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sldx" ContentType="application/vnd.openxmlformats-officedocument.presentationml.slide"/>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tables/table14.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C:\Users\The Great Idea\Desktop\"/>
    </mc:Choice>
  </mc:AlternateContent>
  <bookViews>
    <workbookView xWindow="0" yWindow="0" windowWidth="14376" windowHeight="3168" tabRatio="689" firstSheet="22" activeTab="24"/>
  </bookViews>
  <sheets>
    <sheet name="index" sheetId="43" state="hidden" r:id="rId1"/>
    <sheet name="Sheet5" sheetId="44" state="hidden" r:id="rId2"/>
    <sheet name=".net api aungluer app brackdown" sheetId="42" state="hidden" r:id="rId3"/>
    <sheet name="HomePage" sheetId="4" r:id="rId4"/>
    <sheet name="Schedule" sheetId="26" r:id="rId5"/>
    <sheet name="Scenarios" sheetId="25" r:id="rId6"/>
    <sheet name="Stockholders" sheetId="2" r:id="rId7"/>
    <sheet name="Interview Q&amp;A" sheetId="13" r:id="rId8"/>
    <sheet name="Application Data Discovery" sheetId="7" r:id="rId9"/>
    <sheet name="Busieness Stratagy" sheetId="1" r:id="rId10"/>
    <sheet name="Datacenter Infestructure infoP1" sheetId="3" r:id="rId11"/>
    <sheet name="Dev" sheetId="10" r:id="rId12"/>
    <sheet name="Test" sheetId="11" r:id="rId13"/>
    <sheet name="Stage" sheetId="18" r:id="rId14"/>
    <sheet name="SandBox" sheetId="19" r:id="rId15"/>
    <sheet name="Production" sheetId="20" r:id="rId16"/>
    <sheet name="Application Discovery" sheetId="16" r:id="rId17"/>
    <sheet name="Technical Assessment" sheetId="21" r:id="rId18"/>
    <sheet name="12 factor" sheetId="15" r:id="rId19"/>
    <sheet name="retain" sheetId="24" r:id="rId20"/>
    <sheet name="exConsolidation" sheetId="29" r:id="rId21"/>
    <sheet name="retire" sheetId="27" r:id="rId22"/>
    <sheet name="exReterment" sheetId="30" r:id="rId23"/>
    <sheet name="end state" sheetId="22" r:id="rId24"/>
    <sheet name="DeliverableTemplate" sheetId="9" r:id="rId25"/>
    <sheet name="requerments list" sheetId="34" r:id="rId26"/>
    <sheet name="Sheet2" sheetId="41" r:id="rId27"/>
    <sheet name="deliverable generater" sheetId="33" r:id="rId28"/>
    <sheet name="Reseach" sheetId="31" r:id="rId29"/>
    <sheet name="scrape template" sheetId="32" r:id="rId30"/>
    <sheet name="Sheet7" sheetId="39" r:id="rId31"/>
    <sheet name="Sheet1" sheetId="40" r:id="rId32"/>
    <sheet name="solutions archetecture" sheetId="38" r:id="rId33"/>
  </sheets>
  <externalReferences>
    <externalReference r:id="rId34"/>
    <externalReference r:id="rId35"/>
  </externalReferences>
  <definedNames>
    <definedName name="ChargeUnit">[1]Reference!$E$1:$H$1</definedName>
    <definedName name="HM">'[2]Lookup Values'!$G$2:$G$5</definedName>
    <definedName name="VMtype">[1]Reference!$A$2:$A$10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79" i="39" l="1"/>
  <c r="E478" i="39"/>
  <c r="E477" i="39"/>
  <c r="E476" i="39"/>
  <c r="E475" i="39"/>
  <c r="E474" i="39"/>
  <c r="E473" i="39"/>
  <c r="E472" i="39"/>
  <c r="E471" i="39"/>
  <c r="E470" i="39"/>
  <c r="E469" i="39"/>
  <c r="E468" i="39"/>
  <c r="E467" i="39"/>
  <c r="E466" i="39"/>
  <c r="E465" i="39"/>
  <c r="E464" i="39"/>
  <c r="E463" i="39"/>
  <c r="E462" i="39"/>
  <c r="E461" i="39"/>
  <c r="E460" i="39"/>
  <c r="E459" i="39"/>
  <c r="E458" i="39"/>
  <c r="E457" i="39"/>
  <c r="E456" i="39"/>
  <c r="E455" i="39"/>
  <c r="E454" i="39"/>
  <c r="E453" i="39"/>
  <c r="E452" i="39"/>
  <c r="E451" i="39"/>
  <c r="E450" i="39"/>
  <c r="E449" i="39"/>
  <c r="E448" i="39"/>
  <c r="E447" i="39"/>
  <c r="E446" i="39"/>
  <c r="E445" i="39"/>
  <c r="E444" i="39"/>
  <c r="E443" i="39"/>
  <c r="E442" i="39"/>
  <c r="E441" i="39"/>
  <c r="E440" i="39"/>
  <c r="E439" i="39"/>
  <c r="E438" i="39"/>
  <c r="E437" i="39"/>
  <c r="E436" i="39"/>
  <c r="E435" i="39"/>
  <c r="E434" i="39"/>
  <c r="E433" i="39"/>
  <c r="E432" i="39"/>
  <c r="E431" i="39"/>
  <c r="E430" i="39"/>
  <c r="E429" i="39"/>
  <c r="E428" i="39"/>
  <c r="E427" i="39"/>
  <c r="E426" i="39"/>
  <c r="E425" i="39"/>
  <c r="E424" i="39"/>
  <c r="E423" i="39"/>
  <c r="E422" i="39"/>
  <c r="E421" i="39"/>
  <c r="E420" i="39"/>
  <c r="E419" i="39"/>
  <c r="E418" i="39"/>
  <c r="E417" i="39"/>
  <c r="E416" i="39"/>
  <c r="E415" i="39"/>
  <c r="E414" i="39"/>
  <c r="E413" i="39"/>
  <c r="E412" i="39"/>
  <c r="E411" i="39"/>
  <c r="E410" i="39"/>
  <c r="E409" i="39"/>
  <c r="E408" i="39"/>
  <c r="E407" i="39"/>
  <c r="E406" i="39"/>
  <c r="E405" i="39"/>
  <c r="E404" i="39"/>
  <c r="E403" i="39"/>
  <c r="E402" i="39"/>
  <c r="E401" i="39"/>
  <c r="E400" i="39"/>
  <c r="E399" i="39"/>
  <c r="E398" i="39"/>
  <c r="E397" i="39"/>
  <c r="E396" i="39"/>
  <c r="E395" i="39"/>
  <c r="E394" i="39"/>
  <c r="E393" i="39"/>
  <c r="E392" i="39"/>
  <c r="E391" i="39"/>
  <c r="E390" i="39"/>
  <c r="E389" i="39"/>
  <c r="E388" i="39"/>
  <c r="E387" i="39"/>
  <c r="E386" i="39"/>
  <c r="E385" i="39"/>
  <c r="E384" i="39"/>
  <c r="E383" i="39"/>
  <c r="E382" i="39"/>
  <c r="E381" i="39"/>
  <c r="E380" i="39"/>
  <c r="E192" i="39"/>
  <c r="E191" i="39"/>
  <c r="E190" i="39"/>
  <c r="E189" i="39"/>
  <c r="E188" i="39"/>
  <c r="E187" i="39"/>
  <c r="E186" i="39"/>
  <c r="E185" i="39"/>
  <c r="E184" i="39"/>
  <c r="E183" i="39"/>
  <c r="E182" i="39"/>
  <c r="E181" i="39"/>
  <c r="E180" i="39"/>
  <c r="E179" i="39"/>
  <c r="E178" i="39"/>
  <c r="E177" i="39"/>
  <c r="E176" i="39"/>
  <c r="E175" i="39"/>
  <c r="E174" i="39"/>
  <c r="E173" i="39"/>
  <c r="E172" i="39"/>
  <c r="E171" i="39"/>
  <c r="E170" i="39"/>
  <c r="E169" i="39"/>
  <c r="E168" i="39"/>
  <c r="E167" i="39"/>
  <c r="E166" i="39"/>
  <c r="E165" i="39"/>
  <c r="E164" i="39"/>
  <c r="E163" i="39"/>
  <c r="E162" i="39"/>
  <c r="E161" i="39"/>
  <c r="E160" i="39"/>
  <c r="E159" i="39"/>
  <c r="E158" i="39"/>
  <c r="E157" i="39"/>
  <c r="E156" i="39"/>
  <c r="E155" i="39"/>
  <c r="E154" i="39"/>
  <c r="E153" i="39"/>
  <c r="E152" i="39"/>
  <c r="E151" i="39"/>
  <c r="E150" i="39"/>
  <c r="E149" i="39"/>
  <c r="E148" i="39"/>
  <c r="E147" i="39"/>
  <c r="E146" i="39"/>
  <c r="E145" i="39"/>
  <c r="E144" i="39"/>
  <c r="E143" i="39"/>
  <c r="E142" i="39"/>
  <c r="E141" i="39"/>
  <c r="E140" i="39"/>
  <c r="E139" i="39"/>
  <c r="E138" i="39"/>
  <c r="E137" i="39"/>
  <c r="E136" i="39"/>
  <c r="E135" i="39"/>
  <c r="E134" i="39"/>
  <c r="E133" i="39"/>
  <c r="E132" i="39"/>
  <c r="E131" i="39"/>
  <c r="E130" i="39"/>
  <c r="E129" i="39"/>
  <c r="E128" i="39"/>
  <c r="E127" i="39"/>
  <c r="E126" i="39"/>
  <c r="E125" i="39"/>
  <c r="E124" i="39"/>
  <c r="E123" i="39"/>
  <c r="E122" i="39"/>
  <c r="E121" i="39"/>
  <c r="E120" i="39"/>
  <c r="E119" i="39"/>
  <c r="E118" i="39"/>
  <c r="E117" i="39"/>
  <c r="E116" i="39"/>
  <c r="E115" i="39"/>
  <c r="E114" i="39"/>
  <c r="E113" i="39"/>
  <c r="E112" i="39"/>
  <c r="E111" i="39"/>
  <c r="E110" i="39"/>
  <c r="E109" i="39"/>
  <c r="E108" i="39"/>
  <c r="E107" i="39"/>
  <c r="E106" i="39"/>
  <c r="E105" i="39"/>
  <c r="E104" i="39"/>
  <c r="E103" i="39"/>
  <c r="E102" i="39"/>
  <c r="E101" i="39"/>
  <c r="E100" i="39"/>
  <c r="E99" i="39"/>
  <c r="E98" i="39"/>
  <c r="E97" i="39"/>
  <c r="E96" i="39"/>
  <c r="E95" i="39"/>
  <c r="E94" i="39"/>
  <c r="E93" i="39"/>
  <c r="E92" i="39"/>
  <c r="E91" i="39"/>
  <c r="E90" i="39"/>
  <c r="E89" i="39"/>
  <c r="E88" i="39"/>
  <c r="E87" i="39"/>
  <c r="E86" i="39"/>
  <c r="E85" i="39"/>
  <c r="E84" i="39"/>
  <c r="E83" i="39"/>
  <c r="E82" i="39"/>
  <c r="E81" i="39"/>
  <c r="L72" i="39"/>
  <c r="K72" i="39"/>
  <c r="J72" i="39"/>
  <c r="I72" i="39"/>
  <c r="H72" i="39"/>
  <c r="G72" i="39"/>
  <c r="F72" i="39"/>
  <c r="E72" i="39"/>
  <c r="D72" i="39"/>
  <c r="L71" i="39"/>
  <c r="K71" i="39"/>
  <c r="J71" i="39"/>
  <c r="I71" i="39"/>
  <c r="H71" i="39"/>
  <c r="G71" i="39"/>
  <c r="F71" i="39"/>
  <c r="E71" i="39"/>
  <c r="D71" i="39"/>
  <c r="L70" i="39"/>
  <c r="K70" i="39"/>
  <c r="J70" i="39"/>
  <c r="I70" i="39"/>
  <c r="H70" i="39"/>
  <c r="G70" i="39"/>
  <c r="F70" i="39"/>
  <c r="E70" i="39"/>
  <c r="D70" i="39"/>
  <c r="L69" i="39"/>
  <c r="K69" i="39"/>
  <c r="J69" i="39"/>
  <c r="I69" i="39"/>
  <c r="H69" i="39"/>
  <c r="G69" i="39"/>
  <c r="F69" i="39"/>
  <c r="E69" i="39"/>
  <c r="D69" i="39"/>
  <c r="L68" i="39"/>
  <c r="K68" i="39"/>
  <c r="J68" i="39"/>
  <c r="I68" i="39"/>
  <c r="H68" i="39"/>
  <c r="G68" i="39"/>
  <c r="F68" i="39"/>
  <c r="E68" i="39"/>
  <c r="D68" i="39"/>
  <c r="L67" i="39"/>
  <c r="K67" i="39"/>
  <c r="J67" i="39"/>
  <c r="I67" i="39"/>
  <c r="H67" i="39"/>
  <c r="G67" i="39"/>
  <c r="F67" i="39"/>
  <c r="E67" i="39"/>
  <c r="D67" i="39"/>
  <c r="L66" i="39"/>
  <c r="K66" i="39"/>
  <c r="J66" i="39"/>
  <c r="I66" i="39"/>
  <c r="H66" i="39"/>
  <c r="G66" i="39"/>
  <c r="F66" i="39"/>
  <c r="E66" i="39"/>
  <c r="D66" i="39"/>
  <c r="L65" i="39"/>
  <c r="K65" i="39"/>
  <c r="J65" i="39"/>
  <c r="I65" i="39"/>
  <c r="H65" i="39"/>
  <c r="G65" i="39"/>
  <c r="F65" i="39"/>
  <c r="E65" i="39"/>
  <c r="D65" i="39"/>
  <c r="M64" i="39"/>
  <c r="L64" i="39"/>
  <c r="K64" i="39"/>
  <c r="J64" i="39"/>
  <c r="I64" i="39"/>
  <c r="H64" i="39"/>
  <c r="G64" i="39"/>
  <c r="F64" i="39"/>
  <c r="E64" i="39"/>
  <c r="D64" i="39"/>
  <c r="M63" i="39"/>
  <c r="L63" i="39"/>
  <c r="K63" i="39"/>
  <c r="J63" i="39"/>
  <c r="I63" i="39"/>
  <c r="H63" i="39"/>
  <c r="G63" i="39"/>
  <c r="F63" i="39"/>
  <c r="E63" i="39"/>
  <c r="D63" i="39"/>
  <c r="M62" i="39"/>
  <c r="L62" i="39"/>
  <c r="K62" i="39"/>
  <c r="J62" i="39"/>
  <c r="I62" i="39"/>
  <c r="H62" i="39"/>
  <c r="G62" i="39"/>
  <c r="F62" i="39"/>
  <c r="E62" i="39"/>
  <c r="D62" i="39"/>
  <c r="M61" i="39"/>
  <c r="L61" i="39"/>
  <c r="K61" i="39"/>
  <c r="J61" i="39"/>
  <c r="I61" i="39"/>
  <c r="H61" i="39"/>
  <c r="G61" i="39"/>
  <c r="F61" i="39"/>
  <c r="E61" i="39"/>
  <c r="D61" i="39"/>
  <c r="M60" i="39"/>
  <c r="L60" i="39"/>
  <c r="K60" i="39"/>
  <c r="J60" i="39"/>
  <c r="I60" i="39"/>
  <c r="H60" i="39"/>
  <c r="G60" i="39"/>
  <c r="F60" i="39"/>
  <c r="E60" i="39"/>
  <c r="D60" i="39"/>
  <c r="M59" i="39"/>
  <c r="L59" i="39"/>
  <c r="K59" i="39"/>
  <c r="J59" i="39"/>
  <c r="I59" i="39"/>
  <c r="H59" i="39"/>
  <c r="G59" i="39"/>
  <c r="F59" i="39"/>
  <c r="E59" i="39"/>
  <c r="D59" i="39"/>
  <c r="M58" i="39"/>
  <c r="L58" i="39"/>
  <c r="K58" i="39"/>
  <c r="J58" i="39"/>
  <c r="I58" i="39"/>
  <c r="H58" i="39"/>
  <c r="G58" i="39"/>
  <c r="F58" i="39"/>
  <c r="E58" i="39"/>
  <c r="D58" i="39"/>
  <c r="M57" i="39"/>
  <c r="L57" i="39"/>
  <c r="K57" i="39"/>
  <c r="J57" i="39"/>
  <c r="I57" i="39"/>
  <c r="H57" i="39"/>
  <c r="G57" i="39"/>
  <c r="F57" i="39"/>
  <c r="E57" i="39"/>
  <c r="D57" i="39"/>
  <c r="M56" i="39"/>
  <c r="L56" i="39"/>
  <c r="K56" i="39"/>
  <c r="J56" i="39"/>
  <c r="I56" i="39"/>
  <c r="H56" i="39"/>
  <c r="G56" i="39"/>
  <c r="F56" i="39"/>
  <c r="E56" i="39"/>
  <c r="D56" i="39"/>
  <c r="M55" i="39"/>
  <c r="L55" i="39"/>
  <c r="K55" i="39"/>
  <c r="J55" i="39"/>
  <c r="I55" i="39"/>
  <c r="H55" i="39"/>
  <c r="G55" i="39"/>
  <c r="F55" i="39"/>
  <c r="E55" i="39"/>
  <c r="D55" i="39"/>
  <c r="M54" i="39"/>
  <c r="L54" i="39"/>
  <c r="K54" i="39"/>
  <c r="J54" i="39"/>
  <c r="I54" i="39"/>
  <c r="H54" i="39"/>
  <c r="G54" i="39"/>
  <c r="F54" i="39"/>
  <c r="E54" i="39"/>
  <c r="D54" i="39"/>
  <c r="M53" i="39"/>
  <c r="L53" i="39"/>
  <c r="K53" i="39"/>
  <c r="J53" i="39"/>
  <c r="I53" i="39"/>
  <c r="H53" i="39"/>
  <c r="G53" i="39"/>
  <c r="F53" i="39"/>
  <c r="E53" i="39"/>
  <c r="D53" i="39"/>
  <c r="M52" i="39"/>
  <c r="L52" i="39"/>
  <c r="K52" i="39"/>
  <c r="J52" i="39"/>
  <c r="I52" i="39"/>
  <c r="H52" i="39"/>
  <c r="G52" i="39"/>
  <c r="F52" i="39"/>
  <c r="E52" i="39"/>
  <c r="D52" i="39"/>
  <c r="M51" i="39"/>
  <c r="L51" i="39"/>
  <c r="K51" i="39"/>
  <c r="J51" i="39"/>
  <c r="I51" i="39"/>
  <c r="H51" i="39"/>
  <c r="G51" i="39"/>
  <c r="F51" i="39"/>
  <c r="E51" i="39"/>
  <c r="D51" i="39"/>
  <c r="M50" i="39"/>
  <c r="L50" i="39"/>
  <c r="K50" i="39"/>
  <c r="J50" i="39"/>
  <c r="I50" i="39"/>
  <c r="H50" i="39"/>
  <c r="G50" i="39"/>
  <c r="F50" i="39"/>
  <c r="E50" i="39"/>
  <c r="D50" i="39"/>
  <c r="M49" i="39"/>
  <c r="L49" i="39"/>
  <c r="K49" i="39"/>
  <c r="J49" i="39"/>
  <c r="I49" i="39"/>
  <c r="H49" i="39"/>
  <c r="G49" i="39"/>
  <c r="F49" i="39"/>
  <c r="E49" i="39"/>
  <c r="D49" i="39"/>
  <c r="M48" i="39"/>
  <c r="L48" i="39"/>
  <c r="K48" i="39"/>
  <c r="J48" i="39"/>
  <c r="I48" i="39"/>
  <c r="H48" i="39"/>
  <c r="G48" i="39"/>
  <c r="F48" i="39"/>
  <c r="E48" i="39"/>
  <c r="D48" i="39"/>
  <c r="M47" i="39"/>
  <c r="L47" i="39"/>
  <c r="K47" i="39"/>
  <c r="J47" i="39"/>
  <c r="I47" i="39"/>
  <c r="H47" i="39"/>
  <c r="G47" i="39"/>
  <c r="F47" i="39"/>
  <c r="E47" i="39"/>
  <c r="D47" i="39"/>
  <c r="M46" i="39"/>
  <c r="L46" i="39"/>
  <c r="K46" i="39"/>
  <c r="J46" i="39"/>
  <c r="I46" i="39"/>
  <c r="H46" i="39"/>
  <c r="G46" i="39"/>
  <c r="F46" i="39"/>
  <c r="E46" i="39"/>
  <c r="D46" i="39"/>
  <c r="M45" i="39"/>
  <c r="L45" i="39"/>
  <c r="K45" i="39"/>
  <c r="J45" i="39"/>
  <c r="I45" i="39"/>
  <c r="H45" i="39"/>
  <c r="G45" i="39"/>
  <c r="F45" i="39"/>
  <c r="E45" i="39"/>
  <c r="D45" i="39"/>
  <c r="M44" i="39"/>
  <c r="L44" i="39"/>
  <c r="K44" i="39"/>
  <c r="J44" i="39"/>
  <c r="I44" i="39"/>
  <c r="H44" i="39"/>
  <c r="G44" i="39"/>
  <c r="F44" i="39"/>
  <c r="E44" i="39"/>
  <c r="D44" i="39"/>
  <c r="M43" i="39"/>
  <c r="L43" i="39"/>
  <c r="K43" i="39"/>
  <c r="J43" i="39"/>
  <c r="I43" i="39"/>
  <c r="H43" i="39"/>
  <c r="G43" i="39"/>
  <c r="F43" i="39"/>
  <c r="E43" i="39"/>
  <c r="D43" i="39"/>
  <c r="M42" i="39"/>
  <c r="L42" i="39"/>
  <c r="K42" i="39"/>
  <c r="J42" i="39"/>
  <c r="I42" i="39"/>
  <c r="H42" i="39"/>
  <c r="G42" i="39"/>
  <c r="F42" i="39"/>
  <c r="E42" i="39"/>
  <c r="D42" i="39"/>
  <c r="M41" i="39"/>
  <c r="L41" i="39"/>
  <c r="K41" i="39"/>
  <c r="J41" i="39"/>
  <c r="I41" i="39"/>
  <c r="H41" i="39"/>
  <c r="G41" i="39"/>
  <c r="F41" i="39"/>
  <c r="E41" i="39"/>
  <c r="D41" i="39"/>
  <c r="M40" i="39"/>
  <c r="L40" i="39"/>
  <c r="K40" i="39"/>
  <c r="J40" i="39"/>
  <c r="I40" i="39"/>
  <c r="H40" i="39"/>
  <c r="G40" i="39"/>
  <c r="F40" i="39"/>
  <c r="E40" i="39"/>
  <c r="D40" i="39"/>
  <c r="M39" i="39"/>
  <c r="L39" i="39"/>
  <c r="K39" i="39"/>
  <c r="J39" i="39"/>
  <c r="I39" i="39"/>
  <c r="H39" i="39"/>
  <c r="G39" i="39"/>
  <c r="F39" i="39"/>
  <c r="E39" i="39"/>
  <c r="D39" i="39"/>
  <c r="M38" i="39"/>
  <c r="L38" i="39"/>
  <c r="K38" i="39"/>
  <c r="J38" i="39"/>
  <c r="I38" i="39"/>
  <c r="H38" i="39"/>
  <c r="G38" i="39"/>
  <c r="F38" i="39"/>
  <c r="E38" i="39"/>
  <c r="D38" i="39"/>
  <c r="M37" i="39"/>
  <c r="L37" i="39"/>
  <c r="K37" i="39"/>
  <c r="J37" i="39"/>
  <c r="I37" i="39"/>
  <c r="H37" i="39"/>
  <c r="G37" i="39"/>
  <c r="F37" i="39"/>
  <c r="E37" i="39"/>
  <c r="D37" i="39"/>
  <c r="M36" i="39"/>
  <c r="L36" i="39"/>
  <c r="K36" i="39"/>
  <c r="J36" i="39"/>
  <c r="I36" i="39"/>
  <c r="H36" i="39"/>
  <c r="G36" i="39"/>
  <c r="F36" i="39"/>
  <c r="E36" i="39"/>
  <c r="D36" i="39"/>
  <c r="M35" i="39"/>
  <c r="L35" i="39"/>
  <c r="K35" i="39"/>
  <c r="J35" i="39"/>
  <c r="I35" i="39"/>
  <c r="H35" i="39"/>
  <c r="G35" i="39"/>
  <c r="F35" i="39"/>
  <c r="E35" i="39"/>
  <c r="D35" i="39"/>
  <c r="M34" i="39"/>
  <c r="L34" i="39"/>
  <c r="K34" i="39"/>
  <c r="J34" i="39"/>
  <c r="I34" i="39"/>
  <c r="H34" i="39"/>
  <c r="G34" i="39"/>
  <c r="F34" i="39"/>
  <c r="E34" i="39"/>
  <c r="D34" i="39"/>
  <c r="M33" i="39"/>
  <c r="L33" i="39"/>
  <c r="K33" i="39"/>
  <c r="J33" i="39"/>
  <c r="I33" i="39"/>
  <c r="H33" i="39"/>
  <c r="G33" i="39"/>
  <c r="F33" i="39"/>
  <c r="E33" i="39"/>
  <c r="D33" i="39"/>
  <c r="M32" i="39"/>
  <c r="L32" i="39"/>
  <c r="K32" i="39"/>
  <c r="J32" i="39"/>
  <c r="I32" i="39"/>
  <c r="H32" i="39"/>
  <c r="G32" i="39"/>
  <c r="F32" i="39"/>
  <c r="E32" i="39"/>
  <c r="D32" i="39"/>
  <c r="M31" i="39"/>
  <c r="L31" i="39"/>
  <c r="K31" i="39"/>
  <c r="J31" i="39"/>
  <c r="I31" i="39"/>
  <c r="H31" i="39"/>
  <c r="G31" i="39"/>
  <c r="F31" i="39"/>
  <c r="E31" i="39"/>
  <c r="D31" i="39"/>
  <c r="M30" i="39"/>
  <c r="L30" i="39"/>
  <c r="K30" i="39"/>
  <c r="J30" i="39"/>
  <c r="I30" i="39"/>
  <c r="H30" i="39"/>
  <c r="G30" i="39"/>
  <c r="F30" i="39"/>
  <c r="E30" i="39"/>
  <c r="D30" i="39"/>
  <c r="M29" i="39"/>
  <c r="L29" i="39"/>
  <c r="K29" i="39"/>
  <c r="J29" i="39"/>
  <c r="I29" i="39"/>
  <c r="H29" i="39"/>
  <c r="G29" i="39"/>
  <c r="F29" i="39"/>
  <c r="E29" i="39"/>
  <c r="D29" i="39"/>
  <c r="M28" i="39"/>
  <c r="L28" i="39"/>
  <c r="K28" i="39"/>
  <c r="J28" i="39"/>
  <c r="I28" i="39"/>
  <c r="H28" i="39"/>
  <c r="G28" i="39"/>
  <c r="F28" i="39"/>
  <c r="E28" i="39"/>
  <c r="D28" i="39"/>
  <c r="M27" i="39"/>
  <c r="L27" i="39"/>
  <c r="K27" i="39"/>
  <c r="J27" i="39"/>
  <c r="I27" i="39"/>
  <c r="H27" i="39"/>
  <c r="G27" i="39"/>
  <c r="F27" i="39"/>
  <c r="E27" i="39"/>
  <c r="D27" i="39"/>
  <c r="M26" i="39"/>
  <c r="L26" i="39"/>
  <c r="K26" i="39"/>
  <c r="J26" i="39"/>
  <c r="I26" i="39"/>
  <c r="H26" i="39"/>
  <c r="G26" i="39"/>
  <c r="F26" i="39"/>
  <c r="E26" i="39"/>
  <c r="D26" i="39"/>
  <c r="M25" i="39"/>
  <c r="L25" i="39"/>
  <c r="K25" i="39"/>
  <c r="J25" i="39"/>
  <c r="I25" i="39"/>
  <c r="H25" i="39"/>
  <c r="G25" i="39"/>
  <c r="F25" i="39"/>
  <c r="E25" i="39"/>
  <c r="D25" i="39"/>
  <c r="M24" i="39"/>
  <c r="L24" i="39"/>
  <c r="K24" i="39"/>
  <c r="J24" i="39"/>
  <c r="I24" i="39"/>
  <c r="H24" i="39"/>
  <c r="G24" i="39"/>
  <c r="F24" i="39"/>
  <c r="E24" i="39"/>
  <c r="D24" i="39"/>
  <c r="M23" i="39"/>
  <c r="L23" i="39"/>
  <c r="K23" i="39"/>
  <c r="J23" i="39"/>
  <c r="I23" i="39"/>
  <c r="H23" i="39"/>
  <c r="G23" i="39"/>
  <c r="F23" i="39"/>
  <c r="E23" i="39"/>
  <c r="D23" i="39"/>
  <c r="M22" i="39"/>
  <c r="L22" i="39"/>
  <c r="K22" i="39"/>
  <c r="J22" i="39"/>
  <c r="I22" i="39"/>
  <c r="H22" i="39"/>
  <c r="G22" i="39"/>
  <c r="F22" i="39"/>
  <c r="E22" i="39"/>
  <c r="D22" i="39"/>
  <c r="M21" i="39"/>
  <c r="L21" i="39"/>
  <c r="K21" i="39"/>
  <c r="J21" i="39"/>
  <c r="I21" i="39"/>
  <c r="H21" i="39"/>
  <c r="G21" i="39"/>
  <c r="F21" i="39"/>
  <c r="E21" i="39"/>
  <c r="D21" i="39"/>
  <c r="M20" i="39"/>
  <c r="L20" i="39"/>
  <c r="K20" i="39"/>
  <c r="J20" i="39"/>
  <c r="I20" i="39"/>
  <c r="H20" i="39"/>
  <c r="G20" i="39"/>
  <c r="F20" i="39"/>
  <c r="E20" i="39"/>
  <c r="D20" i="39"/>
  <c r="M19" i="39"/>
  <c r="L19" i="39"/>
  <c r="K19" i="39"/>
  <c r="J19" i="39"/>
  <c r="I19" i="39"/>
  <c r="H19" i="39"/>
  <c r="G19" i="39"/>
  <c r="F19" i="39"/>
  <c r="E19" i="39"/>
  <c r="D19" i="39"/>
  <c r="M18" i="39"/>
  <c r="L18" i="39"/>
  <c r="K18" i="39"/>
  <c r="J18" i="39"/>
  <c r="I18" i="39"/>
  <c r="H18" i="39"/>
  <c r="G18" i="39"/>
  <c r="F18" i="39"/>
  <c r="E18" i="39"/>
  <c r="D18" i="39"/>
  <c r="M17" i="39"/>
  <c r="L17" i="39"/>
  <c r="K17" i="39"/>
  <c r="J17" i="39"/>
  <c r="I17" i="39"/>
  <c r="H17" i="39"/>
  <c r="G17" i="39"/>
  <c r="F17" i="39"/>
  <c r="E17" i="39"/>
  <c r="D17" i="39"/>
  <c r="M16" i="39"/>
  <c r="L16" i="39"/>
  <c r="K16" i="39"/>
  <c r="J16" i="39"/>
  <c r="I16" i="39"/>
  <c r="H16" i="39"/>
  <c r="G16" i="39"/>
  <c r="F16" i="39"/>
  <c r="E16" i="39"/>
  <c r="D16" i="39"/>
  <c r="M15" i="39"/>
  <c r="L15" i="39"/>
  <c r="K15" i="39"/>
  <c r="J15" i="39"/>
  <c r="I15" i="39"/>
  <c r="H15" i="39"/>
  <c r="G15" i="39"/>
  <c r="F15" i="39"/>
  <c r="E15" i="39"/>
  <c r="D15" i="39"/>
  <c r="M14" i="39"/>
  <c r="L14" i="39"/>
  <c r="K14" i="39"/>
  <c r="J14" i="39"/>
  <c r="I14" i="39"/>
  <c r="H14" i="39"/>
  <c r="G14" i="39"/>
  <c r="F14" i="39"/>
  <c r="E14" i="39"/>
  <c r="D14" i="39"/>
  <c r="M13" i="39"/>
  <c r="L13" i="39"/>
  <c r="K13" i="39"/>
  <c r="J13" i="39"/>
  <c r="I13" i="39"/>
  <c r="H13" i="39"/>
  <c r="G13" i="39"/>
  <c r="F13" i="39"/>
  <c r="E13" i="39"/>
  <c r="D13" i="39"/>
  <c r="M12" i="39"/>
  <c r="L12" i="39"/>
  <c r="K12" i="39"/>
  <c r="J12" i="39"/>
  <c r="I12" i="39"/>
  <c r="H12" i="39"/>
  <c r="G12" i="39"/>
  <c r="F12" i="39"/>
  <c r="E12" i="39"/>
  <c r="D12" i="39"/>
  <c r="M11" i="39"/>
  <c r="L11" i="39"/>
  <c r="K11" i="39"/>
  <c r="J11" i="39"/>
  <c r="I11" i="39"/>
  <c r="H11" i="39"/>
  <c r="G11" i="39"/>
  <c r="F11" i="39"/>
  <c r="E11" i="39"/>
  <c r="D11" i="39"/>
  <c r="M10" i="39"/>
  <c r="L10" i="39"/>
  <c r="K10" i="39"/>
  <c r="J10" i="39"/>
  <c r="I10" i="39"/>
  <c r="H10" i="39"/>
  <c r="G10" i="39"/>
  <c r="F10" i="39"/>
  <c r="E10" i="39"/>
  <c r="D10" i="39"/>
  <c r="M9" i="39"/>
  <c r="L9" i="39"/>
  <c r="K9" i="39"/>
  <c r="J9" i="39"/>
  <c r="I9" i="39"/>
  <c r="H9" i="39"/>
  <c r="G9" i="39"/>
  <c r="F9" i="39"/>
  <c r="E9" i="39"/>
  <c r="D9" i="39"/>
  <c r="M8" i="39"/>
  <c r="L8" i="39"/>
  <c r="K8" i="39"/>
  <c r="J8" i="39"/>
  <c r="I8" i="39"/>
  <c r="H8" i="39"/>
  <c r="G8" i="39"/>
  <c r="F8" i="39"/>
  <c r="E8" i="39"/>
  <c r="D8" i="39"/>
  <c r="M7" i="39"/>
  <c r="L7" i="39"/>
  <c r="K7" i="39"/>
  <c r="J7" i="39"/>
  <c r="I7" i="39"/>
  <c r="H7" i="39"/>
  <c r="G7" i="39"/>
  <c r="F7" i="39"/>
  <c r="E7" i="39"/>
  <c r="D7" i="39"/>
  <c r="M6" i="39"/>
  <c r="L6" i="39"/>
  <c r="K6" i="39"/>
  <c r="J6" i="39"/>
  <c r="I6" i="39"/>
  <c r="H6" i="39"/>
  <c r="G6" i="39"/>
  <c r="F6" i="39"/>
  <c r="E6" i="39"/>
  <c r="D6" i="39"/>
  <c r="M5" i="39"/>
  <c r="L5" i="39"/>
  <c r="K5" i="39"/>
  <c r="J5" i="39"/>
  <c r="I5" i="39"/>
  <c r="H5" i="39"/>
  <c r="G5" i="39"/>
  <c r="F5" i="39"/>
  <c r="E5" i="39"/>
  <c r="D5" i="39"/>
  <c r="M4" i="39"/>
  <c r="L4" i="39"/>
  <c r="K4" i="39"/>
  <c r="J4" i="39"/>
  <c r="I4" i="39"/>
  <c r="H4" i="39"/>
  <c r="G4" i="39"/>
  <c r="F4" i="39"/>
  <c r="E4" i="39"/>
  <c r="D4" i="39"/>
  <c r="M37" i="40"/>
  <c r="L37" i="40"/>
  <c r="K37" i="40"/>
  <c r="J37" i="40"/>
  <c r="I37" i="40"/>
  <c r="H37" i="40"/>
  <c r="G37" i="40"/>
  <c r="F37" i="40"/>
  <c r="E37" i="40"/>
  <c r="D37" i="40"/>
  <c r="M36" i="40"/>
  <c r="L36" i="40"/>
  <c r="K36" i="40"/>
  <c r="J36" i="40"/>
  <c r="I36" i="40"/>
  <c r="H36" i="40"/>
  <c r="G36" i="40"/>
  <c r="F36" i="40"/>
  <c r="E36" i="40"/>
  <c r="D36" i="40"/>
  <c r="M35" i="40"/>
  <c r="L35" i="40"/>
  <c r="K35" i="40"/>
  <c r="J35" i="40"/>
  <c r="I35" i="40"/>
  <c r="H35" i="40"/>
  <c r="G35" i="40"/>
  <c r="F35" i="40"/>
  <c r="E35" i="40"/>
  <c r="D35" i="40"/>
  <c r="M34" i="40"/>
  <c r="L34" i="40"/>
  <c r="K34" i="40"/>
  <c r="J34" i="40"/>
  <c r="I34" i="40"/>
  <c r="H34" i="40"/>
  <c r="G34" i="40"/>
  <c r="F34" i="40"/>
  <c r="E34" i="40"/>
  <c r="D34" i="40"/>
  <c r="M33" i="40"/>
  <c r="L33" i="40"/>
  <c r="K33" i="40"/>
  <c r="J33" i="40"/>
  <c r="I33" i="40"/>
  <c r="H33" i="40"/>
  <c r="G33" i="40"/>
  <c r="F33" i="40"/>
  <c r="E33" i="40"/>
  <c r="D33" i="40"/>
  <c r="M32" i="40"/>
  <c r="L32" i="40"/>
  <c r="K32" i="40"/>
  <c r="J32" i="40"/>
  <c r="I32" i="40"/>
  <c r="H32" i="40"/>
  <c r="G32" i="40"/>
  <c r="F32" i="40"/>
  <c r="E32" i="40"/>
  <c r="D32" i="40"/>
  <c r="M31" i="40"/>
  <c r="L31" i="40"/>
  <c r="K31" i="40"/>
  <c r="J31" i="40"/>
  <c r="I31" i="40"/>
  <c r="H31" i="40"/>
  <c r="G31" i="40"/>
  <c r="F31" i="40"/>
  <c r="E31" i="40"/>
  <c r="D31" i="40"/>
  <c r="M30" i="40"/>
  <c r="L30" i="40"/>
  <c r="K30" i="40"/>
  <c r="J30" i="40"/>
  <c r="I30" i="40"/>
  <c r="H30" i="40"/>
  <c r="G30" i="40"/>
  <c r="F30" i="40"/>
  <c r="E30" i="40"/>
  <c r="D30" i="40"/>
  <c r="M29" i="40"/>
  <c r="L29" i="40"/>
  <c r="K29" i="40"/>
  <c r="J29" i="40"/>
  <c r="I29" i="40"/>
  <c r="H29" i="40"/>
  <c r="G29" i="40"/>
  <c r="F29" i="40"/>
  <c r="E29" i="40"/>
  <c r="D29" i="40"/>
  <c r="M28" i="40"/>
  <c r="L28" i="40"/>
  <c r="K28" i="40"/>
  <c r="J28" i="40"/>
  <c r="I28" i="40"/>
  <c r="H28" i="40"/>
  <c r="G28" i="40"/>
  <c r="F28" i="40"/>
  <c r="E28" i="40"/>
  <c r="D28" i="40"/>
  <c r="M27" i="40"/>
  <c r="L27" i="40"/>
  <c r="K27" i="40"/>
  <c r="J27" i="40"/>
  <c r="I27" i="40"/>
  <c r="H27" i="40"/>
  <c r="G27" i="40"/>
  <c r="F27" i="40"/>
  <c r="E27" i="40"/>
  <c r="D27" i="40"/>
  <c r="M26" i="40"/>
  <c r="L26" i="40"/>
  <c r="K26" i="40"/>
  <c r="J26" i="40"/>
  <c r="I26" i="40"/>
  <c r="H26" i="40"/>
  <c r="G26" i="40"/>
  <c r="F26" i="40"/>
  <c r="E26" i="40"/>
  <c r="D26" i="40"/>
  <c r="M25" i="40"/>
  <c r="L25" i="40"/>
  <c r="K25" i="40"/>
  <c r="J25" i="40"/>
  <c r="I25" i="40"/>
  <c r="H25" i="40"/>
  <c r="G25" i="40"/>
  <c r="F25" i="40"/>
  <c r="E25" i="40"/>
  <c r="D25" i="40"/>
  <c r="M24" i="40"/>
  <c r="L24" i="40"/>
  <c r="K24" i="40"/>
  <c r="J24" i="40"/>
  <c r="I24" i="40"/>
  <c r="H24" i="40"/>
  <c r="G24" i="40"/>
  <c r="F24" i="40"/>
  <c r="E24" i="40"/>
  <c r="D24" i="40"/>
  <c r="M23" i="40"/>
  <c r="L23" i="40"/>
  <c r="K23" i="40"/>
  <c r="J23" i="40"/>
  <c r="I23" i="40"/>
  <c r="H23" i="40"/>
  <c r="G23" i="40"/>
  <c r="F23" i="40"/>
  <c r="E23" i="40"/>
  <c r="D23" i="40"/>
  <c r="M22" i="40"/>
  <c r="L22" i="40"/>
  <c r="K22" i="40"/>
  <c r="J22" i="40"/>
  <c r="I22" i="40"/>
  <c r="H22" i="40"/>
  <c r="G22" i="40"/>
  <c r="F22" i="40"/>
  <c r="E22" i="40"/>
  <c r="D22" i="40"/>
  <c r="M21" i="40"/>
  <c r="L21" i="40"/>
  <c r="K21" i="40"/>
  <c r="J21" i="40"/>
  <c r="I21" i="40"/>
  <c r="H21" i="40"/>
  <c r="G21" i="40"/>
  <c r="F21" i="40"/>
  <c r="E21" i="40"/>
  <c r="D21" i="40"/>
  <c r="M20" i="40"/>
  <c r="L20" i="40"/>
  <c r="K20" i="40"/>
  <c r="J20" i="40"/>
  <c r="I20" i="40"/>
  <c r="H20" i="40"/>
  <c r="G20" i="40"/>
  <c r="F20" i="40"/>
  <c r="E20" i="40"/>
  <c r="D20" i="40"/>
  <c r="M19" i="40"/>
  <c r="L19" i="40"/>
  <c r="K19" i="40"/>
  <c r="J19" i="40"/>
  <c r="I19" i="40"/>
  <c r="H19" i="40"/>
  <c r="G19" i="40"/>
  <c r="F19" i="40"/>
  <c r="E19" i="40"/>
  <c r="D19" i="40"/>
  <c r="M18" i="40"/>
  <c r="L18" i="40"/>
  <c r="K18" i="40"/>
  <c r="J18" i="40"/>
  <c r="I18" i="40"/>
  <c r="H18" i="40"/>
  <c r="G18" i="40"/>
  <c r="F18" i="40"/>
  <c r="E18" i="40"/>
  <c r="D18" i="40"/>
  <c r="M17" i="40"/>
  <c r="L17" i="40"/>
  <c r="K17" i="40"/>
  <c r="J17" i="40"/>
  <c r="I17" i="40"/>
  <c r="H17" i="40"/>
  <c r="G17" i="40"/>
  <c r="F17" i="40"/>
  <c r="E17" i="40"/>
  <c r="D17" i="40"/>
  <c r="M16" i="40"/>
  <c r="L16" i="40"/>
  <c r="K16" i="40"/>
  <c r="J16" i="40"/>
  <c r="I16" i="40"/>
  <c r="H16" i="40"/>
  <c r="G16" i="40"/>
  <c r="F16" i="40"/>
  <c r="E16" i="40"/>
  <c r="D16" i="40"/>
  <c r="M15" i="40"/>
  <c r="L15" i="40"/>
  <c r="K15" i="40"/>
  <c r="J15" i="40"/>
  <c r="I15" i="40"/>
  <c r="H15" i="40"/>
  <c r="G15" i="40"/>
  <c r="F15" i="40"/>
  <c r="E15" i="40"/>
  <c r="D15" i="40"/>
  <c r="M14" i="40"/>
  <c r="L14" i="40"/>
  <c r="K14" i="40"/>
  <c r="J14" i="40"/>
  <c r="I14" i="40"/>
  <c r="H14" i="40"/>
  <c r="G14" i="40"/>
  <c r="F14" i="40"/>
  <c r="E14" i="40"/>
  <c r="D14" i="40"/>
  <c r="M13" i="40"/>
  <c r="L13" i="40"/>
  <c r="K13" i="40"/>
  <c r="J13" i="40"/>
  <c r="I13" i="40"/>
  <c r="H13" i="40"/>
  <c r="G13" i="40"/>
  <c r="F13" i="40"/>
  <c r="E13" i="40"/>
  <c r="D13" i="40"/>
  <c r="M12" i="40"/>
  <c r="L12" i="40"/>
  <c r="K12" i="40"/>
  <c r="J12" i="40"/>
  <c r="I12" i="40"/>
  <c r="H12" i="40"/>
  <c r="G12" i="40"/>
  <c r="F12" i="40"/>
  <c r="E12" i="40"/>
  <c r="D12" i="40"/>
  <c r="M11" i="40"/>
  <c r="L11" i="40"/>
  <c r="K11" i="40"/>
  <c r="J11" i="40"/>
  <c r="I11" i="40"/>
  <c r="H11" i="40"/>
  <c r="G11" i="40"/>
  <c r="F11" i="40"/>
  <c r="E11" i="40"/>
  <c r="D11" i="40"/>
  <c r="M10" i="40"/>
  <c r="L10" i="40"/>
  <c r="K10" i="40"/>
  <c r="J10" i="40"/>
  <c r="I10" i="40"/>
  <c r="H10" i="40"/>
  <c r="G10" i="40"/>
  <c r="F10" i="40"/>
  <c r="E10" i="40"/>
  <c r="D10" i="40"/>
  <c r="M9" i="40"/>
  <c r="L9" i="40"/>
  <c r="K9" i="40"/>
  <c r="J9" i="40"/>
  <c r="I9" i="40"/>
  <c r="H9" i="40"/>
  <c r="G9" i="40"/>
  <c r="F9" i="40"/>
  <c r="E9" i="40"/>
  <c r="D9" i="40"/>
  <c r="M8" i="40"/>
  <c r="L8" i="40"/>
  <c r="K8" i="40"/>
  <c r="J8" i="40"/>
  <c r="I8" i="40"/>
  <c r="H8" i="40"/>
  <c r="G8" i="40"/>
  <c r="F8" i="40"/>
  <c r="E8" i="40"/>
  <c r="D8" i="40"/>
  <c r="M7" i="40"/>
  <c r="L7" i="40"/>
  <c r="K7" i="40"/>
  <c r="J7" i="40"/>
  <c r="I7" i="40"/>
  <c r="H7" i="40"/>
  <c r="G7" i="40"/>
  <c r="F7" i="40"/>
  <c r="E7" i="40"/>
  <c r="D7" i="40"/>
  <c r="M6" i="40"/>
  <c r="L6" i="40"/>
  <c r="K6" i="40"/>
  <c r="J6" i="40"/>
  <c r="I6" i="40"/>
  <c r="H6" i="40"/>
  <c r="G6" i="40"/>
  <c r="F6" i="40"/>
  <c r="E6" i="40"/>
  <c r="D6" i="40"/>
  <c r="M5" i="40"/>
  <c r="L5" i="40"/>
  <c r="K5" i="40"/>
  <c r="J5" i="40"/>
  <c r="I5" i="40"/>
  <c r="H5" i="40"/>
  <c r="G5" i="40"/>
  <c r="F5" i="40"/>
  <c r="E5" i="40"/>
  <c r="D5" i="40"/>
  <c r="M4" i="40"/>
  <c r="L4" i="40"/>
  <c r="K4" i="40"/>
  <c r="J4" i="40"/>
  <c r="I4" i="40"/>
  <c r="H4" i="40"/>
  <c r="G4" i="40"/>
  <c r="F4" i="40"/>
  <c r="E4" i="40"/>
  <c r="D4" i="40"/>
  <c r="M3" i="40"/>
  <c r="L3" i="40"/>
  <c r="K3" i="40"/>
  <c r="J3" i="40"/>
  <c r="I3" i="40"/>
  <c r="H3" i="40"/>
  <c r="G3" i="40"/>
  <c r="F3" i="40"/>
  <c r="E3" i="40"/>
  <c r="D3" i="40"/>
  <c r="L71" i="31"/>
  <c r="K71" i="31"/>
  <c r="J71" i="31"/>
  <c r="I71" i="31"/>
  <c r="H71" i="31"/>
  <c r="G71" i="31"/>
  <c r="F71" i="31"/>
  <c r="E71" i="31"/>
  <c r="D71" i="31"/>
  <c r="L70" i="31"/>
  <c r="K70" i="31"/>
  <c r="J70" i="31"/>
  <c r="I70" i="31"/>
  <c r="H70" i="31"/>
  <c r="G70" i="31"/>
  <c r="F70" i="31"/>
  <c r="E70" i="31"/>
  <c r="D70" i="31"/>
  <c r="L69" i="31"/>
  <c r="K69" i="31"/>
  <c r="J69" i="31"/>
  <c r="I69" i="31"/>
  <c r="H69" i="31"/>
  <c r="G69" i="31"/>
  <c r="F69" i="31"/>
  <c r="E69" i="31"/>
  <c r="D69" i="31"/>
  <c r="L68" i="31"/>
  <c r="K68" i="31"/>
  <c r="J68" i="31"/>
  <c r="I68" i="31"/>
  <c r="H68" i="31"/>
  <c r="G68" i="31"/>
  <c r="F68" i="31"/>
  <c r="E68" i="31"/>
  <c r="D68" i="31"/>
  <c r="L67" i="31"/>
  <c r="K67" i="31"/>
  <c r="J67" i="31"/>
  <c r="I67" i="31"/>
  <c r="H67" i="31"/>
  <c r="G67" i="31"/>
  <c r="F67" i="31"/>
  <c r="E67" i="31"/>
  <c r="D67" i="31"/>
  <c r="L66" i="31"/>
  <c r="K66" i="31"/>
  <c r="J66" i="31"/>
  <c r="I66" i="31"/>
  <c r="H66" i="31"/>
  <c r="G66" i="31"/>
  <c r="F66" i="31"/>
  <c r="E66" i="31"/>
  <c r="D66" i="31"/>
  <c r="L65" i="31"/>
  <c r="K65" i="31"/>
  <c r="J65" i="31"/>
  <c r="I65" i="31"/>
  <c r="H65" i="31"/>
  <c r="G65" i="31"/>
  <c r="F65" i="31"/>
  <c r="E65" i="31"/>
  <c r="D65" i="31"/>
  <c r="L64" i="31"/>
  <c r="K64" i="31"/>
  <c r="J64" i="31"/>
  <c r="I64" i="31"/>
  <c r="H64" i="31"/>
  <c r="G64" i="31"/>
  <c r="F64" i="31"/>
  <c r="E64" i="31"/>
  <c r="D64" i="31"/>
  <c r="M63" i="31"/>
  <c r="L63" i="31"/>
  <c r="K63" i="31"/>
  <c r="J63" i="31"/>
  <c r="I63" i="31"/>
  <c r="H63" i="31"/>
  <c r="G63" i="31"/>
  <c r="F63" i="31"/>
  <c r="E63" i="31"/>
  <c r="D63" i="31"/>
  <c r="M62" i="31"/>
  <c r="L62" i="31"/>
  <c r="K62" i="31"/>
  <c r="J62" i="31"/>
  <c r="I62" i="31"/>
  <c r="H62" i="31"/>
  <c r="G62" i="31"/>
  <c r="F62" i="31"/>
  <c r="E62" i="31"/>
  <c r="D62" i="31"/>
  <c r="M61" i="31"/>
  <c r="L61" i="31"/>
  <c r="K61" i="31"/>
  <c r="J61" i="31"/>
  <c r="I61" i="31"/>
  <c r="H61" i="31"/>
  <c r="G61" i="31"/>
  <c r="F61" i="31"/>
  <c r="E61" i="31"/>
  <c r="D61" i="31"/>
  <c r="M60" i="31"/>
  <c r="L60" i="31"/>
  <c r="K60" i="31"/>
  <c r="J60" i="31"/>
  <c r="I60" i="31"/>
  <c r="H60" i="31"/>
  <c r="G60" i="31"/>
  <c r="F60" i="31"/>
  <c r="E60" i="31"/>
  <c r="D60" i="31"/>
  <c r="M59" i="31"/>
  <c r="L59" i="31"/>
  <c r="K59" i="31"/>
  <c r="J59" i="31"/>
  <c r="I59" i="31"/>
  <c r="H59" i="31"/>
  <c r="G59" i="31"/>
  <c r="F59" i="31"/>
  <c r="E59" i="31"/>
  <c r="D59" i="31"/>
  <c r="M58" i="31"/>
  <c r="L58" i="31"/>
  <c r="K58" i="31"/>
  <c r="J58" i="31"/>
  <c r="I58" i="31"/>
  <c r="H58" i="31"/>
  <c r="G58" i="31"/>
  <c r="F58" i="31"/>
  <c r="E58" i="31"/>
  <c r="D58" i="31"/>
  <c r="M57" i="31"/>
  <c r="L57" i="31"/>
  <c r="K57" i="31"/>
  <c r="J57" i="31"/>
  <c r="I57" i="31"/>
  <c r="H57" i="31"/>
  <c r="G57" i="31"/>
  <c r="F57" i="31"/>
  <c r="E57" i="31"/>
  <c r="D57" i="31"/>
  <c r="M56" i="31"/>
  <c r="L56" i="31"/>
  <c r="K56" i="31"/>
  <c r="J56" i="31"/>
  <c r="I56" i="31"/>
  <c r="H56" i="31"/>
  <c r="G56" i="31"/>
  <c r="F56" i="31"/>
  <c r="E56" i="31"/>
  <c r="D56" i="31"/>
  <c r="M55" i="31"/>
  <c r="L55" i="31"/>
  <c r="K55" i="31"/>
  <c r="J55" i="31"/>
  <c r="I55" i="31"/>
  <c r="H55" i="31"/>
  <c r="G55" i="31"/>
  <c r="F55" i="31"/>
  <c r="E55" i="31"/>
  <c r="D55" i="31"/>
  <c r="M54" i="31"/>
  <c r="L54" i="31"/>
  <c r="K54" i="31"/>
  <c r="J54" i="31"/>
  <c r="I54" i="31"/>
  <c r="H54" i="31"/>
  <c r="G54" i="31"/>
  <c r="F54" i="31"/>
  <c r="E54" i="31"/>
  <c r="D54" i="31"/>
  <c r="M53" i="31"/>
  <c r="L53" i="31"/>
  <c r="K53" i="31"/>
  <c r="J53" i="31"/>
  <c r="I53" i="31"/>
  <c r="H53" i="31"/>
  <c r="G53" i="31"/>
  <c r="F53" i="31"/>
  <c r="E53" i="31"/>
  <c r="D53" i="31"/>
  <c r="M52" i="31"/>
  <c r="L52" i="31"/>
  <c r="K52" i="31"/>
  <c r="J52" i="31"/>
  <c r="I52" i="31"/>
  <c r="H52" i="31"/>
  <c r="G52" i="31"/>
  <c r="F52" i="31"/>
  <c r="E52" i="31"/>
  <c r="D52" i="31"/>
  <c r="M51" i="31"/>
  <c r="L51" i="31"/>
  <c r="K51" i="31"/>
  <c r="J51" i="31"/>
  <c r="I51" i="31"/>
  <c r="H51" i="31"/>
  <c r="G51" i="31"/>
  <c r="F51" i="31"/>
  <c r="E51" i="31"/>
  <c r="D51" i="31"/>
  <c r="M50" i="31"/>
  <c r="L50" i="31"/>
  <c r="K50" i="31"/>
  <c r="J50" i="31"/>
  <c r="I50" i="31"/>
  <c r="H50" i="31"/>
  <c r="G50" i="31"/>
  <c r="F50" i="31"/>
  <c r="E50" i="31"/>
  <c r="D50" i="31"/>
  <c r="M49" i="31"/>
  <c r="L49" i="31"/>
  <c r="K49" i="31"/>
  <c r="J49" i="31"/>
  <c r="I49" i="31"/>
  <c r="H49" i="31"/>
  <c r="G49" i="31"/>
  <c r="F49" i="31"/>
  <c r="E49" i="31"/>
  <c r="D49" i="31"/>
  <c r="M48" i="31"/>
  <c r="L48" i="31"/>
  <c r="K48" i="31"/>
  <c r="J48" i="31"/>
  <c r="I48" i="31"/>
  <c r="H48" i="31"/>
  <c r="G48" i="31"/>
  <c r="F48" i="31"/>
  <c r="E48" i="31"/>
  <c r="D48" i="31"/>
  <c r="M47" i="31"/>
  <c r="L47" i="31"/>
  <c r="K47" i="31"/>
  <c r="J47" i="31"/>
  <c r="I47" i="31"/>
  <c r="H47" i="31"/>
  <c r="G47" i="31"/>
  <c r="F47" i="31"/>
  <c r="E47" i="31"/>
  <c r="D47" i="31"/>
  <c r="M46" i="31"/>
  <c r="L46" i="31"/>
  <c r="K46" i="31"/>
  <c r="J46" i="31"/>
  <c r="I46" i="31"/>
  <c r="H46" i="31"/>
  <c r="G46" i="31"/>
  <c r="F46" i="31"/>
  <c r="E46" i="31"/>
  <c r="D46" i="31"/>
  <c r="M45" i="31"/>
  <c r="L45" i="31"/>
  <c r="K45" i="31"/>
  <c r="J45" i="31"/>
  <c r="I45" i="31"/>
  <c r="H45" i="31"/>
  <c r="G45" i="31"/>
  <c r="F45" i="31"/>
  <c r="E45" i="31"/>
  <c r="D45" i="31"/>
  <c r="M44" i="31"/>
  <c r="L44" i="31"/>
  <c r="K44" i="31"/>
  <c r="J44" i="31"/>
  <c r="I44" i="31"/>
  <c r="H44" i="31"/>
  <c r="G44" i="31"/>
  <c r="F44" i="31"/>
  <c r="E44" i="31"/>
  <c r="D44" i="31"/>
  <c r="M43" i="31"/>
  <c r="L43" i="31"/>
  <c r="K43" i="31"/>
  <c r="J43" i="31"/>
  <c r="I43" i="31"/>
  <c r="H43" i="31"/>
  <c r="G43" i="31"/>
  <c r="F43" i="31"/>
  <c r="E43" i="31"/>
  <c r="D43" i="31"/>
  <c r="M42" i="31"/>
  <c r="L42" i="31"/>
  <c r="K42" i="31"/>
  <c r="J42" i="31"/>
  <c r="I42" i="31"/>
  <c r="H42" i="31"/>
  <c r="G42" i="31"/>
  <c r="F42" i="31"/>
  <c r="E42" i="31"/>
  <c r="D42" i="31"/>
  <c r="M41" i="31"/>
  <c r="L41" i="31"/>
  <c r="K41" i="31"/>
  <c r="J41" i="31"/>
  <c r="I41" i="31"/>
  <c r="H41" i="31"/>
  <c r="G41" i="31"/>
  <c r="F41" i="31"/>
  <c r="E41" i="31"/>
  <c r="D41" i="31"/>
  <c r="M40" i="31"/>
  <c r="L40" i="31"/>
  <c r="K40" i="31"/>
  <c r="J40" i="31"/>
  <c r="I40" i="31"/>
  <c r="H40" i="31"/>
  <c r="G40" i="31"/>
  <c r="F40" i="31"/>
  <c r="E40" i="31"/>
  <c r="D40" i="31"/>
  <c r="M39" i="31"/>
  <c r="L39" i="31"/>
  <c r="K39" i="31"/>
  <c r="J39" i="31"/>
  <c r="I39" i="31"/>
  <c r="H39" i="31"/>
  <c r="G39" i="31"/>
  <c r="F39" i="31"/>
  <c r="E39" i="31"/>
  <c r="D39" i="31"/>
  <c r="M38" i="31"/>
  <c r="L38" i="31"/>
  <c r="K38" i="31"/>
  <c r="J38" i="31"/>
  <c r="I38" i="31"/>
  <c r="H38" i="31"/>
  <c r="G38" i="31"/>
  <c r="F38" i="31"/>
  <c r="E38" i="31"/>
  <c r="D38" i="31"/>
  <c r="M37" i="31"/>
  <c r="L37" i="31"/>
  <c r="K37" i="31"/>
  <c r="J37" i="31"/>
  <c r="I37" i="31"/>
  <c r="H37" i="31"/>
  <c r="G37" i="31"/>
  <c r="F37" i="31"/>
  <c r="E37" i="31"/>
  <c r="D37" i="31"/>
  <c r="M36" i="31"/>
  <c r="L36" i="31"/>
  <c r="K36" i="31"/>
  <c r="J36" i="31"/>
  <c r="I36" i="31"/>
  <c r="H36" i="31"/>
  <c r="G36" i="31"/>
  <c r="F36" i="31"/>
  <c r="E36" i="31"/>
  <c r="D36" i="31"/>
  <c r="M35" i="31"/>
  <c r="L35" i="31"/>
  <c r="K35" i="31"/>
  <c r="J35" i="31"/>
  <c r="I35" i="31"/>
  <c r="H35" i="31"/>
  <c r="G35" i="31"/>
  <c r="F35" i="31"/>
  <c r="E35" i="31"/>
  <c r="D35" i="31"/>
  <c r="M34" i="31"/>
  <c r="L34" i="31"/>
  <c r="K34" i="31"/>
  <c r="J34" i="31"/>
  <c r="I34" i="31"/>
  <c r="H34" i="31"/>
  <c r="G34" i="31"/>
  <c r="F34" i="31"/>
  <c r="E34" i="31"/>
  <c r="D34" i="31"/>
  <c r="M33" i="31"/>
  <c r="L33" i="31"/>
  <c r="K33" i="31"/>
  <c r="J33" i="31"/>
  <c r="I33" i="31"/>
  <c r="H33" i="31"/>
  <c r="G33" i="31"/>
  <c r="F33" i="31"/>
  <c r="E33" i="31"/>
  <c r="D33" i="31"/>
  <c r="M32" i="31"/>
  <c r="L32" i="31"/>
  <c r="K32" i="31"/>
  <c r="J32" i="31"/>
  <c r="I32" i="31"/>
  <c r="H32" i="31"/>
  <c r="G32" i="31"/>
  <c r="F32" i="31"/>
  <c r="E32" i="31"/>
  <c r="D32" i="31"/>
  <c r="M31" i="31"/>
  <c r="L31" i="31"/>
  <c r="K31" i="31"/>
  <c r="J31" i="31"/>
  <c r="I31" i="31"/>
  <c r="H31" i="31"/>
  <c r="G31" i="31"/>
  <c r="F31" i="31"/>
  <c r="E31" i="31"/>
  <c r="D31" i="31"/>
  <c r="M30" i="31"/>
  <c r="L30" i="31"/>
  <c r="K30" i="31"/>
  <c r="J30" i="31"/>
  <c r="I30" i="31"/>
  <c r="H30" i="31"/>
  <c r="G30" i="31"/>
  <c r="F30" i="31"/>
  <c r="E30" i="31"/>
  <c r="D30" i="31"/>
  <c r="M29" i="31"/>
  <c r="L29" i="31"/>
  <c r="K29" i="31"/>
  <c r="J29" i="31"/>
  <c r="I29" i="31"/>
  <c r="H29" i="31"/>
  <c r="G29" i="31"/>
  <c r="F29" i="31"/>
  <c r="E29" i="31"/>
  <c r="D29" i="31"/>
  <c r="M28" i="31"/>
  <c r="L28" i="31"/>
  <c r="K28" i="31"/>
  <c r="J28" i="31"/>
  <c r="I28" i="31"/>
  <c r="H28" i="31"/>
  <c r="G28" i="31"/>
  <c r="F28" i="31"/>
  <c r="E28" i="31"/>
  <c r="D28" i="31"/>
  <c r="M27" i="31"/>
  <c r="L27" i="31"/>
  <c r="K27" i="31"/>
  <c r="J27" i="31"/>
  <c r="I27" i="31"/>
  <c r="H27" i="31"/>
  <c r="G27" i="31"/>
  <c r="F27" i="31"/>
  <c r="E27" i="31"/>
  <c r="D27" i="31"/>
  <c r="M26" i="31"/>
  <c r="L26" i="31"/>
  <c r="K26" i="31"/>
  <c r="J26" i="31"/>
  <c r="I26" i="31"/>
  <c r="H26" i="31"/>
  <c r="G26" i="31"/>
  <c r="F26" i="31"/>
  <c r="E26" i="31"/>
  <c r="D26" i="31"/>
  <c r="M25" i="31"/>
  <c r="L25" i="31"/>
  <c r="K25" i="31"/>
  <c r="J25" i="31"/>
  <c r="I25" i="31"/>
  <c r="H25" i="31"/>
  <c r="G25" i="31"/>
  <c r="F25" i="31"/>
  <c r="E25" i="31"/>
  <c r="D25" i="31"/>
  <c r="M24" i="31"/>
  <c r="L24" i="31"/>
  <c r="K24" i="31"/>
  <c r="J24" i="31"/>
  <c r="I24" i="31"/>
  <c r="H24" i="31"/>
  <c r="G24" i="31"/>
  <c r="F24" i="31"/>
  <c r="E24" i="31"/>
  <c r="D24" i="31"/>
  <c r="M23" i="31"/>
  <c r="L23" i="31"/>
  <c r="K23" i="31"/>
  <c r="J23" i="31"/>
  <c r="I23" i="31"/>
  <c r="H23" i="31"/>
  <c r="G23" i="31"/>
  <c r="F23" i="31"/>
  <c r="E23" i="31"/>
  <c r="D23" i="31"/>
  <c r="M22" i="31"/>
  <c r="L22" i="31"/>
  <c r="K22" i="31"/>
  <c r="J22" i="31"/>
  <c r="I22" i="31"/>
  <c r="H22" i="31"/>
  <c r="G22" i="31"/>
  <c r="F22" i="31"/>
  <c r="E22" i="31"/>
  <c r="D22" i="31"/>
  <c r="M21" i="31"/>
  <c r="L21" i="31"/>
  <c r="K21" i="31"/>
  <c r="J21" i="31"/>
  <c r="I21" i="31"/>
  <c r="H21" i="31"/>
  <c r="G21" i="31"/>
  <c r="F21" i="31"/>
  <c r="E21" i="31"/>
  <c r="D21" i="31"/>
  <c r="M20" i="31"/>
  <c r="L20" i="31"/>
  <c r="K20" i="31"/>
  <c r="J20" i="31"/>
  <c r="I20" i="31"/>
  <c r="H20" i="31"/>
  <c r="G20" i="31"/>
  <c r="F20" i="31"/>
  <c r="E20" i="31"/>
  <c r="D20" i="31"/>
  <c r="M19" i="31"/>
  <c r="L19" i="31"/>
  <c r="K19" i="31"/>
  <c r="J19" i="31"/>
  <c r="I19" i="31"/>
  <c r="H19" i="31"/>
  <c r="G19" i="31"/>
  <c r="F19" i="31"/>
  <c r="E19" i="31"/>
  <c r="D19" i="31"/>
  <c r="M18" i="31"/>
  <c r="L18" i="31"/>
  <c r="K18" i="31"/>
  <c r="J18" i="31"/>
  <c r="I18" i="31"/>
  <c r="H18" i="31"/>
  <c r="G18" i="31"/>
  <c r="F18" i="31"/>
  <c r="E18" i="31"/>
  <c r="D18" i="31"/>
  <c r="M17" i="31"/>
  <c r="L17" i="31"/>
  <c r="K17" i="31"/>
  <c r="J17" i="31"/>
  <c r="I17" i="31"/>
  <c r="H17" i="31"/>
  <c r="G17" i="31"/>
  <c r="F17" i="31"/>
  <c r="E17" i="31"/>
  <c r="D17" i="31"/>
  <c r="M16" i="31"/>
  <c r="L16" i="31"/>
  <c r="K16" i="31"/>
  <c r="J16" i="31"/>
  <c r="I16" i="31"/>
  <c r="H16" i="31"/>
  <c r="G16" i="31"/>
  <c r="F16" i="31"/>
  <c r="E16" i="31"/>
  <c r="D16" i="31"/>
  <c r="M15" i="31"/>
  <c r="L15" i="31"/>
  <c r="K15" i="31"/>
  <c r="J15" i="31"/>
  <c r="I15" i="31"/>
  <c r="H15" i="31"/>
  <c r="G15" i="31"/>
  <c r="F15" i="31"/>
  <c r="E15" i="31"/>
  <c r="D15" i="31"/>
  <c r="M14" i="31"/>
  <c r="L14" i="31"/>
  <c r="K14" i="31"/>
  <c r="J14" i="31"/>
  <c r="I14" i="31"/>
  <c r="H14" i="31"/>
  <c r="G14" i="31"/>
  <c r="F14" i="31"/>
  <c r="E14" i="31"/>
  <c r="D14" i="31"/>
  <c r="M13" i="31"/>
  <c r="L13" i="31"/>
  <c r="K13" i="31"/>
  <c r="J13" i="31"/>
  <c r="I13" i="31"/>
  <c r="H13" i="31"/>
  <c r="G13" i="31"/>
  <c r="F13" i="31"/>
  <c r="E13" i="31"/>
  <c r="D13" i="31"/>
  <c r="M12" i="31"/>
  <c r="L12" i="31"/>
  <c r="K12" i="31"/>
  <c r="J12" i="31"/>
  <c r="I12" i="31"/>
  <c r="H12" i="31"/>
  <c r="G12" i="31"/>
  <c r="F12" i="31"/>
  <c r="E12" i="31"/>
  <c r="D12" i="31"/>
  <c r="M11" i="31"/>
  <c r="L11" i="31"/>
  <c r="K11" i="31"/>
  <c r="J11" i="31"/>
  <c r="I11" i="31"/>
  <c r="H11" i="31"/>
  <c r="G11" i="31"/>
  <c r="F11" i="31"/>
  <c r="E11" i="31"/>
  <c r="D11" i="31"/>
  <c r="M10" i="31"/>
  <c r="L10" i="31"/>
  <c r="K10" i="31"/>
  <c r="J10" i="31"/>
  <c r="I10" i="31"/>
  <c r="H10" i="31"/>
  <c r="G10" i="31"/>
  <c r="F10" i="31"/>
  <c r="E10" i="31"/>
  <c r="D10" i="31"/>
  <c r="M9" i="31"/>
  <c r="L9" i="31"/>
  <c r="K9" i="31"/>
  <c r="J9" i="31"/>
  <c r="I9" i="31"/>
  <c r="H9" i="31"/>
  <c r="G9" i="31"/>
  <c r="F9" i="31"/>
  <c r="E9" i="31"/>
  <c r="D9" i="31"/>
  <c r="M8" i="31"/>
  <c r="L8" i="31"/>
  <c r="K8" i="31"/>
  <c r="J8" i="31"/>
  <c r="I8" i="31"/>
  <c r="H8" i="31"/>
  <c r="G8" i="31"/>
  <c r="F8" i="31"/>
  <c r="E8" i="31"/>
  <c r="D8" i="31"/>
  <c r="M7" i="31"/>
  <c r="L7" i="31"/>
  <c r="K7" i="31"/>
  <c r="J7" i="31"/>
  <c r="I7" i="31"/>
  <c r="H7" i="31"/>
  <c r="G7" i="31"/>
  <c r="F7" i="31"/>
  <c r="E7" i="31"/>
  <c r="D7" i="31"/>
  <c r="M6" i="31"/>
  <c r="L6" i="31"/>
  <c r="K6" i="31"/>
  <c r="J6" i="31"/>
  <c r="I6" i="31"/>
  <c r="H6" i="31"/>
  <c r="G6" i="31"/>
  <c r="F6" i="31"/>
  <c r="E6" i="31"/>
  <c r="D6" i="31"/>
  <c r="M5" i="31"/>
  <c r="L5" i="31"/>
  <c r="K5" i="31"/>
  <c r="J5" i="31"/>
  <c r="I5" i="31"/>
  <c r="H5" i="31"/>
  <c r="G5" i="31"/>
  <c r="F5" i="31"/>
  <c r="E5" i="31"/>
  <c r="D5" i="31"/>
  <c r="M4" i="31"/>
  <c r="L4" i="31"/>
  <c r="K4" i="31"/>
  <c r="J4" i="31"/>
  <c r="I4" i="31"/>
  <c r="H4" i="31"/>
  <c r="G4" i="31"/>
  <c r="F4" i="31"/>
  <c r="E4" i="31"/>
  <c r="D4" i="31"/>
  <c r="M3" i="31"/>
  <c r="L3" i="31"/>
  <c r="K3" i="31"/>
  <c r="J3" i="31"/>
  <c r="I3" i="31"/>
  <c r="H3" i="31"/>
  <c r="G3" i="31"/>
  <c r="F3" i="31"/>
  <c r="E3" i="31"/>
  <c r="D3" i="31"/>
  <c r="E477" i="31" l="1"/>
  <c r="E476" i="31"/>
  <c r="E475" i="31"/>
  <c r="E474" i="31"/>
  <c r="E473" i="31"/>
  <c r="E472" i="31"/>
  <c r="E471" i="31"/>
  <c r="E470" i="31"/>
  <c r="E469" i="31"/>
  <c r="E468" i="31"/>
  <c r="E467" i="31"/>
  <c r="E466" i="31"/>
  <c r="E465" i="31"/>
  <c r="E464" i="31"/>
  <c r="E463" i="31"/>
  <c r="E462" i="31"/>
  <c r="E461" i="31"/>
  <c r="E460" i="31"/>
  <c r="E459" i="31"/>
  <c r="E458" i="31"/>
  <c r="E457" i="31"/>
  <c r="E456" i="31"/>
  <c r="E455" i="31"/>
  <c r="E454" i="31"/>
  <c r="E453" i="31"/>
  <c r="E452" i="31"/>
  <c r="E451" i="31"/>
  <c r="E450" i="31"/>
  <c r="E449" i="31"/>
  <c r="E448" i="31"/>
  <c r="E447" i="31"/>
  <c r="E446" i="31"/>
  <c r="E445" i="31"/>
  <c r="E444" i="31"/>
  <c r="E443" i="31"/>
  <c r="E442" i="31"/>
  <c r="E441" i="31"/>
  <c r="E440" i="31"/>
  <c r="E439" i="31"/>
  <c r="E438" i="31"/>
  <c r="E437" i="31"/>
  <c r="E436" i="31"/>
  <c r="E435" i="31"/>
  <c r="E434" i="31"/>
  <c r="E433" i="31"/>
  <c r="E432" i="31"/>
  <c r="E431" i="31"/>
  <c r="E430" i="31"/>
  <c r="E429" i="31"/>
  <c r="E428" i="31"/>
  <c r="E427" i="31"/>
  <c r="E426" i="31"/>
  <c r="E425" i="31"/>
  <c r="E424" i="31"/>
  <c r="E423" i="31"/>
  <c r="E422" i="31"/>
  <c r="E421" i="31"/>
  <c r="E420" i="31"/>
  <c r="E419" i="31"/>
  <c r="E418" i="31"/>
  <c r="E417" i="31"/>
  <c r="E416" i="31"/>
  <c r="E415" i="31"/>
  <c r="E414" i="31"/>
  <c r="E413" i="31"/>
  <c r="E412" i="31"/>
  <c r="E411" i="31"/>
  <c r="E410" i="31"/>
  <c r="E409" i="31"/>
  <c r="E408" i="31"/>
  <c r="E407" i="31"/>
  <c r="E406" i="31"/>
  <c r="E405" i="31"/>
  <c r="E404" i="31"/>
  <c r="E403" i="31"/>
  <c r="E402" i="31"/>
  <c r="E401" i="31"/>
  <c r="E400" i="31"/>
  <c r="E399" i="31"/>
  <c r="E398" i="31"/>
  <c r="E397" i="31"/>
  <c r="E396" i="31"/>
  <c r="E395" i="31"/>
  <c r="E394" i="31"/>
  <c r="E393" i="31"/>
  <c r="E392" i="31"/>
  <c r="E391" i="31"/>
  <c r="E390" i="31"/>
  <c r="E389" i="31"/>
  <c r="E388" i="31"/>
  <c r="E387" i="31"/>
  <c r="E386" i="31"/>
  <c r="E385" i="31"/>
  <c r="E384" i="31"/>
  <c r="E383" i="31"/>
  <c r="E382" i="31"/>
  <c r="E381" i="31"/>
  <c r="E380" i="31"/>
  <c r="E379" i="31"/>
  <c r="E378" i="31"/>
  <c r="E190" i="31"/>
  <c r="E189" i="31"/>
  <c r="E188" i="31"/>
  <c r="E187" i="31"/>
  <c r="E186" i="31"/>
  <c r="E185" i="31"/>
  <c r="E184" i="31"/>
  <c r="E183" i="31"/>
  <c r="E182" i="31"/>
  <c r="E181" i="31"/>
  <c r="E180" i="31"/>
  <c r="E179" i="31"/>
  <c r="E178" i="31"/>
  <c r="E177" i="31"/>
  <c r="E176" i="31"/>
  <c r="E175" i="31"/>
  <c r="E174" i="31"/>
  <c r="E173" i="31"/>
  <c r="E172" i="31"/>
  <c r="E171" i="31"/>
  <c r="E170" i="31"/>
  <c r="E169" i="31"/>
  <c r="E168" i="31"/>
  <c r="E167" i="31"/>
  <c r="E166" i="31"/>
  <c r="E165" i="31"/>
  <c r="E164" i="31"/>
  <c r="E163" i="31"/>
  <c r="E162" i="31"/>
  <c r="E161" i="31"/>
  <c r="E160" i="31"/>
  <c r="E159" i="31"/>
  <c r="E158" i="31"/>
  <c r="E157" i="31"/>
  <c r="E156" i="31"/>
  <c r="E155" i="31"/>
  <c r="E154" i="31"/>
  <c r="E153" i="31"/>
  <c r="E152" i="31"/>
  <c r="E151" i="31"/>
  <c r="E150" i="31"/>
  <c r="E149" i="31"/>
  <c r="E148" i="31"/>
  <c r="E147" i="31"/>
  <c r="E146" i="31"/>
  <c r="E145" i="31"/>
  <c r="E144" i="31"/>
  <c r="E143" i="31"/>
  <c r="E142" i="31"/>
  <c r="E141" i="31"/>
  <c r="E140" i="31"/>
  <c r="E139" i="31"/>
  <c r="E138" i="31"/>
  <c r="E137" i="31"/>
  <c r="E136" i="31"/>
  <c r="E135" i="31"/>
  <c r="E134" i="31"/>
  <c r="E133" i="31"/>
  <c r="E132" i="31"/>
  <c r="E131" i="31"/>
  <c r="E130" i="31"/>
  <c r="E129" i="31"/>
  <c r="E128" i="31"/>
  <c r="E127" i="31"/>
  <c r="E126" i="31"/>
  <c r="E125" i="31"/>
  <c r="E124" i="31"/>
  <c r="E123" i="31"/>
  <c r="E122" i="31"/>
  <c r="E121" i="31"/>
  <c r="E120" i="31"/>
  <c r="E119" i="31"/>
  <c r="E118" i="31"/>
  <c r="E117" i="31"/>
  <c r="E116" i="31"/>
  <c r="E115" i="31"/>
  <c r="E114" i="31"/>
  <c r="E113" i="31"/>
  <c r="E112" i="31"/>
  <c r="E111" i="31"/>
  <c r="E110" i="31"/>
  <c r="E109" i="31"/>
  <c r="E108" i="31"/>
  <c r="E107" i="31"/>
  <c r="E106" i="31"/>
  <c r="E105" i="31"/>
  <c r="E104" i="31"/>
  <c r="E103" i="31"/>
  <c r="E102" i="31"/>
  <c r="E101" i="31"/>
  <c r="E100" i="31"/>
  <c r="E99" i="31"/>
  <c r="E98" i="31"/>
  <c r="E97" i="31"/>
  <c r="E96" i="31"/>
  <c r="E95" i="31"/>
  <c r="E94" i="31"/>
  <c r="E93" i="31"/>
  <c r="E92" i="31"/>
  <c r="E91" i="31"/>
  <c r="E90" i="31"/>
  <c r="E89" i="31"/>
  <c r="E88" i="31"/>
  <c r="E87" i="31"/>
  <c r="E86" i="31"/>
  <c r="E85" i="31"/>
  <c r="E84" i="31"/>
  <c r="E83" i="31"/>
  <c r="E82" i="31"/>
  <c r="E81" i="31"/>
  <c r="E80" i="31"/>
  <c r="E478" i="32" l="1"/>
  <c r="E477" i="32"/>
  <c r="E476" i="32"/>
  <c r="E475" i="32"/>
  <c r="E474" i="32"/>
  <c r="E473" i="32"/>
  <c r="E472" i="32"/>
  <c r="E471" i="32"/>
  <c r="E470" i="32"/>
  <c r="E469" i="32"/>
  <c r="E468" i="32"/>
  <c r="E467" i="32"/>
  <c r="E466" i="32"/>
  <c r="E465" i="32"/>
  <c r="E464" i="32"/>
  <c r="E463" i="32"/>
  <c r="E462" i="32"/>
  <c r="E461" i="32"/>
  <c r="E460" i="32"/>
  <c r="E459" i="32"/>
  <c r="E458" i="32"/>
  <c r="E457" i="32"/>
  <c r="E456" i="32"/>
  <c r="E455" i="32"/>
  <c r="E454" i="32"/>
  <c r="E453" i="32"/>
  <c r="E452" i="32"/>
  <c r="E451" i="32"/>
  <c r="E450" i="32"/>
  <c r="E449" i="32"/>
  <c r="E448" i="32"/>
  <c r="E447" i="32"/>
  <c r="E446" i="32"/>
  <c r="E445" i="32"/>
  <c r="E444" i="32"/>
  <c r="E443" i="32"/>
  <c r="E442" i="32"/>
  <c r="E441" i="32"/>
  <c r="E440" i="32"/>
  <c r="E439" i="32"/>
  <c r="E438" i="32"/>
  <c r="E437" i="32"/>
  <c r="E436" i="32"/>
  <c r="E435" i="32"/>
  <c r="E434" i="32"/>
  <c r="E433" i="32"/>
  <c r="E432" i="32"/>
  <c r="E431" i="32"/>
  <c r="E430" i="32"/>
  <c r="E429" i="32"/>
  <c r="E428" i="32"/>
  <c r="E427" i="32"/>
  <c r="E426" i="32"/>
  <c r="E425" i="32"/>
  <c r="E424" i="32"/>
  <c r="E423" i="32"/>
  <c r="E422" i="32"/>
  <c r="E421" i="32"/>
  <c r="E420" i="32"/>
  <c r="E419" i="32"/>
  <c r="E418" i="32"/>
  <c r="E417" i="32"/>
  <c r="E416" i="32"/>
  <c r="E415" i="32"/>
  <c r="E414" i="32"/>
  <c r="E413" i="32"/>
  <c r="E412" i="32"/>
  <c r="E411" i="32"/>
  <c r="E410" i="32"/>
  <c r="E409" i="32"/>
  <c r="E408" i="32"/>
  <c r="E407" i="32"/>
  <c r="E406" i="32"/>
  <c r="E405" i="32"/>
  <c r="E404" i="32"/>
  <c r="E403" i="32"/>
  <c r="E402" i="32"/>
  <c r="E401" i="32"/>
  <c r="E400" i="32"/>
  <c r="E399" i="32"/>
  <c r="E398" i="32"/>
  <c r="E397" i="32"/>
  <c r="E396" i="32"/>
  <c r="E395" i="32"/>
  <c r="E394" i="32"/>
  <c r="E393" i="32"/>
  <c r="E392" i="32"/>
  <c r="E391" i="32"/>
  <c r="E390" i="32"/>
  <c r="E389" i="32"/>
  <c r="E388" i="32"/>
  <c r="E387" i="32"/>
  <c r="E386" i="32"/>
  <c r="E385" i="32"/>
  <c r="E384" i="32"/>
  <c r="E383" i="32"/>
  <c r="E382" i="32"/>
  <c r="E381" i="32"/>
  <c r="E380" i="32"/>
  <c r="E379"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L71" i="32"/>
  <c r="K71" i="32"/>
  <c r="J71" i="32"/>
  <c r="I71" i="32"/>
  <c r="H71" i="32"/>
  <c r="G71" i="32"/>
  <c r="F71" i="32"/>
  <c r="E71" i="32"/>
  <c r="D71" i="32"/>
  <c r="L70" i="32"/>
  <c r="K70" i="32"/>
  <c r="J70" i="32"/>
  <c r="I70" i="32"/>
  <c r="H70" i="32"/>
  <c r="G70" i="32"/>
  <c r="F70" i="32"/>
  <c r="E70" i="32"/>
  <c r="D70" i="32"/>
  <c r="L69" i="32"/>
  <c r="K69" i="32"/>
  <c r="J69" i="32"/>
  <c r="I69" i="32"/>
  <c r="H69" i="32"/>
  <c r="G69" i="32"/>
  <c r="F69" i="32"/>
  <c r="E69" i="32"/>
  <c r="D69" i="32"/>
  <c r="L68" i="32"/>
  <c r="K68" i="32"/>
  <c r="J68" i="32"/>
  <c r="I68" i="32"/>
  <c r="H68" i="32"/>
  <c r="G68" i="32"/>
  <c r="F68" i="32"/>
  <c r="E68" i="32"/>
  <c r="D68" i="32"/>
  <c r="L67" i="32"/>
  <c r="K67" i="32"/>
  <c r="J67" i="32"/>
  <c r="I67" i="32"/>
  <c r="H67" i="32"/>
  <c r="G67" i="32"/>
  <c r="F67" i="32"/>
  <c r="E67" i="32"/>
  <c r="D67" i="32"/>
  <c r="L66" i="32"/>
  <c r="K66" i="32"/>
  <c r="J66" i="32"/>
  <c r="I66" i="32"/>
  <c r="H66" i="32"/>
  <c r="G66" i="32"/>
  <c r="F66" i="32"/>
  <c r="E66" i="32"/>
  <c r="D66" i="32"/>
  <c r="L65" i="32"/>
  <c r="K65" i="32"/>
  <c r="J65" i="32"/>
  <c r="I65" i="32"/>
  <c r="H65" i="32"/>
  <c r="G65" i="32"/>
  <c r="F65" i="32"/>
  <c r="E65" i="32"/>
  <c r="D65" i="32"/>
  <c r="L64" i="32"/>
  <c r="K64" i="32"/>
  <c r="J64" i="32"/>
  <c r="I64" i="32"/>
  <c r="H64" i="32"/>
  <c r="G64" i="32"/>
  <c r="F64" i="32"/>
  <c r="E64" i="32"/>
  <c r="D64" i="32"/>
  <c r="M63" i="32"/>
  <c r="L63" i="32"/>
  <c r="K63" i="32"/>
  <c r="J63" i="32"/>
  <c r="I63" i="32"/>
  <c r="H63" i="32"/>
  <c r="G63" i="32"/>
  <c r="F63" i="32"/>
  <c r="E63" i="32"/>
  <c r="D63" i="32"/>
  <c r="M62" i="32"/>
  <c r="L62" i="32"/>
  <c r="K62" i="32"/>
  <c r="J62" i="32"/>
  <c r="I62" i="32"/>
  <c r="H62" i="32"/>
  <c r="G62" i="32"/>
  <c r="F62" i="32"/>
  <c r="E62" i="32"/>
  <c r="D62" i="32"/>
  <c r="M61" i="32"/>
  <c r="L61" i="32"/>
  <c r="K61" i="32"/>
  <c r="J61" i="32"/>
  <c r="I61" i="32"/>
  <c r="H61" i="32"/>
  <c r="G61" i="32"/>
  <c r="F61" i="32"/>
  <c r="E61" i="32"/>
  <c r="D61" i="32"/>
  <c r="M60" i="32"/>
  <c r="L60" i="32"/>
  <c r="K60" i="32"/>
  <c r="J60" i="32"/>
  <c r="I60" i="32"/>
  <c r="H60" i="32"/>
  <c r="G60" i="32"/>
  <c r="F60" i="32"/>
  <c r="E60" i="32"/>
  <c r="D60" i="32"/>
  <c r="M59" i="32"/>
  <c r="L59" i="32"/>
  <c r="K59" i="32"/>
  <c r="J59" i="32"/>
  <c r="I59" i="32"/>
  <c r="H59" i="32"/>
  <c r="G59" i="32"/>
  <c r="F59" i="32"/>
  <c r="E59" i="32"/>
  <c r="D59" i="32"/>
  <c r="M58" i="32"/>
  <c r="L58" i="32"/>
  <c r="K58" i="32"/>
  <c r="J58" i="32"/>
  <c r="I58" i="32"/>
  <c r="H58" i="32"/>
  <c r="G58" i="32"/>
  <c r="F58" i="32"/>
  <c r="E58" i="32"/>
  <c r="D58" i="32"/>
  <c r="M57" i="32"/>
  <c r="L57" i="32"/>
  <c r="K57" i="32"/>
  <c r="J57" i="32"/>
  <c r="I57" i="32"/>
  <c r="H57" i="32"/>
  <c r="G57" i="32"/>
  <c r="F57" i="32"/>
  <c r="E57" i="32"/>
  <c r="D57" i="32"/>
  <c r="M56" i="32"/>
  <c r="L56" i="32"/>
  <c r="K56" i="32"/>
  <c r="J56" i="32"/>
  <c r="I56" i="32"/>
  <c r="H56" i="32"/>
  <c r="G56" i="32"/>
  <c r="F56" i="32"/>
  <c r="E56" i="32"/>
  <c r="D56" i="32"/>
  <c r="M55" i="32"/>
  <c r="L55" i="32"/>
  <c r="K55" i="32"/>
  <c r="J55" i="32"/>
  <c r="I55" i="32"/>
  <c r="H55" i="32"/>
  <c r="G55" i="32"/>
  <c r="F55" i="32"/>
  <c r="E55" i="32"/>
  <c r="D55" i="32"/>
  <c r="M54" i="32"/>
  <c r="L54" i="32"/>
  <c r="K54" i="32"/>
  <c r="J54" i="32"/>
  <c r="I54" i="32"/>
  <c r="H54" i="32"/>
  <c r="G54" i="32"/>
  <c r="F54" i="32"/>
  <c r="E54" i="32"/>
  <c r="D54" i="32"/>
  <c r="M53" i="32"/>
  <c r="L53" i="32"/>
  <c r="K53" i="32"/>
  <c r="J53" i="32"/>
  <c r="I53" i="32"/>
  <c r="H53" i="32"/>
  <c r="G53" i="32"/>
  <c r="F53" i="32"/>
  <c r="E53" i="32"/>
  <c r="D53" i="32"/>
  <c r="M52" i="32"/>
  <c r="L52" i="32"/>
  <c r="K52" i="32"/>
  <c r="J52" i="32"/>
  <c r="I52" i="32"/>
  <c r="H52" i="32"/>
  <c r="G52" i="32"/>
  <c r="F52" i="32"/>
  <c r="E52" i="32"/>
  <c r="D52" i="32"/>
  <c r="M51" i="32"/>
  <c r="L51" i="32"/>
  <c r="K51" i="32"/>
  <c r="J51" i="32"/>
  <c r="I51" i="32"/>
  <c r="H51" i="32"/>
  <c r="G51" i="32"/>
  <c r="F51" i="32"/>
  <c r="E51" i="32"/>
  <c r="D51" i="32"/>
  <c r="M50" i="32"/>
  <c r="L50" i="32"/>
  <c r="K50" i="32"/>
  <c r="J50" i="32"/>
  <c r="I50" i="32"/>
  <c r="H50" i="32"/>
  <c r="G50" i="32"/>
  <c r="F50" i="32"/>
  <c r="E50" i="32"/>
  <c r="D50" i="32"/>
  <c r="M49" i="32"/>
  <c r="L49" i="32"/>
  <c r="K49" i="32"/>
  <c r="J49" i="32"/>
  <c r="I49" i="32"/>
  <c r="H49" i="32"/>
  <c r="G49" i="32"/>
  <c r="F49" i="32"/>
  <c r="E49" i="32"/>
  <c r="D49" i="32"/>
  <c r="M48" i="32"/>
  <c r="L48" i="32"/>
  <c r="K48" i="32"/>
  <c r="J48" i="32"/>
  <c r="I48" i="32"/>
  <c r="H48" i="32"/>
  <c r="G48" i="32"/>
  <c r="F48" i="32"/>
  <c r="E48" i="32"/>
  <c r="D48" i="32"/>
  <c r="M47" i="32"/>
  <c r="L47" i="32"/>
  <c r="K47" i="32"/>
  <c r="J47" i="32"/>
  <c r="I47" i="32"/>
  <c r="H47" i="32"/>
  <c r="G47" i="32"/>
  <c r="F47" i="32"/>
  <c r="E47" i="32"/>
  <c r="D47" i="32"/>
  <c r="M46" i="32"/>
  <c r="L46" i="32"/>
  <c r="K46" i="32"/>
  <c r="J46" i="32"/>
  <c r="I46" i="32"/>
  <c r="H46" i="32"/>
  <c r="G46" i="32"/>
  <c r="F46" i="32"/>
  <c r="E46" i="32"/>
  <c r="D46" i="32"/>
  <c r="M45" i="32"/>
  <c r="L45" i="32"/>
  <c r="K45" i="32"/>
  <c r="J45" i="32"/>
  <c r="I45" i="32"/>
  <c r="H45" i="32"/>
  <c r="G45" i="32"/>
  <c r="F45" i="32"/>
  <c r="E45" i="32"/>
  <c r="D45" i="32"/>
  <c r="M44" i="32"/>
  <c r="L44" i="32"/>
  <c r="K44" i="32"/>
  <c r="J44" i="32"/>
  <c r="I44" i="32"/>
  <c r="H44" i="32"/>
  <c r="G44" i="32"/>
  <c r="F44" i="32"/>
  <c r="E44" i="32"/>
  <c r="D44" i="32"/>
  <c r="M43" i="32"/>
  <c r="L43" i="32"/>
  <c r="K43" i="32"/>
  <c r="J43" i="32"/>
  <c r="I43" i="32"/>
  <c r="H43" i="32"/>
  <c r="G43" i="32"/>
  <c r="F43" i="32"/>
  <c r="E43" i="32"/>
  <c r="D43" i="32"/>
  <c r="M42" i="32"/>
  <c r="L42" i="32"/>
  <c r="K42" i="32"/>
  <c r="J42" i="32"/>
  <c r="I42" i="32"/>
  <c r="H42" i="32"/>
  <c r="G42" i="32"/>
  <c r="F42" i="32"/>
  <c r="E42" i="32"/>
  <c r="D42" i="32"/>
  <c r="M41" i="32"/>
  <c r="L41" i="32"/>
  <c r="K41" i="32"/>
  <c r="J41" i="32"/>
  <c r="I41" i="32"/>
  <c r="H41" i="32"/>
  <c r="G41" i="32"/>
  <c r="F41" i="32"/>
  <c r="E41" i="32"/>
  <c r="D41" i="32"/>
  <c r="M40" i="32"/>
  <c r="L40" i="32"/>
  <c r="K40" i="32"/>
  <c r="J40" i="32"/>
  <c r="I40" i="32"/>
  <c r="H40" i="32"/>
  <c r="G40" i="32"/>
  <c r="F40" i="32"/>
  <c r="E40" i="32"/>
  <c r="D40" i="32"/>
  <c r="M39" i="32"/>
  <c r="L39" i="32"/>
  <c r="K39" i="32"/>
  <c r="J39" i="32"/>
  <c r="I39" i="32"/>
  <c r="H39" i="32"/>
  <c r="G39" i="32"/>
  <c r="F39" i="32"/>
  <c r="E39" i="32"/>
  <c r="D39" i="32"/>
  <c r="M38" i="32"/>
  <c r="L38" i="32"/>
  <c r="K38" i="32"/>
  <c r="J38" i="32"/>
  <c r="I38" i="32"/>
  <c r="H38" i="32"/>
  <c r="G38" i="32"/>
  <c r="F38" i="32"/>
  <c r="E38" i="32"/>
  <c r="D38" i="32"/>
  <c r="M37" i="32"/>
  <c r="L37" i="32"/>
  <c r="K37" i="32"/>
  <c r="J37" i="32"/>
  <c r="I37" i="32"/>
  <c r="H37" i="32"/>
  <c r="G37" i="32"/>
  <c r="F37" i="32"/>
  <c r="E37" i="32"/>
  <c r="D37" i="32"/>
  <c r="M36" i="32"/>
  <c r="L36" i="32"/>
  <c r="K36" i="32"/>
  <c r="J36" i="32"/>
  <c r="I36" i="32"/>
  <c r="H36" i="32"/>
  <c r="G36" i="32"/>
  <c r="F36" i="32"/>
  <c r="E36" i="32"/>
  <c r="D36" i="32"/>
  <c r="M35" i="32"/>
  <c r="L35" i="32"/>
  <c r="K35" i="32"/>
  <c r="J35" i="32"/>
  <c r="I35" i="32"/>
  <c r="H35" i="32"/>
  <c r="G35" i="32"/>
  <c r="F35" i="32"/>
  <c r="E35" i="32"/>
  <c r="D35" i="32"/>
  <c r="M34" i="32"/>
  <c r="L34" i="32"/>
  <c r="K34" i="32"/>
  <c r="J34" i="32"/>
  <c r="I34" i="32"/>
  <c r="H34" i="32"/>
  <c r="G34" i="32"/>
  <c r="F34" i="32"/>
  <c r="E34" i="32"/>
  <c r="D34" i="32"/>
  <c r="M33" i="32"/>
  <c r="L33" i="32"/>
  <c r="K33" i="32"/>
  <c r="J33" i="32"/>
  <c r="I33" i="32"/>
  <c r="H33" i="32"/>
  <c r="G33" i="32"/>
  <c r="F33" i="32"/>
  <c r="E33" i="32"/>
  <c r="D33" i="32"/>
  <c r="M32" i="32"/>
  <c r="L32" i="32"/>
  <c r="K32" i="32"/>
  <c r="J32" i="32"/>
  <c r="I32" i="32"/>
  <c r="H32" i="32"/>
  <c r="G32" i="32"/>
  <c r="F32" i="32"/>
  <c r="E32" i="32"/>
  <c r="D32" i="32"/>
  <c r="M31" i="32"/>
  <c r="L31" i="32"/>
  <c r="K31" i="32"/>
  <c r="J31" i="32"/>
  <c r="I31" i="32"/>
  <c r="H31" i="32"/>
  <c r="G31" i="32"/>
  <c r="F31" i="32"/>
  <c r="E31" i="32"/>
  <c r="D31" i="32"/>
  <c r="M30" i="32"/>
  <c r="L30" i="32"/>
  <c r="K30" i="32"/>
  <c r="J30" i="32"/>
  <c r="I30" i="32"/>
  <c r="H30" i="32"/>
  <c r="G30" i="32"/>
  <c r="F30" i="32"/>
  <c r="E30" i="32"/>
  <c r="D30" i="32"/>
  <c r="M29" i="32"/>
  <c r="L29" i="32"/>
  <c r="K29" i="32"/>
  <c r="J29" i="32"/>
  <c r="I29" i="32"/>
  <c r="H29" i="32"/>
  <c r="G29" i="32"/>
  <c r="F29" i="32"/>
  <c r="E29" i="32"/>
  <c r="D29" i="32"/>
  <c r="M28" i="32"/>
  <c r="L28" i="32"/>
  <c r="K28" i="32"/>
  <c r="J28" i="32"/>
  <c r="I28" i="32"/>
  <c r="H28" i="32"/>
  <c r="G28" i="32"/>
  <c r="F28" i="32"/>
  <c r="E28" i="32"/>
  <c r="D28" i="32"/>
  <c r="M27" i="32"/>
  <c r="L27" i="32"/>
  <c r="K27" i="32"/>
  <c r="J27" i="32"/>
  <c r="I27" i="32"/>
  <c r="H27" i="32"/>
  <c r="G27" i="32"/>
  <c r="F27" i="32"/>
  <c r="E27" i="32"/>
  <c r="D27" i="32"/>
  <c r="M26" i="32"/>
  <c r="L26" i="32"/>
  <c r="K26" i="32"/>
  <c r="J26" i="32"/>
  <c r="I26" i="32"/>
  <c r="H26" i="32"/>
  <c r="G26" i="32"/>
  <c r="F26" i="32"/>
  <c r="E26" i="32"/>
  <c r="D26" i="32"/>
  <c r="M25" i="32"/>
  <c r="L25" i="32"/>
  <c r="K25" i="32"/>
  <c r="J25" i="32"/>
  <c r="I25" i="32"/>
  <c r="H25" i="32"/>
  <c r="G25" i="32"/>
  <c r="F25" i="32"/>
  <c r="E25" i="32"/>
  <c r="D25" i="32"/>
  <c r="M24" i="32"/>
  <c r="L24" i="32"/>
  <c r="K24" i="32"/>
  <c r="J24" i="32"/>
  <c r="I24" i="32"/>
  <c r="H24" i="32"/>
  <c r="G24" i="32"/>
  <c r="F24" i="32"/>
  <c r="E24" i="32"/>
  <c r="D24" i="32"/>
  <c r="M23" i="32"/>
  <c r="L23" i="32"/>
  <c r="K23" i="32"/>
  <c r="J23" i="32"/>
  <c r="I23" i="32"/>
  <c r="H23" i="32"/>
  <c r="G23" i="32"/>
  <c r="F23" i="32"/>
  <c r="E23" i="32"/>
  <c r="D23" i="32"/>
  <c r="M22" i="32"/>
  <c r="L22" i="32"/>
  <c r="K22" i="32"/>
  <c r="J22" i="32"/>
  <c r="I22" i="32"/>
  <c r="H22" i="32"/>
  <c r="G22" i="32"/>
  <c r="F22" i="32"/>
  <c r="E22" i="32"/>
  <c r="D22" i="32"/>
  <c r="M21" i="32"/>
  <c r="L21" i="32"/>
  <c r="K21" i="32"/>
  <c r="J21" i="32"/>
  <c r="I21" i="32"/>
  <c r="H21" i="32"/>
  <c r="G21" i="32"/>
  <c r="F21" i="32"/>
  <c r="E21" i="32"/>
  <c r="D21" i="32"/>
  <c r="M20" i="32"/>
  <c r="L20" i="32"/>
  <c r="K20" i="32"/>
  <c r="J20" i="32"/>
  <c r="I20" i="32"/>
  <c r="H20" i="32"/>
  <c r="G20" i="32"/>
  <c r="F20" i="32"/>
  <c r="E20" i="32"/>
  <c r="D20" i="32"/>
  <c r="M19" i="32"/>
  <c r="L19" i="32"/>
  <c r="K19" i="32"/>
  <c r="J19" i="32"/>
  <c r="I19" i="32"/>
  <c r="H19" i="32"/>
  <c r="G19" i="32"/>
  <c r="F19" i="32"/>
  <c r="E19" i="32"/>
  <c r="D19" i="32"/>
  <c r="M18" i="32"/>
  <c r="L18" i="32"/>
  <c r="K18" i="32"/>
  <c r="J18" i="32"/>
  <c r="I18" i="32"/>
  <c r="H18" i="32"/>
  <c r="G18" i="32"/>
  <c r="F18" i="32"/>
  <c r="E18" i="32"/>
  <c r="D18" i="32"/>
  <c r="M17" i="32"/>
  <c r="L17" i="32"/>
  <c r="K17" i="32"/>
  <c r="J17" i="32"/>
  <c r="I17" i="32"/>
  <c r="H17" i="32"/>
  <c r="G17" i="32"/>
  <c r="F17" i="32"/>
  <c r="E17" i="32"/>
  <c r="D17" i="32"/>
  <c r="M16" i="32"/>
  <c r="L16" i="32"/>
  <c r="K16" i="32"/>
  <c r="J16" i="32"/>
  <c r="I16" i="32"/>
  <c r="H16" i="32"/>
  <c r="G16" i="32"/>
  <c r="F16" i="32"/>
  <c r="E16" i="32"/>
  <c r="D16" i="32"/>
  <c r="M15" i="32"/>
  <c r="L15" i="32"/>
  <c r="K15" i="32"/>
  <c r="J15" i="32"/>
  <c r="I15" i="32"/>
  <c r="H15" i="32"/>
  <c r="G15" i="32"/>
  <c r="F15" i="32"/>
  <c r="E15" i="32"/>
  <c r="D15" i="32"/>
  <c r="M14" i="32"/>
  <c r="L14" i="32"/>
  <c r="K14" i="32"/>
  <c r="J14" i="32"/>
  <c r="I14" i="32"/>
  <c r="H14" i="32"/>
  <c r="G14" i="32"/>
  <c r="F14" i="32"/>
  <c r="E14" i="32"/>
  <c r="D14" i="32"/>
  <c r="M13" i="32"/>
  <c r="L13" i="32"/>
  <c r="K13" i="32"/>
  <c r="J13" i="32"/>
  <c r="I13" i="32"/>
  <c r="H13" i="32"/>
  <c r="G13" i="32"/>
  <c r="F13" i="32"/>
  <c r="E13" i="32"/>
  <c r="D13" i="32"/>
  <c r="M12" i="32"/>
  <c r="L12" i="32"/>
  <c r="K12" i="32"/>
  <c r="J12" i="32"/>
  <c r="I12" i="32"/>
  <c r="H12" i="32"/>
  <c r="G12" i="32"/>
  <c r="F12" i="32"/>
  <c r="E12" i="32"/>
  <c r="D12" i="32"/>
  <c r="M11" i="32"/>
  <c r="L11" i="32"/>
  <c r="K11" i="32"/>
  <c r="J11" i="32"/>
  <c r="I11" i="32"/>
  <c r="H11" i="32"/>
  <c r="G11" i="32"/>
  <c r="F11" i="32"/>
  <c r="E11" i="32"/>
  <c r="D11" i="32"/>
  <c r="M10" i="32"/>
  <c r="L10" i="32"/>
  <c r="K10" i="32"/>
  <c r="J10" i="32"/>
  <c r="I10" i="32"/>
  <c r="H10" i="32"/>
  <c r="G10" i="32"/>
  <c r="F10" i="32"/>
  <c r="E10" i="32"/>
  <c r="D10" i="32"/>
  <c r="M9" i="32"/>
  <c r="L9" i="32"/>
  <c r="K9" i="32"/>
  <c r="J9" i="32"/>
  <c r="I9" i="32"/>
  <c r="H9" i="32"/>
  <c r="G9" i="32"/>
  <c r="F9" i="32"/>
  <c r="E9" i="32"/>
  <c r="D9" i="32"/>
  <c r="M8" i="32"/>
  <c r="L8" i="32"/>
  <c r="K8" i="32"/>
  <c r="J8" i="32"/>
  <c r="I8" i="32"/>
  <c r="H8" i="32"/>
  <c r="G8" i="32"/>
  <c r="F8" i="32"/>
  <c r="E8" i="32"/>
  <c r="D8" i="32"/>
  <c r="M7" i="32"/>
  <c r="L7" i="32"/>
  <c r="K7" i="32"/>
  <c r="J7" i="32"/>
  <c r="I7" i="32"/>
  <c r="H7" i="32"/>
  <c r="G7" i="32"/>
  <c r="F7" i="32"/>
  <c r="E7" i="32"/>
  <c r="D7" i="32"/>
  <c r="M6" i="32"/>
  <c r="L6" i="32"/>
  <c r="K6" i="32"/>
  <c r="J6" i="32"/>
  <c r="I6" i="32"/>
  <c r="H6" i="32"/>
  <c r="G6" i="32"/>
  <c r="F6" i="32"/>
  <c r="E6" i="32"/>
  <c r="D6" i="32"/>
  <c r="M5" i="32"/>
  <c r="L5" i="32"/>
  <c r="K5" i="32"/>
  <c r="J5" i="32"/>
  <c r="I5" i="32"/>
  <c r="H5" i="32"/>
  <c r="G5" i="32"/>
  <c r="F5" i="32"/>
  <c r="E5" i="32"/>
  <c r="D5" i="32"/>
  <c r="M4" i="32"/>
  <c r="L4" i="32"/>
  <c r="K4" i="32"/>
  <c r="J4" i="32"/>
  <c r="I4" i="32"/>
  <c r="H4" i="32"/>
  <c r="G4" i="32"/>
  <c r="F4" i="32"/>
  <c r="E4" i="32"/>
  <c r="D4" i="32"/>
  <c r="M3" i="32"/>
  <c r="L3" i="32"/>
  <c r="K3" i="32"/>
  <c r="J3" i="32"/>
  <c r="I3" i="32"/>
  <c r="H3" i="32"/>
  <c r="G3" i="32"/>
  <c r="F3" i="32"/>
  <c r="E3" i="32"/>
  <c r="D3" i="32"/>
  <c r="L54" i="4" l="1"/>
  <c r="K54" i="4"/>
  <c r="J54" i="4"/>
  <c r="I54" i="4"/>
  <c r="L53" i="4"/>
  <c r="K53" i="4"/>
  <c r="J53" i="4"/>
  <c r="I53" i="4"/>
  <c r="L52" i="4"/>
  <c r="K52" i="4"/>
  <c r="J52" i="4"/>
  <c r="I52" i="4"/>
  <c r="L51" i="4"/>
  <c r="K51" i="4"/>
  <c r="J51" i="4"/>
  <c r="I51" i="4"/>
  <c r="L50" i="4"/>
  <c r="K50" i="4"/>
  <c r="J50" i="4"/>
  <c r="I50" i="4"/>
  <c r="L49" i="4"/>
  <c r="K49" i="4"/>
  <c r="J49" i="4"/>
  <c r="I49" i="4"/>
  <c r="L48" i="4"/>
  <c r="K48" i="4"/>
  <c r="J48" i="4"/>
  <c r="I48" i="4"/>
  <c r="L47" i="4"/>
  <c r="K47" i="4"/>
  <c r="J47" i="4"/>
  <c r="I47" i="4"/>
  <c r="J46" i="4" l="1"/>
  <c r="K46" i="4"/>
  <c r="L46" i="4"/>
  <c r="I46" i="4"/>
</calcChain>
</file>

<file path=xl/comments1.xml><?xml version="1.0" encoding="utf-8"?>
<comments xmlns="http://schemas.openxmlformats.org/spreadsheetml/2006/main">
  <authors>
    <author>kkamineni</author>
    <author>Lakshmi, Venkata</author>
  </authors>
  <commentList>
    <comment ref="A1" authorId="0" shapeId="0">
      <text>
        <r>
          <rPr>
            <sz val="9"/>
            <color indexed="81"/>
            <rFont val="Tahoma"/>
            <family val="2"/>
          </rPr>
          <t>Outcome of the Rationalization analysis that determines the future plan for the software</t>
        </r>
      </text>
    </comment>
    <comment ref="F1" authorId="0" shapeId="0">
      <text>
        <r>
          <rPr>
            <sz val="9"/>
            <color indexed="81"/>
            <rFont val="Tahoma"/>
            <family val="2"/>
          </rPr>
          <t>Comments regarding the application to mention any important information not covered by other fields.</t>
        </r>
      </text>
    </comment>
    <comment ref="G1" authorId="0" shapeId="0">
      <text>
        <r>
          <rPr>
            <sz val="9"/>
            <color indexed="81"/>
            <rFont val="Tahoma"/>
            <family val="2"/>
          </rPr>
          <t>A description of the business purpose and function of the application.</t>
        </r>
      </text>
    </comment>
    <comment ref="H1" authorId="0" shapeId="0">
      <text>
        <r>
          <rPr>
            <sz val="9"/>
            <color indexed="81"/>
            <rFont val="Tahoma"/>
            <family val="2"/>
          </rPr>
          <t>One or More Business Capabilities of IMF  that the application supports.</t>
        </r>
      </text>
    </comment>
    <comment ref="I1" authorId="0" shapeId="0">
      <text>
        <r>
          <rPr>
            <sz val="9"/>
            <color indexed="81"/>
            <rFont val="Tahoma"/>
            <family val="2"/>
          </rPr>
          <t>Classification of the software based on its characteristics such as how it was acquired (i.e. custom built or bought), and what it directly interacts with (user or hardware/operating system)
&gt; A tool is the software which is bought and used without customization (e.g. Microsoft Excel)
&gt; A technology is the software that directly interacts with hardware or operating system (e.g. .Net framework)
&gt; An application is the software custom built using tools and technologies (e.g. DMX which is built using the tool Excel and technology .Net)</t>
        </r>
      </text>
    </comment>
    <comment ref="J1" authorId="0" shapeId="0">
      <text>
        <r>
          <rPr>
            <sz val="9"/>
            <color indexed="81"/>
            <rFont val="Tahoma"/>
            <family val="2"/>
          </rPr>
          <t>Approximate count of number of distinct users of the application over a one-year period.</t>
        </r>
      </text>
    </comment>
    <comment ref="K1" authorId="1" shapeId="0">
      <text>
        <r>
          <rPr>
            <sz val="9"/>
            <color indexed="81"/>
            <rFont val="Tahoma"/>
            <family val="2"/>
          </rPr>
          <t>How many years ago was the first instance of the application installed in your environment?</t>
        </r>
      </text>
    </comment>
    <comment ref="L1" authorId="0" shapeId="0">
      <text>
        <r>
          <rPr>
            <sz val="9"/>
            <color indexed="81"/>
            <rFont val="Tahoma"/>
            <family val="2"/>
          </rPr>
          <t>Criticality in terms of supporting business capabilities</t>
        </r>
      </text>
    </comment>
    <comment ref="M1" authorId="0" shapeId="0">
      <text>
        <r>
          <rPr>
            <sz val="9"/>
            <color indexed="81"/>
            <rFont val="Tahoma"/>
            <family val="2"/>
          </rPr>
          <t xml:space="preserve">Total outsourced provider (e.g.TCS) cost for labor (including ND, BD and Task Orders (T&amp;M))
</t>
        </r>
      </text>
    </comment>
    <comment ref="N1" authorId="0" shapeId="0">
      <text>
        <r>
          <rPr>
            <sz val="9"/>
            <color indexed="81"/>
            <rFont val="Tahoma"/>
            <family val="2"/>
          </rPr>
          <t>Staff Aug labor (non-outsourced provider e.g.non-TCS)</t>
        </r>
      </text>
    </comment>
    <comment ref="O1" authorId="0" shapeId="0">
      <text>
        <r>
          <rPr>
            <sz val="9"/>
            <color indexed="81"/>
            <rFont val="Tahoma"/>
            <family val="2"/>
          </rPr>
          <t xml:space="preserve"> Annual Maintenance cost (includes Licensing, support etc)
Note: Staff Aug and TCS costs should not be included here
</t>
        </r>
      </text>
    </comment>
  </commentList>
</comments>
</file>

<file path=xl/comments2.xml><?xml version="1.0" encoding="utf-8"?>
<comments xmlns="http://schemas.openxmlformats.org/spreadsheetml/2006/main">
  <authors>
    <author>kkamineni</author>
    <author>Lakshmi, Venkata</author>
  </authors>
  <commentList>
    <comment ref="C1" authorId="0" shapeId="0">
      <text>
        <r>
          <rPr>
            <sz val="9"/>
            <color indexed="81"/>
            <rFont val="Tahoma"/>
            <family val="2"/>
          </rPr>
          <t>An application represents grouping of a set of software, based on criteria such as Performing a specific set of functionalities or developed using a specific technology or catering to a specific group of business users or packaged into a single unit.</t>
        </r>
      </text>
    </comment>
    <comment ref="D1" authorId="0" shapeId="0">
      <text>
        <r>
          <rPr>
            <sz val="9"/>
            <color indexed="81"/>
            <rFont val="Tahoma"/>
            <family val="2"/>
          </rPr>
          <t>A module is a part of the parent application which performs a limited set of functionalities.
Note: When the module column is blank, the record represents the application as a whole</t>
        </r>
      </text>
    </comment>
    <comment ref="E1" authorId="0" shapeId="0">
      <text>
        <r>
          <rPr>
            <sz val="9"/>
            <color indexed="81"/>
            <rFont val="Tahoma"/>
            <family val="2"/>
          </rPr>
          <t>Outcome of the Rationalization analysis that determines the future plan for the software</t>
        </r>
      </text>
    </comment>
    <comment ref="G1" authorId="0" shapeId="0">
      <text>
        <r>
          <rPr>
            <sz val="9"/>
            <color indexed="81"/>
            <rFont val="Tahoma"/>
            <family val="2"/>
          </rPr>
          <t>The network security zone at which the application is exposed, i.e. intranet, extranet or internet.</t>
        </r>
      </text>
    </comment>
    <comment ref="H1" authorId="0" shapeId="0">
      <text>
        <r>
          <rPr>
            <sz val="9"/>
            <color indexed="81"/>
            <rFont val="Tahoma"/>
            <family val="2"/>
          </rPr>
          <t>Criticality in terms of supporting business capabilities</t>
        </r>
      </text>
    </comment>
    <comment ref="I1" authorId="0" shapeId="0">
      <text>
        <r>
          <rPr>
            <sz val="9"/>
            <color indexed="81"/>
            <rFont val="Tahoma"/>
            <family val="2"/>
          </rPr>
          <t>Approximate count of number of distinct users of the application over a one-year period.</t>
        </r>
      </text>
    </comment>
    <comment ref="J1" authorId="1" shapeId="0">
      <text>
        <r>
          <rPr>
            <sz val="9"/>
            <color indexed="81"/>
            <rFont val="Tahoma"/>
            <family val="2"/>
          </rPr>
          <t>How many years ago was the first instance of the application installed in your environment?</t>
        </r>
      </text>
    </comment>
    <comment ref="K1" authorId="1" shapeId="0">
      <text>
        <r>
          <rPr>
            <sz val="9"/>
            <color indexed="81"/>
            <rFont val="Tahoma"/>
            <family val="2"/>
          </rPr>
          <t>How many service requests have been made against this application in the last 12 months? In this case, a service request is any request that users cannot complete on their own (i.e., requires some work or approval by another party, typically an administrator) but does not require new functionality to be built into the application.  Examples include requesting non-standard reports, documentation requests, new login creation, software/patch installs, etc.
Note: It is sufficient to take data from Snow for the period since its release to todate, even though its been less than 12 months.</t>
        </r>
      </text>
    </comment>
    <comment ref="L1" authorId="1" shapeId="0">
      <text>
        <r>
          <rPr>
            <sz val="9"/>
            <color indexed="81"/>
            <rFont val="Tahoma"/>
            <family val="2"/>
          </rPr>
          <t>How many requests for new functionality have been made in the last 12 months?  Typically, these include changes to the UI, workflow updates, data model enhancements, changes to integrations, etc.
Note: It is sufficient to take data from Snow for the period since its release to todate, even though its been less than 12 months.</t>
        </r>
      </text>
    </comment>
    <comment ref="M1" authorId="1" shapeId="0">
      <text>
        <r>
          <rPr>
            <sz val="9"/>
            <color indexed="81"/>
            <rFont val="Tahoma"/>
            <family val="2"/>
          </rPr>
          <t>How many incidents have been logged against this application in the last 12 months? An incident includes identifiying a bug or other problem with the application that does not cause an outage or otherwise make the application unavailble.
Note: It is sufficient to take data from Snow for the period since its release todate, even though its been less than 12 months.</t>
        </r>
      </text>
    </comment>
    <comment ref="N1" authorId="1" shapeId="0">
      <text>
        <r>
          <rPr>
            <sz val="9"/>
            <color indexed="81"/>
            <rFont val="Tahoma"/>
            <family val="2"/>
          </rPr>
          <t>The number of application that feed data into the system (whether pushed or pulled).  Each application should be counted, even if the same interface/service is used by multiple applications. Publicly available interfaces, where an exact number of applications may not be available, should be marked as such in the comments field.</t>
        </r>
      </text>
    </comment>
    <comment ref="O1" authorId="1" shapeId="0">
      <text>
        <r>
          <rPr>
            <sz val="9"/>
            <color indexed="81"/>
            <rFont val="Tahoma"/>
            <family val="2"/>
          </rPr>
          <t>The number of application that accept data from the system (whether pushed or pulled).  Each application should be counted, even if the same interface/service is used by multiple applications. Publicly available interfaces, where an exact number of application may not be available, should be marked as such in the comments field.</t>
        </r>
      </text>
    </comment>
  </commentList>
</comments>
</file>

<file path=xl/comments3.xml><?xml version="1.0" encoding="utf-8"?>
<comments xmlns="http://schemas.openxmlformats.org/spreadsheetml/2006/main">
  <authors>
    <author>Rene</author>
  </authors>
  <commentList>
    <comment ref="F2" authorId="0" shapeId="0">
      <text>
        <r>
          <rPr>
            <b/>
            <sz val="9"/>
            <color indexed="81"/>
            <rFont val="Calibri"/>
            <family val="2"/>
          </rPr>
          <t>Rene:</t>
        </r>
        <r>
          <rPr>
            <sz val="9"/>
            <color indexed="81"/>
            <rFont val="Calibri"/>
            <family val="2"/>
          </rPr>
          <t xml:space="preserve">
Driven by Col I:  Infra Platform</t>
        </r>
      </text>
    </comment>
    <comment ref="K2" authorId="0" shapeId="0">
      <text>
        <r>
          <rPr>
            <b/>
            <sz val="9"/>
            <color indexed="81"/>
            <rFont val="Calibri"/>
            <family val="2"/>
          </rPr>
          <t>Rene:</t>
        </r>
        <r>
          <rPr>
            <sz val="9"/>
            <color indexed="81"/>
            <rFont val="Calibri"/>
            <family val="2"/>
          </rPr>
          <t xml:space="preserve">
Using Col L-P, looked for keywords to drive research on possible SaaS options
</t>
        </r>
      </text>
    </comment>
    <comment ref="Q2" authorId="0" shapeId="0">
      <text>
        <r>
          <rPr>
            <b/>
            <sz val="9"/>
            <color indexed="81"/>
            <rFont val="Calibri"/>
            <family val="2"/>
          </rPr>
          <t xml:space="preserve">Rene:
</t>
        </r>
        <r>
          <rPr>
            <sz val="9"/>
            <color indexed="81"/>
            <rFont val="Calibri"/>
            <family val="2"/>
          </rPr>
          <t>Focusing only:  .NET, Java, Sharepoint, SQL &amp; PeopleTools
Tier 1 weighting: Col U, V
Tier 2:  Col T, X, Y</t>
        </r>
      </text>
    </comment>
    <comment ref="Y2" authorId="0" shapeId="0">
      <text>
        <r>
          <rPr>
            <b/>
            <sz val="9"/>
            <color indexed="81"/>
            <rFont val="Calibri"/>
            <family val="2"/>
          </rPr>
          <t>Rene:</t>
        </r>
        <r>
          <rPr>
            <sz val="9"/>
            <color indexed="81"/>
            <rFont val="Calibri"/>
            <family val="2"/>
          </rPr>
          <t xml:space="preserve">
Tier 1 weighting:  Col AB, AD, AE, AF
Tier 2:  AC, AG, AH
All the rest</t>
        </r>
      </text>
    </comment>
    <comment ref="AM2" authorId="0" shapeId="0">
      <text>
        <r>
          <rPr>
            <b/>
            <sz val="9"/>
            <color indexed="81"/>
            <rFont val="Calibri"/>
            <family val="2"/>
          </rPr>
          <t>Rene:</t>
        </r>
        <r>
          <rPr>
            <sz val="9"/>
            <color indexed="81"/>
            <rFont val="Calibri"/>
            <family val="2"/>
          </rPr>
          <t xml:space="preserve">
Tier 1:  AV,AW, AX, AU
All the rest</t>
        </r>
      </text>
    </comment>
  </commentList>
</comments>
</file>

<file path=xl/sharedStrings.xml><?xml version="1.0" encoding="utf-8"?>
<sst xmlns="http://schemas.openxmlformats.org/spreadsheetml/2006/main" count="157240" uniqueCount="46739">
  <si>
    <t>Description</t>
  </si>
  <si>
    <t>Name</t>
  </si>
  <si>
    <t>Requerments</t>
  </si>
  <si>
    <t>Details (technical)</t>
  </si>
  <si>
    <t>Scorecard</t>
  </si>
  <si>
    <t>Top issues</t>
  </si>
  <si>
    <t>Issue Priority</t>
  </si>
  <si>
    <t>Needs</t>
  </si>
  <si>
    <t>Timeline</t>
  </si>
  <si>
    <t>Comments</t>
  </si>
  <si>
    <t>Russell</t>
  </si>
  <si>
    <t>Name &amp; Title</t>
  </si>
  <si>
    <t>Responsibilty</t>
  </si>
  <si>
    <t>Consultant's Name</t>
  </si>
  <si>
    <t>Data</t>
  </si>
  <si>
    <t>Details</t>
  </si>
  <si>
    <t>Date</t>
  </si>
  <si>
    <t>Number of Datacenter locations</t>
  </si>
  <si>
    <t>Does the application require round the clock (24*7*365) Knowledgeable support?</t>
  </si>
  <si>
    <t>Requires 24*7*365 knowledgeable support?</t>
  </si>
  <si>
    <t>Complete: vendor support will be available for more than 12 months from now
Partial: vendor support will end within 12 months
Dessuported: vendor no longer supports  this application 
N/A: product vendor support not applicable, in case application is Custom home-grown applications</t>
  </si>
  <si>
    <t>Availability of Product Vendors Support</t>
  </si>
  <si>
    <t>Complete: vendor support will be available for more than 12 months from now
Partial: vendor support will end within 12 months
Dessuported: vendor no longer supports  this application 
N/A: AD/AM support not applicable, in case application is COTS or Custom home-grown applications</t>
  </si>
  <si>
    <t>Availability of AD /AM Vendor Support</t>
  </si>
  <si>
    <t>Name of the application support vendor organization and contact person.</t>
  </si>
  <si>
    <t xml:space="preserve">Application Maintenance Team (Vendor) 
</t>
  </si>
  <si>
    <t>Count of disruptive events, ie. bugs, incidents, in the application in the last 12 months recorded in CCSN</t>
  </si>
  <si>
    <t>Number of incidents raised in the last 12 months</t>
  </si>
  <si>
    <t>Support and Help desk</t>
  </si>
  <si>
    <t>What is the extent of hardcoding in this application?</t>
  </si>
  <si>
    <t>Hardcoding</t>
  </si>
  <si>
    <t>URL Aliases redirecting to this website/application</t>
  </si>
  <si>
    <t>Alias URLs</t>
  </si>
  <si>
    <t>DNS entries associated with this application- external and internal</t>
  </si>
  <si>
    <t>DNS</t>
  </si>
  <si>
    <t>Specify network configurations associated with this application</t>
  </si>
  <si>
    <t>Network Configurations</t>
  </si>
  <si>
    <t>Name firewall rules affected by this application</t>
  </si>
  <si>
    <t>Firewall Rules</t>
  </si>
  <si>
    <t xml:space="preserve">Specify names and types of security policies </t>
  </si>
  <si>
    <t>Security Policies</t>
  </si>
  <si>
    <t>Provide the total annual cost towards Networking..</t>
  </si>
  <si>
    <t>Networks</t>
  </si>
  <si>
    <t>Provide the total annual cost towards business and infrastructure enhacements</t>
  </si>
  <si>
    <t>Enhancement</t>
  </si>
  <si>
    <t>How much cost you are incurring towards management of services?</t>
  </si>
  <si>
    <t>Service Management</t>
  </si>
  <si>
    <t>What is the total hosting cost of this application?</t>
  </si>
  <si>
    <t>Hosting</t>
  </si>
  <si>
    <t>Provide the total annual cost towards licensing and maintenance to make this application work.</t>
  </si>
  <si>
    <t>License and maintenance</t>
  </si>
  <si>
    <t>Response Validation Stakeholder</t>
  </si>
  <si>
    <t>Costing Information</t>
  </si>
  <si>
    <r>
      <t>Specify data load/extraction</t>
    </r>
    <r>
      <rPr>
        <i/>
        <sz val="11"/>
        <rFont val="Calibri"/>
        <family val="2"/>
        <scheme val="minor"/>
      </rPr>
      <t xml:space="preserve"> </t>
    </r>
    <r>
      <rPr>
        <i/>
        <sz val="10"/>
        <rFont val="Calibri"/>
        <family val="2"/>
        <scheme val="minor"/>
      </rPr>
      <t>per day i</t>
    </r>
    <r>
      <rPr>
        <i/>
        <sz val="10"/>
        <color theme="1"/>
        <rFont val="Calibri"/>
        <family val="2"/>
        <scheme val="minor"/>
      </rPr>
      <t>n case of batch integration.</t>
    </r>
  </si>
  <si>
    <t>Interface Batch Throughput</t>
  </si>
  <si>
    <r>
      <t>Specify data load/extraction per day in case</t>
    </r>
    <r>
      <rPr>
        <i/>
        <sz val="11"/>
        <rFont val="Calibri"/>
        <family val="2"/>
        <scheme val="minor"/>
      </rPr>
      <t xml:space="preserve"> of</t>
    </r>
    <r>
      <rPr>
        <i/>
        <sz val="10"/>
        <rFont val="Calibri"/>
        <family val="2"/>
        <scheme val="minor"/>
      </rPr>
      <t xml:space="preserve"> batch integration</t>
    </r>
    <r>
      <rPr>
        <i/>
        <sz val="10"/>
        <color theme="4"/>
        <rFont val="Calibri"/>
        <family val="2"/>
        <scheme val="minor"/>
      </rPr>
      <t xml:space="preserve"> </t>
    </r>
    <r>
      <rPr>
        <i/>
        <sz val="10"/>
        <color theme="1"/>
        <rFont val="Calibri"/>
        <family val="2"/>
        <scheme val="minor"/>
      </rPr>
      <t xml:space="preserve">(In MB / GB)
i.e. how much data traffic is being generated by batch jobs and how long batch jobs run as well as their frequency.
</t>
    </r>
  </si>
  <si>
    <t xml:space="preserve">Daily batch payload
</t>
  </si>
  <si>
    <t>List all the batch programs associated to Application</t>
  </si>
  <si>
    <t xml:space="preserve">Batch Programs or Jobs being run
</t>
  </si>
  <si>
    <t>Batch Jobs</t>
  </si>
  <si>
    <t xml:space="preserve">Limited – development has been undertaken of the product changing\adding functions to support business processes to a maximum of no more than 5% of the product
Additions – significant development has been undertaken of the product changing\adding functions to support business processes between 6 and 15% of the product
Extended – significant development has been undertaken of the product changing\adding functions to support business processes between 16% and 30% of the product
Heavily – significant development has been undertaken of the product changing\adding functions to support business processes between 31% and 50% of the product
</t>
  </si>
  <si>
    <t>Customisation (coding changes to the vendors commercial off the shelf – COTS- package</t>
  </si>
  <si>
    <t xml:space="preserve">Vanilla – no configuration of the application to support Southern Water processes
Some – maximum configuration of up to 5% of the product has been configured specially to support Southern Water business processes
Enhanced – between 6% and 10% configuration of the product has been configured specially to support Southern Water business processes and interfaces
Increased – between 11% and 20%  configuration of the product has been configured specially to support Southern Water business processes and interfaces
Major – between 21% and 30%  configuration of the product has been configured specially to support Southern Water business processes and interfaces
</t>
  </si>
  <si>
    <t>Configuration (non coding changes to the vendors commercial off the shelf – COTS- package):</t>
  </si>
  <si>
    <t>Configurations</t>
  </si>
  <si>
    <t>Applicable for customized  apps or customized part of apps like CCOTS
High: All application source code is available and is managed in a standard configuration management tool
Medium: Source code available but not managed using a configuration management tool
Low: Source code not available</t>
  </si>
  <si>
    <t>Availability of Source Code &amp; Location</t>
  </si>
  <si>
    <t>Provide the location of Application Runbook documentation</t>
  </si>
  <si>
    <t>Application Runbook Documentation</t>
  </si>
  <si>
    <t>Provide detailed infrastructure specs/configuration for current deployment</t>
  </si>
  <si>
    <t>Infrastructure Specifications</t>
  </si>
  <si>
    <t>Provide detailed Integration/Interface documentation</t>
  </si>
  <si>
    <t>Interface Documentation</t>
  </si>
  <si>
    <t>Location of architecture diagrams and/or drawings</t>
  </si>
  <si>
    <t>Architecture Details</t>
  </si>
  <si>
    <t xml:space="preserve">High: Documentation is complete and current enough to perform break/fix without external intervention. All programming code is commented.
Medium: Most documentation is available with some important pieces out-of-date. Programming comments exist but are not complete. 
Low: No documentation exists or significant gaps exist or it is obsolete to the point where it is useless. No code comments exist. </t>
  </si>
  <si>
    <t>Level of Documentation &amp; Location</t>
  </si>
  <si>
    <t>Documentation &amp; Source Code</t>
  </si>
  <si>
    <t>Risk level identified according to the risk register scoring scheme deployed in the division
o Very High: Stakeholder trust severely damaged, recovery could be extremely difficult. Risk would involve the attention of the Group Executive
o High: Stakeholder trust damaged, recovery could be difficult. Risk could be contained at division level.
o Medium: Stakeholder trust dented, could be recovered. Risk contained to business level.
o Low: Minimal damage to stakeholder trust, could easily be recovered. Riskcould be contained at the local/ operational level.
o Very Low: No damage to stakeholder trust</t>
  </si>
  <si>
    <t xml:space="preserve">Business Risk </t>
  </si>
  <si>
    <t>Does the application require integration with Active Directory or VDS for authorization, user lookup, etc…?  Please provide details</t>
  </si>
  <si>
    <t>Directory Integration</t>
  </si>
  <si>
    <t>Can the application support SAML authentication even if it is not used today?</t>
  </si>
  <si>
    <t>SAML</t>
  </si>
  <si>
    <t>If the application is NOT integrated with SiteMinder, what authentication mechanism is used?
- Application native authentication integrated with AD or koldap/VDS
- Application native authentication with local user accounts
- Database authentication
- Other (Please provide details)</t>
  </si>
  <si>
    <t>Local Authentication</t>
  </si>
  <si>
    <t>Is the application integrated with SiteMinder for authentication?
If yes, is it using:
-Forms Based Authentication?
- Basic Authentication?
- SAML Authentication?
Be sure to list primary authentication method as well as any secondary methods required for integrations (e.g., enterprise search) or admin access.
What SiteMinder http response headers are needed?</t>
  </si>
  <si>
    <t>SiteMinder Integration</t>
  </si>
  <si>
    <t>Does the application require 2-Factor Authentication?</t>
  </si>
  <si>
    <t>Authentication</t>
  </si>
  <si>
    <t>Does the application require data encryption at rest?</t>
  </si>
  <si>
    <t>Data Security</t>
  </si>
  <si>
    <t>Does the application require event monitoring / SIEM?</t>
  </si>
  <si>
    <t>Event Monitoring</t>
  </si>
  <si>
    <t xml:space="preserve">Will the data breach lead to potential fraudulent financial transactions? </t>
  </si>
  <si>
    <t>Potential for Fraud / Target for Attack?</t>
  </si>
  <si>
    <t xml:space="preserve">Unclassified, Confidential, PII, Sensitive PII, Highly Restricted, PCI Data?
</t>
  </si>
  <si>
    <t>Data Classification</t>
  </si>
  <si>
    <t xml:space="preserve">Specify which regulatory requirement is associated with the application </t>
  </si>
  <si>
    <t>Regulatory Requirements (Audit, Tax,Legal etc)</t>
  </si>
  <si>
    <t>Which security policies are enforced/ implemented? (Internal or Govt). Please explain</t>
  </si>
  <si>
    <t>Security Policy</t>
  </si>
  <si>
    <t>How authorization is built (if any)?</t>
  </si>
  <si>
    <t>Authorization</t>
  </si>
  <si>
    <t>what authentication mechanism is used?
- Application native authentication integrated with AD 
- Application native authentication with local user accounts
- Database authentication
-Siteminder
- Other (Please provide details)</t>
  </si>
  <si>
    <t>Does the application require data encryption at rest or  in transit?</t>
  </si>
  <si>
    <t>Data Protection</t>
  </si>
  <si>
    <t>Does the application require audit or monitoring of events?</t>
  </si>
  <si>
    <t>Security, Regulatory, Compliance, Risk Assessment</t>
  </si>
  <si>
    <t>Is the application tightly coupled to the infrastructure?  (e.g., Are resource references hard coded or passed as environment variables? Are resources referenced as URLs so it doesn't matter whether local or remote?)</t>
  </si>
  <si>
    <t>Infrastructure Coupling</t>
  </si>
  <si>
    <t>Can the application start up quickly and terminate gracefully?</t>
  </si>
  <si>
    <t>Disposability</t>
  </si>
  <si>
    <t>Does the application require server affinity/session cookies?</t>
  </si>
  <si>
    <t>Stateless Processes</t>
  </si>
  <si>
    <t>What is the approximate volume of outbound data transfers?</t>
  </si>
  <si>
    <t>Outbound Data Volume</t>
  </si>
  <si>
    <t>Are there any latency intolerant components? If so, which component interfaces are they? Describe the thresholds where latency becomes unacceptable.</t>
  </si>
  <si>
    <t>Latency</t>
  </si>
  <si>
    <t>Does the application have any integrations that aren't web service based?</t>
  </si>
  <si>
    <t>Integrations (Others)</t>
  </si>
  <si>
    <t>How many of the interfaces already go through Apigee?</t>
  </si>
  <si>
    <t>Integrations (Apigee)</t>
  </si>
  <si>
    <t>How many interfaces does the application have?</t>
  </si>
  <si>
    <t>Integrations</t>
  </si>
  <si>
    <t>Specify Disaster Recovery Classification (0, 1, 2, or 3)</t>
  </si>
  <si>
    <t>DR Classification</t>
  </si>
  <si>
    <t>Is traffic volume/resource consumption fairly consistent for this application or does it have bursts?</t>
  </si>
  <si>
    <t>Traffic Pattern</t>
  </si>
  <si>
    <t>Does this solution run on a single server, Active/Passive in same data centers, Active/Active in same data centers, Active/Passive across multiple data centers, Active/Active across multiple data centers?</t>
  </si>
  <si>
    <t>High Availability</t>
  </si>
  <si>
    <t>What is application availability requirement?  (99%, 99.9%, 99.99%, other)</t>
  </si>
  <si>
    <t>Availability</t>
  </si>
  <si>
    <t>Is Coca-Cola licensed to move application specific  third party software into the cloud?</t>
  </si>
  <si>
    <t>License Portability</t>
  </si>
  <si>
    <t>If the application currently uses Oracle, can it be re-platformed to MySql or any other open source database?
Does the Application use any Oracle specific functions, custom data types, SPs etc that are not portable?, If so, provide complete details</t>
  </si>
  <si>
    <t>Database Server</t>
  </si>
  <si>
    <t>If the application is currently running on WebSphere Application Server, does it require a J2EE app server, or can it run on Tomcat?
Does the application use any of WebSphere's proprietary functions that are not common across App. Servers that are J2EE compliant?</t>
  </si>
  <si>
    <t>Application Server</t>
  </si>
  <si>
    <t>List ALL technology components, including version, required for running the solution (web server, app server, middleware, database, ...) utilized by this application.</t>
  </si>
  <si>
    <t>Technology Stack</t>
  </si>
  <si>
    <t>Will all application components run on Windows 2008 R2, Windows 2012 R2, or RedHat Linux 6?  
If a package application, is one of these OS versions supported by the vendor? Please provide details</t>
  </si>
  <si>
    <t>Operating System Details</t>
  </si>
  <si>
    <t>Operating System and version that all application components are currently running on (e.g., Windows Server 2008 R2)</t>
  </si>
  <si>
    <t xml:space="preserve">Operating System </t>
  </si>
  <si>
    <t>Do any components require a physical server? If so,
Please provide additional details</t>
  </si>
  <si>
    <t>Need for a Physical Server</t>
  </si>
  <si>
    <t>Can the application be hosted on a Virtual Machine(VM)?</t>
  </si>
  <si>
    <t>Virtualization</t>
  </si>
  <si>
    <t>Does the application need a significant # of approved AWS application services?
(App Streaming, Transcoding, Search etc)</t>
  </si>
  <si>
    <t xml:space="preserve">AWS Specifc Application Services Requirement </t>
  </si>
  <si>
    <t>How is the application accessed / used:
- via browser
- via desktop client
- via remote desktop / terminal services</t>
  </si>
  <si>
    <t>Application Architecture</t>
  </si>
  <si>
    <t>What are the data residency requirements associated with the data owned / stored by the application? Are there any statutory / regulatory requirements around application data where it can be stored  (geographical region)?</t>
  </si>
  <si>
    <t>Data Residency</t>
  </si>
  <si>
    <t>What are the bandwidth requirements for this application?</t>
  </si>
  <si>
    <t>Bandwidth</t>
  </si>
  <si>
    <t>What is the desired response time for each component or application response timeif user is accessing the application?</t>
  </si>
  <si>
    <t>Performance</t>
  </si>
  <si>
    <r>
      <t>Are there any latency intolerant components? If so, which component</t>
    </r>
    <r>
      <rPr>
        <b/>
        <i/>
        <sz val="11"/>
        <color theme="1"/>
        <rFont val="Calibri"/>
        <family val="2"/>
        <scheme val="minor"/>
      </rPr>
      <t xml:space="preserve"> interfaces</t>
    </r>
    <r>
      <rPr>
        <i/>
        <sz val="11"/>
        <color theme="1"/>
        <rFont val="Calibri"/>
        <family val="2"/>
        <scheme val="minor"/>
      </rPr>
      <t xml:space="preserve"> are they? Describe the thresholds where latency becomes unacceptable.</t>
    </r>
  </si>
  <si>
    <t>How many interfaces does the application have? Level of complexity too?</t>
  </si>
  <si>
    <t>Specify Disaster Recovery Classification (0, 1, 2, or 3 ELSE USE SW SPECIFIC CLASSIFICATION)</t>
  </si>
  <si>
    <t>What is the aggregate files size uploaded per day or week or month or year?</t>
  </si>
  <si>
    <t>File Size/Frequency</t>
  </si>
  <si>
    <t>Is client licensed to move application specific  third party software into the cloud?</t>
  </si>
  <si>
    <t>Which database server is being used? Provide Edition and Version details too.</t>
  </si>
  <si>
    <t>One which Application Server this application server is running? Viz. Tomcat, Jboss etc. Please provide version and Edition too.</t>
  </si>
  <si>
    <t>Do any components require a physical server? If so, Please provide additional details</t>
  </si>
  <si>
    <t>Is the application hosted on a Virtual Machine(VM) OR Can it be hosted on a VM?</t>
  </si>
  <si>
    <t>Which language/scripting  is used for programming?</t>
  </si>
  <si>
    <t>Programming Language</t>
  </si>
  <si>
    <t>Can the application be hosted on a Windows or Linux O/S (does not need any vendor specific O/S such as AIX, z O/S or IBM Main Frame)? In other words, is the application compatible with x86 processor architecture?</t>
  </si>
  <si>
    <t>Application Architecture (x86 compatible)</t>
  </si>
  <si>
    <t>Technical Assessment</t>
  </si>
  <si>
    <t xml:space="preserve">
____% NA
____% EUR
____% APAC
____% LA
____%EURASIA/AFRICA</t>
  </si>
  <si>
    <t xml:space="preserve"> Geographic distribution of Users</t>
  </si>
  <si>
    <t>Countries/Regions serviced by Application</t>
  </si>
  <si>
    <t>__% TCCC
__% CCNAG
__% BIG
__% External (Bottlers, Customers, Consumers, …)</t>
  </si>
  <si>
    <t xml:space="preserve">Application Usage (% Region wise) </t>
  </si>
  <si>
    <t>Application Usage (Internal / External)</t>
  </si>
  <si>
    <t>Application Usage</t>
  </si>
  <si>
    <t>Is the application a Public static site?(meaning no dynamic content is served from the Application Server and it just needs only a web server)</t>
  </si>
  <si>
    <t>Public Static Site</t>
  </si>
  <si>
    <t>Is the application a Platinum Enterprise Site?</t>
  </si>
  <si>
    <t>Business Criticality</t>
  </si>
  <si>
    <t>Run admin/management tasks as one-off processes</t>
  </si>
  <si>
    <t>Admin processes</t>
  </si>
  <si>
    <t>Treat logs as event streams</t>
  </si>
  <si>
    <t>Logs</t>
  </si>
  <si>
    <t>Maximize robustness with fast startup and graceful shutdown</t>
  </si>
  <si>
    <t>Scale out via the process model</t>
  </si>
  <si>
    <t>Concurrency</t>
  </si>
  <si>
    <t>Export services via port binding</t>
  </si>
  <si>
    <t>Port binding</t>
  </si>
  <si>
    <t>Execute the app as one or more stateless processes</t>
  </si>
  <si>
    <t>Processes</t>
  </si>
  <si>
    <t>Strictly separate build and run stages</t>
  </si>
  <si>
    <t>Build, release, run</t>
  </si>
  <si>
    <t>Treat backing services as attached resources</t>
  </si>
  <si>
    <t>Backing services</t>
  </si>
  <si>
    <t>Store config in the environment</t>
  </si>
  <si>
    <t>Config</t>
  </si>
  <si>
    <t>Explicitly declare and isolate dependencies</t>
  </si>
  <si>
    <t>Dependencies</t>
  </si>
  <si>
    <t>One codebase tracked in revision control, many deploys</t>
  </si>
  <si>
    <t>Codebase</t>
  </si>
  <si>
    <t>Total IT workers (internal + contract) engaged on Application Maintenance (AM) and Application Development (AD). I</t>
  </si>
  <si>
    <t>FTE Count - Overall</t>
  </si>
  <si>
    <t>Count of disruptive events, i.e.. bugs, incidents, in the application in the last 12 months</t>
  </si>
  <si>
    <t>Number of Incidents in last 12 months</t>
  </si>
  <si>
    <t>Number of functionality augmentation, enhancement related requests in last 12 months</t>
  </si>
  <si>
    <t>Number of Change Requests in last 12 months</t>
  </si>
  <si>
    <t>In terms of number of business use case.</t>
  </si>
  <si>
    <t>Application Size</t>
  </si>
  <si>
    <t>Provide number of planned  and unplanned downtimes over past 12 months</t>
  </si>
  <si>
    <t>Application Stability</t>
  </si>
  <si>
    <t xml:space="preserve">What is the business criticality of the application or system; what is the impact to the business and how quickly does it require a return to normal operation?
o High: Applications which impact the financials or business of multiple business units / divisions or the whole organization
o Medium: Applications which impact a business unit / division
o Low: Applications which impact only a few people in a business unit / division
</t>
  </si>
  <si>
    <t>Number of years in use since inception</t>
  </si>
  <si>
    <t>Application Age (year)</t>
  </si>
  <si>
    <r>
      <t xml:space="preserve">Is the application planned for sunset in the near future </t>
    </r>
    <r>
      <rPr>
        <b/>
        <i/>
        <sz val="11"/>
        <color theme="1"/>
        <rFont val="Calibri"/>
        <family val="2"/>
        <scheme val="minor"/>
      </rPr>
      <t>(&lt; 3 years)</t>
    </r>
    <r>
      <rPr>
        <i/>
        <sz val="11"/>
        <color theme="1"/>
        <rFont val="Calibri"/>
        <family val="2"/>
        <scheme val="minor"/>
      </rPr>
      <t>?</t>
    </r>
  </si>
  <si>
    <t xml:space="preserve">Life Expectancy </t>
  </si>
  <si>
    <t>Captures the type of application whether it is: 
COTS, 
Custom Homegrown, Custom 3rd Party, 
(name the COTS app such as Siebel, Clarify, SAP)</t>
  </si>
  <si>
    <t>Application Type</t>
  </si>
  <si>
    <t>Geographic distribution and number of users:</t>
  </si>
  <si>
    <t>Business / Sub-Business Processes the application is catering to. For E.g. Marketing Management, Employee Onboarding, Error handling, User Authentication</t>
  </si>
  <si>
    <t>Business / Sub-Business Area</t>
  </si>
  <si>
    <t>Describe the functionality / services of  the Application</t>
  </si>
  <si>
    <t>Application Description</t>
  </si>
  <si>
    <t>Name of the Application</t>
  </si>
  <si>
    <t>Application Name</t>
  </si>
  <si>
    <t>Unique identifier used for Application (example: SW0560)</t>
  </si>
  <si>
    <t>Application Id</t>
  </si>
  <si>
    <t>Application General Information</t>
  </si>
  <si>
    <t>What are the backup requirements associated with the server instance?</t>
  </si>
  <si>
    <t>Backup &amp; Archival requirements</t>
  </si>
  <si>
    <t>What are the scalability requirements that the system component is expected to meet?</t>
  </si>
  <si>
    <t>Scalability requirements</t>
  </si>
  <si>
    <t>What is the maximum downtime permitted?</t>
  </si>
  <si>
    <t>Maximum permitted downtime</t>
  </si>
  <si>
    <t>What is the planned downtime schedule?</t>
  </si>
  <si>
    <t>Downtime period / schedule</t>
  </si>
  <si>
    <t>Is the server instance permitted to have a scheduled downtime?</t>
  </si>
  <si>
    <t>Downtime permitted (Y / N)</t>
  </si>
  <si>
    <t>What is the alternate port on which it is possible to communicate with this system component, if any?</t>
  </si>
  <si>
    <t>Alternate port</t>
  </si>
  <si>
    <t>What is the alternate protocol on which it is possible to communicate with this system component, if any?</t>
  </si>
  <si>
    <t>Alternate protocol</t>
  </si>
  <si>
    <t>What is the port used to communicate with this system component?</t>
  </si>
  <si>
    <t>Access port</t>
  </si>
  <si>
    <t>What is the protocol used to communicate with this system component?</t>
  </si>
  <si>
    <t>Access protocol</t>
  </si>
  <si>
    <t>Name of the Load Balancer configured</t>
  </si>
  <si>
    <t>Load balancer name</t>
  </si>
  <si>
    <t>What are the additional pcakages, APIs, plugin, tools (like Message Broker, Message Queu, ESB, Monitoring tools, etc.) installed on the server instance?</t>
  </si>
  <si>
    <t>Packages / APIs / Plugins / Tools (including versions), if any</t>
  </si>
  <si>
    <t>What is the level of bandwidth utilization observed on the server instance?</t>
  </si>
  <si>
    <t>Bandwidth Utilization</t>
  </si>
  <si>
    <t>What is the level of storage utilization observed on the server instance?</t>
  </si>
  <si>
    <t>Storage Utilization</t>
  </si>
  <si>
    <t>What is the level of memory utilization observed on the server instance?</t>
  </si>
  <si>
    <t>Memory Utilization (in MB)</t>
  </si>
  <si>
    <t>What is the level of CPU utilization observed on the server instance?</t>
  </si>
  <si>
    <t>CPU Utilization</t>
  </si>
  <si>
    <t>Is this a shared server, hosting other applications / middleware / database, etc.?</t>
  </si>
  <si>
    <t>Shared (Y / N)</t>
  </si>
  <si>
    <t>Name in the DNS server (not IP), if any</t>
  </si>
  <si>
    <t>DNS entry</t>
  </si>
  <si>
    <t>Name of each server instance</t>
  </si>
  <si>
    <t>Instance Name(s)</t>
  </si>
  <si>
    <t>Number of server instances</t>
  </si>
  <si>
    <t>Number of instances</t>
  </si>
  <si>
    <t>PROD</t>
  </si>
  <si>
    <t>TEST</t>
  </si>
  <si>
    <t>SANDBOX</t>
  </si>
  <si>
    <t>DEV</t>
  </si>
  <si>
    <t>Remarks</t>
  </si>
  <si>
    <t>Other servers, if any</t>
  </si>
  <si>
    <t>Application specific storage, if any</t>
  </si>
  <si>
    <t>Database server</t>
  </si>
  <si>
    <t>Middleware server (like CMS, CRM, Reporting, etc.), if any</t>
  </si>
  <si>
    <t>Application server</t>
  </si>
  <si>
    <t>Web server</t>
  </si>
  <si>
    <t>Future State Archetecutre</t>
  </si>
  <si>
    <t>Email Services associated with the Application</t>
  </si>
  <si>
    <t>Email Addresses/SMTP Server</t>
  </si>
  <si>
    <t>Specify Application Backup details- frequency, real time/batch, etc.</t>
  </si>
  <si>
    <t>Application Backups</t>
  </si>
  <si>
    <t>Specify if files are being stored in an external system with device names and locations</t>
  </si>
  <si>
    <t>External File Storage</t>
  </si>
  <si>
    <t>Application/Web hits from Net Insights or Siteminder or server logs</t>
  </si>
  <si>
    <t>Application Statistics</t>
  </si>
  <si>
    <t>Types of Application monitoring, (ex. HP Sitescope, BPM, RUM)</t>
  </si>
  <si>
    <t>Application Monitoring</t>
  </si>
  <si>
    <t>Provide documented process or set of procedures including location of servers/data center</t>
  </si>
  <si>
    <t>Disaster Recovery Plan</t>
  </si>
  <si>
    <t>Current State Archetecute</t>
  </si>
  <si>
    <t>SLA's</t>
  </si>
  <si>
    <t>Business Rules</t>
  </si>
  <si>
    <t>Banking Regulation</t>
  </si>
  <si>
    <t>security Regulation</t>
  </si>
  <si>
    <t>Type of hypervisor (VMware/hyper-v)</t>
  </si>
  <si>
    <t>Number of none virtualized Servers</t>
  </si>
  <si>
    <t>Web Applications</t>
  </si>
  <si>
    <t>Custom Application</t>
  </si>
  <si>
    <t>LOB apps</t>
  </si>
  <si>
    <t>number of  test servers</t>
  </si>
  <si>
    <t>number of database servers</t>
  </si>
  <si>
    <t>Number of Servers (per location)</t>
  </si>
  <si>
    <t>Datacenter infestuctere information</t>
  </si>
  <si>
    <t>Stockholder's</t>
  </si>
  <si>
    <t>Business Stratagy (For the next 2 FY)</t>
  </si>
  <si>
    <t>Complete before 1C) and Step 2 of CCA for applications that successfully filter steps 1a and 1b.   Please make sure attribute data is collected for key decision criteria for cloud patterns.</t>
  </si>
  <si>
    <t>CCA:  App Discovery Form</t>
  </si>
  <si>
    <t>Friendly Name</t>
  </si>
  <si>
    <t>Value</t>
  </si>
  <si>
    <t>Shape name</t>
  </si>
  <si>
    <t>Slide index</t>
  </si>
  <si>
    <t>Dev/Test</t>
  </si>
  <si>
    <t>"12 Factor" Application  Infomation</t>
  </si>
  <si>
    <t>DROP DOWN 1 TO 200</t>
  </si>
  <si>
    <t/>
  </si>
  <si>
    <t>Interview Q&amp;A</t>
  </si>
  <si>
    <t>Question</t>
  </si>
  <si>
    <t>technical details</t>
  </si>
  <si>
    <t>Datacenter Questions</t>
  </si>
  <si>
    <t># of Servers</t>
  </si>
  <si>
    <t>General Specs (Server Groups)</t>
  </si>
  <si>
    <t>SSD</t>
  </si>
  <si>
    <t>EBS</t>
  </si>
  <si>
    <t>#CPU's</t>
  </si>
  <si>
    <t>Enhanced Networking</t>
  </si>
  <si>
    <t>#GPU's</t>
  </si>
  <si>
    <t>Storage</t>
  </si>
  <si>
    <t>VPC</t>
  </si>
  <si>
    <t>Memory</t>
  </si>
  <si>
    <t>I/O performance</t>
  </si>
  <si>
    <t>Top Issues</t>
  </si>
  <si>
    <t>issue Priority</t>
  </si>
  <si>
    <t>Application ID</t>
  </si>
  <si>
    <t>Discription</t>
  </si>
  <si>
    <t>Dependancies</t>
  </si>
  <si>
    <t>Details(Technical)</t>
  </si>
  <si>
    <t xml:space="preserve">Needs </t>
  </si>
  <si>
    <t>Effort and Risk</t>
  </si>
  <si>
    <t>Potential Value</t>
  </si>
  <si>
    <t>Reference #</t>
  </si>
  <si>
    <t>Application</t>
  </si>
  <si>
    <t>Module</t>
  </si>
  <si>
    <t xml:space="preserve">Division </t>
  </si>
  <si>
    <t>Team</t>
  </si>
  <si>
    <t>Current Hosting Model</t>
  </si>
  <si>
    <t>Policy</t>
  </si>
  <si>
    <t>Infrastructure Platform</t>
  </si>
  <si>
    <t xml:space="preserve">Proprietary Component / Function </t>
  </si>
  <si>
    <t>Business Capability</t>
  </si>
  <si>
    <t>Technical Capability</t>
  </si>
  <si>
    <t>Software Classification</t>
  </si>
  <si>
    <t>User Satisfaction</t>
  </si>
  <si>
    <t>Cloud Candidates</t>
  </si>
  <si>
    <t>Primary Development Platform</t>
  </si>
  <si>
    <t xml:space="preserve">Source Code Availability </t>
  </si>
  <si>
    <t>Expected Increase in Functional Augmentation</t>
  </si>
  <si>
    <t>Variation in application usage</t>
  </si>
  <si>
    <t>Actual No of Users</t>
  </si>
  <si>
    <t>Usage</t>
  </si>
  <si>
    <t>Cloud Migration Tiers</t>
  </si>
  <si>
    <t>Security Classification</t>
  </si>
  <si>
    <t>Technical Complexity</t>
  </si>
  <si>
    <t>Inbound Apps</t>
  </si>
  <si>
    <t>Outbound Apps</t>
  </si>
  <si>
    <t>Level of Documentation</t>
  </si>
  <si>
    <t>Extent of Knowledgeable support staff</t>
  </si>
  <si>
    <t>Age (year）</t>
  </si>
  <si>
    <t>Middleware with Version</t>
  </si>
  <si>
    <t>Web/Application server with Version</t>
  </si>
  <si>
    <t>Server Operating System Version</t>
  </si>
  <si>
    <t>Database and Database Version</t>
  </si>
  <si>
    <t>Major Upgrade Frequency 
(In Years)</t>
  </si>
  <si>
    <t>Major Upgrade Cost ($)</t>
  </si>
  <si>
    <t>No of Prod Servers</t>
  </si>
  <si>
    <t>No of Non-Prod Servers</t>
  </si>
  <si>
    <t>No Of SQL DBs</t>
  </si>
  <si>
    <t>No Of Oracle DBs</t>
  </si>
  <si>
    <t>Storage Space (in GB)</t>
  </si>
  <si>
    <t>Infrastructure Cost -
Servers+DBs+Storage ($)</t>
  </si>
  <si>
    <t>BusinessImpactRTO</t>
  </si>
  <si>
    <t>BusinessImpactRPO</t>
  </si>
  <si>
    <t>Expected Increase in Transactions Augmentation</t>
  </si>
  <si>
    <t>Is Anticloud or Already SaaS ?</t>
  </si>
  <si>
    <t>Score for  Effort and Risk (H, M)</t>
  </si>
  <si>
    <t>Score for Potential value (H, M)</t>
  </si>
  <si>
    <t>Roadmap Quadrant</t>
  </si>
  <si>
    <t>Attractiveness for PaaS ?</t>
  </si>
  <si>
    <t>SaaS solution possible?</t>
  </si>
  <si>
    <t>Possible SaaS Product name</t>
  </si>
  <si>
    <t>SaaS Product Weblink</t>
  </si>
  <si>
    <t>Capgemini Retirement Candidate ?</t>
  </si>
  <si>
    <t>Capgemini Consolidation candidate?</t>
  </si>
  <si>
    <t>Cluster name for Consolidation Candiate</t>
  </si>
  <si>
    <t>Total Cost of Ownership</t>
  </si>
  <si>
    <t>SaaS TCO</t>
  </si>
  <si>
    <t>PaaS TCO</t>
  </si>
  <si>
    <t>Dev/Test TCO</t>
  </si>
  <si>
    <t>Workloads</t>
  </si>
  <si>
    <t>Corporate intuitive</t>
  </si>
  <si>
    <t>Requirements</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</si>
  <si>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</si>
  <si>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</si>
  <si>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</si>
  <si>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</si>
  <si>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</si>
  <si>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</si>
  <si>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</si>
  <si>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</si>
  <si>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</si>
  <si>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</si>
  <si>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</si>
  <si>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</si>
  <si>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</si>
  <si>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</si>
  <si>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</si>
  <si>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</si>
  <si>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</si>
  <si>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</si>
  <si>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</si>
  <si>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</si>
  <si>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</si>
  <si>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</si>
  <si>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</si>
  <si>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</si>
  <si>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</si>
  <si>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</si>
  <si>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</si>
  <si>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</si>
  <si>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</si>
  <si>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</si>
  <si>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</si>
  <si>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</si>
  <si>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</si>
  <si>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</si>
  <si>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</si>
  <si>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</si>
  <si>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</si>
  <si>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</si>
  <si>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</si>
  <si>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</si>
  <si>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</si>
  <si>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</si>
  <si>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</si>
  <si>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</si>
  <si>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</si>
  <si>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</si>
  <si>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</si>
  <si>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</si>
  <si>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</si>
  <si>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</si>
  <si>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</si>
  <si>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</si>
  <si>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</si>
  <si>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</si>
  <si>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</si>
  <si>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</si>
  <si>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</si>
  <si>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</si>
  <si>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</si>
  <si>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</si>
  <si>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</si>
  <si>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</si>
  <si>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</si>
  <si>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</si>
  <si>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</si>
  <si>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</si>
  <si>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</si>
  <si>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</si>
  <si>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</si>
  <si>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</si>
  <si>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</si>
  <si>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</si>
  <si>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</si>
  <si>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</si>
  <si>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</si>
  <si>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</si>
  <si>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</si>
  <si>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</si>
  <si>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</si>
  <si>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</si>
  <si>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</si>
  <si>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</si>
  <si>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</si>
  <si>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</si>
  <si>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</si>
  <si>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</si>
  <si>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</si>
  <si>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</si>
  <si>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</si>
  <si>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</si>
  <si>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</si>
  <si>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</si>
  <si>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</si>
  <si>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</si>
  <si>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</si>
  <si>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</si>
  <si>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</si>
  <si>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</si>
  <si>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</si>
  <si>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</si>
  <si>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</si>
  <si>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</si>
  <si>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</si>
  <si>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</si>
  <si>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</si>
  <si>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</si>
  <si>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</si>
  <si>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</si>
  <si>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</si>
  <si>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</si>
  <si>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</si>
  <si>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</si>
  <si>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</si>
  <si>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</si>
  <si>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</si>
  <si>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</si>
  <si>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</si>
  <si>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</si>
  <si>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</si>
  <si>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</si>
  <si>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</si>
  <si>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</si>
  <si>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</si>
  <si>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</si>
  <si>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</si>
  <si>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</si>
  <si>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</si>
  <si>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</si>
  <si>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</si>
  <si>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</si>
  <si>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</si>
  <si>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</si>
  <si>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</si>
  <si>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</si>
  <si>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</si>
  <si>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</si>
  <si>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</si>
  <si>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</si>
  <si>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</si>
  <si>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</si>
  <si>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</si>
  <si>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</si>
  <si>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</si>
  <si>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</si>
  <si>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</si>
  <si>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</si>
  <si>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</si>
  <si>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</si>
  <si>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</si>
  <si>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</si>
  <si>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</si>
  <si>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</si>
  <si>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</si>
  <si>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</si>
  <si>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</si>
  <si>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</si>
  <si>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</si>
  <si>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</si>
  <si>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</si>
  <si>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</si>
  <si>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</si>
  <si>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</si>
  <si>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</si>
  <si>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</si>
  <si>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</si>
  <si>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</si>
  <si>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</si>
  <si>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</si>
  <si>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</si>
  <si>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</si>
  <si>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</si>
  <si>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</si>
  <si>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</si>
  <si>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</si>
  <si>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</si>
  <si>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</si>
  <si>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</si>
  <si>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</si>
  <si>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</si>
  <si>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</si>
  <si>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</si>
  <si>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</si>
  <si>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</si>
  <si>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</si>
  <si>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</si>
  <si>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</si>
  <si>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</si>
  <si>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</si>
  <si>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</si>
  <si>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</si>
  <si>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</si>
  <si>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</si>
  <si>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</si>
  <si>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</si>
  <si>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</si>
  <si>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</si>
  <si>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</si>
  <si>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</si>
  <si>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</si>
  <si>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</si>
  <si>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</si>
  <si>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</si>
  <si>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</si>
  <si>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</si>
  <si>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</si>
  <si>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</si>
  <si>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</si>
  <si>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</si>
  <si>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</si>
  <si>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</si>
  <si>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</si>
  <si>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</si>
  <si>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</si>
  <si>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</si>
  <si>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</si>
  <si>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</si>
  <si>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</si>
  <si>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</si>
  <si>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</si>
  <si>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</si>
  <si>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</si>
  <si>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</si>
  <si>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</si>
  <si>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</si>
  <si>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</si>
  <si>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</si>
  <si>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</si>
  <si>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</si>
  <si>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</si>
  <si>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</si>
  <si>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</si>
  <si>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</si>
  <si>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</si>
  <si>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</si>
  <si>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</si>
  <si>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</si>
  <si>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</si>
  <si>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</si>
  <si>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</si>
  <si>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</si>
  <si>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</si>
  <si>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</si>
  <si>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</si>
  <si>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</si>
  <si>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</si>
  <si>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</si>
  <si>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</si>
  <si>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</si>
  <si>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</si>
  <si>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</si>
  <si>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</si>
  <si>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</si>
  <si>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</si>
  <si>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</si>
  <si>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</si>
  <si>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</si>
  <si>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</si>
  <si>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</si>
  <si>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</si>
  <si>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</si>
  <si>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</si>
  <si>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</si>
  <si>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</si>
  <si>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</si>
  <si>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</si>
  <si>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</si>
  <si>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</si>
  <si>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</si>
  <si>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</si>
  <si>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</si>
  <si>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</si>
  <si>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</si>
  <si>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</si>
  <si>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</si>
  <si>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</si>
  <si>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</si>
  <si>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</si>
  <si>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</si>
  <si>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</si>
  <si>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</si>
  <si>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</si>
  <si>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</si>
  <si>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</si>
  <si>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</si>
  <si>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</si>
  <si>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</si>
  <si>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</si>
  <si>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</si>
  <si>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</si>
  <si>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</si>
  <si>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</si>
  <si>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</si>
  <si>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</si>
  <si>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</si>
  <si>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</si>
  <si>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</si>
  <si>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</si>
  <si>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</si>
  <si>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</si>
  <si>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</si>
  <si>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</si>
  <si>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</si>
  <si>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</si>
  <si>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</si>
  <si>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</si>
  <si>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</si>
  <si>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</si>
  <si>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</si>
  <si>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</si>
  <si>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</si>
  <si>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</si>
  <si>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</si>
  <si>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</si>
  <si>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</si>
  <si>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</si>
  <si>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</si>
  <si>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</si>
  <si>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</si>
  <si>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</si>
  <si>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</si>
  <si>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</si>
  <si>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</si>
  <si>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</si>
  <si>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</si>
  <si>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</si>
  <si>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</si>
  <si>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</si>
  <si>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</si>
  <si>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</si>
  <si>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</si>
  <si>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</si>
  <si>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</si>
  <si>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</si>
  <si>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</si>
  <si>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</si>
  <si>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</si>
  <si>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</si>
  <si>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</si>
  <si>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</si>
  <si>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</si>
  <si>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</si>
  <si>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</si>
  <si>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</si>
  <si>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</si>
  <si>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</si>
  <si>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</si>
  <si>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</si>
  <si>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</si>
  <si>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</si>
  <si>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</si>
  <si>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</si>
  <si>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</si>
  <si>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</si>
  <si>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</si>
  <si>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</si>
  <si>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</si>
  <si>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</si>
  <si>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</si>
  <si>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</si>
  <si>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</si>
  <si>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</si>
  <si>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</si>
  <si>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</si>
  <si>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</si>
  <si>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</si>
  <si>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</si>
  <si>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</si>
  <si>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</si>
  <si>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</si>
  <si>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</si>
  <si>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</si>
  <si>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</si>
  <si>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</si>
  <si>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</si>
  <si>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</si>
  <si>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</si>
  <si>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</si>
  <si>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</si>
  <si>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</si>
  <si>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</si>
  <si>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</si>
  <si>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</si>
  <si>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</si>
  <si>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</si>
  <si>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</si>
  <si>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</si>
  <si>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</si>
  <si>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</si>
  <si>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</si>
  <si>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</si>
  <si>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</si>
  <si>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</si>
  <si>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</si>
  <si>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</si>
  <si>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</si>
  <si>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</si>
  <si>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</si>
  <si>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</si>
  <si>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</si>
  <si>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</si>
  <si>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</si>
  <si>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</si>
  <si>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</si>
  <si>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</si>
  <si>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</si>
  <si>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</si>
  <si>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</si>
  <si>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</si>
  <si>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</si>
  <si>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</si>
  <si>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</si>
  <si>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</si>
  <si>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</si>
  <si>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</si>
  <si>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</si>
  <si>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</si>
  <si>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</si>
  <si>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</si>
  <si>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</si>
  <si>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</si>
  <si>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</si>
  <si>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</si>
  <si>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</si>
  <si>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</si>
  <si>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</si>
  <si>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</si>
  <si>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</si>
  <si>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</si>
  <si>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</si>
  <si>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</si>
  <si>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</si>
  <si>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</si>
  <si>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</si>
  <si>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</si>
  <si>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</si>
  <si>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</si>
  <si>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</si>
  <si>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</si>
  <si>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</si>
  <si>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</si>
  <si>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</si>
  <si>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</si>
  <si>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</si>
  <si>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</si>
  <si>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</si>
  <si>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</si>
  <si>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</si>
  <si>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</si>
  <si>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</si>
  <si>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</si>
  <si>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</si>
  <si>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</si>
  <si>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</si>
  <si>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</si>
  <si>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</si>
  <si>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</si>
  <si>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</si>
  <si>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</si>
  <si>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</si>
  <si>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</si>
  <si>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</si>
  <si>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</si>
  <si>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</si>
  <si>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</si>
  <si>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</si>
  <si>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</si>
  <si>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</si>
  <si>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</si>
  <si>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</si>
  <si>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</si>
  <si>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</si>
  <si>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</si>
  <si>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</si>
  <si>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</si>
  <si>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</si>
  <si>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</si>
  <si>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</si>
  <si>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</si>
  <si>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</si>
  <si>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</si>
  <si>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</si>
  <si>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</si>
  <si>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</si>
  <si>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</si>
  <si>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</si>
  <si>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</si>
  <si>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</si>
  <si>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</si>
  <si>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</si>
  <si>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</si>
  <si>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</si>
  <si>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</si>
  <si>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</si>
  <si>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</si>
  <si>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</si>
  <si>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</si>
  <si>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</si>
  <si>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</si>
  <si>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</si>
  <si>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</si>
  <si>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</si>
  <si>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</si>
  <si>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</si>
  <si>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</si>
  <si>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</si>
  <si>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</si>
  <si>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</si>
  <si>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</si>
  <si>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</si>
  <si>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</si>
  <si>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</si>
  <si>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</si>
  <si>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</si>
  <si>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</si>
  <si>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</si>
  <si>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</si>
  <si>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</si>
  <si>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</si>
  <si>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</si>
  <si>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</si>
  <si>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</si>
  <si>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</si>
  <si>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</si>
  <si>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</si>
  <si>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</si>
  <si>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</si>
  <si>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</si>
  <si>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</si>
  <si>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</si>
  <si>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</si>
  <si>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</si>
  <si>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</si>
  <si>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</si>
  <si>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</si>
  <si>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</si>
  <si>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</si>
  <si>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</si>
  <si>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</si>
  <si>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</si>
  <si>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</si>
  <si>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</si>
  <si>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</si>
  <si>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</si>
  <si>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</si>
  <si>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</si>
  <si>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</si>
  <si>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</si>
  <si>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</si>
  <si>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</si>
  <si>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</si>
  <si>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</si>
  <si>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</si>
  <si>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</si>
  <si>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</si>
  <si>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</si>
  <si>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</si>
  <si>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</si>
  <si>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</si>
  <si>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</si>
  <si>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</si>
  <si>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</si>
  <si>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</si>
  <si>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</si>
  <si>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</si>
  <si>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</si>
  <si>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</si>
  <si>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</si>
  <si>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</si>
  <si>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</si>
  <si>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</si>
  <si>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</si>
  <si>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</si>
  <si>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</si>
  <si>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</si>
  <si>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</si>
  <si>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</si>
  <si>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</si>
  <si>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</si>
  <si>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</si>
  <si>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</si>
  <si>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</si>
  <si>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</si>
  <si>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</si>
  <si>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</si>
  <si>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</si>
  <si>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</si>
  <si>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</si>
  <si>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</si>
  <si>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</si>
  <si>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</si>
  <si>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</si>
  <si>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</si>
  <si>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</si>
  <si>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</si>
  <si>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</si>
  <si>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</si>
  <si>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</si>
  <si>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</si>
  <si>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</si>
  <si>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</si>
  <si>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</si>
  <si>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</si>
  <si>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</si>
  <si>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</si>
  <si>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</si>
  <si>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</si>
  <si>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</si>
  <si>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</si>
  <si>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</si>
  <si>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</si>
  <si>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</si>
  <si>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</si>
  <si>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</si>
  <si>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</si>
  <si>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</si>
  <si>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</si>
  <si>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</si>
  <si>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</si>
  <si>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</si>
  <si>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</si>
  <si>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</si>
  <si>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</si>
  <si>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</si>
  <si>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</si>
  <si>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</si>
  <si>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</si>
  <si>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</si>
  <si>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</si>
  <si>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</si>
  <si>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</si>
  <si>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</si>
  <si>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</si>
  <si>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</si>
  <si>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</si>
  <si>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</si>
  <si>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</si>
  <si>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</si>
  <si>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</si>
  <si>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</si>
  <si>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</si>
  <si>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</si>
  <si>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</si>
  <si>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</si>
  <si>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</si>
  <si>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</si>
  <si>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</si>
  <si>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</si>
  <si>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</si>
  <si>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</si>
  <si>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</si>
  <si>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</si>
  <si>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</si>
  <si>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</si>
  <si>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</si>
  <si>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</si>
  <si>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</si>
  <si>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</si>
  <si>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</si>
  <si>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</si>
  <si>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</si>
  <si>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</si>
  <si>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</si>
  <si>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</si>
  <si>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</si>
  <si>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</si>
  <si>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</si>
  <si>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</si>
  <si>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</si>
  <si>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</si>
  <si>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</si>
  <si>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</si>
  <si>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</si>
  <si>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</si>
  <si>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</si>
  <si>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</si>
  <si>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</si>
  <si>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</si>
  <si>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</si>
  <si>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</si>
  <si>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</si>
  <si>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</si>
  <si>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</si>
  <si>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</si>
  <si>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</si>
  <si>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</si>
  <si>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</si>
  <si>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</si>
  <si>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</si>
  <si>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</si>
  <si>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</si>
  <si>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</si>
  <si>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</si>
  <si>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</si>
  <si>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</si>
  <si>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</si>
  <si>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</si>
  <si>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</si>
  <si>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</si>
  <si>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</si>
  <si>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</si>
  <si>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</si>
  <si>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</si>
  <si>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</si>
  <si>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</si>
  <si>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</si>
  <si>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</si>
  <si>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</si>
  <si>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</si>
  <si>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</si>
  <si>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</si>
  <si>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</si>
  <si>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</si>
  <si>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</si>
  <si>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</si>
  <si>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</si>
  <si>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</si>
  <si>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</si>
  <si>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</si>
  <si>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</si>
  <si>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</si>
  <si>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</si>
  <si>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</si>
  <si>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</si>
  <si>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</si>
  <si>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</si>
  <si>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</si>
  <si>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</si>
  <si>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</si>
  <si>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</si>
  <si>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</si>
  <si>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</si>
  <si>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</si>
  <si>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</si>
  <si>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</si>
  <si>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</si>
  <si>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</si>
  <si>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</si>
  <si>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</si>
  <si>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</si>
  <si>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</si>
  <si>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</si>
  <si>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</si>
  <si>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</si>
  <si>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</si>
  <si>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</si>
  <si>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</si>
  <si>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</si>
  <si>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</si>
  <si>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</si>
  <si>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</si>
  <si>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</si>
  <si>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</si>
  <si>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</si>
  <si>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</si>
  <si>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</si>
  <si>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</si>
  <si>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</si>
  <si>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</si>
  <si>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</si>
  <si>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</si>
  <si>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</si>
  <si>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</si>
  <si>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</si>
  <si>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</si>
  <si>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</si>
  <si>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</si>
  <si>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</si>
  <si>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</si>
  <si>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</si>
  <si>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</si>
  <si>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</si>
  <si>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</si>
  <si>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</si>
  <si>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</si>
  <si>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</si>
  <si>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</si>
  <si>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</si>
  <si>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</si>
  <si>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</si>
  <si>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</si>
  <si>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</si>
  <si>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</si>
  <si>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</si>
  <si>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</si>
  <si>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</si>
  <si>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</si>
  <si>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</si>
  <si>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</si>
  <si>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</si>
  <si>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</si>
  <si>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</si>
  <si>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</si>
  <si>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</si>
  <si>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</si>
  <si>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</si>
  <si>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</si>
  <si>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</si>
  <si>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</si>
  <si>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</si>
  <si>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</si>
  <si>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</si>
  <si>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</si>
  <si>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</si>
  <si>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</si>
  <si>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</si>
  <si>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</si>
  <si>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</si>
  <si>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</si>
  <si>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</si>
  <si>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</si>
  <si>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</si>
  <si>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</si>
  <si>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</si>
  <si>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</si>
  <si>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</si>
  <si>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</si>
  <si>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</si>
  <si>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</si>
  <si>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</si>
  <si>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</si>
  <si>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</si>
  <si>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</si>
  <si>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</si>
  <si>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</si>
  <si>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</si>
  <si>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</si>
  <si>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</si>
  <si>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</si>
  <si>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</si>
  <si>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</si>
  <si>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</si>
  <si>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</si>
  <si>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</si>
  <si>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</si>
  <si>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</si>
  <si>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</si>
  <si>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</si>
  <si>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</si>
  <si>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</si>
  <si>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</si>
  <si>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</si>
  <si>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</si>
  <si>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</si>
  <si>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</si>
  <si>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</si>
  <si>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</si>
  <si>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</si>
  <si>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</si>
  <si>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</si>
  <si>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</si>
  <si>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</si>
  <si>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</si>
  <si>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</si>
  <si>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</si>
  <si>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</si>
  <si>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</si>
  <si>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</si>
  <si>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</si>
  <si>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</si>
  <si>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</si>
  <si>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</si>
  <si>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</si>
  <si>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</si>
  <si>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</si>
  <si>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</si>
  <si>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</si>
  <si>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</si>
  <si>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</si>
  <si>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</si>
  <si>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</si>
  <si>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</si>
  <si>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</si>
  <si>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</si>
  <si>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</si>
  <si>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</si>
  <si>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</si>
  <si>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</si>
  <si>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</si>
  <si>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</si>
  <si>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</si>
  <si>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</si>
  <si>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</si>
  <si>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</si>
  <si>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</si>
  <si>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</si>
  <si>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</si>
  <si>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</si>
  <si>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</si>
  <si>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</si>
  <si>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</si>
  <si>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</si>
  <si>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</si>
  <si>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</si>
  <si>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</si>
  <si>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</si>
  <si>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</si>
  <si>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</si>
  <si>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</si>
  <si>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</si>
  <si>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</si>
  <si>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</si>
  <si>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</si>
  <si>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</si>
  <si>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</si>
  <si>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</si>
  <si>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</si>
  <si>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</si>
  <si>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</si>
  <si>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</si>
  <si>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</si>
  <si>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</si>
  <si>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</si>
  <si>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</si>
  <si>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</si>
  <si>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</si>
  <si>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</si>
  <si>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</si>
  <si>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</si>
  <si>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</si>
  <si>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</si>
  <si>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</si>
  <si>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</si>
  <si>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</si>
  <si>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</si>
  <si>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</si>
  <si>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</si>
  <si>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</si>
  <si>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</si>
  <si>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</si>
  <si>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</si>
  <si>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</si>
  <si>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</si>
  <si>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</si>
  <si>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</si>
  <si>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</si>
  <si>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</si>
  <si>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</si>
  <si>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</si>
  <si>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</si>
  <si>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</si>
  <si>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</si>
  <si>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</si>
  <si>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</si>
  <si>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</si>
  <si>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</si>
  <si>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</si>
  <si>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</si>
  <si>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</si>
  <si>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</si>
  <si>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</si>
  <si>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</si>
  <si>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</si>
  <si>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</si>
  <si>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</si>
  <si>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</si>
  <si>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</si>
  <si>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</si>
  <si>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</si>
  <si>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</si>
  <si>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</si>
  <si>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</si>
  <si>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</si>
  <si>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</si>
  <si>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</si>
  <si>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</si>
  <si>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</si>
  <si>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</si>
  <si>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</si>
  <si>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</si>
  <si>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</si>
  <si>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</si>
  <si>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</si>
  <si>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</si>
  <si>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</si>
  <si>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</si>
  <si>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</si>
  <si>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</si>
  <si>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</si>
  <si>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</si>
  <si>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</si>
  <si>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</si>
  <si>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</si>
  <si>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</si>
  <si>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</si>
  <si>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</si>
  <si>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</si>
  <si>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</si>
  <si>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</si>
  <si>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</si>
  <si>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</si>
  <si>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</si>
  <si>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</si>
  <si>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</si>
  <si>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</si>
  <si>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</si>
  <si>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</si>
  <si>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</si>
  <si>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</si>
  <si>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</si>
  <si>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</si>
  <si>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</si>
  <si>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</si>
  <si>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</si>
  <si>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</si>
  <si>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</si>
  <si>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</si>
  <si>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</si>
  <si>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</si>
  <si>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</si>
  <si>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</si>
  <si>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</si>
  <si>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</si>
  <si>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</si>
  <si>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</si>
  <si>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</si>
  <si>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</si>
  <si>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</si>
  <si>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</si>
  <si>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</si>
  <si>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</si>
  <si>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</si>
  <si>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</si>
  <si>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</si>
  <si>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</si>
  <si>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</si>
  <si>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</si>
  <si>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</si>
  <si>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</si>
  <si>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</si>
  <si>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</si>
  <si>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</si>
  <si>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</si>
  <si>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</si>
  <si>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</si>
  <si>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</si>
  <si>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</si>
  <si>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</si>
  <si>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</si>
  <si>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</si>
  <si>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</si>
  <si>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</si>
  <si>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</si>
  <si>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</si>
  <si>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</si>
  <si>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</si>
  <si>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</si>
  <si>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</si>
  <si>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</si>
  <si>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</si>
  <si>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</si>
  <si>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</si>
  <si>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</si>
  <si>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</si>
  <si>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</si>
  <si>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</si>
  <si>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</si>
  <si>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</si>
  <si>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</si>
  <si>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</si>
  <si>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</si>
  <si>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</si>
  <si>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</si>
  <si>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</si>
  <si>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</si>
  <si>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</si>
  <si>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</si>
  <si>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</si>
  <si>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</si>
  <si>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</si>
  <si>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</si>
  <si>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</si>
  <si>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</si>
  <si>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</si>
  <si>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</si>
  <si>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</si>
  <si>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</si>
  <si>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</si>
  <si>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</si>
  <si>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</si>
  <si>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</si>
  <si>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</si>
  <si>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</si>
  <si>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</si>
  <si>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</si>
  <si>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</si>
  <si>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</si>
  <si>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</si>
  <si>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</si>
  <si>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</si>
  <si>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</si>
  <si>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</si>
  <si>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</si>
  <si>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</si>
  <si>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</si>
  <si>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</si>
  <si>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</si>
  <si>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</si>
  <si>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</si>
  <si>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</si>
  <si>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</si>
  <si>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</si>
  <si>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</si>
  <si>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</si>
  <si>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</si>
  <si>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</si>
  <si>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</si>
  <si>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</si>
  <si>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</si>
  <si>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</si>
  <si>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</si>
  <si>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</si>
  <si>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</si>
  <si>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</si>
  <si>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</si>
  <si>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</si>
  <si>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</si>
  <si>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</si>
  <si>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</si>
  <si>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</si>
  <si>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</si>
  <si>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</si>
  <si>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</si>
  <si>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</si>
  <si>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</si>
  <si>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</si>
  <si>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</si>
  <si>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</si>
  <si>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</si>
  <si>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</si>
  <si>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</si>
  <si>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</si>
  <si>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</si>
  <si>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</si>
  <si>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</si>
  <si>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</si>
  <si>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</si>
  <si>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</si>
  <si>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</si>
  <si>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</si>
  <si>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</si>
  <si>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</si>
  <si>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</si>
  <si>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</si>
  <si>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</si>
  <si>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</si>
  <si>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</si>
  <si>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</si>
  <si>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</si>
  <si>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</si>
  <si>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</si>
  <si>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</si>
  <si>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</si>
  <si>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</si>
  <si>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</si>
  <si>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</si>
  <si>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</si>
  <si>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</si>
  <si>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</si>
  <si>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</si>
  <si>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</si>
  <si>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</si>
  <si>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</si>
  <si>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</si>
  <si>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</si>
  <si>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</si>
  <si>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</si>
  <si>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</si>
  <si>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</si>
  <si>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</si>
  <si>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</si>
  <si>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</si>
  <si>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</si>
  <si>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</si>
  <si>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</si>
  <si>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</si>
  <si>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</si>
  <si>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</si>
  <si>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</si>
  <si>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</si>
  <si>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</si>
  <si>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</si>
  <si>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</si>
  <si>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</si>
  <si>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</si>
  <si>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</si>
  <si>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</si>
  <si>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</si>
  <si>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</si>
  <si>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</si>
  <si>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</si>
  <si>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</si>
  <si>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</si>
  <si>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</si>
  <si>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</si>
  <si>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</si>
  <si>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</si>
  <si>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</si>
  <si>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</si>
  <si>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</si>
  <si>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</si>
  <si>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</si>
  <si>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</si>
  <si>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</si>
  <si>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</si>
  <si>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</si>
  <si>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</si>
  <si>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</si>
  <si>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</si>
  <si>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</si>
  <si>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</si>
  <si>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</si>
  <si>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</si>
  <si>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</si>
  <si>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</si>
  <si>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</si>
  <si>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</si>
  <si>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</si>
  <si>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</si>
  <si>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</si>
  <si>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</si>
  <si>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</si>
  <si>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</si>
  <si>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</si>
  <si>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</si>
  <si>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</si>
  <si>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</si>
  <si>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</si>
  <si>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</si>
  <si>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</si>
  <si>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</si>
  <si>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</si>
  <si>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</si>
  <si>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</si>
  <si>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</si>
  <si>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</si>
  <si>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</si>
  <si>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</si>
  <si>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</si>
  <si>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</si>
  <si>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</si>
  <si>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</si>
  <si>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</si>
  <si>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</si>
  <si>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</si>
  <si>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</si>
  <si>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</si>
  <si>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</si>
  <si>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</si>
  <si>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</si>
  <si>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</si>
  <si>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</si>
  <si>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</si>
  <si>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</si>
  <si>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</si>
  <si>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</si>
  <si>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</si>
  <si>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</si>
  <si>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</si>
  <si>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</si>
  <si>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</si>
  <si>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</si>
  <si>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</si>
  <si>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</si>
  <si>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</si>
  <si>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</si>
  <si>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</si>
  <si>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</si>
  <si>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</si>
  <si>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</si>
  <si>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</si>
  <si>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</si>
  <si>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</si>
  <si>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</si>
  <si>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</si>
  <si>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</si>
  <si>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</si>
  <si>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</si>
  <si>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</si>
  <si>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</si>
  <si>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</si>
  <si>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</si>
  <si>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</si>
  <si>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</si>
  <si>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</si>
  <si>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</si>
  <si>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</si>
  <si>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</si>
  <si>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</si>
  <si>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</si>
  <si>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</si>
  <si>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</si>
  <si>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</si>
  <si>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</si>
  <si>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</si>
  <si>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</si>
  <si>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</si>
  <si>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</si>
  <si>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</si>
  <si>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</si>
  <si>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</si>
  <si>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</si>
  <si>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</si>
  <si>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</si>
  <si>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</si>
  <si>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</si>
  <si>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</si>
  <si>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</si>
  <si>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</si>
  <si>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</si>
  <si>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</si>
  <si>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</si>
  <si>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</si>
  <si>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</si>
  <si>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</si>
  <si>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</si>
  <si>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</si>
  <si>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</si>
  <si>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</si>
  <si>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</si>
  <si>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</si>
  <si>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</si>
  <si>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</si>
  <si>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</si>
  <si>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</si>
  <si>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</si>
  <si>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</si>
  <si>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</si>
  <si>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</si>
  <si>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</si>
  <si>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</si>
  <si>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</si>
  <si>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</si>
  <si>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</si>
  <si>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</si>
  <si>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</si>
  <si>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</si>
  <si>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</si>
  <si>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</si>
  <si>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</si>
  <si>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</si>
  <si>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</si>
  <si>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</si>
  <si>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</si>
  <si>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</si>
  <si>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</si>
  <si>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</si>
  <si>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</si>
  <si>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</si>
  <si>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</si>
  <si>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</si>
  <si>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</si>
  <si>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</si>
  <si>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</si>
  <si>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</si>
  <si>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</si>
  <si>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</si>
  <si>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</si>
  <si>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</si>
  <si>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</si>
  <si>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</si>
  <si>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</si>
  <si>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</si>
  <si>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</si>
  <si>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</si>
  <si>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</si>
  <si>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</si>
  <si>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</si>
  <si>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</si>
  <si>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</si>
  <si>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</si>
  <si>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</si>
  <si>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</si>
  <si>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</si>
  <si>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</si>
  <si>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</si>
  <si>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</si>
  <si>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</si>
  <si>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</si>
  <si>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</si>
  <si>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</si>
  <si>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</si>
  <si>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</si>
  <si>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</si>
  <si>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</si>
  <si>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</si>
  <si>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</si>
  <si>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</si>
  <si>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</si>
  <si>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</si>
  <si>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</si>
  <si>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</si>
  <si>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</si>
  <si>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</si>
  <si>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</si>
  <si>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</si>
  <si>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</si>
  <si>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</si>
  <si>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</si>
  <si>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</si>
  <si>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</si>
  <si>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</si>
  <si>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</si>
  <si>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</si>
  <si>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</si>
  <si>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</si>
  <si>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</si>
  <si>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</si>
  <si>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</si>
  <si>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</si>
  <si>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</si>
  <si>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</si>
  <si>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</si>
  <si>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</si>
  <si>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</si>
  <si>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</si>
  <si>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</si>
  <si>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</si>
  <si>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</si>
  <si>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</si>
  <si>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</si>
  <si>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</si>
  <si>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</si>
  <si>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</si>
  <si>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</si>
  <si>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</si>
  <si>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</si>
  <si>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</si>
  <si>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</si>
  <si>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</si>
  <si>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</si>
  <si>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</si>
  <si>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</si>
  <si>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</si>
  <si>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</si>
  <si>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</si>
  <si>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</si>
  <si>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</si>
  <si>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</si>
  <si>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</si>
  <si>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</si>
  <si>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</si>
  <si>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</si>
  <si>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</si>
  <si>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</si>
  <si>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</si>
  <si>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</si>
  <si>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</si>
  <si>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</si>
  <si>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</si>
  <si>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</si>
  <si>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</si>
  <si>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</si>
  <si>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</si>
  <si>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</si>
  <si>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</si>
  <si>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</si>
  <si>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</si>
  <si>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</si>
  <si>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</si>
  <si>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</si>
  <si>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</si>
  <si>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</si>
  <si>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</si>
  <si>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</si>
  <si>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</si>
  <si>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</si>
  <si>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</si>
  <si>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</si>
  <si>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</si>
  <si>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</si>
  <si>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</si>
  <si>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</si>
  <si>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</si>
  <si>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</si>
  <si>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</si>
  <si>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</si>
  <si>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</si>
  <si>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</si>
  <si>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</si>
  <si>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</si>
  <si>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</si>
  <si>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</si>
  <si>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</si>
  <si>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</si>
  <si>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</si>
  <si>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</si>
  <si>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</si>
  <si>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</si>
  <si>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</si>
  <si>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</si>
  <si>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</si>
  <si>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</si>
  <si>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</si>
  <si>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</si>
  <si>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</si>
  <si>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</si>
  <si>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</si>
  <si>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</si>
  <si>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</si>
  <si>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</si>
  <si>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</si>
  <si>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</si>
  <si>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</si>
  <si>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</si>
  <si>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</si>
  <si>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</si>
  <si>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</si>
  <si>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</si>
  <si>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</si>
  <si>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</si>
  <si>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</si>
  <si>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</si>
  <si>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</si>
  <si>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</si>
  <si>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</si>
  <si>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</si>
  <si>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</si>
  <si>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</si>
  <si>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</si>
  <si>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</si>
  <si>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</si>
  <si>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</si>
  <si>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</si>
  <si>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</si>
  <si>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</si>
  <si>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</si>
  <si>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</si>
  <si>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</si>
  <si>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</si>
  <si>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</si>
  <si>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</si>
  <si>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</si>
  <si>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</si>
  <si>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</si>
  <si>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</si>
  <si>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</si>
  <si>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</si>
  <si>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</si>
  <si>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</si>
  <si>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</si>
  <si>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</si>
  <si>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</si>
  <si>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</si>
  <si>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</si>
  <si>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</si>
  <si>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</si>
  <si>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</si>
  <si>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</si>
  <si>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</si>
  <si>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</si>
  <si>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</si>
  <si>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</si>
  <si>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</si>
  <si>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</si>
  <si>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</si>
  <si>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</si>
  <si>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</si>
  <si>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</si>
  <si>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</si>
  <si>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</si>
  <si>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</si>
  <si>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</si>
  <si>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</si>
  <si>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</si>
  <si>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</si>
  <si>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</si>
  <si>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</si>
  <si>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</si>
  <si>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</si>
  <si>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</si>
  <si>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</si>
  <si>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</si>
  <si>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</si>
  <si>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</si>
  <si>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</si>
  <si>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</si>
  <si>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</si>
  <si>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</si>
  <si>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</si>
  <si>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</si>
  <si>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</si>
  <si>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</si>
  <si>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</si>
  <si>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</si>
  <si>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</si>
  <si>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</si>
  <si>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</si>
  <si>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</si>
  <si>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</si>
  <si>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</si>
  <si>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</si>
  <si>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</si>
  <si>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</si>
  <si>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</si>
  <si>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</si>
  <si>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</si>
  <si>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</si>
  <si>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</si>
  <si>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</si>
  <si>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</si>
  <si>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</si>
  <si>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</si>
  <si>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</si>
  <si>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</si>
  <si>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</si>
  <si>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</si>
  <si>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</si>
  <si>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</si>
  <si>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</si>
  <si>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</si>
  <si>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</si>
  <si>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</si>
  <si>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</si>
  <si>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</si>
  <si>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</si>
  <si>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</si>
  <si>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</si>
  <si>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</si>
  <si>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</si>
  <si>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</si>
  <si>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</si>
  <si>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</si>
  <si>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</si>
  <si>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</si>
  <si>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</si>
  <si>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</si>
  <si>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</si>
  <si>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</si>
  <si>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</si>
  <si>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</si>
  <si>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</si>
  <si>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</si>
  <si>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</si>
  <si>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</si>
  <si>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</si>
  <si>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</si>
  <si>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</si>
  <si>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</si>
  <si>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</si>
  <si>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</si>
  <si>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</si>
  <si>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</si>
  <si>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</si>
  <si>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</si>
  <si>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</si>
  <si>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</si>
  <si>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</si>
  <si>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</si>
  <si>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</si>
  <si>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</si>
  <si>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</si>
  <si>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</si>
  <si>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</si>
  <si>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</si>
  <si>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</si>
  <si>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</si>
  <si>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</si>
  <si>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</si>
  <si>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</si>
  <si>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</si>
  <si>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</si>
  <si>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</si>
  <si>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</si>
  <si>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</si>
  <si>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</si>
  <si>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</si>
  <si>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</si>
  <si>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</si>
  <si>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</si>
  <si>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</si>
  <si>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</si>
  <si>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</si>
  <si>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</si>
  <si>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</si>
  <si>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</si>
  <si>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</si>
  <si>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</si>
  <si>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</si>
  <si>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</si>
  <si>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</si>
  <si>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</si>
  <si>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</si>
  <si>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</si>
  <si>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</si>
  <si>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</si>
  <si>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</si>
  <si>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</si>
  <si>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</si>
  <si>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</si>
  <si>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</si>
  <si>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</si>
  <si>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</si>
  <si>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</si>
  <si>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</si>
  <si>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</si>
  <si>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</si>
  <si>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</si>
  <si>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</si>
  <si>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</si>
  <si>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</si>
  <si>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</si>
  <si>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</si>
  <si>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</si>
  <si>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</si>
  <si>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</si>
  <si>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</si>
  <si>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</si>
  <si>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</si>
  <si>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</si>
  <si>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</si>
  <si>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</si>
  <si>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</si>
  <si>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</si>
  <si>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</si>
  <si>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</si>
  <si>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</si>
  <si>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</si>
  <si>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</si>
  <si>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</si>
  <si>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</si>
  <si>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</si>
  <si>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</si>
  <si>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</si>
  <si>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</si>
  <si>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</si>
  <si>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</si>
  <si>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</si>
  <si>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</si>
  <si>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</si>
  <si>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</si>
  <si>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</si>
  <si>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</si>
  <si>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</si>
  <si>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</si>
  <si>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</si>
  <si>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</si>
  <si>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</si>
  <si>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</si>
  <si>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</si>
  <si>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</si>
  <si>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</si>
  <si>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</si>
  <si>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</si>
  <si>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</si>
  <si>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</si>
  <si>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</si>
  <si>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</si>
  <si>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</si>
  <si>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</si>
  <si>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</si>
  <si>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</si>
  <si>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</si>
  <si>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</si>
  <si>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</si>
  <si>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</si>
  <si>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</si>
  <si>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</si>
  <si>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</si>
  <si>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</si>
  <si>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</si>
  <si>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</si>
  <si>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</si>
  <si>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</si>
  <si>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</si>
  <si>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</si>
  <si>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</si>
  <si>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</si>
  <si>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</si>
  <si>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</si>
  <si>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</si>
  <si>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</si>
  <si>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</si>
  <si>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</si>
  <si>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</si>
  <si>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</si>
  <si>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</si>
  <si>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</si>
  <si>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</si>
  <si>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</si>
  <si>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</si>
  <si>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</si>
  <si>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</si>
  <si>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</si>
  <si>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</si>
  <si>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</si>
  <si>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</si>
  <si>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</si>
  <si>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</si>
  <si>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</si>
  <si>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</si>
  <si>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</si>
  <si>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</si>
  <si>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</si>
  <si>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</si>
  <si>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</si>
  <si>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</si>
  <si>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</si>
  <si>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</si>
  <si>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</si>
  <si>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</si>
  <si>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</si>
  <si>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</si>
  <si>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</si>
  <si>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</si>
  <si>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</si>
  <si>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</si>
  <si>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</si>
  <si>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</si>
  <si>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</si>
  <si>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</si>
  <si>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</si>
  <si>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</si>
  <si>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</si>
  <si>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</si>
  <si>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</si>
  <si>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</si>
  <si>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</si>
  <si>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</si>
  <si>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</si>
  <si>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</si>
  <si>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</si>
  <si>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</si>
  <si>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</si>
  <si>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</si>
  <si>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</si>
  <si>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</si>
  <si>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</si>
  <si>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</si>
  <si>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</si>
  <si>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</si>
  <si>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</si>
  <si>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</si>
  <si>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</si>
  <si>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</si>
  <si>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</si>
  <si>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</si>
  <si>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</si>
  <si>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</si>
  <si>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</si>
  <si>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</si>
  <si>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</si>
  <si>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</si>
  <si>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</si>
  <si>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</si>
  <si>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</si>
  <si>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</si>
  <si>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</si>
  <si>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</si>
  <si>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</si>
  <si>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</si>
  <si>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</si>
  <si>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</si>
  <si>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</si>
  <si>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</si>
  <si>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</si>
  <si>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</si>
  <si>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</si>
  <si>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</si>
  <si>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</si>
  <si>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</si>
  <si>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</si>
  <si>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</si>
  <si>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</si>
  <si>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</si>
  <si>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</si>
  <si>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</si>
  <si>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</si>
  <si>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</si>
  <si>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</si>
  <si>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</si>
  <si>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</si>
  <si>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</si>
  <si>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</si>
  <si>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</si>
  <si>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</si>
  <si>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</si>
  <si>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</si>
  <si>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</si>
  <si>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</si>
  <si>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</si>
  <si>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</si>
  <si>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</si>
  <si>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</si>
  <si>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</si>
  <si>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</si>
  <si>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</si>
  <si>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</si>
  <si>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</si>
  <si>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</si>
  <si>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</si>
  <si>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</si>
  <si>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</si>
  <si>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</si>
  <si>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</si>
  <si>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</si>
  <si>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</si>
  <si>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</si>
  <si>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</si>
  <si>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</si>
  <si>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</si>
  <si>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</si>
  <si>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</si>
  <si>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</si>
  <si>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</si>
  <si>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</si>
  <si>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</si>
  <si>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</si>
  <si>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</si>
  <si>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</si>
  <si>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</si>
  <si>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</si>
  <si>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</si>
  <si>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</si>
  <si>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</si>
  <si>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</si>
  <si>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</si>
  <si>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</si>
  <si>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</si>
  <si>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</si>
  <si>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</si>
  <si>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</si>
  <si>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</si>
  <si>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</si>
  <si>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</si>
  <si>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</si>
  <si>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</si>
  <si>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</si>
  <si>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</si>
  <si>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</si>
  <si>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</si>
  <si>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</si>
  <si>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</si>
  <si>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</si>
  <si>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</si>
  <si>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</si>
  <si>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</si>
  <si>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</si>
  <si>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</si>
  <si>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</si>
  <si>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</si>
  <si>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</si>
  <si>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</si>
  <si>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</si>
  <si>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</si>
  <si>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</si>
  <si>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</si>
  <si>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</si>
  <si>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</si>
  <si>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</si>
  <si>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</si>
  <si>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</si>
  <si>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</si>
  <si>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</si>
  <si>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</si>
  <si>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</si>
  <si>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</si>
  <si>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</si>
  <si>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</si>
  <si>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</si>
  <si>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</si>
  <si>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</si>
  <si>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</si>
  <si>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</si>
  <si>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</si>
  <si>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</si>
  <si>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</si>
  <si>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</si>
  <si>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</si>
  <si>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</si>
  <si>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</si>
  <si>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</si>
  <si>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</si>
  <si>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</si>
  <si>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</si>
  <si>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</si>
  <si>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</si>
  <si>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</si>
  <si>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</si>
  <si>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</si>
  <si>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</si>
  <si>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</si>
  <si>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</si>
  <si>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</si>
  <si>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</si>
  <si>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</si>
  <si>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</si>
  <si>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</si>
  <si>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</si>
  <si>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</si>
  <si>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</si>
  <si>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</si>
  <si>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</si>
  <si>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</si>
  <si>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</si>
  <si>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</si>
  <si>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</si>
  <si>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</si>
  <si>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</si>
  <si>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</si>
  <si>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</si>
  <si>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</si>
  <si>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</si>
  <si>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</si>
  <si>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</si>
  <si>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</si>
  <si>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</si>
  <si>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</si>
  <si>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</si>
  <si>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</si>
  <si>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</si>
  <si>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</si>
  <si>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</si>
  <si>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</si>
  <si>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</si>
  <si>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</si>
  <si>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</si>
  <si>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</si>
  <si>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</si>
  <si>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</si>
  <si>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</si>
  <si>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</si>
  <si>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</si>
  <si>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</si>
  <si>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</si>
  <si>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</si>
  <si>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</si>
  <si>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</si>
  <si>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</si>
  <si>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</si>
  <si>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</si>
  <si>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</si>
  <si>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</si>
  <si>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</si>
  <si>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</si>
  <si>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</si>
  <si>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</si>
  <si>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</si>
  <si>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</si>
  <si>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</si>
  <si>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</si>
  <si>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</si>
  <si>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</si>
  <si>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</si>
  <si>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</si>
  <si>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</si>
  <si>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</si>
  <si>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</si>
  <si>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</si>
  <si>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</si>
  <si>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</si>
  <si>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</si>
  <si>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</si>
  <si>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</si>
  <si>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</si>
  <si>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</si>
  <si>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</si>
  <si>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</si>
  <si>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</si>
  <si>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</si>
  <si>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</si>
  <si>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</si>
  <si>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</si>
  <si>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</si>
  <si>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</si>
  <si>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</si>
  <si>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</si>
  <si>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</si>
  <si>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</si>
  <si>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</si>
  <si>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</si>
  <si>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</si>
  <si>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</si>
  <si>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</si>
  <si>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</si>
  <si>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</si>
  <si>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</si>
  <si>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</si>
  <si>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</si>
  <si>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</si>
  <si>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</si>
  <si>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</si>
  <si>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</si>
  <si>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</si>
  <si>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</si>
  <si>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</si>
  <si>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</si>
  <si>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</si>
  <si>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</si>
  <si>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</si>
  <si>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</si>
  <si>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</si>
  <si>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</si>
  <si>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</si>
  <si>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</si>
  <si>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</si>
  <si>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</si>
  <si>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</si>
  <si>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</si>
  <si>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</si>
  <si>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</si>
  <si>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</si>
  <si>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</si>
  <si>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</si>
  <si>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</si>
  <si>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</si>
  <si>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</si>
  <si>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</si>
  <si>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</si>
  <si>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</si>
  <si>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</si>
  <si>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</si>
  <si>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</si>
  <si>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</si>
  <si>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</si>
  <si>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</si>
  <si>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</si>
  <si>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</si>
  <si>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</si>
  <si>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</si>
  <si>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</si>
  <si>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</si>
  <si>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</si>
  <si>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</si>
  <si>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</si>
  <si>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</si>
  <si>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</si>
  <si>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</si>
  <si>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</si>
  <si>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</si>
  <si>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</si>
  <si>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</si>
  <si>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</si>
  <si>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</si>
  <si>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</si>
  <si>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</si>
  <si>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</si>
  <si>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</si>
  <si>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</si>
  <si>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</si>
  <si>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</si>
  <si>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</si>
  <si>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</si>
  <si>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</si>
  <si>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</si>
  <si>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</si>
  <si>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</si>
  <si>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</si>
  <si>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</si>
  <si>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</si>
  <si>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</si>
  <si>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</si>
  <si>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</si>
  <si>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</si>
  <si>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</si>
  <si>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</si>
  <si>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</si>
  <si>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</si>
  <si>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</si>
  <si>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</si>
  <si>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</si>
  <si>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</si>
  <si>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</si>
  <si>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</si>
  <si>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</si>
  <si>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</si>
  <si>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</si>
  <si>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</si>
  <si>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</si>
  <si>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</si>
  <si>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</si>
  <si>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</si>
  <si>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</si>
  <si>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</si>
  <si>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</si>
  <si>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</si>
  <si>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</si>
  <si>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</si>
  <si>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</si>
  <si>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</si>
  <si>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</si>
  <si>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</si>
  <si>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</si>
  <si>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</si>
  <si>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</si>
  <si>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</si>
  <si>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</si>
  <si>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</si>
  <si>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</si>
  <si>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</si>
  <si>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</si>
  <si>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</si>
  <si>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</si>
  <si>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</si>
  <si>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</si>
  <si>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</si>
  <si>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</si>
  <si>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</si>
  <si>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</si>
  <si>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</si>
  <si>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</si>
  <si>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</si>
  <si>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</si>
  <si>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</si>
  <si>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</si>
  <si>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</si>
  <si>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</si>
  <si>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</si>
  <si>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</si>
  <si>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</si>
  <si>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</si>
  <si>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</si>
  <si>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</si>
  <si>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</si>
  <si>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</si>
  <si>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</si>
  <si>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</si>
  <si>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</si>
  <si>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</si>
  <si>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</si>
  <si>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</si>
  <si>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</si>
  <si>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</si>
  <si>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</si>
  <si>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</si>
  <si>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</si>
  <si>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</si>
  <si>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</si>
  <si>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</si>
  <si>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</si>
  <si>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</si>
  <si>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</si>
  <si>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</si>
  <si>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</si>
  <si>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</si>
  <si>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</si>
  <si>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</si>
  <si>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</si>
  <si>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</si>
  <si>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</si>
  <si>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</si>
  <si>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</si>
  <si>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</si>
  <si>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</si>
  <si>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</si>
  <si>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</si>
  <si>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</si>
  <si>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</si>
  <si>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</si>
  <si>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</si>
  <si>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</si>
  <si>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</si>
  <si>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</si>
  <si>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</si>
  <si>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</si>
  <si>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</si>
  <si>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</si>
  <si>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</si>
  <si>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</si>
  <si>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</si>
  <si>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</si>
  <si>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</si>
  <si>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</si>
  <si>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</si>
  <si>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</si>
  <si>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</si>
  <si>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</si>
  <si>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</si>
  <si>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</si>
  <si>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</si>
  <si>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</si>
  <si>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</si>
  <si>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</si>
  <si>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</si>
  <si>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</si>
  <si>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</si>
  <si>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</si>
  <si>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</si>
  <si>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</si>
  <si>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</si>
  <si>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</si>
  <si>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</si>
  <si>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</si>
  <si>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</si>
  <si>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</si>
  <si>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</si>
  <si>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</si>
  <si>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</si>
  <si>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</si>
  <si>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</si>
  <si>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</si>
  <si>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</si>
  <si>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</si>
  <si>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</si>
  <si>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</si>
  <si>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</si>
  <si>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</si>
  <si>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</si>
  <si>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</si>
  <si>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</si>
  <si>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</si>
  <si>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</si>
  <si>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</si>
  <si>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</si>
  <si>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</si>
  <si>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</si>
  <si>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</si>
  <si>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</si>
  <si>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</si>
  <si>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</si>
  <si>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</si>
  <si>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</si>
  <si>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</si>
  <si>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</si>
  <si>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</si>
  <si>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</si>
  <si>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</si>
  <si>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</si>
  <si>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</si>
  <si>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</si>
  <si>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</si>
  <si>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</si>
  <si>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</si>
  <si>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</si>
  <si>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</si>
  <si>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</si>
  <si>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</si>
  <si>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</si>
  <si>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</si>
  <si>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</si>
  <si>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</si>
  <si>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</si>
  <si>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</si>
  <si>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</si>
  <si>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</si>
  <si>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</si>
  <si>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</si>
  <si>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</si>
  <si>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</si>
  <si>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</si>
  <si>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</si>
  <si>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</si>
  <si>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</si>
  <si>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</si>
  <si>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</si>
  <si>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</si>
  <si>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</si>
  <si>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</si>
  <si>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</si>
  <si>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</si>
  <si>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</si>
  <si>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</si>
  <si>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</si>
  <si>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</si>
  <si>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</si>
  <si>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</si>
  <si>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</si>
  <si>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</si>
  <si>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</si>
  <si>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</si>
  <si>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</si>
  <si>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</si>
  <si>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</si>
  <si>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</si>
  <si>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</si>
  <si>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</si>
  <si>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</si>
  <si>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</si>
  <si>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</si>
  <si>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</si>
  <si>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</si>
  <si>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</si>
  <si>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</si>
  <si>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</si>
  <si>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</si>
  <si>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</si>
  <si>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</si>
  <si>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</si>
  <si>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</si>
  <si>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</si>
  <si>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</si>
  <si>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</si>
  <si>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</si>
  <si>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</si>
  <si>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</si>
  <si>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</si>
  <si>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</si>
  <si>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</si>
  <si>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</si>
  <si>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</si>
  <si>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</si>
  <si>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</si>
  <si>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</si>
  <si>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</si>
  <si>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</si>
  <si>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</si>
  <si>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</si>
  <si>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</si>
  <si>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</si>
  <si>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</si>
  <si>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</si>
  <si>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</si>
  <si>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</si>
  <si>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</si>
  <si>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</si>
  <si>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</si>
  <si>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</si>
  <si>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</si>
  <si>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</si>
  <si>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</si>
  <si>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</si>
  <si>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</si>
  <si>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</si>
  <si>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</si>
  <si>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</si>
  <si>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</si>
  <si>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</si>
  <si>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</si>
  <si>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</si>
  <si>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</si>
  <si>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</si>
  <si>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</si>
  <si>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</si>
  <si>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</si>
  <si>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</si>
  <si>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</si>
  <si>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</si>
  <si>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</si>
  <si>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</si>
  <si>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</si>
  <si>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</si>
  <si>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</si>
  <si>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</si>
  <si>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</si>
  <si>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</si>
  <si>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</si>
  <si>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</si>
  <si>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</si>
  <si>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</si>
  <si>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</si>
  <si>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</si>
  <si>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</si>
  <si>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</si>
  <si>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</si>
  <si>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</si>
  <si>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</si>
  <si>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</si>
  <si>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</si>
  <si>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</si>
  <si>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</si>
  <si>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</si>
  <si>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</si>
  <si>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</si>
  <si>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</si>
  <si>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</si>
  <si>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</si>
  <si>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</si>
  <si>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</si>
  <si>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</si>
  <si>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</si>
  <si>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</si>
  <si>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</si>
  <si>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</si>
  <si>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</si>
  <si>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</si>
  <si>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</si>
  <si>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</si>
  <si>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</si>
  <si>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</si>
  <si>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</si>
  <si>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</si>
  <si>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</si>
  <si>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</si>
  <si>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</si>
  <si>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</si>
  <si>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</si>
  <si>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</si>
  <si>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</si>
  <si>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</si>
  <si>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</si>
  <si>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</si>
  <si>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</si>
  <si>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</si>
  <si>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</si>
  <si>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</si>
  <si>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</si>
  <si>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</si>
  <si>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</si>
  <si>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</si>
  <si>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</si>
  <si>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</si>
  <si>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</si>
  <si>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</si>
  <si>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</si>
  <si>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</si>
  <si>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</si>
  <si>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</si>
  <si>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</si>
  <si>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</si>
  <si>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</si>
  <si>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</si>
  <si>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</si>
  <si>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</si>
  <si>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</si>
  <si>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</si>
  <si>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</si>
  <si>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</si>
  <si>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</si>
  <si>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</si>
  <si>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</si>
  <si>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</si>
  <si>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</si>
  <si>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</si>
  <si>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</si>
  <si>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</si>
  <si>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</si>
  <si>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</si>
  <si>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</si>
  <si>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</si>
  <si>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</si>
  <si>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</si>
  <si>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</si>
  <si>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</si>
  <si>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</si>
  <si>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</si>
  <si>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</si>
  <si>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</si>
  <si>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</si>
  <si>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</si>
  <si>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</si>
  <si>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</si>
  <si>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</si>
  <si>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</si>
  <si>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</si>
  <si>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</si>
  <si>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</si>
  <si>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</si>
  <si>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</si>
  <si>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</si>
  <si>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</si>
  <si>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</si>
  <si>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</si>
  <si>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</si>
  <si>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</si>
  <si>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</si>
  <si>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</si>
  <si>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</si>
  <si>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</si>
  <si>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</si>
  <si>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</si>
  <si>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</si>
  <si>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</si>
  <si>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</si>
  <si>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</si>
  <si>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</si>
  <si>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</si>
  <si>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</si>
  <si>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</si>
  <si>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</si>
  <si>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</si>
  <si>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</si>
  <si>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</si>
  <si>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</si>
  <si>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</si>
  <si>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</si>
  <si>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</si>
  <si>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</si>
  <si>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</si>
  <si>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</si>
  <si>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</si>
  <si>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</si>
  <si>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</si>
  <si>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</si>
  <si>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</si>
  <si>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</si>
  <si>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</si>
  <si>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</si>
  <si>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</si>
  <si>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</si>
  <si>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</si>
  <si>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</si>
  <si>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</si>
  <si>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</si>
  <si>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</si>
  <si>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</si>
  <si>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</si>
  <si>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</si>
  <si>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</si>
  <si>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</si>
  <si>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</si>
  <si>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</si>
  <si>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</si>
  <si>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</si>
  <si>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</si>
  <si>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</si>
  <si>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</si>
  <si>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</si>
  <si>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</si>
  <si>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</si>
  <si>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</si>
  <si>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</si>
  <si>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</si>
  <si>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</si>
  <si>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</si>
  <si>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</si>
  <si>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</si>
  <si>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</si>
  <si>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</si>
  <si>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</si>
  <si>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</si>
  <si>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</si>
  <si>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</si>
  <si>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</si>
  <si>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</si>
  <si>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</si>
  <si>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</si>
  <si>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</si>
  <si>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</si>
  <si>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</si>
  <si>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</si>
  <si>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</si>
  <si>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</si>
  <si>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</si>
  <si>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</si>
  <si>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</si>
  <si>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</si>
  <si>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</si>
  <si>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</si>
  <si>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</si>
  <si>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</si>
  <si>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</si>
  <si>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</si>
  <si>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</si>
  <si>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</si>
  <si>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</si>
  <si>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</si>
  <si>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</si>
  <si>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</si>
  <si>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</si>
  <si>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</si>
  <si>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</si>
  <si>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</si>
  <si>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</si>
  <si>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</si>
  <si>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</si>
  <si>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</si>
  <si>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</si>
  <si>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</si>
  <si>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</si>
  <si>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</si>
  <si>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</si>
  <si>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</si>
  <si>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</si>
  <si>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</si>
  <si>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</si>
  <si>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</si>
  <si>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</si>
  <si>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</si>
  <si>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</si>
  <si>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</si>
  <si>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</si>
  <si>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</si>
  <si>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</si>
  <si>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</si>
  <si>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</si>
  <si>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</si>
  <si>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</si>
  <si>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</si>
  <si>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</si>
  <si>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</si>
  <si>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</si>
  <si>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</si>
  <si>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</si>
  <si>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</si>
  <si>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</si>
  <si>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</si>
  <si>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</si>
  <si>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</si>
  <si>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</si>
  <si>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</si>
  <si>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</si>
  <si>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</si>
  <si>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</si>
  <si>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</si>
  <si>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</si>
  <si>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</si>
  <si>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</si>
  <si>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</si>
  <si>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</si>
  <si>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</si>
  <si>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</si>
  <si>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</si>
  <si>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</si>
  <si>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</si>
  <si>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</si>
  <si>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</si>
  <si>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</si>
  <si>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</si>
  <si>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</si>
  <si>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</si>
  <si>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</si>
  <si>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</si>
  <si>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</si>
  <si>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</si>
  <si>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</si>
  <si>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</si>
  <si>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</si>
  <si>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</si>
  <si>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</si>
  <si>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</si>
  <si>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</si>
  <si>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</si>
  <si>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</si>
  <si>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</si>
  <si>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</si>
  <si>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</si>
  <si>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</si>
  <si>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</si>
  <si>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</si>
  <si>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</si>
  <si>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</si>
  <si>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</si>
  <si>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</si>
  <si>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</si>
  <si>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</si>
  <si>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</si>
  <si>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</si>
  <si>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</si>
  <si>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</si>
  <si>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</si>
  <si>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</si>
  <si>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</si>
  <si>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</si>
  <si>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</si>
  <si>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</si>
  <si>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</si>
  <si>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</si>
  <si>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</si>
  <si>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</si>
  <si>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</si>
  <si>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</si>
  <si>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</si>
  <si>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</si>
  <si>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</si>
  <si>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</si>
  <si>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</si>
  <si>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</si>
  <si>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</si>
  <si>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</si>
  <si>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</si>
  <si>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</si>
  <si>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</si>
  <si>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</si>
  <si>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</si>
  <si>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</si>
  <si>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</si>
  <si>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</si>
  <si>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</si>
  <si>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</si>
  <si>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</si>
  <si>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</si>
  <si>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</si>
  <si>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</si>
  <si>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</si>
  <si>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</si>
  <si>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</si>
  <si>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</si>
  <si>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</si>
  <si>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</si>
  <si>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</si>
  <si>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</si>
  <si>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</si>
  <si>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</si>
  <si>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</si>
  <si>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</si>
  <si>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</si>
  <si>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</si>
  <si>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</si>
  <si>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</si>
  <si>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</si>
  <si>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</si>
  <si>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</si>
  <si>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</si>
  <si>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</si>
  <si>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</si>
  <si>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</si>
  <si>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</si>
  <si>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</si>
  <si>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</si>
  <si>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</si>
  <si>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</si>
  <si>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</si>
  <si>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</si>
  <si>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</si>
  <si>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</si>
  <si>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</si>
  <si>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</si>
  <si>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</si>
  <si>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</si>
  <si>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</si>
  <si>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</si>
  <si>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</si>
  <si>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</si>
  <si>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</si>
  <si>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</si>
  <si>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</si>
  <si>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</si>
  <si>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</si>
  <si>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</si>
  <si>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</si>
  <si>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</si>
  <si>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</si>
  <si>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</si>
  <si>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</si>
  <si>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</si>
  <si>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</si>
  <si>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</si>
  <si>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</si>
  <si>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</si>
  <si>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</si>
  <si>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</si>
  <si>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</si>
  <si>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</si>
  <si>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</si>
  <si>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</si>
  <si>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</si>
  <si>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</si>
  <si>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</si>
  <si>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</si>
  <si>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</si>
  <si>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</si>
  <si>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</si>
  <si>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</si>
  <si>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</si>
  <si>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</si>
  <si>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</si>
  <si>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</si>
  <si>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</si>
  <si>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</si>
  <si>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</si>
  <si>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</si>
  <si>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</si>
  <si>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</si>
  <si>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</si>
  <si>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</si>
  <si>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</si>
  <si>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</si>
  <si>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</si>
  <si>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</si>
  <si>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</si>
  <si>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</si>
  <si>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</si>
  <si>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</si>
  <si>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</si>
  <si>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</si>
  <si>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</si>
  <si>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</si>
  <si>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</si>
  <si>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</si>
  <si>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</si>
  <si>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</si>
  <si>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</si>
  <si>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</si>
  <si>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</si>
  <si>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</si>
  <si>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</si>
  <si>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</si>
  <si>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</si>
  <si>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</si>
  <si>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</si>
  <si>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</si>
  <si>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</si>
  <si>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</si>
  <si>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</si>
  <si>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</si>
  <si>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</si>
  <si>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</si>
  <si>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</si>
  <si>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</si>
  <si>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</si>
  <si>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</si>
  <si>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</si>
  <si>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</si>
  <si>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</si>
  <si>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</si>
  <si>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</si>
  <si>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</si>
  <si>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</si>
  <si>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</si>
  <si>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</si>
  <si>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</si>
  <si>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</si>
  <si>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</si>
  <si>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</si>
  <si>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</si>
  <si>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</si>
  <si>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</si>
  <si>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</si>
  <si>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</si>
  <si>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</si>
  <si>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</si>
  <si>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</si>
  <si>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</si>
  <si>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</si>
  <si>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</si>
  <si>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</si>
  <si>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</si>
  <si>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</si>
  <si>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</si>
  <si>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</si>
  <si>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</si>
  <si>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</si>
  <si>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</si>
  <si>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</si>
  <si>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</si>
  <si>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</si>
  <si>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</si>
  <si>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</si>
  <si>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</si>
  <si>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</si>
  <si>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</si>
  <si>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</si>
  <si>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</si>
  <si>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</si>
  <si>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</si>
  <si>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</si>
  <si>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</si>
  <si>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</si>
  <si>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</si>
  <si>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</si>
  <si>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</si>
  <si>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</si>
  <si>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</si>
  <si>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</si>
  <si>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</si>
  <si>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</si>
  <si>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</si>
  <si>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</si>
  <si>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</si>
  <si>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</si>
  <si>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</si>
  <si>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</si>
  <si>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</si>
  <si>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</si>
  <si>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</si>
  <si>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</si>
  <si>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</si>
  <si>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</si>
  <si>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</si>
  <si>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</si>
  <si>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</si>
  <si>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</si>
  <si>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</si>
  <si>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</si>
  <si>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</si>
  <si>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</si>
  <si>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</si>
  <si>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</si>
  <si>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</si>
  <si>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</si>
  <si>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</si>
  <si>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</si>
  <si>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</si>
  <si>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</si>
  <si>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</si>
  <si>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</si>
  <si>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</si>
  <si>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</si>
  <si>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</si>
  <si>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</si>
  <si>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</si>
  <si>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</si>
  <si>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</si>
  <si>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</si>
  <si>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</si>
  <si>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</si>
  <si>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</si>
  <si>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</si>
  <si>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</si>
  <si>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</si>
  <si>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</si>
  <si>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</si>
  <si>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</si>
  <si>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</si>
  <si>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</si>
  <si>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</si>
  <si>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</si>
  <si>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</si>
  <si>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</si>
  <si>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</si>
  <si>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</si>
  <si>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</si>
  <si>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</si>
  <si>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</si>
  <si>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</si>
  <si>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</si>
  <si>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</si>
  <si>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</si>
  <si>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</si>
  <si>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</si>
  <si>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</si>
  <si>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</si>
  <si>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</si>
  <si>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</si>
  <si>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</si>
  <si>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</si>
  <si>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</si>
  <si>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</si>
  <si>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</si>
  <si>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</si>
  <si>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</si>
  <si>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</si>
  <si>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</si>
  <si>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</si>
  <si>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</si>
  <si>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</si>
  <si>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</si>
  <si>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</si>
  <si>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</si>
  <si>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</si>
  <si>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</si>
  <si>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</si>
  <si>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</si>
  <si>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</si>
  <si>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</si>
  <si>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</si>
  <si>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</si>
  <si>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</si>
  <si>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</si>
  <si>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</si>
  <si>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</si>
  <si>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</si>
  <si>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</si>
  <si>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</si>
  <si>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</si>
  <si>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</si>
  <si>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</si>
  <si>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</si>
  <si>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</si>
  <si>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</si>
  <si>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</si>
  <si>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</si>
  <si>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</si>
  <si>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</si>
  <si>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</si>
  <si>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</si>
  <si>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</si>
  <si>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</si>
  <si>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</si>
  <si>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</si>
  <si>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</si>
  <si>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</si>
  <si>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</si>
  <si>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</si>
  <si>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</si>
  <si>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</si>
  <si>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</si>
  <si>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</si>
  <si>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</si>
  <si>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</si>
  <si>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</si>
  <si>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</si>
  <si>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</si>
  <si>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</si>
  <si>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</si>
  <si>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</si>
  <si>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</si>
  <si>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</si>
  <si>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</si>
  <si>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</si>
  <si>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</si>
  <si>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</si>
  <si>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</si>
  <si>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</si>
  <si>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</si>
  <si>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</si>
  <si>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</si>
  <si>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</si>
  <si>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</si>
  <si>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</si>
  <si>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</si>
  <si>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</si>
  <si>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</si>
  <si>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</si>
  <si>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</si>
  <si>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</si>
  <si>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</si>
  <si>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</si>
  <si>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</si>
  <si>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</si>
  <si>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</si>
  <si>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</si>
  <si>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</si>
  <si>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</si>
  <si>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</si>
  <si>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</si>
  <si>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</si>
  <si>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</si>
  <si>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</si>
  <si>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</si>
  <si>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</si>
  <si>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</si>
  <si>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</si>
  <si>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</si>
  <si>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</si>
  <si>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</si>
  <si>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</si>
  <si>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</si>
  <si>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</si>
  <si>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</si>
  <si>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</si>
  <si>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</si>
  <si>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</si>
  <si>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</si>
  <si>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</si>
  <si>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</si>
  <si>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</si>
  <si>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</si>
  <si>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</si>
  <si>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</si>
  <si>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</si>
  <si>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</si>
  <si>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</si>
  <si>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</si>
  <si>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</si>
  <si>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</si>
  <si>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</si>
  <si>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</si>
  <si>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</si>
  <si>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</si>
  <si>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</si>
  <si>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</si>
  <si>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</si>
  <si>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</si>
  <si>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</si>
  <si>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</si>
  <si>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</si>
  <si>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</si>
  <si>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</si>
  <si>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</si>
  <si>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</si>
  <si>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</si>
  <si>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</si>
  <si>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</si>
  <si>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</si>
  <si>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</si>
  <si>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</si>
  <si>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</si>
  <si>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</si>
  <si>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</si>
  <si>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</si>
  <si>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</si>
  <si>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</si>
  <si>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</si>
  <si>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</si>
  <si>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</si>
  <si>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</si>
  <si>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</si>
  <si>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</si>
  <si>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</si>
  <si>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</si>
  <si>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</si>
  <si>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</si>
  <si>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</si>
  <si>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</si>
  <si>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</si>
  <si>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</si>
  <si>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</si>
  <si>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</si>
  <si>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</si>
  <si>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</si>
  <si>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</si>
  <si>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</si>
  <si>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</si>
  <si>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</si>
  <si>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</si>
  <si>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</si>
  <si>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</si>
  <si>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</si>
  <si>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</si>
  <si>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</si>
  <si>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</si>
  <si>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</si>
  <si>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</si>
  <si>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</si>
  <si>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</si>
  <si>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</si>
  <si>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</si>
  <si>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</si>
  <si>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</si>
  <si>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</si>
  <si>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</si>
  <si>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</si>
  <si>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</si>
  <si>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</si>
  <si>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</si>
  <si>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</si>
  <si>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</si>
  <si>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</si>
  <si>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</si>
  <si>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</si>
  <si>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</si>
  <si>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</si>
  <si>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</si>
  <si>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</si>
  <si>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</si>
  <si>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</si>
  <si>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</si>
  <si>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</si>
  <si>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</si>
  <si>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</si>
  <si>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</si>
  <si>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</si>
  <si>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</si>
  <si>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</si>
  <si>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</si>
  <si>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</si>
  <si>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</si>
  <si>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</si>
  <si>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</si>
  <si>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</si>
  <si>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</si>
  <si>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</si>
  <si>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</si>
  <si>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</si>
  <si>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</si>
  <si>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</si>
  <si>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</si>
  <si>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</si>
  <si>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</si>
  <si>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</si>
  <si>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</si>
  <si>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</si>
  <si>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</si>
  <si>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</si>
  <si>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</si>
  <si>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</si>
  <si>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</si>
  <si>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</si>
  <si>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</si>
  <si>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</si>
  <si>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</si>
  <si>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</si>
  <si>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</si>
  <si>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</si>
  <si>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</si>
  <si>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</si>
  <si>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</si>
  <si>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</si>
  <si>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</si>
  <si>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</si>
  <si>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</si>
  <si>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</si>
  <si>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</si>
  <si>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</si>
  <si>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</si>
  <si>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</si>
  <si>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</si>
  <si>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</si>
  <si>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</si>
  <si>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</si>
  <si>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</si>
  <si>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</si>
  <si>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</si>
  <si>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</si>
  <si>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</si>
  <si>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</si>
  <si>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</si>
  <si>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</si>
  <si>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</si>
  <si>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</si>
  <si>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</si>
  <si>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</si>
  <si>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</si>
  <si>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</si>
  <si>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</si>
  <si>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</si>
  <si>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</si>
  <si>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</si>
  <si>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</si>
  <si>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</si>
  <si>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</si>
  <si>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</si>
  <si>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</si>
  <si>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</si>
  <si>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</si>
  <si>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</si>
  <si>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</si>
  <si>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</si>
  <si>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</si>
  <si>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</si>
  <si>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</si>
  <si>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</si>
  <si>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</si>
  <si>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</si>
  <si>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</si>
  <si>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</si>
  <si>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</si>
  <si>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</si>
  <si>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</si>
  <si>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</si>
  <si>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</si>
  <si>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</si>
  <si>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</si>
  <si>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</si>
  <si>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</si>
  <si>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</si>
  <si>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</si>
  <si>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</si>
  <si>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</si>
  <si>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</si>
  <si>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</si>
  <si>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</si>
  <si>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</si>
  <si>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</si>
  <si>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</si>
  <si>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</si>
  <si>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</si>
  <si>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</si>
  <si>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</si>
  <si>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</si>
  <si>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</si>
  <si>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</si>
  <si>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</si>
  <si>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</si>
  <si>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</si>
  <si>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</si>
  <si>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</si>
  <si>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</si>
  <si>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</si>
  <si>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</si>
  <si>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</si>
  <si>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</si>
  <si>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</si>
  <si>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</si>
  <si>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</si>
  <si>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</si>
  <si>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</si>
  <si>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</si>
  <si>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</si>
  <si>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</si>
  <si>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</si>
  <si>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</si>
  <si>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</si>
  <si>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</si>
  <si>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</si>
  <si>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</si>
  <si>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</si>
  <si>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</si>
  <si>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</si>
  <si>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</si>
  <si>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</si>
  <si>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</si>
  <si>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</si>
  <si>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</si>
  <si>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</si>
  <si>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</si>
  <si>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</si>
  <si>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</si>
  <si>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</si>
  <si>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</si>
  <si>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</si>
  <si>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</si>
  <si>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</si>
  <si>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</si>
  <si>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</si>
  <si>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</si>
  <si>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</si>
  <si>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</si>
  <si>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</si>
  <si>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</si>
  <si>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</si>
  <si>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</si>
  <si>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</si>
  <si>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</si>
  <si>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</si>
  <si>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</si>
  <si>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</si>
  <si>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</si>
  <si>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</si>
  <si>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</si>
  <si>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</si>
  <si>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</si>
  <si>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</si>
  <si>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</si>
  <si>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</si>
  <si>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</si>
  <si>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</si>
  <si>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</si>
  <si>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</si>
  <si>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</si>
  <si>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</si>
  <si>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</si>
  <si>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</si>
  <si>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</si>
  <si>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</si>
  <si>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</si>
  <si>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</si>
  <si>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</si>
  <si>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</si>
  <si>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</si>
  <si>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</si>
  <si>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</si>
  <si>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</si>
  <si>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</si>
  <si>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</si>
  <si>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</si>
  <si>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</si>
  <si>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</si>
  <si>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</si>
  <si>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</si>
  <si>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</si>
  <si>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</si>
  <si>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</si>
  <si>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</si>
  <si>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</si>
  <si>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</si>
  <si>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</si>
  <si>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</si>
  <si>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</si>
  <si>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</si>
  <si>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</si>
  <si>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</si>
  <si>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</si>
  <si>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</si>
  <si>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</si>
  <si>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</si>
  <si>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</si>
  <si>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</si>
  <si>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</si>
  <si>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</si>
  <si>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</si>
  <si>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</si>
  <si>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</si>
  <si>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</si>
  <si>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</si>
  <si>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</si>
  <si>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</si>
  <si>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</si>
  <si>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</si>
  <si>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</si>
  <si>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</si>
  <si>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</si>
  <si>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</si>
  <si>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</si>
  <si>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</si>
  <si>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</si>
  <si>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</si>
  <si>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</si>
  <si>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</si>
  <si>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</si>
  <si>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</si>
  <si>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</si>
  <si>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</si>
  <si>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</si>
  <si>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</si>
  <si>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</si>
  <si>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</si>
  <si>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</si>
  <si>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</si>
  <si>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</si>
  <si>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</si>
  <si>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</si>
  <si>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</si>
  <si>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</si>
  <si>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</si>
  <si>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</si>
  <si>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</si>
  <si>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</si>
  <si>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</si>
  <si>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</si>
  <si>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</si>
  <si>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</si>
  <si>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</si>
  <si>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</si>
  <si>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</si>
  <si>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</si>
  <si>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</si>
  <si>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</si>
  <si>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</si>
  <si>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</si>
  <si>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</si>
  <si>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</si>
  <si>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</si>
  <si>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</si>
  <si>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</si>
  <si>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</si>
  <si>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</si>
  <si>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</si>
  <si>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</si>
  <si>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</si>
  <si>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</si>
  <si>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</si>
  <si>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</si>
  <si>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</si>
  <si>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</si>
  <si>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</si>
  <si>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</si>
  <si>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</si>
  <si>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</si>
  <si>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</si>
  <si>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</si>
  <si>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</si>
  <si>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</si>
  <si>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</si>
  <si>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</si>
  <si>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</si>
  <si>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</si>
  <si>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</si>
  <si>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</si>
  <si>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</si>
  <si>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</si>
  <si>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</si>
  <si>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</si>
  <si>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</si>
  <si>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</si>
  <si>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</si>
  <si>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</si>
  <si>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</si>
  <si>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</si>
  <si>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</si>
  <si>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</si>
  <si>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</si>
  <si>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</si>
  <si>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</si>
  <si>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</si>
  <si>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</si>
  <si>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</si>
  <si>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</si>
  <si>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</si>
  <si>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</si>
  <si>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</si>
  <si>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</si>
  <si>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</si>
  <si>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</si>
  <si>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</si>
  <si>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</si>
  <si>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</si>
  <si>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</si>
  <si>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</si>
  <si>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</si>
  <si>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</si>
  <si>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</si>
  <si>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</si>
  <si>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</si>
  <si>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</si>
  <si>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</si>
  <si>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</si>
  <si>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</si>
  <si>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</si>
  <si>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</si>
  <si>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</si>
  <si>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</si>
  <si>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</si>
  <si>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</si>
  <si>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</si>
  <si>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</si>
  <si>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</si>
  <si>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</si>
  <si>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</si>
  <si>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</si>
  <si>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</si>
  <si>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</si>
  <si>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</si>
  <si>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</si>
  <si>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</si>
  <si>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</si>
  <si>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</si>
  <si>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</si>
  <si>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</si>
  <si>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</si>
  <si>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</si>
  <si>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</si>
  <si>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</si>
  <si>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</si>
  <si>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</si>
  <si>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</si>
  <si>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</si>
  <si>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</si>
  <si>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</si>
  <si>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</si>
  <si>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</si>
  <si>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</si>
  <si>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</si>
  <si>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</si>
  <si>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</si>
  <si>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</si>
  <si>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</si>
  <si>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</si>
  <si>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</si>
  <si>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</si>
  <si>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</si>
  <si>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</si>
  <si>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</si>
  <si>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</si>
  <si>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</si>
  <si>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</si>
  <si>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</si>
  <si>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</si>
  <si>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</si>
  <si>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</si>
  <si>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</si>
  <si>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</si>
  <si>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</si>
  <si>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</si>
  <si>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</si>
  <si>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</si>
  <si>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</si>
  <si>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</si>
  <si>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</si>
  <si>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</si>
  <si>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</si>
  <si>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</si>
  <si>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</si>
  <si>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</si>
  <si>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</si>
  <si>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</si>
  <si>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</si>
  <si>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</si>
  <si>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</si>
  <si>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</si>
  <si>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</si>
  <si>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</si>
  <si>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</si>
  <si>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</si>
  <si>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</si>
  <si>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</si>
  <si>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</si>
  <si>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</si>
  <si>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</si>
  <si>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</si>
  <si>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</si>
  <si>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</si>
  <si>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</si>
  <si>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</si>
  <si>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</si>
  <si>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</si>
  <si>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</si>
  <si>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</si>
  <si>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</si>
  <si>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</si>
  <si>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</si>
  <si>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</si>
  <si>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</si>
  <si>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</si>
  <si>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</si>
  <si>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</si>
  <si>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</si>
  <si>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</si>
  <si>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</si>
  <si>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</si>
  <si>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</si>
  <si>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</si>
  <si>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</si>
  <si>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</si>
  <si>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</si>
  <si>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</si>
  <si>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</si>
  <si>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</si>
  <si>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</si>
  <si>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</si>
  <si>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</si>
  <si>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</si>
  <si>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</si>
  <si>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</si>
  <si>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</si>
  <si>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</si>
  <si>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</si>
  <si>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</si>
  <si>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</si>
  <si>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</si>
  <si>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</si>
  <si>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</si>
  <si>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</si>
  <si>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</si>
  <si>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</si>
  <si>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</si>
  <si>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</si>
  <si>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</si>
  <si>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</si>
  <si>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</si>
  <si>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</si>
  <si>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</si>
  <si>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</si>
  <si>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</si>
  <si>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</si>
  <si>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</si>
  <si>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</si>
  <si>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</si>
  <si>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</si>
  <si>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</si>
  <si>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</si>
  <si>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</si>
  <si>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</si>
  <si>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</si>
  <si>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</si>
  <si>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</si>
  <si>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</si>
  <si>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</si>
  <si>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</si>
  <si>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</si>
  <si>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</si>
  <si>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</si>
  <si>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</si>
  <si>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</si>
  <si>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</si>
  <si>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</si>
  <si>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</si>
  <si>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</si>
  <si>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</si>
  <si>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</si>
  <si>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</si>
  <si>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</si>
  <si>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</si>
  <si>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</si>
  <si>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</si>
  <si>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</si>
  <si>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</si>
  <si>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</si>
  <si>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</si>
  <si>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</si>
  <si>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</si>
  <si>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</si>
  <si>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</si>
  <si>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</si>
  <si>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</si>
  <si>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</si>
  <si>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</si>
  <si>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</si>
  <si>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</si>
  <si>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</si>
  <si>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</si>
  <si>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</si>
  <si>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</si>
  <si>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</si>
  <si>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</si>
  <si>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</si>
  <si>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</si>
  <si>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</si>
  <si>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</si>
  <si>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</si>
  <si>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</si>
  <si>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</si>
  <si>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</si>
  <si>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</si>
  <si>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</si>
  <si>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</si>
  <si>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</si>
  <si>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</si>
  <si>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</si>
  <si>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</si>
  <si>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</si>
  <si>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</si>
  <si>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</si>
  <si>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</si>
  <si>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</si>
  <si>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</si>
  <si>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</si>
  <si>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</si>
  <si>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</si>
  <si>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</si>
  <si>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</si>
  <si>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</si>
  <si>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</si>
  <si>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</si>
  <si>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</si>
  <si>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</si>
  <si>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</si>
  <si>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</si>
  <si>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</si>
  <si>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</si>
  <si>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</si>
  <si>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</si>
  <si>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</si>
  <si>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</si>
  <si>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</si>
  <si>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</si>
  <si>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</si>
  <si>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</si>
  <si>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</si>
  <si>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</si>
  <si>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</si>
  <si>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</si>
  <si>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</si>
  <si>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</si>
  <si>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</si>
  <si>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</si>
  <si>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</si>
  <si>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</si>
  <si>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</si>
  <si>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</si>
  <si>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</si>
  <si>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</si>
  <si>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</si>
  <si>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</si>
  <si>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</si>
  <si>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</si>
  <si>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</si>
  <si>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</si>
  <si>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</si>
  <si>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</si>
  <si>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</si>
  <si>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</si>
  <si>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</si>
  <si>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</si>
  <si>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</si>
  <si>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</si>
  <si>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</si>
  <si>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</si>
  <si>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</si>
  <si>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</si>
  <si>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</si>
  <si>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</si>
  <si>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</si>
  <si>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</si>
  <si>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</si>
  <si>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</si>
  <si>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</si>
  <si>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</si>
  <si>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</si>
  <si>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</si>
  <si>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</si>
  <si>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</si>
  <si>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</si>
  <si>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</si>
  <si>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</si>
  <si>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</si>
  <si>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</si>
  <si>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</si>
  <si>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</si>
  <si>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</si>
  <si>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</si>
  <si>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</si>
  <si>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</si>
  <si>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</si>
  <si>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</si>
  <si>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</si>
  <si>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</si>
  <si>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</si>
  <si>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</si>
  <si>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</si>
  <si>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</si>
  <si>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</si>
  <si>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</si>
  <si>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</si>
  <si>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</si>
  <si>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</si>
  <si>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</si>
  <si>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</si>
  <si>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</si>
  <si>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</si>
  <si>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</si>
  <si>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</si>
  <si>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</si>
  <si>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</si>
  <si>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</si>
  <si>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</si>
  <si>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</si>
  <si>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</si>
  <si>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</si>
  <si>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</si>
  <si>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</si>
  <si>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</si>
  <si>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</si>
  <si>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</si>
  <si>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</si>
  <si>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</si>
  <si>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</si>
  <si>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</si>
  <si>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</si>
  <si>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</si>
  <si>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</si>
  <si>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</si>
  <si>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</si>
  <si>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</si>
  <si>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</si>
  <si>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</si>
  <si>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</si>
  <si>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</si>
  <si>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</si>
  <si>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</si>
  <si>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</si>
  <si>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</si>
  <si>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</si>
  <si>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</si>
  <si>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</si>
  <si>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</si>
  <si>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</si>
  <si>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</si>
  <si>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</si>
  <si>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</si>
  <si>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</si>
  <si>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</si>
  <si>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</si>
  <si>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</si>
  <si>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</si>
  <si>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</si>
  <si>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</si>
  <si>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</si>
  <si>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</si>
  <si>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</si>
  <si>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</si>
  <si>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</si>
  <si>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</si>
  <si>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</si>
  <si>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</si>
  <si>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</si>
  <si>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</si>
  <si>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</si>
  <si>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</si>
  <si>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</si>
  <si>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</si>
  <si>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</si>
  <si>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</si>
  <si>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</si>
  <si>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</si>
  <si>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</si>
  <si>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</si>
  <si>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</si>
  <si>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</si>
  <si>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</si>
  <si>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</si>
  <si>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</si>
  <si>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</si>
  <si>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</si>
  <si>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</si>
  <si>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</si>
  <si>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</si>
  <si>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</si>
  <si>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</si>
  <si>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</si>
  <si>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</si>
  <si>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</si>
  <si>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</si>
  <si>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</si>
  <si>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</si>
  <si>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</si>
  <si>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</si>
  <si>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</si>
  <si>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</si>
  <si>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</si>
  <si>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</si>
  <si>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</si>
  <si>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</si>
  <si>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</si>
  <si>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</si>
  <si>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</si>
  <si>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</si>
  <si>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</si>
  <si>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</si>
  <si>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</si>
  <si>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</si>
  <si>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</si>
  <si>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</si>
  <si>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</si>
  <si>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</si>
  <si>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</si>
  <si>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</si>
  <si>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</si>
  <si>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</si>
  <si>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</si>
  <si>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</si>
  <si>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</si>
  <si>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</si>
  <si>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</si>
  <si>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</si>
  <si>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</si>
  <si>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</si>
  <si>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</si>
  <si>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</si>
  <si>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</si>
  <si>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</si>
  <si>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</si>
  <si>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</si>
  <si>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</si>
  <si>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</si>
  <si>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</si>
  <si>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</si>
  <si>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</si>
  <si>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</si>
  <si>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</si>
  <si>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</si>
  <si>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</si>
  <si>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</si>
  <si>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</si>
  <si>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</si>
  <si>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</si>
  <si>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</si>
  <si>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</si>
  <si>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</si>
  <si>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</si>
  <si>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</si>
  <si>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</si>
  <si>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</si>
  <si>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</si>
  <si>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</si>
  <si>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</si>
  <si>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</si>
  <si>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</si>
  <si>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</si>
  <si>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</si>
  <si>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</si>
  <si>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</si>
  <si>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</si>
  <si>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</si>
  <si>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</si>
  <si>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</si>
  <si>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</si>
  <si>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</si>
  <si>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</si>
  <si>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</si>
  <si>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</si>
  <si>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</si>
  <si>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</si>
  <si>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</si>
  <si>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</si>
  <si>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</si>
  <si>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</si>
  <si>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</si>
  <si>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</si>
  <si>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</si>
  <si>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</si>
  <si>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</si>
  <si>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</si>
  <si>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</si>
  <si>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</si>
  <si>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</si>
  <si>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</si>
  <si>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</si>
  <si>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</si>
  <si>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</si>
  <si>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</si>
  <si>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</si>
  <si>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</si>
  <si>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</si>
  <si>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</si>
  <si>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</si>
  <si>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</si>
  <si>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</si>
  <si>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</si>
  <si>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</si>
  <si>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</si>
  <si>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</si>
  <si>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</si>
  <si>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</si>
  <si>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</si>
  <si>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</si>
  <si>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</si>
  <si>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</si>
  <si>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</si>
  <si>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</si>
  <si>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</si>
  <si>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</si>
  <si>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</si>
  <si>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</si>
  <si>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</si>
  <si>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</si>
  <si>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</si>
  <si>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</si>
  <si>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</si>
  <si>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</si>
  <si>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</si>
  <si>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</si>
  <si>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</si>
  <si>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</si>
  <si>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</si>
  <si>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</si>
  <si>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</si>
  <si>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</si>
  <si>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</si>
  <si>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</si>
  <si>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</si>
  <si>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</si>
  <si>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</si>
  <si>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</si>
  <si>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</si>
  <si>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</si>
  <si>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</si>
  <si>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</si>
  <si>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</si>
  <si>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</si>
  <si>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</si>
  <si>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</si>
  <si>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</si>
  <si>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</si>
  <si>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</si>
  <si>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</si>
  <si>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</si>
  <si>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</si>
  <si>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</si>
  <si>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</si>
  <si>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</si>
  <si>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</si>
  <si>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</si>
  <si>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</si>
  <si>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</si>
  <si>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</si>
  <si>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</si>
  <si>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</si>
  <si>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</si>
  <si>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</si>
  <si>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</si>
  <si>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</si>
  <si>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</si>
  <si>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</si>
  <si>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</si>
  <si>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</si>
  <si>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</si>
  <si>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</si>
  <si>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</si>
  <si>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</si>
  <si>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</si>
  <si>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</si>
  <si>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</si>
  <si>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</si>
  <si>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</si>
  <si>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</si>
  <si>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</si>
  <si>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</si>
  <si>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</si>
  <si>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</si>
  <si>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</si>
  <si>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</si>
  <si>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</si>
  <si>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</si>
  <si>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</si>
  <si>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</si>
  <si>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</si>
  <si>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</si>
  <si>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</si>
  <si>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</si>
  <si>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</si>
  <si>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</si>
  <si>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</si>
  <si>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</si>
  <si>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</si>
  <si>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</si>
  <si>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</si>
  <si>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</si>
  <si>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</si>
  <si>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</si>
  <si>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</si>
  <si>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</si>
  <si>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</si>
  <si>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</si>
  <si>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</si>
  <si>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</si>
  <si>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</si>
  <si>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</si>
  <si>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</si>
  <si>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</si>
  <si>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</si>
  <si>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</si>
  <si>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</si>
  <si>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</si>
  <si>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</si>
  <si>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</si>
  <si>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</si>
  <si>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</si>
  <si>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</si>
  <si>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</si>
  <si>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</si>
  <si>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</si>
  <si>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</si>
  <si>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</si>
  <si>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</si>
  <si>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</si>
  <si>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</si>
  <si>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</si>
  <si>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</si>
  <si>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</si>
  <si>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</si>
  <si>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</si>
  <si>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</si>
  <si>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</si>
  <si>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</si>
  <si>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</si>
  <si>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</si>
  <si>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</si>
  <si>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</si>
  <si>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</si>
  <si>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</si>
  <si>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</si>
  <si>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</si>
  <si>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</si>
  <si>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</si>
  <si>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</si>
  <si>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</si>
  <si>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</si>
  <si>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</si>
  <si>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</si>
  <si>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</si>
  <si>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</si>
  <si>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</si>
  <si>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</si>
  <si>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</si>
  <si>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</si>
  <si>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</si>
  <si>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</si>
  <si>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</si>
  <si>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</si>
  <si>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</si>
  <si>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</si>
  <si>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</si>
  <si>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</si>
  <si>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</si>
  <si>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</si>
  <si>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</si>
  <si>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</si>
  <si>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</si>
  <si>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</si>
  <si>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</si>
  <si>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</si>
  <si>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</si>
  <si>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</si>
  <si>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</si>
  <si>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</si>
  <si>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</si>
  <si>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</si>
  <si>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</si>
  <si>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</si>
  <si>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</si>
  <si>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</si>
  <si>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</si>
  <si>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</si>
  <si>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</si>
  <si>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</si>
  <si>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</si>
  <si>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</si>
  <si>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</si>
  <si>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</si>
  <si>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</si>
  <si>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</si>
  <si>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</si>
  <si>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</si>
  <si>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</si>
  <si>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</si>
  <si>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</si>
  <si>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</si>
  <si>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</si>
  <si>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</si>
  <si>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</si>
  <si>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</si>
  <si>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</si>
  <si>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</si>
  <si>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</si>
  <si>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</si>
  <si>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</si>
  <si>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</si>
  <si>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</si>
  <si>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</si>
  <si>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</si>
  <si>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</si>
  <si>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</si>
  <si>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</si>
  <si>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</si>
  <si>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</si>
  <si>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</si>
  <si>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</si>
  <si>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</si>
  <si>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</si>
  <si>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</si>
  <si>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</si>
  <si>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</si>
  <si>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</si>
  <si>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</si>
  <si>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</si>
  <si>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</si>
  <si>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</si>
  <si>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</si>
  <si>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</si>
  <si>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</si>
  <si>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</si>
  <si>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</si>
  <si>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</si>
  <si>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</si>
  <si>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</si>
  <si>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</si>
  <si>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</si>
  <si>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</si>
  <si>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</si>
  <si>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</si>
  <si>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</si>
  <si>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</si>
  <si>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</si>
  <si>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</si>
  <si>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</si>
  <si>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</si>
  <si>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</si>
  <si>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</si>
  <si>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</si>
  <si>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</si>
  <si>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</si>
  <si>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</si>
  <si>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</si>
  <si>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</si>
  <si>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</si>
  <si>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</si>
  <si>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</si>
  <si>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</si>
  <si>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</si>
  <si>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</si>
  <si>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</si>
  <si>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</si>
  <si>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</si>
  <si>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</si>
  <si>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</si>
  <si>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</si>
  <si>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</si>
  <si>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</si>
  <si>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</si>
  <si>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</si>
  <si>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</si>
  <si>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</si>
  <si>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</si>
  <si>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</si>
  <si>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</si>
  <si>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</si>
  <si>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</si>
  <si>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</si>
  <si>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</si>
  <si>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</si>
  <si>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</si>
  <si>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</si>
  <si>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</si>
  <si>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</si>
  <si>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</si>
  <si>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</si>
  <si>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</si>
  <si>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</si>
  <si>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</si>
  <si>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</si>
  <si>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</si>
  <si>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</si>
  <si>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</si>
  <si>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</si>
  <si>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</si>
  <si>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</si>
  <si>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</si>
  <si>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</si>
  <si>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</si>
  <si>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</si>
  <si>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</si>
  <si>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</si>
  <si>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</si>
  <si>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</si>
  <si>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</si>
  <si>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</si>
  <si>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</si>
  <si>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</si>
  <si>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</si>
  <si>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</si>
  <si>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</si>
  <si>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</si>
  <si>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</si>
  <si>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</si>
  <si>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</si>
  <si>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</si>
  <si>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</si>
  <si>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</si>
  <si>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</si>
  <si>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</si>
  <si>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</si>
  <si>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</si>
  <si>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</si>
  <si>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</si>
  <si>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</si>
  <si>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</si>
  <si>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</si>
  <si>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</si>
  <si>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</si>
  <si>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</si>
  <si>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</si>
  <si>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</si>
  <si>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</si>
  <si>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</si>
  <si>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</si>
  <si>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</si>
  <si>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</si>
  <si>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</si>
  <si>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</si>
  <si>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</si>
  <si>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</si>
  <si>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</si>
  <si>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</si>
  <si>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</si>
  <si>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</si>
  <si>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</si>
  <si>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</si>
  <si>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</si>
  <si>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</si>
  <si>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</si>
  <si>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</si>
  <si>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</si>
  <si>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</si>
  <si>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</si>
  <si>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</si>
  <si>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</si>
  <si>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</si>
  <si>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</si>
  <si>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</si>
  <si>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</si>
  <si>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</si>
  <si>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</si>
  <si>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</si>
  <si>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</si>
  <si>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</si>
  <si>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</si>
  <si>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</si>
  <si>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</si>
  <si>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</si>
  <si>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</si>
  <si>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</si>
  <si>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</si>
  <si>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</si>
  <si>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</si>
  <si>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</si>
  <si>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</si>
  <si>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</si>
  <si>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</si>
  <si>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</si>
  <si>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</si>
  <si>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</si>
  <si>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</si>
  <si>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</si>
  <si>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</si>
  <si>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</si>
  <si>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</si>
  <si>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</si>
  <si>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</si>
  <si>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</si>
  <si>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</si>
  <si>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</si>
  <si>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</si>
  <si>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</si>
  <si>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</si>
  <si>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</si>
  <si>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</si>
  <si>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</si>
  <si>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</si>
  <si>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</si>
  <si>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</si>
  <si>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</si>
  <si>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</si>
  <si>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</si>
  <si>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</si>
  <si>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</si>
  <si>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</si>
  <si>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</si>
  <si>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</si>
  <si>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</si>
  <si>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</si>
  <si>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</si>
  <si>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</si>
  <si>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</si>
  <si>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</si>
  <si>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</si>
  <si>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</si>
  <si>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</si>
  <si>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</si>
  <si>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</si>
  <si>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</si>
  <si>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</si>
  <si>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</si>
  <si>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</si>
  <si>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</si>
  <si>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</si>
  <si>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</si>
  <si>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</si>
  <si>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</si>
  <si>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</si>
  <si>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</si>
  <si>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</si>
  <si>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</si>
  <si>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</si>
  <si>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</si>
  <si>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</si>
  <si>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</si>
  <si>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</si>
  <si>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</si>
  <si>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</si>
  <si>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</si>
  <si>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</si>
  <si>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</si>
  <si>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</si>
  <si>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</si>
  <si>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</si>
  <si>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</si>
  <si>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</si>
  <si>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</si>
  <si>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</si>
  <si>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</si>
  <si>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</si>
  <si>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</si>
  <si>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</si>
  <si>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</si>
  <si>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</si>
  <si>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</si>
  <si>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</si>
  <si>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</si>
  <si>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</si>
  <si>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</si>
  <si>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</si>
  <si>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</si>
  <si>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</si>
  <si>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</si>
  <si>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</si>
  <si>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</si>
  <si>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</si>
  <si>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</si>
  <si>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</si>
  <si>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</si>
  <si>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</si>
  <si>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</si>
  <si>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</si>
  <si>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</si>
  <si>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</si>
  <si>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</si>
  <si>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</si>
  <si>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</si>
  <si>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</si>
  <si>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</si>
  <si>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</si>
  <si>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</si>
  <si>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</si>
  <si>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</si>
  <si>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</si>
  <si>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</si>
  <si>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</si>
  <si>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</si>
  <si>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</si>
  <si>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</si>
  <si>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</si>
  <si>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</si>
  <si>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</si>
  <si>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</si>
  <si>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</si>
  <si>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</si>
  <si>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</si>
  <si>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</si>
  <si>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</si>
  <si>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</si>
  <si>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</si>
  <si>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</si>
  <si>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</si>
  <si>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</si>
  <si>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</si>
  <si>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</si>
  <si>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</si>
  <si>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</si>
  <si>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</si>
  <si>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</si>
  <si>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</si>
  <si>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</si>
  <si>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</si>
  <si>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</si>
  <si>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</si>
  <si>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</si>
  <si>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</si>
  <si>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</si>
  <si>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</si>
  <si>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</si>
  <si>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</si>
  <si>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</si>
  <si>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</si>
  <si>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</si>
  <si>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</si>
  <si>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</si>
  <si>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</si>
  <si>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</si>
  <si>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</si>
  <si>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</si>
  <si>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</si>
  <si>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</si>
  <si>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</si>
  <si>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</si>
  <si>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</si>
  <si>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</si>
  <si>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</si>
  <si>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</si>
  <si>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</si>
  <si>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</si>
  <si>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</si>
  <si>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</si>
  <si>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</si>
  <si>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</si>
  <si>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</si>
  <si>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</si>
  <si>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</si>
  <si>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</si>
  <si>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</si>
  <si>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</si>
  <si>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</si>
  <si>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</si>
  <si>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</si>
  <si>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</si>
  <si>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</si>
  <si>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</si>
  <si>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</si>
  <si>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</si>
  <si>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</si>
  <si>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</si>
  <si>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</si>
  <si>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</si>
  <si>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</si>
  <si>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</si>
  <si>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</si>
  <si>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</si>
  <si>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</si>
  <si>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</si>
  <si>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</si>
  <si>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</si>
  <si>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</si>
  <si>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</si>
  <si>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</si>
  <si>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</si>
  <si>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</si>
  <si>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</si>
  <si>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</si>
  <si>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</si>
  <si>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</si>
  <si>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</si>
  <si>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</si>
  <si>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</si>
  <si>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</si>
  <si>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</si>
  <si>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</si>
  <si>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</si>
  <si>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</si>
  <si>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</si>
  <si>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</si>
  <si>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</si>
  <si>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</si>
  <si>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</si>
  <si>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</si>
  <si>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</si>
  <si>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</si>
  <si>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</si>
  <si>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</si>
  <si>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</si>
  <si>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</si>
  <si>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</si>
  <si>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</si>
  <si>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</si>
  <si>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</si>
  <si>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</si>
  <si>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</si>
  <si>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</si>
  <si>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</si>
  <si>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</si>
  <si>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</si>
  <si>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</si>
  <si>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</si>
  <si>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</si>
  <si>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</si>
  <si>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</si>
  <si>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</si>
  <si>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</si>
  <si>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</si>
  <si>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</si>
  <si>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</si>
  <si>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</si>
  <si>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</si>
  <si>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</si>
  <si>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</si>
  <si>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</si>
  <si>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</si>
  <si>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</si>
  <si>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</si>
  <si>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</si>
  <si>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</si>
  <si>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</si>
  <si>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</si>
  <si>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</si>
  <si>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</si>
  <si>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</si>
  <si>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</si>
  <si>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</si>
  <si>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</si>
  <si>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</si>
  <si>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</si>
  <si>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</si>
  <si>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</si>
  <si>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</si>
  <si>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</si>
  <si>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</si>
  <si>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</si>
  <si>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</si>
  <si>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</si>
  <si>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</si>
  <si>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</si>
  <si>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</si>
  <si>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</si>
  <si>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</si>
  <si>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</si>
  <si>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</si>
  <si>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</si>
  <si>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</si>
  <si>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</si>
  <si>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</si>
  <si>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</si>
  <si>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</si>
  <si>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</si>
  <si>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</si>
  <si>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</si>
  <si>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</si>
  <si>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</si>
  <si>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</si>
  <si>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</si>
  <si>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</si>
  <si>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</si>
  <si>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</si>
  <si>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</si>
  <si>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</si>
  <si>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</si>
  <si>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</si>
  <si>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</si>
  <si>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</si>
  <si>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</si>
  <si>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</si>
  <si>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</si>
  <si>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</si>
  <si>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</si>
  <si>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</si>
  <si>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</si>
  <si>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</si>
  <si>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</si>
  <si>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</si>
  <si>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</si>
  <si>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</si>
  <si>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</si>
  <si>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</si>
  <si>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</si>
  <si>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</si>
  <si>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</si>
  <si>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</si>
  <si>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</si>
  <si>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</si>
  <si>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</si>
  <si>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</si>
  <si>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</si>
  <si>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</si>
  <si>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</si>
  <si>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</si>
  <si>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</si>
  <si>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</si>
  <si>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</si>
  <si>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</si>
  <si>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</si>
  <si>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</si>
  <si>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</si>
  <si>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</si>
  <si>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</si>
  <si>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</si>
  <si>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</si>
  <si>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</si>
  <si>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</si>
  <si>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</si>
  <si>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</si>
  <si>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</si>
  <si>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</si>
  <si>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</si>
  <si>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</si>
  <si>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</si>
  <si>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</si>
  <si>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</si>
  <si>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</si>
  <si>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</si>
  <si>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</si>
  <si>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</si>
  <si>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</si>
  <si>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</si>
  <si>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</si>
  <si>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</si>
  <si>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</si>
  <si>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</si>
  <si>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</si>
  <si>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</si>
  <si>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</si>
  <si>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</si>
  <si>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</si>
  <si>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</si>
  <si>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</si>
  <si>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</si>
  <si>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</si>
  <si>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</si>
  <si>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</si>
  <si>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</si>
  <si>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</si>
  <si>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</si>
  <si>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</si>
  <si>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</si>
  <si>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</si>
  <si>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</si>
  <si>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</si>
  <si>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</si>
  <si>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</si>
  <si>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</si>
  <si>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</si>
  <si>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</si>
  <si>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</si>
  <si>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</si>
  <si>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</si>
  <si>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</si>
  <si>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</si>
  <si>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</si>
  <si>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</si>
  <si>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</si>
  <si>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</si>
  <si>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</si>
  <si>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</si>
  <si>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</si>
  <si>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</si>
  <si>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</si>
  <si>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</si>
  <si>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</si>
  <si>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</si>
  <si>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</si>
  <si>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</si>
  <si>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</si>
  <si>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</si>
  <si>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</si>
  <si>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</si>
  <si>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</si>
  <si>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</si>
  <si>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</si>
  <si>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</si>
  <si>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</si>
  <si>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</si>
  <si>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</si>
  <si>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</si>
  <si>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</si>
  <si>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</si>
  <si>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</si>
  <si>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</si>
  <si>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</si>
  <si>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</si>
  <si>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</si>
  <si>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</si>
  <si>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</si>
  <si>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</si>
  <si>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</si>
  <si>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</si>
  <si>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</si>
  <si>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</si>
  <si>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</si>
  <si>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</si>
  <si>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</si>
  <si>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</si>
  <si>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</si>
  <si>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</si>
  <si>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</si>
  <si>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</si>
  <si>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</si>
  <si>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</si>
  <si>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</si>
  <si>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</si>
  <si>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</si>
  <si>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</si>
  <si>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</si>
  <si>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</si>
  <si>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</si>
  <si>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</si>
  <si>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</si>
  <si>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</si>
  <si>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</si>
  <si>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</si>
  <si>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</si>
  <si>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</si>
  <si>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</si>
  <si>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</si>
  <si>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</si>
  <si>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</si>
  <si>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</si>
  <si>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</si>
  <si>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</si>
  <si>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</si>
  <si>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</si>
  <si>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</si>
  <si>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</si>
  <si>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</si>
  <si>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</si>
  <si>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</si>
  <si>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</si>
  <si>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</si>
  <si>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</si>
  <si>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</si>
  <si>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</si>
  <si>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</si>
  <si>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</si>
  <si>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</si>
  <si>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</si>
  <si>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</si>
  <si>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</si>
  <si>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</si>
  <si>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</si>
  <si>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</si>
  <si>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</si>
  <si>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</si>
  <si>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</si>
  <si>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</si>
  <si>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</si>
  <si>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</si>
  <si>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</si>
  <si>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</si>
  <si>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</si>
  <si>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</si>
  <si>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</si>
  <si>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</si>
  <si>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</si>
  <si>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</si>
  <si>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</si>
  <si>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</si>
  <si>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</si>
  <si>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</si>
  <si>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</si>
  <si>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</si>
  <si>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</si>
  <si>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</si>
  <si>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</si>
  <si>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</si>
  <si>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</si>
  <si>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</si>
  <si>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</si>
  <si>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</si>
  <si>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</si>
  <si>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</si>
  <si>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</si>
  <si>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</si>
  <si>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</si>
  <si>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</si>
  <si>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</si>
  <si>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</si>
  <si>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</si>
  <si>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</si>
  <si>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</si>
  <si>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</si>
  <si>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</si>
  <si>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</si>
  <si>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</si>
  <si>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</si>
  <si>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</si>
  <si>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</si>
  <si>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</si>
  <si>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</si>
  <si>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</si>
  <si>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</si>
  <si>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</si>
  <si>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</si>
  <si>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</si>
  <si>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</si>
  <si>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</si>
  <si>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</si>
  <si>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</si>
  <si>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</si>
  <si>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</si>
  <si>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</si>
  <si>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</si>
  <si>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</si>
  <si>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</si>
  <si>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</si>
  <si>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</si>
  <si>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</si>
  <si>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</si>
  <si>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</si>
  <si>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</si>
  <si>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</si>
  <si>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</si>
  <si>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</si>
  <si>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</si>
  <si>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</si>
  <si>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</si>
  <si>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</si>
  <si>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</si>
  <si>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</si>
  <si>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</si>
  <si>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</si>
  <si>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</si>
  <si>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</si>
  <si>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</si>
  <si>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</si>
  <si>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</si>
  <si>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</si>
  <si>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</si>
  <si>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</si>
  <si>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</si>
  <si>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</si>
  <si>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</si>
  <si>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</si>
  <si>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</si>
  <si>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</si>
  <si>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</si>
  <si>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</si>
  <si>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</si>
  <si>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</si>
  <si>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</si>
  <si>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</si>
  <si>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</si>
  <si>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</si>
  <si>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</si>
  <si>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</si>
  <si>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</si>
  <si>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</si>
  <si>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</si>
  <si>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</si>
  <si>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</si>
  <si>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</si>
  <si>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</si>
  <si>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</si>
  <si>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</si>
  <si>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</si>
  <si>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</si>
  <si>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</si>
  <si>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</si>
  <si>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</si>
  <si>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</si>
  <si>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</si>
  <si>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</si>
  <si>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</si>
  <si>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</si>
  <si>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</si>
  <si>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</si>
  <si>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</si>
  <si>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</si>
  <si>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</si>
  <si>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</si>
  <si>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</si>
  <si>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</si>
  <si>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</si>
  <si>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</si>
  <si>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</si>
  <si>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</si>
  <si>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</si>
  <si>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</si>
  <si>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</si>
  <si>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</si>
  <si>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</si>
  <si>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</si>
  <si>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</si>
  <si>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</si>
  <si>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</si>
  <si>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</si>
  <si>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</si>
  <si>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</si>
  <si>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</si>
  <si>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</si>
  <si>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</si>
  <si>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</si>
  <si>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</si>
  <si>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</si>
  <si>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</si>
  <si>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</si>
  <si>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</si>
  <si>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</si>
  <si>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</si>
  <si>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</si>
  <si>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</si>
  <si>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</si>
  <si>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</si>
  <si>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</si>
  <si>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</si>
  <si>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</si>
  <si>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</si>
  <si>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</si>
  <si>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</si>
  <si>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</si>
  <si>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</si>
  <si>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</si>
  <si>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</si>
  <si>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</si>
  <si>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</si>
  <si>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</si>
  <si>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</si>
  <si>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</si>
  <si>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</si>
  <si>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</si>
  <si>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</si>
  <si>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</si>
  <si>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</si>
  <si>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</si>
  <si>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</si>
  <si>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</si>
  <si>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</si>
  <si>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</si>
  <si>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</si>
  <si>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</si>
  <si>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</si>
  <si>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</si>
  <si>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</si>
  <si>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</si>
  <si>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</si>
  <si>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</si>
  <si>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</si>
  <si>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</si>
  <si>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</si>
  <si>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</si>
  <si>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</si>
  <si>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</si>
  <si>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</si>
  <si>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</si>
  <si>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</si>
  <si>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</si>
  <si>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</si>
  <si>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</si>
  <si>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</si>
  <si>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</si>
  <si>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</si>
  <si>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</si>
  <si>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</si>
  <si>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</si>
  <si>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</si>
  <si>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</si>
  <si>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</si>
  <si>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</si>
  <si>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</si>
  <si>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</si>
  <si>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</si>
  <si>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</si>
  <si>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</si>
  <si>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</si>
  <si>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</si>
  <si>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</si>
  <si>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</si>
  <si>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</si>
  <si>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</si>
  <si>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</si>
  <si>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</si>
  <si>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</si>
  <si>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</si>
  <si>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</si>
  <si>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</si>
  <si>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</si>
  <si>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</si>
  <si>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</si>
  <si>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</si>
  <si>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</si>
  <si>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</si>
  <si>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</si>
  <si>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</si>
  <si>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</si>
  <si>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</si>
  <si>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</si>
  <si>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</si>
  <si>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</si>
  <si>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</si>
  <si>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</si>
  <si>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</si>
  <si>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</si>
  <si>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</si>
  <si>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</si>
  <si>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</si>
  <si>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</si>
  <si>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</si>
  <si>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</si>
  <si>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</si>
  <si>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</si>
  <si>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</si>
  <si>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</si>
  <si>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</si>
  <si>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</si>
  <si>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</si>
  <si>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</si>
  <si>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</si>
  <si>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</si>
  <si>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</si>
  <si>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</si>
  <si>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</si>
  <si>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</si>
  <si>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</si>
  <si>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</si>
  <si>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</si>
  <si>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</si>
  <si>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</si>
  <si>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</si>
  <si>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</si>
  <si>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</si>
  <si>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</si>
  <si>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</si>
  <si>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</si>
  <si>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</si>
  <si>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</si>
  <si>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</si>
  <si>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</si>
  <si>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</si>
  <si>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</si>
  <si>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</si>
  <si>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</si>
  <si>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</si>
  <si>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</si>
  <si>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</si>
  <si>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</si>
  <si>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</si>
  <si>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</si>
  <si>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</si>
  <si>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</si>
  <si>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</si>
  <si>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</si>
  <si>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</si>
  <si>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</si>
  <si>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</si>
  <si>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</si>
  <si>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</si>
  <si>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</si>
  <si>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</si>
  <si>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</si>
  <si>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</si>
  <si>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</si>
  <si>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</si>
  <si>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</si>
  <si>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</si>
  <si>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</si>
  <si>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</si>
  <si>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</si>
  <si>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</si>
  <si>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</si>
  <si>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</si>
  <si>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</si>
  <si>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</si>
  <si>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</si>
  <si>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</si>
  <si>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</si>
  <si>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</si>
  <si>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</si>
  <si>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</si>
  <si>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</si>
  <si>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</si>
  <si>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</si>
  <si>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</si>
  <si>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</si>
  <si>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</si>
  <si>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</si>
  <si>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</si>
  <si>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</si>
  <si>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</si>
  <si>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</si>
  <si>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</si>
  <si>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</si>
  <si>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</si>
  <si>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</si>
  <si>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</si>
  <si>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</si>
  <si>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</si>
  <si>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</si>
  <si>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</si>
  <si>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</si>
  <si>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</si>
  <si>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</si>
  <si>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</si>
  <si>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</si>
  <si>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</si>
  <si>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</si>
  <si>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</si>
  <si>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</si>
  <si>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</si>
  <si>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</si>
  <si>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</si>
  <si>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</si>
  <si>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</si>
  <si>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</si>
  <si>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</si>
  <si>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</si>
  <si>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</si>
  <si>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</si>
  <si>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</si>
  <si>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</si>
  <si>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</si>
  <si>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</si>
  <si>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</si>
  <si>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</si>
  <si>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</si>
  <si>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</si>
  <si>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</si>
  <si>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</si>
  <si>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</si>
  <si>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</si>
  <si>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</si>
  <si>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</si>
  <si>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</si>
  <si>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</si>
  <si>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</si>
  <si>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</si>
  <si>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</si>
  <si>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</si>
  <si>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</si>
  <si>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</si>
  <si>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</si>
  <si>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</si>
  <si>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</si>
  <si>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</si>
  <si>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</si>
  <si>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</si>
  <si>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</si>
  <si>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</si>
  <si>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</si>
  <si>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</si>
  <si>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</si>
  <si>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</si>
  <si>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</si>
  <si>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</si>
  <si>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</si>
  <si>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</si>
  <si>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</si>
  <si>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</si>
  <si>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</si>
  <si>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</si>
  <si>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</si>
  <si>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</si>
  <si>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</si>
  <si>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</si>
  <si>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</si>
  <si>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</si>
  <si>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</si>
  <si>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</si>
  <si>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</si>
  <si>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</si>
  <si>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</si>
  <si>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</si>
  <si>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</si>
  <si>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</si>
  <si>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</si>
  <si>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</si>
  <si>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</si>
  <si>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</si>
  <si>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</si>
  <si>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</si>
  <si>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</si>
  <si>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</si>
  <si>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</si>
  <si>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</si>
  <si>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</si>
  <si>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</si>
  <si>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</si>
  <si>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</si>
  <si>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</si>
  <si>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</si>
  <si>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</si>
  <si>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</si>
  <si>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</si>
  <si>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</si>
  <si>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</si>
  <si>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</si>
  <si>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</si>
  <si>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</si>
  <si>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</si>
  <si>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</si>
  <si>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</si>
  <si>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</si>
  <si>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</si>
  <si>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</si>
  <si>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</si>
  <si>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</si>
  <si>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</si>
  <si>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</si>
  <si>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</si>
  <si>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</si>
  <si>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</si>
  <si>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</si>
  <si>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</si>
  <si>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</si>
  <si>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</si>
  <si>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</si>
  <si>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</si>
  <si>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</si>
  <si>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</si>
  <si>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</si>
  <si>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</si>
  <si>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</si>
  <si>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</si>
  <si>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</si>
  <si>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</si>
  <si>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</si>
  <si>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</si>
  <si>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</si>
  <si>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</si>
  <si>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</si>
  <si>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</si>
  <si>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</si>
  <si>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</si>
  <si>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</si>
  <si>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</si>
  <si>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</si>
  <si>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</si>
  <si>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</si>
  <si>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</si>
  <si>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</si>
  <si>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</si>
  <si>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</si>
  <si>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</si>
  <si>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</si>
  <si>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</si>
  <si>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</si>
  <si>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</si>
  <si>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</si>
  <si>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</si>
  <si>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</si>
  <si>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</si>
  <si>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</si>
  <si>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</si>
  <si>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</si>
  <si>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</si>
  <si>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</si>
  <si>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</si>
  <si>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</si>
  <si>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</si>
  <si>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</si>
  <si>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</si>
  <si>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</si>
  <si>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</si>
  <si>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</si>
  <si>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</si>
  <si>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</si>
  <si>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</si>
  <si>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</si>
  <si>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</si>
  <si>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</si>
  <si>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</si>
  <si>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</si>
  <si>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</si>
  <si>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</si>
  <si>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</si>
  <si>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</si>
  <si>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</si>
  <si>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</si>
  <si>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</si>
  <si>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</si>
  <si>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</si>
  <si>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</si>
  <si>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</si>
  <si>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</si>
  <si>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</si>
  <si>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</si>
  <si>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</si>
  <si>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</si>
  <si>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</si>
  <si>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</si>
  <si>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</si>
  <si>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</si>
  <si>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</si>
  <si>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</si>
  <si>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</si>
  <si>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</si>
  <si>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</si>
  <si>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</si>
  <si>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</si>
  <si>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</si>
  <si>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</si>
  <si>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</si>
  <si>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</si>
  <si>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</si>
  <si>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</si>
  <si>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</si>
  <si>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</si>
  <si>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</si>
  <si>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</si>
  <si>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</si>
  <si>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</si>
  <si>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</si>
  <si>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</si>
  <si>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</si>
  <si>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</si>
  <si>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</si>
  <si>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</si>
  <si>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</si>
  <si>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</si>
  <si>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</si>
  <si>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</si>
  <si>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</si>
  <si>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</si>
  <si>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</si>
  <si>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</si>
  <si>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</si>
  <si>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</si>
  <si>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</si>
  <si>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</si>
  <si>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</si>
  <si>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</si>
  <si>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</si>
  <si>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</si>
  <si>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</si>
  <si>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</si>
  <si>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</si>
  <si>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</si>
  <si>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</si>
  <si>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</si>
  <si>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</si>
  <si>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</si>
  <si>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</si>
  <si>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</si>
  <si>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</si>
  <si>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</si>
  <si>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</si>
  <si>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</si>
  <si>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</si>
  <si>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</si>
  <si>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</si>
  <si>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</si>
  <si>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</si>
  <si>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</si>
  <si>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</si>
  <si>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</si>
  <si>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</si>
  <si>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</si>
  <si>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</si>
  <si>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</si>
  <si>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</si>
  <si>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</si>
  <si>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</si>
  <si>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</si>
  <si>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</si>
  <si>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</si>
  <si>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</si>
  <si>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</si>
  <si>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</si>
  <si>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</si>
  <si>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</si>
  <si>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</si>
  <si>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</si>
  <si>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</si>
  <si>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</si>
  <si>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</si>
  <si>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</si>
  <si>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</si>
  <si>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</si>
  <si>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</si>
  <si>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</si>
  <si>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</si>
  <si>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</si>
  <si>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</si>
  <si>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</si>
  <si>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</si>
  <si>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</si>
  <si>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</si>
  <si>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</si>
  <si>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</si>
  <si>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</si>
  <si>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</si>
  <si>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</si>
  <si>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</si>
  <si>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</si>
  <si>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</si>
  <si>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</si>
  <si>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</si>
  <si>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</si>
  <si>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</si>
  <si>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</si>
  <si>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</si>
  <si>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</si>
  <si>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</si>
  <si>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</si>
  <si>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</si>
  <si>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</si>
  <si>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</si>
  <si>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</si>
  <si>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</si>
  <si>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</si>
  <si>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</si>
  <si>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</si>
  <si>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</si>
  <si>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</si>
  <si>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</si>
  <si>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</si>
  <si>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</si>
  <si>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</si>
  <si>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</si>
  <si>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</si>
  <si>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</si>
  <si>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</si>
  <si>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</si>
  <si>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</si>
  <si>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</si>
  <si>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</si>
  <si>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</si>
  <si>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</si>
  <si>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</si>
  <si>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</si>
  <si>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</si>
  <si>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</si>
  <si>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</si>
  <si>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</si>
  <si>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</si>
  <si>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</si>
  <si>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</si>
  <si>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</si>
  <si>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</si>
  <si>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</si>
  <si>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</si>
  <si>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</si>
  <si>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</si>
  <si>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</si>
  <si>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</si>
  <si>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</si>
  <si>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</si>
  <si>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</si>
  <si>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</si>
  <si>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</si>
  <si>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</si>
  <si>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</si>
  <si>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</si>
  <si>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</si>
  <si>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</si>
  <si>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</si>
  <si>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</si>
  <si>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</si>
  <si>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</si>
  <si>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</si>
  <si>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</si>
  <si>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</si>
  <si>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</si>
  <si>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</si>
  <si>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</si>
  <si>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</si>
  <si>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</si>
  <si>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</si>
  <si>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</si>
  <si>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</si>
  <si>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</si>
  <si>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</si>
  <si>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</si>
  <si>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</si>
  <si>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</si>
  <si>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</si>
  <si>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</si>
  <si>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</si>
  <si>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</si>
  <si>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</si>
  <si>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</si>
  <si>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</si>
  <si>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</si>
  <si>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</si>
  <si>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</si>
  <si>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</si>
  <si>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</si>
  <si>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</si>
  <si>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</si>
  <si>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</si>
  <si>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</si>
  <si>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</si>
  <si>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</si>
  <si>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</si>
  <si>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</si>
  <si>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</si>
  <si>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</si>
  <si>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</si>
  <si>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</si>
  <si>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</si>
  <si>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</si>
  <si>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</si>
  <si>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</si>
  <si>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</si>
  <si>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</si>
  <si>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</si>
  <si>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</si>
  <si>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</si>
  <si>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</si>
  <si>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</si>
  <si>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</si>
  <si>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</si>
  <si>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</si>
  <si>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</si>
  <si>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</si>
  <si>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</si>
  <si>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</si>
  <si>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</si>
  <si>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</si>
  <si>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</si>
  <si>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</si>
  <si>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</si>
  <si>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</si>
  <si>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</si>
  <si>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</si>
  <si>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</si>
  <si>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</si>
  <si>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</si>
  <si>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</si>
  <si>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</si>
  <si>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</si>
  <si>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</si>
  <si>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</si>
  <si>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</si>
  <si>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</si>
  <si>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</si>
  <si>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</si>
  <si>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</si>
  <si>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</si>
  <si>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</si>
  <si>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</si>
  <si>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</si>
  <si>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</si>
  <si>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</si>
  <si>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</si>
  <si>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</si>
  <si>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</si>
  <si>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</si>
  <si>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</si>
  <si>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</si>
  <si>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</si>
  <si>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</si>
  <si>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</si>
  <si>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</si>
  <si>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</si>
  <si>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</si>
  <si>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</si>
  <si>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</si>
  <si>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</si>
  <si>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</si>
  <si>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</si>
  <si>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</si>
  <si>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</si>
  <si>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</si>
  <si>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</si>
  <si>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</si>
  <si>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</si>
  <si>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</si>
  <si>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</si>
  <si>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</si>
  <si>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</si>
  <si>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</si>
  <si>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</si>
  <si>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</si>
  <si>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</si>
  <si>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</si>
  <si>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</si>
  <si>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</si>
  <si>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</si>
  <si>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</si>
  <si>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</si>
  <si>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</si>
  <si>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</si>
  <si>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</si>
  <si>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</si>
  <si>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</si>
  <si>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</si>
  <si>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</si>
  <si>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</si>
  <si>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</si>
  <si>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</si>
  <si>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</si>
  <si>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</si>
  <si>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</si>
  <si>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</si>
  <si>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</si>
  <si>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</si>
  <si>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</si>
  <si>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</si>
  <si>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</si>
  <si>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</si>
  <si>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</si>
  <si>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</si>
  <si>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</si>
  <si>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</si>
  <si>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</si>
  <si>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</si>
  <si>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</si>
  <si>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</si>
  <si>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</si>
  <si>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</si>
  <si>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</si>
  <si>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</si>
  <si>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</si>
  <si>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</si>
  <si>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</si>
  <si>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</si>
  <si>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</si>
  <si>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</si>
  <si>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</si>
  <si>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</si>
  <si>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</si>
  <si>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</si>
  <si>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</si>
  <si>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</si>
  <si>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</si>
  <si>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</si>
  <si>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</si>
  <si>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</si>
  <si>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</si>
  <si>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</si>
  <si>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</si>
  <si>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</si>
  <si>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</si>
  <si>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</si>
  <si>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</si>
  <si>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</si>
  <si>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</si>
  <si>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</si>
  <si>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</si>
  <si>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</si>
  <si>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</si>
  <si>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</si>
  <si>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</si>
  <si>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</si>
  <si>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</si>
  <si>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</si>
  <si>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</si>
  <si>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</si>
  <si>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</si>
  <si>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</si>
  <si>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</si>
  <si>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</si>
  <si>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</si>
  <si>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</si>
  <si>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</si>
  <si>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</si>
  <si>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</si>
  <si>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</si>
  <si>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</si>
  <si>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</si>
  <si>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</si>
  <si>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</si>
  <si>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</si>
  <si>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</si>
  <si>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</si>
  <si>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</si>
  <si>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</si>
  <si>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</si>
  <si>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</si>
  <si>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</si>
  <si>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</si>
  <si>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</si>
  <si>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</si>
  <si>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</si>
  <si>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</si>
  <si>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</si>
  <si>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</si>
  <si>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</si>
  <si>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</si>
  <si>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</si>
  <si>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</si>
  <si>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</si>
  <si>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</si>
  <si>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</si>
  <si>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</si>
  <si>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</si>
  <si>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</si>
  <si>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</si>
  <si>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</si>
  <si>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</si>
  <si>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</si>
  <si>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</si>
  <si>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</si>
  <si>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</si>
  <si>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</si>
  <si>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</si>
  <si>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</si>
  <si>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</si>
  <si>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</si>
  <si>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</si>
  <si>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</si>
  <si>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</si>
  <si>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</si>
  <si>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</si>
  <si>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</si>
  <si>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</si>
  <si>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</si>
  <si>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</si>
  <si>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</si>
  <si>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</si>
  <si>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</si>
  <si>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</si>
  <si>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</si>
  <si>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</si>
  <si>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</si>
  <si>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</si>
  <si>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</si>
  <si>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</si>
  <si>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</si>
  <si>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</si>
  <si>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</si>
  <si>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</si>
  <si>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</si>
  <si>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</si>
  <si>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</si>
  <si>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</si>
  <si>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</si>
  <si>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</si>
  <si>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</si>
  <si>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</si>
  <si>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</si>
  <si>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</si>
  <si>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</si>
  <si>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</si>
  <si>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</si>
  <si>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</si>
  <si>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</si>
  <si>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</si>
  <si>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</si>
  <si>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</si>
  <si>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</si>
  <si>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</si>
  <si>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</si>
  <si>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</si>
  <si>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</si>
  <si>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</si>
  <si>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</si>
  <si>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</si>
  <si>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</si>
  <si>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</si>
  <si>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</si>
  <si>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</si>
  <si>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</si>
  <si>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</si>
  <si>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</si>
  <si>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</si>
  <si>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</si>
  <si>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</si>
  <si>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</si>
  <si>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</si>
  <si>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</si>
  <si>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</si>
  <si>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</si>
  <si>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</si>
  <si>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</si>
  <si>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</si>
  <si>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</si>
  <si>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</si>
  <si>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</si>
  <si>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</si>
  <si>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</si>
  <si>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</si>
  <si>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</si>
  <si>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</si>
  <si>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</si>
  <si>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</si>
  <si>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</si>
  <si>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</si>
  <si>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</si>
  <si>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</si>
  <si>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</si>
  <si>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</si>
  <si>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</si>
  <si>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</si>
  <si>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</si>
  <si>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</si>
  <si>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</si>
  <si>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</si>
  <si>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</si>
  <si>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</si>
  <si>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</si>
  <si>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</si>
  <si>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</si>
  <si>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</si>
  <si>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</si>
  <si>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</si>
  <si>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</si>
  <si>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</si>
  <si>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</si>
  <si>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</si>
  <si>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</si>
  <si>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</si>
  <si>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</si>
  <si>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</si>
  <si>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</si>
  <si>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</si>
  <si>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</si>
  <si>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</si>
  <si>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</si>
  <si>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</si>
  <si>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</si>
  <si>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</si>
  <si>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</si>
  <si>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</si>
  <si>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</si>
  <si>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</si>
  <si>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</si>
  <si>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</si>
  <si>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</si>
  <si>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</si>
  <si>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</si>
  <si>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</si>
  <si>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</si>
  <si>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</si>
  <si>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</si>
  <si>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</si>
  <si>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</si>
  <si>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</si>
  <si>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</si>
  <si>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</si>
  <si>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</si>
  <si>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</si>
  <si>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</si>
  <si>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</si>
  <si>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</si>
  <si>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</si>
  <si>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</si>
  <si>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</si>
  <si>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</si>
  <si>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</si>
  <si>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</si>
  <si>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</si>
  <si>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</si>
  <si>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</si>
  <si>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</si>
  <si>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</si>
  <si>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</si>
  <si>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</si>
  <si>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</si>
  <si>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</si>
  <si>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</si>
  <si>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</si>
  <si>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</si>
  <si>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</si>
  <si>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</si>
  <si>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</si>
  <si>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</si>
  <si>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</si>
  <si>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</si>
  <si>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</si>
  <si>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</si>
  <si>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</si>
  <si>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</si>
  <si>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</si>
  <si>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</si>
  <si>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</si>
  <si>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</si>
  <si>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</si>
  <si>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</si>
  <si>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</si>
  <si>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</si>
  <si>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</si>
  <si>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</si>
  <si>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</si>
  <si>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</si>
  <si>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</si>
  <si>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</si>
  <si>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</si>
  <si>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</si>
  <si>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</si>
  <si>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</si>
  <si>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</si>
  <si>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</si>
  <si>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</si>
  <si>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</si>
  <si>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</si>
  <si>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</si>
  <si>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</si>
  <si>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</si>
  <si>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</si>
  <si>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</si>
  <si>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</si>
  <si>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</si>
  <si>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</si>
  <si>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</si>
  <si>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</si>
  <si>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</si>
  <si>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</si>
  <si>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</si>
  <si>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</si>
  <si>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</si>
  <si>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</si>
  <si>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</si>
  <si>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</si>
  <si>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</si>
  <si>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</si>
  <si>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</si>
  <si>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</si>
  <si>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</si>
  <si>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</si>
  <si>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</si>
  <si>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</si>
  <si>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</si>
  <si>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</si>
  <si>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</si>
  <si>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</si>
  <si>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</si>
  <si>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</si>
  <si>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</si>
  <si>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</si>
  <si>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</si>
  <si>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</si>
  <si>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</si>
  <si>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</si>
  <si>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</si>
  <si>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</si>
  <si>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</si>
  <si>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</si>
  <si>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</si>
  <si>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</si>
  <si>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</si>
  <si>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</si>
  <si>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</si>
  <si>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</si>
  <si>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</si>
  <si>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</si>
  <si>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</si>
  <si>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</si>
  <si>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</si>
  <si>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</si>
  <si>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</si>
  <si>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</si>
  <si>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</si>
  <si>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</si>
  <si>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</si>
  <si>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</si>
  <si>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</si>
  <si>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</si>
  <si>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</si>
  <si>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</si>
  <si>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</si>
  <si>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</si>
  <si>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</si>
  <si>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</si>
  <si>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</si>
  <si>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</si>
  <si>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</si>
  <si>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</si>
  <si>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</si>
  <si>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</si>
  <si>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</si>
  <si>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</si>
  <si>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</si>
  <si>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</si>
  <si>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</si>
  <si>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</si>
  <si>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</si>
  <si>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</si>
  <si>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</si>
  <si>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</si>
  <si>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</si>
  <si>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</si>
  <si>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</si>
  <si>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</si>
  <si>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</si>
  <si>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</si>
  <si>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</si>
  <si>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</si>
  <si>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</si>
  <si>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</si>
  <si>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</si>
  <si>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</si>
  <si>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</si>
  <si>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</si>
  <si>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</si>
  <si>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</si>
  <si>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</si>
  <si>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</si>
  <si>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</si>
  <si>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</si>
  <si>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</si>
  <si>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</si>
  <si>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</si>
  <si>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</si>
  <si>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</si>
  <si>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</si>
  <si>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</si>
  <si>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</si>
  <si>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</si>
  <si>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</si>
  <si>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</si>
  <si>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</si>
  <si>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</si>
  <si>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</si>
  <si>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</si>
  <si>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</si>
  <si>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</si>
  <si>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</si>
  <si>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</si>
  <si>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</si>
  <si>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</si>
  <si>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</si>
  <si>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</si>
  <si>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</si>
  <si>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</si>
  <si>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</si>
  <si>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</si>
  <si>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</si>
  <si>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</si>
  <si>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</si>
  <si>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</si>
  <si>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</si>
  <si>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</si>
  <si>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</si>
  <si>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</si>
  <si>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</si>
  <si>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</si>
  <si>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</si>
  <si>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</si>
  <si>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</si>
  <si>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</si>
  <si>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</si>
  <si>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</si>
  <si>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</si>
  <si>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</si>
  <si>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</si>
  <si>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</si>
  <si>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</si>
  <si>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</si>
  <si>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</si>
  <si>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</si>
  <si>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</si>
  <si>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</si>
  <si>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</si>
  <si>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</si>
  <si>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</si>
  <si>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</si>
  <si>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</si>
  <si>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</si>
  <si>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</si>
  <si>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</si>
  <si>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</si>
  <si>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</si>
  <si>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</si>
  <si>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</si>
  <si>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</si>
  <si>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</si>
  <si>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</si>
  <si>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</si>
  <si>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</si>
  <si>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</si>
  <si>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</si>
  <si>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</si>
  <si>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</si>
  <si>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</si>
  <si>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</si>
  <si>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</si>
  <si>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</si>
  <si>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</si>
  <si>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</si>
  <si>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</si>
  <si>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</si>
  <si>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</si>
  <si>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</si>
  <si>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</si>
  <si>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</si>
  <si>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</si>
  <si>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</si>
  <si>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</si>
  <si>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</si>
  <si>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</si>
  <si>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</si>
  <si>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</si>
  <si>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</si>
  <si>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</si>
  <si>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</si>
  <si>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</si>
  <si>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</si>
  <si>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</si>
  <si>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</si>
  <si>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</si>
  <si>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</si>
  <si>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</si>
  <si>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</si>
  <si>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</si>
  <si>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</si>
  <si>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</si>
  <si>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</si>
  <si>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</si>
  <si>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</si>
  <si>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</si>
  <si>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</si>
  <si>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</si>
  <si>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</si>
  <si>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</si>
  <si>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</si>
  <si>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</si>
  <si>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</si>
  <si>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</si>
  <si>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</si>
  <si>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</si>
  <si>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</si>
  <si>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</si>
  <si>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</si>
  <si>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</si>
  <si>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</si>
  <si>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</si>
  <si>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</si>
  <si>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</si>
  <si>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</si>
  <si>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</si>
  <si>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</si>
  <si>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</si>
  <si>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</si>
  <si>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</si>
  <si>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</si>
  <si>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</si>
  <si>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</si>
  <si>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</si>
  <si>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</si>
  <si>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</si>
  <si>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</si>
  <si>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</si>
  <si>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</si>
  <si>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</si>
  <si>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</si>
  <si>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</si>
  <si>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</si>
  <si>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</si>
  <si>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</si>
  <si>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</si>
  <si>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</si>
  <si>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</si>
  <si>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</si>
  <si>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</si>
  <si>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</si>
  <si>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</si>
  <si>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</si>
  <si>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</si>
  <si>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</si>
  <si>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</si>
  <si>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</si>
  <si>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</si>
  <si>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</si>
  <si>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</si>
  <si>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</si>
  <si>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</si>
  <si>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</si>
  <si>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</si>
  <si>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</si>
  <si>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</si>
  <si>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</si>
  <si>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</si>
  <si>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</si>
  <si>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</si>
  <si>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</si>
  <si>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</si>
  <si>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</si>
  <si>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</si>
  <si>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</si>
  <si>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</si>
  <si>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</si>
  <si>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</si>
  <si>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</si>
  <si>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</si>
  <si>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</si>
  <si>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</si>
  <si>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</si>
  <si>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</si>
  <si>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</si>
  <si>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</si>
  <si>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</si>
  <si>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</si>
  <si>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</si>
  <si>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</si>
  <si>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</si>
  <si>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</si>
  <si>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</si>
  <si>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</si>
  <si>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</si>
  <si>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</si>
  <si>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</si>
  <si>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</si>
  <si>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</si>
  <si>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</si>
  <si>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</si>
  <si>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</si>
  <si>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</si>
  <si>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</si>
  <si>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</si>
  <si>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</si>
  <si>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</si>
  <si>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</si>
  <si>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</si>
  <si>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</si>
  <si>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</si>
  <si>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</si>
  <si>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</si>
  <si>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</si>
  <si>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</si>
  <si>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</si>
  <si>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</si>
  <si>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</si>
  <si>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</si>
  <si>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</si>
  <si>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</si>
  <si>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</si>
  <si>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</si>
  <si>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</si>
  <si>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</si>
  <si>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</si>
  <si>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</si>
  <si>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</si>
  <si>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</si>
  <si>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</si>
  <si>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</si>
  <si>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</si>
  <si>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</si>
  <si>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</si>
  <si>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</si>
  <si>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</si>
  <si>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</si>
  <si>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</si>
  <si>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</si>
  <si>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</si>
  <si>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</si>
  <si>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</si>
  <si>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</si>
  <si>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</si>
  <si>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</si>
  <si>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</si>
  <si>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</si>
  <si>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</si>
  <si>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</si>
  <si>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</si>
  <si>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</si>
  <si>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</si>
  <si>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</si>
  <si>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</si>
  <si>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</si>
  <si>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</si>
  <si>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</si>
  <si>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</si>
  <si>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</si>
  <si>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</si>
  <si>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</si>
  <si>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</si>
  <si>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</si>
  <si>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</si>
  <si>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</si>
  <si>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</si>
  <si>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</si>
  <si>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</si>
  <si>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</si>
  <si>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</si>
  <si>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</si>
  <si>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</si>
  <si>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</si>
  <si>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</si>
  <si>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</si>
  <si>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</si>
  <si>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</si>
  <si>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</si>
  <si>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</si>
  <si>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</si>
  <si>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</si>
  <si>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</si>
  <si>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</si>
  <si>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</si>
  <si>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</si>
  <si>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</si>
  <si>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</si>
  <si>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</si>
  <si>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</si>
  <si>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</si>
  <si>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</si>
  <si>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</si>
  <si>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</si>
  <si>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</si>
  <si>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</si>
  <si>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</si>
  <si>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</si>
  <si>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</si>
  <si>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</si>
  <si>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</si>
  <si>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</si>
  <si>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</si>
  <si>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</si>
  <si>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</si>
  <si>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</si>
  <si>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</si>
  <si>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</si>
  <si>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</si>
  <si>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</si>
  <si>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</si>
  <si>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</si>
  <si>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</si>
  <si>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</si>
  <si>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</si>
  <si>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</si>
  <si>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</si>
  <si>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</si>
  <si>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</si>
  <si>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</si>
  <si>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</si>
  <si>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</si>
  <si>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</si>
  <si>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</si>
  <si>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</si>
  <si>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</si>
  <si>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</si>
  <si>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</si>
  <si>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</si>
  <si>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</si>
  <si>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</si>
  <si>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</si>
  <si>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</si>
  <si>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</si>
  <si>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</si>
  <si>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</si>
  <si>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</si>
  <si>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</si>
  <si>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</si>
  <si>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</si>
  <si>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</si>
  <si>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</si>
  <si>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</si>
  <si>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</si>
  <si>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</si>
  <si>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</si>
  <si>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</si>
  <si>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</si>
  <si>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</si>
  <si>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</si>
  <si>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</si>
  <si>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</si>
  <si>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</si>
  <si>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</si>
  <si>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</si>
  <si>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</si>
  <si>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</si>
  <si>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</si>
  <si>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</si>
  <si>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</si>
  <si>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</si>
  <si>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</si>
  <si>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</si>
  <si>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</si>
  <si>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</si>
  <si>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</si>
  <si>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</si>
  <si>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</si>
  <si>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</si>
  <si>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</si>
  <si>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</si>
  <si>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</si>
  <si>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</si>
  <si>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</si>
  <si>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</si>
  <si>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</si>
  <si>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</si>
  <si>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</si>
  <si>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</si>
  <si>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</si>
  <si>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</si>
  <si>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</si>
  <si>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</si>
  <si>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</si>
  <si>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</si>
  <si>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</si>
  <si>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</si>
  <si>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</si>
  <si>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</si>
  <si>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</si>
  <si>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</si>
  <si>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</si>
  <si>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</si>
  <si>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</si>
  <si>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</si>
  <si>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</si>
  <si>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</si>
  <si>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</si>
  <si>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</si>
  <si>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</si>
  <si>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</si>
  <si>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</si>
  <si>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</si>
  <si>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</si>
  <si>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</si>
  <si>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</si>
  <si>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</si>
  <si>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</si>
  <si>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</si>
  <si>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</si>
  <si>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</si>
  <si>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</si>
  <si>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</si>
  <si>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</si>
  <si>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</si>
  <si>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</si>
  <si>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</si>
  <si>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</si>
  <si>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</si>
  <si>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</si>
  <si>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</si>
  <si>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</si>
  <si>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</si>
  <si>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</si>
  <si>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</si>
  <si>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</si>
  <si>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</si>
  <si>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</si>
  <si>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</si>
  <si>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</si>
  <si>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</si>
  <si>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</si>
  <si>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</si>
  <si>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</si>
  <si>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</si>
  <si>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</si>
  <si>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</si>
  <si>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</si>
  <si>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</si>
  <si>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</si>
  <si>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</si>
  <si>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</si>
  <si>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</si>
  <si>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</si>
  <si>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</si>
  <si>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</si>
  <si>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</si>
  <si>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</si>
  <si>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</si>
  <si>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</si>
  <si>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</si>
  <si>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</si>
  <si>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</si>
  <si>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</si>
  <si>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</si>
  <si>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</si>
  <si>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</si>
  <si>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</si>
  <si>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</si>
  <si>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</si>
  <si>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</si>
  <si>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</si>
  <si>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</si>
  <si>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</si>
  <si>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</si>
  <si>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</si>
  <si>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</si>
  <si>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</si>
  <si>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</si>
  <si>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</si>
  <si>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</si>
  <si>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</si>
  <si>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</si>
  <si>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</si>
  <si>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</si>
  <si>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</si>
  <si>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</si>
  <si>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</si>
  <si>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</si>
  <si>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</si>
  <si>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</si>
  <si>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</si>
  <si>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</si>
  <si>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</si>
  <si>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</si>
  <si>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</si>
  <si>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</si>
  <si>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</si>
  <si>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</si>
  <si>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</si>
  <si>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</si>
  <si>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</si>
  <si>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</si>
  <si>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</si>
  <si>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</si>
  <si>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</si>
  <si>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</si>
  <si>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</si>
  <si>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</si>
  <si>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</si>
  <si>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</si>
  <si>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</si>
  <si>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</si>
  <si>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</si>
  <si>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</si>
  <si>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</si>
  <si>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</si>
  <si>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</si>
  <si>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</si>
  <si>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</si>
  <si>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</si>
  <si>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</si>
  <si>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</si>
  <si>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</si>
  <si>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</si>
  <si>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</si>
  <si>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</si>
  <si>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</si>
  <si>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</si>
  <si>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</si>
  <si>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</si>
  <si>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</si>
  <si>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</si>
  <si>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</si>
  <si>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</si>
  <si>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</si>
  <si>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</si>
  <si>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</si>
  <si>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</si>
  <si>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</si>
  <si>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</si>
  <si>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</si>
  <si>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</si>
  <si>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</si>
  <si>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</si>
  <si>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</si>
  <si>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</si>
  <si>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</si>
  <si>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</si>
  <si>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</si>
  <si>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</si>
  <si>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</si>
  <si>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</si>
  <si>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</si>
  <si>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</si>
  <si>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</si>
  <si>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</si>
  <si>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</si>
  <si>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</si>
  <si>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</si>
  <si>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</si>
  <si>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</si>
  <si>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</si>
  <si>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</si>
  <si>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</si>
  <si>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</si>
  <si>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</si>
  <si>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</si>
  <si>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</si>
  <si>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</si>
  <si>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</si>
  <si>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</si>
  <si>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</si>
  <si>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</si>
  <si>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</si>
  <si>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</si>
  <si>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</si>
  <si>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</si>
  <si>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</si>
  <si>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</si>
  <si>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</si>
  <si>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</si>
  <si>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</si>
  <si>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</si>
  <si>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</si>
  <si>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</si>
  <si>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</si>
  <si>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</si>
  <si>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</si>
  <si>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</si>
  <si>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</si>
  <si>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</si>
  <si>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</si>
  <si>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</si>
  <si>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</si>
  <si>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</si>
  <si>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</si>
  <si>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</si>
  <si>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</si>
  <si>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</si>
  <si>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</si>
  <si>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</si>
  <si>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</si>
  <si>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</si>
  <si>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</si>
  <si>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</si>
  <si>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</si>
  <si>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</si>
  <si>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</si>
  <si>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</si>
  <si>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</si>
  <si>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</si>
  <si>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</si>
  <si>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</si>
  <si>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</si>
  <si>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</si>
  <si>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</si>
  <si>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</si>
  <si>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</si>
  <si>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</si>
  <si>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</si>
  <si>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</si>
  <si>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</si>
  <si>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</si>
  <si>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</si>
  <si>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</si>
  <si>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</si>
  <si>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</si>
  <si>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</si>
  <si>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</si>
  <si>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</si>
  <si>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</si>
  <si>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</si>
  <si>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</si>
  <si>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</si>
  <si>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</si>
  <si>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</si>
  <si>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</si>
  <si>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</si>
  <si>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</si>
  <si>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</si>
  <si>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</si>
  <si>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</si>
  <si>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</si>
  <si>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</si>
  <si>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</si>
  <si>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</si>
  <si>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</si>
  <si>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</si>
  <si>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</si>
  <si>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</si>
  <si>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</si>
  <si>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</si>
  <si>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</si>
  <si>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</si>
  <si>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</si>
  <si>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</si>
  <si>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</si>
  <si>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</si>
  <si>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</si>
  <si>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</si>
  <si>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</si>
  <si>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</si>
  <si>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</si>
  <si>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</si>
  <si>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</si>
  <si>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</si>
  <si>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</si>
  <si>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</si>
  <si>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</si>
  <si>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</si>
  <si>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</si>
  <si>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</si>
  <si>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</si>
  <si>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</si>
  <si>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</si>
  <si>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</si>
  <si>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</si>
  <si>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</si>
  <si>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</si>
  <si>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</si>
  <si>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</si>
  <si>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</si>
  <si>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</si>
  <si>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</si>
  <si>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</si>
  <si>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</si>
  <si>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</si>
  <si>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</si>
  <si>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</si>
  <si>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</si>
  <si>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</si>
  <si>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</si>
  <si>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</si>
  <si>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</si>
  <si>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</si>
  <si>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</si>
  <si>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</si>
  <si>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</si>
  <si>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</si>
  <si>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</si>
  <si>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</si>
  <si>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</si>
  <si>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</si>
  <si>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</si>
  <si>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</si>
  <si>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</si>
  <si>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</si>
  <si>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</si>
  <si>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</si>
  <si>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</si>
  <si>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</si>
  <si>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</si>
  <si>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</si>
  <si>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</si>
  <si>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</si>
  <si>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</si>
  <si>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</si>
  <si>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</si>
  <si>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</si>
  <si>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</si>
  <si>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</si>
  <si>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</si>
  <si>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</si>
  <si>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</si>
  <si>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</si>
  <si>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</si>
  <si>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</si>
  <si>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</si>
  <si>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</si>
  <si>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</si>
  <si>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</si>
  <si>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</si>
  <si>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</si>
  <si>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</si>
  <si>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</si>
  <si>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</si>
  <si>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</si>
  <si>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</si>
  <si>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</si>
  <si>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</si>
  <si>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</si>
  <si>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</si>
  <si>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</si>
  <si>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</si>
  <si>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</si>
  <si>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</si>
  <si>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</si>
  <si>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</si>
  <si>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</si>
  <si>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</si>
  <si>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</si>
  <si>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</si>
  <si>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</si>
  <si>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</si>
  <si>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</si>
  <si>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</si>
  <si>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</si>
  <si>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</si>
  <si>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</si>
  <si>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</si>
  <si>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</si>
  <si>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</si>
  <si>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</si>
  <si>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</si>
  <si>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</si>
  <si>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</si>
  <si>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</si>
  <si>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</si>
  <si>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</si>
  <si>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</si>
  <si>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</si>
  <si>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</si>
  <si>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</si>
  <si>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</si>
  <si>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</si>
  <si>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</si>
  <si>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</si>
  <si>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</si>
  <si>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</si>
  <si>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</si>
  <si>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</si>
  <si>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</si>
  <si>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</si>
  <si>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</si>
  <si>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</si>
  <si>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</si>
  <si>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</si>
  <si>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</si>
  <si>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</si>
  <si>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</si>
  <si>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</si>
  <si>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</si>
  <si>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</si>
  <si>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</si>
  <si>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</si>
  <si>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</si>
  <si>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</si>
  <si>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</si>
  <si>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</si>
  <si>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</si>
  <si>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</si>
  <si>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</si>
  <si>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</si>
  <si>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</si>
  <si>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</si>
  <si>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</si>
  <si>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</si>
  <si>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</si>
  <si>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</si>
  <si>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</si>
  <si>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</si>
  <si>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</si>
  <si>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</si>
  <si>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</si>
  <si>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</si>
  <si>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</si>
  <si>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</si>
  <si>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</si>
  <si>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</si>
  <si>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</si>
  <si>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</si>
  <si>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</si>
  <si>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</si>
  <si>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</si>
  <si>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</si>
  <si>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</si>
  <si>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</si>
  <si>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</si>
  <si>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</si>
  <si>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</si>
  <si>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</si>
  <si>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</si>
  <si>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</si>
  <si>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</si>
  <si>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</si>
  <si>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</si>
  <si>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</si>
  <si>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</si>
  <si>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</si>
  <si>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</si>
  <si>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</si>
  <si>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</si>
  <si>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</si>
  <si>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</si>
  <si>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</si>
  <si>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</si>
  <si>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</si>
  <si>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</si>
  <si>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</si>
  <si>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</si>
  <si>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</si>
  <si>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</si>
  <si>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</si>
  <si>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</si>
  <si>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</si>
  <si>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</si>
  <si>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</si>
  <si>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</si>
  <si>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</si>
  <si>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</si>
  <si>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</si>
  <si>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</si>
  <si>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</si>
  <si>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</si>
  <si>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</si>
  <si>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</si>
  <si>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</si>
  <si>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</si>
  <si>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</si>
  <si>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</si>
  <si>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</si>
  <si>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</si>
  <si>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</si>
  <si>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</si>
  <si>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</si>
  <si>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</si>
  <si>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</si>
  <si>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</si>
  <si>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</si>
  <si>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</si>
  <si>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</si>
  <si>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</si>
  <si>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</si>
  <si>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</si>
  <si>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</si>
  <si>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</si>
  <si>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</si>
  <si>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</si>
  <si>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</si>
  <si>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</si>
  <si>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</si>
  <si>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</si>
  <si>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</si>
  <si>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</si>
  <si>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</si>
  <si>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</si>
  <si>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</si>
  <si>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</si>
  <si>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</si>
  <si>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</si>
  <si>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</si>
  <si>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</si>
  <si>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</si>
  <si>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</si>
  <si>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</si>
  <si>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</si>
  <si>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</si>
  <si>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</si>
  <si>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</si>
  <si>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</si>
  <si>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</si>
  <si>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</si>
  <si>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</si>
  <si>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</si>
  <si>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</si>
  <si>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</si>
  <si>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</si>
  <si>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</si>
  <si>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</si>
  <si>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</si>
  <si>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</si>
  <si>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</si>
  <si>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</si>
  <si>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</si>
  <si>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</si>
  <si>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</si>
  <si>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</si>
  <si>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</si>
  <si>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</si>
  <si>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</si>
  <si>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</si>
  <si>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</si>
  <si>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</si>
  <si>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</si>
  <si>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</si>
  <si>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</si>
  <si>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</si>
  <si>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</si>
  <si>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</si>
  <si>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</si>
  <si>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</si>
  <si>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</si>
  <si>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</si>
  <si>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</si>
  <si>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</si>
  <si>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</si>
  <si>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</si>
  <si>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</si>
  <si>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</si>
  <si>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</si>
  <si>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</si>
  <si>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</si>
  <si>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</si>
  <si>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</si>
  <si>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</si>
  <si>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</si>
  <si>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</si>
  <si>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</si>
  <si>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</si>
  <si>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</si>
  <si>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</si>
  <si>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</si>
  <si>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</si>
  <si>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</si>
  <si>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</si>
  <si>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</si>
  <si>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</si>
  <si>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</si>
  <si>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</si>
  <si>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</si>
  <si>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</si>
  <si>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</si>
  <si>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</si>
  <si>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</si>
  <si>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</si>
  <si>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</si>
  <si>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</si>
  <si>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</si>
  <si>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</si>
  <si>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</si>
  <si>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</si>
  <si>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</si>
  <si>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</si>
  <si>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</si>
  <si>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</si>
  <si>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</si>
  <si>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</si>
  <si>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</si>
  <si>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</si>
  <si>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</si>
  <si>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</si>
  <si>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</si>
  <si>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</si>
  <si>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</si>
  <si>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</si>
  <si>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</si>
  <si>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</si>
  <si>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</si>
  <si>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</si>
  <si>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</si>
  <si>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</si>
  <si>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</si>
  <si>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</si>
  <si>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</si>
  <si>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</si>
  <si>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</si>
  <si>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</si>
  <si>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</si>
  <si>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</si>
  <si>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</si>
  <si>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</si>
  <si>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</si>
  <si>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</si>
  <si>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</si>
  <si>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</si>
  <si>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</si>
  <si>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</si>
  <si>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</si>
  <si>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</si>
  <si>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</si>
  <si>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</si>
  <si>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</si>
  <si>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</si>
  <si>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</si>
  <si>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</si>
  <si>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</si>
  <si>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</si>
  <si>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</si>
  <si>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</si>
  <si>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</si>
  <si>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</si>
  <si>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</si>
  <si>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</si>
  <si>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</si>
  <si>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</si>
  <si>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</si>
  <si>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</si>
  <si>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</si>
  <si>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</si>
  <si>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</si>
  <si>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</si>
  <si>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</si>
  <si>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</si>
  <si>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</si>
  <si>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</si>
  <si>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</si>
  <si>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</si>
  <si>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</si>
  <si>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</si>
  <si>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</si>
  <si>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</si>
  <si>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</si>
  <si>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</si>
  <si>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</si>
  <si>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</si>
  <si>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</si>
  <si>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</si>
  <si>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</si>
  <si>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</si>
  <si>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</si>
  <si>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</si>
  <si>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</si>
  <si>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</si>
  <si>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</si>
  <si>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</si>
  <si>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</si>
  <si>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</si>
  <si>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</si>
  <si>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</si>
  <si>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</si>
  <si>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</si>
  <si>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</si>
  <si>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</si>
  <si>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</si>
  <si>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</si>
  <si>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</si>
  <si>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</si>
  <si>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</si>
  <si>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</si>
  <si>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</si>
  <si>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</si>
  <si>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</si>
  <si>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</si>
  <si>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</si>
  <si>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</si>
  <si>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</si>
  <si>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</si>
  <si>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</si>
  <si>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</si>
  <si>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</si>
  <si>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</si>
  <si>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</si>
  <si>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</si>
  <si>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</si>
  <si>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</si>
  <si>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</si>
  <si>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</si>
  <si>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</si>
  <si>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</si>
  <si>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</si>
  <si>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</si>
  <si>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</si>
  <si>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</si>
  <si>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</si>
  <si>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</si>
  <si>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</si>
  <si>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</si>
  <si>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</si>
  <si>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</si>
  <si>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</si>
  <si>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</si>
  <si>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</si>
  <si>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</si>
  <si>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</si>
  <si>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</si>
  <si>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</si>
  <si>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</si>
  <si>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</si>
  <si>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</si>
  <si>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</si>
  <si>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</si>
  <si>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</si>
  <si>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</si>
  <si>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</si>
  <si>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</si>
  <si>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</si>
  <si>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</si>
  <si>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</si>
  <si>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</si>
  <si>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</si>
  <si>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</si>
  <si>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</si>
  <si>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</si>
  <si>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</si>
  <si>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</si>
  <si>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</si>
  <si>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</si>
  <si>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</si>
  <si>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</si>
  <si>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</si>
  <si>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</si>
  <si>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</si>
  <si>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</si>
  <si>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</si>
  <si>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</si>
  <si>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</si>
  <si>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</si>
  <si>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</si>
  <si>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</si>
  <si>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</si>
  <si>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</si>
  <si>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</si>
  <si>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</si>
  <si>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</si>
  <si>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</si>
  <si>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</si>
  <si>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</si>
  <si>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</si>
  <si>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</si>
  <si>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</si>
  <si>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</si>
  <si>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</si>
  <si>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</si>
  <si>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</si>
  <si>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</si>
  <si>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</si>
  <si>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</si>
  <si>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</si>
  <si>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</si>
  <si>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</si>
  <si>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</si>
  <si>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</si>
  <si>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</si>
  <si>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</si>
  <si>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</si>
  <si>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</si>
  <si>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</si>
  <si>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</si>
  <si>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</si>
  <si>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</si>
  <si>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</si>
  <si>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</si>
  <si>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</si>
  <si>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</si>
  <si>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</si>
  <si>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</si>
  <si>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</si>
  <si>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</si>
  <si>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</si>
  <si>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</si>
  <si>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</si>
  <si>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</si>
  <si>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</si>
  <si>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</si>
  <si>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</si>
  <si>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</si>
  <si>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</si>
  <si>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</si>
  <si>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</si>
  <si>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</si>
  <si>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</si>
  <si>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</si>
  <si>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</si>
  <si>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</si>
  <si>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</si>
  <si>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</si>
  <si>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</si>
  <si>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</si>
  <si>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</si>
  <si>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</si>
  <si>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</si>
  <si>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</si>
  <si>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</si>
  <si>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</si>
  <si>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</si>
  <si>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</si>
  <si>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</si>
  <si>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</si>
  <si>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</si>
  <si>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</si>
  <si>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</si>
  <si>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</si>
  <si>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</si>
  <si>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</si>
  <si>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</si>
  <si>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</si>
  <si>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</si>
  <si>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</si>
  <si>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</si>
  <si>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</si>
  <si>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</si>
  <si>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</si>
  <si>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</si>
  <si>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</si>
  <si>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</si>
  <si>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</si>
  <si>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</si>
  <si>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</si>
  <si>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</si>
  <si>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</si>
  <si>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</si>
  <si>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</si>
  <si>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</si>
  <si>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</si>
  <si>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</si>
  <si>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</si>
  <si>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</si>
  <si>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</si>
  <si>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</si>
  <si>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</si>
  <si>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</si>
  <si>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</si>
  <si>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</si>
  <si>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</si>
  <si>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</si>
  <si>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</si>
  <si>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</si>
  <si>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</si>
  <si>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</si>
  <si>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</si>
  <si>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</si>
  <si>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</si>
  <si>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</si>
  <si>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</si>
  <si>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</si>
  <si>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</si>
  <si>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</si>
  <si>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</si>
  <si>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</si>
  <si>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</si>
  <si>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</si>
  <si>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</si>
  <si>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</si>
  <si>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</si>
  <si>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</si>
  <si>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</si>
  <si>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</si>
  <si>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</si>
  <si>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</si>
  <si>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</si>
  <si>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</si>
  <si>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</si>
  <si>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</si>
  <si>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</si>
  <si>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</si>
  <si>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</si>
  <si>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</si>
  <si>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</si>
  <si>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</si>
  <si>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</si>
  <si>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</si>
  <si>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</si>
  <si>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</si>
  <si>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</si>
  <si>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</si>
  <si>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</si>
  <si>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</si>
  <si>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</si>
  <si>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</si>
  <si>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</si>
  <si>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</si>
  <si>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</si>
  <si>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</si>
  <si>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</si>
  <si>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</si>
  <si>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</si>
  <si>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</si>
  <si>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</si>
  <si>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</si>
  <si>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</si>
  <si>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</si>
  <si>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</si>
  <si>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</si>
  <si>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</si>
  <si>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</si>
  <si>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</si>
  <si>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</si>
  <si>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</si>
  <si>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</si>
  <si>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</si>
  <si>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</si>
  <si>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</si>
  <si>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</si>
  <si>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</si>
  <si>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</si>
  <si>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</si>
  <si>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</si>
  <si>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</si>
  <si>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</si>
  <si>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</si>
  <si>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</si>
  <si>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</si>
  <si>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</si>
  <si>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</si>
  <si>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</si>
  <si>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</si>
  <si>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</si>
  <si>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</si>
  <si>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</si>
  <si>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</si>
  <si>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</si>
  <si>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</si>
  <si>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</si>
  <si>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</si>
  <si>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</si>
  <si>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</si>
  <si>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</si>
  <si>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</si>
  <si>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</si>
  <si>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</si>
  <si>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</si>
  <si>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</si>
  <si>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</si>
  <si>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</si>
  <si>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</si>
  <si>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</si>
  <si>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</si>
  <si>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</si>
  <si>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</si>
  <si>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</si>
  <si>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</si>
  <si>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</si>
  <si>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</si>
  <si>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</si>
  <si>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</si>
  <si>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</si>
  <si>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</si>
  <si>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</si>
  <si>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</si>
  <si>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</si>
  <si>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</si>
  <si>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</si>
  <si>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</si>
  <si>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</si>
  <si>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</si>
  <si>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</si>
  <si>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</si>
  <si>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</si>
  <si>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</si>
  <si>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</si>
  <si>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</si>
  <si>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</si>
  <si>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</si>
  <si>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</si>
  <si>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</si>
  <si>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</si>
  <si>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</si>
  <si>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</si>
  <si>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</si>
  <si>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</si>
  <si>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</si>
  <si>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</si>
  <si>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</si>
  <si>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</si>
  <si>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</si>
  <si>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</si>
  <si>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</si>
  <si>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</si>
  <si>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</si>
  <si>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</si>
  <si>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</si>
  <si>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</si>
  <si>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</si>
  <si>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</si>
  <si>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</si>
  <si>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</si>
  <si>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</si>
  <si>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</si>
  <si>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</si>
  <si>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</si>
  <si>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</si>
  <si>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</si>
  <si>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</si>
  <si>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</si>
  <si>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</si>
  <si>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</si>
  <si>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</si>
  <si>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</si>
  <si>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</si>
  <si>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</si>
  <si>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</si>
  <si>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</si>
  <si>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</si>
  <si>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</si>
  <si>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</si>
  <si>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</si>
  <si>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</si>
  <si>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</si>
  <si>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</si>
  <si>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</si>
  <si>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</si>
  <si>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</si>
  <si>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</si>
  <si>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</si>
  <si>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</si>
  <si>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</si>
  <si>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</si>
  <si>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</si>
  <si>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</si>
  <si>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</si>
  <si>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</si>
  <si>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</si>
  <si>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</si>
  <si>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</si>
  <si>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</si>
  <si>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</si>
  <si>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</si>
  <si>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</si>
  <si>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</si>
  <si>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</si>
  <si>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</si>
  <si>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</si>
  <si>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</si>
  <si>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</si>
  <si>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</si>
  <si>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</si>
  <si>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</si>
  <si>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</si>
  <si>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</si>
  <si>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</si>
  <si>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</si>
  <si>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</si>
  <si>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</si>
  <si>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</si>
  <si>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</si>
  <si>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</si>
  <si>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</si>
  <si>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</si>
  <si>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</si>
  <si>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</si>
  <si>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</si>
  <si>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</si>
  <si>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</si>
  <si>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</si>
  <si>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</si>
  <si>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</si>
  <si>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</si>
  <si>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</si>
  <si>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</si>
  <si>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</si>
  <si>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</si>
  <si>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</si>
  <si>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</si>
  <si>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</si>
  <si>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</si>
  <si>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</si>
  <si>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</si>
  <si>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</si>
  <si>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</si>
  <si>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</si>
  <si>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</si>
  <si>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</si>
  <si>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</si>
  <si>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</si>
  <si>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</si>
  <si>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</si>
  <si>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</si>
  <si>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</si>
  <si>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</si>
  <si>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</si>
  <si>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</si>
  <si>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</si>
  <si>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</si>
  <si>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</si>
  <si>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</si>
  <si>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</si>
  <si>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</si>
  <si>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</si>
  <si>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</si>
  <si>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</si>
  <si>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</si>
  <si>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</si>
  <si>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</si>
  <si>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</si>
  <si>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</si>
  <si>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</si>
  <si>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</si>
  <si>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</si>
  <si>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</si>
  <si>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</si>
  <si>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</si>
  <si>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</si>
  <si>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</si>
  <si>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</si>
  <si>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</si>
  <si>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</si>
  <si>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</si>
  <si>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</si>
  <si>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</si>
  <si>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</si>
  <si>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</si>
  <si>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</si>
  <si>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</si>
  <si>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</si>
  <si>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</si>
  <si>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</si>
  <si>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</si>
  <si>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</si>
  <si>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</si>
  <si>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</si>
  <si>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</si>
  <si>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</si>
  <si>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</si>
  <si>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</si>
  <si>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</si>
  <si>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</si>
  <si>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</si>
  <si>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</si>
  <si>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</si>
  <si>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</si>
  <si>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</si>
  <si>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</si>
  <si>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</si>
  <si>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</si>
  <si>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</si>
  <si>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</si>
  <si>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</si>
  <si>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</si>
  <si>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</si>
  <si>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</si>
  <si>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</si>
  <si>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</si>
  <si>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</si>
  <si>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</si>
  <si>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</si>
  <si>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</si>
  <si>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</si>
  <si>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</si>
  <si>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</si>
  <si>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</si>
  <si>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</si>
  <si>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</si>
  <si>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</si>
  <si>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</si>
  <si>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</si>
  <si>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</si>
  <si>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</si>
  <si>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</si>
  <si>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</si>
  <si>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</si>
  <si>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</si>
  <si>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</si>
  <si>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</si>
  <si>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</si>
  <si>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</si>
  <si>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</si>
  <si>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</si>
  <si>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</si>
  <si>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</si>
  <si>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</si>
  <si>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</si>
  <si>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</si>
  <si>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</si>
  <si>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</si>
  <si>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</si>
  <si>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</si>
  <si>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</si>
  <si>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</si>
  <si>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</si>
  <si>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</si>
  <si>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</si>
  <si>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</si>
  <si>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</si>
  <si>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</si>
  <si>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</si>
  <si>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</si>
  <si>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</si>
  <si>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</si>
  <si>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</si>
  <si>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</si>
  <si>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</si>
  <si>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</si>
  <si>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</si>
  <si>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</si>
  <si>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</si>
  <si>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</si>
  <si>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</si>
  <si>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</si>
  <si>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</si>
  <si>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</si>
  <si>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</si>
  <si>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</si>
  <si>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</si>
  <si>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</si>
  <si>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</si>
  <si>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</si>
  <si>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</si>
  <si>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</si>
  <si>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</si>
  <si>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</si>
  <si>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</si>
  <si>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</si>
  <si>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</si>
  <si>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</si>
  <si>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</si>
  <si>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</si>
  <si>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</si>
  <si>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</si>
  <si>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</si>
  <si>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</si>
  <si>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</si>
  <si>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</si>
  <si>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</si>
  <si>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</si>
  <si>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</si>
  <si>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</si>
  <si>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</si>
  <si>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</si>
  <si>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</si>
  <si>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</si>
  <si>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</si>
  <si>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</si>
  <si>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</si>
  <si>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</si>
  <si>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</si>
  <si>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</si>
  <si>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</si>
  <si>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</si>
  <si>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</si>
  <si>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</si>
  <si>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</si>
  <si>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</si>
  <si>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</si>
  <si>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</si>
  <si>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</si>
  <si>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</si>
  <si>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</si>
  <si>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</si>
  <si>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</si>
  <si>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</si>
  <si>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</si>
  <si>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</si>
  <si>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</si>
  <si>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</si>
  <si>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</si>
  <si>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</si>
  <si>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</si>
  <si>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</si>
  <si>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</si>
  <si>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</si>
  <si>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</si>
  <si>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</si>
  <si>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</si>
  <si>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</si>
  <si>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</si>
  <si>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</si>
  <si>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</si>
  <si>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</si>
  <si>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</si>
  <si>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</si>
  <si>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</si>
  <si>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</si>
  <si>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</si>
  <si>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</si>
  <si>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</si>
  <si>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</si>
  <si>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</si>
  <si>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</si>
  <si>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</si>
  <si>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</si>
  <si>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</si>
  <si>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</si>
  <si>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</si>
  <si>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</si>
  <si>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</si>
  <si>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</si>
  <si>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</si>
  <si>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</si>
  <si>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</si>
  <si>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</si>
  <si>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</si>
  <si>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</si>
  <si>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</si>
  <si>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</si>
  <si>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</si>
  <si>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</si>
  <si>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</si>
  <si>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</si>
  <si>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</si>
  <si>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</si>
  <si>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</si>
  <si>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</si>
  <si>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</si>
  <si>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</si>
  <si>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</si>
  <si>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</si>
  <si>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</si>
  <si>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</si>
  <si>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</si>
  <si>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</si>
  <si>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</si>
  <si>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</si>
  <si>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</si>
  <si>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</si>
  <si>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</si>
  <si>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</si>
  <si>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</si>
  <si>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</si>
  <si>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</si>
  <si>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</si>
  <si>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</si>
  <si>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</si>
  <si>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</si>
  <si>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</si>
  <si>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</si>
  <si>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</si>
  <si>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</si>
  <si>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</si>
  <si>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</si>
  <si>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</si>
  <si>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</si>
  <si>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</si>
  <si>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</si>
  <si>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</si>
  <si>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</si>
  <si>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</si>
  <si>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</si>
  <si>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</si>
  <si>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</si>
  <si>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</si>
  <si>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</si>
  <si>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</si>
  <si>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</si>
  <si>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</si>
  <si>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</si>
  <si>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</si>
  <si>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</si>
  <si>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</si>
  <si>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</si>
  <si>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</si>
  <si>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</si>
  <si>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</si>
  <si>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</si>
  <si>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</si>
  <si>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</si>
  <si>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</si>
  <si>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</si>
  <si>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</si>
  <si>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</si>
  <si>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</si>
  <si>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</si>
  <si>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</si>
  <si>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</si>
  <si>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</si>
  <si>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</si>
  <si>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</si>
  <si>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</si>
  <si>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</si>
  <si>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</si>
  <si>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</si>
  <si>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</si>
  <si>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</si>
  <si>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</si>
  <si>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</si>
  <si>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</si>
  <si>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</si>
  <si>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</si>
  <si>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</si>
  <si>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</si>
  <si>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</si>
  <si>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</si>
  <si>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</si>
  <si>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</si>
  <si>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</si>
  <si>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</si>
  <si>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</si>
  <si>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</si>
  <si>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</si>
  <si>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</si>
  <si>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</si>
  <si>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</si>
  <si>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</si>
  <si>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</si>
  <si>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</si>
  <si>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</si>
  <si>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</si>
  <si>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</si>
  <si>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</si>
  <si>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</si>
  <si>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</si>
  <si>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</si>
  <si>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</si>
  <si>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</si>
  <si>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</si>
  <si>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</si>
  <si>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</si>
  <si>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</si>
  <si>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</si>
  <si>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</si>
  <si>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</si>
  <si>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</si>
  <si>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</si>
  <si>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</si>
  <si>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</si>
  <si>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</si>
  <si>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</si>
  <si>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</si>
  <si>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</si>
  <si>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</si>
  <si>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</si>
  <si>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</si>
  <si>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</si>
  <si>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</si>
  <si>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</si>
  <si>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</si>
  <si>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</si>
  <si>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</si>
  <si>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</si>
  <si>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</si>
  <si>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</si>
  <si>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</si>
  <si>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</si>
  <si>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</si>
  <si>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</si>
  <si>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</si>
  <si>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</si>
  <si>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</si>
  <si>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</si>
  <si>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</si>
  <si>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</si>
  <si>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</si>
  <si>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</si>
  <si>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</si>
  <si>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</si>
  <si>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</si>
  <si>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</si>
  <si>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</si>
  <si>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</si>
  <si>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</si>
  <si>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</si>
  <si>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</si>
  <si>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</si>
  <si>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</si>
  <si>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</si>
  <si>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</si>
  <si>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</si>
  <si>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</si>
  <si>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</si>
  <si>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</si>
  <si>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</si>
  <si>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</si>
  <si>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</si>
  <si>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</si>
  <si>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</si>
  <si>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</si>
  <si>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</si>
  <si>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</si>
  <si>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</si>
  <si>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</si>
  <si>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</si>
  <si>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</si>
  <si>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</si>
  <si>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</si>
  <si>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</si>
  <si>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</si>
  <si>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</si>
  <si>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</si>
  <si>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</si>
  <si>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</si>
  <si>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</si>
  <si>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</si>
  <si>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</si>
  <si>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</si>
  <si>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</si>
  <si>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</si>
  <si>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</si>
  <si>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</si>
  <si>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</si>
  <si>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</si>
  <si>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</si>
  <si>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</si>
  <si>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</si>
  <si>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</si>
  <si>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</si>
  <si>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</si>
  <si>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</si>
  <si>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</si>
  <si>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</si>
  <si>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</si>
  <si>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</si>
  <si>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</si>
  <si>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</si>
  <si>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</si>
  <si>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</si>
  <si>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</si>
  <si>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</si>
  <si>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</si>
  <si>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</si>
  <si>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</si>
  <si>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</si>
  <si>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</si>
  <si>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</si>
  <si>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</si>
  <si>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</si>
  <si>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</si>
  <si>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</si>
  <si>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</si>
  <si>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</si>
  <si>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</si>
  <si>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</si>
  <si>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</si>
  <si>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</si>
  <si>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</si>
  <si>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</si>
  <si>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</si>
  <si>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</si>
  <si>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</si>
  <si>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</si>
  <si>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</si>
  <si>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</si>
  <si>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</si>
  <si>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</si>
  <si>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</si>
  <si>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</si>
  <si>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</si>
  <si>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</si>
  <si>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</si>
  <si>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</si>
  <si>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</si>
  <si>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</si>
  <si>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</si>
  <si>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</si>
  <si>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</si>
  <si>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</si>
  <si>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</si>
  <si>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</si>
  <si>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</si>
  <si>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</si>
  <si>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</si>
  <si>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</si>
  <si>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</si>
  <si>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</si>
  <si>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</si>
  <si>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</si>
  <si>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</si>
  <si>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</si>
  <si>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</si>
  <si>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</si>
  <si>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</si>
  <si>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</si>
  <si>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</si>
  <si>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</si>
  <si>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</si>
  <si>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</si>
  <si>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</si>
  <si>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</si>
  <si>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</si>
  <si>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</si>
  <si>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</si>
  <si>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</si>
  <si>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</si>
  <si>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</si>
  <si>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</si>
  <si>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</si>
  <si>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</si>
  <si>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</si>
  <si>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</si>
  <si>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</si>
  <si>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</si>
  <si>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</si>
  <si>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</si>
  <si>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</si>
  <si>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</si>
  <si>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</si>
  <si>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</si>
  <si>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</si>
  <si>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</si>
  <si>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</si>
  <si>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</si>
  <si>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</si>
  <si>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</si>
  <si>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</si>
  <si>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</si>
  <si>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</si>
  <si>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</si>
  <si>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</si>
  <si>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</si>
  <si>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</si>
  <si>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</si>
  <si>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</si>
  <si>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</si>
  <si>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</si>
  <si>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</si>
  <si>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</si>
  <si>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</si>
  <si>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</si>
  <si>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</si>
  <si>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</si>
  <si>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</si>
  <si>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</si>
  <si>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</si>
  <si>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</si>
  <si>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</si>
  <si>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</si>
  <si>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</si>
  <si>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</si>
  <si>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</si>
  <si>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</si>
  <si>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</si>
  <si>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</si>
  <si>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</si>
  <si>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</si>
  <si>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</si>
  <si>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</si>
  <si>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</si>
  <si>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</si>
  <si>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</si>
  <si>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</si>
  <si>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</si>
  <si>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</si>
  <si>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</si>
  <si>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</si>
  <si>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</si>
  <si>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</si>
  <si>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</si>
  <si>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</si>
  <si>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</si>
  <si>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</si>
  <si>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</si>
  <si>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</si>
  <si>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</si>
  <si>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</si>
  <si>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</si>
  <si>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</si>
  <si>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</si>
  <si>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</si>
  <si>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</si>
  <si>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</si>
  <si>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</si>
  <si>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</si>
  <si>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</si>
  <si>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</si>
  <si>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</si>
  <si>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</si>
  <si>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</si>
  <si>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</si>
  <si>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</si>
  <si>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</si>
  <si>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</si>
  <si>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</si>
  <si>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</si>
  <si>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</si>
  <si>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</si>
  <si>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</si>
  <si>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</si>
  <si>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</si>
  <si>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</si>
  <si>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</si>
  <si>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</si>
  <si>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</si>
  <si>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</si>
  <si>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</si>
  <si>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</si>
  <si>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</si>
  <si>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</si>
  <si>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</si>
  <si>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</si>
  <si>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</si>
  <si>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</si>
  <si>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</si>
  <si>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</si>
  <si>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</si>
  <si>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</si>
  <si>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</si>
  <si>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</si>
  <si>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</si>
  <si>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</si>
  <si>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</si>
  <si>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</si>
  <si>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</si>
  <si>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</si>
  <si>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</si>
  <si>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</si>
  <si>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</si>
  <si>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</si>
  <si>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</si>
  <si>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</si>
  <si>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</si>
  <si>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</si>
  <si>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</si>
  <si>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</si>
  <si>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</si>
  <si>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</si>
  <si>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</si>
  <si>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</si>
  <si>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</si>
  <si>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</si>
  <si>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</si>
  <si>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</si>
  <si>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</si>
  <si>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</si>
  <si>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</si>
  <si>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</si>
  <si>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</si>
  <si>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</si>
  <si>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</si>
  <si>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</si>
  <si>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</si>
  <si>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</si>
  <si>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</si>
  <si>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</si>
  <si>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</si>
  <si>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</si>
  <si>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</si>
  <si>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</si>
  <si>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</si>
  <si>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</si>
  <si>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</si>
  <si>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</si>
  <si>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</si>
  <si>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</si>
  <si>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</si>
  <si>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</si>
  <si>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</si>
  <si>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</si>
  <si>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</si>
  <si>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</si>
  <si>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</si>
  <si>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</si>
  <si>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</si>
  <si>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</si>
  <si>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</si>
  <si>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</si>
  <si>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</si>
  <si>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</si>
  <si>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</si>
  <si>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</si>
  <si>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</si>
  <si>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</si>
  <si>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</si>
  <si>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</si>
  <si>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</si>
  <si>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</si>
  <si>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</si>
  <si>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</si>
  <si>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</si>
  <si>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</si>
  <si>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</si>
  <si>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</si>
  <si>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</si>
  <si>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</si>
  <si>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</si>
  <si>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</si>
  <si>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</si>
  <si>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</si>
  <si>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</si>
  <si>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</si>
  <si>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</si>
  <si>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</si>
  <si>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</si>
  <si>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</si>
  <si>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</si>
  <si>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</si>
  <si>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</si>
  <si>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</si>
  <si>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</si>
  <si>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</si>
  <si>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</si>
  <si>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</si>
  <si>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</si>
  <si>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</si>
  <si>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</si>
  <si>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</si>
  <si>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</si>
  <si>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</si>
  <si>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</si>
  <si>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</si>
  <si>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</si>
  <si>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</si>
  <si>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</si>
  <si>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</si>
  <si>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</si>
  <si>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</si>
  <si>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</si>
  <si>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</si>
  <si>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</si>
  <si>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</si>
  <si>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</si>
  <si>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</si>
  <si>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</si>
  <si>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</si>
  <si>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</si>
  <si>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</si>
  <si>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</si>
  <si>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</si>
  <si>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</si>
  <si>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</si>
  <si>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</si>
  <si>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</si>
  <si>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</si>
  <si>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</si>
  <si>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</si>
  <si>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</si>
  <si>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</si>
  <si>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</si>
  <si>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</si>
  <si>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</si>
  <si>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</si>
  <si>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</si>
  <si>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</si>
  <si>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</si>
  <si>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</si>
  <si>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</si>
  <si>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</si>
  <si>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</si>
  <si>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</si>
  <si>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</si>
  <si>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</si>
  <si>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</si>
  <si>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</si>
  <si>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</si>
  <si>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</si>
  <si>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</si>
  <si>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</si>
  <si>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</si>
  <si>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</si>
  <si>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</si>
  <si>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</si>
  <si>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</si>
  <si>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</si>
  <si>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</si>
  <si>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</si>
  <si>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</si>
  <si>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</si>
  <si>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</si>
  <si>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</si>
  <si>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</si>
  <si>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</si>
  <si>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</si>
  <si>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</si>
  <si>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</si>
  <si>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</si>
  <si>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</si>
  <si>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</si>
  <si>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</si>
  <si>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</si>
  <si>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</si>
  <si>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</si>
  <si>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</si>
  <si>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</si>
  <si>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</si>
  <si>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</si>
  <si>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</si>
  <si>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</si>
  <si>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</si>
  <si>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</si>
  <si>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</si>
  <si>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</si>
  <si>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</si>
  <si>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</si>
  <si>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</si>
  <si>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</si>
  <si>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</si>
  <si>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</si>
  <si>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</si>
  <si>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</si>
  <si>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</si>
  <si>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</si>
  <si>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</si>
  <si>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</si>
  <si>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</si>
  <si>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</si>
  <si>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</si>
  <si>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</si>
  <si>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</si>
  <si>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</si>
  <si>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</si>
  <si>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</si>
  <si>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</si>
  <si>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</si>
  <si>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</si>
  <si>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</si>
  <si>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</si>
  <si>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</si>
  <si>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</si>
  <si>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</si>
  <si>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</si>
  <si>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</si>
  <si>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</si>
  <si>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</si>
  <si>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</si>
  <si>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</si>
  <si>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</si>
  <si>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</si>
  <si>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</si>
  <si>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</si>
  <si>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</si>
  <si>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</si>
  <si>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</si>
  <si>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</si>
  <si>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</si>
  <si>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</si>
  <si>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</si>
  <si>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</si>
  <si>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</si>
  <si>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</si>
  <si>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</si>
  <si>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</si>
  <si>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</si>
  <si>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</si>
  <si>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</si>
  <si>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</si>
  <si>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</si>
  <si>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</si>
  <si>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</si>
  <si>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</si>
  <si>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</si>
  <si>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</si>
  <si>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</si>
  <si>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</si>
  <si>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</si>
  <si>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</si>
  <si>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</si>
  <si>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</si>
  <si>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</si>
  <si>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</si>
  <si>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</si>
  <si>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</si>
  <si>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</si>
  <si>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</si>
  <si>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</si>
  <si>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</si>
  <si>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</si>
  <si>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</si>
  <si>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</si>
  <si>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</si>
  <si>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</si>
  <si>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</si>
  <si>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</si>
  <si>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</si>
  <si>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</si>
  <si>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</si>
  <si>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</si>
  <si>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</si>
  <si>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</si>
  <si>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</si>
  <si>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</si>
  <si>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</si>
  <si>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</si>
  <si>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</si>
  <si>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</si>
  <si>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</si>
  <si>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</si>
  <si>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</si>
  <si>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</si>
  <si>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</si>
  <si>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</si>
  <si>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</si>
  <si>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</si>
  <si>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</si>
  <si>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</si>
  <si>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</si>
  <si>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</si>
  <si>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</si>
  <si>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</si>
  <si>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</si>
  <si>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</si>
  <si>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</si>
  <si>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</si>
  <si>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</si>
  <si>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</si>
  <si>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</si>
  <si>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</si>
  <si>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</si>
  <si>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</si>
  <si>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</si>
  <si>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</si>
  <si>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</si>
  <si>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</si>
  <si>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</si>
  <si>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</si>
  <si>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</si>
  <si>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</si>
  <si>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</si>
  <si>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</si>
  <si>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</si>
  <si>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</si>
  <si>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</si>
  <si>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</si>
  <si>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</si>
  <si>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</si>
  <si>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</si>
  <si>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</si>
  <si>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</si>
  <si>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</si>
  <si>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</si>
  <si>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</si>
  <si>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</si>
  <si>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</si>
  <si>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</si>
  <si>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</si>
  <si>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</si>
  <si>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</si>
  <si>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</si>
  <si>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</si>
  <si>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</si>
  <si>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</si>
  <si>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</si>
  <si>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</si>
  <si>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</si>
  <si>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</si>
  <si>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</si>
  <si>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</si>
  <si>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</si>
  <si>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</si>
  <si>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</si>
  <si>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</si>
  <si>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</si>
  <si>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</si>
  <si>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</si>
  <si>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</si>
  <si>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</si>
  <si>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</si>
  <si>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</si>
  <si>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</si>
  <si>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</si>
  <si>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</si>
  <si>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</si>
  <si>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</si>
  <si>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</si>
  <si>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</si>
  <si>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</si>
  <si>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</si>
  <si>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</si>
  <si>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</si>
  <si>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</si>
  <si>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</si>
  <si>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</si>
  <si>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</si>
  <si>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</si>
  <si>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</si>
  <si>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</si>
  <si>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</si>
  <si>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</si>
  <si>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</si>
  <si>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</si>
  <si>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</si>
  <si>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</si>
  <si>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</si>
  <si>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</si>
  <si>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</si>
  <si>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</si>
  <si>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</si>
  <si>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</si>
  <si>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</si>
  <si>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</si>
  <si>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</si>
  <si>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</si>
  <si>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</si>
  <si>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</si>
  <si>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</si>
  <si>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</si>
  <si>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</si>
  <si>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</si>
  <si>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</si>
  <si>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</si>
  <si>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</si>
  <si>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</si>
  <si>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</si>
  <si>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</si>
  <si>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</si>
  <si>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</si>
  <si>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</si>
  <si>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</si>
  <si>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</si>
  <si>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</si>
  <si>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</si>
  <si>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</si>
  <si>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</si>
  <si>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</si>
  <si>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</si>
  <si>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</si>
  <si>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</si>
  <si>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</si>
  <si>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</si>
  <si>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</si>
  <si>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</si>
  <si>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</si>
  <si>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</si>
  <si>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</si>
  <si>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</si>
  <si>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</si>
  <si>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</si>
  <si>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</si>
  <si>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</si>
  <si>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</si>
  <si>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</si>
  <si>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</si>
  <si>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</si>
  <si>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</si>
  <si>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</si>
  <si>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</si>
  <si>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</si>
  <si>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</si>
  <si>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</si>
  <si>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</si>
  <si>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</si>
  <si>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</si>
  <si>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</si>
  <si>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</si>
  <si>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</si>
  <si>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</si>
  <si>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</si>
  <si>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</si>
  <si>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</si>
  <si>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</si>
  <si>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</si>
  <si>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</si>
  <si>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</si>
  <si>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</si>
  <si>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</si>
  <si>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</si>
  <si>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</si>
  <si>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</si>
  <si>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</si>
  <si>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</si>
  <si>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</si>
  <si>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</si>
  <si>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</si>
  <si>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</si>
  <si>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</si>
  <si>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</si>
  <si>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</si>
  <si>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</si>
  <si>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</si>
  <si>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</si>
  <si>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</si>
  <si>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</si>
  <si>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</si>
  <si>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</si>
  <si>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</si>
  <si>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</si>
  <si>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</si>
  <si>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</si>
  <si>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</si>
  <si>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</si>
  <si>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</si>
  <si>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</si>
  <si>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</si>
  <si>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</si>
  <si>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</si>
  <si>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</si>
  <si>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</si>
  <si>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</si>
  <si>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</si>
  <si>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</si>
  <si>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</si>
  <si>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</si>
  <si>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</si>
  <si>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</si>
  <si>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</si>
  <si>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</si>
  <si>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</si>
  <si>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</si>
  <si>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</si>
  <si>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</si>
  <si>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</si>
  <si>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</si>
  <si>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</si>
  <si>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</si>
  <si>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</si>
  <si>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</si>
  <si>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</si>
  <si>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</si>
  <si>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</si>
  <si>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</si>
  <si>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</si>
  <si>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</si>
  <si>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</si>
  <si>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</si>
  <si>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</si>
  <si>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</si>
  <si>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</si>
  <si>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</si>
  <si>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</si>
  <si>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</si>
  <si>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</si>
  <si>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</si>
  <si>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</si>
  <si>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</si>
  <si>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</si>
  <si>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</si>
  <si>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</si>
  <si>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</si>
  <si>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</si>
  <si>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</si>
  <si>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</si>
  <si>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</si>
  <si>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</si>
  <si>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</si>
  <si>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</si>
  <si>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</si>
  <si>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</si>
  <si>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</si>
  <si>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</si>
  <si>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</si>
  <si>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</si>
  <si>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</si>
  <si>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</si>
  <si>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</si>
  <si>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</si>
  <si>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</si>
  <si>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</si>
  <si>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</si>
  <si>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</si>
  <si>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</si>
  <si>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</si>
  <si>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</si>
  <si>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</si>
  <si>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</si>
  <si>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</si>
  <si>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</si>
  <si>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</si>
  <si>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</si>
  <si>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</si>
  <si>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</si>
  <si>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</si>
  <si>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</si>
  <si>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</si>
  <si>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</si>
  <si>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</si>
  <si>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</si>
  <si>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</si>
  <si>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</si>
  <si>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</si>
  <si>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</si>
  <si>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</si>
  <si>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</si>
  <si>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</si>
  <si>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</si>
  <si>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</si>
  <si>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</si>
  <si>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</si>
  <si>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</si>
  <si>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</si>
  <si>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</si>
  <si>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</si>
  <si>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</si>
  <si>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</si>
  <si>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</si>
  <si>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</si>
  <si>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</si>
  <si>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</si>
  <si>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</si>
  <si>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</si>
  <si>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</si>
  <si>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</si>
  <si>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</si>
  <si>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</si>
  <si>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</si>
  <si>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</si>
  <si>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</si>
  <si>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</si>
  <si>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</si>
  <si>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</si>
  <si>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</si>
  <si>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</si>
  <si>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</si>
  <si>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</si>
  <si>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</si>
  <si>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</si>
  <si>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</si>
  <si>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</si>
  <si>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</si>
  <si>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</si>
  <si>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</si>
  <si>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</si>
  <si>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</si>
  <si>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</si>
  <si>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</si>
  <si>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</si>
  <si>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</si>
  <si>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</si>
  <si>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</si>
  <si>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</si>
  <si>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</si>
  <si>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</si>
  <si>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</si>
  <si>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</si>
  <si>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</si>
  <si>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</si>
  <si>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</si>
  <si>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</si>
  <si>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</si>
  <si>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</si>
  <si>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</si>
  <si>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</si>
  <si>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</si>
  <si>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</si>
  <si>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</si>
  <si>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</si>
  <si>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</si>
  <si>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</si>
  <si>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</si>
  <si>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</si>
  <si>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</si>
  <si>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</si>
  <si>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</si>
  <si>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</si>
  <si>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</si>
  <si>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</si>
  <si>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</si>
  <si>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</si>
  <si>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</si>
  <si>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</si>
  <si>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</si>
  <si>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</si>
  <si>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</si>
  <si>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</si>
  <si>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</si>
  <si>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</si>
  <si>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</si>
  <si>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</si>
  <si>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</si>
  <si>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</si>
  <si>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</si>
  <si>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</si>
  <si>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</si>
  <si>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</si>
  <si>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</si>
  <si>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</si>
  <si>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</si>
  <si>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</si>
  <si>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</si>
  <si>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</si>
  <si>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</si>
  <si>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</si>
  <si>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</si>
  <si>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</si>
  <si>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</si>
  <si>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</si>
  <si>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</si>
  <si>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</si>
  <si>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</si>
  <si>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</si>
  <si>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</si>
  <si>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</si>
  <si>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</si>
  <si>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</si>
  <si>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</si>
  <si>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</si>
  <si>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</si>
  <si>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</si>
  <si>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</si>
  <si>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</si>
  <si>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</si>
  <si>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</si>
  <si>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</si>
  <si>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</si>
  <si>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</si>
  <si>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</si>
  <si>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</si>
  <si>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</si>
  <si>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</si>
  <si>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</si>
  <si>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</si>
  <si>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</si>
  <si>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</si>
  <si>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</si>
  <si>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</si>
  <si>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</si>
  <si>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</si>
  <si>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</si>
  <si>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</si>
  <si>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</si>
  <si>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</si>
  <si>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</si>
  <si>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</si>
  <si>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</si>
  <si>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</si>
  <si>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</si>
  <si>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</si>
  <si>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</si>
  <si>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</si>
  <si>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</si>
  <si>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</si>
  <si>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</si>
  <si>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</si>
  <si>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</si>
  <si>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</si>
  <si>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</si>
  <si>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</si>
  <si>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</si>
  <si>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</si>
  <si>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</si>
  <si>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</si>
  <si>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</si>
  <si>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</si>
  <si>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</si>
  <si>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</si>
  <si>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</si>
  <si>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</si>
  <si>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</si>
  <si>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</si>
  <si>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</si>
  <si>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</si>
  <si>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</si>
  <si>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</si>
  <si>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</si>
  <si>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</si>
  <si>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</si>
  <si>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</si>
  <si>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</si>
  <si>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</si>
  <si>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</si>
  <si>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</si>
  <si>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</si>
  <si>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</si>
  <si>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</si>
  <si>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</si>
  <si>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</si>
  <si>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</si>
  <si>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</si>
  <si>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</si>
  <si>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</si>
  <si>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</si>
  <si>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</si>
  <si>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</si>
  <si>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</si>
  <si>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</si>
  <si>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</si>
  <si>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</si>
  <si>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</si>
  <si>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</si>
  <si>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</si>
  <si>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</si>
  <si>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</si>
  <si>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</si>
  <si>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</si>
  <si>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</si>
  <si>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</si>
  <si>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</si>
  <si>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</si>
  <si>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</si>
  <si>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</si>
  <si>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</si>
  <si>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</si>
  <si>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</si>
  <si>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</si>
  <si>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</si>
  <si>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</si>
  <si>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</si>
  <si>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</si>
  <si>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</si>
  <si>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</si>
  <si>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</si>
  <si>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</si>
  <si>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</si>
  <si>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</si>
  <si>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</si>
  <si>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</si>
  <si>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</si>
  <si>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</si>
  <si>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</si>
  <si>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</si>
  <si>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</si>
  <si>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</si>
  <si>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</si>
  <si>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</si>
  <si>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</si>
  <si>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</si>
  <si>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</si>
  <si>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</si>
  <si>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</si>
  <si>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</si>
  <si>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</si>
  <si>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</si>
  <si>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</si>
  <si>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</si>
  <si>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</si>
  <si>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</si>
  <si>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</si>
  <si>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</si>
  <si>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</si>
  <si>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</si>
  <si>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</si>
  <si>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</si>
  <si>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</si>
  <si>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</si>
  <si>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</si>
  <si>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</si>
  <si>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</si>
  <si>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</si>
  <si>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</si>
  <si>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</si>
  <si>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</si>
  <si>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</si>
  <si>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</si>
  <si>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</si>
  <si>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</si>
  <si>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</si>
  <si>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</si>
  <si>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</si>
  <si>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</si>
  <si>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</si>
  <si>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</si>
  <si>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</si>
  <si>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</si>
  <si>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</si>
  <si>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</si>
  <si>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</si>
  <si>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</si>
  <si>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</si>
  <si>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</si>
  <si>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</si>
  <si>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</si>
  <si>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</si>
  <si>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</si>
  <si>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</si>
  <si>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</si>
  <si>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</si>
  <si>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</si>
  <si>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</si>
  <si>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</si>
  <si>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</si>
  <si>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</si>
  <si>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</si>
  <si>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</si>
  <si>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</si>
  <si>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</si>
  <si>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</si>
  <si>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</si>
  <si>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</si>
  <si>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</si>
  <si>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</si>
  <si>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</si>
  <si>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</si>
  <si>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</si>
  <si>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</si>
  <si>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</si>
  <si>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</si>
  <si>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</si>
  <si>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</si>
  <si>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</si>
  <si>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</si>
  <si>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</si>
  <si>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</si>
  <si>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</si>
  <si>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</si>
  <si>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</si>
  <si>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</si>
  <si>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</si>
  <si>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</si>
  <si>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</si>
  <si>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</si>
  <si>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</si>
  <si>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</si>
  <si>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</si>
  <si>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</si>
  <si>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</si>
  <si>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</si>
  <si>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</si>
  <si>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</si>
  <si>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</si>
  <si>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</si>
  <si>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</si>
  <si>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</si>
  <si>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</si>
  <si>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</si>
  <si>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</si>
  <si>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</si>
  <si>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</si>
  <si>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</si>
  <si>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</si>
  <si>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</si>
  <si>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</si>
  <si>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</si>
  <si>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</si>
  <si>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</si>
  <si>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</si>
  <si>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</si>
  <si>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</si>
  <si>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</si>
  <si>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</si>
  <si>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</si>
  <si>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</si>
  <si>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</si>
  <si>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</si>
  <si>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</si>
  <si>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</si>
  <si>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</si>
  <si>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</si>
  <si>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</si>
  <si>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</si>
  <si>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</si>
  <si>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</si>
  <si>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</si>
  <si>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</si>
  <si>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</si>
  <si>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</si>
  <si>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</si>
  <si>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</si>
  <si>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</si>
  <si>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</si>
  <si>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</si>
  <si>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</si>
  <si>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</si>
  <si>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</si>
  <si>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</si>
  <si>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</si>
  <si>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</si>
  <si>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</si>
  <si>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</si>
  <si>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</si>
  <si>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</si>
  <si>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</si>
  <si>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</si>
  <si>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</si>
  <si>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</si>
  <si>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</si>
  <si>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</si>
  <si>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</si>
  <si>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</si>
  <si>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</si>
  <si>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</si>
  <si>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</si>
  <si>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</si>
  <si>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</si>
  <si>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</si>
  <si>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</si>
  <si>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</si>
  <si>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</si>
  <si>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</si>
  <si>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</si>
  <si>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</si>
  <si>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</si>
  <si>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</si>
  <si>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</si>
  <si>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</si>
  <si>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</si>
  <si>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</si>
  <si>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</si>
  <si>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</si>
  <si>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</si>
  <si>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</si>
  <si>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</si>
  <si>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</si>
  <si>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</si>
  <si>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</si>
  <si>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</si>
  <si>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</si>
  <si>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</si>
  <si>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</si>
  <si>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</si>
  <si>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</si>
  <si>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</si>
  <si>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</si>
  <si>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</si>
  <si>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</si>
  <si>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</si>
  <si>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</si>
  <si>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</si>
  <si>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</si>
  <si>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</si>
  <si>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</si>
  <si>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</si>
  <si>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</si>
  <si>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</si>
  <si>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</si>
  <si>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</si>
  <si>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</si>
  <si>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</si>
  <si>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</si>
  <si>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</si>
  <si>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</si>
  <si>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</si>
  <si>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</si>
  <si>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</si>
  <si>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</si>
  <si>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</si>
  <si>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</si>
  <si>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</si>
  <si>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</si>
  <si>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</si>
  <si>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</si>
  <si>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</si>
  <si>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</si>
  <si>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</si>
  <si>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</si>
  <si>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</si>
  <si>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</si>
  <si>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</si>
  <si>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</si>
  <si>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</si>
  <si>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</si>
  <si>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</si>
  <si>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</si>
  <si>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</si>
  <si>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</si>
  <si>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</si>
  <si>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</si>
  <si>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</si>
  <si>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</si>
  <si>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</si>
  <si>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</si>
  <si>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</si>
  <si>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</si>
  <si>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</si>
  <si>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</si>
  <si>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</si>
  <si>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</si>
  <si>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</si>
  <si>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</si>
  <si>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</si>
  <si>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</si>
  <si>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</si>
  <si>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</si>
  <si>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</si>
  <si>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</si>
  <si>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</si>
  <si>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</si>
  <si>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</si>
  <si>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</si>
  <si>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</si>
  <si>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</si>
  <si>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</si>
  <si>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</si>
  <si>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</si>
  <si>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</si>
  <si>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</si>
  <si>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</si>
  <si>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</si>
  <si>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</si>
  <si>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</si>
  <si>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</si>
  <si>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</si>
  <si>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</si>
  <si>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</si>
  <si>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</si>
  <si>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</si>
  <si>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</si>
  <si>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</si>
  <si>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</si>
  <si>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</si>
  <si>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</si>
  <si>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</si>
  <si>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</si>
  <si>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</si>
  <si>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</si>
  <si>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</si>
  <si>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</si>
  <si>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</si>
  <si>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</si>
  <si>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</si>
  <si>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</si>
  <si>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</si>
  <si>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</si>
  <si>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</si>
  <si>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</si>
  <si>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</si>
  <si>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</si>
  <si>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</si>
  <si>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</si>
  <si>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</si>
  <si>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</si>
  <si>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</si>
  <si>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</si>
  <si>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</si>
  <si>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</si>
  <si>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</si>
  <si>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</si>
  <si>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</si>
  <si>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</si>
  <si>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</si>
  <si>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</si>
  <si>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</si>
  <si>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</si>
  <si>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</si>
  <si>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</si>
  <si>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</si>
  <si>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</si>
  <si>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</si>
  <si>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</si>
  <si>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</si>
  <si>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</si>
  <si>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</si>
  <si>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</si>
  <si>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</si>
  <si>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</si>
  <si>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</si>
  <si>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</si>
  <si>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</si>
  <si>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</si>
  <si>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</si>
  <si>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</si>
  <si>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</si>
  <si>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</si>
  <si>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</si>
  <si>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</si>
  <si>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</si>
  <si>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</si>
  <si>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</si>
  <si>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</si>
  <si>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</si>
  <si>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</si>
  <si>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</si>
  <si>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</si>
  <si>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</si>
  <si>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</si>
  <si>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</si>
  <si>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</si>
  <si>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</si>
  <si>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</si>
  <si>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</si>
  <si>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</si>
  <si>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</si>
  <si>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</si>
  <si>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</si>
  <si>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</si>
  <si>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</si>
  <si>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</si>
  <si>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</si>
  <si>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</si>
  <si>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</si>
  <si>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</si>
  <si>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</si>
  <si>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</si>
  <si>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</si>
  <si>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</si>
  <si>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</si>
  <si>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</si>
  <si>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</si>
  <si>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</si>
  <si>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</si>
  <si>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</si>
  <si>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</si>
  <si>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</si>
  <si>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</si>
  <si>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</si>
  <si>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</si>
  <si>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</si>
  <si>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</si>
  <si>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</si>
  <si>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</si>
  <si>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</si>
  <si>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</si>
  <si>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</si>
  <si>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</si>
  <si>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</si>
  <si>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</si>
  <si>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</si>
  <si>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</si>
  <si>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</si>
  <si>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</si>
  <si>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</si>
  <si>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</si>
  <si>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</si>
  <si>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</si>
  <si>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</si>
  <si>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</si>
  <si>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</si>
  <si>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</si>
  <si>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</si>
  <si>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</si>
  <si>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</si>
  <si>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</si>
  <si>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</si>
  <si>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</si>
  <si>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</si>
  <si>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</si>
  <si>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</si>
  <si>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</si>
  <si>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</si>
  <si>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</si>
  <si>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</si>
  <si>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</si>
  <si>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</si>
  <si>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</si>
  <si>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</si>
  <si>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</si>
  <si>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</si>
  <si>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</si>
  <si>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</si>
  <si>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</si>
  <si>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</si>
  <si>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</si>
  <si>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</si>
  <si>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</si>
  <si>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</si>
  <si>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</si>
  <si>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</si>
  <si>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</si>
  <si>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</si>
  <si>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</si>
  <si>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</si>
  <si>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</si>
  <si>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</si>
  <si>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</si>
  <si>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</si>
  <si>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</si>
  <si>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</si>
  <si>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</si>
  <si>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</si>
  <si>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</si>
  <si>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</si>
  <si>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</si>
  <si>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</si>
  <si>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</si>
  <si>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</si>
  <si>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</si>
  <si>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</si>
  <si>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</si>
  <si>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</si>
  <si>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</si>
  <si>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</si>
  <si>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</si>
  <si>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</si>
  <si>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</si>
  <si>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</si>
  <si>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</si>
  <si>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</si>
  <si>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</si>
  <si>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</si>
  <si>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</si>
  <si>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</si>
  <si>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</si>
  <si>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</si>
  <si>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</si>
  <si>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</si>
  <si>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</si>
  <si>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</si>
  <si>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</si>
  <si>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</si>
  <si>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</si>
  <si>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</si>
  <si>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</si>
  <si>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</si>
  <si>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</si>
  <si>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</si>
  <si>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</si>
  <si>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</si>
  <si>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</si>
  <si>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</si>
  <si>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</si>
  <si>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</si>
  <si>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</si>
  <si>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</si>
  <si>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</si>
  <si>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</si>
  <si>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</si>
  <si>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</si>
  <si>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</si>
  <si>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</si>
  <si>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</si>
  <si>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</si>
  <si>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</si>
  <si>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</si>
  <si>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</si>
  <si>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</si>
  <si>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</si>
  <si>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</si>
  <si>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</si>
  <si>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</si>
  <si>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</si>
  <si>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</si>
  <si>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</si>
  <si>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</si>
  <si>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</si>
  <si>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</si>
  <si>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</si>
  <si>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</si>
  <si>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</si>
  <si>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</si>
  <si>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</si>
  <si>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</si>
  <si>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</si>
  <si>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</si>
  <si>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</si>
  <si>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</si>
  <si>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</si>
  <si>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</si>
  <si>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</si>
  <si>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</si>
  <si>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</si>
  <si>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</si>
  <si>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</si>
  <si>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</si>
  <si>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</si>
  <si>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</si>
  <si>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</si>
  <si>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</si>
  <si>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</si>
  <si>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</si>
  <si>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</si>
  <si>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</si>
  <si>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</si>
  <si>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</si>
  <si>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</si>
  <si>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</si>
  <si>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</si>
  <si>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</si>
  <si>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</si>
  <si>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</si>
  <si>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</si>
  <si>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</si>
  <si>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</si>
  <si>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</si>
  <si>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</si>
  <si>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</si>
  <si>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</si>
  <si>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</si>
  <si>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</si>
  <si>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</si>
  <si>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</si>
  <si>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</si>
  <si>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</si>
  <si>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</si>
  <si>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</si>
  <si>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</si>
  <si>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</si>
  <si>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</si>
  <si>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</si>
  <si>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</si>
  <si>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</si>
  <si>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</si>
  <si>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</si>
  <si>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</si>
  <si>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</si>
  <si>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</si>
  <si>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</si>
  <si>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</si>
  <si>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</si>
  <si>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</si>
  <si>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</si>
  <si>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</si>
  <si>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</si>
  <si>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</si>
  <si>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</si>
  <si>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</si>
  <si>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</si>
  <si>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</si>
  <si>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</si>
  <si>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</si>
  <si>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</si>
  <si>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</si>
  <si>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</si>
  <si>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</si>
  <si>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</si>
  <si>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</si>
  <si>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</si>
  <si>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</si>
  <si>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</si>
  <si>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</si>
  <si>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</si>
  <si>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</si>
  <si>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</si>
  <si>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</si>
  <si>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</si>
  <si>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</si>
  <si>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</si>
  <si>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</si>
  <si>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</si>
  <si>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</si>
  <si>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</si>
  <si>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</si>
  <si>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</si>
  <si>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</si>
  <si>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</si>
  <si>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</si>
  <si>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</si>
  <si>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</si>
  <si>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</si>
  <si>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</si>
  <si>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</si>
  <si>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</si>
  <si>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</si>
  <si>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</si>
  <si>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</si>
  <si>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</si>
  <si>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</si>
  <si>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</si>
  <si>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</si>
  <si>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</si>
  <si>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</si>
  <si>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</si>
  <si>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</si>
  <si>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</si>
  <si>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</si>
  <si>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</si>
  <si>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</si>
  <si>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</si>
  <si>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</si>
  <si>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</si>
  <si>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</si>
  <si>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</si>
  <si>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</si>
  <si>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</si>
  <si>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</si>
  <si>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</si>
  <si>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</si>
  <si>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</si>
  <si>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</si>
  <si>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</si>
  <si>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</si>
  <si>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</si>
  <si>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</si>
  <si>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</si>
  <si>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</si>
  <si>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</si>
  <si>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</si>
  <si>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</si>
  <si>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</si>
  <si>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</si>
  <si>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</si>
  <si>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</si>
  <si>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</si>
  <si>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</si>
  <si>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</si>
  <si>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</si>
  <si>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</si>
  <si>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</si>
  <si>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</si>
  <si>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</si>
  <si>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</si>
  <si>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</si>
  <si>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</si>
  <si>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</si>
  <si>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</si>
  <si>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</si>
  <si>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</si>
  <si>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</si>
  <si>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</si>
  <si>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</si>
  <si>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</si>
  <si>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</si>
  <si>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</si>
  <si>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</si>
  <si>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</si>
  <si>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</si>
  <si>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</si>
  <si>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</si>
  <si>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</si>
  <si>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</si>
  <si>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</si>
  <si>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</si>
  <si>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</si>
  <si>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</si>
  <si>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</si>
  <si>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</si>
  <si>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</si>
  <si>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</si>
  <si>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</si>
  <si>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</si>
  <si>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</si>
  <si>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</si>
  <si>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</si>
  <si>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</si>
  <si>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</si>
  <si>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</si>
  <si>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</si>
  <si>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</si>
  <si>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</si>
  <si>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</si>
  <si>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</si>
  <si>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</si>
  <si>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</si>
  <si>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</si>
  <si>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</si>
  <si>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</si>
  <si>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</si>
  <si>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</si>
  <si>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</si>
  <si>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</si>
  <si>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</si>
  <si>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</si>
  <si>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</si>
  <si>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</si>
  <si>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</si>
  <si>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</si>
  <si>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</si>
  <si>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</si>
  <si>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</si>
  <si>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</si>
  <si>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</si>
  <si>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</si>
  <si>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</si>
  <si>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</si>
  <si>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</si>
  <si>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</si>
  <si>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</si>
  <si>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</si>
  <si>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</si>
  <si>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</si>
  <si>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</si>
  <si>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</si>
  <si>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</si>
  <si>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</si>
  <si>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</si>
  <si>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</si>
  <si>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</si>
  <si>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</si>
  <si>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</si>
  <si>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</si>
  <si>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</si>
  <si>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</si>
  <si>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</si>
  <si>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</si>
  <si>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</si>
  <si>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</si>
  <si>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</si>
  <si>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</si>
  <si>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</si>
  <si>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</si>
  <si>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</si>
  <si>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</si>
  <si>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</si>
  <si>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</si>
  <si>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</si>
  <si>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</si>
  <si>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</si>
  <si>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</si>
  <si>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</si>
  <si>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</si>
  <si>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</si>
  <si>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</si>
  <si>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</si>
  <si>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</si>
  <si>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</si>
  <si>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</si>
  <si>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</si>
  <si>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</si>
  <si>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</si>
  <si>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</si>
  <si>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</si>
  <si>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</si>
  <si>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</si>
  <si>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</si>
  <si>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</si>
  <si>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</si>
  <si>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</si>
  <si>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</si>
  <si>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</si>
  <si>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</si>
  <si>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</si>
  <si>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</si>
  <si>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</si>
  <si>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</si>
  <si>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</si>
  <si>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</si>
  <si>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</si>
  <si>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</si>
  <si>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</si>
  <si>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</si>
  <si>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</si>
  <si>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</si>
  <si>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</si>
  <si>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</si>
  <si>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</si>
  <si>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</si>
  <si>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</si>
  <si>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</si>
  <si>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</si>
  <si>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</si>
  <si>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</si>
  <si>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</si>
  <si>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</si>
  <si>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</si>
  <si>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</si>
  <si>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</si>
  <si>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</si>
  <si>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</si>
  <si>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</si>
  <si>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</si>
  <si>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</si>
  <si>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</si>
  <si>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</si>
  <si>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</si>
  <si>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</si>
  <si>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</si>
  <si>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</si>
  <si>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</si>
  <si>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</si>
  <si>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</si>
  <si>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</si>
  <si>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</si>
  <si>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</si>
  <si>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</si>
  <si>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</si>
  <si>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</si>
  <si>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</si>
  <si>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</si>
  <si>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</si>
  <si>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</si>
  <si>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</si>
  <si>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</si>
  <si>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</si>
  <si>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</si>
  <si>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</si>
  <si>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</si>
  <si>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</si>
  <si>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</si>
  <si>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</si>
  <si>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</si>
  <si>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</si>
  <si>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</si>
  <si>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</si>
  <si>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</si>
  <si>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</si>
  <si>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</si>
  <si>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</si>
  <si>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</si>
  <si>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</si>
  <si>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</si>
  <si>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</si>
  <si>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</si>
  <si>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</si>
  <si>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</si>
  <si>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</si>
  <si>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</si>
  <si>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</si>
  <si>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</si>
  <si>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</si>
  <si>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</si>
  <si>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</si>
  <si>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</si>
  <si>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</si>
  <si>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</si>
  <si>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</si>
  <si>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</si>
  <si>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</si>
  <si>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</si>
  <si>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</si>
  <si>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</si>
  <si>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</si>
  <si>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</si>
  <si>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</si>
  <si>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</si>
  <si>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</si>
  <si>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</si>
  <si>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</si>
  <si>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</si>
  <si>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</si>
  <si>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</si>
  <si>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</si>
  <si>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</si>
  <si>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</si>
  <si>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</si>
  <si>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</si>
  <si>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</si>
  <si>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</si>
  <si>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</si>
  <si>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</si>
  <si>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</si>
  <si>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</si>
  <si>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</si>
  <si>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</si>
  <si>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</si>
  <si>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</si>
  <si>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</si>
  <si>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</si>
  <si>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</si>
  <si>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</si>
  <si>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</si>
  <si>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</si>
  <si>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</si>
  <si>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</si>
  <si>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</si>
  <si>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</si>
  <si>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</si>
  <si>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</si>
  <si>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</si>
  <si>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</si>
  <si>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</si>
  <si>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</si>
  <si>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</si>
  <si>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</si>
  <si>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</si>
  <si>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</si>
  <si>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</si>
  <si>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</si>
  <si>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</si>
  <si>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</si>
  <si>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</si>
  <si>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</si>
  <si>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</si>
  <si>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</si>
  <si>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</si>
  <si>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</si>
  <si>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</si>
  <si>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</si>
  <si>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</si>
  <si>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</si>
  <si>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</si>
  <si>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</si>
  <si>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</si>
  <si>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</si>
  <si>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</si>
  <si>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</si>
  <si>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</si>
  <si>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</si>
  <si>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</si>
  <si>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</si>
  <si>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</si>
  <si>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</si>
  <si>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</si>
  <si>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</si>
  <si>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</si>
  <si>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</si>
  <si>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</si>
  <si>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</si>
  <si>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</si>
  <si>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</si>
  <si>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</si>
  <si>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</si>
  <si>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</si>
  <si>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</si>
  <si>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</si>
  <si>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</si>
  <si>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</si>
  <si>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</si>
  <si>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</si>
  <si>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</si>
  <si>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</si>
  <si>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</si>
  <si>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</si>
  <si>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</si>
  <si>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</si>
  <si>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</si>
  <si>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</si>
  <si>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</si>
  <si>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</si>
  <si>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</si>
  <si>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</si>
  <si>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</si>
  <si>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</si>
  <si>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</si>
  <si>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</si>
  <si>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</si>
  <si>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</si>
  <si>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</si>
  <si>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</si>
  <si>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</si>
  <si>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</si>
  <si>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</si>
  <si>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</si>
  <si>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</si>
  <si>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</si>
  <si>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</si>
  <si>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</si>
  <si>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</si>
  <si>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</si>
  <si>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</si>
  <si>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</si>
  <si>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</si>
  <si>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</si>
  <si>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</si>
  <si>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</si>
  <si>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</si>
  <si>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</si>
  <si>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</si>
  <si>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</si>
  <si>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</si>
  <si>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</si>
  <si>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</si>
  <si>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</si>
  <si>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</si>
  <si>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</si>
  <si>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</si>
  <si>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</si>
  <si>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</si>
  <si>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</si>
  <si>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</si>
  <si>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</si>
  <si>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</si>
  <si>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</si>
  <si>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</si>
  <si>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</si>
  <si>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</si>
  <si>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</si>
  <si>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</si>
  <si>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</si>
  <si>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</si>
  <si>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</si>
  <si>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</si>
  <si>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</si>
  <si>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</si>
  <si>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</si>
  <si>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</si>
  <si>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</si>
  <si>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</si>
  <si>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</si>
  <si>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</si>
  <si>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</si>
  <si>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</si>
  <si>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</si>
  <si>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</si>
  <si>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</si>
  <si>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</si>
  <si>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</si>
  <si>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</si>
  <si>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</si>
  <si>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</si>
  <si>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</si>
  <si>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</si>
  <si>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</si>
  <si>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</si>
  <si>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</si>
  <si>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</si>
  <si>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</si>
  <si>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</si>
  <si>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</si>
  <si>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</si>
  <si>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</si>
  <si>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</si>
  <si>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</si>
  <si>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</si>
  <si>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</si>
  <si>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</si>
  <si>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</si>
  <si>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</si>
  <si>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</si>
  <si>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</si>
  <si>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</si>
  <si>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</si>
  <si>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</si>
  <si>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</si>
  <si>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</si>
  <si>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</si>
  <si>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</si>
  <si>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</si>
  <si>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</si>
  <si>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</si>
  <si>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</si>
  <si>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</si>
  <si>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</si>
  <si>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</si>
  <si>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</si>
  <si>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</si>
  <si>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</si>
  <si>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</si>
  <si>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</si>
  <si>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</si>
  <si>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</si>
  <si>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</si>
  <si>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</si>
  <si>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</si>
  <si>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</si>
  <si>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</si>
  <si>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</si>
  <si>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</si>
  <si>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</si>
  <si>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</si>
  <si>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</si>
  <si>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</si>
  <si>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</si>
  <si>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</si>
  <si>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</si>
  <si>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</si>
  <si>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</si>
  <si>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</si>
  <si>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</si>
  <si>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</si>
  <si>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</si>
  <si>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</si>
  <si>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</si>
  <si>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</si>
  <si>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</si>
  <si>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</si>
  <si>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</si>
  <si>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</si>
  <si>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</si>
  <si>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</si>
  <si>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</si>
  <si>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</si>
  <si>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</si>
  <si>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</si>
  <si>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</si>
  <si>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</si>
  <si>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</si>
  <si>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</si>
  <si>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</si>
  <si>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</si>
  <si>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</si>
  <si>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</si>
  <si>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</si>
  <si>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</si>
  <si>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</si>
  <si>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</si>
  <si>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</si>
  <si>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</si>
  <si>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</si>
  <si>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</si>
  <si>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</si>
  <si>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</si>
  <si>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</si>
  <si>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</si>
  <si>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</si>
  <si>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</si>
  <si>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</si>
  <si>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</si>
  <si>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</si>
  <si>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</si>
  <si>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</si>
  <si>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</si>
  <si>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</si>
  <si>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</si>
  <si>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</si>
  <si>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</si>
  <si>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</si>
  <si>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</si>
  <si>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</si>
  <si>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</si>
  <si>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</si>
  <si>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</si>
  <si>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</si>
  <si>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</si>
  <si>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</si>
  <si>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</si>
  <si>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</si>
  <si>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</si>
  <si>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</si>
  <si>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</si>
  <si>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</si>
  <si>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</si>
  <si>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</si>
  <si>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</si>
  <si>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</si>
  <si>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</si>
  <si>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</si>
  <si>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</si>
  <si>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</si>
  <si>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</si>
  <si>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</si>
  <si>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</si>
  <si>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</si>
  <si>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</si>
  <si>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</si>
  <si>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</si>
  <si>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</si>
  <si>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</si>
  <si>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</si>
  <si>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</si>
  <si>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</si>
  <si>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</si>
  <si>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</si>
  <si>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</si>
  <si>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</si>
  <si>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</si>
  <si>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</si>
  <si>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</si>
  <si>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</si>
  <si>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</si>
  <si>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</si>
  <si>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</si>
  <si>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</si>
  <si>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</si>
  <si>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</si>
  <si>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</si>
  <si>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</si>
  <si>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</si>
  <si>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</si>
  <si>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</si>
  <si>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</si>
  <si>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</si>
  <si>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</si>
  <si>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</si>
  <si>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</si>
  <si>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</si>
  <si>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</si>
  <si>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</si>
  <si>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</si>
  <si>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</si>
  <si>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</si>
  <si>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</si>
  <si>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</si>
  <si>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</si>
  <si>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</si>
  <si>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</si>
  <si>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</si>
  <si>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</si>
  <si>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</si>
  <si>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</si>
  <si>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</si>
  <si>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</si>
  <si>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</si>
  <si>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</si>
  <si>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</si>
  <si>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</si>
  <si>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</si>
  <si>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</si>
  <si>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</si>
  <si>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</si>
  <si>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</si>
  <si>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</si>
  <si>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</si>
  <si>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</si>
  <si>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</si>
  <si>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</si>
  <si>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</si>
  <si>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</si>
  <si>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</si>
  <si>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</si>
  <si>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</si>
  <si>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</si>
  <si>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</si>
  <si>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</si>
  <si>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</si>
  <si>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</si>
  <si>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</si>
  <si>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</si>
  <si>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</si>
  <si>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</si>
  <si>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</si>
  <si>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</si>
  <si>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</si>
  <si>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</si>
  <si>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</si>
  <si>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</si>
  <si>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</si>
  <si>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</si>
  <si>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</si>
  <si>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</si>
  <si>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</si>
  <si>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</si>
  <si>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</si>
  <si>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</si>
  <si>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</si>
  <si>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</si>
  <si>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</si>
  <si>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</si>
  <si>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</si>
  <si>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</si>
  <si>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</si>
  <si>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</si>
  <si>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</si>
  <si>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</si>
  <si>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</si>
  <si>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</si>
  <si>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</si>
  <si>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</si>
  <si>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</si>
  <si>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</si>
  <si>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</si>
  <si>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</si>
  <si>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</si>
  <si>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</si>
  <si>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</si>
  <si>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</si>
  <si>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</si>
  <si>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</si>
  <si>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</si>
  <si>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</si>
  <si>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</si>
  <si>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</si>
  <si>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</si>
  <si>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</si>
  <si>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</si>
  <si>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</si>
  <si>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</si>
  <si>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</si>
  <si>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</si>
  <si>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</si>
  <si>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</si>
  <si>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</si>
  <si>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</si>
  <si>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</si>
  <si>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</si>
  <si>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</si>
  <si>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</si>
  <si>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</si>
  <si>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</si>
  <si>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</si>
  <si>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</si>
  <si>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</si>
  <si>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</si>
  <si>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</si>
  <si>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</si>
  <si>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</si>
  <si>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</si>
  <si>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</si>
  <si>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</si>
  <si>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</si>
  <si>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</si>
  <si>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</si>
  <si>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</si>
  <si>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</si>
  <si>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</si>
  <si>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</si>
  <si>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</si>
  <si>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</si>
  <si>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</si>
  <si>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</si>
  <si>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</si>
  <si>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</si>
  <si>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</si>
  <si>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</si>
  <si>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</si>
  <si>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</si>
  <si>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</si>
  <si>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</si>
  <si>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</si>
  <si>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</si>
  <si>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</si>
  <si>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</si>
  <si>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</si>
  <si>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</si>
  <si>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</si>
  <si>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</si>
  <si>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</si>
  <si>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</si>
  <si>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</si>
  <si>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</si>
  <si>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</si>
  <si>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</si>
  <si>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</si>
  <si>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</si>
  <si>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</si>
  <si>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</si>
  <si>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</si>
  <si>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</si>
  <si>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</si>
  <si>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</si>
  <si>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</si>
  <si>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</si>
  <si>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</si>
  <si>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</si>
  <si>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</si>
  <si>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</si>
  <si>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</si>
  <si>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</si>
  <si>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</si>
  <si>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</si>
  <si>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</si>
  <si>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</si>
  <si>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</si>
  <si>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</si>
  <si>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</si>
  <si>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</si>
  <si>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</si>
  <si>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</si>
  <si>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</si>
  <si>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</si>
  <si>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</si>
  <si>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</si>
  <si>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</si>
  <si>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</si>
  <si>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</si>
  <si>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</si>
  <si>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</si>
  <si>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</si>
  <si>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</si>
  <si>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</si>
  <si>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</si>
  <si>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</si>
  <si>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</si>
  <si>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</si>
  <si>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</si>
  <si>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</si>
  <si>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</si>
  <si>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</si>
  <si>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</si>
  <si>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</si>
  <si>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</si>
  <si>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</si>
  <si>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</si>
  <si>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</si>
  <si>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</si>
  <si>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</si>
  <si>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</si>
  <si>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</si>
  <si>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</si>
  <si>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</si>
  <si>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</si>
  <si>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</si>
  <si>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</si>
  <si>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</si>
  <si>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</si>
  <si>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</si>
  <si>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</si>
  <si>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</si>
  <si>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</si>
  <si>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</si>
  <si>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</si>
  <si>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</si>
  <si>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</si>
  <si>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</si>
  <si>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</si>
  <si>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</si>
  <si>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</si>
  <si>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</si>
  <si>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</si>
  <si>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</si>
  <si>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</si>
  <si>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</si>
  <si>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</si>
  <si>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</si>
  <si>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</si>
  <si>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</si>
  <si>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</si>
  <si>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</si>
  <si>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</si>
  <si>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</si>
  <si>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</si>
  <si>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</si>
  <si>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</si>
  <si>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</si>
  <si>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</si>
  <si>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</si>
  <si>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</si>
  <si>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</si>
  <si>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</si>
  <si>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</si>
  <si>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</si>
  <si>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</si>
  <si>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</si>
  <si>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</si>
  <si>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</si>
  <si>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</si>
  <si>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</si>
  <si>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</si>
  <si>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</si>
  <si>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</si>
  <si>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</si>
  <si>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</si>
  <si>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</si>
  <si>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</si>
  <si>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</si>
  <si>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</si>
  <si>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</si>
  <si>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</si>
  <si>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</si>
  <si>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</si>
  <si>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</si>
  <si>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</si>
  <si>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</si>
  <si>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</si>
  <si>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</si>
  <si>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</si>
  <si>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</si>
  <si>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</si>
  <si>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</si>
  <si>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</si>
  <si>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</si>
  <si>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</si>
  <si>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</si>
  <si>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</si>
  <si>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</si>
  <si>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</si>
  <si>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</si>
  <si>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</si>
  <si>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</si>
  <si>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</si>
  <si>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</si>
  <si>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</si>
  <si>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</si>
  <si>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</si>
  <si>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</si>
  <si>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</si>
  <si>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</si>
  <si>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</si>
  <si>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</si>
  <si>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</si>
  <si>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</si>
  <si>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</si>
  <si>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</si>
  <si>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</si>
  <si>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</si>
  <si>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</si>
  <si>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</si>
  <si>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</si>
  <si>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</si>
  <si>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</si>
  <si>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</si>
  <si>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</si>
  <si>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</si>
  <si>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</si>
  <si>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</si>
  <si>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</si>
  <si>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</si>
  <si>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</si>
  <si>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</si>
  <si>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</si>
  <si>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</si>
  <si>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</si>
  <si>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</si>
  <si>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</si>
  <si>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</si>
  <si>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</si>
  <si>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</si>
  <si>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</si>
  <si>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</si>
  <si>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</si>
  <si>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</si>
  <si>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</si>
  <si>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</si>
  <si>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</si>
  <si>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</si>
  <si>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</si>
  <si>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</si>
  <si>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</si>
  <si>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</si>
  <si>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</si>
  <si>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</si>
  <si>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</si>
  <si>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</si>
  <si>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</si>
  <si>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</si>
  <si>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</si>
  <si>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</si>
  <si>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</si>
  <si>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</si>
  <si>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</si>
  <si>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</si>
  <si>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</si>
  <si>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</si>
  <si>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</si>
  <si>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</si>
  <si>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</si>
  <si>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</si>
  <si>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</si>
  <si>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</si>
  <si>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</si>
  <si>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</si>
  <si>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</si>
  <si>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</si>
  <si>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</si>
  <si>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</si>
  <si>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</si>
  <si>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</si>
  <si>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</si>
  <si>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</si>
  <si>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</si>
  <si>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</si>
  <si>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</si>
  <si>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</si>
  <si>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</si>
  <si>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</si>
  <si>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</si>
  <si>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</si>
  <si>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</si>
  <si>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</si>
  <si>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</si>
  <si>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</si>
  <si>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</si>
  <si>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</si>
  <si>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</si>
  <si>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</si>
  <si>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</si>
  <si>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</si>
  <si>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</si>
  <si>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</si>
  <si>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</si>
  <si>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</si>
  <si>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</si>
  <si>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</si>
  <si>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</si>
  <si>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</si>
  <si>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</si>
  <si>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</si>
  <si>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</si>
  <si>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</si>
  <si>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</si>
  <si>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</si>
  <si>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</si>
  <si>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</si>
  <si>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</si>
  <si>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</si>
  <si>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</si>
  <si>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</si>
  <si>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</si>
  <si>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</si>
  <si>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</si>
  <si>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</si>
  <si>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</si>
  <si>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</si>
  <si>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</si>
  <si>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</si>
  <si>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</si>
  <si>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</si>
  <si>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</si>
  <si>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</si>
  <si>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</si>
  <si>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</si>
  <si>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</si>
  <si>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</si>
  <si>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</si>
  <si>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</si>
  <si>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</si>
  <si>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</si>
  <si>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</si>
  <si>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</si>
  <si>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</si>
  <si>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</si>
  <si>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</si>
  <si>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</si>
  <si>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</si>
  <si>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</si>
  <si>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</si>
  <si>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</si>
  <si>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</si>
  <si>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</si>
  <si>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</si>
  <si>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</si>
  <si>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</si>
  <si>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</si>
  <si>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</si>
  <si>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</si>
  <si>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</si>
  <si>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</si>
  <si>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</si>
  <si>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</si>
  <si>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</si>
  <si>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</si>
  <si>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</si>
  <si>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</si>
  <si>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</si>
  <si>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</si>
  <si>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</si>
  <si>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</si>
  <si>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</si>
  <si>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</si>
  <si>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</si>
  <si>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</si>
  <si>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</si>
  <si>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</si>
  <si>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</si>
  <si>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</si>
  <si>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</si>
  <si>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</si>
  <si>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</si>
  <si>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</si>
  <si>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</si>
  <si>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</si>
  <si>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</si>
  <si>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</si>
  <si>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</si>
  <si>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</si>
  <si>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</si>
  <si>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</si>
  <si>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</si>
  <si>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</si>
  <si>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</si>
  <si>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</si>
  <si>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</si>
  <si>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</si>
  <si>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</si>
  <si>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</si>
  <si>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</si>
  <si>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</si>
  <si>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</si>
  <si>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</si>
  <si>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</si>
  <si>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</si>
  <si>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</si>
  <si>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</si>
  <si>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</si>
  <si>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</si>
  <si>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</si>
  <si>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</si>
  <si>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</si>
  <si>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</si>
  <si>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</si>
  <si>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</si>
  <si>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</si>
  <si>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</si>
  <si>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</si>
  <si>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</si>
  <si>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</si>
  <si>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</si>
  <si>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</si>
  <si>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</si>
  <si>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</si>
  <si>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</si>
  <si>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</si>
  <si>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</si>
  <si>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</si>
  <si>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</si>
  <si>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</si>
  <si>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</si>
  <si>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</si>
  <si>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</si>
  <si>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</si>
  <si>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</si>
  <si>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</si>
  <si>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</si>
  <si>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</si>
  <si>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</si>
  <si>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</si>
  <si>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</si>
  <si>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</si>
  <si>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</si>
  <si>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</si>
  <si>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</si>
  <si>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</si>
  <si>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</si>
  <si>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</si>
  <si>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</si>
  <si>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</si>
  <si>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</si>
  <si>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</si>
  <si>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</si>
  <si>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</si>
  <si>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</si>
  <si>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</si>
  <si>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</si>
  <si>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</si>
  <si>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</si>
  <si>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</si>
  <si>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</si>
  <si>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</si>
  <si>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</si>
  <si>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</si>
  <si>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</si>
  <si>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</si>
  <si>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</si>
  <si>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</si>
  <si>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</si>
  <si>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</si>
  <si>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</si>
  <si>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</si>
  <si>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</si>
  <si>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</si>
  <si>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</si>
  <si>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</si>
  <si>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</si>
  <si>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</si>
  <si>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</si>
  <si>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</si>
  <si>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</si>
  <si>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</si>
  <si>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</si>
  <si>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</si>
  <si>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</si>
  <si>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</si>
  <si>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</si>
  <si>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</si>
  <si>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</si>
  <si>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</si>
  <si>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</si>
  <si>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</si>
  <si>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</si>
  <si>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</si>
  <si>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</si>
  <si>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</si>
  <si>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</si>
  <si>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</si>
  <si>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</si>
  <si>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</si>
  <si>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</si>
  <si>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</si>
  <si>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</si>
  <si>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</si>
  <si>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</si>
  <si>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</si>
  <si>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</si>
  <si>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</si>
  <si>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</si>
  <si>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</si>
  <si>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</si>
  <si>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</si>
  <si>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</si>
  <si>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</si>
  <si>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</si>
  <si>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</si>
  <si>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</si>
  <si>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</si>
  <si>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</si>
  <si>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</si>
  <si>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</si>
  <si>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</si>
  <si>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</si>
  <si>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</si>
  <si>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</si>
  <si>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</si>
  <si>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</si>
  <si>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</si>
  <si>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</si>
  <si>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</si>
  <si>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</si>
  <si>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</si>
  <si>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</si>
  <si>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</si>
  <si>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</si>
  <si>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</si>
  <si>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</si>
  <si>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</si>
  <si>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</si>
  <si>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</si>
  <si>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</si>
  <si>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</si>
  <si>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</si>
  <si>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</si>
  <si>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</si>
  <si>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</si>
  <si>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</si>
  <si>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</si>
  <si>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</si>
  <si>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</si>
  <si>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</si>
  <si>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</si>
  <si>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</si>
  <si>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</si>
  <si>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</si>
  <si>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</si>
  <si>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</si>
  <si>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</si>
  <si>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</si>
  <si>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</si>
  <si>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</si>
  <si>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</si>
  <si>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</si>
  <si>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</si>
  <si>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</si>
  <si>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</si>
  <si>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</si>
  <si>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</si>
  <si>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</si>
  <si>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</si>
  <si>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</si>
  <si>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</si>
  <si>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</si>
  <si>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</si>
  <si>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</si>
  <si>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</si>
  <si>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</si>
  <si>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</si>
  <si>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</si>
  <si>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</si>
  <si>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</si>
  <si>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</si>
  <si>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</si>
  <si>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</si>
  <si>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</si>
  <si>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</si>
  <si>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</si>
  <si>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</si>
  <si>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</si>
  <si>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</si>
  <si>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</si>
  <si>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</si>
  <si>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</si>
  <si>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</si>
  <si>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</si>
  <si>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</si>
  <si>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</si>
  <si>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</si>
  <si>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</si>
  <si>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</si>
  <si>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</si>
  <si>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</si>
  <si>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</si>
  <si>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</si>
  <si>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</si>
  <si>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</si>
  <si>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</si>
  <si>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</si>
  <si>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</si>
  <si>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</si>
  <si>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</si>
  <si>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</si>
  <si>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</si>
  <si>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</si>
  <si>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</si>
  <si>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</si>
  <si>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</si>
  <si>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</si>
  <si>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</si>
  <si>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</si>
  <si>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</si>
  <si>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</si>
  <si>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</si>
  <si>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</si>
  <si>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</si>
  <si>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</si>
  <si>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</si>
  <si>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</si>
  <si>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</si>
  <si>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</si>
  <si>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</si>
  <si>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</si>
  <si>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</si>
  <si>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</si>
  <si>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</si>
  <si>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</si>
  <si>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</si>
  <si>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</si>
  <si>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</si>
  <si>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</si>
  <si>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</si>
  <si>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</si>
  <si>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</si>
  <si>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</si>
  <si>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</si>
  <si>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</si>
  <si>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</si>
  <si>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</si>
  <si>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</si>
  <si>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</si>
  <si>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</si>
  <si>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</si>
  <si>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</si>
  <si>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</si>
  <si>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</si>
  <si>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</si>
  <si>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</si>
  <si>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</si>
  <si>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</si>
  <si>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</si>
  <si>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</si>
  <si>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</si>
  <si>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</si>
  <si>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</si>
  <si>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</si>
  <si>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</si>
  <si>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</si>
  <si>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</si>
  <si>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</si>
  <si>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</si>
  <si>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</si>
  <si>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</si>
  <si>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</si>
  <si>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</si>
  <si>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</si>
  <si>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</si>
  <si>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</si>
  <si>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</si>
  <si>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</si>
  <si>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</si>
  <si>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</si>
  <si>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</si>
  <si>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</si>
  <si>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</si>
  <si>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</si>
  <si>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</si>
  <si>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</si>
  <si>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</si>
  <si>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</si>
  <si>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</si>
  <si>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</si>
  <si>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</si>
  <si>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</si>
  <si>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</si>
  <si>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</si>
  <si>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</si>
  <si>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</si>
  <si>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</si>
  <si>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</si>
  <si>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</si>
  <si>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</si>
  <si>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</si>
  <si>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</si>
  <si>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</si>
  <si>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</si>
  <si>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</si>
  <si>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</si>
  <si>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</si>
  <si>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</si>
  <si>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</si>
  <si>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</si>
  <si>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</si>
  <si>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</si>
  <si>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</si>
  <si>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</si>
  <si>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</si>
  <si>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</si>
  <si>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</si>
  <si>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</si>
  <si>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</si>
  <si>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</si>
  <si>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</si>
  <si>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</si>
  <si>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</si>
  <si>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</si>
  <si>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</si>
  <si>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</si>
  <si>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</si>
  <si>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</si>
  <si>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</si>
  <si>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</si>
  <si>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</si>
  <si>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</si>
  <si>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</si>
  <si>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</si>
  <si>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</si>
  <si>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</si>
  <si>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</si>
  <si>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</si>
  <si>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</si>
  <si>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</si>
  <si>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</si>
  <si>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</si>
  <si>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</si>
  <si>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</si>
  <si>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</si>
  <si>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</si>
  <si>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</si>
  <si>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</si>
  <si>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</si>
  <si>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</si>
  <si>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</si>
  <si>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</si>
  <si>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</si>
  <si>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</si>
  <si>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</si>
  <si>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</si>
  <si>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</si>
  <si>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</si>
  <si>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</si>
  <si>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</si>
  <si>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</si>
  <si>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</si>
  <si>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</si>
  <si>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</si>
  <si>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</si>
  <si>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</si>
  <si>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</si>
  <si>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</si>
  <si>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</si>
  <si>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</si>
  <si>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</si>
  <si>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</si>
  <si>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</si>
  <si>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</si>
  <si>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</si>
  <si>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</si>
  <si>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</si>
  <si>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</si>
  <si>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</si>
  <si>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</si>
  <si>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</si>
  <si>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</si>
  <si>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</si>
  <si>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</si>
  <si>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</si>
  <si>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</si>
  <si>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</si>
  <si>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</si>
  <si>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</si>
  <si>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</si>
  <si>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</si>
  <si>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</si>
  <si>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</si>
  <si>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</si>
  <si>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</si>
  <si>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</si>
  <si>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</si>
  <si>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</si>
  <si>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</si>
  <si>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</si>
  <si>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</si>
  <si>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</si>
  <si>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</si>
  <si>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</si>
  <si>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</si>
  <si>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</si>
  <si>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</si>
  <si>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</si>
  <si>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</si>
  <si>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</si>
  <si>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</si>
  <si>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</si>
  <si>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</si>
  <si>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</si>
  <si>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</si>
  <si>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</si>
  <si>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</si>
  <si>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</si>
  <si>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</si>
  <si>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</si>
  <si>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</si>
  <si>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</si>
  <si>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</si>
  <si>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</si>
  <si>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</si>
  <si>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</si>
  <si>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</si>
  <si>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</si>
  <si>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</si>
  <si>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</si>
  <si>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</si>
  <si>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</si>
  <si>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</si>
  <si>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</si>
  <si>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</si>
  <si>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</si>
  <si>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</si>
  <si>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</si>
  <si>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</si>
  <si>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</si>
  <si>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</si>
  <si>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</si>
  <si>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</si>
  <si>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</si>
  <si>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</si>
  <si>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</si>
  <si>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</si>
  <si>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</si>
  <si>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</si>
  <si>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</si>
  <si>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</si>
  <si>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</si>
  <si>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</si>
  <si>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</si>
  <si>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</si>
  <si>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</si>
  <si>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</si>
  <si>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</si>
  <si>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</si>
  <si>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</si>
  <si>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</si>
  <si>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</si>
  <si>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</si>
  <si>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</si>
  <si>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</si>
  <si>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</si>
  <si>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</si>
  <si>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</si>
  <si>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</si>
  <si>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</si>
  <si>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</si>
  <si>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</si>
  <si>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</si>
  <si>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</si>
  <si>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</si>
  <si>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</si>
  <si>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</si>
  <si>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</si>
  <si>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</si>
  <si>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</si>
  <si>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</si>
  <si>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</si>
  <si>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</si>
  <si>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</si>
  <si>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</si>
  <si>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</si>
  <si>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</si>
  <si>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</si>
  <si>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</si>
  <si>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</si>
  <si>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</si>
  <si>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</si>
  <si>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</si>
  <si>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</si>
  <si>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</si>
  <si>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</si>
  <si>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</si>
  <si>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</si>
  <si>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</si>
  <si>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</si>
  <si>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</si>
  <si>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</si>
  <si>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</si>
  <si>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</si>
  <si>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</si>
  <si>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</si>
  <si>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</si>
  <si>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</si>
  <si>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</si>
  <si>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</si>
  <si>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</si>
  <si>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</si>
  <si>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</si>
  <si>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</si>
  <si>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</si>
  <si>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</si>
  <si>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</si>
  <si>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</si>
  <si>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</si>
  <si>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</si>
  <si>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</si>
  <si>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</si>
  <si>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</si>
  <si>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</si>
  <si>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</si>
  <si>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</si>
  <si>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</si>
  <si>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</si>
  <si>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</si>
  <si>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</si>
  <si>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</si>
  <si>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</si>
  <si>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</si>
  <si>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</si>
  <si>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</si>
  <si>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</si>
  <si>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</si>
  <si>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</si>
  <si>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</si>
  <si>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</si>
  <si>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</si>
  <si>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</si>
  <si>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</si>
  <si>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</si>
  <si>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</si>
  <si>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</si>
  <si>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</si>
  <si>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</si>
  <si>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</si>
  <si>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</si>
  <si>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</si>
  <si>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</si>
  <si>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</si>
  <si>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</si>
  <si>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</si>
  <si>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</si>
  <si>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</si>
  <si>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</si>
  <si>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</si>
  <si>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</si>
  <si>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</si>
  <si>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</si>
  <si>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</si>
  <si>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</si>
  <si>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</si>
  <si>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</si>
  <si>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</si>
  <si>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</si>
  <si>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</si>
  <si>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</si>
  <si>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</si>
  <si>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</si>
  <si>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</si>
  <si>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</si>
  <si>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</si>
  <si>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</si>
  <si>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</si>
  <si>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</si>
  <si>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</si>
  <si>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</si>
  <si>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</si>
  <si>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</si>
  <si>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</si>
  <si>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</si>
  <si>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</si>
  <si>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</si>
  <si>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</si>
  <si>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</si>
  <si>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</si>
  <si>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</si>
  <si>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</si>
  <si>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</si>
  <si>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</si>
  <si>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</si>
  <si>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</si>
  <si>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</si>
  <si>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</si>
  <si>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</si>
  <si>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</si>
  <si>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</si>
  <si>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</si>
  <si>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</si>
  <si>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</si>
  <si>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</si>
  <si>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</si>
  <si>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</si>
  <si>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</si>
  <si>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</si>
  <si>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</si>
  <si>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</si>
  <si>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</si>
  <si>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</si>
  <si>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</si>
  <si>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</si>
  <si>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</si>
  <si>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</si>
  <si>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</si>
  <si>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</si>
  <si>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</si>
  <si>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</si>
  <si>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</si>
  <si>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</si>
  <si>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</si>
  <si>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</si>
  <si>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</si>
  <si>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</si>
  <si>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</si>
  <si>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</si>
  <si>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</si>
  <si>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</si>
  <si>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</si>
  <si>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</si>
  <si>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</si>
  <si>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</si>
  <si>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</si>
  <si>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</si>
  <si>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</si>
  <si>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</si>
  <si>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</si>
  <si>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</si>
  <si>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</si>
  <si>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</si>
  <si>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</si>
  <si>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</si>
  <si>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</si>
  <si>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</si>
  <si>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</si>
  <si>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</si>
  <si>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</si>
  <si>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</si>
  <si>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</si>
  <si>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</si>
  <si>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</si>
  <si>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</si>
  <si>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</si>
  <si>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</si>
  <si>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</si>
  <si>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</si>
  <si>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</si>
  <si>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</si>
  <si>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</si>
  <si>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</si>
  <si>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</si>
  <si>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</si>
  <si>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</si>
  <si>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</si>
  <si>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</si>
  <si>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</si>
  <si>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</si>
  <si>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</si>
  <si>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</si>
  <si>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</si>
  <si>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</si>
  <si>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</si>
  <si>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</si>
  <si>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</si>
  <si>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</si>
  <si>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</si>
  <si>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</si>
  <si>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</si>
  <si>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</si>
  <si>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</si>
  <si>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</si>
  <si>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</si>
  <si>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</si>
  <si>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</si>
  <si>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</si>
  <si>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</si>
  <si>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</si>
  <si>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</si>
  <si>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</si>
  <si>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</si>
  <si>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</si>
  <si>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</si>
  <si>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</si>
  <si>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</si>
  <si>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</si>
  <si>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</si>
  <si>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</si>
  <si>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</si>
  <si>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</si>
  <si>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</si>
  <si>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</si>
  <si>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</si>
  <si>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</si>
  <si>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</si>
  <si>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</si>
  <si>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</si>
  <si>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</si>
  <si>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</si>
  <si>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</si>
  <si>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</si>
  <si>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</si>
  <si>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</si>
  <si>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</si>
  <si>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</si>
  <si>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</si>
  <si>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</si>
  <si>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</si>
  <si>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</si>
  <si>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</si>
  <si>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</si>
  <si>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</si>
  <si>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</si>
  <si>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</si>
  <si>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</si>
  <si>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</si>
  <si>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</si>
  <si>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</si>
  <si>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</si>
  <si>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</si>
  <si>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</si>
  <si>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</si>
  <si>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</si>
  <si>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</si>
  <si>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</si>
  <si>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</si>
  <si>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</si>
  <si>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</si>
  <si>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</si>
  <si>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</si>
  <si>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</si>
  <si>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</si>
  <si>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</si>
  <si>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</si>
  <si>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</si>
  <si>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</si>
  <si>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</si>
  <si>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</si>
  <si>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</si>
  <si>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</si>
  <si>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</si>
  <si>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</si>
  <si>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</si>
  <si>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</si>
  <si>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</si>
  <si>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</si>
  <si>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</si>
  <si>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</si>
  <si>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</si>
  <si>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</si>
  <si>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</si>
  <si>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</si>
  <si>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</si>
  <si>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</si>
  <si>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</si>
  <si>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</si>
  <si>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</si>
  <si>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</si>
  <si>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</si>
  <si>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</si>
  <si>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</si>
  <si>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</si>
  <si>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</si>
  <si>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</si>
  <si>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</si>
  <si>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</si>
  <si>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</si>
  <si>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</si>
  <si>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</si>
  <si>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</si>
  <si>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</si>
  <si>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</si>
  <si>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</si>
  <si>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</si>
  <si>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</si>
  <si>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</si>
  <si>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</si>
  <si>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</si>
  <si>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</si>
  <si>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</si>
  <si>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</si>
  <si>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</si>
  <si>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</si>
  <si>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</si>
  <si>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</si>
  <si>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</si>
  <si>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</si>
  <si>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</si>
  <si>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</si>
  <si>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</si>
  <si>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</si>
  <si>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</si>
  <si>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</si>
  <si>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</si>
  <si>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</si>
  <si>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</si>
  <si>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</si>
  <si>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</si>
  <si>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</si>
  <si>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</si>
  <si>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</si>
  <si>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</si>
  <si>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</si>
  <si>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</si>
  <si>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</si>
  <si>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</si>
  <si>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</si>
  <si>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</si>
  <si>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</si>
  <si>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</si>
  <si>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</si>
  <si>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</si>
  <si>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</si>
  <si>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</si>
  <si>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</si>
  <si>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</si>
  <si>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</si>
  <si>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</si>
  <si>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</si>
  <si>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</si>
  <si>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</si>
  <si>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</si>
  <si>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</si>
  <si>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</si>
  <si>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</si>
  <si>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</si>
  <si>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</si>
  <si>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</si>
  <si>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</si>
  <si>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</si>
  <si>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</si>
  <si>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</si>
  <si>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</si>
  <si>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</si>
  <si>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</si>
  <si>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</si>
  <si>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</si>
  <si>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</si>
  <si>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</si>
  <si>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</si>
  <si>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</si>
  <si>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</si>
  <si>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</si>
  <si>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</si>
  <si>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</si>
  <si>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</si>
  <si>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</si>
  <si>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</si>
  <si>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</si>
  <si>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</si>
  <si>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</si>
  <si>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</si>
  <si>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</si>
  <si>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</si>
  <si>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</si>
  <si>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</si>
  <si>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</si>
  <si>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</si>
  <si>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</si>
  <si>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</si>
  <si>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</si>
  <si>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</si>
  <si>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</si>
  <si>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</si>
  <si>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</si>
  <si>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</si>
  <si>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</si>
  <si>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</si>
  <si>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</si>
  <si>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</si>
  <si>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</si>
  <si>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</si>
  <si>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</si>
  <si>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</si>
  <si>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</si>
  <si>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</si>
  <si>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</si>
  <si>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</si>
  <si>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</si>
  <si>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</si>
  <si>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</si>
  <si>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</si>
  <si>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</si>
  <si>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</si>
  <si>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</si>
  <si>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</si>
  <si>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</si>
  <si>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</si>
  <si>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</si>
  <si>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</si>
  <si>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</si>
  <si>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</si>
  <si>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</si>
  <si>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</si>
  <si>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</si>
  <si>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</si>
  <si>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</si>
  <si>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</si>
  <si>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</si>
  <si>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</si>
  <si>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</si>
  <si>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</si>
  <si>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</si>
  <si>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</si>
  <si>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</si>
  <si>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</si>
  <si>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</si>
  <si>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</si>
  <si>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</si>
  <si>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</si>
  <si>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</si>
  <si>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</si>
  <si>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</si>
  <si>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</si>
  <si>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</si>
  <si>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</si>
  <si>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</si>
  <si>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</si>
  <si>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</si>
  <si>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</si>
  <si>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</si>
  <si>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</si>
  <si>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</si>
  <si>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</si>
  <si>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</si>
  <si>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</si>
  <si>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</si>
  <si>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</si>
  <si>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</si>
  <si>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</si>
  <si>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</si>
  <si>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</si>
  <si>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</si>
  <si>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</si>
  <si>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</si>
  <si>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</si>
  <si>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</si>
  <si>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</si>
  <si>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</si>
  <si>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</si>
  <si>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</si>
  <si>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</si>
  <si>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</si>
  <si>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</si>
  <si>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</si>
  <si>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</si>
  <si>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</si>
  <si>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</si>
  <si>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</si>
  <si>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</si>
  <si>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</si>
  <si>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</si>
  <si>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</si>
  <si>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</si>
  <si>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</si>
  <si>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</si>
  <si>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</si>
  <si>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</si>
  <si>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</si>
  <si>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</si>
  <si>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</si>
  <si>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</si>
  <si>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</si>
  <si>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</si>
  <si>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</si>
  <si>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</si>
  <si>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</si>
  <si>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</si>
  <si>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</si>
  <si>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</si>
  <si>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</si>
  <si>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</si>
  <si>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</si>
  <si>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</si>
  <si>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</si>
  <si>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</si>
  <si>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</si>
  <si>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</si>
  <si>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</si>
  <si>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</si>
  <si>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</si>
  <si>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</si>
  <si>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</si>
  <si>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</si>
  <si>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</si>
  <si>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</si>
  <si>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</si>
  <si>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</si>
  <si>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</si>
  <si>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</si>
  <si>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</si>
  <si>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</si>
  <si>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</si>
  <si>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</si>
  <si>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</si>
  <si>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</si>
  <si>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</si>
  <si>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</si>
  <si>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</si>
  <si>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</si>
  <si>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</si>
  <si>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</si>
  <si>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</si>
  <si>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</si>
  <si>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</si>
  <si>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</si>
  <si>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</si>
  <si>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</si>
  <si>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</si>
  <si>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</si>
  <si>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</si>
  <si>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</si>
  <si>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</si>
  <si>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</si>
  <si>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</si>
  <si>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</si>
  <si>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</si>
  <si>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</si>
  <si>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</si>
  <si>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</si>
  <si>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</si>
  <si>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</si>
  <si>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</si>
  <si>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</si>
  <si>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</si>
  <si>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</si>
  <si>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</si>
  <si>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</si>
  <si>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</si>
  <si>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</si>
  <si>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</si>
  <si>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</si>
  <si>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</si>
  <si>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</si>
  <si>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</si>
  <si>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</si>
  <si>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</si>
  <si>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</si>
  <si>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</si>
  <si>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</si>
  <si>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</si>
  <si>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</si>
  <si>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</si>
  <si>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</si>
  <si>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</si>
  <si>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</si>
  <si>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</si>
  <si>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</si>
  <si>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</si>
  <si>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</si>
  <si>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</si>
  <si>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</si>
  <si>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</si>
  <si>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</si>
  <si>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</si>
  <si>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</si>
  <si>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</si>
  <si>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</si>
  <si>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</si>
  <si>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</si>
  <si>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</si>
  <si>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</si>
  <si>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</si>
  <si>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</si>
  <si>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</si>
  <si>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</si>
  <si>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</si>
  <si>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</si>
  <si>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</si>
  <si>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</si>
  <si>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</si>
  <si>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</si>
  <si>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</si>
  <si>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</si>
  <si>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</si>
  <si>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</si>
  <si>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</si>
  <si>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</si>
  <si>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</si>
  <si>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</si>
  <si>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</si>
  <si>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</si>
  <si>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</si>
  <si>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</si>
  <si>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</si>
  <si>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</si>
  <si>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</si>
  <si>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</si>
  <si>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</si>
  <si>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</si>
  <si>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</si>
  <si>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</si>
  <si>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</si>
  <si>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</si>
  <si>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</si>
  <si>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</si>
  <si>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</si>
  <si>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</si>
  <si>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</si>
  <si>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</si>
  <si>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</si>
  <si>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</si>
  <si>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</si>
  <si>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</si>
  <si>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</si>
  <si>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</si>
  <si>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</si>
  <si>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</si>
  <si>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</si>
  <si>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</si>
  <si>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</si>
  <si>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</si>
  <si>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</si>
  <si>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</si>
  <si>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</si>
  <si>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</si>
  <si>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</si>
  <si>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</si>
  <si>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</si>
  <si>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</si>
  <si>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</si>
  <si>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</si>
  <si>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</si>
  <si>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</si>
  <si>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</si>
  <si>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</si>
  <si>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</si>
  <si>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</si>
  <si>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</si>
  <si>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</si>
  <si>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</si>
  <si>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</si>
  <si>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</si>
  <si>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</si>
  <si>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</si>
  <si>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</si>
  <si>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</si>
  <si>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</si>
  <si>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</si>
  <si>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</si>
  <si>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</si>
  <si>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</si>
  <si>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</si>
  <si>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</si>
  <si>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</si>
  <si>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</si>
  <si>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</si>
  <si>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</si>
  <si>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</si>
  <si>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</si>
  <si>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</si>
  <si>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</si>
  <si>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</si>
  <si>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</si>
  <si>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</si>
  <si>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</si>
  <si>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</si>
  <si>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</si>
  <si>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</si>
  <si>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</si>
  <si>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</si>
  <si>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</si>
  <si>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</si>
  <si>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</si>
  <si>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</si>
  <si>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</si>
  <si>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</si>
  <si>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</si>
  <si>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</si>
  <si>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</si>
  <si>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</si>
  <si>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</si>
  <si>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</si>
  <si>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</si>
  <si>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</si>
  <si>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</si>
  <si>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</si>
  <si>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</si>
  <si>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</si>
  <si>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</si>
  <si>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</si>
  <si>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</si>
  <si>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</si>
  <si>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</si>
  <si>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</si>
  <si>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</si>
  <si>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</si>
  <si>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</si>
  <si>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</si>
  <si>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</si>
  <si>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</si>
  <si>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</si>
  <si>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</si>
  <si>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</si>
  <si>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</si>
  <si>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</si>
  <si>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</si>
  <si>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</si>
  <si>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</si>
  <si>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</si>
  <si>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</si>
  <si>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</si>
  <si>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</si>
  <si>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</si>
  <si>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</si>
  <si>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</si>
  <si>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</si>
  <si>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</si>
  <si>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</si>
  <si>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</si>
  <si>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</si>
  <si>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</si>
  <si>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</si>
  <si>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</si>
  <si>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</si>
  <si>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</si>
  <si>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</si>
  <si>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</si>
  <si>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</si>
  <si>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</si>
  <si>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</si>
  <si>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</si>
  <si>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</si>
  <si>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</si>
  <si>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</si>
  <si>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</si>
  <si>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</si>
  <si>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</si>
  <si>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</si>
  <si>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</si>
  <si>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</si>
  <si>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</si>
  <si>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</si>
  <si>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</si>
  <si>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</si>
  <si>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</si>
  <si>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</si>
  <si>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</si>
  <si>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</si>
  <si>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</si>
  <si>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</si>
  <si>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</si>
  <si>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</si>
  <si>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</si>
  <si>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</si>
  <si>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</si>
  <si>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</si>
  <si>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</si>
  <si>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</si>
  <si>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</si>
  <si>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</si>
  <si>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</si>
  <si>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</si>
  <si>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</si>
  <si>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</si>
  <si>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</si>
  <si>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</si>
  <si>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</si>
  <si>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</si>
  <si>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</si>
  <si>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</si>
  <si>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</si>
  <si>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</si>
  <si>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</si>
  <si>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</si>
  <si>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</si>
  <si>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</si>
  <si>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</si>
  <si>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</si>
  <si>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</si>
  <si>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</si>
  <si>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</si>
  <si>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</si>
  <si>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</si>
  <si>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</si>
  <si>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</si>
  <si>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</si>
  <si>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</si>
  <si>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</si>
  <si>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</si>
  <si>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</si>
  <si>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</si>
  <si>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</si>
  <si>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</si>
  <si>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</si>
  <si>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</si>
  <si>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</si>
  <si>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</si>
  <si>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</si>
  <si>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</si>
  <si>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</si>
  <si>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</si>
  <si>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</si>
  <si>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</si>
  <si>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</si>
  <si>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</si>
  <si>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</si>
  <si>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</si>
  <si>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</si>
  <si>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</si>
  <si>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</si>
  <si>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</si>
  <si>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</si>
  <si>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</si>
  <si>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</si>
  <si>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</si>
  <si>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</si>
  <si>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</si>
  <si>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</si>
  <si>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</si>
  <si>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</si>
  <si>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</si>
  <si>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</si>
  <si>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</si>
  <si>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</si>
  <si>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</si>
  <si>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</si>
  <si>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</si>
  <si>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</si>
  <si>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</si>
  <si>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</si>
  <si>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</si>
  <si>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</si>
  <si>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</si>
  <si>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</si>
  <si>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</si>
  <si>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</si>
  <si>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</si>
  <si>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</si>
  <si>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</si>
  <si>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</si>
  <si>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</si>
  <si>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</si>
  <si>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</si>
  <si>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</si>
  <si>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</si>
  <si>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</si>
  <si>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</si>
  <si>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</si>
  <si>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</si>
  <si>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</si>
  <si>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</si>
  <si>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</si>
  <si>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</si>
  <si>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</si>
  <si>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</si>
  <si>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</si>
  <si>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</si>
  <si>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</si>
  <si>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</si>
  <si>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</si>
  <si>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</si>
  <si>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</si>
  <si>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</si>
  <si>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</si>
  <si>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</si>
  <si>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</si>
  <si>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</si>
  <si>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</si>
  <si>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</si>
  <si>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</si>
  <si>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</si>
  <si>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</si>
  <si>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</si>
  <si>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</si>
  <si>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</si>
  <si>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</si>
  <si>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</si>
  <si>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</si>
  <si>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</si>
  <si>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</si>
  <si>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</si>
  <si>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</si>
  <si>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</si>
  <si>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</si>
  <si>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</si>
  <si>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</si>
  <si>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</si>
  <si>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</si>
  <si>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</si>
  <si>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</si>
  <si>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</si>
  <si>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</si>
  <si>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</si>
  <si>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</si>
  <si>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</si>
  <si>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</si>
  <si>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</si>
  <si>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</si>
  <si>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</si>
  <si>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</si>
  <si>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</si>
  <si>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</si>
  <si>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</si>
  <si>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</si>
  <si>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</si>
  <si>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</si>
  <si>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</si>
  <si>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</si>
  <si>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</si>
  <si>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</si>
  <si>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</si>
  <si>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</si>
  <si>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</si>
  <si>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</si>
  <si>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</si>
  <si>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</si>
  <si>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</si>
  <si>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</si>
  <si>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</si>
  <si>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</si>
  <si>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</si>
  <si>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</si>
  <si>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</si>
  <si>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</si>
  <si>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</si>
  <si>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</si>
  <si>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</si>
  <si>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</si>
  <si>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</si>
  <si>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</si>
  <si>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</si>
  <si>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</si>
  <si>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</si>
  <si>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</si>
  <si>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</si>
  <si>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</si>
  <si>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</si>
  <si>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</si>
  <si>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</si>
  <si>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</si>
  <si>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</si>
  <si>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</si>
  <si>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</si>
  <si>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</si>
  <si>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</si>
  <si>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</si>
  <si>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</si>
  <si>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</si>
  <si>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</si>
  <si>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</si>
  <si>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</si>
  <si>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</si>
  <si>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</si>
  <si>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</si>
  <si>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</si>
  <si>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</si>
  <si>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</si>
  <si>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</si>
  <si>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</si>
  <si>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</si>
  <si>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</si>
  <si>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</si>
  <si>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</si>
  <si>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</si>
  <si>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</si>
  <si>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</si>
  <si>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</si>
  <si>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</si>
  <si>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</si>
  <si>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</si>
  <si>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</si>
  <si>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</si>
  <si>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</si>
  <si>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</si>
  <si>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</si>
  <si>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</si>
  <si>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</si>
  <si>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</si>
  <si>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</si>
  <si>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</si>
  <si>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</si>
  <si>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</si>
  <si>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</si>
  <si>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</si>
  <si>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</si>
  <si>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</si>
  <si>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</si>
  <si>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</si>
  <si>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</si>
  <si>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</si>
  <si>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</si>
  <si>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</si>
  <si>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</si>
  <si>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</si>
  <si>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</si>
  <si>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</si>
  <si>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</si>
  <si>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</si>
  <si>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</si>
  <si>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</si>
  <si>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</si>
  <si>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</si>
  <si>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</si>
  <si>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</si>
  <si>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</si>
  <si>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</si>
  <si>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</si>
  <si>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</si>
  <si>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</si>
  <si>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</si>
  <si>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</si>
  <si>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</si>
  <si>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</si>
  <si>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</si>
  <si>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</si>
  <si>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</si>
  <si>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</si>
  <si>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</si>
  <si>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</si>
  <si>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</si>
  <si>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</si>
  <si>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</si>
  <si>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</si>
  <si>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</si>
  <si>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</si>
  <si>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</si>
  <si>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</si>
  <si>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</si>
  <si>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</si>
  <si>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</si>
  <si>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</si>
  <si>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</si>
  <si>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</si>
  <si>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</si>
  <si>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</si>
  <si>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</si>
  <si>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</si>
  <si>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</si>
  <si>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</si>
  <si>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</si>
  <si>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</si>
  <si>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</si>
  <si>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</si>
  <si>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</si>
  <si>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</si>
  <si>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</si>
  <si>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</si>
  <si>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</si>
  <si>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</si>
  <si>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</si>
  <si>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</si>
  <si>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</si>
  <si>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</si>
  <si>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</si>
  <si>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</si>
  <si>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</si>
  <si>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</si>
  <si>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</si>
  <si>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</si>
  <si>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</si>
  <si>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</si>
  <si>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</si>
  <si>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</si>
  <si>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</si>
  <si>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</si>
  <si>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</si>
  <si>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</si>
  <si>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</si>
  <si>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</si>
  <si>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</si>
  <si>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</si>
  <si>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</si>
  <si>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</si>
  <si>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</si>
  <si>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</si>
  <si>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</si>
  <si>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</si>
  <si>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</si>
  <si>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</si>
  <si>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</si>
  <si>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</si>
  <si>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</si>
  <si>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</si>
  <si>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</si>
  <si>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</si>
  <si>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</si>
  <si>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</si>
  <si>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</si>
  <si>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</si>
  <si>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</si>
  <si>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</si>
  <si>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</si>
  <si>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</si>
  <si>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</si>
  <si>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</si>
  <si>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</si>
  <si>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</si>
  <si>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</si>
  <si>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</si>
  <si>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</si>
  <si>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</si>
  <si>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</si>
  <si>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</si>
  <si>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</si>
  <si>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</si>
  <si>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</si>
  <si>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</si>
  <si>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</si>
  <si>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</si>
  <si>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</si>
  <si>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</si>
  <si>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</si>
  <si>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</si>
  <si>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</si>
  <si>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</si>
  <si>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</si>
  <si>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</si>
  <si>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</si>
  <si>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</si>
  <si>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</si>
  <si>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</si>
  <si>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</si>
  <si>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</si>
  <si>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</si>
  <si>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</si>
  <si>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</si>
  <si>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</si>
  <si>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</si>
  <si>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</si>
  <si>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</si>
  <si>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</si>
  <si>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</si>
  <si>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</si>
  <si>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</si>
  <si>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</si>
  <si>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</si>
  <si>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</si>
  <si>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</si>
  <si>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</si>
  <si>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</si>
  <si>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</si>
  <si>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</si>
  <si>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</si>
  <si>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</si>
  <si>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</si>
  <si>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</si>
  <si>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</si>
  <si>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</si>
  <si>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</si>
  <si>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</si>
  <si>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</si>
  <si>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</si>
  <si>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</si>
  <si>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</si>
  <si>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</si>
  <si>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</si>
  <si>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</si>
  <si>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</si>
  <si>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</si>
  <si>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</si>
  <si>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</si>
  <si>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</si>
  <si>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</si>
  <si>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</si>
  <si>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</si>
  <si>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</si>
  <si>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</si>
  <si>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</si>
  <si>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</si>
  <si>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</si>
  <si>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</si>
  <si>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</si>
  <si>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</si>
  <si>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</si>
  <si>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</si>
  <si>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</si>
  <si>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</si>
  <si>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</si>
  <si>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</si>
  <si>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</si>
  <si>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</si>
  <si>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</si>
  <si>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</si>
  <si>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</si>
  <si>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</si>
  <si>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</si>
  <si>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</si>
  <si>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</si>
  <si>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</si>
  <si>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</si>
  <si>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</si>
  <si>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</si>
  <si>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</si>
  <si>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</si>
  <si>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</si>
  <si>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</si>
  <si>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</si>
  <si>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</si>
  <si>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</si>
  <si>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</si>
  <si>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</si>
  <si>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</si>
  <si>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</si>
  <si>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</si>
  <si>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</si>
  <si>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</si>
  <si>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</si>
  <si>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</si>
  <si>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</si>
  <si>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</si>
  <si>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</si>
  <si>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</si>
  <si>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</si>
  <si>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</si>
  <si>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</si>
  <si>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</si>
  <si>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</si>
  <si>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</si>
  <si>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</si>
  <si>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</si>
  <si>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</si>
  <si>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</si>
  <si>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</si>
  <si>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</si>
  <si>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</si>
  <si>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</si>
  <si>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</si>
  <si>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</si>
  <si>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</si>
  <si>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</si>
  <si>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</si>
  <si>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</si>
  <si>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</si>
  <si>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</si>
  <si>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</si>
  <si>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</si>
  <si>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</si>
  <si>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</si>
  <si>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</si>
  <si>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</si>
  <si>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</si>
  <si>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</si>
  <si>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</si>
  <si>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</si>
  <si>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</si>
  <si>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</si>
  <si>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</si>
  <si>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</si>
  <si>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</si>
  <si>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</si>
  <si>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</si>
  <si>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</si>
  <si>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</si>
  <si>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</si>
  <si>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</si>
  <si>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</si>
  <si>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</si>
  <si>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</si>
  <si>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</si>
  <si>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</si>
  <si>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</si>
  <si>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</si>
  <si>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</si>
  <si>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</si>
  <si>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</si>
  <si>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</si>
  <si>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</si>
  <si>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</si>
  <si>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</si>
  <si>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</si>
  <si>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</si>
  <si>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</si>
  <si>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</si>
  <si>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</si>
  <si>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</si>
  <si>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</si>
  <si>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</si>
  <si>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</si>
  <si>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</si>
  <si>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</si>
  <si>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</si>
  <si>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</si>
  <si>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</si>
  <si>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</si>
  <si>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</si>
  <si>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</si>
  <si>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</si>
  <si>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</si>
  <si>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</si>
  <si>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</si>
  <si>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</si>
  <si>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</si>
  <si>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</si>
  <si>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</si>
  <si>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</si>
  <si>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</si>
  <si>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</si>
  <si>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</si>
  <si>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</si>
  <si>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</si>
  <si>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</si>
  <si>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</si>
  <si>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</si>
  <si>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</si>
  <si>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</si>
  <si>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</si>
  <si>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</si>
  <si>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</si>
  <si>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</si>
  <si>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</si>
  <si>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</si>
  <si>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</si>
  <si>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</si>
  <si>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</si>
  <si>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</si>
  <si>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</si>
  <si>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</si>
  <si>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</si>
  <si>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</si>
  <si>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</si>
  <si>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</si>
  <si>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</si>
  <si>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</si>
  <si>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</si>
  <si>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</si>
  <si>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</si>
  <si>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</si>
  <si>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</si>
  <si>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</si>
  <si>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</si>
  <si>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</si>
  <si>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</si>
  <si>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</si>
  <si>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</si>
  <si>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</si>
  <si>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</si>
  <si>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</si>
  <si>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</si>
  <si>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</si>
  <si>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</si>
  <si>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</si>
  <si>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</si>
  <si>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</si>
  <si>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</si>
  <si>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</si>
  <si>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</si>
  <si>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</si>
  <si>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</si>
  <si>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</si>
  <si>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</si>
  <si>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</si>
  <si>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</si>
  <si>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</si>
  <si>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</si>
  <si>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</si>
  <si>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</si>
  <si>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</si>
  <si>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</si>
  <si>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</si>
  <si>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</si>
  <si>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</si>
  <si>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</si>
  <si>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</si>
  <si>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</si>
  <si>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</si>
  <si>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</si>
  <si>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</si>
  <si>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</si>
  <si>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</si>
  <si>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</si>
  <si>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</si>
  <si>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</si>
  <si>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</si>
  <si>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</si>
  <si>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</si>
  <si>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</si>
  <si>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</si>
  <si>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</si>
  <si>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</si>
  <si>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</si>
  <si>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</si>
  <si>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</si>
  <si>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</si>
  <si>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</si>
  <si>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</si>
  <si>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</si>
  <si>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</si>
  <si>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</si>
  <si>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</si>
  <si>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</si>
  <si>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</si>
  <si>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</si>
  <si>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</si>
  <si>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</si>
  <si>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</si>
  <si>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</si>
  <si>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</si>
  <si>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</si>
  <si>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</si>
  <si>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</si>
  <si>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</si>
  <si>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</si>
  <si>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</si>
  <si>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</si>
  <si>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</si>
  <si>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</si>
  <si>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</si>
  <si>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</si>
  <si>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</si>
  <si>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</si>
  <si>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</si>
  <si>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</si>
  <si>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</si>
  <si>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</si>
  <si>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</si>
  <si>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</si>
  <si>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</si>
  <si>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</si>
  <si>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</si>
  <si>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</si>
  <si>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</si>
  <si>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</si>
  <si>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</si>
  <si>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</si>
  <si>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</si>
  <si>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</si>
  <si>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</si>
  <si>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</si>
  <si>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</si>
  <si>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</si>
  <si>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</si>
  <si>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</si>
  <si>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</si>
  <si>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</si>
  <si>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</si>
  <si>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</si>
  <si>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</si>
  <si>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</si>
  <si>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</si>
  <si>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</si>
  <si>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</si>
  <si>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</si>
  <si>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</si>
  <si>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</si>
  <si>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</si>
  <si>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</si>
  <si>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</si>
  <si>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</si>
  <si>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</si>
  <si>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</si>
  <si>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</si>
  <si>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</si>
  <si>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</si>
  <si>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</si>
  <si>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</si>
  <si>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</si>
  <si>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</si>
  <si>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</si>
  <si>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</si>
  <si>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</si>
  <si>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</si>
  <si>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</si>
  <si>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</si>
  <si>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</si>
  <si>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</si>
  <si>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</si>
  <si>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</si>
  <si>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</si>
  <si>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</si>
  <si>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</si>
  <si>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</si>
  <si>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</si>
  <si>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</si>
  <si>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</si>
  <si>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</si>
  <si>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</si>
  <si>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</si>
  <si>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</si>
  <si>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</si>
  <si>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</si>
  <si>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</si>
  <si>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</si>
  <si>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</si>
  <si>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</si>
  <si>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</si>
  <si>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</si>
  <si>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</si>
  <si>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</si>
  <si>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</si>
  <si>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</si>
  <si>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</si>
  <si>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</si>
  <si>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</si>
  <si>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</si>
  <si>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</si>
  <si>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</si>
  <si>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</si>
  <si>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</si>
  <si>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</si>
  <si>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</si>
  <si>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</si>
  <si>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</si>
  <si>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</si>
  <si>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</si>
  <si>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</si>
  <si>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</si>
  <si>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</si>
  <si>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</si>
  <si>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</si>
  <si>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</si>
  <si>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</si>
  <si>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</si>
  <si>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</si>
  <si>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</si>
  <si>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</si>
  <si>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</si>
  <si>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</si>
  <si>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</si>
  <si>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</si>
  <si>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</si>
  <si>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</si>
  <si>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</si>
  <si>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</si>
  <si>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</si>
  <si>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</si>
  <si>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</si>
  <si>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</si>
  <si>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</si>
  <si>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</si>
  <si>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</si>
  <si>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</si>
  <si>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</si>
  <si>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</si>
  <si>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</si>
  <si>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</si>
  <si>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</si>
  <si>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</si>
  <si>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</si>
  <si>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</si>
  <si>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</si>
  <si>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</si>
  <si>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</si>
  <si>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</si>
  <si>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</si>
  <si>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</si>
  <si>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</si>
  <si>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</si>
  <si>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</si>
  <si>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</si>
  <si>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</si>
  <si>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</si>
  <si>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</si>
  <si>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</si>
  <si>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</si>
  <si>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</si>
  <si>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</si>
  <si>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</si>
  <si>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</si>
  <si>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</si>
  <si>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</si>
  <si>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</si>
  <si>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</si>
  <si>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</si>
  <si>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</si>
  <si>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</si>
  <si>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</si>
  <si>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</si>
  <si>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</si>
  <si>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</si>
  <si>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</si>
  <si>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</si>
  <si>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</si>
  <si>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</si>
  <si>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</si>
  <si>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</si>
  <si>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</si>
  <si>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</si>
  <si>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</si>
  <si>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</si>
  <si>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</si>
  <si>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</si>
  <si>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</si>
  <si>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</si>
  <si>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</si>
  <si>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</si>
  <si>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</si>
  <si>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</si>
  <si>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</si>
  <si>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</si>
  <si>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</si>
  <si>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</si>
  <si>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</si>
  <si>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</si>
  <si>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</si>
  <si>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</si>
  <si>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</si>
  <si>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</si>
  <si>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</si>
  <si>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</si>
  <si>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</si>
  <si>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</si>
  <si>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</si>
  <si>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</si>
  <si>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</si>
  <si>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</si>
  <si>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</si>
  <si>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</si>
  <si>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</si>
  <si>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</si>
  <si>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</si>
  <si>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</si>
  <si>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</si>
  <si>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</si>
  <si>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</si>
  <si>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</si>
  <si>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</si>
  <si>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</si>
  <si>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</si>
  <si>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</si>
  <si>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</si>
  <si>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</si>
  <si>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</si>
  <si>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</si>
  <si>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</si>
  <si>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</si>
  <si>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</si>
  <si>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</si>
  <si>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</si>
  <si>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</si>
  <si>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</si>
  <si>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</si>
  <si>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</si>
  <si>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</si>
  <si>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</si>
  <si>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</si>
  <si>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</si>
  <si>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</si>
  <si>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</si>
  <si>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</si>
  <si>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</si>
  <si>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</si>
  <si>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</si>
  <si>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</si>
  <si>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</si>
  <si>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</si>
  <si>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</si>
  <si>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</si>
  <si>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</si>
  <si>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</si>
  <si>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</si>
  <si>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</si>
  <si>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</si>
  <si>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</si>
  <si>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</si>
  <si>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</si>
  <si>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</si>
  <si>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</si>
  <si>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</si>
  <si>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</si>
  <si>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</si>
  <si>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</si>
  <si>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</si>
  <si>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</si>
  <si>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</si>
  <si>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</si>
  <si>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</si>
  <si>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</si>
  <si>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</si>
  <si>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</si>
  <si>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</si>
  <si>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</si>
  <si>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</si>
  <si>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</si>
  <si>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</si>
  <si>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</si>
  <si>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</si>
  <si>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</si>
  <si>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</si>
  <si>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</si>
  <si>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</si>
  <si>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</si>
  <si>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</si>
  <si>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</si>
  <si>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</si>
  <si>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</si>
  <si>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</si>
  <si>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</si>
  <si>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</si>
  <si>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</si>
  <si>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</si>
  <si>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</si>
  <si>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</si>
  <si>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</si>
  <si>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</si>
  <si>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</si>
  <si>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</si>
  <si>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</si>
  <si>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</si>
  <si>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</si>
  <si>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</si>
  <si>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</si>
  <si>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</si>
  <si>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</si>
  <si>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</si>
  <si>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</si>
  <si>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</si>
  <si>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</si>
  <si>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</si>
  <si>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</si>
  <si>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</si>
  <si>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</si>
  <si>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</si>
  <si>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</si>
  <si>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</si>
  <si>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</si>
  <si>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</si>
  <si>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</si>
  <si>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</si>
  <si>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</si>
  <si>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</si>
  <si>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</si>
  <si>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</si>
  <si>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</si>
  <si>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</si>
  <si>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</si>
  <si>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</si>
  <si>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</si>
  <si>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</si>
  <si>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</si>
  <si>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</si>
  <si>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</si>
  <si>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</si>
  <si>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</si>
  <si>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</si>
  <si>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</si>
  <si>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</si>
  <si>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</si>
  <si>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</si>
  <si>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</si>
  <si>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</si>
  <si>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</si>
  <si>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</si>
  <si>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</si>
  <si>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</si>
  <si>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</si>
  <si>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</si>
  <si>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</si>
  <si>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</si>
  <si>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</si>
  <si>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</si>
  <si>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</si>
  <si>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</si>
  <si>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</si>
  <si>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</si>
  <si>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</si>
  <si>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</si>
  <si>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</si>
  <si>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</si>
  <si>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</si>
  <si>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</si>
  <si>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</si>
  <si>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</si>
  <si>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</si>
  <si>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</si>
  <si>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</si>
  <si>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</si>
  <si>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</si>
  <si>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</si>
  <si>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</si>
  <si>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</si>
  <si>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</si>
  <si>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</si>
  <si>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</si>
  <si>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</si>
  <si>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</si>
  <si>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</si>
  <si>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</si>
  <si>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</si>
  <si>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</si>
  <si>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</si>
  <si>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</si>
  <si>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</si>
  <si>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</si>
  <si>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</si>
  <si>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</si>
  <si>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</si>
  <si>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</si>
  <si>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</si>
  <si>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</si>
  <si>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</si>
  <si>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</si>
  <si>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</si>
  <si>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</si>
  <si>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</si>
  <si>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</si>
  <si>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</si>
  <si>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</si>
  <si>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</si>
  <si>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</si>
  <si>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</si>
  <si>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</si>
  <si>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</si>
  <si>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</si>
  <si>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</si>
  <si>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</si>
  <si>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</si>
  <si>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</si>
  <si>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</si>
  <si>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</si>
  <si>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</si>
  <si>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</si>
  <si>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</si>
  <si>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</si>
  <si>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</si>
  <si>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</si>
  <si>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</si>
  <si>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</si>
  <si>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</si>
  <si>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</si>
  <si>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</si>
  <si>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</si>
  <si>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</si>
  <si>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</si>
  <si>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</si>
  <si>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</si>
  <si>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</si>
  <si>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</si>
  <si>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</si>
  <si>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</si>
  <si>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</si>
  <si>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</si>
  <si>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</si>
  <si>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</si>
  <si>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</si>
  <si>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</si>
  <si>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</si>
  <si>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</si>
  <si>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</si>
  <si>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</si>
  <si>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</si>
  <si>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</si>
  <si>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</si>
  <si>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</si>
  <si>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</si>
  <si>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</si>
  <si>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</si>
  <si>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</si>
  <si>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</si>
  <si>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</si>
  <si>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</si>
  <si>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</si>
  <si>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</si>
  <si>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</si>
  <si>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</si>
  <si>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</si>
  <si>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</si>
  <si>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</si>
  <si>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</si>
  <si>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</si>
  <si>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</si>
  <si>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</si>
  <si>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</si>
  <si>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</si>
  <si>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</si>
  <si>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</si>
  <si>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</si>
  <si>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</si>
  <si>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</si>
  <si>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</si>
  <si>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</si>
  <si>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</si>
  <si>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</si>
  <si>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</si>
  <si>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</si>
  <si>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</si>
  <si>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</si>
  <si>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</si>
  <si>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</si>
  <si>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</si>
  <si>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</si>
  <si>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</si>
  <si>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</si>
  <si>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</si>
  <si>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</si>
  <si>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</si>
  <si>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</si>
  <si>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</si>
  <si>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</si>
  <si>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</si>
  <si>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</si>
  <si>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</si>
  <si>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</si>
  <si>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</si>
  <si>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</si>
  <si>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</si>
  <si>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</si>
  <si>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</si>
  <si>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</si>
  <si>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</si>
  <si>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</si>
  <si>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</si>
  <si>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</si>
  <si>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</si>
  <si>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</si>
  <si>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</si>
  <si>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</si>
  <si>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</si>
  <si>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</si>
  <si>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</si>
  <si>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</si>
  <si>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</si>
  <si>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</si>
  <si>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</si>
  <si>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</si>
  <si>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</si>
  <si>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</si>
  <si>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</si>
  <si>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</si>
  <si>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</si>
  <si>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</si>
  <si>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</si>
  <si>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</si>
  <si>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</si>
  <si>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</si>
  <si>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</si>
  <si>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</si>
  <si>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</si>
  <si>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</si>
  <si>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</si>
  <si>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</si>
  <si>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</si>
  <si>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</si>
  <si>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</si>
  <si>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</si>
  <si>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</si>
  <si>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</si>
  <si>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</si>
  <si>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</si>
  <si>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</si>
  <si>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</si>
  <si>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</si>
  <si>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</si>
  <si>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</si>
  <si>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</si>
  <si>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</si>
  <si>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</si>
  <si>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</si>
  <si>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</si>
  <si>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</si>
  <si>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</si>
  <si>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</si>
  <si>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</si>
  <si>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</si>
  <si>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</si>
  <si>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</si>
  <si>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</si>
  <si>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</si>
  <si>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</si>
  <si>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</si>
  <si>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</si>
  <si>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</si>
  <si>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</si>
  <si>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</si>
  <si>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</si>
  <si>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</si>
  <si>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</si>
  <si>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</si>
  <si>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</si>
  <si>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</si>
  <si>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</si>
  <si>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</si>
  <si>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</si>
  <si>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</si>
  <si>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</si>
  <si>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</si>
  <si>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</si>
  <si>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</si>
  <si>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</si>
  <si>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</si>
  <si>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</si>
  <si>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</si>
  <si>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</si>
  <si>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</si>
  <si>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</si>
  <si>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</si>
  <si>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</si>
  <si>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</si>
  <si>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</si>
  <si>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</si>
  <si>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</si>
  <si>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</si>
  <si>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</si>
  <si>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</si>
  <si>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</si>
  <si>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</si>
  <si>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</si>
  <si>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</si>
  <si>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</si>
  <si>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</si>
  <si>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</si>
  <si>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</si>
  <si>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</si>
  <si>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</si>
  <si>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</si>
  <si>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</si>
  <si>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</si>
  <si>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</si>
  <si>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</si>
  <si>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</si>
  <si>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</si>
  <si>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</si>
  <si>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</si>
  <si>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</si>
  <si>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</si>
  <si>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</si>
  <si>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</si>
  <si>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</si>
  <si>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</si>
  <si>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</si>
  <si>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</si>
  <si>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</si>
  <si>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</si>
  <si>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</si>
  <si>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</si>
  <si>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</si>
  <si>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</si>
  <si>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</si>
  <si>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</si>
  <si>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</si>
  <si>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</si>
  <si>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</si>
  <si>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</si>
  <si>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</si>
  <si>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</si>
  <si>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</si>
  <si>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</si>
  <si>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</si>
  <si>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</si>
  <si>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</si>
  <si>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</si>
  <si>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</si>
  <si>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</si>
  <si>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</si>
  <si>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</si>
  <si>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</si>
  <si>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</si>
  <si>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</si>
  <si>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</si>
  <si>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</si>
  <si>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</si>
  <si>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</si>
  <si>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</si>
  <si>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</si>
  <si>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</si>
  <si>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</si>
  <si>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</si>
  <si>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</si>
  <si>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</si>
  <si>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</si>
  <si>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</si>
  <si>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</si>
  <si>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</si>
  <si>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</si>
  <si>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</si>
  <si>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</si>
  <si>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</si>
  <si>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</si>
  <si>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</si>
  <si>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</si>
  <si>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</si>
  <si>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</si>
  <si>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</si>
  <si>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</si>
  <si>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</si>
  <si>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</si>
  <si>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</si>
  <si>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</si>
  <si>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</si>
  <si>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</si>
  <si>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</si>
  <si>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</si>
  <si>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</si>
  <si>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</si>
  <si>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</si>
  <si>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</si>
  <si>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</si>
  <si>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</si>
  <si>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</si>
  <si>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</si>
  <si>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</si>
  <si>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</si>
  <si>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</si>
  <si>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</si>
  <si>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</si>
  <si>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</si>
  <si>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</si>
  <si>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</si>
  <si>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</si>
  <si>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</si>
  <si>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</si>
  <si>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</si>
  <si>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</si>
  <si>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</si>
  <si>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</si>
  <si>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</si>
  <si>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</si>
  <si>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</si>
  <si>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</si>
  <si>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</si>
  <si>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</si>
  <si>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</si>
  <si>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</si>
  <si>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</si>
  <si>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</si>
  <si>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</si>
  <si>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</si>
  <si>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</si>
  <si>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</si>
  <si>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</si>
  <si>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</si>
  <si>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</si>
  <si>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</si>
  <si>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</si>
  <si>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</si>
  <si>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</si>
  <si>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</si>
  <si>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</si>
  <si>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</si>
  <si>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</si>
  <si>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</si>
  <si>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</si>
  <si>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</si>
  <si>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</si>
  <si>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</si>
  <si>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</si>
  <si>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</si>
  <si>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</si>
  <si>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</si>
  <si>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</si>
  <si>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</si>
  <si>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</si>
  <si>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</si>
  <si>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</si>
  <si>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</si>
  <si>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</si>
  <si>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</si>
  <si>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</si>
  <si>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</si>
  <si>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</si>
  <si>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</si>
  <si>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</si>
  <si>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</si>
  <si>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</si>
  <si>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</si>
  <si>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</si>
  <si>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</si>
  <si>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</si>
  <si>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</si>
  <si>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</si>
  <si>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</si>
  <si>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</si>
  <si>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</si>
  <si>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</si>
  <si>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</si>
  <si>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</si>
  <si>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</si>
  <si>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</si>
  <si>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</si>
  <si>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</si>
  <si>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</si>
  <si>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</si>
  <si>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</si>
  <si>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</si>
  <si>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</si>
  <si>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</si>
  <si>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</si>
  <si>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</si>
  <si>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</si>
  <si>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</si>
  <si>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</si>
  <si>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</si>
  <si>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</si>
  <si>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</si>
  <si>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</si>
  <si>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</si>
  <si>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</si>
  <si>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</si>
  <si>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</si>
  <si>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</si>
  <si>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</si>
  <si>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</si>
  <si>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</si>
  <si>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</si>
  <si>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</si>
  <si>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</si>
  <si>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</si>
  <si>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</si>
  <si>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</si>
  <si>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</si>
  <si>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</si>
  <si>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</si>
  <si>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</si>
  <si>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</si>
  <si>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</si>
  <si>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</si>
  <si>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</si>
  <si>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</si>
  <si>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</si>
  <si>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</si>
  <si>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</si>
  <si>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</si>
  <si>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</si>
  <si>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</si>
  <si>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</si>
  <si>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</si>
  <si>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</si>
  <si>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</si>
  <si>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</si>
  <si>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</si>
  <si>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</si>
  <si>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</si>
  <si>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</si>
  <si>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</si>
  <si>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</si>
  <si>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</si>
  <si>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</si>
  <si>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</si>
  <si>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</si>
  <si>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</si>
  <si>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</si>
  <si>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</si>
  <si>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</si>
  <si>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</si>
  <si>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</si>
  <si>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</si>
  <si>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</si>
  <si>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</si>
  <si>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</si>
  <si>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</si>
  <si>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</si>
  <si>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</si>
  <si>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</si>
  <si>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</si>
  <si>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</si>
  <si>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</si>
  <si>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</si>
  <si>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</si>
  <si>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</si>
  <si>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</si>
  <si>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</si>
  <si>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</si>
  <si>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</si>
  <si>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</si>
  <si>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</si>
  <si>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</si>
  <si>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</si>
  <si>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</si>
  <si>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</si>
  <si>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</si>
  <si>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</si>
  <si>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</si>
  <si>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</si>
  <si>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</si>
  <si>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</si>
  <si>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</si>
  <si>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</si>
  <si>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</si>
  <si>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</si>
  <si>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</si>
  <si>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</si>
  <si>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</si>
  <si>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</si>
  <si>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</si>
  <si>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</si>
  <si>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</si>
  <si>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</si>
  <si>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</si>
  <si>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</si>
  <si>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</si>
  <si>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</si>
  <si>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</si>
  <si>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</si>
  <si>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</si>
  <si>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</si>
  <si>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</si>
  <si>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</si>
  <si>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</si>
  <si>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</si>
  <si>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</si>
  <si>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</si>
  <si>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</si>
  <si>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</si>
  <si>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</si>
  <si>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</si>
  <si>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</si>
  <si>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</si>
  <si>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</si>
  <si>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</si>
  <si>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</si>
  <si>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</si>
  <si>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</si>
  <si>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</si>
  <si>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</si>
  <si>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</si>
  <si>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</si>
  <si>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</si>
  <si>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</si>
  <si>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</si>
  <si>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</si>
  <si>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</si>
  <si>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</si>
  <si>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</si>
  <si>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</si>
  <si>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</si>
  <si>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</si>
  <si>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</si>
  <si>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</si>
  <si>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</si>
  <si>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</si>
  <si>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</si>
  <si>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</si>
  <si>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</si>
  <si>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</si>
  <si>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</si>
  <si>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</si>
  <si>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</si>
  <si>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</si>
  <si>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</si>
  <si>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</si>
  <si>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</si>
  <si>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</si>
  <si>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</si>
  <si>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</si>
  <si>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</si>
  <si>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</si>
  <si>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</si>
  <si>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</si>
  <si>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</si>
  <si>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</si>
  <si>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</si>
  <si>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</si>
  <si>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</si>
  <si>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</si>
  <si>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</si>
  <si>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</si>
  <si>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</si>
  <si>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</si>
  <si>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</si>
  <si>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</si>
  <si>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</si>
  <si>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</si>
  <si>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</si>
  <si>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</si>
  <si>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</si>
  <si>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</si>
  <si>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</si>
  <si>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</si>
  <si>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</si>
  <si>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</si>
  <si>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</si>
  <si>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</si>
  <si>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</si>
  <si>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</si>
  <si>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</si>
  <si>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</si>
  <si>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</si>
  <si>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</si>
  <si>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</si>
  <si>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</si>
  <si>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</si>
  <si>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</si>
  <si>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</si>
  <si>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</si>
  <si>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</si>
  <si>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</si>
  <si>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</si>
  <si>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</si>
  <si>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</si>
  <si>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</si>
  <si>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</si>
  <si>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</si>
  <si>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</si>
  <si>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</si>
  <si>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</si>
  <si>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</si>
  <si>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</si>
  <si>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</si>
  <si>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</si>
  <si>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</si>
  <si>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</si>
  <si>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</si>
  <si>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</si>
  <si>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</si>
  <si>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</si>
  <si>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</si>
  <si>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</si>
  <si>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</si>
  <si>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</si>
  <si>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</si>
  <si>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</si>
  <si>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</si>
  <si>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</si>
  <si>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</si>
  <si>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</si>
  <si>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</si>
  <si>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</si>
  <si>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</si>
  <si>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</si>
  <si>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</si>
  <si>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</si>
  <si>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</si>
  <si>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</si>
  <si>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</si>
  <si>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</si>
  <si>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</si>
  <si>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</si>
  <si>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</si>
  <si>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</si>
  <si>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</si>
  <si>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</si>
  <si>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</si>
  <si>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</si>
  <si>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</si>
  <si>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</si>
  <si>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</si>
  <si>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</si>
  <si>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</si>
  <si>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</si>
  <si>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</si>
  <si>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</si>
  <si>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</si>
  <si>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</si>
  <si>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</si>
  <si>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</si>
  <si>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</si>
  <si>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</si>
  <si>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</si>
  <si>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</si>
  <si>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</si>
  <si>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</si>
  <si>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</si>
  <si>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</si>
  <si>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</si>
  <si>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</si>
  <si>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</si>
  <si>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</si>
  <si>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</si>
  <si>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</si>
  <si>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</si>
  <si>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</si>
  <si>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</si>
  <si>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</si>
  <si>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</si>
  <si>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</si>
  <si>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</si>
  <si>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</si>
  <si>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</si>
  <si>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</si>
  <si>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</si>
  <si>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</si>
  <si>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</si>
  <si>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</si>
  <si>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</si>
  <si>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</si>
  <si>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</si>
  <si>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</si>
  <si>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</si>
  <si>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</si>
  <si>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</si>
  <si>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</si>
  <si>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</si>
  <si>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</si>
  <si>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</si>
  <si>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</si>
  <si>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</si>
  <si>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</si>
  <si>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</si>
  <si>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</si>
  <si>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</si>
  <si>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</si>
  <si>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</si>
  <si>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</si>
  <si>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</si>
  <si>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</si>
  <si>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</si>
  <si>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</si>
  <si>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</si>
  <si>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</si>
  <si>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</si>
  <si>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</si>
  <si>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</si>
  <si>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</si>
  <si>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</si>
  <si>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</si>
  <si>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</si>
  <si>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</si>
  <si>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</si>
  <si>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</si>
  <si>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</si>
  <si>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</si>
  <si>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</si>
  <si>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</si>
  <si>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</si>
  <si>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</si>
  <si>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</si>
  <si>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</si>
  <si>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</si>
  <si>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</si>
  <si>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</si>
  <si>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</si>
  <si>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</si>
  <si>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</si>
  <si>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</si>
  <si>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</si>
  <si>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</si>
  <si>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</si>
  <si>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</si>
  <si>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</si>
  <si>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</si>
  <si>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</si>
  <si>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</si>
  <si>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</si>
  <si>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</si>
  <si>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</si>
  <si>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</si>
  <si>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</si>
  <si>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</si>
  <si>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</si>
  <si>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</si>
  <si>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</si>
  <si>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</si>
  <si>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</si>
  <si>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</si>
  <si>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</si>
  <si>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</si>
  <si>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</si>
  <si>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</si>
  <si>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</si>
  <si>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</si>
  <si>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</si>
  <si>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</si>
  <si>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</si>
  <si>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</si>
  <si>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</si>
  <si>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</si>
  <si>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</si>
  <si>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</si>
  <si>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</si>
  <si>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</si>
  <si>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</si>
  <si>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</si>
  <si>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</si>
  <si>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</si>
  <si>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</si>
  <si>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</si>
  <si>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</si>
  <si>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</si>
  <si>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</si>
  <si>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</si>
  <si>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</si>
  <si>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</si>
  <si>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</si>
  <si>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</si>
  <si>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</si>
  <si>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</si>
  <si>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</si>
  <si>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</si>
  <si>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</si>
  <si>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</si>
  <si>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</si>
  <si>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</si>
  <si>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</si>
  <si>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</si>
  <si>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</si>
  <si>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</si>
  <si>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</si>
  <si>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</si>
  <si>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</si>
  <si>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</si>
  <si>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</si>
  <si>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</si>
  <si>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</si>
  <si>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</si>
  <si>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</si>
  <si>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</si>
  <si>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</si>
  <si>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</si>
  <si>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</si>
  <si>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</si>
  <si>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</si>
  <si>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</si>
  <si>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</si>
  <si>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</si>
  <si>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</si>
  <si>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</si>
  <si>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</si>
  <si>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</si>
  <si>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</si>
  <si>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</si>
  <si>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</si>
  <si>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</si>
  <si>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</si>
  <si>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</si>
  <si>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</si>
  <si>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</si>
  <si>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</si>
  <si>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</si>
  <si>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</si>
  <si>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</si>
  <si>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</si>
  <si>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</si>
  <si>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</si>
  <si>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</si>
  <si>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</si>
  <si>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</si>
  <si>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</si>
  <si>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</si>
  <si>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</si>
  <si>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</si>
  <si>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</si>
  <si>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</si>
  <si>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</si>
  <si>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</si>
  <si>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</si>
  <si>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</si>
  <si>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</si>
  <si>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</si>
  <si>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</si>
  <si>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</si>
  <si>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</si>
  <si>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</si>
  <si>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</si>
  <si>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</si>
  <si>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</si>
  <si>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</si>
  <si>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</si>
  <si>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</si>
  <si>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</si>
  <si>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</si>
  <si>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</si>
  <si>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</si>
  <si>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</si>
  <si>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</si>
  <si>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</si>
  <si>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</si>
  <si>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</si>
  <si>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</si>
  <si>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</si>
  <si>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</si>
  <si>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</si>
  <si>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</si>
  <si>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</si>
  <si>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</si>
  <si>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</si>
  <si>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</si>
  <si>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</si>
  <si>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</si>
  <si>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</si>
  <si>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</si>
  <si>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</si>
  <si>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</si>
  <si>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</si>
  <si>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</si>
  <si>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</si>
  <si>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</si>
  <si>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</si>
  <si>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</si>
  <si>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</si>
  <si>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</si>
  <si>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</si>
  <si>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</si>
  <si>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</si>
  <si>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</si>
  <si>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</si>
  <si>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</si>
  <si>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</si>
  <si>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</si>
  <si>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</si>
  <si>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</si>
  <si>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</si>
  <si>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</si>
  <si>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</si>
  <si>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</si>
  <si>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</si>
  <si>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</si>
  <si>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</si>
  <si>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</si>
  <si>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</si>
  <si>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</si>
  <si>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</si>
  <si>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</si>
  <si>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</si>
  <si>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</si>
  <si>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</si>
  <si>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</si>
  <si>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</si>
  <si>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</si>
  <si>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</si>
  <si>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</si>
  <si>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</si>
  <si>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</si>
  <si>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</si>
  <si>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</si>
  <si>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</si>
  <si>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</si>
  <si>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</si>
  <si>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</si>
  <si>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</si>
  <si>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</si>
  <si>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</si>
  <si>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</si>
  <si>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</si>
  <si>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</si>
  <si>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</si>
  <si>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</si>
  <si>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</si>
  <si>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</si>
  <si>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</si>
  <si>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</si>
  <si>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</si>
  <si>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</si>
  <si>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</si>
  <si>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</si>
  <si>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</si>
  <si>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</si>
  <si>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</si>
  <si>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</si>
  <si>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</si>
  <si>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</si>
  <si>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</si>
  <si>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</si>
  <si>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</si>
  <si>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</si>
  <si>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</si>
  <si>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</si>
  <si>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</si>
  <si>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</si>
  <si>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</si>
  <si>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</si>
  <si>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</si>
  <si>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</si>
  <si>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</si>
  <si>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</si>
  <si>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</si>
  <si>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</si>
  <si>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</si>
  <si>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</si>
  <si>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</si>
  <si>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</si>
  <si>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</si>
  <si>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</si>
  <si>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</si>
  <si>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</si>
  <si>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</si>
  <si>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</si>
  <si>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</si>
  <si>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</si>
  <si>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</si>
  <si>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</si>
  <si>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</si>
  <si>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</si>
  <si>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</si>
  <si>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</si>
  <si>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</si>
  <si>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</si>
  <si>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</si>
  <si>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</si>
  <si>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</si>
  <si>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</si>
  <si>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</si>
  <si>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</si>
  <si>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</si>
  <si>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</si>
  <si>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</si>
  <si>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</si>
  <si>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</si>
  <si>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</si>
  <si>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</si>
  <si>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</si>
  <si>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</si>
  <si>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</si>
  <si>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</si>
  <si>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</si>
  <si>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</si>
  <si>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</si>
  <si>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</si>
  <si>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</si>
  <si>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</si>
  <si>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</si>
  <si>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</si>
  <si>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</si>
  <si>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</si>
  <si>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</si>
  <si>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</si>
  <si>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</si>
  <si>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</si>
  <si>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</si>
  <si>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</si>
  <si>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</si>
  <si>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</si>
  <si>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</si>
  <si>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</si>
  <si>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</si>
  <si>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</si>
  <si>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</si>
  <si>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</si>
  <si>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</si>
  <si>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</si>
  <si>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</si>
  <si>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</si>
  <si>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</si>
  <si>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</si>
  <si>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</si>
  <si>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</si>
  <si>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</si>
  <si>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</si>
  <si>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</si>
  <si>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</si>
  <si>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</si>
  <si>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</si>
  <si>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</si>
  <si>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</si>
  <si>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</si>
  <si>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</si>
  <si>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</si>
  <si>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</si>
  <si>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</si>
  <si>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</si>
  <si>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</si>
  <si>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</si>
  <si>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</si>
  <si>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</si>
  <si>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</si>
  <si>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</si>
  <si>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</si>
  <si>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</si>
  <si>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</si>
  <si>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</si>
  <si>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</si>
  <si>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</si>
  <si>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</si>
  <si>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</si>
  <si>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</si>
  <si>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</si>
  <si>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</si>
  <si>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</si>
  <si>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</si>
  <si>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</si>
  <si>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</si>
  <si>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</si>
  <si>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</si>
  <si>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</si>
  <si>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</si>
  <si>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</si>
  <si>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</si>
  <si>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</si>
  <si>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</si>
  <si>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</si>
  <si>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</si>
  <si>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</si>
  <si>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</si>
  <si>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</si>
  <si>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</si>
  <si>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</si>
  <si>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</si>
  <si>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</si>
  <si>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</si>
  <si>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</si>
  <si>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</si>
  <si>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</si>
  <si>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</si>
  <si>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</si>
  <si>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</si>
  <si>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</si>
  <si>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</si>
  <si>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</si>
  <si>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</si>
  <si>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</si>
  <si>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</si>
  <si>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</si>
  <si>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</si>
  <si>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</si>
  <si>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</si>
  <si>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</si>
  <si>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</si>
  <si>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</si>
  <si>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</si>
  <si>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</si>
  <si>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</si>
  <si>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</si>
  <si>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</si>
  <si>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</si>
  <si>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</si>
  <si>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</si>
  <si>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</si>
  <si>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</si>
  <si>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</si>
  <si>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</si>
  <si>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</si>
  <si>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</si>
  <si>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</si>
  <si>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</si>
  <si>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</si>
  <si>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</si>
  <si>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</si>
  <si>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</si>
  <si>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</si>
  <si>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</si>
  <si>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</si>
  <si>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</si>
  <si>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</si>
  <si>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</si>
  <si>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</si>
  <si>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</si>
  <si>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</si>
  <si>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</si>
  <si>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</si>
  <si>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</si>
  <si>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</si>
  <si>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</si>
  <si>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</si>
  <si>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</si>
  <si>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</si>
  <si>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</si>
  <si>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</si>
  <si>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</si>
  <si>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</si>
  <si>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</si>
  <si>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</si>
  <si>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</si>
  <si>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</si>
  <si>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</si>
  <si>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</si>
  <si>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</si>
  <si>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</si>
  <si>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</si>
  <si>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</si>
  <si>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</si>
  <si>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</si>
  <si>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</si>
  <si>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</si>
  <si>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</si>
  <si>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</si>
  <si>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</si>
  <si>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</si>
  <si>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</si>
  <si>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</si>
  <si>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</si>
  <si>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</si>
  <si>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</si>
  <si>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</si>
  <si>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</si>
  <si>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</si>
  <si>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</si>
  <si>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</si>
  <si>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</si>
  <si>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</si>
  <si>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</si>
  <si>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</si>
  <si>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</si>
  <si>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</si>
  <si>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</si>
  <si>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</si>
  <si>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</si>
  <si>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</si>
  <si>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</si>
  <si>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</si>
  <si>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</si>
  <si>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</si>
  <si>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</si>
  <si>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</si>
  <si>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</si>
  <si>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</si>
  <si>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</si>
  <si>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</si>
  <si>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</si>
  <si>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</si>
  <si>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</si>
  <si>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</si>
  <si>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</si>
  <si>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</si>
  <si>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</si>
  <si>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</si>
  <si>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</si>
  <si>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</si>
  <si>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</si>
  <si>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</si>
  <si>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</si>
  <si>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</si>
  <si>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</si>
  <si>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</si>
  <si>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</si>
  <si>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</si>
  <si>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</si>
  <si>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</si>
  <si>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</si>
  <si>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</si>
  <si>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</si>
  <si>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</si>
  <si>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</si>
  <si>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</si>
  <si>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</si>
  <si>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</si>
  <si>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</si>
  <si>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</si>
  <si>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</si>
  <si>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</si>
  <si>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</si>
  <si>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</si>
  <si>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</si>
  <si>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</si>
  <si>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</si>
  <si>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</si>
  <si>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</si>
  <si>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</si>
  <si>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</si>
  <si>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</si>
  <si>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</si>
  <si>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</si>
  <si>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</si>
  <si>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</si>
  <si>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</si>
  <si>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</si>
  <si>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</si>
  <si>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</si>
  <si>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</si>
  <si>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</si>
  <si>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</si>
  <si>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</si>
  <si>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</si>
  <si>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</si>
  <si>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</si>
  <si>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</si>
  <si>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</si>
  <si>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</si>
  <si>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</si>
  <si>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</si>
  <si>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</si>
  <si>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</si>
  <si>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</si>
  <si>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</si>
  <si>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</si>
  <si>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</si>
  <si>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</si>
  <si>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</si>
  <si>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</si>
  <si>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</si>
  <si>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</si>
  <si>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</si>
  <si>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</si>
  <si>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</si>
  <si>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</si>
  <si>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</si>
  <si>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</si>
  <si>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</si>
  <si>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</si>
  <si>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</si>
  <si>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</si>
  <si>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</si>
  <si>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</si>
  <si>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</si>
  <si>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</si>
  <si>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</si>
  <si>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</si>
  <si>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</si>
  <si>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</si>
  <si>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</si>
  <si>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</si>
  <si>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</si>
  <si>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</si>
  <si>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</si>
  <si>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</si>
  <si>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</si>
  <si>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</si>
  <si>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</si>
  <si>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</si>
  <si>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</si>
  <si>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</si>
  <si>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</si>
  <si>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</si>
  <si>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</si>
  <si>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</si>
  <si>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</si>
  <si>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</si>
  <si>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</si>
  <si>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</si>
  <si>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</si>
  <si>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</si>
  <si>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</si>
  <si>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</si>
  <si>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</si>
  <si>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</si>
  <si>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</si>
  <si>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</si>
  <si>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</si>
  <si>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</si>
  <si>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</si>
  <si>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</si>
  <si>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</si>
  <si>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</si>
  <si>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</si>
  <si>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</si>
  <si>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</si>
  <si>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</si>
  <si>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</si>
  <si>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</si>
  <si>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</si>
  <si>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</si>
  <si>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</si>
  <si>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</si>
  <si>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</si>
  <si>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</si>
  <si>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</si>
  <si>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</si>
  <si>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</si>
  <si>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</si>
  <si>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</si>
  <si>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</si>
  <si>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</si>
  <si>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</si>
  <si>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</si>
  <si>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</si>
  <si>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</si>
  <si>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</si>
  <si>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</si>
  <si>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</si>
  <si>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</si>
  <si>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</si>
  <si>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</si>
  <si>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</si>
  <si>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</si>
  <si>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</si>
  <si>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</si>
  <si>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</si>
  <si>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</si>
  <si>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</si>
  <si>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</si>
  <si>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</si>
  <si>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</si>
  <si>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</si>
  <si>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</si>
  <si>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</si>
  <si>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</si>
  <si>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</si>
  <si>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</si>
  <si>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</si>
  <si>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</si>
  <si>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</si>
  <si>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</si>
  <si>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</si>
  <si>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</si>
  <si>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</si>
  <si>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</si>
  <si>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</si>
  <si>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</si>
  <si>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</si>
  <si>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</si>
  <si>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</si>
  <si>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</si>
  <si>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</si>
  <si>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</si>
  <si>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</si>
  <si>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</si>
  <si>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</si>
  <si>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</si>
  <si>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</si>
  <si>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</si>
  <si>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</si>
  <si>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</si>
  <si>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</si>
  <si>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</si>
  <si>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</si>
  <si>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</si>
  <si>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</si>
  <si>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</si>
  <si>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</si>
  <si>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</si>
  <si>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</si>
  <si>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</si>
  <si>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</si>
  <si>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</si>
  <si>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</si>
  <si>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</si>
  <si>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</si>
  <si>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</si>
  <si>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</si>
  <si>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</si>
  <si>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</si>
  <si>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</si>
  <si>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</si>
  <si>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</si>
  <si>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</si>
  <si>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</si>
  <si>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</si>
  <si>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</si>
  <si>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</si>
  <si>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</si>
  <si>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</si>
  <si>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</si>
  <si>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</si>
  <si>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</si>
  <si>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</si>
  <si>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</si>
  <si>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</si>
  <si>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</si>
  <si>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</si>
  <si>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</si>
  <si>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</si>
  <si>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</si>
  <si>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</si>
  <si>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</si>
  <si>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</si>
  <si>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</si>
  <si>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</si>
  <si>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</si>
  <si>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</si>
  <si>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</si>
  <si>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</si>
  <si>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</si>
  <si>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</si>
  <si>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</si>
  <si>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</si>
  <si>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</si>
  <si>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</si>
  <si>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</si>
  <si>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</si>
  <si>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</si>
  <si>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</si>
  <si>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</si>
  <si>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</si>
  <si>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</si>
  <si>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</si>
  <si>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</si>
  <si>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</si>
  <si>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</si>
  <si>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</si>
  <si>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</si>
  <si>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</si>
  <si>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</si>
  <si>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</si>
  <si>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</si>
  <si>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</si>
  <si>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</si>
  <si>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</si>
  <si>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</si>
  <si>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</si>
  <si>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</si>
  <si>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</si>
  <si>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</si>
  <si>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</si>
  <si>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</si>
  <si>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</si>
  <si>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</si>
  <si>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</si>
  <si>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</si>
  <si>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</si>
  <si>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</si>
  <si>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</si>
  <si>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</si>
  <si>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</si>
  <si>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</si>
  <si>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</si>
  <si>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</si>
  <si>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</si>
  <si>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</si>
  <si>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</si>
  <si>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</si>
  <si>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</si>
  <si>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</si>
  <si>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</si>
  <si>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</si>
  <si>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</si>
  <si>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</si>
  <si>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</si>
  <si>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</si>
  <si>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</si>
  <si>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</si>
  <si>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</si>
  <si>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</si>
  <si>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</si>
  <si>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</si>
  <si>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</si>
  <si>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</si>
  <si>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</si>
  <si>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</si>
  <si>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</si>
  <si>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</si>
  <si>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</si>
  <si>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</si>
  <si>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</si>
  <si>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</si>
  <si>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</si>
  <si>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</si>
  <si>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</si>
  <si>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</si>
  <si>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</si>
  <si>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</si>
  <si>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</si>
  <si>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</si>
  <si>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</si>
  <si>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</si>
  <si>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</si>
  <si>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</si>
  <si>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</si>
  <si>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</si>
  <si>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</si>
  <si>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</si>
  <si>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</si>
  <si>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</si>
  <si>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</si>
  <si>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</si>
  <si>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</si>
  <si>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</si>
  <si>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</si>
  <si>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</si>
  <si>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</si>
  <si>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</si>
  <si>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</si>
  <si>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</si>
  <si>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</si>
  <si>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</si>
  <si>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</si>
  <si>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</si>
  <si>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</si>
  <si>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</si>
  <si>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</si>
  <si>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</si>
  <si>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</si>
  <si>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</si>
  <si>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</si>
  <si>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</si>
  <si>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</si>
  <si>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</si>
  <si>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</si>
  <si>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</si>
  <si>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</si>
  <si>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</si>
  <si>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</si>
  <si>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</si>
  <si>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</si>
  <si>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</si>
  <si>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</si>
  <si>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</si>
  <si>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</si>
  <si>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</si>
  <si>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</si>
  <si>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</si>
  <si>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</si>
  <si>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</si>
  <si>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</si>
  <si>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</si>
  <si>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</si>
  <si>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</si>
  <si>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</si>
  <si>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</si>
  <si>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</si>
  <si>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</si>
  <si>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</si>
  <si>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</si>
  <si>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</si>
  <si>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</si>
  <si>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</si>
  <si>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</si>
  <si>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</si>
  <si>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</si>
  <si>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</si>
  <si>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</si>
  <si>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</si>
  <si>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</si>
  <si>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</si>
  <si>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</si>
  <si>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</si>
  <si>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</si>
  <si>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</si>
  <si>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</si>
  <si>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</si>
  <si>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</si>
  <si>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</si>
  <si>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</si>
  <si>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</si>
  <si>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</si>
  <si>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</si>
  <si>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</si>
  <si>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</si>
  <si>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</si>
  <si>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</si>
  <si>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</si>
  <si>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</si>
  <si>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</si>
  <si>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</si>
  <si>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</si>
  <si>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</si>
  <si>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</si>
  <si>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</si>
  <si>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</si>
  <si>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</si>
  <si>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</si>
  <si>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</si>
  <si>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</si>
  <si>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</si>
  <si>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</si>
  <si>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</si>
  <si>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</si>
  <si>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</si>
  <si>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</si>
  <si>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</si>
  <si>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</si>
  <si>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</si>
  <si>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</si>
  <si>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</si>
  <si>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</si>
  <si>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</si>
  <si>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</si>
  <si>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</si>
  <si>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</si>
  <si>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</si>
  <si>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</si>
  <si>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</si>
  <si>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</si>
  <si>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</si>
  <si>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</si>
  <si>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</si>
  <si>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</si>
  <si>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</si>
  <si>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</si>
  <si>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</si>
  <si>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</si>
  <si>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</si>
  <si>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</si>
  <si>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</si>
  <si>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</si>
  <si>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</si>
  <si>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</si>
  <si>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</si>
  <si>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</si>
  <si>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</si>
  <si>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</si>
  <si>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</si>
  <si>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</si>
  <si>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</si>
  <si>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</si>
  <si>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</si>
  <si>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</si>
  <si>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</si>
  <si>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</si>
  <si>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</si>
  <si>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</si>
  <si>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</si>
  <si>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</si>
  <si>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</si>
  <si>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</si>
  <si>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</si>
  <si>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</si>
  <si>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</si>
  <si>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</si>
  <si>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</si>
  <si>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</si>
  <si>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</si>
  <si>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</si>
  <si>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</si>
  <si>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</si>
  <si>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</si>
  <si>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</si>
  <si>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</si>
  <si>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</si>
  <si>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</si>
  <si>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</si>
  <si>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</si>
  <si>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</si>
  <si>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</si>
  <si>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</si>
  <si>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</si>
  <si>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</si>
  <si>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</si>
  <si>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</si>
  <si>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</si>
  <si>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</si>
  <si>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</si>
  <si>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</si>
  <si>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</si>
  <si>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</si>
  <si>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</si>
  <si>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</si>
  <si>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</si>
  <si>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</si>
  <si>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</si>
  <si>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</si>
  <si>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</si>
  <si>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</si>
  <si>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</si>
  <si>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</si>
  <si>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</si>
  <si>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</si>
  <si>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</si>
  <si>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</si>
  <si>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</si>
  <si>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</si>
  <si>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</si>
  <si>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</si>
  <si>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</si>
  <si>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</si>
  <si>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</si>
  <si>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</si>
  <si>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</si>
  <si>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</si>
  <si>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</si>
  <si>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</si>
  <si>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</si>
  <si>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</si>
  <si>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</si>
  <si>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</si>
  <si>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</si>
  <si>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</si>
  <si>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</si>
  <si>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</si>
  <si>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</si>
  <si>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</si>
  <si>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</si>
  <si>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</si>
  <si>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</si>
  <si>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</si>
  <si>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</si>
  <si>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</si>
  <si>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</si>
  <si>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</si>
  <si>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</si>
  <si>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</si>
  <si>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</si>
  <si>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</si>
  <si>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</si>
  <si>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</si>
  <si>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</si>
  <si>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</si>
  <si>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</si>
  <si>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</si>
  <si>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</si>
  <si>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</si>
  <si>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</si>
  <si>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</si>
  <si>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</si>
  <si>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</si>
  <si>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</si>
  <si>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</si>
  <si>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</si>
  <si>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</si>
  <si>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</si>
  <si>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</si>
  <si>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</si>
  <si>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</si>
  <si>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</si>
  <si>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</si>
  <si>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</si>
  <si>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</si>
  <si>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</si>
  <si>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</si>
  <si>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</si>
  <si>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</si>
  <si>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</si>
  <si>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</si>
  <si>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</si>
  <si>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</si>
  <si>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</si>
  <si>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</si>
  <si>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</si>
  <si>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</si>
  <si>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</si>
  <si>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</si>
  <si>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</si>
  <si>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</si>
  <si>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</si>
  <si>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</si>
  <si>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</si>
  <si>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</si>
  <si>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</si>
  <si>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</si>
  <si>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</si>
  <si>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</si>
  <si>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</si>
  <si>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</si>
  <si>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</si>
  <si>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</si>
  <si>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</si>
  <si>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</si>
  <si>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</si>
  <si>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</si>
  <si>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</si>
  <si>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</si>
  <si>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</si>
  <si>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</si>
  <si>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</si>
  <si>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</si>
  <si>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</si>
  <si>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</si>
  <si>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</si>
  <si>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</si>
  <si>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</si>
  <si>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</si>
  <si>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</si>
  <si>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</si>
  <si>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</si>
  <si>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</si>
  <si>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</si>
  <si>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</si>
  <si>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</si>
  <si>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</si>
  <si>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</si>
  <si>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</si>
  <si>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</si>
  <si>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</si>
  <si>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</si>
  <si>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</si>
  <si>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</si>
  <si>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</si>
  <si>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</si>
  <si>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</si>
  <si>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</si>
  <si>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</si>
  <si>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</si>
  <si>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</si>
  <si>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</si>
  <si>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</si>
  <si>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</si>
  <si>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</si>
  <si>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</si>
  <si>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</si>
  <si>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</si>
  <si>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</si>
  <si>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</si>
  <si>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</si>
  <si>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</si>
  <si>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</si>
  <si>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</si>
  <si>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</si>
  <si>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</si>
  <si>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</si>
  <si>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</si>
  <si>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</si>
  <si>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</si>
  <si>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</si>
  <si>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</si>
  <si>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</si>
  <si>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</si>
  <si>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</si>
  <si>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</si>
  <si>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</si>
  <si>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</si>
  <si>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</si>
  <si>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</si>
  <si>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</si>
  <si>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</si>
  <si>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</si>
  <si>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</si>
  <si>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</si>
  <si>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</si>
  <si>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</si>
  <si>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</si>
  <si>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</si>
  <si>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</si>
  <si>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</si>
  <si>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</si>
  <si>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</si>
  <si>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</si>
  <si>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</si>
  <si>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</si>
  <si>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</si>
  <si>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</si>
  <si>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</si>
  <si>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</si>
  <si>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</si>
  <si>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</si>
  <si>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</si>
  <si>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</si>
  <si>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</si>
  <si>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</si>
  <si>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</si>
  <si>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</si>
  <si>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</si>
  <si>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</si>
  <si>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</si>
  <si>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</si>
  <si>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</si>
  <si>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</si>
  <si>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</si>
  <si>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</si>
  <si>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</si>
  <si>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</si>
  <si>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</si>
  <si>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</si>
  <si>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</si>
  <si>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</si>
  <si>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</si>
  <si>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</si>
  <si>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</si>
  <si>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</si>
  <si>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</si>
  <si>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</si>
  <si>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</si>
  <si>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</si>
  <si>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</si>
  <si>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</si>
  <si>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</si>
  <si>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</si>
  <si>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</si>
  <si>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</si>
  <si>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</si>
  <si>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</si>
  <si>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</si>
  <si>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</si>
  <si>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</si>
  <si>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</si>
  <si>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</si>
  <si>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</si>
  <si>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</si>
  <si>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</si>
  <si>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</si>
  <si>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</si>
  <si>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</si>
  <si>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</si>
  <si>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</si>
  <si>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</si>
  <si>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</si>
  <si>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</si>
  <si>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</si>
  <si>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</si>
  <si>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</si>
  <si>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</si>
  <si>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</si>
  <si>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</si>
  <si>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</si>
  <si>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</si>
  <si>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</si>
  <si>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</si>
  <si>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</si>
  <si>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</si>
  <si>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</si>
  <si>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</si>
  <si>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</si>
  <si>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</si>
  <si>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</si>
  <si>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</si>
  <si>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</si>
  <si>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</si>
  <si>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</si>
  <si>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</si>
  <si>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</si>
  <si>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</si>
  <si>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</si>
  <si>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</si>
  <si>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</si>
  <si>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</si>
  <si>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</si>
  <si>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</si>
  <si>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</si>
  <si>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</si>
  <si>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</si>
  <si>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</si>
  <si>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</si>
  <si>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</si>
  <si>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</si>
  <si>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</si>
  <si>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</si>
  <si>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</si>
  <si>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</si>
  <si>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</si>
  <si>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</si>
  <si>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</si>
  <si>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</si>
  <si>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</si>
  <si>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</si>
  <si>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</si>
  <si>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</si>
  <si>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</si>
  <si>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</si>
  <si>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</si>
  <si>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</si>
  <si>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</si>
  <si>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</si>
  <si>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</si>
  <si>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</si>
  <si>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</si>
  <si>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</si>
  <si>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</si>
  <si>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</si>
  <si>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</si>
  <si>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</si>
  <si>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</si>
  <si>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</si>
  <si>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</si>
  <si>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</si>
  <si>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</si>
  <si>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</si>
  <si>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</si>
  <si>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</si>
  <si>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</si>
  <si>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</si>
  <si>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</si>
  <si>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</si>
  <si>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</si>
  <si>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</si>
  <si>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</si>
  <si>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</si>
  <si>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</si>
  <si>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</si>
  <si>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</si>
  <si>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</si>
  <si>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</si>
  <si>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</si>
  <si>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</si>
  <si>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</si>
  <si>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</si>
  <si>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</si>
  <si>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</si>
  <si>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</si>
  <si>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</si>
  <si>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</si>
  <si>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</si>
  <si>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</si>
  <si>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</si>
  <si>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</si>
  <si>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</si>
  <si>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</si>
  <si>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</si>
  <si>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</si>
  <si>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</si>
  <si>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</si>
  <si>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</si>
  <si>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</si>
  <si>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</si>
  <si>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</si>
  <si>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</si>
  <si>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</si>
  <si>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</si>
  <si>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</si>
  <si>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</si>
  <si>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</si>
  <si>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</si>
  <si>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</si>
  <si>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</si>
  <si>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</si>
  <si>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</si>
  <si>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</si>
  <si>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</si>
  <si>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</si>
  <si>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</si>
  <si>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</si>
  <si>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</si>
  <si>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</si>
  <si>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</si>
  <si>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</si>
  <si>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</si>
  <si>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</si>
  <si>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</si>
  <si>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</si>
  <si>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</si>
  <si>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</si>
  <si>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</si>
  <si>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</si>
  <si>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</si>
  <si>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</si>
  <si>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</si>
  <si>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</si>
  <si>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</si>
  <si>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</si>
  <si>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</si>
  <si>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</si>
  <si>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</si>
  <si>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</si>
  <si>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</si>
  <si>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</si>
  <si>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</si>
  <si>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</si>
  <si>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</si>
  <si>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</si>
  <si>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</si>
  <si>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</si>
  <si>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</si>
  <si>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</si>
  <si>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</si>
  <si>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</si>
  <si>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</si>
  <si>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</si>
  <si>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</si>
  <si>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</si>
  <si>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</si>
  <si>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</si>
  <si>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</si>
  <si>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</si>
  <si>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</si>
  <si>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</si>
  <si>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</si>
  <si>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</si>
  <si>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</si>
  <si>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</si>
  <si>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</si>
  <si>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</si>
  <si>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</si>
  <si>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</si>
  <si>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</si>
  <si>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</si>
  <si>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</si>
  <si>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</si>
  <si>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</si>
  <si>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</si>
  <si>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</si>
  <si>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</si>
  <si>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</si>
  <si>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</si>
  <si>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</si>
  <si>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</si>
  <si>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</si>
  <si>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</si>
  <si>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</si>
  <si>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</si>
  <si>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</si>
  <si>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</si>
  <si>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</si>
  <si>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</si>
  <si>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</si>
  <si>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</si>
  <si>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</si>
  <si>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</si>
  <si>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</si>
  <si>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</si>
  <si>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</si>
  <si>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</si>
  <si>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</si>
  <si>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</si>
  <si>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</si>
  <si>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</si>
  <si>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</si>
  <si>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</si>
  <si>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</si>
  <si>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</si>
  <si>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</si>
  <si>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</si>
  <si>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</si>
  <si>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</si>
  <si>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</si>
  <si>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</si>
  <si>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</si>
  <si>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</si>
  <si>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</si>
  <si>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</si>
  <si>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</si>
  <si>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</si>
  <si>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</si>
  <si>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</si>
  <si>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</si>
  <si>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</si>
  <si>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</si>
  <si>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</si>
  <si>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</si>
  <si>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</si>
  <si>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</si>
  <si>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</si>
  <si>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</si>
  <si>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</si>
  <si>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</si>
  <si>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</si>
  <si>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</si>
  <si>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</si>
  <si>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</si>
  <si>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</si>
  <si>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</si>
  <si>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</si>
  <si>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</si>
  <si>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</si>
  <si>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</si>
  <si>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</si>
  <si>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</si>
  <si>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</si>
  <si>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</si>
  <si>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</si>
  <si>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</si>
  <si>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</si>
  <si>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</si>
  <si>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</si>
  <si>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</si>
  <si>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</si>
  <si>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</si>
  <si>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</si>
  <si>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</si>
  <si>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</si>
  <si>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</si>
  <si>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</si>
  <si>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</si>
  <si>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</si>
  <si>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</si>
  <si>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</si>
  <si>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</si>
  <si>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</si>
  <si>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</si>
  <si>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</si>
  <si>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</si>
  <si>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</si>
  <si>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</si>
  <si>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</si>
  <si>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</si>
  <si>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</si>
  <si>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</si>
  <si>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</si>
  <si>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</si>
  <si>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</si>
  <si>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</si>
  <si>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</si>
  <si>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</si>
  <si>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</si>
  <si>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</si>
  <si>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</si>
  <si>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</si>
  <si>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</si>
  <si>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</si>
  <si>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</si>
  <si>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</si>
  <si>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</si>
  <si>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</si>
  <si>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</si>
  <si>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</si>
  <si>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</si>
  <si>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</si>
  <si>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</si>
  <si>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</si>
  <si>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</si>
  <si>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</si>
  <si>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</si>
  <si>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</si>
  <si>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</si>
  <si>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</si>
  <si>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</si>
  <si>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</si>
  <si>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</si>
  <si>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</si>
  <si>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</si>
  <si>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</si>
  <si>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</si>
  <si>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</si>
  <si>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</si>
  <si>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</si>
  <si>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</si>
  <si>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</si>
  <si>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</si>
  <si>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</si>
  <si>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</si>
  <si>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</si>
  <si>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</si>
  <si>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</si>
  <si>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</si>
  <si>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</si>
  <si>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</si>
  <si>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</si>
  <si>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</si>
  <si>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</si>
  <si>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</si>
  <si>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</si>
  <si>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</si>
  <si>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</si>
  <si>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</si>
  <si>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</si>
  <si>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</si>
  <si>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</si>
  <si>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</si>
  <si>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</si>
  <si>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</si>
  <si>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</si>
  <si>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</si>
  <si>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</si>
  <si>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</si>
  <si>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</si>
  <si>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</si>
  <si>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</si>
  <si>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</si>
  <si>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</si>
  <si>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</si>
  <si>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</si>
  <si>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</si>
  <si>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</si>
  <si>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</si>
  <si>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</si>
  <si>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</si>
  <si>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</si>
  <si>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</si>
  <si>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</si>
  <si>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</si>
  <si>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</si>
  <si>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</si>
  <si>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</si>
  <si>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</si>
  <si>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</si>
  <si>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</si>
  <si>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</si>
  <si>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</si>
  <si>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</si>
  <si>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</si>
  <si>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</si>
  <si>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</si>
  <si>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</si>
  <si>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</si>
  <si>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</si>
  <si>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</si>
  <si>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</si>
  <si>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</si>
  <si>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</si>
  <si>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</si>
  <si>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</si>
  <si>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</si>
  <si>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</si>
  <si>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</si>
  <si>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</si>
  <si>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</si>
  <si>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</si>
  <si>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</si>
  <si>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</si>
  <si>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</si>
  <si>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</si>
  <si>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</si>
  <si>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</si>
  <si>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</si>
  <si>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</si>
  <si>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</si>
  <si>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</si>
  <si>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</si>
  <si>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</si>
  <si>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</si>
  <si>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</si>
  <si>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</si>
  <si>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</si>
  <si>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</si>
  <si>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</si>
  <si>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</si>
  <si>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</si>
  <si>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</si>
  <si>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</si>
  <si>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</si>
  <si>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</si>
  <si>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</si>
  <si>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</si>
  <si>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</si>
  <si>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</si>
  <si>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</si>
  <si>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</si>
  <si>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</si>
  <si>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</si>
  <si>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</si>
  <si>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</si>
  <si>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</si>
  <si>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</si>
  <si>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</si>
  <si>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</si>
  <si>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</si>
  <si>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</si>
  <si>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</si>
  <si>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</si>
  <si>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</si>
  <si>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</si>
  <si>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</si>
  <si>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</si>
  <si>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</si>
  <si>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</si>
  <si>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</si>
  <si>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</si>
  <si>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</si>
  <si>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</si>
  <si>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</si>
  <si>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</si>
  <si>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</si>
  <si>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</si>
  <si>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</si>
  <si>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</si>
  <si>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</si>
  <si>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</si>
  <si>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</si>
  <si>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</si>
  <si>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</si>
  <si>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</si>
  <si>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</si>
  <si>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</si>
  <si>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</si>
  <si>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</si>
  <si>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</si>
  <si>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</si>
  <si>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</si>
  <si>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</si>
  <si>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</si>
  <si>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</si>
  <si>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</si>
  <si>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</si>
  <si>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</si>
  <si>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</si>
  <si>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</si>
  <si>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</si>
  <si>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</si>
  <si>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</si>
  <si>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</si>
  <si>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</si>
  <si>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</si>
  <si>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</si>
  <si>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</si>
  <si>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</si>
  <si>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</si>
  <si>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</si>
  <si>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</si>
  <si>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</si>
  <si>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</si>
  <si>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</si>
  <si>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</si>
  <si>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</si>
  <si>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</si>
  <si>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</si>
  <si>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</si>
  <si>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</si>
  <si>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</si>
  <si>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</si>
  <si>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</si>
  <si>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</si>
  <si>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</si>
  <si>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</si>
  <si>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</si>
  <si>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</si>
  <si>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</si>
  <si>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</si>
  <si>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</si>
  <si>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</si>
  <si>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</si>
  <si>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</si>
  <si>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</si>
  <si>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</si>
  <si>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</si>
  <si>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</si>
  <si>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</si>
  <si>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</si>
  <si>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</si>
  <si>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</si>
  <si>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</si>
  <si>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</si>
  <si>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</si>
  <si>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</si>
  <si>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</si>
  <si>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</si>
  <si>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</si>
  <si>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</si>
  <si>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</si>
  <si>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</si>
  <si>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</si>
  <si>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</si>
  <si>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</si>
  <si>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</si>
  <si>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</si>
  <si>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</si>
  <si>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</si>
  <si>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</si>
  <si>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</si>
  <si>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</si>
  <si>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</si>
  <si>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</si>
  <si>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</si>
  <si>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</si>
  <si>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</si>
  <si>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</si>
  <si>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</si>
  <si>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</si>
  <si>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</si>
  <si>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</si>
  <si>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</si>
  <si>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</si>
  <si>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</si>
  <si>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</si>
  <si>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</si>
  <si>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</si>
  <si>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</si>
  <si>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</si>
  <si>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</si>
  <si>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</si>
  <si>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</si>
  <si>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</si>
  <si>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</si>
  <si>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</si>
  <si>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</si>
  <si>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</si>
  <si>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</si>
  <si>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</si>
  <si>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</si>
  <si>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</si>
  <si>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</si>
  <si>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</si>
  <si>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</si>
  <si>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</si>
  <si>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</si>
  <si>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</si>
  <si>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</si>
  <si>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</si>
  <si>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</si>
  <si>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</si>
  <si>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</si>
  <si>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</si>
  <si>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</si>
  <si>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</si>
  <si>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</si>
  <si>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</si>
  <si>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</si>
  <si>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</si>
  <si>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</si>
  <si>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</si>
  <si>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</si>
  <si>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</si>
  <si>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</si>
  <si>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</si>
  <si>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</si>
  <si>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</si>
  <si>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</si>
  <si>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</si>
  <si>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</si>
  <si>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</si>
  <si>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</si>
  <si>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</si>
  <si>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</si>
  <si>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</si>
  <si>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</si>
  <si>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</si>
  <si>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</si>
  <si>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</si>
  <si>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</si>
  <si>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</si>
  <si>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</si>
  <si>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</si>
  <si>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</si>
  <si>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</si>
  <si>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</si>
  <si>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</si>
  <si>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</si>
  <si>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</si>
  <si>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</si>
  <si>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</si>
  <si>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</si>
  <si>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</si>
  <si>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</si>
  <si>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</si>
  <si>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</si>
  <si>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</si>
  <si>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</si>
  <si>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</si>
  <si>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</si>
  <si>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</si>
  <si>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</si>
  <si>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</si>
  <si>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</si>
  <si>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</si>
  <si>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</si>
  <si>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</si>
  <si>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</si>
  <si>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</si>
  <si>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</si>
  <si>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</si>
  <si>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</si>
  <si>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</si>
  <si>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</si>
  <si>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</si>
  <si>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</si>
  <si>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</si>
  <si>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</si>
  <si>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</si>
  <si>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</si>
  <si>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</si>
  <si>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</si>
  <si>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</si>
  <si>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</si>
  <si>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</si>
  <si>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</si>
  <si>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</si>
  <si>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</si>
  <si>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</si>
  <si>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</si>
  <si>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</si>
  <si>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</si>
  <si>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</si>
  <si>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</si>
  <si>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</si>
  <si>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</si>
  <si>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</si>
  <si>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</si>
  <si>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</si>
  <si>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</si>
  <si>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</si>
  <si>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</si>
  <si>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</si>
  <si>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</si>
  <si>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</si>
  <si>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</si>
  <si>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</si>
  <si>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</si>
  <si>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</si>
  <si>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</si>
  <si>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</si>
  <si>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</si>
  <si>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</si>
  <si>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</si>
  <si>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</si>
  <si>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</si>
  <si>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</si>
  <si>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</si>
  <si>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</si>
  <si>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</si>
  <si>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</si>
  <si>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</si>
  <si>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</si>
  <si>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</si>
  <si>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</si>
  <si>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</si>
  <si>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</si>
  <si>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</si>
  <si>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</si>
  <si>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</si>
  <si>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</si>
  <si>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</si>
  <si>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</si>
  <si>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</si>
  <si>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</si>
  <si>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</si>
  <si>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</si>
  <si>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</si>
  <si>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</si>
  <si>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</si>
  <si>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</si>
  <si>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</si>
  <si>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</si>
  <si>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</si>
  <si>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</si>
  <si>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</si>
  <si>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</si>
  <si>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</si>
  <si>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</si>
  <si>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</si>
  <si>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</si>
  <si>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</si>
  <si>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</si>
  <si>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</si>
  <si>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</si>
  <si>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</si>
  <si>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</si>
  <si>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</si>
  <si>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</si>
  <si>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</si>
  <si>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</si>
  <si>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</si>
  <si>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</si>
  <si>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</si>
  <si>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</si>
  <si>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</si>
  <si>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</si>
  <si>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</si>
  <si>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</si>
  <si>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</si>
  <si>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</si>
  <si>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</si>
  <si>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</si>
  <si>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</si>
  <si>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</si>
  <si>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</si>
  <si>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</si>
  <si>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</si>
  <si>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</si>
  <si>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</si>
  <si>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</si>
  <si>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</si>
  <si>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</si>
  <si>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</si>
  <si>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</si>
  <si>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</si>
  <si>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</si>
  <si>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</si>
  <si>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</si>
  <si>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</si>
  <si>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</si>
  <si>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</si>
  <si>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</si>
  <si>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</si>
  <si>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</si>
  <si>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</si>
  <si>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</si>
  <si>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</si>
  <si>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</si>
  <si>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</si>
  <si>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</si>
  <si>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</si>
  <si>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</si>
  <si>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</si>
  <si>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</si>
  <si>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</si>
  <si>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</si>
  <si>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</si>
  <si>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</si>
  <si>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</si>
  <si>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</si>
  <si>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</si>
  <si>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</si>
  <si>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</si>
  <si>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</si>
  <si>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</si>
  <si>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</si>
  <si>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</si>
  <si>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</si>
  <si>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</si>
  <si>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</si>
  <si>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</si>
  <si>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</si>
  <si>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</si>
  <si>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</si>
  <si>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</si>
  <si>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</si>
  <si>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</si>
  <si>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</si>
  <si>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</si>
  <si>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</si>
  <si>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</si>
  <si>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</si>
  <si>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</si>
  <si>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</si>
  <si>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</si>
  <si>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</si>
  <si>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</si>
  <si>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</si>
  <si>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</si>
  <si>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</si>
  <si>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</si>
  <si>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</si>
  <si>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</si>
  <si>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</si>
  <si>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</si>
  <si>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</si>
  <si>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</si>
  <si>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</si>
  <si>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</si>
  <si>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</si>
  <si>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</si>
  <si>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</si>
  <si>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</si>
  <si>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</si>
  <si>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</si>
  <si>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</si>
  <si>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</si>
  <si>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</si>
  <si>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</si>
  <si>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</si>
  <si>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</si>
  <si>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</si>
  <si>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</si>
  <si>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</si>
  <si>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</si>
  <si>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</si>
  <si>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</si>
  <si>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</si>
  <si>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</si>
  <si>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</si>
  <si>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</si>
  <si>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</si>
  <si>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</si>
  <si>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</si>
  <si>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</si>
  <si>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</si>
  <si>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</si>
  <si>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</si>
  <si>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</si>
  <si>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</si>
  <si>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</si>
  <si>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</si>
  <si>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</si>
  <si>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</si>
  <si>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</si>
  <si>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</si>
  <si>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</si>
  <si>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</si>
  <si>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</si>
  <si>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</si>
  <si>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</si>
  <si>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</si>
  <si>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</si>
  <si>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</si>
  <si>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</si>
  <si>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</si>
  <si>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</si>
  <si>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</si>
  <si>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</si>
  <si>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</si>
  <si>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</si>
  <si>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</si>
  <si>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</si>
  <si>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</si>
  <si>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</si>
  <si>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</si>
  <si>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</si>
  <si>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</si>
  <si>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</si>
  <si>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</si>
  <si>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</si>
  <si>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</si>
  <si>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</si>
  <si>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</si>
  <si>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</si>
  <si>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</si>
  <si>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</si>
  <si>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</si>
  <si>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</si>
  <si>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</si>
  <si>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</si>
  <si>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</si>
  <si>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</si>
  <si>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</si>
  <si>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</si>
  <si>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</si>
  <si>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</si>
  <si>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</si>
  <si>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</si>
  <si>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</si>
  <si>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</si>
  <si>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</si>
  <si>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</si>
  <si>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</si>
  <si>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</si>
  <si>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</si>
  <si>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</si>
  <si>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</si>
  <si>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</si>
  <si>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</si>
  <si>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</si>
  <si>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</si>
  <si>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</si>
  <si>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</si>
  <si>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</si>
  <si>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</si>
  <si>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</si>
  <si>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</si>
  <si>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</si>
  <si>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</si>
  <si>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</si>
  <si>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</si>
  <si>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</si>
  <si>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</si>
  <si>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</si>
  <si>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</si>
  <si>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</si>
  <si>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</si>
  <si>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</si>
  <si>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</si>
  <si>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</si>
  <si>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</si>
  <si>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</si>
  <si>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</si>
  <si>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</si>
  <si>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</si>
  <si>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</si>
  <si>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</si>
  <si>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</si>
  <si>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</si>
  <si>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</si>
  <si>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</si>
  <si>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</si>
  <si>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</si>
  <si>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</si>
  <si>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</si>
  <si>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</si>
  <si>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</si>
  <si>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</si>
  <si>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</si>
  <si>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</si>
  <si>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</si>
  <si>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</si>
  <si>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</si>
  <si>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</si>
  <si>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</si>
  <si>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</si>
  <si>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</si>
  <si>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</si>
  <si>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</si>
  <si>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</si>
  <si>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</si>
  <si>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</si>
  <si>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</si>
  <si>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</si>
  <si>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</si>
  <si>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</si>
  <si>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</si>
  <si>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</si>
  <si>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</si>
  <si>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</si>
  <si>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</si>
  <si>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</si>
  <si>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</si>
  <si>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</si>
  <si>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</si>
  <si>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</si>
  <si>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</si>
  <si>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</si>
  <si>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</si>
  <si>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</si>
  <si>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</si>
  <si>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</si>
  <si>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</si>
  <si>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</si>
  <si>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</si>
  <si>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</si>
  <si>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</si>
  <si>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</si>
  <si>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</si>
  <si>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</si>
  <si>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</si>
  <si>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</si>
  <si>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</si>
  <si>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</si>
  <si>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</si>
  <si>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</si>
  <si>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</si>
  <si>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</si>
  <si>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</si>
  <si>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</si>
  <si>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</si>
  <si>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</si>
  <si>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</si>
  <si>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</si>
  <si>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</si>
  <si>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</si>
  <si>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</si>
  <si>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</si>
  <si>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</si>
  <si>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</si>
  <si>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</si>
  <si>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</si>
  <si>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</si>
  <si>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</si>
  <si>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</si>
  <si>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</si>
  <si>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</si>
  <si>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</si>
  <si>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</si>
  <si>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</si>
  <si>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</si>
  <si>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</si>
  <si>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</si>
  <si>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</si>
  <si>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</si>
  <si>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</si>
  <si>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</si>
  <si>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</si>
  <si>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</si>
  <si>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</si>
  <si>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</si>
  <si>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</si>
  <si>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</si>
  <si>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</si>
  <si>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</si>
  <si>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</si>
  <si>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</si>
  <si>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</si>
  <si>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</si>
  <si>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</si>
  <si>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</si>
  <si>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</si>
  <si>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</si>
  <si>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</si>
  <si>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</si>
  <si>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</si>
  <si>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</si>
  <si>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</si>
  <si>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</si>
  <si>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</si>
  <si>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</si>
  <si>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</si>
  <si>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</si>
  <si>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</si>
  <si>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</si>
  <si>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</si>
  <si>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</si>
  <si>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</si>
  <si>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</si>
  <si>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</si>
  <si>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</si>
  <si>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</si>
  <si>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</si>
  <si>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</si>
  <si>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</si>
  <si>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</si>
  <si>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</si>
  <si>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</si>
  <si>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</si>
  <si>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</si>
  <si>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</si>
  <si>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</si>
  <si>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</si>
  <si>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</si>
  <si>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</si>
  <si>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</si>
  <si>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</si>
  <si>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</si>
  <si>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</si>
  <si>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</si>
  <si>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</si>
  <si>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</si>
  <si>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</si>
  <si>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</si>
  <si>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</si>
  <si>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</si>
  <si>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</si>
  <si>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</si>
  <si>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</si>
  <si>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</si>
  <si>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</si>
  <si>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</si>
  <si>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</si>
  <si>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</si>
  <si>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</si>
  <si>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</si>
  <si>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</si>
  <si>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</si>
  <si>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</si>
  <si>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</si>
  <si>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</si>
  <si>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</si>
  <si>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</si>
  <si>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</si>
  <si>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</si>
  <si>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</si>
  <si>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</si>
  <si>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</si>
  <si>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</si>
  <si>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</si>
  <si>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</si>
  <si>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</si>
  <si>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</si>
  <si>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</si>
  <si>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</si>
  <si>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</si>
  <si>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</si>
  <si>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</si>
  <si>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</si>
  <si>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</si>
  <si>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</si>
  <si>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</si>
  <si>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</si>
  <si>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</si>
  <si>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</si>
  <si>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</si>
  <si>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</si>
  <si>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</si>
  <si>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</si>
  <si>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</si>
  <si>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</si>
  <si>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</si>
  <si>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</si>
  <si>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</si>
  <si>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</si>
  <si>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</si>
  <si>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</si>
  <si>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</si>
  <si>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</si>
  <si>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</si>
  <si>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</si>
  <si>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</si>
  <si>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</si>
  <si>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</si>
  <si>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</si>
  <si>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</si>
  <si>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</si>
  <si>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</si>
  <si>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</si>
  <si>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</si>
  <si>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</si>
  <si>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</si>
  <si>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</si>
  <si>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</si>
  <si>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</si>
  <si>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</si>
  <si>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</si>
  <si>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</si>
  <si>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</si>
  <si>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</si>
  <si>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</si>
  <si>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</si>
  <si>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</si>
  <si>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</si>
  <si>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</si>
  <si>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</si>
  <si>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</si>
  <si>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</si>
  <si>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</si>
  <si>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</si>
  <si>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</si>
  <si>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</si>
  <si>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</si>
  <si>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</si>
  <si>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</si>
  <si>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</si>
  <si>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</si>
  <si>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</si>
  <si>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</si>
  <si>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</si>
  <si>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</si>
  <si>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</si>
  <si>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</si>
  <si>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</si>
  <si>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</si>
  <si>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</si>
  <si>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</si>
  <si>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</si>
  <si>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</si>
  <si>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</si>
  <si>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</si>
  <si>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</si>
  <si>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</si>
  <si>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</si>
  <si>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</si>
  <si>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</si>
  <si>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</si>
  <si>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</si>
  <si>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</si>
  <si>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</si>
  <si>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</si>
  <si>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</si>
  <si>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</si>
  <si>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</si>
  <si>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</si>
  <si>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</si>
  <si>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</si>
  <si>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</si>
  <si>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</si>
  <si>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</si>
  <si>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</si>
  <si>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</si>
  <si>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</si>
  <si>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</si>
  <si>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</si>
  <si>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</si>
  <si>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</si>
  <si>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</si>
  <si>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</si>
  <si>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</si>
  <si>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</si>
  <si>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</si>
  <si>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</si>
  <si>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</si>
  <si>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</si>
  <si>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</si>
  <si>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</si>
  <si>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</si>
  <si>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</si>
  <si>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</si>
  <si>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</si>
  <si>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</si>
  <si>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</si>
  <si>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</si>
  <si>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</si>
  <si>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</si>
  <si>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</si>
  <si>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</si>
  <si>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</si>
  <si>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</si>
  <si>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</si>
  <si>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</si>
  <si>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</si>
  <si>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</si>
  <si>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</si>
  <si>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</si>
  <si>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</si>
  <si>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</si>
  <si>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</si>
  <si>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</si>
  <si>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</si>
  <si>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</si>
  <si>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</si>
  <si>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</si>
  <si>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</si>
  <si>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</si>
  <si>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</si>
  <si>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</si>
  <si>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</si>
  <si>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</si>
  <si>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</si>
  <si>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</si>
  <si>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</si>
  <si>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</si>
  <si>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</si>
  <si>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</si>
  <si>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</si>
  <si>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</si>
  <si>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</si>
  <si>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</si>
  <si>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</si>
  <si>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</si>
  <si>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</si>
  <si>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</si>
  <si>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</si>
  <si>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</si>
  <si>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</si>
  <si>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</si>
  <si>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</si>
  <si>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</si>
  <si>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</si>
  <si>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</si>
  <si>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</si>
  <si>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</si>
  <si>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</si>
  <si>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</si>
  <si>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</si>
  <si>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</si>
  <si>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</si>
  <si>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</si>
  <si>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</si>
  <si>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</si>
  <si>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</si>
  <si>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</si>
  <si>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</si>
  <si>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</si>
  <si>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</si>
  <si>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</si>
  <si>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</si>
  <si>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</si>
  <si>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</si>
  <si>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</si>
  <si>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</si>
  <si>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</si>
  <si>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</si>
  <si>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</si>
  <si>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</si>
  <si>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</si>
  <si>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</si>
  <si>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</si>
  <si>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</si>
  <si>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</si>
  <si>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</si>
  <si>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</si>
  <si>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</si>
  <si>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</si>
  <si>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</si>
  <si>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</si>
  <si>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</si>
  <si>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</si>
  <si>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</si>
  <si>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</si>
  <si>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</si>
  <si>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</si>
  <si>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</si>
  <si>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</si>
  <si>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</si>
  <si>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</si>
  <si>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</si>
  <si>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</si>
  <si>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</si>
  <si>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</si>
  <si>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</si>
  <si>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</si>
  <si>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</si>
  <si>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</si>
  <si>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</si>
  <si>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</si>
  <si>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</si>
  <si>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</si>
  <si>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</si>
  <si>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</si>
  <si>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</si>
  <si>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</si>
  <si>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</si>
  <si>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</si>
  <si>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</si>
  <si>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</si>
  <si>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</si>
  <si>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</si>
  <si>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</si>
  <si>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</si>
  <si>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</si>
  <si>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</si>
  <si>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</si>
  <si>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</si>
  <si>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</si>
  <si>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</si>
  <si>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</si>
  <si>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</si>
  <si>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</si>
  <si>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</si>
  <si>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</si>
  <si>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</si>
  <si>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</si>
  <si>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</si>
  <si>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</si>
  <si>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</si>
  <si>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</si>
  <si>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</si>
  <si>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</si>
  <si>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</si>
  <si>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</si>
  <si>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</si>
  <si>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</si>
  <si>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</si>
  <si>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</si>
  <si>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</si>
  <si>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</si>
  <si>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</si>
  <si>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</si>
  <si>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</si>
  <si>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</si>
  <si>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</si>
  <si>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</si>
  <si>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</si>
  <si>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</si>
  <si>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</si>
  <si>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</si>
  <si>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</si>
  <si>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</si>
  <si>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</si>
  <si>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</si>
  <si>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</si>
  <si>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</si>
  <si>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</si>
  <si>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</si>
  <si>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</si>
  <si>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</si>
  <si>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</si>
  <si>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</si>
  <si>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</si>
  <si>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</si>
  <si>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</si>
  <si>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</si>
  <si>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</si>
  <si>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</si>
  <si>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</si>
  <si>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</si>
  <si>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</si>
  <si>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</si>
  <si>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</si>
  <si>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</si>
  <si>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</si>
  <si>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</si>
  <si>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</si>
  <si>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</si>
  <si>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</si>
  <si>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</si>
  <si>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</si>
  <si>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</si>
  <si>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</si>
  <si>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</si>
  <si>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</si>
  <si>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</si>
  <si>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</si>
  <si>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</si>
  <si>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</si>
  <si>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</si>
  <si>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</si>
  <si>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</si>
  <si>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</si>
  <si>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</si>
  <si>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</si>
  <si>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</si>
  <si>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</si>
  <si>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</si>
  <si>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</si>
  <si>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</si>
  <si>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</si>
  <si>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</si>
  <si>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</si>
  <si>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</si>
  <si>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</si>
  <si>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</si>
  <si>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</si>
  <si>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</si>
  <si>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Description2</t>
  </si>
  <si>
    <t>Requirements3</t>
  </si>
  <si>
    <t>Details (technical)4</t>
  </si>
  <si>
    <t>Scorecard5</t>
  </si>
  <si>
    <t>Column16372</t>
  </si>
  <si>
    <t>#CPU's2</t>
  </si>
  <si>
    <t>Column16373</t>
  </si>
  <si>
    <t>()</t>
  </si>
  <si>
    <t>Name2</t>
  </si>
  <si>
    <t>Application Platform</t>
  </si>
  <si>
    <t>Any concerns of the longevity of the technology used for the applications?</t>
  </si>
  <si>
    <t>Bobby CEO</t>
  </si>
  <si>
    <t>Boby wants xyz</t>
  </si>
  <si>
    <t>He is looking to change the culture</t>
  </si>
  <si>
    <t>he wants to downsize IT</t>
  </si>
  <si>
    <t>Cost reduction, net new revucenue</t>
  </si>
  <si>
    <t>Cost, Culture, Risk</t>
  </si>
  <si>
    <t>monilith, Very technical, Expeince</t>
  </si>
  <si>
    <t>Archetecture, security, Reports</t>
  </si>
  <si>
    <t>1 year</t>
  </si>
  <si>
    <t>very likeable will help get things done with email CC</t>
  </si>
  <si>
    <t>Give over to another to collect info about .net applications</t>
  </si>
  <si>
    <t>destanation analsis* what is that</t>
  </si>
  <si>
    <t>retare, retain, consolution</t>
  </si>
  <si>
    <t>if it will go through a lot of changes Pass</t>
  </si>
  <si>
    <t>if its not going to go through a lot of changes CPS</t>
  </si>
  <si>
    <t>Security Create a pattern….use the security ranking and regulations rankings to ask questions about pattern we nee to create</t>
  </si>
  <si>
    <t>Dan and Ganeshih have answers about security</t>
  </si>
  <si>
    <t>Project 1</t>
  </si>
  <si>
    <t>week1</t>
  </si>
  <si>
    <t>week2</t>
  </si>
  <si>
    <t>BA</t>
  </si>
  <si>
    <t>Monday</t>
  </si>
  <si>
    <t>Tuesday</t>
  </si>
  <si>
    <t>wensday</t>
  </si>
  <si>
    <t>Thursday</t>
  </si>
  <si>
    <t>Friday</t>
  </si>
  <si>
    <t xml:space="preserve">wensday </t>
  </si>
  <si>
    <t>Manager</t>
  </si>
  <si>
    <t>Archetect</t>
  </si>
  <si>
    <t>.NET SME</t>
  </si>
  <si>
    <t>deleverables</t>
  </si>
  <si>
    <t>at 60% sccess rate and 250 apps to capture, we need to do 25 interviews aday. Or 25 tasks.</t>
  </si>
  <si>
    <t>Detail (technical)</t>
  </si>
  <si>
    <t>Criticality</t>
  </si>
  <si>
    <t>non-x86 architecture</t>
  </si>
  <si>
    <t>Physical environment connection/dependency Cl</t>
  </si>
  <si>
    <t>Client centric app</t>
  </si>
  <si>
    <t>source code availability</t>
  </si>
  <si>
    <t>test</t>
  </si>
  <si>
    <t>stes</t>
  </si>
  <si>
    <t>Org Document Name</t>
  </si>
  <si>
    <t>(new) Template Name</t>
  </si>
  <si>
    <t>Friendly Name (tag)</t>
  </si>
  <si>
    <t xml:space="preserve">Retain </t>
  </si>
  <si>
    <t xml:space="preserve">Non-x86 architecture
</t>
  </si>
  <si>
    <t>Physical environment connection/dependency</t>
  </si>
  <si>
    <t xml:space="preserve">Client centric app
</t>
  </si>
  <si>
    <t xml:space="preserve">Source code availability
</t>
  </si>
  <si>
    <t>Division</t>
  </si>
  <si>
    <t>Module Name</t>
  </si>
  <si>
    <t>Rationalization
Decision</t>
  </si>
  <si>
    <t>WARP Analysis Retirement Candidate</t>
  </si>
  <si>
    <t>Access Zone</t>
  </si>
  <si>
    <t>Number of Service Requests in last 12 months</t>
  </si>
  <si>
    <t>AI</t>
  </si>
  <si>
    <t>Ideation Team</t>
  </si>
  <si>
    <t>Ideas@Work</t>
  </si>
  <si>
    <t xml:space="preserve"> </t>
  </si>
  <si>
    <t>Maintain As-Is</t>
  </si>
  <si>
    <t>No</t>
  </si>
  <si>
    <t>Intranet</t>
  </si>
  <si>
    <t>Low</t>
  </si>
  <si>
    <t>WARP Analysis Consolidation Candidate</t>
  </si>
  <si>
    <t>WARP Cluster Name</t>
  </si>
  <si>
    <t>WARP Cluster Reasoning</t>
  </si>
  <si>
    <t>Outsourced Provider Cost ($)</t>
  </si>
  <si>
    <t>Staff Aug Cost ($)</t>
  </si>
  <si>
    <t>License ($)</t>
  </si>
  <si>
    <t>Total Vendor Cost</t>
  </si>
  <si>
    <t>Internal Staff Cost</t>
  </si>
  <si>
    <t>People Cost</t>
  </si>
  <si>
    <t>Infrastructure Cost calculated</t>
  </si>
  <si>
    <t>ACO</t>
  </si>
  <si>
    <t>No cluster available</t>
  </si>
  <si>
    <t>N.A</t>
  </si>
  <si>
    <t>n/a</t>
  </si>
  <si>
    <t>This project is aimed at piloting an Innovation Program that taps the collective wisdom of Fund IT staff to:
- Improve or replace business processes to increase efficiency and productivity, or to enable the Fund to extend the range or quality of existing products and/or services,
- Develop entirely new and improved products and services - often to meet rapidly changing customer and stakeholder demands or needs,
- Add value to existing applications and services to improve the effectiveness of staff in meeting the needs of Fund stakeholders.
The Innovation Program will drive innovation in existing projects and in some cases fund the evaluation of entirely new solutions.</t>
  </si>
  <si>
    <t>Business Technology</t>
  </si>
  <si>
    <t>COTS - Tool/Technology: SaaS</t>
  </si>
  <si>
    <t>collect workload data examples as use cases for the cloud</t>
  </si>
  <si>
    <t>create business cases with the CCA</t>
  </si>
  <si>
    <t>Save each workload planed in a Project Repository</t>
  </si>
  <si>
    <t>save each workload planed implamented as a solution in a Solutions Archetecture Repository</t>
  </si>
  <si>
    <t>Rectangle 21</t>
  </si>
  <si>
    <t>Content Placeholder 2</t>
  </si>
  <si>
    <t>To province structure to a growing worldwide corporate practice, CFS_x000D_ _x000D_</t>
  </si>
  <si>
    <t>Purpose 1</t>
  </si>
  <si>
    <t>TextBox 3</t>
  </si>
  <si>
    <t>To implement an Agile practice(called Cloud Champions) with specific goal of generating agile evangelist to incubate a partner ecosystem of cloud champions with lead the change of culture in are clients._x000D_</t>
  </si>
  <si>
    <t>Purpose 2</t>
  </si>
  <si>
    <t>TextBox 4</t>
  </si>
  <si>
    <t>Automate the CCA_x000D_</t>
  </si>
  <si>
    <t>purpose 3</t>
  </si>
  <si>
    <t>TextBox 5</t>
  </si>
  <si>
    <t>Create Repository of Cloud solutions (Architecture Repository)_x000D_</t>
  </si>
  <si>
    <t>purpose 4</t>
  </si>
  <si>
    <t>TextBox 6</t>
  </si>
  <si>
    <t>Weekly Coaching Seasons</t>
  </si>
  <si>
    <t>purpose 5</t>
  </si>
  <si>
    <t>TextBox 7</t>
  </si>
  <si>
    <t>Update artefacts</t>
  </si>
  <si>
    <t>purpose 6</t>
  </si>
  <si>
    <t>TextBox 8</t>
  </si>
  <si>
    <t>Update Learning Platform</t>
  </si>
  <si>
    <t>purpose 7</t>
  </si>
  <si>
    <t>TextBox 126</t>
  </si>
  <si>
    <t>Step 0 CCA</t>
  </si>
  <si>
    <t>Rounded Rectangle 127</t>
  </si>
  <si>
    <t>Portfolio Rationalization</t>
  </si>
  <si>
    <t>Step 1 cca</t>
  </si>
  <si>
    <t>Rounded Rectangle 171</t>
  </si>
  <si>
    <t>Consider Migrate to Cloud</t>
  </si>
  <si>
    <t>step1 a</t>
  </si>
  <si>
    <t>Rounded Rectangle 175</t>
  </si>
  <si>
    <t>Improve</t>
  </si>
  <si>
    <t>step 1b</t>
  </si>
  <si>
    <t>Rounded Rectangle 128</t>
  </si>
  <si>
    <t>Value Feasibility</t>
  </si>
  <si>
    <t>step 2 cca</t>
  </si>
  <si>
    <t>Rectangle 176</t>
  </si>
  <si>
    <t>Attractive Segments</t>
  </si>
  <si>
    <t>step 2.5</t>
  </si>
  <si>
    <t>Rounded Rectangle 114</t>
  </si>
  <si>
    <t>Technical Feasibility</t>
  </si>
  <si>
    <t>step 3</t>
  </si>
  <si>
    <t>Rectangle 177</t>
  </si>
  <si>
    <t>Med-Hi Feasible</t>
  </si>
  <si>
    <t>step 3.5</t>
  </si>
  <si>
    <t>Rounded Rectangle 113</t>
  </si>
  <si>
    <t>Cloud _x000D_Patterns</t>
  </si>
  <si>
    <t>step 4 cca</t>
  </si>
  <si>
    <t>Rounded Rectangle 178</t>
  </si>
  <si>
    <t>Retire</t>
  </si>
  <si>
    <t>step 4a</t>
  </si>
  <si>
    <t>Rounded Rectangle 179</t>
  </si>
  <si>
    <t>Retain</t>
  </si>
  <si>
    <t>step 4b</t>
  </si>
  <si>
    <t>Rounded Rectangle 180</t>
  </si>
  <si>
    <t>Consolidate</t>
  </si>
  <si>
    <t>step 4c</t>
  </si>
  <si>
    <t>Rounded Rectangle 181</t>
  </si>
  <si>
    <t>Re-host</t>
  </si>
  <si>
    <t>step 4d</t>
  </si>
  <si>
    <t>Rounded Rectangle 182</t>
  </si>
  <si>
    <t>Re-mediate_x000D_Re-factor</t>
  </si>
  <si>
    <t>step 4e</t>
  </si>
  <si>
    <t>Rounded Rectangle 183</t>
  </si>
  <si>
    <t>Re-write</t>
  </si>
  <si>
    <t>step h</t>
  </si>
  <si>
    <t>Rounded Rectangle 184</t>
  </si>
  <si>
    <t>Replace</t>
  </si>
  <si>
    <t>step 4 i</t>
  </si>
  <si>
    <t>Rounded Rectangle 116</t>
  </si>
  <si>
    <t>Public</t>
  </si>
  <si>
    <t>step 4j</t>
  </si>
  <si>
    <t>Rounded Rectangle 117</t>
  </si>
  <si>
    <t>Private</t>
  </si>
  <si>
    <t>step 4k</t>
  </si>
  <si>
    <t>Rounded Rectangle 118</t>
  </si>
  <si>
    <t>IaaS</t>
  </si>
  <si>
    <t>step 4l</t>
  </si>
  <si>
    <t>Rounded Rectangle 119</t>
  </si>
  <si>
    <t>PaaS</t>
  </si>
  <si>
    <t>step 4m</t>
  </si>
  <si>
    <t>Rounded Rectangle 123</t>
  </si>
  <si>
    <t>SaaS</t>
  </si>
  <si>
    <t>step O</t>
  </si>
  <si>
    <t>Rounded Rectangle 115</t>
  </si>
  <si>
    <t>Business Case, Roadmap &amp; POC Planning</t>
  </si>
  <si>
    <t>step 5</t>
  </si>
  <si>
    <t>TextBox 2</t>
  </si>
  <si>
    <t>Reference: Capgemini CCA</t>
  </si>
  <si>
    <t>ref</t>
  </si>
  <si>
    <t>Current-State</t>
  </si>
  <si>
    <t>delerverable 2</t>
  </si>
  <si>
    <t>Rectangle 19</t>
  </si>
  <si>
    <t>Current State</t>
  </si>
  <si>
    <t>CS1</t>
  </si>
  <si>
    <t>Application_x000D_Services</t>
  </si>
  <si>
    <t>AS1</t>
  </si>
  <si>
    <t>Rectangle 20</t>
  </si>
  <si>
    <t>Infrastructure _x000D_Services</t>
  </si>
  <si>
    <t>IS1</t>
  </si>
  <si>
    <t>ASystems Workload1 services()_x000D_</t>
  </si>
  <si>
    <t>as service 1</t>
  </si>
  <si>
    <t>Rectangle 30</t>
  </si>
  <si>
    <t>S1</t>
  </si>
  <si>
    <t>as1 S1</t>
  </si>
  <si>
    <t>Rectangle 39</t>
  </si>
  <si>
    <t>as1 s2</t>
  </si>
  <si>
    <t>Rectangle 40</t>
  </si>
  <si>
    <t>as1 s3</t>
  </si>
  <si>
    <t>Rectangle 8</t>
  </si>
  <si>
    <t>ASystems Workload2 services()_x000D_</t>
  </si>
  <si>
    <t>as2</t>
  </si>
  <si>
    <t>Rectangle 41</t>
  </si>
  <si>
    <t>as2 s1</t>
  </si>
  <si>
    <t>Rectangle 42</t>
  </si>
  <si>
    <t>as2 s2</t>
  </si>
  <si>
    <t>Rectangle 43</t>
  </si>
  <si>
    <t>Rectangle 44</t>
  </si>
  <si>
    <t>as3 s1</t>
  </si>
  <si>
    <t>Rectangle 45</t>
  </si>
  <si>
    <t>as3 s2</t>
  </si>
  <si>
    <t>Rectangle 46</t>
  </si>
  <si>
    <t>as3 s3</t>
  </si>
  <si>
    <t>Rectangle 10</t>
  </si>
  <si>
    <t>App Services_x000D_practices</t>
  </si>
  <si>
    <t>app services best practices</t>
  </si>
  <si>
    <t>Rectangle 18</t>
  </si>
  <si>
    <t>CS 2</t>
  </si>
  <si>
    <t>Rectangle 17</t>
  </si>
  <si>
    <t>AS</t>
  </si>
  <si>
    <t>Rectangle 15</t>
  </si>
  <si>
    <t>IS2</t>
  </si>
  <si>
    <t>Rectangle 14</t>
  </si>
  <si>
    <t>IWorkload1 Services()_x000D_</t>
  </si>
  <si>
    <t>IS S1</t>
  </si>
  <si>
    <t>Rectangle 24</t>
  </si>
  <si>
    <t>IS1 s1</t>
  </si>
  <si>
    <t>Rectangle 25</t>
  </si>
  <si>
    <t>S2</t>
  </si>
  <si>
    <t>IS1 S2</t>
  </si>
  <si>
    <t>Rectangle 26</t>
  </si>
  <si>
    <t>S3</t>
  </si>
  <si>
    <t>IS1 S3</t>
  </si>
  <si>
    <t>Rectangle 16</t>
  </si>
  <si>
    <t xml:space="preserve">IWorkload2 Services() _x000D_   </t>
  </si>
  <si>
    <t>Rectangle 27</t>
  </si>
  <si>
    <t>IS2 S1</t>
  </si>
  <si>
    <t>Rectangle 28</t>
  </si>
  <si>
    <t>IS2 S2</t>
  </si>
  <si>
    <t>Rectangle 29</t>
  </si>
  <si>
    <t>IS2 s3</t>
  </si>
  <si>
    <t>Reference: Harvard business School</t>
  </si>
  <si>
    <t>Rectangle 9</t>
  </si>
  <si>
    <t>Rectangle 11</t>
  </si>
  <si>
    <t>Rectangle 12</t>
  </si>
  <si>
    <t>Rectangle 13</t>
  </si>
  <si>
    <t>Rectangle 22</t>
  </si>
  <si>
    <t>Rectangle 23</t>
  </si>
  <si>
    <t>DevOps Team Criteria</t>
  </si>
  <si>
    <t>delverable 4</t>
  </si>
  <si>
    <t>TextBox 61</t>
  </si>
  <si>
    <t>Future-State</t>
  </si>
  <si>
    <t>ASystems ()_x000D__x000D__x000D__x000D_</t>
  </si>
  <si>
    <t>Rectangle 52</t>
  </si>
  <si>
    <t>s1</t>
  </si>
  <si>
    <t>Rectangle 53</t>
  </si>
  <si>
    <t>Rectangle 54</t>
  </si>
  <si>
    <t>Rectangle 49</t>
  </si>
  <si>
    <t>Rectangle 50</t>
  </si>
  <si>
    <t>Rectangle 51</t>
  </si>
  <si>
    <t>Rectangle 47</t>
  </si>
  <si>
    <t>Rectangle 48</t>
  </si>
  <si>
    <t>Rectangle 55</t>
  </si>
  <si>
    <t>Rectangle 56</t>
  </si>
  <si>
    <t>Rectangle 57</t>
  </si>
  <si>
    <t>Rectangle 58</t>
  </si>
  <si>
    <t>Rectangle 59</t>
  </si>
  <si>
    <t>Rectangle 60</t>
  </si>
  <si>
    <t>App Services_x000D_Practices_x000D__x000D__x000D__x000D__x000D__x000D__x000D__x000D_</t>
  </si>
  <si>
    <t>Developer and Service Management Toolset</t>
  </si>
  <si>
    <t>Rectangle 36</t>
  </si>
  <si>
    <t>Future State</t>
  </si>
  <si>
    <t>Rectangle 38</t>
  </si>
  <si>
    <t>NEW_x000D_Application_x000D_Services</t>
  </si>
  <si>
    <t>Rectangle 37</t>
  </si>
  <si>
    <t>NEW_x000D_Infrastructure _x000D_Services</t>
  </si>
  <si>
    <t>Clients Cloud()_x000D_</t>
  </si>
  <si>
    <t>Cloud IT Provider Services()_x000D_</t>
  </si>
  <si>
    <t>Rectangle 31</t>
  </si>
  <si>
    <t>Network &amp; Security</t>
  </si>
  <si>
    <t>Rectangle 32</t>
  </si>
  <si>
    <t>Billing &amp; Account Managment</t>
  </si>
  <si>
    <t>Cloud Operational Services()_x000D_</t>
  </si>
  <si>
    <t>Cloud Operations</t>
  </si>
  <si>
    <t>Disaster Recovery</t>
  </si>
  <si>
    <t>Cloud Center of Excellence</t>
  </si>
  <si>
    <t>Knowledge Sharing</t>
  </si>
  <si>
    <t>Stardards &amp; Best practices</t>
  </si>
  <si>
    <t>Architecture &amp; Design</t>
  </si>
  <si>
    <t>Rectangle 5</t>
  </si>
  <si>
    <t>Rectangle 4</t>
  </si>
  <si>
    <t>Oval 18</t>
  </si>
  <si>
    <t>cap org</t>
  </si>
  <si>
    <t>purpose</t>
  </si>
  <si>
    <t>cca</t>
  </si>
  <si>
    <t>Current-state mapping</t>
  </si>
  <si>
    <t>DevOps Criteria</t>
  </si>
  <si>
    <t>Future state</t>
  </si>
  <si>
    <t>cloud services by devops teams</t>
  </si>
  <si>
    <t>Cloud center of excelents</t>
  </si>
  <si>
    <t>List Search Keyword {"keyword"}step1</t>
  </si>
  <si>
    <t>Link</t>
  </si>
  <si>
    <t>step 2 search config {'FORMATtype_TOPIC  "&amp;A2'}</t>
  </si>
  <si>
    <t>step 2 search var 2 config (workloads) {'"&amp;$F$2&amp;" "&amp;A2'}</t>
  </si>
  <si>
    <t>"Implementation"</t>
  </si>
  <si>
    <t>Videos/pdf/pptx/docx</t>
  </si>
  <si>
    <t xml:space="preserve"> " High Performance Computing (HPC)"</t>
  </si>
  <si>
    <t xml:space="preserve"> " Big Data / Analytics"</t>
  </si>
  <si>
    <t xml:space="preserve"> " Social Business"</t>
  </si>
  <si>
    <t xml:space="preserve"> "Development &amp; Testing Operations"</t>
  </si>
  <si>
    <t xml:space="preserve"> "Storage D/R"</t>
  </si>
  <si>
    <t xml:space="preserve"> "VPC"</t>
  </si>
  <si>
    <t xml:space="preserve"> "web apps, Microservices or api's"</t>
  </si>
  <si>
    <t xml:space="preserve"> "Machine Learning"</t>
  </si>
  <si>
    <t xml:space="preserve"> " Business Intelligences"</t>
  </si>
  <si>
    <t>"PowerShell"</t>
  </si>
  <si>
    <t>"PowerShell Script"</t>
  </si>
  <si>
    <t>"PowerShell Example"</t>
  </si>
  <si>
    <t>"Walkthrough"</t>
  </si>
  <si>
    <t>"Lab"</t>
  </si>
  <si>
    <t>"Hands on Lab"</t>
  </si>
  <si>
    <t>"GitHub"</t>
  </si>
  <si>
    <t>"Case study"</t>
  </si>
  <si>
    <t>"use case"</t>
  </si>
  <si>
    <t>"Visio"</t>
  </si>
  <si>
    <t>"forum"</t>
  </si>
  <si>
    <t>"rss"</t>
  </si>
  <si>
    <t>"architecture"</t>
  </si>
  <si>
    <t>video Azure  "Implementation"</t>
  </si>
  <si>
    <t>video Azure  "PowerShell"</t>
  </si>
  <si>
    <t>video Azure  "PowerShell Script"</t>
  </si>
  <si>
    <t>video Azure  "PowerShell Example"</t>
  </si>
  <si>
    <t>video Azure  "Walkthrough"</t>
  </si>
  <si>
    <t>video Azure  "Lab"</t>
  </si>
  <si>
    <t>video Azure  "Hands on Lab"</t>
  </si>
  <si>
    <t>video Azure  "GitHub"</t>
  </si>
  <si>
    <t>video Azure  "Case study"</t>
  </si>
  <si>
    <t>video Azure  "use case"</t>
  </si>
  <si>
    <t>video Azure  "Visio"</t>
  </si>
  <si>
    <t>video Azure  "forum"</t>
  </si>
  <si>
    <t>video Azure  "rss"</t>
  </si>
  <si>
    <t>video Azure  "architecture"</t>
  </si>
  <si>
    <t>video Azure   " High Performance Computing (HPC)"</t>
  </si>
  <si>
    <t>video Azure   " Big Data / Analytics"</t>
  </si>
  <si>
    <t>video Azure   " Social Business"</t>
  </si>
  <si>
    <t>video Azure   "Development &amp; Testing Operations"</t>
  </si>
  <si>
    <t>video Azure   "Storage D/R"</t>
  </si>
  <si>
    <t>video Azure   "VPC"</t>
  </si>
  <si>
    <t>video Azure   "web apps, Microservices or api's"</t>
  </si>
  <si>
    <t>video Azure   "Machine Learning"</t>
  </si>
  <si>
    <t>video Azure   " Business Intelligences"</t>
  </si>
  <si>
    <t xml:space="preserve">video Azure  </t>
  </si>
  <si>
    <t>pdf Azure  "Implementation"</t>
  </si>
  <si>
    <t>pdf Azure  "PowerShell"</t>
  </si>
  <si>
    <t>pdf Azure  "PowerShell Script"</t>
  </si>
  <si>
    <t>pdf Azure  "PowerShell Example"</t>
  </si>
  <si>
    <t>pdf Azure  "Walkthrough"</t>
  </si>
  <si>
    <t>pdf Azure  "Lab"</t>
  </si>
  <si>
    <t>pdf Azure  "Hands on Lab"</t>
  </si>
  <si>
    <t>pdf Azure  "GitHub"</t>
  </si>
  <si>
    <t>pdf Azure  "Case study"</t>
  </si>
  <si>
    <t>pdf Azure  "use case"</t>
  </si>
  <si>
    <t>pdf Azure  "Visio"</t>
  </si>
  <si>
    <t>pdf Azure  "forum"</t>
  </si>
  <si>
    <t>pdf Azure  "rss"</t>
  </si>
  <si>
    <t>pdf Azure  "architecture"</t>
  </si>
  <si>
    <t>pdf Azure   " High Performance Computing (HPC)"</t>
  </si>
  <si>
    <t>pdf Azure   " Big Data / Analytics"</t>
  </si>
  <si>
    <t>pdf Azure   " Social Business"</t>
  </si>
  <si>
    <t>pdf Azure   "Development &amp; Testing Operations"</t>
  </si>
  <si>
    <t>pdf Azure   "Storage D/R"</t>
  </si>
  <si>
    <t>pdf Azure   "VPC"</t>
  </si>
  <si>
    <t>pdf Azure   "web apps, Microservices or api's"</t>
  </si>
  <si>
    <t>pdf Azure   "Machine Learning"</t>
  </si>
  <si>
    <t>pdf Azure   " Business Intelligences"</t>
  </si>
  <si>
    <t>pptx Azure  "Implementation"</t>
  </si>
  <si>
    <t>pptx Azure  "PowerShell"</t>
  </si>
  <si>
    <t>pptx Azure  "PowerShell Script"</t>
  </si>
  <si>
    <t>pptx Azure  "PowerShell Example"</t>
  </si>
  <si>
    <t>pptx Azure  "Walkthrough"</t>
  </si>
  <si>
    <t>pptx Azure  "Lab"</t>
  </si>
  <si>
    <t>pptx Azure  "Hands on Lab"</t>
  </si>
  <si>
    <t>pptx Azure  "GitHub"</t>
  </si>
  <si>
    <t>pptx Azure  "Case study"</t>
  </si>
  <si>
    <t>pptx Azure  "use case"</t>
  </si>
  <si>
    <t>pptx Azure  "Visio"</t>
  </si>
  <si>
    <t>pptx Azure  "forum"</t>
  </si>
  <si>
    <t>pptx Azure  "rss"</t>
  </si>
  <si>
    <t>pptx Azure  "architecture"</t>
  </si>
  <si>
    <t>pptx Azure   " High Performance Computing (HPC)"</t>
  </si>
  <si>
    <t>pptx Azure   " Big Data / Analytics"</t>
  </si>
  <si>
    <t>pptx Azure   " Social Business"</t>
  </si>
  <si>
    <t>pptx Azure   "Development &amp; Testing Operations"</t>
  </si>
  <si>
    <t>pptx Azure   "Storage D/R"</t>
  </si>
  <si>
    <t>pptx Azure   "VPC"</t>
  </si>
  <si>
    <t>pptx Azure   "web apps, Microservices or api's"</t>
  </si>
  <si>
    <t>pptx Azure   "Machine Learning"</t>
  </si>
  <si>
    <t>video Azure   " High Performance Computing (HPC)" "Implementation"</t>
  </si>
  <si>
    <t>video Azure   " High Performance Computing (HPC)" "PowerShell"</t>
  </si>
  <si>
    <t>video Azure   " High Performance Computing (HPC)" "PowerShell Script"</t>
  </si>
  <si>
    <t>video Azure   " High Performance Computing (HPC)" "PowerShell Example"</t>
  </si>
  <si>
    <t>video Azure   " High Performance Computing (HPC)" "Walkthrough"</t>
  </si>
  <si>
    <t>video Azure   " High Performance Computing (HPC)" "Lab"</t>
  </si>
  <si>
    <t>video Azure   " High Performance Computing (HPC)" "Hands on Lab"</t>
  </si>
  <si>
    <t>video Azure   " High Performance Computing (HPC)" "GitHub"</t>
  </si>
  <si>
    <t>video Azure   " High Performance Computing (HPC)" "Case study"</t>
  </si>
  <si>
    <t>video Azure   " High Performance Computing (HPC)" "use case"</t>
  </si>
  <si>
    <t>video Azure   " High Performance Computing (HPC)" "Visio"</t>
  </si>
  <si>
    <t>video Azure   " High Performance Computing (HPC)" "forum"</t>
  </si>
  <si>
    <t>video Azure   " High Performance Computing (HPC)" "rss"</t>
  </si>
  <si>
    <t>video Azure   " High Performance Computing (HPC)" "architecture"</t>
  </si>
  <si>
    <t>video Azure   " High Performance Computing (HPC)"  " High Performance Computing (HPC)"</t>
  </si>
  <si>
    <t>video Azure   " High Performance Computing (HPC)"  " Big Data / Analytics"</t>
  </si>
  <si>
    <t>video Azure   " High Performance Computing (HPC)"  " Social Business"</t>
  </si>
  <si>
    <t>video Azure   " High Performance Computing (HPC)"  "VPC"</t>
  </si>
  <si>
    <t>video Azure   " High Performance Computing (HPC)"  "Machine Learning"</t>
  </si>
  <si>
    <t>pdf Azure   " High Performance Computing (HPC)" "Implementation"</t>
  </si>
  <si>
    <t>pdf Azure   " High Performance Computing (HPC)" "PowerShell"</t>
  </si>
  <si>
    <t>pdf Azure   " High Performance Computing (HPC)" "PowerShell Script"</t>
  </si>
  <si>
    <t>pdf Azure   " High Performance Computing (HPC)" "PowerShell Example"</t>
  </si>
  <si>
    <t>pdf Azure   " High Performance Computing (HPC)" "Walkthrough"</t>
  </si>
  <si>
    <t>pdf Azure   " High Performance Computing (HPC)" "Lab"</t>
  </si>
  <si>
    <t>pdf Azure   " High Performance Computing (HPC)" "Hands on Lab"</t>
  </si>
  <si>
    <t>pdf Azure   " High Performance Computing (HPC)" "GitHub"</t>
  </si>
  <si>
    <t>pdf Azure   " High Performance Computing (HPC)" "Case study"</t>
  </si>
  <si>
    <t>pdf Azure   " High Performance Computing (HPC)" "use case"</t>
  </si>
  <si>
    <t>pdf Azure   " High Performance Computing (HPC)" "Visio"</t>
  </si>
  <si>
    <t>pdf Azure   " High Performance Computing (HPC)" "forum"</t>
  </si>
  <si>
    <t>pdf Azure   " High Performance Computing (HPC)" "rss"</t>
  </si>
  <si>
    <t>pdf Azure   " High Performance Computing (HPC)" "architecture"</t>
  </si>
  <si>
    <t>pdf Azure   " High Performance Computing (HPC)"  " High Performance Computing (HPC)"</t>
  </si>
  <si>
    <t>pdf Azure   " High Performance Computing (HPC)"  " Big Data / Analytics"</t>
  </si>
  <si>
    <t>pdf Azure   " High Performance Computing (HPC)"  " Social Business"</t>
  </si>
  <si>
    <t>pdf Azure   " High Performance Computing (HPC)"  "Development &amp; Testing Operations"</t>
  </si>
  <si>
    <t>pdf Azure   " High Performance Computing (HPC)"  "Storage D/R"</t>
  </si>
  <si>
    <t>pdf Azure   " High Performance Computing (HPC)"  "VPC"</t>
  </si>
  <si>
    <t>pdf Azure   " High Performance Computing (HPC)"  "web apps, Microservices or api's"</t>
  </si>
  <si>
    <t>pdf Azure   " High Performance Computing (HPC)"  "Machine Learning"</t>
  </si>
  <si>
    <t>pdf Azure   " High Performance Computing (HPC)"  " Business Intelligences"</t>
  </si>
  <si>
    <t>pdf Azure   " High Performance Computing (HPC)" video Azure  "Implementation"</t>
  </si>
  <si>
    <t>pptx Azure   " High Performance Computing (HPC)" "Implementation"</t>
  </si>
  <si>
    <t>pptx Azure   " High Performance Computing (HPC)" "PowerShell"</t>
  </si>
  <si>
    <t>pptx Azure   " High Performance Computing (HPC)" "PowerShell Script"</t>
  </si>
  <si>
    <t>pptx Azure   " High Performance Computing (HPC)" "PowerShell Example"</t>
  </si>
  <si>
    <t>pptx Azure   " High Performance Computing (HPC)" "Walkthrough"</t>
  </si>
  <si>
    <t>pptx Azure   " High Performance Computing (HPC)" "Lab"</t>
  </si>
  <si>
    <t>pptx Azure   " High Performance Computing (HPC)" "Hands on Lab"</t>
  </si>
  <si>
    <t>pptx Azure   " High Performance Computing (HPC)" "GitHub"</t>
  </si>
  <si>
    <t>pptx Azure   " High Performance Computing (HPC)" "Case study"</t>
  </si>
  <si>
    <t>pptx Azure   " High Performance Computing (HPC)" "use case"</t>
  </si>
  <si>
    <t>pptx Azure   " High Performance Computing (HPC)" "Visio"</t>
  </si>
  <si>
    <t>pptx Azure   " High Performance Computing (HPC)" "forum"</t>
  </si>
  <si>
    <t>pptx Azure   " High Performance Computing (HPC)" "rss"</t>
  </si>
  <si>
    <t>pptx Azure   " High Performance Computing (HPC)" "architecture"</t>
  </si>
  <si>
    <t>pptx Azure   " High Performance Computing (HPC)"  " High Performance Computing (HPC)"</t>
  </si>
  <si>
    <t>pptx Azure   " High Performance Computing (HPC)"  " Big Data / Analytics"</t>
  </si>
  <si>
    <t>pptx Azure   " High Performance Computing (HPC)"  " Social Business"</t>
  </si>
  <si>
    <t>pptx Azure   " High Performance Computing (HPC)"  "Development &amp; Testing Operations"</t>
  </si>
  <si>
    <t>pptx Azure   " High Performance Computing (HPC)"  "Storage D/R"</t>
  </si>
  <si>
    <t>pptx Azure   " High Performance Computing (HPC)"  "VPC"</t>
  </si>
  <si>
    <t>pptx Azure   " High Performance Computing (HPC)"  "web apps, Microservices or api's"</t>
  </si>
  <si>
    <t>pptx Azure   " High Performance Computing (HPC)"  "Machine Learning"</t>
  </si>
  <si>
    <t>video Azure   " Big Data / Analytics" "Implementation"</t>
  </si>
  <si>
    <t>video Azure   " Big Data / Analytics" "PowerShell"</t>
  </si>
  <si>
    <t>video Azure   " Big Data / Analytics" "PowerShell Script"</t>
  </si>
  <si>
    <t>video Azure   " Big Data / Analytics" "PowerShell Example"</t>
  </si>
  <si>
    <t>video Azure   " Big Data / Analytics" "Walkthrough"</t>
  </si>
  <si>
    <t>video Azure   " Big Data / Analytics" "Lab"</t>
  </si>
  <si>
    <t>video Azure   " Big Data / Analytics" "Hands on Lab"</t>
  </si>
  <si>
    <t>video Azure   " Big Data / Analytics" "GitHub"</t>
  </si>
  <si>
    <t>video Azure   " Big Data / Analytics" "Case study"</t>
  </si>
  <si>
    <t>video Azure   " Big Data / Analytics" "use case"</t>
  </si>
  <si>
    <t>video Azure   " Big Data / Analytics" "Visio"</t>
  </si>
  <si>
    <t>video Azure   " Big Data / Analytics" "forum"</t>
  </si>
  <si>
    <t>video Azure   " Big Data / Analytics" "rss"</t>
  </si>
  <si>
    <t>video Azure   " Big Data / Analytics" "architecture"</t>
  </si>
  <si>
    <t>video Azure   " Big Data / Analytics"  " High Performance Computing (HPC)"</t>
  </si>
  <si>
    <t>video Azure   " Big Data / Analytics"  " Big Data / Analytics"</t>
  </si>
  <si>
    <t>video Azure   " Big Data / Analytics"  " Social Business"</t>
  </si>
  <si>
    <t>video Azure   " Big Data / Analytics"  "Development &amp; Testing Operations"</t>
  </si>
  <si>
    <t>video Azure   " Big Data / Analytics"  "Storage D/R"</t>
  </si>
  <si>
    <t>video Azure   " Big Data / Analytics"  "VPC"</t>
  </si>
  <si>
    <t>video Azure   " Big Data / Analytics"  "web apps, Microservices or api's"</t>
  </si>
  <si>
    <t>video Azure   " Big Data / Analytics"  "Machine Learning"</t>
  </si>
  <si>
    <t>video Azure   " Big Data / Analytics"  " Business Intelligences"</t>
  </si>
  <si>
    <t>pdf Azure   " Big Data / Analytics" "Implementation"</t>
  </si>
  <si>
    <t>pdf Azure   " Big Data / Analytics" "PowerShell"</t>
  </si>
  <si>
    <t>pdf Azure   " Big Data / Analytics" "PowerShell Script"</t>
  </si>
  <si>
    <t>pdf Azure   " Big Data / Analytics" "PowerShell Example"</t>
  </si>
  <si>
    <t>pdf Azure   " Big Data / Analytics" "Walkthrough"</t>
  </si>
  <si>
    <t>pdf Azure   " Big Data / Analytics" "Lab"</t>
  </si>
  <si>
    <t>pdf Azure   " Big Data / Analytics" "Hands on Lab"</t>
  </si>
  <si>
    <t>pdf Azure   " Big Data / Analytics" "GitHub"</t>
  </si>
  <si>
    <t>pdf Azure   " Big Data / Analytics" "Case study"</t>
  </si>
  <si>
    <t>pdf Azure   " Big Data / Analytics" "use case"</t>
  </si>
  <si>
    <t>pdf Azure   " Big Data / Analytics" "Visio"</t>
  </si>
  <si>
    <t>pdf Azure   " Big Data / Analytics" "forum"</t>
  </si>
  <si>
    <t>pdf Azure   " Big Data / Analytics" "rss"</t>
  </si>
  <si>
    <t>pdf Azure   " Big Data / Analytics" "architecture"</t>
  </si>
  <si>
    <t>pdf Azure   " Big Data / Analytics"  " High Performance Computing (HPC)"</t>
  </si>
  <si>
    <t>pdf Azure   " Big Data / Analytics"  " Big Data / Analytics"</t>
  </si>
  <si>
    <t>pdf Azure   " Big Data / Analytics"  " Social Business"</t>
  </si>
  <si>
    <t>pdf Azure   " Big Data / Analytics"  "Development &amp; Testing Operations"</t>
  </si>
  <si>
    <t>pdf Azure   " Big Data / Analytics"  "Storage D/R"</t>
  </si>
  <si>
    <t>pdf Azure   " Big Data / Analytics"  "VPC"</t>
  </si>
  <si>
    <t>pdf Azure   " Big Data / Analytics"  "web apps, Microservices or api's"</t>
  </si>
  <si>
    <t>pdf Azure   " Big Data / Analytics"  "Machine Learning"</t>
  </si>
  <si>
    <t>pdf Azure   " Big Data / Analytics"  " Business Intelligences"</t>
  </si>
  <si>
    <t>pptx Azure   " Big Data / Analytics" "Implementation"</t>
  </si>
  <si>
    <t>pptx Azure   " Big Data / Analytics" "PowerShell"</t>
  </si>
  <si>
    <t>pptx Azure   " Big Data / Analytics" "PowerShell Script"</t>
  </si>
  <si>
    <t>pptx Azure   " Big Data / Analytics" "PowerShell Example"</t>
  </si>
  <si>
    <t>pptx Azure   " Big Data / Analytics" "Walkthrough"</t>
  </si>
  <si>
    <t>pptx Azure   " Big Data / Analytics" "Lab"</t>
  </si>
  <si>
    <t>pptx Azure   " Big Data / Analytics" "Hands on Lab"</t>
  </si>
  <si>
    <t>pptx Azure   " Big Data / Analytics" "GitHub"</t>
  </si>
  <si>
    <t>pptx Azure   " Big Data / Analytics" "Case study"</t>
  </si>
  <si>
    <t>pptx Azure   " Big Data / Analytics" "use case"</t>
  </si>
  <si>
    <t>pptx Azure   " Big Data / Analytics" "Visio"</t>
  </si>
  <si>
    <t>pptx Azure   " Big Data / Analytics" "forum"</t>
  </si>
  <si>
    <t>pptx Azure   " Big Data / Analytics" "rss"</t>
  </si>
  <si>
    <t>pptx Azure   " Big Data / Analytics" "architecture"</t>
  </si>
  <si>
    <t>pptx Azure   " Big Data / Analytics"  " High Performance Computing (HPC)"</t>
  </si>
  <si>
    <t>pptx Azure   " Big Data / Analytics"  " Big Data / Analytics"</t>
  </si>
  <si>
    <t>pptx Azure   " Big Data / Analytics"  " Social Business"</t>
  </si>
  <si>
    <t>pptx Azure   " Big Data / Analytics"  "Development &amp; Testing Operations"</t>
  </si>
  <si>
    <t>pptx Azure   " Big Data / Analytics"  "Storage D/R"</t>
  </si>
  <si>
    <t>pptx Azure   " Big Data / Analytics"  "VPC"</t>
  </si>
  <si>
    <t>pptx Azure   " Big Data / Analytics"  "web apps, Microservices or api's"</t>
  </si>
  <si>
    <t>pptx Azure   " Big Data / Analytics"  "Machine Learning"</t>
  </si>
  <si>
    <t>pptx Azure   " Big Data / Analytics"  " Business Intelligences"</t>
  </si>
  <si>
    <t>video Azure   " Social Business" "Implementation"</t>
  </si>
  <si>
    <t>video Azure   " Social Business" "PowerShell"</t>
  </si>
  <si>
    <t>video Azure   " Social Business" "PowerShell Script"</t>
  </si>
  <si>
    <t>video Azure   " Social Business" "PowerShell Example"</t>
  </si>
  <si>
    <t>video Azure   " Social Business" "Walkthrough"</t>
  </si>
  <si>
    <t>video Azure   " Social Business" "Lab"</t>
  </si>
  <si>
    <t>video Azure   " Social Business" "Hands on Lab"</t>
  </si>
  <si>
    <t>video Azure   " Social Business" "GitHub"</t>
  </si>
  <si>
    <t>video Azure   " Social Business" "Case study"</t>
  </si>
  <si>
    <t>video Azure   " Social Business" "use case"</t>
  </si>
  <si>
    <t>video Azure   " Social Business" "Visio"</t>
  </si>
  <si>
    <t>video Azure   " Social Business" "forum"</t>
  </si>
  <si>
    <t>video Azure   " Social Business" "rss"</t>
  </si>
  <si>
    <t>video Azure   " Social Business" "architecture"</t>
  </si>
  <si>
    <t>video Azure   " Social Business"  " High Performance Computing (HPC)"</t>
  </si>
  <si>
    <t>video Azure   " Social Business"  " Big Data / Analytics"</t>
  </si>
  <si>
    <t>video Azure   " Social Business"  " Social Business"</t>
  </si>
  <si>
    <t>video Azure   " Social Business"  "Development &amp; Testing Operations"</t>
  </si>
  <si>
    <t>video Azure   " Social Business"  "Storage D/R"</t>
  </si>
  <si>
    <t>video Azure   " Social Business"  "VPC"</t>
  </si>
  <si>
    <t>video Azure   " Social Business"  "web apps, Microservices or api's"</t>
  </si>
  <si>
    <t>video Azure   " Social Business"  "Machine Learning"</t>
  </si>
  <si>
    <t>video Azure   " Social Business"  " Business Intelligences"</t>
  </si>
  <si>
    <t>pdf Azure   " Social Business" "Implementation"</t>
  </si>
  <si>
    <t>pdf Azure   " Social Business" "PowerShell"</t>
  </si>
  <si>
    <t>pdf Azure   " Social Business" "PowerShell Script"</t>
  </si>
  <si>
    <t>pdf Azure   " Social Business" "PowerShell Example"</t>
  </si>
  <si>
    <t>pdf Azure   " Social Business" "Walkthrough"</t>
  </si>
  <si>
    <t>pdf Azure   " Social Business" "Lab"</t>
  </si>
  <si>
    <t>pdf Azure   " Social Business" "Hands on Lab"</t>
  </si>
  <si>
    <t>pdf Azure   " Social Business" "GitHub"</t>
  </si>
  <si>
    <t>pdf Azure   " Social Business" "Case study"</t>
  </si>
  <si>
    <t>pdf Azure   " Social Business" "use case"</t>
  </si>
  <si>
    <t>pdf Azure   " Social Business" "Visio"</t>
  </si>
  <si>
    <t>pdf Azure   " Social Business" "forum"</t>
  </si>
  <si>
    <t>pdf Azure   " Social Business" "rss"</t>
  </si>
  <si>
    <t>pdf Azure   " Social Business" "architecture"</t>
  </si>
  <si>
    <t>pdf Azure   " Social Business"  " High Performance Computing (HPC)"</t>
  </si>
  <si>
    <t>pdf Azure   " Social Business"  " Big Data / Analytics"</t>
  </si>
  <si>
    <t>pdf Azure   " Social Business"  " Social Business"</t>
  </si>
  <si>
    <t>pdf Azure   " Social Business"  "Development &amp; Testing Operations"</t>
  </si>
  <si>
    <t>pdf Azure   " Social Business"  "Storage D/R"</t>
  </si>
  <si>
    <t>pdf Azure   " Social Business"  "VPC"</t>
  </si>
  <si>
    <t>pdf Azure   " Social Business"  "web apps, Microservices or api's"</t>
  </si>
  <si>
    <t>pdf Azure   " Social Business"  "Machine Learning"</t>
  </si>
  <si>
    <t>pdf Azure   " Social Business"  " Business Intelligences"</t>
  </si>
  <si>
    <t>pptx Azure   " Social Business" "Implementation"</t>
  </si>
  <si>
    <t>pptx Azure   " Social Business" "PowerShell"</t>
  </si>
  <si>
    <t>pptx Azure   " Social Business" "PowerShell Script"</t>
  </si>
  <si>
    <t>pptx Azure   " Social Business" "PowerShell Example"</t>
  </si>
  <si>
    <t>pptx Azure   " Social Business" "Walkthrough"</t>
  </si>
  <si>
    <t>pptx Azure   " Social Business" "Lab"</t>
  </si>
  <si>
    <t>pptx Azure   " Social Business" "Hands on Lab"</t>
  </si>
  <si>
    <t>pptx Azure   " Social Business" "GitHub"</t>
  </si>
  <si>
    <t>pptx Azure   " Social Business" "Case study"</t>
  </si>
  <si>
    <t>pptx Azure   " Social Business" "use case"</t>
  </si>
  <si>
    <t>pptx Azure   " Social Business" "Visio"</t>
  </si>
  <si>
    <t>pptx Azure   " Social Business" "forum"</t>
  </si>
  <si>
    <t>pptx Azure   " Social Business" "rss"</t>
  </si>
  <si>
    <t>pptx Azure   " Social Business" "architecture"</t>
  </si>
  <si>
    <t>pptx Azure   " Social Business"  " High Performance Computing (HPC)"</t>
  </si>
  <si>
    <t>pptx Azure   " Social Business"  " Big Data / Analytics"</t>
  </si>
  <si>
    <t>pptx Azure   " Social Business"  " Social Business"</t>
  </si>
  <si>
    <t>pptx Azure   " Social Business"  "Development &amp; Testing Operations"</t>
  </si>
  <si>
    <t>pptx Azure   " Social Business"  "Storage D/R"</t>
  </si>
  <si>
    <t>pptx Azure   " Social Business"  "VPC"</t>
  </si>
  <si>
    <t>pptx Azure   " Social Business"  "web apps, Microservices or api's"</t>
  </si>
  <si>
    <t>pptx Azure   " Social Business"  "Machine Learning"</t>
  </si>
  <si>
    <t>pptx Azure   " Social Business"  " Business Intelligences"</t>
  </si>
  <si>
    <t>video Azure   "Development &amp; Testing Operations" "Implementation"</t>
  </si>
  <si>
    <t>video Azure   "Development &amp; Testing Operations" "PowerShell"</t>
  </si>
  <si>
    <t>video Azure   "Development &amp; Testing Operations" "PowerShell Script"</t>
  </si>
  <si>
    <t>video Azure   "Development &amp; Testing Operations" "PowerShell Example"</t>
  </si>
  <si>
    <t>video Azure   "Development &amp; Testing Operations" "Walkthrough"</t>
  </si>
  <si>
    <t>video Azure   "Development &amp; Testing Operations" "Lab"</t>
  </si>
  <si>
    <t>video Azure   "Development &amp; Testing Operations" "Hands on Lab"</t>
  </si>
  <si>
    <t>video Azure   "Development &amp; Testing Operations" "GitHub"</t>
  </si>
  <si>
    <t>video Azure   "Development &amp; Testing Operations" "Case study"</t>
  </si>
  <si>
    <t>video Azure   "Development &amp; Testing Operations" "use case"</t>
  </si>
  <si>
    <t>video Azure   "Development &amp; Testing Operations" "Visio"</t>
  </si>
  <si>
    <t>video Azure   "Development &amp; Testing Operations" "forum"</t>
  </si>
  <si>
    <t>video Azure   "Development &amp; Testing Operations" "rss"</t>
  </si>
  <si>
    <t>video Azure   "Development &amp; Testing Operations" "architecture"</t>
  </si>
  <si>
    <t>video Azure   "Development &amp; Testing Operations"  " High Performance Computing (HPC)"</t>
  </si>
  <si>
    <t>video Azure   "Development &amp; Testing Operations"  " Big Data / Analytics"</t>
  </si>
  <si>
    <t>video Azure   "Development &amp; Testing Operations"  " Social Business"</t>
  </si>
  <si>
    <t>video Azure   "Development &amp; Testing Operations"  "Development &amp; Testing Operations"</t>
  </si>
  <si>
    <t>video Azure   "Development &amp; Testing Operations"  "Storage D/R"</t>
  </si>
  <si>
    <t>video Azure   "Development &amp; Testing Operations"  "VPC"</t>
  </si>
  <si>
    <t>video Azure   "Development &amp; Testing Operations"  "web apps, Microservices or api's"</t>
  </si>
  <si>
    <t>video Azure   "Development &amp; Testing Operations"  "Machine Learning"</t>
  </si>
  <si>
    <t>video Azure   "Development &amp; Testing Operations"  " Business Intelligences"</t>
  </si>
  <si>
    <t>pdf Azure   "Development &amp; Testing Operations" "Implementation"</t>
  </si>
  <si>
    <t>pdf Azure   "Development &amp; Testing Operations" "PowerShell"</t>
  </si>
  <si>
    <t>pdf Azure   "Development &amp; Testing Operations" "PowerShell Script"</t>
  </si>
  <si>
    <t>pdf Azure   "Development &amp; Testing Operations" "PowerShell Example"</t>
  </si>
  <si>
    <t>pdf Azure   "Development &amp; Testing Operations" "Walkthrough"</t>
  </si>
  <si>
    <t>pdf Azure   "Development &amp; Testing Operations" "Lab"</t>
  </si>
  <si>
    <t>pdf Azure   "Development &amp; Testing Operations" "Hands on Lab"</t>
  </si>
  <si>
    <t>pdf Azure   "Development &amp; Testing Operations" "GitHub"</t>
  </si>
  <si>
    <t>pdf Azure   "Development &amp; Testing Operations" "Case study"</t>
  </si>
  <si>
    <t>pdf Azure   "Development &amp; Testing Operations" "use case"</t>
  </si>
  <si>
    <t>pdf Azure   "Development &amp; Testing Operations" "Visio"</t>
  </si>
  <si>
    <t>pdf Azure   "Development &amp; Testing Operations" "forum"</t>
  </si>
  <si>
    <t>pdf Azure   "Development &amp; Testing Operations" "rss"</t>
  </si>
  <si>
    <t>pdf Azure   "Development &amp; Testing Operations" "architecture"</t>
  </si>
  <si>
    <t>pdf Azure   "Development &amp; Testing Operations"  " High Performance Computing (HPC)"</t>
  </si>
  <si>
    <t>pdf Azure   "Development &amp; Testing Operations"  " Big Data / Analytics"</t>
  </si>
  <si>
    <t>pdf Azure   "Development &amp; Testing Operations"  " Social Business"</t>
  </si>
  <si>
    <t>pdf Azure   "Development &amp; Testing Operations"  "Development &amp; Testing Operations"</t>
  </si>
  <si>
    <t>pdf Azure   "Development &amp; Testing Operations"  "Storage D/R"</t>
  </si>
  <si>
    <t>pdf Azure   "Development &amp; Testing Operations"  "VPC"</t>
  </si>
  <si>
    <t>pdf Azure   "Development &amp; Testing Operations"  "web apps, Microservices or api's"</t>
  </si>
  <si>
    <t>pdf Azure   "Development &amp; Testing Operations"  "Machine Learning"</t>
  </si>
  <si>
    <t>pdf Azure   "Development &amp; Testing Operations"  " Business Intelligences"</t>
  </si>
  <si>
    <t>pptx Azure   "Development &amp; Testing Operations" "Implementation"</t>
  </si>
  <si>
    <t>pptx Azure   "Development &amp; Testing Operations" "PowerShell"</t>
  </si>
  <si>
    <t>pptx Azure   "Development &amp; Testing Operations" "PowerShell Script"</t>
  </si>
  <si>
    <t>pptx Azure   "Development &amp; Testing Operations" "PowerShell Example"</t>
  </si>
  <si>
    <t>pptx Azure   "Development &amp; Testing Operations" "Walkthrough"</t>
  </si>
  <si>
    <t>pptx Azure   "Development &amp; Testing Operations" "Lab"</t>
  </si>
  <si>
    <t>pptx Azure   "Development &amp; Testing Operations" "Hands on Lab"</t>
  </si>
  <si>
    <t>pptx Azure   "Development &amp; Testing Operations" "GitHub"</t>
  </si>
  <si>
    <t>pptx Azure   "Development &amp; Testing Operations" "Case study"</t>
  </si>
  <si>
    <t>pptx Azure   "Development &amp; Testing Operations" "use case"</t>
  </si>
  <si>
    <t>pptx Azure   "Development &amp; Testing Operations" "Visio"</t>
  </si>
  <si>
    <t>pptx Azure   "Development &amp; Testing Operations" "forum"</t>
  </si>
  <si>
    <t>pptx Azure   "Development &amp; Testing Operations" "rss"</t>
  </si>
  <si>
    <t>pptx Azure   "Development &amp; Testing Operations" "architecture"</t>
  </si>
  <si>
    <t>pptx Azure   "Development &amp; Testing Operations"  " High Performance Computing (HPC)"</t>
  </si>
  <si>
    <t>pptx Azure   "Development &amp; Testing Operations"  " Big Data / Analytics"</t>
  </si>
  <si>
    <t>pptx Azure   "Development &amp; Testing Operations"  " Social Business"</t>
  </si>
  <si>
    <t>pptx Azure   "Development &amp; Testing Operations"  "Development &amp; Testing Operations"</t>
  </si>
  <si>
    <t>pptx Azure   "Development &amp; Testing Operations"  "Storage D/R"</t>
  </si>
  <si>
    <t>pptx Azure   "Development &amp; Testing Operations"  "VPC"</t>
  </si>
  <si>
    <t>pptx Azure   "Development &amp; Testing Operations"  "web apps, Microservices or api's"</t>
  </si>
  <si>
    <t>pptx Azure   "Development &amp; Testing Operations"  "Machine Learning"</t>
  </si>
  <si>
    <t>pptx Azure   "Development &amp; Testing Operations"  " Business Intelligences"</t>
  </si>
  <si>
    <t>video Azure   "Storage D/R" "Implementation"</t>
  </si>
  <si>
    <t>video Azure   "Storage D/R" "PowerShell"</t>
  </si>
  <si>
    <t>video Azure   "Storage D/R" "PowerShell Script"</t>
  </si>
  <si>
    <t>video Azure   "Storage D/R" "PowerShell Example"</t>
  </si>
  <si>
    <t>video Azure   "Storage D/R" "Walkthrough"</t>
  </si>
  <si>
    <t>video Azure   "Storage D/R" "Lab"</t>
  </si>
  <si>
    <t>video Azure   "Storage D/R" "Hands on Lab"</t>
  </si>
  <si>
    <t>video Azure   "Storage D/R" "GitHub"</t>
  </si>
  <si>
    <t>video Azure   "Storage D/R" "Case study"</t>
  </si>
  <si>
    <t>video Azure   "Storage D/R" "use case"</t>
  </si>
  <si>
    <t>video Azure   "Storage D/R" "Visio"</t>
  </si>
  <si>
    <t>video Azure   "Storage D/R" "forum"</t>
  </si>
  <si>
    <t>video Azure   "Storage D/R" "rss"</t>
  </si>
  <si>
    <t>video Azure   "Storage D/R" "architecture"</t>
  </si>
  <si>
    <t>video Azure   "Storage D/R"  " High Performance Computing (HPC)"</t>
  </si>
  <si>
    <t>video Azure   "Storage D/R"  " Big Data / Analytics"</t>
  </si>
  <si>
    <t>video Azure   "Storage D/R"  " Social Business"</t>
  </si>
  <si>
    <t>video Azure   "Storage D/R"  "Development &amp; Testing Operations"</t>
  </si>
  <si>
    <t>video Azure   "Storage D/R"  "Storage D/R"</t>
  </si>
  <si>
    <t>video Azure   "Storage D/R"  "VPC"</t>
  </si>
  <si>
    <t>video Azure   "Storage D/R"  "web apps, Microservices or api's"</t>
  </si>
  <si>
    <t>video Azure   "Storage D/R"  "Machine Learning"</t>
  </si>
  <si>
    <t>video Azure   "Storage D/R"  " Business Intelligences"</t>
  </si>
  <si>
    <t>pdf Azure   "Storage D/R" "Implementation"</t>
  </si>
  <si>
    <t>pdf Azure   "Storage D/R" "PowerShell"</t>
  </si>
  <si>
    <t>pdf Azure   "Storage D/R" "PowerShell Script"</t>
  </si>
  <si>
    <t>pdf Azure   "Storage D/R" "PowerShell Example"</t>
  </si>
  <si>
    <t>pdf Azure   "Storage D/R" "Walkthrough"</t>
  </si>
  <si>
    <t>pdf Azure   "Storage D/R" "Lab"</t>
  </si>
  <si>
    <t>pdf Azure   "Storage D/R" "Hands on Lab"</t>
  </si>
  <si>
    <t>pdf Azure   "Storage D/R" "GitHub"</t>
  </si>
  <si>
    <t>pdf Azure   "Storage D/R" "Case study"</t>
  </si>
  <si>
    <t>pdf Azure   "Storage D/R" "use case"</t>
  </si>
  <si>
    <t>pdf Azure   "Storage D/R" "Visio"</t>
  </si>
  <si>
    <t>pdf Azure   "Storage D/R" "forum"</t>
  </si>
  <si>
    <t>pdf Azure   "Storage D/R" "rss"</t>
  </si>
  <si>
    <t>pdf Azure   "Storage D/R" "architecture"</t>
  </si>
  <si>
    <t>pdf Azure   "Storage D/R"  " High Performance Computing (HPC)"</t>
  </si>
  <si>
    <t>pdf Azure   "Storage D/R"  " Big Data / Analytics"</t>
  </si>
  <si>
    <t>pdf Azure   "Storage D/R"  " Social Business"</t>
  </si>
  <si>
    <t>pdf Azure   "Storage D/R"  "Development &amp; Testing Operations"</t>
  </si>
  <si>
    <t>pdf Azure   "Storage D/R"  "Storage D/R"</t>
  </si>
  <si>
    <t>pdf Azure   "Storage D/R"  "VPC"</t>
  </si>
  <si>
    <t>pdf Azure   "Storage D/R"  "web apps, Microservices or api's"</t>
  </si>
  <si>
    <t>pdf Azure   "Storage D/R"  "Machine Learning"</t>
  </si>
  <si>
    <t>pdf Azure   "Storage D/R"  " Business Intelligences"</t>
  </si>
  <si>
    <t>pptx Azure   "Storage D/R" "Implementation"</t>
  </si>
  <si>
    <t>pptx Azure   "Storage D/R" "PowerShell"</t>
  </si>
  <si>
    <t>pptx Azure   "Storage D/R" "PowerShell Script"</t>
  </si>
  <si>
    <t>pptx Azure   "Storage D/R" "PowerShell Example"</t>
  </si>
  <si>
    <t>pptx Azure   "Storage D/R" "Walkthrough"</t>
  </si>
  <si>
    <t>pptx Azure   "Storage D/R" "Lab"</t>
  </si>
  <si>
    <t>pptx Azure   "Storage D/R" "Hands on Lab"</t>
  </si>
  <si>
    <t>pptx Azure   "Storage D/R" "GitHub"</t>
  </si>
  <si>
    <t>pptx Azure   "Storage D/R" "Case study"</t>
  </si>
  <si>
    <t>pptx Azure   "Storage D/R" "use case"</t>
  </si>
  <si>
    <t>pptx Azure   "Storage D/R" "Visio"</t>
  </si>
  <si>
    <t>pptx Azure   "Storage D/R" "forum"</t>
  </si>
  <si>
    <t>pptx Azure   "Storage D/R" "rss"</t>
  </si>
  <si>
    <t>pptx Azure   "Storage D/R" "architecture"</t>
  </si>
  <si>
    <t>pptx Azure   "Storage D/R"  " High Performance Computing (HPC)"</t>
  </si>
  <si>
    <t>pptx Azure   "Storage D/R"  " Big Data / Analytics"</t>
  </si>
  <si>
    <t>pptx Azure   "Storage D/R"  " Social Business"</t>
  </si>
  <si>
    <t>pptx Azure   "Storage D/R"  "Development &amp; Testing Operations"</t>
  </si>
  <si>
    <t>pptx Azure   "Storage D/R"  "Storage D/R"</t>
  </si>
  <si>
    <t>pptx Azure   "Storage D/R"  "VPC"</t>
  </si>
  <si>
    <t>pptx Azure   "Storage D/R"  "web apps, Microservices or api's"</t>
  </si>
  <si>
    <t>pptx Azure   "Storage D/R"  "Machine Learning"</t>
  </si>
  <si>
    <t>pptx Azure   "Storage D/R"  " Business Intelligences"</t>
  </si>
  <si>
    <t>video Azure   "VPC" "Implementation"</t>
  </si>
  <si>
    <t>video Azure   "VPC" "PowerShell"</t>
  </si>
  <si>
    <t>video Azure   "VPC" "PowerShell Script"</t>
  </si>
  <si>
    <t>video Azure   "VPC" "PowerShell Example"</t>
  </si>
  <si>
    <t>video Azure   "VPC" "Walkthrough"</t>
  </si>
  <si>
    <t>video Azure   "VPC" "Lab"</t>
  </si>
  <si>
    <t>video Azure   "VPC" "Hands on Lab"</t>
  </si>
  <si>
    <t>video Azure   "VPC" "GitHub"</t>
  </si>
  <si>
    <t>video Azure   "VPC" "Case study"</t>
  </si>
  <si>
    <t>video Azure   "VPC" "use case"</t>
  </si>
  <si>
    <t>video Azure   "VPC" "Visio"</t>
  </si>
  <si>
    <t>video Azure   "VPC" "forum"</t>
  </si>
  <si>
    <t>video Azure   "VPC" "rss"</t>
  </si>
  <si>
    <t>video Azure   "VPC" "architecture"</t>
  </si>
  <si>
    <t>video Azure   "VPC"  " High Performance Computing (HPC)"</t>
  </si>
  <si>
    <t>video Azure   "VPC"  " Big Data / Analytics"</t>
  </si>
  <si>
    <t>video Azure   "VPC"  " Social Business"</t>
  </si>
  <si>
    <t>video Azure   "VPC"  "Development &amp; Testing Operations"</t>
  </si>
  <si>
    <t>video Azure   "VPC"  "Storage D/R"</t>
  </si>
  <si>
    <t>video Azure   "VPC"  "VPC"</t>
  </si>
  <si>
    <t>video Azure   "VPC"  "web apps, Microservices or api's"</t>
  </si>
  <si>
    <t>video Azure   "VPC"  "Machine Learning"</t>
  </si>
  <si>
    <t>video Azure   "VPC"  " Business Intelligences"</t>
  </si>
  <si>
    <t>pdf Azure   "VPC" "Implementation"</t>
  </si>
  <si>
    <t>pdf Azure   "VPC" "PowerShell"</t>
  </si>
  <si>
    <t>pdf Azure   "VPC" "PowerShell Script"</t>
  </si>
  <si>
    <t>pdf Azure   "VPC" "PowerShell Example"</t>
  </si>
  <si>
    <t>pdf Azure   "VPC" "Walkthrough"</t>
  </si>
  <si>
    <t>pdf Azure   "VPC" "Lab"</t>
  </si>
  <si>
    <t>pdf Azure   "VPC" "Hands on Lab"</t>
  </si>
  <si>
    <t>pdf Azure   "VPC" "GitHub"</t>
  </si>
  <si>
    <t>pdf Azure   "VPC" "Case study"</t>
  </si>
  <si>
    <t>pdf Azure   "VPC" "use case"</t>
  </si>
  <si>
    <t>pdf Azure   "VPC" "Visio"</t>
  </si>
  <si>
    <t>pdf Azure   "VPC" "forum"</t>
  </si>
  <si>
    <t>pdf Azure   "VPC" "rss"</t>
  </si>
  <si>
    <t>pdf Azure   "VPC" "architecture"</t>
  </si>
  <si>
    <t>pdf Azure   "VPC"  " High Performance Computing (HPC)"</t>
  </si>
  <si>
    <t>pdf Azure   "VPC"  " Big Data / Analytics"</t>
  </si>
  <si>
    <t>pdf Azure   "VPC"  " Social Business"</t>
  </si>
  <si>
    <t>pdf Azure   "VPC"  "Development &amp; Testing Operations"</t>
  </si>
  <si>
    <t>pdf Azure   "VPC"  "Storage D/R"</t>
  </si>
  <si>
    <t>pdf Azure   "VPC"  "VPC"</t>
  </si>
  <si>
    <t>pdf Azure   "VPC"  "web apps, Microservices or api's"</t>
  </si>
  <si>
    <t>pdf Azure   "VPC"  "Machine Learning"</t>
  </si>
  <si>
    <t>pdf Azure   "VPC"  " Business Intelligences"</t>
  </si>
  <si>
    <t>pptx Azure   "VPC" "Implementation"</t>
  </si>
  <si>
    <t>pptx Azure   "VPC" "PowerShell"</t>
  </si>
  <si>
    <t>pptx Azure   "VPC" "PowerShell Script"</t>
  </si>
  <si>
    <t>pptx Azure   "VPC" "PowerShell Example"</t>
  </si>
  <si>
    <t>pptx Azure   "VPC" "Walkthrough"</t>
  </si>
  <si>
    <t>pptx Azure   "VPC" "Lab"</t>
  </si>
  <si>
    <t>pptx Azure   "VPC" "Hands on Lab"</t>
  </si>
  <si>
    <t>pptx Azure   "VPC" "GitHub"</t>
  </si>
  <si>
    <t>pptx Azure   "VPC" "Case study"</t>
  </si>
  <si>
    <t>pptx Azure   "VPC" "use case"</t>
  </si>
  <si>
    <t>pptx Azure   "VPC" "Visio"</t>
  </si>
  <si>
    <t>pptx Azure   "VPC" "forum"</t>
  </si>
  <si>
    <t>pptx Azure   "VPC" "rss"</t>
  </si>
  <si>
    <t>pptx Azure   "VPC" "architecture"</t>
  </si>
  <si>
    <t>pptx Azure   "VPC"  " High Performance Computing (HPC)"</t>
  </si>
  <si>
    <t>pptx Azure   "VPC"  " Big Data / Analytics"</t>
  </si>
  <si>
    <t>pptx Azure   "VPC"  " Social Business"</t>
  </si>
  <si>
    <t>pptx Azure   "VPC"  "Development &amp; Testing Operations"</t>
  </si>
  <si>
    <t>pptx Azure   "VPC"  "Storage D/R"</t>
  </si>
  <si>
    <t>pptx Azure   "VPC"  "VPC"</t>
  </si>
  <si>
    <t>pptx Azure   "VPC"  "web apps, Microservices or api's"</t>
  </si>
  <si>
    <t>pptx Azure   "VPC"  "Machine Learning"</t>
  </si>
  <si>
    <t>pptx Azure   "VPC"  " Business Intelligences"</t>
  </si>
  <si>
    <t>video Azure   "web apps, Microservices or api's" "Implementation"</t>
  </si>
  <si>
    <t>video Azure   "web apps, Microservices or api's" "PowerShell"</t>
  </si>
  <si>
    <t>video Azure   "web apps, Microservices or api's" "PowerShell Script"</t>
  </si>
  <si>
    <t>video Azure   "web apps, Microservices or api's" "PowerShell Example"</t>
  </si>
  <si>
    <t>video Azure   "web apps, Microservices or api's" "Walkthrough"</t>
  </si>
  <si>
    <t>video Azure   "web apps, Microservices or api's" "Lab"</t>
  </si>
  <si>
    <t>video Azure   "web apps, Microservices or api's" "Hands on Lab"</t>
  </si>
  <si>
    <t>video Azure   "web apps, Microservices or api's" "GitHub"</t>
  </si>
  <si>
    <t>video Azure   "web apps, Microservices or api's" "Case study"</t>
  </si>
  <si>
    <t>video Azure   "web apps, Microservices or api's" "use case"</t>
  </si>
  <si>
    <t>video Azure   "web apps, Microservices or api's" "Visio"</t>
  </si>
  <si>
    <t>video Azure   "web apps, Microservices or api's" "forum"</t>
  </si>
  <si>
    <t>video Azure   "web apps, Microservices or api's" "rss"</t>
  </si>
  <si>
    <t>video Azure   "web apps, Microservices or api's" "architecture"</t>
  </si>
  <si>
    <t>video Azure   "web apps, Microservices or api's"  " High Performance Computing (HPC)"</t>
  </si>
  <si>
    <t>video Azure   "web apps, Microservices or api's"  " Big Data / Analytics"</t>
  </si>
  <si>
    <t>video Azure   "web apps, Microservices or api's"  " Social Business"</t>
  </si>
  <si>
    <t>video Azure   "web apps, Microservices or api's"  "Development &amp; Testing Operations"</t>
  </si>
  <si>
    <t>video Azure   "web apps, Microservices or api's"  "Storage D/R"</t>
  </si>
  <si>
    <t>video Azure   "web apps, Microservices or api's"  "VPC"</t>
  </si>
  <si>
    <t>video Azure   "web apps, Microservices or api's"  "web apps, Microservices or api's"</t>
  </si>
  <si>
    <t>video Azure   "web apps, Microservices or api's"  "Machine Learning"</t>
  </si>
  <si>
    <t>video Azure   "web apps, Microservices or api's"  " Business Intelligences"</t>
  </si>
  <si>
    <t>pdf Azure   "web apps, Microservices or api's" "Implementation"</t>
  </si>
  <si>
    <t>pdf Azure   "web apps, Microservices or api's" "PowerShell"</t>
  </si>
  <si>
    <t>pdf Azure   "web apps, Microservices or api's" "PowerShell Script"</t>
  </si>
  <si>
    <t>pdf Azure   "web apps, Microservices or api's" "PowerShell Example"</t>
  </si>
  <si>
    <t>pdf Azure   "web apps, Microservices or api's" "Walkthrough"</t>
  </si>
  <si>
    <t>pdf Azure   "web apps, Microservices or api's" "Lab"</t>
  </si>
  <si>
    <t>pdf Azure   "web apps, Microservices or api's" "Hands on Lab"</t>
  </si>
  <si>
    <t>pdf Azure   "web apps, Microservices or api's" "GitHub"</t>
  </si>
  <si>
    <t>pdf Azure   "web apps, Microservices or api's" "Case study"</t>
  </si>
  <si>
    <t>pdf Azure   "web apps, Microservices or api's" "use case"</t>
  </si>
  <si>
    <t>pdf Azure   "web apps, Microservices or api's" "Visio"</t>
  </si>
  <si>
    <t>pdf Azure   "web apps, Microservices or api's" "forum"</t>
  </si>
  <si>
    <t>pdf Azure   "web apps, Microservices or api's" "rss"</t>
  </si>
  <si>
    <t>pdf Azure   "web apps, Microservices or api's" "architecture"</t>
  </si>
  <si>
    <t>pdf Azure   "web apps, Microservices or api's"  " High Performance Computing (HPC)"</t>
  </si>
  <si>
    <t>pdf Azure   "web apps, Microservices or api's"  " Big Data / Analytics"</t>
  </si>
  <si>
    <t>pdf Azure   "web apps, Microservices or api's"  " Social Business"</t>
  </si>
  <si>
    <t>pdf Azure   "web apps, Microservices or api's"  "Development &amp; Testing Operations"</t>
  </si>
  <si>
    <t>pdf Azure   "web apps, Microservices or api's"  "Storage D/R"</t>
  </si>
  <si>
    <t>pdf Azure   "web apps, Microservices or api's"  "VPC"</t>
  </si>
  <si>
    <t>pdf Azure   "web apps, Microservices or api's"  "web apps, Microservices or api's"</t>
  </si>
  <si>
    <t>pdf Azure   "web apps, Microservices or api's"  "Machine Learning"</t>
  </si>
  <si>
    <t>pdf Azure   "web apps, Microservices or api's"  " Business Intelligences"</t>
  </si>
  <si>
    <t>pptx Azure   "web apps, Microservices or api's" "Implementation"</t>
  </si>
  <si>
    <t>pptx Azure   "web apps, Microservices or api's" "PowerShell"</t>
  </si>
  <si>
    <t>pptx Azure   "web apps, Microservices or api's" "PowerShell Script"</t>
  </si>
  <si>
    <t>pptx Azure   "web apps, Microservices or api's" "PowerShell Example"</t>
  </si>
  <si>
    <t>pptx Azure   "web apps, Microservices or api's" "Walkthrough"</t>
  </si>
  <si>
    <t>pptx Azure   "web apps, Microservices or api's" "Lab"</t>
  </si>
  <si>
    <t>pptx Azure   "web apps, Microservices or api's" "Hands on Lab"</t>
  </si>
  <si>
    <t>pptx Azure   "web apps, Microservices or api's" "GitHub"</t>
  </si>
  <si>
    <t>pptx Azure   "web apps, Microservices or api's" "Case study"</t>
  </si>
  <si>
    <t>pptx Azure   "web apps, Microservices or api's" "use case"</t>
  </si>
  <si>
    <t>pptx Azure   "web apps, Microservices or api's" "Visio"</t>
  </si>
  <si>
    <t>pptx Azure   "web apps, Microservices or api's" "forum"</t>
  </si>
  <si>
    <t>pptx Azure   "web apps, Microservices or api's" "rss"</t>
  </si>
  <si>
    <t>pptx Azure   "web apps, Microservices or api's" "architecture"</t>
  </si>
  <si>
    <t>pptx Azure   "web apps, Microservices or api's"  " High Performance Computing (HPC)"</t>
  </si>
  <si>
    <t>pptx Azure   "web apps, Microservices or api's"  " Big Data / Analytics"</t>
  </si>
  <si>
    <t>pptx Azure   "web apps, Microservices or api's"  " Social Business"</t>
  </si>
  <si>
    <t>pptx Azure   "web apps, Microservices or api's"  "Development &amp; Testing Operations"</t>
  </si>
  <si>
    <t>pptx Azure   "web apps, Microservices or api's"  "Storage D/R"</t>
  </si>
  <si>
    <t>pptx Azure   "web apps, Microservices or api's"  "VPC"</t>
  </si>
  <si>
    <t>pptx Azure   "web apps, Microservices or api's"  "web apps, Microservices or api's"</t>
  </si>
  <si>
    <t>pptx Azure   "web apps, Microservices or api's"  "Machine Learning"</t>
  </si>
  <si>
    <t>pptx Azure   "web apps, Microservices or api's"  " Business Intelligences"</t>
  </si>
  <si>
    <t>video Azure   "Machine Learning" "Implementation"</t>
  </si>
  <si>
    <t>video Azure   "Machine Learning" "PowerShell"</t>
  </si>
  <si>
    <t>video Azure   "Machine Learning" "PowerShell Script"</t>
  </si>
  <si>
    <t>video Azure   "Machine Learning" "PowerShell Example"</t>
  </si>
  <si>
    <t>video Azure   "Machine Learning" "Walkthrough"</t>
  </si>
  <si>
    <t>video Azure   "Machine Learning" "Lab"</t>
  </si>
  <si>
    <t>video Azure   "Machine Learning" "Hands on Lab"</t>
  </si>
  <si>
    <t>video Azure   "Machine Learning" "GitHub"</t>
  </si>
  <si>
    <t>video Azure   "Machine Learning" "Case study"</t>
  </si>
  <si>
    <t>video Azure   "Machine Learning" "use case"</t>
  </si>
  <si>
    <t>video Azure   "Machine Learning" "Visio"</t>
  </si>
  <si>
    <t>video Azure   "Machine Learning" "forum"</t>
  </si>
  <si>
    <t>video Azure   "Machine Learning" "rss"</t>
  </si>
  <si>
    <t>video Azure   "Machine Learning" "architecture"</t>
  </si>
  <si>
    <t>video Azure   "Machine Learning"  " High Performance Computing (HPC)"</t>
  </si>
  <si>
    <t>video Azure   "Machine Learning"  " Big Data / Analytics"</t>
  </si>
  <si>
    <t>video Azure   "Machine Learning"  " Social Business"</t>
  </si>
  <si>
    <t>video Azure   "Machine Learning"  "Development &amp; Testing Operations"</t>
  </si>
  <si>
    <t>video Azure   "Machine Learning"  "Storage D/R"</t>
  </si>
  <si>
    <t>video Azure   "Machine Learning"  "VPC"</t>
  </si>
  <si>
    <t>video Azure   "Machine Learning"  "web apps, Microservices or api's"</t>
  </si>
  <si>
    <t>video Azure   "Machine Learning"  "Machine Learning"</t>
  </si>
  <si>
    <t>video Azure   "Machine Learning"  " Business Intelligences"</t>
  </si>
  <si>
    <t>pdf Azure   "Machine Learning" "Implementation"</t>
  </si>
  <si>
    <t>pdf Azure   "Machine Learning" "PowerShell"</t>
  </si>
  <si>
    <t>pdf Azure   "Machine Learning" "PowerShell Script"</t>
  </si>
  <si>
    <t>pdf Azure   "Machine Learning" "PowerShell Example"</t>
  </si>
  <si>
    <t>pdf Azure   "Machine Learning" "Walkthrough"</t>
  </si>
  <si>
    <t>pdf Azure   "Machine Learning" "Lab"</t>
  </si>
  <si>
    <t>pdf Azure   "Machine Learning" "Hands on Lab"</t>
  </si>
  <si>
    <t>pdf Azure   "Machine Learning" "GitHub"</t>
  </si>
  <si>
    <t>pdf Azure   "Machine Learning" "Case study"</t>
  </si>
  <si>
    <t>pdf Azure   "Machine Learning" "use case"</t>
  </si>
  <si>
    <t>pdf Azure   "Machine Learning" "Visio"</t>
  </si>
  <si>
    <t>pdf Azure   "Machine Learning" "forum"</t>
  </si>
  <si>
    <t>pdf Azure   "Machine Learning" "rss"</t>
  </si>
  <si>
    <t>pdf Azure   "Machine Learning" "architecture"</t>
  </si>
  <si>
    <t>pdf Azure   "Machine Learning"  " High Performance Computing (HPC)"</t>
  </si>
  <si>
    <t>pdf Azure   "Machine Learning"  " Big Data / Analytics"</t>
  </si>
  <si>
    <t>pdf Azure   "Machine Learning"  " Social Business"</t>
  </si>
  <si>
    <t>pdf Azure   "Machine Learning"  "Development &amp; Testing Operations"</t>
  </si>
  <si>
    <t>pdf Azure   "Machine Learning"  "Storage D/R"</t>
  </si>
  <si>
    <t>pdf Azure   "Machine Learning"  "VPC"</t>
  </si>
  <si>
    <t>pdf Azure   "Machine Learning"  "web apps, Microservices or api's"</t>
  </si>
  <si>
    <t>pdf Azure   "Machine Learning"  "Machine Learning"</t>
  </si>
  <si>
    <t>pdf Azure   "Machine Learning"  " Business Intelligences"</t>
  </si>
  <si>
    <t>pptx Azure   "Machine Learning" "Implementation"</t>
  </si>
  <si>
    <t>pptx Azure   "Machine Learning" "PowerShell"</t>
  </si>
  <si>
    <t>pptx Azure   "Machine Learning" "PowerShell Script"</t>
  </si>
  <si>
    <t>pptx Azure   "Machine Learning" "PowerShell Example"</t>
  </si>
  <si>
    <t>pptx Azure   "Machine Learning" "Walkthrough"</t>
  </si>
  <si>
    <t>pptx Azure   "Machine Learning" "Lab"</t>
  </si>
  <si>
    <t>pptx Azure   "Machine Learning" "Hands on Lab"</t>
  </si>
  <si>
    <t>pptx Azure   "Machine Learning" "GitHub"</t>
  </si>
  <si>
    <t>pptx Azure   "Machine Learning" "Case study"</t>
  </si>
  <si>
    <t>pptx Azure   "Machine Learning" "use case"</t>
  </si>
  <si>
    <t>pptx Azure   "Machine Learning" "Visio"</t>
  </si>
  <si>
    <t>pptx Azure   "Machine Learning" "forum"</t>
  </si>
  <si>
    <t>pptx Azure   "Machine Learning" "rss"</t>
  </si>
  <si>
    <t>pptx Azure   "Machine Learning" "architecture"</t>
  </si>
  <si>
    <t>pptx Azure   "Machine Learning"  " High Performance Computing (HPC)"</t>
  </si>
  <si>
    <t>pptx Azure   "Machine Learning"  " Big Data / Analytics"</t>
  </si>
  <si>
    <t>pptx Azure   "Machine Learning"  " Social Business"</t>
  </si>
  <si>
    <t>pptx Azure   "Machine Learning"  "Development &amp; Testing Operations"</t>
  </si>
  <si>
    <t>pptx Azure   "Machine Learning"  "Storage D/R"</t>
  </si>
  <si>
    <t>pptx Azure   "Machine Learning"  "VPC"</t>
  </si>
  <si>
    <t>pptx Azure   "Machine Learning"  "web apps, Microservices or api's"</t>
  </si>
  <si>
    <t>pptx Azure   "Machine Learning"  "Machine Learning"</t>
  </si>
  <si>
    <t>pptx Azure   "Machine Learning"  " Business Intelligences"</t>
  </si>
  <si>
    <t>video Azure   " Business Intelligences" "Implementation"</t>
  </si>
  <si>
    <t>video Azure   " Business Intelligences" "PowerShell"</t>
  </si>
  <si>
    <t>video Azure   " Business Intelligences" "PowerShell Script"</t>
  </si>
  <si>
    <t>video Azure   " Business Intelligences" "PowerShell Example"</t>
  </si>
  <si>
    <t>video Azure   " Business Intelligences" "Walkthrough"</t>
  </si>
  <si>
    <t>video Azure   " Business Intelligences" "Lab"</t>
  </si>
  <si>
    <t>video Azure   " Business Intelligences" "Hands on Lab"</t>
  </si>
  <si>
    <t>video Azure   " Business Intelligences" "GitHub"</t>
  </si>
  <si>
    <t>video Azure   " Business Intelligences" "Case study"</t>
  </si>
  <si>
    <t>video Azure   " Business Intelligences" "use case"</t>
  </si>
  <si>
    <t>video Azure   " Business Intelligences" "Visio"</t>
  </si>
  <si>
    <t>video Azure   " Business Intelligences" "forum"</t>
  </si>
  <si>
    <t>video Azure   " Business Intelligences" "rss"</t>
  </si>
  <si>
    <t>video Azure   " Business Intelligences" "architecture"</t>
  </si>
  <si>
    <t>video Azure   " Business Intelligences"  " High Performance Computing (HPC)"</t>
  </si>
  <si>
    <t>video Azure   " Business Intelligences"  " Big Data / Analytics"</t>
  </si>
  <si>
    <t>video Azure   " Business Intelligences"  " Social Business"</t>
  </si>
  <si>
    <t>video Azure   " Business Intelligences"  "Development &amp; Testing Operations"</t>
  </si>
  <si>
    <t>video Azure   " Business Intelligences"  "Storage D/R"</t>
  </si>
  <si>
    <t>video Azure   " Business Intelligences"  "VPC"</t>
  </si>
  <si>
    <t>video Azure   " Business Intelligences"  "web apps, Microservices or api's"</t>
  </si>
  <si>
    <t>video Azure   " Business Intelligences"  "Machine Learning"</t>
  </si>
  <si>
    <t>video Azure   " Business Intelligences"  " Business Intelligences"</t>
  </si>
  <si>
    <t>pdf Azure   " Business Intelligences" "Implementation"</t>
  </si>
  <si>
    <t>pdf Azure   " Business Intelligences" "PowerShell"</t>
  </si>
  <si>
    <t>pdf Azure   " Business Intelligences" "PowerShell Script"</t>
  </si>
  <si>
    <t>pdf Azure   " Business Intelligences" "PowerShell Example"</t>
  </si>
  <si>
    <t>pdf Azure   " Business Intelligences" "Walkthrough"</t>
  </si>
  <si>
    <t>pdf Azure   " Business Intelligences" "Lab"</t>
  </si>
  <si>
    <t>pdf Azure   " Business Intelligences" "Hands on Lab"</t>
  </si>
  <si>
    <t>pdf Azure   " Business Intelligences" "GitHub"</t>
  </si>
  <si>
    <t>pdf Azure   " Business Intelligences" "Case study"</t>
  </si>
  <si>
    <t>pdf Azure   " Business Intelligences" "use case"</t>
  </si>
  <si>
    <t>pdf Azure   " Business Intelligences" "Visio"</t>
  </si>
  <si>
    <t>pdf Azure   " Business Intelligences" "forum"</t>
  </si>
  <si>
    <t>pdf Azure   " Business Intelligences" "rss"</t>
  </si>
  <si>
    <t>pdf Azure   " Business Intelligences" "architecture"</t>
  </si>
  <si>
    <t>pptx Azure   " Business Intelligences" "Implementation"</t>
  </si>
  <si>
    <t>pptx Azure   " Business Intelligences" "PowerShell"</t>
  </si>
  <si>
    <t>pptx Azure   " Business Intelligences" "PowerShell Script"</t>
  </si>
  <si>
    <t>pptx Azure   " Business Intelligences" "PowerShell Example"</t>
  </si>
  <si>
    <t>pptx Azure   " Business Intelligences" "Walkthrough"</t>
  </si>
  <si>
    <t>pptx Azure   " Business Intelligences" "Lab"</t>
  </si>
  <si>
    <t>pptx Azure   " Business Intelligences" "Hands on Lab"</t>
  </si>
  <si>
    <t>pptx Azure   " Business Intelligences" "GitHub"</t>
  </si>
  <si>
    <t>pptx Azure   " Business Intelligences" "Case study"</t>
  </si>
  <si>
    <t>pptx Azure   " Business Intelligences" "use case"</t>
  </si>
  <si>
    <t>pptx Azure   " Business Intelligences" "Visio"</t>
  </si>
  <si>
    <t>pptx Azure   " Business Intelligences" "forum"</t>
  </si>
  <si>
    <t>pptx Azure   " Business Intelligences" "rss"</t>
  </si>
  <si>
    <t>pptx Azure   " Business Intelligences" "architecture"</t>
  </si>
  <si>
    <t>pptx Azure   " Business Intelligences"  " High Performance Computing (HPC)"</t>
  </si>
  <si>
    <t>pptx Azure   " Business Intelligences"  " Big Data / Analytics"</t>
  </si>
  <si>
    <t>pptx Azure   " Business Intelligences"  " Social Business"</t>
  </si>
  <si>
    <t>pptx Azure   " Business Intelligences"  "Development &amp; Testing Operations"</t>
  </si>
  <si>
    <t>pptx Azure   " Business Intelligences"  "Storage D/R"</t>
  </si>
  <si>
    <t>pptx Azure   " Business Intelligences"  "VPC"</t>
  </si>
  <si>
    <t>pptx Azure   " Business Intelligences"  "web apps, Microservices or api's"</t>
  </si>
  <si>
    <t>pptx Azure   " Business Intelligences"  "Machine Learning"</t>
  </si>
  <si>
    <t>pptx Azure   " Business Intelligences"  " Business Intelligences"</t>
  </si>
  <si>
    <t>https://en.wikipedia.org/wiki/Implementation</t>
  </si>
  <si>
    <t>https://en.wikipedia.org/wiki/PowerShell</t>
  </si>
  <si>
    <t>http://www.adminarsenal.com/admin-arsenal-blog/powershell-how-to-write-your-first-powershell-script/</t>
  </si>
  <si>
    <t>http://www.computerperformance.co.uk/powershell/powershell_example_basic.htm</t>
  </si>
  <si>
    <t>https://en.wikipedia.org/wiki/Software_walkthrough</t>
  </si>
  <si>
    <t>https://en.wikipedia.org/wiki/Laboratory</t>
  </si>
  <si>
    <t>http://labs.hol.vmware.com/</t>
  </si>
  <si>
    <t>https://github.com/</t>
  </si>
  <si>
    <t>https://en.wikipedia.org/wiki/Case_study</t>
  </si>
  <si>
    <t>https://en.wikipedia.org/wiki/Use_case</t>
  </si>
  <si>
    <t>https://products.office.com/en-in/visio/flowchart-software</t>
  </si>
  <si>
    <t>https://en.wikipedia.org/wiki/Forum</t>
  </si>
  <si>
    <t>http://www.rss.org/</t>
  </si>
  <si>
    <t>https://en.wikipedia.org/wiki/Architecture</t>
  </si>
  <si>
    <t>http://searchenterpriselinux.techtarget.com/definition/high-performance-computing</t>
  </si>
  <si>
    <t>http://searchbusinessanalytics.techtarget.com/definition/big-data-analytics</t>
  </si>
  <si>
    <t>https://en.wikipedia.org/wiki/Social_business</t>
  </si>
  <si>
    <t>https://en.wikipedia.org/wiki/Development</t>
  </si>
  <si>
    <t>https://www.facebook.com/pages/D-Rs-Mini-Storage/498973796977520</t>
  </si>
  <si>
    <t>https://en.wikipedia.org/wiki/Amazon_Virtual_Private_Cloud</t>
  </si>
  <si>
    <t>http://microservices.io/patterns/microservices.html</t>
  </si>
  <si>
    <t>https://en.wikipedia.org/wiki/Machine_learning</t>
  </si>
  <si>
    <t>http://www.businessnewsdaily.com/7588-business-intelligences.html</t>
  </si>
  <si>
    <t>https://azure.microsoft.com/en-us/documentation/videos/home/</t>
  </si>
  <si>
    <t>https://azure.microsoft.com/en-gb/documentation/videos/azure-powershell-101-managing-the-cloud-from-the-command-line/</t>
  </si>
  <si>
    <t>https://azure.microsoft.com/en-in/documentation/scripts/</t>
  </si>
  <si>
    <t>https://azure.microsoft.com/en-in/documentation/articles/storage-premium-storage/</t>
  </si>
  <si>
    <t>https://www.youtube.com/watch?v=e3SFhNTVicU</t>
  </si>
  <si>
    <t>https://azure.microsoft.com/en-in/services/devtest-lab/</t>
  </si>
  <si>
    <t>http://itproguru.com/azurehol/</t>
  </si>
  <si>
    <t>https://github.com/Azure/azure-content/blob/master/articles/media-services/media-services-develop-video-players.md</t>
  </si>
  <si>
    <t>https://azure.microsoft.com/en-in/case-studies/</t>
  </si>
  <si>
    <t>https://azure.microsoft.com/en-in/documentation/videos/home/</t>
  </si>
  <si>
    <t>https://azure.microsoft.com/en-in/documentation/articles/architecture-overview/</t>
  </si>
  <si>
    <t>https://azure.microsoft.com/it-it/support/forums/</t>
  </si>
  <si>
    <t>https://channel9.msdn.com/Series/Azure-Active-Directory-Videos-Demos</t>
  </si>
  <si>
    <t>https://azure.microsoft.com/en-in/documentation/videos/build-2015-azure-app-service-architecture/</t>
  </si>
  <si>
    <t>https://channel9.msdn.com/Events/TechEd/Europe/2014/DBI-B216</t>
  </si>
  <si>
    <t>https://mva.microsoft.com/en-us/training-courses/big-data-analytics-with-hdinsight-hadoop-on-azure-10551</t>
  </si>
  <si>
    <t>https://azure.microsoft.com/en-us/marketplace/partners/ibm-corp/ibm.apps.na.collabserv/</t>
  </si>
  <si>
    <t>https://www.youtube.com/watch?v=i3HD3ZjtPpY</t>
  </si>
  <si>
    <t>https://azure.microsoft.com/en-in/services/storage/</t>
  </si>
  <si>
    <t>http://8kmiles.com/azure-virtual-network-vs-aws-virtual-private-cloud/</t>
  </si>
  <si>
    <t>https://azure.microsoft.com/en-in/documentation/articles/service-fabric-overview-microservices/</t>
  </si>
  <si>
    <t>https://azure.microsoft.com/en-in/documentation/services/machine-learning/</t>
  </si>
  <si>
    <t>http://www.wapistan.co.in/category/predictive-analytics-using-revo.html</t>
  </si>
  <si>
    <t>http://download.microsoft.com/download/8/4/8/8483b6a9-1865-4d17-b6f1-5b66d5c29b10/windows%20azure%20hipaa%20implementation%20guidance.pdf</t>
  </si>
  <si>
    <t>http://www.tutorialspoint.com/microsoft_azure/microsoft_azure_tutorial.pdf</t>
  </si>
  <si>
    <t>http://download.microsoft.com/download/8/7/B/87B48456-5448-4B0F-8EFB-48FD573B111F/Microsoft_Press_eBook_Azure_Automation_PDF.PDF</t>
  </si>
  <si>
    <t>http://referencebrain.com/powershell/examples+of+powershell+scripts</t>
  </si>
  <si>
    <t>https://www.honeywellprocess.com/library/support/Public/Documents/Document_FAST.pdf</t>
  </si>
  <si>
    <t>http://www.technetevents.com/azureitcamponline/Azure_ITCamp_HandsOnLab.pdf</t>
  </si>
  <si>
    <t>https://github.com/Azure/azure-blockchain-projects/blob/master/bletchley/Bletchley-Whitepaper.pdf</t>
  </si>
  <si>
    <t>https://www.konturra.com/Blog/Microsoft-Azure-ISV-Mini-Case-Study.pdf</t>
  </si>
  <si>
    <t>https://www.f5.com/pdf/use-cases/secure-windows-azure-access-partner-use-case.pdf</t>
  </si>
  <si>
    <t>https://www.microsoft.com/en-gb/download/details.aspx?id=41937</t>
  </si>
  <si>
    <t>https://forum.stimulsoft.com/viewtopic.php?f=13&amp;t=40106</t>
  </si>
  <si>
    <t>http://forums.asp.net/t/1827202.aspx?Creating+a+PDF+in+azure</t>
  </si>
  <si>
    <t>http://www.tcs.com/SiteCollectionDocuments/White%20Papers/HighTech_Whitepaper_Windows_Azure_09_2011.pdf</t>
  </si>
  <si>
    <t>http://www.davidchappell.com/writing/white_papers/Windows_HPC_Server_and_Windows_Azure_v3.0.pdf</t>
  </si>
  <si>
    <t>https://download.microsoft.com/DOWNLOAD/E/7/B/E7B25440-1569-40B5-989E-3951FC178214/MICROSOFT_PRESS_EBOOK_INTRODUCING_HDINSIGHT_PDF.PDF</t>
  </si>
  <si>
    <t>https://www.reply.eu/Documents/11177_img_WP_Necto_on_Azure(1).pdf</t>
  </si>
  <si>
    <t>http://download.microsoft.com/download/7/7/5/775B1D68-BF20-4B3E-AD54-D12846CCDB38/StorSimple%20DR%20Solution%20using%20ASR%202015-12-07.pdf</t>
  </si>
  <si>
    <t>http://documentation.commvault.com/commvault/v10/others/pdf/Commvault_Cloud_Architecture_Guide.pdf</t>
  </si>
  <si>
    <t>http://blogs.u2u.be/michael/file.axd?file=%2F2015%2F06%2FAPI+Apps+for+web%2C+mobile+and+logic+apps.pdf</t>
  </si>
  <si>
    <t>http://download.microsoft.com/download/0/9/6/096170E9-23A2-4DA6-89F5-7F5079CB53AB/9780735698178.pdf</t>
  </si>
  <si>
    <t>http://www.dzsw.team.ccut.edu.cn/u_newsfiles/1332487785/20120415/20120415003182978297.pdf</t>
  </si>
  <si>
    <t>http://download.microsoft.com/download/4/E/4/4E4D3175-65D4-43B3-BA7A-B31F3DC470A3/Mesas-WindowsAzureDeepDive.pptx</t>
  </si>
  <si>
    <t>http://download.microsoft.com/download/1/7/2/17271F32-C6C4-4B9C-9E8A-21D1BCC4BB2F/Deep_Dive_into_Windows_Azure_Virtual_Machines.pptx</t>
  </si>
  <si>
    <t>https://www.vnext.be/wp-content/uploads/2013/11/Automation-How-to-make-my-IT-life-easier-.pptx</t>
  </si>
  <si>
    <t>https://github.com/Azure/Azure-MachineLearning-ClientLibrary-R/blob/master/demo/demo%20walkthrough.pptx</t>
  </si>
  <si>
    <t>https://github.com/Ninja-Labs/azure/blob/master/1.%20Infraestructure%20as%20Code/HOL.A/lab.pptx</t>
  </si>
  <si>
    <t>http://itproguru.com/expert/tag/hand-on-lab-hol/</t>
  </si>
  <si>
    <t>https://github.com/Azure-Readiness/CloudDataCamp/blob/master/Presentation/HDInsight/Hadoop%20in%20Azure.pptx</t>
  </si>
  <si>
    <t>https://customers.microsoft.com/Pages/Download.aspx?id=15518</t>
  </si>
  <si>
    <t>https://www.microsoft.com/en-us/download/details.aspx?id=41937</t>
  </si>
  <si>
    <t>https://blogs.msdn.microsoft.com/shosuz/2013/05/15/microsoft-architect-forum-2013-pptx/</t>
  </si>
  <si>
    <t>https://azure.microsoft.com/en-in/documentation/articles/app-service-value-prop-what-is/</t>
  </si>
  <si>
    <t>https://devnet.kentico.com/getattachment/Articles/2013-06/Are-you-ready-Introduction-to-Cloud-Computing-and/An-overview-of-Windows-Azure.pptx</t>
  </si>
  <si>
    <t>http://www.cs.kent.edu/~jin/BigData/Lecture1.pptx</t>
  </si>
  <si>
    <t>https://customers.microsoft.com/Pages/Download.aspx?id=25516</t>
  </si>
  <si>
    <t>https://blogs.technet.microsoft.com/hybridcloud/2014/07/01/microsoft-azure-site-recovery-your-dr-site-in-microsoft-azure/</t>
  </si>
  <si>
    <t>http://www.slideshare.net/rightscale/azure-vs-aws-best-prac</t>
  </si>
  <si>
    <t>http://video.ch9.ms/sessions/build/2015/2-628.pptx</t>
  </si>
  <si>
    <t>http://doccloud.eventpoint.com/ws/directdownload.ashx?program=ignite2015&amp;documentID=15d1d1ce-fdf3-e411-b87f-00155d5066d7</t>
  </si>
  <si>
    <t>https://azure.microsoft.com/en-us/solutions/big-compute/</t>
  </si>
  <si>
    <t>https://azure.microsoft.com/en-us/documentation/articles/virtual-machines-windows-classic-hpcpack-cluster-powershell-script/</t>
  </si>
  <si>
    <t>https://azure.microsoft.com/en-in/documentation/articles/virtual-machines-windows-attach-disk-portal/</t>
  </si>
  <si>
    <t>https://azure.microsoft.com/en-us/documentation/articles/virtual-machines-windows-hpcpack-cluster-options/</t>
  </si>
  <si>
    <t>https://www.youtube.com/watch?v=LwqYJLNRR3w</t>
  </si>
  <si>
    <t>https://www.youtube.com/watch?v=VbtzXvvOrLA</t>
  </si>
  <si>
    <t>https://github.com/Azure/azure-content/blob/master/articles/batch/big-compute-resources.md</t>
  </si>
  <si>
    <t>http://sqlblog.com/blogs/buck_woody/archive/2011/02/28/windows-azure-use-case-high-performance-computing-hpc.aspx</t>
  </si>
  <si>
    <t>http://www.conceptdraw.com/solution-park/computer-networks-azure-architecture#!story</t>
  </si>
  <si>
    <t>https://azure.microsoft.com/en-in/documentation/articles/big-compute-resources/</t>
  </si>
  <si>
    <t>http://www.computerworld.com/article/3117307/cloud-computing/azure-roundup-new-high-performance-compute-instances-and-more.html</t>
  </si>
  <si>
    <t>video Azure   " High Performance Computing (HPC)"  "Development &amp; Testing"</t>
  </si>
  <si>
    <t>video Azure   " High Performance Computing (HPC)"  "D/R"</t>
  </si>
  <si>
    <t>video Azure   " High Performance Computing (HPC)"  "web apps"</t>
  </si>
  <si>
    <t>video Azure   " High Performance Computing (HPC)"  " Business Intelligence"</t>
  </si>
  <si>
    <t>Implementation - Wikipedia, the free encyclopedia</t>
  </si>
  <si>
    <t>potental</t>
  </si>
  <si>
    <t>need</t>
  </si>
  <si>
    <t>solution scope</t>
  </si>
  <si>
    <t>requerment discovery</t>
  </si>
  <si>
    <t>requerments</t>
  </si>
  <si>
    <t>design</t>
  </si>
  <si>
    <t>proff of concept</t>
  </si>
  <si>
    <t>pilot/beta</t>
  </si>
  <si>
    <t>operating</t>
  </si>
  <si>
    <t>solution evaliation</t>
  </si>
  <si>
    <t>actual</t>
  </si>
  <si>
    <t>Business Requirements</t>
  </si>
  <si>
    <t>Stakeholder Requirements</t>
  </si>
  <si>
    <t>Solution Requirements</t>
  </si>
  <si>
    <t>Functional Requirements</t>
  </si>
  <si>
    <t>Non-functional Requirements</t>
  </si>
  <si>
    <t>Transition Requirements</t>
  </si>
  <si>
    <t>strategic analysis</t>
  </si>
  <si>
    <t>Var 1</t>
  </si>
  <si>
    <t>Var 2</t>
  </si>
  <si>
    <t>Test1</t>
  </si>
  <si>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</si>
  <si>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</si>
  <si>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</si>
  <si>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</si>
  <si>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</si>
  <si>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</si>
  <si>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</si>
  <si>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</si>
  <si>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</si>
  <si>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</si>
  <si>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</si>
  <si>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</si>
  <si>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</si>
  <si>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</si>
  <si>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</si>
  <si>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</si>
  <si>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</si>
  <si>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</si>
  <si>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</si>
  <si>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</si>
  <si>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</si>
  <si>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</si>
  <si>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</si>
  <si>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</si>
  <si>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</si>
  <si>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</si>
  <si>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Test28</t>
  </si>
  <si>
    <t>Template section</t>
  </si>
  <si>
    <t>Support Group:</t>
  </si>
  <si>
    <t>Contact:</t>
  </si>
  <si>
    <t>Description:</t>
  </si>
  <si>
    <t>App Category:</t>
  </si>
  <si>
    <t>Data Classification:</t>
  </si>
  <si>
    <t>Number of User:</t>
  </si>
  <si>
    <t>App Size:</t>
  </si>
  <si>
    <t xml:space="preserve">Notes/Comments: </t>
  </si>
  <si>
    <t>Lift and Shift (Y/N)?</t>
  </si>
  <si>
    <t>Replatform (Y/N)?</t>
  </si>
  <si>
    <t>Rearchitect or Build New (Y/N)?</t>
  </si>
  <si>
    <t>DR Solution (Y/N)?</t>
  </si>
  <si>
    <t>Other</t>
  </si>
  <si>
    <t>Please Confirm that App Details Above Are Correct (Y/N):</t>
  </si>
  <si>
    <t>Business Owner: Name:</t>
  </si>
  <si>
    <t>Business Owner: Email:</t>
  </si>
  <si>
    <t>Business Owner: Phone:</t>
  </si>
  <si>
    <t>Architectural Lead: Name:</t>
  </si>
  <si>
    <t>Architectural Lead: Email:</t>
  </si>
  <si>
    <t>Architectural Lead: Phone:</t>
  </si>
  <si>
    <t>Internal Development Lead: Name:</t>
  </si>
  <si>
    <t>Internal Development Lead: Email:</t>
  </si>
  <si>
    <t>Internal Development Lead: Phone:</t>
  </si>
  <si>
    <t>Vendor Tech Lead: Name:</t>
  </si>
  <si>
    <t>Vendor Tech Lead: Phone:</t>
  </si>
  <si>
    <t>Vendor Tech Lead: Email:</t>
  </si>
  <si>
    <t>Testing Lead: Name:</t>
  </si>
  <si>
    <t>Testing Lead: Email:</t>
  </si>
  <si>
    <t>Testing Lead: Phone:</t>
  </si>
  <si>
    <t>Release Engineer: Name:</t>
  </si>
  <si>
    <t>Release Engineer: Email:</t>
  </si>
  <si>
    <t>Release Engineer: Phone:</t>
  </si>
  <si>
    <t>Data Architect: Name:</t>
  </si>
  <si>
    <t>Data Architect: Email:</t>
  </si>
  <si>
    <t>Data Architect: Phone:</t>
  </si>
  <si>
    <t>Other Resource: Name:</t>
  </si>
  <si>
    <t>Other Resource: Email:</t>
  </si>
  <si>
    <t>Other Resource: Phone:</t>
  </si>
  <si>
    <t>Technical &amp; Architectural Diagrams:</t>
  </si>
  <si>
    <t>Application Architecture:</t>
  </si>
  <si>
    <t xml:space="preserve">Environments: </t>
  </si>
  <si>
    <t>Bandwidth Requirements:</t>
  </si>
  <si>
    <t>Language/ Frameworks w/Versions:</t>
  </si>
  <si>
    <t>Operating System Requirements:</t>
  </si>
  <si>
    <t>Server Specifications:</t>
  </si>
  <si>
    <t>Server/Host Details:</t>
  </si>
  <si>
    <t>Open Ports/Protocols Between Systems:</t>
  </si>
  <si>
    <t>Session Management:</t>
  </si>
  <si>
    <t>Transaction Management:</t>
  </si>
  <si>
    <t>Search Requirements:</t>
  </si>
  <si>
    <r>
      <t>3</t>
    </r>
    <r>
      <rPr>
        <vertAlign val="superscript"/>
        <sz val="11"/>
        <color theme="1"/>
        <rFont val="Calibri"/>
        <family val="2"/>
        <scheme val="minor"/>
      </rPr>
      <t>rd</t>
    </r>
    <r>
      <rPr>
        <sz val="11"/>
        <color theme="1"/>
        <rFont val="Calibri"/>
        <family val="2"/>
        <scheme val="minor"/>
      </rPr>
      <t xml:space="preserve"> Party Services:</t>
    </r>
  </si>
  <si>
    <t>Message Queue Services:</t>
  </si>
  <si>
    <t>Job Processing:</t>
  </si>
  <si>
    <t>Application Scheduling:</t>
  </si>
  <si>
    <t>Database / NoSQL / version:</t>
  </si>
  <si>
    <t>DNS Requirements:</t>
  </si>
  <si>
    <t>Secret Keys:</t>
  </si>
  <si>
    <t>Application Level Dependencies - Internal:</t>
  </si>
  <si>
    <t>Application Level Dependencies - External:</t>
  </si>
  <si>
    <t>System Dependencies:</t>
  </si>
  <si>
    <t>Data Store Requirements:</t>
  </si>
  <si>
    <t>Data Distribution:</t>
  </si>
  <si>
    <t>Data Security Requirements:</t>
  </si>
  <si>
    <t>Data Scrubbing:</t>
  </si>
  <si>
    <t>Data Transfer Rates:</t>
  </si>
  <si>
    <t>Scaling Requirements:</t>
  </si>
  <si>
    <t>SLA and RTO Requirements:</t>
  </si>
  <si>
    <t>Authentication Requirements:</t>
  </si>
  <si>
    <t>File System Dependencies:</t>
  </si>
  <si>
    <t>Configuration Files:</t>
  </si>
  <si>
    <t>Application/Session State:</t>
  </si>
  <si>
    <t>Monitoring:</t>
  </si>
  <si>
    <t>Logging</t>
  </si>
  <si>
    <t>Alerts</t>
  </si>
  <si>
    <t>Health check Requirements</t>
  </si>
  <si>
    <t>Performance Management Requirements</t>
  </si>
  <si>
    <t>Dashboard/Reporting</t>
  </si>
  <si>
    <t>Release Management</t>
  </si>
  <si>
    <t>Maintenance Plan/Requirement</t>
  </si>
  <si>
    <t>Disaster Recovery Requirement</t>
  </si>
  <si>
    <t>Backup and Data Retention</t>
  </si>
  <si>
    <t>Compliance and Regulatory Requirements</t>
  </si>
  <si>
    <t>Pain Points and Special Attributes</t>
  </si>
  <si>
    <t>Assumptions:</t>
  </si>
  <si>
    <t>Questions:</t>
  </si>
  <si>
    <t>Suggestions/Feedback:</t>
  </si>
  <si>
    <t>Test29</t>
  </si>
  <si>
    <t>Test30</t>
  </si>
  <si>
    <t>Test31</t>
  </si>
  <si>
    <t>Test32</t>
  </si>
  <si>
    <t>Test33</t>
  </si>
  <si>
    <t>Test34</t>
  </si>
  <si>
    <t>Test35</t>
  </si>
  <si>
    <t>Test36</t>
  </si>
  <si>
    <t>Test37</t>
  </si>
  <si>
    <t>Test38</t>
  </si>
  <si>
    <t>Test39</t>
  </si>
  <si>
    <t>ask to work with E archetect to map all solutions to Requerment varables stated in new devleberable doc.</t>
  </si>
  <si>
    <t>work with .net developmer to learn to loop VBA Code to refactor micro solutions in word, excel &amp; Ppt. Thus incressing development speed for future solutions.</t>
  </si>
  <si>
    <t>Test40</t>
  </si>
  <si>
    <t>Test41</t>
  </si>
  <si>
    <t>Test42</t>
  </si>
  <si>
    <t>Test43</t>
  </si>
  <si>
    <t>Test44</t>
  </si>
  <si>
    <t>Test45</t>
  </si>
  <si>
    <t>Test46</t>
  </si>
  <si>
    <t>Test47</t>
  </si>
  <si>
    <t>Test48</t>
  </si>
  <si>
    <t>Test49</t>
  </si>
  <si>
    <t>Test50</t>
  </si>
  <si>
    <t>Test51</t>
  </si>
  <si>
    <t>Test52</t>
  </si>
  <si>
    <t>Test53</t>
  </si>
  <si>
    <t>Test54</t>
  </si>
  <si>
    <t>Test55</t>
  </si>
  <si>
    <t>Test56</t>
  </si>
  <si>
    <t>Test61</t>
  </si>
  <si>
    <t>Test62</t>
  </si>
  <si>
    <t>Test63</t>
  </si>
  <si>
    <t>Test64</t>
  </si>
  <si>
    <t>Test65</t>
  </si>
  <si>
    <t>Test66</t>
  </si>
  <si>
    <t>Test67</t>
  </si>
  <si>
    <t>Test68</t>
  </si>
  <si>
    <t>Test69</t>
  </si>
  <si>
    <t>Test70</t>
  </si>
  <si>
    <t>Test71</t>
  </si>
  <si>
    <t>Test72</t>
  </si>
  <si>
    <t>Test73</t>
  </si>
  <si>
    <t>Test74</t>
  </si>
  <si>
    <t>Test75</t>
  </si>
  <si>
    <t>Test76</t>
  </si>
  <si>
    <t>Test77</t>
  </si>
  <si>
    <t>Test78</t>
  </si>
  <si>
    <t>Test79</t>
  </si>
  <si>
    <t>Test80</t>
  </si>
  <si>
    <t>Test81</t>
  </si>
  <si>
    <t>Test82</t>
  </si>
  <si>
    <t>Test83</t>
  </si>
  <si>
    <t>Test84</t>
  </si>
  <si>
    <t>Test85</t>
  </si>
  <si>
    <t>Test86</t>
  </si>
  <si>
    <t>Test87</t>
  </si>
  <si>
    <t>Test88</t>
  </si>
  <si>
    <t>Test89</t>
  </si>
  <si>
    <t>Test90</t>
  </si>
  <si>
    <t>Test91</t>
  </si>
  <si>
    <t>Test92</t>
  </si>
  <si>
    <t>Test93</t>
  </si>
  <si>
    <t>Test94</t>
  </si>
  <si>
    <t>Test95</t>
  </si>
  <si>
    <t>Test96</t>
  </si>
  <si>
    <t>Test97</t>
  </si>
  <si>
    <t>Test98</t>
  </si>
  <si>
    <t>Test99</t>
  </si>
  <si>
    <t>Test100</t>
  </si>
  <si>
    <t>Test101</t>
  </si>
  <si>
    <t>Test102</t>
  </si>
  <si>
    <t>Test103</t>
  </si>
  <si>
    <t>Test104</t>
  </si>
  <si>
    <t>Test105</t>
  </si>
  <si>
    <t>Test106</t>
  </si>
  <si>
    <t>Test107</t>
  </si>
  <si>
    <t>Test108</t>
  </si>
  <si>
    <t>Test109</t>
  </si>
  <si>
    <t>Test110</t>
  </si>
  <si>
    <t>Test111</t>
  </si>
  <si>
    <t>(What routine jobs need to be run?  Batch jobs, backup CRON jobs etc…)</t>
  </si>
  <si>
    <t>(Do you have any search appliances or services e.g. SOLR / FAST / Elastic Search)</t>
  </si>
  <si>
    <t>(What other 3rd party services does the architecture rely on?)</t>
  </si>
  <si>
    <t>testNEXT</t>
  </si>
  <si>
    <t>Test112</t>
  </si>
  <si>
    <t>Test113</t>
  </si>
  <si>
    <t>Test114</t>
  </si>
  <si>
    <t>Test115</t>
  </si>
  <si>
    <t>Test116</t>
  </si>
  <si>
    <t>Test117</t>
  </si>
  <si>
    <t>Test118</t>
  </si>
  <si>
    <t>Test119</t>
  </si>
  <si>
    <t>Test120</t>
  </si>
  <si>
    <t xml:space="preserve">Technology Stack: </t>
  </si>
  <si>
    <r>
      <t>Database</t>
    </r>
    <r>
      <rPr>
        <sz val="11"/>
        <color theme="1"/>
        <rFont val="Calibri"/>
        <family val="2"/>
        <scheme val="minor"/>
      </rPr>
      <t xml:space="preserve">: </t>
    </r>
  </si>
  <si>
    <r>
      <t>App Type</t>
    </r>
    <r>
      <rPr>
        <sz val="11"/>
        <color theme="1"/>
        <rFont val="Calibri"/>
        <family val="2"/>
        <scheme val="minor"/>
      </rPr>
      <t xml:space="preserve">: </t>
    </r>
  </si>
  <si>
    <r>
      <t>P/V</t>
    </r>
    <r>
      <rPr>
        <sz val="11"/>
        <color theme="1"/>
        <rFont val="Calibri"/>
        <family val="2"/>
        <scheme val="minor"/>
      </rPr>
      <t xml:space="preserve">: </t>
    </r>
  </si>
  <si>
    <r>
      <t>Year Built</t>
    </r>
    <r>
      <rPr>
        <sz val="11"/>
        <color theme="1"/>
        <rFont val="Calibri"/>
        <family val="2"/>
        <scheme val="minor"/>
      </rPr>
      <t xml:space="preserve">: </t>
    </r>
  </si>
  <si>
    <t>aplication name</t>
  </si>
  <si>
    <t>App 1</t>
  </si>
  <si>
    <t>PowerShell - Wikipedia, the free encyclopedia</t>
  </si>
  <si>
    <t>How to Write Your First PowerShell Script - Admin Arsenal</t>
  </si>
  <si>
    <t>Basic PowerShell Examples Get-ChildItem</t>
  </si>
  <si>
    <t>Software walkthrough - Wikipedia, the free encyclopedia</t>
  </si>
  <si>
    <t>VMware Hands On Labs (HOL)</t>
  </si>
  <si>
    <t>https://labs.hol.vmware.com/</t>
  </si>
  <si>
    <t>How people build software · GitHub</t>
  </si>
  <si>
    <t>Case study - Wikipedia, the free encyclopedia</t>
  </si>
  <si>
    <t>Use case - Wikipedia, the free encyclopedia</t>
  </si>
  <si>
    <t>Professional Flow Chart &amp;amp; Diagram Software | Microsoft Visio</t>
  </si>
  <si>
    <t>Forum - Wikipedia, the free encyclopedia</t>
  </si>
  <si>
    <t>Rashtriya Swayamsevak Sangh(RSS)</t>
  </si>
  <si>
    <t>Architecture - Wikipedia, the free encyclopedia</t>
  </si>
  <si>
    <t>What is high-performance computing (HPC)? - Definition from WhatIs ...</t>
  </si>
  <si>
    <t>What is big data analytics? - Definition from WhatIs.com</t>
  </si>
  <si>
    <t>Social business - Wikipedia, the free encyclopedia</t>
  </si>
  <si>
    <t>Development - Wikipedia, the free encyclopedia</t>
  </si>
  <si>
    <t>Technical | Definition of Technical by Merriam-Webster</t>
  </si>
  <si>
    <t>http://www.merriam-webster.com/dictionary/technical</t>
  </si>
  <si>
    <t>Application Architecture - Gartner IT Glossary</t>
  </si>
  <si>
    <t>http://www.gartner.com/it-glossary/application-architecture-aa/</t>
  </si>
  <si>
    <t>Natural environment - Wikipedia, the free encyclopedia</t>
  </si>
  <si>
    <t>https://en.wikipedia.org/wiki/Natural_environment</t>
  </si>
  <si>
    <t>How to calculate network bandwidth requirements</t>
  </si>
  <si>
    <t>http://searchenterprisewan.techtarget.com/tip/How-to-calculate-network-bandwidth-requirements</t>
  </si>
  <si>
    <t>.NET Framework - Wikipedia, the free encyclopedia</t>
  </si>
  <si>
    <t>https://en.wikipedia.org/wiki/.NET_Framework</t>
  </si>
  <si>
    <t>System requirements - Wikipedia, the free encyclopedia</t>
  </si>
  <si>
    <t>https://en.wikipedia.org/wiki/System_requirements</t>
  </si>
  <si>
    <t>Server specifications, specs « HostGator.in Support Portal</t>
  </si>
  <si>
    <t>http://support.hostgator.in/articles/hosting-guide/hardware-software/server-specifications-specs</t>
  </si>
  <si>
    <t>Web Hosting Search Tool, Reviews &amp;amp; More at WhoIsHostingThis.com</t>
  </si>
  <si>
    <t>http://www.whoishostingthis.com/</t>
  </si>
  <si>
    <t>Port Scanning - Gary Kessler Associates</t>
  </si>
  <si>
    <t>http://www.garykessler.net/library/is_tools_scan.html</t>
  </si>
  <si>
    <t>Session Management Cheat Sheet - OWASP</t>
  </si>
  <si>
    <t>https://www.owasp.org/index.php/Session_Management_Cheat_Sheet</t>
  </si>
  <si>
    <t>Transaction Management</t>
  </si>
  <si>
    <t>https://docs.oracle.com/cd/B19306_01/server.102/b14220/transact.htm</t>
  </si>
  <si>
    <t>Learn About Work Search Requirements | Department of Labor</t>
  </si>
  <si>
    <t>https://dol.georgia.gov/learn-about-work-search-requirements</t>
  </si>
  <si>
    <t>Third-party logistics - Wikipedia, the free encyclopedia</t>
  </si>
  <si>
    <t>https://en.wikipedia.org/wiki/Third-party_logistics</t>
  </si>
  <si>
    <t>Message queuing service - Wikipedia, the free encyclopedia</t>
  </si>
  <si>
    <t>https://en.wikipedia.org/wiki/Message_queuing_service</t>
  </si>
  <si>
    <t>Batch processing - Wikipedia, the free encyclopedia</t>
  </si>
  <si>
    <t>https://en.wikipedia.org/wiki/Batch_processing</t>
  </si>
  <si>
    <t>The 16 Best Meeting Scheduler Apps and Tools - Zapier</t>
  </si>
  <si>
    <t>https://zapier.com/blog/best-meeting-scheduler-apps/</t>
  </si>
  <si>
    <t>Oracle NoSQL Database Downloads</t>
  </si>
  <si>
    <t>http://www.oracle.com/technetwork/database/database-technologies/nosqldb/downloads/index.html</t>
  </si>
  <si>
    <t>Domain Name System - Wikipedia, the free encyclopedia</t>
  </si>
  <si>
    <t>https://en.wikipedia.org/wiki/Domain_Name_System</t>
  </si>
  <si>
    <t>What is private key (secret key)? - Definition from WhatIs.com</t>
  </si>
  <si>
    <t>http://searchsecurity.techtarget.com/definition/private-key</t>
  </si>
  <si>
    <t>Why You Have Dependencies, and How to Resolve Them | Mingle</t>
  </si>
  <si>
    <t>https://www.thoughtworks.com/mingle/scaled-agile/2015/11/20/resolving-cross-team-dependencies.html</t>
  </si>
  <si>
    <t>How to track System Dependencies? - Stack Overflow</t>
  </si>
  <si>
    <t>http://stackoverflow.com/questions/153445/how-to-track-system-dependencies</t>
  </si>
  <si>
    <t>ArcGIS 10.4.x Data Store system requirements—Installation Guides ...</t>
  </si>
  <si>
    <t>http://server.arcgis.com/en/data-store/latest/install/windows/arcgis-data-store-system-requirements.htm</t>
  </si>
  <si>
    <t>What is Data Distribution? - Definition &amp;amp; Types | Study.com</t>
  </si>
  <si>
    <t>http://study.com/academy/lesson/what-is-data-distribution-definition-types.html</t>
  </si>
  <si>
    <t>Compliance with Data Security Laws - The IT Law Group</t>
  </si>
  <si>
    <t>http://www.itlawgroup.com/compliance-with-data-security-laws</t>
  </si>
  <si>
    <t>What is data scrubbing (data cleansing)? - Definition from WhatIs.com</t>
  </si>
  <si>
    <t>http://searchdatamanagement.techtarget.com/definition/data-scrubbing</t>
  </si>
  <si>
    <t>What is Data Transfer Rate? Webopedia Definition</t>
  </si>
  <si>
    <t>http://www.webopedia.com/TERM/D/data_transfer_rate.html</t>
  </si>
  <si>
    <t>Evaluating Scaling Requirements - TechNet - Microsoft</t>
  </si>
  <si>
    <t>https://technet.microsoft.com/en-us/library/cc747663(v=ws.10).aspx</t>
  </si>
  <si>
    <t>Application RTO and RPO Explained. Part 2: Service Level ... - SIS</t>
  </si>
  <si>
    <t>https://www.thinksis.com/blog/infrastructure/storage/application-rto-and-rpo-explained-part-2-service-level-agreements</t>
  </si>
  <si>
    <t>Chapter 10 Authentication Requirements</t>
  </si>
  <si>
    <t>http://www.facweb.iitkgp.ernet.in/~sourav/AuthenticationRequirements.pdf</t>
  </si>
  <si>
    <t>Configuration file - Wikipedia, the free encyclopedia</t>
  </si>
  <si>
    <t>https://en.wikipedia.org/wiki/Configuration_file</t>
  </si>
  <si>
    <t>View State Vs. Session State Vs. Application State - C# Corner</t>
  </si>
  <si>
    <t>http://www.c-sharpcorner.com/uploadfile/de41d6/view-state-vs-session-state-vs-application-state/</t>
  </si>
  <si>
    <t>Monitoring - Wikipedia, the free encyclopedia</t>
  </si>
  <si>
    <t>https://en.wikipedia.org/wiki/Monitoring</t>
  </si>
  <si>
    <t>Laboratory - Wikipedia, the free encyclopedia</t>
  </si>
  <si>
    <t>Generalized File System Dependencies - Featherstitch - UCLA.edu</t>
  </si>
  <si>
    <t>http://featherstitch.cs.ucla.edu/publications/featherstitch-sosp07.pdf</t>
  </si>
  <si>
    <t>Logging - Wikipedia, the free encyclopedia</t>
  </si>
  <si>
    <t>https://en.wikipedia.org/wiki/Logging</t>
  </si>
  <si>
    <t>Google Alerts - Monitor the Web for interesting new content</t>
  </si>
  <si>
    <t>https://www.google.co.in/alerts</t>
  </si>
  <si>
    <t>Arranging a health examination</t>
  </si>
  <si>
    <t>The 8 Minimum Requirements For Performance Management | Stacey ...</t>
  </si>
  <si>
    <t>http://staceybarr.com/measure-up/the-8-minimum-requirements-for-performance-management/</t>
  </si>
  <si>
    <t>Release management - Wikipedia, the free encyclopedia</t>
  </si>
  <si>
    <t>https://en.wikipedia.org/wiki/Release_management</t>
  </si>
  <si>
    <t>Operating and Maintenance Plan Requirements - Colorado.gov</t>
  </si>
  <si>
    <t>https://www.colorado.gov/pacific/sites/default/files/AP_Operating-and-Maintenance-Plan-Requirements.pdf</t>
  </si>
  <si>
    <t>How to write a disaster recovery plan and define disaster recovery ...</t>
  </si>
  <si>
    <t>http://www.computerweekly.com/feature/How-to-write-a-disaster-recovery-plan-and-define-disaster-recovery-strategies</t>
  </si>
  <si>
    <t>What is data retention policy? - Definition from ... - SearchDataBackup</t>
  </si>
  <si>
    <t>http://searchdatabackup.techtarget.com/definition/data-retention-policy</t>
  </si>
  <si>
    <t>Regulatory compliance - Wikipedia, the free encyclopedia</t>
  </si>
  <si>
    <t>https://en.wikipedia.org/wiki/Regulatory_compliance</t>
  </si>
  <si>
    <t>S.P.E.C.I.A.L. - Fallout 4's perks list and character stats detailed ...</t>
  </si>
  <si>
    <t>http://www.windowscentral.com/special-fallout-4-character-stats-builds-and-perks-list</t>
  </si>
  <si>
    <t>VPC - Wikipedia</t>
  </si>
  <si>
    <t>Machine learning - Wikipedia, the free encyclopedia</t>
  </si>
  <si>
    <t>https://www.youtube.com/watch?v=5NGieL0tinw</t>
  </si>
  <si>
    <t>https://www.youtube.com/watch?v=kZ04LnSjWek</t>
  </si>
  <si>
    <t>powershell scripts samples Resources - ReferenceBrain</t>
  </si>
  <si>
    <t>http://referencebrain.com/powershell/powershell+scripts+samples</t>
  </si>
  <si>
    <t>Hands‐on Lab - TechNet Events</t>
  </si>
  <si>
    <t>Cloud Architecture Guide - Documentation - Commvault</t>
  </si>
  <si>
    <t>API Apps for web, mobile and logic apps.pdf - U2U Blog Center</t>
  </si>
  <si>
    <t>E-commerce Application Model Based On Cloud Computing</t>
  </si>
  <si>
    <t>PowerPoint Presentation - vNext.be</t>
  </si>
  <si>
    <t>StorSimple 8000 Series: Enabling Enterprise Workloads for Microsoft ...</t>
  </si>
  <si>
    <t>http://video.ch9.ms/sessions/teched/eu/2014/CDP-B350.pptx</t>
  </si>
  <si>
    <t>PowerPoint Presentation - Computer Science</t>
  </si>
  <si>
    <t>DOWNLOAD COVVE Case Study PPTX - Microsoft</t>
  </si>
  <si>
    <t>http://files.channel9.msdn.com/thumbnail/a252b590-a51f-411c-94b1-ffea857409c7.pptx</t>
  </si>
  <si>
    <t>Making the Most of Machine Learning End-to-End</t>
  </si>
  <si>
    <t>http://video.ch9.ms/sessions/teched/eu/2014/DBI-B321.pptx</t>
  </si>
  <si>
    <t>Scientific High Performance Computing (HPC) - ScholarWorks ...</t>
  </si>
  <si>
    <t>http://scholarworks.gsu.edu/cgi/viewcontent.cgi?article=1076&amp;context=cs_diss</t>
  </si>
  <si>
    <t>Windows HPC Server 2008 R2 Workshop - Day 2 (Hands-on-lab ...</t>
  </si>
  <si>
    <t>High-performance computing with cloud clusters - TheServerSide.com</t>
  </si>
  <si>
    <t>http://www.theserverside.com/tip/High-performance-computing-with-cloud-clusters</t>
  </si>
  <si>
    <t>http://download.microsoft.com/download/E/5/0/E50E05D4-DBBD-4811-A21A-85B78DCF4333/70-534_OD.pdf</t>
  </si>
  <si>
    <t>umbraco ucommerce - Page 11 - Developer IT</t>
  </si>
  <si>
    <t>http://www.developerit.com/en/search/page-11/umbraco-ucommerce</t>
  </si>
  <si>
    <t>The Microsoft Upstream Reference Architecture</t>
  </si>
  <si>
    <t>http://download.microsoft.com/download/9/5/F/95F25CD0-3ACB-4411-92A0-2216FE3AF10F/The%20Microsoft%20Upstream%20Reference%20Architecture.pdf</t>
  </si>
  <si>
    <t>Big Data in Clouds</t>
  </si>
  <si>
    <t>https://ivi.fnwi.uva.nl/sne/wsvlam2/wordpress/wp-content/uploads/2015/11/uva2015wsh-data-centric-cloudscape-v01.pdf</t>
  </si>
  <si>
    <t xml:space="preserve"> "Storage Disaster and recovery"</t>
  </si>
  <si>
    <t>DashboarDisaster and recoveryeporting</t>
  </si>
  <si>
    <t>5 Steps for identifying project dependencies and constraints | Girl's ...</t>
  </si>
  <si>
    <t>http://www.girlsguidetopm.com/2014/10/5-steps-for-identifying-project-dependencies-and-constraints/</t>
  </si>
  <si>
    <t>https://www.border.gov.au/Trav/Visa/Heal/meeting-the-health-requirement/arranging-a-health-examination</t>
  </si>
  <si>
    <t>Disaster Recovery Management Solution | AvailabilityGuard/DR™</t>
  </si>
  <si>
    <t>http://www.continuitysoftware.com/products/availabilityguard-dr/</t>
  </si>
  <si>
    <t>Fortlax colocation - The Node Pole</t>
  </si>
  <si>
    <t>http://thenodepole.com/data-center-sites/fortlax-colocation/</t>
  </si>
  <si>
    <t>API gateway pattern - Microservices architecture</t>
  </si>
  <si>
    <t>http://microservices.io/patterns/apigateway.html</t>
  </si>
  <si>
    <t>Introduction to Business Intelligences (Part of Orlando-IT ... - Eventbrite</t>
  </si>
  <si>
    <t>http://www.eventbrite.com/e/introduction-to-business-intelligences-part-of-orlando-it-free-workshop-series-certificate-of-tickets-22921643252</t>
  </si>
  <si>
    <t>https://www.youtube.com/watch?v=Js66ElUKm6w</t>
  </si>
  <si>
    <t>Microsoft SMB Business Solutions</t>
  </si>
  <si>
    <t>http://www.microsoft.com/hk/smb/server/english/webapp.aspx</t>
  </si>
  <si>
    <t>Sams Teach Yourself Big Data Analytics with Microsoft ... - Pearsoncmg</t>
  </si>
  <si>
    <t>http://ptgmedia.pearsoncmg.com/images/9780672337277/samplepages/9780672337277.pdf</t>
  </si>
  <si>
    <t>Microsoft Architect Forum 2013, 全資料PPTX公開！ | Virtuoso - MSDN ...</t>
  </si>
  <si>
    <t>Delivering Disaster Recovery Solutions Using Windows - Channel 9</t>
  </si>
  <si>
    <t>http://video.ch9.ms/sessions/teched/na/2014/DCIM-B421.pptx</t>
  </si>
  <si>
    <t>http://video.ch9.ms/sessions/build/2015/3-618.pptx</t>
  </si>
  <si>
    <t>Disaster Recovery Cloud Computing Service - Amazon Web Services ...</t>
  </si>
  <si>
    <t>https://aws.amazon.com/disaster-recovery/</t>
  </si>
  <si>
    <t>ibm and microsoft join with on its open compute</t>
  </si>
  <si>
    <t>http://9sq37pt.pitcha.no-ip.org/ibm-and-microsoft-join-with-on-its-open-compute.pdf</t>
  </si>
  <si>
    <t>High Performance Computing on Microsoft Azure CPS for Scientific and ...</t>
  </si>
  <si>
    <t>https://www.microsoft.com/en-us/research/wp-content/uploads/2016/04/high-perf-computing-on-microsoft-Azure CPS.pdf</t>
  </si>
  <si>
    <t>Resources for batch and HPC workloads in the cloud | Microsoft Azure CPS</t>
  </si>
  <si>
    <t>https://Azure CPS.microsoft.com/en-in/documentation/articles/big-compute-resources/</t>
  </si>
  <si>
    <t>Windows Azure CPS and Windows HPC Server - David Chappell</t>
  </si>
  <si>
    <t>http://www.davidchappell.com/writing/white_papers/Windows_HPC_Server_and_Windows_Azure CPS_v3.0.pdf</t>
  </si>
  <si>
    <t>pptx Azure CPS   "Machine Learning" Azure CPS .net migration</t>
  </si>
  <si>
    <t>video Azure CPS   " High Performance Computing (HPC)" "Implementation" Azure CPS .net migration</t>
  </si>
  <si>
    <t>video Azure CPS  "Implementation"</t>
  </si>
  <si>
    <t>Video Centre | Microsoft Azure CPS</t>
  </si>
  <si>
    <t>https://Azure CPS.microsoft.com/en-in/documentation/videos/home/</t>
  </si>
  <si>
    <t>video Azure CPS  "PowerShell"</t>
  </si>
  <si>
    <t>Install and use Azure CPS PowerShell - Microsoft Azure CPS</t>
  </si>
  <si>
    <t>https://Azure CPS.microsoft.com/en-us/documentation/videos/install-and-use-Azure CPS-powershell/</t>
  </si>
  <si>
    <t>video Azure CPS  "PowerShell Script"</t>
  </si>
  <si>
    <t>Azure CPS Script Center | Microsoft Azure CPS</t>
  </si>
  <si>
    <t>https://Azure CPS.microsoft.com/en-in/documentation/scripts/</t>
  </si>
  <si>
    <t>video Azure CPS  "PowerShell Example"</t>
  </si>
  <si>
    <t>Premium Storage: High-Performance Storage for Azure CPS Virtual ...</t>
  </si>
  <si>
    <t>https://Azure CPS.microsoft.com/en-in/documentation/articles/storage-premium-storage/</t>
  </si>
  <si>
    <t>video Azure CPS  "Walkthrough"</t>
  </si>
  <si>
    <t>Azure CPS Portal Walkthrough - YouTube</t>
  </si>
  <si>
    <t>video Azure CPS  "Lab"</t>
  </si>
  <si>
    <t>DevTest Labs | Microsoft Azure CPS</t>
  </si>
  <si>
    <t>https://Azure CPS.microsoft.com/en-in/services/devtest-lab/</t>
  </si>
  <si>
    <t>video Azure CPS  "Hands on Lab"</t>
  </si>
  <si>
    <t>Azure CPS Hands-on Lab (HOL) Build your Infrastructure in the Cloud ...</t>
  </si>
  <si>
    <t>http://itproguru.com/Azure CPShol/</t>
  </si>
  <si>
    <t>video Azure CPS  "GitHub"</t>
  </si>
  <si>
    <t>Publishing to an Azure CPS Web Site from a Github repo - YouTube</t>
  </si>
  <si>
    <t>video Azure CPS  "Case study"</t>
  </si>
  <si>
    <t>Customer and Partner Success Stories for Microsoft Azure CPS</t>
  </si>
  <si>
    <t>https://Azure CPS.microsoft.com/en-in/case-studies/</t>
  </si>
  <si>
    <t>video Azure CPS  "use case"</t>
  </si>
  <si>
    <t>Azure CPS Friday | Microsoft Azure CPS</t>
  </si>
  <si>
    <t>https://Azure CPS.microsoft.com/en-in/documentation/videos/Azure CPS-friday/</t>
  </si>
  <si>
    <t>video Azure CPS  "Visio"</t>
  </si>
  <si>
    <t>Application Architecture on Microsoft Azure CPS | Microsoft Azure CPS</t>
  </si>
  <si>
    <t>https://Azure CPS.microsoft.com/en-in/documentation/articles/architecture-overview/</t>
  </si>
  <si>
    <t>video Azure CPS  "forum"</t>
  </si>
  <si>
    <t>Forum di Microsoft Azure CPS | Azure CPS</t>
  </si>
  <si>
    <t>https://Azure CPS.microsoft.com/it-it/support/forums/</t>
  </si>
  <si>
    <t>video Azure CPS  "rss"</t>
  </si>
  <si>
    <t>Azure CPS Active Directory Videos/Demos | Channel 9</t>
  </si>
  <si>
    <t>https://channel9.msdn.com/Series/Azure CPS-Active-Directory-Videos-Demos</t>
  </si>
  <si>
    <t>video Azure CPS  "architecture"</t>
  </si>
  <si>
    <t>Architecting Microsoft Azure CPS Solutions - YouTube</t>
  </si>
  <si>
    <t>video Azure CPS   " High Performance Computing (HPC)"</t>
  </si>
  <si>
    <t>Set up a hybrid HPC cluster with Microsoft HPC Pack | Microsoft Azure CPS</t>
  </si>
  <si>
    <t>https://Azure CPS.microsoft.com/en-in/documentation/articles/cloud-services-setup-hybrid-hpcpack-cluster/</t>
  </si>
  <si>
    <t>video Azure CPS   " Big Data / Analytics"</t>
  </si>
  <si>
    <t>Big Data and Advanced Analytics Solutions | Microsoft Azure CPS</t>
  </si>
  <si>
    <t>https://Azure CPS.microsoft.com/en-in/solutions/big-data/</t>
  </si>
  <si>
    <t>video Azure CPS   " Social Business"</t>
  </si>
  <si>
    <t>IBM SmartCloud for Social Business on Microsoft Azure CPS Marketplace</t>
  </si>
  <si>
    <t>https://Azure CPS.microsoft.com/en-us/marketplace/partners/ibm-corp/ibm.apps.na.collabserv/</t>
  </si>
  <si>
    <t>video Azure CPS   "Development &amp; Testing Operations"</t>
  </si>
  <si>
    <t>How Do I: Get Started Developing with Windows Azure CPS? - YouTube</t>
  </si>
  <si>
    <t>video Azure CPS   "Storage Disaster and recovery"</t>
  </si>
  <si>
    <t>Disaster Recovery Service – Azure CPS Site Recovery – DRaaS | Microsoft ...</t>
  </si>
  <si>
    <t>https://Azure CPS.microsoft.com/en-in/services/site-recovery/</t>
  </si>
  <si>
    <t>video Azure CPS   "VPC"</t>
  </si>
  <si>
    <t>Azure CPS Virtual Network vs AWS Virtual Private Cloud | 8KMiles Secure ...</t>
  </si>
  <si>
    <t>http://8kmiles.com/Azure CPS-virtual-network-vs-aws-virtual-private-cloud/</t>
  </si>
  <si>
    <t>video Azure CPS   "web apps, Microservices or api's"</t>
  </si>
  <si>
    <t>Understanding microservices | Microsoft Azure CPS</t>
  </si>
  <si>
    <t>https://Azure CPS.microsoft.com/en-in/documentation/articles/service-fabric-overview-microservices/</t>
  </si>
  <si>
    <t>video Azure CPS   "Machine Learning"</t>
  </si>
  <si>
    <t>Introducing Microsoft Azure CPS Machine Learning - YouTube</t>
  </si>
  <si>
    <t>video Azure CPS   " Business Intelligences"</t>
  </si>
  <si>
    <t xml:space="preserve">video Azure CPS  </t>
  </si>
  <si>
    <t>pdf Azure CPS  "Implementation"</t>
  </si>
  <si>
    <t>Microsoft Azure CPS HIPAA/HITECH Act Implementation Guidance</t>
  </si>
  <si>
    <t>http://download.microsoft.com/download/8/4/8/8483b6a9-1865-4d17-b6f1-5b66d5c29b10/windows%20Azure CPS%20hipaa%20implementation%20guidance.pdf</t>
  </si>
  <si>
    <t>pdf Azure CPS  "PowerShell"</t>
  </si>
  <si>
    <t>Download Microsoft Azure CPS Tutorial - Tutorialspoint</t>
  </si>
  <si>
    <t>https://www.tutorialspoint.com/microsoft_Azure CPS/microsoft_Azure CPS_tutorial.pdf</t>
  </si>
  <si>
    <t>pdf Azure CPS  "PowerShell Script"</t>
  </si>
  <si>
    <t>Azure CPS Automation: Microsoft Azure CPS Essentials</t>
  </si>
  <si>
    <t>http://download.microsoft.com/download/8/7/B/87B48456-5448-4B0F-8EFB-48FD573B111F/Microsoft_Press_eBook_Azure CPS_Automation_PDF.PDF</t>
  </si>
  <si>
    <t>pdf Azure CPS  "PowerShell Example"</t>
  </si>
  <si>
    <t>pdf Azure CPS  "Walkthrough"</t>
  </si>
  <si>
    <t>Windows Azure CPS: Step by Step - Honeywell Process Solutions</t>
  </si>
  <si>
    <t>pdf Azure CPS  "Lab"</t>
  </si>
  <si>
    <t>http://www.technetevents.com/Azure CPSitcamponline/Azure CPS_ITCamp_HandsOnLab.pdf</t>
  </si>
  <si>
    <t>pdf Azure CPS  "Hands on Lab"</t>
  </si>
  <si>
    <t>pdf Azure CPS  "GitHub"</t>
  </si>
  <si>
    <t>Azure CPS-blockchain-projects/Bletchley-Whitepaper.pdf at master ... - GitHub</t>
  </si>
  <si>
    <t>https://github.com/Azure CPS/Azure CPS-blockchain-projects/blob/master/bletchley/Bletchley-Whitepaper.pdf</t>
  </si>
  <si>
    <t>pdf Azure CPS  "Case study"</t>
  </si>
  <si>
    <t>Microsoft Azure CPS ISV Mini Case Study - Raverus (Konturra) (2)</t>
  </si>
  <si>
    <t>https://www.konturra.com/Blog/Microsoft-Azure CPS-ISV-Mini-Case-Study.pdf</t>
  </si>
  <si>
    <t>pdf Azure CPS  "use case"</t>
  </si>
  <si>
    <t>F5 and Secure Windows Azure CPS Access - F5.com</t>
  </si>
  <si>
    <t>https://www.f5.com/pdf/use-cases/secure-windows-Azure CPS-access-partner-use-case.pdf</t>
  </si>
  <si>
    <t>pdf Azure CPS  "Visio"</t>
  </si>
  <si>
    <t>Download Microsoft Azure CPS, Cloud and Enterprise Symbol / Icon Set ...</t>
  </si>
  <si>
    <t>pdf Azure CPS  "forum"</t>
  </si>
  <si>
    <t>HTML string export to PDF in Azure CPS - MSDN - Microsoft</t>
  </si>
  <si>
    <t>https://social.msdn.microsoft.com/Forums/en-US/2023ec24-9de4-467c-9866-dddee87eb4c1/html-string-export-to-pdf-in-Azure CPS?forum=windowsAzure CPSmanagement</t>
  </si>
  <si>
    <t>pdf Azure CPS  "rss"</t>
  </si>
  <si>
    <t>PDF as a Service on Microsoft Azure CPS Marketplace</t>
  </si>
  <si>
    <t>https://Azure CPS.microsoft.com/en-us/marketplace/partners/noxumgmbh-1/noxum-cloudpublisher/</t>
  </si>
  <si>
    <t>pdf Azure CPS  "architecture"</t>
  </si>
  <si>
    <t>Windows Azure CPS – The Cloud Computing Platform - TCS</t>
  </si>
  <si>
    <t>http://www.tcs.com/SiteCollectionDocuments/White%20Papers/HighTech_Whitepaper_Windows_Azure CPS_09_2011.pdf</t>
  </si>
  <si>
    <t>pdf Azure CPS   " High Performance Computing (HPC)"</t>
  </si>
  <si>
    <t>pdf Azure CPS   " Big Data / Analytics"</t>
  </si>
  <si>
    <t>pdf Azure CPS   " Social Business"</t>
  </si>
  <si>
    <t>Necto and Azure CPS - Panorama</t>
  </si>
  <si>
    <t>https://www.panorama.com/wp-content/uploads/2015/04/WP_Necto_for_Azure CPS1.pdf</t>
  </si>
  <si>
    <t>pdf Azure CPS   "Development &amp; Testing Operations"</t>
  </si>
  <si>
    <t>pdf Azure CPS   "Storage Disaster and recovery"</t>
  </si>
  <si>
    <t>Automated Disaster Recovery Solution using Azure CPS Site ... - Microsoft</t>
  </si>
  <si>
    <t>pdf Azure CPS   "VPC"</t>
  </si>
  <si>
    <t>pdf Azure CPS   "web apps, Microservices or api's"</t>
  </si>
  <si>
    <t>pdf Azure CPS   "Machine Learning"</t>
  </si>
  <si>
    <t>Microsoft Azure CPS Essentials Azure CPS Machine Learning</t>
  </si>
  <si>
    <t>pdf Azure CPS   " Business Intelligences"</t>
  </si>
  <si>
    <t>pptx Azure CPS  "Implementation"</t>
  </si>
  <si>
    <t>Windows® Azure CPS* Deep Dive - Microsoft</t>
  </si>
  <si>
    <t>http://download.microsoft.com/download/4/E/4/4E4D3175-65D4-43B3-BA7A-B31F3DC470A3/Mesas-WindowsAzure CPSDeepDive.pptx</t>
  </si>
  <si>
    <t>pptx Azure CPS  "PowerShell"</t>
  </si>
  <si>
    <t>Inside Windows Azure CPS Virtual Machines - Microsoft</t>
  </si>
  <si>
    <t>http://download.microsoft.com/download/1/7/2/17271F32-C6C4-4B9C-9E8A-21D1BCC4BB2F/Deep_Dive_into_Windows_Azure CPS_Virtual_Machines.pptx</t>
  </si>
  <si>
    <t>pptx Azure CPS  "PowerShell Script"</t>
  </si>
  <si>
    <t>pptx Azure CPS  "PowerShell Example"</t>
  </si>
  <si>
    <t>pptx Azure CPS  "Walkthrough"</t>
  </si>
  <si>
    <t>Azure CPS-MachineLearning-ClientLibrary-R/demo walkthrough.pptx at ...</t>
  </si>
  <si>
    <t>https://github.com/Azure CPS/Azure CPS-MachineLearning-ClientLibrary-R/blob/master/demo/demo%20walkthrough.pptx</t>
  </si>
  <si>
    <t>pptx Azure CPS  "Lab"</t>
  </si>
  <si>
    <t>Azure CPS/lab.pptx at master · Ninja-Labs/Azure CPS · GitHub</t>
  </si>
  <si>
    <t>https://github.com/Ninja-Labs/Azure CPS/blob/master/1.%20Infraestructure%20as%20Code/HOL.A/lab.pptx</t>
  </si>
  <si>
    <t>pptx Azure CPS  "Hands on Lab"</t>
  </si>
  <si>
    <t>IT-Camp Azure CPS Labs – Lab 1 – Building the Foundation – Step by Step ...</t>
  </si>
  <si>
    <t>http://www.virtuallycloud9.com/index.php/2015/02/it-camp-Azure CPS-labs-lab-1-building-the-foundation-step-by-step/</t>
  </si>
  <si>
    <t>pptx Azure CPS  "GitHub"</t>
  </si>
  <si>
    <t>CloudDataCamp/Hadoop in Azure CPS.pptx at master · Azure CPS ... - GitHub</t>
  </si>
  <si>
    <t>https://github.com/Azure CPS-Readiness/CloudDataCamp/blob/master/Presentation/HDInsight/Hadoop%20in%20Azure CPS.pptx</t>
  </si>
  <si>
    <t>pptx Azure CPS  "Case study"</t>
  </si>
  <si>
    <t>DOWNLOAD Altibbi Microsoft Azure CPS case study PPTX</t>
  </si>
  <si>
    <t>pptx Azure CPS  "use case"</t>
  </si>
  <si>
    <t>pptx Azure CPS  "Visio"</t>
  </si>
  <si>
    <t>pptx Azure CPS  "forum"</t>
  </si>
  <si>
    <t>pptx Azure CPS  "rss"</t>
  </si>
  <si>
    <t>Blog | Microsoft Azure CPS</t>
  </si>
  <si>
    <t>https://Azure CPS.microsoft.com/en-us/blog/</t>
  </si>
  <si>
    <t>pptx Azure CPS  "architecture"</t>
  </si>
  <si>
    <t>An-overview-of-Windows-Azure CPS.pptx - Kentico DevNet</t>
  </si>
  <si>
    <t>https://devnet.kentico.com/getattachment/Articles/2013-06/Are-you-ready-Introduction-to-Cloud-Computing-and/An-overview-of-Windows-Azure CPS.pptx</t>
  </si>
  <si>
    <t>pptx Azure CPS   " High Performance Computing (HPC)"</t>
  </si>
  <si>
    <t>pptx Azure CPS   " Big Data / Analytics"</t>
  </si>
  <si>
    <t>pptx Azure CPS   " Social Business"</t>
  </si>
  <si>
    <t>pptx Azure CPS   "Development &amp; Testing Operations"</t>
  </si>
  <si>
    <t>Windows Azure CPS Overview</t>
  </si>
  <si>
    <t>pptx Azure CPS   "Storage Disaster and recovery"</t>
  </si>
  <si>
    <t>pptx Azure CPS   "VPC"</t>
  </si>
  <si>
    <t>Azure CPS vs AWS Best Practices: What You Need to Know - SlideShare</t>
  </si>
  <si>
    <t>http://www.slideshare.net/rightscale/Azure CPS-vs-aws-best-prac</t>
  </si>
  <si>
    <t>pptx Azure CPS   "web apps, Microservices or api's"</t>
  </si>
  <si>
    <t>Introducing the Next Generation of Azure CPS Compute Platform with Mark</t>
  </si>
  <si>
    <t>pptx Azure CPS   "Machine Learning"</t>
  </si>
  <si>
    <t>video Azure CPS   " High Performance Computing (HPC)" "Implementation"</t>
  </si>
  <si>
    <t>video Azure CPS   " High Performance Computing (HPC)" "PowerShell"</t>
  </si>
  <si>
    <t>PowerShell script to deploy Windows HPC cluster | Microsoft Azure CPS</t>
  </si>
  <si>
    <t>https://Azure CPS.microsoft.com/en-us/documentation/articles/virtual-machines-windows-classic-hpcpack-cluster-powershell-script/</t>
  </si>
  <si>
    <t>video Azure CPS   " High Performance Computing (HPC)" "PowerShell Script"</t>
  </si>
  <si>
    <t>video Azure CPS   " High Performance Computing (HPC)" "PowerShell Example"</t>
  </si>
  <si>
    <t>Attach a data disk to a Windows VM | Microsoft Azure CPS</t>
  </si>
  <si>
    <t>https://Azure CPS.microsoft.com/en-in/documentation/articles/virtual-machines-windows-attach-disk-portal/</t>
  </si>
  <si>
    <t>video Azure CPS   " High Performance Computing (HPC)" "Walkthrough"</t>
  </si>
  <si>
    <t>Windows HPC Pack cluster options in the cloud | Microsoft Azure CPS</t>
  </si>
  <si>
    <t>https://Azure CPS.microsoft.com/en-us/documentation/articles/virtual-machines-windows-hpcpack-cluster-options/</t>
  </si>
  <si>
    <t>video Azure CPS   " High Performance Computing (HPC)" "Lab"</t>
  </si>
  <si>
    <t>video Azure CPS   " High Performance Computing (HPC)" "Hands on Lab"</t>
  </si>
  <si>
    <t>video Azure CPS   " High Performance Computing (HPC)" "GitHub"</t>
  </si>
  <si>
    <t>Azure CPS-content/big-compute-resources.md at master · Azure CPS ... - GitHub</t>
  </si>
  <si>
    <t>https://github.com/Azure CPS/Azure CPS-content/blob/master/articles/batch/big-compute-resources.md</t>
  </si>
  <si>
    <t>video Azure CPS   " High Performance Computing (HPC)" "Case study"</t>
  </si>
  <si>
    <t>Big Compute: HPC &amp;amp; Batch | Microsoft Azure CPS</t>
  </si>
  <si>
    <t>https://Azure CPS.microsoft.com/en-us/solutions/big-compute/</t>
  </si>
  <si>
    <t>video Azure CPS   " High Performance Computing (HPC)" "use case"</t>
  </si>
  <si>
    <t>Windows Azure CPS Use Case: High-Performance Computing (HPC)</t>
  </si>
  <si>
    <t>http://sqlblog.com/blogs/buck_woody/archive/2011/02/28/windows-Azure CPS-use-case-high-performance-computing-hpc.aspx</t>
  </si>
  <si>
    <t>video Azure CPS   " High Performance Computing (HPC)" "Visio"</t>
  </si>
  <si>
    <t>Microsoft Azure CPS Architecture Solution | ConceptDraw.com</t>
  </si>
  <si>
    <t>http://www.conceptdraw.com/solution-park/computer-networks-Azure CPS-architecture#!story</t>
  </si>
  <si>
    <t>video Azure CPS   " High Performance Computing (HPC)" "forum"</t>
  </si>
  <si>
    <t>video Azure CPS   " High Performance Computing (HPC)" "rss"</t>
  </si>
  <si>
    <t>Big Compute in the Cloud with High Performance Computing on Azure CPS</t>
  </si>
  <si>
    <t>https://Azure CPS.microsoft.com/en-us/documentation/videos/teched-europe-2014-big-compute-in-the-cloud-with-high-performance-computing-on-Azure CPS/</t>
  </si>
  <si>
    <t>video Azure CPS   " High Performance Computing (HPC)" "architecture"</t>
  </si>
  <si>
    <t>https://Azure CPS.microsoft.com/en-us/documentation/articles/big-compute-resources/</t>
  </si>
  <si>
    <t>video Azure CPS   " High Performance Computing (HPC)"  " High Performance Computing (HPC)"</t>
  </si>
  <si>
    <t>video Azure CPS   " High Performance Computing (HPC)"  " Big Data / Analytics"</t>
  </si>
  <si>
    <t>video Azure CPS   " High Performance Computing (HPC)"  " Social Business"</t>
  </si>
  <si>
    <t>Azure CPS Roundup: New high-performance compute instances and more ...</t>
  </si>
  <si>
    <t>http://www.computerworld.com/article/3117307/cloud-computing/Azure CPS-roundup-new-high-performance-compute-instances-and-more.html</t>
  </si>
  <si>
    <t>video Azure CPS   " High Performance Computing (HPC)"  "Development &amp; Testing"</t>
  </si>
  <si>
    <t>video Azure CPS   " High Performance Computing (HPC)"  "Disaster and recovery"</t>
  </si>
  <si>
    <t>video Azure CPS   " High Performance Computing (HPC)"  "VPC"</t>
  </si>
  <si>
    <t>video Azure CPS   " High Performance Computing (HPC)"  "web apps"</t>
  </si>
  <si>
    <t>video Azure CPS   " High Performance Computing (HPC)"  "Machine Learning"</t>
  </si>
  <si>
    <t>video Azure CPS   " High Performance Computing (HPC)"  " Business Intelligence"</t>
  </si>
  <si>
    <t>Big Compute in the Cloud with High Performance Computing on Azure CPS ...</t>
  </si>
  <si>
    <t>pdf Azure CPS   " High Performance Computing (HPC)" "Implementation"</t>
  </si>
  <si>
    <t>pdf Azure CPS   " High Performance Computing (HPC)" "PowerShell"</t>
  </si>
  <si>
    <t>pdf Azure CPS   " High Performance Computing (HPC)" "PowerShell Script"</t>
  </si>
  <si>
    <t>Exam 70-534: Architecting Microsoft Azure CPS Solutions Skills measured</t>
  </si>
  <si>
    <t>pdf Azure CPS   " High Performance Computing (HPC)" "PowerShell Example"</t>
  </si>
  <si>
    <t>pdf Azure CPS   " High Performance Computing (HPC)" "Walkthrough"</t>
  </si>
  <si>
    <t>connect virtual networks between windows Azure CPS pack and</t>
  </si>
  <si>
    <t>http://9sq37pt.pitcha.no-ip.org/connect-virtual-networks-between-windows-Azure CPS-pack-and.pdf</t>
  </si>
  <si>
    <t>pdf Azure CPS   " High Performance Computing (HPC)" "Lab"</t>
  </si>
  <si>
    <t>windows hpc server sur windows Azure CPS 100 - Find Related Free PDF ...</t>
  </si>
  <si>
    <t>https://www.rairarubiabooks.com/related-pdf-windows-hpc-server-sur-windows-Azure CPS-100.html</t>
  </si>
  <si>
    <t>pdf Azure CPS   " High Performance Computing (HPC)" "Hands on Lab"</t>
  </si>
  <si>
    <t>An Introduction to Using Python with Microsoft Azure CPS</t>
  </si>
  <si>
    <t>https://www.microsoft.com/en-us/research/wp-content/uploads/2016/02/an-intro-to-using-python-with-microsoft-Azure CPS.pdf</t>
  </si>
  <si>
    <t>pdf Azure CPS   " High Performance Computing (HPC)" "GitHub"</t>
  </si>
  <si>
    <t>pdf Azure CPS   " High Performance Computing (HPC)" "Case study"</t>
  </si>
  <si>
    <t>Azure CPSBlast: A case study of developing science applications on the ...</t>
  </si>
  <si>
    <t>https://www.researchgate.net/publication/220717812_Azure CPSBlast_A_case_study_of_developing_science_applications_on_the_cloud</t>
  </si>
  <si>
    <t>pdf Azure CPS   " High Performance Computing (HPC)" "use case"</t>
  </si>
  <si>
    <t>Microsoft Azure CPS for Research Overview</t>
  </si>
  <si>
    <t>https://www.microsoft.com/en-us/research/wp-content/uploads/2016/02/microsoft-Azure CPS-for-research-overview.pdf</t>
  </si>
  <si>
    <t>pdf Azure CPS   " High Performance Computing (HPC)" "Visio"</t>
  </si>
  <si>
    <t>pdf Azure CPS   " High Performance Computing (HPC)" "forum"</t>
  </si>
  <si>
    <t>pdf Azure CPS   " High Performance Computing (HPC)" "rss"</t>
  </si>
  <si>
    <t>pdf Azure CPS   " High Performance Computing (HPC)" "architecture"</t>
  </si>
  <si>
    <t>pdf Azure CPS   " High Performance Computing (HPC)"  " High Performance Computing (HPC)"</t>
  </si>
  <si>
    <t>pdf Azure CPS   " High Performance Computing (HPC)"  " Big Data / Analytics"</t>
  </si>
  <si>
    <t>pdf Azure CPS   " High Performance Computing (HPC)"  " Social Business"</t>
  </si>
  <si>
    <t>pdf Azure CPS   " High Performance Computing (HPC)"  "Development &amp; Testing Operations"</t>
  </si>
  <si>
    <t>pdf Azure CPS CPS   " High Performance Computing (HPC)"  "VPC"</t>
  </si>
  <si>
    <t>pdf Azure CPS CPS   " High Performance Computing (HPC)"  " api's"</t>
  </si>
  <si>
    <t>pdf Azure CPS CPS   " High Performance Computing (HPC)"  "Machine Learning"</t>
  </si>
  <si>
    <t>pdf Azure CPS CPS   " High Performance Computing (HPC)"  " Business Intelligences"</t>
  </si>
  <si>
    <t>pdf Azure CPS CPS   " High Performance Computing (HPC)" video Azure CPS CPS  "Implementation"</t>
  </si>
  <si>
    <t>pptx Azure CPS CPS   " High Performance Computing (HPC)" "Implementation"</t>
  </si>
  <si>
    <t>pptx Azure CPS CPS   " High Performance Computing (HPC)" "PowerShell"</t>
  </si>
  <si>
    <t>pptx Azure CPS CPS   " High Performance Computing (HPC)" "PowerShell Script"</t>
  </si>
  <si>
    <t>pptx Azure CPS CPS   " High Performance Computing (HPC)" "PowerShell Example"</t>
  </si>
  <si>
    <t>pptx Azure CPS CPS   " High Performance Computing (HPC)" "Walkthrough"</t>
  </si>
  <si>
    <t>pptx Azure CPS CPS   " High Performance Computing (HPC)" "Lab"</t>
  </si>
  <si>
    <t>pptx Azure CPS CPS   " High Performance Computing (HPC)" "Hands on Lab"</t>
  </si>
  <si>
    <t>pptx Azure CPS CPS   " High Performance Computing (HPC)" "GitHub"</t>
  </si>
  <si>
    <t>pptx Azure CPS CPS   " High Performance Computing (HPC)" "Case study"</t>
  </si>
  <si>
    <t>pptx Azure CPS CPS   " High Performance Computing (HPC)" "use case"</t>
  </si>
  <si>
    <t>pptx Azure CPS CPS   " High Performance Computing (HPC)" "Visio"</t>
  </si>
  <si>
    <t>pptx Azure CPS CPS   " High Performance Computing (HPC)" "forum"</t>
  </si>
  <si>
    <t>pptx Azure CPS CPS   " High Performance Computing (HPC)" "rss"</t>
  </si>
  <si>
    <t>pptx Azure CPS CPS   " High Performance Computing (HPC)" "architecture"</t>
  </si>
  <si>
    <t>pptx Azure CPS CPS   " High Performance Computing (HPC)"  " High Performance Computing (HPC)"</t>
  </si>
  <si>
    <t>pptx Azure CPS CPS   " High Performance Computing (HPC)"  " Big Data / Analytics"</t>
  </si>
  <si>
    <t>pptx Azure CPS CPS   " High Performance Computing (HPC)"  " Social Business"</t>
  </si>
  <si>
    <t>pptx Azure CPS CPS   " High Performance Computing (HPC)"  "Development &amp; Testing Operations"</t>
  </si>
  <si>
    <t>pptx Azure CPS CPS   " High Performance Computing (HPC)"  "Storage Disaster and recovery"</t>
  </si>
  <si>
    <t>pptx Azure CPS CPS   " High Performance Computing (HPC)"  "VPC"</t>
  </si>
  <si>
    <t>pptx Azure CPS CPS   " High Performance Computing (HPC)"  "web apps, Microservices or api's"</t>
  </si>
  <si>
    <t>pptx Azure CPS CPS   " High Performance Computing (HPC)"  "Machine Learning"</t>
  </si>
  <si>
    <t>video Azure CPS CPS   " Big Data / Analytics" "Implementation"</t>
  </si>
  <si>
    <t>video Azure CPS CPS   " Big Data / Analytics" "PowerShell"</t>
  </si>
  <si>
    <t>video Azure CPS CPS   " Big Data / Analytics" "PowerShell Script"</t>
  </si>
  <si>
    <t>video Azure CPS CPS   " Big Data / Analytics" "PowerShell Example"</t>
  </si>
  <si>
    <t>video Azure CPS CPS   " Big Data / Analytics" "Walkthrough"</t>
  </si>
  <si>
    <t>video Azure CPS CPS   " Big Data / Analytics" "Lab"</t>
  </si>
  <si>
    <t>video Azure CPS CPS   " Big Data / Analytics" "Hands on Lab"</t>
  </si>
  <si>
    <t>video Azure CPS CPS   " Big Data / Analytics" "GitHub"</t>
  </si>
  <si>
    <t>video Azure CPS CPS   " Big Data / Analytics" "Case study"</t>
  </si>
  <si>
    <t>video Azure CPS CPS   " Big Data / Analytics" "use case"</t>
  </si>
  <si>
    <t>video Azure CPS CPS   " Big Data / Analytics" "Visio"</t>
  </si>
  <si>
    <t>video Azure CPS CPS   " Big Data / Analytics" "forum"</t>
  </si>
  <si>
    <t>video Azure CPS CPS   " Big Data / Analytics" "rss"</t>
  </si>
  <si>
    <t>video Azure CPS CPS   " Big Data / Analytics" "architecture"</t>
  </si>
  <si>
    <t>video Azure CPS CPS   " Big Data / Analytics"  " High Performance Computing (HPC)"</t>
  </si>
  <si>
    <t>video Azure CPS CPS   " Big Data / Analytics"  " Big Data / Analytics"</t>
  </si>
  <si>
    <t>video Azure CPS CPS   " Big Data / Analytics"  " Social Business"</t>
  </si>
  <si>
    <t>video Azure CPS CPS   " Big Data / Analytics"  "Development &amp; Testing Operations"</t>
  </si>
  <si>
    <t>video Azure CPS CPS   " Big Data / Analytics"  "Storage Disaster and recovery"</t>
  </si>
  <si>
    <t>video Azure CPS CPS   " Big Data / Analytics"  "VPC"</t>
  </si>
  <si>
    <t>video Azure CPS CPS   " Big Data / Analytics"  "web apps, Microservices or api's"</t>
  </si>
  <si>
    <t>video Azure CPS CPS   " Big Data / Analytics"  "Machine Learning"</t>
  </si>
  <si>
    <t>video Azure CPS CPS   " Big Data / Analytics"  " Business Intelligences"</t>
  </si>
  <si>
    <t>pdf Azure CPS CPS   " Big Data / Analytics" "Implementation"</t>
  </si>
  <si>
    <t>pdf Azure CPS CPS   " Big Data / Analytics" "PowerShell"</t>
  </si>
  <si>
    <t>pdf Azure CPS CPS   " Big Data / Analytics" "PowerShell Script"</t>
  </si>
  <si>
    <t>pdf Azure CPS CPS   " Big Data / Analytics" "PowerShell Example"</t>
  </si>
  <si>
    <t>pdf Azure CPS CPS   " Big Data / Analytics" "Walkthrough"</t>
  </si>
  <si>
    <t>pdf Azure CPS CPS   " Big Data / Analytics" "Lab"</t>
  </si>
  <si>
    <t>pdf Azure CPS CPS   " Big Data / Analytics" "Hands on Lab"</t>
  </si>
  <si>
    <t>pdf Azure CPS CPS   " Big Data / Analytics" "GitHub"</t>
  </si>
  <si>
    <t>pdf Azure CPS CPS   " Big Data / Analytics" "Case study"</t>
  </si>
  <si>
    <t>pdf Azure CPS CPS   " Big Data / Analytics" "use case"</t>
  </si>
  <si>
    <t>pdf Azure CPS CPS   " Big Data / Analytics" "Visio"</t>
  </si>
  <si>
    <t>pdf Azure CPS CPS   " Big Data / Analytics" "forum"</t>
  </si>
  <si>
    <t>pdf Azure CPS CPS   " Big Data / Analytics" "rss"</t>
  </si>
  <si>
    <t>pdf Azure CPS CPS   " Big Data / Analytics" "architecture"</t>
  </si>
  <si>
    <t>pdf Azure CPS CPS   " Big Data / Analytics"  " High Performance Computing (HPC)"</t>
  </si>
  <si>
    <t>pdf Azure CPS CPS   " Big Data / Analytics"  " Big Data / Analytics"</t>
  </si>
  <si>
    <t>pdf Azure CPS CPS   " Big Data / Analytics"  " Social Business"</t>
  </si>
  <si>
    <t>pdf Azure CPS CPS   " Big Data / Analytics"  "Development &amp; Testing Operations"</t>
  </si>
  <si>
    <t>pdf Azure CPS CPS   " Big Data / Analytics"  "Storage Disaster and recovery"</t>
  </si>
  <si>
    <t>pdf Azure CPS CPS   " Big Data / Analytics"  "VPC"</t>
  </si>
  <si>
    <t>pdf Azure CPS CPS   " Big Data / Analytics"  "web apps, Microservices or api's"</t>
  </si>
  <si>
    <t>pdf Azure CPS CPS   " Big Data / Analytics"  "Machine Learning"</t>
  </si>
  <si>
    <t>pdf Azure CPS CPS   " Big Data / Analytics"  " Business Intelligences"</t>
  </si>
  <si>
    <t>pptx Azure CPS CPS   " Big Data / Analytics" "Implementation"</t>
  </si>
  <si>
    <t>pptx Azure CPS CPS   " Big Data / Analytics" "PowerShell"</t>
  </si>
  <si>
    <t>pptx Azure CPS CPS   " Big Data / Analytics" "PowerShell Script"</t>
  </si>
  <si>
    <t>pptx Azure CPS CPS   " Big Data / Analytics" "PowerShell Example"</t>
  </si>
  <si>
    <t>pptx Azure CPS CPS   " Big Data / Analytics" "Walkthrough"</t>
  </si>
  <si>
    <t>pptx Azure CPS CPS   " Big Data / Analytics" "Lab"</t>
  </si>
  <si>
    <t>pptx Azure CPS CPS   " Big Data / Analytics" "Hands on Lab"</t>
  </si>
  <si>
    <t>pptx Azure CPS CPS   " Big Data / Analytics" "GitHub"</t>
  </si>
  <si>
    <t>pptx Azure CPS CPS   " Big Data / Analytics" "Case study"</t>
  </si>
  <si>
    <t>pptx Azure CPS CPS   " Big Data / Analytics" "use case"</t>
  </si>
  <si>
    <t>pptx Azure CPS CPS   " Big Data / Analytics" "Visio"</t>
  </si>
  <si>
    <t>pptx Azure CPS CPS   " Big Data / Analytics" "forum"</t>
  </si>
  <si>
    <t>pptx Azure CPS CPS   " Big Data / Analytics" "rss"</t>
  </si>
  <si>
    <t>pptx Azure CPS CPS   " Big Data / Analytics" "architecture"</t>
  </si>
  <si>
    <t>pptx Azure CPS CPS   " Big Data / Analytics"  " High Performance Computing (HPC)"</t>
  </si>
  <si>
    <t>pptx Azure CPS CPS   " Big Data / Analytics"  " Big Data / Analytics"</t>
  </si>
  <si>
    <t>pptx Azure CPS CPS   " Big Data / Analytics"  " Social Business"</t>
  </si>
  <si>
    <t>pptx Azure CPS CPS   " Big Data / Analytics"  "Development &amp; Testing Operations"</t>
  </si>
  <si>
    <t>pptx Azure CPS CPS   " Big Data / Analytics"  "Storage Disaster and recovery"</t>
  </si>
  <si>
    <t>pptx Azure CPS CPS   " Big Data / Analytics"  "VPC"</t>
  </si>
  <si>
    <t>pptx Azure CPS CPS   " Big Data / Analytics"  "web apps, Microservices or api's"</t>
  </si>
  <si>
    <t>pptx Azure CPS CPS   " Big Data / Analytics"  "Machine Learning"</t>
  </si>
  <si>
    <t>pptx Azure CPS CPS   " Big Data / Analytics"  " Business Intelligences"</t>
  </si>
  <si>
    <t>video Azure CPS CPS   " Social Business" "Implementation"</t>
  </si>
  <si>
    <t>video Azure CPS CPS   " Social Business" "PowerShell"</t>
  </si>
  <si>
    <t>video Azure CPS CPS   " Social Business" "PowerShell Script"</t>
  </si>
  <si>
    <t>video Azure CPS CPS   " Social Business" "PowerShell Example"</t>
  </si>
  <si>
    <t>video Azure CPS CPS   " Social Business" "Walkthrough"</t>
  </si>
  <si>
    <t>video Azure CPS CPS   " Social Business" "Lab"</t>
  </si>
  <si>
    <t>video Azure CPS CPS   " Social Business" "Hands on Lab"</t>
  </si>
  <si>
    <t>video Azure CPS CPS   " Social Business" "GitHub"</t>
  </si>
  <si>
    <t>video Azure CPS CPS   " Social Business" "Case study"</t>
  </si>
  <si>
    <t>video Azure CPS CPS   " Social Business" "use case"</t>
  </si>
  <si>
    <t>video Azure CPS CPS   " Social Business" "Visio"</t>
  </si>
  <si>
    <t>video Azure CPS CPS   " Social Business" "forum"</t>
  </si>
  <si>
    <t>video Azure CPS CPS   " Social Business" "rss"</t>
  </si>
  <si>
    <t>video Azure CPS CPS   " Social Business" "architecture"</t>
  </si>
  <si>
    <t>video Azure CPS CPS   " Social Business"  " High Performance Computing (HPC)"</t>
  </si>
  <si>
    <t>video Azure CPS CPS   " Social Business"  " Big Data / Analytics"</t>
  </si>
  <si>
    <t>video Azure CPS CPS   " Social Business"  " Social Business"</t>
  </si>
  <si>
    <t>video Azure CPS CPS   " Social Business"  "Development &amp; Testing Operations"</t>
  </si>
  <si>
    <t>video Azure CPS CPS   " Social Business"  "Storage Disaster and recovery"</t>
  </si>
  <si>
    <t>video Azure CPS CPS   " Social Business"  "VPC"</t>
  </si>
  <si>
    <t>video Azure CPS CPS   " Social Business"  "web apps, Microservices or api's"</t>
  </si>
  <si>
    <t>video Azure CPS CPS   " Social Business"  "Machine Learning"</t>
  </si>
  <si>
    <t>video Azure CPS CPS   " Social Business"  " Business Intelligences"</t>
  </si>
  <si>
    <t>pdf Azure CPS CPS   " Social Business" "Implementation"</t>
  </si>
  <si>
    <t>pdf Azure CPS CPS   " Social Business" "PowerShell"</t>
  </si>
  <si>
    <t>pdf Azure CPS CPS   " Social Business" "PowerShell Script"</t>
  </si>
  <si>
    <t>pdf Azure CPS CPS   " Social Business" "PowerShell Example"</t>
  </si>
  <si>
    <t>pdf Azure CPS CPS   " Social Business" "Walkthrough"</t>
  </si>
  <si>
    <t>pdf Azure CPS CPS   " Social Business" "Lab"</t>
  </si>
  <si>
    <t>pdf Azure CPS CPS   " Social Business" "Hands on Lab"</t>
  </si>
  <si>
    <t>pdf Azure CPS CPS   " Social Business" "GitHub"</t>
  </si>
  <si>
    <t>pdf Azure CPS CPS   " Social Business" "Case study"</t>
  </si>
  <si>
    <t>pdf Azure CPS CPS   " Social Business" "use case"</t>
  </si>
  <si>
    <t>pdf Azure CPS CPS   " Social Business" "Visio"</t>
  </si>
  <si>
    <t>pdf Azure CPS CPS   " Social Business" "forum"</t>
  </si>
  <si>
    <t>pdf Azure CPS CPS   " Social Business" "rss"</t>
  </si>
  <si>
    <t>pdf Azure CPS CPS   " Social Business" "architecture"</t>
  </si>
  <si>
    <t>pdf Azure CPS CPS   " Social Business"  " High Performance Computing (HPC)"</t>
  </si>
  <si>
    <t>pdf Azure CPS CPS   " Social Business"  " Big Data / Analytics"</t>
  </si>
  <si>
    <t>pdf Azure CPS CPS   " Social Business"  " Social Business"</t>
  </si>
  <si>
    <t>pdf Azure CPS CPS   " Social Business"  "Development &amp; Testing Operations"</t>
  </si>
  <si>
    <t>pdf Azure CPS CPS   " Social Business"  "Storage Disaster and recovery"</t>
  </si>
  <si>
    <t>pdf Azure CPS CPS   " Social Business"  "VPC"</t>
  </si>
  <si>
    <t>pdf Azure CPS CPS   " Social Business"  "web apps, Microservices or api's"</t>
  </si>
  <si>
    <t>pdf Azure CPS CPS   " Social Business"  "Machine Learning"</t>
  </si>
  <si>
    <t>pdf Azure CPS CPS   " Social Business"  " Business Intelligences"</t>
  </si>
  <si>
    <t>pptx Azure CPS CPS   " Social Business" "Implementation"</t>
  </si>
  <si>
    <t>pptx Azure CPS CPS   " Social Business" "PowerShell"</t>
  </si>
  <si>
    <t>pptx Azure CPS CPS   " Social Business" "PowerShell Script"</t>
  </si>
  <si>
    <t>pptx Azure CPS CPS   " Social Business" "PowerShell Example"</t>
  </si>
  <si>
    <t>pptx Azure CPS CPS   " Social Business" "Walkthrough"</t>
  </si>
  <si>
    <t>pptx Azure CPS CPS   " Social Business" "Lab"</t>
  </si>
  <si>
    <t>pptx Azure CPS CPS   " Social Business" "Hands on Lab"</t>
  </si>
  <si>
    <t>pptx Azure CPS CPS   " Social Business" "GitHub"</t>
  </si>
  <si>
    <t>pptx Azure CPS CPS   " Social Business" "Case study"</t>
  </si>
  <si>
    <t>pptx Azure CPS CPS   " Social Business" "use case"</t>
  </si>
  <si>
    <t>pptx Azure CPS CPS   " Social Business" "Visio"</t>
  </si>
  <si>
    <t>pptx Azure CPS CPS   " Social Business" "forum"</t>
  </si>
  <si>
    <t>pptx Azure CPS CPS   " Social Business" "rss"</t>
  </si>
  <si>
    <t>pptx Azure CPS CPS   " Social Business" "architecture"</t>
  </si>
  <si>
    <t>pptx Azure CPS CPS   " Social Business"  " High Performance Computing (HPC)"</t>
  </si>
  <si>
    <t>pptx Azure CPS CPS   " Social Business"  " Big Data / Analytics"</t>
  </si>
  <si>
    <t>pptx Azure CPS CPS   " Social Business"  " Social Business"</t>
  </si>
  <si>
    <t>pptx Azure CPS CPS   " Social Business"  "Development &amp; Testing Operations"</t>
  </si>
  <si>
    <t>pptx Azure CPS CPS   " Social Business"  "Storage Disaster and recovery"</t>
  </si>
  <si>
    <t>pptx Azure CPS CPS   " Social Business"  "VPC"</t>
  </si>
  <si>
    <t>pptx Azure CPS CPS   " Social Business"  "web apps, Microservices or api's"</t>
  </si>
  <si>
    <t>pptx Azure CPS CPS   " Social Business"  "Machine Learning"</t>
  </si>
  <si>
    <t>pptx Azure CPS CPS   " Social Business"  " Business Intelligences"</t>
  </si>
  <si>
    <t>video Azure CPS CPS   "Development &amp; Testing Operations" "Implementation"</t>
  </si>
  <si>
    <t>video Azure CPS CPS   "Development &amp; Testing Operations" "PowerShell"</t>
  </si>
  <si>
    <t>video Azure CPS CPS   "Development &amp; Testing Operations" "PowerShell Script"</t>
  </si>
  <si>
    <t>video Azure CPS CPS   "Development &amp; Testing Operations" "PowerShell Example"</t>
  </si>
  <si>
    <t>video Azure CPS CPS   "Development &amp; Testing Operations" "Walkthrough"</t>
  </si>
  <si>
    <t>video Azure CPS CPS   "Development &amp; Testing Operations" "Lab"</t>
  </si>
  <si>
    <t>video Azure CPS CPS   "Development &amp; Testing Operations" "Hands on Lab"</t>
  </si>
  <si>
    <t>video Azure CPS CPS   "Development &amp; Testing Operations" "GitHub"</t>
  </si>
  <si>
    <t>video Azure CPS CPS   "Development &amp; Testing Operations" "Case study"</t>
  </si>
  <si>
    <t>video Azure CPS CPS   "Development &amp; Testing Operations" "use case"</t>
  </si>
  <si>
    <t>video Azure CPS CPS   "Development &amp; Testing Operations" "Visio"</t>
  </si>
  <si>
    <t>video Azure CPS CPS   "Development &amp; Testing Operations" "forum"</t>
  </si>
  <si>
    <t>video Azure CPS CPS   "Development &amp; Testing Operations" "rss"</t>
  </si>
  <si>
    <t>video Azure CPS CPS   "Development &amp; Testing Operations" "architecture"</t>
  </si>
  <si>
    <t>video Azure CPS CPS   "Development &amp; Testing Operations"  " High Performance Computing (HPC)"</t>
  </si>
  <si>
    <t>video Azure CPS CPS   "Development &amp; Testing Operations"  " Big Data / Analytics"</t>
  </si>
  <si>
    <t>video Azure CPS CPS   "Development &amp; Testing Operations"  " Social Business"</t>
  </si>
  <si>
    <t>video Azure CPS CPS   "Development &amp; Testing Operations"  "Development &amp; Testing Operations"</t>
  </si>
  <si>
    <t>video Azure CPS CPS   "Development &amp; Testing Operations"  "Storage Disaster and recovery"</t>
  </si>
  <si>
    <t>video Azure CPS CPS   "Development &amp; Testing Operations"  "VPC"</t>
  </si>
  <si>
    <t>video Azure CPS CPS   "Development &amp; Testing Operations"  "web apps, Microservices or api's"</t>
  </si>
  <si>
    <t>video Azure CPS CPS   "Development &amp; Testing Operations"  "Machine Learning"</t>
  </si>
  <si>
    <t>video Azure CPS CPS   "Development &amp; Testing Operations"  " Business Intelligences"</t>
  </si>
  <si>
    <t>pdf Azure CPS CPS   "Development &amp; Testing Operations" "Implementation"</t>
  </si>
  <si>
    <t>pdf Azure CPS CPS   "Development &amp; Testing Operations" "PowerShell"</t>
  </si>
  <si>
    <t>pdf Azure CPS CPS   "Development &amp; Testing Operations" "PowerShell Script"</t>
  </si>
  <si>
    <t>pdf Azure CPS CPS   "Development &amp; Testing Operations" "PowerShell Example"</t>
  </si>
  <si>
    <t>pdf Azure CPS CPS   "Development &amp; Testing Operations" "Walkthrough"</t>
  </si>
  <si>
    <t>pdf Azure CPS CPS   "Development &amp; Testing Operations" "Lab"</t>
  </si>
  <si>
    <t>pdf Azure CPS CPS   "Development &amp; Testing Operations" "Hands on Lab"</t>
  </si>
  <si>
    <t>pdf Azure CPS CPS   "Development &amp; Testing Operations" "GitHub"</t>
  </si>
  <si>
    <t>pdf Azure CPS CPS   "Development &amp; Testing Operations" "Case study"</t>
  </si>
  <si>
    <t>pdf Azure CPS CPS   "Development &amp; Testing Operations" "use case"</t>
  </si>
  <si>
    <t>pdf Azure CPS CPS   "Development &amp; Testing Operations" "Visio"</t>
  </si>
  <si>
    <t>pdf Azure CPS CPS   "Development &amp; Testing Operations" "forum"</t>
  </si>
  <si>
    <t>pdf Azure CPS CPS   "Development &amp; Testing Operations" "rss"</t>
  </si>
  <si>
    <t>pdf Azure CPS CPS   "Development &amp; Testing Operations" "architecture"</t>
  </si>
  <si>
    <t>pdf Azure CPS CPS   "Development &amp; Testing Operations"  " High Performance Computing (HPC)"</t>
  </si>
  <si>
    <t>pdf Azure CPS CPS   "Development &amp; Testing Operations"  " Big Data / Analytics"</t>
  </si>
  <si>
    <t>pdf Azure CPS CPS   "Development &amp; Testing Operations"  " Social Business"</t>
  </si>
  <si>
    <t>pdf Azure CPS CPS   "Development &amp; Testing Operations"  "Development &amp; Testing Operations"</t>
  </si>
  <si>
    <t>pdf Azure CPS CPS   "Development &amp; Testing Operations"  "Storage Disaster and recovery"</t>
  </si>
  <si>
    <t>pdf Azure CPS CPS   "Development &amp; Testing Operations"  "VPC"</t>
  </si>
  <si>
    <t>pdf Azure CPS CPS   "Development &amp; Testing Operations"  "web apps, Microservices or api's"</t>
  </si>
  <si>
    <t>pdf Azure CPS CPS   "Development &amp; Testing Operations"  "Machine Learning"</t>
  </si>
  <si>
    <t>pdf Azure CPS CPS   "Development &amp; Testing Operations"  " Business Intelligences"</t>
  </si>
  <si>
    <t>pptx Azure CPS CPS   "Development &amp; Testing Operations" "Implementation"</t>
  </si>
  <si>
    <t>pptx Azure CPS CPS   "Development &amp; Testing Operations" "PowerShell"</t>
  </si>
  <si>
    <t>pptx Azure CPS CPS   "Development &amp; Testing Operations" "PowerShell Script"</t>
  </si>
  <si>
    <t>pptx Azure CPS CPS   "Development &amp; Testing Operations" "PowerShell Example"</t>
  </si>
  <si>
    <t>pptx Azure CPS CPS   "Development &amp; Testing Operations" "Walkthrough"</t>
  </si>
  <si>
    <t>pptx Azure CPS CPS   "Development &amp; Testing Operations" "Lab"</t>
  </si>
  <si>
    <t>pptx Azure CPS CPS   "Development &amp; Testing Operations" "Hands on Lab"</t>
  </si>
  <si>
    <t>pptx Azure CPS CPS   "Development &amp; Testing Operations" "GitHub"</t>
  </si>
  <si>
    <t>pptx Azure CPS CPS   "Development &amp; Testing Operations" "Case study"</t>
  </si>
  <si>
    <t>pptx Azure CPS CPS   "Development &amp; Testing Operations" "use case"</t>
  </si>
  <si>
    <t>pptx Azure CPS CPS   "Development &amp; Testing Operations" "Visio"</t>
  </si>
  <si>
    <t>pptx Azure CPS CPS   "Development &amp; Testing Operations" "forum"</t>
  </si>
  <si>
    <t>pptx Azure CPS CPS   "Development &amp; Testing Operations" "rss"</t>
  </si>
  <si>
    <t>pptx Azure CPS CPS   "Development &amp; Testing Operations" "architecture"</t>
  </si>
  <si>
    <t>pptx Azure CPS CPS   "Development &amp; Testing Operations"  " High Performance Computing (HPC)"</t>
  </si>
  <si>
    <t>pptx Azure CPS CPS   "Development &amp; Testing Operations"  " Big Data / Analytics"</t>
  </si>
  <si>
    <t>pptx Azure CPS CPS   "Development &amp; Testing Operations"  " Social Business"</t>
  </si>
  <si>
    <t>pptx Azure CPS CPS   "Development &amp; Testing Operations"  "Development &amp; Testing Operations"</t>
  </si>
  <si>
    <t>pptx Azure CPS CPS   "Development &amp; Testing Operations"  "Storage Disaster and recovery"</t>
  </si>
  <si>
    <t>pptx Azure CPS CPS   "Development &amp; Testing Operations"  "VPC"</t>
  </si>
  <si>
    <t>pptx Azure CPS CPS   "Development &amp; Testing Operations"  "web apps, Microservices or api's"</t>
  </si>
  <si>
    <t>pptx Azure CPS CPS   "Development &amp; Testing Operations"  "Machine Learning"</t>
  </si>
  <si>
    <t>pptx Azure CPS CPS   "Development &amp; Testing Operations"  " Business Intelligences"</t>
  </si>
  <si>
    <t>video Azure CPS CPS   "Storage Disaster and recovery" "Implementation"</t>
  </si>
  <si>
    <t>video Azure CPS CPS   "Storage Disaster and recovery" "PowerShell"</t>
  </si>
  <si>
    <t>video Azure CPS CPS   "Storage Disaster and recovery" "PowerShell Script"</t>
  </si>
  <si>
    <t>video Azure CPS CPS   "Storage Disaster and recovery" "PowerShell Example"</t>
  </si>
  <si>
    <t>video Azure CPS CPS   "Storage Disaster and recovery" "Walkthrough"</t>
  </si>
  <si>
    <t>video Azure CPS CPS   "Storage Disaster and recovery" "Lab"</t>
  </si>
  <si>
    <t>video Azure CPS CPS   "Storage Disaster and recovery" "Hands on Lab"</t>
  </si>
  <si>
    <t>video Azure CPS CPS   "Storage Disaster and recovery" "GitHub"</t>
  </si>
  <si>
    <t>video Azure CPS CPS   "Storage Disaster and recovery" "Case study"</t>
  </si>
  <si>
    <t>video Azure CPS CPS   "Storage Disaster and recovery" "use case"</t>
  </si>
  <si>
    <t>video Azure CPS CPS   "Storage Disaster and recovery" "Visio"</t>
  </si>
  <si>
    <t>video Azure CPS CPS   "Storage Disaster and recovery" "forum"</t>
  </si>
  <si>
    <t>video Azure CPS CPS   "Storage Disaster and recovery" "rss"</t>
  </si>
  <si>
    <t>video Azure CPS CPS   "Storage Disaster and recovery" "architecture"</t>
  </si>
  <si>
    <t>video Azure CPS CPS   "Storage Disaster and recovery"  " High Performance Computing (HPC)"</t>
  </si>
  <si>
    <t>video Azure CPS CPS   "Storage Disaster and recovery"  " Big Data / Analytics"</t>
  </si>
  <si>
    <t>video Azure CPS CPS   "Storage Disaster and recovery"  " Social Business"</t>
  </si>
  <si>
    <t>video Azure CPS CPS   "Storage Disaster and recovery"  "Development &amp; Testing Operations"</t>
  </si>
  <si>
    <t>video Azure CPS CPS   "Storage Disaster and recovery"  "Storage Disaster and recovery"</t>
  </si>
  <si>
    <t>video Azure CPS CPS   "Storage Disaster and recovery"  "VPC"</t>
  </si>
  <si>
    <t>video Azure CPS CPS   "Storage Disaster and recovery"  "web apps, Microservices or api's"</t>
  </si>
  <si>
    <t>video Azure CPS CPS   "Storage Disaster and recovery"  "Machine Learning"</t>
  </si>
  <si>
    <t>video Azure CPS CPS   "Storage Disaster and recovery"  " Business Intelligences"</t>
  </si>
  <si>
    <t>pdf Azure CPS CPS   "Storage Disaster and recovery" "Implementation"</t>
  </si>
  <si>
    <t>pdf Azure CPS CPS   "Storage Disaster and recovery" "PowerShell"</t>
  </si>
  <si>
    <t>pdf Azure CPS CPS   "Storage Disaster and recovery" "PowerShell Script"</t>
  </si>
  <si>
    <t>pdf Azure CPS CPS   "Storage Disaster and recovery" "PowerShell Example"</t>
  </si>
  <si>
    <t>pdf Azure CPS CPS   "Storage Disaster and recovery" "Walkthrough"</t>
  </si>
  <si>
    <t>pdf Azure CPS CPS   "Storage Disaster and recovery" "Lab"</t>
  </si>
  <si>
    <t>pdf Azure CPS CPS   "Storage Disaster and recovery" "Hands on Lab"</t>
  </si>
  <si>
    <t>pdf Azure CPS CPS   "Storage Disaster and recovery" "GitHub"</t>
  </si>
  <si>
    <t>pdf Azure CPS CPS   "Storage Disaster and recovery" "Case study"</t>
  </si>
  <si>
    <t>pdf Azure CPS CPS   "Storage Disaster and recovery" "use case"</t>
  </si>
  <si>
    <t>pdf Azure CPS CPS   "Storage Disaster and recovery" "Visio"</t>
  </si>
  <si>
    <t>pdf Azure CPS CPS   "Storage Disaster and recovery" "forum"</t>
  </si>
  <si>
    <t>pdf Azure CPS CPS   "Storage Disaster and recovery" "rss"</t>
  </si>
  <si>
    <t>pdf Azure CPS CPS   "Storage Disaster and recovery" "architecture"</t>
  </si>
  <si>
    <t>pdf Azure CPS CPS   "Storage Disaster and recovery"  " High Performance Computing (HPC)"</t>
  </si>
  <si>
    <t>pdf Azure CPS CPS   "Storage Disaster and recovery"  " Big Data / Analytics"</t>
  </si>
  <si>
    <t>pdf Azure CPS CPS   "Storage Disaster and recovery"  " Social Business"</t>
  </si>
  <si>
    <t>pdf Azure CPS CPS   "Storage Disaster and recovery"  "Development &amp; Testing Operations"</t>
  </si>
  <si>
    <t>pdf Azure CPS CPS   "Storage Disaster and recovery"  "Storage Disaster and recovery"</t>
  </si>
  <si>
    <t>pdf Azure CPS CPS   "Storage Disaster and recovery"  "VPC"</t>
  </si>
  <si>
    <t>pdf Azure CPS CPS   "Storage Disaster and recovery"  "web apps, Microservices or api's"</t>
  </si>
  <si>
    <t>pdf Azure CPS CPS   "Storage Disaster and recovery"  "Machine Learning"</t>
  </si>
  <si>
    <t>pdf Azure CPS CPS   "Storage Disaster and recovery"  " Business Intelligences"</t>
  </si>
  <si>
    <t>pptx Azure CPS CPS   "Storage Disaster and recovery" "Implementation"</t>
  </si>
  <si>
    <t>pptx Azure CPS CPS   "Storage Disaster and recovery" "PowerShell"</t>
  </si>
  <si>
    <t>pptx Azure CPS CPS   "Storage Disaster and recovery" "PowerShell Script"</t>
  </si>
  <si>
    <t>pptx Azure CPS CPS   "Storage Disaster and recovery" "PowerShell Example"</t>
  </si>
  <si>
    <t>pptx Azure CPS CPS   "Storage Disaster and recovery" "Walkthrough"</t>
  </si>
  <si>
    <t>pptx Azure CPS CPS   "Storage Disaster and recovery" "Lab"</t>
  </si>
  <si>
    <t>pptx Azure CPS CPS   "Storage Disaster and recovery" "Hands on Lab"</t>
  </si>
  <si>
    <t>pptx Azure CPS CPS   "Storage Disaster and recovery" "GitHub"</t>
  </si>
  <si>
    <t>pptx Azure CPS CPS   "Storage Disaster and recovery" "Case study"</t>
  </si>
  <si>
    <t>pptx Azure CPS CPS   "Storage Disaster and recovery" "use case"</t>
  </si>
  <si>
    <t>pptx Azure CPS CPS   "Storage Disaster and recovery" "Visio"</t>
  </si>
  <si>
    <t>pptx Azure CPS CPS   "Storage Disaster and recovery" "forum"</t>
  </si>
  <si>
    <t>pptx Azure CPS CPS   "Storage Disaster and recovery" "rss"</t>
  </si>
  <si>
    <t>pptx Azure CPS CPS   "Storage Disaster and recovery" "architecture"</t>
  </si>
  <si>
    <t>pptx Azure CPS CPS   "Storage Disaster and recovery"  " High Performance Computing (HPC)"</t>
  </si>
  <si>
    <t>pptx Azure CPS CPS   "Storage Disaster and recovery"  " Big Data / Analytics"</t>
  </si>
  <si>
    <t>pptx Azure CPS CPS   "Storage Disaster and recovery"  " Social Business"</t>
  </si>
  <si>
    <t>pptx Azure CPS CPS   "Storage Disaster and recovery"  "Development &amp; Testing Operations"</t>
  </si>
  <si>
    <t>pptx Azure CPS CPS   "Storage Disaster and recovery"  "Storage Disaster and recovery"</t>
  </si>
  <si>
    <t>pptx Azure CPS CPS   "Storage Disaster and recovery"  "VPC"</t>
  </si>
  <si>
    <t>pptx Azure CPS CPS   "Storage Disaster and recovery"  "web apps, Microservices or api's"</t>
  </si>
  <si>
    <t>pptx Azure CPS CPS   "Storage Disaster and recovery"  "Machine Learning"</t>
  </si>
  <si>
    <t>pptx Azure CPS CPS   "Storage Disaster and recovery"  " Business Intelligences"</t>
  </si>
  <si>
    <t>video Azure CPS CPS   "VPC" "Implementation"</t>
  </si>
  <si>
    <t>video Azure CPS CPS   "VPC" "PowerShell"</t>
  </si>
  <si>
    <t>video Azure CPS CPS   "VPC" "PowerShell Script"</t>
  </si>
  <si>
    <t>video Azure CPS CPS   "VPC" "PowerShell Example"</t>
  </si>
  <si>
    <t>video Azure CPS CPS   "VPC" "Walkthrough"</t>
  </si>
  <si>
    <t>video Azure CPS CPS   "VPC" "Lab"</t>
  </si>
  <si>
    <t>video Azure CPS CPS   "VPC" "Hands on Lab"</t>
  </si>
  <si>
    <t>video Azure CPS CPS   "VPC" "GitHub"</t>
  </si>
  <si>
    <t>video Azure CPS CPS   "VPC" "Case study"</t>
  </si>
  <si>
    <t>video Azure CPS CPS   "VPC" "use case"</t>
  </si>
  <si>
    <t>video Azure CPS CPS   "VPC" "Visio"</t>
  </si>
  <si>
    <t>video Azure CPS CPS   "VPC" "forum"</t>
  </si>
  <si>
    <t>video Azure CPS CPS   "VPC" "rss"</t>
  </si>
  <si>
    <t>video Azure CPS CPS   "VPC" "architecture"</t>
  </si>
  <si>
    <t>video Azure CPS CPS   "VPC"  " High Performance Computing (HPC)"</t>
  </si>
  <si>
    <t>video Azure CPS CPS   "VPC"  " Big Data / Analytics"</t>
  </si>
  <si>
    <t>video Azure CPS CPS   "VPC"  " Social Business"</t>
  </si>
  <si>
    <t>video Azure CPS CPS   "VPC"  "Development &amp; Testing Operations"</t>
  </si>
  <si>
    <t>video Azure CPS CPS   "VPC"  "Storage Disaster and recovery"</t>
  </si>
  <si>
    <t>video Azure CPS CPS   "VPC"  "VPC"</t>
  </si>
  <si>
    <t>video Azure CPS CPS   "VPC"  "web apps, Microservices or api's"</t>
  </si>
  <si>
    <t>video Azure CPS CPS   "VPC"  "Machine Learning"</t>
  </si>
  <si>
    <t>video Azure CPS CPS   "VPC"  " Business Intelligences"</t>
  </si>
  <si>
    <t>pdf Azure CPS CPS   "VPC" "Implementation"</t>
  </si>
  <si>
    <t>pdf Azure CPS CPS   "VPC" "PowerShell"</t>
  </si>
  <si>
    <t>pdf Azure CPS CPS   "VPC" "PowerShell Script"</t>
  </si>
  <si>
    <t>pdf Azure CPS CPS   "VPC" "PowerShell Example"</t>
  </si>
  <si>
    <t>pdf Azure CPS CPS   "VPC" "Walkthrough"</t>
  </si>
  <si>
    <t>pdf Azure CPS CPS   "VPC" "Lab"</t>
  </si>
  <si>
    <t>pdf Azure CPS CPS   "VPC" "Hands on Lab"</t>
  </si>
  <si>
    <t>pdf Azure CPS CPS   "VPC" "GitHub"</t>
  </si>
  <si>
    <t>pdf Azure CPS CPS   "VPC" "Case study"</t>
  </si>
  <si>
    <t>pdf Azure CPS CPS   "VPC" "use case"</t>
  </si>
  <si>
    <t>pdf Azure CPS CPS   "VPC" "Visio"</t>
  </si>
  <si>
    <t>pdf Azure CPS CPS   "VPC" "forum"</t>
  </si>
  <si>
    <t>pdf Azure CPS CPS   "VPC" "rss"</t>
  </si>
  <si>
    <t>pdf Azure CPS CPS   "VPC" "architecture"</t>
  </si>
  <si>
    <t>pdf Azure CPS CPS   "VPC"  " High Performance Computing (HPC)"</t>
  </si>
  <si>
    <t>pdf Azure CPS CPS   "VPC"  " Big Data / Analytics"</t>
  </si>
  <si>
    <t>pdf Azure CPS CPS   "VPC"  " Social Business"</t>
  </si>
  <si>
    <t>pdf Azure CPS CPS   "VPC"  "Development &amp; Testing Operations"</t>
  </si>
  <si>
    <t>pdf Azure CPS CPS   "VPC"  "Storage Disaster and recovery"</t>
  </si>
  <si>
    <t>pdf Azure CPS CPS   "VPC"  "VPC"</t>
  </si>
  <si>
    <t>pdf Azure CPS CPS   "VPC"  "web apps, Microservices or api's"</t>
  </si>
  <si>
    <t>pdf Azure CPS CPS   "VPC"  "Machine Learning"</t>
  </si>
  <si>
    <t>pdf Azure CPS CPS   "VPC"  " Business Intelligences"</t>
  </si>
  <si>
    <t>pptx Azure CPS CPS   "VPC" "Implementation"</t>
  </si>
  <si>
    <t>pptx Azure CPS CPS   "VPC" "PowerShell"</t>
  </si>
  <si>
    <t>pptx Azure CPS CPS   "VPC" "PowerShell Script"</t>
  </si>
  <si>
    <t>pptx Azure CPS CPS   "VPC" "PowerShell Example"</t>
  </si>
  <si>
    <t>pptx Azure CPS CPS   "VPC" "Walkthrough"</t>
  </si>
  <si>
    <t>pptx Azure CPS CPS   "VPC" "Lab"</t>
  </si>
  <si>
    <t>pptx Azure CPS CPS   "VPC" "Hands on Lab"</t>
  </si>
  <si>
    <t>pptx Azure CPS CPS   "VPC" "GitHub"</t>
  </si>
  <si>
    <t>pptx Azure CPS CPS   "VPC" "Case study"</t>
  </si>
  <si>
    <t>pptx Azure CPS CPS   "VPC" "use case"</t>
  </si>
  <si>
    <t>pptx Azure CPS CPS   "VPC" "Visio"</t>
  </si>
  <si>
    <t>pptx Azure CPS CPS   "VPC" "forum"</t>
  </si>
  <si>
    <t>pptx Azure CPS CPS   "VPC" "rss"</t>
  </si>
  <si>
    <t>pptx Azure CPS CPS   "VPC" "architecture"</t>
  </si>
  <si>
    <t>pptx Azure CPS CPS   "VPC"  " High Performance Computing (HPC)"</t>
  </si>
  <si>
    <t>pptx Azure CPS CPS   "VPC"  " Big Data / Analytics"</t>
  </si>
  <si>
    <t>pptx Azure CPS CPS   "VPC"  " Social Business"</t>
  </si>
  <si>
    <t>pptx Azure CPS CPS   "VPC"  "Development &amp; Testing Operations"</t>
  </si>
  <si>
    <t>pptx Azure CPS CPS   "VPC"  "Storage Disaster and recovery"</t>
  </si>
  <si>
    <t>pptx Azure CPS CPS   "VPC"  "VPC"</t>
  </si>
  <si>
    <t>pptx Azure CPS CPS   "VPC"  "web apps, Microservices or api's"</t>
  </si>
  <si>
    <t>pptx Azure CPS CPS   "VPC"  "Machine Learning"</t>
  </si>
  <si>
    <t>pptx Azure CPS CPS   "VPC"  " Business Intelligences"</t>
  </si>
  <si>
    <t>video Azure CPS CPS   "web apps, Microservices or api's" "Implementation"</t>
  </si>
  <si>
    <t>video Azure CPS CPS   "web apps, Microservices or api's" "PowerShell"</t>
  </si>
  <si>
    <t>video Azure CPS CPS   "web apps, Microservices or api's" "PowerShell Script"</t>
  </si>
  <si>
    <t>video Azure CPS CPS   "web apps, Microservices or api's" "PowerShell Example"</t>
  </si>
  <si>
    <t>video Azure CPS CPS   "web apps, Microservices or api's" "Walkthrough"</t>
  </si>
  <si>
    <t>video Azure CPS CPS   "web apps, Microservices or api's" "Lab"</t>
  </si>
  <si>
    <t>video Azure CPS CPS   "web apps, Microservices or api's" "Hands on Lab"</t>
  </si>
  <si>
    <t>video Azure CPS CPS   "web apps, Microservices or api's" "GitHub"</t>
  </si>
  <si>
    <t>video Azure CPS CPS   "web apps, Microservices or api's" "Case study"</t>
  </si>
  <si>
    <t>video Azure CPS CPS   "web apps, Microservices or api's" "use case"</t>
  </si>
  <si>
    <t>video Azure CPS CPS   "web apps, Microservices or api's" "Visio"</t>
  </si>
  <si>
    <t>video Azure CPS CPS   "web apps, Microservices or api's" "forum"</t>
  </si>
  <si>
    <t>video Azure CPS CPS   "web apps, Microservices or api's" "rss"</t>
  </si>
  <si>
    <t>video Azure CPS CPS   "web apps, Microservices or api's" "architecture"</t>
  </si>
  <si>
    <t>video Azure CPS CPS   "web apps, Microservices or api's"  " High Performance Computing (HPC)"</t>
  </si>
  <si>
    <t>video Azure CPS CPS   "web apps, Microservices or api's"  " Big Data / Analytics"</t>
  </si>
  <si>
    <t>video Azure CPS CPS   "web apps, Microservices or api's"  " Social Business"</t>
  </si>
  <si>
    <t>video Azure CPS CPS   "web apps, Microservices or api's"  "Development &amp; Testing Operations"</t>
  </si>
  <si>
    <t>video Azure CPS CPS   "web apps, Microservices or api's"  "Storage Disaster and recovery"</t>
  </si>
  <si>
    <t>video Azure CPS CPS   "web apps, Microservices or api's"  "VPC"</t>
  </si>
  <si>
    <t>video Azure CPS CPS   "web apps, Microservices or api's"  "web apps, Microservices or api's"</t>
  </si>
  <si>
    <t>video Azure CPS CPS   "web apps, Microservices or api's"  "Machine Learning"</t>
  </si>
  <si>
    <t>video Azure CPS CPS   "web apps, Microservices or api's"  " Business Intelligences"</t>
  </si>
  <si>
    <t>pdf Azure CPS CPS   "web apps, Microservices or api's" "Implementation"</t>
  </si>
  <si>
    <t>pdf Azure CPS CPS   "web apps, Microservices or api's" "PowerShell"</t>
  </si>
  <si>
    <t>pdf Azure CPS CPS   "web apps, Microservices or api's" "PowerShell Script"</t>
  </si>
  <si>
    <t>pdf Azure CPS CPS   "web apps, Microservices or api's" "PowerShell Example"</t>
  </si>
  <si>
    <t>pdf Azure CPS CPS   "web apps, Microservices or api's" "Walkthrough"</t>
  </si>
  <si>
    <t>pdf Azure CPS CPS   "web apps, Microservices or api's" "Lab"</t>
  </si>
  <si>
    <t>pdf Azure CPS CPS   "web apps, Microservices or api's" "Hands on Lab"</t>
  </si>
  <si>
    <t>pdf Azure CPS CPS   "web apps, Microservices or api's" "GitHub"</t>
  </si>
  <si>
    <t>pdf Azure CPS CPS   "web apps, Microservices or api's" "Case study"</t>
  </si>
  <si>
    <t>pdf Azure CPS CPS   "web apps, Microservices or api's" "use case"</t>
  </si>
  <si>
    <t>pdf Azure CPS CPS   "web apps, Microservices or api's" "Visio"</t>
  </si>
  <si>
    <t>pdf Azure CPS CPS   "web apps, Microservices or api's" "forum"</t>
  </si>
  <si>
    <t>pdf Azure CPS CPS   "web apps, Microservices or api's" "rss"</t>
  </si>
  <si>
    <t>pdf Azure CPS CPS   "web apps, Microservices or api's" "architecture"</t>
  </si>
  <si>
    <t>pdf Azure CPS CPS   "web apps, Microservices or api's"  " High Performance Computing (HPC)"</t>
  </si>
  <si>
    <t>pdf Azure CPS CPS   "web apps, Microservices or api's"  " Big Data / Analytics"</t>
  </si>
  <si>
    <t>pdf Azure CPS CPS   "web apps, Microservices or api's"  " Social Business"</t>
  </si>
  <si>
    <t>pdf Azure CPS CPS   "web apps, Microservices or api's"  "Development &amp; Testing Operations"</t>
  </si>
  <si>
    <t>pdf Azure CPS CPS   "web apps, Microservices or api's"  "Storage Disaster and recovery"</t>
  </si>
  <si>
    <t>pdf Azure CPS CPS   "web apps, Microservices or api's"  "VPC"</t>
  </si>
  <si>
    <t>pdf Azure CPS CPS   "web apps, Microservices or api's"  "web apps, Microservices or api's"</t>
  </si>
  <si>
    <t>pdf Azure CPS CPS   "web apps, Microservices or api's"  "Machine Learning"</t>
  </si>
  <si>
    <t>pdf Azure CPS CPS   "web apps, Microservices or api's"  " Business Intelligences"</t>
  </si>
  <si>
    <t>pptx Azure CPS CPS   "web apps, Microservices or api's" "Implementation"</t>
  </si>
  <si>
    <t>pptx Azure CPS CPS   "web apps, Microservices or api's" "PowerShell"</t>
  </si>
  <si>
    <t>pptx Azure CPS CPS   "web apps, Microservices or api's" "PowerShell Script"</t>
  </si>
  <si>
    <t>pptx Azure CPS CPS   "web apps, Microservices or api's" "PowerShell Example"</t>
  </si>
  <si>
    <t>pptx Azure CPS CPS   "web apps, Microservices or api's" "Walkthrough"</t>
  </si>
  <si>
    <t>pptx Azure CPS CPS   "web apps, Microservices or api's" "Lab"</t>
  </si>
  <si>
    <t>pptx Azure CPS CPS   "web apps, Microservices or api's" "Hands on Lab"</t>
  </si>
  <si>
    <t>pptx Azure CPS CPS   "web apps, Microservices or api's" "GitHub"</t>
  </si>
  <si>
    <t>pptx Azure CPS CPS   "web apps, Microservices or api's" "Case study"</t>
  </si>
  <si>
    <t>pptx Azure CPS CPS   "web apps, Microservices or api's" "use case"</t>
  </si>
  <si>
    <t>pptx Azure CPS CPS   "web apps, Microservices or api's" "Visio"</t>
  </si>
  <si>
    <t>pptx Azure CPS CPS   "web apps, Microservices or api's" "forum"</t>
  </si>
  <si>
    <t>pptx Azure CPS CPS   "web apps, Microservices or api's" "rss"</t>
  </si>
  <si>
    <t>pptx Azure CPS CPS   "web apps, Microservices or api's" "architecture"</t>
  </si>
  <si>
    <t>pptx Azure CPS CPS   "web apps, Microservices or api's"  " High Performance Computing (HPC)"</t>
  </si>
  <si>
    <t>pptx Azure CPS CPS   "web apps, Microservices or api's"  " Big Data / Analytics"</t>
  </si>
  <si>
    <t>pptx Azure CPS CPS   "web apps, Microservices or api's"  " Social Business"</t>
  </si>
  <si>
    <t>pptx Azure CPS CPS   "web apps, Microservices or api's"  "Development &amp; Testing Operations"</t>
  </si>
  <si>
    <t>pptx Azure CPS CPS   "web apps, Microservices or api's"  "Storage Disaster and recovery"</t>
  </si>
  <si>
    <t>pptx Azure CPS CPS   "web apps, Microservices or api's"  "VPC"</t>
  </si>
  <si>
    <t>pptx Azure CPS CPS   "web apps, Microservices or api's"  "web apps, Microservices or api's"</t>
  </si>
  <si>
    <t>pptx Azure CPS CPS   "web apps, Microservices or api's"  "Machine Learning"</t>
  </si>
  <si>
    <t>pptx Azure CPS CPS   "web apps, Microservices or api's"  " Business Intelligences"</t>
  </si>
  <si>
    <t>video Azure CPS CPS   "Machine Learning" "Implementation"</t>
  </si>
  <si>
    <t>video Azure CPS CPS   "Machine Learning" "PowerShell"</t>
  </si>
  <si>
    <t>video Azure CPS CPS   "Machine Learning" "PowerShell Script"</t>
  </si>
  <si>
    <t>video Azure CPS CPS   "Machine Learning" "PowerShell Example"</t>
  </si>
  <si>
    <t>video Azure CPS CPS   "Machine Learning" "Walkthrough"</t>
  </si>
  <si>
    <t>video Azure CPS CPS   "Machine Learning" "Lab"</t>
  </si>
  <si>
    <t>video Azure CPS CPS   "Machine Learning" "Hands on Lab"</t>
  </si>
  <si>
    <t>video Azure CPS CPS   "Machine Learning" "GitHub"</t>
  </si>
  <si>
    <t>video Azure CPS CPS   "Machine Learning" "Case study"</t>
  </si>
  <si>
    <t>video Azure CPS CPS   "Machine Learning" "use case"</t>
  </si>
  <si>
    <t>video Azure CPS CPS   "Machine Learning" "Visio"</t>
  </si>
  <si>
    <t>video Azure CPS CPS   "Machine Learning" "forum"</t>
  </si>
  <si>
    <t>video Azure CPS CPS   "Machine Learning" "rss"</t>
  </si>
  <si>
    <t>video Azure CPS CPS   "Machine Learning" "architecture"</t>
  </si>
  <si>
    <t>video Azure CPS CPS   "Machine Learning"  " High Performance Computing (HPC)"</t>
  </si>
  <si>
    <t>video Azure CPS CPS   "Machine Learning"  " Big Data / Analytics"</t>
  </si>
  <si>
    <t>video Azure CPS CPS   "Machine Learning"  " Social Business"</t>
  </si>
  <si>
    <t>video Azure CPS CPS   "Machine Learning"  "Development &amp; Testing Operations"</t>
  </si>
  <si>
    <t>video Azure CPS CPS   "Machine Learning"  "Storage Disaster and recovery"</t>
  </si>
  <si>
    <t>video Azure CPS CPS   "Machine Learning"  "VPC"</t>
  </si>
  <si>
    <t>video Azure CPS CPS   "Machine Learning"  "web apps, Microservices or api's"</t>
  </si>
  <si>
    <t>video Azure CPS CPS   "Machine Learning"  "Machine Learning"</t>
  </si>
  <si>
    <t>video Azure CPS CPS   "Machine Learning"  " Business Intelligences"</t>
  </si>
  <si>
    <t>pdf Azure CPS CPS   "Machine Learning" "Implementation"</t>
  </si>
  <si>
    <t>pdf Azure CPS CPS   "Machine Learning" "PowerShell"</t>
  </si>
  <si>
    <t>pdf Azure CPS CPS   "Machine Learning" "PowerShell Script"</t>
  </si>
  <si>
    <t>pdf Azure CPS CPS   "Machine Learning" "PowerShell Example"</t>
  </si>
  <si>
    <t>pdf Azure CPS CPS   "Machine Learning" "Walkthrough"</t>
  </si>
  <si>
    <t>pdf Azure CPS CPS   "Machine Learning" "Lab"</t>
  </si>
  <si>
    <t>pdf Azure CPS CPS   "Machine Learning" "Hands on Lab"</t>
  </si>
  <si>
    <t>pdf Azure CPS CPS   "Machine Learning" "GitHub"</t>
  </si>
  <si>
    <t>pdf Azure CPS CPS   "Machine Learning" "Case study"</t>
  </si>
  <si>
    <t>pdf Azure CPS CPS   "Machine Learning" "use case"</t>
  </si>
  <si>
    <t>pdf Azure CPS CPS   "Machine Learning" "Visio"</t>
  </si>
  <si>
    <t>pdf Azure CPS CPS   "Machine Learning" "forum"</t>
  </si>
  <si>
    <t>pdf Azure CPS CPS   "Machine Learning" "rss"</t>
  </si>
  <si>
    <t>pdf Azure CPS CPS   "Machine Learning" "architecture"</t>
  </si>
  <si>
    <t>pdf Azure CPS CPS   "Machine Learning"  " High Performance Computing (HPC)"</t>
  </si>
  <si>
    <t>pdf Azure CPS CPS   "Machine Learning"  " Big Data / Analytics"</t>
  </si>
  <si>
    <t>pdf Azure CPS CPS   "Machine Learning"  " Social Business"</t>
  </si>
  <si>
    <t>pdf Azure CPS CPS   "Machine Learning"  "Development &amp; Testing Operations"</t>
  </si>
  <si>
    <t>pdf Azure CPS CPS   "Machine Learning"  "Storage Disaster and recovery"</t>
  </si>
  <si>
    <t>pdf Azure CPS CPS   "Machine Learning"  "VPC"</t>
  </si>
  <si>
    <t>pdf Azure CPS CPS   "Machine Learning"  "web apps, Microservices or api's"</t>
  </si>
  <si>
    <t>pdf Azure CPS CPS   "Machine Learning"  "Machine Learning"</t>
  </si>
  <si>
    <t>pdf Azure CPS CPS   "Machine Learning"  " Business Intelligences"</t>
  </si>
  <si>
    <t>pptx Azure CPS CPS   "Machine Learning" "Implementation"</t>
  </si>
  <si>
    <t>pptx Azure CPS CPS   "Machine Learning" "PowerShell"</t>
  </si>
  <si>
    <t>pptx Azure CPS CPS   "Machine Learning" "PowerShell Script"</t>
  </si>
  <si>
    <t>pptx Azure CPS CPS   "Machine Learning" "PowerShell Example"</t>
  </si>
  <si>
    <t>pptx Azure CPS CPS   "Machine Learning" "Walkthrough"</t>
  </si>
  <si>
    <t>pptx Azure CPS CPS   "Machine Learning" "Lab"</t>
  </si>
  <si>
    <t>pptx Azure CPS CPS   "Machine Learning" "Hands on Lab"</t>
  </si>
  <si>
    <t>pptx Azure CPS CPS   "Machine Learning" "GitHub"</t>
  </si>
  <si>
    <t>pptx Azure CPS CPS   "Machine Learning" "Case study"</t>
  </si>
  <si>
    <t>pptx Azure CPS CPS   "Machine Learning" "use case"</t>
  </si>
  <si>
    <t>pptx Azure CPS CPS   "Machine Learning" "Visio"</t>
  </si>
  <si>
    <t>pptx Azure CPS CPS   "Machine Learning" "forum"</t>
  </si>
  <si>
    <t>pptx Azure CPS CPS   "Machine Learning" "rss"</t>
  </si>
  <si>
    <t>pptx Azure CPS CPS   "Machine Learning" "architecture"</t>
  </si>
  <si>
    <t>pptx Azure CPS CPS   "Machine Learning"  " High Performance Computing (HPC)"</t>
  </si>
  <si>
    <t>pptx Azure CPS CPS   "Machine Learning"  " Big Data / Analytics"</t>
  </si>
  <si>
    <t>pptx Azure CPS CPS   "Machine Learning"  " Social Business"</t>
  </si>
  <si>
    <t>pptx Azure CPS CPS   "Machine Learning"  "Development &amp; Testing Operations"</t>
  </si>
  <si>
    <t>pptx Azure CPS CPS   "Machine Learning"  "Storage Disaster and recovery"</t>
  </si>
  <si>
    <t>pptx Azure CPS CPS   "Machine Learning"  "VPC"</t>
  </si>
  <si>
    <t>pptx Azure CPS CPS   "Machine Learning"  "web apps, Microservices or api's"</t>
  </si>
  <si>
    <t>pptx Azure CPS CPS   "Machine Learning"  "Machine Learning"</t>
  </si>
  <si>
    <t>pptx Azure CPS CPS   "Machine Learning"  " Business Intelligences"</t>
  </si>
  <si>
    <t>video Azure CPS CPS   " Business Intelligences" "Implementation"</t>
  </si>
  <si>
    <t>video Azure CPS CPS   " Business Intelligences" "PowerShell"</t>
  </si>
  <si>
    <t>video Azure CPS CPS   " Business Intelligences" "PowerShell Script"</t>
  </si>
  <si>
    <t>video Azure CPS CPS   " Business Intelligences" "PowerShell Example"</t>
  </si>
  <si>
    <t>video Azure CPS CPS   " Business Intelligences" "Walkthrough"</t>
  </si>
  <si>
    <t>video Azure CPS CPS   " Business Intelligences" "Lab"</t>
  </si>
  <si>
    <t>video Azure CPS CPS   " Business Intelligences" "Hands on Lab"</t>
  </si>
  <si>
    <t>video Azure CPS CPS   " Business Intelligences" "GitHub"</t>
  </si>
  <si>
    <t>video Azure CPS CPS   " Business Intelligences" "Case study"</t>
  </si>
  <si>
    <t>video Azure CPS CPS   " Business Intelligences" "use case"</t>
  </si>
  <si>
    <t>video Azure CPS CPS   " Business Intelligences" "Visio"</t>
  </si>
  <si>
    <t>video Azure CPS CPS   " Business Intelligences" "forum"</t>
  </si>
  <si>
    <t>video Azure CPS CPS   " Business Intelligences" "rss"</t>
  </si>
  <si>
    <t>video Azure CPS CPS   " Business Intelligences" "architecture"</t>
  </si>
  <si>
    <t>video Azure CPS CPS   " Business Intelligences"  " High Performance Computing (HPC)"</t>
  </si>
  <si>
    <t>video Azure CPS CPS   " Business Intelligences"  " Big Data / Analytics"</t>
  </si>
  <si>
    <t>video Azure CPS CPS   " Business Intelligences"  " Social Business"</t>
  </si>
  <si>
    <t>video Azure CPS CPS   " Business Intelligences"  "Development &amp; Testing Operations"</t>
  </si>
  <si>
    <t>video Azure CPS CPS   " Business Intelligences"  "Storage Disaster and recovery"</t>
  </si>
  <si>
    <t>video Azure CPS CPS   " Business Intelligences"  "VPC"</t>
  </si>
  <si>
    <t>video Azure CPS CPS   " Business Intelligences"  "web apps, Microservices or api's"</t>
  </si>
  <si>
    <t>video Azure CPS CPS   " Business Intelligences"  "Machine Learning"</t>
  </si>
  <si>
    <t>video Azure CPS CPS   " Business Intelligences"  " Business Intelligences"</t>
  </si>
  <si>
    <t>pdf Azure CPS CPS   " Business Intelligences" "Implementation"</t>
  </si>
  <si>
    <t>pdf Azure CPS CPS   " Business Intelligences" "PowerShell"</t>
  </si>
  <si>
    <t>pdf Azure CPS CPS   " Business Intelligences" "PowerShell Script"</t>
  </si>
  <si>
    <t>pdf Azure CPS CPS   " Business Intelligences" "PowerShell Example"</t>
  </si>
  <si>
    <t>pdf Azure CPS CPS   " Business Intelligences" "Walkthrough"</t>
  </si>
  <si>
    <t>pdf Azure CPS CPS   " Business Intelligences" "Lab"</t>
  </si>
  <si>
    <t>pdf Azure CPS CPS   " Business Intelligences" "Hands on Lab"</t>
  </si>
  <si>
    <t>pdf Azure CPS CPS   " Business Intelligences" "GitHub"</t>
  </si>
  <si>
    <t>pdf Azure CPS CPS   " Business Intelligences" "Case study"</t>
  </si>
  <si>
    <t>pdf Azure CPS CPS   " Business Intelligences" "use case"</t>
  </si>
  <si>
    <t>pdf Azure CPS CPS   " Business Intelligences" "Visio"</t>
  </si>
  <si>
    <t>pdf Azure CPS CPS   " Business Intelligences" "forum"</t>
  </si>
  <si>
    <t>pdf Azure CPS CPS   " Business Intelligences" "rss"</t>
  </si>
  <si>
    <t>pdf Azure CPS CPS   " Business Intelligences" "architecture"</t>
  </si>
  <si>
    <t>pptx Azure CPS CPS   " Business Intelligences" "Implementation"</t>
  </si>
  <si>
    <t>pptx Azure CPS CPS   " Business Intelligences" "PowerShell"</t>
  </si>
  <si>
    <t>pptx Azure CPS CPS   " Business Intelligences" "PowerShell Script"</t>
  </si>
  <si>
    <t>pptx Azure CPS CPS   " Business Intelligences" "PowerShell Example"</t>
  </si>
  <si>
    <t>pptx Azure CPS CPS   " Business Intelligences" "Walkthrough"</t>
  </si>
  <si>
    <t>pptx Azure CPS CPS   " Business Intelligences" "Lab"</t>
  </si>
  <si>
    <t>pptx Azure CPS CPS   " Business Intelligences" "Hands on Lab"</t>
  </si>
  <si>
    <t>pptx Azure CPS CPS   " Business Intelligences" "GitHub"</t>
  </si>
  <si>
    <t>pptx Azure CPS CPS   " Business Intelligences" "Case study"</t>
  </si>
  <si>
    <t>pptx Azure CPS CPS   " Business Intelligences" "use case"</t>
  </si>
  <si>
    <t>pptx Azure CPS CPS   " Business Intelligences" "Visio"</t>
  </si>
  <si>
    <t>pptx Azure CPS CPS   " Business Intelligences" "forum"</t>
  </si>
  <si>
    <t>pptx Azure CPS CPS   " Business Intelligences" "rss"</t>
  </si>
  <si>
    <t>pptx Azure CPS CPS   " Business Intelligences" "architecture"</t>
  </si>
  <si>
    <t>pptx Azure CPS CPS   " Business Intelligences"  " High Performance Computing (HPC)"</t>
  </si>
  <si>
    <t>pptx Azure CPS CPS   " Business Intelligences"  " Big Data / Analytics"</t>
  </si>
  <si>
    <t>pptx Azure CPS CPS   " Business Intelligences"  " Social Business"</t>
  </si>
  <si>
    <t>pptx Azure CPS CPS   " Business Intelligences"  "Development &amp; Testing Operations"</t>
  </si>
  <si>
    <t>pptx Azure CPS CPS   " Business Intelligences"  "Storage Disaster and recovery"</t>
  </si>
  <si>
    <t>pptx Azure CPS CPS   " Business Intelligences"  "VPC"</t>
  </si>
  <si>
    <t>pptx Azure CPS CPS   " Business Intelligences"  "web apps, Microservices or api's"</t>
  </si>
  <si>
    <t>pptx Azure CPS CPS   " Business Intelligences"  "Machine Learning"</t>
  </si>
  <si>
    <t>pptx Azure CPS CPS   " Business Intelligences"  " Business Intelligences"</t>
  </si>
  <si>
    <t>"PowerShell" Azure CPS CPS .net migration</t>
  </si>
  <si>
    <t>"PowerShell Script" Azure CPS CPS .net migration</t>
  </si>
  <si>
    <t>"PowerShell Example" Azure CPS CPS .net migration</t>
  </si>
  <si>
    <t>"Walkthrough" Azure CPS CPS .net migration</t>
  </si>
  <si>
    <t>"Lab" Azure CPS CPS .net migration</t>
  </si>
  <si>
    <t>"Hands on Lab" Azure CPS CPS .net migration</t>
  </si>
  <si>
    <t>"GitHub" Azure CPS CPS .net migration</t>
  </si>
  <si>
    <t>"Case study" Azure CPS CPS .net migration</t>
  </si>
  <si>
    <t>"use case" Azure CPS CPS .net migration</t>
  </si>
  <si>
    <t>"Visio" Azure CPS CPS .net migration</t>
  </si>
  <si>
    <t>"forum" Azure CPS CPS .net migration</t>
  </si>
  <si>
    <t>"rss" Azure CPS CPS .net migration</t>
  </si>
  <si>
    <t>"architecture" Azure CPS CPS .net migration</t>
  </si>
  <si>
    <t xml:space="preserve"> " High Performance Computing (HPC)" Azure CPS CPS .net migration</t>
  </si>
  <si>
    <t xml:space="preserve"> " Big Data / Analytics" Azure CPS CPS .net migration</t>
  </si>
  <si>
    <t xml:space="preserve"> " Social Business" Azure CPS CPS .net migration</t>
  </si>
  <si>
    <t xml:space="preserve"> "Development &amp; Testing Operations" Azure CPS CPS .net migration</t>
  </si>
  <si>
    <t>Technical &amp; Architectural Diagrams: Azure CPS CPS .net migration</t>
  </si>
  <si>
    <t>Application Architecture: Azure CPS CPS .net migration</t>
  </si>
  <si>
    <t>Environments:  Azure CPS CPS .net migration</t>
  </si>
  <si>
    <t>Bandwidth Requirements: Azure CPS CPS .net migration</t>
  </si>
  <si>
    <t>Language/ Frameworks w/Versions: Azure CPS CPS .net migration</t>
  </si>
  <si>
    <t>Operating System Requirements: Azure CPS CPS .net migration</t>
  </si>
  <si>
    <t>Server Specifications: Azure CPS CPS .net migration</t>
  </si>
  <si>
    <t>Server/Host Details: Azure CPS CPS .net migration</t>
  </si>
  <si>
    <t>Open Ports/Protocols Between Systems: Azure CPS CPS .net migration</t>
  </si>
  <si>
    <t>Session Management: Azure CPS CPS .net migration</t>
  </si>
  <si>
    <t>Transaction Management: Azure CPS CPS .net migration</t>
  </si>
  <si>
    <t>Search Requirements: Azure CPS CPS .net migration</t>
  </si>
  <si>
    <t>3rd Party Services: Azure CPS CPS .net migration</t>
  </si>
  <si>
    <t>Message Queue Services: Azure CPS CPS .net migration</t>
  </si>
  <si>
    <t>Job Processing: Azure CPS CPS .net migration</t>
  </si>
  <si>
    <t>Application Scheduling: Azure CPS CPS .net migration</t>
  </si>
  <si>
    <t>Database / NoSQL / version: Azure CPS CPS .net migration</t>
  </si>
  <si>
    <t>DNS Requirements: Azure CPS CPS .net migration</t>
  </si>
  <si>
    <t>Secret Keys: Azure CPS CPS .net migration</t>
  </si>
  <si>
    <t>Application Level Dependencies - Internal: Azure CPS CPS .net migration</t>
  </si>
  <si>
    <t>Application Level Dependencies - External: Azure CPS CPS .net migration</t>
  </si>
  <si>
    <t>System Dependencies: Azure CPS CPS .net migration</t>
  </si>
  <si>
    <t>Data Store Requirements: Azure CPS CPS .net migration</t>
  </si>
  <si>
    <t>Data Distribution: Azure CPS CPS .net migration</t>
  </si>
  <si>
    <t>Data Security Requirements: Azure CPS CPS .net migration</t>
  </si>
  <si>
    <t>Data Scrubbing: Azure CPS CPS .net migration</t>
  </si>
  <si>
    <t>Data Transfer Rates: Azure CPS CPS .net migration</t>
  </si>
  <si>
    <t>Scaling Requirements: Azure CPS CPS .net migration</t>
  </si>
  <si>
    <t>SLA and RTO Requirements: Azure CPS CPS .net migration</t>
  </si>
  <si>
    <t>Authentication Requirements: Azure CPS CPS .net migration</t>
  </si>
  <si>
    <t>File System Dependencies: Azure CPS CPS .net migration</t>
  </si>
  <si>
    <t>Configuration Files: Azure CPS CPS .net migration</t>
  </si>
  <si>
    <t>Application/Session State: Azure CPS CPS .net migration</t>
  </si>
  <si>
    <t>Monitoring: Azure CPS CPS .net migration</t>
  </si>
  <si>
    <t>Logging Azure CPS CPS .net migration</t>
  </si>
  <si>
    <t>Alerts Azure CPS CPS .net migration</t>
  </si>
  <si>
    <t>Health check Requirements Azure CPS CPS .net migration</t>
  </si>
  <si>
    <t>Performance Management Requirements Azure CPS CPS .net migration</t>
  </si>
  <si>
    <t>DashboarDisaster and recoveryeporting Azure CPS CPS .net migration</t>
  </si>
  <si>
    <t>Release Management Azure CPS CPS .net migration</t>
  </si>
  <si>
    <t>Maintenance Plan/Requirement Azure CPS CPS .net migration</t>
  </si>
  <si>
    <t>Disaster Recovery Requirement Azure CPS CPS .net migration</t>
  </si>
  <si>
    <t>Backup and Data Retention Azure CPS CPS .net migration</t>
  </si>
  <si>
    <t>Compliance and Regulatory Requirements Azure CPS CPS .net migration</t>
  </si>
  <si>
    <t>Pain Points and Special Attributes Azure CPS CPS .net migration</t>
  </si>
  <si>
    <t xml:space="preserve"> "Storage Disaster and recovery" Azure CPS CPS .net migration</t>
  </si>
  <si>
    <t xml:space="preserve"> "VPC" Azure CPS CPS .net migration</t>
  </si>
  <si>
    <t xml:space="preserve"> "web apps, Microservices or api's" Azure CPS CPS .net migration</t>
  </si>
  <si>
    <t xml:space="preserve"> "Machine Learning" Azure CPS CPS .net migration</t>
  </si>
  <si>
    <t xml:space="preserve"> " Business Intelligences" Azure CPS CPS .net migration</t>
  </si>
  <si>
    <t>video Azure CPS CPS  "Implementation" Azure CPS CPS .net migration</t>
  </si>
  <si>
    <t>video Azure CPS CPS  "PowerShell" Azure CPS CPS .net migration</t>
  </si>
  <si>
    <t>video Azure CPS CPS  "PowerShell Script" Azure CPS CPS .net migration</t>
  </si>
  <si>
    <t>video Azure CPS CPS  "PowerShell Example" Azure CPS CPS .net migration</t>
  </si>
  <si>
    <t>video Azure CPS CPS  "Walkthrough" Azure CPS CPS .net migration</t>
  </si>
  <si>
    <t>video Azure CPS CPS  "Lab" Azure CPS CPS .net migration</t>
  </si>
  <si>
    <t>video Azure CPS CPS  "Hands on Lab" Azure CPS CPS .net migration</t>
  </si>
  <si>
    <t>video Azure CPS CPS  "GitHub" Azure CPS CPS .net migration</t>
  </si>
  <si>
    <t>video Azure CPS CPS  "Case study" Azure CPS CPS .net migration</t>
  </si>
  <si>
    <t>video Azure CPS CPS  "use case" Azure CPS CPS .net migration</t>
  </si>
  <si>
    <t>video Azure CPS CPS  "Visio" Azure CPS CPS .net migration</t>
  </si>
  <si>
    <t>video Azure CPS CPS  "forum" Azure CPS CPS .net migration</t>
  </si>
  <si>
    <t>video Azure CPS CPS  "rss" Azure CPS CPS .net migration</t>
  </si>
  <si>
    <t>video Azure CPS CPS  "architecture" Azure CPS CPS .net migration</t>
  </si>
  <si>
    <t>video Azure CPS CPS   " High Performance Computing (HPC)" Azure CPS CPS .net migration</t>
  </si>
  <si>
    <t>video Azure CPS CPS   " Big Data / Analytics" Azure CPS CPS .net migration</t>
  </si>
  <si>
    <t>video Azure CPS CPS   " Social Business" Azure CPS CPS .net migration</t>
  </si>
  <si>
    <t>video Azure CPS CPS   "Development &amp; Testing Operations" Azure CPS CPS .net migration</t>
  </si>
  <si>
    <t>video Azure CPS CPS   "Storage Disaster and recovery" Azure CPS CPS .net migration</t>
  </si>
  <si>
    <t>video Azure CPS CPS   "VPC" Azure CPS CPS .net migration</t>
  </si>
  <si>
    <t>video Azure CPS CPS   "web apps, Microservices or api's" Azure CPS CPS .net migration</t>
  </si>
  <si>
    <t>video Azure CPS CPS   "Machine Learning" Azure CPS CPS .net migration</t>
  </si>
  <si>
    <t>video Azure CPS CPS   " Business Intelligences" Azure CPS CPS .net migration</t>
  </si>
  <si>
    <t>video Azure CPS CPS   Azure CPS CPS .net migration</t>
  </si>
  <si>
    <t>pdf Azure CPS CPS  "Implementation" Azure CPS CPS .net migration</t>
  </si>
  <si>
    <t>pdf Azure CPS CPS  "PowerShell" Azure CPS CPS .net migration</t>
  </si>
  <si>
    <t>pdf Azure CPS CPS  "PowerShell Script" Azure CPS CPS .net migration</t>
  </si>
  <si>
    <t>pdf Azure CPS CPS  "PowerShell Example" Azure CPS CPS .net migration</t>
  </si>
  <si>
    <t>pdf Azure CPS CPS  "Walkthrough" Azure CPS CPS .net migration</t>
  </si>
  <si>
    <t>pdf Azure CPS CPS  "Lab" Azure CPS CPS .net migration</t>
  </si>
  <si>
    <t>pdf Azure CPS CPS  "Hands on Lab" Azure CPS CPS .net migration</t>
  </si>
  <si>
    <t>pdf Azure CPS CPS  "GitHub" Azure CPS CPS .net migration</t>
  </si>
  <si>
    <t>pdf Azure CPS CPS  "Case study" Azure CPS CPS .net migration</t>
  </si>
  <si>
    <t>pdf Azure CPS CPS  "use case" Azure CPS CPS .net migration</t>
  </si>
  <si>
    <t>pdf Azure CPS CPS  "Visio" Azure CPS CPS .net migration</t>
  </si>
  <si>
    <t>pdf Azure CPS CPS  "forum" Azure CPS CPS .net migration</t>
  </si>
  <si>
    <t>pdf Azure CPS CPS  "rss" Azure CPS CPS .net migration</t>
  </si>
  <si>
    <t>pdf Azure CPS CPS  "architecture" Azure CPS CPS .net migration</t>
  </si>
  <si>
    <t>pdf Azure CPS CPS   " High Performance Computing (HPC)" Azure CPS CPS .net migration</t>
  </si>
  <si>
    <t>pdf Azure CPS CPS   " Big Data / Analytics" Azure CPS CPS .net migration</t>
  </si>
  <si>
    <t>pdf Azure CPS CPS   " Social Business" Azure CPS CPS .net migration</t>
  </si>
  <si>
    <t>pdf Azure CPS CPS   "Development &amp; Testing Operations" Azure CPS CPS .net migration</t>
  </si>
  <si>
    <t>pdf Azure CPS CPS   "Storage Disaster and recovery" Azure CPS CPS .net migration</t>
  </si>
  <si>
    <t>pdf Azure CPS CPS   "VPC" Azure CPS CPS .net migration</t>
  </si>
  <si>
    <t>pdf Azure CPS CPS   "web apps, Microservices or api's" Azure CPS CPS .net migration</t>
  </si>
  <si>
    <t>pdf Azure CPS CPS   "Machine Learning" Azure CPS CPS .net migration</t>
  </si>
  <si>
    <t>pdf Azure CPS CPS   " Business Intelligences" Azure CPS CPS .net migration</t>
  </si>
  <si>
    <t>pptx Azure CPS CPS  "Implementation" Azure CPS CPS .net migration</t>
  </si>
  <si>
    <t>pptx Azure CPS CPS  "PowerShell" Azure CPS CPS .net migration</t>
  </si>
  <si>
    <t>pptx Azure CPS CPS  "PowerShell Script" Azure CPS CPS .net migration</t>
  </si>
  <si>
    <t>pptx Azure CPS CPS  "PowerShell Example" Azure CPS CPS .net migration</t>
  </si>
  <si>
    <t>pptx Azure CPS CPS  "Walkthrough" Azure CPS CPS .net migration</t>
  </si>
  <si>
    <t>pptx Azure CPS CPS  "Lab" Azure CPS CPS .net migration</t>
  </si>
  <si>
    <t>pptx Azure CPS CPS  "Hands on Lab" Azure CPS CPS .net migration</t>
  </si>
  <si>
    <t>pptx Azure CPS CPS  "GitHub" Azure CPS CPS .net migration</t>
  </si>
  <si>
    <t>pptx Azure CPS CPS  "Case study" Azure CPS CPS .net migration</t>
  </si>
  <si>
    <t>pptx Azure CPS CPS  "use case" Azure CPS CPS .net migration</t>
  </si>
  <si>
    <t>pptx Azure CPS CPS  "Visio" Azure CPS CPS .net migration</t>
  </si>
  <si>
    <t>pptx Azure CPS CPS  "forum" Azure CPS CPS .net migration</t>
  </si>
  <si>
    <t>pptx Azure CPS CPS  "rss" Azure CPS CPS .net migration</t>
  </si>
  <si>
    <t>pptx Azure CPS CPS  "architecture" Azure CPS CPS .net migration</t>
  </si>
  <si>
    <t>pptx Azure CPS CPS   " High Performance Computing (HPC)" Azure CPS CPS .net migration</t>
  </si>
  <si>
    <t>pptx Azure CPS CPS   " Big Data / Analytics" Azure CPS CPS .net migration</t>
  </si>
  <si>
    <t>pptx Azure CPS CPS   " Social Business" Azure CPS CPS .net migration</t>
  </si>
  <si>
    <t>pptx Azure CPS CPS   "Development &amp; Testing Operations" Azure CPS CPS .net migration</t>
  </si>
  <si>
    <t>pptx Azure CPS CPS   "Storage Disaster and recovery" Azure CPS CPS .net migration</t>
  </si>
  <si>
    <t>pptx Azure CPS CPS   "VPC" Azure CPS CPS .net migration</t>
  </si>
  <si>
    <t>pptx Azure CPS CPS   "web apps, Microservices or api's" Azure CPS CPS .net migration</t>
  </si>
  <si>
    <t>pptx Azure CPS CPS   "Machine Learning" Azure CPS CPS .net migration</t>
  </si>
  <si>
    <t>video Azure CPS CPS   " High Performance Computing (HPC)" "Implementation" Azure CPS CPS .net migration</t>
  </si>
  <si>
    <t>index</t>
  </si>
  <si>
    <t>definition</t>
  </si>
  <si>
    <t>CPS</t>
  </si>
  <si>
    <t>vs</t>
  </si>
  <si>
    <t>iis</t>
  </si>
  <si>
    <t>entry framework</t>
  </si>
  <si>
    <t>sql</t>
  </si>
  <si>
    <t>File tree</t>
  </si>
  <si>
    <t>ANgularJS_Demo</t>
  </si>
  <si>
    <t>Properties</t>
  </si>
  <si>
    <t>Solution 'angularJS_Demo'(1 Project)</t>
  </si>
  <si>
    <t>Assemblyinfo.cs</t>
  </si>
  <si>
    <t>References</t>
  </si>
  <si>
    <t>Analyzers</t>
  </si>
  <si>
    <t>Entity Framework</t>
  </si>
  <si>
    <t>entityframework.sqlServer</t>
  </si>
  <si>
    <t>Microsoft.Csharp</t>
  </si>
  <si>
    <t>Newtonsoft.json</t>
  </si>
  <si>
    <t>System</t>
  </si>
  <si>
    <t>System.ComponetModel.DataANnotations</t>
  </si>
  <si>
    <t>System.Configuration</t>
  </si>
  <si>
    <t>System.Core</t>
  </si>
  <si>
    <t>System.Data</t>
  </si>
  <si>
    <t>System.Data.DataSetExtensions</t>
  </si>
  <si>
    <t>System.Drawing</t>
  </si>
  <si>
    <t>System.EnterpriseServices</t>
  </si>
  <si>
    <t>System.Net.HTTP</t>
  </si>
  <si>
    <t>System.Net.Http.Formatting</t>
  </si>
  <si>
    <t>System.Runtime.Serialization</t>
  </si>
  <si>
    <t>System.Security</t>
  </si>
  <si>
    <t>System.Web</t>
  </si>
  <si>
    <t>System.Web.ApplicationServices</t>
  </si>
  <si>
    <t>System.Web.DynamicData</t>
  </si>
  <si>
    <t>System.web.Entity</t>
  </si>
  <si>
    <t>System.web.Extensions</t>
  </si>
  <si>
    <t>System.Web.Helpers</t>
  </si>
  <si>
    <t>System.Web.Http</t>
  </si>
  <si>
    <t>System.Web.Http.WebHost</t>
  </si>
  <si>
    <t>System.Web.Mvc</t>
  </si>
  <si>
    <t>System.Web.Razore</t>
  </si>
  <si>
    <t>System.Web.Services</t>
  </si>
  <si>
    <t>System.Web.Webpages</t>
  </si>
  <si>
    <t>System.Web.Webpages.Deployment</t>
  </si>
  <si>
    <t>System.Web.Webpages.Razore</t>
  </si>
  <si>
    <t>System.Xml</t>
  </si>
  <si>
    <t>System.Xml.Linq</t>
  </si>
  <si>
    <t>app_Data</t>
  </si>
  <si>
    <t>App_Start</t>
  </si>
  <si>
    <t>RouteConfig.cs</t>
  </si>
  <si>
    <t>WebApiConfig.cs</t>
  </si>
  <si>
    <t>blinder</t>
  </si>
  <si>
    <t>Angler.js</t>
  </si>
  <si>
    <t>file type</t>
  </si>
  <si>
    <t>Project</t>
  </si>
  <si>
    <t>Refrances</t>
  </si>
  <si>
    <t>files</t>
  </si>
  <si>
    <t>Content</t>
  </si>
  <si>
    <t>using System;</t>
  </si>
  <si>
    <t>using System.Collections.Generic;</t>
  </si>
  <si>
    <t>using System.Linq;</t>
  </si>
  <si>
    <t>using System.Web;</t>
  </si>
  <si>
    <t>using System.Web.Mvc;</t>
  </si>
  <si>
    <t>using System.Web.Routing;</t>
  </si>
  <si>
    <t>namespace AngularJS_Demo</t>
  </si>
  <si>
    <t>{</t>
  </si>
  <si>
    <t xml:space="preserve">    public class RouteConfig</t>
  </si>
  <si>
    <t xml:space="preserve">    {</t>
  </si>
  <si>
    <t xml:space="preserve">        public static void RegisterRoutes(RouteCollection routes)</t>
  </si>
  <si>
    <t xml:space="preserve">        {</t>
  </si>
  <si>
    <t xml:space="preserve">            routes.IgnoreRoute("{resource}.axd/{*pathInfo}");</t>
  </si>
  <si>
    <t xml:space="preserve">            routes.MapRoute(</t>
  </si>
  <si>
    <t xml:space="preserve">                name: "Default",</t>
  </si>
  <si>
    <t xml:space="preserve">                url: "{controller}/{action}/{id}",</t>
  </si>
  <si>
    <t xml:space="preserve">                defaults: new { controller = "Home", action = "Product", id = UrlParameter.Optional }</t>
  </si>
  <si>
    <t xml:space="preserve">            );</t>
  </si>
  <si>
    <t xml:space="preserve">        }</t>
  </si>
  <si>
    <t xml:space="preserve">    }</t>
  </si>
  <si>
    <t>}</t>
  </si>
  <si>
    <t>using System.Web.Http;</t>
  </si>
  <si>
    <t xml:space="preserve">    public static class WebApiConfig</t>
  </si>
  <si>
    <t xml:space="preserve">        public static void Register(HttpConfiguration config)</t>
  </si>
  <si>
    <t xml:space="preserve">            config.MapHttpAttributeRoutes();</t>
  </si>
  <si>
    <t xml:space="preserve">            config.Routes.MapHttpRoute(</t>
  </si>
  <si>
    <t xml:space="preserve">                name: "DefaultApi",</t>
  </si>
  <si>
    <t xml:space="preserve">                routeTemplate: "api/{controller}/{action}/{id}",</t>
  </si>
  <si>
    <t xml:space="preserve">                defaults: new { id = RouteParameter.Optional }</t>
  </si>
  <si>
    <t>CustomStyle.css</t>
  </si>
  <si>
    <t>[ng\:cloak], [ng-cloak], [data-ng-cloak], [x-ng-cloak], .ng-cloak, .x-ng-cloak {</t>
  </si>
  <si>
    <t xml:space="preserve">    display: none !important;</t>
  </si>
  <si>
    <t>body {</t>
  </si>
  <si>
    <t xml:space="preserve">    margin: 20px;</t>
  </si>
  <si>
    <t xml:space="preserve">    font-family: "Arial", "Helventica", sans-serif;</t>
  </si>
  <si>
    <t>label {</t>
  </si>
  <si>
    <t xml:space="preserve">    width: 80px;</t>
  </si>
  <si>
    <t xml:space="preserve">    display: inline-block;</t>
  </si>
  <si>
    <t>button {</t>
  </si>
  <si>
    <t xml:space="preserve">    outline: none;</t>
  </si>
  <si>
    <t xml:space="preserve">    cursor: pointer;</t>
  </si>
  <si>
    <t xml:space="preserve">    text-align: center;</t>
  </si>
  <si>
    <t xml:space="preserve">    text-decoration: none;</t>
  </si>
  <si>
    <t xml:space="preserve">    padding: .4em 1.1em .4em;</t>
  </si>
  <si>
    <t xml:space="preserve">    color: #fef4e9;</t>
  </si>
  <si>
    <t xml:space="preserve">    border: solid 1px #006fb9;</t>
  </si>
  <si>
    <t xml:space="preserve">    background: #1276bb;</t>
  </si>
  <si>
    <t xml:space="preserve">    button:hover {</t>
  </si>
  <si>
    <t xml:space="preserve">        text-decoration: none;</t>
  </si>
  <si>
    <t xml:space="preserve">        background: #282828;</t>
  </si>
  <si>
    <t xml:space="preserve">        border: solid 1px #000;</t>
  </si>
  <si>
    <t>table {</t>
  </si>
  <si>
    <t xml:space="preserve">    padding-top: 1em;</t>
  </si>
  <si>
    <t>thead, tfoot {</t>
  </si>
  <si>
    <t xml:space="preserve">    font-weight: 600;</t>
  </si>
  <si>
    <t>th, td {</t>
  </si>
  <si>
    <t xml:space="preserve">    padding: .1em .5em;</t>
  </si>
  <si>
    <t xml:space="preserve">    text-align: left;</t>
  </si>
  <si>
    <t xml:space="preserve">    td li, td ul {</t>
  </si>
  <si>
    <t xml:space="preserve">        margin: 0;</t>
  </si>
  <si>
    <t xml:space="preserve">        padding: 0;</t>
  </si>
  <si>
    <t xml:space="preserve">    td li {</t>
  </si>
  <si>
    <t xml:space="preserve">        display: inline;</t>
  </si>
  <si>
    <t xml:space="preserve">        td li::after {</t>
  </si>
  <si>
    <t xml:space="preserve">            content: ',';</t>
  </si>
  <si>
    <t xml:space="preserve">        td li:last-child::after {</t>
  </si>
  <si>
    <t xml:space="preserve">            content: '';</t>
  </si>
  <si>
    <t>Controllers</t>
  </si>
  <si>
    <t>Color tags</t>
  </si>
  <si>
    <t>namespace AngularJS_Demo.Controllers</t>
  </si>
  <si>
    <t xml:space="preserve">    public class HomeController : Controller</t>
  </si>
  <si>
    <t xml:space="preserve">        //</t>
  </si>
  <si>
    <t xml:space="preserve">        // GET: /Home/</t>
  </si>
  <si>
    <t xml:space="preserve">        public ActionResult Product()</t>
  </si>
  <si>
    <t xml:space="preserve">            return View();</t>
  </si>
  <si>
    <t>HomeController.cs</t>
  </si>
  <si>
    <t>ProductController.cs</t>
  </si>
  <si>
    <t>Interface</t>
  </si>
  <si>
    <t>IproductRepository.cs</t>
  </si>
  <si>
    <t>Models</t>
  </si>
  <si>
    <t>ProductDataContext.edmx</t>
  </si>
  <si>
    <t>Repositories</t>
  </si>
  <si>
    <t>ProductDataContext.Context.tt</t>
  </si>
  <si>
    <t>ProductDataContext.Designer.cs</t>
  </si>
  <si>
    <t>ProductDataContext.edmx.diagram</t>
  </si>
  <si>
    <t>ProductDataContext.tt</t>
  </si>
  <si>
    <t>ProductDataContext.cs</t>
  </si>
  <si>
    <t>TblProductList.cs</t>
  </si>
  <si>
    <t>ProductRepository.cs</t>
  </si>
  <si>
    <t>Scripts</t>
  </si>
  <si>
    <t>Angular.js</t>
  </si>
  <si>
    <t>angularDemo.js</t>
  </si>
  <si>
    <t>Jquery-1.10.2.min.js</t>
  </si>
  <si>
    <t>Views</t>
  </si>
  <si>
    <t>Home</t>
  </si>
  <si>
    <t>[@] Product.cshtml</t>
  </si>
  <si>
    <t>Shared</t>
  </si>
  <si>
    <t>[@]_Layout.cshtml</t>
  </si>
  <si>
    <t>[@]_viewStart.cshtml</t>
  </si>
  <si>
    <t>Web.config</t>
  </si>
  <si>
    <t>Global.asax</t>
  </si>
  <si>
    <t>packages.config</t>
  </si>
  <si>
    <t>Global.asax.cs</t>
  </si>
  <si>
    <t>Web.Config</t>
  </si>
  <si>
    <t>Web.debug.config</t>
  </si>
  <si>
    <t>Web.Release.config</t>
  </si>
  <si>
    <t>&lt;?xml version="1.0" encoding="utf-8"?&gt;</t>
  </si>
  <si>
    <t>&lt;!-- For more information on using web.config transformation visit http://go.microsoft.com/fwlink/?LinkId=125889 --&gt;</t>
  </si>
  <si>
    <t>&lt;configuration xmlns:xdt="http://schemas.microsoft.com/XML-Document-Transform"&gt;</t>
  </si>
  <si>
    <t xml:space="preserve">  &lt;!--</t>
  </si>
  <si>
    <t xml:space="preserve">    In the example below, the "SetAttributes" transform will change the value of </t>
  </si>
  <si>
    <t xml:space="preserve">    "connectionString" to use "ReleaseSQLServer" only when the "Match" locator </t>
  </si>
  <si>
    <t xml:space="preserve">    finds an attribute "name" that has a value of "MyDB".</t>
  </si>
  <si>
    <t xml:space="preserve">    </t>
  </si>
  <si>
    <t xml:space="preserve">    &lt;connectionStrings&gt;</t>
  </si>
  <si>
    <t xml:space="preserve">      &lt;add name="MyDB" </t>
  </si>
  <si>
    <t xml:space="preserve">        connectionString="Data Source=ReleaseSQLServer;Initial Catalog=MyReleaseDB;Integrated Security=True" </t>
  </si>
  <si>
    <t xml:space="preserve">        xdt:Transform="SetAttributes" xdt:Locator="Match(name)"/&gt;</t>
  </si>
  <si>
    <t xml:space="preserve">    &lt;/connectionStrings&gt;</t>
  </si>
  <si>
    <t xml:space="preserve">  --&gt;</t>
  </si>
  <si>
    <t xml:space="preserve">  &lt;system.web&gt;</t>
  </si>
  <si>
    <t xml:space="preserve">    &lt;compilation xdt:Transform="RemoveAttributes(debug)" /&gt;</t>
  </si>
  <si>
    <t xml:space="preserve">    &lt;!--</t>
  </si>
  <si>
    <t xml:space="preserve">      In the example below, the "Replace" transform will replace the entire </t>
  </si>
  <si>
    <t xml:space="preserve">      &lt;customErrors&gt; section of your web.config file.</t>
  </si>
  <si>
    <t xml:space="preserve">      Note that because there is only one customErrors section under the </t>
  </si>
  <si>
    <t xml:space="preserve">      &lt;system.web&gt; node, there is no need to use the "xdt:Locator" attribute.</t>
  </si>
  <si>
    <t xml:space="preserve">      </t>
  </si>
  <si>
    <t xml:space="preserve">      &lt;customErrors defaultRedirect="GenericError.htm"</t>
  </si>
  <si>
    <t xml:space="preserve">        mode="RemoteOnly" xdt:Transform="Replace"&gt;</t>
  </si>
  <si>
    <t xml:space="preserve">        &lt;error statusCode="500" redirect="InternalError.htm"/&gt;</t>
  </si>
  <si>
    <t xml:space="preserve">      &lt;/customErrors&gt;</t>
  </si>
  <si>
    <t xml:space="preserve">    --&gt;</t>
  </si>
  <si>
    <t xml:space="preserve">  &lt;/system.web&gt;</t>
  </si>
  <si>
    <t>&lt;/configuration&gt;</t>
  </si>
  <si>
    <t>&lt;!--</t>
  </si>
  <si>
    <t xml:space="preserve">  For more information on how to configure your ASP.NET application, please visit</t>
  </si>
  <si>
    <t xml:space="preserve">  http://go.microsoft.com/fwlink/?LinkId=169433</t>
  </si>
  <si>
    <t>&lt;configuration&gt;</t>
  </si>
  <si>
    <t xml:space="preserve">  &lt;configSections&gt;</t>
  </si>
  <si>
    <t xml:space="preserve">    &lt;!-- For more information on Entity Framework configuration, visit http://go.microsoft.com/fwlink/?LinkID=237468 --&gt;</t>
  </si>
  <si>
    <t xml:space="preserve">    &lt;section name="entityFramework" type="System.Data.Entity.Internal.ConfigFile.EntityFrameworkSection, EntityFramework, Version=6.0.0.0, Culture=neutral, PublicKeyToken=b77a5c561934e089" requirePermission="false" /&gt;</t>
  </si>
  <si>
    <t xml:space="preserve">  &lt;/configSections&gt;</t>
  </si>
  <si>
    <t xml:space="preserve">  &lt;appSettings&gt;</t>
  </si>
  <si>
    <t xml:space="preserve">    &lt;add key="webpages:Version" value="3.0.0.0" /&gt;</t>
  </si>
  <si>
    <t xml:space="preserve">    &lt;add key="webpages:Enabled" value="false" /&gt;</t>
  </si>
  <si>
    <t xml:space="preserve">    &lt;add key="PreserveLoginUrl" value="true" /&gt;</t>
  </si>
  <si>
    <t xml:space="preserve">    &lt;add key="ClientValidationEnabled" value="true" /&gt;</t>
  </si>
  <si>
    <t xml:space="preserve">    &lt;add key="UnobtrusiveJavaScriptEnabled" value="true" /&gt;</t>
  </si>
  <si>
    <t xml:space="preserve">  &lt;/appSettings&gt;</t>
  </si>
  <si>
    <t xml:space="preserve">    &lt;compilation debug="true" targetFramework="4.5" /&gt;</t>
  </si>
  <si>
    <t xml:space="preserve">    &lt;httpRuntime targetFramework="4.5" /&gt;</t>
  </si>
  <si>
    <t xml:space="preserve">    &lt;pages&gt;</t>
  </si>
  <si>
    <t xml:space="preserve">      &lt;namespaces&gt;</t>
  </si>
  <si>
    <t xml:space="preserve">        &lt;add namespace="System.Web.Helpers" /&gt;</t>
  </si>
  <si>
    <t xml:space="preserve">        &lt;add namespace="System.Web.Mvc" /&gt;</t>
  </si>
  <si>
    <t xml:space="preserve">        &lt;add namespace="System.Web.Mvc.Ajax" /&gt;</t>
  </si>
  <si>
    <t xml:space="preserve">        &lt;add namespace="System.Web.Mvc.Html" /&gt;</t>
  </si>
  <si>
    <t xml:space="preserve">        &lt;add namespace="System.Web.Routing" /&gt;</t>
  </si>
  <si>
    <t xml:space="preserve">        &lt;add namespace="System.Web.WebPages" /&gt;</t>
  </si>
  <si>
    <t xml:space="preserve">      &lt;/namespaces&gt;</t>
  </si>
  <si>
    <t xml:space="preserve">    &lt;/pages&gt;</t>
  </si>
  <si>
    <t xml:space="preserve">  &lt;system.webServer&gt;</t>
  </si>
  <si>
    <t xml:space="preserve">    &lt;validation validateIntegratedModeConfiguration="false" /&gt;</t>
  </si>
  <si>
    <t xml:space="preserve">    &lt;handlers&gt;</t>
  </si>
  <si>
    <t xml:space="preserve">      &lt;remove name="ExtensionlessUrlHandler-Integrated-4.0" /&gt;</t>
  </si>
  <si>
    <t xml:space="preserve">      &lt;remove name="OPTIONSVerbHandler" /&gt;</t>
  </si>
  <si>
    <t xml:space="preserve">      &lt;remove name="TRACEVerbHandler" /&gt;</t>
  </si>
  <si>
    <t xml:space="preserve">      &lt;add name="ExtensionlessUrlHandler-Integrated-4.0" path="*." verb="*" type="System.Web.Handlers.TransferRequestHandler" preCondition="integratedMode,runtimeVersionv4.0" /&gt;</t>
  </si>
  <si>
    <t xml:space="preserve">    &lt;/handlers&gt;</t>
  </si>
  <si>
    <t xml:space="preserve">  &lt;/system.webServer&gt;</t>
  </si>
  <si>
    <t xml:space="preserve">  &lt;entityFramework&gt;</t>
  </si>
  <si>
    <t xml:space="preserve">    &lt;defaultConnectionFactory type="System.Data.Entity.Infrastructure.SqlConnectionFactory, EntityFramework" /&gt;</t>
  </si>
  <si>
    <t xml:space="preserve">    &lt;providers&gt;</t>
  </si>
  <si>
    <t xml:space="preserve">      &lt;provider invariantName="System.Data.SqlClient" type="System.Data.Entity.SqlServer.SqlProviderServices, EntityFramework.SqlServer" /&gt;</t>
  </si>
  <si>
    <t xml:space="preserve">    &lt;/providers&gt;</t>
  </si>
  <si>
    <t xml:space="preserve">  &lt;/entityFramework&gt;</t>
  </si>
  <si>
    <t xml:space="preserve">  &lt;connectionStrings&gt;</t>
  </si>
  <si>
    <t xml:space="preserve">    &lt;add name="ProductDBEntities" connectionString="metadata=res://*/Models.ProductDataContext.csdl|res://*/Models.ProductDataContext.ssdl|res://*/Models.ProductDataContext.msl;provider=System.Data.SqlClient;provider connection string=&amp;quot;data source=LAP_INDRESHPRAJ;initial catalog=Sample;integrated security=True;MultipleActiveResultSets=True;App=EntityFramework&amp;quot;" providerName="System.Data.EntityClient" /&gt;</t>
  </si>
  <si>
    <t xml:space="preserve">  &lt;/connectionStrings&gt;</t>
  </si>
  <si>
    <t>&lt;?xml version="1.0"?&gt;</t>
  </si>
  <si>
    <t xml:space="preserve">    &lt;sectionGroup name="system.web.webPages.razor" type="System.Web.WebPages.Razor.Configuration.RazorWebSectionGroup, System.Web.WebPages.Razor, Version=3.0.0.0, Culture=neutral, PublicKeyToken=31BF3856AD364E35"&gt;</t>
  </si>
  <si>
    <t xml:space="preserve">      &lt;section name="host" type="System.Web.WebPages.Razor.Configuration.HostSection, System.Web.WebPages.Razor, Version=3.0.0.0, Culture=neutral, PublicKeyToken=31BF3856AD364E35" requirePermission="false" /&gt;</t>
  </si>
  <si>
    <t xml:space="preserve">      &lt;section name="pages" type="System.Web.WebPages.Razor.Configuration.RazorPagesSection, System.Web.WebPages.Razor, Version=3.0.0.0, Culture=neutral, PublicKeyToken=31BF3856AD364E35" requirePermission="false" /&gt;</t>
  </si>
  <si>
    <t xml:space="preserve">    &lt;/sectionGroup&gt;</t>
  </si>
  <si>
    <t xml:space="preserve">  &lt;system.web.webPages.razor&gt;</t>
  </si>
  <si>
    <t xml:space="preserve">    &lt;host factoryType="System.Web.Mvc.MvcWebRazorHostFactory, System.Web.Mvc, Version=5.0.0.0, Culture=neutral, PublicKeyToken=31BF3856AD364E35" /&gt;</t>
  </si>
  <si>
    <t xml:space="preserve">    &lt;pages pageBaseType="System.Web.Mvc.WebViewPage"&gt;</t>
  </si>
  <si>
    <t xml:space="preserve">        &lt;add namespace="AngularJS_Demo" /&gt;</t>
  </si>
  <si>
    <t xml:space="preserve">  &lt;/system.web.webPages.razor&gt;</t>
  </si>
  <si>
    <t xml:space="preserve">      &lt;remove name="BlockViewHandler"/&gt;</t>
  </si>
  <si>
    <t xml:space="preserve">      &lt;add name="BlockViewHandler" path="*" verb="*" preCondition="integratedMode" type="System.Web.HttpNotFoundHandler" /&gt;</t>
  </si>
  <si>
    <t>@{</t>
  </si>
  <si>
    <t xml:space="preserve">    Layout = "~/Views/Shared/_Layout.cshtml";</t>
  </si>
  <si>
    <t>@{ ViewBag.Title = "Products List"; Layout = "~/Views/Shared/_Layout.cshtml"; } @section scripts { }</t>
  </si>
  <si>
    <t>AngularJS CRUD Operations with MVC5 WebAPI</t>
  </si>
  <si>
    <t>List of Products</t>
  </si>
  <si>
    <t>ID</t>
  </si>
  <si>
    <t>Category</t>
  </si>
  <si>
    <t>Price</t>
  </si>
  <si>
    <t>Actions</t>
  </si>
  <si>
    <t>{{items.Id}}</t>
  </si>
  <si>
    <t>{{items.Name}}</t>
  </si>
  <si>
    <t>{{items.Category}}</t>
  </si>
  <si>
    <t>{{items.Price | currency:'₹':2}}</t>
  </si>
  <si>
    <t>Edit Delete</t>
  </si>
  <si>
    <t>Total :</t>
  </si>
  <si>
    <t>Update Product</t>
  </si>
  <si>
    <t>Id</t>
  </si>
  <si>
    <t>Update Cancel</t>
  </si>
  <si>
    <t>Add New Product</t>
  </si>
  <si>
    <t>Save Clear</t>
  </si>
  <si>
    <t>/* NUGET: BEGIN LICENSE TEXT</t>
  </si>
  <si>
    <t xml:space="preserve"> *</t>
  </si>
  <si>
    <t xml:space="preserve"> * Microsoft grants you the right to use these script files for the sole</t>
  </si>
  <si>
    <t xml:space="preserve"> * purpose of either: (i) interacting through your browser with the Microsoft</t>
  </si>
  <si>
    <t xml:space="preserve"> * website or online service, subject to the applicable licensing or use</t>
  </si>
  <si>
    <t xml:space="preserve"> * terms; or (ii) using the files as included with a Microsoft product subject</t>
  </si>
  <si>
    <t xml:space="preserve"> * to that product's license terms. Microsoft reserves all other rights to the</t>
  </si>
  <si>
    <t xml:space="preserve"> * files not expressly granted by Microsoft, whether by implication, estoppel</t>
  </si>
  <si>
    <t xml:space="preserve"> * or otherwise. Insofar as a script file is dual licensed under GPL,</t>
  </si>
  <si>
    <t xml:space="preserve"> * Microsoft neither took the code under GPL nor distributes it thereunder but</t>
  </si>
  <si>
    <t xml:space="preserve"> * under the terms set out in this paragraph. All notices and licenses</t>
  </si>
  <si>
    <t xml:space="preserve"> * below are for informational purposes only.</t>
  </si>
  <si>
    <t xml:space="preserve"> * JQUERY CORE 1.10.2; Copyright 2005, 2013 jQuery Foundation, Inc. and other contributors; http://jquery.org/license</t>
  </si>
  <si>
    <t xml:space="preserve"> * Includes Sizzle.js; Copyright 2013 jQuery Foundation, Inc. and other contributors; http://opensource.org/licenses/MIT</t>
  </si>
  <si>
    <t xml:space="preserve"> * NUGET: END LICENSE TEXT */</t>
  </si>
  <si>
    <t>/*! jQuery v1.10.2 | (c) 2005, 2013 jQuery Foundation, Inc. | jquery.org/license</t>
  </si>
  <si>
    <t>//@ sourceMappingURL=jquery-1.10.2.min.map</t>
  </si>
  <si>
    <t>*/</t>
  </si>
  <si>
    <t>(function(e,t){var n,r,i=typeof t,o=e.location,a=e.document,s=a.documentElement,l=e.jQuery,u=e.$,c={},p=[],f="1.10.2",d=p.concat,h=p.push,g=p.slice,m=p.indexOf,y=c.toString,v=c.hasOwnProperty,b=f.trim,x=function(e,t){return new x.fn.init(e,t,r)},w=/[+-]?(?:\d*\.|)\d+(?:[eE][+-]?\d+|)/.source,T=/\S+/g,C=/^[\s\uFEFF\xA0]+|[\s\uFEFF\xA0]+$/g,N=/^(?:\s*(&lt;[\w\W]+&gt;)[^&gt;]*|#([\w-]*))$/,k=/^&lt;(\w+)\s*\/?&gt;(?:&lt;\/\1&gt;|)$/,E=/^[\],:{}\s]*$/,S=/(?:^|:|,)(?:\s*\[)+/g,A=/\\(?:["\\\/bfnrt]|u[\da-fA-F]{4})/g,j=/"[^"\\\r\n]*"|true|false|null|-?(?:\d+\.|)\d+(?:[eE][+-]?\d+|)/g,D=/^-ms-/,L=/-([\da-z])/gi,H=function(e,t){return t.toUpperCase()},q=function(e){(a.addEventListener||"load"===e.type||"complete"===a.readyState)&amp;&amp;(_(),x.ready())},_=function(){a.addEventListener?(a.removeEventListener("DOMContentLoaded",q,!1),e.removeEventListener("load",q,!1)):(a.detachEvent("onreadystatechange",q),e.detachEvent("onload",q))};x.fn=x.prototype={jquery:f,constructor:x,init:function(e,n,r){var i,o;if(!e)return this;if("string"==typeof e){if(i="&lt;"===e.charAt(0)&amp;&amp;"&gt;"===e.charAt(e.length-1)&amp;&amp;e.length&gt;=3?[null,e,null]:N.exec(e),!i||!i[1]&amp;&amp;n)return!n||n.jquery?(n||r).find(e):this.constructor(n).find(e);if(i[1]){if(n=n instanceof x?n[0]:n,x.merge(this,x.parseHTML(i[1],n&amp;&amp;n.nodeType?n.ownerDocument||n:a,!0)),k.test(i[1])&amp;&amp;x.isPlainObject(n))for(i in n)x.isFunction(this[i])?this[i](n[i]):this.attr(i,n[i]);return this}if(o=a.getElementById(i[2]),o&amp;&amp;o.parentNode){if(o.id!==i[2])return r.find(e);this.length=1,this[0]=o}return this.context=a,this.selector=e,this}return e.nodeType?(this.context=this[0]=e,this.length=1,this):x.isFunction(e)?r.ready(e):(e.selector!==t&amp;&amp;(this.selector=e.selector,this.context=e.context),x.makeArray(e,this))},selector:"",length:0,toArray:function(){return g.call(this)},get:function(e){return null==e?this.toArray():0&gt;e?this[this.length+e]:this[e]},pushStack:function(e){var t=x.merge(this.constructor(),e);return t.prevObject=this,t.context=this.context,t},each:function(e,t){return x.each(this,e,t)},ready:function(e){return x.ready.promise().done(e),this},slice:function(){return this.pushStack(g.apply(this,arguments))},first:function(){return this.eq(0)},last:function(){return this.eq(-1)},eq:function(e){var t=this.length,n=+e+(0&gt;e?t:0);return this.pushStack(n&gt;=0&amp;&amp;t&gt;n?[this[n]]:[])},map:function(e){return this.pushStack(x.map(this,function(t,n){return e.call(t,n,t)}))},end:function(){return this.prevObject||this.constructor(null)},push:h,sort:[].sort,splice:[].splice},x.fn.init.prototype=x.fn,x.extend=x.fn.extend=function(){var e,n,r,i,o,a,s=arguments[0]||{},l=1,u=arguments.length,c=!1;for("boolean"==typeof s&amp;&amp;(c=s,s=arguments[1]||{},l=2),"object"==typeof s||x.isFunction(s)||(s={}),u===l&amp;&amp;(s=this,--l);u&gt;l;l++)if(null!=(o=arguments[l]))for(i in o)e=s[i],r=o[i],s!==r&amp;&amp;(c&amp;&amp;r&amp;&amp;(x.isPlainObject(r)||(n=x.isArray(r)))?(n?(n=!1,a=e&amp;&amp;x.isArray(e)?e:[]):a=e&amp;&amp;x.isPlainObject(e)?e:{},s[i]=x.extend(c,a,r)):r!==t&amp;&amp;(s[i]=r));return s},x.extend({expando:"jQuery"+(f+Math.random()).replace(/\D/g,""),noConflict:function(t){return e.$===x&amp;&amp;(e.$=u),t&amp;&amp;e.jQuery===x&amp;&amp;(e.jQuery=l),x},isReady:!1,readyWait:1,holdReady:function(e){e?x.readyWait++:x.ready(!0)},ready:function(e){if(e===!0?!--x.readyWait:!x.isReady){if(!a.body)return setTimeout(x.ready);x.isReady=!0,e!==!0&amp;&amp;--x.readyWait&gt;0||(n.resolveWith(a,[x]),x.fn.trigger&amp;&amp;x(a).trigger("ready").off("ready"))}},isFunction:function(e){return"function"===x.type(e)},isArray:Array.isArray||function(e){return"array"===x.type(e)},isWindow:function(e){return null!=e&amp;&amp;e==e.window},isNumeric:function(e){return!isNaN(parseFloat(e))&amp;&amp;isFinite(e)},type:function(e){return null==e?e+"":"object"==typeof e||"function"==typeof e?c[y.call(e)]||"object":typeof e},isPlainObject:function(e){var n;if(!e||"object"!==x.type(e)||e.nodeType||x.isWindow(e))return!1;try{if(e.constructor&amp;&amp;!v.call(e,"constructor")&amp;&amp;!v.call(e.constructor.prototype,"isPrototypeOf"))return!1}catch(r){return!1}if(x.support.ownLast)for(n in e)return v.call(e,n);for(n in e);return n===t||v.call(e,n)},isEmptyObject:function(e){var t;for(t in e)return!1;return!0},error:function(e){throw Error(e)},parseHTML:function(e,t,n){if(!e||"string"!=typeof e)return null;"boolean"==typeof t&amp;&amp;(n=t,t=!1),t=t||a;var r=k.exec(e),i=!n&amp;&amp;[];return r?[t.createElement(r[1])]:(r=x.buildFragment([e],t,i),i&amp;&amp;x(i).remove(),x.merge([],r.childNodes))},parseJSON:function(n){return e.JSON&amp;&amp;e.JSON.parse?e.JSON.parse(n):null===n?n:"string"==typeof n&amp;&amp;(n=x.trim(n),n&amp;&amp;E.test(n.replace(A,"@").replace(j,"]").replace(S,"")))?Function("return "+n)():(x.error("Invalid JSON: "+n),t)},parseXML:function(n){var r,i;if(!n||"string"!=typeof n)return null;try{e.DOMParser?(i=new DOMParser,r=i.parseFromString(n,"text/xml")):(r=new ActiveXObject("Microsoft.XMLDOM"),r.async="false",r.loadXML(n))}catch(o){r=t}return r&amp;&amp;r.documentElement&amp;&amp;!r.getElementsByTagName("parsererror").length||x.error("Invalid XML: "+n),r},noop:function(){},globalEval:function(t){t&amp;&amp;x.trim(t)&amp;&amp;(e.execScript||function(t){e.eval.call(e,t)})(t)},camelCase:function(e){return e.replace(D,"ms-").replace(L,H)},nodeName:function(e,t){return e.nodeName&amp;&amp;e.nodeName.toLowerCase()===t.toLowerCase()},each:function(e,t,n){var r,i=0,o=e.length,a=M(e);if(n){if(a){for(;o&gt;i;i++)if(r=t.apply(e[i],n),r===!1)break}else for(i in e)if(r=t.apply(e[i],n),r===!1)break}else if(a){for(;o&gt;i;i++)if(r=t.call(e[i],i,e[i]),r===!1)break}else for(i in e)if(r=t.call(e[i],i,e[i]),r===!1)break;return e},trim:b&amp;&amp;!b.call("\ufeff\u00a0")?function(e){return null==e?"":b.call(e)}:function(e){return null==e?"":(e+"").replace(C,"")},makeArray:function(e,t){var n=t||[];return null!=e&amp;&amp;(M(Object(e))?x.merge(n,"string"==typeof e?[e]:e):h.call(n,e)),n},inArray:function(e,t,n){var r;if(t){if(m)return m.call(t,e,n);for(r=t.length,n=n?0&gt;n?Math.max(0,r+n):n:0;r&gt;n;n++)if(n in t&amp;&amp;t[n]===e)return n}return-1},merge:function(e,n){var r=n.length,i=e.length,o=0;if("number"==typeof r)for(;r&gt;o;o++)e[i++]=n[o];else while(n[o]!==t)e[i++]=n[o++];return e.length=i,e},grep:function(e,t,n){var r,i=[],o=0,a=e.length;for(n=!!n;a&gt;o;o++)r=!!t(e[o],o),n!==r&amp;&amp;i.push(e[o]);return i},map:function(e,t,n){var r,i=0,o=e.length,a=M(e),s=[];if(a)for(;o&gt;i;i++)r=t(e[i],i,n),null!=r&amp;&amp;(s[s.length]=r);else for(i in e)r=t(e[i],i,n),null!=r&amp;&amp;(s[s.length]=r);return d.apply([],s)},guid:1,proxy:function(e,n){var r,i,o;return"string"==typeof n&amp;&amp;(o=e[n],n=e,e=o),x.isFunction(e)?(r=g.call(arguments,2),i=function(){return e.apply(n||this,r.concat(g.call(arguments)))},i.guid=e.guid=e.guid||x.guid++,i):t},access:function(e,n,r,i,o,a,s){var l=0,u=e.length,c=null==r;if("object"===x.type(r)){o=!0;for(l in r)x.access(e,n,l,r[l],!0,a,s)}else if(i!==t&amp;&amp;(o=!0,x.isFunction(i)||(s=!0),c&amp;&amp;(s?(n.call(e,i),n=null):(c=n,n=function(e,t,n){return c.call(x(e),n)})),n))for(;u&gt;l;l++)n(e[l],r,s?i:i.call(e[l],l,n(e[l],r)));return o?e:c?n.call(e):u?n(e[0],r):a},now:function(){return(new Date).getTime()},swap:function(e,t,n,r){var i,o,a={};for(o in t)a[o]=e.style[o],e.style[o]=t[o];i=n.apply(e,r||[]);for(o in t)e.style[o]=a[o];return i}}),x.ready.promise=function(t){if(!n)if(n=x.Deferred(),"complete"===a.readyState)setTimeout(x.ready);else if(a.addEventListener)a.addEventListener("DOMContentLoaded",q,!1),e.addEventListener("load",q,!1);else{a.attachEvent("onreadystatechange",q),e.attachEvent("onload",q);var r=!1;try{r=null==e.frameElement&amp;&amp;a.documentElement}catch(i){}r&amp;&amp;r.doScroll&amp;&amp;function o(){if(!x.isReady){try{r.doScroll("left")}catch(e){return setTimeout(o,50)}_(),x.ready()}}()}return n.promise(t)},x.each("Boolean Number String Function Array Date RegExp Object Error".split(" "),function(e,t){c["[object "+t+"]"]=t.toLowerCase()});function M(e){var t=e.length,n=x.type(e);return x.isWindow(e)?!1:1===e.nodeType&amp;&amp;t?!0:"array"===n||"function"!==n&amp;&amp;(0===t||"number"==typeof t&amp;&amp;t&gt;0&amp;&amp;t-1 in e)}r=x(a),function(e,t){var n,r,i,o,a,s,l,u,c,p,f,d,h,g,m,y,v,b="sizzle"+-new Date,w=e.document,T=0,C=0,N=st(),k=st(),E=st(),S=!1,A=function(e,t){return e===t?(S=!0,0):0},j=typeof t,D=1&lt;&lt;31,L={}.hasOwnProperty,H=[],q=H.pop,_=H.push,M=H.push,O=H.slice,F=H.indexOf||function(e){var t=0,n=this.length;for(;n&gt;t;t++)if(this[t]===e)return t;return-1},B="checked|selected|async|autofocus|autoplay|controls|defer|disabled|hidden|ismap|loop|multiple|open|readonly|required|scoped",P="[\\x20\\t\\r\\n\\f]",R="(?:\\\\.|[\\w-]|[^\\x00-\\xa0])+",W=R.replace("w","w#"),$="\\["+P+"*("+R+")"+P+"*(?:([*^$|!~]?=)"+P+"*(?:(['\"])((?:\\\\.|[^\\\\])*?)\\3|("+W+")|)|)"+P+"*\\]",I=":("+R+")(?:\\(((['\"])((?:\\\\.|[^\\\\])*?)\\3|((?:\\\\.|[^\\\\()[\\]]|"+$.replace(3,8)+")*)|.*)\\)|)",z=RegExp("^"+P+"+|((?:^|[^\\\\])(?:\\\\.)*)"+P+"+$","g"),X=RegExp("^"+P+"*,"+P+"*"),U=RegExp("^"+P+"*([&gt;+~]|"+P+")"+P+"*"),V=RegExp(P+"*[+~]"),Y=RegExp("="+P+"*([^\\]'\"]*)"+P+"*\\]","g"),J=RegExp(I),G=RegExp("^"+W+"$"),Q={ID:RegExp("^#("+R+")"),CLASS:RegExp("^\\.("+R+")"),TAG:RegExp("^("+R.replace("w","w*")+")"),ATTR:RegExp("^"+$),PSEUDO:RegExp("^"+I),CHILD:RegExp("^:(only|first|last|nth|nth-last)-(child|of-type)(?:\\("+P+"*(even|odd|(([+-]|)(\\d*)n|)"+P+"*(?:([+-]|)"+P+"*(\\d+)|))"+P+"*\\)|)","i"),bool:RegExp("^(?:"+B+")$","i"),needsContext:RegExp("^"+P+"*[&gt;+~]|:(even|odd|eq|gt|lt|nth|first|last)(?:\\("+P+"*((?:-\\d)?\\d*)"+P+"*\\)|)(?=[^-]|$)","i")},K=/^[^{]+\{\s*\[native \w/,Z=/^(?:#([\w-]+)|(\w+)|\.([\w-]+))$/,et=/^(?:input|select|textarea|button)$/i,tt=/^h\d$/i,nt=/'|\\/g,rt=RegExp("\\\\([\\da-f]{1,6}"+P+"?|("+P+")|.)","ig"),it=function(e,t,n){var r="0x"+t-65536;return r!==r||n?t:0&gt;r?String.fromCharCode(r+65536):String.fromCharCode(55296|r&gt;&gt;10,56320|1023&amp;r)};try{M.apply(H=O.call(w.childNodes),w.childNodes),H[w.childNodes.length].nodeType}catch(ot){M={apply:H.length?function(e,t){_.apply(e,O.call(t))}:function(e,t){var n=e.length,r=0;while(e[n++]=t[r++]);e.length=n-1}}}function at(e,t,n,i){var o,a,s,l,u,c,d,m,y,x;if((t?t.ownerDocument||t:w)!==f&amp;&amp;p(t),t=t||f,n=n||[],!e||"string"!=typeof e)return n;if(1!==(l=t.nodeType)&amp;&amp;9!==l)return[];if(h&amp;&amp;!i){if(o=Z.exec(e))if(s=o[1]){if(9===l){if(a=t.getElementById(s),!a||!a.parentNode)return n;if(a.id===s)return n.push(a),n}else if(t.ownerDocument&amp;&amp;(a=t.ownerDocument.getElementById(s))&amp;&amp;v(t,a)&amp;&amp;a.id===s)return n.push(a),n}else{if(o[2])return M.apply(n,t.getElementsByTagName(e)),n;if((s=o[3])&amp;&amp;r.getElementsByClassName&amp;&amp;t.getElementsByClassName)return M.apply(n,t.getElementsByClassName(s)),n}if(r.qsa&amp;&amp;(!g||!g.test(e))){if(m=d=b,y=t,x=9===l&amp;&amp;e,1===l&amp;&amp;"object"!==t.nodeName.toLowerCase()){c=mt(e),(d=t.getAttribute("id"))?m=d.replace(nt,"\\$&amp;"):t.setAttribute("id",m),m="[id='"+m+"'] ",u=c.length;while(u--)c[u]=m+yt(c[u]);y=V.test(e)&amp;&amp;t.parentNode||t,x=c.join(",")}if(x)try{return M.apply(n,y.querySelectorAll(x)),n}catch(T){}finally{d||t.removeAttribute("id")}}}return kt(e.replace(z,"$1"),t,n,i)}function st(){var e=[];function t(n,r){return e.push(n+=" ")&gt;o.cacheLength&amp;&amp;delete t[e.shift()],t[n]=r}return t}function lt(e){return e[b]=!0,e}function ut(e){var t=f.createElement("div");try{return!!e(t)}catch(n){return!1}finally{t.parentNode&amp;&amp;t.parentNode.removeChild(t),t=null}}function ct(e,t){var n=e.split("|"),r=e.length;while(r--)o.attrHandle[n[r]]=t}function pt(e,t){var n=t&amp;&amp;e,r=n&amp;&amp;1===e.nodeType&amp;&amp;1===t.nodeType&amp;&amp;(~t.sourceIndex||D)-(~e.sourceIndex||D);if(r)return r;if(n)while(n=n.nextSibling)if(n===t)return-1;return e?1:-1}function ft(e){return function(t){var n=t.nodeName.toLowerCase();return"input"===n&amp;&amp;t.type===e}}function dt(e){return function(t){var n=t.nodeName.toLowerCase();return("input"===n||"button"===n)&amp;&amp;t.type===e}}function ht(e){return lt(function(t){return t=+t,lt(function(n,r){var i,o=e([],n.length,t),a=o.length;while(a--)n[i=o[a]]&amp;&amp;(n[i]=!(r[i]=n[i]))})})}s=at.isXML=function(e){var t=e&amp;&amp;(e.ownerDocument||e).documentElement;return t?"HTML"!==t.nodeName:!1},r=at.support={},p=at.setDocument=function(e){var n=e?e.ownerDocument||e:w,i=n.defaultView;return n!==f&amp;&amp;9===n.nodeType&amp;&amp;n.documentElement?(f=n,d=n.documentElement,h=!s(n),i&amp;&amp;i.attachEvent&amp;&amp;i!==i.top&amp;&amp;i.attachEvent("onbeforeunload",function(){p()}),r.attributes=ut(function(e){return e.className="i",!e.getAttribute("className")}),r.getElementsByTagName=ut(function(e){return e.appendChild(n.createComment("")),!e.getElementsByTagName("*").length}),r.getElementsByClassName=ut(function(e){return e.innerHTML="&lt;div class='a'&gt;&lt;/div&gt;&lt;div class='a i'&gt;&lt;/div&gt;",e.firstChild.className="i",2===e.getElementsByClassName("i").length}),r.getById=ut(function(e){return d.appendChild(e).id=b,!n.getElementsByName||!n.getElementsByName(b).length}),r.getById?(o.find.ID=function(e,t){if(typeof t.getElementById!==j&amp;&amp;h){var n=t.getElementById(e);return n&amp;&amp;n.parentNode?[n]:[]}},o.filter.ID=function(e){var t=e.replace(rt,it);return function(e){return e.getAttribute("id")===t}}):(delete o.find.ID,o.filter.ID=function(e){var t=e.replace(rt,it);return function(e){var n=typeof e.getAttributeNode!==j&amp;&amp;e.getAttributeNode("id");return n&amp;&amp;n.value===t}}),o.find.TAG=r.getElementsByTagName?function(e,n){return typeof n.getElementsByTagName!==j?n.getElementsByTagName(e):t}:function(e,t){var n,r=[],i=0,o=t.getElementsByTagName(e);if("*"===e){while(n=o[i++])1===n.nodeType&amp;&amp;r.push(n);return r}return o},o.find.CLASS=r.getElementsByClassName&amp;&amp;function(e,n){return typeof n.getElementsByClassName!==j&amp;&amp;h?n.getElementsByClassName(e):t},m=[],g=[],(r.qsa=K.test(n.querySelectorAll))&amp;&amp;(ut(function(e){e.innerHTML="&lt;select&gt;&lt;option selected=''&gt;&lt;/option&gt;&lt;/select&gt;",e.querySelectorAll("[selected]").length||g.push("\\["+P+"*(?:value|"+B+")"),e.querySelectorAll(":checked").length||g.push(":checked")}),ut(function(e){var t=n.createElement("input");t.setAttribute("type","hidden"),e.appendChild(t).setAttribute("t",""),e.querySelectorAll("[t^='']").length&amp;&amp;g.push("[*^$]="+P+"*(?:''|\"\")"),e.querySelectorAll(":enabled").length||g.push(":enabled",":disabled"),e.querySelectorAll("*,:x"),g.push(",.*:")})),(r.matchesSelector=K.test(y=d.webkitMatchesSelector||d.mozMatchesSelector||d.oMatchesSelector||d.msMatchesSelector))&amp;&amp;ut(function(e){r.disconnectedMatch=y.call(e,"div"),y.call(e,"[s!='']:x"),m.push("!=",I)}),g=g.length&amp;&amp;RegExp(g.join("|")),m=m.length&amp;&amp;RegExp(m.join("|")),v=K.test(d.contains)||d.compareDocumentPosition?function(e,t){var n=9===e.nodeType?e.documentElement:e,r=t&amp;&amp;t.parentNode;return e===r||!(!r||1!==r.nodeType||!(n.contains?n.contains(r):e.compareDocumentPosition&amp;&amp;16&amp;e.compareDocumentPosition(r)))}:function(e,t){if(t)while(t=t.parentNode)if(t===e)return!0;return!1},A=d.compareDocumentPosition?function(e,t){if(e===t)return S=!0,0;var i=t.compareDocumentPosition&amp;&amp;e.compareDocumentPosition&amp;&amp;e.compareDocumentPosition(t);return i?1&amp;i||!r.sortDetached&amp;&amp;t.compareDocumentPosition(e)===i?e===n||v(w,e)?-1:t===n||v(w,t)?1:c?F.call(c,e)-F.call(c,t):0:4&amp;i?-1:1:e.compareDocumentPosition?-1:1}:function(e,t){var r,i=0,o=e.parentNode,a=t.parentNode,s=[e],l=[t];if(e===t)return S=!0,0;if(!o||!a)return e===n?-1:t===n?1:o?-1:a?1:c?F.call(c,e)-F.call(c,t):0;if(o===a)return pt(e,t);r=e;while(r=r.parentNode)s.unshift(r);r=t;while(r=r.parentNode)l.unshift(r);while(s[i]===l[i])i++;return i?pt(s[i],l[i]):s[i]===w?-1:l[i]===w?1:0},n):f},at.matches=function(e,t){return at(e,null,null,t)},at.matchesSelector=function(e,t){if((e.ownerDocument||e)!==f&amp;&amp;p(e),t=t.replace(Y,"='$1']"),!(!r.matchesSelector||!h||m&amp;&amp;m.test(t)||g&amp;&amp;g.test(t)))try{var n=y.call(e,t);if(n||r.disconnectedMatch||e.document&amp;&amp;11!==e.document.nodeType)return n}catch(i){}return at(t,f,null,[e]).length&gt;0},at.contains=function(e,t){return(e.ownerDocument||e)!==f&amp;&amp;p(e),v(e,t)},at.attr=function(e,n){(e.ownerDocument||e)!==f&amp;&amp;p(e);var i=o.attrHandle[n.toLowerCase()],a=i&amp;&amp;L.call(o.attrHandle,n.toLowerCase())?i(e,n,!h):t;return a===t?r.attributes||!h?e.getAttribute(n):(a=e.getAttributeNode(n))&amp;&amp;a.specified?a.value:null:a},at.error=function(e){throw Error("Syntax error, unrecognized expression: "+e)},at.uniqueSort=function(e){var t,n=[],i=0,o=0;if(S=!r.detectDuplicates,c=!r.sortStable&amp;&amp;e.slice(0),e.sort(A),S){while(t=e[o++])t===e[o]&amp;&amp;(i=n.push(o));while(i--)e.splice(n[i],1)}return e},a=at.getText=function(e){var t,n="",r=0,i=e.nodeType;if(i){if(1===i||9===i||11===i){if("string"==typeof e.textContent)return e.textContent;for(e=e.firstChild;e;e=e.nextSibling)n+=a(e)}else if(3===i||4===i)return e.nodeValue}else for(;t=e[r];r++)n+=a(t);return n},o=at.selectors={cacheLength:50,createPseudo:lt,match:Q,attrHandle:{},find:{},relative:{"&gt;":{dir:"parentNode",first:!0}," ":{dir:"parentNode"},"+":{dir:"previousSibling",first:!0},"~":{dir:"previousSibling"}},preFilter:{ATTR:function(e){return e[1]=e[1].replace(rt,it),e[3]=(e[4]||e[5]||"").replace(rt,it),"~="===e[2]&amp;&amp;(e[3]=" "+e[3]+" "),e.slice(0,4)},CHILD:function(e){return e[1]=e[1].toLowerCase(),"nth"===e[1].slice(0,3)?(e[3]||at.error(e[0]),e[4]=+(e[4]?e[5]+(e[6]||1):2*("even"===e[3]||"odd"===e[3])),e[5]=+(e[7]+e[8]||"odd"===e[3])):e[3]&amp;&amp;at.error(e[0]),e},PSEUDO:function(e){var n,r=!e[5]&amp;&amp;e[2];return Q.CHILD.test(e[0])?null:(e[3]&amp;&amp;e[4]!==t?e[2]=e[4]:r&amp;&amp;J.test(r)&amp;&amp;(n=mt(r,!0))&amp;&amp;(n=r.indexOf(")",r.length-n)-r.length)&amp;&amp;(e[0]=e[0].slice(0,n),e[2]=r.slice(0,n)),e.slice(0,3))}},filter:{TAG:function(e){var t=e.replace(rt,it).toLowerCase();return"*"===e?function(){return!0}:function(e){return e.nodeName&amp;&amp;e.nodeName.toLowerCase()===t}},CLASS:function(e){var t=N[e+" "];return t||(t=RegExp("(^|"+P+")"+e+"("+P+"|$)"))&amp;&amp;N(e,function(e){return t.test("string"==typeof e.className&amp;&amp;e.className||typeof e.getAttribute!==j&amp;&amp;e.getAttribute("class")||"")})},ATTR:function(e,t,n){return function(r){var i=at.attr(r,e);return null==i?"!="===t:t?(i+="","="===t?i===n:"!="===t?i!==n:"^="===t?n&amp;&amp;0===i.indexOf(n):"*="===t?n&amp;&amp;i.indexOf(n)&gt;-1:"$="===t?n&amp;&amp;i.slice(-n.length)===n:"~="===t?(" "+i+" ").indexOf(n)&gt;-1:"|="===t?i===n||i.slice(0,n.length+1)===n+"-":!1):!0}},CHILD:function(e,t,n,r,i){var o="nth"!==e.slice(0,3),a="last"!==e.slice(-4),s="of-type"===t;return 1===r&amp;&amp;0===i?function(e){return!!e.parentNode}:function(t,n,l){var u,c,p,f,d,h,g=o!==a?"nextSibling":"previousSibling",m=t.parentNode,y=s&amp;&amp;t.nodeName.toLowerCase(),v=!l&amp;&amp;!s;if(m){if(o){while(g){p=t;while(p=p[g])if(s?p.nodeName.toLowerCase()===y:1===p.nodeType)return!1;h=g="only"===e&amp;&amp;!h&amp;&amp;"nextSibling"}return!0}if(h=[a?m.firstChild:m.lastChild],a&amp;&amp;v){c=m[b]||(m[b]={}),u=c[e]||[],d=u[0]===T&amp;&amp;u[1],f=u[0]===T&amp;&amp;u[2],p=d&amp;&amp;m.childNodes[d];while(p=++d&amp;&amp;p&amp;&amp;p[g]||(f=d=0)||h.pop())if(1===p.nodeType&amp;&amp;++f&amp;&amp;p===t){c[e]=[T,d,f];break}}else if(v&amp;&amp;(u=(t[b]||(t[b]={}))[e])&amp;&amp;u[0]===T)f=u[1];else while(p=++d&amp;&amp;p&amp;&amp;p[g]||(f=d=0)||h.pop())if((s?p.nodeName.toLowerCase()===y:1===p.nodeType)&amp;&amp;++f&amp;&amp;(v&amp;&amp;((p[b]||(p[b]={}))[e]=[T,f]),p===t))break;return f-=i,f===r||0===f%r&amp;&amp;f/r&gt;=0}}},PSEUDO:function(e,t){var n,r=o.pseudos[e]||o.setFilters[e.toLowerCase()]||at.error("unsupported pseudo: "+e);return r[b]?r(t):r.length&gt;1?(n=[e,e,"",t],o.setFilters.hasOwnProperty(e.toLowerCase())?lt(function(e,n){var i,o=r(e,t),a=o.length;while(a--)i=F.call(e,o[a]),e[i]=!(n[i]=o[a])}):function(e){return r(e,0,n)}):r}},pseudos:{not:lt(function(e){var t=[],n=[],r=l(e.replace(z,"$1"));return r[b]?lt(function(e,t,n,i){var o,a=r(e,null,i,[]),s=e.length;while(s--)(o=a[s])&amp;&amp;(e[s]=!(t[s]=o))}):function(e,i,o){return t[0]=e,r(t,null,o,n),!n.pop()}}),has:lt(function(e){return function(t){return at(e,t).length&gt;0}}),contains:lt(function(e){return function(t){return(t.textContent||t.innerText||a(t)).indexOf(e)&gt;-1}}),lang:lt(function(e){return G.test(e||"")||at.error("unsupported lang: "+e),e=e.replace(rt,it).toLowerCase(),function(t){var n;do if(n=h?t.lang:t.getAttribute("xml:lang")||t.getAttribute("lang"))return n=n.toLowerCase(),n===e||0===n.indexOf(e+"-");while((t=t.parentNode)&amp;&amp;1===t.nodeType);return!1}}),target:function(t){var n=e.location&amp;&amp;e.location.hash;return n&amp;&amp;n.slice(1)===t.id},root:function(e){return e===d},focus:function(e){return e===f.activeElement&amp;&amp;(!f.hasFocus||f.hasFocus())&amp;&amp;!!(e.type||e.href||~e.tabIndex)},enabled:function(e){return e.disabled===!1},disabled:function(e){return e.disabled===!0},checked:function(e){var t=e.nodeName.toLowerCase();return"input"===t&amp;&amp;!!e.checked||"option"===t&amp;&amp;!!e.selected},selected:function(e){return e.parentNode&amp;&amp;e.parentNode.selectedIndex,e.selected===!0},empty:function(e){for(e=e.firstChild;e;e=e.nextSibling)if(e.nodeName&gt;"@"||3===e.nodeType||4===e.nodeType)return!1;return!0},parent:function(e){return!o.pseudos.empty(e)},header:function(e){return tt.test(e.nodeName)},input:function(e){return et.test(e.nodeName)},button:function(e){var t=e.nodeName.toLowerCase();return"input"===t&amp;&amp;"button"===e.type||"button"===t},text:function(e){var t;return"input"===e.nodeName.toLowerCase()&amp;&amp;"text"===e.type&amp;&amp;(null==(t=e.getAttribute("type"))||t.toLowerCase()===e.type)},first:ht(function(){return[0]}),last:ht(function(e,t){return[t-1]}),eq:ht(function(e,t,n){return[0&gt;n?n+t:n]}),even:ht(function(e,t){var n=0;for(;t&gt;n;n+=2)e.push(n);return e}),odd:ht(function(e,t){var n=1;for(;t&gt;n;n+=2)e.push(n);return e}),lt:ht(function(e,t,n){var r=0&gt;n?n+t:n;for(;--r&gt;=0;)e.push(r);return e}),gt:ht(function(e,t,n){var r=0&gt;n?n+t:n;for(;t&gt;++r;)e.push(r);return e})}},o.pseudos.nth=o.pseudos.eq;for(n in{radio:!0,checkbox:!0,file:!0,password:!0,image:!0})o.pseudos[n]=ft(n);for(n in{submit:!0,reset:!0})o.pseudos[n]=dt(n);function gt(){}gt.prototype=o.filters=o.pseudos,o.setFilters=new gt;function mt(e,t){var n,r,i,a,s,l,u,c=k[e+" "];if(c)return t?0:c.slice(0);s=e,l=[],u=o.preFilter;while(s){(!n||(r=X.exec(s)))&amp;&amp;(r&amp;&amp;(s=s.slice(r[0].length)||s),l.push(i=[])),n=!1,(r=U.exec(s))&amp;&amp;(n=r.shift(),i.push({value:n,type:r[0].replace(z," ")}),s=s.slice(n.length));for(a in o.filter)!(r=Q[a].exec(s))||u[a]&amp;&amp;!(r=u[a](r))||(n=r.shift(),i.push({value:n,type:a,matches:r}),s=s.slice(n.length));if(!n)break}return t?s.length:s?at.error(e):k(e,l).slice(0)}function yt(e){var t=0,n=e.length,r="";for(;n&gt;t;t++)r+=e[t].value;return r}function vt(e,t,n){var r=t.dir,o=n&amp;&amp;"parentNode"===r,a=C++;return t.first?function(t,n,i){while(t=t[r])if(1===t.nodeType||o)return e(t,n,i)}:function(t,n,s){var l,u,c,p=T+" "+a;if(s){while(t=t[r])if((1===t.nodeType||o)&amp;&amp;e(t,n,s))return!0}else while(t=t[r])if(1===t.nodeType||o)if(c=t[b]||(t[b]={}),(u=c[r])&amp;&amp;u[0]===p){if((l=u[1])===!0||l===i)return l===!0}else if(u=c[r]=[p],u[1]=e(t,n,s)||i,u[1]===!0)return!0}}function bt(e){return e.length&gt;1?function(t,n,r){var i=e.length;while(i--)if(!e[i](t,n,r))return!1;return!0}:e[0]}function xt(e,t,n,r,i){var o,a=[],s=0,l=e.length,u=null!=t;for(;l&gt;s;s++)(o=e[s])&amp;&amp;(!n||n(o,r,i))&amp;&amp;(a.push(o),u&amp;&amp;t.push(s));return a}function wt(e,t,n,r,i,o){return r&amp;&amp;!r[b]&amp;&amp;(r=wt(r)),i&amp;&amp;!i[b]&amp;&amp;(i=wt(i,o)),lt(function(o,a,s,l){var u,c,p,f=[],d=[],h=a.length,g=o||Nt(t||"*",s.nodeType?[s]:s,[]),m=!e||!o&amp;&amp;t?g:xt(g,f,e,s,l),y=n?i||(o?e:h||r)?[]:a:m;if(n&amp;&amp;n(m,y,s,l),r){u=xt(y,d),r(u,[],s,l),c=u.length;while(c--)(p=u[c])&amp;&amp;(y[d[c]]=!(m[d[c]]=p))}if(o){if(i||e){if(i){u=[],c=y.length;while(c--)(p=y[c])&amp;&amp;u.push(m[c]=p);i(null,y=[],u,l)}c=y.length;while(c--)(p=y[c])&amp;&amp;(u=i?F.call(o,p):f[c])&gt;-1&amp;&amp;(o[u]=!(a[u]=p))}}else y=xt(y===a?y.splice(h,y.length):y),i?i(null,a,y,l):M.apply(a,y)})}function Tt(e){var t,n,r,i=e.length,a=o.relative[e[0].type],s=a||o.relative[" "],l=a?1:0,c=vt(function(e){return e===t},s,!0),p=vt(function(e){return F.call(t,e)&gt;-1},s,!0),f=[function(e,n,r){return!a&amp;&amp;(r||n!==u)||((t=n).nodeType?c(e,n,r):p(e,n,r))}];for(;i&gt;l;l++)if(n=o.relative[e[l].type])f=[vt(bt(f),n)];else{if(n=o.filter[e[l].type].apply(null,e[l].matches),n[b]){for(r=++l;i&gt;r;r++)if(o.relative[e[r].type])break;return wt(l&gt;1&amp;&amp;bt(f),l&gt;1&amp;&amp;yt(e.slice(0,l-1).concat({value:" "===e[l-2].type?"*":""})).replace(z,"$1"),n,r&gt;l&amp;&amp;Tt(e.slice(l,r)),i&gt;r&amp;&amp;Tt(e=e.slice(r)),i&gt;r&amp;&amp;yt(e))}f.push(n)}return bt(f)}function Ct(e,t){var n=0,r=t.length&gt;0,a=e.length&gt;0,s=function(s,l,c,p,d){var h,g,m,y=[],v=0,b="0",x=s&amp;&amp;[],w=null!=d,C=u,N=s||a&amp;&amp;o.find.TAG("*",d&amp;&amp;l.parentNode||l),k=T+=null==C?1:Math.random()||.1;for(w&amp;&amp;(u=l!==f&amp;&amp;l,i=n);null!=(h=N[b]);b++){if(a&amp;&amp;h){g=0;while(m=e[g++])if(m(h,l,c)){p.push(h);break}w&amp;&amp;(T=k,i=++n)}r&amp;&amp;((h=!m&amp;&amp;h)&amp;&amp;v--,s&amp;&amp;x.push(h))}if(v+=b,r&amp;&amp;b!==v){g=0;while(m=t[g++])m(x,y,l,c);if(s){if(v&gt;0)while(b--)x[b]||y[b]||(y[b]=q.call(p));y=xt(y)}M.apply(p,y),w&amp;&amp;!s&amp;&amp;y.length&gt;0&amp;&amp;v+t.length&gt;1&amp;&amp;at.uniqueSort(p)}return w&amp;&amp;(T=k,u=C),x};return r?lt(s):s}l=at.compile=function(e,t){var n,r=[],i=[],o=E[e+" "];if(!o){t||(t=mt(e)),n=t.length;while(n--)o=Tt(t[n]),o[b]?r.push(o):i.push(o);o=E(e,Ct(i,r))}return o};function Nt(e,t,n){var r=0,i=t.length;for(;i&gt;r;r++)at(e,t[r],n);return n}function kt(e,t,n,i){var a,s,u,c,p,f=mt(e);if(!i&amp;&amp;1===f.length){if(s=f[0]=f[0].slice(0),s.length&gt;2&amp;&amp;"ID"===(u=s[0]).type&amp;&amp;r.getById&amp;&amp;9===t.nodeType&amp;&amp;h&amp;&amp;o.relative[s[1].type]){if(t=(o.find.ID(u.matches[0].replace(rt,it),t)||[])[0],!t)return n;e=e.slice(s.shift().value.length)}a=Q.needsContext.test(e)?0:s.length;while(a--){if(u=s[a],o.relative[c=u.type])break;if((p=o.find[c])&amp;&amp;(i=p(u.matches[0].replace(rt,it),V.test(s[0].type)&amp;&amp;t.parentNode||t))){if(s.splice(a,1),e=i.length&amp;&amp;yt(s),!e)return M.apply(n,i),n;break}}}return l(e,f)(i,t,!h,n,V.test(e)),n}r.sortStable=b.split("").sort(A).join("")===b,r.detectDuplicates=S,p(),r.sortDetached=ut(function(e){return 1&amp;e.compareDocumentPosition(f.createElement("div"))}),ut(function(e){return e.innerHTML="&lt;a href='#'&gt;&lt;/a&gt;","#"===e.firstChild.getAttribute("href")})||ct("type|href|height|width",function(e,n,r){return r?t:e.getAttribute(n,"type"===n.toLowerCase()?1:2)}),r.attributes&amp;&amp;ut(function(e){return e.innerHTML="&lt;input/&gt;",e.firstChild.setAttribute("value",""),""===e.firstChild.getAttribute("value")})||ct("value",function(e,n,r){return r||"input"!==e.nodeName.toLowerCase()?t:e.defaultValue}),ut(function(e){return null==e.getAttribute("disabled")})||ct(B,function(e,n,r){var i;return r?t:(i=e.getAttributeNode(n))&amp;&amp;i.specified?i.value:e[n]===!0?n.toLowerCase():null}),x.find=at,x.expr=at.selectors,x.expr[":"]=x.expr.pseudos,x.unique=at.uniqueSort,x.text=at.getText,x.isXMLDoc=at.isXML,x.contains=at.contains}(e);var O={};function F(e){var t=O[e]={};return x.each(e.match(T)||[],function(e,n){t[n]=!0}),t}x.Callbacks=function(e){e="string"==typeof e?O[e]||F(e):x.extend({},e);var n,r,i,o,a,s,l=[],u=!e.once&amp;&amp;[],c=function(t){for(r=e.memory&amp;&amp;t,i=!0,a=s||0,s=0,o=l.length,n=!0;l&amp;&amp;o&gt;a;a++)if(l[a].apply(t[0],t[1])===!1&amp;&amp;e.stopOnFalse){r=!1;break}n=!1,l&amp;&amp;(u?u.length&amp;&amp;c(u.shift()):r?l=[]:p.disable())},p={add:function(){if(l){var t=l.length;(function i(t){x.each(t,function(t,n){var r=x.type(n);"function"===r?e.unique&amp;&amp;p.has(n)||l.push(n):n&amp;&amp;n.length&amp;&amp;"string"!==r&amp;&amp;i(n)})})(arguments),n?o=l.length:r&amp;&amp;(s=t,c(r))}return this},remove:function(){return l&amp;&amp;x.each(arguments,function(e,t){var r;while((r=x.inArray(t,l,r))&gt;-1)l.splice(r,1),n&amp;&amp;(o&gt;=r&amp;&amp;o--,a&gt;=r&amp;&amp;a--)}),this},has:function(e){return e?x.inArray(e,l)&gt;-1:!(!l||!l.length)},empty:function(){return l=[],o=0,this},disable:function(){return l=u=r=t,this},disabled:function(){return!l},lock:function(){return u=t,r||p.disable(),this},locked:function(){return!u},fireWith:function(e,t){return!l||i&amp;&amp;!u||(t=t||[],t=[e,t.slice?t.slice():t],n?u.push(t):c(t)),this},fire:function(){return p.fireWith(this,arguments),this},fired:function(){return!!i}};return p},x.extend({Deferred:function(e){var t=[["resolve","done",x.Callbacks("once memory"),"resolved"],["reject","fail",x.Callbacks("once memory"),"rejected"],["notify","progress",x.Callbacks("memory")]],n="pending",r={state:function(){return n},always:function(){return i.done(arguments).fail(arguments),this},then:function(){var e=arguments;return x.Deferred(function(n){x.each(t,function(t,o){var a=o[0],s=x.isFunction(e[t])&amp;&amp;e[t];i[o[1]](function(){var e=s&amp;&amp;s.apply(this,arguments);e&amp;&amp;x.isFunction(e.promise)?e.promise().done(n.resolve).fail(n.reject).progress(n.notify):n[a+"With"](this===r?n.promise():this,s?[e]:arguments)})}),e=null}).promise()},promise:function(e){return null!=e?x.extend(e,r):r}},i={};return r.pipe=r.then,x.each(t,function(e,o){var a=o[2],s=o[3];r[o[1]]=a.add,s&amp;&amp;a.add(function(){n=s},t[1^e][2].disable,t[2][2].lock),i[o[0]]=function(){return i[o[0]+"With"](this===i?r:this,arguments),this},i[o[0]+"With"]=a.fireWith}),r.promise(i),e&amp;&amp;e.call(i,i),i},when:function(e){var t=0,n=g.call(arguments),r=n.length,i=1!==r||e&amp;&amp;x.isFunction(e.promise)?r:0,o=1===i?e:x.Deferred(),a=function(e,t,n){return function(r){t[e]=this,n[e]=arguments.length&gt;1?g.call(arguments):r,n===s?o.notifyWith(t,n):--i||o.resolveWith(t,n)}},s,l,u;if(r&gt;1)for(s=Array(r),l=Array(r),u=Array(r);r&gt;t;t++)n[t]&amp;&amp;x.isFunction(n[t].promise)?n[t].promise().done(a(t,u,n)).fail(o.reject).progress(a(t,l,s)):--i;return i||o.resolveWith(u,n),o.promise()}}),x.support=function(t){var n,r,o,s,l,u,c,p,f,d=a.createElement("div");if(d.setAttribute("className","t"),d.innerHTML="  &lt;link/&gt;&lt;table&gt;&lt;/table&gt;&lt;a href='/a'&gt;a&lt;/a&gt;&lt;input type='checkbox'/&gt;",n=d.getElementsByTagName("*")||[],r=d.getElementsByTagName("a")[0],!r||!r.style||!n.length)return t;s=a.createElement("select"),u=s.appendChild(a.createElement("option")),o=d.getElementsByTagName("input")[0],r.style.cssText="top:1px;float:left;opacity:.5",t.getSetAttribute="t"!==d.className,t.leadingWhitespace=3===d.firstChild.nodeType,t.tbody=!d.getElementsByTagName("tbody").length,t.htmlSerialize=!!d.getElementsByTagName("link").length,t.style=/top/.test(r.getAttribute("style")),t.hrefNormalized="/a"===r.getAttribute("href"),t.opacity=/^0.5/.test(r.style.opacity),t.cssFloat=!!r.style.cssFloat,t.checkOn=!!o.value,t.optSelected=u.selected,t.enctype=!!a.createElement("form").enctype,t.html5Clone="&lt;:nav&gt;&lt;/:nav&gt;"!==a.createElement("nav").cloneNode(!0).outerHTML,t.inlineBlockNeedsLayout=!1,t.shrinkWrapBlocks=!1,t.pixelPosition=!1,t.deleteExpando=!0,t.noCloneEvent=!0,t.reliableMarginRight=!0,t.boxSizingReliable=!0,o.checked=!0,t.noCloneChecked=o.cloneNode(!0).checked,s.disabled=!0,t.optDisabled=!u.disabled;try{delete d.test}catch(h){t.deleteExpando=!1}o=a.createElement("input"),o.setAttribute("value",""),t.input=""===o.getAttribute("value"),o.value="t",o.setAttribute("type","radio"),t.radioValue="t"===o.value,o.setAttribute("checked","t"),o.setAttribute("name","t"),l=a.createDocumentFragment(),l.appendChild(o),t.appendChecked=o.checked,t.checkClone=l.cloneNode(!0).cloneNode(!0).lastChild.checked,d.attachEvent&amp;&amp;(d.attachEvent("onclick",function(){t.noCloneEvent=!1}),d.cloneNode(!0).click());for(f in{submit:!0,change:!0,focusin:!0})d.setAttribute(c="on"+f,"t"),t[f+"Bubbles"]=c in e||d.attributes[c].expando===!1;d.style.backgroundClip="content-box",d.cloneNode(!0).style.backgroundClip="",t.clearCloneStyle="content-box"===d.style.backgroundClip;for(f in x(t))break;return t.ownLast="0"!==f,x(function(){var n,r,o,s="padding:0;margin:0;border:0;display:block;box-sizing:content-box;-moz-box-sizing:content-box;-webkit-box-sizing:content-box;",l=a.getElementsByTagName("body")[0];l&amp;&amp;(n=a.createElement("div"),n.style.cssText="border:0;width:0;height:0;position:absolute;top:0;left:-9999px;margin-top:1px",l.appendChild(n).appendChild(d),d.innerHTML="&lt;table&gt;&lt;tr&gt;&lt;td&gt;&lt;/td&gt;&lt;td&gt;t&lt;/td&gt;&lt;/tr&gt;&lt;/table&gt;",o=d.getElementsByTagName("td"),o[0].style.cssText="padding:0;margin:0;border:0;display:none",p=0===o[0].offsetHeight,o[0].style.display="",o[1].style.display="none",t.reliableHiddenOffsets=p&amp;&amp;0===o[0].offsetHeight,d.innerHTML="",d.style.cssText="box-sizing:border-box;-moz-box-sizing:border-box;-webkit-box-sizing:border-box;padding:1px;border:1px;display:block;width:4px;margin-top:1%;position:absolute;top:1%;",x.swap(l,null!=l.style.zoom?{zoom:1}:{},function(){t.boxSizing=4===d.offsetWidth}),e.getComputedStyle&amp;&amp;(t.pixelPosition="1%"!==(e.getComputedStyle(d,null)||{}).top,t.boxSizingReliable="4px"===(e.getComputedStyle(d,null)||{width:"4px"}).width,r=d.appendChild(a.createElement("div")),r.style.cssText=d.style.cssText=s,r.style.marginRight=r.style.width="0",d.style.width="1px",t.reliableMarginRight=!parseFloat((e.getComputedStyle(r,null)||{}).marginRight)),typeof d.style.zoom!==i&amp;&amp;(d.innerHTML="",d.style.cssText=s+"width:1px;padding:1px;display:inline;zoom:1",t.inlineBlockNeedsLayout=3===d.offsetWidth,d.style.display="block",d.innerHTML="&lt;div&gt;&lt;/div&gt;",d.firstChild.style.width="5px",t.shrinkWrapBlocks=3!==d.offsetWidth,t.inlineBlockNeedsLayout&amp;&amp;(l.style.zoom=1)),l.removeChild(n),n=d=o=r=null)}),n=s=l=u=r=o=null,t</t>
  </si>
  <si>
    <t>}({});var B=/(?:\{[\s\S]*\}|\[[\s\S]*\])$/,P=/([A-Z])/g;function R(e,n,r,i){if(x.acceptData(e)){var o,a,s=x.expando,l=e.nodeType,u=l?x.cache:e,c=l?e[s]:e[s]&amp;&amp;s;if(c&amp;&amp;u[c]&amp;&amp;(i||u[c].data)||r!==t||"string"!=typeof n)return c||(c=l?e[s]=p.pop()||x.guid++:s),u[c]||(u[c]=l?{}:{toJSON:x.noop}),("object"==typeof n||"function"==typeof n)&amp;&amp;(i?u[c]=x.extend(u[c],n):u[c].data=x.extend(u[c].data,n)),a=u[c],i||(a.data||(a.data={}),a=a.data),r!==t&amp;&amp;(a[x.camelCase(n)]=r),"string"==typeof n?(o=a[n],null==o&amp;&amp;(o=a[x.camelCase(n)])):o=a,o}}function W(e,t,n){if(x.acceptData(e)){var r,i,o=e.nodeType,a=o?x.cache:e,s=o?e[x.expando]:x.expando;if(a[s]){if(t&amp;&amp;(r=n?a[s]:a[s].data)){x.isArray(t)?t=t.concat(x.map(t,x.camelCase)):t in r?t=[t]:(t=x.camelCase(t),t=t in r?[t]:t.split(" ")),i=t.length;while(i--)delete r[t[i]];if(n?!I(r):!x.isEmptyObject(r))return}(n||(delete a[s].data,I(a[s])))&amp;&amp;(o?x.cleanData([e],!0):x.support.deleteExpando||a!=a.window?delete a[s]:a[s]=null)}}}x.extend({cache:{},noData:{applet:!0,embed:!0,object:"clsid:D27CDB6E-AE6D-11cf-96B8-444553540000"},hasData:function(e){return e=e.nodeType?x.cache[e[x.expando]]:e[x.expando],!!e&amp;&amp;!I(e)},data:function(e,t,n){return R(e,t,n)},removeData:function(e,t){return W(e,t)},_data:function(e,t,n){return R(e,t,n,!0)},_removeData:function(e,t){return W(e,t,!0)},acceptData:function(e){if(e.nodeType&amp;&amp;1!==e.nodeType&amp;&amp;9!==e.nodeType)return!1;var t=e.nodeName&amp;&amp;x.noData[e.nodeName.toLowerCase()];return!t||t!==!0&amp;&amp;e.getAttribute("classid")===t}}),x.fn.extend({data:function(e,n){var r,i,o=null,a=0,s=this[0];if(e===t){if(this.length&amp;&amp;(o=x.data(s),1===s.nodeType&amp;&amp;!x._data(s,"parsedAttrs"))){for(r=s.attributes;r.length&gt;a;a++)i=r[a].name,0===i.indexOf("data-")&amp;&amp;(i=x.camelCase(i.slice(5)),$(s,i,o[i]));x._data(s,"parsedAttrs",!0)}return o}return"object"==typeof e?this.each(function(){x.data(this,e)}):arguments.length&gt;1?this.each(function(){x.data(this,e,n)}):s?$(s,e,x.data(s,e)):null},removeData:function(e){return this.each(function(){x.removeData(this,e)})}});function $(e,n,r){if(r===t&amp;&amp;1===e.nodeType){var i="data-"+n.replace(P,"-$1").toLowerCase();if(r=e.getAttribute(i),"string"==typeof r){try{r="true"===r?!0:"false"===r?!1:"null"===r?null:+r+""===r?+r:B.test(r)?x.parseJSON(r):r}catch(o){}x.data(e,n,r)}else r=t}return r}function I(e){var t;for(t in e)if(("data"!==t||!x.isEmptyObject(e[t]))&amp;&amp;"toJSON"!==t)return!1;return!0}x.extend({queue:function(e,n,r){var i;return e?(n=(n||"fx")+"queue",i=x._data(e,n),r&amp;&amp;(!i||x.isArray(r)?i=x._data(e,n,x.makeArray(r)):i.push(r)),i||[]):t},dequeue:function(e,t){t=t||"fx";var n=x.queue(e,t),r=n.length,i=n.shift(),o=x._queueHooks(e,t),a=function(){x.dequeue(e,t)};"inprogress"===i&amp;&amp;(i=n.shift(),r--),i&amp;&amp;("fx"===t&amp;&amp;n.unshift("inprogress"),delete o.stop,i.call(e,a,o)),!r&amp;&amp;o&amp;&amp;o.empty.fire()},_queueHooks:function(e,t){var n=t+"queueHooks";return x._data(e,n)||x._data(e,n,{empty:x.Callbacks("once memory").add(function(){x._removeData(e,t+"queue"),x._removeData(e,n)})})}}),x.fn.extend({queue:function(e,n){var r=2;return"string"!=typeof e&amp;&amp;(n=e,e="fx",r--),r&gt;arguments.length?x.queue(this[0],e):n===t?this:this.each(function(){var t=x.queue(this,e,n);x._queueHooks(this,e),"fx"===e&amp;&amp;"inprogress"!==t[0]&amp;&amp;x.dequeue(this,e)})},dequeue:function(e){return this.each(function(){x.dequeue(this,e)})},delay:function(e,t){return e=x.fx?x.fx.speeds[e]||e:e,t=t||"fx",this.queue(t,function(t,n){var r=setTimeout(t,e);n.stop=function(){clearTimeout(r)}})},clearQueue:function(e){return this.queue(e||"fx",[])},promise:function(e,n){var r,i=1,o=x.Deferred(),a=this,s=this.length,l=function(){--i||o.resolveWith(a,[a])};"string"!=typeof e&amp;&amp;(n=e,e=t),e=e||"fx";while(s--)r=x._data(a[s],e+"queueHooks"),r&amp;&amp;r.empty&amp;&amp;(i++,r.empty.add(l));return l(),o.promise(n)}});var z,X,U=/[\t\r\n\f]/g,V=/\r/g,Y=/^(?:input|select|textarea|button|object)$/i,J=/^(?:a|area)$/i,G=/^(?:checked|selected)$/i,Q=x.support.getSetAttribute,K=x.support.input;x.fn.extend({attr:function(e,t){return x.access(this,x.attr,e,t,arguments.length&gt;1)},removeAttr:function(e){return this.each(function(){x.removeAttr(this,e)})},prop:function(e,t){return x.access(this,x.prop,e,t,arguments.length&gt;1)},removeProp:function(e){return e=x.propFix[e]||e,this.each(function(){try{this[e]=t,delete this[e]}catch(n){}})},addClass:function(e){var t,n,r,i,o,a=0,s=this.length,l="string"==typeof e&amp;&amp;e;if(x.isFunction(e))return this.each(function(t){x(this).addClass(e.call(this,t,this.className))});if(l)for(t=(e||"").match(T)||[];s&gt;a;a++)if(n=this[a],r=1===n.nodeType&amp;&amp;(n.className?(" "+n.className+" ").replace(U," "):" ")){o=0;while(i=t[o++])0&gt;r.indexOf(" "+i+" ")&amp;&amp;(r+=i+" ");n.className=x.trim(r)}return this},removeClass:function(e){var t,n,r,i,o,a=0,s=this.length,l=0===arguments.length||"string"==typeof e&amp;&amp;e;if(x.isFunction(e))return this.each(function(t){x(this).removeClass(e.call(this,t,this.className))});if(l)for(t=(e||"").match(T)||[];s&gt;a;a++)if(n=this[a],r=1===n.nodeType&amp;&amp;(n.className?(" "+n.className+" ").replace(U," "):"")){o=0;while(i=t[o++])while(r.indexOf(" "+i+" ")&gt;=0)r=r.replace(" "+i+" "," ");n.className=e?x.trim(r):""}return this},toggleClass:function(e,t){var n=typeof e;return"boolean"==typeof t&amp;&amp;"string"===n?t?this.addClass(e):this.removeClass(e):x.isFunction(e)?this.each(function(n){x(this).toggleClass(e.call(this,n,this.className,t),t)}):this.each(function(){if("string"===n){var t,r=0,o=x(this),a=e.match(T)||[];while(t=a[r++])o.hasClass(t)?o.removeClass(t):o.addClass(t)}else(n===i||"boolean"===n)&amp;&amp;(this.className&amp;&amp;x._data(this,"__className__",this.className),this.className=this.className||e===!1?"":x._data(this,"__className__")||"")})},hasClass:function(e){var t=" "+e+" ",n=0,r=this.length;for(;r&gt;n;n++)if(1===this[n].nodeType&amp;&amp;(" "+this[n].className+" ").replace(U," ").indexOf(t)&gt;=0)return!0;return!1},val:function(e){var n,r,i,o=this[0];{if(arguments.length)return i=x.isFunction(e),this.each(function(n){var o;1===this.nodeType&amp;&amp;(o=i?e.call(this,n,x(this).val()):e,null==o?o="":"number"==typeof o?o+="":x.isArray(o)&amp;&amp;(o=x.map(o,function(e){return null==e?"":e+""})),r=x.valHooks[this.type]||x.valHooks[this.nodeName.toLowerCase()],r&amp;&amp;"set"in r&amp;&amp;r.set(this,o,"value")!==t||(this.value=o))});if(o)return r=x.valHooks[o.type]||x.valHooks[o.nodeName.toLowerCase()],r&amp;&amp;"get"in r&amp;&amp;(n=r.get(o,"value"))!==t?n:(n=o.value,"string"==typeof n?n.replace(V,""):null==n?"":n)}}}),x.extend({valHooks:{option:{get:function(e){var t=x.find.attr(e,"value");return null!=t?t:e.text}},select:{get:function(e){var t,n,r=e.options,i=e.selectedIndex,o="select-one"===e.type||0&gt;i,a=o?null:[],s=o?i+1:r.length,l=0&gt;i?s:o?i:0;for(;s&gt;l;l++)if(n=r[l],!(!n.selected&amp;&amp;l!==i||(x.support.optDisabled?n.disabled:null!==n.getAttribute("disabled"))||n.parentNode.disabled&amp;&amp;x.nodeName(n.parentNode,"optgroup"))){if(t=x(n).val(),o)return t;a.push(t)}return a},set:function(e,t){var n,r,i=e.options,o=x.makeArray(t),a=i.length;while(a--)r=i[a],(r.selected=x.inArray(x(r).val(),o)&gt;=0)&amp;&amp;(n=!0);return n||(e.selectedIndex=-1),o}}},attr:function(e,n,r){var o,a,s=e.nodeType;if(e&amp;&amp;3!==s&amp;&amp;8!==s&amp;&amp;2!==s)return typeof e.getAttribute===i?x.prop(e,n,r):(1===s&amp;&amp;x.isXMLDoc(e)||(n=n.toLowerCase(),o=x.attrHooks[n]||(x.expr.match.bool.test(n)?X:z)),r===t?o&amp;&amp;"get"in o&amp;&amp;null!==(a=o.get(e,n))?a:(a=x.find.attr(e,n),null==a?t:a):null!==r?o&amp;&amp;"set"in o&amp;&amp;(a=o.set(e,r,n))!==t?a:(e.setAttribute(n,r+""),r):(x.removeAttr(e,n),t))},removeAttr:function(e,t){var n,r,i=0,o=t&amp;&amp;t.match(T);if(o&amp;&amp;1===e.nodeType)while(n=o[i++])r=x.propFix[n]||n,x.expr.match.bool.test(n)?K&amp;&amp;Q||!G.test(n)?e[r]=!1:e[x.camelCase("default-"+n)]=e[r]=!1:x.attr(e,n,""),e.removeAttribute(Q?n:r)},attrHooks:{type:{set:function(e,t){if(!x.support.radioValue&amp;&amp;"radio"===t&amp;&amp;x.nodeName(e,"input")){var n=e.value;return e.setAttribute("type",t),n&amp;&amp;(e.value=n),t}}}},propFix:{"for":"htmlFor","class":"className"},prop:function(e,n,r){var i,o,a,s=e.nodeType;if(e&amp;&amp;3!==s&amp;&amp;8!==s&amp;&amp;2!==s)return a=1!==s||!x.isXMLDoc(e),a&amp;&amp;(n=x.propFix[n]||n,o=x.propHooks[n]),r!==t?o&amp;&amp;"set"in o&amp;&amp;(i=o.set(e,r,n))!==t?i:e[n]=r:o&amp;&amp;"get"in o&amp;&amp;null!==(i=o.get(e,n))?i:e[n]},propHooks:{tabIndex:{get:function(e){var t=x.find.attr(e,"tabindex");return t?parseInt(t,10):Y.test(e.nodeName)||J.test(e.nodeName)&amp;&amp;e.href?0:-1}}}}),X={set:function(e,t,n){return t===!1?x.removeAttr(e,n):K&amp;&amp;Q||!G.test(n)?e.setAttribute(!Q&amp;&amp;x.propFix[n]||n,n):e[x.camelCase("default-"+n)]=e[n]=!0,n}},x.each(x.expr.match.bool.source.match(/\w+/g),function(e,n){var r=x.expr.attrHandle[n]||x.find.attr;x.expr.attrHandle[n]=K&amp;&amp;Q||!G.test(n)?function(e,n,i){var o=x.expr.attrHandle[n],a=i?t:(x.expr.attrHandle[n]=t)!=r(e,n,i)?n.toLowerCase():null;return x.expr.attrHandle[n]=o,a}:function(e,n,r){return r?t:e[x.camelCase("default-"+n)]?n.toLowerCase():null}}),K&amp;&amp;Q||(x.attrHooks.value={set:function(e,n,r){return x.nodeName(e,"input")?(e.defaultValue=n,t):z&amp;&amp;z.set(e,n,r)}}),Q||(z={set:function(e,n,r){var i=e.getAttributeNode(r);return i||e.setAttributeNode(i=e.ownerDocument.createAttribute(r)),i.value=n+="","value"===r||n===e.getAttribute(r)?n:t}},x.expr.attrHandle.id=x.expr.attrHandle.name=x.expr.attrHandle.coords=function(e,n,r){var i;return r?t:(i=e.getAttributeNode(n))&amp;&amp;""!==i.value?i.value:null},x.valHooks.button={get:function(e,n){var r=e.getAttributeNode(n);return r&amp;&amp;r.specified?r.value:t},set:z.set},x.attrHooks.contenteditable={set:function(e,t,n){z.set(e,""===t?!1:t,n)}},x.each(["width","height"],function(e,n){x.attrHooks[n]={set:function(e,r){return""===r?(e.setAttribute(n,"auto"),r):t}}})),x.support.hrefNormalized||x.each(["href","src"],function(e,t){x.propHooks[t]={get:function(e){return e.getAttribute(t,4)}}}),x.support.style||(x.attrHooks.style={get:function(e){return e.style.cssText||t},set:function(e,t){return e.style.cssText=t+""}}),x.support.optSelected||(x.propHooks.selected={get:function(e){var t=e.parentNode;return t&amp;&amp;(t.selectedIndex,t.parentNode&amp;&amp;t.parentNode.selectedIndex),null}}),x.each(["tabIndex","readOnly","maxLength","cellSpacing","cellPadding","rowSpan","colSpan","useMap","frameBorder","contentEditable"],function(){x.propFix[this.toLowerCase()]=this}),x.support.enctype||(x.propFix.enctype="encoding"),x.each(["radio","checkbox"],function(){x.valHooks[this]={set:function(e,n){return x.isArray(n)?e.checked=x.inArray(x(e).val(),n)&gt;=0:t}},x.support.checkOn||(x.valHooks[this].get=function(e){return null===e.getAttribute("value")?"on":e.value})});var Z=/^(?:input|select|textarea)$/i,et=/^key/,tt=/^(?:mouse|contextmenu)|click/,nt=/^(?:focusinfocus|focusoutblur)$/,rt=/^([^.]*)(?:\.(.+)|)$/;function it(){return!0}function ot(){return!1}function at(){try{return a.activeElement}catch(e){}}x.event={global:{},add:function(e,n,r,o,a){var s,l,u,c,p,f,d,h,g,m,y,v=x._data(e);if(v){r.handler&amp;&amp;(c=r,r=c.handler,a=c.selector),r.guid||(r.guid=x.guid++),(l=v.events)||(l=v.events={}),(f=v.handle)||(f=v.handle=function(e){return typeof x===i||e&amp;&amp;x.event.triggered===e.type?t:x.event.dispatch.apply(f.elem,arguments)},f.elem=e),n=(n||"").match(T)||[""],u=n.length;while(u--)s=rt.exec(n[u])||[],g=y=s[1],m=(s[2]||"").split(".").sort(),g&amp;&amp;(p=x.event.special[g]||{},g=(a?p.delegateType:p.bindType)||g,p=x.event.special[g]||{},d=x.extend({type:g,origType:y,data:o,handler:r,guid:r.guid,selector:a,needsContext:a&amp;&amp;x.expr.match.needsContext.test(a),namespace:m.join(".")},c),(h=l[g])||(h=l[g]=[],h.delegateCount=0,p.setup&amp;&amp;p.setup.call(e,o,m,f)!==!1||(e.addEventListener?e.addEventListener(g,f,!1):e.attachEvent&amp;&amp;e.attachEvent("on"+g,f))),p.add&amp;&amp;(p.add.call(e,d),d.handler.guid||(d.handler.guid=r.guid)),a?h.splice(h.delegateCount++,0,d):h.push(d),x.event.global[g]=!0);e=null}},remove:function(e,t,n,r,i){var o,a,s,l,u,c,p,f,d,h,g,m=x.hasData(e)&amp;&amp;x._data(e);if(m&amp;&amp;(c=m.events)){t=(t||"").match(T)||[""],u=t.length;while(u--)if(s=rt.exec(t[u])||[],d=g=s[1],h=(s[2]||"").split(".").sort(),d){p=x.event.special[d]||{},d=(r?p.delegateType:p.bindType)||d,f=c[d]||[],s=s[2]&amp;&amp;RegExp("(^|\\.)"+h.join("\\.(?:.*\\.|)")+"(\\.|$)"),l=o=f.length;while(o--)a=f[o],!i&amp;&amp;g!==a.origType||n&amp;&amp;n.guid!==a.guid||s&amp;&amp;!s.test(a.namespace)||r&amp;&amp;r!==a.selector&amp;&amp;("**"!==r||!a.selector)||(f.splice(o,1),a.selector&amp;&amp;f.delegateCount--,p.remove&amp;&amp;p.remove.call(e,a));l&amp;&amp;!f.length&amp;&amp;(p.teardown&amp;&amp;p.teardown.call(e,h,m.handle)!==!1||x.removeEvent(e,d,m.handle),delete c[d])}else for(d in c)x.event.remove(e,d+t[u],n,r,!0);x.isEmptyObject(c)&amp;&amp;(delete m.handle,x._removeData(e,"events"))}},trigger:function(n,r,i,o){var s,l,u,c,p,f,d,h=[i||a],g=v.call(n,"type")?n.type:n,m=v.call(n,"namespace")?n.namespace.split("."):[];if(u=f=i=i||a,3!==i.nodeType&amp;&amp;8!==i.nodeType&amp;&amp;!nt.test(g+x.event.triggered)&amp;&amp;(g.indexOf(".")&gt;=0&amp;&amp;(m=g.split("."),g=m.shift(),m.sort()),l=0&gt;g.indexOf(":")&amp;&amp;"on"+g,n=n[x.expando]?n:new x.Event(g,"object"==typeof n&amp;&amp;n),n.isTrigger=o?2:3,n.namespace=m.join("."),n.namespace_re=n.namespace?RegExp("(^|\\.)"+m.join("\\.(?:.*\\.|)")+"(\\.|$)"):null,n.result=t,n.target||(n.target=i),r=null==r?[n]:x.makeArray(r,[n]),p=x.event.special[g]||{},o||!p.trigger||p.trigger.apply(i,r)!==!1)){if(!o&amp;&amp;!p.noBubble&amp;&amp;!x.isWindow(i)){for(c=p.delegateType||g,nt.test(c+g)||(u=u.parentNode);u;u=u.parentNode)h.push(u),f=u;f===(i.ownerDocument||a)&amp;&amp;h.push(f.defaultView||f.parentWindow||e)}d=0;while((u=h[d++])&amp;&amp;!n.isPropagationStopped())n.type=d&gt;1?c:p.bindType||g,s=(x._data(u,"events")||{})[n.type]&amp;&amp;x._data(u,"handle"),s&amp;&amp;s.apply(u,r),s=l&amp;&amp;u[l],s&amp;&amp;x.acceptData(u)&amp;&amp;s.apply&amp;&amp;s.apply(u,r)===!1&amp;&amp;n.preventDefault();if(n.type=g,!o&amp;&amp;!n.isDefaultPrevented()&amp;&amp;(!p._default||p._default.apply(h.pop(),r)===!1)&amp;&amp;x.acceptData(i)&amp;&amp;l&amp;&amp;i[g]&amp;&amp;!x.isWindow(i)){f=i[l],f&amp;&amp;(i[l]=null),x.event.triggered=g;try{i[g]()}catch(y){}x.event.triggered=t,f&amp;&amp;(i[l]=f)}return n.result}},dispatch:function(e){e=x.event.fix(e);var n,r,i,o,a,s=[],l=g.call(arguments),u=(x._data(this,"events")||{})[e.type]||[],c=x.event.special[e.type]||{};if(l[0]=e,e.delegateTarget=this,!c.preDispatch||c.preDispatch.call(this,e)!==!1){s=x.event.handlers.call(this,e,u),n=0;while((o=s[n++])&amp;&amp;!e.isPropagationStopped()){e.currentTarget=o.elem,a=0;while((i=o.handlers[a++])&amp;&amp;!e.isImmediatePropagationStopped())(!e.namespace_re||e.namespace_re.test(i.namespace))&amp;&amp;(e.handleObj=i,e.data=i.data,r=((x.event.special[i.origType]||{}).handle||i.handler).apply(o.elem,l),r!==t&amp;&amp;(e.result=r)===!1&amp;&amp;(e.preventDefault(),e.stopPropagation()))}return c.postDispatch&amp;&amp;c.postDispatch.call(this,e),e.result}},handlers:function(e,n){var r,i,o,a,s=[],l=n.delegateCount,u=e.target;if(l&amp;&amp;u.nodeType&amp;&amp;(!e.button||"click"!==e.type))for(;u!=this;u=u.parentNode||this)if(1===u.nodeType&amp;&amp;(u.disabled!==!0||"click"!==e.type)){for(o=[],a=0;l&gt;a;a++)i=n[a],r=i.selector+" ",o[r]===t&amp;&amp;(o[r]=i.needsContext?x(r,this).index(u)&gt;=0:x.find(r,this,null,[u]).length),o[r]&amp;&amp;o.push(i);o.length&amp;&amp;s.push({elem:u,handlers:o})}return n.length&gt;l&amp;&amp;s.push({elem:this,handlers:n.slice(l)}),s},fix:function(e){if(e[x.expando])return e;var t,n,r,i=e.type,o=e,s=this.fixHooks[i];s||(this.fixHooks[i]=s=tt.test(i)?this.mouseHooks:et.test(i)?this.keyHooks:{}),r=s.props?this.props.concat(s.props):this.props,e=new x.Event(o),t=r.length;while(t--)n=r[t],e[n]=o[n];return e.target||(e.target=o.srcElement||a),3===e.target.nodeType&amp;&amp;(e.target=e.target.parentNode),e.metaKey=!!e.metaKey,s.filter?s.filter(e,o):e},props:"altKey bubbles cancelable ctrlKey currentTarget eventPhase metaKey relatedTarget shiftKey target timeStamp view which".split(" "),fixHooks:{},keyHooks:{props:"char charCode key keyCode".split(" "),filter:function(e,t){return null==e.which&amp;&amp;(e.which=null!=t.charCode?t.charCode:t.keyCode),e}},mouseHooks:{props:"button buttons clientX clientY fromElement offsetX offsetY pageX pageY screenX screenY toElement".split(" "),filter:function(e,n){var r,i,o,s=n.button,l=n.fromElement;return null==e.pageX&amp;&amp;null!=n.clientX&amp;&amp;(i=e.target.ownerDocument||a,o=i.documentElement,r=i.body,e.pageX=n.clientX+(o&amp;&amp;o.scrollLeft||r&amp;&amp;r.scrollLeft||0)-(o&amp;&amp;o.clientLeft||r&amp;&amp;r.clientLeft||0),e.pageY=n.clientY+(o&amp;&amp;o.scrollTop||r&amp;&amp;r.scrollTop||0)-(o&amp;&amp;o.clientTop||r&amp;&amp;r.clientTop||0)),!e.relatedTarget&amp;&amp;l&amp;&amp;(e.relatedTarget=l===e.target?n.toElement:l),e.which||s===t||(e.which=1&amp;s?1:2&amp;s?3:4&amp;s?2:0),e}},special:{load:{noBubble:!0},focus:{trigger:function(){if(this!==at()&amp;&amp;this.focus)try{return this.focus(),!1}catch(e){}},delegateType:"focusin"},blur:{trigger:function(){return this===at()&amp;&amp;this.blur?(this.blur(),!1):t},delegateType:"focusout"},click:{trigger:function(){return x.nodeName(this,"input")&amp;&amp;"checkbox"===this.type&amp;&amp;this.click?(this.click(),!1):t},_default:function(e){return x.nodeName(e.target,"a")}},beforeunload:{postDispatch:function(e){e.result!==t&amp;&amp;(e.originalEvent.returnValue=e.result)}}},simulate:function(e,t,n,r){var i=x.extend(new x.Event,n,{type:e,isSimulated:!0,originalEvent:{}});r?x.event.trigger(i,null,t):x.event.dispatch.call(t,i),i.isDefaultPrevented()&amp;&amp;n.preventDefault()}},x.removeEvent=a.removeEventListener?function(e,t,n){e.removeEventListener&amp;&amp;e.removeEventListener(t,n,!1)}:function(e,t,n){var r="on"+t;e.detachEvent&amp;&amp;(typeof e[r]===i&amp;&amp;(e[r]=null),e.detachEvent(r,n))},x.Event=function(e,n){return this instanceof x.Event?(e&amp;&amp;e.type?(this.originalEvent=e,this.type=e.type,this.isDefaultPrevented=e.defaultPrevented||e.returnValue===!1||e.getPreventDefault&amp;&amp;e.getPreventDefault()?it:ot):this.type=e,n&amp;&amp;x.extend(this,n),this.timeStamp=e&amp;&amp;e.timeStamp||x.now(),this[x.expando]=!0,t):new x.Event(e,n)},x.Event.prototype={isDefaultPrevented:ot,isPropagationStopped:ot,isImmediatePropagationStopped:ot,preventDefault:function(){var e=this.originalEvent;this.isDefaultPrevented=it,e&amp;&amp;(e.preventDefault?e.preventDefault():e.returnValue=!1)},stopPropagation:function(){var e=this.originalEvent;this.isPropagationStopped=it,e&amp;&amp;(e.stopPropagation&amp;&amp;e.stopPropagation(),e.cancelBubble=!0)},stopImmediatePropagation:function(){this.isImmediatePropagationStopped=it,this.stopPropagation()}},x.each({mouseenter:"mouseover",mouseleave:"mouseout"},function(e,t){x.event.special[e]={delegateType:t,bindType:t,handle:function(e){var n,r=this,i=e.relatedTarget,o=e.handleObj;return(!i||i!==r&amp;&amp;!x.contains(r,i))&amp;&amp;(e.type=o.origType,n=o.handler.apply(this,arguments),e.type=t),n}}}),x.support.submitBubbles||(x.event.special.submit={setup:function(){return x.nodeName(this,"form")?!1:(x.event.add(this,"click._submit keypress._submit",function(e){var n=e.target,r=x.nodeName(n,"input")||x.nodeName(n,"button")?n.form:t;r&amp;&amp;!x._data(r,"submitBubbles")&amp;&amp;(x.event.add(r,"submit._submit",function(e){e._submit_bubble=!0}),x._data(r,"submitBubbles",!0))}),t)},postDispatch:function(e){e._submit_bubble&amp;&amp;(delete e._submit_bubble,this.parentNode&amp;&amp;!e.isTrigger&amp;&amp;x.event.simulate("submit",this.parentNode,e,!0))},teardown:function(){return x.nodeName(this,"form")?!1:(x.event.remove(this,"._submit"),t)}}),x.support.changeBubbles||(x.event.special.change={setup:function(){return Z.test(this.nodeName)?(("checkbox"===this.type||"radio"===this.type)&amp;&amp;(x.event.add(this,"propertychange._change",function(e){"checked"===e.originalEvent.propertyName&amp;&amp;(this._just_changed=!0)}),x.event.add(this,"click._change",function(e){this._just_changed&amp;&amp;!e.isTrigger&amp;&amp;(this._just_changed=!1),x.event.simulate("change",this,e,!0)})),!1):(x.event.add(this,"beforeactivate._change",function(e){var t=e.target;Z.test(t.nodeName)&amp;&amp;!x._data(t,"changeBubbles")&amp;&amp;(x.event.add(t,"change._change",function(e){!this.parentNode||e.isSimulated||e.isTrigger||x.event.simulate("change",this.parentNode,e,!0)}),x._data(t,"changeBubbles",!0))}),t)},handle:function(e){var n=e.target;return this!==n||e.isSimulated||e.isTrigger||"radio"!==n.type&amp;&amp;"checkbox"!==n.type?e.handleObj.handler.apply(this,arguments):t},teardown:function(){return x.event.remove(this,"._change"),!Z.test(this.nodeName)}}),x.support.focusinBubbles||x.each({focus:"focusin",blur:"focusout"},function(e,t){var n=0,r=function(e){x.event.simulate(t,e.target,x.event.fix(e),!0)};x.event.special[t]={setup:function(){0===n++&amp;&amp;a.addEventListener(e,r,!0)},teardown:function(){0===--n&amp;&amp;a.removeEventListener(e,r,!0)}}}),x.fn.extend({on:function(e,n,r,i,o){var a,s;if("object"==typeof e){"string"!=typeof n&amp;&amp;(r=r||n,n=t);for(a in e)this.on(a,n,r,e[a],o);return this}if(null==r&amp;&amp;null==i?(i=n,r=n=t):null==i&amp;&amp;("string"==typeof n?(i=r,r=t):(i=r,r=n,n=t)),i===!1)i=ot;else if(!i)return this;return 1===o&amp;&amp;(s=i,i=function(e){return x().off(e),s.apply(this,arguments)},i.guid=s.guid||(s.guid=x.guid++)),this.each(function(){x.event.add(this,e,i,r,n)})},one:function(e,t,n,r){return this.on(e,t,n,r,1)},off:function(e,n,r){var i,o;if(e&amp;&amp;e.preventDefault&amp;&amp;e.handleObj)return i=e.handleObj,x(e.delegateTarget).off(i.namespace?i.origType+"."+i.namespace:i.origType,i.selector,i.handler),this;if("object"==typeof e){for(o in e)this.off(o,n,e[o]);return this}return(n===!1||"function"==typeof n)&amp;&amp;(r=n,n=t),r===!1&amp;&amp;(r=ot),this.each(function(){x.event.remove(this,e,r,n)})},trigger:function(e,t){return this.each(function(){x.event.trigger(e,t,this)})},triggerHandler:function(e,n){var r=this[0];return r?x.event.trigger(e,n,r,!0):t}});var st=/^.[^:#\[\.,]*$/,lt=/^(?:parents|prev(?:Until|All))/,ut=x.expr.match.needsContext,ct={children:!0,contents:!0,next:!0,prev:!0};x.fn.extend({find:function(e){var t,n=[],r=this,i=r.length;if("string"!=typeof e)return this.pushStack(x(e).filter(function(){for(t=0;i&gt;t;t++)if(x.contains(r[t],this))return!0}));for(t=0;i&gt;t;t++)x.find(e,r[t],n);return n=this.pushStack(i&gt;1?x.unique(n):n),n.selector=this.selector?this.selector+" "+e:e,n},has:function(e){var t,n=x(e,this),r=n.length;return this.filter(function(){for(t=0;r&gt;t;t++)if(x.contains(this,n[t]))return!0})},not:function(e){return this.pushStack(ft(this,e||[],!0))},filter:function(e){return this.pushStack(ft(this,e||[],!1))},is:function(e){return!!ft(this,"string"==typeof e&amp;&amp;ut.test(e)?x(e):e||[],!1).length},closest:function(e,t){var n,r=0,i=this.length,o=[],a=ut.test(e)||"string"!=typeof e?x(e,t||this.context):0;for(;i&gt;r;r++)for(n=this[r];n&amp;&amp;n!==t;n=n.parentNode)if(11&gt;n.nodeType&amp;&amp;(a?a.index(n)&gt;-1:1===n.nodeType&amp;&amp;x.find.matchesSelector(n,e))){n=o.push(n);break}return this.pushStack(o.length&gt;1?x.unique(o):o)},index:function(e){return e?"string"==typeof e?x.inArray(this[0],x(e)):x.inArray(e.jquery?e[0]:e,this):this[0]&amp;&amp;this[0].parentNode?this.first().prevAll().length:-1},add:function(e,t){var n="string"==typeof e?x(e,t):x.makeArray(e&amp;&amp;e.nodeType?[e]:e),r=x.merge(this.get(),n);return this.pushStack(x.unique(r))},addBack:function(e){return this.add(null==e?this.prevObject:this.prevObject.filter(e))}});function pt(e,t){do e=e[t];while(e&amp;&amp;1!==e.nodeType);return e}x.each({parent:function(e){var t=e.parentNode;return t&amp;&amp;11!==t.nodeType?t:null},parents:function(e){return x.dir(e,"parentNode")},parentsUntil:function(e,t,n){return x.dir(e,"parentNode",n)},next:function(e){return pt(e,"nextSibling")},prev:function(e){return pt(e,"previousSibling")},nextAll:function(e){return x.dir(e,"nextSibling")},prevAll:function(e){return x.dir(e,"previousSibling")},nextUntil:function(e,t,n){return x.dir(e,"nextSibling",n)},prevUntil:function(e,t,n){return x.dir(e,"previousSibling",n)},siblings:function(e){return x.sibling((e.parentNode||{}).firstChild,e)},children:function(e){return x.sibling(e.firstChild)},contents:function(e){return x.nodeName(e,"iframe")?e.contentDocument||e.contentWindow.document:x.merge([],e.childNodes)}},function(e,t){x.fn[e]=function(n,r){var i=x.map(this,t,n);return"Until"!==e.slice(-5)&amp;&amp;(r=n),r&amp;&amp;"string"==typeof r&amp;&amp;(i=x.filter(r,i)),this.length&gt;1&amp;&amp;(ct[e]||(i=x.unique(i)),lt.test(e)&amp;&amp;(i=i.reverse())),this.pushStack(i)}}),x.extend({filter:function(e,t,n){var r=t[0];return n&amp;&amp;(e=":not("+e+")"),1===t.length&amp;&amp;1===r.nodeType?x.find.matchesSelector(r,e)?[r]:[]:x.find.matches(e,x.grep(t,function(e){return 1===e.nodeType}))},dir:function(e,n,r){var i=[],o=e[n];while(o&amp;&amp;9!==o.nodeType&amp;&amp;(r===t||1!==o.nodeType||!x(o).is(r)))1===o.nodeType&amp;&amp;i.push(o),o=o[n];return i},sibling:function(e,t){var n=[];for(;e;e=e.nextSibling)1===e.nodeType&amp;&amp;e!==t&amp;&amp;n.push(e);return n}});function ft(e,t,n){if(x.isFunction(t))return x.grep(e,function(e,r){return!!t.call(e,r,e)!==n});if(t.nodeType)return x.grep(e,function(e){return e===t!==n});if("string"==typeof t){if(st.test(t))return x.filter(t,e,n);t=x.filter(t,e)}return x.grep(e,function(e){return x.inArray(e,t)&gt;=0!==n})}function dt(e){var t=ht.split("|"),n=e.createDocumentFragment();if(n.createElement)while(t.length)n.createElement(t.pop());return n}var ht="abbr|article|aside|audio|bdi|canvas|data|datalist|details|figcaption|figure|footer|header|hgroup|mark|meter|nav|output|progress|section|summary|time|video",gt=/ jQuery\d+="(?:null|\d+)"/g,mt=RegExp("&lt;(?:"+ht+")[\\s/&gt;]","i"),yt=/^\s+/,vt=/&lt;(?!area|br|col|embed|hr|img|input|link|meta|param)(([\w:]+)[^&gt;]*)\/&gt;/gi,bt=/&lt;([\w:]+)/,xt=/&lt;tbody/i,wt=/&lt;|&amp;#?\w+;/,Tt=/&lt;(?:script|style|link)/i,Ct=/^(?:checkbox|radio)$/i,Nt=/checked\s*(?:[^=]|=\s*.checked.)/i,kt=/^$|\/(?:java|ecma)script/i,Et=/^true\/(.*)/,St=/^\s*&lt;!(?:\[CDATA\[|--)|(?:\]\]|--)&gt;\s*$/g,At={option:[1,"&lt;select multiple='multiple'&gt;","&lt;/select&gt;"],legend:[1,"&lt;fieldset&gt;","&lt;/fieldset&gt;"],area:[1,"&lt;map&gt;","&lt;/map&gt;"],param:[1,"&lt;object&gt;","&lt;/object&gt;"],thead:[1,"&lt;table&gt;","&lt;/table&gt;"],tr:[2,"&lt;table&gt;&lt;tbody&gt;","&lt;/tbody&gt;&lt;/table&gt;"],col:[2,"&lt;table&gt;&lt;tbody&gt;&lt;/tbody&gt;&lt;colgroup&gt;","&lt;/colgroup&gt;&lt;/table&gt;"],td:[3,"&lt;table&gt;&lt;tbody&gt;&lt;tr&gt;","&lt;/tr&gt;&lt;/tbody&gt;&lt;/table&gt;"],_default:x.support.htmlSerialize?[0,"",""]:[1,"X&lt;div&gt;","&lt;/div&gt;"]},jt=dt(a),Dt=jt.appendChild(a.createElement("div"));At.optgroup=At.option,At.tbody=At.tfoot=At.colgroup=At.caption=At.thead,At.th=At.td,x.fn.extend({text:function(e){return x.access(this,function(e){return e===t?x.text(this):this.empty().append((this[0]&amp;&amp;this[0].ownerDocument||a).createTextNode(e))},null,e,arguments.length)},append:function(){return this.domManip(arguments,function(e){if(1===this.nodeType||11===this.nodeType||9===this.nodeType){var t=Lt(this,e);t.appendChild(e)}})},prepend:function(){return this.domManip(arguments,function(e){if(1===this.nodeType||11===this.nodeType||9===this.nodeType){var t=Lt(this,e);t.insertBefore(e,t.firstChild)}})},before:function(){return this.domManip(arguments,function(e){this.parentNode&amp;&amp;this.parentNode.insertBefore(e,this)})},after:function(){return this.domManip(arguments,function(e){this.parentNode&amp;&amp;this.parentNode.insertBefore(e,this.nextSibling)})},remove:function(e,t){var n,r=e?x.filter(e,this):this,i=0;for(;null!=(n=r[i]);i++)t||1!==n.nodeType||x.cleanData(Ft(n)),n.parentNode&amp;&amp;(t&amp;&amp;x.contains(n.ownerDocument,n)&amp;&amp;_t(Ft(n,"script")),n.parentNode.removeChild(n));return this},empty:function(){var e,t=0;for(;null!=(e=this[t]);t++){1===e.nodeType&amp;&amp;x.cleanData(Ft(e,!1));while(e.firstChild)e.removeChild(e.firstChild);e.options&amp;&amp;x.nodeName(e,"select")&amp;&amp;(e.options.length=0)}return this},clone:function(e,t){return e=null==e?!1:e,t=null==t?e:t,this.map(function(){return x.clone(this,e,t)})},html:function(e){return x.access(this,function(e){var n=this[0]||{},r=0,i=this.length;if(e===t)return 1===n.nodeType?n.innerHTML.replace(gt,""):t;if(!("string"!=typeof e||Tt.test(e)||!x.support.htmlSerialize&amp;&amp;mt.test(e)||!x.support.leadingWhitespace&amp;&amp;yt.test(e)||At[(bt.exec(e)||["",""])[1].toLowerCase()])){e=e.replace(vt,"&lt;$1&gt;&lt;/$2&gt;");try{for(;i&gt;r;r++)n=this[r]||{},1===n.nodeType&amp;&amp;(x.cleanData(Ft(n,!1)),n.innerHTML=e);n=0}catch(o){}}n&amp;&amp;this.empty().append(e)},null,e,arguments.length)},replaceWith:function(){var e=x.map(this,function(e){return[e.nextSibling,e.parentNode]}),t=0;return this.domManip(arguments,function(n){var r=e[t++],i=e[t++];i&amp;&amp;(r&amp;&amp;r.parentNode!==i&amp;&amp;(r=this.nextSibling),x(this).remove(),i.insertBefore(n,r))},!0),t?this:this.remove()},detach:function(e){return this.remove(e,!0)},domManip:function(e,t,n){e=d.apply([],e);var r,i,o,a,s,l,u=0,c=this.length,p=this,f=c-1,h=e[0],g=x.isFunction(h);if(g||!(1&gt;=c||"string"!=typeof h||x.support.checkClone)&amp;&amp;Nt.test(h))return this.each(function(r){var i=p.eq(r);g&amp;&amp;(e[0]=h.call(this,r,i.html())),i.domManip(e,t,n)});if(c&amp;&amp;(l=x.buildFragment(e,this[0].ownerDocument,!1,!n&amp;&amp;this),r=l.firstChild,1===l.childNodes.length&amp;&amp;(l=r),r)){for(a=x.map(Ft(l,"script"),Ht),o=a.length;c&gt;u;u++)i=l,u!==f&amp;&amp;(i=x.clone(i,!0,!0),o&amp;&amp;x.merge(a,Ft(i,"script"))),t.call(this[u],i,u);if(o)for(s=a[a.length-1].ownerDocument,x.map(a,qt),u=0;o&gt;u;u++)i=a[u],kt.test(i.type||"")&amp;&amp;!x._data(i,"globalEval")&amp;&amp;x.contains(s,i)&amp;&amp;(i.src?x._evalUrl(i.src):x.globalEval((i.text||i.textContent||i.innerHTML||"").replace(St,"")));l=r=null}return this}});function Lt(e,t){return x.nodeName(e,"table")&amp;&amp;x.nodeName(1===t.nodeType?t:t.firstChild,"tr")?e.getElementsByTagName("tbody")[0]||e.appendChild(e.ownerDocument.createElement("tbody")):e}function Ht(e){return e.type=(null!==x.find.attr(e,"type"))+"/"+e.type,e}function qt(e){var t=Et.exec(e.type);return t?e.type=t[1]:e.removeAttribute("type"),e}function _t(e,t){var n,r=0;for(;null!=(n=e[r]);r++)x._data(n,"globalEval",!t||x._data(t[r],"globalEval"))}function Mt(e,t){if(1===t.nodeType&amp;&amp;x.hasData(e)){var n,r,i,o=x._data(e),a=x._data(t,o),s=o.events;if(s){delete a.handle,a.events={};for(n in s)for(r=0,i=s[n].length;i&gt;r;r++)x.event.add(t,n,s[n][r])}a.data&amp;&amp;(a.data=x.extend({},a.data))}}function Ot(e,t){var n,r,i;if(1===t.nodeType){if(n=t.nodeName.toLowerCase(),!x.support.noCloneEvent&amp;&amp;t[x.expando]){i=x._data(t);for(r in i.events)x.removeEvent(t,r,i.handle);t.removeAttribute(x.expando)}"script"===n&amp;&amp;t.text!==e.text?(Ht(t).text=e.text,qt(t)):"object"===n?(t.parentNode&amp;&amp;(t.outerHTML=e.outerHTML),x.support.html5Clone&amp;&amp;e.innerHTML&amp;&amp;!x.trim(t.innerHTML)&amp;&amp;(t.innerHTML=e.innerHTML)):"input"===n&amp;&amp;Ct.test(e.type)?(t.defaultChecked=t.checked=e.checked,t.value!==e.value&amp;&amp;(t.value=e.value)):"option"===n?t.defaultSelected=t.selected=e.defaultSelected:("input"===n||"textarea"===n)&amp;&amp;(t.defaultValue=e.defaultValue)}}x.each({appendTo:"append",prependTo:"prepend",insertBefore:"before",insertAfter:"after",replaceAll:"replaceWith"},function(e,t){x.fn[e]=function(e){var n,r=0,i=[],o=x(e),a=o.length-1;for(;a&gt;=r;r++)n=r===a?this:this.clone(!0),x(o[r])[t](n),h.apply(i,n.get());return this.pushStack(i)}});function Ft(e,n){var r,o,a=0,s=typeof e.getElementsByTagName!==i?e.getElementsByTagName(n||"*"):typeof e.querySelectorAll!==i?e.querySelectorAll(n||"*"):t;if(!s)for(s=[],r=e.childNodes||e;null!=(o=r[a]);a++)!n||x.nodeName(o,n)?s.push(o):x.merge(s,Ft(o,n));return n===t||n&amp;&amp;x.nodeName(e,n)?x.merge([e],s):s}function Bt(e){Ct.test(e.type)&amp;&amp;(e.defaultChecked=e.checked)}x.extend({clone:function(e,t,n){var r,i,o,a,s,l=x.contains(e.ownerDocument,e);if(x.support.html5Clone||x.isXMLDoc(e)||!mt.test("&lt;"+e.nodeName+"&gt;")?o=e.cloneNode(!0):(Dt.innerHTML=e.outerHTML,Dt.removeChild(o=Dt.firstChild)),!(x.support.noCloneEvent&amp;&amp;x.support.noCloneChecked||1!==e.nodeType&amp;&amp;11!==e.nodeType||x.isXMLDoc(e)))for(r=Ft(o),s=Ft(e),a=0;null!=(i=s[a]);++a)r[a]&amp;&amp;Ot(i,r[a]);if(t)if(n)for(s=s||Ft(e),r=r||Ft(o),a=0;null!=(i=s[a]);a++)Mt(i,r[a]);else Mt(e,o);return r=Ft(o,"script"),r.length&gt;0&amp;&amp;_t(r,!l&amp;&amp;Ft(e,"script")),r=s=i=null,o},buildFragment:function(e,t,n,r){var i,o,a,s,l,u,c,p=e.length,f=dt(t),d=[],h=0;for(;p&gt;h;h++)if(o=e[h],o||0===o)if("object"===x.type(o))x.merge(d,o.nodeType?[o]:o);else if(wt.test(o)){s=s||f.appendChild(t.createElement("div")),l=(bt.exec(o)||["",""])[1].toLowerCase(),c=At[l]||At._default,s.innerHTML=c[1]+o.replace(vt,"&lt;$1&gt;&lt;/$2&gt;")+c[2],i=c[0];while(i--)s=s.lastChild;if(!x.support.leadingWhitespace&amp;&amp;yt.test(o)&amp;&amp;d.push(t.createTextNode(yt.exec(o)[0])),!x.support.tbody){o="table"!==l||xt.test(o)?"&lt;table&gt;"!==c[1]||xt.test(o)?0:s:s.firstChild,i=o&amp;&amp;o.childNodes.length;while(i--)x.nodeName(u=o.childNodes[i],"tbody")&amp;&amp;!u.childNodes.length&amp;&amp;o.removeChild(u)}x.merge(d,s.childNodes),s.textContent="";while(s.firstChild)s.removeChild(s.firstChild);s=f.lastChild}else d.push(t.createTextNode(o));s&amp;&amp;f.removeChild(s),x.support.appendChecked||x.grep(Ft(d,"input"),Bt),h=0;while(o=d[h++])if((!r||-1===x.inArray(o,r))&amp;&amp;(a=x.contains(o.ownerDocument,o),s=Ft(f.appendChild(o),"script"),a&amp;&amp;_t(s),n)){i=0;while(o=s[i++])kt.test(o.type||"")&amp;&amp;n.push(o)}return s=null,f},cleanData:function(e,t){var n,r,o,a,s=0,l=x.expando,u=x.cache,c=x.support.deleteExpando,f=x.event.special;for(;null!=(n=e[s]);s++)if((t||x.acceptData(n))&amp;&amp;(o=n[l],a=o&amp;&amp;u[o])){if(a.events)for(r in a.events)f[r]?x.event.remove(n,r):x.removeEvent(n,r,a.handle);</t>
  </si>
  <si>
    <t>u[o]&amp;&amp;(delete u[o],c?delete n[l]:typeof n.removeAttribute!==i?n.removeAttribute(l):n[l]=null,p.push(o))}},_evalUrl:function(e){return x.ajax({url:e,type:"GET",dataType:"script",async:!1,global:!1,"throws":!0})}}),x.fn.extend({wrapAll:function(e){if(x.isFunction(e))return this.each(function(t){x(this).wrapAll(e.call(this,t))});if(this[0]){var t=x(e,this[0].ownerDocument).eq(0).clone(!0);this[0].parentNode&amp;&amp;t.insertBefore(this[0]),t.map(function(){var e=this;while(e.firstChild&amp;&amp;1===e.firstChild.nodeType)e=e.firstChild;return e}).append(this)}return this},wrapInner:function(e){return x.isFunction(e)?this.each(function(t){x(this).wrapInner(e.call(this,t))}):this.each(function(){var t=x(this),n=t.contents();n.length?n.wrapAll(e):t.append(e)})},wrap:function(e){var t=x.isFunction(e);return this.each(function(n){x(this).wrapAll(t?e.call(this,n):e)})},unwrap:function(){return this.parent().each(function(){x.nodeName(this,"body")||x(this).replaceWith(this.childNodes)}).end()}});var Pt,Rt,Wt,$t=/alpha\([^)]*\)/i,It=/opacity\s*=\s*([^)]*)/,zt=/^(top|right|bottom|left)$/,Xt=/^(none|table(?!-c[ea]).+)/,Ut=/^margin/,Vt=RegExp("^("+w+")(.*)$","i"),Yt=RegExp("^("+w+")(?!px)[a-z%]+$","i"),Jt=RegExp("^([+-])=("+w+")","i"),Gt={BODY:"block"},Qt={position:"absolute",visibility:"hidden",display:"block"},Kt={letterSpacing:0,fontWeight:400},Zt=["Top","Right","Bottom","Left"],en=["Webkit","O","Moz","ms"];function tn(e,t){if(t in e)return t;var n=t.charAt(0).toUpperCase()+t.slice(1),r=t,i=en.length;while(i--)if(t=en[i]+n,t in e)return t;return r}function nn(e,t){return e=t||e,"none"===x.css(e,"display")||!x.contains(e.ownerDocument,e)}function rn(e,t){var n,r,i,o=[],a=0,s=e.length;for(;s&gt;a;a++)r=e[a],r.style&amp;&amp;(o[a]=x._data(r,"olddisplay"),n=r.style.display,t?(o[a]||"none"!==n||(r.style.display=""),""===r.style.display&amp;&amp;nn(r)&amp;&amp;(o[a]=x._data(r,"olddisplay",ln(r.nodeName)))):o[a]||(i=nn(r),(n&amp;&amp;"none"!==n||!i)&amp;&amp;x._data(r,"olddisplay",i?n:x.css(r,"display"))));for(a=0;s&gt;a;a++)r=e[a],r.style&amp;&amp;(t&amp;&amp;"none"!==r.style.display&amp;&amp;""!==r.style.display||(r.style.display=t?o[a]||"":"none"));return e}x.fn.extend({css:function(e,n){return x.access(this,function(e,n,r){var i,o,a={},s=0;if(x.isArray(n)){for(o=Rt(e),i=n.length;i&gt;s;s++)a[n[s]]=x.css(e,n[s],!1,o);return a}return r!==t?x.style(e,n,r):x.css(e,n)},e,n,arguments.length&gt;1)},show:function(){return rn(this,!0)},hide:function(){return rn(this)},toggle:function(e){return"boolean"==typeof e?e?this.show():this.hide():this.each(function(){nn(this)?x(this).show():x(this).hide()})}}),x.extend({cssHooks:{opacity:{get:function(e,t){if(t){var n=Wt(e,"opacity");return""===n?"1":n}}}},cssNumber:{columnCount:!0,fillOpacity:!0,fontWeight:!0,lineHeight:!0,opacity:!0,order:!0,orphans:!0,widows:!0,zIndex:!0,zoom:!0},cssProps:{"float":x.support.cssFloat?"cssFloat":"styleFloat"},style:function(e,n,r,i){if(e&amp;&amp;3!==e.nodeType&amp;&amp;8!==e.nodeType&amp;&amp;e.style){var o,a,s,l=x.camelCase(n),u=e.style;if(n=x.cssProps[l]||(x.cssProps[l]=tn(u,l)),s=x.cssHooks[n]||x.cssHooks[l],r===t)return s&amp;&amp;"get"in s&amp;&amp;(o=s.get(e,!1,i))!==t?o:u[n];if(a=typeof r,"string"===a&amp;&amp;(o=Jt.exec(r))&amp;&amp;(r=(o[1]+1)*o[2]+parseFloat(x.css(e,n)),a="number"),!(null==r||"number"===a&amp;&amp;isNaN(r)||("number"!==a||x.cssNumber[l]||(r+="px"),x.support.clearCloneStyle||""!==r||0!==n.indexOf("background")||(u[n]="inherit"),s&amp;&amp;"set"in s&amp;&amp;(r=s.set(e,r,i))===t)))try{u[n]=r}catch(c){}}},css:function(e,n,r,i){var o,a,s,l=x.camelCase(n);return n=x.cssProps[l]||(x.cssProps[l]=tn(e.style,l)),s=x.cssHooks[n]||x.cssHooks[l],s&amp;&amp;"get"in s&amp;&amp;(a=s.get(e,!0,r)),a===t&amp;&amp;(a=Wt(e,n,i)),"normal"===a&amp;&amp;n in Kt&amp;&amp;(a=Kt[n]),""===r||r?(o=parseFloat(a),r===!0||x.isNumeric(o)?o||0:a):a}}),e.getComputedStyle?(Rt=function(t){return e.getComputedStyle(t,null)},Wt=function(e,n,r){var i,o,a,s=r||Rt(e),l=s?s.getPropertyValue(n)||s[n]:t,u=e.style;return s&amp;&amp;(""!==l||x.contains(e.ownerDocument,e)||(l=x.style(e,n)),Yt.test(l)&amp;&amp;Ut.test(n)&amp;&amp;(i=u.width,o=u.minWidth,a=u.maxWidth,u.minWidth=u.maxWidth=u.width=l,l=s.width,u.width=i,u.minWidth=o,u.maxWidth=a)),l}):a.documentElement.currentStyle&amp;&amp;(Rt=function(e){return e.currentStyle},Wt=function(e,n,r){var i,o,a,s=r||Rt(e),l=s?s[n]:t,u=e.style;return null==l&amp;&amp;u&amp;&amp;u[n]&amp;&amp;(l=u[n]),Yt.test(l)&amp;&amp;!zt.test(n)&amp;&amp;(i=u.left,o=e.runtimeStyle,a=o&amp;&amp;o.left,a&amp;&amp;(o.left=e.currentStyle.left),u.left="fontSize"===n?"1em":l,l=u.pixelLeft+"px",u.left=i,a&amp;&amp;(o.left=a)),""===l?"auto":l});function on(e,t,n){var r=Vt.exec(t);return r?Math.max(0,r[1]-(n||0))+(r[2]||"px"):t}function an(e,t,n,r,i){var o=n===(r?"border":"content")?4:"width"===t?1:0,a=0;for(;4&gt;o;o+=2)"margin"===n&amp;&amp;(a+=x.css(e,n+Zt[o],!0,i)),r?("content"===n&amp;&amp;(a-=x.css(e,"padding"+Zt[o],!0,i)),"margin"!==n&amp;&amp;(a-=x.css(e,"border"+Zt[o]+"Width",!0,i))):(a+=x.css(e,"padding"+Zt[o],!0,i),"padding"!==n&amp;&amp;(a+=x.css(e,"border"+Zt[o]+"Width",!0,i)));return a}function sn(e,t,n){var r=!0,i="width"===t?e.offsetWidth:e.offsetHeight,o=Rt(e),a=x.support.boxSizing&amp;&amp;"border-box"===x.css(e,"boxSizing",!1,o);if(0&gt;=i||null==i){if(i=Wt(e,t,o),(0&gt;i||null==i)&amp;&amp;(i=e.style[t]),Yt.test(i))return i;r=a&amp;&amp;(x.support.boxSizingReliable||i===e.style[t]),i=parseFloat(i)||0}return i+an(e,t,n||(a?"border":"content"),r,o)+"px"}function ln(e){var t=a,n=Gt[e];return n||(n=un(e,t),"none"!==n&amp;&amp;n||(Pt=(Pt||x("&lt;iframe frameborder='0' width='0' height='0'/&gt;").css("cssText","display:block !important")).appendTo(t.documentElement),t=(Pt[0].contentWindow||Pt[0].contentDocument).document,t.write("&lt;!doctype html&gt;&lt;html&gt;&lt;body&gt;"),t.close(),n=un(e,t),Pt.detach()),Gt[e]=n),n}function un(e,t){var n=x(t.createElement(e)).appendTo(t.body),r=x.css(n[0],"display");return n.remove(),r}x.each(["height","width"],function(e,n){x.cssHooks[n]={get:function(e,r,i){return r?0===e.offsetWidth&amp;&amp;Xt.test(x.css(e,"display"))?x.swap(e,Qt,function(){return sn(e,n,i)}):sn(e,n,i):t},set:function(e,t,r){var i=r&amp;&amp;Rt(e);return on(e,t,r?an(e,n,r,x.support.boxSizing&amp;&amp;"border-box"===x.css(e,"boxSizing",!1,i),i):0)}}}),x.support.opacity||(x.cssHooks.opacity={get:function(e,t){return It.test((t&amp;&amp;e.currentStyle?e.currentStyle.filter:e.style.filter)||"")?.01*parseFloat(RegExp.$1)+"":t?"1":""},set:function(e,t){var n=e.style,r=e.currentStyle,i=x.isNumeric(t)?"alpha(opacity="+100*t+")":"",o=r&amp;&amp;r.filter||n.filter||"";n.zoom=1,(t&gt;=1||""===t)&amp;&amp;""===x.trim(o.replace($t,""))&amp;&amp;n.removeAttribute&amp;&amp;(n.removeAttribute("filter"),""===t||r&amp;&amp;!r.filter)||(n.filter=$t.test(o)?o.replace($t,i):o+" "+i)}}),x(function(){x.support.reliableMarginRight||(x.cssHooks.marginRight={get:function(e,n){return n?x.swap(e,{display:"inline-block"},Wt,[e,"marginRight"]):t}}),!x.support.pixelPosition&amp;&amp;x.fn.position&amp;&amp;x.each(["top","left"],function(e,n){x.cssHooks[n]={get:function(e,r){return r?(r=Wt(e,n),Yt.test(r)?x(e).position()[n]+"px":r):t}}})}),x.expr&amp;&amp;x.expr.filters&amp;&amp;(x.expr.filters.hidden=function(e){return 0&gt;=e.offsetWidth&amp;&amp;0&gt;=e.offsetHeight||!x.support.reliableHiddenOffsets&amp;&amp;"none"===(e.style&amp;&amp;e.style.display||x.css(e,"display"))},x.expr.filters.visible=function(e){return!x.expr.filters.hidden(e)}),x.each({margin:"",padding:"",border:"Width"},function(e,t){x.cssHooks[e+t]={expand:function(n){var r=0,i={},o="string"==typeof n?n.split(" "):[n];for(;4&gt;r;r++)i[e+Zt[r]+t]=o[r]||o[r-2]||o[0];return i}},Ut.test(e)||(x.cssHooks[e+t].set=on)});var cn=/%20/g,pn=/\[\]$/,fn=/\r?\n/g,dn=/^(?:submit|button|image|reset|file)$/i,hn=/^(?:input|select|textarea|keygen)/i;x.fn.extend({serialize:function(){return x.param(this.serializeArray())},serializeArray:function(){return this.map(function(){var e=x.prop(this,"elements");return e?x.makeArray(e):this}).filter(function(){var e=this.type;return this.name&amp;&amp;!x(this).is(":disabled")&amp;&amp;hn.test(this.nodeName)&amp;&amp;!dn.test(e)&amp;&amp;(this.checked||!Ct.test(e))}).map(function(e,t){var n=x(this).val();return null==n?null:x.isArray(n)?x.map(n,function(e){return{name:t.name,value:e.replace(fn,"\r\n")}}):{name:t.name,value:n.replace(fn,"\r\n")}}).get()}}),x.param=function(e,n){var r,i=[],o=function(e,t){t=x.isFunction(t)?t():null==t?"":t,i[i.length]=encodeURIComponent(e)+"="+encodeURIComponent(t)};if(n===t&amp;&amp;(n=x.ajaxSettings&amp;&amp;x.ajaxSettings.traditional),x.isArray(e)||e.jquery&amp;&amp;!x.isPlainObject(e))x.each(e,function(){o(this.name,this.value)});else for(r in e)gn(r,e[r],n,o);return i.join("&amp;").replace(cn,"+")};function gn(e,t,n,r){var i;if(x.isArray(t))x.each(t,function(t,i){n||pn.test(e)?r(e,i):gn(e+"["+("object"==typeof i?t:"")+"]",i,n,r)});else if(n||"object"!==x.type(t))r(e,t);else for(i in t)gn(e+"["+i+"]",t[i],n,r)}x.each("blur focus focusin focusout load resize scroll unload click dblclick mousedown mouseup mousemove mouseover mouseout mouseenter mouseleave change select submit keydown keypress keyup error contextmenu".split(" "),function(e,t){x.fn[t]=function(e,n){return arguments.length&gt;0?this.on(t,null,e,n):this.trigger(t)}}),x.fn.extend({hover:function(e,t){return this.mouseenter(e).mouseleave(t||e)},bind:function(e,t,n){return this.on(e,null,t,n)},unbind:function(e,t){return this.off(e,null,t)},delegate:function(e,t,n,r){return this.on(t,e,n,r)},undelegate:function(e,t,n){return 1===arguments.length?this.off(e,"**"):this.off(t,e||"**",n)}});var mn,yn,vn=x.now(),bn=/\?/,xn=/#.*$/,wn=/([?&amp;])_=[^&amp;]*/,Tn=/^(.*?):[ \t]*([^\r\n]*)\r?$/gm,Cn=/^(?:about|app|app-storage|.+-extension|file|res|widget):$/,Nn=/^(?:GET|HEAD)$/,kn=/^\/\//,En=/^([\w.+-]+:)(?:\/\/([^\/?#:]*)(?::(\d+)|)|)/,Sn=x.fn.load,An={},jn={},Dn="*/".concat("*");try{yn=o.href}catch(Ln){yn=a.createElement("a"),yn.href="",yn=yn.href}mn=En.exec(yn.toLowerCase())||[];function Hn(e){return function(t,n){"string"!=typeof t&amp;&amp;(n=t,t="*");var r,i=0,o=t.toLowerCase().match(T)||[];if(x.isFunction(n))while(r=o[i++])"+"===r[0]?(r=r.slice(1)||"*",(e[r]=e[r]||[]).unshift(n)):(e[r]=e[r]||[]).push(n)}}function qn(e,n,r,i){var o={},a=e===jn;function s(l){var u;return o[l]=!0,x.each(e[l]||[],function(e,l){var c=l(n,r,i);return"string"!=typeof c||a||o[c]?a?!(u=c):t:(n.dataTypes.unshift(c),s(c),!1)}),u}return s(n.dataTypes[0])||!o["*"]&amp;&amp;s("*")}function _n(e,n){var r,i,o=x.ajaxSettings.flatOptions||{};for(i in n)n[i]!==t&amp;&amp;((o[i]?e:r||(r={}))[i]=n[i]);return r&amp;&amp;x.extend(!0,e,r),e}x.fn.load=function(e,n,r){if("string"!=typeof e&amp;&amp;Sn)return Sn.apply(this,arguments);var i,o,a,s=this,l=e.indexOf(" ");return l&gt;=0&amp;&amp;(i=e.slice(l,e.length),e=e.slice(0,l)),x.isFunction(n)?(r=n,n=t):n&amp;&amp;"object"==typeof n&amp;&amp;(a="POST"),s.length&gt;0&amp;&amp;x.ajax({url:e,type:a,dataType:"html",data:n}).done(function(e){o=arguments,s.html(i?x("&lt;div&gt;").append(x.parseHTML(e)).find(i):e)}).complete(r&amp;&amp;function(e,t){s.each(r,o||[e.responseText,t,e])}),this},x.each(["ajaxStart","ajaxStop","ajaxComplete","ajaxError","ajaxSuccess","ajaxSend"],function(e,t){x.fn[t]=function(e){return this.on(t,e)}}),x.extend({active:0,lastModified:{},etag:{},ajaxSettings:{url:yn,type:"GET",isLocal:Cn.test(mn[1]),global:!0,processData:!0,async:!0,contentType:"application/x-www-form-urlencoded; charset=UTF-8",accepts:{"*":Dn,text:"text/plain",html:"text/html",xml:"application/xml, text/xml",json:"application/json, text/javascript"},contents:{xml:/xml/,html:/html/,json:/json/},responseFields:{xml:"responseXML",text:"responseText",json:"responseJSON"},converters:{"* text":String,"text html":!0,"text json":x.parseJSON,"text xml":x.parseXML},flatOptions:{url:!0,context:!0}},ajaxSetup:function(e,t){return t?_n(_n(e,x.ajaxSettings),t):_n(x.ajaxSettings,e)},ajaxPrefilter:Hn(An),ajaxTransport:Hn(jn),ajax:function(e,n){"object"==typeof e&amp;&amp;(n=e,e=t),n=n||{};var r,i,o,a,s,l,u,c,p=x.ajaxSetup({},n),f=p.context||p,d=p.context&amp;&amp;(f.nodeType||f.jquery)?x(f):x.event,h=x.Deferred(),g=x.Callbacks("once memory"),m=p.statusCode||{},y={},v={},b=0,w="canceled",C={readyState:0,getResponseHeader:function(e){var t;if(2===b){if(!c){c={};while(t=Tn.exec(a))c[t[1].toLowerCase()]=t[2]}t=c[e.toLowerCase()]}return null==t?null:t},getAllResponseHeaders:function(){return 2===b?a:null},setRequestHeader:function(e,t){var n=e.toLowerCase();return b||(e=v[n]=v[n]||e,y[e]=t),this},overrideMimeType:function(e){return b||(p.mimeType=e),this},statusCode:function(e){var t;if(e)if(2&gt;b)for(t in e)m[t]=[m[t],e[t]];else C.always(e[C.status]);return this},abort:function(e){var t=e||w;return u&amp;&amp;u.abort(t),k(0,t),this}};if(h.promise(C).complete=g.add,C.success=C.done,C.error=C.fail,p.url=((e||p.url||yn)+"").replace(xn,"").replace(kn,mn[1]+"//"),p.type=n.method||n.type||p.method||p.type,p.dataTypes=x.trim(p.dataType||"*").toLowerCase().match(T)||[""],null==p.crossDomain&amp;&amp;(r=En.exec(p.url.toLowerCase()),p.crossDomain=!(!r||r[1]===mn[1]&amp;&amp;r[2]===mn[2]&amp;&amp;(r[3]||("http:"===r[1]?"80":"443"))===(mn[3]||("http:"===mn[1]?"80":"443")))),p.data&amp;&amp;p.processData&amp;&amp;"string"!=typeof p.data&amp;&amp;(p.data=x.param(p.data,p.traditional)),qn(An,p,n,C),2===b)return C;l=p.global,l&amp;&amp;0===x.active++&amp;&amp;x.event.trigger("ajaxStart"),p.type=p.type.toUpperCase(),p.hasContent=!Nn.test(p.type),o=p.url,p.hasContent||(p.data&amp;&amp;(o=p.url+=(bn.test(o)?"&amp;":"?")+p.data,delete p.data),p.cache===!1&amp;&amp;(p.url=wn.test(o)?o.replace(wn,"$1_="+vn++):o+(bn.test(o)?"&amp;":"?")+"_="+vn++)),p.ifModified&amp;&amp;(x.lastModified[o]&amp;&amp;C.setRequestHeader("If-Modified-Since",x.lastModified[o]),x.etag[o]&amp;&amp;C.setRequestHeader("If-None-Match",x.etag[o])),(p.data&amp;&amp;p.hasContent&amp;&amp;p.contentType!==!1||n.contentType)&amp;&amp;C.setRequestHeader("Content-Type",p.contentType),C.setRequestHeader("Accept",p.dataTypes[0]&amp;&amp;p.accepts[p.dataTypes[0]]?p.accepts[p.dataTypes[0]]+("*"!==p.dataTypes[0]?", "+Dn+"; q=0.01":""):p.accepts["*"]);for(i in p.headers)C.setRequestHeader(i,p.headers[i]);if(p.beforeSend&amp;&amp;(p.beforeSend.call(f,C,p)===!1||2===b))return C.abort();w="abort";for(i in{success:1,error:1,complete:1})C[i](p[i]);if(u=qn(jn,p,n,C)){C.readyState=1,l&amp;&amp;d.trigger("ajaxSend",[C,p]),p.async&amp;&amp;p.timeout&gt;0&amp;&amp;(s=setTimeout(function(){C.abort("timeout")},p.timeout));try{b=1,u.send(y,k)}catch(N){if(!(2&gt;b))throw N;k(-1,N)}}else k(-1,"No Transport");function k(e,n,r,i){var c,y,v,w,T,N=n;2!==b&amp;&amp;(b=2,s&amp;&amp;clearTimeout(s),u=t,a=i||"",C.readyState=e&gt;0?4:0,c=e&gt;=200&amp;&amp;300&gt;e||304===e,r&amp;&amp;(w=Mn(p,C,r)),w=On(p,w,C,c),c?(p.ifModified&amp;&amp;(T=C.getResponseHeader("Last-Modified"),T&amp;&amp;(x.lastModified[o]=T),T=C.getResponseHeader("etag"),T&amp;&amp;(x.etag[o]=T)),204===e||"HEAD"===p.type?N="nocontent":304===e?N="notmodified":(N=w.state,y=w.data,v=w.error,c=!v)):(v=N,(e||!N)&amp;&amp;(N="error",0&gt;e&amp;&amp;(e=0))),C.status=e,C.statusText=(n||N)+"",c?h.resolveWith(f,[y,N,C]):h.rejectWith(f,[C,N,v]),C.statusCode(m),m=t,l&amp;&amp;d.trigger(c?"ajaxSuccess":"ajaxError",[C,p,c?y:v]),g.fireWith(f,[C,N]),l&amp;&amp;(d.trigger("ajaxComplete",[C,p]),--x.active||x.event.trigger("ajaxStop")))}return C},getJSON:function(e,t,n){return x.get(e,t,n,"json")},getScript:function(e,n){return x.get(e,t,n,"script")}}),x.each(["get","post"],function(e,n){x[n]=function(e,r,i,o){return x.isFunction(r)&amp;&amp;(o=o||i,i=r,r=t),x.ajax({url:e,type:n,dataType:o,data:r,success:i})}});function Mn(e,n,r){var i,o,a,s,l=e.contents,u=e.dataTypes;while("*"===u[0])u.shift(),o===t&amp;&amp;(o=e.mimeType||n.getResponseHeader("Content-Type"));if(o)for(s in l)if(l[s]&amp;&amp;l[s].test(o)){u.unshift(s);break}if(u[0]in r)a=u[0];else{for(s in r){if(!u[0]||e.converters[s+" "+u[0]]){a=s;break}i||(i=s)}a=a||i}return a?(a!==u[0]&amp;&amp;u.unshift(a),r[a]):t}function On(e,t,n,r){var i,o,a,s,l,u={},c=e.dataTypes.slice();if(c[1])for(a in e.converters)u[a.toLowerCase()]=e.converters[a];o=c.shift();while(o)if(e.responseFields[o]&amp;&amp;(n[e.responseFields[o]]=t),!l&amp;&amp;r&amp;&amp;e.dataFilter&amp;&amp;(t=e.dataFilter(t,e.dataType)),l=o,o=c.shift())if("*"===o)o=l;else if("*"!==l&amp;&amp;l!==o){if(a=u[l+" "+o]||u["* "+o],!a)for(i in u)if(s=i.split(" "),s[1]===o&amp;&amp;(a=u[l+" "+s[0]]||u["* "+s[0]])){a===!0?a=u[i]:u[i]!==!0&amp;&amp;(o=s[0],c.unshift(s[1]));break}if(a!==!0)if(a&amp;&amp;e["throws"])t=a(t);else try{t=a(t)}catch(p){return{state:"parsererror",error:a?p:"No conversion from "+l+" to "+o}}}return{state:"success",data:t}}x.ajaxSetup({accepts:{script:"text/javascript, application/javascript, application/ecmascript, application/x-ecmascript"},contents:{script:/(?:java|ecma)script/},converters:{"text script":function(e){return x.globalEval(e),e}}}),x.ajaxPrefilter("script",function(e){e.cache===t&amp;&amp;(e.cache=!1),e.crossDomain&amp;&amp;(e.type="GET",e.global=!1)}),x.ajaxTransport("script",function(e){if(e.crossDomain){var n,r=a.head||x("head")[0]||a.documentElement;return{send:function(t,i){n=a.createElement("script"),n.async=!0,e.scriptCharset&amp;&amp;(n.charset=e.scriptCharset),n.src=e.url,n.onload=n.onreadystatechange=function(e,t){(t||!n.readyState||/loaded|complete/.test(n.readyState))&amp;&amp;(n.onload=n.onreadystatechange=null,n.parentNode&amp;&amp;n.parentNode.removeChild(n),n=null,t||i(200,"success"))},r.insertBefore(n,r.firstChild)},abort:function(){n&amp;&amp;n.onload(t,!0)}}}});var Fn=[],Bn=/(=)\?(?=&amp;|$)|\?\?/;x.ajaxSetup({jsonp:"callback",jsonpCallback:function(){var e=Fn.pop()||x.expando+"_"+vn++;return this[e]=!0,e}}),x.ajaxPrefilter("json jsonp",function(n,r,i){var o,a,s,l=n.jsonp!==!1&amp;&amp;(Bn.test(n.url)?"url":"string"==typeof n.data&amp;&amp;!(n.contentType||"").indexOf("application/x-www-form-urlencoded")&amp;&amp;Bn.test(n.data)&amp;&amp;"data");return l||"jsonp"===n.dataTypes[0]?(o=n.jsonpCallback=x.isFunction(n.jsonpCallback)?n.jsonpCallback():n.jsonpCallback,l?n[l]=n[l].replace(Bn,"$1"+o):n.jsonp!==!1&amp;&amp;(n.url+=(bn.test(n.url)?"&amp;":"?")+n.jsonp+"="+o),n.converters["script json"]=function(){return s||x.error(o+" was not called"),s[0]},n.dataTypes[0]="json",a=e[o],e[o]=function(){s=arguments},i.always(function(){e[o]=a,n[o]&amp;&amp;(n.jsonpCallback=r.jsonpCallback,Fn.push(o)),s&amp;&amp;x.isFunction(a)&amp;&amp;a(s[0]),s=a=t}),"script"):t});var Pn,Rn,Wn=0,$n=e.ActiveXObject&amp;&amp;function(){var e;for(e in Pn)Pn[e](t,!0)};function In(){try{return new e.XMLHttpRequest}catch(t){}}function zn(){try{return new e.ActiveXObject("Microsoft.XMLHTTP")}catch(t){}}x.ajaxSettings.xhr=e.ActiveXObject?function(){return!this.isLocal&amp;&amp;In()||zn()}:In,Rn=x.ajaxSettings.xhr(),x.support.cors=!!Rn&amp;&amp;"withCredentials"in Rn,Rn=x.support.ajax=!!Rn,Rn&amp;&amp;x.ajaxTransport(function(n){if(!n.crossDomain||x.support.cors){var r;return{send:function(i,o){var a,s,l=n.xhr();if(n.username?l.open(n.type,n.url,n.async,n.username,n.password):l.open(n.type,n.url,n.async),n.xhrFields)for(s in n.xhrFields)l[s]=n.xhrFields[s];n.mimeType&amp;&amp;l.overrideMimeType&amp;&amp;l.overrideMimeType(n.mimeType),n.crossDomain||i["X-Requested-With"]||(i["X-Requested-With"]="XMLHttpRequest");try{for(s in i)l.setRequestHeader(s,i[s])}catch(u){}l.send(n.hasContent&amp;&amp;n.data||null),r=function(e,i){var s,u,c,p;try{if(r&amp;&amp;(i||4===l.readyState))if(r=t,a&amp;&amp;(l.onreadystatechange=x.noop,$n&amp;&amp;delete Pn[a]),i)4!==l.readyState&amp;&amp;l.abort();else{p={},s=l.status,u=l.getAllResponseHeaders(),"string"==typeof l.responseText&amp;&amp;(p.text=l.responseText);try{c=l.statusText}catch(f){c=""}s||!n.isLocal||n.crossDomain?1223===s&amp;&amp;(s=204):s=p.text?200:404}}catch(d){i||o(-1,d)}p&amp;&amp;o(s,c,p,u)},n.async?4===l.readyState?setTimeout(r):(a=++Wn,$n&amp;&amp;(Pn||(Pn={},x(e).unload($n)),Pn[a]=r),l.onreadystatechange=r):r()},abort:function(){r&amp;&amp;r(t,!0)}}}});var Xn,Un,Vn=/^(?:toggle|show|hide)$/,Yn=RegExp("^(?:([+-])=|)("+w+")([a-z%]*)$","i"),Jn=/queueHooks$/,Gn=[nr],Qn={"*":[function(e,t){var n=this.createTween(e,t),r=n.cur(),i=Yn.exec(t),o=i&amp;&amp;i[3]||(x.cssNumber[e]?"":"px"),a=(x.cssNumber[e]||"px"!==o&amp;&amp;+r)&amp;&amp;Yn.exec(x.css(n.elem,e)),s=1,l=20;if(a&amp;&amp;a[3]!==o){o=o||a[3],i=i||[],a=+r||1;do s=s||".5",a/=s,x.style(n.elem,e,a+o);while(s!==(s=n.cur()/r)&amp;&amp;1!==s&amp;&amp;--l)}return i&amp;&amp;(a=n.start=+a||+r||0,n.unit=o,n.end=i[1]?a+(i[1]+1)*i[2]:+i[2]),n}]};function Kn(){return setTimeout(function(){Xn=t}),Xn=x.now()}function Zn(e,t,n){var r,i=(Qn[t]||[]).concat(Qn["*"]),o=0,a=i.length;for(;a&gt;o;o++)if(r=i[o].call(n,t,e))return r}function er(e,t,n){var r,i,o=0,a=Gn.length,s=x.Deferred().always(function(){delete l.elem}),l=function(){if(i)return!1;var t=Xn||Kn(),n=Math.max(0,u.startTime+u.duration-t),r=n/u.duration||0,o=1-r,a=0,l=u.tweens.length;for(;l&gt;a;a++)u.tweens[a].run(o);return s.notifyWith(e,[u,o,n]),1&gt;o&amp;&amp;l?n:(s.resolveWith(e,[u]),!1)},u=s.promise({elem:e,props:x.extend({},t),opts:x.extend(!0,{specialEasing:{}},n),originalProperties:t,originalOptions:n,startTime:Xn||Kn(),duration:n.duration,tweens:[],createTween:function(t,n){var r=x.Tween(e,u.opts,t,n,u.opts.specialEasing[t]||u.opts.easing);return u.tweens.push(r),r},stop:function(t){var n=0,r=t?u.tweens.length:0;if(i)return this;for(i=!0;r&gt;n;n++)u.tweens[n].run(1);return t?s.resolveWith(e,[u,t]):s.rejectWith(e,[u,t]),this}}),c=u.props;for(tr(c,u.opts.specialEasing);a&gt;o;o++)if(r=Gn[o].call(u,e,c,u.opts))return r;return x.map(c,Zn,u),x.isFunction(u.opts.start)&amp;&amp;u.opts.start.call(e,u),x.fx.timer(x.extend(l,{elem:e,anim:u,queue:u.opts.queue})),u.progress(u.opts.progress).done(u.opts.done,u.opts.complete).fail(u.opts.fail).always(u.opts.always)}function tr(e,t){var n,r,i,o,a;for(n in e)if(r=x.camelCase(n),i=t[r],o=e[n],x.isArray(o)&amp;&amp;(i=o[1],o=e[n]=o[0]),n!==r&amp;&amp;(e[r]=o,delete e[n]),a=x.cssHooks[r],a&amp;&amp;"expand"in a){o=a.expand(o),delete e[r];for(n in o)n in e||(e[n]=o[n],t[n]=i)}else t[r]=i}x.Animation=x.extend(er,{tweener:function(e,t){x.isFunction(e)?(t=e,e=["*"]):e=e.split(" ");var n,r=0,i=e.length;for(;i&gt;r;r++)n=e[r],Qn[n]=Qn[n]||[],Qn[n].unshift(t)},prefilter:function(e,t){t?Gn.unshift(e):Gn.push(e)}});function nr(e,t,n){var r,i,o,a,s,l,u=this,c={},p=e.style,f=e.nodeType&amp;&amp;nn(e),d=x._data(e,"fxshow");n.queue||(s=x._queueHooks(e,"fx"),null==s.unqueued&amp;&amp;(s.unqueued=0,l=s.empty.fire,s.empty.fire=function(){s.unqueued||l()}),s.unqueued++,u.always(function(){u.always(function(){s.unqueued--,x.queue(e,"fx").length||s.empty.fire()})})),1===e.nodeType&amp;&amp;("height"in t||"width"in t)&amp;&amp;(n.overflow=[p.overflow,p.overflowX,p.overflowY],"inline"===x.css(e,"display")&amp;&amp;"none"===x.css(e,"float")&amp;&amp;(x.support.inlineBlockNeedsLayout&amp;&amp;"inline"!==ln(e.nodeName)?p.zoom=1:p.display="inline-block")),n.overflow&amp;&amp;(p.overflow="hidden",x.support.shrinkWrapBlocks||u.always(function(){p.overflow=n.overflow[0],p.overflowX=n.overflow[1],p.overflowY=n.overflow[2]}));for(r in t)if(i=t[r],Vn.exec(i)){if(delete t[r],o=o||"toggle"===i,i===(f?"hide":"show"))continue;c[r]=d&amp;&amp;d[r]||x.style(e,r)}if(!x.isEmptyObject(c)){d?"hidden"in d&amp;&amp;(f=d.hidden):d=x._data(e,"fxshow",{}),o&amp;&amp;(d.hidden=!f),f?x(e).show():u.done(function(){x(e).hide()}),u.done(function(){var t;x._removeData(e,"fxshow");for(t in c)x.style(e,t,c[t])});for(r in c)a=Zn(f?d[r]:0,r,u),r in d||(d[r]=a.start,f&amp;&amp;(a.end=a.start,a.start="width"===r||"height"===r?1:0))}}function rr(e,t,n,r,i){return new rr.prototype.init(e,t,n,r,i)}x.Tween=rr,rr.prototype={constructor:rr,init:function(e,t,n,r,i,o){this.elem=e,this.prop=n,this.easing=i||"swing",this.options=t,this.start=this.now=this.cur(),this.end=r,this.unit=o||(x.cssNumber[n]?"":"px")},cur:function(){var e=rr.propHooks[this.prop];return e&amp;&amp;e.get?e.get(this):rr.propHooks._default.get(this)},run:function(e){var t,n=rr.propHooks[this.prop];return this.pos=t=this.options.duration?x.easing[this.easing](e,this.options.duration*e,0,1,this.options.duration):e,this.now=(this.end-this.start)*t+this.start,this.options.step&amp;&amp;this.options.step.call(this.elem,this.now,this),n&amp;&amp;n.set?n.set(this):rr.propHooks._default.set(this),this}},rr.prototype.init.prototype=rr.prototype,rr.propHooks={_default:{get:function(e){var t;return null==e.elem[e.prop]||e.elem.style&amp;&amp;null!=e.elem.style[e.prop]?(t=x.css(e.elem,e.prop,""),t&amp;&amp;"auto"!==t?t:0):e.elem[e.prop]},set:function(e){x.fx.step[e.prop]?x.fx.step[e.prop](e):e.elem.style&amp;&amp;(null!=e.elem.style[x.cssProps[e.prop]]||x.cssHooks[e.prop])?x.style(e.elem,e.prop,e.now+e.unit):e.elem[e.prop]=e.now}}},rr.propHooks.scrollTop=rr.propHooks.scrollLeft={set:function(e){e.elem.nodeType&amp;&amp;e.elem.parentNode&amp;&amp;(e.elem[e.prop]=e.now)}},x.each(["toggle","show","hide"],function(e,t){var n=x.fn[t];x.fn[t]=function(e,r,i){return null==e||"boolean"==typeof e?n.apply(this,arguments):this.animate(ir(t,!0),e,r,i)}}),x.fn.extend({fadeTo:function(e,t,n,r){return this.filter(nn).css("opacity",0).show().end().animate({opacity:t},e,n,r)},animate:function(e,t,n,r){var i=x.isEmptyObject(e),o=x.speed(t,n,r),a=function(){var t=er(this,x.extend({},e),o);(i||x._data(this,"finish"))&amp;&amp;t.stop(!0)};return a.finish=a,i||o.queue===!1?this.each(a):this.queue(o.queue,a)},stop:function(e,n,r){var i=function(e){var t=e.stop;delete e.stop,t(r)};return"string"!=typeof e&amp;&amp;(r=n,n=e,e=t),n&amp;&amp;e!==!1&amp;&amp;this.queue(e||"fx",[]),this.each(function(){var t=!0,n=null!=e&amp;&amp;e+"queueHooks",o=x.timers,a=x._data(this);if(n)a[n]&amp;&amp;a[n].stop&amp;&amp;i(a[n]);else for(n in a)a[n]&amp;&amp;a[n].stop&amp;&amp;Jn.test(n)&amp;&amp;i(a[n]);for(n=o.length;n--;)o[n].elem!==this||null!=e&amp;&amp;o[n].queue!==e||(o[n].anim.stop(r),t=!1,o.splice(n,1));(t||!r)&amp;&amp;x.dequeue(this,e)})},finish:function(e){return e!==!1&amp;&amp;(e=e||"fx"),this.each(function(){var t,n=x._data(this),r=n[e+"queue"],i=n[e+"queueHooks"],o=x.timers,a=r?r.length:0;for(n.finish=!0,x.queue(this,e,[]),i&amp;&amp;i.stop&amp;&amp;i.stop.call(this,!0),t=o.length;t--;)o[t].elem===this&amp;&amp;o[t].queue===e&amp;&amp;(o[t].anim.stop(!0),o.splice(t,1));for(t=0;a&gt;t;t++)r[t]&amp;&amp;r[t].finish&amp;&amp;r[t].finish.call(this);delete n.finish})}});function ir(e,t){var n,r={height:e},i=0;for(t=t?1:0;4&gt;i;i+=2-t)n=Zt[i],r["margin"+n]=r["padding"+n]=e;return t&amp;&amp;(r.opacity=r.width=e),r}x.each({slideDown:ir("show"),slideUp:ir("hide"),slideToggle:ir("toggle"),fadeIn:{opacity:"show"},fadeOut:{opacity:"hide"},fadeToggle:{opacity:"toggle"}},function(e,t){x.fn[e]=function(e,n,r){return this.animate(t,e,n,r)}}),x.speed=function(e,t,n){var r=e&amp;&amp;"object"==typeof e?x.extend({},e):{complete:n||!n&amp;&amp;t||x.isFunction(e)&amp;&amp;e,duration:e,easing:n&amp;&amp;t||t&amp;&amp;!x.isFunction(t)&amp;&amp;t};return r.duration=x.fx.off?0:"number"==typeof r.duration?r.duration:r.duration in x.fx.speeds?x.fx.speeds[r.duration]:x.fx.speeds._default,(null==r.queue||r.queue===!0)&amp;&amp;(r.queue="fx"),r.old=r.complete,r.complete=function(){x.isFunction(r.old)&amp;&amp;r.old.call(this),r.queue&amp;&amp;x.dequeue(this,r.queue)},r},x.easing={linear:function(e){return e},swing:function(e){return.5-Math.cos(e*Math.PI)/2}},x.timers=[],x.fx=rr.prototype.init,x.fx.tick=function(){var e,n=x.timers,r=0;for(Xn=x.now();n.length&gt;r;r++)e=n[r],e()||n[r]!==e||n.splice(r--,1);n.length||x.fx.stop(),Xn=t},x.fx.timer=function(e){e()&amp;&amp;x.timers.push(e)&amp;&amp;x.fx.start()},x.fx.interval=13,x.fx.start=function(){Un||(Un=setInterval(x.fx.tick,x.fx.interval))},x.fx.stop=function(){clearInterval(Un),Un=null},x.fx.speeds={slow:600,fast:200,_default:400},x.fx.step={},x.expr&amp;&amp;x.expr.filters&amp;&amp;(x.expr.filters.animated=function(e){return x.grep(x.timers,function(t){return e===t.elem}).length}),x.fn.offset=function(e){if(arguments.length)return e===t?this:this.each(function(t){x.offset.setOffset(this,e,t)});var n,r,o={top:0,left:0},a=this[0],s=a&amp;&amp;a.ownerDocument;if(s)return n=s.documentElement,x.contains(n,a)?(typeof a.getBoundingClientRect!==i&amp;&amp;(o=a.getBoundingClientRect()),r=or(s),{top:o.top+(r.pageYOffset||n.scrollTop)-(n.clientTop||0),left:o.left+(r.pageXOffset||n.scrollLeft)-(n.clientLeft||0)}):o},x.offset={setOffset:function(e,t,n){var r=x.css(e,"position");"static"===r&amp;&amp;(e.style.position="relative");var i=x(e),o=i.offset(),a=x.css(e,"top"),s=x.css(e,"left"),l=("absolute"===r||"fixed"===r)&amp;&amp;x.inArray("auto",[a,s])&gt;-1,u={},c={},p,f;l?(c=i.position(),p=c.top,f=c.left):(p=parseFloat(a)||0,f=parseFloat(s)||0),x.isFunction(t)&amp;&amp;(t=t.call(e,n,o)),null!=t.top&amp;&amp;(u.top=t.top-o.top+p),null!=t.left&amp;&amp;(u.left=t.left-o.left+f),"using"in t?t.using.call(e,u):i.css(u)}},x.fn.extend({position:function(){if(this[0]){var e,t,n={top:0,left:0},r=this[0];return"fixed"===x.css(r,"position")?t=r.getBoundingClientRect():(e=this.offsetParent(),t=this.offset(),x.nodeName(e[0],"html")||(n=e.offset()),n.top+=x.css(e[0],"borderTopWidth",!0),n.left+=x.css(e[0],"borderLeftWidth",!0)),{top:t.top-n.top-x.css(r,"marginTop",!0),left:t.left-n.left-x.css(r,"marginLeft",!0)}}},offsetParent:function(){return this.map(function(){var e=this.offsetParent||s;while(e&amp;&amp;!x.nodeName(e,"html")&amp;&amp;"static"===x.css(e,"position"))e=e.offsetParent;return e||s})}}),x.each({scrollLeft:"pageXOffset",scrollTop:"pageYOffset"},function(e,n){var r=/Y/.test(n);x.fn[e]=function(i){return x.access(this,function(e,i,o){var a=or(e);return o===t?a?n in a?a[n]:a.document.documentElement[i]:e[i]:(a?a.scrollTo(r?x(a).scrollLeft():o,r?o:x(a).scrollTop()):e[i]=o,t)},e,i,arguments.length,null)}});function or(e){return x.isWindow(e)?e:9===e.nodeType?e.defaultView||e.parentWindow:!1}x.each({Height:"height",Width:"width"},function(e,n){x.each({padding:"inner"+e,content:n,"":"outer"+e},function(r,i){x.fn[i]=function(i,o){var a=arguments.length&amp;&amp;(r||"boolean"!=typeof i),s=r||(i===!0||o===!0?"margin":"border");return x.access(this,function(n,r,i){var o;return x.isWindow(n)?n.document.documentElement["client"+e]:9===n.nodeType?(o=n.documentElement,Math.max(n.body["scroll"+e],o["scroll"+e],n.body["offset"+e],o["offset"+e],o["client"+e])):i===t?x.css(n,r,s):x.style(n,r,i,s)},n,a?i:t,a,null)}})}),x.fn.size=function(){return this.length},x.fn.andSelf=x.fn.addBack,"object"==typeof module&amp;&amp;module&amp;&amp;"object"==typeof module.exports?module.exports=x:(e.jQuery=e.$=x,"function"==typeof define&amp;&amp;define.amd&amp;&amp;define("jquery",[],function(){return x}))})(window);</t>
  </si>
  <si>
    <t>// Defining angularjs module</t>
  </si>
  <si>
    <t>var app = angular.module('demoModule', []);</t>
  </si>
  <si>
    <t>// Defining angularjs Controller and injecting ProductsService</t>
  </si>
  <si>
    <t>app.controller('demoCtrl', function ($scope, $http, ProductsService) {</t>
  </si>
  <si>
    <t xml:space="preserve">    $scope.productsData = null;</t>
  </si>
  <si>
    <t xml:space="preserve">    // Fetching records from the factory created at the bottom of the script file</t>
  </si>
  <si>
    <t xml:space="preserve">    ProductsService.GetAllRecords().then(function (d) {</t>
  </si>
  <si>
    <t xml:space="preserve">        $scope.productsData = d.data; // Success</t>
  </si>
  <si>
    <t xml:space="preserve">    }, function () {</t>
  </si>
  <si>
    <t xml:space="preserve">        alert('Error Occured !!!'); // Failed</t>
  </si>
  <si>
    <t xml:space="preserve">    });</t>
  </si>
  <si>
    <t xml:space="preserve">    // Calculate Total of Price After Initialization</t>
  </si>
  <si>
    <t xml:space="preserve">    $scope.total = function () {</t>
  </si>
  <si>
    <t xml:space="preserve">        var total = 0;</t>
  </si>
  <si>
    <t xml:space="preserve">        angular.forEach($scope.productsData, function (item) {</t>
  </si>
  <si>
    <t xml:space="preserve">            total += item.Price;</t>
  </si>
  <si>
    <t xml:space="preserve">        })</t>
  </si>
  <si>
    <t xml:space="preserve">        return total;</t>
  </si>
  <si>
    <t xml:space="preserve">    $scope.Product = {</t>
  </si>
  <si>
    <t xml:space="preserve">        Id: '',</t>
  </si>
  <si>
    <t xml:space="preserve">        Name: '',</t>
  </si>
  <si>
    <t xml:space="preserve">        Price: '',</t>
  </si>
  <si>
    <t xml:space="preserve">        Category: ''</t>
  </si>
  <si>
    <t xml:space="preserve">    };</t>
  </si>
  <si>
    <t xml:space="preserve">    // Reset product details</t>
  </si>
  <si>
    <t xml:space="preserve">    $scope.clear = function () {</t>
  </si>
  <si>
    <t xml:space="preserve">        $scope.Product.Id = '';</t>
  </si>
  <si>
    <t xml:space="preserve">        $scope.Product.Name = '';</t>
  </si>
  <si>
    <t xml:space="preserve">        $scope.Product.Price = '';</t>
  </si>
  <si>
    <t xml:space="preserve">        $scope.Product.Category = '';</t>
  </si>
  <si>
    <t xml:space="preserve">    //Add New Item</t>
  </si>
  <si>
    <t xml:space="preserve">    $scope.save = function () {</t>
  </si>
  <si>
    <t xml:space="preserve">        if ($scope.Product.Name != "" &amp;&amp;</t>
  </si>
  <si>
    <t xml:space="preserve">       $scope.Product.Price != "" &amp;&amp; $scope.Product.Category != "") {</t>
  </si>
  <si>
    <t xml:space="preserve">            // Call Http request using $.ajax</t>
  </si>
  <si>
    <t xml:space="preserve">            //$.ajax({</t>
  </si>
  <si>
    <t xml:space="preserve">            //    type: 'POST',</t>
  </si>
  <si>
    <t xml:space="preserve">            //    contentType: 'application/json; charset=utf-8',</t>
  </si>
  <si>
    <t xml:space="preserve">            //    data: JSON.stringify($scope.Product),</t>
  </si>
  <si>
    <t xml:space="preserve">            //    url: 'api/Product/PostProduct',</t>
  </si>
  <si>
    <t xml:space="preserve">            //    success: function (data, status) {</t>
  </si>
  <si>
    <t xml:space="preserve">            //        $scope.$apply(function () {</t>
  </si>
  <si>
    <t xml:space="preserve">            //            $scope.productsData.push(data);</t>
  </si>
  <si>
    <t xml:space="preserve">            //            alert("Product Added Successfully !!!");</t>
  </si>
  <si>
    <t xml:space="preserve">            //            $scope.clear();</t>
  </si>
  <si>
    <t xml:space="preserve">            //        });</t>
  </si>
  <si>
    <t xml:space="preserve">            //    },</t>
  </si>
  <si>
    <t xml:space="preserve">            //    error: function (status) { }</t>
  </si>
  <si>
    <t xml:space="preserve">            //});</t>
  </si>
  <si>
    <t xml:space="preserve">            // or you can call Http request using $http</t>
  </si>
  <si>
    <t xml:space="preserve">            $http({</t>
  </si>
  <si>
    <t xml:space="preserve">                method: 'POST',</t>
  </si>
  <si>
    <t xml:space="preserve">                url: 'api/Product/PostProduct/',</t>
  </si>
  <si>
    <t xml:space="preserve">                data: $scope.Product</t>
  </si>
  <si>
    <t xml:space="preserve">            }).then(function successCallback(response) {</t>
  </si>
  <si>
    <t xml:space="preserve">                // this callback will be called asynchronously</t>
  </si>
  <si>
    <t xml:space="preserve">                // when the response is available</t>
  </si>
  <si>
    <t xml:space="preserve">                $scope.productsData.push(response.data);</t>
  </si>
  <si>
    <t xml:space="preserve">                $scope.clear();</t>
  </si>
  <si>
    <t xml:space="preserve">                alert("Product Added Successfully !!!");</t>
  </si>
  <si>
    <t xml:space="preserve">            }, function errorCallback(response) {</t>
  </si>
  <si>
    <t xml:space="preserve">                // called asynchronously if an error occurs</t>
  </si>
  <si>
    <t xml:space="preserve">                // or server returns response with an error status.</t>
  </si>
  <si>
    <t xml:space="preserve">                alert("Error : " + response.data.ExceptionMessage);</t>
  </si>
  <si>
    <t xml:space="preserve">            });</t>
  </si>
  <si>
    <t xml:space="preserve">        else {</t>
  </si>
  <si>
    <t xml:space="preserve">            alert('Please Enter All the Values !!');</t>
  </si>
  <si>
    <t xml:space="preserve">    // Edit product details</t>
  </si>
  <si>
    <t xml:space="preserve">    $scope.edit = function (data) {</t>
  </si>
  <si>
    <t xml:space="preserve">        $scope.Product = { Id: data.Id, Name: data.Name, Price: data.Price, Category: data.Category };</t>
  </si>
  <si>
    <t xml:space="preserve">    // Cancel product details</t>
  </si>
  <si>
    <t xml:space="preserve">    $scope.cancel = function () {</t>
  </si>
  <si>
    <t xml:space="preserve">        $scope.clear();</t>
  </si>
  <si>
    <t xml:space="preserve">    // Update product details</t>
  </si>
  <si>
    <t xml:space="preserve">    $scope.update = function () {</t>
  </si>
  <si>
    <t xml:space="preserve">                method: 'PUT',</t>
  </si>
  <si>
    <t xml:space="preserve">                url: 'api/Product/PutProduct/' + $scope.Product.Id,</t>
  </si>
  <si>
    <t xml:space="preserve">                $scope.productsData = response.data;</t>
  </si>
  <si>
    <t xml:space="preserve">                alert("Product Updated Successfully !!!");</t>
  </si>
  <si>
    <t xml:space="preserve">    // Delete product details</t>
  </si>
  <si>
    <t xml:space="preserve">    $scope.delete = function (index) {</t>
  </si>
  <si>
    <t xml:space="preserve">        $http({</t>
  </si>
  <si>
    <t xml:space="preserve">            method: 'DELETE',</t>
  </si>
  <si>
    <t xml:space="preserve">            url: 'api/Product/DeleteProduct/' + $scope.productsData[index].Id,</t>
  </si>
  <si>
    <t xml:space="preserve">        }).then(function successCallback(response) {</t>
  </si>
  <si>
    <t xml:space="preserve">            $scope.productsData.splice(index, 1);</t>
  </si>
  <si>
    <t xml:space="preserve">            alert("Product Deleted Successfully !!!");</t>
  </si>
  <si>
    <t xml:space="preserve">        }, function errorCallback(response) {</t>
  </si>
  <si>
    <t xml:space="preserve">            alert("Error : " + response.data.ExceptionMessage);</t>
  </si>
  <si>
    <t xml:space="preserve">        });</t>
  </si>
  <si>
    <t>});</t>
  </si>
  <si>
    <t>// Here I have created a factory which is a populer way to create and configure services. You may also create the factories in another script file which is best practice.</t>
  </si>
  <si>
    <t>// You can also write above codes for POST,PUT,DELETE in this factory instead of controller, so that our controller will look clean and exhibits proper Separation of Concern.</t>
  </si>
  <si>
    <t>app.factory('ProductsService', function ($http) {</t>
  </si>
  <si>
    <t xml:space="preserve">    var fac = {};</t>
  </si>
  <si>
    <t xml:space="preserve">    fac.GetAllRecords = function () {</t>
  </si>
  <si>
    <t xml:space="preserve">        return $http.get('api/Product/GetAllProducts');</t>
  </si>
  <si>
    <t xml:space="preserve">    return fac;</t>
  </si>
  <si>
    <t>/**</t>
  </si>
  <si>
    <t xml:space="preserve"> * @license AngularJS v1.4.8</t>
  </si>
  <si>
    <t xml:space="preserve"> * (c) 2010-2015 Google, Inc. http://angularjs.org</t>
  </si>
  <si>
    <t xml:space="preserve"> * License: MIT</t>
  </si>
  <si>
    <t xml:space="preserve"> */</t>
  </si>
  <si>
    <t>(function(window, document, undefined) {'use strict';</t>
  </si>
  <si>
    <t xml:space="preserve"> * @description</t>
  </si>
  <si>
    <t xml:space="preserve"> * This object provides a utility for producing rich Error messages within</t>
  </si>
  <si>
    <t xml:space="preserve"> * Angular. It can be called as follows:</t>
  </si>
  <si>
    <t xml:space="preserve"> * var exampleMinErr = minErr('example');</t>
  </si>
  <si>
    <t xml:space="preserve"> * throw exampleMinErr('one', 'This {0} is {1}', foo, bar);</t>
  </si>
  <si>
    <t xml:space="preserve"> * The above creates an instance of minErr in the example namespace. The</t>
  </si>
  <si>
    <t xml:space="preserve"> * resulting error will have a namespaced error code of example.one.  The</t>
  </si>
  <si>
    <t xml:space="preserve"> * resulting error will replace {0} with the value of foo, and {1} with the</t>
  </si>
  <si>
    <t xml:space="preserve"> * value of bar. The object is not restricted in the number of arguments it can</t>
  </si>
  <si>
    <t xml:space="preserve"> * take.</t>
  </si>
  <si>
    <t xml:space="preserve"> * If fewer arguments are specified than necessary for interpolation, the extra</t>
  </si>
  <si>
    <t xml:space="preserve"> * interpolation markers will be preserved in the final string.</t>
  </si>
  <si>
    <t xml:space="preserve"> * Since data will be parsed statically during a build step, some restrictions</t>
  </si>
  <si>
    <t xml:space="preserve"> * are applied with respect to how minErr instances are created and called.</t>
  </si>
  <si>
    <t xml:space="preserve"> * Instances should have names of the form namespaceMinErr for a minErr created</t>
  </si>
  <si>
    <t xml:space="preserve"> * using minErr('namespace') . Error codes, namespaces and template strings</t>
  </si>
  <si>
    <t xml:space="preserve"> * should all be static strings, not variables or general expressions.</t>
  </si>
  <si>
    <t xml:space="preserve"> * @param {string} module The namespace to use for the new minErr instance.</t>
  </si>
  <si>
    <t xml:space="preserve"> * @param {function} ErrorConstructor Custom error constructor to be instantiated when returning</t>
  </si>
  <si>
    <t xml:space="preserve"> *   error from returned function, for cases when a particular type of error is useful.</t>
  </si>
  <si>
    <t xml:space="preserve"> * @returns {function(code:string, template:string, ...templateArgs): Error} minErr instance</t>
  </si>
  <si>
    <t>function minErr(module, ErrorConstructor) {</t>
  </si>
  <si>
    <t xml:space="preserve">  ErrorConstructor = ErrorConstructor || Error;</t>
  </si>
  <si>
    <t xml:space="preserve">  return function() {</t>
  </si>
  <si>
    <t xml:space="preserve">    var SKIP_INDEXES = 2;</t>
  </si>
  <si>
    <t xml:space="preserve">    var templateArgs = arguments,</t>
  </si>
  <si>
    <t xml:space="preserve">      code = templateArgs[0],</t>
  </si>
  <si>
    <t xml:space="preserve">      message = '[' + (module ? module + ':' : '') + code + '] ',</t>
  </si>
  <si>
    <t xml:space="preserve">      template = templateArgs[1],</t>
  </si>
  <si>
    <t xml:space="preserve">      paramPrefix, i;</t>
  </si>
  <si>
    <t xml:space="preserve">    message += template.replace(/\{\d+\}/g, function(match) {</t>
  </si>
  <si>
    <t xml:space="preserve">      var index = +match.slice(1, -1),</t>
  </si>
  <si>
    <t xml:space="preserve">        shiftedIndex = index + SKIP_INDEXES;</t>
  </si>
  <si>
    <t xml:space="preserve">      if (shiftedIndex &lt; templateArgs.length) {</t>
  </si>
  <si>
    <t xml:space="preserve">        return toDebugString(templateArgs[shiftedIndex]);</t>
  </si>
  <si>
    <t xml:space="preserve">      }</t>
  </si>
  <si>
    <t xml:space="preserve">      return match;</t>
  </si>
  <si>
    <t xml:space="preserve">    message += '\nhttp://errors.angularjs.org/1.4.8/' +</t>
  </si>
  <si>
    <t xml:space="preserve">      (module ? module + '/' : '') + code;</t>
  </si>
  <si>
    <t xml:space="preserve">    for (i = SKIP_INDEXES, paramPrefix = '?'; i &lt; templateArgs.length; i++, paramPrefix = '&amp;') {</t>
  </si>
  <si>
    <t xml:space="preserve">      message += paramPrefix + 'p' + (i - SKIP_INDEXES) + '=' +</t>
  </si>
  <si>
    <t xml:space="preserve">        encodeURIComponent(toDebugString(templateArgs[i]));</t>
  </si>
  <si>
    <t xml:space="preserve">    return new ErrorConstructor(message);</t>
  </si>
  <si>
    <t xml:space="preserve">  };</t>
  </si>
  <si>
    <t>/* We need to tell jshint what variables are being exported */</t>
  </si>
  <si>
    <t>/* global angular: true,</t>
  </si>
  <si>
    <t xml:space="preserve">  msie: true,</t>
  </si>
  <si>
    <t xml:space="preserve">  jqLite: true,</t>
  </si>
  <si>
    <t xml:space="preserve">  jQuery: true,</t>
  </si>
  <si>
    <t xml:space="preserve">  slice: true,</t>
  </si>
  <si>
    <t xml:space="preserve">  splice: true,</t>
  </si>
  <si>
    <t xml:space="preserve">  push: true,</t>
  </si>
  <si>
    <t xml:space="preserve">  toString: true,</t>
  </si>
  <si>
    <t xml:space="preserve">  ngMinErr: true,</t>
  </si>
  <si>
    <t xml:space="preserve">  angularModule: true,</t>
  </si>
  <si>
    <t xml:space="preserve">  uid: true,</t>
  </si>
  <si>
    <t xml:space="preserve">  REGEX_STRING_REGEXP: true,</t>
  </si>
  <si>
    <t xml:space="preserve">  VALIDITY_STATE_PROPERTY: true,</t>
  </si>
  <si>
    <t xml:space="preserve">  lowercase: true,</t>
  </si>
  <si>
    <t xml:space="preserve">  uppercase: true,</t>
  </si>
  <si>
    <t xml:space="preserve">  manualLowercase: true,</t>
  </si>
  <si>
    <t xml:space="preserve">  manualUppercase: true,</t>
  </si>
  <si>
    <t xml:space="preserve">  nodeName_: true,</t>
  </si>
  <si>
    <t xml:space="preserve">  isArrayLike: true,</t>
  </si>
  <si>
    <t xml:space="preserve">  forEach: true,</t>
  </si>
  <si>
    <t xml:space="preserve">  forEachSorted: true,</t>
  </si>
  <si>
    <t xml:space="preserve">  reverseParams: true,</t>
  </si>
  <si>
    <t xml:space="preserve">  nextUid: true,</t>
  </si>
  <si>
    <t xml:space="preserve">  setHashKey: true,</t>
  </si>
  <si>
    <t xml:space="preserve">  extend: true,</t>
  </si>
  <si>
    <t xml:space="preserve">  toInt: true,</t>
  </si>
  <si>
    <t xml:space="preserve">  inherit: true,</t>
  </si>
  <si>
    <t xml:space="preserve">  merge: true,</t>
  </si>
  <si>
    <t xml:space="preserve">  noop: true,</t>
  </si>
  <si>
    <t xml:space="preserve">  identity: true,</t>
  </si>
  <si>
    <t xml:space="preserve">  valueFn: true,</t>
  </si>
  <si>
    <t xml:space="preserve">  isUndefined: true,</t>
  </si>
  <si>
    <t xml:space="preserve">  isDefined: true,</t>
  </si>
  <si>
    <t xml:space="preserve">  isObject: true,</t>
  </si>
  <si>
    <t xml:space="preserve">  isBlankObject: true,</t>
  </si>
  <si>
    <t xml:space="preserve">  isString: true,</t>
  </si>
  <si>
    <t xml:space="preserve">  isNumber: true,</t>
  </si>
  <si>
    <t xml:space="preserve">  isDate: true,</t>
  </si>
  <si>
    <t xml:space="preserve">  isArray: true,</t>
  </si>
  <si>
    <t xml:space="preserve">  isFunction: true,</t>
  </si>
  <si>
    <t xml:space="preserve">  isRegExp: true,</t>
  </si>
  <si>
    <t xml:space="preserve">  isWindow: true,</t>
  </si>
  <si>
    <t xml:space="preserve">  isScope: true,</t>
  </si>
  <si>
    <t xml:space="preserve">  isFile: true,</t>
  </si>
  <si>
    <t xml:space="preserve">  isFormData: true,</t>
  </si>
  <si>
    <t xml:space="preserve">  isBlob: true,</t>
  </si>
  <si>
    <t xml:space="preserve">  isBoolean: true,</t>
  </si>
  <si>
    <t xml:space="preserve">  isPromiseLike: true,</t>
  </si>
  <si>
    <t xml:space="preserve">  trim: true,</t>
  </si>
  <si>
    <t xml:space="preserve">  escapeForRegexp: true,</t>
  </si>
  <si>
    <t xml:space="preserve">  isElement: true,</t>
  </si>
  <si>
    <t xml:space="preserve">  makeMap: true,</t>
  </si>
  <si>
    <t xml:space="preserve">  includes: true,</t>
  </si>
  <si>
    <t xml:space="preserve">  arrayRemove: true,</t>
  </si>
  <si>
    <t xml:space="preserve">  copy: true,</t>
  </si>
  <si>
    <t xml:space="preserve">  shallowCopy: true,</t>
  </si>
  <si>
    <t xml:space="preserve">  equals: true,</t>
  </si>
  <si>
    <t xml:space="preserve">  csp: true,</t>
  </si>
  <si>
    <t xml:space="preserve">  jq: true,</t>
  </si>
  <si>
    <t xml:space="preserve">  concat: true,</t>
  </si>
  <si>
    <t xml:space="preserve">  sliceArgs: true,</t>
  </si>
  <si>
    <t xml:space="preserve">  bind: true,</t>
  </si>
  <si>
    <t xml:space="preserve">  toJsonReplacer: true,</t>
  </si>
  <si>
    <t xml:space="preserve">  toJson: true,</t>
  </si>
  <si>
    <t xml:space="preserve">  fromJson: true,</t>
  </si>
  <si>
    <t xml:space="preserve">  convertTimezoneToLocal: true,</t>
  </si>
  <si>
    <t xml:space="preserve">  timezoneToOffset: true,</t>
  </si>
  <si>
    <t xml:space="preserve">  startingTag: true,</t>
  </si>
  <si>
    <t xml:space="preserve">  tryDecodeURIComponent: true,</t>
  </si>
  <si>
    <t xml:space="preserve">  parseKeyValue: true,</t>
  </si>
  <si>
    <t xml:space="preserve">  toKeyValue: true,</t>
  </si>
  <si>
    <t xml:space="preserve">  encodeUriSegment: true,</t>
  </si>
  <si>
    <t xml:space="preserve">  encodeUriQuery: true,</t>
  </si>
  <si>
    <t xml:space="preserve">  angularInit: true,</t>
  </si>
  <si>
    <t xml:space="preserve">  bootstrap: true,</t>
  </si>
  <si>
    <t xml:space="preserve">  getTestability: true,</t>
  </si>
  <si>
    <t xml:space="preserve">  snake_case: true,</t>
  </si>
  <si>
    <t xml:space="preserve">  bindJQuery: true,</t>
  </si>
  <si>
    <t xml:space="preserve">  assertArg: true,</t>
  </si>
  <si>
    <t xml:space="preserve">  assertArgFn: true,</t>
  </si>
  <si>
    <t xml:space="preserve">  assertNotHasOwnProperty: true,</t>
  </si>
  <si>
    <t xml:space="preserve">  getter: true,</t>
  </si>
  <si>
    <t xml:space="preserve">  getBlockNodes: true,</t>
  </si>
  <si>
    <t xml:space="preserve">  hasOwnProperty: true,</t>
  </si>
  <si>
    <t xml:space="preserve">  createMap: true,</t>
  </si>
  <si>
    <t xml:space="preserve">  NODE_TYPE_ELEMENT: true,</t>
  </si>
  <si>
    <t xml:space="preserve">  NODE_TYPE_ATTRIBUTE: true,</t>
  </si>
  <si>
    <t xml:space="preserve">  NODE_TYPE_TEXT: true,</t>
  </si>
  <si>
    <t xml:space="preserve">  NODE_TYPE_COMMENT: true,</t>
  </si>
  <si>
    <t xml:space="preserve">  NODE_TYPE_DOCUMENT: true,</t>
  </si>
  <si>
    <t xml:space="preserve">  NODE_TYPE_DOCUMENT_FRAGMENT: true,</t>
  </si>
  <si>
    <t>////////////////////////////////////</t>
  </si>
  <si>
    <t xml:space="preserve"> * @ngdoc module</t>
  </si>
  <si>
    <t xml:space="preserve"> * @name ng</t>
  </si>
  <si>
    <t xml:space="preserve"> * @module ng</t>
  </si>
  <si>
    <t xml:space="preserve"> * # ng (core module)</t>
  </si>
  <si>
    <t xml:space="preserve"> * The ng module is loaded by default when an AngularJS application is started. The module itself</t>
  </si>
  <si>
    <t xml:space="preserve"> * contains the essential components for an AngularJS application to function. The table below</t>
  </si>
  <si>
    <t xml:space="preserve"> * lists a high level breakdown of each of the services/factories, filters, directives and testing</t>
  </si>
  <si>
    <t xml:space="preserve"> * components available within this core module.</t>
  </si>
  <si>
    <t xml:space="preserve"> * &lt;div doc-module-components="ng"&gt;&lt;/div&gt;</t>
  </si>
  <si>
    <t>var REGEX_STRING_REGEXP = /^\/(.+)\/([a-z]*)$/;</t>
  </si>
  <si>
    <t>// The name of a form control's ValidityState property.</t>
  </si>
  <si>
    <t>// This is used so that it's possible for internal tests to create mock ValidityStates.</t>
  </si>
  <si>
    <t>var VALIDITY_STATE_PROPERTY = 'validity';</t>
  </si>
  <si>
    <t xml:space="preserve"> * @ngdoc function</t>
  </si>
  <si>
    <t xml:space="preserve"> * @name angular.lowercase</t>
  </si>
  <si>
    <t xml:space="preserve"> * @kind function</t>
  </si>
  <si>
    <t xml:space="preserve"> * @description Converts the specified string to lowercase.</t>
  </si>
  <si>
    <t xml:space="preserve"> * @param {string} string String to be converted to lowercase.</t>
  </si>
  <si>
    <t xml:space="preserve"> * @returns {string} Lowercased string.</t>
  </si>
  <si>
    <t>var lowercase = function(string) {return isString(string) ? string.toLowerCase() : string;};</t>
  </si>
  <si>
    <t>var hasOwnProperty = Object.prototype.hasOwnProperty;</t>
  </si>
  <si>
    <t xml:space="preserve"> * @name angular.uppercase</t>
  </si>
  <si>
    <t xml:space="preserve"> * @description Converts the specified string to uppercase.</t>
  </si>
  <si>
    <t xml:space="preserve"> * @param {string} string String to be converted to uppercase.</t>
  </si>
  <si>
    <t xml:space="preserve"> * @returns {string} Uppercased string.</t>
  </si>
  <si>
    <t>var uppercase = function(string) {return isString(string) ? string.toUpperCase() : string;};</t>
  </si>
  <si>
    <t>var manualLowercase = function(s) {</t>
  </si>
  <si>
    <t xml:space="preserve">  /* jshint bitwise: false */</t>
  </si>
  <si>
    <t xml:space="preserve">  return isString(s)</t>
  </si>
  <si>
    <t xml:space="preserve">      ? s.replace(/[A-Z]/g, function(ch) {return String.fromCharCode(ch.charCodeAt(0) | 32);})</t>
  </si>
  <si>
    <t xml:space="preserve">      : s;</t>
  </si>
  <si>
    <t>};</t>
  </si>
  <si>
    <t>var manualUppercase = function(s) {</t>
  </si>
  <si>
    <t xml:space="preserve">      ? s.replace(/[a-z]/g, function(ch) {return String.fromCharCode(ch.charCodeAt(0) &amp; ~32);})</t>
  </si>
  <si>
    <t>// String#toLowerCase and String#toUpperCase don't produce correct results in browsers with Turkish</t>
  </si>
  <si>
    <t>// locale, for this reason we need to detect this case and redefine lowercase/uppercase methods</t>
  </si>
  <si>
    <t>// with correct but slower alternatives.</t>
  </si>
  <si>
    <t>if ('i' !== 'I'.toLowerCase()) {</t>
  </si>
  <si>
    <t xml:space="preserve">  lowercase = manualLowercase;</t>
  </si>
  <si>
    <t xml:space="preserve">  uppercase = manualUppercase;</t>
  </si>
  <si>
    <t>var</t>
  </si>
  <si>
    <t xml:space="preserve">    msie,             // holds major version number for IE, or NaN if UA is not IE.</t>
  </si>
  <si>
    <t xml:space="preserve">    jqLite,           // delay binding since jQuery could be loaded after us.</t>
  </si>
  <si>
    <t xml:space="preserve">    jQuery,           // delay binding</t>
  </si>
  <si>
    <t xml:space="preserve">    slice             = [].slice,</t>
  </si>
  <si>
    <t xml:space="preserve">    splice            = [].splice,</t>
  </si>
  <si>
    <t xml:space="preserve">    push              = [].push,</t>
  </si>
  <si>
    <t xml:space="preserve">    toString          = Object.prototype.toString,</t>
  </si>
  <si>
    <t xml:space="preserve">    getPrototypeOf    = Object.getPrototypeOf,</t>
  </si>
  <si>
    <t xml:space="preserve">    ngMinErr          = minErr('ng'),</t>
  </si>
  <si>
    <t xml:space="preserve">    /** @name angular */</t>
  </si>
  <si>
    <t xml:space="preserve">    angular           = window.angular || (window.angular = {}),</t>
  </si>
  <si>
    <t xml:space="preserve">    angularModule,</t>
  </si>
  <si>
    <t xml:space="preserve">    uid               = 0;</t>
  </si>
  <si>
    <t xml:space="preserve"> * documentMode is an IE-only property</t>
  </si>
  <si>
    <t xml:space="preserve"> * http://msdn.microsoft.com/en-us/library/ie/cc196988(v=vs.85).aspx</t>
  </si>
  <si>
    <t>msie = document.documentMode;</t>
  </si>
  <si>
    <t xml:space="preserve"> * @private</t>
  </si>
  <si>
    <t xml:space="preserve"> * @param {*} obj</t>
  </si>
  <si>
    <t xml:space="preserve"> * @return {boolean} Returns true if `obj` is an array or array-like object (NodeList, Arguments,</t>
  </si>
  <si>
    <t xml:space="preserve"> *                   String ...)</t>
  </si>
  <si>
    <t>function isArrayLike(obj) {</t>
  </si>
  <si>
    <t xml:space="preserve">  // `null`, `undefined` and `window` are not array-like</t>
  </si>
  <si>
    <t xml:space="preserve">  if (obj == null || isWindow(obj)) return false;</t>
  </si>
  <si>
    <t xml:space="preserve">  // arrays, strings and jQuery/jqLite objects are array like</t>
  </si>
  <si>
    <t xml:space="preserve">  // * jqLite is either the jQuery or jqLite constructor function</t>
  </si>
  <si>
    <t xml:space="preserve">  // * we have to check the existance of jqLite first as this method is called</t>
  </si>
  <si>
    <t xml:space="preserve">  //   via the forEach method when constructing the jqLite object in the first place</t>
  </si>
  <si>
    <t xml:space="preserve">  if (isArray(obj) || isString(obj) || (jqLite &amp;&amp; obj instanceof jqLite)) return true;</t>
  </si>
  <si>
    <t xml:space="preserve">  // Support: iOS 8.2 (not reproducible in simulator)</t>
  </si>
  <si>
    <t xml:space="preserve">  // "length" in obj used to prevent JIT error (gh-11508)</t>
  </si>
  <si>
    <t xml:space="preserve">  var length = "length" in Object(obj) &amp;&amp; obj.length;</t>
  </si>
  <si>
    <t xml:space="preserve">  // NodeList objects (with `item` method) and</t>
  </si>
  <si>
    <t xml:space="preserve">  // other objects with suitable length characteristics are array-like</t>
  </si>
  <si>
    <t xml:space="preserve">  return isNumber(length) &amp;&amp;</t>
  </si>
  <si>
    <t xml:space="preserve">    (length &gt;= 0 &amp;&amp; (length - 1) in obj || typeof obj.item == 'function');</t>
  </si>
  <si>
    <t xml:space="preserve"> * @name angular.forEach</t>
  </si>
  <si>
    <t xml:space="preserve"> * Invokes the `iterator` function once for each item in `obj` collection, which can be either an</t>
  </si>
  <si>
    <t xml:space="preserve"> * object or an array. The `iterator` function is invoked with `iterator(value, key, obj)`, where `value`</t>
  </si>
  <si>
    <t xml:space="preserve"> * is the value of an object property or an array element, `key` is the object property key or</t>
  </si>
  <si>
    <t xml:space="preserve"> * array element index and obj is the `obj` itself. Specifying a `context` for the function is optional.</t>
  </si>
  <si>
    <t xml:space="preserve"> * It is worth noting that `.forEach` does not iterate over inherited properties because it filters</t>
  </si>
  <si>
    <t xml:space="preserve"> * using the `hasOwnProperty` method.</t>
  </si>
  <si>
    <t xml:space="preserve"> * Unlike ES262's</t>
  </si>
  <si>
    <t xml:space="preserve"> * [Array.prototype.forEach](http://www.ecma-international.org/ecma-262/5.1/#sec-15.4.4.18),</t>
  </si>
  <si>
    <t xml:space="preserve"> * Providing 'undefined' or 'null' values for `obj` will not throw a TypeError, but rather just</t>
  </si>
  <si>
    <t xml:space="preserve"> * return the value provided.</t>
  </si>
  <si>
    <t xml:space="preserve">   ```js</t>
  </si>
  <si>
    <t xml:space="preserve">     var values = {name: 'misko', gender: 'male'};</t>
  </si>
  <si>
    <t xml:space="preserve">     var log = [];</t>
  </si>
  <si>
    <t xml:space="preserve">     angular.forEach(values, function(value, key) {</t>
  </si>
  <si>
    <t xml:space="preserve">       this.push(key + ': ' + value);</t>
  </si>
  <si>
    <t xml:space="preserve">     }, log);</t>
  </si>
  <si>
    <t xml:space="preserve">     expect(log).toEqual(['name: misko', 'gender: male']);</t>
  </si>
  <si>
    <t xml:space="preserve">   ```</t>
  </si>
  <si>
    <t xml:space="preserve"> * @param {Object|Array} obj Object to iterate over.</t>
  </si>
  <si>
    <t xml:space="preserve"> * @param {Function} iterator Iterator function.</t>
  </si>
  <si>
    <t xml:space="preserve"> * @param {Object=} context Object to become context (`this`) for the iterator function.</t>
  </si>
  <si>
    <t xml:space="preserve"> * @returns {Object|Array} Reference to `obj`.</t>
  </si>
  <si>
    <t>function forEach(obj, iterator, context) {</t>
  </si>
  <si>
    <t xml:space="preserve">  var key, length;</t>
  </si>
  <si>
    <t xml:space="preserve">  if (obj) {</t>
  </si>
  <si>
    <t xml:space="preserve">    if (isFunction(obj)) {</t>
  </si>
  <si>
    <t xml:space="preserve">      for (key in obj) {</t>
  </si>
  <si>
    <t xml:space="preserve">        // Need to check if hasOwnProperty exists,</t>
  </si>
  <si>
    <t xml:space="preserve">        // as on IE8 the result of querySelectorAll is an object without a hasOwnProperty function</t>
  </si>
  <si>
    <t xml:space="preserve">        if (key != 'prototype' &amp;&amp; key != 'length' &amp;&amp; key != 'name' &amp;&amp; (!obj.hasOwnProperty || obj.hasOwnProperty(key))) {</t>
  </si>
  <si>
    <t xml:space="preserve">          iterator.call(context, obj[key], key, obj);</t>
  </si>
  <si>
    <t xml:space="preserve">    } else if (isArray(obj) || isArrayLike(obj)) {</t>
  </si>
  <si>
    <t xml:space="preserve">      var isPrimitive = typeof obj !== 'object';</t>
  </si>
  <si>
    <t xml:space="preserve">      for (key = 0, length = obj.length; key &lt; length; key++) {</t>
  </si>
  <si>
    <t xml:space="preserve">        if (isPrimitive || key in obj) {</t>
  </si>
  <si>
    <t xml:space="preserve">    } else if (obj.forEach &amp;&amp; obj.forEach !== forEach) {</t>
  </si>
  <si>
    <t xml:space="preserve">        obj.forEach(iterator, context, obj);</t>
  </si>
  <si>
    <t xml:space="preserve">    } else if (isBlankObject(obj)) {</t>
  </si>
  <si>
    <t xml:space="preserve">      // createMap() fast path --- Safe to avoid hasOwnProperty check because prototype chain is empty</t>
  </si>
  <si>
    <t xml:space="preserve">        iterator.call(context, obj[key], key, obj);</t>
  </si>
  <si>
    <t xml:space="preserve">    } else if (typeof obj.hasOwnProperty === 'function') {</t>
  </si>
  <si>
    <t xml:space="preserve">      // Slow path for objects inheriting Object.prototype, hasOwnProperty check needed</t>
  </si>
  <si>
    <t xml:space="preserve">        if (obj.hasOwnProperty(key)) {</t>
  </si>
  <si>
    <t xml:space="preserve">    } else {</t>
  </si>
  <si>
    <t xml:space="preserve">      // Slow path for objects which do not have a method `hasOwnProperty`</t>
  </si>
  <si>
    <t xml:space="preserve">        if (hasOwnProperty.call(obj, key)) {</t>
  </si>
  <si>
    <t xml:space="preserve">  }</t>
  </si>
  <si>
    <t xml:space="preserve">  return obj;</t>
  </si>
  <si>
    <t>function forEachSorted(obj, iterator, context) {</t>
  </si>
  <si>
    <t xml:space="preserve">  var keys = Object.keys(obj).sort();</t>
  </si>
  <si>
    <t xml:space="preserve">  for (var i = 0; i &lt; keys.length; i++) {</t>
  </si>
  <si>
    <t xml:space="preserve">    iterator.call(context, obj[keys[i]], keys[i]);</t>
  </si>
  <si>
    <t xml:space="preserve">  return keys;</t>
  </si>
  <si>
    <t xml:space="preserve"> * when using forEach the params are value, key, but it is often useful to have key, value.</t>
  </si>
  <si>
    <t xml:space="preserve"> * @param {function(string, *)} iteratorFn</t>
  </si>
  <si>
    <t xml:space="preserve"> * @returns {function(*, string)}</t>
  </si>
  <si>
    <t>function reverseParams(iteratorFn) {</t>
  </si>
  <si>
    <t xml:space="preserve">  return function(value, key) { iteratorFn(key, value); };</t>
  </si>
  <si>
    <t xml:space="preserve"> * A consistent way of creating unique IDs in angular.</t>
  </si>
  <si>
    <t xml:space="preserve"> * Using simple numbers allows us to generate 28.6 million unique ids per second for 10 years before</t>
  </si>
  <si>
    <t xml:space="preserve"> * we hit number precision issues in JavaScript.</t>
  </si>
  <si>
    <t xml:space="preserve"> * Math.pow(2,53) / 60 / 60 / 24 / 365 / 10 = 28.6M</t>
  </si>
  <si>
    <t xml:space="preserve"> * @returns {number} an unique alpha-numeric string</t>
  </si>
  <si>
    <t>function nextUid() {</t>
  </si>
  <si>
    <t xml:space="preserve">  return ++uid;</t>
  </si>
  <si>
    <t xml:space="preserve"> * Set or clear the hashkey for an object.</t>
  </si>
  <si>
    <t xml:space="preserve"> * @param obj object</t>
  </si>
  <si>
    <t xml:space="preserve"> * @param h the hashkey (!truthy to delete the hashkey)</t>
  </si>
  <si>
    <t>function setHashKey(obj, h) {</t>
  </si>
  <si>
    <t xml:space="preserve">  if (h) {</t>
  </si>
  <si>
    <t xml:space="preserve">    obj.$$hashKey = h;</t>
  </si>
  <si>
    <t xml:space="preserve">  } else {</t>
  </si>
  <si>
    <t xml:space="preserve">    delete obj.$$hashKey;</t>
  </si>
  <si>
    <t>function baseExtend(dst, objs, deep) {</t>
  </si>
  <si>
    <t xml:space="preserve">  var h = dst.$$hashKey;</t>
  </si>
  <si>
    <t xml:space="preserve">  for (var i = 0, ii = objs.length; i &lt; ii; ++i) {</t>
  </si>
  <si>
    <t xml:space="preserve">    var obj = objs[i];</t>
  </si>
  <si>
    <t xml:space="preserve">    if (!isObject(obj) &amp;&amp; !isFunction(obj)) continue;</t>
  </si>
  <si>
    <t xml:space="preserve">    var keys = Object.keys(obj);</t>
  </si>
  <si>
    <t xml:space="preserve">    for (var j = 0, jj = keys.length; j &lt; jj; j++) {</t>
  </si>
  <si>
    <t xml:space="preserve">      var key = keys[j];</t>
  </si>
  <si>
    <t xml:space="preserve">      var src = obj[key];</t>
  </si>
  <si>
    <t xml:space="preserve">      if (deep &amp;&amp; isObject(src)) {</t>
  </si>
  <si>
    <t xml:space="preserve">        if (isDate(src)) {</t>
  </si>
  <si>
    <t xml:space="preserve">          dst[key] = new Date(src.valueOf());</t>
  </si>
  <si>
    <t xml:space="preserve">        } else if (isRegExp(src)) {</t>
  </si>
  <si>
    <t xml:space="preserve">          dst[key] = new RegExp(src);</t>
  </si>
  <si>
    <t xml:space="preserve">        } else if (src.nodeName) {</t>
  </si>
  <si>
    <t xml:space="preserve">          dst[key] = src.cloneNode(true);</t>
  </si>
  <si>
    <t xml:space="preserve">        } else if (isElement(src)) {</t>
  </si>
  <si>
    <t xml:space="preserve">          dst[key] = src.clone();</t>
  </si>
  <si>
    <t xml:space="preserve">        } else {</t>
  </si>
  <si>
    <t xml:space="preserve">          if (!isObject(dst[key])) dst[key] = isArray(src) ? [] : {};</t>
  </si>
  <si>
    <t xml:space="preserve">          baseExtend(dst[key], [src], true);</t>
  </si>
  <si>
    <t xml:space="preserve">      } else {</t>
  </si>
  <si>
    <t xml:space="preserve">        dst[key] = src;</t>
  </si>
  <si>
    <t xml:space="preserve">  setHashKey(dst, h);</t>
  </si>
  <si>
    <t xml:space="preserve">  return dst;</t>
  </si>
  <si>
    <t xml:space="preserve"> * @name angular.extend</t>
  </si>
  <si>
    <t xml:space="preserve"> * Extends the destination object `dst` by copying own enumerable properties from the `src` object(s)</t>
  </si>
  <si>
    <t xml:space="preserve"> * to `dst`. You can specify multiple `src` objects. If you want to preserve original objects, you can do so</t>
  </si>
  <si>
    <t xml:space="preserve"> * by passing an empty object as the target: `var object = angular.extend({}, object1, object2)`.</t>
  </si>
  <si>
    <t xml:space="preserve"> * **Note:** Keep in mind that `angular.extend` does not support recursive merge (deep copy). Use</t>
  </si>
  <si>
    <t xml:space="preserve"> * {@link angular.merge} for this.</t>
  </si>
  <si>
    <t xml:space="preserve"> * @param {Object} dst Destination object.</t>
  </si>
  <si>
    <t xml:space="preserve"> * @param {...Object} src Source object(s).</t>
  </si>
  <si>
    <t xml:space="preserve"> * @returns {Object} Reference to `dst`.</t>
  </si>
  <si>
    <t>function extend(dst) {</t>
  </si>
  <si>
    <t xml:space="preserve">  return baseExtend(dst, slice.call(arguments, 1), false);</t>
  </si>
  <si>
    <t>* @ngdoc function</t>
  </si>
  <si>
    <t>* @name angular.merge</t>
  </si>
  <si>
    <t>* @module ng</t>
  </si>
  <si>
    <t>* @kind function</t>
  </si>
  <si>
    <t>*</t>
  </si>
  <si>
    <t>* @description</t>
  </si>
  <si>
    <t>* Deeply extends the destination object `dst` by copying own enumerable properties from the `src` object(s)</t>
  </si>
  <si>
    <t>* to `dst`. You can specify multiple `src` objects. If you want to preserve original objects, you can do so</t>
  </si>
  <si>
    <t>* by passing an empty object as the target: `var object = angular.merge({}, object1, object2)`.</t>
  </si>
  <si>
    <t>* Unlike {@link angular.extend extend()}, `merge()` recursively descends into object properties of source</t>
  </si>
  <si>
    <t>* objects, performing a deep copy.</t>
  </si>
  <si>
    <t>* @param {Object} dst Destination object.</t>
  </si>
  <si>
    <t>* @param {...Object} src Source object(s).</t>
  </si>
  <si>
    <t>* @returns {Object} Reference to `dst`.</t>
  </si>
  <si>
    <t>function merge(dst) {</t>
  </si>
  <si>
    <t xml:space="preserve">  return baseExtend(dst, slice.call(arguments, 1), true);</t>
  </si>
  <si>
    <t>function toInt(str) {</t>
  </si>
  <si>
    <t xml:space="preserve">  return parseInt(str, 10);</t>
  </si>
  <si>
    <t>function inherit(parent, extra) {</t>
  </si>
  <si>
    <t xml:space="preserve">  return extend(Object.create(parent), extra);</t>
  </si>
  <si>
    <t xml:space="preserve"> * @name angular.noop</t>
  </si>
  <si>
    <t xml:space="preserve"> * A function that performs no operations. This function can be useful when writing code in the</t>
  </si>
  <si>
    <t xml:space="preserve"> * functional style.</t>
  </si>
  <si>
    <t xml:space="preserve">     function foo(callback) {</t>
  </si>
  <si>
    <t xml:space="preserve">       var result = calculateResult();</t>
  </si>
  <si>
    <t xml:space="preserve">       (callback || angular.noop)(result);</t>
  </si>
  <si>
    <t xml:space="preserve">     }</t>
  </si>
  <si>
    <t>function noop() {}</t>
  </si>
  <si>
    <t>noop.$inject = [];</t>
  </si>
  <si>
    <t xml:space="preserve"> * @name angular.identity</t>
  </si>
  <si>
    <t xml:space="preserve"> * A function that returns its first argument. This function is useful when writing code in the</t>
  </si>
  <si>
    <t xml:space="preserve">     function transformer(transformationFn, value) {</t>
  </si>
  <si>
    <t xml:space="preserve">       return (transformationFn || angular.identity)(value);</t>
  </si>
  <si>
    <t xml:space="preserve">     };</t>
  </si>
  <si>
    <t xml:space="preserve">  * @param {*} value to be returned.</t>
  </si>
  <si>
    <t xml:space="preserve">  * @returns {*} the value passed in.</t>
  </si>
  <si>
    <t>function identity($) {return $;}</t>
  </si>
  <si>
    <t>identity.$inject = [];</t>
  </si>
  <si>
    <t>function valueFn(value) {return function() {return value;};}</t>
  </si>
  <si>
    <t>function hasCustomToString(obj) {</t>
  </si>
  <si>
    <t xml:space="preserve">  return isFunction(obj.toString) &amp;&amp; obj.toString !== toString;</t>
  </si>
  <si>
    <t xml:space="preserve"> * @name angular.isUndefined</t>
  </si>
  <si>
    <t xml:space="preserve"> * Determines if a reference is undefined.</t>
  </si>
  <si>
    <t xml:space="preserve"> * @param {*} value Reference to check.</t>
  </si>
  <si>
    <t xml:space="preserve"> * @returns {boolean} True if `value` is undefined.</t>
  </si>
  <si>
    <t>function isUndefined(value) {return typeof value === 'undefined';}</t>
  </si>
  <si>
    <t xml:space="preserve"> * @name angular.isDefined</t>
  </si>
  <si>
    <t xml:space="preserve"> * Determines if a reference is defined.</t>
  </si>
  <si>
    <t xml:space="preserve"> * @returns {boolean} True if `value` is defined.</t>
  </si>
  <si>
    <t>function isDefined(value) {return typeof value !== 'undefined';}</t>
  </si>
  <si>
    <t xml:space="preserve"> * @name angular.isObject</t>
  </si>
  <si>
    <t xml:space="preserve"> * Determines if a reference is an `Object`. Unlike `typeof` in JavaScript, `null`s are not</t>
  </si>
  <si>
    <t xml:space="preserve"> * considered to be objects. Note that JavaScript arrays are objects.</t>
  </si>
  <si>
    <t xml:space="preserve"> * @returns {boolean} True if `value` is an `Object` but not `null`.</t>
  </si>
  <si>
    <t>function isObject(value) {</t>
  </si>
  <si>
    <t xml:space="preserve">  // http://jsperf.com/isobject4</t>
  </si>
  <si>
    <t xml:space="preserve">  return value !== null &amp;&amp; typeof value === 'object';</t>
  </si>
  <si>
    <t xml:space="preserve"> * Determine if a value is an object with a null prototype</t>
  </si>
  <si>
    <t xml:space="preserve"> * @returns {boolean} True if `value` is an `Object` with a null prototype</t>
  </si>
  <si>
    <t>function isBlankObject(value) {</t>
  </si>
  <si>
    <t xml:space="preserve">  return value !== null &amp;&amp; typeof value === 'object' &amp;&amp; !getPrototypeOf(value);</t>
  </si>
  <si>
    <t xml:space="preserve"> * @name angular.isString</t>
  </si>
  <si>
    <t xml:space="preserve"> * Determines if a reference is a `String`.</t>
  </si>
  <si>
    <t xml:space="preserve"> * @returns {boolean} True if `value` is a `String`.</t>
  </si>
  <si>
    <t>function isString(value) {return typeof value === 'string';}</t>
  </si>
  <si>
    <t xml:space="preserve"> * @name angular.isNumber</t>
  </si>
  <si>
    <t xml:space="preserve"> * Determines if a reference is a `Number`.</t>
  </si>
  <si>
    <t xml:space="preserve"> * This includes the "special" numbers `NaN`, `+Infinity` and `-Infinity`.</t>
  </si>
  <si>
    <t xml:space="preserve"> * If you wish to exclude these then you can use the native</t>
  </si>
  <si>
    <t xml:space="preserve"> * [`isFinite'](https://developer.mozilla.org/en-US/docs/Web/JavaScript/Reference/Global_Objects/isFinite)</t>
  </si>
  <si>
    <t xml:space="preserve"> * method.</t>
  </si>
  <si>
    <t xml:space="preserve"> * @returns {boolean} True if `value` is a `Number`.</t>
  </si>
  <si>
    <t>function isNumber(value) {return typeof value === 'number';}</t>
  </si>
  <si>
    <t xml:space="preserve"> * @name angular.isDate</t>
  </si>
  <si>
    <t xml:space="preserve"> * Determines if a value is a date.</t>
  </si>
  <si>
    <t xml:space="preserve"> * @returns {boolean} True if `value` is a `Date`.</t>
  </si>
  <si>
    <t>function isDate(value) {</t>
  </si>
  <si>
    <t xml:space="preserve">  return toString.call(value) === '[object Date]';</t>
  </si>
  <si>
    <t xml:space="preserve"> * @name angular.isArray</t>
  </si>
  <si>
    <t xml:space="preserve"> * Determines if a reference is an `Array`.</t>
  </si>
  <si>
    <t xml:space="preserve"> * @returns {boolean} True if `value` is an `Array`.</t>
  </si>
  <si>
    <t>var isArray = Array.isArray;</t>
  </si>
  <si>
    <t xml:space="preserve"> * @name angular.isFunction</t>
  </si>
  <si>
    <t xml:space="preserve"> * Determines if a reference is a `Function`.</t>
  </si>
  <si>
    <t xml:space="preserve"> * @returns {boolean} True if `value` is a `Function`.</t>
  </si>
  <si>
    <t>function isFunction(value) {return typeof value === 'function';}</t>
  </si>
  <si>
    <t xml:space="preserve"> * Determines if a value is a regular expression object.</t>
  </si>
  <si>
    <t xml:space="preserve"> * @returns {boolean} True if `value` is a `RegExp`.</t>
  </si>
  <si>
    <t>function isRegExp(value) {</t>
  </si>
  <si>
    <t xml:space="preserve">  return toString.call(value) === '[object RegExp]';</t>
  </si>
  <si>
    <t xml:space="preserve"> * Checks if `obj` is a window object.</t>
  </si>
  <si>
    <t xml:space="preserve"> * @param {*} obj Object to check</t>
  </si>
  <si>
    <t xml:space="preserve"> * @returns {boolean} True if `obj` is a window obj.</t>
  </si>
  <si>
    <t>function isWindow(obj) {</t>
  </si>
  <si>
    <t xml:space="preserve">  return obj &amp;&amp; obj.window === obj;</t>
  </si>
  <si>
    <t>function isScope(obj) {</t>
  </si>
  <si>
    <t xml:space="preserve">  return obj &amp;&amp; obj.$evalAsync &amp;&amp; obj.$watch;</t>
  </si>
  <si>
    <t>function isFile(obj) {</t>
  </si>
  <si>
    <t xml:space="preserve">  return toString.call(obj) === '[object File]';</t>
  </si>
  <si>
    <t>function isFormData(obj) {</t>
  </si>
  <si>
    <t xml:space="preserve">  return toString.call(obj) === '[object FormData]';</t>
  </si>
  <si>
    <t>function isBlob(obj) {</t>
  </si>
  <si>
    <t xml:space="preserve">  return toString.call(obj) === '[object Blob]';</t>
  </si>
  <si>
    <t>function isBoolean(value) {</t>
  </si>
  <si>
    <t xml:space="preserve">  return typeof value === 'boolean';</t>
  </si>
  <si>
    <t>function isPromiseLike(obj) {</t>
  </si>
  <si>
    <t xml:space="preserve">  return obj &amp;&amp; isFunction(obj.then);</t>
  </si>
  <si>
    <t>var TYPED_ARRAY_REGEXP = /^\[object (?:Uint8|Uint8Clamped|Uint16|Uint32|Int8|Int16|Int32|Float32|Float64)Array\]$/;</t>
  </si>
  <si>
    <t>function isTypedArray(value) {</t>
  </si>
  <si>
    <t xml:space="preserve">  return value &amp;&amp; isNumber(value.length) &amp;&amp; TYPED_ARRAY_REGEXP.test(toString.call(value));</t>
  </si>
  <si>
    <t>var trim = function(value) {</t>
  </si>
  <si>
    <t xml:space="preserve">  return isString(value) ? value.trim() : value;</t>
  </si>
  <si>
    <t>// Copied from:</t>
  </si>
  <si>
    <t>// http://docs.closure-library.googlecode.com/git/local_closure_goog_string_string.js.source.html#line1021</t>
  </si>
  <si>
    <t>// Prereq: s is a string.</t>
  </si>
  <si>
    <t>var escapeForRegexp = function(s) {</t>
  </si>
  <si>
    <t xml:space="preserve">  return s.replace(/([-()\[\]{}+?*.$\^|,:#&lt;!\\])/g, '\\$1').</t>
  </si>
  <si>
    <t xml:space="preserve">           replace(/\x08/g, '\\x08');</t>
  </si>
  <si>
    <t xml:space="preserve"> * @name angular.isElement</t>
  </si>
  <si>
    <t xml:space="preserve"> * Determines if a reference is a DOM element (or wrapped jQuery element).</t>
  </si>
  <si>
    <t xml:space="preserve"> * @returns {boolean} True if `value` is a DOM element (or wrapped jQuery element).</t>
  </si>
  <si>
    <t>function isElement(node) {</t>
  </si>
  <si>
    <t xml:space="preserve">  return !!(node &amp;&amp;</t>
  </si>
  <si>
    <t xml:space="preserve">    (node.nodeName  // we are a direct element</t>
  </si>
  <si>
    <t xml:space="preserve">    || (node.prop &amp;&amp; node.attr &amp;&amp; node.find)));  // we have an on and find method part of jQuery API</t>
  </si>
  <si>
    <t xml:space="preserve"> * @param str 'key1,key2,...'</t>
  </si>
  <si>
    <t xml:space="preserve"> * @returns {object} in the form of {key1:true, key2:true, ...}</t>
  </si>
  <si>
    <t>function makeMap(str) {</t>
  </si>
  <si>
    <t xml:space="preserve">  var obj = {}, items = str.split(","), i;</t>
  </si>
  <si>
    <t xml:space="preserve">  for (i = 0; i &lt; items.length; i++) {</t>
  </si>
  <si>
    <t xml:space="preserve">    obj[items[i]] = true;</t>
  </si>
  <si>
    <t>function nodeName_(element) {</t>
  </si>
  <si>
    <t xml:space="preserve">  return lowercase(element.nodeName || (element[0] &amp;&amp; element[0].nodeName));</t>
  </si>
  <si>
    <t>function includes(array, obj) {</t>
  </si>
  <si>
    <t xml:space="preserve">  return Array.prototype.indexOf.call(array, obj) != -1;</t>
  </si>
  <si>
    <t>function arrayRemove(array, value) {</t>
  </si>
  <si>
    <t xml:space="preserve">  var index = array.indexOf(value);</t>
  </si>
  <si>
    <t xml:space="preserve">  if (index &gt;= 0) {</t>
  </si>
  <si>
    <t xml:space="preserve">    array.splice(index, 1);</t>
  </si>
  <si>
    <t xml:space="preserve">  return index;</t>
  </si>
  <si>
    <t xml:space="preserve"> * @name angular.copy</t>
  </si>
  <si>
    <t xml:space="preserve"> * Creates a deep copy of `source`, which should be an object or an array.</t>
  </si>
  <si>
    <t xml:space="preserve"> * * If no destination is supplied, a copy of the object or array is created.</t>
  </si>
  <si>
    <t xml:space="preserve"> * * If a destination is provided, all of its elements (for arrays) or properties (for objects)</t>
  </si>
  <si>
    <t xml:space="preserve"> *   are deleted and then all elements/properties from the source are copied to it.</t>
  </si>
  <si>
    <t xml:space="preserve"> * * If `source` is not an object or array (inc. `null` and `undefined`), `source` is returned.</t>
  </si>
  <si>
    <t xml:space="preserve"> * * If `source` is identical to 'destination' an exception will be thrown.</t>
  </si>
  <si>
    <t xml:space="preserve"> * @param {*} source The source that will be used to make a copy.</t>
  </si>
  <si>
    <t xml:space="preserve"> *                   Can be any type, including primitives, `null`, and `undefined`.</t>
  </si>
  <si>
    <t xml:space="preserve"> * @param {(Object|Array)=} destination Destination into which the source is copied. If</t>
  </si>
  <si>
    <t xml:space="preserve"> *     provided, must be of the same type as `source`.</t>
  </si>
  <si>
    <t xml:space="preserve"> * @returns {*} The copy or updated `destination`, if `destination` was specified.</t>
  </si>
  <si>
    <t xml:space="preserve"> * @example</t>
  </si>
  <si>
    <t xml:space="preserve"> &lt;example module="copyExample"&gt;</t>
  </si>
  <si>
    <t xml:space="preserve"> &lt;file name="index.html"&gt;</t>
  </si>
  <si>
    <t xml:space="preserve"> &lt;div ng-controller="ExampleController"&gt;</t>
  </si>
  <si>
    <t xml:space="preserve"> &lt;form novalidate class="simple-form"&gt;</t>
  </si>
  <si>
    <t xml:space="preserve"> Name: &lt;input type="text" ng-model="user.name" /&gt;&lt;br /&gt;</t>
  </si>
  <si>
    <t xml:space="preserve"> E-mail: &lt;input type="email" ng-model="user.email" /&gt;&lt;br /&gt;</t>
  </si>
  <si>
    <t xml:space="preserve"> Gender: &lt;input type="radio" ng-model="user.gender" value="male" /&gt;male</t>
  </si>
  <si>
    <t xml:space="preserve"> &lt;input type="radio" ng-model="user.gender" value="female" /&gt;female&lt;br /&gt;</t>
  </si>
  <si>
    <t xml:space="preserve"> &lt;button ng-click="reset()"&gt;RESET&lt;/button&gt;</t>
  </si>
  <si>
    <t xml:space="preserve"> &lt;button ng-click="update(user)"&gt;SAVE&lt;/button&gt;</t>
  </si>
  <si>
    <t xml:space="preserve"> &lt;/form&gt;</t>
  </si>
  <si>
    <t xml:space="preserve"> &lt;pre&gt;form = {{user | json}}&lt;/pre&gt;</t>
  </si>
  <si>
    <t xml:space="preserve"> &lt;pre&gt;master = {{master | json}}&lt;/pre&gt;</t>
  </si>
  <si>
    <t xml:space="preserve"> &lt;/div&gt;</t>
  </si>
  <si>
    <t xml:space="preserve"> &lt;script&gt;</t>
  </si>
  <si>
    <t xml:space="preserve">  angular.module('copyExample', [])</t>
  </si>
  <si>
    <t xml:space="preserve">    .controller('ExampleController', ['$scope', function($scope) {</t>
  </si>
  <si>
    <t xml:space="preserve">      $scope.master= {};</t>
  </si>
  <si>
    <t xml:space="preserve">      $scope.update = function(user) {</t>
  </si>
  <si>
    <t xml:space="preserve">        // Example with 1 argument</t>
  </si>
  <si>
    <t xml:space="preserve">        $scope.master= angular.copy(user);</t>
  </si>
  <si>
    <t xml:space="preserve">      };</t>
  </si>
  <si>
    <t xml:space="preserve">      $scope.reset = function() {</t>
  </si>
  <si>
    <t xml:space="preserve">        // Example with 2 arguments</t>
  </si>
  <si>
    <t xml:space="preserve">        angular.copy($scope.master, $scope.user);</t>
  </si>
  <si>
    <t xml:space="preserve">      $scope.reset();</t>
  </si>
  <si>
    <t xml:space="preserve">    }]);</t>
  </si>
  <si>
    <t xml:space="preserve"> &lt;/script&gt;</t>
  </si>
  <si>
    <t xml:space="preserve"> &lt;/file&gt;</t>
  </si>
  <si>
    <t xml:space="preserve"> &lt;/example&gt;</t>
  </si>
  <si>
    <t>function copy(source, destination) {</t>
  </si>
  <si>
    <t xml:space="preserve">  var stackSource = [];</t>
  </si>
  <si>
    <t xml:space="preserve">  var stackDest = [];</t>
  </si>
  <si>
    <t xml:space="preserve">  if (destination) {</t>
  </si>
  <si>
    <t xml:space="preserve">    if (isTypedArray(destination)) {</t>
  </si>
  <si>
    <t xml:space="preserve">      throw ngMinErr('cpta', "Can't copy! TypedArray destination cannot be mutated.");</t>
  </si>
  <si>
    <t xml:space="preserve">    if (source === destination) {</t>
  </si>
  <si>
    <t xml:space="preserve">      throw ngMinErr('cpi', "Can't copy! Source and destination are identical.");</t>
  </si>
  <si>
    <t xml:space="preserve">    // Empty the destination object</t>
  </si>
  <si>
    <t xml:space="preserve">    if (isArray(destination)) {</t>
  </si>
  <si>
    <t xml:space="preserve">      destination.length = 0;</t>
  </si>
  <si>
    <t xml:space="preserve">      forEach(destination, function(value, key) {</t>
  </si>
  <si>
    <t xml:space="preserve">        if (key !== '$$hashKey') {</t>
  </si>
  <si>
    <t xml:space="preserve">          delete destination[key];</t>
  </si>
  <si>
    <t xml:space="preserve">      });</t>
  </si>
  <si>
    <t xml:space="preserve">    stackSource.push(source);</t>
  </si>
  <si>
    <t xml:space="preserve">    stackDest.push(destination);</t>
  </si>
  <si>
    <t xml:space="preserve">    return copyRecurse(source, destination);</t>
  </si>
  <si>
    <t xml:space="preserve">  return copyElement(source);</t>
  </si>
  <si>
    <t xml:space="preserve">  function copyRecurse(source, destination) {</t>
  </si>
  <si>
    <t xml:space="preserve">    var h = destination.$$hashKey;</t>
  </si>
  <si>
    <t xml:space="preserve">    var result, key;</t>
  </si>
  <si>
    <t xml:space="preserve">    if (isArray(source)) {</t>
  </si>
  <si>
    <t xml:space="preserve">      for (var i = 0, ii = source.length; i &lt; ii; i++) {</t>
  </si>
  <si>
    <t xml:space="preserve">        destination.push(copyElement(source[i]));</t>
  </si>
  <si>
    <t xml:space="preserve">    } else if (isBlankObject(source)) {</t>
  </si>
  <si>
    <t xml:space="preserve">      for (key in source) {</t>
  </si>
  <si>
    <t xml:space="preserve">        destination[key] = copyElement(source[key]);</t>
  </si>
  <si>
    <t xml:space="preserve">    } else if (source &amp;&amp; typeof source.hasOwnProperty === 'function') {</t>
  </si>
  <si>
    <t xml:space="preserve">      // Slow path, which must rely on hasOwnProperty</t>
  </si>
  <si>
    <t xml:space="preserve">        if (source.hasOwnProperty(key)) {</t>
  </si>
  <si>
    <t xml:space="preserve">          destination[key] = copyElement(source[key]);</t>
  </si>
  <si>
    <t xml:space="preserve">      // Slowest path --- hasOwnProperty can't be called as a method</t>
  </si>
  <si>
    <t xml:space="preserve">        if (hasOwnProperty.call(source, key)) {</t>
  </si>
  <si>
    <t xml:space="preserve">    setHashKey(destination, h);</t>
  </si>
  <si>
    <t xml:space="preserve">    return destination;</t>
  </si>
  <si>
    <t xml:space="preserve">  function copyElement(source) {</t>
  </si>
  <si>
    <t xml:space="preserve">    // Simple values</t>
  </si>
  <si>
    <t xml:space="preserve">    if (!isObject(source)) {</t>
  </si>
  <si>
    <t xml:space="preserve">      return source;</t>
  </si>
  <si>
    <t xml:space="preserve">    // Already copied values</t>
  </si>
  <si>
    <t xml:space="preserve">    var index = stackSource.indexOf(source);</t>
  </si>
  <si>
    <t xml:space="preserve">    if (index !== -1) {</t>
  </si>
  <si>
    <t xml:space="preserve">      return stackDest[index];</t>
  </si>
  <si>
    <t xml:space="preserve">    if (isWindow(source) || isScope(source)) {</t>
  </si>
  <si>
    <t xml:space="preserve">      throw ngMinErr('cpws',</t>
  </si>
  <si>
    <t xml:space="preserve">        "Can't copy! Making copies of Window or Scope instances is not supported.");</t>
  </si>
  <si>
    <t xml:space="preserve">    var needsRecurse = false;</t>
  </si>
  <si>
    <t xml:space="preserve">    var destination;</t>
  </si>
  <si>
    <t xml:space="preserve">      destination = [];</t>
  </si>
  <si>
    <t xml:space="preserve">      needsRecurse = true;</t>
  </si>
  <si>
    <t xml:space="preserve">    } else if (isTypedArray(source)) {</t>
  </si>
  <si>
    <t xml:space="preserve">      destination = new source.constructor(source);</t>
  </si>
  <si>
    <t xml:space="preserve">    } else if (isDate(source)) {</t>
  </si>
  <si>
    <t xml:space="preserve">      destination = new Date(source.getTime());</t>
  </si>
  <si>
    <t xml:space="preserve">    } else if (isRegExp(source)) {</t>
  </si>
  <si>
    <t xml:space="preserve">      destination = new RegExp(source.source, source.toString().match(/[^\/]*$/)[0]);</t>
  </si>
  <si>
    <t xml:space="preserve">      destination.lastIndex = source.lastIndex;</t>
  </si>
  <si>
    <t xml:space="preserve">    } else if (isFunction(source.cloneNode)) {</t>
  </si>
  <si>
    <t xml:space="preserve">        destination = source.cloneNode(true);</t>
  </si>
  <si>
    <t xml:space="preserve">      destination = Object.create(getPrototypeOf(source));</t>
  </si>
  <si>
    <t xml:space="preserve">    return needsRecurse</t>
  </si>
  <si>
    <t xml:space="preserve">      ? copyRecurse(source, destination)</t>
  </si>
  <si>
    <t xml:space="preserve">      : destination;</t>
  </si>
  <si>
    <t xml:space="preserve"> * Creates a shallow copy of an object, an array or a primitive.</t>
  </si>
  <si>
    <t xml:space="preserve"> * Assumes that there are no proto properties for objects.</t>
  </si>
  <si>
    <t>function shallowCopy(src, dst) {</t>
  </si>
  <si>
    <t xml:space="preserve">  if (isArray(src)) {</t>
  </si>
  <si>
    <t xml:space="preserve">    dst = dst || [];</t>
  </si>
  <si>
    <t xml:space="preserve">    for (var i = 0, ii = src.length; i &lt; ii; i++) {</t>
  </si>
  <si>
    <t xml:space="preserve">      dst[i] = src[i];</t>
  </si>
  <si>
    <t xml:space="preserve">  } else if (isObject(src)) {</t>
  </si>
  <si>
    <t xml:space="preserve">    dst = dst || {};</t>
  </si>
  <si>
    <t xml:space="preserve">    for (var key in src) {</t>
  </si>
  <si>
    <t xml:space="preserve">      if (!(key.charAt(0) === '$' &amp;&amp; key.charAt(1) === '$')) {</t>
  </si>
  <si>
    <t xml:space="preserve">        dst[key] = src[key];</t>
  </si>
  <si>
    <t xml:space="preserve">  return dst || src;</t>
  </si>
  <si>
    <t xml:space="preserve"> * @name angular.equals</t>
  </si>
  <si>
    <t xml:space="preserve"> * Determines if two objects or two values are equivalent. Supports value types, regular</t>
  </si>
  <si>
    <t xml:space="preserve"> * expressions, arrays and objects.</t>
  </si>
  <si>
    <t xml:space="preserve"> * Two objects or values are considered equivalent if at least one of the following is true:</t>
  </si>
  <si>
    <t xml:space="preserve"> * * Both objects or values pass `===` comparison.</t>
  </si>
  <si>
    <t xml:space="preserve"> * * Both objects or values are of the same type and all of their properties are equal by</t>
  </si>
  <si>
    <t xml:space="preserve"> *   comparing them with `angular.equals`.</t>
  </si>
  <si>
    <t xml:space="preserve"> * * Both values are NaN. (In JavaScript, NaN == NaN =&gt; false. But we consider two NaN as equal)</t>
  </si>
  <si>
    <t xml:space="preserve"> * * Both values represent the same regular expression (In JavaScript,</t>
  </si>
  <si>
    <t xml:space="preserve"> *   /abc/ == /abc/ =&gt; false. But we consider two regular expressions as equal when their textual</t>
  </si>
  <si>
    <t xml:space="preserve"> *   representation matches).</t>
  </si>
  <si>
    <t xml:space="preserve"> * During a property comparison, properties of `function` type and properties with names</t>
  </si>
  <si>
    <t xml:space="preserve"> * that begin with `$` are ignored.</t>
  </si>
  <si>
    <t xml:space="preserve"> * Scope and DOMWindow objects are being compared only by identify (`===`).</t>
  </si>
  <si>
    <t xml:space="preserve"> * @param {*} o1 Object or value to compare.</t>
  </si>
  <si>
    <t xml:space="preserve"> * @param {*} o2 Object or value to compare.</t>
  </si>
  <si>
    <t xml:space="preserve"> * @returns {boolean} True if arguments are equal.</t>
  </si>
  <si>
    <t>function equals(o1, o2) {</t>
  </si>
  <si>
    <t xml:space="preserve">  if (o1 === o2) return true;</t>
  </si>
  <si>
    <t xml:space="preserve">  if (o1 === null || o2 === null) return false;</t>
  </si>
  <si>
    <t xml:space="preserve">  if (o1 !== o1 &amp;&amp; o2 !== o2) return true; // NaN === NaN</t>
  </si>
  <si>
    <t xml:space="preserve">  var t1 = typeof o1, t2 = typeof o2, length, key, keySet;</t>
  </si>
  <si>
    <t xml:space="preserve">  if (t1 == t2) {</t>
  </si>
  <si>
    <t xml:space="preserve">    if (t1 == 'object') {</t>
  </si>
  <si>
    <t xml:space="preserve">      if (isArray(o1)) {</t>
  </si>
  <si>
    <t xml:space="preserve">        if (!isArray(o2)) return false;</t>
  </si>
  <si>
    <t xml:space="preserve">        if ((length = o1.length) == o2.length) {</t>
  </si>
  <si>
    <t xml:space="preserve">          for (key = 0; key &lt; length; key++) {</t>
  </si>
  <si>
    <t xml:space="preserve">            if (!equals(o1[key], o2[key])) return false;</t>
  </si>
  <si>
    <t xml:space="preserve">          }</t>
  </si>
  <si>
    <t xml:space="preserve">          return true;</t>
  </si>
  <si>
    <t xml:space="preserve">      } else if (isDate(o1)) {</t>
  </si>
  <si>
    <t xml:space="preserve">        if (!isDate(o2)) return false;</t>
  </si>
  <si>
    <t xml:space="preserve">        return equals(o1.getTime(), o2.getTime());</t>
  </si>
  <si>
    <t xml:space="preserve">      } else if (isRegExp(o1)) {</t>
  </si>
  <si>
    <t xml:space="preserve">        return isRegExp(o2) ? o1.toString() == o2.toString() : false;</t>
  </si>
  <si>
    <t xml:space="preserve">        if (isScope(o1) || isScope(o2) || isWindow(o1) || isWindow(o2) ||</t>
  </si>
  <si>
    <t xml:space="preserve">          isArray(o2) || isDate(o2) || isRegExp(o2)) return false;</t>
  </si>
  <si>
    <t xml:space="preserve">        keySet = createMap();</t>
  </si>
  <si>
    <t xml:space="preserve">        for (key in o1) {</t>
  </si>
  <si>
    <t xml:space="preserve">          if (key.charAt(0) === '$' || isFunction(o1[key])) continue;</t>
  </si>
  <si>
    <t xml:space="preserve">          if (!equals(o1[key], o2[key])) return false;</t>
  </si>
  <si>
    <t xml:space="preserve">          keySet[key] = true;</t>
  </si>
  <si>
    <t xml:space="preserve">        for (key in o2) {</t>
  </si>
  <si>
    <t xml:space="preserve">          if (!(key in keySet) &amp;&amp;</t>
  </si>
  <si>
    <t xml:space="preserve">              key.charAt(0) !== '$' &amp;&amp;</t>
  </si>
  <si>
    <t xml:space="preserve">              isDefined(o2[key]) &amp;&amp;</t>
  </si>
  <si>
    <t xml:space="preserve">              !isFunction(o2[key])) return false;</t>
  </si>
  <si>
    <t xml:space="preserve">        return true;</t>
  </si>
  <si>
    <t xml:space="preserve">  return false;</t>
  </si>
  <si>
    <t>var csp = function() {</t>
  </si>
  <si>
    <t xml:space="preserve">  if (!isDefined(csp.rules)) {</t>
  </si>
  <si>
    <t xml:space="preserve">    var ngCspElement = (document.querySelector('[ng-csp]') ||</t>
  </si>
  <si>
    <t xml:space="preserve">                    document.querySelector('[data-ng-csp]'));</t>
  </si>
  <si>
    <t xml:space="preserve">    if (ngCspElement) {</t>
  </si>
  <si>
    <t xml:space="preserve">      var ngCspAttribute = ngCspElement.getAttribute('ng-csp') ||</t>
  </si>
  <si>
    <t xml:space="preserve">                    ngCspElement.getAttribute('data-ng-csp');</t>
  </si>
  <si>
    <t xml:space="preserve">      csp.rules = {</t>
  </si>
  <si>
    <t xml:space="preserve">        noUnsafeEval: !ngCspAttribute || (ngCspAttribute.indexOf('no-unsafe-eval') !== -1),</t>
  </si>
  <si>
    <t xml:space="preserve">        noInlineStyle: !ngCspAttribute || (ngCspAttribute.indexOf('no-inline-style') !== -1)</t>
  </si>
  <si>
    <t xml:space="preserve">        noUnsafeEval: noUnsafeEval(),</t>
  </si>
  <si>
    <t xml:space="preserve">        noInlineStyle: false</t>
  </si>
  <si>
    <t xml:space="preserve">  return csp.rules;</t>
  </si>
  <si>
    <t xml:space="preserve">  function noUnsafeEval() {</t>
  </si>
  <si>
    <t xml:space="preserve">    try {</t>
  </si>
  <si>
    <t xml:space="preserve">      /* jshint -W031, -W054 */</t>
  </si>
  <si>
    <t xml:space="preserve">      new Function('');</t>
  </si>
  <si>
    <t xml:space="preserve">      /* jshint +W031, +W054 */</t>
  </si>
  <si>
    <t xml:space="preserve">      return false;</t>
  </si>
  <si>
    <t xml:space="preserve">    } catch (e) {</t>
  </si>
  <si>
    <t xml:space="preserve">      return true;</t>
  </si>
  <si>
    <t xml:space="preserve"> * @ngdoc directive</t>
  </si>
  <si>
    <t xml:space="preserve"> * @name ngJq</t>
  </si>
  <si>
    <t xml:space="preserve"> * @element ANY</t>
  </si>
  <si>
    <t xml:space="preserve"> * @param {string=} ngJq the name of the library available under `window`</t>
  </si>
  <si>
    <t xml:space="preserve"> * to be used for angular.element</t>
  </si>
  <si>
    <t xml:space="preserve"> * Use this directive to force the angular.element library.  This should be</t>
  </si>
  <si>
    <t xml:space="preserve"> * used to force either jqLite by leaving ng-jq blank or setting the name of</t>
  </si>
  <si>
    <t xml:space="preserve"> * the jquery variable under window (eg. jQuery).</t>
  </si>
  <si>
    <t xml:space="preserve"> * Since angular looks for this directive when it is loaded (doesn't wait for the</t>
  </si>
  <si>
    <t xml:space="preserve"> * DOMContentLoaded event), it must be placed on an element that comes before the script</t>
  </si>
  <si>
    <t xml:space="preserve"> * which loads angular. Also, only the first instance of `ng-jq` will be used and all</t>
  </si>
  <si>
    <t xml:space="preserve"> * others ignored.</t>
  </si>
  <si>
    <t xml:space="preserve"> * This example shows how to force jqLite using the `ngJq` directive to the `html` tag.</t>
  </si>
  <si>
    <t xml:space="preserve"> ```html</t>
  </si>
  <si>
    <t xml:space="preserve"> &lt;!doctype html&gt;</t>
  </si>
  <si>
    <t xml:space="preserve"> &lt;html ng-app ng-jq&gt;</t>
  </si>
  <si>
    <t xml:space="preserve"> ...</t>
  </si>
  <si>
    <t xml:space="preserve"> &lt;/html&gt;</t>
  </si>
  <si>
    <t xml:space="preserve"> ```</t>
  </si>
  <si>
    <t xml:space="preserve"> * This example shows how to use a jQuery based library of a different name.</t>
  </si>
  <si>
    <t xml:space="preserve"> * The library name must be available at the top most 'window'.</t>
  </si>
  <si>
    <t xml:space="preserve"> &lt;html ng-app ng-jq="jQueryLib"&gt;</t>
  </si>
  <si>
    <t>var jq = function() {</t>
  </si>
  <si>
    <t xml:space="preserve">  if (isDefined(jq.name_)) return jq.name_;</t>
  </si>
  <si>
    <t xml:space="preserve">  var el;</t>
  </si>
  <si>
    <t xml:space="preserve">  var i, ii = ngAttrPrefixes.length, prefix, name;</t>
  </si>
  <si>
    <t xml:space="preserve">  for (i = 0; i &lt; ii; ++i) {</t>
  </si>
  <si>
    <t xml:space="preserve">    prefix = ngAttrPrefixes[i];</t>
  </si>
  <si>
    <t xml:space="preserve">    if (el = document.querySelector('[' + prefix.replace(':', '\\:') + 'jq]')) {</t>
  </si>
  <si>
    <t xml:space="preserve">      name = el.getAttribute(prefix + 'jq');</t>
  </si>
  <si>
    <t xml:space="preserve">      break;</t>
  </si>
  <si>
    <t xml:space="preserve">  return (jq.name_ = name);</t>
  </si>
  <si>
    <t>function concat(array1, array2, index) {</t>
  </si>
  <si>
    <t xml:space="preserve">  return array1.concat(slice.call(array2, index));</t>
  </si>
  <si>
    <t>function sliceArgs(args, startIndex) {</t>
  </si>
  <si>
    <t xml:space="preserve">  return slice.call(args, startIndex || 0);</t>
  </si>
  <si>
    <t>/* jshint -W101 */</t>
  </si>
  <si>
    <t xml:space="preserve"> * @name angular.bind</t>
  </si>
  <si>
    <t xml:space="preserve"> * Returns a function which calls function `fn` bound to `self` (`self` becomes the `this` for</t>
  </si>
  <si>
    <t xml:space="preserve"> * `fn`). You can supply optional `args` that are prebound to the function. This feature is also</t>
  </si>
  <si>
    <t xml:space="preserve"> * known as [partial application](http://en.wikipedia.org/wiki/Partial_application), as</t>
  </si>
  <si>
    <t xml:space="preserve"> * distinguished from [function currying](http://en.wikipedia.org/wiki/Currying#Contrast_with_partial_function_application).</t>
  </si>
  <si>
    <t xml:space="preserve"> * @param {Object} self Context which `fn` should be evaluated in.</t>
  </si>
  <si>
    <t xml:space="preserve"> * @param {function()} fn Function to be bound.</t>
  </si>
  <si>
    <t xml:space="preserve"> * @param {...*} args Optional arguments to be prebound to the `fn` function call.</t>
  </si>
  <si>
    <t xml:space="preserve"> * @returns {function()} Function that wraps the `fn` with all the specified bindings.</t>
  </si>
  <si>
    <t>/* jshint +W101 */</t>
  </si>
  <si>
    <t>function bind(self, fn) {</t>
  </si>
  <si>
    <t xml:space="preserve">  var curryArgs = arguments.length &gt; 2 ? sliceArgs(arguments, 2) : [];</t>
  </si>
  <si>
    <t xml:space="preserve">  if (isFunction(fn) &amp;&amp; !(fn instanceof RegExp)) {</t>
  </si>
  <si>
    <t xml:space="preserve">    return curryArgs.length</t>
  </si>
  <si>
    <t xml:space="preserve">      ? function() {</t>
  </si>
  <si>
    <t xml:space="preserve">          return arguments.length</t>
  </si>
  <si>
    <t xml:space="preserve">            ? fn.apply(self, concat(curryArgs, arguments, 0))</t>
  </si>
  <si>
    <t xml:space="preserve">            : fn.apply(self, curryArgs);</t>
  </si>
  <si>
    <t xml:space="preserve">      : function() {</t>
  </si>
  <si>
    <t xml:space="preserve">            ? fn.apply(self, arguments)</t>
  </si>
  <si>
    <t xml:space="preserve">            : fn.call(self);</t>
  </si>
  <si>
    <t xml:space="preserve">        };</t>
  </si>
  <si>
    <t xml:space="preserve">    // in IE, native methods are not functions so they cannot be bound (note: they don't need to be)</t>
  </si>
  <si>
    <t xml:space="preserve">    return fn;</t>
  </si>
  <si>
    <t>function toJsonReplacer(key, value) {</t>
  </si>
  <si>
    <t xml:space="preserve">  var val = value;</t>
  </si>
  <si>
    <t xml:space="preserve">  if (typeof key === 'string' &amp;&amp; key.charAt(0) === '$' &amp;&amp; key.charAt(1) === '$') {</t>
  </si>
  <si>
    <t xml:space="preserve">    val = undefined;</t>
  </si>
  <si>
    <t xml:space="preserve">  } else if (isWindow(value)) {</t>
  </si>
  <si>
    <t xml:space="preserve">    val = '$WINDOW';</t>
  </si>
  <si>
    <t xml:space="preserve">  } else if (value &amp;&amp;  document === value) {</t>
  </si>
  <si>
    <t xml:space="preserve">    val = '$DOCUMENT';</t>
  </si>
  <si>
    <t xml:space="preserve">  } else if (isScope(value)) {</t>
  </si>
  <si>
    <t xml:space="preserve">    val = '$SCOPE';</t>
  </si>
  <si>
    <t xml:space="preserve">  return val;</t>
  </si>
  <si>
    <t xml:space="preserve"> * @name angular.toJson</t>
  </si>
  <si>
    <t xml:space="preserve"> * Serializes input into a JSON-formatted string. Properties with leading $$ characters will be</t>
  </si>
  <si>
    <t xml:space="preserve"> * stripped since angular uses this notation internally.</t>
  </si>
  <si>
    <t xml:space="preserve"> * @param {Object|Array|Date|string|number} obj Input to be serialized into JSON.</t>
  </si>
  <si>
    <t xml:space="preserve"> * @param {boolean|number} [pretty=2] If set to true, the JSON output will contain newlines and whitespace.</t>
  </si>
  <si>
    <t xml:space="preserve"> *    If set to an integer, the JSON output will contain that many spaces per indentation.</t>
  </si>
  <si>
    <t xml:space="preserve"> * @returns {string|undefined} JSON-ified string representing `obj`.</t>
  </si>
  <si>
    <t>function toJson(obj, pretty) {</t>
  </si>
  <si>
    <t xml:space="preserve">  if (typeof obj === 'undefined') return undefined;</t>
  </si>
  <si>
    <t xml:space="preserve">  if (!isNumber(pretty)) {</t>
  </si>
  <si>
    <t xml:space="preserve">    pretty = pretty ? 2 : null;</t>
  </si>
  <si>
    <t xml:space="preserve">  return JSON.stringify(obj, toJsonReplacer, pretty);</t>
  </si>
  <si>
    <t xml:space="preserve"> * @name angular.fromJson</t>
  </si>
  <si>
    <t xml:space="preserve"> * Deserializes a JSON string.</t>
  </si>
  <si>
    <t xml:space="preserve"> * @param {string} json JSON string to deserialize.</t>
  </si>
  <si>
    <t xml:space="preserve"> * @returns {Object|Array|string|number} Deserialized JSON string.</t>
  </si>
  <si>
    <t>function fromJson(json) {</t>
  </si>
  <si>
    <t xml:space="preserve">  return isString(json)</t>
  </si>
  <si>
    <t xml:space="preserve">      ? JSON.parse(json)</t>
  </si>
  <si>
    <t xml:space="preserve">      : json;</t>
  </si>
  <si>
    <t>function timezoneToOffset(timezone, fallback) {</t>
  </si>
  <si>
    <t xml:space="preserve">  var requestedTimezoneOffset = Date.parse('Jan 01, 1970 00:00:00 ' + timezone) / 60000;</t>
  </si>
  <si>
    <t xml:space="preserve">  return isNaN(requestedTimezoneOffset) ? fallback : requestedTimezoneOffset;</t>
  </si>
  <si>
    <t>function addDateMinutes(date, minutes) {</t>
  </si>
  <si>
    <t xml:space="preserve">  date = new Date(date.getTime());</t>
  </si>
  <si>
    <t xml:space="preserve">  date.setMinutes(date.getMinutes() + minutes);</t>
  </si>
  <si>
    <t xml:space="preserve">  return date;</t>
  </si>
  <si>
    <t>function convertTimezoneToLocal(date, timezone, reverse) {</t>
  </si>
  <si>
    <t xml:space="preserve">  reverse = reverse ? -1 : 1;</t>
  </si>
  <si>
    <t xml:space="preserve">  var timezoneOffset = timezoneToOffset(timezone, date.getTimezoneOffset());</t>
  </si>
  <si>
    <t xml:space="preserve">  return addDateMinutes(date, reverse * (timezoneOffset - date.getTimezoneOffset()));</t>
  </si>
  <si>
    <t xml:space="preserve"> * @returns {string} Returns the string representation of the element.</t>
  </si>
  <si>
    <t>function startingTag(element) {</t>
  </si>
  <si>
    <t xml:space="preserve">  element = jqLite(element).clone();</t>
  </si>
  <si>
    <t xml:space="preserve">  try {</t>
  </si>
  <si>
    <t xml:space="preserve">    // turns out IE does not let you set .html() on elements which</t>
  </si>
  <si>
    <t xml:space="preserve">    // are not allowed to have children. So we just ignore it.</t>
  </si>
  <si>
    <t xml:space="preserve">    element.empty();</t>
  </si>
  <si>
    <t xml:space="preserve">  } catch (e) {}</t>
  </si>
  <si>
    <t xml:space="preserve">  var elemHtml = jqLite('&lt;div&gt;').append(element).html();</t>
  </si>
  <si>
    <t xml:space="preserve">    return element[0].nodeType === NODE_TYPE_TEXT ? lowercase(elemHtml) :</t>
  </si>
  <si>
    <t xml:space="preserve">        elemHtml.</t>
  </si>
  <si>
    <t xml:space="preserve">          match(/^(&lt;[^&gt;]+&gt;)/)[1].</t>
  </si>
  <si>
    <t xml:space="preserve">          replace(/^&lt;([\w\-]+)/, function(match, nodeName) { return '&lt;' + lowercase(nodeName); });</t>
  </si>
  <si>
    <t xml:space="preserve">  } catch (e) {</t>
  </si>
  <si>
    <t xml:space="preserve">    return lowercase(elemHtml);</t>
  </si>
  <si>
    <t>/////////////////////////////////////////////////</t>
  </si>
  <si>
    <t xml:space="preserve"> * Tries to decode the URI component without throwing an exception.</t>
  </si>
  <si>
    <t xml:space="preserve"> * @param str value potential URI component to check.</t>
  </si>
  <si>
    <t xml:space="preserve"> * @returns {boolean} True if `value` can be decoded</t>
  </si>
  <si>
    <t xml:space="preserve"> * with the decodeURIComponent function.</t>
  </si>
  <si>
    <t>function tryDecodeURIComponent(value) {</t>
  </si>
  <si>
    <t xml:space="preserve">    return decodeURIComponent(value);</t>
  </si>
  <si>
    <t xml:space="preserve">    // Ignore any invalid uri component</t>
  </si>
  <si>
    <t xml:space="preserve"> * Parses an escaped url query string into key-value pairs.</t>
  </si>
  <si>
    <t xml:space="preserve"> * @returns {Object.&lt;string,boolean|Array&gt;}</t>
  </si>
  <si>
    <t>function parseKeyValue(/**string*/keyValue) {</t>
  </si>
  <si>
    <t xml:space="preserve">  var obj = {};</t>
  </si>
  <si>
    <t xml:space="preserve">  forEach((keyValue || "").split('&amp;'), function(keyValue) {</t>
  </si>
  <si>
    <t xml:space="preserve">    var splitPoint, key, val;</t>
  </si>
  <si>
    <t xml:space="preserve">    if (keyValue) {</t>
  </si>
  <si>
    <t xml:space="preserve">      key = keyValue = keyValue.replace(/\+/g,'%20');</t>
  </si>
  <si>
    <t xml:space="preserve">      splitPoint = keyValue.indexOf('=');</t>
  </si>
  <si>
    <t xml:space="preserve">      if (splitPoint !== -1) {</t>
  </si>
  <si>
    <t xml:space="preserve">        key = keyValue.substring(0, splitPoint);</t>
  </si>
  <si>
    <t xml:space="preserve">        val = keyValue.substring(splitPoint + 1);</t>
  </si>
  <si>
    <t xml:space="preserve">      key = tryDecodeURIComponent(key);</t>
  </si>
  <si>
    <t xml:space="preserve">      if (isDefined(key)) {</t>
  </si>
  <si>
    <t xml:space="preserve">        val = isDefined(val) ? tryDecodeURIComponent(val) : true;</t>
  </si>
  <si>
    <t xml:space="preserve">        if (!hasOwnProperty.call(obj, key)) {</t>
  </si>
  <si>
    <t xml:space="preserve">          obj[key] = val;</t>
  </si>
  <si>
    <t xml:space="preserve">        } else if (isArray(obj[key])) {</t>
  </si>
  <si>
    <t xml:space="preserve">          obj[key].push(val);</t>
  </si>
  <si>
    <t xml:space="preserve">          obj[key] = [obj[key],val];</t>
  </si>
  <si>
    <t xml:space="preserve">  });</t>
  </si>
  <si>
    <t>function toKeyValue(obj) {</t>
  </si>
  <si>
    <t xml:space="preserve">  var parts = [];</t>
  </si>
  <si>
    <t xml:space="preserve">  forEach(obj, function(value, key) {</t>
  </si>
  <si>
    <t xml:space="preserve">    if (isArray(value)) {</t>
  </si>
  <si>
    <t xml:space="preserve">      forEach(value, function(arrayValue) {</t>
  </si>
  <si>
    <t xml:space="preserve">        parts.push(encodeUriQuery(key, true) +</t>
  </si>
  <si>
    <t xml:space="preserve">                   (arrayValue === true ? '' : '=' + encodeUriQuery(arrayValue, true)));</t>
  </si>
  <si>
    <t xml:space="preserve">    parts.push(encodeUriQuery(key, true) +</t>
  </si>
  <si>
    <t xml:space="preserve">               (value === true ? '' : '=' + encodeUriQuery(value, true)));</t>
  </si>
  <si>
    <t xml:space="preserve">  return parts.length ? parts.join('&amp;') : '';</t>
  </si>
  <si>
    <t xml:space="preserve"> * We need our custom method because encodeURIComponent is too aggressive and doesn't follow</t>
  </si>
  <si>
    <t xml:space="preserve"> * http://www.ietf.org/rfc/rfc3986.txt with regards to the character set (pchar) allowed in path</t>
  </si>
  <si>
    <t xml:space="preserve"> * segments:</t>
  </si>
  <si>
    <t xml:space="preserve"> *    segment       = *pchar</t>
  </si>
  <si>
    <t xml:space="preserve"> *    pchar         = unreserved / pct-encoded / sub-delims / ":" / "@"</t>
  </si>
  <si>
    <t xml:space="preserve"> *    pct-encoded   = "%" HEXDIG HEXDIG</t>
  </si>
  <si>
    <t xml:space="preserve"> *    unreserved    = ALPHA / DIGIT / "-" / "." / "_" / "~"</t>
  </si>
  <si>
    <t xml:space="preserve"> *    sub-delims    = "!" / "$" / "&amp;" / "'" / "(" / ")"</t>
  </si>
  <si>
    <t xml:space="preserve"> *                     / "*" / "+" / "," / ";" / "="</t>
  </si>
  <si>
    <t>function encodeUriSegment(val) {</t>
  </si>
  <si>
    <t xml:space="preserve">  return encodeUriQuery(val, true).</t>
  </si>
  <si>
    <t xml:space="preserve">             replace(/%26/gi, '&amp;').</t>
  </si>
  <si>
    <t xml:space="preserve">             replace(/%3D/gi, '=').</t>
  </si>
  <si>
    <t xml:space="preserve">             replace(/%2B/gi, '+');</t>
  </si>
  <si>
    <t xml:space="preserve"> * This method is intended for encoding *key* or *value* parts of query component. We need a custom</t>
  </si>
  <si>
    <t xml:space="preserve"> * method because encodeURIComponent is too aggressive and encodes stuff that doesn't have to be</t>
  </si>
  <si>
    <t xml:space="preserve"> * encoded per http://tools.ietf.org/html/rfc3986:</t>
  </si>
  <si>
    <t xml:space="preserve"> *    query       = *( pchar / "/" / "?" )</t>
  </si>
  <si>
    <t>function encodeUriQuery(val, pctEncodeSpaces) {</t>
  </si>
  <si>
    <t xml:space="preserve">  return encodeURIComponent(val).</t>
  </si>
  <si>
    <t xml:space="preserve">             replace(/%40/gi, '@').</t>
  </si>
  <si>
    <t xml:space="preserve">             replace(/%3A/gi, ':').</t>
  </si>
  <si>
    <t xml:space="preserve">             replace(/%24/g, '$').</t>
  </si>
  <si>
    <t xml:space="preserve">             replace(/%2C/gi, ',').</t>
  </si>
  <si>
    <t xml:space="preserve">             replace(/%3B/gi, ';').</t>
  </si>
  <si>
    <t xml:space="preserve">             replace(/%20/g, (pctEncodeSpaces ? '%20' : '+'));</t>
  </si>
  <si>
    <t>var ngAttrPrefixes = ['ng-', 'data-ng-', 'ng:', 'x-ng-'];</t>
  </si>
  <si>
    <t>function getNgAttribute(element, ngAttr) {</t>
  </si>
  <si>
    <t xml:space="preserve">  var attr, i, ii = ngAttrPrefixes.length;</t>
  </si>
  <si>
    <t xml:space="preserve">    attr = ngAttrPrefixes[i] + ngAttr;</t>
  </si>
  <si>
    <t xml:space="preserve">    if (isString(attr = element.getAttribute(attr))) {</t>
  </si>
  <si>
    <t xml:space="preserve">      return attr;</t>
  </si>
  <si>
    <t xml:space="preserve">  return null;</t>
  </si>
  <si>
    <t xml:space="preserve"> * @name ngApp</t>
  </si>
  <si>
    <t xml:space="preserve"> * @param {angular.Module} ngApp an optional application</t>
  </si>
  <si>
    <t xml:space="preserve"> *   {@link angular.module module} name to load.</t>
  </si>
  <si>
    <t xml:space="preserve"> * @param {boolean=} ngStrictDi if this attribute is present on the app element, the injector will be</t>
  </si>
  <si>
    <t xml:space="preserve"> *   created in "strict-di" mode. This means that the application will fail to invoke functions which</t>
  </si>
  <si>
    <t xml:space="preserve"> *   do not use explicit function annotation (and are thus unsuitable for minification), as described</t>
  </si>
  <si>
    <t xml:space="preserve"> *   in {@link guide/di the Dependency Injection guide}, and useful debugging info will assist in</t>
  </si>
  <si>
    <t xml:space="preserve"> *   tracking down the root of these bugs.</t>
  </si>
  <si>
    <t xml:space="preserve"> * Use this directive to **auto-bootstrap** an AngularJS application. The `ngApp` directive</t>
  </si>
  <si>
    <t xml:space="preserve"> * designates the **root element** of the application and is typically placed near the root element</t>
  </si>
  <si>
    <t xml:space="preserve"> * of the page - e.g. on the `&lt;body&gt;` or `&lt;html&gt;` tags.</t>
  </si>
  <si>
    <t xml:space="preserve"> * Only one AngularJS application can be auto-bootstrapped per HTML document. The first `ngApp`</t>
  </si>
  <si>
    <t xml:space="preserve"> * found in the document will be used to define the root element to auto-bootstrap as an</t>
  </si>
  <si>
    <t xml:space="preserve"> * application. To run multiple applications in an HTML document you must manually bootstrap them using</t>
  </si>
  <si>
    <t xml:space="preserve"> * {@link angular.bootstrap} instead. AngularJS applications cannot be nested within each other.</t>
  </si>
  <si>
    <t xml:space="preserve"> * You can specify an **AngularJS module** to be used as the root module for the application.  This</t>
  </si>
  <si>
    <t xml:space="preserve"> * module will be loaded into the {@link auto.$injector} when the application is bootstrapped. It</t>
  </si>
  <si>
    <t xml:space="preserve"> * should contain the application code needed or have dependencies on other modules that will</t>
  </si>
  <si>
    <t xml:space="preserve"> * contain the code. See {@link angular.module} for more information.</t>
  </si>
  <si>
    <t xml:space="preserve"> * In the example below if the `ngApp` directive were not placed on the `html` element then the</t>
  </si>
  <si>
    <t xml:space="preserve"> * document would not be compiled, the `AppController` would not be instantiated and the `{{ a+b }}`</t>
  </si>
  <si>
    <t xml:space="preserve"> * would not be resolved to `3`.</t>
  </si>
  <si>
    <t xml:space="preserve"> * `ngApp` is the easiest, and most common way to bootstrap an application.</t>
  </si>
  <si>
    <t xml:space="preserve"> &lt;example module="ngAppDemo"&gt;</t>
  </si>
  <si>
    <t xml:space="preserve">   &lt;file name="index.html"&gt;</t>
  </si>
  <si>
    <t xml:space="preserve">   &lt;div ng-controller="ngAppDemoController"&gt;</t>
  </si>
  <si>
    <t xml:space="preserve">     I can add: {{a}} + {{b}} =  {{ a+b }}</t>
  </si>
  <si>
    <t xml:space="preserve">   &lt;/div&gt;</t>
  </si>
  <si>
    <t xml:space="preserve">   &lt;/file&gt;</t>
  </si>
  <si>
    <t xml:space="preserve">   &lt;file name="script.js"&gt;</t>
  </si>
  <si>
    <t xml:space="preserve">   angular.module('ngAppDemo', []).controller('ngAppDemoController', function($scope) {</t>
  </si>
  <si>
    <t xml:space="preserve">     $scope.a = 1;</t>
  </si>
  <si>
    <t xml:space="preserve">     $scope.b = 2;</t>
  </si>
  <si>
    <t xml:space="preserve">   });</t>
  </si>
  <si>
    <t xml:space="preserve"> * Using `ngStrictDi`, you would see something like this:</t>
  </si>
  <si>
    <t xml:space="preserve"> &lt;example ng-app-included="true"&gt;</t>
  </si>
  <si>
    <t xml:space="preserve">   &lt;div ng-app="ngAppStrictDemo" ng-strict-di&gt;</t>
  </si>
  <si>
    <t xml:space="preserve">       &lt;div ng-controller="GoodController1"&gt;</t>
  </si>
  <si>
    <t xml:space="preserve">           I can add: {{a}} + {{b}} =  {{ a+b }}</t>
  </si>
  <si>
    <t xml:space="preserve">           &lt;p&gt;This renders because the controller does not fail to</t>
  </si>
  <si>
    <t xml:space="preserve">              instantiate, by using explicit annotation style (see</t>
  </si>
  <si>
    <t xml:space="preserve">              script.js for details)</t>
  </si>
  <si>
    <t xml:space="preserve">           &lt;/p&gt;</t>
  </si>
  <si>
    <t xml:space="preserve">       &lt;/div&gt;</t>
  </si>
  <si>
    <t xml:space="preserve">       &lt;div ng-controller="GoodController2"&gt;</t>
  </si>
  <si>
    <t xml:space="preserve">           Name: &lt;input ng-model="name"&gt;&lt;br /&gt;</t>
  </si>
  <si>
    <t xml:space="preserve">           Hello, {{name}}!</t>
  </si>
  <si>
    <t xml:space="preserve">              instantiate, by using explicit annotation style</t>
  </si>
  <si>
    <t xml:space="preserve">              (see script.js for details)</t>
  </si>
  <si>
    <t xml:space="preserve">       &lt;div ng-controller="BadController"&gt;</t>
  </si>
  <si>
    <t xml:space="preserve">           &lt;p&gt;The controller could not be instantiated, due to relying</t>
  </si>
  <si>
    <t xml:space="preserve">              on automatic function annotations (which are disabled in</t>
  </si>
  <si>
    <t xml:space="preserve">              strict mode). As such, the content of this section is not</t>
  </si>
  <si>
    <t xml:space="preserve">              interpolated, and there should be an error in your web console.</t>
  </si>
  <si>
    <t xml:space="preserve">   angular.module('ngAppStrictDemo', [])</t>
  </si>
  <si>
    <t xml:space="preserve">     // BadController will fail to instantiate, due to relying on automatic function annotation,</t>
  </si>
  <si>
    <t xml:space="preserve">     // rather than an explicit annotation</t>
  </si>
  <si>
    <t xml:space="preserve">     .controller('BadController', function($scope) {</t>
  </si>
  <si>
    <t xml:space="preserve">       $scope.a = 1;</t>
  </si>
  <si>
    <t xml:space="preserve">       $scope.b = 2;</t>
  </si>
  <si>
    <t xml:space="preserve">     })</t>
  </si>
  <si>
    <t xml:space="preserve">     // Unlike BadController, GoodController1 and GoodController2 will not fail to be instantiated,</t>
  </si>
  <si>
    <t xml:space="preserve">     // due to using explicit annotations using the array style and $inject property, respectively.</t>
  </si>
  <si>
    <t xml:space="preserve">     .controller('GoodController1', ['$scope', function($scope) {</t>
  </si>
  <si>
    <t xml:space="preserve">     }])</t>
  </si>
  <si>
    <t xml:space="preserve">     .controller('GoodController2', GoodController2);</t>
  </si>
  <si>
    <t xml:space="preserve">     function GoodController2($scope) {</t>
  </si>
  <si>
    <t xml:space="preserve">       $scope.name = "World";</t>
  </si>
  <si>
    <t xml:space="preserve">     GoodController2.$inject = ['$scope'];</t>
  </si>
  <si>
    <t xml:space="preserve">   &lt;file name="style.css"&gt;</t>
  </si>
  <si>
    <t xml:space="preserve">   div[ng-controller] {</t>
  </si>
  <si>
    <t xml:space="preserve">       margin-bottom: 1em;</t>
  </si>
  <si>
    <t xml:space="preserve">       -webkit-border-radius: 4px;</t>
  </si>
  <si>
    <t xml:space="preserve">       border-radius: 4px;</t>
  </si>
  <si>
    <t xml:space="preserve">       border: 1px solid;</t>
  </si>
  <si>
    <t xml:space="preserve">       padding: .5em;</t>
  </si>
  <si>
    <t xml:space="preserve">   }</t>
  </si>
  <si>
    <t xml:space="preserve">   div[ng-controller^=Good] {</t>
  </si>
  <si>
    <t xml:space="preserve">       border-color: #d6e9c6;</t>
  </si>
  <si>
    <t xml:space="preserve">       background-color: #dff0d8;</t>
  </si>
  <si>
    <t xml:space="preserve">       color: #3c763d;</t>
  </si>
  <si>
    <t xml:space="preserve">   div[ng-controller^=Bad] {</t>
  </si>
  <si>
    <t xml:space="preserve">       border-color: #ebccd1;</t>
  </si>
  <si>
    <t xml:space="preserve">       background-color: #f2dede;</t>
  </si>
  <si>
    <t xml:space="preserve">       color: #a94442;</t>
  </si>
  <si>
    <t xml:space="preserve">       margin-bottom: 0;</t>
  </si>
  <si>
    <t>function angularInit(element, bootstrap) {</t>
  </si>
  <si>
    <t xml:space="preserve">  var appElement,</t>
  </si>
  <si>
    <t xml:space="preserve">      module,</t>
  </si>
  <si>
    <t xml:space="preserve">      config = {};</t>
  </si>
  <si>
    <t xml:space="preserve">  // The element `element` has priority over any other element</t>
  </si>
  <si>
    <t xml:space="preserve">  forEach(ngAttrPrefixes, function(prefix) {</t>
  </si>
  <si>
    <t xml:space="preserve">    var name = prefix + 'app';</t>
  </si>
  <si>
    <t xml:space="preserve">    if (!appElement &amp;&amp; element.hasAttribute &amp;&amp; element.hasAttribute(name)) {</t>
  </si>
  <si>
    <t xml:space="preserve">      appElement = element;</t>
  </si>
  <si>
    <t xml:space="preserve">      module = element.getAttribute(name);</t>
  </si>
  <si>
    <t xml:space="preserve">    var candidate;</t>
  </si>
  <si>
    <t xml:space="preserve">    if (!appElement &amp;&amp; (candidate = element.querySelector('[' + name.replace(':', '\\:') + ']'))) {</t>
  </si>
  <si>
    <t xml:space="preserve">      appElement = candidate;</t>
  </si>
  <si>
    <t xml:space="preserve">      module = candidate.getAttribute(name);</t>
  </si>
  <si>
    <t xml:space="preserve">  if (appElement) {</t>
  </si>
  <si>
    <t xml:space="preserve">    config.strictDi = getNgAttribute(appElement, "strict-di") !== null;</t>
  </si>
  <si>
    <t xml:space="preserve">    bootstrap(appElement, module ? [module] : [], config);</t>
  </si>
  <si>
    <t xml:space="preserve"> * @name angular.bootstrap</t>
  </si>
  <si>
    <t xml:space="preserve"> * Use this function to manually start up angular application.</t>
  </si>
  <si>
    <t xml:space="preserve"> * See: {@link guide/bootstrap Bootstrap}</t>
  </si>
  <si>
    <t xml:space="preserve"> * Note that Protractor based end-to-end tests cannot use this function to bootstrap manually.</t>
  </si>
  <si>
    <t xml:space="preserve"> * They must use {@link ng.directive:ngApp ngApp}.</t>
  </si>
  <si>
    <t xml:space="preserve"> * Angular will detect if it has been loaded into the browser more than once and only allow the</t>
  </si>
  <si>
    <t xml:space="preserve"> * first loaded script to be bootstrapped and will report a warning to the browser console for</t>
  </si>
  <si>
    <t xml:space="preserve"> * each of the subsequent scripts. This prevents strange results in applications, where otherwise</t>
  </si>
  <si>
    <t xml:space="preserve"> * multiple instances of Angular try to work on the DOM.</t>
  </si>
  <si>
    <t xml:space="preserve"> * ```html</t>
  </si>
  <si>
    <t xml:space="preserve"> * &lt;!doctype html&gt;</t>
  </si>
  <si>
    <t xml:space="preserve"> * &lt;html&gt;</t>
  </si>
  <si>
    <t xml:space="preserve"> * &lt;body&gt;</t>
  </si>
  <si>
    <t xml:space="preserve"> * &lt;div ng-controller="WelcomeController"&gt;</t>
  </si>
  <si>
    <t xml:space="preserve"> *   {{greeting}}</t>
  </si>
  <si>
    <t xml:space="preserve"> * &lt;/div&gt;</t>
  </si>
  <si>
    <t xml:space="preserve"> * &lt;script src="angular.js"&gt;&lt;/script&gt;</t>
  </si>
  <si>
    <t xml:space="preserve"> * &lt;script&gt;</t>
  </si>
  <si>
    <t xml:space="preserve"> *   var app = angular.module('demo', [])</t>
  </si>
  <si>
    <t xml:space="preserve"> *   .controller('WelcomeController', function($scope) {</t>
  </si>
  <si>
    <t xml:space="preserve"> *       $scope.greeting = 'Welcome!';</t>
  </si>
  <si>
    <t xml:space="preserve"> *   });</t>
  </si>
  <si>
    <t xml:space="preserve"> *   angular.bootstrap(document, ['demo']);</t>
  </si>
  <si>
    <t xml:space="preserve"> * &lt;/script&gt;</t>
  </si>
  <si>
    <t xml:space="preserve"> * &lt;/body&gt;</t>
  </si>
  <si>
    <t xml:space="preserve"> * &lt;/html&gt;</t>
  </si>
  <si>
    <t xml:space="preserve"> * ```</t>
  </si>
  <si>
    <t xml:space="preserve"> * @param {DOMElement} element DOM element which is the root of angular application.</t>
  </si>
  <si>
    <t xml:space="preserve"> * @param {Array&lt;String|Function|Array&gt;=} modules an array of modules to load into the application.</t>
  </si>
  <si>
    <t xml:space="preserve"> *     Each item in the array should be the name of a predefined module or a (DI annotated)</t>
  </si>
  <si>
    <t xml:space="preserve"> *     function that will be invoked by the injector as a `config` block.</t>
  </si>
  <si>
    <t xml:space="preserve"> *     See: {@link angular.module modules}</t>
  </si>
  <si>
    <t xml:space="preserve"> * @param {Object=} config an object for defining configuration options for the application. The</t>
  </si>
  <si>
    <t xml:space="preserve"> *     following keys are supported:</t>
  </si>
  <si>
    <t xml:space="preserve"> * * `strictDi` - disable automatic function annotation for the application. This is meant to</t>
  </si>
  <si>
    <t xml:space="preserve"> *   assist in finding bugs which break minified code. Defaults to `false`.</t>
  </si>
  <si>
    <t xml:space="preserve"> * @returns {auto.$injector} Returns the newly created injector for this app.</t>
  </si>
  <si>
    <t>function bootstrap(element, modules, config) {</t>
  </si>
  <si>
    <t xml:space="preserve">  if (!isObject(config)) config = {};</t>
  </si>
  <si>
    <t xml:space="preserve">  var defaultConfig = {</t>
  </si>
  <si>
    <t xml:space="preserve">    strictDi: false</t>
  </si>
  <si>
    <t xml:space="preserve">  config = extend(defaultConfig, config);</t>
  </si>
  <si>
    <t xml:space="preserve">  var doBootstrap = function() {</t>
  </si>
  <si>
    <t xml:space="preserve">    element = jqLite(element);</t>
  </si>
  <si>
    <t xml:space="preserve">    if (element.injector()) {</t>
  </si>
  <si>
    <t xml:space="preserve">      var tag = (element[0] === document) ? 'document' : startingTag(element);</t>
  </si>
  <si>
    <t xml:space="preserve">      //Encode angle brackets to prevent input from being sanitized to empty string #8683</t>
  </si>
  <si>
    <t xml:space="preserve">      throw ngMinErr(</t>
  </si>
  <si>
    <t xml:space="preserve">          'btstrpd',</t>
  </si>
  <si>
    <t xml:space="preserve">          "App Already Bootstrapped with this Element '{0}'",</t>
  </si>
  <si>
    <t xml:space="preserve">          tag.replace(/&lt;/,'&amp;lt;').replace(/&gt;/,'&amp;gt;'));</t>
  </si>
  <si>
    <t xml:space="preserve">    modules = modules || [];</t>
  </si>
  <si>
    <t xml:space="preserve">    modules.unshift(['$provide', function($provide) {</t>
  </si>
  <si>
    <t xml:space="preserve">      $provide.value('$rootElement', element);</t>
  </si>
  <si>
    <t xml:space="preserve">    if (config.debugInfoEnabled) {</t>
  </si>
  <si>
    <t xml:space="preserve">      // Pushing so that this overrides `debugInfoEnabled` setting defined in user's `modules`.</t>
  </si>
  <si>
    <t xml:space="preserve">      modules.push(['$compileProvider', function($compileProvider) {</t>
  </si>
  <si>
    <t xml:space="preserve">        $compileProvider.debugInfoEnabled(true);</t>
  </si>
  <si>
    <t xml:space="preserve">      }]);</t>
  </si>
  <si>
    <t xml:space="preserve">    modules.unshift('ng');</t>
  </si>
  <si>
    <t xml:space="preserve">    var injector = createInjector(modules, config.strictDi);</t>
  </si>
  <si>
    <t xml:space="preserve">    injector.invoke(['$rootScope', '$rootElement', '$compile', '$injector',</t>
  </si>
  <si>
    <t xml:space="preserve">       function bootstrapApply(scope, element, compile, injector) {</t>
  </si>
  <si>
    <t xml:space="preserve">        scope.$apply(function() {</t>
  </si>
  <si>
    <t xml:space="preserve">          element.data('$injector', injector);</t>
  </si>
  <si>
    <t xml:space="preserve">          compile(element)(scope);</t>
  </si>
  <si>
    <t xml:space="preserve">      }]</t>
  </si>
  <si>
    <t xml:space="preserve">    );</t>
  </si>
  <si>
    <t xml:space="preserve">    return injector;</t>
  </si>
  <si>
    <t xml:space="preserve">  var NG_ENABLE_DEBUG_INFO = /^NG_ENABLE_DEBUG_INFO!/;</t>
  </si>
  <si>
    <t xml:space="preserve">  var NG_DEFER_BOOTSTRAP = /^NG_DEFER_BOOTSTRAP!/;</t>
  </si>
  <si>
    <t xml:space="preserve">  if (window &amp;&amp; NG_ENABLE_DEBUG_INFO.test(window.name)) {</t>
  </si>
  <si>
    <t xml:space="preserve">    config.debugInfoEnabled = true;</t>
  </si>
  <si>
    <t xml:space="preserve">    window.name = window.name.replace(NG_ENABLE_DEBUG_INFO, '');</t>
  </si>
  <si>
    <t xml:space="preserve">  if (window &amp;&amp; !NG_DEFER_BOOTSTRAP.test(window.name)) {</t>
  </si>
  <si>
    <t xml:space="preserve">    return doBootstrap();</t>
  </si>
  <si>
    <t xml:space="preserve">  window.name = window.name.replace(NG_DEFER_BOOTSTRAP, '');</t>
  </si>
  <si>
    <t xml:space="preserve">  angular.resumeBootstrap = function(extraModules) {</t>
  </si>
  <si>
    <t xml:space="preserve">    forEach(extraModules, function(module) {</t>
  </si>
  <si>
    <t xml:space="preserve">      modules.push(module);</t>
  </si>
  <si>
    <t xml:space="preserve">  if (isFunction(angular.resumeDeferredBootstrap)) {</t>
  </si>
  <si>
    <t xml:space="preserve">    angular.resumeDeferredBootstrap();</t>
  </si>
  <si>
    <t xml:space="preserve"> * @name angular.reloadWithDebugInfo</t>
  </si>
  <si>
    <t xml:space="preserve"> * Use this function to reload the current application with debug information turned on.</t>
  </si>
  <si>
    <t xml:space="preserve"> * This takes precedence over a call to `$compileProvider.debugInfoEnabled(false)`.</t>
  </si>
  <si>
    <t xml:space="preserve"> * See {@link ng.$compileProvider#debugInfoEnabled} for more.</t>
  </si>
  <si>
    <t>function reloadWithDebugInfo() {</t>
  </si>
  <si>
    <t xml:space="preserve">  window.name = 'NG_ENABLE_DEBUG_INFO!' + window.name;</t>
  </si>
  <si>
    <t xml:space="preserve">  window.location.reload();</t>
  </si>
  <si>
    <t xml:space="preserve"> * @name angular.getTestability</t>
  </si>
  <si>
    <t xml:space="preserve"> * Get the testability service for the instance of Angular on the given</t>
  </si>
  <si>
    <t xml:space="preserve"> * element.</t>
  </si>
  <si>
    <t>function getTestability(rootElement) {</t>
  </si>
  <si>
    <t xml:space="preserve">  var injector = angular.element(rootElement).injector();</t>
  </si>
  <si>
    <t xml:space="preserve">  if (!injector) {</t>
  </si>
  <si>
    <t xml:space="preserve">    throw ngMinErr('test',</t>
  </si>
  <si>
    <t xml:space="preserve">      'no injector found for element argument to getTestability');</t>
  </si>
  <si>
    <t xml:space="preserve">  return injector.get('$$testability');</t>
  </si>
  <si>
    <t>var SNAKE_CASE_REGEXP = /[A-Z]/g;</t>
  </si>
  <si>
    <t>function snake_case(name, separator) {</t>
  </si>
  <si>
    <t xml:space="preserve">  separator = separator || '_';</t>
  </si>
  <si>
    <t xml:space="preserve">  return name.replace(SNAKE_CASE_REGEXP, function(letter, pos) {</t>
  </si>
  <si>
    <t xml:space="preserve">    return (pos ? separator : '') + letter.toLowerCase();</t>
  </si>
  <si>
    <t>var bindJQueryFired = false;</t>
  </si>
  <si>
    <t>var skipDestroyOnNextJQueryCleanData;</t>
  </si>
  <si>
    <t>function bindJQuery() {</t>
  </si>
  <si>
    <t xml:space="preserve">  var originalCleanData;</t>
  </si>
  <si>
    <t xml:space="preserve">  if (bindJQueryFired) {</t>
  </si>
  <si>
    <t xml:space="preserve">    return;</t>
  </si>
  <si>
    <t xml:space="preserve">  // bind to jQuery if present;</t>
  </si>
  <si>
    <t xml:space="preserve">  var jqName = jq();</t>
  </si>
  <si>
    <t xml:space="preserve">  jQuery = isUndefined(jqName) ? window.jQuery :   // use jQuery (if present)</t>
  </si>
  <si>
    <t xml:space="preserve">           !jqName             ? undefined     :   // use jqLite</t>
  </si>
  <si>
    <t xml:space="preserve">                                 window[jqName];   // use jQuery specified by `ngJq`</t>
  </si>
  <si>
    <t xml:space="preserve">  // Use jQuery if it exists with proper functionality, otherwise default to us.</t>
  </si>
  <si>
    <t xml:space="preserve">  // Angular 1.2+ requires jQuery 1.7+ for on()/off() support.</t>
  </si>
  <si>
    <t xml:space="preserve">  // Angular 1.3+ technically requires at least jQuery 2.1+ but it may work with older</t>
  </si>
  <si>
    <t xml:space="preserve">  // versions. It will not work for sure with jQuery &lt;1.7, though.</t>
  </si>
  <si>
    <t xml:space="preserve">  if (jQuery &amp;&amp; jQuery.fn.on) {</t>
  </si>
  <si>
    <t xml:space="preserve">    jqLite = jQuery;</t>
  </si>
  <si>
    <t xml:space="preserve">    extend(jQuery.fn, {</t>
  </si>
  <si>
    <t xml:space="preserve">      scope: JQLitePrototype.scope,</t>
  </si>
  <si>
    <t xml:space="preserve">      isolateScope: JQLitePrototype.isolateScope,</t>
  </si>
  <si>
    <t xml:space="preserve">      controller: JQLitePrototype.controller,</t>
  </si>
  <si>
    <t xml:space="preserve">      injector: JQLitePrototype.injector,</t>
  </si>
  <si>
    <t xml:space="preserve">      inheritedData: JQLitePrototype.inheritedData</t>
  </si>
  <si>
    <t xml:space="preserve">    // All nodes removed from the DOM via various jQuery APIs like .remove()</t>
  </si>
  <si>
    <t xml:space="preserve">    // are passed through jQuery.cleanData. Monkey-patch this method to fire</t>
  </si>
  <si>
    <t xml:space="preserve">    // the $destroy event on all removed nodes.</t>
  </si>
  <si>
    <t xml:space="preserve">    originalCleanData = jQuery.cleanData;</t>
  </si>
  <si>
    <t xml:space="preserve">    jQuery.cleanData = function(elems) {</t>
  </si>
  <si>
    <t xml:space="preserve">      var events;</t>
  </si>
  <si>
    <t xml:space="preserve">      if (!skipDestroyOnNextJQueryCleanData) {</t>
  </si>
  <si>
    <t xml:space="preserve">        for (var i = 0, elem; (elem = elems[i]) != null; i++) {</t>
  </si>
  <si>
    <t xml:space="preserve">          events = jQuery._data(elem, "events");</t>
  </si>
  <si>
    <t xml:space="preserve">          if (events &amp;&amp; events.$destroy) {</t>
  </si>
  <si>
    <t xml:space="preserve">            jQuery(elem).triggerHandler('$destroy');</t>
  </si>
  <si>
    <t xml:space="preserve">        skipDestroyOnNextJQueryCleanData = false;</t>
  </si>
  <si>
    <t xml:space="preserve">      originalCleanData(elems);</t>
  </si>
  <si>
    <t xml:space="preserve">    jqLite = JQLite;</t>
  </si>
  <si>
    <t xml:space="preserve">  angular.element = jqLite;</t>
  </si>
  <si>
    <t xml:space="preserve">  // Prevent double-proxying.</t>
  </si>
  <si>
    <t xml:space="preserve">  bindJQueryFired = true;</t>
  </si>
  <si>
    <t xml:space="preserve"> * throw error if the argument is falsy.</t>
  </si>
  <si>
    <t>function assertArg(arg, name, reason) {</t>
  </si>
  <si>
    <t xml:space="preserve">  if (!arg) {</t>
  </si>
  <si>
    <t xml:space="preserve">    throw ngMinErr('areq', "Argument '{0}' is {1}", (name || '?'), (reason || "required"));</t>
  </si>
  <si>
    <t xml:space="preserve">  return arg;</t>
  </si>
  <si>
    <t>function assertArgFn(arg, name, acceptArrayAnnotation) {</t>
  </si>
  <si>
    <t xml:space="preserve">  if (acceptArrayAnnotation &amp;&amp; isArray(arg)) {</t>
  </si>
  <si>
    <t xml:space="preserve">      arg = arg[arg.length - 1];</t>
  </si>
  <si>
    <t xml:space="preserve">  assertArg(isFunction(arg), name, 'not a function, got ' +</t>
  </si>
  <si>
    <t xml:space="preserve">      (arg &amp;&amp; typeof arg === 'object' ? arg.constructor.name || 'Object' : typeof arg));</t>
  </si>
  <si>
    <t xml:space="preserve"> * throw error if the name given is hasOwnProperty</t>
  </si>
  <si>
    <t xml:space="preserve"> * @param  {String} name    the name to test</t>
  </si>
  <si>
    <t xml:space="preserve"> * @param  {String} context the context in which the name is used, such as module or directive</t>
  </si>
  <si>
    <t>function assertNotHasOwnProperty(name, context) {</t>
  </si>
  <si>
    <t xml:space="preserve">  if (name === 'hasOwnProperty') {</t>
  </si>
  <si>
    <t xml:space="preserve">    throw ngMinErr('badname', "hasOwnProperty is not a valid {0} name", context);</t>
  </si>
  <si>
    <t xml:space="preserve"> * Return the value accessible from the object by path. Any undefined traversals are ignored</t>
  </si>
  <si>
    <t xml:space="preserve"> * @param {Object} obj starting object</t>
  </si>
  <si>
    <t xml:space="preserve"> * @param {String} path path to traverse</t>
  </si>
  <si>
    <t xml:space="preserve"> * @param {boolean} [bindFnToScope=true]</t>
  </si>
  <si>
    <t xml:space="preserve"> * @returns {Object} value as accessible by path</t>
  </si>
  <si>
    <t>//TODO(misko): this function needs to be removed</t>
  </si>
  <si>
    <t>function getter(obj, path, bindFnToScope) {</t>
  </si>
  <si>
    <t xml:space="preserve">  if (!path) return obj;</t>
  </si>
  <si>
    <t xml:space="preserve">  var keys = path.split('.');</t>
  </si>
  <si>
    <t xml:space="preserve">  var key;</t>
  </si>
  <si>
    <t xml:space="preserve">  var lastInstance = obj;</t>
  </si>
  <si>
    <t xml:space="preserve">  var len = keys.length;</t>
  </si>
  <si>
    <t xml:space="preserve">  for (var i = 0; i &lt; len; i++) {</t>
  </si>
  <si>
    <t xml:space="preserve">    key = keys[i];</t>
  </si>
  <si>
    <t xml:space="preserve">    if (obj) {</t>
  </si>
  <si>
    <t xml:space="preserve">      obj = (lastInstance = obj)[key];</t>
  </si>
  <si>
    <t xml:space="preserve">  if (!bindFnToScope &amp;&amp; isFunction(obj)) {</t>
  </si>
  <si>
    <t xml:space="preserve">    return bind(lastInstance, obj);</t>
  </si>
  <si>
    <t xml:space="preserve"> * Return the DOM siblings between the first and last node in the given array.</t>
  </si>
  <si>
    <t xml:space="preserve"> * @param {Array} array like object</t>
  </si>
  <si>
    <t xml:space="preserve"> * @returns {Array} the inputted object or a jqLite collection containing the nodes</t>
  </si>
  <si>
    <t>function getBlockNodes(nodes) {</t>
  </si>
  <si>
    <t xml:space="preserve">  // TODO(perf): update `nodes` instead of creating a new object?</t>
  </si>
  <si>
    <t xml:space="preserve">  var node = nodes[0];</t>
  </si>
  <si>
    <t xml:space="preserve">  var endNode = nodes[nodes.length - 1];</t>
  </si>
  <si>
    <t xml:space="preserve">  var blockNodes;</t>
  </si>
  <si>
    <t xml:space="preserve">  for (var i = 1; node !== endNode &amp;&amp; (node = node.nextSibling); i++) {</t>
  </si>
  <si>
    <t xml:space="preserve">    if (blockNodes || nodes[i] !== node) {</t>
  </si>
  <si>
    <t xml:space="preserve">      if (!blockNodes) {</t>
  </si>
  <si>
    <t xml:space="preserve">        blockNodes = jqLite(slice.call(nodes, 0, i));</t>
  </si>
  <si>
    <t xml:space="preserve">      blockNodes.push(node);</t>
  </si>
  <si>
    <t xml:space="preserve">  return blockNodes || nodes;</t>
  </si>
  <si>
    <t xml:space="preserve"> * Creates a new object without a prototype. This object is useful for lookup without having to</t>
  </si>
  <si>
    <t xml:space="preserve"> * guard against prototypically inherited properties via hasOwnProperty.</t>
  </si>
  <si>
    <t xml:space="preserve"> * Related micro-benchmarks:</t>
  </si>
  <si>
    <t xml:space="preserve"> * - http://jsperf.com/object-create2</t>
  </si>
  <si>
    <t xml:space="preserve"> * - http://jsperf.com/proto-map-lookup/2</t>
  </si>
  <si>
    <t xml:space="preserve"> * - http://jsperf.com/for-in-vs-object-keys2</t>
  </si>
  <si>
    <t xml:space="preserve"> * @returns {Object}</t>
  </si>
  <si>
    <t>function createMap() {</t>
  </si>
  <si>
    <t xml:space="preserve">  return Object.create(null);</t>
  </si>
  <si>
    <t>var NODE_TYPE_ELEMENT = 1;</t>
  </si>
  <si>
    <t>var NODE_TYPE_ATTRIBUTE = 2;</t>
  </si>
  <si>
    <t>var NODE_TYPE_TEXT = 3;</t>
  </si>
  <si>
    <t>var NODE_TYPE_COMMENT = 8;</t>
  </si>
  <si>
    <t>var NODE_TYPE_DOCUMENT = 9;</t>
  </si>
  <si>
    <t>var NODE_TYPE_DOCUMENT_FRAGMENT = 11;</t>
  </si>
  <si>
    <t xml:space="preserve"> * @ngdoc type</t>
  </si>
  <si>
    <t xml:space="preserve"> * @name angular.Module</t>
  </si>
  <si>
    <t xml:space="preserve"> * Interface for configuring angular {@link angular.module modules}.</t>
  </si>
  <si>
    <t>function setupModuleLoader(window) {</t>
  </si>
  <si>
    <t xml:space="preserve">  var $injectorMinErr = minErr('$injector');</t>
  </si>
  <si>
    <t xml:space="preserve">  var ngMinErr = minErr('ng');</t>
  </si>
  <si>
    <t xml:space="preserve">  function ensure(obj, name, factory) {</t>
  </si>
  <si>
    <t xml:space="preserve">    return obj[name] || (obj[name] = factory());</t>
  </si>
  <si>
    <t xml:space="preserve">  var angular = ensure(window, 'angular', Object);</t>
  </si>
  <si>
    <t xml:space="preserve">  // We need to expose `angular.$$minErr` to modules such as `ngResource` that reference it during bootstrap</t>
  </si>
  <si>
    <t xml:space="preserve">  angular.$$minErr = angular.$$minErr || minErr;</t>
  </si>
  <si>
    <t xml:space="preserve">  return ensure(angular, 'module', function() {</t>
  </si>
  <si>
    <t xml:space="preserve">    /** @type {Object.&lt;string, angular.Module&gt;} */</t>
  </si>
  <si>
    <t xml:space="preserve">    var modules = {};</t>
  </si>
  <si>
    <t xml:space="preserve">    /**</t>
  </si>
  <si>
    <t xml:space="preserve">     * @ngdoc function</t>
  </si>
  <si>
    <t xml:space="preserve">     * @name angular.module</t>
  </si>
  <si>
    <t xml:space="preserve">     * @module ng</t>
  </si>
  <si>
    <t xml:space="preserve">     * @description</t>
  </si>
  <si>
    <t xml:space="preserve">     *</t>
  </si>
  <si>
    <t xml:space="preserve">     * The `angular.module` is a global place for creating, registering and retrieving Angular</t>
  </si>
  <si>
    <t xml:space="preserve">     * modules.</t>
  </si>
  <si>
    <t xml:space="preserve">     * All modules (angular core or 3rd party) that should be available to an application must be</t>
  </si>
  <si>
    <t xml:space="preserve">     * registered using this mechanism.</t>
  </si>
  <si>
    <t xml:space="preserve">     * Passing one argument retrieves an existing {@link angular.Module},</t>
  </si>
  <si>
    <t xml:space="preserve">     * whereas passing more than one argument creates a new {@link angular.Module}</t>
  </si>
  <si>
    <t xml:space="preserve">     * # Module</t>
  </si>
  <si>
    <t xml:space="preserve">     * A module is a collection of services, directives, controllers, filters, and configuration information.</t>
  </si>
  <si>
    <t xml:space="preserve">     * `angular.module` is used to configure the {@link auto.$injector $injector}.</t>
  </si>
  <si>
    <t xml:space="preserve">     * ```js</t>
  </si>
  <si>
    <t xml:space="preserve">     * // Create a new module</t>
  </si>
  <si>
    <t xml:space="preserve">     * var myModule = angular.module('myModule', []);</t>
  </si>
  <si>
    <t xml:space="preserve">     * // register a new service</t>
  </si>
  <si>
    <t xml:space="preserve">     * myModule.value('appName', 'MyCoolApp');</t>
  </si>
  <si>
    <t xml:space="preserve">     * // configure existing services inside initialization blocks.</t>
  </si>
  <si>
    <t xml:space="preserve">     * myModule.config(['$locationProvider', function($locationProvider) {</t>
  </si>
  <si>
    <t xml:space="preserve">     *   // Configure existing providers</t>
  </si>
  <si>
    <t xml:space="preserve">     *   $locationProvider.hashPrefix('!');</t>
  </si>
  <si>
    <t xml:space="preserve">     * }]);</t>
  </si>
  <si>
    <t xml:space="preserve">     * ```</t>
  </si>
  <si>
    <t xml:space="preserve">     * Then you can create an injector and load your modules like this:</t>
  </si>
  <si>
    <t xml:space="preserve">     * var injector = angular.injector(['ng', 'myModule'])</t>
  </si>
  <si>
    <t xml:space="preserve">     * However it's more likely that you'll just use</t>
  </si>
  <si>
    <t xml:space="preserve">     * {@link ng.directive:ngApp ngApp} or</t>
  </si>
  <si>
    <t xml:space="preserve">     * {@link angular.bootstrap} to simplify this process for you.</t>
  </si>
  <si>
    <t xml:space="preserve">     * @param {!string} name The name of the module to create or retrieve.</t>
  </si>
  <si>
    <t xml:space="preserve">     * @param {!Array.&lt;string&gt;=} requires If specified then new module is being created. If</t>
  </si>
  <si>
    <t xml:space="preserve">     *        unspecified then the module is being retrieved for further configuration.</t>
  </si>
  <si>
    <t xml:space="preserve">     * @param {Function=} configFn Optional configuration function for the module. Same as</t>
  </si>
  <si>
    <t xml:space="preserve">     *        {@link angular.Module#config Module#config()}.</t>
  </si>
  <si>
    <t xml:space="preserve">     * @returns {module} new module with the {@link angular.Module} api.</t>
  </si>
  <si>
    <t xml:space="preserve">     */</t>
  </si>
  <si>
    <t xml:space="preserve">    return function module(name, requires, configFn) {</t>
  </si>
  <si>
    <t xml:space="preserve">      var assertNotHasOwnProperty = function(name, context) {</t>
  </si>
  <si>
    <t xml:space="preserve">        if (name === 'hasOwnProperty') {</t>
  </si>
  <si>
    <t xml:space="preserve">          throw ngMinErr('badname', 'hasOwnProperty is not a valid {0} name', context);</t>
  </si>
  <si>
    <t xml:space="preserve">      assertNotHasOwnProperty(name, 'module');</t>
  </si>
  <si>
    <t xml:space="preserve">      if (requires &amp;&amp; modules.hasOwnProperty(name)) {</t>
  </si>
  <si>
    <t xml:space="preserve">        modules[name] = null;</t>
  </si>
  <si>
    <t xml:space="preserve">      return ensure(modules, name, function() {</t>
  </si>
  <si>
    <t xml:space="preserve">        if (!requires) {</t>
  </si>
  <si>
    <t xml:space="preserve">          throw $injectorMinErr('nomod', "Module '{0}' is not available! You either misspelled " +</t>
  </si>
  <si>
    <t xml:space="preserve">             "the module name or forgot to load it. If registering a module ensure that you " +</t>
  </si>
  <si>
    <t xml:space="preserve">             "specify the dependencies as the second argument.", name);</t>
  </si>
  <si>
    <t xml:space="preserve">        /** @type {!Array.&lt;Array.&lt;*&gt;&gt;} */</t>
  </si>
  <si>
    <t xml:space="preserve">        var invokeQueue = [];</t>
  </si>
  <si>
    <t xml:space="preserve">        /** @type {!Array.&lt;Function&gt;} */</t>
  </si>
  <si>
    <t xml:space="preserve">        var configBlocks = [];</t>
  </si>
  <si>
    <t xml:space="preserve">        var runBlocks = [];</t>
  </si>
  <si>
    <t xml:space="preserve">        var config = invokeLater('$injector', 'invoke', 'push', configBlocks);</t>
  </si>
  <si>
    <t xml:space="preserve">        /** @type {angular.Module} */</t>
  </si>
  <si>
    <t xml:space="preserve">        var moduleInstance = {</t>
  </si>
  <si>
    <t xml:space="preserve">          // Private state</t>
  </si>
  <si>
    <t xml:space="preserve">          _invokeQueue: invokeQueue,</t>
  </si>
  <si>
    <t xml:space="preserve">          _configBlocks: configBlocks,</t>
  </si>
  <si>
    <t xml:space="preserve">          _runBlocks: runBlocks,</t>
  </si>
  <si>
    <t xml:space="preserve">          /**</t>
  </si>
  <si>
    <t xml:space="preserve">           * @ngdoc property</t>
  </si>
  <si>
    <t xml:space="preserve">           * @name angular.Module#requires</t>
  </si>
  <si>
    <t xml:space="preserve">           * @module ng</t>
  </si>
  <si>
    <t xml:space="preserve">           *</t>
  </si>
  <si>
    <t xml:space="preserve">           * @description</t>
  </si>
  <si>
    <t xml:space="preserve">           * Holds the list of modules which the injector will load before the current module is</t>
  </si>
  <si>
    <t xml:space="preserve">           * loaded.</t>
  </si>
  <si>
    <t xml:space="preserve">           */</t>
  </si>
  <si>
    <t xml:space="preserve">          requires: requires,</t>
  </si>
  <si>
    <t xml:space="preserve">           * @name angular.Module#name</t>
  </si>
  <si>
    <t xml:space="preserve">           * Name of the module.</t>
  </si>
  <si>
    <t xml:space="preserve">          name: name,</t>
  </si>
  <si>
    <t xml:space="preserve">           * @ngdoc method</t>
  </si>
  <si>
    <t xml:space="preserve">           * @name angular.Module#provider</t>
  </si>
  <si>
    <t xml:space="preserve">           * @param {string} name service name</t>
  </si>
  <si>
    <t xml:space="preserve">           * @param {Function} providerType Construction function for creating new instance of the</t>
  </si>
  <si>
    <t xml:space="preserve">           *                                service.</t>
  </si>
  <si>
    <t xml:space="preserve">           * See {@link auto.$provide#provider $provide.provider()}.</t>
  </si>
  <si>
    <t xml:space="preserve">          provider: invokeLaterAndSetModuleName('$provide', 'provider'),</t>
  </si>
  <si>
    <t xml:space="preserve">           * @name angular.Module#factory</t>
  </si>
  <si>
    <t xml:space="preserve">           * @param {Function} providerFunction Function for creating new instance of the service.</t>
  </si>
  <si>
    <t xml:space="preserve">           * See {@link auto.$provide#factory $provide.factory()}.</t>
  </si>
  <si>
    <t xml:space="preserve">          factory: invokeLaterAndSetModuleName('$provide', 'factory'),</t>
  </si>
  <si>
    <t xml:space="preserve">           * @name angular.Module#service</t>
  </si>
  <si>
    <t xml:space="preserve">           * @param {Function} constructor A constructor function that will be instantiated.</t>
  </si>
  <si>
    <t xml:space="preserve">           * See {@link auto.$provide#service $provide.service()}.</t>
  </si>
  <si>
    <t xml:space="preserve">          service: invokeLaterAndSetModuleName('$provide', 'service'),</t>
  </si>
  <si>
    <t xml:space="preserve">           * @name angular.Module#value</t>
  </si>
  <si>
    <t xml:space="preserve">           * @param {*} object Service instance object.</t>
  </si>
  <si>
    <t xml:space="preserve">           * See {@link auto.$provide#value $provide.value()}.</t>
  </si>
  <si>
    <t xml:space="preserve">          value: invokeLater('$provide', 'value'),</t>
  </si>
  <si>
    <t xml:space="preserve">           * @name angular.Module#constant</t>
  </si>
  <si>
    <t xml:space="preserve">           * @param {string} name constant name</t>
  </si>
  <si>
    <t xml:space="preserve">           * @param {*} object Constant value.</t>
  </si>
  <si>
    <t xml:space="preserve">           * Because the constants are fixed, they get applied before other provide methods.</t>
  </si>
  <si>
    <t xml:space="preserve">           * See {@link auto.$provide#constant $provide.constant()}.</t>
  </si>
  <si>
    <t xml:space="preserve">          constant: invokeLater('$provide', 'constant', 'unshift'),</t>
  </si>
  <si>
    <t xml:space="preserve">           /**</t>
  </si>
  <si>
    <t xml:space="preserve">           * @name angular.Module#decorator</t>
  </si>
  <si>
    <t xml:space="preserve">           * @param {string} The name of the service to decorate.</t>
  </si>
  <si>
    <t xml:space="preserve">           * @param {Function} This function will be invoked when the service needs to be</t>
  </si>
  <si>
    <t xml:space="preserve">           *                                    instantiated and should return the decorated service instance.</t>
  </si>
  <si>
    <t xml:space="preserve">           * See {@link auto.$provide#decorator $provide.decorator()}.</t>
  </si>
  <si>
    <t xml:space="preserve">          decorator: invokeLaterAndSetModuleName('$provide', 'decorator'),</t>
  </si>
  <si>
    <t xml:space="preserve">           * @name angular.Module#animation</t>
  </si>
  <si>
    <t xml:space="preserve">           * @param {string} name animation name</t>
  </si>
  <si>
    <t xml:space="preserve">           * @param {Function} animationFactory Factory function for creating new instance of an</t>
  </si>
  <si>
    <t xml:space="preserve">           *                                    animation.</t>
  </si>
  <si>
    <t xml:space="preserve">           * **NOTE**: animations take effect only if the **ngAnimate** module is loaded.</t>
  </si>
  <si>
    <t xml:space="preserve">           * Defines an animation hook that can be later used with</t>
  </si>
  <si>
    <t xml:space="preserve">           * {@link $animate $animate} service and directives that use this service.</t>
  </si>
  <si>
    <t xml:space="preserve">           * ```js</t>
  </si>
  <si>
    <t xml:space="preserve">           * module.animation('.animation-name', function($inject1, $inject2) {</t>
  </si>
  <si>
    <t xml:space="preserve">           *   return {</t>
  </si>
  <si>
    <t xml:space="preserve">           *     eventName : function(element, done) {</t>
  </si>
  <si>
    <t xml:space="preserve">           *       //code to run the animation</t>
  </si>
  <si>
    <t xml:space="preserve">           *       //once complete, then run done()</t>
  </si>
  <si>
    <t xml:space="preserve">           *       return function cancellationFunction(element) {</t>
  </si>
  <si>
    <t xml:space="preserve">           *         //code to cancel the animation</t>
  </si>
  <si>
    <t xml:space="preserve">           *       }</t>
  </si>
  <si>
    <t xml:space="preserve">           *     }</t>
  </si>
  <si>
    <t xml:space="preserve">           *   }</t>
  </si>
  <si>
    <t xml:space="preserve">           * })</t>
  </si>
  <si>
    <t xml:space="preserve">           * ```</t>
  </si>
  <si>
    <t xml:space="preserve">           * See {@link ng.$animateProvider#register $animateProvider.register()} and</t>
  </si>
  <si>
    <t xml:space="preserve">           * {@link ngAnimate ngAnimate module} for more information.</t>
  </si>
  <si>
    <t xml:space="preserve">          animation: invokeLaterAndSetModuleName('$animateProvider', 'register'),</t>
  </si>
  <si>
    <t xml:space="preserve">           * @name angular.Module#filter</t>
  </si>
  <si>
    <t xml:space="preserve">           * @param {string} name Filter name - this must be a valid angular expression identifier</t>
  </si>
  <si>
    <t xml:space="preserve">           * @param {Function} filterFactory Factory function for creating new instance of filter.</t>
  </si>
  <si>
    <t xml:space="preserve">           * See {@link ng.$filterProvider#register $filterProvider.register()}.</t>
  </si>
  <si>
    <t xml:space="preserve">           * &lt;div class="alert alert-warning"&gt;</t>
  </si>
  <si>
    <t xml:space="preserve">           * **Note:** Filter names must be valid angular {@link expression} identifiers, such as `uppercase` or `orderBy`.</t>
  </si>
  <si>
    <t xml:space="preserve">           * Names with special characters, such as hyphens and dots, are not allowed. If you wish to namespace</t>
  </si>
  <si>
    <t xml:space="preserve">           * your filters, then you can use capitalization (`myappSubsectionFilterx`) or underscores</t>
  </si>
  <si>
    <t xml:space="preserve">           * (`myapp_subsection_filterx`).</t>
  </si>
  <si>
    <t xml:space="preserve">           * &lt;/div&gt;</t>
  </si>
  <si>
    <t xml:space="preserve">          filter: invokeLaterAndSetModuleName('$filterProvider', 'register'),</t>
  </si>
  <si>
    <t xml:space="preserve">           * @name angular.Module#controller</t>
  </si>
  <si>
    <t xml:space="preserve">           * @param {string|Object} name Controller name, or an object map of controllers where the</t>
  </si>
  <si>
    <t xml:space="preserve">           *    keys are the names and the values are the constructors.</t>
  </si>
  <si>
    <t xml:space="preserve">           * @param {Function} constructor Controller constructor function.</t>
  </si>
  <si>
    <t xml:space="preserve">           * See {@link ng.$controllerProvider#register $controllerProvider.register()}.</t>
  </si>
  <si>
    <t xml:space="preserve">          controller: invokeLaterAndSetModuleName('$controllerProvider', 'register'),</t>
  </si>
  <si>
    <t xml:space="preserve">           * @name angular.Module#directive</t>
  </si>
  <si>
    <t xml:space="preserve">           * @param {string|Object} name Directive name, or an object map of directives where the</t>
  </si>
  <si>
    <t xml:space="preserve">           *    keys are the names and the values are the factories.</t>
  </si>
  <si>
    <t xml:space="preserve">           * @param {Function} directiveFactory Factory function for creating new instance of</t>
  </si>
  <si>
    <t xml:space="preserve">           * directives.</t>
  </si>
  <si>
    <t xml:space="preserve">           * See {@link ng.$compileProvider#directive $compileProvider.directive()}.</t>
  </si>
  <si>
    <t xml:space="preserve">          directive: invokeLaterAndSetModuleName('$compileProvider', 'directive'),</t>
  </si>
  <si>
    <t xml:space="preserve">           * @name angular.Module#config</t>
  </si>
  <si>
    <t xml:space="preserve">           * @param {Function} configFn Execute this function on module load. Useful for service</t>
  </si>
  <si>
    <t xml:space="preserve">           *    configuration.</t>
  </si>
  <si>
    <t xml:space="preserve">           * Use this method to register work which needs to be performed on module loading.</t>
  </si>
  <si>
    <t xml:space="preserve">           * For more about how to configure services, see</t>
  </si>
  <si>
    <t xml:space="preserve">           * {@link providers#provider-recipe Provider Recipe}.</t>
  </si>
  <si>
    <t xml:space="preserve">          config: config,</t>
  </si>
  <si>
    <t xml:space="preserve">           * @name angular.Module#run</t>
  </si>
  <si>
    <t xml:space="preserve">           * @param {Function} initializationFn Execute this function after injector creation.</t>
  </si>
  <si>
    <t xml:space="preserve">           *    Useful for application initialization.</t>
  </si>
  <si>
    <t xml:space="preserve">           * Use this method to register work which should be performed when the injector is done</t>
  </si>
  <si>
    <t xml:space="preserve">           * loading all modules.</t>
  </si>
  <si>
    <t xml:space="preserve">          run: function(block) {</t>
  </si>
  <si>
    <t xml:space="preserve">            runBlocks.push(block);</t>
  </si>
  <si>
    <t xml:space="preserve">            return this;</t>
  </si>
  <si>
    <t xml:space="preserve">        if (configFn) {</t>
  </si>
  <si>
    <t xml:space="preserve">          config(configFn);</t>
  </si>
  <si>
    <t xml:space="preserve">        return moduleInstance;</t>
  </si>
  <si>
    <t xml:space="preserve">        /**</t>
  </si>
  <si>
    <t xml:space="preserve">         * @param {string} provider</t>
  </si>
  <si>
    <t xml:space="preserve">         * @param {string} method</t>
  </si>
  <si>
    <t xml:space="preserve">         * @param {String=} insertMethod</t>
  </si>
  <si>
    <t xml:space="preserve">         * @returns {angular.Module}</t>
  </si>
  <si>
    <t xml:space="preserve">         */</t>
  </si>
  <si>
    <t xml:space="preserve">        function invokeLater(provider, method, insertMethod, queue) {</t>
  </si>
  <si>
    <t xml:space="preserve">          if (!queue) queue = invokeQueue;</t>
  </si>
  <si>
    <t xml:space="preserve">          return function() {</t>
  </si>
  <si>
    <t xml:space="preserve">            queue[insertMethod || 'push']([provider, method, arguments]);</t>
  </si>
  <si>
    <t xml:space="preserve">            return moduleInstance;</t>
  </si>
  <si>
    <t xml:space="preserve">          };</t>
  </si>
  <si>
    <t xml:space="preserve">        function invokeLaterAndSetModuleName(provider, method) {</t>
  </si>
  <si>
    <t xml:space="preserve">          return function(recipeName, factoryFunction) {</t>
  </si>
  <si>
    <t xml:space="preserve">            if (factoryFunction &amp;&amp; isFunction(factoryFunction)) factoryFunction.$$moduleName = name;</t>
  </si>
  <si>
    <t xml:space="preserve">            invokeQueue.push([provider, method, arguments]);</t>
  </si>
  <si>
    <t>/* global: toDebugString: true */</t>
  </si>
  <si>
    <t>function serializeObject(obj) {</t>
  </si>
  <si>
    <t xml:space="preserve">  var seen = [];</t>
  </si>
  <si>
    <t xml:space="preserve">  return JSON.stringify(obj, function(key, val) {</t>
  </si>
  <si>
    <t xml:space="preserve">    val = toJsonReplacer(key, val);</t>
  </si>
  <si>
    <t xml:space="preserve">    if (isObject(val)) {</t>
  </si>
  <si>
    <t xml:space="preserve">      if (seen.indexOf(val) &gt;= 0) return '...';</t>
  </si>
  <si>
    <t xml:space="preserve">      seen.push(val);</t>
  </si>
  <si>
    <t xml:space="preserve">    return val;</t>
  </si>
  <si>
    <t>function toDebugString(obj) {</t>
  </si>
  <si>
    <t xml:space="preserve">  if (typeof obj === 'function') {</t>
  </si>
  <si>
    <t xml:space="preserve">    return obj.toString().replace(/ \{[\s\S]*$/, '');</t>
  </si>
  <si>
    <t xml:space="preserve">  } else if (isUndefined(obj)) {</t>
  </si>
  <si>
    <t xml:space="preserve">    return 'undefined';</t>
  </si>
  <si>
    <t xml:space="preserve">  } else if (typeof obj !== 'string') {</t>
  </si>
  <si>
    <t xml:space="preserve">    return serializeObject(obj);</t>
  </si>
  <si>
    <t>/* global angularModule: true,</t>
  </si>
  <si>
    <t xml:space="preserve">  version: true,</t>
  </si>
  <si>
    <t xml:space="preserve">  $CompileProvider,</t>
  </si>
  <si>
    <t xml:space="preserve">  htmlAnchorDirective,</t>
  </si>
  <si>
    <t xml:space="preserve">  inputDirective,</t>
  </si>
  <si>
    <t xml:space="preserve">  formDirective,</t>
  </si>
  <si>
    <t xml:space="preserve">  scriptDirective,</t>
  </si>
  <si>
    <t xml:space="preserve">  selectDirective,</t>
  </si>
  <si>
    <t xml:space="preserve">  styleDirective,</t>
  </si>
  <si>
    <t xml:space="preserve">  optionDirective,</t>
  </si>
  <si>
    <t xml:space="preserve">  ngBindDirective,</t>
  </si>
  <si>
    <t xml:space="preserve">  ngBindHtmlDirective,</t>
  </si>
  <si>
    <t xml:space="preserve">  ngBindTemplateDirective,</t>
  </si>
  <si>
    <t xml:space="preserve">  ngClassDirective,</t>
  </si>
  <si>
    <t xml:space="preserve">  ngClassEvenDirective,</t>
  </si>
  <si>
    <t xml:space="preserve">  ngClassOddDirective,</t>
  </si>
  <si>
    <t xml:space="preserve">  ngCloakDirective,</t>
  </si>
  <si>
    <t xml:space="preserve">  ngControllerDirective,</t>
  </si>
  <si>
    <t xml:space="preserve">  ngFormDirective,</t>
  </si>
  <si>
    <t xml:space="preserve">  ngHideDirective,</t>
  </si>
  <si>
    <t xml:space="preserve">  ngIfDirective,</t>
  </si>
  <si>
    <t xml:space="preserve">  ngIncludeDirective,</t>
  </si>
  <si>
    <t xml:space="preserve">  ngIncludeFillContentDirective,</t>
  </si>
  <si>
    <t xml:space="preserve">  ngInitDirective,</t>
  </si>
  <si>
    <t xml:space="preserve">  ngNonBindableDirective,</t>
  </si>
  <si>
    <t xml:space="preserve">  ngPluralizeDirective,</t>
  </si>
  <si>
    <t xml:space="preserve">  ngRepeatDirective,</t>
  </si>
  <si>
    <t xml:space="preserve">  ngShowDirective,</t>
  </si>
  <si>
    <t xml:space="preserve">  ngStyleDirective,</t>
  </si>
  <si>
    <t xml:space="preserve">  ngSwitchDirective,</t>
  </si>
  <si>
    <t xml:space="preserve">  ngSwitchWhenDirective,</t>
  </si>
  <si>
    <t xml:space="preserve">  ngSwitchDefaultDirective,</t>
  </si>
  <si>
    <t xml:space="preserve">  ngOptionsDirective,</t>
  </si>
  <si>
    <t xml:space="preserve">  ngTranscludeDirective,</t>
  </si>
  <si>
    <t xml:space="preserve">  ngModelDirective,</t>
  </si>
  <si>
    <t xml:space="preserve">  ngListDirective,</t>
  </si>
  <si>
    <t xml:space="preserve">  ngChangeDirective,</t>
  </si>
  <si>
    <t xml:space="preserve">  patternDirective,</t>
  </si>
  <si>
    <t xml:space="preserve">  requiredDirective,</t>
  </si>
  <si>
    <t xml:space="preserve">  minlengthDirective,</t>
  </si>
  <si>
    <t xml:space="preserve">  maxlengthDirective,</t>
  </si>
  <si>
    <t xml:space="preserve">  ngValueDirective,</t>
  </si>
  <si>
    <t xml:space="preserve">  ngModelOptionsDirective,</t>
  </si>
  <si>
    <t xml:space="preserve">  ngAttributeAliasDirectives,</t>
  </si>
  <si>
    <t xml:space="preserve">  ngEventDirectives,</t>
  </si>
  <si>
    <t xml:space="preserve">  $AnchorScrollProvider,</t>
  </si>
  <si>
    <t xml:space="preserve">  $AnimateProvider,</t>
  </si>
  <si>
    <t xml:space="preserve">  $CoreAnimateCssProvider,</t>
  </si>
  <si>
    <t xml:space="preserve">  $$CoreAnimateQueueProvider,</t>
  </si>
  <si>
    <t xml:space="preserve">  $$CoreAnimateRunnerProvider,</t>
  </si>
  <si>
    <t xml:space="preserve">  $BrowserProvider,</t>
  </si>
  <si>
    <t xml:space="preserve">  $CacheFactoryProvider,</t>
  </si>
  <si>
    <t xml:space="preserve">  $ControllerProvider,</t>
  </si>
  <si>
    <t xml:space="preserve">  $DocumentProvider,</t>
  </si>
  <si>
    <t xml:space="preserve">  $ExceptionHandlerProvider,</t>
  </si>
  <si>
    <t xml:space="preserve">  $FilterProvider,</t>
  </si>
  <si>
    <t xml:space="preserve">  $$ForceReflowProvider,</t>
  </si>
  <si>
    <t xml:space="preserve">  $InterpolateProvider,</t>
  </si>
  <si>
    <t xml:space="preserve">  $IntervalProvider,</t>
  </si>
  <si>
    <t xml:space="preserve">  $$HashMapProvider,</t>
  </si>
  <si>
    <t xml:space="preserve">  $HttpProvider,</t>
  </si>
  <si>
    <t xml:space="preserve">  $HttpParamSerializerProvider,</t>
  </si>
  <si>
    <t xml:space="preserve">  $HttpParamSerializerJQLikeProvider,</t>
  </si>
  <si>
    <t xml:space="preserve">  $HttpBackendProvider,</t>
  </si>
  <si>
    <t xml:space="preserve">  $xhrFactoryProvider,</t>
  </si>
  <si>
    <t xml:space="preserve">  $LocationProvider,</t>
  </si>
  <si>
    <t xml:space="preserve">  $LogProvider,</t>
  </si>
  <si>
    <t xml:space="preserve">  $ParseProvider,</t>
  </si>
  <si>
    <t xml:space="preserve">  $RootScopeProvider,</t>
  </si>
  <si>
    <t xml:space="preserve">  $QProvider,</t>
  </si>
  <si>
    <t xml:space="preserve">  $$QProvider,</t>
  </si>
  <si>
    <t xml:space="preserve">  $$SanitizeUriProvider,</t>
  </si>
  <si>
    <t xml:space="preserve">  $SceProvider,</t>
  </si>
  <si>
    <t xml:space="preserve">  $SceDelegateProvider,</t>
  </si>
  <si>
    <t xml:space="preserve">  $SnifferProvider,</t>
  </si>
  <si>
    <t xml:space="preserve">  $TemplateCacheProvider,</t>
  </si>
  <si>
    <t xml:space="preserve">  $TemplateRequestProvider,</t>
  </si>
  <si>
    <t xml:space="preserve">  $$TestabilityProvider,</t>
  </si>
  <si>
    <t xml:space="preserve">  $TimeoutProvider,</t>
  </si>
  <si>
    <t xml:space="preserve">  $$RAFProvider,</t>
  </si>
  <si>
    <t xml:space="preserve">  $WindowProvider,</t>
  </si>
  <si>
    <t xml:space="preserve">  $$jqLiteProvider,</t>
  </si>
  <si>
    <t xml:space="preserve">  $$CookieReaderProvider</t>
  </si>
  <si>
    <t xml:space="preserve"> * @ngdoc object</t>
  </si>
  <si>
    <t xml:space="preserve"> * @name angular.version</t>
  </si>
  <si>
    <t xml:space="preserve"> * An object that contains information about the current AngularJS version.</t>
  </si>
  <si>
    <t xml:space="preserve"> * This object has the following properties:</t>
  </si>
  <si>
    <t xml:space="preserve"> * - `full` – `{string}` – Full version string, such as "0.9.18".</t>
  </si>
  <si>
    <t xml:space="preserve"> * - `major` – `{number}` – Major version number, such as "0".</t>
  </si>
  <si>
    <t xml:space="preserve"> * - `minor` – `{number}` – Minor version number, such as "9".</t>
  </si>
  <si>
    <t xml:space="preserve"> * - `dot` – `{number}` – Dot version number, such as "18".</t>
  </si>
  <si>
    <t xml:space="preserve"> * - `codeName` – `{string}` – Code name of the release, such as "jiggling-armfat".</t>
  </si>
  <si>
    <t>var version = {</t>
  </si>
  <si>
    <t xml:space="preserve">  full: '1.4.8',    // all of these placeholder strings will be replaced by grunt's</t>
  </si>
  <si>
    <t xml:space="preserve">  major: 1,    // package task</t>
  </si>
  <si>
    <t xml:space="preserve">  minor: 4,</t>
  </si>
  <si>
    <t xml:space="preserve">  dot: 8,</t>
  </si>
  <si>
    <t xml:space="preserve">  codeName: 'ice-manipulation'</t>
  </si>
  <si>
    <t>function publishExternalAPI(angular) {</t>
  </si>
  <si>
    <t xml:space="preserve">  extend(angular, {</t>
  </si>
  <si>
    <t xml:space="preserve">    'bootstrap': bootstrap,</t>
  </si>
  <si>
    <t xml:space="preserve">    'copy': copy,</t>
  </si>
  <si>
    <t xml:space="preserve">    'extend': extend,</t>
  </si>
  <si>
    <t xml:space="preserve">    'merge': merge,</t>
  </si>
  <si>
    <t xml:space="preserve">    'equals': equals,</t>
  </si>
  <si>
    <t xml:space="preserve">    'element': jqLite,</t>
  </si>
  <si>
    <t xml:space="preserve">    'forEach': forEach,</t>
  </si>
  <si>
    <t xml:space="preserve">    'injector': createInjector,</t>
  </si>
  <si>
    <t xml:space="preserve">    'noop': noop,</t>
  </si>
  <si>
    <t xml:space="preserve">    'bind': bind,</t>
  </si>
  <si>
    <t xml:space="preserve">    'toJson': toJson,</t>
  </si>
  <si>
    <t xml:space="preserve">    'fromJson': fromJson,</t>
  </si>
  <si>
    <t xml:space="preserve">    'identity': identity,</t>
  </si>
  <si>
    <t xml:space="preserve">    'isUndefined': isUndefined,</t>
  </si>
  <si>
    <t xml:space="preserve">    'isDefined': isDefined,</t>
  </si>
  <si>
    <t xml:space="preserve">    'isString': isString,</t>
  </si>
  <si>
    <t xml:space="preserve">    'isFunction': isFunction,</t>
  </si>
  <si>
    <t xml:space="preserve">    'isObject': isObject,</t>
  </si>
  <si>
    <t xml:space="preserve">    'isNumber': isNumber,</t>
  </si>
  <si>
    <t xml:space="preserve">    'isElement': isElement,</t>
  </si>
  <si>
    <t xml:space="preserve">    'isArray': isArray,</t>
  </si>
  <si>
    <t xml:space="preserve">    'version': version,</t>
  </si>
  <si>
    <t xml:space="preserve">    'isDate': isDate,</t>
  </si>
  <si>
    <t xml:space="preserve">    'lowercase': lowercase,</t>
  </si>
  <si>
    <t xml:space="preserve">    'uppercase': uppercase,</t>
  </si>
  <si>
    <t xml:space="preserve">    'callbacks': {counter: 0},</t>
  </si>
  <si>
    <t xml:space="preserve">    'getTestability': getTestability,</t>
  </si>
  <si>
    <t xml:space="preserve">    '$$minErr': minErr,</t>
  </si>
  <si>
    <t xml:space="preserve">    '$$csp': csp,</t>
  </si>
  <si>
    <t xml:space="preserve">    'reloadWithDebugInfo': reloadWithDebugInfo</t>
  </si>
  <si>
    <t xml:space="preserve">  angularModule = setupModuleLoader(window);</t>
  </si>
  <si>
    <t xml:space="preserve">  angularModule('ng', ['ngLocale'], ['$provide',</t>
  </si>
  <si>
    <t xml:space="preserve">    function ngModule($provide) {</t>
  </si>
  <si>
    <t xml:space="preserve">      // $$sanitizeUriProvider needs to be before $compileProvider as it is used by it.</t>
  </si>
  <si>
    <t xml:space="preserve">      $provide.provider({</t>
  </si>
  <si>
    <t xml:space="preserve">        $$sanitizeUri: $$SanitizeUriProvider</t>
  </si>
  <si>
    <t xml:space="preserve">      $provide.provider('$compile', $CompileProvider).</t>
  </si>
  <si>
    <t xml:space="preserve">        directive({</t>
  </si>
  <si>
    <t xml:space="preserve">            a: htmlAnchorDirective,</t>
  </si>
  <si>
    <t xml:space="preserve">            input: inputDirective,</t>
  </si>
  <si>
    <t xml:space="preserve">            textarea: inputDirective,</t>
  </si>
  <si>
    <t xml:space="preserve">            form: formDirective,</t>
  </si>
  <si>
    <t xml:space="preserve">            script: scriptDirective,</t>
  </si>
  <si>
    <t xml:space="preserve">            select: selectDirective,</t>
  </si>
  <si>
    <t xml:space="preserve">            style: styleDirective,</t>
  </si>
  <si>
    <t xml:space="preserve">            option: optionDirective,</t>
  </si>
  <si>
    <t xml:space="preserve">            ngBind: ngBindDirective,</t>
  </si>
  <si>
    <t xml:space="preserve">            ngBindHtml: ngBindHtmlDirective,</t>
  </si>
  <si>
    <t xml:space="preserve">            ngBindTemplate: ngBindTemplateDirective,</t>
  </si>
  <si>
    <t xml:space="preserve">            ngClass: ngClassDirective,</t>
  </si>
  <si>
    <t xml:space="preserve">            ngClassEven: ngClassEvenDirective,</t>
  </si>
  <si>
    <t xml:space="preserve">            ngClassOdd: ngClassOddDirective,</t>
  </si>
  <si>
    <t xml:space="preserve">            ngCloak: ngCloakDirective,</t>
  </si>
  <si>
    <t xml:space="preserve">            ngController: ngControllerDirective,</t>
  </si>
  <si>
    <t xml:space="preserve">            ngForm: ngFormDirective,</t>
  </si>
  <si>
    <t xml:space="preserve">            ngHide: ngHideDirective,</t>
  </si>
  <si>
    <t xml:space="preserve">            ngIf: ngIfDirective,</t>
  </si>
  <si>
    <t xml:space="preserve">            ngInclude: ngIncludeDirective,</t>
  </si>
  <si>
    <t xml:space="preserve">            ngInit: ngInitDirective,</t>
  </si>
  <si>
    <t xml:space="preserve">            ngNonBindable: ngNonBindableDirective,</t>
  </si>
  <si>
    <t xml:space="preserve">            ngPluralize: ngPluralizeDirective,</t>
  </si>
  <si>
    <t xml:space="preserve">            ngRepeat: ngRepeatDirective,</t>
  </si>
  <si>
    <t xml:space="preserve">            ngShow: ngShowDirective,</t>
  </si>
  <si>
    <t xml:space="preserve">            ngStyle: ngStyleDirective,</t>
  </si>
  <si>
    <t xml:space="preserve">            ngSwitch: ngSwitchDirective,</t>
  </si>
  <si>
    <t xml:space="preserve">            ngSwitchWhen: ngSwitchWhenDirective,</t>
  </si>
  <si>
    <t xml:space="preserve">            ngSwitchDefault: ngSwitchDefaultDirective,</t>
  </si>
  <si>
    <t xml:space="preserve">            ngOptions: ngOptionsDirective,</t>
  </si>
  <si>
    <t xml:space="preserve">            ngTransclude: ngTranscludeDirective,</t>
  </si>
  <si>
    <t xml:space="preserve">            ngModel: ngModelDirective,</t>
  </si>
  <si>
    <t xml:space="preserve">            ngList: ngListDirective,</t>
  </si>
  <si>
    <t xml:space="preserve">            ngChange: ngChangeDirective,</t>
  </si>
  <si>
    <t xml:space="preserve">            pattern: patternDirective,</t>
  </si>
  <si>
    <t xml:space="preserve">            ngPattern: patternDirective,</t>
  </si>
  <si>
    <t xml:space="preserve">            required: requiredDirective,</t>
  </si>
  <si>
    <t xml:space="preserve">            ngRequired: requiredDirective,</t>
  </si>
  <si>
    <t xml:space="preserve">            minlength: minlengthDirective,</t>
  </si>
  <si>
    <t xml:space="preserve">            ngMinlength: minlengthDirective,</t>
  </si>
  <si>
    <t xml:space="preserve">            maxlength: maxlengthDirective,</t>
  </si>
  <si>
    <t xml:space="preserve">            ngMaxlength: maxlengthDirective,</t>
  </si>
  <si>
    <t xml:space="preserve">            ngValue: ngValueDirective,</t>
  </si>
  <si>
    <t xml:space="preserve">            ngModelOptions: ngModelOptionsDirective</t>
  </si>
  <si>
    <t xml:space="preserve">        }).</t>
  </si>
  <si>
    <t xml:space="preserve">          ngInclude: ngIncludeFillContentDirective</t>
  </si>
  <si>
    <t xml:space="preserve">        directive(ngAttributeAliasDirectives).</t>
  </si>
  <si>
    <t xml:space="preserve">        directive(ngEventDirectives);</t>
  </si>
  <si>
    <t xml:space="preserve">        $anchorScroll: $AnchorScrollProvider,</t>
  </si>
  <si>
    <t xml:space="preserve">        $animate: $AnimateProvider,</t>
  </si>
  <si>
    <t xml:space="preserve">        $animateCss: $CoreAnimateCssProvider,</t>
  </si>
  <si>
    <t xml:space="preserve">        $$animateQueue: $$CoreAnimateQueueProvider,</t>
  </si>
  <si>
    <t xml:space="preserve">        $$AnimateRunner: $$CoreAnimateRunnerProvider,</t>
  </si>
  <si>
    <t xml:space="preserve">        $browser: $BrowserProvider,</t>
  </si>
  <si>
    <t xml:space="preserve">        $cacheFactory: $CacheFactoryProvider,</t>
  </si>
  <si>
    <t xml:space="preserve">        $controller: $ControllerProvider,</t>
  </si>
  <si>
    <t xml:space="preserve">        $document: $DocumentProvider,</t>
  </si>
  <si>
    <t xml:space="preserve">        $exceptionHandler: $ExceptionHandlerProvider,</t>
  </si>
  <si>
    <t xml:space="preserve">        $filter: $FilterProvider,</t>
  </si>
  <si>
    <t xml:space="preserve">        $$forceReflow: $$ForceReflowProvider,</t>
  </si>
  <si>
    <t xml:space="preserve">        $interpolate: $InterpolateProvider,</t>
  </si>
  <si>
    <t xml:space="preserve">        $interval: $IntervalProvider,</t>
  </si>
  <si>
    <t xml:space="preserve">        $http: $HttpProvider,</t>
  </si>
  <si>
    <t xml:space="preserve">        $httpParamSerializer: $HttpParamSerializerProvider,</t>
  </si>
  <si>
    <t xml:space="preserve">        $httpParamSerializerJQLike: $HttpParamSerializerJQLikeProvider,</t>
  </si>
  <si>
    <t xml:space="preserve">        $httpBackend: $HttpBackendProvider,</t>
  </si>
  <si>
    <t xml:space="preserve">        $xhrFactory: $xhrFactoryProvider,</t>
  </si>
  <si>
    <t xml:space="preserve">        $location: $LocationProvider,</t>
  </si>
  <si>
    <t xml:space="preserve">        $log: $LogProvider,</t>
  </si>
  <si>
    <t xml:space="preserve">        $parse: $ParseProvider,</t>
  </si>
  <si>
    <t xml:space="preserve">        $rootScope: $RootScopeProvider,</t>
  </si>
  <si>
    <t xml:space="preserve">        $q: $QProvider,</t>
  </si>
  <si>
    <t xml:space="preserve">        $$q: $$QProvider,</t>
  </si>
  <si>
    <t xml:space="preserve">        $sce: $SceProvider,</t>
  </si>
  <si>
    <t xml:space="preserve">        $sceDelegate: $SceDelegateProvider,</t>
  </si>
  <si>
    <t xml:space="preserve">        $sniffer: $SnifferProvider,</t>
  </si>
  <si>
    <t xml:space="preserve">        $templateCache: $TemplateCacheProvider,</t>
  </si>
  <si>
    <t xml:space="preserve">        $templateRequest: $TemplateRequestProvider,</t>
  </si>
  <si>
    <t xml:space="preserve">        $$testability: $$TestabilityProvider,</t>
  </si>
  <si>
    <t xml:space="preserve">        $timeout: $TimeoutProvider,</t>
  </si>
  <si>
    <t xml:space="preserve">        $window: $WindowProvider,</t>
  </si>
  <si>
    <t xml:space="preserve">        $$rAF: $$RAFProvider,</t>
  </si>
  <si>
    <t xml:space="preserve">        $$jqLite: $$jqLiteProvider,</t>
  </si>
  <si>
    <t xml:space="preserve">        $$HashMap: $$HashMapProvider,</t>
  </si>
  <si>
    <t xml:space="preserve">        $$cookieReader: $$CookieReaderProvider</t>
  </si>
  <si>
    <t xml:space="preserve">  ]);</t>
  </si>
  <si>
    <t>/* * * * * * * * * * * * * * * * * * * * * * * * * * * * * * * * * * * * * *</t>
  </si>
  <si>
    <t xml:space="preserve"> *     Any commits to this file should be reviewed with security in mind.  *</t>
  </si>
  <si>
    <t xml:space="preserve"> *   Changes to this file can potentially create security vulnerabilities. *</t>
  </si>
  <si>
    <t xml:space="preserve"> *          An approval from 2 Core members with history of modifying      *</t>
  </si>
  <si>
    <t xml:space="preserve"> *                         this file is required.                          *</t>
  </si>
  <si>
    <t xml:space="preserve"> *                                                                         *</t>
  </si>
  <si>
    <t xml:space="preserve"> *  Does the change somehow allow for arbitrary javascript to be executed? *</t>
  </si>
  <si>
    <t xml:space="preserve"> *    Or allows for someone to change the prototype of built-in objects?   *</t>
  </si>
  <si>
    <t xml:space="preserve"> *     Or gives undesired access to variables likes document or window?    *</t>
  </si>
  <si>
    <t xml:space="preserve"> * * * * * * * * * * * * * * * * * * * * * * * * * * * * * * * * * * * * * */</t>
  </si>
  <si>
    <t>/* global JQLitePrototype: true,</t>
  </si>
  <si>
    <t xml:space="preserve">  addEventListenerFn: true,</t>
  </si>
  <si>
    <t xml:space="preserve">  removeEventListenerFn: true,</t>
  </si>
  <si>
    <t xml:space="preserve">  BOOLEAN_ATTR: true,</t>
  </si>
  <si>
    <t xml:space="preserve">  ALIASED_ATTR: true,</t>
  </si>
  <si>
    <t>//////////////////////////////////</t>
  </si>
  <si>
    <t>//JQLite</t>
  </si>
  <si>
    <t xml:space="preserve"> * @name angular.element</t>
  </si>
  <si>
    <t xml:space="preserve"> * Wraps a raw DOM element or HTML string as a [jQuery](http://jquery.com) element.</t>
  </si>
  <si>
    <t xml:space="preserve"> * If jQuery is available, `angular.element` is an alias for the</t>
  </si>
  <si>
    <t xml:space="preserve"> * [jQuery](http://api.jquery.com/jQuery/) function. If jQuery is not available, `angular.element`</t>
  </si>
  <si>
    <t xml:space="preserve"> * delegates to Angular's built-in subset of jQuery, called "jQuery lite" or "jqLite."</t>
  </si>
  <si>
    <t xml:space="preserve"> * &lt;div class="alert alert-success"&gt;jqLite is a tiny, API-compatible subset of jQuery that allows</t>
  </si>
  <si>
    <t xml:space="preserve"> * Angular to manipulate the DOM in a cross-browser compatible way. **jqLite** implements only the most</t>
  </si>
  <si>
    <t xml:space="preserve"> * commonly needed functionality with the goal of having a very small footprint.&lt;/div&gt;</t>
  </si>
  <si>
    <t xml:space="preserve"> * To use `jQuery`, simply ensure it is loaded before the `angular.js` file.</t>
  </si>
  <si>
    <t xml:space="preserve"> * &lt;div class="alert"&gt;**Note:** all element references in Angular are always wrapped with jQuery or</t>
  </si>
  <si>
    <t xml:space="preserve"> * jqLite; they are never raw DOM references.&lt;/div&gt;</t>
  </si>
  <si>
    <t xml:space="preserve"> * ## Angular's jqLite</t>
  </si>
  <si>
    <t xml:space="preserve"> * jqLite provides only the following jQuery methods:</t>
  </si>
  <si>
    <t xml:space="preserve"> * - [`addClass()`](http://api.jquery.com/addClass/)</t>
  </si>
  <si>
    <t xml:space="preserve"> * - [`after()`](http://api.jquery.com/after/)</t>
  </si>
  <si>
    <t xml:space="preserve"> * - [`append()`](http://api.jquery.com/append/)</t>
  </si>
  <si>
    <t xml:space="preserve"> * - [`attr()`](http://api.jquery.com/attr/) - Does not support functions as parameters</t>
  </si>
  <si>
    <t xml:space="preserve"> * - [`bind()`](http://api.jquery.com/bind/) - Does not support namespaces, selectors or eventData</t>
  </si>
  <si>
    <t xml:space="preserve"> * - [`children()`](http://api.jquery.com/children/) - Does not support selectors</t>
  </si>
  <si>
    <t xml:space="preserve"> * - [`clone()`](http://api.jquery.com/clone/)</t>
  </si>
  <si>
    <t xml:space="preserve"> * - [`contents()`](http://api.jquery.com/contents/)</t>
  </si>
  <si>
    <t xml:space="preserve"> * - [`css()`](http://api.jquery.com/css/) - Only retrieves inline-styles, does not call `getComputedStyle()`. As a setter, does not convert numbers to strings or append 'px'.</t>
  </si>
  <si>
    <t xml:space="preserve"> * - [`data()`](http://api.jquery.com/data/)</t>
  </si>
  <si>
    <t xml:space="preserve"> * - [`detach()`](http://api.jquery.com/detach/)</t>
  </si>
  <si>
    <t xml:space="preserve"> * - [`empty()`](http://api.jquery.com/empty/)</t>
  </si>
  <si>
    <t xml:space="preserve"> * - [`eq()`](http://api.jquery.com/eq/)</t>
  </si>
  <si>
    <t xml:space="preserve"> * - [`find()`](http://api.jquery.com/find/) - Limited to lookups by tag name</t>
  </si>
  <si>
    <t xml:space="preserve"> * - [`hasClass()`](http://api.jquery.com/hasClass/)</t>
  </si>
  <si>
    <t xml:space="preserve"> * - [`html()`](http://api.jquery.com/html/)</t>
  </si>
  <si>
    <t xml:space="preserve"> * - [`next()`](http://api.jquery.com/next/) - Does not support selectors</t>
  </si>
  <si>
    <t xml:space="preserve"> * - [`on()`](http://api.jquery.com/on/) - Does not support namespaces, selectors or eventData</t>
  </si>
  <si>
    <t xml:space="preserve"> * - [`off()`](http://api.jquery.com/off/) - Does not support namespaces, selectors or event object as parameter</t>
  </si>
  <si>
    <t xml:space="preserve"> * - [`one()`](http://api.jquery.com/one/) - Does not support namespaces or selectors</t>
  </si>
  <si>
    <t xml:space="preserve"> * - [`parent()`](http://api.jquery.com/parent/) - Does not support selectors</t>
  </si>
  <si>
    <t xml:space="preserve"> * - [`prepend()`](http://api.jquery.com/prepend/)</t>
  </si>
  <si>
    <t xml:space="preserve"> * - [`prop()`](http://api.jquery.com/prop/)</t>
  </si>
  <si>
    <t xml:space="preserve"> * - [`ready()`](http://api.jquery.com/ready/)</t>
  </si>
  <si>
    <t xml:space="preserve"> * - [`remove()`](http://api.jquery.com/remove/)</t>
  </si>
  <si>
    <t xml:space="preserve"> * - [`removeAttr()`](http://api.jquery.com/removeAttr/)</t>
  </si>
  <si>
    <t xml:space="preserve"> * - [`removeClass()`](http://api.jquery.com/removeClass/)</t>
  </si>
  <si>
    <t xml:space="preserve"> * - [`removeData()`](http://api.jquery.com/removeData/)</t>
  </si>
  <si>
    <t xml:space="preserve"> * - [`replaceWith()`](http://api.jquery.com/replaceWith/)</t>
  </si>
  <si>
    <t xml:space="preserve"> * - [`text()`](http://api.jquery.com/text/)</t>
  </si>
  <si>
    <t xml:space="preserve"> * - [`toggleClass()`](http://api.jquery.com/toggleClass/)</t>
  </si>
  <si>
    <t xml:space="preserve"> * - [`triggerHandler()`](http://api.jquery.com/triggerHandler/) - Passes a dummy event object to handlers.</t>
  </si>
  <si>
    <t xml:space="preserve"> * - [`unbind()`](http://api.jquery.com/unbind/) - Does not support namespaces or event object as parameter</t>
  </si>
  <si>
    <t xml:space="preserve"> * - [`val()`](http://api.jquery.com/val/)</t>
  </si>
  <si>
    <t xml:space="preserve"> * - [`wrap()`](http://api.jquery.com/wrap/)</t>
  </si>
  <si>
    <t xml:space="preserve"> * ## jQuery/jqLite Extras</t>
  </si>
  <si>
    <t xml:space="preserve"> * Angular also provides the following additional methods and events to both jQuery and jqLite:</t>
  </si>
  <si>
    <t xml:space="preserve"> * ### Events</t>
  </si>
  <si>
    <t xml:space="preserve"> * - `$destroy` - AngularJS intercepts all jqLite/jQuery's DOM destruction apis and fires this event</t>
  </si>
  <si>
    <t xml:space="preserve"> *    on all DOM nodes being removed.  This can be used to clean up any 3rd party bindings to the DOM</t>
  </si>
  <si>
    <t xml:space="preserve"> *    element before it is removed.</t>
  </si>
  <si>
    <t xml:space="preserve"> * ### Methods</t>
  </si>
  <si>
    <t xml:space="preserve"> * - `controller(name)` - retrieves the controller of the current element or its parent. By default</t>
  </si>
  <si>
    <t xml:space="preserve"> *   retrieves controller associated with the `ngController` directive. If `name` is provided as</t>
  </si>
  <si>
    <t xml:space="preserve"> *   camelCase directive name, then the controller for this directive will be retrieved (e.g.</t>
  </si>
  <si>
    <t xml:space="preserve"> *   `'ngModel'`).</t>
  </si>
  <si>
    <t xml:space="preserve"> * - `injector()` - retrieves the injector of the current element or its parent.</t>
  </si>
  <si>
    <t xml:space="preserve"> * - `scope()` - retrieves the {@link ng.$rootScope.Scope scope} of the current</t>
  </si>
  <si>
    <t xml:space="preserve"> *   element or its parent. Requires {@link guide/production#disabling-debug-data Debug Data} to</t>
  </si>
  <si>
    <t xml:space="preserve"> *   be enabled.</t>
  </si>
  <si>
    <t xml:space="preserve"> * - `isolateScope()` - retrieves an isolate {@link ng.$rootScope.Scope scope} if one is attached directly to the</t>
  </si>
  <si>
    <t xml:space="preserve"> *   current element. This getter should be used only on elements that contain a directive which starts a new isolate</t>
  </si>
  <si>
    <t xml:space="preserve"> *   scope. Calling `scope()` on this element always returns the original non-isolate scope.</t>
  </si>
  <si>
    <t xml:space="preserve"> *   Requires {@link guide/production#disabling-debug-data Debug Data} to be enabled.</t>
  </si>
  <si>
    <t xml:space="preserve"> * - `inheritedData()` - same as `data()`, but walks up the DOM until a value is found or the top</t>
  </si>
  <si>
    <t xml:space="preserve"> *   parent element is reached.</t>
  </si>
  <si>
    <t xml:space="preserve"> * @param {string|DOMElement} element HTML string or DOMElement to be wrapped into jQuery.</t>
  </si>
  <si>
    <t xml:space="preserve"> * @returns {Object} jQuery object.</t>
  </si>
  <si>
    <t>JQLite.expando = 'ng339';</t>
  </si>
  <si>
    <t>var jqCache = JQLite.cache = {},</t>
  </si>
  <si>
    <t xml:space="preserve">    jqId = 1,</t>
  </si>
  <si>
    <t xml:space="preserve">    addEventListenerFn = function(element, type, fn) {</t>
  </si>
  <si>
    <t xml:space="preserve">      element.addEventListener(type, fn, false);</t>
  </si>
  <si>
    <t xml:space="preserve">    },</t>
  </si>
  <si>
    <t xml:space="preserve">    removeEventListenerFn = function(element, type, fn) {</t>
  </si>
  <si>
    <t xml:space="preserve">      element.removeEventListener(type, fn, false);</t>
  </si>
  <si>
    <t>/*</t>
  </si>
  <si>
    <t xml:space="preserve"> * !!! This is an undocumented "private" function !!!</t>
  </si>
  <si>
    <t>JQLite._data = function(node) {</t>
  </si>
  <si>
    <t xml:space="preserve">  //jQuery always returns an object on cache miss</t>
  </si>
  <si>
    <t xml:space="preserve">  return this.cache[node[this.expando]] || {};</t>
  </si>
  <si>
    <t>function jqNextId() { return ++jqId; }</t>
  </si>
  <si>
    <t>var SPECIAL_CHARS_REGEXP = /([\:\-\_]+(.))/g;</t>
  </si>
  <si>
    <t>var MOZ_HACK_REGEXP = /^moz([A-Z])/;</t>
  </si>
  <si>
    <t>var MOUSE_EVENT_MAP= { mouseleave: "mouseout", mouseenter: "mouseover"};</t>
  </si>
  <si>
    <t>var jqLiteMinErr = minErr('jqLite');</t>
  </si>
  <si>
    <t xml:space="preserve"> * Converts snake_case to camelCase.</t>
  </si>
  <si>
    <t xml:space="preserve"> * Also there is special case for Moz prefix starting with upper case letter.</t>
  </si>
  <si>
    <t xml:space="preserve"> * @param name Name to normalize</t>
  </si>
  <si>
    <t>function camelCase(name) {</t>
  </si>
  <si>
    <t xml:space="preserve">  return name.</t>
  </si>
  <si>
    <t xml:space="preserve">    replace(SPECIAL_CHARS_REGEXP, function(_, separator, letter, offset) {</t>
  </si>
  <si>
    <t xml:space="preserve">      return offset ? letter.toUpperCase() : letter;</t>
  </si>
  <si>
    <t xml:space="preserve">    }).</t>
  </si>
  <si>
    <t xml:space="preserve">    replace(MOZ_HACK_REGEXP, 'Moz$1');</t>
  </si>
  <si>
    <t>var SINGLE_TAG_REGEXP = /^&lt;([\w-]+)\s*\/?&gt;(?:&lt;\/\1&gt;|)$/;</t>
  </si>
  <si>
    <t>var HTML_REGEXP = /&lt;|&amp;#?\w+;/;</t>
  </si>
  <si>
    <t>var TAG_NAME_REGEXP = /&lt;([\w:-]+)/;</t>
  </si>
  <si>
    <t>var XHTML_TAG_REGEXP = /&lt;(?!area|br|col|embed|hr|img|input|link|meta|param)(([\w:-]+)[^&gt;]*)\/&gt;/gi;</t>
  </si>
  <si>
    <t>var wrapMap = {</t>
  </si>
  <si>
    <t xml:space="preserve">  'option': [1, '&lt;select multiple="multiple"&gt;', '&lt;/select&gt;'],</t>
  </si>
  <si>
    <t xml:space="preserve">  'thead': [1, '&lt;table&gt;', '&lt;/table&gt;'],</t>
  </si>
  <si>
    <t xml:space="preserve">  'col': [2, '&lt;table&gt;&lt;colgroup&gt;', '&lt;/colgroup&gt;&lt;/table&gt;'],</t>
  </si>
  <si>
    <t xml:space="preserve">  'tr': [2, '&lt;table&gt;&lt;tbody&gt;', '&lt;/tbody&gt;&lt;/table&gt;'],</t>
  </si>
  <si>
    <t xml:space="preserve">  'td': [3, '&lt;table&gt;&lt;tbody&gt;&lt;tr&gt;', '&lt;/tr&gt;&lt;/tbody&gt;&lt;/table&gt;'],</t>
  </si>
  <si>
    <t xml:space="preserve">  '_default': [0, "", ""]</t>
  </si>
  <si>
    <t>wrapMap.optgroup = wrapMap.option;</t>
  </si>
  <si>
    <t>wrapMap.tbody = wrapMap.tfoot = wrapMap.colgroup = wrapMap.caption = wrapMap.thead;</t>
  </si>
  <si>
    <t>wrapMap.th = wrapMap.td;</t>
  </si>
  <si>
    <t>function jqLiteIsTextNode(html) {</t>
  </si>
  <si>
    <t xml:space="preserve">  return !HTML_REGEXP.test(html);</t>
  </si>
  <si>
    <t>function jqLiteAcceptsData(node) {</t>
  </si>
  <si>
    <t xml:space="preserve">  // The window object can accept data but has no nodeType</t>
  </si>
  <si>
    <t xml:space="preserve">  // Otherwise we are only interested in elements (1) and documents (9)</t>
  </si>
  <si>
    <t xml:space="preserve">  var nodeType = node.nodeType;</t>
  </si>
  <si>
    <t xml:space="preserve">  return nodeType === NODE_TYPE_ELEMENT || !nodeType || nodeType === NODE_TYPE_DOCUMENT;</t>
  </si>
  <si>
    <t>function jqLiteHasData(node) {</t>
  </si>
  <si>
    <t xml:space="preserve">  for (var key in jqCache[node.ng339]) {</t>
  </si>
  <si>
    <t xml:space="preserve">    return true;</t>
  </si>
  <si>
    <t>function jqLiteBuildFragment(html, context) {</t>
  </si>
  <si>
    <t xml:space="preserve">  var tmp, tag, wrap,</t>
  </si>
  <si>
    <t xml:space="preserve">      fragment = context.createDocumentFragment(),</t>
  </si>
  <si>
    <t xml:space="preserve">      nodes = [], i;</t>
  </si>
  <si>
    <t xml:space="preserve">  if (jqLiteIsTextNode(html)) {</t>
  </si>
  <si>
    <t xml:space="preserve">    // Convert non-html into a text node</t>
  </si>
  <si>
    <t xml:space="preserve">    nodes.push(context.createTextNode(html));</t>
  </si>
  <si>
    <t xml:space="preserve">    // Convert html into DOM nodes</t>
  </si>
  <si>
    <t xml:space="preserve">    tmp = tmp || fragment.appendChild(context.createElement("div"));</t>
  </si>
  <si>
    <t xml:space="preserve">    tag = (TAG_NAME_REGEXP.exec(html) || ["", ""])[1].toLowerCase();</t>
  </si>
  <si>
    <t xml:space="preserve">    wrap = wrapMap[tag] || wrapMap._default;</t>
  </si>
  <si>
    <t xml:space="preserve">    tmp.innerHTML = wrap[1] + html.replace(XHTML_TAG_REGEXP, "&lt;$1&gt;&lt;/$2&gt;") + wrap[2];</t>
  </si>
  <si>
    <t xml:space="preserve">    // Descend through wrappers to the right content</t>
  </si>
  <si>
    <t xml:space="preserve">    i = wrap[0];</t>
  </si>
  <si>
    <t xml:space="preserve">    while (i--) {</t>
  </si>
  <si>
    <t xml:space="preserve">      tmp = tmp.lastChild;</t>
  </si>
  <si>
    <t xml:space="preserve">    nodes = concat(nodes, tmp.childNodes);</t>
  </si>
  <si>
    <t xml:space="preserve">    tmp = fragment.firstChild;</t>
  </si>
  <si>
    <t xml:space="preserve">    tmp.textContent = "";</t>
  </si>
  <si>
    <t xml:space="preserve">  // Remove wrapper from fragment</t>
  </si>
  <si>
    <t xml:space="preserve">  fragment.textContent = "";</t>
  </si>
  <si>
    <t xml:space="preserve">  fragment.innerHTML = ""; // Clear inner HTML</t>
  </si>
  <si>
    <t xml:space="preserve">  forEach(nodes, function(node) {</t>
  </si>
  <si>
    <t xml:space="preserve">    fragment.appendChild(node);</t>
  </si>
  <si>
    <t xml:space="preserve">  return fragment;</t>
  </si>
  <si>
    <t>function jqLiteParseHTML(html, context) {</t>
  </si>
  <si>
    <t xml:space="preserve">  context = context || document;</t>
  </si>
  <si>
    <t xml:space="preserve">  var parsed;</t>
  </si>
  <si>
    <t xml:space="preserve">  if ((parsed = SINGLE_TAG_REGEXP.exec(html))) {</t>
  </si>
  <si>
    <t xml:space="preserve">    return [context.createElement(parsed[1])];</t>
  </si>
  <si>
    <t xml:space="preserve">  if ((parsed = jqLiteBuildFragment(html, context))) {</t>
  </si>
  <si>
    <t xml:space="preserve">    return parsed.childNodes;</t>
  </si>
  <si>
    <t xml:space="preserve">  return [];</t>
  </si>
  <si>
    <t>// IE9-11 has no method "contains" in SVG element and in Node.prototype. Bug #10259.</t>
  </si>
  <si>
    <t>var jqLiteContains = Node.prototype.contains || function(arg) {</t>
  </si>
  <si>
    <t xml:space="preserve">  // jshint bitwise: false</t>
  </si>
  <si>
    <t xml:space="preserve">  return !!(this.compareDocumentPosition(arg) &amp; 16);</t>
  </si>
  <si>
    <t xml:space="preserve">  // jshint bitwise: true</t>
  </si>
  <si>
    <t>/////////////////////////////////////////////</t>
  </si>
  <si>
    <t>function JQLite(element) {</t>
  </si>
  <si>
    <t xml:space="preserve">  if (element instanceof JQLite) {</t>
  </si>
  <si>
    <t xml:space="preserve">    return element;</t>
  </si>
  <si>
    <t xml:space="preserve">  var argIsString;</t>
  </si>
  <si>
    <t xml:space="preserve">  if (isString(element)) {</t>
  </si>
  <si>
    <t xml:space="preserve">    element = trim(element);</t>
  </si>
  <si>
    <t xml:space="preserve">    argIsString = true;</t>
  </si>
  <si>
    <t xml:space="preserve">  if (!(this instanceof JQLite)) {</t>
  </si>
  <si>
    <t xml:space="preserve">    if (argIsString &amp;&amp; element.charAt(0) != '&lt;') {</t>
  </si>
  <si>
    <t xml:space="preserve">      throw jqLiteMinErr('nosel', 'Looking up elements via selectors is not supported by jqLite! See: http://docs.angularjs.org/api/angular.element');</t>
  </si>
  <si>
    <t xml:space="preserve">    return new JQLite(element);</t>
  </si>
  <si>
    <t xml:space="preserve">  if (argIsString) {</t>
  </si>
  <si>
    <t xml:space="preserve">    jqLiteAddNodes(this, jqLiteParseHTML(element));</t>
  </si>
  <si>
    <t xml:space="preserve">    jqLiteAddNodes(this, element);</t>
  </si>
  <si>
    <t>function jqLiteClone(element) {</t>
  </si>
  <si>
    <t xml:space="preserve">  return element.cloneNode(true);</t>
  </si>
  <si>
    <t>function jqLiteDealoc(element, onlyDescendants) {</t>
  </si>
  <si>
    <t xml:space="preserve">  if (!onlyDescendants) jqLiteRemoveData(element);</t>
  </si>
  <si>
    <t xml:space="preserve">  if (element.querySelectorAll) {</t>
  </si>
  <si>
    <t xml:space="preserve">    var descendants = element.querySelectorAll('*');</t>
  </si>
  <si>
    <t xml:space="preserve">    for (var i = 0, l = descendants.length; i &lt; l; i++) {</t>
  </si>
  <si>
    <t xml:space="preserve">      jqLiteRemoveData(descendants[i]);</t>
  </si>
  <si>
    <t>function jqLiteOff(element, type, fn, unsupported) {</t>
  </si>
  <si>
    <t xml:space="preserve">  if (isDefined(unsupported)) throw jqLiteMinErr('offargs', 'jqLite#off() does not support the `selector` argument');</t>
  </si>
  <si>
    <t xml:space="preserve">  var expandoStore = jqLiteExpandoStore(element);</t>
  </si>
  <si>
    <t xml:space="preserve">  var events = expandoStore &amp;&amp; expandoStore.events;</t>
  </si>
  <si>
    <t xml:space="preserve">  var handle = expandoStore &amp;&amp; expandoStore.handle;</t>
  </si>
  <si>
    <t xml:space="preserve">  if (!handle) return; //no listeners registered</t>
  </si>
  <si>
    <t xml:space="preserve">  if (!type) {</t>
  </si>
  <si>
    <t xml:space="preserve">    for (type in events) {</t>
  </si>
  <si>
    <t xml:space="preserve">      if (type !== '$destroy') {</t>
  </si>
  <si>
    <t xml:space="preserve">        removeEventListenerFn(element, type, handle);</t>
  </si>
  <si>
    <t xml:space="preserve">      delete events[type];</t>
  </si>
  <si>
    <t xml:space="preserve">    var removeHandler = function(type) {</t>
  </si>
  <si>
    <t xml:space="preserve">      var listenerFns = events[type];</t>
  </si>
  <si>
    <t xml:space="preserve">      if (isDefined(fn)) {</t>
  </si>
  <si>
    <t xml:space="preserve">        arrayRemove(listenerFns || [], fn);</t>
  </si>
  <si>
    <t xml:space="preserve">      if (!(isDefined(fn) &amp;&amp; listenerFns &amp;&amp; listenerFns.length &gt; 0)) {</t>
  </si>
  <si>
    <t xml:space="preserve">        delete events[type];</t>
  </si>
  <si>
    <t xml:space="preserve">    forEach(type.split(' '), function(type) {</t>
  </si>
  <si>
    <t xml:space="preserve">      removeHandler(type);</t>
  </si>
  <si>
    <t xml:space="preserve">      if (MOUSE_EVENT_MAP[type]) {</t>
  </si>
  <si>
    <t xml:space="preserve">        removeHandler(MOUSE_EVENT_MAP[type]);</t>
  </si>
  <si>
    <t>function jqLiteRemoveData(element, name) {</t>
  </si>
  <si>
    <t xml:space="preserve">  var expandoId = element.ng339;</t>
  </si>
  <si>
    <t xml:space="preserve">  var expandoStore = expandoId &amp;&amp; jqCache[expandoId];</t>
  </si>
  <si>
    <t xml:space="preserve">  if (expandoStore) {</t>
  </si>
  <si>
    <t xml:space="preserve">    if (name) {</t>
  </si>
  <si>
    <t xml:space="preserve">      delete expandoStore.data[name];</t>
  </si>
  <si>
    <t xml:space="preserve">      return;</t>
  </si>
  <si>
    <t xml:space="preserve">    if (expandoStore.handle) {</t>
  </si>
  <si>
    <t xml:space="preserve">      if (expandoStore.events.$destroy) {</t>
  </si>
  <si>
    <t xml:space="preserve">        expandoStore.handle({}, '$destroy');</t>
  </si>
  <si>
    <t xml:space="preserve">      jqLiteOff(element);</t>
  </si>
  <si>
    <t xml:space="preserve">    delete jqCache[expandoId];</t>
  </si>
  <si>
    <t xml:space="preserve">    element.ng339 = undefined; // don't delete DOM expandos. IE and Chrome don't like it</t>
  </si>
  <si>
    <t>function jqLiteExpandoStore(element, createIfNecessary) {</t>
  </si>
  <si>
    <t xml:space="preserve">  var expandoId = element.ng339,</t>
  </si>
  <si>
    <t xml:space="preserve">      expandoStore = expandoId &amp;&amp; jqCache[expandoId];</t>
  </si>
  <si>
    <t xml:space="preserve">  if (createIfNecessary &amp;&amp; !expandoStore) {</t>
  </si>
  <si>
    <t xml:space="preserve">    element.ng339 = expandoId = jqNextId();</t>
  </si>
  <si>
    <t xml:space="preserve">    expandoStore = jqCache[expandoId] = {events: {}, data: {}, handle: undefined};</t>
  </si>
  <si>
    <t xml:space="preserve">  return expandoStore;</t>
  </si>
  <si>
    <t>function jqLiteData(element, key, value) {</t>
  </si>
  <si>
    <t xml:space="preserve">  if (jqLiteAcceptsData(element)) {</t>
  </si>
  <si>
    <t xml:space="preserve">    var isSimpleSetter = isDefined(value);</t>
  </si>
  <si>
    <t xml:space="preserve">    var isSimpleGetter = !isSimpleSetter &amp;&amp; key &amp;&amp; !isObject(key);</t>
  </si>
  <si>
    <t xml:space="preserve">    var massGetter = !key;</t>
  </si>
  <si>
    <t xml:space="preserve">    var expandoStore = jqLiteExpandoStore(element, !isSimpleGetter);</t>
  </si>
  <si>
    <t xml:space="preserve">    var data = expandoStore &amp;&amp; expandoStore.data;</t>
  </si>
  <si>
    <t xml:space="preserve">    if (isSimpleSetter) { // data('key', value)</t>
  </si>
  <si>
    <t xml:space="preserve">      data[key] = value;</t>
  </si>
  <si>
    <t xml:space="preserve">      if (massGetter) {  // data()</t>
  </si>
  <si>
    <t xml:space="preserve">        return data;</t>
  </si>
  <si>
    <t xml:space="preserve">        if (isSimpleGetter) { // data('key')</t>
  </si>
  <si>
    <t xml:space="preserve">          // don't force creation of expandoStore if it doesn't exist yet</t>
  </si>
  <si>
    <t xml:space="preserve">          return data &amp;&amp; data[key];</t>
  </si>
  <si>
    <t xml:space="preserve">        } else { // mass-setter: data({key1: val1, key2: val2})</t>
  </si>
  <si>
    <t xml:space="preserve">          extend(data, key);</t>
  </si>
  <si>
    <t>function jqLiteHasClass(element, selector) {</t>
  </si>
  <si>
    <t xml:space="preserve">  if (!element.getAttribute) return false;</t>
  </si>
  <si>
    <t xml:space="preserve">  return ((" " + (element.getAttribute('class') || '') + " ").replace(/[\n\t]/g, " ").</t>
  </si>
  <si>
    <t xml:space="preserve">      indexOf(" " + selector + " ") &gt; -1);</t>
  </si>
  <si>
    <t>function jqLiteRemoveClass(element, cssClasses) {</t>
  </si>
  <si>
    <t xml:space="preserve">  if (cssClasses &amp;&amp; element.setAttribute) {</t>
  </si>
  <si>
    <t xml:space="preserve">    forEach(cssClasses.split(' '), function(cssClass) {</t>
  </si>
  <si>
    <t xml:space="preserve">      element.setAttribute('class', trim(</t>
  </si>
  <si>
    <t xml:space="preserve">          (" " + (element.getAttribute('class') || '') + " ")</t>
  </si>
  <si>
    <t xml:space="preserve">          .replace(/[\n\t]/g, " ")</t>
  </si>
  <si>
    <t xml:space="preserve">          .replace(" " + trim(cssClass) + " ", " "))</t>
  </si>
  <si>
    <t xml:space="preserve">      );</t>
  </si>
  <si>
    <t>function jqLiteAddClass(element, cssClasses) {</t>
  </si>
  <si>
    <t xml:space="preserve">    var existingClasses = (' ' + (element.getAttribute('class') || '') + ' ')</t>
  </si>
  <si>
    <t xml:space="preserve">                            .replace(/[\n\t]/g, " ");</t>
  </si>
  <si>
    <t xml:space="preserve">      cssClass = trim(cssClass);</t>
  </si>
  <si>
    <t xml:space="preserve">      if (existingClasses.indexOf(' ' + cssClass + ' ') === -1) {</t>
  </si>
  <si>
    <t xml:space="preserve">        existingClasses += cssClass + ' ';</t>
  </si>
  <si>
    <t xml:space="preserve">    element.setAttribute('class', trim(existingClasses));</t>
  </si>
  <si>
    <t>function jqLiteAddNodes(root, elements) {</t>
  </si>
  <si>
    <t xml:space="preserve">  // THIS CODE IS VERY HOT. Don't make changes without benchmarking.</t>
  </si>
  <si>
    <t xml:space="preserve">  if (elements) {</t>
  </si>
  <si>
    <t xml:space="preserve">    // if a Node (the most common case)</t>
  </si>
  <si>
    <t xml:space="preserve">    if (elements.nodeType) {</t>
  </si>
  <si>
    <t xml:space="preserve">      root[root.length++] = elements;</t>
  </si>
  <si>
    <t xml:space="preserve">      var length = elements.length;</t>
  </si>
  <si>
    <t xml:space="preserve">      // if an Array or NodeList and not a Window</t>
  </si>
  <si>
    <t xml:space="preserve">      if (typeof length === 'number' &amp;&amp; elements.window !== elements) {</t>
  </si>
  <si>
    <t xml:space="preserve">        if (length) {</t>
  </si>
  <si>
    <t xml:space="preserve">          for (var i = 0; i &lt; length; i++) {</t>
  </si>
  <si>
    <t xml:space="preserve">            root[root.length++] = elements[i];</t>
  </si>
  <si>
    <t xml:space="preserve">        root[root.length++] = elements;</t>
  </si>
  <si>
    <t>function jqLiteController(element, name) {</t>
  </si>
  <si>
    <t xml:space="preserve">  return jqLiteInheritedData(element, '$' + (name || 'ngController') + 'Controller');</t>
  </si>
  <si>
    <t>function jqLiteInheritedData(element, name, value) {</t>
  </si>
  <si>
    <t xml:space="preserve">  // if element is the document object work with the html element instead</t>
  </si>
  <si>
    <t xml:space="preserve">  // this makes $(document).scope() possible</t>
  </si>
  <si>
    <t xml:space="preserve">  if (element.nodeType == NODE_TYPE_DOCUMENT) {</t>
  </si>
  <si>
    <t xml:space="preserve">    element = element.documentElement;</t>
  </si>
  <si>
    <t xml:space="preserve">  var names = isArray(name) ? name : [name];</t>
  </si>
  <si>
    <t xml:space="preserve">  while (element) {</t>
  </si>
  <si>
    <t xml:space="preserve">    for (var i = 0, ii = names.length; i &lt; ii; i++) {</t>
  </si>
  <si>
    <t xml:space="preserve">      if (isDefined(value = jqLite.data(element, names[i]))) return value;</t>
  </si>
  <si>
    <t xml:space="preserve">    // If dealing with a document fragment node with a host element, and no parent, use the host</t>
  </si>
  <si>
    <t xml:space="preserve">    // element as the parent. This enables directives within a Shadow DOM or polyfilled Shadow DOM</t>
  </si>
  <si>
    <t xml:space="preserve">    // to lookup parent controllers.</t>
  </si>
  <si>
    <t xml:space="preserve">    element = element.parentNode || (element.nodeType === NODE_TYPE_DOCUMENT_FRAGMENT &amp;&amp; element.host);</t>
  </si>
  <si>
    <t>function jqLiteEmpty(element) {</t>
  </si>
  <si>
    <t xml:space="preserve">  jqLiteDealoc(element, true);</t>
  </si>
  <si>
    <t xml:space="preserve">  while (element.firstChild) {</t>
  </si>
  <si>
    <t xml:space="preserve">    element.removeChild(element.firstChild);</t>
  </si>
  <si>
    <t>function jqLiteRemove(element, keepData) {</t>
  </si>
  <si>
    <t xml:space="preserve">  if (!keepData) jqLiteDealoc(element);</t>
  </si>
  <si>
    <t xml:space="preserve">  var parent = element.parentNode;</t>
  </si>
  <si>
    <t xml:space="preserve">  if (parent) parent.removeChild(element);</t>
  </si>
  <si>
    <t>function jqLiteDocumentLoaded(action, win) {</t>
  </si>
  <si>
    <t xml:space="preserve">  win = win || window;</t>
  </si>
  <si>
    <t xml:space="preserve">  if (win.document.readyState === 'complete') {</t>
  </si>
  <si>
    <t xml:space="preserve">    // Force the action to be run async for consistent behaviour</t>
  </si>
  <si>
    <t xml:space="preserve">    // from the action's point of view</t>
  </si>
  <si>
    <t xml:space="preserve">    // i.e. it will definitely not be in a $apply</t>
  </si>
  <si>
    <t xml:space="preserve">    win.setTimeout(action);</t>
  </si>
  <si>
    <t xml:space="preserve">    // No need to unbind this handler as load is only ever called once</t>
  </si>
  <si>
    <t xml:space="preserve">    jqLite(win).on('load', action);</t>
  </si>
  <si>
    <t>//////////////////////////////////////////</t>
  </si>
  <si>
    <t>// Functions which are declared directly.</t>
  </si>
  <si>
    <t>var JQLitePrototype = JQLite.prototype = {</t>
  </si>
  <si>
    <t xml:space="preserve">  ready: function(fn) {</t>
  </si>
  <si>
    <t xml:space="preserve">    var fired = false;</t>
  </si>
  <si>
    <t xml:space="preserve">    function trigger() {</t>
  </si>
  <si>
    <t xml:space="preserve">      if (fired) return;</t>
  </si>
  <si>
    <t xml:space="preserve">      fired = true;</t>
  </si>
  <si>
    <t xml:space="preserve">      fn();</t>
  </si>
  <si>
    <t xml:space="preserve">    // check if document is already loaded</t>
  </si>
  <si>
    <t xml:space="preserve">    if (document.readyState === 'complete') {</t>
  </si>
  <si>
    <t xml:space="preserve">      setTimeout(trigger);</t>
  </si>
  <si>
    <t xml:space="preserve">      this.on('DOMContentLoaded', trigger); // works for modern browsers and IE9</t>
  </si>
  <si>
    <t xml:space="preserve">      // we can not use jqLite since we are not done loading and jQuery could be loaded later.</t>
  </si>
  <si>
    <t xml:space="preserve">      // jshint -W064</t>
  </si>
  <si>
    <t xml:space="preserve">      JQLite(window).on('load', trigger); // fallback to window.onload for others</t>
  </si>
  <si>
    <t xml:space="preserve">      // jshint +W064</t>
  </si>
  <si>
    <t xml:space="preserve">  },</t>
  </si>
  <si>
    <t xml:space="preserve">  toString: function() {</t>
  </si>
  <si>
    <t xml:space="preserve">    var value = [];</t>
  </si>
  <si>
    <t xml:space="preserve">    forEach(this, function(e) { value.push('' + e);});</t>
  </si>
  <si>
    <t xml:space="preserve">    return '[' + value.join(', ') + ']';</t>
  </si>
  <si>
    <t xml:space="preserve">  eq: function(index) {</t>
  </si>
  <si>
    <t xml:space="preserve">      return (index &gt;= 0) ? jqLite(this[index]) : jqLite(this[this.length + index]);</t>
  </si>
  <si>
    <t xml:space="preserve">  length: 0,</t>
  </si>
  <si>
    <t xml:space="preserve">  push: push,</t>
  </si>
  <si>
    <t xml:space="preserve">  sort: [].sort,</t>
  </si>
  <si>
    <t xml:space="preserve">  splice: [].splice</t>
  </si>
  <si>
    <t>// Functions iterating getter/setters.</t>
  </si>
  <si>
    <t>// these functions return self on setter and</t>
  </si>
  <si>
    <t>// value on get.</t>
  </si>
  <si>
    <t>var BOOLEAN_ATTR = {};</t>
  </si>
  <si>
    <t>forEach('multiple,selected,checked,disabled,readOnly,required,open'.split(','), function(value) {</t>
  </si>
  <si>
    <t xml:space="preserve">  BOOLEAN_ATTR[lowercase(value)] = value;</t>
  </si>
  <si>
    <t>var BOOLEAN_ELEMENTS = {};</t>
  </si>
  <si>
    <t>forEach('input,select,option,textarea,button,form,details'.split(','), function(value) {</t>
  </si>
  <si>
    <t xml:space="preserve">  BOOLEAN_ELEMENTS[value] = true;</t>
  </si>
  <si>
    <t>var ALIASED_ATTR = {</t>
  </si>
  <si>
    <t xml:space="preserve">  'ngMinlength': 'minlength',</t>
  </si>
  <si>
    <t xml:space="preserve">  'ngMaxlength': 'maxlength',</t>
  </si>
  <si>
    <t xml:space="preserve">  'ngMin': 'min',</t>
  </si>
  <si>
    <t xml:space="preserve">  'ngMax': 'max',</t>
  </si>
  <si>
    <t xml:space="preserve">  'ngPattern': 'pattern'</t>
  </si>
  <si>
    <t>function getBooleanAttrName(element, name) {</t>
  </si>
  <si>
    <t xml:space="preserve">  // check dom last since we will most likely fail on name</t>
  </si>
  <si>
    <t xml:space="preserve">  var booleanAttr = BOOLEAN_ATTR[name.toLowerCase()];</t>
  </si>
  <si>
    <t xml:space="preserve">  // booleanAttr is here twice to minimize DOM access</t>
  </si>
  <si>
    <t xml:space="preserve">  return booleanAttr &amp;&amp; BOOLEAN_ELEMENTS[nodeName_(element)] &amp;&amp; booleanAttr;</t>
  </si>
  <si>
    <t>function getAliasedAttrName(name) {</t>
  </si>
  <si>
    <t xml:space="preserve">  return ALIASED_ATTR[name];</t>
  </si>
  <si>
    <t>forEach({</t>
  </si>
  <si>
    <t xml:space="preserve">  data: jqLiteData,</t>
  </si>
  <si>
    <t xml:space="preserve">  removeData: jqLiteRemoveData,</t>
  </si>
  <si>
    <t xml:space="preserve">  hasData: jqLiteHasData</t>
  </si>
  <si>
    <t>}, function(fn, name) {</t>
  </si>
  <si>
    <t xml:space="preserve">  JQLite[name] = fn;</t>
  </si>
  <si>
    <t xml:space="preserve">  inheritedData: jqLiteInheritedData,</t>
  </si>
  <si>
    <t xml:space="preserve">  scope: function(element) {</t>
  </si>
  <si>
    <t xml:space="preserve">    // Can't use jqLiteData here directly so we stay compatible with jQuery!</t>
  </si>
  <si>
    <t xml:space="preserve">    return jqLite.data(element, '$scope') || jqLiteInheritedData(element.parentNode || element, ['$isolateScope', '$scope']);</t>
  </si>
  <si>
    <t xml:space="preserve">  isolateScope: function(element) {</t>
  </si>
  <si>
    <t xml:space="preserve">    return jqLite.data(element, '$isolateScope') || jqLite.data(element, '$isolateScopeNoTemplate');</t>
  </si>
  <si>
    <t xml:space="preserve">  controller: jqLiteController,</t>
  </si>
  <si>
    <t xml:space="preserve">  injector: function(element) {</t>
  </si>
  <si>
    <t xml:space="preserve">    return jqLiteInheritedData(element, '$injector');</t>
  </si>
  <si>
    <t xml:space="preserve">  removeAttr: function(element, name) {</t>
  </si>
  <si>
    <t xml:space="preserve">    element.removeAttribute(name);</t>
  </si>
  <si>
    <t xml:space="preserve">  hasClass: jqLiteHasClass,</t>
  </si>
  <si>
    <t xml:space="preserve">  css: function(element, name, value) {</t>
  </si>
  <si>
    <t xml:space="preserve">    name = camelCase(name);</t>
  </si>
  <si>
    <t xml:space="preserve">    if (isDefined(value)) {</t>
  </si>
  <si>
    <t xml:space="preserve">      element.style[name] = value;</t>
  </si>
  <si>
    <t xml:space="preserve">      return element.style[name];</t>
  </si>
  <si>
    <t xml:space="preserve">  attr: function(element, name, value) {</t>
  </si>
  <si>
    <t xml:space="preserve">    var nodeType = element.nodeType;</t>
  </si>
  <si>
    <t xml:space="preserve">    if (nodeType === NODE_TYPE_TEXT || nodeType === NODE_TYPE_ATTRIBUTE || nodeType === NODE_TYPE_COMMENT) {</t>
  </si>
  <si>
    <t xml:space="preserve">    var lowercasedName = lowercase(name);</t>
  </si>
  <si>
    <t xml:space="preserve">    if (BOOLEAN_ATTR[lowercasedName]) {</t>
  </si>
  <si>
    <t xml:space="preserve">      if (isDefined(value)) {</t>
  </si>
  <si>
    <t xml:space="preserve">        if (!!value) {</t>
  </si>
  <si>
    <t xml:space="preserve">          element[name] = true;</t>
  </si>
  <si>
    <t xml:space="preserve">          element.setAttribute(name, lowercasedName);</t>
  </si>
  <si>
    <t xml:space="preserve">          element[name] = false;</t>
  </si>
  <si>
    <t xml:space="preserve">          element.removeAttribute(lowercasedName);</t>
  </si>
  <si>
    <t xml:space="preserve">        return (element[name] ||</t>
  </si>
  <si>
    <t xml:space="preserve">                 (element.attributes.getNamedItem(name) || noop).specified)</t>
  </si>
  <si>
    <t xml:space="preserve">               ? lowercasedName</t>
  </si>
  <si>
    <t xml:space="preserve">               : undefined;</t>
  </si>
  <si>
    <t xml:space="preserve">    } else if (isDefined(value)) {</t>
  </si>
  <si>
    <t xml:space="preserve">      element.setAttribute(name, value);</t>
  </si>
  <si>
    <t xml:space="preserve">    } else if (element.getAttribute) {</t>
  </si>
  <si>
    <t xml:space="preserve">      // the extra argument "2" is to get the right thing for a.href in IE, see jQuery code</t>
  </si>
  <si>
    <t xml:space="preserve">      // some elements (e.g. Document) don't have get attribute, so return undefined</t>
  </si>
  <si>
    <t xml:space="preserve">      var ret = element.getAttribute(name, 2);</t>
  </si>
  <si>
    <t xml:space="preserve">      // normalize non-existing attributes to undefined (as jQuery)</t>
  </si>
  <si>
    <t xml:space="preserve">      return ret === null ? undefined : ret;</t>
  </si>
  <si>
    <t xml:space="preserve">  prop: function(element, name, value) {</t>
  </si>
  <si>
    <t xml:space="preserve">      element[name] = value;</t>
  </si>
  <si>
    <t xml:space="preserve">      return element[name];</t>
  </si>
  <si>
    <t xml:space="preserve">  text: (function() {</t>
  </si>
  <si>
    <t xml:space="preserve">    getText.$dv = '';</t>
  </si>
  <si>
    <t xml:space="preserve">    return getText;</t>
  </si>
  <si>
    <t xml:space="preserve">    function getText(element, value) {</t>
  </si>
  <si>
    <t xml:space="preserve">      if (isUndefined(value)) {</t>
  </si>
  <si>
    <t xml:space="preserve">        var nodeType = element.nodeType;</t>
  </si>
  <si>
    <t xml:space="preserve">        return (nodeType === NODE_TYPE_ELEMENT || nodeType === NODE_TYPE_TEXT) ? element.textContent : '';</t>
  </si>
  <si>
    <t xml:space="preserve">      element.textContent = value;</t>
  </si>
  <si>
    <t xml:space="preserve">  })(),</t>
  </si>
  <si>
    <t xml:space="preserve">  val: function(element, value) {</t>
  </si>
  <si>
    <t xml:space="preserve">    if (isUndefined(value)) {</t>
  </si>
  <si>
    <t xml:space="preserve">      if (element.multiple &amp;&amp; nodeName_(element) === 'select') {</t>
  </si>
  <si>
    <t xml:space="preserve">        var result = [];</t>
  </si>
  <si>
    <t xml:space="preserve">        forEach(element.options, function(option) {</t>
  </si>
  <si>
    <t xml:space="preserve">          if (option.selected) {</t>
  </si>
  <si>
    <t xml:space="preserve">            result.push(option.value || option.text);</t>
  </si>
  <si>
    <t xml:space="preserve">        return result.length === 0 ? null : result;</t>
  </si>
  <si>
    <t xml:space="preserve">      return element.value;</t>
  </si>
  <si>
    <t xml:space="preserve">    element.value = value;</t>
  </si>
  <si>
    <t xml:space="preserve">  html: function(element, value) {</t>
  </si>
  <si>
    <t xml:space="preserve">      return element.innerHTML;</t>
  </si>
  <si>
    <t xml:space="preserve">    jqLiteDealoc(element, true);</t>
  </si>
  <si>
    <t xml:space="preserve">    element.innerHTML = value;</t>
  </si>
  <si>
    <t xml:space="preserve">  empty: jqLiteEmpty</t>
  </si>
  <si>
    <t xml:space="preserve">  /**</t>
  </si>
  <si>
    <t xml:space="preserve">   * Properties: writes return selection, reads return first value</t>
  </si>
  <si>
    <t xml:space="preserve">   */</t>
  </si>
  <si>
    <t xml:space="preserve">  JQLite.prototype[name] = function(arg1, arg2) {</t>
  </si>
  <si>
    <t xml:space="preserve">    var i, key;</t>
  </si>
  <si>
    <t xml:space="preserve">    var nodeCount = this.length;</t>
  </si>
  <si>
    <t xml:space="preserve">    // jqLiteHasClass has only two arguments, but is a getter-only fn, so we need to special-case it</t>
  </si>
  <si>
    <t xml:space="preserve">    // in a way that survives minification.</t>
  </si>
  <si>
    <t xml:space="preserve">    // jqLiteEmpty takes no arguments but is a setter.</t>
  </si>
  <si>
    <t xml:space="preserve">    if (fn !== jqLiteEmpty &amp;&amp;</t>
  </si>
  <si>
    <t xml:space="preserve">        (isUndefined((fn.length == 2 &amp;&amp; (fn !== jqLiteHasClass &amp;&amp; fn !== jqLiteController)) ? arg1 : arg2))) {</t>
  </si>
  <si>
    <t xml:space="preserve">      if (isObject(arg1)) {</t>
  </si>
  <si>
    <t xml:space="preserve">        // we are a write, but the object properties are the key/values</t>
  </si>
  <si>
    <t xml:space="preserve">        for (i = 0; i &lt; nodeCount; i++) {</t>
  </si>
  <si>
    <t xml:space="preserve">          if (fn === jqLiteData) {</t>
  </si>
  <si>
    <t xml:space="preserve">            // data() takes the whole object in jQuery</t>
  </si>
  <si>
    <t xml:space="preserve">            fn(this[i], arg1);</t>
  </si>
  <si>
    <t xml:space="preserve">          } else {</t>
  </si>
  <si>
    <t xml:space="preserve">            for (key in arg1) {</t>
  </si>
  <si>
    <t xml:space="preserve">              fn(this[i], key, arg1[key]);</t>
  </si>
  <si>
    <t xml:space="preserve">            }</t>
  </si>
  <si>
    <t xml:space="preserve">        // return self for chaining</t>
  </si>
  <si>
    <t xml:space="preserve">        return this;</t>
  </si>
  <si>
    <t xml:space="preserve">        // we are a read, so read the first child.</t>
  </si>
  <si>
    <t xml:space="preserve">        // TODO: do we still need this?</t>
  </si>
  <si>
    <t xml:space="preserve">        var value = fn.$dv;</t>
  </si>
  <si>
    <t xml:space="preserve">        // Only if we have $dv do we iterate over all, otherwise it is just the first element.</t>
  </si>
  <si>
    <t xml:space="preserve">        var jj = (isUndefined(value)) ? Math.min(nodeCount, 1) : nodeCount;</t>
  </si>
  <si>
    <t xml:space="preserve">        for (var j = 0; j &lt; jj; j++) {</t>
  </si>
  <si>
    <t xml:space="preserve">          var nodeValue = fn(this[j], arg1, arg2);</t>
  </si>
  <si>
    <t xml:space="preserve">          value = value ? value + nodeValue : nodeValue;</t>
  </si>
  <si>
    <t xml:space="preserve">        return value;</t>
  </si>
  <si>
    <t xml:space="preserve">      // we are a write, so apply to all children</t>
  </si>
  <si>
    <t xml:space="preserve">      for (i = 0; i &lt; nodeCount; i++) {</t>
  </si>
  <si>
    <t xml:space="preserve">        fn(this[i], arg1, arg2);</t>
  </si>
  <si>
    <t xml:space="preserve">      // return self for chaining</t>
  </si>
  <si>
    <t xml:space="preserve">      return this;</t>
  </si>
  <si>
    <t>function createEventHandler(element, events) {</t>
  </si>
  <si>
    <t xml:space="preserve">  var eventHandler = function(event, type) {</t>
  </si>
  <si>
    <t xml:space="preserve">    // jQuery specific api</t>
  </si>
  <si>
    <t xml:space="preserve">    event.isDefaultPrevented = function() {</t>
  </si>
  <si>
    <t xml:space="preserve">      return event.defaultPrevented;</t>
  </si>
  <si>
    <t xml:space="preserve">    var eventFns = events[type || event.type];</t>
  </si>
  <si>
    <t xml:space="preserve">    var eventFnsLength = eventFns ? eventFns.length : 0;</t>
  </si>
  <si>
    <t xml:space="preserve">    if (!eventFnsLength) return;</t>
  </si>
  <si>
    <t xml:space="preserve">    if (isUndefined(event.immediatePropagationStopped)) {</t>
  </si>
  <si>
    <t xml:space="preserve">      var originalStopImmediatePropagation = event.stopImmediatePropagation;</t>
  </si>
  <si>
    <t xml:space="preserve">      event.stopImmediatePropagation = function() {</t>
  </si>
  <si>
    <t xml:space="preserve">        event.immediatePropagationStopped = true;</t>
  </si>
  <si>
    <t xml:space="preserve">        if (event.stopPropagation) {</t>
  </si>
  <si>
    <t xml:space="preserve">          event.stopPropagation();</t>
  </si>
  <si>
    <t xml:space="preserve">        if (originalStopImmediatePropagation) {</t>
  </si>
  <si>
    <t xml:space="preserve">          originalStopImmediatePropagation.call(event);</t>
  </si>
  <si>
    <t xml:space="preserve">    event.isImmediatePropagationStopped = function() {</t>
  </si>
  <si>
    <t xml:space="preserve">      return event.immediatePropagationStopped === true;</t>
  </si>
  <si>
    <t xml:space="preserve">    // Some events have special handlers that wrap the real handler</t>
  </si>
  <si>
    <t xml:space="preserve">    var handlerWrapper = eventFns.specialHandlerWrapper || defaultHandlerWrapper;</t>
  </si>
  <si>
    <t xml:space="preserve">    // Copy event handlers in case event handlers array is modified during execution.</t>
  </si>
  <si>
    <t xml:space="preserve">    if ((eventFnsLength &gt; 1)) {</t>
  </si>
  <si>
    <t xml:space="preserve">      eventFns = shallowCopy(eventFns);</t>
  </si>
  <si>
    <t xml:space="preserve">    for (var i = 0; i &lt; eventFnsLength; i++) {</t>
  </si>
  <si>
    <t xml:space="preserve">      if (!event.isImmediatePropagationStopped()) {</t>
  </si>
  <si>
    <t xml:space="preserve">        handlerWrapper(element, event, eventFns[i]);</t>
  </si>
  <si>
    <t xml:space="preserve">  // TODO: this is a hack for angularMocks/clearDataCache that makes it possible to deregister all</t>
  </si>
  <si>
    <t xml:space="preserve">  //       events on `element`</t>
  </si>
  <si>
    <t xml:space="preserve">  eventHandler.elem = element;</t>
  </si>
  <si>
    <t xml:space="preserve">  return eventHandler;</t>
  </si>
  <si>
    <t>function defaultHandlerWrapper(element, event, handler) {</t>
  </si>
  <si>
    <t xml:space="preserve">  handler.call(element, event);</t>
  </si>
  <si>
    <t>function specialMouseHandlerWrapper(target, event, handler) {</t>
  </si>
  <si>
    <t xml:space="preserve">  // Refer to jQuery's implementation of mouseenter &amp; mouseleave</t>
  </si>
  <si>
    <t xml:space="preserve">  // Read about mouseenter and mouseleave:</t>
  </si>
  <si>
    <t xml:space="preserve">  // http://www.quirksmode.org/js/events_mouse.html#link8</t>
  </si>
  <si>
    <t xml:space="preserve">  var related = event.relatedTarget;</t>
  </si>
  <si>
    <t xml:space="preserve">  // For mousenter/leave call the handler if related is outside the target.</t>
  </si>
  <si>
    <t xml:space="preserve">  // NB: No relatedTarget if the mouse left/entered the browser window</t>
  </si>
  <si>
    <t xml:space="preserve">  if (!related || (related !== target &amp;&amp; !jqLiteContains.call(target, related))) {</t>
  </si>
  <si>
    <t xml:space="preserve">    handler.call(target, event);</t>
  </si>
  <si>
    <t>// Functions iterating traversal.</t>
  </si>
  <si>
    <t>// These functions chain results into a single</t>
  </si>
  <si>
    <t>// selector.</t>
  </si>
  <si>
    <t xml:space="preserve">  on: function jqLiteOn(element, type, fn, unsupported) {</t>
  </si>
  <si>
    <t xml:space="preserve">    if (isDefined(unsupported)) throw jqLiteMinErr('onargs', 'jqLite#on() does not support the `selector` or `eventData` parameters');</t>
  </si>
  <si>
    <t xml:space="preserve">    // Do not add event handlers to non-elements because they will not be cleaned up.</t>
  </si>
  <si>
    <t xml:space="preserve">    if (!jqLiteAcceptsData(element)) {</t>
  </si>
  <si>
    <t xml:space="preserve">    var expandoStore = jqLiteExpandoStore(element, true);</t>
  </si>
  <si>
    <t xml:space="preserve">    var events = expandoStore.events;</t>
  </si>
  <si>
    <t xml:space="preserve">    var handle = expandoStore.handle;</t>
  </si>
  <si>
    <t xml:space="preserve">    if (!handle) {</t>
  </si>
  <si>
    <t xml:space="preserve">      handle = expandoStore.handle = createEventHandler(element, events);</t>
  </si>
  <si>
    <t xml:space="preserve">    // http://jsperf.com/string-indexof-vs-split</t>
  </si>
  <si>
    <t xml:space="preserve">    var types = type.indexOf(' ') &gt;= 0 ? type.split(' ') : [type];</t>
  </si>
  <si>
    <t xml:space="preserve">    var i = types.length;</t>
  </si>
  <si>
    <t xml:space="preserve">    var addHandler = function(type, specialHandlerWrapper, noEventListener) {</t>
  </si>
  <si>
    <t xml:space="preserve">      var eventFns = events[type];</t>
  </si>
  <si>
    <t xml:space="preserve">      if (!eventFns) {</t>
  </si>
  <si>
    <t xml:space="preserve">        eventFns = events[type] = [];</t>
  </si>
  <si>
    <t xml:space="preserve">        eventFns.specialHandlerWrapper = specialHandlerWrapper;</t>
  </si>
  <si>
    <t xml:space="preserve">        if (type !== '$destroy' &amp;&amp; !noEventListener) {</t>
  </si>
  <si>
    <t xml:space="preserve">          addEventListenerFn(element, type, handle);</t>
  </si>
  <si>
    <t xml:space="preserve">      eventFns.push(fn);</t>
  </si>
  <si>
    <t xml:space="preserve">      type = types[i];</t>
  </si>
  <si>
    <t xml:space="preserve">        addHandler(MOUSE_EVENT_MAP[type], specialMouseHandlerWrapper);</t>
  </si>
  <si>
    <t xml:space="preserve">        addHandler(type, undefined, true);</t>
  </si>
  <si>
    <t xml:space="preserve">        addHandler(type);</t>
  </si>
  <si>
    <t xml:space="preserve">  off: jqLiteOff,</t>
  </si>
  <si>
    <t xml:space="preserve">  one: function(element, type, fn) {</t>
  </si>
  <si>
    <t xml:space="preserve">    //add the listener twice so that when it is called</t>
  </si>
  <si>
    <t xml:space="preserve">    //you can remove the original function and still be</t>
  </si>
  <si>
    <t xml:space="preserve">    //able to call element.off(ev, fn) normally</t>
  </si>
  <si>
    <t xml:space="preserve">    element.on(type, function onFn() {</t>
  </si>
  <si>
    <t xml:space="preserve">      element.off(type, fn);</t>
  </si>
  <si>
    <t xml:space="preserve">      element.off(type, onFn);</t>
  </si>
  <si>
    <t xml:space="preserve">    element.on(type, fn);</t>
  </si>
  <si>
    <t xml:space="preserve">  replaceWith: function(element, replaceNode) {</t>
  </si>
  <si>
    <t xml:space="preserve">    var index, parent = element.parentNode;</t>
  </si>
  <si>
    <t xml:space="preserve">    jqLiteDealoc(element);</t>
  </si>
  <si>
    <t xml:space="preserve">    forEach(new JQLite(replaceNode), function(node) {</t>
  </si>
  <si>
    <t xml:space="preserve">      if (index) {</t>
  </si>
  <si>
    <t xml:space="preserve">        parent.insertBefore(node, index.nextSibling);</t>
  </si>
  <si>
    <t xml:space="preserve">        parent.replaceChild(node, element);</t>
  </si>
  <si>
    <t xml:space="preserve">      index = node;</t>
  </si>
  <si>
    <t xml:space="preserve">  children: function(element) {</t>
  </si>
  <si>
    <t xml:space="preserve">    var children = [];</t>
  </si>
  <si>
    <t xml:space="preserve">    forEach(element.childNodes, function(element) {</t>
  </si>
  <si>
    <t xml:space="preserve">      if (element.nodeType === NODE_TYPE_ELEMENT) {</t>
  </si>
  <si>
    <t xml:space="preserve">        children.push(element);</t>
  </si>
  <si>
    <t xml:space="preserve">    return children;</t>
  </si>
  <si>
    <t xml:space="preserve">  contents: function(element) {</t>
  </si>
  <si>
    <t xml:space="preserve">    return element.contentDocument || element.childNodes || [];</t>
  </si>
  <si>
    <t xml:space="preserve">  append: function(element, node) {</t>
  </si>
  <si>
    <t xml:space="preserve">    if (nodeType !== NODE_TYPE_ELEMENT &amp;&amp; nodeType !== NODE_TYPE_DOCUMENT_FRAGMENT) return;</t>
  </si>
  <si>
    <t xml:space="preserve">    node = new JQLite(node);</t>
  </si>
  <si>
    <t xml:space="preserve">    for (var i = 0, ii = node.length; i &lt; ii; i++) {</t>
  </si>
  <si>
    <t xml:space="preserve">      var child = node[i];</t>
  </si>
  <si>
    <t xml:space="preserve">      element.appendChild(child);</t>
  </si>
  <si>
    <t xml:space="preserve">  prepend: function(element, node) {</t>
  </si>
  <si>
    <t xml:space="preserve">    if (element.nodeType === NODE_TYPE_ELEMENT) {</t>
  </si>
  <si>
    <t xml:space="preserve">      var index = element.firstChild;</t>
  </si>
  <si>
    <t xml:space="preserve">      forEach(new JQLite(node), function(child) {</t>
  </si>
  <si>
    <t xml:space="preserve">        element.insertBefore(child, index);</t>
  </si>
  <si>
    <t xml:space="preserve">  wrap: function(element, wrapNode) {</t>
  </si>
  <si>
    <t xml:space="preserve">    wrapNode = jqLite(wrapNode).eq(0).clone()[0];</t>
  </si>
  <si>
    <t xml:space="preserve">    var parent = element.parentNode;</t>
  </si>
  <si>
    <t xml:space="preserve">    if (parent) {</t>
  </si>
  <si>
    <t xml:space="preserve">      parent.replaceChild(wrapNode, element);</t>
  </si>
  <si>
    <t xml:space="preserve">    wrapNode.appendChild(element);</t>
  </si>
  <si>
    <t xml:space="preserve">  remove: jqLiteRemove,</t>
  </si>
  <si>
    <t xml:space="preserve">  detach: function(element) {</t>
  </si>
  <si>
    <t xml:space="preserve">    jqLiteRemove(element, true);</t>
  </si>
  <si>
    <t xml:space="preserve">  after: function(element, newElement) {</t>
  </si>
  <si>
    <t xml:space="preserve">    var index = element, parent = element.parentNode;</t>
  </si>
  <si>
    <t xml:space="preserve">    newElement = new JQLite(newElement);</t>
  </si>
  <si>
    <t xml:space="preserve">    for (var i = 0, ii = newElement.length; i &lt; ii; i++) {</t>
  </si>
  <si>
    <t xml:space="preserve">      var node = newElement[i];</t>
  </si>
  <si>
    <t xml:space="preserve">      parent.insertBefore(node, index.nextSibling);</t>
  </si>
  <si>
    <t xml:space="preserve">  addClass: jqLiteAddClass,</t>
  </si>
  <si>
    <t xml:space="preserve">  removeClass: jqLiteRemoveClass,</t>
  </si>
  <si>
    <t xml:space="preserve">  toggleClass: function(element, selector, condition) {</t>
  </si>
  <si>
    <t xml:space="preserve">    if (selector) {</t>
  </si>
  <si>
    <t xml:space="preserve">      forEach(selector.split(' '), function(className) {</t>
  </si>
  <si>
    <t xml:space="preserve">        var classCondition = condition;</t>
  </si>
  <si>
    <t xml:space="preserve">        if (isUndefined(classCondition)) {</t>
  </si>
  <si>
    <t xml:space="preserve">          classCondition = !jqLiteHasClass(element, className);</t>
  </si>
  <si>
    <t xml:space="preserve">        (classCondition ? jqLiteAddClass : jqLiteRemoveClass)(element, className);</t>
  </si>
  <si>
    <t xml:space="preserve">  parent: function(element) {</t>
  </si>
  <si>
    <t xml:space="preserve">    return parent &amp;&amp; parent.nodeType !== NODE_TYPE_DOCUMENT_FRAGMENT ? parent : null;</t>
  </si>
  <si>
    <t xml:space="preserve">  next: function(element) {</t>
  </si>
  <si>
    <t xml:space="preserve">    return element.nextElementSibling;</t>
  </si>
  <si>
    <t xml:space="preserve">  find: function(element, selector) {</t>
  </si>
  <si>
    <t xml:space="preserve">    if (element.getElementsByTagName) {</t>
  </si>
  <si>
    <t xml:space="preserve">      return element.getElementsByTagName(selector);</t>
  </si>
  <si>
    <t xml:space="preserve">      return [];</t>
  </si>
  <si>
    <t xml:space="preserve">  clone: jqLiteClone,</t>
  </si>
  <si>
    <t xml:space="preserve">  triggerHandler: function(element, event, extraParameters) {</t>
  </si>
  <si>
    <t xml:space="preserve">    var dummyEvent, eventFnsCopy, handlerArgs;</t>
  </si>
  <si>
    <t xml:space="preserve">    var eventName = event.type || event;</t>
  </si>
  <si>
    <t xml:space="preserve">    var expandoStore = jqLiteExpandoStore(element);</t>
  </si>
  <si>
    <t xml:space="preserve">    var events = expandoStore &amp;&amp; expandoStore.events;</t>
  </si>
  <si>
    <t xml:space="preserve">    var eventFns = events &amp;&amp; events[eventName];</t>
  </si>
  <si>
    <t xml:space="preserve">    if (eventFns) {</t>
  </si>
  <si>
    <t xml:space="preserve">      // Create a dummy event to pass to the handlers</t>
  </si>
  <si>
    <t xml:space="preserve">      dummyEvent = {</t>
  </si>
  <si>
    <t xml:space="preserve">        preventDefault: function() { this.defaultPrevented = true; },</t>
  </si>
  <si>
    <t xml:space="preserve">        isDefaultPrevented: function() { return this.defaultPrevented === true; },</t>
  </si>
  <si>
    <t xml:space="preserve">        stopImmediatePropagation: function() { this.immediatePropagationStopped = true; },</t>
  </si>
  <si>
    <t xml:space="preserve">        isImmediatePropagationStopped: function() { return this.immediatePropagationStopped === true; },</t>
  </si>
  <si>
    <t xml:space="preserve">        stopPropagation: noop,</t>
  </si>
  <si>
    <t xml:space="preserve">        type: eventName,</t>
  </si>
  <si>
    <t xml:space="preserve">        target: element</t>
  </si>
  <si>
    <t xml:space="preserve">      // If a custom event was provided then extend our dummy event with it</t>
  </si>
  <si>
    <t xml:space="preserve">      if (event.type) {</t>
  </si>
  <si>
    <t xml:space="preserve">        dummyEvent = extend(dummyEvent, event);</t>
  </si>
  <si>
    <t xml:space="preserve">      // Copy event handlers in case event handlers array is modified during execution.</t>
  </si>
  <si>
    <t xml:space="preserve">      eventFnsCopy = shallowCopy(eventFns);</t>
  </si>
  <si>
    <t xml:space="preserve">      handlerArgs = extraParameters ? [dummyEvent].concat(extraParameters) : [dummyEvent];</t>
  </si>
  <si>
    <t xml:space="preserve">      forEach(eventFnsCopy, function(fn) {</t>
  </si>
  <si>
    <t xml:space="preserve">        if (!dummyEvent.isImmediatePropagationStopped()) {</t>
  </si>
  <si>
    <t xml:space="preserve">          fn.apply(element, handlerArgs);</t>
  </si>
  <si>
    <t xml:space="preserve">   * chaining functions</t>
  </si>
  <si>
    <t xml:space="preserve">  JQLite.prototype[name] = function(arg1, arg2, arg3) {</t>
  </si>
  <si>
    <t xml:space="preserve">    var value;</t>
  </si>
  <si>
    <t xml:space="preserve">    for (var i = 0, ii = this.length; i &lt; ii; i++) {</t>
  </si>
  <si>
    <t xml:space="preserve">        value = fn(this[i], arg1, arg2, arg3);</t>
  </si>
  <si>
    <t xml:space="preserve">        if (isDefined(value)) {</t>
  </si>
  <si>
    <t xml:space="preserve">          // any function which returns a value needs to be wrapped</t>
  </si>
  <si>
    <t xml:space="preserve">          value = jqLite(value);</t>
  </si>
  <si>
    <t xml:space="preserve">        jqLiteAddNodes(value, fn(this[i], arg1, arg2, arg3));</t>
  </si>
  <si>
    <t xml:space="preserve">    return isDefined(value) ? value : this;</t>
  </si>
  <si>
    <t xml:space="preserve">  // bind legacy bind/unbind to on/off</t>
  </si>
  <si>
    <t xml:space="preserve">  JQLite.prototype.bind = JQLite.prototype.on;</t>
  </si>
  <si>
    <t xml:space="preserve">  JQLite.prototype.unbind = JQLite.prototype.off;</t>
  </si>
  <si>
    <t>// Provider for private $$jqLite service</t>
  </si>
  <si>
    <t>function $$jqLiteProvider() {</t>
  </si>
  <si>
    <t xml:space="preserve">  this.$get = function $$jqLite() {</t>
  </si>
  <si>
    <t xml:space="preserve">    return extend(JQLite, {</t>
  </si>
  <si>
    <t xml:space="preserve">      hasClass: function(node, classes) {</t>
  </si>
  <si>
    <t xml:space="preserve">        if (node.attr) node = node[0];</t>
  </si>
  <si>
    <t xml:space="preserve">        return jqLiteHasClass(node, classes);</t>
  </si>
  <si>
    <t xml:space="preserve">      },</t>
  </si>
  <si>
    <t xml:space="preserve">      addClass: function(node, classes) {</t>
  </si>
  <si>
    <t xml:space="preserve">        return jqLiteAddClass(node, classes);</t>
  </si>
  <si>
    <t xml:space="preserve">      removeClass: function(node, classes) {</t>
  </si>
  <si>
    <t xml:space="preserve">        return jqLiteRemoveClass(node, classes);</t>
  </si>
  <si>
    <t xml:space="preserve"> * Computes a hash of an 'obj'.</t>
  </si>
  <si>
    <t xml:space="preserve"> * Hash of a:</t>
  </si>
  <si>
    <t xml:space="preserve"> *  string is string</t>
  </si>
  <si>
    <t xml:space="preserve"> *  number is number as string</t>
  </si>
  <si>
    <t xml:space="preserve"> *  object is either result of calling $$hashKey function on the object or uniquely generated id,</t>
  </si>
  <si>
    <t xml:space="preserve"> *         that is also assigned to the $$hashKey property of the object.</t>
  </si>
  <si>
    <t xml:space="preserve"> * @param obj</t>
  </si>
  <si>
    <t xml:space="preserve"> * @returns {string} hash string such that the same input will have the same hash string.</t>
  </si>
  <si>
    <t xml:space="preserve"> *         The resulting string key is in 'type:hashKey' format.</t>
  </si>
  <si>
    <t>function hashKey(obj, nextUidFn) {</t>
  </si>
  <si>
    <t xml:space="preserve">  var key = obj &amp;&amp; obj.$$hashKey;</t>
  </si>
  <si>
    <t xml:space="preserve">  if (key) {</t>
  </si>
  <si>
    <t xml:space="preserve">    if (typeof key === 'function') {</t>
  </si>
  <si>
    <t xml:space="preserve">      key = obj.$$hashKey();</t>
  </si>
  <si>
    <t xml:space="preserve">    return key;</t>
  </si>
  <si>
    <t xml:space="preserve">  var objType = typeof obj;</t>
  </si>
  <si>
    <t xml:space="preserve">  if (objType == 'function' || (objType == 'object' &amp;&amp; obj !== null)) {</t>
  </si>
  <si>
    <t xml:space="preserve">    key = obj.$$hashKey = objType + ':' + (nextUidFn || nextUid)();</t>
  </si>
  <si>
    <t xml:space="preserve">    key = objType + ':' + obj;</t>
  </si>
  <si>
    <t xml:space="preserve">  return key;</t>
  </si>
  <si>
    <t xml:space="preserve"> * HashMap which can use objects as keys</t>
  </si>
  <si>
    <t>function HashMap(array, isolatedUid) {</t>
  </si>
  <si>
    <t xml:space="preserve">  if (isolatedUid) {</t>
  </si>
  <si>
    <t xml:space="preserve">    var uid = 0;</t>
  </si>
  <si>
    <t xml:space="preserve">    this.nextUid = function() {</t>
  </si>
  <si>
    <t xml:space="preserve">      return ++uid;</t>
  </si>
  <si>
    <t xml:space="preserve">  forEach(array, this.put, this);</t>
  </si>
  <si>
    <t>HashMap.prototype = {</t>
  </si>
  <si>
    <t xml:space="preserve">   * Store key value pair</t>
  </si>
  <si>
    <t xml:space="preserve">   * @param key key to store can be any type</t>
  </si>
  <si>
    <t xml:space="preserve">   * @param value value to store can be any type</t>
  </si>
  <si>
    <t xml:space="preserve">  put: function(key, value) {</t>
  </si>
  <si>
    <t xml:space="preserve">    this[hashKey(key, this.nextUid)] = value;</t>
  </si>
  <si>
    <t xml:space="preserve">   * @param key</t>
  </si>
  <si>
    <t xml:space="preserve">   * @returns {Object} the value for the key</t>
  </si>
  <si>
    <t xml:space="preserve">  get: function(key) {</t>
  </si>
  <si>
    <t xml:space="preserve">    return this[hashKey(key, this.nextUid)];</t>
  </si>
  <si>
    <t xml:space="preserve">   * Remove the key/value pair</t>
  </si>
  <si>
    <t xml:space="preserve">  remove: function(key) {</t>
  </si>
  <si>
    <t xml:space="preserve">    var value = this[key = hashKey(key, this.nextUid)];</t>
  </si>
  <si>
    <t xml:space="preserve">    delete this[key];</t>
  </si>
  <si>
    <t xml:space="preserve">    return value;</t>
  </si>
  <si>
    <t>var $$HashMapProvider = [function() {</t>
  </si>
  <si>
    <t xml:space="preserve">  this.$get = [function() {</t>
  </si>
  <si>
    <t xml:space="preserve">    return HashMap;</t>
  </si>
  <si>
    <t xml:space="preserve">  }];</t>
  </si>
  <si>
    <t>}];</t>
  </si>
  <si>
    <t xml:space="preserve"> * @name angular.injector</t>
  </si>
  <si>
    <t xml:space="preserve"> * Creates an injector object that can be used for retrieving services as well as for</t>
  </si>
  <si>
    <t xml:space="preserve"> * dependency injection (see {@link guide/di dependency injection}).</t>
  </si>
  <si>
    <t xml:space="preserve"> * @param {Array.&lt;string|Function&gt;} modules A list of module functions or their aliases. See</t>
  </si>
  <si>
    <t xml:space="preserve"> *     {@link angular.module}. The `ng` module must be explicitly added.</t>
  </si>
  <si>
    <t xml:space="preserve"> * @param {boolean=} [strictDi=false] Whether the injector should be in strict mode, which</t>
  </si>
  <si>
    <t xml:space="preserve"> *     disallows argument name annotation inference.</t>
  </si>
  <si>
    <t xml:space="preserve"> * @returns {injector} Injector object. See {@link auto.$injector $injector}.</t>
  </si>
  <si>
    <t xml:space="preserve"> * Typical usage</t>
  </si>
  <si>
    <t xml:space="preserve"> * ```js</t>
  </si>
  <si>
    <t xml:space="preserve"> *   // create an injector</t>
  </si>
  <si>
    <t xml:space="preserve"> *   var $injector = angular.injector(['ng']);</t>
  </si>
  <si>
    <t xml:space="preserve"> *   // use the injector to kick off your application</t>
  </si>
  <si>
    <t xml:space="preserve"> *   // use the type inference to auto inject arguments, or use implicit injection</t>
  </si>
  <si>
    <t xml:space="preserve"> *   $injector.invoke(function($rootScope, $compile, $document) {</t>
  </si>
  <si>
    <t xml:space="preserve"> *     $compile($document)($rootScope);</t>
  </si>
  <si>
    <t xml:space="preserve"> *     $rootScope.$digest();</t>
  </si>
  <si>
    <t xml:space="preserve"> * Sometimes you want to get access to the injector of a currently running Angular app</t>
  </si>
  <si>
    <t xml:space="preserve"> * from outside Angular. Perhaps, you want to inject and compile some markup after the</t>
  </si>
  <si>
    <t xml:space="preserve"> * application has been bootstrapped. You can do this using the extra `injector()` added</t>
  </si>
  <si>
    <t xml:space="preserve"> * to JQuery/jqLite elements. See {@link angular.element}.</t>
  </si>
  <si>
    <t xml:space="preserve"> * *This is fairly rare but could be the case if a third party library is injecting the</t>
  </si>
  <si>
    <t xml:space="preserve"> * markup.*</t>
  </si>
  <si>
    <t xml:space="preserve"> * In the following example a new block of HTML containing a `ng-controller`</t>
  </si>
  <si>
    <t xml:space="preserve"> * directive is added to the end of the document body by JQuery. We then compile and link</t>
  </si>
  <si>
    <t xml:space="preserve"> * it into the current AngularJS scope.</t>
  </si>
  <si>
    <t xml:space="preserve"> * var $div = $('&lt;div ng-controller="MyCtrl"&gt;{{content.label}}&lt;/div&gt;');</t>
  </si>
  <si>
    <t xml:space="preserve"> * $(document.body).append($div);</t>
  </si>
  <si>
    <t xml:space="preserve"> * angular.element(document).injector().invoke(function($compile) {</t>
  </si>
  <si>
    <t xml:space="preserve"> *   var scope = angular.element($div).scope();</t>
  </si>
  <si>
    <t xml:space="preserve"> *   $compile($div)(scope);</t>
  </si>
  <si>
    <t xml:space="preserve"> * });</t>
  </si>
  <si>
    <t xml:space="preserve"> * @name auto</t>
  </si>
  <si>
    <t xml:space="preserve"> * Implicit module which gets automatically added to each {@link auto.$injector $injector}.</t>
  </si>
  <si>
    <t>var FN_ARGS = /^[^\(]*\(\s*([^\)]*)\)/m;</t>
  </si>
  <si>
    <t>var FN_ARG_SPLIT = /,/;</t>
  </si>
  <si>
    <t>var FN_ARG = /^\s*(_?)(\S+?)\1\s*$/;</t>
  </si>
  <si>
    <t>var STRIP_COMMENTS = /((\/\/.*$)|(\/\*[\s\S]*?\*\/))/mg;</t>
  </si>
  <si>
    <t>var $injectorMinErr = minErr('$injector');</t>
  </si>
  <si>
    <t>function anonFn(fn) {</t>
  </si>
  <si>
    <t xml:space="preserve">  // For anonymous functions, showing at the very least the function signature can help in</t>
  </si>
  <si>
    <t xml:space="preserve">  // debugging.</t>
  </si>
  <si>
    <t xml:space="preserve">  var fnText = fn.toString().replace(STRIP_COMMENTS, ''),</t>
  </si>
  <si>
    <t xml:space="preserve">      args = fnText.match(FN_ARGS);</t>
  </si>
  <si>
    <t xml:space="preserve">  if (args) {</t>
  </si>
  <si>
    <t xml:space="preserve">    return 'function(' + (args[1] || '').replace(/[\s\r\n]+/, ' ') + ')';</t>
  </si>
  <si>
    <t xml:space="preserve">  return 'fn';</t>
  </si>
  <si>
    <t>function annotate(fn, strictDi, name) {</t>
  </si>
  <si>
    <t xml:space="preserve">  var $inject,</t>
  </si>
  <si>
    <t xml:space="preserve">      fnText,</t>
  </si>
  <si>
    <t xml:space="preserve">      argDecl,</t>
  </si>
  <si>
    <t xml:space="preserve">      last;</t>
  </si>
  <si>
    <t xml:space="preserve">  if (typeof fn === 'function') {</t>
  </si>
  <si>
    <t xml:space="preserve">    if (!($inject = fn.$inject)) {</t>
  </si>
  <si>
    <t xml:space="preserve">      $inject = [];</t>
  </si>
  <si>
    <t xml:space="preserve">      if (fn.length) {</t>
  </si>
  <si>
    <t xml:space="preserve">        if (strictDi) {</t>
  </si>
  <si>
    <t xml:space="preserve">          if (!isString(name) || !name) {</t>
  </si>
  <si>
    <t xml:space="preserve">            name = fn.name || anonFn(fn);</t>
  </si>
  <si>
    <t xml:space="preserve">          throw $injectorMinErr('strictdi',</t>
  </si>
  <si>
    <t xml:space="preserve">            '{0} is not using explicit annotation and cannot be invoked in strict mode', name);</t>
  </si>
  <si>
    <t xml:space="preserve">        fnText = fn.toString().replace(STRIP_COMMENTS, '');</t>
  </si>
  <si>
    <t xml:space="preserve">        argDecl = fnText.match(FN_ARGS);</t>
  </si>
  <si>
    <t xml:space="preserve">        forEach(argDecl[1].split(FN_ARG_SPLIT), function(arg) {</t>
  </si>
  <si>
    <t xml:space="preserve">          arg.replace(FN_ARG, function(all, underscore, name) {</t>
  </si>
  <si>
    <t xml:space="preserve">            $inject.push(name);</t>
  </si>
  <si>
    <t xml:space="preserve">          });</t>
  </si>
  <si>
    <t xml:space="preserve">      fn.$inject = $inject;</t>
  </si>
  <si>
    <t xml:space="preserve">  } else if (isArray(fn)) {</t>
  </si>
  <si>
    <t xml:space="preserve">    last = fn.length - 1;</t>
  </si>
  <si>
    <t xml:space="preserve">    assertArgFn(fn[last], 'fn');</t>
  </si>
  <si>
    <t xml:space="preserve">    $inject = fn.slice(0, last);</t>
  </si>
  <si>
    <t xml:space="preserve">    assertArgFn(fn, 'fn', true);</t>
  </si>
  <si>
    <t xml:space="preserve">  return $inject;</t>
  </si>
  <si>
    <t>///////////////////////////////////////</t>
  </si>
  <si>
    <t xml:space="preserve"> * @ngdoc service</t>
  </si>
  <si>
    <t xml:space="preserve"> * @name $injector</t>
  </si>
  <si>
    <t xml:space="preserve"> * `$injector` is used to retrieve object instances as defined by</t>
  </si>
  <si>
    <t xml:space="preserve"> * {@link auto.$provide provider}, instantiate types, invoke methods,</t>
  </si>
  <si>
    <t xml:space="preserve"> * and load modules.</t>
  </si>
  <si>
    <t xml:space="preserve"> * The following always holds true:</t>
  </si>
  <si>
    <t xml:space="preserve"> *   var $injector = angular.injector();</t>
  </si>
  <si>
    <t xml:space="preserve"> *   expect($injector.get('$injector')).toBe($injector);</t>
  </si>
  <si>
    <t xml:space="preserve"> *   expect($injector.invoke(function($injector) {</t>
  </si>
  <si>
    <t xml:space="preserve"> *     return $injector;</t>
  </si>
  <si>
    <t xml:space="preserve"> *   })).toBe($injector);</t>
  </si>
  <si>
    <t xml:space="preserve"> * # Injection Function Annotation</t>
  </si>
  <si>
    <t xml:space="preserve"> * JavaScript does not have annotations, and annotations are needed for dependency injection. The</t>
  </si>
  <si>
    <t xml:space="preserve"> * following are all valid ways of annotating function with injection arguments and are equivalent.</t>
  </si>
  <si>
    <t xml:space="preserve"> *   // inferred (only works if code not minified/obfuscated)</t>
  </si>
  <si>
    <t xml:space="preserve"> *   $injector.invoke(function(serviceA){});</t>
  </si>
  <si>
    <t xml:space="preserve"> *   // annotated</t>
  </si>
  <si>
    <t xml:space="preserve"> *   function explicit(serviceA) {};</t>
  </si>
  <si>
    <t xml:space="preserve"> *   explicit.$inject = ['serviceA'];</t>
  </si>
  <si>
    <t xml:space="preserve"> *   $injector.invoke(explicit);</t>
  </si>
  <si>
    <t xml:space="preserve"> *   // inline</t>
  </si>
  <si>
    <t xml:space="preserve"> *   $injector.invoke(['serviceA', function(serviceA){}]);</t>
  </si>
  <si>
    <t xml:space="preserve"> * ## Inference</t>
  </si>
  <si>
    <t xml:space="preserve"> * In JavaScript calling `toString()` on a function returns the function definition. The definition</t>
  </si>
  <si>
    <t xml:space="preserve"> * can then be parsed and the function arguments can be extracted. This method of discovering</t>
  </si>
  <si>
    <t xml:space="preserve"> * annotations is disallowed when the injector is in strict mode.</t>
  </si>
  <si>
    <t xml:space="preserve"> * *NOTE:* This does not work with minification, and obfuscation tools since these tools change the</t>
  </si>
  <si>
    <t xml:space="preserve"> * argument names.</t>
  </si>
  <si>
    <t xml:space="preserve"> * ## `$inject` Annotation</t>
  </si>
  <si>
    <t xml:space="preserve"> * By adding an `$inject` property onto a function the injection parameters can be specified.</t>
  </si>
  <si>
    <t xml:space="preserve"> * ## Inline</t>
  </si>
  <si>
    <t xml:space="preserve"> * As an array of injection names, where the last item in the array is the function to call.</t>
  </si>
  <si>
    <t xml:space="preserve"> * @ngdoc method</t>
  </si>
  <si>
    <t xml:space="preserve"> * @name $injector#get</t>
  </si>
  <si>
    <t xml:space="preserve"> * Return an instance of the service.</t>
  </si>
  <si>
    <t xml:space="preserve"> * @param {string} name The name of the instance to retrieve.</t>
  </si>
  <si>
    <t xml:space="preserve"> * @param {string=} caller An optional string to provide the origin of the function call for error messages.</t>
  </si>
  <si>
    <t xml:space="preserve"> * @return {*} The instance.</t>
  </si>
  <si>
    <t xml:space="preserve"> * @name $injector#invoke</t>
  </si>
  <si>
    <t xml:space="preserve"> * Invoke the method and supply the method arguments from the `$injector`.</t>
  </si>
  <si>
    <t xml:space="preserve"> * @param {Function|Array.&lt;string|Function&gt;} fn The injectable function to invoke. Function parameters are</t>
  </si>
  <si>
    <t xml:space="preserve"> *   injected according to the {@link guide/di $inject Annotation} rules.</t>
  </si>
  <si>
    <t xml:space="preserve"> * @param {Object=} self The `this` for the invoked method.</t>
  </si>
  <si>
    <t xml:space="preserve"> * @param {Object=} locals Optional object. If preset then any argument names are read from this</t>
  </si>
  <si>
    <t xml:space="preserve"> *                         object first, before the `$injector` is consulted.</t>
  </si>
  <si>
    <t xml:space="preserve"> * @returns {*} the value returned by the invoked `fn` function.</t>
  </si>
  <si>
    <t xml:space="preserve"> * @name $injector#has</t>
  </si>
  <si>
    <t xml:space="preserve"> * Allows the user to query if the particular service exists.</t>
  </si>
  <si>
    <t xml:space="preserve"> * @param {string} name Name of the service to query.</t>
  </si>
  <si>
    <t xml:space="preserve"> * @returns {boolean} `true` if injector has given service.</t>
  </si>
  <si>
    <t xml:space="preserve"> * @name $injector#instantiate</t>
  </si>
  <si>
    <t xml:space="preserve"> * Create a new instance of JS type. The method takes a constructor function, invokes the new</t>
  </si>
  <si>
    <t xml:space="preserve"> * operator, and supplies all of the arguments to the constructor function as specified by the</t>
  </si>
  <si>
    <t xml:space="preserve"> * constructor annotation.</t>
  </si>
  <si>
    <t xml:space="preserve"> * @param {Function} Type Annotated constructor function.</t>
  </si>
  <si>
    <t xml:space="preserve"> * object first, before the `$injector` is consulted.</t>
  </si>
  <si>
    <t xml:space="preserve"> * @returns {Object} new instance of `Type`.</t>
  </si>
  <si>
    <t xml:space="preserve"> * @name $injector#annotate</t>
  </si>
  <si>
    <t xml:space="preserve"> * Returns an array of service names which the function is requesting for injection. This API is</t>
  </si>
  <si>
    <t xml:space="preserve"> * used by the injector to determine which services need to be injected into the function when the</t>
  </si>
  <si>
    <t xml:space="preserve"> * function is invoked. There are three ways in which the function can be annotated with the needed</t>
  </si>
  <si>
    <t xml:space="preserve"> * dependencies.</t>
  </si>
  <si>
    <t xml:space="preserve"> * # Argument names</t>
  </si>
  <si>
    <t xml:space="preserve"> * The simplest form is to extract the dependencies from the arguments of the function. This is done</t>
  </si>
  <si>
    <t xml:space="preserve"> * by converting the function into a string using `toString()` method and extracting the argument</t>
  </si>
  <si>
    <t xml:space="preserve"> * names.</t>
  </si>
  <si>
    <t xml:space="preserve"> *   // Given</t>
  </si>
  <si>
    <t xml:space="preserve"> *   function MyController($scope, $route) {</t>
  </si>
  <si>
    <t xml:space="preserve"> *     // ...</t>
  </si>
  <si>
    <t xml:space="preserve"> *   }</t>
  </si>
  <si>
    <t xml:space="preserve"> *   // Then</t>
  </si>
  <si>
    <t xml:space="preserve"> *   expect(injector.annotate(MyController)).toEqual(['$scope', '$route']);</t>
  </si>
  <si>
    <t xml:space="preserve"> * You can disallow this method by using strict injection mode.</t>
  </si>
  <si>
    <t xml:space="preserve"> * This method does not work with code minification / obfuscation. For this reason the following</t>
  </si>
  <si>
    <t xml:space="preserve"> * annotation strategies are supported.</t>
  </si>
  <si>
    <t xml:space="preserve"> * # The `$inject` property</t>
  </si>
  <si>
    <t xml:space="preserve"> * If a function has an `$inject` property and its value is an array of strings, then the strings</t>
  </si>
  <si>
    <t xml:space="preserve"> * represent names of services to be injected into the function.</t>
  </si>
  <si>
    <t xml:space="preserve"> *   var MyController = function(obfuscatedScope, obfuscatedRoute) {</t>
  </si>
  <si>
    <t xml:space="preserve"> *   // Define function dependencies</t>
  </si>
  <si>
    <t xml:space="preserve"> *   MyController['$inject'] = ['$scope', '$route'];</t>
  </si>
  <si>
    <t xml:space="preserve"> * # The array notation</t>
  </si>
  <si>
    <t xml:space="preserve"> * It is often desirable to inline Injected functions and that's when setting the `$inject` property</t>
  </si>
  <si>
    <t xml:space="preserve"> * is very inconvenient. In these situations using the array notation to specify the dependencies in</t>
  </si>
  <si>
    <t xml:space="preserve"> * a way that survives minification is a better choice:</t>
  </si>
  <si>
    <t xml:space="preserve"> *   // We wish to write this (not minification / obfuscation safe)</t>
  </si>
  <si>
    <t xml:space="preserve"> *   injector.invoke(function($compile, $rootScope) {</t>
  </si>
  <si>
    <t xml:space="preserve"> *   // We are forced to write break inlining</t>
  </si>
  <si>
    <t xml:space="preserve"> *   var tmpFn = function(obfuscatedCompile, obfuscatedRootScope) {</t>
  </si>
  <si>
    <t xml:space="preserve"> *   };</t>
  </si>
  <si>
    <t xml:space="preserve"> *   tmpFn.$inject = ['$compile', '$rootScope'];</t>
  </si>
  <si>
    <t xml:space="preserve"> *   injector.invoke(tmpFn);</t>
  </si>
  <si>
    <t xml:space="preserve"> *   // To better support inline function the inline annotation is supported</t>
  </si>
  <si>
    <t xml:space="preserve"> *   injector.invoke(['$compile', '$rootScope', function(obfCompile, obfRootScope) {</t>
  </si>
  <si>
    <t xml:space="preserve"> *   }]);</t>
  </si>
  <si>
    <t xml:space="preserve"> *   // Therefore</t>
  </si>
  <si>
    <t xml:space="preserve"> *   expect(injector.annotate(</t>
  </si>
  <si>
    <t xml:space="preserve"> *      ['$compile', '$rootScope', function(obfus_$compile, obfus_$rootScope) {}])</t>
  </si>
  <si>
    <t xml:space="preserve"> *    ).toEqual(['$compile', '$rootScope']);</t>
  </si>
  <si>
    <t xml:space="preserve"> * @param {Function|Array.&lt;string|Function&gt;} fn Function for which dependent service names need to</t>
  </si>
  <si>
    <t xml:space="preserve"> * be retrieved as described above.</t>
  </si>
  <si>
    <t xml:space="preserve"> * @param {boolean=} [strictDi=false] Disallow argument name annotation inference.</t>
  </si>
  <si>
    <t xml:space="preserve"> * @returns {Array.&lt;string&gt;} The names of the services which the function requires.</t>
  </si>
  <si>
    <t xml:space="preserve"> * @name $provide</t>
  </si>
  <si>
    <t xml:space="preserve"> * The {@link auto.$provide $provide} service has a number of methods for registering components</t>
  </si>
  <si>
    <t xml:space="preserve"> * with the {@link auto.$injector $injector}. Many of these functions are also exposed on</t>
  </si>
  <si>
    <t xml:space="preserve"> * {@link angular.Module}.</t>
  </si>
  <si>
    <t xml:space="preserve"> * An Angular **service** is a singleton object created by a **service factory**.  These **service</t>
  </si>
  <si>
    <t xml:space="preserve"> * factories** are functions which, in turn, are created by a **service provider**.</t>
  </si>
  <si>
    <t xml:space="preserve"> * The **service providers** are constructor functions. When instantiated they must contain a</t>
  </si>
  <si>
    <t xml:space="preserve"> * property called `$get`, which holds the **service factory** function.</t>
  </si>
  <si>
    <t xml:space="preserve"> * When you request a service, the {@link auto.$injector $injector} is responsible for finding the</t>
  </si>
  <si>
    <t xml:space="preserve"> * correct **service provider**, instantiating it and then calling its `$get` **service factory**</t>
  </si>
  <si>
    <t xml:space="preserve"> * function to get the instance of the **service**.</t>
  </si>
  <si>
    <t xml:space="preserve"> * Often services have no configuration options and there is no need to add methods to the service</t>
  </si>
  <si>
    <t xml:space="preserve"> * provider.  The provider will be no more than a constructor function with a `$get` property. For</t>
  </si>
  <si>
    <t xml:space="preserve"> * these cases the {@link auto.$provide $provide} service has additional helper methods to register</t>
  </si>
  <si>
    <t xml:space="preserve"> * services without specifying a provider.</t>
  </si>
  <si>
    <t xml:space="preserve"> * * {@link auto.$provide#provider provider(provider)} - registers a **service provider** with the</t>
  </si>
  <si>
    <t xml:space="preserve"> *     {@link auto.$injector $injector}</t>
  </si>
  <si>
    <t xml:space="preserve"> * * {@link auto.$provide#constant constant(obj)} - registers a value/object that can be accessed by</t>
  </si>
  <si>
    <t xml:space="preserve"> *     providers and services.</t>
  </si>
  <si>
    <t xml:space="preserve"> * * {@link auto.$provide#value value(obj)} - registers a value/object that can only be accessed by</t>
  </si>
  <si>
    <t xml:space="preserve"> *     services, not providers.</t>
  </si>
  <si>
    <t xml:space="preserve"> * * {@link auto.$provide#factory factory(fn)} - registers a service **factory function**, `fn`,</t>
  </si>
  <si>
    <t xml:space="preserve"> *     that will be wrapped in a **service provider** object, whose `$get` property will contain the</t>
  </si>
  <si>
    <t xml:space="preserve"> *     given factory function.</t>
  </si>
  <si>
    <t xml:space="preserve"> * * {@link auto.$provide#service service(class)} - registers a **constructor function**, `class`</t>
  </si>
  <si>
    <t xml:space="preserve"> *     that will be wrapped in a **service provider** object, whose `$get` property will instantiate</t>
  </si>
  <si>
    <t xml:space="preserve"> *      a new object using the given constructor function.</t>
  </si>
  <si>
    <t xml:space="preserve"> * See the individual methods for more information and examples.</t>
  </si>
  <si>
    <t xml:space="preserve"> * @name $provide#provider</t>
  </si>
  <si>
    <t xml:space="preserve"> * Register a **provider function** with the {@link auto.$injector $injector}. Provider functions</t>
  </si>
  <si>
    <t xml:space="preserve"> * are constructor functions, whose instances are responsible for "providing" a factory for a</t>
  </si>
  <si>
    <t xml:space="preserve"> * service.</t>
  </si>
  <si>
    <t xml:space="preserve"> * Service provider names start with the name of the service they provide followed by `Provider`.</t>
  </si>
  <si>
    <t xml:space="preserve"> * For example, the {@link ng.$log $log} service has a provider called</t>
  </si>
  <si>
    <t xml:space="preserve"> * {@link ng.$logProvider $logProvider}.</t>
  </si>
  <si>
    <t xml:space="preserve"> * Service provider objects can have additional methods which allow configuration of the provider</t>
  </si>
  <si>
    <t xml:space="preserve"> * and its service. Importantly, you can configure what kind of service is created by the `$get`</t>
  </si>
  <si>
    <t xml:space="preserve"> * method, or how that service will act. For example, the {@link ng.$logProvider $logProvider} has a</t>
  </si>
  <si>
    <t xml:space="preserve"> * method {@link ng.$logProvider#debugEnabled debugEnabled}</t>
  </si>
  <si>
    <t xml:space="preserve"> * which lets you specify whether the {@link ng.$log $log} service will log debug messages to the</t>
  </si>
  <si>
    <t xml:space="preserve"> * console or not.</t>
  </si>
  <si>
    <t xml:space="preserve"> * @param {string} name The name of the instance. NOTE: the provider will be available under `name +</t>
  </si>
  <si>
    <t xml:space="preserve">                        'Provider'` key.</t>
  </si>
  <si>
    <t xml:space="preserve"> * @param {(Object|function())} provider If the provider is:</t>
  </si>
  <si>
    <t xml:space="preserve"> *   - `Object`: then it should have a `$get` method. The `$get` method will be invoked using</t>
  </si>
  <si>
    <t xml:space="preserve"> *     {@link auto.$injector#invoke $injector.invoke()} when an instance needs to be created.</t>
  </si>
  <si>
    <t xml:space="preserve"> *   - `Constructor`: a new instance of the provider will be created using</t>
  </si>
  <si>
    <t xml:space="preserve"> *     {@link auto.$injector#instantiate $injector.instantiate()}, then treated as `object`.</t>
  </si>
  <si>
    <t xml:space="preserve"> * @returns {Object} registered provider instance</t>
  </si>
  <si>
    <t xml:space="preserve"> * The following example shows how to create a simple event tracking service and register it using</t>
  </si>
  <si>
    <t xml:space="preserve"> * {@link auto.$provide#provider $provide.provider()}.</t>
  </si>
  <si>
    <t xml:space="preserve"> *  // Define the eventTracker provider</t>
  </si>
  <si>
    <t xml:space="preserve"> *  function EventTrackerProvider() {</t>
  </si>
  <si>
    <t xml:space="preserve"> *    var trackingUrl = '/track';</t>
  </si>
  <si>
    <t xml:space="preserve"> *    // A provider method for configuring where the tracked events should been saved</t>
  </si>
  <si>
    <t xml:space="preserve"> *    this.setTrackingUrl = function(url) {</t>
  </si>
  <si>
    <t xml:space="preserve"> *      trackingUrl = url;</t>
  </si>
  <si>
    <t xml:space="preserve"> *    };</t>
  </si>
  <si>
    <t xml:space="preserve"> *    // The service factory function</t>
  </si>
  <si>
    <t xml:space="preserve"> *    this.$get = ['$http', function($http) {</t>
  </si>
  <si>
    <t xml:space="preserve"> *      var trackedEvents = {};</t>
  </si>
  <si>
    <t xml:space="preserve"> *      return {</t>
  </si>
  <si>
    <t xml:space="preserve"> *        // Call this to track an event</t>
  </si>
  <si>
    <t xml:space="preserve"> *        event: function(event) {</t>
  </si>
  <si>
    <t xml:space="preserve"> *          var count = trackedEvents[event] || 0;</t>
  </si>
  <si>
    <t xml:space="preserve"> *          count += 1;</t>
  </si>
  <si>
    <t xml:space="preserve"> *          trackedEvents[event] = count;</t>
  </si>
  <si>
    <t xml:space="preserve"> *          return count;</t>
  </si>
  <si>
    <t xml:space="preserve"> *        },</t>
  </si>
  <si>
    <t xml:space="preserve"> *        // Call this to save the tracked events to the trackingUrl</t>
  </si>
  <si>
    <t xml:space="preserve"> *        save: function() {</t>
  </si>
  <si>
    <t xml:space="preserve"> *          $http.post(trackingUrl, trackedEvents);</t>
  </si>
  <si>
    <t xml:space="preserve"> *        }</t>
  </si>
  <si>
    <t xml:space="preserve"> *      };</t>
  </si>
  <si>
    <t xml:space="preserve"> *    }];</t>
  </si>
  <si>
    <t xml:space="preserve"> *  }</t>
  </si>
  <si>
    <t xml:space="preserve"> *  describe('eventTracker', function() {</t>
  </si>
  <si>
    <t xml:space="preserve"> *    var postSpy;</t>
  </si>
  <si>
    <t xml:space="preserve"> *    beforeEach(module(function($provide) {</t>
  </si>
  <si>
    <t xml:space="preserve"> *      // Register the eventTracker provider</t>
  </si>
  <si>
    <t xml:space="preserve"> *      $provide.provider('eventTracker', EventTrackerProvider);</t>
  </si>
  <si>
    <t xml:space="preserve"> *    }));</t>
  </si>
  <si>
    <t xml:space="preserve"> *    beforeEach(module(function(eventTrackerProvider) {</t>
  </si>
  <si>
    <t xml:space="preserve"> *      // Configure eventTracker provider</t>
  </si>
  <si>
    <t xml:space="preserve"> *      eventTrackerProvider.setTrackingUrl('/custom-track');</t>
  </si>
  <si>
    <t xml:space="preserve"> *    it('tracks events', inject(function(eventTracker) {</t>
  </si>
  <si>
    <t xml:space="preserve"> *      expect(eventTracker.event('login')).toEqual(1);</t>
  </si>
  <si>
    <t xml:space="preserve"> *      expect(eventTracker.event('login')).toEqual(2);</t>
  </si>
  <si>
    <t xml:space="preserve"> *    it('saves to the tracking url', inject(function(eventTracker, $http) {</t>
  </si>
  <si>
    <t xml:space="preserve"> *      postSpy = spyOn($http, 'post');</t>
  </si>
  <si>
    <t xml:space="preserve"> *      eventTracker.event('login');</t>
  </si>
  <si>
    <t xml:space="preserve"> *      eventTracker.save();</t>
  </si>
  <si>
    <t xml:space="preserve"> *      expect(postSpy).toHaveBeenCalled();</t>
  </si>
  <si>
    <t xml:space="preserve"> *      expect(postSpy.mostRecentCall.args[0]).not.toEqual('/track');</t>
  </si>
  <si>
    <t xml:space="preserve"> *      expect(postSpy.mostRecentCall.args[0]).toEqual('/custom-track');</t>
  </si>
  <si>
    <t xml:space="preserve"> *      expect(postSpy.mostRecentCall.args[1]).toEqual({ 'login': 1 });</t>
  </si>
  <si>
    <t xml:space="preserve"> *  });</t>
  </si>
  <si>
    <t xml:space="preserve"> * @name $provide#factory</t>
  </si>
  <si>
    <t xml:space="preserve"> * Register a **service factory**, which will be called to return the service instance.</t>
  </si>
  <si>
    <t xml:space="preserve"> * This is short for registering a service where its provider consists of only a `$get` property,</t>
  </si>
  <si>
    <t xml:space="preserve"> * which is the given service factory function.</t>
  </si>
  <si>
    <t xml:space="preserve"> * You should use {@link auto.$provide#factory $provide.factory(getFn)} if you do not need to</t>
  </si>
  <si>
    <t xml:space="preserve"> * configure your service in a provider.</t>
  </si>
  <si>
    <t xml:space="preserve"> * @param {string} name The name of the instance.</t>
  </si>
  <si>
    <t xml:space="preserve"> * @param {Function|Array.&lt;string|Function&gt;} $getFn The injectable $getFn for the instance creation.</t>
  </si>
  <si>
    <t xml:space="preserve"> *                      Internally this is a short hand for `$provide.provider(name, {$get: $getFn})`.</t>
  </si>
  <si>
    <t xml:space="preserve"> * Here is an example of registering a service</t>
  </si>
  <si>
    <t xml:space="preserve"> *   $provide.factory('ping', ['$http', function($http) {</t>
  </si>
  <si>
    <t xml:space="preserve"> *     return function ping() {</t>
  </si>
  <si>
    <t xml:space="preserve"> *       return $http.send('/ping');</t>
  </si>
  <si>
    <t xml:space="preserve"> *     };</t>
  </si>
  <si>
    <t xml:space="preserve"> * You would then inject and use this service like this:</t>
  </si>
  <si>
    <t xml:space="preserve"> *   someModule.controller('Ctrl', ['ping', function(ping) {</t>
  </si>
  <si>
    <t xml:space="preserve"> *     ping();</t>
  </si>
  <si>
    <t xml:space="preserve"> * @name $provide#service</t>
  </si>
  <si>
    <t xml:space="preserve"> * Register a **service constructor**, which will be invoked with `new` to create the service</t>
  </si>
  <si>
    <t xml:space="preserve"> * instance.</t>
  </si>
  <si>
    <t xml:space="preserve"> * This is short for registering a service where its provider's `$get` property is the service</t>
  </si>
  <si>
    <t xml:space="preserve"> * constructor function that will be used to instantiate the service instance.</t>
  </si>
  <si>
    <t xml:space="preserve"> * You should use {@link auto.$provide#service $provide.service(class)} if you define your service</t>
  </si>
  <si>
    <t xml:space="preserve"> * as a type/class.</t>
  </si>
  <si>
    <t xml:space="preserve"> * @param {Function|Array.&lt;string|Function&gt;} constructor An injectable class (constructor function)</t>
  </si>
  <si>
    <t xml:space="preserve"> *     that will be instantiated.</t>
  </si>
  <si>
    <t xml:space="preserve"> * Here is an example of registering a service using</t>
  </si>
  <si>
    <t xml:space="preserve"> * {@link auto.$provide#service $provide.service(class)}.</t>
  </si>
  <si>
    <t xml:space="preserve"> *   var Ping = function($http) {</t>
  </si>
  <si>
    <t xml:space="preserve"> *     this.$http = $http;</t>
  </si>
  <si>
    <t xml:space="preserve"> *   Ping.$inject = ['$http'];</t>
  </si>
  <si>
    <t xml:space="preserve"> *   Ping.prototype.send = function() {</t>
  </si>
  <si>
    <t xml:space="preserve"> *     return this.$http.get('/ping');</t>
  </si>
  <si>
    <t xml:space="preserve"> *   $provide.service('ping', Ping);</t>
  </si>
  <si>
    <t xml:space="preserve"> *     ping.send();</t>
  </si>
  <si>
    <t xml:space="preserve"> * @name $provide#value</t>
  </si>
  <si>
    <t xml:space="preserve"> * Register a **value service** with the {@link auto.$injector $injector}, such as a string, a</t>
  </si>
  <si>
    <t xml:space="preserve"> * number, an array, an object or a function.  This is short for registering a service where its</t>
  </si>
  <si>
    <t xml:space="preserve"> * provider's `$get` property is a factory function that takes no arguments and returns the **value</t>
  </si>
  <si>
    <t xml:space="preserve"> * service**.</t>
  </si>
  <si>
    <t xml:space="preserve"> * Value services are similar to constant services, except that they cannot be injected into a</t>
  </si>
  <si>
    <t xml:space="preserve"> * module configuration function (see {@link angular.Module#config}) but they can be overridden by</t>
  </si>
  <si>
    <t xml:space="preserve"> * an Angular</t>
  </si>
  <si>
    <t xml:space="preserve"> * {@link auto.$provide#decorator decorator}.</t>
  </si>
  <si>
    <t xml:space="preserve"> * @param {*} value The value.</t>
  </si>
  <si>
    <t xml:space="preserve"> * Here are some examples of creating value services.</t>
  </si>
  <si>
    <t xml:space="preserve"> *   $provide.value('ADMIN_USER', 'admin');</t>
  </si>
  <si>
    <t xml:space="preserve"> *   $provide.value('RoleLookup', { admin: 0, writer: 1, reader: 2 });</t>
  </si>
  <si>
    <t xml:space="preserve"> *   $provide.value('halfOf', function(value) {</t>
  </si>
  <si>
    <t xml:space="preserve"> *     return value / 2;</t>
  </si>
  <si>
    <t xml:space="preserve"> * @name $provide#constant</t>
  </si>
  <si>
    <t xml:space="preserve"> * Register a **constant service**, such as a string, a number, an array, an object or a function,</t>
  </si>
  <si>
    <t xml:space="preserve"> * with the {@link auto.$injector $injector}. Unlike {@link auto.$provide#value value} it can be</t>
  </si>
  <si>
    <t xml:space="preserve"> * injected into a module configuration function (see {@link angular.Module#config}) and it cannot</t>
  </si>
  <si>
    <t xml:space="preserve"> * be overridden by an Angular {@link auto.$provide#decorator decorator}.</t>
  </si>
  <si>
    <t xml:space="preserve"> * @param {string} name The name of the constant.</t>
  </si>
  <si>
    <t xml:space="preserve"> * @param {*} value The constant value.</t>
  </si>
  <si>
    <t xml:space="preserve"> * @returns {Object} registered instance</t>
  </si>
  <si>
    <t xml:space="preserve"> * Here a some examples of creating constants:</t>
  </si>
  <si>
    <t xml:space="preserve"> *   $provide.constant('SHARD_HEIGHT', 306);</t>
  </si>
  <si>
    <t xml:space="preserve"> *   $provide.constant('MY_COLOURS', ['red', 'blue', 'grey']);</t>
  </si>
  <si>
    <t xml:space="preserve"> *   $provide.constant('double', function(value) {</t>
  </si>
  <si>
    <t xml:space="preserve"> *     return value * 2;</t>
  </si>
  <si>
    <t xml:space="preserve"> * @name $provide#decorator</t>
  </si>
  <si>
    <t xml:space="preserve"> * Register a **service decorator** with the {@link auto.$injector $injector}. A service decorator</t>
  </si>
  <si>
    <t xml:space="preserve"> * intercepts the creation of a service, allowing it to override or modify the behaviour of the</t>
  </si>
  <si>
    <t xml:space="preserve"> * service. The object returned by the decorator may be the original service, or a new service</t>
  </si>
  <si>
    <t xml:space="preserve"> * object which replaces or wraps and delegates to the original service.</t>
  </si>
  <si>
    <t xml:space="preserve"> * @param {string} name The name of the service to decorate.</t>
  </si>
  <si>
    <t xml:space="preserve"> * @param {Function|Array.&lt;string|Function&gt;} decorator This function will be invoked when the service needs to be</t>
  </si>
  <si>
    <t xml:space="preserve"> *    instantiated and should return the decorated service instance. The function is called using</t>
  </si>
  <si>
    <t xml:space="preserve"> *    the {@link auto.$injector#invoke injector.invoke} method and is therefore fully injectable.</t>
  </si>
  <si>
    <t xml:space="preserve"> *    Local injection arguments:</t>
  </si>
  <si>
    <t xml:space="preserve"> *    * `$delegate` - The original service instance, which can be monkey patched, configured,</t>
  </si>
  <si>
    <t xml:space="preserve"> *      decorated or delegated to.</t>
  </si>
  <si>
    <t xml:space="preserve"> * Here we decorate the {@link ng.$log $log} service to convert warnings to errors by intercepting</t>
  </si>
  <si>
    <t xml:space="preserve"> * calls to {@link ng.$log#error $log.warn()}.</t>
  </si>
  <si>
    <t xml:space="preserve"> *   $provide.decorator('$log', ['$delegate', function($delegate) {</t>
  </si>
  <si>
    <t xml:space="preserve"> *     $delegate.warn = $delegate.error;</t>
  </si>
  <si>
    <t xml:space="preserve"> *     return $delegate;</t>
  </si>
  <si>
    <t>function createInjector(modulesToLoad, strictDi) {</t>
  </si>
  <si>
    <t xml:space="preserve">  strictDi = (strictDi === true);</t>
  </si>
  <si>
    <t xml:space="preserve">  var INSTANTIATING = {},</t>
  </si>
  <si>
    <t xml:space="preserve">      providerSuffix = 'Provider',</t>
  </si>
  <si>
    <t xml:space="preserve">      path = [],</t>
  </si>
  <si>
    <t xml:space="preserve">      loadedModules = new HashMap([], true),</t>
  </si>
  <si>
    <t xml:space="preserve">      providerCache = {</t>
  </si>
  <si>
    <t xml:space="preserve">        $provide: {</t>
  </si>
  <si>
    <t xml:space="preserve">            provider: supportObject(provider),</t>
  </si>
  <si>
    <t xml:space="preserve">            factory: supportObject(factory),</t>
  </si>
  <si>
    <t xml:space="preserve">            service: supportObject(service),</t>
  </si>
  <si>
    <t xml:space="preserve">            value: supportObject(value),</t>
  </si>
  <si>
    <t xml:space="preserve">            constant: supportObject(constant),</t>
  </si>
  <si>
    <t xml:space="preserve">            decorator: decorator</t>
  </si>
  <si>
    <t xml:space="preserve">      providerInjector = (providerCache.$injector =</t>
  </si>
  <si>
    <t xml:space="preserve">          createInternalInjector(providerCache, function(serviceName, caller) {</t>
  </si>
  <si>
    <t xml:space="preserve">            if (angular.isString(caller)) {</t>
  </si>
  <si>
    <t xml:space="preserve">              path.push(caller);</t>
  </si>
  <si>
    <t xml:space="preserve">            throw $injectorMinErr('unpr', "Unknown provider: {0}", path.join(' &lt;- '));</t>
  </si>
  <si>
    <t xml:space="preserve">          })),</t>
  </si>
  <si>
    <t xml:space="preserve">      instanceCache = {},</t>
  </si>
  <si>
    <t xml:space="preserve">      instanceInjector = (instanceCache.$injector =</t>
  </si>
  <si>
    <t xml:space="preserve">          createInternalInjector(instanceCache, function(serviceName, caller) {</t>
  </si>
  <si>
    <t xml:space="preserve">            var provider = providerInjector.get(serviceName + providerSuffix, caller);</t>
  </si>
  <si>
    <t xml:space="preserve">            return instanceInjector.invoke(provider.$get, provider, undefined, serviceName);</t>
  </si>
  <si>
    <t xml:space="preserve">          }));</t>
  </si>
  <si>
    <t xml:space="preserve">  forEach(loadModules(modulesToLoad), function(fn) { if (fn) instanceInjector.invoke(fn); });</t>
  </si>
  <si>
    <t xml:space="preserve">  return instanceInjector;</t>
  </si>
  <si>
    <t xml:space="preserve">  ////////////////////////////////////</t>
  </si>
  <si>
    <t xml:space="preserve">  // $provider</t>
  </si>
  <si>
    <t xml:space="preserve">  function supportObject(delegate) {</t>
  </si>
  <si>
    <t xml:space="preserve">    return function(key, value) {</t>
  </si>
  <si>
    <t xml:space="preserve">      if (isObject(key)) {</t>
  </si>
  <si>
    <t xml:space="preserve">        forEach(key, reverseParams(delegate));</t>
  </si>
  <si>
    <t xml:space="preserve">        return delegate(key, value);</t>
  </si>
  <si>
    <t xml:space="preserve">  function provider(name, provider_) {</t>
  </si>
  <si>
    <t xml:space="preserve">    assertNotHasOwnProperty(name, 'service');</t>
  </si>
  <si>
    <t xml:space="preserve">    if (isFunction(provider_) || isArray(provider_)) {</t>
  </si>
  <si>
    <t xml:space="preserve">      provider_ = providerInjector.instantiate(provider_);</t>
  </si>
  <si>
    <t xml:space="preserve">    if (!provider_.$get) {</t>
  </si>
  <si>
    <t xml:space="preserve">      throw $injectorMinErr('pget', "Provider '{0}' must define $get factory method.", name);</t>
  </si>
  <si>
    <t xml:space="preserve">    return providerCache[name + providerSuffix] = provider_;</t>
  </si>
  <si>
    <t xml:space="preserve">  function enforceReturnValue(name, factory) {</t>
  </si>
  <si>
    <t xml:space="preserve">    return function enforcedReturnValue() {</t>
  </si>
  <si>
    <t xml:space="preserve">      var result = instanceInjector.invoke(factory, this);</t>
  </si>
  <si>
    <t xml:space="preserve">      if (isUndefined(result)) {</t>
  </si>
  <si>
    <t xml:space="preserve">        throw $injectorMinErr('undef', "Provider '{0}' must return a value from $get factory method.", name);</t>
  </si>
  <si>
    <t xml:space="preserve">      return result;</t>
  </si>
  <si>
    <t xml:space="preserve">  function factory(name, factoryFn, enforce) {</t>
  </si>
  <si>
    <t xml:space="preserve">    return provider(name, {</t>
  </si>
  <si>
    <t xml:space="preserve">      $get: enforce !== false ? enforceReturnValue(name, factoryFn) : factoryFn</t>
  </si>
  <si>
    <t xml:space="preserve">  function service(name, constructor) {</t>
  </si>
  <si>
    <t xml:space="preserve">    return factory(name, ['$injector', function($injector) {</t>
  </si>
  <si>
    <t xml:space="preserve">      return $injector.instantiate(constructor);</t>
  </si>
  <si>
    <t xml:space="preserve">  function value(name, val) { return factory(name, valueFn(val), false); }</t>
  </si>
  <si>
    <t xml:space="preserve">  function constant(name, value) {</t>
  </si>
  <si>
    <t xml:space="preserve">    assertNotHasOwnProperty(name, 'constant');</t>
  </si>
  <si>
    <t xml:space="preserve">    providerCache[name] = value;</t>
  </si>
  <si>
    <t xml:space="preserve">    instanceCache[name] = value;</t>
  </si>
  <si>
    <t xml:space="preserve">  function decorator(serviceName, decorFn) {</t>
  </si>
  <si>
    <t xml:space="preserve">    var origProvider = providerInjector.get(serviceName + providerSuffix),</t>
  </si>
  <si>
    <t xml:space="preserve">        orig$get = origProvider.$get;</t>
  </si>
  <si>
    <t xml:space="preserve">    origProvider.$get = function() {</t>
  </si>
  <si>
    <t xml:space="preserve">      var origInstance = instanceInjector.invoke(orig$get, origProvider);</t>
  </si>
  <si>
    <t xml:space="preserve">      return instanceInjector.invoke(decorFn, null, {$delegate: origInstance});</t>
  </si>
  <si>
    <t xml:space="preserve">  // Module Loading</t>
  </si>
  <si>
    <t xml:space="preserve">  function loadModules(modulesToLoad) {</t>
  </si>
  <si>
    <t xml:space="preserve">    assertArg(isUndefined(modulesToLoad) || isArray(modulesToLoad), 'modulesToLoad', 'not an array');</t>
  </si>
  <si>
    <t xml:space="preserve">    var runBlocks = [], moduleFn;</t>
  </si>
  <si>
    <t xml:space="preserve">    forEach(modulesToLoad, function(module) {</t>
  </si>
  <si>
    <t xml:space="preserve">      if (loadedModules.get(module)) return;</t>
  </si>
  <si>
    <t xml:space="preserve">      loadedModules.put(module, true);</t>
  </si>
  <si>
    <t xml:space="preserve">      function runInvokeQueue(queue) {</t>
  </si>
  <si>
    <t xml:space="preserve">        var i, ii;</t>
  </si>
  <si>
    <t xml:space="preserve">        for (i = 0, ii = queue.length; i &lt; ii; i++) {</t>
  </si>
  <si>
    <t xml:space="preserve">          var invokeArgs = queue[i],</t>
  </si>
  <si>
    <t xml:space="preserve">              provider = providerInjector.get(invokeArgs[0]);</t>
  </si>
  <si>
    <t xml:space="preserve">          provider[invokeArgs[1]].apply(provider, invokeArgs[2]);</t>
  </si>
  <si>
    <t xml:space="preserve">      try {</t>
  </si>
  <si>
    <t xml:space="preserve">        if (isString(module)) {</t>
  </si>
  <si>
    <t xml:space="preserve">          moduleFn = angularModule(module);</t>
  </si>
  <si>
    <t xml:space="preserve">          runBlocks = runBlocks.concat(loadModules(moduleFn.requires)).concat(moduleFn._runBlocks);</t>
  </si>
  <si>
    <t xml:space="preserve">          runInvokeQueue(moduleFn._invokeQueue);</t>
  </si>
  <si>
    <t xml:space="preserve">          runInvokeQueue(moduleFn._configBlocks);</t>
  </si>
  <si>
    <t xml:space="preserve">        } else if (isFunction(module)) {</t>
  </si>
  <si>
    <t xml:space="preserve">            runBlocks.push(providerInjector.invoke(module));</t>
  </si>
  <si>
    <t xml:space="preserve">        } else if (isArray(module)) {</t>
  </si>
  <si>
    <t xml:space="preserve">          assertArgFn(module, 'module');</t>
  </si>
  <si>
    <t xml:space="preserve">      } catch (e) {</t>
  </si>
  <si>
    <t xml:space="preserve">        if (isArray(module)) {</t>
  </si>
  <si>
    <t xml:space="preserve">          module = module[module.length - 1];</t>
  </si>
  <si>
    <t xml:space="preserve">        if (e.message &amp;&amp; e.stack &amp;&amp; e.stack.indexOf(e.message) == -1) {</t>
  </si>
  <si>
    <t xml:space="preserve">          // Safari &amp; FF's stack traces don't contain error.message content</t>
  </si>
  <si>
    <t xml:space="preserve">          // unlike those of Chrome and IE</t>
  </si>
  <si>
    <t xml:space="preserve">          // So if stack doesn't contain message, we create a new string that contains both.</t>
  </si>
  <si>
    <t xml:space="preserve">          // Since error.stack is read-only in Safari, I'm overriding e and not e.stack here.</t>
  </si>
  <si>
    <t xml:space="preserve">          /* jshint -W022 */</t>
  </si>
  <si>
    <t xml:space="preserve">          e = e.message + '\n' + e.stack;</t>
  </si>
  <si>
    <t xml:space="preserve">        throw $injectorMinErr('modulerr', "Failed to instantiate module {0} due to:\n{1}",</t>
  </si>
  <si>
    <t xml:space="preserve">                  module, e.stack || e.message || e);</t>
  </si>
  <si>
    <t xml:space="preserve">    return runBlocks;</t>
  </si>
  <si>
    <t xml:space="preserve">  // internal Injector</t>
  </si>
  <si>
    <t xml:space="preserve">  function createInternalInjector(cache, factory) {</t>
  </si>
  <si>
    <t xml:space="preserve">    function getService(serviceName, caller) {</t>
  </si>
  <si>
    <t xml:space="preserve">      if (cache.hasOwnProperty(serviceName)) {</t>
  </si>
  <si>
    <t xml:space="preserve">        if (cache[serviceName] === INSTANTIATING) {</t>
  </si>
  <si>
    <t xml:space="preserve">          throw $injectorMinErr('cdep', 'Circular dependency found: {0}',</t>
  </si>
  <si>
    <t xml:space="preserve">                    serviceName + ' &lt;- ' + path.join(' &lt;- '));</t>
  </si>
  <si>
    <t xml:space="preserve">        return cache[serviceName];</t>
  </si>
  <si>
    <t xml:space="preserve">        try {</t>
  </si>
  <si>
    <t xml:space="preserve">          path.unshift(serviceName);</t>
  </si>
  <si>
    <t xml:space="preserve">          cache[serviceName] = INSTANTIATING;</t>
  </si>
  <si>
    <t xml:space="preserve">          return cache[serviceName] = factory(serviceName, caller);</t>
  </si>
  <si>
    <t xml:space="preserve">        } catch (err) {</t>
  </si>
  <si>
    <t xml:space="preserve">          if (cache[serviceName] === INSTANTIATING) {</t>
  </si>
  <si>
    <t xml:space="preserve">            delete cache[serviceName];</t>
  </si>
  <si>
    <t xml:space="preserve">          throw err;</t>
  </si>
  <si>
    <t xml:space="preserve">        } finally {</t>
  </si>
  <si>
    <t xml:space="preserve">          path.shift();</t>
  </si>
  <si>
    <t xml:space="preserve">    function invoke(fn, self, locals, serviceName) {</t>
  </si>
  <si>
    <t xml:space="preserve">      if (typeof locals === 'string') {</t>
  </si>
  <si>
    <t xml:space="preserve">        serviceName = locals;</t>
  </si>
  <si>
    <t xml:space="preserve">        locals = null;</t>
  </si>
  <si>
    <t xml:space="preserve">      var args = [],</t>
  </si>
  <si>
    <t xml:space="preserve">          $inject = createInjector.$$annotate(fn, strictDi, serviceName),</t>
  </si>
  <si>
    <t xml:space="preserve">          length, i,</t>
  </si>
  <si>
    <t xml:space="preserve">          key;</t>
  </si>
  <si>
    <t xml:space="preserve">      for (i = 0, length = $inject.length; i &lt; length; i++) {</t>
  </si>
  <si>
    <t xml:space="preserve">        key = $inject[i];</t>
  </si>
  <si>
    <t xml:space="preserve">        if (typeof key !== 'string') {</t>
  </si>
  <si>
    <t xml:space="preserve">          throw $injectorMinErr('itkn',</t>
  </si>
  <si>
    <t xml:space="preserve">                  'Incorrect injection token! Expected service name as string, got {0}', key);</t>
  </si>
  <si>
    <t xml:space="preserve">        args.push(</t>
  </si>
  <si>
    <t xml:space="preserve">          locals &amp;&amp; locals.hasOwnProperty(key)</t>
  </si>
  <si>
    <t xml:space="preserve">          ? locals[key]</t>
  </si>
  <si>
    <t xml:space="preserve">          : getService(key, serviceName)</t>
  </si>
  <si>
    <t xml:space="preserve">        );</t>
  </si>
  <si>
    <t xml:space="preserve">      if (isArray(fn)) {</t>
  </si>
  <si>
    <t xml:space="preserve">        fn = fn[length];</t>
  </si>
  <si>
    <t xml:space="preserve">      // http://jsperf.com/angularjs-invoke-apply-vs-switch</t>
  </si>
  <si>
    <t xml:space="preserve">      // #5388</t>
  </si>
  <si>
    <t xml:space="preserve">      return fn.apply(self, args);</t>
  </si>
  <si>
    <t xml:space="preserve">    function instantiate(Type, locals, serviceName) {</t>
  </si>
  <si>
    <t xml:space="preserve">      // Check if Type is annotated and use just the given function at n-1 as parameter</t>
  </si>
  <si>
    <t xml:space="preserve">      // e.g. someModule.factory('greeter', ['$window', function(renamed$window) {}]);</t>
  </si>
  <si>
    <t xml:space="preserve">      // Object creation: http://jsperf.com/create-constructor/2</t>
  </si>
  <si>
    <t xml:space="preserve">      var instance = Object.create((isArray(Type) ? Type[Type.length - 1] : Type).prototype || null);</t>
  </si>
  <si>
    <t xml:space="preserve">      var returnedValue = invoke(Type, instance, locals, serviceName);</t>
  </si>
  <si>
    <t xml:space="preserve">      return isObject(returnedValue) || isFunction(returnedValue) ? returnedValue : instance;</t>
  </si>
  <si>
    <t xml:space="preserve">    return {</t>
  </si>
  <si>
    <t xml:space="preserve">      invoke: invoke,</t>
  </si>
  <si>
    <t xml:space="preserve">      instantiate: instantiate,</t>
  </si>
  <si>
    <t xml:space="preserve">      get: getService,</t>
  </si>
  <si>
    <t xml:space="preserve">      annotate: createInjector.$$annotate,</t>
  </si>
  <si>
    <t xml:space="preserve">      has: function(name) {</t>
  </si>
  <si>
    <t xml:space="preserve">        return providerCache.hasOwnProperty(name + providerSuffix) || cache.hasOwnProperty(name);</t>
  </si>
  <si>
    <t>createInjector.$$annotate = annotate;</t>
  </si>
  <si>
    <t xml:space="preserve"> * @ngdoc provider</t>
  </si>
  <si>
    <t xml:space="preserve"> * @name $anchorScrollProvider</t>
  </si>
  <si>
    <t xml:space="preserve"> * Use `$anchorScrollProvider` to disable automatic scrolling whenever</t>
  </si>
  <si>
    <t xml:space="preserve"> * {@link ng.$location#hash $location.hash()} changes.</t>
  </si>
  <si>
    <t>function $AnchorScrollProvider() {</t>
  </si>
  <si>
    <t xml:space="preserve">  var autoScrollingEnabled = true;</t>
  </si>
  <si>
    <t xml:space="preserve">   * @ngdoc method</t>
  </si>
  <si>
    <t xml:space="preserve">   * @name $anchorScrollProvider#disableAutoScrolling</t>
  </si>
  <si>
    <t xml:space="preserve">   *</t>
  </si>
  <si>
    <t xml:space="preserve">   * @description</t>
  </si>
  <si>
    <t xml:space="preserve">   * By default, {@link ng.$anchorScroll $anchorScroll()} will automatically detect changes to</t>
  </si>
  <si>
    <t xml:space="preserve">   * {@link ng.$location#hash $location.hash()} and scroll to the element matching the new hash.&lt;br /&gt;</t>
  </si>
  <si>
    <t xml:space="preserve">   * Use this method to disable automatic scrolling.</t>
  </si>
  <si>
    <t xml:space="preserve">   * If automatic scrolling is disabled, one must explicitly call</t>
  </si>
  <si>
    <t xml:space="preserve">   * {@link ng.$anchorScroll $anchorScroll()} in order to scroll to the element related to the</t>
  </si>
  <si>
    <t xml:space="preserve">   * current hash.</t>
  </si>
  <si>
    <t xml:space="preserve">  this.disableAutoScrolling = function() {</t>
  </si>
  <si>
    <t xml:space="preserve">    autoScrollingEnabled = false;</t>
  </si>
  <si>
    <t xml:space="preserve">   * @ngdoc service</t>
  </si>
  <si>
    <t xml:space="preserve">   * @name $anchorScroll</t>
  </si>
  <si>
    <t xml:space="preserve">   * @kind function</t>
  </si>
  <si>
    <t xml:space="preserve">   * @requires $window</t>
  </si>
  <si>
    <t xml:space="preserve">   * @requires $location</t>
  </si>
  <si>
    <t xml:space="preserve">   * @requires $rootScope</t>
  </si>
  <si>
    <t xml:space="preserve">   * When called, it scrolls to the element related to the specified `hash` or (if omitted) to the</t>
  </si>
  <si>
    <t xml:space="preserve">   * current value of {@link ng.$location#hash $location.hash()}, according to the rules specified</t>
  </si>
  <si>
    <t xml:space="preserve">   * in the</t>
  </si>
  <si>
    <t xml:space="preserve">   * [HTML5 spec](http://www.w3.org/html/wg/drafts/html/master/browsers.html#the-indicated-part-of-the-document).</t>
  </si>
  <si>
    <t xml:space="preserve">   * It also watches the {@link ng.$location#hash $location.hash()} and automatically scrolls to</t>
  </si>
  <si>
    <t xml:space="preserve">   * match any anchor whenever it changes. This can be disabled by calling</t>
  </si>
  <si>
    <t xml:space="preserve">   * {@link ng.$anchorScrollProvider#disableAutoScrolling $anchorScrollProvider.disableAutoScrolling()}.</t>
  </si>
  <si>
    <t xml:space="preserve">   * Additionally, you can use its {@link ng.$anchorScroll#yOffset yOffset} property to specify a</t>
  </si>
  <si>
    <t xml:space="preserve">   * vertical scroll-offset (either fixed or dynamic).</t>
  </si>
  <si>
    <t xml:space="preserve">   * @param {string=} hash The hash specifying the element to scroll to. If omitted, the value of</t>
  </si>
  <si>
    <t xml:space="preserve">   *                       {@link ng.$location#hash $location.hash()} will be used.</t>
  </si>
  <si>
    <t xml:space="preserve">   * @property {(number|function|jqLite)} yOffset</t>
  </si>
  <si>
    <t xml:space="preserve">   * If set, specifies a vertical scroll-offset. This is often useful when there are fixed</t>
  </si>
  <si>
    <t xml:space="preserve">   * positioned elements at the top of the page, such as navbars, headers etc.</t>
  </si>
  <si>
    <t xml:space="preserve">   * `yOffset` can be specified in various ways:</t>
  </si>
  <si>
    <t xml:space="preserve">   * - **number**: A fixed number of pixels to be used as offset.&lt;br /&gt;&lt;br /&gt;</t>
  </si>
  <si>
    <t xml:space="preserve">   * - **function**: A getter function called everytime `$anchorScroll()` is executed. Must return</t>
  </si>
  <si>
    <t xml:space="preserve">   *   a number representing the offset (in pixels).&lt;br /&gt;&lt;br /&gt;</t>
  </si>
  <si>
    <t xml:space="preserve">   * - **jqLite**: A jqLite/jQuery element to be used for specifying the offset. The distance from</t>
  </si>
  <si>
    <t xml:space="preserve">   *   the top of the page to the element's bottom will be used as offset.&lt;br /&gt;</t>
  </si>
  <si>
    <t xml:space="preserve">   *   **Note**: The element will be taken into account only as long as its `position` is set to</t>
  </si>
  <si>
    <t xml:space="preserve">   *   `fixed`. This option is useful, when dealing with responsive navbars/headers that adjust</t>
  </si>
  <si>
    <t xml:space="preserve">   *   their height and/or positioning according to the viewport's size.</t>
  </si>
  <si>
    <t xml:space="preserve">   * &lt;br /&gt;</t>
  </si>
  <si>
    <t xml:space="preserve">   * &lt;div class="alert alert-warning"&gt;</t>
  </si>
  <si>
    <t xml:space="preserve">   * In order for `yOffset` to work properly, scrolling should take place on the document's root and</t>
  </si>
  <si>
    <t xml:space="preserve">   * not some child element.</t>
  </si>
  <si>
    <t xml:space="preserve">   * &lt;/div&gt;</t>
  </si>
  <si>
    <t xml:space="preserve">   * @example</t>
  </si>
  <si>
    <t xml:space="preserve">     &lt;example module="anchorScrollExample"&gt;</t>
  </si>
  <si>
    <t xml:space="preserve">       &lt;file name="index.html"&gt;</t>
  </si>
  <si>
    <t xml:space="preserve">         &lt;div id="scrollArea" ng-controller="ScrollController"&gt;</t>
  </si>
  <si>
    <t xml:space="preserve">           &lt;a ng-click="gotoBottom()"&gt;Go to bottom&lt;/a&gt;</t>
  </si>
  <si>
    <t xml:space="preserve">           &lt;a id="bottom"&gt;&lt;/a&gt; You're at the bottom!</t>
  </si>
  <si>
    <t xml:space="preserve">         &lt;/div&gt;</t>
  </si>
  <si>
    <t xml:space="preserve">       &lt;/file&gt;</t>
  </si>
  <si>
    <t xml:space="preserve">       &lt;file name="script.js"&gt;</t>
  </si>
  <si>
    <t xml:space="preserve">         angular.module('anchorScrollExample', [])</t>
  </si>
  <si>
    <t xml:space="preserve">           .controller('ScrollController', ['$scope', '$location', '$anchorScroll',</t>
  </si>
  <si>
    <t xml:space="preserve">             function ($scope, $location, $anchorScroll) {</t>
  </si>
  <si>
    <t xml:space="preserve">               $scope.gotoBottom = function() {</t>
  </si>
  <si>
    <t xml:space="preserve">                 // set the location.hash to the id of</t>
  </si>
  <si>
    <t xml:space="preserve">                 // the element you wish to scroll to.</t>
  </si>
  <si>
    <t xml:space="preserve">                 $location.hash('bottom');</t>
  </si>
  <si>
    <t xml:space="preserve">                 // call $anchorScroll()</t>
  </si>
  <si>
    <t xml:space="preserve">                 $anchorScroll();</t>
  </si>
  <si>
    <t xml:space="preserve">               };</t>
  </si>
  <si>
    <t xml:space="preserve">             }]);</t>
  </si>
  <si>
    <t xml:space="preserve">       &lt;file name="style.css"&gt;</t>
  </si>
  <si>
    <t xml:space="preserve">         #scrollArea {</t>
  </si>
  <si>
    <t xml:space="preserve">           height: 280px;</t>
  </si>
  <si>
    <t xml:space="preserve">           overflow: auto;</t>
  </si>
  <si>
    <t xml:space="preserve">         }</t>
  </si>
  <si>
    <t xml:space="preserve">         #bottom {</t>
  </si>
  <si>
    <t xml:space="preserve">           display: block;</t>
  </si>
  <si>
    <t xml:space="preserve">           margin-top: 2000px;</t>
  </si>
  <si>
    <t xml:space="preserve">     &lt;/example&gt;</t>
  </si>
  <si>
    <t xml:space="preserve">   * &lt;hr /&gt;</t>
  </si>
  <si>
    <t xml:space="preserve">   * The example below illustrates the use of a vertical scroll-offset (specified as a fixed value).</t>
  </si>
  <si>
    <t xml:space="preserve">   * See {@link ng.$anchorScroll#yOffset $anchorScroll.yOffset} for more details.</t>
  </si>
  <si>
    <t xml:space="preserve">     &lt;example module="anchorScrollOffsetExample"&gt;</t>
  </si>
  <si>
    <t xml:space="preserve">         &lt;div class="fixed-header" ng-controller="headerCtrl"&gt;</t>
  </si>
  <si>
    <t xml:space="preserve">           &lt;a href="" ng-click="gotoAnchor(x)" ng-repeat="x in [1,2,3,4,5]"&gt;</t>
  </si>
  <si>
    <t xml:space="preserve">             Go to anchor {{x}}</t>
  </si>
  <si>
    <t xml:space="preserve">           &lt;/a&gt;</t>
  </si>
  <si>
    <t xml:space="preserve">         &lt;div id="anchor{{x}}" class="anchor" ng-repeat="x in [1,2,3,4,5]"&gt;</t>
  </si>
  <si>
    <t xml:space="preserve">           Anchor {{x}} of 5</t>
  </si>
  <si>
    <t xml:space="preserve">         angular.module('anchorScrollOffsetExample', [])</t>
  </si>
  <si>
    <t xml:space="preserve">           .run(['$anchorScroll', function($anchorScroll) {</t>
  </si>
  <si>
    <t xml:space="preserve">             $anchorScroll.yOffset = 50;   // always scroll by 50 extra pixels</t>
  </si>
  <si>
    <t xml:space="preserve">           }])</t>
  </si>
  <si>
    <t xml:space="preserve">           .controller('headerCtrl', ['$anchorScroll', '$location', '$scope',</t>
  </si>
  <si>
    <t xml:space="preserve">             function ($anchorScroll, $location, $scope) {</t>
  </si>
  <si>
    <t xml:space="preserve">               $scope.gotoAnchor = function(x) {</t>
  </si>
  <si>
    <t xml:space="preserve">                 var newHash = 'anchor' + x;</t>
  </si>
  <si>
    <t xml:space="preserve">                 if ($location.hash() !== newHash) {</t>
  </si>
  <si>
    <t xml:space="preserve">                   // set the $location.hash to `newHash` and</t>
  </si>
  <si>
    <t xml:space="preserve">                   // $anchorScroll will automatically scroll to it</t>
  </si>
  <si>
    <t xml:space="preserve">                   $location.hash('anchor' + x);</t>
  </si>
  <si>
    <t xml:space="preserve">                 } else {</t>
  </si>
  <si>
    <t xml:space="preserve">                   // call $anchorScroll() explicitly,</t>
  </si>
  <si>
    <t xml:space="preserve">                   // since $location.hash hasn't changed</t>
  </si>
  <si>
    <t xml:space="preserve">                   $anchorScroll();</t>
  </si>
  <si>
    <t xml:space="preserve">                 }</t>
  </si>
  <si>
    <t xml:space="preserve">             }</t>
  </si>
  <si>
    <t xml:space="preserve">           ]);</t>
  </si>
  <si>
    <t xml:space="preserve">         body {</t>
  </si>
  <si>
    <t xml:space="preserve">           padding-top: 50px;</t>
  </si>
  <si>
    <t xml:space="preserve">         .anchor {</t>
  </si>
  <si>
    <t xml:space="preserve">           border: 2px dashed DarkOrchid;</t>
  </si>
  <si>
    <t xml:space="preserve">           padding: 10px 10px 200px 10px;</t>
  </si>
  <si>
    <t xml:space="preserve">         .fixed-header {</t>
  </si>
  <si>
    <t xml:space="preserve">           background-color: rgba(0, 0, 0, 0.2);</t>
  </si>
  <si>
    <t xml:space="preserve">           height: 50px;</t>
  </si>
  <si>
    <t xml:space="preserve">           position: fixed;</t>
  </si>
  <si>
    <t xml:space="preserve">           top: 0; left: 0; right: 0;</t>
  </si>
  <si>
    <t xml:space="preserve">         .fixed-header &gt; a {</t>
  </si>
  <si>
    <t xml:space="preserve">           display: inline-block;</t>
  </si>
  <si>
    <t xml:space="preserve">           margin: 5px 15px;</t>
  </si>
  <si>
    <t xml:space="preserve">  this.$get = ['$window', '$location', '$rootScope', function($window, $location, $rootScope) {</t>
  </si>
  <si>
    <t xml:space="preserve">    var document = $window.document;</t>
  </si>
  <si>
    <t xml:space="preserve">    // Helper function to get first anchor from a NodeList</t>
  </si>
  <si>
    <t xml:space="preserve">    // (using `Array#some()` instead of `angular#forEach()` since it's more performant</t>
  </si>
  <si>
    <t xml:space="preserve">    //  and working in all supported browsers.)</t>
  </si>
  <si>
    <t xml:space="preserve">    function getFirstAnchor(list) {</t>
  </si>
  <si>
    <t xml:space="preserve">      var result = null;</t>
  </si>
  <si>
    <t xml:space="preserve">      Array.prototype.some.call(list, function(element) {</t>
  </si>
  <si>
    <t xml:space="preserve">        if (nodeName_(element) === 'a') {</t>
  </si>
  <si>
    <t xml:space="preserve">          result = element;</t>
  </si>
  <si>
    <t xml:space="preserve">    function getYOffset() {</t>
  </si>
  <si>
    <t xml:space="preserve">      var offset = scroll.yOffset;</t>
  </si>
  <si>
    <t xml:space="preserve">      if (isFunction(offset)) {</t>
  </si>
  <si>
    <t xml:space="preserve">        offset = offset();</t>
  </si>
  <si>
    <t xml:space="preserve">      } else if (isElement(offset)) {</t>
  </si>
  <si>
    <t xml:space="preserve">        var elem = offset[0];</t>
  </si>
  <si>
    <t xml:space="preserve">        var style = $window.getComputedStyle(elem);</t>
  </si>
  <si>
    <t xml:space="preserve">        if (style.position !== 'fixed') {</t>
  </si>
  <si>
    <t xml:space="preserve">          offset = 0;</t>
  </si>
  <si>
    <t xml:space="preserve">          offset = elem.getBoundingClientRect().bottom;</t>
  </si>
  <si>
    <t xml:space="preserve">      } else if (!isNumber(offset)) {</t>
  </si>
  <si>
    <t xml:space="preserve">        offset = 0;</t>
  </si>
  <si>
    <t xml:space="preserve">      return offset;</t>
  </si>
  <si>
    <t xml:space="preserve">    function scrollTo(elem) {</t>
  </si>
  <si>
    <t xml:space="preserve">      if (elem) {</t>
  </si>
  <si>
    <t xml:space="preserve">        elem.scrollIntoView();</t>
  </si>
  <si>
    <t xml:space="preserve">        var offset = getYOffset();</t>
  </si>
  <si>
    <t xml:space="preserve">        if (offset) {</t>
  </si>
  <si>
    <t xml:space="preserve">          // `offset` is the number of pixels we should scroll UP in order to align `elem` properly.</t>
  </si>
  <si>
    <t xml:space="preserve">          // This is true ONLY if the call to `elem.scrollIntoView()` initially aligns `elem` at the</t>
  </si>
  <si>
    <t xml:space="preserve">          // top of the viewport.</t>
  </si>
  <si>
    <t xml:space="preserve">          //</t>
  </si>
  <si>
    <t xml:space="preserve">          // IF the number of pixels from the top of `elem` to the end of the page's content is less</t>
  </si>
  <si>
    <t xml:space="preserve">          // than the height of the viewport, then `elem.scrollIntoView()` will align the `elem` some</t>
  </si>
  <si>
    <t xml:space="preserve">          // way down the page.</t>
  </si>
  <si>
    <t xml:space="preserve">          // This is often the case for elements near the bottom of the page.</t>
  </si>
  <si>
    <t xml:space="preserve">          // In such cases we do not need to scroll the whole `offset` up, just the difference between</t>
  </si>
  <si>
    <t xml:space="preserve">          // the top of the element and the offset, which is enough to align the top of `elem` at the</t>
  </si>
  <si>
    <t xml:space="preserve">          // desired position.</t>
  </si>
  <si>
    <t xml:space="preserve">          var elemTop = elem.getBoundingClientRect().top;</t>
  </si>
  <si>
    <t xml:space="preserve">          $window.scrollBy(0, elemTop - offset);</t>
  </si>
  <si>
    <t xml:space="preserve">        $window.scrollTo(0, 0);</t>
  </si>
  <si>
    <t xml:space="preserve">    function scroll(hash) {</t>
  </si>
  <si>
    <t xml:space="preserve">      hash = isString(hash) ? hash : $location.hash();</t>
  </si>
  <si>
    <t xml:space="preserve">      var elm;</t>
  </si>
  <si>
    <t xml:space="preserve">      // empty hash, scroll to the top of the page</t>
  </si>
  <si>
    <t xml:space="preserve">      if (!hash) scrollTo(null);</t>
  </si>
  <si>
    <t xml:space="preserve">      // element with given id</t>
  </si>
  <si>
    <t xml:space="preserve">      else if ((elm = document.getElementById(hash))) scrollTo(elm);</t>
  </si>
  <si>
    <t xml:space="preserve">      // first anchor with given name :-D</t>
  </si>
  <si>
    <t xml:space="preserve">      else if ((elm = getFirstAnchor(document.getElementsByName(hash)))) scrollTo(elm);</t>
  </si>
  <si>
    <t xml:space="preserve">      // no element and hash == 'top', scroll to the top of the page</t>
  </si>
  <si>
    <t xml:space="preserve">      else if (hash === 'top') scrollTo(null);</t>
  </si>
  <si>
    <t xml:space="preserve">    // does not scroll when user clicks on anchor link that is currently on</t>
  </si>
  <si>
    <t xml:space="preserve">    // (no url change, no $location.hash() change), browser native does scroll</t>
  </si>
  <si>
    <t xml:space="preserve">    if (autoScrollingEnabled) {</t>
  </si>
  <si>
    <t xml:space="preserve">      $rootScope.$watch(function autoScrollWatch() {return $location.hash();},</t>
  </si>
  <si>
    <t xml:space="preserve">        function autoScrollWatchAction(newVal, oldVal) {</t>
  </si>
  <si>
    <t xml:space="preserve">          // skip the initial scroll if $location.hash is empty</t>
  </si>
  <si>
    <t xml:space="preserve">          if (newVal === oldVal &amp;&amp; newVal === '') return;</t>
  </si>
  <si>
    <t xml:space="preserve">          jqLiteDocumentLoaded(function() {</t>
  </si>
  <si>
    <t xml:space="preserve">            $rootScope.$evalAsync(scroll);</t>
  </si>
  <si>
    <t xml:space="preserve">    return scroll;</t>
  </si>
  <si>
    <t>var $animateMinErr = minErr('$animate');</t>
  </si>
  <si>
    <t>var ELEMENT_NODE = 1;</t>
  </si>
  <si>
    <t>var NG_ANIMATE_CLASSNAME = 'ng-animate';</t>
  </si>
  <si>
    <t>function mergeClasses(a,b) {</t>
  </si>
  <si>
    <t xml:space="preserve">  if (!a &amp;&amp; !b) return '';</t>
  </si>
  <si>
    <t xml:space="preserve">  if (!a) return b;</t>
  </si>
  <si>
    <t xml:space="preserve">  if (!b) return a;</t>
  </si>
  <si>
    <t xml:space="preserve">  if (isArray(a)) a = a.join(' ');</t>
  </si>
  <si>
    <t xml:space="preserve">  if (isArray(b)) b = b.join(' ');</t>
  </si>
  <si>
    <t xml:space="preserve">  return a + ' ' + b;</t>
  </si>
  <si>
    <t>function extractElementNode(element) {</t>
  </si>
  <si>
    <t xml:space="preserve">  for (var i = 0; i &lt; element.length; i++) {</t>
  </si>
  <si>
    <t xml:space="preserve">    var elm = element[i];</t>
  </si>
  <si>
    <t xml:space="preserve">    if (elm.nodeType === ELEMENT_NODE) {</t>
  </si>
  <si>
    <t xml:space="preserve">      return elm;</t>
  </si>
  <si>
    <t>function splitClasses(classes) {</t>
  </si>
  <si>
    <t xml:space="preserve">  if (isString(classes)) {</t>
  </si>
  <si>
    <t xml:space="preserve">    classes = classes.split(' ');</t>
  </si>
  <si>
    <t xml:space="preserve">  // Use createMap() to prevent class assumptions involving property names in</t>
  </si>
  <si>
    <t xml:space="preserve">  // Object.prototype</t>
  </si>
  <si>
    <t xml:space="preserve">  var obj = createMap();</t>
  </si>
  <si>
    <t xml:space="preserve">  forEach(classes, function(klass) {</t>
  </si>
  <si>
    <t xml:space="preserve">    // sometimes the split leaves empty string values</t>
  </si>
  <si>
    <t xml:space="preserve">    // incase extra spaces were applied to the options</t>
  </si>
  <si>
    <t xml:space="preserve">    if (klass.length) {</t>
  </si>
  <si>
    <t xml:space="preserve">      obj[klass] = true;</t>
  </si>
  <si>
    <t>// if any other type of options value besides an Object value is</t>
  </si>
  <si>
    <t>// passed into the $animate.method() animation then this helper code</t>
  </si>
  <si>
    <t>// will be run which will ignore it. While this patch is not the</t>
  </si>
  <si>
    <t>// greatest solution to this, a lot of existing plugins depend on</t>
  </si>
  <si>
    <t>// $animate to either call the callback (&lt; 1.2) or return a promise</t>
  </si>
  <si>
    <t>// that can be changed. This helper function ensures that the options</t>
  </si>
  <si>
    <t>// are wiped clean incase a callback function is provided.</t>
  </si>
  <si>
    <t>function prepareAnimateOptions(options) {</t>
  </si>
  <si>
    <t xml:space="preserve">  return isObject(options)</t>
  </si>
  <si>
    <t xml:space="preserve">      ? options</t>
  </si>
  <si>
    <t xml:space="preserve">      : {};</t>
  </si>
  <si>
    <t>var $$CoreAnimateRunnerProvider = function() {</t>
  </si>
  <si>
    <t xml:space="preserve">  this.$get = ['$q', '$$rAF', function($q, $$rAF) {</t>
  </si>
  <si>
    <t xml:space="preserve">    function AnimateRunner() {}</t>
  </si>
  <si>
    <t xml:space="preserve">    AnimateRunner.all = noop;</t>
  </si>
  <si>
    <t xml:space="preserve">    AnimateRunner.chain = noop;</t>
  </si>
  <si>
    <t xml:space="preserve">    AnimateRunner.prototype = {</t>
  </si>
  <si>
    <t xml:space="preserve">      end: noop,</t>
  </si>
  <si>
    <t xml:space="preserve">      cancel: noop,</t>
  </si>
  <si>
    <t xml:space="preserve">      resume: noop,</t>
  </si>
  <si>
    <t xml:space="preserve">      pause: noop,</t>
  </si>
  <si>
    <t xml:space="preserve">      complete: noop,</t>
  </si>
  <si>
    <t xml:space="preserve">      then: function(pass, fail) {</t>
  </si>
  <si>
    <t xml:space="preserve">        return $q(function(resolve) {</t>
  </si>
  <si>
    <t xml:space="preserve">          $$rAF(function() {</t>
  </si>
  <si>
    <t xml:space="preserve">            resolve();</t>
  </si>
  <si>
    <t xml:space="preserve">        }).then(pass, fail);</t>
  </si>
  <si>
    <t xml:space="preserve">    return AnimateRunner;</t>
  </si>
  <si>
    <t>// this is prefixed with Core since it conflicts with</t>
  </si>
  <si>
    <t>// the animateQueueProvider defined in ngAnimate/animateQueue.js</t>
  </si>
  <si>
    <t>var $$CoreAnimateQueueProvider = function() {</t>
  </si>
  <si>
    <t xml:space="preserve">  var postDigestQueue = new HashMap();</t>
  </si>
  <si>
    <t xml:space="preserve">  var postDigestElements = [];</t>
  </si>
  <si>
    <t xml:space="preserve">  this.$get = ['$$AnimateRunner', '$rootScope',</t>
  </si>
  <si>
    <t xml:space="preserve">       function($$AnimateRunner,   $rootScope) {</t>
  </si>
  <si>
    <t xml:space="preserve">      enabled: noop,</t>
  </si>
  <si>
    <t xml:space="preserve">      on: noop,</t>
  </si>
  <si>
    <t xml:space="preserve">      off: noop,</t>
  </si>
  <si>
    <t xml:space="preserve">      pin: noop,</t>
  </si>
  <si>
    <t xml:space="preserve">      push: function(element, event, options, domOperation) {</t>
  </si>
  <si>
    <t xml:space="preserve">        domOperation        &amp;&amp; domOperation();</t>
  </si>
  <si>
    <t xml:space="preserve">        options = options || {};</t>
  </si>
  <si>
    <t xml:space="preserve">        options.from        &amp;&amp; element.css(options.from);</t>
  </si>
  <si>
    <t xml:space="preserve">        options.to          &amp;&amp; element.css(options.to);</t>
  </si>
  <si>
    <t xml:space="preserve">        if (options.addClass || options.removeClass) {</t>
  </si>
  <si>
    <t xml:space="preserve">          addRemoveClassesPostDigest(element, options.addClass, options.removeClass);</t>
  </si>
  <si>
    <t xml:space="preserve">        return new $$AnimateRunner(); // jshint ignore:line</t>
  </si>
  <si>
    <t xml:space="preserve">    function updateData(data, classes, value) {</t>
  </si>
  <si>
    <t xml:space="preserve">      var changed = false;</t>
  </si>
  <si>
    <t xml:space="preserve">      if (classes) {</t>
  </si>
  <si>
    <t xml:space="preserve">        classes = isString(classes) ? classes.split(' ') :</t>
  </si>
  <si>
    <t xml:space="preserve">                  isArray(classes) ? classes : [];</t>
  </si>
  <si>
    <t xml:space="preserve">        forEach(classes, function(className) {</t>
  </si>
  <si>
    <t xml:space="preserve">          if (className) {</t>
  </si>
  <si>
    <t xml:space="preserve">            changed = true;</t>
  </si>
  <si>
    <t xml:space="preserve">            data[className] = value;</t>
  </si>
  <si>
    <t xml:space="preserve">      return changed;</t>
  </si>
  <si>
    <t xml:space="preserve">    function handleCSSClassChanges() {</t>
  </si>
  <si>
    <t xml:space="preserve">      forEach(postDigestElements, function(element) {</t>
  </si>
  <si>
    <t xml:space="preserve">        var data = postDigestQueue.get(element);</t>
  </si>
  <si>
    <t xml:space="preserve">        if (data) {</t>
  </si>
  <si>
    <t xml:space="preserve">          var existing = splitClasses(element.attr('class'));</t>
  </si>
  <si>
    <t xml:space="preserve">          var toAdd = '';</t>
  </si>
  <si>
    <t xml:space="preserve">          var toRemove = '';</t>
  </si>
  <si>
    <t xml:space="preserve">          forEach(data, function(status, className) {</t>
  </si>
  <si>
    <t xml:space="preserve">            var hasClass = !!existing[className];</t>
  </si>
  <si>
    <t xml:space="preserve">            if (status !== hasClass) {</t>
  </si>
  <si>
    <t xml:space="preserve">              if (status) {</t>
  </si>
  <si>
    <t xml:space="preserve">                toAdd += (toAdd.length ? ' ' : '') + className;</t>
  </si>
  <si>
    <t xml:space="preserve">              } else {</t>
  </si>
  <si>
    <t xml:space="preserve">                toRemove += (toRemove.length ? ' ' : '') + className;</t>
  </si>
  <si>
    <t xml:space="preserve">              }</t>
  </si>
  <si>
    <t xml:space="preserve">          forEach(element, function(elm) {</t>
  </si>
  <si>
    <t xml:space="preserve">            toAdd    &amp;&amp; jqLiteAddClass(elm, toAdd);</t>
  </si>
  <si>
    <t xml:space="preserve">            toRemove &amp;&amp; jqLiteRemoveClass(elm, toRemove);</t>
  </si>
  <si>
    <t xml:space="preserve">          postDigestQueue.remove(element);</t>
  </si>
  <si>
    <t xml:space="preserve">      postDigestElements.length = 0;</t>
  </si>
  <si>
    <t xml:space="preserve">    function addRemoveClassesPostDigest(element, add, remove) {</t>
  </si>
  <si>
    <t xml:space="preserve">      var data = postDigestQueue.get(element) || {};</t>
  </si>
  <si>
    <t xml:space="preserve">      var classesAdded = updateData(data, add, true);</t>
  </si>
  <si>
    <t xml:space="preserve">      var classesRemoved = updateData(data, remove, false);</t>
  </si>
  <si>
    <t xml:space="preserve">      if (classesAdded || classesRemoved) {</t>
  </si>
  <si>
    <t xml:space="preserve">        postDigestQueue.put(element, data);</t>
  </si>
  <si>
    <t xml:space="preserve">        postDigestElements.push(element);</t>
  </si>
  <si>
    <t xml:space="preserve">        if (postDigestElements.length === 1) {</t>
  </si>
  <si>
    <t xml:space="preserve">          $rootScope.$$postDigest(handleCSSClassChanges);</t>
  </si>
  <si>
    <t xml:space="preserve"> * @name $animateProvider</t>
  </si>
  <si>
    <t xml:space="preserve"> * Default implementation of $animate that doesn't perform any animations, instead just</t>
  </si>
  <si>
    <t xml:space="preserve"> * synchronously performs DOM updates and resolves the returned runner promise.</t>
  </si>
  <si>
    <t xml:space="preserve"> * In order to enable animations the `ngAnimate` module has to be loaded.</t>
  </si>
  <si>
    <t xml:space="preserve"> * To see the functional implementation check out `src/ngAnimate/animate.js`.</t>
  </si>
  <si>
    <t>var $AnimateProvider = ['$provide', function($provide) {</t>
  </si>
  <si>
    <t xml:space="preserve">  var provider = this;</t>
  </si>
  <si>
    <t xml:space="preserve">  this.$$registeredAnimations = Object.create(null);</t>
  </si>
  <si>
    <t xml:space="preserve">   /**</t>
  </si>
  <si>
    <t xml:space="preserve">   * @name $animateProvider#register</t>
  </si>
  <si>
    <t xml:space="preserve">   * Registers a new injectable animation factory function. The factory function produces the</t>
  </si>
  <si>
    <t xml:space="preserve">   * animation object which contains callback functions for each event that is expected to be</t>
  </si>
  <si>
    <t xml:space="preserve">   * animated.</t>
  </si>
  <si>
    <t xml:space="preserve">   *   * `eventFn`: `function(element, ... , doneFunction, options)`</t>
  </si>
  <si>
    <t xml:space="preserve">   *   The element to animate, the `doneFunction` and the options fed into the animation. Depending</t>
  </si>
  <si>
    <t xml:space="preserve">   *   on the type of animation additional arguments will be injected into the animation function. The</t>
  </si>
  <si>
    <t xml:space="preserve">   *   list below explains the function signatures for the different animation methods:</t>
  </si>
  <si>
    <t xml:space="preserve">   *   - setClass: function(element, addedClasses, removedClasses, doneFunction, options)</t>
  </si>
  <si>
    <t xml:space="preserve">   *   - addClass: function(element, addedClasses, doneFunction, options)</t>
  </si>
  <si>
    <t xml:space="preserve">   *   - removeClass: function(element, removedClasses, doneFunction, options)</t>
  </si>
  <si>
    <t xml:space="preserve">   *   - enter, leave, move: function(element, doneFunction, options)</t>
  </si>
  <si>
    <t xml:space="preserve">   *   - animate: function(element, fromStyles, toStyles, doneFunction, options)</t>
  </si>
  <si>
    <t xml:space="preserve">   *   Make sure to trigger the `doneFunction` once the animation is fully complete.</t>
  </si>
  <si>
    <t xml:space="preserve">   * ```js</t>
  </si>
  <si>
    <t xml:space="preserve">   *   return {</t>
  </si>
  <si>
    <t xml:space="preserve">   *     //enter, leave, move signature</t>
  </si>
  <si>
    <t xml:space="preserve">   *     eventFn : function(element, done, options) {</t>
  </si>
  <si>
    <t xml:space="preserve">   *       //code to run the animation</t>
  </si>
  <si>
    <t xml:space="preserve">   *       //once complete, then run done()</t>
  </si>
  <si>
    <t xml:space="preserve">   *       return function endFunction(wasCancelled) {</t>
  </si>
  <si>
    <t xml:space="preserve">   *         //code to cancel the animation</t>
  </si>
  <si>
    <t xml:space="preserve">   *       }</t>
  </si>
  <si>
    <t xml:space="preserve">   *     }</t>
  </si>
  <si>
    <t xml:space="preserve">   *   }</t>
  </si>
  <si>
    <t xml:space="preserve">   * ```</t>
  </si>
  <si>
    <t xml:space="preserve">   * @param {string} name The name of the animation (this is what the class-based CSS value will be compared to).</t>
  </si>
  <si>
    <t xml:space="preserve">   * @param {Function} factory The factory function that will be executed to return the animation</t>
  </si>
  <si>
    <t xml:space="preserve">   *                           object.</t>
  </si>
  <si>
    <t xml:space="preserve">  this.register = function(name, factory) {</t>
  </si>
  <si>
    <t xml:space="preserve">    if (name &amp;&amp; name.charAt(0) !== '.') {</t>
  </si>
  <si>
    <t xml:space="preserve">      throw $animateMinErr('notcsel', "Expecting class selector starting with '.' got '{0}'.", name);</t>
  </si>
  <si>
    <t xml:space="preserve">    var key = name + '-animation';</t>
  </si>
  <si>
    <t xml:space="preserve">    provider.$$registeredAnimations[name.substr(1)] = key;</t>
  </si>
  <si>
    <t xml:space="preserve">    $provide.factory(key, factory);</t>
  </si>
  <si>
    <t xml:space="preserve">   * @name $animateProvider#classNameFilter</t>
  </si>
  <si>
    <t xml:space="preserve">   * Sets and/or returns the CSS class regular expression that is checked when performing</t>
  </si>
  <si>
    <t xml:space="preserve">   * an animation. Upon bootstrap the classNameFilter value is not set at all and will</t>
  </si>
  <si>
    <t xml:space="preserve">   * therefore enable $animate to attempt to perform an animation on any element that is triggered.</t>
  </si>
  <si>
    <t xml:space="preserve">   * When setting the `classNameFilter` value, animations will only be performed on elements</t>
  </si>
  <si>
    <t xml:space="preserve">   * that successfully match the filter expression. This in turn can boost performance</t>
  </si>
  <si>
    <t xml:space="preserve">   * for low-powered devices as well as applications containing a lot of structural operations.</t>
  </si>
  <si>
    <t xml:space="preserve">   * @param {RegExp=} expression The className expression which will be checked against all animations</t>
  </si>
  <si>
    <t xml:space="preserve">   * @return {RegExp} The current CSS className expression value. If null then there is no expression value</t>
  </si>
  <si>
    <t xml:space="preserve">  this.classNameFilter = function(expression) {</t>
  </si>
  <si>
    <t xml:space="preserve">    if (arguments.length === 1) {</t>
  </si>
  <si>
    <t xml:space="preserve">      this.$$classNameFilter = (expression instanceof RegExp) ? expression : null;</t>
  </si>
  <si>
    <t xml:space="preserve">      if (this.$$classNameFilter) {</t>
  </si>
  <si>
    <t xml:space="preserve">        var reservedRegex = new RegExp("(\\s+|\\/)" + NG_ANIMATE_CLASSNAME + "(\\s+|\\/)");</t>
  </si>
  <si>
    <t xml:space="preserve">        if (reservedRegex.test(this.$$classNameFilter.toString())) {</t>
  </si>
  <si>
    <t xml:space="preserve">          throw $animateMinErr('nongcls','$animateProvider.classNameFilter(regex) prohibits accepting a regex value which matches/contains the "{0}" CSS class.', NG_ANIMATE_CLASSNAME);</t>
  </si>
  <si>
    <t xml:space="preserve">    return this.$$classNameFilter;</t>
  </si>
  <si>
    <t xml:space="preserve">  this.$get = ['$$animateQueue', function($$animateQueue) {</t>
  </si>
  <si>
    <t xml:space="preserve">    function domInsert(element, parentElement, afterElement) {</t>
  </si>
  <si>
    <t xml:space="preserve">      // if for some reason the previous element was removed</t>
  </si>
  <si>
    <t xml:space="preserve">      // from the dom sometime before this code runs then let's</t>
  </si>
  <si>
    <t xml:space="preserve">      // just stick to using the parent element as the anchor</t>
  </si>
  <si>
    <t xml:space="preserve">      if (afterElement) {</t>
  </si>
  <si>
    <t xml:space="preserve">        var afterNode = extractElementNode(afterElement);</t>
  </si>
  <si>
    <t xml:space="preserve">        if (afterNode &amp;&amp; !afterNode.parentNode &amp;&amp; !afterNode.previousElementSibling) {</t>
  </si>
  <si>
    <t xml:space="preserve">          afterElement = null;</t>
  </si>
  <si>
    <t xml:space="preserve">      afterElement ? afterElement.after(element) : parentElement.prepend(element);</t>
  </si>
  <si>
    <t xml:space="preserve">     * @ngdoc service</t>
  </si>
  <si>
    <t xml:space="preserve">     * @name $animate</t>
  </si>
  <si>
    <t xml:space="preserve">     * @description The $animate service exposes a series of DOM utility methods that provide support</t>
  </si>
  <si>
    <t xml:space="preserve">     * for animation hooks. The default behavior is the application of DOM operations, however,</t>
  </si>
  <si>
    <t xml:space="preserve">     * when an animation is detected (and animations are enabled), $animate will do the heavy lifting</t>
  </si>
  <si>
    <t xml:space="preserve">     * to ensure that animation runs with the triggered DOM operation.</t>
  </si>
  <si>
    <t xml:space="preserve">     * By default $animate doesn't trigger any animations. This is because the `ngAnimate` module isn't</t>
  </si>
  <si>
    <t xml:space="preserve">     * included and only when it is active then the animation hooks that `$animate` triggers will be</t>
  </si>
  <si>
    <t xml:space="preserve">     * functional. Once active then all structural `ng-` directives will trigger animations as they perform</t>
  </si>
  <si>
    <t xml:space="preserve">     * their DOM-related operations (enter, leave and move). Other directives such as `ngClass`,</t>
  </si>
  <si>
    <t xml:space="preserve">     * `ngShow`, `ngHide` and `ngMessages` also provide support for animations.</t>
  </si>
  <si>
    <t xml:space="preserve">     * It is recommended that the`$animate` service is always used when executing DOM-related procedures within directives.</t>
  </si>
  <si>
    <t xml:space="preserve">     * To learn more about enabling animation support, click here to visit the</t>
  </si>
  <si>
    <t xml:space="preserve">     * {@link ngAnimate ngAnimate module page}.</t>
  </si>
  <si>
    <t xml:space="preserve">      // we don't call it directly since non-existant arguments may</t>
  </si>
  <si>
    <t xml:space="preserve">      // be interpreted as null within the sub enabled function</t>
  </si>
  <si>
    <t xml:space="preserve">      /**</t>
  </si>
  <si>
    <t xml:space="preserve">       *</t>
  </si>
  <si>
    <t xml:space="preserve">       * @ngdoc method</t>
  </si>
  <si>
    <t xml:space="preserve">       * @name $animate#on</t>
  </si>
  <si>
    <t xml:space="preserve">       * @kind function</t>
  </si>
  <si>
    <t xml:space="preserve">       * @description Sets up an event listener to fire whenever the animation event (enter, leave, move, etc...)</t>
  </si>
  <si>
    <t xml:space="preserve">       *    has fired on the given element or among any of its children. Once the listener is fired, the provided callback</t>
  </si>
  <si>
    <t xml:space="preserve">       *    is fired with the following params:</t>
  </si>
  <si>
    <t xml:space="preserve">       * ```js</t>
  </si>
  <si>
    <t xml:space="preserve">       * $animate.on('enter', container,</t>
  </si>
  <si>
    <t xml:space="preserve">       *    function callback(element, phase) {</t>
  </si>
  <si>
    <t xml:space="preserve">       *      // cool we detected an enter animation within the container</t>
  </si>
  <si>
    <t xml:space="preserve">       *    }</t>
  </si>
  <si>
    <t xml:space="preserve">       * );</t>
  </si>
  <si>
    <t xml:space="preserve">       * ```</t>
  </si>
  <si>
    <t xml:space="preserve">       * @param {string} event the animation event that will be captured (e.g. enter, leave, move, addClass, removeClass, etc...)</t>
  </si>
  <si>
    <t xml:space="preserve">       * @param {DOMElement} container the container element that will capture each of the animation events that are fired on itself</t>
  </si>
  <si>
    <t xml:space="preserve">       *     as well as among its children</t>
  </si>
  <si>
    <t xml:space="preserve">       * @param {Function} callback the callback function that will be fired when the listener is triggered</t>
  </si>
  <si>
    <t xml:space="preserve">       * The arguments present in the callback function are:</t>
  </si>
  <si>
    <t xml:space="preserve">       * * `element` - The captured DOM element that the animation was fired on.</t>
  </si>
  <si>
    <t xml:space="preserve">       * * `phase` - The phase of the animation. The two possible phases are **start** (when the animation starts) and **close** (when it ends).</t>
  </si>
  <si>
    <t xml:space="preserve">       */</t>
  </si>
  <si>
    <t xml:space="preserve">      on: $$animateQueue.on,</t>
  </si>
  <si>
    <t xml:space="preserve">       * @name $animate#off</t>
  </si>
  <si>
    <t xml:space="preserve">       * @description Deregisters an event listener based on the event which has been associated with the provided element. This method</t>
  </si>
  <si>
    <t xml:space="preserve">       * can be used in three different ways depending on the arguments:</t>
  </si>
  <si>
    <t xml:space="preserve">       * // remove all the animation event listeners listening for `enter`</t>
  </si>
  <si>
    <t xml:space="preserve">       * $animate.off('enter');</t>
  </si>
  <si>
    <t xml:space="preserve">       * // remove all the animation event listeners listening for `enter` on the given element and its children</t>
  </si>
  <si>
    <t xml:space="preserve">       * $animate.off('enter', container);</t>
  </si>
  <si>
    <t xml:space="preserve">       * // remove the event listener function provided by `listenerFn` that is set</t>
  </si>
  <si>
    <t xml:space="preserve">       * // to listen for `enter` on the given `element` as well as its children</t>
  </si>
  <si>
    <t xml:space="preserve">       * $animate.off('enter', container, callback);</t>
  </si>
  <si>
    <t xml:space="preserve">       * @param {string} event the animation event (e.g. enter, leave, move, addClass, removeClass, etc...)</t>
  </si>
  <si>
    <t xml:space="preserve">       * @param {DOMElement=} container the container element the event listener was placed on</t>
  </si>
  <si>
    <t xml:space="preserve">       * @param {Function=} callback the callback function that was registered as the listener</t>
  </si>
  <si>
    <t xml:space="preserve">      off: $$animateQueue.off,</t>
  </si>
  <si>
    <t xml:space="preserve">       * @name $animate#pin</t>
  </si>
  <si>
    <t xml:space="preserve">       * @description Associates the provided element with a host parent element to allow the element to be animated even if it exists</t>
  </si>
  <si>
    <t xml:space="preserve">       *    outside of the DOM structure of the Angular application. By doing so, any animation triggered via `$animate` can be issued on the</t>
  </si>
  <si>
    <t xml:space="preserve">       *    element despite being outside the realm of the application or within another application. Say for example if the application</t>
  </si>
  <si>
    <t xml:space="preserve">       *    was bootstrapped on an element that is somewhere inside of the `&lt;body&gt;` tag, but we wanted to allow for an element to be situated</t>
  </si>
  <si>
    <t xml:space="preserve">       *    as a direct child of `document.body`, then this can be achieved by pinning the element via `$animate.pin(element)`. Keep in mind</t>
  </si>
  <si>
    <t xml:space="preserve">       *    that calling `$animate.pin(element, parentElement)` will not actually insert into the DOM anywhere; it will just create the association.</t>
  </si>
  <si>
    <t xml:space="preserve">       *    Note that this feature is only active when the `ngAnimate` module is used.</t>
  </si>
  <si>
    <t xml:space="preserve">       * @param {DOMElement} element the external element that will be pinned</t>
  </si>
  <si>
    <t xml:space="preserve">       * @param {DOMElement} parentElement the host parent element that will be associated with the external element</t>
  </si>
  <si>
    <t xml:space="preserve">      pin: $$animateQueue.pin,</t>
  </si>
  <si>
    <t xml:space="preserve">       * @name $animate#enabled</t>
  </si>
  <si>
    <t xml:space="preserve">       * @description Used to get and set whether animations are enabled or not on the entire application or on an element and its children. This</t>
  </si>
  <si>
    <t xml:space="preserve">       * function can be called in four ways:</t>
  </si>
  <si>
    <t xml:space="preserve">       * // returns true or false</t>
  </si>
  <si>
    <t xml:space="preserve">       * $animate.enabled();</t>
  </si>
  <si>
    <t xml:space="preserve">       * // changes the enabled state for all animations</t>
  </si>
  <si>
    <t xml:space="preserve">       * $animate.enabled(false);</t>
  </si>
  <si>
    <t xml:space="preserve">       * $animate.enabled(true);</t>
  </si>
  <si>
    <t xml:space="preserve">       * // returns true or false if animations are enabled for an element</t>
  </si>
  <si>
    <t xml:space="preserve">       * $animate.enabled(element);</t>
  </si>
  <si>
    <t xml:space="preserve">       * // changes the enabled state for an element and its children</t>
  </si>
  <si>
    <t xml:space="preserve">       * $animate.enabled(element, true);</t>
  </si>
  <si>
    <t xml:space="preserve">       * $animate.enabled(element, false);</t>
  </si>
  <si>
    <t xml:space="preserve">       * @param {DOMElement=} element the element that will be considered for checking/setting the enabled state</t>
  </si>
  <si>
    <t xml:space="preserve">       * @param {boolean=} enabled whether or not the animations will be enabled for the element</t>
  </si>
  <si>
    <t xml:space="preserve">       * @return {boolean} whether or not animations are enabled</t>
  </si>
  <si>
    <t xml:space="preserve">      enabled: $$animateQueue.enabled,</t>
  </si>
  <si>
    <t xml:space="preserve">       * @name $animate#cancel</t>
  </si>
  <si>
    <t xml:space="preserve">       * @description Cancels the provided animation.</t>
  </si>
  <si>
    <t xml:space="preserve">       * @param {Promise} animationPromise The animation promise that is returned when an animation is started.</t>
  </si>
  <si>
    <t xml:space="preserve">      cancel: function(runner) {</t>
  </si>
  <si>
    <t xml:space="preserve">        runner.end &amp;&amp; runner.end();</t>
  </si>
  <si>
    <t xml:space="preserve">       * @name $animate#enter</t>
  </si>
  <si>
    <t xml:space="preserve">       * @description Inserts the element into the DOM either after the `after` element (if provided) or</t>
  </si>
  <si>
    <t xml:space="preserve">       *   as the first child within the `parent` element and then triggers an animation.</t>
  </si>
  <si>
    <t xml:space="preserve">       *   A promise is returned that will be resolved during the next digest once the animation</t>
  </si>
  <si>
    <t xml:space="preserve">       *   has completed.</t>
  </si>
  <si>
    <t xml:space="preserve">       * @param {DOMElement} element the element which will be inserted into the DOM</t>
  </si>
  <si>
    <t xml:space="preserve">       * @param {DOMElement} parent the parent element which will append the element as</t>
  </si>
  <si>
    <t xml:space="preserve">       *   a child (so long as the after element is not present)</t>
  </si>
  <si>
    <t xml:space="preserve">       * @param {DOMElement=} after the sibling element after which the element will be appended</t>
  </si>
  <si>
    <t xml:space="preserve">       * @param {object=} options an optional collection of options/styles that will be applied to the element</t>
  </si>
  <si>
    <t xml:space="preserve">       * @return {Promise} the animation callback promise</t>
  </si>
  <si>
    <t xml:space="preserve">      enter: function(element, parent, after, options) {</t>
  </si>
  <si>
    <t xml:space="preserve">        parent = parent &amp;&amp; jqLite(parent);</t>
  </si>
  <si>
    <t xml:space="preserve">        after = after &amp;&amp; jqLite(after);</t>
  </si>
  <si>
    <t xml:space="preserve">        parent = parent || after.parent();</t>
  </si>
  <si>
    <t xml:space="preserve">        domInsert(element, parent, after);</t>
  </si>
  <si>
    <t xml:space="preserve">        return $$animateQueue.push(element, 'enter', prepareAnimateOptions(options));</t>
  </si>
  <si>
    <t xml:space="preserve">       * @name $animate#move</t>
  </si>
  <si>
    <t xml:space="preserve">       * @description Inserts (moves) the element into its new position in the DOM either after</t>
  </si>
  <si>
    <t xml:space="preserve">       *   the `after` element (if provided) or as the first child within the `parent` element</t>
  </si>
  <si>
    <t xml:space="preserve">       *   and then triggers an animation. A promise is returned that will be resolved</t>
  </si>
  <si>
    <t xml:space="preserve">       *   during the next digest once the animation has completed.</t>
  </si>
  <si>
    <t xml:space="preserve">       * @param {DOMElement} element the element which will be moved into the new DOM position</t>
  </si>
  <si>
    <t xml:space="preserve">      move: function(element, parent, after, options) {</t>
  </si>
  <si>
    <t xml:space="preserve">        return $$animateQueue.push(element, 'move', prepareAnimateOptions(options));</t>
  </si>
  <si>
    <t xml:space="preserve">       * @name $animate#leave</t>
  </si>
  <si>
    <t xml:space="preserve">       * @description Triggers an animation and then removes the element from the DOM.</t>
  </si>
  <si>
    <t xml:space="preserve">       * When the function is called a promise is returned that will be resolved during the next</t>
  </si>
  <si>
    <t xml:space="preserve">       * digest once the animation has completed.</t>
  </si>
  <si>
    <t xml:space="preserve">       * @param {DOMElement} element the element which will be removed from the DOM</t>
  </si>
  <si>
    <t xml:space="preserve">      leave: function(element, options) {</t>
  </si>
  <si>
    <t xml:space="preserve">        return $$animateQueue.push(element, 'leave', prepareAnimateOptions(options), function() {</t>
  </si>
  <si>
    <t xml:space="preserve">          element.remove();</t>
  </si>
  <si>
    <t xml:space="preserve">       * @name $animate#addClass</t>
  </si>
  <si>
    <t xml:space="preserve">       * @description Triggers an addClass animation surrounding the addition of the provided CSS class(es). Upon</t>
  </si>
  <si>
    <t xml:space="preserve">       *   execution, the addClass operation will only be handled after the next digest and it will not trigger an</t>
  </si>
  <si>
    <t xml:space="preserve">       *   animation if element already contains the CSS class or if the class is removed at a later step.</t>
  </si>
  <si>
    <t xml:space="preserve">       *   Note that class-based animations are treated differently compared to structural animations</t>
  </si>
  <si>
    <t xml:space="preserve">       *   (like enter, move and leave) since the CSS classes may be added/removed at different points</t>
  </si>
  <si>
    <t xml:space="preserve">       *   depending if CSS or JavaScript animations are used.</t>
  </si>
  <si>
    <t xml:space="preserve">       * @param {DOMElement} element the element which the CSS classes will be applied to</t>
  </si>
  <si>
    <t xml:space="preserve">       * @param {string} className the CSS class(es) that will be added (multiple classes are separated via spaces)</t>
  </si>
  <si>
    <t xml:space="preserve">      addClass: function(element, className, options) {</t>
  </si>
  <si>
    <t xml:space="preserve">        options = prepareAnimateOptions(options);</t>
  </si>
  <si>
    <t xml:space="preserve">        options.addClass = mergeClasses(options.addclass, className);</t>
  </si>
  <si>
    <t xml:space="preserve">        return $$animateQueue.push(element, 'addClass', options);</t>
  </si>
  <si>
    <t xml:space="preserve">       * @name $animate#removeClass</t>
  </si>
  <si>
    <t xml:space="preserve">       * @description Triggers a removeClass animation surrounding the removal of the provided CSS class(es). Upon</t>
  </si>
  <si>
    <t xml:space="preserve">       *   execution, the removeClass operation will only be handled after the next digest and it will not trigger an</t>
  </si>
  <si>
    <t xml:space="preserve">       *   animation if element does not contain the CSS class or if the class is added at a later step.</t>
  </si>
  <si>
    <t xml:space="preserve">       * @param {string} className the CSS class(es) that will be removed (multiple classes are separated via spaces)</t>
  </si>
  <si>
    <t xml:space="preserve">      removeClass: function(element, className, options) {</t>
  </si>
  <si>
    <t xml:space="preserve">        options.removeClass = mergeClasses(options.removeClass, className);</t>
  </si>
  <si>
    <t xml:space="preserve">        return $$animateQueue.push(element, 'removeClass', options);</t>
  </si>
  <si>
    <t xml:space="preserve">       * @name $animate#setClass</t>
  </si>
  <si>
    <t xml:space="preserve">       * @description Performs both the addition and removal of a CSS classes on an element and (during the process)</t>
  </si>
  <si>
    <t xml:space="preserve">       *    triggers an animation surrounding the class addition/removal. Much like `$animate.addClass` and</t>
  </si>
  <si>
    <t xml:space="preserve">       *    `$animate.removeClass`, `setClass` will only evaluate the classes being added/removed once a digest has</t>
  </si>
  <si>
    <t xml:space="preserve">       *    passed. Note that class-based animations are treated differently compared to structural animations</t>
  </si>
  <si>
    <t xml:space="preserve">       *    (like enter, move and leave) since the CSS classes may be added/removed at different points</t>
  </si>
  <si>
    <t xml:space="preserve">       *    depending if CSS or JavaScript animations are used.</t>
  </si>
  <si>
    <t xml:space="preserve">       * @param {string} add the CSS class(es) that will be added (multiple classes are separated via spaces)</t>
  </si>
  <si>
    <t xml:space="preserve">       * @param {string} remove the CSS class(es) that will be removed (multiple classes are separated via spaces)</t>
  </si>
  <si>
    <t xml:space="preserve">      setClass: function(element, add, remove, options) {</t>
  </si>
  <si>
    <t xml:space="preserve">        options.addClass = mergeClasses(options.addClass, add);</t>
  </si>
  <si>
    <t xml:space="preserve">        options.removeClass = mergeClasses(options.removeClass, remove);</t>
  </si>
  <si>
    <t xml:space="preserve">        return $$animateQueue.push(element, 'setClass', options);</t>
  </si>
  <si>
    <t xml:space="preserve">       * @name $animate#animate</t>
  </si>
  <si>
    <t xml:space="preserve">       * @description Performs an inline animation on the element which applies the provided to and from CSS styles to the element.</t>
  </si>
  <si>
    <t xml:space="preserve">       * If any detected CSS transition, keyframe or JavaScript matches the provided className value then the animation will take</t>
  </si>
  <si>
    <t xml:space="preserve">       * on the provided styles. For example, if a transition animation is set for the given className then the provided from and</t>
  </si>
  <si>
    <t xml:space="preserve">       * to styles will be applied alongside the given transition. If a JavaScript animation is detected then the provided styles</t>
  </si>
  <si>
    <t xml:space="preserve">       * will be given in as function paramters into the `animate` method (or as apart of the `options` parameter).</t>
  </si>
  <si>
    <t xml:space="preserve">       * @param {DOMElement} element the element which the CSS styles will be applied to</t>
  </si>
  <si>
    <t xml:space="preserve">       * @param {object} from the from (starting) CSS styles that will be applied to the element and across the animation.</t>
  </si>
  <si>
    <t xml:space="preserve">       * @param {object} to the to (destination) CSS styles that will be applied to the element and across the animation.</t>
  </si>
  <si>
    <t xml:space="preserve">       * @param {string=} className an optional CSS class that will be applied to the element for the duration of the animation. If</t>
  </si>
  <si>
    <t xml:space="preserve">       *    this value is left as empty then a CSS class of `ng-inline-animate` will be applied to the element.</t>
  </si>
  <si>
    <t xml:space="preserve">       *    (Note that if no animation is detected then this value will not be appplied to the element.)</t>
  </si>
  <si>
    <t xml:space="preserve">      animate: function(element, from, to, className, options) {</t>
  </si>
  <si>
    <t xml:space="preserve">        options.from = options.from ? extend(options.from, from) : from;</t>
  </si>
  <si>
    <t xml:space="preserve">        options.to   = options.to   ? extend(options.to, to)     : to;</t>
  </si>
  <si>
    <t xml:space="preserve">        className = className || 'ng-inline-animate';</t>
  </si>
  <si>
    <t xml:space="preserve">        options.tempClasses = mergeClasses(options.tempClasses, className);</t>
  </si>
  <si>
    <t xml:space="preserve">        return $$animateQueue.push(element, 'animate', options);</t>
  </si>
  <si>
    <t xml:space="preserve"> * @name $animateCss</t>
  </si>
  <si>
    <t xml:space="preserve"> * @kind object</t>
  </si>
  <si>
    <t xml:space="preserve"> * This is the core version of `$animateCss`. By default, only when the `ngAnimate` is included,</t>
  </si>
  <si>
    <t xml:space="preserve"> * then the `$animateCss` service will actually perform animations.</t>
  </si>
  <si>
    <t xml:space="preserve"> * Click here {@link ngAnimate.$animateCss to read the documentation for $animateCss}.</t>
  </si>
  <si>
    <t>var $CoreAnimateCssProvider = function() {</t>
  </si>
  <si>
    <t xml:space="preserve">  this.$get = ['$$rAF', '$q', function($$rAF, $q) {</t>
  </si>
  <si>
    <t xml:space="preserve">    var RAFPromise = function() {};</t>
  </si>
  <si>
    <t xml:space="preserve">    RAFPromise.prototype = {</t>
  </si>
  <si>
    <t xml:space="preserve">      done: function(cancel) {</t>
  </si>
  <si>
    <t xml:space="preserve">        this.defer &amp;&amp; this.defer[cancel === true ? 'reject' : 'resolve']();</t>
  </si>
  <si>
    <t xml:space="preserve">      end: function() {</t>
  </si>
  <si>
    <t xml:space="preserve">        this.done();</t>
  </si>
  <si>
    <t xml:space="preserve">      cancel: function() {</t>
  </si>
  <si>
    <t xml:space="preserve">        this.done(true);</t>
  </si>
  <si>
    <t xml:space="preserve">      getPromise: function() {</t>
  </si>
  <si>
    <t xml:space="preserve">        if (!this.defer) {</t>
  </si>
  <si>
    <t xml:space="preserve">          this.defer = $q.defer();</t>
  </si>
  <si>
    <t xml:space="preserve">        return this.defer.promise;</t>
  </si>
  <si>
    <t xml:space="preserve">      then: function(f1,f2) {</t>
  </si>
  <si>
    <t xml:space="preserve">        return this.getPromise().then(f1,f2);</t>
  </si>
  <si>
    <t xml:space="preserve">      'catch': function(f1) {</t>
  </si>
  <si>
    <t xml:space="preserve">        return this.getPromise()['catch'](f1);</t>
  </si>
  <si>
    <t xml:space="preserve">      'finally': function(f1) {</t>
  </si>
  <si>
    <t xml:space="preserve">        return this.getPromise()['finally'](f1);</t>
  </si>
  <si>
    <t xml:space="preserve">    return function(element, options) {</t>
  </si>
  <si>
    <t xml:space="preserve">      // there is no point in applying the styles since</t>
  </si>
  <si>
    <t xml:space="preserve">      // there is no animation that goes on at all in</t>
  </si>
  <si>
    <t xml:space="preserve">      // this version of $animateCss.</t>
  </si>
  <si>
    <t xml:space="preserve">      if (options.cleanupStyles) {</t>
  </si>
  <si>
    <t xml:space="preserve">        options.from = options.to = null;</t>
  </si>
  <si>
    <t xml:space="preserve">      if (options.from) {</t>
  </si>
  <si>
    <t xml:space="preserve">        element.css(options.from);</t>
  </si>
  <si>
    <t xml:space="preserve">        options.from = null;</t>
  </si>
  <si>
    <t xml:space="preserve">      var closed, runner = new RAFPromise();</t>
  </si>
  <si>
    <t xml:space="preserve">      return {</t>
  </si>
  <si>
    <t xml:space="preserve">        start: run,</t>
  </si>
  <si>
    <t xml:space="preserve">        end: run</t>
  </si>
  <si>
    <t xml:space="preserve">      function run() {</t>
  </si>
  <si>
    <t xml:space="preserve">        $$rAF(function() {</t>
  </si>
  <si>
    <t xml:space="preserve">          close();</t>
  </si>
  <si>
    <t xml:space="preserve">          if (!closed) {</t>
  </si>
  <si>
    <t xml:space="preserve">            runner.done();</t>
  </si>
  <si>
    <t xml:space="preserve">          closed = true;</t>
  </si>
  <si>
    <t xml:space="preserve">        return runner;</t>
  </si>
  <si>
    <t xml:space="preserve">      function close() {</t>
  </si>
  <si>
    <t xml:space="preserve">        if (options.addClass) {</t>
  </si>
  <si>
    <t xml:space="preserve">          element.addClass(options.addClass);</t>
  </si>
  <si>
    <t xml:space="preserve">          options.addClass = null;</t>
  </si>
  <si>
    <t xml:space="preserve">        if (options.removeClass) {</t>
  </si>
  <si>
    <t xml:space="preserve">          element.removeClass(options.removeClass);</t>
  </si>
  <si>
    <t xml:space="preserve">          options.removeClass = null;</t>
  </si>
  <si>
    <t xml:space="preserve">        if (options.to) {</t>
  </si>
  <si>
    <t xml:space="preserve">          element.css(options.to);</t>
  </si>
  <si>
    <t xml:space="preserve">          options.to = null;</t>
  </si>
  <si>
    <t>/* global stripHash: true */</t>
  </si>
  <si>
    <t xml:space="preserve"> * ! This is a private undocumented service !</t>
  </si>
  <si>
    <t xml:space="preserve"> * @name $browser</t>
  </si>
  <si>
    <t xml:space="preserve"> * @requires $log</t>
  </si>
  <si>
    <t xml:space="preserve"> * This object has two goals:</t>
  </si>
  <si>
    <t xml:space="preserve"> * - hide all the global state in the browser caused by the window object</t>
  </si>
  <si>
    <t xml:space="preserve"> * - abstract away all the browser specific features and inconsistencies</t>
  </si>
  <si>
    <t xml:space="preserve"> * For tests we provide {@link ngMock.$browser mock implementation} of the `$browser`</t>
  </si>
  <si>
    <t xml:space="preserve"> * service, which can be used for convenient testing of the application without the interaction with</t>
  </si>
  <si>
    <t xml:space="preserve"> * the real browser apis.</t>
  </si>
  <si>
    <t xml:space="preserve"> * @param {object} window The global window object.</t>
  </si>
  <si>
    <t xml:space="preserve"> * @param {object} document jQuery wrapped document.</t>
  </si>
  <si>
    <t xml:space="preserve"> * @param {object} $log window.console or an object with the same interface.</t>
  </si>
  <si>
    <t xml:space="preserve"> * @param {object} $sniffer $sniffer service</t>
  </si>
  <si>
    <t>function Browser(window, document, $log, $sniffer) {</t>
  </si>
  <si>
    <t xml:space="preserve">  var self = this,</t>
  </si>
  <si>
    <t xml:space="preserve">      rawDocument = document[0],</t>
  </si>
  <si>
    <t xml:space="preserve">      location = window.location,</t>
  </si>
  <si>
    <t xml:space="preserve">      history = window.history,</t>
  </si>
  <si>
    <t xml:space="preserve">      setTimeout = window.setTimeout,</t>
  </si>
  <si>
    <t xml:space="preserve">      clearTimeout = window.clearTimeout,</t>
  </si>
  <si>
    <t xml:space="preserve">      pendingDeferIds = {};</t>
  </si>
  <si>
    <t xml:space="preserve">  self.isMock = false;</t>
  </si>
  <si>
    <t xml:space="preserve">  var outstandingRequestCount = 0;</t>
  </si>
  <si>
    <t xml:space="preserve">  var outstandingRequestCallbacks = [];</t>
  </si>
  <si>
    <t xml:space="preserve">  // TODO(vojta): remove this temporary api</t>
  </si>
  <si>
    <t xml:space="preserve">  self.$$completeOutstandingRequest = completeOutstandingRequest;</t>
  </si>
  <si>
    <t xml:space="preserve">  self.$$incOutstandingRequestCount = function() { outstandingRequestCount++; };</t>
  </si>
  <si>
    <t xml:space="preserve">   * Executes the `fn` function(supports currying) and decrements the `outstandingRequestCallbacks`</t>
  </si>
  <si>
    <t xml:space="preserve">   * counter. If the counter reaches 0, all the `outstandingRequestCallbacks` are executed.</t>
  </si>
  <si>
    <t xml:space="preserve">  function completeOutstandingRequest(fn) {</t>
  </si>
  <si>
    <t xml:space="preserve">      fn.apply(null, sliceArgs(arguments, 1));</t>
  </si>
  <si>
    <t xml:space="preserve">    } finally {</t>
  </si>
  <si>
    <t xml:space="preserve">      outstandingRequestCount--;</t>
  </si>
  <si>
    <t xml:space="preserve">      if (outstandingRequestCount === 0) {</t>
  </si>
  <si>
    <t xml:space="preserve">        while (outstandingRequestCallbacks.length) {</t>
  </si>
  <si>
    <t xml:space="preserve">          try {</t>
  </si>
  <si>
    <t xml:space="preserve">            outstandingRequestCallbacks.pop()();</t>
  </si>
  <si>
    <t xml:space="preserve">          } catch (e) {</t>
  </si>
  <si>
    <t xml:space="preserve">            $log.error(e);</t>
  </si>
  <si>
    <t xml:space="preserve">  function getHash(url) {</t>
  </si>
  <si>
    <t xml:space="preserve">    var index = url.indexOf('#');</t>
  </si>
  <si>
    <t xml:space="preserve">    return index === -1 ? '' : url.substr(index);</t>
  </si>
  <si>
    <t xml:space="preserve">   * @private</t>
  </si>
  <si>
    <t xml:space="preserve">   * Note: this method is used only by scenario runner</t>
  </si>
  <si>
    <t xml:space="preserve">   * TODO(vojta): prefix this method with $$ ?</t>
  </si>
  <si>
    <t xml:space="preserve">   * @param {function()} callback Function that will be called when no outstanding request</t>
  </si>
  <si>
    <t xml:space="preserve">  self.notifyWhenNoOutstandingRequests = function(callback) {</t>
  </si>
  <si>
    <t xml:space="preserve">    if (outstandingRequestCount === 0) {</t>
  </si>
  <si>
    <t xml:space="preserve">      callback();</t>
  </si>
  <si>
    <t xml:space="preserve">      outstandingRequestCallbacks.push(callback);</t>
  </si>
  <si>
    <t xml:space="preserve">  //////////////////////////////////////////////////////////////</t>
  </si>
  <si>
    <t xml:space="preserve">  // URL API</t>
  </si>
  <si>
    <t xml:space="preserve">  var cachedState, lastHistoryState,</t>
  </si>
  <si>
    <t xml:space="preserve">      lastBrowserUrl = location.href,</t>
  </si>
  <si>
    <t xml:space="preserve">      baseElement = document.find('base'),</t>
  </si>
  <si>
    <t xml:space="preserve">      pendingLocation = null;</t>
  </si>
  <si>
    <t xml:space="preserve">  cacheState();</t>
  </si>
  <si>
    <t xml:space="preserve">  lastHistoryState = cachedState;</t>
  </si>
  <si>
    <t xml:space="preserve">   * @name $browser#url</t>
  </si>
  <si>
    <t xml:space="preserve">   * GETTER:</t>
  </si>
  <si>
    <t xml:space="preserve">   * Without any argument, this method just returns current value of location.href.</t>
  </si>
  <si>
    <t xml:space="preserve">   * SETTER:</t>
  </si>
  <si>
    <t xml:space="preserve">   * With at least one argument, this method sets url to new value.</t>
  </si>
  <si>
    <t xml:space="preserve">   * If html5 history api supported, pushState/replaceState is used, otherwise</t>
  </si>
  <si>
    <t xml:space="preserve">   * location.href/location.replace is used.</t>
  </si>
  <si>
    <t xml:space="preserve">   * Returns its own instance to allow chaining</t>
  </si>
  <si>
    <t xml:space="preserve">   * NOTE: this api is intended for use only by the $location service. Please use the</t>
  </si>
  <si>
    <t xml:space="preserve">   * {@link ng.$location $location service} to change url.</t>
  </si>
  <si>
    <t xml:space="preserve">   * @param {string} url New url (when used as setter)</t>
  </si>
  <si>
    <t xml:space="preserve">   * @param {boolean=} replace Should new url replace current history record?</t>
  </si>
  <si>
    <t xml:space="preserve">   * @param {object=} state object to use with pushState/replaceState</t>
  </si>
  <si>
    <t xml:space="preserve">  self.url = function(url, replace, state) {</t>
  </si>
  <si>
    <t xml:space="preserve">    // In modern browsers `history.state` is `null` by default; treating it separately</t>
  </si>
  <si>
    <t xml:space="preserve">    // from `undefined` would cause `$browser.url('/foo')` to change `history.state`</t>
  </si>
  <si>
    <t xml:space="preserve">    // to undefined via `pushState`. Instead, let's change `undefined` to `null` here.</t>
  </si>
  <si>
    <t xml:space="preserve">    if (isUndefined(state)) {</t>
  </si>
  <si>
    <t xml:space="preserve">      state = null;</t>
  </si>
  <si>
    <t xml:space="preserve">    // Android Browser BFCache causes location, history reference to become stale.</t>
  </si>
  <si>
    <t xml:space="preserve">    if (location !== window.location) location = window.location;</t>
  </si>
  <si>
    <t xml:space="preserve">    if (history !== window.history) history = window.history;</t>
  </si>
  <si>
    <t xml:space="preserve">    // setter</t>
  </si>
  <si>
    <t xml:space="preserve">    if (url) {</t>
  </si>
  <si>
    <t xml:space="preserve">      var sameState = lastHistoryState === state;</t>
  </si>
  <si>
    <t xml:space="preserve">      // Don't change anything if previous and current URLs and states match. This also prevents</t>
  </si>
  <si>
    <t xml:space="preserve">      // IE&lt;10 from getting into redirect loop when in LocationHashbangInHtml5Url mode.</t>
  </si>
  <si>
    <t xml:space="preserve">      // See https://github.com/angular/angular.js/commit/ffb2701</t>
  </si>
  <si>
    <t xml:space="preserve">      if (lastBrowserUrl === url &amp;&amp; (!$sniffer.history || sameState)) {</t>
  </si>
  <si>
    <t xml:space="preserve">        return self;</t>
  </si>
  <si>
    <t xml:space="preserve">      var sameBase = lastBrowserUrl &amp;&amp; stripHash(lastBrowserUrl) === stripHash(url);</t>
  </si>
  <si>
    <t xml:space="preserve">      lastBrowserUrl = url;</t>
  </si>
  <si>
    <t xml:space="preserve">      lastHistoryState = state;</t>
  </si>
  <si>
    <t xml:space="preserve">      // Don't use history API if only the hash changed</t>
  </si>
  <si>
    <t xml:space="preserve">      // due to a bug in IE10/IE11 which leads</t>
  </si>
  <si>
    <t xml:space="preserve">      // to not firing a `hashchange` nor `popstate` event</t>
  </si>
  <si>
    <t xml:space="preserve">      // in some cases (see #9143).</t>
  </si>
  <si>
    <t xml:space="preserve">      if ($sniffer.history &amp;&amp; (!sameBase || !sameState)) {</t>
  </si>
  <si>
    <t xml:space="preserve">        history[replace ? 'replaceState' : 'pushState'](state, '', url);</t>
  </si>
  <si>
    <t xml:space="preserve">        cacheState();</t>
  </si>
  <si>
    <t xml:space="preserve">        // Do the assignment again so that those two variables are referentially identical.</t>
  </si>
  <si>
    <t xml:space="preserve">        lastHistoryState = cachedState;</t>
  </si>
  <si>
    <t xml:space="preserve">        if (!sameBase || pendingLocation) {</t>
  </si>
  <si>
    <t xml:space="preserve">          pendingLocation = url;</t>
  </si>
  <si>
    <t xml:space="preserve">        if (replace) {</t>
  </si>
  <si>
    <t xml:space="preserve">          location.replace(url);</t>
  </si>
  <si>
    <t xml:space="preserve">        } else if (!sameBase) {</t>
  </si>
  <si>
    <t xml:space="preserve">          location.href = url;</t>
  </si>
  <si>
    <t xml:space="preserve">          location.hash = getHash(url);</t>
  </si>
  <si>
    <t xml:space="preserve">        if (location.href !== url) {</t>
  </si>
  <si>
    <t xml:space="preserve">      return self;</t>
  </si>
  <si>
    <t xml:space="preserve">    // getter</t>
  </si>
  <si>
    <t xml:space="preserve">      // - pendingLocation is needed as browsers don't allow to read out</t>
  </si>
  <si>
    <t xml:space="preserve">      //   the new location.href if a reload happened or if there is a bug like in iOS 9 (see</t>
  </si>
  <si>
    <t xml:space="preserve">      //   https://openradar.appspot.com/22186109).</t>
  </si>
  <si>
    <t xml:space="preserve">      // - the replacement is a workaround for https://bugzilla.mozilla.org/show_bug.cgi?id=407172</t>
  </si>
  <si>
    <t xml:space="preserve">      return pendingLocation || location.href.replace(/%27/g,"'");</t>
  </si>
  <si>
    <t xml:space="preserve">   * @name $browser#state</t>
  </si>
  <si>
    <t xml:space="preserve">   * This method is a getter.</t>
  </si>
  <si>
    <t xml:space="preserve">   * Return history.state or null if history.state is undefined.</t>
  </si>
  <si>
    <t xml:space="preserve">   * @returns {object} state</t>
  </si>
  <si>
    <t xml:space="preserve">  self.state = function() {</t>
  </si>
  <si>
    <t xml:space="preserve">    return cachedState;</t>
  </si>
  <si>
    <t xml:space="preserve">  var urlChangeListeners = [],</t>
  </si>
  <si>
    <t xml:space="preserve">      urlChangeInit = false;</t>
  </si>
  <si>
    <t xml:space="preserve">  function cacheStateAndFireUrlChange() {</t>
  </si>
  <si>
    <t xml:space="preserve">    pendingLocation = null;</t>
  </si>
  <si>
    <t xml:space="preserve">    cacheState();</t>
  </si>
  <si>
    <t xml:space="preserve">    fireUrlChange();</t>
  </si>
  <si>
    <t xml:space="preserve">  function getCurrentState() {</t>
  </si>
  <si>
    <t xml:space="preserve">      return history.state;</t>
  </si>
  <si>
    <t xml:space="preserve">      // MSIE can reportedly throw when there is no state (UNCONFIRMED).</t>
  </si>
  <si>
    <t xml:space="preserve">  // This variable should be used *only* inside the cacheState function.</t>
  </si>
  <si>
    <t xml:space="preserve">  var lastCachedState = null;</t>
  </si>
  <si>
    <t xml:space="preserve">  function cacheState() {</t>
  </si>
  <si>
    <t xml:space="preserve">    // This should be the only place in $browser where `history.state` is read.</t>
  </si>
  <si>
    <t xml:space="preserve">    cachedState = getCurrentState();</t>
  </si>
  <si>
    <t xml:space="preserve">    cachedState = isUndefined(cachedState) ? null : cachedState;</t>
  </si>
  <si>
    <t xml:space="preserve">    // Prevent callbacks fo fire twice if both hashchange &amp; popstate were fired.</t>
  </si>
  <si>
    <t xml:space="preserve">    if (equals(cachedState, lastCachedState)) {</t>
  </si>
  <si>
    <t xml:space="preserve">      cachedState = lastCachedState;</t>
  </si>
  <si>
    <t xml:space="preserve">    lastCachedState = cachedState;</t>
  </si>
  <si>
    <t xml:space="preserve">  function fireUrlChange() {</t>
  </si>
  <si>
    <t xml:space="preserve">    if (lastBrowserUrl === self.url() &amp;&amp; lastHistoryState === cachedState) {</t>
  </si>
  <si>
    <t xml:space="preserve">    lastBrowserUrl = self.url();</t>
  </si>
  <si>
    <t xml:space="preserve">    lastHistoryState = cachedState;</t>
  </si>
  <si>
    <t xml:space="preserve">    forEach(urlChangeListeners, function(listener) {</t>
  </si>
  <si>
    <t xml:space="preserve">      listener(self.url(), cachedState);</t>
  </si>
  <si>
    <t xml:space="preserve">   * @name $browser#onUrlChange</t>
  </si>
  <si>
    <t xml:space="preserve">   * Register callback function that will be called, when url changes.</t>
  </si>
  <si>
    <t xml:space="preserve">   * It's only called when the url is changed from outside of angular:</t>
  </si>
  <si>
    <t xml:space="preserve">   * - user types different url into address bar</t>
  </si>
  <si>
    <t xml:space="preserve">   * - user clicks on history (forward/back) button</t>
  </si>
  <si>
    <t xml:space="preserve">   * - user clicks on a link</t>
  </si>
  <si>
    <t xml:space="preserve">   * It's not called when url is changed by $browser.url() method</t>
  </si>
  <si>
    <t xml:space="preserve">   * The listener gets called with new url as parameter.</t>
  </si>
  <si>
    <t xml:space="preserve">   * {@link ng.$location $location service} to monitor url changes in angular apps.</t>
  </si>
  <si>
    <t xml:space="preserve">   * @param {function(string)} listener Listener function to be called when url changes.</t>
  </si>
  <si>
    <t xml:space="preserve">   * @return {function(string)} Returns the registered listener fn - handy if the fn is anonymous.</t>
  </si>
  <si>
    <t xml:space="preserve">  self.onUrlChange = function(callback) {</t>
  </si>
  <si>
    <t xml:space="preserve">    // TODO(vojta): refactor to use node's syntax for events</t>
  </si>
  <si>
    <t xml:space="preserve">    if (!urlChangeInit) {</t>
  </si>
  <si>
    <t xml:space="preserve">      // We listen on both (hashchange/popstate) when available, as some browsers (e.g. Opera)</t>
  </si>
  <si>
    <t xml:space="preserve">      // don't fire popstate when user change the address bar and don't fire hashchange when url</t>
  </si>
  <si>
    <t xml:space="preserve">      // changed by push/replaceState</t>
  </si>
  <si>
    <t xml:space="preserve">      // html5 history api - popstate event</t>
  </si>
  <si>
    <t xml:space="preserve">      if ($sniffer.history) jqLite(window).on('popstate', cacheStateAndFireUrlChange);</t>
  </si>
  <si>
    <t xml:space="preserve">      // hashchange event</t>
  </si>
  <si>
    <t xml:space="preserve">      jqLite(window).on('hashchange', cacheStateAndFireUrlChange);</t>
  </si>
  <si>
    <t xml:space="preserve">      urlChangeInit = true;</t>
  </si>
  <si>
    <t xml:space="preserve">    urlChangeListeners.push(callback);</t>
  </si>
  <si>
    <t xml:space="preserve">    return callback;</t>
  </si>
  <si>
    <t xml:space="preserve">   * Remove popstate and hashchange handler from window.</t>
  </si>
  <si>
    <t xml:space="preserve">   * NOTE: this api is intended for use only by $rootScope.</t>
  </si>
  <si>
    <t xml:space="preserve">  self.$$applicationDestroyed = function() {</t>
  </si>
  <si>
    <t xml:space="preserve">    jqLite(window).off('hashchange popstate', cacheStateAndFireUrlChange);</t>
  </si>
  <si>
    <t xml:space="preserve">   * Checks whether the url has changed outside of Angular.</t>
  </si>
  <si>
    <t xml:space="preserve">   * Needs to be exported to be able to check for changes that have been done in sync,</t>
  </si>
  <si>
    <t xml:space="preserve">   * as hashchange/popstate events fire in async.</t>
  </si>
  <si>
    <t xml:space="preserve">  self.$$checkUrlChange = fireUrlChange;</t>
  </si>
  <si>
    <t xml:space="preserve">  // Misc API</t>
  </si>
  <si>
    <t xml:space="preserve">   * @name $browser#baseHref</t>
  </si>
  <si>
    <t xml:space="preserve">   * Returns current &lt;base href&gt;</t>
  </si>
  <si>
    <t xml:space="preserve">   * (always relative - without domain)</t>
  </si>
  <si>
    <t xml:space="preserve">   * @returns {string} The current base href</t>
  </si>
  <si>
    <t xml:space="preserve">  self.baseHref = function() {</t>
  </si>
  <si>
    <t xml:space="preserve">    var href = baseElement.attr('href');</t>
  </si>
  <si>
    <t xml:space="preserve">    return href ? href.replace(/^(https?\:)?\/\/[^\/]*/, '') : '';</t>
  </si>
  <si>
    <t xml:space="preserve">   * @name $browser#defer</t>
  </si>
  <si>
    <t xml:space="preserve">   * @param {function()} fn A function, who's execution should be deferred.</t>
  </si>
  <si>
    <t xml:space="preserve">   * @param {number=} [delay=0] of milliseconds to defer the function execution.</t>
  </si>
  <si>
    <t xml:space="preserve">   * @returns {*} DeferId that can be used to cancel the task via `$browser.defer.cancel()`.</t>
  </si>
  <si>
    <t xml:space="preserve">   * Executes a fn asynchronously via `setTimeout(fn, delay)`.</t>
  </si>
  <si>
    <t xml:space="preserve">   * Unlike when calling `setTimeout` directly, in test this function is mocked and instead of using</t>
  </si>
  <si>
    <t xml:space="preserve">   * `setTimeout` in tests, the fns are queued in an array, which can be programmatically flushed</t>
  </si>
  <si>
    <t xml:space="preserve">   * via `$browser.defer.flush()`.</t>
  </si>
  <si>
    <t xml:space="preserve">  self.defer = function(fn, delay) {</t>
  </si>
  <si>
    <t xml:space="preserve">    var timeoutId;</t>
  </si>
  <si>
    <t xml:space="preserve">    outstandingRequestCount++;</t>
  </si>
  <si>
    <t xml:space="preserve">    timeoutId = setTimeout(function() {</t>
  </si>
  <si>
    <t xml:space="preserve">      delete pendingDeferIds[timeoutId];</t>
  </si>
  <si>
    <t xml:space="preserve">      completeOutstandingRequest(fn);</t>
  </si>
  <si>
    <t xml:space="preserve">    }, delay || 0);</t>
  </si>
  <si>
    <t xml:space="preserve">    pendingDeferIds[timeoutId] = true;</t>
  </si>
  <si>
    <t xml:space="preserve">    return timeoutId;</t>
  </si>
  <si>
    <t xml:space="preserve">   * @name $browser#defer.cancel</t>
  </si>
  <si>
    <t xml:space="preserve">   * Cancels a deferred task identified with `deferId`.</t>
  </si>
  <si>
    <t xml:space="preserve">   * @param {*} deferId Token returned by the `$browser.defer` function.</t>
  </si>
  <si>
    <t xml:space="preserve">   * @returns {boolean} Returns `true` if the task hasn't executed yet and was successfully</t>
  </si>
  <si>
    <t xml:space="preserve">   *                    canceled.</t>
  </si>
  <si>
    <t xml:space="preserve">  self.defer.cancel = function(deferId) {</t>
  </si>
  <si>
    <t xml:space="preserve">    if (pendingDeferIds[deferId]) {</t>
  </si>
  <si>
    <t xml:space="preserve">      delete pendingDeferIds[deferId];</t>
  </si>
  <si>
    <t xml:space="preserve">      clearTimeout(deferId);</t>
  </si>
  <si>
    <t xml:space="preserve">      completeOutstandingRequest(noop);</t>
  </si>
  <si>
    <t xml:space="preserve">    return false;</t>
  </si>
  <si>
    <t>function $BrowserProvider() {</t>
  </si>
  <si>
    <t xml:space="preserve">  this.$get = ['$window', '$log', '$sniffer', '$document',</t>
  </si>
  <si>
    <t xml:space="preserve">      function($window, $log, $sniffer, $document) {</t>
  </si>
  <si>
    <t xml:space="preserve">        return new Browser($window, $document, $log, $sniffer);</t>
  </si>
  <si>
    <t xml:space="preserve">      }];</t>
  </si>
  <si>
    <t xml:space="preserve"> * @name $cacheFactory</t>
  </si>
  <si>
    <t xml:space="preserve"> * Factory that constructs {@link $cacheFactory.Cache Cache} objects and gives access to</t>
  </si>
  <si>
    <t xml:space="preserve"> * them.</t>
  </si>
  <si>
    <t xml:space="preserve"> *  var cache = $cacheFactory('cacheId');</t>
  </si>
  <si>
    <t xml:space="preserve"> *  expect($cacheFactory.get('cacheId')).toBe(cache);</t>
  </si>
  <si>
    <t xml:space="preserve"> *  expect($cacheFactory.get('noSuchCacheId')).not.toBeDefined();</t>
  </si>
  <si>
    <t xml:space="preserve"> *  cache.put("key", "value");</t>
  </si>
  <si>
    <t xml:space="preserve"> *  cache.put("another key", "another value");</t>
  </si>
  <si>
    <t xml:space="preserve"> *  // We've specified no options on creation</t>
  </si>
  <si>
    <t xml:space="preserve"> *  expect(cache.info()).toEqual({id: 'cacheId', size: 2});</t>
  </si>
  <si>
    <t xml:space="preserve"> * @param {string} cacheId Name or id of the newly created cache.</t>
  </si>
  <si>
    <t xml:space="preserve"> * @param {object=} options Options object that specifies the cache behavior. Properties:</t>
  </si>
  <si>
    <t xml:space="preserve"> *   - `{number=}` `capacity` — turns the cache into LRU cache.</t>
  </si>
  <si>
    <t xml:space="preserve"> * @returns {object} Newly created cache object with the following set of methods:</t>
  </si>
  <si>
    <t xml:space="preserve"> * - `{object}` `info()` — Returns id, size, and options of cache.</t>
  </si>
  <si>
    <t xml:space="preserve"> * - `{{*}}` `put({string} key, {*} value)` — Puts a new key-value pair into the cache and returns</t>
  </si>
  <si>
    <t xml:space="preserve"> *   it.</t>
  </si>
  <si>
    <t xml:space="preserve"> * - `{{*}}` `get({string} key)` — Returns cached value for `key` or undefined for cache miss.</t>
  </si>
  <si>
    <t xml:space="preserve"> * - `{void}` `remove({string} key)` — Removes a key-value pair from the cache.</t>
  </si>
  <si>
    <t xml:space="preserve"> * - `{void}` `removeAll()` — Removes all cached values.</t>
  </si>
  <si>
    <t xml:space="preserve"> * - `{void}` `destroy()` — Removes references to this cache from $cacheFactory.</t>
  </si>
  <si>
    <t xml:space="preserve">   &lt;example module="cacheExampleApp"&gt;</t>
  </si>
  <si>
    <t xml:space="preserve">     &lt;file name="index.html"&gt;</t>
  </si>
  <si>
    <t xml:space="preserve">       &lt;div ng-controller="CacheController"&gt;</t>
  </si>
  <si>
    <t xml:space="preserve">         &lt;input ng-model="newCacheKey" placeholder="Key"&gt;</t>
  </si>
  <si>
    <t xml:space="preserve">         &lt;input ng-model="newCacheValue" placeholder="Value"&gt;</t>
  </si>
  <si>
    <t xml:space="preserve">         &lt;button ng-click="put(newCacheKey, newCacheValue)"&gt;Cache&lt;/button&gt;</t>
  </si>
  <si>
    <t xml:space="preserve">         &lt;p ng-if="keys.length"&gt;Cached Values&lt;/p&gt;</t>
  </si>
  <si>
    <t xml:space="preserve">         &lt;div ng-repeat="key in keys"&gt;</t>
  </si>
  <si>
    <t xml:space="preserve">           &lt;span ng-bind="key"&gt;&lt;/span&gt;</t>
  </si>
  <si>
    <t xml:space="preserve">           &lt;span&gt;: &lt;/span&gt;</t>
  </si>
  <si>
    <t xml:space="preserve">           &lt;b ng-bind="cache.get(key)"&gt;&lt;/b&gt;</t>
  </si>
  <si>
    <t xml:space="preserve">         &lt;p&gt;Cache Info&lt;/p&gt;</t>
  </si>
  <si>
    <t xml:space="preserve">         &lt;div ng-repeat="(key, value) in cache.info()"&gt;</t>
  </si>
  <si>
    <t xml:space="preserve">           &lt;b ng-bind="value"&gt;&lt;/b&gt;</t>
  </si>
  <si>
    <t xml:space="preserve">     &lt;/file&gt;</t>
  </si>
  <si>
    <t xml:space="preserve">     &lt;file name="script.js"&gt;</t>
  </si>
  <si>
    <t xml:space="preserve">       angular.module('cacheExampleApp', []).</t>
  </si>
  <si>
    <t xml:space="preserve">         controller('CacheController', ['$scope', '$cacheFactory', function($scope, $cacheFactory) {</t>
  </si>
  <si>
    <t xml:space="preserve">           $scope.keys = [];</t>
  </si>
  <si>
    <t xml:space="preserve">           $scope.cache = $cacheFactory('cacheId');</t>
  </si>
  <si>
    <t xml:space="preserve">           $scope.put = function(key, value) {</t>
  </si>
  <si>
    <t xml:space="preserve">             if (angular.isUndefined($scope.cache.get(key))) {</t>
  </si>
  <si>
    <t xml:space="preserve">               $scope.keys.push(key);</t>
  </si>
  <si>
    <t xml:space="preserve">             $scope.cache.put(key, angular.isUndefined(value) ? null : value);</t>
  </si>
  <si>
    <t xml:space="preserve">           };</t>
  </si>
  <si>
    <t xml:space="preserve">         }]);</t>
  </si>
  <si>
    <t xml:space="preserve">     &lt;file name="style.css"&gt;</t>
  </si>
  <si>
    <t xml:space="preserve">       p {</t>
  </si>
  <si>
    <t xml:space="preserve">         margin: 10px 0 3px;</t>
  </si>
  <si>
    <t xml:space="preserve">       }</t>
  </si>
  <si>
    <t xml:space="preserve">   &lt;/example&gt;</t>
  </si>
  <si>
    <t>function $CacheFactoryProvider() {</t>
  </si>
  <si>
    <t xml:space="preserve">  this.$get = function() {</t>
  </si>
  <si>
    <t xml:space="preserve">    var caches = {};</t>
  </si>
  <si>
    <t xml:space="preserve">    function cacheFactory(cacheId, options) {</t>
  </si>
  <si>
    <t xml:space="preserve">      if (cacheId in caches) {</t>
  </si>
  <si>
    <t xml:space="preserve">        throw minErr('$cacheFactory')('iid', "CacheId '{0}' is already taken!", cacheId);</t>
  </si>
  <si>
    <t xml:space="preserve">      var size = 0,</t>
  </si>
  <si>
    <t xml:space="preserve">          stats = extend({}, options, {id: cacheId}),</t>
  </si>
  <si>
    <t xml:space="preserve">          data = createMap(),</t>
  </si>
  <si>
    <t xml:space="preserve">          capacity = (options &amp;&amp; options.capacity) || Number.MAX_VALUE,</t>
  </si>
  <si>
    <t xml:space="preserve">          lruHash = createMap(),</t>
  </si>
  <si>
    <t xml:space="preserve">          freshEnd = null,</t>
  </si>
  <si>
    <t xml:space="preserve">          staleEnd = null;</t>
  </si>
  <si>
    <t xml:space="preserve">       * @ngdoc type</t>
  </si>
  <si>
    <t xml:space="preserve">       * @name $cacheFactory.Cache</t>
  </si>
  <si>
    <t xml:space="preserve">       * @description</t>
  </si>
  <si>
    <t xml:space="preserve">       * A cache object used to store and retrieve data, primarily used by</t>
  </si>
  <si>
    <t xml:space="preserve">       * {@link $http $http} and the {@link ng.directive:script script} directive to cache</t>
  </si>
  <si>
    <t xml:space="preserve">       * templates and other data.</t>
  </si>
  <si>
    <t xml:space="preserve">       *  angular.module('superCache')</t>
  </si>
  <si>
    <t xml:space="preserve">       *    .factory('superCache', ['$cacheFactory', function($cacheFactory) {</t>
  </si>
  <si>
    <t xml:space="preserve">       *      return $cacheFactory('super-cache');</t>
  </si>
  <si>
    <t xml:space="preserve">       *    }]);</t>
  </si>
  <si>
    <t xml:space="preserve">       * Example test:</t>
  </si>
  <si>
    <t xml:space="preserve">       *  it('should behave like a cache', inject(function(superCache) {</t>
  </si>
  <si>
    <t xml:space="preserve">       *    superCache.put('key', 'value');</t>
  </si>
  <si>
    <t xml:space="preserve">       *    superCache.put('another key', 'another value');</t>
  </si>
  <si>
    <t xml:space="preserve">       *    expect(superCache.info()).toEqual({</t>
  </si>
  <si>
    <t xml:space="preserve">       *      id: 'super-cache',</t>
  </si>
  <si>
    <t xml:space="preserve">       *      size: 2</t>
  </si>
  <si>
    <t xml:space="preserve">       *    });</t>
  </si>
  <si>
    <t xml:space="preserve">       *    superCache.remove('another key');</t>
  </si>
  <si>
    <t xml:space="preserve">       *    expect(superCache.get('another key')).toBeUndefined();</t>
  </si>
  <si>
    <t xml:space="preserve">       *    superCache.removeAll();</t>
  </si>
  <si>
    <t xml:space="preserve">       *      size: 0</t>
  </si>
  <si>
    <t xml:space="preserve">       *  }));</t>
  </si>
  <si>
    <t xml:space="preserve">      return caches[cacheId] = {</t>
  </si>
  <si>
    <t xml:space="preserve">         * @ngdoc method</t>
  </si>
  <si>
    <t xml:space="preserve">         * @name $cacheFactory.Cache#put</t>
  </si>
  <si>
    <t xml:space="preserve">         * @kind function</t>
  </si>
  <si>
    <t xml:space="preserve">         *</t>
  </si>
  <si>
    <t xml:space="preserve">         * @description</t>
  </si>
  <si>
    <t xml:space="preserve">         * Inserts a named entry into the {@link $cacheFactory.Cache Cache} object to be</t>
  </si>
  <si>
    <t xml:space="preserve">         * retrieved later, and incrementing the size of the cache if the key was not already</t>
  </si>
  <si>
    <t xml:space="preserve">         * present in the cache. If behaving like an LRU cache, it will also remove stale</t>
  </si>
  <si>
    <t xml:space="preserve">         * entries from the set.</t>
  </si>
  <si>
    <t xml:space="preserve">         * It will not insert undefined values into the cache.</t>
  </si>
  <si>
    <t xml:space="preserve">         * @param {string} key the key under which the cached data is stored.</t>
  </si>
  <si>
    <t xml:space="preserve">         * @param {*} value the value to store alongside the key. If it is undefined, the key</t>
  </si>
  <si>
    <t xml:space="preserve">         *    will not be stored.</t>
  </si>
  <si>
    <t xml:space="preserve">         * @returns {*} the value stored.</t>
  </si>
  <si>
    <t xml:space="preserve">        put: function(key, value) {</t>
  </si>
  <si>
    <t xml:space="preserve">          if (isUndefined(value)) return;</t>
  </si>
  <si>
    <t xml:space="preserve">          if (capacity &lt; Number.MAX_VALUE) {</t>
  </si>
  <si>
    <t xml:space="preserve">            var lruEntry = lruHash[key] || (lruHash[key] = {key: key});</t>
  </si>
  <si>
    <t xml:space="preserve">            refresh(lruEntry);</t>
  </si>
  <si>
    <t xml:space="preserve">          if (!(key in data)) size++;</t>
  </si>
  <si>
    <t xml:space="preserve">          data[key] = value;</t>
  </si>
  <si>
    <t xml:space="preserve">          if (size &gt; capacity) {</t>
  </si>
  <si>
    <t xml:space="preserve">            this.remove(staleEnd.key);</t>
  </si>
  <si>
    <t xml:space="preserve">          return value;</t>
  </si>
  <si>
    <t xml:space="preserve">        },</t>
  </si>
  <si>
    <t xml:space="preserve">         * @name $cacheFactory.Cache#get</t>
  </si>
  <si>
    <t xml:space="preserve">         * Retrieves named data stored in the {@link $cacheFactory.Cache Cache} object.</t>
  </si>
  <si>
    <t xml:space="preserve">         * @param {string} key the key of the data to be retrieved</t>
  </si>
  <si>
    <t xml:space="preserve">        get: function(key) {</t>
  </si>
  <si>
    <t xml:space="preserve">            var lruEntry = lruHash[key];</t>
  </si>
  <si>
    <t xml:space="preserve">            if (!lruEntry) return;</t>
  </si>
  <si>
    <t xml:space="preserve">          return data[key];</t>
  </si>
  <si>
    <t xml:space="preserve">         * @name $cacheFactory.Cache#remove</t>
  </si>
  <si>
    <t xml:space="preserve">         * Removes an entry from the {@link $cacheFactory.Cache Cache} object.</t>
  </si>
  <si>
    <t xml:space="preserve">         * @param {string} key the key of the entry to be removed</t>
  </si>
  <si>
    <t xml:space="preserve">        remove: function(key) {</t>
  </si>
  <si>
    <t xml:space="preserve">            if (lruEntry == freshEnd) freshEnd = lruEntry.p;</t>
  </si>
  <si>
    <t xml:space="preserve">            if (lruEntry == staleEnd) staleEnd = lruEntry.n;</t>
  </si>
  <si>
    <t xml:space="preserve">            link(lruEntry.n,lruEntry.p);</t>
  </si>
  <si>
    <t xml:space="preserve">            delete lruHash[key];</t>
  </si>
  <si>
    <t xml:space="preserve">          if (!(key in data)) return;</t>
  </si>
  <si>
    <t xml:space="preserve">          delete data[key];</t>
  </si>
  <si>
    <t xml:space="preserve">          size--;</t>
  </si>
  <si>
    <t xml:space="preserve">         * @name $cacheFactory.Cache#removeAll</t>
  </si>
  <si>
    <t xml:space="preserve">         * Clears the cache object of any entries.</t>
  </si>
  <si>
    <t xml:space="preserve">        removeAll: function() {</t>
  </si>
  <si>
    <t xml:space="preserve">          data = createMap();</t>
  </si>
  <si>
    <t xml:space="preserve">          size = 0;</t>
  </si>
  <si>
    <t xml:space="preserve">          lruHash = createMap();</t>
  </si>
  <si>
    <t xml:space="preserve">          freshEnd = staleEnd = null;</t>
  </si>
  <si>
    <t xml:space="preserve">         * @name $cacheFactory.Cache#destroy</t>
  </si>
  <si>
    <t xml:space="preserve">         * Destroys the {@link $cacheFactory.Cache Cache} object entirely,</t>
  </si>
  <si>
    <t xml:space="preserve">         * removing it from the {@link $cacheFactory $cacheFactory} set.</t>
  </si>
  <si>
    <t xml:space="preserve">        destroy: function() {</t>
  </si>
  <si>
    <t xml:space="preserve">          data = null;</t>
  </si>
  <si>
    <t xml:space="preserve">          stats = null;</t>
  </si>
  <si>
    <t xml:space="preserve">          lruHash = null;</t>
  </si>
  <si>
    <t xml:space="preserve">          delete caches[cacheId];</t>
  </si>
  <si>
    <t xml:space="preserve">         * @name $cacheFactory.Cache#info</t>
  </si>
  <si>
    <t xml:space="preserve">         * Retrieve information regarding a particular {@link $cacheFactory.Cache Cache}.</t>
  </si>
  <si>
    <t xml:space="preserve">         * @returns {object} an object with the following properties:</t>
  </si>
  <si>
    <t xml:space="preserve">         *   &lt;ul&gt;</t>
  </si>
  <si>
    <t xml:space="preserve">         *     &lt;li&gt;**id**: the id of the cache instance&lt;/li&gt;</t>
  </si>
  <si>
    <t xml:space="preserve">         *     &lt;li&gt;**size**: the number of entries kept in the cache instance&lt;/li&gt;</t>
  </si>
  <si>
    <t xml:space="preserve">         *     &lt;li&gt;**...**: any additional properties from the options object when creating the</t>
  </si>
  <si>
    <t xml:space="preserve">         *       cache.&lt;/li&gt;</t>
  </si>
  <si>
    <t xml:space="preserve">         *   &lt;/ul&gt;</t>
  </si>
  <si>
    <t xml:space="preserve">        info: function() {</t>
  </si>
  <si>
    <t xml:space="preserve">          return extend({}, stats, {size: size});</t>
  </si>
  <si>
    <t xml:space="preserve">       * makes the `entry` the freshEnd of the LRU linked list</t>
  </si>
  <si>
    <t xml:space="preserve">      function refresh(entry) {</t>
  </si>
  <si>
    <t xml:space="preserve">        if (entry != freshEnd) {</t>
  </si>
  <si>
    <t xml:space="preserve">          if (!staleEnd) {</t>
  </si>
  <si>
    <t xml:space="preserve">            staleEnd = entry;</t>
  </si>
  <si>
    <t xml:space="preserve">          } else if (staleEnd == entry) {</t>
  </si>
  <si>
    <t xml:space="preserve">            staleEnd = entry.n;</t>
  </si>
  <si>
    <t xml:space="preserve">          link(entry.n, entry.p);</t>
  </si>
  <si>
    <t xml:space="preserve">          link(entry, freshEnd);</t>
  </si>
  <si>
    <t xml:space="preserve">          freshEnd = entry;</t>
  </si>
  <si>
    <t xml:space="preserve">          freshEnd.n = null;</t>
  </si>
  <si>
    <t xml:space="preserve">       * bidirectionally links two entries of the LRU linked list</t>
  </si>
  <si>
    <t xml:space="preserve">      function link(nextEntry, prevEntry) {</t>
  </si>
  <si>
    <t xml:space="preserve">        if (nextEntry != prevEntry) {</t>
  </si>
  <si>
    <t xml:space="preserve">          if (nextEntry) nextEntry.p = prevEntry; //p stands for previous, 'prev' didn't minify</t>
  </si>
  <si>
    <t xml:space="preserve">          if (prevEntry) prevEntry.n = nextEntry; //n stands for next, 'next' didn't minify</t>
  </si>
  <si>
    <t xml:space="preserve">   * @name $cacheFactory#info</t>
  </si>
  <si>
    <t xml:space="preserve">   * Get information about all the caches that have been created</t>
  </si>
  <si>
    <t xml:space="preserve">   * @returns {Object} - key-value map of `cacheId` to the result of calling `cache#info`</t>
  </si>
  <si>
    <t xml:space="preserve">    cacheFactory.info = function() {</t>
  </si>
  <si>
    <t xml:space="preserve">      var info = {};</t>
  </si>
  <si>
    <t xml:space="preserve">      forEach(caches, function(cache, cacheId) {</t>
  </si>
  <si>
    <t xml:space="preserve">        info[cacheId] = cache.info();</t>
  </si>
  <si>
    <t xml:space="preserve">      return info;</t>
  </si>
  <si>
    <t xml:space="preserve">   * @name $cacheFactory#get</t>
  </si>
  <si>
    <t xml:space="preserve">   * Get access to a cache object by the `cacheId` used when it was created.</t>
  </si>
  <si>
    <t xml:space="preserve">   * @param {string} cacheId Name or id of a cache to access.</t>
  </si>
  <si>
    <t xml:space="preserve">   * @returns {object} Cache object identified by the cacheId or undefined if no such cache.</t>
  </si>
  <si>
    <t xml:space="preserve">    cacheFactory.get = function(cacheId) {</t>
  </si>
  <si>
    <t xml:space="preserve">      return caches[cacheId];</t>
  </si>
  <si>
    <t xml:space="preserve">    return cacheFactory;</t>
  </si>
  <si>
    <t xml:space="preserve"> * @name $templateCache</t>
  </si>
  <si>
    <t xml:space="preserve"> * The first time a template is used, it is loaded in the template cache for quick retrieval. You</t>
  </si>
  <si>
    <t xml:space="preserve"> * can load templates directly into the cache in a `script` tag, or by consuming the</t>
  </si>
  <si>
    <t xml:space="preserve"> * `$templateCache` service directly.</t>
  </si>
  <si>
    <t xml:space="preserve"> * Adding via the `script` tag:</t>
  </si>
  <si>
    <t xml:space="preserve"> *   &lt;script type="text/ng-template" id="templateId.html"&gt;</t>
  </si>
  <si>
    <t xml:space="preserve"> *     &lt;p&gt;This is the content of the template&lt;/p&gt;</t>
  </si>
  <si>
    <t xml:space="preserve"> *   &lt;/script&gt;</t>
  </si>
  <si>
    <t xml:space="preserve"> * **Note:** the `script` tag containing the template does not need to be included in the `head` of</t>
  </si>
  <si>
    <t xml:space="preserve"> * the document, but it must be a descendent of the {@link ng.$rootElement $rootElement} (IE,</t>
  </si>
  <si>
    <t xml:space="preserve"> * element with ng-app attribute), otherwise the template will be ignored.</t>
  </si>
  <si>
    <t xml:space="preserve"> * Adding via the `$templateCache` service:</t>
  </si>
  <si>
    <t xml:space="preserve"> * var myApp = angular.module('myApp', []);</t>
  </si>
  <si>
    <t xml:space="preserve"> * myApp.run(function($templateCache) {</t>
  </si>
  <si>
    <t xml:space="preserve"> *   $templateCache.put('templateId.html', 'This is the content of the template');</t>
  </si>
  <si>
    <t xml:space="preserve"> * To retrieve the template later, simply use it in your HTML:</t>
  </si>
  <si>
    <t xml:space="preserve"> * &lt;div ng-include=" 'templateId.html' "&gt;&lt;/div&gt;</t>
  </si>
  <si>
    <t xml:space="preserve"> * or get it via Javascript:</t>
  </si>
  <si>
    <t xml:space="preserve"> * $templateCache.get('templateId.html')</t>
  </si>
  <si>
    <t xml:space="preserve"> * See {@link ng.$cacheFactory $cacheFactory}.</t>
  </si>
  <si>
    <t>function $TemplateCacheProvider() {</t>
  </si>
  <si>
    <t xml:space="preserve">  this.$get = ['$cacheFactory', function($cacheFactory) {</t>
  </si>
  <si>
    <t xml:space="preserve">    return $cacheFactory('templates');</t>
  </si>
  <si>
    <t>/* ! VARIABLE/FUNCTION NAMING CONVENTIONS THAT APPLY TO THIS FILE!</t>
  </si>
  <si>
    <t xml:space="preserve"> * DOM-related variables:</t>
  </si>
  <si>
    <t xml:space="preserve"> * - "node" - DOM Node</t>
  </si>
  <si>
    <t xml:space="preserve"> * - "element" - DOM Element or Node</t>
  </si>
  <si>
    <t xml:space="preserve"> * - "$node" or "$element" - jqLite-wrapped node or element</t>
  </si>
  <si>
    <t xml:space="preserve"> * Compiler related stuff:</t>
  </si>
  <si>
    <t xml:space="preserve"> * - "linkFn" - linking fn of a single directive</t>
  </si>
  <si>
    <t xml:space="preserve"> * - "nodeLinkFn" - function that aggregates all linking fns for a particular node</t>
  </si>
  <si>
    <t xml:space="preserve"> * - "childLinkFn" -  function that aggregates all linking fns for child nodes of a particular node</t>
  </si>
  <si>
    <t xml:space="preserve"> * - "compositeLinkFn" - function that aggregates all linking fns for a compilation root (nodeList)</t>
  </si>
  <si>
    <t xml:space="preserve"> * @name $compile</t>
  </si>
  <si>
    <t xml:space="preserve"> * Compiles an HTML string or DOM into a template and produces a template function, which</t>
  </si>
  <si>
    <t xml:space="preserve"> * can then be used to link {@link ng.$rootScope.Scope `scope`} and the template together.</t>
  </si>
  <si>
    <t xml:space="preserve"> * The compilation is a process of walking the DOM tree and matching DOM elements to</t>
  </si>
  <si>
    <t xml:space="preserve"> * {@link ng.$compileProvider#directive directives}.</t>
  </si>
  <si>
    <t xml:space="preserve"> * &lt;div class="alert alert-warning"&gt;</t>
  </si>
  <si>
    <t xml:space="preserve"> * **Note:** This document is an in-depth reference of all directive options.</t>
  </si>
  <si>
    <t xml:space="preserve"> * For a gentle introduction to directives with examples of common use cases,</t>
  </si>
  <si>
    <t xml:space="preserve"> * see the {@link guide/directive directive guide}.</t>
  </si>
  <si>
    <t xml:space="preserve"> * ## Comprehensive Directive API</t>
  </si>
  <si>
    <t xml:space="preserve"> * There are many different options for a directive.</t>
  </si>
  <si>
    <t xml:space="preserve"> * The difference resides in the return value of the factory function.</t>
  </si>
  <si>
    <t xml:space="preserve"> * You can either return a "Directive Definition Object" (see below) that defines the directive properties,</t>
  </si>
  <si>
    <t xml:space="preserve"> * or just the `postLink` function (all other properties will have the default values).</t>
  </si>
  <si>
    <t xml:space="preserve"> * &lt;div class="alert alert-success"&gt;</t>
  </si>
  <si>
    <t xml:space="preserve"> * **Best Practice:** It's recommended to use the "directive definition object" form.</t>
  </si>
  <si>
    <t xml:space="preserve"> * Here's an example directive declared with a Directive Definition Object:</t>
  </si>
  <si>
    <t xml:space="preserve"> *   var myModule = angular.module(...);</t>
  </si>
  <si>
    <t xml:space="preserve"> *   myModule.directive('directiveName', function factory(injectables) {</t>
  </si>
  <si>
    <t xml:space="preserve"> *     var directiveDefinitionObject = {</t>
  </si>
  <si>
    <t xml:space="preserve"> *       priority: 0,</t>
  </si>
  <si>
    <t xml:space="preserve"> *       template: '&lt;div&gt;&lt;/div&gt;', // or // function(tElement, tAttrs) { ... },</t>
  </si>
  <si>
    <t xml:space="preserve"> *       // or</t>
  </si>
  <si>
    <t xml:space="preserve"> *       // templateUrl: 'directive.html', // or // function(tElement, tAttrs) { ... },</t>
  </si>
  <si>
    <t xml:space="preserve"> *       transclude: false,</t>
  </si>
  <si>
    <t xml:space="preserve"> *       restrict: 'A',</t>
  </si>
  <si>
    <t xml:space="preserve"> *       templateNamespace: 'html',</t>
  </si>
  <si>
    <t xml:space="preserve"> *       scope: false,</t>
  </si>
  <si>
    <t xml:space="preserve"> *       controller: function($scope, $element, $attrs, $transclude, otherInjectables) { ... },</t>
  </si>
  <si>
    <t xml:space="preserve"> *       controllerAs: 'stringIdentifier',</t>
  </si>
  <si>
    <t xml:space="preserve"> *       bindToController: false,</t>
  </si>
  <si>
    <t xml:space="preserve"> *       require: 'siblingDirectiveName', // or // ['^parentDirectiveName', '?optionalDirectiveName', '?^optionalParent'],</t>
  </si>
  <si>
    <t xml:space="preserve"> *       compile: function compile(tElement, tAttrs, transclude) {</t>
  </si>
  <si>
    <t xml:space="preserve"> *         return {</t>
  </si>
  <si>
    <t xml:space="preserve"> *           pre: function preLink(scope, iElement, iAttrs, controller) { ... },</t>
  </si>
  <si>
    <t xml:space="preserve"> *           post: function postLink(scope, iElement, iAttrs, controller) { ... }</t>
  </si>
  <si>
    <t xml:space="preserve"> *         }</t>
  </si>
  <si>
    <t xml:space="preserve"> *         // or</t>
  </si>
  <si>
    <t xml:space="preserve"> *         // return function postLink( ... ) { ... }</t>
  </si>
  <si>
    <t xml:space="preserve"> *       },</t>
  </si>
  <si>
    <t xml:space="preserve"> *       // link: {</t>
  </si>
  <si>
    <t xml:space="preserve"> *       //  pre: function preLink(scope, iElement, iAttrs, controller) { ... },</t>
  </si>
  <si>
    <t xml:space="preserve"> *       //  post: function postLink(scope, iElement, iAttrs, controller) { ... }</t>
  </si>
  <si>
    <t xml:space="preserve"> *       // }</t>
  </si>
  <si>
    <t xml:space="preserve"> *       // link: function postLink( ... ) { ... }</t>
  </si>
  <si>
    <t xml:space="preserve"> *     return directiveDefinitionObject;</t>
  </si>
  <si>
    <t xml:space="preserve"> * **Note:** Any unspecified options will use the default value. You can see the default values below.</t>
  </si>
  <si>
    <t xml:space="preserve"> * Therefore the above can be simplified as:</t>
  </si>
  <si>
    <t xml:space="preserve"> *       link: function postLink(scope, iElement, iAttrs) { ... }</t>
  </si>
  <si>
    <t xml:space="preserve"> *     // or</t>
  </si>
  <si>
    <t xml:space="preserve"> *     // return function postLink(scope, iElement, iAttrs) { ... }</t>
  </si>
  <si>
    <t xml:space="preserve"> * ### Directive Definition Object</t>
  </si>
  <si>
    <t xml:space="preserve"> * The directive definition object provides instructions to the {@link ng.$compile</t>
  </si>
  <si>
    <t xml:space="preserve"> * compiler}. The attributes are:</t>
  </si>
  <si>
    <t xml:space="preserve"> * #### `multiElement`</t>
  </si>
  <si>
    <t xml:space="preserve"> * When this property is set to true, the HTML compiler will collect DOM nodes between</t>
  </si>
  <si>
    <t xml:space="preserve"> * nodes with the attributes `directive-name-start` and `directive-name-end`, and group them</t>
  </si>
  <si>
    <t xml:space="preserve"> * together as the directive elements. It is recommended that this feature be used on directives</t>
  </si>
  <si>
    <t xml:space="preserve"> * which are not strictly behavioural (such as {@link ngClick}), and which</t>
  </si>
  <si>
    <t xml:space="preserve"> * do not manipulate or replace child nodes (such as {@link ngInclude}).</t>
  </si>
  <si>
    <t xml:space="preserve"> * #### `priority`</t>
  </si>
  <si>
    <t xml:space="preserve"> * When there are multiple directives defined on a single DOM element, sometimes it</t>
  </si>
  <si>
    <t xml:space="preserve"> * is necessary to specify the order in which the directives are applied. The `priority` is used</t>
  </si>
  <si>
    <t xml:space="preserve"> * to sort the directives before their `compile` functions get called. Priority is defined as a</t>
  </si>
  <si>
    <t xml:space="preserve"> * number. Directives with greater numerical `priority` are compiled first. Pre-link functions</t>
  </si>
  <si>
    <t xml:space="preserve"> * are also run in priority order, but post-link functions are run in reverse order. The order</t>
  </si>
  <si>
    <t xml:space="preserve"> * of directives with the same priority is undefined. The default priority is `0`.</t>
  </si>
  <si>
    <t xml:space="preserve"> * #### `terminal`</t>
  </si>
  <si>
    <t xml:space="preserve"> * If set to true then the current `priority` will be the last set of directives</t>
  </si>
  <si>
    <t xml:space="preserve"> * which will execute (any directives at the current priority will still execute</t>
  </si>
  <si>
    <t xml:space="preserve"> * as the order of execution on same `priority` is undefined). Note that expressions</t>
  </si>
  <si>
    <t xml:space="preserve"> * and other directives used in the directive's template will also be excluded from execution.</t>
  </si>
  <si>
    <t xml:space="preserve"> * #### `scope`</t>
  </si>
  <si>
    <t xml:space="preserve"> * The scope property can be `true`, an object or a falsy value:</t>
  </si>
  <si>
    <t xml:space="preserve"> * * **falsy:** No scope will be created for the directive. The directive will use its parent's scope.</t>
  </si>
  <si>
    <t xml:space="preserve"> * * **`true`:** A new child scope that prototypically inherits from its parent will be created for</t>
  </si>
  <si>
    <t xml:space="preserve"> * the directive's element. If multiple directives on the same element request a new scope,</t>
  </si>
  <si>
    <t xml:space="preserve"> * only one new scope is created. The new scope rule does not apply for the root of the template</t>
  </si>
  <si>
    <t xml:space="preserve"> * since the root of the template always gets a new scope.</t>
  </si>
  <si>
    <t xml:space="preserve"> * * **`{...}` (an object hash):** A new "isolate" scope is created for the directive's element. The</t>
  </si>
  <si>
    <t xml:space="preserve"> * 'isolate' scope differs from normal scope in that it does not prototypically inherit from its parent</t>
  </si>
  <si>
    <t xml:space="preserve"> * scope. This is useful when creating reusable components, which should not accidentally read or modify</t>
  </si>
  <si>
    <t xml:space="preserve"> * data in the parent scope.</t>
  </si>
  <si>
    <t xml:space="preserve"> * The 'isolate' scope object hash defines a set of local scope properties derived from attributes on the</t>
  </si>
  <si>
    <t xml:space="preserve"> * directive's element. These local properties are useful for aliasing values for templates. The keys in</t>
  </si>
  <si>
    <t xml:space="preserve"> * the object hash map to the name of the property on the isolate scope; the values define how the property</t>
  </si>
  <si>
    <t xml:space="preserve"> * is bound to the parent scope, via matching attributes on the directive's element:</t>
  </si>
  <si>
    <t xml:space="preserve"> * * `@` or `@attr` - bind a local scope property to the value of DOM attribute. The result is</t>
  </si>
  <si>
    <t xml:space="preserve"> *   always a string since DOM attributes are strings. If no `attr` name is specified  then the</t>
  </si>
  <si>
    <t xml:space="preserve"> *   attribute name is assumed to be the same as the local name.</t>
  </si>
  <si>
    <t xml:space="preserve"> *   Given `&lt;widget my-attr="hello {{name}}"&gt;` and widget definition</t>
  </si>
  <si>
    <t xml:space="preserve"> *   of `scope: { localName:'@myAttr' }`, then widget scope property `localName` will reflect</t>
  </si>
  <si>
    <t xml:space="preserve"> *   the interpolated value of `hello {{name}}`. As the `name` attribute changes so will the</t>
  </si>
  <si>
    <t xml:space="preserve"> *   `localName` property on the widget scope. The `name` is read from the parent scope (not</t>
  </si>
  <si>
    <t xml:space="preserve"> *   component scope).</t>
  </si>
  <si>
    <t xml:space="preserve"> * * `=` or `=attr` - set up bi-directional binding between a local scope property and the</t>
  </si>
  <si>
    <t xml:space="preserve"> *   parent scope property of name defined via the value of the `attr` attribute. If no `attr`</t>
  </si>
  <si>
    <t xml:space="preserve"> *   name is specified then the attribute name is assumed to be the same as the local name.</t>
  </si>
  <si>
    <t xml:space="preserve"> *   Given `&lt;widget my-attr="parentModel"&gt;` and widget definition of</t>
  </si>
  <si>
    <t xml:space="preserve"> *   `scope: { localModel:'=myAttr' }`, then widget scope property `localModel` will reflect the</t>
  </si>
  <si>
    <t xml:space="preserve"> *   value of `parentModel` on the parent scope. Any changes to `parentModel` will be reflected</t>
  </si>
  <si>
    <t xml:space="preserve"> *   in `localModel` and any changes in `localModel` will reflect in `parentModel`. If the parent</t>
  </si>
  <si>
    <t xml:space="preserve"> *   scope property doesn't exist, it will throw a NON_ASSIGNABLE_MODEL_EXPRESSION exception. You</t>
  </si>
  <si>
    <t xml:space="preserve"> *   can avoid this behavior using `=?` or `=?attr` in order to flag the property as optional. If</t>
  </si>
  <si>
    <t xml:space="preserve"> *   you want to shallow watch for changes (i.e. $watchCollection instead of $watch) you can use</t>
  </si>
  <si>
    <t xml:space="preserve"> *   `=*` or `=*attr` (`=*?` or `=*?attr` if the property is optional).</t>
  </si>
  <si>
    <t xml:space="preserve"> * * `&amp;` or `&amp;attr` - provides a way to execute an expression in the context of the parent scope.</t>
  </si>
  <si>
    <t xml:space="preserve"> *   If no `attr` name is specified then the attribute name is assumed to be the same as the</t>
  </si>
  <si>
    <t xml:space="preserve"> *   local name. Given `&lt;widget my-attr="count = count + value"&gt;` and widget definition of</t>
  </si>
  <si>
    <t xml:space="preserve"> *   `scope: { localFn:'&amp;myAttr' }`, then isolate scope property `localFn` will point to</t>
  </si>
  <si>
    <t xml:space="preserve"> *   a function wrapper for the `count = count + value` expression. Often it's desirable to</t>
  </si>
  <si>
    <t xml:space="preserve"> *   pass data from the isolated scope via an expression to the parent scope, this can be</t>
  </si>
  <si>
    <t xml:space="preserve"> *   done by passing a map of local variable names and values into the expression wrapper fn.</t>
  </si>
  <si>
    <t xml:space="preserve"> *   For example, if the expression is `increment(amount)` then we can specify the amount value</t>
  </si>
  <si>
    <t xml:space="preserve"> *   by calling the `localFn` as `localFn({amount: 22})`.</t>
  </si>
  <si>
    <t xml:space="preserve"> * In general it's possible to apply more than one directive to one element, but there might be limitations</t>
  </si>
  <si>
    <t xml:space="preserve"> * depending on the type of scope required by the directives. The following points will help explain these limitations.</t>
  </si>
  <si>
    <t xml:space="preserve"> * For simplicity only two directives are taken into account, but it is also applicable for several directives:</t>
  </si>
  <si>
    <t xml:space="preserve"> * * **no scope** + **no scope** =&gt; Two directives which don't require their own scope will use their parent's scope</t>
  </si>
  <si>
    <t xml:space="preserve"> * * **child scope** + **no scope** =&gt;  Both directives will share one single child scope</t>
  </si>
  <si>
    <t xml:space="preserve"> * * **child scope** + **child scope** =&gt;  Both directives will share one single child scope</t>
  </si>
  <si>
    <t xml:space="preserve"> * * **isolated scope** + **no scope** =&gt;  The isolated directive will use it's own created isolated scope. The other directive will use</t>
  </si>
  <si>
    <t xml:space="preserve"> * its parent's scope</t>
  </si>
  <si>
    <t xml:space="preserve"> * * **isolated scope** + **child scope** =&gt;  **Won't work!** Only one scope can be related to one element. Therefore these directives cannot</t>
  </si>
  <si>
    <t xml:space="preserve"> * be applied to the same element.</t>
  </si>
  <si>
    <t xml:space="preserve"> * * **isolated scope** + **isolated scope**  =&gt;  **Won't work!** Only one scope can be related to one element. Therefore these directives</t>
  </si>
  <si>
    <t xml:space="preserve"> * cannot be applied to the same element.</t>
  </si>
  <si>
    <t xml:space="preserve"> * #### `bindToController`</t>
  </si>
  <si>
    <t xml:space="preserve"> * When an isolate scope is used for a component (see above), and `controllerAs` is used, `bindToController: true` will</t>
  </si>
  <si>
    <t xml:space="preserve"> * allow a component to have its properties bound to the controller, rather than to scope. When the controller</t>
  </si>
  <si>
    <t xml:space="preserve"> * is instantiated, the initial values of the isolate scope bindings are already available.</t>
  </si>
  <si>
    <t xml:space="preserve"> * #### `controller`</t>
  </si>
  <si>
    <t xml:space="preserve"> * Controller constructor function. The controller is instantiated before the</t>
  </si>
  <si>
    <t xml:space="preserve"> * pre-linking phase and can be accessed by other directives (see</t>
  </si>
  <si>
    <t xml:space="preserve"> * `require` attribute). This allows the directives to communicate with each other and augment</t>
  </si>
  <si>
    <t xml:space="preserve"> * each other's behavior. The controller is injectable (and supports bracket notation) with the following locals:</t>
  </si>
  <si>
    <t xml:space="preserve"> * * `$scope` - Current scope associated with the element</t>
  </si>
  <si>
    <t xml:space="preserve"> * * `$element` - Current element</t>
  </si>
  <si>
    <t xml:space="preserve"> * * `$attrs` - Current attributes object for the element</t>
  </si>
  <si>
    <t xml:space="preserve"> * * `$transclude` - A transclude linking function pre-bound to the correct transclusion scope:</t>
  </si>
  <si>
    <t xml:space="preserve"> *   `function([scope], cloneLinkingFn, futureParentElement)`.</t>
  </si>
  <si>
    <t xml:space="preserve"> *    * `scope`: optional argument to override the scope.</t>
  </si>
  <si>
    <t xml:space="preserve"> *    * `cloneLinkingFn`: optional argument to create clones of the original transcluded content.</t>
  </si>
  <si>
    <t xml:space="preserve"> *    * `futureParentElement`:</t>
  </si>
  <si>
    <t xml:space="preserve"> *        * defines the parent to which the `cloneLinkingFn` will add the cloned elements.</t>
  </si>
  <si>
    <t xml:space="preserve"> *        * default: `$element.parent()` resp. `$element` for `transclude:'element'` resp. `transclude:true`.</t>
  </si>
  <si>
    <t xml:space="preserve"> *        * only needed for transcludes that are allowed to contain non html elements (e.g. SVG elements)</t>
  </si>
  <si>
    <t xml:space="preserve"> *          and when the `cloneLinkinFn` is passed,</t>
  </si>
  <si>
    <t xml:space="preserve"> *          as those elements need to created and cloned in a special way when they are defined outside their</t>
  </si>
  <si>
    <t xml:space="preserve"> *          usual containers (e.g. like `&lt;svg&gt;`).</t>
  </si>
  <si>
    <t xml:space="preserve"> *        * See also the `directive.templateNamespace` property.</t>
  </si>
  <si>
    <t xml:space="preserve"> * #### `require`</t>
  </si>
  <si>
    <t xml:space="preserve"> * Require another directive and inject its controller as the fourth argument to the linking function. The</t>
  </si>
  <si>
    <t xml:space="preserve"> * `require` takes a string name (or array of strings) of the directive(s) to pass in. If an array is used, the</t>
  </si>
  <si>
    <t xml:space="preserve"> * injected argument will be an array in corresponding order. If no such directive can be</t>
  </si>
  <si>
    <t xml:space="preserve"> * found, or if the directive does not have a controller, then an error is raised (unless no link function</t>
  </si>
  <si>
    <t xml:space="preserve"> * is specified, in which case error checking is skipped). The name can be prefixed with:</t>
  </si>
  <si>
    <t xml:space="preserve"> * * (no prefix) - Locate the required controller on the current element. Throw an error if not found.</t>
  </si>
  <si>
    <t xml:space="preserve"> * * `?` - Attempt to locate the required controller or pass `null` to the `link` fn if not found.</t>
  </si>
  <si>
    <t xml:space="preserve"> * * `^` - Locate the required controller by searching the element and its parents. Throw an error if not found.</t>
  </si>
  <si>
    <t xml:space="preserve"> * * `^^` - Locate the required controller by searching the element's parents. Throw an error if not found.</t>
  </si>
  <si>
    <t xml:space="preserve"> * * `?^` - Attempt to locate the required controller by searching the element and its parents or pass</t>
  </si>
  <si>
    <t xml:space="preserve"> *   `null` to the `link` fn if not found.</t>
  </si>
  <si>
    <t xml:space="preserve"> * * `?^^` - Attempt to locate the required controller by searching the element's parents, or pass</t>
  </si>
  <si>
    <t xml:space="preserve"> * #### `controllerAs`</t>
  </si>
  <si>
    <t xml:space="preserve"> * Identifier name for a reference to the controller in the directive's scope.</t>
  </si>
  <si>
    <t xml:space="preserve"> * This allows the controller to be referenced from the directive template. This is especially</t>
  </si>
  <si>
    <t xml:space="preserve"> * useful when a directive is used as component, i.e. with an `isolate` scope. It's also possible</t>
  </si>
  <si>
    <t xml:space="preserve"> * to use it in a directive without an `isolate` / `new` scope, but you need to be aware that the</t>
  </si>
  <si>
    <t xml:space="preserve"> * `controllerAs` reference might overwrite a property that already exists on the parent scope.</t>
  </si>
  <si>
    <t xml:space="preserve"> * #### `restrict`</t>
  </si>
  <si>
    <t xml:space="preserve"> * String of subset of `EACM` which restricts the directive to a specific directive</t>
  </si>
  <si>
    <t xml:space="preserve"> * declaration style. If omitted, the defaults (elements and attributes) are used.</t>
  </si>
  <si>
    <t xml:space="preserve"> * * `E` - Element name (default): `&lt;my-directive&gt;&lt;/my-directive&gt;`</t>
  </si>
  <si>
    <t xml:space="preserve"> * * `A` - Attribute (default): `&lt;div my-directive="exp"&gt;&lt;/div&gt;`</t>
  </si>
  <si>
    <t xml:space="preserve"> * * `C` - Class: `&lt;div class="my-directive: exp;"&gt;&lt;/div&gt;`</t>
  </si>
  <si>
    <t xml:space="preserve"> * * `M` - Comment: `&lt;!-- directive: my-directive exp --&gt;`</t>
  </si>
  <si>
    <t xml:space="preserve"> * #### `templateNamespace`</t>
  </si>
  <si>
    <t xml:space="preserve"> * String representing the document type used by the markup in the template.</t>
  </si>
  <si>
    <t xml:space="preserve"> * AngularJS needs this information as those elements need to be created and cloned</t>
  </si>
  <si>
    <t xml:space="preserve"> * in a special way when they are defined outside their usual containers like `&lt;svg&gt;` and `&lt;math&gt;`.</t>
  </si>
  <si>
    <t xml:space="preserve"> * * `html` - All root nodes in the template are HTML. Root nodes may also be</t>
  </si>
  <si>
    <t xml:space="preserve"> *   top-level elements such as `&lt;svg&gt;` or `&lt;math&gt;`.</t>
  </si>
  <si>
    <t xml:space="preserve"> * * `svg` - The root nodes in the template are SVG elements (excluding `&lt;math&gt;`).</t>
  </si>
  <si>
    <t xml:space="preserve"> * * `math` - The root nodes in the template are MathML elements (excluding `&lt;svg&gt;`).</t>
  </si>
  <si>
    <t xml:space="preserve"> * If no `templateNamespace` is specified, then the namespace is considered to be `html`.</t>
  </si>
  <si>
    <t xml:space="preserve"> * #### `template`</t>
  </si>
  <si>
    <t xml:space="preserve"> * HTML markup that may:</t>
  </si>
  <si>
    <t xml:space="preserve"> * * Replace the contents of the directive's element (default).</t>
  </si>
  <si>
    <t xml:space="preserve"> * * Replace the directive's element itself (if `replace` is true - DEPRECATED).</t>
  </si>
  <si>
    <t xml:space="preserve"> * * Wrap the contents of the directive's element (if `transclude` is true).</t>
  </si>
  <si>
    <t xml:space="preserve"> * Value may be:</t>
  </si>
  <si>
    <t xml:space="preserve"> * * A string. For example `&lt;div red-on-hover&gt;{{delete_str}}&lt;/div&gt;`.</t>
  </si>
  <si>
    <t xml:space="preserve"> * * A function which takes two arguments `tElement` and `tAttrs` (described in the `compile`</t>
  </si>
  <si>
    <t xml:space="preserve"> *   function api below) and returns a string value.</t>
  </si>
  <si>
    <t xml:space="preserve"> * #### `templateUrl`</t>
  </si>
  <si>
    <t xml:space="preserve"> * This is similar to `template` but the template is loaded from the specified URL, asynchronously.</t>
  </si>
  <si>
    <t xml:space="preserve"> * Because template loading is asynchronous the compiler will suspend compilation of directives on that element</t>
  </si>
  <si>
    <t xml:space="preserve"> * for later when the template has been resolved.  In the meantime it will continue to compile and link</t>
  </si>
  <si>
    <t xml:space="preserve"> * sibling and parent elements as though this element had not contained any directives.</t>
  </si>
  <si>
    <t xml:space="preserve"> * The compiler does not suspend the entire compilation to wait for templates to be loaded because this</t>
  </si>
  <si>
    <t xml:space="preserve"> * would result in the whole app "stalling" until all templates are loaded asynchronously - even in the</t>
  </si>
  <si>
    <t xml:space="preserve"> * case when only one deeply nested directive has `templateUrl`.</t>
  </si>
  <si>
    <t xml:space="preserve"> * Template loading is asynchronous even if the template has been preloaded into the {@link $templateCache}</t>
  </si>
  <si>
    <t xml:space="preserve"> * You can specify `templateUrl` as a string representing the URL or as a function which takes two</t>
  </si>
  <si>
    <t xml:space="preserve"> * arguments `tElement` and `tAttrs` (described in the `compile` function api below) and returns</t>
  </si>
  <si>
    <t xml:space="preserve"> * a string value representing the url.  In either case, the template URL is passed through {@link</t>
  </si>
  <si>
    <t xml:space="preserve"> * $sce#getTrustedResourceUrl $sce.getTrustedResourceUrl}.</t>
  </si>
  <si>
    <t xml:space="preserve"> * #### `replace` ([*DEPRECATED*!], will be removed in next major release - i.e. v2.0)</t>
  </si>
  <si>
    <t xml:space="preserve"> * specify what the template should replace. Defaults to `false`.</t>
  </si>
  <si>
    <t xml:space="preserve"> * * `true` - the template will replace the directive's element.</t>
  </si>
  <si>
    <t xml:space="preserve"> * * `false` - the template will replace the contents of the directive's element.</t>
  </si>
  <si>
    <t xml:space="preserve"> * The replacement process migrates all of the attributes / classes from the old element to the new</t>
  </si>
  <si>
    <t xml:space="preserve"> * one. See the {@link guide/directive#template-expanding-directive</t>
  </si>
  <si>
    <t xml:space="preserve"> * Directives Guide} for an example.</t>
  </si>
  <si>
    <t xml:space="preserve"> * There are very few scenarios where element replacement is required for the application function,</t>
  </si>
  <si>
    <t xml:space="preserve"> * the main one being reusable custom components that are used within SVG contexts</t>
  </si>
  <si>
    <t xml:space="preserve"> * (because SVG doesn't work with custom elements in the DOM tree).</t>
  </si>
  <si>
    <t xml:space="preserve"> * #### `transclude`</t>
  </si>
  <si>
    <t xml:space="preserve"> * Extract the contents of the element where the directive appears and make it available to the directive.</t>
  </si>
  <si>
    <t xml:space="preserve"> * The contents are compiled and provided to the directive as a **transclusion function**. See the</t>
  </si>
  <si>
    <t xml:space="preserve"> * {@link $compile#transclusion Transclusion} section below.</t>
  </si>
  <si>
    <t xml:space="preserve"> * There are two kinds of transclusion depending upon whether you want to transclude just the contents of the</t>
  </si>
  <si>
    <t xml:space="preserve"> * directive's element or the entire element:</t>
  </si>
  <si>
    <t xml:space="preserve"> * * `true` - transclude the content (i.e. the child nodes) of the directive's element.</t>
  </si>
  <si>
    <t xml:space="preserve"> * * `'element'` - transclude the whole of the directive's element including any directives on this</t>
  </si>
  <si>
    <t xml:space="preserve"> *   element that defined at a lower priority than this directive. When used, the `template`</t>
  </si>
  <si>
    <t xml:space="preserve"> *   property is ignored.</t>
  </si>
  <si>
    <t xml:space="preserve"> * #### `compile`</t>
  </si>
  <si>
    <t xml:space="preserve"> *   function compile(tElement, tAttrs, transclude) { ... }</t>
  </si>
  <si>
    <t xml:space="preserve"> * The compile function deals with transforming the template DOM. Since most directives do not do</t>
  </si>
  <si>
    <t xml:space="preserve"> * template transformation, it is not used often. The compile function takes the following arguments:</t>
  </si>
  <si>
    <t xml:space="preserve"> *   * `tElement` - template element - The element where the directive has been declared. It is</t>
  </si>
  <si>
    <t xml:space="preserve"> *     safe to do template transformation on the element and child elements only.</t>
  </si>
  <si>
    <t xml:space="preserve"> *   * `tAttrs` - template attributes - Normalized list of attributes declared on this element shared</t>
  </si>
  <si>
    <t xml:space="preserve"> *     between all directive compile functions.</t>
  </si>
  <si>
    <t xml:space="preserve"> *   * `transclude` -  [*DEPRECATED*!] A transclude linking function: `function(scope, cloneLinkingFn)`</t>
  </si>
  <si>
    <t xml:space="preserve"> * **Note:** The template instance and the link instance may be different objects if the template has</t>
  </si>
  <si>
    <t xml:space="preserve"> * been cloned. For this reason it is **not** safe to do anything other than DOM transformations that</t>
  </si>
  <si>
    <t xml:space="preserve"> * apply to all cloned DOM nodes within the compile function. Specifically, DOM listener registration</t>
  </si>
  <si>
    <t xml:space="preserve"> * should be done in a linking function rather than in a compile function.</t>
  </si>
  <si>
    <t xml:space="preserve"> * **Note:** The compile function cannot handle directives that recursively use themselves in their</t>
  </si>
  <si>
    <t xml:space="preserve"> * own templates or compile functions. Compiling these directives results in an infinite loop and a</t>
  </si>
  <si>
    <t xml:space="preserve"> * stack overflow errors.</t>
  </si>
  <si>
    <t xml:space="preserve"> * This can be avoided by manually using $compile in the postLink function to imperatively compile</t>
  </si>
  <si>
    <t xml:space="preserve"> * a directive's template instead of relying on automatic template compilation via `template` or</t>
  </si>
  <si>
    <t xml:space="preserve"> * `templateUrl` declaration or manual compilation inside the compile function.</t>
  </si>
  <si>
    <t xml:space="preserve"> * &lt;div class="alert alert-danger"&gt;</t>
  </si>
  <si>
    <t xml:space="preserve"> * **Note:** The `transclude` function that is passed to the compile function is deprecated, as it</t>
  </si>
  <si>
    <t xml:space="preserve"> *   e.g. does not know about the right outer scope. Please use the transclude function that is passed</t>
  </si>
  <si>
    <t xml:space="preserve"> *   to the link function instead.</t>
  </si>
  <si>
    <t xml:space="preserve"> * A compile function can have a return value which can be either a function or an object.</t>
  </si>
  <si>
    <t xml:space="preserve"> * * returning a (post-link) function - is equivalent to registering the linking function via the</t>
  </si>
  <si>
    <t xml:space="preserve"> *   `link` property of the config object when the compile function is empty.</t>
  </si>
  <si>
    <t xml:space="preserve"> * * returning an object with function(s) registered via `pre` and `post` properties - allows you to</t>
  </si>
  <si>
    <t xml:space="preserve"> *   control when a linking function should be called during the linking phase. See info about</t>
  </si>
  <si>
    <t xml:space="preserve"> *   pre-linking and post-linking functions below.</t>
  </si>
  <si>
    <t xml:space="preserve"> * #### `link`</t>
  </si>
  <si>
    <t xml:space="preserve"> * This property is used only if the `compile` property is not defined.</t>
  </si>
  <si>
    <t xml:space="preserve"> *   function link(scope, iElement, iAttrs, controller, transcludeFn) { ... }</t>
  </si>
  <si>
    <t xml:space="preserve"> * The link function is responsible for registering DOM listeners as well as updating the DOM. It is</t>
  </si>
  <si>
    <t xml:space="preserve"> * executed after the template has been cloned. This is where most of the directive logic will be</t>
  </si>
  <si>
    <t xml:space="preserve"> * put.</t>
  </si>
  <si>
    <t xml:space="preserve"> *   * `scope` - {@link ng.$rootScope.Scope Scope} - The scope to be used by the</t>
  </si>
  <si>
    <t xml:space="preserve"> *     directive for registering {@link ng.$rootScope.Scope#$watch watches}.</t>
  </si>
  <si>
    <t xml:space="preserve"> *   * `iElement` - instance element - The element where the directive is to be used. It is safe to</t>
  </si>
  <si>
    <t xml:space="preserve"> *     manipulate the children of the element only in `postLink` function since the children have</t>
  </si>
  <si>
    <t xml:space="preserve"> *     already been linked.</t>
  </si>
  <si>
    <t xml:space="preserve"> *   * `iAttrs` - instance attributes - Normalized list of attributes declared on this element shared</t>
  </si>
  <si>
    <t xml:space="preserve"> *     between all directive linking functions.</t>
  </si>
  <si>
    <t xml:space="preserve"> *   * `controller` - the directive's required controller instance(s) - Instances are shared</t>
  </si>
  <si>
    <t xml:space="preserve"> *     among all directives, which allows the directives to use the controllers as a communication</t>
  </si>
  <si>
    <t xml:space="preserve"> *     channel. The exact value depends on the directive's `require` property:</t>
  </si>
  <si>
    <t xml:space="preserve"> *       * no controller(s) required: the directive's own controller, or `undefined` if it doesn't have one</t>
  </si>
  <si>
    <t xml:space="preserve"> *       * `string`: the controller instance</t>
  </si>
  <si>
    <t xml:space="preserve"> *       * `array`: array of controller instances</t>
  </si>
  <si>
    <t xml:space="preserve"> *     If a required controller cannot be found, and it is optional, the instance is `null`,</t>
  </si>
  <si>
    <t xml:space="preserve"> *     otherwise the {@link error:$compile:ctreq Missing Required Controller} error is thrown.</t>
  </si>
  <si>
    <t xml:space="preserve"> *     Note that you can also require the directive's own controller - it will be made available like</t>
  </si>
  <si>
    <t xml:space="preserve"> *     any other controller.</t>
  </si>
  <si>
    <t xml:space="preserve"> *   * `transcludeFn` - A transclude linking function pre-bound to the correct transclusion scope.</t>
  </si>
  <si>
    <t xml:space="preserve"> *     This is the same as the `$transclude`</t>
  </si>
  <si>
    <t xml:space="preserve"> *     parameter of directive controllers, see there for details.</t>
  </si>
  <si>
    <t xml:space="preserve"> *     `function([scope], cloneLinkingFn, futureParentElement)`.</t>
  </si>
  <si>
    <t xml:space="preserve"> * #### Pre-linking function</t>
  </si>
  <si>
    <t xml:space="preserve"> * Executed before the child elements are linked. Not safe to do DOM transformation since the</t>
  </si>
  <si>
    <t xml:space="preserve"> * compiler linking function will fail to locate the correct elements for linking.</t>
  </si>
  <si>
    <t xml:space="preserve"> * #### Post-linking function</t>
  </si>
  <si>
    <t xml:space="preserve"> * Executed after the child elements are linked.</t>
  </si>
  <si>
    <t xml:space="preserve"> * Note that child elements that contain `templateUrl` directives will not have been compiled</t>
  </si>
  <si>
    <t xml:space="preserve"> * and linked since they are waiting for their template to load asynchronously and their own</t>
  </si>
  <si>
    <t xml:space="preserve"> * compilation and linking has been suspended until that occurs.</t>
  </si>
  <si>
    <t xml:space="preserve"> * It is safe to do DOM transformation in the post-linking function on elements that are not waiting</t>
  </si>
  <si>
    <t xml:space="preserve"> * for their async templates to be resolved.</t>
  </si>
  <si>
    <t xml:space="preserve"> * ### Transclusion</t>
  </si>
  <si>
    <t xml:space="preserve"> * Transclusion is the process of extracting a collection of DOM elements from one part of the DOM and</t>
  </si>
  <si>
    <t xml:space="preserve"> * copying them to another part of the DOM, while maintaining their connection to the original AngularJS</t>
  </si>
  <si>
    <t xml:space="preserve"> * scope from where they were taken.</t>
  </si>
  <si>
    <t xml:space="preserve"> * Transclusion is used (often with {@link ngTransclude}) to insert the</t>
  </si>
  <si>
    <t xml:space="preserve"> * original contents of a directive's element into a specified place in the template of the directive.</t>
  </si>
  <si>
    <t xml:space="preserve"> * The benefit of transclusion, over simply moving the DOM elements manually, is that the transcluded</t>
  </si>
  <si>
    <t xml:space="preserve"> * content has access to the properties on the scope from which it was taken, even if the directive</t>
  </si>
  <si>
    <t xml:space="preserve"> * has isolated scope.</t>
  </si>
  <si>
    <t xml:space="preserve"> * See the {@link guide/directive#creating-a-directive-that-wraps-other-elements Directives Guide}.</t>
  </si>
  <si>
    <t xml:space="preserve"> * This makes it possible for the widget to have private state for its template, while the transcluded</t>
  </si>
  <si>
    <t xml:space="preserve"> * content has access to its originating scope.</t>
  </si>
  <si>
    <t xml:space="preserve"> * **Note:** When testing an element transclude directive you must not place the directive at the root of the</t>
  </si>
  <si>
    <t xml:space="preserve"> * DOM fragment that is being compiled. See {@link guide/unit-testing#testing-transclusion-directives</t>
  </si>
  <si>
    <t xml:space="preserve"> * Testing Transclusion Directives}.</t>
  </si>
  <si>
    <t xml:space="preserve"> * #### Transclusion Functions</t>
  </si>
  <si>
    <t xml:space="preserve"> * When a directive requests transclusion, the compiler extracts its contents and provides a **transclusion</t>
  </si>
  <si>
    <t xml:space="preserve"> * function** to the directive's `link` function and `controller`. This transclusion function is a special</t>
  </si>
  <si>
    <t xml:space="preserve"> * **linking function** that will return the compiled contents linked to a new transclusion scope.</t>
  </si>
  <si>
    <t xml:space="preserve"> * &lt;div class="alert alert-info"&gt;</t>
  </si>
  <si>
    <t xml:space="preserve"> * If you are just using {@link ngTransclude} then you don't need to worry about this function, since</t>
  </si>
  <si>
    <t xml:space="preserve"> * ngTransclude will deal with it for us.</t>
  </si>
  <si>
    <t xml:space="preserve"> * If you want to manually control the insertion and removal of the transcluded content in your directive</t>
  </si>
  <si>
    <t xml:space="preserve"> * then you must use this transclude function. When you call a transclude function it returns a a jqLite/JQuery</t>
  </si>
  <si>
    <t xml:space="preserve"> * object that contains the compiled DOM, which is linked to the correct transclusion scope.</t>
  </si>
  <si>
    <t xml:space="preserve"> * When you call a transclusion function you can pass in a **clone attach function**. This function accepts</t>
  </si>
  <si>
    <t xml:space="preserve"> * two parameters, `function(clone, scope) { ... }`, where the `clone` is a fresh compiled copy of your transcluded</t>
  </si>
  <si>
    <t xml:space="preserve"> * content and the `scope` is the newly created transclusion scope, to which the clone is bound.</t>
  </si>
  <si>
    <t xml:space="preserve"> * **Best Practice**: Always provide a `cloneFn` (clone attach function) when you call a translude function</t>
  </si>
  <si>
    <t xml:space="preserve"> * since you then get a fresh clone of the original DOM and also have access to the new transclusion scope.</t>
  </si>
  <si>
    <t xml:space="preserve"> * It is normal practice to attach your transcluded content (`clone`) to the DOM inside your **clone</t>
  </si>
  <si>
    <t xml:space="preserve"> * attach function**:</t>
  </si>
  <si>
    <t xml:space="preserve"> * var transcludedContent, transclusionScope;</t>
  </si>
  <si>
    <t xml:space="preserve"> * $transclude(function(clone, scope) {</t>
  </si>
  <si>
    <t xml:space="preserve"> *   element.append(clone);</t>
  </si>
  <si>
    <t xml:space="preserve"> *   transcludedContent = clone;</t>
  </si>
  <si>
    <t xml:space="preserve"> *   transclusionScope = scope;</t>
  </si>
  <si>
    <t xml:space="preserve"> * Later, if you want to remove the transcluded content from your DOM then you should also destroy the</t>
  </si>
  <si>
    <t xml:space="preserve"> * associated transclusion scope:</t>
  </si>
  <si>
    <t xml:space="preserve"> * transcludedContent.remove();</t>
  </si>
  <si>
    <t xml:space="preserve"> * transclusionScope.$destroy();</t>
  </si>
  <si>
    <t xml:space="preserve"> * **Best Practice**: if you intend to add and remove transcluded content manually in your directive</t>
  </si>
  <si>
    <t xml:space="preserve"> * (by calling the transclude function to get the DOM and calling `element.remove()` to remove it),</t>
  </si>
  <si>
    <t xml:space="preserve"> * then you are also responsible for calling `$destroy` on the transclusion scope.</t>
  </si>
  <si>
    <t xml:space="preserve"> * The built-in DOM manipulation directives, such as {@link ngIf}, {@link ngSwitch} and {@link ngRepeat}</t>
  </si>
  <si>
    <t xml:space="preserve"> * automatically destroy their transluded clones as necessary so you do not need to worry about this if</t>
  </si>
  <si>
    <t xml:space="preserve"> * you are simply using {@link ngTransclude} to inject the transclusion into your directive.</t>
  </si>
  <si>
    <t xml:space="preserve"> * #### Transclusion Scopes</t>
  </si>
  <si>
    <t xml:space="preserve"> * When you call a transclude function it returns a DOM fragment that is pre-bound to a **transclusion</t>
  </si>
  <si>
    <t xml:space="preserve"> * scope**. This scope is special, in that it is a child of the directive's scope (and so gets destroyed</t>
  </si>
  <si>
    <t xml:space="preserve"> * when the directive's scope gets destroyed) but it inherits the properties of the scope from which it</t>
  </si>
  <si>
    <t xml:space="preserve"> * was taken.</t>
  </si>
  <si>
    <t xml:space="preserve"> * For example consider a directive that uses transclusion and isolated scope. The DOM hierarchy might look</t>
  </si>
  <si>
    <t xml:space="preserve"> * like this:</t>
  </si>
  <si>
    <t xml:space="preserve"> * &lt;div ng-app&gt;</t>
  </si>
  <si>
    <t xml:space="preserve"> *   &lt;div isolate&gt;</t>
  </si>
  <si>
    <t xml:space="preserve"> *     &lt;div transclusion&gt;</t>
  </si>
  <si>
    <t xml:space="preserve"> *     &lt;/div&gt;</t>
  </si>
  <si>
    <t xml:space="preserve"> *   &lt;/div&gt;</t>
  </si>
  <si>
    <t xml:space="preserve"> * The `$parent` scope hierarchy will look like this:</t>
  </si>
  <si>
    <t xml:space="preserve"> * - $rootScope</t>
  </si>
  <si>
    <t xml:space="preserve"> *   - isolate</t>
  </si>
  <si>
    <t xml:space="preserve"> *     - transclusion</t>
  </si>
  <si>
    <t xml:space="preserve"> * but the scopes will inherit prototypically from different scopes to their `$parent`.</t>
  </si>
  <si>
    <t xml:space="preserve"> *   - transclusion</t>
  </si>
  <si>
    <t xml:space="preserve"> * - isolate</t>
  </si>
  <si>
    <t xml:space="preserve"> * ### Attributes</t>
  </si>
  <si>
    <t xml:space="preserve"> * The {@link ng.$compile.directive.Attributes Attributes} object - passed as a parameter in the</t>
  </si>
  <si>
    <t xml:space="preserve"> * `link()` or `compile()` functions. It has a variety of uses.</t>
  </si>
  <si>
    <t xml:space="preserve"> * accessing *Normalized attribute names:*</t>
  </si>
  <si>
    <t xml:space="preserve"> * Directives like 'ngBind' can be expressed in many ways: 'ng:bind', `data-ng-bind`, or 'x-ng-bind'.</t>
  </si>
  <si>
    <t xml:space="preserve"> * the attributes object allows for normalized access to</t>
  </si>
  <si>
    <t xml:space="preserve"> *   the attributes.</t>
  </si>
  <si>
    <t xml:space="preserve"> * * *Directive inter-communication:* All directives share the same instance of the attributes</t>
  </si>
  <si>
    <t xml:space="preserve"> *   object which allows the directives to use the attributes object as inter directive</t>
  </si>
  <si>
    <t xml:space="preserve"> *   communication.</t>
  </si>
  <si>
    <t xml:space="preserve"> * * *Supports interpolation:* Interpolation attributes are assigned to the attribute object</t>
  </si>
  <si>
    <t xml:space="preserve"> *   allowing other directives to read the interpolated value.</t>
  </si>
  <si>
    <t xml:space="preserve"> * * *Observing interpolated attributes:* Use `$observe` to observe the value changes of attributes</t>
  </si>
  <si>
    <t xml:space="preserve"> *   that contain interpolation (e.g. `src="{{bar}}"`). Not only is this very efficient but it's also</t>
  </si>
  <si>
    <t xml:space="preserve"> *   the only way to easily get the actual value because during the linking phase the interpolation</t>
  </si>
  <si>
    <t xml:space="preserve"> *   hasn't been evaluated yet and so the value is at this time set to `undefined`.</t>
  </si>
  <si>
    <t xml:space="preserve"> * function linkingFn(scope, elm, attrs, ctrl) {</t>
  </si>
  <si>
    <t xml:space="preserve"> *   // get the attribute value</t>
  </si>
  <si>
    <t xml:space="preserve"> *   console.log(attrs.ngModel);</t>
  </si>
  <si>
    <t xml:space="preserve"> *   // change the attribute</t>
  </si>
  <si>
    <t xml:space="preserve"> *   attrs.$set('ngModel', 'new value');</t>
  </si>
  <si>
    <t xml:space="preserve"> *   // observe changes to interpolated attribute</t>
  </si>
  <si>
    <t xml:space="preserve"> *   attrs.$observe('ngModel', function(value) {</t>
  </si>
  <si>
    <t xml:space="preserve"> *     console.log('ngModel has changed value to ' + value);</t>
  </si>
  <si>
    <t xml:space="preserve"> * }</t>
  </si>
  <si>
    <t xml:space="preserve"> * ## Example</t>
  </si>
  <si>
    <t xml:space="preserve"> * **Note**: Typically directives are registered with `module.directive`. The example below is</t>
  </si>
  <si>
    <t xml:space="preserve"> * to illustrate how `$compile` works.</t>
  </si>
  <si>
    <t xml:space="preserve"> &lt;example module="compileExample"&gt;</t>
  </si>
  <si>
    <t xml:space="preserve">    &lt;script&gt;</t>
  </si>
  <si>
    <t xml:space="preserve">      angular.module('compileExample', [], function($compileProvider) {</t>
  </si>
  <si>
    <t xml:space="preserve">        // configure new 'compile' directive by passing a directive</t>
  </si>
  <si>
    <t xml:space="preserve">        // factory function. The factory function injects the '$compile'</t>
  </si>
  <si>
    <t xml:space="preserve">        $compileProvider.directive('compile', function($compile) {</t>
  </si>
  <si>
    <t xml:space="preserve">          // directive factory creates a link function</t>
  </si>
  <si>
    <t xml:space="preserve">          return function(scope, element, attrs) {</t>
  </si>
  <si>
    <t xml:space="preserve">            scope.$watch(</t>
  </si>
  <si>
    <t xml:space="preserve">              function(scope) {</t>
  </si>
  <si>
    <t xml:space="preserve">                 // watch the 'compile' expression for changes</t>
  </si>
  <si>
    <t xml:space="preserve">                return scope.$eval(attrs.compile);</t>
  </si>
  <si>
    <t xml:space="preserve">              },</t>
  </si>
  <si>
    <t xml:space="preserve">              function(value) {</t>
  </si>
  <si>
    <t xml:space="preserve">                // when the 'compile' expression changes</t>
  </si>
  <si>
    <t xml:space="preserve">                // assign it into the current DOM</t>
  </si>
  <si>
    <t xml:space="preserve">                element.html(value);</t>
  </si>
  <si>
    <t xml:space="preserve">                // compile the new DOM and link it to the current</t>
  </si>
  <si>
    <t xml:space="preserve">                // scope.</t>
  </si>
  <si>
    <t xml:space="preserve">                // NOTE: we only compile .childNodes so that</t>
  </si>
  <si>
    <t xml:space="preserve">                // we don't get into infinite loop compiling ourselves</t>
  </si>
  <si>
    <t xml:space="preserve">                $compile(element.contents())(scope);</t>
  </si>
  <si>
    <t xml:space="preserve">      })</t>
  </si>
  <si>
    <t xml:space="preserve">      .controller('GreeterController', ['$scope', function($scope) {</t>
  </si>
  <si>
    <t xml:space="preserve">        $scope.name = 'Angular';</t>
  </si>
  <si>
    <t xml:space="preserve">        $scope.html = 'Hello {{name}}';</t>
  </si>
  <si>
    <t xml:space="preserve">    &lt;/script&gt;</t>
  </si>
  <si>
    <t xml:space="preserve">    &lt;div ng-controller="GreeterController"&gt;</t>
  </si>
  <si>
    <t xml:space="preserve">      &lt;input ng-model="name"&gt; &lt;br/&gt;</t>
  </si>
  <si>
    <t xml:space="preserve">      &lt;textarea ng-model="html"&gt;&lt;/textarea&gt; &lt;br/&gt;</t>
  </si>
  <si>
    <t xml:space="preserve">      &lt;div compile="html"&gt;&lt;/div&gt;</t>
  </si>
  <si>
    <t xml:space="preserve">    &lt;/div&gt;</t>
  </si>
  <si>
    <t xml:space="preserve">   &lt;file name="protractor.js" type="protractor"&gt;</t>
  </si>
  <si>
    <t xml:space="preserve">     it('should auto compile', function() {</t>
  </si>
  <si>
    <t xml:space="preserve">       var textarea = $('textarea');</t>
  </si>
  <si>
    <t xml:space="preserve">       var output = $('div[compile]');</t>
  </si>
  <si>
    <t xml:space="preserve">       // The initial state reads 'Hello Angular'.</t>
  </si>
  <si>
    <t xml:space="preserve">       expect(output.getText()).toBe('Hello Angular');</t>
  </si>
  <si>
    <t xml:space="preserve">       textarea.clear();</t>
  </si>
  <si>
    <t xml:space="preserve">       textarea.sendKeys('{{name}}!');</t>
  </si>
  <si>
    <t xml:space="preserve">       expect(output.getText()).toBe('Angular!');</t>
  </si>
  <si>
    <t xml:space="preserve">     });</t>
  </si>
  <si>
    <t xml:space="preserve"> * @param {string|DOMElement} element Element or HTML string to compile into a template function.</t>
  </si>
  <si>
    <t xml:space="preserve"> * @param {function(angular.Scope, cloneAttachFn=)} transclude function available to directives - DEPRECATED.</t>
  </si>
  <si>
    <t xml:space="preserve"> * **Note:** Passing a `transclude` function to the $compile function is deprecated, as it</t>
  </si>
  <si>
    <t xml:space="preserve"> *   e.g. will not use the right outer scope. Please pass the transclude function as a</t>
  </si>
  <si>
    <t xml:space="preserve"> *   `parentBoundTranscludeFn` to the link function instead.</t>
  </si>
  <si>
    <t xml:space="preserve"> * @param {number} maxPriority only apply directives lower than given priority (Only effects the</t>
  </si>
  <si>
    <t xml:space="preserve"> *                 root element(s), not their children)</t>
  </si>
  <si>
    <t xml:space="preserve"> * @returns {function(scope, cloneAttachFn=, options=)} a link function which is used to bind template</t>
  </si>
  <si>
    <t xml:space="preserve"> * (a DOM element/tree) to a scope. Where:</t>
  </si>
  <si>
    <t xml:space="preserve"> *  * `scope` - A {@link ng.$rootScope.Scope Scope} to bind to.</t>
  </si>
  <si>
    <t xml:space="preserve"> *  * `cloneAttachFn` - If `cloneAttachFn` is provided, then the link function will clone the</t>
  </si>
  <si>
    <t xml:space="preserve"> *  `template` and call the `cloneAttachFn` function allowing the caller to attach the</t>
  </si>
  <si>
    <t xml:space="preserve"> *  cloned elements to the DOM document at the appropriate place. The `cloneAttachFn` is</t>
  </si>
  <si>
    <t xml:space="preserve"> *  called as: &lt;br/&gt; `cloneAttachFn(clonedElement, scope)` where:</t>
  </si>
  <si>
    <t xml:space="preserve"> *      * `clonedElement` - is a clone of the original `element` passed into the compiler.</t>
  </si>
  <si>
    <t xml:space="preserve"> *      * `scope` - is the current scope with which the linking function is working with.</t>
  </si>
  <si>
    <t xml:space="preserve"> *  * `options` - An optional object hash with linking options. If `options` is provided, then the following</t>
  </si>
  <si>
    <t xml:space="preserve"> *  keys may be used to control linking behavior:</t>
  </si>
  <si>
    <t xml:space="preserve"> *      * `parentBoundTranscludeFn` - the transclude function made available to</t>
  </si>
  <si>
    <t xml:space="preserve"> *        directives; if given, it will be passed through to the link functions of</t>
  </si>
  <si>
    <t xml:space="preserve"> *        directives found in `element` during compilation.</t>
  </si>
  <si>
    <t xml:space="preserve"> *      * `transcludeControllers` - an object hash with keys that map controller names</t>
  </si>
  <si>
    <t xml:space="preserve"> *        to controller instances; if given, it will make the controllers</t>
  </si>
  <si>
    <t xml:space="preserve"> *        available to directives.</t>
  </si>
  <si>
    <t xml:space="preserve"> *      * `futureParentElement` - defines the parent to which the `cloneAttachFn` will add</t>
  </si>
  <si>
    <t xml:space="preserve"> *        the cloned elements; only needed for transcludes that are allowed to contain non html</t>
  </si>
  <si>
    <t xml:space="preserve"> *        elements (e.g. SVG elements). See also the directive.controller property.</t>
  </si>
  <si>
    <t xml:space="preserve"> * Calling the linking function returns the element of the template. It is either the original</t>
  </si>
  <si>
    <t xml:space="preserve"> * element passed in, or the clone of the element if the `cloneAttachFn` is provided.</t>
  </si>
  <si>
    <t xml:space="preserve"> * After linking the view is not updated until after a call to $digest which typically is done by</t>
  </si>
  <si>
    <t xml:space="preserve"> * Angular automatically.</t>
  </si>
  <si>
    <t xml:space="preserve"> * If you need access to the bound view, there are two ways to do it:</t>
  </si>
  <si>
    <t xml:space="preserve"> * - If you are not asking the linking function to clone the template, create the DOM element(s)</t>
  </si>
  <si>
    <t xml:space="preserve"> *   before you send them to the compiler and keep this reference around.</t>
  </si>
  <si>
    <t xml:space="preserve"> *   ```js</t>
  </si>
  <si>
    <t xml:space="preserve"> *     var element = $compile('&lt;p&gt;{{total}}&lt;/p&gt;')(scope);</t>
  </si>
  <si>
    <t xml:space="preserve"> *   ```</t>
  </si>
  <si>
    <t xml:space="preserve"> * - if on the other hand, you need the element to be cloned, the view reference from the original</t>
  </si>
  <si>
    <t xml:space="preserve"> *   example would not point to the clone, but rather to the original template that was cloned. In</t>
  </si>
  <si>
    <t xml:space="preserve"> *   this case, you can access the clone via the cloneAttachFn:</t>
  </si>
  <si>
    <t xml:space="preserve"> *     var templateElement = angular.element('&lt;p&gt;{{total}}&lt;/p&gt;'),</t>
  </si>
  <si>
    <t xml:space="preserve"> *         scope = ....;</t>
  </si>
  <si>
    <t xml:space="preserve"> *     var clonedElement = $compile(templateElement)(scope, function(clonedElement, scope) {</t>
  </si>
  <si>
    <t xml:space="preserve"> *       //attach the clone to DOM document at the right place</t>
  </si>
  <si>
    <t xml:space="preserve"> *     });</t>
  </si>
  <si>
    <t xml:space="preserve"> *     //now we have reference to the cloned DOM via `clonedElement`</t>
  </si>
  <si>
    <t xml:space="preserve"> * For information on how the compiler works, see the</t>
  </si>
  <si>
    <t xml:space="preserve"> * {@link guide/compiler Angular HTML Compiler} section of the Developer Guide.</t>
  </si>
  <si>
    <t>var $compileMinErr = minErr('$compile');</t>
  </si>
  <si>
    <t xml:space="preserve"> * @name $compileProvider</t>
  </si>
  <si>
    <t>$CompileProvider.$inject = ['$provide', '$$sanitizeUriProvider'];</t>
  </si>
  <si>
    <t>function $CompileProvider($provide, $$sanitizeUriProvider) {</t>
  </si>
  <si>
    <t xml:space="preserve">  var hasDirectives = {},</t>
  </si>
  <si>
    <t xml:space="preserve">      Suffix = 'Directive',</t>
  </si>
  <si>
    <t xml:space="preserve">      COMMENT_DIRECTIVE_REGEXP = /^\s*directive\:\s*([\w\-]+)\s+(.*)$/,</t>
  </si>
  <si>
    <t xml:space="preserve">      CLASS_DIRECTIVE_REGEXP = /(([\w\-]+)(?:\:([^;]+))?;?)/,</t>
  </si>
  <si>
    <t xml:space="preserve">      ALL_OR_NOTHING_ATTRS = makeMap('ngSrc,ngSrcset,src,srcset'),</t>
  </si>
  <si>
    <t xml:space="preserve">      REQUIRE_PREFIX_REGEXP = /^(?:(\^\^?)?(\?)?(\^\^?)?)?/;</t>
  </si>
  <si>
    <t xml:space="preserve">  // Ref: http://developers.whatwg.org/webappapis.html#event-handler-idl-attributes</t>
  </si>
  <si>
    <t xml:space="preserve">  // The assumption is that future DOM event attribute names will begin with</t>
  </si>
  <si>
    <t xml:space="preserve">  // 'on' and be composed of only English letters.</t>
  </si>
  <si>
    <t xml:space="preserve">  var EVENT_HANDLER_ATTR_REGEXP = /^(on[a-z]+|formaction)$/;</t>
  </si>
  <si>
    <t xml:space="preserve">  function parseIsolateBindings(scope, directiveName, isController) {</t>
  </si>
  <si>
    <t xml:space="preserve">    var LOCAL_REGEXP = /^\s*([@&amp;]|=(\*?))(\??)\s*(\w*)\s*$/;</t>
  </si>
  <si>
    <t xml:space="preserve">    var bindings = {};</t>
  </si>
  <si>
    <t xml:space="preserve">    forEach(scope, function(definition, scopeName) {</t>
  </si>
  <si>
    <t xml:space="preserve">      var match = definition.match(LOCAL_REGEXP);</t>
  </si>
  <si>
    <t xml:space="preserve">      if (!match) {</t>
  </si>
  <si>
    <t xml:space="preserve">        throw $compileMinErr('iscp',</t>
  </si>
  <si>
    <t xml:space="preserve">            "Invalid {3} for directive '{0}'." +</t>
  </si>
  <si>
    <t xml:space="preserve">            " Definition: {... {1}: '{2}' ...}",</t>
  </si>
  <si>
    <t xml:space="preserve">            directiveName, scopeName, definition,</t>
  </si>
  <si>
    <t xml:space="preserve">            (isController ? "controller bindings definition" :</t>
  </si>
  <si>
    <t xml:space="preserve">            "isolate scope definition"));</t>
  </si>
  <si>
    <t xml:space="preserve">      bindings[scopeName] = {</t>
  </si>
  <si>
    <t xml:space="preserve">        mode: match[1][0],</t>
  </si>
  <si>
    <t xml:space="preserve">        collection: match[2] === '*',</t>
  </si>
  <si>
    <t xml:space="preserve">        optional: match[3] === '?',</t>
  </si>
  <si>
    <t xml:space="preserve">        attrName: match[4] || scopeName</t>
  </si>
  <si>
    <t xml:space="preserve">    return bindings;</t>
  </si>
  <si>
    <t xml:space="preserve">  function parseDirectiveBindings(directive, directiveName) {</t>
  </si>
  <si>
    <t xml:space="preserve">    var bindings = {</t>
  </si>
  <si>
    <t xml:space="preserve">      isolateScope: null,</t>
  </si>
  <si>
    <t xml:space="preserve">      bindToController: null</t>
  </si>
  <si>
    <t xml:space="preserve">    if (isObject(directive.scope)) {</t>
  </si>
  <si>
    <t xml:space="preserve">      if (directive.bindToController === true) {</t>
  </si>
  <si>
    <t xml:space="preserve">        bindings.bindToController = parseIsolateBindings(directive.scope,</t>
  </si>
  <si>
    <t xml:space="preserve">                                                         directiveName, true);</t>
  </si>
  <si>
    <t xml:space="preserve">        bindings.isolateScope = {};</t>
  </si>
  <si>
    <t xml:space="preserve">        bindings.isolateScope = parseIsolateBindings(directive.scope,</t>
  </si>
  <si>
    <t xml:space="preserve">                                                     directiveName, false);</t>
  </si>
  <si>
    <t xml:space="preserve">    if (isObject(directive.bindToController)) {</t>
  </si>
  <si>
    <t xml:space="preserve">      bindings.bindToController =</t>
  </si>
  <si>
    <t xml:space="preserve">          parseIsolateBindings(directive.bindToController, directiveName, true);</t>
  </si>
  <si>
    <t xml:space="preserve">    if (isObject(bindings.bindToController)) {</t>
  </si>
  <si>
    <t xml:space="preserve">      var controller = directive.controller;</t>
  </si>
  <si>
    <t xml:space="preserve">      var controllerAs = directive.controllerAs;</t>
  </si>
  <si>
    <t xml:space="preserve">      if (!controller) {</t>
  </si>
  <si>
    <t xml:space="preserve">        // There is no controller, there may or may not be a controllerAs property</t>
  </si>
  <si>
    <t xml:space="preserve">        throw $compileMinErr('noctrl',</t>
  </si>
  <si>
    <t xml:space="preserve">              "Cannot bind to controller without directive '{0}'s controller.",</t>
  </si>
  <si>
    <t xml:space="preserve">              directiveName);</t>
  </si>
  <si>
    <t xml:space="preserve">      } else if (!identifierForController(controller, controllerAs)) {</t>
  </si>
  <si>
    <t xml:space="preserve">        // There is a controller, but no identifier or controllerAs property</t>
  </si>
  <si>
    <t xml:space="preserve">        throw $compileMinErr('noident',</t>
  </si>
  <si>
    <t xml:space="preserve">              "Cannot bind to controller without identifier for directive '{0}'.",</t>
  </si>
  <si>
    <t xml:space="preserve">  function assertValidDirectiveName(name) {</t>
  </si>
  <si>
    <t xml:space="preserve">    var letter = name.charAt(0);</t>
  </si>
  <si>
    <t xml:space="preserve">    if (!letter || letter !== lowercase(letter)) {</t>
  </si>
  <si>
    <t xml:space="preserve">      throw $compileMinErr('baddir', "Directive name '{0}' is invalid. The first character must be a lowercase letter", name);</t>
  </si>
  <si>
    <t xml:space="preserve">    if (name !== name.trim()) {</t>
  </si>
  <si>
    <t xml:space="preserve">      throw $compileMinErr('baddir',</t>
  </si>
  <si>
    <t xml:space="preserve">            "Directive name '{0}' is invalid. The name should not contain leading or trailing whitespaces",</t>
  </si>
  <si>
    <t xml:space="preserve">            name);</t>
  </si>
  <si>
    <t xml:space="preserve">   * @name $compileProvider#directive</t>
  </si>
  <si>
    <t xml:space="preserve">   * Register a new directive with the compiler.</t>
  </si>
  <si>
    <t xml:space="preserve">   * @param {string|Object} name Name of the directive in camel-case (i.e. &lt;code&gt;ngBind&lt;/code&gt; which</t>
  </si>
  <si>
    <t xml:space="preserve">   *    will match as &lt;code&gt;ng-bind&lt;/code&gt;), or an object map of directives where the keys are the</t>
  </si>
  <si>
    <t xml:space="preserve">   *    names and the values are the factories.</t>
  </si>
  <si>
    <t xml:space="preserve">   * @param {Function|Array} directiveFactory An injectable directive factory function. See</t>
  </si>
  <si>
    <t xml:space="preserve">   *    {@link guide/directive} for more info.</t>
  </si>
  <si>
    <t xml:space="preserve">   * @returns {ng.$compileProvider} Self for chaining.</t>
  </si>
  <si>
    <t xml:space="preserve">   this.directive = function registerDirective(name, directiveFactory) {</t>
  </si>
  <si>
    <t xml:space="preserve">    assertNotHasOwnProperty(name, 'directive');</t>
  </si>
  <si>
    <t xml:space="preserve">    if (isString(name)) {</t>
  </si>
  <si>
    <t xml:space="preserve">      assertValidDirectiveName(name);</t>
  </si>
  <si>
    <t xml:space="preserve">      assertArg(directiveFactory, 'directiveFactory');</t>
  </si>
  <si>
    <t xml:space="preserve">      if (!hasDirectives.hasOwnProperty(name)) {</t>
  </si>
  <si>
    <t xml:space="preserve">        hasDirectives[name] = [];</t>
  </si>
  <si>
    <t xml:space="preserve">        $provide.factory(name + Suffix, ['$injector', '$exceptionHandler',</t>
  </si>
  <si>
    <t xml:space="preserve">          function($injector, $exceptionHandler) {</t>
  </si>
  <si>
    <t xml:space="preserve">            var directives = [];</t>
  </si>
  <si>
    <t xml:space="preserve">            forEach(hasDirectives[name], function(directiveFactory, index) {</t>
  </si>
  <si>
    <t xml:space="preserve">              try {</t>
  </si>
  <si>
    <t xml:space="preserve">                var directive = $injector.invoke(directiveFactory);</t>
  </si>
  <si>
    <t xml:space="preserve">                if (isFunction(directive)) {</t>
  </si>
  <si>
    <t xml:space="preserve">                  directive = { compile: valueFn(directive) };</t>
  </si>
  <si>
    <t xml:space="preserve">                } else if (!directive.compile &amp;&amp; directive.link) {</t>
  </si>
  <si>
    <t xml:space="preserve">                  directive.compile = valueFn(directive.link);</t>
  </si>
  <si>
    <t xml:space="preserve">                }</t>
  </si>
  <si>
    <t xml:space="preserve">                directive.priority = directive.priority || 0;</t>
  </si>
  <si>
    <t xml:space="preserve">                directive.index = index;</t>
  </si>
  <si>
    <t xml:space="preserve">                directive.name = directive.name || name;</t>
  </si>
  <si>
    <t xml:space="preserve">                directive.require = directive.require || (directive.controller &amp;&amp; directive.name);</t>
  </si>
  <si>
    <t xml:space="preserve">                directive.restrict = directive.restrict || 'EA';</t>
  </si>
  <si>
    <t xml:space="preserve">                var bindings = directive.$$bindings =</t>
  </si>
  <si>
    <t xml:space="preserve">                    parseDirectiveBindings(directive, directive.name);</t>
  </si>
  <si>
    <t xml:space="preserve">                if (isObject(bindings.isolateScope)) {</t>
  </si>
  <si>
    <t xml:space="preserve">                  directive.$$isolateBindings = bindings.isolateScope;</t>
  </si>
  <si>
    <t xml:space="preserve">                directive.$$moduleName = directiveFactory.$$moduleName;</t>
  </si>
  <si>
    <t xml:space="preserve">                directives.push(directive);</t>
  </si>
  <si>
    <t xml:space="preserve">              } catch (e) {</t>
  </si>
  <si>
    <t xml:space="preserve">                $exceptionHandler(e);</t>
  </si>
  <si>
    <t xml:space="preserve">            return directives;</t>
  </si>
  <si>
    <t xml:space="preserve">          }]);</t>
  </si>
  <si>
    <t xml:space="preserve">      hasDirectives[name].push(directiveFactory);</t>
  </si>
  <si>
    <t xml:space="preserve">      forEach(name, reverseParams(registerDirective));</t>
  </si>
  <si>
    <t xml:space="preserve">    return this;</t>
  </si>
  <si>
    <t xml:space="preserve">   * @name $compileProvider#aHrefSanitizationWhitelist</t>
  </si>
  <si>
    <t xml:space="preserve">   * Retrieves or overrides the default regular expression that is used for whitelisting of safe</t>
  </si>
  <si>
    <t xml:space="preserve">   * urls during a[href] sanitization.</t>
  </si>
  <si>
    <t xml:space="preserve">   * The sanitization is a security measure aimed at preventing XSS attacks via html links.</t>
  </si>
  <si>
    <t xml:space="preserve">   * Any url about to be assigned to a[href] via data-binding is first normalized and turned into</t>
  </si>
  <si>
    <t xml:space="preserve">   * an absolute url. Afterwards, the url is matched against the `aHrefSanitizationWhitelist`</t>
  </si>
  <si>
    <t xml:space="preserve">   * regular expression. If a match is found, the original url is written into the dom. Otherwise,</t>
  </si>
  <si>
    <t xml:space="preserve">   * the absolute url is prefixed with `'unsafe:'` string and only then is it written into the DOM.</t>
  </si>
  <si>
    <t xml:space="preserve">   * @param {RegExp=} regexp New regexp to whitelist urls with.</t>
  </si>
  <si>
    <t xml:space="preserve">   * @returns {RegExp|ng.$compileProvider} Current RegExp if called without value or self for</t>
  </si>
  <si>
    <t xml:space="preserve">   *    chaining otherwise.</t>
  </si>
  <si>
    <t xml:space="preserve">  this.aHrefSanitizationWhitelist = function(regexp) {</t>
  </si>
  <si>
    <t xml:space="preserve">    if (isDefined(regexp)) {</t>
  </si>
  <si>
    <t xml:space="preserve">      $$sanitizeUriProvider.aHrefSanitizationWhitelist(regexp);</t>
  </si>
  <si>
    <t xml:space="preserve">      return $$sanitizeUriProvider.aHrefSanitizationWhitelist();</t>
  </si>
  <si>
    <t xml:space="preserve">   * @name $compileProvider#imgSrcSanitizationWhitelist</t>
  </si>
  <si>
    <t xml:space="preserve">   * urls during img[src] sanitization.</t>
  </si>
  <si>
    <t xml:space="preserve">   * The sanitization is a security measure aimed at prevent XSS attacks via html links.</t>
  </si>
  <si>
    <t xml:space="preserve">   * Any url about to be assigned to img[src] via data-binding is first normalized and turned into</t>
  </si>
  <si>
    <t xml:space="preserve">   * an absolute url. Afterwards, the url is matched against the `imgSrcSanitizationWhitelist`</t>
  </si>
  <si>
    <t xml:space="preserve">  this.imgSrcSanitizationWhitelist = function(regexp) {</t>
  </si>
  <si>
    <t xml:space="preserve">      $$sanitizeUriProvider.imgSrcSanitizationWhitelist(regexp);</t>
  </si>
  <si>
    <t xml:space="preserve">      return $$sanitizeUriProvider.imgSrcSanitizationWhitelist();</t>
  </si>
  <si>
    <t xml:space="preserve">   * @name  $compileProvider#debugInfoEnabled</t>
  </si>
  <si>
    <t xml:space="preserve">   * @param {boolean=} enabled update the debugInfoEnabled state if provided, otherwise just return the</t>
  </si>
  <si>
    <t xml:space="preserve">   * current debugInfoEnabled state</t>
  </si>
  <si>
    <t xml:space="preserve">   * @returns {*} current value if used as getter or itself (chaining) if used as setter</t>
  </si>
  <si>
    <t xml:space="preserve">   * Call this method to enable/disable various debug runtime information in the compiler such as adding</t>
  </si>
  <si>
    <t xml:space="preserve">   * binding information and a reference to the current scope on to DOM elements.</t>
  </si>
  <si>
    <t xml:space="preserve">   * If enabled, the compiler will add the following to DOM elements that have been bound to the scope</t>
  </si>
  <si>
    <t xml:space="preserve">   * * `ng-binding` CSS class</t>
  </si>
  <si>
    <t xml:space="preserve">   * * `$binding` data property containing an array of the binding expressions</t>
  </si>
  <si>
    <t xml:space="preserve">   * You may want to disable this in production for a significant performance boost. See</t>
  </si>
  <si>
    <t xml:space="preserve">   * {@link guide/production#disabling-debug-data Disabling Debug Data} for more.</t>
  </si>
  <si>
    <t xml:space="preserve">   * The default value is true.</t>
  </si>
  <si>
    <t xml:space="preserve">  var debugInfoEnabled = true;</t>
  </si>
  <si>
    <t xml:space="preserve">  this.debugInfoEnabled = function(enabled) {</t>
  </si>
  <si>
    <t xml:space="preserve">    if (isDefined(enabled)) {</t>
  </si>
  <si>
    <t xml:space="preserve">      debugInfoEnabled = enabled;</t>
  </si>
  <si>
    <t xml:space="preserve">    return debugInfoEnabled;</t>
  </si>
  <si>
    <t xml:space="preserve">  this.$get = [</t>
  </si>
  <si>
    <t xml:space="preserve">            '$injector', '$interpolate', '$exceptionHandler', '$templateRequest', '$parse',</t>
  </si>
  <si>
    <t xml:space="preserve">            '$controller', '$rootScope', '$document', '$sce', '$animate', '$$sanitizeUri',</t>
  </si>
  <si>
    <t xml:space="preserve">    function($injector,   $interpolate,   $exceptionHandler,   $templateRequest,   $parse,</t>
  </si>
  <si>
    <t xml:space="preserve">             $controller,   $rootScope,   $document,   $sce,   $animate,   $$sanitizeUri) {</t>
  </si>
  <si>
    <t xml:space="preserve">    var Attributes = function(element, attributesToCopy) {</t>
  </si>
  <si>
    <t xml:space="preserve">      if (attributesToCopy) {</t>
  </si>
  <si>
    <t xml:space="preserve">        var keys = Object.keys(attributesToCopy);</t>
  </si>
  <si>
    <t xml:space="preserve">        var i, l, key;</t>
  </si>
  <si>
    <t xml:space="preserve">        for (i = 0, l = keys.length; i &lt; l; i++) {</t>
  </si>
  <si>
    <t xml:space="preserve">          key = keys[i];</t>
  </si>
  <si>
    <t xml:space="preserve">          this[key] = attributesToCopy[key];</t>
  </si>
  <si>
    <t xml:space="preserve">        this.$attr = {};</t>
  </si>
  <si>
    <t xml:space="preserve">      this.$$element = element;</t>
  </si>
  <si>
    <t xml:space="preserve">    Attributes.prototype = {</t>
  </si>
  <si>
    <t xml:space="preserve">       * @name $compile.directive.Attributes#$normalize</t>
  </si>
  <si>
    <t xml:space="preserve">       * Converts an attribute name (e.g. dash/colon/underscore-delimited string, optionally prefixed with `x-` or</t>
  </si>
  <si>
    <t xml:space="preserve">       * `data-`) to its normalized, camelCase form.</t>
  </si>
  <si>
    <t xml:space="preserve">       * Also there is special case for Moz prefix starting with upper case letter.</t>
  </si>
  <si>
    <t xml:space="preserve">       * For further information check out the guide on {@link guide/directive#matching-directives Matching Directives}</t>
  </si>
  <si>
    <t xml:space="preserve">       * @param {string} name Name to normalize</t>
  </si>
  <si>
    <t xml:space="preserve">      $normalize: directiveNormalize,</t>
  </si>
  <si>
    <t xml:space="preserve">       * @name $compile.directive.Attributes#$addClass</t>
  </si>
  <si>
    <t xml:space="preserve">       * Adds the CSS class value specified by the classVal parameter to the element. If animations</t>
  </si>
  <si>
    <t xml:space="preserve">       * are enabled then an animation will be triggered for the class addition.</t>
  </si>
  <si>
    <t xml:space="preserve">       * @param {string} classVal The className value that will be added to the element</t>
  </si>
  <si>
    <t xml:space="preserve">      $addClass: function(classVal) {</t>
  </si>
  <si>
    <t xml:space="preserve">        if (classVal &amp;&amp; classVal.length &gt; 0) {</t>
  </si>
  <si>
    <t xml:space="preserve">          $animate.addClass(this.$$element, classVal);</t>
  </si>
  <si>
    <t xml:space="preserve">       * @name $compile.directive.Attributes#$removeClass</t>
  </si>
  <si>
    <t xml:space="preserve">       * Removes the CSS class value specified by the classVal parameter from the element. If</t>
  </si>
  <si>
    <t xml:space="preserve">       * animations are enabled then an animation will be triggered for the class removal.</t>
  </si>
  <si>
    <t xml:space="preserve">       * @param {string} classVal The className value that will be removed from the element</t>
  </si>
  <si>
    <t xml:space="preserve">      $removeClass: function(classVal) {</t>
  </si>
  <si>
    <t xml:space="preserve">          $animate.removeClass(this.$$element, classVal);</t>
  </si>
  <si>
    <t xml:space="preserve">       * @name $compile.directive.Attributes#$updateClass</t>
  </si>
  <si>
    <t xml:space="preserve">       * Adds and removes the appropriate CSS class values to the element based on the difference</t>
  </si>
  <si>
    <t xml:space="preserve">       * between the new and old CSS class values (specified as newClasses and oldClasses).</t>
  </si>
  <si>
    <t xml:space="preserve">       * @param {string} newClasses The current CSS className value</t>
  </si>
  <si>
    <t xml:space="preserve">       * @param {string} oldClasses The former CSS className value</t>
  </si>
  <si>
    <t xml:space="preserve">      $updateClass: function(newClasses, oldClasses) {</t>
  </si>
  <si>
    <t xml:space="preserve">        var toAdd = tokenDifference(newClasses, oldClasses);</t>
  </si>
  <si>
    <t xml:space="preserve">        if (toAdd &amp;&amp; toAdd.length) {</t>
  </si>
  <si>
    <t xml:space="preserve">          $animate.addClass(this.$$element, toAdd);</t>
  </si>
  <si>
    <t xml:space="preserve">        var toRemove = tokenDifference(oldClasses, newClasses);</t>
  </si>
  <si>
    <t xml:space="preserve">        if (toRemove &amp;&amp; toRemove.length) {</t>
  </si>
  <si>
    <t xml:space="preserve">          $animate.removeClass(this.$$element, toRemove);</t>
  </si>
  <si>
    <t xml:space="preserve">       * Set a normalized attribute on the element in a way such that all directives</t>
  </si>
  <si>
    <t xml:space="preserve">       * can share the attribute. This function properly handles boolean attributes.</t>
  </si>
  <si>
    <t xml:space="preserve">       * @param {string} key Normalized key. (ie ngAttribute)</t>
  </si>
  <si>
    <t xml:space="preserve">       * @param {string|boolean} value The value to set. If `null` attribute will be deleted.</t>
  </si>
  <si>
    <t xml:space="preserve">       * @param {boolean=} writeAttr If false, does not write the value to DOM element attribute.</t>
  </si>
  <si>
    <t xml:space="preserve">       *     Defaults to true.</t>
  </si>
  <si>
    <t xml:space="preserve">       * @param {string=} attrName Optional none normalized name. Defaults to key.</t>
  </si>
  <si>
    <t xml:space="preserve">      $set: function(key, value, writeAttr, attrName) {</t>
  </si>
  <si>
    <t xml:space="preserve">        // TODO: decide whether or not to throw an error if "class"</t>
  </si>
  <si>
    <t xml:space="preserve">        //is set through this function since it may cause $updateClass to</t>
  </si>
  <si>
    <t xml:space="preserve">        //become unstable.</t>
  </si>
  <si>
    <t xml:space="preserve">        var node = this.$$element[0],</t>
  </si>
  <si>
    <t xml:space="preserve">            booleanKey = getBooleanAttrName(node, key),</t>
  </si>
  <si>
    <t xml:space="preserve">            aliasedKey = getAliasedAttrName(key),</t>
  </si>
  <si>
    <t xml:space="preserve">            observer = key,</t>
  </si>
  <si>
    <t xml:space="preserve">            nodeName;</t>
  </si>
  <si>
    <t xml:space="preserve">        if (booleanKey) {</t>
  </si>
  <si>
    <t xml:space="preserve">          this.$$element.prop(key, value);</t>
  </si>
  <si>
    <t xml:space="preserve">          attrName = booleanKey;</t>
  </si>
  <si>
    <t xml:space="preserve">        } else if (aliasedKey) {</t>
  </si>
  <si>
    <t xml:space="preserve">          this[aliasedKey] = value;</t>
  </si>
  <si>
    <t xml:space="preserve">          observer = aliasedKey;</t>
  </si>
  <si>
    <t xml:space="preserve">        this[key] = value;</t>
  </si>
  <si>
    <t xml:space="preserve">        // translate normalized key to actual key</t>
  </si>
  <si>
    <t xml:space="preserve">        if (attrName) {</t>
  </si>
  <si>
    <t xml:space="preserve">          this.$attr[key] = attrName;</t>
  </si>
  <si>
    <t xml:space="preserve">          attrName = this.$attr[key];</t>
  </si>
  <si>
    <t xml:space="preserve">          if (!attrName) {</t>
  </si>
  <si>
    <t xml:space="preserve">            this.$attr[key] = attrName = snake_case(key, '-');</t>
  </si>
  <si>
    <t xml:space="preserve">        nodeName = nodeName_(this.$$element);</t>
  </si>
  <si>
    <t xml:space="preserve">        if ((nodeName === 'a' &amp;&amp; key === 'href') ||</t>
  </si>
  <si>
    <t xml:space="preserve">            (nodeName === 'img' &amp;&amp; key === 'src')) {</t>
  </si>
  <si>
    <t xml:space="preserve">          // sanitize a[href] and img[src] values</t>
  </si>
  <si>
    <t xml:space="preserve">          this[key] = value = $$sanitizeUri(value, key === 'src');</t>
  </si>
  <si>
    <t xml:space="preserve">        } else if (nodeName === 'img' &amp;&amp; key === 'srcset') {</t>
  </si>
  <si>
    <t xml:space="preserve">          // sanitize img[srcset] values</t>
  </si>
  <si>
    <t xml:space="preserve">          var result = "";</t>
  </si>
  <si>
    <t xml:space="preserve">          // first check if there are spaces because it's not the same pattern</t>
  </si>
  <si>
    <t xml:space="preserve">          var trimmedSrcset = trim(value);</t>
  </si>
  <si>
    <t xml:space="preserve">          //                (   999x   ,|   999w   ,|   ,|,   )</t>
  </si>
  <si>
    <t xml:space="preserve">          var srcPattern = /(\s+\d+x\s*,|\s+\d+w\s*,|\s+,|,\s+)/;</t>
  </si>
  <si>
    <t xml:space="preserve">          var pattern = /\s/.test(trimmedSrcset) ? srcPattern : /(,)/;</t>
  </si>
  <si>
    <t xml:space="preserve">          // split srcset into tuple of uri and descriptor except for the last item</t>
  </si>
  <si>
    <t xml:space="preserve">          var rawUris = trimmedSrcset.split(pattern);</t>
  </si>
  <si>
    <t xml:space="preserve">          // for each tuples</t>
  </si>
  <si>
    <t xml:space="preserve">          var nbrUrisWith2parts = Math.floor(rawUris.length / 2);</t>
  </si>
  <si>
    <t xml:space="preserve">          for (var i = 0; i &lt; nbrUrisWith2parts; i++) {</t>
  </si>
  <si>
    <t xml:space="preserve">            var innerIdx = i * 2;</t>
  </si>
  <si>
    <t xml:space="preserve">            // sanitize the uri</t>
  </si>
  <si>
    <t xml:space="preserve">            result += $$sanitizeUri(trim(rawUris[innerIdx]), true);</t>
  </si>
  <si>
    <t xml:space="preserve">            // add the descriptor</t>
  </si>
  <si>
    <t xml:space="preserve">            result += (" " + trim(rawUris[innerIdx + 1]));</t>
  </si>
  <si>
    <t xml:space="preserve">          // split the last item into uri and descriptor</t>
  </si>
  <si>
    <t xml:space="preserve">          var lastTuple = trim(rawUris[i * 2]).split(/\s/);</t>
  </si>
  <si>
    <t xml:space="preserve">          // sanitize the last uri</t>
  </si>
  <si>
    <t xml:space="preserve">          result += $$sanitizeUri(trim(lastTuple[0]), true);</t>
  </si>
  <si>
    <t xml:space="preserve">          // and add the last descriptor if any</t>
  </si>
  <si>
    <t xml:space="preserve">          if (lastTuple.length === 2) {</t>
  </si>
  <si>
    <t xml:space="preserve">            result += (" " + trim(lastTuple[1]));</t>
  </si>
  <si>
    <t xml:space="preserve">          this[key] = value = result;</t>
  </si>
  <si>
    <t xml:space="preserve">        if (writeAttr !== false) {</t>
  </si>
  <si>
    <t xml:space="preserve">          if (value === null || isUndefined(value)) {</t>
  </si>
  <si>
    <t xml:space="preserve">            this.$$element.removeAttr(attrName);</t>
  </si>
  <si>
    <t xml:space="preserve">            this.$$element.attr(attrName, value);</t>
  </si>
  <si>
    <t xml:space="preserve">        // fire observers</t>
  </si>
  <si>
    <t xml:space="preserve">        var $$observers = this.$$observers;</t>
  </si>
  <si>
    <t xml:space="preserve">        $$observers &amp;&amp; forEach($$observers[observer], function(fn) {</t>
  </si>
  <si>
    <t xml:space="preserve">            fn(value);</t>
  </si>
  <si>
    <t xml:space="preserve">            $exceptionHandler(e);</t>
  </si>
  <si>
    <t xml:space="preserve">       * @name $compile.directive.Attributes#$observe</t>
  </si>
  <si>
    <t xml:space="preserve">       * Observes an interpolated attribute.</t>
  </si>
  <si>
    <t xml:space="preserve">       * The observer function will be invoked once during the next `$digest` following</t>
  </si>
  <si>
    <t xml:space="preserve">       * compilation. The observer is then invoked whenever the interpolated value</t>
  </si>
  <si>
    <t xml:space="preserve">       * changes.</t>
  </si>
  <si>
    <t xml:space="preserve">       * @param {string} key Normalized key. (ie ngAttribute) .</t>
  </si>
  <si>
    <t xml:space="preserve">       * @param {function(interpolatedValue)} fn Function that will be called whenever</t>
  </si>
  <si>
    <t xml:space="preserve">                the interpolated value of the attribute changes.</t>
  </si>
  <si>
    <t xml:space="preserve">       *        See the {@link guide/directive#text-and-attribute-bindings Directives} guide for more info.</t>
  </si>
  <si>
    <t xml:space="preserve">       * @returns {function()} Returns a deregistration function for this observer.</t>
  </si>
  <si>
    <t xml:space="preserve">      $observe: function(key, fn) {</t>
  </si>
  <si>
    <t xml:space="preserve">        var attrs = this,</t>
  </si>
  <si>
    <t xml:space="preserve">            $$observers = (attrs.$$observers || (attrs.$$observers = createMap())),</t>
  </si>
  <si>
    <t xml:space="preserve">            listeners = ($$observers[key] || ($$observers[key] = []));</t>
  </si>
  <si>
    <t xml:space="preserve">        listeners.push(fn);</t>
  </si>
  <si>
    <t xml:space="preserve">        $rootScope.$evalAsync(function() {</t>
  </si>
  <si>
    <t xml:space="preserve">          if (!listeners.$$inter &amp;&amp; attrs.hasOwnProperty(key) &amp;&amp; !isUndefined(attrs[key])) {</t>
  </si>
  <si>
    <t xml:space="preserve">            // no one registered attribute interpolation function, so lets call it manually</t>
  </si>
  <si>
    <t xml:space="preserve">            fn(attrs[key]);</t>
  </si>
  <si>
    <t xml:space="preserve">        return function() {</t>
  </si>
  <si>
    <t xml:space="preserve">          arrayRemove(listeners, fn);</t>
  </si>
  <si>
    <t xml:space="preserve">    function safeAddClass($element, className) {</t>
  </si>
  <si>
    <t xml:space="preserve">        $element.addClass(className);</t>
  </si>
  <si>
    <t xml:space="preserve">        // ignore, since it means that we are trying to set class on</t>
  </si>
  <si>
    <t xml:space="preserve">        // SVG element, where class name is read-only.</t>
  </si>
  <si>
    <t xml:space="preserve">    var startSymbol = $interpolate.startSymbol(),</t>
  </si>
  <si>
    <t xml:space="preserve">        endSymbol = $interpolate.endSymbol(),</t>
  </si>
  <si>
    <t xml:space="preserve">        denormalizeTemplate = (startSymbol == '{{' || endSymbol  == '}}')</t>
  </si>
  <si>
    <t xml:space="preserve">            ? identity</t>
  </si>
  <si>
    <t xml:space="preserve">            : function denormalizeTemplate(template) {</t>
  </si>
  <si>
    <t xml:space="preserve">              return template.replace(/\{\{/g, startSymbol).replace(/}}/g, endSymbol);</t>
  </si>
  <si>
    <t xml:space="preserve">        NG_ATTR_BINDING = /^ngAttr[A-Z]/;</t>
  </si>
  <si>
    <t xml:space="preserve">    var MULTI_ELEMENT_DIR_RE = /^(.+)Start$/;</t>
  </si>
  <si>
    <t xml:space="preserve">    compile.$$addBindingInfo = debugInfoEnabled ? function $$addBindingInfo($element, binding) {</t>
  </si>
  <si>
    <t xml:space="preserve">      var bindings = $element.data('$binding') || [];</t>
  </si>
  <si>
    <t xml:space="preserve">      if (isArray(binding)) {</t>
  </si>
  <si>
    <t xml:space="preserve">        bindings = bindings.concat(binding);</t>
  </si>
  <si>
    <t xml:space="preserve">        bindings.push(binding);</t>
  </si>
  <si>
    <t xml:space="preserve">      $element.data('$binding', bindings);</t>
  </si>
  <si>
    <t xml:space="preserve">    } : noop;</t>
  </si>
  <si>
    <t xml:space="preserve">    compile.$$addBindingClass = debugInfoEnabled ? function $$addBindingClass($element) {</t>
  </si>
  <si>
    <t xml:space="preserve">      safeAddClass($element, 'ng-binding');</t>
  </si>
  <si>
    <t xml:space="preserve">    compile.$$addScopeInfo = debugInfoEnabled ? function $$addScopeInfo($element, scope, isolated, noTemplate) {</t>
  </si>
  <si>
    <t xml:space="preserve">      var dataName = isolated ? (noTemplate ? '$isolateScopeNoTemplate' : '$isolateScope') : '$scope';</t>
  </si>
  <si>
    <t xml:space="preserve">      $element.data(dataName, scope);</t>
  </si>
  <si>
    <t xml:space="preserve">    compile.$$addScopeClass = debugInfoEnabled ? function $$addScopeClass($element, isolated) {</t>
  </si>
  <si>
    <t xml:space="preserve">      safeAddClass($element, isolated ? 'ng-isolate-scope' : 'ng-scope');</t>
  </si>
  <si>
    <t xml:space="preserve">    return compile;</t>
  </si>
  <si>
    <t xml:space="preserve">    //================================</t>
  </si>
  <si>
    <t xml:space="preserve">    function compile($compileNodes, transcludeFn, maxPriority, ignoreDirective,</t>
  </si>
  <si>
    <t xml:space="preserve">                        previousCompileContext) {</t>
  </si>
  <si>
    <t xml:space="preserve">      if (!($compileNodes instanceof jqLite)) {</t>
  </si>
  <si>
    <t xml:space="preserve">        // jquery always rewraps, whereas we need to preserve the original selector so that we can</t>
  </si>
  <si>
    <t xml:space="preserve">        // modify it.</t>
  </si>
  <si>
    <t xml:space="preserve">        $compileNodes = jqLite($compileNodes);</t>
  </si>
  <si>
    <t xml:space="preserve">      // We can not compile top level text elements since text nodes can be merged and we will</t>
  </si>
  <si>
    <t xml:space="preserve">      // not be able to attach scope data to them, so we will wrap them in &lt;span&gt;</t>
  </si>
  <si>
    <t xml:space="preserve">      forEach($compileNodes, function(node, index) {</t>
  </si>
  <si>
    <t xml:space="preserve">        if (node.nodeType == NODE_TYPE_TEXT &amp;&amp; node.nodeValue.match(/\S+/) /* non-empty */ ) {</t>
  </si>
  <si>
    <t xml:space="preserve">          $compileNodes[index] = jqLite(node).wrap('&lt;span&gt;&lt;/span&gt;').parent()[0];</t>
  </si>
  <si>
    <t xml:space="preserve">      var compositeLinkFn =</t>
  </si>
  <si>
    <t xml:space="preserve">              compileNodes($compileNodes, transcludeFn, $compileNodes,</t>
  </si>
  <si>
    <t xml:space="preserve">                           maxPriority, ignoreDirective, previousCompileContext);</t>
  </si>
  <si>
    <t xml:space="preserve">      compile.$$addScopeClass($compileNodes);</t>
  </si>
  <si>
    <t xml:space="preserve">      var namespace = null;</t>
  </si>
  <si>
    <t xml:space="preserve">      return function publicLinkFn(scope, cloneConnectFn, options) {</t>
  </si>
  <si>
    <t xml:space="preserve">        assertArg(scope, 'scope');</t>
  </si>
  <si>
    <t xml:space="preserve">        if (previousCompileContext &amp;&amp; previousCompileContext.needsNewScope) {</t>
  </si>
  <si>
    <t xml:space="preserve">          // A parent directive did a replace and a directive on this element asked</t>
  </si>
  <si>
    <t xml:space="preserve">          // for transclusion, which caused us to lose a layer of element on which</t>
  </si>
  <si>
    <t xml:space="preserve">          // we could hold the new transclusion scope, so we will create it manually</t>
  </si>
  <si>
    <t xml:space="preserve">          // here.</t>
  </si>
  <si>
    <t xml:space="preserve">          scope = scope.$parent.$new();</t>
  </si>
  <si>
    <t xml:space="preserve">        var parentBoundTranscludeFn = options.parentBoundTranscludeFn,</t>
  </si>
  <si>
    <t xml:space="preserve">          transcludeControllers = options.transcludeControllers,</t>
  </si>
  <si>
    <t xml:space="preserve">          futureParentElement = options.futureParentElement;</t>
  </si>
  <si>
    <t xml:space="preserve">        // When `parentBoundTranscludeFn` is passed, it is a</t>
  </si>
  <si>
    <t xml:space="preserve">        // `controllersBoundTransclude` function (it was previously passed</t>
  </si>
  <si>
    <t xml:space="preserve">        // as `transclude` to directive.link) so we must unwrap it to get</t>
  </si>
  <si>
    <t xml:space="preserve">        // its `boundTranscludeFn`</t>
  </si>
  <si>
    <t xml:space="preserve">        if (parentBoundTranscludeFn &amp;&amp; parentBoundTranscludeFn.$$boundTransclude) {</t>
  </si>
  <si>
    <t xml:space="preserve">          parentBoundTranscludeFn = parentBoundTranscludeFn.$$boundTransclude;</t>
  </si>
  <si>
    <t xml:space="preserve">        if (!namespace) {</t>
  </si>
  <si>
    <t xml:space="preserve">          namespace = detectNamespaceForChildElements(futureParentElement);</t>
  </si>
  <si>
    <t xml:space="preserve">        var $linkNode;</t>
  </si>
  <si>
    <t xml:space="preserve">        if (namespace !== 'html') {</t>
  </si>
  <si>
    <t xml:space="preserve">          // When using a directive with replace:true and templateUrl the $compileNodes</t>
  </si>
  <si>
    <t xml:space="preserve">          // (or a child element inside of them)</t>
  </si>
  <si>
    <t xml:space="preserve">          // might change, so we need to recreate the namespace adapted compileNodes</t>
  </si>
  <si>
    <t xml:space="preserve">          // for call to the link function.</t>
  </si>
  <si>
    <t xml:space="preserve">          // Note: This will already clone the nodes...</t>
  </si>
  <si>
    <t xml:space="preserve">          $linkNode = jqLite(</t>
  </si>
  <si>
    <t xml:space="preserve">            wrapTemplate(namespace, jqLite('&lt;div&gt;').append($compileNodes).html())</t>
  </si>
  <si>
    <t xml:space="preserve">          );</t>
  </si>
  <si>
    <t xml:space="preserve">        } else if (cloneConnectFn) {</t>
  </si>
  <si>
    <t xml:space="preserve">          // important!!: we must call our jqLite.clone() since the jQuery one is trying to be smart</t>
  </si>
  <si>
    <t xml:space="preserve">          // and sometimes changes the structure of the DOM.</t>
  </si>
  <si>
    <t xml:space="preserve">          $linkNode = JQLitePrototype.clone.call($compileNodes);</t>
  </si>
  <si>
    <t xml:space="preserve">          $linkNode = $compileNodes;</t>
  </si>
  <si>
    <t xml:space="preserve">        if (transcludeControllers) {</t>
  </si>
  <si>
    <t xml:space="preserve">          for (var controllerName in transcludeControllers) {</t>
  </si>
  <si>
    <t xml:space="preserve">            $linkNode.data('$' + controllerName + 'Controller', transcludeControllers[controllerName].instance);</t>
  </si>
  <si>
    <t xml:space="preserve">        compile.$$addScopeInfo($linkNode, scope);</t>
  </si>
  <si>
    <t xml:space="preserve">        if (cloneConnectFn) cloneConnectFn($linkNode, scope);</t>
  </si>
  <si>
    <t xml:space="preserve">        if (compositeLinkFn) compositeLinkFn(scope, $linkNode, $linkNode, parentBoundTranscludeFn);</t>
  </si>
  <si>
    <t xml:space="preserve">        return $linkNode;</t>
  </si>
  <si>
    <t xml:space="preserve">    function detectNamespaceForChildElements(parentElement) {</t>
  </si>
  <si>
    <t xml:space="preserve">      // TODO: Make this detect MathML as well...</t>
  </si>
  <si>
    <t xml:space="preserve">      var node = parentElement &amp;&amp; parentElement[0];</t>
  </si>
  <si>
    <t xml:space="preserve">      if (!node) {</t>
  </si>
  <si>
    <t xml:space="preserve">        return 'html';</t>
  </si>
  <si>
    <t xml:space="preserve">        return nodeName_(node) !== 'foreignobject' &amp;&amp; node.toString().match(/SVG/) ? 'svg' : 'html';</t>
  </si>
  <si>
    <t xml:space="preserve">     * Compile function matches each node in nodeList against the directives. Once all directives</t>
  </si>
  <si>
    <t xml:space="preserve">     * for a particular node are collected their compile functions are executed. The compile</t>
  </si>
  <si>
    <t xml:space="preserve">     * functions return values - the linking functions - are combined into a composite linking</t>
  </si>
  <si>
    <t xml:space="preserve">     * function, which is the a linking function for the node.</t>
  </si>
  <si>
    <t xml:space="preserve">     * @param {NodeList} nodeList an array of nodes or NodeList to compile</t>
  </si>
  <si>
    <t xml:space="preserve">     * @param {function(angular.Scope, cloneAttachFn=)} transcludeFn A linking function, where the</t>
  </si>
  <si>
    <t xml:space="preserve">     *        scope argument is auto-generated to the new child of the transcluded parent scope.</t>
  </si>
  <si>
    <t xml:space="preserve">     * @param {DOMElement=} $rootElement If the nodeList is the root of the compilation tree then</t>
  </si>
  <si>
    <t xml:space="preserve">     *        the rootElement must be set the jqLite collection of the compile root. This is</t>
  </si>
  <si>
    <t xml:space="preserve">     *        needed so that the jqLite collection items can be replaced with widgets.</t>
  </si>
  <si>
    <t xml:space="preserve">     * @param {number=} maxPriority Max directive priority.</t>
  </si>
  <si>
    <t xml:space="preserve">     * @returns {Function} A composite linking function of all of the matched directives or null.</t>
  </si>
  <si>
    <t xml:space="preserve">    function compileNodes(nodeList, transcludeFn, $rootElement, maxPriority, ignoreDirective,</t>
  </si>
  <si>
    <t xml:space="preserve">                            previousCompileContext) {</t>
  </si>
  <si>
    <t xml:space="preserve">      var linkFns = [],</t>
  </si>
  <si>
    <t xml:space="preserve">          attrs, directives, nodeLinkFn, childNodes, childLinkFn, linkFnFound, nodeLinkFnFound;</t>
  </si>
  <si>
    <t xml:space="preserve">      for (var i = 0; i &lt; nodeList.length; i++) {</t>
  </si>
  <si>
    <t xml:space="preserve">        attrs = new Attributes();</t>
  </si>
  <si>
    <t xml:space="preserve">        // we must always refer to nodeList[i] since the nodes can be replaced underneath us.</t>
  </si>
  <si>
    <t xml:space="preserve">        directives = collectDirectives(nodeList[i], [], attrs, i === 0 ? maxPriority : undefined,</t>
  </si>
  <si>
    <t xml:space="preserve">                                        ignoreDirective);</t>
  </si>
  <si>
    <t xml:space="preserve">        nodeLinkFn = (directives.length)</t>
  </si>
  <si>
    <t xml:space="preserve">            ? applyDirectivesToNode(directives, nodeList[i], attrs, transcludeFn, $rootElement,</t>
  </si>
  <si>
    <t xml:space="preserve">                                      null, [], [], previousCompileContext)</t>
  </si>
  <si>
    <t xml:space="preserve">            : null;</t>
  </si>
  <si>
    <t xml:space="preserve">        if (nodeLinkFn &amp;&amp; nodeLinkFn.scope) {</t>
  </si>
  <si>
    <t xml:space="preserve">          compile.$$addScopeClass(attrs.$$element);</t>
  </si>
  <si>
    <t xml:space="preserve">        childLinkFn = (nodeLinkFn &amp;&amp; nodeLinkFn.terminal ||</t>
  </si>
  <si>
    <t xml:space="preserve">                      !(childNodes = nodeList[i].childNodes) ||</t>
  </si>
  <si>
    <t xml:space="preserve">                      !childNodes.length)</t>
  </si>
  <si>
    <t xml:space="preserve">            ? null</t>
  </si>
  <si>
    <t xml:space="preserve">            : compileNodes(childNodes,</t>
  </si>
  <si>
    <t xml:space="preserve">                 nodeLinkFn ? (</t>
  </si>
  <si>
    <t xml:space="preserve">                  (nodeLinkFn.transcludeOnThisElement || !nodeLinkFn.templateOnThisElement)</t>
  </si>
  <si>
    <t xml:space="preserve">                     &amp;&amp; nodeLinkFn.transclude) : transcludeFn);</t>
  </si>
  <si>
    <t xml:space="preserve">        if (nodeLinkFn || childLinkFn) {</t>
  </si>
  <si>
    <t xml:space="preserve">          linkFns.push(i, nodeLinkFn, childLinkFn);</t>
  </si>
  <si>
    <t xml:space="preserve">          linkFnFound = true;</t>
  </si>
  <si>
    <t xml:space="preserve">          nodeLinkFnFound = nodeLinkFnFound || nodeLinkFn;</t>
  </si>
  <si>
    <t xml:space="preserve">        //use the previous context only for the first element in the virtual group</t>
  </si>
  <si>
    <t xml:space="preserve">        previousCompileContext = null;</t>
  </si>
  <si>
    <t xml:space="preserve">      // return a linking function if we have found anything, null otherwise</t>
  </si>
  <si>
    <t xml:space="preserve">      return linkFnFound ? compositeLinkFn : null;</t>
  </si>
  <si>
    <t xml:space="preserve">      function compositeLinkFn(scope, nodeList, $rootElement, parentBoundTranscludeFn) {</t>
  </si>
  <si>
    <t xml:space="preserve">        var nodeLinkFn, childLinkFn, node, childScope, i, ii, idx, childBoundTranscludeFn;</t>
  </si>
  <si>
    <t xml:space="preserve">        var stableNodeList;</t>
  </si>
  <si>
    <t xml:space="preserve">        if (nodeLinkFnFound) {</t>
  </si>
  <si>
    <t xml:space="preserve">          // copy nodeList so that if a nodeLinkFn removes or adds an element at this DOM level our</t>
  </si>
  <si>
    <t xml:space="preserve">          // offsets don't get screwed up</t>
  </si>
  <si>
    <t xml:space="preserve">          var nodeListLength = nodeList.length;</t>
  </si>
  <si>
    <t xml:space="preserve">          stableNodeList = new Array(nodeListLength);</t>
  </si>
  <si>
    <t xml:space="preserve">          // create a sparse array by only copying the elements which have a linkFn</t>
  </si>
  <si>
    <t xml:space="preserve">          for (i = 0; i &lt; linkFns.length; i+=3) {</t>
  </si>
  <si>
    <t xml:space="preserve">            idx = linkFns[i];</t>
  </si>
  <si>
    <t xml:space="preserve">            stableNodeList[idx] = nodeList[idx];</t>
  </si>
  <si>
    <t xml:space="preserve">          stableNodeList = nodeList;</t>
  </si>
  <si>
    <t xml:space="preserve">        for (i = 0, ii = linkFns.length; i &lt; ii;) {</t>
  </si>
  <si>
    <t xml:space="preserve">          node = stableNodeList[linkFns[i++]];</t>
  </si>
  <si>
    <t xml:space="preserve">          nodeLinkFn = linkFns[i++];</t>
  </si>
  <si>
    <t xml:space="preserve">          childLinkFn = linkFns[i++];</t>
  </si>
  <si>
    <t xml:space="preserve">          if (nodeLinkFn) {</t>
  </si>
  <si>
    <t xml:space="preserve">            if (nodeLinkFn.scope) {</t>
  </si>
  <si>
    <t xml:space="preserve">              childScope = scope.$new();</t>
  </si>
  <si>
    <t xml:space="preserve">              compile.$$addScopeInfo(jqLite(node), childScope);</t>
  </si>
  <si>
    <t xml:space="preserve">            } else {</t>
  </si>
  <si>
    <t xml:space="preserve">              childScope = scope;</t>
  </si>
  <si>
    <t xml:space="preserve">            if (nodeLinkFn.transcludeOnThisElement) {</t>
  </si>
  <si>
    <t xml:space="preserve">              childBoundTranscludeFn = createBoundTranscludeFn(</t>
  </si>
  <si>
    <t xml:space="preserve">                  scope, nodeLinkFn.transclude, parentBoundTranscludeFn);</t>
  </si>
  <si>
    <t xml:space="preserve">            } else if (!nodeLinkFn.templateOnThisElement &amp;&amp; parentBoundTranscludeFn) {</t>
  </si>
  <si>
    <t xml:space="preserve">              childBoundTranscludeFn = parentBoundTranscludeFn;</t>
  </si>
  <si>
    <t xml:space="preserve">            } else if (!parentBoundTranscludeFn &amp;&amp; transcludeFn) {</t>
  </si>
  <si>
    <t xml:space="preserve">              childBoundTranscludeFn = createBoundTranscludeFn(scope, transcludeFn);</t>
  </si>
  <si>
    <t xml:space="preserve">              childBoundTranscludeFn = null;</t>
  </si>
  <si>
    <t xml:space="preserve">            nodeLinkFn(childLinkFn, childScope, node, $rootElement, childBoundTranscludeFn);</t>
  </si>
  <si>
    <t xml:space="preserve">          } else if (childLinkFn) {</t>
  </si>
  <si>
    <t xml:space="preserve">            childLinkFn(scope, node.childNodes, undefined, parentBoundTranscludeFn);</t>
  </si>
  <si>
    <t xml:space="preserve">    function createBoundTranscludeFn(scope, transcludeFn, previousBoundTranscludeFn) {</t>
  </si>
  <si>
    <t xml:space="preserve">      var boundTranscludeFn = function(transcludedScope, cloneFn, controllers, futureParentElement, containingScope) {</t>
  </si>
  <si>
    <t xml:space="preserve">        if (!transcludedScope) {</t>
  </si>
  <si>
    <t xml:space="preserve">          transcludedScope = scope.$new(false, containingScope);</t>
  </si>
  <si>
    <t xml:space="preserve">          transcludedScope.$$transcluded = true;</t>
  </si>
  <si>
    <t xml:space="preserve">        return transcludeFn(transcludedScope, cloneFn, {</t>
  </si>
  <si>
    <t xml:space="preserve">          parentBoundTranscludeFn: previousBoundTranscludeFn,</t>
  </si>
  <si>
    <t xml:space="preserve">          transcludeControllers: controllers,</t>
  </si>
  <si>
    <t xml:space="preserve">          futureParentElement: futureParentElement</t>
  </si>
  <si>
    <t xml:space="preserve">      return boundTranscludeFn;</t>
  </si>
  <si>
    <t xml:space="preserve">     * Looks for directives on the given node and adds them to the directive collection which is</t>
  </si>
  <si>
    <t xml:space="preserve">     * sorted.</t>
  </si>
  <si>
    <t xml:space="preserve">     * @param node Node to search.</t>
  </si>
  <si>
    <t xml:space="preserve">     * @param directives An array to which the directives are added to. This array is sorted before</t>
  </si>
  <si>
    <t xml:space="preserve">     *        the function returns.</t>
  </si>
  <si>
    <t xml:space="preserve">     * @param attrs The shared attrs object which is used to populate the normalized attributes.</t>
  </si>
  <si>
    <t xml:space="preserve">    function collectDirectives(node, directives, attrs, maxPriority, ignoreDirective) {</t>
  </si>
  <si>
    <t xml:space="preserve">      var nodeType = node.nodeType,</t>
  </si>
  <si>
    <t xml:space="preserve">          attrsMap = attrs.$attr,</t>
  </si>
  <si>
    <t xml:space="preserve">          match,</t>
  </si>
  <si>
    <t xml:space="preserve">          className;</t>
  </si>
  <si>
    <t xml:space="preserve">      switch (nodeType) {</t>
  </si>
  <si>
    <t xml:space="preserve">        case NODE_TYPE_ELEMENT: /* Element */</t>
  </si>
  <si>
    <t xml:space="preserve">          // use the node name: &lt;directive&gt;</t>
  </si>
  <si>
    <t xml:space="preserve">          addDirective(directives,</t>
  </si>
  <si>
    <t xml:space="preserve">              directiveNormalize(nodeName_(node)), 'E', maxPriority, ignoreDirective);</t>
  </si>
  <si>
    <t xml:space="preserve">          // iterate over the attributes</t>
  </si>
  <si>
    <t xml:space="preserve">          for (var attr, name, nName, ngAttrName, value, isNgAttr, nAttrs = node.attributes,</t>
  </si>
  <si>
    <t xml:space="preserve">                   j = 0, jj = nAttrs &amp;&amp; nAttrs.length; j &lt; jj; j++) {</t>
  </si>
  <si>
    <t xml:space="preserve">            var attrStartName = false;</t>
  </si>
  <si>
    <t xml:space="preserve">            var attrEndName = false;</t>
  </si>
  <si>
    <t xml:space="preserve">            attr = nAttrs[j];</t>
  </si>
  <si>
    <t xml:space="preserve">            name = attr.name;</t>
  </si>
  <si>
    <t xml:space="preserve">            value = trim(attr.value);</t>
  </si>
  <si>
    <t xml:space="preserve">            // support ngAttr attribute binding</t>
  </si>
  <si>
    <t xml:space="preserve">            ngAttrName = directiveNormalize(name);</t>
  </si>
  <si>
    <t xml:space="preserve">            if (isNgAttr = NG_ATTR_BINDING.test(ngAttrName)) {</t>
  </si>
  <si>
    <t xml:space="preserve">              name = name.replace(PREFIX_REGEXP, '')</t>
  </si>
  <si>
    <t xml:space="preserve">                .substr(8).replace(/_(.)/g, function(match, letter) {</t>
  </si>
  <si>
    <t xml:space="preserve">                  return letter.toUpperCase();</t>
  </si>
  <si>
    <t xml:space="preserve">                });</t>
  </si>
  <si>
    <t xml:space="preserve">            var multiElementMatch = ngAttrName.match(MULTI_ELEMENT_DIR_RE);</t>
  </si>
  <si>
    <t xml:space="preserve">            if (multiElementMatch &amp;&amp; directiveIsMultiElement(multiElementMatch[1])) {</t>
  </si>
  <si>
    <t xml:space="preserve">              attrStartName = name;</t>
  </si>
  <si>
    <t xml:space="preserve">              attrEndName = name.substr(0, name.length - 5) + 'end';</t>
  </si>
  <si>
    <t xml:space="preserve">              name = name.substr(0, name.length - 6);</t>
  </si>
  <si>
    <t xml:space="preserve">            nName = directiveNormalize(name.toLowerCase());</t>
  </si>
  <si>
    <t xml:space="preserve">            attrsMap[nName] = name;</t>
  </si>
  <si>
    <t xml:space="preserve">            if (isNgAttr || !attrs.hasOwnProperty(nName)) {</t>
  </si>
  <si>
    <t xml:space="preserve">                attrs[nName] = value;</t>
  </si>
  <si>
    <t xml:space="preserve">                if (getBooleanAttrName(node, nName)) {</t>
  </si>
  <si>
    <t xml:space="preserve">                  attrs[nName] = true; // presence means true</t>
  </si>
  <si>
    <t xml:space="preserve">            addAttrInterpolateDirective(node, directives, value, nName, isNgAttr);</t>
  </si>
  <si>
    <t xml:space="preserve">            addDirective(directives, nName, 'A', maxPriority, ignoreDirective, attrStartName,</t>
  </si>
  <si>
    <t xml:space="preserve">                          attrEndName);</t>
  </si>
  <si>
    <t xml:space="preserve">          // use class as directive</t>
  </si>
  <si>
    <t xml:space="preserve">          className = node.className;</t>
  </si>
  <si>
    <t xml:space="preserve">          if (isObject(className)) {</t>
  </si>
  <si>
    <t xml:space="preserve">              // Maybe SVGAnimatedString</t>
  </si>
  <si>
    <t xml:space="preserve">              className = className.animVal;</t>
  </si>
  <si>
    <t xml:space="preserve">          if (isString(className) &amp;&amp; className !== '') {</t>
  </si>
  <si>
    <t xml:space="preserve">            while (match = CLASS_DIRECTIVE_REGEXP.exec(className)) {</t>
  </si>
  <si>
    <t xml:space="preserve">              nName = directiveNormalize(match[2]);</t>
  </si>
  <si>
    <t xml:space="preserve">              if (addDirective(directives, nName, 'C', maxPriority, ignoreDirective)) {</t>
  </si>
  <si>
    <t xml:space="preserve">                attrs[nName] = trim(match[3]);</t>
  </si>
  <si>
    <t xml:space="preserve">              className = className.substr(match.index + match[0].length);</t>
  </si>
  <si>
    <t xml:space="preserve">          break;</t>
  </si>
  <si>
    <t xml:space="preserve">        case NODE_TYPE_TEXT: /* Text Node */</t>
  </si>
  <si>
    <t xml:space="preserve">          if (msie === 11) {</t>
  </si>
  <si>
    <t xml:space="preserve">            // Workaround for #11781</t>
  </si>
  <si>
    <t xml:space="preserve">            while (node.parentNode &amp;&amp; node.nextSibling &amp;&amp; node.nextSibling.nodeType === NODE_TYPE_TEXT) {</t>
  </si>
  <si>
    <t xml:space="preserve">              node.nodeValue = node.nodeValue + node.nextSibling.nodeValue;</t>
  </si>
  <si>
    <t xml:space="preserve">              node.parentNode.removeChild(node.nextSibling);</t>
  </si>
  <si>
    <t xml:space="preserve">          addTextInterpolateDirective(directives, node.nodeValue);</t>
  </si>
  <si>
    <t xml:space="preserve">        case NODE_TYPE_COMMENT: /* Comment */</t>
  </si>
  <si>
    <t xml:space="preserve">            match = COMMENT_DIRECTIVE_REGEXP.exec(node.nodeValue);</t>
  </si>
  <si>
    <t xml:space="preserve">            if (match) {</t>
  </si>
  <si>
    <t xml:space="preserve">              nName = directiveNormalize(match[1]);</t>
  </si>
  <si>
    <t xml:space="preserve">              if (addDirective(directives, nName, 'M', maxPriority, ignoreDirective)) {</t>
  </si>
  <si>
    <t xml:space="preserve">                attrs[nName] = trim(match[2]);</t>
  </si>
  <si>
    <t xml:space="preserve">            // turns out that under some circumstances IE9 throws errors when one attempts to read</t>
  </si>
  <si>
    <t xml:space="preserve">            // comment's node value.</t>
  </si>
  <si>
    <t xml:space="preserve">            // Just ignore it and continue. (Can't seem to reproduce in test case.)</t>
  </si>
  <si>
    <t xml:space="preserve">      directives.sort(byPriority);</t>
  </si>
  <si>
    <t xml:space="preserve">      return directives;</t>
  </si>
  <si>
    <t xml:space="preserve">     * Given a node with an directive-start it collects all of the siblings until it finds</t>
  </si>
  <si>
    <t xml:space="preserve">     * directive-end.</t>
  </si>
  <si>
    <t xml:space="preserve">     * @param node</t>
  </si>
  <si>
    <t xml:space="preserve">     * @param attrStart</t>
  </si>
  <si>
    <t xml:space="preserve">     * @param attrEnd</t>
  </si>
  <si>
    <t xml:space="preserve">     * @returns {*}</t>
  </si>
  <si>
    <t xml:space="preserve">    function groupScan(node, attrStart, attrEnd) {</t>
  </si>
  <si>
    <t xml:space="preserve">      var nodes = [];</t>
  </si>
  <si>
    <t xml:space="preserve">      var depth = 0;</t>
  </si>
  <si>
    <t xml:space="preserve">      if (attrStart &amp;&amp; node.hasAttribute &amp;&amp; node.hasAttribute(attrStart)) {</t>
  </si>
  <si>
    <t xml:space="preserve">        do {</t>
  </si>
  <si>
    <t xml:space="preserve">          if (!node) {</t>
  </si>
  <si>
    <t xml:space="preserve">            throw $compileMinErr('uterdir',</t>
  </si>
  <si>
    <t xml:space="preserve">                      "Unterminated attribute, found '{0}' but no matching '{1}' found.",</t>
  </si>
  <si>
    <t xml:space="preserve">                      attrStart, attrEnd);</t>
  </si>
  <si>
    <t xml:space="preserve">          if (node.nodeType == NODE_TYPE_ELEMENT) {</t>
  </si>
  <si>
    <t xml:space="preserve">            if (node.hasAttribute(attrStart)) depth++;</t>
  </si>
  <si>
    <t xml:space="preserve">            if (node.hasAttribute(attrEnd)) depth--;</t>
  </si>
  <si>
    <t xml:space="preserve">          nodes.push(node);</t>
  </si>
  <si>
    <t xml:space="preserve">          node = node.nextSibling;</t>
  </si>
  <si>
    <t xml:space="preserve">        } while (depth &gt; 0);</t>
  </si>
  <si>
    <t xml:space="preserve">        nodes.push(node);</t>
  </si>
  <si>
    <t xml:space="preserve">      return jqLite(nodes);</t>
  </si>
  <si>
    <t xml:space="preserve">     * Wrapper for linking function which converts normal linking function into a grouped</t>
  </si>
  <si>
    <t xml:space="preserve">     * linking function.</t>
  </si>
  <si>
    <t xml:space="preserve">     * @param linkFn</t>
  </si>
  <si>
    <t xml:space="preserve">     * @returns {Function}</t>
  </si>
  <si>
    <t xml:space="preserve">    function groupElementsLinkFnWrapper(linkFn, attrStart, attrEnd) {</t>
  </si>
  <si>
    <t xml:space="preserve">      return function(scope, element, attrs, controllers, transcludeFn) {</t>
  </si>
  <si>
    <t xml:space="preserve">        element = groupScan(element[0], attrStart, attrEnd);</t>
  </si>
  <si>
    <t xml:space="preserve">        return linkFn(scope, element, attrs, controllers, transcludeFn);</t>
  </si>
  <si>
    <t xml:space="preserve">     * Once the directives have been collected, their compile functions are executed. This method</t>
  </si>
  <si>
    <t xml:space="preserve">     * is responsible for inlining directive templates as well as terminating the application</t>
  </si>
  <si>
    <t xml:space="preserve">     * of the directives if the terminal directive has been reached.</t>
  </si>
  <si>
    <t xml:space="preserve">     * @param {Array} directives Array of collected directives to execute their compile function.</t>
  </si>
  <si>
    <t xml:space="preserve">     *        this needs to be pre-sorted by priority order.</t>
  </si>
  <si>
    <t xml:space="preserve">     * @param {Node} compileNode The raw DOM node to apply the compile functions to</t>
  </si>
  <si>
    <t xml:space="preserve">     * @param {Object} templateAttrs The shared attribute function</t>
  </si>
  <si>
    <t xml:space="preserve">     *                                                  scope argument is auto-generated to the new</t>
  </si>
  <si>
    <t xml:space="preserve">     *                                                  child of the transcluded parent scope.</t>
  </si>
  <si>
    <t xml:space="preserve">     * @param {JQLite} jqCollection If we are working on the root of the compile tree then this</t>
  </si>
  <si>
    <t xml:space="preserve">     *                              argument has the root jqLite array so that we can replace nodes</t>
  </si>
  <si>
    <t xml:space="preserve">     *                              on it.</t>
  </si>
  <si>
    <t xml:space="preserve">     * @param {Object=} originalReplaceDirective An optional directive that will be ignored when</t>
  </si>
  <si>
    <t xml:space="preserve">     *                                           compiling the transclusion.</t>
  </si>
  <si>
    <t xml:space="preserve">     * @param {Array.&lt;Function&gt;} preLinkFns</t>
  </si>
  <si>
    <t xml:space="preserve">     * @param {Array.&lt;Function&gt;} postLinkFns</t>
  </si>
  <si>
    <t xml:space="preserve">     * @param {Object} previousCompileContext Context used for previous compilation of the current</t>
  </si>
  <si>
    <t xml:space="preserve">     *                                        node</t>
  </si>
  <si>
    <t xml:space="preserve">     * @returns {Function} linkFn</t>
  </si>
  <si>
    <t xml:space="preserve">    function applyDirectivesToNode(directives, compileNode, templateAttrs, transcludeFn,</t>
  </si>
  <si>
    <t xml:space="preserve">                                   jqCollection, originalReplaceDirective, preLinkFns, postLinkFns,</t>
  </si>
  <si>
    <t xml:space="preserve">                                   previousCompileContext) {</t>
  </si>
  <si>
    <t xml:space="preserve">      previousCompileContext = previousCompileContext || {};</t>
  </si>
  <si>
    <t xml:space="preserve">      var terminalPriority = -Number.MAX_VALUE,</t>
  </si>
  <si>
    <t xml:space="preserve">          newScopeDirective = previousCompileContext.newScopeDirective,</t>
  </si>
  <si>
    <t xml:space="preserve">          controllerDirectives = previousCompileContext.controllerDirectives,</t>
  </si>
  <si>
    <t xml:space="preserve">          newIsolateScopeDirective = previousCompileContext.newIsolateScopeDirective,</t>
  </si>
  <si>
    <t xml:space="preserve">          templateDirective = previousCompileContext.templateDirective,</t>
  </si>
  <si>
    <t xml:space="preserve">          nonTlbTranscludeDirective = previousCompileContext.nonTlbTranscludeDirective,</t>
  </si>
  <si>
    <t xml:space="preserve">          hasTranscludeDirective = false,</t>
  </si>
  <si>
    <t xml:space="preserve">          hasTemplate = false,</t>
  </si>
  <si>
    <t xml:space="preserve">          hasElementTranscludeDirective = previousCompileContext.hasElementTranscludeDirective,</t>
  </si>
  <si>
    <t xml:space="preserve">          $compileNode = templateAttrs.$$element = jqLite(compileNode),</t>
  </si>
  <si>
    <t xml:space="preserve">          directive,</t>
  </si>
  <si>
    <t xml:space="preserve">          directiveName,</t>
  </si>
  <si>
    <t xml:space="preserve">          $template,</t>
  </si>
  <si>
    <t xml:space="preserve">          replaceDirective = originalReplaceDirective,</t>
  </si>
  <si>
    <t xml:space="preserve">          childTranscludeFn = transcludeFn,</t>
  </si>
  <si>
    <t xml:space="preserve">          linkFn,</t>
  </si>
  <si>
    <t xml:space="preserve">          directiveValue;</t>
  </si>
  <si>
    <t xml:space="preserve">      // executes all directives on the current element</t>
  </si>
  <si>
    <t xml:space="preserve">      for (var i = 0, ii = directives.length; i &lt; ii; i++) {</t>
  </si>
  <si>
    <t xml:space="preserve">        directive = directives[i];</t>
  </si>
  <si>
    <t xml:space="preserve">        var attrStart = directive.$$start;</t>
  </si>
  <si>
    <t xml:space="preserve">        var attrEnd = directive.$$end;</t>
  </si>
  <si>
    <t xml:space="preserve">        // collect multiblock sections</t>
  </si>
  <si>
    <t xml:space="preserve">        if (attrStart) {</t>
  </si>
  <si>
    <t xml:space="preserve">          $compileNode = groupScan(compileNode, attrStart, attrEnd);</t>
  </si>
  <si>
    <t xml:space="preserve">        $template = undefined;</t>
  </si>
  <si>
    <t xml:space="preserve">        if (terminalPriority &gt; directive.priority) {</t>
  </si>
  <si>
    <t xml:space="preserve">          break; // prevent further processing of directives</t>
  </si>
  <si>
    <t xml:space="preserve">        if (directiveValue = directive.scope) {</t>
  </si>
  <si>
    <t xml:space="preserve">          // skip the check for directives with async templates, we'll check the derived sync</t>
  </si>
  <si>
    <t xml:space="preserve">          // directive when the template arrives</t>
  </si>
  <si>
    <t xml:space="preserve">          if (!directive.templateUrl) {</t>
  </si>
  <si>
    <t xml:space="preserve">            if (isObject(directiveValue)) {</t>
  </si>
  <si>
    <t xml:space="preserve">              // This directive is trying to add an isolated scope.</t>
  </si>
  <si>
    <t xml:space="preserve">              // Check that there is no scope of any kind already</t>
  </si>
  <si>
    <t xml:space="preserve">              assertNoDuplicate('new/isolated scope', newIsolateScopeDirective || newScopeDirective,</t>
  </si>
  <si>
    <t xml:space="preserve">                                directive, $compileNode);</t>
  </si>
  <si>
    <t xml:space="preserve">              newIsolateScopeDirective = directive;</t>
  </si>
  <si>
    <t xml:space="preserve">              // This directive is trying to add a child scope.</t>
  </si>
  <si>
    <t xml:space="preserve">              // Check that there is no isolated scope already</t>
  </si>
  <si>
    <t xml:space="preserve">              assertNoDuplicate('new/isolated scope', newIsolateScopeDirective, directive,</t>
  </si>
  <si>
    <t xml:space="preserve">                                $compileNode);</t>
  </si>
  <si>
    <t xml:space="preserve">          newScopeDirective = newScopeDirective || directive;</t>
  </si>
  <si>
    <t xml:space="preserve">        directiveName = directive.name;</t>
  </si>
  <si>
    <t xml:space="preserve">        if (!directive.templateUrl &amp;&amp; directive.controller) {</t>
  </si>
  <si>
    <t xml:space="preserve">          directiveValue = directive.controller;</t>
  </si>
  <si>
    <t xml:space="preserve">          controllerDirectives = controllerDirectives || createMap();</t>
  </si>
  <si>
    <t xml:space="preserve">          assertNoDuplicate("'" + directiveName + "' controller",</t>
  </si>
  <si>
    <t xml:space="preserve">              controllerDirectives[directiveName], directive, $compileNode);</t>
  </si>
  <si>
    <t xml:space="preserve">          controllerDirectives[directiveName] = directive;</t>
  </si>
  <si>
    <t xml:space="preserve">        if (directiveValue = directive.transclude) {</t>
  </si>
  <si>
    <t xml:space="preserve">          hasTranscludeDirective = true;</t>
  </si>
  <si>
    <t xml:space="preserve">          // Special case ngIf and ngRepeat so that we don't complain about duplicate transclusion.</t>
  </si>
  <si>
    <t xml:space="preserve">          // This option should only be used by directives that know how to safely handle element transclusion,</t>
  </si>
  <si>
    <t xml:space="preserve">          // where the transcluded nodes are added or replaced after linking.</t>
  </si>
  <si>
    <t xml:space="preserve">          if (!directive.$$tlb) {</t>
  </si>
  <si>
    <t xml:space="preserve">            assertNoDuplicate('transclusion', nonTlbTranscludeDirective, directive, $compileNode);</t>
  </si>
  <si>
    <t xml:space="preserve">            nonTlbTranscludeDirective = directive;</t>
  </si>
  <si>
    <t xml:space="preserve">          if (directiveValue == 'element') {</t>
  </si>
  <si>
    <t xml:space="preserve">            hasElementTranscludeDirective = true;</t>
  </si>
  <si>
    <t xml:space="preserve">            terminalPriority = directive.priority;</t>
  </si>
  <si>
    <t xml:space="preserve">            $template = $compileNode;</t>
  </si>
  <si>
    <t xml:space="preserve">            $compileNode = templateAttrs.$$element =</t>
  </si>
  <si>
    <t xml:space="preserve">                jqLite(document.createComment(' ' + directiveName + ': ' +</t>
  </si>
  <si>
    <t xml:space="preserve">                                              templateAttrs[directiveName] + ' '));</t>
  </si>
  <si>
    <t xml:space="preserve">            compileNode = $compileNode[0];</t>
  </si>
  <si>
    <t xml:space="preserve">            replaceWith(jqCollection, sliceArgs($template), compileNode);</t>
  </si>
  <si>
    <t xml:space="preserve">            childTranscludeFn = compile($template, transcludeFn, terminalPriority,</t>
  </si>
  <si>
    <t xml:space="preserve">                                        replaceDirective &amp;&amp; replaceDirective.name, {</t>
  </si>
  <si>
    <t xml:space="preserve">                                          // Don't pass in:</t>
  </si>
  <si>
    <t xml:space="preserve">                                          // - controllerDirectives - otherwise we'll create duplicates controllers</t>
  </si>
  <si>
    <t xml:space="preserve">                                          // - newIsolateScopeDirective or templateDirective - combining templates with</t>
  </si>
  <si>
    <t xml:space="preserve">                                          //   element transclusion doesn't make sense.</t>
  </si>
  <si>
    <t xml:space="preserve">                                          //</t>
  </si>
  <si>
    <t xml:space="preserve">                                          // We need only nonTlbTranscludeDirective so that we prevent putting transclusion</t>
  </si>
  <si>
    <t xml:space="preserve">                                          // on the same element more than once.</t>
  </si>
  <si>
    <t xml:space="preserve">                                          nonTlbTranscludeDirective: nonTlbTranscludeDirective</t>
  </si>
  <si>
    <t xml:space="preserve">                                        });</t>
  </si>
  <si>
    <t xml:space="preserve">            $template = jqLite(jqLiteClone(compileNode)).contents();</t>
  </si>
  <si>
    <t xml:space="preserve">            $compileNode.empty(); // clear contents</t>
  </si>
  <si>
    <t xml:space="preserve">            childTranscludeFn = compile($template, transcludeFn, undefined,</t>
  </si>
  <si>
    <t xml:space="preserve">                undefined, { needsNewScope: directive.$$isolateScope || directive.$$newScope});</t>
  </si>
  <si>
    <t xml:space="preserve">        if (directive.template) {</t>
  </si>
  <si>
    <t xml:space="preserve">          hasTemplate = true;</t>
  </si>
  <si>
    <t xml:space="preserve">          assertNoDuplicate('template', templateDirective, directive, $compileNode);</t>
  </si>
  <si>
    <t xml:space="preserve">          templateDirective = directive;</t>
  </si>
  <si>
    <t xml:space="preserve">          directiveValue = (isFunction(directive.template))</t>
  </si>
  <si>
    <t xml:space="preserve">              ? directive.template($compileNode, templateAttrs)</t>
  </si>
  <si>
    <t xml:space="preserve">              : directive.template;</t>
  </si>
  <si>
    <t xml:space="preserve">          directiveValue = denormalizeTemplate(directiveValue);</t>
  </si>
  <si>
    <t xml:space="preserve">          if (directive.replace) {</t>
  </si>
  <si>
    <t xml:space="preserve">            replaceDirective = directive;</t>
  </si>
  <si>
    <t xml:space="preserve">            if (jqLiteIsTextNode(directiveValue)) {</t>
  </si>
  <si>
    <t xml:space="preserve">              $template = [];</t>
  </si>
  <si>
    <t xml:space="preserve">              $template = removeComments(wrapTemplate(directive.templateNamespace, trim(directiveValue)));</t>
  </si>
  <si>
    <t xml:space="preserve">            compileNode = $template[0];</t>
  </si>
  <si>
    <t xml:space="preserve">            if ($template.length != 1 || compileNode.nodeType !== NODE_TYPE_ELEMENT) {</t>
  </si>
  <si>
    <t xml:space="preserve">              throw $compileMinErr('tplrt',</t>
  </si>
  <si>
    <t xml:space="preserve">                  "Template for directive '{0}' must have exactly one root element. {1}",</t>
  </si>
  <si>
    <t xml:space="preserve">                  directiveName, '');</t>
  </si>
  <si>
    <t xml:space="preserve">            replaceWith(jqCollection, $compileNode, compileNode);</t>
  </si>
  <si>
    <t xml:space="preserve">            var newTemplateAttrs = {$attr: {}};</t>
  </si>
  <si>
    <t xml:space="preserve">            // combine directives from the original node and from the template:</t>
  </si>
  <si>
    <t xml:space="preserve">            // - take the array of directives for this element</t>
  </si>
  <si>
    <t xml:space="preserve">            // - split it into two parts, those that already applied (processed) and those that weren't (unprocessed)</t>
  </si>
  <si>
    <t xml:space="preserve">            // - collect directives from the template and sort them by priority</t>
  </si>
  <si>
    <t xml:space="preserve">            // - combine directives as: processed + template + unprocessed</t>
  </si>
  <si>
    <t xml:space="preserve">            var templateDirectives = collectDirectives(compileNode, [], newTemplateAttrs);</t>
  </si>
  <si>
    <t xml:space="preserve">            var unprocessedDirectives = directives.splice(i + 1, directives.length - (i + 1));</t>
  </si>
  <si>
    <t xml:space="preserve">            if (newIsolateScopeDirective || newScopeDirective) {</t>
  </si>
  <si>
    <t xml:space="preserve">              // The original directive caused the current element to be replaced but this element</t>
  </si>
  <si>
    <t xml:space="preserve">              // also needs to have a new scope, so we need to tell the template directives</t>
  </si>
  <si>
    <t xml:space="preserve">              // that they would need to get their scope from further up, if they require transclusion</t>
  </si>
  <si>
    <t xml:space="preserve">              markDirectiveScope(templateDirectives, newIsolateScopeDirective, newScopeDirective);</t>
  </si>
  <si>
    <t xml:space="preserve">            directives = directives.concat(templateDirectives).concat(unprocessedDirectives);</t>
  </si>
  <si>
    <t xml:space="preserve">            mergeTemplateAttributes(templateAttrs, newTemplateAttrs);</t>
  </si>
  <si>
    <t xml:space="preserve">            ii = directives.length;</t>
  </si>
  <si>
    <t xml:space="preserve">            $compileNode.html(directiveValue);</t>
  </si>
  <si>
    <t xml:space="preserve">        if (directive.templateUrl) {</t>
  </si>
  <si>
    <t xml:space="preserve">          nodeLinkFn = compileTemplateUrl(directives.splice(i, directives.length - i), $compileNode,</t>
  </si>
  <si>
    <t xml:space="preserve">              templateAttrs, jqCollection, hasTranscludeDirective &amp;&amp; childTranscludeFn, preLinkFns, postLinkFns, {</t>
  </si>
  <si>
    <t xml:space="preserve">                controllerDirectives: controllerDirectives,</t>
  </si>
  <si>
    <t xml:space="preserve">                newScopeDirective: (newScopeDirective !== directive) &amp;&amp; newScopeDirective,</t>
  </si>
  <si>
    <t xml:space="preserve">                newIsolateScopeDirective: newIsolateScopeDirective,</t>
  </si>
  <si>
    <t xml:space="preserve">                templateDirective: templateDirective,</t>
  </si>
  <si>
    <t xml:space="preserve">                nonTlbTranscludeDirective: nonTlbTranscludeDirective</t>
  </si>
  <si>
    <t xml:space="preserve">              });</t>
  </si>
  <si>
    <t xml:space="preserve">          ii = directives.length;</t>
  </si>
  <si>
    <t xml:space="preserve">        } else if (directive.compile) {</t>
  </si>
  <si>
    <t xml:space="preserve">            linkFn = directive.compile($compileNode, templateAttrs, childTranscludeFn);</t>
  </si>
  <si>
    <t xml:space="preserve">            if (isFunction(linkFn)) {</t>
  </si>
  <si>
    <t xml:space="preserve">              addLinkFns(null, linkFn, attrStart, attrEnd);</t>
  </si>
  <si>
    <t xml:space="preserve">            } else if (linkFn) {</t>
  </si>
  <si>
    <t xml:space="preserve">              addLinkFns(linkFn.pre, linkFn.post, attrStart, attrEnd);</t>
  </si>
  <si>
    <t xml:space="preserve">            $exceptionHandler(e, startingTag($compileNode));</t>
  </si>
  <si>
    <t xml:space="preserve">        if (directive.terminal) {</t>
  </si>
  <si>
    <t xml:space="preserve">          nodeLinkFn.terminal = true;</t>
  </si>
  <si>
    <t xml:space="preserve">          terminalPriority = Math.max(terminalPriority, directive.priority);</t>
  </si>
  <si>
    <t xml:space="preserve">      nodeLinkFn.scope = newScopeDirective &amp;&amp; newScopeDirective.scope === true;</t>
  </si>
  <si>
    <t xml:space="preserve">      nodeLinkFn.transcludeOnThisElement = hasTranscludeDirective;</t>
  </si>
  <si>
    <t xml:space="preserve">      nodeLinkFn.templateOnThisElement = hasTemplate;</t>
  </si>
  <si>
    <t xml:space="preserve">      nodeLinkFn.transclude = childTranscludeFn;</t>
  </si>
  <si>
    <t xml:space="preserve">      previousCompileContext.hasElementTranscludeDirective = hasElementTranscludeDirective;</t>
  </si>
  <si>
    <t xml:space="preserve">      // might be normal or delayed nodeLinkFn depending on if templateUrl is present</t>
  </si>
  <si>
    <t xml:space="preserve">      return nodeLinkFn;</t>
  </si>
  <si>
    <t xml:space="preserve">      ////////////////////</t>
  </si>
  <si>
    <t xml:space="preserve">      function addLinkFns(pre, post, attrStart, attrEnd) {</t>
  </si>
  <si>
    <t xml:space="preserve">        if (pre) {</t>
  </si>
  <si>
    <t xml:space="preserve">          if (attrStart) pre = groupElementsLinkFnWrapper(pre, attrStart, attrEnd);</t>
  </si>
  <si>
    <t xml:space="preserve">          pre.require = directive.require;</t>
  </si>
  <si>
    <t xml:space="preserve">          pre.directiveName = directiveName;</t>
  </si>
  <si>
    <t xml:space="preserve">          if (newIsolateScopeDirective === directive || directive.$$isolateScope) {</t>
  </si>
  <si>
    <t xml:space="preserve">            pre = cloneAndAnnotateFn(pre, {isolateScope: true});</t>
  </si>
  <si>
    <t xml:space="preserve">          preLinkFns.push(pre);</t>
  </si>
  <si>
    <t xml:space="preserve">        if (post) {</t>
  </si>
  <si>
    <t xml:space="preserve">          if (attrStart) post = groupElementsLinkFnWrapper(post, attrStart, attrEnd);</t>
  </si>
  <si>
    <t xml:space="preserve">          post.require = directive.require;</t>
  </si>
  <si>
    <t xml:space="preserve">          post.directiveName = directiveName;</t>
  </si>
  <si>
    <t xml:space="preserve">            post = cloneAndAnnotateFn(post, {isolateScope: true});</t>
  </si>
  <si>
    <t xml:space="preserve">          postLinkFns.push(post);</t>
  </si>
  <si>
    <t xml:space="preserve">      function getControllers(directiveName, require, $element, elementControllers) {</t>
  </si>
  <si>
    <t xml:space="preserve">        var value;</t>
  </si>
  <si>
    <t xml:space="preserve">        if (isString(require)) {</t>
  </si>
  <si>
    <t xml:space="preserve">          var match = require.match(REQUIRE_PREFIX_REGEXP);</t>
  </si>
  <si>
    <t xml:space="preserve">          var name = require.substring(match[0].length);</t>
  </si>
  <si>
    <t xml:space="preserve">          var inheritType = match[1] || match[3];</t>
  </si>
  <si>
    <t xml:space="preserve">          var optional = match[2] === '?';</t>
  </si>
  <si>
    <t xml:space="preserve">          //If only parents then start at the parent element</t>
  </si>
  <si>
    <t xml:space="preserve">          if (inheritType === '^^') {</t>
  </si>
  <si>
    <t xml:space="preserve">            $element = $element.parent();</t>
  </si>
  <si>
    <t xml:space="preserve">          //Otherwise attempt getting the controller from elementControllers in case</t>
  </si>
  <si>
    <t xml:space="preserve">          //the element is transcluded (and has no data) and to avoid .data if possible</t>
  </si>
  <si>
    <t xml:space="preserve">            value = elementControllers &amp;&amp; elementControllers[name];</t>
  </si>
  <si>
    <t xml:space="preserve">            value = value &amp;&amp; value.instance;</t>
  </si>
  <si>
    <t xml:space="preserve">          if (!value) {</t>
  </si>
  <si>
    <t xml:space="preserve">            var dataName = '$' + name + 'Controller';</t>
  </si>
  <si>
    <t xml:space="preserve">            value = inheritType ? $element.inheritedData(dataName) : $element.data(dataName);</t>
  </si>
  <si>
    <t xml:space="preserve">          if (!value &amp;&amp; !optional) {</t>
  </si>
  <si>
    <t xml:space="preserve">            throw $compileMinErr('ctreq',</t>
  </si>
  <si>
    <t xml:space="preserve">                "Controller '{0}', required by directive '{1}', can't be found!",</t>
  </si>
  <si>
    <t xml:space="preserve">                name, directiveName);</t>
  </si>
  <si>
    <t xml:space="preserve">        } else if (isArray(require)) {</t>
  </si>
  <si>
    <t xml:space="preserve">          value = [];</t>
  </si>
  <si>
    <t xml:space="preserve">          for (var i = 0, ii = require.length; i &lt; ii; i++) {</t>
  </si>
  <si>
    <t xml:space="preserve">            value[i] = getControllers(directiveName, require[i], $element, elementControllers);</t>
  </si>
  <si>
    <t xml:space="preserve">        return value || null;</t>
  </si>
  <si>
    <t xml:space="preserve">      function setupControllers($element, attrs, transcludeFn, controllerDirectives, isolateScope, scope) {</t>
  </si>
  <si>
    <t xml:space="preserve">        var elementControllers = createMap();</t>
  </si>
  <si>
    <t xml:space="preserve">        for (var controllerKey in controllerDirectives) {</t>
  </si>
  <si>
    <t xml:space="preserve">          var directive = controllerDirectives[controllerKey];</t>
  </si>
  <si>
    <t xml:space="preserve">          var locals = {</t>
  </si>
  <si>
    <t xml:space="preserve">            $scope: directive === newIsolateScopeDirective || directive.$$isolateScope ? isolateScope : scope,</t>
  </si>
  <si>
    <t xml:space="preserve">            $element: $element,</t>
  </si>
  <si>
    <t xml:space="preserve">            $attrs: attrs,</t>
  </si>
  <si>
    <t xml:space="preserve">            $transclude: transcludeFn</t>
  </si>
  <si>
    <t xml:space="preserve">          var controller = directive.controller;</t>
  </si>
  <si>
    <t xml:space="preserve">          if (controller == '@') {</t>
  </si>
  <si>
    <t xml:space="preserve">            controller = attrs[directive.name];</t>
  </si>
  <si>
    <t xml:space="preserve">          var controllerInstance = $controller(controller, locals, true, directive.controllerAs);</t>
  </si>
  <si>
    <t xml:space="preserve">          // For directives with element transclusion the element is a comment,</t>
  </si>
  <si>
    <t xml:space="preserve">          // but jQuery .data doesn't support attaching data to comment nodes as it's hard to</t>
  </si>
  <si>
    <t xml:space="preserve">          // clean up (http://bugs.jquery.com/ticket/8335).</t>
  </si>
  <si>
    <t xml:space="preserve">          // Instead, we save the controllers for the element in a local hash and attach to .data</t>
  </si>
  <si>
    <t xml:space="preserve">          // later, once we have the actual element.</t>
  </si>
  <si>
    <t xml:space="preserve">          elementControllers[directive.name] = controllerInstance;</t>
  </si>
  <si>
    <t xml:space="preserve">          if (!hasElementTranscludeDirective) {</t>
  </si>
  <si>
    <t xml:space="preserve">            $element.data('$' + directive.name + 'Controller', controllerInstance.instance);</t>
  </si>
  <si>
    <t xml:space="preserve">        return elementControllers;</t>
  </si>
  <si>
    <t xml:space="preserve">      function nodeLinkFn(childLinkFn, scope, linkNode, $rootElement, boundTranscludeFn) {</t>
  </si>
  <si>
    <t xml:space="preserve">        var linkFn, isolateScope, controllerScope, elementControllers, transcludeFn, $element,</t>
  </si>
  <si>
    <t xml:space="preserve">            attrs, removeScopeBindingWatches, removeControllerBindingWatches;</t>
  </si>
  <si>
    <t xml:space="preserve">        if (compileNode === linkNode) {</t>
  </si>
  <si>
    <t xml:space="preserve">          attrs = templateAttrs;</t>
  </si>
  <si>
    <t xml:space="preserve">          $element = templateAttrs.$$element;</t>
  </si>
  <si>
    <t xml:space="preserve">          $element = jqLite(linkNode);</t>
  </si>
  <si>
    <t xml:space="preserve">          attrs = new Attributes($element, templateAttrs);</t>
  </si>
  <si>
    <t xml:space="preserve">        controllerScope = scope;</t>
  </si>
  <si>
    <t xml:space="preserve">        if (newIsolateScopeDirective) {</t>
  </si>
  <si>
    <t xml:space="preserve">          isolateScope = scope.$new(true);</t>
  </si>
  <si>
    <t xml:space="preserve">        } else if (newScopeDirective) {</t>
  </si>
  <si>
    <t xml:space="preserve">          controllerScope = scope.$parent;</t>
  </si>
  <si>
    <t xml:space="preserve">        if (boundTranscludeFn) {</t>
  </si>
  <si>
    <t xml:space="preserve">          // track `boundTranscludeFn` so it can be unwrapped if `transcludeFn`</t>
  </si>
  <si>
    <t xml:space="preserve">          // is later passed as `parentBoundTranscludeFn` to `publicLinkFn`</t>
  </si>
  <si>
    <t xml:space="preserve">          transcludeFn = controllersBoundTransclude;</t>
  </si>
  <si>
    <t xml:space="preserve">          transcludeFn.$$boundTransclude = boundTranscludeFn;</t>
  </si>
  <si>
    <t xml:space="preserve">        if (controllerDirectives) {</t>
  </si>
  <si>
    <t xml:space="preserve">          elementControllers = setupControllers($element, attrs, transcludeFn, controllerDirectives, isolateScope, scope);</t>
  </si>
  <si>
    <t xml:space="preserve">          // Initialize isolate scope bindings for new isolate scope directive.</t>
  </si>
  <si>
    <t xml:space="preserve">          compile.$$addScopeInfo($element, isolateScope, true, !(templateDirective &amp;&amp; (templateDirective === newIsolateScopeDirective ||</t>
  </si>
  <si>
    <t xml:space="preserve">              templateDirective === newIsolateScopeDirective.$$originalDirective)));</t>
  </si>
  <si>
    <t xml:space="preserve">          compile.$$addScopeClass($element, true);</t>
  </si>
  <si>
    <t xml:space="preserve">          isolateScope.$$isolateBindings =</t>
  </si>
  <si>
    <t xml:space="preserve">              newIsolateScopeDirective.$$isolateBindings;</t>
  </si>
  <si>
    <t xml:space="preserve">          removeScopeBindingWatches = initializeDirectiveBindings(scope, attrs, isolateScope,</t>
  </si>
  <si>
    <t xml:space="preserve">                                        isolateScope.$$isolateBindings,</t>
  </si>
  <si>
    <t xml:space="preserve">                                        newIsolateScopeDirective);</t>
  </si>
  <si>
    <t xml:space="preserve">          if (removeScopeBindingWatches) {</t>
  </si>
  <si>
    <t xml:space="preserve">            isolateScope.$on('$destroy', removeScopeBindingWatches);</t>
  </si>
  <si>
    <t xml:space="preserve">        // Initialize bindToController bindings</t>
  </si>
  <si>
    <t xml:space="preserve">        for (var name in elementControllers) {</t>
  </si>
  <si>
    <t xml:space="preserve">          var controllerDirective = controllerDirectives[name];</t>
  </si>
  <si>
    <t xml:space="preserve">          var controller = elementControllers[name];</t>
  </si>
  <si>
    <t xml:space="preserve">          var bindings = controllerDirective.$$bindings.bindToController;</t>
  </si>
  <si>
    <t xml:space="preserve">          if (controller.identifier &amp;&amp; bindings) {</t>
  </si>
  <si>
    <t xml:space="preserve">            removeControllerBindingWatches =</t>
  </si>
  <si>
    <t xml:space="preserve">              initializeDirectiveBindings(controllerScope, attrs, controller.instance, bindings, controllerDirective);</t>
  </si>
  <si>
    <t xml:space="preserve">          var controllerResult = controller();</t>
  </si>
  <si>
    <t xml:space="preserve">          if (controllerResult !== controller.instance) {</t>
  </si>
  <si>
    <t xml:space="preserve">            // If the controller constructor has a return value, overwrite the instance</t>
  </si>
  <si>
    <t xml:space="preserve">            // from setupControllers</t>
  </si>
  <si>
    <t xml:space="preserve">            controller.instance = controllerResult;</t>
  </si>
  <si>
    <t xml:space="preserve">            $element.data('$' + controllerDirective.name + 'Controller', controllerResult);</t>
  </si>
  <si>
    <t xml:space="preserve">            removeControllerBindingWatches &amp;&amp; removeControllerBindingWatches();</t>
  </si>
  <si>
    <t xml:space="preserve">        // PRELINKING</t>
  </si>
  <si>
    <t xml:space="preserve">        for (i = 0, ii = preLinkFns.length; i &lt; ii; i++) {</t>
  </si>
  <si>
    <t xml:space="preserve">          linkFn = preLinkFns[i];</t>
  </si>
  <si>
    <t xml:space="preserve">          invokeLinkFn(linkFn,</t>
  </si>
  <si>
    <t xml:space="preserve">              linkFn.isolateScope ? isolateScope : scope,</t>
  </si>
  <si>
    <t xml:space="preserve">              $element,</t>
  </si>
  <si>
    <t xml:space="preserve">              attrs,</t>
  </si>
  <si>
    <t xml:space="preserve">              linkFn.require &amp;&amp; getControllers(linkFn.directiveName, linkFn.require, $element, elementControllers),</t>
  </si>
  <si>
    <t xml:space="preserve">              transcludeFn</t>
  </si>
  <si>
    <t xml:space="preserve">        // RECURSION</t>
  </si>
  <si>
    <t xml:space="preserve">        // We only pass the isolate scope, if the isolate directive has a template,</t>
  </si>
  <si>
    <t xml:space="preserve">        // otherwise the child elements do not belong to the isolate directive.</t>
  </si>
  <si>
    <t xml:space="preserve">        var scopeToChild = scope;</t>
  </si>
  <si>
    <t xml:space="preserve">        if (newIsolateScopeDirective &amp;&amp; (newIsolateScopeDirective.template || newIsolateScopeDirective.templateUrl === null)) {</t>
  </si>
  <si>
    <t xml:space="preserve">          scopeToChild = isolateScope;</t>
  </si>
  <si>
    <t xml:space="preserve">        childLinkFn &amp;&amp; childLinkFn(scopeToChild, linkNode.childNodes, undefined, boundTranscludeFn);</t>
  </si>
  <si>
    <t xml:space="preserve">        // POSTLINKING</t>
  </si>
  <si>
    <t xml:space="preserve">        for (i = postLinkFns.length - 1; i &gt;= 0; i--) {</t>
  </si>
  <si>
    <t xml:space="preserve">          linkFn = postLinkFns[i];</t>
  </si>
  <si>
    <t xml:space="preserve">        // This is the function that is injected as `$transclude`.</t>
  </si>
  <si>
    <t xml:space="preserve">        // Note: all arguments are optional!</t>
  </si>
  <si>
    <t xml:space="preserve">        function controllersBoundTransclude(scope, cloneAttachFn, futureParentElement) {</t>
  </si>
  <si>
    <t xml:space="preserve">          var transcludeControllers;</t>
  </si>
  <si>
    <t xml:space="preserve">          // No scope passed in:</t>
  </si>
  <si>
    <t xml:space="preserve">          if (!isScope(scope)) {</t>
  </si>
  <si>
    <t xml:space="preserve">            futureParentElement = cloneAttachFn;</t>
  </si>
  <si>
    <t xml:space="preserve">            cloneAttachFn = scope;</t>
  </si>
  <si>
    <t xml:space="preserve">            scope = undefined;</t>
  </si>
  <si>
    <t xml:space="preserve">          if (hasElementTranscludeDirective) {</t>
  </si>
  <si>
    <t xml:space="preserve">            transcludeControllers = elementControllers;</t>
  </si>
  <si>
    <t xml:space="preserve">          if (!futureParentElement) {</t>
  </si>
  <si>
    <t xml:space="preserve">            futureParentElement = hasElementTranscludeDirective ? $element.parent() : $element;</t>
  </si>
  <si>
    <t xml:space="preserve">          return boundTranscludeFn(scope, cloneAttachFn, transcludeControllers, futureParentElement, scopeToChild);</t>
  </si>
  <si>
    <t xml:space="preserve">    // Depending upon the context in which a directive finds itself it might need to have a new isolated</t>
  </si>
  <si>
    <t xml:space="preserve">    // or child scope created. For instance:</t>
  </si>
  <si>
    <t xml:space="preserve">    // * if the directive has been pulled into a template because another directive with a higher priority</t>
  </si>
  <si>
    <t xml:space="preserve">    // asked for element transclusion</t>
  </si>
  <si>
    <t xml:space="preserve">    // * if the directive itself asks for transclusion but it is at the root of a template and the original</t>
  </si>
  <si>
    <t xml:space="preserve">    // element was replaced. See https://github.com/angular/angular.js/issues/12936</t>
  </si>
  <si>
    <t xml:space="preserve">    function markDirectiveScope(directives, isolateScope, newScope) {</t>
  </si>
  <si>
    <t xml:space="preserve">      for (var j = 0, jj = directives.length; j &lt; jj; j++) {</t>
  </si>
  <si>
    <t xml:space="preserve">        directives[j] = inherit(directives[j], {$$isolateScope: isolateScope, $$newScope: newScope});</t>
  </si>
  <si>
    <t xml:space="preserve">     * looks up the directive and decorates it with exception handling and proper parameters. We</t>
  </si>
  <si>
    <t xml:space="preserve">     * call this the boundDirective.</t>
  </si>
  <si>
    <t xml:space="preserve">     * @param {string} name name of the directive to look up.</t>
  </si>
  <si>
    <t xml:space="preserve">     * @param {string} location The directive must be found in specific format.</t>
  </si>
  <si>
    <t xml:space="preserve">     *   String containing any of theses characters:</t>
  </si>
  <si>
    <t xml:space="preserve">     *   * `E`: element name</t>
  </si>
  <si>
    <t xml:space="preserve">     *   * `A': attribute</t>
  </si>
  <si>
    <t xml:space="preserve">     *   * `C`: class</t>
  </si>
  <si>
    <t xml:space="preserve">     *   * `M`: comment</t>
  </si>
  <si>
    <t xml:space="preserve">     * @returns {boolean} true if directive was added.</t>
  </si>
  <si>
    <t xml:space="preserve">    function addDirective(tDirectives, name, location, maxPriority, ignoreDirective, startAttrName,</t>
  </si>
  <si>
    <t xml:space="preserve">                          endAttrName) {</t>
  </si>
  <si>
    <t xml:space="preserve">      if (name === ignoreDirective) return null;</t>
  </si>
  <si>
    <t xml:space="preserve">      var match = null;</t>
  </si>
  <si>
    <t xml:space="preserve">      if (hasDirectives.hasOwnProperty(name)) {</t>
  </si>
  <si>
    <t xml:space="preserve">        for (var directive, directives = $injector.get(name + Suffix),</t>
  </si>
  <si>
    <t xml:space="preserve">            i = 0, ii = directives.length; i &lt; ii; i++) {</t>
  </si>
  <si>
    <t xml:space="preserve">            directive = directives[i];</t>
  </si>
  <si>
    <t xml:space="preserve">            if ((isUndefined(maxPriority) || maxPriority &gt; directive.priority) &amp;&amp;</t>
  </si>
  <si>
    <t xml:space="preserve">                 directive.restrict.indexOf(location) != -1) {</t>
  </si>
  <si>
    <t xml:space="preserve">              if (startAttrName) {</t>
  </si>
  <si>
    <t xml:space="preserve">                directive = inherit(directive, {$$start: startAttrName, $$end: endAttrName});</t>
  </si>
  <si>
    <t xml:space="preserve">              tDirectives.push(directive);</t>
  </si>
  <si>
    <t xml:space="preserve">              match = directive;</t>
  </si>
  <si>
    <t xml:space="preserve">          } catch (e) { $exceptionHandler(e); }</t>
  </si>
  <si>
    <t xml:space="preserve">     * looks up the directive and returns true if it is a multi-element directive,</t>
  </si>
  <si>
    <t xml:space="preserve">     * and therefore requires DOM nodes between -start and -end markers to be grouped</t>
  </si>
  <si>
    <t xml:space="preserve">     * together.</t>
  </si>
  <si>
    <t xml:space="preserve">     * @returns true if directive was registered as multi-element.</t>
  </si>
  <si>
    <t xml:space="preserve">    function directiveIsMultiElement(name) {</t>
  </si>
  <si>
    <t xml:space="preserve">          directive = directives[i];</t>
  </si>
  <si>
    <t xml:space="preserve">          if (directive.multiElement) {</t>
  </si>
  <si>
    <t xml:space="preserve">            return true;</t>
  </si>
  <si>
    <t xml:space="preserve">     * When the element is replaced with HTML template then the new attributes</t>
  </si>
  <si>
    <t xml:space="preserve">     * on the template need to be merged with the existing attributes in the DOM.</t>
  </si>
  <si>
    <t xml:space="preserve">     * The desired effect is to have both of the attributes present.</t>
  </si>
  <si>
    <t xml:space="preserve">     * @param {object} dst destination attributes (original DOM)</t>
  </si>
  <si>
    <t xml:space="preserve">     * @param {object} src source attributes (from the directive template)</t>
  </si>
  <si>
    <t xml:space="preserve">    function mergeTemplateAttributes(dst, src) {</t>
  </si>
  <si>
    <t xml:space="preserve">      var srcAttr = src.$attr,</t>
  </si>
  <si>
    <t xml:space="preserve">          dstAttr = dst.$attr,</t>
  </si>
  <si>
    <t xml:space="preserve">          $element = dst.$$element;</t>
  </si>
  <si>
    <t xml:space="preserve">      // reapply the old attributes to the new element</t>
  </si>
  <si>
    <t xml:space="preserve">      forEach(dst, function(value, key) {</t>
  </si>
  <si>
    <t xml:space="preserve">        if (key.charAt(0) != '$') {</t>
  </si>
  <si>
    <t xml:space="preserve">          if (src[key] &amp;&amp; src[key] !== value) {</t>
  </si>
  <si>
    <t xml:space="preserve">            value += (key === 'style' ? ';' : ' ') + src[key];</t>
  </si>
  <si>
    <t xml:space="preserve">          dst.$set(key, value, true, srcAttr[key]);</t>
  </si>
  <si>
    <t xml:space="preserve">      // copy the new attributes on the old attrs object</t>
  </si>
  <si>
    <t xml:space="preserve">      forEach(src, function(value, key) {</t>
  </si>
  <si>
    <t xml:space="preserve">        if (key == 'class') {</t>
  </si>
  <si>
    <t xml:space="preserve">          safeAddClass($element, value);</t>
  </si>
  <si>
    <t xml:space="preserve">          dst['class'] = (dst['class'] ? dst['class'] + ' ' : '') + value;</t>
  </si>
  <si>
    <t xml:space="preserve">        } else if (key == 'style') {</t>
  </si>
  <si>
    <t xml:space="preserve">          $element.attr('style', $element.attr('style') + ';' + value);</t>
  </si>
  <si>
    <t xml:space="preserve">          dst['style'] = (dst['style'] ? dst['style'] + ';' : '') + value;</t>
  </si>
  <si>
    <t xml:space="preserve">          // `dst` will never contain hasOwnProperty as DOM parser won't let it.</t>
  </si>
  <si>
    <t xml:space="preserve">          // You will get an "InvalidCharacterError: DOM Exception 5" error if you</t>
  </si>
  <si>
    <t xml:space="preserve">          // have an attribute like "has-own-property" or "data-has-own-property", etc.</t>
  </si>
  <si>
    <t xml:space="preserve">        } else if (key.charAt(0) != '$' &amp;&amp; !dst.hasOwnProperty(key)) {</t>
  </si>
  <si>
    <t xml:space="preserve">          dst[key] = value;</t>
  </si>
  <si>
    <t xml:space="preserve">          dstAttr[key] = srcAttr[key];</t>
  </si>
  <si>
    <t xml:space="preserve">    function compileTemplateUrl(directives, $compileNode, tAttrs,</t>
  </si>
  <si>
    <t xml:space="preserve">        $rootElement, childTranscludeFn, preLinkFns, postLinkFns, previousCompileContext) {</t>
  </si>
  <si>
    <t xml:space="preserve">      var linkQueue = [],</t>
  </si>
  <si>
    <t xml:space="preserve">          afterTemplateNodeLinkFn,</t>
  </si>
  <si>
    <t xml:space="preserve">          afterTemplateChildLinkFn,</t>
  </si>
  <si>
    <t xml:space="preserve">          beforeTemplateCompileNode = $compileNode[0],</t>
  </si>
  <si>
    <t xml:space="preserve">          origAsyncDirective = directives.shift(),</t>
  </si>
  <si>
    <t xml:space="preserve">          derivedSyncDirective = inherit(origAsyncDirective, {</t>
  </si>
  <si>
    <t xml:space="preserve">            templateUrl: null, transclude: null, replace: null, $$originalDirective: origAsyncDirective</t>
  </si>
  <si>
    <t xml:space="preserve">          }),</t>
  </si>
  <si>
    <t xml:space="preserve">          templateUrl = (isFunction(origAsyncDirective.templateUrl))</t>
  </si>
  <si>
    <t xml:space="preserve">              ? origAsyncDirective.templateUrl($compileNode, tAttrs)</t>
  </si>
  <si>
    <t xml:space="preserve">              : origAsyncDirective.templateUrl,</t>
  </si>
  <si>
    <t xml:space="preserve">          templateNamespace = origAsyncDirective.templateNamespace;</t>
  </si>
  <si>
    <t xml:space="preserve">      $compileNode.empty();</t>
  </si>
  <si>
    <t xml:space="preserve">      $templateRequest(templateUrl)</t>
  </si>
  <si>
    <t xml:space="preserve">        .then(function(content) {</t>
  </si>
  <si>
    <t xml:space="preserve">          var compileNode, tempTemplateAttrs, $template, childBoundTranscludeFn;</t>
  </si>
  <si>
    <t xml:space="preserve">          content = denormalizeTemplate(content);</t>
  </si>
  <si>
    <t xml:space="preserve">          if (origAsyncDirective.replace) {</t>
  </si>
  <si>
    <t xml:space="preserve">            if (jqLiteIsTextNode(content)) {</t>
  </si>
  <si>
    <t xml:space="preserve">              $template = removeComments(wrapTemplate(templateNamespace, trim(content)));</t>
  </si>
  <si>
    <t xml:space="preserve">                  origAsyncDirective.name, templateUrl);</t>
  </si>
  <si>
    <t xml:space="preserve">            tempTemplateAttrs = {$attr: {}};</t>
  </si>
  <si>
    <t xml:space="preserve">            replaceWith($rootElement, $compileNode, compileNode);</t>
  </si>
  <si>
    <t xml:space="preserve">            var templateDirectives = collectDirectives(compileNode, [], tempTemplateAttrs);</t>
  </si>
  <si>
    <t xml:space="preserve">            if (isObject(origAsyncDirective.scope)) {</t>
  </si>
  <si>
    <t xml:space="preserve">              // the original directive that caused the template to be loaded async required</t>
  </si>
  <si>
    <t xml:space="preserve">              // an isolate scope</t>
  </si>
  <si>
    <t xml:space="preserve">              markDirectiveScope(templateDirectives, true);</t>
  </si>
  <si>
    <t xml:space="preserve">            directives = templateDirectives.concat(directives);</t>
  </si>
  <si>
    <t xml:space="preserve">            mergeTemplateAttributes(tAttrs, tempTemplateAttrs);</t>
  </si>
  <si>
    <t xml:space="preserve">            compileNode = beforeTemplateCompileNode;</t>
  </si>
  <si>
    <t xml:space="preserve">            $compileNode.html(content);</t>
  </si>
  <si>
    <t xml:space="preserve">          directives.unshift(derivedSyncDirective);</t>
  </si>
  <si>
    <t xml:space="preserve">          afterTemplateNodeLinkFn = applyDirectivesToNode(directives, compileNode, tAttrs,</t>
  </si>
  <si>
    <t xml:space="preserve">              childTranscludeFn, $compileNode, origAsyncDirective, preLinkFns, postLinkFns,</t>
  </si>
  <si>
    <t xml:space="preserve">              previousCompileContext);</t>
  </si>
  <si>
    <t xml:space="preserve">          forEach($rootElement, function(node, i) {</t>
  </si>
  <si>
    <t xml:space="preserve">            if (node == compileNode) {</t>
  </si>
  <si>
    <t xml:space="preserve">              $rootElement[i] = $compileNode[0];</t>
  </si>
  <si>
    <t xml:space="preserve">          afterTemplateChildLinkFn = compileNodes($compileNode[0].childNodes, childTranscludeFn);</t>
  </si>
  <si>
    <t xml:space="preserve">          while (linkQueue.length) {</t>
  </si>
  <si>
    <t xml:space="preserve">            var scope = linkQueue.shift(),</t>
  </si>
  <si>
    <t xml:space="preserve">                beforeTemplateLinkNode = linkQueue.shift(),</t>
  </si>
  <si>
    <t xml:space="preserve">                linkRootElement = linkQueue.shift(),</t>
  </si>
  <si>
    <t xml:space="preserve">                boundTranscludeFn = linkQueue.shift(),</t>
  </si>
  <si>
    <t xml:space="preserve">                linkNode = $compileNode[0];</t>
  </si>
  <si>
    <t xml:space="preserve">            if (scope.$$destroyed) continue;</t>
  </si>
  <si>
    <t xml:space="preserve">            if (beforeTemplateLinkNode !== beforeTemplateCompileNode) {</t>
  </si>
  <si>
    <t xml:space="preserve">              var oldClasses = beforeTemplateLinkNode.className;</t>
  </si>
  <si>
    <t xml:space="preserve">              if (!(previousCompileContext.hasElementTranscludeDirective &amp;&amp;</t>
  </si>
  <si>
    <t xml:space="preserve">                  origAsyncDirective.replace)) {</t>
  </si>
  <si>
    <t xml:space="preserve">                // it was cloned therefore we have to clone as well.</t>
  </si>
  <si>
    <t xml:space="preserve">                linkNode = jqLiteClone(compileNode);</t>
  </si>
  <si>
    <t xml:space="preserve">              replaceWith(linkRootElement, jqLite(beforeTemplateLinkNode), linkNode);</t>
  </si>
  <si>
    <t xml:space="preserve">              // Copy in CSS classes from original node</t>
  </si>
  <si>
    <t xml:space="preserve">              safeAddClass(jqLite(linkNode), oldClasses);</t>
  </si>
  <si>
    <t xml:space="preserve">            if (afterTemplateNodeLinkFn.transcludeOnThisElement) {</t>
  </si>
  <si>
    <t xml:space="preserve">              childBoundTranscludeFn = createBoundTranscludeFn(scope, afterTemplateNodeLinkFn.transclude, boundTranscludeFn);</t>
  </si>
  <si>
    <t xml:space="preserve">              childBoundTranscludeFn = boundTranscludeFn;</t>
  </si>
  <si>
    <t xml:space="preserve">            afterTemplateNodeLinkFn(afterTemplateChildLinkFn, scope, linkNode, $rootElement,</t>
  </si>
  <si>
    <t xml:space="preserve">              childBoundTranscludeFn);</t>
  </si>
  <si>
    <t xml:space="preserve">          linkQueue = null;</t>
  </si>
  <si>
    <t xml:space="preserve">      return function delayedNodeLinkFn(ignoreChildLinkFn, scope, node, rootElement, boundTranscludeFn) {</t>
  </si>
  <si>
    <t xml:space="preserve">        var childBoundTranscludeFn = boundTranscludeFn;</t>
  </si>
  <si>
    <t xml:space="preserve">        if (scope.$$destroyed) return;</t>
  </si>
  <si>
    <t xml:space="preserve">        if (linkQueue) {</t>
  </si>
  <si>
    <t xml:space="preserve">          linkQueue.push(scope,</t>
  </si>
  <si>
    <t xml:space="preserve">                         node,</t>
  </si>
  <si>
    <t xml:space="preserve">                         rootElement,</t>
  </si>
  <si>
    <t xml:space="preserve">                         childBoundTranscludeFn);</t>
  </si>
  <si>
    <t xml:space="preserve">          if (afterTemplateNodeLinkFn.transcludeOnThisElement) {</t>
  </si>
  <si>
    <t xml:space="preserve">            childBoundTranscludeFn = createBoundTranscludeFn(scope, afterTemplateNodeLinkFn.transclude, boundTranscludeFn);</t>
  </si>
  <si>
    <t xml:space="preserve">          afterTemplateNodeLinkFn(afterTemplateChildLinkFn, scope, node, rootElement, childBoundTranscludeFn);</t>
  </si>
  <si>
    <t xml:space="preserve">     * Sorting function for bound directives.</t>
  </si>
  <si>
    <t xml:space="preserve">    function byPriority(a, b) {</t>
  </si>
  <si>
    <t xml:space="preserve">      var diff = b.priority - a.priority;</t>
  </si>
  <si>
    <t xml:space="preserve">      if (diff !== 0) return diff;</t>
  </si>
  <si>
    <t xml:space="preserve">      if (a.name !== b.name) return (a.name &lt; b.name) ? -1 : 1;</t>
  </si>
  <si>
    <t xml:space="preserve">      return a.index - b.index;</t>
  </si>
  <si>
    <t xml:space="preserve">    function assertNoDuplicate(what, previousDirective, directive, element) {</t>
  </si>
  <si>
    <t xml:space="preserve">      function wrapModuleNameIfDefined(moduleName) {</t>
  </si>
  <si>
    <t xml:space="preserve">        return moduleName ?</t>
  </si>
  <si>
    <t xml:space="preserve">          (' (module: ' + moduleName + ')') :</t>
  </si>
  <si>
    <t xml:space="preserve">          '';</t>
  </si>
  <si>
    <t xml:space="preserve">      if (previousDirective) {</t>
  </si>
  <si>
    <t xml:space="preserve">        throw $compileMinErr('multidir', 'Multiple directives [{0}{1}, {2}{3}] asking for {4} on: {5}',</t>
  </si>
  <si>
    <t xml:space="preserve">            previousDirective.name, wrapModuleNameIfDefined(previousDirective.$$moduleName),</t>
  </si>
  <si>
    <t xml:space="preserve">            directive.name, wrapModuleNameIfDefined(directive.$$moduleName), what, startingTag(element));</t>
  </si>
  <si>
    <t xml:space="preserve">    function addTextInterpolateDirective(directives, text) {</t>
  </si>
  <si>
    <t xml:space="preserve">      var interpolateFn = $interpolate(text, true);</t>
  </si>
  <si>
    <t xml:space="preserve">      if (interpolateFn) {</t>
  </si>
  <si>
    <t xml:space="preserve">        directives.push({</t>
  </si>
  <si>
    <t xml:space="preserve">          priority: 0,</t>
  </si>
  <si>
    <t xml:space="preserve">          compile: function textInterpolateCompileFn(templateNode) {</t>
  </si>
  <si>
    <t xml:space="preserve">            var templateNodeParent = templateNode.parent(),</t>
  </si>
  <si>
    <t xml:space="preserve">                hasCompileParent = !!templateNodeParent.length;</t>
  </si>
  <si>
    <t xml:space="preserve">            // When transcluding a template that has bindings in the root</t>
  </si>
  <si>
    <t xml:space="preserve">            // we don't have a parent and thus need to add the class during linking fn.</t>
  </si>
  <si>
    <t xml:space="preserve">            if (hasCompileParent) compile.$$addBindingClass(templateNodeParent);</t>
  </si>
  <si>
    <t xml:space="preserve">            return function textInterpolateLinkFn(scope, node) {</t>
  </si>
  <si>
    <t xml:space="preserve">              var parent = node.parent();</t>
  </si>
  <si>
    <t xml:space="preserve">              if (!hasCompileParent) compile.$$addBindingClass(parent);</t>
  </si>
  <si>
    <t xml:space="preserve">              compile.$$addBindingInfo(parent, interpolateFn.expressions);</t>
  </si>
  <si>
    <t xml:space="preserve">              scope.$watch(interpolateFn, function interpolateFnWatchAction(value) {</t>
  </si>
  <si>
    <t xml:space="preserve">                node[0].nodeValue = value;</t>
  </si>
  <si>
    <t xml:space="preserve">            };</t>
  </si>
  <si>
    <t xml:space="preserve">    function wrapTemplate(type, template) {</t>
  </si>
  <si>
    <t xml:space="preserve">      type = lowercase(type || 'html');</t>
  </si>
  <si>
    <t xml:space="preserve">      switch (type) {</t>
  </si>
  <si>
    <t xml:space="preserve">      case 'svg':</t>
  </si>
  <si>
    <t xml:space="preserve">      case 'math':</t>
  </si>
  <si>
    <t xml:space="preserve">        var wrapper = document.createElement('div');</t>
  </si>
  <si>
    <t xml:space="preserve">        wrapper.innerHTML = '&lt;' + type + '&gt;' + template + '&lt;/' + type + '&gt;';</t>
  </si>
  <si>
    <t xml:space="preserve">        return wrapper.childNodes[0].childNodes;</t>
  </si>
  <si>
    <t xml:space="preserve">      default:</t>
  </si>
  <si>
    <t xml:space="preserve">        return template;</t>
  </si>
  <si>
    <t xml:space="preserve">    function getTrustedContext(node, attrNormalizedName) {</t>
  </si>
  <si>
    <t xml:space="preserve">      if (attrNormalizedName == "srcdoc") {</t>
  </si>
  <si>
    <t xml:space="preserve">        return $sce.HTML;</t>
  </si>
  <si>
    <t xml:space="preserve">      var tag = nodeName_(node);</t>
  </si>
  <si>
    <t xml:space="preserve">      // maction[xlink:href] can source SVG.  It's not limited to &lt;maction&gt;.</t>
  </si>
  <si>
    <t xml:space="preserve">      if (attrNormalizedName == "xlinkHref" ||</t>
  </si>
  <si>
    <t xml:space="preserve">          (tag == "form" &amp;&amp; attrNormalizedName == "action") ||</t>
  </si>
  <si>
    <t xml:space="preserve">          (tag != "img" &amp;&amp; (attrNormalizedName == "src" ||</t>
  </si>
  <si>
    <t xml:space="preserve">                            attrNormalizedName == "ngSrc"))) {</t>
  </si>
  <si>
    <t xml:space="preserve">        return $sce.RESOURCE_URL;</t>
  </si>
  <si>
    <t xml:space="preserve">    function addAttrInterpolateDirective(node, directives, value, name, allOrNothing) {</t>
  </si>
  <si>
    <t xml:space="preserve">      var trustedContext = getTrustedContext(node, name);</t>
  </si>
  <si>
    <t xml:space="preserve">      allOrNothing = ALL_OR_NOTHING_ATTRS[name] || allOrNothing;</t>
  </si>
  <si>
    <t xml:space="preserve">      var interpolateFn = $interpolate(value, true, trustedContext, allOrNothing);</t>
  </si>
  <si>
    <t xml:space="preserve">      // no interpolation found -&gt; ignore</t>
  </si>
  <si>
    <t xml:space="preserve">      if (!interpolateFn) return;</t>
  </si>
  <si>
    <t xml:space="preserve">      if (name === "multiple" &amp;&amp; nodeName_(node) === "select") {</t>
  </si>
  <si>
    <t xml:space="preserve">        throw $compileMinErr("selmulti",</t>
  </si>
  <si>
    <t xml:space="preserve">            "Binding to the 'multiple' attribute is not supported. Element: {0}",</t>
  </si>
  <si>
    <t xml:space="preserve">            startingTag(node));</t>
  </si>
  <si>
    <t xml:space="preserve">      directives.push({</t>
  </si>
  <si>
    <t xml:space="preserve">        priority: 100,</t>
  </si>
  <si>
    <t xml:space="preserve">        compile: function() {</t>
  </si>
  <si>
    <t xml:space="preserve">            return {</t>
  </si>
  <si>
    <t xml:space="preserve">              pre: function attrInterpolatePreLinkFn(scope, element, attr) {</t>
  </si>
  <si>
    <t xml:space="preserve">                var $$observers = (attr.$$observers || (attr.$$observers = createMap()));</t>
  </si>
  <si>
    <t xml:space="preserve">                if (EVENT_HANDLER_ATTR_REGEXP.test(name)) {</t>
  </si>
  <si>
    <t xml:space="preserve">                  throw $compileMinErr('nodomevents',</t>
  </si>
  <si>
    <t xml:space="preserve">                      "Interpolations for HTML DOM event attributes are disallowed.  Please use the " +</t>
  </si>
  <si>
    <t xml:space="preserve">                          "ng- versions (such as ng-click instead of onclick) instead.");</t>
  </si>
  <si>
    <t xml:space="preserve">                // If the attribute has changed since last $interpolate()ed</t>
  </si>
  <si>
    <t xml:space="preserve">                var newValue = attr[name];</t>
  </si>
  <si>
    <t xml:space="preserve">                if (newValue !== value) {</t>
  </si>
  <si>
    <t xml:space="preserve">                  // we need to interpolate again since the attribute value has been updated</t>
  </si>
  <si>
    <t xml:space="preserve">                  // (e.g. by another directive's compile function)</t>
  </si>
  <si>
    <t xml:space="preserve">                  // ensure unset/empty values make interpolateFn falsy</t>
  </si>
  <si>
    <t xml:space="preserve">                  interpolateFn = newValue &amp;&amp; $interpolate(newValue, true, trustedContext, allOrNothing);</t>
  </si>
  <si>
    <t xml:space="preserve">                  value = newValue;</t>
  </si>
  <si>
    <t xml:space="preserve">                // if attribute was updated so that there is no interpolation going on we don't want to</t>
  </si>
  <si>
    <t xml:space="preserve">                // register any observers</t>
  </si>
  <si>
    <t xml:space="preserve">                if (!interpolateFn) return;</t>
  </si>
  <si>
    <t xml:space="preserve">                // initialize attr object so that it's ready in case we need the value for isolate</t>
  </si>
  <si>
    <t xml:space="preserve">                // scope initialization, otherwise the value would not be available from isolate</t>
  </si>
  <si>
    <t xml:space="preserve">                // directive's linking fn during linking phase</t>
  </si>
  <si>
    <t xml:space="preserve">                attr[name] = interpolateFn(scope);</t>
  </si>
  <si>
    <t xml:space="preserve">                ($$observers[name] || ($$observers[name] = [])).$$inter = true;</t>
  </si>
  <si>
    <t xml:space="preserve">                (attr.$$observers &amp;&amp; attr.$$observers[name].$$scope || scope).</t>
  </si>
  <si>
    <t xml:space="preserve">                  $watch(interpolateFn, function interpolateFnWatchAction(newValue, oldValue) {</t>
  </si>
  <si>
    <t xml:space="preserve">                    //special case for class attribute addition + removal</t>
  </si>
  <si>
    <t xml:space="preserve">                    //so that class changes can tap into the animation</t>
  </si>
  <si>
    <t xml:space="preserve">                    //hooks provided by the $animate service. Be sure to</t>
  </si>
  <si>
    <t xml:space="preserve">                    //skip animations when the first digest occurs (when</t>
  </si>
  <si>
    <t xml:space="preserve">                    //both the new and the old values are the same) since</t>
  </si>
  <si>
    <t xml:space="preserve">                    //the CSS classes are the non-interpolated values</t>
  </si>
  <si>
    <t xml:space="preserve">                    if (name === 'class' &amp;&amp; newValue != oldValue) {</t>
  </si>
  <si>
    <t xml:space="preserve">                      attr.$updateClass(newValue, oldValue);</t>
  </si>
  <si>
    <t xml:space="preserve">                    } else {</t>
  </si>
  <si>
    <t xml:space="preserve">                      attr.$set(name, newValue);</t>
  </si>
  <si>
    <t xml:space="preserve">                    }</t>
  </si>
  <si>
    <t xml:space="preserve">                  });</t>
  </si>
  <si>
    <t xml:space="preserve">     * This is a special jqLite.replaceWith, which can replace items which</t>
  </si>
  <si>
    <t xml:space="preserve">     * have no parents, provided that the containing jqLite collection is provided.</t>
  </si>
  <si>
    <t xml:space="preserve">     * @param {JqLite=} $rootElement The root of the compile tree. Used so that we can replace nodes</t>
  </si>
  <si>
    <t xml:space="preserve">     *                               in the root of the tree.</t>
  </si>
  <si>
    <t xml:space="preserve">     * @param {JqLite} elementsToRemove The jqLite element which we are going to replace. We keep</t>
  </si>
  <si>
    <t xml:space="preserve">     *                                  the shell, but replace its DOM node reference.</t>
  </si>
  <si>
    <t xml:space="preserve">     * @param {Node} newNode The new DOM node.</t>
  </si>
  <si>
    <t xml:space="preserve">    function replaceWith($rootElement, elementsToRemove, newNode) {</t>
  </si>
  <si>
    <t xml:space="preserve">      var firstElementToRemove = elementsToRemove[0],</t>
  </si>
  <si>
    <t xml:space="preserve">          removeCount = elementsToRemove.length,</t>
  </si>
  <si>
    <t xml:space="preserve">          parent = firstElementToRemove.parentNode,</t>
  </si>
  <si>
    <t xml:space="preserve">          i, ii;</t>
  </si>
  <si>
    <t xml:space="preserve">      if ($rootElement) {</t>
  </si>
  <si>
    <t xml:space="preserve">        for (i = 0, ii = $rootElement.length; i &lt; ii; i++) {</t>
  </si>
  <si>
    <t xml:space="preserve">          if ($rootElement[i] == firstElementToRemove) {</t>
  </si>
  <si>
    <t xml:space="preserve">            $rootElement[i++] = newNode;</t>
  </si>
  <si>
    <t xml:space="preserve">            for (var j = i, j2 = j + removeCount - 1,</t>
  </si>
  <si>
    <t xml:space="preserve">                     jj = $rootElement.length;</t>
  </si>
  <si>
    <t xml:space="preserve">                 j &lt; jj; j++, j2++) {</t>
  </si>
  <si>
    <t xml:space="preserve">              if (j2 &lt; jj) {</t>
  </si>
  <si>
    <t xml:space="preserve">                $rootElement[j] = $rootElement[j2];</t>
  </si>
  <si>
    <t xml:space="preserve">                delete $rootElement[j];</t>
  </si>
  <si>
    <t xml:space="preserve">            $rootElement.length -= removeCount - 1;</t>
  </si>
  <si>
    <t xml:space="preserve">            // If the replaced element is also the jQuery .context then replace it</t>
  </si>
  <si>
    <t xml:space="preserve">            // .context is a deprecated jQuery api, so we should set it only when jQuery set it</t>
  </si>
  <si>
    <t xml:space="preserve">            // http://api.jquery.com/context/</t>
  </si>
  <si>
    <t xml:space="preserve">            if ($rootElement.context === firstElementToRemove) {</t>
  </si>
  <si>
    <t xml:space="preserve">              $rootElement.context = newNode;</t>
  </si>
  <si>
    <t xml:space="preserve">            break;</t>
  </si>
  <si>
    <t xml:space="preserve">      if (parent) {</t>
  </si>
  <si>
    <t xml:space="preserve">        parent.replaceChild(newNode, firstElementToRemove);</t>
  </si>
  <si>
    <t xml:space="preserve">      // TODO(perf): what's this document fragment for? is it needed? can we at least reuse it?</t>
  </si>
  <si>
    <t xml:space="preserve">      var fragment = document.createDocumentFragment();</t>
  </si>
  <si>
    <t xml:space="preserve">      fragment.appendChild(firstElementToRemove);</t>
  </si>
  <si>
    <t xml:space="preserve">      if (jqLite.hasData(firstElementToRemove)) {</t>
  </si>
  <si>
    <t xml:space="preserve">        // Copy over user data (that includes Angular's $scope etc.). Don't copy private</t>
  </si>
  <si>
    <t xml:space="preserve">        // data here because there's no public interface in jQuery to do that and copying over</t>
  </si>
  <si>
    <t xml:space="preserve">        // event listeners (which is the main use of private data) wouldn't work anyway.</t>
  </si>
  <si>
    <t xml:space="preserve">        jqLite.data(newNode, jqLite.data(firstElementToRemove));</t>
  </si>
  <si>
    <t xml:space="preserve">        // Remove data of the replaced element. We cannot just call .remove()</t>
  </si>
  <si>
    <t xml:space="preserve">        // on the element it since that would deallocate scope that is needed</t>
  </si>
  <si>
    <t xml:space="preserve">        // for the new node. Instead, remove the data "manually".</t>
  </si>
  <si>
    <t xml:space="preserve">        if (!jQuery) {</t>
  </si>
  <si>
    <t xml:space="preserve">          delete jqLite.cache[firstElementToRemove[jqLite.expando]];</t>
  </si>
  <si>
    <t xml:space="preserve">          // jQuery 2.x doesn't expose the data storage. Use jQuery.cleanData to clean up after</t>
  </si>
  <si>
    <t xml:space="preserve">          // the replaced element. The cleanData version monkey-patched by Angular would cause</t>
  </si>
  <si>
    <t xml:space="preserve">          // the scope to be trashed and we do need the very same scope to work with the new</t>
  </si>
  <si>
    <t xml:space="preserve">          // element. However, we cannot just cache the non-patched version and use it here as</t>
  </si>
  <si>
    <t xml:space="preserve">          // that would break if another library patches the method after Angular does (one</t>
  </si>
  <si>
    <t xml:space="preserve">          // example is jQuery UI). Instead, set a flag indicating scope destroying should be</t>
  </si>
  <si>
    <t xml:space="preserve">          // skipped this one time.</t>
  </si>
  <si>
    <t xml:space="preserve">          skipDestroyOnNextJQueryCleanData = true;</t>
  </si>
  <si>
    <t xml:space="preserve">          jQuery.cleanData([firstElementToRemove]);</t>
  </si>
  <si>
    <t xml:space="preserve">      for (var k = 1, kk = elementsToRemove.length; k &lt; kk; k++) {</t>
  </si>
  <si>
    <t xml:space="preserve">        var element = elementsToRemove[k];</t>
  </si>
  <si>
    <t xml:space="preserve">        jqLite(element).remove(); // must do this way to clean up expando</t>
  </si>
  <si>
    <t xml:space="preserve">        fragment.appendChild(element);</t>
  </si>
  <si>
    <t xml:space="preserve">        delete elementsToRemove[k];</t>
  </si>
  <si>
    <t xml:space="preserve">      elementsToRemove[0] = newNode;</t>
  </si>
  <si>
    <t xml:space="preserve">      elementsToRemove.length = 1;</t>
  </si>
  <si>
    <t xml:space="preserve">    function cloneAndAnnotateFn(fn, annotation) {</t>
  </si>
  <si>
    <t xml:space="preserve">      return extend(function() { return fn.apply(null, arguments); }, fn, annotation);</t>
  </si>
  <si>
    <t xml:space="preserve">    function invokeLinkFn(linkFn, scope, $element, attrs, controllers, transcludeFn) {</t>
  </si>
  <si>
    <t xml:space="preserve">        linkFn(scope, $element, attrs, controllers, transcludeFn);</t>
  </si>
  <si>
    <t xml:space="preserve">        $exceptionHandler(e, startingTag($element));</t>
  </si>
  <si>
    <t xml:space="preserve">    // Set up $watches for isolate scope and controller bindings. This process</t>
  </si>
  <si>
    <t xml:space="preserve">    // only occurs for isolate scopes and new scopes with controllerAs.</t>
  </si>
  <si>
    <t xml:space="preserve">    function initializeDirectiveBindings(scope, attrs, destination, bindings, directive) {</t>
  </si>
  <si>
    <t xml:space="preserve">      var removeWatchCollection = [];</t>
  </si>
  <si>
    <t xml:space="preserve">      forEach(bindings, function(definition, scopeName) {</t>
  </si>
  <si>
    <t xml:space="preserve">        var attrName = definition.attrName,</t>
  </si>
  <si>
    <t xml:space="preserve">        optional = definition.optional,</t>
  </si>
  <si>
    <t xml:space="preserve">        mode = definition.mode, // @, =, or &amp;</t>
  </si>
  <si>
    <t xml:space="preserve">        lastValue,</t>
  </si>
  <si>
    <t xml:space="preserve">        parentGet, parentSet, compare;</t>
  </si>
  <si>
    <t xml:space="preserve">        switch (mode) {</t>
  </si>
  <si>
    <t xml:space="preserve">          case '@':</t>
  </si>
  <si>
    <t xml:space="preserve">            if (!optional &amp;&amp; !hasOwnProperty.call(attrs, attrName)) {</t>
  </si>
  <si>
    <t xml:space="preserve">              destination[scopeName] = attrs[attrName] = void 0;</t>
  </si>
  <si>
    <t xml:space="preserve">            attrs.$observe(attrName, function(value) {</t>
  </si>
  <si>
    <t xml:space="preserve">              if (isString(value)) {</t>
  </si>
  <si>
    <t xml:space="preserve">                destination[scopeName] = value;</t>
  </si>
  <si>
    <t xml:space="preserve">            attrs.$$observers[attrName].$$scope = scope;</t>
  </si>
  <si>
    <t xml:space="preserve">            if (isString(attrs[attrName])) {</t>
  </si>
  <si>
    <t xml:space="preserve">              // If the attribute has been provided then we trigger an interpolation to ensure</t>
  </si>
  <si>
    <t xml:space="preserve">              // the value is there for use in the link fn</t>
  </si>
  <si>
    <t xml:space="preserve">              destination[scopeName] = $interpolate(attrs[attrName])(scope);</t>
  </si>
  <si>
    <t xml:space="preserve">          case '=':</t>
  </si>
  <si>
    <t xml:space="preserve">            if (!hasOwnProperty.call(attrs, attrName)) {</t>
  </si>
  <si>
    <t xml:space="preserve">              if (optional) break;</t>
  </si>
  <si>
    <t xml:space="preserve">              attrs[attrName] = void 0;</t>
  </si>
  <si>
    <t xml:space="preserve">            if (optional &amp;&amp; !attrs[attrName]) break;</t>
  </si>
  <si>
    <t xml:space="preserve">            parentGet = $parse(attrs[attrName]);</t>
  </si>
  <si>
    <t xml:space="preserve">            if (parentGet.literal) {</t>
  </si>
  <si>
    <t xml:space="preserve">              compare = equals;</t>
  </si>
  <si>
    <t xml:space="preserve">              compare = function(a, b) { return a === b || (a !== a &amp;&amp; b !== b); };</t>
  </si>
  <si>
    <t xml:space="preserve">            parentSet = parentGet.assign || function() {</t>
  </si>
  <si>
    <t xml:space="preserve">              // reset the change, or we will throw this exception on every $digest</t>
  </si>
  <si>
    <t xml:space="preserve">              lastValue = destination[scopeName] = parentGet(scope);</t>
  </si>
  <si>
    <t xml:space="preserve">              throw $compileMinErr('nonassign',</t>
  </si>
  <si>
    <t xml:space="preserve">                  "Expression '{0}' used with directive '{1}' is non-assignable!",</t>
  </si>
  <si>
    <t xml:space="preserve">                  attrs[attrName], directive.name);</t>
  </si>
  <si>
    <t xml:space="preserve">            lastValue = destination[scopeName] = parentGet(scope);</t>
  </si>
  <si>
    <t xml:space="preserve">            var parentValueWatch = function parentValueWatch(parentValue) {</t>
  </si>
  <si>
    <t xml:space="preserve">              if (!compare(parentValue, destination[scopeName])) {</t>
  </si>
  <si>
    <t xml:space="preserve">                // we are out of sync and need to copy</t>
  </si>
  <si>
    <t xml:space="preserve">                if (!compare(parentValue, lastValue)) {</t>
  </si>
  <si>
    <t xml:space="preserve">                  // parent changed and it has precedence</t>
  </si>
  <si>
    <t xml:space="preserve">                  destination[scopeName] = parentValue;</t>
  </si>
  <si>
    <t xml:space="preserve">                } else {</t>
  </si>
  <si>
    <t xml:space="preserve">                  // if the parent can be assigned then do so</t>
  </si>
  <si>
    <t xml:space="preserve">                  parentSet(scope, parentValue = destination[scopeName]);</t>
  </si>
  <si>
    <t xml:space="preserve">              return lastValue = parentValue;</t>
  </si>
  <si>
    <t xml:space="preserve">            parentValueWatch.$stateful = true;</t>
  </si>
  <si>
    <t xml:space="preserve">            var removeWatch;</t>
  </si>
  <si>
    <t xml:space="preserve">            if (definition.collection) {</t>
  </si>
  <si>
    <t xml:space="preserve">              removeWatch = scope.$watchCollection(attrs[attrName], parentValueWatch);</t>
  </si>
  <si>
    <t xml:space="preserve">              removeWatch = scope.$watch($parse(attrs[attrName], parentValueWatch), null, parentGet.literal);</t>
  </si>
  <si>
    <t xml:space="preserve">            removeWatchCollection.push(removeWatch);</t>
  </si>
  <si>
    <t xml:space="preserve">          case '&amp;':</t>
  </si>
  <si>
    <t xml:space="preserve">            // Don't assign Object.prototype method to scope</t>
  </si>
  <si>
    <t xml:space="preserve">            parentGet = attrs.hasOwnProperty(attrName) ? $parse(attrs[attrName]) : noop;</t>
  </si>
  <si>
    <t xml:space="preserve">            // Don't assign noop to destination if expression is not valid</t>
  </si>
  <si>
    <t xml:space="preserve">            if (parentGet === noop &amp;&amp; optional) break;</t>
  </si>
  <si>
    <t xml:space="preserve">            destination[scopeName] = function(locals) {</t>
  </si>
  <si>
    <t xml:space="preserve">              return parentGet(scope, locals);</t>
  </si>
  <si>
    <t xml:space="preserve">      return removeWatchCollection.length &amp;&amp; function removeWatches() {</t>
  </si>
  <si>
    <t xml:space="preserve">        for (var i = 0, ii = removeWatchCollection.length; i &lt; ii; ++i) {</t>
  </si>
  <si>
    <t xml:space="preserve">          removeWatchCollection[i]();</t>
  </si>
  <si>
    <t>var PREFIX_REGEXP = /^((?:x|data)[\:\-_])/i;</t>
  </si>
  <si>
    <t xml:space="preserve"> * Converts all accepted directives format into proper directive name.</t>
  </si>
  <si>
    <t>function directiveNormalize(name) {</t>
  </si>
  <si>
    <t xml:space="preserve">  return camelCase(name.replace(PREFIX_REGEXP, ''));</t>
  </si>
  <si>
    <t xml:space="preserve"> * @name $compile.directive.Attributes</t>
  </si>
  <si>
    <t xml:space="preserve"> * A shared object between directive compile / linking functions which contains normalized DOM</t>
  </si>
  <si>
    <t xml:space="preserve"> * element attributes. The values reflect current binding state `{{ }}`. The normalization is</t>
  </si>
  <si>
    <t xml:space="preserve"> * needed since all of these are treated as equivalent in Angular:</t>
  </si>
  <si>
    <t xml:space="preserve"> *    &lt;span ng:bind="a" ng-bind="a" data-ng-bind="a" x-ng-bind="a"&gt;</t>
  </si>
  <si>
    <t xml:space="preserve"> * @ngdoc property</t>
  </si>
  <si>
    <t xml:space="preserve"> * @name $compile.directive.Attributes#$attr</t>
  </si>
  <si>
    <t xml:space="preserve"> * A map of DOM element attribute names to the normalized name. This is</t>
  </si>
  <si>
    <t xml:space="preserve"> * needed to do reverse lookup from normalized name back to actual name.</t>
  </si>
  <si>
    <t xml:space="preserve"> * @name $compile.directive.Attributes#$set</t>
  </si>
  <si>
    <t xml:space="preserve"> * Set DOM element attribute value.</t>
  </si>
  <si>
    <t xml:space="preserve"> * @param {string} name Normalized element attribute name of the property to modify. The name is</t>
  </si>
  <si>
    <t xml:space="preserve"> *          reverse-translated using the {@link ng.$compile.directive.Attributes#$attr $attr}</t>
  </si>
  <si>
    <t xml:space="preserve"> *          property to the original name.</t>
  </si>
  <si>
    <t xml:space="preserve"> * @param {string} value Value to set the attribute to. The value can be an interpolated string.</t>
  </si>
  <si>
    <t xml:space="preserve"> * Closure compiler type information</t>
  </si>
  <si>
    <t>function nodesetLinkingFn(</t>
  </si>
  <si>
    <t xml:space="preserve">  /* angular.Scope */ scope,</t>
  </si>
  <si>
    <t xml:space="preserve">  /* NodeList */ nodeList,</t>
  </si>
  <si>
    <t xml:space="preserve">  /* Element */ rootElement,</t>
  </si>
  <si>
    <t xml:space="preserve">  /* function(Function) */ boundTranscludeFn</t>
  </si>
  <si>
    <t>) {}</t>
  </si>
  <si>
    <t>function directiveLinkingFn(</t>
  </si>
  <si>
    <t xml:space="preserve">  /* nodesetLinkingFn */ nodesetLinkingFn,</t>
  </si>
  <si>
    <t xml:space="preserve">  /* Node */ node,</t>
  </si>
  <si>
    <t>function tokenDifference(str1, str2) {</t>
  </si>
  <si>
    <t xml:space="preserve">  var values = '',</t>
  </si>
  <si>
    <t xml:space="preserve">      tokens1 = str1.split(/\s+/),</t>
  </si>
  <si>
    <t xml:space="preserve">      tokens2 = str2.split(/\s+/);</t>
  </si>
  <si>
    <t xml:space="preserve">  outer:</t>
  </si>
  <si>
    <t xml:space="preserve">  for (var i = 0; i &lt; tokens1.length; i++) {</t>
  </si>
  <si>
    <t xml:space="preserve">    var token = tokens1[i];</t>
  </si>
  <si>
    <t xml:space="preserve">    for (var j = 0; j &lt; tokens2.length; j++) {</t>
  </si>
  <si>
    <t xml:space="preserve">      if (token == tokens2[j]) continue outer;</t>
  </si>
  <si>
    <t xml:space="preserve">    values += (values.length &gt; 0 ? ' ' : '') + token;</t>
  </si>
  <si>
    <t xml:space="preserve">  return values;</t>
  </si>
  <si>
    <t>function removeComments(jqNodes) {</t>
  </si>
  <si>
    <t xml:space="preserve">  jqNodes = jqLite(jqNodes);</t>
  </si>
  <si>
    <t xml:space="preserve">  var i = jqNodes.length;</t>
  </si>
  <si>
    <t xml:space="preserve">  if (i &lt;= 1) {</t>
  </si>
  <si>
    <t xml:space="preserve">    return jqNodes;</t>
  </si>
  <si>
    <t xml:space="preserve">  while (i--) {</t>
  </si>
  <si>
    <t xml:space="preserve">    var node = jqNodes[i];</t>
  </si>
  <si>
    <t xml:space="preserve">    if (node.nodeType === NODE_TYPE_COMMENT) {</t>
  </si>
  <si>
    <t xml:space="preserve">      splice.call(jqNodes, i, 1);</t>
  </si>
  <si>
    <t xml:space="preserve">  return jqNodes;</t>
  </si>
  <si>
    <t>var $controllerMinErr = minErr('$controller');</t>
  </si>
  <si>
    <t>var CNTRL_REG = /^(\S+)(\s+as\s+(\w+))?$/;</t>
  </si>
  <si>
    <t>function identifierForController(controller, ident) {</t>
  </si>
  <si>
    <t xml:space="preserve">  if (ident &amp;&amp; isString(ident)) return ident;</t>
  </si>
  <si>
    <t xml:space="preserve">  if (isString(controller)) {</t>
  </si>
  <si>
    <t xml:space="preserve">    var match = CNTRL_REG.exec(controller);</t>
  </si>
  <si>
    <t xml:space="preserve">    if (match) return match[3];</t>
  </si>
  <si>
    <t xml:space="preserve"> * @name $controllerProvider</t>
  </si>
  <si>
    <t xml:space="preserve"> * The {@link ng.$controller $controller service} is used by Angular to create new</t>
  </si>
  <si>
    <t xml:space="preserve"> * controllers.</t>
  </si>
  <si>
    <t xml:space="preserve"> * This provider allows controller registration via the</t>
  </si>
  <si>
    <t xml:space="preserve"> * {@link ng.$controllerProvider#register register} method.</t>
  </si>
  <si>
    <t>function $ControllerProvider() {</t>
  </si>
  <si>
    <t xml:space="preserve">  var controllers = {},</t>
  </si>
  <si>
    <t xml:space="preserve">      globals = false;</t>
  </si>
  <si>
    <t xml:space="preserve">   * @name $controllerProvider#register</t>
  </si>
  <si>
    <t xml:space="preserve">   * @param {string|Object} name Controller name, or an object map of controllers where the keys are</t>
  </si>
  <si>
    <t xml:space="preserve">   *    the names and the values are the constructors.</t>
  </si>
  <si>
    <t xml:space="preserve">   * @param {Function|Array} constructor Controller constructor fn (optionally decorated with DI</t>
  </si>
  <si>
    <t xml:space="preserve">   *    annotations in the array notation).</t>
  </si>
  <si>
    <t xml:space="preserve">  this.register = function(name, constructor) {</t>
  </si>
  <si>
    <t xml:space="preserve">    assertNotHasOwnProperty(name, 'controller');</t>
  </si>
  <si>
    <t xml:space="preserve">    if (isObject(name)) {</t>
  </si>
  <si>
    <t xml:space="preserve">      extend(controllers, name);</t>
  </si>
  <si>
    <t xml:space="preserve">      controllers[name] = constructor;</t>
  </si>
  <si>
    <t xml:space="preserve">   * @name $controllerProvider#allowGlobals</t>
  </si>
  <si>
    <t xml:space="preserve">   * @description If called, allows `$controller` to find controller constructors on `window`</t>
  </si>
  <si>
    <t xml:space="preserve">  this.allowGlobals = function() {</t>
  </si>
  <si>
    <t xml:space="preserve">    globals = true;</t>
  </si>
  <si>
    <t xml:space="preserve">  this.$get = ['$injector', '$window', function($injector, $window) {</t>
  </si>
  <si>
    <t xml:space="preserve">     * @name $controller</t>
  </si>
  <si>
    <t xml:space="preserve">     * @requires $injector</t>
  </si>
  <si>
    <t xml:space="preserve">     * @param {Function|string} constructor If called with a function then it's considered to be the</t>
  </si>
  <si>
    <t xml:space="preserve">     *    controller constructor function. Otherwise it's considered to be a string which is used</t>
  </si>
  <si>
    <t xml:space="preserve">     *    to retrieve the controller constructor using the following steps:</t>
  </si>
  <si>
    <t xml:space="preserve">     *    * check if a controller with given name is registered via `$controllerProvider`</t>
  </si>
  <si>
    <t xml:space="preserve">     *    * check if evaluating the string on the current scope returns a constructor</t>
  </si>
  <si>
    <t xml:space="preserve">     *    * if $controllerProvider#allowGlobals, check `window[constructor]` on the global</t>
  </si>
  <si>
    <t xml:space="preserve">     *      `window` object (not recommended)</t>
  </si>
  <si>
    <t xml:space="preserve">     *    The string can use the `controller as property` syntax, where the controller instance is published</t>
  </si>
  <si>
    <t xml:space="preserve">     *    as the specified property on the `scope`; the `scope` must be injected into `locals` param for this</t>
  </si>
  <si>
    <t xml:space="preserve">     *    to work correctly.</t>
  </si>
  <si>
    <t xml:space="preserve">     * @param {Object} locals Injection locals for Controller.</t>
  </si>
  <si>
    <t xml:space="preserve">     * @return {Object} Instance of given controller.</t>
  </si>
  <si>
    <t xml:space="preserve">     * `$controller` service is responsible for instantiating controllers.</t>
  </si>
  <si>
    <t xml:space="preserve">     * It's just a simple call to {@link auto.$injector $injector}, but extracted into</t>
  </si>
  <si>
    <t xml:space="preserve">     * a service, so that one can override this service with [BC version](https://gist.github.com/1649788).</t>
  </si>
  <si>
    <t xml:space="preserve">    return function(expression, locals, later, ident) {</t>
  </si>
  <si>
    <t xml:space="preserve">      // PRIVATE API:</t>
  </si>
  <si>
    <t xml:space="preserve">      //   param `later` --- indicates that the controller's constructor is invoked at a later time.</t>
  </si>
  <si>
    <t xml:space="preserve">      //                     If true, $controller will allocate the object with the correct</t>
  </si>
  <si>
    <t xml:space="preserve">      //                     prototype chain, but will not invoke the controller until a returned</t>
  </si>
  <si>
    <t xml:space="preserve">      //                     callback is invoked.</t>
  </si>
  <si>
    <t xml:space="preserve">      //   param `ident` --- An optional label which overrides the label parsed from the controller</t>
  </si>
  <si>
    <t xml:space="preserve">      //                     expression, if any.</t>
  </si>
  <si>
    <t xml:space="preserve">      var instance, match, constructor, identifier;</t>
  </si>
  <si>
    <t xml:space="preserve">      later = later === true;</t>
  </si>
  <si>
    <t xml:space="preserve">      if (ident &amp;&amp; isString(ident)) {</t>
  </si>
  <si>
    <t xml:space="preserve">        identifier = ident;</t>
  </si>
  <si>
    <t xml:space="preserve">      if (isString(expression)) {</t>
  </si>
  <si>
    <t xml:space="preserve">        match = expression.match(CNTRL_REG);</t>
  </si>
  <si>
    <t xml:space="preserve">        if (!match) {</t>
  </si>
  <si>
    <t xml:space="preserve">          throw $controllerMinErr('ctrlfmt',</t>
  </si>
  <si>
    <t xml:space="preserve">            "Badly formed controller string '{0}'. " +</t>
  </si>
  <si>
    <t xml:space="preserve">            "Must match `__name__ as __id__` or `__name__`.", expression);</t>
  </si>
  <si>
    <t xml:space="preserve">        constructor = match[1],</t>
  </si>
  <si>
    <t xml:space="preserve">        identifier = identifier || match[3];</t>
  </si>
  <si>
    <t xml:space="preserve">        expression = controllers.hasOwnProperty(constructor)</t>
  </si>
  <si>
    <t xml:space="preserve">            ? controllers[constructor]</t>
  </si>
  <si>
    <t xml:space="preserve">            : getter(locals.$scope, constructor, true) ||</t>
  </si>
  <si>
    <t xml:space="preserve">                (globals ? getter($window, constructor, true) : undefined);</t>
  </si>
  <si>
    <t xml:space="preserve">        assertArgFn(expression, constructor, true);</t>
  </si>
  <si>
    <t xml:space="preserve">      if (later) {</t>
  </si>
  <si>
    <t xml:space="preserve">        // Instantiate controller later:</t>
  </si>
  <si>
    <t xml:space="preserve">        // This machinery is used to create an instance of the object before calling the</t>
  </si>
  <si>
    <t xml:space="preserve">        // controller's constructor itself.</t>
  </si>
  <si>
    <t xml:space="preserve">        // This allows properties to be added to the controller before the constructor is</t>
  </si>
  <si>
    <t xml:space="preserve">        // invoked. Primarily, this is used for isolate scope bindings in $compile.</t>
  </si>
  <si>
    <t xml:space="preserve">        // This feature is not intended for use by applications, and is thus not documented</t>
  </si>
  <si>
    <t xml:space="preserve">        // publicly.</t>
  </si>
  <si>
    <t xml:space="preserve">        // Object creation: http://jsperf.com/create-constructor/2</t>
  </si>
  <si>
    <t xml:space="preserve">        var controllerPrototype = (isArray(expression) ?</t>
  </si>
  <si>
    <t xml:space="preserve">          expression[expression.length - 1] : expression).prototype;</t>
  </si>
  <si>
    <t xml:space="preserve">        instance = Object.create(controllerPrototype || null);</t>
  </si>
  <si>
    <t xml:space="preserve">        if (identifier) {</t>
  </si>
  <si>
    <t xml:space="preserve">          addIdentifier(locals, identifier, instance, constructor || expression.name);</t>
  </si>
  <si>
    <t xml:space="preserve">        var instantiate;</t>
  </si>
  <si>
    <t xml:space="preserve">        return instantiate = extend(function() {</t>
  </si>
  <si>
    <t xml:space="preserve">          var result = $injector.invoke(expression, instance, locals, constructor);</t>
  </si>
  <si>
    <t xml:space="preserve">          if (result !== instance &amp;&amp; (isObject(result) || isFunction(result))) {</t>
  </si>
  <si>
    <t xml:space="preserve">            instance = result;</t>
  </si>
  <si>
    <t xml:space="preserve">            if (identifier) {</t>
  </si>
  <si>
    <t xml:space="preserve">              // If result changed, re-assign controllerAs value to scope.</t>
  </si>
  <si>
    <t xml:space="preserve">              addIdentifier(locals, identifier, instance, constructor || expression.name);</t>
  </si>
  <si>
    <t xml:space="preserve">          return instance;</t>
  </si>
  <si>
    <t xml:space="preserve">        }, {</t>
  </si>
  <si>
    <t xml:space="preserve">          instance: instance,</t>
  </si>
  <si>
    <t xml:space="preserve">          identifier: identifier</t>
  </si>
  <si>
    <t xml:space="preserve">      instance = $injector.instantiate(expression, locals, constructor);</t>
  </si>
  <si>
    <t xml:space="preserve">      if (identifier) {</t>
  </si>
  <si>
    <t xml:space="preserve">        addIdentifier(locals, identifier, instance, constructor || expression.name);</t>
  </si>
  <si>
    <t xml:space="preserve">      return instance;</t>
  </si>
  <si>
    <t xml:space="preserve">    function addIdentifier(locals, identifier, instance, name) {</t>
  </si>
  <si>
    <t xml:space="preserve">      if (!(locals &amp;&amp; isObject(locals.$scope))) {</t>
  </si>
  <si>
    <t xml:space="preserve">        throw minErr('$controller')('noscp',</t>
  </si>
  <si>
    <t xml:space="preserve">          "Cannot export controller '{0}' as '{1}'! No $scope object provided via `locals`.",</t>
  </si>
  <si>
    <t xml:space="preserve">          name, identifier);</t>
  </si>
  <si>
    <t xml:space="preserve">      locals.$scope[identifier] = instance;</t>
  </si>
  <si>
    <t xml:space="preserve"> * @name $document</t>
  </si>
  <si>
    <t xml:space="preserve"> * @requires $window</t>
  </si>
  <si>
    <t xml:space="preserve"> * A {@link angular.element jQuery or jqLite} wrapper for the browser's `window.document` object.</t>
  </si>
  <si>
    <t xml:space="preserve">   &lt;example module="documentExample"&gt;</t>
  </si>
  <si>
    <t xml:space="preserve">       &lt;div ng-controller="ExampleController"&gt;</t>
  </si>
  <si>
    <t xml:space="preserve">         &lt;p&gt;$document title: &lt;b ng-bind="title"&gt;&lt;/b&gt;&lt;/p&gt;</t>
  </si>
  <si>
    <t xml:space="preserve">         &lt;p&gt;window.document title: &lt;b ng-bind="windowTitle"&gt;&lt;/b&gt;&lt;/p&gt;</t>
  </si>
  <si>
    <t xml:space="preserve">       angular.module('documentExample', [])</t>
  </si>
  <si>
    <t xml:space="preserve">         .controller('ExampleController', ['$scope', '$document', function($scope, $document) {</t>
  </si>
  <si>
    <t xml:space="preserve">           $scope.title = $document[0].title;</t>
  </si>
  <si>
    <t xml:space="preserve">           $scope.windowTitle = angular.element(window.document)[0].title;</t>
  </si>
  <si>
    <t>function $DocumentProvider() {</t>
  </si>
  <si>
    <t xml:space="preserve">  this.$get = ['$window', function(window) {</t>
  </si>
  <si>
    <t xml:space="preserve">    return jqLite(window.document);</t>
  </si>
  <si>
    <t xml:space="preserve"> * @name $exceptionHandler</t>
  </si>
  <si>
    <t xml:space="preserve"> * @requires ng.$log</t>
  </si>
  <si>
    <t xml:space="preserve"> * Any uncaught exception in angular expressions is delegated to this service.</t>
  </si>
  <si>
    <t xml:space="preserve"> * The default implementation simply delegates to `$log.error` which logs it into</t>
  </si>
  <si>
    <t xml:space="preserve"> * the browser console.</t>
  </si>
  <si>
    <t xml:space="preserve"> * In unit tests, if `angular-mocks.js` is loaded, this service is overridden by</t>
  </si>
  <si>
    <t xml:space="preserve"> * {@link ngMock.$exceptionHandler mock $exceptionHandler} which aids in testing.</t>
  </si>
  <si>
    <t xml:space="preserve"> * ## Example:</t>
  </si>
  <si>
    <t xml:space="preserve"> *   angular.module('exceptionOverride', []).factory('$exceptionHandler', function() {</t>
  </si>
  <si>
    <t xml:space="preserve"> *     return function(exception, cause) {</t>
  </si>
  <si>
    <t xml:space="preserve"> *       exception.message += ' (caused by "' + cause + '")';</t>
  </si>
  <si>
    <t xml:space="preserve"> *       throw exception;</t>
  </si>
  <si>
    <t xml:space="preserve"> * This example will override the normal action of `$exceptionHandler`, to make angular</t>
  </si>
  <si>
    <t xml:space="preserve"> * exceptions fail hard when they happen, instead of just logging to the console.</t>
  </si>
  <si>
    <t xml:space="preserve"> * &lt;hr /&gt;</t>
  </si>
  <si>
    <t xml:space="preserve"> * Note, that code executed in event-listeners (even those registered using jqLite's `on`/`bind`</t>
  </si>
  <si>
    <t xml:space="preserve"> * methods) does not delegate exceptions to the {@link ng.$exceptionHandler $exceptionHandler}</t>
  </si>
  <si>
    <t xml:space="preserve"> * (unless executed during a digest).</t>
  </si>
  <si>
    <t xml:space="preserve"> * If you wish, you can manually delegate exceptions, e.g.</t>
  </si>
  <si>
    <t xml:space="preserve"> * `try { ... } catch(e) { $exceptionHandler(e); }`</t>
  </si>
  <si>
    <t xml:space="preserve"> * @param {Error} exception Exception associated with the error.</t>
  </si>
  <si>
    <t xml:space="preserve"> * @param {string=} cause optional information about the context in which</t>
  </si>
  <si>
    <t xml:space="preserve"> *       the error was thrown.</t>
  </si>
  <si>
    <t>function $ExceptionHandlerProvider() {</t>
  </si>
  <si>
    <t xml:space="preserve">  this.$get = ['$log', function($log) {</t>
  </si>
  <si>
    <t xml:space="preserve">    return function(exception, cause) {</t>
  </si>
  <si>
    <t xml:space="preserve">      $log.error.apply($log, arguments);</t>
  </si>
  <si>
    <t>var $$ForceReflowProvider = function() {</t>
  </si>
  <si>
    <t xml:space="preserve">  this.$get = ['$document', function($document) {</t>
  </si>
  <si>
    <t xml:space="preserve">    return function(domNode) {</t>
  </si>
  <si>
    <t xml:space="preserve">      //the line below will force the browser to perform a repaint so</t>
  </si>
  <si>
    <t xml:space="preserve">      //that all the animated elements within the animation frame will</t>
  </si>
  <si>
    <t xml:space="preserve">      //be properly updated and drawn on screen. This is required to</t>
  </si>
  <si>
    <t xml:space="preserve">      //ensure that the preparation animation is properly flushed so that</t>
  </si>
  <si>
    <t xml:space="preserve">      //the active state picks up from there. DO NOT REMOVE THIS LINE.</t>
  </si>
  <si>
    <t xml:space="preserve">      //DO NOT OPTIMIZE THIS LINE. THE MINIFIER WILL REMOVE IT OTHERWISE WHICH</t>
  </si>
  <si>
    <t xml:space="preserve">      //WILL RESULT IN AN UNPREDICTABLE BUG THAT IS VERY HARD TO TRACK DOWN AND</t>
  </si>
  <si>
    <t xml:space="preserve">      //WILL TAKE YEARS AWAY FROM YOUR LIFE.</t>
  </si>
  <si>
    <t xml:space="preserve">      if (domNode) {</t>
  </si>
  <si>
    <t xml:space="preserve">        if (!domNode.nodeType &amp;&amp; domNode instanceof jqLite) {</t>
  </si>
  <si>
    <t xml:space="preserve">          domNode = domNode[0];</t>
  </si>
  <si>
    <t xml:space="preserve">        domNode = $document[0].body;</t>
  </si>
  <si>
    <t xml:space="preserve">      return domNode.offsetWidth + 1;</t>
  </si>
  <si>
    <t>var APPLICATION_JSON = 'application/json';</t>
  </si>
  <si>
    <t>var CONTENT_TYPE_APPLICATION_JSON = {'Content-Type': APPLICATION_JSON + ';charset=utf-8'};</t>
  </si>
  <si>
    <t>var JSON_START = /^\[|^\{(?!\{)/;</t>
  </si>
  <si>
    <t>var JSON_ENDS = {</t>
  </si>
  <si>
    <t xml:space="preserve">  '[': /]$/,</t>
  </si>
  <si>
    <t xml:space="preserve">  '{': /}$/</t>
  </si>
  <si>
    <t>var JSON_PROTECTION_PREFIX = /^\)\]\}',?\n/;</t>
  </si>
  <si>
    <t>var $httpMinErr = minErr('$http');</t>
  </si>
  <si>
    <t>var $httpMinErrLegacyFn = function(method) {</t>
  </si>
  <si>
    <t xml:space="preserve">    throw $httpMinErr('legacy', 'The method `{0}` on the promise returned from `$http` has been disabled.', method);</t>
  </si>
  <si>
    <t>function serializeValue(v) {</t>
  </si>
  <si>
    <t xml:space="preserve">  if (isObject(v)) {</t>
  </si>
  <si>
    <t xml:space="preserve">    return isDate(v) ? v.toISOString() : toJson(v);</t>
  </si>
  <si>
    <t xml:space="preserve">  return v;</t>
  </si>
  <si>
    <t>function $HttpParamSerializerProvider() {</t>
  </si>
  <si>
    <t xml:space="preserve">   * @name $httpParamSerializer</t>
  </si>
  <si>
    <t xml:space="preserve">   * Default {@link $http `$http`} params serializer that converts objects to strings</t>
  </si>
  <si>
    <t xml:space="preserve">   * according to the following rules:</t>
  </si>
  <si>
    <t xml:space="preserve">   * * `{'foo': 'bar'}` results in `foo=bar`</t>
  </si>
  <si>
    <t xml:space="preserve">   * * `{'foo': Date.now()}` results in `foo=2015-04-01T09%3A50%3A49.262Z` (`toISOString()` and encoded representation of a Date object)</t>
  </si>
  <si>
    <t xml:space="preserve">   * * `{'foo': ['bar', 'baz']}` results in `foo=bar&amp;foo=baz` (repeated key for each array element)</t>
  </si>
  <si>
    <t xml:space="preserve">   * * `{'foo': {'bar':'baz'}}` results in `foo=%7B%22bar%22%3A%22baz%22%7D"` (stringified and encoded representation of an object)</t>
  </si>
  <si>
    <t xml:space="preserve">   * Note that serializer will sort the request parameters alphabetically.</t>
  </si>
  <si>
    <t xml:space="preserve">   * */</t>
  </si>
  <si>
    <t xml:space="preserve">    return function ngParamSerializer(params) {</t>
  </si>
  <si>
    <t xml:space="preserve">      if (!params) return '';</t>
  </si>
  <si>
    <t xml:space="preserve">      var parts = [];</t>
  </si>
  <si>
    <t xml:space="preserve">      forEachSorted(params, function(value, key) {</t>
  </si>
  <si>
    <t xml:space="preserve">        if (value === null || isUndefined(value)) return;</t>
  </si>
  <si>
    <t xml:space="preserve">        if (isArray(value)) {</t>
  </si>
  <si>
    <t xml:space="preserve">          forEach(value, function(v, k) {</t>
  </si>
  <si>
    <t xml:space="preserve">            parts.push(encodeUriQuery(key)  + '=' + encodeUriQuery(serializeValue(v)));</t>
  </si>
  <si>
    <t xml:space="preserve">          parts.push(encodeUriQuery(key) + '=' + encodeUriQuery(serializeValue(value)));</t>
  </si>
  <si>
    <t xml:space="preserve">      return parts.join('&amp;');</t>
  </si>
  <si>
    <t>function $HttpParamSerializerJQLikeProvider() {</t>
  </si>
  <si>
    <t xml:space="preserve">   * @name $httpParamSerializerJQLike</t>
  </si>
  <si>
    <t xml:space="preserve">   * Alternative {@link $http `$http`} params serializer that follows</t>
  </si>
  <si>
    <t xml:space="preserve">   * jQuery's [`param()`](http://api.jquery.com/jquery.param/) method logic.</t>
  </si>
  <si>
    <t xml:space="preserve">   * The serializer will also sort the params alphabetically.</t>
  </si>
  <si>
    <t xml:space="preserve">   * To use it for serializing `$http` request parameters, set it as the `paramSerializer` property:</t>
  </si>
  <si>
    <t xml:space="preserve">   * $http({</t>
  </si>
  <si>
    <t xml:space="preserve">   *   url: myUrl,</t>
  </si>
  <si>
    <t xml:space="preserve">   *   method: 'GET',</t>
  </si>
  <si>
    <t xml:space="preserve">   *   params: myParams,</t>
  </si>
  <si>
    <t xml:space="preserve">   *   paramSerializer: '$httpParamSerializerJQLike'</t>
  </si>
  <si>
    <t xml:space="preserve">   * });</t>
  </si>
  <si>
    <t xml:space="preserve">   * It is also possible to set it as the default `paramSerializer` in the</t>
  </si>
  <si>
    <t xml:space="preserve">   * {@link $httpProvider#defaults `$httpProvider`}.</t>
  </si>
  <si>
    <t xml:space="preserve">   * Additionally, you can inject the serializer and use it explicitly, for example to serialize</t>
  </si>
  <si>
    <t xml:space="preserve">   * form data for submission:</t>
  </si>
  <si>
    <t xml:space="preserve">   * .controller(function($http, $httpParamSerializerJQLike) {</t>
  </si>
  <si>
    <t xml:space="preserve">   *   //...</t>
  </si>
  <si>
    <t xml:space="preserve">   *   $http({</t>
  </si>
  <si>
    <t xml:space="preserve">   *     url: myUrl,</t>
  </si>
  <si>
    <t xml:space="preserve">   *     method: 'POST',</t>
  </si>
  <si>
    <t xml:space="preserve">   *     data: $httpParamSerializerJQLike(myData),</t>
  </si>
  <si>
    <t xml:space="preserve">   *     headers: {</t>
  </si>
  <si>
    <t xml:space="preserve">   *       'Content-Type': 'application/x-www-form-urlencoded'</t>
  </si>
  <si>
    <t xml:space="preserve">   *   });</t>
  </si>
  <si>
    <t xml:space="preserve">    return function jQueryLikeParamSerializer(params) {</t>
  </si>
  <si>
    <t xml:space="preserve">      serialize(params, '', true);</t>
  </si>
  <si>
    <t xml:space="preserve">      function serialize(toSerialize, prefix, topLevel) {</t>
  </si>
  <si>
    <t xml:space="preserve">        if (toSerialize === null || isUndefined(toSerialize)) return;</t>
  </si>
  <si>
    <t xml:space="preserve">        if (isArray(toSerialize)) {</t>
  </si>
  <si>
    <t xml:space="preserve">          forEach(toSerialize, function(value, index) {</t>
  </si>
  <si>
    <t xml:space="preserve">            serialize(value, prefix + '[' + (isObject(value) ? index : '') + ']');</t>
  </si>
  <si>
    <t xml:space="preserve">        } else if (isObject(toSerialize) &amp;&amp; !isDate(toSerialize)) {</t>
  </si>
  <si>
    <t xml:space="preserve">          forEachSorted(toSerialize, function(value, key) {</t>
  </si>
  <si>
    <t xml:space="preserve">            serialize(value, prefix +</t>
  </si>
  <si>
    <t xml:space="preserve">                (topLevel ? '' : '[') +</t>
  </si>
  <si>
    <t xml:space="preserve">                key +</t>
  </si>
  <si>
    <t xml:space="preserve">                (topLevel ? '' : ']'));</t>
  </si>
  <si>
    <t xml:space="preserve">          parts.push(encodeUriQuery(prefix) + '=' + encodeUriQuery(serializeValue(toSerialize)));</t>
  </si>
  <si>
    <t>function defaultHttpResponseTransform(data, headers) {</t>
  </si>
  <si>
    <t xml:space="preserve">  if (isString(data)) {</t>
  </si>
  <si>
    <t xml:space="preserve">    // Strip json vulnerability protection prefix and trim whitespace</t>
  </si>
  <si>
    <t xml:space="preserve">    var tempData = data.replace(JSON_PROTECTION_PREFIX, '').trim();</t>
  </si>
  <si>
    <t xml:space="preserve">    if (tempData) {</t>
  </si>
  <si>
    <t xml:space="preserve">      var contentType = headers('Content-Type');</t>
  </si>
  <si>
    <t xml:space="preserve">      if ((contentType &amp;&amp; (contentType.indexOf(APPLICATION_JSON) === 0)) || isJsonLike(tempData)) {</t>
  </si>
  <si>
    <t xml:space="preserve">        data = fromJson(tempData);</t>
  </si>
  <si>
    <t xml:space="preserve">  return data;</t>
  </si>
  <si>
    <t>function isJsonLike(str) {</t>
  </si>
  <si>
    <t xml:space="preserve">    var jsonStart = str.match(JSON_START);</t>
  </si>
  <si>
    <t xml:space="preserve">    return jsonStart &amp;&amp; JSON_ENDS[jsonStart[0]].test(str);</t>
  </si>
  <si>
    <t xml:space="preserve"> * Parse headers into key value object</t>
  </si>
  <si>
    <t xml:space="preserve"> * @param {string} headers Raw headers as a string</t>
  </si>
  <si>
    <t xml:space="preserve"> * @returns {Object} Parsed headers as key value object</t>
  </si>
  <si>
    <t>function parseHeaders(headers) {</t>
  </si>
  <si>
    <t xml:space="preserve">  var parsed = createMap(), i;</t>
  </si>
  <si>
    <t xml:space="preserve">  function fillInParsed(key, val) {</t>
  </si>
  <si>
    <t xml:space="preserve">    if (key) {</t>
  </si>
  <si>
    <t xml:space="preserve">      parsed[key] = parsed[key] ? parsed[key] + ', ' + val : val;</t>
  </si>
  <si>
    <t xml:space="preserve">  if (isString(headers)) {</t>
  </si>
  <si>
    <t xml:space="preserve">    forEach(headers.split('\n'), function(line) {</t>
  </si>
  <si>
    <t xml:space="preserve">      i = line.indexOf(':');</t>
  </si>
  <si>
    <t xml:space="preserve">      fillInParsed(lowercase(trim(line.substr(0, i))), trim(line.substr(i + 1)));</t>
  </si>
  <si>
    <t xml:space="preserve">  } else if (isObject(headers)) {</t>
  </si>
  <si>
    <t xml:space="preserve">    forEach(headers, function(headerVal, headerKey) {</t>
  </si>
  <si>
    <t xml:space="preserve">      fillInParsed(lowercase(headerKey), trim(headerVal));</t>
  </si>
  <si>
    <t xml:space="preserve">  return parsed;</t>
  </si>
  <si>
    <t xml:space="preserve"> * Returns a function that provides access to parsed headers.</t>
  </si>
  <si>
    <t xml:space="preserve"> * Headers are lazy parsed when first requested.</t>
  </si>
  <si>
    <t xml:space="preserve"> * @see parseHeaders</t>
  </si>
  <si>
    <t xml:space="preserve"> * @param {(string|Object)} headers Headers to provide access to.</t>
  </si>
  <si>
    <t xml:space="preserve"> * @returns {function(string=)} Returns a getter function which if called with:</t>
  </si>
  <si>
    <t xml:space="preserve"> *   - if called with single an argument returns a single header value or null</t>
  </si>
  <si>
    <t xml:space="preserve"> *   - if called with no arguments returns an object containing all headers.</t>
  </si>
  <si>
    <t>function headersGetter(headers) {</t>
  </si>
  <si>
    <t xml:space="preserve">  var headersObj;</t>
  </si>
  <si>
    <t xml:space="preserve">  return function(name) {</t>
  </si>
  <si>
    <t xml:space="preserve">    if (!headersObj) headersObj =  parseHeaders(headers);</t>
  </si>
  <si>
    <t xml:space="preserve">      var value = headersObj[lowercase(name)];</t>
  </si>
  <si>
    <t xml:space="preserve">      if (value === void 0) {</t>
  </si>
  <si>
    <t xml:space="preserve">        value = null;</t>
  </si>
  <si>
    <t xml:space="preserve">      return value;</t>
  </si>
  <si>
    <t xml:space="preserve">    return headersObj;</t>
  </si>
  <si>
    <t xml:space="preserve"> * Chain all given functions</t>
  </si>
  <si>
    <t xml:space="preserve"> * This function is used for both request and response transforming</t>
  </si>
  <si>
    <t xml:space="preserve"> * @param {*} data Data to transform.</t>
  </si>
  <si>
    <t xml:space="preserve"> * @param {function(string=)} headers HTTP headers getter fn.</t>
  </si>
  <si>
    <t xml:space="preserve"> * @param {number} status HTTP status code of the response.</t>
  </si>
  <si>
    <t xml:space="preserve"> * @param {(Function|Array.&lt;Function&gt;)} fns Function or an array of functions.</t>
  </si>
  <si>
    <t xml:space="preserve"> * @returns {*} Transformed data.</t>
  </si>
  <si>
    <t>function transformData(data, headers, status, fns) {</t>
  </si>
  <si>
    <t xml:space="preserve">  if (isFunction(fns)) {</t>
  </si>
  <si>
    <t xml:space="preserve">    return fns(data, headers, status);</t>
  </si>
  <si>
    <t xml:space="preserve">  forEach(fns, function(fn) {</t>
  </si>
  <si>
    <t xml:space="preserve">    data = fn(data, headers, status);</t>
  </si>
  <si>
    <t>function isSuccess(status) {</t>
  </si>
  <si>
    <t xml:space="preserve">  return 200 &lt;= status &amp;&amp; status &lt; 300;</t>
  </si>
  <si>
    <t xml:space="preserve"> * @name $httpProvider</t>
  </si>
  <si>
    <t xml:space="preserve"> * Use `$httpProvider` to change the default behavior of the {@link ng.$http $http} service.</t>
  </si>
  <si>
    <t xml:space="preserve"> * */</t>
  </si>
  <si>
    <t>function $HttpProvider() {</t>
  </si>
  <si>
    <t xml:space="preserve">   * @ngdoc property</t>
  </si>
  <si>
    <t xml:space="preserve">   * @name $httpProvider#defaults</t>
  </si>
  <si>
    <t xml:space="preserve">   * Object containing default values for all {@link ng.$http $http} requests.</t>
  </si>
  <si>
    <t xml:space="preserve">   * - **`defaults.cache`** - {Object} - an object built with {@link ng.$cacheFactory `$cacheFactory`}</t>
  </si>
  <si>
    <t xml:space="preserve">   * that will provide the cache for all requests who set their `cache` property to `true`.</t>
  </si>
  <si>
    <t xml:space="preserve">   * If you set the `defaults.cache = false` then only requests that specify their own custom</t>
  </si>
  <si>
    <t xml:space="preserve">   * cache object will be cached. See {@link $http#caching $http Caching} for more information.</t>
  </si>
  <si>
    <t xml:space="preserve">   * - **`defaults.xsrfCookieName`** - {string} - Name of cookie containing the XSRF token.</t>
  </si>
  <si>
    <t xml:space="preserve">   * Defaults value is `'XSRF-TOKEN'`.</t>
  </si>
  <si>
    <t xml:space="preserve">   * - **`defaults.xsrfHeaderName`** - {string} - Name of HTTP header to populate with the</t>
  </si>
  <si>
    <t xml:space="preserve">   * XSRF token. Defaults value is `'X-XSRF-TOKEN'`.</t>
  </si>
  <si>
    <t xml:space="preserve">   * - **`defaults.headers`** - {Object} - Default headers for all $http requests.</t>
  </si>
  <si>
    <t xml:space="preserve">   * Refer to {@link ng.$http#setting-http-headers $http} for documentation on</t>
  </si>
  <si>
    <t xml:space="preserve">   * setting default headers.</t>
  </si>
  <si>
    <t xml:space="preserve">   *     - **`defaults.headers.common`**</t>
  </si>
  <si>
    <t xml:space="preserve">   *     - **`defaults.headers.post`**</t>
  </si>
  <si>
    <t xml:space="preserve">   *     - **`defaults.headers.put`**</t>
  </si>
  <si>
    <t xml:space="preserve">   *     - **`defaults.headers.patch`**</t>
  </si>
  <si>
    <t xml:space="preserve">   * - **`defaults.paramSerializer`** - `{string|function(Object&lt;string,string&gt;):string}` - A function</t>
  </si>
  <si>
    <t xml:space="preserve">   *  used to the prepare string representation of request parameters (specified as an object).</t>
  </si>
  <si>
    <t xml:space="preserve">   *  If specified as string, it is interpreted as a function registered with the {@link auto.$injector $injector}.</t>
  </si>
  <si>
    <t xml:space="preserve">   *  Defaults to {@link ng.$httpParamSerializer $httpParamSerializer}.</t>
  </si>
  <si>
    <t xml:space="preserve">   **/</t>
  </si>
  <si>
    <t xml:space="preserve">  var defaults = this.defaults = {</t>
  </si>
  <si>
    <t xml:space="preserve">    // transform incoming response data</t>
  </si>
  <si>
    <t xml:space="preserve">    transformResponse: [defaultHttpResponseTransform],</t>
  </si>
  <si>
    <t xml:space="preserve">    // transform outgoing request data</t>
  </si>
  <si>
    <t xml:space="preserve">    transformRequest: [function(d) {</t>
  </si>
  <si>
    <t xml:space="preserve">      return isObject(d) &amp;&amp; !isFile(d) &amp;&amp; !isBlob(d) &amp;&amp; !isFormData(d) ? toJson(d) : d;</t>
  </si>
  <si>
    <t xml:space="preserve">    }],</t>
  </si>
  <si>
    <t xml:space="preserve">    // default headers</t>
  </si>
  <si>
    <t xml:space="preserve">    headers: {</t>
  </si>
  <si>
    <t xml:space="preserve">      common: {</t>
  </si>
  <si>
    <t xml:space="preserve">        'Accept': 'application/json, text/plain, */*'</t>
  </si>
  <si>
    <t xml:space="preserve">      post:   shallowCopy(CONTENT_TYPE_APPLICATION_JSON),</t>
  </si>
  <si>
    <t xml:space="preserve">      put:    shallowCopy(CONTENT_TYPE_APPLICATION_JSON),</t>
  </si>
  <si>
    <t xml:space="preserve">      patch:  shallowCopy(CONTENT_TYPE_APPLICATION_JSON)</t>
  </si>
  <si>
    <t xml:space="preserve">    xsrfCookieName: 'XSRF-TOKEN',</t>
  </si>
  <si>
    <t xml:space="preserve">    xsrfHeaderName: 'X-XSRF-TOKEN',</t>
  </si>
  <si>
    <t xml:space="preserve">    paramSerializer: '$httpParamSerializer'</t>
  </si>
  <si>
    <t xml:space="preserve">  var useApplyAsync = false;</t>
  </si>
  <si>
    <t xml:space="preserve">   * @name $httpProvider#useApplyAsync</t>
  </si>
  <si>
    <t xml:space="preserve">   * Configure $http service to combine processing of multiple http responses received at around</t>
  </si>
  <si>
    <t xml:space="preserve">   * the same time via {@link ng.$rootScope.Scope#$applyAsync $rootScope.$applyAsync}. This can result in</t>
  </si>
  <si>
    <t xml:space="preserve">   * significant performance improvement for bigger applications that make many HTTP requests</t>
  </si>
  <si>
    <t xml:space="preserve">   * concurrently (common during application bootstrap).</t>
  </si>
  <si>
    <t xml:space="preserve">   * Defaults to false. If no value is specified, returns the current configured value.</t>
  </si>
  <si>
    <t xml:space="preserve">   * @param {boolean=} value If true, when requests are loaded, they will schedule a deferred</t>
  </si>
  <si>
    <t xml:space="preserve">   *    "apply" on the next tick, giving time for subsequent requests in a roughly ~10ms window</t>
  </si>
  <si>
    <t xml:space="preserve">   *    to load and share the same digest cycle.</t>
  </si>
  <si>
    <t xml:space="preserve">   * @returns {boolean|Object} If a value is specified, returns the $httpProvider for chaining.</t>
  </si>
  <si>
    <t xml:space="preserve">   *    otherwise, returns the current configured value.</t>
  </si>
  <si>
    <t xml:space="preserve">  this.useApplyAsync = function(value) {</t>
  </si>
  <si>
    <t xml:space="preserve">      useApplyAsync = !!value;</t>
  </si>
  <si>
    <t xml:space="preserve">    return useApplyAsync;</t>
  </si>
  <si>
    <t xml:space="preserve">  var useLegacyPromise = true;</t>
  </si>
  <si>
    <t xml:space="preserve">   * @name $httpProvider#useLegacyPromiseExtensions</t>
  </si>
  <si>
    <t xml:space="preserve">   * Configure `$http` service to return promises without the shorthand methods `success` and `error`.</t>
  </si>
  <si>
    <t xml:space="preserve">   * This should be used to make sure that applications work without these methods.</t>
  </si>
  <si>
    <t xml:space="preserve">   * Defaults to true. If no value is specified, returns the current configured value.</t>
  </si>
  <si>
    <t xml:space="preserve">   * @param {boolean=} value If true, `$http` will return a promise with the deprecated legacy `success` and `error` methods.</t>
  </si>
  <si>
    <t xml:space="preserve">  this.useLegacyPromiseExtensions = function(value) {</t>
  </si>
  <si>
    <t xml:space="preserve">      useLegacyPromise = !!value;</t>
  </si>
  <si>
    <t xml:space="preserve">    return useLegacyPromise;</t>
  </si>
  <si>
    <t xml:space="preserve">   * @name $httpProvider#interceptors</t>
  </si>
  <si>
    <t xml:space="preserve">   * Array containing service factories for all synchronous or asynchronous {@link ng.$http $http}</t>
  </si>
  <si>
    <t xml:space="preserve">   * pre-processing of request or postprocessing of responses.</t>
  </si>
  <si>
    <t xml:space="preserve">   * These service factories are ordered by request, i.e. they are applied in the same order as the</t>
  </si>
  <si>
    <t xml:space="preserve">   * array, on request, but reverse order, on response.</t>
  </si>
  <si>
    <t xml:space="preserve">   * {@link ng.$http#interceptors Interceptors detailed info}</t>
  </si>
  <si>
    <t xml:space="preserve">  var interceptorFactories = this.interceptors = [];</t>
  </si>
  <si>
    <t xml:space="preserve">  this.$get = ['$httpBackend', '$$cookieReader', '$cacheFactory', '$rootScope', '$q', '$injector',</t>
  </si>
  <si>
    <t xml:space="preserve">      function($httpBackend, $$cookieReader, $cacheFactory, $rootScope, $q, $injector) {</t>
  </si>
  <si>
    <t xml:space="preserve">    var defaultCache = $cacheFactory('$http');</t>
  </si>
  <si>
    <t xml:space="preserve">     * Make sure that default param serializer is exposed as a function</t>
  </si>
  <si>
    <t xml:space="preserve">    defaults.paramSerializer = isString(defaults.paramSerializer) ?</t>
  </si>
  <si>
    <t xml:space="preserve">      $injector.get(defaults.paramSerializer) : defaults.paramSerializer;</t>
  </si>
  <si>
    <t xml:space="preserve">     * Interceptors stored in reverse order. Inner interceptors before outer interceptors.</t>
  </si>
  <si>
    <t xml:space="preserve">     * The reversal is needed so that we can build up the interception chain around the</t>
  </si>
  <si>
    <t xml:space="preserve">     * server request.</t>
  </si>
  <si>
    <t xml:space="preserve">    var reversedInterceptors = [];</t>
  </si>
  <si>
    <t xml:space="preserve">    forEach(interceptorFactories, function(interceptorFactory) {</t>
  </si>
  <si>
    <t xml:space="preserve">      reversedInterceptors.unshift(isString(interceptorFactory)</t>
  </si>
  <si>
    <t xml:space="preserve">          ? $injector.get(interceptorFactory) : $injector.invoke(interceptorFactory));</t>
  </si>
  <si>
    <t xml:space="preserve">     * @kind function</t>
  </si>
  <si>
    <t xml:space="preserve">     * @name $http</t>
  </si>
  <si>
    <t xml:space="preserve">     * @requires ng.$httpBackend</t>
  </si>
  <si>
    <t xml:space="preserve">     * @requires $cacheFactory</t>
  </si>
  <si>
    <t xml:space="preserve">     * @requires $rootScope</t>
  </si>
  <si>
    <t xml:space="preserve">     * @requires $q</t>
  </si>
  <si>
    <t xml:space="preserve">     * The `$http` service is a core Angular service that facilitates communication with the remote</t>
  </si>
  <si>
    <t xml:space="preserve">     * HTTP servers via the browser's [XMLHttpRequest](https://developer.mozilla.org/en/xmlhttprequest)</t>
  </si>
  <si>
    <t xml:space="preserve">     * object or via [JSONP](http://en.wikipedia.org/wiki/JSONP).</t>
  </si>
  <si>
    <t xml:space="preserve">     * For unit testing applications that use `$http` service, see</t>
  </si>
  <si>
    <t xml:space="preserve">     * {@link ngMock.$httpBackend $httpBackend mock}.</t>
  </si>
  <si>
    <t xml:space="preserve">     * For a higher level of abstraction, please check out the {@link ngResource.$resource</t>
  </si>
  <si>
    <t xml:space="preserve">     * $resource} service.</t>
  </si>
  <si>
    <t xml:space="preserve">     * The $http API is based on the {@link ng.$q deferred/promise APIs} exposed by</t>
  </si>
  <si>
    <t xml:space="preserve">     * the $q service. While for simple usage patterns this doesn't matter much, for advanced usage</t>
  </si>
  <si>
    <t xml:space="preserve">     * it is important to familiarize yourself with these APIs and the guarantees they provide.</t>
  </si>
  <si>
    <t xml:space="preserve">     * ## General usage</t>
  </si>
  <si>
    <t xml:space="preserve">     * The `$http` service is a function which takes a single argument — a {@link $http#usage configuration object} —</t>
  </si>
  <si>
    <t xml:space="preserve">     * that is used to generate an HTTP request and returns  a {@link ng.$q promise}.</t>
  </si>
  <si>
    <t xml:space="preserve">     *   // Simple GET request example:</t>
  </si>
  <si>
    <t xml:space="preserve">     *   $http({</t>
  </si>
  <si>
    <t xml:space="preserve">     *     method: 'GET',</t>
  </si>
  <si>
    <t xml:space="preserve">     *     url: '/someUrl'</t>
  </si>
  <si>
    <t xml:space="preserve">     *   }).then(function successCallback(response) {</t>
  </si>
  <si>
    <t xml:space="preserve">     *       // this callback will be called asynchronously</t>
  </si>
  <si>
    <t xml:space="preserve">     *       // when the response is available</t>
  </si>
  <si>
    <t xml:space="preserve">     *     }, function errorCallback(response) {</t>
  </si>
  <si>
    <t xml:space="preserve">     *       // called asynchronously if an error occurs</t>
  </si>
  <si>
    <t xml:space="preserve">     *       // or server returns response with an error status.</t>
  </si>
  <si>
    <t xml:space="preserve">     *     });</t>
  </si>
  <si>
    <t xml:space="preserve">     * The response object has these properties:</t>
  </si>
  <si>
    <t xml:space="preserve">     *   - **data** – `{string|Object}` – The response body transformed with the transform</t>
  </si>
  <si>
    <t xml:space="preserve">     *     functions.</t>
  </si>
  <si>
    <t xml:space="preserve">     *   - **status** – `{number}` – HTTP status code of the response.</t>
  </si>
  <si>
    <t xml:space="preserve">     *   - **headers** – `{function([headerName])}` – Header getter function.</t>
  </si>
  <si>
    <t xml:space="preserve">     *   - **config** – `{Object}` – The configuration object that was used to generate the request.</t>
  </si>
  <si>
    <t xml:space="preserve">     *   - **statusText** – `{string}` – HTTP status text of the response.</t>
  </si>
  <si>
    <t xml:space="preserve">     * A response status code between 200 and 299 is considered a success status and</t>
  </si>
  <si>
    <t xml:space="preserve">     * will result in the success callback being called. Note that if the response is a redirect,</t>
  </si>
  <si>
    <t xml:space="preserve">     * XMLHttpRequest will transparently follow it, meaning that the error callback will not be</t>
  </si>
  <si>
    <t xml:space="preserve">     * called for such responses.</t>
  </si>
  <si>
    <t xml:space="preserve">     * ## Shortcut methods</t>
  </si>
  <si>
    <t xml:space="preserve">     * Shortcut methods are also available. All shortcut methods require passing in the URL, and</t>
  </si>
  <si>
    <t xml:space="preserve">     * request data must be passed in for POST/PUT requests. An optional config can be passed as the</t>
  </si>
  <si>
    <t xml:space="preserve">     * last argument.</t>
  </si>
  <si>
    <t xml:space="preserve">     *   $http.get('/someUrl', config).then(successCallback, errorCallback);</t>
  </si>
  <si>
    <t xml:space="preserve">     *   $http.post('/someUrl', data, config).then(successCallback, errorCallback);</t>
  </si>
  <si>
    <t xml:space="preserve">     * Complete list of shortcut methods:</t>
  </si>
  <si>
    <t xml:space="preserve">     * - {@link ng.$http#get $http.get}</t>
  </si>
  <si>
    <t xml:space="preserve">     * - {@link ng.$http#head $http.head}</t>
  </si>
  <si>
    <t xml:space="preserve">     * - {@link ng.$http#post $http.post}</t>
  </si>
  <si>
    <t xml:space="preserve">     * - {@link ng.$http#put $http.put}</t>
  </si>
  <si>
    <t xml:space="preserve">     * - {@link ng.$http#delete $http.delete}</t>
  </si>
  <si>
    <t xml:space="preserve">     * - {@link ng.$http#jsonp $http.jsonp}</t>
  </si>
  <si>
    <t xml:space="preserve">     * - {@link ng.$http#patch $http.patch}</t>
  </si>
  <si>
    <t xml:space="preserve">     * ## Writing Unit Tests that use $http</t>
  </si>
  <si>
    <t xml:space="preserve">     * When unit testing (using {@link ngMock ngMock}), it is necessary to call</t>
  </si>
  <si>
    <t xml:space="preserve">     * {@link ngMock.$httpBackend#flush $httpBackend.flush()} to flush each pending</t>
  </si>
  <si>
    <t xml:space="preserve">     * request using trained responses.</t>
  </si>
  <si>
    <t xml:space="preserve">     * $httpBackend.expectGET(...);</t>
  </si>
  <si>
    <t xml:space="preserve">     * $http.get(...);</t>
  </si>
  <si>
    <t xml:space="preserve">     * $httpBackend.flush();</t>
  </si>
  <si>
    <t xml:space="preserve">     * ## Deprecation Notice</t>
  </si>
  <si>
    <t xml:space="preserve">     * &lt;div class="alert alert-danger"&gt;</t>
  </si>
  <si>
    <t xml:space="preserve">     *   The `$http` legacy promise methods `success` and `error` have been deprecated.</t>
  </si>
  <si>
    <t xml:space="preserve">     *   Use the standard `then` method instead.</t>
  </si>
  <si>
    <t xml:space="preserve">     *   If {@link $httpProvider#useLegacyPromiseExtensions `$httpProvider.useLegacyPromiseExtensions`} is set to</t>
  </si>
  <si>
    <t xml:space="preserve">     *   `false` then these methods will throw {@link $http:legacy `$http/legacy`} error.</t>
  </si>
  <si>
    <t xml:space="preserve">     * &lt;/div&gt;</t>
  </si>
  <si>
    <t xml:space="preserve">     * ## Setting HTTP Headers</t>
  </si>
  <si>
    <t xml:space="preserve">     * The $http service will automatically add certain HTTP headers to all requests. These defaults</t>
  </si>
  <si>
    <t xml:space="preserve">     * can be fully configured by accessing the `$httpProvider.defaults.headers` configuration</t>
  </si>
  <si>
    <t xml:space="preserve">     * object, which currently contains this default configuration:</t>
  </si>
  <si>
    <t xml:space="preserve">     * - `$httpProvider.defaults.headers.common` (headers that are common for all requests):</t>
  </si>
  <si>
    <t xml:space="preserve">     *   - `Accept: application/json, text/plain, * / *`</t>
  </si>
  <si>
    <t xml:space="preserve">     * - `$httpProvider.defaults.headers.post`: (header defaults for POST requests)</t>
  </si>
  <si>
    <t xml:space="preserve">     *   - `Content-Type: application/json`</t>
  </si>
  <si>
    <t xml:space="preserve">     * - `$httpProvider.defaults.headers.put` (header defaults for PUT requests)</t>
  </si>
  <si>
    <t xml:space="preserve">     * To add or overwrite these defaults, simply add or remove a property from these configuration</t>
  </si>
  <si>
    <t xml:space="preserve">     * objects. To add headers for an HTTP method other than POST or PUT, simply add a new object</t>
  </si>
  <si>
    <t xml:space="preserve">     * with the lowercased HTTP method name as the key, e.g.</t>
  </si>
  <si>
    <t xml:space="preserve">     * `$httpProvider.defaults.headers.get = { 'My-Header' : 'value' }`.</t>
  </si>
  <si>
    <t xml:space="preserve">     * The defaults can also be set at runtime via the `$http.defaults` object in the same</t>
  </si>
  <si>
    <t xml:space="preserve">     * fashion. For example:</t>
  </si>
  <si>
    <t xml:space="preserve">     * module.run(function($http) {</t>
  </si>
  <si>
    <t xml:space="preserve">     *   $http.defaults.headers.common.Authorization = 'Basic YmVlcDpib29w'</t>
  </si>
  <si>
    <t xml:space="preserve">     * });</t>
  </si>
  <si>
    <t xml:space="preserve">     * In addition, you can supply a `headers` property in the config object passed when</t>
  </si>
  <si>
    <t xml:space="preserve">     * calling `$http(config)`, which overrides the defaults without changing them globally.</t>
  </si>
  <si>
    <t xml:space="preserve">     * To explicitly remove a header automatically added via $httpProvider.defaults.headers on a per request basis,</t>
  </si>
  <si>
    <t xml:space="preserve">     * Use the `headers` property, setting the desired header to `undefined`. For example:</t>
  </si>
  <si>
    <t xml:space="preserve">     * var req = {</t>
  </si>
  <si>
    <t xml:space="preserve">     *  method: 'POST',</t>
  </si>
  <si>
    <t xml:space="preserve">     *  url: 'http://example.com',</t>
  </si>
  <si>
    <t xml:space="preserve">     *  headers: {</t>
  </si>
  <si>
    <t xml:space="preserve">     *    'Content-Type': undefined</t>
  </si>
  <si>
    <t xml:space="preserve">     *  },</t>
  </si>
  <si>
    <t xml:space="preserve">     *  data: { test: 'test' }</t>
  </si>
  <si>
    <t xml:space="preserve">     * }</t>
  </si>
  <si>
    <t xml:space="preserve">     * $http(req).then(function(){...}, function(){...});</t>
  </si>
  <si>
    <t xml:space="preserve">     * ## Transforming Requests and Responses</t>
  </si>
  <si>
    <t xml:space="preserve">     * Both requests and responses can be transformed using transformation functions: `transformRequest`</t>
  </si>
  <si>
    <t xml:space="preserve">     * and `transformResponse`. These properties can be a single function that returns</t>
  </si>
  <si>
    <t xml:space="preserve">     * the transformed value (`function(data, headersGetter, status)`) or an array of such transformation functions,</t>
  </si>
  <si>
    <t xml:space="preserve">     * which allows you to `push` or `unshift` a new transformation function into the transformation chain.</t>
  </si>
  <si>
    <t xml:space="preserve">     * ### Default Transformations</t>
  </si>
  <si>
    <t xml:space="preserve">     * The `$httpProvider` provider and `$http` service expose `defaults.transformRequest` and</t>
  </si>
  <si>
    <t xml:space="preserve">     * `defaults.transformResponse` properties. If a request does not provide its own transformations</t>
  </si>
  <si>
    <t xml:space="preserve">     * then these will be applied.</t>
  </si>
  <si>
    <t xml:space="preserve">     * You can augment or replace the default transformations by modifying these properties by adding to or</t>
  </si>
  <si>
    <t xml:space="preserve">     * replacing the array.</t>
  </si>
  <si>
    <t xml:space="preserve">     * Angular provides the following default transformations:</t>
  </si>
  <si>
    <t xml:space="preserve">     * Request transformations (`$httpProvider.defaults.transformRequest` and `$http.defaults.transformRequest`):</t>
  </si>
  <si>
    <t xml:space="preserve">     * - If the `data` property of the request configuration object contains an object, serialize it</t>
  </si>
  <si>
    <t xml:space="preserve">     *   into JSON format.</t>
  </si>
  <si>
    <t xml:space="preserve">     * Response transformations (`$httpProvider.defaults.transformResponse` and `$http.defaults.transformResponse`):</t>
  </si>
  <si>
    <t xml:space="preserve">     *  - If XSRF prefix is detected, strip it (see Security Considerations section below).</t>
  </si>
  <si>
    <t xml:space="preserve">     *  - If JSON response is detected, deserialize it using a JSON parser.</t>
  </si>
  <si>
    <t xml:space="preserve">     * ### Overriding the Default Transformations Per Request</t>
  </si>
  <si>
    <t xml:space="preserve">     * If you wish override the request/response transformations only for a single request then provide</t>
  </si>
  <si>
    <t xml:space="preserve">     * `transformRequest` and/or `transformResponse` properties on the configuration object passed</t>
  </si>
  <si>
    <t xml:space="preserve">     * into `$http`.</t>
  </si>
  <si>
    <t xml:space="preserve">     * Note that if you provide these properties on the config object the default transformations will be</t>
  </si>
  <si>
    <t xml:space="preserve">     * overwritten. If you wish to augment the default transformations then you must include them in your</t>
  </si>
  <si>
    <t xml:space="preserve">     * local transformation array.</t>
  </si>
  <si>
    <t xml:space="preserve">     * The following code demonstrates adding a new response transformation to be run after the default response</t>
  </si>
  <si>
    <t xml:space="preserve">     * transformations have been run.</t>
  </si>
  <si>
    <t xml:space="preserve">     * function appendTransform(defaults, transform) {</t>
  </si>
  <si>
    <t xml:space="preserve">     *   // We can't guarantee that the default transformation is an array</t>
  </si>
  <si>
    <t xml:space="preserve">     *   defaults = angular.isArray(defaults) ? defaults : [defaults];</t>
  </si>
  <si>
    <t xml:space="preserve">     *   // Append the new transformation to the defaults</t>
  </si>
  <si>
    <t xml:space="preserve">     *   return defaults.concat(transform);</t>
  </si>
  <si>
    <t xml:space="preserve">     * $http({</t>
  </si>
  <si>
    <t xml:space="preserve">     *   url: '...',</t>
  </si>
  <si>
    <t xml:space="preserve">     *   method: 'GET',</t>
  </si>
  <si>
    <t xml:space="preserve">     *   transformResponse: appendTransform($http.defaults.transformResponse, function(value) {</t>
  </si>
  <si>
    <t xml:space="preserve">     *     return doTransform(value);</t>
  </si>
  <si>
    <t xml:space="preserve">     *   })</t>
  </si>
  <si>
    <t xml:space="preserve">     * ## Caching</t>
  </si>
  <si>
    <t xml:space="preserve">     * To enable caching, set the request configuration `cache` property to `true` (to use default</t>
  </si>
  <si>
    <t xml:space="preserve">     * cache) or to a custom cache object (built with {@link ng.$cacheFactory `$cacheFactory`}).</t>
  </si>
  <si>
    <t xml:space="preserve">     * When the cache is enabled, `$http` stores the response from the server in the specified</t>
  </si>
  <si>
    <t xml:space="preserve">     * cache. The next time the same request is made, the response is served from the cache without</t>
  </si>
  <si>
    <t xml:space="preserve">     * sending a request to the server.</t>
  </si>
  <si>
    <t xml:space="preserve">     * Note that even if the response is served from cache, delivery of the data is asynchronous in</t>
  </si>
  <si>
    <t xml:space="preserve">     * the same way that real requests are.</t>
  </si>
  <si>
    <t xml:space="preserve">     * If there are multiple GET requests for the same URL that should be cached using the same</t>
  </si>
  <si>
    <t xml:space="preserve">     * cache, but the cache is not populated yet, only one request to the server will be made and</t>
  </si>
  <si>
    <t xml:space="preserve">     * the remaining requests will be fulfilled using the response from the first request.</t>
  </si>
  <si>
    <t xml:space="preserve">     * You can change the default cache to a new object (built with</t>
  </si>
  <si>
    <t xml:space="preserve">     * {@link ng.$cacheFactory `$cacheFactory`}) by updating the</t>
  </si>
  <si>
    <t xml:space="preserve">     * {@link ng.$http#defaults `$http.defaults.cache`} property. All requests who set</t>
  </si>
  <si>
    <t xml:space="preserve">     * their `cache` property to `true` will now use this cache object.</t>
  </si>
  <si>
    <t xml:space="preserve">     * If you set the default cache to `false` then only requests that specify their own custom</t>
  </si>
  <si>
    <t xml:space="preserve">     * cache object will be cached.</t>
  </si>
  <si>
    <t xml:space="preserve">     * ## Interceptors</t>
  </si>
  <si>
    <t xml:space="preserve">     * Before you start creating interceptors, be sure to understand the</t>
  </si>
  <si>
    <t xml:space="preserve">     * {@link ng.$q $q and deferred/promise APIs}.</t>
  </si>
  <si>
    <t xml:space="preserve">     * For purposes of global error handling, authentication, or any kind of synchronous or</t>
  </si>
  <si>
    <t xml:space="preserve">     * asynchronous pre-processing of request or postprocessing of responses, it is desirable to be</t>
  </si>
  <si>
    <t xml:space="preserve">     * able to intercept requests before they are handed to the server and</t>
  </si>
  <si>
    <t xml:space="preserve">     * responses before they are handed over to the application code that</t>
  </si>
  <si>
    <t xml:space="preserve">     * initiated these requests. The interceptors leverage the {@link ng.$q</t>
  </si>
  <si>
    <t xml:space="preserve">     * promise APIs} to fulfill this need for both synchronous and asynchronous pre-processing.</t>
  </si>
  <si>
    <t xml:space="preserve">     * The interceptors are service factories that are registered with the `$httpProvider` by</t>
  </si>
  <si>
    <t xml:space="preserve">     * adding them to the `$httpProvider.interceptors` array. The factory is called and</t>
  </si>
  <si>
    <t xml:space="preserve">     * injected with dependencies (if specified) and returns the interceptor.</t>
  </si>
  <si>
    <t xml:space="preserve">     * There are two kinds of interceptors (and two kinds of rejection interceptors):</t>
  </si>
  <si>
    <t xml:space="preserve">     *   * `request`: interceptors get called with a http {@link $http#usage config} object. The function is free to</t>
  </si>
  <si>
    <t xml:space="preserve">     *     modify the `config` object or create a new one. The function needs to return the `config`</t>
  </si>
  <si>
    <t xml:space="preserve">     *     object directly, or a promise containing the `config` or a new `config` object.</t>
  </si>
  <si>
    <t xml:space="preserve">     *   * `requestError`: interceptor gets called when a previous interceptor threw an error or</t>
  </si>
  <si>
    <t xml:space="preserve">     *     resolved with a rejection.</t>
  </si>
  <si>
    <t xml:space="preserve">     *   * `response`: interceptors get called with http `response` object. The function is free to</t>
  </si>
  <si>
    <t xml:space="preserve">     *     modify the `response` object or create a new one. The function needs to return the `response`</t>
  </si>
  <si>
    <t xml:space="preserve">     *     object directly, or as a promise containing the `response` or a new `response` object.</t>
  </si>
  <si>
    <t xml:space="preserve">     *   * `responseError`: interceptor gets called when a previous interceptor threw an error or</t>
  </si>
  <si>
    <t xml:space="preserve">     *   // register the interceptor as a service</t>
  </si>
  <si>
    <t xml:space="preserve">     *   $provide.factory('myHttpInterceptor', function($q, dependency1, dependency2) {</t>
  </si>
  <si>
    <t xml:space="preserve">     *     return {</t>
  </si>
  <si>
    <t xml:space="preserve">     *       // optional method</t>
  </si>
  <si>
    <t xml:space="preserve">     *       'request': function(config) {</t>
  </si>
  <si>
    <t xml:space="preserve">     *         // do something on success</t>
  </si>
  <si>
    <t xml:space="preserve">     *         return config;</t>
  </si>
  <si>
    <t xml:space="preserve">     *       },</t>
  </si>
  <si>
    <t xml:space="preserve">     *      'requestError': function(rejection) {</t>
  </si>
  <si>
    <t xml:space="preserve">     *         // do something on error</t>
  </si>
  <si>
    <t xml:space="preserve">     *         if (canRecover(rejection)) {</t>
  </si>
  <si>
    <t xml:space="preserve">     *           return responseOrNewPromise</t>
  </si>
  <si>
    <t xml:space="preserve">     *         }</t>
  </si>
  <si>
    <t xml:space="preserve">     *         return $q.reject(rejection);</t>
  </si>
  <si>
    <t xml:space="preserve">     *       'response': function(response) {</t>
  </si>
  <si>
    <t xml:space="preserve">     *         return response;</t>
  </si>
  <si>
    <t xml:space="preserve">     *      'responseError': function(rejection) {</t>
  </si>
  <si>
    <t xml:space="preserve">     *       }</t>
  </si>
  <si>
    <t xml:space="preserve">     *     };</t>
  </si>
  <si>
    <t xml:space="preserve">     *   });</t>
  </si>
  <si>
    <t xml:space="preserve">     *   $httpProvider.interceptors.push('myHttpInterceptor');</t>
  </si>
  <si>
    <t xml:space="preserve">     *   // alternatively, register the interceptor via an anonymous factory</t>
  </si>
  <si>
    <t xml:space="preserve">     *   $httpProvider.interceptors.push(function($q, dependency1, dependency2) {</t>
  </si>
  <si>
    <t xml:space="preserve">     *      'request': function(config) {</t>
  </si>
  <si>
    <t xml:space="preserve">     *          // same as above</t>
  </si>
  <si>
    <t xml:space="preserve">     * ## Security Considerations</t>
  </si>
  <si>
    <t xml:space="preserve">     * When designing web applications, consider security threats from:</t>
  </si>
  <si>
    <t xml:space="preserve">     * - [JSON vulnerability](http://haacked.com/archive/2008/11/20/anatomy-of-a-subtle-json-vulnerability.aspx)</t>
  </si>
  <si>
    <t xml:space="preserve">     * - [XSRF](http://en.wikipedia.org/wiki/Cross-site_request_forgery)</t>
  </si>
  <si>
    <t xml:space="preserve">     * Both server and the client must cooperate in order to eliminate these threats. Angular comes</t>
  </si>
  <si>
    <t xml:space="preserve">     * pre-configured with strategies that address these issues, but for this to work backend server</t>
  </si>
  <si>
    <t xml:space="preserve">     * cooperation is required.</t>
  </si>
  <si>
    <t xml:space="preserve">     * ### JSON Vulnerability Protection</t>
  </si>
  <si>
    <t xml:space="preserve">     * A [JSON vulnerability](http://haacked.com/archive/2008/11/20/anatomy-of-a-subtle-json-vulnerability.aspx)</t>
  </si>
  <si>
    <t xml:space="preserve">     * allows third party website to turn your JSON resource URL into</t>
  </si>
  <si>
    <t xml:space="preserve">     * [JSONP](http://en.wikipedia.org/wiki/JSONP) request under some conditions. To</t>
  </si>
  <si>
    <t xml:space="preserve">     * counter this your server can prefix all JSON requests with following string `")]}',\n"`.</t>
  </si>
  <si>
    <t xml:space="preserve">     * Angular will automatically strip the prefix before processing it as JSON.</t>
  </si>
  <si>
    <t xml:space="preserve">     * For example if your server needs to return:</t>
  </si>
  <si>
    <t xml:space="preserve">     * ['one','two']</t>
  </si>
  <si>
    <t xml:space="preserve">     * which is vulnerable to attack, your server can return:</t>
  </si>
  <si>
    <t xml:space="preserve">     * )]}',</t>
  </si>
  <si>
    <t xml:space="preserve">     * Angular will strip the prefix, before processing the JSON.</t>
  </si>
  <si>
    <t xml:space="preserve">     * ### Cross Site Request Forgery (XSRF) Protection</t>
  </si>
  <si>
    <t xml:space="preserve">     * [XSRF](http://en.wikipedia.org/wiki/Cross-site_request_forgery) is a technique by which</t>
  </si>
  <si>
    <t xml:space="preserve">     * an unauthorized site can gain your user's private data. Angular provides a mechanism</t>
  </si>
  <si>
    <t xml:space="preserve">     * to counter XSRF. When performing XHR requests, the $http service reads a token from a cookie</t>
  </si>
  <si>
    <t xml:space="preserve">     * (by default, `XSRF-TOKEN`) and sets it as an HTTP header (`X-XSRF-TOKEN`). Since only</t>
  </si>
  <si>
    <t xml:space="preserve">     * JavaScript that runs on your domain could read the cookie, your server can be assured that</t>
  </si>
  <si>
    <t xml:space="preserve">     * the XHR came from JavaScript running on your domain. The header will not be set for</t>
  </si>
  <si>
    <t xml:space="preserve">     * cross-domain requests.</t>
  </si>
  <si>
    <t xml:space="preserve">     * To take advantage of this, your server needs to set a token in a JavaScript readable session</t>
  </si>
  <si>
    <t xml:space="preserve">     * cookie called `XSRF-TOKEN` on the first HTTP GET request. On subsequent XHR requests the</t>
  </si>
  <si>
    <t xml:space="preserve">     * server can verify that the cookie matches `X-XSRF-TOKEN` HTTP header, and therefore be sure</t>
  </si>
  <si>
    <t xml:space="preserve">     * that only JavaScript running on your domain could have sent the request. The token must be</t>
  </si>
  <si>
    <t xml:space="preserve">     * unique for each user and must be verifiable by the server (to prevent the JavaScript from</t>
  </si>
  <si>
    <t xml:space="preserve">     * making up its own tokens). We recommend that the token is a digest of your site's</t>
  </si>
  <si>
    <t xml:space="preserve">     * authentication cookie with a [salt](https://en.wikipedia.org/wiki/Salt_(cryptography&amp;#41;)</t>
  </si>
  <si>
    <t xml:space="preserve">     * for added security.</t>
  </si>
  <si>
    <t xml:space="preserve">     * The name of the headers can be specified using the xsrfHeaderName and xsrfCookieName</t>
  </si>
  <si>
    <t xml:space="preserve">     * properties of either $httpProvider.defaults at config-time, $http.defaults at run-time,</t>
  </si>
  <si>
    <t xml:space="preserve">     * or the per-request config object.</t>
  </si>
  <si>
    <t xml:space="preserve">     * In order to prevent collisions in environments where multiple Angular apps share the</t>
  </si>
  <si>
    <t xml:space="preserve">     * same domain or subdomain, we recommend that each application uses unique cookie name.</t>
  </si>
  <si>
    <t xml:space="preserve">     * @param {object} config Object describing the request to be made and how it should be</t>
  </si>
  <si>
    <t xml:space="preserve">     *    processed. The object has following properties:</t>
  </si>
  <si>
    <t xml:space="preserve">     *    - **method** – `{string}` – HTTP method (e.g. 'GET', 'POST', etc)</t>
  </si>
  <si>
    <t xml:space="preserve">     *    - **url** – `{string}` – Absolute or relative URL of the resource that is being requested.</t>
  </si>
  <si>
    <t xml:space="preserve">     *    - **params** – `{Object.&lt;string|Object&gt;}` – Map of strings or objects which will be serialized</t>
  </si>
  <si>
    <t xml:space="preserve">     *      with the `paramSerializer` and appended as GET parameters.</t>
  </si>
  <si>
    <t xml:space="preserve">     *    - **data** – `{string|Object}` – Data to be sent as the request message data.</t>
  </si>
  <si>
    <t xml:space="preserve">     *    - **headers** – `{Object}` – Map of strings or functions which return strings representing</t>
  </si>
  <si>
    <t xml:space="preserve">     *      HTTP headers to send to the server. If the return value of a function is null, the</t>
  </si>
  <si>
    <t xml:space="preserve">     *      header will not be sent. Functions accept a config object as an argument.</t>
  </si>
  <si>
    <t xml:space="preserve">     *    - **xsrfHeaderName** – `{string}` – Name of HTTP header to populate with the XSRF token.</t>
  </si>
  <si>
    <t xml:space="preserve">     *    - **xsrfCookieName** – `{string}` – Name of cookie containing the XSRF token.</t>
  </si>
  <si>
    <t xml:space="preserve">     *    - **transformRequest** –</t>
  </si>
  <si>
    <t xml:space="preserve">     *      `{function(data, headersGetter)|Array.&lt;function(data, headersGetter)&gt;}` –</t>
  </si>
  <si>
    <t xml:space="preserve">     *      transform function or an array of such functions. The transform function takes the http</t>
  </si>
  <si>
    <t xml:space="preserve">     *      request body and headers and returns its transformed (typically serialized) version.</t>
  </si>
  <si>
    <t xml:space="preserve">     *      See {@link ng.$http#overriding-the-default-transformations-per-request</t>
  </si>
  <si>
    <t xml:space="preserve">     *      Overriding the Default Transformations}</t>
  </si>
  <si>
    <t xml:space="preserve">     *    - **transformResponse** –</t>
  </si>
  <si>
    <t xml:space="preserve">     *      `{function(data, headersGetter, status)|Array.&lt;function(data, headersGetter, status)&gt;}` –</t>
  </si>
  <si>
    <t xml:space="preserve">     *      response body, headers and status and returns its transformed (typically deserialized) version.</t>
  </si>
  <si>
    <t xml:space="preserve">     *      Overriding the Default TransformationjqLiks}</t>
  </si>
  <si>
    <t xml:space="preserve">     *    - **paramSerializer** - `{string|function(Object&lt;string,string&gt;):string}` - A function used to</t>
  </si>
  <si>
    <t xml:space="preserve">     *      prepare the string representation of request parameters (specified as an object).</t>
  </si>
  <si>
    <t xml:space="preserve">     *      If specified as string, it is interpreted as function registered with the</t>
  </si>
  <si>
    <t xml:space="preserve">     *      {@link $injector $injector}, which means you can create your own serializer</t>
  </si>
  <si>
    <t xml:space="preserve">     *      by registering it as a {@link auto.$provide#service service}.</t>
  </si>
  <si>
    <t xml:space="preserve">     *      The default serializer is the {@link $httpParamSerializer $httpParamSerializer};</t>
  </si>
  <si>
    <t xml:space="preserve">     *      alternatively, you can use the {@link $httpParamSerializerJQLike $httpParamSerializerJQLike}</t>
  </si>
  <si>
    <t xml:space="preserve">     *    - **cache** – `{boolean|Cache}` – If true, a default $http cache will be used to cache the</t>
  </si>
  <si>
    <t xml:space="preserve">     *      GET request, otherwise if a cache instance built with</t>
  </si>
  <si>
    <t xml:space="preserve">     *      {@link ng.$cacheFactory $cacheFactory}, this cache will be used for</t>
  </si>
  <si>
    <t xml:space="preserve">     *      caching.</t>
  </si>
  <si>
    <t xml:space="preserve">     *    - **timeout** – `{number|Promise}` – timeout in milliseconds, or {@link ng.$q promise}</t>
  </si>
  <si>
    <t xml:space="preserve">     *      that should abort the request when resolved.</t>
  </si>
  <si>
    <t xml:space="preserve">     *    - **withCredentials** - `{boolean}` - whether to set the `withCredentials` flag on the</t>
  </si>
  <si>
    <t xml:space="preserve">     *      XHR object. See [requests with credentials](https://developer.mozilla.org/docs/Web/HTTP/Access_control_CORS#Requests_with_credentials)</t>
  </si>
  <si>
    <t xml:space="preserve">     *      for more information.</t>
  </si>
  <si>
    <t xml:space="preserve">     *    - **responseType** - `{string}` - see</t>
  </si>
  <si>
    <t xml:space="preserve">     *      [XMLHttpRequest.responseType](https://developer.mozilla.org/en-US/docs/Web/API/XMLHttpRequest#xmlhttprequest-responsetype).</t>
  </si>
  <si>
    <t xml:space="preserve">     * @returns {HttpPromise} Returns a {@link ng.$q `Promise}` that will be resolved to a response object</t>
  </si>
  <si>
    <t xml:space="preserve">     *                        when the request succeeds or fails.</t>
  </si>
  <si>
    <t xml:space="preserve">     * @property {Array.&lt;Object&gt;} pendingRequests Array of config objects for currently pending</t>
  </si>
  <si>
    <t xml:space="preserve">     *   requests. This is primarily meant to be used for debugging purposes.</t>
  </si>
  <si>
    <t xml:space="preserve">     * @example</t>
  </si>
  <si>
    <t>&lt;example module="httpExample"&gt;</t>
  </si>
  <si>
    <t>&lt;file name="index.html"&gt;</t>
  </si>
  <si>
    <t xml:space="preserve">  &lt;div ng-controller="FetchController"&gt;</t>
  </si>
  <si>
    <t xml:space="preserve">    &lt;select ng-model="method" aria-label="Request method"&gt;</t>
  </si>
  <si>
    <t xml:space="preserve">      &lt;option&gt;GET&lt;/option&gt;</t>
  </si>
  <si>
    <t xml:space="preserve">      &lt;option&gt;JSONP&lt;/option&gt;</t>
  </si>
  <si>
    <t xml:space="preserve">    &lt;/select&gt;</t>
  </si>
  <si>
    <t xml:space="preserve">    &lt;input type="text" ng-model="url" size="80" aria-label="URL" /&gt;</t>
  </si>
  <si>
    <t xml:space="preserve">    &lt;button id="fetchbtn" ng-click="fetch()"&gt;fetch&lt;/button&gt;&lt;br&gt;</t>
  </si>
  <si>
    <t xml:space="preserve">    &lt;button id="samplegetbtn" ng-click="updateModel('GET', 'http-hello.html')"&gt;Sample GET&lt;/button&gt;</t>
  </si>
  <si>
    <t xml:space="preserve">    &lt;button id="samplejsonpbtn"</t>
  </si>
  <si>
    <t xml:space="preserve">      ng-click="updateModel('JSONP',</t>
  </si>
  <si>
    <t xml:space="preserve">                    'https://angularjs.org/greet.php?callback=JSON_CALLBACK&amp;name=Super%20Hero')"&gt;</t>
  </si>
  <si>
    <t xml:space="preserve">      Sample JSONP</t>
  </si>
  <si>
    <t xml:space="preserve">    &lt;/button&gt;</t>
  </si>
  <si>
    <t xml:space="preserve">    &lt;button id="invalidjsonpbtn"</t>
  </si>
  <si>
    <t xml:space="preserve">      ng-click="updateModel('JSONP', 'https://angularjs.org/doesntexist&amp;callback=JSON_CALLBACK')"&gt;</t>
  </si>
  <si>
    <t xml:space="preserve">        Invalid JSONP</t>
  </si>
  <si>
    <t xml:space="preserve">      &lt;/button&gt;</t>
  </si>
  <si>
    <t xml:space="preserve">    &lt;pre&gt;http status code: {{status}}&lt;/pre&gt;</t>
  </si>
  <si>
    <t xml:space="preserve">    &lt;pre&gt;http response data: {{data}}&lt;/pre&gt;</t>
  </si>
  <si>
    <t xml:space="preserve">  &lt;/div&gt;</t>
  </si>
  <si>
    <t>&lt;/file&gt;</t>
  </si>
  <si>
    <t>&lt;file name="script.js"&gt;</t>
  </si>
  <si>
    <t xml:space="preserve">  angular.module('httpExample', [])</t>
  </si>
  <si>
    <t xml:space="preserve">    .controller('FetchController', ['$scope', '$http', '$templateCache',</t>
  </si>
  <si>
    <t xml:space="preserve">      function($scope, $http, $templateCache) {</t>
  </si>
  <si>
    <t xml:space="preserve">        $scope.method = 'GET';</t>
  </si>
  <si>
    <t xml:space="preserve">        $scope.url = 'http-hello.html';</t>
  </si>
  <si>
    <t xml:space="preserve">        $scope.fetch = function() {</t>
  </si>
  <si>
    <t xml:space="preserve">          $scope.code = null;</t>
  </si>
  <si>
    <t xml:space="preserve">          $scope.response = null;</t>
  </si>
  <si>
    <t xml:space="preserve">          $http({method: $scope.method, url: $scope.url, cache: $templateCache}).</t>
  </si>
  <si>
    <t xml:space="preserve">            then(function(response) {</t>
  </si>
  <si>
    <t xml:space="preserve">              $scope.status = response.status;</t>
  </si>
  <si>
    <t xml:space="preserve">              $scope.data = response.data;</t>
  </si>
  <si>
    <t xml:space="preserve">            }, function(response) {</t>
  </si>
  <si>
    <t xml:space="preserve">              $scope.data = response.data || "Request failed";</t>
  </si>
  <si>
    <t xml:space="preserve">        $scope.updateModel = function(method, url) {</t>
  </si>
  <si>
    <t xml:space="preserve">          $scope.method = method;</t>
  </si>
  <si>
    <t xml:space="preserve">          $scope.url = url;</t>
  </si>
  <si>
    <t>&lt;file name="http-hello.html"&gt;</t>
  </si>
  <si>
    <t xml:space="preserve">  Hello, $http!</t>
  </si>
  <si>
    <t>&lt;file name="protractor.js" type="protractor"&gt;</t>
  </si>
  <si>
    <t xml:space="preserve">  var status = element(by.binding('status'));</t>
  </si>
  <si>
    <t xml:space="preserve">  var data = element(by.binding('data'));</t>
  </si>
  <si>
    <t xml:space="preserve">  var fetchBtn = element(by.id('fetchbtn'));</t>
  </si>
  <si>
    <t xml:space="preserve">  var sampleGetBtn = element(by.id('samplegetbtn'));</t>
  </si>
  <si>
    <t xml:space="preserve">  var sampleJsonpBtn = element(by.id('samplejsonpbtn'));</t>
  </si>
  <si>
    <t xml:space="preserve">  var invalidJsonpBtn = element(by.id('invalidjsonpbtn'));</t>
  </si>
  <si>
    <t xml:space="preserve">  it('should make an xhr GET request', function() {</t>
  </si>
  <si>
    <t xml:space="preserve">    sampleGetBtn.click();</t>
  </si>
  <si>
    <t xml:space="preserve">    fetchBtn.click();</t>
  </si>
  <si>
    <t xml:space="preserve">    expect(status.getText()).toMatch('200');</t>
  </si>
  <si>
    <t xml:space="preserve">    expect(data.getText()).toMatch(/Hello, \$http!/);</t>
  </si>
  <si>
    <t>// Commented out due to flakes. See https://github.com/angular/angular.js/issues/9185</t>
  </si>
  <si>
    <t>// it('should make a JSONP request to angularjs.org', function() {</t>
  </si>
  <si>
    <t>//   sampleJsonpBtn.click();</t>
  </si>
  <si>
    <t>//   fetchBtn.click();</t>
  </si>
  <si>
    <t>//   expect(status.getText()).toMatch('200');</t>
  </si>
  <si>
    <t>//   expect(data.getText()).toMatch(/Super Hero!/);</t>
  </si>
  <si>
    <t>// });</t>
  </si>
  <si>
    <t xml:space="preserve">  it('should make JSONP request to invalid URL and invoke the error handler',</t>
  </si>
  <si>
    <t xml:space="preserve">      function() {</t>
  </si>
  <si>
    <t xml:space="preserve">    invalidJsonpBtn.click();</t>
  </si>
  <si>
    <t xml:space="preserve">    expect(status.getText()).toMatch('0');</t>
  </si>
  <si>
    <t xml:space="preserve">    expect(data.getText()).toMatch('Request failed');</t>
  </si>
  <si>
    <t>&lt;/example&gt;</t>
  </si>
  <si>
    <t xml:space="preserve">    function $http(requestConfig) {</t>
  </si>
  <si>
    <t xml:space="preserve">      if (!angular.isObject(requestConfig)) {</t>
  </si>
  <si>
    <t xml:space="preserve">        throw minErr('$http')('badreq', 'Http request configuration must be an object.  Received: {0}', requestConfig);</t>
  </si>
  <si>
    <t xml:space="preserve">      var config = extend({</t>
  </si>
  <si>
    <t xml:space="preserve">        method: 'get',</t>
  </si>
  <si>
    <t xml:space="preserve">        transformRequest: defaults.transformRequest,</t>
  </si>
  <si>
    <t xml:space="preserve">        transformResponse: defaults.transformResponse,</t>
  </si>
  <si>
    <t xml:space="preserve">        paramSerializer: defaults.paramSerializer</t>
  </si>
  <si>
    <t xml:space="preserve">      }, requestConfig);</t>
  </si>
  <si>
    <t xml:space="preserve">      config.headers = mergeHeaders(requestConfig);</t>
  </si>
  <si>
    <t xml:space="preserve">      config.method = uppercase(config.method);</t>
  </si>
  <si>
    <t xml:space="preserve">      config.paramSerializer = isString(config.paramSerializer) ?</t>
  </si>
  <si>
    <t xml:space="preserve">        $injector.get(config.paramSerializer) : config.paramSerializer;</t>
  </si>
  <si>
    <t xml:space="preserve">      var serverRequest = function(config) {</t>
  </si>
  <si>
    <t xml:space="preserve">        var headers = config.headers;</t>
  </si>
  <si>
    <t xml:space="preserve">        var reqData = transformData(config.data, headersGetter(headers), undefined, config.transformRequest);</t>
  </si>
  <si>
    <t xml:space="preserve">        // strip content-type if data is undefined</t>
  </si>
  <si>
    <t xml:space="preserve">        if (isUndefined(reqData)) {</t>
  </si>
  <si>
    <t xml:space="preserve">          forEach(headers, function(value, header) {</t>
  </si>
  <si>
    <t xml:space="preserve">            if (lowercase(header) === 'content-type') {</t>
  </si>
  <si>
    <t xml:space="preserve">                delete headers[header];</t>
  </si>
  <si>
    <t xml:space="preserve">        if (isUndefined(config.withCredentials) &amp;&amp; !isUndefined(defaults.withCredentials)) {</t>
  </si>
  <si>
    <t xml:space="preserve">          config.withCredentials = defaults.withCredentials;</t>
  </si>
  <si>
    <t xml:space="preserve">        // send request</t>
  </si>
  <si>
    <t xml:space="preserve">        return sendReq(config, reqData).then(transformResponse, transformResponse);</t>
  </si>
  <si>
    <t xml:space="preserve">      var chain = [serverRequest, undefined];</t>
  </si>
  <si>
    <t xml:space="preserve">      var promise = $q.when(config);</t>
  </si>
  <si>
    <t xml:space="preserve">      // apply interceptors</t>
  </si>
  <si>
    <t xml:space="preserve">      forEach(reversedInterceptors, function(interceptor) {</t>
  </si>
  <si>
    <t xml:space="preserve">        if (interceptor.request || interceptor.requestError) {</t>
  </si>
  <si>
    <t xml:space="preserve">          chain.unshift(interceptor.request, interceptor.requestError);</t>
  </si>
  <si>
    <t xml:space="preserve">        if (interceptor.response || interceptor.responseError) {</t>
  </si>
  <si>
    <t xml:space="preserve">          chain.push(interceptor.response, interceptor.responseError);</t>
  </si>
  <si>
    <t xml:space="preserve">      while (chain.length) {</t>
  </si>
  <si>
    <t xml:space="preserve">        var thenFn = chain.shift();</t>
  </si>
  <si>
    <t xml:space="preserve">        var rejectFn = chain.shift();</t>
  </si>
  <si>
    <t xml:space="preserve">        promise = promise.then(thenFn, rejectFn);</t>
  </si>
  <si>
    <t xml:space="preserve">      if (useLegacyPromise) {</t>
  </si>
  <si>
    <t xml:space="preserve">        promise.success = function(fn) {</t>
  </si>
  <si>
    <t xml:space="preserve">          assertArgFn(fn, 'fn');</t>
  </si>
  <si>
    <t xml:space="preserve">          promise.then(function(response) {</t>
  </si>
  <si>
    <t xml:space="preserve">            fn(response.data, response.status, response.headers, config);</t>
  </si>
  <si>
    <t xml:space="preserve">          return promise;</t>
  </si>
  <si>
    <t xml:space="preserve">        promise.error = function(fn) {</t>
  </si>
  <si>
    <t xml:space="preserve">          promise.then(null, function(response) {</t>
  </si>
  <si>
    <t xml:space="preserve">        promise.success = $httpMinErrLegacyFn('success');</t>
  </si>
  <si>
    <t xml:space="preserve">        promise.error = $httpMinErrLegacyFn('error');</t>
  </si>
  <si>
    <t xml:space="preserve">      return promise;</t>
  </si>
  <si>
    <t xml:space="preserve">      function transformResponse(response) {</t>
  </si>
  <si>
    <t xml:space="preserve">        // make a copy since the response must be cacheable</t>
  </si>
  <si>
    <t xml:space="preserve">        var resp = extend({}, response);</t>
  </si>
  <si>
    <t xml:space="preserve">        resp.data = transformData(response.data, response.headers, response.status,</t>
  </si>
  <si>
    <t xml:space="preserve">                                  config.transformResponse);</t>
  </si>
  <si>
    <t xml:space="preserve">        return (isSuccess(response.status))</t>
  </si>
  <si>
    <t xml:space="preserve">          ? resp</t>
  </si>
  <si>
    <t xml:space="preserve">          : $q.reject(resp);</t>
  </si>
  <si>
    <t xml:space="preserve">      function executeHeaderFns(headers, config) {</t>
  </si>
  <si>
    <t xml:space="preserve">        var headerContent, processedHeaders = {};</t>
  </si>
  <si>
    <t xml:space="preserve">        forEach(headers, function(headerFn, header) {</t>
  </si>
  <si>
    <t xml:space="preserve">          if (isFunction(headerFn)) {</t>
  </si>
  <si>
    <t xml:space="preserve">            headerContent = headerFn(config);</t>
  </si>
  <si>
    <t xml:space="preserve">            if (headerContent != null) {</t>
  </si>
  <si>
    <t xml:space="preserve">              processedHeaders[header] = headerContent;</t>
  </si>
  <si>
    <t xml:space="preserve">            processedHeaders[header] = headerFn;</t>
  </si>
  <si>
    <t xml:space="preserve">        return processedHeaders;</t>
  </si>
  <si>
    <t xml:space="preserve">      function mergeHeaders(config) {</t>
  </si>
  <si>
    <t xml:space="preserve">        var defHeaders = defaults.headers,</t>
  </si>
  <si>
    <t xml:space="preserve">            reqHeaders = extend({}, config.headers),</t>
  </si>
  <si>
    <t xml:space="preserve">            defHeaderName, lowercaseDefHeaderName, reqHeaderName;</t>
  </si>
  <si>
    <t xml:space="preserve">        defHeaders = extend({}, defHeaders.common, defHeaders[lowercase(config.method)]);</t>
  </si>
  <si>
    <t xml:space="preserve">        // using for-in instead of forEach to avoid unecessary iteration after header has been found</t>
  </si>
  <si>
    <t xml:space="preserve">        defaultHeadersIteration:</t>
  </si>
  <si>
    <t xml:space="preserve">        for (defHeaderName in defHeaders) {</t>
  </si>
  <si>
    <t xml:space="preserve">          lowercaseDefHeaderName = lowercase(defHeaderName);</t>
  </si>
  <si>
    <t xml:space="preserve">          for (reqHeaderName in reqHeaders) {</t>
  </si>
  <si>
    <t xml:space="preserve">            if (lowercase(reqHeaderName) === lowercaseDefHeaderName) {</t>
  </si>
  <si>
    <t xml:space="preserve">              continue defaultHeadersIteration;</t>
  </si>
  <si>
    <t xml:space="preserve">          reqHeaders[defHeaderName] = defHeaders[defHeaderName];</t>
  </si>
  <si>
    <t xml:space="preserve">        // execute if header value is a function for merged headers</t>
  </si>
  <si>
    <t xml:space="preserve">        return executeHeaderFns(reqHeaders, shallowCopy(config));</t>
  </si>
  <si>
    <t xml:space="preserve">    $http.pendingRequests = [];</t>
  </si>
  <si>
    <t xml:space="preserve">     * @ngdoc method</t>
  </si>
  <si>
    <t xml:space="preserve">     * @name $http#get</t>
  </si>
  <si>
    <t xml:space="preserve">     * Shortcut method to perform `GET` request.</t>
  </si>
  <si>
    <t xml:space="preserve">     * @param {string} url Relative or absolute URL specifying the destination of the request</t>
  </si>
  <si>
    <t xml:space="preserve">     * @param {Object=} config Optional configuration object</t>
  </si>
  <si>
    <t xml:space="preserve">     * @returns {HttpPromise} Future object</t>
  </si>
  <si>
    <t xml:space="preserve">     * @name $http#delete</t>
  </si>
  <si>
    <t xml:space="preserve">     * Shortcut method to perform `DELETE` request.</t>
  </si>
  <si>
    <t xml:space="preserve">     * @name $http#head</t>
  </si>
  <si>
    <t xml:space="preserve">     * Shortcut method to perform `HEAD` request.</t>
  </si>
  <si>
    <t xml:space="preserve">     * @name $http#jsonp</t>
  </si>
  <si>
    <t xml:space="preserve">     * Shortcut method to perform `JSONP` request.</t>
  </si>
  <si>
    <t xml:space="preserve">     * @param {string} url Relative or absolute URL specifying the destination of the request.</t>
  </si>
  <si>
    <t xml:space="preserve">     *                     The name of the callback should be the string `JSON_CALLBACK`.</t>
  </si>
  <si>
    <t xml:space="preserve">    createShortMethods('get', 'delete', 'head', 'jsonp');</t>
  </si>
  <si>
    <t xml:space="preserve">     * @name $http#post</t>
  </si>
  <si>
    <t xml:space="preserve">     * Shortcut method to perform `POST` request.</t>
  </si>
  <si>
    <t xml:space="preserve">     * @param {*} data Request content</t>
  </si>
  <si>
    <t xml:space="preserve">     * @name $http#put</t>
  </si>
  <si>
    <t xml:space="preserve">     * Shortcut method to perform `PUT` request.</t>
  </si>
  <si>
    <t xml:space="preserve">     /**</t>
  </si>
  <si>
    <t xml:space="preserve">      * @ngdoc method</t>
  </si>
  <si>
    <t xml:space="preserve">      * @name $http#patch</t>
  </si>
  <si>
    <t xml:space="preserve">      *</t>
  </si>
  <si>
    <t xml:space="preserve">      * @description</t>
  </si>
  <si>
    <t xml:space="preserve">      * Shortcut method to perform `PATCH` request.</t>
  </si>
  <si>
    <t xml:space="preserve">      * @param {string} url Relative or absolute URL specifying the destination of the request</t>
  </si>
  <si>
    <t xml:space="preserve">      * @param {*} data Request content</t>
  </si>
  <si>
    <t xml:space="preserve">      * @param {Object=} config Optional configuration object</t>
  </si>
  <si>
    <t xml:space="preserve">      * @returns {HttpPromise} Future object</t>
  </si>
  <si>
    <t xml:space="preserve">      */</t>
  </si>
  <si>
    <t xml:space="preserve">    createShortMethodsWithData('post', 'put', 'patch');</t>
  </si>
  <si>
    <t xml:space="preserve">         * @ngdoc property</t>
  </si>
  <si>
    <t xml:space="preserve">         * @name $http#defaults</t>
  </si>
  <si>
    <t xml:space="preserve">         * Runtime equivalent of the `$httpProvider.defaults` property. Allows configuration of</t>
  </si>
  <si>
    <t xml:space="preserve">         * default headers, withCredentials as well as request and response transformations.</t>
  </si>
  <si>
    <t xml:space="preserve">         * See "Setting HTTP Headers" and "Transforming Requests and Responses" sections above.</t>
  </si>
  <si>
    <t xml:space="preserve">    $http.defaults = defaults;</t>
  </si>
  <si>
    <t xml:space="preserve">    return $http;</t>
  </si>
  <si>
    <t xml:space="preserve">    function createShortMethods(names) {</t>
  </si>
  <si>
    <t xml:space="preserve">      forEach(arguments, function(name) {</t>
  </si>
  <si>
    <t xml:space="preserve">        $http[name] = function(url, config) {</t>
  </si>
  <si>
    <t xml:space="preserve">          return $http(extend({}, config || {}, {</t>
  </si>
  <si>
    <t xml:space="preserve">            method: name,</t>
  </si>
  <si>
    <t xml:space="preserve">            url: url</t>
  </si>
  <si>
    <t xml:space="preserve">    function createShortMethodsWithData(name) {</t>
  </si>
  <si>
    <t xml:space="preserve">        $http[name] = function(url, data, config) {</t>
  </si>
  <si>
    <t xml:space="preserve">            url: url,</t>
  </si>
  <si>
    <t xml:space="preserve">            data: data</t>
  </si>
  <si>
    <t xml:space="preserve">     * Makes the request.</t>
  </si>
  <si>
    <t xml:space="preserve">     * !!! ACCESSES CLOSURE VARS:</t>
  </si>
  <si>
    <t xml:space="preserve">     * $httpBackend, defaults, $log, $rootScope, defaultCache, $http.pendingRequests</t>
  </si>
  <si>
    <t xml:space="preserve">    function sendReq(config, reqData) {</t>
  </si>
  <si>
    <t xml:space="preserve">      var deferred = $q.defer(),</t>
  </si>
  <si>
    <t xml:space="preserve">          promise = deferred.promise,</t>
  </si>
  <si>
    <t xml:space="preserve">          cache,</t>
  </si>
  <si>
    <t xml:space="preserve">          cachedResp,</t>
  </si>
  <si>
    <t xml:space="preserve">          reqHeaders = config.headers,</t>
  </si>
  <si>
    <t xml:space="preserve">          url = buildUrl(config.url, config.paramSerializer(config.params));</t>
  </si>
  <si>
    <t xml:space="preserve">      $http.pendingRequests.push(config);</t>
  </si>
  <si>
    <t xml:space="preserve">      promise.then(removePendingReq, removePendingReq);</t>
  </si>
  <si>
    <t xml:space="preserve">      if ((config.cache || defaults.cache) &amp;&amp; config.cache !== false &amp;&amp;</t>
  </si>
  <si>
    <t xml:space="preserve">          (config.method === 'GET' || config.method === 'JSONP')) {</t>
  </si>
  <si>
    <t xml:space="preserve">        cache = isObject(config.cache) ? config.cache</t>
  </si>
  <si>
    <t xml:space="preserve">              : isObject(defaults.cache) ? defaults.cache</t>
  </si>
  <si>
    <t xml:space="preserve">              : defaultCache;</t>
  </si>
  <si>
    <t xml:space="preserve">      if (cache) {</t>
  </si>
  <si>
    <t xml:space="preserve">        cachedResp = cache.get(url);</t>
  </si>
  <si>
    <t xml:space="preserve">        if (isDefined(cachedResp)) {</t>
  </si>
  <si>
    <t xml:space="preserve">          if (isPromiseLike(cachedResp)) {</t>
  </si>
  <si>
    <t xml:space="preserve">            // cached request has already been sent, but there is no response yet</t>
  </si>
  <si>
    <t xml:space="preserve">            cachedResp.then(resolvePromiseWithResult, resolvePromiseWithResult);</t>
  </si>
  <si>
    <t xml:space="preserve">            // serving from cache</t>
  </si>
  <si>
    <t xml:space="preserve">            if (isArray(cachedResp)) {</t>
  </si>
  <si>
    <t xml:space="preserve">              resolvePromise(cachedResp[1], cachedResp[0], shallowCopy(cachedResp[2]), cachedResp[3]);</t>
  </si>
  <si>
    <t xml:space="preserve">              resolvePromise(cachedResp, 200, {}, 'OK');</t>
  </si>
  <si>
    <t xml:space="preserve">          // put the promise for the non-transformed response into cache as a placeholder</t>
  </si>
  <si>
    <t xml:space="preserve">          cache.put(url, promise);</t>
  </si>
  <si>
    <t xml:space="preserve">      // if we won't have the response in cache, set the xsrf headers and</t>
  </si>
  <si>
    <t xml:space="preserve">      // send the request to the backend</t>
  </si>
  <si>
    <t xml:space="preserve">      if (isUndefined(cachedResp)) {</t>
  </si>
  <si>
    <t xml:space="preserve">        var xsrfValue = urlIsSameOrigin(config.url)</t>
  </si>
  <si>
    <t xml:space="preserve">            ? $$cookieReader()[config.xsrfCookieName || defaults.xsrfCookieName]</t>
  </si>
  <si>
    <t xml:space="preserve">            : undefined;</t>
  </si>
  <si>
    <t xml:space="preserve">        if (xsrfValue) {</t>
  </si>
  <si>
    <t xml:space="preserve">          reqHeaders[(config.xsrfHeaderName || defaults.xsrfHeaderName)] = xsrfValue;</t>
  </si>
  <si>
    <t xml:space="preserve">        $httpBackend(config.method, url, reqData, done, reqHeaders, config.timeout,</t>
  </si>
  <si>
    <t xml:space="preserve">            config.withCredentials, config.responseType);</t>
  </si>
  <si>
    <t xml:space="preserve">       * Callback registered to $httpBackend():</t>
  </si>
  <si>
    <t xml:space="preserve">       *  - caches the response if desired</t>
  </si>
  <si>
    <t xml:space="preserve">       *  - resolves the raw $http promise</t>
  </si>
  <si>
    <t xml:space="preserve">       *  - calls $apply</t>
  </si>
  <si>
    <t xml:space="preserve">      function done(status, response, headersString, statusText) {</t>
  </si>
  <si>
    <t xml:space="preserve">        if (cache) {</t>
  </si>
  <si>
    <t xml:space="preserve">          if (isSuccess(status)) {</t>
  </si>
  <si>
    <t xml:space="preserve">            cache.put(url, [status, response, parseHeaders(headersString), statusText]);</t>
  </si>
  <si>
    <t xml:space="preserve">            // remove promise from the cache</t>
  </si>
  <si>
    <t xml:space="preserve">            cache.remove(url);</t>
  </si>
  <si>
    <t xml:space="preserve">        function resolveHttpPromise() {</t>
  </si>
  <si>
    <t xml:space="preserve">          resolvePromise(response, status, headersString, statusText);</t>
  </si>
  <si>
    <t xml:space="preserve">        if (useApplyAsync) {</t>
  </si>
  <si>
    <t xml:space="preserve">          $rootScope.$applyAsync(resolveHttpPromise);</t>
  </si>
  <si>
    <t xml:space="preserve">          resolveHttpPromise();</t>
  </si>
  <si>
    <t xml:space="preserve">          if (!$rootScope.$$phase) $rootScope.$apply();</t>
  </si>
  <si>
    <t xml:space="preserve">       * Resolves the raw $http promise.</t>
  </si>
  <si>
    <t xml:space="preserve">      function resolvePromise(response, status, headers, statusText) {</t>
  </si>
  <si>
    <t xml:space="preserve">        //status: HTTP response status code, 0, -1 (aborted by timeout / promise)</t>
  </si>
  <si>
    <t xml:space="preserve">        status = status &gt;= -1 ? status : 0;</t>
  </si>
  <si>
    <t xml:space="preserve">        (isSuccess(status) ? deferred.resolve : deferred.reject)({</t>
  </si>
  <si>
    <t xml:space="preserve">          data: response,</t>
  </si>
  <si>
    <t xml:space="preserve">          status: status,</t>
  </si>
  <si>
    <t xml:space="preserve">          headers: headersGetter(headers),</t>
  </si>
  <si>
    <t xml:space="preserve">          statusText: statusText</t>
  </si>
  <si>
    <t xml:space="preserve">      function resolvePromiseWithResult(result) {</t>
  </si>
  <si>
    <t xml:space="preserve">        resolvePromise(result.data, result.status, shallowCopy(result.headers()), result.statusText);</t>
  </si>
  <si>
    <t xml:space="preserve">      function removePendingReq() {</t>
  </si>
  <si>
    <t xml:space="preserve">        var idx = $http.pendingRequests.indexOf(config);</t>
  </si>
  <si>
    <t xml:space="preserve">        if (idx !== -1) $http.pendingRequests.splice(idx, 1);</t>
  </si>
  <si>
    <t xml:space="preserve">    function buildUrl(url, serializedParams) {</t>
  </si>
  <si>
    <t xml:space="preserve">      if (serializedParams.length &gt; 0) {</t>
  </si>
  <si>
    <t xml:space="preserve">        url += ((url.indexOf('?') == -1) ? '?' : '&amp;') + serializedParams;</t>
  </si>
  <si>
    <t xml:space="preserve">      return url;</t>
  </si>
  <si>
    <t xml:space="preserve"> * @name $xhrFactory</t>
  </si>
  <si>
    <t xml:space="preserve"> * Factory function used to create XMLHttpRequest objects.</t>
  </si>
  <si>
    <t xml:space="preserve"> * Replace or decorate this service to create your own custom XMLHttpRequest objects.</t>
  </si>
  <si>
    <t xml:space="preserve"> * angular.module('myApp', [])</t>
  </si>
  <si>
    <t xml:space="preserve"> * .factory('$xhrFactory', function() {</t>
  </si>
  <si>
    <t xml:space="preserve"> *   return function createXhr(method, url) {</t>
  </si>
  <si>
    <t xml:space="preserve"> *     return new window.XMLHttpRequest({mozSystem: true});</t>
  </si>
  <si>
    <t xml:space="preserve"> * @param {string} method HTTP method of the request (GET, POST, PUT, ..)</t>
  </si>
  <si>
    <t xml:space="preserve"> * @param {string} url URL of the request.</t>
  </si>
  <si>
    <t>function $xhrFactoryProvider() {</t>
  </si>
  <si>
    <t xml:space="preserve">    return function createXhr() {</t>
  </si>
  <si>
    <t xml:space="preserve">      return new window.XMLHttpRequest();</t>
  </si>
  <si>
    <t xml:space="preserve"> * @name $httpBackend</t>
  </si>
  <si>
    <t xml:space="preserve"> * @requires $document</t>
  </si>
  <si>
    <t xml:space="preserve"> * @requires $xhrFactory</t>
  </si>
  <si>
    <t xml:space="preserve"> * HTTP backend used by the {@link ng.$http service} that delegates to</t>
  </si>
  <si>
    <t xml:space="preserve"> * XMLHttpRequest object or JSONP and deals with browser incompatibilities.</t>
  </si>
  <si>
    <t xml:space="preserve"> * You should never need to use this service directly, instead use the higher-level abstractions:</t>
  </si>
  <si>
    <t xml:space="preserve"> * {@link ng.$http $http} or {@link ngResource.$resource $resource}.</t>
  </si>
  <si>
    <t xml:space="preserve"> * During testing this implementation is swapped with {@link ngMock.$httpBackend mock</t>
  </si>
  <si>
    <t xml:space="preserve"> * $httpBackend} which can be trained with responses.</t>
  </si>
  <si>
    <t>function $HttpBackendProvider() {</t>
  </si>
  <si>
    <t xml:space="preserve">  this.$get = ['$browser', '$window', '$document', '$xhrFactory', function($browser, $window, $document, $xhrFactory) {</t>
  </si>
  <si>
    <t xml:space="preserve">    return createHttpBackend($browser, $xhrFactory, $browser.defer, $window.angular.callbacks, $document[0]);</t>
  </si>
  <si>
    <t>function createHttpBackend($browser, createXhr, $browserDefer, callbacks, rawDocument) {</t>
  </si>
  <si>
    <t xml:space="preserve">  // TODO(vojta): fix the signature</t>
  </si>
  <si>
    <t xml:space="preserve">  return function(method, url, post, callback, headers, timeout, withCredentials, responseType) {</t>
  </si>
  <si>
    <t xml:space="preserve">    $browser.$$incOutstandingRequestCount();</t>
  </si>
  <si>
    <t xml:space="preserve">    url = url || $browser.url();</t>
  </si>
  <si>
    <t xml:space="preserve">    if (lowercase(method) == 'jsonp') {</t>
  </si>
  <si>
    <t xml:space="preserve">      var callbackId = '_' + (callbacks.counter++).toString(36);</t>
  </si>
  <si>
    <t xml:space="preserve">      callbacks[callbackId] = function(data) {</t>
  </si>
  <si>
    <t xml:space="preserve">        callbacks[callbackId].data = data;</t>
  </si>
  <si>
    <t xml:space="preserve">        callbacks[callbackId].called = true;</t>
  </si>
  <si>
    <t xml:space="preserve">      var jsonpDone = jsonpReq(url.replace('JSON_CALLBACK', 'angular.callbacks.' + callbackId),</t>
  </si>
  <si>
    <t xml:space="preserve">          callbackId, function(status, text) {</t>
  </si>
  <si>
    <t xml:space="preserve">        completeRequest(callback, status, callbacks[callbackId].data, "", text);</t>
  </si>
  <si>
    <t xml:space="preserve">        callbacks[callbackId] = noop;</t>
  </si>
  <si>
    <t xml:space="preserve">      var xhr = createXhr(method, url);</t>
  </si>
  <si>
    <t xml:space="preserve">      xhr.open(method, url, true);</t>
  </si>
  <si>
    <t xml:space="preserve">      forEach(headers, function(value, key) {</t>
  </si>
  <si>
    <t xml:space="preserve">            xhr.setRequestHeader(key, value);</t>
  </si>
  <si>
    <t xml:space="preserve">      xhr.onload = function requestLoaded() {</t>
  </si>
  <si>
    <t xml:space="preserve">        var statusText = xhr.statusText || '';</t>
  </si>
  <si>
    <t xml:space="preserve">        // responseText is the old-school way of retrieving response (supported by IE9)</t>
  </si>
  <si>
    <t xml:space="preserve">        // response/responseType properties were introduced in XHR Level2 spec (supported by IE10)</t>
  </si>
  <si>
    <t xml:space="preserve">        var response = ('response' in xhr) ? xhr.response : xhr.responseText;</t>
  </si>
  <si>
    <t xml:space="preserve">        // normalize IE9 bug (http://bugs.jquery.com/ticket/1450)</t>
  </si>
  <si>
    <t xml:space="preserve">        var status = xhr.status === 1223 ? 204 : xhr.status;</t>
  </si>
  <si>
    <t xml:space="preserve">        // fix status code when it is 0 (0 status is undocumented).</t>
  </si>
  <si>
    <t xml:space="preserve">        // Occurs when accessing file resources or on Android 4.1 stock browser</t>
  </si>
  <si>
    <t xml:space="preserve">        // while retrieving files from application cache.</t>
  </si>
  <si>
    <t xml:space="preserve">        if (status === 0) {</t>
  </si>
  <si>
    <t xml:space="preserve">          status = response ? 200 : urlResolve(url).protocol == 'file' ? 404 : 0;</t>
  </si>
  <si>
    <t xml:space="preserve">        completeRequest(callback,</t>
  </si>
  <si>
    <t xml:space="preserve">            status,</t>
  </si>
  <si>
    <t xml:space="preserve">            response,</t>
  </si>
  <si>
    <t xml:space="preserve">            xhr.getAllResponseHeaders(),</t>
  </si>
  <si>
    <t xml:space="preserve">            statusText);</t>
  </si>
  <si>
    <t xml:space="preserve">      var requestError = function() {</t>
  </si>
  <si>
    <t xml:space="preserve">        // The response is always empty</t>
  </si>
  <si>
    <t xml:space="preserve">        // See https://xhr.spec.whatwg.org/#request-error-steps and https://fetch.spec.whatwg.org/#concept-network-error</t>
  </si>
  <si>
    <t xml:space="preserve">        completeRequest(callback, -1, null, null, '');</t>
  </si>
  <si>
    <t xml:space="preserve">      xhr.onerror = requestError;</t>
  </si>
  <si>
    <t xml:space="preserve">      xhr.onabort = requestError;</t>
  </si>
  <si>
    <t xml:space="preserve">      if (withCredentials) {</t>
  </si>
  <si>
    <t xml:space="preserve">        xhr.withCredentials = true;</t>
  </si>
  <si>
    <t xml:space="preserve">      if (responseType) {</t>
  </si>
  <si>
    <t xml:space="preserve">          xhr.responseType = responseType;</t>
  </si>
  <si>
    <t xml:space="preserve">        } catch (e) {</t>
  </si>
  <si>
    <t xml:space="preserve">          // WebKit added support for the json responseType value on 09/03/2013</t>
  </si>
  <si>
    <t xml:space="preserve">          // https://bugs.webkit.org/show_bug.cgi?id=73648. Versions of Safari prior to 7 are</t>
  </si>
  <si>
    <t xml:space="preserve">          // known to throw when setting the value "json" as the response type. Other older</t>
  </si>
  <si>
    <t xml:space="preserve">          // browsers implementing the responseType</t>
  </si>
  <si>
    <t xml:space="preserve">          // The json response type can be ignored if not supported, because JSON payloads are</t>
  </si>
  <si>
    <t xml:space="preserve">          // parsed on the client-side regardless.</t>
  </si>
  <si>
    <t xml:space="preserve">          if (responseType !== 'json') {</t>
  </si>
  <si>
    <t xml:space="preserve">            throw e;</t>
  </si>
  <si>
    <t xml:space="preserve">      xhr.send(isUndefined(post) ? null : post);</t>
  </si>
  <si>
    <t xml:space="preserve">    if (timeout &gt; 0) {</t>
  </si>
  <si>
    <t xml:space="preserve">      var timeoutId = $browserDefer(timeoutRequest, timeout);</t>
  </si>
  <si>
    <t xml:space="preserve">    } else if (isPromiseLike(timeout)) {</t>
  </si>
  <si>
    <t xml:space="preserve">      timeout.then(timeoutRequest);</t>
  </si>
  <si>
    <t xml:space="preserve">    function timeoutRequest() {</t>
  </si>
  <si>
    <t xml:space="preserve">      jsonpDone &amp;&amp; jsonpDone();</t>
  </si>
  <si>
    <t xml:space="preserve">      xhr &amp;&amp; xhr.abort();</t>
  </si>
  <si>
    <t xml:space="preserve">    function completeRequest(callback, status, response, headersString, statusText) {</t>
  </si>
  <si>
    <t xml:space="preserve">      // cancel timeout and subsequent timeout promise resolution</t>
  </si>
  <si>
    <t xml:space="preserve">      if (isDefined(timeoutId)) {</t>
  </si>
  <si>
    <t xml:space="preserve">        $browserDefer.cancel(timeoutId);</t>
  </si>
  <si>
    <t xml:space="preserve">      jsonpDone = xhr = null;</t>
  </si>
  <si>
    <t xml:space="preserve">      callback(status, response, headersString, statusText);</t>
  </si>
  <si>
    <t xml:space="preserve">      $browser.$$completeOutstandingRequest(noop);</t>
  </si>
  <si>
    <t xml:space="preserve">  function jsonpReq(url, callbackId, done) {</t>
  </si>
  <si>
    <t xml:space="preserve">    // we can't use jQuery/jqLite here because jQuery does crazy stuff with script elements, e.g.:</t>
  </si>
  <si>
    <t xml:space="preserve">    // - fetches local scripts via XHR and evals them</t>
  </si>
  <si>
    <t xml:space="preserve">    // - adds and immediately removes script elements from the document</t>
  </si>
  <si>
    <t xml:space="preserve">    var script = rawDocument.createElement('script'), callback = null;</t>
  </si>
  <si>
    <t xml:space="preserve">    script.type = "text/javascript";</t>
  </si>
  <si>
    <t xml:space="preserve">    script.src = url;</t>
  </si>
  <si>
    <t xml:space="preserve">    script.async = true;</t>
  </si>
  <si>
    <t xml:space="preserve">    callback = function(event) {</t>
  </si>
  <si>
    <t xml:space="preserve">      removeEventListenerFn(script, "load", callback);</t>
  </si>
  <si>
    <t xml:space="preserve">      removeEventListenerFn(script, "error", callback);</t>
  </si>
  <si>
    <t xml:space="preserve">      rawDocument.body.removeChild(script);</t>
  </si>
  <si>
    <t xml:space="preserve">      script = null;</t>
  </si>
  <si>
    <t xml:space="preserve">      var status = -1;</t>
  </si>
  <si>
    <t xml:space="preserve">      var text = "unknown";</t>
  </si>
  <si>
    <t xml:space="preserve">      if (event) {</t>
  </si>
  <si>
    <t xml:space="preserve">        if (event.type === "load" &amp;&amp; !callbacks[callbackId].called) {</t>
  </si>
  <si>
    <t xml:space="preserve">          event = { type: "error" };</t>
  </si>
  <si>
    <t xml:space="preserve">        text = event.type;</t>
  </si>
  <si>
    <t xml:space="preserve">        status = event.type === "error" ? 404 : 200;</t>
  </si>
  <si>
    <t xml:space="preserve">      if (done) {</t>
  </si>
  <si>
    <t xml:space="preserve">        done(status, text);</t>
  </si>
  <si>
    <t xml:space="preserve">    addEventListenerFn(script, "load", callback);</t>
  </si>
  <si>
    <t xml:space="preserve">    addEventListenerFn(script, "error", callback);</t>
  </si>
  <si>
    <t xml:space="preserve">    rawDocument.body.appendChild(script);</t>
  </si>
  <si>
    <t>var $interpolateMinErr = angular.$interpolateMinErr = minErr('$interpolate');</t>
  </si>
  <si>
    <t>$interpolateMinErr.throwNoconcat = function(text) {</t>
  </si>
  <si>
    <t xml:space="preserve">  throw $interpolateMinErr('noconcat',</t>
  </si>
  <si>
    <t xml:space="preserve">      "Error while interpolating: {0}\nStrict Contextual Escaping disallows " +</t>
  </si>
  <si>
    <t xml:space="preserve">      "interpolations that concatenate multiple expressions when a trusted value is " +</t>
  </si>
  <si>
    <t xml:space="preserve">      "required.  See http://docs.angularjs.org/api/ng.$sce", text);</t>
  </si>
  <si>
    <t>$interpolateMinErr.interr = function(text, err) {</t>
  </si>
  <si>
    <t xml:space="preserve">  return $interpolateMinErr('interr', "Can't interpolate: {0}\n{1}", text, err.toString());</t>
  </si>
  <si>
    <t xml:space="preserve"> * @name $interpolateProvider</t>
  </si>
  <si>
    <t xml:space="preserve"> * Used for configuring the interpolation markup. Defaults to `{{` and `}}`.</t>
  </si>
  <si>
    <t>&lt;example module="customInterpolationApp"&gt;</t>
  </si>
  <si>
    <t>&lt;script&gt;</t>
  </si>
  <si>
    <t xml:space="preserve">  var customInterpolationApp = angular.module('customInterpolationApp', []);</t>
  </si>
  <si>
    <t xml:space="preserve">  customInterpolationApp.config(function($interpolateProvider) {</t>
  </si>
  <si>
    <t xml:space="preserve">    $interpolateProvider.startSymbol('//');</t>
  </si>
  <si>
    <t xml:space="preserve">    $interpolateProvider.endSymbol('//');</t>
  </si>
  <si>
    <t xml:space="preserve">  customInterpolationApp.controller('DemoController', function() {</t>
  </si>
  <si>
    <t xml:space="preserve">      this.label = "This binding is brought you by // interpolation symbols.";</t>
  </si>
  <si>
    <t>&lt;/script&gt;</t>
  </si>
  <si>
    <t>&lt;div ng-app="App" ng-controller="DemoController as demo"&gt;</t>
  </si>
  <si>
    <t xml:space="preserve">    //demo.label//</t>
  </si>
  <si>
    <t>&lt;/div&gt;</t>
  </si>
  <si>
    <t xml:space="preserve">  it('should interpolate binding with custom symbols', function() {</t>
  </si>
  <si>
    <t xml:space="preserve">    expect(element(by.binding('demo.label')).getText()).toBe('This binding is brought you by // interpolation symbols.');</t>
  </si>
  <si>
    <t>function $InterpolateProvider() {</t>
  </si>
  <si>
    <t xml:space="preserve">  var startSymbol = '{{';</t>
  </si>
  <si>
    <t xml:space="preserve">  var endSymbol = '}}';</t>
  </si>
  <si>
    <t xml:space="preserve">   * @name $interpolateProvider#startSymbol</t>
  </si>
  <si>
    <t xml:space="preserve">   * Symbol to denote start of expression in the interpolated string. Defaults to `{{`.</t>
  </si>
  <si>
    <t xml:space="preserve">   * @param {string=} value new value to set the starting symbol to.</t>
  </si>
  <si>
    <t xml:space="preserve">   * @returns {string|self} Returns the symbol when used as getter and self if used as setter.</t>
  </si>
  <si>
    <t xml:space="preserve">  this.startSymbol = function(value) {</t>
  </si>
  <si>
    <t xml:space="preserve">    if (value) {</t>
  </si>
  <si>
    <t xml:space="preserve">      startSymbol = value;</t>
  </si>
  <si>
    <t xml:space="preserve">      return startSymbol;</t>
  </si>
  <si>
    <t xml:space="preserve">   * @name $interpolateProvider#endSymbol</t>
  </si>
  <si>
    <t xml:space="preserve">   * Symbol to denote the end of expression in the interpolated string. Defaults to `}}`.</t>
  </si>
  <si>
    <t xml:space="preserve">   * @param {string=} value new value to set the ending symbol to.</t>
  </si>
  <si>
    <t xml:space="preserve">  this.endSymbol = function(value) {</t>
  </si>
  <si>
    <t xml:space="preserve">      endSymbol = value;</t>
  </si>
  <si>
    <t xml:space="preserve">      return endSymbol;</t>
  </si>
  <si>
    <t xml:space="preserve">  this.$get = ['$parse', '$exceptionHandler', '$sce', function($parse, $exceptionHandler, $sce) {</t>
  </si>
  <si>
    <t xml:space="preserve">    var startSymbolLength = startSymbol.length,</t>
  </si>
  <si>
    <t xml:space="preserve">        endSymbolLength = endSymbol.length,</t>
  </si>
  <si>
    <t xml:space="preserve">        escapedStartRegexp = new RegExp(startSymbol.replace(/./g, escape), 'g'),</t>
  </si>
  <si>
    <t xml:space="preserve">        escapedEndRegexp = new RegExp(endSymbol.replace(/./g, escape), 'g');</t>
  </si>
  <si>
    <t xml:space="preserve">    function escape(ch) {</t>
  </si>
  <si>
    <t xml:space="preserve">      return '\\\\\\' + ch;</t>
  </si>
  <si>
    <t xml:space="preserve">    function unescapeText(text) {</t>
  </si>
  <si>
    <t xml:space="preserve">      return text.replace(escapedStartRegexp, startSymbol).</t>
  </si>
  <si>
    <t xml:space="preserve">        replace(escapedEndRegexp, endSymbol);</t>
  </si>
  <si>
    <t xml:space="preserve">    function stringify(value) {</t>
  </si>
  <si>
    <t xml:space="preserve">      if (value == null) { // null || undefined</t>
  </si>
  <si>
    <t xml:space="preserve">        return '';</t>
  </si>
  <si>
    <t xml:space="preserve">      switch (typeof value) {</t>
  </si>
  <si>
    <t xml:space="preserve">        case 'string':</t>
  </si>
  <si>
    <t xml:space="preserve">        case 'number':</t>
  </si>
  <si>
    <t xml:space="preserve">          value = '' + value;</t>
  </si>
  <si>
    <t xml:space="preserve">        default:</t>
  </si>
  <si>
    <t xml:space="preserve">          value = toJson(value);</t>
  </si>
  <si>
    <t xml:space="preserve">     * @name $interpolate</t>
  </si>
  <si>
    <t xml:space="preserve">     * @requires $parse</t>
  </si>
  <si>
    <t xml:space="preserve">     * @requires $sce</t>
  </si>
  <si>
    <t xml:space="preserve">     * Compiles a string with markup into an interpolation function. This service is used by the</t>
  </si>
  <si>
    <t xml:space="preserve">     * HTML {@link ng.$compile $compile} service for data binding. See</t>
  </si>
  <si>
    <t xml:space="preserve">     * {@link ng.$interpolateProvider $interpolateProvider} for configuring the</t>
  </si>
  <si>
    <t xml:space="preserve">     * interpolation markup.</t>
  </si>
  <si>
    <t xml:space="preserve">     *   var $interpolate = ...; // injected</t>
  </si>
  <si>
    <t xml:space="preserve">     *   var exp = $interpolate('Hello {{name | uppercase}}!');</t>
  </si>
  <si>
    <t xml:space="preserve">     *   expect(exp({name:'Angular'})).toEqual('Hello ANGULAR!');</t>
  </si>
  <si>
    <t xml:space="preserve">     * `$interpolate` takes an optional fourth argument, `allOrNothing`. If `allOrNothing` is</t>
  </si>
  <si>
    <t xml:space="preserve">     * `true`, the interpolation function will return `undefined` unless all embedded expressions</t>
  </si>
  <si>
    <t xml:space="preserve">     * evaluate to a value other than `undefined`.</t>
  </si>
  <si>
    <t xml:space="preserve">     *   var context = {greeting: 'Hello', name: undefined };</t>
  </si>
  <si>
    <t xml:space="preserve">     *   // default "forgiving" mode</t>
  </si>
  <si>
    <t xml:space="preserve">     *   var exp = $interpolate('{{greeting}} {{name}}!');</t>
  </si>
  <si>
    <t xml:space="preserve">     *   expect(exp(context)).toEqual('Hello !');</t>
  </si>
  <si>
    <t xml:space="preserve">     *   // "allOrNothing" mode</t>
  </si>
  <si>
    <t xml:space="preserve">     *   exp = $interpolate('{{greeting}} {{name}}!', false, null, true);</t>
  </si>
  <si>
    <t xml:space="preserve">     *   expect(exp(context)).toBeUndefined();</t>
  </si>
  <si>
    <t xml:space="preserve">     *   context.name = 'Angular';</t>
  </si>
  <si>
    <t xml:space="preserve">     *   expect(exp(context)).toEqual('Hello Angular!');</t>
  </si>
  <si>
    <t xml:space="preserve">     * `allOrNothing` is useful for interpolating URLs. `ngSrc` and `ngSrcset` use this behavior.</t>
  </si>
  <si>
    <t xml:space="preserve">     * ####Escaped Interpolation</t>
  </si>
  <si>
    <t xml:space="preserve">     * $interpolate provides a mechanism for escaping interpolation markers. Start and end markers</t>
  </si>
  <si>
    <t xml:space="preserve">     * can be escaped by preceding each of their characters with a REVERSE SOLIDUS U+005C (backslash).</t>
  </si>
  <si>
    <t xml:space="preserve">     * It will be rendered as a regular start/end marker, and will not be interpreted as an expression</t>
  </si>
  <si>
    <t xml:space="preserve">     * or binding.</t>
  </si>
  <si>
    <t xml:space="preserve">     * This enables web-servers to prevent script injection attacks and defacing attacks, to some</t>
  </si>
  <si>
    <t xml:space="preserve">     * degree, while also enabling code examples to work without relying on the</t>
  </si>
  <si>
    <t xml:space="preserve">     * {@link ng.directive:ngNonBindable ngNonBindable} directive.</t>
  </si>
  <si>
    <t xml:space="preserve">     * **For security purposes, it is strongly encouraged that web servers escape user-supplied data,</t>
  </si>
  <si>
    <t xml:space="preserve">     * replacing angle brackets (&amp;lt;, &amp;gt;) with &amp;amp;lt; and &amp;amp;gt; respectively, and replacing all</t>
  </si>
  <si>
    <t xml:space="preserve">     * interpolation start/end markers with their escaped counterparts.**</t>
  </si>
  <si>
    <t xml:space="preserve">     * Escaped interpolation markers are only replaced with the actual interpolation markers in rendered</t>
  </si>
  <si>
    <t xml:space="preserve">     * output when the $interpolate service processes the text. So, for HTML elements interpolated</t>
  </si>
  <si>
    <t xml:space="preserve">     * by {@link ng.$compile $compile}, or otherwise interpolated with the `mustHaveExpression` parameter</t>
  </si>
  <si>
    <t xml:space="preserve">     * set to `true`, the interpolated text must contain an unescaped interpolation expression. As such,</t>
  </si>
  <si>
    <t xml:space="preserve">     * this is typically useful only when user-data is used in rendering a template from the server, or</t>
  </si>
  <si>
    <t xml:space="preserve">     * when otherwise untrusted data is used by a directive.</t>
  </si>
  <si>
    <t xml:space="preserve">     * &lt;example&gt;</t>
  </si>
  <si>
    <t xml:space="preserve">     *  &lt;file name="index.html"&gt;</t>
  </si>
  <si>
    <t xml:space="preserve">     *    &lt;div ng-init="username='A user'"&gt;</t>
  </si>
  <si>
    <t xml:space="preserve">     *      &lt;p ng-init="apptitle='Escaping demo'"&gt;{{apptitle}}: \{\{ username = "defaced value"; \}\}</t>
  </si>
  <si>
    <t xml:space="preserve">     *        &lt;/p&gt;</t>
  </si>
  <si>
    <t xml:space="preserve">     *      &lt;p&gt;&lt;strong&gt;{{username}}&lt;/strong&gt; attempts to inject code which will deface the</t>
  </si>
  <si>
    <t xml:space="preserve">     *        application, but fails to accomplish their task, because the server has correctly</t>
  </si>
  <si>
    <t xml:space="preserve">     *        escaped the interpolation start/end markers with REVERSE SOLIDUS U+005C (backslash)</t>
  </si>
  <si>
    <t xml:space="preserve">     *        characters.&lt;/p&gt;</t>
  </si>
  <si>
    <t xml:space="preserve">     *      &lt;p&gt;Instead, the result of the attempted script injection is visible, and can be removed</t>
  </si>
  <si>
    <t xml:space="preserve">     *        from the database by an administrator.&lt;/p&gt;</t>
  </si>
  <si>
    <t xml:space="preserve">     *    &lt;/div&gt;</t>
  </si>
  <si>
    <t xml:space="preserve">     *  &lt;/file&gt;</t>
  </si>
  <si>
    <t xml:space="preserve">     * &lt;/example&gt;</t>
  </si>
  <si>
    <t xml:space="preserve">     * @param {string} text The text with markup to interpolate.</t>
  </si>
  <si>
    <t xml:space="preserve">     * @param {boolean=} mustHaveExpression if set to true then the interpolation string must have</t>
  </si>
  <si>
    <t xml:space="preserve">     *    embedded expression in order to return an interpolation function. Strings with no</t>
  </si>
  <si>
    <t xml:space="preserve">     *    embedded expression will return null for the interpolation function.</t>
  </si>
  <si>
    <t xml:space="preserve">     * @param {string=} trustedContext when provided, the returned function passes the interpolated</t>
  </si>
  <si>
    <t xml:space="preserve">     *    result through {@link ng.$sce#getTrusted $sce.getTrusted(interpolatedResult,</t>
  </si>
  <si>
    <t xml:space="preserve">     *    trustedContext)} before returning it.  Refer to the {@link ng.$sce $sce} service that</t>
  </si>
  <si>
    <t xml:space="preserve">     *    provides Strict Contextual Escaping for details.</t>
  </si>
  <si>
    <t xml:space="preserve">     * @param {boolean=} allOrNothing if `true`, then the returned function returns undefined</t>
  </si>
  <si>
    <t xml:space="preserve">     *    unless all embedded expressions evaluate to a value other than `undefined`.</t>
  </si>
  <si>
    <t xml:space="preserve">     * @returns {function(context)} an interpolation function which is used to compute the</t>
  </si>
  <si>
    <t xml:space="preserve">     *    interpolated string. The function has these parameters:</t>
  </si>
  <si>
    <t xml:space="preserve">     * - `context`: evaluation context for all expressions embedded in the interpolated text</t>
  </si>
  <si>
    <t xml:space="preserve">    function $interpolate(text, mustHaveExpression, trustedContext, allOrNothing) {</t>
  </si>
  <si>
    <t xml:space="preserve">      allOrNothing = !!allOrNothing;</t>
  </si>
  <si>
    <t xml:space="preserve">      var startIndex,</t>
  </si>
  <si>
    <t xml:space="preserve">          endIndex,</t>
  </si>
  <si>
    <t xml:space="preserve">          index = 0,</t>
  </si>
  <si>
    <t xml:space="preserve">          expressions = [],</t>
  </si>
  <si>
    <t xml:space="preserve">          parseFns = [],</t>
  </si>
  <si>
    <t xml:space="preserve">          textLength = text.length,</t>
  </si>
  <si>
    <t xml:space="preserve">          exp,</t>
  </si>
  <si>
    <t xml:space="preserve">          concat = [],</t>
  </si>
  <si>
    <t xml:space="preserve">          expressionPositions = [];</t>
  </si>
  <si>
    <t xml:space="preserve">      while (index &lt; textLength) {</t>
  </si>
  <si>
    <t xml:space="preserve">        if (((startIndex = text.indexOf(startSymbol, index)) != -1) &amp;&amp;</t>
  </si>
  <si>
    <t xml:space="preserve">             ((endIndex = text.indexOf(endSymbol, startIndex + startSymbolLength)) != -1)) {</t>
  </si>
  <si>
    <t xml:space="preserve">          if (index !== startIndex) {</t>
  </si>
  <si>
    <t xml:space="preserve">            concat.push(unescapeText(text.substring(index, startIndex)));</t>
  </si>
  <si>
    <t xml:space="preserve">          exp = text.substring(startIndex + startSymbolLength, endIndex);</t>
  </si>
  <si>
    <t xml:space="preserve">          expressions.push(exp);</t>
  </si>
  <si>
    <t xml:space="preserve">          parseFns.push($parse(exp, parseStringifyInterceptor));</t>
  </si>
  <si>
    <t xml:space="preserve">          index = endIndex + endSymbolLength;</t>
  </si>
  <si>
    <t xml:space="preserve">          expressionPositions.push(concat.length);</t>
  </si>
  <si>
    <t xml:space="preserve">          concat.push('');</t>
  </si>
  <si>
    <t xml:space="preserve">          // we did not find an interpolation, so we have to add the remainder to the separators array</t>
  </si>
  <si>
    <t xml:space="preserve">          if (index !== textLength) {</t>
  </si>
  <si>
    <t xml:space="preserve">            concat.push(unescapeText(text.substring(index)));</t>
  </si>
  <si>
    <t xml:space="preserve">      // Concatenating expressions makes it hard to reason about whether some combination of</t>
  </si>
  <si>
    <t xml:space="preserve">      // concatenated values are unsafe to use and could easily lead to XSS.  By requiring that a</t>
  </si>
  <si>
    <t xml:space="preserve">      // single expression be used for iframe[src], object[src], etc., we ensure that the value</t>
  </si>
  <si>
    <t xml:space="preserve">      // that's used is assigned or constructed by some JS code somewhere that is more testable or</t>
  </si>
  <si>
    <t xml:space="preserve">      // make it obvious that you bound the value to some user controlled value.  This helps reduce</t>
  </si>
  <si>
    <t xml:space="preserve">      // the load when auditing for XSS issues.</t>
  </si>
  <si>
    <t xml:space="preserve">      if (trustedContext &amp;&amp; concat.length &gt; 1) {</t>
  </si>
  <si>
    <t xml:space="preserve">          $interpolateMinErr.throwNoconcat(text);</t>
  </si>
  <si>
    <t xml:space="preserve">      if (!mustHaveExpression || expressions.length) {</t>
  </si>
  <si>
    <t xml:space="preserve">        var compute = function(values) {</t>
  </si>
  <si>
    <t xml:space="preserve">          for (var i = 0, ii = expressions.length; i &lt; ii; i++) {</t>
  </si>
  <si>
    <t xml:space="preserve">            if (allOrNothing &amp;&amp; isUndefined(values[i])) return;</t>
  </si>
  <si>
    <t xml:space="preserve">            concat[expressionPositions[i]] = values[i];</t>
  </si>
  <si>
    <t xml:space="preserve">          return concat.join('');</t>
  </si>
  <si>
    <t xml:space="preserve">        var getValue = function(value) {</t>
  </si>
  <si>
    <t xml:space="preserve">          return trustedContext ?</t>
  </si>
  <si>
    <t xml:space="preserve">            $sce.getTrusted(trustedContext, value) :</t>
  </si>
  <si>
    <t xml:space="preserve">            $sce.valueOf(value);</t>
  </si>
  <si>
    <t xml:space="preserve">        return extend(function interpolationFn(context) {</t>
  </si>
  <si>
    <t xml:space="preserve">            var i = 0;</t>
  </si>
  <si>
    <t xml:space="preserve">            var ii = expressions.length;</t>
  </si>
  <si>
    <t xml:space="preserve">            var values = new Array(ii);</t>
  </si>
  <si>
    <t xml:space="preserve">            try {</t>
  </si>
  <si>
    <t xml:space="preserve">              for (; i &lt; ii; i++) {</t>
  </si>
  <si>
    <t xml:space="preserve">                values[i] = parseFns[i](context);</t>
  </si>
  <si>
    <t xml:space="preserve">              return compute(values);</t>
  </si>
  <si>
    <t xml:space="preserve">            } catch (err) {</t>
  </si>
  <si>
    <t xml:space="preserve">              $exceptionHandler($interpolateMinErr.interr(text, err));</t>
  </si>
  <si>
    <t xml:space="preserve">          }, {</t>
  </si>
  <si>
    <t xml:space="preserve">          // all of these properties are undocumented for now</t>
  </si>
  <si>
    <t xml:space="preserve">          exp: text, //just for compatibility with regular watchers created via $watch</t>
  </si>
  <si>
    <t xml:space="preserve">          expressions: expressions,</t>
  </si>
  <si>
    <t xml:space="preserve">          $$watchDelegate: function(scope, listener) {</t>
  </si>
  <si>
    <t xml:space="preserve">            var lastValue;</t>
  </si>
  <si>
    <t xml:space="preserve">            return scope.$watchGroup(parseFns, function interpolateFnWatcher(values, oldValues) {</t>
  </si>
  <si>
    <t xml:space="preserve">              var currValue = compute(values);</t>
  </si>
  <si>
    <t xml:space="preserve">              if (isFunction(listener)) {</t>
  </si>
  <si>
    <t xml:space="preserve">                listener.call(this, currValue, values !== oldValues ? lastValue : currValue, scope);</t>
  </si>
  <si>
    <t xml:space="preserve">              lastValue = currValue;</t>
  </si>
  <si>
    <t xml:space="preserve">      function parseStringifyInterceptor(value) {</t>
  </si>
  <si>
    <t xml:space="preserve">          value = getValue(value);</t>
  </si>
  <si>
    <t xml:space="preserve">          return allOrNothing &amp;&amp; !isDefined(value) ? value : stringify(value);</t>
  </si>
  <si>
    <t xml:space="preserve">          $exceptionHandler($interpolateMinErr.interr(text, err));</t>
  </si>
  <si>
    <t xml:space="preserve">     * @name $interpolate#startSymbol</t>
  </si>
  <si>
    <t xml:space="preserve">     * Symbol to denote the start of expression in the interpolated string. Defaults to `{{`.</t>
  </si>
  <si>
    <t xml:space="preserve">     * Use {@link ng.$interpolateProvider#startSymbol `$interpolateProvider.startSymbol`} to change</t>
  </si>
  <si>
    <t xml:space="preserve">     * the symbol.</t>
  </si>
  <si>
    <t xml:space="preserve">     * @returns {string} start symbol.</t>
  </si>
  <si>
    <t xml:space="preserve">    $interpolate.startSymbol = function() {</t>
  </si>
  <si>
    <t xml:space="preserve">     * @name $interpolate#endSymbol</t>
  </si>
  <si>
    <t xml:space="preserve">     * Symbol to denote the end of expression in the interpolated string. Defaults to `}}`.</t>
  </si>
  <si>
    <t xml:space="preserve">     * Use {@link ng.$interpolateProvider#endSymbol `$interpolateProvider.endSymbol`} to change</t>
  </si>
  <si>
    <t xml:space="preserve">     * @returns {string} end symbol.</t>
  </si>
  <si>
    <t xml:space="preserve">    $interpolate.endSymbol = function() {</t>
  </si>
  <si>
    <t xml:space="preserve">    return $interpolate;</t>
  </si>
  <si>
    <t>function $IntervalProvider() {</t>
  </si>
  <si>
    <t xml:space="preserve">  this.$get = ['$rootScope', '$window', '$q', '$$q',</t>
  </si>
  <si>
    <t xml:space="preserve">       function($rootScope,   $window,   $q,   $$q) {</t>
  </si>
  <si>
    <t xml:space="preserve">    var intervals = {};</t>
  </si>
  <si>
    <t xml:space="preserve">      * @ngdoc service</t>
  </si>
  <si>
    <t xml:space="preserve">      * @name $interval</t>
  </si>
  <si>
    <t xml:space="preserve">      * Angular's wrapper for `window.setInterval`. The `fn` function is executed every `delay`</t>
  </si>
  <si>
    <t xml:space="preserve">      * milliseconds.</t>
  </si>
  <si>
    <t xml:space="preserve">      * The return value of registering an interval function is a promise. This promise will be</t>
  </si>
  <si>
    <t xml:space="preserve">      * notified upon each tick of the interval, and will be resolved after `count` iterations, or</t>
  </si>
  <si>
    <t xml:space="preserve">      * run indefinitely if `count` is not defined. The value of the notification will be the</t>
  </si>
  <si>
    <t xml:space="preserve">      * number of iterations that have run.</t>
  </si>
  <si>
    <t xml:space="preserve">      * To cancel an interval, call `$interval.cancel(promise)`.</t>
  </si>
  <si>
    <t xml:space="preserve">      * In tests you can use {@link ngMock.$interval#flush `$interval.flush(millis)`} to</t>
  </si>
  <si>
    <t xml:space="preserve">      * move forward by `millis` milliseconds and trigger any functions scheduled to run in that</t>
  </si>
  <si>
    <t xml:space="preserve">      * time.</t>
  </si>
  <si>
    <t xml:space="preserve">      * &lt;div class="alert alert-warning"&gt;</t>
  </si>
  <si>
    <t xml:space="preserve">      * **Note**: Intervals created by this service must be explicitly destroyed when you are finished</t>
  </si>
  <si>
    <t xml:space="preserve">      * with them.  In particular they are not automatically destroyed when a controller's scope or a</t>
  </si>
  <si>
    <t xml:space="preserve">      * directive's element are destroyed.</t>
  </si>
  <si>
    <t xml:space="preserve">      * You should take this into consideration and make sure to always cancel the interval at the</t>
  </si>
  <si>
    <t xml:space="preserve">      * appropriate moment.  See the example below for more details on how and when to do this.</t>
  </si>
  <si>
    <t xml:space="preserve">      * &lt;/div&gt;</t>
  </si>
  <si>
    <t xml:space="preserve">      * @param {function()} fn A function that should be called repeatedly.</t>
  </si>
  <si>
    <t xml:space="preserve">      * @param {number} delay Number of milliseconds between each function call.</t>
  </si>
  <si>
    <t xml:space="preserve">      * @param {number=} [count=0] Number of times to repeat. If not set, or 0, will repeat</t>
  </si>
  <si>
    <t xml:space="preserve">      *   indefinitely.</t>
  </si>
  <si>
    <t xml:space="preserve">      * @param {boolean=} [invokeApply=true] If set to `false` skips model dirty checking, otherwise</t>
  </si>
  <si>
    <t xml:space="preserve">      *   will invoke `fn` within the {@link ng.$rootScope.Scope#$apply $apply} block.</t>
  </si>
  <si>
    <t xml:space="preserve">      * @param {...*=} Pass additional parameters to the executed function.</t>
  </si>
  <si>
    <t xml:space="preserve">      * @returns {promise} A promise which will be notified on each iteration.</t>
  </si>
  <si>
    <t xml:space="preserve">      * @example</t>
  </si>
  <si>
    <t xml:space="preserve">      * &lt;example module="intervalExample"&gt;</t>
  </si>
  <si>
    <t xml:space="preserve">      * &lt;file name="index.html"&gt;</t>
  </si>
  <si>
    <t xml:space="preserve">      *   &lt;script&gt;</t>
  </si>
  <si>
    <t xml:space="preserve">      *     angular.module('intervalExample', [])</t>
  </si>
  <si>
    <t xml:space="preserve">      *       .controller('ExampleController', ['$scope', '$interval',</t>
  </si>
  <si>
    <t xml:space="preserve">      *         function($scope, $interval) {</t>
  </si>
  <si>
    <t xml:space="preserve">      *           $scope.format = 'M/d/yy h:mm:ss a';</t>
  </si>
  <si>
    <t xml:space="preserve">      *           $scope.blood_1 = 100;</t>
  </si>
  <si>
    <t xml:space="preserve">      *           $scope.blood_2 = 120;</t>
  </si>
  <si>
    <t xml:space="preserve">      *           var stop;</t>
  </si>
  <si>
    <t xml:space="preserve">      *           $scope.fight = function() {</t>
  </si>
  <si>
    <t xml:space="preserve">      *             // Don't start a new fight if we are already fighting</t>
  </si>
  <si>
    <t xml:space="preserve">      *             if ( angular.isDefined(stop) ) return;</t>
  </si>
  <si>
    <t xml:space="preserve">      *             stop = $interval(function() {</t>
  </si>
  <si>
    <t xml:space="preserve">      *               if ($scope.blood_1 &gt; 0 &amp;&amp; $scope.blood_2 &gt; 0) {</t>
  </si>
  <si>
    <t xml:space="preserve">      *                 $scope.blood_1 = $scope.blood_1 - 3;</t>
  </si>
  <si>
    <t xml:space="preserve">      *                 $scope.blood_2 = $scope.blood_2 - 4;</t>
  </si>
  <si>
    <t xml:space="preserve">      *               } else {</t>
  </si>
  <si>
    <t xml:space="preserve">      *                 $scope.stopFight();</t>
  </si>
  <si>
    <t xml:space="preserve">      *               }</t>
  </si>
  <si>
    <t xml:space="preserve">      *             }, 100);</t>
  </si>
  <si>
    <t xml:space="preserve">      *           };</t>
  </si>
  <si>
    <t xml:space="preserve">      *           $scope.stopFight = function() {</t>
  </si>
  <si>
    <t xml:space="preserve">      *             if (angular.isDefined(stop)) {</t>
  </si>
  <si>
    <t xml:space="preserve">      *               $interval.cancel(stop);</t>
  </si>
  <si>
    <t xml:space="preserve">      *               stop = undefined;</t>
  </si>
  <si>
    <t xml:space="preserve">      *             }</t>
  </si>
  <si>
    <t xml:space="preserve">      *           $scope.resetFight = function() {</t>
  </si>
  <si>
    <t xml:space="preserve">      *             $scope.blood_1 = 100;</t>
  </si>
  <si>
    <t xml:space="preserve">      *             $scope.blood_2 = 120;</t>
  </si>
  <si>
    <t xml:space="preserve">      *           $scope.$on('$destroy', function() {</t>
  </si>
  <si>
    <t xml:space="preserve">      *             // Make sure that the interval is destroyed too</t>
  </si>
  <si>
    <t xml:space="preserve">      *             $scope.stopFight();</t>
  </si>
  <si>
    <t xml:space="preserve">      *           });</t>
  </si>
  <si>
    <t xml:space="preserve">      *         }])</t>
  </si>
  <si>
    <t xml:space="preserve">      *       // Register the 'myCurrentTime' directive factory method.</t>
  </si>
  <si>
    <t xml:space="preserve">      *       // We inject $interval and dateFilter service since the factory method is DI.</t>
  </si>
  <si>
    <t xml:space="preserve">      *       .directive('myCurrentTime', ['$interval', 'dateFilter',</t>
  </si>
  <si>
    <t xml:space="preserve">      *         function($interval, dateFilter) {</t>
  </si>
  <si>
    <t xml:space="preserve">      *           // return the directive link function. (compile function not needed)</t>
  </si>
  <si>
    <t xml:space="preserve">      *           return function(scope, element, attrs) {</t>
  </si>
  <si>
    <t xml:space="preserve">      *             var format,  // date format</t>
  </si>
  <si>
    <t xml:space="preserve">      *                 stopTime; // so that we can cancel the time updates</t>
  </si>
  <si>
    <t xml:space="preserve">      *             // used to update the UI</t>
  </si>
  <si>
    <t xml:space="preserve">      *             function updateTime() {</t>
  </si>
  <si>
    <t xml:space="preserve">      *               element.text(dateFilter(new Date(), format));</t>
  </si>
  <si>
    <t xml:space="preserve">      *             // watch the expression, and update the UI on change.</t>
  </si>
  <si>
    <t xml:space="preserve">      *             scope.$watch(attrs.myCurrentTime, function(value) {</t>
  </si>
  <si>
    <t xml:space="preserve">      *               format = value;</t>
  </si>
  <si>
    <t xml:space="preserve">      *               updateTime();</t>
  </si>
  <si>
    <t xml:space="preserve">      *             });</t>
  </si>
  <si>
    <t xml:space="preserve">      *             stopTime = $interval(updateTime, 1000);</t>
  </si>
  <si>
    <t xml:space="preserve">      *             // listen on DOM destroy (removal) event, and cancel the next UI update</t>
  </si>
  <si>
    <t xml:space="preserve">      *             // to prevent updating time after the DOM element was removed.</t>
  </si>
  <si>
    <t xml:space="preserve">      *             element.on('$destroy', function() {</t>
  </si>
  <si>
    <t xml:space="preserve">      *               $interval.cancel(stopTime);</t>
  </si>
  <si>
    <t xml:space="preserve">      *           }</t>
  </si>
  <si>
    <t xml:space="preserve">      *         }]);</t>
  </si>
  <si>
    <t xml:space="preserve">      *   &lt;/script&gt;</t>
  </si>
  <si>
    <t xml:space="preserve">      *   &lt;div&gt;</t>
  </si>
  <si>
    <t xml:space="preserve">      *     &lt;div ng-controller="ExampleController"&gt;</t>
  </si>
  <si>
    <t xml:space="preserve">      *       &lt;label&gt;Date format: &lt;input ng-model="format"&gt;&lt;/label&gt; &lt;hr/&gt;</t>
  </si>
  <si>
    <t xml:space="preserve">      *       Current time is: &lt;span my-current-time="format"&gt;&lt;/span&gt;</t>
  </si>
  <si>
    <t xml:space="preserve">      *       &lt;hr/&gt;</t>
  </si>
  <si>
    <t xml:space="preserve">      *       Blood 1 : &lt;font color='red'&gt;{{blood_1}}&lt;/font&gt;</t>
  </si>
  <si>
    <t xml:space="preserve">      *       Blood 2 : &lt;font color='red'&gt;{{blood_2}}&lt;/font&gt;</t>
  </si>
  <si>
    <t xml:space="preserve">      *       &lt;button type="button" data-ng-click="fight()"&gt;Fight&lt;/button&gt;</t>
  </si>
  <si>
    <t xml:space="preserve">      *       &lt;button type="button" data-ng-click="stopFight()"&gt;StopFight&lt;/button&gt;</t>
  </si>
  <si>
    <t xml:space="preserve">      *       &lt;button type="button" data-ng-click="resetFight()"&gt;resetFight&lt;/button&gt;</t>
  </si>
  <si>
    <t xml:space="preserve">      *     &lt;/div&gt;</t>
  </si>
  <si>
    <t xml:space="preserve">      *   &lt;/div&gt;</t>
  </si>
  <si>
    <t xml:space="preserve">      * &lt;/file&gt;</t>
  </si>
  <si>
    <t xml:space="preserve">      * &lt;/example&gt;</t>
  </si>
  <si>
    <t xml:space="preserve">    function interval(fn, delay, count, invokeApply) {</t>
  </si>
  <si>
    <t xml:space="preserve">      var hasParams = arguments.length &gt; 4,</t>
  </si>
  <si>
    <t xml:space="preserve">          args = hasParams ? sliceArgs(arguments, 4) : [],</t>
  </si>
  <si>
    <t xml:space="preserve">          setInterval = $window.setInterval,</t>
  </si>
  <si>
    <t xml:space="preserve">          clearInterval = $window.clearInterval,</t>
  </si>
  <si>
    <t xml:space="preserve">          iteration = 0,</t>
  </si>
  <si>
    <t xml:space="preserve">          skipApply = (isDefined(invokeApply) &amp;&amp; !invokeApply),</t>
  </si>
  <si>
    <t xml:space="preserve">          deferred = (skipApply ? $$q : $q).defer(),</t>
  </si>
  <si>
    <t xml:space="preserve">          promise = deferred.promise;</t>
  </si>
  <si>
    <t xml:space="preserve">      count = isDefined(count) ? count : 0;</t>
  </si>
  <si>
    <t xml:space="preserve">      promise.then(null, null, (!hasParams) ? fn : function() {</t>
  </si>
  <si>
    <t xml:space="preserve">        fn.apply(null, args);</t>
  </si>
  <si>
    <t xml:space="preserve">      promise.$$intervalId = setInterval(function tick() {</t>
  </si>
  <si>
    <t xml:space="preserve">        deferred.notify(iteration++);</t>
  </si>
  <si>
    <t xml:space="preserve">        if (count &gt; 0 &amp;&amp; iteration &gt;= count) {</t>
  </si>
  <si>
    <t xml:space="preserve">          deferred.resolve(iteration);</t>
  </si>
  <si>
    <t xml:space="preserve">          clearInterval(promise.$$intervalId);</t>
  </si>
  <si>
    <t xml:space="preserve">          delete intervals[promise.$$intervalId];</t>
  </si>
  <si>
    <t xml:space="preserve">        if (!skipApply) $rootScope.$apply();</t>
  </si>
  <si>
    <t xml:space="preserve">      }, delay);</t>
  </si>
  <si>
    <t xml:space="preserve">      intervals[promise.$$intervalId] = deferred;</t>
  </si>
  <si>
    <t xml:space="preserve">      * @name $interval#cancel</t>
  </si>
  <si>
    <t xml:space="preserve">      * Cancels a task associated with the `promise`.</t>
  </si>
  <si>
    <t xml:space="preserve">      * @param {Promise=} promise returned by the `$interval` function.</t>
  </si>
  <si>
    <t xml:space="preserve">      * @returns {boolean} Returns `true` if the task was successfully canceled.</t>
  </si>
  <si>
    <t xml:space="preserve">    interval.cancel = function(promise) {</t>
  </si>
  <si>
    <t xml:space="preserve">      if (promise &amp;&amp; promise.$$intervalId in intervals) {</t>
  </si>
  <si>
    <t xml:space="preserve">        intervals[promise.$$intervalId].reject('canceled');</t>
  </si>
  <si>
    <t xml:space="preserve">        $window.clearInterval(promise.$$intervalId);</t>
  </si>
  <si>
    <t xml:space="preserve">        delete intervals[promise.$$intervalId];</t>
  </si>
  <si>
    <t xml:space="preserve">    return interval;</t>
  </si>
  <si>
    <t xml:space="preserve"> * @name $locale</t>
  </si>
  <si>
    <t xml:space="preserve"> * $locale service provides localization rules for various Angular components. As of right now the</t>
  </si>
  <si>
    <t xml:space="preserve"> * only public api is:</t>
  </si>
  <si>
    <t xml:space="preserve"> * * `id` – `{string}` – locale id formatted as `languageId-countryId` (e.g. `en-us`)</t>
  </si>
  <si>
    <t>var PATH_MATCH = /^([^\?#]*)(\?([^#]*))?(#(.*))?$/,</t>
  </si>
  <si>
    <t xml:space="preserve">    DEFAULT_PORTS = {'http': 80, 'https': 443, 'ftp': 21};</t>
  </si>
  <si>
    <t>var $locationMinErr = minErr('$location');</t>
  </si>
  <si>
    <t xml:space="preserve"> * Encode path using encodeUriSegment, ignoring forward slashes</t>
  </si>
  <si>
    <t xml:space="preserve"> * @param {string} path Path to encode</t>
  </si>
  <si>
    <t xml:space="preserve"> * @returns {string}</t>
  </si>
  <si>
    <t>function encodePath(path) {</t>
  </si>
  <si>
    <t xml:space="preserve">  var segments = path.split('/'),</t>
  </si>
  <si>
    <t xml:space="preserve">      i = segments.length;</t>
  </si>
  <si>
    <t xml:space="preserve">    segments[i] = encodeUriSegment(segments[i]);</t>
  </si>
  <si>
    <t xml:space="preserve">  return segments.join('/');</t>
  </si>
  <si>
    <t>function parseAbsoluteUrl(absoluteUrl, locationObj) {</t>
  </si>
  <si>
    <t xml:space="preserve">  var parsedUrl = urlResolve(absoluteUrl);</t>
  </si>
  <si>
    <t xml:space="preserve">  locationObj.$$protocol = parsedUrl.protocol;</t>
  </si>
  <si>
    <t xml:space="preserve">  locationObj.$$host = parsedUrl.hostname;</t>
  </si>
  <si>
    <t xml:space="preserve">  locationObj.$$port = toInt(parsedUrl.port) || DEFAULT_PORTS[parsedUrl.protocol] || null;</t>
  </si>
  <si>
    <t>function parseAppUrl(relativeUrl, locationObj) {</t>
  </si>
  <si>
    <t xml:space="preserve">  var prefixed = (relativeUrl.charAt(0) !== '/');</t>
  </si>
  <si>
    <t xml:space="preserve">  if (prefixed) {</t>
  </si>
  <si>
    <t xml:space="preserve">    relativeUrl = '/' + relativeUrl;</t>
  </si>
  <si>
    <t xml:space="preserve">  var match = urlResolve(relativeUrl);</t>
  </si>
  <si>
    <t xml:space="preserve">  locationObj.$$path = decodeURIComponent(prefixed &amp;&amp; match.pathname.charAt(0) === '/' ?</t>
  </si>
  <si>
    <t xml:space="preserve">      match.pathname.substring(1) : match.pathname);</t>
  </si>
  <si>
    <t xml:space="preserve">  locationObj.$$search = parseKeyValue(match.search);</t>
  </si>
  <si>
    <t xml:space="preserve">  locationObj.$$hash = decodeURIComponent(match.hash);</t>
  </si>
  <si>
    <t xml:space="preserve">  // make sure path starts with '/';</t>
  </si>
  <si>
    <t xml:space="preserve">  if (locationObj.$$path &amp;&amp; locationObj.$$path.charAt(0) != '/') {</t>
  </si>
  <si>
    <t xml:space="preserve">    locationObj.$$path = '/' + locationObj.$$path;</t>
  </si>
  <si>
    <t xml:space="preserve"> * @param {string} begin</t>
  </si>
  <si>
    <t xml:space="preserve"> * @param {string} whole</t>
  </si>
  <si>
    <t xml:space="preserve"> * @returns {string} returns text from whole after begin or undefined if it does not begin with</t>
  </si>
  <si>
    <t xml:space="preserve"> *                   expected string.</t>
  </si>
  <si>
    <t>function beginsWith(begin, whole) {</t>
  </si>
  <si>
    <t xml:space="preserve">  if (whole.indexOf(begin) === 0) {</t>
  </si>
  <si>
    <t xml:space="preserve">    return whole.substr(begin.length);</t>
  </si>
  <si>
    <t>function stripHash(url) {</t>
  </si>
  <si>
    <t xml:space="preserve">  var index = url.indexOf('#');</t>
  </si>
  <si>
    <t xml:space="preserve">  return index == -1 ? url : url.substr(0, index);</t>
  </si>
  <si>
    <t>function trimEmptyHash(url) {</t>
  </si>
  <si>
    <t xml:space="preserve">  return url.replace(/(#.+)|#$/, '$1');</t>
  </si>
  <si>
    <t>function stripFile(url) {</t>
  </si>
  <si>
    <t xml:space="preserve">  return url.substr(0, stripHash(url).lastIndexOf('/') + 1);</t>
  </si>
  <si>
    <t>/* return the server only (scheme://host:port) */</t>
  </si>
  <si>
    <t>function serverBase(url) {</t>
  </si>
  <si>
    <t xml:space="preserve">  return url.substring(0, url.indexOf('/', url.indexOf('//') + 2));</t>
  </si>
  <si>
    <t xml:space="preserve"> * LocationHtml5Url represents an url</t>
  </si>
  <si>
    <t xml:space="preserve"> * This object is exposed as $location service when HTML5 mode is enabled and supported</t>
  </si>
  <si>
    <t xml:space="preserve"> * @constructor</t>
  </si>
  <si>
    <t xml:space="preserve"> * @param {string} appBase application base URL</t>
  </si>
  <si>
    <t xml:space="preserve"> * @param {string} appBaseNoFile application base URL stripped of any filename</t>
  </si>
  <si>
    <t xml:space="preserve"> * @param {string} basePrefix url path prefix</t>
  </si>
  <si>
    <t>function LocationHtml5Url(appBase, appBaseNoFile, basePrefix) {</t>
  </si>
  <si>
    <t xml:space="preserve">  this.$$html5 = true;</t>
  </si>
  <si>
    <t xml:space="preserve">  basePrefix = basePrefix || '';</t>
  </si>
  <si>
    <t xml:space="preserve">  parseAbsoluteUrl(appBase, this);</t>
  </si>
  <si>
    <t xml:space="preserve">   * Parse given html5 (regular) url string into properties</t>
  </si>
  <si>
    <t xml:space="preserve">   * @param {string} url HTML5 url</t>
  </si>
  <si>
    <t xml:space="preserve">  this.$$parse = function(url) {</t>
  </si>
  <si>
    <t xml:space="preserve">    var pathUrl = beginsWith(appBaseNoFile, url);</t>
  </si>
  <si>
    <t xml:space="preserve">    if (!isString(pathUrl)) {</t>
  </si>
  <si>
    <t xml:space="preserve">      throw $locationMinErr('ipthprfx', 'Invalid url "{0}", missing path prefix "{1}".', url,</t>
  </si>
  <si>
    <t xml:space="preserve">          appBaseNoFile);</t>
  </si>
  <si>
    <t xml:space="preserve">    parseAppUrl(pathUrl, this);</t>
  </si>
  <si>
    <t xml:space="preserve">    if (!this.$$path) {</t>
  </si>
  <si>
    <t xml:space="preserve">      this.$$path = '/';</t>
  </si>
  <si>
    <t xml:space="preserve">    this.$$compose();</t>
  </si>
  <si>
    <t xml:space="preserve">   * Compose url and update `absUrl` property</t>
  </si>
  <si>
    <t xml:space="preserve">  this.$$compose = function() {</t>
  </si>
  <si>
    <t xml:space="preserve">    var search = toKeyValue(this.$$search),</t>
  </si>
  <si>
    <t xml:space="preserve">        hash = this.$$hash ? '#' + encodeUriSegment(this.$$hash) : '';</t>
  </si>
  <si>
    <t xml:space="preserve">    this.$$url = encodePath(this.$$path) + (search ? '?' + search : '') + hash;</t>
  </si>
  <si>
    <t xml:space="preserve">    this.$$absUrl = appBaseNoFile + this.$$url.substr(1); // first char is always '/'</t>
  </si>
  <si>
    <t xml:space="preserve">  this.$$parseLinkUrl = function(url, relHref) {</t>
  </si>
  <si>
    <t xml:space="preserve">    if (relHref &amp;&amp; relHref[0] === '#') {</t>
  </si>
  <si>
    <t xml:space="preserve">      // special case for links to hash fragments:</t>
  </si>
  <si>
    <t xml:space="preserve">      // keep the old url and only replace the hash fragment</t>
  </si>
  <si>
    <t xml:space="preserve">      this.hash(relHref.slice(1));</t>
  </si>
  <si>
    <t xml:space="preserve">    var appUrl, prevAppUrl;</t>
  </si>
  <si>
    <t xml:space="preserve">    var rewrittenUrl;</t>
  </si>
  <si>
    <t xml:space="preserve">    if (isDefined(appUrl = beginsWith(appBase, url))) {</t>
  </si>
  <si>
    <t xml:space="preserve">      prevAppUrl = appUrl;</t>
  </si>
  <si>
    <t xml:space="preserve">      if (isDefined(appUrl = beginsWith(basePrefix, appUrl))) {</t>
  </si>
  <si>
    <t xml:space="preserve">        rewrittenUrl = appBaseNoFile + (beginsWith('/', appUrl) || appUrl);</t>
  </si>
  <si>
    <t xml:space="preserve">        rewrittenUrl = appBase + prevAppUrl;</t>
  </si>
  <si>
    <t xml:space="preserve">    } else if (isDefined(appUrl = beginsWith(appBaseNoFile, url))) {</t>
  </si>
  <si>
    <t xml:space="preserve">      rewrittenUrl = appBaseNoFile + appUrl;</t>
  </si>
  <si>
    <t xml:space="preserve">    } else if (appBaseNoFile == url + '/') {</t>
  </si>
  <si>
    <t xml:space="preserve">      rewrittenUrl = appBaseNoFile;</t>
  </si>
  <si>
    <t xml:space="preserve">    if (rewrittenUrl) {</t>
  </si>
  <si>
    <t xml:space="preserve">      this.$$parse(rewrittenUrl);</t>
  </si>
  <si>
    <t xml:space="preserve">    return !!rewrittenUrl;</t>
  </si>
  <si>
    <t xml:space="preserve"> * LocationHashbangUrl represents url</t>
  </si>
  <si>
    <t xml:space="preserve"> * This object is exposed as $location service when developer doesn't opt into html5 mode.</t>
  </si>
  <si>
    <t xml:space="preserve"> * It also serves as the base class for html5 mode fallback on legacy browsers.</t>
  </si>
  <si>
    <t xml:space="preserve"> * @param {string} hashPrefix hashbang prefix</t>
  </si>
  <si>
    <t>function LocationHashbangUrl(appBase, appBaseNoFile, hashPrefix) {</t>
  </si>
  <si>
    <t xml:space="preserve">   * Parse given hashbang url into properties</t>
  </si>
  <si>
    <t xml:space="preserve">   * @param {string} url Hashbang url</t>
  </si>
  <si>
    <t xml:space="preserve">    var withoutBaseUrl = beginsWith(appBase, url) || beginsWith(appBaseNoFile, url);</t>
  </si>
  <si>
    <t xml:space="preserve">    var withoutHashUrl;</t>
  </si>
  <si>
    <t xml:space="preserve">    if (!isUndefined(withoutBaseUrl) &amp;&amp; withoutBaseUrl.charAt(0) === '#') {</t>
  </si>
  <si>
    <t xml:space="preserve">      // The rest of the url starts with a hash so we have</t>
  </si>
  <si>
    <t xml:space="preserve">      // got either a hashbang path or a plain hash fragment</t>
  </si>
  <si>
    <t xml:space="preserve">      withoutHashUrl = beginsWith(hashPrefix, withoutBaseUrl);</t>
  </si>
  <si>
    <t xml:space="preserve">      if (isUndefined(withoutHashUrl)) {</t>
  </si>
  <si>
    <t xml:space="preserve">        // There was no hashbang prefix so we just have a hash fragment</t>
  </si>
  <si>
    <t xml:space="preserve">        withoutHashUrl = withoutBaseUrl;</t>
  </si>
  <si>
    <t xml:space="preserve">      // There was no hashbang path nor hash fragment:</t>
  </si>
  <si>
    <t xml:space="preserve">      // If we are in HTML5 mode we use what is left as the path;</t>
  </si>
  <si>
    <t xml:space="preserve">      // Otherwise we ignore what is left</t>
  </si>
  <si>
    <t xml:space="preserve">      if (this.$$html5) {</t>
  </si>
  <si>
    <t xml:space="preserve">        withoutHashUrl = '';</t>
  </si>
  <si>
    <t xml:space="preserve">        if (isUndefined(withoutBaseUrl)) {</t>
  </si>
  <si>
    <t xml:space="preserve">          appBase = url;</t>
  </si>
  <si>
    <t xml:space="preserve">          this.replace();</t>
  </si>
  <si>
    <t xml:space="preserve">    parseAppUrl(withoutHashUrl, this);</t>
  </si>
  <si>
    <t xml:space="preserve">    this.$$path = removeWindowsDriveName(this.$$path, withoutHashUrl, appBase);</t>
  </si>
  <si>
    <t xml:space="preserve">    /*</t>
  </si>
  <si>
    <t xml:space="preserve">     * In Windows, on an anchor node on documents loaded from</t>
  </si>
  <si>
    <t xml:space="preserve">     * the filesystem, the browser will return a pathname</t>
  </si>
  <si>
    <t xml:space="preserve">     * prefixed with the drive name ('/C:/path') when a</t>
  </si>
  <si>
    <t xml:space="preserve">     * pathname without a drive is set:</t>
  </si>
  <si>
    <t xml:space="preserve">     *  * a.setAttribute('href', '/foo')</t>
  </si>
  <si>
    <t xml:space="preserve">     *   * a.pathname === '/C:/foo' //true</t>
  </si>
  <si>
    <t xml:space="preserve">     * Inside of Angular, we're always using pathnames that</t>
  </si>
  <si>
    <t xml:space="preserve">     * do not include drive names for routing.</t>
  </si>
  <si>
    <t xml:space="preserve">    function removeWindowsDriveName(path, url, base) {</t>
  </si>
  <si>
    <t xml:space="preserve">      /*</t>
  </si>
  <si>
    <t xml:space="preserve">      Matches paths for file protocol on windows,</t>
  </si>
  <si>
    <t xml:space="preserve">      such as /C:/foo/bar, and captures only /foo/bar.</t>
  </si>
  <si>
    <t xml:space="preserve">      var windowsFilePathExp = /^\/[A-Z]:(\/.*)/;</t>
  </si>
  <si>
    <t xml:space="preserve">      var firstPathSegmentMatch;</t>
  </si>
  <si>
    <t xml:space="preserve">      //Get the relative path from the input URL.</t>
  </si>
  <si>
    <t xml:space="preserve">      if (url.indexOf(base) === 0) {</t>
  </si>
  <si>
    <t xml:space="preserve">        url = url.replace(base, '');</t>
  </si>
  <si>
    <t xml:space="preserve">      // The input URL intentionally contains a first path segment that ends with a colon.</t>
  </si>
  <si>
    <t xml:space="preserve">      if (windowsFilePathExp.exec(url)) {</t>
  </si>
  <si>
    <t xml:space="preserve">        return path;</t>
  </si>
  <si>
    <t xml:space="preserve">      firstPathSegmentMatch = windowsFilePathExp.exec(path);</t>
  </si>
  <si>
    <t xml:space="preserve">      return firstPathSegmentMatch ? firstPathSegmentMatch[1] : path;</t>
  </si>
  <si>
    <t xml:space="preserve">   * Compose hashbang url and update `absUrl` property</t>
  </si>
  <si>
    <t xml:space="preserve">    this.$$absUrl = appBase + (this.$$url ? hashPrefix + this.$$url : '');</t>
  </si>
  <si>
    <t xml:space="preserve">    if (stripHash(appBase) == stripHash(url)) {</t>
  </si>
  <si>
    <t xml:space="preserve">      this.$$parse(url);</t>
  </si>
  <si>
    <t xml:space="preserve"> * This object is exposed as $location service when html5 history api is enabled but the browser</t>
  </si>
  <si>
    <t xml:space="preserve"> * does not support it.</t>
  </si>
  <si>
    <t>function LocationHashbangInHtml5Url(appBase, appBaseNoFile, hashPrefix) {</t>
  </si>
  <si>
    <t xml:space="preserve">  LocationHashbangUrl.apply(this, arguments);</t>
  </si>
  <si>
    <t xml:space="preserve">    var appUrl;</t>
  </si>
  <si>
    <t xml:space="preserve">    if (appBase == stripHash(url)) {</t>
  </si>
  <si>
    <t xml:space="preserve">      rewrittenUrl = url;</t>
  </si>
  <si>
    <t xml:space="preserve">    } else if ((appUrl = beginsWith(appBaseNoFile, url))) {</t>
  </si>
  <si>
    <t xml:space="preserve">      rewrittenUrl = appBase + hashPrefix + appUrl;</t>
  </si>
  <si>
    <t xml:space="preserve">    } else if (appBaseNoFile === url + '/') {</t>
  </si>
  <si>
    <t xml:space="preserve">    // include hashPrefix in $$absUrl when $$url is empty so IE9 does not reload page because of removal of '#'</t>
  </si>
  <si>
    <t xml:space="preserve">    this.$$absUrl = appBase + hashPrefix + this.$$url;</t>
  </si>
  <si>
    <t>var locationPrototype = {</t>
  </si>
  <si>
    <t xml:space="preserve">   * Are we in html5 mode?</t>
  </si>
  <si>
    <t xml:space="preserve">  $$html5: false,</t>
  </si>
  <si>
    <t xml:space="preserve">   * Has any change been replacing?</t>
  </si>
  <si>
    <t xml:space="preserve">  $$replace: false,</t>
  </si>
  <si>
    <t xml:space="preserve">   * @name $location#absUrl</t>
  </si>
  <si>
    <t xml:space="preserve">   * This method is getter only.</t>
  </si>
  <si>
    <t xml:space="preserve">   * Return full url representation with all segments encoded according to rules specified in</t>
  </si>
  <si>
    <t xml:space="preserve">   * [RFC 3986](http://www.ietf.org/rfc/rfc3986.txt).</t>
  </si>
  <si>
    <t xml:space="preserve">   * // given url http://example.com/#/some/path?foo=bar&amp;baz=xoxo</t>
  </si>
  <si>
    <t xml:space="preserve">   * var absUrl = $location.absUrl();</t>
  </si>
  <si>
    <t xml:space="preserve">   * // =&gt; "http://example.com/#/some/path?foo=bar&amp;baz=xoxo"</t>
  </si>
  <si>
    <t xml:space="preserve">   * @return {string} full url</t>
  </si>
  <si>
    <t xml:space="preserve">  absUrl: locationGetter('$$absUrl'),</t>
  </si>
  <si>
    <t xml:space="preserve">   * @name $location#url</t>
  </si>
  <si>
    <t xml:space="preserve">   * This method is getter / setter.</t>
  </si>
  <si>
    <t xml:space="preserve">   * Return url (e.g. `/path?a=b#hash`) when called without any parameter.</t>
  </si>
  <si>
    <t xml:space="preserve">   * Change path, search and hash, when called with parameter and return `$location`.</t>
  </si>
  <si>
    <t xml:space="preserve">   * var url = $location.url();</t>
  </si>
  <si>
    <t xml:space="preserve">   * // =&gt; "/some/path?foo=bar&amp;baz=xoxo"</t>
  </si>
  <si>
    <t xml:space="preserve">   * @param {string=} url New url without base prefix (e.g. `/path?a=b#hash`)</t>
  </si>
  <si>
    <t xml:space="preserve">   * @return {string} url</t>
  </si>
  <si>
    <t xml:space="preserve">  url: function(url) {</t>
  </si>
  <si>
    <t xml:space="preserve">    if (isUndefined(url)) {</t>
  </si>
  <si>
    <t xml:space="preserve">      return this.$$url;</t>
  </si>
  <si>
    <t xml:space="preserve">    var match = PATH_MATCH.exec(url);</t>
  </si>
  <si>
    <t xml:space="preserve">    if (match[1] || url === '') this.path(decodeURIComponent(match[1]));</t>
  </si>
  <si>
    <t xml:space="preserve">    if (match[2] || match[1] || url === '') this.search(match[3] || '');</t>
  </si>
  <si>
    <t xml:space="preserve">    this.hash(match[5] || '');</t>
  </si>
  <si>
    <t xml:space="preserve">   * @name $location#protocol</t>
  </si>
  <si>
    <t xml:space="preserve">   * Return protocol of current url.</t>
  </si>
  <si>
    <t xml:space="preserve">   * var protocol = $location.protocol();</t>
  </si>
  <si>
    <t xml:space="preserve">   * // =&gt; "http"</t>
  </si>
  <si>
    <t xml:space="preserve">   * @return {string} protocol of current url</t>
  </si>
  <si>
    <t xml:space="preserve">  protocol: locationGetter('$$protocol'),</t>
  </si>
  <si>
    <t xml:space="preserve">   * @name $location#host</t>
  </si>
  <si>
    <t xml:space="preserve">   * Return host of current url.</t>
  </si>
  <si>
    <t xml:space="preserve">   * Note: compared to the non-angular version `location.host` which returns `hostname:port`, this returns the `hostname` portion only.</t>
  </si>
  <si>
    <t xml:space="preserve">   * var host = $location.host();</t>
  </si>
  <si>
    <t xml:space="preserve">   * // =&gt; "example.com"</t>
  </si>
  <si>
    <t xml:space="preserve">   * // given url http://user:password@example.com:8080/#/some/path?foo=bar&amp;baz=xoxo</t>
  </si>
  <si>
    <t xml:space="preserve">   * host = $location.host();</t>
  </si>
  <si>
    <t xml:space="preserve">   * host = location.host;</t>
  </si>
  <si>
    <t xml:space="preserve">   * // =&gt; "example.com:8080"</t>
  </si>
  <si>
    <t xml:space="preserve">   * @return {string} host of current url.</t>
  </si>
  <si>
    <t xml:space="preserve">  host: locationGetter('$$host'),</t>
  </si>
  <si>
    <t xml:space="preserve">   * @name $location#port</t>
  </si>
  <si>
    <t xml:space="preserve">   * Return port of current url.</t>
  </si>
  <si>
    <t xml:space="preserve">   * var port = $location.port();</t>
  </si>
  <si>
    <t xml:space="preserve">   * // =&gt; 80</t>
  </si>
  <si>
    <t xml:space="preserve">   * @return {Number} port</t>
  </si>
  <si>
    <t xml:space="preserve">  port: locationGetter('$$port'),</t>
  </si>
  <si>
    <t xml:space="preserve">   * @name $location#path</t>
  </si>
  <si>
    <t xml:space="preserve">   * Return path of current url when called without any parameter.</t>
  </si>
  <si>
    <t xml:space="preserve">   * Change path when called with parameter and return `$location`.</t>
  </si>
  <si>
    <t xml:space="preserve">   * Note: Path should always begin with forward slash (/), this method will add the forward slash</t>
  </si>
  <si>
    <t xml:space="preserve">   * if it is missing.</t>
  </si>
  <si>
    <t xml:space="preserve">   * var path = $location.path();</t>
  </si>
  <si>
    <t xml:space="preserve">   * // =&gt; "/some/path"</t>
  </si>
  <si>
    <t xml:space="preserve">   * @param {(string|number)=} path New path</t>
  </si>
  <si>
    <t xml:space="preserve">   * @return {string} path</t>
  </si>
  <si>
    <t xml:space="preserve">  path: locationGetterSetter('$$path', function(path) {</t>
  </si>
  <si>
    <t xml:space="preserve">    path = path !== null ? path.toString() : '';</t>
  </si>
  <si>
    <t xml:space="preserve">    return path.charAt(0) == '/' ? path : '/' + path;</t>
  </si>
  <si>
    <t xml:space="preserve">  }),</t>
  </si>
  <si>
    <t xml:space="preserve">   * @name $location#search</t>
  </si>
  <si>
    <t xml:space="preserve">   * Return search part (as object) of current url when called without any parameter.</t>
  </si>
  <si>
    <t xml:space="preserve">   * Change search part when called with parameter and return `$location`.</t>
  </si>
  <si>
    <t xml:space="preserve">   * var searchObject = $location.search();</t>
  </si>
  <si>
    <t xml:space="preserve">   * // =&gt; {foo: 'bar', baz: 'xoxo'}</t>
  </si>
  <si>
    <t xml:space="preserve">   * // set foo to 'yipee'</t>
  </si>
  <si>
    <t xml:space="preserve">   * $location.search('foo', 'yipee');</t>
  </si>
  <si>
    <t xml:space="preserve">   * // $location.search() =&gt; {foo: 'yipee', baz: 'xoxo'}</t>
  </si>
  <si>
    <t xml:space="preserve">   * @param {string|Object.&lt;string&gt;|Object.&lt;Array.&lt;string&gt;&gt;} search New search params - string or</t>
  </si>
  <si>
    <t xml:space="preserve">   * hash object.</t>
  </si>
  <si>
    <t xml:space="preserve">   * When called with a single argument the method acts as a setter, setting the `search` component</t>
  </si>
  <si>
    <t xml:space="preserve">   * of `$location` to the specified value.</t>
  </si>
  <si>
    <t xml:space="preserve">   * If the argument is a hash object containing an array of values, these values will be encoded</t>
  </si>
  <si>
    <t xml:space="preserve">   * as duplicate search parameters in the url.</t>
  </si>
  <si>
    <t xml:space="preserve">   * @param {(string|Number|Array&lt;string&gt;|boolean)=} paramValue If `search` is a string or number, then `paramValue`</t>
  </si>
  <si>
    <t xml:space="preserve">   * will override only a single search property.</t>
  </si>
  <si>
    <t xml:space="preserve">   * If `paramValue` is an array, it will override the property of the `search` component of</t>
  </si>
  <si>
    <t xml:space="preserve">   * `$location` specified via the first argument.</t>
  </si>
  <si>
    <t xml:space="preserve">   * If `paramValue` is `null`, the property specified via the first argument will be deleted.</t>
  </si>
  <si>
    <t xml:space="preserve">   * If `paramValue` is `true`, the property specified via the first argument will be added with no</t>
  </si>
  <si>
    <t xml:space="preserve">   * value nor trailing equal sign.</t>
  </si>
  <si>
    <t xml:space="preserve">   * @return {Object} If called with no arguments returns the parsed `search` object. If called with</t>
  </si>
  <si>
    <t xml:space="preserve">   * one or more arguments returns `$location` object itself.</t>
  </si>
  <si>
    <t xml:space="preserve">  search: function(search, paramValue) {</t>
  </si>
  <si>
    <t xml:space="preserve">    switch (arguments.length) {</t>
  </si>
  <si>
    <t xml:space="preserve">      case 0:</t>
  </si>
  <si>
    <t xml:space="preserve">        return this.$$search;</t>
  </si>
  <si>
    <t xml:space="preserve">      case 1:</t>
  </si>
  <si>
    <t xml:space="preserve">        if (isString(search) || isNumber(search)) {</t>
  </si>
  <si>
    <t xml:space="preserve">          search = search.toString();</t>
  </si>
  <si>
    <t xml:space="preserve">          this.$$search = parseKeyValue(search);</t>
  </si>
  <si>
    <t xml:space="preserve">        } else if (isObject(search)) {</t>
  </si>
  <si>
    <t xml:space="preserve">          search = copy(search, {});</t>
  </si>
  <si>
    <t xml:space="preserve">          // remove object undefined or null properties</t>
  </si>
  <si>
    <t xml:space="preserve">          forEach(search, function(value, key) {</t>
  </si>
  <si>
    <t xml:space="preserve">            if (value == null) delete search[key];</t>
  </si>
  <si>
    <t xml:space="preserve">          this.$$search = search;</t>
  </si>
  <si>
    <t xml:space="preserve">          throw $locationMinErr('isrcharg',</t>
  </si>
  <si>
    <t xml:space="preserve">              'The first argument of the `$location#search()` call must be a string or an object.');</t>
  </si>
  <si>
    <t xml:space="preserve">        break;</t>
  </si>
  <si>
    <t xml:space="preserve">        if (isUndefined(paramValue) || paramValue === null) {</t>
  </si>
  <si>
    <t xml:space="preserve">          delete this.$$search[search];</t>
  </si>
  <si>
    <t xml:space="preserve">          this.$$search[search] = paramValue;</t>
  </si>
  <si>
    <t xml:space="preserve">   * @name $location#hash</t>
  </si>
  <si>
    <t xml:space="preserve">   * Returns the hash fragment when called without any parameters.</t>
  </si>
  <si>
    <t xml:space="preserve">   * Changes the hash fragment when called with a parameter and returns `$location`.</t>
  </si>
  <si>
    <t xml:space="preserve">   * // given url http://example.com/#/some/path?foo=bar&amp;baz=xoxo#hashValue</t>
  </si>
  <si>
    <t xml:space="preserve">   * var hash = $location.hash();</t>
  </si>
  <si>
    <t xml:space="preserve">   * // =&gt; "hashValue"</t>
  </si>
  <si>
    <t xml:space="preserve">   * @param {(string|number)=} hash New hash fragment</t>
  </si>
  <si>
    <t xml:space="preserve">   * @return {string} hash</t>
  </si>
  <si>
    <t xml:space="preserve">  hash: locationGetterSetter('$$hash', function(hash) {</t>
  </si>
  <si>
    <t xml:space="preserve">    return hash !== null ? hash.toString() : '';</t>
  </si>
  <si>
    <t xml:space="preserve">   * @name $location#replace</t>
  </si>
  <si>
    <t xml:space="preserve">   * If called, all changes to $location during the current `$digest` will replace the current history</t>
  </si>
  <si>
    <t xml:space="preserve">   * record, instead of adding a new one.</t>
  </si>
  <si>
    <t xml:space="preserve">  replace: function() {</t>
  </si>
  <si>
    <t xml:space="preserve">    this.$$replace = true;</t>
  </si>
  <si>
    <t>forEach([LocationHashbangInHtml5Url, LocationHashbangUrl, LocationHtml5Url], function(Location) {</t>
  </si>
  <si>
    <t xml:space="preserve">  Location.prototype = Object.create(locationPrototype);</t>
  </si>
  <si>
    <t xml:space="preserve">   * @name $location#state</t>
  </si>
  <si>
    <t xml:space="preserve">   * Return the history state object when called without any parameter.</t>
  </si>
  <si>
    <t xml:space="preserve">   * Change the history state object when called with one parameter and return `$location`.</t>
  </si>
  <si>
    <t xml:space="preserve">   * The state object is later passed to `pushState` or `replaceState`.</t>
  </si>
  <si>
    <t xml:space="preserve">   * NOTE: This method is supported only in HTML5 mode and only in browsers supporting</t>
  </si>
  <si>
    <t xml:space="preserve">   * the HTML5 History API (i.e. methods `pushState` and `replaceState`). If you need to support</t>
  </si>
  <si>
    <t xml:space="preserve">   * older browsers (like IE9 or Android &lt; 4.0), don't use this method.</t>
  </si>
  <si>
    <t xml:space="preserve">   * @param {object=} state State object for pushState or replaceState</t>
  </si>
  <si>
    <t xml:space="preserve">   * @return {object} state</t>
  </si>
  <si>
    <t xml:space="preserve">  Location.prototype.state = function(state) {</t>
  </si>
  <si>
    <t xml:space="preserve">    if (!arguments.length) {</t>
  </si>
  <si>
    <t xml:space="preserve">      return this.$$state;</t>
  </si>
  <si>
    <t xml:space="preserve">    if (Location !== LocationHtml5Url || !this.$$html5) {</t>
  </si>
  <si>
    <t xml:space="preserve">      throw $locationMinErr('nostate', 'History API state support is available only ' +</t>
  </si>
  <si>
    <t xml:space="preserve">        'in HTML5 mode and only in browsers supporting HTML5 History API');</t>
  </si>
  <si>
    <t xml:space="preserve">    // The user might modify `stateObject` after invoking `$location.state(stateObject)`</t>
  </si>
  <si>
    <t xml:space="preserve">    // but we're changing the $$state reference to $browser.state() during the $digest</t>
  </si>
  <si>
    <t xml:space="preserve">    // so the modification window is narrow.</t>
  </si>
  <si>
    <t xml:space="preserve">    this.$$state = isUndefined(state) ? null : state;</t>
  </si>
  <si>
    <t>function locationGetter(property) {</t>
  </si>
  <si>
    <t xml:space="preserve">    return this[property];</t>
  </si>
  <si>
    <t>function locationGetterSetter(property, preprocess) {</t>
  </si>
  <si>
    <t xml:space="preserve">  return function(value) {</t>
  </si>
  <si>
    <t xml:space="preserve">      return this[property];</t>
  </si>
  <si>
    <t xml:space="preserve">    this[property] = preprocess(value);</t>
  </si>
  <si>
    <t xml:space="preserve"> * @name $location</t>
  </si>
  <si>
    <t xml:space="preserve"> * @requires $rootElement</t>
  </si>
  <si>
    <t xml:space="preserve"> * The $location service parses the URL in the browser address bar (based on the</t>
  </si>
  <si>
    <t xml:space="preserve"> * [window.location](https://developer.mozilla.org/en/window.location)) and makes the URL</t>
  </si>
  <si>
    <t xml:space="preserve"> * available to your application. Changes to the URL in the address bar are reflected into</t>
  </si>
  <si>
    <t xml:space="preserve"> * $location service and changes to $location are reflected into the browser address bar.</t>
  </si>
  <si>
    <t xml:space="preserve"> * **The $location service:**</t>
  </si>
  <si>
    <t xml:space="preserve"> * - Exposes the current URL in the browser address bar, so you can</t>
  </si>
  <si>
    <t xml:space="preserve"> *   - Watch and observe the URL.</t>
  </si>
  <si>
    <t xml:space="preserve"> *   - Change the URL.</t>
  </si>
  <si>
    <t xml:space="preserve"> * - Synchronizes the URL with the browser when the user</t>
  </si>
  <si>
    <t xml:space="preserve"> *   - Changes the address bar.</t>
  </si>
  <si>
    <t xml:space="preserve"> *   - Clicks the back or forward button (or clicks a History link).</t>
  </si>
  <si>
    <t xml:space="preserve"> *   - Clicks on a link.</t>
  </si>
  <si>
    <t xml:space="preserve"> * - Represents the URL object as a set of methods (protocol, host, port, path, search, hash).</t>
  </si>
  <si>
    <t xml:space="preserve"> * For more information see {@link guide/$location Developer Guide: Using $location}</t>
  </si>
  <si>
    <t xml:space="preserve"> * @name $locationProvider</t>
  </si>
  <si>
    <t xml:space="preserve"> * Use the `$locationProvider` to configure how the application deep linking paths are stored.</t>
  </si>
  <si>
    <t>function $LocationProvider() {</t>
  </si>
  <si>
    <t xml:space="preserve">  var hashPrefix = '',</t>
  </si>
  <si>
    <t xml:space="preserve">      html5Mode = {</t>
  </si>
  <si>
    <t xml:space="preserve">        enabled: false,</t>
  </si>
  <si>
    <t xml:space="preserve">        requireBase: true,</t>
  </si>
  <si>
    <t xml:space="preserve">        rewriteLinks: true</t>
  </si>
  <si>
    <t xml:space="preserve">   * @name $locationProvider#hashPrefix</t>
  </si>
  <si>
    <t xml:space="preserve">   * @param {string=} prefix Prefix for hash part (containing path and search)</t>
  </si>
  <si>
    <t xml:space="preserve">  this.hashPrefix = function(prefix) {</t>
  </si>
  <si>
    <t xml:space="preserve">    if (isDefined(prefix)) {</t>
  </si>
  <si>
    <t xml:space="preserve">      hashPrefix = prefix;</t>
  </si>
  <si>
    <t xml:space="preserve">      return hashPrefix;</t>
  </si>
  <si>
    <t xml:space="preserve">   * @name $locationProvider#html5Mode</t>
  </si>
  <si>
    <t xml:space="preserve">   * @param {(boolean|Object)=} mode If boolean, sets `html5Mode.enabled` to value.</t>
  </si>
  <si>
    <t xml:space="preserve">   *   If object, sets `enabled`, `requireBase` and `rewriteLinks` to respective values. Supported</t>
  </si>
  <si>
    <t xml:space="preserve">   *   properties:</t>
  </si>
  <si>
    <t xml:space="preserve">   *   - **enabled** – `{boolean}` – (default: false) If true, will rely on `history.pushState` to</t>
  </si>
  <si>
    <t xml:space="preserve">   *     change urls where supported. Will fall back to hash-prefixed paths in browsers that do not</t>
  </si>
  <si>
    <t xml:space="preserve">   *     support `pushState`.</t>
  </si>
  <si>
    <t xml:space="preserve">   *   - **requireBase** - `{boolean}` - (default: `true`) When html5Mode is enabled, specifies</t>
  </si>
  <si>
    <t xml:space="preserve">   *     whether or not a &lt;base&gt; tag is required to be present. If `enabled` and `requireBase` are</t>
  </si>
  <si>
    <t xml:space="preserve">   *     true, and a base tag is not present, an error will be thrown when `$location` is injected.</t>
  </si>
  <si>
    <t xml:space="preserve">   *     See the {@link guide/$location $location guide for more information}</t>
  </si>
  <si>
    <t xml:space="preserve">   *   - **rewriteLinks** - `{boolean}` - (default: `true`) When html5Mode is enabled,</t>
  </si>
  <si>
    <t xml:space="preserve">   *     enables/disables url rewriting for relative links.</t>
  </si>
  <si>
    <t xml:space="preserve">   * @returns {Object} html5Mode object if used as getter or itself (chaining) if used as setter</t>
  </si>
  <si>
    <t xml:space="preserve">  this.html5Mode = function(mode) {</t>
  </si>
  <si>
    <t xml:space="preserve">    if (isBoolean(mode)) {</t>
  </si>
  <si>
    <t xml:space="preserve">      html5Mode.enabled = mode;</t>
  </si>
  <si>
    <t xml:space="preserve">    } else if (isObject(mode)) {</t>
  </si>
  <si>
    <t xml:space="preserve">      if (isBoolean(mode.enabled)) {</t>
  </si>
  <si>
    <t xml:space="preserve">        html5Mode.enabled = mode.enabled;</t>
  </si>
  <si>
    <t xml:space="preserve">      if (isBoolean(mode.requireBase)) {</t>
  </si>
  <si>
    <t xml:space="preserve">        html5Mode.requireBase = mode.requireBase;</t>
  </si>
  <si>
    <t xml:space="preserve">      if (isBoolean(mode.rewriteLinks)) {</t>
  </si>
  <si>
    <t xml:space="preserve">        html5Mode.rewriteLinks = mode.rewriteLinks;</t>
  </si>
  <si>
    <t xml:space="preserve">      return html5Mode;</t>
  </si>
  <si>
    <t xml:space="preserve">   * @ngdoc event</t>
  </si>
  <si>
    <t xml:space="preserve">   * @name $location#$locationChangeStart</t>
  </si>
  <si>
    <t xml:space="preserve">   * @eventType broadcast on root scope</t>
  </si>
  <si>
    <t xml:space="preserve">   * Broadcasted before a URL will change.</t>
  </si>
  <si>
    <t xml:space="preserve">   * This change can be prevented by calling</t>
  </si>
  <si>
    <t xml:space="preserve">   * `preventDefault` method of the event. See {@link ng.$rootScope.Scope#$on} for more</t>
  </si>
  <si>
    <t xml:space="preserve">   * details about event object. Upon successful change</t>
  </si>
  <si>
    <t xml:space="preserve">   * {@link ng.$location#$locationChangeSuccess $locationChangeSuccess} is fired.</t>
  </si>
  <si>
    <t xml:space="preserve">   * The `newState` and `oldState` parameters may be defined only in HTML5 mode and when</t>
  </si>
  <si>
    <t xml:space="preserve">   * the browser supports the HTML5 History API.</t>
  </si>
  <si>
    <t xml:space="preserve">   * @param {Object} angularEvent Synthetic event object.</t>
  </si>
  <si>
    <t xml:space="preserve">   * @param {string} newUrl New URL</t>
  </si>
  <si>
    <t xml:space="preserve">   * @param {string=} oldUrl URL that was before it was changed.</t>
  </si>
  <si>
    <t xml:space="preserve">   * @param {string=} newState New history state object</t>
  </si>
  <si>
    <t xml:space="preserve">   * @param {string=} oldState History state object that was before it was changed.</t>
  </si>
  <si>
    <t xml:space="preserve">   * @name $location#$locationChangeSuccess</t>
  </si>
  <si>
    <t xml:space="preserve">   * Broadcasted after a URL was changed.</t>
  </si>
  <si>
    <t xml:space="preserve">  this.$get = ['$rootScope', '$browser', '$sniffer', '$rootElement', '$window',</t>
  </si>
  <si>
    <t xml:space="preserve">      function($rootScope, $browser, $sniffer, $rootElement, $window) {</t>
  </si>
  <si>
    <t xml:space="preserve">    var $location,</t>
  </si>
  <si>
    <t xml:space="preserve">        LocationMode,</t>
  </si>
  <si>
    <t xml:space="preserve">        baseHref = $browser.baseHref(), // if base[href] is undefined, it defaults to ''</t>
  </si>
  <si>
    <t xml:space="preserve">        initialUrl = $browser.url(),</t>
  </si>
  <si>
    <t xml:space="preserve">        appBase;</t>
  </si>
  <si>
    <t xml:space="preserve">    if (html5Mode.enabled) {</t>
  </si>
  <si>
    <t xml:space="preserve">      if (!baseHref &amp;&amp; html5Mode.requireBase) {</t>
  </si>
  <si>
    <t xml:space="preserve">        throw $locationMinErr('nobase',</t>
  </si>
  <si>
    <t xml:space="preserve">          "$location in HTML5 mode requires a &lt;base&gt; tag to be present!");</t>
  </si>
  <si>
    <t xml:space="preserve">      appBase = serverBase(initialUrl) + (baseHref || '/');</t>
  </si>
  <si>
    <t xml:space="preserve">      LocationMode = $sniffer.history ? LocationHtml5Url : LocationHashbangInHtml5Url;</t>
  </si>
  <si>
    <t xml:space="preserve">      appBase = stripHash(initialUrl);</t>
  </si>
  <si>
    <t xml:space="preserve">      LocationMode = LocationHashbangUrl;</t>
  </si>
  <si>
    <t xml:space="preserve">    var appBaseNoFile = stripFile(appBase);</t>
  </si>
  <si>
    <t xml:space="preserve">    $location = new LocationMode(appBase, appBaseNoFile, '#' + hashPrefix);</t>
  </si>
  <si>
    <t xml:space="preserve">    $location.$$parseLinkUrl(initialUrl, initialUrl);</t>
  </si>
  <si>
    <t xml:space="preserve">    $location.$$state = $browser.state();</t>
  </si>
  <si>
    <t xml:space="preserve">    var IGNORE_URI_REGEXP = /^\s*(javascript|mailto):/i;</t>
  </si>
  <si>
    <t xml:space="preserve">    function setBrowserUrlWithFallback(url, replace, state) {</t>
  </si>
  <si>
    <t xml:space="preserve">      var oldUrl = $location.url();</t>
  </si>
  <si>
    <t xml:space="preserve">      var oldState = $location.$$state;</t>
  </si>
  <si>
    <t xml:space="preserve">        $browser.url(url, replace, state);</t>
  </si>
  <si>
    <t xml:space="preserve">        // Make sure $location.state() returns referentially identical (not just deeply equal)</t>
  </si>
  <si>
    <t xml:space="preserve">        // state object; this makes possible quick checking if the state changed in the digest</t>
  </si>
  <si>
    <t xml:space="preserve">        // loop. Checking deep equality would be too expensive.</t>
  </si>
  <si>
    <t xml:space="preserve">        $location.$$state = $browser.state();</t>
  </si>
  <si>
    <t xml:space="preserve">        // Restore old values if pushState fails</t>
  </si>
  <si>
    <t xml:space="preserve">        $location.url(oldUrl);</t>
  </si>
  <si>
    <t xml:space="preserve">        $location.$$state = oldState;</t>
  </si>
  <si>
    <t xml:space="preserve">        throw e;</t>
  </si>
  <si>
    <t xml:space="preserve">    $rootElement.on('click', function(event) {</t>
  </si>
  <si>
    <t xml:space="preserve">      // TODO(vojta): rewrite link when opening in new tab/window (in legacy browser)</t>
  </si>
  <si>
    <t xml:space="preserve">      // currently we open nice url link and redirect then</t>
  </si>
  <si>
    <t xml:space="preserve">      if (!html5Mode.rewriteLinks || event.ctrlKey || event.metaKey || event.shiftKey || event.which == 2 || event.button == 2) return;</t>
  </si>
  <si>
    <t xml:space="preserve">      var elm = jqLite(event.target);</t>
  </si>
  <si>
    <t xml:space="preserve">      // traverse the DOM up to find first A tag</t>
  </si>
  <si>
    <t xml:space="preserve">      while (nodeName_(elm[0]) !== 'a') {</t>
  </si>
  <si>
    <t xml:space="preserve">        // ignore rewriting if no A tag (reached root element, or no parent - removed from document)</t>
  </si>
  <si>
    <t xml:space="preserve">        if (elm[0] === $rootElement[0] || !(elm = elm.parent())[0]) return;</t>
  </si>
  <si>
    <t xml:space="preserve">      var absHref = elm.prop('href');</t>
  </si>
  <si>
    <t xml:space="preserve">      // get the actual href attribute - see</t>
  </si>
  <si>
    <t xml:space="preserve">      // http://msdn.microsoft.com/en-us/library/ie/dd347148(v=vs.85).aspx</t>
  </si>
  <si>
    <t xml:space="preserve">      var relHref = elm.attr('href') || elm.attr('xlink:href');</t>
  </si>
  <si>
    <t xml:space="preserve">      if (isObject(absHref) &amp;&amp; absHref.toString() === '[object SVGAnimatedString]') {</t>
  </si>
  <si>
    <t xml:space="preserve">        // SVGAnimatedString.animVal should be identical to SVGAnimatedString.baseVal, unless during</t>
  </si>
  <si>
    <t xml:space="preserve">        // an animation.</t>
  </si>
  <si>
    <t xml:space="preserve">        absHref = urlResolve(absHref.animVal).href;</t>
  </si>
  <si>
    <t xml:space="preserve">      // Ignore when url is started with javascript: or mailto:</t>
  </si>
  <si>
    <t xml:space="preserve">      if (IGNORE_URI_REGEXP.test(absHref)) return;</t>
  </si>
  <si>
    <t xml:space="preserve">      if (absHref &amp;&amp; !elm.attr('target') &amp;&amp; !event.isDefaultPrevented()) {</t>
  </si>
  <si>
    <t xml:space="preserve">        if ($location.$$parseLinkUrl(absHref, relHref)) {</t>
  </si>
  <si>
    <t xml:space="preserve">          // We do a preventDefault for all urls that are part of the angular application,</t>
  </si>
  <si>
    <t xml:space="preserve">          // in html5mode and also without, so that we are able to abort navigation without</t>
  </si>
  <si>
    <t xml:space="preserve">          // getting double entries in the location history.</t>
  </si>
  <si>
    <t xml:space="preserve">          event.preventDefault();</t>
  </si>
  <si>
    <t xml:space="preserve">          // update location manually</t>
  </si>
  <si>
    <t xml:space="preserve">          if ($location.absUrl() != $browser.url()) {</t>
  </si>
  <si>
    <t xml:space="preserve">            $rootScope.$apply();</t>
  </si>
  <si>
    <t xml:space="preserve">            // hack to work around FF6 bug 684208 when scenario runner clicks on links</t>
  </si>
  <si>
    <t xml:space="preserve">            $window.angular['ff-684208-preventDefault'] = true;</t>
  </si>
  <si>
    <t xml:space="preserve">    // rewrite hashbang url &lt;&gt; html5 url</t>
  </si>
  <si>
    <t xml:space="preserve">    if (trimEmptyHash($location.absUrl()) != trimEmptyHash(initialUrl)) {</t>
  </si>
  <si>
    <t xml:space="preserve">      $browser.url($location.absUrl(), true);</t>
  </si>
  <si>
    <t xml:space="preserve">    var initializing = true;</t>
  </si>
  <si>
    <t xml:space="preserve">    // update $location when $browser url changes</t>
  </si>
  <si>
    <t xml:space="preserve">    $browser.onUrlChange(function(newUrl, newState) {</t>
  </si>
  <si>
    <t xml:space="preserve">      if (isUndefined(beginsWith(appBaseNoFile, newUrl))) {</t>
  </si>
  <si>
    <t xml:space="preserve">        // If we are navigating outside of the app then force a reload</t>
  </si>
  <si>
    <t xml:space="preserve">        $window.location.href = newUrl;</t>
  </si>
  <si>
    <t xml:space="preserve">        return;</t>
  </si>
  <si>
    <t xml:space="preserve">      $rootScope.$evalAsync(function() {</t>
  </si>
  <si>
    <t xml:space="preserve">        var oldUrl = $location.absUrl();</t>
  </si>
  <si>
    <t xml:space="preserve">        var oldState = $location.$$state;</t>
  </si>
  <si>
    <t xml:space="preserve">        var defaultPrevented;</t>
  </si>
  <si>
    <t xml:space="preserve">        newUrl = trimEmptyHash(newUrl);</t>
  </si>
  <si>
    <t xml:space="preserve">        $location.$$parse(newUrl);</t>
  </si>
  <si>
    <t xml:space="preserve">        $location.$$state = newState;</t>
  </si>
  <si>
    <t xml:space="preserve">        defaultPrevented = $rootScope.$broadcast('$locationChangeStart', newUrl, oldUrl,</t>
  </si>
  <si>
    <t xml:space="preserve">            newState, oldState).defaultPrevented;</t>
  </si>
  <si>
    <t xml:space="preserve">        // if the location was changed by a `$locationChangeStart` handler then stop</t>
  </si>
  <si>
    <t xml:space="preserve">        // processing this location change</t>
  </si>
  <si>
    <t xml:space="preserve">        if ($location.absUrl() !== newUrl) return;</t>
  </si>
  <si>
    <t xml:space="preserve">        if (defaultPrevented) {</t>
  </si>
  <si>
    <t xml:space="preserve">          $location.$$parse(oldUrl);</t>
  </si>
  <si>
    <t xml:space="preserve">          $location.$$state = oldState;</t>
  </si>
  <si>
    <t xml:space="preserve">          setBrowserUrlWithFallback(oldUrl, false, oldState);</t>
  </si>
  <si>
    <t xml:space="preserve">          initializing = false;</t>
  </si>
  <si>
    <t xml:space="preserve">          afterLocationChange(oldUrl, oldState);</t>
  </si>
  <si>
    <t xml:space="preserve">      if (!$rootScope.$$phase) $rootScope.$digest();</t>
  </si>
  <si>
    <t xml:space="preserve">    // update browser</t>
  </si>
  <si>
    <t xml:space="preserve">    $rootScope.$watch(function $locationWatch() {</t>
  </si>
  <si>
    <t xml:space="preserve">      var oldUrl = trimEmptyHash($browser.url());</t>
  </si>
  <si>
    <t xml:space="preserve">      var newUrl = trimEmptyHash($location.absUrl());</t>
  </si>
  <si>
    <t xml:space="preserve">      var oldState = $browser.state();</t>
  </si>
  <si>
    <t xml:space="preserve">      var currentReplace = $location.$$replace;</t>
  </si>
  <si>
    <t xml:space="preserve">      var urlOrStateChanged = oldUrl !== newUrl ||</t>
  </si>
  <si>
    <t xml:space="preserve">        ($location.$$html5 &amp;&amp; $sniffer.history &amp;&amp; oldState !== $location.$$state);</t>
  </si>
  <si>
    <t xml:space="preserve">      if (initializing || urlOrStateChanged) {</t>
  </si>
  <si>
    <t xml:space="preserve">        initializing = false;</t>
  </si>
  <si>
    <t xml:space="preserve">          var newUrl = $location.absUrl();</t>
  </si>
  <si>
    <t xml:space="preserve">          var defaultPrevented = $rootScope.$broadcast('$locationChangeStart', newUrl, oldUrl,</t>
  </si>
  <si>
    <t xml:space="preserve">              $location.$$state, oldState).defaultPrevented;</t>
  </si>
  <si>
    <t xml:space="preserve">          // if the location was changed by a `$locationChangeStart` handler then stop</t>
  </si>
  <si>
    <t xml:space="preserve">          // processing this location change</t>
  </si>
  <si>
    <t xml:space="preserve">          if ($location.absUrl() !== newUrl) return;</t>
  </si>
  <si>
    <t xml:space="preserve">          if (defaultPrevented) {</t>
  </si>
  <si>
    <t xml:space="preserve">            $location.$$parse(oldUrl);</t>
  </si>
  <si>
    <t xml:space="preserve">            $location.$$state = oldState;</t>
  </si>
  <si>
    <t xml:space="preserve">            if (urlOrStateChanged) {</t>
  </si>
  <si>
    <t xml:space="preserve">              setBrowserUrlWithFallback(newUrl, currentReplace,</t>
  </si>
  <si>
    <t xml:space="preserve">                                        oldState === $location.$$state ? null : $location.$$state);</t>
  </si>
  <si>
    <t xml:space="preserve">            afterLocationChange(oldUrl, oldState);</t>
  </si>
  <si>
    <t xml:space="preserve">      $location.$$replace = false;</t>
  </si>
  <si>
    <t xml:space="preserve">      // we don't need to return anything because $evalAsync will make the digest loop dirty when</t>
  </si>
  <si>
    <t xml:space="preserve">      // there is a change</t>
  </si>
  <si>
    <t xml:space="preserve">    return $location;</t>
  </si>
  <si>
    <t xml:space="preserve">    function afterLocationChange(oldUrl, oldState) {</t>
  </si>
  <si>
    <t xml:space="preserve">      $rootScope.$broadcast('$locationChangeSuccess', $location.absUrl(), oldUrl,</t>
  </si>
  <si>
    <t xml:space="preserve">        $location.$$state, oldState);</t>
  </si>
  <si>
    <t xml:space="preserve"> * @name $log</t>
  </si>
  <si>
    <t xml:space="preserve"> * Simple service for logging. Default implementation safely writes the message</t>
  </si>
  <si>
    <t xml:space="preserve"> * into the browser's console (if present).</t>
  </si>
  <si>
    <t xml:space="preserve"> * The main purpose of this service is to simplify debugging and troubleshooting.</t>
  </si>
  <si>
    <t xml:space="preserve"> * The default is to log `debug` messages. You can use</t>
  </si>
  <si>
    <t xml:space="preserve"> * {@link ng.$logProvider ng.$logProvider#debugEnabled} to change this.</t>
  </si>
  <si>
    <t xml:space="preserve">   &lt;example module="logExample"&gt;</t>
  </si>
  <si>
    <t xml:space="preserve">       angular.module('logExample', [])</t>
  </si>
  <si>
    <t xml:space="preserve">         .controller('LogController', ['$scope', '$log', function($scope, $log) {</t>
  </si>
  <si>
    <t xml:space="preserve">           $scope.$log = $log;</t>
  </si>
  <si>
    <t xml:space="preserve">           $scope.message = 'Hello World!';</t>
  </si>
  <si>
    <t xml:space="preserve">       &lt;div ng-controller="LogController"&gt;</t>
  </si>
  <si>
    <t xml:space="preserve">         &lt;p&gt;Reload this page with open console, enter text and hit the log button...&lt;/p&gt;</t>
  </si>
  <si>
    <t xml:space="preserve">         &lt;label&gt;Message:</t>
  </si>
  <si>
    <t xml:space="preserve">         &lt;input type="text" ng-model="message" /&gt;&lt;/label&gt;</t>
  </si>
  <si>
    <t xml:space="preserve">         &lt;button ng-click="$log.log(message)"&gt;log&lt;/button&gt;</t>
  </si>
  <si>
    <t xml:space="preserve">         &lt;button ng-click="$log.warn(message)"&gt;warn&lt;/button&gt;</t>
  </si>
  <si>
    <t xml:space="preserve">         &lt;button ng-click="$log.info(message)"&gt;info&lt;/button&gt;</t>
  </si>
  <si>
    <t xml:space="preserve">         &lt;button ng-click="$log.error(message)"&gt;error&lt;/button&gt;</t>
  </si>
  <si>
    <t xml:space="preserve">         &lt;button ng-click="$log.debug(message)"&gt;debug&lt;/button&gt;</t>
  </si>
  <si>
    <t xml:space="preserve"> * @name $logProvider</t>
  </si>
  <si>
    <t xml:space="preserve"> * Use the `$logProvider` to configure how the application logs messages</t>
  </si>
  <si>
    <t>function $LogProvider() {</t>
  </si>
  <si>
    <t xml:space="preserve">  var debug = true,</t>
  </si>
  <si>
    <t xml:space="preserve">      self = this;</t>
  </si>
  <si>
    <t xml:space="preserve">   * @name $logProvider#debugEnabled</t>
  </si>
  <si>
    <t xml:space="preserve">   * @param {boolean=} flag enable or disable debug level messages</t>
  </si>
  <si>
    <t xml:space="preserve">  this.debugEnabled = function(flag) {</t>
  </si>
  <si>
    <t xml:space="preserve">    if (isDefined(flag)) {</t>
  </si>
  <si>
    <t xml:space="preserve">      debug = flag;</t>
  </si>
  <si>
    <t xml:space="preserve">      return debug;</t>
  </si>
  <si>
    <t xml:space="preserve">  this.$get = ['$window', function($window) {</t>
  </si>
  <si>
    <t xml:space="preserve">       * @name $log#log</t>
  </si>
  <si>
    <t xml:space="preserve">       * Write a log message</t>
  </si>
  <si>
    <t xml:space="preserve">      log: consoleLog('log'),</t>
  </si>
  <si>
    <t xml:space="preserve">       * @name $log#info</t>
  </si>
  <si>
    <t xml:space="preserve">       * Write an information message</t>
  </si>
  <si>
    <t xml:space="preserve">      info: consoleLog('info'),</t>
  </si>
  <si>
    <t xml:space="preserve">       * @name $log#warn</t>
  </si>
  <si>
    <t xml:space="preserve">       * Write a warning message</t>
  </si>
  <si>
    <t xml:space="preserve">      warn: consoleLog('warn'),</t>
  </si>
  <si>
    <t xml:space="preserve">       * @name $log#error</t>
  </si>
  <si>
    <t xml:space="preserve">       * Write an error message</t>
  </si>
  <si>
    <t xml:space="preserve">      error: consoleLog('error'),</t>
  </si>
  <si>
    <t xml:space="preserve">       * @name $log#debug</t>
  </si>
  <si>
    <t xml:space="preserve">       * Write a debug message</t>
  </si>
  <si>
    <t xml:space="preserve">      debug: (function() {</t>
  </si>
  <si>
    <t xml:space="preserve">        var fn = consoleLog('debug');</t>
  </si>
  <si>
    <t xml:space="preserve">          if (debug) {</t>
  </si>
  <si>
    <t xml:space="preserve">            fn.apply(self, arguments);</t>
  </si>
  <si>
    <t xml:space="preserve">      }())</t>
  </si>
  <si>
    <t xml:space="preserve">    function formatError(arg) {</t>
  </si>
  <si>
    <t xml:space="preserve">      if (arg instanceof Error) {</t>
  </si>
  <si>
    <t xml:space="preserve">        if (arg.stack) {</t>
  </si>
  <si>
    <t xml:space="preserve">          arg = (arg.message &amp;&amp; arg.stack.indexOf(arg.message) === -1)</t>
  </si>
  <si>
    <t xml:space="preserve">              ? 'Error: ' + arg.message + '\n' + arg.stack</t>
  </si>
  <si>
    <t xml:space="preserve">              : arg.stack;</t>
  </si>
  <si>
    <t xml:space="preserve">        } else if (arg.sourceURL) {</t>
  </si>
  <si>
    <t xml:space="preserve">          arg = arg.message + '\n' + arg.sourceURL + ':' + arg.line;</t>
  </si>
  <si>
    <t xml:space="preserve">      return arg;</t>
  </si>
  <si>
    <t xml:space="preserve">    function consoleLog(type) {</t>
  </si>
  <si>
    <t xml:space="preserve">      var console = $window.console || {},</t>
  </si>
  <si>
    <t xml:space="preserve">          logFn = console[type] || console.log || noop,</t>
  </si>
  <si>
    <t xml:space="preserve">          hasApply = false;</t>
  </si>
  <si>
    <t xml:space="preserve">      // Note: reading logFn.apply throws an error in IE11 in IE8 document mode.</t>
  </si>
  <si>
    <t xml:space="preserve">      // The reason behind this is that console.log has type "object" in IE8...</t>
  </si>
  <si>
    <t xml:space="preserve">        hasApply = !!logFn.apply;</t>
  </si>
  <si>
    <t xml:space="preserve">      } catch (e) {}</t>
  </si>
  <si>
    <t xml:space="preserve">      if (hasApply) {</t>
  </si>
  <si>
    <t xml:space="preserve">          var args = [];</t>
  </si>
  <si>
    <t xml:space="preserve">          forEach(arguments, function(arg) {</t>
  </si>
  <si>
    <t xml:space="preserve">            args.push(formatError(arg));</t>
  </si>
  <si>
    <t xml:space="preserve">          return logFn.apply(console, args);</t>
  </si>
  <si>
    <t xml:space="preserve">      // we are IE which either doesn't have window.console =&gt; this is noop and we do nothing,</t>
  </si>
  <si>
    <t xml:space="preserve">      // or we are IE where console.log doesn't have apply so we log at least first 2 args</t>
  </si>
  <si>
    <t xml:space="preserve">      return function(arg1, arg2) {</t>
  </si>
  <si>
    <t xml:space="preserve">        logFn(arg1, arg2 == null ? '' : arg2);</t>
  </si>
  <si>
    <t>var $parseMinErr = minErr('$parse');</t>
  </si>
  <si>
    <t>// Sandboxing Angular Expressions</t>
  </si>
  <si>
    <t>// ------------------------------</t>
  </si>
  <si>
    <t>// Angular expressions are generally considered safe because these expressions only have direct</t>
  </si>
  <si>
    <t>// access to `$scope` and locals. However, one can obtain the ability to execute arbitrary JS code by</t>
  </si>
  <si>
    <t>// obtaining a reference to native JS functions such as the Function constructor.</t>
  </si>
  <si>
    <t>//</t>
  </si>
  <si>
    <t>// As an example, consider the following Angular expression:</t>
  </si>
  <si>
    <t>//   {}.toString.constructor('alert("evil JS code")')</t>
  </si>
  <si>
    <t>// This sandboxing technique is not perfect and doesn't aim to be. The goal is to prevent exploits</t>
  </si>
  <si>
    <t>// against the expression language, but not to prevent exploits that were enabled by exposing</t>
  </si>
  <si>
    <t>// sensitive JavaScript or browser APIs on Scope. Exposing such objects on a Scope is never a good</t>
  </si>
  <si>
    <t>// practice and therefore we are not even trying to protect against interaction with an object</t>
  </si>
  <si>
    <t>// explicitly exposed in this way.</t>
  </si>
  <si>
    <t>// In general, it is not possible to access a Window object from an angular expression unless a</t>
  </si>
  <si>
    <t>// window or some DOM object that has a reference to window is published onto a Scope.</t>
  </si>
  <si>
    <t>// Similarly we prevent invocations of function known to be dangerous, as well as assignments to</t>
  </si>
  <si>
    <t>// native objects.</t>
  </si>
  <si>
    <t>// See https://docs.angularjs.org/guide/security</t>
  </si>
  <si>
    <t>function ensureSafeMemberName(name, fullExpression) {</t>
  </si>
  <si>
    <t xml:space="preserve">  if (name === "__defineGetter__" || name === "__defineSetter__"</t>
  </si>
  <si>
    <t xml:space="preserve">      || name === "__lookupGetter__" || name === "__lookupSetter__"</t>
  </si>
  <si>
    <t xml:space="preserve">      || name === "__proto__") {</t>
  </si>
  <si>
    <t xml:space="preserve">    throw $parseMinErr('isecfld',</t>
  </si>
  <si>
    <t xml:space="preserve">        'Attempting to access a disallowed field in Angular expressions! '</t>
  </si>
  <si>
    <t xml:space="preserve">        + 'Expression: {0}', fullExpression);</t>
  </si>
  <si>
    <t xml:space="preserve">  return name;</t>
  </si>
  <si>
    <t>function getStringValue(name, fullExpression) {</t>
  </si>
  <si>
    <t xml:space="preserve">  // From the JavaScript docs:</t>
  </si>
  <si>
    <t xml:space="preserve">  // Property names must be strings. This means that non-string objects cannot be used</t>
  </si>
  <si>
    <t xml:space="preserve">  // as keys in an object. Any non-string object, including a number, is typecasted</t>
  </si>
  <si>
    <t xml:space="preserve">  // into a string via the toString method.</t>
  </si>
  <si>
    <t xml:space="preserve">  //</t>
  </si>
  <si>
    <t xml:space="preserve">  // So, to ensure that we are checking the same `name` that JavaScript would use,</t>
  </si>
  <si>
    <t xml:space="preserve">  // we cast it to a string, if possible.</t>
  </si>
  <si>
    <t xml:space="preserve">  // Doing `name + ''` can cause a repl error if the result to `toString` is not a string,</t>
  </si>
  <si>
    <t xml:space="preserve">  // this is, this will handle objects that misbehave.</t>
  </si>
  <si>
    <t xml:space="preserve">  name = name + '';</t>
  </si>
  <si>
    <t xml:space="preserve">  if (!isString(name)) {</t>
  </si>
  <si>
    <t xml:space="preserve">    throw $parseMinErr('iseccst',</t>
  </si>
  <si>
    <t xml:space="preserve">        'Cannot convert object to primitive value! '</t>
  </si>
  <si>
    <t>function ensureSafeObject(obj, fullExpression) {</t>
  </si>
  <si>
    <t xml:space="preserve">  // nifty check if obj is Function that is fast and works across iframes and other contexts</t>
  </si>
  <si>
    <t xml:space="preserve">    if (obj.constructor === obj) {</t>
  </si>
  <si>
    <t xml:space="preserve">      throw $parseMinErr('isecfn',</t>
  </si>
  <si>
    <t xml:space="preserve">          'Referencing Function in Angular expressions is disallowed! Expression: {0}',</t>
  </si>
  <si>
    <t xml:space="preserve">          fullExpression);</t>
  </si>
  <si>
    <t xml:space="preserve">    } else if (// isWindow(obj)</t>
  </si>
  <si>
    <t xml:space="preserve">        obj.window === obj) {</t>
  </si>
  <si>
    <t xml:space="preserve">      throw $parseMinErr('isecwindow',</t>
  </si>
  <si>
    <t xml:space="preserve">          'Referencing the Window in Angular expressions is disallowed! Expression: {0}',</t>
  </si>
  <si>
    <t xml:space="preserve">    } else if (// isElement(obj)</t>
  </si>
  <si>
    <t xml:space="preserve">        obj.children &amp;&amp; (obj.nodeName || (obj.prop &amp;&amp; obj.attr &amp;&amp; obj.find))) {</t>
  </si>
  <si>
    <t xml:space="preserve">      throw $parseMinErr('isecdom',</t>
  </si>
  <si>
    <t xml:space="preserve">          'Referencing DOM nodes in Angular expressions is disallowed! Expression: {0}',</t>
  </si>
  <si>
    <t xml:space="preserve">    } else if (// block Object so that we can't get hold of dangerous Object.* methods</t>
  </si>
  <si>
    <t xml:space="preserve">        obj === Object) {</t>
  </si>
  <si>
    <t xml:space="preserve">      throw $parseMinErr('isecobj',</t>
  </si>
  <si>
    <t xml:space="preserve">          'Referencing Object in Angular expressions is disallowed! Expression: {0}',</t>
  </si>
  <si>
    <t>var CALL = Function.prototype.call;</t>
  </si>
  <si>
    <t>var APPLY = Function.prototype.apply;</t>
  </si>
  <si>
    <t>var BIND = Function.prototype.bind;</t>
  </si>
  <si>
    <t>function ensureSafeFunction(obj, fullExpression) {</t>
  </si>
  <si>
    <t xml:space="preserve">        'Referencing Function in Angular expressions is disallowed! Expression: {0}',</t>
  </si>
  <si>
    <t xml:space="preserve">        fullExpression);</t>
  </si>
  <si>
    <t xml:space="preserve">    } else if (obj === CALL || obj === APPLY || obj === BIND) {</t>
  </si>
  <si>
    <t xml:space="preserve">      throw $parseMinErr('isecff',</t>
  </si>
  <si>
    <t xml:space="preserve">        'Referencing call, apply or bind in Angular expressions is disallowed! Expression: {0}',</t>
  </si>
  <si>
    <t>function ensureSafeAssignContext(obj, fullExpression) {</t>
  </si>
  <si>
    <t xml:space="preserve">    if (obj === (0).constructor || obj === (false).constructor || obj === ''.constructor ||</t>
  </si>
  <si>
    <t xml:space="preserve">        obj === {}.constructor || obj === [].constructor || obj === Function.constructor) {</t>
  </si>
  <si>
    <t xml:space="preserve">      throw $parseMinErr('isecaf',</t>
  </si>
  <si>
    <t xml:space="preserve">        'Assigning to a constructor is disallowed! Expression: {0}', fullExpression);</t>
  </si>
  <si>
    <t>var OPERATORS = createMap();</t>
  </si>
  <si>
    <t>forEach('+ - * / % === !== == != &lt; &gt; &lt;= &gt;= &amp;&amp; || ! = |'.split(' '), function(operator) { OPERATORS[operator] = true; });</t>
  </si>
  <si>
    <t>var ESCAPE = {"n":"\n", "f":"\f", "r":"\r", "t":"\t", "v":"\v", "'":"'", '"':'"'};</t>
  </si>
  <si>
    <t>/////////////////////////////////////////</t>
  </si>
  <si>
    <t>var Lexer = function(options) {</t>
  </si>
  <si>
    <t xml:space="preserve">  this.options = options;</t>
  </si>
  <si>
    <t>Lexer.prototype = {</t>
  </si>
  <si>
    <t xml:space="preserve">  constructor: Lexer,</t>
  </si>
  <si>
    <t xml:space="preserve">  lex: function(text) {</t>
  </si>
  <si>
    <t xml:space="preserve">    this.text = text;</t>
  </si>
  <si>
    <t xml:space="preserve">    this.index = 0;</t>
  </si>
  <si>
    <t xml:space="preserve">    this.tokens = [];</t>
  </si>
  <si>
    <t xml:space="preserve">    while (this.index &lt; this.text.length) {</t>
  </si>
  <si>
    <t xml:space="preserve">      var ch = this.text.charAt(this.index);</t>
  </si>
  <si>
    <t xml:space="preserve">      if (ch === '"' || ch === "'") {</t>
  </si>
  <si>
    <t xml:space="preserve">        this.readString(ch);</t>
  </si>
  <si>
    <t xml:space="preserve">      } else if (this.isNumber(ch) || ch === '.' &amp;&amp; this.isNumber(this.peek())) {</t>
  </si>
  <si>
    <t xml:space="preserve">        this.readNumber();</t>
  </si>
  <si>
    <t xml:space="preserve">      } else if (this.isIdent(ch)) {</t>
  </si>
  <si>
    <t xml:space="preserve">        this.readIdent();</t>
  </si>
  <si>
    <t xml:space="preserve">      } else if (this.is(ch, '(){}[].,;:?')) {</t>
  </si>
  <si>
    <t xml:space="preserve">        this.tokens.push({index: this.index, text: ch});</t>
  </si>
  <si>
    <t xml:space="preserve">        this.index++;</t>
  </si>
  <si>
    <t xml:space="preserve">      } else if (this.isWhitespace(ch)) {</t>
  </si>
  <si>
    <t xml:space="preserve">        var ch2 = ch + this.peek();</t>
  </si>
  <si>
    <t xml:space="preserve">        var ch3 = ch2 + this.peek(2);</t>
  </si>
  <si>
    <t xml:space="preserve">        var op1 = OPERATORS[ch];</t>
  </si>
  <si>
    <t xml:space="preserve">        var op2 = OPERATORS[ch2];</t>
  </si>
  <si>
    <t xml:space="preserve">        var op3 = OPERATORS[ch3];</t>
  </si>
  <si>
    <t xml:space="preserve">        if (op1 || op2 || op3) {</t>
  </si>
  <si>
    <t xml:space="preserve">          var token = op3 ? ch3 : (op2 ? ch2 : ch);</t>
  </si>
  <si>
    <t xml:space="preserve">          this.tokens.push({index: this.index, text: token, operator: true});</t>
  </si>
  <si>
    <t xml:space="preserve">          this.index += token.length;</t>
  </si>
  <si>
    <t xml:space="preserve">          this.throwError('Unexpected next character ', this.index, this.index + 1);</t>
  </si>
  <si>
    <t xml:space="preserve">    return this.tokens;</t>
  </si>
  <si>
    <t xml:space="preserve">  is: function(ch, chars) {</t>
  </si>
  <si>
    <t xml:space="preserve">    return chars.indexOf(ch) !== -1;</t>
  </si>
  <si>
    <t xml:space="preserve">  peek: function(i) {</t>
  </si>
  <si>
    <t xml:space="preserve">    var num = i || 1;</t>
  </si>
  <si>
    <t xml:space="preserve">    return (this.index + num &lt; this.text.length) ? this.text.charAt(this.index + num) : false;</t>
  </si>
  <si>
    <t xml:space="preserve">  isNumber: function(ch) {</t>
  </si>
  <si>
    <t xml:space="preserve">    return ('0' &lt;= ch &amp;&amp; ch &lt;= '9') &amp;&amp; typeof ch === "string";</t>
  </si>
  <si>
    <t xml:space="preserve">  isWhitespace: function(ch) {</t>
  </si>
  <si>
    <t xml:space="preserve">    // IE treats non-breaking space as \u00A0</t>
  </si>
  <si>
    <t xml:space="preserve">    return (ch === ' ' || ch === '\r' || ch === '\t' ||</t>
  </si>
  <si>
    <t xml:space="preserve">            ch === '\n' || ch === '\v' || ch === '\u00A0');</t>
  </si>
  <si>
    <t xml:space="preserve">  isIdent: function(ch) {</t>
  </si>
  <si>
    <t xml:space="preserve">    return ('a' &lt;= ch &amp;&amp; ch &lt;= 'z' ||</t>
  </si>
  <si>
    <t xml:space="preserve">            'A' &lt;= ch &amp;&amp; ch &lt;= 'Z' ||</t>
  </si>
  <si>
    <t xml:space="preserve">            '_' === ch || ch === '$');</t>
  </si>
  <si>
    <t xml:space="preserve">  isExpOperator: function(ch) {</t>
  </si>
  <si>
    <t xml:space="preserve">    return (ch === '-' || ch === '+' || this.isNumber(ch));</t>
  </si>
  <si>
    <t xml:space="preserve">  throwError: function(error, start, end) {</t>
  </si>
  <si>
    <t xml:space="preserve">    end = end || this.index;</t>
  </si>
  <si>
    <t xml:space="preserve">    var colStr = (isDefined(start)</t>
  </si>
  <si>
    <t xml:space="preserve">            ? 's ' + start +  '-' + this.index + ' [' + this.text.substring(start, end) + ']'</t>
  </si>
  <si>
    <t xml:space="preserve">            : ' ' + end);</t>
  </si>
  <si>
    <t xml:space="preserve">    throw $parseMinErr('lexerr', 'Lexer Error: {0} at column{1} in expression [{2}].',</t>
  </si>
  <si>
    <t xml:space="preserve">        error, colStr, this.text);</t>
  </si>
  <si>
    <t xml:space="preserve">  readNumber: function() {</t>
  </si>
  <si>
    <t xml:space="preserve">    var number = '';</t>
  </si>
  <si>
    <t xml:space="preserve">    var start = this.index;</t>
  </si>
  <si>
    <t xml:space="preserve">      var ch = lowercase(this.text.charAt(this.index));</t>
  </si>
  <si>
    <t xml:space="preserve">      if (ch == '.' || this.isNumber(ch)) {</t>
  </si>
  <si>
    <t xml:space="preserve">        number += ch;</t>
  </si>
  <si>
    <t xml:space="preserve">        var peekCh = this.peek();</t>
  </si>
  <si>
    <t xml:space="preserve">        if (ch == 'e' &amp;&amp; this.isExpOperator(peekCh)) {</t>
  </si>
  <si>
    <t xml:space="preserve">          number += ch;</t>
  </si>
  <si>
    <t xml:space="preserve">        } else if (this.isExpOperator(ch) &amp;&amp;</t>
  </si>
  <si>
    <t xml:space="preserve">            peekCh &amp;&amp; this.isNumber(peekCh) &amp;&amp;</t>
  </si>
  <si>
    <t xml:space="preserve">            number.charAt(number.length - 1) == 'e') {</t>
  </si>
  <si>
    <t xml:space="preserve">            (!peekCh || !this.isNumber(peekCh)) &amp;&amp;</t>
  </si>
  <si>
    <t xml:space="preserve">          this.throwError('Invalid exponent');</t>
  </si>
  <si>
    <t xml:space="preserve">      this.index++;</t>
  </si>
  <si>
    <t xml:space="preserve">    this.tokens.push({</t>
  </si>
  <si>
    <t xml:space="preserve">      index: start,</t>
  </si>
  <si>
    <t xml:space="preserve">      text: number,</t>
  </si>
  <si>
    <t xml:space="preserve">      constant: true,</t>
  </si>
  <si>
    <t xml:space="preserve">      value: Number(number)</t>
  </si>
  <si>
    <t xml:space="preserve">  readIdent: function() {</t>
  </si>
  <si>
    <t xml:space="preserve">      if (!(this.isIdent(ch) || this.isNumber(ch))) {</t>
  </si>
  <si>
    <t xml:space="preserve">      text: this.text.slice(start, this.index),</t>
  </si>
  <si>
    <t xml:space="preserve">      identifier: true</t>
  </si>
  <si>
    <t xml:space="preserve">  readString: function(quote) {</t>
  </si>
  <si>
    <t xml:space="preserve">    this.index++;</t>
  </si>
  <si>
    <t xml:space="preserve">    var string = '';</t>
  </si>
  <si>
    <t xml:space="preserve">    var rawString = quote;</t>
  </si>
  <si>
    <t xml:space="preserve">    var escape = false;</t>
  </si>
  <si>
    <t xml:space="preserve">      rawString += ch;</t>
  </si>
  <si>
    <t xml:space="preserve">      if (escape) {</t>
  </si>
  <si>
    <t xml:space="preserve">        if (ch === 'u') {</t>
  </si>
  <si>
    <t xml:space="preserve">          var hex = this.text.substring(this.index + 1, this.index + 5);</t>
  </si>
  <si>
    <t xml:space="preserve">          if (!hex.match(/[\da-f]{4}/i)) {</t>
  </si>
  <si>
    <t xml:space="preserve">            this.throwError('Invalid unicode escape [\\u' + hex + ']');</t>
  </si>
  <si>
    <t xml:space="preserve">          this.index += 4;</t>
  </si>
  <si>
    <t xml:space="preserve">          string += String.fromCharCode(parseInt(hex, 16));</t>
  </si>
  <si>
    <t xml:space="preserve">          var rep = ESCAPE[ch];</t>
  </si>
  <si>
    <t xml:space="preserve">          string = string + (rep || ch);</t>
  </si>
  <si>
    <t xml:space="preserve">        escape = false;</t>
  </si>
  <si>
    <t xml:space="preserve">      } else if (ch === '\\') {</t>
  </si>
  <si>
    <t xml:space="preserve">        escape = true;</t>
  </si>
  <si>
    <t xml:space="preserve">      } else if (ch === quote) {</t>
  </si>
  <si>
    <t xml:space="preserve">        this.tokens.push({</t>
  </si>
  <si>
    <t xml:space="preserve">          index: start,</t>
  </si>
  <si>
    <t xml:space="preserve">          text: rawString,</t>
  </si>
  <si>
    <t xml:space="preserve">          constant: true,</t>
  </si>
  <si>
    <t xml:space="preserve">          value: string</t>
  </si>
  <si>
    <t xml:space="preserve">        string += ch;</t>
  </si>
  <si>
    <t xml:space="preserve">    this.throwError('Unterminated quote', start);</t>
  </si>
  <si>
    <t>var AST = function(lexer, options) {</t>
  </si>
  <si>
    <t xml:space="preserve">  this.lexer = lexer;</t>
  </si>
  <si>
    <t>AST.Program = 'Program';</t>
  </si>
  <si>
    <t>AST.ExpressionStatement = 'ExpressionStatement';</t>
  </si>
  <si>
    <t>AST.AssignmentExpression = 'AssignmentExpression';</t>
  </si>
  <si>
    <t>AST.ConditionalExpression = 'ConditionalExpression';</t>
  </si>
  <si>
    <t>AST.LogicalExpression = 'LogicalExpression';</t>
  </si>
  <si>
    <t>AST.BinaryExpression = 'BinaryExpression';</t>
  </si>
  <si>
    <t>AST.UnaryExpression = 'UnaryExpression';</t>
  </si>
  <si>
    <t>AST.CallExpression = 'CallExpression';</t>
  </si>
  <si>
    <t>AST.MemberExpression = 'MemberExpression';</t>
  </si>
  <si>
    <t>AST.Identifier = 'Identifier';</t>
  </si>
  <si>
    <t>AST.Literal = 'Literal';</t>
  </si>
  <si>
    <t>AST.ArrayExpression = 'ArrayExpression';</t>
  </si>
  <si>
    <t>AST.Property = 'Property';</t>
  </si>
  <si>
    <t>AST.ObjectExpression = 'ObjectExpression';</t>
  </si>
  <si>
    <t>AST.ThisExpression = 'ThisExpression';</t>
  </si>
  <si>
    <t>// Internal use only</t>
  </si>
  <si>
    <t>AST.NGValueParameter = 'NGValueParameter';</t>
  </si>
  <si>
    <t>AST.prototype = {</t>
  </si>
  <si>
    <t xml:space="preserve">  ast: function(text) {</t>
  </si>
  <si>
    <t xml:space="preserve">    this.tokens = this.lexer.lex(text);</t>
  </si>
  <si>
    <t xml:space="preserve">    var value = this.program();</t>
  </si>
  <si>
    <t xml:space="preserve">    if (this.tokens.length !== 0) {</t>
  </si>
  <si>
    <t xml:space="preserve">      this.throwError('is an unexpected token', this.tokens[0]);</t>
  </si>
  <si>
    <t xml:space="preserve">  program: function() {</t>
  </si>
  <si>
    <t xml:space="preserve">    var body = [];</t>
  </si>
  <si>
    <t xml:space="preserve">    while (true) {</t>
  </si>
  <si>
    <t xml:space="preserve">      if (this.tokens.length &gt; 0 &amp;&amp; !this.peek('}', ')', ';', ']'))</t>
  </si>
  <si>
    <t xml:space="preserve">        body.push(this.expressionStatement());</t>
  </si>
  <si>
    <t xml:space="preserve">      if (!this.expect(';')) {</t>
  </si>
  <si>
    <t xml:space="preserve">        return { type: AST.Program, body: body};</t>
  </si>
  <si>
    <t xml:space="preserve">  expressionStatement: function() {</t>
  </si>
  <si>
    <t xml:space="preserve">    return { type: AST.ExpressionStatement, expression: this.filterChain() };</t>
  </si>
  <si>
    <t xml:space="preserve">  filterChain: function() {</t>
  </si>
  <si>
    <t xml:space="preserve">    var left = this.expression();</t>
  </si>
  <si>
    <t xml:space="preserve">    var token;</t>
  </si>
  <si>
    <t xml:space="preserve">    while ((token = this.expect('|'))) {</t>
  </si>
  <si>
    <t xml:space="preserve">      left = this.filter(left);</t>
  </si>
  <si>
    <t xml:space="preserve">    return left;</t>
  </si>
  <si>
    <t xml:space="preserve">  expression: function() {</t>
  </si>
  <si>
    <t xml:space="preserve">    return this.assignment();</t>
  </si>
  <si>
    <t xml:space="preserve">  assignment: function() {</t>
  </si>
  <si>
    <t xml:space="preserve">    var result = this.ternary();</t>
  </si>
  <si>
    <t xml:space="preserve">    if (this.expect('=')) {</t>
  </si>
  <si>
    <t xml:space="preserve">      result = { type: AST.AssignmentExpression, left: result, right: this.assignment(), operator: '='};</t>
  </si>
  <si>
    <t xml:space="preserve">    return result;</t>
  </si>
  <si>
    <t xml:space="preserve">  ternary: function() {</t>
  </si>
  <si>
    <t xml:space="preserve">    var test = this.logicalOR();</t>
  </si>
  <si>
    <t xml:space="preserve">    var alternate;</t>
  </si>
  <si>
    <t xml:space="preserve">    var consequent;</t>
  </si>
  <si>
    <t xml:space="preserve">    if (this.expect('?')) {</t>
  </si>
  <si>
    <t xml:space="preserve">      alternate = this.expression();</t>
  </si>
  <si>
    <t xml:space="preserve">      if (this.consume(':')) {</t>
  </si>
  <si>
    <t xml:space="preserve">        consequent = this.expression();</t>
  </si>
  <si>
    <t xml:space="preserve">        return { type: AST.ConditionalExpression, test: test, alternate: alternate, consequent: consequent};</t>
  </si>
  <si>
    <t xml:space="preserve">    return test;</t>
  </si>
  <si>
    <t xml:space="preserve">  logicalOR: function() {</t>
  </si>
  <si>
    <t xml:space="preserve">    var left = this.logicalAND();</t>
  </si>
  <si>
    <t xml:space="preserve">    while (this.expect('||')) {</t>
  </si>
  <si>
    <t xml:space="preserve">      left = { type: AST.LogicalExpression, operator: '||', left: left, right: this.logicalAND() };</t>
  </si>
  <si>
    <t xml:space="preserve">  logicalAND: function() {</t>
  </si>
  <si>
    <t xml:space="preserve">    var left = this.equality();</t>
  </si>
  <si>
    <t xml:space="preserve">    while (this.expect('&amp;&amp;')) {</t>
  </si>
  <si>
    <t xml:space="preserve">      left = { type: AST.LogicalExpression, operator: '&amp;&amp;', left: left, right: this.equality()};</t>
  </si>
  <si>
    <t xml:space="preserve">  equality: function() {</t>
  </si>
  <si>
    <t xml:space="preserve">    var left = this.relational();</t>
  </si>
  <si>
    <t xml:space="preserve">    while ((token = this.expect('==','!=','===','!=='))) {</t>
  </si>
  <si>
    <t xml:space="preserve">      left = { type: AST.BinaryExpression, operator: token.text, left: left, right: this.relational() };</t>
  </si>
  <si>
    <t xml:space="preserve">  relational: function() {</t>
  </si>
  <si>
    <t xml:space="preserve">    var left = this.additive();</t>
  </si>
  <si>
    <t xml:space="preserve">    while ((token = this.expect('&lt;', '&gt;', '&lt;=', '&gt;='))) {</t>
  </si>
  <si>
    <t xml:space="preserve">      left = { type: AST.BinaryExpression, operator: token.text, left: left, right: this.additive() };</t>
  </si>
  <si>
    <t xml:space="preserve">  additive: function() {</t>
  </si>
  <si>
    <t xml:space="preserve">    var left = this.multiplicative();</t>
  </si>
  <si>
    <t xml:space="preserve">    while ((token = this.expect('+','-'))) {</t>
  </si>
  <si>
    <t xml:space="preserve">      left = { type: AST.BinaryExpression, operator: token.text, left: left, right: this.multiplicative() };</t>
  </si>
  <si>
    <t xml:space="preserve">  multiplicative: function() {</t>
  </si>
  <si>
    <t xml:space="preserve">    var left = this.unary();</t>
  </si>
  <si>
    <t xml:space="preserve">    while ((token = this.expect('*','/','%'))) {</t>
  </si>
  <si>
    <t xml:space="preserve">      left = { type: AST.BinaryExpression, operator: token.text, left: left, right: this.unary() };</t>
  </si>
  <si>
    <t xml:space="preserve">  unary: function() {</t>
  </si>
  <si>
    <t xml:space="preserve">    if ((token = this.expect('+', '-', '!'))) {</t>
  </si>
  <si>
    <t xml:space="preserve">      return { type: AST.UnaryExpression, operator: token.text, prefix: true, argument: this.unary() };</t>
  </si>
  <si>
    <t xml:space="preserve">      return this.primary();</t>
  </si>
  <si>
    <t xml:space="preserve">  primary: function() {</t>
  </si>
  <si>
    <t xml:space="preserve">    var primary;</t>
  </si>
  <si>
    <t xml:space="preserve">    if (this.expect('(')) {</t>
  </si>
  <si>
    <t xml:space="preserve">      primary = this.filterChain();</t>
  </si>
  <si>
    <t xml:space="preserve">      this.consume(')');</t>
  </si>
  <si>
    <t xml:space="preserve">    } else if (this.expect('[')) {</t>
  </si>
  <si>
    <t xml:space="preserve">      primary = this.arrayDeclaration();</t>
  </si>
  <si>
    <t xml:space="preserve">    } else if (this.expect('{')) {</t>
  </si>
  <si>
    <t xml:space="preserve">      primary = this.object();</t>
  </si>
  <si>
    <t xml:space="preserve">    } else if (this.constants.hasOwnProperty(this.peek().text)) {</t>
  </si>
  <si>
    <t xml:space="preserve">      primary = copy(this.constants[this.consume().text]);</t>
  </si>
  <si>
    <t xml:space="preserve">    } else if (this.peek().identifier) {</t>
  </si>
  <si>
    <t xml:space="preserve">      primary = this.identifier();</t>
  </si>
  <si>
    <t xml:space="preserve">    } else if (this.peek().constant) {</t>
  </si>
  <si>
    <t xml:space="preserve">      primary = this.constant();</t>
  </si>
  <si>
    <t xml:space="preserve">      this.throwError('not a primary expression', this.peek());</t>
  </si>
  <si>
    <t xml:space="preserve">    var next;</t>
  </si>
  <si>
    <t xml:space="preserve">    while ((next = this.expect('(', '[', '.'))) {</t>
  </si>
  <si>
    <t xml:space="preserve">      if (next.text === '(') {</t>
  </si>
  <si>
    <t xml:space="preserve">        primary = {type: AST.CallExpression, callee: primary, arguments: this.parseArguments() };</t>
  </si>
  <si>
    <t xml:space="preserve">        this.consume(')');</t>
  </si>
  <si>
    <t xml:space="preserve">      } else if (next.text === '[') {</t>
  </si>
  <si>
    <t xml:space="preserve">        primary = { type: AST.MemberExpression, object: primary, property: this.expression(), computed: true };</t>
  </si>
  <si>
    <t xml:space="preserve">        this.consume(']');</t>
  </si>
  <si>
    <t xml:space="preserve">      } else if (next.text === '.') {</t>
  </si>
  <si>
    <t xml:space="preserve">        primary = { type: AST.MemberExpression, object: primary, property: this.identifier(), computed: false };</t>
  </si>
  <si>
    <t xml:space="preserve">        this.throwError('IMPOSSIBLE');</t>
  </si>
  <si>
    <t xml:space="preserve">    return primary;</t>
  </si>
  <si>
    <t xml:space="preserve">  filter: function(baseExpression) {</t>
  </si>
  <si>
    <t xml:space="preserve">    var args = [baseExpression];</t>
  </si>
  <si>
    <t xml:space="preserve">    var result = {type: AST.CallExpression, callee: this.identifier(), arguments: args, filter: true};</t>
  </si>
  <si>
    <t xml:space="preserve">    while (this.expect(':')) {</t>
  </si>
  <si>
    <t xml:space="preserve">      args.push(this.expression());</t>
  </si>
  <si>
    <t xml:space="preserve">  parseArguments: function() {</t>
  </si>
  <si>
    <t xml:space="preserve">    var args = [];</t>
  </si>
  <si>
    <t xml:space="preserve">    if (this.peekToken().text !== ')') {</t>
  </si>
  <si>
    <t xml:space="preserve">      do {</t>
  </si>
  <si>
    <t xml:space="preserve">        args.push(this.expression());</t>
  </si>
  <si>
    <t xml:space="preserve">      } while (this.expect(','));</t>
  </si>
  <si>
    <t xml:space="preserve">    return args;</t>
  </si>
  <si>
    <t xml:space="preserve">  identifier: function() {</t>
  </si>
  <si>
    <t xml:space="preserve">    var token = this.consume();</t>
  </si>
  <si>
    <t xml:space="preserve">    if (!token.identifier) {</t>
  </si>
  <si>
    <t xml:space="preserve">      this.throwError('is not a valid identifier', token);</t>
  </si>
  <si>
    <t xml:space="preserve">    return { type: AST.Identifier, name: token.text };</t>
  </si>
  <si>
    <t xml:space="preserve">  constant: function() {</t>
  </si>
  <si>
    <t xml:space="preserve">    // TODO check that it is a constant</t>
  </si>
  <si>
    <t xml:space="preserve">    return { type: AST.Literal, value: this.consume().value };</t>
  </si>
  <si>
    <t xml:space="preserve">  arrayDeclaration: function() {</t>
  </si>
  <si>
    <t xml:space="preserve">    var elements = [];</t>
  </si>
  <si>
    <t xml:space="preserve">    if (this.peekToken().text !== ']') {</t>
  </si>
  <si>
    <t xml:space="preserve">        if (this.peek(']')) {</t>
  </si>
  <si>
    <t xml:space="preserve">          // Support trailing commas per ES5.1.</t>
  </si>
  <si>
    <t xml:space="preserve">        elements.push(this.expression());</t>
  </si>
  <si>
    <t xml:space="preserve">    this.consume(']');</t>
  </si>
  <si>
    <t xml:space="preserve">    return { type: AST.ArrayExpression, elements: elements };</t>
  </si>
  <si>
    <t xml:space="preserve">  object: function() {</t>
  </si>
  <si>
    <t xml:space="preserve">    var properties = [], property;</t>
  </si>
  <si>
    <t xml:space="preserve">    if (this.peekToken().text !== '}') {</t>
  </si>
  <si>
    <t xml:space="preserve">        if (this.peek('}')) {</t>
  </si>
  <si>
    <t xml:space="preserve">        property = {type: AST.Property, kind: 'init'};</t>
  </si>
  <si>
    <t xml:space="preserve">        if (this.peek().constant) {</t>
  </si>
  <si>
    <t xml:space="preserve">          property.key = this.constant();</t>
  </si>
  <si>
    <t xml:space="preserve">        } else if (this.peek().identifier) {</t>
  </si>
  <si>
    <t xml:space="preserve">          property.key = this.identifier();</t>
  </si>
  <si>
    <t xml:space="preserve">          this.throwError("invalid key", this.peek());</t>
  </si>
  <si>
    <t xml:space="preserve">        this.consume(':');</t>
  </si>
  <si>
    <t xml:space="preserve">        property.value = this.expression();</t>
  </si>
  <si>
    <t xml:space="preserve">        properties.push(property);</t>
  </si>
  <si>
    <t xml:space="preserve">    this.consume('}');</t>
  </si>
  <si>
    <t xml:space="preserve">    return {type: AST.ObjectExpression, properties: properties };</t>
  </si>
  <si>
    <t xml:space="preserve">  throwError: function(msg, token) {</t>
  </si>
  <si>
    <t xml:space="preserve">    throw $parseMinErr('syntax',</t>
  </si>
  <si>
    <t xml:space="preserve">        'Syntax Error: Token \'{0}\' {1} at column {2} of the expression [{3}] starting at [{4}].',</t>
  </si>
  <si>
    <t xml:space="preserve">          token.text, msg, (token.index + 1), this.text, this.text.substring(token.index));</t>
  </si>
  <si>
    <t xml:space="preserve">  consume: function(e1) {</t>
  </si>
  <si>
    <t xml:space="preserve">    if (this.tokens.length === 0) {</t>
  </si>
  <si>
    <t xml:space="preserve">      throw $parseMinErr('ueoe', 'Unexpected end of expression: {0}', this.text);</t>
  </si>
  <si>
    <t xml:space="preserve">    var token = this.expect(e1);</t>
  </si>
  <si>
    <t xml:space="preserve">    if (!token) {</t>
  </si>
  <si>
    <t xml:space="preserve">      this.throwError('is unexpected, expecting [' + e1 + ']', this.peek());</t>
  </si>
  <si>
    <t xml:space="preserve">    return token;</t>
  </si>
  <si>
    <t xml:space="preserve">  peekToken: function() {</t>
  </si>
  <si>
    <t xml:space="preserve">    return this.tokens[0];</t>
  </si>
  <si>
    <t xml:space="preserve">  peek: function(e1, e2, e3, e4) {</t>
  </si>
  <si>
    <t xml:space="preserve">    return this.peekAhead(0, e1, e2, e3, e4);</t>
  </si>
  <si>
    <t xml:space="preserve">  peekAhead: function(i, e1, e2, e3, e4) {</t>
  </si>
  <si>
    <t xml:space="preserve">    if (this.tokens.length &gt; i) {</t>
  </si>
  <si>
    <t xml:space="preserve">      var token = this.tokens[i];</t>
  </si>
  <si>
    <t xml:space="preserve">      var t = token.text;</t>
  </si>
  <si>
    <t xml:space="preserve">      if (t === e1 || t === e2 || t === e3 || t === e4 ||</t>
  </si>
  <si>
    <t xml:space="preserve">          (!e1 &amp;&amp; !e2 &amp;&amp; !e3 &amp;&amp; !e4)) {</t>
  </si>
  <si>
    <t xml:space="preserve">        return token;</t>
  </si>
  <si>
    <t xml:space="preserve">  expect: function(e1, e2, e3, e4) {</t>
  </si>
  <si>
    <t xml:space="preserve">    var token = this.peek(e1, e2, e3, e4);</t>
  </si>
  <si>
    <t xml:space="preserve">    if (token) {</t>
  </si>
  <si>
    <t xml:space="preserve">      this.tokens.shift();</t>
  </si>
  <si>
    <t xml:space="preserve">      return token;</t>
  </si>
  <si>
    <t xml:space="preserve">  /* `undefined` is not a constant, it is an identifier,</t>
  </si>
  <si>
    <t xml:space="preserve">   * but using it as an identifier is not supported</t>
  </si>
  <si>
    <t xml:space="preserve">  constants: {</t>
  </si>
  <si>
    <t xml:space="preserve">    'true': { type: AST.Literal, value: true },</t>
  </si>
  <si>
    <t xml:space="preserve">    'false': { type: AST.Literal, value: false },</t>
  </si>
  <si>
    <t xml:space="preserve">    'null': { type: AST.Literal, value: null },</t>
  </si>
  <si>
    <t xml:space="preserve">    'undefined': {type: AST.Literal, value: undefined },</t>
  </si>
  <si>
    <t xml:space="preserve">    'this': {type: AST.ThisExpression }</t>
  </si>
  <si>
    <t>function ifDefined(v, d) {</t>
  </si>
  <si>
    <t xml:space="preserve">  return typeof v !== 'undefined' ? v : d;</t>
  </si>
  <si>
    <t>function plusFn(l, r) {</t>
  </si>
  <si>
    <t xml:space="preserve">  if (typeof l === 'undefined') return r;</t>
  </si>
  <si>
    <t xml:space="preserve">  if (typeof r === 'undefined') return l;</t>
  </si>
  <si>
    <t xml:space="preserve">  return l + r;</t>
  </si>
  <si>
    <t>function isStateless($filter, filterName) {</t>
  </si>
  <si>
    <t xml:space="preserve">  var fn = $filter(filterName);</t>
  </si>
  <si>
    <t xml:space="preserve">  return !fn.$stateful;</t>
  </si>
  <si>
    <t>function findConstantAndWatchExpressions(ast, $filter) {</t>
  </si>
  <si>
    <t xml:space="preserve">  var allConstants;</t>
  </si>
  <si>
    <t xml:space="preserve">  var argsToWatch;</t>
  </si>
  <si>
    <t xml:space="preserve">  switch (ast.type) {</t>
  </si>
  <si>
    <t xml:space="preserve">  case AST.Program:</t>
  </si>
  <si>
    <t xml:space="preserve">    allConstants = true;</t>
  </si>
  <si>
    <t xml:space="preserve">    forEach(ast.body, function(expr) {</t>
  </si>
  <si>
    <t xml:space="preserve">      findConstantAndWatchExpressions(expr.expression, $filter);</t>
  </si>
  <si>
    <t xml:space="preserve">      allConstants = allConstants &amp;&amp; expr.expression.constant;</t>
  </si>
  <si>
    <t xml:space="preserve">    ast.constant = allConstants;</t>
  </si>
  <si>
    <t xml:space="preserve">    break;</t>
  </si>
  <si>
    <t xml:space="preserve">  case AST.Literal:</t>
  </si>
  <si>
    <t xml:space="preserve">    ast.constant = true;</t>
  </si>
  <si>
    <t xml:space="preserve">    ast.toWatch = [];</t>
  </si>
  <si>
    <t xml:space="preserve">  case AST.UnaryExpression:</t>
  </si>
  <si>
    <t xml:space="preserve">    findConstantAndWatchExpressions(ast.argument, $filter);</t>
  </si>
  <si>
    <t xml:space="preserve">    ast.constant = ast.argument.constant;</t>
  </si>
  <si>
    <t xml:space="preserve">    ast.toWatch = ast.argument.toWatch;</t>
  </si>
  <si>
    <t xml:space="preserve">  case AST.BinaryExpression:</t>
  </si>
  <si>
    <t xml:space="preserve">    findConstantAndWatchExpressions(ast.left, $filter);</t>
  </si>
  <si>
    <t xml:space="preserve">    findConstantAndWatchExpressions(ast.right, $filter);</t>
  </si>
  <si>
    <t xml:space="preserve">    ast.constant = ast.left.constant &amp;&amp; ast.right.constant;</t>
  </si>
  <si>
    <t xml:space="preserve">    ast.toWatch = ast.left.toWatch.concat(ast.right.toWatch);</t>
  </si>
  <si>
    <t xml:space="preserve">  case AST.LogicalExpression:</t>
  </si>
  <si>
    <t xml:space="preserve">    ast.toWatch = ast.constant ? [] : [ast];</t>
  </si>
  <si>
    <t xml:space="preserve">  case AST.ConditionalExpression:</t>
  </si>
  <si>
    <t xml:space="preserve">    findConstantAndWatchExpressions(ast.test, $filter);</t>
  </si>
  <si>
    <t xml:space="preserve">    findConstantAndWatchExpressions(ast.alternate, $filter);</t>
  </si>
  <si>
    <t xml:space="preserve">    findConstantAndWatchExpressions(ast.consequent, $filter);</t>
  </si>
  <si>
    <t xml:space="preserve">    ast.constant = ast.test.constant &amp;&amp; ast.alternate.constant &amp;&amp; ast.consequent.constant;</t>
  </si>
  <si>
    <t xml:space="preserve">  case AST.Identifier:</t>
  </si>
  <si>
    <t xml:space="preserve">    ast.constant = false;</t>
  </si>
  <si>
    <t xml:space="preserve">    ast.toWatch = [ast];</t>
  </si>
  <si>
    <t xml:space="preserve">  case AST.MemberExpression:</t>
  </si>
  <si>
    <t xml:space="preserve">    findConstantAndWatchExpressions(ast.object, $filter);</t>
  </si>
  <si>
    <t xml:space="preserve">    if (ast.computed) {</t>
  </si>
  <si>
    <t xml:space="preserve">      findConstantAndWatchExpressions(ast.property, $filter);</t>
  </si>
  <si>
    <t xml:space="preserve">    ast.constant = ast.object.constant &amp;&amp; (!ast.computed || ast.property.constant);</t>
  </si>
  <si>
    <t xml:space="preserve">  case AST.CallExpression:</t>
  </si>
  <si>
    <t xml:space="preserve">    allConstants = ast.filter ? isStateless($filter, ast.callee.name) : false;</t>
  </si>
  <si>
    <t xml:space="preserve">    argsToWatch = [];</t>
  </si>
  <si>
    <t xml:space="preserve">    forEach(ast.arguments, function(expr) {</t>
  </si>
  <si>
    <t xml:space="preserve">      findConstantAndWatchExpressions(expr, $filter);</t>
  </si>
  <si>
    <t xml:space="preserve">      allConstants = allConstants &amp;&amp; expr.constant;</t>
  </si>
  <si>
    <t xml:space="preserve">      if (!expr.constant) {</t>
  </si>
  <si>
    <t xml:space="preserve">        argsToWatch.push.apply(argsToWatch, expr.toWatch);</t>
  </si>
  <si>
    <t xml:space="preserve">    ast.toWatch = ast.filter &amp;&amp; isStateless($filter, ast.callee.name) ? argsToWatch : [ast];</t>
  </si>
  <si>
    <t xml:space="preserve">  case AST.AssignmentExpression:</t>
  </si>
  <si>
    <t xml:space="preserve">  case AST.ArrayExpression:</t>
  </si>
  <si>
    <t xml:space="preserve">    forEach(ast.elements, function(expr) {</t>
  </si>
  <si>
    <t xml:space="preserve">    ast.toWatch = argsToWatch;</t>
  </si>
  <si>
    <t xml:space="preserve">  case AST.ObjectExpression:</t>
  </si>
  <si>
    <t xml:space="preserve">    forEach(ast.properties, function(property) {</t>
  </si>
  <si>
    <t xml:space="preserve">      findConstantAndWatchExpressions(property.value, $filter);</t>
  </si>
  <si>
    <t xml:space="preserve">      allConstants = allConstants &amp;&amp; property.value.constant;</t>
  </si>
  <si>
    <t xml:space="preserve">      if (!property.value.constant) {</t>
  </si>
  <si>
    <t xml:space="preserve">        argsToWatch.push.apply(argsToWatch, property.value.toWatch);</t>
  </si>
  <si>
    <t xml:space="preserve">  case AST.ThisExpression:</t>
  </si>
  <si>
    <t>function getInputs(body) {</t>
  </si>
  <si>
    <t xml:space="preserve">  if (body.length != 1) return;</t>
  </si>
  <si>
    <t xml:space="preserve">  var lastExpression = body[0].expression;</t>
  </si>
  <si>
    <t xml:space="preserve">  var candidate = lastExpression.toWatch;</t>
  </si>
  <si>
    <t xml:space="preserve">  if (candidate.length !== 1) return candidate;</t>
  </si>
  <si>
    <t xml:space="preserve">  return candidate[0] !== lastExpression ? candidate : undefined;</t>
  </si>
  <si>
    <t>function isAssignable(ast) {</t>
  </si>
  <si>
    <t xml:space="preserve">  return ast.type === AST.Identifier || ast.type === AST.MemberExpression;</t>
  </si>
  <si>
    <t>function assignableAST(ast) {</t>
  </si>
  <si>
    <t xml:space="preserve">  if (ast.body.length === 1 &amp;&amp; isAssignable(ast.body[0].expression)) {</t>
  </si>
  <si>
    <t xml:space="preserve">    return {type: AST.AssignmentExpression, left: ast.body[0].expression, right: {type: AST.NGValueParameter}, operator: '='};</t>
  </si>
  <si>
    <t>function isLiteral(ast) {</t>
  </si>
  <si>
    <t xml:space="preserve">  return ast.body.length === 0 ||</t>
  </si>
  <si>
    <t xml:space="preserve">      ast.body.length === 1 &amp;&amp; (</t>
  </si>
  <si>
    <t xml:space="preserve">      ast.body[0].expression.type === AST.Literal ||</t>
  </si>
  <si>
    <t xml:space="preserve">      ast.body[0].expression.type === AST.ArrayExpression ||</t>
  </si>
  <si>
    <t xml:space="preserve">      ast.body[0].expression.type === AST.ObjectExpression);</t>
  </si>
  <si>
    <t>function isConstant(ast) {</t>
  </si>
  <si>
    <t xml:space="preserve">  return ast.constant;</t>
  </si>
  <si>
    <t>function ASTCompiler(astBuilder, $filter) {</t>
  </si>
  <si>
    <t xml:space="preserve">  this.astBuilder = astBuilder;</t>
  </si>
  <si>
    <t xml:space="preserve">  this.$filter = $filter;</t>
  </si>
  <si>
    <t>ASTCompiler.prototype = {</t>
  </si>
  <si>
    <t xml:space="preserve">  compile: function(expression, expensiveChecks) {</t>
  </si>
  <si>
    <t xml:space="preserve">    var self = this;</t>
  </si>
  <si>
    <t xml:space="preserve">    var ast = this.astBuilder.ast(expression);</t>
  </si>
  <si>
    <t xml:space="preserve">    this.state = {</t>
  </si>
  <si>
    <t xml:space="preserve">      nextId: 0,</t>
  </si>
  <si>
    <t xml:space="preserve">      filters: {},</t>
  </si>
  <si>
    <t xml:space="preserve">      expensiveChecks: expensiveChecks,</t>
  </si>
  <si>
    <t xml:space="preserve">      fn: {vars: [], body: [], own: {}},</t>
  </si>
  <si>
    <t xml:space="preserve">      assign: {vars: [], body: [], own: {}},</t>
  </si>
  <si>
    <t xml:space="preserve">      inputs: []</t>
  </si>
  <si>
    <t xml:space="preserve">    findConstantAndWatchExpressions(ast, self.$filter);</t>
  </si>
  <si>
    <t xml:space="preserve">    var extra = '';</t>
  </si>
  <si>
    <t xml:space="preserve">    var assignable;</t>
  </si>
  <si>
    <t xml:space="preserve">    this.stage = 'assign';</t>
  </si>
  <si>
    <t xml:space="preserve">    if ((assignable = assignableAST(ast))) {</t>
  </si>
  <si>
    <t xml:space="preserve">      this.state.computing = 'assign';</t>
  </si>
  <si>
    <t xml:space="preserve">      var result = this.nextId();</t>
  </si>
  <si>
    <t xml:space="preserve">      this.recurse(assignable, result);</t>
  </si>
  <si>
    <t xml:space="preserve">      this.return_(result);</t>
  </si>
  <si>
    <t xml:space="preserve">      extra = 'fn.assign=' + this.generateFunction('assign', 's,v,l');</t>
  </si>
  <si>
    <t xml:space="preserve">    var toWatch = getInputs(ast.body);</t>
  </si>
  <si>
    <t xml:space="preserve">    self.stage = 'inputs';</t>
  </si>
  <si>
    <t xml:space="preserve">    forEach(toWatch, function(watch, key) {</t>
  </si>
  <si>
    <t xml:space="preserve">      var fnKey = 'fn' + key;</t>
  </si>
  <si>
    <t xml:space="preserve">      self.state[fnKey] = {vars: [], body: [], own: {}};</t>
  </si>
  <si>
    <t xml:space="preserve">      self.state.computing = fnKey;</t>
  </si>
  <si>
    <t xml:space="preserve">      var intoId = self.nextId();</t>
  </si>
  <si>
    <t xml:space="preserve">      self.recurse(watch, intoId);</t>
  </si>
  <si>
    <t xml:space="preserve">      self.return_(intoId);</t>
  </si>
  <si>
    <t xml:space="preserve">      self.state.inputs.push(fnKey);</t>
  </si>
  <si>
    <t xml:space="preserve">      watch.watchId = key;</t>
  </si>
  <si>
    <t xml:space="preserve">    this.state.computing = 'fn';</t>
  </si>
  <si>
    <t xml:space="preserve">    this.stage = 'main';</t>
  </si>
  <si>
    <t xml:space="preserve">    this.recurse(ast);</t>
  </si>
  <si>
    <t xml:space="preserve">    var fnString =</t>
  </si>
  <si>
    <t xml:space="preserve">      // The build and minification steps remove the string "use strict" from the code, but this is done using a regex.</t>
  </si>
  <si>
    <t xml:space="preserve">      // This is a workaround for this until we do a better job at only removing the prefix only when we should.</t>
  </si>
  <si>
    <t xml:space="preserve">      '"' + this.USE + ' ' + this.STRICT + '";\n' +</t>
  </si>
  <si>
    <t xml:space="preserve">      this.filterPrefix() +</t>
  </si>
  <si>
    <t xml:space="preserve">      'var fn=' + this.generateFunction('fn', 's,l,a,i') +</t>
  </si>
  <si>
    <t xml:space="preserve">      extra +</t>
  </si>
  <si>
    <t xml:space="preserve">      this.watchFns() +</t>
  </si>
  <si>
    <t xml:space="preserve">      'return fn;';</t>
  </si>
  <si>
    <t xml:space="preserve">    /* jshint -W054 */</t>
  </si>
  <si>
    <t xml:space="preserve">    var fn = (new Function('$filter',</t>
  </si>
  <si>
    <t xml:space="preserve">        'ensureSafeMemberName',</t>
  </si>
  <si>
    <t xml:space="preserve">        'ensureSafeObject',</t>
  </si>
  <si>
    <t xml:space="preserve">        'ensureSafeFunction',</t>
  </si>
  <si>
    <t xml:space="preserve">        'getStringValue',</t>
  </si>
  <si>
    <t xml:space="preserve">        'ensureSafeAssignContext',</t>
  </si>
  <si>
    <t xml:space="preserve">        'ifDefined',</t>
  </si>
  <si>
    <t xml:space="preserve">        'plus',</t>
  </si>
  <si>
    <t xml:space="preserve">        'text',</t>
  </si>
  <si>
    <t xml:space="preserve">        fnString))(</t>
  </si>
  <si>
    <t xml:space="preserve">          this.$filter,</t>
  </si>
  <si>
    <t xml:space="preserve">          ensureSafeMemberName,</t>
  </si>
  <si>
    <t xml:space="preserve">          ensureSafeObject,</t>
  </si>
  <si>
    <t xml:space="preserve">          ensureSafeFunction,</t>
  </si>
  <si>
    <t xml:space="preserve">          getStringValue,</t>
  </si>
  <si>
    <t xml:space="preserve">          ensureSafeAssignContext,</t>
  </si>
  <si>
    <t xml:space="preserve">          ifDefined,</t>
  </si>
  <si>
    <t xml:space="preserve">          plusFn,</t>
  </si>
  <si>
    <t xml:space="preserve">          expression);</t>
  </si>
  <si>
    <t xml:space="preserve">    /* jshint +W054 */</t>
  </si>
  <si>
    <t xml:space="preserve">    this.state = this.stage = undefined;</t>
  </si>
  <si>
    <t xml:space="preserve">    fn.literal = isLiteral(ast);</t>
  </si>
  <si>
    <t xml:space="preserve">    fn.constant = isConstant(ast);</t>
  </si>
  <si>
    <t xml:space="preserve">  USE: 'use',</t>
  </si>
  <si>
    <t xml:space="preserve">  STRICT: 'strict',</t>
  </si>
  <si>
    <t xml:space="preserve">  watchFns: function() {</t>
  </si>
  <si>
    <t xml:space="preserve">    var result = [];</t>
  </si>
  <si>
    <t xml:space="preserve">    var fns = this.state.inputs;</t>
  </si>
  <si>
    <t xml:space="preserve">    forEach(fns, function(name) {</t>
  </si>
  <si>
    <t xml:space="preserve">      result.push('var ' + name + '=' + self.generateFunction(name, 's'));</t>
  </si>
  <si>
    <t xml:space="preserve">    if (fns.length) {</t>
  </si>
  <si>
    <t xml:space="preserve">      result.push('fn.inputs=[' + fns.join(',') + '];');</t>
  </si>
  <si>
    <t xml:space="preserve">    return result.join('');</t>
  </si>
  <si>
    <t xml:space="preserve">  generateFunction: function(name, params) {</t>
  </si>
  <si>
    <t xml:space="preserve">    return 'function(' + params + '){' +</t>
  </si>
  <si>
    <t xml:space="preserve">        this.varsPrefix(name) +</t>
  </si>
  <si>
    <t xml:space="preserve">        this.body(name) +</t>
  </si>
  <si>
    <t xml:space="preserve">        '};';</t>
  </si>
  <si>
    <t xml:space="preserve">  filterPrefix: function() {</t>
  </si>
  <si>
    <t xml:space="preserve">    var parts = [];</t>
  </si>
  <si>
    <t xml:space="preserve">    forEach(this.state.filters, function(id, filter) {</t>
  </si>
  <si>
    <t xml:space="preserve">      parts.push(id + '=$filter(' + self.escape(filter) + ')');</t>
  </si>
  <si>
    <t xml:space="preserve">    if (parts.length) return 'var ' + parts.join(',') + ';';</t>
  </si>
  <si>
    <t xml:space="preserve">    return '';</t>
  </si>
  <si>
    <t xml:space="preserve">  varsPrefix: function(section) {</t>
  </si>
  <si>
    <t xml:space="preserve">    return this.state[section].vars.length ? 'var ' + this.state[section].vars.join(',') + ';' : '';</t>
  </si>
  <si>
    <t xml:space="preserve">  body: function(section) {</t>
  </si>
  <si>
    <t xml:space="preserve">    return this.state[section].body.join('');</t>
  </si>
  <si>
    <t xml:space="preserve">  recurse: function(ast, intoId, nameId, recursionFn, create, skipWatchIdCheck) {</t>
  </si>
  <si>
    <t xml:space="preserve">    var left, right, self = this, args, expression;</t>
  </si>
  <si>
    <t xml:space="preserve">    recursionFn = recursionFn || noop;</t>
  </si>
  <si>
    <t xml:space="preserve">    if (!skipWatchIdCheck &amp;&amp; isDefined(ast.watchId)) {</t>
  </si>
  <si>
    <t xml:space="preserve">      intoId = intoId || this.nextId();</t>
  </si>
  <si>
    <t xml:space="preserve">      this.if_('i',</t>
  </si>
  <si>
    <t xml:space="preserve">        this.lazyAssign(intoId, this.computedMember('i', ast.watchId)),</t>
  </si>
  <si>
    <t xml:space="preserve">        this.lazyRecurse(ast, intoId, nameId, recursionFn, create, true)</t>
  </si>
  <si>
    <t xml:space="preserve">    switch (ast.type) {</t>
  </si>
  <si>
    <t xml:space="preserve">    case AST.Program:</t>
  </si>
  <si>
    <t xml:space="preserve">      forEach(ast.body, function(expression, pos) {</t>
  </si>
  <si>
    <t xml:space="preserve">        self.recurse(expression.expression, undefined, undefined, function(expr) { right = expr; });</t>
  </si>
  <si>
    <t xml:space="preserve">        if (pos !== ast.body.length - 1) {</t>
  </si>
  <si>
    <t xml:space="preserve">          self.current().body.push(right, ';');</t>
  </si>
  <si>
    <t xml:space="preserve">          self.return_(right);</t>
  </si>
  <si>
    <t xml:space="preserve">    case AST.Literal:</t>
  </si>
  <si>
    <t xml:space="preserve">      expression = this.escape(ast.value);</t>
  </si>
  <si>
    <t xml:space="preserve">      this.assign(intoId, expression);</t>
  </si>
  <si>
    <t xml:space="preserve">      recursionFn(expression);</t>
  </si>
  <si>
    <t xml:space="preserve">    case AST.UnaryExpression:</t>
  </si>
  <si>
    <t xml:space="preserve">      this.recurse(ast.argument, undefined, undefined, function(expr) { right = expr; });</t>
  </si>
  <si>
    <t xml:space="preserve">      expression = ast.operator + '(' + this.ifDefined(right, 0) + ')';</t>
  </si>
  <si>
    <t xml:space="preserve">    case AST.BinaryExpression:</t>
  </si>
  <si>
    <t xml:space="preserve">      this.recurse(ast.left, undefined, undefined, function(expr) { left = expr; });</t>
  </si>
  <si>
    <t xml:space="preserve">      this.recurse(ast.right, undefined, undefined, function(expr) { right = expr; });</t>
  </si>
  <si>
    <t xml:space="preserve">      if (ast.operator === '+') {</t>
  </si>
  <si>
    <t xml:space="preserve">        expression = this.plus(left, right);</t>
  </si>
  <si>
    <t xml:space="preserve">      } else if (ast.operator === '-') {</t>
  </si>
  <si>
    <t xml:space="preserve">        expression = this.ifDefined(left, 0) + ast.operator + this.ifDefined(right, 0);</t>
  </si>
  <si>
    <t xml:space="preserve">        expression = '(' + left + ')' + ast.operator + '(' + right + ')';</t>
  </si>
  <si>
    <t xml:space="preserve">    case AST.LogicalExpression:</t>
  </si>
  <si>
    <t xml:space="preserve">      self.recurse(ast.left, intoId);</t>
  </si>
  <si>
    <t xml:space="preserve">      self.if_(ast.operator === '&amp;&amp;' ? intoId : self.not(intoId), self.lazyRecurse(ast.right, intoId));</t>
  </si>
  <si>
    <t xml:space="preserve">      recursionFn(intoId);</t>
  </si>
  <si>
    <t xml:space="preserve">    case AST.ConditionalExpression:</t>
  </si>
  <si>
    <t xml:space="preserve">      self.recurse(ast.test, intoId);</t>
  </si>
  <si>
    <t xml:space="preserve">      self.if_(intoId, self.lazyRecurse(ast.alternate, intoId), self.lazyRecurse(ast.consequent, intoId));</t>
  </si>
  <si>
    <t xml:space="preserve">    case AST.Identifier:</t>
  </si>
  <si>
    <t xml:space="preserve">      if (nameId) {</t>
  </si>
  <si>
    <t xml:space="preserve">        nameId.context = self.stage === 'inputs' ? 's' : this.assign(this.nextId(), this.getHasOwnProperty('l', ast.name) + '?l:s');</t>
  </si>
  <si>
    <t xml:space="preserve">        nameId.computed = false;</t>
  </si>
  <si>
    <t xml:space="preserve">        nameId.name = ast.name;</t>
  </si>
  <si>
    <t xml:space="preserve">      ensureSafeMemberName(ast.name);</t>
  </si>
  <si>
    <t xml:space="preserve">      self.if_(self.stage === 'inputs' || self.not(self.getHasOwnProperty('l', ast.name)),</t>
  </si>
  <si>
    <t xml:space="preserve">        function() {</t>
  </si>
  <si>
    <t xml:space="preserve">          self.if_(self.stage === 'inputs' || 's', function() {</t>
  </si>
  <si>
    <t xml:space="preserve">            if (create &amp;&amp; create !== 1) {</t>
  </si>
  <si>
    <t xml:space="preserve">              self.if_(</t>
  </si>
  <si>
    <t xml:space="preserve">                self.not(self.nonComputedMember('s', ast.name)),</t>
  </si>
  <si>
    <t xml:space="preserve">                self.lazyAssign(self.nonComputedMember('s', ast.name), '{}'));</t>
  </si>
  <si>
    <t xml:space="preserve">            self.assign(intoId, self.nonComputedMember('s', ast.name));</t>
  </si>
  <si>
    <t xml:space="preserve">        }, intoId &amp;&amp; self.lazyAssign(intoId, self.nonComputedMember('l', ast.name))</t>
  </si>
  <si>
    <t xml:space="preserve">      if (self.state.expensiveChecks || isPossiblyDangerousMemberName(ast.name)) {</t>
  </si>
  <si>
    <t xml:space="preserve">        self.addEnsureSafeObject(intoId);</t>
  </si>
  <si>
    <t xml:space="preserve">    case AST.MemberExpression:</t>
  </si>
  <si>
    <t xml:space="preserve">      left = nameId &amp;&amp; (nameId.context = this.nextId()) || this.nextId();</t>
  </si>
  <si>
    <t xml:space="preserve">      self.recurse(ast.object, left, undefined, function() {</t>
  </si>
  <si>
    <t xml:space="preserve">        self.if_(self.notNull(left), function() {</t>
  </si>
  <si>
    <t xml:space="preserve">          if (ast.computed) {</t>
  </si>
  <si>
    <t xml:space="preserve">            right = self.nextId();</t>
  </si>
  <si>
    <t xml:space="preserve">            self.recurse(ast.property, right);</t>
  </si>
  <si>
    <t xml:space="preserve">            self.getStringValue(right);</t>
  </si>
  <si>
    <t xml:space="preserve">            self.addEnsureSafeMemberName(right);</t>
  </si>
  <si>
    <t xml:space="preserve">              self.if_(self.not(self.computedMember(left, right)), self.lazyAssign(self.computedMember(left, right), '{}'));</t>
  </si>
  <si>
    <t xml:space="preserve">            expression = self.ensureSafeObject(self.computedMember(left, right));</t>
  </si>
  <si>
    <t xml:space="preserve">            self.assign(intoId, expression);</t>
  </si>
  <si>
    <t xml:space="preserve">            if (nameId) {</t>
  </si>
  <si>
    <t xml:space="preserve">              nameId.computed = true;</t>
  </si>
  <si>
    <t xml:space="preserve">              nameId.name = right;</t>
  </si>
  <si>
    <t xml:space="preserve">            ensureSafeMemberName(ast.property.name);</t>
  </si>
  <si>
    <t xml:space="preserve">              self.if_(self.not(self.nonComputedMember(left, ast.property.name)), self.lazyAssign(self.nonComputedMember(left, ast.property.name), '{}'));</t>
  </si>
  <si>
    <t xml:space="preserve">            expression = self.nonComputedMember(left, ast.property.name);</t>
  </si>
  <si>
    <t xml:space="preserve">            if (self.state.expensiveChecks || isPossiblyDangerousMemberName(ast.property.name)) {</t>
  </si>
  <si>
    <t xml:space="preserve">              expression = self.ensureSafeObject(expression);</t>
  </si>
  <si>
    <t xml:space="preserve">              nameId.computed = false;</t>
  </si>
  <si>
    <t xml:space="preserve">              nameId.name = ast.property.name;</t>
  </si>
  <si>
    <t xml:space="preserve">        }, function() {</t>
  </si>
  <si>
    <t xml:space="preserve">          self.assign(intoId, 'undefined');</t>
  </si>
  <si>
    <t xml:space="preserve">        recursionFn(intoId);</t>
  </si>
  <si>
    <t xml:space="preserve">      }, !!create);</t>
  </si>
  <si>
    <t xml:space="preserve">    case AST.CallExpression:</t>
  </si>
  <si>
    <t xml:space="preserve">      if (ast.filter) {</t>
  </si>
  <si>
    <t xml:space="preserve">        right = self.filter(ast.callee.name);</t>
  </si>
  <si>
    <t xml:space="preserve">        args = [];</t>
  </si>
  <si>
    <t xml:space="preserve">        forEach(ast.arguments, function(expr) {</t>
  </si>
  <si>
    <t xml:space="preserve">          var argument = self.nextId();</t>
  </si>
  <si>
    <t xml:space="preserve">          self.recurse(expr, argument);</t>
  </si>
  <si>
    <t xml:space="preserve">          args.push(argument);</t>
  </si>
  <si>
    <t xml:space="preserve">        expression = right + '(' + args.join(',') + ')';</t>
  </si>
  <si>
    <t xml:space="preserve">        self.assign(intoId, expression);</t>
  </si>
  <si>
    <t xml:space="preserve">        right = self.nextId();</t>
  </si>
  <si>
    <t xml:space="preserve">        left = {};</t>
  </si>
  <si>
    <t xml:space="preserve">        self.recurse(ast.callee, right, left, function() {</t>
  </si>
  <si>
    <t xml:space="preserve">          self.if_(self.notNull(right), function() {</t>
  </si>
  <si>
    <t xml:space="preserve">            self.addEnsureSafeFunction(right);</t>
  </si>
  <si>
    <t xml:space="preserve">            forEach(ast.arguments, function(expr) {</t>
  </si>
  <si>
    <t xml:space="preserve">              self.recurse(expr, self.nextId(), undefined, function(argument) {</t>
  </si>
  <si>
    <t xml:space="preserve">                args.push(self.ensureSafeObject(argument));</t>
  </si>
  <si>
    <t xml:space="preserve">            if (left.name) {</t>
  </si>
  <si>
    <t xml:space="preserve">              if (!self.state.expensiveChecks) {</t>
  </si>
  <si>
    <t xml:space="preserve">                self.addEnsureSafeObject(left.context);</t>
  </si>
  <si>
    <t xml:space="preserve">              expression = self.member(left.context, left.name, left.computed) + '(' + args.join(',') + ')';</t>
  </si>
  <si>
    <t xml:space="preserve">              expression = right + '(' + args.join(',') + ')';</t>
  </si>
  <si>
    <t xml:space="preserve">            expression = self.ensureSafeObject(expression);</t>
  </si>
  <si>
    <t xml:space="preserve">          }, function() {</t>
  </si>
  <si>
    <t xml:space="preserve">            self.assign(intoId, 'undefined');</t>
  </si>
  <si>
    <t xml:space="preserve">          recursionFn(intoId);</t>
  </si>
  <si>
    <t xml:space="preserve">    case AST.AssignmentExpression:</t>
  </si>
  <si>
    <t xml:space="preserve">      right = this.nextId();</t>
  </si>
  <si>
    <t xml:space="preserve">      left = {};</t>
  </si>
  <si>
    <t xml:space="preserve">      if (!isAssignable(ast.left)) {</t>
  </si>
  <si>
    <t xml:space="preserve">        throw $parseMinErr('lval', 'Trying to assing a value to a non l-value');</t>
  </si>
  <si>
    <t xml:space="preserve">      this.recurse(ast.left, undefined, left, function() {</t>
  </si>
  <si>
    <t xml:space="preserve">        self.if_(self.notNull(left.context), function() {</t>
  </si>
  <si>
    <t xml:space="preserve">          self.recurse(ast.right, right);</t>
  </si>
  <si>
    <t xml:space="preserve">          self.addEnsureSafeObject(self.member(left.context, left.name, left.computed));</t>
  </si>
  <si>
    <t xml:space="preserve">          self.addEnsureSafeAssignContext(left.context);</t>
  </si>
  <si>
    <t xml:space="preserve">          expression = self.member(left.context, left.name, left.computed) + ast.operator + right;</t>
  </si>
  <si>
    <t xml:space="preserve">          self.assign(intoId, expression);</t>
  </si>
  <si>
    <t xml:space="preserve">          recursionFn(intoId || expression);</t>
  </si>
  <si>
    <t xml:space="preserve">      }, 1);</t>
  </si>
  <si>
    <t xml:space="preserve">    case AST.ArrayExpression:</t>
  </si>
  <si>
    <t xml:space="preserve">      args = [];</t>
  </si>
  <si>
    <t xml:space="preserve">      forEach(ast.elements, function(expr) {</t>
  </si>
  <si>
    <t xml:space="preserve">        self.recurse(expr, self.nextId(), undefined, function(argument) {</t>
  </si>
  <si>
    <t xml:space="preserve">      expression = '[' + args.join(',') + ']';</t>
  </si>
  <si>
    <t xml:space="preserve">    case AST.ObjectExpression:</t>
  </si>
  <si>
    <t xml:space="preserve">      forEach(ast.properties, function(property) {</t>
  </si>
  <si>
    <t xml:space="preserve">        self.recurse(property.value, self.nextId(), undefined, function(expr) {</t>
  </si>
  <si>
    <t xml:space="preserve">          args.push(self.escape(</t>
  </si>
  <si>
    <t xml:space="preserve">              property.key.type === AST.Identifier ? property.key.name :</t>
  </si>
  <si>
    <t xml:space="preserve">                ('' + property.key.value)) +</t>
  </si>
  <si>
    <t xml:space="preserve">              ':' + expr);</t>
  </si>
  <si>
    <t xml:space="preserve">      expression = '{' + args.join(',') + '}';</t>
  </si>
  <si>
    <t xml:space="preserve">    case AST.ThisExpression:</t>
  </si>
  <si>
    <t xml:space="preserve">      this.assign(intoId, 's');</t>
  </si>
  <si>
    <t xml:space="preserve">      recursionFn('s');</t>
  </si>
  <si>
    <t xml:space="preserve">    case AST.NGValueParameter:</t>
  </si>
  <si>
    <t xml:space="preserve">      this.assign(intoId, 'v');</t>
  </si>
  <si>
    <t xml:space="preserve">      recursionFn('v');</t>
  </si>
  <si>
    <t xml:space="preserve">  getHasOwnProperty: function(element, property) {</t>
  </si>
  <si>
    <t xml:space="preserve">    var key = element + '.' + property;</t>
  </si>
  <si>
    <t xml:space="preserve">    var own = this.current().own;</t>
  </si>
  <si>
    <t xml:space="preserve">    if (!own.hasOwnProperty(key)) {</t>
  </si>
  <si>
    <t xml:space="preserve">      own[key] = this.nextId(false, element + '&amp;&amp;(' + this.escape(property) + ' in ' + element + ')');</t>
  </si>
  <si>
    <t xml:space="preserve">    return own[key];</t>
  </si>
  <si>
    <t xml:space="preserve">  assign: function(id, value) {</t>
  </si>
  <si>
    <t xml:space="preserve">    if (!id) return;</t>
  </si>
  <si>
    <t xml:space="preserve">    this.current().body.push(id, '=', value, ';');</t>
  </si>
  <si>
    <t xml:space="preserve">    return id;</t>
  </si>
  <si>
    <t xml:space="preserve">  filter: function(filterName) {</t>
  </si>
  <si>
    <t xml:space="preserve">    if (!this.state.filters.hasOwnProperty(filterName)) {</t>
  </si>
  <si>
    <t xml:space="preserve">      this.state.filters[filterName] = this.nextId(true);</t>
  </si>
  <si>
    <t xml:space="preserve">    return this.state.filters[filterName];</t>
  </si>
  <si>
    <t xml:space="preserve">  ifDefined: function(id, defaultValue) {</t>
  </si>
  <si>
    <t xml:space="preserve">    return 'ifDefined(' + id + ',' + this.escape(defaultValue) + ')';</t>
  </si>
  <si>
    <t xml:space="preserve">  plus: function(left, right) {</t>
  </si>
  <si>
    <t xml:space="preserve">    return 'plus(' + left + ',' + right + ')';</t>
  </si>
  <si>
    <t xml:space="preserve">  return_: function(id) {</t>
  </si>
  <si>
    <t xml:space="preserve">    this.current().body.push('return ', id, ';');</t>
  </si>
  <si>
    <t xml:space="preserve">  if_: function(test, alternate, consequent) {</t>
  </si>
  <si>
    <t xml:space="preserve">    if (test === true) {</t>
  </si>
  <si>
    <t xml:space="preserve">      alternate();</t>
  </si>
  <si>
    <t xml:space="preserve">      var body = this.current().body;</t>
  </si>
  <si>
    <t xml:space="preserve">      body.push('if(', test, '){');</t>
  </si>
  <si>
    <t xml:space="preserve">      body.push('}');</t>
  </si>
  <si>
    <t xml:space="preserve">      if (consequent) {</t>
  </si>
  <si>
    <t xml:space="preserve">        body.push('else{');</t>
  </si>
  <si>
    <t xml:space="preserve">        consequent();</t>
  </si>
  <si>
    <t xml:space="preserve">        body.push('}');</t>
  </si>
  <si>
    <t xml:space="preserve">  not: function(expression) {</t>
  </si>
  <si>
    <t xml:space="preserve">    return '!(' + expression + ')';</t>
  </si>
  <si>
    <t xml:space="preserve">  notNull: function(expression) {</t>
  </si>
  <si>
    <t xml:space="preserve">    return expression + '!=null';</t>
  </si>
  <si>
    <t xml:space="preserve">  nonComputedMember: function(left, right) {</t>
  </si>
  <si>
    <t xml:space="preserve">    return left + '.' + right;</t>
  </si>
  <si>
    <t xml:space="preserve">  computedMember: function(left, right) {</t>
  </si>
  <si>
    <t xml:space="preserve">    return left + '[' + right + ']';</t>
  </si>
  <si>
    <t xml:space="preserve">  member: function(left, right, computed) {</t>
  </si>
  <si>
    <t xml:space="preserve">    if (computed) return this.computedMember(left, right);</t>
  </si>
  <si>
    <t xml:space="preserve">    return this.nonComputedMember(left, right);</t>
  </si>
  <si>
    <t xml:space="preserve">  addEnsureSafeObject: function(item) {</t>
  </si>
  <si>
    <t xml:space="preserve">    this.current().body.push(this.ensureSafeObject(item), ';');</t>
  </si>
  <si>
    <t xml:space="preserve">  addEnsureSafeMemberName: function(item) {</t>
  </si>
  <si>
    <t xml:space="preserve">    this.current().body.push(this.ensureSafeMemberName(item), ';');</t>
  </si>
  <si>
    <t xml:space="preserve">  addEnsureSafeFunction: function(item) {</t>
  </si>
  <si>
    <t xml:space="preserve">    this.current().body.push(this.ensureSafeFunction(item), ';');</t>
  </si>
  <si>
    <t xml:space="preserve">  addEnsureSafeAssignContext: function(item) {</t>
  </si>
  <si>
    <t xml:space="preserve">    this.current().body.push(this.ensureSafeAssignContext(item), ';');</t>
  </si>
  <si>
    <t xml:space="preserve">  ensureSafeObject: function(item) {</t>
  </si>
  <si>
    <t xml:space="preserve">    return 'ensureSafeObject(' + item + ',text)';</t>
  </si>
  <si>
    <t xml:space="preserve">  ensureSafeMemberName: function(item) {</t>
  </si>
  <si>
    <t xml:space="preserve">    return 'ensureSafeMemberName(' + item + ',text)';</t>
  </si>
  <si>
    <t xml:space="preserve">  ensureSafeFunction: function(item) {</t>
  </si>
  <si>
    <t xml:space="preserve">    return 'ensureSafeFunction(' + item + ',text)';</t>
  </si>
  <si>
    <t xml:space="preserve">  getStringValue: function(item) {</t>
  </si>
  <si>
    <t xml:space="preserve">    this.assign(item, 'getStringValue(' + item + ',text)');</t>
  </si>
  <si>
    <t xml:space="preserve">  ensureSafeAssignContext: function(item) {</t>
  </si>
  <si>
    <t xml:space="preserve">    return 'ensureSafeAssignContext(' + item + ',text)';</t>
  </si>
  <si>
    <t xml:space="preserve">  lazyRecurse: function(ast, intoId, nameId, recursionFn, create, skipWatchIdCheck) {</t>
  </si>
  <si>
    <t xml:space="preserve">    return function() {</t>
  </si>
  <si>
    <t xml:space="preserve">      self.recurse(ast, intoId, nameId, recursionFn, create, skipWatchIdCheck);</t>
  </si>
  <si>
    <t xml:space="preserve">  lazyAssign: function(id, value) {</t>
  </si>
  <si>
    <t xml:space="preserve">      self.assign(id, value);</t>
  </si>
  <si>
    <t xml:space="preserve">  stringEscapeRegex: /[^ a-zA-Z0-9]/g,</t>
  </si>
  <si>
    <t xml:space="preserve">  stringEscapeFn: function(c) {</t>
  </si>
  <si>
    <t xml:space="preserve">    return '\\u' + ('0000' + c.charCodeAt(0).toString(16)).slice(-4);</t>
  </si>
  <si>
    <t xml:space="preserve">  escape: function(value) {</t>
  </si>
  <si>
    <t xml:space="preserve">    if (isString(value)) return "'" + value.replace(this.stringEscapeRegex, this.stringEscapeFn) + "'";</t>
  </si>
  <si>
    <t xml:space="preserve">    if (isNumber(value)) return value.toString();</t>
  </si>
  <si>
    <t xml:space="preserve">    if (value === true) return 'true';</t>
  </si>
  <si>
    <t xml:space="preserve">    if (value === false) return 'false';</t>
  </si>
  <si>
    <t xml:space="preserve">    if (value === null) return 'null';</t>
  </si>
  <si>
    <t xml:space="preserve">    if (typeof value === 'undefined') return 'undefined';</t>
  </si>
  <si>
    <t xml:space="preserve">    throw $parseMinErr('esc', 'IMPOSSIBLE');</t>
  </si>
  <si>
    <t xml:space="preserve">  nextId: function(skip, init) {</t>
  </si>
  <si>
    <t xml:space="preserve">    var id = 'v' + (this.state.nextId++);</t>
  </si>
  <si>
    <t xml:space="preserve">    if (!skip) {</t>
  </si>
  <si>
    <t xml:space="preserve">      this.current().vars.push(id + (init ? '=' + init : ''));</t>
  </si>
  <si>
    <t xml:space="preserve">  current: function() {</t>
  </si>
  <si>
    <t xml:space="preserve">    return this.state[this.state.computing];</t>
  </si>
  <si>
    <t>function ASTInterpreter(astBuilder, $filter) {</t>
  </si>
  <si>
    <t>ASTInterpreter.prototype = {</t>
  </si>
  <si>
    <t xml:space="preserve">    this.expression = expression;</t>
  </si>
  <si>
    <t xml:space="preserve">    this.expensiveChecks = expensiveChecks;</t>
  </si>
  <si>
    <t xml:space="preserve">    var assign;</t>
  </si>
  <si>
    <t xml:space="preserve">      assign = this.recurse(assignable);</t>
  </si>
  <si>
    <t xml:space="preserve">    var inputs;</t>
  </si>
  <si>
    <t xml:space="preserve">    if (toWatch) {</t>
  </si>
  <si>
    <t xml:space="preserve">      inputs = [];</t>
  </si>
  <si>
    <t xml:space="preserve">      forEach(toWatch, function(watch, key) {</t>
  </si>
  <si>
    <t xml:space="preserve">        var input = self.recurse(watch);</t>
  </si>
  <si>
    <t xml:space="preserve">        watch.input = input;</t>
  </si>
  <si>
    <t xml:space="preserve">        inputs.push(input);</t>
  </si>
  <si>
    <t xml:space="preserve">        watch.watchId = key;</t>
  </si>
  <si>
    <t xml:space="preserve">    var expressions = [];</t>
  </si>
  <si>
    <t xml:space="preserve">    forEach(ast.body, function(expression) {</t>
  </si>
  <si>
    <t xml:space="preserve">      expressions.push(self.recurse(expression.expression));</t>
  </si>
  <si>
    <t xml:space="preserve">    var fn = ast.body.length === 0 ? function() {} :</t>
  </si>
  <si>
    <t xml:space="preserve">             ast.body.length === 1 ? expressions[0] :</t>
  </si>
  <si>
    <t xml:space="preserve">             function(scope, locals) {</t>
  </si>
  <si>
    <t xml:space="preserve">               var lastValue;</t>
  </si>
  <si>
    <t xml:space="preserve">               forEach(expressions, function(exp) {</t>
  </si>
  <si>
    <t xml:space="preserve">                 lastValue = exp(scope, locals);</t>
  </si>
  <si>
    <t xml:space="preserve">               });</t>
  </si>
  <si>
    <t xml:space="preserve">               return lastValue;</t>
  </si>
  <si>
    <t xml:space="preserve">             };</t>
  </si>
  <si>
    <t xml:space="preserve">    if (assign) {</t>
  </si>
  <si>
    <t xml:space="preserve">      fn.assign = function(scope, value, locals) {</t>
  </si>
  <si>
    <t xml:space="preserve">        return assign(scope, locals, value);</t>
  </si>
  <si>
    <t xml:space="preserve">    if (inputs) {</t>
  </si>
  <si>
    <t xml:space="preserve">      fn.inputs = inputs;</t>
  </si>
  <si>
    <t xml:space="preserve">  recurse: function(ast, context, create) {</t>
  </si>
  <si>
    <t xml:space="preserve">    if (ast.input) {</t>
  </si>
  <si>
    <t xml:space="preserve">      return this.inputs(ast.input, ast.watchId);</t>
  </si>
  <si>
    <t xml:space="preserve">      return this.value(ast.value, context);</t>
  </si>
  <si>
    <t xml:space="preserve">      right = this.recurse(ast.argument);</t>
  </si>
  <si>
    <t xml:space="preserve">      return this['unary' + ast.operator](right, context);</t>
  </si>
  <si>
    <t xml:space="preserve">      left = this.recurse(ast.left);</t>
  </si>
  <si>
    <t xml:space="preserve">      right = this.recurse(ast.right);</t>
  </si>
  <si>
    <t xml:space="preserve">      return this['binary' + ast.operator](left, right, context);</t>
  </si>
  <si>
    <t xml:space="preserve">      return this['ternary?:'](</t>
  </si>
  <si>
    <t xml:space="preserve">        this.recurse(ast.test),</t>
  </si>
  <si>
    <t xml:space="preserve">        this.recurse(ast.alternate),</t>
  </si>
  <si>
    <t xml:space="preserve">        this.recurse(ast.consequent),</t>
  </si>
  <si>
    <t xml:space="preserve">        context</t>
  </si>
  <si>
    <t xml:space="preserve">      ensureSafeMemberName(ast.name, self.expression);</t>
  </si>
  <si>
    <t xml:space="preserve">      return self.identifier(ast.name,</t>
  </si>
  <si>
    <t xml:space="preserve">                             self.expensiveChecks || isPossiblyDangerousMemberName(ast.name),</t>
  </si>
  <si>
    <t xml:space="preserve">                             context, create, self.expression);</t>
  </si>
  <si>
    <t xml:space="preserve">      left = this.recurse(ast.object, false, !!create);</t>
  </si>
  <si>
    <t xml:space="preserve">      if (!ast.computed) {</t>
  </si>
  <si>
    <t xml:space="preserve">        ensureSafeMemberName(ast.property.name, self.expression);</t>
  </si>
  <si>
    <t xml:space="preserve">        right = ast.property.name;</t>
  </si>
  <si>
    <t xml:space="preserve">      if (ast.computed) right = this.recurse(ast.property);</t>
  </si>
  <si>
    <t xml:space="preserve">      return ast.computed ?</t>
  </si>
  <si>
    <t xml:space="preserve">        this.computedMember(left, right, context, create, self.expression) :</t>
  </si>
  <si>
    <t xml:space="preserve">        this.nonComputedMember(left, right, self.expensiveChecks, context, create, self.expression);</t>
  </si>
  <si>
    <t xml:space="preserve">      forEach(ast.arguments, function(expr) {</t>
  </si>
  <si>
    <t xml:space="preserve">        args.push(self.recurse(expr));</t>
  </si>
  <si>
    <t xml:space="preserve">      if (ast.filter) right = this.$filter(ast.callee.name);</t>
  </si>
  <si>
    <t xml:space="preserve">      if (!ast.filter) right = this.recurse(ast.callee, true);</t>
  </si>
  <si>
    <t xml:space="preserve">      return ast.filter ?</t>
  </si>
  <si>
    <t xml:space="preserve">        function(scope, locals, assign, inputs) {</t>
  </si>
  <si>
    <t xml:space="preserve">          var values = [];</t>
  </si>
  <si>
    <t xml:space="preserve">          for (var i = 0; i &lt; args.length; ++i) {</t>
  </si>
  <si>
    <t xml:space="preserve">            values.push(args[i](scope, locals, assign, inputs));</t>
  </si>
  <si>
    <t xml:space="preserve">          var value = right.apply(undefined, values, inputs);</t>
  </si>
  <si>
    <t xml:space="preserve">          return context ? {context: undefined, name: undefined, value: value} : value;</t>
  </si>
  <si>
    <t xml:space="preserve">        } :</t>
  </si>
  <si>
    <t xml:space="preserve">          var rhs = right(scope, locals, assign, inputs);</t>
  </si>
  <si>
    <t xml:space="preserve">          var value;</t>
  </si>
  <si>
    <t xml:space="preserve">          if (rhs.value != null) {</t>
  </si>
  <si>
    <t xml:space="preserve">            ensureSafeObject(rhs.context, self.expression);</t>
  </si>
  <si>
    <t xml:space="preserve">            ensureSafeFunction(rhs.value, self.expression);</t>
  </si>
  <si>
    <t xml:space="preserve">            var values = [];</t>
  </si>
  <si>
    <t xml:space="preserve">            for (var i = 0; i &lt; args.length; ++i) {</t>
  </si>
  <si>
    <t xml:space="preserve">              values.push(ensureSafeObject(args[i](scope, locals, assign, inputs), self.expression));</t>
  </si>
  <si>
    <t xml:space="preserve">            value = ensureSafeObject(rhs.value.apply(rhs.context, values), self.expression);</t>
  </si>
  <si>
    <t xml:space="preserve">          return context ? {value: value} : value;</t>
  </si>
  <si>
    <t xml:space="preserve">      left = this.recurse(ast.left, true, 1);</t>
  </si>
  <si>
    <t xml:space="preserve">      return function(scope, locals, assign, inputs) {</t>
  </si>
  <si>
    <t xml:space="preserve">        var lhs = left(scope, locals, assign, inputs);</t>
  </si>
  <si>
    <t xml:space="preserve">        var rhs = right(scope, locals, assign, inputs);</t>
  </si>
  <si>
    <t xml:space="preserve">        ensureSafeObject(lhs.value, self.expression);</t>
  </si>
  <si>
    <t xml:space="preserve">        ensureSafeAssignContext(lhs.context);</t>
  </si>
  <si>
    <t xml:space="preserve">        lhs.context[lhs.name] = rhs;</t>
  </si>
  <si>
    <t xml:space="preserve">        return context ? {value: rhs} : rhs;</t>
  </si>
  <si>
    <t xml:space="preserve">        var value = [];</t>
  </si>
  <si>
    <t xml:space="preserve">        for (var i = 0; i &lt; args.length; ++i) {</t>
  </si>
  <si>
    <t xml:space="preserve">          value.push(args[i](scope, locals, assign, inputs));</t>
  </si>
  <si>
    <t xml:space="preserve">        return context ? {value: value} : value;</t>
  </si>
  <si>
    <t xml:space="preserve">        args.push({key: property.key.type === AST.Identifier ?</t>
  </si>
  <si>
    <t xml:space="preserve">                        property.key.name :</t>
  </si>
  <si>
    <t xml:space="preserve">                        ('' + property.key.value),</t>
  </si>
  <si>
    <t xml:space="preserve">                   value: self.recurse(property.value)</t>
  </si>
  <si>
    <t xml:space="preserve">        var value = {};</t>
  </si>
  <si>
    <t xml:space="preserve">          value[args[i].key] = args[i].value(scope, locals, assign, inputs);</t>
  </si>
  <si>
    <t xml:space="preserve">      return function(scope) {</t>
  </si>
  <si>
    <t xml:space="preserve">        return context ? {value: scope} : scope;</t>
  </si>
  <si>
    <t xml:space="preserve">        return context ? {value: assign} : assign;</t>
  </si>
  <si>
    <t xml:space="preserve">  'unary+': function(argument, context) {</t>
  </si>
  <si>
    <t xml:space="preserve">    return function(scope, locals, assign, inputs) {</t>
  </si>
  <si>
    <t xml:space="preserve">      var arg = argument(scope, locals, assign, inputs);</t>
  </si>
  <si>
    <t xml:space="preserve">      if (isDefined(arg)) {</t>
  </si>
  <si>
    <t xml:space="preserve">        arg = +arg;</t>
  </si>
  <si>
    <t xml:space="preserve">        arg = 0;</t>
  </si>
  <si>
    <t xml:space="preserve">      return context ? {value: arg} : arg;</t>
  </si>
  <si>
    <t xml:space="preserve">  'unary-': function(argument, context) {</t>
  </si>
  <si>
    <t xml:space="preserve">        arg = -arg;</t>
  </si>
  <si>
    <t xml:space="preserve">  'unary!': function(argument, context) {</t>
  </si>
  <si>
    <t xml:space="preserve">      var arg = !argument(scope, locals, assign, inputs);</t>
  </si>
  <si>
    <t xml:space="preserve">  'binary+': function(left, right, context) {</t>
  </si>
  <si>
    <t xml:space="preserve">      var lhs = left(scope, locals, assign, inputs);</t>
  </si>
  <si>
    <t xml:space="preserve">      var rhs = right(scope, locals, assign, inputs);</t>
  </si>
  <si>
    <t xml:space="preserve">      var arg = plusFn(lhs, rhs);</t>
  </si>
  <si>
    <t xml:space="preserve">  'binary-': function(left, right, context) {</t>
  </si>
  <si>
    <t xml:space="preserve">      var arg = (isDefined(lhs) ? lhs : 0) - (isDefined(rhs) ? rhs : 0);</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</si>
  <si>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</si>
  <si>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</si>
  <si>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</si>
  <si>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</si>
  <si>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</si>
  <si>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</si>
  <si>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</si>
  <si>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</si>
  <si>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</si>
  <si>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</si>
  <si>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</si>
  <si>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</si>
  <si>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 function(left, right, context) {</t>
  </si>
  <si>
    <t xml:space="preserve">      var arg = left(scope, locals, assign, inputs) != right(scope, locals, assign, inputs);</t>
  </si>
  <si>
    <t xml:space="preserve">  'binary&lt;': function(left, right, context) {</t>
  </si>
  <si>
    <t xml:space="preserve">      var arg = left(scope, locals, assign, inputs) &lt; right(scope, locals, assign, inputs);</t>
  </si>
  <si>
    <t xml:space="preserve">  'binary&gt;': function(left, right, context) {</t>
  </si>
  <si>
    <t xml:space="preserve">      var arg = left(scope, locals, assign, inputs) &gt; right(scope, locals, assign, inputs);</t>
  </si>
  <si>
    <t xml:space="preserve">  'binary&lt;=': function(left, right, context) {</t>
  </si>
  <si>
    <t xml:space="preserve">      var arg = left(scope, locals, assign, inputs) &lt;= right(scope, locals, assign, inputs);</t>
  </si>
  <si>
    <t xml:space="preserve">  'binary&gt;=': function(left, right, context) {</t>
  </si>
  <si>
    <t xml:space="preserve">      var arg = left(scope, locals, assign, inputs) &gt;= right(scope, locals, assign, inputs);</t>
  </si>
  <si>
    <t xml:space="preserve">  'binary&amp;&amp;': function(left, right, context) {</t>
  </si>
  <si>
    <t xml:space="preserve">      var arg = left(scope, locals, assign, inputs) &amp;&amp; right(scope, locals, assign, inputs);</t>
  </si>
  <si>
    <t xml:space="preserve">  'binary||': function(left, right, context) {</t>
  </si>
  <si>
    <t xml:space="preserve">      var arg = left(scope, locals, assign, inputs) || right(scope, locals, assign, inputs);</t>
  </si>
  <si>
    <t xml:space="preserve">  'ternary?:': function(test, alternate, consequent, context) {</t>
  </si>
  <si>
    <t xml:space="preserve">      var arg = test(scope, locals, assign, inputs) ? alternate(scope, locals, assign, inputs) : consequent(scope, locals, assign, inputs);</t>
  </si>
  <si>
    <t xml:space="preserve">  value: function(value, context) {</t>
  </si>
  <si>
    <t xml:space="preserve">    return function() { return context ? {context: undefined, name: undefined, value: value} : value; };</t>
  </si>
  <si>
    <t xml:space="preserve">  identifier: function(name, expensiveChecks, context, create, expression) {</t>
  </si>
  <si>
    <t xml:space="preserve">      var base = locals &amp;&amp; (name in locals) ? locals : scope;</t>
  </si>
  <si>
    <t xml:space="preserve">      if (create &amp;&amp; create !== 1 &amp;&amp; base &amp;&amp; !(base[name])) {</t>
  </si>
  <si>
    <t xml:space="preserve">        base[name] = {};</t>
  </si>
  <si>
    <t xml:space="preserve">      var value = base ? base[name] : undefined;</t>
  </si>
  <si>
    <t xml:space="preserve">      if (expensiveChecks) {</t>
  </si>
  <si>
    <t xml:space="preserve">        ensureSafeObject(value, expression);</t>
  </si>
  <si>
    <t xml:space="preserve">      if (context) {</t>
  </si>
  <si>
    <t xml:space="preserve">        return {context: base, name: name, value: value};</t>
  </si>
  <si>
    <t xml:space="preserve">  computedMember: function(left, right, context, create, expression) {</t>
  </si>
  <si>
    <t xml:space="preserve">      var rhs;</t>
  </si>
  <si>
    <t xml:space="preserve">      var value;</t>
  </si>
  <si>
    <t xml:space="preserve">      if (lhs != null) {</t>
  </si>
  <si>
    <t xml:space="preserve">        rhs = right(scope, locals, assign, inputs);</t>
  </si>
  <si>
    <t xml:space="preserve">        rhs = getStringValue(rhs);</t>
  </si>
  <si>
    <t xml:space="preserve">        ensureSafeMemberName(rhs, expression);</t>
  </si>
  <si>
    <t xml:space="preserve">        if (create &amp;&amp; create !== 1 &amp;&amp; lhs &amp;&amp; !(lhs[rhs])) {</t>
  </si>
  <si>
    <t xml:space="preserve">          lhs[rhs] = {};</t>
  </si>
  <si>
    <t xml:space="preserve">        value = lhs[rhs];</t>
  </si>
  <si>
    <t xml:space="preserve">        return {context: lhs, name: rhs, value: value};</t>
  </si>
  <si>
    <t xml:space="preserve">  nonComputedMember: function(left, right, expensiveChecks, context, create, expression) {</t>
  </si>
  <si>
    <t xml:space="preserve">      if (create &amp;&amp; create !== 1 &amp;&amp; lhs &amp;&amp; !(lhs[right])) {</t>
  </si>
  <si>
    <t xml:space="preserve">        lhs[right] = {};</t>
  </si>
  <si>
    <t xml:space="preserve">      var value = lhs != null ? lhs[right] : undefined;</t>
  </si>
  <si>
    <t xml:space="preserve">      if (expensiveChecks || isPossiblyDangerousMemberName(right)) {</t>
  </si>
  <si>
    <t xml:space="preserve">        return {context: lhs, name: right, value: value};</t>
  </si>
  <si>
    <t xml:space="preserve">  inputs: function(input, watchId) {</t>
  </si>
  <si>
    <t xml:space="preserve">    return function(scope, value, locals, inputs) {</t>
  </si>
  <si>
    <t xml:space="preserve">      if (inputs) return inputs[watchId];</t>
  </si>
  <si>
    <t xml:space="preserve">      return input(scope, value, locals);</t>
  </si>
  <si>
    <t>var Parser = function(lexer, $filter, options) {</t>
  </si>
  <si>
    <t xml:space="preserve">  this.ast = new AST(this.lexer);</t>
  </si>
  <si>
    <t xml:space="preserve">  this.astCompiler = options.csp ? new ASTInterpreter(this.ast, $filter) :</t>
  </si>
  <si>
    <t xml:space="preserve">                                   new ASTCompiler(this.ast, $filter);</t>
  </si>
  <si>
    <t>Parser.prototype = {</t>
  </si>
  <si>
    <t xml:space="preserve">  constructor: Parser,</t>
  </si>
  <si>
    <t xml:space="preserve">  parse: function(text) {</t>
  </si>
  <si>
    <t xml:space="preserve">    return this.astCompiler.compile(text, this.options.expensiveChecks);</t>
  </si>
  <si>
    <t>var getterFnCacheDefault = createMap();</t>
  </si>
  <si>
    <t>var getterFnCacheExpensive = createMap();</t>
  </si>
  <si>
    <t>function isPossiblyDangerousMemberName(name) {</t>
  </si>
  <si>
    <t xml:space="preserve">  return name == 'constructor';</t>
  </si>
  <si>
    <t>var objectValueOf = Object.prototype.valueOf;</t>
  </si>
  <si>
    <t>function getValueOf(value) {</t>
  </si>
  <si>
    <t xml:space="preserve">  return isFunction(value.valueOf) ? value.valueOf() : objectValueOf.call(value);</t>
  </si>
  <si>
    <t>///////////////////////////////////</t>
  </si>
  <si>
    <t xml:space="preserve"> * @name $parse</t>
  </si>
  <si>
    <t xml:space="preserve"> * Converts Angular {@link guide/expression expression} into a function.</t>
  </si>
  <si>
    <t xml:space="preserve"> *   var getter = $parse('user.name');</t>
  </si>
  <si>
    <t xml:space="preserve"> *   var setter = getter.assign;</t>
  </si>
  <si>
    <t xml:space="preserve"> *   var context = {user:{name:'angular'}};</t>
  </si>
  <si>
    <t xml:space="preserve"> *   var locals = {user:{name:'local'}};</t>
  </si>
  <si>
    <t xml:space="preserve"> *   expect(getter(context)).toEqual('angular');</t>
  </si>
  <si>
    <t xml:space="preserve"> *   setter(context, 'newValue');</t>
  </si>
  <si>
    <t xml:space="preserve"> *   expect(context.user.name).toEqual('newValue');</t>
  </si>
  <si>
    <t xml:space="preserve"> *   expect(getter(context, locals)).toEqual('local');</t>
  </si>
  <si>
    <t xml:space="preserve"> * @param {string} expression String expression to compile.</t>
  </si>
  <si>
    <t xml:space="preserve"> * @returns {function(context, locals)} a function which represents the compiled expression:</t>
  </si>
  <si>
    <t xml:space="preserve"> *    * `context` – `{object}` – an object against which any expressions embedded in the strings</t>
  </si>
  <si>
    <t xml:space="preserve"> *      are evaluated against (typically a scope object).</t>
  </si>
  <si>
    <t xml:space="preserve"> *    * `locals` – `{object=}` – local variables context object, useful for overriding values in</t>
  </si>
  <si>
    <t xml:space="preserve"> *      `context`.</t>
  </si>
  <si>
    <t xml:space="preserve"> *    The returned function also has the following properties:</t>
  </si>
  <si>
    <t xml:space="preserve"> *      * `literal` – `{boolean}` – whether the expression's top-level node is a JavaScript</t>
  </si>
  <si>
    <t xml:space="preserve"> *        literal.</t>
  </si>
  <si>
    <t xml:space="preserve"> *      * `constant` – `{boolean}` – whether the expression is made entirely of JavaScript</t>
  </si>
  <si>
    <t xml:space="preserve"> *        constant literals.</t>
  </si>
  <si>
    <t xml:space="preserve"> *      * `assign` – `{?function(context, value)}` – if the expression is assignable, this will be</t>
  </si>
  <si>
    <t xml:space="preserve"> *        set to a function to change its value on the given context.</t>
  </si>
  <si>
    <t xml:space="preserve"> * @name $parseProvider</t>
  </si>
  <si>
    <t xml:space="preserve"> * `$parseProvider` can be used for configuring the default behavior of the {@link ng.$parse $parse}</t>
  </si>
  <si>
    <t xml:space="preserve"> *  service.</t>
  </si>
  <si>
    <t>function $ParseProvider() {</t>
  </si>
  <si>
    <t xml:space="preserve">  var cacheDefault = createMap();</t>
  </si>
  <si>
    <t xml:space="preserve">  var cacheExpensive = createMap();</t>
  </si>
  <si>
    <t xml:space="preserve">  this.$get = ['$filter', function($filter) {</t>
  </si>
  <si>
    <t xml:space="preserve">    var noUnsafeEval = csp().noUnsafeEval;</t>
  </si>
  <si>
    <t xml:space="preserve">    var $parseOptions = {</t>
  </si>
  <si>
    <t xml:space="preserve">          csp: noUnsafeEval,</t>
  </si>
  <si>
    <t xml:space="preserve">          expensiveChecks: false</t>
  </si>
  <si>
    <t xml:space="preserve">        $parseOptionsExpensive = {</t>
  </si>
  <si>
    <t xml:space="preserve">          expensiveChecks: true</t>
  </si>
  <si>
    <t xml:space="preserve">    return function $parse(exp, interceptorFn, expensiveChecks) {</t>
  </si>
  <si>
    <t xml:space="preserve">      var parsedExpression, oneTime, cacheKey;</t>
  </si>
  <si>
    <t xml:space="preserve">      switch (typeof exp) {</t>
  </si>
  <si>
    <t xml:space="preserve">          exp = exp.trim();</t>
  </si>
  <si>
    <t xml:space="preserve">          cacheKey = exp;</t>
  </si>
  <si>
    <t xml:space="preserve">          var cache = (expensiveChecks ? cacheExpensive : cacheDefault);</t>
  </si>
  <si>
    <t xml:space="preserve">          parsedExpression = cache[cacheKey];</t>
  </si>
  <si>
    <t xml:space="preserve">          if (!parsedExpression) {</t>
  </si>
  <si>
    <t xml:space="preserve">            if (exp.charAt(0) === ':' &amp;&amp; exp.charAt(1) === ':') {</t>
  </si>
  <si>
    <t xml:space="preserve">              oneTime = true;</t>
  </si>
  <si>
    <t xml:space="preserve">              exp = exp.substring(2);</t>
  </si>
  <si>
    <t xml:space="preserve">            var parseOptions = expensiveChecks ? $parseOptionsExpensive : $parseOptions;</t>
  </si>
  <si>
    <t xml:space="preserve">            var lexer = new Lexer(parseOptions);</t>
  </si>
  <si>
    <t xml:space="preserve">            var parser = new Parser(lexer, $filter, parseOptions);</t>
  </si>
  <si>
    <t xml:space="preserve">            parsedExpression = parser.parse(exp);</t>
  </si>
  <si>
    <t xml:space="preserve">            if (parsedExpression.constant) {</t>
  </si>
  <si>
    <t xml:space="preserve">              parsedExpression.$$watchDelegate = constantWatchDelegate;</t>
  </si>
  <si>
    <t xml:space="preserve">            } else if (oneTime) {</t>
  </si>
  <si>
    <t xml:space="preserve">              parsedExpression.$$watchDelegate = parsedExpression.literal ?</t>
  </si>
  <si>
    <t xml:space="preserve">                  oneTimeLiteralWatchDelegate : oneTimeWatchDelegate;</t>
  </si>
  <si>
    <t xml:space="preserve">            } else if (parsedExpression.inputs) {</t>
  </si>
  <si>
    <t xml:space="preserve">              parsedExpression.$$watchDelegate = inputsWatchDelegate;</t>
  </si>
  <si>
    <t xml:space="preserve">            cache[cacheKey] = parsedExpression;</t>
  </si>
  <si>
    <t xml:space="preserve">          return addInterceptor(parsedExpression, interceptorFn);</t>
  </si>
  <si>
    <t xml:space="preserve">        case 'function':</t>
  </si>
  <si>
    <t xml:space="preserve">          return addInterceptor(exp, interceptorFn);</t>
  </si>
  <si>
    <t xml:space="preserve">          return noop;</t>
  </si>
  <si>
    <t xml:space="preserve">    function expressionInputDirtyCheck(newValue, oldValueOfValue) {</t>
  </si>
  <si>
    <t xml:space="preserve">      if (newValue == null || oldValueOfValue == null) { // null/undefined</t>
  </si>
  <si>
    <t xml:space="preserve">        return newValue === oldValueOfValue;</t>
  </si>
  <si>
    <t xml:space="preserve">      if (typeof newValue === 'object') {</t>
  </si>
  <si>
    <t xml:space="preserve">        // attempt to convert the value to a primitive type</t>
  </si>
  <si>
    <t xml:space="preserve">        // TODO(docs): add a note to docs that by implementing valueOf even objects and arrays can</t>
  </si>
  <si>
    <t xml:space="preserve">        //             be cheaply dirty-checked</t>
  </si>
  <si>
    <t xml:space="preserve">        newValue = getValueOf(newValue);</t>
  </si>
  <si>
    <t xml:space="preserve">        if (typeof newValue === 'object') {</t>
  </si>
  <si>
    <t xml:space="preserve">          // objects/arrays are not supported - deep-watching them would be too expensive</t>
  </si>
  <si>
    <t xml:space="preserve">          return false;</t>
  </si>
  <si>
    <t xml:space="preserve">        // fall-through to the primitive equality check</t>
  </si>
  <si>
    <t xml:space="preserve">      //Primitive or NaN</t>
  </si>
  <si>
    <t xml:space="preserve">      return newValue === oldValueOfValue || (newValue !== newValue &amp;&amp; oldValueOfValue !== oldValueOfValue);</t>
  </si>
  <si>
    <t xml:space="preserve">    function inputsWatchDelegate(scope, listener, objectEquality, parsedExpression, prettyPrintExpression) {</t>
  </si>
  <si>
    <t xml:space="preserve">      var inputExpressions = parsedExpression.inputs;</t>
  </si>
  <si>
    <t xml:space="preserve">      var lastResult;</t>
  </si>
  <si>
    <t xml:space="preserve">      if (inputExpressions.length === 1) {</t>
  </si>
  <si>
    <t xml:space="preserve">        var oldInputValueOf = expressionInputDirtyCheck; // init to something unique so that equals check fails</t>
  </si>
  <si>
    <t xml:space="preserve">        inputExpressions = inputExpressions[0];</t>
  </si>
  <si>
    <t xml:space="preserve">        return scope.$watch(function expressionInputWatch(scope) {</t>
  </si>
  <si>
    <t xml:space="preserve">          var newInputValue = inputExpressions(scope);</t>
  </si>
  <si>
    <t xml:space="preserve">          if (!expressionInputDirtyCheck(newInputValue, oldInputValueOf)) {</t>
  </si>
  <si>
    <t xml:space="preserve">            lastResult = parsedExpression(scope, undefined, undefined, [newInputValue]);</t>
  </si>
  <si>
    <t xml:space="preserve">            oldInputValueOf = newInputValue &amp;&amp; getValueOf(newInputValue);</t>
  </si>
  <si>
    <t xml:space="preserve">          return lastResult;</t>
  </si>
  <si>
    <t xml:space="preserve">        }, listener, objectEquality, prettyPrintExpression);</t>
  </si>
  <si>
    <t xml:space="preserve">      var oldInputValueOfValues = [];</t>
  </si>
  <si>
    <t xml:space="preserve">      var oldInputValues = [];</t>
  </si>
  <si>
    <t xml:space="preserve">      for (var i = 0, ii = inputExpressions.length; i &lt; ii; i++) {</t>
  </si>
  <si>
    <t xml:space="preserve">        oldInputValueOfValues[i] = expressionInputDirtyCheck; // init to something unique so that equals check fails</t>
  </si>
  <si>
    <t xml:space="preserve">        oldInputValues[i] = null;</t>
  </si>
  <si>
    <t xml:space="preserve">      return scope.$watch(function expressionInputsWatch(scope) {</t>
  </si>
  <si>
    <t xml:space="preserve">        var changed = false;</t>
  </si>
  <si>
    <t xml:space="preserve">        for (var i = 0, ii = inputExpressions.length; i &lt; ii; i++) {</t>
  </si>
  <si>
    <t xml:space="preserve">          var newInputValue = inputExpressions[i](scope);</t>
  </si>
  <si>
    <t xml:space="preserve">          if (changed || (changed = !expressionInputDirtyCheck(newInputValue, oldInputValueOfValues[i]))) {</t>
  </si>
  <si>
    <t xml:space="preserve">            oldInputValues[i] = newInputValue;</t>
  </si>
  <si>
    <t xml:space="preserve">            oldInputValueOfValues[i] = newInputValue &amp;&amp; getValueOf(newInputValue);</t>
  </si>
  <si>
    <t xml:space="preserve">        if (changed) {</t>
  </si>
  <si>
    <t xml:space="preserve">          lastResult = parsedExpression(scope, undefined, undefined, oldInputValues);</t>
  </si>
  <si>
    <t xml:space="preserve">        return lastResult;</t>
  </si>
  <si>
    <t xml:space="preserve">      }, listener, objectEquality, prettyPrintExpression);</t>
  </si>
  <si>
    <t xml:space="preserve">    function oneTimeWatchDelegate(scope, listener, objectEquality, parsedExpression) {</t>
  </si>
  <si>
    <t xml:space="preserve">      var unwatch, lastValue;</t>
  </si>
  <si>
    <t xml:space="preserve">      return unwatch = scope.$watch(function oneTimeWatch(scope) {</t>
  </si>
  <si>
    <t xml:space="preserve">        return parsedExpression(scope);</t>
  </si>
  <si>
    <t xml:space="preserve">      }, function oneTimeListener(value, old, scope) {</t>
  </si>
  <si>
    <t xml:space="preserve">        lastValue = value;</t>
  </si>
  <si>
    <t xml:space="preserve">        if (isFunction(listener)) {</t>
  </si>
  <si>
    <t xml:space="preserve">          listener.apply(this, arguments);</t>
  </si>
  <si>
    <t xml:space="preserve">          scope.$$postDigest(function() {</t>
  </si>
  <si>
    <t xml:space="preserve">            if (isDefined(lastValue)) {</t>
  </si>
  <si>
    <t xml:space="preserve">              unwatch();</t>
  </si>
  <si>
    <t xml:space="preserve">      }, objectEquality);</t>
  </si>
  <si>
    <t xml:space="preserve">    function oneTimeLiteralWatchDelegate(scope, listener, objectEquality, parsedExpression) {</t>
  </si>
  <si>
    <t xml:space="preserve">          listener.call(this, value, old, scope);</t>
  </si>
  <si>
    <t xml:space="preserve">        if (isAllDefined(value)) {</t>
  </si>
  <si>
    <t xml:space="preserve">            if (isAllDefined(lastValue)) unwatch();</t>
  </si>
  <si>
    <t xml:space="preserve">      function isAllDefined(value) {</t>
  </si>
  <si>
    <t xml:space="preserve">        var allDefined = true;</t>
  </si>
  <si>
    <t xml:space="preserve">        forEach(value, function(val) {</t>
  </si>
  <si>
    <t xml:space="preserve">          if (!isDefined(val)) allDefined = false;</t>
  </si>
  <si>
    <t xml:space="preserve">        return allDefined;</t>
  </si>
  <si>
    <t xml:space="preserve">    function constantWatchDelegate(scope, listener, objectEquality, parsedExpression) {</t>
  </si>
  <si>
    <t xml:space="preserve">      var unwatch;</t>
  </si>
  <si>
    <t xml:space="preserve">      return unwatch = scope.$watch(function constantWatch(scope) {</t>
  </si>
  <si>
    <t xml:space="preserve">      }, function constantListener(value, old, scope) {</t>
  </si>
  <si>
    <t xml:space="preserve">        unwatch();</t>
  </si>
  <si>
    <t xml:space="preserve">    function addInterceptor(parsedExpression, interceptorFn) {</t>
  </si>
  <si>
    <t xml:space="preserve">      if (!interceptorFn) return parsedExpression;</t>
  </si>
  <si>
    <t xml:space="preserve">      var watchDelegate = parsedExpression.$$watchDelegate;</t>
  </si>
  <si>
    <t xml:space="preserve">      var useInputs = false;</t>
  </si>
  <si>
    <t xml:space="preserve">      var regularWatch =</t>
  </si>
  <si>
    <t xml:space="preserve">          watchDelegate !== oneTimeLiteralWatchDelegate &amp;&amp;</t>
  </si>
  <si>
    <t xml:space="preserve">          watchDelegate !== oneTimeWatchDelegate;</t>
  </si>
  <si>
    <t xml:space="preserve">      var fn = regularWatch ? function regularInterceptedExpression(scope, locals, assign, inputs) {</t>
  </si>
  <si>
    <t xml:space="preserve">        var value = useInputs &amp;&amp; inputs ? inputs[0] : parsedExpression(scope, locals, assign, inputs);</t>
  </si>
  <si>
    <t xml:space="preserve">        return interceptorFn(value, scope, locals);</t>
  </si>
  <si>
    <t xml:space="preserve">      } : function oneTimeInterceptedExpression(scope, locals, assign, inputs) {</t>
  </si>
  <si>
    <t xml:space="preserve">        var value = parsedExpression(scope, locals, assign, inputs);</t>
  </si>
  <si>
    <t xml:space="preserve">        var result = interceptorFn(value, scope, locals);</t>
  </si>
  <si>
    <t xml:space="preserve">        // we only return the interceptor's result if the</t>
  </si>
  <si>
    <t xml:space="preserve">        // initial value is defined (for bind-once)</t>
  </si>
  <si>
    <t xml:space="preserve">        return isDefined(value) ? result : value;</t>
  </si>
  <si>
    <t xml:space="preserve">      // Propagate $$watchDelegates other then inputsWatchDelegate</t>
  </si>
  <si>
    <t xml:space="preserve">      if (parsedExpression.$$watchDelegate &amp;&amp;</t>
  </si>
  <si>
    <t xml:space="preserve">          parsedExpression.$$watchDelegate !== inputsWatchDelegate) {</t>
  </si>
  <si>
    <t xml:space="preserve">        fn.$$watchDelegate = parsedExpression.$$watchDelegate;</t>
  </si>
  <si>
    <t xml:space="preserve">      } else if (!interceptorFn.$stateful) {</t>
  </si>
  <si>
    <t xml:space="preserve">        // If there is an interceptor, but no watchDelegate then treat the interceptor like</t>
  </si>
  <si>
    <t xml:space="preserve">        // we treat filters - it is assumed to be a pure function unless flagged with $stateful</t>
  </si>
  <si>
    <t xml:space="preserve">        fn.$$watchDelegate = inputsWatchDelegate;</t>
  </si>
  <si>
    <t xml:space="preserve">        useInputs = !parsedExpression.inputs;</t>
  </si>
  <si>
    <t xml:space="preserve">        fn.inputs = parsedExpression.inputs ? parsedExpression.inputs : [parsedExpression];</t>
  </si>
  <si>
    <t xml:space="preserve">      return fn;</t>
  </si>
  <si>
    <t xml:space="preserve"> * @name $q</t>
  </si>
  <si>
    <t xml:space="preserve"> * @requires $rootScope</t>
  </si>
  <si>
    <t xml:space="preserve"> * A service that helps you run functions asynchronously, and use their return values (or exceptions)</t>
  </si>
  <si>
    <t xml:space="preserve"> * when they are done processing.</t>
  </si>
  <si>
    <t xml:space="preserve"> * This is an implementation of promises/deferred objects inspired by</t>
  </si>
  <si>
    <t xml:space="preserve"> * [Kris Kowal's Q](https://github.com/kriskowal/q).</t>
  </si>
  <si>
    <t xml:space="preserve"> * $q can be used in two fashions --- one which is more similar to Kris Kowal's Q or jQuery's Deferred</t>
  </si>
  <si>
    <t xml:space="preserve"> * implementations, and the other which resembles ES6 promises to some degree.</t>
  </si>
  <si>
    <t xml:space="preserve"> * # $q constructor</t>
  </si>
  <si>
    <t xml:space="preserve"> * The streamlined ES6 style promise is essentially just using $q as a constructor which takes a `resolver`</t>
  </si>
  <si>
    <t xml:space="preserve"> * function as the first argument. This is similar to the native Promise implementation from ES6 Harmony,</t>
  </si>
  <si>
    <t xml:space="preserve"> * see [MDN](https://developer.mozilla.org/en-US/docs/Web/JavaScript/Reference/Global_Objects/Promise).</t>
  </si>
  <si>
    <t xml:space="preserve"> * While the constructor-style use is supported, not all of the supporting methods from ES6 Harmony promises are</t>
  </si>
  <si>
    <t xml:space="preserve"> * available yet.</t>
  </si>
  <si>
    <t xml:space="preserve"> * It can be used like so:</t>
  </si>
  <si>
    <t xml:space="preserve"> *   // for the purpose of this example let's assume that variables `$q` and `okToGreet`</t>
  </si>
  <si>
    <t xml:space="preserve"> *   // are available in the current lexical scope (they could have been injected or passed in).</t>
  </si>
  <si>
    <t xml:space="preserve"> *   function asyncGreet(name) {</t>
  </si>
  <si>
    <t xml:space="preserve"> *     // perform some asynchronous operation, resolve or reject the promise when appropriate.</t>
  </si>
  <si>
    <t xml:space="preserve"> *     return $q(function(resolve, reject) {</t>
  </si>
  <si>
    <t xml:space="preserve"> *       setTimeout(function() {</t>
  </si>
  <si>
    <t xml:space="preserve"> *         if (okToGreet(name)) {</t>
  </si>
  <si>
    <t xml:space="preserve"> *           resolve('Hello, ' + name + '!');</t>
  </si>
  <si>
    <t xml:space="preserve"> *         } else {</t>
  </si>
  <si>
    <t xml:space="preserve"> *           reject('Greeting ' + name + ' is not allowed.');</t>
  </si>
  <si>
    <t xml:space="preserve"> *       }, 1000);</t>
  </si>
  <si>
    <t xml:space="preserve"> *   var promise = asyncGreet('Robin Hood');</t>
  </si>
  <si>
    <t xml:space="preserve"> *   promise.then(function(greeting) {</t>
  </si>
  <si>
    <t xml:space="preserve"> *     alert('Success: ' + greeting);</t>
  </si>
  <si>
    <t xml:space="preserve"> *   }, function(reason) {</t>
  </si>
  <si>
    <t xml:space="preserve"> *     alert('Failed: ' + reason);</t>
  </si>
  <si>
    <t xml:space="preserve"> * Note: progress/notify callbacks are not currently supported via the ES6-style interface.</t>
  </si>
  <si>
    <t xml:space="preserve"> * Note: unlike ES6 behaviour, an exception thrown in the constructor function will NOT implicitly reject the promise.</t>
  </si>
  <si>
    <t xml:space="preserve"> * However, the more traditional CommonJS-style usage is still available, and documented below.</t>
  </si>
  <si>
    <t xml:space="preserve"> * [The CommonJS Promise proposal](http://wiki.commonjs.org/wiki/Promises) describes a promise as an</t>
  </si>
  <si>
    <t xml:space="preserve"> * interface for interacting with an object that represents the result of an action that is</t>
  </si>
  <si>
    <t xml:space="preserve"> * performed asynchronously, and may or may not be finished at any given point in time.</t>
  </si>
  <si>
    <t xml:space="preserve"> * From the perspective of dealing with error handling, deferred and promise APIs are to</t>
  </si>
  <si>
    <t xml:space="preserve"> * asynchronous programming what `try`, `catch` and `throw` keywords are to synchronous programming.</t>
  </si>
  <si>
    <t xml:space="preserve"> *     var deferred = $q.defer();</t>
  </si>
  <si>
    <t xml:space="preserve"> *     setTimeout(function() {</t>
  </si>
  <si>
    <t xml:space="preserve"> *       deferred.notify('About to greet ' + name + '.');</t>
  </si>
  <si>
    <t xml:space="preserve"> *       if (okToGreet(name)) {</t>
  </si>
  <si>
    <t xml:space="preserve"> *         deferred.resolve('Hello, ' + name + '!');</t>
  </si>
  <si>
    <t xml:space="preserve"> *       } else {</t>
  </si>
  <si>
    <t xml:space="preserve"> *         deferred.reject('Greeting ' + name + ' is not allowed.');</t>
  </si>
  <si>
    <t xml:space="preserve"> *       }</t>
  </si>
  <si>
    <t xml:space="preserve"> *     }, 1000);</t>
  </si>
  <si>
    <t xml:space="preserve"> *     return deferred.promise;</t>
  </si>
  <si>
    <t xml:space="preserve"> *   }, function(update) {</t>
  </si>
  <si>
    <t xml:space="preserve"> *     alert('Got notification: ' + update);</t>
  </si>
  <si>
    <t xml:space="preserve"> * At first it might not be obvious why this extra complexity is worth the trouble. The payoff</t>
  </si>
  <si>
    <t xml:space="preserve"> * comes in the way of guarantees that promise and deferred APIs make, see</t>
  </si>
  <si>
    <t xml:space="preserve"> * https://github.com/kriskowal/uncommonjs/blob/master/promises/specification.md.</t>
  </si>
  <si>
    <t xml:space="preserve"> * Additionally the promise api allows for composition that is very hard to do with the</t>
  </si>
  <si>
    <t xml:space="preserve"> * traditional callback ([CPS](http://en.wikipedia.org/wiki/Continuation-passing_style)) approach.</t>
  </si>
  <si>
    <t xml:space="preserve"> * For more on this please see the [Q documentation](https://github.com/kriskowal/q) especially the</t>
  </si>
  <si>
    <t xml:space="preserve"> * section on serial or parallel joining of promises.</t>
  </si>
  <si>
    <t xml:space="preserve"> * # The Deferred API</t>
  </si>
  <si>
    <t xml:space="preserve"> * A new instance of deferred is constructed by calling `$q.defer()`.</t>
  </si>
  <si>
    <t xml:space="preserve"> * The purpose of the deferred object is to expose the associated Promise instance as well as APIs</t>
  </si>
  <si>
    <t xml:space="preserve"> * that can be used for signaling the successful or unsuccessful completion, as well as the status</t>
  </si>
  <si>
    <t xml:space="preserve"> * of the task.</t>
  </si>
  <si>
    <t xml:space="preserve"> * **Methods**</t>
  </si>
  <si>
    <t xml:space="preserve"> * - `resolve(value)` – resolves the derived promise with the `value`. If the value is a rejection</t>
  </si>
  <si>
    <t xml:space="preserve"> *   constructed via `$q.reject`, the promise will be rejected instead.</t>
  </si>
  <si>
    <t xml:space="preserve"> * - `reject(reason)` – rejects the derived promise with the `reason`. This is equivalent to</t>
  </si>
  <si>
    <t xml:space="preserve"> *   resolving it with a rejection constructed via `$q.reject`.</t>
  </si>
  <si>
    <t xml:space="preserve"> * - `notify(value)` - provides updates on the status of the promise's execution. This may be called</t>
  </si>
  <si>
    <t xml:space="preserve"> *   multiple times before the promise is either resolved or rejected.</t>
  </si>
  <si>
    <t xml:space="preserve"> * **Properties**</t>
  </si>
  <si>
    <t xml:space="preserve"> * - promise – `{Promise}` – promise object associated with this deferred.</t>
  </si>
  <si>
    <t xml:space="preserve"> * # The Promise API</t>
  </si>
  <si>
    <t xml:space="preserve"> * A new promise instance is created when a deferred instance is created and can be retrieved by</t>
  </si>
  <si>
    <t xml:space="preserve"> * calling `deferred.promise`.</t>
  </si>
  <si>
    <t xml:space="preserve"> * The purpose of the promise object is to allow for interested parties to get access to the result</t>
  </si>
  <si>
    <t xml:space="preserve"> * of the deferred task when it completes.</t>
  </si>
  <si>
    <t xml:space="preserve"> * - `then(successCallback, errorCallback, notifyCallback)` – regardless of when the promise was or</t>
  </si>
  <si>
    <t xml:space="preserve"> *   will be resolved or rejected, `then` calls one of the success or error callbacks asynchronously</t>
  </si>
  <si>
    <t xml:space="preserve"> *   as soon as the result is available. The callbacks are called with a single argument: the result</t>
  </si>
  <si>
    <t xml:space="preserve"> *   or rejection reason. Additionally, the notify callback may be called zero or more times to</t>
  </si>
  <si>
    <t xml:space="preserve"> *   provide a progress indication, before the promise is resolved or rejected.</t>
  </si>
  <si>
    <t xml:space="preserve"> *   This method *returns a new promise* which is resolved or rejected via the return value of the</t>
  </si>
  <si>
    <t xml:space="preserve"> *   `successCallback`, `errorCallback` (unless that value is a promise, in which case it is resolved</t>
  </si>
  <si>
    <t xml:space="preserve"> *   with the value which is resolved in that promise using</t>
  </si>
  <si>
    <t xml:space="preserve"> *   [promise chaining](http://www.html5rocks.com/en/tutorials/es6/promises/#toc-promises-queues)).</t>
  </si>
  <si>
    <t xml:space="preserve"> *   It also notifies via the return value of the `notifyCallback` method. The promise cannot be</t>
  </si>
  <si>
    <t xml:space="preserve"> *   resolved or rejected from the notifyCallback method.</t>
  </si>
  <si>
    <t xml:space="preserve"> * - `catch(errorCallback)` – shorthand for `promise.then(null, errorCallback)`</t>
  </si>
  <si>
    <t xml:space="preserve"> * - `finally(callback, notifyCallback)` – allows you to observe either the fulfillment or rejection of a promise,</t>
  </si>
  <si>
    <t xml:space="preserve"> *   but to do so without modifying the final value. This is useful to release resources or do some</t>
  </si>
  <si>
    <t xml:space="preserve"> *   clean-up that needs to be done whether the promise was rejected or resolved. See the [full</t>
  </si>
  <si>
    <t xml:space="preserve"> *   specification](https://github.com/kriskowal/q/wiki/API-Reference#promisefinallycallback) for</t>
  </si>
  <si>
    <t xml:space="preserve"> *   more information.</t>
  </si>
  <si>
    <t xml:space="preserve"> * # Chaining promises</t>
  </si>
  <si>
    <t xml:space="preserve"> * Because calling the `then` method of a promise returns a new derived promise, it is easily</t>
  </si>
  <si>
    <t xml:space="preserve"> * possible to create a chain of promises:</t>
  </si>
  <si>
    <t xml:space="preserve"> *   promiseB = promiseA.then(function(result) {</t>
  </si>
  <si>
    <t xml:space="preserve"> *     return result + 1;</t>
  </si>
  <si>
    <t xml:space="preserve"> *   // promiseB will be resolved immediately after promiseA is resolved and its value</t>
  </si>
  <si>
    <t xml:space="preserve"> *   // will be the result of promiseA incremented by 1</t>
  </si>
  <si>
    <t xml:space="preserve"> * It is possible to create chains of any length and since a promise can be resolved with another</t>
  </si>
  <si>
    <t xml:space="preserve"> * promise (which will defer its resolution further), it is possible to pause/defer resolution of</t>
  </si>
  <si>
    <t xml:space="preserve"> * the promises at any point in the chain. This makes it possible to implement powerful APIs like</t>
  </si>
  <si>
    <t xml:space="preserve"> * $http's response interceptors.</t>
  </si>
  <si>
    <t xml:space="preserve"> * # Differences between Kris Kowal's Q and $q</t>
  </si>
  <si>
    <t xml:space="preserve"> *  There are two main differences:</t>
  </si>
  <si>
    <t xml:space="preserve"> * - $q is integrated with the {@link ng.$rootScope.Scope} Scope model observation</t>
  </si>
  <si>
    <t xml:space="preserve"> *   mechanism in angular, which means faster propagation of resolution or rejection into your</t>
  </si>
  <si>
    <t xml:space="preserve"> *   models and avoiding unnecessary browser repaints, which would result in flickering UI.</t>
  </si>
  <si>
    <t xml:space="preserve"> * - Q has many more features than $q, but that comes at a cost of bytes. $q is tiny, but contains</t>
  </si>
  <si>
    <t xml:space="preserve"> *   all the important functionality needed for common async tasks.</t>
  </si>
  <si>
    <t xml:space="preserve"> *  # Testing</t>
  </si>
  <si>
    <t xml:space="preserve"> *  ```js</t>
  </si>
  <si>
    <t xml:space="preserve"> *    it('should simulate promise', inject(function($q, $rootScope) {</t>
  </si>
  <si>
    <t xml:space="preserve"> *      var deferred = $q.defer();</t>
  </si>
  <si>
    <t xml:space="preserve"> *      var promise = deferred.promise;</t>
  </si>
  <si>
    <t xml:space="preserve"> *      var resolvedValue;</t>
  </si>
  <si>
    <t xml:space="preserve"> *      promise.then(function(value) { resolvedValue = value; });</t>
  </si>
  <si>
    <t xml:space="preserve"> *      expect(resolvedValue).toBeUndefined();</t>
  </si>
  <si>
    <t xml:space="preserve"> *      // Simulate resolving of promise</t>
  </si>
  <si>
    <t xml:space="preserve"> *      deferred.resolve(123);</t>
  </si>
  <si>
    <t xml:space="preserve"> *      // Note that the 'then' function does not get called synchronously.</t>
  </si>
  <si>
    <t xml:space="preserve"> *      // This is because we want the promise API to always be async, whether or not</t>
  </si>
  <si>
    <t xml:space="preserve"> *      // it got called synchronously or asynchronously.</t>
  </si>
  <si>
    <t xml:space="preserve"> *      // Propagate promise resolution to 'then' functions using $apply().</t>
  </si>
  <si>
    <t xml:space="preserve"> *      $rootScope.$apply();</t>
  </si>
  <si>
    <t xml:space="preserve"> *      expect(resolvedValue).toEqual(123);</t>
  </si>
  <si>
    <t xml:space="preserve"> *  ```</t>
  </si>
  <si>
    <t xml:space="preserve"> * @param {function(function, function)} resolver Function which is responsible for resolving or</t>
  </si>
  <si>
    <t xml:space="preserve"> *   rejecting the newly created promise. The first parameter is a function which resolves the</t>
  </si>
  <si>
    <t xml:space="preserve"> *   promise, the second parameter is a function which rejects the promise.</t>
  </si>
  <si>
    <t xml:space="preserve"> * @returns {Promise} The newly created promise.</t>
  </si>
  <si>
    <t>function $QProvider() {</t>
  </si>
  <si>
    <t xml:space="preserve">  this.$get = ['$rootScope', '$exceptionHandler', function($rootScope, $exceptionHandler) {</t>
  </si>
  <si>
    <t xml:space="preserve">    return qFactory(function(callback) {</t>
  </si>
  <si>
    <t xml:space="preserve">      $rootScope.$evalAsync(callback);</t>
  </si>
  <si>
    <t xml:space="preserve">    }, $exceptionHandler);</t>
  </si>
  <si>
    <t>function $$QProvider() {</t>
  </si>
  <si>
    <t xml:space="preserve">  this.$get = ['$browser', '$exceptionHandler', function($browser, $exceptionHandler) {</t>
  </si>
  <si>
    <t xml:space="preserve">      $browser.defer(callback);</t>
  </si>
  <si>
    <t xml:space="preserve"> * Constructs a promise manager.</t>
  </si>
  <si>
    <t xml:space="preserve"> * @param {function(function)} nextTick Function for executing functions in the next turn.</t>
  </si>
  <si>
    <t xml:space="preserve"> * @param {function(...*)} exceptionHandler Function into which unexpected exceptions are passed for</t>
  </si>
  <si>
    <t xml:space="preserve"> *     debugging purposes.</t>
  </si>
  <si>
    <t xml:space="preserve"> * @returns {object} Promise manager.</t>
  </si>
  <si>
    <t>function qFactory(nextTick, exceptionHandler) {</t>
  </si>
  <si>
    <t xml:space="preserve">  var $qMinErr = minErr('$q', TypeError);</t>
  </si>
  <si>
    <t xml:space="preserve">  function callOnce(self, resolveFn, rejectFn) {</t>
  </si>
  <si>
    <t xml:space="preserve">    var called = false;</t>
  </si>
  <si>
    <t xml:space="preserve">    function wrap(fn) {</t>
  </si>
  <si>
    <t xml:space="preserve">      return function(value) {</t>
  </si>
  <si>
    <t xml:space="preserve">        if (called) return;</t>
  </si>
  <si>
    <t xml:space="preserve">        called = true;</t>
  </si>
  <si>
    <t xml:space="preserve">        fn.call(self, value);</t>
  </si>
  <si>
    <t xml:space="preserve">    return [wrap(resolveFn), wrap(rejectFn)];</t>
  </si>
  <si>
    <t xml:space="preserve">   * @name ng.$q#defer</t>
  </si>
  <si>
    <t xml:space="preserve">   * Creates a `Deferred` object which represents a task which will finish in the future.</t>
  </si>
  <si>
    <t xml:space="preserve">   * @returns {Deferred} Returns a new instance of deferred.</t>
  </si>
  <si>
    <t xml:space="preserve">  var defer = function() {</t>
  </si>
  <si>
    <t xml:space="preserve">    return new Deferred();</t>
  </si>
  <si>
    <t xml:space="preserve">  function Promise() {</t>
  </si>
  <si>
    <t xml:space="preserve">    this.$$state = { status: 0 };</t>
  </si>
  <si>
    <t xml:space="preserve">  extend(Promise.prototype, {</t>
  </si>
  <si>
    <t xml:space="preserve">    then: function(onFulfilled, onRejected, progressBack) {</t>
  </si>
  <si>
    <t xml:space="preserve">      if (isUndefined(onFulfilled) &amp;&amp; isUndefined(onRejected) &amp;&amp; isUndefined(progressBack)) {</t>
  </si>
  <si>
    <t xml:space="preserve">      var result = new Deferred();</t>
  </si>
  <si>
    <t xml:space="preserve">      this.$$state.pending = this.$$state.pending || [];</t>
  </si>
  <si>
    <t xml:space="preserve">      this.$$state.pending.push([result, onFulfilled, onRejected, progressBack]);</t>
  </si>
  <si>
    <t xml:space="preserve">      if (this.$$state.status &gt; 0) scheduleProcessQueue(this.$$state);</t>
  </si>
  <si>
    <t xml:space="preserve">      return result.promise;</t>
  </si>
  <si>
    <t xml:space="preserve">    "catch": function(callback) {</t>
  </si>
  <si>
    <t xml:space="preserve">      return this.then(null, callback);</t>
  </si>
  <si>
    <t xml:space="preserve">    "finally": function(callback, progressBack) {</t>
  </si>
  <si>
    <t xml:space="preserve">      return this.then(function(value) {</t>
  </si>
  <si>
    <t xml:space="preserve">        return handleCallback(value, true, callback);</t>
  </si>
  <si>
    <t xml:space="preserve">      }, function(error) {</t>
  </si>
  <si>
    <t xml:space="preserve">        return handleCallback(error, false, callback);</t>
  </si>
  <si>
    <t xml:space="preserve">      }, progressBack);</t>
  </si>
  <si>
    <t xml:space="preserve">  //Faster, more basic than angular.bind http://jsperf.com/angular-bind-vs-custom-vs-native</t>
  </si>
  <si>
    <t xml:space="preserve">  function simpleBind(context, fn) {</t>
  </si>
  <si>
    <t xml:space="preserve">    return function(value) {</t>
  </si>
  <si>
    <t xml:space="preserve">      fn.call(context, value);</t>
  </si>
  <si>
    <t xml:space="preserve">  function processQueue(state) {</t>
  </si>
  <si>
    <t xml:space="preserve">    var fn, deferred, pending;</t>
  </si>
  <si>
    <t xml:space="preserve">    pending = state.pending;</t>
  </si>
  <si>
    <t xml:space="preserve">    state.processScheduled = false;</t>
  </si>
  <si>
    <t xml:space="preserve">    state.pending = undefined;</t>
  </si>
  <si>
    <t xml:space="preserve">    for (var i = 0, ii = pending.length; i &lt; ii; ++i) {</t>
  </si>
  <si>
    <t xml:space="preserve">      deferred = pending[i][0];</t>
  </si>
  <si>
    <t xml:space="preserve">      fn = pending[i][state.status];</t>
  </si>
  <si>
    <t xml:space="preserve">        if (isFunction(fn)) {</t>
  </si>
  <si>
    <t xml:space="preserve">          deferred.resolve(fn(state.value));</t>
  </si>
  <si>
    <t xml:space="preserve">        } else if (state.status === 1) {</t>
  </si>
  <si>
    <t xml:space="preserve">          deferred.resolve(state.value);</t>
  </si>
  <si>
    <t xml:space="preserve">          deferred.reject(state.value);</t>
  </si>
  <si>
    <t xml:space="preserve">        deferred.reject(e);</t>
  </si>
  <si>
    <t xml:space="preserve">        exceptionHandler(e);</t>
  </si>
  <si>
    <t xml:space="preserve">  function scheduleProcessQueue(state) {</t>
  </si>
  <si>
    <t xml:space="preserve">    if (state.processScheduled || !state.pending) return;</t>
  </si>
  <si>
    <t xml:space="preserve">    state.processScheduled = true;</t>
  </si>
  <si>
    <t xml:space="preserve">    nextTick(function() { processQueue(state); });</t>
  </si>
  <si>
    <t xml:space="preserve">  function Deferred() {</t>
  </si>
  <si>
    <t xml:space="preserve">    this.promise = new Promise();</t>
  </si>
  <si>
    <t xml:space="preserve">    //Necessary to support unbound execution :/</t>
  </si>
  <si>
    <t xml:space="preserve">    this.resolve = simpleBind(this, this.resolve);</t>
  </si>
  <si>
    <t xml:space="preserve">    this.reject = simpleBind(this, this.reject);</t>
  </si>
  <si>
    <t xml:space="preserve">    this.notify = simpleBind(this, this.notify);</t>
  </si>
  <si>
    <t xml:space="preserve">  extend(Deferred.prototype, {</t>
  </si>
  <si>
    <t xml:space="preserve">    resolve: function(val) {</t>
  </si>
  <si>
    <t xml:space="preserve">      if (this.promise.$$state.status) return;</t>
  </si>
  <si>
    <t xml:space="preserve">      if (val === this.promise) {</t>
  </si>
  <si>
    <t xml:space="preserve">        this.$$reject($qMinErr(</t>
  </si>
  <si>
    <t xml:space="preserve">          'qcycle',</t>
  </si>
  <si>
    <t xml:space="preserve">          "Expected promise to be resolved with value other than itself '{0}'",</t>
  </si>
  <si>
    <t xml:space="preserve">          val));</t>
  </si>
  <si>
    <t xml:space="preserve">        this.$$resolve(val);</t>
  </si>
  <si>
    <t xml:space="preserve">    $$resolve: function(val) {</t>
  </si>
  <si>
    <t xml:space="preserve">      var then, fns;</t>
  </si>
  <si>
    <t xml:space="preserve">      fns = callOnce(this, this.$$resolve, this.$$reject);</t>
  </si>
  <si>
    <t xml:space="preserve">        if ((isObject(val) || isFunction(val))) then = val &amp;&amp; val.then;</t>
  </si>
  <si>
    <t xml:space="preserve">        if (isFunction(then)) {</t>
  </si>
  <si>
    <t xml:space="preserve">          this.promise.$$state.status = -1;</t>
  </si>
  <si>
    <t xml:space="preserve">          then.call(val, fns[0], fns[1], this.notify);</t>
  </si>
  <si>
    <t xml:space="preserve">          this.promise.$$state.value = val;</t>
  </si>
  <si>
    <t xml:space="preserve">          this.promise.$$state.status = 1;</t>
  </si>
  <si>
    <t xml:space="preserve">          scheduleProcessQueue(this.promise.$$state);</t>
  </si>
  <si>
    <t xml:space="preserve">        fns[1](e);</t>
  </si>
  <si>
    <t xml:space="preserve">    reject: function(reason) {</t>
  </si>
  <si>
    <t xml:space="preserve">      this.$$reject(reason);</t>
  </si>
  <si>
    <t xml:space="preserve">    $$reject: function(reason) {</t>
  </si>
  <si>
    <t xml:space="preserve">      this.promise.$$state.value = reason;</t>
  </si>
  <si>
    <t xml:space="preserve">      this.promise.$$state.status = 2;</t>
  </si>
  <si>
    <t xml:space="preserve">      scheduleProcessQueue(this.promise.$$state);</t>
  </si>
  <si>
    <t xml:space="preserve">    notify: function(progress) {</t>
  </si>
  <si>
    <t xml:space="preserve">      var callbacks = this.promise.$$state.pending;</t>
  </si>
  <si>
    <t xml:space="preserve">      if ((this.promise.$$state.status &lt;= 0) &amp;&amp; callbacks &amp;&amp; callbacks.length) {</t>
  </si>
  <si>
    <t xml:space="preserve">        nextTick(function() {</t>
  </si>
  <si>
    <t xml:space="preserve">          var callback, result;</t>
  </si>
  <si>
    <t xml:space="preserve">          for (var i = 0, ii = callbacks.length; i &lt; ii; i++) {</t>
  </si>
  <si>
    <t xml:space="preserve">            result = callbacks[i][0];</t>
  </si>
  <si>
    <t xml:space="preserve">            callback = callbacks[i][3];</t>
  </si>
  <si>
    <t xml:space="preserve">              result.notify(isFunction(callback) ? callback(progress) : progress);</t>
  </si>
  <si>
    <t xml:space="preserve">            } catch (e) {</t>
  </si>
  <si>
    <t xml:space="preserve">              exceptionHandler(e);</t>
  </si>
  <si>
    <t xml:space="preserve">   * @name $q#reject</t>
  </si>
  <si>
    <t xml:space="preserve">   * Creates a promise that is resolved as rejected with the specified `reason`. This api should be</t>
  </si>
  <si>
    <t xml:space="preserve">   * used to forward rejection in a chain of promises. If you are dealing with the last promise in</t>
  </si>
  <si>
    <t xml:space="preserve">   * a promise chain, you don't need to worry about it.</t>
  </si>
  <si>
    <t xml:space="preserve">   * When comparing deferreds/promises to the familiar behavior of try/catch/throw, think of</t>
  </si>
  <si>
    <t xml:space="preserve">   * `reject` as the `throw` keyword in JavaScript. This also means that if you "catch" an error via</t>
  </si>
  <si>
    <t xml:space="preserve">   * a promise error callback and you want to forward the error to the promise derived from the</t>
  </si>
  <si>
    <t xml:space="preserve">   * current promise, you have to "rethrow" the error by returning a rejection constructed via</t>
  </si>
  <si>
    <t xml:space="preserve">   * `reject`.</t>
  </si>
  <si>
    <t xml:space="preserve">   *   promiseB = promiseA.then(function(result) {</t>
  </si>
  <si>
    <t xml:space="preserve">   *     // success: do something and resolve promiseB</t>
  </si>
  <si>
    <t xml:space="preserve">   *     //          with the old or a new result</t>
  </si>
  <si>
    <t xml:space="preserve">   *     return result;</t>
  </si>
  <si>
    <t xml:space="preserve">   *   }, function(reason) {</t>
  </si>
  <si>
    <t xml:space="preserve">   *     // error: handle the error if possible and</t>
  </si>
  <si>
    <t xml:space="preserve">   *     //        resolve promiseB with newPromiseOrValue,</t>
  </si>
  <si>
    <t xml:space="preserve">   *     //        otherwise forward the rejection to promiseB</t>
  </si>
  <si>
    <t xml:space="preserve">   *     if (canHandle(reason)) {</t>
  </si>
  <si>
    <t xml:space="preserve">   *      // handle the error and recover</t>
  </si>
  <si>
    <t xml:space="preserve">   *      return newPromiseOrValue;</t>
  </si>
  <si>
    <t xml:space="preserve">   *     return $q.reject(reason);</t>
  </si>
  <si>
    <t xml:space="preserve">   * @param {*} reason Constant, message, exception or an object representing the rejection reason.</t>
  </si>
  <si>
    <t xml:space="preserve">   * @returns {Promise} Returns a promise that was already resolved as rejected with the `reason`.</t>
  </si>
  <si>
    <t xml:space="preserve">  var reject = function(reason) {</t>
  </si>
  <si>
    <t xml:space="preserve">    var result = new Deferred();</t>
  </si>
  <si>
    <t xml:space="preserve">    result.reject(reason);</t>
  </si>
  <si>
    <t xml:space="preserve">    return result.promise;</t>
  </si>
  <si>
    <t xml:space="preserve">  var makePromise = function makePromise(value, resolved) {</t>
  </si>
  <si>
    <t xml:space="preserve">    if (resolved) {</t>
  </si>
  <si>
    <t xml:space="preserve">      result.resolve(value);</t>
  </si>
  <si>
    <t xml:space="preserve">      result.reject(value);</t>
  </si>
  <si>
    <t xml:space="preserve">  var handleCallback = function handleCallback(value, isResolved, callback) {</t>
  </si>
  <si>
    <t xml:space="preserve">    var callbackOutput = null;</t>
  </si>
  <si>
    <t xml:space="preserve">      if (isFunction(callback)) callbackOutput = callback();</t>
  </si>
  <si>
    <t xml:space="preserve">      return makePromise(e, false);</t>
  </si>
  <si>
    <t xml:space="preserve">    if (isPromiseLike(callbackOutput)) {</t>
  </si>
  <si>
    <t xml:space="preserve">      return callbackOutput.then(function() {</t>
  </si>
  <si>
    <t xml:space="preserve">        return makePromise(value, isResolved);</t>
  </si>
  <si>
    <t xml:space="preserve">        return makePromise(error, false);</t>
  </si>
  <si>
    <t xml:space="preserve">      return makePromise(value, isResolved);</t>
  </si>
  <si>
    <t xml:space="preserve">   * @name $q#when</t>
  </si>
  <si>
    <t xml:space="preserve">   * Wraps an object that might be a value or a (3rd party) then-able promise into a $q promise.</t>
  </si>
  <si>
    <t xml:space="preserve">   * This is useful when you are dealing with an object that might or might not be a promise, or if</t>
  </si>
  <si>
    <t xml:space="preserve">   * the promise comes from a source that can't be trusted.</t>
  </si>
  <si>
    <t xml:space="preserve">   * @param {*} value Value or a promise</t>
  </si>
  <si>
    <t xml:space="preserve">   * @param {Function=} successCallback</t>
  </si>
  <si>
    <t xml:space="preserve">   * @param {Function=} errorCallback</t>
  </si>
  <si>
    <t xml:space="preserve">   * @param {Function=} progressCallback</t>
  </si>
  <si>
    <t xml:space="preserve">   * @returns {Promise} Returns a promise of the passed value or promise</t>
  </si>
  <si>
    <t xml:space="preserve">  var when = function(value, callback, errback, progressBack) {</t>
  </si>
  <si>
    <t xml:space="preserve">    result.resolve(value);</t>
  </si>
  <si>
    <t xml:space="preserve">    return result.promise.then(callback, errback, progressBack);</t>
  </si>
  <si>
    <t xml:space="preserve">   * @name $q#resolve</t>
  </si>
  <si>
    <t xml:space="preserve">   * Alias of {@link ng.$q#when when} to maintain naming consistency with ES6.</t>
  </si>
  <si>
    <t xml:space="preserve">  var resolve = when;</t>
  </si>
  <si>
    <t xml:space="preserve">   * @name $q#all</t>
  </si>
  <si>
    <t xml:space="preserve">   * Combines multiple promises into a single promise that is resolved when all of the input</t>
  </si>
  <si>
    <t xml:space="preserve">   * promises are resolved.</t>
  </si>
  <si>
    <t xml:space="preserve">   * @param {Array.&lt;Promise&gt;|Object.&lt;Promise&gt;} promises An array or hash of promises.</t>
  </si>
  <si>
    <t xml:space="preserve">   * @returns {Promise} Returns a single promise that will be resolved with an array/hash of values,</t>
  </si>
  <si>
    <t xml:space="preserve">   *   each value corresponding to the promise at the same index/key in the `promises` array/hash.</t>
  </si>
  <si>
    <t xml:space="preserve">   *   If any of the promises is resolved with a rejection, this resulting promise will be rejected</t>
  </si>
  <si>
    <t xml:space="preserve">   *   with the same rejection value.</t>
  </si>
  <si>
    <t xml:space="preserve">  function all(promises) {</t>
  </si>
  <si>
    <t xml:space="preserve">    var deferred = new Deferred(),</t>
  </si>
  <si>
    <t xml:space="preserve">        counter = 0,</t>
  </si>
  <si>
    <t xml:space="preserve">        results = isArray(promises) ? [] : {};</t>
  </si>
  <si>
    <t xml:space="preserve">    forEach(promises, function(promise, key) {</t>
  </si>
  <si>
    <t xml:space="preserve">      counter++;</t>
  </si>
  <si>
    <t xml:space="preserve">      when(promise).then(function(value) {</t>
  </si>
  <si>
    <t xml:space="preserve">        if (results.hasOwnProperty(key)) return;</t>
  </si>
  <si>
    <t xml:space="preserve">        results[key] = value;</t>
  </si>
  <si>
    <t xml:space="preserve">        if (!(--counter)) deferred.resolve(results);</t>
  </si>
  <si>
    <t xml:space="preserve">      }, function(reason) {</t>
  </si>
  <si>
    <t xml:space="preserve">        deferred.reject(reason);</t>
  </si>
  <si>
    <t xml:space="preserve">    if (counter === 0) {</t>
  </si>
  <si>
    <t xml:space="preserve">      deferred.resolve(results);</t>
  </si>
  <si>
    <t xml:space="preserve">    return deferred.promise;</t>
  </si>
  <si>
    <t xml:space="preserve">  var $Q = function Q(resolver) {</t>
  </si>
  <si>
    <t xml:space="preserve">    if (!isFunction(resolver)) {</t>
  </si>
  <si>
    <t xml:space="preserve">      throw $qMinErr('norslvr', "Expected resolverFn, got '{0}'", resolver);</t>
  </si>
  <si>
    <t xml:space="preserve">    if (!(this instanceof Q)) {</t>
  </si>
  <si>
    <t xml:space="preserve">      // More useful when $Q is the Promise itself.</t>
  </si>
  <si>
    <t xml:space="preserve">      return new Q(resolver);</t>
  </si>
  <si>
    <t xml:space="preserve">    var deferred = new Deferred();</t>
  </si>
  <si>
    <t xml:space="preserve">    function resolveFn(value) {</t>
  </si>
  <si>
    <t xml:space="preserve">      deferred.resolve(value);</t>
  </si>
  <si>
    <t xml:space="preserve">    function rejectFn(reason) {</t>
  </si>
  <si>
    <t xml:space="preserve">      deferred.reject(reason);</t>
  </si>
  <si>
    <t xml:space="preserve">    resolver(resolveFn, rejectFn);</t>
  </si>
  <si>
    <t xml:space="preserve">  $Q.defer = defer;</t>
  </si>
  <si>
    <t xml:space="preserve">  $Q.reject = reject;</t>
  </si>
  <si>
    <t xml:space="preserve">  $Q.when = when;</t>
  </si>
  <si>
    <t xml:space="preserve">  $Q.resolve = resolve;</t>
  </si>
  <si>
    <t xml:space="preserve">  $Q.all = all;</t>
  </si>
  <si>
    <t xml:space="preserve">  return $Q;</t>
  </si>
  <si>
    <t>function $$RAFProvider() { //rAF</t>
  </si>
  <si>
    <t xml:space="preserve">  this.$get = ['$window', '$timeout', function($window, $timeout) {</t>
  </si>
  <si>
    <t xml:space="preserve">    var requestAnimationFrame = $window.requestAnimationFrame ||</t>
  </si>
  <si>
    <t xml:space="preserve">                                $window.webkitRequestAnimationFrame;</t>
  </si>
  <si>
    <t xml:space="preserve">    var cancelAnimationFrame = $window.cancelAnimationFrame ||</t>
  </si>
  <si>
    <t xml:space="preserve">                               $window.webkitCancelAnimationFrame ||</t>
  </si>
  <si>
    <t xml:space="preserve">                               $window.webkitCancelRequestAnimationFrame;</t>
  </si>
  <si>
    <t xml:space="preserve">    var rafSupported = !!requestAnimationFrame;</t>
  </si>
  <si>
    <t xml:space="preserve">    var raf = rafSupported</t>
  </si>
  <si>
    <t xml:space="preserve">      ? function(fn) {</t>
  </si>
  <si>
    <t xml:space="preserve">          var id = requestAnimationFrame(fn);</t>
  </si>
  <si>
    <t xml:space="preserve">            cancelAnimationFrame(id);</t>
  </si>
  <si>
    <t xml:space="preserve">      : function(fn) {</t>
  </si>
  <si>
    <t xml:space="preserve">          var timer = $timeout(fn, 16.66, false); // 1000 / 60 = 16.666</t>
  </si>
  <si>
    <t xml:space="preserve">            $timeout.cancel(timer);</t>
  </si>
  <si>
    <t xml:space="preserve">    raf.supported = rafSupported;</t>
  </si>
  <si>
    <t xml:space="preserve">    return raf;</t>
  </si>
  <si>
    <t xml:space="preserve"> * DESIGN NOTES</t>
  </si>
  <si>
    <t xml:space="preserve"> * The design decisions behind the scope are heavily favored for speed and memory consumption.</t>
  </si>
  <si>
    <t xml:space="preserve"> * The typical use of scope is to watch the expressions, which most of the time return the same</t>
  </si>
  <si>
    <t xml:space="preserve"> * value as last time so we optimize the operation.</t>
  </si>
  <si>
    <t xml:space="preserve"> * Closures construction is expensive in terms of speed as well as memory:</t>
  </si>
  <si>
    <t xml:space="preserve"> *   - No closures, instead use prototypical inheritance for API</t>
  </si>
  <si>
    <t xml:space="preserve"> *   - Internal state needs to be stored on scope directly, which means that private state is</t>
  </si>
  <si>
    <t xml:space="preserve"> *     exposed as $$____ properties</t>
  </si>
  <si>
    <t xml:space="preserve"> * Loop operations are optimized by using while(count--) { ... }</t>
  </si>
  <si>
    <t xml:space="preserve"> *   - This means that in order to keep the same order of execution as addition we have to add</t>
  </si>
  <si>
    <t xml:space="preserve"> *     items to the array at the beginning (unshift) instead of at the end (push)</t>
  </si>
  <si>
    <t xml:space="preserve"> * Child scopes are created and removed often</t>
  </si>
  <si>
    <t xml:space="preserve"> *   - Using an array would be slow since inserts in the middle are expensive; so we use linked lists</t>
  </si>
  <si>
    <t xml:space="preserve"> * There are fewer watches than observers. This is why you don't want the observer to be implemented</t>
  </si>
  <si>
    <t xml:space="preserve"> * in the same way as watch. Watch requires return of the initialization function which is expensive</t>
  </si>
  <si>
    <t xml:space="preserve"> * to construct.</t>
  </si>
  <si>
    <t xml:space="preserve"> * @name $rootScopeProvider</t>
  </si>
  <si>
    <t xml:space="preserve"> * Provider for the $rootScope service.</t>
  </si>
  <si>
    <t xml:space="preserve"> * @name $rootScopeProvider#digestTtl</t>
  </si>
  <si>
    <t xml:space="preserve"> * Sets the number of `$digest` iterations the scope should attempt to execute before giving up and</t>
  </si>
  <si>
    <t xml:space="preserve"> * assuming that the model is unstable.</t>
  </si>
  <si>
    <t xml:space="preserve"> * The current default is 10 iterations.</t>
  </si>
  <si>
    <t xml:space="preserve"> * In complex applications it's possible that the dependencies between `$watch`s will result in</t>
  </si>
  <si>
    <t xml:space="preserve"> * several digest iterations. However if an application needs more than the default 10 digest</t>
  </si>
  <si>
    <t xml:space="preserve"> * iterations for its model to stabilize then you should investigate what is causing the model to</t>
  </si>
  <si>
    <t xml:space="preserve"> * continuously change during the digest.</t>
  </si>
  <si>
    <t xml:space="preserve"> * Increasing the TTL could have performance implications, so you should not change it without</t>
  </si>
  <si>
    <t xml:space="preserve"> * proper justification.</t>
  </si>
  <si>
    <t xml:space="preserve"> * @param {number} limit The number of digest iterations.</t>
  </si>
  <si>
    <t xml:space="preserve"> * @name $rootScope</t>
  </si>
  <si>
    <t xml:space="preserve"> * Every application has a single root {@link ng.$rootScope.Scope scope}.</t>
  </si>
  <si>
    <t xml:space="preserve"> * All other scopes are descendant scopes of the root scope. Scopes provide separation</t>
  </si>
  <si>
    <t xml:space="preserve"> * between the model and the view, via a mechanism for watching the model for changes.</t>
  </si>
  <si>
    <t xml:space="preserve"> * They also provide event emission/broadcast and subscription facility. See the</t>
  </si>
  <si>
    <t xml:space="preserve"> * {@link guide/scope developer guide on scopes}.</t>
  </si>
  <si>
    <t>function $RootScopeProvider() {</t>
  </si>
  <si>
    <t xml:space="preserve">  var TTL = 10;</t>
  </si>
  <si>
    <t xml:space="preserve">  var $rootScopeMinErr = minErr('$rootScope');</t>
  </si>
  <si>
    <t xml:space="preserve">  var lastDirtyWatch = null;</t>
  </si>
  <si>
    <t xml:space="preserve">  var applyAsyncId = null;</t>
  </si>
  <si>
    <t xml:space="preserve">  this.digestTtl = function(value) {</t>
  </si>
  <si>
    <t xml:space="preserve">    if (arguments.length) {</t>
  </si>
  <si>
    <t xml:space="preserve">      TTL = value;</t>
  </si>
  <si>
    <t xml:space="preserve">    return TTL;</t>
  </si>
  <si>
    <t xml:space="preserve">  function createChildScopeClass(parent) {</t>
  </si>
  <si>
    <t xml:space="preserve">    function ChildScope() {</t>
  </si>
  <si>
    <t xml:space="preserve">      this.$$watchers = this.$$nextSibling =</t>
  </si>
  <si>
    <t xml:space="preserve">          this.$$childHead = this.$$childTail = null;</t>
  </si>
  <si>
    <t xml:space="preserve">      this.$$listeners = {};</t>
  </si>
  <si>
    <t xml:space="preserve">      this.$$listenerCount = {};</t>
  </si>
  <si>
    <t xml:space="preserve">      this.$$watchersCount = 0;</t>
  </si>
  <si>
    <t xml:space="preserve">      this.$id = nextUid();</t>
  </si>
  <si>
    <t xml:space="preserve">      this.$$ChildScope = null;</t>
  </si>
  <si>
    <t xml:space="preserve">    ChildScope.prototype = parent;</t>
  </si>
  <si>
    <t xml:space="preserve">    return ChildScope;</t>
  </si>
  <si>
    <t xml:space="preserve">  this.$get = ['$injector', '$exceptionHandler', '$parse', '$browser',</t>
  </si>
  <si>
    <t xml:space="preserve">      function($injector, $exceptionHandler, $parse, $browser) {</t>
  </si>
  <si>
    <t xml:space="preserve">    function destroyChildScope($event) {</t>
  </si>
  <si>
    <t xml:space="preserve">        $event.currentScope.$$destroyed = true;</t>
  </si>
  <si>
    <t xml:space="preserve">    function cleanUpScope($scope) {</t>
  </si>
  <si>
    <t xml:space="preserve">      if (msie === 9) {</t>
  </si>
  <si>
    <t xml:space="preserve">        // There is a memory leak in IE9 if all child scopes are not disconnected</t>
  </si>
  <si>
    <t xml:space="preserve">        // completely when a scope is destroyed. So this code will recurse up through</t>
  </si>
  <si>
    <t xml:space="preserve">        // all this scopes children</t>
  </si>
  <si>
    <t xml:space="preserve">        // See issue https://github.com/angular/angular.js/issues/10706</t>
  </si>
  <si>
    <t xml:space="preserve">        $scope.$$childHead &amp;&amp; cleanUpScope($scope.$$childHead);</t>
  </si>
  <si>
    <t xml:space="preserve">        $scope.$$nextSibling &amp;&amp; cleanUpScope($scope.$$nextSibling);</t>
  </si>
  <si>
    <t xml:space="preserve">      // The code below works around IE9 and V8's memory leaks</t>
  </si>
  <si>
    <t xml:space="preserve">      //</t>
  </si>
  <si>
    <t xml:space="preserve">      // See:</t>
  </si>
  <si>
    <t xml:space="preserve">      // - https://code.google.com/p/v8/issues/detail?id=2073#c26</t>
  </si>
  <si>
    <t xml:space="preserve">      // - https://github.com/angular/angular.js/issues/6794#issuecomment-38648909</t>
  </si>
  <si>
    <t xml:space="preserve">      // - https://github.com/angular/angular.js/issues/1313#issuecomment-10378451</t>
  </si>
  <si>
    <t xml:space="preserve">      $scope.$parent = $scope.$$nextSibling = $scope.$$prevSibling = $scope.$$childHead =</t>
  </si>
  <si>
    <t xml:space="preserve">          $scope.$$childTail = $scope.$root = $scope.$$watchers = null;</t>
  </si>
  <si>
    <t xml:space="preserve">     * @ngdoc type</t>
  </si>
  <si>
    <t xml:space="preserve">     * @name $rootScope.Scope</t>
  </si>
  <si>
    <t xml:space="preserve">     * A root scope can be retrieved using the {@link ng.$rootScope $rootScope} key from the</t>
  </si>
  <si>
    <t xml:space="preserve">     * {@link auto.$injector $injector}. Child scopes are created using the</t>
  </si>
  <si>
    <t xml:space="preserve">     * {@link ng.$rootScope.Scope#$new $new()} method. (Most scopes are created automatically when</t>
  </si>
  <si>
    <t xml:space="preserve">     * compiled HTML template is executed.) See also the {@link guide/scope Scopes guide} for</t>
  </si>
  <si>
    <t xml:space="preserve">     * an in-depth introduction and usage examples.</t>
  </si>
  <si>
    <t xml:space="preserve">     * # Inheritance</t>
  </si>
  <si>
    <t xml:space="preserve">     * A scope can inherit from a parent scope, as in this example:</t>
  </si>
  <si>
    <t xml:space="preserve">         var parent = $rootScope;</t>
  </si>
  <si>
    <t xml:space="preserve">         var child = parent.$new();</t>
  </si>
  <si>
    <t xml:space="preserve">         parent.salutation = "Hello";</t>
  </si>
  <si>
    <t xml:space="preserve">         expect(child.salutation).toEqual('Hello');</t>
  </si>
  <si>
    <t xml:space="preserve">         child.salutation = "Welcome";</t>
  </si>
  <si>
    <t xml:space="preserve">         expect(child.salutation).toEqual('Welcome');</t>
  </si>
  <si>
    <t xml:space="preserve">         expect(parent.salutation).toEqual('Hello');</t>
  </si>
  <si>
    <t xml:space="preserve">     * When interacting with `Scope` in tests, additional helper methods are available on the</t>
  </si>
  <si>
    <t xml:space="preserve">     * instances of `Scope` type. See {@link ngMock.$rootScope.Scope ngMock Scope} for additional</t>
  </si>
  <si>
    <t xml:space="preserve">     * details.</t>
  </si>
  <si>
    <t xml:space="preserve">     * @param {Object.&lt;string, function()&gt;=} providers Map of service factory which need to be</t>
  </si>
  <si>
    <t xml:space="preserve">     *                                       provided for the current scope. Defaults to {@link ng}.</t>
  </si>
  <si>
    <t xml:space="preserve">     * @param {Object.&lt;string, *&gt;=} instanceCache Provides pre-instantiated services which should</t>
  </si>
  <si>
    <t xml:space="preserve">     *                              append/override services provided by `providers`. This is handy</t>
  </si>
  <si>
    <t xml:space="preserve">     *                              when unit-testing and having the need to override a default</t>
  </si>
  <si>
    <t xml:space="preserve">     *                              service.</t>
  </si>
  <si>
    <t xml:space="preserve">     * @returns {Object} Newly created scope.</t>
  </si>
  <si>
    <t xml:space="preserve">    function Scope() {</t>
  </si>
  <si>
    <t xml:space="preserve">      this.$$phase = this.$parent = this.$$watchers =</t>
  </si>
  <si>
    <t xml:space="preserve">                     this.$$nextSibling = this.$$prevSibling =</t>
  </si>
  <si>
    <t xml:space="preserve">                     this.$$childHead = this.$$childTail = null;</t>
  </si>
  <si>
    <t xml:space="preserve">      this.$root = this;</t>
  </si>
  <si>
    <t xml:space="preserve">      this.$$destroyed = false;</t>
  </si>
  <si>
    <t xml:space="preserve">      this.$$isolateBindings = null;</t>
  </si>
  <si>
    <t xml:space="preserve">     * @ngdoc property</t>
  </si>
  <si>
    <t xml:space="preserve">     * @name $rootScope.Scope#$id</t>
  </si>
  <si>
    <t xml:space="preserve">     * Unique scope ID (monotonically increasing) useful for debugging.</t>
  </si>
  <si>
    <t xml:space="preserve">      * @ngdoc property</t>
  </si>
  <si>
    <t xml:space="preserve">      * @name $rootScope.Scope#$parent</t>
  </si>
  <si>
    <t xml:space="preserve">      * Reference to the parent scope.</t>
  </si>
  <si>
    <t xml:space="preserve">       * @ngdoc property</t>
  </si>
  <si>
    <t xml:space="preserve">       * @name $rootScope.Scope#$root</t>
  </si>
  <si>
    <t xml:space="preserve">       * Reference to the root scope.</t>
  </si>
  <si>
    <t xml:space="preserve">    Scope.prototype = {</t>
  </si>
  <si>
    <t xml:space="preserve">      constructor: Scope,</t>
  </si>
  <si>
    <t xml:space="preserve">       * @name $rootScope.Scope#$new</t>
  </si>
  <si>
    <t xml:space="preserve">       * Creates a new child {@link ng.$rootScope.Scope scope}.</t>
  </si>
  <si>
    <t xml:space="preserve">       * The parent scope will propagate the {@link ng.$rootScope.Scope#$digest $digest()} event.</t>
  </si>
  <si>
    <t xml:space="preserve">       * The scope can be removed from the scope hierarchy using {@link ng.$rootScope.Scope#$destroy $destroy()}.</t>
  </si>
  <si>
    <t xml:space="preserve">       * {@link ng.$rootScope.Scope#$destroy $destroy()} must be called on a scope when it is</t>
  </si>
  <si>
    <t xml:space="preserve">       * desired for the scope and its child scopes to be permanently detached from the parent and</t>
  </si>
  <si>
    <t xml:space="preserve">       * thus stop participating in model change detection and listener notification by invoking.</t>
  </si>
  <si>
    <t xml:space="preserve">       * @param {boolean} isolate If true, then the scope does not prototypically inherit from the</t>
  </si>
  <si>
    <t xml:space="preserve">       *         parent scope. The scope is isolated, as it can not see parent scope properties.</t>
  </si>
  <si>
    <t xml:space="preserve">       *         When creating widgets, it is useful for the widget to not accidentally read parent</t>
  </si>
  <si>
    <t xml:space="preserve">       *         state.</t>
  </si>
  <si>
    <t xml:space="preserve">       * @param {Scope} [parent=this] The {@link ng.$rootScope.Scope `Scope`} that will be the `$parent`</t>
  </si>
  <si>
    <t xml:space="preserve">       *                              of the newly created scope. Defaults to `this` scope if not provided.</t>
  </si>
  <si>
    <t xml:space="preserve">       *                              This is used when creating a transclude scope to correctly place it</t>
  </si>
  <si>
    <t xml:space="preserve">       *                              in the scope hierarchy while maintaining the correct prototypical</t>
  </si>
  <si>
    <t xml:space="preserve">       *                              inheritance.</t>
  </si>
  <si>
    <t xml:space="preserve">       * @returns {Object} The newly created child scope.</t>
  </si>
  <si>
    <t xml:space="preserve">      $new: function(isolate, parent) {</t>
  </si>
  <si>
    <t xml:space="preserve">        var child;</t>
  </si>
  <si>
    <t xml:space="preserve">        parent = parent || this;</t>
  </si>
  <si>
    <t xml:space="preserve">        if (isolate) {</t>
  </si>
  <si>
    <t xml:space="preserve">          child = new Scope();</t>
  </si>
  <si>
    <t xml:space="preserve">          child.$root = this.$root;</t>
  </si>
  <si>
    <t xml:space="preserve">          // Only create a child scope class if somebody asks for one,</t>
  </si>
  <si>
    <t xml:space="preserve">          // but cache it to allow the VM to optimize lookups.</t>
  </si>
  <si>
    <t xml:space="preserve">          if (!this.$$ChildScope) {</t>
  </si>
  <si>
    <t xml:space="preserve">            this.$$ChildScope = createChildScopeClass(this);</t>
  </si>
  <si>
    <t xml:space="preserve">          child = new this.$$ChildScope();</t>
  </si>
  <si>
    <t xml:space="preserve">        child.$parent = parent;</t>
  </si>
  <si>
    <t xml:space="preserve">        child.$$prevSibling = parent.$$childTail;</t>
  </si>
  <si>
    <t xml:space="preserve">        if (parent.$$childHead) {</t>
  </si>
  <si>
    <t xml:space="preserve">          parent.$$childTail.$$nextSibling = child;</t>
  </si>
  <si>
    <t xml:space="preserve">          parent.$$childTail = child;</t>
  </si>
  <si>
    <t xml:space="preserve">          parent.$$childHead = parent.$$childTail = child;</t>
  </si>
  <si>
    <t xml:space="preserve">        // When the new scope is not isolated or we inherit from `this`, and</t>
  </si>
  <si>
    <t xml:space="preserve">        // the parent scope is destroyed, the property `$$destroyed` is inherited</t>
  </si>
  <si>
    <t xml:space="preserve">        // prototypically. In all other cases, this property needs to be set</t>
  </si>
  <si>
    <t xml:space="preserve">        // when the parent scope is destroyed.</t>
  </si>
  <si>
    <t xml:space="preserve">        // The listener needs to be added after the parent is set</t>
  </si>
  <si>
    <t xml:space="preserve">        if (isolate || parent != this) child.$on('$destroy', destroyChildScope);</t>
  </si>
  <si>
    <t xml:space="preserve">        return child;</t>
  </si>
  <si>
    <t xml:space="preserve">       * @name $rootScope.Scope#$watch</t>
  </si>
  <si>
    <t xml:space="preserve">       * Registers a `listener` callback to be executed whenever the `watchExpression` changes.</t>
  </si>
  <si>
    <t xml:space="preserve">       * - The `watchExpression` is called on every call to {@link ng.$rootScope.Scope#$digest</t>
  </si>
  <si>
    <t xml:space="preserve">       *   $digest()} and should return the value that will be watched. (`watchExpression` should not change</t>
  </si>
  <si>
    <t xml:space="preserve">       *   its value when executed multiple times with the same input because it may be executed multiple</t>
  </si>
  <si>
    <t xml:space="preserve">       *   times by {@link ng.$rootScope.Scope#$digest $digest()}. That is, `watchExpression` should be</t>
  </si>
  <si>
    <t xml:space="preserve">       *   [idempotent](http://en.wikipedia.org/wiki/Idempotence).</t>
  </si>
  <si>
    <t xml:space="preserve">       * - The `listener` is called only when the value from the current `watchExpression` and the</t>
  </si>
  <si>
    <t xml:space="preserve">       *   previous call to `watchExpression` are not equal (with the exception of the initial run,</t>
  </si>
  <si>
    <t xml:space="preserve">       *   see below). Inequality is determined according to reference inequality,</t>
  </si>
  <si>
    <t xml:space="preserve">       *   [strict comparison](https://developer.mozilla.org/en-US/docs/Web/JavaScript/Reference/Operators/Comparison_Operators)</t>
  </si>
  <si>
    <t xml:space="preserve">       *    via the `!==` Javascript operator, unless `objectEquality == true`</t>
  </si>
  <si>
    <t xml:space="preserve">       *   (see next point)</t>
  </si>
  <si>
    <t xml:space="preserve">       * - When `objectEquality == true`, inequality of the `watchExpression` is determined</t>
  </si>
  <si>
    <t xml:space="preserve">       *   according to the {@link angular.equals} function. To save the value of the object for</t>
  </si>
  <si>
    <t xml:space="preserve">       *   later comparison, the {@link angular.copy} function is used. This therefore means that</t>
  </si>
  <si>
    <t xml:space="preserve">       *   watching complex objects will have adverse memory and performance implications.</t>
  </si>
  <si>
    <t xml:space="preserve">       * - The watch `listener` may change the model, which may trigger other `listener`s to fire.</t>
  </si>
  <si>
    <t xml:space="preserve">       *   This is achieved by rerunning the watchers until no changes are detected. The rerun</t>
  </si>
  <si>
    <t xml:space="preserve">       *   iteration limit is 10 to prevent an infinite loop deadlock.</t>
  </si>
  <si>
    <t xml:space="preserve">       * If you want to be notified whenever {@link ng.$rootScope.Scope#$digest $digest} is called,</t>
  </si>
  <si>
    <t xml:space="preserve">       * you can register a `watchExpression` function with no `listener`. (Be prepared for</t>
  </si>
  <si>
    <t xml:space="preserve">       * multiple calls to your `watchExpression` because it will execute multiple times in a</t>
  </si>
  <si>
    <t xml:space="preserve">       * single {@link ng.$rootScope.Scope#$digest $digest} cycle if a change is detected.)</t>
  </si>
  <si>
    <t xml:space="preserve">       * After a watcher is registered with the scope, the `listener` fn is called asynchronously</t>
  </si>
  <si>
    <t xml:space="preserve">       * (via {@link ng.$rootScope.Scope#$evalAsync $evalAsync}) to initialize the</t>
  </si>
  <si>
    <t xml:space="preserve">       * watcher. In rare cases, this is undesirable because the listener is called when the result</t>
  </si>
  <si>
    <t xml:space="preserve">       * of `watchExpression` didn't change. To detect this scenario within the `listener` fn, you</t>
  </si>
  <si>
    <t xml:space="preserve">       * can compare the `newVal` and `oldVal`. If these two values are identical (`===`) then the</t>
  </si>
  <si>
    <t xml:space="preserve">       * listener was called due to initialization.</t>
  </si>
  <si>
    <t xml:space="preserve">       * # Example</t>
  </si>
  <si>
    <t xml:space="preserve">           // let's assume that scope was dependency injected as the $rootScope</t>
  </si>
  <si>
    <t xml:space="preserve">           var scope = $rootScope;</t>
  </si>
  <si>
    <t xml:space="preserve">           scope.name = 'misko';</t>
  </si>
  <si>
    <t xml:space="preserve">           scope.counter = 0;</t>
  </si>
  <si>
    <t xml:space="preserve">           expect(scope.counter).toEqual(0);</t>
  </si>
  <si>
    <t xml:space="preserve">           scope.$watch('name', function(newValue, oldValue) {</t>
  </si>
  <si>
    <t xml:space="preserve">             scope.counter = scope.counter + 1;</t>
  </si>
  <si>
    <t xml:space="preserve">           });</t>
  </si>
  <si>
    <t xml:space="preserve">           scope.$digest();</t>
  </si>
  <si>
    <t xml:space="preserve">           // the listener is always called during the first $digest loop after it was registered</t>
  </si>
  <si>
    <t xml:space="preserve">           expect(scope.counter).toEqual(1);</t>
  </si>
  <si>
    <t xml:space="preserve">           // but now it will not be called unless the value changes</t>
  </si>
  <si>
    <t xml:space="preserve">           scope.name = 'adam';</t>
  </si>
  <si>
    <t xml:space="preserve">           expect(scope.counter).toEqual(2);</t>
  </si>
  <si>
    <t xml:space="preserve">           // Using a function as a watchExpression</t>
  </si>
  <si>
    <t xml:space="preserve">           var food;</t>
  </si>
  <si>
    <t xml:space="preserve">           scope.foodCounter = 0;</t>
  </si>
  <si>
    <t xml:space="preserve">           expect(scope.foodCounter).toEqual(0);</t>
  </si>
  <si>
    <t xml:space="preserve">           scope.$watch(</t>
  </si>
  <si>
    <t xml:space="preserve">             // This function returns the value being watched. It is called for each turn of the $digest loop</t>
  </si>
  <si>
    <t xml:space="preserve">             function() { return food; },</t>
  </si>
  <si>
    <t xml:space="preserve">             // This is the change listener, called when the value returned from the above function changes</t>
  </si>
  <si>
    <t xml:space="preserve">             function(newValue, oldValue) {</t>
  </si>
  <si>
    <t xml:space="preserve">               if ( newValue !== oldValue ) {</t>
  </si>
  <si>
    <t xml:space="preserve">                 // Only increment the counter if the value changed</t>
  </si>
  <si>
    <t xml:space="preserve">                 scope.foodCounter = scope.foodCounter + 1;</t>
  </si>
  <si>
    <t xml:space="preserve">               }</t>
  </si>
  <si>
    <t xml:space="preserve">           );</t>
  </si>
  <si>
    <t xml:space="preserve">           // No digest has been run so the counter will be zero</t>
  </si>
  <si>
    <t xml:space="preserve">           // Run the digest but since food has not changed count will still be zero</t>
  </si>
  <si>
    <t xml:space="preserve">           // Update food and run digest.  Now the counter will increment</t>
  </si>
  <si>
    <t xml:space="preserve">           food = 'cheeseburger';</t>
  </si>
  <si>
    <t xml:space="preserve">           expect(scope.foodCounter).toEqual(1);</t>
  </si>
  <si>
    <t xml:space="preserve">       * @param {(function()|string)} watchExpression Expression that is evaluated on each</t>
  </si>
  <si>
    <t xml:space="preserve">       *    {@link ng.$rootScope.Scope#$digest $digest} cycle. A change in the return value triggers</t>
  </si>
  <si>
    <t xml:space="preserve">       *    a call to the `listener`.</t>
  </si>
  <si>
    <t xml:space="preserve">       *    - `string`: Evaluated as {@link guide/expression expression}</t>
  </si>
  <si>
    <t xml:space="preserve">       *    - `function(scope)`: called with current `scope` as a parameter.</t>
  </si>
  <si>
    <t xml:space="preserve">       * @param {function(newVal, oldVal, scope)} listener Callback called whenever the value</t>
  </si>
  <si>
    <t xml:space="preserve">       *    of `watchExpression` changes.</t>
  </si>
  <si>
    <t xml:space="preserve">       *    - `newVal` contains the current value of the `watchExpression`</t>
  </si>
  <si>
    <t xml:space="preserve">       *    - `oldVal` contains the previous value of the `watchExpression`</t>
  </si>
  <si>
    <t xml:space="preserve">       *    - `scope` refers to the current scope</t>
  </si>
  <si>
    <t xml:space="preserve">       * @param {boolean=} objectEquality Compare for object equality using {@link angular.equals} instead of</t>
  </si>
  <si>
    <t xml:space="preserve">       *     comparing for reference equality.</t>
  </si>
  <si>
    <t xml:space="preserve">       * @returns {function()} Returns a deregistration function for this listener.</t>
  </si>
  <si>
    <t xml:space="preserve">      $watch: function(watchExp, listener, objectEquality, prettyPrintExpression) {</t>
  </si>
  <si>
    <t xml:space="preserve">        var get = $parse(watchExp);</t>
  </si>
  <si>
    <t xml:space="preserve">        if (get.$$watchDelegate) {</t>
  </si>
  <si>
    <t xml:space="preserve">          return get.$$watchDelegate(this, listener, objectEquality, get, watchExp);</t>
  </si>
  <si>
    <t xml:space="preserve">        var scope = this,</t>
  </si>
  <si>
    <t xml:space="preserve">            array = scope.$$watchers,</t>
  </si>
  <si>
    <t xml:space="preserve">            watcher = {</t>
  </si>
  <si>
    <t xml:space="preserve">              fn: listener,</t>
  </si>
  <si>
    <t xml:space="preserve">              last: initWatchVal,</t>
  </si>
  <si>
    <t xml:space="preserve">              get: get,</t>
  </si>
  <si>
    <t xml:space="preserve">              exp: prettyPrintExpression || watchExp,</t>
  </si>
  <si>
    <t xml:space="preserve">              eq: !!objectEquality</t>
  </si>
  <si>
    <t xml:space="preserve">        lastDirtyWatch = null;</t>
  </si>
  <si>
    <t xml:space="preserve">        if (!isFunction(listener)) {</t>
  </si>
  <si>
    <t xml:space="preserve">          watcher.fn = noop;</t>
  </si>
  <si>
    <t xml:space="preserve">        if (!array) {</t>
  </si>
  <si>
    <t xml:space="preserve">          array = scope.$$watchers = [];</t>
  </si>
  <si>
    <t xml:space="preserve">        // we use unshift since we use a while loop in $digest for speed.</t>
  </si>
  <si>
    <t xml:space="preserve">        // the while loop reads in reverse order.</t>
  </si>
  <si>
    <t xml:space="preserve">        array.unshift(watcher);</t>
  </si>
  <si>
    <t xml:space="preserve">        incrementWatchersCount(this, 1);</t>
  </si>
  <si>
    <t xml:space="preserve">        return function deregisterWatch() {</t>
  </si>
  <si>
    <t xml:space="preserve">          if (arrayRemove(array, watcher) &gt;= 0) {</t>
  </si>
  <si>
    <t xml:space="preserve">            incrementWatchersCount(scope, -1);</t>
  </si>
  <si>
    <t xml:space="preserve">          lastDirtyWatch = null;</t>
  </si>
  <si>
    <t xml:space="preserve">       * @name $rootScope.Scope#$watchGroup</t>
  </si>
  <si>
    <t xml:space="preserve">       * A variant of {@link ng.$rootScope.Scope#$watch $watch()} where it watches an array of `watchExpressions`.</t>
  </si>
  <si>
    <t xml:space="preserve">       * If any one expression in the collection changes the `listener` is executed.</t>
  </si>
  <si>
    <t xml:space="preserve">       * - The items in the `watchExpressions` array are observed via standard $watch operation and are examined on every</t>
  </si>
  <si>
    <t xml:space="preserve">       *   call to $digest() to see if any items changes.</t>
  </si>
  <si>
    <t xml:space="preserve">       * - The `listener` is called whenever any expression in the `watchExpressions` array changes.</t>
  </si>
  <si>
    <t xml:space="preserve">       * @param {Array.&lt;string|Function(scope)&gt;} watchExpressions Array of expressions that will be individually</t>
  </si>
  <si>
    <t xml:space="preserve">       * watched using {@link ng.$rootScope.Scope#$watch $watch()}</t>
  </si>
  <si>
    <t xml:space="preserve">       * @param {function(newValues, oldValues, scope)} listener Callback called whenever the return value of any</t>
  </si>
  <si>
    <t xml:space="preserve">       *    expression in `watchExpressions` changes</t>
  </si>
  <si>
    <t xml:space="preserve">       *    The `newValues` array contains the current values of the `watchExpressions`, with the indexes matching</t>
  </si>
  <si>
    <t xml:space="preserve">       *    those of `watchExpression`</t>
  </si>
  <si>
    <t xml:space="preserve">       *    and the `oldValues` array contains the previous values of the `watchExpressions`, with the indexes matching</t>
  </si>
  <si>
    <t xml:space="preserve">       *    The `scope` refers to the current scope.</t>
  </si>
  <si>
    <t xml:space="preserve">       * @returns {function()} Returns a de-registration function for all listeners.</t>
  </si>
  <si>
    <t xml:space="preserve">      $watchGroup: function(watchExpressions, listener) {</t>
  </si>
  <si>
    <t xml:space="preserve">        var oldValues = new Array(watchExpressions.length);</t>
  </si>
  <si>
    <t xml:space="preserve">        var newValues = new Array(watchExpressions.length);</t>
  </si>
  <si>
    <t xml:space="preserve">        var deregisterFns = [];</t>
  </si>
  <si>
    <t xml:space="preserve">        var self = this;</t>
  </si>
  <si>
    <t xml:space="preserve">        var changeReactionScheduled = false;</t>
  </si>
  <si>
    <t xml:space="preserve">        var firstRun = true;</t>
  </si>
  <si>
    <t xml:space="preserve">        if (!watchExpressions.length) {</t>
  </si>
  <si>
    <t xml:space="preserve">          // No expressions means we call the listener ASAP</t>
  </si>
  <si>
    <t xml:space="preserve">          var shouldCall = true;</t>
  </si>
  <si>
    <t xml:space="preserve">          self.$evalAsync(function() {</t>
  </si>
  <si>
    <t xml:space="preserve">            if (shouldCall) listener(newValues, newValues, self);</t>
  </si>
  <si>
    <t xml:space="preserve">          return function deregisterWatchGroup() {</t>
  </si>
  <si>
    <t xml:space="preserve">            shouldCall = false;</t>
  </si>
  <si>
    <t xml:space="preserve">        if (watchExpressions.length === 1) {</t>
  </si>
  <si>
    <t xml:space="preserve">          // Special case size of one</t>
  </si>
  <si>
    <t xml:space="preserve">          return this.$watch(watchExpressions[0], function watchGroupAction(value, oldValue, scope) {</t>
  </si>
  <si>
    <t xml:space="preserve">            newValues[0] = value;</t>
  </si>
  <si>
    <t xml:space="preserve">            oldValues[0] = oldValue;</t>
  </si>
  <si>
    <t xml:space="preserve">            listener(newValues, (value === oldValue) ? newValues : oldValues, scope);</t>
  </si>
  <si>
    <t xml:space="preserve">        forEach(watchExpressions, function(expr, i) {</t>
  </si>
  <si>
    <t xml:space="preserve">          var unwatchFn = self.$watch(expr, function watchGroupSubAction(value, oldValue) {</t>
  </si>
  <si>
    <t xml:space="preserve">            newValues[i] = value;</t>
  </si>
  <si>
    <t xml:space="preserve">            oldValues[i] = oldValue;</t>
  </si>
  <si>
    <t xml:space="preserve">            if (!changeReactionScheduled) {</t>
  </si>
  <si>
    <t xml:space="preserve">              changeReactionScheduled = true;</t>
  </si>
  <si>
    <t xml:space="preserve">              self.$evalAsync(watchGroupAction);</t>
  </si>
  <si>
    <t xml:space="preserve">          deregisterFns.push(unwatchFn);</t>
  </si>
  <si>
    <t xml:space="preserve">        function watchGroupAction() {</t>
  </si>
  <si>
    <t xml:space="preserve">          changeReactionScheduled = false;</t>
  </si>
  <si>
    <t xml:space="preserve">          if (firstRun) {</t>
  </si>
  <si>
    <t xml:space="preserve">            firstRun = false;</t>
  </si>
  <si>
    <t xml:space="preserve">            listener(newValues, newValues, self);</t>
  </si>
  <si>
    <t xml:space="preserve">            listener(newValues, oldValues, self);</t>
  </si>
  <si>
    <t xml:space="preserve">        return function deregisterWatchGroup() {</t>
  </si>
  <si>
    <t xml:space="preserve">          while (deregisterFns.length) {</t>
  </si>
  <si>
    <t xml:space="preserve">            deregisterFns.shift()();</t>
  </si>
  <si>
    <t xml:space="preserve">       * @name $rootScope.Scope#$watchCollection</t>
  </si>
  <si>
    <t xml:space="preserve">       * Shallow watches the properties of an object and fires whenever any of the properties change</t>
  </si>
  <si>
    <t xml:space="preserve">       * (for arrays, this implies watching the array items; for object maps, this implies watching</t>
  </si>
  <si>
    <t xml:space="preserve">       * the properties). If a change is detected, the `listener` callback is fired.</t>
  </si>
  <si>
    <t xml:space="preserve">       * - The `obj` collection is observed via standard $watch operation and is examined on every</t>
  </si>
  <si>
    <t xml:space="preserve">       *   call to $digest() to see if any items have been added, removed, or moved.</t>
  </si>
  <si>
    <t xml:space="preserve">       * - The `listener` is called whenever anything within the `obj` has changed. Examples include</t>
  </si>
  <si>
    <t xml:space="preserve">       *   adding, removing, and moving items belonging to an object or array.</t>
  </si>
  <si>
    <t xml:space="preserve">          $scope.names = ['igor', 'matias', 'misko', 'james'];</t>
  </si>
  <si>
    <t xml:space="preserve">          $scope.dataCount = 4;</t>
  </si>
  <si>
    <t xml:space="preserve">          $scope.$watchCollection('names', function(newNames, oldNames) {</t>
  </si>
  <si>
    <t xml:space="preserve">            $scope.dataCount = newNames.length;</t>
  </si>
  <si>
    <t xml:space="preserve">          expect($scope.dataCount).toEqual(4);</t>
  </si>
  <si>
    <t xml:space="preserve">          $scope.$digest();</t>
  </si>
  <si>
    <t xml:space="preserve">          //still at 4 ... no changes</t>
  </si>
  <si>
    <t xml:space="preserve">          $scope.names.pop();</t>
  </si>
  <si>
    <t xml:space="preserve">          //now there's been a change</t>
  </si>
  <si>
    <t xml:space="preserve">          expect($scope.dataCount).toEqual(3);</t>
  </si>
  <si>
    <t xml:space="preserve">       * @param {string|function(scope)} obj Evaluated as {@link guide/expression expression}. The</t>
  </si>
  <si>
    <t xml:space="preserve">       *    expression value should evaluate to an object or an array which is observed on each</t>
  </si>
  <si>
    <t xml:space="preserve">       *    {@link ng.$rootScope.Scope#$digest $digest} cycle. Any shallow change within the</t>
  </si>
  <si>
    <t xml:space="preserve">       *    collection will trigger a call to the `listener`.</t>
  </si>
  <si>
    <t xml:space="preserve">       * @param {function(newCollection, oldCollection, scope)} listener a callback function called</t>
  </si>
  <si>
    <t xml:space="preserve">       *    when a change is detected.</t>
  </si>
  <si>
    <t xml:space="preserve">       *    - The `newCollection` object is the newly modified data obtained from the `obj` expression</t>
  </si>
  <si>
    <t xml:space="preserve">       *    - The `oldCollection` object is a copy of the former collection data.</t>
  </si>
  <si>
    <t xml:space="preserve">       *      Due to performance considerations, the`oldCollection` value is computed only if the</t>
  </si>
  <si>
    <t xml:space="preserve">       *      `listener` function declares two or more arguments.</t>
  </si>
  <si>
    <t xml:space="preserve">       *    - The `scope` argument refers to the current scope.</t>
  </si>
  <si>
    <t xml:space="preserve">       * @returns {function()} Returns a de-registration function for this listener. When the</t>
  </si>
  <si>
    <t xml:space="preserve">       *    de-registration function is executed, the internal watch operation is terminated.</t>
  </si>
  <si>
    <t xml:space="preserve">      $watchCollection: function(obj, listener) {</t>
  </si>
  <si>
    <t xml:space="preserve">        $watchCollectionInterceptor.$stateful = true;</t>
  </si>
  <si>
    <t xml:space="preserve">        // the current value, updated on each dirty-check run</t>
  </si>
  <si>
    <t xml:space="preserve">        var newValue;</t>
  </si>
  <si>
    <t xml:space="preserve">        // a shallow copy of the newValue from the last dirty-check run,</t>
  </si>
  <si>
    <t xml:space="preserve">        // updated to match newValue during dirty-check run</t>
  </si>
  <si>
    <t xml:space="preserve">        var oldValue;</t>
  </si>
  <si>
    <t xml:space="preserve">        // a shallow copy of the newValue from when the last change happened</t>
  </si>
  <si>
    <t xml:space="preserve">        var veryOldValue;</t>
  </si>
  <si>
    <t xml:space="preserve">        // only track veryOldValue if the listener is asking for it</t>
  </si>
  <si>
    <t xml:space="preserve">        var trackVeryOldValue = (listener.length &gt; 1);</t>
  </si>
  <si>
    <t xml:space="preserve">        var changeDetected = 0;</t>
  </si>
  <si>
    <t xml:space="preserve">        var changeDetector = $parse(obj, $watchCollectionInterceptor);</t>
  </si>
  <si>
    <t xml:space="preserve">        var internalArray = [];</t>
  </si>
  <si>
    <t xml:space="preserve">        var internalObject = {};</t>
  </si>
  <si>
    <t xml:space="preserve">        var initRun = true;</t>
  </si>
  <si>
    <t xml:space="preserve">        var oldLength = 0;</t>
  </si>
  <si>
    <t xml:space="preserve">        function $watchCollectionInterceptor(_value) {</t>
  </si>
  <si>
    <t xml:space="preserve">          newValue = _value;</t>
  </si>
  <si>
    <t xml:space="preserve">          var newLength, key, bothNaN, newItem, oldItem;</t>
  </si>
  <si>
    <t xml:space="preserve">          // If the new value is undefined, then return undefined as the watch may be a one-time watch</t>
  </si>
  <si>
    <t xml:space="preserve">          if (isUndefined(newValue)) return;</t>
  </si>
  <si>
    <t xml:space="preserve">          if (!isObject(newValue)) { // if primitive</t>
  </si>
  <si>
    <t xml:space="preserve">            if (oldValue !== newValue) {</t>
  </si>
  <si>
    <t xml:space="preserve">              oldValue = newValue;</t>
  </si>
  <si>
    <t xml:space="preserve">              changeDetected++;</t>
  </si>
  <si>
    <t xml:space="preserve">          } else if (isArrayLike(newValue)) {</t>
  </si>
  <si>
    <t xml:space="preserve">            if (oldValue !== internalArray) {</t>
  </si>
  <si>
    <t xml:space="preserve">              // we are transitioning from something which was not an array into array.</t>
  </si>
  <si>
    <t xml:space="preserve">              oldValue = internalArray;</t>
  </si>
  <si>
    <t xml:space="preserve">              oldLength = oldValue.length = 0;</t>
  </si>
  <si>
    <t xml:space="preserve">            newLength = newValue.length;</t>
  </si>
  <si>
    <t xml:space="preserve">            if (oldLength !== newLength) {</t>
  </si>
  <si>
    <t xml:space="preserve">              // if lengths do not match we need to trigger change notification</t>
  </si>
  <si>
    <t xml:space="preserve">              oldValue.length = oldLength = newLength;</t>
  </si>
  <si>
    <t xml:space="preserve">            // copy the items to oldValue and look for changes.</t>
  </si>
  <si>
    <t xml:space="preserve">            for (var i = 0; i &lt; newLength; i++) {</t>
  </si>
  <si>
    <t xml:space="preserve">              oldItem = oldValue[i];</t>
  </si>
  <si>
    <t xml:space="preserve">              newItem = newValue[i];</t>
  </si>
  <si>
    <t xml:space="preserve">              bothNaN = (oldItem !== oldItem) &amp;&amp; (newItem !== newItem);</t>
  </si>
  <si>
    <t xml:space="preserve">              if (!bothNaN &amp;&amp; (oldItem !== newItem)) {</t>
  </si>
  <si>
    <t xml:space="preserve">                changeDetected++;</t>
  </si>
  <si>
    <t xml:space="preserve">                oldValue[i] = newItem;</t>
  </si>
  <si>
    <t xml:space="preserve">            if (oldValue !== internalObject) {</t>
  </si>
  <si>
    <t xml:space="preserve">              // we are transitioning from something which was not an object into object.</t>
  </si>
  <si>
    <t xml:space="preserve">              oldValue = internalObject = {};</t>
  </si>
  <si>
    <t xml:space="preserve">              oldLength = 0;</t>
  </si>
  <si>
    <t xml:space="preserve">            newLength = 0;</t>
  </si>
  <si>
    <t xml:space="preserve">            for (key in newValue) {</t>
  </si>
  <si>
    <t xml:space="preserve">              if (hasOwnProperty.call(newValue, key)) {</t>
  </si>
  <si>
    <t xml:space="preserve">                newLength++;</t>
  </si>
  <si>
    <t xml:space="preserve">                newItem = newValue[key];</t>
  </si>
  <si>
    <t xml:space="preserve">                oldItem = oldValue[key];</t>
  </si>
  <si>
    <t xml:space="preserve">                if (key in oldValue) {</t>
  </si>
  <si>
    <t xml:space="preserve">                  bothNaN = (oldItem !== oldItem) &amp;&amp; (newItem !== newItem);</t>
  </si>
  <si>
    <t xml:space="preserve">                  if (!bothNaN &amp;&amp; (oldItem !== newItem)) {</t>
  </si>
  <si>
    <t xml:space="preserve">                    changeDetected++;</t>
  </si>
  <si>
    <t xml:space="preserve">                    oldValue[key] = newItem;</t>
  </si>
  <si>
    <t xml:space="preserve">                  }</t>
  </si>
  <si>
    <t xml:space="preserve">                  oldLength++;</t>
  </si>
  <si>
    <t xml:space="preserve">                  oldValue[key] = newItem;</t>
  </si>
  <si>
    <t xml:space="preserve">                  changeDetected++;</t>
  </si>
  <si>
    <t xml:space="preserve">            if (oldLength &gt; newLength) {</t>
  </si>
  <si>
    <t xml:space="preserve">              // we used to have more keys, need to find them and destroy them.</t>
  </si>
  <si>
    <t xml:space="preserve">              for (key in oldValue) {</t>
  </si>
  <si>
    <t xml:space="preserve">                if (!hasOwnProperty.call(newValue, key)) {</t>
  </si>
  <si>
    <t xml:space="preserve">                  oldLength--;</t>
  </si>
  <si>
    <t xml:space="preserve">                  delete oldValue[key];</t>
  </si>
  <si>
    <t xml:space="preserve">          return changeDetected;</t>
  </si>
  <si>
    <t xml:space="preserve">        function $watchCollectionAction() {</t>
  </si>
  <si>
    <t xml:space="preserve">          if (initRun) {</t>
  </si>
  <si>
    <t xml:space="preserve">            initRun = false;</t>
  </si>
  <si>
    <t xml:space="preserve">            listener(newValue, newValue, self);</t>
  </si>
  <si>
    <t xml:space="preserve">            listener(newValue, veryOldValue, self);</t>
  </si>
  <si>
    <t xml:space="preserve">          // make a copy for the next time a collection is changed</t>
  </si>
  <si>
    <t xml:space="preserve">          if (trackVeryOldValue) {</t>
  </si>
  <si>
    <t xml:space="preserve">            if (!isObject(newValue)) {</t>
  </si>
  <si>
    <t xml:space="preserve">              //primitive</t>
  </si>
  <si>
    <t xml:space="preserve">              veryOldValue = newValue;</t>
  </si>
  <si>
    <t xml:space="preserve">            } else if (isArrayLike(newValue)) {</t>
  </si>
  <si>
    <t xml:space="preserve">              veryOldValue = new Array(newValue.length);</t>
  </si>
  <si>
    <t xml:space="preserve">              for (var i = 0; i &lt; newValue.length; i++) {</t>
  </si>
  <si>
    <t xml:space="preserve">                veryOldValue[i] = newValue[i];</t>
  </si>
  <si>
    <t xml:space="preserve">            } else { // if object</t>
  </si>
  <si>
    <t xml:space="preserve">              veryOldValue = {};</t>
  </si>
  <si>
    <t xml:space="preserve">              for (var key in newValue) {</t>
  </si>
  <si>
    <t xml:space="preserve">                if (hasOwnProperty.call(newValue, key)) {</t>
  </si>
  <si>
    <t xml:space="preserve">                  veryOldValue[key] = newValue[key];</t>
  </si>
  <si>
    <t xml:space="preserve">        return this.$watch(changeDetector, $watchCollectionAction);</t>
  </si>
  <si>
    <t xml:space="preserve">       * @name $rootScope.Scope#$digest</t>
  </si>
  <si>
    <t xml:space="preserve">       * Processes all of the {@link ng.$rootScope.Scope#$watch watchers} of the current scope and</t>
  </si>
  <si>
    <t xml:space="preserve">       * its children. Because a {@link ng.$rootScope.Scope#$watch watcher}'s listener can change</t>
  </si>
  <si>
    <t xml:space="preserve">       * the model, the `$digest()` keeps calling the {@link ng.$rootScope.Scope#$watch watchers}</t>
  </si>
  <si>
    <t xml:space="preserve">       * until no more listeners are firing. This means that it is possible to get into an infinite</t>
  </si>
  <si>
    <t xml:space="preserve">       * loop. This function will throw `'Maximum iteration limit exceeded.'` if the number of</t>
  </si>
  <si>
    <t xml:space="preserve">       * iterations exceeds 10.</t>
  </si>
  <si>
    <t xml:space="preserve">       * Usually, you don't call `$digest()` directly in</t>
  </si>
  <si>
    <t xml:space="preserve">       * {@link ng.directive:ngController controllers} or in</t>
  </si>
  <si>
    <t xml:space="preserve">       * {@link ng.$compileProvider#directive directives}.</t>
  </si>
  <si>
    <t xml:space="preserve">       * Instead, you should call {@link ng.$rootScope.Scope#$apply $apply()} (typically from within</t>
  </si>
  <si>
    <t xml:space="preserve">       * a {@link ng.$compileProvider#directive directive}), which will force a `$digest()`.</t>
  </si>
  <si>
    <t xml:space="preserve">       * If you want to be notified whenever `$digest()` is called,</t>
  </si>
  <si>
    <t xml:space="preserve">       * you can register a `watchExpression` function with</t>
  </si>
  <si>
    <t xml:space="preserve">       * {@link ng.$rootScope.Scope#$watch $watch()} with no `listener`.</t>
  </si>
  <si>
    <t xml:space="preserve">       * In unit tests, you may need to call `$digest()` to simulate the scope life cycle.</t>
  </si>
  <si>
    <t xml:space="preserve">           var scope = ...;</t>
  </si>
  <si>
    <t xml:space="preserve">      $digest: function() {</t>
  </si>
  <si>
    <t xml:space="preserve">        var watch, value, last,</t>
  </si>
  <si>
    <t xml:space="preserve">            watchers,</t>
  </si>
  <si>
    <t xml:space="preserve">            length,</t>
  </si>
  <si>
    <t xml:space="preserve">            dirty, ttl = TTL,</t>
  </si>
  <si>
    <t xml:space="preserve">            next, current, target = this,</t>
  </si>
  <si>
    <t xml:space="preserve">            watchLog = [],</t>
  </si>
  <si>
    <t xml:space="preserve">            logIdx, logMsg, asyncTask;</t>
  </si>
  <si>
    <t xml:space="preserve">        beginPhase('$digest');</t>
  </si>
  <si>
    <t xml:space="preserve">        // Check for changes to browser url that happened in sync before the call to $digest</t>
  </si>
  <si>
    <t xml:space="preserve">        $browser.$$checkUrlChange();</t>
  </si>
  <si>
    <t xml:space="preserve">        if (this === $rootScope &amp;&amp; applyAsyncId !== null) {</t>
  </si>
  <si>
    <t xml:space="preserve">          // If this is the root scope, and $applyAsync has scheduled a deferred $apply(), then</t>
  </si>
  <si>
    <t xml:space="preserve">          // cancel the scheduled $apply and flush the queue of expressions to be evaluated.</t>
  </si>
  <si>
    <t xml:space="preserve">          $browser.defer.cancel(applyAsyncId);</t>
  </si>
  <si>
    <t xml:space="preserve">          flushApplyAsync();</t>
  </si>
  <si>
    <t xml:space="preserve">        do { // "while dirty" loop</t>
  </si>
  <si>
    <t xml:space="preserve">          dirty = false;</t>
  </si>
  <si>
    <t xml:space="preserve">          current = target;</t>
  </si>
  <si>
    <t xml:space="preserve">          while (asyncQueue.length) {</t>
  </si>
  <si>
    <t xml:space="preserve">              asyncTask = asyncQueue.shift();</t>
  </si>
  <si>
    <t xml:space="preserve">              asyncTask.scope.$eval(asyncTask.expression, asyncTask.locals);</t>
  </si>
  <si>
    <t xml:space="preserve">              $exceptionHandler(e);</t>
  </si>
  <si>
    <t xml:space="preserve">            lastDirtyWatch = null;</t>
  </si>
  <si>
    <t xml:space="preserve">          traverseScopesLoop:</t>
  </si>
  <si>
    <t xml:space="preserve">          do { // "traverse the scopes" loop</t>
  </si>
  <si>
    <t xml:space="preserve">            if ((watchers = current.$$watchers)) {</t>
  </si>
  <si>
    <t xml:space="preserve">              // process our watches</t>
  </si>
  <si>
    <t xml:space="preserve">              length = watchers.length;</t>
  </si>
  <si>
    <t xml:space="preserve">              while (length--) {</t>
  </si>
  <si>
    <t xml:space="preserve">                try {</t>
  </si>
  <si>
    <t xml:space="preserve">                  watch = watchers[length];</t>
  </si>
  <si>
    <t xml:space="preserve">                  // Most common watches are on primitives, in which case we can short</t>
  </si>
  <si>
    <t xml:space="preserve">                  // circuit it with === operator, only when === fails do we use .equals</t>
  </si>
  <si>
    <t xml:space="preserve">                  if (watch) {</t>
  </si>
  <si>
    <t xml:space="preserve">                    if ((value = watch.get(current)) !== (last = watch.last) &amp;&amp;</t>
  </si>
  <si>
    <t xml:space="preserve">                        !(watch.eq</t>
  </si>
  <si>
    <t xml:space="preserve">                            ? equals(value, last)</t>
  </si>
  <si>
    <t xml:space="preserve">                            : (typeof value === 'number' &amp;&amp; typeof last === 'number'</t>
  </si>
  <si>
    <t xml:space="preserve">                               &amp;&amp; isNaN(value) &amp;&amp; isNaN(last)))) {</t>
  </si>
  <si>
    <t xml:space="preserve">                      dirty = true;</t>
  </si>
  <si>
    <t xml:space="preserve">                      lastDirtyWatch = watch;</t>
  </si>
  <si>
    <t xml:space="preserve">                      watch.last = watch.eq ? copy(value, null) : value;</t>
  </si>
  <si>
    <t xml:space="preserve">                      watch.fn(value, ((last === initWatchVal) ? value : last), current);</t>
  </si>
  <si>
    <t xml:space="preserve">                      if (ttl &lt; 5) {</t>
  </si>
  <si>
    <t xml:space="preserve">                        logIdx = 4 - ttl;</t>
  </si>
  <si>
    <t xml:space="preserve">                        if (!watchLog[logIdx]) watchLog[logIdx] = [];</t>
  </si>
  <si>
    <t xml:space="preserve">                        watchLog[logIdx].push({</t>
  </si>
  <si>
    <t xml:space="preserve">                          msg: isFunction(watch.exp) ? 'fn: ' + (watch.exp.name || watch.exp.toString()) : watch.exp,</t>
  </si>
  <si>
    <t xml:space="preserve">                          newVal: value,</t>
  </si>
  <si>
    <t xml:space="preserve">                          oldVal: last</t>
  </si>
  <si>
    <t xml:space="preserve">                        });</t>
  </si>
  <si>
    <t xml:space="preserve">                      }</t>
  </si>
  <si>
    <t xml:space="preserve">                    } else if (watch === lastDirtyWatch) {</t>
  </si>
  <si>
    <t xml:space="preserve">                      // If the most recently dirty watcher is now clean, short circuit since the remaining watchers</t>
  </si>
  <si>
    <t xml:space="preserve">                      // have already been tested.</t>
  </si>
  <si>
    <t xml:space="preserve">                      dirty = false;</t>
  </si>
  <si>
    <t xml:space="preserve">                      break traverseScopesLoop;</t>
  </si>
  <si>
    <t xml:space="preserve">                } catch (e) {</t>
  </si>
  <si>
    <t xml:space="preserve">                  $exceptionHandler(e);</t>
  </si>
  <si>
    <t xml:space="preserve">            // Insanity Warning: scope depth-first traversal</t>
  </si>
  <si>
    <t xml:space="preserve">            // yes, this code is a bit crazy, but it works and we have tests to prove it!</t>
  </si>
  <si>
    <t xml:space="preserve">            // this piece should be kept in sync with the traversal in $broadcast</t>
  </si>
  <si>
    <t xml:space="preserve">            if (!(next = ((current.$$watchersCount &amp;&amp; current.$$childHead) ||</t>
  </si>
  <si>
    <t xml:space="preserve">                (current !== target &amp;&amp; current.$$nextSibling)))) {</t>
  </si>
  <si>
    <t xml:space="preserve">              while (current !== target &amp;&amp; !(next = current.$$nextSibling)) {</t>
  </si>
  <si>
    <t xml:space="preserve">                current = current.$parent;</t>
  </si>
  <si>
    <t xml:space="preserve">          } while ((current = next));</t>
  </si>
  <si>
    <t xml:space="preserve">          // `break traverseScopesLoop;` takes us to here</t>
  </si>
  <si>
    <t xml:space="preserve">          if ((dirty || asyncQueue.length) &amp;&amp; !(ttl--)) {</t>
  </si>
  <si>
    <t xml:space="preserve">            clearPhase();</t>
  </si>
  <si>
    <t xml:space="preserve">            throw $rootScopeMinErr('infdig',</t>
  </si>
  <si>
    <t xml:space="preserve">                '{0} $digest() iterations reached. Aborting!\n' +</t>
  </si>
  <si>
    <t xml:space="preserve">                'Watchers fired in the last 5 iterations: {1}',</t>
  </si>
  <si>
    <t xml:space="preserve">                TTL, watchLog);</t>
  </si>
  <si>
    <t xml:space="preserve">        } while (dirty || asyncQueue.length);</t>
  </si>
  <si>
    <t xml:space="preserve">        clearPhase();</t>
  </si>
  <si>
    <t xml:space="preserve">        while (postDigestQueue.length) {</t>
  </si>
  <si>
    <t xml:space="preserve">            postDigestQueue.shift()();</t>
  </si>
  <si>
    <t xml:space="preserve">       * @ngdoc event</t>
  </si>
  <si>
    <t xml:space="preserve">       * @name $rootScope.Scope#$destroy</t>
  </si>
  <si>
    <t xml:space="preserve">       * @eventType broadcast on scope being destroyed</t>
  </si>
  <si>
    <t xml:space="preserve">       * Broadcasted when a scope and its children are being destroyed.</t>
  </si>
  <si>
    <t xml:space="preserve">       * Note that, in AngularJS, there is also a `$destroy` jQuery event, which can be used to</t>
  </si>
  <si>
    <t xml:space="preserve">       * clean up DOM bindings before an element is removed from the DOM.</t>
  </si>
  <si>
    <t xml:space="preserve">       * Removes the current scope (and all of its children) from the parent scope. Removal implies</t>
  </si>
  <si>
    <t xml:space="preserve">       * that calls to {@link ng.$rootScope.Scope#$digest $digest()} will no longer</t>
  </si>
  <si>
    <t xml:space="preserve">       * propagate to the current scope and its children. Removal also implies that the current</t>
  </si>
  <si>
    <t xml:space="preserve">       * scope is eligible for garbage collection.</t>
  </si>
  <si>
    <t xml:space="preserve">       * The `$destroy()` is usually used by directives such as</t>
  </si>
  <si>
    <t xml:space="preserve">       * {@link ng.directive:ngRepeat ngRepeat} for managing the</t>
  </si>
  <si>
    <t xml:space="preserve">       * unrolling of the loop.</t>
  </si>
  <si>
    <t xml:space="preserve">       * Just before a scope is destroyed, a `$destroy` event is broadcasted on this scope.</t>
  </si>
  <si>
    <t xml:space="preserve">       * Application code can register a `$destroy` event handler that will give it a chance to</t>
  </si>
  <si>
    <t xml:space="preserve">       * perform any necessary cleanup.</t>
  </si>
  <si>
    <t xml:space="preserve">      $destroy: function() {</t>
  </si>
  <si>
    <t xml:space="preserve">        // We can't destroy a scope that has been already destroyed.</t>
  </si>
  <si>
    <t xml:space="preserve">        if (this.$$destroyed) return;</t>
  </si>
  <si>
    <t xml:space="preserve">        var parent = this.$parent;</t>
  </si>
  <si>
    <t xml:space="preserve">        this.$broadcast('$destroy');</t>
  </si>
  <si>
    <t xml:space="preserve">        this.$$destroyed = true;</t>
  </si>
  <si>
    <t xml:space="preserve">        if (this === $rootScope) {</t>
  </si>
  <si>
    <t xml:space="preserve">          //Remove handlers attached to window when $rootScope is removed</t>
  </si>
  <si>
    <t xml:space="preserve">          $browser.$$applicationDestroyed();</t>
  </si>
  <si>
    <t xml:space="preserve">        incrementWatchersCount(this, -this.$$watchersCount);</t>
  </si>
  <si>
    <t xml:space="preserve">        for (var eventName in this.$$listenerCount) {</t>
  </si>
  <si>
    <t xml:space="preserve">          decrementListenerCount(this, this.$$listenerCount[eventName], eventName);</t>
  </si>
  <si>
    <t xml:space="preserve">        // sever all the references to parent scopes (after this cleanup, the current scope should</t>
  </si>
  <si>
    <t xml:space="preserve">        // not be retained by any of our references and should be eligible for garbage collection)</t>
  </si>
  <si>
    <t xml:space="preserve">        if (parent &amp;&amp; parent.$$childHead == this) parent.$$childHead = this.$$nextSibling;</t>
  </si>
  <si>
    <t xml:space="preserve">        if (parent &amp;&amp; parent.$$childTail == this) parent.$$childTail = this.$$prevSibling;</t>
  </si>
  <si>
    <t xml:space="preserve">        if (this.$$prevSibling) this.$$prevSibling.$$nextSibling = this.$$nextSibling;</t>
  </si>
  <si>
    <t xml:space="preserve">        if (this.$$nextSibling) this.$$nextSibling.$$prevSibling = this.$$prevSibling;</t>
  </si>
  <si>
    <t xml:space="preserve">        // Disable listeners, watchers and apply/digest methods</t>
  </si>
  <si>
    <t xml:space="preserve">        this.$destroy = this.$digest = this.$apply = this.$evalAsync = this.$applyAsync = noop;</t>
  </si>
  <si>
    <t xml:space="preserve">        this.$on = this.$watch = this.$watchGroup = function() { return noop; };</t>
  </si>
  <si>
    <t xml:space="preserve">        this.$$listeners = {};</t>
  </si>
  <si>
    <t xml:space="preserve">        // Disconnect the next sibling to prevent `cleanUpScope` destroying those too</t>
  </si>
  <si>
    <t xml:space="preserve">        this.$$nextSibling = null;</t>
  </si>
  <si>
    <t xml:space="preserve">        cleanUpScope(this);</t>
  </si>
  <si>
    <t xml:space="preserve">       * @name $rootScope.Scope#$eval</t>
  </si>
  <si>
    <t xml:space="preserve">       * Executes the `expression` on the current scope and returns the result. Any exceptions in</t>
  </si>
  <si>
    <t xml:space="preserve">       * the expression are propagated (uncaught). This is useful when evaluating Angular</t>
  </si>
  <si>
    <t xml:space="preserve">       * expressions.</t>
  </si>
  <si>
    <t xml:space="preserve">           var scope = ng.$rootScope.Scope();</t>
  </si>
  <si>
    <t xml:space="preserve">           scope.a = 1;</t>
  </si>
  <si>
    <t xml:space="preserve">           scope.b = 2;</t>
  </si>
  <si>
    <t xml:space="preserve">           expect(scope.$eval('a+b')).toEqual(3);</t>
  </si>
  <si>
    <t xml:space="preserve">           expect(scope.$eval(function(scope){ return scope.a + scope.b; })).toEqual(3);</t>
  </si>
  <si>
    <t xml:space="preserve">       * @param {(string|function())=} expression An angular expression to be executed.</t>
  </si>
  <si>
    <t xml:space="preserve">       *    - `string`: execute using the rules as defined in  {@link guide/expression expression}.</t>
  </si>
  <si>
    <t xml:space="preserve">       *    - `function(scope)`: execute the function with the current `scope` parameter.</t>
  </si>
  <si>
    <t xml:space="preserve">       * @param {(object)=} locals Local variables object, useful for overriding values in scope.</t>
  </si>
  <si>
    <t xml:space="preserve">       * @returns {*} The result of evaluating the expression.</t>
  </si>
  <si>
    <t xml:space="preserve">      $eval: function(expr, locals) {</t>
  </si>
  <si>
    <t xml:space="preserve">        return $parse(expr)(this, locals);</t>
  </si>
  <si>
    <t xml:space="preserve">       * @name $rootScope.Scope#$evalAsync</t>
  </si>
  <si>
    <t xml:space="preserve">       * Executes the expression on the current scope at a later point in time.</t>
  </si>
  <si>
    <t xml:space="preserve">       * The `$evalAsync` makes no guarantees as to when the `expression` will be executed, only</t>
  </si>
  <si>
    <t xml:space="preserve">       * that:</t>
  </si>
  <si>
    <t xml:space="preserve">       *   - it will execute after the function that scheduled the evaluation (preferably before DOM</t>
  </si>
  <si>
    <t xml:space="preserve">       *     rendering).</t>
  </si>
  <si>
    <t xml:space="preserve">       *   - at least one {@link ng.$rootScope.Scope#$digest $digest cycle} will be performed after</t>
  </si>
  <si>
    <t xml:space="preserve">       *     `expression` execution.</t>
  </si>
  <si>
    <t xml:space="preserve">       * Any exceptions from the execution of the expression are forwarded to the</t>
  </si>
  <si>
    <t xml:space="preserve">       * {@link ng.$exceptionHandler $exceptionHandler} service.</t>
  </si>
  <si>
    <t xml:space="preserve">       * __Note:__ if this function is called outside of a `$digest` cycle, a new `$digest` cycle</t>
  </si>
  <si>
    <t xml:space="preserve">       * will be scheduled. However, it is encouraged to always call code that changes the model</t>
  </si>
  <si>
    <t xml:space="preserve">       * from within an `$apply` call. That includes code evaluated via `$evalAsync`.</t>
  </si>
  <si>
    <t xml:space="preserve">       *    - `string`: execute using the rules as defined in {@link guide/expression expression}.</t>
  </si>
  <si>
    <t xml:space="preserve">      $evalAsync: function(expr, locals) {</t>
  </si>
  <si>
    <t xml:space="preserve">        // if we are outside of an $digest loop and this is the first time we are scheduling async</t>
  </si>
  <si>
    <t xml:space="preserve">        // task also schedule async auto-flush</t>
  </si>
  <si>
    <t xml:space="preserve">        if (!$rootScope.$$phase &amp;&amp; !asyncQueue.length) {</t>
  </si>
  <si>
    <t xml:space="preserve">          $browser.defer(function() {</t>
  </si>
  <si>
    <t xml:space="preserve">            if (asyncQueue.length) {</t>
  </si>
  <si>
    <t xml:space="preserve">              $rootScope.$digest();</t>
  </si>
  <si>
    <t xml:space="preserve">        asyncQueue.push({scope: this, expression: expr, locals: locals});</t>
  </si>
  <si>
    <t xml:space="preserve">      $$postDigest: function(fn) {</t>
  </si>
  <si>
    <t xml:space="preserve">        postDigestQueue.push(fn);</t>
  </si>
  <si>
    <t xml:space="preserve">       * @name $rootScope.Scope#$apply</t>
  </si>
  <si>
    <t xml:space="preserve">       * `$apply()` is used to execute an expression in angular from outside of the angular</t>
  </si>
  <si>
    <t xml:space="preserve">       * framework. (For example from browser DOM events, setTimeout, XHR or third party libraries).</t>
  </si>
  <si>
    <t xml:space="preserve">       * Because we are calling into the angular framework we need to perform proper scope life</t>
  </si>
  <si>
    <t xml:space="preserve">       * cycle of {@link ng.$exceptionHandler exception handling},</t>
  </si>
  <si>
    <t xml:space="preserve">       * {@link ng.$rootScope.Scope#$digest executing watches}.</t>
  </si>
  <si>
    <t xml:space="preserve">       * ## Life cycle</t>
  </si>
  <si>
    <t xml:space="preserve">       * # Pseudo-Code of `$apply()`</t>
  </si>
  <si>
    <t xml:space="preserve">           function $apply(expr) {</t>
  </si>
  <si>
    <t xml:space="preserve">             try {</t>
  </si>
  <si>
    <t xml:space="preserve">               return $eval(expr);</t>
  </si>
  <si>
    <t xml:space="preserve">             } catch (e) {</t>
  </si>
  <si>
    <t xml:space="preserve">               $exceptionHandler(e);</t>
  </si>
  <si>
    <t xml:space="preserve">             } finally {</t>
  </si>
  <si>
    <t xml:space="preserve">               $root.$digest();</t>
  </si>
  <si>
    <t xml:space="preserve">           }</t>
  </si>
  <si>
    <t xml:space="preserve">       * Scope's `$apply()` method transitions through the following stages:</t>
  </si>
  <si>
    <t xml:space="preserve">       * 1. The {@link guide/expression expression} is executed using the</t>
  </si>
  <si>
    <t xml:space="preserve">       *    {@link ng.$rootScope.Scope#$eval $eval()} method.</t>
  </si>
  <si>
    <t xml:space="preserve">       * 2. Any exceptions from the execution of the expression are forwarded to the</t>
  </si>
  <si>
    <t xml:space="preserve">       *    {@link ng.$exceptionHandler $exceptionHandler} service.</t>
  </si>
  <si>
    <t xml:space="preserve">       * 3. The {@link ng.$rootScope.Scope#$watch watch} listeners are fired immediately after the</t>
  </si>
  <si>
    <t xml:space="preserve">       *    expression was executed using the {@link ng.$rootScope.Scope#$digest $digest()} method.</t>
  </si>
  <si>
    <t xml:space="preserve">       * @param {(string|function())=} exp An angular expression to be executed.</t>
  </si>
  <si>
    <t xml:space="preserve">       *    - `function(scope)`: execute the function with current `scope` parameter.</t>
  </si>
  <si>
    <t xml:space="preserve">      $apply: function(expr) {</t>
  </si>
  <si>
    <t xml:space="preserve">          beginPhase('$apply');</t>
  </si>
  <si>
    <t xml:space="preserve">            return this.$eval(expr);</t>
  </si>
  <si>
    <t xml:space="preserve">          } finally {</t>
  </si>
  <si>
    <t xml:space="preserve">          $exceptionHandler(e);</t>
  </si>
  <si>
    <t xml:space="preserve">            $rootScope.$digest();</t>
  </si>
  <si>
    <t xml:space="preserve">       * @name $rootScope.Scope#$applyAsync</t>
  </si>
  <si>
    <t xml:space="preserve">       * Schedule the invocation of $apply to occur at a later time. The actual time difference</t>
  </si>
  <si>
    <t xml:space="preserve">       * varies across browsers, but is typically around ~10 milliseconds.</t>
  </si>
  <si>
    <t xml:space="preserve">       * This can be used to queue up multiple expressions which need to be evaluated in the same</t>
  </si>
  <si>
    <t xml:space="preserve">       * digest.</t>
  </si>
  <si>
    <t xml:space="preserve">      $applyAsync: function(expr) {</t>
  </si>
  <si>
    <t xml:space="preserve">        var scope = this;</t>
  </si>
  <si>
    <t xml:space="preserve">        expr &amp;&amp; applyAsyncQueue.push($applyAsyncExpression);</t>
  </si>
  <si>
    <t xml:space="preserve">        scheduleApplyAsync();</t>
  </si>
  <si>
    <t xml:space="preserve">        function $applyAsyncExpression() {</t>
  </si>
  <si>
    <t xml:space="preserve">          scope.$eval(expr);</t>
  </si>
  <si>
    <t xml:space="preserve">       * @name $rootScope.Scope#$on</t>
  </si>
  <si>
    <t xml:space="preserve">       * Listens on events of a given type. See {@link ng.$rootScope.Scope#$emit $emit} for</t>
  </si>
  <si>
    <t xml:space="preserve">       * discussion of event life cycle.</t>
  </si>
  <si>
    <t xml:space="preserve">       * The event listener function format is: `function(event, args...)`. The `event` object</t>
  </si>
  <si>
    <t xml:space="preserve">       * passed into the listener has the following attributes:</t>
  </si>
  <si>
    <t xml:space="preserve">       *   - `targetScope` - `{Scope}`: the scope on which the event was `$emit`-ed or</t>
  </si>
  <si>
    <t xml:space="preserve">       *     `$broadcast`-ed.</t>
  </si>
  <si>
    <t xml:space="preserve">       *   - `currentScope` - `{Scope}`: the scope that is currently handling the event. Once the</t>
  </si>
  <si>
    <t xml:space="preserve">       *     event propagates through the scope hierarchy, this property is set to null.</t>
  </si>
  <si>
    <t xml:space="preserve">       *   - `name` - `{string}`: name of the event.</t>
  </si>
  <si>
    <t xml:space="preserve">       *   - `stopPropagation` - `{function=}`: calling `stopPropagation` function will cancel</t>
  </si>
  <si>
    <t xml:space="preserve">       *     further event propagation (available only for events that were `$emit`-ed).</t>
  </si>
  <si>
    <t xml:space="preserve">       *   - `preventDefault` - `{function}`: calling `preventDefault` sets `defaultPrevented` flag</t>
  </si>
  <si>
    <t xml:space="preserve">       *     to true.</t>
  </si>
  <si>
    <t xml:space="preserve">       *   - `defaultPrevented` - `{boolean}`: true if `preventDefault` was called.</t>
  </si>
  <si>
    <t xml:space="preserve">       * @param {string} name Event name to listen on.</t>
  </si>
  <si>
    <t xml:space="preserve">       * @param {function(event, ...args)} listener Function to call when the event is emitted.</t>
  </si>
  <si>
    <t xml:space="preserve">      $on: function(name, listener) {</t>
  </si>
  <si>
    <t xml:space="preserve">        var namedListeners = this.$$listeners[name];</t>
  </si>
  <si>
    <t xml:space="preserve">        if (!namedListeners) {</t>
  </si>
  <si>
    <t xml:space="preserve">          this.$$listeners[name] = namedListeners = [];</t>
  </si>
  <si>
    <t xml:space="preserve">        namedListeners.push(listener);</t>
  </si>
  <si>
    <t xml:space="preserve">        var current = this;</t>
  </si>
  <si>
    <t xml:space="preserve">          if (!current.$$listenerCount[name]) {</t>
  </si>
  <si>
    <t xml:space="preserve">            current.$$listenerCount[name] = 0;</t>
  </si>
  <si>
    <t xml:space="preserve">          current.$$listenerCount[name]++;</t>
  </si>
  <si>
    <t xml:space="preserve">        } while ((current = current.$parent));</t>
  </si>
  <si>
    <t xml:space="preserve">          var indexOfListener = namedListeners.indexOf(listener);</t>
  </si>
  <si>
    <t xml:space="preserve">          if (indexOfListener !== -1) {</t>
  </si>
  <si>
    <t xml:space="preserve">            namedListeners[indexOfListener] = null;</t>
  </si>
  <si>
    <t xml:space="preserve">            decrementListenerCount(self, 1, name);</t>
  </si>
  <si>
    <t xml:space="preserve">       * @name $rootScope.Scope#$emit</t>
  </si>
  <si>
    <t xml:space="preserve">       * Dispatches an event `name` upwards through the scope hierarchy notifying the</t>
  </si>
  <si>
    <t xml:space="preserve">       * registered {@link ng.$rootScope.Scope#$on} listeners.</t>
  </si>
  <si>
    <t xml:space="preserve">       * The event life cycle starts at the scope on which `$emit` was called. All</t>
  </si>
  <si>
    <t xml:space="preserve">       * {@link ng.$rootScope.Scope#$on listeners} listening for `name` event on this scope get</t>
  </si>
  <si>
    <t xml:space="preserve">       * notified. Afterwards, the event traverses upwards toward the root scope and calls all</t>
  </si>
  <si>
    <t xml:space="preserve">       * registered listeners along the way. The event will stop propagating if one of the listeners</t>
  </si>
  <si>
    <t xml:space="preserve">       * cancels it.</t>
  </si>
  <si>
    <t xml:space="preserve">       * Any exception emitted from the {@link ng.$rootScope.Scope#$on listeners} will be passed</t>
  </si>
  <si>
    <t xml:space="preserve">       * onto the {@link ng.$exceptionHandler $exceptionHandler} service.</t>
  </si>
  <si>
    <t xml:space="preserve">       * @param {string} name Event name to emit.</t>
  </si>
  <si>
    <t xml:space="preserve">       * @param {...*} args Optional one or more arguments which will be passed onto the event listeners.</t>
  </si>
  <si>
    <t xml:space="preserve">       * @return {Object} Event object (see {@link ng.$rootScope.Scope#$on}).</t>
  </si>
  <si>
    <t xml:space="preserve">      $emit: function(name, args) {</t>
  </si>
  <si>
    <t xml:space="preserve">        var empty = [],</t>
  </si>
  <si>
    <t xml:space="preserve">            namedListeners,</t>
  </si>
  <si>
    <t xml:space="preserve">            scope = this,</t>
  </si>
  <si>
    <t xml:space="preserve">            stopPropagation = false,</t>
  </si>
  <si>
    <t xml:space="preserve">            event = {</t>
  </si>
  <si>
    <t xml:space="preserve">              name: name,</t>
  </si>
  <si>
    <t xml:space="preserve">              targetScope: scope,</t>
  </si>
  <si>
    <t xml:space="preserve">              stopPropagation: function() {stopPropagation = true;},</t>
  </si>
  <si>
    <t xml:space="preserve">              preventDefault: function() {</t>
  </si>
  <si>
    <t xml:space="preserve">                event.defaultPrevented = true;</t>
  </si>
  <si>
    <t xml:space="preserve">              defaultPrevented: false</t>
  </si>
  <si>
    <t xml:space="preserve">            },</t>
  </si>
  <si>
    <t xml:space="preserve">            listenerArgs = concat([event], arguments, 1),</t>
  </si>
  <si>
    <t xml:space="preserve">            i, length;</t>
  </si>
  <si>
    <t xml:space="preserve">          namedListeners = scope.$$listeners[name] || empty;</t>
  </si>
  <si>
    <t xml:space="preserve">          event.currentScope = scope;</t>
  </si>
  <si>
    <t xml:space="preserve">          for (i = 0, length = namedListeners.length; i &lt; length; i++) {</t>
  </si>
  <si>
    <t xml:space="preserve">            // if listeners were deregistered, defragment the array</t>
  </si>
  <si>
    <t xml:space="preserve">            if (!namedListeners[i]) {</t>
  </si>
  <si>
    <t xml:space="preserve">              namedListeners.splice(i, 1);</t>
  </si>
  <si>
    <t xml:space="preserve">              i--;</t>
  </si>
  <si>
    <t xml:space="preserve">              length--;</t>
  </si>
  <si>
    <t xml:space="preserve">              continue;</t>
  </si>
  <si>
    <t xml:space="preserve">              //allow all listeners attached to the current scope to run</t>
  </si>
  <si>
    <t xml:space="preserve">              namedListeners[i].apply(null, listenerArgs);</t>
  </si>
  <si>
    <t xml:space="preserve">          //if any listener on the current scope stops propagation, prevent bubbling</t>
  </si>
  <si>
    <t xml:space="preserve">          if (stopPropagation) {</t>
  </si>
  <si>
    <t xml:space="preserve">            event.currentScope = null;</t>
  </si>
  <si>
    <t xml:space="preserve">            return event;</t>
  </si>
  <si>
    <t xml:space="preserve">          //traverse upwards</t>
  </si>
  <si>
    <t xml:space="preserve">          scope = scope.$parent;</t>
  </si>
  <si>
    <t xml:space="preserve">        } while (scope);</t>
  </si>
  <si>
    <t xml:space="preserve">        event.currentScope = null;</t>
  </si>
  <si>
    <t xml:space="preserve">        return event;</t>
  </si>
  <si>
    <t xml:space="preserve">       * @name $rootScope.Scope#$broadcast</t>
  </si>
  <si>
    <t xml:space="preserve">       * Dispatches an event `name` downwards to all child scopes (and their children) notifying the</t>
  </si>
  <si>
    <t xml:space="preserve">       * The event life cycle starts at the scope on which `$broadcast` was called. All</t>
  </si>
  <si>
    <t xml:space="preserve">       * notified. Afterwards, the event propagates to all direct and indirect scopes of the current</t>
  </si>
  <si>
    <t xml:space="preserve">       * scope and calls all registered listeners along the way. The event cannot be canceled.</t>
  </si>
  <si>
    <t xml:space="preserve">       * @param {string} name Event name to broadcast.</t>
  </si>
  <si>
    <t xml:space="preserve">       * @return {Object} Event object, see {@link ng.$rootScope.Scope#$on}</t>
  </si>
  <si>
    <t xml:space="preserve">      $broadcast: function(name, args) {</t>
  </si>
  <si>
    <t xml:space="preserve">        var target = this,</t>
  </si>
  <si>
    <t xml:space="preserve">            current = target,</t>
  </si>
  <si>
    <t xml:space="preserve">            next = target,</t>
  </si>
  <si>
    <t xml:space="preserve">              targetScope: target,</t>
  </si>
  <si>
    <t xml:space="preserve">        if (!target.$$listenerCount[name]) return event;</t>
  </si>
  <si>
    <t xml:space="preserve">        var listenerArgs = concat([event], arguments, 1),</t>
  </si>
  <si>
    <t xml:space="preserve">            listeners, i, length;</t>
  </si>
  <si>
    <t xml:space="preserve">        //down while you can, then up and next sibling or up and next sibling until back at root</t>
  </si>
  <si>
    <t xml:space="preserve">        while ((current = next)) {</t>
  </si>
  <si>
    <t xml:space="preserve">          event.currentScope = current;</t>
  </si>
  <si>
    <t xml:space="preserve">          listeners = current.$$listeners[name] || [];</t>
  </si>
  <si>
    <t xml:space="preserve">          for (i = 0, length = listeners.length; i &lt; length; i++) {</t>
  </si>
  <si>
    <t xml:space="preserve">            if (!listeners[i]) {</t>
  </si>
  <si>
    <t xml:space="preserve">              listeners.splice(i, 1);</t>
  </si>
  <si>
    <t xml:space="preserve">              listeners[i].apply(null, listenerArgs);</t>
  </si>
  <si>
    <t xml:space="preserve">          // Insanity Warning: scope depth-first traversal</t>
  </si>
  <si>
    <t xml:space="preserve">          // yes, this code is a bit crazy, but it works and we have tests to prove it!</t>
  </si>
  <si>
    <t xml:space="preserve">          // this piece should be kept in sync with the traversal in $digest</t>
  </si>
  <si>
    <t xml:space="preserve">          // (though it differs due to having the extra check for $$listenerCount)</t>
  </si>
  <si>
    <t xml:space="preserve">          if (!(next = ((current.$$listenerCount[name] &amp;&amp; current.$$childHead) ||</t>
  </si>
  <si>
    <t xml:space="preserve">              (current !== target &amp;&amp; current.$$nextSibling)))) {</t>
  </si>
  <si>
    <t xml:space="preserve">            while (current !== target &amp;&amp; !(next = current.$$nextSibling)) {</t>
  </si>
  <si>
    <t xml:space="preserve">              current = current.$parent;</t>
  </si>
  <si>
    <t xml:space="preserve">    var $rootScope = new Scope();</t>
  </si>
  <si>
    <t xml:space="preserve">    //The internal queues. Expose them on the $rootScope for debugging/testing purposes.</t>
  </si>
  <si>
    <t xml:space="preserve">    var asyncQueue = $rootScope.$$asyncQueue = [];</t>
  </si>
  <si>
    <t xml:space="preserve">    var postDigestQueue = $rootScope.$$postDigestQueue = [];</t>
  </si>
  <si>
    <t xml:space="preserve">    var applyAsyncQueue = $rootScope.$$applyAsyncQueue = [];</t>
  </si>
  <si>
    <t xml:space="preserve">    return $rootScope;</t>
  </si>
  <si>
    <t xml:space="preserve">    function beginPhase(phase) {</t>
  </si>
  <si>
    <t xml:space="preserve">      if ($rootScope.$$phase) {</t>
  </si>
  <si>
    <t xml:space="preserve">        throw $rootScopeMinErr('inprog', '{0} already in progress', $rootScope.$$phase);</t>
  </si>
  <si>
    <t xml:space="preserve">      $rootScope.$$phase = phase;</t>
  </si>
  <si>
    <t xml:space="preserve">    function clearPhase() {</t>
  </si>
  <si>
    <t xml:space="preserve">      $rootScope.$$phase = null;</t>
  </si>
  <si>
    <t xml:space="preserve">    function incrementWatchersCount(current, count) {</t>
  </si>
  <si>
    <t xml:space="preserve">        current.$$watchersCount += count;</t>
  </si>
  <si>
    <t xml:space="preserve">      } while ((current = current.$parent));</t>
  </si>
  <si>
    <t xml:space="preserve">    function decrementListenerCount(current, count, name) {</t>
  </si>
  <si>
    <t xml:space="preserve">        current.$$listenerCount[name] -= count;</t>
  </si>
  <si>
    <t xml:space="preserve">        if (current.$$listenerCount[name] === 0) {</t>
  </si>
  <si>
    <t xml:space="preserve">          delete current.$$listenerCount[name];</t>
  </si>
  <si>
    <t xml:space="preserve">     * function used as an initial value for watchers.</t>
  </si>
  <si>
    <t xml:space="preserve">     * because it's unique we can easily tell it apart from other values</t>
  </si>
  <si>
    <t xml:space="preserve">    function initWatchVal() {}</t>
  </si>
  <si>
    <t xml:space="preserve">    function flushApplyAsync() {</t>
  </si>
  <si>
    <t xml:space="preserve">      while (applyAsyncQueue.length) {</t>
  </si>
  <si>
    <t xml:space="preserve">          applyAsyncQueue.shift()();</t>
  </si>
  <si>
    <t xml:space="preserve">      applyAsyncId = null;</t>
  </si>
  <si>
    <t xml:space="preserve">    function scheduleApplyAsync() {</t>
  </si>
  <si>
    <t xml:space="preserve">      if (applyAsyncId === null) {</t>
  </si>
  <si>
    <t xml:space="preserve">        applyAsyncId = $browser.defer(function() {</t>
  </si>
  <si>
    <t xml:space="preserve">          $rootScope.$apply(flushApplyAsync);</t>
  </si>
  <si>
    <t xml:space="preserve"> * Private service to sanitize uris for links and images. Used by $compile and $sanitize.</t>
  </si>
  <si>
    <t>function $$SanitizeUriProvider() {</t>
  </si>
  <si>
    <t xml:space="preserve">  var aHrefSanitizationWhitelist = /^\s*(https?|ftp|mailto|tel|file):/,</t>
  </si>
  <si>
    <t xml:space="preserve">    imgSrcSanitizationWhitelist = /^\s*((https?|ftp|file|blob):|data:image\/)/;</t>
  </si>
  <si>
    <t xml:space="preserve">      aHrefSanitizationWhitelist = regexp;</t>
  </si>
  <si>
    <t xml:space="preserve">    return aHrefSanitizationWhitelist;</t>
  </si>
  <si>
    <t xml:space="preserve">      imgSrcSanitizationWhitelist = regexp;</t>
  </si>
  <si>
    <t xml:space="preserve">    return imgSrcSanitizationWhitelist;</t>
  </si>
  <si>
    <t xml:space="preserve">    return function sanitizeUri(uri, isImage) {</t>
  </si>
  <si>
    <t xml:space="preserve">      var regex = isImage ? imgSrcSanitizationWhitelist : aHrefSanitizationWhitelist;</t>
  </si>
  <si>
    <t xml:space="preserve">      var normalizedVal;</t>
  </si>
  <si>
    <t xml:space="preserve">      normalizedVal = urlResolve(uri).href;</t>
  </si>
  <si>
    <t xml:space="preserve">      if (normalizedVal !== '' &amp;&amp; !normalizedVal.match(regex)) {</t>
  </si>
  <si>
    <t xml:space="preserve">        return 'unsafe:' + normalizedVal;</t>
  </si>
  <si>
    <t xml:space="preserve">      return uri;</t>
  </si>
  <si>
    <t>var $sceMinErr = minErr('$sce');</t>
  </si>
  <si>
    <t>var SCE_CONTEXTS = {</t>
  </si>
  <si>
    <t xml:space="preserve">  HTML: 'html',</t>
  </si>
  <si>
    <t xml:space="preserve">  CSS: 'css',</t>
  </si>
  <si>
    <t xml:space="preserve">  URL: 'url',</t>
  </si>
  <si>
    <t xml:space="preserve">  // RESOURCE_URL is a subtype of URL used in contexts where a privileged resource is sourced from a</t>
  </si>
  <si>
    <t xml:space="preserve">  // url.  (e.g. ng-include, script src, templateUrl)</t>
  </si>
  <si>
    <t xml:space="preserve">  RESOURCE_URL: 'resourceUrl',</t>
  </si>
  <si>
    <t xml:space="preserve">  JS: 'js'</t>
  </si>
  <si>
    <t>// Helper functions follow.</t>
  </si>
  <si>
    <t>function adjustMatcher(matcher) {</t>
  </si>
  <si>
    <t xml:space="preserve">  if (matcher === 'self') {</t>
  </si>
  <si>
    <t xml:space="preserve">    return matcher;</t>
  </si>
  <si>
    <t xml:space="preserve">  } else if (isString(matcher)) {</t>
  </si>
  <si>
    <t xml:space="preserve">    // Strings match exactly except for 2 wildcards - '*' and '**'.</t>
  </si>
  <si>
    <t xml:space="preserve">    // '*' matches any character except those from the set ':/.?&amp;'.</t>
  </si>
  <si>
    <t xml:space="preserve">    // '**' matches any character (like .* in a RegExp).</t>
  </si>
  <si>
    <t xml:space="preserve">    // More than 2 *'s raises an error as it's ill defined.</t>
  </si>
  <si>
    <t xml:space="preserve">    if (matcher.indexOf('***') &gt; -1) {</t>
  </si>
  <si>
    <t xml:space="preserve">      throw $sceMinErr('iwcard',</t>
  </si>
  <si>
    <t xml:space="preserve">          'Illegal sequence *** in string matcher.  String: {0}', matcher);</t>
  </si>
  <si>
    <t xml:space="preserve">    matcher = escapeForRegexp(matcher).</t>
  </si>
  <si>
    <t xml:space="preserve">                  replace('\\*\\*', '.*').</t>
  </si>
  <si>
    <t xml:space="preserve">                  replace('\\*', '[^:/.?&amp;;]*');</t>
  </si>
  <si>
    <t xml:space="preserve">    return new RegExp('^' + matcher + '$');</t>
  </si>
  <si>
    <t xml:space="preserve">  } else if (isRegExp(matcher)) {</t>
  </si>
  <si>
    <t xml:space="preserve">    // The only other type of matcher allowed is a Regexp.</t>
  </si>
  <si>
    <t xml:space="preserve">    // Match entire URL / disallow partial matches.</t>
  </si>
  <si>
    <t xml:space="preserve">    // Flags are reset (i.e. no global, ignoreCase or multiline)</t>
  </si>
  <si>
    <t xml:space="preserve">    return new RegExp('^' + matcher.source + '$');</t>
  </si>
  <si>
    <t xml:space="preserve">    throw $sceMinErr('imatcher',</t>
  </si>
  <si>
    <t xml:space="preserve">        'Matchers may only be "self", string patterns or RegExp objects');</t>
  </si>
  <si>
    <t>function adjustMatchers(matchers) {</t>
  </si>
  <si>
    <t xml:space="preserve">  var adjustedMatchers = [];</t>
  </si>
  <si>
    <t xml:space="preserve">  if (isDefined(matchers)) {</t>
  </si>
  <si>
    <t xml:space="preserve">    forEach(matchers, function(matcher) {</t>
  </si>
  <si>
    <t xml:space="preserve">      adjustedMatchers.push(adjustMatcher(matcher));</t>
  </si>
  <si>
    <t xml:space="preserve">  return adjustedMatchers;</t>
  </si>
  <si>
    <t xml:space="preserve"> * @name $sceDelegate</t>
  </si>
  <si>
    <t xml:space="preserve"> * `$sceDelegate` is a service that is used by the `$sce` service to provide {@link ng.$sce Strict</t>
  </si>
  <si>
    <t xml:space="preserve"> * Contextual Escaping (SCE)} services to AngularJS.</t>
  </si>
  <si>
    <t xml:space="preserve"> * Typically, you would configure or override the {@link ng.$sceDelegate $sceDelegate} instead of</t>
  </si>
  <si>
    <t xml:space="preserve"> * the `$sce` service to customize the way Strict Contextual Escaping works in AngularJS.  This is</t>
  </si>
  <si>
    <t xml:space="preserve"> * because, while the `$sce` provides numerous shorthand methods, etc., you really only need to</t>
  </si>
  <si>
    <t xml:space="preserve"> * override 3 core functions (`trustAs`, `getTrusted` and `valueOf`) to replace the way things</t>
  </si>
  <si>
    <t xml:space="preserve"> * work because `$sce` delegates to `$sceDelegate` for these operations.</t>
  </si>
  <si>
    <t xml:space="preserve"> * Refer {@link ng.$sceDelegateProvider $sceDelegateProvider} to configure this service.</t>
  </si>
  <si>
    <t xml:space="preserve"> * The default instance of `$sceDelegate` should work out of the box with little pain.  While you</t>
  </si>
  <si>
    <t xml:space="preserve"> * can override it completely to change the behavior of `$sce`, the common case would</t>
  </si>
  <si>
    <t xml:space="preserve"> * involve configuring the {@link ng.$sceDelegateProvider $sceDelegateProvider} instead by setting</t>
  </si>
  <si>
    <t xml:space="preserve"> * your own whitelists and blacklists for trusting URLs used for loading AngularJS resources such as</t>
  </si>
  <si>
    <t xml:space="preserve"> * templates.  Refer {@link ng.$sceDelegateProvider#resourceUrlWhitelist</t>
  </si>
  <si>
    <t xml:space="preserve"> * $sceDelegateProvider.resourceUrlWhitelist} and {@link</t>
  </si>
  <si>
    <t xml:space="preserve"> * ng.$sceDelegateProvider#resourceUrlBlacklist $sceDelegateProvider.resourceUrlBlacklist}</t>
  </si>
  <si>
    <t xml:space="preserve"> * @name $sceDelegateProvider</t>
  </si>
  <si>
    <t xml:space="preserve"> * The `$sceDelegateProvider` provider allows developers to configure the {@link ng.$sceDelegate</t>
  </si>
  <si>
    <t xml:space="preserve"> * $sceDelegate} service.  This allows one to get/set the whitelists and blacklists used to ensure</t>
  </si>
  <si>
    <t xml:space="preserve"> * that the URLs used for sourcing Angular templates are safe.  Refer {@link</t>
  </si>
  <si>
    <t xml:space="preserve"> * ng.$sceDelegateProvider#resourceUrlWhitelist $sceDelegateProvider.resourceUrlWhitelist} and</t>
  </si>
  <si>
    <t xml:space="preserve"> * {@link ng.$sceDelegateProvider#resourceUrlBlacklist $sceDelegateProvider.resourceUrlBlacklist}</t>
  </si>
  <si>
    <t xml:space="preserve"> * For the general details about this service in Angular, read the main page for {@link ng.$sce</t>
  </si>
  <si>
    <t xml:space="preserve"> * Strict Contextual Escaping (SCE)}.</t>
  </si>
  <si>
    <t xml:space="preserve"> * **Example**:  Consider the following case. &lt;a name="example"&gt;&lt;/a&gt;</t>
  </si>
  <si>
    <t xml:space="preserve"> * - your app is hosted at url `http://myapp.example.com/`</t>
  </si>
  <si>
    <t xml:space="preserve"> * - but some of your templates are hosted on other domains you control such as</t>
  </si>
  <si>
    <t xml:space="preserve"> *   `http://srv01.assets.example.com/`,  `http://srv02.assets.example.com/`, etc.</t>
  </si>
  <si>
    <t xml:space="preserve"> * - and you have an open redirect at `http://myapp.example.com/clickThru?...`.</t>
  </si>
  <si>
    <t xml:space="preserve"> * Here is what a secure configuration for this scenario might look like:</t>
  </si>
  <si>
    <t xml:space="preserve"> *  angular.module('myApp', []).config(function($sceDelegateProvider) {</t>
  </si>
  <si>
    <t xml:space="preserve"> *    $sceDelegateProvider.resourceUrlWhitelist([</t>
  </si>
  <si>
    <t xml:space="preserve"> *      // Allow same origin resource loads.</t>
  </si>
  <si>
    <t xml:space="preserve"> *      'self',</t>
  </si>
  <si>
    <t xml:space="preserve"> *      // Allow loading from our assets domain.  Notice the difference between * and **.</t>
  </si>
  <si>
    <t xml:space="preserve"> *      'http://srv*.assets.example.com/**'</t>
  </si>
  <si>
    <t xml:space="preserve"> *    ]);</t>
  </si>
  <si>
    <t xml:space="preserve"> *    // The blacklist overrides the whitelist so the open redirect here is blocked.</t>
  </si>
  <si>
    <t xml:space="preserve"> *    $sceDelegateProvider.resourceUrlBlacklist([</t>
  </si>
  <si>
    <t xml:space="preserve"> *      'http://myapp.example.com/clickThru**'</t>
  </si>
  <si>
    <t>function $SceDelegateProvider() {</t>
  </si>
  <si>
    <t xml:space="preserve">  this.SCE_CONTEXTS = SCE_CONTEXTS;</t>
  </si>
  <si>
    <t xml:space="preserve">  // Resource URLs can also be trusted by policy.</t>
  </si>
  <si>
    <t xml:space="preserve">  var resourceUrlWhitelist = ['self'],</t>
  </si>
  <si>
    <t xml:space="preserve">      resourceUrlBlacklist = [];</t>
  </si>
  <si>
    <t xml:space="preserve">   * @name $sceDelegateProvider#resourceUrlWhitelist</t>
  </si>
  <si>
    <t xml:space="preserve">   * @param {Array=} whitelist When provided, replaces the resourceUrlWhitelist with the value</t>
  </si>
  <si>
    <t xml:space="preserve">   *     provided.  This must be an array or null.  A snapshot of this array is used so further</t>
  </si>
  <si>
    <t xml:space="preserve">   *     changes to the array are ignored.</t>
  </si>
  <si>
    <t xml:space="preserve">   *     Follow {@link ng.$sce#resourceUrlPatternItem this link} for a description of the items</t>
  </si>
  <si>
    <t xml:space="preserve">   *     allowed in this array.</t>
  </si>
  <si>
    <t xml:space="preserve">   *     Note: **an empty whitelist array will block all URLs**!</t>
  </si>
  <si>
    <t xml:space="preserve">   * @return {Array} the currently set whitelist array.</t>
  </si>
  <si>
    <t xml:space="preserve">   * The **default value** when no whitelist has been explicitly set is `['self']` allowing only</t>
  </si>
  <si>
    <t xml:space="preserve">   * same origin resource requests.</t>
  </si>
  <si>
    <t xml:space="preserve">   * Sets/Gets the whitelist of trusted resource URLs.</t>
  </si>
  <si>
    <t xml:space="preserve">  this.resourceUrlWhitelist = function(value) {</t>
  </si>
  <si>
    <t xml:space="preserve">      resourceUrlWhitelist = adjustMatchers(value);</t>
  </si>
  <si>
    <t xml:space="preserve">    return resourceUrlWhitelist;</t>
  </si>
  <si>
    <t xml:space="preserve">   * @name $sceDelegateProvider#resourceUrlBlacklist</t>
  </si>
  <si>
    <t xml:space="preserve">   * @param {Array=} blacklist When provided, replaces the resourceUrlBlacklist with the value</t>
  </si>
  <si>
    <t xml:space="preserve">   *     The typical usage for the blacklist is to **block</t>
  </si>
  <si>
    <t xml:space="preserve">   *     [open redirects](http://cwe.mitre.org/data/definitions/601.html)** served by your domain as</t>
  </si>
  <si>
    <t xml:space="preserve">   *     these would otherwise be trusted but actually return content from the redirected domain.</t>
  </si>
  <si>
    <t xml:space="preserve">   *     Finally, **the blacklist overrides the whitelist** and has the final say.</t>
  </si>
  <si>
    <t xml:space="preserve">   * @return {Array} the currently set blacklist array.</t>
  </si>
  <si>
    <t xml:space="preserve">   * The **default value** when no whitelist has been explicitly set is the empty array (i.e. there</t>
  </si>
  <si>
    <t xml:space="preserve">   * is no blacklist.)</t>
  </si>
  <si>
    <t xml:space="preserve">   * Sets/Gets the blacklist of trusted resource URLs.</t>
  </si>
  <si>
    <t xml:space="preserve">  this.resourceUrlBlacklist = function(value) {</t>
  </si>
  <si>
    <t xml:space="preserve">      resourceUrlBlacklist = adjustMatchers(value);</t>
  </si>
  <si>
    <t xml:space="preserve">    return resourceUrlBlacklist;</t>
  </si>
  <si>
    <t xml:space="preserve">  this.$get = ['$injector', function($injector) {</t>
  </si>
  <si>
    <t xml:space="preserve">    var htmlSanitizer = function htmlSanitizer(html) {</t>
  </si>
  <si>
    <t xml:space="preserve">      throw $sceMinErr('unsafe', 'Attempting to use an unsafe value in a safe context.');</t>
  </si>
  <si>
    <t xml:space="preserve">    if ($injector.has('$sanitize')) {</t>
  </si>
  <si>
    <t xml:space="preserve">      htmlSanitizer = $injector.get('$sanitize');</t>
  </si>
  <si>
    <t xml:space="preserve">    function matchUrl(matcher, parsedUrl) {</t>
  </si>
  <si>
    <t xml:space="preserve">      if (matcher === 'self') {</t>
  </si>
  <si>
    <t xml:space="preserve">        return urlIsSameOrigin(parsedUrl);</t>
  </si>
  <si>
    <t xml:space="preserve">        // definitely a regex.  See adjustMatchers()</t>
  </si>
  <si>
    <t xml:space="preserve">        return !!matcher.exec(parsedUrl.href);</t>
  </si>
  <si>
    <t xml:space="preserve">    function isResourceUrlAllowedByPolicy(url) {</t>
  </si>
  <si>
    <t xml:space="preserve">      var parsedUrl = urlResolve(url.toString());</t>
  </si>
  <si>
    <t xml:space="preserve">      var i, n, allowed = false;</t>
  </si>
  <si>
    <t xml:space="preserve">      // Ensure that at least one item from the whitelist allows this url.</t>
  </si>
  <si>
    <t xml:space="preserve">      for (i = 0, n = resourceUrlWhitelist.length; i &lt; n; i++) {</t>
  </si>
  <si>
    <t xml:space="preserve">        if (matchUrl(resourceUrlWhitelist[i], parsedUrl)) {</t>
  </si>
  <si>
    <t xml:space="preserve">          allowed = true;</t>
  </si>
  <si>
    <t xml:space="preserve">      if (allowed) {</t>
  </si>
  <si>
    <t xml:space="preserve">        // Ensure that no item from the blacklist blocked this url.</t>
  </si>
  <si>
    <t xml:space="preserve">        for (i = 0, n = resourceUrlBlacklist.length; i &lt; n; i++) {</t>
  </si>
  <si>
    <t xml:space="preserve">          if (matchUrl(resourceUrlBlacklist[i], parsedUrl)) {</t>
  </si>
  <si>
    <t xml:space="preserve">            allowed = false;</t>
  </si>
  <si>
    <t xml:space="preserve">      return allowed;</t>
  </si>
  <si>
    <t xml:space="preserve">    function generateHolderType(Base) {</t>
  </si>
  <si>
    <t xml:space="preserve">      var holderType = function TrustedValueHolderType(trustedValue) {</t>
  </si>
  <si>
    <t xml:space="preserve">        this.$$unwrapTrustedValue = function() {</t>
  </si>
  <si>
    <t xml:space="preserve">          return trustedValue;</t>
  </si>
  <si>
    <t xml:space="preserve">      if (Base) {</t>
  </si>
  <si>
    <t xml:space="preserve">        holderType.prototype = new Base();</t>
  </si>
  <si>
    <t xml:space="preserve">      holderType.prototype.valueOf = function sceValueOf() {</t>
  </si>
  <si>
    <t xml:space="preserve">        return this.$$unwrapTrustedValue();</t>
  </si>
  <si>
    <t xml:space="preserve">      holderType.prototype.toString = function sceToString() {</t>
  </si>
  <si>
    <t xml:space="preserve">        return this.$$unwrapTrustedValue().toString();</t>
  </si>
  <si>
    <t xml:space="preserve">      return holderType;</t>
  </si>
  <si>
    <t xml:space="preserve">    var trustedValueHolderBase = generateHolderType(),</t>
  </si>
  <si>
    <t xml:space="preserve">        byType = {};</t>
  </si>
  <si>
    <t xml:space="preserve">    byType[SCE_CONTEXTS.HTML] = generateHolderType(trustedValueHolderBase);</t>
  </si>
  <si>
    <t xml:space="preserve">    byType[SCE_CONTEXTS.CSS] = generateHolderType(trustedValueHolderBase);</t>
  </si>
  <si>
    <t xml:space="preserve">    byType[SCE_CONTEXTS.URL] = generateHolderType(trustedValueHolderBase);</t>
  </si>
  <si>
    <t xml:space="preserve">    byType[SCE_CONTEXTS.JS] = generateHolderType(trustedValueHolderBase);</t>
  </si>
  <si>
    <t xml:space="preserve">    byType[SCE_CONTEXTS.RESOURCE_URL] = generateHolderType(byType[SCE_CONTEXTS.URL]);</t>
  </si>
  <si>
    <t xml:space="preserve">     * @name $sceDelegate#trustAs</t>
  </si>
  <si>
    <t xml:space="preserve">     * Returns an object that is trusted by angular for use in specified strict</t>
  </si>
  <si>
    <t xml:space="preserve">     * contextual escaping contexts (such as ng-bind-html, ng-include, any src</t>
  </si>
  <si>
    <t xml:space="preserve">     * attribute interpolation, any dom event binding attribute interpolation</t>
  </si>
  <si>
    <t xml:space="preserve">     * such as for onclick,  etc.) that uses the provided value.</t>
  </si>
  <si>
    <t xml:space="preserve">     * See {@link ng.$sce $sce} for enabling strict contextual escaping.</t>
  </si>
  <si>
    <t xml:space="preserve">     * @param {string} type The kind of context in which this value is safe for use.  e.g. url,</t>
  </si>
  <si>
    <t xml:space="preserve">     *   resourceUrl, html, js and css.</t>
  </si>
  <si>
    <t xml:space="preserve">     * @param {*} value The value that that should be considered trusted/safe.</t>
  </si>
  <si>
    <t xml:space="preserve">     * @returns {*} A value that can be used to stand in for the provided `value` in places</t>
  </si>
  <si>
    <t xml:space="preserve">     * where Angular expects a $sce.trustAs() return value.</t>
  </si>
  <si>
    <t xml:space="preserve">    function trustAs(type, trustedValue) {</t>
  </si>
  <si>
    <t xml:space="preserve">      var Constructor = (byType.hasOwnProperty(type) ? byType[type] : null);</t>
  </si>
  <si>
    <t xml:space="preserve">      if (!Constructor) {</t>
  </si>
  <si>
    <t xml:space="preserve">        throw $sceMinErr('icontext',</t>
  </si>
  <si>
    <t xml:space="preserve">            'Attempted to trust a value in invalid context. Context: {0}; Value: {1}',</t>
  </si>
  <si>
    <t xml:space="preserve">            type, trustedValue);</t>
  </si>
  <si>
    <t xml:space="preserve">      if (trustedValue === null || isUndefined(trustedValue) || trustedValue === '') {</t>
  </si>
  <si>
    <t xml:space="preserve">        return trustedValue;</t>
  </si>
  <si>
    <t xml:space="preserve">      // All the current contexts in SCE_CONTEXTS happen to be strings.  In order to avoid trusting</t>
  </si>
  <si>
    <t xml:space="preserve">      // mutable objects, we ensure here that the value passed in is actually a string.</t>
  </si>
  <si>
    <t xml:space="preserve">      if (typeof trustedValue !== 'string') {</t>
  </si>
  <si>
    <t xml:space="preserve">        throw $sceMinErr('itype',</t>
  </si>
  <si>
    <t xml:space="preserve">            'Attempted to trust a non-string value in a content requiring a string: Context: {0}',</t>
  </si>
  <si>
    <t xml:space="preserve">            type);</t>
  </si>
  <si>
    <t xml:space="preserve">      return new Constructor(trustedValue);</t>
  </si>
  <si>
    <t xml:space="preserve">     * @name $sceDelegate#valueOf</t>
  </si>
  <si>
    <t xml:space="preserve">     * If the passed parameter had been returned by a prior call to {@link ng.$sceDelegate#trustAs</t>
  </si>
  <si>
    <t xml:space="preserve">     * `$sceDelegate.trustAs`}, returns the value that had been passed to {@link</t>
  </si>
  <si>
    <t xml:space="preserve">     * ng.$sceDelegate#trustAs `$sceDelegate.trustAs`}.</t>
  </si>
  <si>
    <t xml:space="preserve">     * If the passed parameter is not a value that had been returned by {@link</t>
  </si>
  <si>
    <t xml:space="preserve">     * ng.$sceDelegate#trustAs `$sceDelegate.trustAs`}, returns it as-is.</t>
  </si>
  <si>
    <t xml:space="preserve">     * @param {*} value The result of a prior {@link ng.$sceDelegate#trustAs `$sceDelegate.trustAs`}</t>
  </si>
  <si>
    <t xml:space="preserve">     *      call or anything else.</t>
  </si>
  <si>
    <t xml:space="preserve">     * @returns {*} The `value` that was originally provided to {@link ng.$sceDelegate#trustAs</t>
  </si>
  <si>
    <t xml:space="preserve">     *     `$sceDelegate.trustAs`} if `value` is the result of such a call.  Otherwise, returns</t>
  </si>
  <si>
    <t xml:space="preserve">     *     `value` unchanged.</t>
  </si>
  <si>
    <t xml:space="preserve">    function valueOf(maybeTrusted) {</t>
  </si>
  <si>
    <t xml:space="preserve">      if (maybeTrusted instanceof trustedValueHolderBase) {</t>
  </si>
  <si>
    <t xml:space="preserve">        return maybeTrusted.$$unwrapTrustedValue();</t>
  </si>
  <si>
    <t xml:space="preserve">        return maybeTrusted;</t>
  </si>
  <si>
    <t xml:space="preserve">     * @name $sceDelegate#getTrusted</t>
  </si>
  <si>
    <t xml:space="preserve">     * Takes the result of a {@link ng.$sceDelegate#trustAs `$sceDelegate.trustAs`} call and</t>
  </si>
  <si>
    <t xml:space="preserve">     * returns the originally supplied value if the queried context type is a supertype of the</t>
  </si>
  <si>
    <t xml:space="preserve">     * created type.  If this condition isn't satisfied, throws an exception.</t>
  </si>
  <si>
    <t xml:space="preserve">     * @param {string} type The kind of context in which this value is to be used.</t>
  </si>
  <si>
    <t xml:space="preserve">     * @param {*} maybeTrusted The result of a prior {@link ng.$sceDelegate#trustAs</t>
  </si>
  <si>
    <t xml:space="preserve">     *     `$sceDelegate.trustAs`} call.</t>
  </si>
  <si>
    <t xml:space="preserve">     * @returns {*} The value the was originally provided to {@link ng.$sceDelegate#trustAs</t>
  </si>
  <si>
    <t xml:space="preserve">     *     `$sceDelegate.trustAs`} if valid in this context.  Otherwise, throws an exception.</t>
  </si>
  <si>
    <t xml:space="preserve">    function getTrusted(type, maybeTrusted) {</t>
  </si>
  <si>
    <t xml:space="preserve">      if (maybeTrusted === null || isUndefined(maybeTrusted) || maybeTrusted === '') {</t>
  </si>
  <si>
    <t xml:space="preserve">      var constructor = (byType.hasOwnProperty(type) ? byType[type] : null);</t>
  </si>
  <si>
    <t xml:space="preserve">      if (constructor &amp;&amp; maybeTrusted instanceof constructor) {</t>
  </si>
  <si>
    <t xml:space="preserve">      // If we get here, then we may only take one of two actions.</t>
  </si>
  <si>
    <t xml:space="preserve">      // 1. sanitize the value for the requested type, or</t>
  </si>
  <si>
    <t xml:space="preserve">      // 2. throw an exception.</t>
  </si>
  <si>
    <t xml:space="preserve">      if (type === SCE_CONTEXTS.RESOURCE_URL) {</t>
  </si>
  <si>
    <t xml:space="preserve">        if (isResourceUrlAllowedByPolicy(maybeTrusted)) {</t>
  </si>
  <si>
    <t xml:space="preserve">          return maybeTrusted;</t>
  </si>
  <si>
    <t xml:space="preserve">          throw $sceMinErr('insecurl',</t>
  </si>
  <si>
    <t xml:space="preserve">              'Blocked loading resource from url not allowed by $sceDelegate policy.  URL: {0}',</t>
  </si>
  <si>
    <t xml:space="preserve">              maybeTrusted.toString());</t>
  </si>
  <si>
    <t xml:space="preserve">      } else if (type === SCE_CONTEXTS.HTML) {</t>
  </si>
  <si>
    <t xml:space="preserve">        return htmlSanitizer(maybeTrusted);</t>
  </si>
  <si>
    <t xml:space="preserve">    return { trustAs: trustAs,</t>
  </si>
  <si>
    <t xml:space="preserve">             getTrusted: getTrusted,</t>
  </si>
  <si>
    <t xml:space="preserve">             valueOf: valueOf };</t>
  </si>
  <si>
    <t xml:space="preserve"> * @name $sceProvider</t>
  </si>
  <si>
    <t xml:space="preserve"> * The $sceProvider provider allows developers to configure the {@link ng.$sce $sce} service.</t>
  </si>
  <si>
    <t xml:space="preserve"> * -   enable/disable Strict Contextual Escaping (SCE) in a module</t>
  </si>
  <si>
    <t xml:space="preserve"> * -   override the default implementation with a custom delegate</t>
  </si>
  <si>
    <t xml:space="preserve"> * Read more about {@link ng.$sce Strict Contextual Escaping (SCE)}.</t>
  </si>
  <si>
    <t>/* jshint maxlen: false*/</t>
  </si>
  <si>
    <t xml:space="preserve"> * @name $sce</t>
  </si>
  <si>
    <t xml:space="preserve"> * `$sce` is a service that provides Strict Contextual Escaping services to AngularJS.</t>
  </si>
  <si>
    <t xml:space="preserve"> * # Strict Contextual Escaping</t>
  </si>
  <si>
    <t xml:space="preserve"> * Strict Contextual Escaping (SCE) is a mode in which AngularJS requires bindings in certain</t>
  </si>
  <si>
    <t xml:space="preserve"> * contexts to result in a value that is marked as safe to use for that context.  One example of</t>
  </si>
  <si>
    <t xml:space="preserve"> * such a context is binding arbitrary html controlled by the user via `ng-bind-html`.  We refer</t>
  </si>
  <si>
    <t xml:space="preserve"> * to these contexts as privileged or SCE contexts.</t>
  </si>
  <si>
    <t xml:space="preserve"> * As of version 1.2, Angular ships with SCE enabled by default.</t>
  </si>
  <si>
    <t xml:space="preserve"> * Note:  When enabled (the default), IE&lt;11 in quirks mode is not supported.  In this mode, IE&lt;11 allow</t>
  </si>
  <si>
    <t xml:space="preserve"> * one to execute arbitrary javascript by the use of the expression() syntax.  Refer</t>
  </si>
  <si>
    <t xml:space="preserve"> * &lt;http://blogs.msdn.com/b/ie/archive/2008/10/16/ending-expressions.aspx&gt; to learn more about them.</t>
  </si>
  <si>
    <t xml:space="preserve"> * You can ensure your document is in standards mode and not quirks mode by adding `&lt;!doctype html&gt;`</t>
  </si>
  <si>
    <t xml:space="preserve"> * to the top of your HTML document.</t>
  </si>
  <si>
    <t xml:space="preserve"> * SCE assists in writing code in way that (a) is secure by default and (b) makes auditing for</t>
  </si>
  <si>
    <t xml:space="preserve"> * security vulnerabilities such as XSS, clickjacking, etc. a lot easier.</t>
  </si>
  <si>
    <t xml:space="preserve"> * Here's an example of a binding in a privileged context:</t>
  </si>
  <si>
    <t xml:space="preserve"> * &lt;input ng-model="userHtml" aria-label="User input"&gt;</t>
  </si>
  <si>
    <t xml:space="preserve"> * &lt;div ng-bind-html="userHtml"&gt;&lt;/div&gt;</t>
  </si>
  <si>
    <t xml:space="preserve"> * Notice that `ng-bind-html` is bound to `userHtml` controlled by the user.  With SCE</t>
  </si>
  <si>
    <t xml:space="preserve"> * disabled, this application allows the user to render arbitrary HTML into the DIV.</t>
  </si>
  <si>
    <t xml:space="preserve"> * In a more realistic example, one may be rendering user comments, blog articles, etc. via</t>
  </si>
  <si>
    <t xml:space="preserve"> * bindings.  (HTML is just one example of a context where rendering user controlled input creates</t>
  </si>
  <si>
    <t xml:space="preserve"> * security vulnerabilities.)</t>
  </si>
  <si>
    <t xml:space="preserve"> * For the case of HTML, you might use a library, either on the client side, or on the server side,</t>
  </si>
  <si>
    <t xml:space="preserve"> * to sanitize unsafe HTML before binding to the value and rendering it in the document.</t>
  </si>
  <si>
    <t xml:space="preserve"> * How would you ensure that every place that used these types of bindings was bound to a value that</t>
  </si>
  <si>
    <t xml:space="preserve"> * was sanitized by your library (or returned as safe for rendering by your server?)  How can you</t>
  </si>
  <si>
    <t xml:space="preserve"> * ensure that you didn't accidentally delete the line that sanitized the value, or renamed some</t>
  </si>
  <si>
    <t xml:space="preserve"> * properties/fields and forgot to update the binding to the sanitized value?</t>
  </si>
  <si>
    <t xml:space="preserve"> * To be secure by default, you want to ensure that any such bindings are disallowed unless you can</t>
  </si>
  <si>
    <t xml:space="preserve"> * determine that something explicitly says it's safe to use a value for binding in that</t>
  </si>
  <si>
    <t xml:space="preserve"> * context.  You can then audit your code (a simple grep would do) to ensure that this is only done</t>
  </si>
  <si>
    <t xml:space="preserve"> * for those values that you can easily tell are safe - because they were received from your server,</t>
  </si>
  <si>
    <t xml:space="preserve"> * sanitized by your library, etc.  You can organize your codebase to help with this - perhaps</t>
  </si>
  <si>
    <t xml:space="preserve"> * allowing only the files in a specific directory to do this.  Ensuring that the internal API</t>
  </si>
  <si>
    <t xml:space="preserve"> * exposed by that code doesn't markup arbitrary values as safe then becomes a more manageable task.</t>
  </si>
  <si>
    <t xml:space="preserve"> * In the case of AngularJS' SCE service, one uses {@link ng.$sce#trustAs $sce.trustAs}</t>
  </si>
  <si>
    <t xml:space="preserve"> * (and shorthand methods such as {@link ng.$sce#trustAsHtml $sce.trustAsHtml}, etc.) to</t>
  </si>
  <si>
    <t xml:space="preserve"> * obtain values that will be accepted by SCE / privileged contexts.</t>
  </si>
  <si>
    <t xml:space="preserve"> * ## How does it work?</t>
  </si>
  <si>
    <t xml:space="preserve"> * In privileged contexts, directives and code will bind to the result of {@link ng.$sce#getTrusted</t>
  </si>
  <si>
    <t xml:space="preserve"> * $sce.getTrusted(context, value)} rather than to the value directly.  Directives use {@link</t>
  </si>
  <si>
    <t xml:space="preserve"> * ng.$sce#parseAs $sce.parseAs} rather than `$parse` to watch attribute bindings, which performs the</t>
  </si>
  <si>
    <t xml:space="preserve"> * {@link ng.$sce#getTrusted $sce.getTrusted} behind the scenes on non-constant literals.</t>
  </si>
  <si>
    <t xml:space="preserve"> * As an example, {@link ng.directive:ngBindHtml ngBindHtml} uses {@link</t>
  </si>
  <si>
    <t xml:space="preserve"> * ng.$sce#parseAsHtml $sce.parseAsHtml(binding expression)}.  Here's the actual code (slightly</t>
  </si>
  <si>
    <t xml:space="preserve"> * simplified):</t>
  </si>
  <si>
    <t xml:space="preserve"> * var ngBindHtmlDirective = ['$sce', function($sce) {</t>
  </si>
  <si>
    <t xml:space="preserve"> *   return function(scope, element, attr) {</t>
  </si>
  <si>
    <t xml:space="preserve"> *     scope.$watch($sce.parseAsHtml(attr.ngBindHtml), function(value) {</t>
  </si>
  <si>
    <t xml:space="preserve"> *       element.html(value || '');</t>
  </si>
  <si>
    <t xml:space="preserve"> * }];</t>
  </si>
  <si>
    <t xml:space="preserve"> * ## Impact on loading templates</t>
  </si>
  <si>
    <t xml:space="preserve"> * This applies both to the {@link ng.directive:ngInclude `ng-include`} directive as well as</t>
  </si>
  <si>
    <t xml:space="preserve"> * `templateUrl`'s specified by {@link guide/directive directives}.</t>
  </si>
  <si>
    <t xml:space="preserve"> * By default, Angular only loads templates from the same domain and protocol as the application</t>
  </si>
  <si>
    <t xml:space="preserve"> * document.  This is done by calling {@link ng.$sce#getTrustedResourceUrl</t>
  </si>
  <si>
    <t xml:space="preserve"> * $sce.getTrustedResourceUrl} on the template URL.  To load templates from other domains and/or</t>
  </si>
  <si>
    <t xml:space="preserve"> * protocols, you may either {@link ng.$sceDelegateProvider#resourceUrlWhitelist whitelist</t>
  </si>
  <si>
    <t xml:space="preserve"> * them} or {@link ng.$sce#trustAsResourceUrl wrap it} into a trusted value.</t>
  </si>
  <si>
    <t xml:space="preserve"> * *Please note*:</t>
  </si>
  <si>
    <t xml:space="preserve"> * The browser's</t>
  </si>
  <si>
    <t xml:space="preserve"> * [Same Origin Policy](https://code.google.com/p/browsersec/wiki/Part2#Same-origin_policy_for_XMLHttpRequest)</t>
  </si>
  <si>
    <t xml:space="preserve"> * and [Cross-Origin Resource Sharing (CORS)](http://www.w3.org/TR/cors/)</t>
  </si>
  <si>
    <t xml:space="preserve"> * policy apply in addition to this and may further restrict whether the template is successfully</t>
  </si>
  <si>
    <t xml:space="preserve"> * loaded.  This means that without the right CORS policy, loading templates from a different domain</t>
  </si>
  <si>
    <t xml:space="preserve"> * won't work on all browsers.  Also, loading templates from `file://` URL does not work on some</t>
  </si>
  <si>
    <t xml:space="preserve"> * browsers.</t>
  </si>
  <si>
    <t xml:space="preserve"> * ## This feels like too much overhead</t>
  </si>
  <si>
    <t xml:space="preserve"> * It's important to remember that SCE only applies to interpolation expressions.</t>
  </si>
  <si>
    <t xml:space="preserve"> * If your expressions are constant literals, they're automatically trusted and you don't need to</t>
  </si>
  <si>
    <t xml:space="preserve"> * call `$sce.trustAs` on them (remember to include the `ngSanitize` module) (e.g.</t>
  </si>
  <si>
    <t xml:space="preserve"> * `&lt;div ng-bind-html="'&lt;b&gt;implicitly trusted&lt;/b&gt;'"&gt;&lt;/div&gt;`) just works.</t>
  </si>
  <si>
    <t xml:space="preserve"> * Additionally, `a[href]` and `img[src]` automatically sanitize their URLs and do not pass them</t>
  </si>
  <si>
    <t xml:space="preserve"> * through {@link ng.$sce#getTrusted $sce.getTrusted}.  SCE doesn't play a role here.</t>
  </si>
  <si>
    <t xml:space="preserve"> * The included {@link ng.$sceDelegate $sceDelegate} comes with sane defaults to allow you to load</t>
  </si>
  <si>
    <t xml:space="preserve"> * templates in `ng-include` from your application's domain without having to even know about SCE.</t>
  </si>
  <si>
    <t xml:space="preserve"> * It blocks loading templates from other domains or loading templates over http from an https</t>
  </si>
  <si>
    <t xml:space="preserve"> * served document.  You can change these by setting your own custom {@link</t>
  </si>
  <si>
    <t xml:space="preserve"> * ng.$sceDelegateProvider#resourceUrlWhitelist whitelists} and {@link</t>
  </si>
  <si>
    <t xml:space="preserve"> * ng.$sceDelegateProvider#resourceUrlBlacklist blacklists} for matching such URLs.</t>
  </si>
  <si>
    <t xml:space="preserve"> * This significantly reduces the overhead.  It is far easier to pay the small overhead and have an</t>
  </si>
  <si>
    <t xml:space="preserve"> * application that's secure and can be audited to verify that with much more ease than bolting</t>
  </si>
  <si>
    <t xml:space="preserve"> * security onto an application later.</t>
  </si>
  <si>
    <t xml:space="preserve"> * &lt;a name="contexts"&gt;&lt;/a&gt;</t>
  </si>
  <si>
    <t xml:space="preserve"> * ## What trusted context types are supported?</t>
  </si>
  <si>
    <t xml:space="preserve"> * | Context             | Notes          |</t>
  </si>
  <si>
    <t xml:space="preserve"> * |---------------------|----------------|</t>
  </si>
  <si>
    <t xml:space="preserve"> * | `$sce.HTML`         | For HTML that's safe to source into the application.  The {@link ng.directive:ngBindHtml ngBindHtml} directive uses this context for bindings. If an unsafe value is encountered and the {@link ngSanitize $sanitize} module is present this will sanitize the value instead of throwing an error. |</t>
  </si>
  <si>
    <t xml:space="preserve"> * | `$sce.CSS`          | For CSS that's safe to source into the application.  Currently unused.  Feel free to use it in your own directives. |</t>
  </si>
  <si>
    <t xml:space="preserve"> * | `$sce.URL`          | For URLs that are safe to follow as links.  Currently unused (`&lt;a href=` and `&lt;img src=` sanitize their urls and don't constitute an SCE context. |</t>
  </si>
  <si>
    <t xml:space="preserve"> * | `$sce.RESOURCE_URL` | For URLs that are not only safe to follow as links, but whose contents are also safe to include in your application.  Examples include `ng-include`, `src` / `ngSrc` bindings for tags other than `IMG` (e.g. `IFRAME`, `OBJECT`, etc.)  &lt;br&gt;&lt;br&gt;Note that `$sce.RESOURCE_URL` makes a stronger statement about the URL than `$sce.URL` does and therefore contexts requiring values trusted for `$sce.RESOURCE_URL` can be used anywhere that values trusted for `$sce.URL` are required. |</t>
  </si>
  <si>
    <t xml:space="preserve"> * | `$sce.JS`           | For JavaScript that is safe to execute in your application's context.  Currently unused.  Feel free to use it in your own directives. |</t>
  </si>
  <si>
    <t xml:space="preserve"> * ## Format of items in {@link ng.$sceDelegateProvider#resourceUrlWhitelist resourceUrlWhitelist}/{@link ng.$sceDelegateProvider#resourceUrlBlacklist Blacklist} &lt;a name="resourceUrlPatternItem"&gt;&lt;/a&gt;</t>
  </si>
  <si>
    <t xml:space="preserve"> *  Each element in these arrays must be one of the following:</t>
  </si>
  <si>
    <t xml:space="preserve"> *  - **'self'**</t>
  </si>
  <si>
    <t xml:space="preserve"> *    - The special **string**, `'self'`, can be used to match against all URLs of the **same</t>
  </si>
  <si>
    <t xml:space="preserve"> *      domain** as the application document using the **same protocol**.</t>
  </si>
  <si>
    <t xml:space="preserve"> *  - **String** (except the special value `'self'`)</t>
  </si>
  <si>
    <t xml:space="preserve"> *    - The string is matched against the full *normalized / absolute URL* of the resource</t>
  </si>
  <si>
    <t xml:space="preserve"> *      being tested (substring matches are not good enough.)</t>
  </si>
  <si>
    <t xml:space="preserve"> *    - There are exactly **two wildcard sequences** - `*` and `**`.  All other characters</t>
  </si>
  <si>
    <t xml:space="preserve"> *      match themselves.</t>
  </si>
  <si>
    <t xml:space="preserve"> *    - `*`: matches zero or more occurrences of any character other than one of the following 6</t>
  </si>
  <si>
    <t xml:space="preserve"> *      characters: '`:`', '`/`', '`.`', '`?`', '`&amp;`' and '`;`'.  It's a useful wildcard for use</t>
  </si>
  <si>
    <t xml:space="preserve"> *      in a whitelist.</t>
  </si>
  <si>
    <t xml:space="preserve"> *    - `**`: matches zero or more occurrences of *any* character.  As such, it's not</t>
  </si>
  <si>
    <t xml:space="preserve"> *      appropriate for use in a scheme, domain, etc. as it would match too much.  (e.g.</t>
  </si>
  <si>
    <t xml:space="preserve"> *      http://**.example.com/ would match http://evil.com/?ignore=.example.com/ and that might</t>
  </si>
  <si>
    <t xml:space="preserve"> *      not have been the intention.)  Its usage at the very end of the path is ok.  (e.g.</t>
  </si>
  <si>
    <t xml:space="preserve"> *      http://foo.example.com/templates/**).</t>
  </si>
  <si>
    <t xml:space="preserve"> *  - **RegExp** (*see caveat below*)</t>
  </si>
  <si>
    <t xml:space="preserve"> *    - *Caveat*:  While regular expressions are powerful and offer great flexibility,  their syntax</t>
  </si>
  <si>
    <t xml:space="preserve"> *      (and all the inevitable escaping) makes them *harder to maintain*.  It's easy to</t>
  </si>
  <si>
    <t xml:space="preserve"> *      accidentally introduce a bug when one updates a complex expression (imho, all regexes should</t>
  </si>
  <si>
    <t xml:space="preserve"> *      have good test coverage).  For instance, the use of `.` in the regex is correct only in a</t>
  </si>
  <si>
    <t xml:space="preserve"> *      small number of cases.  A `.` character in the regex used when matching the scheme or a</t>
  </si>
  <si>
    <t xml:space="preserve"> *      subdomain could be matched against a `:` or literal `.` that was likely not intended.   It</t>
  </si>
  <si>
    <t xml:space="preserve"> *      is highly recommended to use the string patterns and only fall back to regular expressions</t>
  </si>
  <si>
    <t xml:space="preserve"> *      as a last resort.</t>
  </si>
  <si>
    <t xml:space="preserve"> *    - The regular expression must be an instance of RegExp (i.e. not a string.)  It is</t>
  </si>
  <si>
    <t xml:space="preserve"> *      matched against the **entire** *normalized / absolute URL* of the resource being tested</t>
  </si>
  <si>
    <t xml:space="preserve"> *      (even when the RegExp did not have the `^` and `$` codes.)  In addition, any flags</t>
  </si>
  <si>
    <t xml:space="preserve"> *      present on the RegExp (such as multiline, global, ignoreCase) are ignored.</t>
  </si>
  <si>
    <t xml:space="preserve"> *    - If you are generating your JavaScript from some other templating engine (not</t>
  </si>
  <si>
    <t xml:space="preserve"> *      recommended, e.g. in issue [#4006](https://github.com/angular/angular.js/issues/4006)),</t>
  </si>
  <si>
    <t xml:space="preserve"> *      remember to escape your regular expression (and be aware that you might need more than</t>
  </si>
  <si>
    <t xml:space="preserve"> *      one level of escaping depending on your templating engine and the way you interpolated</t>
  </si>
  <si>
    <t xml:space="preserve"> *      the value.)  Do make use of your platform's escaping mechanism as it might be good</t>
  </si>
  <si>
    <t xml:space="preserve"> *      enough before coding your own.  E.g. Ruby has</t>
  </si>
  <si>
    <t xml:space="preserve"> *      [Regexp.escape(str)](http://www.ruby-doc.org/core-2.0.0/Regexp.html#method-c-escape)</t>
  </si>
  <si>
    <t xml:space="preserve"> *      and Python has [re.escape](http://docs.python.org/library/re.html#re.escape).</t>
  </si>
  <si>
    <t xml:space="preserve"> *      Javascript lacks a similar built in function for escaping.  Take a look at Google</t>
  </si>
  <si>
    <t xml:space="preserve"> *      Closure library's [goog.string.regExpEscape(s)](</t>
  </si>
  <si>
    <t xml:space="preserve"> *      http://docs.closure-library.googlecode.com/git/closure_goog_string_string.js.source.html#line962).</t>
  </si>
  <si>
    <t xml:space="preserve"> * Refer {@link ng.$sceDelegateProvider $sceDelegateProvider} for an example.</t>
  </si>
  <si>
    <t xml:space="preserve"> * ## Show me an example using SCE.</t>
  </si>
  <si>
    <t xml:space="preserve"> * &lt;example module="mySceApp" deps="angular-sanitize.js"&gt;</t>
  </si>
  <si>
    <t xml:space="preserve"> * &lt;file name="index.html"&gt;</t>
  </si>
  <si>
    <t xml:space="preserve"> *   &lt;div ng-controller="AppController as myCtrl"&gt;</t>
  </si>
  <si>
    <t xml:space="preserve"> *     &lt;i ng-bind-html="myCtrl.explicitlyTrustedHtml" id="explicitlyTrustedHtml"&gt;&lt;/i&gt;&lt;br&gt;&lt;br&gt;</t>
  </si>
  <si>
    <t xml:space="preserve"> *     &lt;b&gt;User comments&lt;/b&gt;&lt;br&gt;</t>
  </si>
  <si>
    <t xml:space="preserve"> *     By default, HTML that isn't explicitly trusted (e.g. Alice's comment) is sanitized when</t>
  </si>
  <si>
    <t xml:space="preserve"> *     $sanitize is available.  If $sanitize isn't available, this results in an error instead of an</t>
  </si>
  <si>
    <t xml:space="preserve"> *     exploit.</t>
  </si>
  <si>
    <t xml:space="preserve"> *     &lt;div class="well"&gt;</t>
  </si>
  <si>
    <t xml:space="preserve"> *       &lt;div ng-repeat="userComment in myCtrl.userComments"&gt;</t>
  </si>
  <si>
    <t xml:space="preserve"> *         &lt;b&gt;{{userComment.name}}&lt;/b&gt;:</t>
  </si>
  <si>
    <t xml:space="preserve"> *         &lt;span ng-bind-html="userComment.htmlComment" class="htmlComment"&gt;&lt;/span&gt;</t>
  </si>
  <si>
    <t xml:space="preserve"> *         &lt;br&gt;</t>
  </si>
  <si>
    <t xml:space="preserve"> *       &lt;/div&gt;</t>
  </si>
  <si>
    <t xml:space="preserve"> * &lt;/file&gt;</t>
  </si>
  <si>
    <t xml:space="preserve"> * &lt;file name="script.js"&gt;</t>
  </si>
  <si>
    <t xml:space="preserve"> *   angular.module('mySceApp', ['ngSanitize'])</t>
  </si>
  <si>
    <t xml:space="preserve"> *     .controller('AppController', ['$http', '$templateCache', '$sce',</t>
  </si>
  <si>
    <t xml:space="preserve"> *       function($http, $templateCache, $sce) {</t>
  </si>
  <si>
    <t xml:space="preserve"> *         var self = this;</t>
  </si>
  <si>
    <t xml:space="preserve"> *         $http.get("test_data.json", {cache: $templateCache}).success(function(userComments) {</t>
  </si>
  <si>
    <t xml:space="preserve"> *           self.userComments = userComments;</t>
  </si>
  <si>
    <t xml:space="preserve"> *         });</t>
  </si>
  <si>
    <t xml:space="preserve"> *         self.explicitlyTrustedHtml = $sce.trustAsHtml(</t>
  </si>
  <si>
    <t xml:space="preserve"> *             '&lt;span onmouseover="this.textContent=&amp;quot;Explicitly trusted HTML bypasses ' +</t>
  </si>
  <si>
    <t xml:space="preserve"> *             'sanitization.&amp;quot;"&gt;Hover over this text.&lt;/span&gt;');</t>
  </si>
  <si>
    <t xml:space="preserve"> *       }]);</t>
  </si>
  <si>
    <t xml:space="preserve"> * &lt;file name="test_data.json"&gt;</t>
  </si>
  <si>
    <t xml:space="preserve"> * [</t>
  </si>
  <si>
    <t xml:space="preserve"> *   { "name": "Alice",</t>
  </si>
  <si>
    <t xml:space="preserve"> *     "htmlComment":</t>
  </si>
  <si>
    <t xml:space="preserve"> *         "&lt;span onmouseover='this.textContent=\"PWN3D!\"'&gt;Is &lt;i&gt;anyone&lt;/i&gt; reading this?&lt;/span&gt;"</t>
  </si>
  <si>
    <t xml:space="preserve"> *   },</t>
  </si>
  <si>
    <t xml:space="preserve"> *   { "name": "Bob",</t>
  </si>
  <si>
    <t xml:space="preserve"> *     "htmlComment": "&lt;i&gt;Yes!&lt;/i&gt;  Am I the only other one?"</t>
  </si>
  <si>
    <t xml:space="preserve"> * ]</t>
  </si>
  <si>
    <t xml:space="preserve"> * &lt;file name="protractor.js" type="protractor"&gt;</t>
  </si>
  <si>
    <t xml:space="preserve"> *   describe('SCE doc demo', function() {</t>
  </si>
  <si>
    <t xml:space="preserve"> *     it('should sanitize untrusted values', function() {</t>
  </si>
  <si>
    <t xml:space="preserve"> *       expect(element.all(by.css('.htmlComment')).first().getInnerHtml())</t>
  </si>
  <si>
    <t xml:space="preserve"> *           .toBe('&lt;span&gt;Is &lt;i&gt;anyone&lt;/i&gt; reading this?&lt;/span&gt;');</t>
  </si>
  <si>
    <t xml:space="preserve"> *     it('should NOT sanitize explicitly trusted values', function() {</t>
  </si>
  <si>
    <t xml:space="preserve"> *       expect(element(by.id('explicitlyTrustedHtml')).getInnerHtml()).toBe(</t>
  </si>
  <si>
    <t xml:space="preserve"> *           '&lt;span onmouseover="this.textContent=&amp;quot;Explicitly trusted HTML bypasses ' +</t>
  </si>
  <si>
    <t xml:space="preserve"> *           'sanitization.&amp;quot;"&gt;Hover over this text.&lt;/span&gt;');</t>
  </si>
  <si>
    <t xml:space="preserve"> * &lt;/example&gt;</t>
  </si>
  <si>
    <t xml:space="preserve"> * ## Can I disable SCE completely?</t>
  </si>
  <si>
    <t xml:space="preserve"> * Yes, you can.  However, this is strongly discouraged.  SCE gives you a lot of security benefits</t>
  </si>
  <si>
    <t xml:space="preserve"> * for little coding overhead.  It will be much harder to take an SCE disabled application and</t>
  </si>
  <si>
    <t xml:space="preserve"> * either secure it on your own or enable SCE at a later stage.  It might make sense to disable SCE</t>
  </si>
  <si>
    <t xml:space="preserve"> * for cases where you have a lot of existing code that was written before SCE was introduced and</t>
  </si>
  <si>
    <t xml:space="preserve"> * you're migrating them a module at a time.</t>
  </si>
  <si>
    <t xml:space="preserve"> * That said, here's how you can completely disable SCE:</t>
  </si>
  <si>
    <t xml:space="preserve"> * angular.module('myAppWithSceDisabledmyApp', []).config(function($sceProvider) {</t>
  </si>
  <si>
    <t xml:space="preserve"> *   // Completely disable SCE.  For demonstration purposes only!</t>
  </si>
  <si>
    <t xml:space="preserve"> *   // Do not use in new projects.</t>
  </si>
  <si>
    <t xml:space="preserve"> *   $sceProvider.enabled(false);</t>
  </si>
  <si>
    <t>/* jshint maxlen: 100 */</t>
  </si>
  <si>
    <t>function $SceProvider() {</t>
  </si>
  <si>
    <t xml:space="preserve">  var enabled = true;</t>
  </si>
  <si>
    <t xml:space="preserve">   * @name $sceProvider#enabled</t>
  </si>
  <si>
    <t xml:space="preserve">   * @param {boolean=} value If provided, then enables/disables SCE.</t>
  </si>
  <si>
    <t xml:space="preserve">   * @return {boolean} true if SCE is enabled, false otherwise.</t>
  </si>
  <si>
    <t xml:space="preserve">   * Enables/disables SCE and returns the current value.</t>
  </si>
  <si>
    <t xml:space="preserve">  this.enabled = function(value) {</t>
  </si>
  <si>
    <t xml:space="preserve">      enabled = !!value;</t>
  </si>
  <si>
    <t xml:space="preserve">    return enabled;</t>
  </si>
  <si>
    <t xml:space="preserve">  /* Design notes on the default implementation for SCE.</t>
  </si>
  <si>
    <t xml:space="preserve">   * The API contract for the SCE delegate</t>
  </si>
  <si>
    <t xml:space="preserve">   * -------------------------------------</t>
  </si>
  <si>
    <t xml:space="preserve">   * The SCE delegate object must provide the following 3 methods:</t>
  </si>
  <si>
    <t xml:space="preserve">   * - trustAs(contextEnum, value)</t>
  </si>
  <si>
    <t xml:space="preserve">   *     This method is used to tell the SCE service that the provided value is OK to use in the</t>
  </si>
  <si>
    <t xml:space="preserve">   *     contexts specified by contextEnum.  It must return an object that will be accepted by</t>
  </si>
  <si>
    <t xml:space="preserve">   *     getTrusted() for a compatible contextEnum and return this value.</t>
  </si>
  <si>
    <t xml:space="preserve">   * - valueOf(value)</t>
  </si>
  <si>
    <t xml:space="preserve">   *     For values that were not produced by trustAs(), return them as is.  For values that were</t>
  </si>
  <si>
    <t xml:space="preserve">   *     produced by trustAs(), return the corresponding input value to trustAs.  Basically, if</t>
  </si>
  <si>
    <t xml:space="preserve">   *     trustAs is wrapping the given values into some type, this operation unwraps it when given</t>
  </si>
  <si>
    <t xml:space="preserve">   *     such a value.</t>
  </si>
  <si>
    <t xml:space="preserve">   * - getTrusted(contextEnum, value)</t>
  </si>
  <si>
    <t xml:space="preserve">   *     This function should return the a value that is safe to use in the context specified by</t>
  </si>
  <si>
    <t xml:space="preserve">   *     contextEnum or throw and exception otherwise.</t>
  </si>
  <si>
    <t xml:space="preserve">   * NOTE: This contract deliberately does NOT state that values returned by trustAs() must be</t>
  </si>
  <si>
    <t xml:space="preserve">   * opaque or wrapped in some holder object.  That happens to be an implementation detail.  For</t>
  </si>
  <si>
    <t xml:space="preserve">   * instance, an implementation could maintain a registry of all trusted objects by context.  In</t>
  </si>
  <si>
    <t xml:space="preserve">   * such a case, trustAs() would return the same object that was passed in.  getTrusted() would</t>
  </si>
  <si>
    <t xml:space="preserve">   * return the same object passed in if it was found in the registry under a compatible context or</t>
  </si>
  <si>
    <t xml:space="preserve">   * throw an exception otherwise.  An implementation might only wrap values some of the time based</t>
  </si>
  <si>
    <t xml:space="preserve">   * on some criteria.  getTrusted() might return a value and not throw an exception for special</t>
  </si>
  <si>
    <t xml:space="preserve">   * constants or objects even if not wrapped.  All such implementations fulfill this contract.</t>
  </si>
  <si>
    <t xml:space="preserve">   * A note on the inheritance model for SCE contexts</t>
  </si>
  <si>
    <t xml:space="preserve">   * ------------------------------------------------</t>
  </si>
  <si>
    <t xml:space="preserve">   * I've used inheritance and made RESOURCE_URL wrapped types a subtype of URL wrapped types.  This</t>
  </si>
  <si>
    <t xml:space="preserve">   * is purely an implementation details.</t>
  </si>
  <si>
    <t xml:space="preserve">   * The contract is simply this:</t>
  </si>
  <si>
    <t xml:space="preserve">   *     getTrusted($sce.RESOURCE_URL, value) succeeding implies that getTrusted($sce.URL, value)</t>
  </si>
  <si>
    <t xml:space="preserve">   *     will also succeed.</t>
  </si>
  <si>
    <t xml:space="preserve">   * Inheritance happens to capture this in a natural way.  In some future, we</t>
  </si>
  <si>
    <t xml:space="preserve">   * may not use inheritance anymore.  That is OK because no code outside of</t>
  </si>
  <si>
    <t xml:space="preserve">   * sce.js and sceSpecs.js would need to be aware of this detail.</t>
  </si>
  <si>
    <t xml:space="preserve">  this.$get = ['$parse', '$sceDelegate', function(</t>
  </si>
  <si>
    <t xml:space="preserve">                $parse,   $sceDelegate) {</t>
  </si>
  <si>
    <t xml:space="preserve">    // Prereq: Ensure that we're not running in IE&lt;11 quirks mode.  In that mode, IE &lt; 11 allow</t>
  </si>
  <si>
    <t xml:space="preserve">    // the "expression(javascript expression)" syntax which is insecure.</t>
  </si>
  <si>
    <t xml:space="preserve">    if (enabled &amp;&amp; msie &lt; 8) {</t>
  </si>
  <si>
    <t xml:space="preserve">      throw $sceMinErr('iequirks',</t>
  </si>
  <si>
    <t xml:space="preserve">        'Strict Contextual Escaping does not support Internet Explorer version &lt; 11 in quirks ' +</t>
  </si>
  <si>
    <t xml:space="preserve">        'mode.  You can fix this by adding the text &lt;!doctype html&gt; to the top of your HTML ' +</t>
  </si>
  <si>
    <t xml:space="preserve">        'document.  See http://docs.angularjs.org/api/ng.$sce for more information.');</t>
  </si>
  <si>
    <t xml:space="preserve">    var sce = shallowCopy(SCE_CONTEXTS);</t>
  </si>
  <si>
    <t xml:space="preserve">     * @name $sce#isEnabled</t>
  </si>
  <si>
    <t xml:space="preserve">     * @return {Boolean} true if SCE is enabled, false otherwise.  If you want to set the value, you</t>
  </si>
  <si>
    <t xml:space="preserve">     * have to do it at module config time on {@link ng.$sceProvider $sceProvider}.</t>
  </si>
  <si>
    <t xml:space="preserve">     * Returns a boolean indicating if SCE is enabled.</t>
  </si>
  <si>
    <t xml:space="preserve">    sce.isEnabled = function() {</t>
  </si>
  <si>
    <t xml:space="preserve">      return enabled;</t>
  </si>
  <si>
    <t xml:space="preserve">    sce.trustAs = $sceDelegate.trustAs;</t>
  </si>
  <si>
    <t xml:space="preserve">    sce.getTrusted = $sceDelegate.getTrusted;</t>
  </si>
  <si>
    <t xml:space="preserve">    sce.valueOf = $sceDelegate.valueOf;</t>
  </si>
  <si>
    <t xml:space="preserve">    if (!enabled) {</t>
  </si>
  <si>
    <t xml:space="preserve">      sce.trustAs = sce.getTrusted = function(type, value) { return value; };</t>
  </si>
  <si>
    <t xml:space="preserve">      sce.valueOf = identity;</t>
  </si>
  <si>
    <t xml:space="preserve">     * @name $sce#parseAs</t>
  </si>
  <si>
    <t xml:space="preserve">     * Converts Angular {@link guide/expression expression} into a function.  This is like {@link</t>
  </si>
  <si>
    <t xml:space="preserve">     * ng.$parse $parse} and is identical when the expression is a literal constant.  Otherwise, it</t>
  </si>
  <si>
    <t xml:space="preserve">     * wraps the expression in a call to {@link ng.$sce#getTrusted $sce.getTrusted(*type*,</t>
  </si>
  <si>
    <t xml:space="preserve">     * *result*)}</t>
  </si>
  <si>
    <t xml:space="preserve">     * @param {string} type The kind of SCE context in which this result will be used.</t>
  </si>
  <si>
    <t xml:space="preserve">     * @param {string} expression String expression to compile.</t>
  </si>
  <si>
    <t xml:space="preserve">     * @returns {function(context, locals)} a function which represents the compiled expression:</t>
  </si>
  <si>
    <t xml:space="preserve">     *    * `context` – `{object}` – an object against which any expressions embedded in the strings</t>
  </si>
  <si>
    <t xml:space="preserve">     *      are evaluated against (typically a scope object).</t>
  </si>
  <si>
    <t xml:space="preserve">     *    * `locals` – `{object=}` – local variables context object, useful for overriding values in</t>
  </si>
  <si>
    <t xml:space="preserve">     *      `context`.</t>
  </si>
  <si>
    <t xml:space="preserve">    sce.parseAs = function sceParseAs(type, expr) {</t>
  </si>
  <si>
    <t xml:space="preserve">      var parsed = $parse(expr);</t>
  </si>
  <si>
    <t xml:space="preserve">      if (parsed.literal &amp;&amp; parsed.constant) {</t>
  </si>
  <si>
    <t xml:space="preserve">        return parsed;</t>
  </si>
  <si>
    <t xml:space="preserve">        return $parse(expr, function(value) {</t>
  </si>
  <si>
    <t xml:space="preserve">          return sce.getTrusted(type, value);</t>
  </si>
  <si>
    <t xml:space="preserve">     * @name $sce#trustAs</t>
  </si>
  <si>
    <t xml:space="preserve">     * Delegates to {@link ng.$sceDelegate#trustAs `$sceDelegate.trustAs`}.  As such,</t>
  </si>
  <si>
    <t xml:space="preserve">     * returns an object that is trusted by angular for use in specified strict contextual</t>
  </si>
  <si>
    <t xml:space="preserve">     * escaping contexts (such as ng-bind-html, ng-include, any src attribute</t>
  </si>
  <si>
    <t xml:space="preserve">     * interpolation, any dom event binding attribute interpolation such as for onclick,  etc.)</t>
  </si>
  <si>
    <t xml:space="preserve">     * that uses the provided value.  See * {@link ng.$sce $sce} for enabling strict contextual</t>
  </si>
  <si>
    <t xml:space="preserve">     * escaping.</t>
  </si>
  <si>
    <t xml:space="preserve">     * @name $sce#trustAsHtml</t>
  </si>
  <si>
    <t xml:space="preserve">     * Shorthand method.  `$sce.trustAsHtml(value)` →</t>
  </si>
  <si>
    <t xml:space="preserve">     *     {@link ng.$sceDelegate#trustAs `$sceDelegate.trustAs($sce.HTML, value)`}</t>
  </si>
  <si>
    <t xml:space="preserve">     * @param {*} value The value to trustAs.</t>
  </si>
  <si>
    <t xml:space="preserve">     * @returns {*} An object that can be passed to {@link ng.$sce#getTrustedHtml</t>
  </si>
  <si>
    <t xml:space="preserve">     *     $sce.getTrustedHtml(value)} to obtain the original value.  (privileged directives</t>
  </si>
  <si>
    <t xml:space="preserve">     *     only accept expressions that are either literal constants or are the</t>
  </si>
  <si>
    <t xml:space="preserve">     *     return value of {@link ng.$sce#trustAs $sce.trustAs}.)</t>
  </si>
  <si>
    <t xml:space="preserve">     * @name $sce#trustAsUrl</t>
  </si>
  <si>
    <t xml:space="preserve">     * Shorthand method.  `$sce.trustAsUrl(value)` →</t>
  </si>
  <si>
    <t xml:space="preserve">     *     {@link ng.$sceDelegate#trustAs `$sceDelegate.trustAs($sce.URL, value)`}</t>
  </si>
  <si>
    <t xml:space="preserve">     * @returns {*} An object that can be passed to {@link ng.$sce#getTrustedUrl</t>
  </si>
  <si>
    <t xml:space="preserve">     *     $sce.getTrustedUrl(value)} to obtain the original value.  (privileged directives</t>
  </si>
  <si>
    <t xml:space="preserve">     * @name $sce#trustAsResourceUrl</t>
  </si>
  <si>
    <t xml:space="preserve">     * Shorthand method.  `$sce.trustAsResourceUrl(value)` →</t>
  </si>
  <si>
    <t xml:space="preserve">     *     {@link ng.$sceDelegate#trustAs `$sceDelegate.trustAs($sce.RESOURCE_URL, value)`}</t>
  </si>
  <si>
    <t xml:space="preserve">     * @returns {*} An object that can be passed to {@link ng.$sce#getTrustedResourceUrl</t>
  </si>
  <si>
    <t xml:space="preserve">     *     $sce.getTrustedResourceUrl(value)} to obtain the original value.  (privileged directives</t>
  </si>
  <si>
    <t xml:space="preserve">     *     only accept expressions that are either literal constants or are the return</t>
  </si>
  <si>
    <t xml:space="preserve">     *     value of {@link ng.$sce#trustAs $sce.trustAs}.)</t>
  </si>
  <si>
    <t xml:space="preserve">     * @name $sce#trustAsJs</t>
  </si>
  <si>
    <t xml:space="preserve">     * Shorthand method.  `$sce.trustAsJs(value)` →</t>
  </si>
  <si>
    <t xml:space="preserve">     *     {@link ng.$sceDelegate#trustAs `$sceDelegate.trustAs($sce.JS, value)`}</t>
  </si>
  <si>
    <t xml:space="preserve">     * @returns {*} An object that can be passed to {@link ng.$sce#getTrustedJs</t>
  </si>
  <si>
    <t xml:space="preserve">     *     $sce.getTrustedJs(value)} to obtain the original value.  (privileged directives</t>
  </si>
  <si>
    <t xml:space="preserve">     * @name $sce#getTrusted</t>
  </si>
  <si>
    <t xml:space="preserve">     * Delegates to {@link ng.$sceDelegate#getTrusted `$sceDelegate.getTrusted`}.  As such,</t>
  </si>
  <si>
    <t xml:space="preserve">     * takes the result of a {@link ng.$sce#trustAs `$sce.trustAs`}() call and returns the</t>
  </si>
  <si>
    <t xml:space="preserve">     * originally supplied value if the queried context type is a supertype of the created type.</t>
  </si>
  <si>
    <t xml:space="preserve">     * If this condition isn't satisfied, throws an exception.</t>
  </si>
  <si>
    <t xml:space="preserve">     * @param {*} maybeTrusted The result of a prior {@link ng.$sce#trustAs `$sce.trustAs`}</t>
  </si>
  <si>
    <t xml:space="preserve">     *                         call.</t>
  </si>
  <si>
    <t xml:space="preserve">     * @returns {*} The value the was originally provided to</t>
  </si>
  <si>
    <t xml:space="preserve">     *              {@link ng.$sce#trustAs `$sce.trustAs`} if valid in this context.</t>
  </si>
  <si>
    <t xml:space="preserve">     *              Otherwise, throws an exception.</t>
  </si>
  <si>
    <t xml:space="preserve">     * @name $sce#getTrustedHtml</t>
  </si>
  <si>
    <t xml:space="preserve">     * Shorthand method.  `$sce.getTrustedHtml(value)` →</t>
  </si>
  <si>
    <t xml:space="preserve">     *     {@link ng.$sceDelegate#getTrusted `$sceDelegate.getTrusted($sce.HTML, value)`}</t>
  </si>
  <si>
    <t xml:space="preserve">     * @param {*} value The value to pass to `$sce.getTrusted`.</t>
  </si>
  <si>
    <t xml:space="preserve">     * @returns {*} The return value of `$sce.getTrusted($sce.HTML, value)`</t>
  </si>
  <si>
    <t xml:space="preserve">     * @name $sce#getTrustedCss</t>
  </si>
  <si>
    <t xml:space="preserve">     * Shorthand method.  `$sce.getTrustedCss(value)` →</t>
  </si>
  <si>
    <t xml:space="preserve">     *     {@link ng.$sceDelegate#getTrusted `$sceDelegate.getTrusted($sce.CSS, value)`}</t>
  </si>
  <si>
    <t xml:space="preserve">     * @returns {*} The return value of `$sce.getTrusted($sce.CSS, value)`</t>
  </si>
  <si>
    <t xml:space="preserve">     * @name $sce#getTrustedUrl</t>
  </si>
  <si>
    <t xml:space="preserve">     * Shorthand method.  `$sce.getTrustedUrl(value)` →</t>
  </si>
  <si>
    <t xml:space="preserve">     *     {@link ng.$sceDelegate#getTrusted `$sceDelegate.getTrusted($sce.URL, value)`}</t>
  </si>
  <si>
    <t xml:space="preserve">     * @returns {*} The return value of `$sce.getTrusted($sce.URL, value)`</t>
  </si>
  <si>
    <t xml:space="preserve">     * @name $sce#getTrustedResourceUrl</t>
  </si>
  <si>
    <t xml:space="preserve">     * Shorthand method.  `$sce.getTrustedResourceUrl(value)` →</t>
  </si>
  <si>
    <t xml:space="preserve">     *     {@link ng.$sceDelegate#getTrusted `$sceDelegate.getTrusted($sce.RESOURCE_URL, value)`}</t>
  </si>
  <si>
    <t xml:space="preserve">     * @param {*} value The value to pass to `$sceDelegate.getTrusted`.</t>
  </si>
  <si>
    <t xml:space="preserve">     * @returns {*} The return value of `$sce.getTrusted($sce.RESOURCE_URL, value)`</t>
  </si>
  <si>
    <t xml:space="preserve">     * @name $sce#getTrustedJs</t>
  </si>
  <si>
    <t xml:space="preserve">     * Shorthand method.  `$sce.getTrustedJs(value)` →</t>
  </si>
  <si>
    <t xml:space="preserve">     *     {@link ng.$sceDelegate#getTrusted `$sceDelegate.getTrusted($sce.JS, value)`}</t>
  </si>
  <si>
    <t xml:space="preserve">     * @returns {*} The return value of `$sce.getTrusted($sce.JS, value)`</t>
  </si>
  <si>
    <t xml:space="preserve">     * @name $sce#parseAsHtml</t>
  </si>
  <si>
    <t xml:space="preserve">     * Shorthand method.  `$sce.parseAsHtml(expression string)` →</t>
  </si>
  <si>
    <t xml:space="preserve">     *     {@link ng.$sce#parseAs `$sce.parseAs($sce.HTML, value)`}</t>
  </si>
  <si>
    <t xml:space="preserve">     * @name $sce#parseAsCss</t>
  </si>
  <si>
    <t xml:space="preserve">     * Shorthand method.  `$sce.parseAsCss(value)` →</t>
  </si>
  <si>
    <t xml:space="preserve">     *     {@link ng.$sce#parseAs `$sce.parseAs($sce.CSS, value)`}</t>
  </si>
  <si>
    <t xml:space="preserve">     * @name $sce#parseAsUrl</t>
  </si>
  <si>
    <t xml:space="preserve">     * Shorthand method.  `$sce.parseAsUrl(value)` →</t>
  </si>
  <si>
    <t xml:space="preserve">     *     {@link ng.$sce#parseAs `$sce.parseAs($sce.URL, value)`}</t>
  </si>
  <si>
    <t xml:space="preserve">     * @name $sce#parseAsResourceUrl</t>
  </si>
  <si>
    <t xml:space="preserve">     * Shorthand method.  `$sce.parseAsResourceUrl(value)` →</t>
  </si>
  <si>
    <t xml:space="preserve">     *     {@link ng.$sce#parseAs `$sce.parseAs($sce.RESOURCE_URL, value)`}</t>
  </si>
  <si>
    <t xml:space="preserve">     * @name $sce#parseAsJs</t>
  </si>
  <si>
    <t xml:space="preserve">     * Shorthand method.  `$sce.parseAsJs(value)` →</t>
  </si>
  <si>
    <t xml:space="preserve">     *     {@link ng.$sce#parseAs `$sce.parseAs($sce.JS, value)`}</t>
  </si>
  <si>
    <t xml:space="preserve">    // Shorthand delegations.</t>
  </si>
  <si>
    <t xml:space="preserve">    var parse = sce.parseAs,</t>
  </si>
  <si>
    <t xml:space="preserve">        getTrusted = sce.getTrusted,</t>
  </si>
  <si>
    <t xml:space="preserve">        trustAs = sce.trustAs;</t>
  </si>
  <si>
    <t xml:space="preserve">    forEach(SCE_CONTEXTS, function(enumValue, name) {</t>
  </si>
  <si>
    <t xml:space="preserve">      var lName = lowercase(name);</t>
  </si>
  <si>
    <t xml:space="preserve">      sce[camelCase("parse_as_" + lName)] = function(expr) {</t>
  </si>
  <si>
    <t xml:space="preserve">        return parse(enumValue, expr);</t>
  </si>
  <si>
    <t xml:space="preserve">      sce[camelCase("get_trusted_" + lName)] = function(value) {</t>
  </si>
  <si>
    <t xml:space="preserve">        return getTrusted(enumValue, value);</t>
  </si>
  <si>
    <t xml:space="preserve">      sce[camelCase("trust_as_" + lName)] = function(value) {</t>
  </si>
  <si>
    <t xml:space="preserve">        return trustAs(enumValue, value);</t>
  </si>
  <si>
    <t xml:space="preserve">    return sce;</t>
  </si>
  <si>
    <t xml:space="preserve"> * !!! This is an undocumented "private" service !!!</t>
  </si>
  <si>
    <t xml:space="preserve"> * @name $sniffer</t>
  </si>
  <si>
    <t xml:space="preserve"> * @property {boolean} history Does the browser support html5 history api ?</t>
  </si>
  <si>
    <t xml:space="preserve"> * @property {boolean} transitions Does the browser support CSS transition events ?</t>
  </si>
  <si>
    <t xml:space="preserve"> * @property {boolean} animations Does the browser support CSS animation events ?</t>
  </si>
  <si>
    <t xml:space="preserve"> * This is very simple implementation of testing browser's features.</t>
  </si>
  <si>
    <t>function $SnifferProvider() {</t>
  </si>
  <si>
    <t xml:space="preserve">  this.$get = ['$window', '$document', function($window, $document) {</t>
  </si>
  <si>
    <t xml:space="preserve">    var eventSupport = {},</t>
  </si>
  <si>
    <t xml:space="preserve">        android =</t>
  </si>
  <si>
    <t xml:space="preserve">          toInt((/android (\d+)/.exec(lowercase(($window.navigator || {}).userAgent)) || [])[1]),</t>
  </si>
  <si>
    <t xml:space="preserve">        boxee = /Boxee/i.test(($window.navigator || {}).userAgent),</t>
  </si>
  <si>
    <t xml:space="preserve">        document = $document[0] || {},</t>
  </si>
  <si>
    <t xml:space="preserve">        vendorPrefix,</t>
  </si>
  <si>
    <t xml:space="preserve">        vendorRegex = /^(Moz|webkit|ms)(?=[A-Z])/,</t>
  </si>
  <si>
    <t xml:space="preserve">        bodyStyle = document.body &amp;&amp; document.body.style,</t>
  </si>
  <si>
    <t xml:space="preserve">        transitions = false,</t>
  </si>
  <si>
    <t xml:space="preserve">        animations = false,</t>
  </si>
  <si>
    <t xml:space="preserve">        match;</t>
  </si>
  <si>
    <t xml:space="preserve">    if (bodyStyle) {</t>
  </si>
  <si>
    <t xml:space="preserve">      for (var prop in bodyStyle) {</t>
  </si>
  <si>
    <t xml:space="preserve">        if (match = vendorRegex.exec(prop)) {</t>
  </si>
  <si>
    <t xml:space="preserve">          vendorPrefix = match[0];</t>
  </si>
  <si>
    <t xml:space="preserve">          vendorPrefix = vendorPrefix.substr(0, 1).toUpperCase() + vendorPrefix.substr(1);</t>
  </si>
  <si>
    <t xml:space="preserve">      if (!vendorPrefix) {</t>
  </si>
  <si>
    <t xml:space="preserve">        vendorPrefix = ('WebkitOpacity' in bodyStyle) &amp;&amp; 'webkit';</t>
  </si>
  <si>
    <t xml:space="preserve">      transitions = !!(('transition' in bodyStyle) || (vendorPrefix + 'Transition' in bodyStyle));</t>
  </si>
  <si>
    <t xml:space="preserve">      animations  = !!(('animation' in bodyStyle) || (vendorPrefix + 'Animation' in bodyStyle));</t>
  </si>
  <si>
    <t xml:space="preserve">      if (android &amp;&amp; (!transitions ||  !animations)) {</t>
  </si>
  <si>
    <t xml:space="preserve">        transitions = isString(bodyStyle.webkitTransition);</t>
  </si>
  <si>
    <t xml:space="preserve">        animations = isString(bodyStyle.webkitAnimation);</t>
  </si>
  <si>
    <t xml:space="preserve">      // Android has history.pushState, but it does not update location correctly</t>
  </si>
  <si>
    <t xml:space="preserve">      // so let's not use the history API at all.</t>
  </si>
  <si>
    <t xml:space="preserve">      // http://code.google.com/p/android/issues/detail?id=17471</t>
  </si>
  <si>
    <t xml:space="preserve">      // https://github.com/angular/angular.js/issues/904</t>
  </si>
  <si>
    <t xml:space="preserve">      // older webkit browser (533.9) on Boxee box has exactly the same problem as Android has</t>
  </si>
  <si>
    <t xml:space="preserve">      // so let's not use the history API also</t>
  </si>
  <si>
    <t xml:space="preserve">      // We are purposefully using `!(android &lt; 4)` to cover the case when `android` is undefined</t>
  </si>
  <si>
    <t xml:space="preserve">      // jshint -W018</t>
  </si>
  <si>
    <t xml:space="preserve">      history: !!($window.history &amp;&amp; $window.history.pushState &amp;&amp; !(android &lt; 4) &amp;&amp; !boxee),</t>
  </si>
  <si>
    <t xml:space="preserve">      // jshint +W018</t>
  </si>
  <si>
    <t xml:space="preserve">      hasEvent: function(event) {</t>
  </si>
  <si>
    <t xml:space="preserve">        // IE9 implements 'input' event it's so fubared that we rather pretend that it doesn't have</t>
  </si>
  <si>
    <t xml:space="preserve">        // it. In particular the event is not fired when backspace or delete key are pressed or</t>
  </si>
  <si>
    <t xml:space="preserve">        // when cut operation is performed.</t>
  </si>
  <si>
    <t xml:space="preserve">        // IE10+ implements 'input' event but it erroneously fires under various situations,</t>
  </si>
  <si>
    <t xml:space="preserve">        // e.g. when placeholder changes, or a form is focused.</t>
  </si>
  <si>
    <t xml:space="preserve">        if (event === 'input' &amp;&amp; msie &lt;= 11) return false;</t>
  </si>
  <si>
    <t xml:space="preserve">        if (isUndefined(eventSupport[event])) {</t>
  </si>
  <si>
    <t xml:space="preserve">          var divElm = document.createElement('div');</t>
  </si>
  <si>
    <t xml:space="preserve">          eventSupport[event] = 'on' + event in divElm;</t>
  </si>
  <si>
    <t xml:space="preserve">        return eventSupport[event];</t>
  </si>
  <si>
    <t xml:space="preserve">      csp: csp(),</t>
  </si>
  <si>
    <t xml:space="preserve">      vendorPrefix: vendorPrefix,</t>
  </si>
  <si>
    <t xml:space="preserve">      transitions: transitions,</t>
  </si>
  <si>
    <t xml:space="preserve">      animations: animations,</t>
  </si>
  <si>
    <t xml:space="preserve">      android: android</t>
  </si>
  <si>
    <t xml:space="preserve"> * @name $templateRequest</t>
  </si>
  <si>
    <t xml:space="preserve"> * The `$templateRequest` service runs security checks then downloads the provided template using</t>
  </si>
  <si>
    <t xml:space="preserve"> * `$http` and, upon success, stores the contents inside of `$templateCache`. If the HTTP request</t>
  </si>
  <si>
    <t xml:space="preserve"> * fails or the response data of the HTTP request is empty, a `$compile` error will be thrown (the</t>
  </si>
  <si>
    <t xml:space="preserve"> * exception can be thwarted by setting the 2nd parameter of the function to true). Note that the</t>
  </si>
  <si>
    <t xml:space="preserve"> * contents of `$templateCache` are trusted, so the call to `$sce.getTrustedUrl(tpl)` is omitted</t>
  </si>
  <si>
    <t xml:space="preserve"> * when `tpl` is of type string and `$templateCache` has the matching entry.</t>
  </si>
  <si>
    <t xml:space="preserve"> * @param {string|TrustedResourceUrl} tpl The HTTP request template URL</t>
  </si>
  <si>
    <t xml:space="preserve"> * @param {boolean=} ignoreRequestError Whether or not to ignore the exception when the request fails or the template is empty</t>
  </si>
  <si>
    <t xml:space="preserve"> * @return {Promise} a promise for the HTTP response data of the given URL.</t>
  </si>
  <si>
    <t xml:space="preserve"> * @property {number} totalPendingRequests total amount of pending template requests being downloaded.</t>
  </si>
  <si>
    <t>function $TemplateRequestProvider() {</t>
  </si>
  <si>
    <t xml:space="preserve">  this.$get = ['$templateCache', '$http', '$q', '$sce', function($templateCache, $http, $q, $sce) {</t>
  </si>
  <si>
    <t xml:space="preserve">    function handleRequestFn(tpl, ignoreRequestError) {</t>
  </si>
  <si>
    <t xml:space="preserve">      handleRequestFn.totalPendingRequests++;</t>
  </si>
  <si>
    <t xml:space="preserve">      // We consider the template cache holds only trusted templates, so</t>
  </si>
  <si>
    <t xml:space="preserve">      // there's no need to go through whitelisting again for keys that already</t>
  </si>
  <si>
    <t xml:space="preserve">      // are included in there. This also makes Angular accept any script</t>
  </si>
  <si>
    <t xml:space="preserve">      // directive, no matter its name. However, we still need to unwrap trusted</t>
  </si>
  <si>
    <t xml:space="preserve">      // types.</t>
  </si>
  <si>
    <t xml:space="preserve">      if (!isString(tpl) || !$templateCache.get(tpl)) {</t>
  </si>
  <si>
    <t xml:space="preserve">        tpl = $sce.getTrustedResourceUrl(tpl);</t>
  </si>
  <si>
    <t xml:space="preserve">      var transformResponse = $http.defaults &amp;&amp; $http.defaults.transformResponse;</t>
  </si>
  <si>
    <t xml:space="preserve">      if (isArray(transformResponse)) {</t>
  </si>
  <si>
    <t xml:space="preserve">        transformResponse = transformResponse.filter(function(transformer) {</t>
  </si>
  <si>
    <t xml:space="preserve">          return transformer !== defaultHttpResponseTransform;</t>
  </si>
  <si>
    <t xml:space="preserve">      } else if (transformResponse === defaultHttpResponseTransform) {</t>
  </si>
  <si>
    <t xml:space="preserve">        transformResponse = null;</t>
  </si>
  <si>
    <t xml:space="preserve">      var httpOptions = {</t>
  </si>
  <si>
    <t xml:space="preserve">        cache: $templateCache,</t>
  </si>
  <si>
    <t xml:space="preserve">        transformResponse: transformResponse</t>
  </si>
  <si>
    <t xml:space="preserve">      return $http.get(tpl, httpOptions)</t>
  </si>
  <si>
    <t xml:space="preserve">        ['finally'](function() {</t>
  </si>
  <si>
    <t xml:space="preserve">          handleRequestFn.totalPendingRequests--;</t>
  </si>
  <si>
    <t xml:space="preserve">        .then(function(response) {</t>
  </si>
  <si>
    <t xml:space="preserve">          $templateCache.put(tpl, response.data);</t>
  </si>
  <si>
    <t xml:space="preserve">          return response.data;</t>
  </si>
  <si>
    <t xml:space="preserve">        }, handleError);</t>
  </si>
  <si>
    <t xml:space="preserve">      function handleError(resp) {</t>
  </si>
  <si>
    <t xml:space="preserve">        if (!ignoreRequestError) {</t>
  </si>
  <si>
    <t xml:space="preserve">          throw $compileMinErr('tpload', 'Failed to load template: {0} (HTTP status: {1} {2})',</t>
  </si>
  <si>
    <t xml:space="preserve">            tpl, resp.status, resp.statusText);</t>
  </si>
  <si>
    <t xml:space="preserve">        return $q.reject(resp);</t>
  </si>
  <si>
    <t xml:space="preserve">    handleRequestFn.totalPendingRequests = 0;</t>
  </si>
  <si>
    <t xml:space="preserve">    return handleRequestFn;</t>
  </si>
  <si>
    <t>function $$TestabilityProvider() {</t>
  </si>
  <si>
    <t xml:space="preserve">  this.$get = ['$rootScope', '$browser', '$location',</t>
  </si>
  <si>
    <t xml:space="preserve">       function($rootScope,   $browser,   $location) {</t>
  </si>
  <si>
    <t xml:space="preserve">     * @name $testability</t>
  </si>
  <si>
    <t xml:space="preserve">     * The private $$testability service provides a collection of methods for use when debugging</t>
  </si>
  <si>
    <t xml:space="preserve">     * or by automated test and debugging tools.</t>
  </si>
  <si>
    <t xml:space="preserve">    var testability = {};</t>
  </si>
  <si>
    <t xml:space="preserve">     * @name $$testability#findBindings</t>
  </si>
  <si>
    <t xml:space="preserve">     * Returns an array of elements that are bound (via ng-bind or {{}})</t>
  </si>
  <si>
    <t xml:space="preserve">     * to expressions matching the input.</t>
  </si>
  <si>
    <t xml:space="preserve">     * @param {Element} element The element root to search from.</t>
  </si>
  <si>
    <t xml:space="preserve">     * @param {string} expression The binding expression to match.</t>
  </si>
  <si>
    <t xml:space="preserve">     * @param {boolean} opt_exactMatch If true, only returns exact matches</t>
  </si>
  <si>
    <t xml:space="preserve">     *     for the expression. Filters and whitespace are ignored.</t>
  </si>
  <si>
    <t xml:space="preserve">    testability.findBindings = function(element, expression, opt_exactMatch) {</t>
  </si>
  <si>
    <t xml:space="preserve">      var bindings = element.getElementsByClassName('ng-binding');</t>
  </si>
  <si>
    <t xml:space="preserve">      var matches = [];</t>
  </si>
  <si>
    <t xml:space="preserve">      forEach(bindings, function(binding) {</t>
  </si>
  <si>
    <t xml:space="preserve">        var dataBinding = angular.element(binding).data('$binding');</t>
  </si>
  <si>
    <t xml:space="preserve">        if (dataBinding) {</t>
  </si>
  <si>
    <t xml:space="preserve">          forEach(dataBinding, function(bindingName) {</t>
  </si>
  <si>
    <t xml:space="preserve">            if (opt_exactMatch) {</t>
  </si>
  <si>
    <t xml:space="preserve">              var matcher = new RegExp('(^|\\s)' + escapeForRegexp(expression) + '(\\s|\\||$)');</t>
  </si>
  <si>
    <t xml:space="preserve">              if (matcher.test(bindingName)) {</t>
  </si>
  <si>
    <t xml:space="preserve">                matches.push(binding);</t>
  </si>
  <si>
    <t xml:space="preserve">              if (bindingName.indexOf(expression) != -1) {</t>
  </si>
  <si>
    <t xml:space="preserve">      return matches;</t>
  </si>
  <si>
    <t xml:space="preserve">     * @name $$testability#findModels</t>
  </si>
  <si>
    <t xml:space="preserve">     * Returns an array of elements that are two-way found via ng-model to</t>
  </si>
  <si>
    <t xml:space="preserve">     * expressions matching the input.</t>
  </si>
  <si>
    <t xml:space="preserve">     * @param {string} expression The model expression to match.</t>
  </si>
  <si>
    <t xml:space="preserve">     *     for the expression.</t>
  </si>
  <si>
    <t xml:space="preserve">    testability.findModels = function(element, expression, opt_exactMatch) {</t>
  </si>
  <si>
    <t xml:space="preserve">      var prefixes = ['ng-', 'data-ng-', 'ng\\:'];</t>
  </si>
  <si>
    <t xml:space="preserve">      for (var p = 0; p &lt; prefixes.length; ++p) {</t>
  </si>
  <si>
    <t xml:space="preserve">        var attributeEquals = opt_exactMatch ? '=' : '*=';</t>
  </si>
  <si>
    <t xml:space="preserve">        var selector = '[' + prefixes[p] + 'model' + attributeEquals + '"' + expression + '"]';</t>
  </si>
  <si>
    <t xml:space="preserve">        var elements = element.querySelectorAll(selector);</t>
  </si>
  <si>
    <t xml:space="preserve">        if (elements.length) {</t>
  </si>
  <si>
    <t xml:space="preserve">          return elements;</t>
  </si>
  <si>
    <t xml:space="preserve">     * @name $$testability#getLocation</t>
  </si>
  <si>
    <t xml:space="preserve">     * Shortcut for getting the location in a browser agnostic way. Returns</t>
  </si>
  <si>
    <t xml:space="preserve">     *     the path, search, and hash. (e.g. /path?a=b#hash)</t>
  </si>
  <si>
    <t xml:space="preserve">    testability.getLocation = function() {</t>
  </si>
  <si>
    <t xml:space="preserve">      return $location.url();</t>
  </si>
  <si>
    <t xml:space="preserve">     * @name $$testability#setLocation</t>
  </si>
  <si>
    <t xml:space="preserve">     * Shortcut for navigating to a location without doing a full page reload.</t>
  </si>
  <si>
    <t xml:space="preserve">     * @param {string} url The location url (path, search and hash,</t>
  </si>
  <si>
    <t xml:space="preserve">     *     e.g. /path?a=b#hash) to go to.</t>
  </si>
  <si>
    <t xml:space="preserve">    testability.setLocation = function(url) {</t>
  </si>
  <si>
    <t xml:space="preserve">      if (url !== $location.url()) {</t>
  </si>
  <si>
    <t xml:space="preserve">        $location.url(url);</t>
  </si>
  <si>
    <t xml:space="preserve">        $rootScope.$digest();</t>
  </si>
  <si>
    <t xml:space="preserve">     * @name $$testability#whenStable</t>
  </si>
  <si>
    <t xml:space="preserve">     * Calls the callback when $timeout and $http requests are completed.</t>
  </si>
  <si>
    <t xml:space="preserve">     * @param {function} callback</t>
  </si>
  <si>
    <t xml:space="preserve">    testability.whenStable = function(callback) {</t>
  </si>
  <si>
    <t xml:space="preserve">      $browser.notifyWhenNoOutstandingRequests(callback);</t>
  </si>
  <si>
    <t xml:space="preserve">    return testability;</t>
  </si>
  <si>
    <t>function $TimeoutProvider() {</t>
  </si>
  <si>
    <t xml:space="preserve">  this.$get = ['$rootScope', '$browser', '$q', '$$q', '$exceptionHandler',</t>
  </si>
  <si>
    <t xml:space="preserve">       function($rootScope,   $browser,   $q,   $$q,   $exceptionHandler) {</t>
  </si>
  <si>
    <t xml:space="preserve">    var deferreds = {};</t>
  </si>
  <si>
    <t xml:space="preserve">      * @name $timeout</t>
  </si>
  <si>
    <t xml:space="preserve">      * Angular's wrapper for `window.setTimeout`. The `fn` function is wrapped into a try/catch</t>
  </si>
  <si>
    <t xml:space="preserve">      * block and delegates any exceptions to</t>
  </si>
  <si>
    <t xml:space="preserve">      * {@link ng.$exceptionHandler $exceptionHandler} service.</t>
  </si>
  <si>
    <t xml:space="preserve">      * The return value of calling `$timeout` is a promise, which will be resolved when</t>
  </si>
  <si>
    <t xml:space="preserve">      * the delay has passed and the timeout function, if provided, is executed.</t>
  </si>
  <si>
    <t xml:space="preserve">      * To cancel a timeout request, call `$timeout.cancel(promise)`.</t>
  </si>
  <si>
    <t xml:space="preserve">      * In tests you can use {@link ngMock.$timeout `$timeout.flush()`} to</t>
  </si>
  <si>
    <t xml:space="preserve">      * synchronously flush the queue of deferred functions.</t>
  </si>
  <si>
    <t xml:space="preserve">      * If you only want a promise that will be resolved after some specified delay</t>
  </si>
  <si>
    <t xml:space="preserve">      * then you can call `$timeout` without the `fn` function.</t>
  </si>
  <si>
    <t xml:space="preserve">      * @param {function()=} fn A function, whose execution should be delayed.</t>
  </si>
  <si>
    <t xml:space="preserve">      * @param {number=} [delay=0] Delay in milliseconds.</t>
  </si>
  <si>
    <t xml:space="preserve">      * @returns {Promise} Promise that will be resolved when the timeout is reached. The value this</t>
  </si>
  <si>
    <t xml:space="preserve">      *   promise will be resolved with is the return value of the `fn` function.</t>
  </si>
  <si>
    <t xml:space="preserve">    function timeout(fn, delay, invokeApply) {</t>
  </si>
  <si>
    <t xml:space="preserve">      if (!isFunction(fn)) {</t>
  </si>
  <si>
    <t xml:space="preserve">        invokeApply = delay;</t>
  </si>
  <si>
    <t xml:space="preserve">        delay = fn;</t>
  </si>
  <si>
    <t xml:space="preserve">        fn = noop;</t>
  </si>
  <si>
    <t xml:space="preserve">      var args = sliceArgs(arguments, 3),</t>
  </si>
  <si>
    <t xml:space="preserve">          timeoutId;</t>
  </si>
  <si>
    <t xml:space="preserve">      timeoutId = $browser.defer(function() {</t>
  </si>
  <si>
    <t xml:space="preserve">          deferred.resolve(fn.apply(null, args));</t>
  </si>
  <si>
    <t xml:space="preserve">          deferred.reject(e);</t>
  </si>
  <si>
    <t xml:space="preserve">        finally {</t>
  </si>
  <si>
    <t xml:space="preserve">          delete deferreds[promise.$$timeoutId];</t>
  </si>
  <si>
    <t xml:space="preserve">      promise.$$timeoutId = timeoutId;</t>
  </si>
  <si>
    <t xml:space="preserve">      deferreds[timeoutId] = deferred;</t>
  </si>
  <si>
    <t xml:space="preserve">      * @name $timeout#cancel</t>
  </si>
  <si>
    <t xml:space="preserve">      * Cancels a task associated with the `promise`. As a result of this, the promise will be</t>
  </si>
  <si>
    <t xml:space="preserve">      * resolved with a rejection.</t>
  </si>
  <si>
    <t xml:space="preserve">      * @param {Promise=} promise Promise returned by the `$timeout` function.</t>
  </si>
  <si>
    <t xml:space="preserve">      * @returns {boolean} Returns `true` if the task hasn't executed yet and was successfully</t>
  </si>
  <si>
    <t xml:space="preserve">      *   canceled.</t>
  </si>
  <si>
    <t xml:space="preserve">    timeout.cancel = function(promise) {</t>
  </si>
  <si>
    <t xml:space="preserve">      if (promise &amp;&amp; promise.$$timeoutId in deferreds) {</t>
  </si>
  <si>
    <t xml:space="preserve">        deferreds[promise.$$timeoutId].reject('canceled');</t>
  </si>
  <si>
    <t xml:space="preserve">        delete deferreds[promise.$$timeoutId];</t>
  </si>
  <si>
    <t xml:space="preserve">        return $browser.defer.cancel(promise.$$timeoutId);</t>
  </si>
  <si>
    <t xml:space="preserve">    return timeout;</t>
  </si>
  <si>
    <t>// NOTE:  The usage of window and document instead of $window and $document here is</t>
  </si>
  <si>
    <t>// deliberate.  This service depends on the specific behavior of anchor nodes created by the</t>
  </si>
  <si>
    <t>// browser (resolving and parsing URLs) that is unlikely to be provided by mock objects and</t>
  </si>
  <si>
    <t>// cause us to break tests.  In addition, when the browser resolves a URL for XHR, it</t>
  </si>
  <si>
    <t>// doesn't know about mocked locations and resolves URLs to the real document - which is</t>
  </si>
  <si>
    <t>// exactly the behavior needed here.  There is little value is mocking these out for this</t>
  </si>
  <si>
    <t>// service.</t>
  </si>
  <si>
    <t>var urlParsingNode = document.createElement("a");</t>
  </si>
  <si>
    <t>var originUrl = urlResolve(window.location.href);</t>
  </si>
  <si>
    <t xml:space="preserve"> * Implementation Notes for non-IE browsers</t>
  </si>
  <si>
    <t xml:space="preserve"> * ----------------------------------------</t>
  </si>
  <si>
    <t xml:space="preserve"> * Assigning a URL to the href property of an anchor DOM node, even one attached to the DOM,</t>
  </si>
  <si>
    <t xml:space="preserve"> * results both in the normalizing and parsing of the URL.  Normalizing means that a relative</t>
  </si>
  <si>
    <t xml:space="preserve"> * URL will be resolved into an absolute URL in the context of the application document.</t>
  </si>
  <si>
    <t xml:space="preserve"> * Parsing means that the anchor node's host, hostname, protocol, port, pathname and related</t>
  </si>
  <si>
    <t xml:space="preserve"> * properties are all populated to reflect the normalized URL.  This approach has wide</t>
  </si>
  <si>
    <t xml:space="preserve"> * compatibility - Safari 1+, Mozilla 1+, Opera 7+,e etc.  See</t>
  </si>
  <si>
    <t xml:space="preserve"> * http://www.aptana.com/reference/html/api/HTMLAnchorElement.html</t>
  </si>
  <si>
    <t xml:space="preserve"> * Implementation Notes for IE</t>
  </si>
  <si>
    <t xml:space="preserve"> * ---------------------------</t>
  </si>
  <si>
    <t xml:space="preserve"> * IE &lt;= 10 normalizes the URL when assigned to the anchor node similar to the other</t>
  </si>
  <si>
    <t xml:space="preserve"> * browsers.  However, the parsed components will not be set if the URL assigned did not specify</t>
  </si>
  <si>
    <t xml:space="preserve"> * them.  (e.g. if you assign a.href = "foo", then a.protocol, a.host, etc. will be empty.)  We</t>
  </si>
  <si>
    <t xml:space="preserve"> * work around that by performing the parsing in a 2nd step by taking a previously normalized</t>
  </si>
  <si>
    <t xml:space="preserve"> * URL (e.g. by assigning to a.href) and assigning it a.href again.  This correctly populates the</t>
  </si>
  <si>
    <t xml:space="preserve"> * properties such as protocol, hostname, port, etc.</t>
  </si>
  <si>
    <t xml:space="preserve"> * References:</t>
  </si>
  <si>
    <t xml:space="preserve"> *   http://developer.mozilla.org/en-US/docs/Web/API/HTMLAnchorElement</t>
  </si>
  <si>
    <t xml:space="preserve"> *   http://www.aptana.com/reference/html/api/HTMLAnchorElement.html</t>
  </si>
  <si>
    <t xml:space="preserve"> *   http://url.spec.whatwg.org/#urlutils</t>
  </si>
  <si>
    <t xml:space="preserve"> *   https://github.com/angular/angular.js/pull/2902</t>
  </si>
  <si>
    <t xml:space="preserve"> *   http://james.padolsey.com/javascript/parsing-urls-with-the-dom/</t>
  </si>
  <si>
    <t xml:space="preserve"> * @param {string} url The URL to be parsed.</t>
  </si>
  <si>
    <t xml:space="preserve"> * @description Normalizes and parses a URL.</t>
  </si>
  <si>
    <t xml:space="preserve"> * @returns {object} Returns the normalized URL as a dictionary.</t>
  </si>
  <si>
    <t xml:space="preserve"> *   | member name   | Description    |</t>
  </si>
  <si>
    <t xml:space="preserve"> *   |---------------|----------------|</t>
  </si>
  <si>
    <t xml:space="preserve"> *   | href          | A normalized version of the provided URL if it was not an absolute URL |</t>
  </si>
  <si>
    <t xml:space="preserve"> *   | protocol      | The protocol including the trailing colon                              |</t>
  </si>
  <si>
    <t xml:space="preserve"> *   | host          | The host and port (if the port is non-default) of the normalizedUrl    |</t>
  </si>
  <si>
    <t xml:space="preserve"> *   | search        | The search params, minus the question mark                             |</t>
  </si>
  <si>
    <t xml:space="preserve"> *   | hash          | The hash string, minus the hash symbol</t>
  </si>
  <si>
    <t xml:space="preserve"> *   | hostname      | The hostname</t>
  </si>
  <si>
    <t xml:space="preserve"> *   | port          | The port, without ":"</t>
  </si>
  <si>
    <t xml:space="preserve"> *   | pathname      | The pathname, beginning with "/"</t>
  </si>
  <si>
    <t>function urlResolve(url) {</t>
  </si>
  <si>
    <t xml:space="preserve">  var href = url;</t>
  </si>
  <si>
    <t xml:space="preserve">  if (msie) {</t>
  </si>
  <si>
    <t xml:space="preserve">    // Normalize before parse.  Refer Implementation Notes on why this is</t>
  </si>
  <si>
    <t xml:space="preserve">    // done in two steps on IE.</t>
  </si>
  <si>
    <t xml:space="preserve">    urlParsingNode.setAttribute("href", href);</t>
  </si>
  <si>
    <t xml:space="preserve">    href = urlParsingNode.href;</t>
  </si>
  <si>
    <t xml:space="preserve">  urlParsingNode.setAttribute('href', href);</t>
  </si>
  <si>
    <t xml:space="preserve">  // urlParsingNode provides the UrlUtils interface - http://url.spec.whatwg.org/#urlutils</t>
  </si>
  <si>
    <t xml:space="preserve">  return {</t>
  </si>
  <si>
    <t xml:space="preserve">    href: urlParsingNode.href,</t>
  </si>
  <si>
    <t xml:space="preserve">    protocol: urlParsingNode.protocol ? urlParsingNode.protocol.replace(/:$/, '') : '',</t>
  </si>
  <si>
    <t xml:space="preserve">    host: urlParsingNode.host,</t>
  </si>
  <si>
    <t xml:space="preserve">    search: urlParsingNode.search ? urlParsingNode.search.replace(/^\?/, '') : '',</t>
  </si>
  <si>
    <t xml:space="preserve">    hash: urlParsingNode.hash ? urlParsingNode.hash.replace(/^#/, '') : '',</t>
  </si>
  <si>
    <t xml:space="preserve">    hostname: urlParsingNode.hostname,</t>
  </si>
  <si>
    <t xml:space="preserve">    port: urlParsingNode.port,</t>
  </si>
  <si>
    <t xml:space="preserve">    pathname: (urlParsingNode.pathname.charAt(0) === '/')</t>
  </si>
  <si>
    <t xml:space="preserve">      ? urlParsingNode.pathname</t>
  </si>
  <si>
    <t xml:space="preserve">      : '/' + urlParsingNode.pathname</t>
  </si>
  <si>
    <t xml:space="preserve"> * Parse a request URL and determine whether this is a same-origin request as the application document.</t>
  </si>
  <si>
    <t xml:space="preserve"> * @param {string|object} requestUrl The url of the request as a string that will be resolved</t>
  </si>
  <si>
    <t xml:space="preserve"> * or a parsed URL object.</t>
  </si>
  <si>
    <t xml:space="preserve"> * @returns {boolean} Whether the request is for the same origin as the application document.</t>
  </si>
  <si>
    <t>function urlIsSameOrigin(requestUrl) {</t>
  </si>
  <si>
    <t xml:space="preserve">  var parsed = (isString(requestUrl)) ? urlResolve(requestUrl) : requestUrl;</t>
  </si>
  <si>
    <t xml:space="preserve">  return (parsed.protocol === originUrl.protocol &amp;&amp;</t>
  </si>
  <si>
    <t xml:space="preserve">          parsed.host === originUrl.host);</t>
  </si>
  <si>
    <t xml:space="preserve"> * @name $window</t>
  </si>
  <si>
    <t xml:space="preserve"> * A reference to the browser's `window` object. While `window`</t>
  </si>
  <si>
    <t xml:space="preserve"> * is globally available in JavaScript, it causes testability problems, because</t>
  </si>
  <si>
    <t xml:space="preserve"> * it is a global variable. In angular we always refer to it through the</t>
  </si>
  <si>
    <t xml:space="preserve"> * `$window` service, so it may be overridden, removed or mocked for testing.</t>
  </si>
  <si>
    <t xml:space="preserve"> * Expressions, like the one defined for the `ngClick` directive in the example</t>
  </si>
  <si>
    <t xml:space="preserve"> * below, are evaluated with respect to the current scope.  Therefore, there is</t>
  </si>
  <si>
    <t xml:space="preserve"> * no risk of inadvertently coding in a dependency on a global value in such an</t>
  </si>
  <si>
    <t xml:space="preserve"> * expression.</t>
  </si>
  <si>
    <t xml:space="preserve">   &lt;example module="windowExample"&gt;</t>
  </si>
  <si>
    <t xml:space="preserve">       &lt;script&gt;</t>
  </si>
  <si>
    <t xml:space="preserve">         angular.module('windowExample', [])</t>
  </si>
  <si>
    <t xml:space="preserve">           .controller('ExampleController', ['$scope', '$window', function($scope, $window) {</t>
  </si>
  <si>
    <t xml:space="preserve">             $scope.greeting = 'Hello, World!';</t>
  </si>
  <si>
    <t xml:space="preserve">             $scope.doGreeting = function(greeting) {</t>
  </si>
  <si>
    <t xml:space="preserve">               $window.alert(greeting);</t>
  </si>
  <si>
    <t xml:space="preserve">           }]);</t>
  </si>
  <si>
    <t xml:space="preserve">       &lt;/script&gt;</t>
  </si>
  <si>
    <t xml:space="preserve">         &lt;input type="text" ng-model="greeting" aria-label="greeting" /&gt;</t>
  </si>
  <si>
    <t xml:space="preserve">         &lt;button ng-click="doGreeting(greeting)"&gt;ALERT&lt;/button&gt;</t>
  </si>
  <si>
    <t xml:space="preserve">     &lt;file name="protractor.js" type="protractor"&gt;</t>
  </si>
  <si>
    <t xml:space="preserve">      it('should display the greeting in the input box', function() {</t>
  </si>
  <si>
    <t xml:space="preserve">       element(by.model('greeting')).sendKeys('Hello, E2E Tests');</t>
  </si>
  <si>
    <t xml:space="preserve">       // If we click the button it will block the test runner</t>
  </si>
  <si>
    <t xml:space="preserve">       // element(':button').click();</t>
  </si>
  <si>
    <t>function $WindowProvider() {</t>
  </si>
  <si>
    <t xml:space="preserve">  this.$get = valueFn(window);</t>
  </si>
  <si>
    <t xml:space="preserve"> * @name $$cookieReader</t>
  </si>
  <si>
    <t xml:space="preserve"> * This is a private service for reading cookies used by $http and ngCookies</t>
  </si>
  <si>
    <t xml:space="preserve"> * @return {Object} a key/value map of the current cookies</t>
  </si>
  <si>
    <t>function $$CookieReader($document) {</t>
  </si>
  <si>
    <t xml:space="preserve">  var rawDocument = $document[0] || {};</t>
  </si>
  <si>
    <t xml:space="preserve">  var lastCookies = {};</t>
  </si>
  <si>
    <t xml:space="preserve">  var lastCookieString = '';</t>
  </si>
  <si>
    <t xml:space="preserve">  function safeDecodeURIComponent(str) {</t>
  </si>
  <si>
    <t xml:space="preserve">      return decodeURIComponent(str);</t>
  </si>
  <si>
    <t xml:space="preserve">      return str;</t>
  </si>
  <si>
    <t xml:space="preserve">    var cookieArray, cookie, i, index, name;</t>
  </si>
  <si>
    <t xml:space="preserve">    var currentCookieString = rawDocument.cookie || '';</t>
  </si>
  <si>
    <t xml:space="preserve">    if (currentCookieString !== lastCookieString) {</t>
  </si>
  <si>
    <t xml:space="preserve">      lastCookieString = currentCookieString;</t>
  </si>
  <si>
    <t xml:space="preserve">      cookieArray = lastCookieString.split('; ');</t>
  </si>
  <si>
    <t xml:space="preserve">      lastCookies = {};</t>
  </si>
  <si>
    <t xml:space="preserve">      for (i = 0; i &lt; cookieArray.length; i++) {</t>
  </si>
  <si>
    <t xml:space="preserve">        cookie = cookieArray[i];</t>
  </si>
  <si>
    <t xml:space="preserve">        index = cookie.indexOf('=');</t>
  </si>
  <si>
    <t xml:space="preserve">        if (index &gt; 0) { //ignore nameless cookies</t>
  </si>
  <si>
    <t xml:space="preserve">          name = safeDecodeURIComponent(cookie.substring(0, index));</t>
  </si>
  <si>
    <t xml:space="preserve">          // the first value that is seen for a cookie is the most</t>
  </si>
  <si>
    <t xml:space="preserve">          // specific one.  values for the same cookie name that</t>
  </si>
  <si>
    <t xml:space="preserve">          // follow are for less specific paths.</t>
  </si>
  <si>
    <t xml:space="preserve">          if (isUndefined(lastCookies[name])) {</t>
  </si>
  <si>
    <t xml:space="preserve">            lastCookies[name] = safeDecodeURIComponent(cookie.substring(index + 1));</t>
  </si>
  <si>
    <t xml:space="preserve">    return lastCookies;</t>
  </si>
  <si>
    <t>$$CookieReader.$inject = ['$document'];</t>
  </si>
  <si>
    <t>function $$CookieReaderProvider() {</t>
  </si>
  <si>
    <t xml:space="preserve">  this.$get = $$CookieReader;</t>
  </si>
  <si>
    <t>/* global currencyFilter: true,</t>
  </si>
  <si>
    <t xml:space="preserve"> dateFilter: true,</t>
  </si>
  <si>
    <t xml:space="preserve"> filterFilter: true,</t>
  </si>
  <si>
    <t xml:space="preserve"> jsonFilter: true,</t>
  </si>
  <si>
    <t xml:space="preserve"> limitToFilter: true,</t>
  </si>
  <si>
    <t xml:space="preserve"> lowercaseFilter: true,</t>
  </si>
  <si>
    <t xml:space="preserve"> numberFilter: true,</t>
  </si>
  <si>
    <t xml:space="preserve"> orderByFilter: true,</t>
  </si>
  <si>
    <t xml:space="preserve"> uppercaseFilter: true,</t>
  </si>
  <si>
    <t xml:space="preserve"> * @name $filterProvider</t>
  </si>
  <si>
    <t xml:space="preserve"> * Filters are just functions which transform input to an output. However filters need to be</t>
  </si>
  <si>
    <t xml:space="preserve"> * Dependency Injected. To achieve this a filter definition consists of a factory function which is</t>
  </si>
  <si>
    <t xml:space="preserve"> * annotated with dependencies and is responsible for creating a filter function.</t>
  </si>
  <si>
    <t xml:space="preserve"> * **Note:** Filter names must be valid angular {@link expression} identifiers, such as `uppercase` or `orderBy`.</t>
  </si>
  <si>
    <t xml:space="preserve"> * Names with special characters, such as hyphens and dots, are not allowed. If you wish to namespace</t>
  </si>
  <si>
    <t xml:space="preserve"> * your filters, then you can use capitalization (`myappSubsectionFilterx`) or underscores</t>
  </si>
  <si>
    <t xml:space="preserve"> * (`myapp_subsection_filterx`).</t>
  </si>
  <si>
    <t xml:space="preserve"> *   // Filter registration</t>
  </si>
  <si>
    <t xml:space="preserve"> *   function MyModule($provide, $filterProvider) {</t>
  </si>
  <si>
    <t xml:space="preserve"> *     // create a service to demonstrate injection (not always needed)</t>
  </si>
  <si>
    <t xml:space="preserve"> *     $provide.value('greet', function(name){</t>
  </si>
  <si>
    <t xml:space="preserve"> *       return 'Hello ' + name + '!';</t>
  </si>
  <si>
    <t xml:space="preserve"> *     // register a filter factory which uses the</t>
  </si>
  <si>
    <t xml:space="preserve"> *     // greet service to demonstrate DI.</t>
  </si>
  <si>
    <t xml:space="preserve"> *     $filterProvider.register('greet', function(greet){</t>
  </si>
  <si>
    <t xml:space="preserve"> *       // return the filter function which uses the greet service</t>
  </si>
  <si>
    <t xml:space="preserve"> *       // to generate salutation</t>
  </si>
  <si>
    <t xml:space="preserve"> *       return function(text) {</t>
  </si>
  <si>
    <t xml:space="preserve"> *         // filters need to be forgiving so check input validity</t>
  </si>
  <si>
    <t xml:space="preserve"> *         return text &amp;&amp; greet(text) || text;</t>
  </si>
  <si>
    <t xml:space="preserve"> *       };</t>
  </si>
  <si>
    <t xml:space="preserve"> * The filter function is registered with the `$injector` under the filter name suffix with</t>
  </si>
  <si>
    <t xml:space="preserve"> * `Filter`.</t>
  </si>
  <si>
    <t xml:space="preserve"> *   it('should be the same instance', inject(</t>
  </si>
  <si>
    <t xml:space="preserve"> *     function($filterProvider) {</t>
  </si>
  <si>
    <t xml:space="preserve"> *       $filterProvider.register('reverse', function(){</t>
  </si>
  <si>
    <t xml:space="preserve"> *         return ...;</t>
  </si>
  <si>
    <t xml:space="preserve"> *       });</t>
  </si>
  <si>
    <t xml:space="preserve"> *     },</t>
  </si>
  <si>
    <t xml:space="preserve"> *     function($filter, reverseFilter) {</t>
  </si>
  <si>
    <t xml:space="preserve"> *       expect($filter('reverse')).toBe(reverseFilter);</t>
  </si>
  <si>
    <t xml:space="preserve"> * For more information about how angular filters work, and how to create your own filters, see</t>
  </si>
  <si>
    <t xml:space="preserve"> * {@link guide/filter Filters} in the Angular Developer Guide.</t>
  </si>
  <si>
    <t xml:space="preserve"> * @name $filter</t>
  </si>
  <si>
    <t xml:space="preserve"> * Filters are used for formatting data displayed to the user.</t>
  </si>
  <si>
    <t xml:space="preserve"> * The general syntax in templates is as follows:</t>
  </si>
  <si>
    <t xml:space="preserve"> *         {{ expression [| filter_name[:parameter_value] ... ] }}</t>
  </si>
  <si>
    <t xml:space="preserve"> * @param {String} name Name of the filter function to retrieve</t>
  </si>
  <si>
    <t xml:space="preserve"> * @return {Function} the filter function</t>
  </si>
  <si>
    <t xml:space="preserve">   &lt;example name="$filter" module="filterExample"&gt;</t>
  </si>
  <si>
    <t xml:space="preserve">       &lt;div ng-controller="MainCtrl"&gt;</t>
  </si>
  <si>
    <t xml:space="preserve">        &lt;h3&gt;{{ originalText }}&lt;/h3&gt;</t>
  </si>
  <si>
    <t xml:space="preserve">        &lt;h3&gt;{{ filteredText }}&lt;/h3&gt;</t>
  </si>
  <si>
    <t xml:space="preserve">      angular.module('filterExample', [])</t>
  </si>
  <si>
    <t xml:space="preserve">      .controller('MainCtrl', function($scope, $filter) {</t>
  </si>
  <si>
    <t xml:space="preserve">        $scope.originalText = 'hello';</t>
  </si>
  <si>
    <t xml:space="preserve">        $scope.filteredText = $filter('uppercase')($scope.originalText);</t>
  </si>
  <si>
    <t xml:space="preserve">  */</t>
  </si>
  <si>
    <t>$FilterProvider.$inject = ['$provide'];</t>
  </si>
  <si>
    <t>function $FilterProvider($provide) {</t>
  </si>
  <si>
    <t xml:space="preserve">  var suffix = 'Filter';</t>
  </si>
  <si>
    <t xml:space="preserve">   * @name $filterProvider#register</t>
  </si>
  <si>
    <t xml:space="preserve">   * @param {string|Object} name Name of the filter function, or an object map of filters where</t>
  </si>
  <si>
    <t xml:space="preserve">   *    the keys are the filter names and the values are the filter factories.</t>
  </si>
  <si>
    <t xml:space="preserve">   *    &lt;div class="alert alert-warning"&gt;</t>
  </si>
  <si>
    <t xml:space="preserve">   *    **Note:** Filter names must be valid angular {@link expression} identifiers, such as `uppercase` or `orderBy`.</t>
  </si>
  <si>
    <t xml:space="preserve">   *    Names with special characters, such as hyphens and dots, are not allowed. If you wish to namespace</t>
  </si>
  <si>
    <t xml:space="preserve">   *    your filters, then you can use capitalization (`myappSubsectionFilterx`) or underscores</t>
  </si>
  <si>
    <t xml:space="preserve">   *    (`myapp_subsection_filterx`).</t>
  </si>
  <si>
    <t xml:space="preserve">   *    &lt;/div&gt;</t>
  </si>
  <si>
    <t xml:space="preserve">    * @param {Function} factory If the first argument was a string, a factory function for the filter to be registered.</t>
  </si>
  <si>
    <t xml:space="preserve">   * @returns {Object} Registered filter instance, or if a map of filters was provided then a map</t>
  </si>
  <si>
    <t xml:space="preserve">   *    of the registered filter instances.</t>
  </si>
  <si>
    <t xml:space="preserve">  function register(name, factory) {</t>
  </si>
  <si>
    <t xml:space="preserve">      var filters = {};</t>
  </si>
  <si>
    <t xml:space="preserve">      forEach(name, function(filter, key) {</t>
  </si>
  <si>
    <t xml:space="preserve">        filters[key] = register(key, filter);</t>
  </si>
  <si>
    <t xml:space="preserve">      return filters;</t>
  </si>
  <si>
    <t xml:space="preserve">      return $provide.factory(name + suffix, factory);</t>
  </si>
  <si>
    <t xml:space="preserve">  this.register = register;</t>
  </si>
  <si>
    <t xml:space="preserve">    return function(name) {</t>
  </si>
  <si>
    <t xml:space="preserve">      return $injector.get(name + suffix);</t>
  </si>
  <si>
    <t xml:space="preserve">  ////////////////////////////////////////</t>
  </si>
  <si>
    <t xml:space="preserve">  /* global</t>
  </si>
  <si>
    <t xml:space="preserve">    currencyFilter: false,</t>
  </si>
  <si>
    <t xml:space="preserve">    dateFilter: false,</t>
  </si>
  <si>
    <t xml:space="preserve">    filterFilter: false,</t>
  </si>
  <si>
    <t xml:space="preserve">    jsonFilter: false,</t>
  </si>
  <si>
    <t xml:space="preserve">    limitToFilter: false,</t>
  </si>
  <si>
    <t xml:space="preserve">    lowercaseFilter: false,</t>
  </si>
  <si>
    <t xml:space="preserve">    numberFilter: false,</t>
  </si>
  <si>
    <t xml:space="preserve">    orderByFilter: false,</t>
  </si>
  <si>
    <t xml:space="preserve">    uppercaseFilter: false,</t>
  </si>
  <si>
    <t xml:space="preserve">  register('currency', currencyFilter);</t>
  </si>
  <si>
    <t xml:space="preserve">  register('date', dateFilter);</t>
  </si>
  <si>
    <t xml:space="preserve">  register('filter', filterFilter);</t>
  </si>
  <si>
    <t xml:space="preserve">  register('json', jsonFilter);</t>
  </si>
  <si>
    <t xml:space="preserve">  register('limitTo', limitToFilter);</t>
  </si>
  <si>
    <t xml:space="preserve">  register('lowercase', lowercaseFilter);</t>
  </si>
  <si>
    <t xml:space="preserve">  register('number', numberFilter);</t>
  </si>
  <si>
    <t xml:space="preserve">  register('orderBy', orderByFilter);</t>
  </si>
  <si>
    <t xml:space="preserve">  register('uppercase', uppercaseFilter);</t>
  </si>
  <si>
    <t xml:space="preserve"> * @ngdoc filter</t>
  </si>
  <si>
    <t xml:space="preserve"> * @name filter</t>
  </si>
  <si>
    <t xml:space="preserve"> * Selects a subset of items from `array` and returns it as a new array.</t>
  </si>
  <si>
    <t xml:space="preserve"> * @param {Array} array The source array.</t>
  </si>
  <si>
    <t xml:space="preserve"> * @param {string|Object|function()} expression The predicate to be used for selecting items from</t>
  </si>
  <si>
    <t xml:space="preserve"> *   `array`.</t>
  </si>
  <si>
    <t xml:space="preserve"> *   Can be one of:</t>
  </si>
  <si>
    <t xml:space="preserve"> *   - `string`: The string is used for matching against the contents of the `array`. All strings or</t>
  </si>
  <si>
    <t xml:space="preserve"> *     objects with string properties in `array` that match this string will be returned. This also</t>
  </si>
  <si>
    <t xml:space="preserve"> *     applies to nested object properties.</t>
  </si>
  <si>
    <t xml:space="preserve"> *     The predicate can be negated by prefixing the string with `!`.</t>
  </si>
  <si>
    <t xml:space="preserve"> *   - `Object`: A pattern object can be used to filter specific properties on objects contained</t>
  </si>
  <si>
    <t xml:space="preserve"> *     by `array`. For example `{name:"M", phone:"1"}` predicate will return an array of items</t>
  </si>
  <si>
    <t xml:space="preserve"> *     which have property `name` containing "M" and property `phone` containing "1". A special</t>
  </si>
  <si>
    <t xml:space="preserve"> *     property name `$` can be used (as in `{$:"text"}`) to accept a match against any</t>
  </si>
  <si>
    <t xml:space="preserve"> *     property of the object or its nested object properties. That's equivalent to the simple</t>
  </si>
  <si>
    <t xml:space="preserve"> *     substring match with a `string` as described above. The predicate can be negated by prefixing</t>
  </si>
  <si>
    <t xml:space="preserve"> *     the string with `!`.</t>
  </si>
  <si>
    <t xml:space="preserve"> *     For example `{name: "!M"}` predicate will return an array of items which have property `name`</t>
  </si>
  <si>
    <t xml:space="preserve"> *     not containing "M".</t>
  </si>
  <si>
    <t xml:space="preserve"> *     Note that a named property will match properties on the same level only, while the special</t>
  </si>
  <si>
    <t xml:space="preserve"> *     `$` property will match properties on the same level or deeper. E.g. an array item like</t>
  </si>
  <si>
    <t xml:space="preserve"> *     `{name: {first: 'John', last: 'Doe'}}` will **not** be matched by `{name: 'John'}`, but</t>
  </si>
  <si>
    <t xml:space="preserve"> *     **will** be matched by `{$: 'John'}`.</t>
  </si>
  <si>
    <t xml:space="preserve"> *   - `function(value, index, array)`: A predicate function can be used to write arbitrary filters.</t>
  </si>
  <si>
    <t xml:space="preserve"> *     The function is called for each element of the array, with the element, its index, and</t>
  </si>
  <si>
    <t xml:space="preserve"> *     the entire array itself as arguments.</t>
  </si>
  <si>
    <t xml:space="preserve"> *     The final result is an array of those elements that the predicate returned true for.</t>
  </si>
  <si>
    <t xml:space="preserve"> * @param {function(actual, expected)|true|undefined} comparator Comparator which is used in</t>
  </si>
  <si>
    <t xml:space="preserve"> *     determining if the expected value (from the filter expression) and actual value (from</t>
  </si>
  <si>
    <t xml:space="preserve"> *     the object in the array) should be considered a match.</t>
  </si>
  <si>
    <t xml:space="preserve"> *   - `function(actual, expected)`:</t>
  </si>
  <si>
    <t xml:space="preserve"> *     The function will be given the object value and the predicate value to compare and</t>
  </si>
  <si>
    <t xml:space="preserve"> *     should return true if both values should be considered equal.</t>
  </si>
  <si>
    <t xml:space="preserve"> *   - `true`: A shorthand for `function(actual, expected) { return angular.equals(actual, expected)}`.</t>
  </si>
  <si>
    <t xml:space="preserve"> *     This is essentially strict comparison of expected and actual.</t>
  </si>
  <si>
    <t xml:space="preserve"> *   - `false|undefined`: A short hand for a function which will look for a substring match in case</t>
  </si>
  <si>
    <t xml:space="preserve"> *     insensitive way.</t>
  </si>
  <si>
    <t xml:space="preserve"> *     Primitive values are converted to strings. Objects are not compared against primitives,</t>
  </si>
  <si>
    <t xml:space="preserve"> *     unless they have a custom `toString` method (e.g. `Date` objects).</t>
  </si>
  <si>
    <t xml:space="preserve">   &lt;example&gt;</t>
  </si>
  <si>
    <t xml:space="preserve">       &lt;div ng-init="friends = [{name:'John', phone:'555-1276'},</t>
  </si>
  <si>
    <t xml:space="preserve">                                {name:'Mary', phone:'800-BIG-MARY'},</t>
  </si>
  <si>
    <t xml:space="preserve">                                {name:'Mike', phone:'555-4321'},</t>
  </si>
  <si>
    <t xml:space="preserve">                                {name:'Adam', phone:'555-5678'},</t>
  </si>
  <si>
    <t xml:space="preserve">                                {name:'Julie', phone:'555-8765'},</t>
  </si>
  <si>
    <t xml:space="preserve">                                {name:'Juliette', phone:'555-5678'}]"&gt;&lt;/div&gt;</t>
  </si>
  <si>
    <t xml:space="preserve">       &lt;label&gt;Search: &lt;input ng-model="searchText"&gt;&lt;/label&gt;</t>
  </si>
  <si>
    <t xml:space="preserve">       &lt;table id="searchTextResults"&gt;</t>
  </si>
  <si>
    <t xml:space="preserve">         &lt;tr&gt;&lt;th&gt;Name&lt;/th&gt;&lt;th&gt;Phone&lt;/th&gt;&lt;/tr&gt;</t>
  </si>
  <si>
    <t xml:space="preserve">         &lt;tr ng-repeat="friend in friends | filter:searchText"&gt;</t>
  </si>
  <si>
    <t xml:space="preserve">           &lt;td&gt;{{friend.name}}&lt;/td&gt;</t>
  </si>
  <si>
    <t xml:space="preserve">           &lt;td&gt;{{friend.phone}}&lt;/td&gt;</t>
  </si>
  <si>
    <t xml:space="preserve">         &lt;/tr&gt;</t>
  </si>
  <si>
    <t xml:space="preserve">       &lt;/table&gt;</t>
  </si>
  <si>
    <t xml:space="preserve">       &lt;hr&gt;</t>
  </si>
  <si>
    <t xml:space="preserve">       &lt;label&gt;Any: &lt;input ng-model="search.$"&gt;&lt;/label&gt; &lt;br&gt;</t>
  </si>
  <si>
    <t xml:space="preserve">       &lt;label&gt;Name only &lt;input ng-model="search.name"&gt;&lt;/label&gt;&lt;br&gt;</t>
  </si>
  <si>
    <t xml:space="preserve">       &lt;label&gt;Phone only &lt;input ng-model="search.phone"&gt;&lt;/label&gt;&lt;br&gt;</t>
  </si>
  <si>
    <t xml:space="preserve">       &lt;label&gt;Equality &lt;input type="checkbox" ng-model="strict"&gt;&lt;/label&gt;&lt;br&gt;</t>
  </si>
  <si>
    <t xml:space="preserve">       &lt;table id="searchObjResults"&gt;</t>
  </si>
  <si>
    <t xml:space="preserve">         &lt;tr ng-repeat="friendObj in friends | filter:search:strict"&gt;</t>
  </si>
  <si>
    <t xml:space="preserve">           &lt;td&gt;{{friendObj.name}}&lt;/td&gt;</t>
  </si>
  <si>
    <t xml:space="preserve">           &lt;td&gt;{{friendObj.phone}}&lt;/td&gt;</t>
  </si>
  <si>
    <t xml:space="preserve">       var expectFriendNames = function(expectedNames, key) {</t>
  </si>
  <si>
    <t xml:space="preserve">         element.all(by.repeater(key + ' in friends').column(key + '.name')).then(function(arr) {</t>
  </si>
  <si>
    <t xml:space="preserve">           arr.forEach(function(wd, i) {</t>
  </si>
  <si>
    <t xml:space="preserve">             expect(wd.getText()).toMatch(expectedNames[i]);</t>
  </si>
  <si>
    <t xml:space="preserve">         });</t>
  </si>
  <si>
    <t xml:space="preserve">       };</t>
  </si>
  <si>
    <t xml:space="preserve">       it('should search across all fields when filtering with a string', function() {</t>
  </si>
  <si>
    <t xml:space="preserve">         var searchText = element(by.model('searchText'));</t>
  </si>
  <si>
    <t xml:space="preserve">         searchText.clear();</t>
  </si>
  <si>
    <t xml:space="preserve">         searchText.sendKeys('m');</t>
  </si>
  <si>
    <t xml:space="preserve">         expectFriendNames(['Mary', 'Mike', 'Adam'], 'friend');</t>
  </si>
  <si>
    <t xml:space="preserve">         searchText.sendKeys('76');</t>
  </si>
  <si>
    <t xml:space="preserve">         expectFriendNames(['John', 'Julie'], 'friend');</t>
  </si>
  <si>
    <t xml:space="preserve">       });</t>
  </si>
  <si>
    <t xml:space="preserve">       it('should search in specific fields when filtering with a predicate object', function() {</t>
  </si>
  <si>
    <t xml:space="preserve">         var searchAny = element(by.model('search.$'));</t>
  </si>
  <si>
    <t xml:space="preserve">         searchAny.clear();</t>
  </si>
  <si>
    <t xml:space="preserve">         searchAny.sendKeys('i');</t>
  </si>
  <si>
    <t xml:space="preserve">         expectFriendNames(['Mary', 'Mike', 'Julie', 'Juliette'], 'friendObj');</t>
  </si>
  <si>
    <t xml:space="preserve">       it('should use a equal comparison when comparator is true', function() {</t>
  </si>
  <si>
    <t xml:space="preserve">         var searchName = element(by.model('search.name'));</t>
  </si>
  <si>
    <t xml:space="preserve">         var strict = element(by.model('strict'));</t>
  </si>
  <si>
    <t xml:space="preserve">         searchName.clear();</t>
  </si>
  <si>
    <t xml:space="preserve">         searchName.sendKeys('Julie');</t>
  </si>
  <si>
    <t xml:space="preserve">         strict.click();</t>
  </si>
  <si>
    <t xml:space="preserve">         expectFriendNames(['Julie'], 'friendObj');</t>
  </si>
  <si>
    <t>function filterFilter() {</t>
  </si>
  <si>
    <t xml:space="preserve">  return function(array, expression, comparator) {</t>
  </si>
  <si>
    <t xml:space="preserve">    if (!isArrayLike(array)) {</t>
  </si>
  <si>
    <t xml:space="preserve">      if (array == null) {</t>
  </si>
  <si>
    <t xml:space="preserve">        return array;</t>
  </si>
  <si>
    <t xml:space="preserve">        throw minErr('filter')('notarray', 'Expected array but received: {0}', array);</t>
  </si>
  <si>
    <t xml:space="preserve">    var expressionType = getTypeForFilter(expression);</t>
  </si>
  <si>
    <t xml:space="preserve">    var predicateFn;</t>
  </si>
  <si>
    <t xml:space="preserve">    var matchAgainstAnyProp;</t>
  </si>
  <si>
    <t xml:space="preserve">    switch (expressionType) {</t>
  </si>
  <si>
    <t xml:space="preserve">      case 'function':</t>
  </si>
  <si>
    <t xml:space="preserve">        predicateFn = expression;</t>
  </si>
  <si>
    <t xml:space="preserve">      case 'boolean':</t>
  </si>
  <si>
    <t xml:space="preserve">      case 'null':</t>
  </si>
  <si>
    <t xml:space="preserve">      case 'number':</t>
  </si>
  <si>
    <t xml:space="preserve">      case 'string':</t>
  </si>
  <si>
    <t xml:space="preserve">        matchAgainstAnyProp = true;</t>
  </si>
  <si>
    <t xml:space="preserve">        //jshint -W086</t>
  </si>
  <si>
    <t xml:space="preserve">      case 'object':</t>
  </si>
  <si>
    <t xml:space="preserve">        //jshint +W086</t>
  </si>
  <si>
    <t xml:space="preserve">        predicateFn = createPredicateFn(expression, comparator, matchAgainstAnyProp);</t>
  </si>
  <si>
    <t xml:space="preserve">    return Array.prototype.filter.call(array, predicateFn);</t>
  </si>
  <si>
    <t>// Helper functions for `filterFilter`</t>
  </si>
  <si>
    <t>function createPredicateFn(expression, comparator, matchAgainstAnyProp) {</t>
  </si>
  <si>
    <t xml:space="preserve">  var shouldMatchPrimitives = isObject(expression) &amp;&amp; ('$' in expression);</t>
  </si>
  <si>
    <t xml:space="preserve">  var predicateFn;</t>
  </si>
  <si>
    <t xml:space="preserve">  if (comparator === true) {</t>
  </si>
  <si>
    <t xml:space="preserve">    comparator = equals;</t>
  </si>
  <si>
    <t xml:space="preserve">  } else if (!isFunction(comparator)) {</t>
  </si>
  <si>
    <t xml:space="preserve">    comparator = function(actual, expected) {</t>
  </si>
  <si>
    <t xml:space="preserve">      if (isUndefined(actual)) {</t>
  </si>
  <si>
    <t xml:space="preserve">        // No substring matching against `undefined`</t>
  </si>
  <si>
    <t xml:space="preserve">        return false;</t>
  </si>
  <si>
    <t xml:space="preserve">      if ((actual === null) || (expected === null)) {</t>
  </si>
  <si>
    <t xml:space="preserve">        // No substring matching against `null`; only match against `null`</t>
  </si>
  <si>
    <t xml:space="preserve">        return actual === expected;</t>
  </si>
  <si>
    <t xml:space="preserve">      if (isObject(expected) || (isObject(actual) &amp;&amp; !hasCustomToString(actual))) {</t>
  </si>
  <si>
    <t xml:space="preserve">        // Should not compare primitives against objects, unless they have custom `toString` method</t>
  </si>
  <si>
    <t xml:space="preserve">      actual = lowercase('' + actual);</t>
  </si>
  <si>
    <t xml:space="preserve">      expected = lowercase('' + expected);</t>
  </si>
  <si>
    <t xml:space="preserve">      return actual.indexOf(expected) !== -1;</t>
  </si>
  <si>
    <t xml:space="preserve">  predicateFn = function(item) {</t>
  </si>
  <si>
    <t xml:space="preserve">    if (shouldMatchPrimitives &amp;&amp; !isObject(item)) {</t>
  </si>
  <si>
    <t xml:space="preserve">      return deepCompare(item, expression.$, comparator, false);</t>
  </si>
  <si>
    <t xml:space="preserve">    return deepCompare(item, expression, comparator, matchAgainstAnyProp);</t>
  </si>
  <si>
    <t xml:space="preserve">  return predicateFn;</t>
  </si>
  <si>
    <t>function deepCompare(actual, expected, comparator, matchAgainstAnyProp, dontMatchWholeObject) {</t>
  </si>
  <si>
    <t xml:space="preserve">  var actualType = getTypeForFilter(actual);</t>
  </si>
  <si>
    <t xml:space="preserve">  var expectedType = getTypeForFilter(expected);</t>
  </si>
  <si>
    <t xml:space="preserve">  if ((expectedType === 'string') &amp;&amp; (expected.charAt(0) === '!')) {</t>
  </si>
  <si>
    <t xml:space="preserve">    return !deepCompare(actual, expected.substring(1), comparator, matchAgainstAnyProp);</t>
  </si>
  <si>
    <t xml:space="preserve">  } else if (isArray(actual)) {</t>
  </si>
  <si>
    <t xml:space="preserve">    // In case `actual` is an array, consider it a match</t>
  </si>
  <si>
    <t xml:space="preserve">    // if ANY of it's items matches `expected`</t>
  </si>
  <si>
    <t xml:space="preserve">    return actual.some(function(item) {</t>
  </si>
  <si>
    <t xml:space="preserve">      return deepCompare(item, expected, comparator, matchAgainstAnyProp);</t>
  </si>
  <si>
    <t xml:space="preserve">  switch (actualType) {</t>
  </si>
  <si>
    <t xml:space="preserve">    case 'object':</t>
  </si>
  <si>
    <t xml:space="preserve">      var key;</t>
  </si>
  <si>
    <t xml:space="preserve">      if (matchAgainstAnyProp) {</t>
  </si>
  <si>
    <t xml:space="preserve">        for (key in actual) {</t>
  </si>
  <si>
    <t xml:space="preserve">          if ((key.charAt(0) !== '$') &amp;&amp; deepCompare(actual[key], expected, comparator, true)) {</t>
  </si>
  <si>
    <t xml:space="preserve">        return dontMatchWholeObject ? false : deepCompare(actual, expected, comparator, false);</t>
  </si>
  <si>
    <t xml:space="preserve">      } else if (expectedType === 'object') {</t>
  </si>
  <si>
    <t xml:space="preserve">        for (key in expected) {</t>
  </si>
  <si>
    <t xml:space="preserve">          var expectedVal = expected[key];</t>
  </si>
  <si>
    <t xml:space="preserve">          if (isFunction(expectedVal) || isUndefined(expectedVal)) {</t>
  </si>
  <si>
    <t xml:space="preserve">            continue;</t>
  </si>
  <si>
    <t xml:space="preserve">          var matchAnyProperty = key === '$';</t>
  </si>
  <si>
    <t xml:space="preserve">          var actualVal = matchAnyProperty ? actual : actual[key];</t>
  </si>
  <si>
    <t xml:space="preserve">          if (!deepCompare(actualVal, expectedVal, comparator, matchAnyProperty, matchAnyProperty)) {</t>
  </si>
  <si>
    <t xml:space="preserve">            return false;</t>
  </si>
  <si>
    <t xml:space="preserve">        return comparator(actual, expected);</t>
  </si>
  <si>
    <t xml:space="preserve">    case 'function':</t>
  </si>
  <si>
    <t xml:space="preserve">    default:</t>
  </si>
  <si>
    <t xml:space="preserve">      return comparator(actual, expected);</t>
  </si>
  <si>
    <t>// Used for easily differentiating between `null` and actual `object`</t>
  </si>
  <si>
    <t>function getTypeForFilter(val) {</t>
  </si>
  <si>
    <t xml:space="preserve">  return (val === null) ? 'null' : typeof val;</t>
  </si>
  <si>
    <t xml:space="preserve"> * @name currency</t>
  </si>
  <si>
    <t xml:space="preserve"> * Formats a number as a currency (ie $1,234.56). When no currency symbol is provided, default</t>
  </si>
  <si>
    <t xml:space="preserve"> * symbol for current locale is used.</t>
  </si>
  <si>
    <t xml:space="preserve"> * @param {number} amount Input to filter.</t>
  </si>
  <si>
    <t xml:space="preserve"> * @param {string=} symbol Currency symbol or identifier to be displayed.</t>
  </si>
  <si>
    <t xml:space="preserve"> * @param {number=} fractionSize Number of decimal places to round the amount to, defaults to default max fraction size for current locale</t>
  </si>
  <si>
    <t xml:space="preserve"> * @returns {string} Formatted number.</t>
  </si>
  <si>
    <t xml:space="preserve">   &lt;example module="currencyExample"&gt;</t>
  </si>
  <si>
    <t xml:space="preserve">         angular.module('currencyExample', [])</t>
  </si>
  <si>
    <t xml:space="preserve">           .controller('ExampleController', ['$scope', function($scope) {</t>
  </si>
  <si>
    <t xml:space="preserve">             $scope.amount = 1234.56;</t>
  </si>
  <si>
    <t xml:space="preserve">         &lt;input type="number" ng-model="amount" aria-label="amount"&gt; &lt;br&gt;</t>
  </si>
  <si>
    <t xml:space="preserve">         default currency symbol ($): &lt;span id="currency-default"&gt;{{amount | currency}}&lt;/span&gt;&lt;br&gt;</t>
  </si>
  <si>
    <t xml:space="preserve">         custom currency identifier (USD$): &lt;span id="currency-custom"&gt;{{amount | currency:"USD$"}}&lt;/span&gt;</t>
  </si>
  <si>
    <t xml:space="preserve">         no fractions (0): &lt;span id="currency-no-fractions"&gt;{{amount | currency:"USD$":0}}&lt;/span&gt;</t>
  </si>
  <si>
    <t xml:space="preserve">       it('should init with 1234.56', function() {</t>
  </si>
  <si>
    <t xml:space="preserve">         expect(element(by.id('currency-default')).getText()).toBe('$1,234.56');</t>
  </si>
  <si>
    <t xml:space="preserve">         expect(element(by.id('currency-custom')).getText()).toBe('USD$1,234.56');</t>
  </si>
  <si>
    <t xml:space="preserve">         expect(element(by.id('currency-no-fractions')).getText()).toBe('USD$1,235');</t>
  </si>
  <si>
    <t xml:space="preserve">       it('should update', function() {</t>
  </si>
  <si>
    <t xml:space="preserve">         if (browser.params.browser == 'safari') {</t>
  </si>
  <si>
    <t xml:space="preserve">           // Safari does not understand the minus key. See</t>
  </si>
  <si>
    <t xml:space="preserve">           // https://github.com/angular/protractor/issues/481</t>
  </si>
  <si>
    <t xml:space="preserve">           return;</t>
  </si>
  <si>
    <t xml:space="preserve">         element(by.model('amount')).clear();</t>
  </si>
  <si>
    <t xml:space="preserve">         element(by.model('amount')).sendKeys('-1234');</t>
  </si>
  <si>
    <t xml:space="preserve">         expect(element(by.id('currency-default')).getText()).toBe('-$1,234.00');</t>
  </si>
  <si>
    <t xml:space="preserve">         expect(element(by.id('currency-custom')).getText()).toBe('-USD$1,234.00');</t>
  </si>
  <si>
    <t xml:space="preserve">         expect(element(by.id('currency-no-fractions')).getText()).toBe('-USD$1,234');</t>
  </si>
  <si>
    <t>currencyFilter.$inject = ['$locale'];</t>
  </si>
  <si>
    <t>function currencyFilter($locale) {</t>
  </si>
  <si>
    <t xml:space="preserve">  var formats = $locale.NUMBER_FORMATS;</t>
  </si>
  <si>
    <t xml:space="preserve">  return function(amount, currencySymbol, fractionSize) {</t>
  </si>
  <si>
    <t xml:space="preserve">    if (isUndefined(currencySymbol)) {</t>
  </si>
  <si>
    <t xml:space="preserve">      currencySymbol = formats.CURRENCY_SYM;</t>
  </si>
  <si>
    <t xml:space="preserve">    if (isUndefined(fractionSize)) {</t>
  </si>
  <si>
    <t xml:space="preserve">      fractionSize = formats.PATTERNS[1].maxFrac;</t>
  </si>
  <si>
    <t xml:space="preserve">    // if null or undefined pass it through</t>
  </si>
  <si>
    <t xml:space="preserve">    return (amount == null)</t>
  </si>
  <si>
    <t xml:space="preserve">        ? amount</t>
  </si>
  <si>
    <t xml:space="preserve">        : formatNumber(amount, formats.PATTERNS[1], formats.GROUP_SEP, formats.DECIMAL_SEP, fractionSize).</t>
  </si>
  <si>
    <t xml:space="preserve">            replace(/\u00A4/g, currencySymbol);</t>
  </si>
  <si>
    <t xml:space="preserve"> * @name number</t>
  </si>
  <si>
    <t xml:space="preserve"> * Formats a number as text.</t>
  </si>
  <si>
    <t xml:space="preserve"> * If the input is null or undefined, it will just be returned.</t>
  </si>
  <si>
    <t xml:space="preserve"> * If the input is infinite (Infinity/-Infinity) the Infinity symbol '∞' is returned.</t>
  </si>
  <si>
    <t xml:space="preserve"> * If the input is not a number an empty string is returned.</t>
  </si>
  <si>
    <t xml:space="preserve"> * @param {number|string} number Number to format.</t>
  </si>
  <si>
    <t xml:space="preserve"> * @param {(number|string)=} fractionSize Number of decimal places to round the number to.</t>
  </si>
  <si>
    <t xml:space="preserve"> * If this is not provided then the fraction size is computed from the current locale's number</t>
  </si>
  <si>
    <t xml:space="preserve"> * formatting pattern. In the case of the default locale, it will be 3.</t>
  </si>
  <si>
    <t xml:space="preserve"> * @returns {string} Number rounded to decimalPlaces and places a “,” after each third digit.</t>
  </si>
  <si>
    <t xml:space="preserve">   &lt;example module="numberFilterExample"&gt;</t>
  </si>
  <si>
    <t xml:space="preserve">         angular.module('numberFilterExample', [])</t>
  </si>
  <si>
    <t xml:space="preserve">             $scope.val = 1234.56789;</t>
  </si>
  <si>
    <t xml:space="preserve">         &lt;label&gt;Enter number: &lt;input ng-model='val'&gt;&lt;/label&gt;&lt;br&gt;</t>
  </si>
  <si>
    <t xml:space="preserve">         Default formatting: &lt;span id='number-default'&gt;{{val | number}}&lt;/span&gt;&lt;br&gt;</t>
  </si>
  <si>
    <t xml:space="preserve">         No fractions: &lt;span&gt;{{val | number:0}}&lt;/span&gt;&lt;br&gt;</t>
  </si>
  <si>
    <t xml:space="preserve">         Negative number: &lt;span&gt;{{-val | number:4}}&lt;/span&gt;</t>
  </si>
  <si>
    <t xml:space="preserve">       it('should format numbers', function() {</t>
  </si>
  <si>
    <t xml:space="preserve">         expect(element(by.id('number-default')).getText()).toBe('1,234.568');</t>
  </si>
  <si>
    <t xml:space="preserve">         expect(element(by.binding('val | number:0')).getText()).toBe('1,235');</t>
  </si>
  <si>
    <t xml:space="preserve">         expect(element(by.binding('-val | number:4')).getText()).toBe('-1,234.5679');</t>
  </si>
  <si>
    <t xml:space="preserve">         element(by.model('val')).clear();</t>
  </si>
  <si>
    <t xml:space="preserve">         element(by.model('val')).sendKeys('3374.333');</t>
  </si>
  <si>
    <t xml:space="preserve">         expect(element(by.id('number-default')).getText()).toBe('3,374.333');</t>
  </si>
  <si>
    <t xml:space="preserve">         expect(element(by.binding('val | number:0')).getText()).toBe('3,374');</t>
  </si>
  <si>
    <t xml:space="preserve">         expect(element(by.binding('-val | number:4')).getText()).toBe('-3,374.3330');</t>
  </si>
  <si>
    <t>numberFilter.$inject = ['$locale'];</t>
  </si>
  <si>
    <t>function numberFilter($locale) {</t>
  </si>
  <si>
    <t xml:space="preserve">  return function(number, fractionSize) {</t>
  </si>
  <si>
    <t xml:space="preserve">    return (number == null)</t>
  </si>
  <si>
    <t xml:space="preserve">        ? number</t>
  </si>
  <si>
    <t xml:space="preserve">        : formatNumber(number, formats.PATTERNS[0], formats.GROUP_SEP, formats.DECIMAL_SEP,</t>
  </si>
  <si>
    <t xml:space="preserve">                       fractionSize);</t>
  </si>
  <si>
    <t>var DECIMAL_SEP = '.';</t>
  </si>
  <si>
    <t>function formatNumber(number, pattern, groupSep, decimalSep, fractionSize) {</t>
  </si>
  <si>
    <t xml:space="preserve">  if (isObject(number)) return '';</t>
  </si>
  <si>
    <t xml:space="preserve">  var isNegative = number &lt; 0;</t>
  </si>
  <si>
    <t xml:space="preserve">  number = Math.abs(number);</t>
  </si>
  <si>
    <t xml:space="preserve">  var isInfinity = number === Infinity;</t>
  </si>
  <si>
    <t xml:space="preserve">  if (!isInfinity &amp;&amp; !isFinite(number)) return '';</t>
  </si>
  <si>
    <t xml:space="preserve">  var numStr = number + '',</t>
  </si>
  <si>
    <t xml:space="preserve">      formatedText = '',</t>
  </si>
  <si>
    <t xml:space="preserve">      hasExponent = false,</t>
  </si>
  <si>
    <t xml:space="preserve">      parts = [];</t>
  </si>
  <si>
    <t xml:space="preserve">  if (isInfinity) formatedText = '\u221e';</t>
  </si>
  <si>
    <t xml:space="preserve">  if (!isInfinity &amp;&amp; numStr.indexOf('e') !== -1) {</t>
  </si>
  <si>
    <t xml:space="preserve">    var match = numStr.match(/([\d\.]+)e(-?)(\d+)/);</t>
  </si>
  <si>
    <t xml:space="preserve">    if (match &amp;&amp; match[2] == '-' &amp;&amp; match[3] &gt; fractionSize + 1) {</t>
  </si>
  <si>
    <t xml:space="preserve">      number = 0;</t>
  </si>
  <si>
    <t xml:space="preserve">      formatedText = numStr;</t>
  </si>
  <si>
    <t xml:space="preserve">      hasExponent = true;</t>
  </si>
  <si>
    <t xml:space="preserve">  if (!isInfinity &amp;&amp; !hasExponent) {</t>
  </si>
  <si>
    <t xml:space="preserve">    var fractionLen = (numStr.split(DECIMAL_SEP)[1] || '').length;</t>
  </si>
  <si>
    <t xml:space="preserve">    // determine fractionSize if it is not specified</t>
  </si>
  <si>
    <t xml:space="preserve">      fractionSize = Math.min(Math.max(pattern.minFrac, fractionLen), pattern.maxFrac);</t>
  </si>
  <si>
    <t xml:space="preserve">    // safely round numbers in JS without hitting imprecisions of floating-point arithmetics</t>
  </si>
  <si>
    <t xml:space="preserve">    // inspired by:</t>
  </si>
  <si>
    <t xml:space="preserve">    // https://developer.mozilla.org/en-US/docs/Web/JavaScript/Reference/Global_Objects/Math/round</t>
  </si>
  <si>
    <t xml:space="preserve">    number = +(Math.round(+(number.toString() + 'e' + fractionSize)).toString() + 'e' + -fractionSize);</t>
  </si>
  <si>
    <t xml:space="preserve">    var fraction = ('' + number).split(DECIMAL_SEP);</t>
  </si>
  <si>
    <t xml:space="preserve">    var whole = fraction[0];</t>
  </si>
  <si>
    <t xml:space="preserve">    fraction = fraction[1] || '';</t>
  </si>
  <si>
    <t xml:space="preserve">    var i, pos = 0,</t>
  </si>
  <si>
    <t xml:space="preserve">        lgroup = pattern.lgSize,</t>
  </si>
  <si>
    <t xml:space="preserve">        group = pattern.gSize;</t>
  </si>
  <si>
    <t xml:space="preserve">    if (whole.length &gt;= (lgroup + group)) {</t>
  </si>
  <si>
    <t xml:space="preserve">      pos = whole.length - lgroup;</t>
  </si>
  <si>
    <t xml:space="preserve">      for (i = 0; i &lt; pos; i++) {</t>
  </si>
  <si>
    <t xml:space="preserve">        if ((pos - i) % group === 0 &amp;&amp; i !== 0) {</t>
  </si>
  <si>
    <t xml:space="preserve">          formatedText += groupSep;</t>
  </si>
  <si>
    <t xml:space="preserve">        formatedText += whole.charAt(i);</t>
  </si>
  <si>
    <t xml:space="preserve">    for (i = pos; i &lt; whole.length; i++) {</t>
  </si>
  <si>
    <t xml:space="preserve">      if ((whole.length - i) % lgroup === 0 &amp;&amp; i !== 0) {</t>
  </si>
  <si>
    <t xml:space="preserve">        formatedText += groupSep;</t>
  </si>
  <si>
    <t xml:space="preserve">      formatedText += whole.charAt(i);</t>
  </si>
  <si>
    <t xml:space="preserve">    // format fraction part.</t>
  </si>
  <si>
    <t xml:space="preserve">    while (fraction.length &lt; fractionSize) {</t>
  </si>
  <si>
    <t xml:space="preserve">      fraction += '0';</t>
  </si>
  <si>
    <t xml:space="preserve">    if (fractionSize &amp;&amp; fractionSize !== "0") formatedText += decimalSep + fraction.substr(0, fractionSize);</t>
  </si>
  <si>
    <t xml:space="preserve">    if (fractionSize &gt; 0 &amp;&amp; number &lt; 1) {</t>
  </si>
  <si>
    <t xml:space="preserve">      formatedText = number.toFixed(fractionSize);</t>
  </si>
  <si>
    <t xml:space="preserve">      number = parseFloat(formatedText);</t>
  </si>
  <si>
    <t xml:space="preserve">      formatedText = formatedText.replace(DECIMAL_SEP, decimalSep);</t>
  </si>
  <si>
    <t xml:space="preserve">  if (number === 0) {</t>
  </si>
  <si>
    <t xml:space="preserve">    isNegative = false;</t>
  </si>
  <si>
    <t xml:space="preserve">  parts.push(isNegative ? pattern.negPre : pattern.posPre,</t>
  </si>
  <si>
    <t xml:space="preserve">             formatedText,</t>
  </si>
  <si>
    <t xml:space="preserve">             isNegative ? pattern.negSuf : pattern.posSuf);</t>
  </si>
  <si>
    <t xml:space="preserve">  return parts.join('');</t>
  </si>
  <si>
    <t>function padNumber(num, digits, trim) {</t>
  </si>
  <si>
    <t xml:space="preserve">  var neg = '';</t>
  </si>
  <si>
    <t xml:space="preserve">  if (num &lt; 0) {</t>
  </si>
  <si>
    <t xml:space="preserve">    neg =  '-';</t>
  </si>
  <si>
    <t xml:space="preserve">    num = -num;</t>
  </si>
  <si>
    <t xml:space="preserve">  num = '' + num;</t>
  </si>
  <si>
    <t xml:space="preserve">  while (num.length &lt; digits) num = '0' + num;</t>
  </si>
  <si>
    <t xml:space="preserve">  if (trim) {</t>
  </si>
  <si>
    <t xml:space="preserve">    num = num.substr(num.length - digits);</t>
  </si>
  <si>
    <t xml:space="preserve">  return neg + num;</t>
  </si>
  <si>
    <t>function dateGetter(name, size, offset, trim) {</t>
  </si>
  <si>
    <t xml:space="preserve">  offset = offset || 0;</t>
  </si>
  <si>
    <t xml:space="preserve">  return function(date) {</t>
  </si>
  <si>
    <t xml:space="preserve">    var value = date['get' + name]();</t>
  </si>
  <si>
    <t xml:space="preserve">    if (offset &gt; 0 || value &gt; -offset) {</t>
  </si>
  <si>
    <t xml:space="preserve">      value += offset;</t>
  </si>
  <si>
    <t xml:space="preserve">    if (value === 0 &amp;&amp; offset == -12) value = 12;</t>
  </si>
  <si>
    <t xml:space="preserve">    return padNumber(value, size, trim);</t>
  </si>
  <si>
    <t>function dateStrGetter(name, shortForm) {</t>
  </si>
  <si>
    <t xml:space="preserve">  return function(date, formats) {</t>
  </si>
  <si>
    <t xml:space="preserve">    var get = uppercase(shortForm ? ('SHORT' + name) : name);</t>
  </si>
  <si>
    <t xml:space="preserve">    return formats[get][value];</t>
  </si>
  <si>
    <t>function timeZoneGetter(date, formats, offset) {</t>
  </si>
  <si>
    <t xml:space="preserve">  var zone = -1 * offset;</t>
  </si>
  <si>
    <t xml:space="preserve">  var paddedZone = (zone &gt;= 0) ? "+" : "";</t>
  </si>
  <si>
    <t xml:space="preserve">  paddedZone += padNumber(Math[zone &gt; 0 ? 'floor' : 'ceil'](zone / 60), 2) +</t>
  </si>
  <si>
    <t xml:space="preserve">                padNumber(Math.abs(zone % 60), 2);</t>
  </si>
  <si>
    <t xml:space="preserve">  return paddedZone;</t>
  </si>
  <si>
    <t>function getFirstThursdayOfYear(year) {</t>
  </si>
  <si>
    <t xml:space="preserve">    // 0 = index of January</t>
  </si>
  <si>
    <t xml:space="preserve">    var dayOfWeekOnFirst = (new Date(year, 0, 1)).getDay();</t>
  </si>
  <si>
    <t xml:space="preserve">    // 4 = index of Thursday (+1 to account for 1st = 5)</t>
  </si>
  <si>
    <t xml:space="preserve">    // 11 = index of *next* Thursday (+1 account for 1st = 12)</t>
  </si>
  <si>
    <t xml:space="preserve">    return new Date(year, 0, ((dayOfWeekOnFirst &lt;= 4) ? 5 : 12) - dayOfWeekOnFirst);</t>
  </si>
  <si>
    <t>function getThursdayThisWeek(datetime) {</t>
  </si>
  <si>
    <t xml:space="preserve">    return new Date(datetime.getFullYear(), datetime.getMonth(),</t>
  </si>
  <si>
    <t xml:space="preserve">      // 4 = index of Thursday</t>
  </si>
  <si>
    <t xml:space="preserve">      datetime.getDate() + (4 - datetime.getDay()));</t>
  </si>
  <si>
    <t>function weekGetter(size) {</t>
  </si>
  <si>
    <t xml:space="preserve">   return function(date) {</t>
  </si>
  <si>
    <t xml:space="preserve">      var firstThurs = getFirstThursdayOfYear(date.getFullYear()),</t>
  </si>
  <si>
    <t xml:space="preserve">         thisThurs = getThursdayThisWeek(date);</t>
  </si>
  <si>
    <t xml:space="preserve">      var diff = +thisThurs - +firstThurs,</t>
  </si>
  <si>
    <t xml:space="preserve">         result = 1 + Math.round(diff / 6.048e8); // 6.048e8 ms per week</t>
  </si>
  <si>
    <t xml:space="preserve">      return padNumber(result, size);</t>
  </si>
  <si>
    <t xml:space="preserve">   };</t>
  </si>
  <si>
    <t>function ampmGetter(date, formats) {</t>
  </si>
  <si>
    <t xml:space="preserve">  return date.getHours() &lt; 12 ? formats.AMPMS[0] : formats.AMPMS[1];</t>
  </si>
  <si>
    <t>function eraGetter(date, formats) {</t>
  </si>
  <si>
    <t xml:space="preserve">  return date.getFullYear() &lt;= 0 ? formats.ERAS[0] : formats.ERAS[1];</t>
  </si>
  <si>
    <t>function longEraGetter(date, formats) {</t>
  </si>
  <si>
    <t xml:space="preserve">  return date.getFullYear() &lt;= 0 ? formats.ERANAMES[0] : formats.ERANAMES[1];</t>
  </si>
  <si>
    <t>var DATE_FORMATS = {</t>
  </si>
  <si>
    <t xml:space="preserve">  yyyy: dateGetter('FullYear', 4),</t>
  </si>
  <si>
    <t xml:space="preserve">    yy: dateGetter('FullYear', 2, 0, true),</t>
  </si>
  <si>
    <t xml:space="preserve">     y: dateGetter('FullYear', 1),</t>
  </si>
  <si>
    <t xml:space="preserve">  MMMM: dateStrGetter('Month'),</t>
  </si>
  <si>
    <t xml:space="preserve">   MMM: dateStrGetter('Month', true),</t>
  </si>
  <si>
    <t xml:space="preserve">    MM: dateGetter('Month', 2, 1),</t>
  </si>
  <si>
    <t xml:space="preserve">     M: dateGetter('Month', 1, 1),</t>
  </si>
  <si>
    <t xml:space="preserve">    dd: dateGetter('Date', 2),</t>
  </si>
  <si>
    <t xml:space="preserve">     d: dateGetter('Date', 1),</t>
  </si>
  <si>
    <t xml:space="preserve">    HH: dateGetter('Hours', 2),</t>
  </si>
  <si>
    <t xml:space="preserve">     H: dateGetter('Hours', 1),</t>
  </si>
  <si>
    <t xml:space="preserve">    hh: dateGetter('Hours', 2, -12),</t>
  </si>
  <si>
    <t xml:space="preserve">     h: dateGetter('Hours', 1, -12),</t>
  </si>
  <si>
    <t xml:space="preserve">    mm: dateGetter('Minutes', 2),</t>
  </si>
  <si>
    <t xml:space="preserve">     m: dateGetter('Minutes', 1),</t>
  </si>
  <si>
    <t xml:space="preserve">    ss: dateGetter('Seconds', 2),</t>
  </si>
  <si>
    <t xml:space="preserve">     s: dateGetter('Seconds', 1),</t>
  </si>
  <si>
    <t xml:space="preserve">     // while ISO 8601 requires fractions to be prefixed with `.` or `,`</t>
  </si>
  <si>
    <t xml:space="preserve">     // we can be just safely rely on using `sss` since we currently don't support single or two digit fractions</t>
  </si>
  <si>
    <t xml:space="preserve">   sss: dateGetter('Milliseconds', 3),</t>
  </si>
  <si>
    <t xml:space="preserve">  EEEE: dateStrGetter('Day'),</t>
  </si>
  <si>
    <t xml:space="preserve">   EEE: dateStrGetter('Day', true),</t>
  </si>
  <si>
    <t xml:space="preserve">     a: ampmGetter,</t>
  </si>
  <si>
    <t xml:space="preserve">     Z: timeZoneGetter,</t>
  </si>
  <si>
    <t xml:space="preserve">    ww: weekGetter(2),</t>
  </si>
  <si>
    <t xml:space="preserve">     w: weekGetter(1),</t>
  </si>
  <si>
    <t xml:space="preserve">     G: eraGetter,</t>
  </si>
  <si>
    <t xml:space="preserve">     GG: eraGetter,</t>
  </si>
  <si>
    <t xml:space="preserve">     GGG: eraGetter,</t>
  </si>
  <si>
    <t xml:space="preserve">     GGGG: longEraGetter</t>
  </si>
  <si>
    <t>var DATE_FORMATS_SPLIT = /((?:[^yMdHhmsaZEwG']+)|(?:'(?:[^']|'')*')|(?:E+|y+|M+|d+|H+|h+|m+|s+|a|Z|G+|w+))(.*)/,</t>
  </si>
  <si>
    <t xml:space="preserve">    NUMBER_STRING = /^\-?\d+$/;</t>
  </si>
  <si>
    <t xml:space="preserve"> * @name date</t>
  </si>
  <si>
    <t xml:space="preserve"> *   Formats `date` to a string based on the requested `format`.</t>
  </si>
  <si>
    <t xml:space="preserve"> *   `format` string can be composed of the following elements:</t>
  </si>
  <si>
    <t xml:space="preserve"> *   * `'yyyy'`: 4 digit representation of year (e.g. AD 1 =&gt; 0001, AD 2010 =&gt; 2010)</t>
  </si>
  <si>
    <t xml:space="preserve"> *   * `'yy'`: 2 digit representation of year, padded (00-99). (e.g. AD 2001 =&gt; 01, AD 2010 =&gt; 10)</t>
  </si>
  <si>
    <t xml:space="preserve"> *   * `'y'`: 1 digit representation of year, e.g. (AD 1 =&gt; 1, AD 199 =&gt; 199)</t>
  </si>
  <si>
    <t xml:space="preserve"> *   * `'MMMM'`: Month in year (January-December)</t>
  </si>
  <si>
    <t xml:space="preserve"> *   * `'MMM'`: Month in year (Jan-Dec)</t>
  </si>
  <si>
    <t xml:space="preserve"> *   * `'MM'`: Month in year, padded (01-12)</t>
  </si>
  <si>
    <t xml:space="preserve"> *   * `'M'`: Month in year (1-12)</t>
  </si>
  <si>
    <t xml:space="preserve"> *   * `'dd'`: Day in month, padded (01-31)</t>
  </si>
  <si>
    <t xml:space="preserve"> *   * `'d'`: Day in month (1-31)</t>
  </si>
  <si>
    <t xml:space="preserve"> *   * `'EEEE'`: Day in Week,(Sunday-Saturday)</t>
  </si>
  <si>
    <t xml:space="preserve"> *   * `'EEE'`: Day in Week, (Sun-Sat)</t>
  </si>
  <si>
    <t xml:space="preserve"> *   * `'HH'`: Hour in day, padded (00-23)</t>
  </si>
  <si>
    <t xml:space="preserve"> *   * `'H'`: Hour in day (0-23)</t>
  </si>
  <si>
    <t xml:space="preserve"> *   * `'hh'`: Hour in AM/PM, padded (01-12)</t>
  </si>
  <si>
    <t xml:space="preserve"> *   * `'h'`: Hour in AM/PM, (1-12)</t>
  </si>
  <si>
    <t xml:space="preserve"> *   * `'mm'`: Minute in hour, padded (00-59)</t>
  </si>
  <si>
    <t xml:space="preserve"> *   * `'m'`: Minute in hour (0-59)</t>
  </si>
  <si>
    <t xml:space="preserve"> *   * `'ss'`: Second in minute, padded (00-59)</t>
  </si>
  <si>
    <t xml:space="preserve"> *   * `'s'`: Second in minute (0-59)</t>
  </si>
  <si>
    <t xml:space="preserve"> *   * `'sss'`: Millisecond in second, padded (000-999)</t>
  </si>
  <si>
    <t xml:space="preserve"> *   * `'a'`: AM/PM marker</t>
  </si>
  <si>
    <t xml:space="preserve"> *   * `'Z'`: 4 digit (+sign) representation of the timezone offset (-1200-+1200)</t>
  </si>
  <si>
    <t xml:space="preserve"> *   * `'ww'`: Week of year, padded (00-53). Week 01 is the week with the first Thursday of the year</t>
  </si>
  <si>
    <t xml:space="preserve"> *   * `'w'`: Week of year (0-53). Week 1 is the week with the first Thursday of the year</t>
  </si>
  <si>
    <t xml:space="preserve"> *   * `'G'`, `'GG'`, `'GGG'`: The abbreviated form of the era string (e.g. 'AD')</t>
  </si>
  <si>
    <t xml:space="preserve"> *   * `'GGGG'`: The long form of the era string (e.g. 'Anno Domini')</t>
  </si>
  <si>
    <t xml:space="preserve"> *   `format` string can also be one of the following predefined</t>
  </si>
  <si>
    <t xml:space="preserve"> *   {@link guide/i18n localizable formats}:</t>
  </si>
  <si>
    <t xml:space="preserve"> *   * `'medium'`: equivalent to `'MMM d, y h:mm:ss a'` for en_US locale</t>
  </si>
  <si>
    <t xml:space="preserve"> *     (e.g. Sep 3, 2010 12:05:08 PM)</t>
  </si>
  <si>
    <t xml:space="preserve"> *   * `'short'`: equivalent to `'M/d/yy h:mm a'` for en_US  locale (e.g. 9/3/10 12:05 PM)</t>
  </si>
  <si>
    <t xml:space="preserve"> *   * `'fullDate'`: equivalent to `'EEEE, MMMM d, y'` for en_US  locale</t>
  </si>
  <si>
    <t xml:space="preserve"> *     (e.g. Friday, September 3, 2010)</t>
  </si>
  <si>
    <t xml:space="preserve"> *   * `'longDate'`: equivalent to `'MMMM d, y'` for en_US  locale (e.g. September 3, 2010)</t>
  </si>
  <si>
    <t xml:space="preserve"> *   * `'mediumDate'`: equivalent to `'MMM d, y'` for en_US  locale (e.g. Sep 3, 2010)</t>
  </si>
  <si>
    <t xml:space="preserve"> *   * `'shortDate'`: equivalent to `'M/d/yy'` for en_US locale (e.g. 9/3/10)</t>
  </si>
  <si>
    <t xml:space="preserve"> *   * `'mediumTime'`: equivalent to `'h:mm:ss a'` for en_US locale (e.g. 12:05:08 PM)</t>
  </si>
  <si>
    <t xml:space="preserve"> *   * `'shortTime'`: equivalent to `'h:mm a'` for en_US locale (e.g. 12:05 PM)</t>
  </si>
  <si>
    <t xml:space="preserve"> *   `format` string can contain literal values. These need to be escaped by surrounding with single quotes (e.g.</t>
  </si>
  <si>
    <t xml:space="preserve"> *   `"h 'in the morning'"`). In order to output a single quote, escape it - i.e., two single quotes in a sequence</t>
  </si>
  <si>
    <t xml:space="preserve"> *   (e.g. `"h 'o''clock'"`).</t>
  </si>
  <si>
    <t xml:space="preserve"> * @param {(Date|number|string)} date Date to format either as Date object, milliseconds (string or</t>
  </si>
  <si>
    <t xml:space="preserve"> *    number) or various ISO 8601 datetime string formats (e.g. yyyy-MM-ddTHH:mm:ss.sssZ and its</t>
  </si>
  <si>
    <t xml:space="preserve"> *    shorter versions like yyyy-MM-ddTHH:mmZ, yyyy-MM-dd or yyyyMMddTHHmmssZ). If no timezone is</t>
  </si>
  <si>
    <t xml:space="preserve"> *    specified in the string input, the time is considered to be in the local timezone.</t>
  </si>
  <si>
    <t xml:space="preserve"> * @param {string=} format Formatting rules (see Description). If not specified,</t>
  </si>
  <si>
    <t xml:space="preserve"> *    `mediumDate` is used.</t>
  </si>
  <si>
    <t xml:space="preserve"> * @param {string=} timezone Timezone to be used for formatting. It understands UTC/GMT and the</t>
  </si>
  <si>
    <t xml:space="preserve"> *    continental US time zone abbreviations, but for general use, use a time zone offset, for</t>
  </si>
  <si>
    <t xml:space="preserve"> *    example, `'+0430'` (4 hours, 30 minutes east of the Greenwich meridian)</t>
  </si>
  <si>
    <t xml:space="preserve"> *    If not specified, the timezone of the browser will be used.</t>
  </si>
  <si>
    <t xml:space="preserve"> * @returns {string} Formatted string or the input if input is not recognized as date/millis.</t>
  </si>
  <si>
    <t xml:space="preserve">       &lt;span ng-non-bindable&gt;{{1288323623006 | date:'medium'}}&lt;/span&gt;:</t>
  </si>
  <si>
    <t xml:space="preserve">           &lt;span&gt;{{1288323623006 | date:'medium'}}&lt;/span&gt;&lt;br&gt;</t>
  </si>
  <si>
    <t xml:space="preserve">       &lt;span ng-non-bindable&gt;{{1288323623006 | date:'yyyy-MM-dd HH:mm:ss Z'}}&lt;/span&gt;:</t>
  </si>
  <si>
    <t xml:space="preserve">          &lt;span&gt;{{1288323623006 | date:'yyyy-MM-dd HH:mm:ss Z'}}&lt;/span&gt;&lt;br&gt;</t>
  </si>
  <si>
    <t xml:space="preserve">       &lt;span ng-non-bindable&gt;{{1288323623006 | date:'MM/dd/yyyy @ h:mma'}}&lt;/span&gt;:</t>
  </si>
  <si>
    <t xml:space="preserve">          &lt;span&gt;{{'1288323623006' | date:'MM/dd/yyyy @ h:mma'}}&lt;/span&gt;&lt;br&gt;</t>
  </si>
  <si>
    <t xml:space="preserve">       &lt;span ng-non-bindable&gt;{{1288323623006 | date:"MM/dd/yyyy 'at' h:mma"}}&lt;/span&gt;:</t>
  </si>
  <si>
    <t xml:space="preserve">          &lt;span&gt;{{'1288323623006' | date:"MM/dd/yyyy 'at' h:mma"}}&lt;/span&gt;&lt;br&gt;</t>
  </si>
  <si>
    <t xml:space="preserve">       it('should format date', function() {</t>
  </si>
  <si>
    <t xml:space="preserve">         expect(element(by.binding("1288323623006 | date:'medium'")).getText()).</t>
  </si>
  <si>
    <t xml:space="preserve">            toMatch(/Oct 2\d, 2010 \d{1,2}:\d{2}:\d{2} (AM|PM)/);</t>
  </si>
  <si>
    <t xml:space="preserve">         expect(element(by.binding("1288323623006 | date:'yyyy-MM-dd HH:mm:ss Z'")).getText()).</t>
  </si>
  <si>
    <t xml:space="preserve">            toMatch(/2010\-10\-2\d \d{2}:\d{2}:\d{2} (\-|\+)?\d{4}/);</t>
  </si>
  <si>
    <t xml:space="preserve">         expect(element(by.binding("'1288323623006' | date:'MM/dd/yyyy @ h:mma'")).getText()).</t>
  </si>
  <si>
    <t xml:space="preserve">            toMatch(/10\/2\d\/2010 @ \d{1,2}:\d{2}(AM|PM)/);</t>
  </si>
  <si>
    <t xml:space="preserve">         expect(element(by.binding("'1288323623006' | date:\"MM/dd/yyyy 'at' h:mma\"")).getText()).</t>
  </si>
  <si>
    <t xml:space="preserve">            toMatch(/10\/2\d\/2010 at \d{1,2}:\d{2}(AM|PM)/);</t>
  </si>
  <si>
    <t>dateFilter.$inject = ['$locale'];</t>
  </si>
  <si>
    <t>function dateFilter($locale) {</t>
  </si>
  <si>
    <t xml:space="preserve">  var R_ISO8601_STR = /^(\d{4})-?(\d\d)-?(\d\d)(?:T(\d\d)(?::?(\d\d)(?::?(\d\d)(?:\.(\d+))?)?)?(Z|([+-])(\d\d):?(\d\d))?)?$/;</t>
  </si>
  <si>
    <t xml:space="preserve">                     // 1        2       3         4          5          6          7          8  9     10      11</t>
  </si>
  <si>
    <t xml:space="preserve">  function jsonStringToDate(string) {</t>
  </si>
  <si>
    <t xml:space="preserve">    var match;</t>
  </si>
  <si>
    <t xml:space="preserve">    if (match = string.match(R_ISO8601_STR)) {</t>
  </si>
  <si>
    <t xml:space="preserve">      var date = new Date(0),</t>
  </si>
  <si>
    <t xml:space="preserve">          tzHour = 0,</t>
  </si>
  <si>
    <t xml:space="preserve">          tzMin  = 0,</t>
  </si>
  <si>
    <t xml:space="preserve">          dateSetter = match[8] ? date.setUTCFullYear : date.setFullYear,</t>
  </si>
  <si>
    <t xml:space="preserve">          timeSetter = match[8] ? date.setUTCHours : date.setHours;</t>
  </si>
  <si>
    <t xml:space="preserve">      if (match[9]) {</t>
  </si>
  <si>
    <t xml:space="preserve">        tzHour = toInt(match[9] + match[10]);</t>
  </si>
  <si>
    <t xml:space="preserve">        tzMin = toInt(match[9] + match[11]);</t>
  </si>
  <si>
    <t xml:space="preserve">      dateSetter.call(date, toInt(match[1]), toInt(match[2]) - 1, toInt(match[3]));</t>
  </si>
  <si>
    <t xml:space="preserve">      var h = toInt(match[4] || 0) - tzHour;</t>
  </si>
  <si>
    <t xml:space="preserve">      var m = toInt(match[5] || 0) - tzMin;</t>
  </si>
  <si>
    <t xml:space="preserve">      var s = toInt(match[6] || 0);</t>
  </si>
  <si>
    <t xml:space="preserve">      var ms = Math.round(parseFloat('0.' + (match[7] || 0)) * 1000);</t>
  </si>
  <si>
    <t xml:space="preserve">      timeSetter.call(date, h, m, s, ms);</t>
  </si>
  <si>
    <t xml:space="preserve">      return date;</t>
  </si>
  <si>
    <t xml:space="preserve">    return string;</t>
  </si>
  <si>
    <t xml:space="preserve">  return function(date, format, timezone) {</t>
  </si>
  <si>
    <t xml:space="preserve">    var text = '',</t>
  </si>
  <si>
    <t xml:space="preserve">        parts = [],</t>
  </si>
  <si>
    <t xml:space="preserve">        fn, match;</t>
  </si>
  <si>
    <t xml:space="preserve">    format = format || 'mediumDate';</t>
  </si>
  <si>
    <t xml:space="preserve">    format = $locale.DATETIME_FORMATS[format] || format;</t>
  </si>
  <si>
    <t xml:space="preserve">    if (isString(date)) {</t>
  </si>
  <si>
    <t xml:space="preserve">      date = NUMBER_STRING.test(date) ? toInt(date) : jsonStringToDate(date);</t>
  </si>
  <si>
    <t xml:space="preserve">    if (isNumber(date)) {</t>
  </si>
  <si>
    <t xml:space="preserve">      date = new Date(date);</t>
  </si>
  <si>
    <t xml:space="preserve">    if (!isDate(date) || !isFinite(date.getTime())) {</t>
  </si>
  <si>
    <t xml:space="preserve">    while (format) {</t>
  </si>
  <si>
    <t xml:space="preserve">      match = DATE_FORMATS_SPLIT.exec(format);</t>
  </si>
  <si>
    <t xml:space="preserve">      if (match) {</t>
  </si>
  <si>
    <t xml:space="preserve">        parts = concat(parts, match, 1);</t>
  </si>
  <si>
    <t xml:space="preserve">        format = parts.pop();</t>
  </si>
  <si>
    <t xml:space="preserve">        parts.push(format);</t>
  </si>
  <si>
    <t xml:space="preserve">        format = null;</t>
  </si>
  <si>
    <t xml:space="preserve">    var dateTimezoneOffset = date.getTimezoneOffset();</t>
  </si>
  <si>
    <t xml:space="preserve">    if (timezone) {</t>
  </si>
  <si>
    <t xml:space="preserve">      dateTimezoneOffset = timezoneToOffset(timezone, date.getTimezoneOffset());</t>
  </si>
  <si>
    <t xml:space="preserve">      date = convertTimezoneToLocal(date, timezone, true);</t>
  </si>
  <si>
    <t xml:space="preserve">    forEach(parts, function(value) {</t>
  </si>
  <si>
    <t xml:space="preserve">      fn = DATE_FORMATS[value];</t>
  </si>
  <si>
    <t xml:space="preserve">      text += fn ? fn(date, $locale.DATETIME_FORMATS, dateTimezoneOffset)</t>
  </si>
  <si>
    <t xml:space="preserve">                 : value.replace(/(^'|'$)/g, '').replace(/''/g, "'");</t>
  </si>
  <si>
    <t xml:space="preserve">    return text;</t>
  </si>
  <si>
    <t xml:space="preserve"> * @name json</t>
  </si>
  <si>
    <t xml:space="preserve"> *   Allows you to convert a JavaScript object into JSON string.</t>
  </si>
  <si>
    <t xml:space="preserve"> *   This filter is mostly useful for debugging. When using the double curly {{value}} notation</t>
  </si>
  <si>
    <t xml:space="preserve"> *   the binding is automatically converted to JSON.</t>
  </si>
  <si>
    <t xml:space="preserve"> * @param {*} object Any JavaScript object (including arrays and primitive types) to filter.</t>
  </si>
  <si>
    <t xml:space="preserve"> * @param {number=} spacing The number of spaces to use per indentation, defaults to 2.</t>
  </si>
  <si>
    <t xml:space="preserve"> * @returns {string} JSON string.</t>
  </si>
  <si>
    <t xml:space="preserve">       &lt;pre id="default-spacing"&gt;{{ {'name':'value'} | json }}&lt;/pre&gt;</t>
  </si>
  <si>
    <t xml:space="preserve">       &lt;pre id="custom-spacing"&gt;{{ {'name':'value'} | json:4 }}&lt;/pre&gt;</t>
  </si>
  <si>
    <t xml:space="preserve">       it('should jsonify filtered objects', function() {</t>
  </si>
  <si>
    <t xml:space="preserve">         expect(element(by.id('default-spacing')).getText()).toMatch(/\{\n  "name": ?"value"\n}/);</t>
  </si>
  <si>
    <t xml:space="preserve">         expect(element(by.id('custom-spacing')).getText()).toMatch(/\{\n    "name": ?"value"\n}/);</t>
  </si>
  <si>
    <t>function jsonFilter() {</t>
  </si>
  <si>
    <t xml:space="preserve">  return function(object, spacing) {</t>
  </si>
  <si>
    <t xml:space="preserve">    if (isUndefined(spacing)) {</t>
  </si>
  <si>
    <t xml:space="preserve">        spacing = 2;</t>
  </si>
  <si>
    <t xml:space="preserve">    return toJson(object, spacing);</t>
  </si>
  <si>
    <t xml:space="preserve"> * @name lowercase</t>
  </si>
  <si>
    <t xml:space="preserve"> * Converts string to lowercase.</t>
  </si>
  <si>
    <t xml:space="preserve"> * @see angular.lowercase</t>
  </si>
  <si>
    <t>var lowercaseFilter = valueFn(lowercase);</t>
  </si>
  <si>
    <t xml:space="preserve"> * @name uppercase</t>
  </si>
  <si>
    <t xml:space="preserve"> * Converts string to uppercase.</t>
  </si>
  <si>
    <t xml:space="preserve"> * @see angular.uppercase</t>
  </si>
  <si>
    <t>var uppercaseFilter = valueFn(uppercase);</t>
  </si>
  <si>
    <t xml:space="preserve"> * @name limitTo</t>
  </si>
  <si>
    <t xml:space="preserve"> * Creates a new array or string containing only a specified number of elements. The elements</t>
  </si>
  <si>
    <t xml:space="preserve"> * are taken from either the beginning or the end of the source array, string or number, as specified by</t>
  </si>
  <si>
    <t xml:space="preserve"> * the value and sign (positive or negative) of `limit`. If a number is used as input, it is</t>
  </si>
  <si>
    <t xml:space="preserve"> * converted to a string.</t>
  </si>
  <si>
    <t xml:space="preserve"> * @param {Array|string|number} input Source array, string or number to be limited.</t>
  </si>
  <si>
    <t xml:space="preserve"> * @param {string|number} limit The length of the returned array or string. If the `limit` number</t>
  </si>
  <si>
    <t xml:space="preserve"> *     is positive, `limit` number of items from the beginning of the source array/string are copied.</t>
  </si>
  <si>
    <t xml:space="preserve"> *     If the number is negative, `limit` number  of items from the end of the source array/string</t>
  </si>
  <si>
    <t xml:space="preserve"> *     are copied. The `limit` will be trimmed if it exceeds `array.length`. If `limit` is undefined,</t>
  </si>
  <si>
    <t xml:space="preserve"> *     the input will be returned unchanged.</t>
  </si>
  <si>
    <t xml:space="preserve"> * @param {(string|number)=} begin Index at which to begin limitation. As a negative index, `begin`</t>
  </si>
  <si>
    <t xml:space="preserve"> *     indicates an offset from the end of `input`. Defaults to `0`.</t>
  </si>
  <si>
    <t xml:space="preserve"> * @returns {Array|string} A new sub-array or substring of length `limit` or less if input array</t>
  </si>
  <si>
    <t xml:space="preserve"> *     had less than `limit` elements.</t>
  </si>
  <si>
    <t xml:space="preserve">   &lt;example module="limitToExample"&gt;</t>
  </si>
  <si>
    <t xml:space="preserve">         angular.module('limitToExample', [])</t>
  </si>
  <si>
    <t xml:space="preserve">             $scope.numbers = [1,2,3,4,5,6,7,8,9];</t>
  </si>
  <si>
    <t xml:space="preserve">             $scope.letters = "abcdefghi";</t>
  </si>
  <si>
    <t xml:space="preserve">             $scope.longNumber = 2345432342;</t>
  </si>
  <si>
    <t xml:space="preserve">             $scope.numLimit = 3;</t>
  </si>
  <si>
    <t xml:space="preserve">             $scope.letterLimit = 3;</t>
  </si>
  <si>
    <t xml:space="preserve">             $scope.longNumberLimit = 3;</t>
  </si>
  <si>
    <t xml:space="preserve">         &lt;label&gt;</t>
  </si>
  <si>
    <t xml:space="preserve">            Limit {{numbers}} to:</t>
  </si>
  <si>
    <t xml:space="preserve">            &lt;input type="number" step="1" ng-model="numLimit"&gt;</t>
  </si>
  <si>
    <t xml:space="preserve">         &lt;/label&gt;</t>
  </si>
  <si>
    <t xml:space="preserve">         &lt;p&gt;Output numbers: {{ numbers | limitTo:numLimit }}&lt;/p&gt;</t>
  </si>
  <si>
    <t xml:space="preserve">            Limit {{letters}} to:</t>
  </si>
  <si>
    <t xml:space="preserve">            &lt;input type="number" step="1" ng-model="letterLimit"&gt;</t>
  </si>
  <si>
    <t xml:space="preserve">         &lt;p&gt;Output letters: {{ letters | limitTo:letterLimit }}&lt;/p&gt;</t>
  </si>
  <si>
    <t xml:space="preserve">            Limit {{longNumber}} to:</t>
  </si>
  <si>
    <t xml:space="preserve">            &lt;input type="number" step="1" ng-model="longNumberLimit"&gt;</t>
  </si>
  <si>
    <t xml:space="preserve">         &lt;p&gt;Output long number: {{ longNumber | limitTo:longNumberLimit }}&lt;/p&gt;</t>
  </si>
  <si>
    <t xml:space="preserve">       var numLimitInput = element(by.model('numLimit'));</t>
  </si>
  <si>
    <t xml:space="preserve">       var letterLimitInput = element(by.model('letterLimit'));</t>
  </si>
  <si>
    <t xml:space="preserve">       var longNumberLimitInput = element(by.model('longNumberLimit'));</t>
  </si>
  <si>
    <t xml:space="preserve">       var limitedNumbers = element(by.binding('numbers | limitTo:numLimit'));</t>
  </si>
  <si>
    <t xml:space="preserve">       var limitedLetters = element(by.binding('letters | limitTo:letterLimit'));</t>
  </si>
  <si>
    <t xml:space="preserve">       var limitedLongNumber = element(by.binding('longNumber | limitTo:longNumberLimit'));</t>
  </si>
  <si>
    <t xml:space="preserve">       it('should limit the number array to first three items', function() {</t>
  </si>
  <si>
    <t xml:space="preserve">         expect(numLimitInput.getAttribute('value')).toBe('3');</t>
  </si>
  <si>
    <t xml:space="preserve">         expect(letterLimitInput.getAttribute('value')).toBe('3');</t>
  </si>
  <si>
    <t xml:space="preserve">         expect(longNumberLimitInput.getAttribute('value')).toBe('3');</t>
  </si>
  <si>
    <t xml:space="preserve">         expect(limitedNumbers.getText()).toEqual('Output numbers: [1,2,3]');</t>
  </si>
  <si>
    <t xml:space="preserve">         expect(limitedLetters.getText()).toEqual('Output letters: abc');</t>
  </si>
  <si>
    <t xml:space="preserve">         expect(limitedLongNumber.getText()).toEqual('Output long number: 234');</t>
  </si>
  <si>
    <t xml:space="preserve">       // There is a bug in safari and protractor that doesn't like the minus key</t>
  </si>
  <si>
    <t xml:space="preserve">       // it('should update the output when -3 is entered', function() {</t>
  </si>
  <si>
    <t xml:space="preserve">       //   numLimitInput.clear();</t>
  </si>
  <si>
    <t xml:space="preserve">       //   numLimitInput.sendKeys('-3');</t>
  </si>
  <si>
    <t xml:space="preserve">       //   letterLimitInput.clear();</t>
  </si>
  <si>
    <t xml:space="preserve">       //   letterLimitInput.sendKeys('-3');</t>
  </si>
  <si>
    <t xml:space="preserve">       //   longNumberLimitInput.clear();</t>
  </si>
  <si>
    <t xml:space="preserve">       //   longNumberLimitInput.sendKeys('-3');</t>
  </si>
  <si>
    <t xml:space="preserve">       //   expect(limitedNumbers.getText()).toEqual('Output numbers: [7,8,9]');</t>
  </si>
  <si>
    <t xml:space="preserve">       //   expect(limitedLetters.getText()).toEqual('Output letters: ghi');</t>
  </si>
  <si>
    <t xml:space="preserve">       //   expect(limitedLongNumber.getText()).toEqual('Output long number: 342');</t>
  </si>
  <si>
    <t xml:space="preserve">       // });</t>
  </si>
  <si>
    <t xml:space="preserve">       it('should not exceed the maximum size of input array', function() {</t>
  </si>
  <si>
    <t xml:space="preserve">         numLimitInput.clear();</t>
  </si>
  <si>
    <t xml:space="preserve">         numLimitInput.sendKeys('100');</t>
  </si>
  <si>
    <t xml:space="preserve">         letterLimitInput.clear();</t>
  </si>
  <si>
    <t xml:space="preserve">         letterLimitInput.sendKeys('100');</t>
  </si>
  <si>
    <t xml:space="preserve">         longNumberLimitInput.clear();</t>
  </si>
  <si>
    <t xml:space="preserve">         longNumberLimitInput.sendKeys('100');</t>
  </si>
  <si>
    <t xml:space="preserve">         expect(limitedNumbers.getText()).toEqual('Output numbers: [1,2,3,4,5,6,7,8,9]');</t>
  </si>
  <si>
    <t xml:space="preserve">         expect(limitedLetters.getText()).toEqual('Output letters: abcdefghi');</t>
  </si>
  <si>
    <t xml:space="preserve">         expect(limitedLongNumber.getText()).toEqual('Output long number: 2345432342');</t>
  </si>
  <si>
    <t>function limitToFilter() {</t>
  </si>
  <si>
    <t xml:space="preserve">  return function(input, limit, begin) {</t>
  </si>
  <si>
    <t xml:space="preserve">    if (Math.abs(Number(limit)) === Infinity) {</t>
  </si>
  <si>
    <t xml:space="preserve">      limit = Number(limit);</t>
  </si>
  <si>
    <t xml:space="preserve">      limit = toInt(limit);</t>
  </si>
  <si>
    <t xml:space="preserve">    if (isNaN(limit)) return input;</t>
  </si>
  <si>
    <t xml:space="preserve">    if (isNumber(input)) input = input.toString();</t>
  </si>
  <si>
    <t xml:space="preserve">    if (!isArray(input) &amp;&amp; !isString(input)) return input;</t>
  </si>
  <si>
    <t xml:space="preserve">    begin = (!begin || isNaN(begin)) ? 0 : toInt(begin);</t>
  </si>
  <si>
    <t xml:space="preserve">    begin = (begin &lt; 0) ? Math.max(0, input.length + begin) : begin;</t>
  </si>
  <si>
    <t xml:space="preserve">    if (limit &gt;= 0) {</t>
  </si>
  <si>
    <t xml:space="preserve">      return input.slice(begin, begin + limit);</t>
  </si>
  <si>
    <t xml:space="preserve">      if (begin === 0) {</t>
  </si>
  <si>
    <t xml:space="preserve">        return input.slice(limit, input.length);</t>
  </si>
  <si>
    <t xml:space="preserve">        return input.slice(Math.max(0, begin + limit), begin);</t>
  </si>
  <si>
    <t xml:space="preserve"> * @name orderBy</t>
  </si>
  <si>
    <t xml:space="preserve"> * Orders a specified `array` by the `expression` predicate. It is ordered alphabetically</t>
  </si>
  <si>
    <t xml:space="preserve"> * for strings and numerically for numbers. Note: if you notice numbers are not being sorted</t>
  </si>
  <si>
    <t xml:space="preserve"> * as expected, make sure they are actually being saved as numbers and not strings.</t>
  </si>
  <si>
    <t xml:space="preserve"> * @param {Array} array The array to sort.</t>
  </si>
  <si>
    <t xml:space="preserve"> * @param {function(*)|string|Array.&lt;(function(*)|string)&gt;=} expression A predicate to be</t>
  </si>
  <si>
    <t xml:space="preserve"> *    used by the comparator to determine the order of elements.</t>
  </si>
  <si>
    <t xml:space="preserve"> *    Can be one of:</t>
  </si>
  <si>
    <t xml:space="preserve"> *    - `function`: Getter function. The result of this function will be sorted using the</t>
  </si>
  <si>
    <t xml:space="preserve"> *      `&lt;`, `===`, `&gt;` operator.</t>
  </si>
  <si>
    <t xml:space="preserve"> *    - `string`: An Angular expression. The result of this expression is used to compare elements</t>
  </si>
  <si>
    <t xml:space="preserve"> *      (for example `name` to sort by a property called `name` or `name.substr(0, 3)` to sort by</t>
  </si>
  <si>
    <t xml:space="preserve"> *      3 first characters of a property called `name`). The result of a constant expression</t>
  </si>
  <si>
    <t xml:space="preserve"> *      is interpreted as a property name to be used in comparisons (for example `"special name"`</t>
  </si>
  <si>
    <t xml:space="preserve"> *      to sort object by the value of their `special name` property). An expression can be</t>
  </si>
  <si>
    <t xml:space="preserve"> *      optionally prefixed with `+` or `-` to control ascending or descending sort order</t>
  </si>
  <si>
    <t xml:space="preserve"> *      (for example, `+name` or `-name`). If no property is provided, (e.g. `'+'`) then the array</t>
  </si>
  <si>
    <t xml:space="preserve"> *      element itself is used to compare where sorting.</t>
  </si>
  <si>
    <t xml:space="preserve"> *    - `Array`: An array of function or string predicates. The first predicate in the array</t>
  </si>
  <si>
    <t xml:space="preserve"> *      is used for sorting, but when two items are equivalent, the next predicate is used.</t>
  </si>
  <si>
    <t xml:space="preserve"> *    If the predicate is missing or empty then it defaults to `'+'`.</t>
  </si>
  <si>
    <t xml:space="preserve"> * @param {boolean=} reverse Reverse the order of the array.</t>
  </si>
  <si>
    <t xml:space="preserve"> * @returns {Array} Sorted copy of the source array.</t>
  </si>
  <si>
    <t xml:space="preserve"> * The example below demonstrates a simple ngRepeat, where the data is sorted</t>
  </si>
  <si>
    <t xml:space="preserve"> * by age in descending order (predicate is set to `'-age'`).</t>
  </si>
  <si>
    <t xml:space="preserve"> * `reverse` is not set, which means it defaults to `false`.</t>
  </si>
  <si>
    <t xml:space="preserve">   &lt;example module="orderByExample"&gt;</t>
  </si>
  <si>
    <t xml:space="preserve">         angular.module('orderByExample', [])</t>
  </si>
  <si>
    <t xml:space="preserve">             $scope.friends =</t>
  </si>
  <si>
    <t xml:space="preserve">                 [{name:'John', phone:'555-1212', age:10},</t>
  </si>
  <si>
    <t xml:space="preserve">                  {name:'Mary', phone:'555-9876', age:19},</t>
  </si>
  <si>
    <t xml:space="preserve">                  {name:'Mike', phone:'555-4321', age:21},</t>
  </si>
  <si>
    <t xml:space="preserve">                  {name:'Adam', phone:'555-5678', age:35},</t>
  </si>
  <si>
    <t xml:space="preserve">                  {name:'Julie', phone:'555-8765', age:29}];</t>
  </si>
  <si>
    <t xml:space="preserve">         &lt;table class="friend"&gt;</t>
  </si>
  <si>
    <t xml:space="preserve">           &lt;tr&gt;</t>
  </si>
  <si>
    <t xml:space="preserve">             &lt;th&gt;Name&lt;/th&gt;</t>
  </si>
  <si>
    <t xml:space="preserve">             &lt;th&gt;Phone Number&lt;/th&gt;</t>
  </si>
  <si>
    <t xml:space="preserve">             &lt;th&gt;Age&lt;/th&gt;</t>
  </si>
  <si>
    <t xml:space="preserve">           &lt;/tr&gt;</t>
  </si>
  <si>
    <t xml:space="preserve">           &lt;tr ng-repeat="friend in friends | orderBy:'-age'"&gt;</t>
  </si>
  <si>
    <t xml:space="preserve">             &lt;td&gt;{{friend.name}}&lt;/td&gt;</t>
  </si>
  <si>
    <t xml:space="preserve">             &lt;td&gt;{{friend.phone}}&lt;/td&gt;</t>
  </si>
  <si>
    <t xml:space="preserve">             &lt;td&gt;{{friend.age}}&lt;/td&gt;</t>
  </si>
  <si>
    <t xml:space="preserve">         &lt;/table&gt;</t>
  </si>
  <si>
    <t xml:space="preserve"> * The predicate and reverse parameters can be controlled dynamically through scope properties,</t>
  </si>
  <si>
    <t xml:space="preserve"> * as shown in the next example.</t>
  </si>
  <si>
    <t xml:space="preserve">             $scope.predicate = 'age';</t>
  </si>
  <si>
    <t xml:space="preserve">             $scope.reverse = true;</t>
  </si>
  <si>
    <t xml:space="preserve">             $scope.order = function(predicate) {</t>
  </si>
  <si>
    <t xml:space="preserve">               $scope.reverse = ($scope.predicate === predicate) ? !$scope.reverse : false;</t>
  </si>
  <si>
    <t xml:space="preserve">               $scope.predicate = predicate;</t>
  </si>
  <si>
    <t xml:space="preserve">       &lt;style type="text/css"&gt;</t>
  </si>
  <si>
    <t xml:space="preserve">         .sortorder:after {</t>
  </si>
  <si>
    <t xml:space="preserve">           content: '\25b2';</t>
  </si>
  <si>
    <t xml:space="preserve">         .sortorder.reverse:after {</t>
  </si>
  <si>
    <t xml:space="preserve">           content: '\25bc';</t>
  </si>
  <si>
    <t xml:space="preserve">       &lt;/style&gt;</t>
  </si>
  <si>
    <t xml:space="preserve">         &lt;pre&gt;Sorting predicate = {{predicate}}; reverse = {{reverse}}&lt;/pre&gt;</t>
  </si>
  <si>
    <t xml:space="preserve">         &lt;hr/&gt;</t>
  </si>
  <si>
    <t xml:space="preserve">         [ &lt;a href="" ng-click="predicate=''"&gt;unsorted&lt;/a&gt; ]</t>
  </si>
  <si>
    <t xml:space="preserve">             &lt;th&gt;</t>
  </si>
  <si>
    <t xml:space="preserve">               &lt;a href="" ng-click="order('name')"&gt;Name&lt;/a&gt;</t>
  </si>
  <si>
    <t xml:space="preserve">               &lt;span class="sortorder" ng-show="predicate === 'name'" ng-class="{reverse:reverse}"&gt;&lt;/span&gt;</t>
  </si>
  <si>
    <t xml:space="preserve">             &lt;/th&gt;</t>
  </si>
  <si>
    <t xml:space="preserve">               &lt;a href="" ng-click="order('phone')"&gt;Phone Number&lt;/a&gt;</t>
  </si>
  <si>
    <t xml:space="preserve">               &lt;span class="sortorder" ng-show="predicate === 'phone'" ng-class="{reverse:reverse}"&gt;&lt;/span&gt;</t>
  </si>
  <si>
    <t xml:space="preserve">               &lt;a href="" ng-click="order('age')"&gt;Age&lt;/a&gt;</t>
  </si>
  <si>
    <t xml:space="preserve">               &lt;span class="sortorder" ng-show="predicate === 'age'" ng-class="{reverse:reverse}"&gt;&lt;/span&gt;</t>
  </si>
  <si>
    <t xml:space="preserve">           &lt;tr ng-repeat="friend in friends | orderBy:predicate:reverse"&gt;</t>
  </si>
  <si>
    <t xml:space="preserve"> * It's also possible to call the orderBy filter manually, by injecting `$filter`, retrieving the</t>
  </si>
  <si>
    <t xml:space="preserve"> * filter routine with `$filter('orderBy')`, and calling the returned filter routine with the</t>
  </si>
  <si>
    <t xml:space="preserve"> * desired parameters.</t>
  </si>
  <si>
    <t xml:space="preserve"> * Example:</t>
  </si>
  <si>
    <t xml:space="preserve">  &lt;example module="orderByExample"&gt;</t>
  </si>
  <si>
    <t xml:space="preserve">    &lt;file name="index.html"&gt;</t>
  </si>
  <si>
    <t xml:space="preserve">      &lt;div ng-controller="ExampleController"&gt;</t>
  </si>
  <si>
    <t xml:space="preserve">        &lt;table class="friend"&gt;</t>
  </si>
  <si>
    <t xml:space="preserve">          &lt;tr&gt;</t>
  </si>
  <si>
    <t xml:space="preserve">            &lt;th&gt;&lt;a href="" ng-click="reverse=false;order('name', false)"&gt;Name&lt;/a&gt;</t>
  </si>
  <si>
    <t xml:space="preserve">              (&lt;a href="" ng-click="order('-name',false)"&gt;^&lt;/a&gt;)&lt;/th&gt;</t>
  </si>
  <si>
    <t xml:space="preserve">            &lt;th&gt;&lt;a href="" ng-click="reverse=!reverse;order('phone', reverse)"&gt;Phone Number&lt;/a&gt;&lt;/th&gt;</t>
  </si>
  <si>
    <t xml:space="preserve">            &lt;th&gt;&lt;a href="" ng-click="reverse=!reverse;order('age',reverse)"&gt;Age&lt;/a&gt;&lt;/th&gt;</t>
  </si>
  <si>
    <t xml:space="preserve">          &lt;/tr&gt;</t>
  </si>
  <si>
    <t xml:space="preserve">          &lt;tr ng-repeat="friend in friends"&gt;</t>
  </si>
  <si>
    <t xml:space="preserve">            &lt;td&gt;{{friend.name}}&lt;/td&gt;</t>
  </si>
  <si>
    <t xml:space="preserve">            &lt;td&gt;{{friend.phone}}&lt;/td&gt;</t>
  </si>
  <si>
    <t xml:space="preserve">            &lt;td&gt;{{friend.age}}&lt;/td&gt;</t>
  </si>
  <si>
    <t xml:space="preserve">        &lt;/table&gt;</t>
  </si>
  <si>
    <t xml:space="preserve">      &lt;/div&gt;</t>
  </si>
  <si>
    <t xml:space="preserve">    &lt;/file&gt;</t>
  </si>
  <si>
    <t xml:space="preserve">    &lt;file name="script.js"&gt;</t>
  </si>
  <si>
    <t xml:space="preserve">      angular.module('orderByExample', [])</t>
  </si>
  <si>
    <t xml:space="preserve">        .controller('ExampleController', ['$scope', '$filter', function($scope, $filter) {</t>
  </si>
  <si>
    <t xml:space="preserve">          var orderBy = $filter('orderBy');</t>
  </si>
  <si>
    <t xml:space="preserve">          $scope.friends = [</t>
  </si>
  <si>
    <t xml:space="preserve">            { name: 'John',    phone: '555-1212',    age: 10 },</t>
  </si>
  <si>
    <t xml:space="preserve">            { name: 'Mary',    phone: '555-9876',    age: 19 },</t>
  </si>
  <si>
    <t xml:space="preserve">            { name: 'Mike',    phone: '555-4321',    age: 21 },</t>
  </si>
  <si>
    <t xml:space="preserve">            { name: 'Adam',    phone: '555-5678',    age: 35 },</t>
  </si>
  <si>
    <t xml:space="preserve">            { name: 'Julie',   phone: '555-8765',    age: 29 }</t>
  </si>
  <si>
    <t xml:space="preserve">          ];</t>
  </si>
  <si>
    <t xml:space="preserve">          $scope.order = function(predicate, reverse) {</t>
  </si>
  <si>
    <t xml:space="preserve">            $scope.friends = orderBy($scope.friends, predicate, reverse);</t>
  </si>
  <si>
    <t xml:space="preserve">          $scope.order('-age',false);</t>
  </si>
  <si>
    <t xml:space="preserve">        }]);</t>
  </si>
  <si>
    <t>orderByFilter.$inject = ['$parse'];</t>
  </si>
  <si>
    <t>function orderByFilter($parse) {</t>
  </si>
  <si>
    <t xml:space="preserve">  return function(array, sortPredicate, reverseOrder) {</t>
  </si>
  <si>
    <t xml:space="preserve">    if (!(isArrayLike(array))) return array;</t>
  </si>
  <si>
    <t xml:space="preserve">    if (!isArray(sortPredicate)) { sortPredicate = [sortPredicate]; }</t>
  </si>
  <si>
    <t xml:space="preserve">    if (sortPredicate.length === 0) { sortPredicate = ['+']; }</t>
  </si>
  <si>
    <t xml:space="preserve">    var predicates = processPredicates(sortPredicate, reverseOrder);</t>
  </si>
  <si>
    <t xml:space="preserve">    // Add a predicate at the end that evaluates to the element index. This makes the</t>
  </si>
  <si>
    <t xml:space="preserve">    // sort stable as it works as a tie-breaker when all the input predicates cannot</t>
  </si>
  <si>
    <t xml:space="preserve">    // distinguish between two elements.</t>
  </si>
  <si>
    <t xml:space="preserve">    predicates.push({ get: function() { return {}; }, descending: reverseOrder ? -1 : 1});</t>
  </si>
  <si>
    <t xml:space="preserve">    // The next three lines are a version of a Swartzian Transform idiom from Perl</t>
  </si>
  <si>
    <t xml:space="preserve">    // (sometimes called the Decorate-Sort-Undecorate idiom)</t>
  </si>
  <si>
    <t xml:space="preserve">    // See https://en.wikipedia.org/wiki/Schwartzian_transform</t>
  </si>
  <si>
    <t xml:space="preserve">    var compareValues = Array.prototype.map.call(array, getComparisonObject);</t>
  </si>
  <si>
    <t xml:space="preserve">    compareValues.sort(doComparison);</t>
  </si>
  <si>
    <t xml:space="preserve">    array = compareValues.map(function(item) { return item.value; });</t>
  </si>
  <si>
    <t xml:space="preserve">    return array;</t>
  </si>
  <si>
    <t xml:space="preserve">    function getComparisonObject(value, index) {</t>
  </si>
  <si>
    <t xml:space="preserve">        value: value,</t>
  </si>
  <si>
    <t xml:space="preserve">        predicateValues: predicates.map(function(predicate) {</t>
  </si>
  <si>
    <t xml:space="preserve">          return getPredicateValue(predicate.get(value), index);</t>
  </si>
  <si>
    <t xml:space="preserve">    function doComparison(v1, v2) {</t>
  </si>
  <si>
    <t xml:space="preserve">      var result = 0;</t>
  </si>
  <si>
    <t xml:space="preserve">      for (var index=0, length = predicates.length; index &lt; length; ++index) {</t>
  </si>
  <si>
    <t xml:space="preserve">        result = compare(v1.predicateValues[index], v2.predicateValues[index]) * predicates[index].descending;</t>
  </si>
  <si>
    <t xml:space="preserve">        if (result) break;</t>
  </si>
  <si>
    <t xml:space="preserve">  function processPredicates(sortPredicate, reverseOrder) {</t>
  </si>
  <si>
    <t xml:space="preserve">    reverseOrder = reverseOrder ? -1 : 1;</t>
  </si>
  <si>
    <t xml:space="preserve">    return sortPredicate.map(function(predicate) {</t>
  </si>
  <si>
    <t xml:space="preserve">      var descending = 1, get = identity;</t>
  </si>
  <si>
    <t xml:space="preserve">      if (isFunction(predicate)) {</t>
  </si>
  <si>
    <t xml:space="preserve">        get = predicate;</t>
  </si>
  <si>
    <t xml:space="preserve">      } else if (isString(predicate)) {</t>
  </si>
  <si>
    <t xml:space="preserve">        if ((predicate.charAt(0) == '+' || predicate.charAt(0) == '-')) {</t>
  </si>
  <si>
    <t xml:space="preserve">          descending = predicate.charAt(0) == '-' ? -1 : 1;</t>
  </si>
  <si>
    <t xml:space="preserve">          predicate = predicate.substring(1);</t>
  </si>
  <si>
    <t xml:space="preserve">        if (predicate !== '') {</t>
  </si>
  <si>
    <t xml:space="preserve">          get = $parse(predicate);</t>
  </si>
  <si>
    <t xml:space="preserve">          if (get.constant) {</t>
  </si>
  <si>
    <t xml:space="preserve">            var key = get();</t>
  </si>
  <si>
    <t xml:space="preserve">            get = function(value) { return value[key]; };</t>
  </si>
  <si>
    <t xml:space="preserve">      return { get: get, descending: descending * reverseOrder };</t>
  </si>
  <si>
    <t xml:space="preserve">  function isPrimitive(value) {</t>
  </si>
  <si>
    <t xml:space="preserve">    switch (typeof value) {</t>
  </si>
  <si>
    <t xml:space="preserve">      case 'number': /* falls through */</t>
  </si>
  <si>
    <t xml:space="preserve">      case 'boolean': /* falls through */</t>
  </si>
  <si>
    <t xml:space="preserve">  function objectValue(value, index) {</t>
  </si>
  <si>
    <t xml:space="preserve">    // If `valueOf` is a valid function use that</t>
  </si>
  <si>
    <t xml:space="preserve">    if (typeof value.valueOf === 'function') {</t>
  </si>
  <si>
    <t xml:space="preserve">      value = value.valueOf();</t>
  </si>
  <si>
    <t xml:space="preserve">      if (isPrimitive(value)) return value;</t>
  </si>
  <si>
    <t xml:space="preserve">    // If `toString` is a valid function and not the one from `Object.prototype` use that</t>
  </si>
  <si>
    <t xml:space="preserve">    if (hasCustomToString(value)) {</t>
  </si>
  <si>
    <t xml:space="preserve">      value = value.toString();</t>
  </si>
  <si>
    <t xml:space="preserve">    // We have a basic object so we use the position of the object in the collection</t>
  </si>
  <si>
    <t xml:space="preserve">    return index;</t>
  </si>
  <si>
    <t xml:space="preserve">  function getPredicateValue(value, index) {</t>
  </si>
  <si>
    <t xml:space="preserve">    var type = typeof value;</t>
  </si>
  <si>
    <t xml:space="preserve">    if (value === null) {</t>
  </si>
  <si>
    <t xml:space="preserve">      type = 'string';</t>
  </si>
  <si>
    <t xml:space="preserve">      value = 'null';</t>
  </si>
  <si>
    <t xml:space="preserve">    } else if (type === 'string') {</t>
  </si>
  <si>
    <t xml:space="preserve">      value = value.toLowerCase();</t>
  </si>
  <si>
    <t xml:space="preserve">    } else if (type === 'object') {</t>
  </si>
  <si>
    <t xml:space="preserve">      value = objectValue(value, index);</t>
  </si>
  <si>
    <t xml:space="preserve">    return { value: value, type: type };</t>
  </si>
  <si>
    <t xml:space="preserve">  function compare(v1, v2) {</t>
  </si>
  <si>
    <t xml:space="preserve">    var result = 0;</t>
  </si>
  <si>
    <t xml:space="preserve">    if (v1.type === v2.type) {</t>
  </si>
  <si>
    <t xml:space="preserve">      if (v1.value !== v2.value) {</t>
  </si>
  <si>
    <t xml:space="preserve">        result = v1.value &lt; v2.value ? -1 : 1;</t>
  </si>
  <si>
    <t xml:space="preserve">      result = v1.type &lt; v2.type ? -1 : 1;</t>
  </si>
  <si>
    <t>function ngDirective(directive) {</t>
  </si>
  <si>
    <t xml:space="preserve">  if (isFunction(directive)) {</t>
  </si>
  <si>
    <t xml:space="preserve">    directive = {</t>
  </si>
  <si>
    <t xml:space="preserve">      link: directive</t>
  </si>
  <si>
    <t xml:space="preserve">  directive.restrict = directive.restrict || 'AC';</t>
  </si>
  <si>
    <t xml:space="preserve">  return valueFn(directive);</t>
  </si>
  <si>
    <t xml:space="preserve"> * @name a</t>
  </si>
  <si>
    <t xml:space="preserve"> * @restrict E</t>
  </si>
  <si>
    <t xml:space="preserve"> * Modifies the default behavior of the html A tag so that the default action is prevented when</t>
  </si>
  <si>
    <t xml:space="preserve"> * the href attribute is empty.</t>
  </si>
  <si>
    <t xml:space="preserve"> * This change permits the easy creation of action links with the `ngClick` directive</t>
  </si>
  <si>
    <t xml:space="preserve"> * without changing the location or causing page reloads, e.g.:</t>
  </si>
  <si>
    <t xml:space="preserve"> * `&lt;a href="" ng-click="list.addItem()"&gt;Add Item&lt;/a&gt;`</t>
  </si>
  <si>
    <t>var htmlAnchorDirective = valueFn({</t>
  </si>
  <si>
    <t xml:space="preserve">  restrict: 'E',</t>
  </si>
  <si>
    <t xml:space="preserve">  compile: function(element, attr) {</t>
  </si>
  <si>
    <t xml:space="preserve">    if (!attr.href &amp;&amp; !attr.xlinkHref) {</t>
  </si>
  <si>
    <t xml:space="preserve">      return function(scope, element) {</t>
  </si>
  <si>
    <t xml:space="preserve">        // If the linked element is not an anchor tag anymore, do nothing</t>
  </si>
  <si>
    <t xml:space="preserve">        if (element[0].nodeName.toLowerCase() !== 'a') return;</t>
  </si>
  <si>
    <t xml:space="preserve">        // SVGAElement does not use the href attribute, but rather the 'xlinkHref' attribute.</t>
  </si>
  <si>
    <t xml:space="preserve">        var href = toString.call(element.prop('href')) === '[object SVGAnimatedString]' ?</t>
  </si>
  <si>
    <t xml:space="preserve">                   'xlink:href' : 'href';</t>
  </si>
  <si>
    <t xml:space="preserve">        element.on('click', function(event) {</t>
  </si>
  <si>
    <t xml:space="preserve">          // if we have no href url, then don't navigate anywhere.</t>
  </si>
  <si>
    <t xml:space="preserve">          if (!element.attr(href)) {</t>
  </si>
  <si>
    <t xml:space="preserve">            event.preventDefault();</t>
  </si>
  <si>
    <t xml:space="preserve"> * @name ngHref</t>
  </si>
  <si>
    <t xml:space="preserve"> * @restrict A</t>
  </si>
  <si>
    <t xml:space="preserve"> * @priority 99</t>
  </si>
  <si>
    <t xml:space="preserve"> * Using Angular markup like `{{hash}}` in an href attribute will</t>
  </si>
  <si>
    <t xml:space="preserve"> * make the link go to the wrong URL if the user clicks it before</t>
  </si>
  <si>
    <t xml:space="preserve"> * Angular has a chance to replace the `{{hash}}` markup with its</t>
  </si>
  <si>
    <t xml:space="preserve"> * value. Until Angular replaces the markup the link will be broken</t>
  </si>
  <si>
    <t xml:space="preserve"> * and will most likely return a 404 error. The `ngHref` directive</t>
  </si>
  <si>
    <t xml:space="preserve"> * solves this problem.</t>
  </si>
  <si>
    <t xml:space="preserve"> * The wrong way to write it:</t>
  </si>
  <si>
    <t xml:space="preserve"> * &lt;a href="http://www.gravatar.com/avatar/{{hash}}"&gt;link1&lt;/a&gt;</t>
  </si>
  <si>
    <t xml:space="preserve"> * The correct way to write it:</t>
  </si>
  <si>
    <t xml:space="preserve"> * &lt;a ng-href="http://www.gravatar.com/avatar/{{hash}}"&gt;link1&lt;/a&gt;</t>
  </si>
  <si>
    <t xml:space="preserve"> * @element A</t>
  </si>
  <si>
    <t xml:space="preserve"> * @param {template} ngHref any string which can contain `{{}}` markup.</t>
  </si>
  <si>
    <t xml:space="preserve"> * This example shows various combinations of `href`, `ng-href` and `ng-click` attributes</t>
  </si>
  <si>
    <t xml:space="preserve"> * in links and their different behaviors:</t>
  </si>
  <si>
    <t xml:space="preserve">    &lt;example&gt;</t>
  </si>
  <si>
    <t xml:space="preserve">      &lt;file name="index.html"&gt;</t>
  </si>
  <si>
    <t xml:space="preserve">        &lt;input ng-model="value" /&gt;&lt;br /&gt;</t>
  </si>
  <si>
    <t xml:space="preserve">        &lt;a id="link-1" href ng-click="value = 1"&gt;link 1&lt;/a&gt; (link, don't reload)&lt;br /&gt;</t>
  </si>
  <si>
    <t xml:space="preserve">        &lt;a id="link-2" href="" ng-click="value = 2"&gt;link 2&lt;/a&gt; (link, don't reload)&lt;br /&gt;</t>
  </si>
  <si>
    <t xml:space="preserve">        &lt;a id="link-3" ng-href="/{{'123'}}"&gt;link 3&lt;/a&gt; (link, reload!)&lt;br /&gt;</t>
  </si>
  <si>
    <t xml:space="preserve">        &lt;a id="link-4" href="" name="xx" ng-click="value = 4"&gt;anchor&lt;/a&gt; (link, don't reload)&lt;br /&gt;</t>
  </si>
  <si>
    <t xml:space="preserve">        &lt;a id="link-5" name="xxx" ng-click="value = 5"&gt;anchor&lt;/a&gt; (no link)&lt;br /&gt;</t>
  </si>
  <si>
    <t xml:space="preserve">        &lt;a id="link-6" ng-href="{{value}}"&gt;link&lt;/a&gt; (link, change location)</t>
  </si>
  <si>
    <t xml:space="preserve">      &lt;/file&gt;</t>
  </si>
  <si>
    <t xml:space="preserve">      &lt;file name="protractor.js" type="protractor"&gt;</t>
  </si>
  <si>
    <t xml:space="preserve">        it('should execute ng-click but not reload when href without value', function() {</t>
  </si>
  <si>
    <t xml:space="preserve">          element(by.id('link-1')).click();</t>
  </si>
  <si>
    <t xml:space="preserve">          expect(element(by.model('value')).getAttribute('value')).toEqual('1');</t>
  </si>
  <si>
    <t xml:space="preserve">          expect(element(by.id('link-1')).getAttribute('href')).toBe('');</t>
  </si>
  <si>
    <t xml:space="preserve">        it('should execute ng-click but not reload when href empty string', function() {</t>
  </si>
  <si>
    <t xml:space="preserve">          element(by.id('link-2')).click();</t>
  </si>
  <si>
    <t xml:space="preserve">          expect(element(by.model('value')).getAttribute('value')).toEqual('2');</t>
  </si>
  <si>
    <t xml:space="preserve">          expect(element(by.id('link-2')).getAttribute('href')).toBe('');</t>
  </si>
  <si>
    <t xml:space="preserve">        it('should execute ng-click and change url when ng-href specified', function() {</t>
  </si>
  <si>
    <t xml:space="preserve">          expect(element(by.id('link-3')).getAttribute('href')).toMatch(/\/123$/);</t>
  </si>
  <si>
    <t xml:space="preserve">          element(by.id('link-3')).click();</t>
  </si>
  <si>
    <t xml:space="preserve">          // At this point, we navigate away from an Angular page, so we need</t>
  </si>
  <si>
    <t xml:space="preserve">          // to use browser.driver to get the base webdriver.</t>
  </si>
  <si>
    <t xml:space="preserve">          browser.wait(function() {</t>
  </si>
  <si>
    <t xml:space="preserve">            return browser.driver.getCurrentUrl().then(function(url) {</t>
  </si>
  <si>
    <t xml:space="preserve">              return url.match(/\/123$/);</t>
  </si>
  <si>
    <t xml:space="preserve">          }, 5000, 'page should navigate to /123');</t>
  </si>
  <si>
    <t xml:space="preserve">        it('should execute ng-click but not reload when href empty string and name specified', function() {</t>
  </si>
  <si>
    <t xml:space="preserve">          element(by.id('link-4')).click();</t>
  </si>
  <si>
    <t xml:space="preserve">          expect(element(by.model('value')).getAttribute('value')).toEqual('4');</t>
  </si>
  <si>
    <t xml:space="preserve">          expect(element(by.id('link-4')).getAttribute('href')).toBe('');</t>
  </si>
  <si>
    <t xml:space="preserve">        it('should execute ng-click but not reload when no href but name specified', function() {</t>
  </si>
  <si>
    <t xml:space="preserve">          element(by.id('link-5')).click();</t>
  </si>
  <si>
    <t xml:space="preserve">          expect(element(by.model('value')).getAttribute('value')).toEqual('5');</t>
  </si>
  <si>
    <t xml:space="preserve">          expect(element(by.id('link-5')).getAttribute('href')).toBe(null);</t>
  </si>
  <si>
    <t xml:space="preserve">        it('should only change url when only ng-href', function() {</t>
  </si>
  <si>
    <t xml:space="preserve">          element(by.model('value')).clear();</t>
  </si>
  <si>
    <t xml:space="preserve">          element(by.model('value')).sendKeys('6');</t>
  </si>
  <si>
    <t xml:space="preserve">          expect(element(by.id('link-6')).getAttribute('href')).toMatch(/\/6$/);</t>
  </si>
  <si>
    <t xml:space="preserve">          element(by.id('link-6')).click();</t>
  </si>
  <si>
    <t xml:space="preserve">              return url.match(/\/6$/);</t>
  </si>
  <si>
    <t xml:space="preserve">          }, 5000, 'page should navigate to /6');</t>
  </si>
  <si>
    <t xml:space="preserve">    &lt;/example&gt;</t>
  </si>
  <si>
    <t xml:space="preserve"> * @name ngSrc</t>
  </si>
  <si>
    <t xml:space="preserve"> * Using Angular markup like `{{hash}}` in a `src` attribute doesn't</t>
  </si>
  <si>
    <t xml:space="preserve"> * work right: The browser will fetch from the URL with the literal</t>
  </si>
  <si>
    <t xml:space="preserve"> * text `{{hash}}` until Angular replaces the expression inside</t>
  </si>
  <si>
    <t xml:space="preserve"> * `{{hash}}`. The `ngSrc` directive solves this problem.</t>
  </si>
  <si>
    <t xml:space="preserve"> * The buggy way to write it:</t>
  </si>
  <si>
    <t xml:space="preserve"> * &lt;img src="http://www.gravatar.com/avatar/{{hash}}" alt="Description"/&gt;</t>
  </si>
  <si>
    <t xml:space="preserve"> * &lt;img ng-src="http://www.gravatar.com/avatar/{{hash}}" alt="Description" /&gt;</t>
  </si>
  <si>
    <t xml:space="preserve"> * @element IMG</t>
  </si>
  <si>
    <t xml:space="preserve"> * @param {template} ngSrc any string which can contain `{{}}` markup.</t>
  </si>
  <si>
    <t xml:space="preserve"> * @name ngSrcset</t>
  </si>
  <si>
    <t xml:space="preserve"> * Using Angular markup like `{{hash}}` in a `srcset` attribute doesn't</t>
  </si>
  <si>
    <t xml:space="preserve"> * `{{hash}}`. The `ngSrcset` directive solves this problem.</t>
  </si>
  <si>
    <t xml:space="preserve"> * &lt;img srcset="http://www.gravatar.com/avatar/{{hash}} 2x" alt="Description"/&gt;</t>
  </si>
  <si>
    <t xml:space="preserve"> * &lt;img ng-srcset="http://www.gravatar.com/avatar/{{hash}} 2x" alt="Description" /&gt;</t>
  </si>
  <si>
    <t xml:space="preserve"> * @param {template} ngSrcset any string which can contain `{{}}` markup.</t>
  </si>
  <si>
    <t xml:space="preserve"> * @name ngDisabled</t>
  </si>
  <si>
    <t xml:space="preserve"> * @priority 100</t>
  </si>
  <si>
    <t xml:space="preserve"> * This directive sets the `disabled` attribute on the element if the</t>
  </si>
  <si>
    <t xml:space="preserve"> * {@link guide/expression expression} inside `ngDisabled` evaluates to truthy.</t>
  </si>
  <si>
    <t xml:space="preserve"> * A special directive is necessary because we cannot use interpolation inside the `disabled`</t>
  </si>
  <si>
    <t xml:space="preserve"> * attribute.  The following example would make the button enabled on Chrome/Firefox</t>
  </si>
  <si>
    <t xml:space="preserve"> * but not on older IEs:</t>
  </si>
  <si>
    <t xml:space="preserve"> * &lt;!-- See below for an example of ng-disabled being used correctly --&gt;</t>
  </si>
  <si>
    <t xml:space="preserve"> * &lt;div ng-init="isDisabled = false"&gt;</t>
  </si>
  <si>
    <t xml:space="preserve"> *  &lt;button disabled="{{isDisabled}}"&gt;Disabled&lt;/button&gt;</t>
  </si>
  <si>
    <t xml:space="preserve"> * This is because the HTML specification does not require browsers to preserve the values of</t>
  </si>
  <si>
    <t xml:space="preserve"> * boolean attributes such as `disabled` (Their presence means true and their absence means false.)</t>
  </si>
  <si>
    <t xml:space="preserve"> * If we put an Angular interpolation expression into such an attribute then the</t>
  </si>
  <si>
    <t xml:space="preserve"> * binding information would be lost when the browser removes the attribute.</t>
  </si>
  <si>
    <t xml:space="preserve">        &lt;label&gt;Click me to toggle: &lt;input type="checkbox" ng-model="checked"&gt;&lt;/label&gt;&lt;br/&gt;</t>
  </si>
  <si>
    <t xml:space="preserve">        &lt;button ng-model="button" ng-disabled="checked"&gt;Button&lt;/button&gt;</t>
  </si>
  <si>
    <t xml:space="preserve">        it('should toggle button', function() {</t>
  </si>
  <si>
    <t xml:space="preserve">          expect(element(by.css('button')).getAttribute('disabled')).toBeFalsy();</t>
  </si>
  <si>
    <t xml:space="preserve">          element(by.model('checked')).click();</t>
  </si>
  <si>
    <t xml:space="preserve">          expect(element(by.css('button')).getAttribute('disabled')).toBeTruthy();</t>
  </si>
  <si>
    <t xml:space="preserve"> * @element INPUT</t>
  </si>
  <si>
    <t xml:space="preserve"> * @param {expression} ngDisabled If the {@link guide/expression expression} is truthy,</t>
  </si>
  <si>
    <t xml:space="preserve"> *     then the `disabled` attribute will be set on the element</t>
  </si>
  <si>
    <t xml:space="preserve"> * @name ngChecked</t>
  </si>
  <si>
    <t xml:space="preserve"> * Sets the `checked` attribute on the element, if the expression inside `ngChecked` is truthy.</t>
  </si>
  <si>
    <t xml:space="preserve"> * Note that this directive should not be used together with {@link ngModel `ngModel`},</t>
  </si>
  <si>
    <t xml:space="preserve"> * as this can lead to unexpected behavior.</t>
  </si>
  <si>
    <t xml:space="preserve"> * ### Why do we need `ngChecked`?</t>
  </si>
  <si>
    <t xml:space="preserve"> * The HTML specification does not require browsers to preserve the values of boolean attributes</t>
  </si>
  <si>
    <t xml:space="preserve"> * such as checked. (Their presence means true and their absence means false.)</t>
  </si>
  <si>
    <t xml:space="preserve"> * The `ngChecked` directive solves this problem for the `checked` attribute.</t>
  </si>
  <si>
    <t xml:space="preserve"> * This complementary directive is not removed by the browser and so provides</t>
  </si>
  <si>
    <t xml:space="preserve"> * a permanent reliable place to store the binding information.</t>
  </si>
  <si>
    <t xml:space="preserve">        &lt;label&gt;Check me to check both: &lt;input type="checkbox" ng-model="master"&gt;&lt;/label&gt;&lt;br/&gt;</t>
  </si>
  <si>
    <t xml:space="preserve">        &lt;input id="checkSlave" type="checkbox" ng-checked="master" aria-label="Slave input"&gt;</t>
  </si>
  <si>
    <t xml:space="preserve">        it('should check both checkBoxes', function() {</t>
  </si>
  <si>
    <t xml:space="preserve">          expect(element(by.id('checkSlave')).getAttribute('checked')).toBeFalsy();</t>
  </si>
  <si>
    <t xml:space="preserve">          element(by.model('master')).click();</t>
  </si>
  <si>
    <t xml:space="preserve">          expect(element(by.id('checkSlave')).getAttribute('checked')).toBeTruthy();</t>
  </si>
  <si>
    <t xml:space="preserve"> * @param {expression} ngChecked If the {@link guide/expression expression} is truthy,</t>
  </si>
  <si>
    <t xml:space="preserve"> *     then the `checked` attribute will be set on the element</t>
  </si>
  <si>
    <t xml:space="preserve"> * @name ngReadonly</t>
  </si>
  <si>
    <t xml:space="preserve"> * such as readonly. (Their presence means true and their absence means false.)</t>
  </si>
  <si>
    <t xml:space="preserve"> * The `ngReadonly` directive solves this problem for the `readonly` attribute.</t>
  </si>
  <si>
    <t xml:space="preserve">        &lt;label&gt;Check me to make text readonly: &lt;input type="checkbox" ng-model="checked"&gt;&lt;/label&gt;&lt;br/&gt;</t>
  </si>
  <si>
    <t xml:space="preserve">        &lt;input type="text" ng-readonly="checked" value="I'm Angular" aria-label="Readonly field" /&gt;</t>
  </si>
  <si>
    <t xml:space="preserve">        it('should toggle readonly attr', function() {</t>
  </si>
  <si>
    <t xml:space="preserve">          expect(element(by.css('[type="text"]')).getAttribute('readonly')).toBeFalsy();</t>
  </si>
  <si>
    <t xml:space="preserve">          expect(element(by.css('[type="text"]')).getAttribute('readonly')).toBeTruthy();</t>
  </si>
  <si>
    <t xml:space="preserve"> * @param {expression} ngReadonly If the {@link guide/expression expression} is truthy,</t>
  </si>
  <si>
    <t xml:space="preserve"> *     then special attribute "readonly" will be set on the element</t>
  </si>
  <si>
    <t xml:space="preserve"> * @name ngSelected</t>
  </si>
  <si>
    <t xml:space="preserve"> * such as selected. (Their presence means true and their absence means false.)</t>
  </si>
  <si>
    <t xml:space="preserve"> * The `ngSelected` directive solves this problem for the `selected` attribute.</t>
  </si>
  <si>
    <t xml:space="preserve">        &lt;label&gt;Check me to select: &lt;input type="checkbox" ng-model="selected"&gt;&lt;/label&gt;&lt;br/&gt;</t>
  </si>
  <si>
    <t xml:space="preserve">        &lt;select aria-label="ngSelected demo"&gt;</t>
  </si>
  <si>
    <t xml:space="preserve">          &lt;option&gt;Hello!&lt;/option&gt;</t>
  </si>
  <si>
    <t xml:space="preserve">          &lt;option id="greet" ng-selected="selected"&gt;Greetings!&lt;/option&gt;</t>
  </si>
  <si>
    <t xml:space="preserve">        &lt;/select&gt;</t>
  </si>
  <si>
    <t xml:space="preserve">        it('should select Greetings!', function() {</t>
  </si>
  <si>
    <t xml:space="preserve">          expect(element(by.id('greet')).getAttribute('selected')).toBeFalsy();</t>
  </si>
  <si>
    <t xml:space="preserve">          element(by.model('selected')).click();</t>
  </si>
  <si>
    <t xml:space="preserve">          expect(element(by.id('greet')).getAttribute('selected')).toBeTruthy();</t>
  </si>
  <si>
    <t xml:space="preserve"> * @element OPTION</t>
  </si>
  <si>
    <t xml:space="preserve"> * @param {expression} ngSelected If the {@link guide/expression expression} is truthy,</t>
  </si>
  <si>
    <t xml:space="preserve"> *     then special attribute "selected" will be set on the element</t>
  </si>
  <si>
    <t xml:space="preserve"> * @name ngOpen</t>
  </si>
  <si>
    <t xml:space="preserve"> * such as open. (Their presence means true and their absence means false.)</t>
  </si>
  <si>
    <t xml:space="preserve"> * The `ngOpen` directive solves this problem for the `open` attribute.</t>
  </si>
  <si>
    <t xml:space="preserve">     &lt;example&gt;</t>
  </si>
  <si>
    <t xml:space="preserve">         &lt;label&gt;Check me check multiple: &lt;input type="checkbox" ng-model="open"&gt;&lt;/label&gt;&lt;br/&gt;</t>
  </si>
  <si>
    <t xml:space="preserve">         &lt;details id="details" ng-open="open"&gt;</t>
  </si>
  <si>
    <t xml:space="preserve">            &lt;summary&gt;Show/Hide me&lt;/summary&gt;</t>
  </si>
  <si>
    <t xml:space="preserve">         &lt;/details&gt;</t>
  </si>
  <si>
    <t xml:space="preserve">       &lt;file name="protractor.js" type="protractor"&gt;</t>
  </si>
  <si>
    <t xml:space="preserve">         it('should toggle open', function() {</t>
  </si>
  <si>
    <t xml:space="preserve">           expect(element(by.id('details')).getAttribute('open')).toBeFalsy();</t>
  </si>
  <si>
    <t xml:space="preserve">           element(by.model('open')).click();</t>
  </si>
  <si>
    <t xml:space="preserve">           expect(element(by.id('details')).getAttribute('open')).toBeTruthy();</t>
  </si>
  <si>
    <t xml:space="preserve"> * @element DETAILS</t>
  </si>
  <si>
    <t xml:space="preserve"> * @param {expression} ngOpen If the {@link guide/expression expression} is truthy,</t>
  </si>
  <si>
    <t xml:space="preserve"> *     then special attribute "open" will be set on the element</t>
  </si>
  <si>
    <t>var ngAttributeAliasDirectives = {};</t>
  </si>
  <si>
    <t>// boolean attrs are evaluated</t>
  </si>
  <si>
    <t>forEach(BOOLEAN_ATTR, function(propName, attrName) {</t>
  </si>
  <si>
    <t xml:space="preserve">  // binding to multiple is not supported</t>
  </si>
  <si>
    <t xml:space="preserve">  if (propName == "multiple") return;</t>
  </si>
  <si>
    <t xml:space="preserve">  function defaultLinkFn(scope, element, attr) {</t>
  </si>
  <si>
    <t xml:space="preserve">    scope.$watch(attr[normalized], function ngBooleanAttrWatchAction(value) {</t>
  </si>
  <si>
    <t xml:space="preserve">      attr.$set(attrName, !!value);</t>
  </si>
  <si>
    <t xml:space="preserve">  var normalized = directiveNormalize('ng-' + attrName);</t>
  </si>
  <si>
    <t xml:space="preserve">  var linkFn = defaultLinkFn;</t>
  </si>
  <si>
    <t xml:space="preserve">  if (propName === 'checked') {</t>
  </si>
  <si>
    <t xml:space="preserve">    linkFn = function(scope, element, attr) {</t>
  </si>
  <si>
    <t xml:space="preserve">      // ensuring ngChecked doesn't interfere with ngModel when both are set on the same input</t>
  </si>
  <si>
    <t xml:space="preserve">      if (attr.ngModel !== attr[normalized]) {</t>
  </si>
  <si>
    <t xml:space="preserve">        defaultLinkFn(scope, element, attr);</t>
  </si>
  <si>
    <t xml:space="preserve">  ngAttributeAliasDirectives[normalized] = function() {</t>
  </si>
  <si>
    <t xml:space="preserve">      restrict: 'A',</t>
  </si>
  <si>
    <t xml:space="preserve">      priority: 100,</t>
  </si>
  <si>
    <t xml:space="preserve">      link: linkFn</t>
  </si>
  <si>
    <t>// aliased input attrs are evaluated</t>
  </si>
  <si>
    <t>forEach(ALIASED_ATTR, function(htmlAttr, ngAttr) {</t>
  </si>
  <si>
    <t xml:space="preserve">  ngAttributeAliasDirectives[ngAttr] = function() {</t>
  </si>
  <si>
    <t xml:space="preserve">      link: function(scope, element, attr) {</t>
  </si>
  <si>
    <t xml:space="preserve">        //special case ngPattern when a literal regular expression value</t>
  </si>
  <si>
    <t xml:space="preserve">        //is used as the expression (this way we don't have to watch anything).</t>
  </si>
  <si>
    <t xml:space="preserve">        if (ngAttr === "ngPattern" &amp;&amp; attr.ngPattern.charAt(0) == "/") {</t>
  </si>
  <si>
    <t xml:space="preserve">          var match = attr.ngPattern.match(REGEX_STRING_REGEXP);</t>
  </si>
  <si>
    <t xml:space="preserve">          if (match) {</t>
  </si>
  <si>
    <t xml:space="preserve">            attr.$set("ngPattern", new RegExp(match[1], match[2]));</t>
  </si>
  <si>
    <t xml:space="preserve">            return;</t>
  </si>
  <si>
    <t xml:space="preserve">        scope.$watch(attr[ngAttr], function ngAttrAliasWatchAction(value) {</t>
  </si>
  <si>
    <t xml:space="preserve">          attr.$set(ngAttr, value);</t>
  </si>
  <si>
    <t>// ng-src, ng-srcset, ng-href are interpolated</t>
  </si>
  <si>
    <t>forEach(['src', 'srcset', 'href'], function(attrName) {</t>
  </si>
  <si>
    <t xml:space="preserve">      priority: 99, // it needs to run after the attributes are interpolated</t>
  </si>
  <si>
    <t xml:space="preserve">        var propName = attrName,</t>
  </si>
  <si>
    <t xml:space="preserve">            name = attrName;</t>
  </si>
  <si>
    <t xml:space="preserve">        if (attrName === 'href' &amp;&amp;</t>
  </si>
  <si>
    <t xml:space="preserve">            toString.call(element.prop('href')) === '[object SVGAnimatedString]') {</t>
  </si>
  <si>
    <t xml:space="preserve">          name = 'xlinkHref';</t>
  </si>
  <si>
    <t xml:space="preserve">          attr.$attr[name] = 'xlink:href';</t>
  </si>
  <si>
    <t xml:space="preserve">          propName = null;</t>
  </si>
  <si>
    <t xml:space="preserve">        attr.$observe(normalized, function(value) {</t>
  </si>
  <si>
    <t xml:space="preserve">            if (attrName === 'href') {</t>
  </si>
  <si>
    <t xml:space="preserve">              attr.$set(name, null);</t>
  </si>
  <si>
    <t xml:space="preserve">          attr.$set(name, value);</t>
  </si>
  <si>
    <t xml:space="preserve">          // on IE, if "ng:src" directive declaration is used and "src" attribute doesn't exist</t>
  </si>
  <si>
    <t xml:space="preserve">          // then calling element.setAttribute('src', 'foo') doesn't do anything, so we need</t>
  </si>
  <si>
    <t xml:space="preserve">          // to set the property as well to achieve the desired effect.</t>
  </si>
  <si>
    <t xml:space="preserve">          // we use attr[attrName] value since $set can sanitize the url.</t>
  </si>
  <si>
    <t xml:space="preserve">          if (msie &amp;&amp; propName) element.prop(propName, attr[name]);</t>
  </si>
  <si>
    <t>/* global -nullFormCtrl, -SUBMITTED_CLASS, addSetValidityMethod: true</t>
  </si>
  <si>
    <t>var nullFormCtrl = {</t>
  </si>
  <si>
    <t xml:space="preserve">  $addControl: noop,</t>
  </si>
  <si>
    <t xml:space="preserve">  $$renameControl: nullFormRenameControl,</t>
  </si>
  <si>
    <t xml:space="preserve">  $removeControl: noop,</t>
  </si>
  <si>
    <t xml:space="preserve">  $setValidity: noop,</t>
  </si>
  <si>
    <t xml:space="preserve">  $setDirty: noop,</t>
  </si>
  <si>
    <t xml:space="preserve">  $setPristine: noop,</t>
  </si>
  <si>
    <t xml:space="preserve">  $setSubmitted: noop</t>
  </si>
  <si>
    <t>},</t>
  </si>
  <si>
    <t>SUBMITTED_CLASS = 'ng-submitted';</t>
  </si>
  <si>
    <t>function nullFormRenameControl(control, name) {</t>
  </si>
  <si>
    <t xml:space="preserve">  control.$name = name;</t>
  </si>
  <si>
    <t xml:space="preserve"> * @name form.FormController</t>
  </si>
  <si>
    <t xml:space="preserve"> * @property {boolean} $pristine True if user has not interacted with the form yet.</t>
  </si>
  <si>
    <t xml:space="preserve"> * @property {boolean} $dirty True if user has already interacted with the form.</t>
  </si>
  <si>
    <t xml:space="preserve"> * @property {boolean} $valid True if all of the containing forms and controls are valid.</t>
  </si>
  <si>
    <t xml:space="preserve"> * @property {boolean} $invalid True if at least one containing control or form is invalid.</t>
  </si>
  <si>
    <t xml:space="preserve"> * @property {boolean} $pending True if at least one containing control or form is pending.</t>
  </si>
  <si>
    <t xml:space="preserve"> * @property {boolean} $submitted True if user has submitted the form even if its invalid.</t>
  </si>
  <si>
    <t xml:space="preserve"> * @property {Object} $error Is an object hash, containing references to controls or</t>
  </si>
  <si>
    <t xml:space="preserve"> *  forms with failing validators, where:</t>
  </si>
  <si>
    <t xml:space="preserve"> *  - keys are validation tokens (error names),</t>
  </si>
  <si>
    <t xml:space="preserve"> *  - values are arrays of controls or forms that have a failing validator for given error name.</t>
  </si>
  <si>
    <t xml:space="preserve"> *  Built-in validation tokens:</t>
  </si>
  <si>
    <t xml:space="preserve"> *  - `email`</t>
  </si>
  <si>
    <t xml:space="preserve"> *  - `max`</t>
  </si>
  <si>
    <t xml:space="preserve"> *  - `maxlength`</t>
  </si>
  <si>
    <t xml:space="preserve"> *  - `min`</t>
  </si>
  <si>
    <t xml:space="preserve"> *  - `minlength`</t>
  </si>
  <si>
    <t xml:space="preserve"> *  - `number`</t>
  </si>
  <si>
    <t xml:space="preserve"> *  - `pattern`</t>
  </si>
  <si>
    <t xml:space="preserve"> *  - `required`</t>
  </si>
  <si>
    <t xml:space="preserve"> *  - `url`</t>
  </si>
  <si>
    <t xml:space="preserve"> *  - `date`</t>
  </si>
  <si>
    <t xml:space="preserve"> *  - `datetimelocal`</t>
  </si>
  <si>
    <t xml:space="preserve"> *  - `time`</t>
  </si>
  <si>
    <t xml:space="preserve"> *  - `week`</t>
  </si>
  <si>
    <t xml:space="preserve"> *  - `month`</t>
  </si>
  <si>
    <t xml:space="preserve"> * `FormController` keeps track of all its controls and nested forms as well as the state of them,</t>
  </si>
  <si>
    <t xml:space="preserve"> * such as being valid/invalid or dirty/pristine.</t>
  </si>
  <si>
    <t xml:space="preserve"> * Each {@link ng.directive:form form} directive creates an instance</t>
  </si>
  <si>
    <t xml:space="preserve"> * of `FormController`.</t>
  </si>
  <si>
    <t>//asks for $scope to fool the BC controller module</t>
  </si>
  <si>
    <t>FormController.$inject = ['$element', '$attrs', '$scope', '$animate', '$interpolate'];</t>
  </si>
  <si>
    <t>function FormController(element, attrs, $scope, $animate, $interpolate) {</t>
  </si>
  <si>
    <t xml:space="preserve">  var form = this,</t>
  </si>
  <si>
    <t xml:space="preserve">      controls = [];</t>
  </si>
  <si>
    <t xml:space="preserve">  // init state</t>
  </si>
  <si>
    <t xml:space="preserve">  form.$error = {};</t>
  </si>
  <si>
    <t xml:space="preserve">  form.$$success = {};</t>
  </si>
  <si>
    <t xml:space="preserve">  form.$pending = undefined;</t>
  </si>
  <si>
    <t xml:space="preserve">  form.$name = $interpolate(attrs.name || attrs.ngForm || '')($scope);</t>
  </si>
  <si>
    <t xml:space="preserve">  form.$dirty = false;</t>
  </si>
  <si>
    <t xml:space="preserve">  form.$pristine = true;</t>
  </si>
  <si>
    <t xml:space="preserve">  form.$valid = true;</t>
  </si>
  <si>
    <t xml:space="preserve">  form.$invalid = false;</t>
  </si>
  <si>
    <t xml:space="preserve">  form.$submitted = false;</t>
  </si>
  <si>
    <t xml:space="preserve">  form.$$parentForm = nullFormCtrl;</t>
  </si>
  <si>
    <t xml:space="preserve">   * @name form.FormController#$rollbackViewValue</t>
  </si>
  <si>
    <t xml:space="preserve">   * Rollback all form controls pending updates to the `$modelValue`.</t>
  </si>
  <si>
    <t xml:space="preserve">   * Updates may be pending by a debounced event or because the input is waiting for a some future</t>
  </si>
  <si>
    <t xml:space="preserve">   * event defined in `ng-model-options`. This method is typically needed by the reset button of</t>
  </si>
  <si>
    <t xml:space="preserve">   * a form that uses `ng-model-options` to pend updates.</t>
  </si>
  <si>
    <t xml:space="preserve">  form.$rollbackViewValue = function() {</t>
  </si>
  <si>
    <t xml:space="preserve">    forEach(controls, function(control) {</t>
  </si>
  <si>
    <t xml:space="preserve">      control.$rollbackViewValue();</t>
  </si>
  <si>
    <t xml:space="preserve">   * @name form.FormController#$commitViewValue</t>
  </si>
  <si>
    <t xml:space="preserve">   * Commit all form controls pending updates to the `$modelValue`.</t>
  </si>
  <si>
    <t xml:space="preserve">   * event defined in `ng-model-options`. This method is rarely needed as `NgModelController`</t>
  </si>
  <si>
    <t xml:space="preserve">   * usually handles calling this in response to input events.</t>
  </si>
  <si>
    <t xml:space="preserve">  form.$commitViewValue = function() {</t>
  </si>
  <si>
    <t xml:space="preserve">      control.$commitViewValue();</t>
  </si>
  <si>
    <t xml:space="preserve">   * @name form.FormController#$addControl</t>
  </si>
  <si>
    <t xml:space="preserve">   * @param {object} control control object, either a {@link form.FormController} or an</t>
  </si>
  <si>
    <t xml:space="preserve">   * {@link ngModel.NgModelController}</t>
  </si>
  <si>
    <t xml:space="preserve">   * Register a control with the form. Input elements using ngModelController do this automatically</t>
  </si>
  <si>
    <t xml:space="preserve">   * when they are linked.</t>
  </si>
  <si>
    <t xml:space="preserve">   * Note that the current state of the control will not be reflected on the new parent form. This</t>
  </si>
  <si>
    <t xml:space="preserve">   * is not an issue with normal use, as freshly compiled and linked controls are in a `$pristine`</t>
  </si>
  <si>
    <t xml:space="preserve">   * state.</t>
  </si>
  <si>
    <t xml:space="preserve">   * However, if the method is used programmatically, for example by adding dynamically created controls,</t>
  </si>
  <si>
    <t xml:space="preserve">   * or controls that have been previously removed without destroying their corresponding DOM element,</t>
  </si>
  <si>
    <t xml:space="preserve">   * it's the developers responsiblity to make sure the current state propagates to the parent form.</t>
  </si>
  <si>
    <t xml:space="preserve">   * For example, if an input control is added that is already `$dirty` and has `$error` properties,</t>
  </si>
  <si>
    <t xml:space="preserve">   * calling `$setDirty()` and `$validate()` afterwards will propagate the state to the parent form.</t>
  </si>
  <si>
    <t xml:space="preserve">  form.$addControl = function(control) {</t>
  </si>
  <si>
    <t xml:space="preserve">    // Breaking change - before, inputs whose name was "hasOwnProperty" were quietly ignored</t>
  </si>
  <si>
    <t xml:space="preserve">    // and not added to the scope.  Now we throw an error.</t>
  </si>
  <si>
    <t xml:space="preserve">    assertNotHasOwnProperty(control.$name, 'input');</t>
  </si>
  <si>
    <t xml:space="preserve">    controls.push(control);</t>
  </si>
  <si>
    <t xml:space="preserve">    if (control.$name) {</t>
  </si>
  <si>
    <t xml:space="preserve">      form[control.$name] = control;</t>
  </si>
  <si>
    <t xml:space="preserve">    control.$$parentForm = form;</t>
  </si>
  <si>
    <t xml:space="preserve">  // Private API: rename a form control</t>
  </si>
  <si>
    <t xml:space="preserve">  form.$$renameControl = function(control, newName) {</t>
  </si>
  <si>
    <t xml:space="preserve">    var oldName = control.$name;</t>
  </si>
  <si>
    <t xml:space="preserve">    if (form[oldName] === control) {</t>
  </si>
  <si>
    <t xml:space="preserve">      delete form[oldName];</t>
  </si>
  <si>
    <t xml:space="preserve">    form[newName] = control;</t>
  </si>
  <si>
    <t xml:space="preserve">    control.$name = newName;</t>
  </si>
  <si>
    <t xml:space="preserve">   * @name form.FormController#$removeControl</t>
  </si>
  <si>
    <t xml:space="preserve">   * Deregister a control from the form.</t>
  </si>
  <si>
    <t xml:space="preserve">   * Input elements using ngModelController do this automatically when they are destroyed.</t>
  </si>
  <si>
    <t xml:space="preserve">   * Note that only the removed control's validation state (`$errors`etc.) will be removed from the</t>
  </si>
  <si>
    <t xml:space="preserve">   * form. `$dirty`, `$submitted` states will not be changed, because the expected behavior can be</t>
  </si>
  <si>
    <t xml:space="preserve">   * different from case to case. For example, removing the only `$dirty` control from a form may or</t>
  </si>
  <si>
    <t xml:space="preserve">   * may not mean that the form is still `$dirty`.</t>
  </si>
  <si>
    <t xml:space="preserve">  form.$removeControl = function(control) {</t>
  </si>
  <si>
    <t xml:space="preserve">    if (control.$name &amp;&amp; form[control.$name] === control) {</t>
  </si>
  <si>
    <t xml:space="preserve">      delete form[control.$name];</t>
  </si>
  <si>
    <t xml:space="preserve">    forEach(form.$pending, function(value, name) {</t>
  </si>
  <si>
    <t xml:space="preserve">      form.$setValidity(name, null, control);</t>
  </si>
  <si>
    <t xml:space="preserve">    forEach(form.$error, function(value, name) {</t>
  </si>
  <si>
    <t xml:space="preserve">    forEach(form.$$success, function(value, name) {</t>
  </si>
  <si>
    <t xml:space="preserve">    arrayRemove(controls, control);</t>
  </si>
  <si>
    <t xml:space="preserve">    control.$$parentForm = nullFormCtrl;</t>
  </si>
  <si>
    <t xml:space="preserve">   * @name form.FormController#$setValidity</t>
  </si>
  <si>
    <t xml:space="preserve">   * Sets the validity of a form control.</t>
  </si>
  <si>
    <t xml:space="preserve">   * This method will also propagate to parent forms.</t>
  </si>
  <si>
    <t xml:space="preserve">  addSetValidityMethod({</t>
  </si>
  <si>
    <t xml:space="preserve">    ctrl: this,</t>
  </si>
  <si>
    <t xml:space="preserve">    $element: element,</t>
  </si>
  <si>
    <t xml:space="preserve">    set: function(object, property, controller) {</t>
  </si>
  <si>
    <t xml:space="preserve">      var list = object[property];</t>
  </si>
  <si>
    <t xml:space="preserve">      if (!list) {</t>
  </si>
  <si>
    <t xml:space="preserve">        object[property] = [controller];</t>
  </si>
  <si>
    <t xml:space="preserve">        var index = list.indexOf(controller);</t>
  </si>
  <si>
    <t xml:space="preserve">        if (index === -1) {</t>
  </si>
  <si>
    <t xml:space="preserve">          list.push(controller);</t>
  </si>
  <si>
    <t xml:space="preserve">    unset: function(object, property, controller) {</t>
  </si>
  <si>
    <t xml:space="preserve">      arrayRemove(list, controller);</t>
  </si>
  <si>
    <t xml:space="preserve">      if (list.length === 0) {</t>
  </si>
  <si>
    <t xml:space="preserve">        delete object[property];</t>
  </si>
  <si>
    <t xml:space="preserve">    $animate: $animate</t>
  </si>
  <si>
    <t xml:space="preserve">   * @name form.FormController#$setDirty</t>
  </si>
  <si>
    <t xml:space="preserve">   * Sets the form to a dirty state.</t>
  </si>
  <si>
    <t xml:space="preserve">   * This method can be called to add the 'ng-dirty' class and set the form to a dirty</t>
  </si>
  <si>
    <t xml:space="preserve">   * state (ng-dirty class). This method will also propagate to parent forms.</t>
  </si>
  <si>
    <t xml:space="preserve">  form.$setDirty = function() {</t>
  </si>
  <si>
    <t xml:space="preserve">    $animate.removeClass(element, PRISTINE_CLASS);</t>
  </si>
  <si>
    <t xml:space="preserve">    $animate.addClass(element, DIRTY_CLASS);</t>
  </si>
  <si>
    <t xml:space="preserve">    form.$dirty = true;</t>
  </si>
  <si>
    <t xml:space="preserve">    form.$pristine = false;</t>
  </si>
  <si>
    <t xml:space="preserve">    form.$$parentForm.$setDirty();</t>
  </si>
  <si>
    <t xml:space="preserve">   * @name form.FormController#$setPristine</t>
  </si>
  <si>
    <t xml:space="preserve">   * Sets the form to its pristine state.</t>
  </si>
  <si>
    <t xml:space="preserve">   * This method can be called to remove the 'ng-dirty' class and set the form to its pristine</t>
  </si>
  <si>
    <t xml:space="preserve">   * state (ng-pristine class). This method will also propagate to all the controls contained</t>
  </si>
  <si>
    <t xml:space="preserve">   * in this form.</t>
  </si>
  <si>
    <t xml:space="preserve">   * Setting a form back to a pristine state is often useful when we want to 'reuse' a form after</t>
  </si>
  <si>
    <t xml:space="preserve">   * saving or resetting it.</t>
  </si>
  <si>
    <t xml:space="preserve">  form.$setPristine = function() {</t>
  </si>
  <si>
    <t xml:space="preserve">    $animate.setClass(element, PRISTINE_CLASS, DIRTY_CLASS + ' ' + SUBMITTED_CLASS);</t>
  </si>
  <si>
    <t xml:space="preserve">    form.$dirty = false;</t>
  </si>
  <si>
    <t xml:space="preserve">    form.$pristine = true;</t>
  </si>
  <si>
    <t xml:space="preserve">    form.$submitted = false;</t>
  </si>
  <si>
    <t xml:space="preserve">      control.$setPristine();</t>
  </si>
  <si>
    <t xml:space="preserve">   * @name form.FormController#$setUntouched</t>
  </si>
  <si>
    <t xml:space="preserve">   * Sets the form to its untouched state.</t>
  </si>
  <si>
    <t xml:space="preserve">   * This method can be called to remove the 'ng-touched' class and set the form controls to their</t>
  </si>
  <si>
    <t xml:space="preserve">   * untouched state (ng-untouched class).</t>
  </si>
  <si>
    <t xml:space="preserve">   * Setting a form controls back to their untouched state is often useful when setting the form</t>
  </si>
  <si>
    <t xml:space="preserve">   * back to its pristine state.</t>
  </si>
  <si>
    <t xml:space="preserve">  form.$setUntouched = function() {</t>
  </si>
  <si>
    <t xml:space="preserve">      control.$setUntouched();</t>
  </si>
  <si>
    <t xml:space="preserve">   * @name form.FormController#$setSubmitted</t>
  </si>
  <si>
    <t xml:space="preserve">   * Sets the form to its submitted state.</t>
  </si>
  <si>
    <t xml:space="preserve">  form.$setSubmitted = function() {</t>
  </si>
  <si>
    <t xml:space="preserve">    $animate.addClass(element, SUBMITTED_CLASS);</t>
  </si>
  <si>
    <t xml:space="preserve">    form.$submitted = true;</t>
  </si>
  <si>
    <t xml:space="preserve">    form.$$parentForm.$setSubmitted();</t>
  </si>
  <si>
    <t xml:space="preserve"> * @name ngForm</t>
  </si>
  <si>
    <t xml:space="preserve"> * @restrict EAC</t>
  </si>
  <si>
    <t xml:space="preserve"> * Nestable alias of {@link ng.directive:form `form`} directive. HTML</t>
  </si>
  <si>
    <t xml:space="preserve"> * does not allow nesting of form elements. It is useful to nest forms, for example if the validity of a</t>
  </si>
  <si>
    <t xml:space="preserve"> * sub-group of controls needs to be determined.</t>
  </si>
  <si>
    <t xml:space="preserve"> * Note: the purpose of `ngForm` is to group controls,</t>
  </si>
  <si>
    <t xml:space="preserve"> * but not to be a replacement for the `&lt;form&gt;` tag with all of its capabilities</t>
  </si>
  <si>
    <t xml:space="preserve"> * (e.g. posting to the server, ...).</t>
  </si>
  <si>
    <t xml:space="preserve"> * @param {string=} ngForm|name Name of the form. If specified, the form controller will be published into</t>
  </si>
  <si>
    <t xml:space="preserve"> *                       related scope, under this name.</t>
  </si>
  <si>
    <t xml:space="preserve"> /**</t>
  </si>
  <si>
    <t xml:space="preserve"> * @name form</t>
  </si>
  <si>
    <t xml:space="preserve"> * Directive that instantiates</t>
  </si>
  <si>
    <t xml:space="preserve"> * {@link form.FormController FormController}.</t>
  </si>
  <si>
    <t xml:space="preserve"> * If the `name` attribute is specified, the form controller is published onto the current scope under</t>
  </si>
  <si>
    <t xml:space="preserve"> * this name.</t>
  </si>
  <si>
    <t xml:space="preserve"> * # Alias: {@link ng.directive:ngForm `ngForm`}</t>
  </si>
  <si>
    <t xml:space="preserve"> * In Angular, forms can be nested. This means that the outer form is valid when all of the child</t>
  </si>
  <si>
    <t xml:space="preserve"> * forms are valid as well. However, browsers do not allow nesting of `&lt;form&gt;` elements, so</t>
  </si>
  <si>
    <t xml:space="preserve"> * Angular provides the {@link ng.directive:ngForm `ngForm`} directive which behaves identically to</t>
  </si>
  <si>
    <t xml:space="preserve"> * `&lt;form&gt;` but can be nested.  This allows you to have nested forms, which is very useful when</t>
  </si>
  <si>
    <t xml:space="preserve"> * using Angular validation directives in forms that are dynamically generated using the</t>
  </si>
  <si>
    <t xml:space="preserve"> * {@link ng.directive:ngRepeat `ngRepeat`} directive. Since you cannot dynamically generate the `name`</t>
  </si>
  <si>
    <t xml:space="preserve"> * attribute of input elements using interpolation, you have to wrap each set of repeated inputs in an</t>
  </si>
  <si>
    <t xml:space="preserve"> * `ngForm` directive and nest these in an outer `form` element.</t>
  </si>
  <si>
    <t xml:space="preserve"> * # CSS classes</t>
  </si>
  <si>
    <t xml:space="preserve"> *  - `ng-valid` is set if the form is valid.</t>
  </si>
  <si>
    <t xml:space="preserve"> *  - `ng-invalid` is set if the form is invalid.</t>
  </si>
  <si>
    <t xml:space="preserve"> *  - `ng-pending` is set if the form is pending.</t>
  </si>
  <si>
    <t xml:space="preserve"> *  - `ng-pristine` is set if the form is pristine.</t>
  </si>
  <si>
    <t xml:space="preserve"> *  - `ng-dirty` is set if the form is dirty.</t>
  </si>
  <si>
    <t xml:space="preserve"> *  - `ng-submitted` is set if the form was submitted.</t>
  </si>
  <si>
    <t xml:space="preserve"> * Keep in mind that ngAnimate can detect each of these classes when added and removed.</t>
  </si>
  <si>
    <t xml:space="preserve"> * # Submitting a form and preventing the default action</t>
  </si>
  <si>
    <t xml:space="preserve"> * Since the role of forms in client-side Angular applications is different than in classical</t>
  </si>
  <si>
    <t xml:space="preserve"> * roundtrip apps, it is desirable for the browser not to translate the form submission into a full</t>
  </si>
  <si>
    <t xml:space="preserve"> * page reload that sends the data to the server. Instead some javascript logic should be triggered</t>
  </si>
  <si>
    <t xml:space="preserve"> * to handle the form submission in an application-specific way.</t>
  </si>
  <si>
    <t xml:space="preserve"> * For this reason, Angular prevents the default action (form submission to the server) unless the</t>
  </si>
  <si>
    <t xml:space="preserve"> * `&lt;form&gt;` element has an `action` attribute specified.</t>
  </si>
  <si>
    <t xml:space="preserve"> * You can use one of the following two ways to specify what javascript method should be called when</t>
  </si>
  <si>
    <t xml:space="preserve"> * a form is submitted:</t>
  </si>
  <si>
    <t xml:space="preserve"> * - {@link ng.directive:ngSubmit ngSubmit} directive on the form element</t>
  </si>
  <si>
    <t xml:space="preserve"> * - {@link ng.directive:ngClick ngClick} directive on the first</t>
  </si>
  <si>
    <t xml:space="preserve">  *  button or input field of type submit (input[type=submit])</t>
  </si>
  <si>
    <t xml:space="preserve"> * To prevent double execution of the handler, use only one of the {@link ng.directive:ngSubmit ngSubmit}</t>
  </si>
  <si>
    <t xml:space="preserve"> * or {@link ng.directive:ngClick ngClick} directives.</t>
  </si>
  <si>
    <t xml:space="preserve"> * This is because of the following form submission rules in the HTML specification:</t>
  </si>
  <si>
    <t xml:space="preserve"> * - If a form has only one input field then hitting enter in this field triggers form submit</t>
  </si>
  <si>
    <t xml:space="preserve"> * (`ngSubmit`)</t>
  </si>
  <si>
    <t xml:space="preserve"> * - if a form has 2+ input fields and no buttons or input[type=submit] then hitting enter</t>
  </si>
  <si>
    <t xml:space="preserve"> * doesn't trigger submit</t>
  </si>
  <si>
    <t xml:space="preserve"> * - if a form has one or more input fields and one or more buttons or input[type=submit] then</t>
  </si>
  <si>
    <t xml:space="preserve"> * hitting enter in any of the input fields will trigger the click handler on the *first* button or</t>
  </si>
  <si>
    <t xml:space="preserve"> * input[type=submit] (`ngClick`) *and* a submit handler on the enclosing form (`ngSubmit`)</t>
  </si>
  <si>
    <t xml:space="preserve"> * Any pending `ngModelOptions` changes will take place immediately when an enclosing form is</t>
  </si>
  <si>
    <t xml:space="preserve"> * submitted. Note that `ngClick` events will occur before the model is updated. Use `ngSubmit`</t>
  </si>
  <si>
    <t xml:space="preserve"> * to have access to the updated model.</t>
  </si>
  <si>
    <t xml:space="preserve"> * ## Animation Hooks</t>
  </si>
  <si>
    <t xml:space="preserve"> * Animations in ngForm are triggered when any of the associated CSS classes are added and removed.</t>
  </si>
  <si>
    <t xml:space="preserve"> * These classes are: `.ng-pristine`, `.ng-dirty`, `.ng-invalid` and `.ng-valid` as well as any</t>
  </si>
  <si>
    <t xml:space="preserve"> * other validations that are performed within the form. Animations in ngForm are similar to how</t>
  </si>
  <si>
    <t xml:space="preserve"> * they work in ngClass and animations can be hooked into using CSS transitions, keyframes as well</t>
  </si>
  <si>
    <t xml:space="preserve"> * as JS animations.</t>
  </si>
  <si>
    <t xml:space="preserve"> * The following example shows a simple way to utilize CSS transitions to style a form element</t>
  </si>
  <si>
    <t xml:space="preserve"> * that has been rendered as invalid after it has been validated:</t>
  </si>
  <si>
    <t xml:space="preserve"> * &lt;pre&gt;</t>
  </si>
  <si>
    <t xml:space="preserve"> * //be sure to include ngAnimate as a module to hook into more</t>
  </si>
  <si>
    <t xml:space="preserve"> * //advanced animations</t>
  </si>
  <si>
    <t xml:space="preserve"> * .my-form {</t>
  </si>
  <si>
    <t xml:space="preserve"> *   transition:0.5s linear all;</t>
  </si>
  <si>
    <t xml:space="preserve"> *   background: white;</t>
  </si>
  <si>
    <t xml:space="preserve"> * .my-form.ng-invalid {</t>
  </si>
  <si>
    <t xml:space="preserve"> *   background: red;</t>
  </si>
  <si>
    <t xml:space="preserve"> *   color:white;</t>
  </si>
  <si>
    <t xml:space="preserve"> * &lt;/pre&gt;</t>
  </si>
  <si>
    <t xml:space="preserve">    &lt;example deps="angular-animate.js" animations="true" fixBase="true" module="formExample"&gt;</t>
  </si>
  <si>
    <t xml:space="preserve">         angular.module('formExample', [])</t>
  </si>
  <si>
    <t xml:space="preserve">           .controller('FormController', ['$scope', function($scope) {</t>
  </si>
  <si>
    <t xml:space="preserve">             $scope.userType = 'guest';</t>
  </si>
  <si>
    <t xml:space="preserve">       &lt;style&gt;</t>
  </si>
  <si>
    <t xml:space="preserve">        .my-form {</t>
  </si>
  <si>
    <t xml:space="preserve">          transition:all linear 0.5s;</t>
  </si>
  <si>
    <t xml:space="preserve">          background: transparent;</t>
  </si>
  <si>
    <t xml:space="preserve">        .my-form.ng-invalid {</t>
  </si>
  <si>
    <t xml:space="preserve">          background: red;</t>
  </si>
  <si>
    <t xml:space="preserve">       &lt;form name="myForm" ng-controller="FormController" class="my-form"&gt;</t>
  </si>
  <si>
    <t xml:space="preserve">         userType: &lt;input name="input" ng-model="userType" required&gt;</t>
  </si>
  <si>
    <t xml:space="preserve">         &lt;span class="error" ng-show="myForm.input.$error.required"&gt;Required!&lt;/span&gt;&lt;br&gt;</t>
  </si>
  <si>
    <t xml:space="preserve">         &lt;code&gt;userType = {{userType}}&lt;/code&gt;&lt;br&gt;</t>
  </si>
  <si>
    <t xml:space="preserve">         &lt;code&gt;myForm.input.$valid = {{myForm.input.$valid}}&lt;/code&gt;&lt;br&gt;</t>
  </si>
  <si>
    <t xml:space="preserve">         &lt;code&gt;myForm.input.$error = {{myForm.input.$error}}&lt;/code&gt;&lt;br&gt;</t>
  </si>
  <si>
    <t xml:space="preserve">         &lt;code&gt;myForm.$valid = {{myForm.$valid}}&lt;/code&gt;&lt;br&gt;</t>
  </si>
  <si>
    <t xml:space="preserve">         &lt;code&gt;myForm.$error.required = {{!!myForm.$error.required}}&lt;/code&gt;&lt;br&gt;</t>
  </si>
  <si>
    <t xml:space="preserve">        &lt;/form&gt;</t>
  </si>
  <si>
    <t xml:space="preserve">        it('should initialize to model', function() {</t>
  </si>
  <si>
    <t xml:space="preserve">          var userType = element(by.binding('userType'));</t>
  </si>
  <si>
    <t xml:space="preserve">          var valid = element(by.binding('myForm.input.$valid'));</t>
  </si>
  <si>
    <t xml:space="preserve">          expect(userType.getText()).toContain('guest');</t>
  </si>
  <si>
    <t xml:space="preserve">          expect(valid.getText()).toContain('true');</t>
  </si>
  <si>
    <t xml:space="preserve">        it('should be invalid if empty', function() {</t>
  </si>
  <si>
    <t xml:space="preserve">          var userInput = element(by.model('userType'));</t>
  </si>
  <si>
    <t xml:space="preserve">          userInput.clear();</t>
  </si>
  <si>
    <t xml:space="preserve">          userInput.sendKeys('');</t>
  </si>
  <si>
    <t xml:space="preserve">          expect(userType.getText()).toEqual('userType =');</t>
  </si>
  <si>
    <t xml:space="preserve">          expect(valid.getText()).toContain('false');</t>
  </si>
  <si>
    <t xml:space="preserve"> * @param {string=} name Name of the form. If specified, the form controller will be published into</t>
  </si>
  <si>
    <t>var formDirectiveFactory = function(isNgForm) {</t>
  </si>
  <si>
    <t xml:space="preserve">  return ['$timeout', '$parse', function($timeout, $parse) {</t>
  </si>
  <si>
    <t xml:space="preserve">    var formDirective = {</t>
  </si>
  <si>
    <t xml:space="preserve">      name: 'form',</t>
  </si>
  <si>
    <t xml:space="preserve">      restrict: isNgForm ? 'EAC' : 'E',</t>
  </si>
  <si>
    <t xml:space="preserve">      require: ['form', '^^?form'], //first is the form's own ctrl, second is an optional parent form</t>
  </si>
  <si>
    <t xml:space="preserve">      controller: FormController,</t>
  </si>
  <si>
    <t xml:space="preserve">      compile: function ngFormCompile(formElement, attr) {</t>
  </si>
  <si>
    <t xml:space="preserve">        // Setup initial state of the control</t>
  </si>
  <si>
    <t xml:space="preserve">        formElement.addClass(PRISTINE_CLASS).addClass(VALID_CLASS);</t>
  </si>
  <si>
    <t xml:space="preserve">        var nameAttr = attr.name ? 'name' : (isNgForm &amp;&amp; attr.ngForm ? 'ngForm' : false);</t>
  </si>
  <si>
    <t xml:space="preserve">        return {</t>
  </si>
  <si>
    <t xml:space="preserve">          pre: function ngFormPreLink(scope, formElement, attr, ctrls) {</t>
  </si>
  <si>
    <t xml:space="preserve">            var controller = ctrls[0];</t>
  </si>
  <si>
    <t xml:space="preserve">            // if `action` attr is not present on the form, prevent the default action (submission)</t>
  </si>
  <si>
    <t xml:space="preserve">            if (!('action' in attr)) {</t>
  </si>
  <si>
    <t xml:space="preserve">              // we can't use jq events because if a form is destroyed during submission the default</t>
  </si>
  <si>
    <t xml:space="preserve">              // action is not prevented. see #1238</t>
  </si>
  <si>
    <t xml:space="preserve">              //</t>
  </si>
  <si>
    <t xml:space="preserve">              // IE 9 is not affected because it doesn't fire a submit event and try to do a full</t>
  </si>
  <si>
    <t xml:space="preserve">              // page reload if the form was destroyed by submission of the form via a click handler</t>
  </si>
  <si>
    <t xml:space="preserve">              // on a button in the form. Looks like an IE9 specific bug.</t>
  </si>
  <si>
    <t xml:space="preserve">              var handleFormSubmission = function(event) {</t>
  </si>
  <si>
    <t xml:space="preserve">                scope.$apply(function() {</t>
  </si>
  <si>
    <t xml:space="preserve">                  controller.$commitViewValue();</t>
  </si>
  <si>
    <t xml:space="preserve">                  controller.$setSubmitted();</t>
  </si>
  <si>
    <t xml:space="preserve">                event.preventDefault();</t>
  </si>
  <si>
    <t xml:space="preserve">              };</t>
  </si>
  <si>
    <t xml:space="preserve">              addEventListenerFn(formElement[0], 'submit', handleFormSubmission);</t>
  </si>
  <si>
    <t xml:space="preserve">              // unregister the preventDefault listener so that we don't not leak memory but in a</t>
  </si>
  <si>
    <t xml:space="preserve">              // way that will achieve the prevention of the default action.</t>
  </si>
  <si>
    <t xml:space="preserve">              formElement.on('$destroy', function() {</t>
  </si>
  <si>
    <t xml:space="preserve">                $timeout(function() {</t>
  </si>
  <si>
    <t xml:space="preserve">                  removeEventListenerFn(formElement[0], 'submit', handleFormSubmission);</t>
  </si>
  <si>
    <t xml:space="preserve">                }, 0, false);</t>
  </si>
  <si>
    <t xml:space="preserve">            var parentFormCtrl = ctrls[1] || controller.$$parentForm;</t>
  </si>
  <si>
    <t xml:space="preserve">            parentFormCtrl.$addControl(controller);</t>
  </si>
  <si>
    <t xml:space="preserve">            var setter = nameAttr ? getSetter(controller.$name) : noop;</t>
  </si>
  <si>
    <t xml:space="preserve">            if (nameAttr) {</t>
  </si>
  <si>
    <t xml:space="preserve">              setter(scope, controller);</t>
  </si>
  <si>
    <t xml:space="preserve">              attr.$observe(nameAttr, function(newValue) {</t>
  </si>
  <si>
    <t xml:space="preserve">                if (controller.$name === newValue) return;</t>
  </si>
  <si>
    <t xml:space="preserve">                setter(scope, undefined);</t>
  </si>
  <si>
    <t xml:space="preserve">                controller.$$parentForm.$$renameControl(controller, newValue);</t>
  </si>
  <si>
    <t xml:space="preserve">                setter = getSetter(controller.$name);</t>
  </si>
  <si>
    <t xml:space="preserve">                setter(scope, controller);</t>
  </si>
  <si>
    <t xml:space="preserve">            formElement.on('$destroy', function() {</t>
  </si>
  <si>
    <t xml:space="preserve">              controller.$$parentForm.$removeControl(controller);</t>
  </si>
  <si>
    <t xml:space="preserve">              setter(scope, undefined);</t>
  </si>
  <si>
    <t xml:space="preserve">              extend(controller, nullFormCtrl); //stop propagating child destruction handlers upwards</t>
  </si>
  <si>
    <t xml:space="preserve">    return formDirective;</t>
  </si>
  <si>
    <t xml:space="preserve">    function getSetter(expression) {</t>
  </si>
  <si>
    <t xml:space="preserve">      if (expression === '') {</t>
  </si>
  <si>
    <t xml:space="preserve">        //create an assignable expression, so forms with an empty name can be renamed later</t>
  </si>
  <si>
    <t xml:space="preserve">        return $parse('this[""]').assign;</t>
  </si>
  <si>
    <t xml:space="preserve">      return $parse(expression).assign || noop;</t>
  </si>
  <si>
    <t>var formDirective = formDirectiveFactory();</t>
  </si>
  <si>
    <t>var ngFormDirective = formDirectiveFactory(true);</t>
  </si>
  <si>
    <t>/* global VALID_CLASS: false,</t>
  </si>
  <si>
    <t xml:space="preserve">  INVALID_CLASS: false,</t>
  </si>
  <si>
    <t xml:space="preserve">  PRISTINE_CLASS: false,</t>
  </si>
  <si>
    <t xml:space="preserve">  DIRTY_CLASS: false,</t>
  </si>
  <si>
    <t xml:space="preserve">  UNTOUCHED_CLASS: false,</t>
  </si>
  <si>
    <t xml:space="preserve">  TOUCHED_CLASS: false,</t>
  </si>
  <si>
    <t xml:space="preserve">  ngModelMinErr: false,</t>
  </si>
  <si>
    <t>// Regex code is obtained from SO: https://stackoverflow.com/questions/3143070/javascript-regex-iso-datetime#answer-3143231</t>
  </si>
  <si>
    <t>var ISO_DATE_REGEXP = /\d{4}-[01]\d-[0-3]\dT[0-2]\d:[0-5]\d:[0-5]\d\.\d+([+-][0-2]\d:[0-5]\d|Z)/;</t>
  </si>
  <si>
    <t>// See valid URLs in RFC3987 (http://tools.ietf.org/html/rfc3987)</t>
  </si>
  <si>
    <t>var URL_REGEXP = /^[A-Za-z][A-Za-z\d.+-]*:\/*(?:\w+(?::\w+)?@)?[^\s/]+(?::\d+)?(?:\/[\w#!:.?+=&amp;%@\-/]*)?$/;</t>
  </si>
  <si>
    <t>var EMAIL_REGEXP = /^[a-z0-9!#$%&amp;'*+\/=?^_`{|}~.-]+@[a-z0-9]([a-z0-9-]*[a-z0-9])?(\.[a-z0-9]([a-z0-9-]*[a-z0-9])?)*$/i;</t>
  </si>
  <si>
    <t>var NUMBER_REGEXP = /^\s*(\-|\+)?(\d+|(\d*(\.\d*)))([eE][+-]?\d+)?\s*$/;</t>
  </si>
  <si>
    <t>var DATE_REGEXP = /^(\d{4})-(\d{2})-(\d{2})$/;</t>
  </si>
  <si>
    <t>var DATETIMELOCAL_REGEXP = /^(\d{4})-(\d\d)-(\d\d)T(\d\d):(\d\d)(?::(\d\d)(\.\d{1,3})?)?$/;</t>
  </si>
  <si>
    <t>var WEEK_REGEXP = /^(\d{4})-W(\d\d)$/;</t>
  </si>
  <si>
    <t>var MONTH_REGEXP = /^(\d{4})-(\d\d)$/;</t>
  </si>
  <si>
    <t>var TIME_REGEXP = /^(\d\d):(\d\d)(?::(\d\d)(\.\d{1,3})?)?$/;</t>
  </si>
  <si>
    <t>var inputType = {</t>
  </si>
  <si>
    <t xml:space="preserve">   * @ngdoc input</t>
  </si>
  <si>
    <t xml:space="preserve">   * @name input[text]</t>
  </si>
  <si>
    <t xml:space="preserve">   * Standard HTML text input with angular data binding, inherited by most of the `input` elements.</t>
  </si>
  <si>
    <t xml:space="preserve">   * @param {string} ngModel Assignable angular expression to data-bind to.</t>
  </si>
  <si>
    <t xml:space="preserve">   * @param {string=} name Property name of the form under which the control is published.</t>
  </si>
  <si>
    <t xml:space="preserve">   * @param {string=} required Adds `required` validation error key if the value is not entered.</t>
  </si>
  <si>
    <t xml:space="preserve">   * @param {string=} ngRequired Adds `required` attribute and `required` validation constraint to</t>
  </si>
  <si>
    <t xml:space="preserve">   *    the element when the ngRequired expression evaluates to true. Use `ngRequired` instead of</t>
  </si>
  <si>
    <t xml:space="preserve">   *    `required` when you want to data-bind to the `required` attribute.</t>
  </si>
  <si>
    <t xml:space="preserve">   * @param {number=} ngMinlength Sets `minlength` validation error key if the value is shorter than</t>
  </si>
  <si>
    <t xml:space="preserve">   *    minlength.</t>
  </si>
  <si>
    <t xml:space="preserve">   * @param {number=} ngMaxlength Sets `maxlength` validation error key if the value is longer than</t>
  </si>
  <si>
    <t xml:space="preserve">   *    maxlength. Setting the attribute to a negative or non-numeric value, allows view values of</t>
  </si>
  <si>
    <t xml:space="preserve">   *    any length.</t>
  </si>
  <si>
    <t xml:space="preserve">   * @param {string=} pattern Similar to `ngPattern` except that the attribute value is the actual string</t>
  </si>
  <si>
    <t xml:space="preserve">   *    that contains the regular expression body that will be converted to a regular expression</t>
  </si>
  <si>
    <t xml:space="preserve">   *    as in the ngPattern directive.</t>
  </si>
  <si>
    <t xml:space="preserve">   * @param {string=} ngPattern Sets `pattern` validation error key if the ngModel value does not match</t>
  </si>
  <si>
    <t xml:space="preserve">   *    a RegExp found by evaluating the Angular expression given in the attribute value.</t>
  </si>
  <si>
    <t xml:space="preserve">   *    If the expression evaluates to a RegExp object, then this is used directly.</t>
  </si>
  <si>
    <t xml:space="preserve">   *    If the expression evaluates to a string, then it will be converted to a RegExp</t>
  </si>
  <si>
    <t xml:space="preserve">   *    after wrapping it in `^` and `$` characters. For instance, `"abc"` will be converted to</t>
  </si>
  <si>
    <t xml:space="preserve">   *    `new RegExp('^abc$')`.&lt;br /&gt;</t>
  </si>
  <si>
    <t xml:space="preserve">   *    **Note:** Avoid using the `g` flag on the RegExp, as it will cause each successive search to</t>
  </si>
  <si>
    <t xml:space="preserve">   *    start at the index of the last search's match, thus not taking the whole input value into</t>
  </si>
  <si>
    <t xml:space="preserve">   *    account.</t>
  </si>
  <si>
    <t xml:space="preserve">   * @param {string=} ngChange Angular expression to be executed when input changes due to user</t>
  </si>
  <si>
    <t xml:space="preserve">   *    interaction with the input element.</t>
  </si>
  <si>
    <t xml:space="preserve">   * @param {boolean=} [ngTrim=true] If set to false Angular will not automatically trim the input.</t>
  </si>
  <si>
    <t xml:space="preserve">   *    This parameter is ignored for input[type=password] controls, which will never trim the</t>
  </si>
  <si>
    <t xml:space="preserve">   *    input.</t>
  </si>
  <si>
    <t xml:space="preserve">      &lt;example name="text-input-directive" module="textInputExample"&gt;</t>
  </si>
  <si>
    <t xml:space="preserve">        &lt;file name="index.html"&gt;</t>
  </si>
  <si>
    <t xml:space="preserve">         &lt;script&gt;</t>
  </si>
  <si>
    <t xml:space="preserve">           angular.module('textInputExample', [])</t>
  </si>
  <si>
    <t xml:space="preserve">             .controller('ExampleController', ['$scope', function($scope) {</t>
  </si>
  <si>
    <t xml:space="preserve">               $scope.example = {</t>
  </si>
  <si>
    <t xml:space="preserve">                 text: 'guest',</t>
  </si>
  <si>
    <t xml:space="preserve">                 word: /^\s*\w*\s*$/</t>
  </si>
  <si>
    <t xml:space="preserve">         &lt;/script&gt;</t>
  </si>
  <si>
    <t xml:space="preserve">         &lt;form name="myForm" ng-controller="ExampleController"&gt;</t>
  </si>
  <si>
    <t xml:space="preserve">           &lt;label&gt;Single word:</t>
  </si>
  <si>
    <t xml:space="preserve">             &lt;input type="text" name="input" ng-model="example.text"</t>
  </si>
  <si>
    <t xml:space="preserve">                    ng-pattern="example.word" required ng-trim="false"&gt;</t>
  </si>
  <si>
    <t xml:space="preserve">           &lt;/label&gt;</t>
  </si>
  <si>
    <t xml:space="preserve">           &lt;div role="alert"&gt;</t>
  </si>
  <si>
    <t xml:space="preserve">             &lt;span class="error" ng-show="myForm.input.$error.required"&gt;</t>
  </si>
  <si>
    <t xml:space="preserve">               Required!&lt;/span&gt;</t>
  </si>
  <si>
    <t xml:space="preserve">             &lt;span class="error" ng-show="myForm.input.$error.pattern"&gt;</t>
  </si>
  <si>
    <t xml:space="preserve">               Single word only!&lt;/span&gt;</t>
  </si>
  <si>
    <t xml:space="preserve">           &lt;/div&gt;</t>
  </si>
  <si>
    <t xml:space="preserve">           &lt;tt&gt;text = {{example.text}}&lt;/tt&gt;&lt;br/&gt;</t>
  </si>
  <si>
    <t xml:space="preserve">           &lt;tt&gt;myForm.input.$valid = {{myForm.input.$valid}}&lt;/tt&gt;&lt;br/&gt;</t>
  </si>
  <si>
    <t xml:space="preserve">           &lt;tt&gt;myForm.input.$error = {{myForm.input.$error}}&lt;/tt&gt;&lt;br/&gt;</t>
  </si>
  <si>
    <t xml:space="preserve">           &lt;tt&gt;myForm.$valid = {{myForm.$valid}}&lt;/tt&gt;&lt;br/&gt;</t>
  </si>
  <si>
    <t xml:space="preserve">           &lt;tt&gt;myForm.$error.required = {{!!myForm.$error.required}}&lt;/tt&gt;&lt;br/&gt;</t>
  </si>
  <si>
    <t xml:space="preserve">          &lt;/form&gt;</t>
  </si>
  <si>
    <t xml:space="preserve">        &lt;/file&gt;</t>
  </si>
  <si>
    <t xml:space="preserve">        &lt;file name="protractor.js" type="protractor"&gt;</t>
  </si>
  <si>
    <t xml:space="preserve">          var text = element(by.binding('example.text'));</t>
  </si>
  <si>
    <t xml:space="preserve">          var input = element(by.model('example.text'));</t>
  </si>
  <si>
    <t xml:space="preserve">          it('should initialize to model', function() {</t>
  </si>
  <si>
    <t xml:space="preserve">            expect(text.getText()).toContain('guest');</t>
  </si>
  <si>
    <t xml:space="preserve">            expect(valid.getText()).toContain('true');</t>
  </si>
  <si>
    <t xml:space="preserve">          it('should be invalid if empty', function() {</t>
  </si>
  <si>
    <t xml:space="preserve">            input.clear();</t>
  </si>
  <si>
    <t xml:space="preserve">            input.sendKeys('');</t>
  </si>
  <si>
    <t xml:space="preserve">            expect(text.getText()).toEqual('text =');</t>
  </si>
  <si>
    <t xml:space="preserve">            expect(valid.getText()).toContain('false');</t>
  </si>
  <si>
    <t xml:space="preserve">          it('should be invalid if multi word', function() {</t>
  </si>
  <si>
    <t xml:space="preserve">            input.sendKeys('hello world');</t>
  </si>
  <si>
    <t xml:space="preserve">      &lt;/example&gt;</t>
  </si>
  <si>
    <t xml:space="preserve">  'text': textInputType,</t>
  </si>
  <si>
    <t xml:space="preserve">     * @ngdoc input</t>
  </si>
  <si>
    <t xml:space="preserve">     * @name input[date]</t>
  </si>
  <si>
    <t xml:space="preserve">     * Input with date validation and transformation. In browsers that do not yet support</t>
  </si>
  <si>
    <t xml:space="preserve">     * the HTML5 date input, a text element will be used. In that case, text must be entered in a valid ISO-8601</t>
  </si>
  <si>
    <t xml:space="preserve">     * date format (yyyy-MM-dd), for example: `2009-01-06`. Since many</t>
  </si>
  <si>
    <t xml:space="preserve">     * modern browsers do not yet support this input type, it is important to provide cues to users on the</t>
  </si>
  <si>
    <t xml:space="preserve">     * expected input format via a placeholder or label.</t>
  </si>
  <si>
    <t xml:space="preserve">     * The model must always be a Date object, otherwise Angular will throw an error.</t>
  </si>
  <si>
    <t xml:space="preserve">     * Invalid `Date` objects (dates whose `getTime()` is `NaN`) will be rendered as an empty string.</t>
  </si>
  <si>
    <t xml:space="preserve">     * The timezone to be used to read/write the `Date` instance in the model can be defined using</t>
  </si>
  <si>
    <t xml:space="preserve">     * {@link ng.directive:ngModelOptions ngModelOptions}. By default, this is the timezone of the browser.</t>
  </si>
  <si>
    <t xml:space="preserve">     * @param {string} ngModel Assignable angular expression to data-bind to.</t>
  </si>
  <si>
    <t xml:space="preserve">     * @param {string=} name Property name of the form under which the control is published.</t>
  </si>
  <si>
    <t xml:space="preserve">     * @param {string=} min Sets the `min` validation error key if the value entered is less than `min`. This must be a</t>
  </si>
  <si>
    <t xml:space="preserve">     *   valid ISO date string (yyyy-MM-dd). You can also use interpolation inside this attribute</t>
  </si>
  <si>
    <t xml:space="preserve">     *   (e.g. `min="{{minDate | date:'yyyy-MM-dd'}}"`). Note that `min` will also add native HTML5</t>
  </si>
  <si>
    <t xml:space="preserve">     *   constraint validation.</t>
  </si>
  <si>
    <t xml:space="preserve">     * @param {string=} max Sets the `max` validation error key if the value entered is greater than `max`. This must be</t>
  </si>
  <si>
    <t xml:space="preserve">     *   a valid ISO date string (yyyy-MM-dd). You can also use interpolation inside this attribute</t>
  </si>
  <si>
    <t xml:space="preserve">     *   (e.g. `max="{{maxDate | date:'yyyy-MM-dd'}}"`). Note that `max` will also add native HTML5</t>
  </si>
  <si>
    <t xml:space="preserve">     * @param {(date|string)=} ngMin Sets the `min` validation constraint to the Date / ISO date string</t>
  </si>
  <si>
    <t xml:space="preserve">     *   the `ngMin` expression evaluates to. Note that it does not set the `min` attribute.</t>
  </si>
  <si>
    <t xml:space="preserve">     * @param {(date|string)=} ngMax Sets the `max` validation constraint to the Date / ISO date string</t>
  </si>
  <si>
    <t xml:space="preserve">     *   the `ngMax` expression evaluates to. Note that it does not set the `max` attribute.</t>
  </si>
  <si>
    <t xml:space="preserve">     * @param {string=} required Sets `required` validation error key if the value is not entered.</t>
  </si>
  <si>
    <t xml:space="preserve">     * @param {string=} ngRequired Adds `required` attribute and `required` validation constraint to</t>
  </si>
  <si>
    <t xml:space="preserve">     *    the element when the ngRequired expression evaluates to true. Use `ngRequired` instead of</t>
  </si>
  <si>
    <t xml:space="preserve">     *    `required` when you want to data-bind to the `required` attribute.</t>
  </si>
  <si>
    <t xml:space="preserve">     * @param {string=} ngChange Angular expression to be executed when input changes due to user</t>
  </si>
  <si>
    <t xml:space="preserve">     *    interaction with the input element.</t>
  </si>
  <si>
    <t xml:space="preserve">     &lt;example name="date-input-directive" module="dateInputExample"&gt;</t>
  </si>
  <si>
    <t xml:space="preserve">          angular.module('dateInputExample', [])</t>
  </si>
  <si>
    <t xml:space="preserve">            .controller('DateController', ['$scope', function($scope) {</t>
  </si>
  <si>
    <t xml:space="preserve">              $scope.example = {</t>
  </si>
  <si>
    <t xml:space="preserve">                value: new Date(2013, 9, 22)</t>
  </si>
  <si>
    <t xml:space="preserve">            }]);</t>
  </si>
  <si>
    <t xml:space="preserve">       &lt;form name="myForm" ng-controller="DateController as dateCtrl"&gt;</t>
  </si>
  <si>
    <t xml:space="preserve">          &lt;label for="exampleInput"&gt;Pick a date in 2013:&lt;/label&gt;</t>
  </si>
  <si>
    <t xml:space="preserve">          &lt;input type="date" id="exampleInput" name="input" ng-model="example.value"</t>
  </si>
  <si>
    <t xml:space="preserve">              placeholder="yyyy-MM-dd" min="2013-01-01" max="2013-12-31" required /&gt;</t>
  </si>
  <si>
    <t xml:space="preserve">          &lt;div role="alert"&gt;</t>
  </si>
  <si>
    <t xml:space="preserve">            &lt;span class="error" ng-show="myForm.input.$error.required"&gt;</t>
  </si>
  <si>
    <t xml:space="preserve">                Required!&lt;/span&gt;</t>
  </si>
  <si>
    <t xml:space="preserve">            &lt;span class="error" ng-show="myForm.input.$error.date"&gt;</t>
  </si>
  <si>
    <t xml:space="preserve">                Not a valid date!&lt;/span&gt;</t>
  </si>
  <si>
    <t xml:space="preserve">           &lt;tt&gt;value = {{example.value | date: "yyyy-MM-dd"}}&lt;/tt&gt;&lt;br/&gt;</t>
  </si>
  <si>
    <t xml:space="preserve">       &lt;/form&gt;</t>
  </si>
  <si>
    <t xml:space="preserve">        var value = element(by.binding('example.value | date: "yyyy-MM-dd"'));</t>
  </si>
  <si>
    <t xml:space="preserve">        var valid = element(by.binding('myForm.input.$valid'));</t>
  </si>
  <si>
    <t xml:space="preserve">        var input = element(by.model('example.value'));</t>
  </si>
  <si>
    <t xml:space="preserve">        // currently protractor/webdriver does not support</t>
  </si>
  <si>
    <t xml:space="preserve">        // sending keys to all known HTML5 input controls</t>
  </si>
  <si>
    <t xml:space="preserve">        // for various browsers (see https://github.com/angular/protractor/issues/562).</t>
  </si>
  <si>
    <t xml:space="preserve">        function setInput(val) {</t>
  </si>
  <si>
    <t xml:space="preserve">          // set the value of the element and force validation.</t>
  </si>
  <si>
    <t xml:space="preserve">          var scr = "var ipt = document.getElementById('exampleInput'); " +</t>
  </si>
  <si>
    <t xml:space="preserve">          "ipt.value = '" + val + "';" +</t>
  </si>
  <si>
    <t xml:space="preserve">          "angular.element(ipt).scope().$apply(function(s) { s.myForm[ipt.name].$setViewValue('" + val + "'); });";</t>
  </si>
  <si>
    <t xml:space="preserve">          browser.executeScript(scr);</t>
  </si>
  <si>
    <t xml:space="preserve">          expect(value.getText()).toContain('2013-10-22');</t>
  </si>
  <si>
    <t xml:space="preserve">          expect(valid.getText()).toContain('myForm.input.$valid = true');</t>
  </si>
  <si>
    <t xml:space="preserve">          setInput('');</t>
  </si>
  <si>
    <t xml:space="preserve">          expect(value.getText()).toEqual('value =');</t>
  </si>
  <si>
    <t xml:space="preserve">          expect(valid.getText()).toContain('myForm.input.$valid = false');</t>
  </si>
  <si>
    <t xml:space="preserve">        it('should be invalid if over max', function() {</t>
  </si>
  <si>
    <t xml:space="preserve">          setInput('2015-01-01');</t>
  </si>
  <si>
    <t xml:space="preserve">          expect(value.getText()).toContain('');</t>
  </si>
  <si>
    <t xml:space="preserve">  'date': createDateInputType('date', DATE_REGEXP,</t>
  </si>
  <si>
    <t xml:space="preserve">         createDateParser(DATE_REGEXP, ['yyyy', 'MM', 'dd']),</t>
  </si>
  <si>
    <t xml:space="preserve">         'yyyy-MM-dd'),</t>
  </si>
  <si>
    <t xml:space="preserve">    * @ngdoc input</t>
  </si>
  <si>
    <t xml:space="preserve">    * @name input[datetime-local]</t>
  </si>
  <si>
    <t xml:space="preserve">    *</t>
  </si>
  <si>
    <t xml:space="preserve">    * @description</t>
  </si>
  <si>
    <t xml:space="preserve">    * Input with datetime validation and transformation. In browsers that do not yet support</t>
  </si>
  <si>
    <t xml:space="preserve">    * the HTML5 date input, a text element will be used. In that case, the text must be entered in a valid ISO-8601</t>
  </si>
  <si>
    <t xml:space="preserve">    * local datetime format (yyyy-MM-ddTHH:mm:ss), for example: `2010-12-28T14:57:00`.</t>
  </si>
  <si>
    <t xml:space="preserve">    * The model must always be a Date object, otherwise Angular will throw an error.</t>
  </si>
  <si>
    <t xml:space="preserve">    * Invalid `Date` objects (dates whose `getTime()` is `NaN`) will be rendered as an empty string.</t>
  </si>
  <si>
    <t xml:space="preserve">    * The timezone to be used to read/write the `Date` instance in the model can be defined using</t>
  </si>
  <si>
    <t xml:space="preserve">    * {@link ng.directive:ngModelOptions ngModelOptions}. By default, this is the timezone of the browser.</t>
  </si>
  <si>
    <t xml:space="preserve">    * @param {string} ngModel Assignable angular expression to data-bind to.</t>
  </si>
  <si>
    <t xml:space="preserve">    * @param {string=} name Property name of the form under which the control is published.</t>
  </si>
  <si>
    <t xml:space="preserve">    * @param {string=} min Sets the `min` validation error key if the value entered is less than `min`.</t>
  </si>
  <si>
    <t xml:space="preserve">    *   This must be a valid ISO datetime format (yyyy-MM-ddTHH:mm:ss). You can also use interpolation</t>
  </si>
  <si>
    <t xml:space="preserve">    *   inside this attribute (e.g. `min="{{minDatetimeLocal | date:'yyyy-MM-ddTHH:mm:ss'}}"`).</t>
  </si>
  <si>
    <t xml:space="preserve">    *   Note that `min` will also add native HTML5 constraint validation.</t>
  </si>
  <si>
    <t xml:space="preserve">    * @param {string=} max Sets the `max` validation error key if the value entered is greater than `max`.</t>
  </si>
  <si>
    <t xml:space="preserve">    *   inside this attribute (e.g. `max="{{maxDatetimeLocal | date:'yyyy-MM-ddTHH:mm:ss'}}"`).</t>
  </si>
  <si>
    <t xml:space="preserve">    *   Note that `max` will also add native HTML5 constraint validation.</t>
  </si>
  <si>
    <t xml:space="preserve">    * @param {(date|string)=} ngMin Sets the `min` validation error key to the Date / ISO datetime string</t>
  </si>
  <si>
    <t xml:space="preserve">    *   the `ngMin` expression evaluates to. Note that it does not set the `min` attribute.</t>
  </si>
  <si>
    <t xml:space="preserve">    * @param {(date|string)=} ngMax Sets the `max` validation error key to the Date / ISO datetime string</t>
  </si>
  <si>
    <t xml:space="preserve">    *   the `ngMax` expression evaluates to. Note that it does not set the `max` attribute.</t>
  </si>
  <si>
    <t xml:space="preserve">    * @param {string=} required Sets `required` validation error key if the value is not entered.</t>
  </si>
  <si>
    <t xml:space="preserve">    * @param {string=} ngRequired Adds `required` attribute and `required` validation constraint to</t>
  </si>
  <si>
    <t xml:space="preserve">    *    the element when the ngRequired expression evaluates to true. Use `ngRequired` instead of</t>
  </si>
  <si>
    <t xml:space="preserve">    *    `required` when you want to data-bind to the `required` attribute.</t>
  </si>
  <si>
    <t xml:space="preserve">    * @param {string=} ngChange Angular expression to be executed when input changes due to user</t>
  </si>
  <si>
    <t xml:space="preserve">    *    interaction with the input element.</t>
  </si>
  <si>
    <t xml:space="preserve">    * @example</t>
  </si>
  <si>
    <t xml:space="preserve">    &lt;example name="datetimelocal-input-directive" module="dateExample"&gt;</t>
  </si>
  <si>
    <t xml:space="preserve">      &lt;script&gt;</t>
  </si>
  <si>
    <t xml:space="preserve">        angular.module('dateExample', [])</t>
  </si>
  <si>
    <t xml:space="preserve">          .controller('DateController', ['$scope', function($scope) {</t>
  </si>
  <si>
    <t xml:space="preserve">            $scope.example = {</t>
  </si>
  <si>
    <t xml:space="preserve">              value: new Date(2010, 11, 28, 14, 57)</t>
  </si>
  <si>
    <t xml:space="preserve">      &lt;/script&gt;</t>
  </si>
  <si>
    <t xml:space="preserve">      &lt;form name="myForm" ng-controller="DateController as dateCtrl"&gt;</t>
  </si>
  <si>
    <t xml:space="preserve">        &lt;label for="exampleInput"&gt;Pick a date between in 2013:&lt;/label&gt;</t>
  </si>
  <si>
    <t xml:space="preserve">        &lt;input type="datetime-local" id="exampleInput" name="input" ng-model="example.value"</t>
  </si>
  <si>
    <t xml:space="preserve">            placeholder="yyyy-MM-ddTHH:mm:ss" min="2001-01-01T00:00:00" max="2013-12-31T00:00:00" required /&gt;</t>
  </si>
  <si>
    <t xml:space="preserve">        &lt;div role="alert"&gt;</t>
  </si>
  <si>
    <t xml:space="preserve">          &lt;span class="error" ng-show="myForm.input.$error.required"&gt;</t>
  </si>
  <si>
    <t xml:space="preserve">              Required!&lt;/span&gt;</t>
  </si>
  <si>
    <t xml:space="preserve">          &lt;span class="error" ng-show="myForm.input.$error.datetimelocal"&gt;</t>
  </si>
  <si>
    <t xml:space="preserve">              Not a valid date!&lt;/span&gt;</t>
  </si>
  <si>
    <t xml:space="preserve">        &lt;/div&gt;</t>
  </si>
  <si>
    <t xml:space="preserve">        &lt;tt&gt;value = {{example.value | date: "yyyy-MM-ddTHH:mm:ss"}}&lt;/tt&gt;&lt;br/&gt;</t>
  </si>
  <si>
    <t xml:space="preserve">        &lt;tt&gt;myForm.input.$valid = {{myForm.input.$valid}}&lt;/tt&gt;&lt;br/&gt;</t>
  </si>
  <si>
    <t xml:space="preserve">        &lt;tt&gt;myForm.input.$error = {{myForm.input.$error}}&lt;/tt&gt;&lt;br/&gt;</t>
  </si>
  <si>
    <t xml:space="preserve">        &lt;tt&gt;myForm.$valid = {{myForm.$valid}}&lt;/tt&gt;&lt;br/&gt;</t>
  </si>
  <si>
    <t xml:space="preserve">        &lt;tt&gt;myForm.$error.required = {{!!myForm.$error.required}}&lt;/tt&gt;&lt;br/&gt;</t>
  </si>
  <si>
    <t xml:space="preserve">      &lt;/form&gt;</t>
  </si>
  <si>
    <t xml:space="preserve">    &lt;file name="protractor.js" type="protractor"&gt;</t>
  </si>
  <si>
    <t xml:space="preserve">      var value = element(by.binding('example.value | date: "yyyy-MM-ddTHH:mm:ss"'));</t>
  </si>
  <si>
    <t xml:space="preserve">      var valid = element(by.binding('myForm.input.$valid'));</t>
  </si>
  <si>
    <t xml:space="preserve">      var input = element(by.model('example.value'));</t>
  </si>
  <si>
    <t xml:space="preserve">      // currently protractor/webdriver does not support</t>
  </si>
  <si>
    <t xml:space="preserve">      // sending keys to all known HTML5 input controls</t>
  </si>
  <si>
    <t xml:space="preserve">      // for various browsers (https://github.com/angular/protractor/issues/562).</t>
  </si>
  <si>
    <t xml:space="preserve">      function setInput(val) {</t>
  </si>
  <si>
    <t xml:space="preserve">        // set the value of the element and force validation.</t>
  </si>
  <si>
    <t xml:space="preserve">        var scr = "var ipt = document.getElementById('exampleInput'); " +</t>
  </si>
  <si>
    <t xml:space="preserve">        "ipt.value = '" + val + "';" +</t>
  </si>
  <si>
    <t xml:space="preserve">        "angular.element(ipt).scope().$apply(function(s) { s.myForm[ipt.name].$setViewValue('" + val + "'); });";</t>
  </si>
  <si>
    <t xml:space="preserve">        browser.executeScript(scr);</t>
  </si>
  <si>
    <t xml:space="preserve">      it('should initialize to model', function() {</t>
  </si>
  <si>
    <t xml:space="preserve">        expect(value.getText()).toContain('2010-12-28T14:57:00');</t>
  </si>
  <si>
    <t xml:space="preserve">        expect(valid.getText()).toContain('myForm.input.$valid = true');</t>
  </si>
  <si>
    <t xml:space="preserve">      it('should be invalid if empty', function() {</t>
  </si>
  <si>
    <t xml:space="preserve">        setInput('');</t>
  </si>
  <si>
    <t xml:space="preserve">        expect(value.getText()).toEqual('value =');</t>
  </si>
  <si>
    <t xml:space="preserve">        expect(valid.getText()).toContain('myForm.input.$valid = false');</t>
  </si>
  <si>
    <t xml:space="preserve">      it('should be invalid if over max', function() {</t>
  </si>
  <si>
    <t xml:space="preserve">        setInput('2015-01-01T23:59:00');</t>
  </si>
  <si>
    <t xml:space="preserve">        expect(value.getText()).toContain('');</t>
  </si>
  <si>
    <t xml:space="preserve">    */</t>
  </si>
  <si>
    <t xml:space="preserve">  'datetime-local': createDateInputType('datetimelocal', DATETIMELOCAL_REGEXP,</t>
  </si>
  <si>
    <t xml:space="preserve">      createDateParser(DATETIMELOCAL_REGEXP, ['yyyy', 'MM', 'dd', 'HH', 'mm', 'ss', 'sss']),</t>
  </si>
  <si>
    <t xml:space="preserve">      'yyyy-MM-ddTHH:mm:ss.sss'),</t>
  </si>
  <si>
    <t xml:space="preserve">   * @name input[time]</t>
  </si>
  <si>
    <t xml:space="preserve">   * Input with time validation and transformation. In browsers that do not yet support</t>
  </si>
  <si>
    <t xml:space="preserve">   * the HTML5 date input, a text element will be used. In that case, the text must be entered in a valid ISO-8601</t>
  </si>
  <si>
    <t xml:space="preserve">   * local time format (HH:mm:ss), for example: `14:57:00`. Model must be a Date object. This binding will always output a</t>
  </si>
  <si>
    <t xml:space="preserve">   * Date object to the model of January 1, 1970, or local date `new Date(1970, 0, 1, HH, mm, ss)`.</t>
  </si>
  <si>
    <t xml:space="preserve">   * The model must always be a Date object, otherwise Angular will throw an error.</t>
  </si>
  <si>
    <t xml:space="preserve">   * Invalid `Date` objects (dates whose `getTime()` is `NaN`) will be rendered as an empty string.</t>
  </si>
  <si>
    <t xml:space="preserve">   * The timezone to be used to read/write the `Date` instance in the model can be defined using</t>
  </si>
  <si>
    <t xml:space="preserve">   * {@link ng.directive:ngModelOptions ngModelOptions}. By default, this is the timezone of the browser.</t>
  </si>
  <si>
    <t xml:space="preserve">   * @param {string=} min Sets the `min` validation error key if the value entered is less than `min`.</t>
  </si>
  <si>
    <t xml:space="preserve">   *   This must be a valid ISO time format (HH:mm:ss). You can also use interpolation inside this</t>
  </si>
  <si>
    <t xml:space="preserve">   *   attribute (e.g. `min="{{minTime | date:'HH:mm:ss'}}"`). Note that `min` will also add</t>
  </si>
  <si>
    <t xml:space="preserve">   *   native HTML5 constraint validation.</t>
  </si>
  <si>
    <t xml:space="preserve">   * @param {string=} max Sets the `max` validation error key if the value entered is greater than `max`.</t>
  </si>
  <si>
    <t xml:space="preserve">   *   attribute (e.g. `max="{{maxTime | date:'HH:mm:ss'}}"`). Note that `max` will also add</t>
  </si>
  <si>
    <t xml:space="preserve">   * @param {(date|string)=} ngMin Sets the `min` validation constraint to the Date / ISO time string the</t>
  </si>
  <si>
    <t xml:space="preserve">   *   `ngMin` expression evaluates to. Note that it does not set the `min` attribute.</t>
  </si>
  <si>
    <t xml:space="preserve">   * @param {(date|string)=} ngMax Sets the `max` validation constraint to the Date / ISO time string the</t>
  </si>
  <si>
    <t xml:space="preserve">   *   `ngMax` expression evaluates to. Note that it does not set the `max` attribute.</t>
  </si>
  <si>
    <t xml:space="preserve">   * @param {string=} required Sets `required` validation error key if the value is not entered.</t>
  </si>
  <si>
    <t xml:space="preserve">   &lt;example name="time-input-directive" module="timeExample"&gt;</t>
  </si>
  <si>
    <t xml:space="preserve">     &lt;script&gt;</t>
  </si>
  <si>
    <t xml:space="preserve">      angular.module('timeExample', [])</t>
  </si>
  <si>
    <t xml:space="preserve">        .controller('DateController', ['$scope', function($scope) {</t>
  </si>
  <si>
    <t xml:space="preserve">          $scope.example = {</t>
  </si>
  <si>
    <t xml:space="preserve">            value: new Date(1970, 0, 1, 14, 57, 0)</t>
  </si>
  <si>
    <t xml:space="preserve">     &lt;/script&gt;</t>
  </si>
  <si>
    <t xml:space="preserve">     &lt;form name="myForm" ng-controller="DateController as dateCtrl"&gt;</t>
  </si>
  <si>
    <t xml:space="preserve">        &lt;label for="exampleInput"&gt;Pick a between 8am and 5pm:&lt;/label&gt;</t>
  </si>
  <si>
    <t xml:space="preserve">        &lt;input type="time" id="exampleInput" name="input" ng-model="example.value"</t>
  </si>
  <si>
    <t xml:space="preserve">            placeholder="HH:mm:ss" min="08:00:00" max="17:00:00" required /&gt;</t>
  </si>
  <si>
    <t xml:space="preserve">          &lt;span class="error" ng-show="myForm.input.$error.time"&gt;</t>
  </si>
  <si>
    <t xml:space="preserve">        &lt;tt&gt;value = {{example.value | date: "HH:mm:ss"}}&lt;/tt&gt;&lt;br/&gt;</t>
  </si>
  <si>
    <t xml:space="preserve">     &lt;/form&gt;</t>
  </si>
  <si>
    <t xml:space="preserve">      var value = element(by.binding('example.value | date: "HH:mm:ss"'));</t>
  </si>
  <si>
    <t xml:space="preserve">        expect(value.getText()).toContain('14:57:00');</t>
  </si>
  <si>
    <t xml:space="preserve">        setInput('23:59:00');</t>
  </si>
  <si>
    <t xml:space="preserve">  'time': createDateInputType('time', TIME_REGEXP,</t>
  </si>
  <si>
    <t xml:space="preserve">      createDateParser(TIME_REGEXP, ['HH', 'mm', 'ss', 'sss']),</t>
  </si>
  <si>
    <t xml:space="preserve">     'HH:mm:ss.sss'),</t>
  </si>
  <si>
    <t xml:space="preserve">    * @name input[week]</t>
  </si>
  <si>
    <t xml:space="preserve">    * Input with week-of-the-year validation and transformation to Date. In browsers that do not yet support</t>
  </si>
  <si>
    <t xml:space="preserve">    * the HTML5 week input, a text element will be used. In that case, the text must be entered in a valid ISO-8601</t>
  </si>
  <si>
    <t xml:space="preserve">    * week format (yyyy-W##), for example: `2013-W02`.</t>
  </si>
  <si>
    <t xml:space="preserve">    *   This must be a valid ISO week format (yyyy-W##). You can also use interpolation inside this</t>
  </si>
  <si>
    <t xml:space="preserve">    *   attribute (e.g. `min="{{minWeek | date:'yyyy-Www'}}"`). Note that `min` will also add</t>
  </si>
  <si>
    <t xml:space="preserve">    *   native HTML5 constraint validation.</t>
  </si>
  <si>
    <t xml:space="preserve">    *   attribute (e.g. `max="{{maxWeek | date:'yyyy-Www'}}"`). Note that `max` will also add</t>
  </si>
  <si>
    <t xml:space="preserve">    * @param {(date|string)=} ngMin Sets the `min` validation constraint to the Date / ISO week string</t>
  </si>
  <si>
    <t xml:space="preserve">    * @param {(date|string)=} ngMax Sets the `max` validation constraint to the Date / ISO week string</t>
  </si>
  <si>
    <t xml:space="preserve">    &lt;example name="week-input-directive" module="weekExample"&gt;</t>
  </si>
  <si>
    <t xml:space="preserve">      angular.module('weekExample', [])</t>
  </si>
  <si>
    <t xml:space="preserve">            value: new Date(2013, 0, 3)</t>
  </si>
  <si>
    <t xml:space="preserve">        &lt;label&gt;Pick a date between in 2013:</t>
  </si>
  <si>
    <t xml:space="preserve">          &lt;input id="exampleInput" type="week" name="input" ng-model="example.value"</t>
  </si>
  <si>
    <t xml:space="preserve">                 placeholder="YYYY-W##" min="2012-W32"</t>
  </si>
  <si>
    <t xml:space="preserve">                 max="2013-W52" required /&gt;</t>
  </si>
  <si>
    <t xml:space="preserve">        &lt;/label&gt;</t>
  </si>
  <si>
    <t xml:space="preserve">          &lt;span class="error" ng-show="myForm.input.$error.week"&gt;</t>
  </si>
  <si>
    <t xml:space="preserve">        &lt;tt&gt;value = {{example.value | date: "yyyy-Www"}}&lt;/tt&gt;&lt;br/&gt;</t>
  </si>
  <si>
    <t xml:space="preserve">      var value = element(by.binding('example.value | date: "yyyy-Www"'));</t>
  </si>
  <si>
    <t xml:space="preserve">        expect(value.getText()).toContain('2013-W01');</t>
  </si>
  <si>
    <t xml:space="preserve">        setInput('2015-W01');</t>
  </si>
  <si>
    <t xml:space="preserve">  'week': createDateInputType('week', WEEK_REGEXP, weekParser, 'yyyy-Www'),</t>
  </si>
  <si>
    <t xml:space="preserve">   * @name input[month]</t>
  </si>
  <si>
    <t xml:space="preserve">   * Input with month validation and transformation. In browsers that do not yet support</t>
  </si>
  <si>
    <t xml:space="preserve">   * the HTML5 month input, a text element will be used. In that case, the text must be entered in a valid ISO-8601</t>
  </si>
  <si>
    <t xml:space="preserve">   * month format (yyyy-MM), for example: `2009-01`.</t>
  </si>
  <si>
    <t xml:space="preserve">   * If the model is not set to the first of the month, the next view to model update will set it</t>
  </si>
  <si>
    <t xml:space="preserve">   * to the first of the month.</t>
  </si>
  <si>
    <t xml:space="preserve">   *   This must be a valid ISO month format (yyyy-MM). You can also use interpolation inside this</t>
  </si>
  <si>
    <t xml:space="preserve">   *   attribute (e.g. `min="{{minMonth | date:'yyyy-MM'}}"`). Note that `min` will also add</t>
  </si>
  <si>
    <t xml:space="preserve">   *   attribute (e.g. `max="{{maxMonth | date:'yyyy-MM'}}"`). Note that `max` will also add</t>
  </si>
  <si>
    <t xml:space="preserve">   * @param {(date|string)=} ngMin Sets the `min` validation constraint to the Date / ISO week string</t>
  </si>
  <si>
    <t xml:space="preserve">   *   the `ngMin` expression evaluates to. Note that it does not set the `min` attribute.</t>
  </si>
  <si>
    <t xml:space="preserve">   * @param {(date|string)=} ngMax Sets the `max` validation constraint to the Date / ISO week string</t>
  </si>
  <si>
    <t xml:space="preserve">   *   the `ngMax` expression evaluates to. Note that it does not set the `max` attribute.</t>
  </si>
  <si>
    <t xml:space="preserve">   &lt;example name="month-input-directive" module="monthExample"&gt;</t>
  </si>
  <si>
    <t xml:space="preserve">      angular.module('monthExample', [])</t>
  </si>
  <si>
    <t xml:space="preserve">            value: new Date(2013, 9, 1)</t>
  </si>
  <si>
    <t xml:space="preserve">       &lt;label for="exampleInput"&gt;Pick a month in 2013:&lt;/label&gt;</t>
  </si>
  <si>
    <t xml:space="preserve">       &lt;input id="exampleInput" type="month" name="input" ng-model="example.value"</t>
  </si>
  <si>
    <t xml:space="preserve">          placeholder="yyyy-MM" min="2013-01" max="2013-12" required /&gt;</t>
  </si>
  <si>
    <t xml:space="preserve">       &lt;div role="alert"&gt;</t>
  </si>
  <si>
    <t xml:space="preserve">         &lt;span class="error" ng-show="myForm.input.$error.required"&gt;</t>
  </si>
  <si>
    <t xml:space="preserve">            Required!&lt;/span&gt;</t>
  </si>
  <si>
    <t xml:space="preserve">         &lt;span class="error" ng-show="myForm.input.$error.month"&gt;</t>
  </si>
  <si>
    <t xml:space="preserve">            Not a valid month!&lt;/span&gt;</t>
  </si>
  <si>
    <t xml:space="preserve">       &lt;tt&gt;value = {{example.value | date: "yyyy-MM"}}&lt;/tt&gt;&lt;br/&gt;</t>
  </si>
  <si>
    <t xml:space="preserve">       &lt;tt&gt;myForm.input.$valid = {{myForm.input.$valid}}&lt;/tt&gt;&lt;br/&gt;</t>
  </si>
  <si>
    <t xml:space="preserve">       &lt;tt&gt;myForm.input.$error = {{myForm.input.$error}}&lt;/tt&gt;&lt;br/&gt;</t>
  </si>
  <si>
    <t xml:space="preserve">       &lt;tt&gt;myForm.$valid = {{myForm.$valid}}&lt;/tt&gt;&lt;br/&gt;</t>
  </si>
  <si>
    <t xml:space="preserve">       &lt;tt&gt;myForm.$error.required = {{!!myForm.$error.required}}&lt;/tt&gt;&lt;br/&gt;</t>
  </si>
  <si>
    <t xml:space="preserve">      var value = element(by.binding('example.value | date: "yyyy-MM"'));</t>
  </si>
  <si>
    <t xml:space="preserve">        expect(value.getText()).toContain('2013-10');</t>
  </si>
  <si>
    <t xml:space="preserve">        setInput('2015-01');</t>
  </si>
  <si>
    <t xml:space="preserve">  'month': createDateInputType('month', MONTH_REGEXP,</t>
  </si>
  <si>
    <t xml:space="preserve">     createDateParser(MONTH_REGEXP, ['yyyy', 'MM']),</t>
  </si>
  <si>
    <t xml:space="preserve">     'yyyy-MM'),</t>
  </si>
  <si>
    <t xml:space="preserve">   * @name input[number]</t>
  </si>
  <si>
    <t xml:space="preserve">   * Text input with number validation and transformation. Sets the `number` validation</t>
  </si>
  <si>
    <t xml:space="preserve">   * error if not a valid number.</t>
  </si>
  <si>
    <t xml:space="preserve">   * The model must always be of type `number` otherwise Angular will throw an error.</t>
  </si>
  <si>
    <t xml:space="preserve">   * Be aware that a string containing a number is not enough. See the {@link ngModel:numfmt}</t>
  </si>
  <si>
    <t xml:space="preserve">   * error docs for more information and an example of how to convert your model if necessary.</t>
  </si>
  <si>
    <t xml:space="preserve">   * ## Issues with HTML5 constraint validation</t>
  </si>
  <si>
    <t xml:space="preserve">   * In browsers that follow the</t>
  </si>
  <si>
    <t xml:space="preserve">   * [HTML5 specification](https://html.spec.whatwg.org/multipage/forms.html#number-state-%28type=number%29),</t>
  </si>
  <si>
    <t xml:space="preserve">   * `input[number]` does not work as expected with {@link ngModelOptions `ngModelOptions.allowInvalid`}.</t>
  </si>
  <si>
    <t xml:space="preserve">   * If a non-number is entered in the input, the browser will report the value as an empty string,</t>
  </si>
  <si>
    <t xml:space="preserve">   * which means the view / model values in `ngModel` and subsequently the scope value</t>
  </si>
  <si>
    <t xml:space="preserve">   * will also be an empty string.</t>
  </si>
  <si>
    <t xml:space="preserve">      &lt;example name="number-input-directive" module="numberExample"&gt;</t>
  </si>
  <si>
    <t xml:space="preserve">           angular.module('numberExample', [])</t>
  </si>
  <si>
    <t xml:space="preserve">                 value: 12</t>
  </si>
  <si>
    <t xml:space="preserve">           &lt;label&gt;Number:</t>
  </si>
  <si>
    <t xml:space="preserve">             &lt;input type="number" name="input" ng-model="example.value"</t>
  </si>
  <si>
    <t xml:space="preserve">                    min="0" max="99" required&gt;</t>
  </si>
  <si>
    <t xml:space="preserve">          &lt;/label&gt;</t>
  </si>
  <si>
    <t xml:space="preserve">             &lt;span class="error" ng-show="myForm.input.$error.number"&gt;</t>
  </si>
  <si>
    <t xml:space="preserve">               Not valid number!&lt;/span&gt;</t>
  </si>
  <si>
    <t xml:space="preserve">           &lt;tt&gt;value = {{example.value}}&lt;/tt&gt;&lt;br/&gt;</t>
  </si>
  <si>
    <t xml:space="preserve">          var value = element(by.binding('example.value'));</t>
  </si>
  <si>
    <t xml:space="preserve">          var input = element(by.model('example.value'));</t>
  </si>
  <si>
    <t xml:space="preserve">            expect(value.getText()).toContain('12');</t>
  </si>
  <si>
    <t xml:space="preserve">            expect(value.getText()).toEqual('value =');</t>
  </si>
  <si>
    <t xml:space="preserve">          it('should be invalid if over max', function() {</t>
  </si>
  <si>
    <t xml:space="preserve">            input.sendKeys('123');</t>
  </si>
  <si>
    <t xml:space="preserve">  'number': numberInputType,</t>
  </si>
  <si>
    <t xml:space="preserve">   * @name input[url]</t>
  </si>
  <si>
    <t xml:space="preserve">   * Text input with URL validation. Sets the `url` validation error key if the content is not a</t>
  </si>
  <si>
    <t xml:space="preserve">   * valid URL.</t>
  </si>
  <si>
    <t xml:space="preserve">   * **Note:** `input[url]` uses a regex to validate urls that is derived from the regex</t>
  </si>
  <si>
    <t xml:space="preserve">   * used in Chromium. If you need stricter validation, you can use `ng-pattern` or modify</t>
  </si>
  <si>
    <t xml:space="preserve">   * the built-in validators (see the {@link guide/forms Forms guide})</t>
  </si>
  <si>
    <t xml:space="preserve">      &lt;example name="url-input-directive" module="urlExample"&gt;</t>
  </si>
  <si>
    <t xml:space="preserve">           angular.module('urlExample', [])</t>
  </si>
  <si>
    <t xml:space="preserve">               $scope.url = {</t>
  </si>
  <si>
    <t xml:space="preserve">                 text: 'http://google.com'</t>
  </si>
  <si>
    <t xml:space="preserve">           &lt;label&gt;URL:</t>
  </si>
  <si>
    <t xml:space="preserve">             &lt;input type="url" name="input" ng-model="url.text" required&gt;</t>
  </si>
  <si>
    <t xml:space="preserve">           &lt;label&gt;</t>
  </si>
  <si>
    <t xml:space="preserve">             &lt;span class="error" ng-show="myForm.input.$error.url"&gt;</t>
  </si>
  <si>
    <t xml:space="preserve">               Not valid url!&lt;/span&gt;</t>
  </si>
  <si>
    <t xml:space="preserve">           &lt;tt&gt;text = {{url.text}}&lt;/tt&gt;&lt;br/&gt;</t>
  </si>
  <si>
    <t xml:space="preserve">           &lt;tt&gt;myForm.$error.url = {{!!myForm.$error.url}}&lt;/tt&gt;&lt;br/&gt;</t>
  </si>
  <si>
    <t xml:space="preserve">          var text = element(by.binding('url.text'));</t>
  </si>
  <si>
    <t xml:space="preserve">          var input = element(by.model('url.text'));</t>
  </si>
  <si>
    <t xml:space="preserve">            expect(text.getText()).toContain('http://google.com');</t>
  </si>
  <si>
    <t xml:space="preserve">          it('should be invalid if not url', function() {</t>
  </si>
  <si>
    <t xml:space="preserve">            input.sendKeys('box');</t>
  </si>
  <si>
    <t xml:space="preserve">  'url': urlInputType,</t>
  </si>
  <si>
    <t xml:space="preserve">   * @name input[email]</t>
  </si>
  <si>
    <t xml:space="preserve">   * Text input with email validation. Sets the `email` validation error key if not a valid email</t>
  </si>
  <si>
    <t xml:space="preserve">   * address.</t>
  </si>
  <si>
    <t xml:space="preserve">   * **Note:** `input[email]` uses a regex to validate email addresses that is derived from the regex</t>
  </si>
  <si>
    <t xml:space="preserve">   * used in Chromium. If you need stricter validation (e.g. requiring a top-level domain), you can</t>
  </si>
  <si>
    <t xml:space="preserve">   * use `ng-pattern` or modify the built-in validators (see the {@link guide/forms Forms guide})</t>
  </si>
  <si>
    <t xml:space="preserve">      &lt;example name="email-input-directive" module="emailExample"&gt;</t>
  </si>
  <si>
    <t xml:space="preserve">           angular.module('emailExample', [])</t>
  </si>
  <si>
    <t xml:space="preserve">               $scope.email = {</t>
  </si>
  <si>
    <t xml:space="preserve">                 text: 'me@example.com'</t>
  </si>
  <si>
    <t xml:space="preserve">           &lt;form name="myForm" ng-controller="ExampleController"&gt;</t>
  </si>
  <si>
    <t xml:space="preserve">             &lt;label&gt;Email:</t>
  </si>
  <si>
    <t xml:space="preserve">               &lt;input type="email" name="input" ng-model="email.text" required&gt;</t>
  </si>
  <si>
    <t xml:space="preserve">             &lt;/label&gt;</t>
  </si>
  <si>
    <t xml:space="preserve">             &lt;div role="alert"&gt;</t>
  </si>
  <si>
    <t xml:space="preserve">               &lt;span class="error" ng-show="myForm.input.$error.required"&gt;</t>
  </si>
  <si>
    <t xml:space="preserve">                 Required!&lt;/span&gt;</t>
  </si>
  <si>
    <t xml:space="preserve">               &lt;span class="error" ng-show="myForm.input.$error.email"&gt;</t>
  </si>
  <si>
    <t xml:space="preserve">                 Not valid email!&lt;/span&gt;</t>
  </si>
  <si>
    <t xml:space="preserve">             &lt;/div&gt;</t>
  </si>
  <si>
    <t xml:space="preserve">             &lt;tt&gt;text = {{email.text}}&lt;/tt&gt;&lt;br/&gt;</t>
  </si>
  <si>
    <t xml:space="preserve">             &lt;tt&gt;myForm.input.$valid = {{myForm.input.$valid}}&lt;/tt&gt;&lt;br/&gt;</t>
  </si>
  <si>
    <t xml:space="preserve">             &lt;tt&gt;myForm.input.$error = {{myForm.input.$error}}&lt;/tt&gt;&lt;br/&gt;</t>
  </si>
  <si>
    <t xml:space="preserve">             &lt;tt&gt;myForm.$valid = {{myForm.$valid}}&lt;/tt&gt;&lt;br/&gt;</t>
  </si>
  <si>
    <t xml:space="preserve">             &lt;tt&gt;myForm.$error.required = {{!!myForm.$error.required}}&lt;/tt&gt;&lt;br/&gt;</t>
  </si>
  <si>
    <t xml:space="preserve">             &lt;tt&gt;myForm.$error.email = {{!!myForm.$error.email}}&lt;/tt&gt;&lt;br/&gt;</t>
  </si>
  <si>
    <t xml:space="preserve">           &lt;/form&gt;</t>
  </si>
  <si>
    <t xml:space="preserve">         &lt;/file&gt;</t>
  </si>
  <si>
    <t xml:space="preserve">          var text = element(by.binding('email.text'));</t>
  </si>
  <si>
    <t xml:space="preserve">          var input = element(by.model('email.text'));</t>
  </si>
  <si>
    <t xml:space="preserve">            expect(text.getText()).toContain('me@example.com');</t>
  </si>
  <si>
    <t xml:space="preserve">          it('should be invalid if not email', function() {</t>
  </si>
  <si>
    <t xml:space="preserve">            input.sendKeys('xxx');</t>
  </si>
  <si>
    <t xml:space="preserve">  'email': emailInputType,</t>
  </si>
  <si>
    <t xml:space="preserve">   * @name input[radio]</t>
  </si>
  <si>
    <t xml:space="preserve">   * HTML radio button.</t>
  </si>
  <si>
    <t xml:space="preserve">   * @param {string} value The value to which the `ngModel` expression should be set when selected.</t>
  </si>
  <si>
    <t xml:space="preserve">   *    Note that `value` only supports `string` values, i.e. the scope model needs to be a string,</t>
  </si>
  <si>
    <t xml:space="preserve">   *    too. Use `ngValue` if you need complex models (`number`, `object`, ...).</t>
  </si>
  <si>
    <t xml:space="preserve">   * @param {string} ngValue Angular expression to which `ngModel` will be be set when the radio</t>
  </si>
  <si>
    <t xml:space="preserve">   *    is selected. Should be used instead of the `value` attribute if you need</t>
  </si>
  <si>
    <t xml:space="preserve">   *    a non-string `ngModel` (`boolean`, `array`, ...).</t>
  </si>
  <si>
    <t xml:space="preserve">      &lt;example name="radio-input-directive" module="radioExample"&gt;</t>
  </si>
  <si>
    <t xml:space="preserve">           angular.module('radioExample', [])</t>
  </si>
  <si>
    <t xml:space="preserve">               $scope.color = {</t>
  </si>
  <si>
    <t xml:space="preserve">                 name: 'blue'</t>
  </si>
  <si>
    <t xml:space="preserve">               $scope.specialValue = {</t>
  </si>
  <si>
    <t xml:space="preserve">                 "id": "12345",</t>
  </si>
  <si>
    <t xml:space="preserve">                 "value": "green"</t>
  </si>
  <si>
    <t xml:space="preserve">             &lt;input type="radio" ng-model="color.name" value="red"&gt;</t>
  </si>
  <si>
    <t xml:space="preserve">             Red</t>
  </si>
  <si>
    <t xml:space="preserve">           &lt;/label&gt;&lt;br/&gt;</t>
  </si>
  <si>
    <t xml:space="preserve">             &lt;input type="radio" ng-model="color.name" ng-value="specialValue"&gt;</t>
  </si>
  <si>
    <t xml:space="preserve">             Green</t>
  </si>
  <si>
    <t xml:space="preserve">             &lt;input type="radio" ng-model="color.name" value="blue"&gt;</t>
  </si>
  <si>
    <t xml:space="preserve">             Blue</t>
  </si>
  <si>
    <t xml:space="preserve">           &lt;tt&gt;color = {{color.name | json}}&lt;/tt&gt;&lt;br/&gt;</t>
  </si>
  <si>
    <t xml:space="preserve">          Note that `ng-value="specialValue"` sets radio item's value to be the value of `$scope.specialValue`.</t>
  </si>
  <si>
    <t xml:space="preserve">          it('should change state', function() {</t>
  </si>
  <si>
    <t xml:space="preserve">            var color = element(by.binding('color.name'));</t>
  </si>
  <si>
    <t xml:space="preserve">            expect(color.getText()).toContain('blue');</t>
  </si>
  <si>
    <t xml:space="preserve">            element.all(by.model('color.name')).get(0).click();</t>
  </si>
  <si>
    <t xml:space="preserve">            expect(color.getText()).toContain('red');</t>
  </si>
  <si>
    <t xml:space="preserve">  'radio': radioInputType,</t>
  </si>
  <si>
    <t xml:space="preserve">   * @name input[checkbox]</t>
  </si>
  <si>
    <t xml:space="preserve">   * HTML checkbox.</t>
  </si>
  <si>
    <t xml:space="preserve">   * @param {expression=} ngTrueValue The value to which the expression should be set when selected.</t>
  </si>
  <si>
    <t xml:space="preserve">   * @param {expression=} ngFalseValue The value to which the expression should be set when not selected.</t>
  </si>
  <si>
    <t xml:space="preserve">      &lt;example name="checkbox-input-directive" module="checkboxExample"&gt;</t>
  </si>
  <si>
    <t xml:space="preserve">           angular.module('checkboxExample', [])</t>
  </si>
  <si>
    <t xml:space="preserve">               $scope.checkboxModel = {</t>
  </si>
  <si>
    <t xml:space="preserve">                value1 : true,</t>
  </si>
  <si>
    <t xml:space="preserve">                value2 : 'YES'</t>
  </si>
  <si>
    <t xml:space="preserve">           &lt;label&gt;Value1:</t>
  </si>
  <si>
    <t xml:space="preserve">             &lt;input type="checkbox" ng-model="checkboxModel.value1"&gt;</t>
  </si>
  <si>
    <t xml:space="preserve">           &lt;label&gt;Value2:</t>
  </si>
  <si>
    <t xml:space="preserve">             &lt;input type="checkbox" ng-model="checkboxModel.value2"</t>
  </si>
  <si>
    <t xml:space="preserve">                    ng-true-value="'YES'" ng-false-value="'NO'"&gt;</t>
  </si>
  <si>
    <t xml:space="preserve">            &lt;/label&gt;&lt;br/&gt;</t>
  </si>
  <si>
    <t xml:space="preserve">           &lt;tt&gt;value1 = {{checkboxModel.value1}}&lt;/tt&gt;&lt;br/&gt;</t>
  </si>
  <si>
    <t xml:space="preserve">           &lt;tt&gt;value2 = {{checkboxModel.value2}}&lt;/tt&gt;&lt;br/&gt;</t>
  </si>
  <si>
    <t xml:space="preserve">            var value1 = element(by.binding('checkboxModel.value1'));</t>
  </si>
  <si>
    <t xml:space="preserve">            var value2 = element(by.binding('checkboxModel.value2'));</t>
  </si>
  <si>
    <t xml:space="preserve">            expect(value1.getText()).toContain('true');</t>
  </si>
  <si>
    <t xml:space="preserve">            expect(value2.getText()).toContain('YES');</t>
  </si>
  <si>
    <t xml:space="preserve">            element(by.model('checkboxModel.value1')).click();</t>
  </si>
  <si>
    <t xml:space="preserve">            element(by.model('checkboxModel.value2')).click();</t>
  </si>
  <si>
    <t xml:space="preserve">            expect(value1.getText()).toContain('false');</t>
  </si>
  <si>
    <t xml:space="preserve">            expect(value2.getText()).toContain('NO');</t>
  </si>
  <si>
    <t xml:space="preserve">  'checkbox': checkboxInputType,</t>
  </si>
  <si>
    <t xml:space="preserve">  'hidden': noop,</t>
  </si>
  <si>
    <t xml:space="preserve">  'button': noop,</t>
  </si>
  <si>
    <t xml:space="preserve">  'submit': noop,</t>
  </si>
  <si>
    <t xml:space="preserve">  'reset': noop,</t>
  </si>
  <si>
    <t xml:space="preserve">  'file': noop</t>
  </si>
  <si>
    <t>function stringBasedInputType(ctrl) {</t>
  </si>
  <si>
    <t xml:space="preserve">  ctrl.$formatters.push(function(value) {</t>
  </si>
  <si>
    <t xml:space="preserve">    return ctrl.$isEmpty(value) ? value : value.toString();</t>
  </si>
  <si>
    <t>function textInputType(scope, element, attr, ctrl, $sniffer, $browser) {</t>
  </si>
  <si>
    <t xml:space="preserve">  baseInputType(scope, element, attr, ctrl, $sniffer, $browser);</t>
  </si>
  <si>
    <t xml:space="preserve">  stringBasedInputType(ctrl);</t>
  </si>
  <si>
    <t>function baseInputType(scope, element, attr, ctrl, $sniffer, $browser) {</t>
  </si>
  <si>
    <t xml:space="preserve">  var type = lowercase(element[0].type);</t>
  </si>
  <si>
    <t xml:space="preserve">  // In composition mode, users are still inputing intermediate text buffer,</t>
  </si>
  <si>
    <t xml:space="preserve">  // hold the listener until composition is done.</t>
  </si>
  <si>
    <t xml:space="preserve">  // More about composition events: https://developer.mozilla.org/en-US/docs/Web/API/CompositionEvent</t>
  </si>
  <si>
    <t xml:space="preserve">  if (!$sniffer.android) {</t>
  </si>
  <si>
    <t xml:space="preserve">    var composing = false;</t>
  </si>
  <si>
    <t xml:space="preserve">    element.on('compositionstart', function(data) {</t>
  </si>
  <si>
    <t xml:space="preserve">      composing = true;</t>
  </si>
  <si>
    <t xml:space="preserve">    element.on('compositionend', function() {</t>
  </si>
  <si>
    <t xml:space="preserve">      composing = false;</t>
  </si>
  <si>
    <t xml:space="preserve">      listener();</t>
  </si>
  <si>
    <t xml:space="preserve">  var listener = function(ev) {</t>
  </si>
  <si>
    <t xml:space="preserve">    if (timeout) {</t>
  </si>
  <si>
    <t xml:space="preserve">      $browser.defer.cancel(timeout);</t>
  </si>
  <si>
    <t xml:space="preserve">      timeout = null;</t>
  </si>
  <si>
    <t xml:space="preserve">    if (composing) return;</t>
  </si>
  <si>
    <t xml:space="preserve">    var value = element.val(),</t>
  </si>
  <si>
    <t xml:space="preserve">        event = ev &amp;&amp; ev.type;</t>
  </si>
  <si>
    <t xml:space="preserve">    // By default we will trim the value</t>
  </si>
  <si>
    <t xml:space="preserve">    // If the attribute ng-trim exists we will avoid trimming</t>
  </si>
  <si>
    <t xml:space="preserve">    // If input type is 'password', the value is never trimmed</t>
  </si>
  <si>
    <t xml:space="preserve">    if (type !== 'password' &amp;&amp; (!attr.ngTrim || attr.ngTrim !== 'false')) {</t>
  </si>
  <si>
    <t xml:space="preserve">      value = trim(value);</t>
  </si>
  <si>
    <t xml:space="preserve">    // If a control is suffering from bad input (due to native validators), browsers discard its</t>
  </si>
  <si>
    <t xml:space="preserve">    // value, so it may be necessary to revalidate (by calling $setViewValue again) even if the</t>
  </si>
  <si>
    <t xml:space="preserve">    // control's value is the same empty value twice in a row.</t>
  </si>
  <si>
    <t xml:space="preserve">    if (ctrl.$viewValue !== value || (value === '' &amp;&amp; ctrl.$$hasNativeValidators)) {</t>
  </si>
  <si>
    <t xml:space="preserve">      ctrl.$setViewValue(value, event);</t>
  </si>
  <si>
    <t xml:space="preserve">  // if the browser does support "input" event, we are fine - except on IE9 which doesn't fire the</t>
  </si>
  <si>
    <t xml:space="preserve">  // input event on backspace, delete or cut</t>
  </si>
  <si>
    <t xml:space="preserve">  if ($sniffer.hasEvent('input')) {</t>
  </si>
  <si>
    <t xml:space="preserve">    element.on('input', listener);</t>
  </si>
  <si>
    <t xml:space="preserve">    var timeout;</t>
  </si>
  <si>
    <t xml:space="preserve">    var deferListener = function(ev, input, origValue) {</t>
  </si>
  <si>
    <t xml:space="preserve">      if (!timeout) {</t>
  </si>
  <si>
    <t xml:space="preserve">        timeout = $browser.defer(function() {</t>
  </si>
  <si>
    <t xml:space="preserve">          timeout = null;</t>
  </si>
  <si>
    <t xml:space="preserve">          if (!input || input.value !== origValue) {</t>
  </si>
  <si>
    <t xml:space="preserve">            listener(ev);</t>
  </si>
  <si>
    <t xml:space="preserve">    element.on('keydown', function(event) {</t>
  </si>
  <si>
    <t xml:space="preserve">      var key = event.keyCode;</t>
  </si>
  <si>
    <t xml:space="preserve">      // ignore</t>
  </si>
  <si>
    <t xml:space="preserve">      //    command            modifiers                   arrows</t>
  </si>
  <si>
    <t xml:space="preserve">      if (key === 91 || (15 &lt; key &amp;&amp; key &lt; 19) || (37 &lt;= key &amp;&amp; key &lt;= 40)) return;</t>
  </si>
  <si>
    <t xml:space="preserve">      deferListener(event, this, this.value);</t>
  </si>
  <si>
    <t xml:space="preserve">    // if user modifies input value using context menu in IE, we need "paste" and "cut" events to catch it</t>
  </si>
  <si>
    <t xml:space="preserve">    if ($sniffer.hasEvent('paste')) {</t>
  </si>
  <si>
    <t xml:space="preserve">      element.on('paste cut', deferListener);</t>
  </si>
  <si>
    <t xml:space="preserve">  // if user paste into input using mouse on older browser</t>
  </si>
  <si>
    <t xml:space="preserve">  // or form autocomplete on newer browser, we need "change" event to catch it</t>
  </si>
  <si>
    <t xml:space="preserve">  element.on('change', listener);</t>
  </si>
  <si>
    <t xml:space="preserve">  ctrl.$render = function() {</t>
  </si>
  <si>
    <t xml:space="preserve">    // Workaround for Firefox validation #12102.</t>
  </si>
  <si>
    <t xml:space="preserve">    var value = ctrl.$isEmpty(ctrl.$viewValue) ? '' : ctrl.$viewValue;</t>
  </si>
  <si>
    <t xml:space="preserve">    if (element.val() !== value) {</t>
  </si>
  <si>
    <t xml:space="preserve">      element.val(value);</t>
  </si>
  <si>
    <t>function weekParser(isoWeek, existingDate) {</t>
  </si>
  <si>
    <t xml:space="preserve">  if (isDate(isoWeek)) {</t>
  </si>
  <si>
    <t xml:space="preserve">    return isoWeek;</t>
  </si>
  <si>
    <t xml:space="preserve">  if (isString(isoWeek)) {</t>
  </si>
  <si>
    <t xml:space="preserve">    WEEK_REGEXP.lastIndex = 0;</t>
  </si>
  <si>
    <t xml:space="preserve">    var parts = WEEK_REGEXP.exec(isoWeek);</t>
  </si>
  <si>
    <t xml:space="preserve">    if (parts) {</t>
  </si>
  <si>
    <t xml:space="preserve">      var year = +parts[1],</t>
  </si>
  <si>
    <t xml:space="preserve">          week = +parts[2],</t>
  </si>
  <si>
    <t xml:space="preserve">          hours = 0,</t>
  </si>
  <si>
    <t xml:space="preserve">          minutes = 0,</t>
  </si>
  <si>
    <t xml:space="preserve">          seconds = 0,</t>
  </si>
  <si>
    <t xml:space="preserve">          milliseconds = 0,</t>
  </si>
  <si>
    <t xml:space="preserve">          firstThurs = getFirstThursdayOfYear(year),</t>
  </si>
  <si>
    <t xml:space="preserve">          addDays = (week - 1) * 7;</t>
  </si>
  <si>
    <t xml:space="preserve">      if (existingDate) {</t>
  </si>
  <si>
    <t xml:space="preserve">        hours = existingDate.getHours();</t>
  </si>
  <si>
    <t xml:space="preserve">        minutes = existingDate.getMinutes();</t>
  </si>
  <si>
    <t xml:space="preserve">        seconds = existingDate.getSeconds();</t>
  </si>
  <si>
    <t xml:space="preserve">        milliseconds = existingDate.getMilliseconds();</t>
  </si>
  <si>
    <t xml:space="preserve">      return new Date(year, 0, firstThurs.getDate() + addDays, hours, minutes, seconds, milliseconds);</t>
  </si>
  <si>
    <t xml:space="preserve">  return NaN;</t>
  </si>
  <si>
    <t>function createDateParser(regexp, mapping) {</t>
  </si>
  <si>
    <t xml:space="preserve">  return function(iso, date) {</t>
  </si>
  <si>
    <t xml:space="preserve">    var parts, map;</t>
  </si>
  <si>
    <t xml:space="preserve">    if (isDate(iso)) {</t>
  </si>
  <si>
    <t xml:space="preserve">      return iso;</t>
  </si>
  <si>
    <t xml:space="preserve">    if (isString(iso)) {</t>
  </si>
  <si>
    <t xml:space="preserve">      // When a date is JSON'ified to wraps itself inside of an extra</t>
  </si>
  <si>
    <t xml:space="preserve">      // set of double quotes. This makes the date parsing code unable</t>
  </si>
  <si>
    <t xml:space="preserve">      // to match the date string and parse it as a date.</t>
  </si>
  <si>
    <t xml:space="preserve">      if (iso.charAt(0) == '"' &amp;&amp; iso.charAt(iso.length - 1) == '"') {</t>
  </si>
  <si>
    <t xml:space="preserve">        iso = iso.substring(1, iso.length - 1);</t>
  </si>
  <si>
    <t xml:space="preserve">      if (ISO_DATE_REGEXP.test(iso)) {</t>
  </si>
  <si>
    <t xml:space="preserve">        return new Date(iso);</t>
  </si>
  <si>
    <t xml:space="preserve">      regexp.lastIndex = 0;</t>
  </si>
  <si>
    <t xml:space="preserve">      parts = regexp.exec(iso);</t>
  </si>
  <si>
    <t xml:space="preserve">      if (parts) {</t>
  </si>
  <si>
    <t xml:space="preserve">        parts.shift();</t>
  </si>
  <si>
    <t xml:space="preserve">        if (date) {</t>
  </si>
  <si>
    <t xml:space="preserve">          map = {</t>
  </si>
  <si>
    <t xml:space="preserve">            yyyy: date.getFullYear(),</t>
  </si>
  <si>
    <t xml:space="preserve">            MM: date.getMonth() + 1,</t>
  </si>
  <si>
    <t xml:space="preserve">            dd: date.getDate(),</t>
  </si>
  <si>
    <t xml:space="preserve">            HH: date.getHours(),</t>
  </si>
  <si>
    <t xml:space="preserve">            mm: date.getMinutes(),</t>
  </si>
  <si>
    <t xml:space="preserve">            ss: date.getSeconds(),</t>
  </si>
  <si>
    <t xml:space="preserve">            sss: date.getMilliseconds() / 1000</t>
  </si>
  <si>
    <t xml:space="preserve">          map = { yyyy: 1970, MM: 1, dd: 1, HH: 0, mm: 0, ss: 0, sss: 0 };</t>
  </si>
  <si>
    <t xml:space="preserve">        forEach(parts, function(part, index) {</t>
  </si>
  <si>
    <t xml:space="preserve">          if (index &lt; mapping.length) {</t>
  </si>
  <si>
    <t xml:space="preserve">            map[mapping[index]] = +part;</t>
  </si>
  <si>
    <t xml:space="preserve">        return new Date(map.yyyy, map.MM - 1, map.dd, map.HH, map.mm, map.ss || 0, map.sss * 1000 || 0);</t>
  </si>
  <si>
    <t xml:space="preserve">    return NaN;</t>
  </si>
  <si>
    <t>function createDateInputType(type, regexp, parseDate, format) {</t>
  </si>
  <si>
    <t xml:space="preserve">  return function dynamicDateInputType(scope, element, attr, ctrl, $sniffer, $browser, $filter) {</t>
  </si>
  <si>
    <t xml:space="preserve">    badInputChecker(scope, element, attr, ctrl);</t>
  </si>
  <si>
    <t xml:space="preserve">    baseInputType(scope, element, attr, ctrl, $sniffer, $browser);</t>
  </si>
  <si>
    <t xml:space="preserve">    var timezone = ctrl &amp;&amp; ctrl.$options &amp;&amp; ctrl.$options.timezone;</t>
  </si>
  <si>
    <t xml:space="preserve">    var previousDate;</t>
  </si>
  <si>
    <t xml:space="preserve">    ctrl.$$parserName = type;</t>
  </si>
  <si>
    <t xml:space="preserve">    ctrl.$parsers.push(function(value) {</t>
  </si>
  <si>
    <t xml:space="preserve">      if (ctrl.$isEmpty(value)) return null;</t>
  </si>
  <si>
    <t xml:space="preserve">      if (regexp.test(value)) {</t>
  </si>
  <si>
    <t xml:space="preserve">        // Note: We cannot read ctrl.$modelValue, as there might be a different</t>
  </si>
  <si>
    <t xml:space="preserve">        // parser/formatter in the processing chain so that the model</t>
  </si>
  <si>
    <t xml:space="preserve">        // contains some different data format!</t>
  </si>
  <si>
    <t xml:space="preserve">        var parsedDate = parseDate(value, previousDate);</t>
  </si>
  <si>
    <t xml:space="preserve">        if (timezone) {</t>
  </si>
  <si>
    <t xml:space="preserve">          parsedDate = convertTimezoneToLocal(parsedDate, timezone);</t>
  </si>
  <si>
    <t xml:space="preserve">        return parsedDate;</t>
  </si>
  <si>
    <t xml:space="preserve">      return undefined;</t>
  </si>
  <si>
    <t xml:space="preserve">    ctrl.$formatters.push(function(value) {</t>
  </si>
  <si>
    <t xml:space="preserve">      if (value &amp;&amp; !isDate(value)) {</t>
  </si>
  <si>
    <t xml:space="preserve">        throw ngModelMinErr('datefmt', 'Expected `{0}` to be a date', value);</t>
  </si>
  <si>
    <t xml:space="preserve">      if (isValidDate(value)) {</t>
  </si>
  <si>
    <t xml:space="preserve">        previousDate = value;</t>
  </si>
  <si>
    <t xml:space="preserve">        if (previousDate &amp;&amp; timezone) {</t>
  </si>
  <si>
    <t xml:space="preserve">          previousDate = convertTimezoneToLocal(previousDate, timezone, true);</t>
  </si>
  <si>
    <t xml:space="preserve">        return $filter('date')(value, format, timezone);</t>
  </si>
  <si>
    <t xml:space="preserve">        previousDate = null;</t>
  </si>
  <si>
    <t xml:space="preserve">    if (isDefined(attr.min) || attr.ngMin) {</t>
  </si>
  <si>
    <t xml:space="preserve">      var minVal;</t>
  </si>
  <si>
    <t xml:space="preserve">      ctrl.$validators.min = function(value) {</t>
  </si>
  <si>
    <t xml:space="preserve">        return !isValidDate(value) || isUndefined(minVal) || parseDate(value) &gt;= minVal;</t>
  </si>
  <si>
    <t xml:space="preserve">      attr.$observe('min', function(val) {</t>
  </si>
  <si>
    <t xml:space="preserve">        minVal = parseObservedDateValue(val);</t>
  </si>
  <si>
    <t xml:space="preserve">        ctrl.$validate();</t>
  </si>
  <si>
    <t xml:space="preserve">    if (isDefined(attr.max) || attr.ngMax) {</t>
  </si>
  <si>
    <t xml:space="preserve">      var maxVal;</t>
  </si>
  <si>
    <t xml:space="preserve">      ctrl.$validators.max = function(value) {</t>
  </si>
  <si>
    <t xml:space="preserve">        return !isValidDate(value) || isUndefined(maxVal) || parseDate(value) &lt;= maxVal;</t>
  </si>
  <si>
    <t xml:space="preserve">      attr.$observe('max', function(val) {</t>
  </si>
  <si>
    <t xml:space="preserve">        maxVal = parseObservedDateValue(val);</t>
  </si>
  <si>
    <t xml:space="preserve">    function isValidDate(value) {</t>
  </si>
  <si>
    <t xml:space="preserve">      // Invalid Date: getTime() returns NaN</t>
  </si>
  <si>
    <t xml:space="preserve">      return value &amp;&amp; !(value.getTime &amp;&amp; value.getTime() !== value.getTime());</t>
  </si>
  <si>
    <t xml:space="preserve">    function parseObservedDateValue(val) {</t>
  </si>
  <si>
    <t xml:space="preserve">      return isDefined(val) &amp;&amp; !isDate(val) ? parseDate(val) || undefined : val;</t>
  </si>
  <si>
    <t>function badInputChecker(scope, element, attr, ctrl) {</t>
  </si>
  <si>
    <t xml:space="preserve">  var node = element[0];</t>
  </si>
  <si>
    <t xml:space="preserve">  var nativeValidation = ctrl.$$hasNativeValidators = isObject(node.validity);</t>
  </si>
  <si>
    <t xml:space="preserve">  if (nativeValidation) {</t>
  </si>
  <si>
    <t xml:space="preserve">      var validity = element.prop(VALIDITY_STATE_PROPERTY) || {};</t>
  </si>
  <si>
    <t xml:space="preserve">      // Detect bug in FF35 for input[email] (https://bugzilla.mozilla.org/show_bug.cgi?id=1064430):</t>
  </si>
  <si>
    <t xml:space="preserve">      // - also sets validity.badInput (should only be validity.typeMismatch).</t>
  </si>
  <si>
    <t xml:space="preserve">      // - see http://www.whatwg.org/specs/web-apps/current-work/multipage/forms.html#e-mail-state-(type=email)</t>
  </si>
  <si>
    <t xml:space="preserve">      // - can ignore this case as we can still read out the erroneous email...</t>
  </si>
  <si>
    <t xml:space="preserve">      return validity.badInput &amp;&amp; !validity.typeMismatch ? undefined : value;</t>
  </si>
  <si>
    <t>function numberInputType(scope, element, attr, ctrl, $sniffer, $browser) {</t>
  </si>
  <si>
    <t xml:space="preserve">  badInputChecker(scope, element, attr, ctrl);</t>
  </si>
  <si>
    <t xml:space="preserve">  ctrl.$$parserName = 'number';</t>
  </si>
  <si>
    <t xml:space="preserve">  ctrl.$parsers.push(function(value) {</t>
  </si>
  <si>
    <t xml:space="preserve">    if (ctrl.$isEmpty(value))      return null;</t>
  </si>
  <si>
    <t xml:space="preserve">    if (NUMBER_REGEXP.test(value)) return parseFloat(value);</t>
  </si>
  <si>
    <t xml:space="preserve">    return undefined;</t>
  </si>
  <si>
    <t xml:space="preserve">    if (!ctrl.$isEmpty(value)) {</t>
  </si>
  <si>
    <t xml:space="preserve">      if (!isNumber(value)) {</t>
  </si>
  <si>
    <t xml:space="preserve">        throw ngModelMinErr('numfmt', 'Expected `{0}` to be a number', value);</t>
  </si>
  <si>
    <t xml:space="preserve">  if (isDefined(attr.min) || attr.ngMin) {</t>
  </si>
  <si>
    <t xml:space="preserve">    var minVal;</t>
  </si>
  <si>
    <t xml:space="preserve">    ctrl.$validators.min = function(value) {</t>
  </si>
  <si>
    <t xml:space="preserve">      return ctrl.$isEmpty(value) || isUndefined(minVal) || value &gt;= minVal;</t>
  </si>
  <si>
    <t xml:space="preserve">    attr.$observe('min', function(val) {</t>
  </si>
  <si>
    <t xml:space="preserve">      if (isDefined(val) &amp;&amp; !isNumber(val)) {</t>
  </si>
  <si>
    <t xml:space="preserve">        val = parseFloat(val, 10);</t>
  </si>
  <si>
    <t xml:space="preserve">      minVal = isNumber(val) &amp;&amp; !isNaN(val) ? val : undefined;</t>
  </si>
  <si>
    <t xml:space="preserve">      // TODO(matsko): implement validateLater to reduce number of validations</t>
  </si>
  <si>
    <t xml:space="preserve">      ctrl.$validate();</t>
  </si>
  <si>
    <t xml:space="preserve">  if (isDefined(attr.max) || attr.ngMax) {</t>
  </si>
  <si>
    <t xml:space="preserve">    var maxVal;</t>
  </si>
  <si>
    <t xml:space="preserve">    ctrl.$validators.max = function(value) {</t>
  </si>
  <si>
    <t xml:space="preserve">      return ctrl.$isEmpty(value) || isUndefined(maxVal) || value &lt;= maxVal;</t>
  </si>
  <si>
    <t xml:space="preserve">    attr.$observe('max', function(val) {</t>
  </si>
  <si>
    <t xml:space="preserve">      maxVal = isNumber(val) &amp;&amp; !isNaN(val) ? val : undefined;</t>
  </si>
  <si>
    <t>function urlInputType(scope, element, attr, ctrl, $sniffer, $browser) {</t>
  </si>
  <si>
    <t xml:space="preserve">  // Note: no badInputChecker here by purpose as `url` is only a validation</t>
  </si>
  <si>
    <t xml:space="preserve">  // in browsers, i.e. we can always read out input.value even if it is not valid!</t>
  </si>
  <si>
    <t xml:space="preserve">  ctrl.$$parserName = 'url';</t>
  </si>
  <si>
    <t xml:space="preserve">  ctrl.$validators.url = function(modelValue, viewValue) {</t>
  </si>
  <si>
    <t xml:space="preserve">    var value = modelValue || viewValue;</t>
  </si>
  <si>
    <t xml:space="preserve">    return ctrl.$isEmpty(value) || URL_REGEXP.test(value);</t>
  </si>
  <si>
    <t>function emailInputType(scope, element, attr, ctrl, $sniffer, $browser) {</t>
  </si>
  <si>
    <t xml:space="preserve">  ctrl.$$parserName = 'email';</t>
  </si>
  <si>
    <t xml:space="preserve">  ctrl.$validators.email = function(modelValue, viewValue) {</t>
  </si>
  <si>
    <t xml:space="preserve">    return ctrl.$isEmpty(value) || EMAIL_REGEXP.test(value);</t>
  </si>
  <si>
    <t>function radioInputType(scope, element, attr, ctrl) {</t>
  </si>
  <si>
    <t xml:space="preserve">  // make the name unique, if not defined</t>
  </si>
  <si>
    <t xml:space="preserve">  if (isUndefined(attr.name)) {</t>
  </si>
  <si>
    <t xml:space="preserve">    element.attr('name', nextUid());</t>
  </si>
  <si>
    <t xml:space="preserve">    if (element[0].checked) {</t>
  </si>
  <si>
    <t xml:space="preserve">      ctrl.$setViewValue(attr.value, ev &amp;&amp; ev.type);</t>
  </si>
  <si>
    <t xml:space="preserve">  element.on('click', listener);</t>
  </si>
  <si>
    <t xml:space="preserve">    var value = attr.value;</t>
  </si>
  <si>
    <t xml:space="preserve">    element[0].checked = (value == ctrl.$viewValue);</t>
  </si>
  <si>
    <t xml:space="preserve">  attr.$observe('value', ctrl.$render);</t>
  </si>
  <si>
    <t>function parseConstantExpr($parse, context, name, expression, fallback) {</t>
  </si>
  <si>
    <t xml:space="preserve">  var parseFn;</t>
  </si>
  <si>
    <t xml:space="preserve">  if (isDefined(expression)) {</t>
  </si>
  <si>
    <t xml:space="preserve">    parseFn = $parse(expression);</t>
  </si>
  <si>
    <t xml:space="preserve">    if (!parseFn.constant) {</t>
  </si>
  <si>
    <t xml:space="preserve">      throw ngModelMinErr('constexpr', 'Expected constant expression for `{0}`, but saw ' +</t>
  </si>
  <si>
    <t xml:space="preserve">                                   '`{1}`.', name, expression);</t>
  </si>
  <si>
    <t xml:space="preserve">    return parseFn(context);</t>
  </si>
  <si>
    <t xml:space="preserve">  return fallback;</t>
  </si>
  <si>
    <t>function checkboxInputType(scope, element, attr, ctrl, $sniffer, $browser, $filter, $parse) {</t>
  </si>
  <si>
    <t xml:space="preserve">  var trueValue = parseConstantExpr($parse, scope, 'ngTrueValue', attr.ngTrueValue, true);</t>
  </si>
  <si>
    <t xml:space="preserve">  var falseValue = parseConstantExpr($parse, scope, 'ngFalseValue', attr.ngFalseValue, false);</t>
  </si>
  <si>
    <t xml:space="preserve">    ctrl.$setViewValue(element[0].checked, ev &amp;&amp; ev.type);</t>
  </si>
  <si>
    <t xml:space="preserve">    element[0].checked = ctrl.$viewValue;</t>
  </si>
  <si>
    <t xml:space="preserve">  // Override the standard `$isEmpty` because the $viewValue of an empty checkbox is always set to `false`</t>
  </si>
  <si>
    <t xml:space="preserve">  // This is because of the parser below, which compares the `$modelValue` with `trueValue` to convert</t>
  </si>
  <si>
    <t xml:space="preserve">  // it to a boolean.</t>
  </si>
  <si>
    <t xml:space="preserve">  ctrl.$isEmpty = function(value) {</t>
  </si>
  <si>
    <t xml:space="preserve">    return value === false;</t>
  </si>
  <si>
    <t xml:space="preserve">    return equals(value, trueValue);</t>
  </si>
  <si>
    <t xml:space="preserve">    return value ? trueValue : falseValue;</t>
  </si>
  <si>
    <t xml:space="preserve"> * @name textarea</t>
  </si>
  <si>
    <t xml:space="preserve"> * HTML textarea element control with angular data-binding. The data-binding and validation</t>
  </si>
  <si>
    <t xml:space="preserve"> * properties of this element are exactly the same as those of the</t>
  </si>
  <si>
    <t xml:space="preserve"> * {@link ng.directive:input input element}.</t>
  </si>
  <si>
    <t xml:space="preserve"> * @param {string} ngModel Assignable angular expression to data-bind to.</t>
  </si>
  <si>
    <t xml:space="preserve"> * @param {string=} name Property name of the form under which the control is published.</t>
  </si>
  <si>
    <t xml:space="preserve"> * @param {string=} required Sets `required` validation error key if the value is not entered.</t>
  </si>
  <si>
    <t xml:space="preserve"> * @param {string=} ngRequired Adds `required` attribute and `required` validation constraint to</t>
  </si>
  <si>
    <t xml:space="preserve"> *    the element when the ngRequired expression evaluates to true. Use `ngRequired` instead of</t>
  </si>
  <si>
    <t xml:space="preserve"> *    `required` when you want to data-bind to the `required` attribute.</t>
  </si>
  <si>
    <t xml:space="preserve"> * @param {number=} ngMinlength Sets `minlength` validation error key if the value is shorter than</t>
  </si>
  <si>
    <t xml:space="preserve"> *    minlength.</t>
  </si>
  <si>
    <t xml:space="preserve"> * @param {number=} ngMaxlength Sets `maxlength` validation error key if the value is longer than</t>
  </si>
  <si>
    <t xml:space="preserve"> *    maxlength. Setting the attribute to a negative or non-numeric value, allows view values of any</t>
  </si>
  <si>
    <t xml:space="preserve"> *    length.</t>
  </si>
  <si>
    <t xml:space="preserve"> * @param {string=} ngPattern Sets `pattern` validation error key if the ngModel value does not match</t>
  </si>
  <si>
    <t xml:space="preserve"> *    a RegExp found by evaluating the Angular expression given in the attribute value.</t>
  </si>
  <si>
    <t xml:space="preserve"> *    If the expression evaluates to a RegExp object, then this is used directly.</t>
  </si>
  <si>
    <t xml:space="preserve"> *    If the expression evaluates to a string, then it will be converted to a RegExp</t>
  </si>
  <si>
    <t xml:space="preserve"> *    after wrapping it in `^` and `$` characters. For instance, `"abc"` will be converted to</t>
  </si>
  <si>
    <t xml:space="preserve"> *    `new RegExp('^abc$')`.&lt;br /&gt;</t>
  </si>
  <si>
    <t xml:space="preserve"> *    **Note:** Avoid using the `g` flag on the RegExp, as it will cause each successive search to</t>
  </si>
  <si>
    <t xml:space="preserve"> *    start at the index of the last search's match, thus not taking the whole input value into</t>
  </si>
  <si>
    <t xml:space="preserve"> *    account.</t>
  </si>
  <si>
    <t xml:space="preserve"> * @param {string=} ngChange Angular expression to be executed when input changes due to user</t>
  </si>
  <si>
    <t xml:space="preserve"> *    interaction with the input element.</t>
  </si>
  <si>
    <t xml:space="preserve"> * @param {boolean=} [ngTrim=true] If set to false Angular will not automatically trim the input.</t>
  </si>
  <si>
    <t xml:space="preserve"> * @name input</t>
  </si>
  <si>
    <t xml:space="preserve"> * HTML input element control. When used together with {@link ngModel `ngModel`}, it provides data-binding,</t>
  </si>
  <si>
    <t xml:space="preserve"> * input state control, and validation.</t>
  </si>
  <si>
    <t xml:space="preserve"> * Input control follows HTML5 input types and polyfills the HTML5 validation behavior for older browsers.</t>
  </si>
  <si>
    <t xml:space="preserve"> * **Note:** Not every feature offered is available for all input types.</t>
  </si>
  <si>
    <t xml:space="preserve"> * Specifically, data binding and event handling via `ng-model` is unsupported for `input[file]`.</t>
  </si>
  <si>
    <t xml:space="preserve"> * @param {boolean=} ngRequired Sets `required` attribute if set to true</t>
  </si>
  <si>
    <t xml:space="preserve"> *    This parameter is ignored for input[type=password] controls, which will never trim the</t>
  </si>
  <si>
    <t xml:space="preserve"> *    input.</t>
  </si>
  <si>
    <t xml:space="preserve">    &lt;example name="input-directive" module="inputExample"&gt;</t>
  </si>
  <si>
    <t xml:space="preserve">          angular.module('inputExample', [])</t>
  </si>
  <si>
    <t xml:space="preserve">            .controller('ExampleController', ['$scope', function($scope) {</t>
  </si>
  <si>
    <t xml:space="preserve">              $scope.user = {name: 'guest', last: 'visitor'};</t>
  </si>
  <si>
    <t xml:space="preserve">         &lt;form name="myForm"&gt;</t>
  </si>
  <si>
    <t xml:space="preserve">              User name:</t>
  </si>
  <si>
    <t xml:space="preserve">              &lt;input type="text" name="userName" ng-model="user.name" required&gt;</t>
  </si>
  <si>
    <t xml:space="preserve">             &lt;span class="error" ng-show="myForm.userName.$error.required"&gt;</t>
  </si>
  <si>
    <t xml:space="preserve">              Last name:</t>
  </si>
  <si>
    <t xml:space="preserve">              &lt;input type="text" name="lastName" ng-model="user.last"</t>
  </si>
  <si>
    <t xml:space="preserve">              ng-minlength="3" ng-maxlength="10"&gt;</t>
  </si>
  <si>
    <t xml:space="preserve">             &lt;span class="error" ng-show="myForm.lastName.$error.minlength"&gt;</t>
  </si>
  <si>
    <t xml:space="preserve">               Too short!&lt;/span&gt;</t>
  </si>
  <si>
    <t xml:space="preserve">             &lt;span class="error" ng-show="myForm.lastName.$error.maxlength"&gt;</t>
  </si>
  <si>
    <t xml:space="preserve">               Too long!&lt;/span&gt;</t>
  </si>
  <si>
    <t xml:space="preserve">         &lt;/form&gt;</t>
  </si>
  <si>
    <t xml:space="preserve">         &lt;hr&gt;</t>
  </si>
  <si>
    <t xml:space="preserve">         &lt;tt&gt;user = {{user}}&lt;/tt&gt;&lt;br/&gt;</t>
  </si>
  <si>
    <t xml:space="preserve">         &lt;tt&gt;myForm.userName.$valid = {{myForm.userName.$valid}}&lt;/tt&gt;&lt;br/&gt;</t>
  </si>
  <si>
    <t xml:space="preserve">         &lt;tt&gt;myForm.userName.$error = {{myForm.userName.$error}}&lt;/tt&gt;&lt;br/&gt;</t>
  </si>
  <si>
    <t xml:space="preserve">         &lt;tt&gt;myForm.lastName.$valid = {{myForm.lastName.$valid}}&lt;/tt&gt;&lt;br/&gt;</t>
  </si>
  <si>
    <t xml:space="preserve">         &lt;tt&gt;myForm.lastName.$error = {{myForm.lastName.$error}}&lt;/tt&gt;&lt;br/&gt;</t>
  </si>
  <si>
    <t xml:space="preserve">         &lt;tt&gt;myForm.$valid = {{myForm.$valid}}&lt;/tt&gt;&lt;br/&gt;</t>
  </si>
  <si>
    <t xml:space="preserve">         &lt;tt&gt;myForm.$error.required = {{!!myForm.$error.required}}&lt;/tt&gt;&lt;br/&gt;</t>
  </si>
  <si>
    <t xml:space="preserve">         &lt;tt&gt;myForm.$error.minlength = {{!!myForm.$error.minlength}}&lt;/tt&gt;&lt;br/&gt;</t>
  </si>
  <si>
    <t xml:space="preserve">         &lt;tt&gt;myForm.$error.maxlength = {{!!myForm.$error.maxlength}}&lt;/tt&gt;&lt;br/&gt;</t>
  </si>
  <si>
    <t xml:space="preserve">        var user = element(by.exactBinding('user'));</t>
  </si>
  <si>
    <t xml:space="preserve">        var userNameValid = element(by.binding('myForm.userName.$valid'));</t>
  </si>
  <si>
    <t xml:space="preserve">        var lastNameValid = element(by.binding('myForm.lastName.$valid'));</t>
  </si>
  <si>
    <t xml:space="preserve">        var lastNameError = element(by.binding('myForm.lastName.$error'));</t>
  </si>
  <si>
    <t xml:space="preserve">        var formValid = element(by.binding('myForm.$valid'));</t>
  </si>
  <si>
    <t xml:space="preserve">        var userNameInput = element(by.model('user.name'));</t>
  </si>
  <si>
    <t xml:space="preserve">        var userLastInput = element(by.model('user.last'));</t>
  </si>
  <si>
    <t xml:space="preserve">          expect(user.getText()).toContain('{"name":"guest","last":"visitor"}');</t>
  </si>
  <si>
    <t xml:space="preserve">          expect(userNameValid.getText()).toContain('true');</t>
  </si>
  <si>
    <t xml:space="preserve">          expect(formValid.getText()).toContain('true');</t>
  </si>
  <si>
    <t xml:space="preserve">        it('should be invalid if empty when required', function() {</t>
  </si>
  <si>
    <t xml:space="preserve">          userNameInput.clear();</t>
  </si>
  <si>
    <t xml:space="preserve">          userNameInput.sendKeys('');</t>
  </si>
  <si>
    <t xml:space="preserve">          expect(user.getText()).toContain('{"last":"visitor"}');</t>
  </si>
  <si>
    <t xml:space="preserve">          expect(userNameValid.getText()).toContain('false');</t>
  </si>
  <si>
    <t xml:space="preserve">          expect(formValid.getText()).toContain('false');</t>
  </si>
  <si>
    <t xml:space="preserve">        it('should be valid if empty when min length is set', function() {</t>
  </si>
  <si>
    <t xml:space="preserve">          userLastInput.clear();</t>
  </si>
  <si>
    <t xml:space="preserve">          userLastInput.sendKeys('');</t>
  </si>
  <si>
    <t xml:space="preserve">          expect(user.getText()).toContain('{"name":"guest","last":""}');</t>
  </si>
  <si>
    <t xml:space="preserve">          expect(lastNameValid.getText()).toContain('true');</t>
  </si>
  <si>
    <t xml:space="preserve">        it('should be invalid if less than required min length', function() {</t>
  </si>
  <si>
    <t xml:space="preserve">          userLastInput.sendKeys('xx');</t>
  </si>
  <si>
    <t xml:space="preserve">          expect(user.getText()).toContain('{"name":"guest"}');</t>
  </si>
  <si>
    <t xml:space="preserve">          expect(lastNameValid.getText()).toContain('false');</t>
  </si>
  <si>
    <t xml:space="preserve">          expect(lastNameError.getText()).toContain('minlength');</t>
  </si>
  <si>
    <t xml:space="preserve">        it('should be invalid if longer than max length', function() {</t>
  </si>
  <si>
    <t xml:space="preserve">          userLastInput.sendKeys('some ridiculously long name');</t>
  </si>
  <si>
    <t xml:space="preserve">          expect(lastNameError.getText()).toContain('maxlength');</t>
  </si>
  <si>
    <t>var inputDirective = ['$browser', '$sniffer', '$filter', '$parse',</t>
  </si>
  <si>
    <t xml:space="preserve">    function($browser, $sniffer, $filter, $parse) {</t>
  </si>
  <si>
    <t xml:space="preserve">    restrict: 'E',</t>
  </si>
  <si>
    <t xml:space="preserve">    require: ['?ngModel'],</t>
  </si>
  <si>
    <t xml:space="preserve">    link: {</t>
  </si>
  <si>
    <t xml:space="preserve">      pre: function(scope, element, attr, ctrls) {</t>
  </si>
  <si>
    <t xml:space="preserve">        if (ctrls[0]) {</t>
  </si>
  <si>
    <t xml:space="preserve">          (inputType[lowercase(attr.type)] || inputType.text)(scope, element, attr, ctrls[0], $sniffer,</t>
  </si>
  <si>
    <t xml:space="preserve">                                                              $browser, $filter, $parse);</t>
  </si>
  <si>
    <t>var CONSTANT_VALUE_REGEXP = /^(true|false|\d+)$/;</t>
  </si>
  <si>
    <t xml:space="preserve"> * @name ngValue</t>
  </si>
  <si>
    <t xml:space="preserve"> * Binds the given expression to the value of `&lt;option&gt;` or {@link input[radio] `input[radio]`},</t>
  </si>
  <si>
    <t xml:space="preserve"> * so that when the element is selected, the {@link ngModel `ngModel`} of that element is set to</t>
  </si>
  <si>
    <t xml:space="preserve"> * the bound value.</t>
  </si>
  <si>
    <t xml:space="preserve"> * `ngValue` is useful when dynamically generating lists of radio buttons using</t>
  </si>
  <si>
    <t xml:space="preserve"> * {@link ngRepeat `ngRepeat`}, as shown below.</t>
  </si>
  <si>
    <t xml:space="preserve"> * Likewise, `ngValue` can be used to generate `&lt;option&gt;` elements for</t>
  </si>
  <si>
    <t xml:space="preserve"> * the {@link select `select`} element. In that case however, only strings are supported</t>
  </si>
  <si>
    <t xml:space="preserve"> * for the `value `attribute, so the resulting `ngModel` will always be a string.</t>
  </si>
  <si>
    <t xml:space="preserve"> * Support for `select` models with non-string values is available via `ngOptions`.</t>
  </si>
  <si>
    <t xml:space="preserve"> * @element input</t>
  </si>
  <si>
    <t xml:space="preserve"> * @param {string=} ngValue angular expression, whose value will be bound to the `value` attribute</t>
  </si>
  <si>
    <t xml:space="preserve"> *   of the `input` element</t>
  </si>
  <si>
    <t xml:space="preserve">    &lt;example name="ngValue-directive" module="valueExample"&gt;</t>
  </si>
  <si>
    <t xml:space="preserve">          angular.module('valueExample', [])</t>
  </si>
  <si>
    <t xml:space="preserve">              $scope.names = ['pizza', 'unicorns', 'robots'];</t>
  </si>
  <si>
    <t xml:space="preserve">              $scope.my = { favorite: 'unicorns' };</t>
  </si>
  <si>
    <t xml:space="preserve">        &lt;form ng-controller="ExampleController"&gt;</t>
  </si>
  <si>
    <t xml:space="preserve">          &lt;h2&gt;Which is your favorite?&lt;/h2&gt;</t>
  </si>
  <si>
    <t xml:space="preserve">            &lt;label ng-repeat="name in names" for="{{name}}"&gt;</t>
  </si>
  <si>
    <t xml:space="preserve">              {{name}}</t>
  </si>
  <si>
    <t xml:space="preserve">              &lt;input type="radio"</t>
  </si>
  <si>
    <t xml:space="preserve">                     ng-model="my.favorite"</t>
  </si>
  <si>
    <t xml:space="preserve">                     ng-value="name"</t>
  </si>
  <si>
    <t xml:space="preserve">                     id="{{name}}"</t>
  </si>
  <si>
    <t xml:space="preserve">                     name="favorite"&gt;</t>
  </si>
  <si>
    <t xml:space="preserve">            &lt;/label&gt;</t>
  </si>
  <si>
    <t xml:space="preserve">          &lt;div&gt;You chose {{my.favorite}}&lt;/div&gt;</t>
  </si>
  <si>
    <t xml:space="preserve">        var favorite = element(by.binding('my.favorite'));</t>
  </si>
  <si>
    <t xml:space="preserve">          expect(favorite.getText()).toContain('unicorns');</t>
  </si>
  <si>
    <t xml:space="preserve">        it('should bind the values to the inputs', function() {</t>
  </si>
  <si>
    <t xml:space="preserve">          element.all(by.model('my.favorite')).get(0).click();</t>
  </si>
  <si>
    <t xml:space="preserve">          expect(favorite.getText()).toContain('pizza');</t>
  </si>
  <si>
    <t>var ngValueDirective = function() {</t>
  </si>
  <si>
    <t xml:space="preserve">    restrict: 'A',</t>
  </si>
  <si>
    <t xml:space="preserve">    priority: 100,</t>
  </si>
  <si>
    <t xml:space="preserve">    compile: function(tpl, tplAttr) {</t>
  </si>
  <si>
    <t xml:space="preserve">      if (CONSTANT_VALUE_REGEXP.test(tplAttr.ngValue)) {</t>
  </si>
  <si>
    <t xml:space="preserve">        return function ngValueConstantLink(scope, elm, attr) {</t>
  </si>
  <si>
    <t xml:space="preserve">          attr.$set('value', scope.$eval(attr.ngValue));</t>
  </si>
  <si>
    <t xml:space="preserve">        return function ngValueLink(scope, elm, attr) {</t>
  </si>
  <si>
    <t xml:space="preserve">          scope.$watch(attr.ngValue, function valueWatchAction(value) {</t>
  </si>
  <si>
    <t xml:space="preserve">            attr.$set('value', value);</t>
  </si>
  <si>
    <t xml:space="preserve"> * @name ngBind</t>
  </si>
  <si>
    <t xml:space="preserve"> * @restrict AC</t>
  </si>
  <si>
    <t xml:space="preserve"> * The `ngBind` attribute tells Angular to replace the text content of the specified HTML element</t>
  </si>
  <si>
    <t xml:space="preserve"> * with the value of a given expression, and to update the text content when the value of that</t>
  </si>
  <si>
    <t xml:space="preserve"> * expression changes.</t>
  </si>
  <si>
    <t xml:space="preserve"> * Typically, you don't use `ngBind` directly, but instead you use the double curly markup like</t>
  </si>
  <si>
    <t xml:space="preserve"> * `{{ expression }}` which is similar but less verbose.</t>
  </si>
  <si>
    <t xml:space="preserve"> * It is preferable to use `ngBind` instead of `{{ expression }}` if a template is momentarily</t>
  </si>
  <si>
    <t xml:space="preserve"> * displayed by the browser in its raw state before Angular compiles it. Since `ngBind` is an</t>
  </si>
  <si>
    <t xml:space="preserve"> * element attribute, it makes the bindings invisible to the user while the page is loading.</t>
  </si>
  <si>
    <t xml:space="preserve"> * An alternative solution to this problem would be using the</t>
  </si>
  <si>
    <t xml:space="preserve"> * {@link ng.directive:ngCloak ngCloak} directive.</t>
  </si>
  <si>
    <t xml:space="preserve"> * @param {expression} ngBind {@link guide/expression Expression} to evaluate.</t>
  </si>
  <si>
    <t xml:space="preserve"> * Enter a name in the Live Preview text box; the greeting below the text box changes instantly.</t>
  </si>
  <si>
    <t xml:space="preserve">   &lt;example module="bindExample"&gt;</t>
  </si>
  <si>
    <t xml:space="preserve">         angular.module('bindExample', [])</t>
  </si>
  <si>
    <t xml:space="preserve">             $scope.name = 'Whirled';</t>
  </si>
  <si>
    <t xml:space="preserve">         &lt;label&gt;Enter name: &lt;input type="text" ng-model="name"&gt;&lt;/label&gt;&lt;br&gt;</t>
  </si>
  <si>
    <t xml:space="preserve">         Hello &lt;span ng-bind="name"&gt;&lt;/span&gt;!</t>
  </si>
  <si>
    <t xml:space="preserve">       it('should check ng-bind', function() {</t>
  </si>
  <si>
    <t xml:space="preserve">         var nameInput = element(by.model('name'));</t>
  </si>
  <si>
    <t xml:space="preserve">         expect(element(by.binding('name')).getText()).toBe('Whirled');</t>
  </si>
  <si>
    <t xml:space="preserve">         nameInput.clear();</t>
  </si>
  <si>
    <t xml:space="preserve">         nameInput.sendKeys('world');</t>
  </si>
  <si>
    <t xml:space="preserve">         expect(element(by.binding('name')).getText()).toBe('world');</t>
  </si>
  <si>
    <t>var ngBindDirective = ['$compile', function($compile) {</t>
  </si>
  <si>
    <t xml:space="preserve">    restrict: 'AC',</t>
  </si>
  <si>
    <t xml:space="preserve">    compile: function ngBindCompile(templateElement) {</t>
  </si>
  <si>
    <t xml:space="preserve">      $compile.$$addBindingClass(templateElement);</t>
  </si>
  <si>
    <t xml:space="preserve">      return function ngBindLink(scope, element, attr) {</t>
  </si>
  <si>
    <t xml:space="preserve">        $compile.$$addBindingInfo(element, attr.ngBind);</t>
  </si>
  <si>
    <t xml:space="preserve">        element = element[0];</t>
  </si>
  <si>
    <t xml:space="preserve">        scope.$watch(attr.ngBind, function ngBindWatchAction(value) {</t>
  </si>
  <si>
    <t xml:space="preserve">          element.textContent = isUndefined(value) ? '' : value;</t>
  </si>
  <si>
    <t xml:space="preserve"> * @name ngBindTemplate</t>
  </si>
  <si>
    <t xml:space="preserve"> * The `ngBindTemplate` directive specifies that the element</t>
  </si>
  <si>
    <t xml:space="preserve"> * text content should be replaced with the interpolation of the template</t>
  </si>
  <si>
    <t xml:space="preserve"> * in the `ngBindTemplate` attribute.</t>
  </si>
  <si>
    <t xml:space="preserve"> * Unlike `ngBind`, the `ngBindTemplate` can contain multiple `{{` `}}`</t>
  </si>
  <si>
    <t xml:space="preserve"> * expressions. This directive is needed since some HTML elements</t>
  </si>
  <si>
    <t xml:space="preserve"> * (such as TITLE and OPTION) cannot contain SPAN elements.</t>
  </si>
  <si>
    <t xml:space="preserve"> * @param {string} ngBindTemplate template of form</t>
  </si>
  <si>
    <t xml:space="preserve"> *   &lt;tt&gt;{{&lt;/tt&gt; &lt;tt&gt;expression&lt;/tt&gt; &lt;tt&gt;}}&lt;/tt&gt; to eval.</t>
  </si>
  <si>
    <t xml:space="preserve"> * Try it here: enter text in text box and watch the greeting change.</t>
  </si>
  <si>
    <t xml:space="preserve">             $scope.salutation = 'Hello';</t>
  </si>
  <si>
    <t xml:space="preserve">             $scope.name = 'World';</t>
  </si>
  <si>
    <t xml:space="preserve">        &lt;label&gt;Salutation: &lt;input type="text" ng-model="salutation"&gt;&lt;/label&gt;&lt;br&gt;</t>
  </si>
  <si>
    <t xml:space="preserve">        &lt;label&gt;Name: &lt;input type="text" ng-model="name"&gt;&lt;/label&gt;&lt;br&gt;</t>
  </si>
  <si>
    <t xml:space="preserve">        &lt;pre ng-bind-template="{{salutation}} {{name}}!"&gt;&lt;/pre&gt;</t>
  </si>
  <si>
    <t xml:space="preserve">         var salutationElem = element(by.binding('salutation'));</t>
  </si>
  <si>
    <t xml:space="preserve">         var salutationInput = element(by.model('salutation'));</t>
  </si>
  <si>
    <t xml:space="preserve">         expect(salutationElem.getText()).toBe('Hello World!');</t>
  </si>
  <si>
    <t xml:space="preserve">         salutationInput.clear();</t>
  </si>
  <si>
    <t xml:space="preserve">         salutationInput.sendKeys('Greetings');</t>
  </si>
  <si>
    <t xml:space="preserve">         nameInput.sendKeys('user');</t>
  </si>
  <si>
    <t xml:space="preserve">         expect(salutationElem.getText()).toBe('Greetings user!');</t>
  </si>
  <si>
    <t>var ngBindTemplateDirective = ['$interpolate', '$compile', function($interpolate, $compile) {</t>
  </si>
  <si>
    <t xml:space="preserve">    compile: function ngBindTemplateCompile(templateElement) {</t>
  </si>
  <si>
    <t xml:space="preserve">      return function ngBindTemplateLink(scope, element, attr) {</t>
  </si>
  <si>
    <t xml:space="preserve">        var interpolateFn = $interpolate(element.attr(attr.$attr.ngBindTemplate));</t>
  </si>
  <si>
    <t xml:space="preserve">        $compile.$$addBindingInfo(element, interpolateFn.expressions);</t>
  </si>
  <si>
    <t xml:space="preserve">        attr.$observe('ngBindTemplate', function(value) {</t>
  </si>
  <si>
    <t xml:space="preserve"> * @name ngBindHtml</t>
  </si>
  <si>
    <t xml:space="preserve"> * Evaluates the expression and inserts the resulting HTML into the element in a secure way. By default,</t>
  </si>
  <si>
    <t xml:space="preserve"> * the resulting HTML content will be sanitized using the {@link ngSanitize.$sanitize $sanitize} service.</t>
  </si>
  <si>
    <t xml:space="preserve"> * To utilize this functionality, ensure that `$sanitize` is available, for example, by including {@link</t>
  </si>
  <si>
    <t xml:space="preserve"> * ngSanitize} in your module's dependencies (not in core Angular). In order to use {@link ngSanitize}</t>
  </si>
  <si>
    <t xml:space="preserve"> * in your module's dependencies, you need to include "angular-sanitize.js" in your application.</t>
  </si>
  <si>
    <t xml:space="preserve"> * You may also bypass sanitization for values you know are safe. To do so, bind to</t>
  </si>
  <si>
    <t xml:space="preserve"> * an explicitly trusted value via {@link ng.$sce#trustAsHtml $sce.trustAsHtml}.  See the example</t>
  </si>
  <si>
    <t xml:space="preserve"> * under {@link ng.$sce#show-me-an-example-using-sce- Strict Contextual Escaping (SCE)}.</t>
  </si>
  <si>
    <t xml:space="preserve"> * Note: If a `$sanitize` service is unavailable and the bound value isn't explicitly trusted, you</t>
  </si>
  <si>
    <t xml:space="preserve"> * will have an exception (instead of an exploit.)</t>
  </si>
  <si>
    <t xml:space="preserve"> * @param {expression} ngBindHtml {@link guide/expression Expression} to evaluate.</t>
  </si>
  <si>
    <t xml:space="preserve">   &lt;example module="bindHtmlExample" deps="angular-sanitize.js"&gt;</t>
  </si>
  <si>
    <t xml:space="preserve">        &lt;p ng-bind-html="myHTML"&gt;&lt;/p&gt;</t>
  </si>
  <si>
    <t xml:space="preserve">       angular.module('bindHtmlExample', ['ngSanitize'])</t>
  </si>
  <si>
    <t xml:space="preserve">         .controller('ExampleController', ['$scope', function($scope) {</t>
  </si>
  <si>
    <t xml:space="preserve">           $scope.myHTML =</t>
  </si>
  <si>
    <t xml:space="preserve">              'I am an &lt;code&gt;HTML&lt;/code&gt;string with ' +</t>
  </si>
  <si>
    <t xml:space="preserve">              '&lt;a href="#"&gt;links!&lt;/a&gt; and other &lt;em&gt;stuff&lt;/em&gt;';</t>
  </si>
  <si>
    <t xml:space="preserve">       it('should check ng-bind-html', function() {</t>
  </si>
  <si>
    <t xml:space="preserve">         expect(element(by.binding('myHTML')).getText()).toBe(</t>
  </si>
  <si>
    <t xml:space="preserve">             'I am an HTMLstring with links! and other stuff');</t>
  </si>
  <si>
    <t>var ngBindHtmlDirective = ['$sce', '$parse', '$compile', function($sce, $parse, $compile) {</t>
  </si>
  <si>
    <t xml:space="preserve">    compile: function ngBindHtmlCompile(tElement, tAttrs) {</t>
  </si>
  <si>
    <t xml:space="preserve">      var ngBindHtmlGetter = $parse(tAttrs.ngBindHtml);</t>
  </si>
  <si>
    <t xml:space="preserve">      var ngBindHtmlWatch = $parse(tAttrs.ngBindHtml, function getStringValue(value) {</t>
  </si>
  <si>
    <t xml:space="preserve">        return (value || '').toString();</t>
  </si>
  <si>
    <t xml:space="preserve">      $compile.$$addBindingClass(tElement);</t>
  </si>
  <si>
    <t xml:space="preserve">      return function ngBindHtmlLink(scope, element, attr) {</t>
  </si>
  <si>
    <t xml:space="preserve">        $compile.$$addBindingInfo(element, attr.ngBindHtml);</t>
  </si>
  <si>
    <t xml:space="preserve">        scope.$watch(ngBindHtmlWatch, function ngBindHtmlWatchAction() {</t>
  </si>
  <si>
    <t xml:space="preserve">          // we re-evaluate the expr because we want a TrustedValueHolderType</t>
  </si>
  <si>
    <t xml:space="preserve">          // for $sce, not a string</t>
  </si>
  <si>
    <t xml:space="preserve">          element.html($sce.getTrustedHtml(ngBindHtmlGetter(scope)) || '');</t>
  </si>
  <si>
    <t xml:space="preserve"> * @name ngChange</t>
  </si>
  <si>
    <t xml:space="preserve"> * Evaluate the given expression when the user changes the input.</t>
  </si>
  <si>
    <t xml:space="preserve"> * The expression is evaluated immediately, unlike the JavaScript onchange event</t>
  </si>
  <si>
    <t xml:space="preserve"> * which only triggers at the end of a change (usually, when the user leaves the</t>
  </si>
  <si>
    <t xml:space="preserve"> * form element or presses the return key).</t>
  </si>
  <si>
    <t xml:space="preserve"> * The `ngChange` expression is only evaluated when a change in the input value causes</t>
  </si>
  <si>
    <t xml:space="preserve"> * a new value to be committed to the model.</t>
  </si>
  <si>
    <t xml:space="preserve"> * It will not be evaluated:</t>
  </si>
  <si>
    <t xml:space="preserve"> * * if the value returned from the `$parsers` transformation pipeline has not changed</t>
  </si>
  <si>
    <t xml:space="preserve"> * * if the input has continued to be invalid since the model will stay `null`</t>
  </si>
  <si>
    <t xml:space="preserve"> * * if the model is changed programmatically and not by a change to the input value</t>
  </si>
  <si>
    <t xml:space="preserve"> * Note, this directive requires `ngModel` to be present.</t>
  </si>
  <si>
    <t xml:space="preserve"> * @param {expression} ngChange {@link guide/expression Expression} to evaluate upon change</t>
  </si>
  <si>
    <t xml:space="preserve"> * in input value.</t>
  </si>
  <si>
    <t xml:space="preserve"> * &lt;example name="ngChange-directive" module="changeExample"&gt;</t>
  </si>
  <si>
    <t xml:space="preserve"> *   &lt;file name="index.html"&gt;</t>
  </si>
  <si>
    <t xml:space="preserve"> *     &lt;script&gt;</t>
  </si>
  <si>
    <t xml:space="preserve"> *       angular.module('changeExample', [])</t>
  </si>
  <si>
    <t xml:space="preserve"> *         .controller('ExampleController', ['$scope', function($scope) {</t>
  </si>
  <si>
    <t xml:space="preserve"> *           $scope.counter = 0;</t>
  </si>
  <si>
    <t xml:space="preserve"> *           $scope.change = function() {</t>
  </si>
  <si>
    <t xml:space="preserve"> *             $scope.counter++;</t>
  </si>
  <si>
    <t xml:space="preserve"> *           };</t>
  </si>
  <si>
    <t xml:space="preserve"> *         }]);</t>
  </si>
  <si>
    <t xml:space="preserve"> *     &lt;/script&gt;</t>
  </si>
  <si>
    <t xml:space="preserve"> *     &lt;div ng-controller="ExampleController"&gt;</t>
  </si>
  <si>
    <t xml:space="preserve"> *       &lt;input type="checkbox" ng-model="confirmed" ng-change="change()" id="ng-change-example1" /&gt;</t>
  </si>
  <si>
    <t xml:space="preserve"> *       &lt;input type="checkbox" ng-model="confirmed" id="ng-change-example2" /&gt;</t>
  </si>
  <si>
    <t xml:space="preserve"> *       &lt;label for="ng-change-example2"&gt;Confirmed&lt;/label&gt;&lt;br /&gt;</t>
  </si>
  <si>
    <t xml:space="preserve"> *       &lt;tt&gt;debug = {{confirmed}}&lt;/tt&gt;&lt;br/&gt;</t>
  </si>
  <si>
    <t xml:space="preserve"> *       &lt;tt&gt;counter = {{counter}}&lt;/tt&gt;&lt;br/&gt;</t>
  </si>
  <si>
    <t xml:space="preserve"> *   &lt;/file&gt;</t>
  </si>
  <si>
    <t xml:space="preserve"> *   &lt;file name="protractor.js" type="protractor"&gt;</t>
  </si>
  <si>
    <t xml:space="preserve"> *     var counter = element(by.binding('counter'));</t>
  </si>
  <si>
    <t xml:space="preserve"> *     var debug = element(by.binding('confirmed'));</t>
  </si>
  <si>
    <t xml:space="preserve"> *     it('should evaluate the expression if changing from view', function() {</t>
  </si>
  <si>
    <t xml:space="preserve"> *       expect(counter.getText()).toContain('0');</t>
  </si>
  <si>
    <t xml:space="preserve"> *       element(by.id('ng-change-example1')).click();</t>
  </si>
  <si>
    <t xml:space="preserve"> *       expect(counter.getText()).toContain('1');</t>
  </si>
  <si>
    <t xml:space="preserve"> *       expect(debug.getText()).toContain('true');</t>
  </si>
  <si>
    <t xml:space="preserve"> *     it('should not evaluate the expression if changing from model', function() {</t>
  </si>
  <si>
    <t xml:space="preserve"> *       element(by.id('ng-change-example2')).click();</t>
  </si>
  <si>
    <t>var ngChangeDirective = valueFn({</t>
  </si>
  <si>
    <t xml:space="preserve">  restrict: 'A',</t>
  </si>
  <si>
    <t xml:space="preserve">  require: 'ngModel',</t>
  </si>
  <si>
    <t xml:space="preserve">  link: function(scope, element, attr, ctrl) {</t>
  </si>
  <si>
    <t xml:space="preserve">    ctrl.$viewChangeListeners.push(function() {</t>
  </si>
  <si>
    <t xml:space="preserve">      scope.$eval(attr.ngChange);</t>
  </si>
  <si>
    <t>function classDirective(name, selector) {</t>
  </si>
  <si>
    <t xml:space="preserve">  name = 'ngClass' + name;</t>
  </si>
  <si>
    <t xml:space="preserve">  return ['$animate', function($animate) {</t>
  </si>
  <si>
    <t xml:space="preserve">      restrict: 'AC',</t>
  </si>
  <si>
    <t xml:space="preserve">        var oldVal;</t>
  </si>
  <si>
    <t xml:space="preserve">        scope.$watch(attr[name], ngClassWatchAction, true);</t>
  </si>
  <si>
    <t xml:space="preserve">        attr.$observe('class', function(value) {</t>
  </si>
  <si>
    <t xml:space="preserve">          ngClassWatchAction(scope.$eval(attr[name]));</t>
  </si>
  <si>
    <t xml:space="preserve">        if (name !== 'ngClass') {</t>
  </si>
  <si>
    <t xml:space="preserve">          scope.$watch('$index', function($index, old$index) {</t>
  </si>
  <si>
    <t xml:space="preserve">            // jshint bitwise: false</t>
  </si>
  <si>
    <t xml:space="preserve">            var mod = $index &amp; 1;</t>
  </si>
  <si>
    <t xml:space="preserve">            if (mod !== (old$index &amp; 1)) {</t>
  </si>
  <si>
    <t xml:space="preserve">              var classes = arrayClasses(scope.$eval(attr[name]));</t>
  </si>
  <si>
    <t xml:space="preserve">              mod === selector ?</t>
  </si>
  <si>
    <t xml:space="preserve">                addClasses(classes) :</t>
  </si>
  <si>
    <t xml:space="preserve">                removeClasses(classes);</t>
  </si>
  <si>
    <t xml:space="preserve">        function addClasses(classes) {</t>
  </si>
  <si>
    <t xml:space="preserve">          var newClasses = digestClassCounts(classes, 1);</t>
  </si>
  <si>
    <t xml:space="preserve">          attr.$addClass(newClasses);</t>
  </si>
  <si>
    <t xml:space="preserve">        function removeClasses(classes) {</t>
  </si>
  <si>
    <t xml:space="preserve">          var newClasses = digestClassCounts(classes, -1);</t>
  </si>
  <si>
    <t xml:space="preserve">          attr.$removeClass(newClasses);</t>
  </si>
  <si>
    <t xml:space="preserve">        function digestClassCounts(classes, count) {</t>
  </si>
  <si>
    <t xml:space="preserve">          // Use createMap() to prevent class assumptions involving property</t>
  </si>
  <si>
    <t xml:space="preserve">          // names in Object.prototype</t>
  </si>
  <si>
    <t xml:space="preserve">          var classCounts = element.data('$classCounts') || createMap();</t>
  </si>
  <si>
    <t xml:space="preserve">          var classesToUpdate = [];</t>
  </si>
  <si>
    <t xml:space="preserve">          forEach(classes, function(className) {</t>
  </si>
  <si>
    <t xml:space="preserve">            if (count &gt; 0 || classCounts[className]) {</t>
  </si>
  <si>
    <t xml:space="preserve">              classCounts[className] = (classCounts[className] || 0) + count;</t>
  </si>
  <si>
    <t xml:space="preserve">              if (classCounts[className] === +(count &gt; 0)) {</t>
  </si>
  <si>
    <t xml:space="preserve">                classesToUpdate.push(className);</t>
  </si>
  <si>
    <t xml:space="preserve">          element.data('$classCounts', classCounts);</t>
  </si>
  <si>
    <t xml:space="preserve">          return classesToUpdate.join(' ');</t>
  </si>
  <si>
    <t xml:space="preserve">        function updateClasses(oldClasses, newClasses) {</t>
  </si>
  <si>
    <t xml:space="preserve">          var toAdd = arrayDifference(newClasses, oldClasses);</t>
  </si>
  <si>
    <t xml:space="preserve">          var toRemove = arrayDifference(oldClasses, newClasses);</t>
  </si>
  <si>
    <t xml:space="preserve">          toAdd = digestClassCounts(toAdd, 1);</t>
  </si>
  <si>
    <t xml:space="preserve">          toRemove = digestClassCounts(toRemove, -1);</t>
  </si>
  <si>
    <t xml:space="preserve">          if (toAdd &amp;&amp; toAdd.length) {</t>
  </si>
  <si>
    <t xml:space="preserve">            $animate.addClass(element, toAdd);</t>
  </si>
  <si>
    <t xml:space="preserve">          if (toRemove &amp;&amp; toRemove.length) {</t>
  </si>
  <si>
    <t xml:space="preserve">            $animate.removeClass(element, toRemove);</t>
  </si>
  <si>
    <t xml:space="preserve">        function ngClassWatchAction(newVal) {</t>
  </si>
  <si>
    <t xml:space="preserve">          if (selector === true || scope.$index % 2 === selector) {</t>
  </si>
  <si>
    <t xml:space="preserve">            var newClasses = arrayClasses(newVal || []);</t>
  </si>
  <si>
    <t xml:space="preserve">            if (!oldVal) {</t>
  </si>
  <si>
    <t xml:space="preserve">              addClasses(newClasses);</t>
  </si>
  <si>
    <t xml:space="preserve">            } else if (!equals(newVal,oldVal)) {</t>
  </si>
  <si>
    <t xml:space="preserve">              var oldClasses = arrayClasses(oldVal);</t>
  </si>
  <si>
    <t xml:space="preserve">              updateClasses(oldClasses, newClasses);</t>
  </si>
  <si>
    <t xml:space="preserve">          oldVal = shallowCopy(newVal);</t>
  </si>
  <si>
    <t xml:space="preserve">    function arrayDifference(tokens1, tokens2) {</t>
  </si>
  <si>
    <t xml:space="preserve">      var values = [];</t>
  </si>
  <si>
    <t xml:space="preserve">      outer:</t>
  </si>
  <si>
    <t xml:space="preserve">      for (var i = 0; i &lt; tokens1.length; i++) {</t>
  </si>
  <si>
    <t xml:space="preserve">        var token = tokens1[i];</t>
  </si>
  <si>
    <t xml:space="preserve">        for (var j = 0; j &lt; tokens2.length; j++) {</t>
  </si>
  <si>
    <t xml:space="preserve">          if (token == tokens2[j]) continue outer;</t>
  </si>
  <si>
    <t xml:space="preserve">        values.push(token);</t>
  </si>
  <si>
    <t xml:space="preserve">      return values;</t>
  </si>
  <si>
    <t xml:space="preserve">    function arrayClasses(classVal) {</t>
  </si>
  <si>
    <t xml:space="preserve">      var classes = [];</t>
  </si>
  <si>
    <t xml:space="preserve">      if (isArray(classVal)) {</t>
  </si>
  <si>
    <t xml:space="preserve">        forEach(classVal, function(v) {</t>
  </si>
  <si>
    <t xml:space="preserve">          classes = classes.concat(arrayClasses(v));</t>
  </si>
  <si>
    <t xml:space="preserve">        return classes;</t>
  </si>
  <si>
    <t xml:space="preserve">      } else if (isString(classVal)) {</t>
  </si>
  <si>
    <t xml:space="preserve">        return classVal.split(' ');</t>
  </si>
  <si>
    <t xml:space="preserve">      } else if (isObject(classVal)) {</t>
  </si>
  <si>
    <t xml:space="preserve">        forEach(classVal, function(v, k) {</t>
  </si>
  <si>
    <t xml:space="preserve">          if (v) {</t>
  </si>
  <si>
    <t xml:space="preserve">            classes = classes.concat(k.split(' '));</t>
  </si>
  <si>
    <t xml:space="preserve">      return classVal;</t>
  </si>
  <si>
    <t xml:space="preserve"> * @name ngClass</t>
  </si>
  <si>
    <t xml:space="preserve"> * The `ngClass` directive allows you to dynamically set CSS classes on an HTML element by databinding</t>
  </si>
  <si>
    <t xml:space="preserve"> * an expression that represents all classes to be added.</t>
  </si>
  <si>
    <t xml:space="preserve"> * The directive operates in three different ways, depending on which of three types the expression</t>
  </si>
  <si>
    <t xml:space="preserve"> * evaluates to:</t>
  </si>
  <si>
    <t xml:space="preserve"> * 1. If the expression evaluates to a string, the string should be one or more space-delimited class</t>
  </si>
  <si>
    <t xml:space="preserve"> * 2. If the expression evaluates to an object, then for each key-value pair of the</t>
  </si>
  <si>
    <t xml:space="preserve"> * object with a truthy value the corresponding key is used as a class name.</t>
  </si>
  <si>
    <t xml:space="preserve"> * 3. If the expression evaluates to an array, each element of the array should either be a string as in</t>
  </si>
  <si>
    <t xml:space="preserve"> * type 1 or an object as in type 2. This means that you can mix strings and objects together in an array</t>
  </si>
  <si>
    <t xml:space="preserve"> * to give you more control over what CSS classes appear. See the code below for an example of this.</t>
  </si>
  <si>
    <t xml:space="preserve"> * The directive won't add duplicate classes if a particular class was already set.</t>
  </si>
  <si>
    <t xml:space="preserve"> * When the expression changes, the previously added classes are removed and only then are the</t>
  </si>
  <si>
    <t xml:space="preserve"> * new classes added.</t>
  </si>
  <si>
    <t xml:space="preserve"> * @animations</t>
  </si>
  <si>
    <t xml:space="preserve"> * **add** - happens just before the class is applied to the elements</t>
  </si>
  <si>
    <t xml:space="preserve"> * **remove** - happens just before the class is removed from the element</t>
  </si>
  <si>
    <t xml:space="preserve"> * @param {expression} ngClass {@link guide/expression Expression} to eval. The result</t>
  </si>
  <si>
    <t xml:space="preserve"> *   of the evaluation can be a string representing space delimited class</t>
  </si>
  <si>
    <t xml:space="preserve"> *   names, an array, or a map of class names to boolean values. In the case of a map, the</t>
  </si>
  <si>
    <t xml:space="preserve"> *   names of the properties whose values are truthy will be added as css classes to the</t>
  </si>
  <si>
    <t xml:space="preserve"> *   element.</t>
  </si>
  <si>
    <t xml:space="preserve"> * @example Example that demonstrates basic bindings via ngClass directive.</t>
  </si>
  <si>
    <t xml:space="preserve">       &lt;p ng-class="{strike: deleted, bold: important, 'has-error': error}"&gt;Map Syntax Example&lt;/p&gt;</t>
  </si>
  <si>
    <t xml:space="preserve">       &lt;label&gt;</t>
  </si>
  <si>
    <t xml:space="preserve">          &lt;input type="checkbox" ng-model="deleted"&gt;</t>
  </si>
  <si>
    <t xml:space="preserve">          deleted (apply "strike" class)</t>
  </si>
  <si>
    <t xml:space="preserve">       &lt;/label&gt;&lt;br&gt;</t>
  </si>
  <si>
    <t xml:space="preserve">          &lt;input type="checkbox" ng-model="important"&gt;</t>
  </si>
  <si>
    <t xml:space="preserve">          important (apply "bold" class)</t>
  </si>
  <si>
    <t xml:space="preserve">          &lt;input type="checkbox" ng-model="error"&gt;</t>
  </si>
  <si>
    <t xml:space="preserve">          error (apply "has-error" class)</t>
  </si>
  <si>
    <t xml:space="preserve">       &lt;/label&gt;</t>
  </si>
  <si>
    <t xml:space="preserve">       &lt;p ng-class="style"&gt;Using String Syntax&lt;/p&gt;</t>
  </si>
  <si>
    <t xml:space="preserve">       &lt;input type="text" ng-model="style"</t>
  </si>
  <si>
    <t xml:space="preserve">              placeholder="Type: bold strike red" aria-label="Type: bold strike red"&gt;</t>
  </si>
  <si>
    <t xml:space="preserve">       &lt;p ng-class="[style1, style2, style3]"&gt;Using Array Syntax&lt;/p&gt;</t>
  </si>
  <si>
    <t xml:space="preserve">       &lt;input ng-model="style1"</t>
  </si>
  <si>
    <t xml:space="preserve">              placeholder="Type: bold, strike or red" aria-label="Type: bold, strike or red"&gt;&lt;br&gt;</t>
  </si>
  <si>
    <t xml:space="preserve">       &lt;input ng-model="style2"</t>
  </si>
  <si>
    <t xml:space="preserve">              placeholder="Type: bold, strike or red" aria-label="Type: bold, strike or red 2"&gt;&lt;br&gt;</t>
  </si>
  <si>
    <t xml:space="preserve">       &lt;input ng-model="style3"</t>
  </si>
  <si>
    <t xml:space="preserve">              placeholder="Type: bold, strike or red" aria-label="Type: bold, strike or red 3"&gt;&lt;br&gt;</t>
  </si>
  <si>
    <t xml:space="preserve">       &lt;p ng-class="[style4, {orange: warning}]"&gt;Using Array and Map Syntax&lt;/p&gt;</t>
  </si>
  <si>
    <t xml:space="preserve">       &lt;input ng-model="style4" placeholder="Type: bold, strike" aria-label="Type: bold, strike"&gt;&lt;br&gt;</t>
  </si>
  <si>
    <t xml:space="preserve">       &lt;label&gt;&lt;input type="checkbox" ng-model="warning"&gt; warning (apply "orange" class)&lt;/label&gt;</t>
  </si>
  <si>
    <t xml:space="preserve">       .strike {</t>
  </si>
  <si>
    <t xml:space="preserve">           text-decoration: line-through;</t>
  </si>
  <si>
    <t xml:space="preserve">       .bold {</t>
  </si>
  <si>
    <t xml:space="preserve">           font-weight: bold;</t>
  </si>
  <si>
    <t xml:space="preserve">       .red {</t>
  </si>
  <si>
    <t xml:space="preserve">           color: red;</t>
  </si>
  <si>
    <t xml:space="preserve">       .has-error {</t>
  </si>
  <si>
    <t xml:space="preserve">           background-color: yellow;</t>
  </si>
  <si>
    <t xml:space="preserve">       .orange {</t>
  </si>
  <si>
    <t xml:space="preserve">           color: orange;</t>
  </si>
  <si>
    <t xml:space="preserve">       var ps = element.all(by.css('p'));</t>
  </si>
  <si>
    <t xml:space="preserve">       it('should let you toggle the class', function() {</t>
  </si>
  <si>
    <t xml:space="preserve">         expect(ps.first().getAttribute('class')).not.toMatch(/bold/);</t>
  </si>
  <si>
    <t xml:space="preserve">         expect(ps.first().getAttribute('class')).not.toMatch(/has-error/);</t>
  </si>
  <si>
    <t xml:space="preserve">         element(by.model('important')).click();</t>
  </si>
  <si>
    <t xml:space="preserve">         expect(ps.first().getAttribute('class')).toMatch(/bold/);</t>
  </si>
  <si>
    <t xml:space="preserve">         element(by.model('error')).click();</t>
  </si>
  <si>
    <t xml:space="preserve">         expect(ps.first().getAttribute('class')).toMatch(/has-error/);</t>
  </si>
  <si>
    <t xml:space="preserve">       it('should let you toggle string example', function() {</t>
  </si>
  <si>
    <t xml:space="preserve">         expect(ps.get(1).getAttribute('class')).toBe('');</t>
  </si>
  <si>
    <t xml:space="preserve">         element(by.model('style')).clear();</t>
  </si>
  <si>
    <t xml:space="preserve">         element(by.model('style')).sendKeys('red');</t>
  </si>
  <si>
    <t xml:space="preserve">         expect(ps.get(1).getAttribute('class')).toBe('red');</t>
  </si>
  <si>
    <t xml:space="preserve">       it('array example should have 3 classes', function() {</t>
  </si>
  <si>
    <t xml:space="preserve">         expect(ps.get(2).getAttribute('class')).toBe('');</t>
  </si>
  <si>
    <t xml:space="preserve">         element(by.model('style1')).sendKeys('bold');</t>
  </si>
  <si>
    <t xml:space="preserve">         element(by.model('style2')).sendKeys('strike');</t>
  </si>
  <si>
    <t xml:space="preserve">         element(by.model('style3')).sendKeys('red');</t>
  </si>
  <si>
    <t xml:space="preserve">         expect(ps.get(2).getAttribute('class')).toBe('bold strike red');</t>
  </si>
  <si>
    <t xml:space="preserve">       it('array with map example should have 2 classes', function() {</t>
  </si>
  <si>
    <t xml:space="preserve">         expect(ps.last().getAttribute('class')).toBe('');</t>
  </si>
  <si>
    <t xml:space="preserve">         element(by.model('style4')).sendKeys('bold');</t>
  </si>
  <si>
    <t xml:space="preserve">         element(by.model('warning')).click();</t>
  </si>
  <si>
    <t xml:space="preserve">         expect(ps.last().getAttribute('class')).toBe('bold orange');</t>
  </si>
  <si>
    <t xml:space="preserve">   ## Animations</t>
  </si>
  <si>
    <t xml:space="preserve">   The example below demonstrates how to perform animations using ngClass.</t>
  </si>
  <si>
    <t xml:space="preserve">   &lt;example module="ngAnimate" deps="angular-animate.js" animations="true"&gt;</t>
  </si>
  <si>
    <t xml:space="preserve">      &lt;input id="setbtn" type="button" value="set" ng-click="myVar='my-class'"&gt;</t>
  </si>
  <si>
    <t xml:space="preserve">      &lt;input id="clearbtn" type="button" value="clear" ng-click="myVar=''"&gt;</t>
  </si>
  <si>
    <t xml:space="preserve">      &lt;br&gt;</t>
  </si>
  <si>
    <t xml:space="preserve">      &lt;span class="base-class" ng-class="myVar"&gt;Sample Text&lt;/span&gt;</t>
  </si>
  <si>
    <t xml:space="preserve">       .base-class {</t>
  </si>
  <si>
    <t xml:space="preserve">         transition:all cubic-bezier(0.250, 0.460, 0.450, 0.940) 0.5s;</t>
  </si>
  <si>
    <t xml:space="preserve">       .base-class.my-class {</t>
  </si>
  <si>
    <t xml:space="preserve">         color: red;</t>
  </si>
  <si>
    <t xml:space="preserve">         font-size:3em;</t>
  </si>
  <si>
    <t xml:space="preserve">       it('should check ng-class', function() {</t>
  </si>
  <si>
    <t xml:space="preserve">         expect(element(by.css('.base-class')).getAttribute('class')).not.</t>
  </si>
  <si>
    <t xml:space="preserve">           toMatch(/my-class/);</t>
  </si>
  <si>
    <t xml:space="preserve">         element(by.id('setbtn')).click();</t>
  </si>
  <si>
    <t xml:space="preserve">         expect(element(by.css('.base-class')).getAttribute('class')).</t>
  </si>
  <si>
    <t xml:space="preserve">         element(by.id('clearbtn')).click();</t>
  </si>
  <si>
    <t xml:space="preserve">   ## ngClass and pre-existing CSS3 Transitions/Animations</t>
  </si>
  <si>
    <t xml:space="preserve">   The ngClass directive still supports CSS3 Transitions/Animations even if they do not follow the ngAnimate CSS naming structure.</t>
  </si>
  <si>
    <t xml:space="preserve">   Upon animation ngAnimate will apply supplementary CSS classes to track the start and end of an animation, but this will not hinder</t>
  </si>
  <si>
    <t xml:space="preserve">   any pre-existing CSS transitions already on the element. To get an idea of what happens during a class-based animation, be sure</t>
  </si>
  <si>
    <t xml:space="preserve">   to view the step by step details of {@link $animate#addClass $animate.addClass} and</t>
  </si>
  <si>
    <t xml:space="preserve">   {@link $animate#removeClass $animate.removeClass}.</t>
  </si>
  <si>
    <t>var ngClassDirective = classDirective('', true);</t>
  </si>
  <si>
    <t xml:space="preserve"> * @name ngClassOdd</t>
  </si>
  <si>
    <t xml:space="preserve"> * The `ngClassOdd` and `ngClassEven` directives work exactly as</t>
  </si>
  <si>
    <t xml:space="preserve"> * {@link ng.directive:ngClass ngClass}, except they work in</t>
  </si>
  <si>
    <t xml:space="preserve"> * conjunction with `ngRepeat` and take effect only on odd (even) rows.</t>
  </si>
  <si>
    <t xml:space="preserve"> * This directive can be applied only within the scope of an</t>
  </si>
  <si>
    <t xml:space="preserve"> * {@link ng.directive:ngRepeat ngRepeat}.</t>
  </si>
  <si>
    <t xml:space="preserve"> * @param {expression} ngClassOdd {@link guide/expression Expression} to eval. The result</t>
  </si>
  <si>
    <t xml:space="preserve"> *   of the evaluation can be a string representing space delimited class names or an array.</t>
  </si>
  <si>
    <t xml:space="preserve">        &lt;ol ng-init="names=['John', 'Mary', 'Cate', 'Suz']"&gt;</t>
  </si>
  <si>
    <t xml:space="preserve">          &lt;li ng-repeat="name in names"&gt;</t>
  </si>
  <si>
    <t xml:space="preserve">           &lt;span ng-class-odd="'odd'" ng-class-even="'even'"&gt;</t>
  </si>
  <si>
    <t xml:space="preserve">             {{name}}</t>
  </si>
  <si>
    <t xml:space="preserve">           &lt;/span&gt;</t>
  </si>
  <si>
    <t xml:space="preserve">          &lt;/li&gt;</t>
  </si>
  <si>
    <t xml:space="preserve">        &lt;/ol&gt;</t>
  </si>
  <si>
    <t xml:space="preserve">       .odd {</t>
  </si>
  <si>
    <t xml:space="preserve">       .even {</t>
  </si>
  <si>
    <t xml:space="preserve">         color: blue;</t>
  </si>
  <si>
    <t xml:space="preserve">       it('should check ng-class-odd and ng-class-even', function() {</t>
  </si>
  <si>
    <t xml:space="preserve">         expect(element(by.repeater('name in names').row(0).column('name')).getAttribute('class')).</t>
  </si>
  <si>
    <t xml:space="preserve">           toMatch(/odd/);</t>
  </si>
  <si>
    <t xml:space="preserve">         expect(element(by.repeater('name in names').row(1).column('name')).getAttribute('class')).</t>
  </si>
  <si>
    <t xml:space="preserve">           toMatch(/even/);</t>
  </si>
  <si>
    <t>var ngClassOddDirective = classDirective('Odd', 0);</t>
  </si>
  <si>
    <t xml:space="preserve"> * @name ngClassEven</t>
  </si>
  <si>
    <t xml:space="preserve"> * @param {expression} ngClassEven {@link guide/expression Expression} to eval. The</t>
  </si>
  <si>
    <t xml:space="preserve"> *   result of the evaluation can be a string representing space delimited class names or an array.</t>
  </si>
  <si>
    <t xml:space="preserve">             {{name}} &amp;nbsp; &amp;nbsp; &amp;nbsp;</t>
  </si>
  <si>
    <t>var ngClassEvenDirective = classDirective('Even', 1);</t>
  </si>
  <si>
    <t xml:space="preserve"> * @name ngCloak</t>
  </si>
  <si>
    <t xml:space="preserve"> * The `ngCloak` directive is used to prevent the Angular html template from being briefly</t>
  </si>
  <si>
    <t xml:space="preserve"> * displayed by the browser in its raw (uncompiled) form while your application is loading. Use this</t>
  </si>
  <si>
    <t xml:space="preserve"> * directive to avoid the undesirable flicker effect caused by the html template display.</t>
  </si>
  <si>
    <t xml:space="preserve"> * The directive can be applied to the `&lt;body&gt;` element, but the preferred usage is to apply</t>
  </si>
  <si>
    <t xml:space="preserve"> * multiple `ngCloak` directives to small portions of the page to permit progressive rendering</t>
  </si>
  <si>
    <t xml:space="preserve"> * of the browser view.</t>
  </si>
  <si>
    <t xml:space="preserve"> * `ngCloak` works in cooperation with the following css rule embedded within `angular.js` and</t>
  </si>
  <si>
    <t xml:space="preserve"> * `angular.min.js`.</t>
  </si>
  <si>
    <t xml:space="preserve"> * For CSP mode please add `angular-csp.css` to your html file (see {@link ng.directive:ngCsp ngCsp}).</t>
  </si>
  <si>
    <t xml:space="preserve"> * ```css</t>
  </si>
  <si>
    <t xml:space="preserve"> * [ng\:cloak], [ng-cloak], [data-ng-cloak], [x-ng-cloak], .ng-cloak, .x-ng-cloak {</t>
  </si>
  <si>
    <t xml:space="preserve"> *   display: none !important;</t>
  </si>
  <si>
    <t xml:space="preserve"> * When this css rule is loaded by the browser, all html elements (including their children) that</t>
  </si>
  <si>
    <t xml:space="preserve"> * are tagged with the `ngCloak` directive are hidden. When Angular encounters this directive</t>
  </si>
  <si>
    <t xml:space="preserve"> * during the compilation of the template it deletes the `ngCloak` element attribute, making</t>
  </si>
  <si>
    <t xml:space="preserve"> * the compiled element visible.</t>
  </si>
  <si>
    <t xml:space="preserve"> * For the best result, the `angular.js` script must be loaded in the head section of the html</t>
  </si>
  <si>
    <t xml:space="preserve"> * document; alternatively, the css rule above must be included in the external stylesheet of the</t>
  </si>
  <si>
    <t xml:space="preserve"> * application.</t>
  </si>
  <si>
    <t xml:space="preserve">        &lt;div id="template1" ng-cloak&gt;{{ 'hello' }}&lt;/div&gt;</t>
  </si>
  <si>
    <t xml:space="preserve">        &lt;div id="template2" class="ng-cloak"&gt;{{ 'world' }}&lt;/div&gt;</t>
  </si>
  <si>
    <t xml:space="preserve">       it('should remove the template directive and css class', function() {</t>
  </si>
  <si>
    <t xml:space="preserve">         expect($('#template1').getAttribute('ng-cloak')).</t>
  </si>
  <si>
    <t xml:space="preserve">           toBeNull();</t>
  </si>
  <si>
    <t xml:space="preserve">         expect($('#template2').getAttribute('ng-cloak')).</t>
  </si>
  <si>
    <t>var ngCloakDirective = ngDirective({</t>
  </si>
  <si>
    <t xml:space="preserve">    attr.$set('ngCloak', undefined);</t>
  </si>
  <si>
    <t xml:space="preserve">    element.removeClass('ng-cloak');</t>
  </si>
  <si>
    <t xml:space="preserve"> * @name ngController</t>
  </si>
  <si>
    <t xml:space="preserve"> * The `ngController` directive attaches a controller class to the view. This is a key aspect of how angular</t>
  </si>
  <si>
    <t xml:space="preserve"> * supports the principles behind the Model-View-Controller design pattern.</t>
  </si>
  <si>
    <t xml:space="preserve"> * MVC components in angular:</t>
  </si>
  <si>
    <t xml:space="preserve"> * * Model — Models are the properties of a scope; scopes are attached to the DOM where scope properties</t>
  </si>
  <si>
    <t xml:space="preserve"> *   are accessed through bindings.</t>
  </si>
  <si>
    <t xml:space="preserve"> * * View — The template (HTML with data bindings) that is rendered into the View.</t>
  </si>
  <si>
    <t xml:space="preserve"> * * Controller — The `ngController` directive specifies a Controller class; the class contains business</t>
  </si>
  <si>
    <t xml:space="preserve"> *   logic behind the application to decorate the scope with functions and values</t>
  </si>
  <si>
    <t xml:space="preserve"> * Note that you can also attach controllers to the DOM by declaring it in a route definition</t>
  </si>
  <si>
    <t xml:space="preserve"> * via the {@link ngRoute.$route $route} service. A common mistake is to declare the controller</t>
  </si>
  <si>
    <t xml:space="preserve"> * again using `ng-controller` in the template itself.  This will cause the controller to be attached</t>
  </si>
  <si>
    <t xml:space="preserve"> * and executed twice.</t>
  </si>
  <si>
    <t xml:space="preserve"> * @scope</t>
  </si>
  <si>
    <t xml:space="preserve"> * @priority 500</t>
  </si>
  <si>
    <t xml:space="preserve"> * @param {expression} ngController Name of a constructor function registered with the current</t>
  </si>
  <si>
    <t xml:space="preserve"> * {@link ng.$controllerProvider $controllerProvider} or an {@link guide/expression expression}</t>
  </si>
  <si>
    <t xml:space="preserve"> * that on the current scope evaluates to a constructor function.</t>
  </si>
  <si>
    <t xml:space="preserve"> * The controller instance can be published into a scope property by specifying</t>
  </si>
  <si>
    <t xml:space="preserve"> * `ng-controller="as propertyName"`.</t>
  </si>
  <si>
    <t xml:space="preserve"> * If the current `$controllerProvider` is configured to use globals (via</t>
  </si>
  <si>
    <t xml:space="preserve"> * {@link ng.$controllerProvider#allowGlobals `$controllerProvider.allowGlobals()` }), this may</t>
  </si>
  <si>
    <t xml:space="preserve"> * also be the name of a globally accessible constructor function (not recommended).</t>
  </si>
  <si>
    <t xml:space="preserve"> * Here is a simple form for editing user contact information. Adding, removing, clearing, and</t>
  </si>
  <si>
    <t xml:space="preserve"> * greeting are methods declared on the controller (see source tab). These methods can</t>
  </si>
  <si>
    <t xml:space="preserve"> * easily be called from the angular markup. Any changes to the data are automatically reflected</t>
  </si>
  <si>
    <t xml:space="preserve"> * in the View without the need for a manual update.</t>
  </si>
  <si>
    <t xml:space="preserve"> * Two different declaration styles are included below:</t>
  </si>
  <si>
    <t xml:space="preserve"> * * one binds methods and properties directly onto the controller using `this`:</t>
  </si>
  <si>
    <t xml:space="preserve"> * `ng-controller="SettingsController1 as settings"`</t>
  </si>
  <si>
    <t xml:space="preserve"> * * one injects `$scope` into the controller:</t>
  </si>
  <si>
    <t xml:space="preserve"> * `ng-controller="SettingsController2"`</t>
  </si>
  <si>
    <t xml:space="preserve"> * The second option is more common in the Angular community, and is generally used in boilerplates</t>
  </si>
  <si>
    <t xml:space="preserve"> * and in this guide. However, there are advantages to binding properties directly to the controller</t>
  </si>
  <si>
    <t xml:space="preserve"> * and avoiding scope.</t>
  </si>
  <si>
    <t xml:space="preserve"> * * Using `controller as` makes it obvious which controller you are accessing in the template when</t>
  </si>
  <si>
    <t xml:space="preserve"> * multiple controllers apply to an element.</t>
  </si>
  <si>
    <t xml:space="preserve"> * * If you are writing your controllers as classes you have easier access to the properties and</t>
  </si>
  <si>
    <t xml:space="preserve"> * methods, which will appear on the scope, from inside the controller code.</t>
  </si>
  <si>
    <t xml:space="preserve"> * * Since there is always a `.` in the bindings, you don't have to worry about prototypal</t>
  </si>
  <si>
    <t xml:space="preserve"> * inheritance masking primitives.</t>
  </si>
  <si>
    <t xml:space="preserve"> * This example demonstrates the `controller as` syntax.</t>
  </si>
  <si>
    <t xml:space="preserve"> * &lt;example name="ngControllerAs" module="controllerAsExample"&gt;</t>
  </si>
  <si>
    <t xml:space="preserve"> *    &lt;div id="ctrl-as-exmpl" ng-controller="SettingsController1 as settings"&gt;</t>
  </si>
  <si>
    <t xml:space="preserve"> *      &lt;label&gt;Name: &lt;input type="text" ng-model="settings.name"/&gt;&lt;/label&gt;</t>
  </si>
  <si>
    <t xml:space="preserve"> *      &lt;button ng-click="settings.greet()"&gt;greet&lt;/button&gt;&lt;br/&gt;</t>
  </si>
  <si>
    <t xml:space="preserve"> *      Contact:</t>
  </si>
  <si>
    <t xml:space="preserve"> *      &lt;ul&gt;</t>
  </si>
  <si>
    <t xml:space="preserve"> *        &lt;li ng-repeat="contact in settings.contacts"&gt;</t>
  </si>
  <si>
    <t xml:space="preserve"> *          &lt;select ng-model="contact.type" aria-label="Contact method" id="select_{{$index}}"&gt;</t>
  </si>
  <si>
    <t xml:space="preserve"> *             &lt;option&gt;phone&lt;/option&gt;</t>
  </si>
  <si>
    <t xml:space="preserve"> *             &lt;option&gt;email&lt;/option&gt;</t>
  </si>
  <si>
    <t xml:space="preserve"> *          &lt;/select&gt;</t>
  </si>
  <si>
    <t xml:space="preserve"> *          &lt;input type="text" ng-model="contact.value" aria-labelledby="select_{{$index}}" /&gt;</t>
  </si>
  <si>
    <t xml:space="preserve"> *          &lt;button ng-click="settings.clearContact(contact)"&gt;clear&lt;/button&gt;</t>
  </si>
  <si>
    <t xml:space="preserve"> *          &lt;button ng-click="settings.removeContact(contact)" aria-label="Remove"&gt;X&lt;/button&gt;</t>
  </si>
  <si>
    <t xml:space="preserve"> *        &lt;/li&gt;</t>
  </si>
  <si>
    <t xml:space="preserve"> *        &lt;li&gt;&lt;button ng-click="settings.addContact()"&gt;add&lt;/button&gt;&lt;/li&gt;</t>
  </si>
  <si>
    <t xml:space="preserve"> *     &lt;/ul&gt;</t>
  </si>
  <si>
    <t xml:space="preserve"> *    &lt;/div&gt;</t>
  </si>
  <si>
    <t xml:space="preserve"> *   &lt;file name="app.js"&gt;</t>
  </si>
  <si>
    <t xml:space="preserve"> *    angular.module('controllerAsExample', [])</t>
  </si>
  <si>
    <t xml:space="preserve"> *      .controller('SettingsController1', SettingsController1);</t>
  </si>
  <si>
    <t xml:space="preserve"> *    function SettingsController1() {</t>
  </si>
  <si>
    <t xml:space="preserve"> *      this.name = "John Smith";</t>
  </si>
  <si>
    <t xml:space="preserve"> *      this.contacts = [</t>
  </si>
  <si>
    <t xml:space="preserve"> *        {type: 'phone', value: '408 555 1212'},</t>
  </si>
  <si>
    <t xml:space="preserve"> *        {type: 'email', value: 'john.smith@example.org'} ];</t>
  </si>
  <si>
    <t xml:space="preserve"> *    }</t>
  </si>
  <si>
    <t xml:space="preserve"> *    SettingsController1.prototype.greet = function() {</t>
  </si>
  <si>
    <t xml:space="preserve"> *      alert(this.name);</t>
  </si>
  <si>
    <t xml:space="preserve"> *    SettingsController1.prototype.addContact = function() {</t>
  </si>
  <si>
    <t xml:space="preserve"> *      this.contacts.push({type: 'email', value: 'yourname@example.org'});</t>
  </si>
  <si>
    <t xml:space="preserve"> *    SettingsController1.prototype.removeContact = function(contactToRemove) {</t>
  </si>
  <si>
    <t xml:space="preserve"> *     var index = this.contacts.indexOf(contactToRemove);</t>
  </si>
  <si>
    <t xml:space="preserve"> *      this.contacts.splice(index, 1);</t>
  </si>
  <si>
    <t xml:space="preserve"> *    SettingsController1.prototype.clearContact = function(contact) {</t>
  </si>
  <si>
    <t xml:space="preserve"> *      contact.type = 'phone';</t>
  </si>
  <si>
    <t xml:space="preserve"> *      contact.value = '';</t>
  </si>
  <si>
    <t xml:space="preserve"> *     it('should check controller as', function() {</t>
  </si>
  <si>
    <t xml:space="preserve"> *       var container = element(by.id('ctrl-as-exmpl'));</t>
  </si>
  <si>
    <t xml:space="preserve"> *         expect(container.element(by.model('settings.name'))</t>
  </si>
  <si>
    <t xml:space="preserve"> *           .getAttribute('value')).toBe('John Smith');</t>
  </si>
  <si>
    <t xml:space="preserve"> *       var firstRepeat =</t>
  </si>
  <si>
    <t xml:space="preserve"> *           container.element(by.repeater('contact in settings.contacts').row(0));</t>
  </si>
  <si>
    <t xml:space="preserve"> *       var secondRepeat =</t>
  </si>
  <si>
    <t xml:space="preserve"> *           container.element(by.repeater('contact in settings.contacts').row(1));</t>
  </si>
  <si>
    <t xml:space="preserve"> *       expect(firstRepeat.element(by.model('contact.value')).getAttribute('value'))</t>
  </si>
  <si>
    <t xml:space="preserve"> *           .toBe('408 555 1212');</t>
  </si>
  <si>
    <t xml:space="preserve"> *       expect(secondRepeat.element(by.model('contact.value')).getAttribute('value'))</t>
  </si>
  <si>
    <t xml:space="preserve"> *           .toBe('john.smith@example.org');</t>
  </si>
  <si>
    <t xml:space="preserve"> *       firstRepeat.element(by.buttonText('clear')).click();</t>
  </si>
  <si>
    <t xml:space="preserve"> *           .toBe('');</t>
  </si>
  <si>
    <t xml:space="preserve"> *       container.element(by.buttonText('add')).click();</t>
  </si>
  <si>
    <t xml:space="preserve"> *       expect(container.element(by.repeater('contact in settings.contacts').row(2))</t>
  </si>
  <si>
    <t xml:space="preserve"> *           .element(by.model('contact.value'))</t>
  </si>
  <si>
    <t xml:space="preserve"> *           .getAttribute('value'))</t>
  </si>
  <si>
    <t xml:space="preserve"> *           .toBe('yourname@example.org');</t>
  </si>
  <si>
    <t xml:space="preserve"> * This example demonstrates the "attach to `$scope`" style of controller.</t>
  </si>
  <si>
    <t xml:space="preserve"> * &lt;example name="ngController" module="controllerExample"&gt;</t>
  </si>
  <si>
    <t xml:space="preserve"> *  &lt;file name="index.html"&gt;</t>
  </si>
  <si>
    <t xml:space="preserve"> *   &lt;div id="ctrl-exmpl" ng-controller="SettingsController2"&gt;</t>
  </si>
  <si>
    <t xml:space="preserve"> *     &lt;label&gt;Name: &lt;input type="text" ng-model="name"/&gt;&lt;/label&gt;</t>
  </si>
  <si>
    <t xml:space="preserve"> *     &lt;button ng-click="greet()"&gt;greet&lt;/button&gt;&lt;br/&gt;</t>
  </si>
  <si>
    <t xml:space="preserve"> *     Contact:</t>
  </si>
  <si>
    <t xml:space="preserve"> *     &lt;ul&gt;</t>
  </si>
  <si>
    <t xml:space="preserve"> *       &lt;li ng-repeat="contact in contacts"&gt;</t>
  </si>
  <si>
    <t xml:space="preserve"> *         &lt;select ng-model="contact.type" id="select_{{$index}}"&gt;</t>
  </si>
  <si>
    <t xml:space="preserve"> *            &lt;option&gt;phone&lt;/option&gt;</t>
  </si>
  <si>
    <t xml:space="preserve"> *            &lt;option&gt;email&lt;/option&gt;</t>
  </si>
  <si>
    <t xml:space="preserve"> *         &lt;/select&gt;</t>
  </si>
  <si>
    <t xml:space="preserve"> *         &lt;input type="text" ng-model="contact.value" aria-labelledby="select_{{$index}}" /&gt;</t>
  </si>
  <si>
    <t xml:space="preserve"> *         &lt;button ng-click="clearContact(contact)"&gt;clear&lt;/button&gt;</t>
  </si>
  <si>
    <t xml:space="preserve"> *         &lt;button ng-click="removeContact(contact)"&gt;X&lt;/button&gt;</t>
  </si>
  <si>
    <t xml:space="preserve"> *       &lt;/li&gt;</t>
  </si>
  <si>
    <t xml:space="preserve"> *       &lt;li&gt;[ &lt;button ng-click="addContact()"&gt;add&lt;/button&gt; ]&lt;/li&gt;</t>
  </si>
  <si>
    <t xml:space="preserve"> *    &lt;/ul&gt;</t>
  </si>
  <si>
    <t xml:space="preserve"> *  &lt;/file&gt;</t>
  </si>
  <si>
    <t xml:space="preserve"> *  &lt;file name="app.js"&gt;</t>
  </si>
  <si>
    <t xml:space="preserve"> *   angular.module('controllerExample', [])</t>
  </si>
  <si>
    <t xml:space="preserve"> *     .controller('SettingsController2', ['$scope', SettingsController2]);</t>
  </si>
  <si>
    <t xml:space="preserve"> *   function SettingsController2($scope) {</t>
  </si>
  <si>
    <t xml:space="preserve"> *     $scope.name = "John Smith";</t>
  </si>
  <si>
    <t xml:space="preserve"> *     $scope.contacts = [</t>
  </si>
  <si>
    <t xml:space="preserve"> *       {type:'phone', value:'408 555 1212'},</t>
  </si>
  <si>
    <t xml:space="preserve"> *       {type:'email', value:'john.smith@example.org'} ];</t>
  </si>
  <si>
    <t xml:space="preserve"> *     $scope.greet = function() {</t>
  </si>
  <si>
    <t xml:space="preserve"> *       alert($scope.name);</t>
  </si>
  <si>
    <t xml:space="preserve"> *     $scope.addContact = function() {</t>
  </si>
  <si>
    <t xml:space="preserve"> *       $scope.contacts.push({type:'email', value:'yourname@example.org'});</t>
  </si>
  <si>
    <t xml:space="preserve"> *     $scope.removeContact = function(contactToRemove) {</t>
  </si>
  <si>
    <t xml:space="preserve"> *       var index = $scope.contacts.indexOf(contactToRemove);</t>
  </si>
  <si>
    <t xml:space="preserve"> *       $scope.contacts.splice(index, 1);</t>
  </si>
  <si>
    <t xml:space="preserve"> *     $scope.clearContact = function(contact) {</t>
  </si>
  <si>
    <t xml:space="preserve"> *       contact.type = 'phone';</t>
  </si>
  <si>
    <t xml:space="preserve"> *       contact.value = '';</t>
  </si>
  <si>
    <t xml:space="preserve"> *  &lt;file name="protractor.js" type="protractor"&gt;</t>
  </si>
  <si>
    <t xml:space="preserve"> *    it('should check controller', function() {</t>
  </si>
  <si>
    <t xml:space="preserve"> *      var container = element(by.id('ctrl-exmpl'));</t>
  </si>
  <si>
    <t xml:space="preserve"> *      expect(container.element(by.model('name'))</t>
  </si>
  <si>
    <t xml:space="preserve"> *          .getAttribute('value')).toBe('John Smith');</t>
  </si>
  <si>
    <t xml:space="preserve"> *      var firstRepeat =</t>
  </si>
  <si>
    <t xml:space="preserve"> *          container.element(by.repeater('contact in contacts').row(0));</t>
  </si>
  <si>
    <t xml:space="preserve"> *      var secondRepeat =</t>
  </si>
  <si>
    <t xml:space="preserve"> *          container.element(by.repeater('contact in contacts').row(1));</t>
  </si>
  <si>
    <t xml:space="preserve"> *      expect(firstRepeat.element(by.model('contact.value')).getAttribute('value'))</t>
  </si>
  <si>
    <t xml:space="preserve"> *          .toBe('408 555 1212');</t>
  </si>
  <si>
    <t xml:space="preserve"> *      expect(secondRepeat.element(by.model('contact.value')).getAttribute('value'))</t>
  </si>
  <si>
    <t xml:space="preserve"> *          .toBe('john.smith@example.org');</t>
  </si>
  <si>
    <t xml:space="preserve"> *      firstRepeat.element(by.buttonText('clear')).click();</t>
  </si>
  <si>
    <t xml:space="preserve"> *          .toBe('');</t>
  </si>
  <si>
    <t xml:space="preserve"> *      container.element(by.buttonText('add')).click();</t>
  </si>
  <si>
    <t xml:space="preserve"> *      expect(container.element(by.repeater('contact in contacts').row(2))</t>
  </si>
  <si>
    <t xml:space="preserve"> *          .element(by.model('contact.value'))</t>
  </si>
  <si>
    <t xml:space="preserve"> *          .getAttribute('value'))</t>
  </si>
  <si>
    <t xml:space="preserve"> *          .toBe('yourname@example.org');</t>
  </si>
  <si>
    <t xml:space="preserve"> *    });</t>
  </si>
  <si>
    <t xml:space="preserve"> *&lt;/example&gt;</t>
  </si>
  <si>
    <t>var ngControllerDirective = [function() {</t>
  </si>
  <si>
    <t xml:space="preserve">    scope: true,</t>
  </si>
  <si>
    <t xml:space="preserve">    controller: '@',</t>
  </si>
  <si>
    <t xml:space="preserve">    priority: 500</t>
  </si>
  <si>
    <t xml:space="preserve"> * @name ngCsp</t>
  </si>
  <si>
    <t xml:space="preserve"> * @element html</t>
  </si>
  <si>
    <t xml:space="preserve"> * Angular has some features that can break certain</t>
  </si>
  <si>
    <t xml:space="preserve"> * [CSP (Content Security Policy)](https://developer.mozilla.org/en/Security/CSP) rules.</t>
  </si>
  <si>
    <t xml:space="preserve"> * If you intend to implement these rules then you must tell Angular not to use these features.</t>
  </si>
  <si>
    <t xml:space="preserve"> * This is necessary when developing things like Google Chrome Extensions or Universal Windows Apps.</t>
  </si>
  <si>
    <t xml:space="preserve"> * The following rules affect Angular:</t>
  </si>
  <si>
    <t xml:space="preserve"> * * `unsafe-eval`: this rule forbids apps to use `eval` or `Function(string)` generated functions</t>
  </si>
  <si>
    <t xml:space="preserve"> * (among other things). Angular makes use of this in the {@link $parse} service to provide a 30%</t>
  </si>
  <si>
    <t xml:space="preserve"> * increase in the speed of evaluating Angular expressions.</t>
  </si>
  <si>
    <t xml:space="preserve"> * * `unsafe-inline`: this rule forbids apps from inject custom styles into the document. Angular</t>
  </si>
  <si>
    <t xml:space="preserve"> * makes use of this to include some CSS rules (e.g. {@link ngCloak} and {@link ngHide}).</t>
  </si>
  <si>
    <t xml:space="preserve"> * To make these directives work when a CSP rule is blocking inline styles, you must link to the</t>
  </si>
  <si>
    <t xml:space="preserve"> * `angular-csp.css` in your HTML manually.</t>
  </si>
  <si>
    <t xml:space="preserve"> * If you do not provide `ngCsp` then Angular tries to autodetect if CSP is blocking unsafe-eval</t>
  </si>
  <si>
    <t xml:space="preserve"> * and automatically deactivates this feature in the {@link $parse} service. This autodetection,</t>
  </si>
  <si>
    <t xml:space="preserve"> * however, triggers a CSP error to be logged in the console:</t>
  </si>
  <si>
    <t xml:space="preserve"> * Refused to evaluate a string as JavaScript because 'unsafe-eval' is not an allowed source of</t>
  </si>
  <si>
    <t xml:space="preserve"> * script in the following Content Security Policy directive: "default-src 'self'". Note that</t>
  </si>
  <si>
    <t xml:space="preserve"> * 'script-src' was not explicitly set, so 'default-src' is used as a fallback.</t>
  </si>
  <si>
    <t xml:space="preserve"> * This error is harmless but annoying. To prevent the error from showing up, put the `ngCsp`</t>
  </si>
  <si>
    <t xml:space="preserve"> * directive on an element of the HTML document that appears before the `&lt;script&gt;` tag that loads</t>
  </si>
  <si>
    <t xml:space="preserve"> * the `angular.js` file.</t>
  </si>
  <si>
    <t xml:space="preserve"> * *Note: This directive is only available in the `ng-csp` and `data-ng-csp` attribute form.*</t>
  </si>
  <si>
    <t xml:space="preserve"> * You can specify which of the CSP related Angular features should be deactivated by providing</t>
  </si>
  <si>
    <t xml:space="preserve"> * a value for the `ng-csp` attribute. The options are as follows:</t>
  </si>
  <si>
    <t xml:space="preserve"> * * no-inline-style: this stops Angular from injecting CSS styles into the DOM</t>
  </si>
  <si>
    <t xml:space="preserve"> * * no-unsafe-eval: this stops Angular from optimising $parse with unsafe eval of strings</t>
  </si>
  <si>
    <t xml:space="preserve"> * You can use these values in the following combinations:</t>
  </si>
  <si>
    <t xml:space="preserve"> * * No declaration means that Angular will assume that you can do inline styles, but it will do</t>
  </si>
  <si>
    <t xml:space="preserve"> * a runtime check for unsafe-eval. E.g. `&lt;body&gt;`. This is backwardly compatible with previous versions</t>
  </si>
  <si>
    <t xml:space="preserve"> * of Angular.</t>
  </si>
  <si>
    <t xml:space="preserve"> * * A simple `ng-csp` (or `data-ng-csp`) attribute will tell Angular to deactivate both inline</t>
  </si>
  <si>
    <t xml:space="preserve"> * styles and unsafe eval. E.g. `&lt;body ng-csp&gt;`. This is backwardly compatible with previous versions</t>
  </si>
  <si>
    <t xml:space="preserve"> * * Specifying only `no-unsafe-eval` tells Angular that we must not use eval, but that we can inject</t>
  </si>
  <si>
    <t xml:space="preserve"> * inline styles. E.g. `&lt;body ng-csp="no-unsafe-eval"&gt;`.</t>
  </si>
  <si>
    <t xml:space="preserve"> * * Specifying only `no-inline-style` tells Angular that we must not inject styles, but that we can</t>
  </si>
  <si>
    <t xml:space="preserve"> * run eval - no automcatic check for unsafe eval will occur. E.g. `&lt;body ng-csp="no-inline-style"&gt;`</t>
  </si>
  <si>
    <t xml:space="preserve"> * * Specifying both `no-unsafe-eval` and `no-inline-style` tells Angular that we must not inject</t>
  </si>
  <si>
    <t xml:space="preserve"> * styles nor use eval, which is the same as an empty: ng-csp.</t>
  </si>
  <si>
    <t xml:space="preserve"> * E.g.`&lt;body ng-csp="no-inline-style;no-unsafe-eval"&gt;`</t>
  </si>
  <si>
    <t xml:space="preserve"> * This example shows how to apply the `ngCsp` directive to the `html` tag.</t>
  </si>
  <si>
    <t xml:space="preserve">   ```html</t>
  </si>
  <si>
    <t xml:space="preserve">     &lt;!doctype html&gt;</t>
  </si>
  <si>
    <t xml:space="preserve">     &lt;html ng-app ng-csp&gt;</t>
  </si>
  <si>
    <t xml:space="preserve">     ...</t>
  </si>
  <si>
    <t xml:space="preserve">     &lt;/html&gt;</t>
  </si>
  <si>
    <t xml:space="preserve">  * @example</t>
  </si>
  <si>
    <t xml:space="preserve">      // Note: the suffix `.csp` in the example name triggers</t>
  </si>
  <si>
    <t xml:space="preserve">      // csp mode in our http server!</t>
  </si>
  <si>
    <t xml:space="preserve">      &lt;example name="example.csp" module="cspExample" ng-csp="true"&gt;</t>
  </si>
  <si>
    <t xml:space="preserve">          &lt;div ng-controller="MainController as ctrl"&gt;</t>
  </si>
  <si>
    <t xml:space="preserve">            &lt;div&gt;</t>
  </si>
  <si>
    <t xml:space="preserve">              &lt;button ng-click="ctrl.inc()" id="inc"&gt;Increment&lt;/button&gt;</t>
  </si>
  <si>
    <t xml:space="preserve">              &lt;span id="counter"&gt;</t>
  </si>
  <si>
    <t xml:space="preserve">                {{ctrl.counter}}</t>
  </si>
  <si>
    <t xml:space="preserve">              &lt;/span&gt;</t>
  </si>
  <si>
    <t xml:space="preserve">            &lt;/div&gt;</t>
  </si>
  <si>
    <t xml:space="preserve">              &lt;button ng-click="ctrl.evil()" id="evil"&gt;Evil&lt;/button&gt;</t>
  </si>
  <si>
    <t xml:space="preserve">              &lt;span id="evilError"&gt;</t>
  </si>
  <si>
    <t xml:space="preserve">                {{ctrl.evilError}}</t>
  </si>
  <si>
    <t xml:space="preserve">          &lt;/div&gt;</t>
  </si>
  <si>
    <t xml:space="preserve">        &lt;file name="script.js"&gt;</t>
  </si>
  <si>
    <t xml:space="preserve">           angular.module('cspExample', [])</t>
  </si>
  <si>
    <t xml:space="preserve">             .controller('MainController', function() {</t>
  </si>
  <si>
    <t xml:space="preserve">                this.counter = 0;</t>
  </si>
  <si>
    <t xml:space="preserve">                this.inc = function() {</t>
  </si>
  <si>
    <t xml:space="preserve">                  this.counter++;</t>
  </si>
  <si>
    <t xml:space="preserve">                };</t>
  </si>
  <si>
    <t xml:space="preserve">                this.evil = function() {</t>
  </si>
  <si>
    <t xml:space="preserve">                  // jshint evil:true</t>
  </si>
  <si>
    <t xml:space="preserve">                  try {</t>
  </si>
  <si>
    <t xml:space="preserve">                    eval('1+2');</t>
  </si>
  <si>
    <t xml:space="preserve">                  } catch (e) {</t>
  </si>
  <si>
    <t xml:space="preserve">                    this.evilError = e.message;</t>
  </si>
  <si>
    <t xml:space="preserve">          var util, webdriver;</t>
  </si>
  <si>
    <t xml:space="preserve">          var incBtn = element(by.id('inc'));</t>
  </si>
  <si>
    <t xml:space="preserve">          var counter = element(by.id('counter'));</t>
  </si>
  <si>
    <t xml:space="preserve">          var evilBtn = element(by.id('evil'));</t>
  </si>
  <si>
    <t xml:space="preserve">          var evilError = element(by.id('evilError'));</t>
  </si>
  <si>
    <t xml:space="preserve">          function getAndClearSevereErrors() {</t>
  </si>
  <si>
    <t xml:space="preserve">            return browser.manage().logs().get('browser').then(function(browserLog) {</t>
  </si>
  <si>
    <t xml:space="preserve">              return browserLog.filter(function(logEntry) {</t>
  </si>
  <si>
    <t xml:space="preserve">                return logEntry.level.value &gt; webdriver.logging.Level.WARNING.value;</t>
  </si>
  <si>
    <t xml:space="preserve">          function clearErrors() {</t>
  </si>
  <si>
    <t xml:space="preserve">            getAndClearSevereErrors();</t>
  </si>
  <si>
    <t xml:space="preserve">          function expectNoErrors() {</t>
  </si>
  <si>
    <t xml:space="preserve">            getAndClearSevereErrors().then(function(filteredLog) {</t>
  </si>
  <si>
    <t xml:space="preserve">              expect(filteredLog.length).toEqual(0);</t>
  </si>
  <si>
    <t xml:space="preserve">              if (filteredLog.length) {</t>
  </si>
  <si>
    <t xml:space="preserve">                console.log('browser console errors: ' + util.inspect(filteredLog));</t>
  </si>
  <si>
    <t xml:space="preserve">          function expectError(regex) {</t>
  </si>
  <si>
    <t xml:space="preserve">              var found = false;</t>
  </si>
  <si>
    <t xml:space="preserve">              filteredLog.forEach(function(log) {</t>
  </si>
  <si>
    <t xml:space="preserve">                if (log.message.match(regex)) {</t>
  </si>
  <si>
    <t xml:space="preserve">                  found = true;</t>
  </si>
  <si>
    <t xml:space="preserve">              if (!found) {</t>
  </si>
  <si>
    <t xml:space="preserve">                throw new Error('expected an error that matches ' + regex);</t>
  </si>
  <si>
    <t xml:space="preserve">          beforeEach(function() {</t>
  </si>
  <si>
    <t xml:space="preserve">            util = require('util');</t>
  </si>
  <si>
    <t xml:space="preserve">            webdriver = require('protractor/node_modules/selenium-webdriver');</t>
  </si>
  <si>
    <t xml:space="preserve">          // For now, we only test on Chrome,</t>
  </si>
  <si>
    <t xml:space="preserve">          // as Safari does not load the page with Protractor's injected scripts,</t>
  </si>
  <si>
    <t xml:space="preserve">          // and Firefox webdriver always disables content security policy (#6358)</t>
  </si>
  <si>
    <t xml:space="preserve">          if (browser.params.browser !== 'chrome') {</t>
  </si>
  <si>
    <t xml:space="preserve">          it('should not report errors when the page is loaded', function() {</t>
  </si>
  <si>
    <t xml:space="preserve">            // clear errors so we are not dependent on previous tests</t>
  </si>
  <si>
    <t xml:space="preserve">            clearErrors();</t>
  </si>
  <si>
    <t xml:space="preserve">            // Need to reload the page as the page is already loaded when</t>
  </si>
  <si>
    <t xml:space="preserve">            // we come here</t>
  </si>
  <si>
    <t xml:space="preserve">            browser.driver.getCurrentUrl().then(function(url) {</t>
  </si>
  <si>
    <t xml:space="preserve">              browser.get(url);</t>
  </si>
  <si>
    <t xml:space="preserve">            expectNoErrors();</t>
  </si>
  <si>
    <t xml:space="preserve">          it('should evaluate expressions', function() {</t>
  </si>
  <si>
    <t xml:space="preserve">            expect(counter.getText()).toEqual('0');</t>
  </si>
  <si>
    <t xml:space="preserve">            incBtn.click();</t>
  </si>
  <si>
    <t xml:space="preserve">            expect(counter.getText()).toEqual('1');</t>
  </si>
  <si>
    <t xml:space="preserve">          it('should throw and report an error when using "eval"', function() {</t>
  </si>
  <si>
    <t xml:space="preserve">            evilBtn.click();</t>
  </si>
  <si>
    <t xml:space="preserve">            expect(evilError.getText()).toMatch(/Content Security Policy/);</t>
  </si>
  <si>
    <t xml:space="preserve">            expectError(/Content Security Policy/);</t>
  </si>
  <si>
    <t>// ngCsp is not implemented as a proper directive any more, because we need it be processed while we</t>
  </si>
  <si>
    <t>// bootstrap the system (before $parse is instantiated), for this reason we just have</t>
  </si>
  <si>
    <t>// the csp() fn that looks for the `ng-csp` attribute anywhere in the current doc</t>
  </si>
  <si>
    <t xml:space="preserve"> * @name ngClick</t>
  </si>
  <si>
    <t xml:space="preserve"> * The ngClick directive allows you to specify custom behavior when</t>
  </si>
  <si>
    <t xml:space="preserve"> * an element is clicked.</t>
  </si>
  <si>
    <t xml:space="preserve"> * @priority 0</t>
  </si>
  <si>
    <t xml:space="preserve"> * @param {expression} ngClick {@link guide/expression Expression} to evaluate upon</t>
  </si>
  <si>
    <t xml:space="preserve"> * click. ({@link guide/expression#-event- Event object is available as `$event`})</t>
  </si>
  <si>
    <t xml:space="preserve">      &lt;button ng-click="count = count + 1" ng-init="count=0"&gt;</t>
  </si>
  <si>
    <t xml:space="preserve">        Increment</t>
  </si>
  <si>
    <t xml:space="preserve">      &lt;span&gt;</t>
  </si>
  <si>
    <t xml:space="preserve">        count: {{count}}</t>
  </si>
  <si>
    <t xml:space="preserve">      &lt;/span&gt;</t>
  </si>
  <si>
    <t xml:space="preserve">       it('should check ng-click', function() {</t>
  </si>
  <si>
    <t xml:space="preserve">         expect(element(by.binding('count')).getText()).toMatch('0');</t>
  </si>
  <si>
    <t xml:space="preserve">         element(by.css('button')).click();</t>
  </si>
  <si>
    <t xml:space="preserve">         expect(element(by.binding('count')).getText()).toMatch('1');</t>
  </si>
  <si>
    <t xml:space="preserve"> * A collection of directives that allows creation of custom event handlers that are defined as</t>
  </si>
  <si>
    <t xml:space="preserve"> * angular expressions and are compiled and executed within the current scope.</t>
  </si>
  <si>
    <t>var ngEventDirectives = {};</t>
  </si>
  <si>
    <t>// For events that might fire synchronously during DOM manipulation</t>
  </si>
  <si>
    <t>// we need to execute their event handlers asynchronously using $evalAsync,</t>
  </si>
  <si>
    <t>// so that they are not executed in an inconsistent state.</t>
  </si>
  <si>
    <t>var forceAsyncEvents = {</t>
  </si>
  <si>
    <t xml:space="preserve">  'blur': true,</t>
  </si>
  <si>
    <t xml:space="preserve">  'focus': true</t>
  </si>
  <si>
    <t>forEach(</t>
  </si>
  <si>
    <t xml:space="preserve">  'click dblclick mousedown mouseup mouseover mouseout mousemove mouseenter mouseleave keydown keyup keypress submit focus blur copy cut paste'.split(' '),</t>
  </si>
  <si>
    <t xml:space="preserve">  function(eventName) {</t>
  </si>
  <si>
    <t xml:space="preserve">    var directiveName = directiveNormalize('ng-' + eventName);</t>
  </si>
  <si>
    <t xml:space="preserve">    ngEventDirectives[directiveName] = ['$parse', '$rootScope', function($parse, $rootScope) {</t>
  </si>
  <si>
    <t xml:space="preserve">        restrict: 'A',</t>
  </si>
  <si>
    <t xml:space="preserve">        compile: function($element, attr) {</t>
  </si>
  <si>
    <t xml:space="preserve">          // We expose the powerful $event object on the scope that provides access to the Window,</t>
  </si>
  <si>
    <t xml:space="preserve">          // etc. that isn't protected by the fast paths in $parse.  We explicitly request better</t>
  </si>
  <si>
    <t xml:space="preserve">          // checks at the cost of speed since event handler expressions are not executed as</t>
  </si>
  <si>
    <t xml:space="preserve">          // frequently as regular change detection.</t>
  </si>
  <si>
    <t xml:space="preserve">          var fn = $parse(attr[directiveName], /* interceptorFn */ null, /* expensiveChecks */ true);</t>
  </si>
  <si>
    <t xml:space="preserve">          return function ngEventHandler(scope, element) {</t>
  </si>
  <si>
    <t xml:space="preserve">            element.on(eventName, function(event) {</t>
  </si>
  <si>
    <t xml:space="preserve">              var callback = function() {</t>
  </si>
  <si>
    <t xml:space="preserve">                fn(scope, {$event:event});</t>
  </si>
  <si>
    <t xml:space="preserve">              if (forceAsyncEvents[eventName] &amp;&amp; $rootScope.$$phase) {</t>
  </si>
  <si>
    <t xml:space="preserve">                scope.$evalAsync(callback);</t>
  </si>
  <si>
    <t xml:space="preserve">                scope.$apply(callback);</t>
  </si>
  <si>
    <t xml:space="preserve">    }];</t>
  </si>
  <si>
    <t>);</t>
  </si>
  <si>
    <t xml:space="preserve"> * @name ngDblclick</t>
  </si>
  <si>
    <t xml:space="preserve"> * The `ngDblclick` directive allows you to specify custom behavior on a dblclick event.</t>
  </si>
  <si>
    <t xml:space="preserve"> * @param {expression} ngDblclick {@link guide/expression Expression} to evaluate upon</t>
  </si>
  <si>
    <t xml:space="preserve"> * a dblclick. (The Event object is available as `$event`)</t>
  </si>
  <si>
    <t xml:space="preserve">      &lt;button ng-dblclick="count = count + 1" ng-init="count=0"&gt;</t>
  </si>
  <si>
    <t xml:space="preserve">        Increment (on double click)</t>
  </si>
  <si>
    <t xml:space="preserve">      count: {{count}}</t>
  </si>
  <si>
    <t xml:space="preserve"> * @name ngMousedown</t>
  </si>
  <si>
    <t xml:space="preserve"> * The ngMousedown directive allows you to specify custom behavior on mousedown event.</t>
  </si>
  <si>
    <t xml:space="preserve"> * @param {expression} ngMousedown {@link guide/expression Expression} to evaluate upon</t>
  </si>
  <si>
    <t xml:space="preserve"> * mousedown. ({@link guide/expression#-event- Event object is available as `$event`})</t>
  </si>
  <si>
    <t xml:space="preserve">      &lt;button ng-mousedown="count = count + 1" ng-init="count=0"&gt;</t>
  </si>
  <si>
    <t xml:space="preserve">        Increment (on mouse down)</t>
  </si>
  <si>
    <t xml:space="preserve"> * @name ngMouseup</t>
  </si>
  <si>
    <t xml:space="preserve"> * Specify custom behavior on mouseup event.</t>
  </si>
  <si>
    <t xml:space="preserve"> * @param {expression} ngMouseup {@link guide/expression Expression} to evaluate upon</t>
  </si>
  <si>
    <t xml:space="preserve"> * mouseup. ({@link guide/expression#-event- Event object is available as `$event`})</t>
  </si>
  <si>
    <t xml:space="preserve">      &lt;button ng-mouseup="count = count + 1" ng-init="count=0"&gt;</t>
  </si>
  <si>
    <t xml:space="preserve">        Increment (on mouse up)</t>
  </si>
  <si>
    <t xml:space="preserve"> * @name ngMouseover</t>
  </si>
  <si>
    <t xml:space="preserve"> * Specify custom behavior on mouseover event.</t>
  </si>
  <si>
    <t xml:space="preserve"> * @param {expression} ngMouseover {@link guide/expression Expression} to evaluate upon</t>
  </si>
  <si>
    <t xml:space="preserve"> * mouseover. ({@link guide/expression#-event- Event object is available as `$event`})</t>
  </si>
  <si>
    <t xml:space="preserve">      &lt;button ng-mouseover="count = count + 1" ng-init="count=0"&gt;</t>
  </si>
  <si>
    <t xml:space="preserve">        Increment (when mouse is over)</t>
  </si>
  <si>
    <t xml:space="preserve"> * @name ngMouseenter</t>
  </si>
  <si>
    <t xml:space="preserve"> * Specify custom behavior on mouseenter event.</t>
  </si>
  <si>
    <t xml:space="preserve"> * @param {expression} ngMouseenter {@link guide/expression Expression} to evaluate upon</t>
  </si>
  <si>
    <t xml:space="preserve"> * mouseenter. ({@link guide/expression#-event- Event object is available as `$event`})</t>
  </si>
  <si>
    <t xml:space="preserve">      &lt;button ng-mouseenter="count = count + 1" ng-init="count=0"&gt;</t>
  </si>
  <si>
    <t xml:space="preserve">        Increment (when mouse enters)</t>
  </si>
  <si>
    <t xml:space="preserve"> * @name ngMouseleave</t>
  </si>
  <si>
    <t xml:space="preserve"> * Specify custom behavior on mouseleave event.</t>
  </si>
  <si>
    <t xml:space="preserve"> * @param {expression} ngMouseleave {@link guide/expression Expression} to evaluate upon</t>
  </si>
  <si>
    <t xml:space="preserve"> * mouseleave. ({@link guide/expression#-event- Event object is available as `$event`})</t>
  </si>
  <si>
    <t xml:space="preserve">      &lt;button ng-mouseleave="count = count + 1" ng-init="count=0"&gt;</t>
  </si>
  <si>
    <t xml:space="preserve">        Increment (when mouse leaves)</t>
  </si>
  <si>
    <t xml:space="preserve"> * @name ngMousemove</t>
  </si>
  <si>
    <t xml:space="preserve"> * Specify custom behavior on mousemove event.</t>
  </si>
  <si>
    <t xml:space="preserve"> * @param {expression} ngMousemove {@link guide/expression Expression} to evaluate upon</t>
  </si>
  <si>
    <t xml:space="preserve"> * mousemove. ({@link guide/expression#-event- Event object is available as `$event`})</t>
  </si>
  <si>
    <t xml:space="preserve">      &lt;button ng-mousemove="count = count + 1" ng-init="count=0"&gt;</t>
  </si>
  <si>
    <t xml:space="preserve">        Increment (when mouse moves)</t>
  </si>
  <si>
    <t xml:space="preserve"> * @name ngKeydown</t>
  </si>
  <si>
    <t xml:space="preserve"> * Specify custom behavior on keydown event.</t>
  </si>
  <si>
    <t xml:space="preserve"> * @param {expression} ngKeydown {@link guide/expression Expression} to evaluate upon</t>
  </si>
  <si>
    <t xml:space="preserve"> * keydown. (Event object is available as `$event` and can be interrogated for keyCode, altKey, etc.)</t>
  </si>
  <si>
    <t xml:space="preserve">      &lt;input ng-keydown="count = count + 1" ng-init="count=0"&gt;</t>
  </si>
  <si>
    <t xml:space="preserve">      key down count: {{count}}</t>
  </si>
  <si>
    <t xml:space="preserve"> * @name ngKeyup</t>
  </si>
  <si>
    <t xml:space="preserve"> * Specify custom behavior on keyup event.</t>
  </si>
  <si>
    <t xml:space="preserve"> * @param {expression} ngKeyup {@link guide/expression Expression} to evaluate upon</t>
  </si>
  <si>
    <t xml:space="preserve"> * keyup. (Event object is available as `$event` and can be interrogated for keyCode, altKey, etc.)</t>
  </si>
  <si>
    <t xml:space="preserve">       &lt;p&gt;Typing in the input box below updates the key count&lt;/p&gt;</t>
  </si>
  <si>
    <t xml:space="preserve">       &lt;input ng-keyup="count = count + 1" ng-init="count=0"&gt; key up count: {{count}}</t>
  </si>
  <si>
    <t xml:space="preserve">       &lt;p&gt;Typing in the input box below updates the keycode&lt;/p&gt;</t>
  </si>
  <si>
    <t xml:space="preserve">       &lt;input ng-keyup="event=$event"&gt;</t>
  </si>
  <si>
    <t xml:space="preserve">       &lt;p&gt;event keyCode: {{ event.keyCode }}&lt;/p&gt;</t>
  </si>
  <si>
    <t xml:space="preserve">       &lt;p&gt;event altKey: {{ event.altKey }}&lt;/p&gt;</t>
  </si>
  <si>
    <t xml:space="preserve"> * @name ngKeypress</t>
  </si>
  <si>
    <t xml:space="preserve"> * Specify custom behavior on keypress event.</t>
  </si>
  <si>
    <t xml:space="preserve"> * @param {expression} ngKeypress {@link guide/expression Expression} to evaluate upon</t>
  </si>
  <si>
    <t xml:space="preserve"> * keypress. ({@link guide/expression#-event- Event object is available as `$event`}</t>
  </si>
  <si>
    <t xml:space="preserve"> * and can be interrogated for keyCode, altKey, etc.)</t>
  </si>
  <si>
    <t xml:space="preserve">      &lt;input ng-keypress="count = count + 1" ng-init="count=0"&gt;</t>
  </si>
  <si>
    <t xml:space="preserve">      key press count: {{count}}</t>
  </si>
  <si>
    <t xml:space="preserve"> * @name ngSubmit</t>
  </si>
  <si>
    <t xml:space="preserve"> * Enables binding angular expressions to onsubmit events.</t>
  </si>
  <si>
    <t xml:space="preserve"> * Additionally it prevents the default action (which for form means sending the request to the</t>
  </si>
  <si>
    <t xml:space="preserve"> * server and reloading the current page), but only if the form does not contain `action`,</t>
  </si>
  <si>
    <t xml:space="preserve"> * `data-action`, or `x-action` attributes.</t>
  </si>
  <si>
    <t xml:space="preserve"> * **Warning:** Be careful not to cause "double-submission" by using both the `ngClick` and</t>
  </si>
  <si>
    <t xml:space="preserve"> * `ngSubmit` handlers together. See the</t>
  </si>
  <si>
    <t xml:space="preserve"> * {@link form#submitting-a-form-and-preventing-the-default-action `form` directive documentation}</t>
  </si>
  <si>
    <t xml:space="preserve"> * for a detailed discussion of when `ngSubmit` may be triggered.</t>
  </si>
  <si>
    <t xml:space="preserve"> * @element form</t>
  </si>
  <si>
    <t xml:space="preserve"> * @param {expression} ngSubmit {@link guide/expression Expression} to eval.</t>
  </si>
  <si>
    <t xml:space="preserve"> * ({@link guide/expression#-event- Event object is available as `$event`})</t>
  </si>
  <si>
    <t xml:space="preserve">   &lt;example module="submitExample"&gt;</t>
  </si>
  <si>
    <t xml:space="preserve">        angular.module('submitExample', [])</t>
  </si>
  <si>
    <t xml:space="preserve">          .controller('ExampleController', ['$scope', function($scope) {</t>
  </si>
  <si>
    <t xml:space="preserve">            $scope.list = [];</t>
  </si>
  <si>
    <t xml:space="preserve">            $scope.text = 'hello';</t>
  </si>
  <si>
    <t xml:space="preserve">            $scope.submit = function() {</t>
  </si>
  <si>
    <t xml:space="preserve">              if ($scope.text) {</t>
  </si>
  <si>
    <t xml:space="preserve">                $scope.list.push(this.text);</t>
  </si>
  <si>
    <t xml:space="preserve">                $scope.text = '';</t>
  </si>
  <si>
    <t xml:space="preserve">      &lt;form ng-submit="submit()" ng-controller="ExampleController"&gt;</t>
  </si>
  <si>
    <t xml:space="preserve">        Enter text and hit enter:</t>
  </si>
  <si>
    <t xml:space="preserve">        &lt;input type="text" ng-model="text" name="text" /&gt;</t>
  </si>
  <si>
    <t xml:space="preserve">        &lt;input type="submit" id="submit" value="Submit" /&gt;</t>
  </si>
  <si>
    <t xml:space="preserve">        &lt;pre&gt;list={{list}}&lt;/pre&gt;</t>
  </si>
  <si>
    <t xml:space="preserve">       it('should check ng-submit', function() {</t>
  </si>
  <si>
    <t xml:space="preserve">         expect(element(by.binding('list')).getText()).toBe('list=[]');</t>
  </si>
  <si>
    <t xml:space="preserve">         element(by.css('#submit')).click();</t>
  </si>
  <si>
    <t xml:space="preserve">         expect(element(by.binding('list')).getText()).toContain('hello');</t>
  </si>
  <si>
    <t xml:space="preserve">         expect(element(by.model('text')).getAttribute('value')).toBe('');</t>
  </si>
  <si>
    <t xml:space="preserve">       it('should ignore empty strings', function() {</t>
  </si>
  <si>
    <t xml:space="preserve"> * @name ngFocus</t>
  </si>
  <si>
    <t xml:space="preserve"> * Specify custom behavior on focus event.</t>
  </si>
  <si>
    <t xml:space="preserve"> * Note: As the `focus` event is executed synchronously when calling `input.focus()`</t>
  </si>
  <si>
    <t xml:space="preserve"> * AngularJS executes the expression using `scope.$evalAsync` if the event is fired</t>
  </si>
  <si>
    <t xml:space="preserve"> * during an `$apply` to ensure a consistent state.</t>
  </si>
  <si>
    <t xml:space="preserve"> * @element window, input, select, textarea, a</t>
  </si>
  <si>
    <t xml:space="preserve"> * @param {expression} ngFocus {@link guide/expression Expression} to evaluate upon</t>
  </si>
  <si>
    <t xml:space="preserve"> * focus. ({@link guide/expression#-event- Event object is available as `$event`})</t>
  </si>
  <si>
    <t xml:space="preserve"> * See {@link ng.directive:ngClick ngClick}</t>
  </si>
  <si>
    <t xml:space="preserve"> * @name ngBlur</t>
  </si>
  <si>
    <t xml:space="preserve"> * Specify custom behavior on blur event.</t>
  </si>
  <si>
    <t xml:space="preserve"> * A [blur event](https://developer.mozilla.org/en-US/docs/Web/Events/blur) fires when</t>
  </si>
  <si>
    <t xml:space="preserve"> * an element has lost focus.</t>
  </si>
  <si>
    <t xml:space="preserve"> * Note: As the `blur` event is executed synchronously also during DOM manipulations</t>
  </si>
  <si>
    <t xml:space="preserve"> * (e.g. removing a focussed input),</t>
  </si>
  <si>
    <t xml:space="preserve"> * @param {expression} ngBlur {@link guide/expression Expression} to evaluate upon</t>
  </si>
  <si>
    <t xml:space="preserve"> * blur. ({@link guide/expression#-event- Event object is available as `$event`})</t>
  </si>
  <si>
    <t xml:space="preserve"> * @name ngCopy</t>
  </si>
  <si>
    <t xml:space="preserve"> * Specify custom behavior on copy event.</t>
  </si>
  <si>
    <t xml:space="preserve"> * @param {expression} ngCopy {@link guide/expression Expression} to evaluate upon</t>
  </si>
  <si>
    <t xml:space="preserve"> * copy. ({@link guide/expression#-event- Event object is available as `$event`})</t>
  </si>
  <si>
    <t xml:space="preserve">      &lt;input ng-copy="copied=true" ng-init="copied=false; value='copy me'" ng-model="value"&gt;</t>
  </si>
  <si>
    <t xml:space="preserve">      copied: {{copied}}</t>
  </si>
  <si>
    <t xml:space="preserve"> * @name ngCut</t>
  </si>
  <si>
    <t xml:space="preserve"> * Specify custom behavior on cut event.</t>
  </si>
  <si>
    <t xml:space="preserve"> * @param {expression} ngCut {@link guide/expression Expression} to evaluate upon</t>
  </si>
  <si>
    <t xml:space="preserve"> * cut. ({@link guide/expression#-event- Event object is available as `$event`})</t>
  </si>
  <si>
    <t xml:space="preserve">      &lt;input ng-cut="cut=true" ng-init="cut=false; value='cut me'" ng-model="value"&gt;</t>
  </si>
  <si>
    <t xml:space="preserve">      cut: {{cut}}</t>
  </si>
  <si>
    <t xml:space="preserve"> * @name ngPaste</t>
  </si>
  <si>
    <t xml:space="preserve"> * Specify custom behavior on paste event.</t>
  </si>
  <si>
    <t xml:space="preserve"> * @param {expression} ngPaste {@link guide/expression Expression} to evaluate upon</t>
  </si>
  <si>
    <t xml:space="preserve"> * paste. ({@link guide/expression#-event- Event object is available as `$event`})</t>
  </si>
  <si>
    <t xml:space="preserve">      &lt;input ng-paste="paste=true" ng-init="paste=false" placeholder='paste here'&gt;</t>
  </si>
  <si>
    <t xml:space="preserve">      pasted: {{paste}}</t>
  </si>
  <si>
    <t xml:space="preserve"> * @name ngIf</t>
  </si>
  <si>
    <t xml:space="preserve"> * @multiElement</t>
  </si>
  <si>
    <t xml:space="preserve"> * The `ngIf` directive removes or recreates a portion of the DOM tree based on an</t>
  </si>
  <si>
    <t xml:space="preserve"> * {expression}. If the expression assigned to `ngIf` evaluates to a false</t>
  </si>
  <si>
    <t xml:space="preserve"> * value then the element is removed from the DOM, otherwise a clone of the</t>
  </si>
  <si>
    <t xml:space="preserve"> * element is reinserted into the DOM.</t>
  </si>
  <si>
    <t xml:space="preserve"> * `ngIf` differs from `ngShow` and `ngHide` in that `ngIf` completely removes and recreates the</t>
  </si>
  <si>
    <t xml:space="preserve"> * element in the DOM rather than changing its visibility via the `display` css property.  A common</t>
  </si>
  <si>
    <t xml:space="preserve"> * case when this difference is significant is when using css selectors that rely on an element's</t>
  </si>
  <si>
    <t xml:space="preserve"> * position within the DOM, such as the `:first-child` or `:last-child` pseudo-classes.</t>
  </si>
  <si>
    <t xml:space="preserve"> * Note that when an element is removed using `ngIf` its scope is destroyed and a new scope</t>
  </si>
  <si>
    <t xml:space="preserve"> * is created when the element is restored.  The scope created within `ngIf` inherits from</t>
  </si>
  <si>
    <t xml:space="preserve"> * its parent scope using</t>
  </si>
  <si>
    <t xml:space="preserve"> * [prototypal inheritance](https://github.com/angular/angular.js/wiki/Understanding-Scopes#javascript-prototypal-inheritance).</t>
  </si>
  <si>
    <t xml:space="preserve"> * An important implication of this is if `ngModel` is used within `ngIf` to bind to</t>
  </si>
  <si>
    <t xml:space="preserve"> * a javascript primitive defined in the parent scope. In this case any modifications made to the</t>
  </si>
  <si>
    <t xml:space="preserve"> * variable within the child scope will override (hide) the value in the parent scope.</t>
  </si>
  <si>
    <t xml:space="preserve"> * Also, `ngIf` recreates elements using their compiled state. An example of this behavior</t>
  </si>
  <si>
    <t xml:space="preserve"> * is if an element's class attribute is directly modified after it's compiled, using something like</t>
  </si>
  <si>
    <t xml:space="preserve"> * jQuery's `.addClass()` method, and the element is later removed. When `ngIf` recreates the element</t>
  </si>
  <si>
    <t xml:space="preserve"> * the added class will be lost because the original compiled state is used to regenerate the element.</t>
  </si>
  <si>
    <t xml:space="preserve"> * Additionally, you can provide animations via the `ngAnimate` module to animate the `enter`</t>
  </si>
  <si>
    <t xml:space="preserve"> * and `leave` effects.</t>
  </si>
  <si>
    <t xml:space="preserve"> * enter - happens just after the `ngIf` contents change and a new DOM element is created and injected into the `ngIf` container</t>
  </si>
  <si>
    <t xml:space="preserve"> * leave - happens just before the `ngIf` contents are removed from the DOM</t>
  </si>
  <si>
    <t xml:space="preserve"> * @priority 600</t>
  </si>
  <si>
    <t xml:space="preserve"> * @param {expression} ngIf If the {@link guide/expression expression} is falsy then</t>
  </si>
  <si>
    <t xml:space="preserve"> *     the element is removed from the DOM tree. If it is truthy a copy of the compiled</t>
  </si>
  <si>
    <t xml:space="preserve"> *     element is added to the DOM tree.</t>
  </si>
  <si>
    <t xml:space="preserve">  &lt;example module="ngAnimate" deps="angular-animate.js" animations="true"&gt;</t>
  </si>
  <si>
    <t xml:space="preserve">      &lt;label&gt;Click me: &lt;input type="checkbox" ng-model="checked" ng-init="checked=true" /&gt;&lt;/label&gt;&lt;br/&gt;</t>
  </si>
  <si>
    <t xml:space="preserve">      Show when checked:</t>
  </si>
  <si>
    <t xml:space="preserve">      &lt;span ng-if="checked" class="animate-if"&gt;</t>
  </si>
  <si>
    <t xml:space="preserve">        This is removed when the checkbox is unchecked.</t>
  </si>
  <si>
    <t xml:space="preserve">    &lt;file name="animations.css"&gt;</t>
  </si>
  <si>
    <t xml:space="preserve">      .animate-if {</t>
  </si>
  <si>
    <t xml:space="preserve">        background:white;</t>
  </si>
  <si>
    <t xml:space="preserve">        border:1px solid black;</t>
  </si>
  <si>
    <t xml:space="preserve">        padding:10px;</t>
  </si>
  <si>
    <t xml:space="preserve">      .animate-if.ng-enter, .animate-if.ng-leave {</t>
  </si>
  <si>
    <t xml:space="preserve">        transition:all cubic-bezier(0.250, 0.460, 0.450, 0.940) 0.5s;</t>
  </si>
  <si>
    <t xml:space="preserve">      .animate-if.ng-enter,</t>
  </si>
  <si>
    <t xml:space="preserve">      .animate-if.ng-leave.ng-leave-active {</t>
  </si>
  <si>
    <t xml:space="preserve">        opacity:0;</t>
  </si>
  <si>
    <t xml:space="preserve">      .animate-if.ng-leave,</t>
  </si>
  <si>
    <t xml:space="preserve">      .animate-if.ng-enter.ng-enter-active {</t>
  </si>
  <si>
    <t xml:space="preserve">        opacity:1;</t>
  </si>
  <si>
    <t xml:space="preserve">  &lt;/example&gt;</t>
  </si>
  <si>
    <t>var ngIfDirective = ['$animate', function($animate) {</t>
  </si>
  <si>
    <t xml:space="preserve">    multiElement: true,</t>
  </si>
  <si>
    <t xml:space="preserve">    transclude: 'element',</t>
  </si>
  <si>
    <t xml:space="preserve">    priority: 600,</t>
  </si>
  <si>
    <t xml:space="preserve">    terminal: true,</t>
  </si>
  <si>
    <t xml:space="preserve">    $$tlb: true,</t>
  </si>
  <si>
    <t xml:space="preserve">    link: function($scope, $element, $attr, ctrl, $transclude) {</t>
  </si>
  <si>
    <t xml:space="preserve">        var block, childScope, previousElements;</t>
  </si>
  <si>
    <t xml:space="preserve">        $scope.$watch($attr.ngIf, function ngIfWatchAction(value) {</t>
  </si>
  <si>
    <t xml:space="preserve">          if (value) {</t>
  </si>
  <si>
    <t xml:space="preserve">            if (!childScope) {</t>
  </si>
  <si>
    <t xml:space="preserve">              $transclude(function(clone, newScope) {</t>
  </si>
  <si>
    <t xml:space="preserve">                childScope = newScope;</t>
  </si>
  <si>
    <t xml:space="preserve">                clone[clone.length++] = document.createComment(' end ngIf: ' + $attr.ngIf + ' ');</t>
  </si>
  <si>
    <t xml:space="preserve">                // Note: We only need the first/last node of the cloned nodes.</t>
  </si>
  <si>
    <t xml:space="preserve">                // However, we need to keep the reference to the jqlite wrapper as it might be changed later</t>
  </si>
  <si>
    <t xml:space="preserve">                // by a directive with templateUrl when its template arrives.</t>
  </si>
  <si>
    <t xml:space="preserve">                block = {</t>
  </si>
  <si>
    <t xml:space="preserve">                  clone: clone</t>
  </si>
  <si>
    <t xml:space="preserve">                $animate.enter(clone, $element.parent(), $element);</t>
  </si>
  <si>
    <t xml:space="preserve">            if (previousElements) {</t>
  </si>
  <si>
    <t xml:space="preserve">              previousElements.remove();</t>
  </si>
  <si>
    <t xml:space="preserve">              previousElements = null;</t>
  </si>
  <si>
    <t xml:space="preserve">            if (childScope) {</t>
  </si>
  <si>
    <t xml:space="preserve">              childScope.$destroy();</t>
  </si>
  <si>
    <t xml:space="preserve">              childScope = null;</t>
  </si>
  <si>
    <t xml:space="preserve">            if (block) {</t>
  </si>
  <si>
    <t xml:space="preserve">              previousElements = getBlockNodes(block.clone);</t>
  </si>
  <si>
    <t xml:space="preserve">              $animate.leave(previousElements).then(function() {</t>
  </si>
  <si>
    <t xml:space="preserve">                previousElements = null;</t>
  </si>
  <si>
    <t xml:space="preserve">              block = null;</t>
  </si>
  <si>
    <t xml:space="preserve"> * @name ngInclude</t>
  </si>
  <si>
    <t xml:space="preserve"> * @restrict ECA</t>
  </si>
  <si>
    <t xml:space="preserve"> * Fetches, compiles and includes an external HTML fragment.</t>
  </si>
  <si>
    <t xml:space="preserve"> * By default, the template URL is restricted to the same domain and protocol as the</t>
  </si>
  <si>
    <t xml:space="preserve"> * application document. This is done by calling {@link $sce#getTrustedResourceUrl</t>
  </si>
  <si>
    <t xml:space="preserve"> * $sce.getTrustedResourceUrl} on it. To load templates from other domains or protocols</t>
  </si>
  <si>
    <t xml:space="preserve"> * you may either {@link ng.$sceDelegateProvider#resourceUrlWhitelist whitelist them} or</t>
  </si>
  <si>
    <t xml:space="preserve"> * {@link $sce#trustAsResourceUrl wrap them} as trusted values. Refer to Angular's {@link</t>
  </si>
  <si>
    <t xml:space="preserve"> * ng.$sce Strict Contextual Escaping}.</t>
  </si>
  <si>
    <t xml:space="preserve"> * In addition, the browser's</t>
  </si>
  <si>
    <t xml:space="preserve"> * policy may further restrict whether the template is successfully loaded.</t>
  </si>
  <si>
    <t xml:space="preserve"> * For example, `ngInclude` won't work for cross-domain requests on all browsers and for `file://`</t>
  </si>
  <si>
    <t xml:space="preserve"> * access on some browsers.</t>
  </si>
  <si>
    <t xml:space="preserve"> * enter - animation is used to bring new content into the browser.</t>
  </si>
  <si>
    <t xml:space="preserve"> * leave - animation is used to animate existing content away.</t>
  </si>
  <si>
    <t xml:space="preserve"> * The enter and leave animation occur concurrently.</t>
  </si>
  <si>
    <t xml:space="preserve"> * @priority 400</t>
  </si>
  <si>
    <t xml:space="preserve"> * @param {string} ngInclude|src angular expression evaluating to URL. If the source is a string constant,</t>
  </si>
  <si>
    <t xml:space="preserve"> *                 make sure you wrap it in **single** quotes, e.g. `src="'myPartialTemplate.html'"`.</t>
  </si>
  <si>
    <t xml:space="preserve"> * @param {string=} onload Expression to evaluate when a new partial is loaded.</t>
  </si>
  <si>
    <t xml:space="preserve"> *                  &lt;div class="alert alert-warning"&gt;</t>
  </si>
  <si>
    <t xml:space="preserve"> *                  **Note:** When using onload on SVG elements in IE11, the browser will try to call</t>
  </si>
  <si>
    <t xml:space="preserve"> *                  a function with the name on the window element, which will usually throw a</t>
  </si>
  <si>
    <t xml:space="preserve"> *                  "function is undefined" error. To fix this, you can instead use `data-onload` or a</t>
  </si>
  <si>
    <t xml:space="preserve"> *                  different form that {@link guide/directive#normalization matches} `onload`.</t>
  </si>
  <si>
    <t xml:space="preserve"> *                  &lt;/div&gt;</t>
  </si>
  <si>
    <t xml:space="preserve"> * @param {string=} autoscroll Whether `ngInclude` should call {@link ng.$anchorScroll</t>
  </si>
  <si>
    <t xml:space="preserve"> *                  $anchorScroll} to scroll the viewport after the content is loaded.</t>
  </si>
  <si>
    <t xml:space="preserve"> *                  - If the attribute is not set, disable scrolling.</t>
  </si>
  <si>
    <t xml:space="preserve"> *                  - If the attribute is set without value, enable scrolling.</t>
  </si>
  <si>
    <t xml:space="preserve"> *                  - Otherwise enable scrolling only if the expression evaluates to truthy value.</t>
  </si>
  <si>
    <t xml:space="preserve">  &lt;example module="includeExample" deps="angular-animate.js" animations="true"&gt;</t>
  </si>
  <si>
    <t xml:space="preserve">     &lt;div ng-controller="ExampleController"&gt;</t>
  </si>
  <si>
    <t xml:space="preserve">       &lt;select ng-model="template" ng-options="t.name for t in templates"&gt;</t>
  </si>
  <si>
    <t xml:space="preserve">        &lt;option value=""&gt;(blank)&lt;/option&gt;</t>
  </si>
  <si>
    <t xml:space="preserve">       &lt;/select&gt;</t>
  </si>
  <si>
    <t xml:space="preserve">       url of the template: &lt;code&gt;{{template.url}}&lt;/code&gt;</t>
  </si>
  <si>
    <t xml:space="preserve">       &lt;hr/&gt;</t>
  </si>
  <si>
    <t xml:space="preserve">       &lt;div class="slide-animate-container"&gt;</t>
  </si>
  <si>
    <t xml:space="preserve">         &lt;div class="slide-animate" ng-include="template.url"&gt;&lt;/div&gt;</t>
  </si>
  <si>
    <t xml:space="preserve">     &lt;/div&gt;</t>
  </si>
  <si>
    <t xml:space="preserve">      angular.module('includeExample', ['ngAnimate'])</t>
  </si>
  <si>
    <t xml:space="preserve">        .controller('ExampleController', ['$scope', function($scope) {</t>
  </si>
  <si>
    <t xml:space="preserve">          $scope.templates =</t>
  </si>
  <si>
    <t xml:space="preserve">            [ { name: 'template1.html', url: 'template1.html'},</t>
  </si>
  <si>
    <t xml:space="preserve">              { name: 'template2.html', url: 'template2.html'} ];</t>
  </si>
  <si>
    <t xml:space="preserve">          $scope.template = $scope.templates[0];</t>
  </si>
  <si>
    <t xml:space="preserve">    &lt;file name="template1.html"&gt;</t>
  </si>
  <si>
    <t xml:space="preserve">      Content of template1.html</t>
  </si>
  <si>
    <t xml:space="preserve">    &lt;file name="template2.html"&gt;</t>
  </si>
  <si>
    <t xml:space="preserve">      Content of template2.html</t>
  </si>
  <si>
    <t xml:space="preserve">      .slide-animate-container {</t>
  </si>
  <si>
    <t xml:space="preserve">        position:relative;</t>
  </si>
  <si>
    <t xml:space="preserve">        height:40px;</t>
  </si>
  <si>
    <t xml:space="preserve">        overflow:hidden;</t>
  </si>
  <si>
    <t xml:space="preserve">      .slide-animate {</t>
  </si>
  <si>
    <t xml:space="preserve">      .slide-animate.ng-enter, .slide-animate.ng-leave {</t>
  </si>
  <si>
    <t xml:space="preserve">        position:absolute;</t>
  </si>
  <si>
    <t xml:space="preserve">        top:0;</t>
  </si>
  <si>
    <t xml:space="preserve">        left:0;</t>
  </si>
  <si>
    <t xml:space="preserve">        right:0;</t>
  </si>
  <si>
    <t xml:space="preserve">        bottom:0;</t>
  </si>
  <si>
    <t xml:space="preserve">        display:block;</t>
  </si>
  <si>
    <t xml:space="preserve">      .slide-animate.ng-enter {</t>
  </si>
  <si>
    <t xml:space="preserve">        top:-50px;</t>
  </si>
  <si>
    <t xml:space="preserve">      .slide-animate.ng-enter.ng-enter-active {</t>
  </si>
  <si>
    <t xml:space="preserve">      .slide-animate.ng-leave {</t>
  </si>
  <si>
    <t xml:space="preserve">      .slide-animate.ng-leave.ng-leave-active {</t>
  </si>
  <si>
    <t xml:space="preserve">        top:50px;</t>
  </si>
  <si>
    <t xml:space="preserve">      var templateSelect = element(by.model('template'));</t>
  </si>
  <si>
    <t xml:space="preserve">      var includeElem = element(by.css('[ng-include]'));</t>
  </si>
  <si>
    <t xml:space="preserve">      it('should load template1.html', function() {</t>
  </si>
  <si>
    <t xml:space="preserve">        expect(includeElem.getText()).toMatch(/Content of template1.html/);</t>
  </si>
  <si>
    <t xml:space="preserve">      it('should load template2.html', function() {</t>
  </si>
  <si>
    <t xml:space="preserve">        if (browser.params.browser == 'firefox') {</t>
  </si>
  <si>
    <t xml:space="preserve">          // Firefox can't handle using selects</t>
  </si>
  <si>
    <t xml:space="preserve">          // See https://github.com/angular/protractor/issues/480</t>
  </si>
  <si>
    <t xml:space="preserve">          return;</t>
  </si>
  <si>
    <t xml:space="preserve">        templateSelect.click();</t>
  </si>
  <si>
    <t xml:space="preserve">        templateSelect.all(by.css('option')).get(2).click();</t>
  </si>
  <si>
    <t xml:space="preserve">        expect(includeElem.getText()).toMatch(/Content of template2.html/);</t>
  </si>
  <si>
    <t xml:space="preserve">      it('should change to blank', function() {</t>
  </si>
  <si>
    <t xml:space="preserve">        templateSelect.all(by.css('option')).get(0).click();</t>
  </si>
  <si>
    <t xml:space="preserve">        expect(includeElem.isPresent()).toBe(false);</t>
  </si>
  <si>
    <t xml:space="preserve"> * @ngdoc event</t>
  </si>
  <si>
    <t xml:space="preserve"> * @name ngInclude#$includeContentRequested</t>
  </si>
  <si>
    <t xml:space="preserve"> * @eventType emit on the scope ngInclude was declared in</t>
  </si>
  <si>
    <t xml:space="preserve"> * Emitted every time the ngInclude content is requested.</t>
  </si>
  <si>
    <t xml:space="preserve"> * @param {Object} angularEvent Synthetic event object.</t>
  </si>
  <si>
    <t xml:space="preserve"> * @param {String} src URL of content to load.</t>
  </si>
  <si>
    <t xml:space="preserve"> * @name ngInclude#$includeContentLoaded</t>
  </si>
  <si>
    <t xml:space="preserve"> * @eventType emit on the current ngInclude scope</t>
  </si>
  <si>
    <t xml:space="preserve"> * Emitted every time the ngInclude content is reloaded.</t>
  </si>
  <si>
    <t xml:space="preserve"> * @name ngInclude#$includeContentError</t>
  </si>
  <si>
    <t xml:space="preserve"> * Emitted when a template HTTP request yields an erroneous response (status &lt; 200 || status &gt; 299)</t>
  </si>
  <si>
    <t>var ngIncludeDirective = ['$templateRequest', '$anchorScroll', '$animate',</t>
  </si>
  <si>
    <t xml:space="preserve">                  function($templateRequest,   $anchorScroll,   $animate) {</t>
  </si>
  <si>
    <t xml:space="preserve">    restrict: 'ECA',</t>
  </si>
  <si>
    <t xml:space="preserve">    priority: 400,</t>
  </si>
  <si>
    <t xml:space="preserve">    controller: angular.noop,</t>
  </si>
  <si>
    <t xml:space="preserve">    compile: function(element, attr) {</t>
  </si>
  <si>
    <t xml:space="preserve">      var srcExp = attr.ngInclude || attr.src,</t>
  </si>
  <si>
    <t xml:space="preserve">          onloadExp = attr.onload || '',</t>
  </si>
  <si>
    <t xml:space="preserve">          autoScrollExp = attr.autoscroll;</t>
  </si>
  <si>
    <t xml:space="preserve">      return function(scope, $element, $attr, ctrl, $transclude) {</t>
  </si>
  <si>
    <t xml:space="preserve">        var changeCounter = 0,</t>
  </si>
  <si>
    <t xml:space="preserve">            currentScope,</t>
  </si>
  <si>
    <t xml:space="preserve">            previousElement,</t>
  </si>
  <si>
    <t xml:space="preserve">            currentElement;</t>
  </si>
  <si>
    <t xml:space="preserve">        var cleanupLastIncludeContent = function() {</t>
  </si>
  <si>
    <t xml:space="preserve">          if (previousElement) {</t>
  </si>
  <si>
    <t xml:space="preserve">            previousElement.remove();</t>
  </si>
  <si>
    <t xml:space="preserve">            previousElement = null;</t>
  </si>
  <si>
    <t xml:space="preserve">          if (currentScope) {</t>
  </si>
  <si>
    <t xml:space="preserve">            currentScope.$destroy();</t>
  </si>
  <si>
    <t xml:space="preserve">            currentScope = null;</t>
  </si>
  <si>
    <t xml:space="preserve">          if (currentElement) {</t>
  </si>
  <si>
    <t xml:space="preserve">            $animate.leave(currentElement).then(function() {</t>
  </si>
  <si>
    <t xml:space="preserve">              previousElement = null;</t>
  </si>
  <si>
    <t xml:space="preserve">            previousElement = currentElement;</t>
  </si>
  <si>
    <t xml:space="preserve">            currentElement = null;</t>
  </si>
  <si>
    <t xml:space="preserve">        scope.$watch(srcExp, function ngIncludeWatchAction(src) {</t>
  </si>
  <si>
    <t xml:space="preserve">          var afterAnimation = function() {</t>
  </si>
  <si>
    <t xml:space="preserve">            if (isDefined(autoScrollExp) &amp;&amp; (!autoScrollExp || scope.$eval(autoScrollExp))) {</t>
  </si>
  <si>
    <t xml:space="preserve">              $anchorScroll();</t>
  </si>
  <si>
    <t xml:space="preserve">          var thisChangeId = ++changeCounter;</t>
  </si>
  <si>
    <t xml:space="preserve">          if (src) {</t>
  </si>
  <si>
    <t xml:space="preserve">            //set the 2nd param to true to ignore the template request error so that the inner</t>
  </si>
  <si>
    <t xml:space="preserve">            //contents and scope can be cleaned up.</t>
  </si>
  <si>
    <t xml:space="preserve">            $templateRequest(src, true).then(function(response) {</t>
  </si>
  <si>
    <t xml:space="preserve">              if (thisChangeId !== changeCounter) return;</t>
  </si>
  <si>
    <t xml:space="preserve">              var newScope = scope.$new();</t>
  </si>
  <si>
    <t xml:space="preserve">              ctrl.template = response;</t>
  </si>
  <si>
    <t xml:space="preserve">              // Note: This will also link all children of ng-include that were contained in the original</t>
  </si>
  <si>
    <t xml:space="preserve">              // html. If that content contains controllers, ... they could pollute/change the scope.</t>
  </si>
  <si>
    <t xml:space="preserve">              // However, using ng-include on an element with additional content does not make sense...</t>
  </si>
  <si>
    <t xml:space="preserve">              // Note: We can't remove them in the cloneAttchFn of $transclude as that</t>
  </si>
  <si>
    <t xml:space="preserve">              // function is called before linking the content, which would apply child</t>
  </si>
  <si>
    <t xml:space="preserve">              // directives to non existing elements.</t>
  </si>
  <si>
    <t xml:space="preserve">              var clone = $transclude(newScope, function(clone) {</t>
  </si>
  <si>
    <t xml:space="preserve">                cleanupLastIncludeContent();</t>
  </si>
  <si>
    <t xml:space="preserve">                $animate.enter(clone, null, $element).then(afterAnimation);</t>
  </si>
  <si>
    <t xml:space="preserve">              currentScope = newScope;</t>
  </si>
  <si>
    <t xml:space="preserve">              currentElement = clone;</t>
  </si>
  <si>
    <t xml:space="preserve">              currentScope.$emit('$includeContentLoaded', src);</t>
  </si>
  <si>
    <t xml:space="preserve">              scope.$eval(onloadExp);</t>
  </si>
  <si>
    <t xml:space="preserve">            }, function() {</t>
  </si>
  <si>
    <t xml:space="preserve">              if (thisChangeId === changeCounter) {</t>
  </si>
  <si>
    <t xml:space="preserve">                scope.$emit('$includeContentError', src);</t>
  </si>
  <si>
    <t xml:space="preserve">            scope.$emit('$includeContentRequested', src);</t>
  </si>
  <si>
    <t xml:space="preserve">            cleanupLastIncludeContent();</t>
  </si>
  <si>
    <t xml:space="preserve">            ctrl.template = null;</t>
  </si>
  <si>
    <t>// This directive is called during the $transclude call of the first `ngInclude` directive.</t>
  </si>
  <si>
    <t>// It will replace and compile the content of the element with the loaded template.</t>
  </si>
  <si>
    <t>// We need this directive so that the element content is already filled when</t>
  </si>
  <si>
    <t>// the link function of another directive on the same element as ngInclude</t>
  </si>
  <si>
    <t>// is called.</t>
  </si>
  <si>
    <t>var ngIncludeFillContentDirective = ['$compile',</t>
  </si>
  <si>
    <t xml:space="preserve">  function($compile) {</t>
  </si>
  <si>
    <t xml:space="preserve">      restrict: 'ECA',</t>
  </si>
  <si>
    <t xml:space="preserve">      priority: -400,</t>
  </si>
  <si>
    <t xml:space="preserve">      require: 'ngInclude',</t>
  </si>
  <si>
    <t xml:space="preserve">      link: function(scope, $element, $attr, ctrl) {</t>
  </si>
  <si>
    <t xml:space="preserve">        if (/SVG/.test($element[0].toString())) {</t>
  </si>
  <si>
    <t xml:space="preserve">          // WebKit: https://bugs.webkit.org/show_bug.cgi?id=135698 --- SVG elements do not</t>
  </si>
  <si>
    <t xml:space="preserve">          // support innerHTML, so detect this here and try to generate the contents</t>
  </si>
  <si>
    <t xml:space="preserve">          // specially.</t>
  </si>
  <si>
    <t xml:space="preserve">          $element.empty();</t>
  </si>
  <si>
    <t xml:space="preserve">          $compile(jqLiteBuildFragment(ctrl.template, document).childNodes)(scope,</t>
  </si>
  <si>
    <t xml:space="preserve">              function namespaceAdaptedClone(clone) {</t>
  </si>
  <si>
    <t xml:space="preserve">            $element.append(clone);</t>
  </si>
  <si>
    <t xml:space="preserve">          }, {futureParentElement: $element});</t>
  </si>
  <si>
    <t xml:space="preserve">        $element.html(ctrl.template);</t>
  </si>
  <si>
    <t xml:space="preserve">        $compile($element.contents())(scope);</t>
  </si>
  <si>
    <t xml:space="preserve"> * @name ngInit</t>
  </si>
  <si>
    <t xml:space="preserve"> * The `ngInit` directive allows you to evaluate an expression in the</t>
  </si>
  <si>
    <t xml:space="preserve"> * current scope.</t>
  </si>
  <si>
    <t xml:space="preserve"> * This directive can be abused to add unnecessary amounts of logic into your templates.</t>
  </si>
  <si>
    <t xml:space="preserve"> * There are only a few appropriate uses of `ngInit`, such as for aliasing special properties of</t>
  </si>
  <si>
    <t xml:space="preserve"> * {@link ng.directive:ngRepeat `ngRepeat`}, as seen in the demo below; and for injecting data via</t>
  </si>
  <si>
    <t xml:space="preserve"> * server side scripting. Besides these few cases, you should use {@link guide/controller controllers}</t>
  </si>
  <si>
    <t xml:space="preserve"> * rather than `ngInit` to initialize values on a scope.</t>
  </si>
  <si>
    <t xml:space="preserve"> * **Note**: If you have assignment in `ngInit` along with a {@link ng.$filter `filter`}, make</t>
  </si>
  <si>
    <t xml:space="preserve"> * sure you have parentheses to ensure correct operator precedence:</t>
  </si>
  <si>
    <t xml:space="preserve"> * &lt;pre class="prettyprint"&gt;</t>
  </si>
  <si>
    <t xml:space="preserve"> * `&lt;div ng-init="test1 = ($index | toString)"&gt;&lt;/div&gt;`</t>
  </si>
  <si>
    <t xml:space="preserve"> * @priority 450</t>
  </si>
  <si>
    <t xml:space="preserve"> * @param {expression} ngInit {@link guide/expression Expression} to eval.</t>
  </si>
  <si>
    <t xml:space="preserve">   &lt;example module="initExample"&gt;</t>
  </si>
  <si>
    <t xml:space="preserve">   &lt;script&gt;</t>
  </si>
  <si>
    <t xml:space="preserve">     angular.module('initExample', [])</t>
  </si>
  <si>
    <t xml:space="preserve">       .controller('ExampleController', ['$scope', function($scope) {</t>
  </si>
  <si>
    <t xml:space="preserve">         $scope.list = [['a', 'b'], ['c', 'd']];</t>
  </si>
  <si>
    <t xml:space="preserve">       }]);</t>
  </si>
  <si>
    <t xml:space="preserve">   &lt;/script&gt;</t>
  </si>
  <si>
    <t xml:space="preserve">   &lt;div ng-controller="ExampleController"&gt;</t>
  </si>
  <si>
    <t xml:space="preserve">     &lt;div ng-repeat="innerList in list" ng-init="outerIndex = $index"&gt;</t>
  </si>
  <si>
    <t xml:space="preserve">       &lt;div ng-repeat="value in innerList" ng-init="innerIndex = $index"&gt;</t>
  </si>
  <si>
    <t xml:space="preserve">          &lt;span class="example-init"&gt;list[ {{outerIndex}} ][ {{innerIndex}} ] = {{value}};&lt;/span&gt;</t>
  </si>
  <si>
    <t xml:space="preserve">       it('should alias index positions', function() {</t>
  </si>
  <si>
    <t xml:space="preserve">         var elements = element.all(by.css('.example-init'));</t>
  </si>
  <si>
    <t xml:space="preserve">         expect(elements.get(0).getText()).toBe('list[ 0 ][ 0 ] = a;');</t>
  </si>
  <si>
    <t xml:space="preserve">         expect(elements.get(1).getText()).toBe('list[ 0 ][ 1 ] = b;');</t>
  </si>
  <si>
    <t xml:space="preserve">         expect(elements.get(2).getText()).toBe('list[ 1 ][ 0 ] = c;');</t>
  </si>
  <si>
    <t xml:space="preserve">         expect(elements.get(3).getText()).toBe('list[ 1 ][ 1 ] = d;');</t>
  </si>
  <si>
    <t>var ngInitDirective = ngDirective({</t>
  </si>
  <si>
    <t xml:space="preserve">  priority: 450,</t>
  </si>
  <si>
    <t xml:space="preserve">  compile: function() {</t>
  </si>
  <si>
    <t xml:space="preserve">      pre: function(scope, element, attrs) {</t>
  </si>
  <si>
    <t xml:space="preserve">        scope.$eval(attrs.ngInit);</t>
  </si>
  <si>
    <t xml:space="preserve"> * @name ngList</t>
  </si>
  <si>
    <t xml:space="preserve"> * Text input that converts between a delimited string and an array of strings. The default</t>
  </si>
  <si>
    <t xml:space="preserve"> * delimiter is a comma followed by a space - equivalent to `ng-list=", "`. You can specify a custom</t>
  </si>
  <si>
    <t xml:space="preserve"> * delimiter as the value of the `ngList` attribute - for example, `ng-list=" | "`.</t>
  </si>
  <si>
    <t xml:space="preserve"> * The behaviour of the directive is affected by the use of the `ngTrim` attribute.</t>
  </si>
  <si>
    <t xml:space="preserve"> * * If `ngTrim` is set to `"false"` then whitespace around both the separator and each</t>
  </si>
  <si>
    <t xml:space="preserve"> *   list item is respected. This implies that the user of the directive is responsible for</t>
  </si>
  <si>
    <t xml:space="preserve"> *   dealing with whitespace but also allows you to use whitespace as a delimiter, such as a</t>
  </si>
  <si>
    <t xml:space="preserve"> *   tab or newline character.</t>
  </si>
  <si>
    <t xml:space="preserve"> * * Otherwise whitespace around the delimiter is ignored when splitting (although it is respected</t>
  </si>
  <si>
    <t xml:space="preserve"> *   when joining the list items back together) and whitespace around each list item is stripped</t>
  </si>
  <si>
    <t xml:space="preserve"> *   before it is added to the model.</t>
  </si>
  <si>
    <t xml:space="preserve"> * ### Example with Validation</t>
  </si>
  <si>
    <t xml:space="preserve"> * &lt;example name="ngList-directive" module="listExample"&gt;</t>
  </si>
  <si>
    <t xml:space="preserve"> *      angular.module('listExample', [])</t>
  </si>
  <si>
    <t xml:space="preserve"> *        .controller('ExampleController', ['$scope', function($scope) {</t>
  </si>
  <si>
    <t xml:space="preserve"> *          $scope.names = ['morpheus', 'neo', 'trinity'];</t>
  </si>
  <si>
    <t xml:space="preserve"> *        }]);</t>
  </si>
  <si>
    <t xml:space="preserve"> *    &lt;form name="myForm" ng-controller="ExampleController"&gt;</t>
  </si>
  <si>
    <t xml:space="preserve"> *      &lt;label&gt;List: &lt;input name="namesInput" ng-model="names" ng-list required&gt;&lt;/label&gt;</t>
  </si>
  <si>
    <t xml:space="preserve"> *      &lt;span role="alert"&gt;</t>
  </si>
  <si>
    <t xml:space="preserve"> *        &lt;span class="error" ng-show="myForm.namesInput.$error.required"&gt;</t>
  </si>
  <si>
    <t xml:space="preserve"> *        Required!&lt;/span&gt;</t>
  </si>
  <si>
    <t xml:space="preserve"> *      &lt;/span&gt;</t>
  </si>
  <si>
    <t xml:space="preserve"> *      &lt;br&gt;</t>
  </si>
  <si>
    <t xml:space="preserve"> *      &lt;tt&gt;names = {{names}}&lt;/tt&gt;&lt;br/&gt;</t>
  </si>
  <si>
    <t xml:space="preserve"> *      &lt;tt&gt;myForm.namesInput.$valid = {{myForm.namesInput.$valid}}&lt;/tt&gt;&lt;br/&gt;</t>
  </si>
  <si>
    <t xml:space="preserve"> *      &lt;tt&gt;myForm.namesInput.$error = {{myForm.namesInput.$error}}&lt;/tt&gt;&lt;br/&gt;</t>
  </si>
  <si>
    <t xml:space="preserve"> *      &lt;tt&gt;myForm.$valid = {{myForm.$valid}}&lt;/tt&gt;&lt;br/&gt;</t>
  </si>
  <si>
    <t xml:space="preserve"> *      &lt;tt&gt;myForm.$error.required = {{!!myForm.$error.required}}&lt;/tt&gt;&lt;br/&gt;</t>
  </si>
  <si>
    <t xml:space="preserve"> *     &lt;/form&gt;</t>
  </si>
  <si>
    <t xml:space="preserve"> *     var listInput = element(by.model('names'));</t>
  </si>
  <si>
    <t xml:space="preserve"> *     var names = element(by.exactBinding('names'));</t>
  </si>
  <si>
    <t xml:space="preserve"> *     var valid = element(by.binding('myForm.namesInput.$valid'));</t>
  </si>
  <si>
    <t xml:space="preserve"> *     var error = element(by.css('span.error'));</t>
  </si>
  <si>
    <t xml:space="preserve"> *     it('should initialize to model', function() {</t>
  </si>
  <si>
    <t xml:space="preserve"> *       expect(names.getText()).toContain('["morpheus","neo","trinity"]');</t>
  </si>
  <si>
    <t xml:space="preserve"> *       expect(valid.getText()).toContain('true');</t>
  </si>
  <si>
    <t xml:space="preserve"> *       expect(error.getCssValue('display')).toBe('none');</t>
  </si>
  <si>
    <t xml:space="preserve"> *     it('should be invalid if empty', function() {</t>
  </si>
  <si>
    <t xml:space="preserve"> *       listInput.clear();</t>
  </si>
  <si>
    <t xml:space="preserve"> *       listInput.sendKeys('');</t>
  </si>
  <si>
    <t xml:space="preserve"> *       expect(names.getText()).toContain('');</t>
  </si>
  <si>
    <t xml:space="preserve"> *       expect(valid.getText()).toContain('false');</t>
  </si>
  <si>
    <t xml:space="preserve"> *       expect(error.getCssValue('display')).not.toBe('none');</t>
  </si>
  <si>
    <t xml:space="preserve"> * ### Example - splitting on newline</t>
  </si>
  <si>
    <t xml:space="preserve"> * &lt;example name="ngList-directive-newlines"&gt;</t>
  </si>
  <si>
    <t xml:space="preserve"> *    &lt;textarea ng-model="list" ng-list="&amp;#10;" ng-trim="false"&gt;&lt;/textarea&gt;</t>
  </si>
  <si>
    <t xml:space="preserve"> *    &lt;pre&gt;{{ list | json }}&lt;/pre&gt;</t>
  </si>
  <si>
    <t xml:space="preserve"> *     it("should split the text by newlines", function() {</t>
  </si>
  <si>
    <t xml:space="preserve"> *       var listInput = element(by.model('list'));</t>
  </si>
  <si>
    <t xml:space="preserve"> *       var output = element(by.binding('list | json'));</t>
  </si>
  <si>
    <t xml:space="preserve"> *       listInput.sendKeys('abc\ndef\nghi');</t>
  </si>
  <si>
    <t xml:space="preserve"> *       expect(output.getText()).toContain('[\n  "abc",\n  "def",\n  "ghi"\n]');</t>
  </si>
  <si>
    <t xml:space="preserve"> * @param {string=} ngList optional delimiter that should be used to split the value.</t>
  </si>
  <si>
    <t>var ngListDirective = function() {</t>
  </si>
  <si>
    <t xml:space="preserve">    require: 'ngModel',</t>
  </si>
  <si>
    <t xml:space="preserve">    link: function(scope, element, attr, ctrl) {</t>
  </si>
  <si>
    <t xml:space="preserve">      // We want to control whitespace trimming so we use this convoluted approach</t>
  </si>
  <si>
    <t xml:space="preserve">      // to access the ngList attribute, which doesn't pre-trim the attribute</t>
  </si>
  <si>
    <t xml:space="preserve">      var ngList = element.attr(attr.$attr.ngList) || ', ';</t>
  </si>
  <si>
    <t xml:space="preserve">      var trimValues = attr.ngTrim !== 'false';</t>
  </si>
  <si>
    <t xml:space="preserve">      var separator = trimValues ? trim(ngList) : ngList;</t>
  </si>
  <si>
    <t xml:space="preserve">      var parse = function(viewValue) {</t>
  </si>
  <si>
    <t xml:space="preserve">        // If the viewValue is invalid (say required but empty) it will be `undefined`</t>
  </si>
  <si>
    <t xml:space="preserve">        if (isUndefined(viewValue)) return;</t>
  </si>
  <si>
    <t xml:space="preserve">        var list = [];</t>
  </si>
  <si>
    <t xml:space="preserve">        if (viewValue) {</t>
  </si>
  <si>
    <t xml:space="preserve">          forEach(viewValue.split(separator), function(value) {</t>
  </si>
  <si>
    <t xml:space="preserve">            if (value) list.push(trimValues ? trim(value) : value);</t>
  </si>
  <si>
    <t xml:space="preserve">        return list;</t>
  </si>
  <si>
    <t xml:space="preserve">      ctrl.$parsers.push(parse);</t>
  </si>
  <si>
    <t xml:space="preserve">      ctrl.$formatters.push(function(value) {</t>
  </si>
  <si>
    <t xml:space="preserve">          return value.join(ngList);</t>
  </si>
  <si>
    <t xml:space="preserve">        return undefined;</t>
  </si>
  <si>
    <t xml:space="preserve">      // Override the standard $isEmpty because an empty array means the input is empty.</t>
  </si>
  <si>
    <t xml:space="preserve">      ctrl.$isEmpty = function(value) {</t>
  </si>
  <si>
    <t xml:space="preserve">        return !value || !value.length;</t>
  </si>
  <si>
    <t>/* global VALID_CLASS: true,</t>
  </si>
  <si>
    <t xml:space="preserve">  INVALID_CLASS: true,</t>
  </si>
  <si>
    <t xml:space="preserve">  PRISTINE_CLASS: true,</t>
  </si>
  <si>
    <t xml:space="preserve">  DIRTY_CLASS: true,</t>
  </si>
  <si>
    <t xml:space="preserve">  UNTOUCHED_CLASS: true,</t>
  </si>
  <si>
    <t xml:space="preserve">  TOUCHED_CLASS: true,</t>
  </si>
  <si>
    <t>var VALID_CLASS = 'ng-valid',</t>
  </si>
  <si>
    <t xml:space="preserve">    INVALID_CLASS = 'ng-invalid',</t>
  </si>
  <si>
    <t xml:space="preserve">    PRISTINE_CLASS = 'ng-pristine',</t>
  </si>
  <si>
    <t xml:space="preserve">    DIRTY_CLASS = 'ng-dirty',</t>
  </si>
  <si>
    <t xml:space="preserve">    UNTOUCHED_CLASS = 'ng-untouched',</t>
  </si>
  <si>
    <t xml:space="preserve">    TOUCHED_CLASS = 'ng-touched',</t>
  </si>
  <si>
    <t xml:space="preserve">    PENDING_CLASS = 'ng-pending';</t>
  </si>
  <si>
    <t>var ngModelMinErr = minErr('ngModel');</t>
  </si>
  <si>
    <t xml:space="preserve"> * @name ngModel.NgModelController</t>
  </si>
  <si>
    <t xml:space="preserve"> * @property {*} $viewValue The actual value from the control's view. For `input` elements, this is a</t>
  </si>
  <si>
    <t xml:space="preserve"> * String. See {@link ngModel.NgModelController#$setViewValue} for information about when the $viewValue</t>
  </si>
  <si>
    <t xml:space="preserve"> * is set.</t>
  </si>
  <si>
    <t xml:space="preserve"> * @property {*} $modelValue The value in the model that the control is bound to.</t>
  </si>
  <si>
    <t xml:space="preserve"> * @property {Array.&lt;Function&gt;} $parsers Array of functions to execute, as a pipeline, whenever</t>
  </si>
  <si>
    <t xml:space="preserve">       the control reads value from the DOM. The functions are called in array order, each passing</t>
  </si>
  <si>
    <t xml:space="preserve">       its return value through to the next. The last return value is forwarded to the</t>
  </si>
  <si>
    <t xml:space="preserve">       {@link ngModel.NgModelController#$validators `$validators`} collection.</t>
  </si>
  <si>
    <t>Parsers are used to sanitize / convert the {@link ngModel.NgModelController#$viewValue</t>
  </si>
  <si>
    <t>`$viewValue`}.</t>
  </si>
  <si>
    <t>Returning `undefined` from a parser means a parse error occurred. In that case,</t>
  </si>
  <si>
    <t>no {@link ngModel.NgModelController#$validators `$validators`} will run and the `ngModel`</t>
  </si>
  <si>
    <t>will be set to `undefined` unless {@link ngModelOptions `ngModelOptions.allowInvalid`}</t>
  </si>
  <si>
    <t>is set to `true`. The parse error is stored in `ngModel.$error.parse`.</t>
  </si>
  <si>
    <t xml:space="preserve"> * @property {Array.&lt;Function&gt;} $formatters Array of functions to execute, as a pipeline, whenever</t>
  </si>
  <si>
    <t xml:space="preserve">       the model value changes. The functions are called in reverse array order, each passing the value through to the</t>
  </si>
  <si>
    <t xml:space="preserve">       next. The last return value is used as the actual DOM value.</t>
  </si>
  <si>
    <t xml:space="preserve">       Used to format / convert values for display in the control.</t>
  </si>
  <si>
    <t xml:space="preserve"> * function formatter(value) {</t>
  </si>
  <si>
    <t xml:space="preserve"> *   if (value) {</t>
  </si>
  <si>
    <t xml:space="preserve"> *     return value.toUpperCase();</t>
  </si>
  <si>
    <t xml:space="preserve"> * ngModel.$formatters.push(formatter);</t>
  </si>
  <si>
    <t xml:space="preserve"> * @property {Object.&lt;string, function&gt;} $validators A collection of validators that are applied</t>
  </si>
  <si>
    <t xml:space="preserve"> *      whenever the model value changes. The key value within the object refers to the name of the</t>
  </si>
  <si>
    <t xml:space="preserve"> *      validator while the function refers to the validation operation. The validation operation is</t>
  </si>
  <si>
    <t xml:space="preserve"> *      provided with the model value as an argument and must return a true or false value depending</t>
  </si>
  <si>
    <t xml:space="preserve"> *      on the response of that validation.</t>
  </si>
  <si>
    <t xml:space="preserve"> * ngModel.$validators.validCharacters = function(modelValue, viewValue) {</t>
  </si>
  <si>
    <t xml:space="preserve"> *   var value = modelValue || viewValue;</t>
  </si>
  <si>
    <t xml:space="preserve"> *   return /[0-9]+/.test(value) &amp;&amp;</t>
  </si>
  <si>
    <t xml:space="preserve"> *          /[a-z]+/.test(value) &amp;&amp;</t>
  </si>
  <si>
    <t xml:space="preserve"> *          /[A-Z]+/.test(value) &amp;&amp;</t>
  </si>
  <si>
    <t xml:space="preserve"> *          /\W+/.test(value);</t>
  </si>
  <si>
    <t xml:space="preserve"> * };</t>
  </si>
  <si>
    <t xml:space="preserve"> * @property {Object.&lt;string, function&gt;} $asyncValidators A collection of validations that are expected to</t>
  </si>
  <si>
    <t xml:space="preserve"> *      perform an asynchronous validation (e.g. a HTTP request). The validation function that is provided</t>
  </si>
  <si>
    <t xml:space="preserve"> *      is expected to return a promise when it is run during the model validation process. Once the promise</t>
  </si>
  <si>
    <t xml:space="preserve"> *      is delivered then the validation status will be set to true when fulfilled and false when rejected.</t>
  </si>
  <si>
    <t xml:space="preserve"> *      When the asynchronous validators are triggered, each of the validators will run in parallel and the model</t>
  </si>
  <si>
    <t xml:space="preserve"> *      value will only be updated once all validators have been fulfilled. As long as an asynchronous validator</t>
  </si>
  <si>
    <t xml:space="preserve"> *      is unfulfilled, its key will be added to the controllers `$pending` property. Also, all asynchronous validators</t>
  </si>
  <si>
    <t xml:space="preserve"> *      will only run once all synchronous validators have passed.</t>
  </si>
  <si>
    <t xml:space="preserve"> * Please note that if $http is used then it is important that the server returns a success HTTP response code</t>
  </si>
  <si>
    <t xml:space="preserve"> * in order to fulfill the validation and a status level of `4xx` in order to reject the validation.</t>
  </si>
  <si>
    <t xml:space="preserve"> * ngModel.$asyncValidators.uniqueUsername = function(modelValue, viewValue) {</t>
  </si>
  <si>
    <t xml:space="preserve"> *   // Lookup user by username</t>
  </si>
  <si>
    <t xml:space="preserve"> *   return $http.get('/api/users/' + value).</t>
  </si>
  <si>
    <t xml:space="preserve"> *      then(function resolved() {</t>
  </si>
  <si>
    <t xml:space="preserve"> *        //username exists, this means validation fails</t>
  </si>
  <si>
    <t xml:space="preserve"> *        return $q.reject('exists');</t>
  </si>
  <si>
    <t xml:space="preserve"> *      }, function rejected() {</t>
  </si>
  <si>
    <t xml:space="preserve"> *        //username does not exist, therefore this validation passes</t>
  </si>
  <si>
    <t xml:space="preserve"> *        return true;</t>
  </si>
  <si>
    <t xml:space="preserve"> *      });</t>
  </si>
  <si>
    <t xml:space="preserve"> * @property {Array.&lt;Function&gt;} $viewChangeListeners Array of functions to execute whenever the</t>
  </si>
  <si>
    <t xml:space="preserve"> *     view value has changed. It is called with no arguments, and its return value is ignored.</t>
  </si>
  <si>
    <t xml:space="preserve"> *     This can be used in place of additional $watches against the model value.</t>
  </si>
  <si>
    <t xml:space="preserve"> * @property {Object} $error An object hash with all failing validator ids as keys.</t>
  </si>
  <si>
    <t xml:space="preserve"> * @property {Object} $pending An object hash with all pending validator ids as keys.</t>
  </si>
  <si>
    <t xml:space="preserve"> * @property {boolean} $untouched True if control has not lost focus yet.</t>
  </si>
  <si>
    <t xml:space="preserve"> * @property {boolean} $touched True if control has lost focus.</t>
  </si>
  <si>
    <t xml:space="preserve"> * @property {boolean} $pristine True if user has not interacted with the control yet.</t>
  </si>
  <si>
    <t xml:space="preserve"> * @property {boolean} $dirty True if user has already interacted with the control.</t>
  </si>
  <si>
    <t xml:space="preserve"> * @property {boolean} $valid True if there is no error.</t>
  </si>
  <si>
    <t xml:space="preserve"> * @property {boolean} $invalid True if at least one error on the control.</t>
  </si>
  <si>
    <t xml:space="preserve"> * @property {string} $name The name attribute of the control.</t>
  </si>
  <si>
    <t xml:space="preserve"> * `NgModelController` provides API for the {@link ngModel `ngModel`} directive.</t>
  </si>
  <si>
    <t xml:space="preserve"> * The controller contains services for data-binding, validation, CSS updates, and value formatting</t>
  </si>
  <si>
    <t xml:space="preserve"> * and parsing. It purposefully does not contain any logic which deals with DOM rendering or</t>
  </si>
  <si>
    <t xml:space="preserve"> * listening to DOM events.</t>
  </si>
  <si>
    <t xml:space="preserve"> * Such DOM related logic should be provided by other directives which make use of</t>
  </si>
  <si>
    <t xml:space="preserve"> * `NgModelController` for data-binding to control elements.</t>
  </si>
  <si>
    <t xml:space="preserve"> * Angular provides this DOM logic for most {@link input `input`} elements.</t>
  </si>
  <si>
    <t xml:space="preserve"> * At the end of this page you can find a {@link ngModel.NgModelController#custom-control-example</t>
  </si>
  <si>
    <t xml:space="preserve"> * custom control example} that uses `ngModelController` to bind to `contenteditable` elements.</t>
  </si>
  <si>
    <t xml:space="preserve"> * ### Custom Control Example</t>
  </si>
  <si>
    <t xml:space="preserve"> * This example shows how to use `NgModelController` with a custom control to achieve</t>
  </si>
  <si>
    <t xml:space="preserve"> * data-binding. Notice how different directives (`contenteditable`, `ng-model`, and `required`)</t>
  </si>
  <si>
    <t xml:space="preserve"> * collaborate together to achieve the desired result.</t>
  </si>
  <si>
    <t xml:space="preserve"> * `contenteditable` is an HTML5 attribute, which tells the browser to let the element</t>
  </si>
  <si>
    <t xml:space="preserve"> * contents be edited in place by the user.</t>
  </si>
  <si>
    <t xml:space="preserve"> * We are using the {@link ng.service:$sce $sce} service here and include the {@link ngSanitize $sanitize}</t>
  </si>
  <si>
    <t xml:space="preserve"> * module to automatically remove "bad" content like inline event listener (e.g. `&lt;span onclick="..."&gt;`).</t>
  </si>
  <si>
    <t xml:space="preserve"> * However, as we are using `$sce` the model can still decide to provide unsafe content if it marks</t>
  </si>
  <si>
    <t xml:space="preserve"> * that content using the `$sce` service.</t>
  </si>
  <si>
    <t xml:space="preserve"> * &lt;example name="NgModelController" module="customControl" deps="angular-sanitize.js"&gt;</t>
  </si>
  <si>
    <t xml:space="preserve">    &lt;file name="style.css"&gt;</t>
  </si>
  <si>
    <t xml:space="preserve">      [contenteditable] {</t>
  </si>
  <si>
    <t xml:space="preserve">        border: 1px solid black;</t>
  </si>
  <si>
    <t xml:space="preserve">        background-color: white;</t>
  </si>
  <si>
    <t xml:space="preserve">        min-height: 20px;</t>
  </si>
  <si>
    <t xml:space="preserve">      .ng-invalid {</t>
  </si>
  <si>
    <t xml:space="preserve">        border: 1px solid red;</t>
  </si>
  <si>
    <t xml:space="preserve">      angular.module('customControl', ['ngSanitize']).</t>
  </si>
  <si>
    <t xml:space="preserve">        directive('contenteditable', ['$sce', function($sce) {</t>
  </si>
  <si>
    <t xml:space="preserve">          return {</t>
  </si>
  <si>
    <t xml:space="preserve">            restrict: 'A', // only activate on element attribute</t>
  </si>
  <si>
    <t xml:space="preserve">            require: '?ngModel', // get a hold of NgModelController</t>
  </si>
  <si>
    <t xml:space="preserve">            link: function(scope, element, attrs, ngModel) {</t>
  </si>
  <si>
    <t xml:space="preserve">              if (!ngModel) return; // do nothing if no ng-model</t>
  </si>
  <si>
    <t xml:space="preserve">              // Specify how UI should be updated</t>
  </si>
  <si>
    <t xml:space="preserve">              ngModel.$render = function() {</t>
  </si>
  <si>
    <t xml:space="preserve">                element.html($sce.getTrustedHtml(ngModel.$viewValue || ''));</t>
  </si>
  <si>
    <t xml:space="preserve">              // Listen for change events to enable binding</t>
  </si>
  <si>
    <t xml:space="preserve">              element.on('blur keyup change', function() {</t>
  </si>
  <si>
    <t xml:space="preserve">                scope.$evalAsync(read);</t>
  </si>
  <si>
    <t xml:space="preserve">              read(); // initialize</t>
  </si>
  <si>
    <t xml:space="preserve">              // Write data to the model</t>
  </si>
  <si>
    <t xml:space="preserve">              function read() {</t>
  </si>
  <si>
    <t xml:space="preserve">                var html = element.html();</t>
  </si>
  <si>
    <t xml:space="preserve">                // When we clear the content editable the browser leaves a &lt;br&gt; behind</t>
  </si>
  <si>
    <t xml:space="preserve">                // If strip-br attribute is provided then we strip this out</t>
  </si>
  <si>
    <t xml:space="preserve">                if ( attrs.stripBr &amp;&amp; html == '&lt;br&gt;' ) {</t>
  </si>
  <si>
    <t xml:space="preserve">                  html = '';</t>
  </si>
  <si>
    <t xml:space="preserve">                ngModel.$setViewValue(html);</t>
  </si>
  <si>
    <t xml:space="preserve">      &lt;form name="myForm"&gt;</t>
  </si>
  <si>
    <t xml:space="preserve">       &lt;div contenteditable</t>
  </si>
  <si>
    <t xml:space="preserve">            name="myWidget" ng-model="userContent"</t>
  </si>
  <si>
    <t xml:space="preserve">            strip-br="true"</t>
  </si>
  <si>
    <t xml:space="preserve">            required&gt;Change me!&lt;/div&gt;</t>
  </si>
  <si>
    <t xml:space="preserve">        &lt;span ng-show="myForm.myWidget.$error.required"&gt;Required!&lt;/span&gt;</t>
  </si>
  <si>
    <t xml:space="preserve">       &lt;textarea ng-model="userContent" aria-label="Dynamic textarea"&gt;&lt;/textarea&gt;</t>
  </si>
  <si>
    <t xml:space="preserve">    it('should data-bind and become invalid', function() {</t>
  </si>
  <si>
    <t xml:space="preserve">      if (browser.params.browser == 'safari' || browser.params.browser == 'firefox') {</t>
  </si>
  <si>
    <t xml:space="preserve">        // SafariDriver can't handle contenteditable</t>
  </si>
  <si>
    <t xml:space="preserve">        // and Firefox driver can't clear contenteditables very well</t>
  </si>
  <si>
    <t xml:space="preserve">      var contentEditable = element(by.css('[contenteditable]'));</t>
  </si>
  <si>
    <t xml:space="preserve">      var content = 'Change me!';</t>
  </si>
  <si>
    <t xml:space="preserve">      expect(contentEditable.getText()).toEqual(content);</t>
  </si>
  <si>
    <t xml:space="preserve">      contentEditable.clear();</t>
  </si>
  <si>
    <t xml:space="preserve">      contentEditable.sendKeys(protractor.Key.BACK_SPACE);</t>
  </si>
  <si>
    <t xml:space="preserve">      expect(contentEditable.getText()).toEqual('');</t>
  </si>
  <si>
    <t xml:space="preserve">      expect(contentEditable.getAttribute('class')).toMatch(/ng-invalid-required/);</t>
  </si>
  <si>
    <t>var NgModelController = ['$scope', '$exceptionHandler', '$attrs', '$element', '$parse', '$animate', '$timeout', '$rootScope', '$q', '$interpolate',</t>
  </si>
  <si>
    <t xml:space="preserve">    function($scope, $exceptionHandler, $attr, $element, $parse, $animate, $timeout, $rootScope, $q, $interpolate) {</t>
  </si>
  <si>
    <t xml:space="preserve">  this.$viewValue = Number.NaN;</t>
  </si>
  <si>
    <t xml:space="preserve">  this.$modelValue = Number.NaN;</t>
  </si>
  <si>
    <t xml:space="preserve">  this.$$rawModelValue = undefined; // stores the parsed modelValue / model set from scope regardless of validity.</t>
  </si>
  <si>
    <t xml:space="preserve">  this.$validators = {};</t>
  </si>
  <si>
    <t xml:space="preserve">  this.$asyncValidators = {};</t>
  </si>
  <si>
    <t xml:space="preserve">  this.$parsers = [];</t>
  </si>
  <si>
    <t xml:space="preserve">  this.$formatters = [];</t>
  </si>
  <si>
    <t xml:space="preserve">  this.$viewChangeListeners = [];</t>
  </si>
  <si>
    <t xml:space="preserve">  this.$untouched = true;</t>
  </si>
  <si>
    <t xml:space="preserve">  this.$touched = false;</t>
  </si>
  <si>
    <t xml:space="preserve">  this.$pristine = true;</t>
  </si>
  <si>
    <t xml:space="preserve">  this.$dirty = false;</t>
  </si>
  <si>
    <t xml:space="preserve">  this.$valid = true;</t>
  </si>
  <si>
    <t xml:space="preserve">  this.$invalid = false;</t>
  </si>
  <si>
    <t xml:space="preserve">  this.$error = {}; // keep invalid keys here</t>
  </si>
  <si>
    <t xml:space="preserve">  this.$$success = {}; // keep valid keys here</t>
  </si>
  <si>
    <t xml:space="preserve">  this.$pending = undefined; // keep pending keys here</t>
  </si>
  <si>
    <t xml:space="preserve">  this.$name = $interpolate($attr.name || '', false)($scope);</t>
  </si>
  <si>
    <t xml:space="preserve">  this.$$parentForm = nullFormCtrl;</t>
  </si>
  <si>
    <t xml:space="preserve">  var parsedNgModel = $parse($attr.ngModel),</t>
  </si>
  <si>
    <t xml:space="preserve">      parsedNgModelAssign = parsedNgModel.assign,</t>
  </si>
  <si>
    <t xml:space="preserve">      ngModelGet = parsedNgModel,</t>
  </si>
  <si>
    <t xml:space="preserve">      ngModelSet = parsedNgModelAssign,</t>
  </si>
  <si>
    <t xml:space="preserve">      pendingDebounce = null,</t>
  </si>
  <si>
    <t xml:space="preserve">      parserValid,</t>
  </si>
  <si>
    <t xml:space="preserve">      ctrl = this;</t>
  </si>
  <si>
    <t xml:space="preserve">  this.$$setOptions = function(options) {</t>
  </si>
  <si>
    <t xml:space="preserve">    ctrl.$options = options;</t>
  </si>
  <si>
    <t xml:space="preserve">    if (options &amp;&amp; options.getterSetter) {</t>
  </si>
  <si>
    <t xml:space="preserve">      var invokeModelGetter = $parse($attr.ngModel + '()'),</t>
  </si>
  <si>
    <t xml:space="preserve">          invokeModelSetter = $parse($attr.ngModel + '($$$p)');</t>
  </si>
  <si>
    <t xml:space="preserve">      ngModelGet = function($scope) {</t>
  </si>
  <si>
    <t xml:space="preserve">        var modelValue = parsedNgModel($scope);</t>
  </si>
  <si>
    <t xml:space="preserve">        if (isFunction(modelValue)) {</t>
  </si>
  <si>
    <t xml:space="preserve">          modelValue = invokeModelGetter($scope);</t>
  </si>
  <si>
    <t xml:space="preserve">        return modelValue;</t>
  </si>
  <si>
    <t xml:space="preserve">      ngModelSet = function($scope, newValue) {</t>
  </si>
  <si>
    <t xml:space="preserve">        if (isFunction(parsedNgModel($scope))) {</t>
  </si>
  <si>
    <t xml:space="preserve">          invokeModelSetter($scope, {$$$p: ctrl.$modelValue});</t>
  </si>
  <si>
    <t xml:space="preserve">          parsedNgModelAssign($scope, ctrl.$modelValue);</t>
  </si>
  <si>
    <t xml:space="preserve">    } else if (!parsedNgModel.assign) {</t>
  </si>
  <si>
    <t xml:space="preserve">      throw ngModelMinErr('nonassign', "Expression '{0}' is non-assignable. Element: {1}",</t>
  </si>
  <si>
    <t xml:space="preserve">          $attr.ngModel, startingTag($element));</t>
  </si>
  <si>
    <t xml:space="preserve">   * @name ngModel.NgModelController#$render</t>
  </si>
  <si>
    <t xml:space="preserve">   * Called when the view needs to be updated. It is expected that the user of the ng-model</t>
  </si>
  <si>
    <t xml:space="preserve">   * directive will implement this method.</t>
  </si>
  <si>
    <t xml:space="preserve">   * The `$render()` method is invoked in the following situations:</t>
  </si>
  <si>
    <t xml:space="preserve">   * * `$rollbackViewValue()` is called.  If we are rolling back the view value to the last</t>
  </si>
  <si>
    <t xml:space="preserve">   *   committed value then `$render()` is called to update the input control.</t>
  </si>
  <si>
    <t xml:space="preserve">   * * The value referenced by `ng-model` is changed programmatically and both the `$modelValue` and</t>
  </si>
  <si>
    <t xml:space="preserve">   *   the `$viewValue` are different from last time.</t>
  </si>
  <si>
    <t xml:space="preserve">   * Since `ng-model` does not do a deep watch, `$render()` is only invoked if the values of</t>
  </si>
  <si>
    <t xml:space="preserve">   * `$modelValue` and `$viewValue` are actually different from their previous value. If `$modelValue`</t>
  </si>
  <si>
    <t xml:space="preserve">   * or `$viewValue` are objects (rather than a string or number) then `$render()` will not be</t>
  </si>
  <si>
    <t xml:space="preserve">   * invoked if you only change a property on the objects.</t>
  </si>
  <si>
    <t xml:space="preserve">  this.$render = noop;</t>
  </si>
  <si>
    <t xml:space="preserve">   * @name ngModel.NgModelController#$isEmpty</t>
  </si>
  <si>
    <t xml:space="preserve">   * This is called when we need to determine if the value of an input is empty.</t>
  </si>
  <si>
    <t xml:space="preserve">   * For instance, the required directive does this to work out if the input has data or not.</t>
  </si>
  <si>
    <t xml:space="preserve">   * The default `$isEmpty` function checks whether the value is `undefined`, `''`, `null` or `NaN`.</t>
  </si>
  <si>
    <t xml:space="preserve">   * You can override this for input directives whose concept of being empty is different from the</t>
  </si>
  <si>
    <t xml:space="preserve">   * default. The `checkboxInputType` directive does this because in its case a value of `false`</t>
  </si>
  <si>
    <t xml:space="preserve">   * implies empty.</t>
  </si>
  <si>
    <t xml:space="preserve">   * @param {*} value The value of the input to check for emptiness.</t>
  </si>
  <si>
    <t xml:space="preserve">   * @returns {boolean} True if `value` is "empty".</t>
  </si>
  <si>
    <t xml:space="preserve">  this.$isEmpty = function(value) {</t>
  </si>
  <si>
    <t xml:space="preserve">    return isUndefined(value) || value === '' || value === null || value !== value;</t>
  </si>
  <si>
    <t xml:space="preserve">  var currentValidationRunId = 0;</t>
  </si>
  <si>
    <t xml:space="preserve">   * @name ngModel.NgModelController#$setValidity</t>
  </si>
  <si>
    <t xml:space="preserve">   * Change the validity state, and notify the form.</t>
  </si>
  <si>
    <t xml:space="preserve">   * This method can be called within $parsers/$formatters or a custom validation implementation.</t>
  </si>
  <si>
    <t xml:space="preserve">   * However, in most cases it should be sufficient to use the `ngModel.$validators` and</t>
  </si>
  <si>
    <t xml:space="preserve">   * `ngModel.$asyncValidators` collections which will call `$setValidity` automatically.</t>
  </si>
  <si>
    <t xml:space="preserve">   * @param {string} validationErrorKey Name of the validator. The `validationErrorKey` will be assigned</t>
  </si>
  <si>
    <t xml:space="preserve">   *        to either `$error[validationErrorKey]` or `$pending[validationErrorKey]`</t>
  </si>
  <si>
    <t xml:space="preserve">   *        (for unfulfilled `$asyncValidators`), so that it is available for data-binding.</t>
  </si>
  <si>
    <t xml:space="preserve">   *        The `validationErrorKey` should be in camelCase and will get converted into dash-case</t>
  </si>
  <si>
    <t xml:space="preserve">   *        for class name. Example: `myError` will result in `ng-valid-my-error` and `ng-invalid-my-error`</t>
  </si>
  <si>
    <t xml:space="preserve">   *        class and can be bound to as  `{{someForm.someControl.$error.myError}}` .</t>
  </si>
  <si>
    <t xml:space="preserve">   * @param {boolean} isValid Whether the current state is valid (true), invalid (false), pending (undefined),</t>
  </si>
  <si>
    <t xml:space="preserve">   *                          or skipped (null). Pending is used for unfulfilled `$asyncValidators`.</t>
  </si>
  <si>
    <t xml:space="preserve">   *                          Skipped is used by Angular when validators do not run because of parse errors and</t>
  </si>
  <si>
    <t xml:space="preserve">   *                          when `$asyncValidators` do not run because any of the `$validators` failed.</t>
  </si>
  <si>
    <t xml:space="preserve">    $element: $element,</t>
  </si>
  <si>
    <t xml:space="preserve">    set: function(object, property) {</t>
  </si>
  <si>
    <t xml:space="preserve">      object[property] = true;</t>
  </si>
  <si>
    <t xml:space="preserve">    unset: function(object, property) {</t>
  </si>
  <si>
    <t xml:space="preserve">      delete object[property];</t>
  </si>
  <si>
    <t xml:space="preserve">   * @name ngModel.NgModelController#$setPristine</t>
  </si>
  <si>
    <t xml:space="preserve">   * Sets the control to its pristine state.</t>
  </si>
  <si>
    <t xml:space="preserve">   * This method can be called to remove the `ng-dirty` class and set the control to its pristine</t>
  </si>
  <si>
    <t xml:space="preserve">   * state (`ng-pristine` class). A model is considered to be pristine when the control</t>
  </si>
  <si>
    <t xml:space="preserve">   * has not been changed from when first compiled.</t>
  </si>
  <si>
    <t xml:space="preserve">  this.$setPristine = function() {</t>
  </si>
  <si>
    <t xml:space="preserve">    ctrl.$dirty = false;</t>
  </si>
  <si>
    <t xml:space="preserve">    ctrl.$pristine = true;</t>
  </si>
  <si>
    <t xml:space="preserve">    $animate.removeClass($element, DIRTY_CLASS);</t>
  </si>
  <si>
    <t xml:space="preserve">    $animate.addClass($element, PRISTINE_CLASS);</t>
  </si>
  <si>
    <t xml:space="preserve">   * @name ngModel.NgModelController#$setDirty</t>
  </si>
  <si>
    <t xml:space="preserve">   * Sets the control to its dirty state.</t>
  </si>
  <si>
    <t xml:space="preserve">   * This method can be called to remove the `ng-pristine` class and set the control to its dirty</t>
  </si>
  <si>
    <t xml:space="preserve">   * state (`ng-dirty` class). A model is considered to be dirty when the control has been changed</t>
  </si>
  <si>
    <t xml:space="preserve">   * from when first compiled.</t>
  </si>
  <si>
    <t xml:space="preserve">  this.$setDirty = function() {</t>
  </si>
  <si>
    <t xml:space="preserve">    ctrl.$dirty = true;</t>
  </si>
  <si>
    <t xml:space="preserve">    ctrl.$pristine = false;</t>
  </si>
  <si>
    <t xml:space="preserve">    $animate.removeClass($element, PRISTINE_CLASS);</t>
  </si>
  <si>
    <t xml:space="preserve">    $animate.addClass($element, DIRTY_CLASS);</t>
  </si>
  <si>
    <t xml:space="preserve">    ctrl.$$parentForm.$setDirty();</t>
  </si>
  <si>
    <t xml:space="preserve">   * @name ngModel.NgModelController#$setUntouched</t>
  </si>
  <si>
    <t xml:space="preserve">   * Sets the control to its untouched state.</t>
  </si>
  <si>
    <t xml:space="preserve">   * This method can be called to remove the `ng-touched` class and set the control to its</t>
  </si>
  <si>
    <t xml:space="preserve">   * untouched state (`ng-untouched` class). Upon compilation, a model is set as untouched</t>
  </si>
  <si>
    <t xml:space="preserve">   * by default, however this function can be used to restore that state if the model has</t>
  </si>
  <si>
    <t xml:space="preserve">   * already been touched by the user.</t>
  </si>
  <si>
    <t xml:space="preserve">  this.$setUntouched = function() {</t>
  </si>
  <si>
    <t xml:space="preserve">    ctrl.$touched = false;</t>
  </si>
  <si>
    <t xml:space="preserve">    ctrl.$untouched = true;</t>
  </si>
  <si>
    <t xml:space="preserve">    $animate.setClass($element, UNTOUCHED_CLASS, TOUCHED_CLASS);</t>
  </si>
  <si>
    <t xml:space="preserve">   * @name ngModel.NgModelController#$setTouched</t>
  </si>
  <si>
    <t xml:space="preserve">   * Sets the control to its touched state.</t>
  </si>
  <si>
    <t xml:space="preserve">   * This method can be called to remove the `ng-untouched` class and set the control to its</t>
  </si>
  <si>
    <t xml:space="preserve">   * touched state (`ng-touched` class). A model is considered to be touched when the user has</t>
  </si>
  <si>
    <t xml:space="preserve">   * first focused the control element and then shifted focus away from the control (blur event).</t>
  </si>
  <si>
    <t xml:space="preserve">  this.$setTouched = function() {</t>
  </si>
  <si>
    <t xml:space="preserve">    ctrl.$touched = true;</t>
  </si>
  <si>
    <t xml:space="preserve">    ctrl.$untouched = false;</t>
  </si>
  <si>
    <t xml:space="preserve">    $animate.setClass($element, TOUCHED_CLASS, UNTOUCHED_CLASS);</t>
  </si>
  <si>
    <t xml:space="preserve">   * @name ngModel.NgModelController#$rollbackViewValue</t>
  </si>
  <si>
    <t xml:space="preserve">   * Cancel an update and reset the input element's value to prevent an update to the `$modelValue`,</t>
  </si>
  <si>
    <t xml:space="preserve">   * which may be caused by a pending debounced event or because the input is waiting for a some</t>
  </si>
  <si>
    <t xml:space="preserve">   * future event.</t>
  </si>
  <si>
    <t xml:space="preserve">   * If you have an input that uses `ng-model-options` to set up debounced events or events such</t>
  </si>
  <si>
    <t xml:space="preserve">   * as blur you can have a situation where there is a period when the `$viewValue`</t>
  </si>
  <si>
    <t xml:space="preserve">   * is out of synch with the ngModel's `$modelValue`.</t>
  </si>
  <si>
    <t xml:space="preserve">   * In this case, you can run into difficulties if you try to update the ngModel's `$modelValue`</t>
  </si>
  <si>
    <t xml:space="preserve">   * programmatically before these debounced/future events have resolved/occurred, because Angular's</t>
  </si>
  <si>
    <t xml:space="preserve">   * dirty checking mechanism is not able to tell whether the model has actually changed or not.</t>
  </si>
  <si>
    <t xml:space="preserve">   * The `$rollbackViewValue()` method should be called before programmatically changing the model of an</t>
  </si>
  <si>
    <t xml:space="preserve">   * input which may have such events pending. This is important in order to make sure that the</t>
  </si>
  <si>
    <t xml:space="preserve">   * input field will be updated with the new model value and any pending operations are cancelled.</t>
  </si>
  <si>
    <t xml:space="preserve">   * &lt;example name="ng-model-cancel-update" module="cancel-update-example"&gt;</t>
  </si>
  <si>
    <t xml:space="preserve">   *   &lt;file name="app.js"&gt;</t>
  </si>
  <si>
    <t xml:space="preserve">   *     angular.module('cancel-update-example', [])</t>
  </si>
  <si>
    <t xml:space="preserve">   *     .controller('CancelUpdateController', ['$scope', function($scope) {</t>
  </si>
  <si>
    <t xml:space="preserve">   *       $scope.resetWithCancel = function(e) {</t>
  </si>
  <si>
    <t xml:space="preserve">   *         if (e.keyCode == 27) {</t>
  </si>
  <si>
    <t xml:space="preserve">   *           $scope.myForm.myInput1.$rollbackViewValue();</t>
  </si>
  <si>
    <t xml:space="preserve">   *           $scope.myValue = '';</t>
  </si>
  <si>
    <t xml:space="preserve">   *         }</t>
  </si>
  <si>
    <t xml:space="preserve">   *       };</t>
  </si>
  <si>
    <t xml:space="preserve">   *       $scope.resetWithoutCancel = function(e) {</t>
  </si>
  <si>
    <t xml:space="preserve">   *     }]);</t>
  </si>
  <si>
    <t xml:space="preserve">   *   &lt;/file&gt;</t>
  </si>
  <si>
    <t xml:space="preserve">   *   &lt;file name="index.html"&gt;</t>
  </si>
  <si>
    <t xml:space="preserve">   *     &lt;div ng-controller="CancelUpdateController"&gt;</t>
  </si>
  <si>
    <t xml:space="preserve">   *       &lt;p&gt;Try typing something in each input.  See that the model only updates when you</t>
  </si>
  <si>
    <t xml:space="preserve">   *          blur off the input.</t>
  </si>
  <si>
    <t xml:space="preserve">   *        &lt;/p&gt;</t>
  </si>
  <si>
    <t xml:space="preserve">   *        &lt;p&gt;Now see what happens if you start typing then press the Escape key&lt;/p&gt;</t>
  </si>
  <si>
    <t xml:space="preserve">   *       &lt;form name="myForm" ng-model-options="{ updateOn: 'blur' }"&gt;</t>
  </si>
  <si>
    <t xml:space="preserve">   *         &lt;p id="inputDescription1"&gt;With $rollbackViewValue()&lt;/p&gt;</t>
  </si>
  <si>
    <t xml:space="preserve">   *         &lt;input name="myInput1" aria-describedby="inputDescription1" ng-model="myValue"</t>
  </si>
  <si>
    <t xml:space="preserve">   *                ng-keydown="resetWithCancel($event)"&gt;&lt;br/&gt;</t>
  </si>
  <si>
    <t xml:space="preserve">   *         myValue: "{{ myValue }}"</t>
  </si>
  <si>
    <t xml:space="preserve">   *         &lt;p id="inputDescription2"&gt;Without $rollbackViewValue()&lt;/p&gt;</t>
  </si>
  <si>
    <t xml:space="preserve">   *         &lt;input name="myInput2" aria-describedby="inputDescription2" ng-model="myValue"</t>
  </si>
  <si>
    <t xml:space="preserve">   *                ng-keydown="resetWithoutCancel($event)"&gt;&lt;br/&gt;</t>
  </si>
  <si>
    <t xml:space="preserve">   *       &lt;/form&gt;</t>
  </si>
  <si>
    <t xml:space="preserve">   *     &lt;/div&gt;</t>
  </si>
  <si>
    <t xml:space="preserve">   * &lt;/example&gt;</t>
  </si>
  <si>
    <t xml:space="preserve">  this.$rollbackViewValue = function() {</t>
  </si>
  <si>
    <t xml:space="preserve">    $timeout.cancel(pendingDebounce);</t>
  </si>
  <si>
    <t xml:space="preserve">    ctrl.$viewValue = ctrl.$$lastCommittedViewValue;</t>
  </si>
  <si>
    <t xml:space="preserve">    ctrl.$render();</t>
  </si>
  <si>
    <t xml:space="preserve">   * @name ngModel.NgModelController#$validate</t>
  </si>
  <si>
    <t xml:space="preserve">   * Runs each of the registered validators (first synchronous validators and then</t>
  </si>
  <si>
    <t xml:space="preserve">   * asynchronous validators).</t>
  </si>
  <si>
    <t xml:space="preserve">   * If the validity changes to invalid, the model will be set to `undefined`,</t>
  </si>
  <si>
    <t xml:space="preserve">   * unless {@link ngModelOptions `ngModelOptions.allowInvalid`} is `true`.</t>
  </si>
  <si>
    <t xml:space="preserve">   * If the validity changes to valid, it will set the model to the last available valid</t>
  </si>
  <si>
    <t xml:space="preserve">   * `$modelValue`, i.e. either the last parsed value or the last value set from the scope.</t>
  </si>
  <si>
    <t xml:space="preserve">  this.$validate = function() {</t>
  </si>
  <si>
    <t xml:space="preserve">    // ignore $validate before model is initialized</t>
  </si>
  <si>
    <t xml:space="preserve">    if (isNumber(ctrl.$modelValue) &amp;&amp; isNaN(ctrl.$modelValue)) {</t>
  </si>
  <si>
    <t xml:space="preserve">    var viewValue = ctrl.$$lastCommittedViewValue;</t>
  </si>
  <si>
    <t xml:space="preserve">    // Note: we use the $$rawModelValue as $modelValue might have been</t>
  </si>
  <si>
    <t xml:space="preserve">    // set to undefined during a view -&gt; model update that found validation</t>
  </si>
  <si>
    <t xml:space="preserve">    // errors. We can't parse the view here, since that could change</t>
  </si>
  <si>
    <t xml:space="preserve">    // the model although neither viewValue nor the model on the scope changed</t>
  </si>
  <si>
    <t xml:space="preserve">    var modelValue = ctrl.$$rawModelValue;</t>
  </si>
  <si>
    <t xml:space="preserve">    var prevValid = ctrl.$valid;</t>
  </si>
  <si>
    <t xml:space="preserve">    var prevModelValue = ctrl.$modelValue;</t>
  </si>
  <si>
    <t xml:space="preserve">    var allowInvalid = ctrl.$options &amp;&amp; ctrl.$options.allowInvalid;</t>
  </si>
  <si>
    <t xml:space="preserve">    ctrl.$$runValidators(modelValue, viewValue, function(allValid) {</t>
  </si>
  <si>
    <t xml:space="preserve">      // If there was no change in validity, don't update the model</t>
  </si>
  <si>
    <t xml:space="preserve">      // This prevents changing an invalid modelValue to undefined</t>
  </si>
  <si>
    <t xml:space="preserve">      if (!allowInvalid &amp;&amp; prevValid !== allValid) {</t>
  </si>
  <si>
    <t xml:space="preserve">        // Note: Don't check ctrl.$valid here, as we could have</t>
  </si>
  <si>
    <t xml:space="preserve">        // external validators (e.g. calculated on the server),</t>
  </si>
  <si>
    <t xml:space="preserve">        // that just call $setValidity and need the model value</t>
  </si>
  <si>
    <t xml:space="preserve">        // to calculate their validity.</t>
  </si>
  <si>
    <t xml:space="preserve">        ctrl.$modelValue = allValid ? modelValue : undefined;</t>
  </si>
  <si>
    <t xml:space="preserve">        if (ctrl.$modelValue !== prevModelValue) {</t>
  </si>
  <si>
    <t xml:space="preserve">          ctrl.$$writeModelToScope();</t>
  </si>
  <si>
    <t xml:space="preserve">  this.$$runValidators = function(modelValue, viewValue, doneCallback) {</t>
  </si>
  <si>
    <t xml:space="preserve">    currentValidationRunId++;</t>
  </si>
  <si>
    <t xml:space="preserve">    var localValidationRunId = currentValidationRunId;</t>
  </si>
  <si>
    <t xml:space="preserve">    // check parser error</t>
  </si>
  <si>
    <t xml:space="preserve">    if (!processParseErrors()) {</t>
  </si>
  <si>
    <t xml:space="preserve">      validationDone(false);</t>
  </si>
  <si>
    <t xml:space="preserve">    if (!processSyncValidators()) {</t>
  </si>
  <si>
    <t xml:space="preserve">    processAsyncValidators();</t>
  </si>
  <si>
    <t xml:space="preserve">    function processParseErrors() {</t>
  </si>
  <si>
    <t xml:space="preserve">      var errorKey = ctrl.$$parserName || 'parse';</t>
  </si>
  <si>
    <t xml:space="preserve">      if (isUndefined(parserValid)) {</t>
  </si>
  <si>
    <t xml:space="preserve">        setValidity(errorKey, null);</t>
  </si>
  <si>
    <t xml:space="preserve">        if (!parserValid) {</t>
  </si>
  <si>
    <t xml:space="preserve">          forEach(ctrl.$validators, function(v, name) {</t>
  </si>
  <si>
    <t xml:space="preserve">            setValidity(name, null);</t>
  </si>
  <si>
    <t xml:space="preserve">          forEach(ctrl.$asyncValidators, function(v, name) {</t>
  </si>
  <si>
    <t xml:space="preserve">        // Set the parse error last, to prevent unsetting it, should a $validators key == parserName</t>
  </si>
  <si>
    <t xml:space="preserve">        setValidity(errorKey, parserValid);</t>
  </si>
  <si>
    <t xml:space="preserve">        return parserValid;</t>
  </si>
  <si>
    <t xml:space="preserve">    function processSyncValidators() {</t>
  </si>
  <si>
    <t xml:space="preserve">      var syncValidatorsValid = true;</t>
  </si>
  <si>
    <t xml:space="preserve">      forEach(ctrl.$validators, function(validator, name) {</t>
  </si>
  <si>
    <t xml:space="preserve">        var result = validator(modelValue, viewValue);</t>
  </si>
  <si>
    <t xml:space="preserve">        syncValidatorsValid = syncValidatorsValid &amp;&amp; result;</t>
  </si>
  <si>
    <t xml:space="preserve">        setValidity(name, result);</t>
  </si>
  <si>
    <t xml:space="preserve">      if (!syncValidatorsValid) {</t>
  </si>
  <si>
    <t xml:space="preserve">        forEach(ctrl.$asyncValidators, function(v, name) {</t>
  </si>
  <si>
    <t xml:space="preserve">          setValidity(name, null);</t>
  </si>
  <si>
    <t xml:space="preserve">    function processAsyncValidators() {</t>
  </si>
  <si>
    <t xml:space="preserve">      var validatorPromises = [];</t>
  </si>
  <si>
    <t xml:space="preserve">      var allValid = true;</t>
  </si>
  <si>
    <t xml:space="preserve">      forEach(ctrl.$asyncValidators, function(validator, name) {</t>
  </si>
  <si>
    <t xml:space="preserve">        var promise = validator(modelValue, viewValue);</t>
  </si>
  <si>
    <t xml:space="preserve">        if (!isPromiseLike(promise)) {</t>
  </si>
  <si>
    <t xml:space="preserve">          throw ngModelMinErr("$asyncValidators",</t>
  </si>
  <si>
    <t xml:space="preserve">            "Expected asynchronous validator to return a promise but got '{0}' instead.", promise);</t>
  </si>
  <si>
    <t xml:space="preserve">        setValidity(name, undefined);</t>
  </si>
  <si>
    <t xml:space="preserve">        validatorPromises.push(promise.then(function() {</t>
  </si>
  <si>
    <t xml:space="preserve">          setValidity(name, true);</t>
  </si>
  <si>
    <t xml:space="preserve">        }, function(error) {</t>
  </si>
  <si>
    <t xml:space="preserve">          allValid = false;</t>
  </si>
  <si>
    <t xml:space="preserve">          setValidity(name, false);</t>
  </si>
  <si>
    <t xml:space="preserve">        }));</t>
  </si>
  <si>
    <t xml:space="preserve">      if (!validatorPromises.length) {</t>
  </si>
  <si>
    <t xml:space="preserve">        validationDone(true);</t>
  </si>
  <si>
    <t xml:space="preserve">        $q.all(validatorPromises).then(function() {</t>
  </si>
  <si>
    <t xml:space="preserve">          validationDone(allValid);</t>
  </si>
  <si>
    <t xml:space="preserve">        }, noop);</t>
  </si>
  <si>
    <t xml:space="preserve">    function setValidity(name, isValid) {</t>
  </si>
  <si>
    <t xml:space="preserve">      if (localValidationRunId === currentValidationRunId) {</t>
  </si>
  <si>
    <t xml:space="preserve">        ctrl.$setValidity(name, isValid);</t>
  </si>
  <si>
    <t xml:space="preserve">    function validationDone(allValid) {</t>
  </si>
  <si>
    <t xml:space="preserve">        doneCallback(allValid);</t>
  </si>
  <si>
    <t xml:space="preserve">   * @name ngModel.NgModelController#$commitViewValue</t>
  </si>
  <si>
    <t xml:space="preserve">   * Commit a pending update to the `$modelValue`.</t>
  </si>
  <si>
    <t xml:space="preserve">   * event defined in `ng-model-options`. this method is rarely needed as `NgModelController`</t>
  </si>
  <si>
    <t xml:space="preserve">  this.$commitViewValue = function() {</t>
  </si>
  <si>
    <t xml:space="preserve">    var viewValue = ctrl.$viewValue;</t>
  </si>
  <si>
    <t xml:space="preserve">    // If the view value has not changed then we should just exit, except in the case where there is</t>
  </si>
  <si>
    <t xml:space="preserve">    // a native validator on the element. In this case the validation state may have changed even though</t>
  </si>
  <si>
    <t xml:space="preserve">    // the viewValue has stayed empty.</t>
  </si>
  <si>
    <t xml:space="preserve">    if (ctrl.$$lastCommittedViewValue === viewValue &amp;&amp; (viewValue !== '' || !ctrl.$$hasNativeValidators)) {</t>
  </si>
  <si>
    <t xml:space="preserve">    ctrl.$$lastCommittedViewValue = viewValue;</t>
  </si>
  <si>
    <t xml:space="preserve">    // change to dirty</t>
  </si>
  <si>
    <t xml:space="preserve">    if (ctrl.$pristine) {</t>
  </si>
  <si>
    <t xml:space="preserve">      this.$setDirty();</t>
  </si>
  <si>
    <t xml:space="preserve">    this.$$parseAndValidate();</t>
  </si>
  <si>
    <t xml:space="preserve">  this.$$parseAndValidate = function() {</t>
  </si>
  <si>
    <t xml:space="preserve">    var modelValue = viewValue;</t>
  </si>
  <si>
    <t xml:space="preserve">    parserValid = isUndefined(modelValue) ? undefined : true;</t>
  </si>
  <si>
    <t xml:space="preserve">    if (parserValid) {</t>
  </si>
  <si>
    <t xml:space="preserve">      for (var i = 0; i &lt; ctrl.$parsers.length; i++) {</t>
  </si>
  <si>
    <t xml:space="preserve">        modelValue = ctrl.$parsers[i](modelValue);</t>
  </si>
  <si>
    <t xml:space="preserve">        if (isUndefined(modelValue)) {</t>
  </si>
  <si>
    <t xml:space="preserve">          parserValid = false;</t>
  </si>
  <si>
    <t xml:space="preserve">      // ctrl.$modelValue has not been touched yet...</t>
  </si>
  <si>
    <t xml:space="preserve">      ctrl.$modelValue = ngModelGet($scope);</t>
  </si>
  <si>
    <t xml:space="preserve">    ctrl.$$rawModelValue = modelValue;</t>
  </si>
  <si>
    <t xml:space="preserve">    if (allowInvalid) {</t>
  </si>
  <si>
    <t xml:space="preserve">      ctrl.$modelValue = modelValue;</t>
  </si>
  <si>
    <t xml:space="preserve">      writeToModelIfNeeded();</t>
  </si>
  <si>
    <t xml:space="preserve">    // Pass the $$lastCommittedViewValue here, because the cached viewValue might be out of date.</t>
  </si>
  <si>
    <t xml:space="preserve">    // This can happen if e.g. $setViewValue is called from inside a parser</t>
  </si>
  <si>
    <t xml:space="preserve">    ctrl.$$runValidators(modelValue, ctrl.$$lastCommittedViewValue, function(allValid) {</t>
  </si>
  <si>
    <t xml:space="preserve">      if (!allowInvalid) {</t>
  </si>
  <si>
    <t xml:space="preserve">        writeToModelIfNeeded();</t>
  </si>
  <si>
    <t xml:space="preserve">    function writeToModelIfNeeded() {</t>
  </si>
  <si>
    <t xml:space="preserve">      if (ctrl.$modelValue !== prevModelValue) {</t>
  </si>
  <si>
    <t xml:space="preserve">        ctrl.$$writeModelToScope();</t>
  </si>
  <si>
    <t xml:space="preserve">  this.$$writeModelToScope = function() {</t>
  </si>
  <si>
    <t xml:space="preserve">    ngModelSet($scope, ctrl.$modelValue);</t>
  </si>
  <si>
    <t xml:space="preserve">    forEach(ctrl.$viewChangeListeners, function(listener) {</t>
  </si>
  <si>
    <t xml:space="preserve">        listener();</t>
  </si>
  <si>
    <t xml:space="preserve">        $exceptionHandler(e);</t>
  </si>
  <si>
    <t xml:space="preserve">   * @name ngModel.NgModelController#$setViewValue</t>
  </si>
  <si>
    <t xml:space="preserve">   * Update the view value.</t>
  </si>
  <si>
    <t xml:space="preserve">   * This method should be called when a control wants to change the view value; typically,</t>
  </si>
  <si>
    <t xml:space="preserve">   * this is done from within a DOM event handler. For example, the {@link ng.directive:input input}</t>
  </si>
  <si>
    <t xml:space="preserve">   * directive calls it when the value of the input changes and {@link ng.directive:select select}</t>
  </si>
  <si>
    <t xml:space="preserve">   * calls it when an option is selected.</t>
  </si>
  <si>
    <t xml:space="preserve">   * When `$setViewValue` is called, the new `value` will be staged for committing through the `$parsers`</t>
  </si>
  <si>
    <t xml:space="preserve">   * and `$validators` pipelines. If there are no special {@link ngModelOptions} specified then the staged</t>
  </si>
  <si>
    <t xml:space="preserve">   * value sent directly for processing, finally to be applied to `$modelValue` and then the</t>
  </si>
  <si>
    <t xml:space="preserve">   * **expression** specified in the `ng-model` attribute. Lastly, all the registered change listeners,</t>
  </si>
  <si>
    <t xml:space="preserve">   * in the `$viewChangeListeners` list, are called.</t>
  </si>
  <si>
    <t xml:space="preserve">   * In case the {@link ng.directive:ngModelOptions ngModelOptions} directive is used with `updateOn`</t>
  </si>
  <si>
    <t xml:space="preserve">   * and the `default` trigger is not listed, all those actions will remain pending until one of the</t>
  </si>
  <si>
    <t xml:space="preserve">   * `updateOn` events is triggered on the DOM element.</t>
  </si>
  <si>
    <t xml:space="preserve">   * All these actions will be debounced if the {@link ng.directive:ngModelOptions ngModelOptions}</t>
  </si>
  <si>
    <t xml:space="preserve">   * directive is used with a custom debounce for this particular event.</t>
  </si>
  <si>
    <t xml:space="preserve">   * Note that a `$digest` is only triggered once the `updateOn` events are fired, or if `debounce`</t>
  </si>
  <si>
    <t xml:space="preserve">   * is specified, once the timer runs out.</t>
  </si>
  <si>
    <t xml:space="preserve">   * When used with standard inputs, the view value will always be a string (which is in some cases</t>
  </si>
  <si>
    <t xml:space="preserve">   * parsed into another type, such as a `Date` object for `input[date]`.)</t>
  </si>
  <si>
    <t xml:space="preserve">   * However, custom controls might also pass objects to this method. In this case, we should make</t>
  </si>
  <si>
    <t xml:space="preserve">   * a copy of the object before passing it to `$setViewValue`. This is because `ngModel` does not</t>
  </si>
  <si>
    <t xml:space="preserve">   * perform a deep watch of objects, it only looks for a change of identity. If you only change</t>
  </si>
  <si>
    <t xml:space="preserve">   * the property of the object then ngModel will not realise that the object has changed and</t>
  </si>
  <si>
    <t xml:space="preserve">   * will not invoke the `$parsers` and `$validators` pipelines. For this reason, you should</t>
  </si>
  <si>
    <t xml:space="preserve">   * not change properties of the copy once it has been passed to `$setViewValue`.</t>
  </si>
  <si>
    <t xml:space="preserve">   * Otherwise you may cause the model value on the scope to change incorrectly.</t>
  </si>
  <si>
    <t xml:space="preserve">   * &lt;div class="alert alert-info"&gt;</t>
  </si>
  <si>
    <t xml:space="preserve">   * In any case, the value passed to the method should always reflect the current value</t>
  </si>
  <si>
    <t xml:space="preserve">   * of the control. For example, if you are calling `$setViewValue` for an input element,</t>
  </si>
  <si>
    <t xml:space="preserve">   * you should pass the input DOM value. Otherwise, the control and the scope model become</t>
  </si>
  <si>
    <t xml:space="preserve">   * out of sync. It's also important to note that `$setViewValue` does not call `$render` or change</t>
  </si>
  <si>
    <t xml:space="preserve">   * the control's DOM value in any way. If we want to change the control's DOM value</t>
  </si>
  <si>
    <t xml:space="preserve">   * programmatically, we should update the `ngModel` scope expression. Its new value will be</t>
  </si>
  <si>
    <t xml:space="preserve">   * picked up by the model controller, which will run it through the `$formatters`, `$render` it</t>
  </si>
  <si>
    <t xml:space="preserve">   * to update the DOM, and finally call `$validate` on it.</t>
  </si>
  <si>
    <t xml:space="preserve">   * @param {*} value value from the view.</t>
  </si>
  <si>
    <t xml:space="preserve">   * @param {string} trigger Event that triggered the update.</t>
  </si>
  <si>
    <t xml:space="preserve">  this.$setViewValue = function(value, trigger) {</t>
  </si>
  <si>
    <t xml:space="preserve">    ctrl.$viewValue = value;</t>
  </si>
  <si>
    <t xml:space="preserve">    if (!ctrl.$options || ctrl.$options.updateOnDefault) {</t>
  </si>
  <si>
    <t xml:space="preserve">      ctrl.$$debounceViewValueCommit(trigger);</t>
  </si>
  <si>
    <t xml:space="preserve">  this.$$debounceViewValueCommit = function(trigger) {</t>
  </si>
  <si>
    <t xml:space="preserve">    var debounceDelay = 0,</t>
  </si>
  <si>
    <t xml:space="preserve">        options = ctrl.$options,</t>
  </si>
  <si>
    <t xml:space="preserve">        debounce;</t>
  </si>
  <si>
    <t xml:space="preserve">    if (options &amp;&amp; isDefined(options.debounce)) {</t>
  </si>
  <si>
    <t xml:space="preserve">      debounce = options.debounce;</t>
  </si>
  <si>
    <t xml:space="preserve">      if (isNumber(debounce)) {</t>
  </si>
  <si>
    <t xml:space="preserve">        debounceDelay = debounce;</t>
  </si>
  <si>
    <t xml:space="preserve">      } else if (isNumber(debounce[trigger])) {</t>
  </si>
  <si>
    <t xml:space="preserve">        debounceDelay = debounce[trigger];</t>
  </si>
  <si>
    <t xml:space="preserve">      } else if (isNumber(debounce['default'])) {</t>
  </si>
  <si>
    <t xml:space="preserve">        debounceDelay = debounce['default'];</t>
  </si>
  <si>
    <t xml:space="preserve">    if (debounceDelay) {</t>
  </si>
  <si>
    <t xml:space="preserve">      pendingDebounce = $timeout(function() {</t>
  </si>
  <si>
    <t xml:space="preserve">        ctrl.$commitViewValue();</t>
  </si>
  <si>
    <t xml:space="preserve">      }, debounceDelay);</t>
  </si>
  <si>
    <t xml:space="preserve">    } else if ($rootScope.$$phase) {</t>
  </si>
  <si>
    <t xml:space="preserve">      ctrl.$commitViewValue();</t>
  </si>
  <si>
    <t xml:space="preserve">      $scope.$apply(function() {</t>
  </si>
  <si>
    <t xml:space="preserve">  // model -&gt; value</t>
  </si>
  <si>
    <t xml:space="preserve">  // Note: we cannot use a normal scope.$watch as we want to detect the following:</t>
  </si>
  <si>
    <t xml:space="preserve">  // 1. scope value is 'a'</t>
  </si>
  <si>
    <t xml:space="preserve">  // 2. user enters 'b'</t>
  </si>
  <si>
    <t xml:space="preserve">  // 3. ng-change kicks in and reverts scope value to 'a'</t>
  </si>
  <si>
    <t xml:space="preserve">  //    -&gt; scope value did not change since the last digest as</t>
  </si>
  <si>
    <t xml:space="preserve">  //       ng-change executes in apply phase</t>
  </si>
  <si>
    <t xml:space="preserve">  // 4. view should be changed back to 'a'</t>
  </si>
  <si>
    <t xml:space="preserve">  $scope.$watch(function ngModelWatch() {</t>
  </si>
  <si>
    <t xml:space="preserve">    var modelValue = ngModelGet($scope);</t>
  </si>
  <si>
    <t xml:space="preserve">    // if scope model value and ngModel value are out of sync</t>
  </si>
  <si>
    <t xml:space="preserve">    // TODO(perf): why not move this to the action fn?</t>
  </si>
  <si>
    <t xml:space="preserve">    if (modelValue !== ctrl.$modelValue &amp;&amp;</t>
  </si>
  <si>
    <t xml:space="preserve">       // checks for NaN is needed to allow setting the model to NaN when there's an asyncValidator</t>
  </si>
  <si>
    <t xml:space="preserve">       (ctrl.$modelValue === ctrl.$modelValue || modelValue === modelValue)</t>
  </si>
  <si>
    <t xml:space="preserve">    ) {</t>
  </si>
  <si>
    <t xml:space="preserve">      ctrl.$modelValue = ctrl.$$rawModelValue = modelValue;</t>
  </si>
  <si>
    <t xml:space="preserve">      parserValid = undefined;</t>
  </si>
  <si>
    <t xml:space="preserve">      var formatters = ctrl.$formatters,</t>
  </si>
  <si>
    <t xml:space="preserve">          idx = formatters.length;</t>
  </si>
  <si>
    <t xml:space="preserve">      var viewValue = modelValue;</t>
  </si>
  <si>
    <t xml:space="preserve">      while (idx--) {</t>
  </si>
  <si>
    <t xml:space="preserve">        viewValue = formatters[idx](viewValue);</t>
  </si>
  <si>
    <t xml:space="preserve">      if (ctrl.$viewValue !== viewValue) {</t>
  </si>
  <si>
    <t xml:space="preserve">        ctrl.$viewValue = ctrl.$$lastCommittedViewValue = viewValue;</t>
  </si>
  <si>
    <t xml:space="preserve">        ctrl.$render();</t>
  </si>
  <si>
    <t xml:space="preserve">        ctrl.$$runValidators(modelValue, viewValue, noop);</t>
  </si>
  <si>
    <t xml:space="preserve">    return modelValue;</t>
  </si>
  <si>
    <t xml:space="preserve"> * @name ngModel</t>
  </si>
  <si>
    <t xml:space="preserve"> * @priority 1</t>
  </si>
  <si>
    <t xml:space="preserve"> * The `ngModel` directive binds an `input`,`select`, `textarea` (or custom form control) to a</t>
  </si>
  <si>
    <t xml:space="preserve"> * property on the scope using {@link ngModel.NgModelController NgModelController},</t>
  </si>
  <si>
    <t xml:space="preserve"> * which is created and exposed by this directive.</t>
  </si>
  <si>
    <t xml:space="preserve"> * `ngModel` is responsible for:</t>
  </si>
  <si>
    <t xml:space="preserve"> * - Binding the view into the model, which other directives such as `input`, `textarea` or `select`</t>
  </si>
  <si>
    <t xml:space="preserve"> *   require.</t>
  </si>
  <si>
    <t xml:space="preserve"> * - Providing validation behavior (i.e. required, number, email, url).</t>
  </si>
  <si>
    <t xml:space="preserve"> * - Keeping the state of the control (valid/invalid, dirty/pristine, touched/untouched, validation errors).</t>
  </si>
  <si>
    <t xml:space="preserve"> * - Setting related css classes on the element (`ng-valid`, `ng-invalid`, `ng-dirty`, `ng-pristine`, `ng-touched`, `ng-untouched`) including animations.</t>
  </si>
  <si>
    <t xml:space="preserve"> * - Registering the control with its parent {@link ng.directive:form form}.</t>
  </si>
  <si>
    <t xml:space="preserve"> * Note: `ngModel` will try to bind to the property given by evaluating the expression on the</t>
  </si>
  <si>
    <t xml:space="preserve"> * current scope. If the property doesn't already exist on this scope, it will be created</t>
  </si>
  <si>
    <t xml:space="preserve"> * implicitly and added to the scope.</t>
  </si>
  <si>
    <t xml:space="preserve"> * For best practices on using `ngModel`, see:</t>
  </si>
  <si>
    <t xml:space="preserve"> *  - [Understanding Scopes](https://github.com/angular/angular.js/wiki/Understanding-Scopes)</t>
  </si>
  <si>
    <t xml:space="preserve"> * For basic examples, how to use `ngModel`, see:</t>
  </si>
  <si>
    <t xml:space="preserve"> *  - {@link ng.directive:input input}</t>
  </si>
  <si>
    <t xml:space="preserve"> *    - {@link input[text] text}</t>
  </si>
  <si>
    <t xml:space="preserve"> *    - {@link input[checkbox] checkbox}</t>
  </si>
  <si>
    <t xml:space="preserve"> *    - {@link input[radio] radio}</t>
  </si>
  <si>
    <t xml:space="preserve"> *    - {@link input[number] number}</t>
  </si>
  <si>
    <t xml:space="preserve"> *    - {@link input[email] email}</t>
  </si>
  <si>
    <t xml:space="preserve"> *    - {@link input[url] url}</t>
  </si>
  <si>
    <t xml:space="preserve"> *    - {@link input[date] date}</t>
  </si>
  <si>
    <t xml:space="preserve"> *    - {@link input[datetime-local] datetime-local}</t>
  </si>
  <si>
    <t xml:space="preserve"> *    - {@link input[time] time}</t>
  </si>
  <si>
    <t xml:space="preserve"> *    - {@link input[month] month}</t>
  </si>
  <si>
    <t xml:space="preserve"> *    - {@link input[week] week}</t>
  </si>
  <si>
    <t xml:space="preserve"> *  - {@link ng.directive:select select}</t>
  </si>
  <si>
    <t xml:space="preserve"> *  - {@link ng.directive:textarea textarea}</t>
  </si>
  <si>
    <t xml:space="preserve"> * The following CSS classes are added and removed on the associated input/select/textarea element</t>
  </si>
  <si>
    <t xml:space="preserve"> * depending on the validity of the model.</t>
  </si>
  <si>
    <t xml:space="preserve"> *  - `ng-valid`: the model is valid</t>
  </si>
  <si>
    <t xml:space="preserve"> *  - `ng-invalid`: the model is invalid</t>
  </si>
  <si>
    <t xml:space="preserve"> *  - `ng-valid-[key]`: for each valid key added by `$setValidity`</t>
  </si>
  <si>
    <t xml:space="preserve"> *  - `ng-invalid-[key]`: for each invalid key added by `$setValidity`</t>
  </si>
  <si>
    <t xml:space="preserve"> *  - `ng-pristine`: the control hasn't been interacted with yet</t>
  </si>
  <si>
    <t xml:space="preserve"> *  - `ng-dirty`: the control has been interacted with</t>
  </si>
  <si>
    <t xml:space="preserve"> *  - `ng-touched`: the control has been blurred</t>
  </si>
  <si>
    <t xml:space="preserve"> *  - `ng-untouched`: the control hasn't been blurred</t>
  </si>
  <si>
    <t xml:space="preserve"> *  - `ng-pending`: any `$asyncValidators` are unfulfilled</t>
  </si>
  <si>
    <t xml:space="preserve"> * Animations within models are triggered when any of the associated CSS classes are added and removed</t>
  </si>
  <si>
    <t xml:space="preserve"> * on the input element which is attached to the model. These classes are: `.ng-pristine`, `.ng-dirty`,</t>
  </si>
  <si>
    <t xml:space="preserve"> * `.ng-invalid` and `.ng-valid` as well as any other validations that are performed on the model itself.</t>
  </si>
  <si>
    <t xml:space="preserve"> * The animations that are triggered within ngModel are similar to how they work in ngClass and</t>
  </si>
  <si>
    <t xml:space="preserve"> * animations can be hooked into using CSS transitions, keyframes as well as JS animations.</t>
  </si>
  <si>
    <t xml:space="preserve"> * The following example shows a simple way to utilize CSS transitions to style an input element</t>
  </si>
  <si>
    <t xml:space="preserve"> * .my-input {</t>
  </si>
  <si>
    <t xml:space="preserve"> * .my-input.ng-invalid {</t>
  </si>
  <si>
    <t xml:space="preserve"> * &lt;example deps="angular-animate.js" animations="true" fixBase="true" module="inputExample"&gt;</t>
  </si>
  <si>
    <t xml:space="preserve">        angular.module('inputExample', [])</t>
  </si>
  <si>
    <t xml:space="preserve">            $scope.val = '1';</t>
  </si>
  <si>
    <t xml:space="preserve">         .my-input {</t>
  </si>
  <si>
    <t xml:space="preserve">           transition:all linear 0.5s;</t>
  </si>
  <si>
    <t xml:space="preserve">           background: transparent;</t>
  </si>
  <si>
    <t xml:space="preserve">         .my-input.ng-invalid {</t>
  </si>
  <si>
    <t xml:space="preserve">           color:white;</t>
  </si>
  <si>
    <t xml:space="preserve">           background: red;</t>
  </si>
  <si>
    <t xml:space="preserve">       &lt;p id="inputDescription"&gt;</t>
  </si>
  <si>
    <t xml:space="preserve">        Update input to see transitions when valid/invalid.</t>
  </si>
  <si>
    <t xml:space="preserve">        Integer is a valid value.</t>
  </si>
  <si>
    <t xml:space="preserve">       &lt;/p&gt;</t>
  </si>
  <si>
    <t xml:space="preserve">       &lt;form name="testForm" ng-controller="ExampleController"&gt;</t>
  </si>
  <si>
    <t xml:space="preserve">         &lt;input ng-model="val" ng-pattern="/^\d+$/" name="anim" class="my-input"</t>
  </si>
  <si>
    <t xml:space="preserve">                aria-describedby="inputDescription" /&gt;</t>
  </si>
  <si>
    <t xml:space="preserve"> * ## Binding to a getter/setter</t>
  </si>
  <si>
    <t xml:space="preserve"> * Sometimes it's helpful to bind `ngModel` to a getter/setter function.  A getter/setter is a</t>
  </si>
  <si>
    <t xml:space="preserve"> * function that returns a representation of the model when called with zero arguments, and sets</t>
  </si>
  <si>
    <t xml:space="preserve"> * the internal state of a model when called with an argument. It's sometimes useful to use this</t>
  </si>
  <si>
    <t xml:space="preserve"> * for models that have an internal representation that's different from what the model exposes</t>
  </si>
  <si>
    <t xml:space="preserve"> * to the view.</t>
  </si>
  <si>
    <t xml:space="preserve"> * **Best Practice:** It's best to keep getters fast because Angular is likely to call them more</t>
  </si>
  <si>
    <t xml:space="preserve"> * frequently than other parts of your code.</t>
  </si>
  <si>
    <t xml:space="preserve"> * You use this behavior by adding `ng-model-options="{ getterSetter: true }"` to an element that</t>
  </si>
  <si>
    <t xml:space="preserve"> * has `ng-model` attached to it. You can also add `ng-model-options="{ getterSetter: true }"` to</t>
  </si>
  <si>
    <t xml:space="preserve"> * a `&lt;form&gt;`, which will enable this behavior for all `&lt;input&gt;`s within it. See</t>
  </si>
  <si>
    <t xml:space="preserve"> * {@link ng.directive:ngModelOptions `ngModelOptions`} for more.</t>
  </si>
  <si>
    <t xml:space="preserve"> * The following example shows how to use `ngModel` with a getter/setter:</t>
  </si>
  <si>
    <t xml:space="preserve"> * &lt;example name="ngModel-getter-setter" module="getterSetterExample"&gt;</t>
  </si>
  <si>
    <t xml:space="preserve">         &lt;form name="userForm"&gt;</t>
  </si>
  <si>
    <t xml:space="preserve">           &lt;label&gt;Name:</t>
  </si>
  <si>
    <t xml:space="preserve">             &lt;input type="text" name="userName"</t>
  </si>
  <si>
    <t xml:space="preserve">                    ng-model="user.name"</t>
  </si>
  <si>
    <t xml:space="preserve">                    ng-model-options="{ getterSetter: true }" /&gt;</t>
  </si>
  <si>
    <t xml:space="preserve">         &lt;pre&gt;user.name = &lt;span ng-bind="user.name()"&gt;&lt;/span&gt;&lt;/pre&gt;</t>
  </si>
  <si>
    <t xml:space="preserve">     &lt;file name="app.js"&gt;</t>
  </si>
  <si>
    <t xml:space="preserve">       angular.module('getterSetterExample', [])</t>
  </si>
  <si>
    <t xml:space="preserve">           var _name = 'Brian';</t>
  </si>
  <si>
    <t xml:space="preserve">           $scope.user = {</t>
  </si>
  <si>
    <t xml:space="preserve">             name: function(newName) {</t>
  </si>
  <si>
    <t xml:space="preserve">              // Note that newName can be undefined for two reasons:</t>
  </si>
  <si>
    <t xml:space="preserve">              // 1. Because it is called as a getter and thus called with no arguments</t>
  </si>
  <si>
    <t xml:space="preserve">              // 2. Because the property should actually be set to undefined. This happens e.g. if the</t>
  </si>
  <si>
    <t xml:space="preserve">              //    input is invalid</t>
  </si>
  <si>
    <t xml:space="preserve">              return arguments.length ? (_name = newName) : _name;</t>
  </si>
  <si>
    <t>var ngModelDirective = ['$rootScope', function($rootScope) {</t>
  </si>
  <si>
    <t xml:space="preserve">    require: ['ngModel', '^?form', '^?ngModelOptions'],</t>
  </si>
  <si>
    <t xml:space="preserve">    controller: NgModelController,</t>
  </si>
  <si>
    <t xml:space="preserve">    // Prelink needs to run before any input directive</t>
  </si>
  <si>
    <t xml:space="preserve">    // so that we can set the NgModelOptions in NgModelController</t>
  </si>
  <si>
    <t xml:space="preserve">    // before anyone else uses it.</t>
  </si>
  <si>
    <t xml:space="preserve">    priority: 1,</t>
  </si>
  <si>
    <t xml:space="preserve">    compile: function ngModelCompile(element) {</t>
  </si>
  <si>
    <t xml:space="preserve">      // Setup initial state of the control</t>
  </si>
  <si>
    <t xml:space="preserve">      element.addClass(PRISTINE_CLASS).addClass(UNTOUCHED_CLASS).addClass(VALID_CLASS);</t>
  </si>
  <si>
    <t xml:space="preserve">        pre: function ngModelPreLink(scope, element, attr, ctrls) {</t>
  </si>
  <si>
    <t xml:space="preserve">          var modelCtrl = ctrls[0],</t>
  </si>
  <si>
    <t xml:space="preserve">              formCtrl = ctrls[1] || modelCtrl.$$parentForm;</t>
  </si>
  <si>
    <t xml:space="preserve">          modelCtrl.$$setOptions(ctrls[2] &amp;&amp; ctrls[2].$options);</t>
  </si>
  <si>
    <t xml:space="preserve">          // notify others, especially parent forms</t>
  </si>
  <si>
    <t xml:space="preserve">          formCtrl.$addControl(modelCtrl);</t>
  </si>
  <si>
    <t xml:space="preserve">          attr.$observe('name', function(newValue) {</t>
  </si>
  <si>
    <t xml:space="preserve">            if (modelCtrl.$name !== newValue) {</t>
  </si>
  <si>
    <t xml:space="preserve">              modelCtrl.$$parentForm.$$renameControl(modelCtrl, newValue);</t>
  </si>
  <si>
    <t xml:space="preserve">          scope.$on('$destroy', function() {</t>
  </si>
  <si>
    <t xml:space="preserve">            modelCtrl.$$parentForm.$removeControl(modelCtrl);</t>
  </si>
  <si>
    <t xml:space="preserve">        post: function ngModelPostLink(scope, element, attr, ctrls) {</t>
  </si>
  <si>
    <t xml:space="preserve">          var modelCtrl = ctrls[0];</t>
  </si>
  <si>
    <t xml:space="preserve">          if (modelCtrl.$options &amp;&amp; modelCtrl.$options.updateOn) {</t>
  </si>
  <si>
    <t xml:space="preserve">            element.on(modelCtrl.$options.updateOn, function(ev) {</t>
  </si>
  <si>
    <t xml:space="preserve">              modelCtrl.$$debounceViewValueCommit(ev &amp;&amp; ev.type);</t>
  </si>
  <si>
    <t xml:space="preserve">          element.on('blur', function(ev) {</t>
  </si>
  <si>
    <t xml:space="preserve">            if (modelCtrl.$touched) return;</t>
  </si>
  <si>
    <t xml:space="preserve">            if ($rootScope.$$phase) {</t>
  </si>
  <si>
    <t xml:space="preserve">              scope.$evalAsync(modelCtrl.$setTouched);</t>
  </si>
  <si>
    <t xml:space="preserve">              scope.$apply(modelCtrl.$setTouched);</t>
  </si>
  <si>
    <t>var DEFAULT_REGEXP = /(\s+|^)default(\s+|$)/;</t>
  </si>
  <si>
    <t xml:space="preserve"> * @name ngModelOptions</t>
  </si>
  <si>
    <t xml:space="preserve"> * Allows tuning how model updates are done. Using `ngModelOptions` you can specify a custom list of</t>
  </si>
  <si>
    <t xml:space="preserve"> * events that will trigger a model update and/or a debouncing delay so that the actual update only</t>
  </si>
  <si>
    <t xml:space="preserve"> * takes place when a timer expires; this timer will be reset after another change takes place.</t>
  </si>
  <si>
    <t xml:space="preserve"> * Given the nature of `ngModelOptions`, the value displayed inside input fields in the view might</t>
  </si>
  <si>
    <t xml:space="preserve"> * be different from the value in the actual model. This means that if you update the model you</t>
  </si>
  <si>
    <t xml:space="preserve"> * should also invoke {@link ngModel.NgModelController `$rollbackViewValue`} on the relevant input field in</t>
  </si>
  <si>
    <t xml:space="preserve"> * order to make sure it is synchronized with the model and that any debounced action is canceled.</t>
  </si>
  <si>
    <t xml:space="preserve"> * The easiest way to reference the control's {@link ngModel.NgModelController `$rollbackViewValue`}</t>
  </si>
  <si>
    <t xml:space="preserve"> * method is by making sure the input is placed inside a form that has a `name` attribute. This is</t>
  </si>
  <si>
    <t xml:space="preserve"> * important because `form` controllers are published to the related scope under the name in their</t>
  </si>
  <si>
    <t xml:space="preserve"> * `name` attribute.</t>
  </si>
  <si>
    <t xml:space="preserve"> * Any pending changes will take place immediately when an enclosing form is submitted via the</t>
  </si>
  <si>
    <t xml:space="preserve"> * `submit` event. Note that `ngClick` events will occur before the model is updated. Use `ngSubmit`</t>
  </si>
  <si>
    <t xml:space="preserve"> * `ngModelOptions` has an effect on the element it's declared on and its descendants.</t>
  </si>
  <si>
    <t xml:space="preserve"> * @param {Object} ngModelOptions options to apply to the current model. Valid keys are:</t>
  </si>
  <si>
    <t xml:space="preserve"> *   - `updateOn`: string specifying which event should the input be bound to. You can set several</t>
  </si>
  <si>
    <t xml:space="preserve"> *     events using an space delimited list. There is a special event called `default` that</t>
  </si>
  <si>
    <t xml:space="preserve"> *     matches the default events belonging of the control.</t>
  </si>
  <si>
    <t xml:space="preserve"> *   - `debounce`: integer value which contains the debounce model update value in milliseconds. A</t>
  </si>
  <si>
    <t xml:space="preserve"> *     value of 0 triggers an immediate update. If an object is supplied instead, you can specify a</t>
  </si>
  <si>
    <t xml:space="preserve"> *     custom value for each event. For example:</t>
  </si>
  <si>
    <t xml:space="preserve"> *     `ng-model-options="{ updateOn: 'default blur', debounce: { 'default': 500, 'blur': 0 } }"`</t>
  </si>
  <si>
    <t xml:space="preserve"> *   - `allowInvalid`: boolean value which indicates that the model can be set with values that did</t>
  </si>
  <si>
    <t xml:space="preserve"> *     not validate correctly instead of the default behavior of setting the model to undefined.</t>
  </si>
  <si>
    <t xml:space="preserve"> *   - `getterSetter`: boolean value which determines whether or not to treat functions bound to</t>
  </si>
  <si>
    <t xml:space="preserve">       `ngModel` as getters/setters.</t>
  </si>
  <si>
    <t xml:space="preserve"> *   - `timezone`: Defines the timezone to be used to read/write the `Date` instance in the model for</t>
  </si>
  <si>
    <t xml:space="preserve"> *     `&lt;input type="date"&gt;`, `&lt;input type="time"&gt;`, ... . It understands UTC/GMT and the</t>
  </si>
  <si>
    <t xml:space="preserve"> *     continental US time zone abbreviations, but for general use, use a time zone offset, for</t>
  </si>
  <si>
    <t xml:space="preserve"> *     example, `'+0430'` (4 hours, 30 minutes east of the Greenwich meridian)</t>
  </si>
  <si>
    <t xml:space="preserve"> *     If not specified, the timezone of the browser will be used.</t>
  </si>
  <si>
    <t xml:space="preserve">  The following example shows how to override immediate updates. Changes on the inputs within the</t>
  </si>
  <si>
    <t xml:space="preserve">  form will update the model only when the control loses focus (blur event). If `escape` key is</t>
  </si>
  <si>
    <t xml:space="preserve">  pressed while the input field is focused, the value is reset to the value in the current model.</t>
  </si>
  <si>
    <t xml:space="preserve">  &lt;example name="ngModelOptions-directive-blur" module="optionsExample"&gt;</t>
  </si>
  <si>
    <t xml:space="preserve">        &lt;form name="userForm"&gt;</t>
  </si>
  <si>
    <t xml:space="preserve">          &lt;label&gt;Name:</t>
  </si>
  <si>
    <t xml:space="preserve">            &lt;input type="text" name="userName"</t>
  </si>
  <si>
    <t xml:space="preserve">                   ng-model="user.name"</t>
  </si>
  <si>
    <t xml:space="preserve">                   ng-model-options="{ updateOn: 'blur' }"</t>
  </si>
  <si>
    <t xml:space="preserve">                   ng-keyup="cancel($event)" /&gt;</t>
  </si>
  <si>
    <t xml:space="preserve">          &lt;/label&gt;&lt;br /&gt;</t>
  </si>
  <si>
    <t xml:space="preserve">          &lt;label&gt;Other data:</t>
  </si>
  <si>
    <t xml:space="preserve">            &lt;input type="text" ng-model="user.data" /&gt;</t>
  </si>
  <si>
    <t xml:space="preserve">        &lt;pre&gt;user.name = &lt;span ng-bind="user.name"&gt;&lt;/span&gt;&lt;/pre&gt;</t>
  </si>
  <si>
    <t xml:space="preserve">        &lt;pre&gt;user.data = &lt;span ng-bind="user.data"&gt;&lt;/span&gt;&lt;/pre&gt;</t>
  </si>
  <si>
    <t xml:space="preserve">    &lt;file name="app.js"&gt;</t>
  </si>
  <si>
    <t xml:space="preserve">      angular.module('optionsExample', [])</t>
  </si>
  <si>
    <t xml:space="preserve">          $scope.user = { name: 'John', data: '' };</t>
  </si>
  <si>
    <t xml:space="preserve">          $scope.cancel = function(e) {</t>
  </si>
  <si>
    <t xml:space="preserve">            if (e.keyCode == 27) {</t>
  </si>
  <si>
    <t xml:space="preserve">              $scope.userForm.userName.$rollbackViewValue();</t>
  </si>
  <si>
    <t xml:space="preserve">      var model = element(by.binding('user.name'));</t>
  </si>
  <si>
    <t xml:space="preserve">      var input = element(by.model('user.name'));</t>
  </si>
  <si>
    <t xml:space="preserve">      var other = element(by.model('user.data'));</t>
  </si>
  <si>
    <t xml:space="preserve">      it('should allow custom events', function() {</t>
  </si>
  <si>
    <t xml:space="preserve">        input.sendKeys(' Doe');</t>
  </si>
  <si>
    <t xml:space="preserve">        input.click();</t>
  </si>
  <si>
    <t xml:space="preserve">        expect(model.getText()).toEqual('John');</t>
  </si>
  <si>
    <t xml:space="preserve">        other.click();</t>
  </si>
  <si>
    <t xml:space="preserve">        expect(model.getText()).toEqual('John Doe');</t>
  </si>
  <si>
    <t xml:space="preserve">      it('should $rollbackViewValue when model changes', function() {</t>
  </si>
  <si>
    <t xml:space="preserve">        expect(input.getAttribute('value')).toEqual('John Doe');</t>
  </si>
  <si>
    <t xml:space="preserve">        input.sendKeys(protractor.Key.ESCAPE);</t>
  </si>
  <si>
    <t xml:space="preserve">        expect(input.getAttribute('value')).toEqual('John');</t>
  </si>
  <si>
    <t xml:space="preserve">  This one shows how to debounce model changes. Model will be updated only 1 sec after last change.</t>
  </si>
  <si>
    <t xml:space="preserve">  If the `Clear` button is pressed, any debounced action is canceled and the value becomes empty.</t>
  </si>
  <si>
    <t xml:space="preserve">  &lt;example name="ngModelOptions-directive-debounce" module="optionsExample"&gt;</t>
  </si>
  <si>
    <t xml:space="preserve">                   ng-model-options="{ debounce: 1000 }" /&gt;</t>
  </si>
  <si>
    <t xml:space="preserve">          &lt;button ng-click="userForm.userName.$rollbackViewValue(); user.name=''"&gt;Clear&lt;/button&gt;</t>
  </si>
  <si>
    <t xml:space="preserve">          &lt;br /&gt;</t>
  </si>
  <si>
    <t xml:space="preserve">          $scope.user = { name: 'Igor' };</t>
  </si>
  <si>
    <t xml:space="preserve">  This one shows how to bind to getter/setters:</t>
  </si>
  <si>
    <t xml:space="preserve">  &lt;example name="ngModelOptions-directive-getter-setter" module="getterSetterExample"&gt;</t>
  </si>
  <si>
    <t xml:space="preserve">                   ng-model-options="{ getterSetter: true }" /&gt;</t>
  </si>
  <si>
    <t xml:space="preserve">        &lt;pre&gt;user.name = &lt;span ng-bind="user.name()"&gt;&lt;/span&gt;&lt;/pre&gt;</t>
  </si>
  <si>
    <t xml:space="preserve">      angular.module('getterSetterExample', [])</t>
  </si>
  <si>
    <t xml:space="preserve">          var _name = 'Brian';</t>
  </si>
  <si>
    <t xml:space="preserve">          $scope.user = {</t>
  </si>
  <si>
    <t xml:space="preserve">            name: function(newName) {</t>
  </si>
  <si>
    <t>var ngModelOptionsDirective = function() {</t>
  </si>
  <si>
    <t xml:space="preserve">    controller: ['$scope', '$attrs', function($scope, $attrs) {</t>
  </si>
  <si>
    <t xml:space="preserve">      var that = this;</t>
  </si>
  <si>
    <t xml:space="preserve">      this.$options = copy($scope.$eval($attrs.ngModelOptions));</t>
  </si>
  <si>
    <t xml:space="preserve">      // Allow adding/overriding bound events</t>
  </si>
  <si>
    <t xml:space="preserve">      if (isDefined(this.$options.updateOn)) {</t>
  </si>
  <si>
    <t xml:space="preserve">        this.$options.updateOnDefault = false;</t>
  </si>
  <si>
    <t xml:space="preserve">        // extract "default" pseudo-event from list of events that can trigger a model update</t>
  </si>
  <si>
    <t xml:space="preserve">        this.$options.updateOn = trim(this.$options.updateOn.replace(DEFAULT_REGEXP, function() {</t>
  </si>
  <si>
    <t xml:space="preserve">          that.$options.updateOnDefault = true;</t>
  </si>
  <si>
    <t xml:space="preserve">          return ' ';</t>
  </si>
  <si>
    <t xml:space="preserve">        this.$options.updateOnDefault = true;</t>
  </si>
  <si>
    <t xml:space="preserve">    }]</t>
  </si>
  <si>
    <t>// helper methods</t>
  </si>
  <si>
    <t>function addSetValidityMethod(context) {</t>
  </si>
  <si>
    <t xml:space="preserve">  var ctrl = context.ctrl,</t>
  </si>
  <si>
    <t xml:space="preserve">      $element = context.$element,</t>
  </si>
  <si>
    <t xml:space="preserve">      classCache = {},</t>
  </si>
  <si>
    <t xml:space="preserve">      set = context.set,</t>
  </si>
  <si>
    <t xml:space="preserve">      unset = context.unset,</t>
  </si>
  <si>
    <t xml:space="preserve">      $animate = context.$animate;</t>
  </si>
  <si>
    <t xml:space="preserve">  classCache[INVALID_CLASS] = !(classCache[VALID_CLASS] = $element.hasClass(VALID_CLASS));</t>
  </si>
  <si>
    <t xml:space="preserve">  ctrl.$setValidity = setValidity;</t>
  </si>
  <si>
    <t xml:space="preserve">  function setValidity(validationErrorKey, state, controller) {</t>
  </si>
  <si>
    <t xml:space="preserve">      createAndSet('$pending', validationErrorKey, controller);</t>
  </si>
  <si>
    <t xml:space="preserve">      unsetAndCleanup('$pending', validationErrorKey, controller);</t>
  </si>
  <si>
    <t xml:space="preserve">    if (!isBoolean(state)) {</t>
  </si>
  <si>
    <t xml:space="preserve">      unset(ctrl.$error, validationErrorKey, controller);</t>
  </si>
  <si>
    <t xml:space="preserve">      unset(ctrl.$$success, validationErrorKey, controller);</t>
  </si>
  <si>
    <t xml:space="preserve">      if (state) {</t>
  </si>
  <si>
    <t xml:space="preserve">        unset(ctrl.$error, validationErrorKey, controller);</t>
  </si>
  <si>
    <t xml:space="preserve">        set(ctrl.$$success, validationErrorKey, controller);</t>
  </si>
  <si>
    <t xml:space="preserve">        set(ctrl.$error, validationErrorKey, controller);</t>
  </si>
  <si>
    <t xml:space="preserve">        unset(ctrl.$$success, validationErrorKey, controller);</t>
  </si>
  <si>
    <t xml:space="preserve">    if (ctrl.$pending) {</t>
  </si>
  <si>
    <t xml:space="preserve">      cachedToggleClass(PENDING_CLASS, true);</t>
  </si>
  <si>
    <t xml:space="preserve">      ctrl.$valid = ctrl.$invalid = undefined;</t>
  </si>
  <si>
    <t xml:space="preserve">      toggleValidationCss('', null);</t>
  </si>
  <si>
    <t xml:space="preserve">      cachedToggleClass(PENDING_CLASS, false);</t>
  </si>
  <si>
    <t xml:space="preserve">      ctrl.$valid = isObjectEmpty(ctrl.$error);</t>
  </si>
  <si>
    <t xml:space="preserve">      ctrl.$invalid = !ctrl.$valid;</t>
  </si>
  <si>
    <t xml:space="preserve">      toggleValidationCss('', ctrl.$valid);</t>
  </si>
  <si>
    <t xml:space="preserve">    // re-read the state as the set/unset methods could have</t>
  </si>
  <si>
    <t xml:space="preserve">    // combined state in ctrl.$error[validationError] (used for forms),</t>
  </si>
  <si>
    <t xml:space="preserve">    // where setting/unsetting only increments/decrements the value,</t>
  </si>
  <si>
    <t xml:space="preserve">    // and does not replace it.</t>
  </si>
  <si>
    <t xml:space="preserve">    var combinedState;</t>
  </si>
  <si>
    <t xml:space="preserve">    if (ctrl.$pending &amp;&amp; ctrl.$pending[validationErrorKey]) {</t>
  </si>
  <si>
    <t xml:space="preserve">      combinedState = undefined;</t>
  </si>
  <si>
    <t xml:space="preserve">    } else if (ctrl.$error[validationErrorKey]) {</t>
  </si>
  <si>
    <t xml:space="preserve">      combinedState = false;</t>
  </si>
  <si>
    <t xml:space="preserve">    } else if (ctrl.$$success[validationErrorKey]) {</t>
  </si>
  <si>
    <t xml:space="preserve">      combinedState = true;</t>
  </si>
  <si>
    <t xml:space="preserve">      combinedState = null;</t>
  </si>
  <si>
    <t xml:space="preserve">    toggleValidationCss(validationErrorKey, combinedState);</t>
  </si>
  <si>
    <t xml:space="preserve">    ctrl.$$parentForm.$setValidity(validationErrorKey, combinedState, ctrl);</t>
  </si>
  <si>
    <t xml:space="preserve">  function createAndSet(name, value, controller) {</t>
  </si>
  <si>
    <t xml:space="preserve">    if (!ctrl[name]) {</t>
  </si>
  <si>
    <t xml:space="preserve">      ctrl[name] = {};</t>
  </si>
  <si>
    <t xml:space="preserve">    set(ctrl[name], value, controller);</t>
  </si>
  <si>
    <t xml:space="preserve">  function unsetAndCleanup(name, value, controller) {</t>
  </si>
  <si>
    <t xml:space="preserve">    if (ctrl[name]) {</t>
  </si>
  <si>
    <t xml:space="preserve">      unset(ctrl[name], value, controller);</t>
  </si>
  <si>
    <t xml:space="preserve">    if (isObjectEmpty(ctrl[name])) {</t>
  </si>
  <si>
    <t xml:space="preserve">      ctrl[name] = undefined;</t>
  </si>
  <si>
    <t xml:space="preserve">  function cachedToggleClass(className, switchValue) {</t>
  </si>
  <si>
    <t xml:space="preserve">    if (switchValue &amp;&amp; !classCache[className]) {</t>
  </si>
  <si>
    <t xml:space="preserve">      $animate.addClass($element, className);</t>
  </si>
  <si>
    <t xml:space="preserve">      classCache[className] = true;</t>
  </si>
  <si>
    <t xml:space="preserve">    } else if (!switchValue &amp;&amp; classCache[className]) {</t>
  </si>
  <si>
    <t xml:space="preserve">      $animate.removeClass($element, className);</t>
  </si>
  <si>
    <t xml:space="preserve">      classCache[className] = false;</t>
  </si>
  <si>
    <t xml:space="preserve">  function toggleValidationCss(validationErrorKey, isValid) {</t>
  </si>
  <si>
    <t xml:space="preserve">    validationErrorKey = validationErrorKey ? '-' + snake_case(validationErrorKey, '-') : '';</t>
  </si>
  <si>
    <t xml:space="preserve">    cachedToggleClass(VALID_CLASS + validationErrorKey, isValid === true);</t>
  </si>
  <si>
    <t xml:space="preserve">    cachedToggleClass(INVALID_CLASS + validationErrorKey, isValid === false);</t>
  </si>
  <si>
    <t>function isObjectEmpty(obj) {</t>
  </si>
  <si>
    <t xml:space="preserve">    for (var prop in obj) {</t>
  </si>
  <si>
    <t xml:space="preserve">      if (obj.hasOwnProperty(prop)) {</t>
  </si>
  <si>
    <t xml:space="preserve">  return true;</t>
  </si>
  <si>
    <t xml:space="preserve"> * @name ngNonBindable</t>
  </si>
  <si>
    <t xml:space="preserve"> * @priority 1000</t>
  </si>
  <si>
    <t xml:space="preserve"> * The `ngNonBindable` directive tells Angular not to compile or bind the contents of the current</t>
  </si>
  <si>
    <t xml:space="preserve"> * DOM element. This is useful if the element contains what appears to be Angular directives and</t>
  </si>
  <si>
    <t xml:space="preserve"> * bindings but which should be ignored by Angular. This could be the case if you have a site that</t>
  </si>
  <si>
    <t xml:space="preserve"> * displays snippets of code, for instance.</t>
  </si>
  <si>
    <t xml:space="preserve"> * In this example there are two locations where a simple interpolation binding (`{{}}`) is present,</t>
  </si>
  <si>
    <t xml:space="preserve"> * but the one wrapped in `ngNonBindable` is left alone.</t>
  </si>
  <si>
    <t xml:space="preserve">        &lt;div&gt;Normal: {{1 + 2}}&lt;/div&gt;</t>
  </si>
  <si>
    <t xml:space="preserve">        &lt;div ng-non-bindable&gt;Ignored: {{1 + 2}}&lt;/div&gt;</t>
  </si>
  <si>
    <t xml:space="preserve">       it('should check ng-non-bindable', function() {</t>
  </si>
  <si>
    <t xml:space="preserve">         expect(element(by.binding('1 + 2')).getText()).toContain('3');</t>
  </si>
  <si>
    <t xml:space="preserve">         expect(element.all(by.css('div')).last().getText()).toMatch(/1 \+ 2/);</t>
  </si>
  <si>
    <t>var ngNonBindableDirective = ngDirective({ terminal: true, priority: 1000 });</t>
  </si>
  <si>
    <t>/* global jqLiteRemove */</t>
  </si>
  <si>
    <t>var ngOptionsMinErr = minErr('ngOptions');</t>
  </si>
  <si>
    <t xml:space="preserve"> * @name ngOptions</t>
  </si>
  <si>
    <t xml:space="preserve"> * The `ngOptions` attribute can be used to dynamically generate a list of `&lt;option&gt;`</t>
  </si>
  <si>
    <t xml:space="preserve"> * elements for the `&lt;select&gt;` element using the array or object obtained by evaluating the</t>
  </si>
  <si>
    <t xml:space="preserve"> * `ngOptions` comprehension expression.</t>
  </si>
  <si>
    <t xml:space="preserve"> * In many cases, `ngRepeat` can be used on `&lt;option&gt;` elements instead of `ngOptions` to achieve a</t>
  </si>
  <si>
    <t xml:space="preserve"> * similar result. However, `ngOptions` provides some benefits such as reducing memory and</t>
  </si>
  <si>
    <t xml:space="preserve"> * increasing speed by not creating a new scope for each repeated instance, as well as providing</t>
  </si>
  <si>
    <t xml:space="preserve"> * more flexibility in how the `&lt;select&gt;`'s model is assigned via the `select` **`as`** part of the</t>
  </si>
  <si>
    <t xml:space="preserve"> * comprehension expression. `ngOptions` should be used when the `&lt;select&gt;` model needs to be bound</t>
  </si>
  <si>
    <t xml:space="preserve"> *  to a non-string value. This is because an option element can only be bound to string values at</t>
  </si>
  <si>
    <t xml:space="preserve"> * present.</t>
  </si>
  <si>
    <t xml:space="preserve"> * When an item in the `&lt;select&gt;` menu is selected, the array element or object property</t>
  </si>
  <si>
    <t xml:space="preserve"> * represented by the selected option will be bound to the model identified by the `ngModel`</t>
  </si>
  <si>
    <t xml:space="preserve"> * directive.</t>
  </si>
  <si>
    <t xml:space="preserve"> * Optionally, a single hard-coded `&lt;option&gt;` element, with the value set to an empty string, can</t>
  </si>
  <si>
    <t xml:space="preserve"> * be nested into the `&lt;select&gt;` element. This element will then represent the `null` or "not selected"</t>
  </si>
  <si>
    <t xml:space="preserve"> * option. See example below for demonstration.</t>
  </si>
  <si>
    <t xml:space="preserve"> * ## Complex Models (objects or collections)</t>
  </si>
  <si>
    <t xml:space="preserve"> * By default, `ngModel` watches the model by reference, not value. This is important to know when</t>
  </si>
  <si>
    <t xml:space="preserve"> * binding the select to a model that is an object or a collection.</t>
  </si>
  <si>
    <t xml:space="preserve"> * One issue occurs if you want to preselect an option. For example, if you set</t>
  </si>
  <si>
    <t xml:space="preserve"> * the model to an object that is equal to an object in your collection, `ngOptions` won't be able to set the selection,</t>
  </si>
  <si>
    <t xml:space="preserve"> * because the objects are not identical. So by default, you should always reference the item in your collection</t>
  </si>
  <si>
    <t xml:space="preserve"> * for preselections, e.g.: `$scope.selected = $scope.collection[3]`.</t>
  </si>
  <si>
    <t xml:space="preserve"> * Another solution is to use a `track by` clause, because then `ngOptions` will track the identity</t>
  </si>
  <si>
    <t xml:space="preserve"> * of the item not by reference, but by the result of the `track by` expression. For example, if your</t>
  </si>
  <si>
    <t xml:space="preserve"> * collection items have an id property, you would `track by item.id`.</t>
  </si>
  <si>
    <t xml:space="preserve"> * A different issue with objects or collections is that ngModel won't detect if an object property or</t>
  </si>
  <si>
    <t xml:space="preserve"> * a collection item changes. For that reason, `ngOptions` additionally watches the model using</t>
  </si>
  <si>
    <t xml:space="preserve"> * `$watchCollection`, when the expression contains a `track by` clause or the the select has the `multiple` attribute.</t>
  </si>
  <si>
    <t xml:space="preserve"> * This allows ngOptions to trigger a re-rendering of the options even if the actual object/collection</t>
  </si>
  <si>
    <t xml:space="preserve"> * has not changed identity, but only a property on the object or an item in the collection changes.</t>
  </si>
  <si>
    <t xml:space="preserve"> * Note that `$watchCollection` does a shallow comparison of the properties of the object (or the items in the collection</t>
  </si>
  <si>
    <t xml:space="preserve"> * if the model is an array). This means that changing a property deeper than the first level inside the</t>
  </si>
  <si>
    <t xml:space="preserve"> * object/collection will not trigger a re-rendering.</t>
  </si>
  <si>
    <t xml:space="preserve"> * ## `select` **`as`**</t>
  </si>
  <si>
    <t xml:space="preserve"> * Using `select` **`as`** will bind the result of the `select` expression to the model, but</t>
  </si>
  <si>
    <t xml:space="preserve"> * the value of the `&lt;select&gt;` and `&lt;option&gt;` html elements will be either the index (for array data sources)</t>
  </si>
  <si>
    <t xml:space="preserve"> * or property name (for object data sources) of the value within the collection. If a **`track by`** expression</t>
  </si>
  <si>
    <t xml:space="preserve"> * is used, the result of that expression will be set as the value of the `option` and `select` elements.</t>
  </si>
  <si>
    <t xml:space="preserve"> * ### `select` **`as`** and **`track by`**</t>
  </si>
  <si>
    <t xml:space="preserve"> * Be careful when using `select` **`as`** and **`track by`** in the same expression.</t>
  </si>
  <si>
    <t xml:space="preserve"> * Given this array of items on the $scope:</t>
  </si>
  <si>
    <t xml:space="preserve"> * $scope.items = [{</t>
  </si>
  <si>
    <t xml:space="preserve"> *   id: 1,</t>
  </si>
  <si>
    <t xml:space="preserve"> *   label: 'aLabel',</t>
  </si>
  <si>
    <t xml:space="preserve"> *   subItem: { name: 'aSubItem' }</t>
  </si>
  <si>
    <t xml:space="preserve"> * }, {</t>
  </si>
  <si>
    <t xml:space="preserve"> *   id: 2,</t>
  </si>
  <si>
    <t xml:space="preserve"> *   label: 'bLabel',</t>
  </si>
  <si>
    <t xml:space="preserve"> *   subItem: { name: 'bSubItem' }</t>
  </si>
  <si>
    <t xml:space="preserve"> * This will work:</t>
  </si>
  <si>
    <t xml:space="preserve"> * &lt;select ng-options="item as item.label for item in items track by item.id" ng-model="selected"&gt;&lt;/select&gt;</t>
  </si>
  <si>
    <t xml:space="preserve"> * $scope.selected = $scope.items[0];</t>
  </si>
  <si>
    <t xml:space="preserve"> * but this will not work:</t>
  </si>
  <si>
    <t xml:space="preserve"> * &lt;select ng-options="item.subItem as item.label for item in items track by item.id" ng-model="selected"&gt;&lt;/select&gt;</t>
  </si>
  <si>
    <t xml:space="preserve"> * $scope.selected = $scope.items[0].subItem;</t>
  </si>
  <si>
    <t xml:space="preserve"> * In both examples, the **`track by`** expression is applied successfully to each `item` in the</t>
  </si>
  <si>
    <t xml:space="preserve"> * `items` array. Because the selected option has been set programmatically in the controller, the</t>
  </si>
  <si>
    <t xml:space="preserve"> * **`track by`** expression is also applied to the `ngModel` value. In the first example, the</t>
  </si>
  <si>
    <t xml:space="preserve"> * `ngModel` value is `items[0]` and the **`track by`** expression evaluates to `items[0].id` with</t>
  </si>
  <si>
    <t xml:space="preserve"> * no issue. In the second example, the `ngModel` value is `items[0].subItem` and the **`track by`**</t>
  </si>
  <si>
    <t xml:space="preserve"> * expression evaluates to `items[0].subItem.id` (which is undefined). As a result, the model value</t>
  </si>
  <si>
    <t xml:space="preserve"> * is not matched against any `&lt;option&gt;` and the `&lt;select&gt;` appears as having no selected value.</t>
  </si>
  <si>
    <t xml:space="preserve"> * @param {string=} required The control is considered valid only if value is entered.</t>
  </si>
  <si>
    <t xml:space="preserve"> * @param {comprehension_expression=} ngOptions in one of the following forms:</t>
  </si>
  <si>
    <t xml:space="preserve"> *   * for array data sources:</t>
  </si>
  <si>
    <t xml:space="preserve"> *     * `label` **`for`** `value` **`in`** `array`</t>
  </si>
  <si>
    <t xml:space="preserve"> *     * `select` **`as`** `label` **`for`** `value` **`in`** `array`</t>
  </si>
  <si>
    <t xml:space="preserve"> *     * `label` **`group by`** `group` **`for`** `value` **`in`** `array`</t>
  </si>
  <si>
    <t xml:space="preserve"> *     * `label` **`disable when`** `disable` **`for`** `value` **`in`** `array`</t>
  </si>
  <si>
    <t xml:space="preserve"> *     * `label` **`group by`** `group` **`for`** `value` **`in`** `array` **`track by`** `trackexpr`</t>
  </si>
  <si>
    <t xml:space="preserve"> *     * `label` **`disable when`** `disable` **`for`** `value` **`in`** `array` **`track by`** `trackexpr`</t>
  </si>
  <si>
    <t xml:space="preserve"> *     * `label` **`for`** `value` **`in`** `array` | orderBy:`orderexpr` **`track by`** `trackexpr`</t>
  </si>
  <si>
    <t xml:space="preserve"> *        (for including a filter with `track by`)</t>
  </si>
  <si>
    <t xml:space="preserve"> *   * for object data sources:</t>
  </si>
  <si>
    <t xml:space="preserve"> *     * `label` **`for (`**`key` **`,`** `value`**`) in`** `object`</t>
  </si>
  <si>
    <t xml:space="preserve"> *     * `select` **`as`** `label` **`for (`**`key` **`,`** `value`**`) in`** `object`</t>
  </si>
  <si>
    <t xml:space="preserve"> *     * `label` **`group by`** `group` **`for (`**`key`**`,`** `value`**`) in`** `object`</t>
  </si>
  <si>
    <t xml:space="preserve"> *     * `label` **`disable when`** `disable` **`for (`**`key`**`,`** `value`**`) in`** `object`</t>
  </si>
  <si>
    <t xml:space="preserve"> *     * `select` **`as`** `label` **`group by`** `group`</t>
  </si>
  <si>
    <t xml:space="preserve"> *         **`for` `(`**`key`**`,`** `value`**`) in`** `object`</t>
  </si>
  <si>
    <t xml:space="preserve"> *     * `select` **`as`** `label` **`disable when`** `disable`</t>
  </si>
  <si>
    <t xml:space="preserve"> * Where:</t>
  </si>
  <si>
    <t xml:space="preserve"> *   * `array` / `object`: an expression which evaluates to an array / object to iterate over.</t>
  </si>
  <si>
    <t xml:space="preserve"> *   * `value`: local variable which will refer to each item in the `array` or each property value</t>
  </si>
  <si>
    <t xml:space="preserve"> *      of `object` during iteration.</t>
  </si>
  <si>
    <t xml:space="preserve"> *   * `key`: local variable which will refer to a property name in `object` during iteration.</t>
  </si>
  <si>
    <t xml:space="preserve"> *   * `label`: The result of this expression will be the label for `&lt;option&gt;` element. The</t>
  </si>
  <si>
    <t xml:space="preserve"> *     `expression` will most likely refer to the `value` variable (e.g. `value.propertyName`).</t>
  </si>
  <si>
    <t xml:space="preserve"> *   * `select`: The result of this expression will be bound to the model of the parent `&lt;select&gt;`</t>
  </si>
  <si>
    <t xml:space="preserve"> *      element. If not specified, `select` expression will default to `value`.</t>
  </si>
  <si>
    <t xml:space="preserve"> *   * `group`: The result of this expression will be used to group options using the `&lt;optgroup&gt;`</t>
  </si>
  <si>
    <t xml:space="preserve"> *      DOM element.</t>
  </si>
  <si>
    <t xml:space="preserve"> *   * `disable`: The result of this expression will be used to disable the rendered `&lt;option&gt;`</t>
  </si>
  <si>
    <t xml:space="preserve"> *      element. Return `true` to disable.</t>
  </si>
  <si>
    <t xml:space="preserve"> *   * `trackexpr`: Used when working with an array of objects. The result of this expression will be</t>
  </si>
  <si>
    <t xml:space="preserve"> *      used to identify the objects in the array. The `trackexpr` will most likely refer to the</t>
  </si>
  <si>
    <t xml:space="preserve"> *     `value` variable (e.g. `value.propertyName`). With this the selection is preserved</t>
  </si>
  <si>
    <t xml:space="preserve"> *      even when the options are recreated (e.g. reloaded from the server).</t>
  </si>
  <si>
    <t xml:space="preserve">    &lt;example module="selectExample"&gt;</t>
  </si>
  <si>
    <t xml:space="preserve">        &lt;script&gt;</t>
  </si>
  <si>
    <t xml:space="preserve">        angular.module('selectExample', [])</t>
  </si>
  <si>
    <t xml:space="preserve">            $scope.colors = [</t>
  </si>
  <si>
    <t xml:space="preserve">              {name:'black', shade:'dark'},</t>
  </si>
  <si>
    <t xml:space="preserve">              {name:'white', shade:'light', notAnOption: true},</t>
  </si>
  <si>
    <t xml:space="preserve">              {name:'red', shade:'dark'},</t>
  </si>
  <si>
    <t xml:space="preserve">              {name:'blue', shade:'dark', notAnOption: true},</t>
  </si>
  <si>
    <t xml:space="preserve">              {name:'yellow', shade:'light', notAnOption: false}</t>
  </si>
  <si>
    <t xml:space="preserve">            ];</t>
  </si>
  <si>
    <t xml:space="preserve">            $scope.myColor = $scope.colors[2]; // red</t>
  </si>
  <si>
    <t xml:space="preserve">        &lt;/script&gt;</t>
  </si>
  <si>
    <t xml:space="preserve">        &lt;div ng-controller="ExampleController"&gt;</t>
  </si>
  <si>
    <t xml:space="preserve">          &lt;ul&gt;</t>
  </si>
  <si>
    <t xml:space="preserve">            &lt;li ng-repeat="color in colors"&gt;</t>
  </si>
  <si>
    <t xml:space="preserve">              &lt;label&gt;Name: &lt;input ng-model="color.name"&gt;&lt;/label&gt;</t>
  </si>
  <si>
    <t xml:space="preserve">              &lt;label&gt;&lt;input type="checkbox" ng-model="color.notAnOption"&gt; Disabled?&lt;/label&gt;</t>
  </si>
  <si>
    <t xml:space="preserve">              &lt;button ng-click="colors.splice($index, 1)" aria-label="Remove"&gt;X&lt;/button&gt;</t>
  </si>
  <si>
    <t xml:space="preserve">            &lt;/li&gt;</t>
  </si>
  <si>
    <t xml:space="preserve">            &lt;li&gt;</t>
  </si>
  <si>
    <t xml:space="preserve">              &lt;button ng-click="colors.push({})"&gt;add&lt;/button&gt;</t>
  </si>
  <si>
    <t xml:space="preserve">          &lt;/ul&gt;</t>
  </si>
  <si>
    <t xml:space="preserve">          &lt;hr/&gt;</t>
  </si>
  <si>
    <t xml:space="preserve">          &lt;label&gt;Color (null not allowed):</t>
  </si>
  <si>
    <t xml:space="preserve">            &lt;select ng-model="myColor" ng-options="color.name for color in colors"&gt;&lt;/select&gt;</t>
  </si>
  <si>
    <t xml:space="preserve">          &lt;/label&gt;&lt;br/&gt;</t>
  </si>
  <si>
    <t xml:space="preserve">          &lt;label&gt;Color (null allowed):</t>
  </si>
  <si>
    <t xml:space="preserve">          &lt;span  class="nullable"&gt;</t>
  </si>
  <si>
    <t xml:space="preserve">            &lt;select ng-model="myColor" ng-options="color.name for color in colors"&gt;</t>
  </si>
  <si>
    <t xml:space="preserve">              &lt;option value=""&gt;-- choose color --&lt;/option&gt;</t>
  </si>
  <si>
    <t xml:space="preserve">            &lt;/select&gt;</t>
  </si>
  <si>
    <t xml:space="preserve">          &lt;/span&gt;&lt;/label&gt;&lt;br/&gt;</t>
  </si>
  <si>
    <t xml:space="preserve">          &lt;label&gt;Color grouped by shade:</t>
  </si>
  <si>
    <t xml:space="preserve">            &lt;select ng-model="myColor" ng-options="color.name group by color.shade for color in colors"&gt;</t>
  </si>
  <si>
    <t xml:space="preserve">          &lt;label&gt;Color grouped by shade, with some disabled:</t>
  </si>
  <si>
    <t xml:space="preserve">            &lt;select ng-model="myColor"</t>
  </si>
  <si>
    <t xml:space="preserve">                  ng-options="color.name group by color.shade disable when color.notAnOption for color in colors"&gt;</t>
  </si>
  <si>
    <t xml:space="preserve">          Select &lt;button ng-click="myColor = { name:'not in list', shade: 'other' }"&gt;bogus&lt;/button&gt;.</t>
  </si>
  <si>
    <t xml:space="preserve">          &lt;br/&gt;</t>
  </si>
  <si>
    <t xml:space="preserve">          Currently selected: {{ {selected_color:myColor} }}</t>
  </si>
  <si>
    <t xml:space="preserve">          &lt;div style="border:solid 1px black; height:20px"</t>
  </si>
  <si>
    <t xml:space="preserve">               ng-style="{'background-color':myColor.name}"&gt;</t>
  </si>
  <si>
    <t xml:space="preserve">         it('should check ng-options', function() {</t>
  </si>
  <si>
    <t xml:space="preserve">           expect(element(by.binding('{selected_color:myColor}')).getText()).toMatch('red');</t>
  </si>
  <si>
    <t xml:space="preserve">           element.all(by.model('myColor')).first().click();</t>
  </si>
  <si>
    <t xml:space="preserve">           element.all(by.css('select[ng-model="myColor"] option')).first().click();</t>
  </si>
  <si>
    <t xml:space="preserve">           expect(element(by.binding('{selected_color:myColor}')).getText()).toMatch('black');</t>
  </si>
  <si>
    <t xml:space="preserve">           element(by.css('.nullable select[ng-model="myColor"]')).click();</t>
  </si>
  <si>
    <t xml:space="preserve">           element.all(by.css('.nullable select[ng-model="myColor"] option')).first().click();</t>
  </si>
  <si>
    <t xml:space="preserve">           expect(element(by.binding('{selected_color:myColor}')).getText()).toMatch('null');</t>
  </si>
  <si>
    <t>// jshint maxlen: false</t>
  </si>
  <si>
    <t>//                     //00001111111111000000000002222222222000000000000000000000333333333300000000000000000000000004444444444400000000000005555555555555550000000006666666666666660000000777777777777777000000000000000888888888800000000000000000009999999999</t>
  </si>
  <si>
    <t>var NG_OPTIONS_REGEXP = /^\s*([\s\S]+?)(?:\s+as\s+([\s\S]+?))?(?:\s+group\s+by\s+([\s\S]+?))?(?:\s+disable\s+when\s+([\s\S]+?))?\s+for\s+(?:([\$\w][\$\w]*)|(?:\(\s*([\$\w][\$\w]*)\s*,\s*([\$\w][\$\w]*)\s*\)))\s+in\s+([\s\S]+?)(?:\s+track\s+by\s+([\s\S]+?))?$/;</t>
  </si>
  <si>
    <t xml:space="preserve">                        // 1: value expression (valueFn)</t>
  </si>
  <si>
    <t xml:space="preserve">                        // 2: label expression (displayFn)</t>
  </si>
  <si>
    <t xml:space="preserve">                        // 3: group by expression (groupByFn)</t>
  </si>
  <si>
    <t xml:space="preserve">                        // 4: disable when expression (disableWhenFn)</t>
  </si>
  <si>
    <t xml:space="preserve">                        // 5: array item variable name</t>
  </si>
  <si>
    <t xml:space="preserve">                        // 6: object item key variable name</t>
  </si>
  <si>
    <t xml:space="preserve">                        // 7: object item value variable name</t>
  </si>
  <si>
    <t xml:space="preserve">                        // 8: collection expression</t>
  </si>
  <si>
    <t xml:space="preserve">                        // 9: track by expression</t>
  </si>
  <si>
    <t>// jshint maxlen: 100</t>
  </si>
  <si>
    <t>var ngOptionsDirective = ['$compile', '$parse', function($compile, $parse) {</t>
  </si>
  <si>
    <t xml:space="preserve">  function parseOptionsExpression(optionsExp, selectElement, scope) {</t>
  </si>
  <si>
    <t xml:space="preserve">    var match = optionsExp.match(NG_OPTIONS_REGEXP);</t>
  </si>
  <si>
    <t xml:space="preserve">    if (!(match)) {</t>
  </si>
  <si>
    <t xml:space="preserve">      throw ngOptionsMinErr('iexp',</t>
  </si>
  <si>
    <t xml:space="preserve">        "Expected expression in form of " +</t>
  </si>
  <si>
    <t xml:space="preserve">        "'_select_ (as _label_)? for (_key_,)?_value_ in _collection_'" +</t>
  </si>
  <si>
    <t xml:space="preserve">        " but got '{0}'. Element: {1}",</t>
  </si>
  <si>
    <t xml:space="preserve">        optionsExp, startingTag(selectElement));</t>
  </si>
  <si>
    <t xml:space="preserve">    // Extract the parts from the ngOptions expression</t>
  </si>
  <si>
    <t xml:space="preserve">    // The variable name for the value of the item in the collection</t>
  </si>
  <si>
    <t xml:space="preserve">    var valueName = match[5] || match[7];</t>
  </si>
  <si>
    <t xml:space="preserve">    // The variable name for the key of the item in the collection</t>
  </si>
  <si>
    <t xml:space="preserve">    var keyName = match[6];</t>
  </si>
  <si>
    <t xml:space="preserve">    // An expression that generates the viewValue for an option if there is a label expression</t>
  </si>
  <si>
    <t xml:space="preserve">    var selectAs = / as /.test(match[0]) &amp;&amp; match[1];</t>
  </si>
  <si>
    <t xml:space="preserve">    // An expression that is used to track the id of each object in the options collection</t>
  </si>
  <si>
    <t xml:space="preserve">    var trackBy = match[9];</t>
  </si>
  <si>
    <t xml:space="preserve">    // An expression that generates the viewValue for an option if there is no label expression</t>
  </si>
  <si>
    <t xml:space="preserve">    var valueFn = $parse(match[2] ? match[1] : valueName);</t>
  </si>
  <si>
    <t xml:space="preserve">    var selectAsFn = selectAs &amp;&amp; $parse(selectAs);</t>
  </si>
  <si>
    <t xml:space="preserve">    var viewValueFn = selectAsFn || valueFn;</t>
  </si>
  <si>
    <t xml:space="preserve">    var trackByFn = trackBy &amp;&amp; $parse(trackBy);</t>
  </si>
  <si>
    <t xml:space="preserve">    // Get the value by which we are going to track the option</t>
  </si>
  <si>
    <t xml:space="preserve">    // if we have a trackFn then use that (passing scope and locals)</t>
  </si>
  <si>
    <t xml:space="preserve">    // otherwise just hash the given viewValue</t>
  </si>
  <si>
    <t xml:space="preserve">    var getTrackByValueFn = trackBy ?</t>
  </si>
  <si>
    <t xml:space="preserve">                              function(value, locals) { return trackByFn(scope, locals); } :</t>
  </si>
  <si>
    <t xml:space="preserve">                              function getHashOfValue(value) { return hashKey(value); };</t>
  </si>
  <si>
    <t xml:space="preserve">    var getTrackByValue = function(value, key) {</t>
  </si>
  <si>
    <t xml:space="preserve">      return getTrackByValueFn(value, getLocals(value, key));</t>
  </si>
  <si>
    <t xml:space="preserve">    var displayFn = $parse(match[2] || match[1]);</t>
  </si>
  <si>
    <t xml:space="preserve">    var groupByFn = $parse(match[3] || '');</t>
  </si>
  <si>
    <t xml:space="preserve">    var disableWhenFn = $parse(match[4] || '');</t>
  </si>
  <si>
    <t xml:space="preserve">    var valuesFn = $parse(match[8]);</t>
  </si>
  <si>
    <t xml:space="preserve">    var locals = {};</t>
  </si>
  <si>
    <t xml:space="preserve">    var getLocals = keyName ? function(value, key) {</t>
  </si>
  <si>
    <t xml:space="preserve">      locals[keyName] = key;</t>
  </si>
  <si>
    <t xml:space="preserve">      locals[valueName] = value;</t>
  </si>
  <si>
    <t xml:space="preserve">      return locals;</t>
  </si>
  <si>
    <t xml:space="preserve">    } : function(value) {</t>
  </si>
  <si>
    <t xml:space="preserve">    function Option(selectValue, viewValue, label, group, disabled) {</t>
  </si>
  <si>
    <t xml:space="preserve">      this.selectValue = selectValue;</t>
  </si>
  <si>
    <t xml:space="preserve">      this.viewValue = viewValue;</t>
  </si>
  <si>
    <t xml:space="preserve">      this.label = label;</t>
  </si>
  <si>
    <t xml:space="preserve">      this.group = group;</t>
  </si>
  <si>
    <t xml:space="preserve">      this.disabled = disabled;</t>
  </si>
  <si>
    <t xml:space="preserve">    function getOptionValuesKeys(optionValues) {</t>
  </si>
  <si>
    <t xml:space="preserve">      var optionValuesKeys;</t>
  </si>
  <si>
    <t xml:space="preserve">      if (!keyName &amp;&amp; isArrayLike(optionValues)) {</t>
  </si>
  <si>
    <t xml:space="preserve">        optionValuesKeys = optionValues;</t>
  </si>
  <si>
    <t xml:space="preserve">        // if object, extract keys, in enumeration order, unsorted</t>
  </si>
  <si>
    <t xml:space="preserve">        optionValuesKeys = [];</t>
  </si>
  <si>
    <t xml:space="preserve">        for (var itemKey in optionValues) {</t>
  </si>
  <si>
    <t xml:space="preserve">          if (optionValues.hasOwnProperty(itemKey) &amp;&amp; itemKey.charAt(0) !== '$') {</t>
  </si>
  <si>
    <t xml:space="preserve">            optionValuesKeys.push(itemKey);</t>
  </si>
  <si>
    <t xml:space="preserve">      return optionValuesKeys;</t>
  </si>
  <si>
    <t xml:space="preserve">      trackBy: trackBy,</t>
  </si>
  <si>
    <t xml:space="preserve">      getTrackByValue: getTrackByValue,</t>
  </si>
  <si>
    <t xml:space="preserve">      getWatchables: $parse(valuesFn, function(optionValues) {</t>
  </si>
  <si>
    <t xml:space="preserve">        // Create a collection of things that we would like to watch (watchedArray)</t>
  </si>
  <si>
    <t xml:space="preserve">        // so that they can all be watched using a single $watchCollection</t>
  </si>
  <si>
    <t xml:space="preserve">        // that only runs the handler once if anything changes</t>
  </si>
  <si>
    <t xml:space="preserve">        var watchedArray = [];</t>
  </si>
  <si>
    <t xml:space="preserve">        optionValues = optionValues || [];</t>
  </si>
  <si>
    <t xml:space="preserve">        var optionValuesKeys = getOptionValuesKeys(optionValues);</t>
  </si>
  <si>
    <t xml:space="preserve">        var optionValuesLength = optionValuesKeys.length;</t>
  </si>
  <si>
    <t xml:space="preserve">        for (var index = 0; index &lt; optionValuesLength; index++) {</t>
  </si>
  <si>
    <t xml:space="preserve">          var key = (optionValues === optionValuesKeys) ? index : optionValuesKeys[index];</t>
  </si>
  <si>
    <t xml:space="preserve">          var value = optionValues[key];</t>
  </si>
  <si>
    <t xml:space="preserve">          var locals = getLocals(optionValues[key], key);</t>
  </si>
  <si>
    <t xml:space="preserve">          var selectValue = getTrackByValueFn(optionValues[key], locals);</t>
  </si>
  <si>
    <t xml:space="preserve">          watchedArray.push(selectValue);</t>
  </si>
  <si>
    <t xml:space="preserve">          // Only need to watch the displayFn if there is a specific label expression</t>
  </si>
  <si>
    <t xml:space="preserve">          if (match[2] || match[1]) {</t>
  </si>
  <si>
    <t xml:space="preserve">            var label = displayFn(scope, locals);</t>
  </si>
  <si>
    <t xml:space="preserve">            watchedArray.push(label);</t>
  </si>
  <si>
    <t xml:space="preserve">          // Only need to watch the disableWhenFn if there is a specific disable expression</t>
  </si>
  <si>
    <t xml:space="preserve">          if (match[4]) {</t>
  </si>
  <si>
    <t xml:space="preserve">            var disableWhen = disableWhenFn(scope, locals);</t>
  </si>
  <si>
    <t xml:space="preserve">            watchedArray.push(disableWhen);</t>
  </si>
  <si>
    <t xml:space="preserve">        return watchedArray;</t>
  </si>
  <si>
    <t xml:space="preserve">      }),</t>
  </si>
  <si>
    <t xml:space="preserve">      getOptions: function() {</t>
  </si>
  <si>
    <t xml:space="preserve">        var optionItems = [];</t>
  </si>
  <si>
    <t xml:space="preserve">        var selectValueMap = {};</t>
  </si>
  <si>
    <t xml:space="preserve">        // The option values were already computed in the `getWatchables` fn,</t>
  </si>
  <si>
    <t xml:space="preserve">        // which must have been called to trigger `getOptions`</t>
  </si>
  <si>
    <t xml:space="preserve">        var optionValues = valuesFn(scope) || [];</t>
  </si>
  <si>
    <t xml:space="preserve">          var locals = getLocals(value, key);</t>
  </si>
  <si>
    <t xml:space="preserve">          var viewValue = viewValueFn(scope, locals);</t>
  </si>
  <si>
    <t xml:space="preserve">          var selectValue = getTrackByValueFn(viewValue, locals);</t>
  </si>
  <si>
    <t xml:space="preserve">          var label = displayFn(scope, locals);</t>
  </si>
  <si>
    <t xml:space="preserve">          var group = groupByFn(scope, locals);</t>
  </si>
  <si>
    <t xml:space="preserve">          var disabled = disableWhenFn(scope, locals);</t>
  </si>
  <si>
    <t xml:space="preserve">          var optionItem = new Option(selectValue, viewValue, label, group, disabled);</t>
  </si>
  <si>
    <t xml:space="preserve">          optionItems.push(optionItem);</t>
  </si>
  <si>
    <t xml:space="preserve">          selectValueMap[selectValue] = optionItem;</t>
  </si>
  <si>
    <t xml:space="preserve">          items: optionItems,</t>
  </si>
  <si>
    <t xml:space="preserve">          selectValueMap: selectValueMap,</t>
  </si>
  <si>
    <t xml:space="preserve">          getOptionFromViewValue: function(value) {</t>
  </si>
  <si>
    <t xml:space="preserve">            return selectValueMap[getTrackByValue(value)];</t>
  </si>
  <si>
    <t xml:space="preserve">          },</t>
  </si>
  <si>
    <t xml:space="preserve">          getViewValueFromOption: function(option) {</t>
  </si>
  <si>
    <t xml:space="preserve">            // If the viewValue could be an object that may be mutated by the application,</t>
  </si>
  <si>
    <t xml:space="preserve">            // we need to make a copy and not return the reference to the value on the option.</t>
  </si>
  <si>
    <t xml:space="preserve">            return trackBy ? angular.copy(option.viewValue) : option.viewValue;</t>
  </si>
  <si>
    <t xml:space="preserve">  // we can't just jqLite('&lt;option&gt;') since jqLite is not smart enough</t>
  </si>
  <si>
    <t xml:space="preserve">  // to create it in &lt;select&gt; and IE barfs otherwise.</t>
  </si>
  <si>
    <t xml:space="preserve">  var optionTemplate = document.createElement('option'),</t>
  </si>
  <si>
    <t xml:space="preserve">      optGroupTemplate = document.createElement('optgroup');</t>
  </si>
  <si>
    <t xml:space="preserve">    function ngOptionsPostLink(scope, selectElement, attr, ctrls) {</t>
  </si>
  <si>
    <t xml:space="preserve">      // if ngModel is not defined, we don't need to do anything</t>
  </si>
  <si>
    <t xml:space="preserve">      var ngModelCtrl = ctrls[1];</t>
  </si>
  <si>
    <t xml:space="preserve">      if (!ngModelCtrl) return;</t>
  </si>
  <si>
    <t xml:space="preserve">      var selectCtrl = ctrls[0];</t>
  </si>
  <si>
    <t xml:space="preserve">      var multiple = attr.multiple;</t>
  </si>
  <si>
    <t xml:space="preserve">      // The emptyOption allows the application developer to provide their own custom "empty"</t>
  </si>
  <si>
    <t xml:space="preserve">      // option when the viewValue does not match any of the option values.</t>
  </si>
  <si>
    <t xml:space="preserve">      var emptyOption;</t>
  </si>
  <si>
    <t xml:space="preserve">      for (var i = 0, children = selectElement.children(), ii = children.length; i &lt; ii; i++) {</t>
  </si>
  <si>
    <t xml:space="preserve">        if (children[i].value === '') {</t>
  </si>
  <si>
    <t xml:space="preserve">          emptyOption = children.eq(i);</t>
  </si>
  <si>
    <t xml:space="preserve">      var providedEmptyOption = !!emptyOption;</t>
  </si>
  <si>
    <t xml:space="preserve">      var unknownOption = jqLite(optionTemplate.cloneNode(false));</t>
  </si>
  <si>
    <t xml:space="preserve">      unknownOption.val('?');</t>
  </si>
  <si>
    <t xml:space="preserve">      var options;</t>
  </si>
  <si>
    <t xml:space="preserve">      var ngOptions = parseOptionsExpression(attr.ngOptions, selectElement, scope);</t>
  </si>
  <si>
    <t xml:space="preserve">      var renderEmptyOption = function() {</t>
  </si>
  <si>
    <t xml:space="preserve">        if (!providedEmptyOption) {</t>
  </si>
  <si>
    <t xml:space="preserve">          selectElement.prepend(emptyOption);</t>
  </si>
  <si>
    <t xml:space="preserve">        selectElement.val('');</t>
  </si>
  <si>
    <t xml:space="preserve">        emptyOption.prop('selected', true); // needed for IE</t>
  </si>
  <si>
    <t xml:space="preserve">        emptyOption.attr('selected', true);</t>
  </si>
  <si>
    <t xml:space="preserve">      var removeEmptyOption = function() {</t>
  </si>
  <si>
    <t xml:space="preserve">          emptyOption.remove();</t>
  </si>
  <si>
    <t xml:space="preserve">      var renderUnknownOption = function() {</t>
  </si>
  <si>
    <t xml:space="preserve">        selectElement.prepend(unknownOption);</t>
  </si>
  <si>
    <t xml:space="preserve">        selectElement.val('?');</t>
  </si>
  <si>
    <t xml:space="preserve">        unknownOption.prop('selected', true); // needed for IE</t>
  </si>
  <si>
    <t xml:space="preserve">        unknownOption.attr('selected', true);</t>
  </si>
  <si>
    <t xml:space="preserve">      var removeUnknownOption = function() {</t>
  </si>
  <si>
    <t xml:space="preserve">        unknownOption.remove();</t>
  </si>
  <si>
    <t xml:space="preserve">      // Update the controller methods for multiple selectable options</t>
  </si>
  <si>
    <t xml:space="preserve">      if (!multiple) {</t>
  </si>
  <si>
    <t xml:space="preserve">        selectCtrl.writeValue = function writeNgOptionsValue(value) {</t>
  </si>
  <si>
    <t xml:space="preserve">          var option = options.getOptionFromViewValue(value);</t>
  </si>
  <si>
    <t xml:space="preserve">          if (option &amp;&amp; !option.disabled) {</t>
  </si>
  <si>
    <t xml:space="preserve">            if (selectElement[0].value !== option.selectValue) {</t>
  </si>
  <si>
    <t xml:space="preserve">              removeUnknownOption();</t>
  </si>
  <si>
    <t xml:space="preserve">              removeEmptyOption();</t>
  </si>
  <si>
    <t xml:space="preserve">              selectElement[0].value = option.selectValue;</t>
  </si>
  <si>
    <t xml:space="preserve">              option.element.selected = true;</t>
  </si>
  <si>
    <t xml:space="preserve">              option.element.setAttribute('selected', 'selected');</t>
  </si>
  <si>
    <t xml:space="preserve">            if (value === null || providedEmptyOption) {</t>
  </si>
  <si>
    <t xml:space="preserve">              renderEmptyOption();</t>
  </si>
  <si>
    <t xml:space="preserve">              renderUnknownOption();</t>
  </si>
  <si>
    <t xml:space="preserve">        selectCtrl.readValue = function readNgOptionsValue() {</t>
  </si>
  <si>
    <t xml:space="preserve">          var selectedOption = options.selectValueMap[selectElement.val()];</t>
  </si>
  <si>
    <t xml:space="preserve">          if (selectedOption &amp;&amp; !selectedOption.disabled) {</t>
  </si>
  <si>
    <t xml:space="preserve">            removeEmptyOption();</t>
  </si>
  <si>
    <t xml:space="preserve">            removeUnknownOption();</t>
  </si>
  <si>
    <t xml:space="preserve">            return options.getViewValueFromOption(selectedOption);</t>
  </si>
  <si>
    <t xml:space="preserve">          return null;</t>
  </si>
  <si>
    <t xml:space="preserve">        // If we are using `track by` then we must watch the tracked value on the model</t>
  </si>
  <si>
    <t xml:space="preserve">        // since ngModel only watches for object identity change</t>
  </si>
  <si>
    <t xml:space="preserve">        if (ngOptions.trackBy) {</t>
  </si>
  <si>
    <t xml:space="preserve">          scope.$watch(</t>
  </si>
  <si>
    <t xml:space="preserve">            function() { return ngOptions.getTrackByValue(ngModelCtrl.$viewValue); },</t>
  </si>
  <si>
    <t xml:space="preserve">            function() { ngModelCtrl.$render(); }</t>
  </si>
  <si>
    <t xml:space="preserve">        ngModelCtrl.$isEmpty = function(value) {</t>
  </si>
  <si>
    <t xml:space="preserve">          return !value || value.length === 0;</t>
  </si>
  <si>
    <t xml:space="preserve">        selectCtrl.writeValue = function writeNgOptionsMultiple(value) {</t>
  </si>
  <si>
    <t xml:space="preserve">          options.items.forEach(function(option) {</t>
  </si>
  <si>
    <t xml:space="preserve">            option.element.selected = false;</t>
  </si>
  <si>
    <t xml:space="preserve">            value.forEach(function(item) {</t>
  </si>
  <si>
    <t xml:space="preserve">              var option = options.getOptionFromViewValue(item);</t>
  </si>
  <si>
    <t xml:space="preserve">              if (option &amp;&amp; !option.disabled) option.element.selected = true;</t>
  </si>
  <si>
    <t xml:space="preserve">        selectCtrl.readValue = function readNgOptionsMultiple() {</t>
  </si>
  <si>
    <t xml:space="preserve">          var selectedValues = selectElement.val() || [],</t>
  </si>
  <si>
    <t xml:space="preserve">              selections = [];</t>
  </si>
  <si>
    <t xml:space="preserve">          forEach(selectedValues, function(value) {</t>
  </si>
  <si>
    <t xml:space="preserve">            var option = options.selectValueMap[value];</t>
  </si>
  <si>
    <t xml:space="preserve">            if (option &amp;&amp; !option.disabled) selections.push(options.getViewValueFromOption(option));</t>
  </si>
  <si>
    <t xml:space="preserve">          return selections;</t>
  </si>
  <si>
    <t xml:space="preserve">        // If we are using `track by` then we must watch these tracked values on the model</t>
  </si>
  <si>
    <t xml:space="preserve">          scope.$watchCollection(function() {</t>
  </si>
  <si>
    <t xml:space="preserve">            if (isArray(ngModelCtrl.$viewValue)) {</t>
  </si>
  <si>
    <t xml:space="preserve">              return ngModelCtrl.$viewValue.map(function(value) {</t>
  </si>
  <si>
    <t xml:space="preserve">                return ngOptions.getTrackByValue(value);</t>
  </si>
  <si>
    <t xml:space="preserve">            ngModelCtrl.$render();</t>
  </si>
  <si>
    <t xml:space="preserve">      if (providedEmptyOption) {</t>
  </si>
  <si>
    <t xml:space="preserve">        // we need to remove it before calling selectElement.empty() because otherwise IE will</t>
  </si>
  <si>
    <t xml:space="preserve">        // remove the label from the element. wtf?</t>
  </si>
  <si>
    <t xml:space="preserve">        emptyOption.remove();</t>
  </si>
  <si>
    <t xml:space="preserve">        // compile the element since there might be bindings in it</t>
  </si>
  <si>
    <t xml:space="preserve">        $compile(emptyOption)(scope);</t>
  </si>
  <si>
    <t xml:space="preserve">        // remove the class, which is added automatically because we recompile the element and it</t>
  </si>
  <si>
    <t xml:space="preserve">        // becomes the compilation root</t>
  </si>
  <si>
    <t xml:space="preserve">        emptyOption.removeClass('ng-scope');</t>
  </si>
  <si>
    <t xml:space="preserve">        emptyOption = jqLite(optionTemplate.cloneNode(false));</t>
  </si>
  <si>
    <t xml:space="preserve">      // We need to do this here to ensure that the options object is defined</t>
  </si>
  <si>
    <t xml:space="preserve">      // when we first hit it in writeNgOptionsValue</t>
  </si>
  <si>
    <t xml:space="preserve">      updateOptions();</t>
  </si>
  <si>
    <t xml:space="preserve">      // We will re-render the option elements if the option values or labels change</t>
  </si>
  <si>
    <t xml:space="preserve">      scope.$watchCollection(ngOptions.getWatchables, updateOptions);</t>
  </si>
  <si>
    <t xml:space="preserve">      // ------------------------------------------------------------------ //</t>
  </si>
  <si>
    <t xml:space="preserve">      function updateOptionElement(option, element) {</t>
  </si>
  <si>
    <t xml:space="preserve">        option.element = element;</t>
  </si>
  <si>
    <t xml:space="preserve">        element.disabled = option.disabled;</t>
  </si>
  <si>
    <t xml:space="preserve">        // NOTE: The label must be set before the value, otherwise IE10/11/EDGE create unresponsive</t>
  </si>
  <si>
    <t xml:space="preserve">        // selects in certain circumstances when multiple selects are next to each other and display</t>
  </si>
  <si>
    <t xml:space="preserve">        // the option list in listbox style, i.e. the select is [multiple], or specifies a [size].</t>
  </si>
  <si>
    <t xml:space="preserve">        // See https://github.com/angular/angular.js/issues/11314 for more info.</t>
  </si>
  <si>
    <t xml:space="preserve">        // This is unfortunately untestable with unit / e2e tests</t>
  </si>
  <si>
    <t xml:space="preserve">        if (option.label !== element.label) {</t>
  </si>
  <si>
    <t xml:space="preserve">          element.label = option.label;</t>
  </si>
  <si>
    <t xml:space="preserve">          element.textContent = option.label;</t>
  </si>
  <si>
    <t xml:space="preserve">        if (option.value !== element.value) element.value = option.selectValue;</t>
  </si>
  <si>
    <t xml:space="preserve">      function addOrReuseElement(parent, current, type, templateElement) {</t>
  </si>
  <si>
    <t xml:space="preserve">        var element;</t>
  </si>
  <si>
    <t xml:space="preserve">        // Check whether we can reuse the next element</t>
  </si>
  <si>
    <t xml:space="preserve">        if (current &amp;&amp; lowercase(current.nodeName) === type) {</t>
  </si>
  <si>
    <t xml:space="preserve">          // The next element is the right type so reuse it</t>
  </si>
  <si>
    <t xml:space="preserve">          element = current;</t>
  </si>
  <si>
    <t xml:space="preserve">          // The next element is not the right type so create a new one</t>
  </si>
  <si>
    <t xml:space="preserve">          element = templateElement.cloneNode(false);</t>
  </si>
  <si>
    <t xml:space="preserve">          if (!current) {</t>
  </si>
  <si>
    <t xml:space="preserve">            // There are no more elements so just append it to the select</t>
  </si>
  <si>
    <t xml:space="preserve">            parent.appendChild(element);</t>
  </si>
  <si>
    <t xml:space="preserve">            // The next element is not a group so insert the new one</t>
  </si>
  <si>
    <t xml:space="preserve">            parent.insertBefore(element, current);</t>
  </si>
  <si>
    <t xml:space="preserve">        return element;</t>
  </si>
  <si>
    <t xml:space="preserve">      function removeExcessElements(current) {</t>
  </si>
  <si>
    <t xml:space="preserve">        var next;</t>
  </si>
  <si>
    <t xml:space="preserve">        while (current) {</t>
  </si>
  <si>
    <t xml:space="preserve">          next = current.nextSibling;</t>
  </si>
  <si>
    <t xml:space="preserve">          jqLiteRemove(current);</t>
  </si>
  <si>
    <t xml:space="preserve">          current = next;</t>
  </si>
  <si>
    <t xml:space="preserve">      function skipEmptyAndUnknownOptions(current) {</t>
  </si>
  <si>
    <t xml:space="preserve">        var emptyOption_ = emptyOption &amp;&amp; emptyOption[0];</t>
  </si>
  <si>
    <t xml:space="preserve">        var unknownOption_ = unknownOption &amp;&amp; unknownOption[0];</t>
  </si>
  <si>
    <t xml:space="preserve">        // We cannot rely on the extracted empty option being the same as the compiled empty option,</t>
  </si>
  <si>
    <t xml:space="preserve">        // because the compiled empty option might have been replaced by a comment because</t>
  </si>
  <si>
    <t xml:space="preserve">        // it had an "element" transclusion directive on it (such as ngIf)</t>
  </si>
  <si>
    <t xml:space="preserve">        if (emptyOption_ || unknownOption_) {</t>
  </si>
  <si>
    <t xml:space="preserve">          while (current &amp;&amp;</t>
  </si>
  <si>
    <t xml:space="preserve">                (current === emptyOption_ ||</t>
  </si>
  <si>
    <t xml:space="preserve">                current === unknownOption_ ||</t>
  </si>
  <si>
    <t xml:space="preserve">                current.nodeType === NODE_TYPE_COMMENT ||</t>
  </si>
  <si>
    <t xml:space="preserve">                current.value === '')) {</t>
  </si>
  <si>
    <t xml:space="preserve">            current = current.nextSibling;</t>
  </si>
  <si>
    <t xml:space="preserve">        return current;</t>
  </si>
  <si>
    <t xml:space="preserve">      function updateOptions() {</t>
  </si>
  <si>
    <t xml:space="preserve">        var previousValue = options &amp;&amp; selectCtrl.readValue();</t>
  </si>
  <si>
    <t xml:space="preserve">        options = ngOptions.getOptions();</t>
  </si>
  <si>
    <t xml:space="preserve">        var groupMap = {};</t>
  </si>
  <si>
    <t xml:space="preserve">        var currentElement = selectElement[0].firstChild;</t>
  </si>
  <si>
    <t xml:space="preserve">        // Ensure that the empty option is always there if it was explicitly provided</t>
  </si>
  <si>
    <t xml:space="preserve">        if (providedEmptyOption) {</t>
  </si>
  <si>
    <t xml:space="preserve">        currentElement = skipEmptyAndUnknownOptions(currentElement);</t>
  </si>
  <si>
    <t xml:space="preserve">        options.items.forEach(function updateOption(option) {</t>
  </si>
  <si>
    <t xml:space="preserve">          var group;</t>
  </si>
  <si>
    <t xml:space="preserve">          var groupElement;</t>
  </si>
  <si>
    <t xml:space="preserve">          var optionElement;</t>
  </si>
  <si>
    <t xml:space="preserve">          if (option.group) {</t>
  </si>
  <si>
    <t xml:space="preserve">            // This option is to live in a group</t>
  </si>
  <si>
    <t xml:space="preserve">            // See if we have already created this group</t>
  </si>
  <si>
    <t xml:space="preserve">            group = groupMap[option.group];</t>
  </si>
  <si>
    <t xml:space="preserve">            if (!group) {</t>
  </si>
  <si>
    <t xml:space="preserve">              // We have not already created this group</t>
  </si>
  <si>
    <t xml:space="preserve">              groupElement = addOrReuseElement(selectElement[0],</t>
  </si>
  <si>
    <t xml:space="preserve">                                               currentElement,</t>
  </si>
  <si>
    <t xml:space="preserve">                                               'optgroup',</t>
  </si>
  <si>
    <t xml:space="preserve">                                               optGroupTemplate);</t>
  </si>
  <si>
    <t xml:space="preserve">              // Move to the next element</t>
  </si>
  <si>
    <t xml:space="preserve">              currentElement = groupElement.nextSibling;</t>
  </si>
  <si>
    <t xml:space="preserve">              // Update the label on the group element</t>
  </si>
  <si>
    <t xml:space="preserve">              groupElement.label = option.group;</t>
  </si>
  <si>
    <t xml:space="preserve">              // Store it for use later</t>
  </si>
  <si>
    <t xml:space="preserve">              group = groupMap[option.group] = {</t>
  </si>
  <si>
    <t xml:space="preserve">                groupElement: groupElement,</t>
  </si>
  <si>
    <t xml:space="preserve">                currentOptionElement: groupElement.firstChild</t>
  </si>
  <si>
    <t xml:space="preserve">            // So now we have a group for this option we add the option to the group</t>
  </si>
  <si>
    <t xml:space="preserve">            optionElement = addOrReuseElement(group.groupElement,</t>
  </si>
  <si>
    <t xml:space="preserve">                                              group.currentOptionElement,</t>
  </si>
  <si>
    <t xml:space="preserve">                                              'option',</t>
  </si>
  <si>
    <t xml:space="preserve">                                              optionTemplate);</t>
  </si>
  <si>
    <t xml:space="preserve">            updateOptionElement(option, optionElement);</t>
  </si>
  <si>
    <t xml:space="preserve">            // Move to the next element</t>
  </si>
  <si>
    <t xml:space="preserve">            group.currentOptionElement = optionElement.nextSibling;</t>
  </si>
  <si>
    <t xml:space="preserve">            // This option is not in a group</t>
  </si>
  <si>
    <t xml:space="preserve">            optionElement = addOrReuseElement(selectElement[0],</t>
  </si>
  <si>
    <t xml:space="preserve">                                              currentElement,</t>
  </si>
  <si>
    <t xml:space="preserve">            currentElement = optionElement.nextSibling;</t>
  </si>
  <si>
    <t xml:space="preserve">        // Now remove all excess options and group</t>
  </si>
  <si>
    <t xml:space="preserve">        Object.keys(groupMap).forEach(function(key) {</t>
  </si>
  <si>
    <t xml:space="preserve">          removeExcessElements(groupMap[key].currentOptionElement);</t>
  </si>
  <si>
    <t xml:space="preserve">        removeExcessElements(currentElement);</t>
  </si>
  <si>
    <t xml:space="preserve">        ngModelCtrl.$render();</t>
  </si>
  <si>
    <t xml:space="preserve">        // Check to see if the value has changed due to the update to the options</t>
  </si>
  <si>
    <t xml:space="preserve">        if (!ngModelCtrl.$isEmpty(previousValue)) {</t>
  </si>
  <si>
    <t xml:space="preserve">          var nextValue = selectCtrl.readValue();</t>
  </si>
  <si>
    <t xml:space="preserve">          if (ngOptions.trackBy ? !equals(previousValue, nextValue) : previousValue !== nextValue) {</t>
  </si>
  <si>
    <t xml:space="preserve">            ngModelCtrl.$setViewValue(nextValue);</t>
  </si>
  <si>
    <t xml:space="preserve">    require: ['select', '?ngModel'],</t>
  </si>
  <si>
    <t xml:space="preserve">      pre: function ngOptionsPreLink(scope, selectElement, attr, ctrls) {</t>
  </si>
  <si>
    <t xml:space="preserve">        // Deactivate the SelectController.register method to prevent</t>
  </si>
  <si>
    <t xml:space="preserve">        // option directives from accidentally registering themselves</t>
  </si>
  <si>
    <t xml:space="preserve">        // (and unwanted $destroy handlers etc.)</t>
  </si>
  <si>
    <t xml:space="preserve">        ctrls[0].registerOption = noop;</t>
  </si>
  <si>
    <t xml:space="preserve">      post: ngOptionsPostLink</t>
  </si>
  <si>
    <t xml:space="preserve"> * @name ngPluralize</t>
  </si>
  <si>
    <t xml:space="preserve"> * @restrict EA</t>
  </si>
  <si>
    <t xml:space="preserve"> * `ngPluralize` is a directive that displays messages according to en-US localization rules.</t>
  </si>
  <si>
    <t xml:space="preserve"> * These rules are bundled with angular.js, but can be overridden</t>
  </si>
  <si>
    <t xml:space="preserve"> * (see {@link guide/i18n Angular i18n} dev guide). You configure ngPluralize directive</t>
  </si>
  <si>
    <t xml:space="preserve"> * by specifying the mappings between</t>
  </si>
  <si>
    <t xml:space="preserve"> * [plural categories](http://unicode.org/repos/cldr-tmp/trunk/diff/supplemental/language_plural_rules.html)</t>
  </si>
  <si>
    <t xml:space="preserve"> * and the strings to be displayed.</t>
  </si>
  <si>
    <t xml:space="preserve"> * # Plural categories and explicit number rules</t>
  </si>
  <si>
    <t xml:space="preserve"> * There are two</t>
  </si>
  <si>
    <t xml:space="preserve"> * in Angular's default en-US locale: "one" and "other".</t>
  </si>
  <si>
    <t xml:space="preserve"> * While a plural category may match many numbers (for example, in en-US locale, "other" can match</t>
  </si>
  <si>
    <t xml:space="preserve"> * any number that is not 1), an explicit number rule can only match one number. For example, the</t>
  </si>
  <si>
    <t xml:space="preserve"> * explicit number rule for "3" matches the number 3. There are examples of plural categories</t>
  </si>
  <si>
    <t xml:space="preserve"> * and explicit number rules throughout the rest of this documentation.</t>
  </si>
  <si>
    <t xml:space="preserve"> * # Configuring ngPluralize</t>
  </si>
  <si>
    <t xml:space="preserve"> * You configure ngPluralize by providing 2 attributes: `count` and `when`.</t>
  </si>
  <si>
    <t xml:space="preserve"> * You can also provide an optional attribute, `offset`.</t>
  </si>
  <si>
    <t xml:space="preserve"> * The value of the `count` attribute can be either a string or an {@link guide/expression</t>
  </si>
  <si>
    <t xml:space="preserve"> * Angular expression}; these are evaluated on the current scope for its bound value.</t>
  </si>
  <si>
    <t xml:space="preserve"> * The `when` attribute specifies the mappings between plural categories and the actual</t>
  </si>
  <si>
    <t xml:space="preserve"> * string to be displayed. The value of the attribute should be a JSON object.</t>
  </si>
  <si>
    <t xml:space="preserve"> * The following example shows how to configure ngPluralize:</t>
  </si>
  <si>
    <t xml:space="preserve"> * &lt;ng-pluralize count="personCount"</t>
  </si>
  <si>
    <t xml:space="preserve">                 when="{'0': 'Nobody is viewing.',</t>
  </si>
  <si>
    <t xml:space="preserve"> *                      'one': '1 person is viewing.',</t>
  </si>
  <si>
    <t xml:space="preserve"> *                      'other': '{} people are viewing.'}"&gt;</t>
  </si>
  <si>
    <t xml:space="preserve"> * &lt;/ng-pluralize&gt;</t>
  </si>
  <si>
    <t xml:space="preserve"> *```</t>
  </si>
  <si>
    <t xml:space="preserve"> * In the example, `"0: Nobody is viewing."` is an explicit number rule. If you did not</t>
  </si>
  <si>
    <t xml:space="preserve"> * specify this rule, 0 would be matched to the "other" category and "0 people are viewing"</t>
  </si>
  <si>
    <t xml:space="preserve"> * would be shown instead of "Nobody is viewing". You can specify an explicit number rule for</t>
  </si>
  <si>
    <t xml:space="preserve"> * other numbers, for example 12, so that instead of showing "12 people are viewing", you can</t>
  </si>
  <si>
    <t xml:space="preserve"> * show "a dozen people are viewing".</t>
  </si>
  <si>
    <t xml:space="preserve"> * You can use a set of closed braces (`{}`) as a placeholder for the number that you want substituted</t>
  </si>
  <si>
    <t xml:space="preserve"> * into pluralized strings. In the previous example, Angular will replace `{}` with</t>
  </si>
  <si>
    <t xml:space="preserve"> * &lt;span ng-non-bindable&gt;`{{personCount}}`&lt;/span&gt;. The closed braces `{}` is a placeholder</t>
  </si>
  <si>
    <t xml:space="preserve"> * for &lt;span ng-non-bindable&gt;{{numberExpression}}&lt;/span&gt;.</t>
  </si>
  <si>
    <t xml:space="preserve"> * If no rule is defined for a category, then an empty string is displayed and a warning is generated.</t>
  </si>
  <si>
    <t xml:space="preserve"> * Note that some locales define more categories than `one` and `other`. For example, fr-fr defines `few` and `many`.</t>
  </si>
  <si>
    <t xml:space="preserve"> * # Configuring ngPluralize with offset</t>
  </si>
  <si>
    <t xml:space="preserve"> * The `offset` attribute allows further customization of pluralized text, which can result in</t>
  </si>
  <si>
    <t xml:space="preserve"> * a better user experience. For example, instead of the message "4 people are viewing this document",</t>
  </si>
  <si>
    <t xml:space="preserve"> * you might display "John, Kate and 2 others are viewing this document".</t>
  </si>
  <si>
    <t xml:space="preserve"> * The offset attribute allows you to offset a number by any desired value.</t>
  </si>
  <si>
    <t xml:space="preserve"> * Let's take a look at an example:</t>
  </si>
  <si>
    <t xml:space="preserve"> * &lt;ng-pluralize count="personCount" offset=2</t>
  </si>
  <si>
    <t xml:space="preserve"> *               when="{'0': 'Nobody is viewing.',</t>
  </si>
  <si>
    <t xml:space="preserve"> *                      '1': '{{person1}} is viewing.',</t>
  </si>
  <si>
    <t xml:space="preserve"> *                      '2': '{{person1}} and {{person2}} are viewing.',</t>
  </si>
  <si>
    <t xml:space="preserve"> *                      'one': '{{person1}}, {{person2}} and one other person are viewing.',</t>
  </si>
  <si>
    <t xml:space="preserve"> *                      'other': '{{person1}}, {{person2}} and {} other people are viewing.'}"&gt;</t>
  </si>
  <si>
    <t xml:space="preserve"> * Notice that we are still using two plural categories(one, other), but we added</t>
  </si>
  <si>
    <t xml:space="preserve"> * three explicit number rules 0, 1 and 2.</t>
  </si>
  <si>
    <t xml:space="preserve"> * When one person, perhaps John, views the document, "John is viewing" will be shown.</t>
  </si>
  <si>
    <t xml:space="preserve"> * When three people view the document, no explicit number rule is found, so</t>
  </si>
  <si>
    <t xml:space="preserve"> * an offset of 2 is taken off 3, and Angular uses 1 to decide the plural category.</t>
  </si>
  <si>
    <t xml:space="preserve"> * In this case, plural category 'one' is matched and "John, Mary and one other person are viewing"</t>
  </si>
  <si>
    <t xml:space="preserve"> * is shown.</t>
  </si>
  <si>
    <t xml:space="preserve"> * Note that when you specify offsets, you must provide explicit number rules for</t>
  </si>
  <si>
    <t xml:space="preserve"> * numbers from 0 up to and including the offset. If you use an offset of 3, for example,</t>
  </si>
  <si>
    <t xml:space="preserve"> * you must provide explicit number rules for 0, 1, 2 and 3. You must also provide plural strings for</t>
  </si>
  <si>
    <t xml:space="preserve"> * plural categories "one" and "other".</t>
  </si>
  <si>
    <t xml:space="preserve"> * @param {string|expression} count The variable to be bound to.</t>
  </si>
  <si>
    <t xml:space="preserve"> * @param {string} when The mapping between plural category to its corresponding strings.</t>
  </si>
  <si>
    <t xml:space="preserve"> * @param {number=} offset Offset to deduct from the total number.</t>
  </si>
  <si>
    <t xml:space="preserve">    &lt;example module="pluralizeExample"&gt;</t>
  </si>
  <si>
    <t xml:space="preserve">          angular.module('pluralizeExample', [])</t>
  </si>
  <si>
    <t xml:space="preserve">              $scope.person1 = 'Igor';</t>
  </si>
  <si>
    <t xml:space="preserve">              $scope.person2 = 'Misko';</t>
  </si>
  <si>
    <t xml:space="preserve">              $scope.personCount = 1;</t>
  </si>
  <si>
    <t xml:space="preserve">          &lt;label&gt;Person 1:&lt;input type="text" ng-model="person1" value="Igor" /&gt;&lt;/label&gt;&lt;br/&gt;</t>
  </si>
  <si>
    <t xml:space="preserve">          &lt;label&gt;Person 2:&lt;input type="text" ng-model="person2" value="Misko" /&gt;&lt;/label&gt;&lt;br/&gt;</t>
  </si>
  <si>
    <t xml:space="preserve">          &lt;label&gt;Number of People:&lt;input type="text" ng-model="personCount" value="1" /&gt;&lt;/label&gt;&lt;br/&gt;</t>
  </si>
  <si>
    <t xml:space="preserve">          &lt;!--- Example with simple pluralization rules for en locale ---&gt;</t>
  </si>
  <si>
    <t xml:space="preserve">          Without Offset:</t>
  </si>
  <si>
    <t xml:space="preserve">          &lt;ng-pluralize count="personCount"</t>
  </si>
  <si>
    <t xml:space="preserve">                        when="{'0': 'Nobody is viewing.',</t>
  </si>
  <si>
    <t xml:space="preserve">                               'one': '1 person is viewing.',</t>
  </si>
  <si>
    <t xml:space="preserve">                               'other': '{} people are viewing.'}"&gt;</t>
  </si>
  <si>
    <t xml:space="preserve">          &lt;/ng-pluralize&gt;&lt;br&gt;</t>
  </si>
  <si>
    <t xml:space="preserve">          &lt;!--- Example with offset ---&gt;</t>
  </si>
  <si>
    <t xml:space="preserve">          With Offset(2):</t>
  </si>
  <si>
    <t xml:space="preserve">          &lt;ng-pluralize count="personCount" offset=2</t>
  </si>
  <si>
    <t xml:space="preserve">                               '1': '{{person1}} is viewing.',</t>
  </si>
  <si>
    <t xml:space="preserve">                               '2': '{{person1}} and {{person2}} are viewing.',</t>
  </si>
  <si>
    <t xml:space="preserve">                               'one': '{{person1}}, {{person2}} and one other person are viewing.',</t>
  </si>
  <si>
    <t xml:space="preserve">                               'other': '{{person1}}, {{person2}} and {} other people are viewing.'}"&gt;</t>
  </si>
  <si>
    <t xml:space="preserve">          &lt;/ng-pluralize&gt;</t>
  </si>
  <si>
    <t xml:space="preserve">        it('should show correct pluralized string', function() {</t>
  </si>
  <si>
    <t xml:space="preserve">          var withoutOffset = element.all(by.css('ng-pluralize')).get(0);</t>
  </si>
  <si>
    <t xml:space="preserve">          var withOffset = element.all(by.css('ng-pluralize')).get(1);</t>
  </si>
  <si>
    <t xml:space="preserve">          var countInput = element(by.model('personCount'));</t>
  </si>
  <si>
    <t xml:space="preserve">          expect(withoutOffset.getText()).toEqual('1 person is viewing.');</t>
  </si>
  <si>
    <t xml:space="preserve">          expect(withOffset.getText()).toEqual('Igor is viewing.');</t>
  </si>
  <si>
    <t xml:space="preserve">          countInput.clear();</t>
  </si>
  <si>
    <t xml:space="preserve">          countInput.sendKeys('0');</t>
  </si>
  <si>
    <t xml:space="preserve">          expect(withoutOffset.getText()).toEqual('Nobody is viewing.');</t>
  </si>
  <si>
    <t xml:space="preserve">          expect(withOffset.getText()).toEqual('Nobody is viewing.');</t>
  </si>
  <si>
    <t xml:space="preserve">          countInput.sendKeys('2');</t>
  </si>
  <si>
    <t xml:space="preserve">          expect(withoutOffset.getText()).toEqual('2 people are viewing.');</t>
  </si>
  <si>
    <t xml:space="preserve">          expect(withOffset.getText()).toEqual('Igor and Misko are viewing.');</t>
  </si>
  <si>
    <t xml:space="preserve">          countInput.sendKeys('3');</t>
  </si>
  <si>
    <t xml:space="preserve">          expect(withoutOffset.getText()).toEqual('3 people are viewing.');</t>
  </si>
  <si>
    <t xml:space="preserve">          expect(withOffset.getText()).toEqual('Igor, Misko and one other person are viewing.');</t>
  </si>
  <si>
    <t xml:space="preserve">          countInput.sendKeys('4');</t>
  </si>
  <si>
    <t xml:space="preserve">          expect(withoutOffset.getText()).toEqual('4 people are viewing.');</t>
  </si>
  <si>
    <t xml:space="preserve">          expect(withOffset.getText()).toEqual('Igor, Misko and 2 other people are viewing.');</t>
  </si>
  <si>
    <t xml:space="preserve">        it('should show data-bound names', function() {</t>
  </si>
  <si>
    <t xml:space="preserve">          var personCount = element(by.model('personCount'));</t>
  </si>
  <si>
    <t xml:space="preserve">          var person1 = element(by.model('person1'));</t>
  </si>
  <si>
    <t xml:space="preserve">          var person2 = element(by.model('person2'));</t>
  </si>
  <si>
    <t xml:space="preserve">          personCount.clear();</t>
  </si>
  <si>
    <t xml:space="preserve">          personCount.sendKeys('4');</t>
  </si>
  <si>
    <t xml:space="preserve">          person1.clear();</t>
  </si>
  <si>
    <t xml:space="preserve">          person1.sendKeys('Di');</t>
  </si>
  <si>
    <t xml:space="preserve">          person2.clear();</t>
  </si>
  <si>
    <t xml:space="preserve">          person2.sendKeys('Vojta');</t>
  </si>
  <si>
    <t xml:space="preserve">          expect(withOffset.getText()).toEqual('Di, Vojta and 2 other people are viewing.');</t>
  </si>
  <si>
    <t>var ngPluralizeDirective = ['$locale', '$interpolate', '$log', function($locale, $interpolate, $log) {</t>
  </si>
  <si>
    <t xml:space="preserve">  var BRACE = /{}/g,</t>
  </si>
  <si>
    <t xml:space="preserve">      IS_WHEN = /^when(Minus)?(.+)$/;</t>
  </si>
  <si>
    <t xml:space="preserve">    link: function(scope, element, attr) {</t>
  </si>
  <si>
    <t xml:space="preserve">      var numberExp = attr.count,</t>
  </si>
  <si>
    <t xml:space="preserve">          whenExp = attr.$attr.when &amp;&amp; element.attr(attr.$attr.when), // we have {{}} in attrs</t>
  </si>
  <si>
    <t xml:space="preserve">          offset = attr.offset || 0,</t>
  </si>
  <si>
    <t xml:space="preserve">          whens = scope.$eval(whenExp) || {},</t>
  </si>
  <si>
    <t xml:space="preserve">          whensExpFns = {},</t>
  </si>
  <si>
    <t xml:space="preserve">          startSymbol = $interpolate.startSymbol(),</t>
  </si>
  <si>
    <t xml:space="preserve">          endSymbol = $interpolate.endSymbol(),</t>
  </si>
  <si>
    <t xml:space="preserve">          braceReplacement = startSymbol + numberExp + '-' + offset + endSymbol,</t>
  </si>
  <si>
    <t xml:space="preserve">          watchRemover = angular.noop,</t>
  </si>
  <si>
    <t xml:space="preserve">          lastCount;</t>
  </si>
  <si>
    <t xml:space="preserve">      forEach(attr, function(expression, attributeName) {</t>
  </si>
  <si>
    <t xml:space="preserve">        var tmpMatch = IS_WHEN.exec(attributeName);</t>
  </si>
  <si>
    <t xml:space="preserve">        if (tmpMatch) {</t>
  </si>
  <si>
    <t xml:space="preserve">          var whenKey = (tmpMatch[1] ? '-' : '') + lowercase(tmpMatch[2]);</t>
  </si>
  <si>
    <t xml:space="preserve">          whens[whenKey] = element.attr(attr.$attr[attributeName]);</t>
  </si>
  <si>
    <t xml:space="preserve">      forEach(whens, function(expression, key) {</t>
  </si>
  <si>
    <t xml:space="preserve">        whensExpFns[key] = $interpolate(expression.replace(BRACE, braceReplacement));</t>
  </si>
  <si>
    <t xml:space="preserve">      scope.$watch(numberExp, function ngPluralizeWatchAction(newVal) {</t>
  </si>
  <si>
    <t xml:space="preserve">        var count = parseFloat(newVal);</t>
  </si>
  <si>
    <t xml:space="preserve">        var countIsNaN = isNaN(count);</t>
  </si>
  <si>
    <t xml:space="preserve">        if (!countIsNaN &amp;&amp; !(count in whens)) {</t>
  </si>
  <si>
    <t xml:space="preserve">          // If an explicit number rule such as 1, 2, 3... is defined, just use it.</t>
  </si>
  <si>
    <t xml:space="preserve">          // Otherwise, check it against pluralization rules in $locale service.</t>
  </si>
  <si>
    <t xml:space="preserve">          count = $locale.pluralCat(count - offset);</t>
  </si>
  <si>
    <t xml:space="preserve">        // If both `count` and `lastCount` are NaN, we don't need to re-register a watch.</t>
  </si>
  <si>
    <t xml:space="preserve">        // In JS `NaN !== NaN`, so we have to exlicitly check.</t>
  </si>
  <si>
    <t xml:space="preserve">        if ((count !== lastCount) &amp;&amp; !(countIsNaN &amp;&amp; isNumber(lastCount) &amp;&amp; isNaN(lastCount))) {</t>
  </si>
  <si>
    <t xml:space="preserve">          watchRemover();</t>
  </si>
  <si>
    <t xml:space="preserve">          var whenExpFn = whensExpFns[count];</t>
  </si>
  <si>
    <t xml:space="preserve">          if (isUndefined(whenExpFn)) {</t>
  </si>
  <si>
    <t xml:space="preserve">            if (newVal != null) {</t>
  </si>
  <si>
    <t xml:space="preserve">              $log.debug("ngPluralize: no rule defined for '" + count + "' in " + whenExp);</t>
  </si>
  <si>
    <t xml:space="preserve">            watchRemover = noop;</t>
  </si>
  <si>
    <t xml:space="preserve">            updateElementText();</t>
  </si>
  <si>
    <t xml:space="preserve">            watchRemover = scope.$watch(whenExpFn, updateElementText);</t>
  </si>
  <si>
    <t xml:space="preserve">          lastCount = count;</t>
  </si>
  <si>
    <t xml:space="preserve">      function updateElementText(newText) {</t>
  </si>
  <si>
    <t xml:space="preserve">        element.text(newText || '');</t>
  </si>
  <si>
    <t xml:space="preserve"> * @name ngRepeat</t>
  </si>
  <si>
    <t xml:space="preserve"> * The `ngRepeat` directive instantiates a template once per item from a collection. Each template</t>
  </si>
  <si>
    <t xml:space="preserve"> * instance gets its own scope, where the given loop variable is set to the current collection item,</t>
  </si>
  <si>
    <t xml:space="preserve"> * and `$index` is set to the item index or key.</t>
  </si>
  <si>
    <t xml:space="preserve"> * Special properties are exposed on the local scope of each template instance, including:</t>
  </si>
  <si>
    <t xml:space="preserve"> * | Variable  | Type            | Details                                                                     |</t>
  </si>
  <si>
    <t xml:space="preserve"> * |-----------|-----------------|-----------------------------------------------------------------------------|</t>
  </si>
  <si>
    <t xml:space="preserve"> * | `$index`  | {@type number}  | iterator offset of the repeated element (0..length-1)                       |</t>
  </si>
  <si>
    <t xml:space="preserve"> * | `$first`  | {@type boolean} | true if the repeated element is first in the iterator.                      |</t>
  </si>
  <si>
    <t xml:space="preserve"> * | `$middle` | {@type boolean} | true if the repeated element is between the first and last in the iterator. |</t>
  </si>
  <si>
    <t xml:space="preserve"> * | `$last`   | {@type boolean} | true if the repeated element is last in the iterator.                       |</t>
  </si>
  <si>
    <t xml:space="preserve"> * | `$even`   | {@type boolean} | true if the iterator position `$index` is even (otherwise false).           |</t>
  </si>
  <si>
    <t xml:space="preserve"> * | `$odd`    | {@type boolean} | true if the iterator position `$index` is odd (otherwise false).            |</t>
  </si>
  <si>
    <t xml:space="preserve"> *   Creating aliases for these properties is possible with {@link ng.directive:ngInit `ngInit`}.</t>
  </si>
  <si>
    <t xml:space="preserve"> *   This may be useful when, for instance, nesting ngRepeats.</t>
  </si>
  <si>
    <t xml:space="preserve"> * # Iterating over object properties</t>
  </si>
  <si>
    <t xml:space="preserve"> * It is possible to get `ngRepeat` to iterate over the properties of an object using the following</t>
  </si>
  <si>
    <t xml:space="preserve"> * syntax:</t>
  </si>
  <si>
    <t xml:space="preserve"> * &lt;div ng-repeat="(key, value) in myObj"&gt; ... &lt;/div&gt;</t>
  </si>
  <si>
    <t xml:space="preserve"> * You need to be aware that the JavaScript specification does not define the order of keys</t>
  </si>
  <si>
    <t xml:space="preserve"> * returned for an object. (To mitigate this in Angular 1.3 the `ngRepeat` directive</t>
  </si>
  <si>
    <t xml:space="preserve"> * used to sort the keys alphabetically.)</t>
  </si>
  <si>
    <t xml:space="preserve"> * Version 1.4 removed the alphabetic sorting. We now rely on the order returned by the browser</t>
  </si>
  <si>
    <t xml:space="preserve"> * when running `for key in myObj`. It seems that browsers generally follow the strategy of providing</t>
  </si>
  <si>
    <t xml:space="preserve"> * keys in the order in which they were defined, although there are exceptions when keys are deleted</t>
  </si>
  <si>
    <t xml:space="preserve"> * and reinstated. See the [MDN page on `delete` for more info](https://developer.mozilla.org/en-US/docs/Web/JavaScript/Reference/Operators/delete#Cross-browser_notes).</t>
  </si>
  <si>
    <t xml:space="preserve"> * If this is not desired, the recommended workaround is to convert your object into an array</t>
  </si>
  <si>
    <t xml:space="preserve"> * that is sorted into the order that you prefer before providing it to `ngRepeat`.  You could</t>
  </si>
  <si>
    <t xml:space="preserve"> * do this with a filter such as [toArrayFilter](http://ngmodules.org/modules/angular-toArrayFilter)</t>
  </si>
  <si>
    <t xml:space="preserve"> * or implement a `$watch` on the object yourself.</t>
  </si>
  <si>
    <t xml:space="preserve"> * # Tracking and Duplicates</t>
  </si>
  <si>
    <t xml:space="preserve"> * `ngRepeat` uses {@link $rootScope.Scope#$watchCollection $watchCollection} to detect changes in</t>
  </si>
  <si>
    <t xml:space="preserve"> * the collection. When a change happens, ngRepeat then makes the corresponding changes to the DOM:</t>
  </si>
  <si>
    <t xml:space="preserve"> * * When an item is added, a new instance of the template is added to the DOM.</t>
  </si>
  <si>
    <t xml:space="preserve"> * * When an item is removed, its template instance is removed from the DOM.</t>
  </si>
  <si>
    <t xml:space="preserve"> * * When items are reordered, their respective templates are reordered in the DOM.</t>
  </si>
  <si>
    <t xml:space="preserve"> * To minimize creation of DOM elements, `ngRepeat` uses a function</t>
  </si>
  <si>
    <t xml:space="preserve"> * to "keep track" of all items in the collection and their corresponding DOM elements.</t>
  </si>
  <si>
    <t xml:space="preserve"> * For example, if an item is added to the collection, ngRepeat will know that all other items</t>
  </si>
  <si>
    <t xml:space="preserve"> * already have DOM elements, and will not re-render them.</t>
  </si>
  <si>
    <t xml:space="preserve"> * The default tracking function (which tracks items by their identity) does not allow</t>
  </si>
  <si>
    <t xml:space="preserve"> * duplicate items in arrays. This is because when there are duplicates, it is not possible</t>
  </si>
  <si>
    <t xml:space="preserve"> * to maintain a one-to-one mapping between collection items and DOM elements.</t>
  </si>
  <si>
    <t xml:space="preserve"> * If you do need to repeat duplicate items, you can substitute the default tracking behavior</t>
  </si>
  <si>
    <t xml:space="preserve"> * with your own using the `track by` expression.</t>
  </si>
  <si>
    <t xml:space="preserve"> * For example, you may track items by the index of each item in the collection, using the</t>
  </si>
  <si>
    <t xml:space="preserve"> * special scope property `$index`:</t>
  </si>
  <si>
    <t xml:space="preserve"> *    &lt;div ng-repeat="n in [42, 42, 43, 43] track by $index"&gt;</t>
  </si>
  <si>
    <t xml:space="preserve"> *      {{n}}</t>
  </si>
  <si>
    <t xml:space="preserve"> * You may also use arbitrary expressions in `track by`, including references to custom functions</t>
  </si>
  <si>
    <t xml:space="preserve"> * on the scope:</t>
  </si>
  <si>
    <t xml:space="preserve"> *    &lt;div ng-repeat="n in [42, 42, 43, 43] track by myTrackingFunction(n)"&gt;</t>
  </si>
  <si>
    <t xml:space="preserve"> * If you are working with objects that have an identifier property, you should track</t>
  </si>
  <si>
    <t xml:space="preserve"> * by the identifier instead of the whole object. Should you reload your data later, `ngRepeat`</t>
  </si>
  <si>
    <t xml:space="preserve"> * will not have to rebuild the DOM elements for items it has already rendered, even if the</t>
  </si>
  <si>
    <t xml:space="preserve"> * JavaScript objects in the collection have been substituted for new ones. For large collections,</t>
  </si>
  <si>
    <t xml:space="preserve"> * this signifincantly improves rendering performance. If you don't have a unique identifier,</t>
  </si>
  <si>
    <t xml:space="preserve"> * `track by $index` can also provide a performance boost.</t>
  </si>
  <si>
    <t xml:space="preserve"> *    &lt;div ng-repeat="model in collection track by model.id"&gt;</t>
  </si>
  <si>
    <t xml:space="preserve"> *      {{model.name}}</t>
  </si>
  <si>
    <t xml:space="preserve"> * When no `track by` expression is provided, it is equivalent to tracking by the built-in</t>
  </si>
  <si>
    <t xml:space="preserve"> * `$id` function, which tracks items by their identity:</t>
  </si>
  <si>
    <t xml:space="preserve"> *    &lt;div ng-repeat="obj in collection track by $id(obj)"&gt;</t>
  </si>
  <si>
    <t xml:space="preserve"> *      {{obj.prop}}</t>
  </si>
  <si>
    <t xml:space="preserve"> * **Note:** `track by` must always be the last expression:</t>
  </si>
  <si>
    <t xml:space="preserve"> * &lt;div ng-repeat="model in collection | orderBy: 'id' as filtered_result track by model.id"&gt;</t>
  </si>
  <si>
    <t xml:space="preserve"> *     {{model.name}}</t>
  </si>
  <si>
    <t xml:space="preserve"> * # Special repeat start and end points</t>
  </si>
  <si>
    <t xml:space="preserve"> * To repeat a series of elements instead of just one parent element, ngRepeat (as well as other ng directives) supports extending</t>
  </si>
  <si>
    <t xml:space="preserve"> * the range of the repeater by defining explicit start and end points by using **ng-repeat-start** and **ng-repeat-end** respectively.</t>
  </si>
  <si>
    <t xml:space="preserve"> * The **ng-repeat-start** directive works the same as **ng-repeat**, but will repeat all the HTML code (including the tag it's defined on)</t>
  </si>
  <si>
    <t xml:space="preserve"> * up to and including the ending HTML tag where **ng-repeat-end** is placed.</t>
  </si>
  <si>
    <t xml:space="preserve"> * The example below makes use of this feature:</t>
  </si>
  <si>
    <t xml:space="preserve"> *   &lt;header ng-repeat-start="item in items"&gt;</t>
  </si>
  <si>
    <t xml:space="preserve"> *     Header {{ item }}</t>
  </si>
  <si>
    <t xml:space="preserve"> *   &lt;/header&gt;</t>
  </si>
  <si>
    <t xml:space="preserve"> *   &lt;div class="body"&gt;</t>
  </si>
  <si>
    <t xml:space="preserve"> *     Body {{ item }}</t>
  </si>
  <si>
    <t xml:space="preserve"> *   &lt;footer ng-repeat-end&gt;</t>
  </si>
  <si>
    <t xml:space="preserve"> *     Footer {{ item }}</t>
  </si>
  <si>
    <t xml:space="preserve"> *   &lt;/footer&gt;</t>
  </si>
  <si>
    <t xml:space="preserve"> * And with an input of {@type ['A','B']} for the items variable in the example above, the output will evaluate to:</t>
  </si>
  <si>
    <t xml:space="preserve"> *   &lt;header&gt;</t>
  </si>
  <si>
    <t xml:space="preserve"> *     Header A</t>
  </si>
  <si>
    <t xml:space="preserve"> *     Body A</t>
  </si>
  <si>
    <t xml:space="preserve"> *   &lt;footer&gt;</t>
  </si>
  <si>
    <t xml:space="preserve"> *     Footer A</t>
  </si>
  <si>
    <t xml:space="preserve"> *     Header B</t>
  </si>
  <si>
    <t xml:space="preserve"> *     Body B</t>
  </si>
  <si>
    <t xml:space="preserve"> *     Footer B</t>
  </si>
  <si>
    <t xml:space="preserve"> * The custom start and end points for ngRepeat also support all other HTML directive syntax flavors provided in AngularJS (such</t>
  </si>
  <si>
    <t xml:space="preserve"> * as **data-ng-repeat-start**, **x-ng-repeat-start** and **ng:repeat-start**).</t>
  </si>
  <si>
    <t xml:space="preserve"> * **.enter** - when a new item is added to the list or when an item is revealed after a filter</t>
  </si>
  <si>
    <t xml:space="preserve"> * **.leave** - when an item is removed from the list or when an item is filtered out</t>
  </si>
  <si>
    <t xml:space="preserve"> * **.move** - when an adjacent item is filtered out causing a reorder or when the item contents are reordered</t>
  </si>
  <si>
    <t xml:space="preserve"> * @param {repeat_expression} ngRepeat The expression indicating how to enumerate a collection. These</t>
  </si>
  <si>
    <t xml:space="preserve"> *   formats are currently supported:</t>
  </si>
  <si>
    <t xml:space="preserve"> *   * `variable in expression` – where variable is the user defined loop variable and `expression`</t>
  </si>
  <si>
    <t xml:space="preserve"> *     is a scope expression giving the collection to enumerate.</t>
  </si>
  <si>
    <t xml:space="preserve"> *     For example: `album in artist.albums`.</t>
  </si>
  <si>
    <t xml:space="preserve"> *   * `(key, value) in expression` – where `key` and `value` can be any user defined identifiers,</t>
  </si>
  <si>
    <t xml:space="preserve"> *     and `expression` is the scope expression giving the collection to enumerate.</t>
  </si>
  <si>
    <t xml:space="preserve"> *     For example: `(name, age) in {'adam':10, 'amalie':12}`.</t>
  </si>
  <si>
    <t xml:space="preserve"> *   * `variable in expression track by tracking_expression` – You can also provide an optional tracking expression</t>
  </si>
  <si>
    <t xml:space="preserve"> *     which can be used to associate the objects in the collection with the DOM elements. If no tracking expression</t>
  </si>
  <si>
    <t xml:space="preserve"> *     is specified, ng-repeat associates elements by identity. It is an error to have</t>
  </si>
  <si>
    <t xml:space="preserve"> *     more than one tracking expression value resolve to the same key. (This would mean that two distinct objects are</t>
  </si>
  <si>
    <t xml:space="preserve"> *     mapped to the same DOM element, which is not possible.)</t>
  </si>
  <si>
    <t xml:space="preserve"> *     Note that the tracking expression must come last, after any filters, and the alias expression.</t>
  </si>
  <si>
    <t xml:space="preserve"> *     For example: `item in items` is equivalent to `item in items track by $id(item)`. This implies that the DOM elements</t>
  </si>
  <si>
    <t xml:space="preserve"> *     will be associated by item identity in the array.</t>
  </si>
  <si>
    <t xml:space="preserve"> *     For example: `item in items track by $id(item)`. A built in `$id()` function can be used to assign a unique</t>
  </si>
  <si>
    <t xml:space="preserve"> *     `$$hashKey` property to each item in the array. This property is then used as a key to associated DOM elements</t>
  </si>
  <si>
    <t xml:space="preserve"> *     with the corresponding item in the array by identity. Moving the same object in array would move the DOM</t>
  </si>
  <si>
    <t xml:space="preserve"> *     element in the same way in the DOM.</t>
  </si>
  <si>
    <t xml:space="preserve"> *     For example: `item in items track by item.id` is a typical pattern when the items come from the database. In this</t>
  </si>
  <si>
    <t xml:space="preserve"> *     case the object identity does not matter. Two objects are considered equivalent as long as their `id`</t>
  </si>
  <si>
    <t xml:space="preserve"> *     property is same.</t>
  </si>
  <si>
    <t xml:space="preserve"> *     For example: `item in items | filter:searchText track by item.id` is a pattern that might be used to apply a filter</t>
  </si>
  <si>
    <t xml:space="preserve"> *     to items in conjunction with a tracking expression.</t>
  </si>
  <si>
    <t xml:space="preserve"> *   * `variable in expression as alias_expression` – You can also provide an optional alias expression which will then store the</t>
  </si>
  <si>
    <t xml:space="preserve"> *     intermediate results of the repeater after the filters have been applied. Typically this is used to render a special message</t>
  </si>
  <si>
    <t xml:space="preserve"> *     when a filter is active on the repeater, but the filtered result set is empty.</t>
  </si>
  <si>
    <t xml:space="preserve"> *     For example: `item in items | filter:x as results` will store the fragment of the repeated items as `results`, but only after</t>
  </si>
  <si>
    <t xml:space="preserve"> *     the items have been processed through the filter.</t>
  </si>
  <si>
    <t xml:space="preserve"> *     Please note that `as [variable name] is not an operator but rather a part of ngRepeat micro-syntax so it can be used only at the end</t>
  </si>
  <si>
    <t xml:space="preserve"> *     (and not as operator, inside an expression).</t>
  </si>
  <si>
    <t xml:space="preserve"> *     For example: `item in items | filter : x | orderBy : order | limitTo : limit as results` .</t>
  </si>
  <si>
    <t xml:space="preserve"> * This example initializes the scope to a list of names and</t>
  </si>
  <si>
    <t xml:space="preserve"> * then uses `ngRepeat` to display every person:</t>
  </si>
  <si>
    <t xml:space="preserve">      &lt;div ng-init="friends = [</t>
  </si>
  <si>
    <t xml:space="preserve">        {name:'John', age:25, gender:'boy'},</t>
  </si>
  <si>
    <t xml:space="preserve">        {name:'Jessie', age:30, gender:'girl'},</t>
  </si>
  <si>
    <t xml:space="preserve">        {name:'Johanna', age:28, gender:'girl'},</t>
  </si>
  <si>
    <t xml:space="preserve">        {name:'Joy', age:15, gender:'girl'},</t>
  </si>
  <si>
    <t xml:space="preserve">        {name:'Mary', age:28, gender:'girl'},</t>
  </si>
  <si>
    <t xml:space="preserve">        {name:'Peter', age:95, gender:'boy'},</t>
  </si>
  <si>
    <t xml:space="preserve">        {name:'Sebastian', age:50, gender:'boy'},</t>
  </si>
  <si>
    <t xml:space="preserve">        {name:'Erika', age:27, gender:'girl'},</t>
  </si>
  <si>
    <t xml:space="preserve">        {name:'Patrick', age:40, gender:'boy'},</t>
  </si>
  <si>
    <t xml:space="preserve">        {name:'Samantha', age:60, gender:'girl'}</t>
  </si>
  <si>
    <t xml:space="preserve">      ]"&gt;</t>
  </si>
  <si>
    <t xml:space="preserve">        I have {{friends.length}} friends. They are:</t>
  </si>
  <si>
    <t xml:space="preserve">        &lt;input type="search" ng-model="q" placeholder="filter friends..." aria-label="filter friends" /&gt;</t>
  </si>
  <si>
    <t xml:space="preserve">        &lt;ul class="example-animate-container"&gt;</t>
  </si>
  <si>
    <t xml:space="preserve">          &lt;li class="animate-repeat" ng-repeat="friend in friends | filter:q as results"&gt;</t>
  </si>
  <si>
    <t xml:space="preserve">            [{{$index + 1}}] {{friend.name}} who is {{friend.age}} years old.</t>
  </si>
  <si>
    <t xml:space="preserve">          &lt;li class="animate-repeat" ng-if="results.length == 0"&gt;</t>
  </si>
  <si>
    <t xml:space="preserve">            &lt;strong&gt;No results found...&lt;/strong&gt;</t>
  </si>
  <si>
    <t xml:space="preserve">        &lt;/ul&gt;</t>
  </si>
  <si>
    <t xml:space="preserve">      .example-animate-container {</t>
  </si>
  <si>
    <t xml:space="preserve">        list-style:none;</t>
  </si>
  <si>
    <t xml:space="preserve">        margin:0;</t>
  </si>
  <si>
    <t xml:space="preserve">        padding:0 10px;</t>
  </si>
  <si>
    <t xml:space="preserve">      .animate-repeat {</t>
  </si>
  <si>
    <t xml:space="preserve">        line-height:40px;</t>
  </si>
  <si>
    <t xml:space="preserve">        box-sizing:border-box;</t>
  </si>
  <si>
    <t xml:space="preserve">      .animate-repeat.ng-move,</t>
  </si>
  <si>
    <t xml:space="preserve">      .animate-repeat.ng-enter,</t>
  </si>
  <si>
    <t xml:space="preserve">      .animate-repeat.ng-leave {</t>
  </si>
  <si>
    <t xml:space="preserve">        transition:all linear 0.5s;</t>
  </si>
  <si>
    <t xml:space="preserve">      .animate-repeat.ng-leave.ng-leave-active,</t>
  </si>
  <si>
    <t xml:space="preserve">      .animate-repeat.ng-enter {</t>
  </si>
  <si>
    <t xml:space="preserve">        max-height:0;</t>
  </si>
  <si>
    <t xml:space="preserve">      .animate-repeat.ng-leave,</t>
  </si>
  <si>
    <t xml:space="preserve">      .animate-repeat.ng-move.ng-move-active,</t>
  </si>
  <si>
    <t xml:space="preserve">      .animate-repeat.ng-enter.ng-enter-active {</t>
  </si>
  <si>
    <t xml:space="preserve">        max-height:40px;</t>
  </si>
  <si>
    <t xml:space="preserve">      var friends = element.all(by.repeater('friend in friends'));</t>
  </si>
  <si>
    <t xml:space="preserve">      it('should render initial data set', function() {</t>
  </si>
  <si>
    <t xml:space="preserve">        expect(friends.count()).toBe(10);</t>
  </si>
  <si>
    <t xml:space="preserve">        expect(friends.get(0).getText()).toEqual('[1] John who is 25 years old.');</t>
  </si>
  <si>
    <t xml:space="preserve">        expect(friends.get(1).getText()).toEqual('[2] Jessie who is 30 years old.');</t>
  </si>
  <si>
    <t xml:space="preserve">        expect(friends.last().getText()).toEqual('[10] Samantha who is 60 years old.');</t>
  </si>
  <si>
    <t xml:space="preserve">        expect(element(by.binding('friends.length')).getText())</t>
  </si>
  <si>
    <t xml:space="preserve">            .toMatch("I have 10 friends. They are:");</t>
  </si>
  <si>
    <t xml:space="preserve">       it('should update repeater when filter predicate changes', function() {</t>
  </si>
  <si>
    <t xml:space="preserve">         expect(friends.count()).toBe(10);</t>
  </si>
  <si>
    <t xml:space="preserve">         element(by.model('q')).sendKeys('ma');</t>
  </si>
  <si>
    <t xml:space="preserve">         expect(friends.count()).toBe(2);</t>
  </si>
  <si>
    <t xml:space="preserve">         expect(friends.get(0).getText()).toEqual('[1] Mary who is 28 years old.');</t>
  </si>
  <si>
    <t xml:space="preserve">         expect(friends.last().getText()).toEqual('[2] Samantha who is 60 years old.');</t>
  </si>
  <si>
    <t>var ngRepeatDirective = ['$parse', '$animate', function($parse, $animate) {</t>
  </si>
  <si>
    <t xml:space="preserve">  var NG_REMOVED = '$$NG_REMOVED';</t>
  </si>
  <si>
    <t xml:space="preserve">  var ngRepeatMinErr = minErr('ngRepeat');</t>
  </si>
  <si>
    <t xml:space="preserve">  var updateScope = function(scope, index, valueIdentifier, value, keyIdentifier, key, arrayLength) {</t>
  </si>
  <si>
    <t xml:space="preserve">    // TODO(perf): generate setters to shave off ~40ms or 1-1.5%</t>
  </si>
  <si>
    <t xml:space="preserve">    scope[valueIdentifier] = value;</t>
  </si>
  <si>
    <t xml:space="preserve">    if (keyIdentifier) scope[keyIdentifier] = key;</t>
  </si>
  <si>
    <t xml:space="preserve">    scope.$index = index;</t>
  </si>
  <si>
    <t xml:space="preserve">    scope.$first = (index === 0);</t>
  </si>
  <si>
    <t xml:space="preserve">    scope.$last = (index === (arrayLength - 1));</t>
  </si>
  <si>
    <t xml:space="preserve">    scope.$middle = !(scope.$first || scope.$last);</t>
  </si>
  <si>
    <t xml:space="preserve">    // jshint bitwise: false</t>
  </si>
  <si>
    <t xml:space="preserve">    scope.$odd = !(scope.$even = (index&amp;1) === 0);</t>
  </si>
  <si>
    <t xml:space="preserve">    // jshint bitwise: true</t>
  </si>
  <si>
    <t xml:space="preserve">  var getBlockStart = function(block) {</t>
  </si>
  <si>
    <t xml:space="preserve">    return block.clone[0];</t>
  </si>
  <si>
    <t xml:space="preserve">  var getBlockEnd = function(block) {</t>
  </si>
  <si>
    <t xml:space="preserve">    return block.clone[block.clone.length - 1];</t>
  </si>
  <si>
    <t xml:space="preserve">    priority: 1000,</t>
  </si>
  <si>
    <t xml:space="preserve">    compile: function ngRepeatCompile($element, $attr) {</t>
  </si>
  <si>
    <t xml:space="preserve">      var expression = $attr.ngRepeat;</t>
  </si>
  <si>
    <t xml:space="preserve">      var ngRepeatEndComment = document.createComment(' end ngRepeat: ' + expression + ' ');</t>
  </si>
  <si>
    <t xml:space="preserve">      var match = expression.match(/^\s*([\s\S]+?)\s+in\s+([\s\S]+?)(?:\s+as\s+([\s\S]+?))?(?:\s+track\s+by\s+([\s\S]+?))?\s*$/);</t>
  </si>
  <si>
    <t xml:space="preserve">        throw ngRepeatMinErr('iexp', "Expected expression in form of '_item_ in _collection_[ track by _id_]' but got '{0}'.",</t>
  </si>
  <si>
    <t xml:space="preserve">            expression);</t>
  </si>
  <si>
    <t xml:space="preserve">      var lhs = match[1];</t>
  </si>
  <si>
    <t xml:space="preserve">      var rhs = match[2];</t>
  </si>
  <si>
    <t xml:space="preserve">      var aliasAs = match[3];</t>
  </si>
  <si>
    <t xml:space="preserve">      var trackByExp = match[4];</t>
  </si>
  <si>
    <t xml:space="preserve">      match = lhs.match(/^(?:(\s*[\$\w]+)|\(\s*([\$\w]+)\s*,\s*([\$\w]+)\s*\))$/);</t>
  </si>
  <si>
    <t xml:space="preserve">        throw ngRepeatMinErr('iidexp', "'_item_' in '_item_ in _collection_' should be an identifier or '(_key_, _value_)' expression, but got '{0}'.",</t>
  </si>
  <si>
    <t xml:space="preserve">            lhs);</t>
  </si>
  <si>
    <t xml:space="preserve">      var valueIdentifier = match[3] || match[1];</t>
  </si>
  <si>
    <t xml:space="preserve">      var keyIdentifier = match[2];</t>
  </si>
  <si>
    <t xml:space="preserve">      if (aliasAs &amp;&amp; (!/^[$a-zA-Z_][$a-zA-Z0-9_]*$/.test(aliasAs) ||</t>
  </si>
  <si>
    <t xml:space="preserve">          /^(null|undefined|this|\$index|\$first|\$middle|\$last|\$even|\$odd|\$parent|\$root|\$id)$/.test(aliasAs))) {</t>
  </si>
  <si>
    <t xml:space="preserve">        throw ngRepeatMinErr('badident', "alias '{0}' is invalid --- must be a valid JS identifier which is not a reserved name.",</t>
  </si>
  <si>
    <t xml:space="preserve">          aliasAs);</t>
  </si>
  <si>
    <t xml:space="preserve">      var trackByExpGetter, trackByIdExpFn, trackByIdArrayFn, trackByIdObjFn;</t>
  </si>
  <si>
    <t xml:space="preserve">      var hashFnLocals = {$id: hashKey};</t>
  </si>
  <si>
    <t xml:space="preserve">      if (trackByExp) {</t>
  </si>
  <si>
    <t xml:space="preserve">        trackByExpGetter = $parse(trackByExp);</t>
  </si>
  <si>
    <t xml:space="preserve">        trackByIdArrayFn = function(key, value) {</t>
  </si>
  <si>
    <t xml:space="preserve">          return hashKey(value);</t>
  </si>
  <si>
    <t xml:space="preserve">        trackByIdObjFn = function(key) {</t>
  </si>
  <si>
    <t xml:space="preserve">          return key;</t>
  </si>
  <si>
    <t xml:space="preserve">      return function ngRepeatLink($scope, $element, $attr, ctrl, $transclude) {</t>
  </si>
  <si>
    <t xml:space="preserve">        if (trackByExpGetter) {</t>
  </si>
  <si>
    <t xml:space="preserve">          trackByIdExpFn = function(key, value, index) {</t>
  </si>
  <si>
    <t xml:space="preserve">            // assign key, value, and $index to the locals so that they can be used in hash functions</t>
  </si>
  <si>
    <t xml:space="preserve">            if (keyIdentifier) hashFnLocals[keyIdentifier] = key;</t>
  </si>
  <si>
    <t xml:space="preserve">            hashFnLocals[valueIdentifier] = value;</t>
  </si>
  <si>
    <t xml:space="preserve">            hashFnLocals.$index = index;</t>
  </si>
  <si>
    <t xml:space="preserve">            return trackByExpGetter($scope, hashFnLocals);</t>
  </si>
  <si>
    <t xml:space="preserve">        // Store a list of elements from previous run. This is a hash where key is the item from the</t>
  </si>
  <si>
    <t xml:space="preserve">        // iterator, and the value is objects with following properties.</t>
  </si>
  <si>
    <t xml:space="preserve">        //   - scope: bound scope</t>
  </si>
  <si>
    <t xml:space="preserve">        //   - element: previous element.</t>
  </si>
  <si>
    <t xml:space="preserve">        //   - index: position</t>
  </si>
  <si>
    <t xml:space="preserve">        // We are using no-proto object so that we don't need to guard against inherited props via</t>
  </si>
  <si>
    <t xml:space="preserve">        // hasOwnProperty.</t>
  </si>
  <si>
    <t xml:space="preserve">        var lastBlockMap = createMap();</t>
  </si>
  <si>
    <t xml:space="preserve">        //watch props</t>
  </si>
  <si>
    <t xml:space="preserve">        $scope.$watchCollection(rhs, function ngRepeatAction(collection) {</t>
  </si>
  <si>
    <t xml:space="preserve">          var index, length,</t>
  </si>
  <si>
    <t xml:space="preserve">              previousNode = $element[0],     // node that cloned nodes should be inserted after</t>
  </si>
  <si>
    <t xml:space="preserve">                                              // initialized to the comment node anchor</t>
  </si>
  <si>
    <t xml:space="preserve">              nextNode,</t>
  </si>
  <si>
    <t xml:space="preserve">              // Same as lastBlockMap but it has the current state. It will become the</t>
  </si>
  <si>
    <t xml:space="preserve">              // lastBlockMap on the next iteration.</t>
  </si>
  <si>
    <t xml:space="preserve">              nextBlockMap = createMap(),</t>
  </si>
  <si>
    <t xml:space="preserve">              collectionLength,</t>
  </si>
  <si>
    <t xml:space="preserve">              key, value, // key/value of iteration</t>
  </si>
  <si>
    <t xml:space="preserve">              trackById,</t>
  </si>
  <si>
    <t xml:space="preserve">              trackByIdFn,</t>
  </si>
  <si>
    <t xml:space="preserve">              collectionKeys,</t>
  </si>
  <si>
    <t xml:space="preserve">              block,       // last object information {scope, element, id}</t>
  </si>
  <si>
    <t xml:space="preserve">              nextBlockOrder,</t>
  </si>
  <si>
    <t xml:space="preserve">              elementsToRemove;</t>
  </si>
  <si>
    <t xml:space="preserve">          if (aliasAs) {</t>
  </si>
  <si>
    <t xml:space="preserve">            $scope[aliasAs] = collection;</t>
  </si>
  <si>
    <t xml:space="preserve">          if (isArrayLike(collection)) {</t>
  </si>
  <si>
    <t xml:space="preserve">            collectionKeys = collection;</t>
  </si>
  <si>
    <t xml:space="preserve">            trackByIdFn = trackByIdExpFn || trackByIdArrayFn;</t>
  </si>
  <si>
    <t xml:space="preserve">            trackByIdFn = trackByIdExpFn || trackByIdObjFn;</t>
  </si>
  <si>
    <t xml:space="preserve">            // if object, extract keys, in enumeration order, unsorted</t>
  </si>
  <si>
    <t xml:space="preserve">            collectionKeys = [];</t>
  </si>
  <si>
    <t xml:space="preserve">            for (var itemKey in collection) {</t>
  </si>
  <si>
    <t xml:space="preserve">              if (hasOwnProperty.call(collection, itemKey) &amp;&amp; itemKey.charAt(0) !== '$') {</t>
  </si>
  <si>
    <t xml:space="preserve">                collectionKeys.push(itemKey);</t>
  </si>
  <si>
    <t xml:space="preserve">          collectionLength = collectionKeys.length;</t>
  </si>
  <si>
    <t xml:space="preserve">          nextBlockOrder = new Array(collectionLength);</t>
  </si>
  <si>
    <t xml:space="preserve">          // locate existing items</t>
  </si>
  <si>
    <t xml:space="preserve">          for (index = 0; index &lt; collectionLength; index++) {</t>
  </si>
  <si>
    <t xml:space="preserve">            key = (collection === collectionKeys) ? index : collectionKeys[index];</t>
  </si>
  <si>
    <t xml:space="preserve">            value = collection[key];</t>
  </si>
  <si>
    <t xml:space="preserve">            trackById = trackByIdFn(key, value, index);</t>
  </si>
  <si>
    <t xml:space="preserve">            if (lastBlockMap[trackById]) {</t>
  </si>
  <si>
    <t xml:space="preserve">              // found previously seen block</t>
  </si>
  <si>
    <t xml:space="preserve">              block = lastBlockMap[trackById];</t>
  </si>
  <si>
    <t xml:space="preserve">              delete lastBlockMap[trackById];</t>
  </si>
  <si>
    <t xml:space="preserve">              nextBlockMap[trackById] = block;</t>
  </si>
  <si>
    <t xml:space="preserve">              nextBlockOrder[index] = block;</t>
  </si>
  <si>
    <t xml:space="preserve">            } else if (nextBlockMap[trackById]) {</t>
  </si>
  <si>
    <t xml:space="preserve">              // if collision detected. restore lastBlockMap and throw an error</t>
  </si>
  <si>
    <t xml:space="preserve">              forEach(nextBlockOrder, function(block) {</t>
  </si>
  <si>
    <t xml:space="preserve">                if (block &amp;&amp; block.scope) lastBlockMap[block.id] = block;</t>
  </si>
  <si>
    <t xml:space="preserve">              throw ngRepeatMinErr('dupes',</t>
  </si>
  <si>
    <t xml:space="preserve">                  "Duplicates in a repeater are not allowed. Use 'track by' expression to specify unique keys. Repeater: {0}, Duplicate key: {1}, Duplicate value: {2}",</t>
  </si>
  <si>
    <t xml:space="preserve">                  expression, trackById, value);</t>
  </si>
  <si>
    <t xml:space="preserve">              // new never before seen block</t>
  </si>
  <si>
    <t xml:space="preserve">              nextBlockOrder[index] = {id: trackById, scope: undefined, clone: undefined};</t>
  </si>
  <si>
    <t xml:space="preserve">              nextBlockMap[trackById] = true;</t>
  </si>
  <si>
    <t xml:space="preserve">          // remove leftover items</t>
  </si>
  <si>
    <t xml:space="preserve">          for (var blockKey in lastBlockMap) {</t>
  </si>
  <si>
    <t xml:space="preserve">            block = lastBlockMap[blockKey];</t>
  </si>
  <si>
    <t xml:space="preserve">            elementsToRemove = getBlockNodes(block.clone);</t>
  </si>
  <si>
    <t xml:space="preserve">            $animate.leave(elementsToRemove);</t>
  </si>
  <si>
    <t xml:space="preserve">            if (elementsToRemove[0].parentNode) {</t>
  </si>
  <si>
    <t xml:space="preserve">              // if the element was not removed yet because of pending animation, mark it as deleted</t>
  </si>
  <si>
    <t xml:space="preserve">              // so that we can ignore it later</t>
  </si>
  <si>
    <t xml:space="preserve">              for (index = 0, length = elementsToRemove.length; index &lt; length; index++) {</t>
  </si>
  <si>
    <t xml:space="preserve">                elementsToRemove[index][NG_REMOVED] = true;</t>
  </si>
  <si>
    <t xml:space="preserve">            block.scope.$destroy();</t>
  </si>
  <si>
    <t xml:space="preserve">          // we are not using forEach for perf reasons (trying to avoid #call)</t>
  </si>
  <si>
    <t xml:space="preserve">            block = nextBlockOrder[index];</t>
  </si>
  <si>
    <t xml:space="preserve">            if (block.scope) {</t>
  </si>
  <si>
    <t xml:space="preserve">              // if we have already seen this object, then we need to reuse the</t>
  </si>
  <si>
    <t xml:space="preserve">              // associated scope/element</t>
  </si>
  <si>
    <t xml:space="preserve">              nextNode = previousNode;</t>
  </si>
  <si>
    <t xml:space="preserve">              // skip nodes that are already pending removal via leave animation</t>
  </si>
  <si>
    <t xml:space="preserve">              do {</t>
  </si>
  <si>
    <t xml:space="preserve">                nextNode = nextNode.nextSibling;</t>
  </si>
  <si>
    <t xml:space="preserve">              } while (nextNode &amp;&amp; nextNode[NG_REMOVED]);</t>
  </si>
  <si>
    <t xml:space="preserve">              if (getBlockStart(block) != nextNode) {</t>
  </si>
  <si>
    <t xml:space="preserve">                // existing item which got moved</t>
  </si>
  <si>
    <t xml:space="preserve">                $animate.move(getBlockNodes(block.clone), null, jqLite(previousNode));</t>
  </si>
  <si>
    <t xml:space="preserve">              previousNode = getBlockEnd(block);</t>
  </si>
  <si>
    <t xml:space="preserve">              updateScope(block.scope, index, valueIdentifier, value, keyIdentifier, key, collectionLength);</t>
  </si>
  <si>
    <t xml:space="preserve">              // new item which we don't know about</t>
  </si>
  <si>
    <t xml:space="preserve">              $transclude(function ngRepeatTransclude(clone, scope) {</t>
  </si>
  <si>
    <t xml:space="preserve">                block.scope = scope;</t>
  </si>
  <si>
    <t xml:space="preserve">                // http://jsperf.com/clone-vs-createcomment</t>
  </si>
  <si>
    <t xml:space="preserve">                var endNode = ngRepeatEndComment.cloneNode(false);</t>
  </si>
  <si>
    <t xml:space="preserve">                clone[clone.length++] = endNode;</t>
  </si>
  <si>
    <t xml:space="preserve">                // TODO(perf): support naked previousNode in `enter` to avoid creation of jqLite wrapper?</t>
  </si>
  <si>
    <t xml:space="preserve">                $animate.enter(clone, null, jqLite(previousNode));</t>
  </si>
  <si>
    <t xml:space="preserve">                previousNode = endNode;</t>
  </si>
  <si>
    <t xml:space="preserve">                block.clone = clone;</t>
  </si>
  <si>
    <t xml:space="preserve">                nextBlockMap[block.id] = block;</t>
  </si>
  <si>
    <t xml:space="preserve">                updateScope(block.scope, index, valueIdentifier, value, keyIdentifier, key, collectionLength);</t>
  </si>
  <si>
    <t xml:space="preserve">          lastBlockMap = nextBlockMap;</t>
  </si>
  <si>
    <t>var NG_HIDE_CLASS = 'ng-hide';</t>
  </si>
  <si>
    <t>var NG_HIDE_IN_PROGRESS_CLASS = 'ng-hide-animate';</t>
  </si>
  <si>
    <t xml:space="preserve"> * @name ngShow</t>
  </si>
  <si>
    <t xml:space="preserve"> * The `ngShow` directive shows or hides the given HTML element based on the expression</t>
  </si>
  <si>
    <t xml:space="preserve"> * provided to the `ngShow` attribute. The element is shown or hidden by removing or adding</t>
  </si>
  <si>
    <t xml:space="preserve"> * the `.ng-hide` CSS class onto the element. The `.ng-hide` CSS class is predefined</t>
  </si>
  <si>
    <t xml:space="preserve"> * in AngularJS and sets the display style to none (using an !important flag).</t>
  </si>
  <si>
    <t xml:space="preserve"> * &lt;!-- when $scope.myValue is truthy (element is visible) --&gt;</t>
  </si>
  <si>
    <t xml:space="preserve"> * &lt;div ng-show="myValue"&gt;&lt;/div&gt;</t>
  </si>
  <si>
    <t xml:space="preserve"> * &lt;!-- when $scope.myValue is falsy (element is hidden) --&gt;</t>
  </si>
  <si>
    <t xml:space="preserve"> * &lt;div ng-show="myValue" class="ng-hide"&gt;&lt;/div&gt;</t>
  </si>
  <si>
    <t xml:space="preserve"> * When the `ngShow` expression evaluates to a falsy value then the `.ng-hide` CSS class is added to the class</t>
  </si>
  <si>
    <t xml:space="preserve"> * attribute on the element causing it to become hidden. When truthy, the `.ng-hide` CSS class is removed</t>
  </si>
  <si>
    <t xml:space="preserve"> * from the element causing the element not to appear hidden.</t>
  </si>
  <si>
    <t xml:space="preserve"> * ## Why is !important used?</t>
  </si>
  <si>
    <t xml:space="preserve"> * You may be wondering why !important is used for the `.ng-hide` CSS class. This is because the `.ng-hide` selector</t>
  </si>
  <si>
    <t xml:space="preserve"> * can be easily overridden by heavier selectors. For example, something as simple</t>
  </si>
  <si>
    <t xml:space="preserve"> * as changing the display style on a HTML list item would make hidden elements appear visible.</t>
  </si>
  <si>
    <t xml:space="preserve"> * This also becomes a bigger issue when dealing with CSS frameworks.</t>
  </si>
  <si>
    <t xml:space="preserve"> * By using !important, the show and hide behavior will work as expected despite any clash between CSS selector</t>
  </si>
  <si>
    <t xml:space="preserve"> * specificity (when !important isn't used with any conflicting styles). If a developer chooses to override the</t>
  </si>
  <si>
    <t xml:space="preserve"> * styling to change how to hide an element then it is just a matter of using !important in their own CSS code.</t>
  </si>
  <si>
    <t xml:space="preserve"> * ### Overriding `.ng-hide`</t>
  </si>
  <si>
    <t xml:space="preserve"> * By default, the `.ng-hide` class will style the element with `display: none!important`. If you wish to change</t>
  </si>
  <si>
    <t xml:space="preserve"> * the hide behavior with ngShow/ngHide then this can be achieved by restating the styles for the `.ng-hide`</t>
  </si>
  <si>
    <t xml:space="preserve"> * class CSS. Note that the selector that needs to be used is actually `.ng-hide:not(.ng-hide-animate)` to cope</t>
  </si>
  <si>
    <t xml:space="preserve"> * with extra animation classes that can be added.</t>
  </si>
  <si>
    <t xml:space="preserve"> * .ng-hide:not(.ng-hide-animate) {</t>
  </si>
  <si>
    <t xml:space="preserve"> *   /&amp;#42; this is just another form of hiding an element &amp;#42;/</t>
  </si>
  <si>
    <t xml:space="preserve"> *   display: block!important;</t>
  </si>
  <si>
    <t xml:space="preserve"> *   position: absolute;</t>
  </si>
  <si>
    <t xml:space="preserve"> *   top: -9999px;</t>
  </si>
  <si>
    <t xml:space="preserve"> *   left: -9999px;</t>
  </si>
  <si>
    <t xml:space="preserve"> * By default you don't need to override in CSS anything and the animations will work around the display style.</t>
  </si>
  <si>
    <t xml:space="preserve"> * ## A note about animations with `ngShow`</t>
  </si>
  <si>
    <t xml:space="preserve"> * Animations in ngShow/ngHide work with the show and hide events that are triggered when the directive expression</t>
  </si>
  <si>
    <t xml:space="preserve"> * is true and false. This system works like the animation system present with ngClass except that</t>
  </si>
  <si>
    <t xml:space="preserve"> * you must also include the !important flag to override the display property</t>
  </si>
  <si>
    <t xml:space="preserve"> * so that you can perform an animation when the element is hidden during the time of the animation.</t>
  </si>
  <si>
    <t xml:space="preserve"> * //</t>
  </si>
  <si>
    <t xml:space="preserve"> * //a working example can be found at the bottom of this page</t>
  </si>
  <si>
    <t xml:space="preserve"> * .my-element.ng-hide-add, .my-element.ng-hide-remove {</t>
  </si>
  <si>
    <t xml:space="preserve"> *   /&amp;#42; this is required as of 1.3x to properly</t>
  </si>
  <si>
    <t xml:space="preserve"> *      apply all styling in a show/hide animation &amp;#42;/</t>
  </si>
  <si>
    <t xml:space="preserve"> *   transition: 0s linear all;</t>
  </si>
  <si>
    <t xml:space="preserve"> * .my-element.ng-hide-add-active,</t>
  </si>
  <si>
    <t xml:space="preserve"> * .my-element.ng-hide-remove-active {</t>
  </si>
  <si>
    <t xml:space="preserve"> *   /&amp;#42; the transition is defined in the active class &amp;#42;/</t>
  </si>
  <si>
    <t xml:space="preserve"> *   transition: 1s linear all;</t>
  </si>
  <si>
    <t xml:space="preserve"> * .my-element.ng-hide-add { ... }</t>
  </si>
  <si>
    <t xml:space="preserve"> * .my-element.ng-hide-add.ng-hide-add-active { ... }</t>
  </si>
  <si>
    <t xml:space="preserve"> * .my-element.ng-hide-remove { ... }</t>
  </si>
  <si>
    <t xml:space="preserve"> * .my-element.ng-hide-remove.ng-hide-remove-active { ... }</t>
  </si>
  <si>
    <t xml:space="preserve"> * Keep in mind that, as of AngularJS version 1.3.0-beta.11, there is no need to change the display</t>
  </si>
  <si>
    <t xml:space="preserve"> * property to block during animation states--ngAnimate will handle the style toggling automatically for you.</t>
  </si>
  <si>
    <t xml:space="preserve"> * addClass: `.ng-hide` - happens after the `ngShow` expression evaluates to a truthy value and the just before contents are set to visible</t>
  </si>
  <si>
    <t xml:space="preserve"> * removeClass: `.ng-hide` - happens after the `ngShow` expression evaluates to a non truthy value and just before the contents are set to hidden</t>
  </si>
  <si>
    <t xml:space="preserve"> * @param {expression} ngShow If the {@link guide/expression expression} is truthy</t>
  </si>
  <si>
    <t xml:space="preserve"> *     then the element is shown or hidden respectively.</t>
  </si>
  <si>
    <t xml:space="preserve">      Click me: &lt;input type="checkbox" ng-model="checked" aria-label="Toggle ngHide"&gt;&lt;br/&gt;</t>
  </si>
  <si>
    <t xml:space="preserve">      &lt;div&gt;</t>
  </si>
  <si>
    <t xml:space="preserve">        Show:</t>
  </si>
  <si>
    <t xml:space="preserve">        &lt;div class="check-element animate-show" ng-show="checked"&gt;</t>
  </si>
  <si>
    <t xml:space="preserve">          &lt;span class="glyphicon glyphicon-thumbs-up"&gt;&lt;/span&gt; I show up when your checkbox is checked.</t>
  </si>
  <si>
    <t xml:space="preserve">        Hide:</t>
  </si>
  <si>
    <t xml:space="preserve">        &lt;div class="check-element animate-show" ng-hide="checked"&gt;</t>
  </si>
  <si>
    <t xml:space="preserve">          &lt;span class="glyphicon glyphicon-thumbs-down"&gt;&lt;/span&gt; I hide when your checkbox is checked.</t>
  </si>
  <si>
    <t xml:space="preserve">    &lt;file name="glyphicons.css"&gt;</t>
  </si>
  <si>
    <t xml:space="preserve">      @import url(../../components/bootstrap-3.1.1/css/bootstrap.css);</t>
  </si>
  <si>
    <t xml:space="preserve">      .animate-show {</t>
  </si>
  <si>
    <t xml:space="preserve">        line-height: 20px;</t>
  </si>
  <si>
    <t xml:space="preserve">        opacity: 1;</t>
  </si>
  <si>
    <t xml:space="preserve">        padding: 10px;</t>
  </si>
  <si>
    <t xml:space="preserve">        background: white;</t>
  </si>
  <si>
    <t xml:space="preserve">      .animate-show.ng-hide-add, .animate-show.ng-hide-remove {</t>
  </si>
  <si>
    <t xml:space="preserve">        transition: all linear 0.5s;</t>
  </si>
  <si>
    <t xml:space="preserve">      .animate-show.ng-hide {</t>
  </si>
  <si>
    <t xml:space="preserve">        line-height: 0;</t>
  </si>
  <si>
    <t xml:space="preserve">        opacity: 0;</t>
  </si>
  <si>
    <t xml:space="preserve">        padding: 0 10px;</t>
  </si>
  <si>
    <t xml:space="preserve">      .check-element {</t>
  </si>
  <si>
    <t xml:space="preserve">      var thumbsUp = element(by.css('span.glyphicon-thumbs-up'));</t>
  </si>
  <si>
    <t xml:space="preserve">      var thumbsDown = element(by.css('span.glyphicon-thumbs-down'));</t>
  </si>
  <si>
    <t xml:space="preserve">      it('should check ng-show / ng-hide', function() {</t>
  </si>
  <si>
    <t xml:space="preserve">        expect(thumbsUp.isDisplayed()).toBeFalsy();</t>
  </si>
  <si>
    <t xml:space="preserve">        expect(thumbsDown.isDisplayed()).toBeTruthy();</t>
  </si>
  <si>
    <t xml:space="preserve">        element(by.model('checked')).click();</t>
  </si>
  <si>
    <t xml:space="preserve">        expect(thumbsUp.isDisplayed()).toBeTruthy();</t>
  </si>
  <si>
    <t xml:space="preserve">        expect(thumbsDown.isDisplayed()).toBeFalsy();</t>
  </si>
  <si>
    <t>var ngShowDirective = ['$animate', function($animate) {</t>
  </si>
  <si>
    <t xml:space="preserve">      scope.$watch(attr.ngShow, function ngShowWatchAction(value) {</t>
  </si>
  <si>
    <t xml:space="preserve">        // we're adding a temporary, animation-specific class for ng-hide since this way</t>
  </si>
  <si>
    <t xml:space="preserve">        // we can control when the element is actually displayed on screen without having</t>
  </si>
  <si>
    <t xml:space="preserve">        // to have a global/greedy CSS selector that breaks when other animations are run.</t>
  </si>
  <si>
    <t xml:space="preserve">        // Read: https://github.com/angular/angular.js/issues/9103#issuecomment-58335845</t>
  </si>
  <si>
    <t xml:space="preserve">        $animate[value ? 'removeClass' : 'addClass'](element, NG_HIDE_CLASS, {</t>
  </si>
  <si>
    <t xml:space="preserve">          tempClasses: NG_HIDE_IN_PROGRESS_CLASS</t>
  </si>
  <si>
    <t xml:space="preserve"> * @name ngHide</t>
  </si>
  <si>
    <t xml:space="preserve"> * The `ngHide` directive shows or hides the given HTML element based on the expression</t>
  </si>
  <si>
    <t xml:space="preserve"> * provided to the `ngHide` attribute. The element is shown or hidden by removing or adding</t>
  </si>
  <si>
    <t xml:space="preserve"> * the `ng-hide` CSS class onto the element. The `.ng-hide` CSS class is predefined</t>
  </si>
  <si>
    <t xml:space="preserve"> * &lt;!-- when $scope.myValue is truthy (element is hidden) --&gt;</t>
  </si>
  <si>
    <t xml:space="preserve"> * &lt;div ng-hide="myValue" class="ng-hide"&gt;&lt;/div&gt;</t>
  </si>
  <si>
    <t xml:space="preserve"> * &lt;!-- when $scope.myValue is falsy (element is visible) --&gt;</t>
  </si>
  <si>
    <t xml:space="preserve"> * &lt;div ng-hide="myValue"&gt;&lt;/div&gt;</t>
  </si>
  <si>
    <t xml:space="preserve"> * When the `ngHide` expression evaluates to a truthy value then the `.ng-hide` CSS class is added to the class</t>
  </si>
  <si>
    <t xml:space="preserve"> * attribute on the element causing it to become hidden. When falsy, the `.ng-hide` CSS class is removed</t>
  </si>
  <si>
    <t xml:space="preserve"> * class in CSS:</t>
  </si>
  <si>
    <t xml:space="preserve"> * .ng-hide {</t>
  </si>
  <si>
    <t xml:space="preserve"> * ## A note about animations with `ngHide`</t>
  </si>
  <si>
    <t xml:space="preserve"> * is true and false. This system works like the animation system present with ngClass, except that the `.ng-hide`</t>
  </si>
  <si>
    <t xml:space="preserve"> * CSS class is added and removed for you instead of your own CSS class.</t>
  </si>
  <si>
    <t xml:space="preserve"> *   transition: 0.5s linear all;</t>
  </si>
  <si>
    <t xml:space="preserve"> * removeClass: `.ng-hide` - happens after the `ngHide` expression evaluates to a truthy value and just before the contents are set to hidden</t>
  </si>
  <si>
    <t xml:space="preserve"> * addClass: `.ng-hide` - happens after the `ngHide` expression evaluates to a non truthy value and just before the contents are set to visible</t>
  </si>
  <si>
    <t xml:space="preserve"> * @param {expression} ngHide If the {@link guide/expression expression} is truthy then</t>
  </si>
  <si>
    <t xml:space="preserve"> *     the element is shown or hidden respectively.</t>
  </si>
  <si>
    <t xml:space="preserve">      Click me: &lt;input type="checkbox" ng-model="checked" aria-label="Toggle ngShow"&gt;&lt;br/&gt;</t>
  </si>
  <si>
    <t xml:space="preserve">        &lt;div class="check-element animate-hide" ng-show="checked"&gt;</t>
  </si>
  <si>
    <t xml:space="preserve">        &lt;div class="check-element animate-hide" ng-hide="checked"&gt;</t>
  </si>
  <si>
    <t xml:space="preserve">      .animate-hide {</t>
  </si>
  <si>
    <t xml:space="preserve">      .animate-hide.ng-hide {</t>
  </si>
  <si>
    <t>var ngHideDirective = ['$animate', function($animate) {</t>
  </si>
  <si>
    <t xml:space="preserve">      scope.$watch(attr.ngHide, function ngHideWatchAction(value) {</t>
  </si>
  <si>
    <t xml:space="preserve">        // The comment inside of the ngShowDirective explains why we add and</t>
  </si>
  <si>
    <t xml:space="preserve">        // remove a temporary class for the show/hide animation</t>
  </si>
  <si>
    <t xml:space="preserve">        $animate[value ? 'addClass' : 'removeClass'](element,NG_HIDE_CLASS, {</t>
  </si>
  <si>
    <t xml:space="preserve"> * @name ngStyle</t>
  </si>
  <si>
    <t xml:space="preserve"> * The `ngStyle` directive allows you to set CSS style on an HTML element conditionally.</t>
  </si>
  <si>
    <t xml:space="preserve"> * @param {expression} ngStyle</t>
  </si>
  <si>
    <t xml:space="preserve"> * {@link guide/expression Expression} which evals to an</t>
  </si>
  <si>
    <t xml:space="preserve"> * object whose keys are CSS style names and values are corresponding values for those CSS</t>
  </si>
  <si>
    <t xml:space="preserve"> * keys.</t>
  </si>
  <si>
    <t xml:space="preserve"> * Since some CSS style names are not valid keys for an object, they must be quoted.</t>
  </si>
  <si>
    <t xml:space="preserve"> * See the 'background-color' style in the example below.</t>
  </si>
  <si>
    <t xml:space="preserve">        &lt;input type="button" value="set color" ng-click="myStyle={color:'red'}"&gt;</t>
  </si>
  <si>
    <t xml:space="preserve">        &lt;input type="button" value="set background" ng-click="myStyle={'background-color':'blue'}"&gt;</t>
  </si>
  <si>
    <t xml:space="preserve">        &lt;input type="button" value="clear" ng-click="myStyle={}"&gt;</t>
  </si>
  <si>
    <t xml:space="preserve">        &lt;br/&gt;</t>
  </si>
  <si>
    <t xml:space="preserve">        &lt;span ng-style="myStyle"&gt;Sample Text&lt;/span&gt;</t>
  </si>
  <si>
    <t xml:space="preserve">        &lt;pre&gt;myStyle={{myStyle}}&lt;/pre&gt;</t>
  </si>
  <si>
    <t xml:space="preserve">       span {</t>
  </si>
  <si>
    <t xml:space="preserve">         color: black;</t>
  </si>
  <si>
    <t xml:space="preserve">       var colorSpan = element(by.css('span'));</t>
  </si>
  <si>
    <t xml:space="preserve">       it('should check ng-style', function() {</t>
  </si>
  <si>
    <t xml:space="preserve">         expect(colorSpan.getCssValue('color')).toBe('rgba(0, 0, 0, 1)');</t>
  </si>
  <si>
    <t xml:space="preserve">         element(by.css('input[value=\'set color\']')).click();</t>
  </si>
  <si>
    <t xml:space="preserve">         expect(colorSpan.getCssValue('color')).toBe('rgba(255, 0, 0, 1)');</t>
  </si>
  <si>
    <t xml:space="preserve">         element(by.css('input[value=clear]')).click();</t>
  </si>
  <si>
    <t>var ngStyleDirective = ngDirective(function(scope, element, attr) {</t>
  </si>
  <si>
    <t xml:space="preserve">  scope.$watch(attr.ngStyle, function ngStyleWatchAction(newStyles, oldStyles) {</t>
  </si>
  <si>
    <t xml:space="preserve">    if (oldStyles &amp;&amp; (newStyles !== oldStyles)) {</t>
  </si>
  <si>
    <t xml:space="preserve">      forEach(oldStyles, function(val, style) { element.css(style, '');});</t>
  </si>
  <si>
    <t xml:space="preserve">    if (newStyles) element.css(newStyles);</t>
  </si>
  <si>
    <t xml:space="preserve">  }, true);</t>
  </si>
  <si>
    <t xml:space="preserve"> * @name ngSwitch</t>
  </si>
  <si>
    <t xml:space="preserve"> * The `ngSwitch` directive is used to conditionally swap DOM structure on your template based on a scope expression.</t>
  </si>
  <si>
    <t xml:space="preserve"> * Elements within `ngSwitch` but without `ngSwitchWhen` or `ngSwitchDefault` directives will be preserved at the location</t>
  </si>
  <si>
    <t xml:space="preserve"> * as specified in the template.</t>
  </si>
  <si>
    <t xml:space="preserve"> * The directive itself works similar to ngInclude, however, instead of downloading template code (or loading it</t>
  </si>
  <si>
    <t xml:space="preserve"> * from the template cache), `ngSwitch` simply chooses one of the nested elements and makes it visible based on which element</t>
  </si>
  <si>
    <t xml:space="preserve"> * matches the value obtained from the evaluated expression. In other words, you define a container element</t>
  </si>
  <si>
    <t xml:space="preserve"> * (where you place the directive), place an expression on the **`on="..."` attribute**</t>
  </si>
  <si>
    <t xml:space="preserve"> * (or the **`ng-switch="..."` attribute**), define any inner elements inside of the directive and place</t>
  </si>
  <si>
    <t xml:space="preserve"> * a when attribute per element. The when attribute is used to inform ngSwitch which element to display when the on</t>
  </si>
  <si>
    <t xml:space="preserve"> * expression is evaluated. If a matching expression is not found via a when attribute then an element with the default</t>
  </si>
  <si>
    <t xml:space="preserve"> * attribute is displayed.</t>
  </si>
  <si>
    <t xml:space="preserve"> * Be aware that the attribute values to match against cannot be expressions. They are interpreted</t>
  </si>
  <si>
    <t xml:space="preserve"> * as literal string values to match against.</t>
  </si>
  <si>
    <t xml:space="preserve"> * For example, **`ng-switch-when="someVal"`** will match against the string `"someVal"` not against the</t>
  </si>
  <si>
    <t xml:space="preserve"> * value of the expression `$scope.someVal`.</t>
  </si>
  <si>
    <t xml:space="preserve"> * enter - happens after the ngSwitch contents change and the matched child element is placed inside the container</t>
  </si>
  <si>
    <t xml:space="preserve"> * leave - happens just after the ngSwitch contents change and just before the former contents are removed from the DOM</t>
  </si>
  <si>
    <t xml:space="preserve"> * @usage</t>
  </si>
  <si>
    <t xml:space="preserve"> * &lt;ANY ng-switch="expression"&gt;</t>
  </si>
  <si>
    <t xml:space="preserve"> *   &lt;ANY ng-switch-when="matchValue1"&gt;...&lt;/ANY&gt;</t>
  </si>
  <si>
    <t xml:space="preserve"> *   &lt;ANY ng-switch-when="matchValue2"&gt;...&lt;/ANY&gt;</t>
  </si>
  <si>
    <t xml:space="preserve"> *   &lt;ANY ng-switch-default&gt;...&lt;/ANY&gt;</t>
  </si>
  <si>
    <t xml:space="preserve"> * &lt;/ANY&gt;</t>
  </si>
  <si>
    <t xml:space="preserve"> * @priority 1200</t>
  </si>
  <si>
    <t xml:space="preserve"> * @param {*} ngSwitch|on expression to match against &lt;code&gt;ng-switch-when&lt;/code&gt;.</t>
  </si>
  <si>
    <t xml:space="preserve"> * On child elements add:</t>
  </si>
  <si>
    <t xml:space="preserve"> * * `ngSwitchWhen`: the case statement to match against. If match then this</t>
  </si>
  <si>
    <t xml:space="preserve"> *   case will be displayed. If the same match appears multiple times, all the</t>
  </si>
  <si>
    <t xml:space="preserve"> *   elements will be displayed.</t>
  </si>
  <si>
    <t xml:space="preserve"> * * `ngSwitchDefault`: the default case when no other case match. If there</t>
  </si>
  <si>
    <t xml:space="preserve"> *   are multiple default cases, all of them will be displayed when no other</t>
  </si>
  <si>
    <t xml:space="preserve"> *   case match.</t>
  </si>
  <si>
    <t xml:space="preserve">  &lt;example module="switchExample" deps="angular-animate.js" animations="true"&gt;</t>
  </si>
  <si>
    <t xml:space="preserve">        &lt;select ng-model="selection" ng-options="item for item in items"&gt;</t>
  </si>
  <si>
    <t xml:space="preserve">        &lt;code&gt;selection={{selection}}&lt;/code&gt;</t>
  </si>
  <si>
    <t xml:space="preserve">        &lt;hr/&gt;</t>
  </si>
  <si>
    <t xml:space="preserve">        &lt;div class="animate-switch-container"</t>
  </si>
  <si>
    <t xml:space="preserve">          ng-switch on="selection"&gt;</t>
  </si>
  <si>
    <t xml:space="preserve">            &lt;div class="animate-switch" ng-switch-when="settings"&gt;Settings Div&lt;/div&gt;</t>
  </si>
  <si>
    <t xml:space="preserve">            &lt;div class="animate-switch" ng-switch-when="home"&gt;Home Span&lt;/div&gt;</t>
  </si>
  <si>
    <t xml:space="preserve">            &lt;div class="animate-switch" ng-switch-default&gt;default&lt;/div&gt;</t>
  </si>
  <si>
    <t xml:space="preserve">      angular.module('switchExample', ['ngAnimate'])</t>
  </si>
  <si>
    <t xml:space="preserve">          $scope.items = ['settings', 'home', 'other'];</t>
  </si>
  <si>
    <t xml:space="preserve">          $scope.selection = $scope.items[0];</t>
  </si>
  <si>
    <t xml:space="preserve">      .animate-switch-container {</t>
  </si>
  <si>
    <t xml:space="preserve">      .animate-switch {</t>
  </si>
  <si>
    <t xml:space="preserve">      .animate-switch.ng-animate {</t>
  </si>
  <si>
    <t xml:space="preserve">      .animate-switch.ng-leave.ng-leave-active,</t>
  </si>
  <si>
    <t xml:space="preserve">      .animate-switch.ng-enter {</t>
  </si>
  <si>
    <t xml:space="preserve">      .animate-switch.ng-leave,</t>
  </si>
  <si>
    <t xml:space="preserve">      .animate-switch.ng-enter.ng-enter-active {</t>
  </si>
  <si>
    <t xml:space="preserve">      var switchElem = element(by.css('[ng-switch]'));</t>
  </si>
  <si>
    <t xml:space="preserve">      var select = element(by.model('selection'));</t>
  </si>
  <si>
    <t xml:space="preserve">      it('should start in settings', function() {</t>
  </si>
  <si>
    <t xml:space="preserve">        expect(switchElem.getText()).toMatch(/Settings Div/);</t>
  </si>
  <si>
    <t xml:space="preserve">      it('should change to home', function() {</t>
  </si>
  <si>
    <t xml:space="preserve">        select.all(by.css('option')).get(1).click();</t>
  </si>
  <si>
    <t xml:space="preserve">        expect(switchElem.getText()).toMatch(/Home Span/);</t>
  </si>
  <si>
    <t xml:space="preserve">      it('should select default', function() {</t>
  </si>
  <si>
    <t xml:space="preserve">        select.all(by.css('option')).get(2).click();</t>
  </si>
  <si>
    <t xml:space="preserve">        expect(switchElem.getText()).toMatch(/default/);</t>
  </si>
  <si>
    <t>var ngSwitchDirective = ['$animate', function($animate) {</t>
  </si>
  <si>
    <t xml:space="preserve">    require: 'ngSwitch',</t>
  </si>
  <si>
    <t xml:space="preserve">    // asks for $scope to fool the BC controller module</t>
  </si>
  <si>
    <t xml:space="preserve">    controller: ['$scope', function ngSwitchController() {</t>
  </si>
  <si>
    <t xml:space="preserve">     this.cases = {};</t>
  </si>
  <si>
    <t xml:space="preserve">    link: function(scope, element, attr, ngSwitchController) {</t>
  </si>
  <si>
    <t xml:space="preserve">      var watchExpr = attr.ngSwitch || attr.on,</t>
  </si>
  <si>
    <t xml:space="preserve">          selectedTranscludes = [],</t>
  </si>
  <si>
    <t xml:space="preserve">          selectedElements = [],</t>
  </si>
  <si>
    <t xml:space="preserve">          previousLeaveAnimations = [],</t>
  </si>
  <si>
    <t xml:space="preserve">          selectedScopes = [];</t>
  </si>
  <si>
    <t xml:space="preserve">      var spliceFactory = function(array, index) {</t>
  </si>
  <si>
    <t xml:space="preserve">          return function() { array.splice(index, 1); };</t>
  </si>
  <si>
    <t xml:space="preserve">      scope.$watch(watchExpr, function ngSwitchWatchAction(value) {</t>
  </si>
  <si>
    <t xml:space="preserve">        for (i = 0, ii = previousLeaveAnimations.length; i &lt; ii; ++i) {</t>
  </si>
  <si>
    <t xml:space="preserve">          $animate.cancel(previousLeaveAnimations[i]);</t>
  </si>
  <si>
    <t xml:space="preserve">        previousLeaveAnimations.length = 0;</t>
  </si>
  <si>
    <t xml:space="preserve">        for (i = 0, ii = selectedScopes.length; i &lt; ii; ++i) {</t>
  </si>
  <si>
    <t xml:space="preserve">          var selected = getBlockNodes(selectedElements[i].clone);</t>
  </si>
  <si>
    <t xml:space="preserve">          selectedScopes[i].$destroy();</t>
  </si>
  <si>
    <t xml:space="preserve">          var promise = previousLeaveAnimations[i] = $animate.leave(selected);</t>
  </si>
  <si>
    <t xml:space="preserve">          promise.then(spliceFactory(previousLeaveAnimations, i));</t>
  </si>
  <si>
    <t xml:space="preserve">        selectedElements.length = 0;</t>
  </si>
  <si>
    <t xml:space="preserve">        selectedScopes.length = 0;</t>
  </si>
  <si>
    <t xml:space="preserve">        if ((selectedTranscludes = ngSwitchController.cases['!' + value] || ngSwitchController.cases['?'])) {</t>
  </si>
  <si>
    <t xml:space="preserve">          forEach(selectedTranscludes, function(selectedTransclude) {</t>
  </si>
  <si>
    <t xml:space="preserve">            selectedTransclude.transclude(function(caseElement, selectedScope) {</t>
  </si>
  <si>
    <t xml:space="preserve">              selectedScopes.push(selectedScope);</t>
  </si>
  <si>
    <t xml:space="preserve">              var anchor = selectedTransclude.element;</t>
  </si>
  <si>
    <t xml:space="preserve">              caseElement[caseElement.length++] = document.createComment(' end ngSwitchWhen: ');</t>
  </si>
  <si>
    <t xml:space="preserve">              var block = { clone: caseElement };</t>
  </si>
  <si>
    <t xml:space="preserve">              selectedElements.push(block);</t>
  </si>
  <si>
    <t xml:space="preserve">              $animate.enter(caseElement, anchor.parent(), anchor);</t>
  </si>
  <si>
    <t>var ngSwitchWhenDirective = ngDirective({</t>
  </si>
  <si>
    <t xml:space="preserve">  transclude: 'element',</t>
  </si>
  <si>
    <t xml:space="preserve">  priority: 1200,</t>
  </si>
  <si>
    <t xml:space="preserve">  require: '^ngSwitch',</t>
  </si>
  <si>
    <t xml:space="preserve">  multiElement: true,</t>
  </si>
  <si>
    <t xml:space="preserve">  link: function(scope, element, attrs, ctrl, $transclude) {</t>
  </si>
  <si>
    <t xml:space="preserve">    ctrl.cases['!' + attrs.ngSwitchWhen] = (ctrl.cases['!' + attrs.ngSwitchWhen] || []);</t>
  </si>
  <si>
    <t xml:space="preserve">    ctrl.cases['!' + attrs.ngSwitchWhen].push({ transclude: $transclude, element: element });</t>
  </si>
  <si>
    <t>var ngSwitchDefaultDirective = ngDirective({</t>
  </si>
  <si>
    <t xml:space="preserve">  link: function(scope, element, attr, ctrl, $transclude) {</t>
  </si>
  <si>
    <t xml:space="preserve">    ctrl.cases['?'] = (ctrl.cases['?'] || []);</t>
  </si>
  <si>
    <t xml:space="preserve">    ctrl.cases['?'].push({ transclude: $transclude, element: element });</t>
  </si>
  <si>
    <t xml:space="preserve"> * @name ngTransclude</t>
  </si>
  <si>
    <t xml:space="preserve"> * Directive that marks the insertion point for the transcluded DOM of the nearest parent directive that uses transclusion.</t>
  </si>
  <si>
    <t xml:space="preserve"> * Any existing content of the element that this directive is placed on will be removed before the transcluded content is inserted.</t>
  </si>
  <si>
    <t xml:space="preserve">   &lt;example module="transcludeExample"&gt;</t>
  </si>
  <si>
    <t xml:space="preserve">         angular.module('transcludeExample', [])</t>
  </si>
  <si>
    <t xml:space="preserve">          .directive('pane', function(){</t>
  </si>
  <si>
    <t xml:space="preserve">             return {</t>
  </si>
  <si>
    <t xml:space="preserve">               restrict: 'E',</t>
  </si>
  <si>
    <t xml:space="preserve">               transclude: true,</t>
  </si>
  <si>
    <t xml:space="preserve">               scope: { title:'@' },</t>
  </si>
  <si>
    <t xml:space="preserve">               template: '&lt;div style="border: 1px solid black;"&gt;' +</t>
  </si>
  <si>
    <t xml:space="preserve">                           '&lt;div style="background-color: gray"&gt;{{title}}&lt;/div&gt;' +</t>
  </si>
  <si>
    <t xml:space="preserve">                           '&lt;ng-transclude&gt;&lt;/ng-transclude&gt;' +</t>
  </si>
  <si>
    <t xml:space="preserve">                         '&lt;/div&gt;'</t>
  </si>
  <si>
    <t xml:space="preserve">         })</t>
  </si>
  <si>
    <t xml:space="preserve">           $scope.title = 'Lorem Ipsum';</t>
  </si>
  <si>
    <t xml:space="preserve">           $scope.text = 'Neque porro quisquam est qui dolorem ipsum quia dolor...';</t>
  </si>
  <si>
    <t xml:space="preserve">         &lt;input ng-model="title" aria-label="title"&gt; &lt;br/&gt;</t>
  </si>
  <si>
    <t xml:space="preserve">         &lt;textarea ng-model="text" aria-label="text"&gt;&lt;/textarea&gt; &lt;br/&gt;</t>
  </si>
  <si>
    <t xml:space="preserve">         &lt;pane title="{{title}}"&gt;{{text}}&lt;/pane&gt;</t>
  </si>
  <si>
    <t xml:space="preserve">        it('should have transcluded', function() {</t>
  </si>
  <si>
    <t xml:space="preserve">          var titleElement = element(by.model('title'));</t>
  </si>
  <si>
    <t xml:space="preserve">          titleElement.clear();</t>
  </si>
  <si>
    <t xml:space="preserve">          titleElement.sendKeys('TITLE');</t>
  </si>
  <si>
    <t xml:space="preserve">          var textElement = element(by.model('text'));</t>
  </si>
  <si>
    <t xml:space="preserve">          textElement.clear();</t>
  </si>
  <si>
    <t xml:space="preserve">          textElement.sendKeys('TEXT');</t>
  </si>
  <si>
    <t xml:space="preserve">          expect(element(by.binding('title')).getText()).toEqual('TITLE');</t>
  </si>
  <si>
    <t xml:space="preserve">          expect(element(by.binding('text')).getText()).toEqual('TEXT');</t>
  </si>
  <si>
    <t>var ngTranscludeDirective = ngDirective({</t>
  </si>
  <si>
    <t xml:space="preserve">  restrict: 'EAC',</t>
  </si>
  <si>
    <t xml:space="preserve">  link: function($scope, $element, $attrs, controller, $transclude) {</t>
  </si>
  <si>
    <t xml:space="preserve">    if (!$transclude) {</t>
  </si>
  <si>
    <t xml:space="preserve">      throw minErr('ngTransclude')('orphan',</t>
  </si>
  <si>
    <t xml:space="preserve">       'Illegal use of ngTransclude directive in the template! ' +</t>
  </si>
  <si>
    <t xml:space="preserve">       'No parent directive that requires a transclusion found. ' +</t>
  </si>
  <si>
    <t xml:space="preserve">       'Element: {0}',</t>
  </si>
  <si>
    <t xml:space="preserve">       startingTag($element));</t>
  </si>
  <si>
    <t xml:space="preserve">    $transclude(function(clone) {</t>
  </si>
  <si>
    <t xml:space="preserve">      $element.empty();</t>
  </si>
  <si>
    <t xml:space="preserve">      $element.append(clone);</t>
  </si>
  <si>
    <t xml:space="preserve"> * @name script</t>
  </si>
  <si>
    <t xml:space="preserve"> * Load the content of a `&lt;script&gt;` element into {@link ng.$templateCache `$templateCache`}, so that the</t>
  </si>
  <si>
    <t xml:space="preserve"> * template can be used by {@link ng.directive:ngInclude `ngInclude`},</t>
  </si>
  <si>
    <t xml:space="preserve"> * {@link ngRoute.directive:ngView `ngView`}, or {@link guide/directive directives}. The type of the</t>
  </si>
  <si>
    <t xml:space="preserve"> * `&lt;script&gt;` element must be specified as `text/ng-template`, and a cache name for the template must be</t>
  </si>
  <si>
    <t xml:space="preserve"> * assigned through the element's `id`, which can then be used as a directive's `templateUrl`.</t>
  </si>
  <si>
    <t xml:space="preserve"> * @param {string} type Must be set to `'text/ng-template'`.</t>
  </si>
  <si>
    <t xml:space="preserve"> * @param {string} id Cache name of the template.</t>
  </si>
  <si>
    <t xml:space="preserve">  &lt;example&gt;</t>
  </si>
  <si>
    <t xml:space="preserve">      &lt;script type="text/ng-template" id="/tpl.html"&gt;</t>
  </si>
  <si>
    <t xml:space="preserve">        Content of the template.</t>
  </si>
  <si>
    <t xml:space="preserve">      &lt;a ng-click="currentTpl='/tpl.html'" id="tpl-link"&gt;Load inlined template&lt;/a&gt;</t>
  </si>
  <si>
    <t xml:space="preserve">      &lt;div id="tpl-content" ng-include src="currentTpl"&gt;&lt;/div&gt;</t>
  </si>
  <si>
    <t xml:space="preserve">      it('should load template defined inside script tag', function() {</t>
  </si>
  <si>
    <t xml:space="preserve">        element(by.css('#tpl-link')).click();</t>
  </si>
  <si>
    <t xml:space="preserve">        expect(element(by.css('#tpl-content')).getText()).toMatch(/Content of the template/);</t>
  </si>
  <si>
    <t>var scriptDirective = ['$templateCache', function($templateCache) {</t>
  </si>
  <si>
    <t xml:space="preserve">      if (attr.type == 'text/ng-template') {</t>
  </si>
  <si>
    <t xml:space="preserve">        var templateUrl = attr.id,</t>
  </si>
  <si>
    <t xml:space="preserve">            text = element[0].text;</t>
  </si>
  <si>
    <t xml:space="preserve">        $templateCache.put(templateUrl, text);</t>
  </si>
  <si>
    <t>var noopNgModelController = { $setViewValue: noop, $render: noop };</t>
  </si>
  <si>
    <t>function chromeHack(optionElement) {</t>
  </si>
  <si>
    <t xml:space="preserve">  // Workaround for https://code.google.com/p/chromium/issues/detail?id=381459</t>
  </si>
  <si>
    <t xml:space="preserve">  // Adding an &lt;option selected="selected"&gt; element to a &lt;select required="required"&gt; should</t>
  </si>
  <si>
    <t xml:space="preserve">  // automatically select the new element</t>
  </si>
  <si>
    <t xml:space="preserve">  if (optionElement[0].hasAttribute('selected')) {</t>
  </si>
  <si>
    <t xml:space="preserve">    optionElement[0].selected = true;</t>
  </si>
  <si>
    <t xml:space="preserve"> * @name  select.SelectController</t>
  </si>
  <si>
    <t xml:space="preserve"> * The controller for the `&lt;select&gt;` directive. This provides support for reading</t>
  </si>
  <si>
    <t xml:space="preserve"> * and writing the selected value(s) of the control and also coordinates dynamically</t>
  </si>
  <si>
    <t xml:space="preserve"> * added `&lt;option&gt;` elements, perhaps by an `ngRepeat` directive.</t>
  </si>
  <si>
    <t>var SelectController =</t>
  </si>
  <si>
    <t xml:space="preserve">        ['$element', '$scope', '$attrs', function($element, $scope, $attrs) {</t>
  </si>
  <si>
    <t xml:space="preserve">      optionsMap = new HashMap();</t>
  </si>
  <si>
    <t xml:space="preserve">  // If the ngModel doesn't get provided then provide a dummy noop version to prevent errors</t>
  </si>
  <si>
    <t xml:space="preserve">  self.ngModelCtrl = noopNgModelController;</t>
  </si>
  <si>
    <t xml:space="preserve">  // The "unknown" option is one that is prepended to the list if the viewValue</t>
  </si>
  <si>
    <t xml:space="preserve">  // does not match any of the options. When it is rendered the value of the unknown</t>
  </si>
  <si>
    <t xml:space="preserve">  // option is '? XXX ?' where XXX is the hashKey of the value that is not known.</t>
  </si>
  <si>
    <t xml:space="preserve">  // We can't just jqLite('&lt;option&gt;') since jqLite is not smart enough</t>
  </si>
  <si>
    <t xml:space="preserve">  self.unknownOption = jqLite(document.createElement('option'));</t>
  </si>
  <si>
    <t xml:space="preserve">  self.renderUnknownOption = function(val) {</t>
  </si>
  <si>
    <t xml:space="preserve">    var unknownVal = '? ' + hashKey(val) + ' ?';</t>
  </si>
  <si>
    <t xml:space="preserve">    self.unknownOption.val(unknownVal);</t>
  </si>
  <si>
    <t xml:space="preserve">    $element.prepend(self.unknownOption);</t>
  </si>
  <si>
    <t xml:space="preserve">    $element.val(unknownVal);</t>
  </si>
  <si>
    <t xml:space="preserve">  $scope.$on('$destroy', function() {</t>
  </si>
  <si>
    <t xml:space="preserve">    // disable unknown option so that we don't do work when the whole select is being destroyed</t>
  </si>
  <si>
    <t xml:space="preserve">    self.renderUnknownOption = noop;</t>
  </si>
  <si>
    <t xml:space="preserve">  self.removeUnknownOption = function() {</t>
  </si>
  <si>
    <t xml:space="preserve">    if (self.unknownOption.parent()) self.unknownOption.remove();</t>
  </si>
  <si>
    <t xml:space="preserve">  // Read the value of the select control, the implementation of this changes depending</t>
  </si>
  <si>
    <t xml:space="preserve">  // upon whether the select can have multiple values and whether ngOptions is at work.</t>
  </si>
  <si>
    <t xml:space="preserve">  self.readValue = function readSingleValue() {</t>
  </si>
  <si>
    <t xml:space="preserve">    self.removeUnknownOption();</t>
  </si>
  <si>
    <t xml:space="preserve">    return $element.val();</t>
  </si>
  <si>
    <t xml:space="preserve">  // Write the value to the select control, the implementation of this changes depending</t>
  </si>
  <si>
    <t xml:space="preserve">  self.writeValue = function writeSingleValue(value) {</t>
  </si>
  <si>
    <t xml:space="preserve">    if (self.hasOption(value)) {</t>
  </si>
  <si>
    <t xml:space="preserve">      self.removeUnknownOption();</t>
  </si>
  <si>
    <t xml:space="preserve">      $element.val(value);</t>
  </si>
  <si>
    <t xml:space="preserve">      if (value === '') self.emptyOption.prop('selected', true); // to make IE9 happy</t>
  </si>
  <si>
    <t xml:space="preserve">      if (value == null &amp;&amp; self.emptyOption) {</t>
  </si>
  <si>
    <t xml:space="preserve">        self.removeUnknownOption();</t>
  </si>
  <si>
    <t xml:space="preserve">        $element.val('');</t>
  </si>
  <si>
    <t xml:space="preserve">        self.renderUnknownOption(value);</t>
  </si>
  <si>
    <t xml:space="preserve">  // Tell the select control that an option, with the given value, has been added</t>
  </si>
  <si>
    <t xml:space="preserve">  self.addOption = function(value, element) {</t>
  </si>
  <si>
    <t xml:space="preserve">    assertNotHasOwnProperty(value, '"option value"');</t>
  </si>
  <si>
    <t xml:space="preserve">    if (value === '') {</t>
  </si>
  <si>
    <t xml:space="preserve">      self.emptyOption = element;</t>
  </si>
  <si>
    <t xml:space="preserve">    var count = optionsMap.get(value) || 0;</t>
  </si>
  <si>
    <t xml:space="preserve">    optionsMap.put(value, count + 1);</t>
  </si>
  <si>
    <t xml:space="preserve">    self.ngModelCtrl.$render();</t>
  </si>
  <si>
    <t xml:space="preserve">    chromeHack(element);</t>
  </si>
  <si>
    <t xml:space="preserve">  // Tell the select control that an option, with the given value, has been removed</t>
  </si>
  <si>
    <t xml:space="preserve">  self.removeOption = function(value) {</t>
  </si>
  <si>
    <t xml:space="preserve">    var count = optionsMap.get(value);</t>
  </si>
  <si>
    <t xml:space="preserve">    if (count) {</t>
  </si>
  <si>
    <t xml:space="preserve">      if (count === 1) {</t>
  </si>
  <si>
    <t xml:space="preserve">        optionsMap.remove(value);</t>
  </si>
  <si>
    <t xml:space="preserve">        if (value === '') {</t>
  </si>
  <si>
    <t xml:space="preserve">          self.emptyOption = undefined;</t>
  </si>
  <si>
    <t xml:space="preserve">        optionsMap.put(value, count - 1);</t>
  </si>
  <si>
    <t xml:space="preserve">  // Check whether the select control has an option matching the given value</t>
  </si>
  <si>
    <t xml:space="preserve">  self.hasOption = function(value) {</t>
  </si>
  <si>
    <t xml:space="preserve">    return !!optionsMap.get(value);</t>
  </si>
  <si>
    <t xml:space="preserve">  self.registerOption = function(optionScope, optionElement, optionAttrs, interpolateValueFn, interpolateTextFn) {</t>
  </si>
  <si>
    <t xml:space="preserve">    if (interpolateValueFn) {</t>
  </si>
  <si>
    <t xml:space="preserve">      // The value attribute is interpolated</t>
  </si>
  <si>
    <t xml:space="preserve">      var oldVal;</t>
  </si>
  <si>
    <t xml:space="preserve">      optionAttrs.$observe('value', function valueAttributeObserveAction(newVal) {</t>
  </si>
  <si>
    <t xml:space="preserve">        if (isDefined(oldVal)) {</t>
  </si>
  <si>
    <t xml:space="preserve">          self.removeOption(oldVal);</t>
  </si>
  <si>
    <t xml:space="preserve">        oldVal = newVal;</t>
  </si>
  <si>
    <t xml:space="preserve">        self.addOption(newVal, optionElement);</t>
  </si>
  <si>
    <t xml:space="preserve">    } else if (interpolateTextFn) {</t>
  </si>
  <si>
    <t xml:space="preserve">      // The text content is interpolated</t>
  </si>
  <si>
    <t xml:space="preserve">      optionScope.$watch(interpolateTextFn, function interpolateWatchAction(newVal, oldVal) {</t>
  </si>
  <si>
    <t xml:space="preserve">        optionAttrs.$set('value', newVal);</t>
  </si>
  <si>
    <t xml:space="preserve">        if (oldVal !== newVal) {</t>
  </si>
  <si>
    <t xml:space="preserve">      // The value attribute is static</t>
  </si>
  <si>
    <t xml:space="preserve">      self.addOption(optionAttrs.value, optionElement);</t>
  </si>
  <si>
    <t xml:space="preserve">    optionElement.on('$destroy', function() {</t>
  </si>
  <si>
    <t xml:space="preserve">      self.removeOption(optionAttrs.value);</t>
  </si>
  <si>
    <t xml:space="preserve">      self.ngModelCtrl.$render();</t>
  </si>
  <si>
    <t xml:space="preserve"> * @name select</t>
  </si>
  <si>
    <t xml:space="preserve"> * HTML `SELECT` element with angular data-binding.</t>
  </si>
  <si>
    <t xml:space="preserve"> * The `select` directive is used together with {@link ngModel `ngModel`} to provide data-binding</t>
  </si>
  <si>
    <t xml:space="preserve"> * between the scope and the `&lt;select&gt;` control (including setting default values).</t>
  </si>
  <si>
    <t xml:space="preserve"> * Ìt also handles dynamic `&lt;option&gt;` elements, which can be added using the {@link ngRepeat `ngRepeat}` or</t>
  </si>
  <si>
    <t xml:space="preserve"> * {@link ngOptions `ngOptions`} directives.</t>
  </si>
  <si>
    <t xml:space="preserve"> * When an item in the `&lt;select&gt;` menu is selected, the value of the selected option will be bound</t>
  </si>
  <si>
    <t xml:space="preserve"> * to the model identified by the `ngModel` directive. With static or repeated options, this is</t>
  </si>
  <si>
    <t xml:space="preserve"> * the content of the `value` attribute or the textContent of the `&lt;option&gt;`, if the value attribute is missing.</t>
  </si>
  <si>
    <t xml:space="preserve"> * If you want dynamic value attributes, you can use interpolation inside the value attribute.</t>
  </si>
  <si>
    <t xml:space="preserve"> * Note that the value of a `select` directive used without `ngOptions` is always a string.</t>
  </si>
  <si>
    <t xml:space="preserve"> * When the model needs to be bound to a non-string value, you must either explictly convert it</t>
  </si>
  <si>
    <t xml:space="preserve"> * using a directive (see example below) or use `ngOptions` to specify the set of options.</t>
  </si>
  <si>
    <t xml:space="preserve"> * This is because an option element can only be bound to string values at present.</t>
  </si>
  <si>
    <t xml:space="preserve"> * If the viewValue of `ngModel` does not match any of the options, then the control</t>
  </si>
  <si>
    <t xml:space="preserve"> * will automatically add an "unknown" option, which it then removes when the mismatch is resolved.</t>
  </si>
  <si>
    <t xml:space="preserve"> * In many cases, `ngRepeat` can be used on `&lt;option&gt;` elements instead of {@link ng.directive:ngOptions</t>
  </si>
  <si>
    <t xml:space="preserve"> * ngOptions} to achieve a similar result. However, `ngOptions` provides some benefits, such as</t>
  </si>
  <si>
    <t xml:space="preserve"> * comprehension expression, and additionally in reducing memory and increasing speed by not creating</t>
  </si>
  <si>
    <t xml:space="preserve"> * a new scope for each repeated instance.</t>
  </si>
  <si>
    <t xml:space="preserve"> * @param {string=} multiple Allows multiple options to be selected. The selected values will be</t>
  </si>
  <si>
    <t xml:space="preserve"> *     bound to the model as an array.</t>
  </si>
  <si>
    <t xml:space="preserve"> * @param {string=} ngRequired Adds required attribute and required validation constraint to</t>
  </si>
  <si>
    <t xml:space="preserve"> * the element when the ngRequired expression evaluates to true. Use ngRequired instead of required</t>
  </si>
  <si>
    <t xml:space="preserve"> * when you want to data-bind to the required attribute.</t>
  </si>
  <si>
    <t xml:space="preserve"> * @param {string=} ngChange Angular expression to be executed when selected option(s) changes due to user</t>
  </si>
  <si>
    <t xml:space="preserve"> *    interaction with the select element.</t>
  </si>
  <si>
    <t xml:space="preserve"> * @param {string=} ngOptions sets the options that the select is populated with and defines what is</t>
  </si>
  <si>
    <t xml:space="preserve"> * set on the model on selection. See {@link ngOptions `ngOptions`}.</t>
  </si>
  <si>
    <t xml:space="preserve"> * ### Simple `select` elements with static options</t>
  </si>
  <si>
    <t xml:space="preserve"> * &lt;example name="static-select" module="staticSelect"&gt;</t>
  </si>
  <si>
    <t xml:space="preserve"> * &lt;div ng-controller="ExampleController"&gt;</t>
  </si>
  <si>
    <t xml:space="preserve"> *   &lt;form name="myForm"&gt;</t>
  </si>
  <si>
    <t xml:space="preserve"> *     &lt;label for="singleSelect"&gt; Single select: &lt;/label&gt;&lt;br&gt;</t>
  </si>
  <si>
    <t xml:space="preserve"> *     &lt;select name="singleSelect" ng-model="data.singleSelect"&gt;</t>
  </si>
  <si>
    <t xml:space="preserve"> *       &lt;option value="option-1"&gt;Option 1&lt;/option&gt;</t>
  </si>
  <si>
    <t xml:space="preserve"> *       &lt;option value="option-2"&gt;Option 2&lt;/option&gt;</t>
  </si>
  <si>
    <t xml:space="preserve"> *     &lt;/select&gt;&lt;br&gt;</t>
  </si>
  <si>
    <t xml:space="preserve"> *     &lt;label for="singleSelect"&gt; Single select with "not selected" option and dynamic option values: &lt;/label&gt;&lt;br&gt;</t>
  </si>
  <si>
    <t xml:space="preserve"> *     &lt;select name="singleSelect" id="singleSelect" ng-model="data.singleSelect"&gt;</t>
  </si>
  <si>
    <t xml:space="preserve"> *       &lt;option value=""&gt;---Please select---&lt;/option&gt; &lt;!-- not selected / blank option --&gt;</t>
  </si>
  <si>
    <t xml:space="preserve"> *       &lt;option value="{{data.option1}}"&gt;Option 1&lt;/option&gt; &lt;!-- interpolation --&gt;</t>
  </si>
  <si>
    <t xml:space="preserve"> *     &lt;button ng-click="forceUnknownOption()"&gt;Force unknown option&lt;/button&gt;&lt;br&gt;</t>
  </si>
  <si>
    <t xml:space="preserve"> *     &lt;tt&gt;singleSelect = {{data.singleSelect}}&lt;/tt&gt;</t>
  </si>
  <si>
    <t xml:space="preserve"> *     &lt;hr&gt;</t>
  </si>
  <si>
    <t xml:space="preserve"> *     &lt;label for="multipleSelect"&gt; Multiple select: &lt;/label&gt;&lt;br&gt;</t>
  </si>
  <si>
    <t xml:space="preserve"> *     &lt;select name="multipleSelect" id="multipleSelect" ng-model="data.multipleSelect" multiple&gt;</t>
  </si>
  <si>
    <t xml:space="preserve"> *       &lt;option value="option-3"&gt;Option 3&lt;/option&gt;</t>
  </si>
  <si>
    <t xml:space="preserve"> *     &lt;tt&gt;multipleSelect = {{data.multipleSelect}}&lt;/tt&gt;&lt;br/&gt;</t>
  </si>
  <si>
    <t xml:space="preserve"> *   &lt;/form&gt;</t>
  </si>
  <si>
    <t xml:space="preserve"> * &lt;file name="app.js"&gt;</t>
  </si>
  <si>
    <t xml:space="preserve"> *  angular.module('staticSelect', [])</t>
  </si>
  <si>
    <t xml:space="preserve"> *    .controller('ExampleController', ['$scope', function($scope) {</t>
  </si>
  <si>
    <t xml:space="preserve"> *      $scope.data = {</t>
  </si>
  <si>
    <t xml:space="preserve"> *       singleSelect: null,</t>
  </si>
  <si>
    <t xml:space="preserve"> *       multipleSelect: [],</t>
  </si>
  <si>
    <t xml:space="preserve"> *       option1: 'option-1',</t>
  </si>
  <si>
    <t xml:space="preserve"> *      $scope.forceUnknownOption = function() {</t>
  </si>
  <si>
    <t xml:space="preserve"> *        $scope.data.singleSelect = 'nonsense';</t>
  </si>
  <si>
    <t xml:space="preserve"> * ### Using `ngRepeat` to generate `select` options</t>
  </si>
  <si>
    <t xml:space="preserve"> * &lt;example name="ngrepeat-select" module="ngrepeatSelect"&gt;</t>
  </si>
  <si>
    <t xml:space="preserve"> *     &lt;label for="repeatSelect"&gt; Repeat select: &lt;/label&gt;</t>
  </si>
  <si>
    <t xml:space="preserve"> *     &lt;select name="repeatSelect" id="repeatSelect" ng-model="data.repeatSelect"&gt;</t>
  </si>
  <si>
    <t xml:space="preserve"> *       &lt;option ng-repeat="option in data.availableOptions" value="{{option.id}}"&gt;{{option.name}}&lt;/option&gt;</t>
  </si>
  <si>
    <t xml:space="preserve"> *     &lt;/select&gt;</t>
  </si>
  <si>
    <t xml:space="preserve"> *   &lt;hr&gt;</t>
  </si>
  <si>
    <t xml:space="preserve"> *   &lt;tt&gt;repeatSelect = {{data.repeatSelect}}&lt;/tt&gt;&lt;br/&gt;</t>
  </si>
  <si>
    <t xml:space="preserve"> *  angular.module('ngrepeatSelect', [])</t>
  </si>
  <si>
    <t xml:space="preserve"> *       repeatSelect: null,</t>
  </si>
  <si>
    <t xml:space="preserve"> *       availableOptions: [</t>
  </si>
  <si>
    <t xml:space="preserve"> *         {id: '1', name: 'Option A'},</t>
  </si>
  <si>
    <t xml:space="preserve"> *         {id: '2', name: 'Option B'},</t>
  </si>
  <si>
    <t xml:space="preserve"> *         {id: '3', name: 'Option C'}</t>
  </si>
  <si>
    <t xml:space="preserve"> *       ],</t>
  </si>
  <si>
    <t xml:space="preserve"> * ### Using `select` with `ngOptions` and setting a default value</t>
  </si>
  <si>
    <t xml:space="preserve"> * See the {@link ngOptions ngOptions documentation} for more `ngOptions` usage examples.</t>
  </si>
  <si>
    <t xml:space="preserve"> * &lt;example name="select-with-default-values" module="defaultValueSelect"&gt;</t>
  </si>
  <si>
    <t xml:space="preserve"> *     &lt;label for="mySelect"&gt;Make a choice:&lt;/label&gt;</t>
  </si>
  <si>
    <t xml:space="preserve"> *     &lt;select name="mySelect" id="mySelect"</t>
  </si>
  <si>
    <t xml:space="preserve"> *       ng-options="option.name for option in data.availableOptions track by option.id"</t>
  </si>
  <si>
    <t xml:space="preserve"> *       ng-model="data.selectedOption"&gt;&lt;/select&gt;</t>
  </si>
  <si>
    <t xml:space="preserve"> *   &lt;tt&gt;option = {{data.selectedOption}}&lt;/tt&gt;&lt;br/&gt;</t>
  </si>
  <si>
    <t xml:space="preserve"> *  angular.module('defaultValueSelect', [])</t>
  </si>
  <si>
    <t xml:space="preserve"> *       selectedOption: {id: '3', name: 'Option C'} //This sets the default value of the select in the ui</t>
  </si>
  <si>
    <t xml:space="preserve"> * ### Binding `select` to a non-string value via `ngModel` parsing / formatting</t>
  </si>
  <si>
    <t xml:space="preserve"> * &lt;example name="select-with-non-string-options" module="nonStringSelect"&gt;</t>
  </si>
  <si>
    <t xml:space="preserve"> *     &lt;select ng-model="model.id" convert-to-number&gt;</t>
  </si>
  <si>
    <t xml:space="preserve"> *       &lt;option value="0"&gt;Zero&lt;/option&gt;</t>
  </si>
  <si>
    <t xml:space="preserve"> *       &lt;option value="1"&gt;One&lt;/option&gt;</t>
  </si>
  <si>
    <t xml:space="preserve"> *       &lt;option value="2"&gt;Two&lt;/option&gt;</t>
  </si>
  <si>
    <t xml:space="preserve"> *     {{ model }}</t>
  </si>
  <si>
    <t xml:space="preserve"> *     angular.module('nonStringSelect', [])</t>
  </si>
  <si>
    <t xml:space="preserve"> *       .run(function($rootScope) {</t>
  </si>
  <si>
    <t xml:space="preserve"> *         $rootScope.model = { id: 2 };</t>
  </si>
  <si>
    <t xml:space="preserve"> *       })</t>
  </si>
  <si>
    <t xml:space="preserve"> *       .directive('convertToNumber', function() {</t>
  </si>
  <si>
    <t xml:space="preserve"> *           require: 'ngModel',</t>
  </si>
  <si>
    <t xml:space="preserve"> *           link: function(scope, element, attrs, ngModel) {</t>
  </si>
  <si>
    <t xml:space="preserve"> *             ngModel.$parsers.push(function(val) {</t>
  </si>
  <si>
    <t xml:space="preserve"> *               return parseInt(val, 10);</t>
  </si>
  <si>
    <t xml:space="preserve"> *             });</t>
  </si>
  <si>
    <t xml:space="preserve"> *             ngModel.$formatters.push(function(val) {</t>
  </si>
  <si>
    <t xml:space="preserve"> *               return '' + val;</t>
  </si>
  <si>
    <t xml:space="preserve"> *           }</t>
  </si>
  <si>
    <t xml:space="preserve"> *         };</t>
  </si>
  <si>
    <t xml:space="preserve"> *       var select = element(by.css('select'));</t>
  </si>
  <si>
    <t xml:space="preserve"> *       expect(element(by.model('model.id')).$('option:checked').getText()).toEqual('Two');</t>
  </si>
  <si>
    <t>var selectDirective = function() {</t>
  </si>
  <si>
    <t xml:space="preserve">    controller: SelectController,</t>
  </si>
  <si>
    <t xml:space="preserve">      pre: selectPreLink</t>
  </si>
  <si>
    <t xml:space="preserve">  function selectPreLink(scope, element, attr, ctrls) {</t>
  </si>
  <si>
    <t xml:space="preserve">      selectCtrl.ngModelCtrl = ngModelCtrl;</t>
  </si>
  <si>
    <t xml:space="preserve">      // We delegate rendering to the `writeValue` method, which can be changed</t>
  </si>
  <si>
    <t xml:space="preserve">      // if the select can have multiple selected values or if the options are being</t>
  </si>
  <si>
    <t xml:space="preserve">      // generated by `ngOptions`</t>
  </si>
  <si>
    <t xml:space="preserve">      ngModelCtrl.$render = function() {</t>
  </si>
  <si>
    <t xml:space="preserve">        selectCtrl.writeValue(ngModelCtrl.$viewValue);</t>
  </si>
  <si>
    <t xml:space="preserve">      // When the selected item(s) changes we delegate getting the value of the select control</t>
  </si>
  <si>
    <t xml:space="preserve">      // to the `readValue` method, which can be changed if the select can have multiple</t>
  </si>
  <si>
    <t xml:space="preserve">      // selected values or if the options are being generated by `ngOptions`</t>
  </si>
  <si>
    <t xml:space="preserve">      element.on('change', function() {</t>
  </si>
  <si>
    <t xml:space="preserve">          ngModelCtrl.$setViewValue(selectCtrl.readValue());</t>
  </si>
  <si>
    <t xml:space="preserve">      // If the select allows multiple values then we need to modify how we read and write</t>
  </si>
  <si>
    <t xml:space="preserve">      // values from and to the control; also what it means for the value to be empty and</t>
  </si>
  <si>
    <t xml:space="preserve">      // we have to add an extra watch since ngModel doesn't work well with arrays - it</t>
  </si>
  <si>
    <t xml:space="preserve">      // doesn't trigger rendering if only an item in the array changes.</t>
  </si>
  <si>
    <t xml:space="preserve">      if (attr.multiple) {</t>
  </si>
  <si>
    <t xml:space="preserve">        // Read value now needs to check each option to see if it is selected</t>
  </si>
  <si>
    <t xml:space="preserve">        selectCtrl.readValue = function readMultipleValue() {</t>
  </si>
  <si>
    <t xml:space="preserve">          var array = [];</t>
  </si>
  <si>
    <t xml:space="preserve">          forEach(element.find('option'), function(option) {</t>
  </si>
  <si>
    <t xml:space="preserve">            if (option.selected) {</t>
  </si>
  <si>
    <t xml:space="preserve">              array.push(option.value);</t>
  </si>
  <si>
    <t xml:space="preserve">          return array;</t>
  </si>
  <si>
    <t xml:space="preserve">        // Write value now needs to set the selected property of each matching option</t>
  </si>
  <si>
    <t xml:space="preserve">        selectCtrl.writeValue = function writeMultipleValue(value) {</t>
  </si>
  <si>
    <t xml:space="preserve">          var items = new HashMap(value);</t>
  </si>
  <si>
    <t xml:space="preserve">            option.selected = isDefined(items.get(option.value));</t>
  </si>
  <si>
    <t xml:space="preserve">        // we have to do it on each watch since ngModel watches reference, but</t>
  </si>
  <si>
    <t xml:space="preserve">        // we need to work of an array, so we need to see if anything was inserted/removed</t>
  </si>
  <si>
    <t xml:space="preserve">        var lastView, lastViewRef = NaN;</t>
  </si>
  <si>
    <t xml:space="preserve">        scope.$watch(function selectMultipleWatch() {</t>
  </si>
  <si>
    <t xml:space="preserve">          if (lastViewRef === ngModelCtrl.$viewValue &amp;&amp; !equals(lastView, ngModelCtrl.$viewValue)) {</t>
  </si>
  <si>
    <t xml:space="preserve">            lastView = shallowCopy(ngModelCtrl.$viewValue);</t>
  </si>
  <si>
    <t xml:space="preserve">          lastViewRef = ngModelCtrl.$viewValue;</t>
  </si>
  <si>
    <t xml:space="preserve">        // If we are a multiple select then value is now a collection</t>
  </si>
  <si>
    <t xml:space="preserve">        // so the meaning of $isEmpty changes</t>
  </si>
  <si>
    <t>// The option directive is purely designed to communicate the existence (or lack of)</t>
  </si>
  <si>
    <t>// of dynamically created (and destroyed) option elements to their containing select</t>
  </si>
  <si>
    <t>// directive via its controller.</t>
  </si>
  <si>
    <t>var optionDirective = ['$interpolate', function($interpolate) {</t>
  </si>
  <si>
    <t xml:space="preserve">      if (isDefined(attr.value)) {</t>
  </si>
  <si>
    <t xml:space="preserve">        // If the value attribute is defined, check if it contains an interpolation</t>
  </si>
  <si>
    <t xml:space="preserve">        var interpolateValueFn = $interpolate(attr.value, true);</t>
  </si>
  <si>
    <t xml:space="preserve">        // If the value attribute is not defined then we fall back to the</t>
  </si>
  <si>
    <t xml:space="preserve">        // text content of the option element, which may be interpolated</t>
  </si>
  <si>
    <t xml:space="preserve">        var interpolateTextFn = $interpolate(element.text(), true);</t>
  </si>
  <si>
    <t xml:space="preserve">        if (!interpolateTextFn) {</t>
  </si>
  <si>
    <t xml:space="preserve">          attr.$set('value', element.text());</t>
  </si>
  <si>
    <t xml:space="preserve">      return function(scope, element, attr) {</t>
  </si>
  <si>
    <t xml:space="preserve">        // This is an optimization over using ^^ since we don't want to have to search</t>
  </si>
  <si>
    <t xml:space="preserve">        // all the way to the root of the DOM for every single option element</t>
  </si>
  <si>
    <t xml:space="preserve">        var selectCtrlName = '$selectController',</t>
  </si>
  <si>
    <t xml:space="preserve">            parent = element.parent(),</t>
  </si>
  <si>
    <t xml:space="preserve">            selectCtrl = parent.data(selectCtrlName) ||</t>
  </si>
  <si>
    <t xml:space="preserve">              parent.parent().data(selectCtrlName); // in case we are in optgroup</t>
  </si>
  <si>
    <t xml:space="preserve">        if (selectCtrl) {</t>
  </si>
  <si>
    <t xml:space="preserve">          selectCtrl.registerOption(scope, element, attr, interpolateValueFn, interpolateTextFn);</t>
  </si>
  <si>
    <t>var styleDirective = valueFn({</t>
  </si>
  <si>
    <t xml:space="preserve">  terminal: false</t>
  </si>
  <si>
    <t>var requiredDirective = function() {</t>
  </si>
  <si>
    <t xml:space="preserve">    require: '?ngModel',</t>
  </si>
  <si>
    <t xml:space="preserve">    link: function(scope, elm, attr, ctrl) {</t>
  </si>
  <si>
    <t xml:space="preserve">      if (!ctrl) return;</t>
  </si>
  <si>
    <t xml:space="preserve">      attr.required = true; // force truthy in case we are on non input element</t>
  </si>
  <si>
    <t xml:space="preserve">      ctrl.$validators.required = function(modelValue, viewValue) {</t>
  </si>
  <si>
    <t xml:space="preserve">        return !attr.required || !ctrl.$isEmpty(viewValue);</t>
  </si>
  <si>
    <t xml:space="preserve">      attr.$observe('required', function() {</t>
  </si>
  <si>
    <t>var patternDirective = function() {</t>
  </si>
  <si>
    <t xml:space="preserve">      var regexp, patternExp = attr.ngPattern || attr.pattern;</t>
  </si>
  <si>
    <t xml:space="preserve">      attr.$observe('pattern', function(regex) {</t>
  </si>
  <si>
    <t xml:space="preserve">        if (isString(regex) &amp;&amp; regex.length &gt; 0) {</t>
  </si>
  <si>
    <t xml:space="preserve">          regex = new RegExp('^' + regex + '$');</t>
  </si>
  <si>
    <t xml:space="preserve">        if (regex &amp;&amp; !regex.test) {</t>
  </si>
  <si>
    <t xml:space="preserve">          throw minErr('ngPattern')('noregexp',</t>
  </si>
  <si>
    <t xml:space="preserve">            'Expected {0} to be a RegExp but was {1}. Element: {2}', patternExp,</t>
  </si>
  <si>
    <t xml:space="preserve">            regex, startingTag(elm));</t>
  </si>
  <si>
    <t xml:space="preserve">        regexp = regex || undefined;</t>
  </si>
  <si>
    <t xml:space="preserve">      ctrl.$validators.pattern = function(modelValue, viewValue) {</t>
  </si>
  <si>
    <t xml:space="preserve">        // HTML5 pattern constraint validates the input value, so we validate the viewValue</t>
  </si>
  <si>
    <t xml:space="preserve">        return ctrl.$isEmpty(viewValue) || isUndefined(regexp) || regexp.test(viewValue);</t>
  </si>
  <si>
    <t>var maxlengthDirective = function() {</t>
  </si>
  <si>
    <t xml:space="preserve">      var maxlength = -1;</t>
  </si>
  <si>
    <t xml:space="preserve">      attr.$observe('maxlength', function(value) {</t>
  </si>
  <si>
    <t xml:space="preserve">        var intVal = toInt(value);</t>
  </si>
  <si>
    <t xml:space="preserve">        maxlength = isNaN(intVal) ? -1 : intVal;</t>
  </si>
  <si>
    <t xml:space="preserve">      ctrl.$validators.maxlength = function(modelValue, viewValue) {</t>
  </si>
  <si>
    <t xml:space="preserve">        return (maxlength &lt; 0) || ctrl.$isEmpty(viewValue) || (viewValue.length &lt;= maxlength);</t>
  </si>
  <si>
    <t>var minlengthDirective = function() {</t>
  </si>
  <si>
    <t xml:space="preserve">      var minlength = 0;</t>
  </si>
  <si>
    <t xml:space="preserve">      attr.$observe('minlength', function(value) {</t>
  </si>
  <si>
    <t xml:space="preserve">        minlength = toInt(value) || 0;</t>
  </si>
  <si>
    <t xml:space="preserve">      ctrl.$validators.minlength = function(modelValue, viewValue) {</t>
  </si>
  <si>
    <t xml:space="preserve">        return ctrl.$isEmpty(viewValue) || viewValue.length &gt;= minlength;</t>
  </si>
  <si>
    <t>if (window.angular.bootstrap) {</t>
  </si>
  <si>
    <t xml:space="preserve">  //AngularJS is already loaded, so we can return here...</t>
  </si>
  <si>
    <t xml:space="preserve">  console.log('WARNING: Tried to load angular more than once.');</t>
  </si>
  <si>
    <t xml:space="preserve">  return;</t>
  </si>
  <si>
    <t>//try to bind to jquery now so that one can write jqLite(document).ready()</t>
  </si>
  <si>
    <t>//but we will rebind on bootstrap again.</t>
  </si>
  <si>
    <t>bindJQuery();</t>
  </si>
  <si>
    <t>publishExternalAPI(angular);</t>
  </si>
  <si>
    <t>angular.module("ngLocale", [], ["$provide", function($provide) {</t>
  </si>
  <si>
    <t>var PLURAL_CATEGORY = {ZERO: "zero", ONE: "one", TWO: "two", FEW: "few", MANY: "many", OTHER: "other"};</t>
  </si>
  <si>
    <t>function getDecimals(n) {</t>
  </si>
  <si>
    <t xml:space="preserve">  n = n + '';</t>
  </si>
  <si>
    <t xml:space="preserve">  var i = n.indexOf('.');</t>
  </si>
  <si>
    <t xml:space="preserve">  return (i == -1) ? 0 : n.length - i - 1;</t>
  </si>
  <si>
    <t>function getVF(n, opt_precision) {</t>
  </si>
  <si>
    <t xml:space="preserve">  var v = opt_precision;</t>
  </si>
  <si>
    <t xml:space="preserve">  if (undefined === v) {</t>
  </si>
  <si>
    <t xml:space="preserve">    v = Math.min(getDecimals(n), 3);</t>
  </si>
  <si>
    <t xml:space="preserve">  var base = Math.pow(10, v);</t>
  </si>
  <si>
    <t xml:space="preserve">  var f = ((n * base) | 0) % base;</t>
  </si>
  <si>
    <t xml:space="preserve">  return {v: v, f: f};</t>
  </si>
  <si>
    <t>$provide.value("$locale", {</t>
  </si>
  <si>
    <t xml:space="preserve">  "DATETIME_FORMATS": {</t>
  </si>
  <si>
    <t xml:space="preserve">    "AMPMS": [</t>
  </si>
  <si>
    <t xml:space="preserve">      "AM",</t>
  </si>
  <si>
    <t xml:space="preserve">      "PM"</t>
  </si>
  <si>
    <t xml:space="preserve">    ],</t>
  </si>
  <si>
    <t xml:space="preserve">    "DAY": [</t>
  </si>
  <si>
    <t xml:space="preserve">      "Sunday",</t>
  </si>
  <si>
    <t xml:space="preserve">      "Monday",</t>
  </si>
  <si>
    <t xml:space="preserve">      "Tuesday",</t>
  </si>
  <si>
    <t xml:space="preserve">      "Wednesday",</t>
  </si>
  <si>
    <t xml:space="preserve">      "Thursday",</t>
  </si>
  <si>
    <t xml:space="preserve">      "Friday",</t>
  </si>
  <si>
    <t xml:space="preserve">      "Saturday"</t>
  </si>
  <si>
    <t xml:space="preserve">    "ERANAMES": [</t>
  </si>
  <si>
    <t xml:space="preserve">      "Before Christ",</t>
  </si>
  <si>
    <t xml:space="preserve">      "Anno Domini"</t>
  </si>
  <si>
    <t xml:space="preserve">    "ERAS": [</t>
  </si>
  <si>
    <t xml:space="preserve">      "BC",</t>
  </si>
  <si>
    <t xml:space="preserve">      "AD"</t>
  </si>
  <si>
    <t xml:space="preserve">    "FIRSTDAYOFWEEK": 6,</t>
  </si>
  <si>
    <t xml:space="preserve">    "MONTH": [</t>
  </si>
  <si>
    <t xml:space="preserve">      "January",</t>
  </si>
  <si>
    <t xml:space="preserve">      "February",</t>
  </si>
  <si>
    <t xml:space="preserve">      "March",</t>
  </si>
  <si>
    <t xml:space="preserve">      "April",</t>
  </si>
  <si>
    <t xml:space="preserve">      "May",</t>
  </si>
  <si>
    <t xml:space="preserve">      "June",</t>
  </si>
  <si>
    <t xml:space="preserve">      "July",</t>
  </si>
  <si>
    <t xml:space="preserve">      "August",</t>
  </si>
  <si>
    <t xml:space="preserve">      "September",</t>
  </si>
  <si>
    <t xml:space="preserve">      "October",</t>
  </si>
  <si>
    <t xml:space="preserve">      "November",</t>
  </si>
  <si>
    <t xml:space="preserve">      "December"</t>
  </si>
  <si>
    <t xml:space="preserve">    "SHORTDAY": [</t>
  </si>
  <si>
    <t xml:space="preserve">      "Sun",</t>
  </si>
  <si>
    <t xml:space="preserve">      "Mon",</t>
  </si>
  <si>
    <t xml:space="preserve">      "Tue",</t>
  </si>
  <si>
    <t xml:space="preserve">      "Wed",</t>
  </si>
  <si>
    <t xml:space="preserve">      "Thu",</t>
  </si>
  <si>
    <t xml:space="preserve">      "Fri",</t>
  </si>
  <si>
    <t xml:space="preserve">      "Sat"</t>
  </si>
  <si>
    <t xml:space="preserve">    "SHORTMONTH": [</t>
  </si>
  <si>
    <t xml:space="preserve">      "Jan",</t>
  </si>
  <si>
    <t xml:space="preserve">      "Feb",</t>
  </si>
  <si>
    <t xml:space="preserve">      "Mar",</t>
  </si>
  <si>
    <t xml:space="preserve">      "Apr",</t>
  </si>
  <si>
    <t xml:space="preserve">      "Jun",</t>
  </si>
  <si>
    <t xml:space="preserve">      "Jul",</t>
  </si>
  <si>
    <t xml:space="preserve">      "Aug",</t>
  </si>
  <si>
    <t xml:space="preserve">      "Sep",</t>
  </si>
  <si>
    <t xml:space="preserve">      "Oct",</t>
  </si>
  <si>
    <t xml:space="preserve">      "Nov",</t>
  </si>
  <si>
    <t xml:space="preserve">      "Dec"</t>
  </si>
  <si>
    <t xml:space="preserve">    "WEEKENDRANGE": [</t>
  </si>
  <si>
    <t xml:space="preserve">      5,</t>
  </si>
  <si>
    <t xml:space="preserve">    "fullDate": "EEEE, MMMM d, y",</t>
  </si>
  <si>
    <t xml:space="preserve">    "longDate": "MMMM d, y",</t>
  </si>
  <si>
    <t xml:space="preserve">    "medium": "MMM d, y h:mm:ss a",</t>
  </si>
  <si>
    <t xml:space="preserve">    "mediumDate": "MMM d, y",</t>
  </si>
  <si>
    <t xml:space="preserve">    "mediumTime": "h:mm:ss a",</t>
  </si>
  <si>
    <t xml:space="preserve">    "short": "M/d/yy h:mm a",</t>
  </si>
  <si>
    <t xml:space="preserve">    "shortDate": "M/d/yy",</t>
  </si>
  <si>
    <t xml:space="preserve">    "shortTime": "h:mm a"</t>
  </si>
  <si>
    <t xml:space="preserve">  "NUMBER_FORMATS": {</t>
  </si>
  <si>
    <t xml:space="preserve">    "CURRENCY_SYM": "$",</t>
  </si>
  <si>
    <t xml:space="preserve">    "DECIMAL_SEP": ".",</t>
  </si>
  <si>
    <t xml:space="preserve">    "GROUP_SEP": ",",</t>
  </si>
  <si>
    <t xml:space="preserve">    "PATTERNS": [</t>
  </si>
  <si>
    <t xml:space="preserve">      {</t>
  </si>
  <si>
    <t xml:space="preserve">        "gSize": 3,</t>
  </si>
  <si>
    <t xml:space="preserve">        "lgSize": 3,</t>
  </si>
  <si>
    <t xml:space="preserve">        "maxFrac": 3,</t>
  </si>
  <si>
    <t xml:space="preserve">        "minFrac": 0,</t>
  </si>
  <si>
    <t xml:space="preserve">        "minInt": 1,</t>
  </si>
  <si>
    <t xml:space="preserve">        "negPre": "-",</t>
  </si>
  <si>
    <t xml:space="preserve">        "negSuf": "",</t>
  </si>
  <si>
    <t xml:space="preserve">        "posPre": "",</t>
  </si>
  <si>
    <t xml:space="preserve">        "posSuf": ""</t>
  </si>
  <si>
    <t xml:space="preserve">        "maxFrac": 2,</t>
  </si>
  <si>
    <t xml:space="preserve">        "minFrac": 2,</t>
  </si>
  <si>
    <t xml:space="preserve">        "negPre": "-\u00a4",</t>
  </si>
  <si>
    <t xml:space="preserve">        "posPre": "\u00a4",</t>
  </si>
  <si>
    <t xml:space="preserve">    ]</t>
  </si>
  <si>
    <t xml:space="preserve">  "id": "en-us",</t>
  </si>
  <si>
    <t xml:space="preserve">  "pluralCat": function(n, opt_precision) {  var i = n | 0;  var vf = getVF(n, opt_precision);  if (i == 1 &amp;&amp; vf.v == 0) {    return PLURAL_CATEGORY.ONE;  }  return PLURAL_CATEGORY.OTHER;}</t>
  </si>
  <si>
    <t>}]);</t>
  </si>
  <si>
    <t xml:space="preserve">  jqLite(document).ready(function() {</t>
  </si>
  <si>
    <t xml:space="preserve">    angularInit(document, bootstrap);</t>
  </si>
  <si>
    <t>})(window, document);</t>
  </si>
  <si>
    <t>!window.angular.$$csp().noInlineStyle &amp;&amp; window.angular.element(document.head).prepend('&lt;style type="text/css"&gt;@charset "UTF-8";[ng\\:cloak],[ng-cloak],[data-ng-cloak],[x-ng-cloak],.ng-cloak,.x-ng-cloak,.ng-hide:not(.ng-hide-animate){display:none !important;}ng\\:form{display:block;}.ng-animate-shim{visibility:hidden;}.ng-anchor{position:absolute;}&lt;/style&gt;');</t>
  </si>
  <si>
    <t>using AngularJS_Demo.Interface;</t>
  </si>
  <si>
    <t>using AngularJS_Demo.Models;</t>
  </si>
  <si>
    <t>namespace AngularJS_Demo.Repositories</t>
  </si>
  <si>
    <t xml:space="preserve">    public class ProductRepository : IProductRepository</t>
  </si>
  <si>
    <t xml:space="preserve">        ProductDBEntities ProductDB = new ProductDBEntities();</t>
  </si>
  <si>
    <t xml:space="preserve">        public IEnumerable&lt;TblProductList&gt; GetAll()</t>
  </si>
  <si>
    <t xml:space="preserve">            // TO DO : Code to get the list of all the records in database</t>
  </si>
  <si>
    <t xml:space="preserve">            return ProductDB.TblProductLists;</t>
  </si>
  <si>
    <t xml:space="preserve">        public TblProductList Get(int id)</t>
  </si>
  <si>
    <t xml:space="preserve">            // TO DO : Code to find a record in database</t>
  </si>
  <si>
    <t xml:space="preserve">            return ProductDB.TblProductLists.Find(id);</t>
  </si>
  <si>
    <t xml:space="preserve">        public TblProductList Add(TblProductList item)</t>
  </si>
  <si>
    <t xml:space="preserve">            if (item == null)</t>
  </si>
  <si>
    <t xml:space="preserve">            {</t>
  </si>
  <si>
    <t xml:space="preserve">                throw new ArgumentNullException("item");</t>
  </si>
  <si>
    <t xml:space="preserve">            // TO DO : Code to save record into database</t>
  </si>
  <si>
    <t xml:space="preserve">            ProductDB.TblProductLists.Add(item);</t>
  </si>
  <si>
    <t xml:space="preserve">            ProductDB.SaveChanges();</t>
  </si>
  <si>
    <t xml:space="preserve">            return item;</t>
  </si>
  <si>
    <t xml:space="preserve">        public bool Update(TblProductList item)</t>
  </si>
  <si>
    <t xml:space="preserve">            // TO DO : Code to update record into database</t>
  </si>
  <si>
    <t xml:space="preserve">            var products = ProductDB.TblProductLists.Single(a =&gt; a.Id == item.Id);</t>
  </si>
  <si>
    <t xml:space="preserve">            products.Name = item.Name;</t>
  </si>
  <si>
    <t xml:space="preserve">            products.Category = item.Category;</t>
  </si>
  <si>
    <t xml:space="preserve">            products.Price = item.Price;</t>
  </si>
  <si>
    <t xml:space="preserve">        public bool Delete(int id)</t>
  </si>
  <si>
    <t xml:space="preserve">            // TO DO : Code to remove the records from database</t>
  </si>
  <si>
    <t xml:space="preserve">            TblProductList products = ProductDB.TblProductLists.Find(id);</t>
  </si>
  <si>
    <t xml:space="preserve">            ProductDB.TblProductLists.Remove(products);</t>
  </si>
  <si>
    <t>//------------------------------------------------------------------------------</t>
  </si>
  <si>
    <t>// &lt;auto-generated&gt;</t>
  </si>
  <si>
    <t>//     This code was generated from a template.</t>
  </si>
  <si>
    <t>//     Manual changes to this file may cause unexpected behavior in your application.</t>
  </si>
  <si>
    <t>//     Manual changes to this file will be overwritten if the code is regenerated.</t>
  </si>
  <si>
    <t>// &lt;/auto-generated&gt;</t>
  </si>
  <si>
    <t>namespace AngularJS_Demo.Models</t>
  </si>
  <si>
    <t xml:space="preserve">    using System;</t>
  </si>
  <si>
    <t xml:space="preserve">    using System.Collections.Generic;</t>
  </si>
  <si>
    <t xml:space="preserve">    public partial class TblProductList</t>
  </si>
  <si>
    <t xml:space="preserve">        public int Id { get; set; }</t>
  </si>
  <si>
    <t xml:space="preserve">        public string Name { get; set; }</t>
  </si>
  <si>
    <t xml:space="preserve">        public string Category { get; set; }</t>
  </si>
  <si>
    <t xml:space="preserve">        public Nullable&lt;decimal&gt; Price { get; set; }</t>
  </si>
  <si>
    <t>&lt;#@ template language="C#" debug="false" hostspecific="true"#&gt;</t>
  </si>
  <si>
    <t xml:space="preserve">&lt;#@ include file="EF6.Utility.CS.ttinclude"#&gt;&lt;#@ </t>
  </si>
  <si>
    <t xml:space="preserve"> output extension=".cs"#&gt;&lt;#</t>
  </si>
  <si>
    <t>const string inputFile = @"ProductDataContext.edmx";</t>
  </si>
  <si>
    <t>var textTransform = DynamicTextTransformation.Create(this);</t>
  </si>
  <si>
    <t>var code = new CodeGenerationTools(this);</t>
  </si>
  <si>
    <t>var ef = new MetadataTools(this);</t>
  </si>
  <si>
    <t>var typeMapper = new TypeMapper(code, ef, textTransform.Errors);</t>
  </si>
  <si>
    <t>fileManager = EntityFrameworkTemplateFileManager.Create(this);</t>
  </si>
  <si>
    <t>var itemCollection = new EdmMetadataLoader(textTransform.Host, textTransform.Errors).CreateEdmItemCollection(inputFile);</t>
  </si>
  <si>
    <t>var codeStringGenerator = new CodeStringGenerator(code, typeMapper, ef);</t>
  </si>
  <si>
    <t>if (!typeMapper.VerifyCaseInsensitiveTypeUniqueness(typeMapper.GetAllGlobalItems(itemCollection), inputFile))</t>
  </si>
  <si>
    <t xml:space="preserve">    return string.Empty;</t>
  </si>
  <si>
    <t>WriteHeader(codeStringGenerator, fileManager);</t>
  </si>
  <si>
    <t>foreach (var entity in typeMapper.GetItemsToGenerate&lt;EntityType&gt;(itemCollection))</t>
  </si>
  <si>
    <t xml:space="preserve">    fileManager.StartNewFile(entity.Name + ".cs");</t>
  </si>
  <si>
    <t xml:space="preserve">    BeginNamespace(code);</t>
  </si>
  <si>
    <t>#&gt;</t>
  </si>
  <si>
    <t>&lt;#=codeStringGenerator.UsingDirectives(inHeader: false)#&gt;</t>
  </si>
  <si>
    <t>&lt;#=codeStringGenerator.EntityClassOpening(entity)#&gt;</t>
  </si>
  <si>
    <t>&lt;#</t>
  </si>
  <si>
    <t xml:space="preserve">    var propertiesWithDefaultValues = typeMapper.GetPropertiesWithDefaultValues(entity);</t>
  </si>
  <si>
    <t xml:space="preserve">    var collectionNavigationProperties = typeMapper.GetCollectionNavigationProperties(entity);</t>
  </si>
  <si>
    <t xml:space="preserve">    var complexProperties = typeMapper.GetComplexProperties(entity);</t>
  </si>
  <si>
    <t xml:space="preserve">    if (propertiesWithDefaultValues.Any() || collectionNavigationProperties.Any() || complexProperties.Any())</t>
  </si>
  <si>
    <t xml:space="preserve">    public &lt;#=code.Escape(entity)#&gt;()</t>
  </si>
  <si>
    <t xml:space="preserve">        foreach (var edmProperty in propertiesWithDefaultValues)</t>
  </si>
  <si>
    <t xml:space="preserve">        this.&lt;#=code.Escape(edmProperty)#&gt; = &lt;#=typeMapper.CreateLiteral(edmProperty.DefaultValue)#&gt;;</t>
  </si>
  <si>
    <t xml:space="preserve">        foreach (var navigationProperty in collectionNavigationProperties)</t>
  </si>
  <si>
    <t xml:space="preserve">        this.&lt;#=code.Escape(navigationProperty)#&gt; = new HashSet&lt;&lt;#=typeMapper.GetTypeName(navigationProperty.ToEndMember.GetEntityType())#&gt;&gt;();</t>
  </si>
  <si>
    <t xml:space="preserve">        foreach (var complexProperty in complexProperties)</t>
  </si>
  <si>
    <t xml:space="preserve">        this.&lt;#=code.Escape(complexProperty)#&gt; = new &lt;#=typeMapper.GetTypeName(complexProperty.TypeUsage)#&gt;();</t>
  </si>
  <si>
    <t xml:space="preserve">    var simpleProperties = typeMapper.GetSimpleProperties(entity);</t>
  </si>
  <si>
    <t xml:space="preserve">    if (simpleProperties.Any())</t>
  </si>
  <si>
    <t xml:space="preserve">        foreach (var edmProperty in simpleProperties)</t>
  </si>
  <si>
    <t xml:space="preserve">    &lt;#=codeStringGenerator.Property(edmProperty)#&gt;</t>
  </si>
  <si>
    <t xml:space="preserve">    if (complexProperties.Any())</t>
  </si>
  <si>
    <t xml:space="preserve">        foreach(var complexProperty in complexProperties)</t>
  </si>
  <si>
    <t xml:space="preserve">    &lt;#=codeStringGenerator.Property(complexProperty)#&gt;</t>
  </si>
  <si>
    <t xml:space="preserve">    var navigationProperties = typeMapper.GetNavigationProperties(entity);</t>
  </si>
  <si>
    <t xml:space="preserve">    if (navigationProperties.Any())</t>
  </si>
  <si>
    <t xml:space="preserve">        foreach (var navigationProperty in navigationProperties)</t>
  </si>
  <si>
    <t xml:space="preserve">    &lt;#=codeStringGenerator.NavigationProperty(navigationProperty)#&gt;</t>
  </si>
  <si>
    <t xml:space="preserve">    EndNamespace(code);</t>
  </si>
  <si>
    <t>foreach (var complex in typeMapper.GetItemsToGenerate&lt;ComplexType&gt;(itemCollection))</t>
  </si>
  <si>
    <t xml:space="preserve">    fileManager.StartNewFile(complex.Name + ".cs");</t>
  </si>
  <si>
    <t>&lt;#=codeStringGenerator.UsingDirectives(inHeader: false, includeCollections: false)#&gt;</t>
  </si>
  <si>
    <t>&lt;#=Accessibility.ForType(complex)#&gt; partial class &lt;#=code.Escape(complex)#&gt;</t>
  </si>
  <si>
    <t xml:space="preserve">    var complexProperties = typeMapper.GetComplexProperties(complex);</t>
  </si>
  <si>
    <t xml:space="preserve">    var propertiesWithDefaultValues = typeMapper.GetPropertiesWithDefaultValues(complex);</t>
  </si>
  <si>
    <t xml:space="preserve">    if (propertiesWithDefaultValues.Any() || complexProperties.Any())</t>
  </si>
  <si>
    <t xml:space="preserve">    public &lt;#=code.Escape(complex)#&gt;()</t>
  </si>
  <si>
    <t xml:space="preserve">    var simpleProperties = typeMapper.GetSimpleProperties(complex);</t>
  </si>
  <si>
    <t xml:space="preserve">        foreach(var edmProperty in simpleProperties)</t>
  </si>
  <si>
    <t xml:space="preserve">        foreach(var edmProperty in complexProperties)</t>
  </si>
  <si>
    <t>foreach (var enumType in typeMapper.GetEnumItemsToGenerate(itemCollection))</t>
  </si>
  <si>
    <t xml:space="preserve">    fileManager.StartNewFile(enumType.Name + ".cs");</t>
  </si>
  <si>
    <t xml:space="preserve">    if (typeMapper.EnumIsFlags(enumType))</t>
  </si>
  <si>
    <t>[Flags]</t>
  </si>
  <si>
    <t>&lt;#=codeStringGenerator.EnumOpening(enumType)#&gt;</t>
  </si>
  <si>
    <t xml:space="preserve">    var foundOne = false;</t>
  </si>
  <si>
    <t xml:space="preserve">    foreach (MetadataItem member in typeMapper.GetEnumMembers(enumType))</t>
  </si>
  <si>
    <t xml:space="preserve">        foundOne = true;</t>
  </si>
  <si>
    <t xml:space="preserve">    &lt;#=code.Escape(typeMapper.GetEnumMemberName(member))#&gt; = &lt;#=typeMapper.GetEnumMemberValue(member)#&gt;,</t>
  </si>
  <si>
    <t xml:space="preserve">    if (foundOne)</t>
  </si>
  <si>
    <t xml:space="preserve">        this.GenerationEnvironment.Remove(this.GenerationEnvironment.Length - 3, 1);</t>
  </si>
  <si>
    <t>fileManager.Process();</t>
  </si>
  <si>
    <t>&lt;#+</t>
  </si>
  <si>
    <t>public void WriteHeader(CodeStringGenerator codeStringGenerator, EntityFrameworkTemplateFileManager fileManager)</t>
  </si>
  <si>
    <t xml:space="preserve">    fileManager.StartHeader();</t>
  </si>
  <si>
    <t>// &lt;#=CodeGenerationTools.GetResourceString("Template_GeneratedCodeCommentLine1")#&gt;</t>
  </si>
  <si>
    <t>// &lt;#=CodeGenerationTools.GetResourceString("Template_GeneratedCodeCommentLine2")#&gt;</t>
  </si>
  <si>
    <t>// &lt;#=CodeGenerationTools.GetResourceString("Template_GeneratedCodeCommentLine3")#&gt;</t>
  </si>
  <si>
    <t>&lt;#=codeStringGenerator.UsingDirectives(inHeader: true)#&gt;</t>
  </si>
  <si>
    <t xml:space="preserve">    fileManager.EndBlock();</t>
  </si>
  <si>
    <t>public void BeginNamespace(CodeGenerationTools code)</t>
  </si>
  <si>
    <t xml:space="preserve">    var codeNamespace = code.VsNamespaceSuggestion();</t>
  </si>
  <si>
    <t xml:space="preserve">    if (!String.IsNullOrEmpty(codeNamespace))</t>
  </si>
  <si>
    <t>namespace &lt;#=code.EscapeNamespace(codeNamespace)#&gt;</t>
  </si>
  <si>
    <t xml:space="preserve">        PushIndent("    ");</t>
  </si>
  <si>
    <t>public void EndNamespace(CodeGenerationTools code)</t>
  </si>
  <si>
    <t xml:space="preserve">    if (!String.IsNullOrEmpty(code.VsNamespaceSuggestion()))</t>
  </si>
  <si>
    <t xml:space="preserve">        PopIndent();</t>
  </si>
  <si>
    <t>public const string TemplateId = "CSharp_DbContext_Types_EF6";</t>
  </si>
  <si>
    <t>public class CodeStringGenerator</t>
  </si>
  <si>
    <t xml:space="preserve">    private readonly CodeGenerationTools _code;</t>
  </si>
  <si>
    <t xml:space="preserve">    private readonly TypeMapper _typeMapper;</t>
  </si>
  <si>
    <t xml:space="preserve">    private readonly MetadataTools _ef;</t>
  </si>
  <si>
    <t xml:space="preserve">    public CodeStringGenerator(CodeGenerationTools code, TypeMapper typeMapper, MetadataTools ef)</t>
  </si>
  <si>
    <t xml:space="preserve">        ArgumentNotNull(code, "code");</t>
  </si>
  <si>
    <t xml:space="preserve">        ArgumentNotNull(typeMapper, "typeMapper");</t>
  </si>
  <si>
    <t xml:space="preserve">        ArgumentNotNull(ef, "ef");</t>
  </si>
  <si>
    <t xml:space="preserve">        _code = code;</t>
  </si>
  <si>
    <t xml:space="preserve">        _typeMapper = typeMapper;</t>
  </si>
  <si>
    <t xml:space="preserve">        _ef = ef;</t>
  </si>
  <si>
    <t xml:space="preserve">    public string Property(EdmProperty edmProperty)</t>
  </si>
  <si>
    <t xml:space="preserve">        return string.Format(</t>
  </si>
  <si>
    <t xml:space="preserve">            CultureInfo.InvariantCulture,</t>
  </si>
  <si>
    <t xml:space="preserve">            "{0} {1} {2} {{ {3}get; {4}set; }}",</t>
  </si>
  <si>
    <t xml:space="preserve">            Accessibility.ForProperty(edmProperty),</t>
  </si>
  <si>
    <t xml:space="preserve">            _typeMapper.GetTypeName(edmProperty.TypeUsage),</t>
  </si>
  <si>
    <t xml:space="preserve">            _code.Escape(edmProperty),</t>
  </si>
  <si>
    <t xml:space="preserve">            _code.SpaceAfter(Accessibility.ForGetter(edmProperty)),</t>
  </si>
  <si>
    <t xml:space="preserve">            _code.SpaceAfter(Accessibility.ForSetter(edmProperty)));</t>
  </si>
  <si>
    <t xml:space="preserve">    public string NavigationProperty(NavigationProperty navProp)</t>
  </si>
  <si>
    <t xml:space="preserve">        var endType = _typeMapper.GetTypeName(navProp.ToEndMember.GetEntityType());</t>
  </si>
  <si>
    <t xml:space="preserve">            AccessibilityAndVirtual(Accessibility.ForNavigationProperty(navProp)),</t>
  </si>
  <si>
    <t xml:space="preserve">            navProp.ToEndMember.RelationshipMultiplicity == RelationshipMultiplicity.Many ? ("ICollection&lt;" + endType + "&gt;") : endType,</t>
  </si>
  <si>
    <t xml:space="preserve">            _code.Escape(navProp),</t>
  </si>
  <si>
    <t xml:space="preserve">            _code.SpaceAfter(Accessibility.ForGetter(navProp)),</t>
  </si>
  <si>
    <t xml:space="preserve">            _code.SpaceAfter(Accessibility.ForSetter(navProp)));</t>
  </si>
  <si>
    <t xml:space="preserve">    public string AccessibilityAndVirtual(string accessibility)</t>
  </si>
  <si>
    <t xml:space="preserve">        return accessibility + (accessibility != "private" ? " virtual" : "");</t>
  </si>
  <si>
    <t xml:space="preserve">    public string EntityClassOpening(EntityType entity)</t>
  </si>
  <si>
    <t xml:space="preserve">            "{0} {1}partial class {2}{3}",</t>
  </si>
  <si>
    <t xml:space="preserve">            Accessibility.ForType(entity),</t>
  </si>
  <si>
    <t xml:space="preserve">            _code.SpaceAfter(_code.AbstractOption(entity)),</t>
  </si>
  <si>
    <t xml:space="preserve">            _code.Escape(entity),</t>
  </si>
  <si>
    <t xml:space="preserve">            _code.StringBefore(" : ", _typeMapper.GetTypeName(entity.BaseType)));</t>
  </si>
  <si>
    <t xml:space="preserve">    public string EnumOpening(SimpleType enumType)</t>
  </si>
  <si>
    <t xml:space="preserve">            "{0} enum {1} : {2}",</t>
  </si>
  <si>
    <t xml:space="preserve">            Accessibility.ForType(enumType),</t>
  </si>
  <si>
    <t xml:space="preserve">            _code.Escape(enumType),</t>
  </si>
  <si>
    <t xml:space="preserve">            _code.Escape(_typeMapper.UnderlyingClrType(enumType)));</t>
  </si>
  <si>
    <t xml:space="preserve">    public void WriteFunctionParameters(EdmFunction edmFunction, Action&lt;string, string, string, string&gt; writeParameter)</t>
  </si>
  <si>
    <t xml:space="preserve">        var parameters = FunctionImportParameter.Create(edmFunction.Parameters, _code, _ef);</t>
  </si>
  <si>
    <t xml:space="preserve">        foreach (var parameter in parameters.Where(p =&gt; p.NeedsLocalVariable))</t>
  </si>
  <si>
    <t xml:space="preserve">            var isNotNull = parameter.IsNullableOfT ? parameter.FunctionParameterName + ".HasValue" : parameter.FunctionParameterName + " != null";</t>
  </si>
  <si>
    <t xml:space="preserve">            var notNullInit = "new ObjectParameter(\"" + parameter.EsqlParameterName + "\", " + parameter.FunctionParameterName + ")";</t>
  </si>
  <si>
    <t xml:space="preserve">            var nullInit = "new ObjectParameter(\"" + parameter.EsqlParameterName + "\", typeof(" + TypeMapper.FixNamespaces(parameter.RawClrTypeName) + "))";</t>
  </si>
  <si>
    <t xml:space="preserve">            writeParameter(parameter.LocalVariableName, isNotNull, notNullInit, nullInit);</t>
  </si>
  <si>
    <t xml:space="preserve">    public string ComposableFunctionMethod(EdmFunction edmFunction, string modelNamespace)</t>
  </si>
  <si>
    <t xml:space="preserve">        var parameters = _typeMapper.GetParameters(edmFunction);</t>
  </si>
  <si>
    <t xml:space="preserve">        </t>
  </si>
  <si>
    <t xml:space="preserve">            "{0} IQueryable&lt;{1}&gt; {2}({3})",</t>
  </si>
  <si>
    <t xml:space="preserve">            AccessibilityAndVirtual(Accessibility.ForMethod(edmFunction)),</t>
  </si>
  <si>
    <t xml:space="preserve">            _typeMapper.GetTypeName(_typeMapper.GetReturnType(edmFunction), modelNamespace),</t>
  </si>
  <si>
    <t xml:space="preserve">            _code.Escape(edmFunction),</t>
  </si>
  <si>
    <t xml:space="preserve">            string.Join(", ", parameters.Select(p =&gt; TypeMapper.FixNamespaces(p.FunctionParameterType) + " " + p.FunctionParameterName).ToArray()));</t>
  </si>
  <si>
    <t xml:space="preserve">    public string ComposableCreateQuery(EdmFunction edmFunction, string modelNamespace)</t>
  </si>
  <si>
    <t xml:space="preserve">            "return ((IObjectContextAdapter)this).ObjectContext.CreateQuery&lt;{0}&gt;(\"[{1}].[{2}]({3})\"{4});",</t>
  </si>
  <si>
    <t xml:space="preserve">            edmFunction.NamespaceName,</t>
  </si>
  <si>
    <t xml:space="preserve">            edmFunction.Name,</t>
  </si>
  <si>
    <t xml:space="preserve">            string.Join(", ", parameters.Select(p =&gt; "@" + p.EsqlParameterName).ToArray()),</t>
  </si>
  <si>
    <t xml:space="preserve">            _code.StringBefore(", ", string.Join(", ", parameters.Select(p =&gt; p.ExecuteParameterName).ToArray())));</t>
  </si>
  <si>
    <t xml:space="preserve">    public string FunctionMethod(EdmFunction edmFunction, string modelNamespace, bool includeMergeOption)</t>
  </si>
  <si>
    <t xml:space="preserve">        var returnType = _typeMapper.GetReturnType(edmFunction);</t>
  </si>
  <si>
    <t xml:space="preserve">        var paramList = String.Join(", ", parameters.Select(p =&gt; TypeMapper.FixNamespaces(p.FunctionParameterType) + " " + p.FunctionParameterName).ToArray());</t>
  </si>
  <si>
    <t xml:space="preserve">        if (includeMergeOption)</t>
  </si>
  <si>
    <t xml:space="preserve">            paramList = _code.StringAfter(paramList, ", ") + "MergeOption mergeOption";</t>
  </si>
  <si>
    <t xml:space="preserve">            "{0} {1} {2}({3})",</t>
  </si>
  <si>
    <t xml:space="preserve">            returnType == null ? "int" : "ObjectResult&lt;" + _typeMapper.GetTypeName(returnType, modelNamespace) + "&gt;",</t>
  </si>
  <si>
    <t xml:space="preserve">            paramList);</t>
  </si>
  <si>
    <t xml:space="preserve">    public string ExecuteFunction(EdmFunction edmFunction, string modelNamespace, bool includeMergeOption)</t>
  </si>
  <si>
    <t xml:space="preserve">        var callParams = _code.StringBefore(", ", String.Join(", ", parameters.Select(p =&gt; p.ExecuteParameterName).ToArray()));</t>
  </si>
  <si>
    <t xml:space="preserve">            callParams = ", mergeOption" + callParams;</t>
  </si>
  <si>
    <t xml:space="preserve">            "return ((IObjectContextAdapter)this).ObjectContext.ExecuteFunction{0}(\"{1}\"{2});",</t>
  </si>
  <si>
    <t xml:space="preserve">            returnType == null ? "" : "&lt;" + _typeMapper.GetTypeName(returnType, modelNamespace) + "&gt;",</t>
  </si>
  <si>
    <t xml:space="preserve">            callParams);</t>
  </si>
  <si>
    <t xml:space="preserve">    public string DbSet(EntitySet entitySet)</t>
  </si>
  <si>
    <t xml:space="preserve">            "{0} virtual DbSet&lt;{1}&gt; {2} {{ get; set; }}",</t>
  </si>
  <si>
    <t xml:space="preserve">            Accessibility.ForReadOnlyProperty(entitySet),</t>
  </si>
  <si>
    <t xml:space="preserve">            _typeMapper.GetTypeName(entitySet.ElementType),</t>
  </si>
  <si>
    <t xml:space="preserve">            _code.Escape(entitySet));</t>
  </si>
  <si>
    <t xml:space="preserve">    public string UsingDirectives(bool inHeader, bool includeCollections = true)</t>
  </si>
  <si>
    <t xml:space="preserve">        return inHeader == string.IsNullOrEmpty(_code.VsNamespaceSuggestion())</t>
  </si>
  <si>
    <t xml:space="preserve">            ? string.Format(</t>
  </si>
  <si>
    <t xml:space="preserve">                CultureInfo.InvariantCulture,</t>
  </si>
  <si>
    <t xml:space="preserve">                "{0}using System;{1}" +</t>
  </si>
  <si>
    <t xml:space="preserve">                "{2}",</t>
  </si>
  <si>
    <t xml:space="preserve">                inHeader ? Environment.NewLine : "",</t>
  </si>
  <si>
    <t xml:space="preserve">                includeCollections ? (Environment.NewLine + "using System.Collections.Generic;") : "",</t>
  </si>
  <si>
    <t xml:space="preserve">                inHeader ? "" : Environment.NewLine)</t>
  </si>
  <si>
    <t xml:space="preserve">            : "";</t>
  </si>
  <si>
    <t>public class TypeMapper</t>
  </si>
  <si>
    <t xml:space="preserve">    private const string ExternalTypeNameAttributeName = @"http://schemas.microsoft.com/ado/2006/04/codegeneration:ExternalTypeName";</t>
  </si>
  <si>
    <t xml:space="preserve">    private readonly System.Collections.IList _errors;</t>
  </si>
  <si>
    <t xml:space="preserve">    public TypeMapper(CodeGenerationTools code, MetadataTools ef, System.Collections.IList errors)</t>
  </si>
  <si>
    <t xml:space="preserve">        ArgumentNotNull(errors, "errors");</t>
  </si>
  <si>
    <t xml:space="preserve">        _errors = errors;</t>
  </si>
  <si>
    <t xml:space="preserve">    public static string FixNamespaces(string typeName)</t>
  </si>
  <si>
    <t xml:space="preserve">        return typeName.Replace("System.Data.Spatial.", "System.Data.Entity.Spatial.");</t>
  </si>
  <si>
    <t xml:space="preserve">    public string GetTypeName(TypeUsage typeUsage)</t>
  </si>
  <si>
    <t xml:space="preserve">        return typeUsage == null ? null : GetTypeName(typeUsage.EdmType, _ef.IsNullable(typeUsage), modelNamespace: null);</t>
  </si>
  <si>
    <t xml:space="preserve">    public string GetTypeName(EdmType edmType)</t>
  </si>
  <si>
    <t xml:space="preserve">        return GetTypeName(edmType, isNullable: null, modelNamespace: null);</t>
  </si>
  <si>
    <t xml:space="preserve">    public string GetTypeName(TypeUsage typeUsage, string modelNamespace)</t>
  </si>
  <si>
    <t xml:space="preserve">        return typeUsage == null ? null : GetTypeName(typeUsage.EdmType, _ef.IsNullable(typeUsage), modelNamespace);</t>
  </si>
  <si>
    <t xml:space="preserve">    public string GetTypeName(EdmType edmType, string modelNamespace)</t>
  </si>
  <si>
    <t xml:space="preserve">        return GetTypeName(edmType, isNullable: null, modelNamespace: modelNamespace);</t>
  </si>
  <si>
    <t xml:space="preserve">    public string GetTypeName(EdmType edmType, bool? isNullable, string modelNamespace)</t>
  </si>
  <si>
    <t xml:space="preserve">        if (edmType == null)</t>
  </si>
  <si>
    <t xml:space="preserve">            return null;</t>
  </si>
  <si>
    <t xml:space="preserve">        var collectionType = edmType as CollectionType;</t>
  </si>
  <si>
    <t xml:space="preserve">        if (collectionType != null)</t>
  </si>
  <si>
    <t xml:space="preserve">            return String.Format(CultureInfo.InvariantCulture, "ICollection&lt;{0}&gt;", GetTypeName(collectionType.TypeUsage, modelNamespace));</t>
  </si>
  <si>
    <t xml:space="preserve">        var typeName = _code.Escape(edmType.MetadataProperties</t>
  </si>
  <si>
    <t xml:space="preserve">                                .Where(p =&gt; p.Name == ExternalTypeNameAttributeName)</t>
  </si>
  <si>
    <t xml:space="preserve">                                .Select(p =&gt; (string)p.Value)</t>
  </si>
  <si>
    <t xml:space="preserve">                                .FirstOrDefault())</t>
  </si>
  <si>
    <t xml:space="preserve">            ?? (modelNamespace != null &amp;&amp; edmType.NamespaceName != modelNamespace ?</t>
  </si>
  <si>
    <t xml:space="preserve">                _code.CreateFullName(_code.EscapeNamespace(edmType.NamespaceName), _code.Escape(edmType)) :</t>
  </si>
  <si>
    <t xml:space="preserve">                _code.Escape(edmType));</t>
  </si>
  <si>
    <t xml:space="preserve">        if (edmType is StructuralType)</t>
  </si>
  <si>
    <t xml:space="preserve">            return typeName;</t>
  </si>
  <si>
    <t xml:space="preserve">        if (edmType is SimpleType)</t>
  </si>
  <si>
    <t xml:space="preserve">            var clrType = UnderlyingClrType(edmType);</t>
  </si>
  <si>
    <t xml:space="preserve">            if (!IsEnumType(edmType))</t>
  </si>
  <si>
    <t xml:space="preserve">                typeName = _code.Escape(clrType);</t>
  </si>
  <si>
    <t xml:space="preserve">            typeName = FixNamespaces(typeName);</t>
  </si>
  <si>
    <t xml:space="preserve">            return clrType.IsValueType &amp;&amp; isNullable == true ?</t>
  </si>
  <si>
    <t xml:space="preserve">                String.Format(CultureInfo.InvariantCulture, "Nullable&lt;{0}&gt;", typeName) :</t>
  </si>
  <si>
    <t xml:space="preserve">                typeName;</t>
  </si>
  <si>
    <t xml:space="preserve">        throw new ArgumentException("edmType");</t>
  </si>
  <si>
    <t xml:space="preserve">    public Type UnderlyingClrType(EdmType edmType)</t>
  </si>
  <si>
    <t xml:space="preserve">        ArgumentNotNull(edmType, "edmType");</t>
  </si>
  <si>
    <t xml:space="preserve">        var primitiveType = edmType as PrimitiveType;</t>
  </si>
  <si>
    <t xml:space="preserve">        if (primitiveType != null)</t>
  </si>
  <si>
    <t xml:space="preserve">            return primitiveType.ClrEquivalentType;</t>
  </si>
  <si>
    <t xml:space="preserve">        if (IsEnumType(edmType))</t>
  </si>
  <si>
    <t xml:space="preserve">            return GetEnumUnderlyingType(edmType).ClrEquivalentType;</t>
  </si>
  <si>
    <t xml:space="preserve">        return typeof(object);</t>
  </si>
  <si>
    <t xml:space="preserve">    public object GetEnumMemberValue(MetadataItem enumMember)</t>
  </si>
  <si>
    <t xml:space="preserve">        ArgumentNotNull(enumMember, "enumMember");</t>
  </si>
  <si>
    <t xml:space="preserve">        var valueProperty = enumMember.GetType().GetProperty("Value");</t>
  </si>
  <si>
    <t xml:space="preserve">        return valueProperty == null ? null : valueProperty.GetValue(enumMember, null);</t>
  </si>
  <si>
    <t xml:space="preserve">    public string GetEnumMemberName(MetadataItem enumMember)</t>
  </si>
  <si>
    <t xml:space="preserve">        var nameProperty = enumMember.GetType().GetProperty("Name");</t>
  </si>
  <si>
    <t xml:space="preserve">        return nameProperty == null ? null : (string)nameProperty.GetValue(enumMember, null);</t>
  </si>
  <si>
    <t xml:space="preserve">    public System.Collections.IEnumerable GetEnumMembers(EdmType enumType)</t>
  </si>
  <si>
    <t xml:space="preserve">        ArgumentNotNull(enumType, "enumType");</t>
  </si>
  <si>
    <t xml:space="preserve">        var membersProperty = enumType.GetType().GetProperty("Members");</t>
  </si>
  <si>
    <t xml:space="preserve">        return membersProperty != null </t>
  </si>
  <si>
    <t xml:space="preserve">            ? (System.Collections.IEnumerable)membersProperty.GetValue(enumType, null)</t>
  </si>
  <si>
    <t xml:space="preserve">            : Enumerable.Empty&lt;MetadataItem&gt;();</t>
  </si>
  <si>
    <t xml:space="preserve">    public bool EnumIsFlags(EdmType enumType)</t>
  </si>
  <si>
    <t xml:space="preserve">        var isFlagsProperty = enumType.GetType().GetProperty("IsFlags");</t>
  </si>
  <si>
    <t xml:space="preserve">        return isFlagsProperty != null &amp;&amp; (bool)isFlagsProperty.GetValue(enumType, null);</t>
  </si>
  <si>
    <t xml:space="preserve">    public bool IsEnumType(GlobalItem edmType)</t>
  </si>
  <si>
    <t xml:space="preserve">        return edmType.GetType().Name == "EnumType";</t>
  </si>
  <si>
    <t xml:space="preserve">    public PrimitiveType GetEnumUnderlyingType(EdmType enumType)</t>
  </si>
  <si>
    <t xml:space="preserve">        return (PrimitiveType)enumType.GetType().GetProperty("UnderlyingType").GetValue(enumType, null);</t>
  </si>
  <si>
    <t xml:space="preserve">    public string CreateLiteral(object value)</t>
  </si>
  <si>
    <t xml:space="preserve">        if (value == null || value.GetType() != typeof(TimeSpan))</t>
  </si>
  <si>
    <t xml:space="preserve">            return _code.CreateLiteral(value);</t>
  </si>
  <si>
    <t xml:space="preserve">        return string.Format(CultureInfo.InvariantCulture, "new TimeSpan({0})", ((TimeSpan)value).Ticks);</t>
  </si>
  <si>
    <t xml:space="preserve">    public bool VerifyCaseInsensitiveTypeUniqueness(IEnumerable&lt;string&gt; types, string sourceFile)</t>
  </si>
  <si>
    <t xml:space="preserve">        ArgumentNotNull(types, "types");</t>
  </si>
  <si>
    <t xml:space="preserve">        ArgumentNotNull(sourceFile, "sourceFile");</t>
  </si>
  <si>
    <t xml:space="preserve">        var hash = new HashSet&lt;string&gt;(StringComparer.InvariantCultureIgnoreCase);</t>
  </si>
  <si>
    <t xml:space="preserve">        if (types.Any(item =&gt; !hash.Add(item)))</t>
  </si>
  <si>
    <t xml:space="preserve">            _errors.Add(</t>
  </si>
  <si>
    <t xml:space="preserve">                new CompilerError(sourceFile, -1, -1, "6023",</t>
  </si>
  <si>
    <t xml:space="preserve">                    String.Format(CultureInfo.CurrentCulture, CodeGenerationTools.GetResourceString("Template_CaseInsensitiveTypeConflict"))));</t>
  </si>
  <si>
    <t xml:space="preserve">    public IEnumerable&lt;SimpleType&gt; GetEnumItemsToGenerate(IEnumerable&lt;GlobalItem&gt; itemCollection)</t>
  </si>
  <si>
    <t xml:space="preserve">        return GetItemsToGenerate&lt;SimpleType&gt;(itemCollection)</t>
  </si>
  <si>
    <t xml:space="preserve">            .Where(e =&gt; IsEnumType(e));</t>
  </si>
  <si>
    <t xml:space="preserve">    public IEnumerable&lt;T&gt; GetItemsToGenerate&lt;T&gt;(IEnumerable&lt;GlobalItem&gt; itemCollection) where T: EdmType</t>
  </si>
  <si>
    <t xml:space="preserve">        return itemCollection</t>
  </si>
  <si>
    <t xml:space="preserve">            .OfType&lt;T&gt;()</t>
  </si>
  <si>
    <t xml:space="preserve">            .Where(i =&gt; !i.MetadataProperties.Any(p =&gt; p.Name == ExternalTypeNameAttributeName))</t>
  </si>
  <si>
    <t xml:space="preserve">            .OrderBy(i =&gt; i.Name);</t>
  </si>
  <si>
    <t xml:space="preserve">    public IEnumerable&lt;string&gt; GetAllGlobalItems(IEnumerable&lt;GlobalItem&gt; itemCollection)</t>
  </si>
  <si>
    <t xml:space="preserve">            .Where(i =&gt; i is EntityType || i is ComplexType || i is EntityContainer || IsEnumType(i))</t>
  </si>
  <si>
    <t xml:space="preserve">            .Select(g =&gt; GetGlobalItemName(g));</t>
  </si>
  <si>
    <t xml:space="preserve">    public string GetGlobalItemName(GlobalItem item)</t>
  </si>
  <si>
    <t xml:space="preserve">        if (item is EdmType)</t>
  </si>
  <si>
    <t xml:space="preserve">            return ((EdmType)item).Name;</t>
  </si>
  <si>
    <t xml:space="preserve">        else</t>
  </si>
  <si>
    <t xml:space="preserve">            return ((EntityContainer)item).Name;</t>
  </si>
  <si>
    <t xml:space="preserve">    public IEnumerable&lt;EdmProperty&gt; GetSimpleProperties(EntityType type)</t>
  </si>
  <si>
    <t xml:space="preserve">        return type.Properties.Where(p =&gt; p.TypeUsage.EdmType is SimpleType &amp;&amp; p.DeclaringType == type);</t>
  </si>
  <si>
    <t xml:space="preserve">    public IEnumerable&lt;EdmProperty&gt; GetSimpleProperties(ComplexType type)</t>
  </si>
  <si>
    <t xml:space="preserve">    public IEnumerable&lt;EdmProperty&gt; GetComplexProperties(EntityType type)</t>
  </si>
  <si>
    <t xml:space="preserve">        return type.Properties.Where(p =&gt; p.TypeUsage.EdmType is ComplexType &amp;&amp; p.DeclaringType == type);</t>
  </si>
  <si>
    <t xml:space="preserve">    public IEnumerable&lt;EdmProperty&gt; GetComplexProperties(ComplexType type)</t>
  </si>
  <si>
    <t xml:space="preserve">    public IEnumerable&lt;EdmProperty&gt; GetPropertiesWithDefaultValues(EntityType type)</t>
  </si>
  <si>
    <t xml:space="preserve">        return type.Properties.Where(p =&gt; p.TypeUsage.EdmType is SimpleType &amp;&amp; p.DeclaringType == type &amp;&amp; p.DefaultValue != null);</t>
  </si>
  <si>
    <t xml:space="preserve">    public IEnumerable&lt;EdmProperty&gt; GetPropertiesWithDefaultValues(ComplexType type)</t>
  </si>
  <si>
    <t xml:space="preserve">    public IEnumerable&lt;NavigationProperty&gt; GetNavigationProperties(EntityType type)</t>
  </si>
  <si>
    <t xml:space="preserve">        return type.NavigationProperties.Where(np =&gt; np.DeclaringType == type);</t>
  </si>
  <si>
    <t xml:space="preserve">    public IEnumerable&lt;NavigationProperty&gt; GetCollectionNavigationProperties(EntityType type)</t>
  </si>
  <si>
    <t xml:space="preserve">        return type.NavigationProperties.Where(np =&gt; np.DeclaringType == type &amp;&amp; np.ToEndMember.RelationshipMultiplicity == RelationshipMultiplicity.Many);</t>
  </si>
  <si>
    <t xml:space="preserve">    public FunctionParameter GetReturnParameter(EdmFunction edmFunction)</t>
  </si>
  <si>
    <t xml:space="preserve">        ArgumentNotNull(edmFunction, "edmFunction");</t>
  </si>
  <si>
    <t xml:space="preserve">        var returnParamsProperty = edmFunction.GetType().GetProperty("ReturnParameters");</t>
  </si>
  <si>
    <t xml:space="preserve">        return returnParamsProperty == null</t>
  </si>
  <si>
    <t xml:space="preserve">            ? edmFunction.ReturnParameter</t>
  </si>
  <si>
    <t xml:space="preserve">            : ((IEnumerable&lt;FunctionParameter&gt;)returnParamsProperty.GetValue(edmFunction, null)).FirstOrDefault();</t>
  </si>
  <si>
    <t xml:space="preserve">    public bool IsComposable(EdmFunction edmFunction)</t>
  </si>
  <si>
    <t xml:space="preserve">        var isComposableProperty = edmFunction.GetType().GetProperty("IsComposableAttribute");</t>
  </si>
  <si>
    <t xml:space="preserve">        return isComposableProperty != null &amp;&amp; (bool)isComposableProperty.GetValue(edmFunction, null);</t>
  </si>
  <si>
    <t xml:space="preserve">    public IEnumerable&lt;FunctionImportParameter&gt; GetParameters(EdmFunction edmFunction)</t>
  </si>
  <si>
    <t xml:space="preserve">        return FunctionImportParameter.Create(edmFunction.Parameters, _code, _ef);</t>
  </si>
  <si>
    <t xml:space="preserve">    public TypeUsage GetReturnType(EdmFunction edmFunction)</t>
  </si>
  <si>
    <t xml:space="preserve">        var returnParam = GetReturnParameter(edmFunction);</t>
  </si>
  <si>
    <t xml:space="preserve">        return returnParam == null ? null : _ef.GetElementType(returnParam.TypeUsage);</t>
  </si>
  <si>
    <t xml:space="preserve">    public bool GenerateMergeOptionFunction(EdmFunction edmFunction, bool includeMergeOption)</t>
  </si>
  <si>
    <t xml:space="preserve">        var returnType = GetReturnType(edmFunction);</t>
  </si>
  <si>
    <t xml:space="preserve">        return !includeMergeOption &amp;&amp; returnType != null &amp;&amp; returnType.EdmType.BuiltInTypeKind == BuiltInTypeKind.EntityType;</t>
  </si>
  <si>
    <t>public static void ArgumentNotNull&lt;T&gt;(T arg, string name) where T : class</t>
  </si>
  <si>
    <t xml:space="preserve">    if (arg == null)</t>
  </si>
  <si>
    <t xml:space="preserve">        throw new ArgumentNullException(name);</t>
  </si>
  <si>
    <t>&lt;edmx:Edmx Version="3.0" xmlns:edmx="http://schemas.microsoft.com/ado/2009/11/edmx"&gt;</t>
  </si>
  <si>
    <t xml:space="preserve"> &lt;!-- EF Designer content (DO NOT EDIT MANUALLY BELOW HERE) --&gt;</t>
  </si>
  <si>
    <t xml:space="preserve">  &lt;edmx:Designer xmlns="http://schemas.microsoft.com/ado/2009/11/edmx"&gt;</t>
  </si>
  <si>
    <t xml:space="preserve">    &lt;!-- Diagram content (shape and connector positions) --&gt;</t>
  </si>
  <si>
    <t xml:space="preserve">    &lt;edmx:Diagrams&gt;</t>
  </si>
  <si>
    <t xml:space="preserve">      &lt;Diagram DiagramId="3f9fd1ff0b304422bc9878605ea95757" Name="Diagram1"&gt;</t>
  </si>
  <si>
    <t xml:space="preserve">        &lt;EntityTypeShape EntityType="SampleModel.TblProductList" Width="1.5" PointX="0.75" PointY="0.75" IsExpanded="true" /&gt;</t>
  </si>
  <si>
    <t xml:space="preserve">      &lt;/Diagram&gt;</t>
  </si>
  <si>
    <t xml:space="preserve">    &lt;/edmx:Diagrams&gt;</t>
  </si>
  <si>
    <t xml:space="preserve">  &lt;/edmx:Designer&gt;</t>
  </si>
  <si>
    <t>&lt;/edmx:Edmx&gt;</t>
  </si>
  <si>
    <t xml:space="preserve">// T4 code generation is enabled for model 'D:\Test\AngularJS_Demo\AngularJS_Demo\Models\ProductDataContext.edmx'. </t>
  </si>
  <si>
    <t>// To enable legacy code generation, change the value of the 'Code Generation Strategy' designer</t>
  </si>
  <si>
    <t>// property to 'Legacy ObjectContext'. This property is available in the Properties Window when the model</t>
  </si>
  <si>
    <t>// is open in the designer.</t>
  </si>
  <si>
    <t>// If no context and entity classes have been generated, it may be because you created an empty model but</t>
  </si>
  <si>
    <t>// have not yet chosen which version of Entity Framework to use. To generate a context class and entity</t>
  </si>
  <si>
    <t>// classes for your model, open the model in the designer, right-click on the designer surface, and</t>
  </si>
  <si>
    <t>// select 'Update Model from Database...', 'Generate Database from Model...', or 'Add Code Generation</t>
  </si>
  <si>
    <t>// Item...'.</t>
  </si>
  <si>
    <t>&lt;#@ include file="EF6.Utility.CS.ttinclude"#&gt;&lt;#@</t>
  </si>
  <si>
    <t>var loader = new EdmMetadataLoader(textTransform.Host, textTransform.Errors);</t>
  </si>
  <si>
    <t>var itemCollection = loader.CreateEdmItemCollection(inputFile);</t>
  </si>
  <si>
    <t>var modelNamespace = loader.GetModelNamespace(inputFile);</t>
  </si>
  <si>
    <t>var container = itemCollection.OfType&lt;EntityContainer&gt;().FirstOrDefault();</t>
  </si>
  <si>
    <t>if (container == null)</t>
  </si>
  <si>
    <t>var codeNamespace = code.VsNamespaceSuggestion();</t>
  </si>
  <si>
    <t>if (!String.IsNullOrEmpty(codeNamespace))</t>
  </si>
  <si>
    <t xml:space="preserve">    PushIndent("    ");</t>
  </si>
  <si>
    <t>using System.Data.Entity;</t>
  </si>
  <si>
    <t>using System.Data.Entity.Infrastructure;</t>
  </si>
  <si>
    <t>if (container.FunctionImports.Any())</t>
  </si>
  <si>
    <t>using System.Data.Entity.Core.Objects;</t>
  </si>
  <si>
    <t>&lt;#=Accessibility.ForType(container)#&gt; partial class &lt;#=code.Escape(container)#&gt; : DbContext</t>
  </si>
  <si>
    <t xml:space="preserve">    public &lt;#=code.Escape(container)#&gt;()</t>
  </si>
  <si>
    <t xml:space="preserve">        : base("name=&lt;#=container.Name#&gt;")</t>
  </si>
  <si>
    <t>if (!loader.IsLazyLoadingEnabled(container))</t>
  </si>
  <si>
    <t xml:space="preserve">        this.Configuration.LazyLoadingEnabled = false;</t>
  </si>
  <si>
    <t>foreach (var entitySet in container.BaseEntitySets.OfType&lt;EntitySet&gt;())</t>
  </si>
  <si>
    <t xml:space="preserve">    // Note: the DbSet members are defined below such that the getter and</t>
  </si>
  <si>
    <t xml:space="preserve">    // setter always have the same accessibility as the DbSet definition</t>
  </si>
  <si>
    <t xml:space="preserve">    if (Accessibility.ForReadOnlyProperty(entitySet) != "public")</t>
  </si>
  <si>
    <t xml:space="preserve">        &lt;#=codeStringGenerator.DbSetInitializer(entitySet)#&gt;</t>
  </si>
  <si>
    <t xml:space="preserve">    protected override void OnModelCreating(DbModelBuilder modelBuilder)</t>
  </si>
  <si>
    <t xml:space="preserve">        throw new UnintentionalCodeFirstException();</t>
  </si>
  <si>
    <t xml:space="preserve">    foreach (var entitySet in container.BaseEntitySets.OfType&lt;EntitySet&gt;())</t>
  </si>
  <si>
    <t xml:space="preserve">    &lt;#=codeStringGenerator.DbSet(entitySet)#&gt;</t>
  </si>
  <si>
    <t xml:space="preserve">    foreach (var edmFunction in container.FunctionImports)</t>
  </si>
  <si>
    <t xml:space="preserve">        WriteFunctionImport(typeMapper, codeStringGenerator, edmFunction, modelNamespace, includeMergeOption: false);</t>
  </si>
  <si>
    <t xml:space="preserve">    PopIndent();</t>
  </si>
  <si>
    <t>private void WriteFunctionImport(TypeMapper typeMapper, CodeStringGenerator codeStringGenerator, EdmFunction edmFunction, string modelNamespace, bool includeMergeOption)</t>
  </si>
  <si>
    <t xml:space="preserve">    if (typeMapper.IsComposable(edmFunction))</t>
  </si>
  <si>
    <t xml:space="preserve">    [DbFunction("&lt;#=edmFunction.NamespaceName#&gt;", "&lt;#=edmFunction.Name#&gt;")]</t>
  </si>
  <si>
    <t xml:space="preserve">    &lt;#=codeStringGenerator.ComposableFunctionMethod(edmFunction, modelNamespace)#&gt;</t>
  </si>
  <si>
    <t xml:space="preserve">        codeStringGenerator.WriteFunctionParameters(edmFunction, WriteFunctionParameter);</t>
  </si>
  <si>
    <t xml:space="preserve">        &lt;#=codeStringGenerator.ComposableCreateQuery(edmFunction, modelNamespace)#&gt;</t>
  </si>
  <si>
    <t xml:space="preserve">    else</t>
  </si>
  <si>
    <t xml:space="preserve">    &lt;#=codeStringGenerator.FunctionMethod(edmFunction, modelNamespace, includeMergeOption)#&gt;</t>
  </si>
  <si>
    <t xml:space="preserve">        &lt;#=codeStringGenerator.ExecuteFunction(edmFunction, modelNamespace, includeMergeOption)#&gt;</t>
  </si>
  <si>
    <t xml:space="preserve">        if (typeMapper.GenerateMergeOptionFunction(edmFunction, includeMergeOption))</t>
  </si>
  <si>
    <t xml:space="preserve">            WriteFunctionImport(typeMapper, codeStringGenerator, edmFunction, modelNamespace, includeMergeOption: true);</t>
  </si>
  <si>
    <t>public void WriteFunctionParameter(string name, string isNotNull, string notNullInit, string nullInit)</t>
  </si>
  <si>
    <t xml:space="preserve">        var &lt;#=name#&gt; = &lt;#=isNotNull#&gt; ?</t>
  </si>
  <si>
    <t xml:space="preserve">            &lt;#=notNullInit#&gt; :</t>
  </si>
  <si>
    <t xml:space="preserve">            &lt;#=nullInit#&gt;;</t>
  </si>
  <si>
    <t>public const string TemplateId = "CSharp_DbContext_Context_EF6";</t>
  </si>
  <si>
    <t xml:space="preserve">    public string DbSetInitializer(EntitySet entitySet)</t>
  </si>
  <si>
    <t xml:space="preserve">            "{0} = Set&lt;{1}&gt;();",</t>
  </si>
  <si>
    <t xml:space="preserve">            _code.Escape(entitySet),</t>
  </si>
  <si>
    <t xml:space="preserve">            _typeMapper.GetTypeName(entitySet.ElementType));</t>
  </si>
  <si>
    <t xml:space="preserve">  &lt;!-- EF Runtime content --&gt;</t>
  </si>
  <si>
    <t xml:space="preserve">  &lt;edmx:Runtime&gt;</t>
  </si>
  <si>
    <t xml:space="preserve">    &lt;!-- SSDL content --&gt;</t>
  </si>
  <si>
    <t xml:space="preserve">    &lt;edmx:StorageModels&gt;</t>
  </si>
  <si>
    <t xml:space="preserve">      &lt;Schema Namespace="SampleModel.Store" Provider="System.Data.SqlClient" ProviderManifestToken="2008" Alias="Self" xmlns:store="http://schemas.microsoft.com/ado/2007/12/edm/EntityStoreSchemaGenerator" xmlns="http://schemas.microsoft.com/ado/2009/11/edm/ssdl"&gt;</t>
  </si>
  <si>
    <t xml:space="preserve">        &lt;EntityType Name="TblProductList"&gt;</t>
  </si>
  <si>
    <t xml:space="preserve">          &lt;Key&gt;</t>
  </si>
  <si>
    <t xml:space="preserve">            &lt;PropertyRef Name="Id" /&gt;</t>
  </si>
  <si>
    <t xml:space="preserve">          &lt;/Key&gt;</t>
  </si>
  <si>
    <t xml:space="preserve">          &lt;Property Name="Id" Type="int" StoreGeneratedPattern="Identity" Nullable="false" /&gt;</t>
  </si>
  <si>
    <t xml:space="preserve">          &lt;Property Name="Name" Type="varchar" MaxLength="20" /&gt;</t>
  </si>
  <si>
    <t xml:space="preserve">          &lt;Property Name="Category" Type="varchar" MaxLength="20" /&gt;</t>
  </si>
  <si>
    <t xml:space="preserve">          &lt;Property Name="Price" Type="decimal" Precision="10" Scale="2" /&gt;</t>
  </si>
  <si>
    <t xml:space="preserve">        &lt;/EntityType&gt;</t>
  </si>
  <si>
    <t xml:space="preserve">        &lt;EntityContainer Name="SampleModelStoreContainer"&gt;</t>
  </si>
  <si>
    <t xml:space="preserve">          &lt;EntitySet Name="TblProductList" EntityType="Self.TblProductList" Schema="dbo" store:Type="Tables" /&gt;</t>
  </si>
  <si>
    <t xml:space="preserve">        &lt;/EntityContainer&gt;</t>
  </si>
  <si>
    <t xml:space="preserve">      &lt;/Schema&gt;</t>
  </si>
  <si>
    <t xml:space="preserve">    &lt;/edmx:StorageModels&gt;</t>
  </si>
  <si>
    <t xml:space="preserve">    &lt;!-- CSDL content --&gt;</t>
  </si>
  <si>
    <t xml:space="preserve">    &lt;edmx:ConceptualModels&gt;</t>
  </si>
  <si>
    <t xml:space="preserve">      &lt;Schema Namespace="SampleModel" Alias="Self" annotation:UseStrongSpatialTypes="false" xmlns:annotation="http://schemas.microsoft.com/ado/2009/02/edm/annotation" xmlns="http://schemas.microsoft.com/ado/2009/11/edm"&gt;</t>
  </si>
  <si>
    <t xml:space="preserve">          &lt;Property Name="Id" Type="Int32" Nullable="false" annotation:StoreGeneratedPattern="Identity" /&gt;</t>
  </si>
  <si>
    <t xml:space="preserve">          &lt;Property Name="Name" Type="String" MaxLength="20" FixedLength="false" Unicode="false" /&gt;</t>
  </si>
  <si>
    <t xml:space="preserve">          &lt;Property Name="Category" Type="String" MaxLength="20" FixedLength="false" Unicode="false" /&gt;</t>
  </si>
  <si>
    <t xml:space="preserve">          &lt;Property Name="Price" Type="Decimal" Precision="10" Scale="2" /&gt;</t>
  </si>
  <si>
    <t xml:space="preserve">        &lt;EntityContainer Name="SampleEntities" annotation:LazyLoadingEnabled="true"&gt;</t>
  </si>
  <si>
    <t xml:space="preserve">          &lt;EntitySet Name="TblProductLists" EntityType="Self.TblProductList" /&gt;</t>
  </si>
  <si>
    <t xml:space="preserve">    &lt;/edmx:ConceptualModels&gt;</t>
  </si>
  <si>
    <t xml:space="preserve">    &lt;!-- C-S mapping content --&gt;</t>
  </si>
  <si>
    <t xml:space="preserve">    &lt;edmx:Mappings&gt;</t>
  </si>
  <si>
    <t xml:space="preserve">      &lt;Mapping Space="C-S" xmlns="http://schemas.microsoft.com/ado/2009/11/mapping/cs"&gt;</t>
  </si>
  <si>
    <t xml:space="preserve">        &lt;EntityContainerMapping StorageEntityContainer="SampleModelStoreContainer" CdmEntityContainer="SampleEntities"&gt;</t>
  </si>
  <si>
    <t xml:space="preserve">          &lt;EntitySetMapping Name="TblProductLists"&gt;</t>
  </si>
  <si>
    <t xml:space="preserve">            &lt;EntityTypeMapping TypeName="SampleModel.TblProductList"&gt;</t>
  </si>
  <si>
    <t xml:space="preserve">              &lt;MappingFragment StoreEntitySet="TblProductList"&gt;</t>
  </si>
  <si>
    <t xml:space="preserve">                &lt;ScalarProperty Name="Id" ColumnName="Id" /&gt;</t>
  </si>
  <si>
    <t xml:space="preserve">                &lt;ScalarProperty Name="Name" ColumnName="Name" /&gt;</t>
  </si>
  <si>
    <t xml:space="preserve">                &lt;ScalarProperty Name="Category" ColumnName="Category" /&gt;</t>
  </si>
  <si>
    <t xml:space="preserve">                &lt;ScalarProperty Name="Price" ColumnName="Price" /&gt;</t>
  </si>
  <si>
    <t xml:space="preserve">              &lt;/MappingFragment&gt;</t>
  </si>
  <si>
    <t xml:space="preserve">            &lt;/EntityTypeMapping&gt;</t>
  </si>
  <si>
    <t xml:space="preserve">          &lt;/EntitySetMapping&gt;</t>
  </si>
  <si>
    <t xml:space="preserve">        &lt;/EntityContainerMapping&gt;</t>
  </si>
  <si>
    <t xml:space="preserve">      &lt;/Mapping&gt;</t>
  </si>
  <si>
    <t xml:space="preserve">    &lt;/edmx:Mappings&gt;</t>
  </si>
  <si>
    <t xml:space="preserve">  &lt;/edmx:Runtime&gt;</t>
  </si>
  <si>
    <t xml:space="preserve">  &lt;!-- EF Designer content (DO NOT EDIT MANUALLY BELOW HERE) --&gt;</t>
  </si>
  <si>
    <t xml:space="preserve">  &lt;Designer xmlns="http://schemas.microsoft.com/ado/2009/11/edmx"&gt;</t>
  </si>
  <si>
    <t xml:space="preserve">    &lt;Connection&gt;</t>
  </si>
  <si>
    <t xml:space="preserve">      &lt;DesignerInfoPropertySet&gt;</t>
  </si>
  <si>
    <t xml:space="preserve">        &lt;DesignerProperty Name="MetadataArtifactProcessing" Value="EmbedInOutputAssembly" /&gt;</t>
  </si>
  <si>
    <t xml:space="preserve">      &lt;/DesignerInfoPropertySet&gt;</t>
  </si>
  <si>
    <t xml:space="preserve">    &lt;/Connection&gt;</t>
  </si>
  <si>
    <t xml:space="preserve">    &lt;Options&gt;</t>
  </si>
  <si>
    <t xml:space="preserve">        &lt;DesignerProperty Name="ValidateOnBuild" Value="true" /&gt;</t>
  </si>
  <si>
    <t xml:space="preserve">        &lt;DesignerProperty Name="EnablePluralization" Value="true" /&gt;</t>
  </si>
  <si>
    <t xml:space="preserve">        &lt;DesignerProperty Name="IncludeForeignKeysInModel" Value="true" /&gt;</t>
  </si>
  <si>
    <t xml:space="preserve">        &lt;DesignerProperty Name="UseLegacyProvider" Value="false" /&gt;</t>
  </si>
  <si>
    <t xml:space="preserve">        &lt;DesignerProperty Name="CodeGenerationStrategy" Value="None" /&gt;</t>
  </si>
  <si>
    <t xml:space="preserve">    &lt;/Options&gt;</t>
  </si>
  <si>
    <t xml:space="preserve">    &lt;Diagrams&gt;&lt;/Diagrams&gt;</t>
  </si>
  <si>
    <t xml:space="preserve">  &lt;/Designer&gt;</t>
  </si>
  <si>
    <t>namespace AngularJS_Demo.Interface</t>
  </si>
  <si>
    <t xml:space="preserve">    interface IProductRepository</t>
  </si>
  <si>
    <t xml:space="preserve">        IEnumerable&lt;TblProductList&gt; GetAll();</t>
  </si>
  <si>
    <t xml:space="preserve">        TblProductList Get(int id);</t>
  </si>
  <si>
    <t xml:space="preserve">        TblProductList Add(TblProductList item);</t>
  </si>
  <si>
    <t xml:space="preserve">        bool Update(TblProductList item);</t>
  </si>
  <si>
    <t xml:space="preserve">        bool Delete(int id);</t>
  </si>
  <si>
    <t>using AngularJS_Demo.Repositories;</t>
  </si>
  <si>
    <t>using System.Collections;</t>
  </si>
  <si>
    <t>using System.Net;</t>
  </si>
  <si>
    <t>using System.Net.Http;</t>
  </si>
  <si>
    <t xml:space="preserve">    public class ProductController : ApiController</t>
  </si>
  <si>
    <t xml:space="preserve">        static readonly IProductRepository repository = new ProductRepository();</t>
  </si>
  <si>
    <t xml:space="preserve">        public IEnumerable GetAllProducts()</t>
  </si>
  <si>
    <t xml:space="preserve">            return repository.GetAll();</t>
  </si>
  <si>
    <t xml:space="preserve">        public TblProductList PostProduct(TblProductList item)</t>
  </si>
  <si>
    <t xml:space="preserve">            return repository.Add(item);</t>
  </si>
  <si>
    <t xml:space="preserve">        public IEnumerable PutProduct(int id, TblProductList product)</t>
  </si>
  <si>
    <t xml:space="preserve">            product.Id = id;</t>
  </si>
  <si>
    <t xml:space="preserve">            if (repository.Update(product))</t>
  </si>
  <si>
    <t xml:space="preserve">                return repository.GetAll();</t>
  </si>
  <si>
    <t xml:space="preserve">            else</t>
  </si>
  <si>
    <t xml:space="preserve">                return null;</t>
  </si>
  <si>
    <t xml:space="preserve">        public bool DeleteProduct(int id)</t>
  </si>
  <si>
    <t xml:space="preserve">            if (repository.Delete(id))</t>
  </si>
  <si>
    <t xml:space="preserve">                return true;</t>
  </si>
  <si>
    <t xml:space="preserve">                return false;</t>
  </si>
  <si>
    <t>using System.Reflection;</t>
  </si>
  <si>
    <t>using System.Runtime.CompilerServices;</t>
  </si>
  <si>
    <t>using System.Runtime.InteropServices;</t>
  </si>
  <si>
    <t xml:space="preserve">// General Information about an assembly is controlled through the following </t>
  </si>
  <si>
    <t>// set of attributes. Change these attribute values to modify the information</t>
  </si>
  <si>
    <t>// associated with an assembly.</t>
  </si>
  <si>
    <t>[assembly: AssemblyTitle("AngularJS_Demo")]</t>
  </si>
  <si>
    <t>[assembly: AssemblyDescription("")]</t>
  </si>
  <si>
    <t>[assembly: AssemblyConfiguration("")]</t>
  </si>
  <si>
    <t>[assembly: AssemblyCompany("")]</t>
  </si>
  <si>
    <t>[assembly: AssemblyProduct("AngularJS_Demo")]</t>
  </si>
  <si>
    <t>[assembly: AssemblyCopyright("Copyright ©  2016")]</t>
  </si>
  <si>
    <t>[assembly: AssemblyTrademark("")]</t>
  </si>
  <si>
    <t>[assembly: AssemblyCulture("")]</t>
  </si>
  <si>
    <t xml:space="preserve">// Setting ComVisible to false makes the types in this assembly not visible </t>
  </si>
  <si>
    <t xml:space="preserve">// to COM components.  If you need to access a type in this assembly from </t>
  </si>
  <si>
    <t>// COM, set the ComVisible attribute to true on that type.</t>
  </si>
  <si>
    <t>[assembly: ComVisible(false)]</t>
  </si>
  <si>
    <t>// The following GUID is for the ID of the typelib if this project is exposed to COM</t>
  </si>
  <si>
    <t>[assembly: Guid("002f554f-94ea-4475-9dda-30103f15d176")]</t>
  </si>
  <si>
    <t>// Version information for an assembly consists of the following four values:</t>
  </si>
  <si>
    <t>//      Major Version</t>
  </si>
  <si>
    <t xml:space="preserve">//      Minor Version </t>
  </si>
  <si>
    <t>//      Build Number</t>
  </si>
  <si>
    <t>//      Revision</t>
  </si>
  <si>
    <t xml:space="preserve">// You can specify all the values or you can default the Revision and Build Numbers </t>
  </si>
  <si>
    <t>// by using the '*' as shown below:</t>
  </si>
  <si>
    <t>[assembly: AssemblyVersion("1.0.0.0")]</t>
  </si>
  <si>
    <t>[assembly: AssemblyFileVersion("1.0.0.0")]</t>
  </si>
  <si>
    <t>sample code</t>
  </si>
  <si>
    <t>Example</t>
  </si>
  <si>
    <t>getting started</t>
  </si>
  <si>
    <t>video</t>
  </si>
  <si>
    <t>how to</t>
  </si>
  <si>
    <t>tatoural</t>
  </si>
  <si>
    <t>using</t>
  </si>
  <si>
    <t>.xlsm</t>
  </si>
  <si>
    <t>.xlsx</t>
  </si>
  <si>
    <t>.pptx</t>
  </si>
  <si>
    <t>.pdf</t>
  </si>
  <si>
    <t>.doc</t>
  </si>
  <si>
    <t>step-by-step</t>
  </si>
  <si>
    <t>codeplex</t>
  </si>
  <si>
    <t>jsbin</t>
  </si>
  <si>
    <t>plunker</t>
  </si>
  <si>
    <t>jsfiddle</t>
  </si>
  <si>
    <t>CSS Deck</t>
  </si>
  <si>
    <t>Dabblet</t>
  </si>
  <si>
    <t>Tinkerbin</t>
  </si>
  <si>
    <t>Liveweave</t>
  </si>
  <si>
    <t>Code Playgrounds</t>
  </si>
  <si>
    <t>CodePad</t>
  </si>
  <si>
    <r>
      <t>JSapp</t>
    </r>
    <r>
      <rPr>
        <sz val="9"/>
        <color rgb="FF333333"/>
        <rFont val="Times New Roman"/>
        <family val="1"/>
      </rPr>
      <t> </t>
    </r>
  </si>
  <si>
    <t>SQLFiddle</t>
  </si>
  <si>
    <t>IDEone</t>
  </si>
  <si>
    <t>AssemblyTitle</t>
  </si>
  <si>
    <t>AssemblyDescription</t>
  </si>
  <si>
    <t>AssemblyConfiguration</t>
  </si>
  <si>
    <t>AssemblyProduct</t>
  </si>
  <si>
    <t>AssemblyCompany</t>
  </si>
  <si>
    <t>AssemblyCopyright</t>
  </si>
  <si>
    <t>AssemblyTrademark</t>
  </si>
  <si>
    <t>AssemblyCulture</t>
  </si>
  <si>
    <t>ComVisible</t>
  </si>
  <si>
    <t>COM components</t>
  </si>
  <si>
    <t xml:space="preserve">ComVisible attribute </t>
  </si>
  <si>
    <t>GUID</t>
  </si>
  <si>
    <t>typelib</t>
  </si>
  <si>
    <t>Major Version</t>
  </si>
  <si>
    <t xml:space="preserve">Minor Version </t>
  </si>
  <si>
    <t>Build Number</t>
  </si>
  <si>
    <t>Revision</t>
  </si>
  <si>
    <t>AssemblyVersion</t>
  </si>
  <si>
    <t>AssemblyFileVersion</t>
  </si>
  <si>
    <t>using System</t>
  </si>
  <si>
    <t>using System.Reflection</t>
  </si>
  <si>
    <t>using AngularJS_Demo.Interface</t>
  </si>
  <si>
    <t>using AngularJS_Demo.Models</t>
  </si>
  <si>
    <t xml:space="preserve">    display: none !important </t>
  </si>
  <si>
    <t xml:space="preserve">using System </t>
  </si>
  <si>
    <t xml:space="preserve">using AngularJS_Demo.Models </t>
  </si>
  <si>
    <t xml:space="preserve">var app = angular.module('demoModule', []) </t>
  </si>
  <si>
    <t xml:space="preserve">using System.Runtime.InteropServices </t>
  </si>
  <si>
    <t xml:space="preserve">using System.Linq </t>
  </si>
  <si>
    <t xml:space="preserve">using System.Collections.Generic </t>
  </si>
  <si>
    <t xml:space="preserve">using System.Web.Http </t>
  </si>
  <si>
    <t xml:space="preserve">using System.Web </t>
  </si>
  <si>
    <t xml:space="preserve">using System.Collections </t>
  </si>
  <si>
    <t xml:space="preserve">using System.Web.Mvc </t>
  </si>
  <si>
    <t xml:space="preserve">    margin: 20px </t>
  </si>
  <si>
    <t xml:space="preserve">var textTransform = DynamicTextTransformation.Create(this) </t>
  </si>
  <si>
    <t xml:space="preserve">(function(window, document, undefined) {'use strict' </t>
  </si>
  <si>
    <t xml:space="preserve"> * terms  or (ii) using the files as included with a Microsoft product subject</t>
  </si>
  <si>
    <t xml:space="preserve">using System.Net </t>
  </si>
  <si>
    <t xml:space="preserve">var code = new CodeGenerationTools(this) </t>
  </si>
  <si>
    <t xml:space="preserve">    $scope.productsData = null </t>
  </si>
  <si>
    <t xml:space="preserve">using System.Net.Http </t>
  </si>
  <si>
    <t xml:space="preserve">var ef = new MetadataTools(this) </t>
  </si>
  <si>
    <t xml:space="preserve">using System.Runtime.CompilerServices </t>
  </si>
  <si>
    <t xml:space="preserve">using AngularJS_Demo.Repositories </t>
  </si>
  <si>
    <t xml:space="preserve">var typeMapper = new TypeMapper(code, ef, textTransform.Errors) </t>
  </si>
  <si>
    <t xml:space="preserve">var loader = new EdmMetadataLoader(textTransform.Host, textTransform.Errors) </t>
  </si>
  <si>
    <t xml:space="preserve">fileManager = EntityFrameworkTemplateFileManager.Create(this) </t>
  </si>
  <si>
    <t xml:space="preserve">    width: 80px </t>
  </si>
  <si>
    <t xml:space="preserve">var itemCollection = loader.CreateEdmItemCollection(inputFile) </t>
  </si>
  <si>
    <t xml:space="preserve">var itemCollection = new EdmMetadataLoader(textTransform.Host, textTransform.Errors).CreateEdmItemCollection(inputFile) </t>
  </si>
  <si>
    <t xml:space="preserve">    display: inline-block </t>
  </si>
  <si>
    <t xml:space="preserve">        TblProductList Get(int id) </t>
  </si>
  <si>
    <t xml:space="preserve">var modelNamespace = loader.GetModelNamespace(inputFile) </t>
  </si>
  <si>
    <t xml:space="preserve">var codeStringGenerator = new CodeStringGenerator(code, typeMapper, ef) </t>
  </si>
  <si>
    <t xml:space="preserve">    using System </t>
  </si>
  <si>
    <t xml:space="preserve">        TblProductList Add(TblProductList item) </t>
  </si>
  <si>
    <t xml:space="preserve">    using System.Collections.Generic </t>
  </si>
  <si>
    <t xml:space="preserve">        ProductDBEntities ProductDB = new ProductDBEntities() </t>
  </si>
  <si>
    <t xml:space="preserve">    }) </t>
  </si>
  <si>
    <t xml:space="preserve">        bool Update(TblProductList item) </t>
  </si>
  <si>
    <t xml:space="preserve"> * var exampleMinErr = minErr('example') </t>
  </si>
  <si>
    <t xml:space="preserve">            return View() </t>
  </si>
  <si>
    <t xml:space="preserve">        bool Delete(int id) </t>
  </si>
  <si>
    <t xml:space="preserve"> * throw exampleMinErr('one', 'This {0} is {1}', foo, bar) </t>
  </si>
  <si>
    <t xml:space="preserve">        static readonly IProductRepository repository = new ProductRepository() </t>
  </si>
  <si>
    <t xml:space="preserve">    return string.Empty </t>
  </si>
  <si>
    <t xml:space="preserve">    outline: none </t>
  </si>
  <si>
    <t xml:space="preserve">        public int Id { get  set  }</t>
  </si>
  <si>
    <t xml:space="preserve">        var total = 0 </t>
  </si>
  <si>
    <t xml:space="preserve">            ) </t>
  </si>
  <si>
    <t xml:space="preserve">    cursor: pointer </t>
  </si>
  <si>
    <t xml:space="preserve">        public string Name { get  set  }</t>
  </si>
  <si>
    <t xml:space="preserve">            return ProductDB.TblProductLists </t>
  </si>
  <si>
    <t xml:space="preserve">    text-align: center </t>
  </si>
  <si>
    <t xml:space="preserve">WriteHeader(codeStringGenerator, fileManager) </t>
  </si>
  <si>
    <t xml:space="preserve">        public string Category { get  set  }</t>
  </si>
  <si>
    <t xml:space="preserve">            total += item.Price </t>
  </si>
  <si>
    <t xml:space="preserve">    text-decoration: none </t>
  </si>
  <si>
    <t xml:space="preserve">            return repository.GetAll() </t>
  </si>
  <si>
    <t xml:space="preserve">    padding: .4em 1.1em .4em </t>
  </si>
  <si>
    <t xml:space="preserve">        return total </t>
  </si>
  <si>
    <t xml:space="preserve">    color: #fef4e9 </t>
  </si>
  <si>
    <t xml:space="preserve">    border: solid 1px #006fb9 </t>
  </si>
  <si>
    <t xml:space="preserve">    background: #1276bb </t>
  </si>
  <si>
    <t xml:space="preserve">    BeginNamespace(code) </t>
  </si>
  <si>
    <t xml:space="preserve">            return ProductDB.TblProductLists.Find(id) </t>
  </si>
  <si>
    <t xml:space="preserve">            return repository.Add(item) </t>
  </si>
  <si>
    <t xml:space="preserve">        text-decoration: none </t>
  </si>
  <si>
    <t xml:space="preserve">        background: #282828 </t>
  </si>
  <si>
    <t xml:space="preserve">    } </t>
  </si>
  <si>
    <t xml:space="preserve">        border: solid 1px #000 </t>
  </si>
  <si>
    <t xml:space="preserve">            product.Id = id </t>
  </si>
  <si>
    <t xml:space="preserve">    var propertiesWithDefaultValues = typeMapper.GetPropertiesWithDefaultValues(entity) </t>
  </si>
  <si>
    <t xml:space="preserve">    var collectionNavigationProperties = typeMapper.GetCollectionNavigationProperties(entity) </t>
  </si>
  <si>
    <t xml:space="preserve">var codeNamespace = code.VsNamespaceSuggestion() </t>
  </si>
  <si>
    <t xml:space="preserve">    var complexProperties = typeMapper.GetComplexProperties(entity) </t>
  </si>
  <si>
    <t xml:space="preserve">                return repository.GetAll() </t>
  </si>
  <si>
    <t xml:space="preserve">        $scope.Product.Id = '' </t>
  </si>
  <si>
    <t xml:space="preserve">    padding-top: 1em </t>
  </si>
  <si>
    <t xml:space="preserve">        $scope.Product.Name = '' </t>
  </si>
  <si>
    <t xml:space="preserve">            ProductDB.TblProductLists.Add(item) </t>
  </si>
  <si>
    <t xml:space="preserve">        $scope.Product.Price = '' </t>
  </si>
  <si>
    <t xml:space="preserve">            ProductDB.SaveChanges() </t>
  </si>
  <si>
    <t xml:space="preserve">        $scope.Product.Category = '' </t>
  </si>
  <si>
    <t xml:space="preserve">                return null </t>
  </si>
  <si>
    <t xml:space="preserve">            return item </t>
  </si>
  <si>
    <t xml:space="preserve">    font-weight: 600 </t>
  </si>
  <si>
    <t xml:space="preserve">  ErrorConstructor = ErrorConstructor || Error </t>
  </si>
  <si>
    <t xml:space="preserve">    var SKIP_INDEXES = 2 </t>
  </si>
  <si>
    <t xml:space="preserve">    padding: .1em .5em </t>
  </si>
  <si>
    <t xml:space="preserve">    text-align: left </t>
  </si>
  <si>
    <t xml:space="preserve">using System.Data.Entity </t>
  </si>
  <si>
    <t xml:space="preserve">                return true </t>
  </si>
  <si>
    <t xml:space="preserve">using System.Data.Entity.Infrastructure </t>
  </si>
  <si>
    <t xml:space="preserve">        margin: 0 </t>
  </si>
  <si>
    <t xml:space="preserve">      paramPrefix, i </t>
  </si>
  <si>
    <t xml:space="preserve">        padding: 0 </t>
  </si>
  <si>
    <t xml:space="preserve">                return false </t>
  </si>
  <si>
    <t xml:space="preserve">            products.Name = item.Name </t>
  </si>
  <si>
    <t xml:space="preserve">using System.Data.Entity.Core.Objects </t>
  </si>
  <si>
    <t xml:space="preserve">            products.Category = item.Category </t>
  </si>
  <si>
    <t xml:space="preserve">            products.Price = item.Price </t>
  </si>
  <si>
    <t xml:space="preserve">        shiftedIndex = index + SKIP_INDEXES </t>
  </si>
  <si>
    <t xml:space="preserve">        display: inline </t>
  </si>
  <si>
    <t xml:space="preserve">            return true </t>
  </si>
  <si>
    <t xml:space="preserve">        return toDebugString(templateArgs[shiftedIndex]) </t>
  </si>
  <si>
    <t xml:space="preserve">            content: ',' </t>
  </si>
  <si>
    <t xml:space="preserve">      return match </t>
  </si>
  <si>
    <t xml:space="preserve">            content: '' </t>
  </si>
  <si>
    <t xml:space="preserve">            TblProductList products = ProductDB.TblProductLists.Find(id) </t>
  </si>
  <si>
    <t xml:space="preserve">            ProductDB.TblProductLists.Remove(products) </t>
  </si>
  <si>
    <t xml:space="preserve">        this.Configuration.LazyLoadingEnabled = false </t>
  </si>
  <si>
    <t xml:space="preserve">        encodeURIComponent(toDebugString(templateArgs[i])) </t>
  </si>
  <si>
    <t xml:space="preserve">    var simpleProperties = typeMapper.GetSimpleProperties(entity) </t>
  </si>
  <si>
    <t xml:space="preserve">    return new ErrorConstructor(message) </t>
  </si>
  <si>
    <t xml:space="preserve">                $scope.productsData.push(response.data) </t>
  </si>
  <si>
    <t xml:space="preserve">  } </t>
  </si>
  <si>
    <t xml:space="preserve">                $scope.clear() </t>
  </si>
  <si>
    <t xml:space="preserve">            }) </t>
  </si>
  <si>
    <t xml:space="preserve">            alert('Please Enter All the Values !!') </t>
  </si>
  <si>
    <t xml:space="preserve">        $scope.Product = { Id: data.Id, Name: data.Name, Price: data.Price, Category: data.Category } </t>
  </si>
  <si>
    <t xml:space="preserve">        throw new UnintentionalCodeFirstException() </t>
  </si>
  <si>
    <t xml:space="preserve">        $scope.clear() </t>
  </si>
  <si>
    <t xml:space="preserve">    var navigationProperties = typeMapper.GetNavigationProperties(entity) </t>
  </si>
  <si>
    <t xml:space="preserve">        WriteFunctionImport(typeMapper, codeStringGenerator, edmFunction, modelNamespace, includeMergeOption: false) </t>
  </si>
  <si>
    <t xml:space="preserve">                $scope.productsData = response.data </t>
  </si>
  <si>
    <t xml:space="preserve">    PopIndent() </t>
  </si>
  <si>
    <t xml:space="preserve">    EndNamespace(code) </t>
  </si>
  <si>
    <t xml:space="preserve">    var complexProperties = typeMapper.GetComplexProperties(complex) </t>
  </si>
  <si>
    <t xml:space="preserve">    var propertiesWithDefaultValues = typeMapper.GetPropertiesWithDefaultValues(complex) </t>
  </si>
  <si>
    <t xml:space="preserve">            $scope.productsData.splice(index, 1) </t>
  </si>
  <si>
    <t xml:space="preserve">        }) </t>
  </si>
  <si>
    <t xml:space="preserve">        codeStringGenerator.WriteFunctionParameters(edmFunction, WriteFunctionParameter) </t>
  </si>
  <si>
    <t xml:space="preserve">}) </t>
  </si>
  <si>
    <t xml:space="preserve">    var fac = {} </t>
  </si>
  <si>
    <t xml:space="preserve">    return fac </t>
  </si>
  <si>
    <t xml:space="preserve">            WriteFunctionImport(typeMapper, codeStringGenerator, edmFunction, modelNamespace, includeMergeOption: true) </t>
  </si>
  <si>
    <t xml:space="preserve">    var simpleProperties = typeMapper.GetSimpleProperties(complex) </t>
  </si>
  <si>
    <t xml:space="preserve">    private readonly CodeGenerationTools _code </t>
  </si>
  <si>
    <t xml:space="preserve">    private readonly TypeMapper _typeMapper </t>
  </si>
  <si>
    <t xml:space="preserve">    private readonly MetadataTools _ef </t>
  </si>
  <si>
    <t xml:space="preserve">        _code = code </t>
  </si>
  <si>
    <t xml:space="preserve">        _typeMapper = typeMapper </t>
  </si>
  <si>
    <t xml:space="preserve">        _ef = ef </t>
  </si>
  <si>
    <t xml:space="preserve">            _code.SpaceAfter(Accessibility.ForSetter(edmProperty))) </t>
  </si>
  <si>
    <t xml:space="preserve">var VALIDITY_STATE_PROPERTY = 'validity' </t>
  </si>
  <si>
    <t xml:space="preserve">        var endType = _typeMapper.GetTypeName(navProp.ToEndMember.GetEntityType()) </t>
  </si>
  <si>
    <t xml:space="preserve">    var foundOne = false </t>
  </si>
  <si>
    <t xml:space="preserve">        foundOne = true </t>
  </si>
  <si>
    <t xml:space="preserve">            _code.SpaceAfter(Accessibility.ForSetter(navProp))) </t>
  </si>
  <si>
    <t xml:space="preserve">var lowercase = function(string) {return isString(string) ? string.toLowerCase() : string } </t>
  </si>
  <si>
    <t xml:space="preserve">var hasOwnProperty = Object.prototype.hasOwnProperty </t>
  </si>
  <si>
    <t xml:space="preserve">        this.GenerationEnvironment.Remove(this.GenerationEnvironment.Length - 3, 1) </t>
  </si>
  <si>
    <t xml:space="preserve">fileManager.Process() </t>
  </si>
  <si>
    <t xml:space="preserve">var uppercase = function(string) {return isString(string) ? string.toUpperCase() : string } </t>
  </si>
  <si>
    <t xml:space="preserve">    fileManager.StartHeader() </t>
  </si>
  <si>
    <t xml:space="preserve">      : s </t>
  </si>
  <si>
    <t xml:space="preserve">} </t>
  </si>
  <si>
    <t xml:space="preserve">            _code.Escape(_typeMapper.UnderlyingClrType(enumType))) </t>
  </si>
  <si>
    <t xml:space="preserve">        var parameters = FunctionImportParameter.Create(edmFunction.Parameters, _code, _ef) </t>
  </si>
  <si>
    <t xml:space="preserve">    fileManager.EndBlock() </t>
  </si>
  <si>
    <t xml:space="preserve">  lowercase = manualLowercase </t>
  </si>
  <si>
    <t xml:space="preserve">    var codeNamespace = code.VsNamespaceSuggestion() </t>
  </si>
  <si>
    <t xml:space="preserve">  uppercase = manualUppercase </t>
  </si>
  <si>
    <t xml:space="preserve">            writeParameter(parameter.LocalVariableName, isNotNull, notNullInit, nullInit) </t>
  </si>
  <si>
    <t xml:space="preserve">        var parameters = _typeMapper.GetParameters(edmFunction) </t>
  </si>
  <si>
    <t xml:space="preserve">        PopIndent() </t>
  </si>
  <si>
    <t xml:space="preserve">    uid               = 0 </t>
  </si>
  <si>
    <t xml:space="preserve">msie = document.documentMode </t>
  </si>
  <si>
    <t xml:space="preserve">        var returnType = _typeMapper.GetReturnType(edmFunction) </t>
  </si>
  <si>
    <t xml:space="preserve">  if (obj == null || isWindow(obj)) return false </t>
  </si>
  <si>
    <t xml:space="preserve">  if (isArray(obj) || isString(obj) || (jqLite &amp;&amp; obj instanceof jqLite)) return true </t>
  </si>
  <si>
    <t xml:space="preserve">            paramList) </t>
  </si>
  <si>
    <t xml:space="preserve">            callParams) </t>
  </si>
  <si>
    <t xml:space="preserve">     var values = {name: 'misko', gender: 'male'} </t>
  </si>
  <si>
    <t xml:space="preserve">     var log = [] </t>
  </si>
  <si>
    <t xml:space="preserve">            _code.Escape(entitySet)) </t>
  </si>
  <si>
    <t xml:space="preserve">       this.push(key + ': ' + value) </t>
  </si>
  <si>
    <t xml:space="preserve">     }, log) </t>
  </si>
  <si>
    <t xml:space="preserve">     expect(log).toEqual(['name: misko', 'gender: male']) </t>
  </si>
  <si>
    <t xml:space="preserve">            _typeMapper.GetTypeName(entitySet.ElementType)) </t>
  </si>
  <si>
    <t xml:space="preserve">  var key, length </t>
  </si>
  <si>
    <t xml:space="preserve">          iterator.call(context, obj[key], key, obj) </t>
  </si>
  <si>
    <t xml:space="preserve">      var isPrimitive = typeof obj !== 'object' </t>
  </si>
  <si>
    <t xml:space="preserve">    private readonly System.Collections.IList _errors </t>
  </si>
  <si>
    <t xml:space="preserve">        obj.forEach(iterator, context, obj) </t>
  </si>
  <si>
    <t xml:space="preserve">        iterator.call(context, obj[key], key, obj) </t>
  </si>
  <si>
    <t xml:space="preserve">        _errors = errors </t>
  </si>
  <si>
    <t xml:space="preserve">        return typeUsage == null ? null : GetTypeName(typeUsage.EdmType, _ef.IsNullable(typeUsage), modelNamespace: null) </t>
  </si>
  <si>
    <t xml:space="preserve">  return obj </t>
  </si>
  <si>
    <t xml:space="preserve">  var keys = Object.keys(obj).sort() </t>
  </si>
  <si>
    <t xml:space="preserve">        return GetTypeName(edmType, isNullable: null, modelNamespace: null) </t>
  </si>
  <si>
    <t xml:space="preserve">    iterator.call(context, obj[keys[i]], keys[i]) </t>
  </si>
  <si>
    <t xml:space="preserve">  return keys </t>
  </si>
  <si>
    <t xml:space="preserve">        return typeUsage == null ? null : GetTypeName(typeUsage.EdmType, _ef.IsNullable(typeUsage), modelNamespace) </t>
  </si>
  <si>
    <t xml:space="preserve">        return GetTypeName(edmType, isNullable: null, modelNamespace: modelNamespace) </t>
  </si>
  <si>
    <t xml:space="preserve">  return function(value, key) { iteratorFn(key, value)  } </t>
  </si>
  <si>
    <t xml:space="preserve">            return null </t>
  </si>
  <si>
    <t xml:space="preserve">        var collectionType = edmType as CollectionType </t>
  </si>
  <si>
    <t xml:space="preserve">  return ++uid </t>
  </si>
  <si>
    <t xml:space="preserve">                _code.Escape(edmType)) </t>
  </si>
  <si>
    <t xml:space="preserve">            return typeName </t>
  </si>
  <si>
    <t xml:space="preserve">    obj.$$hashKey = h </t>
  </si>
  <si>
    <t xml:space="preserve">    delete obj.$$hashKey </t>
  </si>
  <si>
    <t xml:space="preserve">            var clrType = UnderlyingClrType(edmType) </t>
  </si>
  <si>
    <t xml:space="preserve">                typeName = _code.Escape(clrType) </t>
  </si>
  <si>
    <t xml:space="preserve">  var h = dst.$$hashKey </t>
  </si>
  <si>
    <t xml:space="preserve">            typeName = FixNamespaces(typeName) </t>
  </si>
  <si>
    <t xml:space="preserve">    var obj = objs[i] </t>
  </si>
  <si>
    <t xml:space="preserve">    if (!isObject(obj) &amp;&amp; !isFunction(obj)) continue </t>
  </si>
  <si>
    <t xml:space="preserve">                typeName </t>
  </si>
  <si>
    <t xml:space="preserve">    var keys = Object.keys(obj) </t>
  </si>
  <si>
    <t xml:space="preserve">      var key = keys[j] </t>
  </si>
  <si>
    <t xml:space="preserve">      var src = obj[key] </t>
  </si>
  <si>
    <t xml:space="preserve">          dst[key] = new Date(src.valueOf()) </t>
  </si>
  <si>
    <t xml:space="preserve">          dst[key] = new RegExp(src) </t>
  </si>
  <si>
    <t xml:space="preserve">        var primitiveType = edmType as PrimitiveType </t>
  </si>
  <si>
    <t xml:space="preserve">          dst[key] = src.cloneNode(true) </t>
  </si>
  <si>
    <t xml:space="preserve">            return primitiveType.ClrEquivalentType </t>
  </si>
  <si>
    <t xml:space="preserve">          dst[key] = src.clone() </t>
  </si>
  <si>
    <t xml:space="preserve">          if (!isObject(dst[key])) dst[key] = isArray(src) ? [] : {} </t>
  </si>
  <si>
    <t xml:space="preserve">          baseExtend(dst[key], [src], true) </t>
  </si>
  <si>
    <t xml:space="preserve">            return GetEnumUnderlyingType(edmType).ClrEquivalentType </t>
  </si>
  <si>
    <t xml:space="preserve">        dst[key] = src </t>
  </si>
  <si>
    <t xml:space="preserve">        return typeof(object) </t>
  </si>
  <si>
    <t xml:space="preserve">  setHashKey(dst, h) </t>
  </si>
  <si>
    <t xml:space="preserve">  return dst </t>
  </si>
  <si>
    <t xml:space="preserve">        return valueProperty == null ? null : valueProperty.GetValue(enumMember, null) </t>
  </si>
  <si>
    <t xml:space="preserve">        return nameProperty == null ? null : (string)nameProperty.GetValue(enumMember, null) </t>
  </si>
  <si>
    <t xml:space="preserve">  return baseExtend(dst, slice.call(arguments, 1), false) </t>
  </si>
  <si>
    <t xml:space="preserve">        return isFlagsProperty != null &amp;&amp; (bool)isFlagsProperty.GetValue(enumType, null) </t>
  </si>
  <si>
    <t xml:space="preserve">  return baseExtend(dst, slice.call(arguments, 1), true) </t>
  </si>
  <si>
    <t xml:space="preserve">            return _code.CreateLiteral(value) </t>
  </si>
  <si>
    <t xml:space="preserve">  return parseInt(str, 10) </t>
  </si>
  <si>
    <t xml:space="preserve">  return extend(Object.create(parent), extra) </t>
  </si>
  <si>
    <t xml:space="preserve">            return false </t>
  </si>
  <si>
    <t xml:space="preserve">        return true </t>
  </si>
  <si>
    <t xml:space="preserve">       var result = calculateResult() </t>
  </si>
  <si>
    <t xml:space="preserve">       (callback || angular.noop)(result) </t>
  </si>
  <si>
    <t xml:space="preserve">noop.$inject = [] </t>
  </si>
  <si>
    <t xml:space="preserve">       return (transformationFn || angular.identity)(value) </t>
  </si>
  <si>
    <t xml:space="preserve">     } </t>
  </si>
  <si>
    <t>function identity($) {return $ }</t>
  </si>
  <si>
    <t xml:space="preserve">            return ((EdmType)item).Name </t>
  </si>
  <si>
    <t xml:space="preserve">identity.$inject = [] </t>
  </si>
  <si>
    <t>function valueFn(value) {return function() {return value } }</t>
  </si>
  <si>
    <t xml:space="preserve">            return ((EntityContainer)item).Name </t>
  </si>
  <si>
    <t xml:space="preserve">  return isFunction(obj.toString) &amp;&amp; obj.toString !== toString </t>
  </si>
  <si>
    <t>function isUndefined(value) {return typeof value === 'undefined' }</t>
  </si>
  <si>
    <t>function isDefined(value) {return typeof value !== 'undefined' }</t>
  </si>
  <si>
    <t xml:space="preserve">  return value !== null &amp;&amp; typeof value === 'object' </t>
  </si>
  <si>
    <t xml:space="preserve">        return isComposableProperty != null &amp;&amp; (bool)isComposableProperty.GetValue(edmFunction, null) </t>
  </si>
  <si>
    <t xml:space="preserve">  return value !== null &amp;&amp; typeof value === 'object' &amp;&amp; !getPrototypeOf(value) </t>
  </si>
  <si>
    <t xml:space="preserve">        return FunctionImportParameter.Create(edmFunction.Parameters, _code, _ef) </t>
  </si>
  <si>
    <t xml:space="preserve">        var returnParam = GetReturnParameter(edmFunction) </t>
  </si>
  <si>
    <t xml:space="preserve">        return returnParam == null ? null : _ef.GetElementType(returnParam.TypeUsage) </t>
  </si>
  <si>
    <t xml:space="preserve">        var returnType = GetReturnType(edmFunction) </t>
  </si>
  <si>
    <t xml:space="preserve">        return !includeMergeOption &amp;&amp; returnType != null &amp;&amp; returnType.EdmType.BuiltInTypeKind == BuiltInTypeKind.EntityType </t>
  </si>
  <si>
    <t>function isString(value) {return typeof value === 'string' }</t>
  </si>
  <si>
    <t xml:space="preserve">        throw new ArgumentNullException(name) </t>
  </si>
  <si>
    <t>function isNumber(value) {return typeof value === 'number' }</t>
  </si>
  <si>
    <t xml:space="preserve">  return toString.call(value) === '[object Date]' </t>
  </si>
  <si>
    <t xml:space="preserve">var isArray = Array.isArray </t>
  </si>
  <si>
    <t>function isFunction(value) {return typeof value === 'function' }</t>
  </si>
  <si>
    <t xml:space="preserve">  return toString.call(value) === '[object RegExp]' </t>
  </si>
  <si>
    <t xml:space="preserve">  return obj &amp;&amp; obj.window === obj </t>
  </si>
  <si>
    <t xml:space="preserve">  return obj &amp;&amp; obj.$evalAsync &amp;&amp; obj.$watch </t>
  </si>
  <si>
    <t xml:space="preserve">  return toString.call(obj) === '[object File]' </t>
  </si>
  <si>
    <t xml:space="preserve">  return toString.call(obj) === '[object FormData]' </t>
  </si>
  <si>
    <t xml:space="preserve">  return toString.call(obj) === '[object Blob]' </t>
  </si>
  <si>
    <t xml:space="preserve">  return typeof value === 'boolean' </t>
  </si>
  <si>
    <t xml:space="preserve">  return obj &amp;&amp; isFunction(obj.then) </t>
  </si>
  <si>
    <t xml:space="preserve">  return value &amp;&amp; isNumber(value.length) &amp;&amp; TYPED_ARRAY_REGEXP.test(toString.call(value)) </t>
  </si>
  <si>
    <t xml:space="preserve">  return isString(value) ? value.trim() : value </t>
  </si>
  <si>
    <t xml:space="preserve">    obj[items[i]] = true </t>
  </si>
  <si>
    <t xml:space="preserve">  return lowercase(element.nodeName || (element[0] &amp;&amp; element[0].nodeName)) </t>
  </si>
  <si>
    <t xml:space="preserve">  return Array.prototype.indexOf.call(array, obj) != -1 </t>
  </si>
  <si>
    <t xml:space="preserve">  var index = array.indexOf(value) </t>
  </si>
  <si>
    <t xml:space="preserve">    array.splice(index, 1) </t>
  </si>
  <si>
    <t xml:space="preserve">  return index </t>
  </si>
  <si>
    <t xml:space="preserve">      $scope.master= {} </t>
  </si>
  <si>
    <t xml:space="preserve">        $scope.master= angular.copy(user) </t>
  </si>
  <si>
    <t xml:space="preserve">      } </t>
  </si>
  <si>
    <t xml:space="preserve">        angular.copy($scope.master, $scope.user) </t>
  </si>
  <si>
    <t xml:space="preserve">      $scope.reset() </t>
  </si>
  <si>
    <t xml:space="preserve">    }]) </t>
  </si>
  <si>
    <t xml:space="preserve">  var stackSource = [] </t>
  </si>
  <si>
    <t xml:space="preserve">  var stackDest = [] </t>
  </si>
  <si>
    <t xml:space="preserve">      destination.length = 0 </t>
  </si>
  <si>
    <t xml:space="preserve">          delete destination[key] </t>
  </si>
  <si>
    <t xml:space="preserve">      }) </t>
  </si>
  <si>
    <t xml:space="preserve">    stackSource.push(source) </t>
  </si>
  <si>
    <t xml:space="preserve">    stackDest.push(destination) </t>
  </si>
  <si>
    <t xml:space="preserve">    return copyRecurse(source, destination) </t>
  </si>
  <si>
    <t xml:space="preserve">  return copyElement(source) </t>
  </si>
  <si>
    <t xml:space="preserve">    var h = destination.$$hashKey </t>
  </si>
  <si>
    <t xml:space="preserve">    var result, key </t>
  </si>
  <si>
    <t xml:space="preserve">        destination.push(copyElement(source[i])) </t>
  </si>
  <si>
    <t xml:space="preserve">        destination[key] = copyElement(source[key]) </t>
  </si>
  <si>
    <t xml:space="preserve">          destination[key] = copyElement(source[key]) </t>
  </si>
  <si>
    <t xml:space="preserve">    setHashKey(destination, h) </t>
  </si>
  <si>
    <t xml:space="preserve">    return destination </t>
  </si>
  <si>
    <t xml:space="preserve">      return source </t>
  </si>
  <si>
    <t xml:space="preserve">    var index = stackSource.indexOf(source) </t>
  </si>
  <si>
    <t xml:space="preserve">      return stackDest[index] </t>
  </si>
  <si>
    <t xml:space="preserve">    var needsRecurse = false </t>
  </si>
  <si>
    <t xml:space="preserve">    var destination </t>
  </si>
  <si>
    <t xml:space="preserve">      destination = [] </t>
  </si>
  <si>
    <t xml:space="preserve">      needsRecurse = true </t>
  </si>
  <si>
    <t xml:space="preserve">      destination = new source.constructor(source) </t>
  </si>
  <si>
    <t xml:space="preserve">      destination = new Date(source.getTime()) </t>
  </si>
  <si>
    <t xml:space="preserve">      destination.lastIndex = source.lastIndex </t>
  </si>
  <si>
    <t xml:space="preserve">        destination = source.cloneNode(true) </t>
  </si>
  <si>
    <t xml:space="preserve">      destination = Object.create(getPrototypeOf(source)) </t>
  </si>
  <si>
    <t xml:space="preserve">      : destination </t>
  </si>
  <si>
    <t xml:space="preserve">    dst = dst || [] </t>
  </si>
  <si>
    <t xml:space="preserve">      dst[i] = src[i] </t>
  </si>
  <si>
    <t xml:space="preserve">    dst = dst || {} </t>
  </si>
  <si>
    <t xml:space="preserve">        dst[key] = src[key] </t>
  </si>
  <si>
    <t xml:space="preserve">  return dst || src </t>
  </si>
  <si>
    <t xml:space="preserve">  if (o1 === o2) return true </t>
  </si>
  <si>
    <t xml:space="preserve">  if (o1 === null || o2 === null) return false </t>
  </si>
  <si>
    <t xml:space="preserve">  var t1 = typeof o1, t2 = typeof o2, length, key, keySet </t>
  </si>
  <si>
    <t xml:space="preserve">        if (!isArray(o2)) return false </t>
  </si>
  <si>
    <t xml:space="preserve">            if (!equals(o1[key], o2[key])) return false </t>
  </si>
  <si>
    <t xml:space="preserve">          return true </t>
  </si>
  <si>
    <t xml:space="preserve">        if (!isDate(o2)) return false </t>
  </si>
  <si>
    <t xml:space="preserve">        return equals(o1.getTime(), o2.getTime()) </t>
  </si>
  <si>
    <t xml:space="preserve">        return isRegExp(o2) ? o1.toString() == o2.toString() : false </t>
  </si>
  <si>
    <t xml:space="preserve">          isArray(o2) || isDate(o2) || isRegExp(o2)) return false </t>
  </si>
  <si>
    <t xml:space="preserve">        keySet = createMap() </t>
  </si>
  <si>
    <t xml:space="preserve">          if (key.charAt(0) === '$' || isFunction(o1[key])) continue </t>
  </si>
  <si>
    <t xml:space="preserve">          if (!equals(o1[key], o2[key])) return false </t>
  </si>
  <si>
    <t xml:space="preserve">          keySet[key] = true </t>
  </si>
  <si>
    <t xml:space="preserve">              !isFunction(o2[key])) return false </t>
  </si>
  <si>
    <t xml:space="preserve">  return false </t>
  </si>
  <si>
    <t xml:space="preserve">                    document.querySelector('[data-ng-csp]')) </t>
  </si>
  <si>
    <t xml:space="preserve">                    ngCspElement.getAttribute('data-ng-csp') </t>
  </si>
  <si>
    <t xml:space="preserve">  return csp.rules </t>
  </si>
  <si>
    <t xml:space="preserve">      new Function('') </t>
  </si>
  <si>
    <t xml:space="preserve">      return false </t>
  </si>
  <si>
    <t xml:space="preserve">      return true </t>
  </si>
  <si>
    <t xml:space="preserve">  if (isDefined(jq.name_)) return jq.name_ </t>
  </si>
  <si>
    <t xml:space="preserve">  var el </t>
  </si>
  <si>
    <t xml:space="preserve">  var i, ii = ngAttrPrefixes.length, prefix, name </t>
  </si>
  <si>
    <t xml:space="preserve">    prefix = ngAttrPrefixes[i] </t>
  </si>
  <si>
    <t xml:space="preserve">      name = el.getAttribute(prefix + 'jq') </t>
  </si>
  <si>
    <t xml:space="preserve">      break </t>
  </si>
  <si>
    <t xml:space="preserve">  return (jq.name_ = name) </t>
  </si>
  <si>
    <t xml:space="preserve">  return array1.concat(slice.call(array2, index)) </t>
  </si>
  <si>
    <t xml:space="preserve">  return slice.call(args, startIndex || 0) </t>
  </si>
  <si>
    <t xml:space="preserve">            : fn.apply(self, curryArgs) </t>
  </si>
  <si>
    <t xml:space="preserve">            : fn.call(self) </t>
  </si>
  <si>
    <t xml:space="preserve">        } </t>
  </si>
  <si>
    <t xml:space="preserve">    return fn </t>
  </si>
  <si>
    <t xml:space="preserve">  var val = value </t>
  </si>
  <si>
    <t xml:space="preserve">    val = undefined </t>
  </si>
  <si>
    <t xml:space="preserve">    val = '$WINDOW' </t>
  </si>
  <si>
    <t xml:space="preserve">    val = '$DOCUMENT' </t>
  </si>
  <si>
    <t xml:space="preserve">    val = '$SCOPE' </t>
  </si>
  <si>
    <t xml:space="preserve">  return val </t>
  </si>
  <si>
    <t xml:space="preserve">  if (typeof obj === 'undefined') return undefined </t>
  </si>
  <si>
    <t xml:space="preserve">    pretty = pretty ? 2 : null </t>
  </si>
  <si>
    <t xml:space="preserve">  return JSON.stringify(obj, toJsonReplacer, pretty) </t>
  </si>
  <si>
    <t xml:space="preserve">      : json </t>
  </si>
  <si>
    <t xml:space="preserve">  return isNaN(requestedTimezoneOffset) ? fallback : requestedTimezoneOffset </t>
  </si>
  <si>
    <t xml:space="preserve">  date = new Date(date.getTime()) </t>
  </si>
  <si>
    <t xml:space="preserve">  date.setMinutes(date.getMinutes() + minutes) </t>
  </si>
  <si>
    <t xml:space="preserve">  return date </t>
  </si>
  <si>
    <t xml:space="preserve">  reverse = reverse ? -1 : 1 </t>
  </si>
  <si>
    <t xml:space="preserve">  var timezoneOffset = timezoneToOffset(timezone, date.getTimezoneOffset()) </t>
  </si>
  <si>
    <t xml:space="preserve">  return addDateMinutes(date, reverse * (timezoneOffset - date.getTimezoneOffset())) </t>
  </si>
  <si>
    <t xml:space="preserve">  element = jqLite(element).clone() </t>
  </si>
  <si>
    <t xml:space="preserve">    element.empty() </t>
  </si>
  <si>
    <t xml:space="preserve">    return lowercase(elemHtml) </t>
  </si>
  <si>
    <t xml:space="preserve">    return decodeURIComponent(value) </t>
  </si>
  <si>
    <t xml:space="preserve">  var obj = {} </t>
  </si>
  <si>
    <t xml:space="preserve">    var splitPoint, key, val </t>
  </si>
  <si>
    <t xml:space="preserve">      splitPoint = keyValue.indexOf('=') </t>
  </si>
  <si>
    <t xml:space="preserve">        key = keyValue.substring(0, splitPoint) </t>
  </si>
  <si>
    <t xml:space="preserve">        val = keyValue.substring(splitPoint + 1) </t>
  </si>
  <si>
    <t xml:space="preserve">      key = tryDecodeURIComponent(key) </t>
  </si>
  <si>
    <t xml:space="preserve">        val = isDefined(val) ? tryDecodeURIComponent(val) : true </t>
  </si>
  <si>
    <t xml:space="preserve">          obj[key] = val </t>
  </si>
  <si>
    <t xml:space="preserve">          obj[key].push(val) </t>
  </si>
  <si>
    <t xml:space="preserve">          obj[key] = [obj[key],val] </t>
  </si>
  <si>
    <t xml:space="preserve">  }) </t>
  </si>
  <si>
    <t xml:space="preserve">  var parts = [] </t>
  </si>
  <si>
    <t xml:space="preserve">                   (arrayValue === true ? '' : '=' + encodeUriQuery(arrayValue, true))) </t>
  </si>
  <si>
    <t xml:space="preserve">               (value === true ? '' : '=' + encodeUriQuery(value, true))) </t>
  </si>
  <si>
    <t xml:space="preserve">  return parts.length ? parts.join('&amp;') : '' </t>
  </si>
  <si>
    <t xml:space="preserve">var ngAttrPrefixes = ['ng-', 'data-ng-', 'ng:', 'x-ng-'] </t>
  </si>
  <si>
    <t xml:space="preserve">  var attr, i, ii = ngAttrPrefixes.length </t>
  </si>
  <si>
    <t xml:space="preserve">    attr = ngAttrPrefixes[i] + ngAttr </t>
  </si>
  <si>
    <t xml:space="preserve">      return attr </t>
  </si>
  <si>
    <t xml:space="preserve">  return null </t>
  </si>
  <si>
    <t xml:space="preserve">     $scope.a = 1 </t>
  </si>
  <si>
    <t xml:space="preserve">     $scope.b = 2 </t>
  </si>
  <si>
    <t xml:space="preserve">   }) </t>
  </si>
  <si>
    <t xml:space="preserve">       $scope.a = 1 </t>
  </si>
  <si>
    <t xml:space="preserve">       $scope.b = 2 </t>
  </si>
  <si>
    <t xml:space="preserve">     .controller('GoodController2', GoodController2) </t>
  </si>
  <si>
    <t xml:space="preserve">     GoodController2.$inject = ['$scope'] </t>
  </si>
  <si>
    <t xml:space="preserve">       margin-bottom: 1em </t>
  </si>
  <si>
    <t xml:space="preserve">       -webkit-border-radius: 4px </t>
  </si>
  <si>
    <t xml:space="preserve">       border-radius: 4px </t>
  </si>
  <si>
    <t xml:space="preserve">       border: 1px solid </t>
  </si>
  <si>
    <t xml:space="preserve">       padding: .5em </t>
  </si>
  <si>
    <t xml:space="preserve">       border-color: #d6e9c6 </t>
  </si>
  <si>
    <t xml:space="preserve">       background-color: #dff0d8 </t>
  </si>
  <si>
    <t xml:space="preserve">       color: #3c763d </t>
  </si>
  <si>
    <t xml:space="preserve">       border-color: #ebccd1 </t>
  </si>
  <si>
    <t xml:space="preserve">       background-color: #f2dede </t>
  </si>
  <si>
    <t xml:space="preserve">       color: #a94442 </t>
  </si>
  <si>
    <t xml:space="preserve">       margin-bottom: 0 </t>
  </si>
  <si>
    <t xml:space="preserve">      config = {} </t>
  </si>
  <si>
    <t xml:space="preserve">    var name = prefix + 'app' </t>
  </si>
  <si>
    <t xml:space="preserve">      appElement = element </t>
  </si>
  <si>
    <t xml:space="preserve">      module = element.getAttribute(name) </t>
  </si>
  <si>
    <t xml:space="preserve">    var candidate </t>
  </si>
  <si>
    <t xml:space="preserve">      appElement = candidate </t>
  </si>
  <si>
    <t xml:space="preserve">      module = candidate.getAttribute(name) </t>
  </si>
  <si>
    <t xml:space="preserve">    bootstrap(appElement, module ? [module] : [], config) </t>
  </si>
  <si>
    <t xml:space="preserve"> *       $scope.greeting = 'Welcome!' </t>
  </si>
  <si>
    <t xml:space="preserve"> *   }) </t>
  </si>
  <si>
    <t xml:space="preserve"> *   angular.bootstrap(document, ['demo']) </t>
  </si>
  <si>
    <t xml:space="preserve">  if (!isObject(config)) config = {} </t>
  </si>
  <si>
    <t xml:space="preserve">  config = extend(defaultConfig, config) </t>
  </si>
  <si>
    <t xml:space="preserve">    element = jqLite(element) </t>
  </si>
  <si>
    <t xml:space="preserve">      var tag = (element[0] === document) ? 'document' : startingTag(element) </t>
  </si>
  <si>
    <t xml:space="preserve">    modules = modules || [] </t>
  </si>
  <si>
    <t xml:space="preserve">      $provide.value('$rootElement', element) </t>
  </si>
  <si>
    <t xml:space="preserve">        $compileProvider.debugInfoEnabled(true) </t>
  </si>
  <si>
    <t xml:space="preserve">      }]) </t>
  </si>
  <si>
    <t xml:space="preserve">    modules.unshift('ng') </t>
  </si>
  <si>
    <t xml:space="preserve">    var injector = createInjector(modules, config.strictDi) </t>
  </si>
  <si>
    <t xml:space="preserve">          element.data('$injector', injector) </t>
  </si>
  <si>
    <t xml:space="preserve">          compile(element)(scope) </t>
  </si>
  <si>
    <t xml:space="preserve">    ) </t>
  </si>
  <si>
    <t xml:space="preserve">    return injector </t>
  </si>
  <si>
    <t xml:space="preserve">    config.debugInfoEnabled = true </t>
  </si>
  <si>
    <t xml:space="preserve">    window.name = window.name.replace(NG_ENABLE_DEBUG_INFO, '') </t>
  </si>
  <si>
    <t xml:space="preserve">    return doBootstrap() </t>
  </si>
  <si>
    <t xml:space="preserve">  window.name = window.name.replace(NG_DEFER_BOOTSTRAP, '') </t>
  </si>
  <si>
    <t xml:space="preserve">      modules.push(module) </t>
  </si>
  <si>
    <t xml:space="preserve">    angular.resumeDeferredBootstrap() </t>
  </si>
  <si>
    <t xml:space="preserve">  window.name = 'NG_ENABLE_DEBUG_INFO!' + window.name </t>
  </si>
  <si>
    <t xml:space="preserve">  window.location.reload() </t>
  </si>
  <si>
    <t xml:space="preserve">  var injector = angular.element(rootElement).injector() </t>
  </si>
  <si>
    <t xml:space="preserve">      'no injector found for element argument to getTestability') </t>
  </si>
  <si>
    <t xml:space="preserve">  return injector.get('$$testability') </t>
  </si>
  <si>
    <t xml:space="preserve">  separator = separator || '_' </t>
  </si>
  <si>
    <t xml:space="preserve">    return (pos ? separator : '') + letter.toLowerCase() </t>
  </si>
  <si>
    <t xml:space="preserve">var bindJQueryFired = false </t>
  </si>
  <si>
    <t xml:space="preserve">var skipDestroyOnNextJQueryCleanData </t>
  </si>
  <si>
    <t xml:space="preserve">  var originalCleanData </t>
  </si>
  <si>
    <t xml:space="preserve">    return </t>
  </si>
  <si>
    <t xml:space="preserve">  var jqName = jq() </t>
  </si>
  <si>
    <t xml:space="preserve">    jqLite = jQuery </t>
  </si>
  <si>
    <t xml:space="preserve">    originalCleanData = jQuery.cleanData </t>
  </si>
  <si>
    <t xml:space="preserve">      var events </t>
  </si>
  <si>
    <t xml:space="preserve">        for (var i = 0, elem  (elem = elems[i]) != null  i++) {</t>
  </si>
  <si>
    <t xml:space="preserve">            jQuery(elem).triggerHandler('$destroy') </t>
  </si>
  <si>
    <t xml:space="preserve">        skipDestroyOnNextJQueryCleanData = false </t>
  </si>
  <si>
    <t xml:space="preserve">      originalCleanData(elems) </t>
  </si>
  <si>
    <t xml:space="preserve">    jqLite = JQLite </t>
  </si>
  <si>
    <t xml:space="preserve">  angular.element = jqLite </t>
  </si>
  <si>
    <t xml:space="preserve">  bindJQueryFired = true </t>
  </si>
  <si>
    <t xml:space="preserve">  return arg </t>
  </si>
  <si>
    <t xml:space="preserve">      arg = arg[arg.length - 1] </t>
  </si>
  <si>
    <t xml:space="preserve">      (arg &amp;&amp; typeof arg === 'object' ? arg.constructor.name || 'Object' : typeof arg)) </t>
  </si>
  <si>
    <t xml:space="preserve">  if (!path) return obj </t>
  </si>
  <si>
    <t xml:space="preserve">  var keys = path.split('.') </t>
  </si>
  <si>
    <t xml:space="preserve">  var key </t>
  </si>
  <si>
    <t xml:space="preserve">  var lastInstance = obj </t>
  </si>
  <si>
    <t xml:space="preserve">  var len = keys.length </t>
  </si>
  <si>
    <t xml:space="preserve">    key = keys[i] </t>
  </si>
  <si>
    <t xml:space="preserve">      obj = (lastInstance = obj)[key] </t>
  </si>
  <si>
    <t xml:space="preserve">    return bind(lastInstance, obj) </t>
  </si>
  <si>
    <t xml:space="preserve">  var node = nodes[0] </t>
  </si>
  <si>
    <t xml:space="preserve">  var endNode = nodes[nodes.length - 1] </t>
  </si>
  <si>
    <t xml:space="preserve">  var blockNodes </t>
  </si>
  <si>
    <t xml:space="preserve">  for (var i = 1  node !== endNode &amp;&amp; (node = node.nextSibling)  i++) {</t>
  </si>
  <si>
    <t xml:space="preserve">        blockNodes = jqLite(slice.call(nodes, 0, i)) </t>
  </si>
  <si>
    <t xml:space="preserve">      blockNodes.push(node) </t>
  </si>
  <si>
    <t xml:space="preserve">  return blockNodes || nodes </t>
  </si>
  <si>
    <t xml:space="preserve">  return Object.create(null) </t>
  </si>
  <si>
    <t xml:space="preserve">var NODE_TYPE_ELEMENT = 1 </t>
  </si>
  <si>
    <t xml:space="preserve">var NODE_TYPE_ATTRIBUTE = 2 </t>
  </si>
  <si>
    <t xml:space="preserve">var NODE_TYPE_TEXT = 3 </t>
  </si>
  <si>
    <t xml:space="preserve">var NODE_TYPE_COMMENT = 8 </t>
  </si>
  <si>
    <t xml:space="preserve">var NODE_TYPE_DOCUMENT = 9 </t>
  </si>
  <si>
    <t xml:space="preserve">var NODE_TYPE_DOCUMENT_FRAGMENT = 11 </t>
  </si>
  <si>
    <t xml:space="preserve">  var $injectorMinErr = minErr('$injector') </t>
  </si>
  <si>
    <t xml:space="preserve">  var ngMinErr = minErr('ng') </t>
  </si>
  <si>
    <t xml:space="preserve">    return obj[name] || (obj[name] = factory()) </t>
  </si>
  <si>
    <t xml:space="preserve">  var angular = ensure(window, 'angular', Object) </t>
  </si>
  <si>
    <t xml:space="preserve">  angular.$$minErr = angular.$$minErr || minErr </t>
  </si>
  <si>
    <t xml:space="preserve">    var modules = {} </t>
  </si>
  <si>
    <t xml:space="preserve">     * var myModule = angular.module('myModule', []) </t>
  </si>
  <si>
    <t xml:space="preserve">     * myModule.value('appName', 'MyCoolApp') </t>
  </si>
  <si>
    <t xml:space="preserve">     *   $locationProvider.hashPrefix('!') </t>
  </si>
  <si>
    <t xml:space="preserve">     * }]) </t>
  </si>
  <si>
    <t xml:space="preserve">          throw ngMinErr('badname', 'hasOwnProperty is not a valid {0} name', context) </t>
  </si>
  <si>
    <t xml:space="preserve">      assertNotHasOwnProperty(name, 'module') </t>
  </si>
  <si>
    <t xml:space="preserve">        modules[name] = null </t>
  </si>
  <si>
    <t xml:space="preserve">        var invokeQueue = [] </t>
  </si>
  <si>
    <t xml:space="preserve">        var configBlocks = [] </t>
  </si>
  <si>
    <t xml:space="preserve">        var runBlocks = [] </t>
  </si>
  <si>
    <t xml:space="preserve">        var config = invokeLater('$injector', 'invoke', 'push', configBlocks) </t>
  </si>
  <si>
    <t xml:space="preserve">            runBlocks.push(block) </t>
  </si>
  <si>
    <t xml:space="preserve">            return this </t>
  </si>
  <si>
    <t xml:space="preserve">          config(configFn) </t>
  </si>
  <si>
    <t xml:space="preserve">        return moduleInstance </t>
  </si>
  <si>
    <t xml:space="preserve">          if (!queue) queue = invokeQueue </t>
  </si>
  <si>
    <t xml:space="preserve">            queue[insertMethod || 'push']([provider, method, arguments]) </t>
  </si>
  <si>
    <t xml:space="preserve">            return moduleInstance </t>
  </si>
  <si>
    <t xml:space="preserve">          } </t>
  </si>
  <si>
    <t xml:space="preserve">            if (factoryFunction &amp;&amp; isFunction(factoryFunction)) factoryFunction.$$moduleName = name </t>
  </si>
  <si>
    <t xml:space="preserve">            invokeQueue.push([provider, method, arguments]) </t>
  </si>
  <si>
    <t xml:space="preserve">  var seen = [] </t>
  </si>
  <si>
    <t xml:space="preserve">    val = toJsonReplacer(key, val) </t>
  </si>
  <si>
    <t xml:space="preserve">      seen.push(val) </t>
  </si>
  <si>
    <t xml:space="preserve">    return val </t>
  </si>
  <si>
    <t xml:space="preserve">    return 'undefined' </t>
  </si>
  <si>
    <t xml:space="preserve">    return serializeObject(obj) </t>
  </si>
  <si>
    <t xml:space="preserve">  angularModule = setupModuleLoader(window) </t>
  </si>
  <si>
    <t xml:space="preserve">        directive(ngEventDirectives) </t>
  </si>
  <si>
    <t xml:space="preserve">  ]) </t>
  </si>
  <si>
    <t xml:space="preserve">JQLite.expando = 'ng339' </t>
  </si>
  <si>
    <t xml:space="preserve">      element.addEventListener(type, fn, false) </t>
  </si>
  <si>
    <t xml:space="preserve">      element.removeEventListener(type, fn, false) </t>
  </si>
  <si>
    <t xml:space="preserve">  return this.cache[node[this.expando]] || {} </t>
  </si>
  <si>
    <t>function jqNextId() { return ++jqId  }</t>
  </si>
  <si>
    <t xml:space="preserve">var jqLiteMinErr = minErr('jqLite') </t>
  </si>
  <si>
    <t xml:space="preserve">      return offset ? letter.toUpperCase() : letter </t>
  </si>
  <si>
    <t xml:space="preserve">    replace(MOZ_HACK_REGEXP, 'Moz$1') </t>
  </si>
  <si>
    <t xml:space="preserve">wrapMap.optgroup = wrapMap.option </t>
  </si>
  <si>
    <t xml:space="preserve">wrapMap.tbody = wrapMap.tfoot = wrapMap.colgroup = wrapMap.caption = wrapMap.thead </t>
  </si>
  <si>
    <t xml:space="preserve">wrapMap.th = wrapMap.td </t>
  </si>
  <si>
    <t xml:space="preserve">  return !HTML_REGEXP.test(html) </t>
  </si>
  <si>
    <t xml:space="preserve">  var nodeType = node.nodeType </t>
  </si>
  <si>
    <t xml:space="preserve">  return nodeType === NODE_TYPE_ELEMENT || !nodeType || nodeType === NODE_TYPE_DOCUMENT </t>
  </si>
  <si>
    <t xml:space="preserve">    return true </t>
  </si>
  <si>
    <t xml:space="preserve">      nodes = [], i </t>
  </si>
  <si>
    <t xml:space="preserve">    nodes.push(context.createTextNode(html)) </t>
  </si>
  <si>
    <t xml:space="preserve">    wrap = wrapMap[tag] || wrapMap._default </t>
  </si>
  <si>
    <t xml:space="preserve">    i = wrap[0] </t>
  </si>
  <si>
    <t xml:space="preserve">      tmp = tmp.lastChild </t>
  </si>
  <si>
    <t xml:space="preserve">    nodes = concat(nodes, tmp.childNodes) </t>
  </si>
  <si>
    <t xml:space="preserve">    tmp = fragment.firstChild </t>
  </si>
  <si>
    <t xml:space="preserve">    fragment.appendChild(node) </t>
  </si>
  <si>
    <t xml:space="preserve">  return fragment </t>
  </si>
  <si>
    <t xml:space="preserve">  context = context || document </t>
  </si>
  <si>
    <t xml:space="preserve">  var parsed </t>
  </si>
  <si>
    <t xml:space="preserve">    return [context.createElement(parsed[1])] </t>
  </si>
  <si>
    <t xml:space="preserve">    return parsed.childNodes </t>
  </si>
  <si>
    <t xml:space="preserve">  return [] </t>
  </si>
  <si>
    <t xml:space="preserve">  return !!(this.compareDocumentPosition(arg) &amp; 16) </t>
  </si>
  <si>
    <t xml:space="preserve">    return element </t>
  </si>
  <si>
    <t xml:space="preserve">  var argIsString </t>
  </si>
  <si>
    <t xml:space="preserve">    element = trim(element) </t>
  </si>
  <si>
    <t xml:space="preserve">    argIsString = true </t>
  </si>
  <si>
    <t xml:space="preserve">    return new JQLite(element) </t>
  </si>
  <si>
    <t xml:space="preserve">    jqLiteAddNodes(this, jqLiteParseHTML(element)) </t>
  </si>
  <si>
    <t xml:space="preserve">    jqLiteAddNodes(this, element) </t>
  </si>
  <si>
    <t xml:space="preserve">  return element.cloneNode(true) </t>
  </si>
  <si>
    <t xml:space="preserve">  if (!onlyDescendants) jqLiteRemoveData(element) </t>
  </si>
  <si>
    <t xml:space="preserve">    var descendants = element.querySelectorAll('*') </t>
  </si>
  <si>
    <t xml:space="preserve">      jqLiteRemoveData(descendants[i]) </t>
  </si>
  <si>
    <t xml:space="preserve">  if (isDefined(unsupported)) throw jqLiteMinErr('offargs', 'jqLite#off() does not support the `selector` argument') </t>
  </si>
  <si>
    <t xml:space="preserve">  var expandoStore = jqLiteExpandoStore(element) </t>
  </si>
  <si>
    <t xml:space="preserve">  var events = expandoStore &amp;&amp; expandoStore.events </t>
  </si>
  <si>
    <t xml:space="preserve">  var handle = expandoStore &amp;&amp; expandoStore.handle </t>
  </si>
  <si>
    <t xml:space="preserve">        removeEventListenerFn(element, type, handle) </t>
  </si>
  <si>
    <t xml:space="preserve">      delete events[type] </t>
  </si>
  <si>
    <t xml:space="preserve">      var listenerFns = events[type] </t>
  </si>
  <si>
    <t xml:space="preserve">        arrayRemove(listenerFns || [], fn) </t>
  </si>
  <si>
    <t xml:space="preserve">        delete events[type] </t>
  </si>
  <si>
    <t xml:space="preserve">      removeHandler(type) </t>
  </si>
  <si>
    <t xml:space="preserve">        removeHandler(MOUSE_EVENT_MAP[type]) </t>
  </si>
  <si>
    <t xml:space="preserve">  var expandoId = element.ng339 </t>
  </si>
  <si>
    <t xml:space="preserve">  var expandoStore = expandoId &amp;&amp; jqCache[expandoId] </t>
  </si>
  <si>
    <t xml:space="preserve">      delete expandoStore.data[name] </t>
  </si>
  <si>
    <t xml:space="preserve">      return </t>
  </si>
  <si>
    <t xml:space="preserve">        expandoStore.handle({}, '$destroy') </t>
  </si>
  <si>
    <t xml:space="preserve">      jqLiteOff(element) </t>
  </si>
  <si>
    <t xml:space="preserve">    delete jqCache[expandoId] </t>
  </si>
  <si>
    <t xml:space="preserve">      expandoStore = expandoId &amp;&amp; jqCache[expandoId] </t>
  </si>
  <si>
    <t xml:space="preserve">    element.ng339 = expandoId = jqNextId() </t>
  </si>
  <si>
    <t xml:space="preserve">    expandoStore = jqCache[expandoId] = {events: {}, data: {}, handle: undefined} </t>
  </si>
  <si>
    <t xml:space="preserve">  return expandoStore </t>
  </si>
  <si>
    <t xml:space="preserve">    var isSimpleSetter = isDefined(value) </t>
  </si>
  <si>
    <t xml:space="preserve">    var isSimpleGetter = !isSimpleSetter &amp;&amp; key &amp;&amp; !isObject(key) </t>
  </si>
  <si>
    <t xml:space="preserve">    var massGetter = !key </t>
  </si>
  <si>
    <t xml:space="preserve">    var expandoStore = jqLiteExpandoStore(element, !isSimpleGetter) </t>
  </si>
  <si>
    <t xml:space="preserve">    var data = expandoStore &amp;&amp; expandoStore.data </t>
  </si>
  <si>
    <t xml:space="preserve">      data[key] = value </t>
  </si>
  <si>
    <t xml:space="preserve">        return data </t>
  </si>
  <si>
    <t xml:space="preserve">          return data &amp;&amp; data[key] </t>
  </si>
  <si>
    <t xml:space="preserve">          extend(data, key) </t>
  </si>
  <si>
    <t xml:space="preserve">  if (!element.getAttribute) return false </t>
  </si>
  <si>
    <t xml:space="preserve">      ) </t>
  </si>
  <si>
    <t xml:space="preserve">      cssClass = trim(cssClass) </t>
  </si>
  <si>
    <t xml:space="preserve">        existingClasses += cssClass + ' ' </t>
  </si>
  <si>
    <t xml:space="preserve">    element.setAttribute('class', trim(existingClasses)) </t>
  </si>
  <si>
    <t xml:space="preserve">      root[root.length++] = elements </t>
  </si>
  <si>
    <t xml:space="preserve">      var length = elements.length </t>
  </si>
  <si>
    <t xml:space="preserve">            root[root.length++] = elements[i] </t>
  </si>
  <si>
    <t xml:space="preserve">        root[root.length++] = elements </t>
  </si>
  <si>
    <t xml:space="preserve">  return jqLiteInheritedData(element, '$' + (name || 'ngController') + 'Controller') </t>
  </si>
  <si>
    <t xml:space="preserve">    element = element.documentElement </t>
  </si>
  <si>
    <t xml:space="preserve">  var names = isArray(name) ? name : [name] </t>
  </si>
  <si>
    <t xml:space="preserve">      if (isDefined(value = jqLite.data(element, names[i]))) return value </t>
  </si>
  <si>
    <t xml:space="preserve">    element = element.parentNode || (element.nodeType === NODE_TYPE_DOCUMENT_FRAGMENT &amp;&amp; element.host) </t>
  </si>
  <si>
    <t xml:space="preserve">  jqLiteDealoc(element, true) </t>
  </si>
  <si>
    <t xml:space="preserve">    element.removeChild(element.firstChild) </t>
  </si>
  <si>
    <t xml:space="preserve">  if (!keepData) jqLiteDealoc(element) </t>
  </si>
  <si>
    <t xml:space="preserve">  var parent = element.parentNode </t>
  </si>
  <si>
    <t xml:space="preserve">  if (parent) parent.removeChild(element) </t>
  </si>
  <si>
    <t xml:space="preserve">  win = win || window </t>
  </si>
  <si>
    <t xml:space="preserve">    win.setTimeout(action) </t>
  </si>
  <si>
    <t xml:space="preserve">    jqLite(win).on('load', action) </t>
  </si>
  <si>
    <t xml:space="preserve">    var fired = false </t>
  </si>
  <si>
    <t xml:space="preserve">      if (fired) return </t>
  </si>
  <si>
    <t xml:space="preserve">      fired = true </t>
  </si>
  <si>
    <t xml:space="preserve">      fn() </t>
  </si>
  <si>
    <t xml:space="preserve">      setTimeout(trigger) </t>
  </si>
  <si>
    <t xml:space="preserve">    var value = [] </t>
  </si>
  <si>
    <t xml:space="preserve">    forEach(this, function(e) { value.push('' + e) }) </t>
  </si>
  <si>
    <t xml:space="preserve">    return '[' + value.join(', ') + ']' </t>
  </si>
  <si>
    <t xml:space="preserve">var BOOLEAN_ATTR = {} </t>
  </si>
  <si>
    <t xml:space="preserve">  BOOLEAN_ATTR[lowercase(value)] = value </t>
  </si>
  <si>
    <t xml:space="preserve">var BOOLEAN_ELEMENTS = {} </t>
  </si>
  <si>
    <t xml:space="preserve">  BOOLEAN_ELEMENTS[value] = true </t>
  </si>
  <si>
    <t xml:space="preserve">  var booleanAttr = BOOLEAN_ATTR[name.toLowerCase()] </t>
  </si>
  <si>
    <t xml:space="preserve">  return booleanAttr &amp;&amp; BOOLEAN_ELEMENTS[nodeName_(element)] &amp;&amp; booleanAttr </t>
  </si>
  <si>
    <t xml:space="preserve">  return ALIASED_ATTR[name] </t>
  </si>
  <si>
    <t xml:space="preserve">  JQLite[name] = fn </t>
  </si>
  <si>
    <t xml:space="preserve">    return jqLite.data(element, '$scope') || jqLiteInheritedData(element.parentNode || element, ['$isolateScope', '$scope']) </t>
  </si>
  <si>
    <t xml:space="preserve">    return jqLite.data(element, '$isolateScope') || jqLite.data(element, '$isolateScopeNoTemplate') </t>
  </si>
  <si>
    <t xml:space="preserve">    return jqLiteInheritedData(element, '$injector') </t>
  </si>
  <si>
    <t xml:space="preserve">    element.removeAttribute(name) </t>
  </si>
  <si>
    <t xml:space="preserve">    name = camelCase(name) </t>
  </si>
  <si>
    <t xml:space="preserve">      element.style[name] = value </t>
  </si>
  <si>
    <t xml:space="preserve">      return element.style[name] </t>
  </si>
  <si>
    <t xml:space="preserve">    var nodeType = element.nodeType </t>
  </si>
  <si>
    <t xml:space="preserve">    var lowercasedName = lowercase(name) </t>
  </si>
  <si>
    <t xml:space="preserve">          element[name] = true </t>
  </si>
  <si>
    <t xml:space="preserve">          element.setAttribute(name, lowercasedName) </t>
  </si>
  <si>
    <t xml:space="preserve">          element[name] = false </t>
  </si>
  <si>
    <t xml:space="preserve">          element.removeAttribute(lowercasedName) </t>
  </si>
  <si>
    <t xml:space="preserve">               : undefined </t>
  </si>
  <si>
    <t xml:space="preserve">      element.setAttribute(name, value) </t>
  </si>
  <si>
    <t xml:space="preserve">      var ret = element.getAttribute(name, 2) </t>
  </si>
  <si>
    <t xml:space="preserve">      return ret === null ? undefined : ret </t>
  </si>
  <si>
    <t xml:space="preserve">      element[name] = value </t>
  </si>
  <si>
    <t xml:space="preserve">      return element[name] </t>
  </si>
  <si>
    <t xml:space="preserve">    getText.$dv = '' </t>
  </si>
  <si>
    <t xml:space="preserve">    return getText </t>
  </si>
  <si>
    <t xml:space="preserve">        var nodeType = element.nodeType </t>
  </si>
  <si>
    <t xml:space="preserve">        return (nodeType === NODE_TYPE_ELEMENT || nodeType === NODE_TYPE_TEXT) ? element.textContent : '' </t>
  </si>
  <si>
    <t xml:space="preserve">      element.textContent = value </t>
  </si>
  <si>
    <t xml:space="preserve">        var result = [] </t>
  </si>
  <si>
    <t xml:space="preserve">            result.push(option.value || option.text) </t>
  </si>
  <si>
    <t xml:space="preserve">        return result.length === 0 ? null : result </t>
  </si>
  <si>
    <t xml:space="preserve">      return element.value </t>
  </si>
  <si>
    <t xml:space="preserve">    element.value = value </t>
  </si>
  <si>
    <t xml:space="preserve">      return element.innerHTML </t>
  </si>
  <si>
    <t xml:space="preserve">    jqLiteDealoc(element, true) </t>
  </si>
  <si>
    <t xml:space="preserve">    element.innerHTML = value </t>
  </si>
  <si>
    <t xml:space="preserve">    var i, key </t>
  </si>
  <si>
    <t xml:space="preserve">    var nodeCount = this.length </t>
  </si>
  <si>
    <t xml:space="preserve">            fn(this[i], arg1) </t>
  </si>
  <si>
    <t xml:space="preserve">              fn(this[i], key, arg1[key]) </t>
  </si>
  <si>
    <t xml:space="preserve">        return this </t>
  </si>
  <si>
    <t xml:space="preserve">        var value = fn.$dv </t>
  </si>
  <si>
    <t xml:space="preserve">        var jj = (isUndefined(value)) ? Math.min(nodeCount, 1) : nodeCount </t>
  </si>
  <si>
    <t xml:space="preserve">          var nodeValue = fn(this[j], arg1, arg2) </t>
  </si>
  <si>
    <t xml:space="preserve">          value = value ? value + nodeValue : nodeValue </t>
  </si>
  <si>
    <t xml:space="preserve">        return value </t>
  </si>
  <si>
    <t xml:space="preserve">        fn(this[i], arg1, arg2) </t>
  </si>
  <si>
    <t xml:space="preserve">      return this </t>
  </si>
  <si>
    <t xml:space="preserve">      return event.defaultPrevented </t>
  </si>
  <si>
    <t xml:space="preserve">    var eventFns = events[type || event.type] </t>
  </si>
  <si>
    <t xml:space="preserve">    var eventFnsLength = eventFns ? eventFns.length : 0 </t>
  </si>
  <si>
    <t xml:space="preserve">    if (!eventFnsLength) return </t>
  </si>
  <si>
    <t xml:space="preserve">      var originalStopImmediatePropagation = event.stopImmediatePropagation </t>
  </si>
  <si>
    <t xml:space="preserve">        event.immediatePropagationStopped = true </t>
  </si>
  <si>
    <t xml:space="preserve">          event.stopPropagation() </t>
  </si>
  <si>
    <t xml:space="preserve">          originalStopImmediatePropagation.call(event) </t>
  </si>
  <si>
    <t xml:space="preserve">      return event.immediatePropagationStopped === true </t>
  </si>
  <si>
    <t xml:space="preserve">    var handlerWrapper = eventFns.specialHandlerWrapper || defaultHandlerWrapper </t>
  </si>
  <si>
    <t xml:space="preserve">      eventFns = shallowCopy(eventFns) </t>
  </si>
  <si>
    <t xml:space="preserve">        handlerWrapper(element, event, eventFns[i]) </t>
  </si>
  <si>
    <t xml:space="preserve">  eventHandler.elem = element </t>
  </si>
  <si>
    <t xml:space="preserve">  return eventHandler </t>
  </si>
  <si>
    <t xml:space="preserve">  handler.call(element, event) </t>
  </si>
  <si>
    <t xml:space="preserve">  var related = event.relatedTarget </t>
  </si>
  <si>
    <t xml:space="preserve">    handler.call(target, event) </t>
  </si>
  <si>
    <t xml:space="preserve">    if (isDefined(unsupported)) throw jqLiteMinErr('onargs', 'jqLite#on() does not support the `selector` or `eventData` parameters') </t>
  </si>
  <si>
    <t xml:space="preserve">    var expandoStore = jqLiteExpandoStore(element, true) </t>
  </si>
  <si>
    <t xml:space="preserve">    var events = expandoStore.events </t>
  </si>
  <si>
    <t xml:space="preserve">    var handle = expandoStore.handle </t>
  </si>
  <si>
    <t xml:space="preserve">      handle = expandoStore.handle = createEventHandler(element, events) </t>
  </si>
  <si>
    <t xml:space="preserve">    var i = types.length </t>
  </si>
  <si>
    <t xml:space="preserve">      var eventFns = events[type] </t>
  </si>
  <si>
    <t xml:space="preserve">        eventFns = events[type] = [] </t>
  </si>
  <si>
    <t xml:space="preserve">        eventFns.specialHandlerWrapper = specialHandlerWrapper </t>
  </si>
  <si>
    <t xml:space="preserve">          addEventListenerFn(element, type, handle) </t>
  </si>
  <si>
    <t xml:space="preserve">      eventFns.push(fn) </t>
  </si>
  <si>
    <t xml:space="preserve">      type = types[i] </t>
  </si>
  <si>
    <t xml:space="preserve">        addHandler(MOUSE_EVENT_MAP[type], specialMouseHandlerWrapper) </t>
  </si>
  <si>
    <t xml:space="preserve">        addHandler(type, undefined, true) </t>
  </si>
  <si>
    <t xml:space="preserve">        addHandler(type) </t>
  </si>
  <si>
    <t xml:space="preserve">      element.off(type, fn) </t>
  </si>
  <si>
    <t xml:space="preserve">      element.off(type, onFn) </t>
  </si>
  <si>
    <t xml:space="preserve">    element.on(type, fn) </t>
  </si>
  <si>
    <t xml:space="preserve">    var index, parent = element.parentNode </t>
  </si>
  <si>
    <t xml:space="preserve">    jqLiteDealoc(element) </t>
  </si>
  <si>
    <t xml:space="preserve">        parent.insertBefore(node, index.nextSibling) </t>
  </si>
  <si>
    <t xml:space="preserve">        parent.replaceChild(node, element) </t>
  </si>
  <si>
    <t xml:space="preserve">      index = node </t>
  </si>
  <si>
    <t xml:space="preserve">    var children = [] </t>
  </si>
  <si>
    <t xml:space="preserve">        children.push(element) </t>
  </si>
  <si>
    <t xml:space="preserve">    return children </t>
  </si>
  <si>
    <t xml:space="preserve">    return element.contentDocument || element.childNodes || [] </t>
  </si>
  <si>
    <t xml:space="preserve">    if (nodeType !== NODE_TYPE_ELEMENT &amp;&amp; nodeType !== NODE_TYPE_DOCUMENT_FRAGMENT) return </t>
  </si>
  <si>
    <t xml:space="preserve">    node = new JQLite(node) </t>
  </si>
  <si>
    <t xml:space="preserve">      var child = node[i] </t>
  </si>
  <si>
    <t xml:space="preserve">      element.appendChild(child) </t>
  </si>
  <si>
    <t xml:space="preserve">      var index = element.firstChild </t>
  </si>
  <si>
    <t xml:space="preserve">        element.insertBefore(child, index) </t>
  </si>
  <si>
    <t xml:space="preserve">    wrapNode = jqLite(wrapNode).eq(0).clone()[0] </t>
  </si>
  <si>
    <t xml:space="preserve">    var parent = element.parentNode </t>
  </si>
  <si>
    <t xml:space="preserve">      parent.replaceChild(wrapNode, element) </t>
  </si>
  <si>
    <t xml:space="preserve">    wrapNode.appendChild(element) </t>
  </si>
  <si>
    <t xml:space="preserve">    jqLiteRemove(element, true) </t>
  </si>
  <si>
    <t xml:space="preserve">    var index = element, parent = element.parentNode </t>
  </si>
  <si>
    <t xml:space="preserve">    newElement = new JQLite(newElement) </t>
  </si>
  <si>
    <t xml:space="preserve">      var node = newElement[i] </t>
  </si>
  <si>
    <t xml:space="preserve">      parent.insertBefore(node, index.nextSibling) </t>
  </si>
  <si>
    <t xml:space="preserve">        var classCondition = condition </t>
  </si>
  <si>
    <t xml:space="preserve">          classCondition = !jqLiteHasClass(element, className) </t>
  </si>
  <si>
    <t xml:space="preserve">        (classCondition ? jqLiteAddClass : jqLiteRemoveClass)(element, className) </t>
  </si>
  <si>
    <t xml:space="preserve">    return parent &amp;&amp; parent.nodeType !== NODE_TYPE_DOCUMENT_FRAGMENT ? parent : null </t>
  </si>
  <si>
    <t xml:space="preserve">    return element.nextElementSibling </t>
  </si>
  <si>
    <t xml:space="preserve">      return element.getElementsByTagName(selector) </t>
  </si>
  <si>
    <t xml:space="preserve">      return [] </t>
  </si>
  <si>
    <t xml:space="preserve">    var dummyEvent, eventFnsCopy, handlerArgs </t>
  </si>
  <si>
    <t xml:space="preserve">    var eventName = event.type || event </t>
  </si>
  <si>
    <t xml:space="preserve">    var expandoStore = jqLiteExpandoStore(element) </t>
  </si>
  <si>
    <t xml:space="preserve">    var events = expandoStore &amp;&amp; expandoStore.events </t>
  </si>
  <si>
    <t xml:space="preserve">    var eventFns = events &amp;&amp; events[eventName] </t>
  </si>
  <si>
    <t xml:space="preserve">        preventDefault: function() { this.defaultPrevented = true  },</t>
  </si>
  <si>
    <t xml:space="preserve">        isDefaultPrevented: function() { return this.defaultPrevented === true  },</t>
  </si>
  <si>
    <t xml:space="preserve">        stopImmediatePropagation: function() { this.immediatePropagationStopped = true  },</t>
  </si>
  <si>
    <t xml:space="preserve">        isImmediatePropagationStopped: function() { return this.immediatePropagationStopped === true  },</t>
  </si>
  <si>
    <t xml:space="preserve">        dummyEvent = extend(dummyEvent, event) </t>
  </si>
  <si>
    <t xml:space="preserve">      eventFnsCopy = shallowCopy(eventFns) </t>
  </si>
  <si>
    <t xml:space="preserve">      handlerArgs = extraParameters ? [dummyEvent].concat(extraParameters) : [dummyEvent] </t>
  </si>
  <si>
    <t xml:space="preserve">          fn.apply(element, handlerArgs) </t>
  </si>
  <si>
    <t xml:space="preserve">    var value </t>
  </si>
  <si>
    <t xml:space="preserve">        value = fn(this[i], arg1, arg2, arg3) </t>
  </si>
  <si>
    <t xml:space="preserve">          value = jqLite(value) </t>
  </si>
  <si>
    <t xml:space="preserve">        jqLiteAddNodes(value, fn(this[i], arg1, arg2, arg3)) </t>
  </si>
  <si>
    <t xml:space="preserve">    return isDefined(value) ? value : this </t>
  </si>
  <si>
    <t xml:space="preserve">  JQLite.prototype.bind = JQLite.prototype.on </t>
  </si>
  <si>
    <t xml:space="preserve">  JQLite.prototype.unbind = JQLite.prototype.off </t>
  </si>
  <si>
    <t xml:space="preserve">        if (node.attr) node = node[0] </t>
  </si>
  <si>
    <t xml:space="preserve">        return jqLiteHasClass(node, classes) </t>
  </si>
  <si>
    <t xml:space="preserve">        return jqLiteAddClass(node, classes) </t>
  </si>
  <si>
    <t xml:space="preserve">        return jqLiteRemoveClass(node, classes) </t>
  </si>
  <si>
    <t xml:space="preserve">  var key = obj &amp;&amp; obj.$$hashKey </t>
  </si>
  <si>
    <t xml:space="preserve">      key = obj.$$hashKey() </t>
  </si>
  <si>
    <t xml:space="preserve">    return key </t>
  </si>
  <si>
    <t xml:space="preserve">  var objType = typeof obj </t>
  </si>
  <si>
    <t xml:space="preserve">    key = obj.$$hashKey = objType + ':' + (nextUidFn || nextUid)() </t>
  </si>
  <si>
    <t xml:space="preserve">    key = objType + ':' + obj </t>
  </si>
  <si>
    <t xml:space="preserve">  return key </t>
  </si>
  <si>
    <t xml:space="preserve">    var uid = 0 </t>
  </si>
  <si>
    <t xml:space="preserve">      return ++uid </t>
  </si>
  <si>
    <t xml:space="preserve">  forEach(array, this.put, this) </t>
  </si>
  <si>
    <t xml:space="preserve">    this[hashKey(key, this.nextUid)] = value </t>
  </si>
  <si>
    <t xml:space="preserve">    return this[hashKey(key, this.nextUid)] </t>
  </si>
  <si>
    <t xml:space="preserve">    var value = this[key = hashKey(key, this.nextUid)] </t>
  </si>
  <si>
    <t xml:space="preserve">    delete this[key] </t>
  </si>
  <si>
    <t xml:space="preserve">    return value </t>
  </si>
  <si>
    <t xml:space="preserve">    return HashMap </t>
  </si>
  <si>
    <t xml:space="preserve">  }] </t>
  </si>
  <si>
    <t xml:space="preserve">}] </t>
  </si>
  <si>
    <t xml:space="preserve"> *   var $injector = angular.injector(['ng']) </t>
  </si>
  <si>
    <t xml:space="preserve"> *     $compile($document)($rootScope) </t>
  </si>
  <si>
    <t xml:space="preserve"> *     $rootScope.$digest() </t>
  </si>
  <si>
    <t xml:space="preserve"> * $(document.body).append($div) </t>
  </si>
  <si>
    <t xml:space="preserve"> *   var scope = angular.element($div).scope() </t>
  </si>
  <si>
    <t xml:space="preserve"> *   $compile($div)(scope) </t>
  </si>
  <si>
    <t xml:space="preserve"> * }) </t>
  </si>
  <si>
    <t xml:space="preserve">var $injectorMinErr = minErr('$injector') </t>
  </si>
  <si>
    <t xml:space="preserve">      args = fnText.match(FN_ARGS) </t>
  </si>
  <si>
    <t xml:space="preserve">  return 'fn' </t>
  </si>
  <si>
    <t xml:space="preserve">      last </t>
  </si>
  <si>
    <t xml:space="preserve">      $inject = [] </t>
  </si>
  <si>
    <t xml:space="preserve">            name = fn.name || anonFn(fn) </t>
  </si>
  <si>
    <t xml:space="preserve">            '{0} is not using explicit annotation and cannot be invoked in strict mode', name) </t>
  </si>
  <si>
    <t xml:space="preserve">        fnText = fn.toString().replace(STRIP_COMMENTS, '') </t>
  </si>
  <si>
    <t xml:space="preserve">        argDecl = fnText.match(FN_ARGS) </t>
  </si>
  <si>
    <t xml:space="preserve">            $inject.push(name) </t>
  </si>
  <si>
    <t xml:space="preserve">          }) </t>
  </si>
  <si>
    <t xml:space="preserve">      fn.$inject = $inject </t>
  </si>
  <si>
    <t xml:space="preserve">    last = fn.length - 1 </t>
  </si>
  <si>
    <t xml:space="preserve">    assertArgFn(fn[last], 'fn') </t>
  </si>
  <si>
    <t xml:space="preserve">    $inject = fn.slice(0, last) </t>
  </si>
  <si>
    <t xml:space="preserve">    assertArgFn(fn, 'fn', true) </t>
  </si>
  <si>
    <t xml:space="preserve">  return $inject </t>
  </si>
  <si>
    <t xml:space="preserve"> *   var $injector = angular.injector() </t>
  </si>
  <si>
    <t xml:space="preserve"> *   expect($injector.get('$injector')).toBe($injector) </t>
  </si>
  <si>
    <t xml:space="preserve"> *     return $injector </t>
  </si>
  <si>
    <t xml:space="preserve"> *   })).toBe($injector) </t>
  </si>
  <si>
    <t xml:space="preserve"> *   $injector.invoke(function(serviceA){}) </t>
  </si>
  <si>
    <t xml:space="preserve"> *   function explicit(serviceA) {} </t>
  </si>
  <si>
    <t xml:space="preserve"> *   explicit.$inject = ['serviceA'] </t>
  </si>
  <si>
    <t xml:space="preserve"> *   $injector.invoke(explicit) </t>
  </si>
  <si>
    <t xml:space="preserve"> *   $injector.invoke(['serviceA', function(serviceA){}]) </t>
  </si>
  <si>
    <t xml:space="preserve"> *   expect(injector.annotate(MyController)).toEqual(['$scope', '$route']) </t>
  </si>
  <si>
    <t xml:space="preserve"> *   MyController['$inject'] = ['$scope', '$route'] </t>
  </si>
  <si>
    <t xml:space="preserve"> *   } </t>
  </si>
  <si>
    <t xml:space="preserve"> *   tmpFn.$inject = ['$compile', '$rootScope'] </t>
  </si>
  <si>
    <t xml:space="preserve"> *   injector.invoke(tmpFn) </t>
  </si>
  <si>
    <t xml:space="preserve"> *   }]) </t>
  </si>
  <si>
    <t xml:space="preserve"> *    ).toEqual(['$compile', '$rootScope']) </t>
  </si>
  <si>
    <t xml:space="preserve"> *      trackingUrl = url </t>
  </si>
  <si>
    <t xml:space="preserve"> *    } </t>
  </si>
  <si>
    <t xml:space="preserve"> *      var trackedEvents = {} </t>
  </si>
  <si>
    <t xml:space="preserve"> *          var count = trackedEvents[event] || 0 </t>
  </si>
  <si>
    <t xml:space="preserve"> *          count += 1 </t>
  </si>
  <si>
    <t xml:space="preserve"> *          trackedEvents[event] = count </t>
  </si>
  <si>
    <t xml:space="preserve"> *          return count </t>
  </si>
  <si>
    <t xml:space="preserve"> *          $http.post(trackingUrl, trackedEvents) </t>
  </si>
  <si>
    <t xml:space="preserve"> *      } </t>
  </si>
  <si>
    <t xml:space="preserve"> *    }] </t>
  </si>
  <si>
    <t xml:space="preserve"> *    var postSpy </t>
  </si>
  <si>
    <t xml:space="preserve"> *      $provide.provider('eventTracker', EventTrackerProvider) </t>
  </si>
  <si>
    <t xml:space="preserve"> *    })) </t>
  </si>
  <si>
    <t xml:space="preserve"> *      expect(eventTracker.event('login')).toEqual(1) </t>
  </si>
  <si>
    <t xml:space="preserve"> *      expect(eventTracker.event('login')).toEqual(2) </t>
  </si>
  <si>
    <t xml:space="preserve"> *      postSpy = spyOn($http, 'post') </t>
  </si>
  <si>
    <t xml:space="preserve"> *      eventTracker.event('login') </t>
  </si>
  <si>
    <t xml:space="preserve"> *      eventTracker.save() </t>
  </si>
  <si>
    <t xml:space="preserve"> *      expect(postSpy).toHaveBeenCalled() </t>
  </si>
  <si>
    <t xml:space="preserve"> *      expect(postSpy.mostRecentCall.args[1]).toEqual({ 'login': 1 }) </t>
  </si>
  <si>
    <t xml:space="preserve"> *  }) </t>
  </si>
  <si>
    <t xml:space="preserve"> *     } </t>
  </si>
  <si>
    <t xml:space="preserve"> *     ping() </t>
  </si>
  <si>
    <t xml:space="preserve"> *     this.$http = $http </t>
  </si>
  <si>
    <t xml:space="preserve"> *   Ping.$inject = ['$http'] </t>
  </si>
  <si>
    <t xml:space="preserve"> *   $provide.service('ping', Ping) </t>
  </si>
  <si>
    <t xml:space="preserve"> *     ping.send() </t>
  </si>
  <si>
    <t xml:space="preserve"> *   $provide.value('ADMIN_USER', 'admin') </t>
  </si>
  <si>
    <t xml:space="preserve"> *   $provide.value('RoleLookup', { admin: 0, writer: 1, reader: 2 }) </t>
  </si>
  <si>
    <t xml:space="preserve"> *   $provide.constant('SHARD_HEIGHT', 306) </t>
  </si>
  <si>
    <t xml:space="preserve"> *   $provide.constant('MY_COLOURS', ['red', 'blue', 'grey']) </t>
  </si>
  <si>
    <t xml:space="preserve"> *     return value * 2 </t>
  </si>
  <si>
    <t xml:space="preserve"> *     $delegate.warn = $delegate.error </t>
  </si>
  <si>
    <t xml:space="preserve"> *     return $delegate </t>
  </si>
  <si>
    <t xml:space="preserve">  strictDi = (strictDi === true) </t>
  </si>
  <si>
    <t xml:space="preserve">              path.push(caller) </t>
  </si>
  <si>
    <t xml:space="preserve">            var provider = providerInjector.get(serviceName + providerSuffix, caller) </t>
  </si>
  <si>
    <t xml:space="preserve">            return instanceInjector.invoke(provider.$get, provider, undefined, serviceName) </t>
  </si>
  <si>
    <t xml:space="preserve">          })) </t>
  </si>
  <si>
    <t xml:space="preserve">  forEach(loadModules(modulesToLoad), function(fn) { if (fn) instanceInjector.invoke(fn)  }) </t>
  </si>
  <si>
    <t xml:space="preserve">  return instanceInjector </t>
  </si>
  <si>
    <t xml:space="preserve">        forEach(key, reverseParams(delegate)) </t>
  </si>
  <si>
    <t xml:space="preserve">        return delegate(key, value) </t>
  </si>
  <si>
    <t xml:space="preserve">    assertNotHasOwnProperty(name, 'service') </t>
  </si>
  <si>
    <t xml:space="preserve">      provider_ = providerInjector.instantiate(provider_) </t>
  </si>
  <si>
    <t xml:space="preserve">    return providerCache[name + providerSuffix] = provider_ </t>
  </si>
  <si>
    <t xml:space="preserve">      var result = instanceInjector.invoke(factory, this) </t>
  </si>
  <si>
    <t xml:space="preserve">      return result </t>
  </si>
  <si>
    <t xml:space="preserve">      return $injector.instantiate(constructor) </t>
  </si>
  <si>
    <t xml:space="preserve">  function value(name, val) { return factory(name, valueFn(val), false)  }</t>
  </si>
  <si>
    <t xml:space="preserve">    assertNotHasOwnProperty(name, 'constant') </t>
  </si>
  <si>
    <t xml:space="preserve">    providerCache[name] = value </t>
  </si>
  <si>
    <t xml:space="preserve">    instanceCache[name] = value </t>
  </si>
  <si>
    <t xml:space="preserve">        orig$get = origProvider.$get </t>
  </si>
  <si>
    <t xml:space="preserve">      var origInstance = instanceInjector.invoke(orig$get, origProvider) </t>
  </si>
  <si>
    <t xml:space="preserve">      return instanceInjector.invoke(decorFn, null, {$delegate: origInstance}) </t>
  </si>
  <si>
    <t xml:space="preserve">    assertArg(isUndefined(modulesToLoad) || isArray(modulesToLoad), 'modulesToLoad', 'not an array') </t>
  </si>
  <si>
    <t xml:space="preserve">    var runBlocks = [], moduleFn </t>
  </si>
  <si>
    <t xml:space="preserve">      if (loadedModules.get(module)) return </t>
  </si>
  <si>
    <t xml:space="preserve">      loadedModules.put(module, true) </t>
  </si>
  <si>
    <t xml:space="preserve">        var i, ii </t>
  </si>
  <si>
    <t xml:space="preserve">              provider = providerInjector.get(invokeArgs[0]) </t>
  </si>
  <si>
    <t xml:space="preserve">          provider[invokeArgs[1]].apply(provider, invokeArgs[2]) </t>
  </si>
  <si>
    <t xml:space="preserve">          moduleFn = angularModule(module) </t>
  </si>
  <si>
    <t xml:space="preserve">          runBlocks = runBlocks.concat(loadModules(moduleFn.requires)).concat(moduleFn._runBlocks) </t>
  </si>
  <si>
    <t xml:space="preserve">          runInvokeQueue(moduleFn._invokeQueue) </t>
  </si>
  <si>
    <t xml:space="preserve">          runInvokeQueue(moduleFn._configBlocks) </t>
  </si>
  <si>
    <t xml:space="preserve">            runBlocks.push(providerInjector.invoke(module)) </t>
  </si>
  <si>
    <t xml:space="preserve">          assertArgFn(module, 'module') </t>
  </si>
  <si>
    <t xml:space="preserve">          module = module[module.length - 1] </t>
  </si>
  <si>
    <t xml:space="preserve">          e = e.message + '\n' + e.stack </t>
  </si>
  <si>
    <t xml:space="preserve">                  module, e.stack || e.message || e) </t>
  </si>
  <si>
    <t xml:space="preserve">    return runBlocks </t>
  </si>
  <si>
    <t xml:space="preserve">        return cache[serviceName] </t>
  </si>
  <si>
    <t xml:space="preserve">          path.unshift(serviceName) </t>
  </si>
  <si>
    <t xml:space="preserve">          cache[serviceName] = INSTANTIATING </t>
  </si>
  <si>
    <t xml:space="preserve">          return cache[serviceName] = factory(serviceName, caller) </t>
  </si>
  <si>
    <t xml:space="preserve">            delete cache[serviceName] </t>
  </si>
  <si>
    <t xml:space="preserve">          throw err </t>
  </si>
  <si>
    <t xml:space="preserve">          path.shift() </t>
  </si>
  <si>
    <t xml:space="preserve">        serviceName = locals </t>
  </si>
  <si>
    <t xml:space="preserve">        locals = null </t>
  </si>
  <si>
    <t xml:space="preserve">          key </t>
  </si>
  <si>
    <t xml:space="preserve">        key = $inject[i] </t>
  </si>
  <si>
    <t xml:space="preserve">                  'Incorrect injection token! Expected service name as string, got {0}', key) </t>
  </si>
  <si>
    <t xml:space="preserve">        ) </t>
  </si>
  <si>
    <t xml:space="preserve">        fn = fn[length] </t>
  </si>
  <si>
    <t xml:space="preserve">      return fn.apply(self, args) </t>
  </si>
  <si>
    <t xml:space="preserve">      var instance = Object.create((isArray(Type) ? Type[Type.length - 1] : Type).prototype || null) </t>
  </si>
  <si>
    <t xml:space="preserve">      var returnedValue = invoke(Type, instance, locals, serviceName) </t>
  </si>
  <si>
    <t xml:space="preserve">      return isObject(returnedValue) || isFunction(returnedValue) ? returnedValue : instance </t>
  </si>
  <si>
    <t xml:space="preserve">        return providerCache.hasOwnProperty(name + providerSuffix) || cache.hasOwnProperty(name) </t>
  </si>
  <si>
    <t xml:space="preserve">createInjector.$$annotate = annotate </t>
  </si>
  <si>
    <t xml:space="preserve">  var autoScrollingEnabled = true </t>
  </si>
  <si>
    <t xml:space="preserve">    autoScrollingEnabled = false </t>
  </si>
  <si>
    <t xml:space="preserve">                 $location.hash('bottom') </t>
  </si>
  <si>
    <t xml:space="preserve">                 $anchorScroll() </t>
  </si>
  <si>
    <t xml:space="preserve">               } </t>
  </si>
  <si>
    <t xml:space="preserve">             }]) </t>
  </si>
  <si>
    <t xml:space="preserve">           height: 280px </t>
  </si>
  <si>
    <t xml:space="preserve">           overflow: auto </t>
  </si>
  <si>
    <t xml:space="preserve">           display: block </t>
  </si>
  <si>
    <t xml:space="preserve">           margin-top: 2000px </t>
  </si>
  <si>
    <t xml:space="preserve">                 var newHash = 'anchor' + x </t>
  </si>
  <si>
    <t xml:space="preserve">                   $location.hash('anchor' + x) </t>
  </si>
  <si>
    <t xml:space="preserve">                   $anchorScroll() </t>
  </si>
  <si>
    <t xml:space="preserve">           ]) </t>
  </si>
  <si>
    <t xml:space="preserve">           padding-top: 50px </t>
  </si>
  <si>
    <t xml:space="preserve">           border: 2px dashed DarkOrchid </t>
  </si>
  <si>
    <t xml:space="preserve">           padding: 10px 10px 200px 10px </t>
  </si>
  <si>
    <t xml:space="preserve">           background-color: rgba(0, 0, 0, 0.2) </t>
  </si>
  <si>
    <t xml:space="preserve">           height: 50px </t>
  </si>
  <si>
    <t xml:space="preserve">           position: fixed </t>
  </si>
  <si>
    <t xml:space="preserve">           top: 0  left: 0  right: 0 </t>
  </si>
  <si>
    <t xml:space="preserve">           display: inline-block </t>
  </si>
  <si>
    <t xml:space="preserve">           margin: 5px 15px </t>
  </si>
  <si>
    <t xml:space="preserve">    var document = $window.document </t>
  </si>
  <si>
    <t xml:space="preserve">      var result = null </t>
  </si>
  <si>
    <t xml:space="preserve">          result = element </t>
  </si>
  <si>
    <t xml:space="preserve">      var offset = scroll.yOffset </t>
  </si>
  <si>
    <t xml:space="preserve">        offset = offset() </t>
  </si>
  <si>
    <t xml:space="preserve">        var elem = offset[0] </t>
  </si>
  <si>
    <t xml:space="preserve">        var style = $window.getComputedStyle(elem) </t>
  </si>
  <si>
    <t xml:space="preserve">          offset = 0 </t>
  </si>
  <si>
    <t xml:space="preserve">          offset = elem.getBoundingClientRect().bottom </t>
  </si>
  <si>
    <t xml:space="preserve">        offset = 0 </t>
  </si>
  <si>
    <t xml:space="preserve">      return offset </t>
  </si>
  <si>
    <t xml:space="preserve">        elem.scrollIntoView() </t>
  </si>
  <si>
    <t xml:space="preserve">        var offset = getYOffset() </t>
  </si>
  <si>
    <t xml:space="preserve">          var elemTop = elem.getBoundingClientRect().top </t>
  </si>
  <si>
    <t xml:space="preserve">          $window.scrollBy(0, elemTop - offset) </t>
  </si>
  <si>
    <t xml:space="preserve">        $window.scrollTo(0, 0) </t>
  </si>
  <si>
    <t xml:space="preserve">      hash = isString(hash) ? hash : $location.hash() </t>
  </si>
  <si>
    <t xml:space="preserve">      var elm </t>
  </si>
  <si>
    <t xml:space="preserve">      if (!hash) scrollTo(null) </t>
  </si>
  <si>
    <t xml:space="preserve">      else if ((elm = document.getElementById(hash))) scrollTo(elm) </t>
  </si>
  <si>
    <t xml:space="preserve">      else if ((elm = getFirstAnchor(document.getElementsByName(hash)))) scrollTo(elm) </t>
  </si>
  <si>
    <t xml:space="preserve">      else if (hash === 'top') scrollTo(null) </t>
  </si>
  <si>
    <t xml:space="preserve">      $rootScope.$watch(function autoScrollWatch() {return $location.hash() },</t>
  </si>
  <si>
    <t xml:space="preserve">          if (newVal === oldVal &amp;&amp; newVal === '') return </t>
  </si>
  <si>
    <t xml:space="preserve">            $rootScope.$evalAsync(scroll) </t>
  </si>
  <si>
    <t xml:space="preserve">    return scroll </t>
  </si>
  <si>
    <t xml:space="preserve">var $animateMinErr = minErr('$animate') </t>
  </si>
  <si>
    <t xml:space="preserve">var ELEMENT_NODE = 1 </t>
  </si>
  <si>
    <t xml:space="preserve">var NG_ANIMATE_CLASSNAME = 'ng-animate' </t>
  </si>
  <si>
    <t xml:space="preserve">  if (!a &amp;&amp; !b) return '' </t>
  </si>
  <si>
    <t xml:space="preserve">  if (!a) return b </t>
  </si>
  <si>
    <t xml:space="preserve">  if (!b) return a </t>
  </si>
  <si>
    <t xml:space="preserve">  if (isArray(a)) a = a.join(' ') </t>
  </si>
  <si>
    <t xml:space="preserve">  if (isArray(b)) b = b.join(' ') </t>
  </si>
  <si>
    <t xml:space="preserve">  return a + ' ' + b </t>
  </si>
  <si>
    <t xml:space="preserve">    var elm = element[i] </t>
  </si>
  <si>
    <t xml:space="preserve">      return elm </t>
  </si>
  <si>
    <t xml:space="preserve">    classes = classes.split(' ') </t>
  </si>
  <si>
    <t xml:space="preserve">  var obj = createMap() </t>
  </si>
  <si>
    <t xml:space="preserve">      obj[klass] = true </t>
  </si>
  <si>
    <t xml:space="preserve">      : {} </t>
  </si>
  <si>
    <t xml:space="preserve">    AnimateRunner.all = noop </t>
  </si>
  <si>
    <t xml:space="preserve">    AnimateRunner.chain = noop </t>
  </si>
  <si>
    <t xml:space="preserve">            resolve() </t>
  </si>
  <si>
    <t xml:space="preserve">        }).then(pass, fail) </t>
  </si>
  <si>
    <t xml:space="preserve">    return AnimateRunner </t>
  </si>
  <si>
    <t xml:space="preserve">  var postDigestQueue = new HashMap() </t>
  </si>
  <si>
    <t xml:space="preserve">  var postDigestElements = [] </t>
  </si>
  <si>
    <t xml:space="preserve">        domOperation        &amp;&amp; domOperation() </t>
  </si>
  <si>
    <t xml:space="preserve">        options = options || {} </t>
  </si>
  <si>
    <t xml:space="preserve">        options.from        &amp;&amp; element.css(options.from) </t>
  </si>
  <si>
    <t xml:space="preserve">        options.to          &amp;&amp; element.css(options.to) </t>
  </si>
  <si>
    <t xml:space="preserve">          addRemoveClassesPostDigest(element, options.addClass, options.removeClass) </t>
  </si>
  <si>
    <t xml:space="preserve">      var changed = false </t>
  </si>
  <si>
    <t xml:space="preserve">                  isArray(classes) ? classes : [] </t>
  </si>
  <si>
    <t xml:space="preserve">            changed = true </t>
  </si>
  <si>
    <t xml:space="preserve">            data[className] = value </t>
  </si>
  <si>
    <t xml:space="preserve">      return changed </t>
  </si>
  <si>
    <t xml:space="preserve">        var data = postDigestQueue.get(element) </t>
  </si>
  <si>
    <t xml:space="preserve">          var existing = splitClasses(element.attr('class')) </t>
  </si>
  <si>
    <t xml:space="preserve">          var toAdd = '' </t>
  </si>
  <si>
    <t xml:space="preserve">          var toRemove = '' </t>
  </si>
  <si>
    <t xml:space="preserve">            var hasClass = !!existing[className] </t>
  </si>
  <si>
    <t xml:space="preserve">                toAdd += (toAdd.length ? ' ' : '') + className </t>
  </si>
  <si>
    <t xml:space="preserve">                toRemove += (toRemove.length ? ' ' : '') + className </t>
  </si>
  <si>
    <t xml:space="preserve">            toAdd    &amp;&amp; jqLiteAddClass(elm, toAdd) </t>
  </si>
  <si>
    <t xml:space="preserve">            toRemove &amp;&amp; jqLiteRemoveClass(elm, toRemove) </t>
  </si>
  <si>
    <t xml:space="preserve">          postDigestQueue.remove(element) </t>
  </si>
  <si>
    <t xml:space="preserve">      postDigestElements.length = 0 </t>
  </si>
  <si>
    <t xml:space="preserve">      var data = postDigestQueue.get(element) || {} </t>
  </si>
  <si>
    <t xml:space="preserve">      var classesAdded = updateData(data, add, true) </t>
  </si>
  <si>
    <t xml:space="preserve">      var classesRemoved = updateData(data, remove, false) </t>
  </si>
  <si>
    <t xml:space="preserve">        postDigestQueue.put(element, data) </t>
  </si>
  <si>
    <t xml:space="preserve">        postDigestElements.push(element) </t>
  </si>
  <si>
    <t xml:space="preserve">          $rootScope.$$postDigest(handleCSSClassChanges) </t>
  </si>
  <si>
    <t xml:space="preserve">  var provider = this </t>
  </si>
  <si>
    <t xml:space="preserve">  this.$$registeredAnimations = Object.create(null) </t>
  </si>
  <si>
    <t xml:space="preserve">    var key = name + '-animation' </t>
  </si>
  <si>
    <t xml:space="preserve">    provider.$$registeredAnimations[name.substr(1)] = key </t>
  </si>
  <si>
    <t xml:space="preserve">    $provide.factory(key, factory) </t>
  </si>
  <si>
    <t xml:space="preserve">      this.$$classNameFilter = (expression instanceof RegExp) ? expression : null </t>
  </si>
  <si>
    <t xml:space="preserve">    return this.$$classNameFilter </t>
  </si>
  <si>
    <t xml:space="preserve">        var afterNode = extractElementNode(afterElement) </t>
  </si>
  <si>
    <t xml:space="preserve">          afterElement = null </t>
  </si>
  <si>
    <t xml:space="preserve">      afterElement ? afterElement.after(element) : parentElement.prepend(element) </t>
  </si>
  <si>
    <t xml:space="preserve">       * ) </t>
  </si>
  <si>
    <t xml:space="preserve">       * $animate.off('enter') </t>
  </si>
  <si>
    <t xml:space="preserve">       * $animate.off('enter', container) </t>
  </si>
  <si>
    <t xml:space="preserve">       * $animate.off('enter', container, callback) </t>
  </si>
  <si>
    <t xml:space="preserve">       *    that calling `$animate.pin(element, parentElement)` will not actually insert into the DOM anywhere  it will just create the association.</t>
  </si>
  <si>
    <t xml:space="preserve">       * $animate.enabled() </t>
  </si>
  <si>
    <t xml:space="preserve">       * $animate.enabled(false) </t>
  </si>
  <si>
    <t xml:space="preserve">       * $animate.enabled(true) </t>
  </si>
  <si>
    <t xml:space="preserve">       * $animate.enabled(element) </t>
  </si>
  <si>
    <t xml:space="preserve">       * $animate.enabled(element, true) </t>
  </si>
  <si>
    <t xml:space="preserve">       * $animate.enabled(element, false) </t>
  </si>
  <si>
    <t xml:space="preserve">        runner.end &amp;&amp; runner.end() </t>
  </si>
  <si>
    <t xml:space="preserve">        parent = parent &amp;&amp; jqLite(parent) </t>
  </si>
  <si>
    <t xml:space="preserve">        after = after &amp;&amp; jqLite(after) </t>
  </si>
  <si>
    <t xml:space="preserve">        parent = parent || after.parent() </t>
  </si>
  <si>
    <t xml:space="preserve">        domInsert(element, parent, after) </t>
  </si>
  <si>
    <t xml:space="preserve">        return $$animateQueue.push(element, 'enter', prepareAnimateOptions(options)) </t>
  </si>
  <si>
    <t xml:space="preserve">        return $$animateQueue.push(element, 'move', prepareAnimateOptions(options)) </t>
  </si>
  <si>
    <t xml:space="preserve">          element.remove() </t>
  </si>
  <si>
    <t xml:space="preserve">        options = prepareAnimateOptions(options) </t>
  </si>
  <si>
    <t xml:space="preserve">        options.addClass = mergeClasses(options.addclass, className) </t>
  </si>
  <si>
    <t xml:space="preserve">        return $$animateQueue.push(element, 'addClass', options) </t>
  </si>
  <si>
    <t xml:space="preserve">        options.removeClass = mergeClasses(options.removeClass, className) </t>
  </si>
  <si>
    <t xml:space="preserve">        return $$animateQueue.push(element, 'removeClass', options) </t>
  </si>
  <si>
    <t xml:space="preserve">        options.addClass = mergeClasses(options.addClass, add) </t>
  </si>
  <si>
    <t xml:space="preserve">        options.removeClass = mergeClasses(options.removeClass, remove) </t>
  </si>
  <si>
    <t xml:space="preserve">        return $$animateQueue.push(element, 'setClass', options) </t>
  </si>
  <si>
    <t xml:space="preserve">        options.from = options.from ? extend(options.from, from) : from </t>
  </si>
  <si>
    <t xml:space="preserve">        options.to   = options.to   ? extend(options.to, to)     : to </t>
  </si>
  <si>
    <t xml:space="preserve">        className = className || 'ng-inline-animate' </t>
  </si>
  <si>
    <t xml:space="preserve">        options.tempClasses = mergeClasses(options.tempClasses, className) </t>
  </si>
  <si>
    <t xml:space="preserve">        return $$animateQueue.push(element, 'animate', options) </t>
  </si>
  <si>
    <t xml:space="preserve">    var RAFPromise = function() {} </t>
  </si>
  <si>
    <t xml:space="preserve">        this.defer &amp;&amp; this.defer[cancel === true ? 'reject' : 'resolve']() </t>
  </si>
  <si>
    <t xml:space="preserve">        this.done() </t>
  </si>
  <si>
    <t xml:space="preserve">        this.done(true) </t>
  </si>
  <si>
    <t xml:space="preserve">          this.defer = $q.defer() </t>
  </si>
  <si>
    <t xml:space="preserve">        return this.defer.promise </t>
  </si>
  <si>
    <t xml:space="preserve">        return this.getPromise().then(f1,f2) </t>
  </si>
  <si>
    <t xml:space="preserve">        return this.getPromise()['catch'](f1) </t>
  </si>
  <si>
    <t xml:space="preserve">        return this.getPromise()['finally'](f1) </t>
  </si>
  <si>
    <t xml:space="preserve">        options.from = options.to = null </t>
  </si>
  <si>
    <t xml:space="preserve">        element.css(options.from) </t>
  </si>
  <si>
    <t xml:space="preserve">        options.from = null </t>
  </si>
  <si>
    <t xml:space="preserve">      var closed, runner = new RAFPromise() </t>
  </si>
  <si>
    <t xml:space="preserve">          close() </t>
  </si>
  <si>
    <t xml:space="preserve">            runner.done() </t>
  </si>
  <si>
    <t xml:space="preserve">          closed = true </t>
  </si>
  <si>
    <t xml:space="preserve">        return runner </t>
  </si>
  <si>
    <t xml:space="preserve">          element.addClass(options.addClass) </t>
  </si>
  <si>
    <t xml:space="preserve">          options.addClass = null </t>
  </si>
  <si>
    <t xml:space="preserve">          element.removeClass(options.removeClass) </t>
  </si>
  <si>
    <t xml:space="preserve">          options.removeClass = null </t>
  </si>
  <si>
    <t xml:space="preserve">          element.css(options.to) </t>
  </si>
  <si>
    <t xml:space="preserve">          options.to = null </t>
  </si>
  <si>
    <t xml:space="preserve">      pendingDeferIds = {} </t>
  </si>
  <si>
    <t xml:space="preserve">  self.isMock = false </t>
  </si>
  <si>
    <t xml:space="preserve">  var outstandingRequestCount = 0 </t>
  </si>
  <si>
    <t xml:space="preserve">  var outstandingRequestCallbacks = [] </t>
  </si>
  <si>
    <t xml:space="preserve">  self.$$completeOutstandingRequest = completeOutstandingRequest </t>
  </si>
  <si>
    <t xml:space="preserve">  self.$$incOutstandingRequestCount = function() { outstandingRequestCount++  } </t>
  </si>
  <si>
    <t xml:space="preserve">      fn.apply(null, sliceArgs(arguments, 1)) </t>
  </si>
  <si>
    <t xml:space="preserve">      outstandingRequestCount-- </t>
  </si>
  <si>
    <t xml:space="preserve">            outstandingRequestCallbacks.pop()() </t>
  </si>
  <si>
    <t xml:space="preserve">            $log.error(e) </t>
  </si>
  <si>
    <t xml:space="preserve">    var index = url.indexOf('#') </t>
  </si>
  <si>
    <t xml:space="preserve">    return index === -1 ? '' : url.substr(index) </t>
  </si>
  <si>
    <t xml:space="preserve">      callback() </t>
  </si>
  <si>
    <t xml:space="preserve">      outstandingRequestCallbacks.push(callback) </t>
  </si>
  <si>
    <t xml:space="preserve">      pendingLocation = null </t>
  </si>
  <si>
    <t xml:space="preserve">  cacheState() </t>
  </si>
  <si>
    <t xml:space="preserve">  lastHistoryState = cachedState </t>
  </si>
  <si>
    <t xml:space="preserve">      state = null </t>
  </si>
  <si>
    <t xml:space="preserve">    if (location !== window.location) location = window.location </t>
  </si>
  <si>
    <t xml:space="preserve">    if (history !== window.history) history = window.history </t>
  </si>
  <si>
    <t xml:space="preserve">      var sameState = lastHistoryState === state </t>
  </si>
  <si>
    <t xml:space="preserve">        return self </t>
  </si>
  <si>
    <t xml:space="preserve">      var sameBase = lastBrowserUrl &amp;&amp; stripHash(lastBrowserUrl) === stripHash(url) </t>
  </si>
  <si>
    <t xml:space="preserve">      lastBrowserUrl = url </t>
  </si>
  <si>
    <t xml:space="preserve">      lastHistoryState = state </t>
  </si>
  <si>
    <t xml:space="preserve">        history[replace ? 'replaceState' : 'pushState'](state, '', url) </t>
  </si>
  <si>
    <t xml:space="preserve">        cacheState() </t>
  </si>
  <si>
    <t xml:space="preserve">        lastHistoryState = cachedState </t>
  </si>
  <si>
    <t xml:space="preserve">          pendingLocation = url </t>
  </si>
  <si>
    <t xml:space="preserve">          location.replace(url) </t>
  </si>
  <si>
    <t xml:space="preserve">          location.href = url </t>
  </si>
  <si>
    <t xml:space="preserve">          location.hash = getHash(url) </t>
  </si>
  <si>
    <t xml:space="preserve">      return self </t>
  </si>
  <si>
    <t xml:space="preserve">    return cachedState </t>
  </si>
  <si>
    <t xml:space="preserve">      urlChangeInit = false </t>
  </si>
  <si>
    <t xml:space="preserve">    pendingLocation = null </t>
  </si>
  <si>
    <t xml:space="preserve">    cacheState() </t>
  </si>
  <si>
    <t xml:space="preserve">    fireUrlChange() </t>
  </si>
  <si>
    <t xml:space="preserve">      return history.state </t>
  </si>
  <si>
    <t xml:space="preserve">  var lastCachedState = null </t>
  </si>
  <si>
    <t xml:space="preserve">    cachedState = getCurrentState() </t>
  </si>
  <si>
    <t xml:space="preserve">    cachedState = isUndefined(cachedState) ? null : cachedState </t>
  </si>
  <si>
    <t xml:space="preserve">      cachedState = lastCachedState </t>
  </si>
  <si>
    <t xml:space="preserve">    lastCachedState = cachedState </t>
  </si>
  <si>
    <t xml:space="preserve">    lastBrowserUrl = self.url() </t>
  </si>
  <si>
    <t xml:space="preserve">    lastHistoryState = cachedState </t>
  </si>
  <si>
    <t xml:space="preserve">      listener(self.url(), cachedState) </t>
  </si>
  <si>
    <t xml:space="preserve">      if ($sniffer.history) jqLite(window).on('popstate', cacheStateAndFireUrlChange) </t>
  </si>
  <si>
    <t xml:space="preserve">      jqLite(window).on('hashchange', cacheStateAndFireUrlChange) </t>
  </si>
  <si>
    <t xml:space="preserve">      urlChangeInit = true </t>
  </si>
  <si>
    <t xml:space="preserve">    urlChangeListeners.push(callback) </t>
  </si>
  <si>
    <t xml:space="preserve">    return callback </t>
  </si>
  <si>
    <t xml:space="preserve">    jqLite(window).off('hashchange popstate', cacheStateAndFireUrlChange) </t>
  </si>
  <si>
    <t xml:space="preserve">  self.$$checkUrlChange = fireUrlChange </t>
  </si>
  <si>
    <t xml:space="preserve">    var href = baseElement.attr('href') </t>
  </si>
  <si>
    <t xml:space="preserve">    var timeoutId </t>
  </si>
  <si>
    <t xml:space="preserve">    outstandingRequestCount++ </t>
  </si>
  <si>
    <t xml:space="preserve">      delete pendingDeferIds[timeoutId] </t>
  </si>
  <si>
    <t xml:space="preserve">      completeOutstandingRequest(fn) </t>
  </si>
  <si>
    <t xml:space="preserve">    }, delay || 0) </t>
  </si>
  <si>
    <t xml:space="preserve">    pendingDeferIds[timeoutId] = true </t>
  </si>
  <si>
    <t xml:space="preserve">    return timeoutId </t>
  </si>
  <si>
    <t xml:space="preserve">      delete pendingDeferIds[deferId] </t>
  </si>
  <si>
    <t xml:space="preserve">      clearTimeout(deferId) </t>
  </si>
  <si>
    <t xml:space="preserve">      completeOutstandingRequest(noop) </t>
  </si>
  <si>
    <t xml:space="preserve">    return false </t>
  </si>
  <si>
    <t xml:space="preserve">        return new Browser($window, $document, $log, $sniffer) </t>
  </si>
  <si>
    <t xml:space="preserve">      }] </t>
  </si>
  <si>
    <t xml:space="preserve"> *  var cache = $cacheFactory('cacheId') </t>
  </si>
  <si>
    <t xml:space="preserve"> *  expect($cacheFactory.get('cacheId')).toBe(cache) </t>
  </si>
  <si>
    <t xml:space="preserve"> *  expect($cacheFactory.get('noSuchCacheId')).not.toBeDefined() </t>
  </si>
  <si>
    <t xml:space="preserve"> *  expect(cache.info()).toEqual({id: 'cacheId', size: 2}) </t>
  </si>
  <si>
    <t xml:space="preserve">           $scope.keys = [] </t>
  </si>
  <si>
    <t xml:space="preserve">           $scope.cache = $cacheFactory('cacheId') </t>
  </si>
  <si>
    <t xml:space="preserve">               $scope.keys.push(key) </t>
  </si>
  <si>
    <t xml:space="preserve">             $scope.cache.put(key, angular.isUndefined(value) ? null : value) </t>
  </si>
  <si>
    <t xml:space="preserve">           } </t>
  </si>
  <si>
    <t xml:space="preserve">         }]) </t>
  </si>
  <si>
    <t xml:space="preserve">         margin: 10px 0 3px </t>
  </si>
  <si>
    <t xml:space="preserve">    var caches = {} </t>
  </si>
  <si>
    <t xml:space="preserve">          staleEnd = null </t>
  </si>
  <si>
    <t xml:space="preserve">       *      return $cacheFactory('super-cache') </t>
  </si>
  <si>
    <t xml:space="preserve">       *    }]) </t>
  </si>
  <si>
    <t xml:space="preserve">       *    superCache.put('key', 'value') </t>
  </si>
  <si>
    <t xml:space="preserve">       *    superCache.put('another key', 'another value') </t>
  </si>
  <si>
    <t xml:space="preserve">       *    }) </t>
  </si>
  <si>
    <t xml:space="preserve">       *    superCache.remove('another key') </t>
  </si>
  <si>
    <t xml:space="preserve">       *    expect(superCache.get('another key')).toBeUndefined() </t>
  </si>
  <si>
    <t xml:space="preserve">       *    superCache.removeAll() </t>
  </si>
  <si>
    <t xml:space="preserve">       *  })) </t>
  </si>
  <si>
    <t xml:space="preserve">          if (isUndefined(value)) return </t>
  </si>
  <si>
    <t xml:space="preserve">            var lruEntry = lruHash[key] || (lruHash[key] = {key: key}) </t>
  </si>
  <si>
    <t xml:space="preserve">            refresh(lruEntry) </t>
  </si>
  <si>
    <t xml:space="preserve">          if (!(key in data)) size++ </t>
  </si>
  <si>
    <t xml:space="preserve">          data[key] = value </t>
  </si>
  <si>
    <t xml:space="preserve">            this.remove(staleEnd.key) </t>
  </si>
  <si>
    <t xml:space="preserve">          return value </t>
  </si>
  <si>
    <t xml:space="preserve">            var lruEntry = lruHash[key] </t>
  </si>
  <si>
    <t xml:space="preserve">            if (!lruEntry) return </t>
  </si>
  <si>
    <t xml:space="preserve">          return data[key] </t>
  </si>
  <si>
    <t xml:space="preserve">            if (lruEntry == freshEnd) freshEnd = lruEntry.p </t>
  </si>
  <si>
    <t xml:space="preserve">            if (lruEntry == staleEnd) staleEnd = lruEntry.n </t>
  </si>
  <si>
    <t xml:space="preserve">            link(lruEntry.n,lruEntry.p) </t>
  </si>
  <si>
    <t xml:space="preserve">            delete lruHash[key] </t>
  </si>
  <si>
    <t xml:space="preserve">          if (!(key in data)) return </t>
  </si>
  <si>
    <t xml:space="preserve">          delete data[key] </t>
  </si>
  <si>
    <t xml:space="preserve">          size-- </t>
  </si>
  <si>
    <t xml:space="preserve">          data = createMap() </t>
  </si>
  <si>
    <t xml:space="preserve">          size = 0 </t>
  </si>
  <si>
    <t xml:space="preserve">          lruHash = createMap() </t>
  </si>
  <si>
    <t xml:space="preserve">          freshEnd = staleEnd = null </t>
  </si>
  <si>
    <t xml:space="preserve">          data = null </t>
  </si>
  <si>
    <t xml:space="preserve">          stats = null </t>
  </si>
  <si>
    <t xml:space="preserve">          lruHash = null </t>
  </si>
  <si>
    <t xml:space="preserve">          delete caches[cacheId] </t>
  </si>
  <si>
    <t xml:space="preserve">          return extend({}, stats, {size: size}) </t>
  </si>
  <si>
    <t xml:space="preserve">            staleEnd = entry </t>
  </si>
  <si>
    <t xml:space="preserve">            staleEnd = entry.n </t>
  </si>
  <si>
    <t xml:space="preserve">          link(entry.n, entry.p) </t>
  </si>
  <si>
    <t xml:space="preserve">          link(entry, freshEnd) </t>
  </si>
  <si>
    <t xml:space="preserve">          freshEnd = entry </t>
  </si>
  <si>
    <t xml:space="preserve">          freshEnd.n = null </t>
  </si>
  <si>
    <t xml:space="preserve">      var info = {} </t>
  </si>
  <si>
    <t xml:space="preserve">        info[cacheId] = cache.info() </t>
  </si>
  <si>
    <t xml:space="preserve">      return info </t>
  </si>
  <si>
    <t xml:space="preserve">      return caches[cacheId] </t>
  </si>
  <si>
    <t xml:space="preserve">    return cacheFactory </t>
  </si>
  <si>
    <t xml:space="preserve"> * var myApp = angular.module('myApp', []) </t>
  </si>
  <si>
    <t xml:space="preserve"> *   $templateCache.put('templateId.html', 'This is the content of the template') </t>
  </si>
  <si>
    <t xml:space="preserve">    return $cacheFactory('templates') </t>
  </si>
  <si>
    <t xml:space="preserve"> *   var myModule = angular.module(...) </t>
  </si>
  <si>
    <t xml:space="preserve"> *     return directiveDefinitionObject </t>
  </si>
  <si>
    <t xml:space="preserve"> * the object hash map to the name of the property on the isolate scope  the values define how the property</t>
  </si>
  <si>
    <t xml:space="preserve"> * var transcludedContent, transclusionScope </t>
  </si>
  <si>
    <t xml:space="preserve"> *   element.append(clone) </t>
  </si>
  <si>
    <t xml:space="preserve"> *   transcludedContent = clone </t>
  </si>
  <si>
    <t xml:space="preserve"> *   transclusionScope = scope </t>
  </si>
  <si>
    <t xml:space="preserve"> * transcludedContent.remove() </t>
  </si>
  <si>
    <t xml:space="preserve"> * transclusionScope.$destroy() </t>
  </si>
  <si>
    <t xml:space="preserve"> *   console.log(attrs.ngModel) </t>
  </si>
  <si>
    <t xml:space="preserve"> *   attrs.$set('ngModel', 'new value') </t>
  </si>
  <si>
    <t xml:space="preserve"> *     console.log('ngModel has changed value to ' + value) </t>
  </si>
  <si>
    <t xml:space="preserve">                return scope.$eval(attrs.compile) </t>
  </si>
  <si>
    <t xml:space="preserve">                element.html(value) </t>
  </si>
  <si>
    <t xml:space="preserve">                $compile(element.contents())(scope) </t>
  </si>
  <si>
    <t xml:space="preserve">        $scope.name = 'Angular' </t>
  </si>
  <si>
    <t xml:space="preserve">        $scope.html = 'Hello {{name}}' </t>
  </si>
  <si>
    <t xml:space="preserve">       var textarea = $('textarea') </t>
  </si>
  <si>
    <t xml:space="preserve">       var output = $('div[compile]') </t>
  </si>
  <si>
    <t xml:space="preserve">       expect(output.getText()).toBe('Hello Angular') </t>
  </si>
  <si>
    <t xml:space="preserve">       textarea.clear() </t>
  </si>
  <si>
    <t xml:space="preserve">       textarea.sendKeys('{{name}}!') </t>
  </si>
  <si>
    <t xml:space="preserve">       expect(output.getText()).toBe('Angular!') </t>
  </si>
  <si>
    <t xml:space="preserve">     }) </t>
  </si>
  <si>
    <t xml:space="preserve"> *        directives  if given, it will be passed through to the link functions of</t>
  </si>
  <si>
    <t xml:space="preserve"> *        to controller instances  if given, it will make the controllers</t>
  </si>
  <si>
    <t xml:space="preserve"> *        the cloned elements  only needed for transcludes that are allowed to contain non html</t>
  </si>
  <si>
    <t xml:space="preserve"> *         scope = .... </t>
  </si>
  <si>
    <t xml:space="preserve"> *     }) </t>
  </si>
  <si>
    <t xml:space="preserve">var $compileMinErr = minErr('$compile') </t>
  </si>
  <si>
    <t xml:space="preserve">$CompileProvider.$inject = ['$provide', '$$sanitizeUriProvider'] </t>
  </si>
  <si>
    <t xml:space="preserve">    var bindings = {} </t>
  </si>
  <si>
    <t xml:space="preserve">      var match = definition.match(LOCAL_REGEXP) </t>
  </si>
  <si>
    <t xml:space="preserve">    return bindings </t>
  </si>
  <si>
    <t xml:space="preserve">                                                         directiveName, true) </t>
  </si>
  <si>
    <t xml:space="preserve">        bindings.isolateScope = {} </t>
  </si>
  <si>
    <t xml:space="preserve">                                                     directiveName, false) </t>
  </si>
  <si>
    <t xml:space="preserve">          parseIsolateBindings(directive.bindToController, directiveName, true) </t>
  </si>
  <si>
    <t xml:space="preserve">      var controller = directive.controller </t>
  </si>
  <si>
    <t xml:space="preserve">      var controllerAs = directive.controllerAs </t>
  </si>
  <si>
    <t xml:space="preserve">              directiveName) </t>
  </si>
  <si>
    <t xml:space="preserve">    var letter = name.charAt(0) </t>
  </si>
  <si>
    <t xml:space="preserve">            name) </t>
  </si>
  <si>
    <t xml:space="preserve">    assertNotHasOwnProperty(name, 'directive') </t>
  </si>
  <si>
    <t xml:space="preserve">      assertValidDirectiveName(name) </t>
  </si>
  <si>
    <t xml:space="preserve">      assertArg(directiveFactory, 'directiveFactory') </t>
  </si>
  <si>
    <t xml:space="preserve">        hasDirectives[name] = [] </t>
  </si>
  <si>
    <t xml:space="preserve">            var directives = [] </t>
  </si>
  <si>
    <t xml:space="preserve">                var directive = $injector.invoke(directiveFactory) </t>
  </si>
  <si>
    <t xml:space="preserve">                  directive = { compile: valueFn(directive) } </t>
  </si>
  <si>
    <t xml:space="preserve">                  directive.compile = valueFn(directive.link) </t>
  </si>
  <si>
    <t xml:space="preserve">                directive.priority = directive.priority || 0 </t>
  </si>
  <si>
    <t xml:space="preserve">                directive.index = index </t>
  </si>
  <si>
    <t xml:space="preserve">                directive.name = directive.name || name </t>
  </si>
  <si>
    <t xml:space="preserve">                directive.require = directive.require || (directive.controller &amp;&amp; directive.name) </t>
  </si>
  <si>
    <t xml:space="preserve">                directive.restrict = directive.restrict || 'EA' </t>
  </si>
  <si>
    <t xml:space="preserve">                    parseDirectiveBindings(directive, directive.name) </t>
  </si>
  <si>
    <t xml:space="preserve">                  directive.$$isolateBindings = bindings.isolateScope </t>
  </si>
  <si>
    <t xml:space="preserve">                directive.$$moduleName = directiveFactory.$$moduleName </t>
  </si>
  <si>
    <t xml:space="preserve">                directives.push(directive) </t>
  </si>
  <si>
    <t xml:space="preserve">                $exceptionHandler(e) </t>
  </si>
  <si>
    <t xml:space="preserve">            return directives </t>
  </si>
  <si>
    <t xml:space="preserve">          }]) </t>
  </si>
  <si>
    <t xml:space="preserve">      hasDirectives[name].push(directiveFactory) </t>
  </si>
  <si>
    <t xml:space="preserve">      forEach(name, reverseParams(registerDirective)) </t>
  </si>
  <si>
    <t xml:space="preserve">    return this </t>
  </si>
  <si>
    <t xml:space="preserve">      $$sanitizeUriProvider.aHrefSanitizationWhitelist(regexp) </t>
  </si>
  <si>
    <t xml:space="preserve">      return $$sanitizeUriProvider.aHrefSanitizationWhitelist() </t>
  </si>
  <si>
    <t xml:space="preserve">      $$sanitizeUriProvider.imgSrcSanitizationWhitelist(regexp) </t>
  </si>
  <si>
    <t xml:space="preserve">      return $$sanitizeUriProvider.imgSrcSanitizationWhitelist() </t>
  </si>
  <si>
    <t xml:space="preserve">  var debugInfoEnabled = true </t>
  </si>
  <si>
    <t xml:space="preserve">      debugInfoEnabled = enabled </t>
  </si>
  <si>
    <t xml:space="preserve">    return debugInfoEnabled </t>
  </si>
  <si>
    <t xml:space="preserve">        var keys = Object.keys(attributesToCopy) </t>
  </si>
  <si>
    <t xml:space="preserve">        var i, l, key </t>
  </si>
  <si>
    <t xml:space="preserve">          key = keys[i] </t>
  </si>
  <si>
    <t xml:space="preserve">          this[key] = attributesToCopy[key] </t>
  </si>
  <si>
    <t xml:space="preserve">        this.$attr = {} </t>
  </si>
  <si>
    <t xml:space="preserve">      this.$$element = element </t>
  </si>
  <si>
    <t xml:space="preserve">          $animate.addClass(this.$$element, classVal) </t>
  </si>
  <si>
    <t xml:space="preserve">          $animate.removeClass(this.$$element, classVal) </t>
  </si>
  <si>
    <t xml:space="preserve">        var toAdd = tokenDifference(newClasses, oldClasses) </t>
  </si>
  <si>
    <t xml:space="preserve">          $animate.addClass(this.$$element, toAdd) </t>
  </si>
  <si>
    <t xml:space="preserve">        var toRemove = tokenDifference(oldClasses, newClasses) </t>
  </si>
  <si>
    <t xml:space="preserve">          $animate.removeClass(this.$$element, toRemove) </t>
  </si>
  <si>
    <t xml:space="preserve">            nodeName </t>
  </si>
  <si>
    <t xml:space="preserve">          this.$$element.prop(key, value) </t>
  </si>
  <si>
    <t xml:space="preserve">          attrName = booleanKey </t>
  </si>
  <si>
    <t xml:space="preserve">          this[aliasedKey] = value </t>
  </si>
  <si>
    <t xml:space="preserve">          observer = aliasedKey </t>
  </si>
  <si>
    <t xml:space="preserve">        this[key] = value </t>
  </si>
  <si>
    <t xml:space="preserve">          this.$attr[key] = attrName </t>
  </si>
  <si>
    <t xml:space="preserve">          attrName = this.$attr[key] </t>
  </si>
  <si>
    <t xml:space="preserve">            this.$attr[key] = attrName = snake_case(key, '-') </t>
  </si>
  <si>
    <t xml:space="preserve">        nodeName = nodeName_(this.$$element) </t>
  </si>
  <si>
    <t xml:space="preserve">          this[key] = value = $$sanitizeUri(value, key === 'src') </t>
  </si>
  <si>
    <t xml:space="preserve">          var trimmedSrcset = trim(value) </t>
  </si>
  <si>
    <t xml:space="preserve">          var rawUris = trimmedSrcset.split(pattern) </t>
  </si>
  <si>
    <t xml:space="preserve">            var innerIdx = i * 2 </t>
  </si>
  <si>
    <t xml:space="preserve">            result += $$sanitizeUri(trim(rawUris[innerIdx]), true) </t>
  </si>
  <si>
    <t xml:space="preserve">          result += $$sanitizeUri(trim(lastTuple[0]), true) </t>
  </si>
  <si>
    <t xml:space="preserve">          this[key] = value = result </t>
  </si>
  <si>
    <t xml:space="preserve">            this.$$element.removeAttr(attrName) </t>
  </si>
  <si>
    <t xml:space="preserve">            this.$$element.attr(attrName, value) </t>
  </si>
  <si>
    <t xml:space="preserve">        var $$observers = this.$$observers </t>
  </si>
  <si>
    <t xml:space="preserve">            fn(value) </t>
  </si>
  <si>
    <t xml:space="preserve">            $exceptionHandler(e) </t>
  </si>
  <si>
    <t xml:space="preserve">            listeners = ($$observers[key] || ($$observers[key] = [])) </t>
  </si>
  <si>
    <t xml:space="preserve">        listeners.push(fn) </t>
  </si>
  <si>
    <t xml:space="preserve">            fn(attrs[key]) </t>
  </si>
  <si>
    <t xml:space="preserve">          arrayRemove(listeners, fn) </t>
  </si>
  <si>
    <t xml:space="preserve">        $element.addClass(className) </t>
  </si>
  <si>
    <t xml:space="preserve">      var bindings = $element.data('$binding') || [] </t>
  </si>
  <si>
    <t xml:space="preserve">        bindings = bindings.concat(binding) </t>
  </si>
  <si>
    <t xml:space="preserve">        bindings.push(binding) </t>
  </si>
  <si>
    <t xml:space="preserve">      $element.data('$binding', bindings) </t>
  </si>
  <si>
    <t xml:space="preserve">    } : noop </t>
  </si>
  <si>
    <t xml:space="preserve">      safeAddClass($element, 'ng-binding') </t>
  </si>
  <si>
    <t xml:space="preserve">      var dataName = isolated ? (noTemplate ? '$isolateScopeNoTemplate' : '$isolateScope') : '$scope' </t>
  </si>
  <si>
    <t xml:space="preserve">      $element.data(dataName, scope) </t>
  </si>
  <si>
    <t xml:space="preserve">      safeAddClass($element, isolated ? 'ng-isolate-scope' : 'ng-scope') </t>
  </si>
  <si>
    <t xml:space="preserve">    return compile </t>
  </si>
  <si>
    <t xml:space="preserve">        $compileNodes = jqLite($compileNodes) </t>
  </si>
  <si>
    <t xml:space="preserve">                           maxPriority, ignoreDirective, previousCompileContext) </t>
  </si>
  <si>
    <t xml:space="preserve">      compile.$$addScopeClass($compileNodes) </t>
  </si>
  <si>
    <t xml:space="preserve">      var namespace = null </t>
  </si>
  <si>
    <t xml:space="preserve">        assertArg(scope, 'scope') </t>
  </si>
  <si>
    <t xml:space="preserve">          scope = scope.$parent.$new() </t>
  </si>
  <si>
    <t xml:space="preserve">          futureParentElement = options.futureParentElement </t>
  </si>
  <si>
    <t xml:space="preserve">          parentBoundTranscludeFn = parentBoundTranscludeFn.$$boundTransclude </t>
  </si>
  <si>
    <t xml:space="preserve">          namespace = detectNamespaceForChildElements(futureParentElement) </t>
  </si>
  <si>
    <t xml:space="preserve">        var $linkNode </t>
  </si>
  <si>
    <t xml:space="preserve">          ) </t>
  </si>
  <si>
    <t xml:space="preserve">          $linkNode = JQLitePrototype.clone.call($compileNodes) </t>
  </si>
  <si>
    <t xml:space="preserve">          $linkNode = $compileNodes </t>
  </si>
  <si>
    <t xml:space="preserve">            $linkNode.data('$' + controllerName + 'Controller', transcludeControllers[controllerName].instance) </t>
  </si>
  <si>
    <t xml:space="preserve">        compile.$$addScopeInfo($linkNode, scope) </t>
  </si>
  <si>
    <t xml:space="preserve">        if (cloneConnectFn) cloneConnectFn($linkNode, scope) </t>
  </si>
  <si>
    <t xml:space="preserve">        if (compositeLinkFn) compositeLinkFn(scope, $linkNode, $linkNode, parentBoundTranscludeFn) </t>
  </si>
  <si>
    <t xml:space="preserve">        return $linkNode </t>
  </si>
  <si>
    <t xml:space="preserve">      var node = parentElement &amp;&amp; parentElement[0] </t>
  </si>
  <si>
    <t xml:space="preserve">        return 'html' </t>
  </si>
  <si>
    <t xml:space="preserve">          attrs, directives, nodeLinkFn, childNodes, childLinkFn, linkFnFound, nodeLinkFnFound </t>
  </si>
  <si>
    <t xml:space="preserve">        attrs = new Attributes() </t>
  </si>
  <si>
    <t xml:space="preserve">                                        ignoreDirective) </t>
  </si>
  <si>
    <t xml:space="preserve">            : null </t>
  </si>
  <si>
    <t xml:space="preserve">          compile.$$addScopeClass(attrs.$$element) </t>
  </si>
  <si>
    <t xml:space="preserve">                     &amp;&amp; nodeLinkFn.transclude) : transcludeFn) </t>
  </si>
  <si>
    <t xml:space="preserve">          linkFns.push(i, nodeLinkFn, childLinkFn) </t>
  </si>
  <si>
    <t xml:space="preserve">          linkFnFound = true </t>
  </si>
  <si>
    <t xml:space="preserve">          nodeLinkFnFound = nodeLinkFnFound || nodeLinkFn </t>
  </si>
  <si>
    <t xml:space="preserve">        previousCompileContext = null </t>
  </si>
  <si>
    <t xml:space="preserve">      return linkFnFound ? compositeLinkFn : null </t>
  </si>
  <si>
    <t xml:space="preserve">        var nodeLinkFn, childLinkFn, node, childScope, i, ii, idx, childBoundTranscludeFn </t>
  </si>
  <si>
    <t xml:space="preserve">        var stableNodeList </t>
  </si>
  <si>
    <t xml:space="preserve">          var nodeListLength = nodeList.length </t>
  </si>
  <si>
    <t xml:space="preserve">          stableNodeList = new Array(nodeListLength) </t>
  </si>
  <si>
    <t xml:space="preserve">            idx = linkFns[i] </t>
  </si>
  <si>
    <t xml:space="preserve">            stableNodeList[idx] = nodeList[idx] </t>
  </si>
  <si>
    <t xml:space="preserve">          stableNodeList = nodeList </t>
  </si>
  <si>
    <t xml:space="preserve">          node = stableNodeList[linkFns[i++]] </t>
  </si>
  <si>
    <t xml:space="preserve">          nodeLinkFn = linkFns[i++] </t>
  </si>
  <si>
    <t xml:space="preserve">          childLinkFn = linkFns[i++] </t>
  </si>
  <si>
    <t xml:space="preserve">              childScope = scope.$new() </t>
  </si>
  <si>
    <t xml:space="preserve">              compile.$$addScopeInfo(jqLite(node), childScope) </t>
  </si>
  <si>
    <t xml:space="preserve">              childScope = scope </t>
  </si>
  <si>
    <t xml:space="preserve">                  scope, nodeLinkFn.transclude, parentBoundTranscludeFn) </t>
  </si>
  <si>
    <t xml:space="preserve">              childBoundTranscludeFn = parentBoundTranscludeFn </t>
  </si>
  <si>
    <t xml:space="preserve">              childBoundTranscludeFn = createBoundTranscludeFn(scope, transcludeFn) </t>
  </si>
  <si>
    <t xml:space="preserve">              childBoundTranscludeFn = null </t>
  </si>
  <si>
    <t xml:space="preserve">            nodeLinkFn(childLinkFn, childScope, node, $rootElement, childBoundTranscludeFn) </t>
  </si>
  <si>
    <t xml:space="preserve">            childLinkFn(scope, node.childNodes, undefined, parentBoundTranscludeFn) </t>
  </si>
  <si>
    <t xml:space="preserve">          transcludedScope = scope.$new(false, containingScope) </t>
  </si>
  <si>
    <t xml:space="preserve">          transcludedScope.$$transcluded = true </t>
  </si>
  <si>
    <t xml:space="preserve">      return boundTranscludeFn </t>
  </si>
  <si>
    <t xml:space="preserve">          className </t>
  </si>
  <si>
    <t xml:space="preserve">              directiveNormalize(nodeName_(node)), 'E', maxPriority, ignoreDirective) </t>
  </si>
  <si>
    <t xml:space="preserve">            var attrStartName = false </t>
  </si>
  <si>
    <t xml:space="preserve">            var attrEndName = false </t>
  </si>
  <si>
    <t xml:space="preserve">            attr = nAttrs[j] </t>
  </si>
  <si>
    <t xml:space="preserve">            name = attr.name </t>
  </si>
  <si>
    <t xml:space="preserve">            value = trim(attr.value) </t>
  </si>
  <si>
    <t xml:space="preserve">            ngAttrName = directiveNormalize(name) </t>
  </si>
  <si>
    <t xml:space="preserve">                  return letter.toUpperCase() </t>
  </si>
  <si>
    <t xml:space="preserve">                }) </t>
  </si>
  <si>
    <t xml:space="preserve">            var multiElementMatch = ngAttrName.match(MULTI_ELEMENT_DIR_RE) </t>
  </si>
  <si>
    <t xml:space="preserve">              attrStartName = name </t>
  </si>
  <si>
    <t xml:space="preserve">              attrEndName = name.substr(0, name.length - 5) + 'end' </t>
  </si>
  <si>
    <t xml:space="preserve">              name = name.substr(0, name.length - 6) </t>
  </si>
  <si>
    <t xml:space="preserve">            nName = directiveNormalize(name.toLowerCase()) </t>
  </si>
  <si>
    <t xml:space="preserve">            attrsMap[nName] = name </t>
  </si>
  <si>
    <t xml:space="preserve">                attrs[nName] = value </t>
  </si>
  <si>
    <t xml:space="preserve">            addAttrInterpolateDirective(node, directives, value, nName, isNgAttr) </t>
  </si>
  <si>
    <t xml:space="preserve">                          attrEndName) </t>
  </si>
  <si>
    <t xml:space="preserve">          className = node.className </t>
  </si>
  <si>
    <t xml:space="preserve">              className = className.animVal </t>
  </si>
  <si>
    <t xml:space="preserve">              nName = directiveNormalize(match[2]) </t>
  </si>
  <si>
    <t xml:space="preserve">                attrs[nName] = trim(match[3]) </t>
  </si>
  <si>
    <t xml:space="preserve">              className = className.substr(match.index + match[0].length) </t>
  </si>
  <si>
    <t xml:space="preserve">          break </t>
  </si>
  <si>
    <t xml:space="preserve">              node.nodeValue = node.nodeValue + node.nextSibling.nodeValue </t>
  </si>
  <si>
    <t xml:space="preserve">              node.parentNode.removeChild(node.nextSibling) </t>
  </si>
  <si>
    <t xml:space="preserve">          addTextInterpolateDirective(directives, node.nodeValue) </t>
  </si>
  <si>
    <t xml:space="preserve">            match = COMMENT_DIRECTIVE_REGEXP.exec(node.nodeValue) </t>
  </si>
  <si>
    <t xml:space="preserve">              nName = directiveNormalize(match[1]) </t>
  </si>
  <si>
    <t xml:space="preserve">                attrs[nName] = trim(match[2]) </t>
  </si>
  <si>
    <t xml:space="preserve">      directives.sort(byPriority) </t>
  </si>
  <si>
    <t xml:space="preserve">      return directives </t>
  </si>
  <si>
    <t xml:space="preserve">      var nodes = [] </t>
  </si>
  <si>
    <t xml:space="preserve">      var depth = 0 </t>
  </si>
  <si>
    <t xml:space="preserve">                      attrStart, attrEnd) </t>
  </si>
  <si>
    <t xml:space="preserve">            if (node.hasAttribute(attrStart)) depth++ </t>
  </si>
  <si>
    <t xml:space="preserve">            if (node.hasAttribute(attrEnd)) depth-- </t>
  </si>
  <si>
    <t xml:space="preserve">          nodes.push(node) </t>
  </si>
  <si>
    <t xml:space="preserve">          node = node.nextSibling </t>
  </si>
  <si>
    <t xml:space="preserve">        nodes.push(node) </t>
  </si>
  <si>
    <t xml:space="preserve">      return jqLite(nodes) </t>
  </si>
  <si>
    <t xml:space="preserve">        element = groupScan(element[0], attrStart, attrEnd) </t>
  </si>
  <si>
    <t xml:space="preserve">        return linkFn(scope, element, attrs, controllers, transcludeFn) </t>
  </si>
  <si>
    <t xml:space="preserve">      previousCompileContext = previousCompileContext || {} </t>
  </si>
  <si>
    <t xml:space="preserve">          directiveValue </t>
  </si>
  <si>
    <t xml:space="preserve">        directive = directives[i] </t>
  </si>
  <si>
    <t xml:space="preserve">        var attrStart = directive.$$start </t>
  </si>
  <si>
    <t xml:space="preserve">        var attrEnd = directive.$$end </t>
  </si>
  <si>
    <t xml:space="preserve">          $compileNode = groupScan(compileNode, attrStart, attrEnd) </t>
  </si>
  <si>
    <t xml:space="preserve">        $template = undefined </t>
  </si>
  <si>
    <t xml:space="preserve">                                directive, $compileNode) </t>
  </si>
  <si>
    <t xml:space="preserve">              newIsolateScopeDirective = directive </t>
  </si>
  <si>
    <t xml:space="preserve">                                $compileNode) </t>
  </si>
  <si>
    <t xml:space="preserve">          newScopeDirective = newScopeDirective || directive </t>
  </si>
  <si>
    <t xml:space="preserve">        directiveName = directive.name </t>
  </si>
  <si>
    <t xml:space="preserve">          directiveValue = directive.controller </t>
  </si>
  <si>
    <t xml:space="preserve">          controllerDirectives = controllerDirectives || createMap() </t>
  </si>
  <si>
    <t xml:space="preserve">              controllerDirectives[directiveName], directive, $compileNode) </t>
  </si>
  <si>
    <t xml:space="preserve">          controllerDirectives[directiveName] = directive </t>
  </si>
  <si>
    <t xml:space="preserve">          hasTranscludeDirective = true </t>
  </si>
  <si>
    <t xml:space="preserve">            assertNoDuplicate('transclusion', nonTlbTranscludeDirective, directive, $compileNode) </t>
  </si>
  <si>
    <t xml:space="preserve">            nonTlbTranscludeDirective = directive </t>
  </si>
  <si>
    <t xml:space="preserve">            hasElementTranscludeDirective = true </t>
  </si>
  <si>
    <t xml:space="preserve">            terminalPriority = directive.priority </t>
  </si>
  <si>
    <t xml:space="preserve">            $template = $compileNode </t>
  </si>
  <si>
    <t xml:space="preserve">                                              templateAttrs[directiveName] + ' ')) </t>
  </si>
  <si>
    <t xml:space="preserve">            compileNode = $compileNode[0] </t>
  </si>
  <si>
    <t xml:space="preserve">            replaceWith(jqCollection, sliceArgs($template), compileNode) </t>
  </si>
  <si>
    <t xml:space="preserve">                                        }) </t>
  </si>
  <si>
    <t xml:space="preserve">            $template = jqLite(jqLiteClone(compileNode)).contents() </t>
  </si>
  <si>
    <t xml:space="preserve">                undefined, { needsNewScope: directive.$$isolateScope || directive.$$newScope}) </t>
  </si>
  <si>
    <t xml:space="preserve">          hasTemplate = true </t>
  </si>
  <si>
    <t xml:space="preserve">          assertNoDuplicate('template', templateDirective, directive, $compileNode) </t>
  </si>
  <si>
    <t xml:space="preserve">          templateDirective = directive </t>
  </si>
  <si>
    <t xml:space="preserve">              : directive.template </t>
  </si>
  <si>
    <t xml:space="preserve">          directiveValue = denormalizeTemplate(directiveValue) </t>
  </si>
  <si>
    <t xml:space="preserve">            replaceDirective = directive </t>
  </si>
  <si>
    <t xml:space="preserve">              $template = [] </t>
  </si>
  <si>
    <t xml:space="preserve">              $template = removeComments(wrapTemplate(directive.templateNamespace, trim(directiveValue))) </t>
  </si>
  <si>
    <t xml:space="preserve">            compileNode = $template[0] </t>
  </si>
  <si>
    <t xml:space="preserve">                  directiveName, '') </t>
  </si>
  <si>
    <t xml:space="preserve">            replaceWith(jqCollection, $compileNode, compileNode) </t>
  </si>
  <si>
    <t xml:space="preserve">            var newTemplateAttrs = {$attr: {}} </t>
  </si>
  <si>
    <t xml:space="preserve">            var templateDirectives = collectDirectives(compileNode, [], newTemplateAttrs) </t>
  </si>
  <si>
    <t xml:space="preserve">            var unprocessedDirectives = directives.splice(i + 1, directives.length - (i + 1)) </t>
  </si>
  <si>
    <t xml:space="preserve">              markDirectiveScope(templateDirectives, newIsolateScopeDirective, newScopeDirective) </t>
  </si>
  <si>
    <t xml:space="preserve">            directives = directives.concat(templateDirectives).concat(unprocessedDirectives) </t>
  </si>
  <si>
    <t xml:space="preserve">            mergeTemplateAttributes(templateAttrs, newTemplateAttrs) </t>
  </si>
  <si>
    <t xml:space="preserve">            ii = directives.length </t>
  </si>
  <si>
    <t xml:space="preserve">            $compileNode.html(directiveValue) </t>
  </si>
  <si>
    <t xml:space="preserve">              }) </t>
  </si>
  <si>
    <t xml:space="preserve">          ii = directives.length </t>
  </si>
  <si>
    <t xml:space="preserve">            linkFn = directive.compile($compileNode, templateAttrs, childTranscludeFn) </t>
  </si>
  <si>
    <t xml:space="preserve">              addLinkFns(null, linkFn, attrStart, attrEnd) </t>
  </si>
  <si>
    <t xml:space="preserve">              addLinkFns(linkFn.pre, linkFn.post, attrStart, attrEnd) </t>
  </si>
  <si>
    <t xml:space="preserve">            $exceptionHandler(e, startingTag($compileNode)) </t>
  </si>
  <si>
    <t xml:space="preserve">          nodeLinkFn.terminal = true </t>
  </si>
  <si>
    <t xml:space="preserve">          terminalPriority = Math.max(terminalPriority, directive.priority) </t>
  </si>
  <si>
    <t xml:space="preserve">      nodeLinkFn.scope = newScopeDirective &amp;&amp; newScopeDirective.scope === true </t>
  </si>
  <si>
    <t xml:space="preserve">      nodeLinkFn.transcludeOnThisElement = hasTranscludeDirective </t>
  </si>
  <si>
    <t xml:space="preserve">      nodeLinkFn.templateOnThisElement = hasTemplate </t>
  </si>
  <si>
    <t xml:space="preserve">      nodeLinkFn.transclude = childTranscludeFn </t>
  </si>
  <si>
    <t xml:space="preserve">      previousCompileContext.hasElementTranscludeDirective = hasElementTranscludeDirective </t>
  </si>
  <si>
    <t xml:space="preserve">      return nodeLinkFn </t>
  </si>
  <si>
    <t xml:space="preserve">          if (attrStart) pre = groupElementsLinkFnWrapper(pre, attrStart, attrEnd) </t>
  </si>
  <si>
    <t xml:space="preserve">          pre.require = directive.require </t>
  </si>
  <si>
    <t xml:space="preserve">          pre.directiveName = directiveName </t>
  </si>
  <si>
    <t xml:space="preserve">            pre = cloneAndAnnotateFn(pre, {isolateScope: true}) </t>
  </si>
  <si>
    <t xml:space="preserve">          preLinkFns.push(pre) </t>
  </si>
  <si>
    <t xml:space="preserve">          if (attrStart) post = groupElementsLinkFnWrapper(post, attrStart, attrEnd) </t>
  </si>
  <si>
    <t xml:space="preserve">          post.require = directive.require </t>
  </si>
  <si>
    <t xml:space="preserve">          post.directiveName = directiveName </t>
  </si>
  <si>
    <t xml:space="preserve">            post = cloneAndAnnotateFn(post, {isolateScope: true}) </t>
  </si>
  <si>
    <t xml:space="preserve">          postLinkFns.push(post) </t>
  </si>
  <si>
    <t xml:space="preserve">        var value </t>
  </si>
  <si>
    <t xml:space="preserve">          var match = require.match(REQUIRE_PREFIX_REGEXP) </t>
  </si>
  <si>
    <t xml:space="preserve">          var name = require.substring(match[0].length) </t>
  </si>
  <si>
    <t xml:space="preserve">          var inheritType = match[1] || match[3] </t>
  </si>
  <si>
    <t xml:space="preserve">          var optional = match[2] === '?' </t>
  </si>
  <si>
    <t xml:space="preserve">            $element = $element.parent() </t>
  </si>
  <si>
    <t xml:space="preserve">            value = elementControllers &amp;&amp; elementControllers[name] </t>
  </si>
  <si>
    <t xml:space="preserve">            value = value &amp;&amp; value.instance </t>
  </si>
  <si>
    <t xml:space="preserve">            var dataName = '$' + name + 'Controller' </t>
  </si>
  <si>
    <t xml:space="preserve">            value = inheritType ? $element.inheritedData(dataName) : $element.data(dataName) </t>
  </si>
  <si>
    <t xml:space="preserve">                name, directiveName) </t>
  </si>
  <si>
    <t xml:space="preserve">          value = [] </t>
  </si>
  <si>
    <t xml:space="preserve">            value[i] = getControllers(directiveName, require[i], $element, elementControllers) </t>
  </si>
  <si>
    <t xml:space="preserve">        return value || null </t>
  </si>
  <si>
    <t xml:space="preserve">        var elementControllers = createMap() </t>
  </si>
  <si>
    <t xml:space="preserve">          var directive = controllerDirectives[controllerKey] </t>
  </si>
  <si>
    <t xml:space="preserve">          var controller = directive.controller </t>
  </si>
  <si>
    <t xml:space="preserve">            controller = attrs[directive.name] </t>
  </si>
  <si>
    <t xml:space="preserve">          var controllerInstance = $controller(controller, locals, true, directive.controllerAs) </t>
  </si>
  <si>
    <t xml:space="preserve">          elementControllers[directive.name] = controllerInstance </t>
  </si>
  <si>
    <t xml:space="preserve">            $element.data('$' + directive.name + 'Controller', controllerInstance.instance) </t>
  </si>
  <si>
    <t xml:space="preserve">        return elementControllers </t>
  </si>
  <si>
    <t xml:space="preserve">            attrs, removeScopeBindingWatches, removeControllerBindingWatches </t>
  </si>
  <si>
    <t xml:space="preserve">          attrs = templateAttrs </t>
  </si>
  <si>
    <t xml:space="preserve">          $element = templateAttrs.$$element </t>
  </si>
  <si>
    <t xml:space="preserve">          $element = jqLite(linkNode) </t>
  </si>
  <si>
    <t xml:space="preserve">          attrs = new Attributes($element, templateAttrs) </t>
  </si>
  <si>
    <t xml:space="preserve">        controllerScope = scope </t>
  </si>
  <si>
    <t xml:space="preserve">          isolateScope = scope.$new(true) </t>
  </si>
  <si>
    <t xml:space="preserve">          controllerScope = scope.$parent </t>
  </si>
  <si>
    <t xml:space="preserve">          transcludeFn = controllersBoundTransclude </t>
  </si>
  <si>
    <t xml:space="preserve">          transcludeFn.$$boundTransclude = boundTranscludeFn </t>
  </si>
  <si>
    <t xml:space="preserve">          elementControllers = setupControllers($element, attrs, transcludeFn, controllerDirectives, isolateScope, scope) </t>
  </si>
  <si>
    <t xml:space="preserve">              templateDirective === newIsolateScopeDirective.$$originalDirective))) </t>
  </si>
  <si>
    <t xml:space="preserve">          compile.$$addScopeClass($element, true) </t>
  </si>
  <si>
    <t xml:space="preserve">              newIsolateScopeDirective.$$isolateBindings </t>
  </si>
  <si>
    <t xml:space="preserve">                                        newIsolateScopeDirective) </t>
  </si>
  <si>
    <t xml:space="preserve">            isolateScope.$on('$destroy', removeScopeBindingWatches) </t>
  </si>
  <si>
    <t xml:space="preserve">          var controllerDirective = controllerDirectives[name] </t>
  </si>
  <si>
    <t xml:space="preserve">          var controller = elementControllers[name] </t>
  </si>
  <si>
    <t xml:space="preserve">          var bindings = controllerDirective.$$bindings.bindToController </t>
  </si>
  <si>
    <t xml:space="preserve">              initializeDirectiveBindings(controllerScope, attrs, controller.instance, bindings, controllerDirective) </t>
  </si>
  <si>
    <t xml:space="preserve">          var controllerResult = controller() </t>
  </si>
  <si>
    <t xml:space="preserve">            controller.instance = controllerResult </t>
  </si>
  <si>
    <t xml:space="preserve">            $element.data('$' + controllerDirective.name + 'Controller', controllerResult) </t>
  </si>
  <si>
    <t xml:space="preserve">            removeControllerBindingWatches &amp;&amp; removeControllerBindingWatches() </t>
  </si>
  <si>
    <t xml:space="preserve">          linkFn = preLinkFns[i] </t>
  </si>
  <si>
    <t xml:space="preserve">        var scopeToChild = scope </t>
  </si>
  <si>
    <t xml:space="preserve">          scopeToChild = isolateScope </t>
  </si>
  <si>
    <t xml:space="preserve">        childLinkFn &amp;&amp; childLinkFn(scopeToChild, linkNode.childNodes, undefined, boundTranscludeFn) </t>
  </si>
  <si>
    <t xml:space="preserve">          linkFn = postLinkFns[i] </t>
  </si>
  <si>
    <t xml:space="preserve">          var transcludeControllers </t>
  </si>
  <si>
    <t xml:space="preserve">            futureParentElement = cloneAttachFn </t>
  </si>
  <si>
    <t xml:space="preserve">            cloneAttachFn = scope </t>
  </si>
  <si>
    <t xml:space="preserve">            scope = undefined </t>
  </si>
  <si>
    <t xml:space="preserve">            transcludeControllers = elementControllers </t>
  </si>
  <si>
    <t xml:space="preserve">            futureParentElement = hasElementTranscludeDirective ? $element.parent() : $element </t>
  </si>
  <si>
    <t xml:space="preserve">          return boundTranscludeFn(scope, cloneAttachFn, transcludeControllers, futureParentElement, scopeToChild) </t>
  </si>
  <si>
    <t xml:space="preserve">        directives[j] = inherit(directives[j], {$$isolateScope: isolateScope, $$newScope: newScope}) </t>
  </si>
  <si>
    <t xml:space="preserve">      if (name === ignoreDirective) return null </t>
  </si>
  <si>
    <t xml:space="preserve">      var match = null </t>
  </si>
  <si>
    <t xml:space="preserve">            directive = directives[i] </t>
  </si>
  <si>
    <t xml:space="preserve">                directive = inherit(directive, {$$start: startAttrName, $$end: endAttrName}) </t>
  </si>
  <si>
    <t xml:space="preserve">              tDirectives.push(directive) </t>
  </si>
  <si>
    <t xml:space="preserve">              match = directive </t>
  </si>
  <si>
    <t xml:space="preserve">          } catch (e) { $exceptionHandler(e)  }</t>
  </si>
  <si>
    <t xml:space="preserve">          directive = directives[i] </t>
  </si>
  <si>
    <t xml:space="preserve">          $element = dst.$$element </t>
  </si>
  <si>
    <t xml:space="preserve">            value += (key === 'style' ? ' ' : ' ') + src[key] </t>
  </si>
  <si>
    <t xml:space="preserve">          dst.$set(key, value, true, srcAttr[key]) </t>
  </si>
  <si>
    <t xml:space="preserve">          safeAddClass($element, value) </t>
  </si>
  <si>
    <t xml:space="preserve">          dst['class'] = (dst['class'] ? dst['class'] + ' ' : '') + value </t>
  </si>
  <si>
    <t xml:space="preserve">          $element.attr('style', $element.attr('style') + ' ' + value) </t>
  </si>
  <si>
    <t xml:space="preserve">          dst['style'] = (dst['style'] ? dst['style'] + ' ' : '') + value </t>
  </si>
  <si>
    <t xml:space="preserve">          dst[key] = value </t>
  </si>
  <si>
    <t xml:space="preserve">          dstAttr[key] = srcAttr[key] </t>
  </si>
  <si>
    <t xml:space="preserve">          templateNamespace = origAsyncDirective.templateNamespace </t>
  </si>
  <si>
    <t xml:space="preserve">      $compileNode.empty() </t>
  </si>
  <si>
    <t xml:space="preserve">          var compileNode, tempTemplateAttrs, $template, childBoundTranscludeFn </t>
  </si>
  <si>
    <t xml:space="preserve">          content = denormalizeTemplate(content) </t>
  </si>
  <si>
    <t xml:space="preserve">              $template = removeComments(wrapTemplate(templateNamespace, trim(content))) </t>
  </si>
  <si>
    <t xml:space="preserve">                  origAsyncDirective.name, templateUrl) </t>
  </si>
  <si>
    <t xml:space="preserve">            tempTemplateAttrs = {$attr: {}} </t>
  </si>
  <si>
    <t xml:space="preserve">            replaceWith($rootElement, $compileNode, compileNode) </t>
  </si>
  <si>
    <t xml:space="preserve">            var templateDirectives = collectDirectives(compileNode, [], tempTemplateAttrs) </t>
  </si>
  <si>
    <t xml:space="preserve">              markDirectiveScope(templateDirectives, true) </t>
  </si>
  <si>
    <t xml:space="preserve">            directives = templateDirectives.concat(directives) </t>
  </si>
  <si>
    <t xml:space="preserve">            mergeTemplateAttributes(tAttrs, tempTemplateAttrs) </t>
  </si>
  <si>
    <t xml:space="preserve">            compileNode = beforeTemplateCompileNode </t>
  </si>
  <si>
    <t xml:space="preserve">            $compileNode.html(content) </t>
  </si>
  <si>
    <t xml:space="preserve">          directives.unshift(derivedSyncDirective) </t>
  </si>
  <si>
    <t xml:space="preserve">              previousCompileContext) </t>
  </si>
  <si>
    <t xml:space="preserve">              $rootElement[i] = $compileNode[0] </t>
  </si>
  <si>
    <t xml:space="preserve">          afterTemplateChildLinkFn = compileNodes($compileNode[0].childNodes, childTranscludeFn) </t>
  </si>
  <si>
    <t xml:space="preserve">                linkNode = $compileNode[0] </t>
  </si>
  <si>
    <t xml:space="preserve">            if (scope.$$destroyed) continue </t>
  </si>
  <si>
    <t xml:space="preserve">              var oldClasses = beforeTemplateLinkNode.className </t>
  </si>
  <si>
    <t xml:space="preserve">                linkNode = jqLiteClone(compileNode) </t>
  </si>
  <si>
    <t xml:space="preserve">              replaceWith(linkRootElement, jqLite(beforeTemplateLinkNode), linkNode) </t>
  </si>
  <si>
    <t xml:space="preserve">              safeAddClass(jqLite(linkNode), oldClasses) </t>
  </si>
  <si>
    <t xml:space="preserve">              childBoundTranscludeFn = createBoundTranscludeFn(scope, afterTemplateNodeLinkFn.transclude, boundTranscludeFn) </t>
  </si>
  <si>
    <t xml:space="preserve">              childBoundTranscludeFn = boundTranscludeFn </t>
  </si>
  <si>
    <t xml:space="preserve">              childBoundTranscludeFn) </t>
  </si>
  <si>
    <t xml:space="preserve">          linkQueue = null </t>
  </si>
  <si>
    <t xml:space="preserve">        var childBoundTranscludeFn = boundTranscludeFn </t>
  </si>
  <si>
    <t xml:space="preserve">        if (scope.$$destroyed) return </t>
  </si>
  <si>
    <t xml:space="preserve">                         childBoundTranscludeFn) </t>
  </si>
  <si>
    <t xml:space="preserve">            childBoundTranscludeFn = createBoundTranscludeFn(scope, afterTemplateNodeLinkFn.transclude, boundTranscludeFn) </t>
  </si>
  <si>
    <t xml:space="preserve">          afterTemplateNodeLinkFn(afterTemplateChildLinkFn, scope, node, rootElement, childBoundTranscludeFn) </t>
  </si>
  <si>
    <t xml:space="preserve">      var diff = b.priority - a.priority </t>
  </si>
  <si>
    <t xml:space="preserve">      if (diff !== 0) return diff </t>
  </si>
  <si>
    <t xml:space="preserve">      return a.index - b.index </t>
  </si>
  <si>
    <t xml:space="preserve">          '' </t>
  </si>
  <si>
    <t xml:space="preserve">            directive.name, wrapModuleNameIfDefined(directive.$$moduleName), what, startingTag(element)) </t>
  </si>
  <si>
    <t xml:space="preserve">      var interpolateFn = $interpolate(text, true) </t>
  </si>
  <si>
    <t xml:space="preserve">                hasCompileParent = !!templateNodeParent.length </t>
  </si>
  <si>
    <t xml:space="preserve">            if (hasCompileParent) compile.$$addBindingClass(templateNodeParent) </t>
  </si>
  <si>
    <t xml:space="preserve">              var parent = node.parent() </t>
  </si>
  <si>
    <t xml:space="preserve">              if (!hasCompileParent) compile.$$addBindingClass(parent) </t>
  </si>
  <si>
    <t xml:space="preserve">              compile.$$addBindingInfo(parent, interpolateFn.expressions) </t>
  </si>
  <si>
    <t xml:space="preserve">                node[0].nodeValue = value </t>
  </si>
  <si>
    <t xml:space="preserve">            } </t>
  </si>
  <si>
    <t xml:space="preserve">      type = lowercase(type || 'html') </t>
  </si>
  <si>
    <t xml:space="preserve">        var wrapper = document.createElement('div') </t>
  </si>
  <si>
    <t xml:space="preserve">        return wrapper.childNodes[0].childNodes </t>
  </si>
  <si>
    <t xml:space="preserve">        return template </t>
  </si>
  <si>
    <t xml:space="preserve">        return $sce.HTML </t>
  </si>
  <si>
    <t xml:space="preserve">      var tag = nodeName_(node) </t>
  </si>
  <si>
    <t xml:space="preserve">        return $sce.RESOURCE_URL </t>
  </si>
  <si>
    <t xml:space="preserve">      var trustedContext = getTrustedContext(node, name) </t>
  </si>
  <si>
    <t xml:space="preserve">      allOrNothing = ALL_OR_NOTHING_ATTRS[name] || allOrNothing </t>
  </si>
  <si>
    <t xml:space="preserve">      var interpolateFn = $interpolate(value, true, trustedContext, allOrNothing) </t>
  </si>
  <si>
    <t xml:space="preserve">      if (!interpolateFn) return </t>
  </si>
  <si>
    <t xml:space="preserve">            startingTag(node)) </t>
  </si>
  <si>
    <t xml:space="preserve">                var $$observers = (attr.$$observers || (attr.$$observers = createMap())) </t>
  </si>
  <si>
    <t xml:space="preserve">                var newValue = attr[name] </t>
  </si>
  <si>
    <t xml:space="preserve">                  interpolateFn = newValue &amp;&amp; $interpolate(newValue, true, trustedContext, allOrNothing) </t>
  </si>
  <si>
    <t xml:space="preserve">                  value = newValue </t>
  </si>
  <si>
    <t xml:space="preserve">                if (!interpolateFn) return </t>
  </si>
  <si>
    <t xml:space="preserve">                attr[name] = interpolateFn(scope) </t>
  </si>
  <si>
    <t xml:space="preserve">                ($$observers[name] || ($$observers[name] = [])).$$inter = true </t>
  </si>
  <si>
    <t xml:space="preserve">                      attr.$updateClass(newValue, oldValue) </t>
  </si>
  <si>
    <t xml:space="preserve">                      attr.$set(name, newValue) </t>
  </si>
  <si>
    <t xml:space="preserve">                  }) </t>
  </si>
  <si>
    <t xml:space="preserve">          i, ii </t>
  </si>
  <si>
    <t xml:space="preserve">            $rootElement[i++] = newNode </t>
  </si>
  <si>
    <t xml:space="preserve">                     jj = $rootElement.length </t>
  </si>
  <si>
    <t xml:space="preserve">                $rootElement[j] = $rootElement[j2] </t>
  </si>
  <si>
    <t xml:space="preserve">                delete $rootElement[j] </t>
  </si>
  <si>
    <t xml:space="preserve">            $rootElement.length -= removeCount - 1 </t>
  </si>
  <si>
    <t xml:space="preserve">              $rootElement.context = newNode </t>
  </si>
  <si>
    <t xml:space="preserve">            break </t>
  </si>
  <si>
    <t xml:space="preserve">        parent.replaceChild(newNode, firstElementToRemove) </t>
  </si>
  <si>
    <t xml:space="preserve">      var fragment = document.createDocumentFragment() </t>
  </si>
  <si>
    <t xml:space="preserve">      fragment.appendChild(firstElementToRemove) </t>
  </si>
  <si>
    <t xml:space="preserve">        jqLite.data(newNode, jqLite.data(firstElementToRemove)) </t>
  </si>
  <si>
    <t xml:space="preserve">          delete jqLite.cache[firstElementToRemove[jqLite.expando]] </t>
  </si>
  <si>
    <t xml:space="preserve">          skipDestroyOnNextJQueryCleanData = true </t>
  </si>
  <si>
    <t xml:space="preserve">          jQuery.cleanData([firstElementToRemove]) </t>
  </si>
  <si>
    <t xml:space="preserve">        var element = elementsToRemove[k] </t>
  </si>
  <si>
    <t xml:space="preserve">        fragment.appendChild(element) </t>
  </si>
  <si>
    <t xml:space="preserve">        delete elementsToRemove[k] </t>
  </si>
  <si>
    <t xml:space="preserve">      elementsToRemove[0] = newNode </t>
  </si>
  <si>
    <t xml:space="preserve">      elementsToRemove.length = 1 </t>
  </si>
  <si>
    <t xml:space="preserve">      return extend(function() { return fn.apply(null, arguments)  }, fn, annotation) </t>
  </si>
  <si>
    <t xml:space="preserve">        linkFn(scope, $element, attrs, controllers, transcludeFn) </t>
  </si>
  <si>
    <t xml:space="preserve">        $exceptionHandler(e, startingTag($element)) </t>
  </si>
  <si>
    <t xml:space="preserve">      var removeWatchCollection = [] </t>
  </si>
  <si>
    <t xml:space="preserve">        parentGet, parentSet, compare </t>
  </si>
  <si>
    <t xml:space="preserve">              destination[scopeName] = attrs[attrName] = void 0 </t>
  </si>
  <si>
    <t xml:space="preserve">                destination[scopeName] = value </t>
  </si>
  <si>
    <t xml:space="preserve">            attrs.$$observers[attrName].$$scope = scope </t>
  </si>
  <si>
    <t xml:space="preserve">              destination[scopeName] = $interpolate(attrs[attrName])(scope) </t>
  </si>
  <si>
    <t xml:space="preserve">              if (optional) break </t>
  </si>
  <si>
    <t xml:space="preserve">              attrs[attrName] = void 0 </t>
  </si>
  <si>
    <t xml:space="preserve">            if (optional &amp;&amp; !attrs[attrName]) break </t>
  </si>
  <si>
    <t xml:space="preserve">            parentGet = $parse(attrs[attrName]) </t>
  </si>
  <si>
    <t xml:space="preserve">              compare = equals </t>
  </si>
  <si>
    <t xml:space="preserve">              compare = function(a, b) { return a === b || (a !== a &amp;&amp; b !== b)  } </t>
  </si>
  <si>
    <t xml:space="preserve">              lastValue = destination[scopeName] = parentGet(scope) </t>
  </si>
  <si>
    <t xml:space="preserve">                  attrs[attrName], directive.name) </t>
  </si>
  <si>
    <t xml:space="preserve">            lastValue = destination[scopeName] = parentGet(scope) </t>
  </si>
  <si>
    <t xml:space="preserve">                  destination[scopeName] = parentValue </t>
  </si>
  <si>
    <t xml:space="preserve">                  parentSet(scope, parentValue = destination[scopeName]) </t>
  </si>
  <si>
    <t xml:space="preserve">              return lastValue = parentValue </t>
  </si>
  <si>
    <t xml:space="preserve">            parentValueWatch.$stateful = true </t>
  </si>
  <si>
    <t xml:space="preserve">            var removeWatch </t>
  </si>
  <si>
    <t xml:space="preserve">              removeWatch = scope.$watchCollection(attrs[attrName], parentValueWatch) </t>
  </si>
  <si>
    <t xml:space="preserve">              removeWatch = scope.$watch($parse(attrs[attrName], parentValueWatch), null, parentGet.literal) </t>
  </si>
  <si>
    <t xml:space="preserve">            removeWatchCollection.push(removeWatch) </t>
  </si>
  <si>
    <t xml:space="preserve">            parentGet = attrs.hasOwnProperty(attrName) ? $parse(attrs[attrName]) : noop </t>
  </si>
  <si>
    <t xml:space="preserve">            if (parentGet === noop &amp;&amp; optional) break </t>
  </si>
  <si>
    <t xml:space="preserve">              return parentGet(scope, locals) </t>
  </si>
  <si>
    <t xml:space="preserve">          removeWatchCollection[i]() </t>
  </si>
  <si>
    <t xml:space="preserve">  return camelCase(name.replace(PREFIX_REGEXP, '')) </t>
  </si>
  <si>
    <t xml:space="preserve">    var token = tokens1[i] </t>
  </si>
  <si>
    <t xml:space="preserve">      if (token == tokens2[j]) continue outer </t>
  </si>
  <si>
    <t xml:space="preserve">  return values </t>
  </si>
  <si>
    <t xml:space="preserve">  jqNodes = jqLite(jqNodes) </t>
  </si>
  <si>
    <t xml:space="preserve">  var i = jqNodes.length </t>
  </si>
  <si>
    <t xml:space="preserve">    return jqNodes </t>
  </si>
  <si>
    <t xml:space="preserve">    var node = jqNodes[i] </t>
  </si>
  <si>
    <t xml:space="preserve">      splice.call(jqNodes, i, 1) </t>
  </si>
  <si>
    <t xml:space="preserve">  return jqNodes </t>
  </si>
  <si>
    <t xml:space="preserve">var $controllerMinErr = minErr('$controller') </t>
  </si>
  <si>
    <t xml:space="preserve">  if (ident &amp;&amp; isString(ident)) return ident </t>
  </si>
  <si>
    <t xml:space="preserve">    var match = CNTRL_REG.exec(controller) </t>
  </si>
  <si>
    <t xml:space="preserve">    if (match) return match[3] </t>
  </si>
  <si>
    <t xml:space="preserve">      globals = false </t>
  </si>
  <si>
    <t xml:space="preserve">    assertNotHasOwnProperty(name, 'controller') </t>
  </si>
  <si>
    <t xml:space="preserve">      extend(controllers, name) </t>
  </si>
  <si>
    <t xml:space="preserve">      controllers[name] = constructor </t>
  </si>
  <si>
    <t xml:space="preserve">    globals = true </t>
  </si>
  <si>
    <t xml:space="preserve">     *    as the specified property on the `scope`  the `scope` must be injected into `locals` param for this</t>
  </si>
  <si>
    <t xml:space="preserve">      var instance, match, constructor, identifier </t>
  </si>
  <si>
    <t xml:space="preserve">      later = later === true </t>
  </si>
  <si>
    <t xml:space="preserve">        identifier = ident </t>
  </si>
  <si>
    <t xml:space="preserve">        match = expression.match(CNTRL_REG) </t>
  </si>
  <si>
    <t xml:space="preserve">        identifier = identifier || match[3] </t>
  </si>
  <si>
    <t xml:space="preserve">                (globals ? getter($window, constructor, true) : undefined) </t>
  </si>
  <si>
    <t xml:space="preserve">        assertArgFn(expression, constructor, true) </t>
  </si>
  <si>
    <t xml:space="preserve">          expression[expression.length - 1] : expression).prototype </t>
  </si>
  <si>
    <t xml:space="preserve">        instance = Object.create(controllerPrototype || null) </t>
  </si>
  <si>
    <t xml:space="preserve">          addIdentifier(locals, identifier, instance, constructor || expression.name) </t>
  </si>
  <si>
    <t xml:space="preserve">        var instantiate </t>
  </si>
  <si>
    <t xml:space="preserve">          var result = $injector.invoke(expression, instance, locals, constructor) </t>
  </si>
  <si>
    <t xml:space="preserve">            instance = result </t>
  </si>
  <si>
    <t xml:space="preserve">              addIdentifier(locals, identifier, instance, constructor || expression.name) </t>
  </si>
  <si>
    <t xml:space="preserve">          return instance </t>
  </si>
  <si>
    <t xml:space="preserve">      instance = $injector.instantiate(expression, locals, constructor) </t>
  </si>
  <si>
    <t xml:space="preserve">        addIdentifier(locals, identifier, instance, constructor || expression.name) </t>
  </si>
  <si>
    <t xml:space="preserve">      return instance </t>
  </si>
  <si>
    <t xml:space="preserve">          name, identifier) </t>
  </si>
  <si>
    <t xml:space="preserve">      locals.$scope[identifier] = instance </t>
  </si>
  <si>
    <t xml:space="preserve">           $scope.title = $document[0].title </t>
  </si>
  <si>
    <t xml:space="preserve">           $scope.windowTitle = angular.element(window.document)[0].title </t>
  </si>
  <si>
    <t xml:space="preserve">    return jqLite(window.document) </t>
  </si>
  <si>
    <t xml:space="preserve"> *       throw exception </t>
  </si>
  <si>
    <t xml:space="preserve"> * `try { ... } catch(e) { $exceptionHandler(e)  }`</t>
  </si>
  <si>
    <t xml:space="preserve">      $log.error.apply($log, arguments) </t>
  </si>
  <si>
    <t xml:space="preserve">          domNode = domNode[0] </t>
  </si>
  <si>
    <t xml:space="preserve">        domNode = $document[0].body </t>
  </si>
  <si>
    <t xml:space="preserve">      return domNode.offsetWidth + 1 </t>
  </si>
  <si>
    <t xml:space="preserve">var CONTENT_TYPE_APPLICATION_JSON = {'Content-Type': APPLICATION_JSON + ' charset=utf-8'} </t>
  </si>
  <si>
    <t xml:space="preserve">var $httpMinErr = minErr('$http') </t>
  </si>
  <si>
    <t xml:space="preserve">    throw $httpMinErr('legacy', 'The method `{0}` on the promise returned from `$http` has been disabled.', method) </t>
  </si>
  <si>
    <t xml:space="preserve">    return isDate(v) ? v.toISOString() : toJson(v) </t>
  </si>
  <si>
    <t xml:space="preserve">  return v </t>
  </si>
  <si>
    <t xml:space="preserve">      if (!params) return '' </t>
  </si>
  <si>
    <t xml:space="preserve">      var parts = [] </t>
  </si>
  <si>
    <t xml:space="preserve">        if (value === null || isUndefined(value)) return </t>
  </si>
  <si>
    <t xml:space="preserve">            parts.push(encodeUriQuery(key)  + '=' + encodeUriQuery(serializeValue(v))) </t>
  </si>
  <si>
    <t xml:space="preserve">          parts.push(encodeUriQuery(key) + '=' + encodeUriQuery(serializeValue(value))) </t>
  </si>
  <si>
    <t xml:space="preserve">      return parts.join('&amp;') </t>
  </si>
  <si>
    <t xml:space="preserve">   * }) </t>
  </si>
  <si>
    <t xml:space="preserve">   *   }) </t>
  </si>
  <si>
    <t xml:space="preserve">      serialize(params, '', true) </t>
  </si>
  <si>
    <t xml:space="preserve">        if (toSerialize === null || isUndefined(toSerialize)) return </t>
  </si>
  <si>
    <t xml:space="preserve">            serialize(value, prefix + '[' + (isObject(value) ? index : '') + ']') </t>
  </si>
  <si>
    <t xml:space="preserve">                (topLevel ? '' : ']')) </t>
  </si>
  <si>
    <t xml:space="preserve">          parts.push(encodeUriQuery(prefix) + '=' + encodeUriQuery(serializeValue(toSerialize))) </t>
  </si>
  <si>
    <t xml:space="preserve">    var tempData = data.replace(JSON_PROTECTION_PREFIX, '').trim() </t>
  </si>
  <si>
    <t xml:space="preserve">      var contentType = headers('Content-Type') </t>
  </si>
  <si>
    <t xml:space="preserve">        data = fromJson(tempData) </t>
  </si>
  <si>
    <t xml:space="preserve">  return data </t>
  </si>
  <si>
    <t xml:space="preserve">    var jsonStart = str.match(JSON_START) </t>
  </si>
  <si>
    <t xml:space="preserve">    return jsonStart &amp;&amp; JSON_ENDS[jsonStart[0]].test(str) </t>
  </si>
  <si>
    <t xml:space="preserve">  var parsed = createMap(), i </t>
  </si>
  <si>
    <t xml:space="preserve">      parsed[key] = parsed[key] ? parsed[key] + ', ' + val : val </t>
  </si>
  <si>
    <t xml:space="preserve">      i = line.indexOf(':') </t>
  </si>
  <si>
    <t xml:space="preserve">      fillInParsed(lowercase(trim(line.substr(0, i))), trim(line.substr(i + 1))) </t>
  </si>
  <si>
    <t xml:space="preserve">      fillInParsed(lowercase(headerKey), trim(headerVal)) </t>
  </si>
  <si>
    <t xml:space="preserve">  return parsed </t>
  </si>
  <si>
    <t xml:space="preserve">  var headersObj </t>
  </si>
  <si>
    <t xml:space="preserve">    if (!headersObj) headersObj =  parseHeaders(headers) </t>
  </si>
  <si>
    <t xml:space="preserve">      var value = headersObj[lowercase(name)] </t>
  </si>
  <si>
    <t xml:space="preserve">        value = null </t>
  </si>
  <si>
    <t xml:space="preserve">      return value </t>
  </si>
  <si>
    <t xml:space="preserve">    return headersObj </t>
  </si>
  <si>
    <t xml:space="preserve">    return fns(data, headers, status) </t>
  </si>
  <si>
    <t xml:space="preserve">    data = fn(data, headers, status) </t>
  </si>
  <si>
    <t xml:space="preserve">      return isObject(d) &amp;&amp; !isFile(d) &amp;&amp; !isBlob(d) &amp;&amp; !isFormData(d) ? toJson(d) : d </t>
  </si>
  <si>
    <t xml:space="preserve">  var useApplyAsync = false </t>
  </si>
  <si>
    <t xml:space="preserve">      useApplyAsync = !!value </t>
  </si>
  <si>
    <t xml:space="preserve">    return useApplyAsync </t>
  </si>
  <si>
    <t xml:space="preserve">  var useLegacyPromise = true </t>
  </si>
  <si>
    <t xml:space="preserve">      useLegacyPromise = !!value </t>
  </si>
  <si>
    <t xml:space="preserve">    return useLegacyPromise </t>
  </si>
  <si>
    <t xml:space="preserve">  var interceptorFactories = this.interceptors = [] </t>
  </si>
  <si>
    <t xml:space="preserve">    var defaultCache = $cacheFactory('$http') </t>
  </si>
  <si>
    <t xml:space="preserve">      $injector.get(defaults.paramSerializer) : defaults.paramSerializer </t>
  </si>
  <si>
    <t xml:space="preserve">    var reversedInterceptors = [] </t>
  </si>
  <si>
    <t xml:space="preserve">          ? $injector.get(interceptorFactory) : $injector.invoke(interceptorFactory)) </t>
  </si>
  <si>
    <t xml:space="preserve">     *     }) </t>
  </si>
  <si>
    <t xml:space="preserve">     * $httpBackend.expectGET(...) </t>
  </si>
  <si>
    <t xml:space="preserve">     * $http.get(...) </t>
  </si>
  <si>
    <t xml:space="preserve">     * $httpBackend.flush() </t>
  </si>
  <si>
    <t xml:space="preserve">     * }) </t>
  </si>
  <si>
    <t xml:space="preserve">     * $http(req).then(function(){...}, function(){...}) </t>
  </si>
  <si>
    <t xml:space="preserve">     *   defaults = angular.isArray(defaults) ? defaults : [defaults] </t>
  </si>
  <si>
    <t xml:space="preserve">     *   return defaults.concat(transform) </t>
  </si>
  <si>
    <t xml:space="preserve">     *     return doTransform(value) </t>
  </si>
  <si>
    <t xml:space="preserve">     *         return config </t>
  </si>
  <si>
    <t xml:space="preserve">     *         return $q.reject(rejection) </t>
  </si>
  <si>
    <t xml:space="preserve">     *         return response </t>
  </si>
  <si>
    <t xml:space="preserve">     *     } </t>
  </si>
  <si>
    <t xml:space="preserve">     *   }) </t>
  </si>
  <si>
    <t xml:space="preserve">     *   $httpProvider.interceptors.push('myHttpInterceptor') </t>
  </si>
  <si>
    <t xml:space="preserve">     *      The default serializer is the {@link $httpParamSerializer $httpParamSerializer} </t>
  </si>
  <si>
    <t xml:space="preserve">        $scope.method = 'GET' </t>
  </si>
  <si>
    <t xml:space="preserve">        $scope.url = 'http-hello.html' </t>
  </si>
  <si>
    <t xml:space="preserve">          $scope.code = null </t>
  </si>
  <si>
    <t xml:space="preserve">          $scope.response = null </t>
  </si>
  <si>
    <t xml:space="preserve">              $scope.status = response.status </t>
  </si>
  <si>
    <t xml:space="preserve">              $scope.data = response.data </t>
  </si>
  <si>
    <t xml:space="preserve">          $scope.method = method </t>
  </si>
  <si>
    <t xml:space="preserve">          $scope.url = url </t>
  </si>
  <si>
    <t xml:space="preserve">  var status = element(by.binding('status')) </t>
  </si>
  <si>
    <t xml:space="preserve">  var data = element(by.binding('data')) </t>
  </si>
  <si>
    <t xml:space="preserve">  var fetchBtn = element(by.id('fetchbtn')) </t>
  </si>
  <si>
    <t xml:space="preserve">  var sampleGetBtn = element(by.id('samplegetbtn')) </t>
  </si>
  <si>
    <t xml:space="preserve">  var sampleJsonpBtn = element(by.id('samplejsonpbtn')) </t>
  </si>
  <si>
    <t xml:space="preserve">  var invalidJsonpBtn = element(by.id('invalidjsonpbtn')) </t>
  </si>
  <si>
    <t xml:space="preserve">    sampleGetBtn.click() </t>
  </si>
  <si>
    <t xml:space="preserve">    fetchBtn.click() </t>
  </si>
  <si>
    <t xml:space="preserve">    expect(status.getText()).toMatch('200') </t>
  </si>
  <si>
    <t xml:space="preserve">    invalidJsonpBtn.click() </t>
  </si>
  <si>
    <t xml:space="preserve">    expect(status.getText()).toMatch('0') </t>
  </si>
  <si>
    <t xml:space="preserve">    expect(data.getText()).toMatch('Request failed') </t>
  </si>
  <si>
    <t xml:space="preserve">        throw minErr('$http')('badreq', 'Http request configuration must be an object.  Received: {0}', requestConfig) </t>
  </si>
  <si>
    <t xml:space="preserve">      }, requestConfig) </t>
  </si>
  <si>
    <t xml:space="preserve">      config.headers = mergeHeaders(requestConfig) </t>
  </si>
  <si>
    <t xml:space="preserve">      config.method = uppercase(config.method) </t>
  </si>
  <si>
    <t xml:space="preserve">        $injector.get(config.paramSerializer) : config.paramSerializer </t>
  </si>
  <si>
    <t xml:space="preserve">        var headers = config.headers </t>
  </si>
  <si>
    <t xml:space="preserve">        var reqData = transformData(config.data, headersGetter(headers), undefined, config.transformRequest) </t>
  </si>
  <si>
    <t xml:space="preserve">                delete headers[header] </t>
  </si>
  <si>
    <t xml:space="preserve">          config.withCredentials = defaults.withCredentials </t>
  </si>
  <si>
    <t xml:space="preserve">        return sendReq(config, reqData).then(transformResponse, transformResponse) </t>
  </si>
  <si>
    <t xml:space="preserve">      var chain = [serverRequest, undefined] </t>
  </si>
  <si>
    <t xml:space="preserve">      var promise = $q.when(config) </t>
  </si>
  <si>
    <t xml:space="preserve">          chain.unshift(interceptor.request, interceptor.requestError) </t>
  </si>
  <si>
    <t xml:space="preserve">          chain.push(interceptor.response, interceptor.responseError) </t>
  </si>
  <si>
    <t xml:space="preserve">        var thenFn = chain.shift() </t>
  </si>
  <si>
    <t xml:space="preserve">        var rejectFn = chain.shift() </t>
  </si>
  <si>
    <t xml:space="preserve">        promise = promise.then(thenFn, rejectFn) </t>
  </si>
  <si>
    <t xml:space="preserve">          assertArgFn(fn, 'fn') </t>
  </si>
  <si>
    <t xml:space="preserve">            fn(response.data, response.status, response.headers, config) </t>
  </si>
  <si>
    <t xml:space="preserve">          return promise </t>
  </si>
  <si>
    <t xml:space="preserve">        promise.success = $httpMinErrLegacyFn('success') </t>
  </si>
  <si>
    <t xml:space="preserve">        promise.error = $httpMinErrLegacyFn('error') </t>
  </si>
  <si>
    <t xml:space="preserve">      return promise </t>
  </si>
  <si>
    <t xml:space="preserve">        var resp = extend({}, response) </t>
  </si>
  <si>
    <t xml:space="preserve">                                  config.transformResponse) </t>
  </si>
  <si>
    <t xml:space="preserve">          : $q.reject(resp) </t>
  </si>
  <si>
    <t xml:space="preserve">        var headerContent, processedHeaders = {} </t>
  </si>
  <si>
    <t xml:space="preserve">            headerContent = headerFn(config) </t>
  </si>
  <si>
    <t xml:space="preserve">              processedHeaders[header] = headerContent </t>
  </si>
  <si>
    <t xml:space="preserve">            processedHeaders[header] = headerFn </t>
  </si>
  <si>
    <t xml:space="preserve">        return processedHeaders </t>
  </si>
  <si>
    <t xml:space="preserve">            defHeaderName, lowercaseDefHeaderName, reqHeaderName </t>
  </si>
  <si>
    <t xml:space="preserve">        defHeaders = extend({}, defHeaders.common, defHeaders[lowercase(config.method)]) </t>
  </si>
  <si>
    <t xml:space="preserve">          lowercaseDefHeaderName = lowercase(defHeaderName) </t>
  </si>
  <si>
    <t xml:space="preserve">              continue defaultHeadersIteration </t>
  </si>
  <si>
    <t xml:space="preserve">          reqHeaders[defHeaderName] = defHeaders[defHeaderName] </t>
  </si>
  <si>
    <t xml:space="preserve">        return executeHeaderFns(reqHeaders, shallowCopy(config)) </t>
  </si>
  <si>
    <t xml:space="preserve">    $http.pendingRequests = [] </t>
  </si>
  <si>
    <t xml:space="preserve">    createShortMethods('get', 'delete', 'head', 'jsonp') </t>
  </si>
  <si>
    <t xml:space="preserve">    createShortMethodsWithData('post', 'put', 'patch') </t>
  </si>
  <si>
    <t xml:space="preserve">    $http.defaults = defaults </t>
  </si>
  <si>
    <t xml:space="preserve">    return $http </t>
  </si>
  <si>
    <t xml:space="preserve">          url = buildUrl(config.url, config.paramSerializer(config.params)) </t>
  </si>
  <si>
    <t xml:space="preserve">      $http.pendingRequests.push(config) </t>
  </si>
  <si>
    <t xml:space="preserve">      promise.then(removePendingReq, removePendingReq) </t>
  </si>
  <si>
    <t xml:space="preserve">              : defaultCache </t>
  </si>
  <si>
    <t xml:space="preserve">        cachedResp = cache.get(url) </t>
  </si>
  <si>
    <t xml:space="preserve">            cachedResp.then(resolvePromiseWithResult, resolvePromiseWithResult) </t>
  </si>
  <si>
    <t xml:space="preserve">              resolvePromise(cachedResp[1], cachedResp[0], shallowCopy(cachedResp[2]), cachedResp[3]) </t>
  </si>
  <si>
    <t xml:space="preserve">              resolvePromise(cachedResp, 200, {}, 'OK') </t>
  </si>
  <si>
    <t xml:space="preserve">          cache.put(url, promise) </t>
  </si>
  <si>
    <t xml:space="preserve">            : undefined </t>
  </si>
  <si>
    <t xml:space="preserve">          reqHeaders[(config.xsrfHeaderName || defaults.xsrfHeaderName)] = xsrfValue </t>
  </si>
  <si>
    <t xml:space="preserve">            config.withCredentials, config.responseType) </t>
  </si>
  <si>
    <t xml:space="preserve">            cache.put(url, [status, response, parseHeaders(headersString), statusText]) </t>
  </si>
  <si>
    <t xml:space="preserve">            cache.remove(url) </t>
  </si>
  <si>
    <t xml:space="preserve">          resolvePromise(response, status, headersString, statusText) </t>
  </si>
  <si>
    <t xml:space="preserve">          $rootScope.$applyAsync(resolveHttpPromise) </t>
  </si>
  <si>
    <t xml:space="preserve">          resolveHttpPromise() </t>
  </si>
  <si>
    <t xml:space="preserve">          if (!$rootScope.$$phase) $rootScope.$apply() </t>
  </si>
  <si>
    <t xml:space="preserve">        resolvePromise(result.data, result.status, shallowCopy(result.headers()), result.statusText) </t>
  </si>
  <si>
    <t xml:space="preserve">        var idx = $http.pendingRequests.indexOf(config) </t>
  </si>
  <si>
    <t xml:space="preserve">        if (idx !== -1) $http.pendingRequests.splice(idx, 1) </t>
  </si>
  <si>
    <t xml:space="preserve">        url += ((url.indexOf('?') == -1) ? '?' : '&amp;') + serializedParams </t>
  </si>
  <si>
    <t xml:space="preserve">      return url </t>
  </si>
  <si>
    <t xml:space="preserve"> *     return new window.XMLHttpRequest({mozSystem: true}) </t>
  </si>
  <si>
    <t xml:space="preserve">      return new window.XMLHttpRequest() </t>
  </si>
  <si>
    <t xml:space="preserve">    return createHttpBackend($browser, $xhrFactory, $browser.defer, $window.angular.callbacks, $document[0]) </t>
  </si>
  <si>
    <t xml:space="preserve">    $browser.$$incOutstandingRequestCount() </t>
  </si>
  <si>
    <t xml:space="preserve">    url = url || $browser.url() </t>
  </si>
  <si>
    <t xml:space="preserve">      var callbackId = '_' + (callbacks.counter++).toString(36) </t>
  </si>
  <si>
    <t xml:space="preserve">        callbacks[callbackId].data = data </t>
  </si>
  <si>
    <t xml:space="preserve">        callbacks[callbackId].called = true </t>
  </si>
  <si>
    <t xml:space="preserve">        callbacks[callbackId] = noop </t>
  </si>
  <si>
    <t xml:space="preserve">      var xhr = createXhr(method, url) </t>
  </si>
  <si>
    <t xml:space="preserve">      xhr.open(method, url, true) </t>
  </si>
  <si>
    <t xml:space="preserve">            xhr.setRequestHeader(key, value) </t>
  </si>
  <si>
    <t xml:space="preserve">        var statusText = xhr.statusText || '' </t>
  </si>
  <si>
    <t xml:space="preserve">        var response = ('response' in xhr) ? xhr.response : xhr.responseText </t>
  </si>
  <si>
    <t xml:space="preserve">        var status = xhr.status === 1223 ? 204 : xhr.status </t>
  </si>
  <si>
    <t xml:space="preserve">          status = response ? 200 : urlResolve(url).protocol == 'file' ? 404 : 0 </t>
  </si>
  <si>
    <t xml:space="preserve">            statusText) </t>
  </si>
  <si>
    <t xml:space="preserve">        completeRequest(callback, -1, null, null, '') </t>
  </si>
  <si>
    <t xml:space="preserve">      xhr.onerror = requestError </t>
  </si>
  <si>
    <t xml:space="preserve">      xhr.onabort = requestError </t>
  </si>
  <si>
    <t xml:space="preserve">        xhr.withCredentials = true </t>
  </si>
  <si>
    <t xml:space="preserve">          xhr.responseType = responseType </t>
  </si>
  <si>
    <t xml:space="preserve">            throw e </t>
  </si>
  <si>
    <t xml:space="preserve">      xhr.send(isUndefined(post) ? null : post) </t>
  </si>
  <si>
    <t xml:space="preserve">      var timeoutId = $browserDefer(timeoutRequest, timeout) </t>
  </si>
  <si>
    <t xml:space="preserve">      timeout.then(timeoutRequest) </t>
  </si>
  <si>
    <t xml:space="preserve">      jsonpDone &amp;&amp; jsonpDone() </t>
  </si>
  <si>
    <t xml:space="preserve">      xhr &amp;&amp; xhr.abort() </t>
  </si>
  <si>
    <t xml:space="preserve">        $browserDefer.cancel(timeoutId) </t>
  </si>
  <si>
    <t xml:space="preserve">      jsonpDone = xhr = null </t>
  </si>
  <si>
    <t xml:space="preserve">      callback(status, response, headersString, statusText) </t>
  </si>
  <si>
    <t xml:space="preserve">      $browser.$$completeOutstandingRequest(noop) </t>
  </si>
  <si>
    <t xml:space="preserve">    var script = rawDocument.createElement('script'), callback = null </t>
  </si>
  <si>
    <t xml:space="preserve">    script.src = url </t>
  </si>
  <si>
    <t xml:space="preserve">    script.async = true </t>
  </si>
  <si>
    <t xml:space="preserve">      rawDocument.body.removeChild(script) </t>
  </si>
  <si>
    <t xml:space="preserve">      script = null </t>
  </si>
  <si>
    <t xml:space="preserve">      var status = -1 </t>
  </si>
  <si>
    <t xml:space="preserve">        text = event.type </t>
  </si>
  <si>
    <t xml:space="preserve">        done(status, text) </t>
  </si>
  <si>
    <t xml:space="preserve">    rawDocument.body.appendChild(script) </t>
  </si>
  <si>
    <t xml:space="preserve">var $interpolateMinErr = angular.$interpolateMinErr = minErr('$interpolate') </t>
  </si>
  <si>
    <t xml:space="preserve">  var customInterpolationApp = angular.module('customInterpolationApp', []) </t>
  </si>
  <si>
    <t xml:space="preserve">  var startSymbol = '{{' </t>
  </si>
  <si>
    <t xml:space="preserve">  var endSymbol = '}}' </t>
  </si>
  <si>
    <t xml:space="preserve">      startSymbol = value </t>
  </si>
  <si>
    <t xml:space="preserve">      return startSymbol </t>
  </si>
  <si>
    <t xml:space="preserve">      endSymbol = value </t>
  </si>
  <si>
    <t xml:space="preserve">      return endSymbol </t>
  </si>
  <si>
    <t xml:space="preserve">      return '\\\\\\' + ch </t>
  </si>
  <si>
    <t xml:space="preserve">        replace(escapedEndRegexp, endSymbol) </t>
  </si>
  <si>
    <t xml:space="preserve">        return '' </t>
  </si>
  <si>
    <t xml:space="preserve">          value = '' + value </t>
  </si>
  <si>
    <t xml:space="preserve">          value = toJson(value) </t>
  </si>
  <si>
    <t xml:space="preserve">     *   var exp = $interpolate('Hello {{name | uppercase}}!') </t>
  </si>
  <si>
    <t xml:space="preserve">     *   expect(exp({name:'Angular'})).toEqual('Hello ANGULAR!') </t>
  </si>
  <si>
    <t xml:space="preserve">     *   var context = {greeting: 'Hello', name: undefined } </t>
  </si>
  <si>
    <t xml:space="preserve">     *   var exp = $interpolate('{{greeting}} {{name}}!') </t>
  </si>
  <si>
    <t xml:space="preserve">     *   expect(exp(context)).toEqual('Hello !') </t>
  </si>
  <si>
    <t xml:space="preserve">     *   exp = $interpolate('{{greeting}} {{name}}!', false, null, true) </t>
  </si>
  <si>
    <t xml:space="preserve">     *   expect(exp(context)).toBeUndefined() </t>
  </si>
  <si>
    <t xml:space="preserve">     *   context.name = 'Angular' </t>
  </si>
  <si>
    <t xml:space="preserve">     *   expect(exp(context)).toEqual('Hello Angular!') </t>
  </si>
  <si>
    <t xml:space="preserve">     * replacing angle brackets (&amp;lt , &amp;gt ) with &amp;amp lt  and &amp;amp gt  respectively, and replacing all</t>
  </si>
  <si>
    <t xml:space="preserve">      allOrNothing = !!allOrNothing </t>
  </si>
  <si>
    <t xml:space="preserve">          expressionPositions = [] </t>
  </si>
  <si>
    <t xml:space="preserve">            concat.push(unescapeText(text.substring(index, startIndex))) </t>
  </si>
  <si>
    <t xml:space="preserve">          exp = text.substring(startIndex + startSymbolLength, endIndex) </t>
  </si>
  <si>
    <t xml:space="preserve">          expressions.push(exp) </t>
  </si>
  <si>
    <t xml:space="preserve">          parseFns.push($parse(exp, parseStringifyInterceptor)) </t>
  </si>
  <si>
    <t xml:space="preserve">          index = endIndex + endSymbolLength </t>
  </si>
  <si>
    <t xml:space="preserve">          expressionPositions.push(concat.length) </t>
  </si>
  <si>
    <t xml:space="preserve">          concat.push('') </t>
  </si>
  <si>
    <t xml:space="preserve">            concat.push(unescapeText(text.substring(index))) </t>
  </si>
  <si>
    <t xml:space="preserve">          $interpolateMinErr.throwNoconcat(text) </t>
  </si>
  <si>
    <t xml:space="preserve">            if (allOrNothing &amp;&amp; isUndefined(values[i])) return </t>
  </si>
  <si>
    <t xml:space="preserve">            concat[expressionPositions[i]] = values[i] </t>
  </si>
  <si>
    <t xml:space="preserve">          return concat.join('') </t>
  </si>
  <si>
    <t xml:space="preserve">            $sce.valueOf(value) </t>
  </si>
  <si>
    <t xml:space="preserve">            var i = 0 </t>
  </si>
  <si>
    <t xml:space="preserve">            var ii = expressions.length </t>
  </si>
  <si>
    <t xml:space="preserve">            var values = new Array(ii) </t>
  </si>
  <si>
    <t xml:space="preserve">                values[i] = parseFns[i](context) </t>
  </si>
  <si>
    <t xml:space="preserve">              return compute(values) </t>
  </si>
  <si>
    <t xml:space="preserve">              $exceptionHandler($interpolateMinErr.interr(text, err)) </t>
  </si>
  <si>
    <t xml:space="preserve">            var lastValue </t>
  </si>
  <si>
    <t xml:space="preserve">              var currValue = compute(values) </t>
  </si>
  <si>
    <t xml:space="preserve">                listener.call(this, currValue, values !== oldValues ? lastValue : currValue, scope) </t>
  </si>
  <si>
    <t xml:space="preserve">              lastValue = currValue </t>
  </si>
  <si>
    <t xml:space="preserve">          value = getValue(value) </t>
  </si>
  <si>
    <t xml:space="preserve">          return allOrNothing &amp;&amp; !isDefined(value) ? value : stringify(value) </t>
  </si>
  <si>
    <t xml:space="preserve">          $exceptionHandler($interpolateMinErr.interr(text, err)) </t>
  </si>
  <si>
    <t xml:space="preserve">    return $interpolate </t>
  </si>
  <si>
    <t xml:space="preserve">    var intervals = {} </t>
  </si>
  <si>
    <t xml:space="preserve">      *           $scope.blood_1 = 100 </t>
  </si>
  <si>
    <t xml:space="preserve">      *           $scope.blood_2 = 120 </t>
  </si>
  <si>
    <t xml:space="preserve">      *           var stop </t>
  </si>
  <si>
    <t xml:space="preserve">      *             if ( angular.isDefined(stop) ) return </t>
  </si>
  <si>
    <t xml:space="preserve">      *                 $scope.blood_1 = $scope.blood_1 - 3 </t>
  </si>
  <si>
    <t xml:space="preserve">      *                 $scope.blood_2 = $scope.blood_2 - 4 </t>
  </si>
  <si>
    <t xml:space="preserve">      *                 $scope.stopFight() </t>
  </si>
  <si>
    <t xml:space="preserve">      *             }, 100) </t>
  </si>
  <si>
    <t xml:space="preserve">      *           } </t>
  </si>
  <si>
    <t xml:space="preserve">      *               $interval.cancel(stop) </t>
  </si>
  <si>
    <t xml:space="preserve">      *               stop = undefined </t>
  </si>
  <si>
    <t xml:space="preserve">      *             $scope.blood_1 = 100 </t>
  </si>
  <si>
    <t xml:space="preserve">      *             $scope.blood_2 = 120 </t>
  </si>
  <si>
    <t xml:space="preserve">      *             $scope.stopFight() </t>
  </si>
  <si>
    <t xml:space="preserve">      *           }) </t>
  </si>
  <si>
    <t xml:space="preserve">      *               element.text(dateFilter(new Date(), format)) </t>
  </si>
  <si>
    <t xml:space="preserve">      *               format = value </t>
  </si>
  <si>
    <t xml:space="preserve">      *               updateTime() </t>
  </si>
  <si>
    <t xml:space="preserve">      *             }) </t>
  </si>
  <si>
    <t xml:space="preserve">      *             stopTime = $interval(updateTime, 1000) </t>
  </si>
  <si>
    <t xml:space="preserve">      *               $interval.cancel(stopTime) </t>
  </si>
  <si>
    <t xml:space="preserve">      *         }]) </t>
  </si>
  <si>
    <t xml:space="preserve">          promise = deferred.promise </t>
  </si>
  <si>
    <t xml:space="preserve">      count = isDefined(count) ? count : 0 </t>
  </si>
  <si>
    <t xml:space="preserve">        fn.apply(null, args) </t>
  </si>
  <si>
    <t xml:space="preserve">        deferred.notify(iteration++) </t>
  </si>
  <si>
    <t xml:space="preserve">          deferred.resolve(iteration) </t>
  </si>
  <si>
    <t xml:space="preserve">          clearInterval(promise.$$intervalId) </t>
  </si>
  <si>
    <t xml:space="preserve">          delete intervals[promise.$$intervalId] </t>
  </si>
  <si>
    <t xml:space="preserve">        if (!skipApply) $rootScope.$apply() </t>
  </si>
  <si>
    <t xml:space="preserve">      }, delay) </t>
  </si>
  <si>
    <t xml:space="preserve">      intervals[promise.$$intervalId] = deferred </t>
  </si>
  <si>
    <t xml:space="preserve">        intervals[promise.$$intervalId].reject('canceled') </t>
  </si>
  <si>
    <t xml:space="preserve">        $window.clearInterval(promise.$$intervalId) </t>
  </si>
  <si>
    <t xml:space="preserve">        delete intervals[promise.$$intervalId] </t>
  </si>
  <si>
    <t xml:space="preserve">    return interval </t>
  </si>
  <si>
    <t xml:space="preserve">    DEFAULT_PORTS = {'http': 80, 'https': 443, 'ftp': 21} </t>
  </si>
  <si>
    <t xml:space="preserve">var $locationMinErr = minErr('$location') </t>
  </si>
  <si>
    <t xml:space="preserve">      i = segments.length </t>
  </si>
  <si>
    <t xml:space="preserve">    segments[i] = encodeUriSegment(segments[i]) </t>
  </si>
  <si>
    <t xml:space="preserve">  var parsedUrl = urlResolve(absoluteUrl) </t>
  </si>
  <si>
    <t xml:space="preserve">  locationObj.$$protocol = parsedUrl.protocol </t>
  </si>
  <si>
    <t xml:space="preserve">  locationObj.$$host = parsedUrl.hostname </t>
  </si>
  <si>
    <t xml:space="preserve">  locationObj.$$port = toInt(parsedUrl.port) || DEFAULT_PORTS[parsedUrl.protocol] || null </t>
  </si>
  <si>
    <t xml:space="preserve">  var match = urlResolve(relativeUrl) </t>
  </si>
  <si>
    <t xml:space="preserve">      match.pathname.substring(1) : match.pathname) </t>
  </si>
  <si>
    <t xml:space="preserve">  locationObj.$$search = parseKeyValue(match.search) </t>
  </si>
  <si>
    <t xml:space="preserve">  locationObj.$$hash = decodeURIComponent(match.hash) </t>
  </si>
  <si>
    <t xml:space="preserve">    return whole.substr(begin.length) </t>
  </si>
  <si>
    <t xml:space="preserve">  var index = url.indexOf('#') </t>
  </si>
  <si>
    <t xml:space="preserve">  return index == -1 ? url : url.substr(0, index) </t>
  </si>
  <si>
    <t xml:space="preserve">  this.$$html5 = true </t>
  </si>
  <si>
    <t xml:space="preserve">  basePrefix = basePrefix || '' </t>
  </si>
  <si>
    <t xml:space="preserve">  parseAbsoluteUrl(appBase, this) </t>
  </si>
  <si>
    <t xml:space="preserve">    var pathUrl = beginsWith(appBaseNoFile, url) </t>
  </si>
  <si>
    <t xml:space="preserve">          appBaseNoFile) </t>
  </si>
  <si>
    <t xml:space="preserve">    parseAppUrl(pathUrl, this) </t>
  </si>
  <si>
    <t xml:space="preserve">    this.$$compose() </t>
  </si>
  <si>
    <t xml:space="preserve">        hash = this.$$hash ? '#' + encodeUriSegment(this.$$hash) : '' </t>
  </si>
  <si>
    <t xml:space="preserve">    this.$$url = encodePath(this.$$path) + (search ? '?' + search : '') + hash </t>
  </si>
  <si>
    <t xml:space="preserve">      this.hash(relHref.slice(1)) </t>
  </si>
  <si>
    <t xml:space="preserve">    var appUrl, prevAppUrl </t>
  </si>
  <si>
    <t xml:space="preserve">    var rewrittenUrl </t>
  </si>
  <si>
    <t xml:space="preserve">      prevAppUrl = appUrl </t>
  </si>
  <si>
    <t xml:space="preserve">        rewrittenUrl = appBase + prevAppUrl </t>
  </si>
  <si>
    <t xml:space="preserve">      rewrittenUrl = appBaseNoFile + appUrl </t>
  </si>
  <si>
    <t xml:space="preserve">      rewrittenUrl = appBaseNoFile </t>
  </si>
  <si>
    <t xml:space="preserve">      this.$$parse(rewrittenUrl) </t>
  </si>
  <si>
    <t xml:space="preserve">    return !!rewrittenUrl </t>
  </si>
  <si>
    <t xml:space="preserve">    var withoutBaseUrl = beginsWith(appBase, url) || beginsWith(appBaseNoFile, url) </t>
  </si>
  <si>
    <t xml:space="preserve">    var withoutHashUrl </t>
  </si>
  <si>
    <t xml:space="preserve">      withoutHashUrl = beginsWith(hashPrefix, withoutBaseUrl) </t>
  </si>
  <si>
    <t xml:space="preserve">        withoutHashUrl = withoutBaseUrl </t>
  </si>
  <si>
    <t xml:space="preserve">        withoutHashUrl = '' </t>
  </si>
  <si>
    <t xml:space="preserve">          appBase = url </t>
  </si>
  <si>
    <t xml:space="preserve">          this.replace() </t>
  </si>
  <si>
    <t xml:space="preserve">    parseAppUrl(withoutHashUrl, this) </t>
  </si>
  <si>
    <t xml:space="preserve">    this.$$path = removeWindowsDriveName(this.$$path, withoutHashUrl, appBase) </t>
  </si>
  <si>
    <t xml:space="preserve">      var firstPathSegmentMatch </t>
  </si>
  <si>
    <t xml:space="preserve">        url = url.replace(base, '') </t>
  </si>
  <si>
    <t xml:space="preserve">        return path </t>
  </si>
  <si>
    <t xml:space="preserve">      firstPathSegmentMatch = windowsFilePathExp.exec(path) </t>
  </si>
  <si>
    <t xml:space="preserve">      return firstPathSegmentMatch ? firstPathSegmentMatch[1] : path </t>
  </si>
  <si>
    <t xml:space="preserve">    this.$$absUrl = appBase + (this.$$url ? hashPrefix + this.$$url : '') </t>
  </si>
  <si>
    <t xml:space="preserve">      this.$$parse(url) </t>
  </si>
  <si>
    <t xml:space="preserve">  LocationHashbangUrl.apply(this, arguments) </t>
  </si>
  <si>
    <t xml:space="preserve">    var appUrl </t>
  </si>
  <si>
    <t xml:space="preserve">      rewrittenUrl = url </t>
  </si>
  <si>
    <t xml:space="preserve">      rewrittenUrl = appBase + hashPrefix + appUrl </t>
  </si>
  <si>
    <t xml:space="preserve">    this.$$absUrl = appBase + hashPrefix + this.$$url </t>
  </si>
  <si>
    <t xml:space="preserve">   * var absUrl = $location.absUrl() </t>
  </si>
  <si>
    <t xml:space="preserve">   * var url = $location.url() </t>
  </si>
  <si>
    <t xml:space="preserve">      return this.$$url </t>
  </si>
  <si>
    <t xml:space="preserve">    var match = PATH_MATCH.exec(url) </t>
  </si>
  <si>
    <t xml:space="preserve">    if (match[1] || url === '') this.path(decodeURIComponent(match[1])) </t>
  </si>
  <si>
    <t xml:space="preserve">    if (match[2] || match[1] || url === '') this.search(match[3] || '') </t>
  </si>
  <si>
    <t xml:space="preserve">    this.hash(match[5] || '') </t>
  </si>
  <si>
    <t xml:space="preserve">   * var protocol = $location.protocol() </t>
  </si>
  <si>
    <t xml:space="preserve">   * var host = $location.host() </t>
  </si>
  <si>
    <t xml:space="preserve">   * host = $location.host() </t>
  </si>
  <si>
    <t xml:space="preserve">   * host = location.host </t>
  </si>
  <si>
    <t xml:space="preserve">   * var port = $location.port() </t>
  </si>
  <si>
    <t xml:space="preserve">   * var path = $location.path() </t>
  </si>
  <si>
    <t xml:space="preserve">    path = path !== null ? path.toString() : '' </t>
  </si>
  <si>
    <t xml:space="preserve">   * var searchObject = $location.search() </t>
  </si>
  <si>
    <t xml:space="preserve">   * $location.search('foo', 'yipee') </t>
  </si>
  <si>
    <t xml:space="preserve">        return this.$$search </t>
  </si>
  <si>
    <t xml:space="preserve">          search = search.toString() </t>
  </si>
  <si>
    <t xml:space="preserve">          this.$$search = parseKeyValue(search) </t>
  </si>
  <si>
    <t xml:space="preserve">          search = copy(search, {}) </t>
  </si>
  <si>
    <t xml:space="preserve">            if (value == null) delete search[key] </t>
  </si>
  <si>
    <t xml:space="preserve">          this.$$search = search </t>
  </si>
  <si>
    <t xml:space="preserve">              'The first argument of the `$location#search()` call must be a string or an object.') </t>
  </si>
  <si>
    <t xml:space="preserve">        break </t>
  </si>
  <si>
    <t xml:space="preserve">          delete this.$$search[search] </t>
  </si>
  <si>
    <t xml:space="preserve">          this.$$search[search] = paramValue </t>
  </si>
  <si>
    <t xml:space="preserve">   * var hash = $location.hash() </t>
  </si>
  <si>
    <t xml:space="preserve">    return hash !== null ? hash.toString() : '' </t>
  </si>
  <si>
    <t xml:space="preserve">    this.$$replace = true </t>
  </si>
  <si>
    <t xml:space="preserve">  Location.prototype = Object.create(locationPrototype) </t>
  </si>
  <si>
    <t xml:space="preserve">      return this.$$state </t>
  </si>
  <si>
    <t xml:space="preserve">        'in HTML5 mode and only in browsers supporting HTML5 History API') </t>
  </si>
  <si>
    <t xml:space="preserve">    this.$$state = isUndefined(state) ? null : state </t>
  </si>
  <si>
    <t xml:space="preserve">    return this[property] </t>
  </si>
  <si>
    <t xml:space="preserve">      return this[property] </t>
  </si>
  <si>
    <t xml:space="preserve">    this[property] = preprocess(value) </t>
  </si>
  <si>
    <t xml:space="preserve">      hashPrefix = prefix </t>
  </si>
  <si>
    <t xml:space="preserve">      return hashPrefix </t>
  </si>
  <si>
    <t xml:space="preserve">      html5Mode.enabled = mode </t>
  </si>
  <si>
    <t xml:space="preserve">        html5Mode.enabled = mode.enabled </t>
  </si>
  <si>
    <t xml:space="preserve">        html5Mode.requireBase = mode.requireBase </t>
  </si>
  <si>
    <t xml:space="preserve">        html5Mode.rewriteLinks = mode.rewriteLinks </t>
  </si>
  <si>
    <t xml:space="preserve">      return html5Mode </t>
  </si>
  <si>
    <t xml:space="preserve">        appBase </t>
  </si>
  <si>
    <t xml:space="preserve">      LocationMode = $sniffer.history ? LocationHtml5Url : LocationHashbangInHtml5Url </t>
  </si>
  <si>
    <t xml:space="preserve">      appBase = stripHash(initialUrl) </t>
  </si>
  <si>
    <t xml:space="preserve">      LocationMode = LocationHashbangUrl </t>
  </si>
  <si>
    <t xml:space="preserve">    var appBaseNoFile = stripFile(appBase) </t>
  </si>
  <si>
    <t xml:space="preserve">    $location = new LocationMode(appBase, appBaseNoFile, '#' + hashPrefix) </t>
  </si>
  <si>
    <t xml:space="preserve">    $location.$$parseLinkUrl(initialUrl, initialUrl) </t>
  </si>
  <si>
    <t xml:space="preserve">    $location.$$state = $browser.state() </t>
  </si>
  <si>
    <t xml:space="preserve">      var oldUrl = $location.url() </t>
  </si>
  <si>
    <t xml:space="preserve">      var oldState = $location.$$state </t>
  </si>
  <si>
    <t xml:space="preserve">        $browser.url(url, replace, state) </t>
  </si>
  <si>
    <t xml:space="preserve">        $location.$$state = $browser.state() </t>
  </si>
  <si>
    <t xml:space="preserve">        $location.url(oldUrl) </t>
  </si>
  <si>
    <t xml:space="preserve">        $location.$$state = oldState </t>
  </si>
  <si>
    <t xml:space="preserve">        throw e </t>
  </si>
  <si>
    <t xml:space="preserve">      if (!html5Mode.rewriteLinks || event.ctrlKey || event.metaKey || event.shiftKey || event.which == 2 || event.button == 2) return </t>
  </si>
  <si>
    <t xml:space="preserve">      var elm = jqLite(event.target) </t>
  </si>
  <si>
    <t xml:space="preserve">        if (elm[0] === $rootElement[0] || !(elm = elm.parent())[0]) return </t>
  </si>
  <si>
    <t xml:space="preserve">      var absHref = elm.prop('href') </t>
  </si>
  <si>
    <t xml:space="preserve">      var relHref = elm.attr('href') || elm.attr('xlink:href') </t>
  </si>
  <si>
    <t xml:space="preserve">        absHref = urlResolve(absHref.animVal).href </t>
  </si>
  <si>
    <t xml:space="preserve">      if (IGNORE_URI_REGEXP.test(absHref)) return </t>
  </si>
  <si>
    <t xml:space="preserve">          event.preventDefault() </t>
  </si>
  <si>
    <t xml:space="preserve">            $rootScope.$apply() </t>
  </si>
  <si>
    <t xml:space="preserve">            $window.angular['ff-684208-preventDefault'] = true </t>
  </si>
  <si>
    <t xml:space="preserve">      $browser.url($location.absUrl(), true) </t>
  </si>
  <si>
    <t xml:space="preserve">    var initializing = true </t>
  </si>
  <si>
    <t xml:space="preserve">        $window.location.href = newUrl </t>
  </si>
  <si>
    <t xml:space="preserve">        return </t>
  </si>
  <si>
    <t xml:space="preserve">        var oldUrl = $location.absUrl() </t>
  </si>
  <si>
    <t xml:space="preserve">        var oldState = $location.$$state </t>
  </si>
  <si>
    <t xml:space="preserve">        var defaultPrevented </t>
  </si>
  <si>
    <t xml:space="preserve">        newUrl = trimEmptyHash(newUrl) </t>
  </si>
  <si>
    <t xml:space="preserve">        $location.$$parse(newUrl) </t>
  </si>
  <si>
    <t xml:space="preserve">        $location.$$state = newState </t>
  </si>
  <si>
    <t xml:space="preserve">            newState, oldState).defaultPrevented </t>
  </si>
  <si>
    <t xml:space="preserve">        if ($location.absUrl() !== newUrl) return </t>
  </si>
  <si>
    <t xml:space="preserve">          $location.$$parse(oldUrl) </t>
  </si>
  <si>
    <t xml:space="preserve">          $location.$$state = oldState </t>
  </si>
  <si>
    <t xml:space="preserve">          setBrowserUrlWithFallback(oldUrl, false, oldState) </t>
  </si>
  <si>
    <t xml:space="preserve">          initializing = false </t>
  </si>
  <si>
    <t xml:space="preserve">          afterLocationChange(oldUrl, oldState) </t>
  </si>
  <si>
    <t xml:space="preserve">      if (!$rootScope.$$phase) $rootScope.$digest() </t>
  </si>
  <si>
    <t xml:space="preserve">      var oldUrl = trimEmptyHash($browser.url()) </t>
  </si>
  <si>
    <t xml:space="preserve">      var newUrl = trimEmptyHash($location.absUrl()) </t>
  </si>
  <si>
    <t xml:space="preserve">      var oldState = $browser.state() </t>
  </si>
  <si>
    <t xml:space="preserve">      var currentReplace = $location.$$replace </t>
  </si>
  <si>
    <t xml:space="preserve">        ($location.$$html5 &amp;&amp; $sniffer.history &amp;&amp; oldState !== $location.$$state) </t>
  </si>
  <si>
    <t xml:space="preserve">        initializing = false </t>
  </si>
  <si>
    <t xml:space="preserve">          var newUrl = $location.absUrl() </t>
  </si>
  <si>
    <t xml:space="preserve">              $location.$$state, oldState).defaultPrevented </t>
  </si>
  <si>
    <t xml:space="preserve">          if ($location.absUrl() !== newUrl) return </t>
  </si>
  <si>
    <t xml:space="preserve">            $location.$$parse(oldUrl) </t>
  </si>
  <si>
    <t xml:space="preserve">            $location.$$state = oldState </t>
  </si>
  <si>
    <t xml:space="preserve">                                        oldState === $location.$$state ? null : $location.$$state) </t>
  </si>
  <si>
    <t xml:space="preserve">            afterLocationChange(oldUrl, oldState) </t>
  </si>
  <si>
    <t xml:space="preserve">      $location.$$replace = false </t>
  </si>
  <si>
    <t xml:space="preserve">    return $location </t>
  </si>
  <si>
    <t xml:space="preserve">        $location.$$state, oldState) </t>
  </si>
  <si>
    <t xml:space="preserve">           $scope.$log = $log </t>
  </si>
  <si>
    <t xml:space="preserve">           $scope.message = 'Hello World!' </t>
  </si>
  <si>
    <t xml:space="preserve">      self = this </t>
  </si>
  <si>
    <t xml:space="preserve">      debug = flag </t>
  </si>
  <si>
    <t xml:space="preserve">      return debug </t>
  </si>
  <si>
    <t xml:space="preserve">        var fn = consoleLog('debug') </t>
  </si>
  <si>
    <t xml:space="preserve">            fn.apply(self, arguments) </t>
  </si>
  <si>
    <t xml:space="preserve">              : arg.stack </t>
  </si>
  <si>
    <t xml:space="preserve">          arg = arg.message + '\n' + arg.sourceURL + ':' + arg.line </t>
  </si>
  <si>
    <t xml:space="preserve">      return arg </t>
  </si>
  <si>
    <t xml:space="preserve">          hasApply = false </t>
  </si>
  <si>
    <t xml:space="preserve">        hasApply = !!logFn.apply </t>
  </si>
  <si>
    <t xml:space="preserve">          var args = [] </t>
  </si>
  <si>
    <t xml:space="preserve">            args.push(formatError(arg)) </t>
  </si>
  <si>
    <t xml:space="preserve">          return logFn.apply(console, args) </t>
  </si>
  <si>
    <t xml:space="preserve">        logFn(arg1, arg2 == null ? '' : arg2) </t>
  </si>
  <si>
    <t xml:space="preserve">var $parseMinErr = minErr('$parse') </t>
  </si>
  <si>
    <t xml:space="preserve">        + 'Expression: {0}', fullExpression) </t>
  </si>
  <si>
    <t xml:space="preserve">  return name </t>
  </si>
  <si>
    <t xml:space="preserve">  name = name + '' </t>
  </si>
  <si>
    <t xml:space="preserve">          fullExpression) </t>
  </si>
  <si>
    <t xml:space="preserve">var CALL = Function.prototype.call </t>
  </si>
  <si>
    <t xml:space="preserve">var APPLY = Function.prototype.apply </t>
  </si>
  <si>
    <t xml:space="preserve">var BIND = Function.prototype.bind </t>
  </si>
  <si>
    <t xml:space="preserve">        fullExpression) </t>
  </si>
  <si>
    <t xml:space="preserve">        'Assigning to a constructor is disallowed! Expression: {0}', fullExpression) </t>
  </si>
  <si>
    <t xml:space="preserve">var OPERATORS = createMap() </t>
  </si>
  <si>
    <t xml:space="preserve">  this.options = options </t>
  </si>
  <si>
    <t xml:space="preserve">    this.text = text </t>
  </si>
  <si>
    <t xml:space="preserve">    this.index = 0 </t>
  </si>
  <si>
    <t xml:space="preserve">    this.tokens = [] </t>
  </si>
  <si>
    <t xml:space="preserve">      var ch = this.text.charAt(this.index) </t>
  </si>
  <si>
    <t xml:space="preserve">        this.readString(ch) </t>
  </si>
  <si>
    <t xml:space="preserve">        this.readNumber() </t>
  </si>
  <si>
    <t xml:space="preserve">        this.readIdent() </t>
  </si>
  <si>
    <t xml:space="preserve">      } else if (this.is(ch, '(){}[]., :?')) {</t>
  </si>
  <si>
    <t xml:space="preserve">        this.tokens.push({index: this.index, text: ch}) </t>
  </si>
  <si>
    <t xml:space="preserve">        this.index++ </t>
  </si>
  <si>
    <t xml:space="preserve">        var ch2 = ch + this.peek() </t>
  </si>
  <si>
    <t xml:space="preserve">        var ch3 = ch2 + this.peek(2) </t>
  </si>
  <si>
    <t xml:space="preserve">        var op1 = OPERATORS[ch] </t>
  </si>
  <si>
    <t xml:space="preserve">        var op2 = OPERATORS[ch2] </t>
  </si>
  <si>
    <t xml:space="preserve">        var op3 = OPERATORS[ch3] </t>
  </si>
  <si>
    <t xml:space="preserve">          var token = op3 ? ch3 : (op2 ? ch2 : ch) </t>
  </si>
  <si>
    <t xml:space="preserve">          this.tokens.push({index: this.index, text: token, operator: true}) </t>
  </si>
  <si>
    <t xml:space="preserve">          this.index += token.length </t>
  </si>
  <si>
    <t xml:space="preserve">          this.throwError('Unexpected next character ', this.index, this.index + 1) </t>
  </si>
  <si>
    <t xml:space="preserve">    return this.tokens </t>
  </si>
  <si>
    <t xml:space="preserve">    return chars.indexOf(ch) !== -1 </t>
  </si>
  <si>
    <t xml:space="preserve">    var num = i || 1 </t>
  </si>
  <si>
    <t xml:space="preserve">            ch === '\n' || ch === '\v' || ch === '\u00A0') </t>
  </si>
  <si>
    <t xml:space="preserve">            '_' === ch || ch === '$') </t>
  </si>
  <si>
    <t xml:space="preserve">    return (ch === '-' || ch === '+' || this.isNumber(ch)) </t>
  </si>
  <si>
    <t xml:space="preserve">    end = end || this.index </t>
  </si>
  <si>
    <t xml:space="preserve">            : ' ' + end) </t>
  </si>
  <si>
    <t xml:space="preserve">        error, colStr, this.text) </t>
  </si>
  <si>
    <t xml:space="preserve">    var number = '' </t>
  </si>
  <si>
    <t xml:space="preserve">    var start = this.index </t>
  </si>
  <si>
    <t xml:space="preserve">      var ch = lowercase(this.text.charAt(this.index)) </t>
  </si>
  <si>
    <t xml:space="preserve">        number += ch </t>
  </si>
  <si>
    <t xml:space="preserve">        var peekCh = this.peek() </t>
  </si>
  <si>
    <t xml:space="preserve">          number += ch </t>
  </si>
  <si>
    <t xml:space="preserve">          this.throwError('Invalid exponent') </t>
  </si>
  <si>
    <t xml:space="preserve">      this.index++ </t>
  </si>
  <si>
    <t xml:space="preserve">    this.index++ </t>
  </si>
  <si>
    <t xml:space="preserve">    var string = '' </t>
  </si>
  <si>
    <t xml:space="preserve">    var rawString = quote </t>
  </si>
  <si>
    <t xml:space="preserve">    var escape = false </t>
  </si>
  <si>
    <t xml:space="preserve">      rawString += ch </t>
  </si>
  <si>
    <t xml:space="preserve">          var hex = this.text.substring(this.index + 1, this.index + 5) </t>
  </si>
  <si>
    <t xml:space="preserve">            this.throwError('Invalid unicode escape [\\u' + hex + ']') </t>
  </si>
  <si>
    <t xml:space="preserve">          this.index += 4 </t>
  </si>
  <si>
    <t xml:space="preserve">          string += String.fromCharCode(parseInt(hex, 16)) </t>
  </si>
  <si>
    <t xml:space="preserve">          var rep = ESCAPE[ch] </t>
  </si>
  <si>
    <t xml:space="preserve">          string = string + (rep || ch) </t>
  </si>
  <si>
    <t xml:space="preserve">        escape = false </t>
  </si>
  <si>
    <t xml:space="preserve">        escape = true </t>
  </si>
  <si>
    <t xml:space="preserve">        string += ch </t>
  </si>
  <si>
    <t xml:space="preserve">    this.throwError('Unterminated quote', start) </t>
  </si>
  <si>
    <t xml:space="preserve">  this.lexer = lexer </t>
  </si>
  <si>
    <t xml:space="preserve">AST.Program = 'Program' </t>
  </si>
  <si>
    <t xml:space="preserve">AST.ExpressionStatement = 'ExpressionStatement' </t>
  </si>
  <si>
    <t xml:space="preserve">AST.AssignmentExpression = 'AssignmentExpression' </t>
  </si>
  <si>
    <t xml:space="preserve">AST.ConditionalExpression = 'ConditionalExpression' </t>
  </si>
  <si>
    <t xml:space="preserve">AST.LogicalExpression = 'LogicalExpression' </t>
  </si>
  <si>
    <t xml:space="preserve">AST.BinaryExpression = 'BinaryExpression' </t>
  </si>
  <si>
    <t xml:space="preserve">AST.UnaryExpression = 'UnaryExpression' </t>
  </si>
  <si>
    <t xml:space="preserve">AST.CallExpression = 'CallExpression' </t>
  </si>
  <si>
    <t xml:space="preserve">AST.MemberExpression = 'MemberExpression' </t>
  </si>
  <si>
    <t xml:space="preserve">AST.Identifier = 'Identifier' </t>
  </si>
  <si>
    <t xml:space="preserve">AST.Literal = 'Literal' </t>
  </si>
  <si>
    <t xml:space="preserve">AST.ArrayExpression = 'ArrayExpression' </t>
  </si>
  <si>
    <t xml:space="preserve">AST.Property = 'Property' </t>
  </si>
  <si>
    <t xml:space="preserve">AST.ObjectExpression = 'ObjectExpression' </t>
  </si>
  <si>
    <t xml:space="preserve">AST.ThisExpression = 'ThisExpression' </t>
  </si>
  <si>
    <t xml:space="preserve">AST.NGValueParameter = 'NGValueParameter' </t>
  </si>
  <si>
    <t xml:space="preserve">    this.tokens = this.lexer.lex(text) </t>
  </si>
  <si>
    <t xml:space="preserve">    var value = this.program() </t>
  </si>
  <si>
    <t xml:space="preserve">      this.throwError('is an unexpected token', this.tokens[0]) </t>
  </si>
  <si>
    <t xml:space="preserve">    var body = [] </t>
  </si>
  <si>
    <t xml:space="preserve">        body.push(this.expressionStatement()) </t>
  </si>
  <si>
    <t xml:space="preserve">      if (!this.expect(' ')) {</t>
  </si>
  <si>
    <t xml:space="preserve">        return { type: AST.Program, body: body} </t>
  </si>
  <si>
    <t xml:space="preserve">    return { type: AST.ExpressionStatement, expression: this.filterChain() } </t>
  </si>
  <si>
    <t xml:space="preserve">    var left = this.expression() </t>
  </si>
  <si>
    <t xml:space="preserve">    var token </t>
  </si>
  <si>
    <t xml:space="preserve">      left = this.filter(left) </t>
  </si>
  <si>
    <t xml:space="preserve">    return left </t>
  </si>
  <si>
    <t xml:space="preserve">    return this.assignment() </t>
  </si>
  <si>
    <t xml:space="preserve">    var result = this.ternary() </t>
  </si>
  <si>
    <t xml:space="preserve">      result = { type: AST.AssignmentExpression, left: result, right: this.assignment(), operator: '='} </t>
  </si>
  <si>
    <t xml:space="preserve">    return result </t>
  </si>
  <si>
    <t xml:space="preserve">    var test = this.logicalOR() </t>
  </si>
  <si>
    <t xml:space="preserve">    var alternate </t>
  </si>
  <si>
    <t xml:space="preserve">    var consequent </t>
  </si>
  <si>
    <t xml:space="preserve">      alternate = this.expression() </t>
  </si>
  <si>
    <t xml:space="preserve">        consequent = this.expression() </t>
  </si>
  <si>
    <t xml:space="preserve">        return { type: AST.ConditionalExpression, test: test, alternate: alternate, consequent: consequent} </t>
  </si>
  <si>
    <t xml:space="preserve">    return test </t>
  </si>
  <si>
    <t xml:space="preserve">    var left = this.logicalAND() </t>
  </si>
  <si>
    <t xml:space="preserve">      left = { type: AST.LogicalExpression, operator: '||', left: left, right: this.logicalAND() } </t>
  </si>
  <si>
    <t xml:space="preserve">    var left = this.equality() </t>
  </si>
  <si>
    <t xml:space="preserve">      left = { type: AST.LogicalExpression, operator: '&amp;&amp;', left: left, right: this.equality()} </t>
  </si>
  <si>
    <t xml:space="preserve">    var left = this.relational() </t>
  </si>
  <si>
    <t xml:space="preserve">      left = { type: AST.BinaryExpression, operator: token.text, left: left, right: this.relational() } </t>
  </si>
  <si>
    <t xml:space="preserve">    var left = this.additive() </t>
  </si>
  <si>
    <t xml:space="preserve">      left = { type: AST.BinaryExpression, operator: token.text, left: left, right: this.additive() } </t>
  </si>
  <si>
    <t xml:space="preserve">    var left = this.multiplicative() </t>
  </si>
  <si>
    <t xml:space="preserve">      left = { type: AST.BinaryExpression, operator: token.text, left: left, right: this.multiplicative() } </t>
  </si>
  <si>
    <t xml:space="preserve">    var left = this.unary() </t>
  </si>
  <si>
    <t xml:space="preserve">      left = { type: AST.BinaryExpression, operator: token.text, left: left, right: this.unary() } </t>
  </si>
  <si>
    <t xml:space="preserve">      return { type: AST.UnaryExpression, operator: token.text, prefix: true, argument: this.unary() } </t>
  </si>
  <si>
    <t xml:space="preserve">      return this.primary() </t>
  </si>
  <si>
    <t xml:space="preserve">    var primary </t>
  </si>
  <si>
    <t xml:space="preserve">      primary = this.filterChain() </t>
  </si>
  <si>
    <t xml:space="preserve">      this.consume(')') </t>
  </si>
  <si>
    <t xml:space="preserve">      primary = this.arrayDeclaration() </t>
  </si>
  <si>
    <t xml:space="preserve">      primary = this.object() </t>
  </si>
  <si>
    <t xml:space="preserve">      primary = copy(this.constants[this.consume().text]) </t>
  </si>
  <si>
    <t xml:space="preserve">      primary = this.identifier() </t>
  </si>
  <si>
    <t xml:space="preserve">      primary = this.constant() </t>
  </si>
  <si>
    <t xml:space="preserve">      this.throwError('not a primary expression', this.peek()) </t>
  </si>
  <si>
    <t xml:space="preserve">    var next </t>
  </si>
  <si>
    <t xml:space="preserve">        primary = {type: AST.CallExpression, callee: primary, arguments: this.parseArguments() } </t>
  </si>
  <si>
    <t xml:space="preserve">        this.consume(')') </t>
  </si>
  <si>
    <t xml:space="preserve">        primary = { type: AST.MemberExpression, object: primary, property: this.expression(), computed: true } </t>
  </si>
  <si>
    <t xml:space="preserve">        this.consume(']') </t>
  </si>
  <si>
    <t xml:space="preserve">        primary = { type: AST.MemberExpression, object: primary, property: this.identifier(), computed: false } </t>
  </si>
  <si>
    <t xml:space="preserve">        this.throwError('IMPOSSIBLE') </t>
  </si>
  <si>
    <t xml:space="preserve">    return primary </t>
  </si>
  <si>
    <t xml:space="preserve">    var args = [baseExpression] </t>
  </si>
  <si>
    <t xml:space="preserve">    var result = {type: AST.CallExpression, callee: this.identifier(), arguments: args, filter: true} </t>
  </si>
  <si>
    <t xml:space="preserve">      args.push(this.expression()) </t>
  </si>
  <si>
    <t xml:space="preserve">    var args = [] </t>
  </si>
  <si>
    <t xml:space="preserve">        args.push(this.expression()) </t>
  </si>
  <si>
    <t xml:space="preserve">      } while (this.expect(',')) </t>
  </si>
  <si>
    <t xml:space="preserve">    return args </t>
  </si>
  <si>
    <t xml:space="preserve">    var token = this.consume() </t>
  </si>
  <si>
    <t xml:space="preserve">      this.throwError('is not a valid identifier', token) </t>
  </si>
  <si>
    <t xml:space="preserve">    return { type: AST.Identifier, name: token.text } </t>
  </si>
  <si>
    <t xml:space="preserve">    return { type: AST.Literal, value: this.consume().value } </t>
  </si>
  <si>
    <t xml:space="preserve">    var elements = [] </t>
  </si>
  <si>
    <t xml:space="preserve">        elements.push(this.expression()) </t>
  </si>
  <si>
    <t xml:space="preserve">    this.consume(']') </t>
  </si>
  <si>
    <t xml:space="preserve">    return { type: AST.ArrayExpression, elements: elements } </t>
  </si>
  <si>
    <t xml:space="preserve">    var properties = [], property </t>
  </si>
  <si>
    <t xml:space="preserve">        property = {type: AST.Property, kind: 'init'} </t>
  </si>
  <si>
    <t xml:space="preserve">          property.key = this.constant() </t>
  </si>
  <si>
    <t xml:space="preserve">          property.key = this.identifier() </t>
  </si>
  <si>
    <t xml:space="preserve">        this.consume(':') </t>
  </si>
  <si>
    <t xml:space="preserve">        property.value = this.expression() </t>
  </si>
  <si>
    <t xml:space="preserve">        properties.push(property) </t>
  </si>
  <si>
    <t xml:space="preserve">    this.consume('}') </t>
  </si>
  <si>
    <t xml:space="preserve">    return {type: AST.ObjectExpression, properties: properties } </t>
  </si>
  <si>
    <t xml:space="preserve">          token.text, msg, (token.index + 1), this.text, this.text.substring(token.index)) </t>
  </si>
  <si>
    <t xml:space="preserve">      throw $parseMinErr('ueoe', 'Unexpected end of expression: {0}', this.text) </t>
  </si>
  <si>
    <t xml:space="preserve">    var token = this.expect(e1) </t>
  </si>
  <si>
    <t xml:space="preserve">      this.throwError('is unexpected, expecting [' + e1 + ']', this.peek()) </t>
  </si>
  <si>
    <t xml:space="preserve">    return token </t>
  </si>
  <si>
    <t xml:space="preserve">    return this.tokens[0] </t>
  </si>
  <si>
    <t xml:space="preserve">    return this.peekAhead(0, e1, e2, e3, e4) </t>
  </si>
  <si>
    <t xml:space="preserve">      var token = this.tokens[i] </t>
  </si>
  <si>
    <t xml:space="preserve">      var t = token.text </t>
  </si>
  <si>
    <t xml:space="preserve">        return token </t>
  </si>
  <si>
    <t xml:space="preserve">    var token = this.peek(e1, e2, e3, e4) </t>
  </si>
  <si>
    <t xml:space="preserve">      this.tokens.shift() </t>
  </si>
  <si>
    <t xml:space="preserve">      return token </t>
  </si>
  <si>
    <t xml:space="preserve">  return typeof v !== 'undefined' ? v : d </t>
  </si>
  <si>
    <t xml:space="preserve">  if (typeof l === 'undefined') return r </t>
  </si>
  <si>
    <t xml:space="preserve">  if (typeof r === 'undefined') return l </t>
  </si>
  <si>
    <t xml:space="preserve">  return l + r </t>
  </si>
  <si>
    <t xml:space="preserve">  var fn = $filter(filterName) </t>
  </si>
  <si>
    <t xml:space="preserve">  return !fn.$stateful </t>
  </si>
  <si>
    <t xml:space="preserve">  var allConstants </t>
  </si>
  <si>
    <t xml:space="preserve">  var argsToWatch </t>
  </si>
  <si>
    <t xml:space="preserve">    allConstants = true </t>
  </si>
  <si>
    <t xml:space="preserve">      findConstantAndWatchExpressions(expr.expression, $filter) </t>
  </si>
  <si>
    <t xml:space="preserve">      allConstants = allConstants &amp;&amp; expr.expression.constant </t>
  </si>
  <si>
    <t xml:space="preserve">    ast.constant = allConstants </t>
  </si>
  <si>
    <t xml:space="preserve">    break </t>
  </si>
  <si>
    <t xml:space="preserve">    ast.constant = true </t>
  </si>
  <si>
    <t xml:space="preserve">    ast.toWatch = [] </t>
  </si>
  <si>
    <t xml:space="preserve">    findConstantAndWatchExpressions(ast.argument, $filter) </t>
  </si>
  <si>
    <t xml:space="preserve">    ast.constant = ast.argument.constant </t>
  </si>
  <si>
    <t xml:space="preserve">    ast.toWatch = ast.argument.toWatch </t>
  </si>
  <si>
    <t xml:space="preserve">    findConstantAndWatchExpressions(ast.left, $filter) </t>
  </si>
  <si>
    <t xml:space="preserve">    findConstantAndWatchExpressions(ast.right, $filter) </t>
  </si>
  <si>
    <t xml:space="preserve">    ast.constant = ast.left.constant &amp;&amp; ast.right.constant </t>
  </si>
  <si>
    <t xml:space="preserve">    ast.toWatch = ast.left.toWatch.concat(ast.right.toWatch) </t>
  </si>
  <si>
    <t xml:space="preserve">    ast.toWatch = ast.constant ? [] : [ast] </t>
  </si>
  <si>
    <t xml:space="preserve">    findConstantAndWatchExpressions(ast.test, $filter) </t>
  </si>
  <si>
    <t xml:space="preserve">    findConstantAndWatchExpressions(ast.alternate, $filter) </t>
  </si>
  <si>
    <t xml:space="preserve">    findConstantAndWatchExpressions(ast.consequent, $filter) </t>
  </si>
  <si>
    <t xml:space="preserve">    ast.constant = ast.test.constant &amp;&amp; ast.alternate.constant &amp;&amp; ast.consequent.constant </t>
  </si>
  <si>
    <t xml:space="preserve">    ast.constant = false </t>
  </si>
  <si>
    <t xml:space="preserve">    ast.toWatch = [ast] </t>
  </si>
  <si>
    <t xml:space="preserve">    findConstantAndWatchExpressions(ast.object, $filter) </t>
  </si>
  <si>
    <t xml:space="preserve">      findConstantAndWatchExpressions(ast.property, $filter) </t>
  </si>
  <si>
    <t xml:space="preserve">    ast.constant = ast.object.constant &amp;&amp; (!ast.computed || ast.property.constant) </t>
  </si>
  <si>
    <t xml:space="preserve">    allConstants = ast.filter ? isStateless($filter, ast.callee.name) : false </t>
  </si>
  <si>
    <t xml:space="preserve">    argsToWatch = [] </t>
  </si>
  <si>
    <t xml:space="preserve">      findConstantAndWatchExpressions(expr, $filter) </t>
  </si>
  <si>
    <t xml:space="preserve">      allConstants = allConstants &amp;&amp; expr.constant </t>
  </si>
  <si>
    <t xml:space="preserve">        argsToWatch.push.apply(argsToWatch, expr.toWatch) </t>
  </si>
  <si>
    <t xml:space="preserve">    ast.toWatch = ast.filter &amp;&amp; isStateless($filter, ast.callee.name) ? argsToWatch : [ast] </t>
  </si>
  <si>
    <t xml:space="preserve">    ast.toWatch = argsToWatch </t>
  </si>
  <si>
    <t xml:space="preserve">      findConstantAndWatchExpressions(property.value, $filter) </t>
  </si>
  <si>
    <t xml:space="preserve">      allConstants = allConstants &amp;&amp; property.value.constant </t>
  </si>
  <si>
    <t xml:space="preserve">        argsToWatch.push.apply(argsToWatch, property.value.toWatch) </t>
  </si>
  <si>
    <t xml:space="preserve">  if (body.length != 1) return </t>
  </si>
  <si>
    <t xml:space="preserve">  var lastExpression = body[0].expression </t>
  </si>
  <si>
    <t xml:space="preserve">  var candidate = lastExpression.toWatch </t>
  </si>
  <si>
    <t xml:space="preserve">  if (candidate.length !== 1) return candidate </t>
  </si>
  <si>
    <t xml:space="preserve">  return candidate[0] !== lastExpression ? candidate : undefined </t>
  </si>
  <si>
    <t xml:space="preserve">  return ast.type === AST.Identifier || ast.type === AST.MemberExpression </t>
  </si>
  <si>
    <t xml:space="preserve">    return {type: AST.AssignmentExpression, left: ast.body[0].expression, right: {type: AST.NGValueParameter}, operator: '='} </t>
  </si>
  <si>
    <t xml:space="preserve">      ast.body[0].expression.type === AST.ObjectExpression) </t>
  </si>
  <si>
    <t xml:space="preserve">  return ast.constant </t>
  </si>
  <si>
    <t xml:space="preserve">  this.astBuilder = astBuilder </t>
  </si>
  <si>
    <t xml:space="preserve">  this.$filter = $filter </t>
  </si>
  <si>
    <t xml:space="preserve">    var self = this </t>
  </si>
  <si>
    <t xml:space="preserve">    var ast = this.astBuilder.ast(expression) </t>
  </si>
  <si>
    <t xml:space="preserve">    findConstantAndWatchExpressions(ast, self.$filter) </t>
  </si>
  <si>
    <t xml:space="preserve">    var extra = '' </t>
  </si>
  <si>
    <t xml:space="preserve">    var assignable </t>
  </si>
  <si>
    <t xml:space="preserve">    this.stage = 'assign' </t>
  </si>
  <si>
    <t xml:space="preserve">      this.state.computing = 'assign' </t>
  </si>
  <si>
    <t xml:space="preserve">      var result = this.nextId() </t>
  </si>
  <si>
    <t xml:space="preserve">      this.recurse(assignable, result) </t>
  </si>
  <si>
    <t xml:space="preserve">      this.return_(result) </t>
  </si>
  <si>
    <t xml:space="preserve">      extra = 'fn.assign=' + this.generateFunction('assign', 's,v,l') </t>
  </si>
  <si>
    <t xml:space="preserve">    var toWatch = getInputs(ast.body) </t>
  </si>
  <si>
    <t xml:space="preserve">    self.stage = 'inputs' </t>
  </si>
  <si>
    <t xml:space="preserve">      var fnKey = 'fn' + key </t>
  </si>
  <si>
    <t xml:space="preserve">      self.state[fnKey] = {vars: [], body: [], own: {}} </t>
  </si>
  <si>
    <t xml:space="preserve">      self.state.computing = fnKey </t>
  </si>
  <si>
    <t xml:space="preserve">      var intoId = self.nextId() </t>
  </si>
  <si>
    <t xml:space="preserve">      self.recurse(watch, intoId) </t>
  </si>
  <si>
    <t xml:space="preserve">      self.return_(intoId) </t>
  </si>
  <si>
    <t xml:space="preserve">      self.state.inputs.push(fnKey) </t>
  </si>
  <si>
    <t xml:space="preserve">      watch.watchId = key </t>
  </si>
  <si>
    <t xml:space="preserve">    this.state.computing = 'fn' </t>
  </si>
  <si>
    <t xml:space="preserve">    this.stage = 'main' </t>
  </si>
  <si>
    <t xml:space="preserve">    this.recurse(ast) </t>
  </si>
  <si>
    <t xml:space="preserve">      'return fn ' </t>
  </si>
  <si>
    <t xml:space="preserve">          expression) </t>
  </si>
  <si>
    <t xml:space="preserve">    this.state = this.stage = undefined </t>
  </si>
  <si>
    <t xml:space="preserve">    fn.literal = isLiteral(ast) </t>
  </si>
  <si>
    <t xml:space="preserve">    fn.constant = isConstant(ast) </t>
  </si>
  <si>
    <t xml:space="preserve">    var result = [] </t>
  </si>
  <si>
    <t xml:space="preserve">    var fns = this.state.inputs </t>
  </si>
  <si>
    <t xml:space="preserve">      result.push('var ' + name + '=' + self.generateFunction(name, 's')) </t>
  </si>
  <si>
    <t xml:space="preserve">      result.push('fn.inputs=[' + fns.join(',') + '] ') </t>
  </si>
  <si>
    <t xml:space="preserve">    return result.join('') </t>
  </si>
  <si>
    <t xml:space="preserve">        '} ' </t>
  </si>
  <si>
    <t xml:space="preserve">    var parts = [] </t>
  </si>
  <si>
    <t xml:space="preserve">      parts.push(id + '=$filter(' + self.escape(filter) + ')') </t>
  </si>
  <si>
    <t xml:space="preserve">    if (parts.length) return 'var ' + parts.join(',') + ' ' </t>
  </si>
  <si>
    <t xml:space="preserve">    return '' </t>
  </si>
  <si>
    <t xml:space="preserve">    return this.state[section].vars.length ? 'var ' + this.state[section].vars.join(',') + ' ' : '' </t>
  </si>
  <si>
    <t xml:space="preserve">    return this.state[section].body.join('') </t>
  </si>
  <si>
    <t xml:space="preserve">    var left, right, self = this, args, expression </t>
  </si>
  <si>
    <t xml:space="preserve">    recursionFn = recursionFn || noop </t>
  </si>
  <si>
    <t xml:space="preserve">      intoId = intoId || this.nextId() </t>
  </si>
  <si>
    <t xml:space="preserve">        self.recurse(expression.expression, undefined, undefined, function(expr) { right = expr  }) </t>
  </si>
  <si>
    <t xml:space="preserve">          self.current().body.push(right, ' ') </t>
  </si>
  <si>
    <t xml:space="preserve">          self.return_(right) </t>
  </si>
  <si>
    <t xml:space="preserve">      expression = this.escape(ast.value) </t>
  </si>
  <si>
    <t xml:space="preserve">      this.assign(intoId, expression) </t>
  </si>
  <si>
    <t xml:space="preserve">      recursionFn(expression) </t>
  </si>
  <si>
    <t xml:space="preserve">      this.recurse(ast.argument, undefined, undefined, function(expr) { right = expr  }) </t>
  </si>
  <si>
    <t xml:space="preserve">      expression = ast.operator + '(' + this.ifDefined(right, 0) + ')' </t>
  </si>
  <si>
    <t xml:space="preserve">      this.recurse(ast.left, undefined, undefined, function(expr) { left = expr  }) </t>
  </si>
  <si>
    <t xml:space="preserve">      this.recurse(ast.right, undefined, undefined, function(expr) { right = expr  }) </t>
  </si>
  <si>
    <t xml:space="preserve">        expression = this.plus(left, right) </t>
  </si>
  <si>
    <t xml:space="preserve">        expression = this.ifDefined(left, 0) + ast.operator + this.ifDefined(right, 0) </t>
  </si>
  <si>
    <t xml:space="preserve">        expression = '(' + left + ')' + ast.operator + '(' + right + ')' </t>
  </si>
  <si>
    <t xml:space="preserve">      self.recurse(ast.left, intoId) </t>
  </si>
  <si>
    <t xml:space="preserve">      self.if_(ast.operator === '&amp;&amp;' ? intoId : self.not(intoId), self.lazyRecurse(ast.right, intoId)) </t>
  </si>
  <si>
    <t xml:space="preserve">      recursionFn(intoId) </t>
  </si>
  <si>
    <t xml:space="preserve">      self.recurse(ast.test, intoId) </t>
  </si>
  <si>
    <t xml:space="preserve">      self.if_(intoId, self.lazyRecurse(ast.alternate, intoId), self.lazyRecurse(ast.consequent, intoId)) </t>
  </si>
  <si>
    <t xml:space="preserve">        nameId.context = self.stage === 'inputs' ? 's' : this.assign(this.nextId(), this.getHasOwnProperty('l', ast.name) + '?l:s') </t>
  </si>
  <si>
    <t xml:space="preserve">        nameId.computed = false </t>
  </si>
  <si>
    <t xml:space="preserve">        nameId.name = ast.name </t>
  </si>
  <si>
    <t xml:space="preserve">      ensureSafeMemberName(ast.name) </t>
  </si>
  <si>
    <t xml:space="preserve">                self.lazyAssign(self.nonComputedMember('s', ast.name), '{}')) </t>
  </si>
  <si>
    <t xml:space="preserve">            self.assign(intoId, self.nonComputedMember('s', ast.name)) </t>
  </si>
  <si>
    <t xml:space="preserve">        self.addEnsureSafeObject(intoId) </t>
  </si>
  <si>
    <t xml:space="preserve">      left = nameId &amp;&amp; (nameId.context = this.nextId()) || this.nextId() </t>
  </si>
  <si>
    <t xml:space="preserve">            right = self.nextId() </t>
  </si>
  <si>
    <t xml:space="preserve">            self.recurse(ast.property, right) </t>
  </si>
  <si>
    <t xml:space="preserve">            self.getStringValue(right) </t>
  </si>
  <si>
    <t xml:space="preserve">            self.addEnsureSafeMemberName(right) </t>
  </si>
  <si>
    <t xml:space="preserve">              self.if_(self.not(self.computedMember(left, right)), self.lazyAssign(self.computedMember(left, right), '{}')) </t>
  </si>
  <si>
    <t xml:space="preserve">            expression = self.ensureSafeObject(self.computedMember(left, right)) </t>
  </si>
  <si>
    <t xml:space="preserve">            self.assign(intoId, expression) </t>
  </si>
  <si>
    <t xml:space="preserve">              nameId.computed = true </t>
  </si>
  <si>
    <t xml:space="preserve">              nameId.name = right </t>
  </si>
  <si>
    <t xml:space="preserve">            ensureSafeMemberName(ast.property.name) </t>
  </si>
  <si>
    <t xml:space="preserve">              self.if_(self.not(self.nonComputedMember(left, ast.property.name)), self.lazyAssign(self.nonComputedMember(left, ast.property.name), '{}')) </t>
  </si>
  <si>
    <t xml:space="preserve">            expression = self.nonComputedMember(left, ast.property.name) </t>
  </si>
  <si>
    <t xml:space="preserve">              expression = self.ensureSafeObject(expression) </t>
  </si>
  <si>
    <t xml:space="preserve">              nameId.computed = false </t>
  </si>
  <si>
    <t xml:space="preserve">              nameId.name = ast.property.name </t>
  </si>
  <si>
    <t xml:space="preserve">          self.assign(intoId, 'undefined') </t>
  </si>
  <si>
    <t xml:space="preserve">        recursionFn(intoId) </t>
  </si>
  <si>
    <t xml:space="preserve">      }, !!create) </t>
  </si>
  <si>
    <t xml:space="preserve">        right = self.filter(ast.callee.name) </t>
  </si>
  <si>
    <t xml:space="preserve">        args = [] </t>
  </si>
  <si>
    <t xml:space="preserve">          var argument = self.nextId() </t>
  </si>
  <si>
    <t xml:space="preserve">          self.recurse(expr, argument) </t>
  </si>
  <si>
    <t xml:space="preserve">          args.push(argument) </t>
  </si>
  <si>
    <t xml:space="preserve">        expression = right + '(' + args.join(',') + ')' </t>
  </si>
  <si>
    <t xml:space="preserve">        self.assign(intoId, expression) </t>
  </si>
  <si>
    <t xml:space="preserve">        right = self.nextId() </t>
  </si>
  <si>
    <t xml:space="preserve">        left = {} </t>
  </si>
  <si>
    <t xml:space="preserve">            self.addEnsureSafeFunction(right) </t>
  </si>
  <si>
    <t xml:space="preserve">                args.push(self.ensureSafeObject(argument)) </t>
  </si>
  <si>
    <t xml:space="preserve">                self.addEnsureSafeObject(left.context) </t>
  </si>
  <si>
    <t xml:space="preserve">              expression = self.member(left.context, left.name, left.computed) + '(' + args.join(',') + ')' </t>
  </si>
  <si>
    <t xml:space="preserve">              expression = right + '(' + args.join(',') + ')' </t>
  </si>
  <si>
    <t xml:space="preserve">            expression = self.ensureSafeObject(expression) </t>
  </si>
  <si>
    <t xml:space="preserve">            self.assign(intoId, 'undefined') </t>
  </si>
  <si>
    <t xml:space="preserve">          recursionFn(intoId) </t>
  </si>
  <si>
    <t xml:space="preserve">      right = this.nextId() </t>
  </si>
  <si>
    <t xml:space="preserve">      left = {} </t>
  </si>
  <si>
    <t xml:space="preserve">        throw $parseMinErr('lval', 'Trying to assing a value to a non l-value') </t>
  </si>
  <si>
    <t xml:space="preserve">          self.recurse(ast.right, right) </t>
  </si>
  <si>
    <t xml:space="preserve">          self.addEnsureSafeObject(self.member(left.context, left.name, left.computed)) </t>
  </si>
  <si>
    <t xml:space="preserve">          self.addEnsureSafeAssignContext(left.context) </t>
  </si>
  <si>
    <t xml:space="preserve">          expression = self.member(left.context, left.name, left.computed) + ast.operator + right </t>
  </si>
  <si>
    <t xml:space="preserve">          self.assign(intoId, expression) </t>
  </si>
  <si>
    <t xml:space="preserve">          recursionFn(intoId || expression) </t>
  </si>
  <si>
    <t xml:space="preserve">      }, 1) </t>
  </si>
  <si>
    <t xml:space="preserve">      args = [] </t>
  </si>
  <si>
    <t xml:space="preserve">      expression = '[' + args.join(',') + ']' </t>
  </si>
  <si>
    <t xml:space="preserve">              ':' + expr) </t>
  </si>
  <si>
    <t xml:space="preserve">      expression = '{' + args.join(',') + '}' </t>
  </si>
  <si>
    <t xml:space="preserve">      this.assign(intoId, 's') </t>
  </si>
  <si>
    <t xml:space="preserve">      recursionFn('s') </t>
  </si>
  <si>
    <t xml:space="preserve">      this.assign(intoId, 'v') </t>
  </si>
  <si>
    <t xml:space="preserve">      recursionFn('v') </t>
  </si>
  <si>
    <t xml:space="preserve">    var key = element + '.' + property </t>
  </si>
  <si>
    <t xml:space="preserve">    var own = this.current().own </t>
  </si>
  <si>
    <t xml:space="preserve">      own[key] = this.nextId(false, element + '&amp;&amp;(' + this.escape(property) + ' in ' + element + ')') </t>
  </si>
  <si>
    <t xml:space="preserve">    return own[key] </t>
  </si>
  <si>
    <t xml:space="preserve">    if (!id) return </t>
  </si>
  <si>
    <t xml:space="preserve">    this.current().body.push(id, '=', value, ' ') </t>
  </si>
  <si>
    <t xml:space="preserve">    return id </t>
  </si>
  <si>
    <t xml:space="preserve">      this.state.filters[filterName] = this.nextId(true) </t>
  </si>
  <si>
    <t xml:space="preserve">    return this.state.filters[filterName] </t>
  </si>
  <si>
    <t xml:space="preserve">    return 'ifDefined(' + id + ',' + this.escape(defaultValue) + ')' </t>
  </si>
  <si>
    <t xml:space="preserve">    return 'plus(' + left + ',' + right + ')' </t>
  </si>
  <si>
    <t xml:space="preserve">    this.current().body.push('return ', id, ' ') </t>
  </si>
  <si>
    <t xml:space="preserve">      alternate() </t>
  </si>
  <si>
    <t xml:space="preserve">      var body = this.current().body </t>
  </si>
  <si>
    <t xml:space="preserve">      body.push('if(', test, '){') </t>
  </si>
  <si>
    <t xml:space="preserve">      body.push('}') </t>
  </si>
  <si>
    <t xml:space="preserve">        body.push('else{') </t>
  </si>
  <si>
    <t xml:space="preserve">        consequent() </t>
  </si>
  <si>
    <t xml:space="preserve">        body.push('}') </t>
  </si>
  <si>
    <t xml:space="preserve">    return '!(' + expression + ')' </t>
  </si>
  <si>
    <t xml:space="preserve">    return expression + '!=null' </t>
  </si>
  <si>
    <t xml:space="preserve">    return left + '.' + right </t>
  </si>
  <si>
    <t xml:space="preserve">    return left + '[' + right + ']' </t>
  </si>
  <si>
    <t xml:space="preserve">    if (computed) return this.computedMember(left, right) </t>
  </si>
  <si>
    <t xml:space="preserve">    return this.nonComputedMember(left, right) </t>
  </si>
  <si>
    <t xml:space="preserve">    this.current().body.push(this.ensureSafeObject(item), ' ') </t>
  </si>
  <si>
    <t xml:space="preserve">    this.current().body.push(this.ensureSafeMemberName(item), ' ') </t>
  </si>
  <si>
    <t xml:space="preserve">    this.current().body.push(this.ensureSafeFunction(item), ' ') </t>
  </si>
  <si>
    <t xml:space="preserve">    this.current().body.push(this.ensureSafeAssignContext(item), ' ') </t>
  </si>
  <si>
    <t xml:space="preserve">    return 'ensureSafeObject(' + item + ',text)' </t>
  </si>
  <si>
    <t xml:space="preserve">    return 'ensureSafeMemberName(' + item + ',text)' </t>
  </si>
  <si>
    <t xml:space="preserve">    return 'ensureSafeFunction(' + item + ',text)' </t>
  </si>
  <si>
    <t xml:space="preserve">    this.assign(item, 'getStringValue(' + item + ',text)') </t>
  </si>
  <si>
    <t xml:space="preserve">    return 'ensureSafeAssignContext(' + item + ',text)' </t>
  </si>
  <si>
    <t xml:space="preserve">      self.recurse(ast, intoId, nameId, recursionFn, create, skipWatchIdCheck) </t>
  </si>
  <si>
    <t xml:space="preserve">      self.assign(id, value) </t>
  </si>
  <si>
    <t xml:space="preserve">    return '\\u' + ('0000' + c.charCodeAt(0).toString(16)).slice(-4) </t>
  </si>
  <si>
    <t xml:space="preserve">    if (isNumber(value)) return value.toString() </t>
  </si>
  <si>
    <t xml:space="preserve">    if (value === true) return 'true' </t>
  </si>
  <si>
    <t xml:space="preserve">    if (value === false) return 'false' </t>
  </si>
  <si>
    <t xml:space="preserve">    if (value === null) return 'null' </t>
  </si>
  <si>
    <t xml:space="preserve">    if (typeof value === 'undefined') return 'undefined' </t>
  </si>
  <si>
    <t xml:space="preserve">    throw $parseMinErr('esc', 'IMPOSSIBLE') </t>
  </si>
  <si>
    <t xml:space="preserve">    var id = 'v' + (this.state.nextId++) </t>
  </si>
  <si>
    <t xml:space="preserve">      this.current().vars.push(id + (init ? '=' + init : '')) </t>
  </si>
  <si>
    <t xml:space="preserve">    return this.state[this.state.computing] </t>
  </si>
  <si>
    <t xml:space="preserve">    this.expression = expression </t>
  </si>
  <si>
    <t xml:space="preserve">    this.expensiveChecks = expensiveChecks </t>
  </si>
  <si>
    <t xml:space="preserve">    var assign </t>
  </si>
  <si>
    <t xml:space="preserve">      assign = this.recurse(assignable) </t>
  </si>
  <si>
    <t xml:space="preserve">    var inputs </t>
  </si>
  <si>
    <t xml:space="preserve">      inputs = [] </t>
  </si>
  <si>
    <t xml:space="preserve">        var input = self.recurse(watch) </t>
  </si>
  <si>
    <t xml:space="preserve">        watch.input = input </t>
  </si>
  <si>
    <t xml:space="preserve">        inputs.push(input) </t>
  </si>
  <si>
    <t xml:space="preserve">        watch.watchId = key </t>
  </si>
  <si>
    <t xml:space="preserve">    var expressions = [] </t>
  </si>
  <si>
    <t xml:space="preserve">      expressions.push(self.recurse(expression.expression)) </t>
  </si>
  <si>
    <t xml:space="preserve">               var lastValue </t>
  </si>
  <si>
    <t xml:space="preserve">                 lastValue = exp(scope, locals) </t>
  </si>
  <si>
    <t xml:space="preserve">               }) </t>
  </si>
  <si>
    <t xml:space="preserve">               return lastValue </t>
  </si>
  <si>
    <t xml:space="preserve">             } </t>
  </si>
  <si>
    <t xml:space="preserve">        return assign(scope, locals, value) </t>
  </si>
  <si>
    <t xml:space="preserve">      fn.inputs = inputs </t>
  </si>
  <si>
    <t xml:space="preserve">      return this.inputs(ast.input, ast.watchId) </t>
  </si>
  <si>
    <t xml:space="preserve">      return this.value(ast.value, context) </t>
  </si>
  <si>
    <t xml:space="preserve">      right = this.recurse(ast.argument) </t>
  </si>
  <si>
    <t xml:space="preserve">      return this['unary' + ast.operator](right, context) </t>
  </si>
  <si>
    <t xml:space="preserve">      left = this.recurse(ast.left) </t>
  </si>
  <si>
    <t xml:space="preserve">      right = this.recurse(ast.right) </t>
  </si>
  <si>
    <t xml:space="preserve">      return this['binary' + ast.operator](left, right, context) </t>
  </si>
  <si>
    <t xml:space="preserve">      ensureSafeMemberName(ast.name, self.expression) </t>
  </si>
  <si>
    <t xml:space="preserve">                             context, create, self.expression) </t>
  </si>
  <si>
    <t xml:space="preserve">      left = this.recurse(ast.object, false, !!create) </t>
  </si>
  <si>
    <t xml:space="preserve">        ensureSafeMemberName(ast.property.name, self.expression) </t>
  </si>
  <si>
    <t xml:space="preserve">        right = ast.property.name </t>
  </si>
  <si>
    <t xml:space="preserve">      if (ast.computed) right = this.recurse(ast.property) </t>
  </si>
  <si>
    <t xml:space="preserve">        this.nonComputedMember(left, right, self.expensiveChecks, context, create, self.expression) </t>
  </si>
  <si>
    <t xml:space="preserve">        args.push(self.recurse(expr)) </t>
  </si>
  <si>
    <t xml:space="preserve">      if (ast.filter) right = this.$filter(ast.callee.name) </t>
  </si>
  <si>
    <t xml:space="preserve">      if (!ast.filter) right = this.recurse(ast.callee, true) </t>
  </si>
  <si>
    <t xml:space="preserve">          var values = [] </t>
  </si>
  <si>
    <t xml:space="preserve">            values.push(args[i](scope, locals, assign, inputs)) </t>
  </si>
  <si>
    <t xml:space="preserve">          var value = right.apply(undefined, values, inputs) </t>
  </si>
  <si>
    <t xml:space="preserve">          return context ? {context: undefined, name: undefined, value: value} : value </t>
  </si>
  <si>
    <t xml:space="preserve">          var rhs = right(scope, locals, assign, inputs) </t>
  </si>
  <si>
    <t xml:space="preserve">          var value </t>
  </si>
  <si>
    <t xml:space="preserve">            ensureSafeObject(rhs.context, self.expression) </t>
  </si>
  <si>
    <t xml:space="preserve">            ensureSafeFunction(rhs.value, self.expression) </t>
  </si>
  <si>
    <t xml:space="preserve">            var values = [] </t>
  </si>
  <si>
    <t xml:space="preserve">              values.push(ensureSafeObject(args[i](scope, locals, assign, inputs), self.expression)) </t>
  </si>
  <si>
    <t xml:space="preserve">            value = ensureSafeObject(rhs.value.apply(rhs.context, values), self.expression) </t>
  </si>
  <si>
    <t xml:space="preserve">          return context ? {value: value} : value </t>
  </si>
  <si>
    <t xml:space="preserve">      left = this.recurse(ast.left, true, 1) </t>
  </si>
  <si>
    <t xml:space="preserve">        var lhs = left(scope, locals, assign, inputs) </t>
  </si>
  <si>
    <t xml:space="preserve">        var rhs = right(scope, locals, assign, inputs) </t>
  </si>
  <si>
    <t xml:space="preserve">        ensureSafeObject(lhs.value, self.expression) </t>
  </si>
  <si>
    <t xml:space="preserve">        ensureSafeAssignContext(lhs.context) </t>
  </si>
  <si>
    <t xml:space="preserve">        lhs.context[lhs.name] = rhs </t>
  </si>
  <si>
    <t xml:space="preserve">        return context ? {value: rhs} : rhs </t>
  </si>
  <si>
    <t xml:space="preserve">        var value = [] </t>
  </si>
  <si>
    <t xml:space="preserve">          value.push(args[i](scope, locals, assign, inputs)) </t>
  </si>
  <si>
    <t xml:space="preserve">        return context ? {value: value} : value </t>
  </si>
  <si>
    <t xml:space="preserve">        var value = {} </t>
  </si>
  <si>
    <t xml:space="preserve">          value[args[i].key] = args[i].value(scope, locals, assign, inputs) </t>
  </si>
  <si>
    <t xml:space="preserve">        return context ? {value: scope} : scope </t>
  </si>
  <si>
    <t xml:space="preserve">        return context ? {value: assign} : assign </t>
  </si>
  <si>
    <t xml:space="preserve">      var arg = argument(scope, locals, assign, inputs) </t>
  </si>
  <si>
    <t xml:space="preserve">        arg = +arg </t>
  </si>
  <si>
    <t xml:space="preserve">        arg = 0 </t>
  </si>
  <si>
    <t xml:space="preserve">      return context ? {value: arg} : arg </t>
  </si>
  <si>
    <t xml:space="preserve">        arg = -arg </t>
  </si>
  <si>
    <t xml:space="preserve">      var arg = !argument(scope, locals, assign, inputs) </t>
  </si>
  <si>
    <t xml:space="preserve">      var lhs = left(scope, locals, assign, inputs) </t>
  </si>
  <si>
    <t xml:space="preserve">      var rhs = right(scope, locals, assign, inputs) </t>
  </si>
  <si>
    <t xml:space="preserve">      var arg = plusFn(lhs, rhs) </t>
  </si>
  <si>
    <t xml:space="preserve">      var arg = (isDefined(lhs) ? lhs : 0) - (isDefined(rhs) ? rhs : 0) </t>
  </si>
  <si>
    <t xml:space="preserve">      var arg = left(scope, locals, assign, inputs) * right(scope, locals, assign, inputs) </t>
  </si>
  <si>
    <t xml:space="preserve">      var arg = left(scope, locals, assign, inputs) % right(scope, locals, assign, inputs) </t>
  </si>
  <si>
    <t xml:space="preserve">      var arg = left(scope, locals, assign, inputs) === right(scope, locals, assign, inputs) </t>
  </si>
  <si>
    <t xml:space="preserve">      var arg = left(scope, locals, assign, inputs) !== right(scope, locals, assign, inputs) </t>
  </si>
  <si>
    <t xml:space="preserve">      var arg = left(scope, locals, assign, inputs) == right(scope, locals, assign, inputs) </t>
  </si>
  <si>
    <t xml:space="preserve">      var arg = left(scope, locals, assign, inputs) != right(scope, locals, assign, inputs) </t>
  </si>
  <si>
    <t xml:space="preserve">      var arg = left(scope, locals, assign, inputs) &amp;&amp; right(scope, locals, assign, inputs) </t>
  </si>
  <si>
    <t xml:space="preserve">      var arg = left(scope, locals, assign, inputs) || right(scope, locals, assign, inputs) </t>
  </si>
  <si>
    <t xml:space="preserve">      var arg = test(scope, locals, assign, inputs) ? alternate(scope, locals, assign, inputs) : consequent(scope, locals, assign, inputs) </t>
  </si>
  <si>
    <t xml:space="preserve">    return function() { return context ? {context: undefined, name: undefined, value: value} : value  } </t>
  </si>
  <si>
    <t xml:space="preserve">      var base = locals &amp;&amp; (name in locals) ? locals : scope </t>
  </si>
  <si>
    <t xml:space="preserve">        base[name] = {} </t>
  </si>
  <si>
    <t xml:space="preserve">      var value = base ? base[name] : undefined </t>
  </si>
  <si>
    <t xml:space="preserve">        ensureSafeObject(value, expression) </t>
  </si>
  <si>
    <t xml:space="preserve">        return {context: base, name: name, value: value} </t>
  </si>
  <si>
    <t xml:space="preserve">      var rhs </t>
  </si>
  <si>
    <t xml:space="preserve">      var value </t>
  </si>
  <si>
    <t xml:space="preserve">        rhs = right(scope, locals, assign, inputs) </t>
  </si>
  <si>
    <t xml:space="preserve">        rhs = getStringValue(rhs) </t>
  </si>
  <si>
    <t xml:space="preserve">        ensureSafeMemberName(rhs, expression) </t>
  </si>
  <si>
    <t xml:space="preserve">          lhs[rhs] = {} </t>
  </si>
  <si>
    <t xml:space="preserve">        value = lhs[rhs] </t>
  </si>
  <si>
    <t xml:space="preserve">        return {context: lhs, name: rhs, value: value} </t>
  </si>
  <si>
    <t xml:space="preserve">        lhs[right] = {} </t>
  </si>
  <si>
    <t xml:space="preserve">      var value = lhs != null ? lhs[right] : undefined </t>
  </si>
  <si>
    <t xml:space="preserve">        return {context: lhs, name: right, value: value} </t>
  </si>
  <si>
    <t xml:space="preserve">      if (inputs) return inputs[watchId] </t>
  </si>
  <si>
    <t xml:space="preserve">      return input(scope, value, locals) </t>
  </si>
  <si>
    <t xml:space="preserve">  this.ast = new AST(this.lexer) </t>
  </si>
  <si>
    <t xml:space="preserve">                                   new ASTCompiler(this.ast, $filter) </t>
  </si>
  <si>
    <t xml:space="preserve">    return this.astCompiler.compile(text, this.options.expensiveChecks) </t>
  </si>
  <si>
    <t xml:space="preserve">var getterFnCacheDefault = createMap() </t>
  </si>
  <si>
    <t xml:space="preserve">var getterFnCacheExpensive = createMap() </t>
  </si>
  <si>
    <t xml:space="preserve">  return name == 'constructor' </t>
  </si>
  <si>
    <t xml:space="preserve">var objectValueOf = Object.prototype.valueOf </t>
  </si>
  <si>
    <t xml:space="preserve">  return isFunction(value.valueOf) ? value.valueOf() : objectValueOf.call(value) </t>
  </si>
  <si>
    <t xml:space="preserve"> *   var getter = $parse('user.name') </t>
  </si>
  <si>
    <t xml:space="preserve"> *   var setter = getter.assign </t>
  </si>
  <si>
    <t xml:space="preserve"> *   var context = {user:{name:'angular'}} </t>
  </si>
  <si>
    <t xml:space="preserve"> *   var locals = {user:{name:'local'}} </t>
  </si>
  <si>
    <t xml:space="preserve"> *   expect(getter(context)).toEqual('angular') </t>
  </si>
  <si>
    <t xml:space="preserve"> *   setter(context, 'newValue') </t>
  </si>
  <si>
    <t xml:space="preserve"> *   expect(context.user.name).toEqual('newValue') </t>
  </si>
  <si>
    <t xml:space="preserve"> *   expect(getter(context, locals)).toEqual('local') </t>
  </si>
  <si>
    <t xml:space="preserve">  var cacheDefault = createMap() </t>
  </si>
  <si>
    <t xml:space="preserve">  var cacheExpensive = createMap() </t>
  </si>
  <si>
    <t xml:space="preserve">    var noUnsafeEval = csp().noUnsafeEval </t>
  </si>
  <si>
    <t xml:space="preserve">      var parsedExpression, oneTime, cacheKey </t>
  </si>
  <si>
    <t xml:space="preserve">          exp = exp.trim() </t>
  </si>
  <si>
    <t xml:space="preserve">          cacheKey = exp </t>
  </si>
  <si>
    <t xml:space="preserve">          var cache = (expensiveChecks ? cacheExpensive : cacheDefault) </t>
  </si>
  <si>
    <t xml:space="preserve">          parsedExpression = cache[cacheKey] </t>
  </si>
  <si>
    <t xml:space="preserve">              oneTime = true </t>
  </si>
  <si>
    <t xml:space="preserve">              exp = exp.substring(2) </t>
  </si>
  <si>
    <t xml:space="preserve">            var parseOptions = expensiveChecks ? $parseOptionsExpensive : $parseOptions </t>
  </si>
  <si>
    <t xml:space="preserve">            var lexer = new Lexer(parseOptions) </t>
  </si>
  <si>
    <t xml:space="preserve">            var parser = new Parser(lexer, $filter, parseOptions) </t>
  </si>
  <si>
    <t xml:space="preserve">            parsedExpression = parser.parse(exp) </t>
  </si>
  <si>
    <t xml:space="preserve">              parsedExpression.$$watchDelegate = constantWatchDelegate </t>
  </si>
  <si>
    <t xml:space="preserve">                  oneTimeLiteralWatchDelegate : oneTimeWatchDelegate </t>
  </si>
  <si>
    <t xml:space="preserve">              parsedExpression.$$watchDelegate = inputsWatchDelegate </t>
  </si>
  <si>
    <t xml:space="preserve">            cache[cacheKey] = parsedExpression </t>
  </si>
  <si>
    <t xml:space="preserve">          return addInterceptor(parsedExpression, interceptorFn) </t>
  </si>
  <si>
    <t xml:space="preserve">          return addInterceptor(exp, interceptorFn) </t>
  </si>
  <si>
    <t xml:space="preserve">          return noop </t>
  </si>
  <si>
    <t xml:space="preserve">        return newValue === oldValueOfValue </t>
  </si>
  <si>
    <t xml:space="preserve">        newValue = getValueOf(newValue) </t>
  </si>
  <si>
    <t xml:space="preserve">          return false </t>
  </si>
  <si>
    <t xml:space="preserve">      return newValue === oldValueOfValue || (newValue !== newValue &amp;&amp; oldValueOfValue !== oldValueOfValue) </t>
  </si>
  <si>
    <t xml:space="preserve">      var inputExpressions = parsedExpression.inputs </t>
  </si>
  <si>
    <t xml:space="preserve">      var lastResult </t>
  </si>
  <si>
    <t xml:space="preserve">        inputExpressions = inputExpressions[0] </t>
  </si>
  <si>
    <t xml:space="preserve">          var newInputValue = inputExpressions(scope) </t>
  </si>
  <si>
    <t xml:space="preserve">            lastResult = parsedExpression(scope, undefined, undefined, [newInputValue]) </t>
  </si>
  <si>
    <t xml:space="preserve">            oldInputValueOf = newInputValue &amp;&amp; getValueOf(newInputValue) </t>
  </si>
  <si>
    <t xml:space="preserve">          return lastResult </t>
  </si>
  <si>
    <t xml:space="preserve">        }, listener, objectEquality, prettyPrintExpression) </t>
  </si>
  <si>
    <t xml:space="preserve">      var oldInputValueOfValues = [] </t>
  </si>
  <si>
    <t xml:space="preserve">      var oldInputValues = [] </t>
  </si>
  <si>
    <t xml:space="preserve">        oldInputValues[i] = null </t>
  </si>
  <si>
    <t xml:space="preserve">        var changed = false </t>
  </si>
  <si>
    <t xml:space="preserve">          var newInputValue = inputExpressions[i](scope) </t>
  </si>
  <si>
    <t xml:space="preserve">            oldInputValues[i] = newInputValue </t>
  </si>
  <si>
    <t xml:space="preserve">            oldInputValueOfValues[i] = newInputValue &amp;&amp; getValueOf(newInputValue) </t>
  </si>
  <si>
    <t xml:space="preserve">          lastResult = parsedExpression(scope, undefined, undefined, oldInputValues) </t>
  </si>
  <si>
    <t xml:space="preserve">        return lastResult </t>
  </si>
  <si>
    <t xml:space="preserve">      }, listener, objectEquality, prettyPrintExpression) </t>
  </si>
  <si>
    <t xml:space="preserve">      var unwatch, lastValue </t>
  </si>
  <si>
    <t xml:space="preserve">        return parsedExpression(scope) </t>
  </si>
  <si>
    <t xml:space="preserve">        lastValue = value </t>
  </si>
  <si>
    <t xml:space="preserve">          listener.apply(this, arguments) </t>
  </si>
  <si>
    <t xml:space="preserve">              unwatch() </t>
  </si>
  <si>
    <t xml:space="preserve">      }, objectEquality) </t>
  </si>
  <si>
    <t xml:space="preserve">          listener.call(this, value, old, scope) </t>
  </si>
  <si>
    <t xml:space="preserve">            if (isAllDefined(lastValue)) unwatch() </t>
  </si>
  <si>
    <t xml:space="preserve">        var allDefined = true </t>
  </si>
  <si>
    <t xml:space="preserve">          if (!isDefined(val)) allDefined = false </t>
  </si>
  <si>
    <t xml:space="preserve">        return allDefined </t>
  </si>
  <si>
    <t xml:space="preserve">      var unwatch </t>
  </si>
  <si>
    <t xml:space="preserve">        unwatch() </t>
  </si>
  <si>
    <t xml:space="preserve">      if (!interceptorFn) return parsedExpression </t>
  </si>
  <si>
    <t xml:space="preserve">      var watchDelegate = parsedExpression.$$watchDelegate </t>
  </si>
  <si>
    <t xml:space="preserve">      var useInputs = false </t>
  </si>
  <si>
    <t xml:space="preserve">          watchDelegate !== oneTimeWatchDelegate </t>
  </si>
  <si>
    <t xml:space="preserve">        var value = useInputs &amp;&amp; inputs ? inputs[0] : parsedExpression(scope, locals, assign, inputs) </t>
  </si>
  <si>
    <t xml:space="preserve">        return interceptorFn(value, scope, locals) </t>
  </si>
  <si>
    <t xml:space="preserve">        var value = parsedExpression(scope, locals, assign, inputs) </t>
  </si>
  <si>
    <t xml:space="preserve">        var result = interceptorFn(value, scope, locals) </t>
  </si>
  <si>
    <t xml:space="preserve">        return isDefined(value) ? result : value </t>
  </si>
  <si>
    <t xml:space="preserve">        fn.$$watchDelegate = parsedExpression.$$watchDelegate </t>
  </si>
  <si>
    <t xml:space="preserve">        fn.$$watchDelegate = inputsWatchDelegate </t>
  </si>
  <si>
    <t xml:space="preserve">        useInputs = !parsedExpression.inputs </t>
  </si>
  <si>
    <t xml:space="preserve">        fn.inputs = parsedExpression.inputs ? parsedExpression.inputs : [parsedExpression] </t>
  </si>
  <si>
    <t xml:space="preserve">      return fn </t>
  </si>
  <si>
    <t xml:space="preserve"> *           resolve('Hello, ' + name + '!') </t>
  </si>
  <si>
    <t xml:space="preserve"> *           reject('Greeting ' + name + ' is not allowed.') </t>
  </si>
  <si>
    <t xml:space="preserve"> *       }, 1000) </t>
  </si>
  <si>
    <t xml:space="preserve"> *   var promise = asyncGreet('Robin Hood') </t>
  </si>
  <si>
    <t xml:space="preserve"> *     alert('Success: ' + greeting) </t>
  </si>
  <si>
    <t xml:space="preserve"> *     alert('Failed: ' + reason) </t>
  </si>
  <si>
    <t xml:space="preserve"> *     var deferred = $q.defer() </t>
  </si>
  <si>
    <t xml:space="preserve"> *       deferred.notify('About to greet ' + name + '.') </t>
  </si>
  <si>
    <t xml:space="preserve"> *         deferred.resolve('Hello, ' + name + '!') </t>
  </si>
  <si>
    <t xml:space="preserve"> *         deferred.reject('Greeting ' + name + ' is not allowed.') </t>
  </si>
  <si>
    <t xml:space="preserve"> *     }, 1000) </t>
  </si>
  <si>
    <t xml:space="preserve"> *     return deferred.promise </t>
  </si>
  <si>
    <t xml:space="preserve"> *     alert('Got notification: ' + update) </t>
  </si>
  <si>
    <t xml:space="preserve"> *     return result + 1 </t>
  </si>
  <si>
    <t xml:space="preserve"> *      var deferred = $q.defer() </t>
  </si>
  <si>
    <t xml:space="preserve"> *      var promise = deferred.promise </t>
  </si>
  <si>
    <t xml:space="preserve"> *      var resolvedValue </t>
  </si>
  <si>
    <t xml:space="preserve"> *      promise.then(function(value) { resolvedValue = value  }) </t>
  </si>
  <si>
    <t xml:space="preserve"> *      expect(resolvedValue).toBeUndefined() </t>
  </si>
  <si>
    <t xml:space="preserve"> *      deferred.resolve(123) </t>
  </si>
  <si>
    <t xml:space="preserve"> *      $rootScope.$apply() </t>
  </si>
  <si>
    <t xml:space="preserve"> *      expect(resolvedValue).toEqual(123) </t>
  </si>
  <si>
    <t xml:space="preserve">      $rootScope.$evalAsync(callback) </t>
  </si>
  <si>
    <t xml:space="preserve">    }, $exceptionHandler) </t>
  </si>
  <si>
    <t xml:space="preserve">      $browser.defer(callback) </t>
  </si>
  <si>
    <t xml:space="preserve">  var $qMinErr = minErr('$q', TypeError) </t>
  </si>
  <si>
    <t xml:space="preserve">    var called = false </t>
  </si>
  <si>
    <t xml:space="preserve">        if (called) return </t>
  </si>
  <si>
    <t xml:space="preserve">        called = true </t>
  </si>
  <si>
    <t xml:space="preserve">        fn.call(self, value) </t>
  </si>
  <si>
    <t xml:space="preserve">    return [wrap(resolveFn), wrap(rejectFn)] </t>
  </si>
  <si>
    <t xml:space="preserve">    return new Deferred() </t>
  </si>
  <si>
    <t xml:space="preserve">    this.$$state = { status: 0 } </t>
  </si>
  <si>
    <t xml:space="preserve">      var result = new Deferred() </t>
  </si>
  <si>
    <t xml:space="preserve">      this.$$state.pending = this.$$state.pending || [] </t>
  </si>
  <si>
    <t xml:space="preserve">      this.$$state.pending.push([result, onFulfilled, onRejected, progressBack]) </t>
  </si>
  <si>
    <t xml:space="preserve">      return result.promise </t>
  </si>
  <si>
    <t xml:space="preserve">      return this.then(null, callback) </t>
  </si>
  <si>
    <t xml:space="preserve">        return handleCallback(value, true, callback) </t>
  </si>
  <si>
    <t xml:space="preserve">        return handleCallback(error, false, callback) </t>
  </si>
  <si>
    <t xml:space="preserve">      }, progressBack) </t>
  </si>
  <si>
    <t xml:space="preserve">      fn.call(context, value) </t>
  </si>
  <si>
    <t xml:space="preserve">    var fn, deferred, pending </t>
  </si>
  <si>
    <t xml:space="preserve">    pending = state.pending </t>
  </si>
  <si>
    <t xml:space="preserve">    state.processScheduled = false </t>
  </si>
  <si>
    <t xml:space="preserve">    state.pending = undefined </t>
  </si>
  <si>
    <t xml:space="preserve">      deferred = pending[i][0] </t>
  </si>
  <si>
    <t xml:space="preserve">      fn = pending[i][state.status] </t>
  </si>
  <si>
    <t xml:space="preserve">          deferred.resolve(fn(state.value)) </t>
  </si>
  <si>
    <t xml:space="preserve">          deferred.resolve(state.value) </t>
  </si>
  <si>
    <t xml:space="preserve">          deferred.reject(state.value) </t>
  </si>
  <si>
    <t xml:space="preserve">        deferred.reject(e) </t>
  </si>
  <si>
    <t xml:space="preserve">        exceptionHandler(e) </t>
  </si>
  <si>
    <t xml:space="preserve">    if (state.processScheduled || !state.pending) return </t>
  </si>
  <si>
    <t xml:space="preserve">    state.processScheduled = true </t>
  </si>
  <si>
    <t xml:space="preserve">    nextTick(function() { processQueue(state)  }) </t>
  </si>
  <si>
    <t xml:space="preserve">    this.promise = new Promise() </t>
  </si>
  <si>
    <t xml:space="preserve">    this.resolve = simpleBind(this, this.resolve) </t>
  </si>
  <si>
    <t xml:space="preserve">    this.reject = simpleBind(this, this.reject) </t>
  </si>
  <si>
    <t xml:space="preserve">    this.notify = simpleBind(this, this.notify) </t>
  </si>
  <si>
    <t xml:space="preserve">      if (this.promise.$$state.status) return </t>
  </si>
  <si>
    <t xml:space="preserve">          val)) </t>
  </si>
  <si>
    <t xml:space="preserve">        this.$$resolve(val) </t>
  </si>
  <si>
    <t xml:space="preserve">      var then, fns </t>
  </si>
  <si>
    <t xml:space="preserve">      fns = callOnce(this, this.$$resolve, this.$$reject) </t>
  </si>
  <si>
    <t xml:space="preserve">        if ((isObject(val) || isFunction(val))) then = val &amp;&amp; val.then </t>
  </si>
  <si>
    <t xml:space="preserve">          this.promise.$$state.status = -1 </t>
  </si>
  <si>
    <t xml:space="preserve">          then.call(val, fns[0], fns[1], this.notify) </t>
  </si>
  <si>
    <t xml:space="preserve">          this.promise.$$state.value = val </t>
  </si>
  <si>
    <t xml:space="preserve">          this.promise.$$state.status = 1 </t>
  </si>
  <si>
    <t xml:space="preserve">          scheduleProcessQueue(this.promise.$$state) </t>
  </si>
  <si>
    <t xml:space="preserve">        fns[1](e) </t>
  </si>
  <si>
    <t xml:space="preserve">      this.$$reject(reason) </t>
  </si>
  <si>
    <t xml:space="preserve">      this.promise.$$state.value = reason </t>
  </si>
  <si>
    <t xml:space="preserve">      this.promise.$$state.status = 2 </t>
  </si>
  <si>
    <t xml:space="preserve">      scheduleProcessQueue(this.promise.$$state) </t>
  </si>
  <si>
    <t xml:space="preserve">      var callbacks = this.promise.$$state.pending </t>
  </si>
  <si>
    <t xml:space="preserve">          var callback, result </t>
  </si>
  <si>
    <t xml:space="preserve">            result = callbacks[i][0] </t>
  </si>
  <si>
    <t xml:space="preserve">            callback = callbacks[i][3] </t>
  </si>
  <si>
    <t xml:space="preserve">              result.notify(isFunction(callback) ? callback(progress) : progress) </t>
  </si>
  <si>
    <t xml:space="preserve">              exceptionHandler(e) </t>
  </si>
  <si>
    <t xml:space="preserve">   *     return result </t>
  </si>
  <si>
    <t xml:space="preserve">   *      return newPromiseOrValue </t>
  </si>
  <si>
    <t xml:space="preserve">   *     return $q.reject(reason) </t>
  </si>
  <si>
    <t xml:space="preserve">    var result = new Deferred() </t>
  </si>
  <si>
    <t xml:space="preserve">    result.reject(reason) </t>
  </si>
  <si>
    <t xml:space="preserve">    return result.promise </t>
  </si>
  <si>
    <t xml:space="preserve">      result.resolve(value) </t>
  </si>
  <si>
    <t xml:space="preserve">      result.reject(value) </t>
  </si>
  <si>
    <t xml:space="preserve">    var callbackOutput = null </t>
  </si>
  <si>
    <t xml:space="preserve">      if (isFunction(callback)) callbackOutput = callback() </t>
  </si>
  <si>
    <t xml:space="preserve">      return makePromise(e, false) </t>
  </si>
  <si>
    <t xml:space="preserve">        return makePromise(value, isResolved) </t>
  </si>
  <si>
    <t xml:space="preserve">        return makePromise(error, false) </t>
  </si>
  <si>
    <t xml:space="preserve">      return makePromise(value, isResolved) </t>
  </si>
  <si>
    <t xml:space="preserve">    result.resolve(value) </t>
  </si>
  <si>
    <t xml:space="preserve">    return result.promise.then(callback, errback, progressBack) </t>
  </si>
  <si>
    <t xml:space="preserve">  var resolve = when </t>
  </si>
  <si>
    <t xml:space="preserve">        results = isArray(promises) ? [] : {} </t>
  </si>
  <si>
    <t xml:space="preserve">      counter++ </t>
  </si>
  <si>
    <t xml:space="preserve">        if (results.hasOwnProperty(key)) return </t>
  </si>
  <si>
    <t xml:space="preserve">        results[key] = value </t>
  </si>
  <si>
    <t xml:space="preserve">        if (!(--counter)) deferred.resolve(results) </t>
  </si>
  <si>
    <t xml:space="preserve">        deferred.reject(reason) </t>
  </si>
  <si>
    <t xml:space="preserve">      deferred.resolve(results) </t>
  </si>
  <si>
    <t xml:space="preserve">    return deferred.promise </t>
  </si>
  <si>
    <t xml:space="preserve">      return new Q(resolver) </t>
  </si>
  <si>
    <t xml:space="preserve">    var deferred = new Deferred() </t>
  </si>
  <si>
    <t xml:space="preserve">      deferred.resolve(value) </t>
  </si>
  <si>
    <t xml:space="preserve">      deferred.reject(reason) </t>
  </si>
  <si>
    <t xml:space="preserve">    resolver(resolveFn, rejectFn) </t>
  </si>
  <si>
    <t xml:space="preserve">  $Q.defer = defer </t>
  </si>
  <si>
    <t xml:space="preserve">  $Q.reject = reject </t>
  </si>
  <si>
    <t xml:space="preserve">  $Q.when = when </t>
  </si>
  <si>
    <t xml:space="preserve">  $Q.resolve = resolve </t>
  </si>
  <si>
    <t xml:space="preserve">  $Q.all = all </t>
  </si>
  <si>
    <t xml:space="preserve">  return $Q </t>
  </si>
  <si>
    <t xml:space="preserve">                                $window.webkitRequestAnimationFrame </t>
  </si>
  <si>
    <t xml:space="preserve">                               $window.webkitCancelRequestAnimationFrame </t>
  </si>
  <si>
    <t xml:space="preserve">    var rafSupported = !!requestAnimationFrame </t>
  </si>
  <si>
    <t xml:space="preserve">          var id = requestAnimationFrame(fn) </t>
  </si>
  <si>
    <t xml:space="preserve">            cancelAnimationFrame(id) </t>
  </si>
  <si>
    <t xml:space="preserve">            $timeout.cancel(timer) </t>
  </si>
  <si>
    <t xml:space="preserve">    raf.supported = rafSupported </t>
  </si>
  <si>
    <t xml:space="preserve">    return raf </t>
  </si>
  <si>
    <t xml:space="preserve"> *   - Using an array would be slow since inserts in the middle are expensive  so we use linked lists</t>
  </si>
  <si>
    <t xml:space="preserve">  var TTL = 10 </t>
  </si>
  <si>
    <t xml:space="preserve">  var $rootScopeMinErr = minErr('$rootScope') </t>
  </si>
  <si>
    <t xml:space="preserve">  var lastDirtyWatch = null </t>
  </si>
  <si>
    <t xml:space="preserve">  var applyAsyncId = null </t>
  </si>
  <si>
    <t xml:space="preserve">      TTL = value </t>
  </si>
  <si>
    <t xml:space="preserve">    return TTL </t>
  </si>
  <si>
    <t xml:space="preserve">          this.$$childHead = this.$$childTail = null </t>
  </si>
  <si>
    <t xml:space="preserve">      this.$$listeners = {} </t>
  </si>
  <si>
    <t xml:space="preserve">      this.$$listenerCount = {} </t>
  </si>
  <si>
    <t xml:space="preserve">      this.$$watchersCount = 0 </t>
  </si>
  <si>
    <t xml:space="preserve">      this.$id = nextUid() </t>
  </si>
  <si>
    <t xml:space="preserve">      this.$$ChildScope = null </t>
  </si>
  <si>
    <t xml:space="preserve">    ChildScope.prototype = parent </t>
  </si>
  <si>
    <t xml:space="preserve">    return ChildScope </t>
  </si>
  <si>
    <t xml:space="preserve">        $event.currentScope.$$destroyed = true </t>
  </si>
  <si>
    <t xml:space="preserve">        $scope.$$childHead &amp;&amp; cleanUpScope($scope.$$childHead) </t>
  </si>
  <si>
    <t xml:space="preserve">        $scope.$$nextSibling &amp;&amp; cleanUpScope($scope.$$nextSibling) </t>
  </si>
  <si>
    <t xml:space="preserve">          $scope.$$childTail = $scope.$root = $scope.$$watchers = null </t>
  </si>
  <si>
    <t xml:space="preserve">         var parent = $rootScope </t>
  </si>
  <si>
    <t xml:space="preserve">         var child = parent.$new() </t>
  </si>
  <si>
    <t xml:space="preserve">         expect(child.salutation).toEqual('Hello') </t>
  </si>
  <si>
    <t xml:space="preserve">         expect(child.salutation).toEqual('Welcome') </t>
  </si>
  <si>
    <t xml:space="preserve">         expect(parent.salutation).toEqual('Hello') </t>
  </si>
  <si>
    <t xml:space="preserve">                     this.$$childHead = this.$$childTail = null </t>
  </si>
  <si>
    <t xml:space="preserve">      this.$root = this </t>
  </si>
  <si>
    <t xml:space="preserve">      this.$$destroyed = false </t>
  </si>
  <si>
    <t xml:space="preserve">      this.$$isolateBindings = null </t>
  </si>
  <si>
    <t xml:space="preserve">        var child </t>
  </si>
  <si>
    <t xml:space="preserve">        parent = parent || this </t>
  </si>
  <si>
    <t xml:space="preserve">          child = new Scope() </t>
  </si>
  <si>
    <t xml:space="preserve">          child.$root = this.$root </t>
  </si>
  <si>
    <t xml:space="preserve">            this.$$ChildScope = createChildScopeClass(this) </t>
  </si>
  <si>
    <t xml:space="preserve">          child = new this.$$ChildScope() </t>
  </si>
  <si>
    <t xml:space="preserve">        child.$parent = parent </t>
  </si>
  <si>
    <t xml:space="preserve">        child.$$prevSibling = parent.$$childTail </t>
  </si>
  <si>
    <t xml:space="preserve">          parent.$$childTail.$$nextSibling = child </t>
  </si>
  <si>
    <t xml:space="preserve">          parent.$$childTail = child </t>
  </si>
  <si>
    <t xml:space="preserve">          parent.$$childHead = parent.$$childTail = child </t>
  </si>
  <si>
    <t xml:space="preserve">        if (isolate || parent != this) child.$on('$destroy', destroyChildScope) </t>
  </si>
  <si>
    <t xml:space="preserve">        return child </t>
  </si>
  <si>
    <t xml:space="preserve">           var scope = $rootScope </t>
  </si>
  <si>
    <t xml:space="preserve">           scope.name = 'misko' </t>
  </si>
  <si>
    <t xml:space="preserve">           scope.counter = 0 </t>
  </si>
  <si>
    <t xml:space="preserve">           expect(scope.counter).toEqual(0) </t>
  </si>
  <si>
    <t xml:space="preserve">             scope.counter = scope.counter + 1 </t>
  </si>
  <si>
    <t xml:space="preserve">           }) </t>
  </si>
  <si>
    <t xml:space="preserve">           scope.$digest() </t>
  </si>
  <si>
    <t xml:space="preserve">           expect(scope.counter).toEqual(1) </t>
  </si>
  <si>
    <t xml:space="preserve">           scope.name = 'adam' </t>
  </si>
  <si>
    <t xml:space="preserve">           expect(scope.counter).toEqual(2) </t>
  </si>
  <si>
    <t xml:space="preserve">           var food </t>
  </si>
  <si>
    <t xml:space="preserve">           scope.foodCounter = 0 </t>
  </si>
  <si>
    <t xml:space="preserve">           expect(scope.foodCounter).toEqual(0) </t>
  </si>
  <si>
    <t xml:space="preserve">             function() { return food  },</t>
  </si>
  <si>
    <t xml:space="preserve">                 scope.foodCounter = scope.foodCounter + 1 </t>
  </si>
  <si>
    <t xml:space="preserve">           ) </t>
  </si>
  <si>
    <t xml:space="preserve">           food = 'cheeseburger' </t>
  </si>
  <si>
    <t xml:space="preserve">           expect(scope.foodCounter).toEqual(1) </t>
  </si>
  <si>
    <t xml:space="preserve">        var get = $parse(watchExp) </t>
  </si>
  <si>
    <t xml:space="preserve">          return get.$$watchDelegate(this, listener, objectEquality, get, watchExp) </t>
  </si>
  <si>
    <t xml:space="preserve">        lastDirtyWatch = null </t>
  </si>
  <si>
    <t xml:space="preserve">          watcher.fn = noop </t>
  </si>
  <si>
    <t xml:space="preserve">          array = scope.$$watchers = [] </t>
  </si>
  <si>
    <t xml:space="preserve">        array.unshift(watcher) </t>
  </si>
  <si>
    <t xml:space="preserve">        incrementWatchersCount(this, 1) </t>
  </si>
  <si>
    <t xml:space="preserve">            incrementWatchersCount(scope, -1) </t>
  </si>
  <si>
    <t xml:space="preserve">          lastDirtyWatch = null </t>
  </si>
  <si>
    <t xml:space="preserve">        var oldValues = new Array(watchExpressions.length) </t>
  </si>
  <si>
    <t xml:space="preserve">        var newValues = new Array(watchExpressions.length) </t>
  </si>
  <si>
    <t xml:space="preserve">        var deregisterFns = [] </t>
  </si>
  <si>
    <t xml:space="preserve">        var self = this </t>
  </si>
  <si>
    <t xml:space="preserve">        var changeReactionScheduled = false </t>
  </si>
  <si>
    <t xml:space="preserve">        var firstRun = true </t>
  </si>
  <si>
    <t xml:space="preserve">          var shouldCall = true </t>
  </si>
  <si>
    <t xml:space="preserve">            if (shouldCall) listener(newValues, newValues, self) </t>
  </si>
  <si>
    <t xml:space="preserve">            shouldCall = false </t>
  </si>
  <si>
    <t xml:space="preserve">            newValues[0] = value </t>
  </si>
  <si>
    <t xml:space="preserve">            oldValues[0] = oldValue </t>
  </si>
  <si>
    <t xml:space="preserve">            listener(newValues, (value === oldValue) ? newValues : oldValues, scope) </t>
  </si>
  <si>
    <t xml:space="preserve">            newValues[i] = value </t>
  </si>
  <si>
    <t xml:space="preserve">            oldValues[i] = oldValue </t>
  </si>
  <si>
    <t xml:space="preserve">              changeReactionScheduled = true </t>
  </si>
  <si>
    <t xml:space="preserve">              self.$evalAsync(watchGroupAction) </t>
  </si>
  <si>
    <t xml:space="preserve">          deregisterFns.push(unwatchFn) </t>
  </si>
  <si>
    <t xml:space="preserve">          changeReactionScheduled = false </t>
  </si>
  <si>
    <t xml:space="preserve">            firstRun = false </t>
  </si>
  <si>
    <t xml:space="preserve">            listener(newValues, newValues, self) </t>
  </si>
  <si>
    <t xml:space="preserve">            listener(newValues, oldValues, self) </t>
  </si>
  <si>
    <t xml:space="preserve">            deregisterFns.shift()() </t>
  </si>
  <si>
    <t xml:space="preserve">       * (for arrays, this implies watching the array items  for object maps, this implies watching</t>
  </si>
  <si>
    <t xml:space="preserve">          $scope.names = ['igor', 'matias', 'misko', 'james'] </t>
  </si>
  <si>
    <t xml:space="preserve">          $scope.dataCount = 4 </t>
  </si>
  <si>
    <t xml:space="preserve">            $scope.dataCount = newNames.length </t>
  </si>
  <si>
    <t xml:space="preserve">          expect($scope.dataCount).toEqual(4) </t>
  </si>
  <si>
    <t xml:space="preserve">          $scope.$digest() </t>
  </si>
  <si>
    <t xml:space="preserve">          $scope.names.pop() </t>
  </si>
  <si>
    <t xml:space="preserve">          expect($scope.dataCount).toEqual(3) </t>
  </si>
  <si>
    <t xml:space="preserve">        $watchCollectionInterceptor.$stateful = true </t>
  </si>
  <si>
    <t xml:space="preserve">        var newValue </t>
  </si>
  <si>
    <t xml:space="preserve">        var oldValue </t>
  </si>
  <si>
    <t xml:space="preserve">        var veryOldValue </t>
  </si>
  <si>
    <t xml:space="preserve">        var changeDetected = 0 </t>
  </si>
  <si>
    <t xml:space="preserve">        var changeDetector = $parse(obj, $watchCollectionInterceptor) </t>
  </si>
  <si>
    <t xml:space="preserve">        var internalArray = [] </t>
  </si>
  <si>
    <t xml:space="preserve">        var internalObject = {} </t>
  </si>
  <si>
    <t xml:space="preserve">        var initRun = true </t>
  </si>
  <si>
    <t xml:space="preserve">        var oldLength = 0 </t>
  </si>
  <si>
    <t xml:space="preserve">          newValue = _value </t>
  </si>
  <si>
    <t xml:space="preserve">          var newLength, key, bothNaN, newItem, oldItem </t>
  </si>
  <si>
    <t xml:space="preserve">          if (isUndefined(newValue)) return </t>
  </si>
  <si>
    <t xml:space="preserve">              oldValue = newValue </t>
  </si>
  <si>
    <t xml:space="preserve">              changeDetected++ </t>
  </si>
  <si>
    <t xml:space="preserve">              oldValue = internalArray </t>
  </si>
  <si>
    <t xml:space="preserve">              oldLength = oldValue.length = 0 </t>
  </si>
  <si>
    <t xml:space="preserve">            newLength = newValue.length </t>
  </si>
  <si>
    <t xml:space="preserve">              oldValue.length = oldLength = newLength </t>
  </si>
  <si>
    <t xml:space="preserve">              oldItem = oldValue[i] </t>
  </si>
  <si>
    <t xml:space="preserve">              newItem = newValue[i] </t>
  </si>
  <si>
    <t xml:space="preserve">              bothNaN = (oldItem !== oldItem) &amp;&amp; (newItem !== newItem) </t>
  </si>
  <si>
    <t xml:space="preserve">                changeDetected++ </t>
  </si>
  <si>
    <t xml:space="preserve">                oldValue[i] = newItem </t>
  </si>
  <si>
    <t xml:space="preserve">              oldValue = internalObject = {} </t>
  </si>
  <si>
    <t xml:space="preserve">              oldLength = 0 </t>
  </si>
  <si>
    <t xml:space="preserve">            newLength = 0 </t>
  </si>
  <si>
    <t xml:space="preserve">                newLength++ </t>
  </si>
  <si>
    <t xml:space="preserve">                newItem = newValue[key] </t>
  </si>
  <si>
    <t xml:space="preserve">                oldItem = oldValue[key] </t>
  </si>
  <si>
    <t xml:space="preserve">                  bothNaN = (oldItem !== oldItem) &amp;&amp; (newItem !== newItem) </t>
  </si>
  <si>
    <t xml:space="preserve">                    changeDetected++ </t>
  </si>
  <si>
    <t xml:space="preserve">                    oldValue[key] = newItem </t>
  </si>
  <si>
    <t xml:space="preserve">                  oldLength++ </t>
  </si>
  <si>
    <t xml:space="preserve">                  oldValue[key] = newItem </t>
  </si>
  <si>
    <t xml:space="preserve">                  changeDetected++ </t>
  </si>
  <si>
    <t xml:space="preserve">                  oldLength-- </t>
  </si>
  <si>
    <t xml:space="preserve">                  delete oldValue[key] </t>
  </si>
  <si>
    <t xml:space="preserve">          return changeDetected </t>
  </si>
  <si>
    <t xml:space="preserve">            initRun = false </t>
  </si>
  <si>
    <t xml:space="preserve">            listener(newValue, newValue, self) </t>
  </si>
  <si>
    <t xml:space="preserve">            listener(newValue, veryOldValue, self) </t>
  </si>
  <si>
    <t xml:space="preserve">              veryOldValue = newValue </t>
  </si>
  <si>
    <t xml:space="preserve">              veryOldValue = new Array(newValue.length) </t>
  </si>
  <si>
    <t xml:space="preserve">                veryOldValue[i] = newValue[i] </t>
  </si>
  <si>
    <t xml:space="preserve">              veryOldValue = {} </t>
  </si>
  <si>
    <t xml:space="preserve">                  veryOldValue[key] = newValue[key] </t>
  </si>
  <si>
    <t xml:space="preserve">        return this.$watch(changeDetector, $watchCollectionAction) </t>
  </si>
  <si>
    <t xml:space="preserve">           var scope = ... </t>
  </si>
  <si>
    <t xml:space="preserve">            logIdx, logMsg, asyncTask </t>
  </si>
  <si>
    <t xml:space="preserve">        beginPhase('$digest') </t>
  </si>
  <si>
    <t xml:space="preserve">        $browser.$$checkUrlChange() </t>
  </si>
  <si>
    <t xml:space="preserve">          $browser.defer.cancel(applyAsyncId) </t>
  </si>
  <si>
    <t xml:space="preserve">          flushApplyAsync() </t>
  </si>
  <si>
    <t xml:space="preserve">          dirty = false </t>
  </si>
  <si>
    <t xml:space="preserve">          current = target </t>
  </si>
  <si>
    <t xml:space="preserve">              asyncTask = asyncQueue.shift() </t>
  </si>
  <si>
    <t xml:space="preserve">              asyncTask.scope.$eval(asyncTask.expression, asyncTask.locals) </t>
  </si>
  <si>
    <t xml:space="preserve">              $exceptionHandler(e) </t>
  </si>
  <si>
    <t xml:space="preserve">            lastDirtyWatch = null </t>
  </si>
  <si>
    <t xml:space="preserve">              length = watchers.length </t>
  </si>
  <si>
    <t xml:space="preserve">                  watch = watchers[length] </t>
  </si>
  <si>
    <t xml:space="preserve">                      dirty = true </t>
  </si>
  <si>
    <t xml:space="preserve">                      lastDirtyWatch = watch </t>
  </si>
  <si>
    <t xml:space="preserve">                      watch.last = watch.eq ? copy(value, null) : value </t>
  </si>
  <si>
    <t xml:space="preserve">                      watch.fn(value, ((last === initWatchVal) ? value : last), current) </t>
  </si>
  <si>
    <t xml:space="preserve">                        logIdx = 4 - ttl </t>
  </si>
  <si>
    <t xml:space="preserve">                        if (!watchLog[logIdx]) watchLog[logIdx] = [] </t>
  </si>
  <si>
    <t xml:space="preserve">                        }) </t>
  </si>
  <si>
    <t xml:space="preserve">                      dirty = false </t>
  </si>
  <si>
    <t xml:space="preserve">                      break traverseScopesLoop </t>
  </si>
  <si>
    <t xml:space="preserve">                  $exceptionHandler(e) </t>
  </si>
  <si>
    <t xml:space="preserve">                current = current.$parent </t>
  </si>
  <si>
    <t xml:space="preserve">          } while ((current = next)) </t>
  </si>
  <si>
    <t xml:space="preserve">            clearPhase() </t>
  </si>
  <si>
    <t xml:space="preserve">                TTL, watchLog) </t>
  </si>
  <si>
    <t xml:space="preserve">        } while (dirty || asyncQueue.length) </t>
  </si>
  <si>
    <t xml:space="preserve">        clearPhase() </t>
  </si>
  <si>
    <t xml:space="preserve">            postDigestQueue.shift()() </t>
  </si>
  <si>
    <t xml:space="preserve">        if (this.$$destroyed) return </t>
  </si>
  <si>
    <t xml:space="preserve">        var parent = this.$parent </t>
  </si>
  <si>
    <t xml:space="preserve">        this.$broadcast('$destroy') </t>
  </si>
  <si>
    <t xml:space="preserve">        this.$$destroyed = true </t>
  </si>
  <si>
    <t xml:space="preserve">          $browser.$$applicationDestroyed() </t>
  </si>
  <si>
    <t xml:space="preserve">        incrementWatchersCount(this, -this.$$watchersCount) </t>
  </si>
  <si>
    <t xml:space="preserve">          decrementListenerCount(this, this.$$listenerCount[eventName], eventName) </t>
  </si>
  <si>
    <t xml:space="preserve">        if (parent &amp;&amp; parent.$$childHead == this) parent.$$childHead = this.$$nextSibling </t>
  </si>
  <si>
    <t xml:space="preserve">        if (parent &amp;&amp; parent.$$childTail == this) parent.$$childTail = this.$$prevSibling </t>
  </si>
  <si>
    <t xml:space="preserve">        if (this.$$prevSibling) this.$$prevSibling.$$nextSibling = this.$$nextSibling </t>
  </si>
  <si>
    <t xml:space="preserve">        if (this.$$nextSibling) this.$$nextSibling.$$prevSibling = this.$$prevSibling </t>
  </si>
  <si>
    <t xml:space="preserve">        this.$destroy = this.$digest = this.$apply = this.$evalAsync = this.$applyAsync = noop </t>
  </si>
  <si>
    <t xml:space="preserve">        this.$on = this.$watch = this.$watchGroup = function() { return noop  } </t>
  </si>
  <si>
    <t xml:space="preserve">        this.$$listeners = {} </t>
  </si>
  <si>
    <t xml:space="preserve">        this.$$nextSibling = null </t>
  </si>
  <si>
    <t xml:space="preserve">        cleanUpScope(this) </t>
  </si>
  <si>
    <t xml:space="preserve">           var scope = ng.$rootScope.Scope() </t>
  </si>
  <si>
    <t xml:space="preserve">           scope.a = 1 </t>
  </si>
  <si>
    <t xml:space="preserve">           scope.b = 2 </t>
  </si>
  <si>
    <t xml:space="preserve">           expect(scope.$eval('a+b')).toEqual(3) </t>
  </si>
  <si>
    <t xml:space="preserve">           expect(scope.$eval(function(scope){ return scope.a + scope.b  })).toEqual(3) </t>
  </si>
  <si>
    <t xml:space="preserve">        return $parse(expr)(this, locals) </t>
  </si>
  <si>
    <t xml:space="preserve">              $rootScope.$digest() </t>
  </si>
  <si>
    <t xml:space="preserve">        asyncQueue.push({scope: this, expression: expr, locals: locals}) </t>
  </si>
  <si>
    <t xml:space="preserve">        postDigestQueue.push(fn) </t>
  </si>
  <si>
    <t xml:space="preserve">               return $eval(expr) </t>
  </si>
  <si>
    <t xml:space="preserve">               $exceptionHandler(e) </t>
  </si>
  <si>
    <t xml:space="preserve">               $root.$digest() </t>
  </si>
  <si>
    <t xml:space="preserve">          beginPhase('$apply') </t>
  </si>
  <si>
    <t xml:space="preserve">            return this.$eval(expr) </t>
  </si>
  <si>
    <t xml:space="preserve">          $exceptionHandler(e) </t>
  </si>
  <si>
    <t xml:space="preserve">            $rootScope.$digest() </t>
  </si>
  <si>
    <t xml:space="preserve">        var scope = this </t>
  </si>
  <si>
    <t xml:space="preserve">        expr &amp;&amp; applyAsyncQueue.push($applyAsyncExpression) </t>
  </si>
  <si>
    <t xml:space="preserve">        scheduleApplyAsync() </t>
  </si>
  <si>
    <t xml:space="preserve">          scope.$eval(expr) </t>
  </si>
  <si>
    <t xml:space="preserve">        var namedListeners = this.$$listeners[name] </t>
  </si>
  <si>
    <t xml:space="preserve">          this.$$listeners[name] = namedListeners = [] </t>
  </si>
  <si>
    <t xml:space="preserve">        namedListeners.push(listener) </t>
  </si>
  <si>
    <t xml:space="preserve">        var current = this </t>
  </si>
  <si>
    <t xml:space="preserve">            current.$$listenerCount[name] = 0 </t>
  </si>
  <si>
    <t xml:space="preserve">          current.$$listenerCount[name]++ </t>
  </si>
  <si>
    <t xml:space="preserve">        } while ((current = current.$parent)) </t>
  </si>
  <si>
    <t xml:space="preserve">          var indexOfListener = namedListeners.indexOf(listener) </t>
  </si>
  <si>
    <t xml:space="preserve">            namedListeners[indexOfListener] = null </t>
  </si>
  <si>
    <t xml:space="preserve">            decrementListenerCount(self, 1, name) </t>
  </si>
  <si>
    <t xml:space="preserve">              stopPropagation: function() {stopPropagation = true },</t>
  </si>
  <si>
    <t xml:space="preserve">                event.defaultPrevented = true </t>
  </si>
  <si>
    <t xml:space="preserve">            i, length </t>
  </si>
  <si>
    <t xml:space="preserve">          namedListeners = scope.$$listeners[name] || empty </t>
  </si>
  <si>
    <t xml:space="preserve">          event.currentScope = scope </t>
  </si>
  <si>
    <t xml:space="preserve">              namedListeners.splice(i, 1) </t>
  </si>
  <si>
    <t xml:space="preserve">              i-- </t>
  </si>
  <si>
    <t xml:space="preserve">              length-- </t>
  </si>
  <si>
    <t xml:space="preserve">              continue </t>
  </si>
  <si>
    <t xml:space="preserve">              namedListeners[i].apply(null, listenerArgs) </t>
  </si>
  <si>
    <t xml:space="preserve">            event.currentScope = null </t>
  </si>
  <si>
    <t xml:space="preserve">            return event </t>
  </si>
  <si>
    <t xml:space="preserve">          scope = scope.$parent </t>
  </si>
  <si>
    <t xml:space="preserve">        } while (scope) </t>
  </si>
  <si>
    <t xml:space="preserve">        event.currentScope = null </t>
  </si>
  <si>
    <t xml:space="preserve">        return event </t>
  </si>
  <si>
    <t xml:space="preserve">        if (!target.$$listenerCount[name]) return event </t>
  </si>
  <si>
    <t xml:space="preserve">            listeners, i, length </t>
  </si>
  <si>
    <t xml:space="preserve">          event.currentScope = current </t>
  </si>
  <si>
    <t xml:space="preserve">          listeners = current.$$listeners[name] || [] </t>
  </si>
  <si>
    <t xml:space="preserve">              listeners.splice(i, 1) </t>
  </si>
  <si>
    <t xml:space="preserve">              listeners[i].apply(null, listenerArgs) </t>
  </si>
  <si>
    <t xml:space="preserve">              current = current.$parent </t>
  </si>
  <si>
    <t xml:space="preserve">    var $rootScope = new Scope() </t>
  </si>
  <si>
    <t xml:space="preserve">    var asyncQueue = $rootScope.$$asyncQueue = [] </t>
  </si>
  <si>
    <t xml:space="preserve">    var postDigestQueue = $rootScope.$$postDigestQueue = [] </t>
  </si>
  <si>
    <t xml:space="preserve">    var applyAsyncQueue = $rootScope.$$applyAsyncQueue = [] </t>
  </si>
  <si>
    <t xml:space="preserve">    return $rootScope </t>
  </si>
  <si>
    <t xml:space="preserve">        throw $rootScopeMinErr('inprog', '{0} already in progress', $rootScope.$$phase) </t>
  </si>
  <si>
    <t xml:space="preserve">      $rootScope.$$phase = phase </t>
  </si>
  <si>
    <t xml:space="preserve">      $rootScope.$$phase = null </t>
  </si>
  <si>
    <t xml:space="preserve">        current.$$watchersCount += count </t>
  </si>
  <si>
    <t xml:space="preserve">      } while ((current = current.$parent)) </t>
  </si>
  <si>
    <t xml:space="preserve">        current.$$listenerCount[name] -= count </t>
  </si>
  <si>
    <t xml:space="preserve">          delete current.$$listenerCount[name] </t>
  </si>
  <si>
    <t xml:space="preserve">          applyAsyncQueue.shift()() </t>
  </si>
  <si>
    <t xml:space="preserve">      applyAsyncId = null </t>
  </si>
  <si>
    <t xml:space="preserve">          $rootScope.$apply(flushApplyAsync) </t>
  </si>
  <si>
    <t xml:space="preserve">      aHrefSanitizationWhitelist = regexp </t>
  </si>
  <si>
    <t xml:space="preserve">    return aHrefSanitizationWhitelist </t>
  </si>
  <si>
    <t xml:space="preserve">      imgSrcSanitizationWhitelist = regexp </t>
  </si>
  <si>
    <t xml:space="preserve">    return imgSrcSanitizationWhitelist </t>
  </si>
  <si>
    <t xml:space="preserve">      var regex = isImage ? imgSrcSanitizationWhitelist : aHrefSanitizationWhitelist </t>
  </si>
  <si>
    <t xml:space="preserve">      var normalizedVal </t>
  </si>
  <si>
    <t xml:space="preserve">      normalizedVal = urlResolve(uri).href </t>
  </si>
  <si>
    <t xml:space="preserve">        return 'unsafe:' + normalizedVal </t>
  </si>
  <si>
    <t xml:space="preserve">      return uri </t>
  </si>
  <si>
    <t xml:space="preserve">var $sceMinErr = minErr('$sce') </t>
  </si>
  <si>
    <t xml:space="preserve">    return matcher </t>
  </si>
  <si>
    <t xml:space="preserve">          'Illegal sequence *** in string matcher.  String: {0}', matcher) </t>
  </si>
  <si>
    <t xml:space="preserve">    return new RegExp('^' + matcher + '$') </t>
  </si>
  <si>
    <t xml:space="preserve">    return new RegExp('^' + matcher.source + '$') </t>
  </si>
  <si>
    <t xml:space="preserve">  var adjustedMatchers = [] </t>
  </si>
  <si>
    <t xml:space="preserve">      adjustedMatchers.push(adjustMatcher(matcher)) </t>
  </si>
  <si>
    <t xml:space="preserve">  return adjustedMatchers </t>
  </si>
  <si>
    <t xml:space="preserve"> *    ]) </t>
  </si>
  <si>
    <t xml:space="preserve">  this.SCE_CONTEXTS = SCE_CONTEXTS </t>
  </si>
  <si>
    <t xml:space="preserve">      resourceUrlBlacklist = [] </t>
  </si>
  <si>
    <t xml:space="preserve">      resourceUrlWhitelist = adjustMatchers(value) </t>
  </si>
  <si>
    <t xml:space="preserve">    return resourceUrlWhitelist </t>
  </si>
  <si>
    <t xml:space="preserve">      resourceUrlBlacklist = adjustMatchers(value) </t>
  </si>
  <si>
    <t xml:space="preserve">    return resourceUrlBlacklist </t>
  </si>
  <si>
    <t xml:space="preserve">      throw $sceMinErr('unsafe', 'Attempting to use an unsafe value in a safe context.') </t>
  </si>
  <si>
    <t xml:space="preserve">      htmlSanitizer = $injector.get('$sanitize') </t>
  </si>
  <si>
    <t xml:space="preserve">        return urlIsSameOrigin(parsedUrl) </t>
  </si>
  <si>
    <t xml:space="preserve">        return !!matcher.exec(parsedUrl.href) </t>
  </si>
  <si>
    <t xml:space="preserve">      var parsedUrl = urlResolve(url.toString()) </t>
  </si>
  <si>
    <t xml:space="preserve">      var i, n, allowed = false </t>
  </si>
  <si>
    <t xml:space="preserve">          allowed = true </t>
  </si>
  <si>
    <t xml:space="preserve">            allowed = false </t>
  </si>
  <si>
    <t xml:space="preserve">      return allowed </t>
  </si>
  <si>
    <t xml:space="preserve">          return trustedValue </t>
  </si>
  <si>
    <t xml:space="preserve">        holderType.prototype = new Base() </t>
  </si>
  <si>
    <t xml:space="preserve">        return this.$$unwrapTrustedValue() </t>
  </si>
  <si>
    <t xml:space="preserve">        return this.$$unwrapTrustedValue().toString() </t>
  </si>
  <si>
    <t xml:space="preserve">      return holderType </t>
  </si>
  <si>
    <t xml:space="preserve">        byType = {} </t>
  </si>
  <si>
    <t xml:space="preserve">    byType[SCE_CONTEXTS.HTML] = generateHolderType(trustedValueHolderBase) </t>
  </si>
  <si>
    <t xml:space="preserve">    byType[SCE_CONTEXTS.CSS] = generateHolderType(trustedValueHolderBase) </t>
  </si>
  <si>
    <t xml:space="preserve">    byType[SCE_CONTEXTS.URL] = generateHolderType(trustedValueHolderBase) </t>
  </si>
  <si>
    <t xml:space="preserve">    byType[SCE_CONTEXTS.JS] = generateHolderType(trustedValueHolderBase) </t>
  </si>
  <si>
    <t xml:space="preserve">    byType[SCE_CONTEXTS.RESOURCE_URL] = generateHolderType(byType[SCE_CONTEXTS.URL]) </t>
  </si>
  <si>
    <t xml:space="preserve">      var Constructor = (byType.hasOwnProperty(type) ? byType[type] : null) </t>
  </si>
  <si>
    <t xml:space="preserve">            'Attempted to trust a value in invalid context. Context: {0}  Value: {1}',</t>
  </si>
  <si>
    <t xml:space="preserve">            type, trustedValue) </t>
  </si>
  <si>
    <t xml:space="preserve">        return trustedValue </t>
  </si>
  <si>
    <t xml:space="preserve">            type) </t>
  </si>
  <si>
    <t xml:space="preserve">      return new Constructor(trustedValue) </t>
  </si>
  <si>
    <t xml:space="preserve">        return maybeTrusted.$$unwrapTrustedValue() </t>
  </si>
  <si>
    <t xml:space="preserve">        return maybeTrusted </t>
  </si>
  <si>
    <t xml:space="preserve">      var constructor = (byType.hasOwnProperty(type) ? byType[type] : null) </t>
  </si>
  <si>
    <t xml:space="preserve">          return maybeTrusted </t>
  </si>
  <si>
    <t xml:space="preserve">              maybeTrusted.toString()) </t>
  </si>
  <si>
    <t xml:space="preserve">        return htmlSanitizer(maybeTrusted) </t>
  </si>
  <si>
    <t xml:space="preserve">             valueOf: valueOf } </t>
  </si>
  <si>
    <t xml:space="preserve"> *       element.html(value || '') </t>
  </si>
  <si>
    <t xml:space="preserve"> * }] </t>
  </si>
  <si>
    <t xml:space="preserve"> *         var self = this </t>
  </si>
  <si>
    <t xml:space="preserve"> *           self.userComments = userComments </t>
  </si>
  <si>
    <t xml:space="preserve"> *         }) </t>
  </si>
  <si>
    <t xml:space="preserve"> *       }]) </t>
  </si>
  <si>
    <t xml:space="preserve"> *   $sceProvider.enabled(false) </t>
  </si>
  <si>
    <t xml:space="preserve">  var enabled = true </t>
  </si>
  <si>
    <t xml:space="preserve">      enabled = !!value </t>
  </si>
  <si>
    <t xml:space="preserve">    return enabled </t>
  </si>
  <si>
    <t xml:space="preserve">    var sce = shallowCopy(SCE_CONTEXTS) </t>
  </si>
  <si>
    <t xml:space="preserve">      return enabled </t>
  </si>
  <si>
    <t xml:space="preserve">    sce.trustAs = $sceDelegate.trustAs </t>
  </si>
  <si>
    <t xml:space="preserve">    sce.getTrusted = $sceDelegate.getTrusted </t>
  </si>
  <si>
    <t xml:space="preserve">    sce.valueOf = $sceDelegate.valueOf </t>
  </si>
  <si>
    <t xml:space="preserve">      sce.trustAs = sce.getTrusted = function(type, value) { return value  } </t>
  </si>
  <si>
    <t xml:space="preserve">      sce.valueOf = identity </t>
  </si>
  <si>
    <t xml:space="preserve">      var parsed = $parse(expr) </t>
  </si>
  <si>
    <t xml:space="preserve">        return parsed </t>
  </si>
  <si>
    <t xml:space="preserve">          return sce.getTrusted(type, value) </t>
  </si>
  <si>
    <t xml:space="preserve">        trustAs = sce.trustAs </t>
  </si>
  <si>
    <t xml:space="preserve">      var lName = lowercase(name) </t>
  </si>
  <si>
    <t xml:space="preserve">        return parse(enumValue, expr) </t>
  </si>
  <si>
    <t xml:space="preserve">        return getTrusted(enumValue, value) </t>
  </si>
  <si>
    <t xml:space="preserve">        return trustAs(enumValue, value) </t>
  </si>
  <si>
    <t xml:space="preserve">    return sce </t>
  </si>
  <si>
    <t xml:space="preserve">        match </t>
  </si>
  <si>
    <t xml:space="preserve">          vendorPrefix = match[0] </t>
  </si>
  <si>
    <t xml:space="preserve">          vendorPrefix = vendorPrefix.substr(0, 1).toUpperCase() + vendorPrefix.substr(1) </t>
  </si>
  <si>
    <t xml:space="preserve">        vendorPrefix = ('WebkitOpacity' in bodyStyle) &amp;&amp; 'webkit' </t>
  </si>
  <si>
    <t xml:space="preserve">      transitions = !!(('transition' in bodyStyle) || (vendorPrefix + 'Transition' in bodyStyle)) </t>
  </si>
  <si>
    <t xml:space="preserve">      animations  = !!(('animation' in bodyStyle) || (vendorPrefix + 'Animation' in bodyStyle)) </t>
  </si>
  <si>
    <t xml:space="preserve">        transitions = isString(bodyStyle.webkitTransition) </t>
  </si>
  <si>
    <t xml:space="preserve">        animations = isString(bodyStyle.webkitAnimation) </t>
  </si>
  <si>
    <t xml:space="preserve">          var divElm = document.createElement('div') </t>
  </si>
  <si>
    <t xml:space="preserve">          eventSupport[event] = 'on' + event in divElm </t>
  </si>
  <si>
    <t xml:space="preserve">        return eventSupport[event] </t>
  </si>
  <si>
    <t xml:space="preserve">      handleRequestFn.totalPendingRequests++ </t>
  </si>
  <si>
    <t xml:space="preserve">        tpl = $sce.getTrustedResourceUrl(tpl) </t>
  </si>
  <si>
    <t xml:space="preserve">      var transformResponse = $http.defaults &amp;&amp; $http.defaults.transformResponse </t>
  </si>
  <si>
    <t xml:space="preserve">          return transformer !== defaultHttpResponseTransform </t>
  </si>
  <si>
    <t xml:space="preserve">        transformResponse = null </t>
  </si>
  <si>
    <t xml:space="preserve">          handleRequestFn.totalPendingRequests-- </t>
  </si>
  <si>
    <t xml:space="preserve">          $templateCache.put(tpl, response.data) </t>
  </si>
  <si>
    <t xml:space="preserve">          return response.data </t>
  </si>
  <si>
    <t xml:space="preserve">        }, handleError) </t>
  </si>
  <si>
    <t xml:space="preserve">            tpl, resp.status, resp.statusText) </t>
  </si>
  <si>
    <t xml:space="preserve">        return $q.reject(resp) </t>
  </si>
  <si>
    <t xml:space="preserve">    handleRequestFn.totalPendingRequests = 0 </t>
  </si>
  <si>
    <t xml:space="preserve">    return handleRequestFn </t>
  </si>
  <si>
    <t xml:space="preserve">    var testability = {} </t>
  </si>
  <si>
    <t xml:space="preserve">      var bindings = element.getElementsByClassName('ng-binding') </t>
  </si>
  <si>
    <t xml:space="preserve">      var matches = [] </t>
  </si>
  <si>
    <t xml:space="preserve">        var dataBinding = angular.element(binding).data('$binding') </t>
  </si>
  <si>
    <t xml:space="preserve">              var matcher = new RegExp('(^|\\s)' + escapeForRegexp(expression) + '(\\s|\\||$)') </t>
  </si>
  <si>
    <t xml:space="preserve">                matches.push(binding) </t>
  </si>
  <si>
    <t xml:space="preserve">      return matches </t>
  </si>
  <si>
    <t xml:space="preserve">      var prefixes = ['ng-', 'data-ng-', 'ng\\:'] </t>
  </si>
  <si>
    <t xml:space="preserve">        var attributeEquals = opt_exactMatch ? '=' : '*=' </t>
  </si>
  <si>
    <t xml:space="preserve">        var elements = element.querySelectorAll(selector) </t>
  </si>
  <si>
    <t xml:space="preserve">          return elements </t>
  </si>
  <si>
    <t xml:space="preserve">      return $location.url() </t>
  </si>
  <si>
    <t xml:space="preserve">        $location.url(url) </t>
  </si>
  <si>
    <t xml:space="preserve">        $rootScope.$digest() </t>
  </si>
  <si>
    <t xml:space="preserve">      $browser.notifyWhenNoOutstandingRequests(callback) </t>
  </si>
  <si>
    <t xml:space="preserve">    return testability </t>
  </si>
  <si>
    <t xml:space="preserve">    var deferreds = {} </t>
  </si>
  <si>
    <t xml:space="preserve">        invokeApply = delay </t>
  </si>
  <si>
    <t xml:space="preserve">        delay = fn </t>
  </si>
  <si>
    <t xml:space="preserve">        fn = noop </t>
  </si>
  <si>
    <t xml:space="preserve">          timeoutId </t>
  </si>
  <si>
    <t xml:space="preserve">          deferred.resolve(fn.apply(null, args)) </t>
  </si>
  <si>
    <t xml:space="preserve">          deferred.reject(e) </t>
  </si>
  <si>
    <t xml:space="preserve">          delete deferreds[promise.$$timeoutId] </t>
  </si>
  <si>
    <t xml:space="preserve">      promise.$$timeoutId = timeoutId </t>
  </si>
  <si>
    <t xml:space="preserve">      deferreds[timeoutId] = deferred </t>
  </si>
  <si>
    <t xml:space="preserve">        deferreds[promise.$$timeoutId].reject('canceled') </t>
  </si>
  <si>
    <t xml:space="preserve">        delete deferreds[promise.$$timeoutId] </t>
  </si>
  <si>
    <t xml:space="preserve">        return $browser.defer.cancel(promise.$$timeoutId) </t>
  </si>
  <si>
    <t xml:space="preserve">    return timeout </t>
  </si>
  <si>
    <t xml:space="preserve">var originUrl = urlResolve(window.location.href) </t>
  </si>
  <si>
    <t xml:space="preserve">  var href = url </t>
  </si>
  <si>
    <t xml:space="preserve">    href = urlParsingNode.href </t>
  </si>
  <si>
    <t xml:space="preserve">  urlParsingNode.setAttribute('href', href) </t>
  </si>
  <si>
    <t xml:space="preserve">  var parsed = (isString(requestUrl)) ? urlResolve(requestUrl) : requestUrl </t>
  </si>
  <si>
    <t xml:space="preserve">          parsed.host === originUrl.host) </t>
  </si>
  <si>
    <t xml:space="preserve">             $scope.greeting = 'Hello, World!' </t>
  </si>
  <si>
    <t xml:space="preserve">               $window.alert(greeting) </t>
  </si>
  <si>
    <t xml:space="preserve">           }]) </t>
  </si>
  <si>
    <t xml:space="preserve">       element(by.model('greeting')).sendKeys('Hello, E2E Tests') </t>
  </si>
  <si>
    <t xml:space="preserve">  this.$get = valueFn(window) </t>
  </si>
  <si>
    <t xml:space="preserve">  var rawDocument = $document[0] || {} </t>
  </si>
  <si>
    <t xml:space="preserve">  var lastCookies = {} </t>
  </si>
  <si>
    <t xml:space="preserve">  var lastCookieString = '' </t>
  </si>
  <si>
    <t xml:space="preserve">      return decodeURIComponent(str) </t>
  </si>
  <si>
    <t xml:space="preserve">      return str </t>
  </si>
  <si>
    <t xml:space="preserve">    var cookieArray, cookie, i, index, name </t>
  </si>
  <si>
    <t xml:space="preserve">    var currentCookieString = rawDocument.cookie || '' </t>
  </si>
  <si>
    <t xml:space="preserve">      lastCookieString = currentCookieString </t>
  </si>
  <si>
    <t xml:space="preserve">      cookieArray = lastCookieString.split('  ') </t>
  </si>
  <si>
    <t xml:space="preserve">      lastCookies = {} </t>
  </si>
  <si>
    <t xml:space="preserve">        cookie = cookieArray[i] </t>
  </si>
  <si>
    <t xml:space="preserve">        index = cookie.indexOf('=') </t>
  </si>
  <si>
    <t xml:space="preserve">          name = safeDecodeURIComponent(cookie.substring(0, index)) </t>
  </si>
  <si>
    <t xml:space="preserve">            lastCookies[name] = safeDecodeURIComponent(cookie.substring(index + 1)) </t>
  </si>
  <si>
    <t xml:space="preserve">    return lastCookies </t>
  </si>
  <si>
    <t xml:space="preserve">$$CookieReader.$inject = ['$document'] </t>
  </si>
  <si>
    <t xml:space="preserve">  this.$get = $$CookieReader </t>
  </si>
  <si>
    <t xml:space="preserve"> *       return 'Hello ' + name + '!' </t>
  </si>
  <si>
    <t xml:space="preserve"> *         return text &amp;&amp; greet(text) || text </t>
  </si>
  <si>
    <t xml:space="preserve"> *       } </t>
  </si>
  <si>
    <t xml:space="preserve"> *         return ... </t>
  </si>
  <si>
    <t xml:space="preserve"> *       }) </t>
  </si>
  <si>
    <t xml:space="preserve"> *       expect($filter('reverse')).toBe(reverseFilter) </t>
  </si>
  <si>
    <t xml:space="preserve">        $scope.originalText = 'hello' </t>
  </si>
  <si>
    <t xml:space="preserve">        $scope.filteredText = $filter('uppercase')($scope.originalText) </t>
  </si>
  <si>
    <t xml:space="preserve">$FilterProvider.$inject = ['$provide'] </t>
  </si>
  <si>
    <t xml:space="preserve">  var suffix = 'Filter' </t>
  </si>
  <si>
    <t xml:space="preserve">      var filters = {} </t>
  </si>
  <si>
    <t xml:space="preserve">        filters[key] = register(key, filter) </t>
  </si>
  <si>
    <t xml:space="preserve">      return filters </t>
  </si>
  <si>
    <t xml:space="preserve">      return $provide.factory(name + suffix, factory) </t>
  </si>
  <si>
    <t xml:space="preserve">  this.register = register </t>
  </si>
  <si>
    <t xml:space="preserve">      return $injector.get(name + suffix) </t>
  </si>
  <si>
    <t xml:space="preserve">  register('currency', currencyFilter) </t>
  </si>
  <si>
    <t xml:space="preserve">  register('date', dateFilter) </t>
  </si>
  <si>
    <t xml:space="preserve">  register('filter', filterFilter) </t>
  </si>
  <si>
    <t xml:space="preserve">  register('json', jsonFilter) </t>
  </si>
  <si>
    <t xml:space="preserve">  register('limitTo', limitToFilter) </t>
  </si>
  <si>
    <t xml:space="preserve">  register('lowercase', lowercaseFilter) </t>
  </si>
  <si>
    <t xml:space="preserve">  register('number', numberFilter) </t>
  </si>
  <si>
    <t xml:space="preserve">  register('orderBy', orderByFilter) </t>
  </si>
  <si>
    <t xml:space="preserve">  register('uppercase', uppercaseFilter) </t>
  </si>
  <si>
    <t xml:space="preserve">             expect(wd.getText()).toMatch(expectedNames[i]) </t>
  </si>
  <si>
    <t xml:space="preserve">         }) </t>
  </si>
  <si>
    <t xml:space="preserve">       } </t>
  </si>
  <si>
    <t xml:space="preserve">         var searchText = element(by.model('searchText')) </t>
  </si>
  <si>
    <t xml:space="preserve">         searchText.clear() </t>
  </si>
  <si>
    <t xml:space="preserve">         searchText.sendKeys('m') </t>
  </si>
  <si>
    <t xml:space="preserve">         expectFriendNames(['Mary', 'Mike', 'Adam'], 'friend') </t>
  </si>
  <si>
    <t xml:space="preserve">         searchText.sendKeys('76') </t>
  </si>
  <si>
    <t xml:space="preserve">         expectFriendNames(['John', 'Julie'], 'friend') </t>
  </si>
  <si>
    <t xml:space="preserve">       }) </t>
  </si>
  <si>
    <t xml:space="preserve">         var searchAny = element(by.model('search.$')) </t>
  </si>
  <si>
    <t xml:space="preserve">         searchAny.clear() </t>
  </si>
  <si>
    <t xml:space="preserve">         searchAny.sendKeys('i') </t>
  </si>
  <si>
    <t xml:space="preserve">         expectFriendNames(['Mary', 'Mike', 'Julie', 'Juliette'], 'friendObj') </t>
  </si>
  <si>
    <t xml:space="preserve">         var searchName = element(by.model('search.name')) </t>
  </si>
  <si>
    <t xml:space="preserve">         var strict = element(by.model('strict')) </t>
  </si>
  <si>
    <t xml:space="preserve">         searchName.clear() </t>
  </si>
  <si>
    <t xml:space="preserve">         searchName.sendKeys('Julie') </t>
  </si>
  <si>
    <t xml:space="preserve">         strict.click() </t>
  </si>
  <si>
    <t xml:space="preserve">         expectFriendNames(['Julie'], 'friendObj') </t>
  </si>
  <si>
    <t xml:space="preserve">        return array </t>
  </si>
  <si>
    <t xml:space="preserve">        throw minErr('filter')('notarray', 'Expected array but received: {0}', array) </t>
  </si>
  <si>
    <t xml:space="preserve">    var expressionType = getTypeForFilter(expression) </t>
  </si>
  <si>
    <t xml:space="preserve">    var predicateFn </t>
  </si>
  <si>
    <t xml:space="preserve">    var matchAgainstAnyProp </t>
  </si>
  <si>
    <t xml:space="preserve">        predicateFn = expression </t>
  </si>
  <si>
    <t xml:space="preserve">        matchAgainstAnyProp = true </t>
  </si>
  <si>
    <t xml:space="preserve">        predicateFn = createPredicateFn(expression, comparator, matchAgainstAnyProp) </t>
  </si>
  <si>
    <t xml:space="preserve">    return Array.prototype.filter.call(array, predicateFn) </t>
  </si>
  <si>
    <t xml:space="preserve">  var shouldMatchPrimitives = isObject(expression) &amp;&amp; ('$' in expression) </t>
  </si>
  <si>
    <t xml:space="preserve">  var predicateFn </t>
  </si>
  <si>
    <t xml:space="preserve">    comparator = equals </t>
  </si>
  <si>
    <t xml:space="preserve">        return false </t>
  </si>
  <si>
    <t xml:space="preserve">        return actual === expected </t>
  </si>
  <si>
    <t xml:space="preserve">      actual = lowercase('' + actual) </t>
  </si>
  <si>
    <t xml:space="preserve">      expected = lowercase('' + expected) </t>
  </si>
  <si>
    <t xml:space="preserve">      return actual.indexOf(expected) !== -1 </t>
  </si>
  <si>
    <t xml:space="preserve">      return deepCompare(item, expression.$, comparator, false) </t>
  </si>
  <si>
    <t xml:space="preserve">    return deepCompare(item, expression, comparator, matchAgainstAnyProp) </t>
  </si>
  <si>
    <t xml:space="preserve">  return predicateFn </t>
  </si>
  <si>
    <t xml:space="preserve">  var actualType = getTypeForFilter(actual) </t>
  </si>
  <si>
    <t xml:space="preserve">  var expectedType = getTypeForFilter(expected) </t>
  </si>
  <si>
    <t xml:space="preserve">    return !deepCompare(actual, expected.substring(1), comparator, matchAgainstAnyProp) </t>
  </si>
  <si>
    <t xml:space="preserve">      return deepCompare(item, expected, comparator, matchAgainstAnyProp) </t>
  </si>
  <si>
    <t xml:space="preserve">      var key </t>
  </si>
  <si>
    <t xml:space="preserve">        return dontMatchWholeObject ? false : deepCompare(actual, expected, comparator, false) </t>
  </si>
  <si>
    <t xml:space="preserve">          var expectedVal = expected[key] </t>
  </si>
  <si>
    <t xml:space="preserve">            continue </t>
  </si>
  <si>
    <t xml:space="preserve">          var matchAnyProperty = key === '$' </t>
  </si>
  <si>
    <t xml:space="preserve">          var actualVal = matchAnyProperty ? actual : actual[key] </t>
  </si>
  <si>
    <t xml:space="preserve">        return comparator(actual, expected) </t>
  </si>
  <si>
    <t xml:space="preserve">      return comparator(actual, expected) </t>
  </si>
  <si>
    <t xml:space="preserve">  return (val === null) ? 'null' : typeof val </t>
  </si>
  <si>
    <t xml:space="preserve">             $scope.amount = 1234.56 </t>
  </si>
  <si>
    <t xml:space="preserve">         expect(element(by.id('currency-default')).getText()).toBe('$1,234.56') </t>
  </si>
  <si>
    <t xml:space="preserve">         expect(element(by.id('currency-custom')).getText()).toBe('USD$1,234.56') </t>
  </si>
  <si>
    <t xml:space="preserve">         expect(element(by.id('currency-no-fractions')).getText()).toBe('USD$1,235') </t>
  </si>
  <si>
    <t xml:space="preserve">           return </t>
  </si>
  <si>
    <t xml:space="preserve">         element(by.model('amount')).clear() </t>
  </si>
  <si>
    <t xml:space="preserve">         element(by.model('amount')).sendKeys('-1234') </t>
  </si>
  <si>
    <t xml:space="preserve">         expect(element(by.id('currency-default')).getText()).toBe('-$1,234.00') </t>
  </si>
  <si>
    <t xml:space="preserve">         expect(element(by.id('currency-custom')).getText()).toBe('-USD$1,234.00') </t>
  </si>
  <si>
    <t xml:space="preserve">         expect(element(by.id('currency-no-fractions')).getText()).toBe('-USD$1,234') </t>
  </si>
  <si>
    <t xml:space="preserve">currencyFilter.$inject = ['$locale'] </t>
  </si>
  <si>
    <t xml:space="preserve">  var formats = $locale.NUMBER_FORMATS </t>
  </si>
  <si>
    <t xml:space="preserve">      currencySymbol = formats.CURRENCY_SYM </t>
  </si>
  <si>
    <t xml:space="preserve">      fractionSize = formats.PATTERNS[1].maxFrac </t>
  </si>
  <si>
    <t xml:space="preserve">             $scope.val = 1234.56789 </t>
  </si>
  <si>
    <t xml:space="preserve">         expect(element(by.id('number-default')).getText()).toBe('1,234.568') </t>
  </si>
  <si>
    <t xml:space="preserve">         expect(element(by.binding('val | number:0')).getText()).toBe('1,235') </t>
  </si>
  <si>
    <t xml:space="preserve">         expect(element(by.binding('-val | number:4')).getText()).toBe('-1,234.5679') </t>
  </si>
  <si>
    <t xml:space="preserve">         element(by.model('val')).clear() </t>
  </si>
  <si>
    <t xml:space="preserve">         element(by.model('val')).sendKeys('3374.333') </t>
  </si>
  <si>
    <t xml:space="preserve">         expect(element(by.id('number-default')).getText()).toBe('3,374.333') </t>
  </si>
  <si>
    <t xml:space="preserve">         expect(element(by.binding('val | number:0')).getText()).toBe('3,374') </t>
  </si>
  <si>
    <t xml:space="preserve">         expect(element(by.binding('-val | number:4')).getText()).toBe('-3,374.3330') </t>
  </si>
  <si>
    <t xml:space="preserve">numberFilter.$inject = ['$locale'] </t>
  </si>
  <si>
    <t xml:space="preserve">                       fractionSize) </t>
  </si>
  <si>
    <t xml:space="preserve">var DECIMAL_SEP = '.' </t>
  </si>
  <si>
    <t xml:space="preserve">  if (isObject(number)) return '' </t>
  </si>
  <si>
    <t xml:space="preserve">  number = Math.abs(number) </t>
  </si>
  <si>
    <t xml:space="preserve">  var isInfinity = number === Infinity </t>
  </si>
  <si>
    <t xml:space="preserve">  if (!isInfinity &amp;&amp; !isFinite(number)) return '' </t>
  </si>
  <si>
    <t xml:space="preserve">      parts = [] </t>
  </si>
  <si>
    <t xml:space="preserve">  if (isInfinity) formatedText = '\u221e' </t>
  </si>
  <si>
    <t xml:space="preserve">      number = 0 </t>
  </si>
  <si>
    <t xml:space="preserve">      formatedText = numStr </t>
  </si>
  <si>
    <t xml:space="preserve">      hasExponent = true </t>
  </si>
  <si>
    <t xml:space="preserve">    var fractionLen = (numStr.split(DECIMAL_SEP)[1] || '').length </t>
  </si>
  <si>
    <t xml:space="preserve">      fractionSize = Math.min(Math.max(pattern.minFrac, fractionLen), pattern.maxFrac) </t>
  </si>
  <si>
    <t xml:space="preserve">    number = +(Math.round(+(number.toString() + 'e' + fractionSize)).toString() + 'e' + -fractionSize) </t>
  </si>
  <si>
    <t xml:space="preserve">    var fraction = ('' + number).split(DECIMAL_SEP) </t>
  </si>
  <si>
    <t xml:space="preserve">    var whole = fraction[0] </t>
  </si>
  <si>
    <t xml:space="preserve">    fraction = fraction[1] || '' </t>
  </si>
  <si>
    <t xml:space="preserve">        group = pattern.gSize </t>
  </si>
  <si>
    <t xml:space="preserve">      pos = whole.length - lgroup </t>
  </si>
  <si>
    <t xml:space="preserve">          formatedText += groupSep </t>
  </si>
  <si>
    <t xml:space="preserve">        formatedText += whole.charAt(i) </t>
  </si>
  <si>
    <t xml:space="preserve">        formatedText += groupSep </t>
  </si>
  <si>
    <t xml:space="preserve">      formatedText += whole.charAt(i) </t>
  </si>
  <si>
    <t xml:space="preserve">      fraction += '0' </t>
  </si>
  <si>
    <t xml:space="preserve">      formatedText = number.toFixed(fractionSize) </t>
  </si>
  <si>
    <t xml:space="preserve">      number = parseFloat(formatedText) </t>
  </si>
  <si>
    <t xml:space="preserve">      formatedText = formatedText.replace(DECIMAL_SEP, decimalSep) </t>
  </si>
  <si>
    <t xml:space="preserve">    isNegative = false </t>
  </si>
  <si>
    <t xml:space="preserve">             isNegative ? pattern.negSuf : pattern.posSuf) </t>
  </si>
  <si>
    <t xml:space="preserve">  return parts.join('') </t>
  </si>
  <si>
    <t xml:space="preserve">  var neg = '' </t>
  </si>
  <si>
    <t xml:space="preserve">    neg =  '-' </t>
  </si>
  <si>
    <t xml:space="preserve">    num = -num </t>
  </si>
  <si>
    <t xml:space="preserve">  num = '' + num </t>
  </si>
  <si>
    <t xml:space="preserve">    num = num.substr(num.length - digits) </t>
  </si>
  <si>
    <t xml:space="preserve">  return neg + num </t>
  </si>
  <si>
    <t xml:space="preserve">  offset = offset || 0 </t>
  </si>
  <si>
    <t xml:space="preserve">    var value = date['get' + name]() </t>
  </si>
  <si>
    <t xml:space="preserve">      value += offset </t>
  </si>
  <si>
    <t xml:space="preserve">    if (value === 0 &amp;&amp; offset == -12) value = 12 </t>
  </si>
  <si>
    <t xml:space="preserve">    return padNumber(value, size, trim) </t>
  </si>
  <si>
    <t xml:space="preserve">    var get = uppercase(shortForm ? ('SHORT' + name) : name) </t>
  </si>
  <si>
    <t xml:space="preserve">    return formats[get][value] </t>
  </si>
  <si>
    <t xml:space="preserve">  var zone = -1 * offset </t>
  </si>
  <si>
    <t xml:space="preserve">                padNumber(Math.abs(zone % 60), 2) </t>
  </si>
  <si>
    <t xml:space="preserve">  return paddedZone </t>
  </si>
  <si>
    <t xml:space="preserve">    var dayOfWeekOnFirst = (new Date(year, 0, 1)).getDay() </t>
  </si>
  <si>
    <t xml:space="preserve">      datetime.getDate() + (4 - datetime.getDay())) </t>
  </si>
  <si>
    <t xml:space="preserve">         thisThurs = getThursdayThisWeek(date) </t>
  </si>
  <si>
    <t xml:space="preserve">      return padNumber(result, size) </t>
  </si>
  <si>
    <t xml:space="preserve">   } </t>
  </si>
  <si>
    <t xml:space="preserve">dateFilter.$inject = ['$locale'] </t>
  </si>
  <si>
    <t xml:space="preserve">    var match </t>
  </si>
  <si>
    <t xml:space="preserve">          timeSetter = match[8] ? date.setUTCHours : date.setHours </t>
  </si>
  <si>
    <t xml:space="preserve">        tzHour = toInt(match[9] + match[10]) </t>
  </si>
  <si>
    <t xml:space="preserve">        tzMin = toInt(match[9] + match[11]) </t>
  </si>
  <si>
    <t xml:space="preserve">      dateSetter.call(date, toInt(match[1]), toInt(match[2]) - 1, toInt(match[3])) </t>
  </si>
  <si>
    <t xml:space="preserve">      var h = toInt(match[4] || 0) - tzHour </t>
  </si>
  <si>
    <t xml:space="preserve">      var m = toInt(match[5] || 0) - tzMin </t>
  </si>
  <si>
    <t xml:space="preserve">      var s = toInt(match[6] || 0) </t>
  </si>
  <si>
    <t xml:space="preserve">      var ms = Math.round(parseFloat('0.' + (match[7] || 0)) * 1000) </t>
  </si>
  <si>
    <t xml:space="preserve">      timeSetter.call(date, h, m, s, ms) </t>
  </si>
  <si>
    <t xml:space="preserve">      return date </t>
  </si>
  <si>
    <t xml:space="preserve">    return string </t>
  </si>
  <si>
    <t xml:space="preserve">        fn, match </t>
  </si>
  <si>
    <t xml:space="preserve">    format = format || 'mediumDate' </t>
  </si>
  <si>
    <t xml:space="preserve">    format = $locale.DATETIME_FORMATS[format] || format </t>
  </si>
  <si>
    <t xml:space="preserve">      date = NUMBER_STRING.test(date) ? toInt(date) : jsonStringToDate(date) </t>
  </si>
  <si>
    <t xml:space="preserve">      date = new Date(date) </t>
  </si>
  <si>
    <t xml:space="preserve">      match = DATE_FORMATS_SPLIT.exec(format) </t>
  </si>
  <si>
    <t xml:space="preserve">        parts = concat(parts, match, 1) </t>
  </si>
  <si>
    <t xml:space="preserve">        format = parts.pop() </t>
  </si>
  <si>
    <t xml:space="preserve">        parts.push(format) </t>
  </si>
  <si>
    <t xml:space="preserve">        format = null </t>
  </si>
  <si>
    <t xml:space="preserve">    var dateTimezoneOffset = date.getTimezoneOffset() </t>
  </si>
  <si>
    <t xml:space="preserve">      dateTimezoneOffset = timezoneToOffset(timezone, date.getTimezoneOffset()) </t>
  </si>
  <si>
    <t xml:space="preserve">      date = convertTimezoneToLocal(date, timezone, true) </t>
  </si>
  <si>
    <t xml:space="preserve">      fn = DATE_FORMATS[value] </t>
  </si>
  <si>
    <t xml:space="preserve">    return text </t>
  </si>
  <si>
    <t xml:space="preserve">        spacing = 2 </t>
  </si>
  <si>
    <t xml:space="preserve">    return toJson(object, spacing) </t>
  </si>
  <si>
    <t xml:space="preserve">var lowercaseFilter = valueFn(lowercase) </t>
  </si>
  <si>
    <t xml:space="preserve">var uppercaseFilter = valueFn(uppercase) </t>
  </si>
  <si>
    <t xml:space="preserve">             $scope.numbers = [1,2,3,4,5,6,7,8,9] </t>
  </si>
  <si>
    <t xml:space="preserve">             $scope.longNumber = 2345432342 </t>
  </si>
  <si>
    <t xml:space="preserve">             $scope.numLimit = 3 </t>
  </si>
  <si>
    <t xml:space="preserve">             $scope.letterLimit = 3 </t>
  </si>
  <si>
    <t xml:space="preserve">             $scope.longNumberLimit = 3 </t>
  </si>
  <si>
    <t xml:space="preserve">       var numLimitInput = element(by.model('numLimit')) </t>
  </si>
  <si>
    <t xml:space="preserve">       var letterLimitInput = element(by.model('letterLimit')) </t>
  </si>
  <si>
    <t xml:space="preserve">       var longNumberLimitInput = element(by.model('longNumberLimit')) </t>
  </si>
  <si>
    <t xml:space="preserve">       var limitedNumbers = element(by.binding('numbers | limitTo:numLimit')) </t>
  </si>
  <si>
    <t xml:space="preserve">       var limitedLetters = element(by.binding('letters | limitTo:letterLimit')) </t>
  </si>
  <si>
    <t xml:space="preserve">       var limitedLongNumber = element(by.binding('longNumber | limitTo:longNumberLimit')) </t>
  </si>
  <si>
    <t xml:space="preserve">         expect(numLimitInput.getAttribute('value')).toBe('3') </t>
  </si>
  <si>
    <t xml:space="preserve">         expect(letterLimitInput.getAttribute('value')).toBe('3') </t>
  </si>
  <si>
    <t xml:space="preserve">         expect(longNumberLimitInput.getAttribute('value')).toBe('3') </t>
  </si>
  <si>
    <t xml:space="preserve">         expect(limitedNumbers.getText()).toEqual('Output numbers: [1,2,3]') </t>
  </si>
  <si>
    <t xml:space="preserve">         expect(limitedLetters.getText()).toEqual('Output letters: abc') </t>
  </si>
  <si>
    <t xml:space="preserve">         expect(limitedLongNumber.getText()).toEqual('Output long number: 234') </t>
  </si>
  <si>
    <t xml:space="preserve">         numLimitInput.clear() </t>
  </si>
  <si>
    <t xml:space="preserve">         numLimitInput.sendKeys('100') </t>
  </si>
  <si>
    <t xml:space="preserve">         letterLimitInput.clear() </t>
  </si>
  <si>
    <t xml:space="preserve">         letterLimitInput.sendKeys('100') </t>
  </si>
  <si>
    <t xml:space="preserve">         longNumberLimitInput.clear() </t>
  </si>
  <si>
    <t xml:space="preserve">         longNumberLimitInput.sendKeys('100') </t>
  </si>
  <si>
    <t xml:space="preserve">         expect(limitedNumbers.getText()).toEqual('Output numbers: [1,2,3,4,5,6,7,8,9]') </t>
  </si>
  <si>
    <t xml:space="preserve">         expect(limitedLetters.getText()).toEqual('Output letters: abcdefghi') </t>
  </si>
  <si>
    <t xml:space="preserve">         expect(limitedLongNumber.getText()).toEqual('Output long number: 2345432342') </t>
  </si>
  <si>
    <t xml:space="preserve">      limit = Number(limit) </t>
  </si>
  <si>
    <t xml:space="preserve">      limit = toInt(limit) </t>
  </si>
  <si>
    <t xml:space="preserve">    if (isNaN(limit)) return input </t>
  </si>
  <si>
    <t xml:space="preserve">    if (isNumber(input)) input = input.toString() </t>
  </si>
  <si>
    <t xml:space="preserve">    if (!isArray(input) &amp;&amp; !isString(input)) return input </t>
  </si>
  <si>
    <t xml:space="preserve">    begin = (!begin || isNaN(begin)) ? 0 : toInt(begin) </t>
  </si>
  <si>
    <t xml:space="preserve">      return input.slice(begin, begin + limit) </t>
  </si>
  <si>
    <t xml:space="preserve">        return input.slice(limit, input.length) </t>
  </si>
  <si>
    <t xml:space="preserve">        return input.slice(Math.max(0, begin + limit), begin) </t>
  </si>
  <si>
    <t xml:space="preserve">                  {name:'Julie', phone:'555-8765', age:29}] </t>
  </si>
  <si>
    <t xml:space="preserve">             $scope.predicate = 'age' </t>
  </si>
  <si>
    <t xml:space="preserve">             $scope.reverse = true </t>
  </si>
  <si>
    <t xml:space="preserve">               $scope.reverse = ($scope.predicate === predicate) ? !$scope.reverse : false </t>
  </si>
  <si>
    <t xml:space="preserve">               $scope.predicate = predicate </t>
  </si>
  <si>
    <t xml:space="preserve">           content: '\25b2' </t>
  </si>
  <si>
    <t xml:space="preserve">           content: '\25bc' </t>
  </si>
  <si>
    <t xml:space="preserve">          var orderBy = $filter('orderBy') </t>
  </si>
  <si>
    <t xml:space="preserve">          ] </t>
  </si>
  <si>
    <t xml:space="preserve">            $scope.friends = orderBy($scope.friends, predicate, reverse) </t>
  </si>
  <si>
    <t xml:space="preserve">          $scope.order('-age',false) </t>
  </si>
  <si>
    <t xml:space="preserve">        }]) </t>
  </si>
  <si>
    <t xml:space="preserve">orderByFilter.$inject = ['$parse'] </t>
  </si>
  <si>
    <t xml:space="preserve">    if (!(isArrayLike(array))) return array </t>
  </si>
  <si>
    <t xml:space="preserve">    if (!isArray(sortPredicate)) { sortPredicate = [sortPredicate]  }</t>
  </si>
  <si>
    <t xml:space="preserve">    if (sortPredicate.length === 0) { sortPredicate = ['+']  }</t>
  </si>
  <si>
    <t xml:space="preserve">    var predicates = processPredicates(sortPredicate, reverseOrder) </t>
  </si>
  <si>
    <t xml:space="preserve">    predicates.push({ get: function() { return {}  }, descending: reverseOrder ? -1 : 1}) </t>
  </si>
  <si>
    <t xml:space="preserve">    var compareValues = Array.prototype.map.call(array, getComparisonObject) </t>
  </si>
  <si>
    <t xml:space="preserve">    compareValues.sort(doComparison) </t>
  </si>
  <si>
    <t xml:space="preserve">    array = compareValues.map(function(item) { return item.value  }) </t>
  </si>
  <si>
    <t xml:space="preserve">    return array </t>
  </si>
  <si>
    <t xml:space="preserve">          return getPredicateValue(predicate.get(value), index) </t>
  </si>
  <si>
    <t xml:space="preserve">      var result = 0 </t>
  </si>
  <si>
    <t xml:space="preserve">        result = compare(v1.predicateValues[index], v2.predicateValues[index]) * predicates[index].descending </t>
  </si>
  <si>
    <t xml:space="preserve">        if (result) break </t>
  </si>
  <si>
    <t xml:space="preserve">    reverseOrder = reverseOrder ? -1 : 1 </t>
  </si>
  <si>
    <t xml:space="preserve">      var descending = 1, get = identity </t>
  </si>
  <si>
    <t xml:space="preserve">        get = predicate </t>
  </si>
  <si>
    <t xml:space="preserve">          descending = predicate.charAt(0) == '-' ? -1 : 1 </t>
  </si>
  <si>
    <t xml:space="preserve">          predicate = predicate.substring(1) </t>
  </si>
  <si>
    <t xml:space="preserve">          get = $parse(predicate) </t>
  </si>
  <si>
    <t xml:space="preserve">            var key = get() </t>
  </si>
  <si>
    <t xml:space="preserve">            get = function(value) { return value[key]  } </t>
  </si>
  <si>
    <t xml:space="preserve">      return { get: get, descending: descending * reverseOrder } </t>
  </si>
  <si>
    <t xml:space="preserve">      value = value.valueOf() </t>
  </si>
  <si>
    <t xml:space="preserve">      if (isPrimitive(value)) return value </t>
  </si>
  <si>
    <t xml:space="preserve">      value = value.toString() </t>
  </si>
  <si>
    <t xml:space="preserve">    return index </t>
  </si>
  <si>
    <t xml:space="preserve">    var type = typeof value </t>
  </si>
  <si>
    <t xml:space="preserve">      type = 'string' </t>
  </si>
  <si>
    <t xml:space="preserve">      value = 'null' </t>
  </si>
  <si>
    <t xml:space="preserve">      value = value.toLowerCase() </t>
  </si>
  <si>
    <t xml:space="preserve">      value = objectValue(value, index) </t>
  </si>
  <si>
    <t xml:space="preserve">    return { value: value, type: type } </t>
  </si>
  <si>
    <t xml:space="preserve">    var result = 0 </t>
  </si>
  <si>
    <t xml:space="preserve">  directive.restrict = directive.restrict || 'AC' </t>
  </si>
  <si>
    <t xml:space="preserve">  return valueFn(directive) </t>
  </si>
  <si>
    <t xml:space="preserve">        if (element[0].nodeName.toLowerCase() !== 'a') return </t>
  </si>
  <si>
    <t xml:space="preserve">                   'xlink:href' : 'href' </t>
  </si>
  <si>
    <t xml:space="preserve">            event.preventDefault() </t>
  </si>
  <si>
    <t xml:space="preserve">          element(by.id('link-1')).click() </t>
  </si>
  <si>
    <t xml:space="preserve">          expect(element(by.model('value')).getAttribute('value')).toEqual('1') </t>
  </si>
  <si>
    <t xml:space="preserve">          expect(element(by.id('link-1')).getAttribute('href')).toBe('') </t>
  </si>
  <si>
    <t xml:space="preserve">          element(by.id('link-2')).click() </t>
  </si>
  <si>
    <t xml:space="preserve">          expect(element(by.model('value')).getAttribute('value')).toEqual('2') </t>
  </si>
  <si>
    <t xml:space="preserve">          expect(element(by.id('link-2')).getAttribute('href')).toBe('') </t>
  </si>
  <si>
    <t xml:space="preserve">          element(by.id('link-3')).click() </t>
  </si>
  <si>
    <t xml:space="preserve">          element(by.id('link-4')).click() </t>
  </si>
  <si>
    <t xml:space="preserve">          expect(element(by.model('value')).getAttribute('value')).toEqual('4') </t>
  </si>
  <si>
    <t xml:space="preserve">          expect(element(by.id('link-4')).getAttribute('href')).toBe('') </t>
  </si>
  <si>
    <t xml:space="preserve">          element(by.id('link-5')).click() </t>
  </si>
  <si>
    <t xml:space="preserve">          expect(element(by.model('value')).getAttribute('value')).toEqual('5') </t>
  </si>
  <si>
    <t xml:space="preserve">          expect(element(by.id('link-5')).getAttribute('href')).toBe(null) </t>
  </si>
  <si>
    <t xml:space="preserve">          element(by.model('value')).clear() </t>
  </si>
  <si>
    <t xml:space="preserve">          element(by.model('value')).sendKeys('6') </t>
  </si>
  <si>
    <t xml:space="preserve">          element(by.id('link-6')).click() </t>
  </si>
  <si>
    <t xml:space="preserve">          expect(element(by.css('button')).getAttribute('disabled')).toBeFalsy() </t>
  </si>
  <si>
    <t xml:space="preserve">          element(by.model('checked')).click() </t>
  </si>
  <si>
    <t xml:space="preserve">          expect(element(by.css('button')).getAttribute('disabled')).toBeTruthy() </t>
  </si>
  <si>
    <t xml:space="preserve">          expect(element(by.id('checkSlave')).getAttribute('checked')).toBeFalsy() </t>
  </si>
  <si>
    <t xml:space="preserve">          element(by.model('master')).click() </t>
  </si>
  <si>
    <t xml:space="preserve">          expect(element(by.id('checkSlave')).getAttribute('checked')).toBeTruthy() </t>
  </si>
  <si>
    <t xml:space="preserve">          expect(element(by.id('greet')).getAttribute('selected')).toBeFalsy() </t>
  </si>
  <si>
    <t xml:space="preserve">          element(by.model('selected')).click() </t>
  </si>
  <si>
    <t xml:space="preserve">          expect(element(by.id('greet')).getAttribute('selected')).toBeTruthy() </t>
  </si>
  <si>
    <t xml:space="preserve">           expect(element(by.id('details')).getAttribute('open')).toBeFalsy() </t>
  </si>
  <si>
    <t xml:space="preserve">           element(by.model('open')).click() </t>
  </si>
  <si>
    <t xml:space="preserve">           expect(element(by.id('details')).getAttribute('open')).toBeTruthy() </t>
  </si>
  <si>
    <t xml:space="preserve">var ngAttributeAliasDirectives = {} </t>
  </si>
  <si>
    <t xml:space="preserve">      attr.$set(attrName, !!value) </t>
  </si>
  <si>
    <t xml:space="preserve">  var normalized = directiveNormalize('ng-' + attrName) </t>
  </si>
  <si>
    <t xml:space="preserve">  var linkFn = defaultLinkFn </t>
  </si>
  <si>
    <t xml:space="preserve">        defaultLinkFn(scope, element, attr) </t>
  </si>
  <si>
    <t xml:space="preserve">          var match = attr.ngPattern.match(REGEX_STRING_REGEXP) </t>
  </si>
  <si>
    <t xml:space="preserve">            return </t>
  </si>
  <si>
    <t xml:space="preserve">          attr.$set(ngAttr, value) </t>
  </si>
  <si>
    <t xml:space="preserve">            name = attrName </t>
  </si>
  <si>
    <t xml:space="preserve">          name = 'xlinkHref' </t>
  </si>
  <si>
    <t xml:space="preserve">          attr.$attr[name] = 'xlink:href' </t>
  </si>
  <si>
    <t xml:space="preserve">          propName = null </t>
  </si>
  <si>
    <t xml:space="preserve">              attr.$set(name, null) </t>
  </si>
  <si>
    <t xml:space="preserve">          attr.$set(name, value) </t>
  </si>
  <si>
    <t xml:space="preserve">          if (msie &amp;&amp; propName) element.prop(propName, attr[name]) </t>
  </si>
  <si>
    <t xml:space="preserve">SUBMITTED_CLASS = 'ng-submitted' </t>
  </si>
  <si>
    <t xml:space="preserve">  control.$name = name </t>
  </si>
  <si>
    <t xml:space="preserve">FormController.$inject = ['$element', '$attrs', '$scope', '$animate', '$interpolate'] </t>
  </si>
  <si>
    <t xml:space="preserve">      controls = [] </t>
  </si>
  <si>
    <t xml:space="preserve">  form.$error = {} </t>
  </si>
  <si>
    <t xml:space="preserve">  form.$$success = {} </t>
  </si>
  <si>
    <t xml:space="preserve">  form.$pending = undefined </t>
  </si>
  <si>
    <t xml:space="preserve">  form.$name = $interpolate(attrs.name || attrs.ngForm || '')($scope) </t>
  </si>
  <si>
    <t xml:space="preserve">  form.$dirty = false </t>
  </si>
  <si>
    <t xml:space="preserve">  form.$pristine = true </t>
  </si>
  <si>
    <t xml:space="preserve">  form.$valid = true </t>
  </si>
  <si>
    <t xml:space="preserve">  form.$invalid = false </t>
  </si>
  <si>
    <t xml:space="preserve">  form.$submitted = false </t>
  </si>
  <si>
    <t xml:space="preserve">  form.$$parentForm = nullFormCtrl </t>
  </si>
  <si>
    <t xml:space="preserve">      control.$rollbackViewValue() </t>
  </si>
  <si>
    <t xml:space="preserve">      control.$commitViewValue() </t>
  </si>
  <si>
    <t xml:space="preserve">    assertNotHasOwnProperty(control.$name, 'input') </t>
  </si>
  <si>
    <t xml:space="preserve">    controls.push(control) </t>
  </si>
  <si>
    <t xml:space="preserve">      form[control.$name] = control </t>
  </si>
  <si>
    <t xml:space="preserve">    control.$$parentForm = form </t>
  </si>
  <si>
    <t xml:space="preserve">    var oldName = control.$name </t>
  </si>
  <si>
    <t xml:space="preserve">      delete form[oldName] </t>
  </si>
  <si>
    <t xml:space="preserve">    form[newName] = control </t>
  </si>
  <si>
    <t xml:space="preserve">    control.$name = newName </t>
  </si>
  <si>
    <t xml:space="preserve">      delete form[control.$name] </t>
  </si>
  <si>
    <t xml:space="preserve">      form.$setValidity(name, null, control) </t>
  </si>
  <si>
    <t xml:space="preserve">    arrayRemove(controls, control) </t>
  </si>
  <si>
    <t xml:space="preserve">    control.$$parentForm = nullFormCtrl </t>
  </si>
  <si>
    <t xml:space="preserve">      var list = object[property] </t>
  </si>
  <si>
    <t xml:space="preserve">        object[property] = [controller] </t>
  </si>
  <si>
    <t xml:space="preserve">        var index = list.indexOf(controller) </t>
  </si>
  <si>
    <t xml:space="preserve">          list.push(controller) </t>
  </si>
  <si>
    <t xml:space="preserve">      arrayRemove(list, controller) </t>
  </si>
  <si>
    <t xml:space="preserve">        delete object[property] </t>
  </si>
  <si>
    <t xml:space="preserve">    $animate.removeClass(element, PRISTINE_CLASS) </t>
  </si>
  <si>
    <t xml:space="preserve">    $animate.addClass(element, DIRTY_CLASS) </t>
  </si>
  <si>
    <t xml:space="preserve">    form.$dirty = true </t>
  </si>
  <si>
    <t xml:space="preserve">    form.$pristine = false </t>
  </si>
  <si>
    <t xml:space="preserve">    form.$$parentForm.$setDirty() </t>
  </si>
  <si>
    <t xml:space="preserve">    $animate.setClass(element, PRISTINE_CLASS, DIRTY_CLASS + ' ' + SUBMITTED_CLASS) </t>
  </si>
  <si>
    <t xml:space="preserve">    form.$dirty = false </t>
  </si>
  <si>
    <t xml:space="preserve">    form.$pristine = true </t>
  </si>
  <si>
    <t xml:space="preserve">    form.$submitted = false </t>
  </si>
  <si>
    <t xml:space="preserve">      control.$setPristine() </t>
  </si>
  <si>
    <t xml:space="preserve">      control.$setUntouched() </t>
  </si>
  <si>
    <t xml:space="preserve">    $animate.addClass(element, SUBMITTED_CLASS) </t>
  </si>
  <si>
    <t xml:space="preserve">    form.$submitted = true </t>
  </si>
  <si>
    <t xml:space="preserve">    form.$$parentForm.$setSubmitted() </t>
  </si>
  <si>
    <t xml:space="preserve"> *   transition:0.5s linear all </t>
  </si>
  <si>
    <t xml:space="preserve"> *   background: white </t>
  </si>
  <si>
    <t xml:space="preserve"> *   background: red </t>
  </si>
  <si>
    <t xml:space="preserve"> *   color:white </t>
  </si>
  <si>
    <t xml:space="preserve">             $scope.userType = 'guest' </t>
  </si>
  <si>
    <t xml:space="preserve">          transition:all linear 0.5s </t>
  </si>
  <si>
    <t xml:space="preserve">          background: transparent </t>
  </si>
  <si>
    <t xml:space="preserve">          background: red </t>
  </si>
  <si>
    <t xml:space="preserve">          var userType = element(by.binding('userType')) </t>
  </si>
  <si>
    <t xml:space="preserve">          var valid = element(by.binding('myForm.input.$valid')) </t>
  </si>
  <si>
    <t xml:space="preserve">          expect(userType.getText()).toContain('guest') </t>
  </si>
  <si>
    <t xml:space="preserve">          expect(valid.getText()).toContain('true') </t>
  </si>
  <si>
    <t xml:space="preserve">          var userInput = element(by.model('userType')) </t>
  </si>
  <si>
    <t xml:space="preserve">          userInput.clear() </t>
  </si>
  <si>
    <t xml:space="preserve">          userInput.sendKeys('') </t>
  </si>
  <si>
    <t xml:space="preserve">          expect(userType.getText()).toEqual('userType =') </t>
  </si>
  <si>
    <t xml:space="preserve">          expect(valid.getText()).toContain('false') </t>
  </si>
  <si>
    <t xml:space="preserve">        formElement.addClass(PRISTINE_CLASS).addClass(VALID_CLASS) </t>
  </si>
  <si>
    <t xml:space="preserve">        var nameAttr = attr.name ? 'name' : (isNgForm &amp;&amp; attr.ngForm ? 'ngForm' : false) </t>
  </si>
  <si>
    <t xml:space="preserve">            var controller = ctrls[0] </t>
  </si>
  <si>
    <t xml:space="preserve">                  controller.$commitViewValue() </t>
  </si>
  <si>
    <t xml:space="preserve">                  controller.$setSubmitted() </t>
  </si>
  <si>
    <t xml:space="preserve">                event.preventDefault() </t>
  </si>
  <si>
    <t xml:space="preserve">              } </t>
  </si>
  <si>
    <t xml:space="preserve">              addEventListenerFn(formElement[0], 'submit', handleFormSubmission) </t>
  </si>
  <si>
    <t xml:space="preserve">                  removeEventListenerFn(formElement[0], 'submit', handleFormSubmission) </t>
  </si>
  <si>
    <t xml:space="preserve">                }, 0, false) </t>
  </si>
  <si>
    <t xml:space="preserve">            var parentFormCtrl = ctrls[1] || controller.$$parentForm </t>
  </si>
  <si>
    <t xml:space="preserve">            parentFormCtrl.$addControl(controller) </t>
  </si>
  <si>
    <t xml:space="preserve">            var setter = nameAttr ? getSetter(controller.$name) : noop </t>
  </si>
  <si>
    <t xml:space="preserve">              setter(scope, controller) </t>
  </si>
  <si>
    <t xml:space="preserve">                if (controller.$name === newValue) return </t>
  </si>
  <si>
    <t xml:space="preserve">                setter(scope, undefined) </t>
  </si>
  <si>
    <t xml:space="preserve">                controller.$$parentForm.$$renameControl(controller, newValue) </t>
  </si>
  <si>
    <t xml:space="preserve">                setter = getSetter(controller.$name) </t>
  </si>
  <si>
    <t xml:space="preserve">                setter(scope, controller) </t>
  </si>
  <si>
    <t xml:space="preserve">              controller.$$parentForm.$removeControl(controller) </t>
  </si>
  <si>
    <t xml:space="preserve">              setter(scope, undefined) </t>
  </si>
  <si>
    <t xml:space="preserve">    return formDirective </t>
  </si>
  <si>
    <t xml:space="preserve">      return $parse(expression).assign || noop </t>
  </si>
  <si>
    <t xml:space="preserve">var formDirective = formDirectiveFactory() </t>
  </si>
  <si>
    <t xml:space="preserve">var ngFormDirective = formDirectiveFactory(true) </t>
  </si>
  <si>
    <t xml:space="preserve">          var text = element(by.binding('example.text')) </t>
  </si>
  <si>
    <t xml:space="preserve">          var input = element(by.model('example.text')) </t>
  </si>
  <si>
    <t xml:space="preserve">            expect(text.getText()).toContain('guest') </t>
  </si>
  <si>
    <t xml:space="preserve">            expect(valid.getText()).toContain('true') </t>
  </si>
  <si>
    <t xml:space="preserve">            input.clear() </t>
  </si>
  <si>
    <t xml:space="preserve">            input.sendKeys('') </t>
  </si>
  <si>
    <t xml:space="preserve">            expect(text.getText()).toEqual('text =') </t>
  </si>
  <si>
    <t xml:space="preserve">            expect(valid.getText()).toContain('false') </t>
  </si>
  <si>
    <t xml:space="preserve">            input.sendKeys('hello world') </t>
  </si>
  <si>
    <t xml:space="preserve">            }]) </t>
  </si>
  <si>
    <t xml:space="preserve">        var valid = element(by.binding('myForm.input.$valid')) </t>
  </si>
  <si>
    <t xml:space="preserve">        var input = element(by.model('example.value')) </t>
  </si>
  <si>
    <t xml:space="preserve">          browser.executeScript(scr) </t>
  </si>
  <si>
    <t xml:space="preserve">          expect(value.getText()).toContain('2013-10-22') </t>
  </si>
  <si>
    <t xml:space="preserve">          expect(valid.getText()).toContain('myForm.input.$valid = true') </t>
  </si>
  <si>
    <t xml:space="preserve">          setInput('') </t>
  </si>
  <si>
    <t xml:space="preserve">          expect(value.getText()).toEqual('value =') </t>
  </si>
  <si>
    <t xml:space="preserve">          expect(valid.getText()).toContain('myForm.input.$valid = false') </t>
  </si>
  <si>
    <t xml:space="preserve">          setInput('2015-01-01') </t>
  </si>
  <si>
    <t xml:space="preserve">          expect(value.getText()).toContain('') </t>
  </si>
  <si>
    <t xml:space="preserve">      var valid = element(by.binding('myForm.input.$valid')) </t>
  </si>
  <si>
    <t xml:space="preserve">      var input = element(by.model('example.value')) </t>
  </si>
  <si>
    <t xml:space="preserve">        browser.executeScript(scr) </t>
  </si>
  <si>
    <t xml:space="preserve">        expect(value.getText()).toContain('2010-12-28T14:57:00') </t>
  </si>
  <si>
    <t xml:space="preserve">        expect(valid.getText()).toContain('myForm.input.$valid = true') </t>
  </si>
  <si>
    <t xml:space="preserve">        setInput('') </t>
  </si>
  <si>
    <t xml:space="preserve">        expect(value.getText()).toEqual('value =') </t>
  </si>
  <si>
    <t xml:space="preserve">        expect(valid.getText()).toContain('myForm.input.$valid = false') </t>
  </si>
  <si>
    <t xml:space="preserve">        setInput('2015-01-01T23:59:00') </t>
  </si>
  <si>
    <t xml:space="preserve">        expect(value.getText()).toContain('') </t>
  </si>
  <si>
    <t xml:space="preserve">        expect(value.getText()).toContain('14:57:00') </t>
  </si>
  <si>
    <t xml:space="preserve">        setInput('23:59:00') </t>
  </si>
  <si>
    <t xml:space="preserve">        expect(value.getText()).toContain('2013-W01') </t>
  </si>
  <si>
    <t xml:space="preserve">        setInput('2015-W01') </t>
  </si>
  <si>
    <t xml:space="preserve">        expect(value.getText()).toContain('2013-10') </t>
  </si>
  <si>
    <t xml:space="preserve">        setInput('2015-01') </t>
  </si>
  <si>
    <t xml:space="preserve">          var value = element(by.binding('example.value')) </t>
  </si>
  <si>
    <t xml:space="preserve">          var input = element(by.model('example.value')) </t>
  </si>
  <si>
    <t xml:space="preserve">            expect(value.getText()).toContain('12') </t>
  </si>
  <si>
    <t xml:space="preserve">            expect(value.getText()).toEqual('value =') </t>
  </si>
  <si>
    <t xml:space="preserve">            input.sendKeys('123') </t>
  </si>
  <si>
    <t xml:space="preserve">          var text = element(by.binding('url.text')) </t>
  </si>
  <si>
    <t xml:space="preserve">          var input = element(by.model('url.text')) </t>
  </si>
  <si>
    <t xml:space="preserve">            input.sendKeys('box') </t>
  </si>
  <si>
    <t xml:space="preserve">          var text = element(by.binding('email.text')) </t>
  </si>
  <si>
    <t xml:space="preserve">          var input = element(by.model('email.text')) </t>
  </si>
  <si>
    <t xml:space="preserve">            expect(text.getText()).toContain('me@example.com') </t>
  </si>
  <si>
    <t xml:space="preserve">            input.sendKeys('xxx') </t>
  </si>
  <si>
    <t xml:space="preserve">            var color = element(by.binding('color.name')) </t>
  </si>
  <si>
    <t xml:space="preserve">            expect(color.getText()).toContain('blue') </t>
  </si>
  <si>
    <t xml:space="preserve">            element.all(by.model('color.name')).get(0).click() </t>
  </si>
  <si>
    <t xml:space="preserve">            expect(color.getText()).toContain('red') </t>
  </si>
  <si>
    <t xml:space="preserve">            var value1 = element(by.binding('checkboxModel.value1')) </t>
  </si>
  <si>
    <t xml:space="preserve">            var value2 = element(by.binding('checkboxModel.value2')) </t>
  </si>
  <si>
    <t xml:space="preserve">            expect(value1.getText()).toContain('true') </t>
  </si>
  <si>
    <t xml:space="preserve">            expect(value2.getText()).toContain('YES') </t>
  </si>
  <si>
    <t xml:space="preserve">            element(by.model('checkboxModel.value1')).click() </t>
  </si>
  <si>
    <t xml:space="preserve">            element(by.model('checkboxModel.value2')).click() </t>
  </si>
  <si>
    <t xml:space="preserve">            expect(value1.getText()).toContain('false') </t>
  </si>
  <si>
    <t xml:space="preserve">            expect(value2.getText()).toContain('NO') </t>
  </si>
  <si>
    <t xml:space="preserve">    return ctrl.$isEmpty(value) ? value : value.toString() </t>
  </si>
  <si>
    <t xml:space="preserve">  baseInputType(scope, element, attr, ctrl, $sniffer, $browser) </t>
  </si>
  <si>
    <t xml:space="preserve">  stringBasedInputType(ctrl) </t>
  </si>
  <si>
    <t xml:space="preserve">  var type = lowercase(element[0].type) </t>
  </si>
  <si>
    <t xml:space="preserve">    var composing = false </t>
  </si>
  <si>
    <t xml:space="preserve">      composing = true </t>
  </si>
  <si>
    <t xml:space="preserve">      composing = false </t>
  </si>
  <si>
    <t xml:space="preserve">      listener() </t>
  </si>
  <si>
    <t xml:space="preserve">      $browser.defer.cancel(timeout) </t>
  </si>
  <si>
    <t xml:space="preserve">      timeout = null </t>
  </si>
  <si>
    <t xml:space="preserve">    if (composing) return </t>
  </si>
  <si>
    <t xml:space="preserve">        event = ev &amp;&amp; ev.type </t>
  </si>
  <si>
    <t xml:space="preserve">      value = trim(value) </t>
  </si>
  <si>
    <t xml:space="preserve">      ctrl.$setViewValue(value, event) </t>
  </si>
  <si>
    <t xml:space="preserve">    element.on('input', listener) </t>
  </si>
  <si>
    <t xml:space="preserve">    var timeout </t>
  </si>
  <si>
    <t xml:space="preserve">          timeout = null </t>
  </si>
  <si>
    <t xml:space="preserve">            listener(ev) </t>
  </si>
  <si>
    <t xml:space="preserve">      var key = event.keyCode </t>
  </si>
  <si>
    <t xml:space="preserve">      deferListener(event, this, this.value) </t>
  </si>
  <si>
    <t xml:space="preserve">      element.on('paste cut', deferListener) </t>
  </si>
  <si>
    <t xml:space="preserve">  element.on('change', listener) </t>
  </si>
  <si>
    <t xml:space="preserve">    var value = ctrl.$isEmpty(ctrl.$viewValue) ? '' : ctrl.$viewValue </t>
  </si>
  <si>
    <t xml:space="preserve">      element.val(value) </t>
  </si>
  <si>
    <t xml:space="preserve">    return isoWeek </t>
  </si>
  <si>
    <t xml:space="preserve">    WEEK_REGEXP.lastIndex = 0 </t>
  </si>
  <si>
    <t xml:space="preserve">    var parts = WEEK_REGEXP.exec(isoWeek) </t>
  </si>
  <si>
    <t xml:space="preserve">          addDays = (week - 1) * 7 </t>
  </si>
  <si>
    <t xml:space="preserve">        hours = existingDate.getHours() </t>
  </si>
  <si>
    <t xml:space="preserve">        minutes = existingDate.getMinutes() </t>
  </si>
  <si>
    <t xml:space="preserve">        seconds = existingDate.getSeconds() </t>
  </si>
  <si>
    <t xml:space="preserve">        milliseconds = existingDate.getMilliseconds() </t>
  </si>
  <si>
    <t xml:space="preserve">      return new Date(year, 0, firstThurs.getDate() + addDays, hours, minutes, seconds, milliseconds) </t>
  </si>
  <si>
    <t xml:space="preserve">  return NaN </t>
  </si>
  <si>
    <t xml:space="preserve">    var parts, map </t>
  </si>
  <si>
    <t xml:space="preserve">      return iso </t>
  </si>
  <si>
    <t xml:space="preserve">        iso = iso.substring(1, iso.length - 1) </t>
  </si>
  <si>
    <t xml:space="preserve">        return new Date(iso) </t>
  </si>
  <si>
    <t xml:space="preserve">      regexp.lastIndex = 0 </t>
  </si>
  <si>
    <t xml:space="preserve">      parts = regexp.exec(iso) </t>
  </si>
  <si>
    <t xml:space="preserve">        parts.shift() </t>
  </si>
  <si>
    <t xml:space="preserve">          map = { yyyy: 1970, MM: 1, dd: 1, HH: 0, mm: 0, ss: 0, sss: 0 } </t>
  </si>
  <si>
    <t xml:space="preserve">            map[mapping[index]] = +part </t>
  </si>
  <si>
    <t xml:space="preserve">        return new Date(map.yyyy, map.MM - 1, map.dd, map.HH, map.mm, map.ss || 0, map.sss * 1000 || 0) </t>
  </si>
  <si>
    <t xml:space="preserve">    return NaN </t>
  </si>
  <si>
    <t xml:space="preserve">    badInputChecker(scope, element, attr, ctrl) </t>
  </si>
  <si>
    <t xml:space="preserve">    baseInputType(scope, element, attr, ctrl, $sniffer, $browser) </t>
  </si>
  <si>
    <t xml:space="preserve">    var timezone = ctrl &amp;&amp; ctrl.$options &amp;&amp; ctrl.$options.timezone </t>
  </si>
  <si>
    <t xml:space="preserve">    var previousDate </t>
  </si>
  <si>
    <t xml:space="preserve">    ctrl.$$parserName = type </t>
  </si>
  <si>
    <t xml:space="preserve">      if (ctrl.$isEmpty(value)) return null </t>
  </si>
  <si>
    <t xml:space="preserve">        var parsedDate = parseDate(value, previousDate) </t>
  </si>
  <si>
    <t xml:space="preserve">          parsedDate = convertTimezoneToLocal(parsedDate, timezone) </t>
  </si>
  <si>
    <t xml:space="preserve">        return parsedDate </t>
  </si>
  <si>
    <t xml:space="preserve">      return undefined </t>
  </si>
  <si>
    <t xml:space="preserve">        throw ngModelMinErr('datefmt', 'Expected `{0}` to be a date', value) </t>
  </si>
  <si>
    <t xml:space="preserve">        previousDate = value </t>
  </si>
  <si>
    <t xml:space="preserve">          previousDate = convertTimezoneToLocal(previousDate, timezone, true) </t>
  </si>
  <si>
    <t xml:space="preserve">        return $filter('date')(value, format, timezone) </t>
  </si>
  <si>
    <t xml:space="preserve">        previousDate = null </t>
  </si>
  <si>
    <t xml:space="preserve">      var minVal </t>
  </si>
  <si>
    <t xml:space="preserve">        minVal = parseObservedDateValue(val) </t>
  </si>
  <si>
    <t xml:space="preserve">        ctrl.$validate() </t>
  </si>
  <si>
    <t xml:space="preserve">      var maxVal </t>
  </si>
  <si>
    <t xml:space="preserve">        maxVal = parseObservedDateValue(val) </t>
  </si>
  <si>
    <t xml:space="preserve">      return value &amp;&amp; !(value.getTime &amp;&amp; value.getTime() !== value.getTime()) </t>
  </si>
  <si>
    <t xml:space="preserve">      return isDefined(val) &amp;&amp; !isDate(val) ? parseDate(val) || undefined : val </t>
  </si>
  <si>
    <t xml:space="preserve">  var node = element[0] </t>
  </si>
  <si>
    <t xml:space="preserve">  var nativeValidation = ctrl.$$hasNativeValidators = isObject(node.validity) </t>
  </si>
  <si>
    <t xml:space="preserve">      var validity = element.prop(VALIDITY_STATE_PROPERTY) || {} </t>
  </si>
  <si>
    <t xml:space="preserve">      return validity.badInput &amp;&amp; !validity.typeMismatch ? undefined : value </t>
  </si>
  <si>
    <t xml:space="preserve">  badInputChecker(scope, element, attr, ctrl) </t>
  </si>
  <si>
    <t xml:space="preserve">  ctrl.$$parserName = 'number' </t>
  </si>
  <si>
    <t xml:space="preserve">    if (ctrl.$isEmpty(value))      return null </t>
  </si>
  <si>
    <t xml:space="preserve">    if (NUMBER_REGEXP.test(value)) return parseFloat(value) </t>
  </si>
  <si>
    <t xml:space="preserve">    return undefined </t>
  </si>
  <si>
    <t xml:space="preserve">        throw ngModelMinErr('numfmt', 'Expected `{0}` to be a number', value) </t>
  </si>
  <si>
    <t xml:space="preserve">    var minVal </t>
  </si>
  <si>
    <t xml:space="preserve">        val = parseFloat(val, 10) </t>
  </si>
  <si>
    <t xml:space="preserve">      minVal = isNumber(val) &amp;&amp; !isNaN(val) ? val : undefined </t>
  </si>
  <si>
    <t xml:space="preserve">      ctrl.$validate() </t>
  </si>
  <si>
    <t xml:space="preserve">    var maxVal </t>
  </si>
  <si>
    <t xml:space="preserve">      maxVal = isNumber(val) &amp;&amp; !isNaN(val) ? val : undefined </t>
  </si>
  <si>
    <t xml:space="preserve">  ctrl.$$parserName = 'url' </t>
  </si>
  <si>
    <t xml:space="preserve">    var value = modelValue || viewValue </t>
  </si>
  <si>
    <t xml:space="preserve">    return ctrl.$isEmpty(value) || URL_REGEXP.test(value) </t>
  </si>
  <si>
    <t xml:space="preserve">  ctrl.$$parserName = 'email' </t>
  </si>
  <si>
    <t xml:space="preserve">    return ctrl.$isEmpty(value) || EMAIL_REGEXP.test(value) </t>
  </si>
  <si>
    <t xml:space="preserve">    element.attr('name', nextUid()) </t>
  </si>
  <si>
    <t xml:space="preserve">      ctrl.$setViewValue(attr.value, ev &amp;&amp; ev.type) </t>
  </si>
  <si>
    <t xml:space="preserve">  element.on('click', listener) </t>
  </si>
  <si>
    <t xml:space="preserve">    var value = attr.value </t>
  </si>
  <si>
    <t xml:space="preserve">    element[0].checked = (value == ctrl.$viewValue) </t>
  </si>
  <si>
    <t xml:space="preserve">  attr.$observe('value', ctrl.$render) </t>
  </si>
  <si>
    <t xml:space="preserve">  var parseFn </t>
  </si>
  <si>
    <t xml:space="preserve">    parseFn = $parse(expression) </t>
  </si>
  <si>
    <t xml:space="preserve">                                   '`{1}`.', name, expression) </t>
  </si>
  <si>
    <t xml:space="preserve">    return parseFn(context) </t>
  </si>
  <si>
    <t xml:space="preserve">  return fallback </t>
  </si>
  <si>
    <t xml:space="preserve">  var trueValue = parseConstantExpr($parse, scope, 'ngTrueValue', attr.ngTrueValue, true) </t>
  </si>
  <si>
    <t xml:space="preserve">  var falseValue = parseConstantExpr($parse, scope, 'ngFalseValue', attr.ngFalseValue, false) </t>
  </si>
  <si>
    <t xml:space="preserve">    ctrl.$setViewValue(element[0].checked, ev &amp;&amp; ev.type) </t>
  </si>
  <si>
    <t xml:space="preserve">    element[0].checked = ctrl.$viewValue </t>
  </si>
  <si>
    <t xml:space="preserve">    return value === false </t>
  </si>
  <si>
    <t xml:space="preserve">    return equals(value, trueValue) </t>
  </si>
  <si>
    <t xml:space="preserve">    return value ? trueValue : falseValue </t>
  </si>
  <si>
    <t xml:space="preserve">              $scope.user = {name: 'guest', last: 'visitor'} </t>
  </si>
  <si>
    <t xml:space="preserve">        var user = element(by.exactBinding('user')) </t>
  </si>
  <si>
    <t xml:space="preserve">        var userNameValid = element(by.binding('myForm.userName.$valid')) </t>
  </si>
  <si>
    <t xml:space="preserve">        var lastNameValid = element(by.binding('myForm.lastName.$valid')) </t>
  </si>
  <si>
    <t xml:space="preserve">        var lastNameError = element(by.binding('myForm.lastName.$error')) </t>
  </si>
  <si>
    <t xml:space="preserve">        var formValid = element(by.binding('myForm.$valid')) </t>
  </si>
  <si>
    <t xml:space="preserve">        var userNameInput = element(by.model('user.name')) </t>
  </si>
  <si>
    <t xml:space="preserve">        var userLastInput = element(by.model('user.last')) </t>
  </si>
  <si>
    <t xml:space="preserve">          expect(userNameValid.getText()).toContain('true') </t>
  </si>
  <si>
    <t xml:space="preserve">          expect(formValid.getText()).toContain('true') </t>
  </si>
  <si>
    <t xml:space="preserve">          userNameInput.clear() </t>
  </si>
  <si>
    <t xml:space="preserve">          userNameInput.sendKeys('') </t>
  </si>
  <si>
    <t xml:space="preserve">          expect(userNameValid.getText()).toContain('false') </t>
  </si>
  <si>
    <t xml:space="preserve">          expect(formValid.getText()).toContain('false') </t>
  </si>
  <si>
    <t xml:space="preserve">          userLastInput.clear() </t>
  </si>
  <si>
    <t xml:space="preserve">          userLastInput.sendKeys('') </t>
  </si>
  <si>
    <t xml:space="preserve">          expect(lastNameValid.getText()).toContain('true') </t>
  </si>
  <si>
    <t xml:space="preserve">          userLastInput.sendKeys('xx') </t>
  </si>
  <si>
    <t xml:space="preserve">          expect(lastNameValid.getText()).toContain('false') </t>
  </si>
  <si>
    <t xml:space="preserve">          expect(lastNameError.getText()).toContain('minlength') </t>
  </si>
  <si>
    <t xml:space="preserve">          userLastInput.sendKeys('some ridiculously long name') </t>
  </si>
  <si>
    <t xml:space="preserve">          expect(lastNameError.getText()).toContain('maxlength') </t>
  </si>
  <si>
    <t xml:space="preserve">                                                              $browser, $filter, $parse) </t>
  </si>
  <si>
    <t xml:space="preserve">              $scope.names = ['pizza', 'unicorns', 'robots'] </t>
  </si>
  <si>
    <t xml:space="preserve">              $scope.my = { favorite: 'unicorns' } </t>
  </si>
  <si>
    <t xml:space="preserve">        var favorite = element(by.binding('my.favorite')) </t>
  </si>
  <si>
    <t xml:space="preserve">          expect(favorite.getText()).toContain('unicorns') </t>
  </si>
  <si>
    <t xml:space="preserve">          element.all(by.model('my.favorite')).get(0).click() </t>
  </si>
  <si>
    <t xml:space="preserve">          expect(favorite.getText()).toContain('pizza') </t>
  </si>
  <si>
    <t xml:space="preserve">          attr.$set('value', scope.$eval(attr.ngValue)) </t>
  </si>
  <si>
    <t xml:space="preserve">            attr.$set('value', value) </t>
  </si>
  <si>
    <t xml:space="preserve"> * Enter a name in the Live Preview text box  the greeting below the text box changes instantly.</t>
  </si>
  <si>
    <t xml:space="preserve">             $scope.name = 'Whirled' </t>
  </si>
  <si>
    <t xml:space="preserve">         var nameInput = element(by.model('name')) </t>
  </si>
  <si>
    <t xml:space="preserve">         expect(element(by.binding('name')).getText()).toBe('Whirled') </t>
  </si>
  <si>
    <t xml:space="preserve">         nameInput.clear() </t>
  </si>
  <si>
    <t xml:space="preserve">         nameInput.sendKeys('world') </t>
  </si>
  <si>
    <t xml:space="preserve">         expect(element(by.binding('name')).getText()).toBe('world') </t>
  </si>
  <si>
    <t xml:space="preserve">      $compile.$$addBindingClass(templateElement) </t>
  </si>
  <si>
    <t xml:space="preserve">        $compile.$$addBindingInfo(element, attr.ngBind) </t>
  </si>
  <si>
    <t xml:space="preserve">        element = element[0] </t>
  </si>
  <si>
    <t xml:space="preserve">          element.textContent = isUndefined(value) ? '' : value </t>
  </si>
  <si>
    <t xml:space="preserve">             $scope.salutation = 'Hello' </t>
  </si>
  <si>
    <t xml:space="preserve">             $scope.name = 'World' </t>
  </si>
  <si>
    <t xml:space="preserve">         var salutationElem = element(by.binding('salutation')) </t>
  </si>
  <si>
    <t xml:space="preserve">         var salutationInput = element(by.model('salutation')) </t>
  </si>
  <si>
    <t xml:space="preserve">         expect(salutationElem.getText()).toBe('Hello World!') </t>
  </si>
  <si>
    <t xml:space="preserve">         salutationInput.clear() </t>
  </si>
  <si>
    <t xml:space="preserve">         salutationInput.sendKeys('Greetings') </t>
  </si>
  <si>
    <t xml:space="preserve">         nameInput.sendKeys('user') </t>
  </si>
  <si>
    <t xml:space="preserve">         expect(salutationElem.getText()).toBe('Greetings user!') </t>
  </si>
  <si>
    <t xml:space="preserve">        var interpolateFn = $interpolate(element.attr(attr.$attr.ngBindTemplate)) </t>
  </si>
  <si>
    <t xml:space="preserve">        $compile.$$addBindingInfo(element, interpolateFn.expressions) </t>
  </si>
  <si>
    <t xml:space="preserve">             'I am an HTMLstring with links! and other stuff') </t>
  </si>
  <si>
    <t xml:space="preserve">      var ngBindHtmlGetter = $parse(tAttrs.ngBindHtml) </t>
  </si>
  <si>
    <t xml:space="preserve">        return (value || '').toString() </t>
  </si>
  <si>
    <t xml:space="preserve">      $compile.$$addBindingClass(tElement) </t>
  </si>
  <si>
    <t xml:space="preserve">        $compile.$$addBindingInfo(element, attr.ngBindHtml) </t>
  </si>
  <si>
    <t xml:space="preserve">          element.html($sce.getTrustedHtml(ngBindHtmlGetter(scope)) || '') </t>
  </si>
  <si>
    <t xml:space="preserve"> *           $scope.counter = 0 </t>
  </si>
  <si>
    <t xml:space="preserve"> *             $scope.counter++ </t>
  </si>
  <si>
    <t xml:space="preserve"> *           } </t>
  </si>
  <si>
    <t xml:space="preserve"> *         }]) </t>
  </si>
  <si>
    <t xml:space="preserve"> *     var counter = element(by.binding('counter')) </t>
  </si>
  <si>
    <t xml:space="preserve"> *     var debug = element(by.binding('confirmed')) </t>
  </si>
  <si>
    <t xml:space="preserve"> *       expect(counter.getText()).toContain('0') </t>
  </si>
  <si>
    <t xml:space="preserve"> *       element(by.id('ng-change-example1')).click() </t>
  </si>
  <si>
    <t xml:space="preserve"> *       expect(counter.getText()).toContain('1') </t>
  </si>
  <si>
    <t xml:space="preserve"> *       expect(debug.getText()).toContain('true') </t>
  </si>
  <si>
    <t xml:space="preserve"> *       element(by.id('ng-change-example2')).click() </t>
  </si>
  <si>
    <t xml:space="preserve">      scope.$eval(attr.ngChange) </t>
  </si>
  <si>
    <t xml:space="preserve">  name = 'ngClass' + name </t>
  </si>
  <si>
    <t xml:space="preserve">        var oldVal </t>
  </si>
  <si>
    <t xml:space="preserve">        scope.$watch(attr[name], ngClassWatchAction, true) </t>
  </si>
  <si>
    <t xml:space="preserve">          ngClassWatchAction(scope.$eval(attr[name])) </t>
  </si>
  <si>
    <t xml:space="preserve">            var mod = $index &amp; 1 </t>
  </si>
  <si>
    <t xml:space="preserve">              var classes = arrayClasses(scope.$eval(attr[name])) </t>
  </si>
  <si>
    <t xml:space="preserve">                removeClasses(classes) </t>
  </si>
  <si>
    <t xml:space="preserve">          var newClasses = digestClassCounts(classes, 1) </t>
  </si>
  <si>
    <t xml:space="preserve">          attr.$addClass(newClasses) </t>
  </si>
  <si>
    <t xml:space="preserve">          var newClasses = digestClassCounts(classes, -1) </t>
  </si>
  <si>
    <t xml:space="preserve">          attr.$removeClass(newClasses) </t>
  </si>
  <si>
    <t xml:space="preserve">          var classCounts = element.data('$classCounts') || createMap() </t>
  </si>
  <si>
    <t xml:space="preserve">          var classesToUpdate = [] </t>
  </si>
  <si>
    <t xml:space="preserve">              classCounts[className] = (classCounts[className] || 0) + count </t>
  </si>
  <si>
    <t xml:space="preserve">                classesToUpdate.push(className) </t>
  </si>
  <si>
    <t xml:space="preserve">          element.data('$classCounts', classCounts) </t>
  </si>
  <si>
    <t xml:space="preserve">          return classesToUpdate.join(' ') </t>
  </si>
  <si>
    <t xml:space="preserve">          var toAdd = arrayDifference(newClasses, oldClasses) </t>
  </si>
  <si>
    <t xml:space="preserve">          var toRemove = arrayDifference(oldClasses, newClasses) </t>
  </si>
  <si>
    <t xml:space="preserve">          toAdd = digestClassCounts(toAdd, 1) </t>
  </si>
  <si>
    <t xml:space="preserve">          toRemove = digestClassCounts(toRemove, -1) </t>
  </si>
  <si>
    <t xml:space="preserve">            $animate.addClass(element, toAdd) </t>
  </si>
  <si>
    <t xml:space="preserve">            $animate.removeClass(element, toRemove) </t>
  </si>
  <si>
    <t xml:space="preserve">            var newClasses = arrayClasses(newVal || []) </t>
  </si>
  <si>
    <t xml:space="preserve">              addClasses(newClasses) </t>
  </si>
  <si>
    <t xml:space="preserve">              var oldClasses = arrayClasses(oldVal) </t>
  </si>
  <si>
    <t xml:space="preserve">              updateClasses(oldClasses, newClasses) </t>
  </si>
  <si>
    <t xml:space="preserve">          oldVal = shallowCopy(newVal) </t>
  </si>
  <si>
    <t xml:space="preserve">      var values = [] </t>
  </si>
  <si>
    <t xml:space="preserve">        var token = tokens1[i] </t>
  </si>
  <si>
    <t xml:space="preserve">          if (token == tokens2[j]) continue outer </t>
  </si>
  <si>
    <t xml:space="preserve">        values.push(token) </t>
  </si>
  <si>
    <t xml:space="preserve">      return values </t>
  </si>
  <si>
    <t xml:space="preserve">      var classes = [] </t>
  </si>
  <si>
    <t xml:space="preserve">          classes = classes.concat(arrayClasses(v)) </t>
  </si>
  <si>
    <t xml:space="preserve">        return classes </t>
  </si>
  <si>
    <t xml:space="preserve">        return classVal.split(' ') </t>
  </si>
  <si>
    <t xml:space="preserve">            classes = classes.concat(k.split(' ')) </t>
  </si>
  <si>
    <t xml:space="preserve">      return classVal </t>
  </si>
  <si>
    <t xml:space="preserve">           text-decoration: line-through </t>
  </si>
  <si>
    <t xml:space="preserve">           font-weight: bold </t>
  </si>
  <si>
    <t xml:space="preserve">           color: red </t>
  </si>
  <si>
    <t xml:space="preserve">           background-color: yellow </t>
  </si>
  <si>
    <t xml:space="preserve">           color: orange </t>
  </si>
  <si>
    <t xml:space="preserve">       var ps = element.all(by.css('p')) </t>
  </si>
  <si>
    <t xml:space="preserve">         element(by.model('important')).click() </t>
  </si>
  <si>
    <t xml:space="preserve">         element(by.model('error')).click() </t>
  </si>
  <si>
    <t xml:space="preserve">         expect(ps.get(1).getAttribute('class')).toBe('') </t>
  </si>
  <si>
    <t xml:space="preserve">         element(by.model('style')).clear() </t>
  </si>
  <si>
    <t xml:space="preserve">         element(by.model('style')).sendKeys('red') </t>
  </si>
  <si>
    <t xml:space="preserve">         expect(ps.get(1).getAttribute('class')).toBe('red') </t>
  </si>
  <si>
    <t xml:space="preserve">         expect(ps.get(2).getAttribute('class')).toBe('') </t>
  </si>
  <si>
    <t xml:space="preserve">         element(by.model('style1')).sendKeys('bold') </t>
  </si>
  <si>
    <t xml:space="preserve">         element(by.model('style2')).sendKeys('strike') </t>
  </si>
  <si>
    <t xml:space="preserve">         element(by.model('style3')).sendKeys('red') </t>
  </si>
  <si>
    <t xml:space="preserve">         expect(ps.get(2).getAttribute('class')).toBe('bold strike red') </t>
  </si>
  <si>
    <t xml:space="preserve">         expect(ps.last().getAttribute('class')).toBe('') </t>
  </si>
  <si>
    <t xml:space="preserve">         element(by.model('style4')).sendKeys('bold') </t>
  </si>
  <si>
    <t xml:space="preserve">         element(by.model('warning')).click() </t>
  </si>
  <si>
    <t xml:space="preserve">         expect(ps.last().getAttribute('class')).toBe('bold orange') </t>
  </si>
  <si>
    <t xml:space="preserve">         transition:all cubic-bezier(0.250, 0.460, 0.450, 0.940) 0.5s </t>
  </si>
  <si>
    <t xml:space="preserve">         color: red </t>
  </si>
  <si>
    <t xml:space="preserve">         font-size:3em </t>
  </si>
  <si>
    <t xml:space="preserve">         element(by.id('setbtn')).click() </t>
  </si>
  <si>
    <t xml:space="preserve">         element(by.id('clearbtn')).click() </t>
  </si>
  <si>
    <t xml:space="preserve">var ngClassDirective = classDirective('', true) </t>
  </si>
  <si>
    <t xml:space="preserve">         color: blue </t>
  </si>
  <si>
    <t xml:space="preserve">var ngClassOddDirective = classDirective('Odd', 0) </t>
  </si>
  <si>
    <t xml:space="preserve">             {{name}} &amp;nbsp  &amp;nbsp  &amp;nbsp </t>
  </si>
  <si>
    <t xml:space="preserve">var ngClassEvenDirective = classDirective('Even', 1) </t>
  </si>
  <si>
    <t xml:space="preserve"> *   display: none !important </t>
  </si>
  <si>
    <t xml:space="preserve"> * document  alternatively, the css rule above must be included in the external stylesheet of the</t>
  </si>
  <si>
    <t xml:space="preserve">           toBeNull() </t>
  </si>
  <si>
    <t xml:space="preserve">    attr.$set('ngCloak', undefined) </t>
  </si>
  <si>
    <t xml:space="preserve">    element.removeClass('ng-cloak') </t>
  </si>
  <si>
    <t xml:space="preserve"> * * Model — Models are the properties of a scope  scopes are attached to the DOM where scope properties</t>
  </si>
  <si>
    <t xml:space="preserve"> * * Controller — The `ngController` directive specifies a Controller class  the class contains business</t>
  </si>
  <si>
    <t xml:space="preserve"> *      .controller('SettingsController1', SettingsController1) </t>
  </si>
  <si>
    <t xml:space="preserve"> *        {type: 'email', value: 'john.smith@example.org'} ] </t>
  </si>
  <si>
    <t xml:space="preserve"> *      alert(this.name) </t>
  </si>
  <si>
    <t xml:space="preserve"> *      this.contacts.push({type: 'email', value: 'yourname@example.org'}) </t>
  </si>
  <si>
    <t xml:space="preserve"> *     var index = this.contacts.indexOf(contactToRemove) </t>
  </si>
  <si>
    <t xml:space="preserve"> *      this.contacts.splice(index, 1) </t>
  </si>
  <si>
    <t xml:space="preserve"> *      contact.type = 'phone' </t>
  </si>
  <si>
    <t xml:space="preserve"> *      contact.value = '' </t>
  </si>
  <si>
    <t xml:space="preserve"> *       var container = element(by.id('ctrl-as-exmpl')) </t>
  </si>
  <si>
    <t xml:space="preserve"> *           .getAttribute('value')).toBe('John Smith') </t>
  </si>
  <si>
    <t xml:space="preserve"> *           container.element(by.repeater('contact in settings.contacts').row(0)) </t>
  </si>
  <si>
    <t xml:space="preserve"> *           container.element(by.repeater('contact in settings.contacts').row(1)) </t>
  </si>
  <si>
    <t xml:space="preserve"> *           .toBe('408 555 1212') </t>
  </si>
  <si>
    <t xml:space="preserve"> *           .toBe('john.smith@example.org') </t>
  </si>
  <si>
    <t xml:space="preserve"> *       firstRepeat.element(by.buttonText('clear')).click() </t>
  </si>
  <si>
    <t xml:space="preserve"> *           .toBe('') </t>
  </si>
  <si>
    <t xml:space="preserve"> *       container.element(by.buttonText('add')).click() </t>
  </si>
  <si>
    <t xml:space="preserve"> *           .toBe('yourname@example.org') </t>
  </si>
  <si>
    <t xml:space="preserve"> *     .controller('SettingsController2', ['$scope', SettingsController2]) </t>
  </si>
  <si>
    <t xml:space="preserve"> *       {type:'email', value:'john.smith@example.org'} ] </t>
  </si>
  <si>
    <t xml:space="preserve"> *       alert($scope.name) </t>
  </si>
  <si>
    <t xml:space="preserve"> *       $scope.contacts.push({type:'email', value:'yourname@example.org'}) </t>
  </si>
  <si>
    <t xml:space="preserve"> *       var index = $scope.contacts.indexOf(contactToRemove) </t>
  </si>
  <si>
    <t xml:space="preserve"> *       $scope.contacts.splice(index, 1) </t>
  </si>
  <si>
    <t xml:space="preserve"> *       contact.type = 'phone' </t>
  </si>
  <si>
    <t xml:space="preserve"> *       contact.value = '' </t>
  </si>
  <si>
    <t xml:space="preserve"> *      var container = element(by.id('ctrl-exmpl')) </t>
  </si>
  <si>
    <t xml:space="preserve"> *          .getAttribute('value')).toBe('John Smith') </t>
  </si>
  <si>
    <t xml:space="preserve"> *          container.element(by.repeater('contact in contacts').row(0)) </t>
  </si>
  <si>
    <t xml:space="preserve"> *          container.element(by.repeater('contact in contacts').row(1)) </t>
  </si>
  <si>
    <t xml:space="preserve"> *          .toBe('408 555 1212') </t>
  </si>
  <si>
    <t xml:space="preserve"> *          .toBe('john.smith@example.org') </t>
  </si>
  <si>
    <t xml:space="preserve"> *      firstRepeat.element(by.buttonText('clear')).click() </t>
  </si>
  <si>
    <t xml:space="preserve"> *          .toBe('') </t>
  </si>
  <si>
    <t xml:space="preserve"> *      container.element(by.buttonText('add')).click() </t>
  </si>
  <si>
    <t xml:space="preserve"> *          .toBe('yourname@example.org') </t>
  </si>
  <si>
    <t xml:space="preserve"> *    }) </t>
  </si>
  <si>
    <t xml:space="preserve">                this.counter = 0 </t>
  </si>
  <si>
    <t xml:space="preserve">                  this.counter++ </t>
  </si>
  <si>
    <t xml:space="preserve">                } </t>
  </si>
  <si>
    <t xml:space="preserve">                    eval('1+2') </t>
  </si>
  <si>
    <t xml:space="preserve">                    this.evilError = e.message </t>
  </si>
  <si>
    <t xml:space="preserve">          var util, webdriver </t>
  </si>
  <si>
    <t xml:space="preserve">          var incBtn = element(by.id('inc')) </t>
  </si>
  <si>
    <t xml:space="preserve">          var counter = element(by.id('counter')) </t>
  </si>
  <si>
    <t xml:space="preserve">          var evilBtn = element(by.id('evil')) </t>
  </si>
  <si>
    <t xml:space="preserve">          var evilError = element(by.id('evilError')) </t>
  </si>
  <si>
    <t xml:space="preserve">            getAndClearSevereErrors() </t>
  </si>
  <si>
    <t xml:space="preserve">              expect(filteredLog.length).toEqual(0) </t>
  </si>
  <si>
    <t xml:space="preserve">                console.log('browser console errors: ' + util.inspect(filteredLog)) </t>
  </si>
  <si>
    <t xml:space="preserve">              var found = false </t>
  </si>
  <si>
    <t xml:space="preserve">                  found = true </t>
  </si>
  <si>
    <t xml:space="preserve">                throw new Error('expected an error that matches ' + regex) </t>
  </si>
  <si>
    <t xml:space="preserve">            util = require('util') </t>
  </si>
  <si>
    <t xml:space="preserve">            clearErrors() </t>
  </si>
  <si>
    <t xml:space="preserve">              browser.get(url) </t>
  </si>
  <si>
    <t xml:space="preserve">            expectNoErrors() </t>
  </si>
  <si>
    <t xml:space="preserve">            expect(counter.getText()).toEqual('0') </t>
  </si>
  <si>
    <t xml:space="preserve">            incBtn.click() </t>
  </si>
  <si>
    <t xml:space="preserve">            expect(counter.getText()).toEqual('1') </t>
  </si>
  <si>
    <t xml:space="preserve">            evilBtn.click() </t>
  </si>
  <si>
    <t xml:space="preserve">         expect(element(by.binding('count')).getText()).toMatch('0') </t>
  </si>
  <si>
    <t xml:space="preserve">         element(by.css('button')).click() </t>
  </si>
  <si>
    <t xml:space="preserve">         expect(element(by.binding('count')).getText()).toMatch('1') </t>
  </si>
  <si>
    <t xml:space="preserve">var ngEventDirectives = {} </t>
  </si>
  <si>
    <t xml:space="preserve">    var directiveName = directiveNormalize('ng-' + eventName) </t>
  </si>
  <si>
    <t xml:space="preserve">                fn(scope, {$event:event}) </t>
  </si>
  <si>
    <t xml:space="preserve">                scope.$evalAsync(callback) </t>
  </si>
  <si>
    <t xml:space="preserve">                scope.$apply(callback) </t>
  </si>
  <si>
    <t xml:space="preserve">    }] </t>
  </si>
  <si>
    <t xml:space="preserve">) </t>
  </si>
  <si>
    <t xml:space="preserve">            $scope.list = [] </t>
  </si>
  <si>
    <t xml:space="preserve">            $scope.text = 'hello' </t>
  </si>
  <si>
    <t xml:space="preserve">                $scope.list.push(this.text) </t>
  </si>
  <si>
    <t xml:space="preserve">                $scope.text = '' </t>
  </si>
  <si>
    <t xml:space="preserve">         expect(element(by.binding('list')).getText()).toBe('list=[]') </t>
  </si>
  <si>
    <t xml:space="preserve">         element(by.css('#submit')).click() </t>
  </si>
  <si>
    <t xml:space="preserve">         expect(element(by.binding('list')).getText()).toContain('hello') </t>
  </si>
  <si>
    <t xml:space="preserve">         expect(element(by.model('text')).getAttribute('value')).toBe('') </t>
  </si>
  <si>
    <t xml:space="preserve">        background:white </t>
  </si>
  <si>
    <t xml:space="preserve">        border:1px solid black </t>
  </si>
  <si>
    <t xml:space="preserve">        padding:10px </t>
  </si>
  <si>
    <t xml:space="preserve">        transition:all cubic-bezier(0.250, 0.460, 0.450, 0.940) 0.5s </t>
  </si>
  <si>
    <t xml:space="preserve">        opacity:0 </t>
  </si>
  <si>
    <t xml:space="preserve">        opacity:1 </t>
  </si>
  <si>
    <t xml:space="preserve">        var block, childScope, previousElements </t>
  </si>
  <si>
    <t xml:space="preserve">                childScope = newScope </t>
  </si>
  <si>
    <t xml:space="preserve">                clone[clone.length++] = document.createComment(' end ngIf: ' + $attr.ngIf + ' ') </t>
  </si>
  <si>
    <t xml:space="preserve">                $animate.enter(clone, $element.parent(), $element) </t>
  </si>
  <si>
    <t xml:space="preserve">              previousElements.remove() </t>
  </si>
  <si>
    <t xml:space="preserve">              previousElements = null </t>
  </si>
  <si>
    <t xml:space="preserve">              childScope.$destroy() </t>
  </si>
  <si>
    <t xml:space="preserve">              childScope = null </t>
  </si>
  <si>
    <t xml:space="preserve">              previousElements = getBlockNodes(block.clone) </t>
  </si>
  <si>
    <t xml:space="preserve">                previousElements = null </t>
  </si>
  <si>
    <t xml:space="preserve">              block = null </t>
  </si>
  <si>
    <t xml:space="preserve">              { name: 'template2.html', url: 'template2.html'} ] </t>
  </si>
  <si>
    <t xml:space="preserve">          $scope.template = $scope.templates[0] </t>
  </si>
  <si>
    <t xml:space="preserve">        position:relative </t>
  </si>
  <si>
    <t xml:space="preserve">        height:40px </t>
  </si>
  <si>
    <t xml:space="preserve">        overflow:hidden </t>
  </si>
  <si>
    <t xml:space="preserve">        position:absolute </t>
  </si>
  <si>
    <t xml:space="preserve">        top:0 </t>
  </si>
  <si>
    <t xml:space="preserve">        left:0 </t>
  </si>
  <si>
    <t xml:space="preserve">        right:0 </t>
  </si>
  <si>
    <t xml:space="preserve">        bottom:0 </t>
  </si>
  <si>
    <t xml:space="preserve">        display:block </t>
  </si>
  <si>
    <t xml:space="preserve">        top:-50px </t>
  </si>
  <si>
    <t xml:space="preserve">        top:50px </t>
  </si>
  <si>
    <t xml:space="preserve">      var templateSelect = element(by.model('template')) </t>
  </si>
  <si>
    <t xml:space="preserve">      var includeElem = element(by.css('[ng-include]')) </t>
  </si>
  <si>
    <t xml:space="preserve">          return </t>
  </si>
  <si>
    <t xml:space="preserve">        templateSelect.click() </t>
  </si>
  <si>
    <t xml:space="preserve">        templateSelect.all(by.css('option')).get(2).click() </t>
  </si>
  <si>
    <t xml:space="preserve">        templateSelect.all(by.css('option')).get(0).click() </t>
  </si>
  <si>
    <t xml:space="preserve">        expect(includeElem.isPresent()).toBe(false) </t>
  </si>
  <si>
    <t xml:space="preserve">          autoScrollExp = attr.autoscroll </t>
  </si>
  <si>
    <t xml:space="preserve">            currentElement </t>
  </si>
  <si>
    <t xml:space="preserve">            previousElement.remove() </t>
  </si>
  <si>
    <t xml:space="preserve">            previousElement = null </t>
  </si>
  <si>
    <t xml:space="preserve">            currentScope.$destroy() </t>
  </si>
  <si>
    <t xml:space="preserve">            currentScope = null </t>
  </si>
  <si>
    <t xml:space="preserve">              previousElement = null </t>
  </si>
  <si>
    <t xml:space="preserve">            previousElement = currentElement </t>
  </si>
  <si>
    <t xml:space="preserve">            currentElement = null </t>
  </si>
  <si>
    <t xml:space="preserve">              $anchorScroll() </t>
  </si>
  <si>
    <t xml:space="preserve">          var thisChangeId = ++changeCounter </t>
  </si>
  <si>
    <t xml:space="preserve">              if (thisChangeId !== changeCounter) return </t>
  </si>
  <si>
    <t xml:space="preserve">              var newScope = scope.$new() </t>
  </si>
  <si>
    <t xml:space="preserve">              ctrl.template = response </t>
  </si>
  <si>
    <t xml:space="preserve">                cleanupLastIncludeContent() </t>
  </si>
  <si>
    <t xml:space="preserve">                $animate.enter(clone, null, $element).then(afterAnimation) </t>
  </si>
  <si>
    <t xml:space="preserve">              currentScope = newScope </t>
  </si>
  <si>
    <t xml:space="preserve">              currentElement = clone </t>
  </si>
  <si>
    <t xml:space="preserve">              currentScope.$emit('$includeContentLoaded', src) </t>
  </si>
  <si>
    <t xml:space="preserve">              scope.$eval(onloadExp) </t>
  </si>
  <si>
    <t xml:space="preserve">                scope.$emit('$includeContentError', src) </t>
  </si>
  <si>
    <t xml:space="preserve">            scope.$emit('$includeContentRequested', src) </t>
  </si>
  <si>
    <t xml:space="preserve">            cleanupLastIncludeContent() </t>
  </si>
  <si>
    <t xml:space="preserve">            ctrl.template = null </t>
  </si>
  <si>
    <t xml:space="preserve">          $element.empty() </t>
  </si>
  <si>
    <t xml:space="preserve">            $element.append(clone) </t>
  </si>
  <si>
    <t xml:space="preserve">          }, {futureParentElement: $element}) </t>
  </si>
  <si>
    <t xml:space="preserve">        $element.html(ctrl.template) </t>
  </si>
  <si>
    <t xml:space="preserve">        $compile($element.contents())(scope) </t>
  </si>
  <si>
    <t xml:space="preserve"> * {@link ng.directive:ngRepeat `ngRepeat`}, as seen in the demo below  and for injecting data via</t>
  </si>
  <si>
    <t xml:space="preserve">         $scope.list = [['a', 'b'], ['c', 'd']] </t>
  </si>
  <si>
    <t xml:space="preserve">       }]) </t>
  </si>
  <si>
    <t xml:space="preserve">         var elements = element.all(by.css('.example-init')) </t>
  </si>
  <si>
    <t xml:space="preserve">         expect(elements.get(0).getText()).toBe('list[ 0 ][ 0 ] = a ') </t>
  </si>
  <si>
    <t xml:space="preserve">         expect(elements.get(1).getText()).toBe('list[ 0 ][ 1 ] = b ') </t>
  </si>
  <si>
    <t xml:space="preserve">         expect(elements.get(2).getText()).toBe('list[ 1 ][ 0 ] = c ') </t>
  </si>
  <si>
    <t xml:space="preserve">         expect(elements.get(3).getText()).toBe('list[ 1 ][ 1 ] = d ') </t>
  </si>
  <si>
    <t xml:space="preserve">        scope.$eval(attrs.ngInit) </t>
  </si>
  <si>
    <t xml:space="preserve"> *          $scope.names = ['morpheus', 'neo', 'trinity'] </t>
  </si>
  <si>
    <t xml:space="preserve"> *        }]) </t>
  </si>
  <si>
    <t xml:space="preserve"> *     var listInput = element(by.model('names')) </t>
  </si>
  <si>
    <t xml:space="preserve"> *     var names = element(by.exactBinding('names')) </t>
  </si>
  <si>
    <t xml:space="preserve"> *     var valid = element(by.binding('myForm.namesInput.$valid')) </t>
  </si>
  <si>
    <t xml:space="preserve"> *     var error = element(by.css('span.error')) </t>
  </si>
  <si>
    <t xml:space="preserve"> *       expect(valid.getText()).toContain('true') </t>
  </si>
  <si>
    <t xml:space="preserve"> *       expect(error.getCssValue('display')).toBe('none') </t>
  </si>
  <si>
    <t xml:space="preserve"> *       listInput.clear() </t>
  </si>
  <si>
    <t xml:space="preserve"> *       listInput.sendKeys('') </t>
  </si>
  <si>
    <t xml:space="preserve"> *       expect(names.getText()).toContain('') </t>
  </si>
  <si>
    <t xml:space="preserve"> *       expect(valid.getText()).toContain('false') </t>
  </si>
  <si>
    <t xml:space="preserve"> *       expect(error.getCssValue('display')).not.toBe('none') </t>
  </si>
  <si>
    <t xml:space="preserve"> *       var listInput = element(by.model('list')) </t>
  </si>
  <si>
    <t xml:space="preserve"> *       var output = element(by.binding('list | json')) </t>
  </si>
  <si>
    <t xml:space="preserve"> *       listInput.sendKeys('abc\ndef\nghi') </t>
  </si>
  <si>
    <t xml:space="preserve">      var ngList = element.attr(attr.$attr.ngList) || ', ' </t>
  </si>
  <si>
    <t xml:space="preserve">      var trimValues = attr.ngTrim !== 'false' </t>
  </si>
  <si>
    <t xml:space="preserve">      var separator = trimValues ? trim(ngList) : ngList </t>
  </si>
  <si>
    <t xml:space="preserve">        if (isUndefined(viewValue)) return </t>
  </si>
  <si>
    <t xml:space="preserve">        var list = [] </t>
  </si>
  <si>
    <t xml:space="preserve">            if (value) list.push(trimValues ? trim(value) : value) </t>
  </si>
  <si>
    <t xml:space="preserve">        return list </t>
  </si>
  <si>
    <t xml:space="preserve">      ctrl.$parsers.push(parse) </t>
  </si>
  <si>
    <t xml:space="preserve">          return value.join(ngList) </t>
  </si>
  <si>
    <t xml:space="preserve">        return undefined </t>
  </si>
  <si>
    <t xml:space="preserve">        return !value || !value.length </t>
  </si>
  <si>
    <t xml:space="preserve">    PENDING_CLASS = 'ng-pending' </t>
  </si>
  <si>
    <t xml:space="preserve">var ngModelMinErr = minErr('ngModel') </t>
  </si>
  <si>
    <t xml:space="preserve"> *     return value.toUpperCase() </t>
  </si>
  <si>
    <t xml:space="preserve"> * ngModel.$formatters.push(formatter) </t>
  </si>
  <si>
    <t xml:space="preserve"> *   var value = modelValue || viewValue </t>
  </si>
  <si>
    <t xml:space="preserve"> * } </t>
  </si>
  <si>
    <t xml:space="preserve"> *        return $q.reject('exists') </t>
  </si>
  <si>
    <t xml:space="preserve"> *        return true </t>
  </si>
  <si>
    <t xml:space="preserve"> *      }) </t>
  </si>
  <si>
    <t xml:space="preserve">        border: 1px solid black </t>
  </si>
  <si>
    <t xml:space="preserve">        background-color: white </t>
  </si>
  <si>
    <t xml:space="preserve">        min-height: 20px </t>
  </si>
  <si>
    <t xml:space="preserve">        border: 1px solid red </t>
  </si>
  <si>
    <t xml:space="preserve">                element.html($sce.getTrustedHtml(ngModel.$viewValue || '')) </t>
  </si>
  <si>
    <t xml:space="preserve">                scope.$evalAsync(read) </t>
  </si>
  <si>
    <t xml:space="preserve">                var html = element.html() </t>
  </si>
  <si>
    <t xml:space="preserve">                  html = '' </t>
  </si>
  <si>
    <t xml:space="preserve">                ngModel.$setViewValue(html) </t>
  </si>
  <si>
    <t xml:space="preserve">      var contentEditable = element(by.css('[contenteditable]')) </t>
  </si>
  <si>
    <t xml:space="preserve">      var content = 'Change me!' </t>
  </si>
  <si>
    <t xml:space="preserve">      expect(contentEditable.getText()).toEqual(content) </t>
  </si>
  <si>
    <t xml:space="preserve">      contentEditable.clear() </t>
  </si>
  <si>
    <t xml:space="preserve">      contentEditable.sendKeys(protractor.Key.BACK_SPACE) </t>
  </si>
  <si>
    <t xml:space="preserve">      expect(contentEditable.getText()).toEqual('') </t>
  </si>
  <si>
    <t xml:space="preserve">  this.$viewValue = Number.NaN </t>
  </si>
  <si>
    <t xml:space="preserve">  this.$modelValue = Number.NaN </t>
  </si>
  <si>
    <t xml:space="preserve">  this.$validators = {} </t>
  </si>
  <si>
    <t xml:space="preserve">  this.$asyncValidators = {} </t>
  </si>
  <si>
    <t xml:space="preserve">  this.$parsers = [] </t>
  </si>
  <si>
    <t xml:space="preserve">  this.$formatters = [] </t>
  </si>
  <si>
    <t xml:space="preserve">  this.$viewChangeListeners = [] </t>
  </si>
  <si>
    <t xml:space="preserve">  this.$untouched = true </t>
  </si>
  <si>
    <t xml:space="preserve">  this.$touched = false </t>
  </si>
  <si>
    <t xml:space="preserve">  this.$pristine = true </t>
  </si>
  <si>
    <t xml:space="preserve">  this.$dirty = false </t>
  </si>
  <si>
    <t xml:space="preserve">  this.$valid = true </t>
  </si>
  <si>
    <t xml:space="preserve">  this.$invalid = false </t>
  </si>
  <si>
    <t xml:space="preserve">  this.$name = $interpolate($attr.name || '', false)($scope) </t>
  </si>
  <si>
    <t xml:space="preserve">  this.$$parentForm = nullFormCtrl </t>
  </si>
  <si>
    <t xml:space="preserve">      ctrl = this </t>
  </si>
  <si>
    <t xml:space="preserve">    ctrl.$options = options </t>
  </si>
  <si>
    <t xml:space="preserve">          invokeModelSetter = $parse($attr.ngModel + '($$$p)') </t>
  </si>
  <si>
    <t xml:space="preserve">        var modelValue = parsedNgModel($scope) </t>
  </si>
  <si>
    <t xml:space="preserve">          modelValue = invokeModelGetter($scope) </t>
  </si>
  <si>
    <t xml:space="preserve">        return modelValue </t>
  </si>
  <si>
    <t xml:space="preserve">          invokeModelSetter($scope, {$$$p: ctrl.$modelValue}) </t>
  </si>
  <si>
    <t xml:space="preserve">          parsedNgModelAssign($scope, ctrl.$modelValue) </t>
  </si>
  <si>
    <t xml:space="preserve">          $attr.ngModel, startingTag($element)) </t>
  </si>
  <si>
    <t xml:space="preserve">  this.$render = noop </t>
  </si>
  <si>
    <t xml:space="preserve">    return isUndefined(value) || value === '' || value === null || value !== value </t>
  </si>
  <si>
    <t xml:space="preserve">  var currentValidationRunId = 0 </t>
  </si>
  <si>
    <t xml:space="preserve">      object[property] = true </t>
  </si>
  <si>
    <t xml:space="preserve">      delete object[property] </t>
  </si>
  <si>
    <t xml:space="preserve">    ctrl.$dirty = false </t>
  </si>
  <si>
    <t xml:space="preserve">    ctrl.$pristine = true </t>
  </si>
  <si>
    <t xml:space="preserve">    $animate.removeClass($element, DIRTY_CLASS) </t>
  </si>
  <si>
    <t xml:space="preserve">    $animate.addClass($element, PRISTINE_CLASS) </t>
  </si>
  <si>
    <t xml:space="preserve">    ctrl.$dirty = true </t>
  </si>
  <si>
    <t xml:space="preserve">    ctrl.$pristine = false </t>
  </si>
  <si>
    <t xml:space="preserve">    $animate.removeClass($element, PRISTINE_CLASS) </t>
  </si>
  <si>
    <t xml:space="preserve">    $animate.addClass($element, DIRTY_CLASS) </t>
  </si>
  <si>
    <t xml:space="preserve">    ctrl.$$parentForm.$setDirty() </t>
  </si>
  <si>
    <t xml:space="preserve">    ctrl.$touched = false </t>
  </si>
  <si>
    <t xml:space="preserve">    ctrl.$untouched = true </t>
  </si>
  <si>
    <t xml:space="preserve">    $animate.setClass($element, UNTOUCHED_CLASS, TOUCHED_CLASS) </t>
  </si>
  <si>
    <t xml:space="preserve">    ctrl.$touched = true </t>
  </si>
  <si>
    <t xml:space="preserve">    ctrl.$untouched = false </t>
  </si>
  <si>
    <t xml:space="preserve">    $animate.setClass($element, TOUCHED_CLASS, UNTOUCHED_CLASS) </t>
  </si>
  <si>
    <t xml:space="preserve">   *           $scope.myForm.myInput1.$rollbackViewValue() </t>
  </si>
  <si>
    <t xml:space="preserve">   *           $scope.myValue = '' </t>
  </si>
  <si>
    <t xml:space="preserve">   *       } </t>
  </si>
  <si>
    <t xml:space="preserve">   *     }]) </t>
  </si>
  <si>
    <t xml:space="preserve">    $timeout.cancel(pendingDebounce) </t>
  </si>
  <si>
    <t xml:space="preserve">    ctrl.$viewValue = ctrl.$$lastCommittedViewValue </t>
  </si>
  <si>
    <t xml:space="preserve">    ctrl.$render() </t>
  </si>
  <si>
    <t xml:space="preserve">    var viewValue = ctrl.$$lastCommittedViewValue </t>
  </si>
  <si>
    <t xml:space="preserve">    var modelValue = ctrl.$$rawModelValue </t>
  </si>
  <si>
    <t xml:space="preserve">    var prevValid = ctrl.$valid </t>
  </si>
  <si>
    <t xml:space="preserve">    var prevModelValue = ctrl.$modelValue </t>
  </si>
  <si>
    <t xml:space="preserve">    var allowInvalid = ctrl.$options &amp;&amp; ctrl.$options.allowInvalid </t>
  </si>
  <si>
    <t xml:space="preserve">        ctrl.$modelValue = allValid ? modelValue : undefined </t>
  </si>
  <si>
    <t xml:space="preserve">          ctrl.$$writeModelToScope() </t>
  </si>
  <si>
    <t xml:space="preserve">    currentValidationRunId++ </t>
  </si>
  <si>
    <t xml:space="preserve">    var localValidationRunId = currentValidationRunId </t>
  </si>
  <si>
    <t xml:space="preserve">      validationDone(false) </t>
  </si>
  <si>
    <t xml:space="preserve">    processAsyncValidators() </t>
  </si>
  <si>
    <t xml:space="preserve">      var errorKey = ctrl.$$parserName || 'parse' </t>
  </si>
  <si>
    <t xml:space="preserve">        setValidity(errorKey, null) </t>
  </si>
  <si>
    <t xml:space="preserve">            setValidity(name, null) </t>
  </si>
  <si>
    <t xml:space="preserve">        setValidity(errorKey, parserValid) </t>
  </si>
  <si>
    <t xml:space="preserve">        return parserValid </t>
  </si>
  <si>
    <t xml:space="preserve">      var syncValidatorsValid = true </t>
  </si>
  <si>
    <t xml:space="preserve">        var result = validator(modelValue, viewValue) </t>
  </si>
  <si>
    <t xml:space="preserve">        syncValidatorsValid = syncValidatorsValid &amp;&amp; result </t>
  </si>
  <si>
    <t xml:space="preserve">        setValidity(name, result) </t>
  </si>
  <si>
    <t xml:space="preserve">          setValidity(name, null) </t>
  </si>
  <si>
    <t xml:space="preserve">      var validatorPromises = [] </t>
  </si>
  <si>
    <t xml:space="preserve">      var allValid = true </t>
  </si>
  <si>
    <t xml:space="preserve">        var promise = validator(modelValue, viewValue) </t>
  </si>
  <si>
    <t xml:space="preserve">        setValidity(name, undefined) </t>
  </si>
  <si>
    <t xml:space="preserve">          setValidity(name, true) </t>
  </si>
  <si>
    <t xml:space="preserve">          allValid = false </t>
  </si>
  <si>
    <t xml:space="preserve">          setValidity(name, false) </t>
  </si>
  <si>
    <t xml:space="preserve">        })) </t>
  </si>
  <si>
    <t xml:space="preserve">        validationDone(true) </t>
  </si>
  <si>
    <t xml:space="preserve">          validationDone(allValid) </t>
  </si>
  <si>
    <t xml:space="preserve">        }, noop) </t>
  </si>
  <si>
    <t xml:space="preserve">        ctrl.$setValidity(name, isValid) </t>
  </si>
  <si>
    <t xml:space="preserve">        doneCallback(allValid) </t>
  </si>
  <si>
    <t xml:space="preserve">    var viewValue = ctrl.$viewValue </t>
  </si>
  <si>
    <t xml:space="preserve">    ctrl.$$lastCommittedViewValue = viewValue </t>
  </si>
  <si>
    <t xml:space="preserve">      this.$setDirty() </t>
  </si>
  <si>
    <t xml:space="preserve">    this.$$parseAndValidate() </t>
  </si>
  <si>
    <t xml:space="preserve">    var modelValue = viewValue </t>
  </si>
  <si>
    <t xml:space="preserve">    parserValid = isUndefined(modelValue) ? undefined : true </t>
  </si>
  <si>
    <t xml:space="preserve">        modelValue = ctrl.$parsers[i](modelValue) </t>
  </si>
  <si>
    <t xml:space="preserve">          parserValid = false </t>
  </si>
  <si>
    <t xml:space="preserve">      ctrl.$modelValue = ngModelGet($scope) </t>
  </si>
  <si>
    <t xml:space="preserve">    ctrl.$$rawModelValue = modelValue </t>
  </si>
  <si>
    <t xml:space="preserve">      ctrl.$modelValue = modelValue </t>
  </si>
  <si>
    <t xml:space="preserve">      writeToModelIfNeeded() </t>
  </si>
  <si>
    <t xml:space="preserve">        writeToModelIfNeeded() </t>
  </si>
  <si>
    <t xml:space="preserve">        ctrl.$$writeModelToScope() </t>
  </si>
  <si>
    <t xml:space="preserve">    ngModelSet($scope, ctrl.$modelValue) </t>
  </si>
  <si>
    <t xml:space="preserve">        listener() </t>
  </si>
  <si>
    <t xml:space="preserve">        $exceptionHandler(e) </t>
  </si>
  <si>
    <t xml:space="preserve">   * This method should be called when a control wants to change the view value  typically,</t>
  </si>
  <si>
    <t xml:space="preserve">    ctrl.$viewValue = value </t>
  </si>
  <si>
    <t xml:space="preserve">      ctrl.$$debounceViewValueCommit(trigger) </t>
  </si>
  <si>
    <t xml:space="preserve">        debounce </t>
  </si>
  <si>
    <t xml:space="preserve">      debounce = options.debounce </t>
  </si>
  <si>
    <t xml:space="preserve">        debounceDelay = debounce </t>
  </si>
  <si>
    <t xml:space="preserve">        debounceDelay = debounce[trigger] </t>
  </si>
  <si>
    <t xml:space="preserve">        debounceDelay = debounce['default'] </t>
  </si>
  <si>
    <t xml:space="preserve">        ctrl.$commitViewValue() </t>
  </si>
  <si>
    <t xml:space="preserve">      }, debounceDelay) </t>
  </si>
  <si>
    <t xml:space="preserve">      ctrl.$commitViewValue() </t>
  </si>
  <si>
    <t xml:space="preserve">    var modelValue = ngModelGet($scope) </t>
  </si>
  <si>
    <t xml:space="preserve">      ctrl.$modelValue = ctrl.$$rawModelValue = modelValue </t>
  </si>
  <si>
    <t xml:space="preserve">      parserValid = undefined </t>
  </si>
  <si>
    <t xml:space="preserve">          idx = formatters.length </t>
  </si>
  <si>
    <t xml:space="preserve">      var viewValue = modelValue </t>
  </si>
  <si>
    <t xml:space="preserve">        viewValue = formatters[idx](viewValue) </t>
  </si>
  <si>
    <t xml:space="preserve">        ctrl.$viewValue = ctrl.$$lastCommittedViewValue = viewValue </t>
  </si>
  <si>
    <t xml:space="preserve">        ctrl.$render() </t>
  </si>
  <si>
    <t xml:space="preserve">        ctrl.$$runValidators(modelValue, viewValue, noop) </t>
  </si>
  <si>
    <t xml:space="preserve">    return modelValue </t>
  </si>
  <si>
    <t xml:space="preserve">            $scope.val = '1' </t>
  </si>
  <si>
    <t xml:space="preserve">           transition:all linear 0.5s </t>
  </si>
  <si>
    <t xml:space="preserve">           background: transparent </t>
  </si>
  <si>
    <t xml:space="preserve">           color:white </t>
  </si>
  <si>
    <t xml:space="preserve">           background: red </t>
  </si>
  <si>
    <t xml:space="preserve">           var _name = 'Brian' </t>
  </si>
  <si>
    <t xml:space="preserve">              return arguments.length ? (_name = newName) : _name </t>
  </si>
  <si>
    <t xml:space="preserve">      element.addClass(PRISTINE_CLASS).addClass(UNTOUCHED_CLASS).addClass(VALID_CLASS) </t>
  </si>
  <si>
    <t xml:space="preserve">              formCtrl = ctrls[1] || modelCtrl.$$parentForm </t>
  </si>
  <si>
    <t xml:space="preserve">          modelCtrl.$$setOptions(ctrls[2] &amp;&amp; ctrls[2].$options) </t>
  </si>
  <si>
    <t xml:space="preserve">          formCtrl.$addControl(modelCtrl) </t>
  </si>
  <si>
    <t xml:space="preserve">              modelCtrl.$$parentForm.$$renameControl(modelCtrl, newValue) </t>
  </si>
  <si>
    <t xml:space="preserve">            modelCtrl.$$parentForm.$removeControl(modelCtrl) </t>
  </si>
  <si>
    <t xml:space="preserve">          var modelCtrl = ctrls[0] </t>
  </si>
  <si>
    <t xml:space="preserve">              modelCtrl.$$debounceViewValueCommit(ev &amp;&amp; ev.type) </t>
  </si>
  <si>
    <t xml:space="preserve">            if (modelCtrl.$touched) return </t>
  </si>
  <si>
    <t xml:space="preserve">              scope.$evalAsync(modelCtrl.$setTouched) </t>
  </si>
  <si>
    <t xml:space="preserve">              scope.$apply(modelCtrl.$setTouched) </t>
  </si>
  <si>
    <t xml:space="preserve"> * takes place when a timer expires  this timer will be reset after another change takes place.</t>
  </si>
  <si>
    <t xml:space="preserve">          $scope.user = { name: 'John', data: '' } </t>
  </si>
  <si>
    <t xml:space="preserve">              $scope.userForm.userName.$rollbackViewValue() </t>
  </si>
  <si>
    <t xml:space="preserve">      var model = element(by.binding('user.name')) </t>
  </si>
  <si>
    <t xml:space="preserve">      var input = element(by.model('user.name')) </t>
  </si>
  <si>
    <t xml:space="preserve">      var other = element(by.model('user.data')) </t>
  </si>
  <si>
    <t xml:space="preserve">        input.sendKeys(' Doe') </t>
  </si>
  <si>
    <t xml:space="preserve">        input.click() </t>
  </si>
  <si>
    <t xml:space="preserve">        expect(model.getText()).toEqual('John') </t>
  </si>
  <si>
    <t xml:space="preserve">        other.click() </t>
  </si>
  <si>
    <t xml:space="preserve">        expect(model.getText()).toEqual('John Doe') </t>
  </si>
  <si>
    <t xml:space="preserve">        expect(input.getAttribute('value')).toEqual('John Doe') </t>
  </si>
  <si>
    <t xml:space="preserve">        input.sendKeys(protractor.Key.ESCAPE) </t>
  </si>
  <si>
    <t xml:space="preserve">        expect(input.getAttribute('value')).toEqual('John') </t>
  </si>
  <si>
    <t xml:space="preserve">          $scope.user = { name: 'Igor' } </t>
  </si>
  <si>
    <t xml:space="preserve">          var _name = 'Brian' </t>
  </si>
  <si>
    <t xml:space="preserve">      var that = this </t>
  </si>
  <si>
    <t xml:space="preserve">      this.$options = copy($scope.$eval($attrs.ngModelOptions)) </t>
  </si>
  <si>
    <t xml:space="preserve">        this.$options.updateOnDefault = false </t>
  </si>
  <si>
    <t xml:space="preserve">          that.$options.updateOnDefault = true </t>
  </si>
  <si>
    <t xml:space="preserve">          return ' ' </t>
  </si>
  <si>
    <t xml:space="preserve">        this.$options.updateOnDefault = true </t>
  </si>
  <si>
    <t xml:space="preserve">      $animate = context.$animate </t>
  </si>
  <si>
    <t xml:space="preserve">  classCache[INVALID_CLASS] = !(classCache[VALID_CLASS] = $element.hasClass(VALID_CLASS)) </t>
  </si>
  <si>
    <t xml:space="preserve">  ctrl.$setValidity = setValidity </t>
  </si>
  <si>
    <t xml:space="preserve">      createAndSet('$pending', validationErrorKey, controller) </t>
  </si>
  <si>
    <t xml:space="preserve">      unsetAndCleanup('$pending', validationErrorKey, controller) </t>
  </si>
  <si>
    <t xml:space="preserve">      unset(ctrl.$error, validationErrorKey, controller) </t>
  </si>
  <si>
    <t xml:space="preserve">      unset(ctrl.$$success, validationErrorKey, controller) </t>
  </si>
  <si>
    <t xml:space="preserve">        unset(ctrl.$error, validationErrorKey, controller) </t>
  </si>
  <si>
    <t xml:space="preserve">        set(ctrl.$$success, validationErrorKey, controller) </t>
  </si>
  <si>
    <t xml:space="preserve">        set(ctrl.$error, validationErrorKey, controller) </t>
  </si>
  <si>
    <t xml:space="preserve">        unset(ctrl.$$success, validationErrorKey, controller) </t>
  </si>
  <si>
    <t xml:space="preserve">      cachedToggleClass(PENDING_CLASS, true) </t>
  </si>
  <si>
    <t xml:space="preserve">      ctrl.$valid = ctrl.$invalid = undefined </t>
  </si>
  <si>
    <t xml:space="preserve">      toggleValidationCss('', null) </t>
  </si>
  <si>
    <t xml:space="preserve">      cachedToggleClass(PENDING_CLASS, false) </t>
  </si>
  <si>
    <t xml:space="preserve">      ctrl.$valid = isObjectEmpty(ctrl.$error) </t>
  </si>
  <si>
    <t xml:space="preserve">      ctrl.$invalid = !ctrl.$valid </t>
  </si>
  <si>
    <t xml:space="preserve">      toggleValidationCss('', ctrl.$valid) </t>
  </si>
  <si>
    <t xml:space="preserve">    var combinedState </t>
  </si>
  <si>
    <t xml:space="preserve">      combinedState = undefined </t>
  </si>
  <si>
    <t xml:space="preserve">      combinedState = false </t>
  </si>
  <si>
    <t xml:space="preserve">      combinedState = true </t>
  </si>
  <si>
    <t xml:space="preserve">      combinedState = null </t>
  </si>
  <si>
    <t xml:space="preserve">    toggleValidationCss(validationErrorKey, combinedState) </t>
  </si>
  <si>
    <t xml:space="preserve">    ctrl.$$parentForm.$setValidity(validationErrorKey, combinedState, ctrl) </t>
  </si>
  <si>
    <t xml:space="preserve">      ctrl[name] = {} </t>
  </si>
  <si>
    <t xml:space="preserve">    set(ctrl[name], value, controller) </t>
  </si>
  <si>
    <t xml:space="preserve">      unset(ctrl[name], value, controller) </t>
  </si>
  <si>
    <t xml:space="preserve">      ctrl[name] = undefined </t>
  </si>
  <si>
    <t xml:space="preserve">      $animate.addClass($element, className) </t>
  </si>
  <si>
    <t xml:space="preserve">      classCache[className] = true </t>
  </si>
  <si>
    <t xml:space="preserve">      $animate.removeClass($element, className) </t>
  </si>
  <si>
    <t xml:space="preserve">      classCache[className] = false </t>
  </si>
  <si>
    <t xml:space="preserve">    validationErrorKey = validationErrorKey ? '-' + snake_case(validationErrorKey, '-') : '' </t>
  </si>
  <si>
    <t xml:space="preserve">    cachedToggleClass(VALID_CLASS + validationErrorKey, isValid === true) </t>
  </si>
  <si>
    <t xml:space="preserve">    cachedToggleClass(INVALID_CLASS + validationErrorKey, isValid === false) </t>
  </si>
  <si>
    <t xml:space="preserve">  return true </t>
  </si>
  <si>
    <t xml:space="preserve">         expect(element(by.binding('1 + 2')).getText()).toContain('3') </t>
  </si>
  <si>
    <t xml:space="preserve">var ngNonBindableDirective = ngDirective({ terminal: true, priority: 1000 }) </t>
  </si>
  <si>
    <t xml:space="preserve">var ngOptionsMinErr = minErr('ngOptions') </t>
  </si>
  <si>
    <t xml:space="preserve"> * $scope.selected = $scope.items[0] </t>
  </si>
  <si>
    <t xml:space="preserve"> * $scope.selected = $scope.items[0].subItem </t>
  </si>
  <si>
    <t xml:space="preserve">            ] </t>
  </si>
  <si>
    <t xml:space="preserve">           expect(element(by.binding('{selected_color:myColor}')).getText()).toMatch('red') </t>
  </si>
  <si>
    <t xml:space="preserve">           element.all(by.model('myColor')).first().click() </t>
  </si>
  <si>
    <t xml:space="preserve">           expect(element(by.binding('{selected_color:myColor}')).getText()).toMatch('black') </t>
  </si>
  <si>
    <t xml:space="preserve">           expect(element(by.binding('{selected_color:myColor}')).getText()).toMatch('null') </t>
  </si>
  <si>
    <t xml:space="preserve">    var match = optionsExp.match(NG_OPTIONS_REGEXP) </t>
  </si>
  <si>
    <t xml:space="preserve">        optionsExp, startingTag(selectElement)) </t>
  </si>
  <si>
    <t xml:space="preserve">    var valueName = match[5] || match[7] </t>
  </si>
  <si>
    <t xml:space="preserve">    var keyName = match[6] </t>
  </si>
  <si>
    <t xml:space="preserve">    var trackBy = match[9] </t>
  </si>
  <si>
    <t xml:space="preserve">    var valueFn = $parse(match[2] ? match[1] : valueName) </t>
  </si>
  <si>
    <t xml:space="preserve">    var selectAsFn = selectAs &amp;&amp; $parse(selectAs) </t>
  </si>
  <si>
    <t xml:space="preserve">    var viewValueFn = selectAsFn || valueFn </t>
  </si>
  <si>
    <t xml:space="preserve">    var trackByFn = trackBy &amp;&amp; $parse(trackBy) </t>
  </si>
  <si>
    <t xml:space="preserve">                              function(value, locals) { return trackByFn(scope, locals)  } :</t>
  </si>
  <si>
    <t xml:space="preserve">                              function getHashOfValue(value) { return hashKey(value)  } </t>
  </si>
  <si>
    <t xml:space="preserve">      return getTrackByValueFn(value, getLocals(value, key)) </t>
  </si>
  <si>
    <t xml:space="preserve">    var displayFn = $parse(match[2] || match[1]) </t>
  </si>
  <si>
    <t xml:space="preserve">    var groupByFn = $parse(match[3] || '') </t>
  </si>
  <si>
    <t xml:space="preserve">    var disableWhenFn = $parse(match[4] || '') </t>
  </si>
  <si>
    <t xml:space="preserve">    var valuesFn = $parse(match[8]) </t>
  </si>
  <si>
    <t xml:space="preserve">    var locals = {} </t>
  </si>
  <si>
    <t xml:space="preserve">      locals[keyName] = key </t>
  </si>
  <si>
    <t xml:space="preserve">      locals[valueName] = value </t>
  </si>
  <si>
    <t xml:space="preserve">      return locals </t>
  </si>
  <si>
    <t xml:space="preserve">      this.selectValue = selectValue </t>
  </si>
  <si>
    <t xml:space="preserve">      this.viewValue = viewValue </t>
  </si>
  <si>
    <t xml:space="preserve">      this.label = label </t>
  </si>
  <si>
    <t xml:space="preserve">      this.group = group </t>
  </si>
  <si>
    <t xml:space="preserve">      this.disabled = disabled </t>
  </si>
  <si>
    <t xml:space="preserve">      var optionValuesKeys </t>
  </si>
  <si>
    <t xml:space="preserve">        optionValuesKeys = optionValues </t>
  </si>
  <si>
    <t xml:space="preserve">        optionValuesKeys = [] </t>
  </si>
  <si>
    <t xml:space="preserve">            optionValuesKeys.push(itemKey) </t>
  </si>
  <si>
    <t xml:space="preserve">      return optionValuesKeys </t>
  </si>
  <si>
    <t xml:space="preserve">        var watchedArray = [] </t>
  </si>
  <si>
    <t xml:space="preserve">        optionValues = optionValues || [] </t>
  </si>
  <si>
    <t xml:space="preserve">        var optionValuesKeys = getOptionValuesKeys(optionValues) </t>
  </si>
  <si>
    <t xml:space="preserve">        var optionValuesLength = optionValuesKeys.length </t>
  </si>
  <si>
    <t xml:space="preserve">          var key = (optionValues === optionValuesKeys) ? index : optionValuesKeys[index] </t>
  </si>
  <si>
    <t xml:space="preserve">          var value = optionValues[key] </t>
  </si>
  <si>
    <t xml:space="preserve">          var locals = getLocals(optionValues[key], key) </t>
  </si>
  <si>
    <t xml:space="preserve">          var selectValue = getTrackByValueFn(optionValues[key], locals) </t>
  </si>
  <si>
    <t xml:space="preserve">          watchedArray.push(selectValue) </t>
  </si>
  <si>
    <t xml:space="preserve">            var label = displayFn(scope, locals) </t>
  </si>
  <si>
    <t xml:space="preserve">            watchedArray.push(label) </t>
  </si>
  <si>
    <t xml:space="preserve">            var disableWhen = disableWhenFn(scope, locals) </t>
  </si>
  <si>
    <t xml:space="preserve">            watchedArray.push(disableWhen) </t>
  </si>
  <si>
    <t xml:space="preserve">        return watchedArray </t>
  </si>
  <si>
    <t xml:space="preserve">        var optionItems = [] </t>
  </si>
  <si>
    <t xml:space="preserve">        var selectValueMap = {} </t>
  </si>
  <si>
    <t xml:space="preserve">        var optionValues = valuesFn(scope) || [] </t>
  </si>
  <si>
    <t xml:space="preserve">          var locals = getLocals(value, key) </t>
  </si>
  <si>
    <t xml:space="preserve">          var viewValue = viewValueFn(scope, locals) </t>
  </si>
  <si>
    <t xml:space="preserve">          var selectValue = getTrackByValueFn(viewValue, locals) </t>
  </si>
  <si>
    <t xml:space="preserve">          var label = displayFn(scope, locals) </t>
  </si>
  <si>
    <t xml:space="preserve">          var group = groupByFn(scope, locals) </t>
  </si>
  <si>
    <t xml:space="preserve">          var disabled = disableWhenFn(scope, locals) </t>
  </si>
  <si>
    <t xml:space="preserve">          var optionItem = new Option(selectValue, viewValue, label, group, disabled) </t>
  </si>
  <si>
    <t xml:space="preserve">          optionItems.push(optionItem) </t>
  </si>
  <si>
    <t xml:space="preserve">          selectValueMap[selectValue] = optionItem </t>
  </si>
  <si>
    <t xml:space="preserve">            return selectValueMap[getTrackByValue(value)] </t>
  </si>
  <si>
    <t xml:space="preserve">            return trackBy ? angular.copy(option.viewValue) : option.viewValue </t>
  </si>
  <si>
    <t xml:space="preserve">      optGroupTemplate = document.createElement('optgroup') </t>
  </si>
  <si>
    <t xml:space="preserve">      var ngModelCtrl = ctrls[1] </t>
  </si>
  <si>
    <t xml:space="preserve">      if (!ngModelCtrl) return </t>
  </si>
  <si>
    <t xml:space="preserve">      var selectCtrl = ctrls[0] </t>
  </si>
  <si>
    <t xml:space="preserve">      var multiple = attr.multiple </t>
  </si>
  <si>
    <t xml:space="preserve">      var emptyOption </t>
  </si>
  <si>
    <t xml:space="preserve">          emptyOption = children.eq(i) </t>
  </si>
  <si>
    <t xml:space="preserve">      var providedEmptyOption = !!emptyOption </t>
  </si>
  <si>
    <t xml:space="preserve">      var unknownOption = jqLite(optionTemplate.cloneNode(false)) </t>
  </si>
  <si>
    <t xml:space="preserve">      unknownOption.val('?') </t>
  </si>
  <si>
    <t xml:space="preserve">      var options </t>
  </si>
  <si>
    <t xml:space="preserve">      var ngOptions = parseOptionsExpression(attr.ngOptions, selectElement, scope) </t>
  </si>
  <si>
    <t xml:space="preserve">          selectElement.prepend(emptyOption) </t>
  </si>
  <si>
    <t xml:space="preserve">        selectElement.val('') </t>
  </si>
  <si>
    <t xml:space="preserve">        emptyOption.attr('selected', true) </t>
  </si>
  <si>
    <t xml:space="preserve">          emptyOption.remove() </t>
  </si>
  <si>
    <t xml:space="preserve">        selectElement.prepend(unknownOption) </t>
  </si>
  <si>
    <t xml:space="preserve">        selectElement.val('?') </t>
  </si>
  <si>
    <t xml:space="preserve">        unknownOption.attr('selected', true) </t>
  </si>
  <si>
    <t xml:space="preserve">        unknownOption.remove() </t>
  </si>
  <si>
    <t xml:space="preserve">          var option = options.getOptionFromViewValue(value) </t>
  </si>
  <si>
    <t xml:space="preserve">              removeUnknownOption() </t>
  </si>
  <si>
    <t xml:space="preserve">              removeEmptyOption() </t>
  </si>
  <si>
    <t xml:space="preserve">              selectElement[0].value = option.selectValue </t>
  </si>
  <si>
    <t xml:space="preserve">              option.element.selected = true </t>
  </si>
  <si>
    <t xml:space="preserve">              option.element.setAttribute('selected', 'selected') </t>
  </si>
  <si>
    <t xml:space="preserve">              renderEmptyOption() </t>
  </si>
  <si>
    <t xml:space="preserve">              renderUnknownOption() </t>
  </si>
  <si>
    <t xml:space="preserve">          var selectedOption = options.selectValueMap[selectElement.val()] </t>
  </si>
  <si>
    <t xml:space="preserve">            removeEmptyOption() </t>
  </si>
  <si>
    <t xml:space="preserve">            removeUnknownOption() </t>
  </si>
  <si>
    <t xml:space="preserve">            return options.getViewValueFromOption(selectedOption) </t>
  </si>
  <si>
    <t xml:space="preserve">          return null </t>
  </si>
  <si>
    <t xml:space="preserve">            function() { return ngOptions.getTrackByValue(ngModelCtrl.$viewValue)  },</t>
  </si>
  <si>
    <t xml:space="preserve">            function() { ngModelCtrl.$render()  }</t>
  </si>
  <si>
    <t xml:space="preserve">          return !value || value.length === 0 </t>
  </si>
  <si>
    <t xml:space="preserve">            option.element.selected = false </t>
  </si>
  <si>
    <t xml:space="preserve">              var option = options.getOptionFromViewValue(item) </t>
  </si>
  <si>
    <t xml:space="preserve">              if (option &amp;&amp; !option.disabled) option.element.selected = true </t>
  </si>
  <si>
    <t xml:space="preserve">              selections = [] </t>
  </si>
  <si>
    <t xml:space="preserve">            var option = options.selectValueMap[value] </t>
  </si>
  <si>
    <t xml:space="preserve">            if (option &amp;&amp; !option.disabled) selections.push(options.getViewValueFromOption(option)) </t>
  </si>
  <si>
    <t xml:space="preserve">          return selections </t>
  </si>
  <si>
    <t xml:space="preserve">                return ngOptions.getTrackByValue(value) </t>
  </si>
  <si>
    <t xml:space="preserve">            ngModelCtrl.$render() </t>
  </si>
  <si>
    <t xml:space="preserve">        emptyOption.remove() </t>
  </si>
  <si>
    <t xml:space="preserve">        $compile(emptyOption)(scope) </t>
  </si>
  <si>
    <t xml:space="preserve">        emptyOption.removeClass('ng-scope') </t>
  </si>
  <si>
    <t xml:space="preserve">        emptyOption = jqLite(optionTemplate.cloneNode(false)) </t>
  </si>
  <si>
    <t xml:space="preserve">      updateOptions() </t>
  </si>
  <si>
    <t xml:space="preserve">      scope.$watchCollection(ngOptions.getWatchables, updateOptions) </t>
  </si>
  <si>
    <t xml:space="preserve">        option.element = element </t>
  </si>
  <si>
    <t xml:space="preserve">        element.disabled = option.disabled </t>
  </si>
  <si>
    <t xml:space="preserve">          element.label = option.label </t>
  </si>
  <si>
    <t xml:space="preserve">          element.textContent = option.label </t>
  </si>
  <si>
    <t xml:space="preserve">        if (option.value !== element.value) element.value = option.selectValue </t>
  </si>
  <si>
    <t xml:space="preserve">        var element </t>
  </si>
  <si>
    <t xml:space="preserve">          element = current </t>
  </si>
  <si>
    <t xml:space="preserve">          element = templateElement.cloneNode(false) </t>
  </si>
  <si>
    <t xml:space="preserve">            parent.appendChild(element) </t>
  </si>
  <si>
    <t xml:space="preserve">            parent.insertBefore(element, current) </t>
  </si>
  <si>
    <t xml:space="preserve">        return element </t>
  </si>
  <si>
    <t xml:space="preserve">        var next </t>
  </si>
  <si>
    <t xml:space="preserve">          next = current.nextSibling </t>
  </si>
  <si>
    <t xml:space="preserve">          jqLiteRemove(current) </t>
  </si>
  <si>
    <t xml:space="preserve">          current = next </t>
  </si>
  <si>
    <t xml:space="preserve">        var emptyOption_ = emptyOption &amp;&amp; emptyOption[0] </t>
  </si>
  <si>
    <t xml:space="preserve">        var unknownOption_ = unknownOption &amp;&amp; unknownOption[0] </t>
  </si>
  <si>
    <t xml:space="preserve">            current = current.nextSibling </t>
  </si>
  <si>
    <t xml:space="preserve">        return current </t>
  </si>
  <si>
    <t xml:space="preserve">        var previousValue = options &amp;&amp; selectCtrl.readValue() </t>
  </si>
  <si>
    <t xml:space="preserve">        options = ngOptions.getOptions() </t>
  </si>
  <si>
    <t xml:space="preserve">        var groupMap = {} </t>
  </si>
  <si>
    <t xml:space="preserve">        var currentElement = selectElement[0].firstChild </t>
  </si>
  <si>
    <t xml:space="preserve">        currentElement = skipEmptyAndUnknownOptions(currentElement) </t>
  </si>
  <si>
    <t xml:space="preserve">          var group </t>
  </si>
  <si>
    <t xml:space="preserve">          var groupElement </t>
  </si>
  <si>
    <t xml:space="preserve">          var optionElement </t>
  </si>
  <si>
    <t xml:space="preserve">            group = groupMap[option.group] </t>
  </si>
  <si>
    <t xml:space="preserve">                                               optGroupTemplate) </t>
  </si>
  <si>
    <t xml:space="preserve">              currentElement = groupElement.nextSibling </t>
  </si>
  <si>
    <t xml:space="preserve">              groupElement.label = option.group </t>
  </si>
  <si>
    <t xml:space="preserve">                                              optionTemplate) </t>
  </si>
  <si>
    <t xml:space="preserve">            updateOptionElement(option, optionElement) </t>
  </si>
  <si>
    <t xml:space="preserve">            group.currentOptionElement = optionElement.nextSibling </t>
  </si>
  <si>
    <t xml:space="preserve">            currentElement = optionElement.nextSibling </t>
  </si>
  <si>
    <t xml:space="preserve">          removeExcessElements(groupMap[key].currentOptionElement) </t>
  </si>
  <si>
    <t xml:space="preserve">        removeExcessElements(currentElement) </t>
  </si>
  <si>
    <t xml:space="preserve">        ngModelCtrl.$render() </t>
  </si>
  <si>
    <t xml:space="preserve">          var nextValue = selectCtrl.readValue() </t>
  </si>
  <si>
    <t xml:space="preserve">            ngModelCtrl.$setViewValue(nextValue) </t>
  </si>
  <si>
    <t xml:space="preserve">        ctrls[0].registerOption = noop </t>
  </si>
  <si>
    <t xml:space="preserve"> * Angular expression}  these are evaluated on the current scope for its bound value.</t>
  </si>
  <si>
    <t xml:space="preserve">              $scope.person1 = 'Igor' </t>
  </si>
  <si>
    <t xml:space="preserve">              $scope.person2 = 'Misko' </t>
  </si>
  <si>
    <t xml:space="preserve">              $scope.personCount = 1 </t>
  </si>
  <si>
    <t xml:space="preserve">          var withoutOffset = element.all(by.css('ng-pluralize')).get(0) </t>
  </si>
  <si>
    <t xml:space="preserve">          var withOffset = element.all(by.css('ng-pluralize')).get(1) </t>
  </si>
  <si>
    <t xml:space="preserve">          var countInput = element(by.model('personCount')) </t>
  </si>
  <si>
    <t xml:space="preserve">          expect(withoutOffset.getText()).toEqual('1 person is viewing.') </t>
  </si>
  <si>
    <t xml:space="preserve">          expect(withOffset.getText()).toEqual('Igor is viewing.') </t>
  </si>
  <si>
    <t xml:space="preserve">          countInput.clear() </t>
  </si>
  <si>
    <t xml:space="preserve">          countInput.sendKeys('0') </t>
  </si>
  <si>
    <t xml:space="preserve">          expect(withoutOffset.getText()).toEqual('Nobody is viewing.') </t>
  </si>
  <si>
    <t xml:space="preserve">          expect(withOffset.getText()).toEqual('Nobody is viewing.') </t>
  </si>
  <si>
    <t xml:space="preserve">          countInput.sendKeys('2') </t>
  </si>
  <si>
    <t xml:space="preserve">          expect(withoutOffset.getText()).toEqual('2 people are viewing.') </t>
  </si>
  <si>
    <t xml:space="preserve">          expect(withOffset.getText()).toEqual('Igor and Misko are viewing.') </t>
  </si>
  <si>
    <t xml:space="preserve">          countInput.sendKeys('3') </t>
  </si>
  <si>
    <t xml:space="preserve">          expect(withoutOffset.getText()).toEqual('3 people are viewing.') </t>
  </si>
  <si>
    <t xml:space="preserve">          expect(withOffset.getText()).toEqual('Igor, Misko and one other person are viewing.') </t>
  </si>
  <si>
    <t xml:space="preserve">          countInput.sendKeys('4') </t>
  </si>
  <si>
    <t xml:space="preserve">          expect(withoutOffset.getText()).toEqual('4 people are viewing.') </t>
  </si>
  <si>
    <t xml:space="preserve">          expect(withOffset.getText()).toEqual('Igor, Misko and 2 other people are viewing.') </t>
  </si>
  <si>
    <t xml:space="preserve">          var personCount = element(by.model('personCount')) </t>
  </si>
  <si>
    <t xml:space="preserve">          var person1 = element(by.model('person1')) </t>
  </si>
  <si>
    <t xml:space="preserve">          var person2 = element(by.model('person2')) </t>
  </si>
  <si>
    <t xml:space="preserve">          personCount.clear() </t>
  </si>
  <si>
    <t xml:space="preserve">          personCount.sendKeys('4') </t>
  </si>
  <si>
    <t xml:space="preserve">          person1.clear() </t>
  </si>
  <si>
    <t xml:space="preserve">          person1.sendKeys('Di') </t>
  </si>
  <si>
    <t xml:space="preserve">          person2.clear() </t>
  </si>
  <si>
    <t xml:space="preserve">          person2.sendKeys('Vojta') </t>
  </si>
  <si>
    <t xml:space="preserve">          expect(withOffset.getText()).toEqual('Di, Vojta and 2 other people are viewing.') </t>
  </si>
  <si>
    <t xml:space="preserve">          lastCount </t>
  </si>
  <si>
    <t xml:space="preserve">        var tmpMatch = IS_WHEN.exec(attributeName) </t>
  </si>
  <si>
    <t xml:space="preserve">          var whenKey = (tmpMatch[1] ? '-' : '') + lowercase(tmpMatch[2]) </t>
  </si>
  <si>
    <t xml:space="preserve">          whens[whenKey] = element.attr(attr.$attr[attributeName]) </t>
  </si>
  <si>
    <t xml:space="preserve">        whensExpFns[key] = $interpolate(expression.replace(BRACE, braceReplacement)) </t>
  </si>
  <si>
    <t xml:space="preserve">        var count = parseFloat(newVal) </t>
  </si>
  <si>
    <t xml:space="preserve">        var countIsNaN = isNaN(count) </t>
  </si>
  <si>
    <t xml:space="preserve">          count = $locale.pluralCat(count - offset) </t>
  </si>
  <si>
    <t xml:space="preserve">          watchRemover() </t>
  </si>
  <si>
    <t xml:space="preserve">          var whenExpFn = whensExpFns[count] </t>
  </si>
  <si>
    <t xml:space="preserve">            watchRemover = noop </t>
  </si>
  <si>
    <t xml:space="preserve">            updateElementText() </t>
  </si>
  <si>
    <t xml:space="preserve">            watchRemover = scope.$watch(whenExpFn, updateElementText) </t>
  </si>
  <si>
    <t xml:space="preserve">          lastCount = count </t>
  </si>
  <si>
    <t xml:space="preserve">        element.text(newText || '') </t>
  </si>
  <si>
    <t xml:space="preserve">        list-style:none </t>
  </si>
  <si>
    <t xml:space="preserve">        margin:0 </t>
  </si>
  <si>
    <t xml:space="preserve">        padding:0 10px </t>
  </si>
  <si>
    <t xml:space="preserve">        line-height:40px </t>
  </si>
  <si>
    <t xml:space="preserve">        box-sizing:border-box </t>
  </si>
  <si>
    <t xml:space="preserve">        transition:all linear 0.5s </t>
  </si>
  <si>
    <t xml:space="preserve">        max-height:0 </t>
  </si>
  <si>
    <t xml:space="preserve">        max-height:40px </t>
  </si>
  <si>
    <t xml:space="preserve">      var friends = element.all(by.repeater('friend in friends')) </t>
  </si>
  <si>
    <t xml:space="preserve">        expect(friends.count()).toBe(10) </t>
  </si>
  <si>
    <t xml:space="preserve">        expect(friends.get(0).getText()).toEqual('[1] John who is 25 years old.') </t>
  </si>
  <si>
    <t xml:space="preserve">        expect(friends.get(1).getText()).toEqual('[2] Jessie who is 30 years old.') </t>
  </si>
  <si>
    <t xml:space="preserve">        expect(friends.last().getText()).toEqual('[10] Samantha who is 60 years old.') </t>
  </si>
  <si>
    <t xml:space="preserve">         expect(friends.count()).toBe(10) </t>
  </si>
  <si>
    <t xml:space="preserve">         element(by.model('q')).sendKeys('ma') </t>
  </si>
  <si>
    <t xml:space="preserve">         expect(friends.count()).toBe(2) </t>
  </si>
  <si>
    <t xml:space="preserve">         expect(friends.get(0).getText()).toEqual('[1] Mary who is 28 years old.') </t>
  </si>
  <si>
    <t xml:space="preserve">         expect(friends.last().getText()).toEqual('[2] Samantha who is 60 years old.') </t>
  </si>
  <si>
    <t xml:space="preserve">  var NG_REMOVED = '$$NG_REMOVED' </t>
  </si>
  <si>
    <t xml:space="preserve">  var ngRepeatMinErr = minErr('ngRepeat') </t>
  </si>
  <si>
    <t xml:space="preserve">    scope[valueIdentifier] = value </t>
  </si>
  <si>
    <t xml:space="preserve">    if (keyIdentifier) scope[keyIdentifier] = key </t>
  </si>
  <si>
    <t xml:space="preserve">    scope.$index = index </t>
  </si>
  <si>
    <t xml:space="preserve">    scope.$first = (index === 0) </t>
  </si>
  <si>
    <t xml:space="preserve">    scope.$last = (index === (arrayLength - 1)) </t>
  </si>
  <si>
    <t xml:space="preserve">    scope.$middle = !(scope.$first || scope.$last) </t>
  </si>
  <si>
    <t xml:space="preserve">    scope.$odd = !(scope.$even = (index&amp;1) === 0) </t>
  </si>
  <si>
    <t xml:space="preserve">    return block.clone[0] </t>
  </si>
  <si>
    <t xml:space="preserve">    return block.clone[block.clone.length - 1] </t>
  </si>
  <si>
    <t xml:space="preserve">      var expression = $attr.ngRepeat </t>
  </si>
  <si>
    <t xml:space="preserve">      var ngRepeatEndComment = document.createComment(' end ngRepeat: ' + expression + ' ') </t>
  </si>
  <si>
    <t xml:space="preserve">            expression) </t>
  </si>
  <si>
    <t xml:space="preserve">      var lhs = match[1] </t>
  </si>
  <si>
    <t xml:space="preserve">      var rhs = match[2] </t>
  </si>
  <si>
    <t xml:space="preserve">      var aliasAs = match[3] </t>
  </si>
  <si>
    <t xml:space="preserve">      var trackByExp = match[4] </t>
  </si>
  <si>
    <t xml:space="preserve">            lhs) </t>
  </si>
  <si>
    <t xml:space="preserve">      var valueIdentifier = match[3] || match[1] </t>
  </si>
  <si>
    <t xml:space="preserve">      var keyIdentifier = match[2] </t>
  </si>
  <si>
    <t xml:space="preserve">          aliasAs) </t>
  </si>
  <si>
    <t xml:space="preserve">      var trackByExpGetter, trackByIdExpFn, trackByIdArrayFn, trackByIdObjFn </t>
  </si>
  <si>
    <t xml:space="preserve">      var hashFnLocals = {$id: hashKey} </t>
  </si>
  <si>
    <t xml:space="preserve">        trackByExpGetter = $parse(trackByExp) </t>
  </si>
  <si>
    <t xml:space="preserve">          return hashKey(value) </t>
  </si>
  <si>
    <t xml:space="preserve">          return key </t>
  </si>
  <si>
    <t xml:space="preserve">            if (keyIdentifier) hashFnLocals[keyIdentifier] = key </t>
  </si>
  <si>
    <t xml:space="preserve">            hashFnLocals[valueIdentifier] = value </t>
  </si>
  <si>
    <t xml:space="preserve">            hashFnLocals.$index = index </t>
  </si>
  <si>
    <t xml:space="preserve">            return trackByExpGetter($scope, hashFnLocals) </t>
  </si>
  <si>
    <t xml:space="preserve">        var lastBlockMap = createMap() </t>
  </si>
  <si>
    <t xml:space="preserve">              elementsToRemove </t>
  </si>
  <si>
    <t xml:space="preserve">            $scope[aliasAs] = collection </t>
  </si>
  <si>
    <t xml:space="preserve">            collectionKeys = collection </t>
  </si>
  <si>
    <t xml:space="preserve">            trackByIdFn = trackByIdExpFn || trackByIdArrayFn </t>
  </si>
  <si>
    <t xml:space="preserve">            trackByIdFn = trackByIdExpFn || trackByIdObjFn </t>
  </si>
  <si>
    <t xml:space="preserve">            collectionKeys = [] </t>
  </si>
  <si>
    <t xml:space="preserve">                collectionKeys.push(itemKey) </t>
  </si>
  <si>
    <t xml:space="preserve">          collectionLength = collectionKeys.length </t>
  </si>
  <si>
    <t xml:space="preserve">          nextBlockOrder = new Array(collectionLength) </t>
  </si>
  <si>
    <t xml:space="preserve">            key = (collection === collectionKeys) ? index : collectionKeys[index] </t>
  </si>
  <si>
    <t xml:space="preserve">            value = collection[key] </t>
  </si>
  <si>
    <t xml:space="preserve">            trackById = trackByIdFn(key, value, index) </t>
  </si>
  <si>
    <t xml:space="preserve">              block = lastBlockMap[trackById] </t>
  </si>
  <si>
    <t xml:space="preserve">              delete lastBlockMap[trackById] </t>
  </si>
  <si>
    <t xml:space="preserve">              nextBlockMap[trackById] = block </t>
  </si>
  <si>
    <t xml:space="preserve">              nextBlockOrder[index] = block </t>
  </si>
  <si>
    <t xml:space="preserve">                if (block &amp;&amp; block.scope) lastBlockMap[block.id] = block </t>
  </si>
  <si>
    <t xml:space="preserve">                  expression, trackById, value) </t>
  </si>
  <si>
    <t xml:space="preserve">              nextBlockOrder[index] = {id: trackById, scope: undefined, clone: undefined} </t>
  </si>
  <si>
    <t xml:space="preserve">              nextBlockMap[trackById] = true </t>
  </si>
  <si>
    <t xml:space="preserve">            block = lastBlockMap[blockKey] </t>
  </si>
  <si>
    <t xml:space="preserve">            elementsToRemove = getBlockNodes(block.clone) </t>
  </si>
  <si>
    <t xml:space="preserve">            $animate.leave(elementsToRemove) </t>
  </si>
  <si>
    <t xml:space="preserve">                elementsToRemove[index][NG_REMOVED] = true </t>
  </si>
  <si>
    <t xml:space="preserve">            block.scope.$destroy() </t>
  </si>
  <si>
    <t xml:space="preserve">            block = nextBlockOrder[index] </t>
  </si>
  <si>
    <t xml:space="preserve">              nextNode = previousNode </t>
  </si>
  <si>
    <t xml:space="preserve">                nextNode = nextNode.nextSibling </t>
  </si>
  <si>
    <t xml:space="preserve">              } while (nextNode &amp;&amp; nextNode[NG_REMOVED]) </t>
  </si>
  <si>
    <t xml:space="preserve">                $animate.move(getBlockNodes(block.clone), null, jqLite(previousNode)) </t>
  </si>
  <si>
    <t xml:space="preserve">              previousNode = getBlockEnd(block) </t>
  </si>
  <si>
    <t xml:space="preserve">              updateScope(block.scope, index, valueIdentifier, value, keyIdentifier, key, collectionLength) </t>
  </si>
  <si>
    <t xml:space="preserve">                block.scope = scope </t>
  </si>
  <si>
    <t xml:space="preserve">                var endNode = ngRepeatEndComment.cloneNode(false) </t>
  </si>
  <si>
    <t xml:space="preserve">                clone[clone.length++] = endNode </t>
  </si>
  <si>
    <t xml:space="preserve">                $animate.enter(clone, null, jqLite(previousNode)) </t>
  </si>
  <si>
    <t xml:space="preserve">                previousNode = endNode </t>
  </si>
  <si>
    <t xml:space="preserve">                block.clone = clone </t>
  </si>
  <si>
    <t xml:space="preserve">                nextBlockMap[block.id] = block </t>
  </si>
  <si>
    <t xml:space="preserve">                updateScope(block.scope, index, valueIdentifier, value, keyIdentifier, key, collectionLength) </t>
  </si>
  <si>
    <t xml:space="preserve">          lastBlockMap = nextBlockMap </t>
  </si>
  <si>
    <t xml:space="preserve">var NG_HIDE_CLASS = 'ng-hide' </t>
  </si>
  <si>
    <t xml:space="preserve">var NG_HIDE_IN_PROGRESS_CLASS = 'ng-hide-animate' </t>
  </si>
  <si>
    <t xml:space="preserve"> *   display: block!important </t>
  </si>
  <si>
    <t xml:space="preserve"> *   position: absolute </t>
  </si>
  <si>
    <t xml:space="preserve"> *   top: -9999px </t>
  </si>
  <si>
    <t xml:space="preserve"> *   left: -9999px </t>
  </si>
  <si>
    <t xml:space="preserve"> *   transition: 0s linear all </t>
  </si>
  <si>
    <t xml:space="preserve"> *   transition: 1s linear all </t>
  </si>
  <si>
    <t xml:space="preserve">        line-height: 20px </t>
  </si>
  <si>
    <t xml:space="preserve">        opacity: 1 </t>
  </si>
  <si>
    <t xml:space="preserve">        padding: 10px </t>
  </si>
  <si>
    <t xml:space="preserve">        background: white </t>
  </si>
  <si>
    <t xml:space="preserve">        transition: all linear 0.5s </t>
  </si>
  <si>
    <t xml:space="preserve">        line-height: 0 </t>
  </si>
  <si>
    <t xml:space="preserve">        opacity: 0 </t>
  </si>
  <si>
    <t xml:space="preserve">        padding: 0 10px </t>
  </si>
  <si>
    <t xml:space="preserve">      var thumbsUp = element(by.css('span.glyphicon-thumbs-up')) </t>
  </si>
  <si>
    <t xml:space="preserve">      var thumbsDown = element(by.css('span.glyphicon-thumbs-down')) </t>
  </si>
  <si>
    <t xml:space="preserve">        expect(thumbsUp.isDisplayed()).toBeFalsy() </t>
  </si>
  <si>
    <t xml:space="preserve">        expect(thumbsDown.isDisplayed()).toBeTruthy() </t>
  </si>
  <si>
    <t xml:space="preserve">        element(by.model('checked')).click() </t>
  </si>
  <si>
    <t xml:space="preserve">        expect(thumbsUp.isDisplayed()).toBeTruthy() </t>
  </si>
  <si>
    <t xml:space="preserve">        expect(thumbsDown.isDisplayed()).toBeFalsy() </t>
  </si>
  <si>
    <t xml:space="preserve"> *   transition: 0.5s linear all </t>
  </si>
  <si>
    <t xml:space="preserve">         color: black </t>
  </si>
  <si>
    <t xml:space="preserve">       var colorSpan = element(by.css('span')) </t>
  </si>
  <si>
    <t xml:space="preserve">         expect(colorSpan.getCssValue('color')).toBe('rgba(0, 0, 0, 1)') </t>
  </si>
  <si>
    <t xml:space="preserve">         element(by.css('input[value=\'set color\']')).click() </t>
  </si>
  <si>
    <t xml:space="preserve">         expect(colorSpan.getCssValue('color')).toBe('rgba(255, 0, 0, 1)') </t>
  </si>
  <si>
    <t xml:space="preserve">         element(by.css('input[value=clear]')).click() </t>
  </si>
  <si>
    <t xml:space="preserve">      forEach(oldStyles, function(val, style) { element.css(style, '') }) </t>
  </si>
  <si>
    <t xml:space="preserve">    if (newStyles) element.css(newStyles) </t>
  </si>
  <si>
    <t xml:space="preserve">  }, true) </t>
  </si>
  <si>
    <t xml:space="preserve">          $scope.items = ['settings', 'home', 'other'] </t>
  </si>
  <si>
    <t xml:space="preserve">          $scope.selection = $scope.items[0] </t>
  </si>
  <si>
    <t xml:space="preserve">      var switchElem = element(by.css('[ng-switch]')) </t>
  </si>
  <si>
    <t xml:space="preserve">      var select = element(by.model('selection')) </t>
  </si>
  <si>
    <t xml:space="preserve">        select.all(by.css('option')).get(1).click() </t>
  </si>
  <si>
    <t xml:space="preserve">        select.all(by.css('option')).get(2).click() </t>
  </si>
  <si>
    <t xml:space="preserve">     this.cases = {} </t>
  </si>
  <si>
    <t xml:space="preserve">          selectedScopes = [] </t>
  </si>
  <si>
    <t xml:space="preserve">          return function() { array.splice(index, 1)  } </t>
  </si>
  <si>
    <t xml:space="preserve">          $animate.cancel(previousLeaveAnimations[i]) </t>
  </si>
  <si>
    <t xml:space="preserve">        previousLeaveAnimations.length = 0 </t>
  </si>
  <si>
    <t xml:space="preserve">          var selected = getBlockNodes(selectedElements[i].clone) </t>
  </si>
  <si>
    <t xml:space="preserve">          selectedScopes[i].$destroy() </t>
  </si>
  <si>
    <t xml:space="preserve">          var promise = previousLeaveAnimations[i] = $animate.leave(selected) </t>
  </si>
  <si>
    <t xml:space="preserve">          promise.then(spliceFactory(previousLeaveAnimations, i)) </t>
  </si>
  <si>
    <t xml:space="preserve">        selectedElements.length = 0 </t>
  </si>
  <si>
    <t xml:space="preserve">        selectedScopes.length = 0 </t>
  </si>
  <si>
    <t xml:space="preserve">              selectedScopes.push(selectedScope) </t>
  </si>
  <si>
    <t xml:space="preserve">              var anchor = selectedTransclude.element </t>
  </si>
  <si>
    <t xml:space="preserve">              caseElement[caseElement.length++] = document.createComment(' end ngSwitchWhen: ') </t>
  </si>
  <si>
    <t xml:space="preserve">              var block = { clone: caseElement } </t>
  </si>
  <si>
    <t xml:space="preserve">              selectedElements.push(block) </t>
  </si>
  <si>
    <t xml:space="preserve">              $animate.enter(caseElement, anchor.parent(), anchor) </t>
  </si>
  <si>
    <t xml:space="preserve">    ctrl.cases['!' + attrs.ngSwitchWhen] = (ctrl.cases['!' + attrs.ngSwitchWhen] || []) </t>
  </si>
  <si>
    <t xml:space="preserve">    ctrl.cases['!' + attrs.ngSwitchWhen].push({ transclude: $transclude, element: element }) </t>
  </si>
  <si>
    <t xml:space="preserve">    ctrl.cases['?'] = (ctrl.cases['?'] || []) </t>
  </si>
  <si>
    <t xml:space="preserve">    ctrl.cases['?'].push({ transclude: $transclude, element: element }) </t>
  </si>
  <si>
    <t xml:space="preserve">           $scope.title = 'Lorem Ipsum' </t>
  </si>
  <si>
    <t xml:space="preserve">           $scope.text = 'Neque porro quisquam est qui dolorem ipsum quia dolor...' </t>
  </si>
  <si>
    <t xml:space="preserve">          var titleElement = element(by.model('title')) </t>
  </si>
  <si>
    <t xml:space="preserve">          titleElement.clear() </t>
  </si>
  <si>
    <t xml:space="preserve">          titleElement.sendKeys('TITLE') </t>
  </si>
  <si>
    <t xml:space="preserve">          var textElement = element(by.model('text')) </t>
  </si>
  <si>
    <t xml:space="preserve">          textElement.clear() </t>
  </si>
  <si>
    <t xml:space="preserve">          textElement.sendKeys('TEXT') </t>
  </si>
  <si>
    <t xml:space="preserve">          expect(element(by.binding('title')).getText()).toEqual('TITLE') </t>
  </si>
  <si>
    <t xml:space="preserve">          expect(element(by.binding('text')).getText()).toEqual('TEXT') </t>
  </si>
  <si>
    <t xml:space="preserve">       startingTag($element)) </t>
  </si>
  <si>
    <t xml:space="preserve">      $element.empty() </t>
  </si>
  <si>
    <t xml:space="preserve">      $element.append(clone) </t>
  </si>
  <si>
    <t xml:space="preserve">        element(by.css('#tpl-link')).click() </t>
  </si>
  <si>
    <t xml:space="preserve">            text = element[0].text </t>
  </si>
  <si>
    <t xml:space="preserve">        $templateCache.put(templateUrl, text) </t>
  </si>
  <si>
    <t xml:space="preserve">var noopNgModelController = { $setViewValue: noop, $render: noop } </t>
  </si>
  <si>
    <t xml:space="preserve">    optionElement[0].selected = true </t>
  </si>
  <si>
    <t xml:space="preserve">      optionsMap = new HashMap() </t>
  </si>
  <si>
    <t xml:space="preserve">  self.ngModelCtrl = noopNgModelController </t>
  </si>
  <si>
    <t xml:space="preserve">  self.unknownOption = jqLite(document.createElement('option')) </t>
  </si>
  <si>
    <t xml:space="preserve">    var unknownVal = '? ' + hashKey(val) + ' ?' </t>
  </si>
  <si>
    <t xml:space="preserve">    self.unknownOption.val(unknownVal) </t>
  </si>
  <si>
    <t xml:space="preserve">    $element.prepend(self.unknownOption) </t>
  </si>
  <si>
    <t xml:space="preserve">    $element.val(unknownVal) </t>
  </si>
  <si>
    <t xml:space="preserve">    self.renderUnknownOption = noop </t>
  </si>
  <si>
    <t xml:space="preserve">    if (self.unknownOption.parent()) self.unknownOption.remove() </t>
  </si>
  <si>
    <t xml:space="preserve">    self.removeUnknownOption() </t>
  </si>
  <si>
    <t xml:space="preserve">    return $element.val() </t>
  </si>
  <si>
    <t xml:space="preserve">      self.removeUnknownOption() </t>
  </si>
  <si>
    <t xml:space="preserve">      $element.val(value) </t>
  </si>
  <si>
    <t xml:space="preserve">        self.removeUnknownOption() </t>
  </si>
  <si>
    <t xml:space="preserve">        $element.val('') </t>
  </si>
  <si>
    <t xml:space="preserve">        self.renderUnknownOption(value) </t>
  </si>
  <si>
    <t xml:space="preserve">      self.emptyOption = element </t>
  </si>
  <si>
    <t xml:space="preserve">    var count = optionsMap.get(value) || 0 </t>
  </si>
  <si>
    <t xml:space="preserve">    optionsMap.put(value, count + 1) </t>
  </si>
  <si>
    <t xml:space="preserve">    self.ngModelCtrl.$render() </t>
  </si>
  <si>
    <t xml:space="preserve">    chromeHack(element) </t>
  </si>
  <si>
    <t xml:space="preserve">    var count = optionsMap.get(value) </t>
  </si>
  <si>
    <t xml:space="preserve">        optionsMap.remove(value) </t>
  </si>
  <si>
    <t xml:space="preserve">          self.emptyOption = undefined </t>
  </si>
  <si>
    <t xml:space="preserve">        optionsMap.put(value, count - 1) </t>
  </si>
  <si>
    <t xml:space="preserve">    return !!optionsMap.get(value) </t>
  </si>
  <si>
    <t xml:space="preserve">      var oldVal </t>
  </si>
  <si>
    <t xml:space="preserve">          self.removeOption(oldVal) </t>
  </si>
  <si>
    <t xml:space="preserve">        oldVal = newVal </t>
  </si>
  <si>
    <t xml:space="preserve">        self.addOption(newVal, optionElement) </t>
  </si>
  <si>
    <t xml:space="preserve">        optionAttrs.$set('value', newVal) </t>
  </si>
  <si>
    <t xml:space="preserve">      self.addOption(optionAttrs.value, optionElement) </t>
  </si>
  <si>
    <t xml:space="preserve">      self.removeOption(optionAttrs.value) </t>
  </si>
  <si>
    <t xml:space="preserve">      self.ngModelCtrl.$render() </t>
  </si>
  <si>
    <t xml:space="preserve"> *        $scope.data.singleSelect = 'nonsense' </t>
  </si>
  <si>
    <t xml:space="preserve"> *         $rootScope.model = { id: 2 } </t>
  </si>
  <si>
    <t xml:space="preserve"> *               return parseInt(val, 10) </t>
  </si>
  <si>
    <t xml:space="preserve"> *             }) </t>
  </si>
  <si>
    <t xml:space="preserve"> *               return '' + val </t>
  </si>
  <si>
    <t xml:space="preserve"> *         } </t>
  </si>
  <si>
    <t xml:space="preserve"> *       var select = element(by.css('select')) </t>
  </si>
  <si>
    <t xml:space="preserve"> *       expect(element(by.model('model.id')).$('option:checked').getText()).toEqual('Two') </t>
  </si>
  <si>
    <t xml:space="preserve">      selectCtrl.ngModelCtrl = ngModelCtrl </t>
  </si>
  <si>
    <t xml:space="preserve">        selectCtrl.writeValue(ngModelCtrl.$viewValue) </t>
  </si>
  <si>
    <t xml:space="preserve">          ngModelCtrl.$setViewValue(selectCtrl.readValue()) </t>
  </si>
  <si>
    <t xml:space="preserve">          var array = [] </t>
  </si>
  <si>
    <t xml:space="preserve">              array.push(option.value) </t>
  </si>
  <si>
    <t xml:space="preserve">          return array </t>
  </si>
  <si>
    <t xml:space="preserve">          var items = new HashMap(value) </t>
  </si>
  <si>
    <t xml:space="preserve">            option.selected = isDefined(items.get(option.value)) </t>
  </si>
  <si>
    <t xml:space="preserve">        var lastView, lastViewRef = NaN </t>
  </si>
  <si>
    <t xml:space="preserve">            lastView = shallowCopy(ngModelCtrl.$viewValue) </t>
  </si>
  <si>
    <t xml:space="preserve">          lastViewRef = ngModelCtrl.$viewValue </t>
  </si>
  <si>
    <t xml:space="preserve">        var interpolateValueFn = $interpolate(attr.value, true) </t>
  </si>
  <si>
    <t xml:space="preserve">        var interpolateTextFn = $interpolate(element.text(), true) </t>
  </si>
  <si>
    <t xml:space="preserve">          attr.$set('value', element.text()) </t>
  </si>
  <si>
    <t xml:space="preserve">          selectCtrl.registerOption(scope, element, attr, interpolateValueFn, interpolateTextFn) </t>
  </si>
  <si>
    <t xml:space="preserve">      if (!ctrl) return </t>
  </si>
  <si>
    <t xml:space="preserve">        return !attr.required || !ctrl.$isEmpty(viewValue) </t>
  </si>
  <si>
    <t xml:space="preserve">      var regexp, patternExp = attr.ngPattern || attr.pattern </t>
  </si>
  <si>
    <t xml:space="preserve">          regex = new RegExp('^' + regex + '$') </t>
  </si>
  <si>
    <t xml:space="preserve">            regex, startingTag(elm)) </t>
  </si>
  <si>
    <t xml:space="preserve">        regexp = regex || undefined </t>
  </si>
  <si>
    <t xml:space="preserve">        return ctrl.$isEmpty(viewValue) || isUndefined(regexp) || regexp.test(viewValue) </t>
  </si>
  <si>
    <t xml:space="preserve">      var maxlength = -1 </t>
  </si>
  <si>
    <t xml:space="preserve">        var intVal = toInt(value) </t>
  </si>
  <si>
    <t xml:space="preserve">        maxlength = isNaN(intVal) ? -1 : intVal </t>
  </si>
  <si>
    <t xml:space="preserve">      var minlength = 0 </t>
  </si>
  <si>
    <t xml:space="preserve">        minlength = toInt(value) || 0 </t>
  </si>
  <si>
    <t xml:space="preserve">  console.log('WARNING: Tried to load angular more than once.') </t>
  </si>
  <si>
    <t xml:space="preserve">  return </t>
  </si>
  <si>
    <t xml:space="preserve">bindJQuery() </t>
  </si>
  <si>
    <t xml:space="preserve">publishExternalAPI(angular) </t>
  </si>
  <si>
    <t xml:space="preserve">  n = n + '' </t>
  </si>
  <si>
    <t xml:space="preserve">  var i = n.indexOf('.') </t>
  </si>
  <si>
    <t xml:space="preserve">  return (i == -1) ? 0 : n.length - i - 1 </t>
  </si>
  <si>
    <t xml:space="preserve">  var v = opt_precision </t>
  </si>
  <si>
    <t xml:space="preserve">    v = Math.min(getDecimals(n), 3) </t>
  </si>
  <si>
    <t xml:space="preserve">  var base = Math.pow(10, v) </t>
  </si>
  <si>
    <t xml:space="preserve">  var f = ((n * base) | 0) % base </t>
  </si>
  <si>
    <t xml:space="preserve">  return {v: v, f: f} </t>
  </si>
  <si>
    <t xml:space="preserve">}]) </t>
  </si>
  <si>
    <t xml:space="preserve">    angularInit(document, bootstrap) </t>
  </si>
  <si>
    <t xml:space="preserve">})(window, document) </t>
  </si>
  <si>
    <t xml:space="preserve">   T4 code generation is enabled for model 'D:\Test\AngularJS_Demo\AngularJS_Demo\Models\ProductDataContext.edmx'. </t>
  </si>
  <si>
    <t xml:space="preserve">  ------------------------------------------------------------------------------</t>
  </si>
  <si>
    <t xml:space="preserve"> **</t>
  </si>
  <si>
    <t xml:space="preserve">   Defining angularjs module</t>
  </si>
  <si>
    <t xml:space="preserve"> * NUGET: BEGIN LICENSE TEXT</t>
  </si>
  <si>
    <t xml:space="preserve">   To enable legacy code generation, change the value of the 'Code Generation Strategy' designer</t>
  </si>
  <si>
    <t xml:space="preserve">   property to 'Legacy ObjectContext'. This property is available in the Properties Window when the model</t>
  </si>
  <si>
    <t xml:space="preserve">       This code was generated from a template.</t>
  </si>
  <si>
    <t xml:space="preserve"> * (c) 2010-2015 Google, Inc. http:  angularjs.org</t>
  </si>
  <si>
    <t xml:space="preserve">   is open in the designer.</t>
  </si>
  <si>
    <t xml:space="preserve">  </t>
  </si>
  <si>
    <t xml:space="preserve">   Defining angularjs Controller and injecting ProductsService</t>
  </si>
  <si>
    <t xml:space="preserve">  http:  go.microsoft.com fwlink ?LinkId=169433</t>
  </si>
  <si>
    <t xml:space="preserve">       Manual changes to this file may cause unexpected behavior in your application.</t>
  </si>
  <si>
    <t xml:space="preserve"> * </t>
  </si>
  <si>
    <t xml:space="preserve">   If no context and entity classes have been generated, it may be because you created an empty model but</t>
  </si>
  <si>
    <t xml:space="preserve">       Manual changes to this file will be overwritten if the code is regenerated.</t>
  </si>
  <si>
    <t xml:space="preserve">   have not yet chosen which version of Entity Framework to use. To generate a context class and entity</t>
  </si>
  <si>
    <t xml:space="preserve">   classes for your model, open the model in the designer, right-click on the designer surface, and</t>
  </si>
  <si>
    <t xml:space="preserve">       Fetching records from the factory created at the bottom of the script file</t>
  </si>
  <si>
    <t xml:space="preserve">   select 'Update Model from Database...', 'Generate Database from Model...', or 'Add Code Generation</t>
  </si>
  <si>
    <t xml:space="preserve">   Item...'.</t>
  </si>
  <si>
    <t xml:space="preserve">        $scope.productsData = d.data     Success</t>
  </si>
  <si>
    <t xml:space="preserve">          </t>
  </si>
  <si>
    <t xml:space="preserve">           GET:  Home </t>
  </si>
  <si>
    <t xml:space="preserve">        alert('Error Occured !!!')     Failed</t>
  </si>
  <si>
    <t xml:space="preserve"> * JQUERY CORE 1.10.2  Copyright 2005, 2013 jQuery Foundation, Inc. and other contributors  http:  jquery.org license</t>
  </si>
  <si>
    <t xml:space="preserve">       Calculate Total of Price After Initialization</t>
  </si>
  <si>
    <t xml:space="preserve"> * Includes Sizzle.js  Copyright 2013 jQuery Foundation, Inc. and other contributors  http:  opensource.org licenses MIT</t>
  </si>
  <si>
    <t xml:space="preserve">               TO DO : Code to get the list of all the records in database</t>
  </si>
  <si>
    <t xml:space="preserve"> * NUGET: END LICENSE TEXT * </t>
  </si>
  <si>
    <t xml:space="preserve"> *! jQuery v1.10.2 | (c) 2005, 2013 jQuery Foundation, Inc. | jquery.org license</t>
  </si>
  <si>
    <t xml:space="preserve">  @ sourceMappingURL=jquery-1.10.2.min.map</t>
  </si>
  <si>
    <t xml:space="preserve">* </t>
  </si>
  <si>
    <t xml:space="preserve">               TO DO : Code to find a record in database</t>
  </si>
  <si>
    <t xml:space="preserve">       Reset product details</t>
  </si>
  <si>
    <t xml:space="preserve">               TO DO : Code to save record into database</t>
  </si>
  <si>
    <t xml:space="preserve">      Add New Item</t>
  </si>
  <si>
    <t xml:space="preserve">               Call Http request using $.ajax</t>
  </si>
  <si>
    <t xml:space="preserve">              $.ajax({</t>
  </si>
  <si>
    <t xml:space="preserve">                  type: 'POST',</t>
  </si>
  <si>
    <t xml:space="preserve">               TO DO : Code to update record into database</t>
  </si>
  <si>
    <t xml:space="preserve">                  contentType: 'application json  charset=utf-8',</t>
  </si>
  <si>
    <t xml:space="preserve">                  data: JSON.stringify($scope.Product),</t>
  </si>
  <si>
    <t xml:space="preserve">    message += template.replace( \{\d+\} g, function(match) {</t>
  </si>
  <si>
    <t xml:space="preserve">                  url: 'api Product PostProduct',</t>
  </si>
  <si>
    <t xml:space="preserve">                  success: function (data, status) {</t>
  </si>
  <si>
    <t xml:space="preserve">                      $scope.$apply(function () {</t>
  </si>
  <si>
    <t xml:space="preserve">                          $scope.productsData.push(data) </t>
  </si>
  <si>
    <t xml:space="preserve">                          $scope.clear() </t>
  </si>
  <si>
    <t xml:space="preserve">                      }) </t>
  </si>
  <si>
    <t xml:space="preserve">                  },</t>
  </si>
  <si>
    <t xml:space="preserve">                  error: function (status) { }</t>
  </si>
  <si>
    <t xml:space="preserve">               TO DO : Code to remove the records from database</t>
  </si>
  <si>
    <t xml:space="preserve">    message += '\nhttp:  errors.angularjs.org 1.4.8 ' +</t>
  </si>
  <si>
    <t xml:space="preserve">               or you can call Http request using $http</t>
  </si>
  <si>
    <t xml:space="preserve">      (module ? module + ' ' : '') + code </t>
  </si>
  <si>
    <t xml:space="preserve">                url: 'api Product PostProduct ',</t>
  </si>
  <si>
    <t xml:space="preserve">                   this callback will be called asynchronously</t>
  </si>
  <si>
    <t xml:space="preserve">                   when the response is available</t>
  </si>
  <si>
    <t xml:space="preserve">       Note: the DbSet members are defined below such that the getter and</t>
  </si>
  <si>
    <t xml:space="preserve">       setter always have the same accessibility as the DbSet definition</t>
  </si>
  <si>
    <t xml:space="preserve"> * We need to tell jshint what variables are being exported * </t>
  </si>
  <si>
    <t xml:space="preserve">                   called asynchronously if an error occurs</t>
  </si>
  <si>
    <t xml:space="preserve"> * global angular: true,</t>
  </si>
  <si>
    <t xml:space="preserve">                   or server returns response with an error status.</t>
  </si>
  <si>
    <t xml:space="preserve">       Edit product details</t>
  </si>
  <si>
    <t xml:space="preserve">       Cancel product details</t>
  </si>
  <si>
    <t xml:space="preserve">       Update product details</t>
  </si>
  <si>
    <t xml:space="preserve">                url: 'api Product PutProduct ' + $scope.Product.Id,</t>
  </si>
  <si>
    <t xml:space="preserve">       Delete product details</t>
  </si>
  <si>
    <t xml:space="preserve">            url: 'api Product DeleteProduct ' + $scope.productsData[index].Id,</t>
  </si>
  <si>
    <t xml:space="preserve">   Here I have created a factory which is a populer way to create and configure services. You may also create the factories in another script file which is best practice.</t>
  </si>
  <si>
    <t xml:space="preserve">   You can also write above codes for POST,PUT,DELETE in this factory instead of controller, so that our controller will look clean and exhibits proper Separation of Concern.</t>
  </si>
  <si>
    <t xml:space="preserve">        return $http.get('api Product GetAllProducts') </t>
  </si>
  <si>
    <t xml:space="preserve">                                    </t>
  </si>
  <si>
    <t xml:space="preserve"> * lists a high level breakdown of each of the services factories, filters, directives and testing</t>
  </si>
  <si>
    <t xml:space="preserve">var REGEX_STRING_REGEXP =  ^\ (.+)\ ([a-z]*)$  </t>
  </si>
  <si>
    <t xml:space="preserve">   The name of a form control's ValidityState property.</t>
  </si>
  <si>
    <t xml:space="preserve">   This is used so that it's possible for internal tests to create mock ValidityStates.</t>
  </si>
  <si>
    <t xml:space="preserve">   * jshint bitwise: false * </t>
  </si>
  <si>
    <t xml:space="preserve">      ? s.replace( [A-Z] g, function(ch) {return String.fromCharCode(ch.charCodeAt(0) | 32) })</t>
  </si>
  <si>
    <t xml:space="preserve">      ? s.replace( [a-z] g, function(ch) {return String.fromCharCode(ch.charCodeAt(0) &amp; ~32) })</t>
  </si>
  <si>
    <t xml:space="preserve">   String#toLowerCase and String#toUpperCase don't produce correct results in browsers with Turkish</t>
  </si>
  <si>
    <t xml:space="preserve">   locale, for this reason we need to detect this case and redefine lowercase uppercase methods</t>
  </si>
  <si>
    <t xml:space="preserve">   with correct but slower alternatives.</t>
  </si>
  <si>
    <t xml:space="preserve">    msie,                holds major version number for IE, or NaN if UA is not IE.</t>
  </si>
  <si>
    <t xml:space="preserve">    jqLite,              delay binding since jQuery could be loaded after us.</t>
  </si>
  <si>
    <t xml:space="preserve">    jQuery,              delay binding</t>
  </si>
  <si>
    <t xml:space="preserve">     ** @name angular * </t>
  </si>
  <si>
    <t xml:space="preserve"> * http:  msdn.microsoft.com en-us library ie cc196988(v=vs.85).aspx</t>
  </si>
  <si>
    <t xml:space="preserve">     `null`, `undefined` and `window` are not array-like</t>
  </si>
  <si>
    <t xml:space="preserve">     arrays, strings and jQuery jqLite objects are array like</t>
  </si>
  <si>
    <t xml:space="preserve">     * jqLite is either the jQuery or jqLite constructor function</t>
  </si>
  <si>
    <t xml:space="preserve">     * we have to check the existance of jqLite first as this method is called</t>
  </si>
  <si>
    <t xml:space="preserve">       via the forEach method when constructing the jqLite object in the first place</t>
  </si>
  <si>
    <t xml:space="preserve">     Support: iOS 8.2 (not reproducible in simulator)</t>
  </si>
  <si>
    <t xml:space="preserve">     NodeList objects (with `item` method) and</t>
  </si>
  <si>
    <t xml:space="preserve">     other objects with suitable length characteristics are array-like</t>
  </si>
  <si>
    <t xml:space="preserve"> * [Array.prototype.forEach](http:  www.ecma-international.org ecma-262 5.1 #sec-15.4.4.18),</t>
  </si>
  <si>
    <t xml:space="preserve">           Need to check if hasOwnProperty exists,</t>
  </si>
  <si>
    <t xml:space="preserve">           as on IE8 the result of querySelectorAll is an object without a hasOwnProperty function</t>
  </si>
  <si>
    <t xml:space="preserve">         createMap() fast path --- Safe to avoid hasOwnProperty check because prototype chain is empty</t>
  </si>
  <si>
    <t xml:space="preserve">         Slow path for objects inheriting Object.prototype, hasOwnProperty check needed</t>
  </si>
  <si>
    <t xml:space="preserve">         Slow path for objects which do not have a method `hasOwnProperty`</t>
  </si>
  <si>
    <t xml:space="preserve"> * Math.pow(2,53)   60   60   24   365   10 = 28.6M</t>
  </si>
  <si>
    <t xml:space="preserve">     http:  jsperf.com isobject4</t>
  </si>
  <si>
    <t xml:space="preserve"> * [`isFinite'](https:  developer.mozilla.org en-US docs Web JavaScript Reference Global_Objects isFinite)</t>
  </si>
  <si>
    <t xml:space="preserve">var TYPED_ARRAY_REGEXP =  ^\[object (?:Uint8|Uint8Clamped|Uint16|Uint32|Int8|Int16|Int32|Float32|Float64)Array\]$  </t>
  </si>
  <si>
    <t xml:space="preserve">   Copied from:</t>
  </si>
  <si>
    <t xml:space="preserve">   http:  docs.closure-library.googlecode.com git local_closure_goog_string_string.js.source.html#line1021</t>
  </si>
  <si>
    <t xml:space="preserve">   Prereq: s is a string.</t>
  </si>
  <si>
    <t xml:space="preserve">           replace( \x08 g, '\\x08') </t>
  </si>
  <si>
    <t xml:space="preserve">    (node.nodeName     we are a direct element</t>
  </si>
  <si>
    <t xml:space="preserve">    || (node.prop &amp;&amp; node.attr &amp;&amp; node.find)))      we have an on and find method part of jQuery API</t>
  </si>
  <si>
    <t xml:space="preserve"> *   are deleted and then all elements properties from the source are copied to it.</t>
  </si>
  <si>
    <t xml:space="preserve">           Example with 1 argument</t>
  </si>
  <si>
    <t xml:space="preserve">           Example with 2 arguments</t>
  </si>
  <si>
    <t xml:space="preserve">       Empty the destination object</t>
  </si>
  <si>
    <t xml:space="preserve">         Slow path, which must rely on hasOwnProperty</t>
  </si>
  <si>
    <t xml:space="preserve">         Slowest path --- hasOwnProperty can't be called as a method</t>
  </si>
  <si>
    <t xml:space="preserve">       Simple values</t>
  </si>
  <si>
    <t xml:space="preserve">       Already copied values</t>
  </si>
  <si>
    <t xml:space="preserve">      destination = new RegExp(source.source, source.toString().match( [^\ ]*$ )[0]) </t>
  </si>
  <si>
    <t xml:space="preserve">  if (o1 !== o1 &amp;&amp; o2 !== o2) return true     NaN === NaN</t>
  </si>
  <si>
    <t xml:space="preserve">       * jshint -W031, -W054 * </t>
  </si>
  <si>
    <t xml:space="preserve">       * jshint +W031, +W054 * </t>
  </si>
  <si>
    <t xml:space="preserve"> * jshint -W101 * </t>
  </si>
  <si>
    <t xml:space="preserve"> * known as [partial application](http:  en.wikipedia.org wiki Partial_application), as</t>
  </si>
  <si>
    <t xml:space="preserve"> * distinguished from [function currying](http:  en.wikipedia.org wiki Currying#Contrast_with_partial_function_application).</t>
  </si>
  <si>
    <t xml:space="preserve"> * jshint +W101 * </t>
  </si>
  <si>
    <t xml:space="preserve">       in IE, native methods are not functions so they cannot be bound (note: they don't need to be)</t>
  </si>
  <si>
    <t xml:space="preserve">  var requestedTimezoneOffset = Date.parse('Jan 01, 1970 00:00:00 ' + timezone)   60000 </t>
  </si>
  <si>
    <t xml:space="preserve">       turns out IE does not let you set .html() on elements which</t>
  </si>
  <si>
    <t xml:space="preserve">       are not allowed to have children. So we just ignore it.</t>
  </si>
  <si>
    <t xml:space="preserve">                                                 </t>
  </si>
  <si>
    <t xml:space="preserve">       Ignore any invalid uri component</t>
  </si>
  <si>
    <t>function parseKeyValue( **string* keyValue) {</t>
  </si>
  <si>
    <t xml:space="preserve">      key = keyValue = keyValue.replace( \+ g,'%20') </t>
  </si>
  <si>
    <t xml:space="preserve"> * http:  www.ietf.org rfc rfc3986.txt with regards to the character set (pchar) allowed in path</t>
  </si>
  <si>
    <t xml:space="preserve">             replace( %26 gi, '&amp;').</t>
  </si>
  <si>
    <t xml:space="preserve">             replace( %3D gi, '=').</t>
  </si>
  <si>
    <t xml:space="preserve">             replace( %2B gi, '+') </t>
  </si>
  <si>
    <t xml:space="preserve"> * encoded per http:  tools.ietf.org html rfc3986:</t>
  </si>
  <si>
    <t xml:space="preserve">             replace( %40 gi, '@').</t>
  </si>
  <si>
    <t xml:space="preserve">             replace( %3A gi, ':').</t>
  </si>
  <si>
    <t xml:space="preserve">             replace( %24 g, '$').</t>
  </si>
  <si>
    <t xml:space="preserve">             replace( %2C gi, ',').</t>
  </si>
  <si>
    <t xml:space="preserve">             replace( %3B gi, ' ').</t>
  </si>
  <si>
    <t xml:space="preserve">             replace( %20 g, (pctEncodeSpaces ? '%20' : '+')) </t>
  </si>
  <si>
    <t xml:space="preserve"> *   in {@link guide di the Dependency Injection guide}, and useful debugging info will assist in</t>
  </si>
  <si>
    <t xml:space="preserve">        BadController will fail to instantiate, due to relying on automatic function annotation,</t>
  </si>
  <si>
    <t xml:space="preserve">        rather than an explicit annotation</t>
  </si>
  <si>
    <t xml:space="preserve">        Unlike BadController, GoodController1 and GoodController2 will not fail to be instantiated,</t>
  </si>
  <si>
    <t xml:space="preserve">        due to using explicit annotations using the array style and $inject property, respectively.</t>
  </si>
  <si>
    <t xml:space="preserve">     The element `element` has priority over any other element</t>
  </si>
  <si>
    <t xml:space="preserve"> * See: {@link guide bootstrap Bootstrap}</t>
  </si>
  <si>
    <t xml:space="preserve">        Encode angle brackets to prevent input from being sanitized to empty string #8683</t>
  </si>
  <si>
    <t xml:space="preserve">         Pushing so that this overrides `debugInfoEnabled` setting defined in user's `modules`.</t>
  </si>
  <si>
    <t xml:space="preserve">  var NG_ENABLE_DEBUG_INFO =  ^NG_ENABLE_DEBUG_INFO!  </t>
  </si>
  <si>
    <t xml:space="preserve">  var NG_DEFER_BOOTSTRAP =  ^NG_DEFER_BOOTSTRAP!  </t>
  </si>
  <si>
    <t xml:space="preserve">var SNAKE_CASE_REGEXP =  [A-Z] g </t>
  </si>
  <si>
    <t xml:space="preserve">     bind to jQuery if present </t>
  </si>
  <si>
    <t xml:space="preserve">  jQuery = isUndefined(jqName) ? window.jQuery :      use jQuery (if present)</t>
  </si>
  <si>
    <t xml:space="preserve">           !jqName             ? undefined     :      use jqLite</t>
  </si>
  <si>
    <t xml:space="preserve">                                 window[jqName]       use jQuery specified by `ngJq`</t>
  </si>
  <si>
    <t xml:space="preserve">     Use jQuery if it exists with proper functionality, otherwise default to us.</t>
  </si>
  <si>
    <t xml:space="preserve">     Angular 1.2+ requires jQuery 1.7+ for on() off() support.</t>
  </si>
  <si>
    <t xml:space="preserve">     Angular 1.3+ technically requires at least jQuery 2.1+ but it may work with older</t>
  </si>
  <si>
    <t xml:space="preserve">       All nodes removed from the DOM via various jQuery APIs like .remove()</t>
  </si>
  <si>
    <t xml:space="preserve">       are passed through jQuery.cleanData. Monkey-patch this method to fire</t>
  </si>
  <si>
    <t xml:space="preserve">       the $destroy event on all removed nodes.</t>
  </si>
  <si>
    <t xml:space="preserve">     Prevent double-proxying.</t>
  </si>
  <si>
    <t xml:space="preserve">  TODO(misko): this function needs to be removed</t>
  </si>
  <si>
    <t xml:space="preserve">     TODO(perf): update `nodes` instead of creating a new object?</t>
  </si>
  <si>
    <t xml:space="preserve"> * - http:  jsperf.com object-create2</t>
  </si>
  <si>
    <t xml:space="preserve"> * - http:  jsperf.com proto-map-lookup 2</t>
  </si>
  <si>
    <t xml:space="preserve"> * - http:  jsperf.com for-in-vs-object-keys2</t>
  </si>
  <si>
    <t xml:space="preserve">     We need to expose `angular.$$minErr` to modules such as `ngResource` that reference it during bootstrap</t>
  </si>
  <si>
    <t xml:space="preserve">     **</t>
  </si>
  <si>
    <t xml:space="preserve">     *    Create a new module</t>
  </si>
  <si>
    <t xml:space="preserve">     *    register a new service</t>
  </si>
  <si>
    <t xml:space="preserve">     *    configure existing services inside initialization blocks.</t>
  </si>
  <si>
    <t xml:space="preserve">     *      Configure existing providers</t>
  </si>
  <si>
    <t xml:space="preserve">     * </t>
  </si>
  <si>
    <t xml:space="preserve">         ** @type {angular.Module} * </t>
  </si>
  <si>
    <t xml:space="preserve">             Private state</t>
  </si>
  <si>
    <t xml:space="preserve">           **</t>
  </si>
  <si>
    <t xml:space="preserve">           * </t>
  </si>
  <si>
    <t xml:space="preserve">            **</t>
  </si>
  <si>
    <t xml:space="preserve">           *         code to run the animation</t>
  </si>
  <si>
    <t xml:space="preserve">           *         once complete, then run done()</t>
  </si>
  <si>
    <t xml:space="preserve">           *           code to cancel the animation</t>
  </si>
  <si>
    <t xml:space="preserve">         **</t>
  </si>
  <si>
    <t xml:space="preserve">         * </t>
  </si>
  <si>
    <t xml:space="preserve"> * global: toDebugString: true * </t>
  </si>
  <si>
    <t xml:space="preserve">    return obj.toString().replace(  \{[\s\S]*$ , '') </t>
  </si>
  <si>
    <t xml:space="preserve"> * global angularModule: true,</t>
  </si>
  <si>
    <t xml:space="preserve">  full: '1.4.8',       all of these placeholder strings will be replaced by grunt's</t>
  </si>
  <si>
    <t xml:space="preserve">  major: 1,       package task</t>
  </si>
  <si>
    <t xml:space="preserve">         $$sanitizeUriProvider needs to be before $compileProvider as it is used by it.</t>
  </si>
  <si>
    <t xml:space="preserve"> * * * * * * * * * * * * * * * * * * * * * * * * * * * * * * * * * * * * * *</t>
  </si>
  <si>
    <t xml:space="preserve"> * * * * * * * * * * * * * * * * * * * * * * * * * * * * * * * * * * * * * * </t>
  </si>
  <si>
    <t xml:space="preserve"> * global JQLitePrototype: true,</t>
  </si>
  <si>
    <t xml:space="preserve">                                  </t>
  </si>
  <si>
    <t xml:space="preserve">  JQLite</t>
  </si>
  <si>
    <t xml:space="preserve"> * Wraps a raw DOM element or HTML string as a [jQuery](http:  jquery.com) element.</t>
  </si>
  <si>
    <t xml:space="preserve"> * [jQuery](http:  api.jquery.com jQuery ) function. If jQuery is not available, `angular.element`</t>
  </si>
  <si>
    <t xml:space="preserve"> * - [`addClass()`](http:  api.jquery.com addClass )</t>
  </si>
  <si>
    <t xml:space="preserve"> * - [`after()`](http:  api.jquery.com after )</t>
  </si>
  <si>
    <t xml:space="preserve"> * - [`append()`](http:  api.jquery.com append )</t>
  </si>
  <si>
    <t xml:space="preserve"> * - [`attr()`](http:  api.jquery.com attr ) - Does not support functions as parameters</t>
  </si>
  <si>
    <t xml:space="preserve"> * - [`bind()`](http:  api.jquery.com bind ) - Does not support namespaces, selectors or eventData</t>
  </si>
  <si>
    <t xml:space="preserve"> * - [`children()`](http:  api.jquery.com children ) - Does not support selectors</t>
  </si>
  <si>
    <t xml:space="preserve"> * - [`clone()`](http:  api.jquery.com clone )</t>
  </si>
  <si>
    <t xml:space="preserve"> * - [`contents()`](http:  api.jquery.com contents )</t>
  </si>
  <si>
    <t xml:space="preserve"> * - [`css()`](http:  api.jquery.com css ) - Only retrieves inline-styles, does not call `getComputedStyle()`. As a setter, does not convert numbers to strings or append 'px'.</t>
  </si>
  <si>
    <t xml:space="preserve"> * - [`data()`](http:  api.jquery.com data )</t>
  </si>
  <si>
    <t xml:space="preserve"> * - [`detach()`](http:  api.jquery.com detach )</t>
  </si>
  <si>
    <t xml:space="preserve"> * - [`empty()`](http:  api.jquery.com empty )</t>
  </si>
  <si>
    <t xml:space="preserve"> * - [`eq()`](http:  api.jquery.com eq )</t>
  </si>
  <si>
    <t xml:space="preserve"> * - [`find()`](http:  api.jquery.com find ) - Limited to lookups by tag name</t>
  </si>
  <si>
    <t xml:space="preserve"> * - [`hasClass()`](http:  api.jquery.com hasClass )</t>
  </si>
  <si>
    <t xml:space="preserve"> * - [`html()`](http:  api.jquery.com html )</t>
  </si>
  <si>
    <t xml:space="preserve"> * - [`next()`](http:  api.jquery.com next ) - Does not support selectors</t>
  </si>
  <si>
    <t xml:space="preserve"> * - [`on()`](http:  api.jquery.com on ) - Does not support namespaces, selectors or eventData</t>
  </si>
  <si>
    <t xml:space="preserve"> * - [`off()`](http:  api.jquery.com off ) - Does not support namespaces, selectors or event object as parameter</t>
  </si>
  <si>
    <t xml:space="preserve"> * - [`one()`](http:  api.jquery.com one ) - Does not support namespaces or selectors</t>
  </si>
  <si>
    <t xml:space="preserve"> * - [`parent()`](http:  api.jquery.com parent ) - Does not support selectors</t>
  </si>
  <si>
    <t xml:space="preserve"> * - [`prepend()`](http:  api.jquery.com prepend )</t>
  </si>
  <si>
    <t xml:space="preserve"> * - [`prop()`](http:  api.jquery.com prop )</t>
  </si>
  <si>
    <t xml:space="preserve"> * - [`ready()`](http:  api.jquery.com ready )</t>
  </si>
  <si>
    <t xml:space="preserve"> * - [`remove()`](http:  api.jquery.com remove )</t>
  </si>
  <si>
    <t xml:space="preserve"> * - [`removeAttr()`](http:  api.jquery.com removeAttr )</t>
  </si>
  <si>
    <t xml:space="preserve"> * - [`removeClass()`](http:  api.jquery.com removeClass )</t>
  </si>
  <si>
    <t xml:space="preserve"> * - [`removeData()`](http:  api.jquery.com removeData )</t>
  </si>
  <si>
    <t xml:space="preserve"> * - [`replaceWith()`](http:  api.jquery.com replaceWith )</t>
  </si>
  <si>
    <t xml:space="preserve"> * - [`text()`](http:  api.jquery.com text )</t>
  </si>
  <si>
    <t xml:space="preserve"> * - [`toggleClass()`](http:  api.jquery.com toggleClass )</t>
  </si>
  <si>
    <t xml:space="preserve"> * - [`triggerHandler()`](http:  api.jquery.com triggerHandler ) - Passes a dummy event object to handlers.</t>
  </si>
  <si>
    <t xml:space="preserve"> * - [`unbind()`](http:  api.jquery.com unbind ) - Does not support namespaces or event object as parameter</t>
  </si>
  <si>
    <t xml:space="preserve"> * - [`val()`](http:  api.jquery.com val )</t>
  </si>
  <si>
    <t xml:space="preserve"> * - [`wrap()`](http:  api.jquery.com wrap )</t>
  </si>
  <si>
    <t xml:space="preserve"> * ## jQuery jqLite Extras</t>
  </si>
  <si>
    <t xml:space="preserve"> * - `$destroy` - AngularJS intercepts all jqLite jQuery's DOM destruction apis and fires this event</t>
  </si>
  <si>
    <t xml:space="preserve"> *   element or its parent. Requires {@link guide production#disabling-debug-data Debug Data} to</t>
  </si>
  <si>
    <t xml:space="preserve"> *   Requires {@link guide production#disabling-debug-data Debug Data} to be enabled.</t>
  </si>
  <si>
    <t xml:space="preserve">    jQuery always returns an object on cache miss</t>
  </si>
  <si>
    <t xml:space="preserve">var SPECIAL_CHARS_REGEXP =  ([\:\-\_]+(.)) g </t>
  </si>
  <si>
    <t xml:space="preserve">var MOZ_HACK_REGEXP =  ^moz([A-Z])  </t>
  </si>
  <si>
    <t xml:space="preserve">     The window object can accept data but has no nodeType</t>
  </si>
  <si>
    <t xml:space="preserve">     Otherwise we are only interested in elements (1) and documents (9)</t>
  </si>
  <si>
    <t xml:space="preserve">       Convert non-html into a text node</t>
  </si>
  <si>
    <t xml:space="preserve">       Convert html into DOM nodes</t>
  </si>
  <si>
    <t xml:space="preserve">       Descend through wrappers to the right content</t>
  </si>
  <si>
    <t xml:space="preserve">     Remove wrapper from fragment</t>
  </si>
  <si>
    <t xml:space="preserve">     jshint bitwise: false</t>
  </si>
  <si>
    <t xml:space="preserve">     jshint bitwise: true</t>
  </si>
  <si>
    <t xml:space="preserve">                                             </t>
  </si>
  <si>
    <t xml:space="preserve">      throw jqLiteMinErr('nosel', 'Looking up elements via selectors is not supported by jqLite! See: http:  docs.angularjs.org api angular.element') </t>
  </si>
  <si>
    <t xml:space="preserve">  if (!handle) return    no listeners registered</t>
  </si>
  <si>
    <t xml:space="preserve">    element.ng339 = undefined     don't delete DOM expandos. IE and Chrome don't like it</t>
  </si>
  <si>
    <t xml:space="preserve">    if (isSimpleSetter) {    data('key', value)</t>
  </si>
  <si>
    <t xml:space="preserve">      if (massGetter) {     data()</t>
  </si>
  <si>
    <t xml:space="preserve">        if (isSimpleGetter) {    data('key')</t>
  </si>
  <si>
    <t xml:space="preserve">             don't force creation of expandoStore if it doesn't exist yet</t>
  </si>
  <si>
    <t xml:space="preserve">        } else {    mass-setter: data({key1: val1, key2: val2})</t>
  </si>
  <si>
    <t xml:space="preserve">     THIS CODE IS VERY HOT. Don't make changes without benchmarking.</t>
  </si>
  <si>
    <t xml:space="preserve">       if a Node (the most common case)</t>
  </si>
  <si>
    <t xml:space="preserve">         if an Array or NodeList and not a Window</t>
  </si>
  <si>
    <t xml:space="preserve">     if element is the document object work with the html element instead</t>
  </si>
  <si>
    <t xml:space="preserve">     this makes $(document).scope() possible</t>
  </si>
  <si>
    <t xml:space="preserve">       If dealing with a document fragment node with a host element, and no parent, use the host</t>
  </si>
  <si>
    <t xml:space="preserve">       element as the parent. This enables directives within a Shadow DOM or polyfilled Shadow DOM</t>
  </si>
  <si>
    <t xml:space="preserve">       to lookup parent controllers.</t>
  </si>
  <si>
    <t xml:space="preserve">       Force the action to be run async for consistent behaviour</t>
  </si>
  <si>
    <t xml:space="preserve">       from the action's point of view</t>
  </si>
  <si>
    <t xml:space="preserve">       i.e. it will definitely not be in a $apply</t>
  </si>
  <si>
    <t xml:space="preserve">       No need to unbind this handler as load is only ever called once</t>
  </si>
  <si>
    <t xml:space="preserve">                                          </t>
  </si>
  <si>
    <t xml:space="preserve">   Functions which are declared directly.</t>
  </si>
  <si>
    <t xml:space="preserve">       check if document is already loaded</t>
  </si>
  <si>
    <t xml:space="preserve">      this.on('DOMContentLoaded', trigger)     works for modern browsers and IE9</t>
  </si>
  <si>
    <t xml:space="preserve">         we can not use jqLite since we are not done loading and jQuery could be loaded later.</t>
  </si>
  <si>
    <t xml:space="preserve">         jshint -W064</t>
  </si>
  <si>
    <t xml:space="preserve">      JQLite(window).on('load', trigger)     fallback to window.onload for others</t>
  </si>
  <si>
    <t xml:space="preserve">         jshint +W064</t>
  </si>
  <si>
    <t xml:space="preserve">   Functions iterating getter setters.</t>
  </si>
  <si>
    <t xml:space="preserve">   these functions return self on setter and</t>
  </si>
  <si>
    <t xml:space="preserve">   value on get.</t>
  </si>
  <si>
    <t xml:space="preserve">     check dom last since we will most likely fail on name</t>
  </si>
  <si>
    <t xml:space="preserve">     booleanAttr is here twice to minimize DOM access</t>
  </si>
  <si>
    <t xml:space="preserve">       Can't use jqLiteData here directly so we stay compatible with jQuery!</t>
  </si>
  <si>
    <t xml:space="preserve">         some elements (e.g. Document) don't have get attribute, so return undefined</t>
  </si>
  <si>
    <t xml:space="preserve">         normalize non-existing attributes to undefined (as jQuery)</t>
  </si>
  <si>
    <t xml:space="preserve">   **</t>
  </si>
  <si>
    <t xml:space="preserve">   * </t>
  </si>
  <si>
    <t xml:space="preserve">       jqLiteHasClass has only two arguments, but is a getter-only fn, so we need to special-case it</t>
  </si>
  <si>
    <t xml:space="preserve">       in a way that survives minification.</t>
  </si>
  <si>
    <t xml:space="preserve">       jqLiteEmpty takes no arguments but is a setter.</t>
  </si>
  <si>
    <t xml:space="preserve">           we are a write, but the object properties are the key values</t>
  </si>
  <si>
    <t xml:space="preserve">               data() takes the whole object in jQuery</t>
  </si>
  <si>
    <t xml:space="preserve">           return self for chaining</t>
  </si>
  <si>
    <t xml:space="preserve">           we are a read, so read the first child.</t>
  </si>
  <si>
    <t xml:space="preserve">           TODO: do we still need this?</t>
  </si>
  <si>
    <t xml:space="preserve">           Only if we have $dv do we iterate over all, otherwise it is just the first element.</t>
  </si>
  <si>
    <t xml:space="preserve">         we are a write, so apply to all children</t>
  </si>
  <si>
    <t xml:space="preserve">         return self for chaining</t>
  </si>
  <si>
    <t xml:space="preserve">       jQuery specific api</t>
  </si>
  <si>
    <t xml:space="preserve">       Some events have special handlers that wrap the real handler</t>
  </si>
  <si>
    <t xml:space="preserve">       Copy event handlers in case event handlers array is modified during execution.</t>
  </si>
  <si>
    <t xml:space="preserve">     TODO: this is a hack for angularMocks clearDataCache that makes it possible to deregister all</t>
  </si>
  <si>
    <t xml:space="preserve">           events on `element`</t>
  </si>
  <si>
    <t xml:space="preserve">     Refer to jQuery's implementation of mouseenter &amp; mouseleave</t>
  </si>
  <si>
    <t xml:space="preserve">     Read about mouseenter and mouseleave:</t>
  </si>
  <si>
    <t xml:space="preserve">     http:  www.quirksmode.org js events_mouse.html#link8</t>
  </si>
  <si>
    <t xml:space="preserve">     For mousenter leave call the handler if related is outside the target.</t>
  </si>
  <si>
    <t xml:space="preserve">     NB: No relatedTarget if the mouse left entered the browser window</t>
  </si>
  <si>
    <t xml:space="preserve">   Functions iterating traversal.</t>
  </si>
  <si>
    <t xml:space="preserve">   These functions chain results into a single</t>
  </si>
  <si>
    <t xml:space="preserve">   selector.</t>
  </si>
  <si>
    <t xml:space="preserve">       Do not add event handlers to non-elements because they will not be cleaned up.</t>
  </si>
  <si>
    <t xml:space="preserve">       http:  jsperf.com string-indexof-vs-split</t>
  </si>
  <si>
    <t xml:space="preserve">      add the listener twice so that when it is called</t>
  </si>
  <si>
    <t xml:space="preserve">      you can remove the original function and still be</t>
  </si>
  <si>
    <t xml:space="preserve">      able to call element.off(ev, fn) normally</t>
  </si>
  <si>
    <t xml:space="preserve">         Create a dummy event to pass to the handlers</t>
  </si>
  <si>
    <t xml:space="preserve">         If a custom event was provided then extend our dummy event with it</t>
  </si>
  <si>
    <t xml:space="preserve">         Copy event handlers in case event handlers array is modified during execution.</t>
  </si>
  <si>
    <t xml:space="preserve">             any function which returns a value needs to be wrapped</t>
  </si>
  <si>
    <t xml:space="preserve">     bind legacy bind unbind to on off</t>
  </si>
  <si>
    <t xml:space="preserve">   Provider for private $$jqLite service</t>
  </si>
  <si>
    <t xml:space="preserve">   * Remove the key value pair</t>
  </si>
  <si>
    <t xml:space="preserve"> * dependency injection (see {@link guide di dependency injection}).</t>
  </si>
  <si>
    <t xml:space="preserve"> *      create an injector</t>
  </si>
  <si>
    <t xml:space="preserve"> *      use the injector to kick off your application</t>
  </si>
  <si>
    <t xml:space="preserve"> *      use the type inference to auto inject arguments, or use implicit injection</t>
  </si>
  <si>
    <t xml:space="preserve"> * to JQuery jqLite elements. See {@link angular.element}.</t>
  </si>
  <si>
    <t xml:space="preserve">var FN_ARGS =  ^[^\(]*\(\s*([^\)]*)\) m </t>
  </si>
  <si>
    <t xml:space="preserve">var FN_ARG_SPLIT =  ,  </t>
  </si>
  <si>
    <t xml:space="preserve">var FN_ARG =  ^\s*(_?)(\S+?)\1\s*$  </t>
  </si>
  <si>
    <t xml:space="preserve">var STRIP_COMMENTS =  ((\ \ .*$)|(\ \*[\s\S]*?\*\ )) mg </t>
  </si>
  <si>
    <t xml:space="preserve">     For anonymous functions, showing at the very least the function signature can help in</t>
  </si>
  <si>
    <t xml:space="preserve">     debugging.</t>
  </si>
  <si>
    <t xml:space="preserve">    return 'function(' + (args[1] || '').replace( [\s\r\n]+ , ' ') + ')' </t>
  </si>
  <si>
    <t xml:space="preserve">                                       </t>
  </si>
  <si>
    <t xml:space="preserve"> *      inferred (only works if code not minified obfuscated)</t>
  </si>
  <si>
    <t xml:space="preserve"> *      annotated</t>
  </si>
  <si>
    <t xml:space="preserve"> *      inline</t>
  </si>
  <si>
    <t xml:space="preserve"> *   injected according to the {@link guide di $inject Annotation} rules.</t>
  </si>
  <si>
    <t xml:space="preserve"> *      Given</t>
  </si>
  <si>
    <t xml:space="preserve"> *        ...</t>
  </si>
  <si>
    <t xml:space="preserve"> *      Then</t>
  </si>
  <si>
    <t xml:space="preserve"> * This method does not work with code minification   obfuscation. For this reason the following</t>
  </si>
  <si>
    <t xml:space="preserve"> *      Define function dependencies</t>
  </si>
  <si>
    <t xml:space="preserve"> *      We wish to write this (not minification   obfuscation safe)</t>
  </si>
  <si>
    <t xml:space="preserve"> *      We are forced to write break inlining</t>
  </si>
  <si>
    <t xml:space="preserve"> *      To better support inline function the inline annotation is supported</t>
  </si>
  <si>
    <t xml:space="preserve"> *      Therefore</t>
  </si>
  <si>
    <t xml:space="preserve"> * * {@link auto.$provide#constant constant(obj)} - registers a value object that can be accessed by</t>
  </si>
  <si>
    <t xml:space="preserve"> * * {@link auto.$provide#value value(obj)} - registers a value object that can only be accessed by</t>
  </si>
  <si>
    <t xml:space="preserve"> *     Define the eventTracker provider</t>
  </si>
  <si>
    <t xml:space="preserve"> *    var trackingUrl = ' track' </t>
  </si>
  <si>
    <t xml:space="preserve"> *       A provider method for configuring where the tracked events should been saved</t>
  </si>
  <si>
    <t xml:space="preserve"> *       The service factory function</t>
  </si>
  <si>
    <t xml:space="preserve"> *           Call this to track an event</t>
  </si>
  <si>
    <t xml:space="preserve"> *           Call this to save the tracked events to the trackingUrl</t>
  </si>
  <si>
    <t xml:space="preserve"> *         Register the eventTracker provider</t>
  </si>
  <si>
    <t xml:space="preserve"> *         Configure eventTracker provider</t>
  </si>
  <si>
    <t xml:space="preserve"> *      eventTrackerProvider.setTrackingUrl(' custom-track') </t>
  </si>
  <si>
    <t xml:space="preserve"> *      expect(postSpy.mostRecentCall.args[0]).not.toEqual(' track') </t>
  </si>
  <si>
    <t xml:space="preserve"> *      expect(postSpy.mostRecentCall.args[0]).toEqual(' custom-track') </t>
  </si>
  <si>
    <t xml:space="preserve"> *       return $http.send(' ping') </t>
  </si>
  <si>
    <t xml:space="preserve"> * as a type class.</t>
  </si>
  <si>
    <t xml:space="preserve"> *     return this.$http.get(' ping') </t>
  </si>
  <si>
    <t xml:space="preserve"> *     return value   2 </t>
  </si>
  <si>
    <t xml:space="preserve">                                      </t>
  </si>
  <si>
    <t xml:space="preserve">     $provider</t>
  </si>
  <si>
    <t xml:space="preserve">     Module Loading</t>
  </si>
  <si>
    <t xml:space="preserve">             Safari &amp; FF's stack traces don't contain error.message content</t>
  </si>
  <si>
    <t xml:space="preserve">             unlike those of Chrome and IE</t>
  </si>
  <si>
    <t xml:space="preserve">             So if stack doesn't contain message, we create a new string that contains both.</t>
  </si>
  <si>
    <t xml:space="preserve">             Since error.stack is read-only in Safari, I'm overriding e and not e.stack here.</t>
  </si>
  <si>
    <t xml:space="preserve">           * jshint -W022 * </t>
  </si>
  <si>
    <t xml:space="preserve">     internal Injector</t>
  </si>
  <si>
    <t xml:space="preserve">         http:  jsperf.com angularjs-invoke-apply-vs-switch</t>
  </si>
  <si>
    <t xml:space="preserve">         #5388</t>
  </si>
  <si>
    <t xml:space="preserve">         Check if Type is annotated and use just the given function at n-1 as parameter</t>
  </si>
  <si>
    <t xml:space="preserve">         e.g. someModule.factory('greeter', ['$window', function(renamed$window) {}]) </t>
  </si>
  <si>
    <t xml:space="preserve">         Object creation: http:  jsperf.com create-constructor 2</t>
  </si>
  <si>
    <t xml:space="preserve">   * [HTML5 spec](http:  www.w3.org html wg drafts html master browsers.html#the-indicated-part-of-the-document).</t>
  </si>
  <si>
    <t xml:space="preserve">   * - **jqLite**: A jqLite jQuery element to be used for specifying the offset. The distance from</t>
  </si>
  <si>
    <t xml:space="preserve">   *   `fixed`. This option is useful, when dealing with responsive navbars headers that adjust</t>
  </si>
  <si>
    <t xml:space="preserve">   *   their height and or positioning according to the viewport's size.</t>
  </si>
  <si>
    <t xml:space="preserve">                    set the location.hash to the id of</t>
  </si>
  <si>
    <t xml:space="preserve">                    the element you wish to scroll to.</t>
  </si>
  <si>
    <t xml:space="preserve">                    call $anchorScroll()</t>
  </si>
  <si>
    <t xml:space="preserve">             $anchorScroll.yOffset = 50       always scroll by 50 extra pixels</t>
  </si>
  <si>
    <t xml:space="preserve">                      set the $location.hash to `newHash` and</t>
  </si>
  <si>
    <t xml:space="preserve">                      $anchorScroll will automatically scroll to it</t>
  </si>
  <si>
    <t xml:space="preserve">                      call $anchorScroll() explicitly,</t>
  </si>
  <si>
    <t xml:space="preserve">                      since $location.hash hasn't changed</t>
  </si>
  <si>
    <t xml:space="preserve">       Helper function to get first anchor from a NodeList</t>
  </si>
  <si>
    <t xml:space="preserve">       (using `Array#some()` instead of `angular#forEach()` since it's more performant</t>
  </si>
  <si>
    <t xml:space="preserve">        and working in all supported browsers.)</t>
  </si>
  <si>
    <t xml:space="preserve">             `offset` is the number of pixels we should scroll UP in order to align `elem` properly.</t>
  </si>
  <si>
    <t xml:space="preserve">             This is true ONLY if the call to `elem.scrollIntoView()` initially aligns `elem` at the</t>
  </si>
  <si>
    <t xml:space="preserve">             top of the viewport.</t>
  </si>
  <si>
    <t xml:space="preserve">            </t>
  </si>
  <si>
    <t xml:space="preserve">             IF the number of pixels from the top of `elem` to the end of the page's content is less</t>
  </si>
  <si>
    <t xml:space="preserve">             than the height of the viewport, then `elem.scrollIntoView()` will align the `elem` some</t>
  </si>
  <si>
    <t xml:space="preserve">             way down the page.</t>
  </si>
  <si>
    <t xml:space="preserve">             This is often the case for elements near the bottom of the page.</t>
  </si>
  <si>
    <t xml:space="preserve">             In such cases we do not need to scroll the whole `offset` up, just the difference between</t>
  </si>
  <si>
    <t xml:space="preserve">             the top of the element and the offset, which is enough to align the top of `elem` at the</t>
  </si>
  <si>
    <t xml:space="preserve">             desired position.</t>
  </si>
  <si>
    <t xml:space="preserve">         empty hash, scroll to the top of the page</t>
  </si>
  <si>
    <t xml:space="preserve">         element with given id</t>
  </si>
  <si>
    <t xml:space="preserve">         first anchor with given name :-D</t>
  </si>
  <si>
    <t xml:space="preserve">         no element and hash == 'top', scroll to the top of the page</t>
  </si>
  <si>
    <t xml:space="preserve">       does not scroll when user clicks on anchor link that is currently on</t>
  </si>
  <si>
    <t xml:space="preserve">       (no url change, no $location.hash() change), browser native does scroll</t>
  </si>
  <si>
    <t xml:space="preserve">             skip the initial scroll if $location.hash is empty</t>
  </si>
  <si>
    <t xml:space="preserve">     Use createMap() to prevent class assumptions involving property names in</t>
  </si>
  <si>
    <t xml:space="preserve">     Object.prototype</t>
  </si>
  <si>
    <t xml:space="preserve">       sometimes the split leaves empty string values</t>
  </si>
  <si>
    <t xml:space="preserve">       incase extra spaces were applied to the options</t>
  </si>
  <si>
    <t xml:space="preserve">   if any other type of options value besides an Object value is</t>
  </si>
  <si>
    <t xml:space="preserve">   passed into the $animate.method() animation then this helper code</t>
  </si>
  <si>
    <t xml:space="preserve">   will be run which will ignore it. While this patch is not the</t>
  </si>
  <si>
    <t xml:space="preserve">   greatest solution to this, a lot of existing plugins depend on</t>
  </si>
  <si>
    <t xml:space="preserve">   that can be changed. This helper function ensures that the options</t>
  </si>
  <si>
    <t xml:space="preserve">   are wiped clean incase a callback function is provided.</t>
  </si>
  <si>
    <t xml:space="preserve">   this is prefixed with Core since it conflicts with</t>
  </si>
  <si>
    <t xml:space="preserve">   the animateQueueProvider defined in ngAnimate animateQueue.js</t>
  </si>
  <si>
    <t xml:space="preserve">        return new $$AnimateRunner()     jshint ignore:line</t>
  </si>
  <si>
    <t xml:space="preserve"> * To see the functional implementation check out `src ngAnimate animate.js`.</t>
  </si>
  <si>
    <t xml:space="preserve">    **</t>
  </si>
  <si>
    <t xml:space="preserve">   *       enter, leave, move signature</t>
  </si>
  <si>
    <t xml:space="preserve">   *         code to run the animation</t>
  </si>
  <si>
    <t xml:space="preserve">   *         once complete, then run done()</t>
  </si>
  <si>
    <t xml:space="preserve">   *           code to cancel the animation</t>
  </si>
  <si>
    <t xml:space="preserve">   * Sets and or returns the CSS class regular expression that is checked when performing</t>
  </si>
  <si>
    <t xml:space="preserve">         if for some reason the previous element was removed</t>
  </si>
  <si>
    <t xml:space="preserve">         from the dom sometime before this code runs then let's</t>
  </si>
  <si>
    <t xml:space="preserve">         just stick to using the parent element as the anchor</t>
  </si>
  <si>
    <t xml:space="preserve">         we don't call it directly since non-existant arguments may</t>
  </si>
  <si>
    <t xml:space="preserve">         be interpreted as null within the sub enabled function</t>
  </si>
  <si>
    <t xml:space="preserve">       **</t>
  </si>
  <si>
    <t xml:space="preserve">       *         cool we detected an enter animation within the container</t>
  </si>
  <si>
    <t xml:space="preserve">       * </t>
  </si>
  <si>
    <t xml:space="preserve">       *    remove all the animation event listeners listening for `enter`</t>
  </si>
  <si>
    <t xml:space="preserve">       *    remove all the animation event listeners listening for `enter` on the given element and its children</t>
  </si>
  <si>
    <t xml:space="preserve">       *    remove the event listener function provided by `listenerFn` that is set</t>
  </si>
  <si>
    <t xml:space="preserve">       *    to listen for `enter` on the given `element` as well as its children</t>
  </si>
  <si>
    <t xml:space="preserve">       *    returns true or false</t>
  </si>
  <si>
    <t xml:space="preserve">       *    changes the enabled state for all animations</t>
  </si>
  <si>
    <t xml:space="preserve">       *    returns true or false if animations are enabled for an element</t>
  </si>
  <si>
    <t xml:space="preserve">       *    changes the enabled state for an element and its children</t>
  </si>
  <si>
    <t xml:space="preserve">       * @param {DOMElement=} element the element that will be considered for checking setting the enabled state</t>
  </si>
  <si>
    <t xml:space="preserve">       * @param {object=} options an optional collection of options styles that will be applied to the element</t>
  </si>
  <si>
    <t xml:space="preserve">       *   (like enter, move and leave) since the CSS classes may be added removed at different points</t>
  </si>
  <si>
    <t xml:space="preserve">       *    triggers an animation surrounding the class addition removal. Much like `$animate.addClass` and</t>
  </si>
  <si>
    <t xml:space="preserve">       *    `$animate.removeClass`, `setClass` will only evaluate the classes being added removed once a digest has</t>
  </si>
  <si>
    <t xml:space="preserve">       *    (like enter, move and leave) since the CSS classes may be added removed at different points</t>
  </si>
  <si>
    <t xml:space="preserve">         there is no point in applying the styles since</t>
  </si>
  <si>
    <t xml:space="preserve">         there is no animation that goes on at all in</t>
  </si>
  <si>
    <t xml:space="preserve">         this version of $animateCss.</t>
  </si>
  <si>
    <t xml:space="preserve"> * global stripHash: true * </t>
  </si>
  <si>
    <t xml:space="preserve">     TODO(vojta): remove this temporary api</t>
  </si>
  <si>
    <t xml:space="preserve">                                                                </t>
  </si>
  <si>
    <t xml:space="preserve">     URL API</t>
  </si>
  <si>
    <t xml:space="preserve">   * If html5 history api supported, pushState replaceState is used, otherwise</t>
  </si>
  <si>
    <t xml:space="preserve">   * location.href location.replace is used.</t>
  </si>
  <si>
    <t xml:space="preserve">   * @param {object=} state object to use with pushState replaceState</t>
  </si>
  <si>
    <t xml:space="preserve">       In modern browsers `history.state` is `null` by default  treating it separately</t>
  </si>
  <si>
    <t xml:space="preserve">       from `undefined` would cause `$browser.url(' foo')` to change `history.state`</t>
  </si>
  <si>
    <t xml:space="preserve">       to undefined via `pushState`. Instead, let's change `undefined` to `null` here.</t>
  </si>
  <si>
    <t xml:space="preserve">       Android Browser BFCache causes location, history reference to become stale.</t>
  </si>
  <si>
    <t xml:space="preserve">       setter</t>
  </si>
  <si>
    <t xml:space="preserve">         Don't change anything if previous and current URLs and states match. This also prevents</t>
  </si>
  <si>
    <t xml:space="preserve">         See https:  github.com angular angular.js commit ffb2701</t>
  </si>
  <si>
    <t xml:space="preserve">         Don't use history API if only the hash changed</t>
  </si>
  <si>
    <t xml:space="preserve">         due to a bug in IE10 IE11 which leads</t>
  </si>
  <si>
    <t xml:space="preserve">         to not firing a `hashchange` nor `popstate` event</t>
  </si>
  <si>
    <t xml:space="preserve">         in some cases (see #9143).</t>
  </si>
  <si>
    <t xml:space="preserve">           Do the assignment again so that those two variables are referentially identical.</t>
  </si>
  <si>
    <t xml:space="preserve">       getter</t>
  </si>
  <si>
    <t xml:space="preserve">         - pendingLocation is needed as browsers don't allow to read out</t>
  </si>
  <si>
    <t xml:space="preserve">           the new location.href if a reload happened or if there is a bug like in iOS 9 (see</t>
  </si>
  <si>
    <t xml:space="preserve">           https:  openradar.appspot.com 22186109).</t>
  </si>
  <si>
    <t xml:space="preserve">         - the replacement is a workaround for https:  bugzilla.mozilla.org show_bug.cgi?id=407172</t>
  </si>
  <si>
    <t xml:space="preserve">         MSIE can reportedly throw when there is no state (UNCONFIRMED).</t>
  </si>
  <si>
    <t xml:space="preserve">     This variable should be used *only* inside the cacheState function.</t>
  </si>
  <si>
    <t xml:space="preserve">       This should be the only place in $browser where `history.state` is read.</t>
  </si>
  <si>
    <t xml:space="preserve">       Prevent callbacks fo fire twice if both hashchange &amp; popstate were fired.</t>
  </si>
  <si>
    <t xml:space="preserve">   * - user clicks on history (forward back) button</t>
  </si>
  <si>
    <t xml:space="preserve">       TODO(vojta): refactor to use node's syntax for events</t>
  </si>
  <si>
    <t xml:space="preserve">         We listen on both (hashchange popstate) when available, as some browsers (e.g. Opera)</t>
  </si>
  <si>
    <t xml:space="preserve">         don't fire popstate when user change the address bar and don't fire hashchange when url</t>
  </si>
  <si>
    <t xml:space="preserve">         changed by push replaceState</t>
  </si>
  <si>
    <t xml:space="preserve">         html5 history api - popstate event</t>
  </si>
  <si>
    <t xml:space="preserve">         hashchange event</t>
  </si>
  <si>
    <t xml:space="preserve">   * as hashchange popstate events fire in async.</t>
  </si>
  <si>
    <t xml:space="preserve">     Misc API</t>
  </si>
  <si>
    <t xml:space="preserve">    return href ? href.replace( ^(https?\:)?\ \ [^\ ]* , '') : '' </t>
  </si>
  <si>
    <t xml:space="preserve"> *     We've specified no options on creation</t>
  </si>
  <si>
    <t xml:space="preserve">          if (nextEntry) nextEntry.p = prevEntry    p stands for previous, 'prev' didn't minify</t>
  </si>
  <si>
    <t xml:space="preserve">          if (prevEntry) prevEntry.n = nextEntry    n stands for next, 'next' didn't minify</t>
  </si>
  <si>
    <t xml:space="preserve"> * ! VARIABLE FUNCTION NAMING CONVENTIONS THAT APPLY TO THIS FILE!</t>
  </si>
  <si>
    <t xml:space="preserve"> * see the {@link guide directive directive guide}.</t>
  </si>
  <si>
    <t xml:space="preserve"> *          or</t>
  </si>
  <si>
    <t xml:space="preserve"> *          templateUrl: 'directive.html',    or    function(tElement, tAttrs) { ... },</t>
  </si>
  <si>
    <t xml:space="preserve"> *       require: 'siblingDirectiveName',    or    ['^parentDirectiveName', '?optionalDirectiveName', '?^optionalParent'],</t>
  </si>
  <si>
    <t xml:space="preserve"> *            or</t>
  </si>
  <si>
    <t xml:space="preserve"> *            return function postLink( ... ) { ... }</t>
  </si>
  <si>
    <t xml:space="preserve"> *          link: {</t>
  </si>
  <si>
    <t xml:space="preserve"> *          }</t>
  </si>
  <si>
    <t xml:space="preserve"> *          link: function postLink( ... ) { ... }</t>
  </si>
  <si>
    <t xml:space="preserve"> *        or</t>
  </si>
  <si>
    <t xml:space="preserve"> *        return function postLink(scope, iElement, iAttrs) { ... }</t>
  </si>
  <si>
    <t xml:space="preserve"> * to use it in a directive without an `isolate`   `new` scope, but you need to be aware that the</t>
  </si>
  <si>
    <t xml:space="preserve"> * The replacement process migrates all of the attributes   classes from the old element to the new</t>
  </si>
  <si>
    <t xml:space="preserve"> * one. See the {@link guide directive#template-expanding-directive</t>
  </si>
  <si>
    <t xml:space="preserve"> * See the {@link guide directive#creating-a-directive-that-wraps-other-elements Directives Guide}.</t>
  </si>
  <si>
    <t xml:space="preserve"> * DOM fragment that is being compiled. See {@link guide unit-testing#testing-transclusion-directives</t>
  </si>
  <si>
    <t xml:space="preserve"> * then you must use this transclude function. When you call a transclude function it returns a a jqLite JQuery</t>
  </si>
  <si>
    <t xml:space="preserve"> *      get the attribute value</t>
  </si>
  <si>
    <t xml:space="preserve"> *      change the attribute</t>
  </si>
  <si>
    <t xml:space="preserve"> *      observe changes to interpolated attribute</t>
  </si>
  <si>
    <t xml:space="preserve">           configure new 'compile' directive by passing a directive</t>
  </si>
  <si>
    <t xml:space="preserve">           factory function. The factory function injects the '$compile'</t>
  </si>
  <si>
    <t xml:space="preserve">             directive factory creates a link function</t>
  </si>
  <si>
    <t xml:space="preserve">                    watch the 'compile' expression for changes</t>
  </si>
  <si>
    <t xml:space="preserve">                   when the 'compile' expression changes</t>
  </si>
  <si>
    <t xml:space="preserve">                   assign it into the current DOM</t>
  </si>
  <si>
    <t xml:space="preserve">                   compile the new DOM and link it to the current</t>
  </si>
  <si>
    <t xml:space="preserve">                   scope.</t>
  </si>
  <si>
    <t xml:space="preserve">                   NOTE: we only compile .childNodes so that</t>
  </si>
  <si>
    <t xml:space="preserve">                   we don't get into infinite loop compiling ourselves</t>
  </si>
  <si>
    <t xml:space="preserve">          The initial state reads 'Hello Angular'.</t>
  </si>
  <si>
    <t xml:space="preserve"> * (a DOM element tree) to a scope. Where:</t>
  </si>
  <si>
    <t xml:space="preserve"> *         attach the clone to DOM document at the right place</t>
  </si>
  <si>
    <t xml:space="preserve"> *       now we have reference to the cloned DOM via `clonedElement`</t>
  </si>
  <si>
    <t xml:space="preserve"> * {@link guide compiler Angular HTML Compiler} section of the Developer Guide.</t>
  </si>
  <si>
    <t xml:space="preserve">      COMMENT_DIRECTIVE_REGEXP =  ^\s*directive\:\s*([\w\-]+)\s+(.*)$ ,</t>
  </si>
  <si>
    <t xml:space="preserve">      CLASS_DIRECTIVE_REGEXP =  (([\w\-]+)(?:\:([^ ]+))? ?) ,</t>
  </si>
  <si>
    <t xml:space="preserve">      REQUIRE_PREFIX_REGEXP =  ^(?:(\^\^?)?(\?)?(\^\^?)?)?  </t>
  </si>
  <si>
    <t xml:space="preserve">     Ref: http:  developers.whatwg.org webappapis.html#event-handler-idl-attributes</t>
  </si>
  <si>
    <t xml:space="preserve">     The assumption is that future DOM event attribute names will begin with</t>
  </si>
  <si>
    <t xml:space="preserve">     'on' and be composed of only English letters.</t>
  </si>
  <si>
    <t xml:space="preserve">  var EVENT_HANDLER_ATTR_REGEXP =  ^(on[a-z]+|formaction)$  </t>
  </si>
  <si>
    <t xml:space="preserve">    var LOCAL_REGEXP =  ^\s*([@&amp;]|=(\*?))(\??)\s*(\w*)\s*$  </t>
  </si>
  <si>
    <t xml:space="preserve">           There is no controller, there may or may not be a controllerAs property</t>
  </si>
  <si>
    <t xml:space="preserve">           There is a controller, but no identifier or controllerAs property</t>
  </si>
  <si>
    <t xml:space="preserve">   *    {@link guide directive} for more info.</t>
  </si>
  <si>
    <t xml:space="preserve">   * Call this method to enable disable various debug runtime information in the compiler such as adding</t>
  </si>
  <si>
    <t xml:space="preserve">   * {@link guide production#disabling-debug-data Disabling Debug Data} for more.</t>
  </si>
  <si>
    <t xml:space="preserve">       * Converts an attribute name (e.g. dash colon underscore-delimited string, optionally prefixed with `x-` or</t>
  </si>
  <si>
    <t xml:space="preserve">       * For further information check out the guide on {@link guide directive#matching-directives Matching Directives}</t>
  </si>
  <si>
    <t xml:space="preserve">          is set through this function since it may cause $updateClass to</t>
  </si>
  <si>
    <t xml:space="preserve">          become unstable.</t>
  </si>
  <si>
    <t xml:space="preserve">           translate normalized key to actual key</t>
  </si>
  <si>
    <t xml:space="preserve">             sanitize a[href] and img[src] values</t>
  </si>
  <si>
    <t xml:space="preserve">             sanitize img[srcset] values</t>
  </si>
  <si>
    <t xml:space="preserve">             first check if there are spaces because it's not the same pattern</t>
  </si>
  <si>
    <t xml:space="preserve">                            (   999x   ,|   999w   ,|   ,|,   )</t>
  </si>
  <si>
    <t xml:space="preserve">          var srcPattern =  (\s+\d+x\s*,|\s+\d+w\s*,|\s+,|,\s+)  </t>
  </si>
  <si>
    <t xml:space="preserve">          var pattern =  \s .test(trimmedSrcset) ? srcPattern :  (,)  </t>
  </si>
  <si>
    <t xml:space="preserve">             split srcset into tuple of uri and descriptor except for the last item</t>
  </si>
  <si>
    <t xml:space="preserve">             for each tuples</t>
  </si>
  <si>
    <t xml:space="preserve">          var nbrUrisWith2parts = Math.floor(rawUris.length   2) </t>
  </si>
  <si>
    <t xml:space="preserve">               sanitize the uri</t>
  </si>
  <si>
    <t xml:space="preserve">               add the descriptor</t>
  </si>
  <si>
    <t xml:space="preserve">             split the last item into uri and descriptor</t>
  </si>
  <si>
    <t xml:space="preserve">          var lastTuple = trim(rawUris[i * 2]).split( \s ) </t>
  </si>
  <si>
    <t xml:space="preserve">             sanitize the last uri</t>
  </si>
  <si>
    <t xml:space="preserve">             and add the last descriptor if any</t>
  </si>
  <si>
    <t xml:space="preserve">           fire observers</t>
  </si>
  <si>
    <t xml:space="preserve">       *        See the {@link guide directive#text-and-attribute-bindings Directives} guide for more info.</t>
  </si>
  <si>
    <t xml:space="preserve">               no one registered attribute interpolation function, so lets call it manually</t>
  </si>
  <si>
    <t xml:space="preserve">           ignore, since it means that we are trying to set class on</t>
  </si>
  <si>
    <t xml:space="preserve">           SVG element, where class name is read-only.</t>
  </si>
  <si>
    <t xml:space="preserve">              return template.replace( \{\{ g, startSymbol).replace( }} g, endSymbol) </t>
  </si>
  <si>
    <t xml:space="preserve">        NG_ATTR_BINDING =  ^ngAttr[A-Z]  </t>
  </si>
  <si>
    <t xml:space="preserve">    var MULTI_ELEMENT_DIR_RE =  ^(.+)Start$  </t>
  </si>
  <si>
    <t xml:space="preserve">      ================================</t>
  </si>
  <si>
    <t xml:space="preserve">           jquery always rewraps, whereas we need to preserve the original selector so that we can</t>
  </si>
  <si>
    <t xml:space="preserve">           modify it.</t>
  </si>
  <si>
    <t xml:space="preserve">         We can not compile top level text elements since text nodes can be merged and we will</t>
  </si>
  <si>
    <t xml:space="preserve">        if (node.nodeType == NODE_TYPE_TEXT &amp;&amp; node.nodeValue.match( \S+ )  * non-empty *  ) {</t>
  </si>
  <si>
    <t xml:space="preserve">             A parent directive did a replace and a directive on this element asked</t>
  </si>
  <si>
    <t xml:space="preserve">             for transclusion, which caused us to lose a layer of element on which</t>
  </si>
  <si>
    <t xml:space="preserve">             we could hold the new transclusion scope, so we will create it manually</t>
  </si>
  <si>
    <t xml:space="preserve">             here.</t>
  </si>
  <si>
    <t xml:space="preserve">           When `parentBoundTranscludeFn` is passed, it is a</t>
  </si>
  <si>
    <t xml:space="preserve">           `controllersBoundTransclude` function (it was previously passed</t>
  </si>
  <si>
    <t xml:space="preserve">           as `transclude` to directive.link) so we must unwrap it to get</t>
  </si>
  <si>
    <t xml:space="preserve">           its `boundTranscludeFn`</t>
  </si>
  <si>
    <t xml:space="preserve">             When using a directive with replace:true and templateUrl the $compileNodes</t>
  </si>
  <si>
    <t xml:space="preserve">             (or a child element inside of them)</t>
  </si>
  <si>
    <t xml:space="preserve">             might change, so we need to recreate the namespace adapted compileNodes</t>
  </si>
  <si>
    <t xml:space="preserve">             for call to the link function.</t>
  </si>
  <si>
    <t xml:space="preserve">             Note: This will already clone the nodes...</t>
  </si>
  <si>
    <t xml:space="preserve">             important!!: we must call our jqLite.clone() since the jQuery one is trying to be smart</t>
  </si>
  <si>
    <t xml:space="preserve">             and sometimes changes the structure of the DOM.</t>
  </si>
  <si>
    <t xml:space="preserve">         TODO: Make this detect MathML as well...</t>
  </si>
  <si>
    <t xml:space="preserve">        return nodeName_(node) !== 'foreignobject' &amp;&amp; node.toString().match( SVG ) ? 'svg' : 'html' </t>
  </si>
  <si>
    <t xml:space="preserve">           we must always refer to nodeList[i] since the nodes can be replaced underneath us.</t>
  </si>
  <si>
    <t xml:space="preserve">          use the previous context only for the first element in the virtual group</t>
  </si>
  <si>
    <t xml:space="preserve">         return a linking function if we have found anything, null otherwise</t>
  </si>
  <si>
    <t xml:space="preserve">             copy nodeList so that if a nodeLinkFn removes or adds an element at this DOM level our</t>
  </si>
  <si>
    <t xml:space="preserve">             offsets don't get screwed up</t>
  </si>
  <si>
    <t xml:space="preserve">             create a sparse array by only copying the elements which have a linkFn</t>
  </si>
  <si>
    <t xml:space="preserve">        case NODE_TYPE_ELEMENT:  * Element * </t>
  </si>
  <si>
    <t xml:space="preserve">             iterate over the attributes</t>
  </si>
  <si>
    <t xml:space="preserve">               support ngAttr attribute binding</t>
  </si>
  <si>
    <t xml:space="preserve">                .substr(8).replace( _(.) g, function(match, letter) {</t>
  </si>
  <si>
    <t xml:space="preserve">                  attrs[nName] = true     presence means true</t>
  </si>
  <si>
    <t xml:space="preserve">             use class as directive</t>
  </si>
  <si>
    <t xml:space="preserve">                 Maybe SVGAnimatedString</t>
  </si>
  <si>
    <t xml:space="preserve">        case NODE_TYPE_TEXT:  * Text Node * </t>
  </si>
  <si>
    <t xml:space="preserve">               Workaround for #11781</t>
  </si>
  <si>
    <t xml:space="preserve">        case NODE_TYPE_COMMENT:  * Comment * </t>
  </si>
  <si>
    <t xml:space="preserve">               turns out that under some circumstances IE9 throws errors when one attempts to read</t>
  </si>
  <si>
    <t xml:space="preserve">               comment's node value.</t>
  </si>
  <si>
    <t xml:space="preserve">               Just ignore it and continue. (Can't seem to reproduce in test case.)</t>
  </si>
  <si>
    <t xml:space="preserve">         executes all directives on the current element</t>
  </si>
  <si>
    <t xml:space="preserve">           collect multiblock sections</t>
  </si>
  <si>
    <t xml:space="preserve">          break     prevent further processing of directives</t>
  </si>
  <si>
    <t xml:space="preserve">             skip the check for directives with async templates, we'll check the derived sync</t>
  </si>
  <si>
    <t xml:space="preserve">             directive when the template arrives</t>
  </si>
  <si>
    <t xml:space="preserve">                 This directive is trying to add an isolated scope.</t>
  </si>
  <si>
    <t xml:space="preserve">                 Check that there is no scope of any kind already</t>
  </si>
  <si>
    <t xml:space="preserve">              assertNoDuplicate('new isolated scope', newIsolateScopeDirective || newScopeDirective,</t>
  </si>
  <si>
    <t xml:space="preserve">                 This directive is trying to add a child scope.</t>
  </si>
  <si>
    <t xml:space="preserve">                 Check that there is no isolated scope already</t>
  </si>
  <si>
    <t xml:space="preserve">              assertNoDuplicate('new isolated scope', newIsolateScopeDirective, directive,</t>
  </si>
  <si>
    <t xml:space="preserve">             Special case ngIf and ngRepeat so that we don't complain about duplicate transclusion.</t>
  </si>
  <si>
    <t xml:space="preserve">             This option should only be used by directives that know how to safely handle element transclusion,</t>
  </si>
  <si>
    <t xml:space="preserve">             where the transcluded nodes are added or replaced after linking.</t>
  </si>
  <si>
    <t xml:space="preserve">                                             Don't pass in:</t>
  </si>
  <si>
    <t xml:space="preserve">                                             - controllerDirectives - otherwise we'll create duplicates controllers</t>
  </si>
  <si>
    <t xml:space="preserve">                                             - newIsolateScopeDirective or templateDirective - combining templates with</t>
  </si>
  <si>
    <t xml:space="preserve">                                               element transclusion doesn't make sense.</t>
  </si>
  <si>
    <t xml:space="preserve">                                            </t>
  </si>
  <si>
    <t xml:space="preserve">                                             We need only nonTlbTranscludeDirective so that we prevent putting transclusion</t>
  </si>
  <si>
    <t xml:space="preserve">                                             on the same element more than once.</t>
  </si>
  <si>
    <t xml:space="preserve">            $compileNode.empty()     clear contents</t>
  </si>
  <si>
    <t xml:space="preserve">               combine directives from the original node and from the template:</t>
  </si>
  <si>
    <t xml:space="preserve">               - take the array of directives for this element</t>
  </si>
  <si>
    <t xml:space="preserve">               - split it into two parts, those that already applied (processed) and those that weren't (unprocessed)</t>
  </si>
  <si>
    <t xml:space="preserve">               - collect directives from the template and sort them by priority</t>
  </si>
  <si>
    <t xml:space="preserve">               - combine directives as: processed + template + unprocessed</t>
  </si>
  <si>
    <t xml:space="preserve">                 The original directive caused the current element to be replaced but this element</t>
  </si>
  <si>
    <t xml:space="preserve">                 also needs to have a new scope, so we need to tell the template directives</t>
  </si>
  <si>
    <t xml:space="preserve">                 that they would need to get their scope from further up, if they require transclusion</t>
  </si>
  <si>
    <t xml:space="preserve">         might be normal or delayed nodeLinkFn depending on if templateUrl is present</t>
  </si>
  <si>
    <t xml:space="preserve">                          </t>
  </si>
  <si>
    <t xml:space="preserve">            If only parents then start at the parent element</t>
  </si>
  <si>
    <t xml:space="preserve">            Otherwise attempt getting the controller from elementControllers in case</t>
  </si>
  <si>
    <t xml:space="preserve">            the element is transcluded (and has no data) and to avoid .data if possible</t>
  </si>
  <si>
    <t xml:space="preserve">             For directives with element transclusion the element is a comment,</t>
  </si>
  <si>
    <t xml:space="preserve">             but jQuery .data doesn't support attaching data to comment nodes as it's hard to</t>
  </si>
  <si>
    <t xml:space="preserve">             clean up (http:  bugs.jquery.com ticket 8335).</t>
  </si>
  <si>
    <t xml:space="preserve">             Instead, we save the controllers for the element in a local hash and attach to .data</t>
  </si>
  <si>
    <t xml:space="preserve">             later, once we have the actual element.</t>
  </si>
  <si>
    <t xml:space="preserve">             track `boundTranscludeFn` so it can be unwrapped if `transcludeFn`</t>
  </si>
  <si>
    <t xml:space="preserve">             is later passed as `parentBoundTranscludeFn` to `publicLinkFn`</t>
  </si>
  <si>
    <t xml:space="preserve">             Initialize isolate scope bindings for new isolate scope directive.</t>
  </si>
  <si>
    <t xml:space="preserve">           Initialize bindToController bindings</t>
  </si>
  <si>
    <t xml:space="preserve">               If the controller constructor has a return value, overwrite the instance</t>
  </si>
  <si>
    <t xml:space="preserve">               from setupControllers</t>
  </si>
  <si>
    <t xml:space="preserve">           PRELINKING</t>
  </si>
  <si>
    <t xml:space="preserve">           RECURSION</t>
  </si>
  <si>
    <t xml:space="preserve">           We only pass the isolate scope, if the isolate directive has a template,</t>
  </si>
  <si>
    <t xml:space="preserve">           otherwise the child elements do not belong to the isolate directive.</t>
  </si>
  <si>
    <t xml:space="preserve">           POSTLINKING</t>
  </si>
  <si>
    <t xml:space="preserve">           This is the function that is injected as `$transclude`.</t>
  </si>
  <si>
    <t xml:space="preserve">           Note: all arguments are optional!</t>
  </si>
  <si>
    <t xml:space="preserve">             No scope passed in:</t>
  </si>
  <si>
    <t xml:space="preserve">       Depending upon the context in which a directive finds itself it might need to have a new isolated</t>
  </si>
  <si>
    <t xml:space="preserve">       or child scope created. For instance:</t>
  </si>
  <si>
    <t xml:space="preserve">       * if the directive has been pulled into a template because another directive with a higher priority</t>
  </si>
  <si>
    <t xml:space="preserve">       asked for element transclusion</t>
  </si>
  <si>
    <t xml:space="preserve">       * if the directive itself asks for transclusion but it is at the root of a template and the original</t>
  </si>
  <si>
    <t xml:space="preserve">       element was replaced. See https:  github.com angular angular.js issues 12936</t>
  </si>
  <si>
    <t xml:space="preserve">         reapply the old attributes to the new element</t>
  </si>
  <si>
    <t xml:space="preserve">         copy the new attributes on the old attrs object</t>
  </si>
  <si>
    <t xml:space="preserve">             `dst` will never contain hasOwnProperty as DOM parser won't let it.</t>
  </si>
  <si>
    <t xml:space="preserve">                 the original directive that caused the template to be loaded async required</t>
  </si>
  <si>
    <t xml:space="preserve">                 an isolate scope</t>
  </si>
  <si>
    <t xml:space="preserve">                   it was cloned therefore we have to clone as well.</t>
  </si>
  <si>
    <t xml:space="preserve">                 Copy in CSS classes from original node</t>
  </si>
  <si>
    <t xml:space="preserve">               When transcluding a template that has bindings in the root</t>
  </si>
  <si>
    <t xml:space="preserve">               we don't have a parent and thus need to add the class during linking fn.</t>
  </si>
  <si>
    <t xml:space="preserve">                   If the attribute has changed since last $interpolate()ed</t>
  </si>
  <si>
    <t xml:space="preserve">                     we need to interpolate again since the attribute value has been updated</t>
  </si>
  <si>
    <t xml:space="preserve">                     (e.g. by another directive's compile function)</t>
  </si>
  <si>
    <t xml:space="preserve">                     ensure unset empty values make interpolateFn falsy</t>
  </si>
  <si>
    <t xml:space="preserve">                   if attribute was updated so that there is no interpolation going on we don't want to</t>
  </si>
  <si>
    <t xml:space="preserve">                   register any observers</t>
  </si>
  <si>
    <t xml:space="preserve">                   initialize attr object so that it's ready in case we need the value for isolate</t>
  </si>
  <si>
    <t xml:space="preserve">                   scope initialization, otherwise the value would not be available from isolate</t>
  </si>
  <si>
    <t xml:space="preserve">                   directive's linking fn during linking phase</t>
  </si>
  <si>
    <t xml:space="preserve">                      special case for class attribute addition + removal</t>
  </si>
  <si>
    <t xml:space="preserve">                      so that class changes can tap into the animation</t>
  </si>
  <si>
    <t xml:space="preserve">                      hooks provided by the $animate service. Be sure to</t>
  </si>
  <si>
    <t xml:space="preserve">                      skip animations when the first digest occurs (when</t>
  </si>
  <si>
    <t xml:space="preserve">                      both the new and the old values are the same) since</t>
  </si>
  <si>
    <t xml:space="preserve">                      the CSS classes are the non-interpolated values</t>
  </si>
  <si>
    <t xml:space="preserve">               If the replaced element is also the jQuery .context then replace it</t>
  </si>
  <si>
    <t xml:space="preserve">               .context is a deprecated jQuery api, so we should set it only when jQuery set it</t>
  </si>
  <si>
    <t xml:space="preserve">               http:  api.jquery.com context </t>
  </si>
  <si>
    <t xml:space="preserve">         TODO(perf): what's this document fragment for? is it needed? can we at least reuse it?</t>
  </si>
  <si>
    <t xml:space="preserve">           Copy over user data (that includes Angular's $scope etc.). Don't copy private</t>
  </si>
  <si>
    <t xml:space="preserve">           data here because there's no public interface in jQuery to do that and copying over</t>
  </si>
  <si>
    <t xml:space="preserve">           event listeners (which is the main use of private data) wouldn't work anyway.</t>
  </si>
  <si>
    <t xml:space="preserve">           Remove data of the replaced element. We cannot just call .remove()</t>
  </si>
  <si>
    <t xml:space="preserve">           on the element it since that would deallocate scope that is needed</t>
  </si>
  <si>
    <t xml:space="preserve">             jQuery 2.x doesn't expose the data storage. Use jQuery.cleanData to clean up after</t>
  </si>
  <si>
    <t xml:space="preserve">             the replaced element. The cleanData version monkey-patched by Angular would cause</t>
  </si>
  <si>
    <t xml:space="preserve">             the scope to be trashed and we do need the very same scope to work with the new</t>
  </si>
  <si>
    <t xml:space="preserve">             element. However, we cannot just cache the non-patched version and use it here as</t>
  </si>
  <si>
    <t xml:space="preserve">             that would break if another library patches the method after Angular does (one</t>
  </si>
  <si>
    <t xml:space="preserve">             example is jQuery UI). Instead, set a flag indicating scope destroying should be</t>
  </si>
  <si>
    <t xml:space="preserve">             skipped this one time.</t>
  </si>
  <si>
    <t xml:space="preserve">        jqLite(element).remove()     must do this way to clean up expando</t>
  </si>
  <si>
    <t xml:space="preserve">       Set up $watches for isolate scope and controller bindings. This process</t>
  </si>
  <si>
    <t xml:space="preserve">       only occurs for isolate scopes and new scopes with controllerAs.</t>
  </si>
  <si>
    <t xml:space="preserve">        mode = definition.mode,    @, =, or &amp;</t>
  </si>
  <si>
    <t xml:space="preserve">                 If the attribute has been provided then we trigger an interpolation to ensure</t>
  </si>
  <si>
    <t xml:space="preserve">                 the value is there for use in the link fn</t>
  </si>
  <si>
    <t xml:space="preserve">                 reset the change, or we will throw this exception on every $digest</t>
  </si>
  <si>
    <t xml:space="preserve">                   we are out of sync and need to copy</t>
  </si>
  <si>
    <t xml:space="preserve">                     parent changed and it has precedence</t>
  </si>
  <si>
    <t xml:space="preserve">                     if the parent can be assigned then do so</t>
  </si>
  <si>
    <t xml:space="preserve">               Don't assign Object.prototype method to scope</t>
  </si>
  <si>
    <t xml:space="preserve">               Don't assign noop to destination if expression is not valid</t>
  </si>
  <si>
    <t xml:space="preserve">var PREFIX_REGEXP =  ^((?:x|data)[\:\-_]) i </t>
  </si>
  <si>
    <t xml:space="preserve"> * A shared object between directive compile   linking functions which contains normalized DOM</t>
  </si>
  <si>
    <t xml:space="preserve">   * angular.Scope *  scope,</t>
  </si>
  <si>
    <t xml:space="preserve">   * NodeList *  nodeList,</t>
  </si>
  <si>
    <t xml:space="preserve">   * Element *  rootElement,</t>
  </si>
  <si>
    <t xml:space="preserve">   * function(Function) *  boundTranscludeFn</t>
  </si>
  <si>
    <t xml:space="preserve">   * nodesetLinkingFn *  nodesetLinkingFn,</t>
  </si>
  <si>
    <t xml:space="preserve">   * Node *  node,</t>
  </si>
  <si>
    <t xml:space="preserve">      tokens1 = str1.split( \s+ ),</t>
  </si>
  <si>
    <t xml:space="preserve">      tokens2 = str2.split( \s+ ) </t>
  </si>
  <si>
    <t xml:space="preserve">var CNTRL_REG =  ^(\S+)(\s+as\s+(\w+))?$  </t>
  </si>
  <si>
    <t xml:space="preserve">     * a service, so that one can override this service with [BC version](https:  gist.github.com 1649788).</t>
  </si>
  <si>
    <t xml:space="preserve">         PRIVATE API:</t>
  </si>
  <si>
    <t xml:space="preserve">           param `later` --- indicates that the controller's constructor is invoked at a later time.</t>
  </si>
  <si>
    <t xml:space="preserve">                             If true, $controller will allocate the object with the correct</t>
  </si>
  <si>
    <t xml:space="preserve">                             prototype chain, but will not invoke the controller until a returned</t>
  </si>
  <si>
    <t xml:space="preserve">                             callback is invoked.</t>
  </si>
  <si>
    <t xml:space="preserve">           param `ident` --- An optional label which overrides the label parsed from the controller</t>
  </si>
  <si>
    <t xml:space="preserve">                             expression, if any.</t>
  </si>
  <si>
    <t xml:space="preserve">           Instantiate controller later:</t>
  </si>
  <si>
    <t xml:space="preserve">           This machinery is used to create an instance of the object before calling the</t>
  </si>
  <si>
    <t xml:space="preserve">           controller's constructor itself.</t>
  </si>
  <si>
    <t xml:space="preserve">           This allows properties to be added to the controller before the constructor is</t>
  </si>
  <si>
    <t xml:space="preserve">           invoked. Primarily, this is used for isolate scope bindings in $compile.</t>
  </si>
  <si>
    <t xml:space="preserve">           This feature is not intended for use by applications, and is thus not documented</t>
  </si>
  <si>
    <t xml:space="preserve">           publicly.</t>
  </si>
  <si>
    <t xml:space="preserve">           Object creation: http:  jsperf.com create-constructor 2</t>
  </si>
  <si>
    <t xml:space="preserve">                 If result changed, re-assign controllerAs value to scope.</t>
  </si>
  <si>
    <t xml:space="preserve"> * Note, that code executed in event-listeners (even those registered using jqLite's `on` `bind`</t>
  </si>
  <si>
    <t xml:space="preserve">        the line below will force the browser to perform a repaint so</t>
  </si>
  <si>
    <t xml:space="preserve">        that all the animated elements within the animation frame will</t>
  </si>
  <si>
    <t xml:space="preserve">        be properly updated and drawn on screen. This is required to</t>
  </si>
  <si>
    <t xml:space="preserve">        ensure that the preparation animation is properly flushed so that</t>
  </si>
  <si>
    <t xml:space="preserve">        the active state picks up from there. DO NOT REMOVE THIS LINE.</t>
  </si>
  <si>
    <t xml:space="preserve">        DO NOT OPTIMIZE THIS LINE. THE MINIFIER WILL REMOVE IT OTHERWISE WHICH</t>
  </si>
  <si>
    <t xml:space="preserve">        WILL RESULT IN AN UNPREDICTABLE BUG THAT IS VERY HARD TO TRACK DOWN AND</t>
  </si>
  <si>
    <t xml:space="preserve">        WILL TAKE YEARS AWAY FROM YOUR LIFE.</t>
  </si>
  <si>
    <t xml:space="preserve">var APPLICATION_JSON = 'application json' </t>
  </si>
  <si>
    <t xml:space="preserve">var JSON_START =  ^\[|^\{(?!\{)  </t>
  </si>
  <si>
    <t xml:space="preserve">  '[':  ]$ ,</t>
  </si>
  <si>
    <t xml:space="preserve">  '{':  }$ </t>
  </si>
  <si>
    <t xml:space="preserve">var JSON_PROTECTION_PREFIX =  ^\)\]\}',?\n  </t>
  </si>
  <si>
    <t xml:space="preserve">   * * </t>
  </si>
  <si>
    <t xml:space="preserve">   * jQuery's [`param()`](http:  api.jquery.com jquery.param ) method logic.</t>
  </si>
  <si>
    <t xml:space="preserve">   *     ...</t>
  </si>
  <si>
    <t xml:space="preserve">   *       'Content-Type': 'application x-www-form-urlencoded'</t>
  </si>
  <si>
    <t xml:space="preserve">       Strip json vulnerability protection prefix and trim whitespace</t>
  </si>
  <si>
    <t xml:space="preserve"> * * </t>
  </si>
  <si>
    <t xml:space="preserve">   ** </t>
  </si>
  <si>
    <t xml:space="preserve">       transform incoming response data</t>
  </si>
  <si>
    <t xml:space="preserve">       transform outgoing request data</t>
  </si>
  <si>
    <t xml:space="preserve">       default headers</t>
  </si>
  <si>
    <t xml:space="preserve">        'Accept': 'application json, text plain, * *'</t>
  </si>
  <si>
    <t xml:space="preserve">     * HTTP servers via the browser's [XMLHttpRequest](https:  developer.mozilla.org en xmlhttprequest)</t>
  </si>
  <si>
    <t xml:space="preserve">     * object or via [JSONP](http:  en.wikipedia.org wiki JSONP).</t>
  </si>
  <si>
    <t xml:space="preserve">     * The $http API is based on the {@link ng.$q deferred promise APIs} exposed by</t>
  </si>
  <si>
    <t xml:space="preserve">     *      Simple GET request example:</t>
  </si>
  <si>
    <t xml:space="preserve">     *     url: ' someUrl'</t>
  </si>
  <si>
    <t xml:space="preserve">     *          this callback will be called asynchronously</t>
  </si>
  <si>
    <t xml:space="preserve">     *          when the response is available</t>
  </si>
  <si>
    <t xml:space="preserve">     *          called asynchronously if an error occurs</t>
  </si>
  <si>
    <t xml:space="preserve">     *          or server returns response with an error status.</t>
  </si>
  <si>
    <t xml:space="preserve">     * request data must be passed in for POST PUT requests. An optional config can be passed as the</t>
  </si>
  <si>
    <t xml:space="preserve">     *   $http.get(' someUrl', config).then(successCallback, errorCallback) </t>
  </si>
  <si>
    <t xml:space="preserve">     *   $http.post(' someUrl', data, config).then(successCallback, errorCallback) </t>
  </si>
  <si>
    <t xml:space="preserve">     *   `false` then these methods will throw {@link $http:legacy `$http legacy`} error.</t>
  </si>
  <si>
    <t xml:space="preserve">     *   - `Accept: application json, text plain, *   *`</t>
  </si>
  <si>
    <t xml:space="preserve">     *   - `Content-Type: application json`</t>
  </si>
  <si>
    <t xml:space="preserve">     *  url: 'http:  example.com',</t>
  </si>
  <si>
    <t xml:space="preserve">     * If you wish override the request response transformations only for a single request then provide</t>
  </si>
  <si>
    <t xml:space="preserve">     * `transformRequest` and or `transformResponse` properties on the configuration object passed</t>
  </si>
  <si>
    <t xml:space="preserve">     *      We can't guarantee that the default transformation is an array</t>
  </si>
  <si>
    <t xml:space="preserve">     *      Append the new transformation to the defaults</t>
  </si>
  <si>
    <t xml:space="preserve">     * {@link ng.$q $q and deferred promise APIs}.</t>
  </si>
  <si>
    <t xml:space="preserve">     *      register the interceptor as a service</t>
  </si>
  <si>
    <t xml:space="preserve">     *          optional method</t>
  </si>
  <si>
    <t xml:space="preserve">     *            do something on success</t>
  </si>
  <si>
    <t xml:space="preserve">     *            do something on error</t>
  </si>
  <si>
    <t xml:space="preserve">     *      alternatively, register the interceptor via an anonymous factory</t>
  </si>
  <si>
    <t xml:space="preserve">     *             same as above</t>
  </si>
  <si>
    <t xml:space="preserve">     * - [JSON vulnerability](http:  haacked.com archive 2008 11 20 anatomy-of-a-subtle-json-vulnerability.aspx)</t>
  </si>
  <si>
    <t xml:space="preserve">     * - [XSRF](http:  en.wikipedia.org wiki Cross-site_request_forgery)</t>
  </si>
  <si>
    <t xml:space="preserve">     * A [JSON vulnerability](http:  haacked.com archive 2008 11 20 anatomy-of-a-subtle-json-vulnerability.aspx)</t>
  </si>
  <si>
    <t xml:space="preserve">     * [JSONP](http:  en.wikipedia.org wiki JSONP) request under some conditions. To</t>
  </si>
  <si>
    <t xml:space="preserve">     * [XSRF](http:  en.wikipedia.org wiki Cross-site_request_forgery) is a technique by which</t>
  </si>
  <si>
    <t xml:space="preserve">     * authentication cookie with a [salt](https:  en.wikipedia.org wiki Salt_(cryptography&amp;#41 )</t>
  </si>
  <si>
    <t xml:space="preserve">     *      XHR object. See [requests with credentials](https:  developer.mozilla.org docs Web HTTP Access_control_CORS#Requests_with_credentials)</t>
  </si>
  <si>
    <t xml:space="preserve">     *      [XMLHttpRequest.responseType](https:  developer.mozilla.org en-US docs Web API XMLHttpRequest#xmlhttprequest-responsetype).</t>
  </si>
  <si>
    <t xml:space="preserve">    expect(data.getText()).toMatch( Hello, \$http! ) </t>
  </si>
  <si>
    <t xml:space="preserve">   Commented out due to flakes. See https:  github.com angular angular.js issues 9185</t>
  </si>
  <si>
    <t xml:space="preserve">   it('should make a JSONP request to angularjs.org', function() {</t>
  </si>
  <si>
    <t xml:space="preserve">     sampleJsonpBtn.click() </t>
  </si>
  <si>
    <t xml:space="preserve">     fetchBtn.click() </t>
  </si>
  <si>
    <t xml:space="preserve">     expect(status.getText()).toMatch('200') </t>
  </si>
  <si>
    <t xml:space="preserve">     expect(data.getText()).toMatch( Super Hero! ) </t>
  </si>
  <si>
    <t xml:space="preserve">           strip content-type if data is undefined</t>
  </si>
  <si>
    <t xml:space="preserve">           send request</t>
  </si>
  <si>
    <t xml:space="preserve">         apply interceptors</t>
  </si>
  <si>
    <t xml:space="preserve">           make a copy since the response must be cacheable</t>
  </si>
  <si>
    <t xml:space="preserve">           using for-in instead of forEach to avoid unecessary iteration after header has been found</t>
  </si>
  <si>
    <t xml:space="preserve">           execute if header value is a function for merged headers</t>
  </si>
  <si>
    <t xml:space="preserve">      **</t>
  </si>
  <si>
    <t xml:space="preserve">      * </t>
  </si>
  <si>
    <t xml:space="preserve">               cached request has already been sent, but there is no response yet</t>
  </si>
  <si>
    <t xml:space="preserve">               serving from cache</t>
  </si>
  <si>
    <t xml:space="preserve">             put the promise for the non-transformed response into cache as a placeholder</t>
  </si>
  <si>
    <t xml:space="preserve">         if we won't have the response in cache, set the xsrf headers and</t>
  </si>
  <si>
    <t xml:space="preserve">         send the request to the backend</t>
  </si>
  <si>
    <t xml:space="preserve">               remove promise from the cache</t>
  </si>
  <si>
    <t xml:space="preserve">          status: HTTP response status code, 0, -1 (aborted by timeout   promise)</t>
  </si>
  <si>
    <t xml:space="preserve">     TODO(vojta): fix the signature</t>
  </si>
  <si>
    <t xml:space="preserve">           responseText is the old-school way of retrieving response (supported by IE9)</t>
  </si>
  <si>
    <t xml:space="preserve">           response responseType properties were introduced in XHR Level2 spec (supported by IE10)</t>
  </si>
  <si>
    <t xml:space="preserve">           normalize IE9 bug (http:  bugs.jquery.com ticket 1450)</t>
  </si>
  <si>
    <t xml:space="preserve">           fix status code when it is 0 (0 status is undocumented).</t>
  </si>
  <si>
    <t xml:space="preserve">           Occurs when accessing file resources or on Android 4.1 stock browser</t>
  </si>
  <si>
    <t xml:space="preserve">           while retrieving files from application cache.</t>
  </si>
  <si>
    <t xml:space="preserve">           The response is always empty</t>
  </si>
  <si>
    <t xml:space="preserve">           See https:  xhr.spec.whatwg.org #request-error-steps and https:  fetch.spec.whatwg.org #concept-network-error</t>
  </si>
  <si>
    <t xml:space="preserve">             WebKit added support for the json responseType value on 09 03 2013</t>
  </si>
  <si>
    <t xml:space="preserve">             https:  bugs.webkit.org show_bug.cgi?id=73648. Versions of Safari prior to 7 are</t>
  </si>
  <si>
    <t xml:space="preserve">             browsers implementing the responseType</t>
  </si>
  <si>
    <t xml:space="preserve">             The json response type can be ignored if not supported, because JSON payloads are</t>
  </si>
  <si>
    <t xml:space="preserve">             parsed on the client-side regardless.</t>
  </si>
  <si>
    <t xml:space="preserve">         cancel timeout and subsequent timeout promise resolution</t>
  </si>
  <si>
    <t xml:space="preserve">       we can't use jQuery jqLite here because jQuery does crazy stuff with script elements, e.g.:</t>
  </si>
  <si>
    <t xml:space="preserve">       - fetches local scripts via XHR and evals them</t>
  </si>
  <si>
    <t xml:space="preserve">       - adds and immediately removes script elements from the document</t>
  </si>
  <si>
    <t xml:space="preserve">    $interpolateProvider.startSymbol('  ') </t>
  </si>
  <si>
    <t xml:space="preserve">    $interpolateProvider.endSymbol('  ') </t>
  </si>
  <si>
    <t xml:space="preserve">      demo.label  </t>
  </si>
  <si>
    <t xml:space="preserve">    expect(element(by.binding('demo.label')).getText()).toBe('This binding is brought you by    interpolation symbols.') </t>
  </si>
  <si>
    <t xml:space="preserve">        escapedStartRegexp = new RegExp(startSymbol.replace( . g, escape), 'g'),</t>
  </si>
  <si>
    <t xml:space="preserve">        escapedEndRegexp = new RegExp(endSymbol.replace( . g, escape), 'g') </t>
  </si>
  <si>
    <t xml:space="preserve">      if (value == null) {    null || undefined</t>
  </si>
  <si>
    <t xml:space="preserve">     *   var $interpolate = ...     injected</t>
  </si>
  <si>
    <t xml:space="preserve">     * It will be rendered as a regular start end marker, and will not be interpreted as an expression</t>
  </si>
  <si>
    <t xml:space="preserve">     * interpolation start end markers with their escaped counterparts.**</t>
  </si>
  <si>
    <t xml:space="preserve">     *        escaped the interpolation start end markers with REVERSE SOLIDUS U+005C (backslash)</t>
  </si>
  <si>
    <t xml:space="preserve">             we did not find an interpolation, so we have to add the remainder to the separators array</t>
  </si>
  <si>
    <t xml:space="preserve">         Concatenating expressions makes it hard to reason about whether some combination of</t>
  </si>
  <si>
    <t xml:space="preserve">         concatenated values are unsafe to use and could easily lead to XSS.  By requiring that a</t>
  </si>
  <si>
    <t xml:space="preserve">         single expression be used for iframe[src], object[src], etc., we ensure that the value</t>
  </si>
  <si>
    <t xml:space="preserve">         that's used is assigned or constructed by some JS code somewhere that is more testable or</t>
  </si>
  <si>
    <t xml:space="preserve">         make it obvious that you bound the value to some user controlled value.  This helps reduce</t>
  </si>
  <si>
    <t xml:space="preserve">         the load when auditing for XSS issues.</t>
  </si>
  <si>
    <t xml:space="preserve">             all of these properties are undocumented for now</t>
  </si>
  <si>
    <t xml:space="preserve">          exp: text,   just for compatibility with regular watchers created via $watch</t>
  </si>
  <si>
    <t xml:space="preserve">      *           $scope.format = 'M d yy h:mm:ss a' </t>
  </si>
  <si>
    <t xml:space="preserve">      *                Don't start a new fight if we are already fighting</t>
  </si>
  <si>
    <t xml:space="preserve">      *                Make sure that the interval is destroyed too</t>
  </si>
  <si>
    <t xml:space="preserve">      *          Register the 'myCurrentTime' directive factory method.</t>
  </si>
  <si>
    <t xml:space="preserve">      *          We inject $interval and dateFilter service since the factory method is DI.</t>
  </si>
  <si>
    <t xml:space="preserve">      *              return the directive link function. (compile function not needed)</t>
  </si>
  <si>
    <t xml:space="preserve">      *             var format,     date format</t>
  </si>
  <si>
    <t xml:space="preserve">      *                 stopTime     so that we can cancel the time updates</t>
  </si>
  <si>
    <t xml:space="preserve">      *                used to update the UI</t>
  </si>
  <si>
    <t xml:space="preserve">      *                watch the expression, and update the UI on change.</t>
  </si>
  <si>
    <t xml:space="preserve">      *                listen on DOM destroy (removal) event, and cancel the next UI update</t>
  </si>
  <si>
    <t xml:space="preserve">      *                to prevent updating time after the DOM element was removed.</t>
  </si>
  <si>
    <t>var PATH_MATCH =  ^([^\?#]*)(\?([^#]*))?(#(.*))?$ ,</t>
  </si>
  <si>
    <t xml:space="preserve">  var segments = path.split(' '),</t>
  </si>
  <si>
    <t xml:space="preserve">  return segments.join(' ') </t>
  </si>
  <si>
    <t xml:space="preserve">  var prefixed = (relativeUrl.charAt(0) !== ' ') </t>
  </si>
  <si>
    <t xml:space="preserve">    relativeUrl = ' ' + relativeUrl </t>
  </si>
  <si>
    <t xml:space="preserve">  locationObj.$$path = decodeURIComponent(prefixed &amp;&amp; match.pathname.charAt(0) === ' ' ?</t>
  </si>
  <si>
    <t xml:space="preserve">     make sure path starts with ' ' </t>
  </si>
  <si>
    <t xml:space="preserve">  if (locationObj.$$path &amp;&amp; locationObj.$$path.charAt(0) != ' ') {</t>
  </si>
  <si>
    <t xml:space="preserve">    locationObj.$$path = ' ' + locationObj.$$path </t>
  </si>
  <si>
    <t xml:space="preserve">  return url.replace( (#.+)|#$ , '$1') </t>
  </si>
  <si>
    <t xml:space="preserve">  return url.substr(0, stripHash(url).lastIndexOf(' ') + 1) </t>
  </si>
  <si>
    <t xml:space="preserve"> * return the server only (scheme:  host:port) * </t>
  </si>
  <si>
    <t xml:space="preserve">  return url.substring(0, url.indexOf(' ', url.indexOf('  ') + 2)) </t>
  </si>
  <si>
    <t xml:space="preserve">      this.$$path = ' ' </t>
  </si>
  <si>
    <t xml:space="preserve">    this.$$absUrl = appBaseNoFile + this.$$url.substr(1)     first char is always ' '</t>
  </si>
  <si>
    <t xml:space="preserve">         special case for links to hash fragments:</t>
  </si>
  <si>
    <t xml:space="preserve">         keep the old url and only replace the hash fragment</t>
  </si>
  <si>
    <t xml:space="preserve">        rewrittenUrl = appBaseNoFile + (beginsWith(' ', appUrl) || appUrl) </t>
  </si>
  <si>
    <t xml:space="preserve">    } else if (appBaseNoFile == url + ' ') {</t>
  </si>
  <si>
    <t xml:space="preserve">         The rest of the url starts with a hash so we have</t>
  </si>
  <si>
    <t xml:space="preserve">         got either a hashbang path or a plain hash fragment</t>
  </si>
  <si>
    <t xml:space="preserve">           There was no hashbang prefix so we just have a hash fragment</t>
  </si>
  <si>
    <t xml:space="preserve">         There was no hashbang path nor hash fragment:</t>
  </si>
  <si>
    <t xml:space="preserve">         If we are in HTML5 mode we use what is left as the path </t>
  </si>
  <si>
    <t xml:space="preserve">         Otherwise we ignore what is left</t>
  </si>
  <si>
    <t xml:space="preserve">     * prefixed with the drive name (' C: path') when a</t>
  </si>
  <si>
    <t xml:space="preserve">     *  * a.setAttribute('href', ' foo')</t>
  </si>
  <si>
    <t xml:space="preserve">     *   * a.pathname === ' C: foo'   true</t>
  </si>
  <si>
    <t xml:space="preserve">      such as  C: foo bar, and captures only  foo bar.</t>
  </si>
  <si>
    <t xml:space="preserve">      var windowsFilePathExp =  ^\ [A-Z]:(\ .*)  </t>
  </si>
  <si>
    <t xml:space="preserve">        Get the relative path from the input URL.</t>
  </si>
  <si>
    <t xml:space="preserve">         The input URL intentionally contains a first path segment that ends with a colon.</t>
  </si>
  <si>
    <t xml:space="preserve">    } else if (appBaseNoFile === url + ' ') {</t>
  </si>
  <si>
    <t xml:space="preserve">       include hashPrefix in $$absUrl when $$url is empty so IE9 does not reload page because of removal of '#'</t>
  </si>
  <si>
    <t xml:space="preserve">   * [RFC 3986](http:  www.ietf.org rfc rfc3986.txt).</t>
  </si>
  <si>
    <t xml:space="preserve">   *    given url http:  example.com # some path?foo=bar&amp;baz=xoxo</t>
  </si>
  <si>
    <t xml:space="preserve">   * This method is getter   setter.</t>
  </si>
  <si>
    <t xml:space="preserve">   * Return url (e.g. ` path?a=b#hash`) when called without any parameter.</t>
  </si>
  <si>
    <t xml:space="preserve">   * @param {string=} url New url without base prefix (e.g. ` path?a=b#hash`)</t>
  </si>
  <si>
    <t xml:space="preserve">   *    given url http:  user:password@example.com:8080 # some path?foo=bar&amp;baz=xoxo</t>
  </si>
  <si>
    <t xml:space="preserve">   * Note: Path should always begin with forward slash ( ), this method will add the forward slash</t>
  </si>
  <si>
    <t xml:space="preserve">    return path.charAt(0) == ' ' ? path : ' ' + path </t>
  </si>
  <si>
    <t xml:space="preserve">   *    set foo to 'yipee'</t>
  </si>
  <si>
    <t xml:space="preserve">             remove object undefined or null properties</t>
  </si>
  <si>
    <t xml:space="preserve">   *    given url http:  example.com # some path?foo=bar&amp;baz=xoxo#hashValue</t>
  </si>
  <si>
    <t xml:space="preserve">       The user might modify `stateObject` after invoking `$location.state(stateObject)`</t>
  </si>
  <si>
    <t xml:space="preserve">       but we're changing the $$state reference to $browser.state() during the $digest</t>
  </si>
  <si>
    <t xml:space="preserve">       so the modification window is narrow.</t>
  </si>
  <si>
    <t xml:space="preserve"> * [window.location](https:  developer.mozilla.org en window.location)) and makes the URL</t>
  </si>
  <si>
    <t xml:space="preserve"> * For more information see {@link guide $location Developer Guide: Using $location}</t>
  </si>
  <si>
    <t xml:space="preserve">   *     See the {@link guide $location $location guide for more information}</t>
  </si>
  <si>
    <t xml:space="preserve">   *     enables disables url rewriting for relative links.</t>
  </si>
  <si>
    <t xml:space="preserve">        baseHref = $browser.baseHref(),    if base[href] is undefined, it defaults to ''</t>
  </si>
  <si>
    <t xml:space="preserve">      appBase = serverBase(initialUrl) + (baseHref || ' ') </t>
  </si>
  <si>
    <t xml:space="preserve">    var IGNORE_URI_REGEXP =  ^\s*(javascript|mailto): i </t>
  </si>
  <si>
    <t xml:space="preserve">           Make sure $location.state() returns referentially identical (not just deeply equal)</t>
  </si>
  <si>
    <t xml:space="preserve">           state object  this makes possible quick checking if the state changed in the digest</t>
  </si>
  <si>
    <t xml:space="preserve">           loop. Checking deep equality would be too expensive.</t>
  </si>
  <si>
    <t xml:space="preserve">           Restore old values if pushState fails</t>
  </si>
  <si>
    <t xml:space="preserve">         TODO(vojta): rewrite link when opening in new tab window (in legacy browser)</t>
  </si>
  <si>
    <t xml:space="preserve">         currently we open nice url link and redirect then</t>
  </si>
  <si>
    <t xml:space="preserve">         traverse the DOM up to find first A tag</t>
  </si>
  <si>
    <t xml:space="preserve">           ignore rewriting if no A tag (reached root element, or no parent - removed from document)</t>
  </si>
  <si>
    <t xml:space="preserve">         get the actual href attribute - see</t>
  </si>
  <si>
    <t xml:space="preserve">         http:  msdn.microsoft.com en-us library ie dd347148(v=vs.85).aspx</t>
  </si>
  <si>
    <t xml:space="preserve">           SVGAnimatedString.animVal should be identical to SVGAnimatedString.baseVal, unless during</t>
  </si>
  <si>
    <t xml:space="preserve">           an animation.</t>
  </si>
  <si>
    <t xml:space="preserve">         Ignore when url is started with javascript: or mailto:</t>
  </si>
  <si>
    <t xml:space="preserve">             We do a preventDefault for all urls that are part of the angular application,</t>
  </si>
  <si>
    <t xml:space="preserve">             in html5mode and also without, so that we are able to abort navigation without</t>
  </si>
  <si>
    <t xml:space="preserve">             getting double entries in the location history.</t>
  </si>
  <si>
    <t xml:space="preserve">             update location manually</t>
  </si>
  <si>
    <t xml:space="preserve">               hack to work around FF6 bug 684208 when scenario runner clicks on links</t>
  </si>
  <si>
    <t xml:space="preserve">       update $location when $browser url changes</t>
  </si>
  <si>
    <t xml:space="preserve">           If we are navigating outside of the app then force a reload</t>
  </si>
  <si>
    <t xml:space="preserve">           if the location was changed by a `$locationChangeStart` handler then stop</t>
  </si>
  <si>
    <t xml:space="preserve">           processing this location change</t>
  </si>
  <si>
    <t xml:space="preserve">       update browser</t>
  </si>
  <si>
    <t xml:space="preserve">             if the location was changed by a `$locationChangeStart` handler then stop</t>
  </si>
  <si>
    <t xml:space="preserve">             processing this location change</t>
  </si>
  <si>
    <t xml:space="preserve">         we don't need to return anything because $evalAsync will make the digest loop dirty when</t>
  </si>
  <si>
    <t xml:space="preserve">         there is a change</t>
  </si>
  <si>
    <t xml:space="preserve">         Note: reading logFn.apply throws an error in IE11 in IE8 document mode.</t>
  </si>
  <si>
    <t xml:space="preserve">         or we are IE where console.log doesn't have apply so we log at least first 2 args</t>
  </si>
  <si>
    <t xml:space="preserve">   Sandboxing Angular Expressions</t>
  </si>
  <si>
    <t xml:space="preserve">   ------------------------------</t>
  </si>
  <si>
    <t xml:space="preserve">   Angular expressions are generally considered safe because these expressions only have direct</t>
  </si>
  <si>
    <t xml:space="preserve">   access to `$scope` and locals. However, one can obtain the ability to execute arbitrary JS code by</t>
  </si>
  <si>
    <t xml:space="preserve">   obtaining a reference to native JS functions such as the Function constructor.</t>
  </si>
  <si>
    <t xml:space="preserve">   As an example, consider the following Angular expression:</t>
  </si>
  <si>
    <t xml:space="preserve">   This sandboxing technique is not perfect and doesn't aim to be. The goal is to prevent exploits</t>
  </si>
  <si>
    <t xml:space="preserve">   against the expression language, but not to prevent exploits that were enabled by exposing</t>
  </si>
  <si>
    <t xml:space="preserve">   sensitive JavaScript or browser APIs on Scope. Exposing such objects on a Scope is never a good</t>
  </si>
  <si>
    <t xml:space="preserve">   practice and therefore we are not even trying to protect against interaction with an object</t>
  </si>
  <si>
    <t xml:space="preserve">   explicitly exposed in this way.</t>
  </si>
  <si>
    <t xml:space="preserve">   In general, it is not possible to access a Window object from an angular expression unless a</t>
  </si>
  <si>
    <t xml:space="preserve">   window or some DOM object that has a reference to window is published onto a Scope.</t>
  </si>
  <si>
    <t xml:space="preserve">   Similarly we prevent invocations of function known to be dangerous, as well as assignments to</t>
  </si>
  <si>
    <t xml:space="preserve">   native objects.</t>
  </si>
  <si>
    <t xml:space="preserve">   See https:  docs.angularjs.org guide security</t>
  </si>
  <si>
    <t xml:space="preserve">     From the JavaScript docs:</t>
  </si>
  <si>
    <t xml:space="preserve">     Property names must be strings. This means that non-string objects cannot be used</t>
  </si>
  <si>
    <t xml:space="preserve">     as keys in an object. Any non-string object, including a number, is typecasted</t>
  </si>
  <si>
    <t xml:space="preserve">     into a string via the toString method.</t>
  </si>
  <si>
    <t xml:space="preserve">     So, to ensure that we are checking the same `name` that JavaScript would use,</t>
  </si>
  <si>
    <t xml:space="preserve">     we cast it to a string, if possible.</t>
  </si>
  <si>
    <t xml:space="preserve">     Doing `name + ''` can cause a repl error if the result to `toString` is not a string,</t>
  </si>
  <si>
    <t xml:space="preserve">     this is, this will handle objects that misbehave.</t>
  </si>
  <si>
    <t xml:space="preserve">     nifty check if obj is Function that is fast and works across iframes and other contexts</t>
  </si>
  <si>
    <t xml:space="preserve">    } else if (   isWindow(obj)</t>
  </si>
  <si>
    <t xml:space="preserve">    } else if (   isElement(obj)</t>
  </si>
  <si>
    <t xml:space="preserve">    } else if (   block Object so that we can't get hold of dangerous Object.* methods</t>
  </si>
  <si>
    <t xml:space="preserve">                                         </t>
  </si>
  <si>
    <t xml:space="preserve">       IE treats non-breaking space as \u00A0</t>
  </si>
  <si>
    <t xml:space="preserve">          if (!hex.match( [\da-f]{4} i)) {</t>
  </si>
  <si>
    <t xml:space="preserve">   Internal use only</t>
  </si>
  <si>
    <t xml:space="preserve">    while ((token = this.expect('*',' ','%'))) {</t>
  </si>
  <si>
    <t xml:space="preserve">       TODO check that it is a constant</t>
  </si>
  <si>
    <t xml:space="preserve">             Support trailing commas per ES5.1.</t>
  </si>
  <si>
    <t xml:space="preserve">   * `undefined` is not a constant, it is an identifier,</t>
  </si>
  <si>
    <t xml:space="preserve">         This is a workaround for this until we do a better job at only removing the prefix only when we should.</t>
  </si>
  <si>
    <t xml:space="preserve">     * jshint -W054 * </t>
  </si>
  <si>
    <t xml:space="preserve">     * jshint +W054 * </t>
  </si>
  <si>
    <t xml:space="preserve">  stringEscapeRegex:  [^ a-zA-Z0-9] g,</t>
  </si>
  <si>
    <t xml:space="preserve">  'binary ': function(left, right, context) {</t>
  </si>
  <si>
    <t xml:space="preserve">      var arg = left(scope, locals, assign, inputs)   right(scope, locals, assign, inputs) </t>
  </si>
  <si>
    <t xml:space="preserve">                                   </t>
  </si>
  <si>
    <t xml:space="preserve"> * Converts Angular {@link guide expression expression} into a function.</t>
  </si>
  <si>
    <t xml:space="preserve">      if (newValue == null || oldValueOfValue == null) {    null undefined</t>
  </si>
  <si>
    <t xml:space="preserve">           attempt to convert the value to a primitive type</t>
  </si>
  <si>
    <t xml:space="preserve">           TODO(docs): add a note to docs that by implementing valueOf even objects and arrays can</t>
  </si>
  <si>
    <t xml:space="preserve">                       be cheaply dirty-checked</t>
  </si>
  <si>
    <t xml:space="preserve">             objects arrays are not supported - deep-watching them would be too expensive</t>
  </si>
  <si>
    <t xml:space="preserve">           fall-through to the primitive equality check</t>
  </si>
  <si>
    <t xml:space="preserve">        Primitive or NaN</t>
  </si>
  <si>
    <t xml:space="preserve">        var oldInputValueOf = expressionInputDirtyCheck     init to something unique so that equals check fails</t>
  </si>
  <si>
    <t xml:space="preserve">        oldInputValueOfValues[i] = expressionInputDirtyCheck     init to something unique so that equals check fails</t>
  </si>
  <si>
    <t xml:space="preserve">           we only return the interceptor's result if the</t>
  </si>
  <si>
    <t xml:space="preserve">           initial value is defined (for bind-once)</t>
  </si>
  <si>
    <t xml:space="preserve">         Propagate $$watchDelegates other then inputsWatchDelegate</t>
  </si>
  <si>
    <t xml:space="preserve">           If there is an interceptor, but no watchDelegate then treat the interceptor like</t>
  </si>
  <si>
    <t xml:space="preserve">           we treat filters - it is assumed to be a pure function unless flagged with $stateful</t>
  </si>
  <si>
    <t xml:space="preserve"> * This is an implementation of promises deferred objects inspired by</t>
  </si>
  <si>
    <t xml:space="preserve"> * [Kris Kowal's Q](https:  github.com kriskowal q).</t>
  </si>
  <si>
    <t xml:space="preserve"> * see [MDN](https:  developer.mozilla.org en-US docs Web JavaScript Reference Global_Objects Promise).</t>
  </si>
  <si>
    <t xml:space="preserve"> *      for the purpose of this example let's assume that variables `$q` and `okToGreet`</t>
  </si>
  <si>
    <t xml:space="preserve"> *      are available in the current lexical scope (they could have been injected or passed in).</t>
  </si>
  <si>
    <t xml:space="preserve"> *        perform some asynchronous operation, resolve or reject the promise when appropriate.</t>
  </si>
  <si>
    <t xml:space="preserve"> * Note: progress notify callbacks are not currently supported via the ES6-style interface.</t>
  </si>
  <si>
    <t xml:space="preserve"> * [The CommonJS Promise proposal](http:  wiki.commonjs.org wiki Promises) describes a promise as an</t>
  </si>
  <si>
    <t xml:space="preserve"> * https:  github.com kriskowal uncommonjs blob master promises specification.md.</t>
  </si>
  <si>
    <t xml:space="preserve"> * traditional callback ([CPS](http:  en.wikipedia.org wiki Continuation-passing_style)) approach.</t>
  </si>
  <si>
    <t xml:space="preserve"> * For more on this please see the [Q documentation](https:  github.com kriskowal q) especially the</t>
  </si>
  <si>
    <t xml:space="preserve"> *   [promise chaining](http:  www.html5rocks.com en tutorials es6 promises #toc-promises-queues)).</t>
  </si>
  <si>
    <t xml:space="preserve"> *   specification](https:  github.com kriskowal q wiki API-Reference#promisefinallycallback) for</t>
  </si>
  <si>
    <t xml:space="preserve"> *      promiseB will be resolved immediately after promiseA is resolved and its value</t>
  </si>
  <si>
    <t xml:space="preserve"> *      will be the result of promiseA incremented by 1</t>
  </si>
  <si>
    <t xml:space="preserve"> * promise (which will defer its resolution further), it is possible to pause defer resolution of</t>
  </si>
  <si>
    <t xml:space="preserve"> *         Simulate resolving of promise</t>
  </si>
  <si>
    <t xml:space="preserve"> *         Note that the 'then' function does not get called synchronously.</t>
  </si>
  <si>
    <t xml:space="preserve"> *         This is because we want the promise API to always be async, whether or not</t>
  </si>
  <si>
    <t xml:space="preserve"> *         it got called synchronously or asynchronously.</t>
  </si>
  <si>
    <t xml:space="preserve"> *         Propagate promise resolution to 'then' functions using $apply().</t>
  </si>
  <si>
    <t xml:space="preserve">    Faster, more basic than angular.bind http:  jsperf.com angular-bind-vs-custom-vs-native</t>
  </si>
  <si>
    <t xml:space="preserve">      Necessary to support unbound execution : </t>
  </si>
  <si>
    <t xml:space="preserve">   * When comparing deferreds promises to the familiar behavior of try catch throw, think of</t>
  </si>
  <si>
    <t xml:space="preserve">   *        success: do something and resolve promiseB</t>
  </si>
  <si>
    <t xml:space="preserve">   *                 with the old or a new result</t>
  </si>
  <si>
    <t xml:space="preserve">   *        error: handle the error if possible and</t>
  </si>
  <si>
    <t xml:space="preserve">   *               resolve promiseB with newPromiseOrValue,</t>
  </si>
  <si>
    <t xml:space="preserve">   *               otherwise forward the rejection to promiseB</t>
  </si>
  <si>
    <t xml:space="preserve">   *         handle the error and recover</t>
  </si>
  <si>
    <t xml:space="preserve">   * @returns {Promise} Returns a single promise that will be resolved with an array hash of values,</t>
  </si>
  <si>
    <t xml:space="preserve">   *   each value corresponding to the promise at the same index key in the `promises` array hash.</t>
  </si>
  <si>
    <t xml:space="preserve">         More useful when $Q is the Promise itself.</t>
  </si>
  <si>
    <t>function $$RAFProvider() {   rAF</t>
  </si>
  <si>
    <t xml:space="preserve">          var timer = $timeout(fn, 16.66, false)     1000   60 = 16.666</t>
  </si>
  <si>
    <t xml:space="preserve"> * They also provide event emission broadcast and subscription facility. See the</t>
  </si>
  <si>
    <t xml:space="preserve"> * {@link guide scope developer guide on scopes}.</t>
  </si>
  <si>
    <t xml:space="preserve">           There is a memory leak in IE9 if all child scopes are not disconnected</t>
  </si>
  <si>
    <t xml:space="preserve">           completely when a scope is destroyed. So this code will recurse up through</t>
  </si>
  <si>
    <t xml:space="preserve">           all this scopes children</t>
  </si>
  <si>
    <t xml:space="preserve">           See issue https:  github.com angular angular.js issues 10706</t>
  </si>
  <si>
    <t xml:space="preserve">         The code below works around IE9 and V8's memory leaks</t>
  </si>
  <si>
    <t xml:space="preserve">         See:</t>
  </si>
  <si>
    <t xml:space="preserve">         - https:  code.google.com p v8 issues detail?id=2073#c26</t>
  </si>
  <si>
    <t xml:space="preserve">         - https:  github.com angular angular.js issues 6794#issuecomment-38648909</t>
  </si>
  <si>
    <t xml:space="preserve">         - https:  github.com angular angular.js issues 1313#issuecomment-10378451</t>
  </si>
  <si>
    <t xml:space="preserve">     * compiled HTML template is executed.) See also the {@link guide scope Scopes guide} for</t>
  </si>
  <si>
    <t xml:space="preserve">     *                              append override services provided by `providers`. This is handy</t>
  </si>
  <si>
    <t xml:space="preserve">             Only create a child scope class if somebody asks for one,</t>
  </si>
  <si>
    <t xml:space="preserve">             but cache it to allow the VM to optimize lookups.</t>
  </si>
  <si>
    <t xml:space="preserve">           When the new scope is not isolated or we inherit from `this`, and</t>
  </si>
  <si>
    <t xml:space="preserve">           the parent scope is destroyed, the property `$$destroyed` is inherited</t>
  </si>
  <si>
    <t xml:space="preserve">           prototypically. In all other cases, this property needs to be set</t>
  </si>
  <si>
    <t xml:space="preserve">           when the parent scope is destroyed.</t>
  </si>
  <si>
    <t xml:space="preserve">           The listener needs to be added after the parent is set</t>
  </si>
  <si>
    <t xml:space="preserve">       *   [idempotent](http:  en.wikipedia.org wiki Idempotence).</t>
  </si>
  <si>
    <t xml:space="preserve">       *   [strict comparison](https:  developer.mozilla.org en-US docs Web JavaScript Reference Operators Comparison_Operators)</t>
  </si>
  <si>
    <t xml:space="preserve">              let's assume that scope was dependency injected as the $rootScope</t>
  </si>
  <si>
    <t xml:space="preserve">              the listener is always called during the first $digest loop after it was registered</t>
  </si>
  <si>
    <t xml:space="preserve">              but now it will not be called unless the value changes</t>
  </si>
  <si>
    <t xml:space="preserve">              Using a function as a watchExpression</t>
  </si>
  <si>
    <t xml:space="preserve">                This function returns the value being watched. It is called for each turn of the $digest loop</t>
  </si>
  <si>
    <t xml:space="preserve">                This is the change listener, called when the value returned from the above function changes</t>
  </si>
  <si>
    <t xml:space="preserve">                    Only increment the counter if the value changed</t>
  </si>
  <si>
    <t xml:space="preserve">              No digest has been run so the counter will be zero</t>
  </si>
  <si>
    <t xml:space="preserve">              Run the digest but since food has not changed count will still be zero</t>
  </si>
  <si>
    <t xml:space="preserve">              Update food and run digest.  Now the counter will increment</t>
  </si>
  <si>
    <t xml:space="preserve">       *    - `string`: Evaluated as {@link guide expression expression}</t>
  </si>
  <si>
    <t xml:space="preserve">           we use unshift since we use a while loop in $digest for speed.</t>
  </si>
  <si>
    <t xml:space="preserve">           the while loop reads in reverse order.</t>
  </si>
  <si>
    <t xml:space="preserve">             No expressions means we call the listener ASAP</t>
  </si>
  <si>
    <t xml:space="preserve">             Special case size of one</t>
  </si>
  <si>
    <t xml:space="preserve">            still at 4 ... no changes</t>
  </si>
  <si>
    <t xml:space="preserve">            now there's been a change</t>
  </si>
  <si>
    <t xml:space="preserve">       * @param {string|function(scope)} obj Evaluated as {@link guide expression expression}. The</t>
  </si>
  <si>
    <t xml:space="preserve">           the current value, updated on each dirty-check run</t>
  </si>
  <si>
    <t xml:space="preserve">           a shallow copy of the newValue from the last dirty-check run,</t>
  </si>
  <si>
    <t xml:space="preserve">           updated to match newValue during dirty-check run</t>
  </si>
  <si>
    <t xml:space="preserve">           a shallow copy of the newValue from when the last change happened</t>
  </si>
  <si>
    <t xml:space="preserve">           only track veryOldValue if the listener is asking for it</t>
  </si>
  <si>
    <t xml:space="preserve">             If the new value is undefined, then return undefined as the watch may be a one-time watch</t>
  </si>
  <si>
    <t xml:space="preserve">          if (!isObject(newValue)) {    if primitive</t>
  </si>
  <si>
    <t xml:space="preserve">                 we are transitioning from something which was not an array into array.</t>
  </si>
  <si>
    <t xml:space="preserve">                 if lengths do not match we need to trigger change notification</t>
  </si>
  <si>
    <t xml:space="preserve">               copy the items to oldValue and look for changes.</t>
  </si>
  <si>
    <t xml:space="preserve">                 we are transitioning from something which was not an object into object.</t>
  </si>
  <si>
    <t xml:space="preserve">                 we used to have more keys, need to find them and destroy them.</t>
  </si>
  <si>
    <t xml:space="preserve">             make a copy for the next time a collection is changed</t>
  </si>
  <si>
    <t xml:space="preserve">                primitive</t>
  </si>
  <si>
    <t xml:space="preserve">            } else {    if object</t>
  </si>
  <si>
    <t xml:space="preserve">           Check for changes to browser url that happened in sync before the call to $digest</t>
  </si>
  <si>
    <t xml:space="preserve">             If this is the root scope, and $applyAsync has scheduled a deferred $apply(), then</t>
  </si>
  <si>
    <t xml:space="preserve">             cancel the scheduled $apply and flush the queue of expressions to be evaluated.</t>
  </si>
  <si>
    <t xml:space="preserve">                 process our watches</t>
  </si>
  <si>
    <t xml:space="preserve">                     Most common watches are on primitives, in which case we can short</t>
  </si>
  <si>
    <t xml:space="preserve">                     circuit it with === operator, only when === fails do we use .equals</t>
  </si>
  <si>
    <t xml:space="preserve">                         If the most recently dirty watcher is now clean, short circuit since the remaining watchers</t>
  </si>
  <si>
    <t xml:space="preserve">                         have already been tested.</t>
  </si>
  <si>
    <t xml:space="preserve">               Insanity Warning: scope depth-first traversal</t>
  </si>
  <si>
    <t xml:space="preserve">               yes, this code is a bit crazy, but it works and we have tests to prove it!</t>
  </si>
  <si>
    <t xml:space="preserve">               this piece should be kept in sync with the traversal in $broadcast</t>
  </si>
  <si>
    <t xml:space="preserve">             `break traverseScopesLoop ` takes us to here</t>
  </si>
  <si>
    <t xml:space="preserve">           We can't destroy a scope that has been already destroyed.</t>
  </si>
  <si>
    <t xml:space="preserve">            Remove handlers attached to window when $rootScope is removed</t>
  </si>
  <si>
    <t xml:space="preserve">           sever all the references to parent scopes (after this cleanup, the current scope should</t>
  </si>
  <si>
    <t xml:space="preserve">           not be retained by any of our references and should be eligible for garbage collection)</t>
  </si>
  <si>
    <t xml:space="preserve">           Disable listeners, watchers and apply digest methods</t>
  </si>
  <si>
    <t xml:space="preserve">           Disconnect the next sibling to prevent `cleanUpScope` destroying those too</t>
  </si>
  <si>
    <t xml:space="preserve">       *    - `string`: execute using the rules as defined in  {@link guide expression expression}.</t>
  </si>
  <si>
    <t xml:space="preserve">       *    - `string`: execute using the rules as defined in {@link guide expression expression}.</t>
  </si>
  <si>
    <t xml:space="preserve">           if we are outside of an $digest loop and this is the first time we are scheduling async</t>
  </si>
  <si>
    <t xml:space="preserve">           task also schedule async auto-flush</t>
  </si>
  <si>
    <t xml:space="preserve">       * 1. The {@link guide expression expression} is executed using the</t>
  </si>
  <si>
    <t xml:space="preserve">               if listeners were deregistered, defragment the array</t>
  </si>
  <si>
    <t xml:space="preserve">                allow all listeners attached to the current scope to run</t>
  </si>
  <si>
    <t xml:space="preserve">            if any listener on the current scope stops propagation, prevent bubbling</t>
  </si>
  <si>
    <t xml:space="preserve">            traverse upwards</t>
  </si>
  <si>
    <t xml:space="preserve">          down while you can, then up and next sibling or up and next sibling until back at root</t>
  </si>
  <si>
    <t xml:space="preserve">             Insanity Warning: scope depth-first traversal</t>
  </si>
  <si>
    <t xml:space="preserve">             yes, this code is a bit crazy, but it works and we have tests to prove it!</t>
  </si>
  <si>
    <t xml:space="preserve">             this piece should be kept in sync with the traversal in $digest</t>
  </si>
  <si>
    <t xml:space="preserve">             (though it differs due to having the extra check for $$listenerCount)</t>
  </si>
  <si>
    <t xml:space="preserve">      The internal queues. Expose them on the $rootScope for debugging testing purposes.</t>
  </si>
  <si>
    <t xml:space="preserve">  var aHrefSanitizationWhitelist =  ^\s*(https?|ftp|mailto|tel|file): ,</t>
  </si>
  <si>
    <t xml:space="preserve">    imgSrcSanitizationWhitelist =  ^\s*((https?|ftp|file|blob):|data:image\ )  </t>
  </si>
  <si>
    <t xml:space="preserve">     RESOURCE_URL is a subtype of URL used in contexts where a privileged resource is sourced from a</t>
  </si>
  <si>
    <t xml:space="preserve">     url.  (e.g. ng-include, script src, templateUrl)</t>
  </si>
  <si>
    <t xml:space="preserve">   Helper functions follow.</t>
  </si>
  <si>
    <t xml:space="preserve">       Strings match exactly except for 2 wildcards - '*' and '**'.</t>
  </si>
  <si>
    <t xml:space="preserve">       '*' matches any character except those from the set ': .?&amp;'.</t>
  </si>
  <si>
    <t xml:space="preserve">       '**' matches any character (like .* in a RegExp).</t>
  </si>
  <si>
    <t xml:space="preserve">       More than 2 *'s raises an error as it's ill defined.</t>
  </si>
  <si>
    <t xml:space="preserve">                  replace('\\*', '[^: .?&amp; ]*') </t>
  </si>
  <si>
    <t xml:space="preserve">       The only other type of matcher allowed is a Regexp.</t>
  </si>
  <si>
    <t xml:space="preserve">       Match entire URL   disallow partial matches.</t>
  </si>
  <si>
    <t xml:space="preserve">       Flags are reset (i.e. no global, ignoreCase or multiline)</t>
  </si>
  <si>
    <t xml:space="preserve"> * $sceDelegate} service.  This allows one to get set the whitelists and blacklists used to ensure</t>
  </si>
  <si>
    <t xml:space="preserve"> * - your app is hosted at url `http:  myapp.example.com `</t>
  </si>
  <si>
    <t xml:space="preserve"> *   `http:  srv01.assets.example.com `,  `http:  srv02.assets.example.com `, etc.</t>
  </si>
  <si>
    <t xml:space="preserve"> * - and you have an open redirect at `http:  myapp.example.com clickThru?...`.</t>
  </si>
  <si>
    <t xml:space="preserve"> *         Allow same origin resource loads.</t>
  </si>
  <si>
    <t xml:space="preserve"> *         Allow loading from our assets domain.  Notice the difference between * and **.</t>
  </si>
  <si>
    <t xml:space="preserve"> *      'http:  srv*.assets.example.com **'</t>
  </si>
  <si>
    <t xml:space="preserve"> *       The blacklist overrides the whitelist so the open redirect here is blocked.</t>
  </si>
  <si>
    <t xml:space="preserve"> *      'http:  myapp.example.com clickThru**'</t>
  </si>
  <si>
    <t xml:space="preserve">     Resource URLs can also be trusted by policy.</t>
  </si>
  <si>
    <t xml:space="preserve">   * Sets Gets the whitelist of trusted resource URLs.</t>
  </si>
  <si>
    <t xml:space="preserve">   *     [open redirects](http:  cwe.mitre.org data definitions 601.html)** served by your domain as</t>
  </si>
  <si>
    <t xml:space="preserve">   * Sets Gets the blacklist of trusted resource URLs.</t>
  </si>
  <si>
    <t xml:space="preserve">           definitely a regex.  See adjustMatchers()</t>
  </si>
  <si>
    <t xml:space="preserve">         Ensure that at least one item from the whitelist allows this url.</t>
  </si>
  <si>
    <t xml:space="preserve">           Ensure that no item from the blacklist blocked this url.</t>
  </si>
  <si>
    <t xml:space="preserve">     * @param {*} value The value that that should be considered trusted safe.</t>
  </si>
  <si>
    <t xml:space="preserve">         All the current contexts in SCE_CONTEXTS happen to be strings.  In order to avoid trusting</t>
  </si>
  <si>
    <t xml:space="preserve">         mutable objects, we ensure here that the value passed in is actually a string.</t>
  </si>
  <si>
    <t xml:space="preserve">         If we get here, then we may only take one of two actions.</t>
  </si>
  <si>
    <t xml:space="preserve">         1. sanitize the value for the requested type, or</t>
  </si>
  <si>
    <t xml:space="preserve">         2. throw an exception.</t>
  </si>
  <si>
    <t xml:space="preserve"> * -   enable disable Strict Contextual Escaping (SCE) in a module</t>
  </si>
  <si>
    <t xml:space="preserve"> * jshint maxlen: false* </t>
  </si>
  <si>
    <t xml:space="preserve"> * properties fields and forgot to update the binding to the sanitized value?</t>
  </si>
  <si>
    <t xml:space="preserve"> * obtain values that will be accepted by SCE   privileged contexts.</t>
  </si>
  <si>
    <t xml:space="preserve"> * `templateUrl`'s specified by {@link guide directive directives}.</t>
  </si>
  <si>
    <t xml:space="preserve"> * $sce.getTrustedResourceUrl} on the template URL.  To load templates from other domains and or</t>
  </si>
  <si>
    <t xml:space="preserve"> * [Same Origin Policy](https:  code.google.com p browsersec wiki Part2#Same-origin_policy_for_XMLHttpRequest)</t>
  </si>
  <si>
    <t xml:space="preserve"> * and [Cross-Origin Resource Sharing (CORS)](http:  www.w3.org TR cors )</t>
  </si>
  <si>
    <t xml:space="preserve"> * won't work on all browsers.  Also, loading templates from `file:  ` URL does not work on some</t>
  </si>
  <si>
    <t xml:space="preserve"> *    - The string is matched against the full *normalized   absolute URL* of the resource</t>
  </si>
  <si>
    <t xml:space="preserve"> *      characters: '`:`', '` `', '`.`', '`?`', '`&amp;`' and '` `'.  It's a useful wildcard for use</t>
  </si>
  <si>
    <t xml:space="preserve"> *      http:  **.example.com  would match http:  evil.com ?ignore=.example.com  and that might</t>
  </si>
  <si>
    <t xml:space="preserve"> *      http:  foo.example.com templates **).</t>
  </si>
  <si>
    <t xml:space="preserve"> *      matched against the **entire** *normalized   absolute URL* of the resource being tested</t>
  </si>
  <si>
    <t xml:space="preserve"> *      recommended, e.g. in issue [#4006](https:  github.com angular angular.js issues 4006)),</t>
  </si>
  <si>
    <t xml:space="preserve"> *      [Regexp.escape(str)](http:  www.ruby-doc.org core-2.0.0 Regexp.html#method-c-escape)</t>
  </si>
  <si>
    <t xml:space="preserve"> *      and Python has [re.escape](http:  docs.python.org library re.html#re.escape).</t>
  </si>
  <si>
    <t xml:space="preserve"> *      http:  docs.closure-library.googlecode.com git closure_goog_string_string.js.source.html#line962).</t>
  </si>
  <si>
    <t xml:space="preserve"> *      Completely disable SCE.  For demonstration purposes only!</t>
  </si>
  <si>
    <t xml:space="preserve"> *      Do not use in new projects.</t>
  </si>
  <si>
    <t xml:space="preserve"> * jshint maxlen: 100 * </t>
  </si>
  <si>
    <t xml:space="preserve">   * @param {boolean=} value If provided, then enables disables SCE.</t>
  </si>
  <si>
    <t xml:space="preserve">   * Enables disables SCE and returns the current value.</t>
  </si>
  <si>
    <t xml:space="preserve">   * Design notes on the default implementation for SCE.</t>
  </si>
  <si>
    <t xml:space="preserve">        'document.  See http:  docs.angularjs.org api ng.$sce for more information.') </t>
  </si>
  <si>
    <t xml:space="preserve">     * Converts Angular {@link guide expression expression} into a function.  This is like {@link</t>
  </si>
  <si>
    <t xml:space="preserve">       Shorthand delegations.</t>
  </si>
  <si>
    <t xml:space="preserve">          toInt(( android (\d+) .exec(lowercase(($window.navigator || {}).userAgent)) || [])[1]),</t>
  </si>
  <si>
    <t xml:space="preserve">        boxee =  Boxee i.test(($window.navigator || {}).userAgent),</t>
  </si>
  <si>
    <t xml:space="preserve">        vendorRegex =  ^(Moz|webkit|ms)(?=[A-Z]) ,</t>
  </si>
  <si>
    <t xml:space="preserve">         Android has history.pushState, but it does not update location correctly</t>
  </si>
  <si>
    <t xml:space="preserve">         so let's not use the history API at all.</t>
  </si>
  <si>
    <t xml:space="preserve">         http:  code.google.com p android issues detail?id=17471</t>
  </si>
  <si>
    <t xml:space="preserve">         https:  github.com angular angular.js issues 904</t>
  </si>
  <si>
    <t xml:space="preserve">         older webkit browser (533.9) on Boxee box has exactly the same problem as Android has</t>
  </si>
  <si>
    <t xml:space="preserve">         so let's not use the history API also</t>
  </si>
  <si>
    <t xml:space="preserve">         jshint -W018</t>
  </si>
  <si>
    <t xml:space="preserve">         jshint +W018</t>
  </si>
  <si>
    <t xml:space="preserve">           IE9 implements 'input' event it's so fubared that we rather pretend that it doesn't have</t>
  </si>
  <si>
    <t xml:space="preserve">           it. In particular the event is not fired when backspace or delete key are pressed or</t>
  </si>
  <si>
    <t xml:space="preserve">           when cut operation is performed.</t>
  </si>
  <si>
    <t xml:space="preserve">           IE10+ implements 'input' event but it erroneously fires under various situations,</t>
  </si>
  <si>
    <t xml:space="preserve">           e.g. when placeholder changes, or a form is focused.</t>
  </si>
  <si>
    <t xml:space="preserve">         We consider the template cache holds only trusted templates, so</t>
  </si>
  <si>
    <t xml:space="preserve">         there's no need to go through whitelisting again for keys that already</t>
  </si>
  <si>
    <t xml:space="preserve">         are included in there. This also makes Angular accept any script</t>
  </si>
  <si>
    <t xml:space="preserve">         directive, no matter its name. However, we still need to unwrap trusted</t>
  </si>
  <si>
    <t xml:space="preserve">         types.</t>
  </si>
  <si>
    <t xml:space="preserve">     *     the path, search, and hash. (e.g.  path?a=b#hash)</t>
  </si>
  <si>
    <t xml:space="preserve">     *     e.g.  path?a=b#hash) to go to.</t>
  </si>
  <si>
    <t xml:space="preserve">      * Angular's wrapper for `window.setTimeout`. The `fn` function is wrapped into a try catch</t>
  </si>
  <si>
    <t xml:space="preserve">   NOTE:  The usage of window and document instead of $window and $document here is</t>
  </si>
  <si>
    <t xml:space="preserve">   deliberate.  This service depends on the specific behavior of anchor nodes created by the</t>
  </si>
  <si>
    <t xml:space="preserve">   browser (resolving and parsing URLs) that is unlikely to be provided by mock objects and</t>
  </si>
  <si>
    <t xml:space="preserve">   cause us to break tests.  In addition, when the browser resolves a URL for XHR, it</t>
  </si>
  <si>
    <t xml:space="preserve">   doesn't know about mocked locations and resolves URLs to the real document - which is</t>
  </si>
  <si>
    <t xml:space="preserve">   exactly the behavior needed here.  There is little value is mocking these out for this</t>
  </si>
  <si>
    <t xml:space="preserve">   service.</t>
  </si>
  <si>
    <t xml:space="preserve"> * http:  www.aptana.com reference html api HTMLAnchorElement.html</t>
  </si>
  <si>
    <t xml:space="preserve"> *   http:  developer.mozilla.org en-US docs Web API HTMLAnchorElement</t>
  </si>
  <si>
    <t xml:space="preserve"> *   http:  www.aptana.com reference html api HTMLAnchorElement.html</t>
  </si>
  <si>
    <t xml:space="preserve"> *   http:  url.spec.whatwg.org #urlutils</t>
  </si>
  <si>
    <t xml:space="preserve"> *   https:  github.com angular angular.js pull 2902</t>
  </si>
  <si>
    <t xml:space="preserve"> *   http:  james.padolsey.com javascript parsing-urls-with-the-dom </t>
  </si>
  <si>
    <t xml:space="preserve">       Normalize before parse.  Refer Implementation Notes on why this is</t>
  </si>
  <si>
    <t xml:space="preserve">       done in two steps on IE.</t>
  </si>
  <si>
    <t xml:space="preserve">     urlParsingNode provides the UrlUtils interface - http:  url.spec.whatwg.org #urlutils</t>
  </si>
  <si>
    <t xml:space="preserve">    protocol: urlParsingNode.protocol ? urlParsingNode.protocol.replace( :$ , '') : '',</t>
  </si>
  <si>
    <t xml:space="preserve">    search: urlParsingNode.search ? urlParsingNode.search.replace( ^\? , '') : '',</t>
  </si>
  <si>
    <t xml:space="preserve">    hash: urlParsingNode.hash ? urlParsingNode.hash.replace( ^# , '') : '',</t>
  </si>
  <si>
    <t xml:space="preserve">    pathname: (urlParsingNode.pathname.charAt(0) === ' ')</t>
  </si>
  <si>
    <t xml:space="preserve">      : ' ' + urlParsingNode.pathname</t>
  </si>
  <si>
    <t xml:space="preserve">          If we click the button it will block the test runner</t>
  </si>
  <si>
    <t xml:space="preserve">          element(':button').click() </t>
  </si>
  <si>
    <t xml:space="preserve"> * @return {Object} a key value map of the current cookies</t>
  </si>
  <si>
    <t xml:space="preserve">             the first value that is seen for a cookie is the most</t>
  </si>
  <si>
    <t xml:space="preserve">             specific one.  values for the same cookie name that</t>
  </si>
  <si>
    <t xml:space="preserve">             follow are for less specific paths.</t>
  </si>
  <si>
    <t xml:space="preserve"> * global currencyFilter: true,</t>
  </si>
  <si>
    <t xml:space="preserve"> *      Filter registration</t>
  </si>
  <si>
    <t xml:space="preserve"> *        create a service to demonstrate injection (not always needed)</t>
  </si>
  <si>
    <t xml:space="preserve"> *        register a filter factory which uses the</t>
  </si>
  <si>
    <t xml:space="preserve"> *        greet service to demonstrate DI.</t>
  </si>
  <si>
    <t xml:space="preserve"> *          return the filter function which uses the greet service</t>
  </si>
  <si>
    <t xml:space="preserve"> *          to generate salutation</t>
  </si>
  <si>
    <t xml:space="preserve"> *            filters need to be forgiving so check input validity</t>
  </si>
  <si>
    <t xml:space="preserve"> * {@link guide filter Filters} in the Angular Developer Guide.</t>
  </si>
  <si>
    <t xml:space="preserve">  * </t>
  </si>
  <si>
    <t xml:space="preserve">   * global</t>
  </si>
  <si>
    <t xml:space="preserve">          jshint -W086</t>
  </si>
  <si>
    <t xml:space="preserve">          jshint +W086</t>
  </si>
  <si>
    <t xml:space="preserve">   Helper functions for `filterFilter`</t>
  </si>
  <si>
    <t xml:space="preserve">           No substring matching against `undefined`</t>
  </si>
  <si>
    <t xml:space="preserve">           No substring matching against `null`  only match against `null`</t>
  </si>
  <si>
    <t xml:space="preserve">           Should not compare primitives against objects, unless they have custom `toString` method</t>
  </si>
  <si>
    <t xml:space="preserve">       In case `actual` is an array, consider it a match</t>
  </si>
  <si>
    <t xml:space="preserve">       if ANY of it's items matches `expected`</t>
  </si>
  <si>
    <t xml:space="preserve">   Used for easily differentiating between `null` and actual `object`</t>
  </si>
  <si>
    <t xml:space="preserve">              Safari does not understand the minus key. See</t>
  </si>
  <si>
    <t xml:space="preserve">              https:  github.com angular protractor issues 481</t>
  </si>
  <si>
    <t xml:space="preserve">       if null or undefined pass it through</t>
  </si>
  <si>
    <t xml:space="preserve">            replace( \u00A4 g, currencySymbol) </t>
  </si>
  <si>
    <t xml:space="preserve"> * If the input is infinite (Infinity -Infinity) the Infinity symbol '∞' is returned.</t>
  </si>
  <si>
    <t xml:space="preserve">    var match = numStr.match( ([\d\.]+)e(-?)(\d+) ) </t>
  </si>
  <si>
    <t xml:space="preserve">       determine fractionSize if it is not specified</t>
  </si>
  <si>
    <t xml:space="preserve">       safely round numbers in JS without hitting imprecisions of floating-point arithmetics</t>
  </si>
  <si>
    <t xml:space="preserve">       inspired by:</t>
  </si>
  <si>
    <t xml:space="preserve">       https:  developer.mozilla.org en-US docs Web JavaScript Reference Global_Objects Math round</t>
  </si>
  <si>
    <t xml:space="preserve">       format fraction part.</t>
  </si>
  <si>
    <t xml:space="preserve">       0 = index of January</t>
  </si>
  <si>
    <t xml:space="preserve">       4 = index of Thursday (+1 to account for 1st = 5)</t>
  </si>
  <si>
    <t xml:space="preserve">       11 = index of *next* Thursday (+1 account for 1st = 12)</t>
  </si>
  <si>
    <t xml:space="preserve">         4 = index of Thursday</t>
  </si>
  <si>
    <t xml:space="preserve">         result = 1 + Math.round(diff   6.048e8)     6.048e8 ms per week</t>
  </si>
  <si>
    <t xml:space="preserve">        while ISO 8601 requires fractions to be prefixed with `.` or `,`</t>
  </si>
  <si>
    <t xml:space="preserve">        we can be just safely rely on using `sss` since we currently don't support single or two digit fractions</t>
  </si>
  <si>
    <t>var DATE_FORMATS_SPLIT =  ((?:[^yMdHhmsaZEwG']+)|(?:'(?:[^']|'')*')|(?:E+|y+|M+|d+|H+|h+|m+|s+|a|Z|G+|w+))(.*) ,</t>
  </si>
  <si>
    <t xml:space="preserve">    NUMBER_STRING =  ^\-?\d+$  </t>
  </si>
  <si>
    <t xml:space="preserve"> *   * `'hh'`: Hour in AM PM, padded (01-12)</t>
  </si>
  <si>
    <t xml:space="preserve"> *   * `'h'`: Hour in AM PM, (1-12)</t>
  </si>
  <si>
    <t xml:space="preserve"> *   * `'a'`: AM PM marker</t>
  </si>
  <si>
    <t xml:space="preserve"> *   {@link guide i18n localizable formats}:</t>
  </si>
  <si>
    <t xml:space="preserve"> *   * `'short'`: equivalent to `'M d yy h:mm a'` for en_US  locale (e.g. 9 3 10 12:05 PM)</t>
  </si>
  <si>
    <t xml:space="preserve"> *   * `'shortDate'`: equivalent to `'M d yy'` for en_US locale (e.g. 9 3 10)</t>
  </si>
  <si>
    <t xml:space="preserve"> * @param {string=} timezone Timezone to be used for formatting. It understands UTC GMT and the</t>
  </si>
  <si>
    <t xml:space="preserve"> * @returns {string} Formatted string or the input if input is not recognized as date millis.</t>
  </si>
  <si>
    <t xml:space="preserve">            toMatch( Oct 2\d, 2010 \d{1,2}:\d{2}:\d{2} (AM|PM) ) </t>
  </si>
  <si>
    <t xml:space="preserve">            toMatch( 2010\-10\-2\d \d{2}:\d{2}:\d{2} (\-|\+)?\d{4} ) </t>
  </si>
  <si>
    <t xml:space="preserve">            toMatch( 10\ 2\d\ 2010 @ \d{1,2}:\d{2}(AM|PM) ) </t>
  </si>
  <si>
    <t xml:space="preserve">            toMatch( 10\ 2\d\ 2010 at \d{1,2}:\d{2}(AM|PM) ) </t>
  </si>
  <si>
    <t xml:space="preserve">  var R_ISO8601_STR =  ^(\d{4})-?(\d\d)-?(\d\d)(?:T(\d\d)(?::?(\d\d)(?::?(\d\d)(?:\.(\d+))?)?)?(Z|([+-])(\d\d):?(\d\d))?)?$  </t>
  </si>
  <si>
    <t xml:space="preserve">                        1        2       3         4          5          6          7          8  9     10      11</t>
  </si>
  <si>
    <t xml:space="preserve"> *     is positive, `limit` number of items from the beginning of the source array string are copied.</t>
  </si>
  <si>
    <t xml:space="preserve"> *     If the number is negative, `limit` number  of items from the end of the source array string</t>
  </si>
  <si>
    <t xml:space="preserve">          There is a bug in safari and protractor that doesn't like the minus key</t>
  </si>
  <si>
    <t xml:space="preserve">          it('should update the output when -3 is entered', function() {</t>
  </si>
  <si>
    <t xml:space="preserve">            numLimitInput.clear() </t>
  </si>
  <si>
    <t xml:space="preserve">            numLimitInput.sendKeys('-3') </t>
  </si>
  <si>
    <t xml:space="preserve">            letterLimitInput.clear() </t>
  </si>
  <si>
    <t xml:space="preserve">            letterLimitInput.sendKeys('-3') </t>
  </si>
  <si>
    <t xml:space="preserve">            longNumberLimitInput.clear() </t>
  </si>
  <si>
    <t xml:space="preserve">            longNumberLimitInput.sendKeys('-3') </t>
  </si>
  <si>
    <t xml:space="preserve">            expect(limitedNumbers.getText()).toEqual('Output numbers: [7,8,9]') </t>
  </si>
  <si>
    <t xml:space="preserve">            expect(limitedLetters.getText()).toEqual('Output letters: ghi') </t>
  </si>
  <si>
    <t xml:space="preserve">            expect(limitedLongNumber.getText()).toEqual('Output long number: 342') </t>
  </si>
  <si>
    <t xml:space="preserve">       Add a predicate at the end that evaluates to the element index. This makes the</t>
  </si>
  <si>
    <t xml:space="preserve">       sort stable as it works as a tie-breaker when all the input predicates cannot</t>
  </si>
  <si>
    <t xml:space="preserve">       distinguish between two elements.</t>
  </si>
  <si>
    <t xml:space="preserve">       The next three lines are a version of a Swartzian Transform idiom from Perl</t>
  </si>
  <si>
    <t xml:space="preserve">       (sometimes called the Decorate-Sort-Undecorate idiom)</t>
  </si>
  <si>
    <t xml:space="preserve">       See https:  en.wikipedia.org wiki Schwartzian_transform</t>
  </si>
  <si>
    <t xml:space="preserve">      case 'number':  * falls through * </t>
  </si>
  <si>
    <t xml:space="preserve">      case 'boolean':  * falls through * </t>
  </si>
  <si>
    <t xml:space="preserve">       If `valueOf` is a valid function use that</t>
  </si>
  <si>
    <t xml:space="preserve">       If `toString` is a valid function and not the one from `Object.prototype` use that</t>
  </si>
  <si>
    <t xml:space="preserve">       We have a basic object so we use the position of the object in the collection</t>
  </si>
  <si>
    <t xml:space="preserve">           If the linked element is not an anchor tag anymore, do nothing</t>
  </si>
  <si>
    <t xml:space="preserve">           SVGAElement does not use the href attribute, but rather the 'xlinkHref' attribute.</t>
  </si>
  <si>
    <t xml:space="preserve">             if we have no href url, then don't navigate anywhere.</t>
  </si>
  <si>
    <t xml:space="preserve">          expect(element(by.id('link-3')).getAttribute('href')).toMatch( \ 123$ ) </t>
  </si>
  <si>
    <t xml:space="preserve">             At this point, we navigate away from an Angular page, so we need</t>
  </si>
  <si>
    <t xml:space="preserve">             to use browser.driver to get the base webdriver.</t>
  </si>
  <si>
    <t xml:space="preserve">              return url.match( \ 123$ ) </t>
  </si>
  <si>
    <t xml:space="preserve">          }, 5000, 'page should navigate to  123') </t>
  </si>
  <si>
    <t xml:space="preserve">          expect(element(by.id('link-6')).getAttribute('href')).toMatch( \ 6$ ) </t>
  </si>
  <si>
    <t xml:space="preserve">              return url.match( \ 6$ ) </t>
  </si>
  <si>
    <t xml:space="preserve">          }, 5000, 'page should navigate to  6') </t>
  </si>
  <si>
    <t xml:space="preserve"> * {@link guide expression expression} inside `ngDisabled` evaluates to truthy.</t>
  </si>
  <si>
    <t xml:space="preserve"> * attribute.  The following example would make the button enabled on Chrome Firefox</t>
  </si>
  <si>
    <t xml:space="preserve"> * @param {expression} ngDisabled If the {@link guide expression expression} is truthy,</t>
  </si>
  <si>
    <t xml:space="preserve"> * @param {expression} ngChecked If the {@link guide expression expression} is truthy,</t>
  </si>
  <si>
    <t xml:space="preserve"> * @param {expression} ngReadonly If the {@link guide expression expression} is truthy,</t>
  </si>
  <si>
    <t xml:space="preserve"> * @param {expression} ngSelected If the {@link guide expression expression} is truthy,</t>
  </si>
  <si>
    <t xml:space="preserve"> * @param {expression} ngOpen If the {@link guide expression expression} is truthy,</t>
  </si>
  <si>
    <t xml:space="preserve">   boolean attrs are evaluated</t>
  </si>
  <si>
    <t xml:space="preserve">     binding to multiple is not supported</t>
  </si>
  <si>
    <t xml:space="preserve">         ensuring ngChecked doesn't interfere with ngModel when both are set on the same input</t>
  </si>
  <si>
    <t xml:space="preserve">   aliased input attrs are evaluated</t>
  </si>
  <si>
    <t xml:space="preserve">          special case ngPattern when a literal regular expression value</t>
  </si>
  <si>
    <t xml:space="preserve">          is used as the expression (this way we don't have to watch anything).</t>
  </si>
  <si>
    <t xml:space="preserve">   ng-src, ng-srcset, ng-href are interpolated</t>
  </si>
  <si>
    <t xml:space="preserve">      priority: 99,    it needs to run after the attributes are interpolated</t>
  </si>
  <si>
    <t xml:space="preserve">             then calling element.setAttribute('src', 'foo') doesn't do anything, so we need</t>
  </si>
  <si>
    <t xml:space="preserve">             to set the property as well to achieve the desired effect.</t>
  </si>
  <si>
    <t xml:space="preserve">             we use attr[attrName] value since $set can sanitize the url.</t>
  </si>
  <si>
    <t xml:space="preserve"> * global -nullFormCtrl, -SUBMITTED_CLASS, addSetValidityMethod: true</t>
  </si>
  <si>
    <t xml:space="preserve"> * such as being valid invalid or dirty pristine.</t>
  </si>
  <si>
    <t xml:space="preserve">  asks for $scope to fool the BC controller module</t>
  </si>
  <si>
    <t xml:space="preserve">     init state</t>
  </si>
  <si>
    <t xml:space="preserve">       and not added to the scope.  Now we throw an error.</t>
  </si>
  <si>
    <t xml:space="preserve">     Private API: rename a form control</t>
  </si>
  <si>
    <t xml:space="preserve">  **</t>
  </si>
  <si>
    <t xml:space="preserve"> *   be sure to include ngAnimate as a module to hook into more</t>
  </si>
  <si>
    <t xml:space="preserve"> *   advanced animations</t>
  </si>
  <si>
    <t xml:space="preserve">      require: ['form', '^^?form'],   first is the form's own ctrl, second is an optional parent form</t>
  </si>
  <si>
    <t xml:space="preserve">           Setup initial state of the control</t>
  </si>
  <si>
    <t xml:space="preserve">               if `action` attr is not present on the form, prevent the default action (submission)</t>
  </si>
  <si>
    <t xml:space="preserve">                 we can't use jq events because if a form is destroyed during submission the default</t>
  </si>
  <si>
    <t xml:space="preserve">                 action is not prevented. see #1238</t>
  </si>
  <si>
    <t xml:space="preserve">                </t>
  </si>
  <si>
    <t xml:space="preserve">                 IE 9 is not affected because it doesn't fire a submit event and try to do a full</t>
  </si>
  <si>
    <t xml:space="preserve">                 page reload if the form was destroyed by submission of the form via a click handler</t>
  </si>
  <si>
    <t xml:space="preserve">                 on a button in the form. Looks like an IE9 specific bug.</t>
  </si>
  <si>
    <t xml:space="preserve">                 unregister the preventDefault listener so that we don't not leak memory but in a</t>
  </si>
  <si>
    <t xml:space="preserve">                 way that will achieve the prevention of the default action.</t>
  </si>
  <si>
    <t xml:space="preserve">              extend(controller, nullFormCtrl)    stop propagating child destruction handlers upwards</t>
  </si>
  <si>
    <t xml:space="preserve">          create an assignable expression, so forms with an empty name can be renamed later</t>
  </si>
  <si>
    <t xml:space="preserve"> * global VALID_CLASS: false,</t>
  </si>
  <si>
    <t xml:space="preserve">   Regex code is obtained from SO: https:  stackoverflow.com questions 3143070 javascript-regex-iso-datetime#answer-3143231</t>
  </si>
  <si>
    <t xml:space="preserve">var ISO_DATE_REGEXP =  \d{4}-[01]\d-[0-3]\dT[0-2]\d:[0-5]\d:[0-5]\d\.\d+([+-][0-2]\d:[0-5]\d|Z)  </t>
  </si>
  <si>
    <t xml:space="preserve">   See valid URLs in RFC3987 (http:  tools.ietf.org html rfc3987)</t>
  </si>
  <si>
    <t xml:space="preserve">var URL_REGEXP =  ^[A-Za-z][A-Za-z\d.+-]*:\ *(?:\w+(?::\w+)?@)?[^\s ]+(?::\d+)?(?:\ [\w#!:.?+=&amp;%@\- ]*)?$  </t>
  </si>
  <si>
    <t xml:space="preserve">var EMAIL_REGEXP =  ^[a-z0-9!#$%&amp;'*+\ =?^_`{|}~.-]+@[a-z0-9]([a-z0-9-]*[a-z0-9])?(\.[a-z0-9]([a-z0-9-]*[a-z0-9])?)*$ i </t>
  </si>
  <si>
    <t xml:space="preserve">var NUMBER_REGEXP =  ^\s*(\-|\+)?(\d+|(\d*(\.\d*)))([eE][+-]?\d+)?\s*$  </t>
  </si>
  <si>
    <t xml:space="preserve">var DATE_REGEXP =  ^(\d{4})-(\d{2})-(\d{2})$  </t>
  </si>
  <si>
    <t xml:space="preserve">var DATETIMELOCAL_REGEXP =  ^(\d{4})-(\d\d)-(\d\d)T(\d\d):(\d\d)(?::(\d\d)(\.\d{1,3})?)?$  </t>
  </si>
  <si>
    <t xml:space="preserve">var WEEK_REGEXP =  ^(\d{4})-W(\d\d)$  </t>
  </si>
  <si>
    <t xml:space="preserve">var MONTH_REGEXP =  ^(\d{4})-(\d\d)$  </t>
  </si>
  <si>
    <t xml:space="preserve">var TIME_REGEXP =  ^(\d\d):(\d\d)(?::(\d\d)(\.\d{1,3})?)?$  </t>
  </si>
  <si>
    <t xml:space="preserve">                 word:  ^\s*\w*\s*$ </t>
  </si>
  <si>
    <t xml:space="preserve">     * The timezone to be used to read write the `Date` instance in the model can be defined using</t>
  </si>
  <si>
    <t xml:space="preserve">     * @param {(date|string)=} ngMin Sets the `min` validation constraint to the Date   ISO date string</t>
  </si>
  <si>
    <t xml:space="preserve">     * @param {(date|string)=} ngMax Sets the `max` validation constraint to the Date   ISO date string</t>
  </si>
  <si>
    <t xml:space="preserve">           currently protractor webdriver does not support</t>
  </si>
  <si>
    <t xml:space="preserve">           sending keys to all known HTML5 input controls</t>
  </si>
  <si>
    <t xml:space="preserve">           for various browsers (see https:  github.com angular protractor issues 562).</t>
  </si>
  <si>
    <t xml:space="preserve">             set the value of the element and force validation.</t>
  </si>
  <si>
    <t xml:space="preserve">    * The timezone to be used to read write the `Date` instance in the model can be defined using</t>
  </si>
  <si>
    <t xml:space="preserve">    * @param {(date|string)=} ngMin Sets the `min` validation error key to the Date   ISO datetime string</t>
  </si>
  <si>
    <t xml:space="preserve">    * @param {(date|string)=} ngMax Sets the `max` validation error key to the Date   ISO datetime string</t>
  </si>
  <si>
    <t xml:space="preserve">         currently protractor webdriver does not support</t>
  </si>
  <si>
    <t xml:space="preserve">         sending keys to all known HTML5 input controls</t>
  </si>
  <si>
    <t xml:space="preserve">         for various browsers (https:  github.com angular protractor issues 562).</t>
  </si>
  <si>
    <t xml:space="preserve">           set the value of the element and force validation.</t>
  </si>
  <si>
    <t xml:space="preserve">    * </t>
  </si>
  <si>
    <t xml:space="preserve">   * The timezone to be used to read write the `Date` instance in the model can be defined using</t>
  </si>
  <si>
    <t xml:space="preserve">   * @param {(date|string)=} ngMin Sets the `min` validation constraint to the Date   ISO time string the</t>
  </si>
  <si>
    <t xml:space="preserve">   * @param {(date|string)=} ngMax Sets the `max` validation constraint to the Date   ISO time string the</t>
  </si>
  <si>
    <t xml:space="preserve">    * @param {(date|string)=} ngMin Sets the `min` validation constraint to the Date   ISO week string</t>
  </si>
  <si>
    <t xml:space="preserve">    * @param {(date|string)=} ngMax Sets the `max` validation constraint to the Date   ISO week string</t>
  </si>
  <si>
    <t xml:space="preserve">   * @param {(date|string)=} ngMin Sets the `min` validation constraint to the Date   ISO week string</t>
  </si>
  <si>
    <t xml:space="preserve">   * @param {(date|string)=} ngMax Sets the `max` validation constraint to the Date   ISO week string</t>
  </si>
  <si>
    <t xml:space="preserve">   * [HTML5 specification](https:  html.spec.whatwg.org multipage forms.html#number-state-%28type=number%29),</t>
  </si>
  <si>
    <t xml:space="preserve">   * which means the view   model values in `ngModel` and subsequently the scope value</t>
  </si>
  <si>
    <t xml:space="preserve">   * the built-in validators (see the {@link guide forms Forms guide})</t>
  </si>
  <si>
    <t xml:space="preserve">                 text: 'http:  google.com'</t>
  </si>
  <si>
    <t xml:space="preserve">            expect(text.getText()).toContain('http:  google.com') </t>
  </si>
  <si>
    <t xml:space="preserve">   * use `ng-pattern` or modify the built-in validators (see the {@link guide forms Forms guide})</t>
  </si>
  <si>
    <t xml:space="preserve">     In composition mode, users are still inputing intermediate text buffer,</t>
  </si>
  <si>
    <t xml:space="preserve">     hold the listener until composition is done.</t>
  </si>
  <si>
    <t xml:space="preserve">     More about composition events: https:  developer.mozilla.org en-US docs Web API CompositionEvent</t>
  </si>
  <si>
    <t xml:space="preserve">       By default we will trim the value</t>
  </si>
  <si>
    <t xml:space="preserve">       If the attribute ng-trim exists we will avoid trimming</t>
  </si>
  <si>
    <t xml:space="preserve">       If input type is 'password', the value is never trimmed</t>
  </si>
  <si>
    <t xml:space="preserve">       If a control is suffering from bad input (due to native validators), browsers discard its</t>
  </si>
  <si>
    <t xml:space="preserve">       value, so it may be necessary to revalidate (by calling $setViewValue again) even if the</t>
  </si>
  <si>
    <t xml:space="preserve">       control's value is the same empty value twice in a row.</t>
  </si>
  <si>
    <t xml:space="preserve">     input event on backspace, delete or cut</t>
  </si>
  <si>
    <t xml:space="preserve">         ignore</t>
  </si>
  <si>
    <t xml:space="preserve">            command            modifiers                   arrows</t>
  </si>
  <si>
    <t xml:space="preserve">     if user paste into input using mouse on older browser</t>
  </si>
  <si>
    <t xml:space="preserve">       Workaround for Firefox validation #12102.</t>
  </si>
  <si>
    <t xml:space="preserve">         When a date is JSON'ified to wraps itself inside of an extra</t>
  </si>
  <si>
    <t xml:space="preserve">         set of double quotes. This makes the date parsing code unable</t>
  </si>
  <si>
    <t xml:space="preserve">         to match the date string and parse it as a date.</t>
  </si>
  <si>
    <t xml:space="preserve">            sss: date.getMilliseconds()   1000</t>
  </si>
  <si>
    <t xml:space="preserve">           Note: We cannot read ctrl.$modelValue, as there might be a different</t>
  </si>
  <si>
    <t xml:space="preserve">           parser formatter in the processing chain so that the model</t>
  </si>
  <si>
    <t xml:space="preserve">           contains some different data format!</t>
  </si>
  <si>
    <t xml:space="preserve">         Invalid Date: getTime() returns NaN</t>
  </si>
  <si>
    <t xml:space="preserve">         Detect bug in FF35 for input[email] (https:  bugzilla.mozilla.org show_bug.cgi?id=1064430):</t>
  </si>
  <si>
    <t xml:space="preserve">         - also sets validity.badInput (should only be validity.typeMismatch).</t>
  </si>
  <si>
    <t xml:space="preserve">         - see http:  www.whatwg.org specs web-apps current-work multipage forms.html#e-mail-state-(type=email)</t>
  </si>
  <si>
    <t xml:space="preserve">         - can ignore this case as we can still read out the erroneous email...</t>
  </si>
  <si>
    <t xml:space="preserve">         TODO(matsko): implement validateLater to reduce number of validations</t>
  </si>
  <si>
    <t xml:space="preserve">     Note: no badInputChecker here by purpose as `url` is only a validation</t>
  </si>
  <si>
    <t xml:space="preserve">     in browsers, i.e. we can always read out input.value even if it is not valid!</t>
  </si>
  <si>
    <t xml:space="preserve">     make the name unique, if not defined</t>
  </si>
  <si>
    <t xml:space="preserve">     Override the standard `$isEmpty` because the $viewValue of an empty checkbox is always set to `false`</t>
  </si>
  <si>
    <t xml:space="preserve">     This is because of the parser below, which compares the `$modelValue` with `trueValue` to convert</t>
  </si>
  <si>
    <t xml:space="preserve">     it to a boolean.</t>
  </si>
  <si>
    <t xml:space="preserve">var CONSTANT_VALUE_REGEXP =  ^(true|false|\d+)$  </t>
  </si>
  <si>
    <t xml:space="preserve"> * @param {expression} ngBind {@link guide expression Expression} to evaluate.</t>
  </si>
  <si>
    <t xml:space="preserve"> * @param {expression} ngBindHtml {@link guide expression Expression} to evaluate.</t>
  </si>
  <si>
    <t xml:space="preserve">             we re-evaluate the expr because we want a TrustedValueHolderType</t>
  </si>
  <si>
    <t xml:space="preserve">             for $sce, not a string</t>
  </si>
  <si>
    <t xml:space="preserve"> * @param {expression} ngChange {@link guide expression Expression} to evaluate upon change</t>
  </si>
  <si>
    <t xml:space="preserve">               jshint bitwise: false</t>
  </si>
  <si>
    <t xml:space="preserve">             Use createMap() to prevent class assumptions involving property</t>
  </si>
  <si>
    <t xml:space="preserve">             names in Object.prototype</t>
  </si>
  <si>
    <t xml:space="preserve"> * @param {expression} ngClass {@link guide expression Expression} to eval. The result</t>
  </si>
  <si>
    <t xml:space="preserve">         expect(ps.first().getAttribute('class')).not.toMatch( bold ) </t>
  </si>
  <si>
    <t xml:space="preserve">         expect(ps.first().getAttribute('class')).not.toMatch( has-error ) </t>
  </si>
  <si>
    <t xml:space="preserve">         expect(ps.first().getAttribute('class')).toMatch( bold ) </t>
  </si>
  <si>
    <t xml:space="preserve">         expect(ps.first().getAttribute('class')).toMatch( has-error ) </t>
  </si>
  <si>
    <t xml:space="preserve">           toMatch( my-class ) </t>
  </si>
  <si>
    <t xml:space="preserve">   ## ngClass and pre-existing CSS3 Transitions Animations</t>
  </si>
  <si>
    <t xml:space="preserve">   The ngClass directive still supports CSS3 Transitions Animations even if they do not follow the ngAnimate CSS naming structure.</t>
  </si>
  <si>
    <t xml:space="preserve"> * @param {expression} ngClassOdd {@link guide expression Expression} to eval. The result</t>
  </si>
  <si>
    <t xml:space="preserve">           toMatch( odd ) </t>
  </si>
  <si>
    <t xml:space="preserve">           toMatch( even ) </t>
  </si>
  <si>
    <t xml:space="preserve"> * @param {expression} ngClassEven {@link guide expression Expression} to eval. The</t>
  </si>
  <si>
    <t xml:space="preserve"> * {@link ng.$controllerProvider $controllerProvider} or an {@link guide expression expression}</t>
  </si>
  <si>
    <t xml:space="preserve"> * [CSP (Content Security Policy)](https:  developer.mozilla.org en Security CSP) rules.</t>
  </si>
  <si>
    <t xml:space="preserve">         Note: the suffix `.csp` in the example name triggers</t>
  </si>
  <si>
    <t xml:space="preserve">         csp mode in our http server!</t>
  </si>
  <si>
    <t xml:space="preserve">                     jshint evil:true</t>
  </si>
  <si>
    <t xml:space="preserve">            webdriver = require('protractor node_modules selenium-webdriver') </t>
  </si>
  <si>
    <t xml:space="preserve">             For now, we only test on Chrome,</t>
  </si>
  <si>
    <t xml:space="preserve">             as Safari does not load the page with Protractor's injected scripts,</t>
  </si>
  <si>
    <t xml:space="preserve">             and Firefox webdriver always disables content security policy (#6358)</t>
  </si>
  <si>
    <t xml:space="preserve">               clear errors so we are not dependent on previous tests</t>
  </si>
  <si>
    <t xml:space="preserve">               Need to reload the page as the page is already loaded when</t>
  </si>
  <si>
    <t xml:space="preserve">               we come here</t>
  </si>
  <si>
    <t xml:space="preserve">            expect(evilError.getText()).toMatch( Content Security Policy ) </t>
  </si>
  <si>
    <t xml:space="preserve">            expectError( Content Security Policy ) </t>
  </si>
  <si>
    <t xml:space="preserve">   ngCsp is not implemented as a proper directive any more, because we need it be processed while we</t>
  </si>
  <si>
    <t xml:space="preserve">   bootstrap the system (before $parse is instantiated), for this reason we just have</t>
  </si>
  <si>
    <t xml:space="preserve">   the csp() fn that looks for the `ng-csp` attribute anywhere in the current doc</t>
  </si>
  <si>
    <t xml:space="preserve"> * @param {expression} ngClick {@link guide expression Expression} to evaluate upon</t>
  </si>
  <si>
    <t xml:space="preserve"> * click. ({@link guide expression#-event- Event object is available as `$event`})</t>
  </si>
  <si>
    <t xml:space="preserve">   For events that might fire synchronously during DOM manipulation</t>
  </si>
  <si>
    <t xml:space="preserve">   we need to execute their event handlers asynchronously using $evalAsync,</t>
  </si>
  <si>
    <t xml:space="preserve">   so that they are not executed in an inconsistent state.</t>
  </si>
  <si>
    <t xml:space="preserve">             We expose the powerful $event object on the scope that provides access to the Window,</t>
  </si>
  <si>
    <t xml:space="preserve">             etc. that isn't protected by the fast paths in $parse.  We explicitly request better</t>
  </si>
  <si>
    <t xml:space="preserve">             checks at the cost of speed since event handler expressions are not executed as</t>
  </si>
  <si>
    <t xml:space="preserve">             frequently as regular change detection.</t>
  </si>
  <si>
    <t xml:space="preserve">          var fn = $parse(attr[directiveName],  * interceptorFn *  null,  * expensiveChecks *  true) </t>
  </si>
  <si>
    <t xml:space="preserve"> * @param {expression} ngDblclick {@link guide expression Expression} to evaluate upon</t>
  </si>
  <si>
    <t xml:space="preserve"> * @param {expression} ngMousedown {@link guide expression Expression} to evaluate upon</t>
  </si>
  <si>
    <t xml:space="preserve"> * mousedown. ({@link guide expression#-event- Event object is available as `$event`})</t>
  </si>
  <si>
    <t xml:space="preserve"> * @param {expression} ngMouseup {@link guide expression Expression} to evaluate upon</t>
  </si>
  <si>
    <t xml:space="preserve"> * mouseup. ({@link guide expression#-event- Event object is available as `$event`})</t>
  </si>
  <si>
    <t xml:space="preserve"> * @param {expression} ngMouseover {@link guide expression Expression} to evaluate upon</t>
  </si>
  <si>
    <t xml:space="preserve"> * mouseover. ({@link guide expression#-event- Event object is available as `$event`})</t>
  </si>
  <si>
    <t xml:space="preserve"> * @param {expression} ngMouseenter {@link guide expression Expression} to evaluate upon</t>
  </si>
  <si>
    <t xml:space="preserve"> * mouseenter. ({@link guide expression#-event- Event object is available as `$event`})</t>
  </si>
  <si>
    <t xml:space="preserve"> * @param {expression} ngMouseleave {@link guide expression Expression} to evaluate upon</t>
  </si>
  <si>
    <t xml:space="preserve"> * mouseleave. ({@link guide expression#-event- Event object is available as `$event`})</t>
  </si>
  <si>
    <t xml:space="preserve"> * @param {expression} ngMousemove {@link guide expression Expression} to evaluate upon</t>
  </si>
  <si>
    <t xml:space="preserve"> * mousemove. ({@link guide expression#-event- Event object is available as `$event`})</t>
  </si>
  <si>
    <t xml:space="preserve"> * @param {expression} ngKeydown {@link guide expression Expression} to evaluate upon</t>
  </si>
  <si>
    <t xml:space="preserve"> * @param {expression} ngKeyup {@link guide expression Expression} to evaluate upon</t>
  </si>
  <si>
    <t xml:space="preserve"> * @param {expression} ngKeypress {@link guide expression Expression} to evaluate upon</t>
  </si>
  <si>
    <t xml:space="preserve"> * keypress. ({@link guide expression#-event- Event object is available as `$event`}</t>
  </si>
  <si>
    <t xml:space="preserve"> * @param {expression} ngSubmit {@link guide expression Expression} to eval.</t>
  </si>
  <si>
    <t xml:space="preserve"> * ({@link guide expression#-event- Event object is available as `$event`})</t>
  </si>
  <si>
    <t xml:space="preserve"> * @param {expression} ngFocus {@link guide expression Expression} to evaluate upon</t>
  </si>
  <si>
    <t xml:space="preserve"> * focus. ({@link guide expression#-event- Event object is available as `$event`})</t>
  </si>
  <si>
    <t xml:space="preserve"> * A [blur event](https:  developer.mozilla.org en-US docs Web Events blur) fires when</t>
  </si>
  <si>
    <t xml:space="preserve"> * @param {expression} ngBlur {@link guide expression Expression} to evaluate upon</t>
  </si>
  <si>
    <t xml:space="preserve"> * blur. ({@link guide expression#-event- Event object is available as `$event`})</t>
  </si>
  <si>
    <t xml:space="preserve"> * @param {expression} ngCopy {@link guide expression Expression} to evaluate upon</t>
  </si>
  <si>
    <t xml:space="preserve"> * copy. ({@link guide expression#-event- Event object is available as `$event`})</t>
  </si>
  <si>
    <t xml:space="preserve"> * @param {expression} ngCut {@link guide expression Expression} to evaluate upon</t>
  </si>
  <si>
    <t xml:space="preserve"> * cut. ({@link guide expression#-event- Event object is available as `$event`})</t>
  </si>
  <si>
    <t xml:space="preserve"> * @param {expression} ngPaste {@link guide expression Expression} to evaluate upon</t>
  </si>
  <si>
    <t xml:space="preserve"> * paste. ({@link guide expression#-event- Event object is available as `$event`})</t>
  </si>
  <si>
    <t xml:space="preserve"> * [prototypal inheritance](https:  github.com angular angular.js wiki Understanding-Scopes#javascript-prototypal-inheritance).</t>
  </si>
  <si>
    <t xml:space="preserve"> * @param {expression} ngIf If the {@link guide expression expression} is falsy then</t>
  </si>
  <si>
    <t xml:space="preserve">                   Note: We only need the first last node of the cloned nodes.</t>
  </si>
  <si>
    <t xml:space="preserve">                   However, we need to keep the reference to the jqlite wrapper as it might be changed later</t>
  </si>
  <si>
    <t xml:space="preserve">                   by a directive with templateUrl when its template arrives.</t>
  </si>
  <si>
    <t xml:space="preserve"> * For example, `ngInclude` won't work for cross-domain requests on all browsers and for `file:  `</t>
  </si>
  <si>
    <t xml:space="preserve"> *                  different form that {@link guide directive#normalization matches} `onload`.</t>
  </si>
  <si>
    <t xml:space="preserve">        expect(includeElem.getText()).toMatch( Content of template1.html ) </t>
  </si>
  <si>
    <t xml:space="preserve">             Firefox can't handle using selects</t>
  </si>
  <si>
    <t xml:space="preserve">             See https:  github.com angular protractor issues 480</t>
  </si>
  <si>
    <t xml:space="preserve">        expect(includeElem.getText()).toMatch( Content of template2.html ) </t>
  </si>
  <si>
    <t xml:space="preserve">              set the 2nd param to true to ignore the template request error so that the inner</t>
  </si>
  <si>
    <t xml:space="preserve">              contents and scope can be cleaned up.</t>
  </si>
  <si>
    <t xml:space="preserve">                 Note: This will also link all children of ng-include that were contained in the original</t>
  </si>
  <si>
    <t xml:space="preserve">                 html. If that content contains controllers, ... they could pollute change the scope.</t>
  </si>
  <si>
    <t xml:space="preserve">                 However, using ng-include on an element with additional content does not make sense...</t>
  </si>
  <si>
    <t xml:space="preserve">                 Note: We can't remove them in the cloneAttchFn of $transclude as that</t>
  </si>
  <si>
    <t xml:space="preserve">                 function is called before linking the content, which would apply child</t>
  </si>
  <si>
    <t xml:space="preserve">                 directives to non existing elements.</t>
  </si>
  <si>
    <t xml:space="preserve">   This directive is called during the $transclude call of the first `ngInclude` directive.</t>
  </si>
  <si>
    <t xml:space="preserve">   It will replace and compile the content of the element with the loaded template.</t>
  </si>
  <si>
    <t xml:space="preserve">   We need this directive so that the element content is already filled when</t>
  </si>
  <si>
    <t xml:space="preserve">   the link function of another directive on the same element as ngInclude</t>
  </si>
  <si>
    <t xml:space="preserve">   is called.</t>
  </si>
  <si>
    <t xml:space="preserve">        if ( SVG .test($element[0].toString())) {</t>
  </si>
  <si>
    <t xml:space="preserve">             WebKit: https:  bugs.webkit.org show_bug.cgi?id=135698 --- SVG elements do not</t>
  </si>
  <si>
    <t xml:space="preserve">             support innerHTML, so detect this here and try to generate the contents</t>
  </si>
  <si>
    <t xml:space="preserve">             specially.</t>
  </si>
  <si>
    <t xml:space="preserve"> * server side scripting. Besides these few cases, you should use {@link guide controller controllers}</t>
  </si>
  <si>
    <t xml:space="preserve"> * @param {expression} ngInit {@link guide expression Expression} to eval.</t>
  </si>
  <si>
    <t xml:space="preserve">         We want to control whitespace trimming so we use this convoluted approach</t>
  </si>
  <si>
    <t xml:space="preserve">         to access the ngList attribute, which doesn't pre-trim the attribute</t>
  </si>
  <si>
    <t xml:space="preserve">           If the viewValue is invalid (say required but empty) it will be `undefined`</t>
  </si>
  <si>
    <t xml:space="preserve">         Override the standard $isEmpty because an empty array means the input is empty.</t>
  </si>
  <si>
    <t xml:space="preserve"> * global VALID_CLASS: true,</t>
  </si>
  <si>
    <t>Parsers are used to sanitize   convert the {@link ngModel.NgModelController#$viewValue</t>
  </si>
  <si>
    <t xml:space="preserve">       Used to format   convert values for display in the control.</t>
  </si>
  <si>
    <t xml:space="preserve"> *   return  [0-9]+ .test(value) &amp;&amp;</t>
  </si>
  <si>
    <t xml:space="preserve"> *           [a-z]+ .test(value) &amp;&amp;</t>
  </si>
  <si>
    <t xml:space="preserve"> *           [A-Z]+ .test(value) &amp;&amp;</t>
  </si>
  <si>
    <t xml:space="preserve"> *           \W+ .test(value) </t>
  </si>
  <si>
    <t xml:space="preserve"> *      Lookup user by username</t>
  </si>
  <si>
    <t xml:space="preserve"> *   return $http.get(' api users ' + value).</t>
  </si>
  <si>
    <t xml:space="preserve"> *          username exists, this means validation fails</t>
  </si>
  <si>
    <t xml:space="preserve"> *          username does not exist, therefore this validation passes</t>
  </si>
  <si>
    <t xml:space="preserve">            restrict: 'A',    only activate on element attribute</t>
  </si>
  <si>
    <t xml:space="preserve">            require: '?ngModel',    get a hold of NgModelController</t>
  </si>
  <si>
    <t xml:space="preserve">              if (!ngModel) return     do nothing if no ng-model</t>
  </si>
  <si>
    <t xml:space="preserve">                 Specify how UI should be updated</t>
  </si>
  <si>
    <t xml:space="preserve">                 Listen for change events to enable binding</t>
  </si>
  <si>
    <t xml:space="preserve">              read()     initialize</t>
  </si>
  <si>
    <t xml:space="preserve">                 Write data to the model</t>
  </si>
  <si>
    <t xml:space="preserve">                   If strip-br attribute is provided then we strip this out</t>
  </si>
  <si>
    <t xml:space="preserve">           SafariDriver can't handle contenteditable</t>
  </si>
  <si>
    <t xml:space="preserve">           and Firefox driver can't clear contenteditables very well</t>
  </si>
  <si>
    <t xml:space="preserve">      expect(contentEditable.getAttribute('class')).toMatch( ng-invalid-required ) </t>
  </si>
  <si>
    <t xml:space="preserve">  this.$$rawModelValue = undefined     stores the parsed modelValue   model set from scope regardless of validity.</t>
  </si>
  <si>
    <t xml:space="preserve">  this.$error = {}     keep invalid keys here</t>
  </si>
  <si>
    <t xml:space="preserve">  this.$$success = {}     keep valid keys here</t>
  </si>
  <si>
    <t xml:space="preserve">  this.$pending = undefined     keep pending keys here</t>
  </si>
  <si>
    <t xml:space="preserve">   * This method can be called within $parsers $formatters or a custom validation implementation.</t>
  </si>
  <si>
    <t xml:space="preserve">   * programmatically before these debounced future events have resolved occurred, because Angular's</t>
  </si>
  <si>
    <t xml:space="preserve">       ignore $validate before model is initialized</t>
  </si>
  <si>
    <t xml:space="preserve">       Note: we use the $$rawModelValue as $modelValue might have been</t>
  </si>
  <si>
    <t xml:space="preserve">       errors. We can't parse the view here, since that could change</t>
  </si>
  <si>
    <t xml:space="preserve">       the model although neither viewValue nor the model on the scope changed</t>
  </si>
  <si>
    <t xml:space="preserve">         If there was no change in validity, don't update the model</t>
  </si>
  <si>
    <t xml:space="preserve">         This prevents changing an invalid modelValue to undefined</t>
  </si>
  <si>
    <t xml:space="preserve">           Note: Don't check ctrl.$valid here, as we could have</t>
  </si>
  <si>
    <t xml:space="preserve">           external validators (e.g. calculated on the server),</t>
  </si>
  <si>
    <t xml:space="preserve">           that just call $setValidity and need the model value</t>
  </si>
  <si>
    <t xml:space="preserve">           to calculate their validity.</t>
  </si>
  <si>
    <t xml:space="preserve">       check parser error</t>
  </si>
  <si>
    <t xml:space="preserve">           Set the parse error last, to prevent unsetting it, should a $validators key == parserName</t>
  </si>
  <si>
    <t xml:space="preserve">       If the view value has not changed then we should just exit, except in the case where there is</t>
  </si>
  <si>
    <t xml:space="preserve">       a native validator on the element. In this case the validation state may have changed even though</t>
  </si>
  <si>
    <t xml:space="preserve">       the viewValue has stayed empty.</t>
  </si>
  <si>
    <t xml:space="preserve">       change to dirty</t>
  </si>
  <si>
    <t xml:space="preserve">         ctrl.$modelValue has not been touched yet...</t>
  </si>
  <si>
    <t xml:space="preserve">       Pass the $$lastCommittedViewValue here, because the cached viewValue might be out of date.</t>
  </si>
  <si>
    <t xml:space="preserve">       This can happen if e.g. $setViewValue is called from inside a parser</t>
  </si>
  <si>
    <t xml:space="preserve">     Note: we cannot use a normal scope.$watch as we want to detect the following:</t>
  </si>
  <si>
    <t xml:space="preserve">     1. scope value is 'a'</t>
  </si>
  <si>
    <t xml:space="preserve">     2. user enters 'b'</t>
  </si>
  <si>
    <t xml:space="preserve">     3. ng-change kicks in and reverts scope value to 'a'</t>
  </si>
  <si>
    <t xml:space="preserve">           ng-change executes in apply phase</t>
  </si>
  <si>
    <t xml:space="preserve">     4. view should be changed back to 'a'</t>
  </si>
  <si>
    <t xml:space="preserve">       if scope model value and ngModel value are out of sync</t>
  </si>
  <si>
    <t xml:space="preserve">       TODO(perf): why not move this to the action fn?</t>
  </si>
  <si>
    <t xml:space="preserve">          checks for NaN is needed to allow setting the model to NaN when there's an asyncValidator</t>
  </si>
  <si>
    <t xml:space="preserve"> * - Keeping the state of the control (valid invalid, dirty pristine, touched untouched, validation errors).</t>
  </si>
  <si>
    <t xml:space="preserve"> *  - [Understanding Scopes](https:  github.com angular angular.js wiki Understanding-Scopes)</t>
  </si>
  <si>
    <t xml:space="preserve"> * The following CSS classes are added and removed on the associated input select textarea element</t>
  </si>
  <si>
    <t xml:space="preserve">        Update input to see transitions when valid invalid.</t>
  </si>
  <si>
    <t xml:space="preserve"> * ## Binding to a getter setter</t>
  </si>
  <si>
    <t xml:space="preserve"> * Sometimes it's helpful to bind `ngModel` to a getter setter function.  A getter setter is a</t>
  </si>
  <si>
    <t xml:space="preserve"> * The following example shows how to use `ngModel` with a getter setter:</t>
  </si>
  <si>
    <t xml:space="preserve">                 Note that newName can be undefined for two reasons:</t>
  </si>
  <si>
    <t xml:space="preserve">                 1. Because it is called as a getter and thus called with no arguments</t>
  </si>
  <si>
    <t xml:space="preserve">                 2. Because the property should actually be set to undefined. This happens e.g. if the</t>
  </si>
  <si>
    <t xml:space="preserve">                    input is invalid</t>
  </si>
  <si>
    <t xml:space="preserve">       Prelink needs to run before any input directive</t>
  </si>
  <si>
    <t xml:space="preserve">       so that we can set the NgModelOptions in NgModelController</t>
  </si>
  <si>
    <t xml:space="preserve">       before anyone else uses it.</t>
  </si>
  <si>
    <t xml:space="preserve">         Setup initial state of the control</t>
  </si>
  <si>
    <t xml:space="preserve">             notify others, especially parent forms</t>
  </si>
  <si>
    <t xml:space="preserve">var DEFAULT_REGEXP =  (\s+|^)default(\s+|$)  </t>
  </si>
  <si>
    <t xml:space="preserve"> * events that will trigger a model update and or a debouncing delay so that the actual update only</t>
  </si>
  <si>
    <t xml:space="preserve">       `ngModel` as getters setters.</t>
  </si>
  <si>
    <t xml:space="preserve"> *   - `timezone`: Defines the timezone to be used to read write the `Date` instance in the model for</t>
  </si>
  <si>
    <t xml:space="preserve">  This one shows how to bind to getter setters:</t>
  </si>
  <si>
    <t xml:space="preserve">         Allow adding overriding bound events</t>
  </si>
  <si>
    <t xml:space="preserve">   helper methods</t>
  </si>
  <si>
    <t xml:space="preserve">       re-read the state as the set unset methods could have</t>
  </si>
  <si>
    <t xml:space="preserve">       combined state in ctrl.$error[validationError] (used for forms),</t>
  </si>
  <si>
    <t xml:space="preserve">       where setting unsetting only increments decrements the value,</t>
  </si>
  <si>
    <t xml:space="preserve">       and does not replace it.</t>
  </si>
  <si>
    <t xml:space="preserve">         expect(element.all(by.css('div')).last().getText()).toMatch( 1 \+ 2 ) </t>
  </si>
  <si>
    <t xml:space="preserve"> * global jqLiteRemove * </t>
  </si>
  <si>
    <t xml:space="preserve"> * This allows ngOptions to trigger a re-rendering of the options even if the actual object collection</t>
  </si>
  <si>
    <t xml:space="preserve"> * object collection will not trigger a re-rendering.</t>
  </si>
  <si>
    <t xml:space="preserve"> *   * `array`   `object`: an expression which evaluates to an array   object to iterate over.</t>
  </si>
  <si>
    <t xml:space="preserve">            $scope.myColor = $scope.colors[2]     red</t>
  </si>
  <si>
    <t xml:space="preserve">   jshint maxlen: false</t>
  </si>
  <si>
    <t xml:space="preserve">var NG_OPTIONS_REGEXP =  ^\s*([\s\S]+?)(?:\s+as\s+([\s\S]+?))?(?:\s+group\s+by\s+([\s\S]+?))?(?:\s+disable\s+when\s+([\s\S]+?))?\s+for\s+(?:([\$\w][\$\w]*)|(?:\(\s*([\$\w][\$\w]*)\s*,\s*([\$\w][\$\w]*)\s*\)))\s+in\s+([\s\S]+?)(?:\s+track\s+by\s+([\s\S]+?))?$  </t>
  </si>
  <si>
    <t xml:space="preserve">                           1: value expression (valueFn)</t>
  </si>
  <si>
    <t xml:space="preserve">                           2: label expression (displayFn)</t>
  </si>
  <si>
    <t xml:space="preserve">                           3: group by expression (groupByFn)</t>
  </si>
  <si>
    <t xml:space="preserve">                           4: disable when expression (disableWhenFn)</t>
  </si>
  <si>
    <t xml:space="preserve">                           5: array item variable name</t>
  </si>
  <si>
    <t xml:space="preserve">                           6: object item key variable name</t>
  </si>
  <si>
    <t xml:space="preserve">                           7: object item value variable name</t>
  </si>
  <si>
    <t xml:space="preserve">                           8: collection expression</t>
  </si>
  <si>
    <t xml:space="preserve">                           9: track by expression</t>
  </si>
  <si>
    <t xml:space="preserve">   jshint maxlen: 100</t>
  </si>
  <si>
    <t xml:space="preserve">       Extract the parts from the ngOptions expression</t>
  </si>
  <si>
    <t xml:space="preserve">       The variable name for the value of the item in the collection</t>
  </si>
  <si>
    <t xml:space="preserve">       The variable name for the key of the item in the collection</t>
  </si>
  <si>
    <t xml:space="preserve">       An expression that generates the viewValue for an option if there is a label expression</t>
  </si>
  <si>
    <t xml:space="preserve">    var selectAs =   as  .test(match[0]) &amp;&amp; match[1] </t>
  </si>
  <si>
    <t xml:space="preserve">       An expression that is used to track the id of each object in the options collection</t>
  </si>
  <si>
    <t xml:space="preserve">       An expression that generates the viewValue for an option if there is no label expression</t>
  </si>
  <si>
    <t xml:space="preserve">       Get the value by which we are going to track the option</t>
  </si>
  <si>
    <t xml:space="preserve">       if we have a trackFn then use that (passing scope and locals)</t>
  </si>
  <si>
    <t xml:space="preserve">       otherwise just hash the given viewValue</t>
  </si>
  <si>
    <t xml:space="preserve">           if object, extract keys, in enumeration order, unsorted</t>
  </si>
  <si>
    <t xml:space="preserve">           Create a collection of things that we would like to watch (watchedArray)</t>
  </si>
  <si>
    <t xml:space="preserve">           so that they can all be watched using a single $watchCollection</t>
  </si>
  <si>
    <t xml:space="preserve">           that only runs the handler once if anything changes</t>
  </si>
  <si>
    <t xml:space="preserve">             Only need to watch the displayFn if there is a specific label expression</t>
  </si>
  <si>
    <t xml:space="preserve">             Only need to watch the disableWhenFn if there is a specific disable expression</t>
  </si>
  <si>
    <t xml:space="preserve">           The option values were already computed in the `getWatchables` fn,</t>
  </si>
  <si>
    <t xml:space="preserve">           which must have been called to trigger `getOptions`</t>
  </si>
  <si>
    <t xml:space="preserve">               If the viewValue could be an object that may be mutated by the application,</t>
  </si>
  <si>
    <t xml:space="preserve">               we need to make a copy and not return the reference to the value on the option.</t>
  </si>
  <si>
    <t xml:space="preserve">         if ngModel is not defined, we don't need to do anything</t>
  </si>
  <si>
    <t xml:space="preserve">         option when the viewValue does not match any of the option values.</t>
  </si>
  <si>
    <t xml:space="preserve">        emptyOption.prop('selected', true)     needed for IE</t>
  </si>
  <si>
    <t xml:space="preserve">        unknownOption.prop('selected', true)     needed for IE</t>
  </si>
  <si>
    <t xml:space="preserve">         Update the controller methods for multiple selectable options</t>
  </si>
  <si>
    <t xml:space="preserve">           If we are using `track by` then we must watch the tracked value on the model</t>
  </si>
  <si>
    <t xml:space="preserve">           since ngModel only watches for object identity change</t>
  </si>
  <si>
    <t xml:space="preserve">           If we are using `track by` then we must watch these tracked values on the model</t>
  </si>
  <si>
    <t xml:space="preserve">           we need to remove it before calling selectElement.empty() because otherwise IE will</t>
  </si>
  <si>
    <t xml:space="preserve">           remove the label from the element. wtf?</t>
  </si>
  <si>
    <t xml:space="preserve">           compile the element since there might be bindings in it</t>
  </si>
  <si>
    <t xml:space="preserve">           remove the class, which is added automatically because we recompile the element and it</t>
  </si>
  <si>
    <t xml:space="preserve">           becomes the compilation root</t>
  </si>
  <si>
    <t xml:space="preserve">         We need to do this here to ensure that the options object is defined</t>
  </si>
  <si>
    <t xml:space="preserve">         when we first hit it in writeNgOptionsValue</t>
  </si>
  <si>
    <t xml:space="preserve">         We will re-render the option elements if the option values or labels change</t>
  </si>
  <si>
    <t xml:space="preserve">         ------------------------------------------------------------------   </t>
  </si>
  <si>
    <t xml:space="preserve">           NOTE: The label must be set before the value, otherwise IE10 11 EDGE create unresponsive</t>
  </si>
  <si>
    <t xml:space="preserve">           selects in certain circumstances when multiple selects are next to each other and display</t>
  </si>
  <si>
    <t xml:space="preserve">           the option list in listbox style, i.e. the select is [multiple], or specifies a [size].</t>
  </si>
  <si>
    <t xml:space="preserve">           See https:  github.com angular angular.js issues 11314 for more info.</t>
  </si>
  <si>
    <t xml:space="preserve">           This is unfortunately untestable with unit   e2e tests</t>
  </si>
  <si>
    <t xml:space="preserve">           Check whether we can reuse the next element</t>
  </si>
  <si>
    <t xml:space="preserve">             The next element is the right type so reuse it</t>
  </si>
  <si>
    <t xml:space="preserve">             The next element is not the right type so create a new one</t>
  </si>
  <si>
    <t xml:space="preserve">               There are no more elements so just append it to the select</t>
  </si>
  <si>
    <t xml:space="preserve">               The next element is not a group so insert the new one</t>
  </si>
  <si>
    <t xml:space="preserve">           We cannot rely on the extracted empty option being the same as the compiled empty option,</t>
  </si>
  <si>
    <t xml:space="preserve">           because the compiled empty option might have been replaced by a comment because</t>
  </si>
  <si>
    <t xml:space="preserve">           Ensure that the empty option is always there if it was explicitly provided</t>
  </si>
  <si>
    <t xml:space="preserve">               This option is to live in a group</t>
  </si>
  <si>
    <t xml:space="preserve">               See if we have already created this group</t>
  </si>
  <si>
    <t xml:space="preserve">                 We have not already created this group</t>
  </si>
  <si>
    <t xml:space="preserve">                 Move to the next element</t>
  </si>
  <si>
    <t xml:space="preserve">                 Update the label on the group element</t>
  </si>
  <si>
    <t xml:space="preserve">                 Store it for use later</t>
  </si>
  <si>
    <t xml:space="preserve">               So now we have a group for this option we add the option to the group</t>
  </si>
  <si>
    <t xml:space="preserve">               Move to the next element</t>
  </si>
  <si>
    <t xml:space="preserve">               This option is not in a group</t>
  </si>
  <si>
    <t xml:space="preserve">           Now remove all excess options and group</t>
  </si>
  <si>
    <t xml:space="preserve">           Check to see if the value has changed due to the update to the options</t>
  </si>
  <si>
    <t xml:space="preserve">           Deactivate the SelectController.register method to prevent</t>
  </si>
  <si>
    <t xml:space="preserve">           option directives from accidentally registering themselves</t>
  </si>
  <si>
    <t xml:space="preserve">           (and unwanted $destroy handlers etc.)</t>
  </si>
  <si>
    <t xml:space="preserve"> * (see {@link guide i18n Angular i18n} dev guide). You configure ngPluralize directive</t>
  </si>
  <si>
    <t xml:space="preserve"> * [plural categories](http:  unicode.org repos cldr-tmp trunk diff supplemental language_plural_rules.html)</t>
  </si>
  <si>
    <t xml:space="preserve"> * The value of the `count` attribute can be either a string or an {@link guide expression</t>
  </si>
  <si>
    <t xml:space="preserve">  var BRACE =  {} g,</t>
  </si>
  <si>
    <t xml:space="preserve">      IS_WHEN =  ^when(Minus)?(.+)$  </t>
  </si>
  <si>
    <t xml:space="preserve">          whenExp = attr.$attr.when &amp;&amp; element.attr(attr.$attr.when),    we have {{}} in attrs</t>
  </si>
  <si>
    <t xml:space="preserve">             If an explicit number rule such as 1, 2, 3... is defined, just use it.</t>
  </si>
  <si>
    <t xml:space="preserve">             Otherwise, check it against pluralization rules in $locale service.</t>
  </si>
  <si>
    <t xml:space="preserve">           If both `count` and `lastCount` are NaN, we don't need to re-register a watch.</t>
  </si>
  <si>
    <t xml:space="preserve">           In JS `NaN !== NaN`, so we have to exlicitly check.</t>
  </si>
  <si>
    <t xml:space="preserve"> * and reinstated. See the [MDN page on `delete` for more info](https:  developer.mozilla.org en-US docs Web JavaScript Reference Operators delete#Cross-browser_notes).</t>
  </si>
  <si>
    <t xml:space="preserve"> * do this with a filter such as [toArrayFilter](http:  ngmodules.org modules angular-toArrayFilter)</t>
  </si>
  <si>
    <t xml:space="preserve">       TODO(perf): generate setters to shave off ~40ms or 1-1.5%</t>
  </si>
  <si>
    <t xml:space="preserve">       jshint bitwise: false</t>
  </si>
  <si>
    <t xml:space="preserve">       jshint bitwise: true</t>
  </si>
  <si>
    <t xml:space="preserve">      var match = expression.match( ^\s*([\s\S]+?)\s+in\s+([\s\S]+?)(?:\s+as\s+([\s\S]+?))?(?:\s+track\s+by\s+([\s\S]+?))?\s*$ ) </t>
  </si>
  <si>
    <t xml:space="preserve">      match = lhs.match( ^(?:(\s*[\$\w]+)|\(\s*([\$\w]+)\s*,\s*([\$\w]+)\s*\))$ ) </t>
  </si>
  <si>
    <t xml:space="preserve">      if (aliasAs &amp;&amp; (! ^[$a-zA-Z_][$a-zA-Z0-9_]*$ .test(aliasAs) ||</t>
  </si>
  <si>
    <t xml:space="preserve">           ^(null|undefined|this|\$index|\$first|\$middle|\$last|\$even|\$odd|\$parent|\$root|\$id)$ .test(aliasAs))) {</t>
  </si>
  <si>
    <t xml:space="preserve">               assign key, value, and $index to the locals so that they can be used in hash functions</t>
  </si>
  <si>
    <t xml:space="preserve">           Store a list of elements from previous run. This is a hash where key is the item from the</t>
  </si>
  <si>
    <t xml:space="preserve">           iterator, and the value is objects with following properties.</t>
  </si>
  <si>
    <t xml:space="preserve">             - scope: bound scope</t>
  </si>
  <si>
    <t xml:space="preserve">             - element: previous element.</t>
  </si>
  <si>
    <t xml:space="preserve">             - index: position</t>
  </si>
  <si>
    <t xml:space="preserve">           We are using no-proto object so that we don't need to guard against inherited props via</t>
  </si>
  <si>
    <t xml:space="preserve">           hasOwnProperty.</t>
  </si>
  <si>
    <t xml:space="preserve">          watch props</t>
  </si>
  <si>
    <t xml:space="preserve">              previousNode = $element[0],        node that cloned nodes should be inserted after</t>
  </si>
  <si>
    <t xml:space="preserve">                                                 initialized to the comment node anchor</t>
  </si>
  <si>
    <t xml:space="preserve">                 Same as lastBlockMap but it has the current state. It will become the</t>
  </si>
  <si>
    <t xml:space="preserve">                 lastBlockMap on the next iteration.</t>
  </si>
  <si>
    <t xml:space="preserve">              key, value,    key value of iteration</t>
  </si>
  <si>
    <t xml:space="preserve">              block,          last object information {scope, element, id}</t>
  </si>
  <si>
    <t xml:space="preserve">               if object, extract keys, in enumeration order, unsorted</t>
  </si>
  <si>
    <t xml:space="preserve">             locate existing items</t>
  </si>
  <si>
    <t xml:space="preserve">                 found previously seen block</t>
  </si>
  <si>
    <t xml:space="preserve">                 if collision detected. restore lastBlockMap and throw an error</t>
  </si>
  <si>
    <t xml:space="preserve">                 new never before seen block</t>
  </si>
  <si>
    <t xml:space="preserve">             remove leftover items</t>
  </si>
  <si>
    <t xml:space="preserve">                 if the element was not removed yet because of pending animation, mark it as deleted</t>
  </si>
  <si>
    <t xml:space="preserve">                 so that we can ignore it later</t>
  </si>
  <si>
    <t xml:space="preserve">             we are not using forEach for perf reasons (trying to avoid #call)</t>
  </si>
  <si>
    <t xml:space="preserve">                 if we have already seen this object, then we need to reuse the</t>
  </si>
  <si>
    <t xml:space="preserve">                 associated scope element</t>
  </si>
  <si>
    <t xml:space="preserve">                 skip nodes that are already pending removal via leave animation</t>
  </si>
  <si>
    <t xml:space="preserve">                   existing item which got moved</t>
  </si>
  <si>
    <t xml:space="preserve">                 new item which we don't know about</t>
  </si>
  <si>
    <t xml:space="preserve">                   http:  jsperf.com clone-vs-createcomment</t>
  </si>
  <si>
    <t xml:space="preserve">                   TODO(perf): support naked previousNode in `enter` to avoid creation of jqLite wrapper?</t>
  </si>
  <si>
    <t xml:space="preserve"> * the hide behavior with ngShow ngHide then this can be achieved by restating the styles for the `.ng-hide`</t>
  </si>
  <si>
    <t xml:space="preserve"> *    &amp;#42  this is just another form of hiding an element &amp;#42  </t>
  </si>
  <si>
    <t xml:space="preserve"> * Animations in ngShow ngHide work with the show and hide events that are triggered when the directive expression</t>
  </si>
  <si>
    <t xml:space="preserve"> *   </t>
  </si>
  <si>
    <t xml:space="preserve"> *   a working example can be found at the bottom of this page</t>
  </si>
  <si>
    <t xml:space="preserve"> *    &amp;#42  this is required as of 1.3x to properly</t>
  </si>
  <si>
    <t xml:space="preserve"> *      apply all styling in a show hide animation &amp;#42  </t>
  </si>
  <si>
    <t xml:space="preserve"> *    &amp;#42  the transition is defined in the active class &amp;#42  </t>
  </si>
  <si>
    <t xml:space="preserve"> * @param {expression} ngShow If the {@link guide expression expression} is truthy</t>
  </si>
  <si>
    <t xml:space="preserve">      @import url(.. .. components bootstrap-3.1.1 css bootstrap.css) </t>
  </si>
  <si>
    <t xml:space="preserve">      it('should check ng-show   ng-hide', function() {</t>
  </si>
  <si>
    <t xml:space="preserve">           we're adding a temporary, animation-specific class for ng-hide since this way</t>
  </si>
  <si>
    <t xml:space="preserve">           we can control when the element is actually displayed on screen without having</t>
  </si>
  <si>
    <t xml:space="preserve">           to have a global greedy CSS selector that breaks when other animations are run.</t>
  </si>
  <si>
    <t xml:space="preserve">           Read: https:  github.com angular angular.js issues 9103#issuecomment-58335845</t>
  </si>
  <si>
    <t xml:space="preserve"> * @param {expression} ngHide If the {@link guide expression expression} is truthy then</t>
  </si>
  <si>
    <t xml:space="preserve">           The comment inside of the ngShowDirective explains why we add and</t>
  </si>
  <si>
    <t xml:space="preserve">           remove a temporary class for the show hide animation</t>
  </si>
  <si>
    <t xml:space="preserve"> * {@link guide expression Expression} which evals to an</t>
  </si>
  <si>
    <t xml:space="preserve">        expect(switchElem.getText()).toMatch( Settings Div ) </t>
  </si>
  <si>
    <t xml:space="preserve">        expect(switchElem.getText()).toMatch( Home Span ) </t>
  </si>
  <si>
    <t xml:space="preserve">        expect(switchElem.getText()).toMatch( default ) </t>
  </si>
  <si>
    <t xml:space="preserve">       asks for $scope to fool the BC controller module</t>
  </si>
  <si>
    <t xml:space="preserve"> * {@link ngRoute.directive:ngView `ngView`}, or {@link guide directive directives}. The type of the</t>
  </si>
  <si>
    <t xml:space="preserve"> * @param {string} type Must be set to `'text ng-template'`.</t>
  </si>
  <si>
    <t xml:space="preserve">        expect(element(by.css('#tpl-content')).getText()).toMatch( Content of the template ) </t>
  </si>
  <si>
    <t xml:space="preserve">      if (attr.type == 'text ng-template') {</t>
  </si>
  <si>
    <t xml:space="preserve">     Workaround for https:  code.google.com p chromium issues detail?id=381459</t>
  </si>
  <si>
    <t xml:space="preserve">     automatically select the new element</t>
  </si>
  <si>
    <t xml:space="preserve">     If the ngModel doesn't get provided then provide a dummy noop version to prevent errors</t>
  </si>
  <si>
    <t xml:space="preserve">     does not match any of the options. When it is rendered the value of the unknown</t>
  </si>
  <si>
    <t xml:space="preserve">     option is '? XXX ?' where XXX is the hashKey of the value that is not known.</t>
  </si>
  <si>
    <t xml:space="preserve">       disable unknown option so that we don't do work when the whole select is being destroyed</t>
  </si>
  <si>
    <t xml:space="preserve">     Read the value of the select control, the implementation of this changes depending</t>
  </si>
  <si>
    <t xml:space="preserve">     upon whether the select can have multiple values and whether ngOptions is at work.</t>
  </si>
  <si>
    <t xml:space="preserve">     Write the value to the select control, the implementation of this changes depending</t>
  </si>
  <si>
    <t xml:space="preserve">      if (value === '') self.emptyOption.prop('selected', true)     to make IE9 happy</t>
  </si>
  <si>
    <t xml:space="preserve">     Tell the select control that an option, with the given value, has been added</t>
  </si>
  <si>
    <t xml:space="preserve">     Tell the select control that an option, with the given value, has been removed</t>
  </si>
  <si>
    <t xml:space="preserve">     Check whether the select control has an option matching the given value</t>
  </si>
  <si>
    <t xml:space="preserve">         The value attribute is interpolated</t>
  </si>
  <si>
    <t xml:space="preserve">         The text content is interpolated</t>
  </si>
  <si>
    <t xml:space="preserve">         The value attribute is static</t>
  </si>
  <si>
    <t xml:space="preserve"> *       selectedOption: {id: '3', name: 'Option C'}   This sets the default value of the select in the ui</t>
  </si>
  <si>
    <t xml:space="preserve"> * ### Binding `select` to a non-string value via `ngModel` parsing   formatting</t>
  </si>
  <si>
    <t xml:space="preserve">         We delegate rendering to the `writeValue` method, which can be changed</t>
  </si>
  <si>
    <t xml:space="preserve">         if the select can have multiple selected values or if the options are being</t>
  </si>
  <si>
    <t xml:space="preserve">         generated by `ngOptions`</t>
  </si>
  <si>
    <t xml:space="preserve">         When the selected item(s) changes we delegate getting the value of the select control</t>
  </si>
  <si>
    <t xml:space="preserve">         to the `readValue` method, which can be changed if the select can have multiple</t>
  </si>
  <si>
    <t xml:space="preserve">         selected values or if the options are being generated by `ngOptions`</t>
  </si>
  <si>
    <t xml:space="preserve">         If the select allows multiple values then we need to modify how we read and write</t>
  </si>
  <si>
    <t xml:space="preserve">         values from and to the control  also what it means for the value to be empty and</t>
  </si>
  <si>
    <t xml:space="preserve">         we have to add an extra watch since ngModel doesn't work well with arrays - it</t>
  </si>
  <si>
    <t xml:space="preserve">         doesn't trigger rendering if only an item in the array changes.</t>
  </si>
  <si>
    <t xml:space="preserve">           Read value now needs to check each option to see if it is selected</t>
  </si>
  <si>
    <t xml:space="preserve">           Write value now needs to set the selected property of each matching option</t>
  </si>
  <si>
    <t xml:space="preserve">           we have to do it on each watch since ngModel watches reference, but</t>
  </si>
  <si>
    <t xml:space="preserve">           we need to work of an array, so we need to see if anything was inserted removed</t>
  </si>
  <si>
    <t xml:space="preserve">           If we are a multiple select then value is now a collection</t>
  </si>
  <si>
    <t xml:space="preserve">           so the meaning of $isEmpty changes</t>
  </si>
  <si>
    <t xml:space="preserve">   The option directive is purely designed to communicate the existence (or lack of)</t>
  </si>
  <si>
    <t xml:space="preserve">   of dynamically created (and destroyed) option elements to their containing select</t>
  </si>
  <si>
    <t xml:space="preserve">   directive via its controller.</t>
  </si>
  <si>
    <t xml:space="preserve">           If the value attribute is defined, check if it contains an interpolation</t>
  </si>
  <si>
    <t xml:space="preserve">           If the value attribute is not defined then we fall back to the</t>
  </si>
  <si>
    <t xml:space="preserve">           text content of the option element, which may be interpolated</t>
  </si>
  <si>
    <t xml:space="preserve">           This is an optimization over using ^^ since we don't want to have to search</t>
  </si>
  <si>
    <t xml:space="preserve">           all the way to the root of the DOM for every single option element</t>
  </si>
  <si>
    <t xml:space="preserve">              parent.parent().data(selectCtrlName)     in case we are in optgroup</t>
  </si>
  <si>
    <t xml:space="preserve">      attr.required = true     force truthy in case we are on non input element</t>
  </si>
  <si>
    <t xml:space="preserve">           HTML5 pattern constraint validates the input value, so we validate the viewValue</t>
  </si>
  <si>
    <t xml:space="preserve">    AngularJS is already loaded, so we can return here...</t>
  </si>
  <si>
    <t xml:space="preserve">  try to bind to jquery now so that one can write jqLite(document).ready()</t>
  </si>
  <si>
    <t xml:space="preserve">  but we will rebind on bootstrap again.</t>
  </si>
  <si>
    <t xml:space="preserve"> !--</t>
  </si>
  <si>
    <t xml:space="preserve">   !--</t>
  </si>
  <si>
    <t xml:space="preserve">     !--</t>
  </si>
  <si>
    <t xml:space="preserve"> #</t>
  </si>
  <si>
    <t xml:space="preserve">      if (shiftedIndex   templateArgs.length) {</t>
  </si>
  <si>
    <t xml:space="preserve">    for (i = SKIP_INDEXES, paramPrefix = '?'  i   templateArgs.length  i++, paramPrefix = '&amp;') {</t>
  </si>
  <si>
    <t xml:space="preserve"> #+</t>
  </si>
  <si>
    <t xml:space="preserve">      for (key = 0, length = obj.length  key   length  key++) {</t>
  </si>
  <si>
    <t xml:space="preserve">  for (var i = 0  i   keys.length  i++) {</t>
  </si>
  <si>
    <t xml:space="preserve">  for (var i = 0, ii = objs.length  i   ii  ++i) {</t>
  </si>
  <si>
    <t xml:space="preserve">    for (var j = 0, jj = keys.length  j   jj  j++) {</t>
  </si>
  <si>
    <t xml:space="preserve">  return s.replace( ([-()\[\]{}+?*.$\^|,:# !\\]) g, '\\$1').</t>
  </si>
  <si>
    <t xml:space="preserve">  for (i = 0  i   items.length  i++) {</t>
  </si>
  <si>
    <t xml:space="preserve">      for (var i = 0, ii = source.length  i   ii  i++) {</t>
  </si>
  <si>
    <t xml:space="preserve">    for (var i = 0, ii = src.length  i   ii  i++) {</t>
  </si>
  <si>
    <t xml:space="preserve">          for (key = 0  key   length  key++) {</t>
  </si>
  <si>
    <t xml:space="preserve">  for (i = 0  i   ii  ++i) {</t>
  </si>
  <si>
    <t xml:space="preserve">          replace( ^ ([\w\-]+) , function(match, nodeName) { return ' ' + lowercase(nodeName)  }) </t>
  </si>
  <si>
    <t xml:space="preserve">     versions. It will not work for sure with jQuery  1.7, though.</t>
  </si>
  <si>
    <t xml:space="preserve">  for (var i = 0  i   len  i++) {</t>
  </si>
  <si>
    <t xml:space="preserve">var HTML_REGEXP =   |&amp;#?\w+   </t>
  </si>
  <si>
    <t xml:space="preserve">var TAG_NAME_REGEXP =   ([\w:-]+)  </t>
  </si>
  <si>
    <t xml:space="preserve">    if (argIsString &amp;&amp; element.charAt(0) != ' ') {</t>
  </si>
  <si>
    <t xml:space="preserve">    for (var i = 0, l = descendants.length  i   l  i++) {</t>
  </si>
  <si>
    <t xml:space="preserve">          for (var i = 0  i   length  i++) {</t>
  </si>
  <si>
    <t xml:space="preserve">    for (var i = 0, ii = names.length  i   ii  i++) {</t>
  </si>
  <si>
    <t xml:space="preserve">        for (i = 0  i   nodeCount  i++) {</t>
  </si>
  <si>
    <t xml:space="preserve">        for (var j = 0  j   jj  j++) {</t>
  </si>
  <si>
    <t xml:space="preserve">      for (i = 0  i   nodeCount  i++) {</t>
  </si>
  <si>
    <t xml:space="preserve">    for (var i = 0  i   eventFnsLength  i++) {</t>
  </si>
  <si>
    <t xml:space="preserve">    for (var i = 0, ii = node.length  i   ii  i++) {</t>
  </si>
  <si>
    <t xml:space="preserve">    for (var i = 0, ii = newElement.length  i   ii  i++) {</t>
  </si>
  <si>
    <t xml:space="preserve">    for (var i = 0, ii = this.length  i   ii  i++) {</t>
  </si>
  <si>
    <t xml:space="preserve">        for (i = 0, ii = queue.length  i   ii  i++) {</t>
  </si>
  <si>
    <t xml:space="preserve">                    serviceName + '  - ' + path.join('  - ')) </t>
  </si>
  <si>
    <t xml:space="preserve">      for (i = 0, length = $inject.length  i   length  i++) {</t>
  </si>
  <si>
    <t xml:space="preserve">  for (var i = 0  i   element.length  i++) {</t>
  </si>
  <si>
    <t xml:space="preserve">   $animate to either call the callback (  1.2) or return a promise</t>
  </si>
  <si>
    <t xml:space="preserve">         IE 10 from getting into redirect loop when in LocationHashbangInHtml5Url mode.</t>
  </si>
  <si>
    <t xml:space="preserve">          if (capacity   Number.MAX_VALUE) {</t>
  </si>
  <si>
    <t xml:space="preserve">        for (i = 0, l = keys.length  i   l  i++) {</t>
  </si>
  <si>
    <t xml:space="preserve">          for (var i = 0  i   nbrUrisWith2parts  i++) {</t>
  </si>
  <si>
    <t xml:space="preserve">      for (var i = 0  i   nodeList.length  i++) {</t>
  </si>
  <si>
    <t xml:space="preserve">          for (i = 0  i   linkFns.length  i+=3) {</t>
  </si>
  <si>
    <t xml:space="preserve">        for (i = 0, ii = linkFns.length  i   ii ) {</t>
  </si>
  <si>
    <t xml:space="preserve">                   j = 0, jj = nAttrs &amp;&amp; nAttrs.length  j   jj  j++) {</t>
  </si>
  <si>
    <t xml:space="preserve">      for (var i = 0, ii = directives.length  i   ii  i++) {</t>
  </si>
  <si>
    <t xml:space="preserve">          for (var i = 0, ii = require.length  i   ii  i++) {</t>
  </si>
  <si>
    <t xml:space="preserve">        for (i = 0, ii = preLinkFns.length  i   ii  i++) {</t>
  </si>
  <si>
    <t xml:space="preserve">      for (var j = 0, jj = directives.length  j   jj  j++) {</t>
  </si>
  <si>
    <t xml:space="preserve">            i = 0, ii = directives.length  i   ii  i++) {</t>
  </si>
  <si>
    <t xml:space="preserve">      if (a.name !== b.name) return (a.name   b.name) ? -1 : 1 </t>
  </si>
  <si>
    <t xml:space="preserve">        for (i = 0, ii = $rootElement.length  i   ii  i++) {</t>
  </si>
  <si>
    <t xml:space="preserve">                 j   jj  j++, j2++) {</t>
  </si>
  <si>
    <t xml:space="preserve">              if (j2   jj) {</t>
  </si>
  <si>
    <t xml:space="preserve">      for (var k = 1, kk = elementsToRemove.length  k   kk  k++) {</t>
  </si>
  <si>
    <t xml:space="preserve">        for (var i = 0, ii = removeWatchCollection.length  i   ii  ++i) {</t>
  </si>
  <si>
    <t xml:space="preserve">  for (var i = 0  i   tokens1.length  i++) {</t>
  </si>
  <si>
    <t xml:space="preserve">    for (var j = 0  j   tokens2.length  j++) {</t>
  </si>
  <si>
    <t xml:space="preserve">  if (i  = 1) {</t>
  </si>
  <si>
    <t xml:space="preserve">  return 200  = status &amp;&amp; status   300 </t>
  </si>
  <si>
    <t xml:space="preserve">      while (index   textLength) {</t>
  </si>
  <si>
    <t xml:space="preserve">          for (var i = 0, ii = expressions.length  i   ii  i++) {</t>
  </si>
  <si>
    <t xml:space="preserve">              for (  i   ii  i++) {</t>
  </si>
  <si>
    <t xml:space="preserve">   * older browsers (like IE9 or Android   4.0), don't use this method.</t>
  </si>
  <si>
    <t xml:space="preserve">    while (this.index   this.text.length) {</t>
  </si>
  <si>
    <t xml:space="preserve">    return (this.index + num   this.text.length) ? this.text.charAt(this.index + num) : false </t>
  </si>
  <si>
    <t xml:space="preserve">    return ('a'  = ch &amp;&amp; ch  = 'z' ||</t>
  </si>
  <si>
    <t xml:space="preserve">            'A'  = ch &amp;&amp; ch  = 'Z' ||</t>
  </si>
  <si>
    <t xml:space="preserve">          for (var i = 0  i   args.length  ++i) {</t>
  </si>
  <si>
    <t xml:space="preserve">            for (var i = 0  i   args.length  ++i) {</t>
  </si>
  <si>
    <t xml:space="preserve">        for (var i = 0  i   args.length  ++i) {</t>
  </si>
  <si>
    <t xml:space="preserve">  'binary =': function(left, right, context) {</t>
  </si>
  <si>
    <t xml:space="preserve">      var arg = left(scope, locals, assign, inputs)  = right(scope, locals, assign, inputs) </t>
  </si>
  <si>
    <t xml:space="preserve">      for (var i = 0, ii = inputExpressions.length  i   ii  i++) {</t>
  </si>
  <si>
    <t xml:space="preserve">        for (var i = 0, ii = inputExpressions.length  i   ii  i++) {</t>
  </si>
  <si>
    <t xml:space="preserve">    for (var i = 0, ii = pending.length  i   ii  ++i) {</t>
  </si>
  <si>
    <t xml:space="preserve">      if ((this.promise.$$state.status  = 0) &amp;&amp; callbacks &amp;&amp; callbacks.length) {</t>
  </si>
  <si>
    <t xml:space="preserve">          for (var i = 0, ii = callbacks.length  i   ii  i++) {</t>
  </si>
  <si>
    <t xml:space="preserve">            for (var i = 0  i   newLength  i++) {</t>
  </si>
  <si>
    <t xml:space="preserve">              for (var i = 0  i   newValue.length  i++) {</t>
  </si>
  <si>
    <t xml:space="preserve">                      if (ttl   5) {</t>
  </si>
  <si>
    <t xml:space="preserve">          for (i = 0, length = namedListeners.length  i   length  i++) {</t>
  </si>
  <si>
    <t xml:space="preserve">          for (i = 0, length = listeners.length  i   length  i++) {</t>
  </si>
  <si>
    <t xml:space="preserve">      for (i = 0, n = resourceUrlWhitelist.length  i   n  i++) {</t>
  </si>
  <si>
    <t xml:space="preserve">        for (i = 0, n = resourceUrlBlacklist.length  i   n  i++) {</t>
  </si>
  <si>
    <t xml:space="preserve"> * Note:  When enabled (the default), IE 11 in quirks mode is not supported.  In this mode, IE 11 allow</t>
  </si>
  <si>
    <t xml:space="preserve"> * | `$sce.URL`          | For URLs that are safe to follow as links.  Currently unused (` a href=` and ` img src=` sanitize their urls and don't constitute an SCE context. |</t>
  </si>
  <si>
    <t xml:space="preserve">       Prereq: Ensure that we're not running in IE 11 quirks mode.  In that mode, IE   11 allow</t>
  </si>
  <si>
    <t xml:space="preserve">    if (enabled &amp;&amp; msie   8) {</t>
  </si>
  <si>
    <t xml:space="preserve">        'Strict Contextual Escaping does not support Internet Explorer version   11 in quirks ' +</t>
  </si>
  <si>
    <t xml:space="preserve">         We are purposefully using `!(android   4)` to cover the case when `android` is undefined</t>
  </si>
  <si>
    <t xml:space="preserve">      history: !!($window.history &amp;&amp; $window.history.pushState &amp;&amp; !(android   4) &amp;&amp; !boxee),</t>
  </si>
  <si>
    <t xml:space="preserve">        if (event === 'input' &amp;&amp; msie  = 11) return false </t>
  </si>
  <si>
    <t xml:space="preserve">      for (var p = 0  p   prefixes.length  ++p) {</t>
  </si>
  <si>
    <t xml:space="preserve"> * IE  = 10 normalizes the URL when assigned to the anchor node similar to the other</t>
  </si>
  <si>
    <t xml:space="preserve">      for (i = 0  i   cookieArray.length  i++) {</t>
  </si>
  <si>
    <t xml:space="preserve">  var isNegative = number   0 </t>
  </si>
  <si>
    <t xml:space="preserve">      for (i = 0  i   pos  i++) {</t>
  </si>
  <si>
    <t xml:space="preserve">    for (i = pos  i   whole.length  i++) {</t>
  </si>
  <si>
    <t xml:space="preserve">    while (fraction.length   fractionSize) {</t>
  </si>
  <si>
    <t xml:space="preserve">  if (num   0) {</t>
  </si>
  <si>
    <t xml:space="preserve">  while (num.length   digits) num = '0' + num </t>
  </si>
  <si>
    <t xml:space="preserve">    return new Date(year, 0, ((dayOfWeekOnFirst  = 4) ? 5 : 12) - dayOfWeekOnFirst) </t>
  </si>
  <si>
    <t xml:space="preserve">  return date.getHours()   12 ? formats.AMPMS[0] : formats.AMPMS[1] </t>
  </si>
  <si>
    <t xml:space="preserve">  return date.getFullYear()  = 0 ? formats.ERAS[0] : formats.ERAS[1] </t>
  </si>
  <si>
    <t xml:space="preserve">  return date.getFullYear()  = 0 ? formats.ERANAMES[0] : formats.ERANAMES[1] </t>
  </si>
  <si>
    <t xml:space="preserve">    begin = (begin   0) ? Math.max(0, input.length + begin) : begin </t>
  </si>
  <si>
    <t xml:space="preserve">      for (var index=0, length = predicates.length  index   length  ++index) {</t>
  </si>
  <si>
    <t xml:space="preserve">        result = v1.value   v2.value ? -1 : 1 </t>
  </si>
  <si>
    <t xml:space="preserve">      result = v1.type   v2.type ? -1 : 1 </t>
  </si>
  <si>
    <t xml:space="preserve">      if (key === 91 || (15   key &amp;&amp; key   19) || (37  = key &amp;&amp; key  = 40)) return </t>
  </si>
  <si>
    <t xml:space="preserve">          if (index   mapping.length) {</t>
  </si>
  <si>
    <t xml:space="preserve">        return !isValidDate(value) || isUndefined(maxVal) || parseDate(value)  = maxVal </t>
  </si>
  <si>
    <t xml:space="preserve">      return ctrl.$isEmpty(value) || isUndefined(maxVal) || value  = maxVal </t>
  </si>
  <si>
    <t xml:space="preserve">      for (var i = 0  i   tokens1.length  i++) {</t>
  </si>
  <si>
    <t xml:space="preserve">        for (var j = 0  j   tokens2.length  j++) {</t>
  </si>
  <si>
    <t xml:space="preserve">        div contenteditable</t>
  </si>
  <si>
    <t xml:space="preserve">      for (var i = 0  i   ctrl.$parsers.length  i++) {</t>
  </si>
  <si>
    <t xml:space="preserve">        for (var index = 0  index   optionValuesLength  index++) {</t>
  </si>
  <si>
    <t xml:space="preserve">      for (var i = 0, children = selectElement.children(), ii = children.length  i   ii  i++) {</t>
  </si>
  <si>
    <t xml:space="preserve">          for (index = 0  index   collectionLength  index++) {</t>
  </si>
  <si>
    <t xml:space="preserve">              for (index = 0, length = elementsToRemove.length  index   length  index++) {</t>
  </si>
  <si>
    <t xml:space="preserve">        for (i = 0, ii = previousLeaveAnimations.length  i   ii  ++i) {</t>
  </si>
  <si>
    <t xml:space="preserve">        for (i = 0, ii = selectedScopes.length  i   ii  ++i) {</t>
  </si>
  <si>
    <t xml:space="preserve">        return (maxlength   0) || ctrl.$isEmpty(viewValue) || (viewValue.length  = maxlength) </t>
  </si>
  <si>
    <t xml:space="preserve">    auto-generated </t>
  </si>
  <si>
    <t xml:space="preserve">   !-- EF Runtime content -- </t>
  </si>
  <si>
    <t xml:space="preserve">  !-- EF Designer content (DO NOT EDIT MANUALLY BELOW HERE) -- </t>
  </si>
  <si>
    <t xml:space="preserve"> configuration </t>
  </si>
  <si>
    <t xml:space="preserve"> !-- For more information on using web.config transformation visit http:  go.microsoft.com fwlink ?LinkId=125889 -- </t>
  </si>
  <si>
    <t xml:space="preserve">   edmx:Runtime </t>
  </si>
  <si>
    <t xml:space="preserve">   configSections </t>
  </si>
  <si>
    <t xml:space="preserve">     !-- SSDL content -- </t>
  </si>
  <si>
    <t xml:space="preserve">     !-- Diagram content (shape and connector positions) -- </t>
  </si>
  <si>
    <t xml:space="preserve">  -- </t>
  </si>
  <si>
    <t xml:space="preserve">     edmx:StorageModels </t>
  </si>
  <si>
    <t xml:space="preserve">     edmx:Diagrams </t>
  </si>
  <si>
    <t xml:space="preserve">     auto-generated </t>
  </si>
  <si>
    <t xml:space="preserve">      sectionGroup </t>
  </si>
  <si>
    <t xml:space="preserve">     !-- For more information on Entity Framework configuration, visit http:  go.microsoft.com fwlink ?LinkID=237468 -- </t>
  </si>
  <si>
    <t xml:space="preserve">           Key </t>
  </si>
  <si>
    <t xml:space="preserve">        Diagram </t>
  </si>
  <si>
    <t xml:space="preserve">    configSections </t>
  </si>
  <si>
    <t xml:space="preserve">      edmx:Diagrams </t>
  </si>
  <si>
    <t xml:space="preserve">        IEnumerable TblProductList  GetAll() </t>
  </si>
  <si>
    <t xml:space="preserve">            Key </t>
  </si>
  <si>
    <t xml:space="preserve">    edmx:Designer </t>
  </si>
  <si>
    <t xml:space="preserve">   system.web.webPages.razor </t>
  </si>
  <si>
    <t xml:space="preserve">   appSettings </t>
  </si>
  <si>
    <t xml:space="preserve">     connectionStrings </t>
  </si>
  <si>
    <t xml:space="preserve">  edmx:Edmx </t>
  </si>
  <si>
    <t xml:space="preserve">       namespaces </t>
  </si>
  <si>
    <t xml:space="preserve">var container = itemCollection.OfType EntityContainer ().FirstOrDefault() </t>
  </si>
  <si>
    <t xml:space="preserve">        public IEnumerable TblProductList  GetAll()</t>
  </si>
  <si>
    <t xml:space="preserve">      connectionStrings </t>
  </si>
  <si>
    <t xml:space="preserve">          EntityType </t>
  </si>
  <si>
    <t xml:space="preserve">    appSettings </t>
  </si>
  <si>
    <t xml:space="preserve">   system.web </t>
  </si>
  <si>
    <t xml:space="preserve">          EntityContainer </t>
  </si>
  <si>
    <t xml:space="preserve">        Schema </t>
  </si>
  <si>
    <t xml:space="preserve"># </t>
  </si>
  <si>
    <t xml:space="preserve">        public Nullable decimal  Price { get  set  }</t>
  </si>
  <si>
    <t xml:space="preserve">        namespaces </t>
  </si>
  <si>
    <t xml:space="preserve">       customErrors  section of your web.config file.</t>
  </si>
  <si>
    <t xml:space="preserve">      edmx:StorageModels </t>
  </si>
  <si>
    <t>foreach (var entity in typeMapper.GetItemsToGenerate EntityType (itemCollection))</t>
  </si>
  <si>
    <t xml:space="preserve">      pages </t>
  </si>
  <si>
    <t xml:space="preserve">     pages </t>
  </si>
  <si>
    <t xml:space="preserve">     !-- CSDL content -- </t>
  </si>
  <si>
    <t xml:space="preserve">    system.web.webPages.razor </t>
  </si>
  <si>
    <t xml:space="preserve">     edmx:ConceptualModels </t>
  </si>
  <si>
    <t xml:space="preserve"> #=codeStringGenerator.UsingDirectives(inHeader: false)# </t>
  </si>
  <si>
    <t xml:space="preserve"> #=codeStringGenerator.EntityClassOpening(entity)# </t>
  </si>
  <si>
    <t xml:space="preserve">        customErrors </t>
  </si>
  <si>
    <t xml:space="preserve">   system.webServer </t>
  </si>
  <si>
    <t xml:space="preserve">    -- </t>
  </si>
  <si>
    <t xml:space="preserve">     handlers </t>
  </si>
  <si>
    <t xml:space="preserve">    system.web </t>
  </si>
  <si>
    <t xml:space="preserve">  configuration </t>
  </si>
  <si>
    <t xml:space="preserve">      handlers </t>
  </si>
  <si>
    <t xml:space="preserve">    system.webServer </t>
  </si>
  <si>
    <t xml:space="preserve">namespace  #=code.EscapeNamespace(codeNamespace)# </t>
  </si>
  <si>
    <t xml:space="preserve">    public  #=code.Escape(entity)# ()</t>
  </si>
  <si>
    <t xml:space="preserve">      edmx:ConceptualModels </t>
  </si>
  <si>
    <t xml:space="preserve">     !-- C-S mapping content -- </t>
  </si>
  <si>
    <t xml:space="preserve">     edmx:Mappings </t>
  </si>
  <si>
    <t xml:space="preserve">   entityFramework </t>
  </si>
  <si>
    <t xml:space="preserve">        this. #=code.Escape(edmProperty)#  =  #=typeMapper.CreateLiteral(edmProperty.DefaultValue)#  </t>
  </si>
  <si>
    <t xml:space="preserve">     providers </t>
  </si>
  <si>
    <t xml:space="preserve">      providers </t>
  </si>
  <si>
    <t xml:space="preserve">    entityFramework </t>
  </si>
  <si>
    <t xml:space="preserve">   connectionStrings </t>
  </si>
  <si>
    <t xml:space="preserve">            var products = ProductDB.TblProductLists.Single(a =  a.Id == item.Id) </t>
  </si>
  <si>
    <t xml:space="preserve">    connectionStrings </t>
  </si>
  <si>
    <t xml:space="preserve">                MappingFragment </t>
  </si>
  <si>
    <t xml:space="preserve">        this. #=code.Escape(navigationProperty)#  = new HashSet  #=typeMapper.GetTypeName(navigationProperty.ToEndMember.GetEntityType())#  () </t>
  </si>
  <si>
    <t xml:space="preserve">              EntityTypeMapping </t>
  </si>
  <si>
    <t xml:space="preserve">            EntitySetMapping </t>
  </si>
  <si>
    <t xml:space="preserve">          EntityContainerMapping </t>
  </si>
  <si>
    <t xml:space="preserve">        Mapping </t>
  </si>
  <si>
    <t xml:space="preserve">      edmx:Mappings </t>
  </si>
  <si>
    <t xml:space="preserve">    edmx:Runtime </t>
  </si>
  <si>
    <t xml:space="preserve"> #=Accessibility.ForType(container)#  partial class  #=code.Escape(container)#  : DbContext</t>
  </si>
  <si>
    <t xml:space="preserve">   !-- EF Designer content (DO NOT EDIT MANUALLY BELOW HERE) -- </t>
  </si>
  <si>
    <t xml:space="preserve">        this. #=code.Escape(complexProperty)#  = new  #=typeMapper.GetTypeName(complexProperty.TypeUsage)# () </t>
  </si>
  <si>
    <t xml:space="preserve">    public  #=code.Escape(container)# ()</t>
  </si>
  <si>
    <t xml:space="preserve">     Connection </t>
  </si>
  <si>
    <t xml:space="preserve">       DesignerInfoPropertySet </t>
  </si>
  <si>
    <t xml:space="preserve">        DesignerInfoPropertySet </t>
  </si>
  <si>
    <t xml:space="preserve">      Connection </t>
  </si>
  <si>
    <t xml:space="preserve">     Options </t>
  </si>
  <si>
    <t>foreach (var entitySet in container.BaseEntitySets.OfType EntitySet ())</t>
  </si>
  <si>
    <t xml:space="preserve">      Options </t>
  </si>
  <si>
    <t xml:space="preserve">     #=codeStringGenerator.Property(edmProperty)# </t>
  </si>
  <si>
    <t xml:space="preserve">     Diagrams   Diagrams </t>
  </si>
  <si>
    <t xml:space="preserve">    Designer </t>
  </si>
  <si>
    <t xml:space="preserve">         #=codeStringGenerator.DbSetInitializer(entitySet)# </t>
  </si>
  <si>
    <t xml:space="preserve">     #=codeStringGenerator.Property(complexProperty)# </t>
  </si>
  <si>
    <t xml:space="preserve">    foreach (var entitySet in container.BaseEntitySets.OfType EntitySet ())</t>
  </si>
  <si>
    <t xml:space="preserve">     #=codeStringGenerator.DbSet(entitySet)# </t>
  </si>
  <si>
    <t xml:space="preserve">     #=codeStringGenerator.NavigationProperty(navigationProperty)# </t>
  </si>
  <si>
    <t>foreach (var complex in typeMapper.GetItemsToGenerate ComplexType (itemCollection))</t>
  </si>
  <si>
    <t xml:space="preserve"> #=codeStringGenerator.UsingDirectives(inHeader: false, includeCollections: false)# </t>
  </si>
  <si>
    <t xml:space="preserve"> #=Accessibility.ForType(complex)#  partial class  #=code.Escape(complex)# </t>
  </si>
  <si>
    <t xml:space="preserve">     #=codeStringGenerator.ComposableFunctionMethod(edmFunction, modelNamespace)# </t>
  </si>
  <si>
    <t xml:space="preserve">    public  #=code.Escape(complex)# ()</t>
  </si>
  <si>
    <t xml:space="preserve">         #=codeStringGenerator.ComposableCreateQuery(edmFunction, modelNamespace)# </t>
  </si>
  <si>
    <t xml:space="preserve">     #=codeStringGenerator.FunctionMethod(edmFunction, modelNamespace, includeMergeOption)# </t>
  </si>
  <si>
    <t xml:space="preserve">         #=codeStringGenerator.ExecuteFunction(edmFunction, modelNamespace, includeMergeOption)# </t>
  </si>
  <si>
    <t xml:space="preserve">        var  #=name#  =  #=isNotNull#  ?</t>
  </si>
  <si>
    <t xml:space="preserve">             #=notNullInit#  :</t>
  </si>
  <si>
    <t xml:space="preserve">             #=nullInit#  </t>
  </si>
  <si>
    <t xml:space="preserve"> #=codeStringGenerator.EnumOpening(enumType)# </t>
  </si>
  <si>
    <t xml:space="preserve">     #=code.Escape(typeMapper.GetEnumMemberName(member))#  =  #=typeMapper.GetEnumMemberValue(member)# ,</t>
  </si>
  <si>
    <t xml:space="preserve">    public void WriteFunctionParameters(EdmFunction edmFunction, Action string, string, string, string  writeParameter)</t>
  </si>
  <si>
    <t xml:space="preserve"> #=codeStringGenerator.UsingDirectives(inHeader: true)# </t>
  </si>
  <si>
    <t xml:space="preserve">        foreach (var parameter in parameters.Where(p =  p.NeedsLocalVariable))</t>
  </si>
  <si>
    <t xml:space="preserve">    (length  = 0 &amp;&amp; (length - 1) in obj || typeof obj.item == 'function') </t>
  </si>
  <si>
    <t xml:space="preserve">                                .Where(p =  p.Name == ExternalTypeNameAttributeName)</t>
  </si>
  <si>
    <t xml:space="preserve">                                .Select(p =  (string)p.Value)</t>
  </si>
  <si>
    <t xml:space="preserve">            : Enumerable.Empty MetadataItem () </t>
  </si>
  <si>
    <t xml:space="preserve">    public bool VerifyCaseInsensitiveTypeUniqueness(IEnumerable string  types, string sourceFile)</t>
  </si>
  <si>
    <t xml:space="preserve">        var hash = new HashSet string (StringComparer.InvariantCultureIgnoreCase) </t>
  </si>
  <si>
    <t xml:space="preserve">        if (types.Any(item =  !hash.Add(item)))</t>
  </si>
  <si>
    <t xml:space="preserve">    public IEnumerable SimpleType  GetEnumItemsToGenerate(IEnumerable GlobalItem  itemCollection)</t>
  </si>
  <si>
    <t xml:space="preserve">        return GetItemsToGenerate SimpleType (itemCollection)</t>
  </si>
  <si>
    <t xml:space="preserve">            .Where(e =  IsEnumType(e)) </t>
  </si>
  <si>
    <t xml:space="preserve">    public IEnumerable T  GetItemsToGenerate T (IEnumerable GlobalItem  itemCollection) where T: EdmType</t>
  </si>
  <si>
    <t xml:space="preserve">            .OfType T ()</t>
  </si>
  <si>
    <t xml:space="preserve">            .Where(i =  !i.MetadataProperties.Any(p =  p.Name == ExternalTypeNameAttributeName))</t>
  </si>
  <si>
    <t xml:space="preserve">            .OrderBy(i =  i.Name) </t>
  </si>
  <si>
    <t xml:space="preserve">    public IEnumerable string  GetAllGlobalItems(IEnumerable GlobalItem  itemCollection)</t>
  </si>
  <si>
    <t xml:space="preserve">            .Where(i =  i is EntityType || i is ComplexType || i is EntityContainer || IsEnumType(i))</t>
  </si>
  <si>
    <t xml:space="preserve">            .Select(g =  GetGlobalItemName(g)) </t>
  </si>
  <si>
    <t xml:space="preserve">    public IEnumerable EdmProperty  GetSimpleProperties(EntityType type)</t>
  </si>
  <si>
    <t xml:space="preserve">        return type.Properties.Where(p =  p.TypeUsage.EdmType is SimpleType &amp;&amp; p.DeclaringType == type) </t>
  </si>
  <si>
    <t xml:space="preserve">    public IEnumerable EdmProperty  GetSimpleProperties(ComplexType type)</t>
  </si>
  <si>
    <t xml:space="preserve">    public IEnumerable EdmProperty  GetComplexProperties(EntityType type)</t>
  </si>
  <si>
    <t xml:space="preserve">        return type.Properties.Where(p =  p.TypeUsage.EdmType is ComplexType &amp;&amp; p.DeclaringType == type) </t>
  </si>
  <si>
    <t xml:space="preserve">    public IEnumerable EdmProperty  GetComplexProperties(ComplexType type)</t>
  </si>
  <si>
    <t xml:space="preserve">    public IEnumerable EdmProperty  GetPropertiesWithDefaultValues(EntityType type)</t>
  </si>
  <si>
    <t xml:space="preserve">        return type.Properties.Where(p =  p.TypeUsage.EdmType is SimpleType &amp;&amp; p.DeclaringType == type &amp;&amp; p.DefaultValue != null) </t>
  </si>
  <si>
    <t xml:space="preserve">    public IEnumerable EdmProperty  GetPropertiesWithDefaultValues(ComplexType type)</t>
  </si>
  <si>
    <t xml:space="preserve">    public IEnumerable NavigationProperty  GetNavigationProperties(EntityType type)</t>
  </si>
  <si>
    <t xml:space="preserve">        return type.NavigationProperties.Where(np =  np.DeclaringType == type) </t>
  </si>
  <si>
    <t xml:space="preserve">    public IEnumerable NavigationProperty  GetCollectionNavigationProperties(EntityType type)</t>
  </si>
  <si>
    <t xml:space="preserve">        return type.NavigationProperties.Where(np =  np.DeclaringType == type &amp;&amp; np.ToEndMember.RelationshipMultiplicity == RelationshipMultiplicity.Many) </t>
  </si>
  <si>
    <t xml:space="preserve">            : ((IEnumerable FunctionParameter )returnParamsProperty.GetValue(edmFunction, null)).FirstOrDefault() </t>
  </si>
  <si>
    <t xml:space="preserve">    public IEnumerable FunctionImportParameter  GetParameters(EdmFunction edmFunction)</t>
  </si>
  <si>
    <t>public static void ArgumentNotNull T (T arg, string name) where T : class</t>
  </si>
  <si>
    <t xml:space="preserve">  if (index  = 0) {</t>
  </si>
  <si>
    <t xml:space="preserve">   form </t>
  </si>
  <si>
    <t xml:space="preserve">  pre form = {{user | json}}  pre </t>
  </si>
  <si>
    <t xml:space="preserve">  pre master = {{master | json}}  pre </t>
  </si>
  <si>
    <t xml:space="preserve">   div </t>
  </si>
  <si>
    <t xml:space="preserve">  script </t>
  </si>
  <si>
    <t xml:space="preserve">   script </t>
  </si>
  <si>
    <t xml:space="preserve">   file </t>
  </si>
  <si>
    <t xml:space="preserve">   example </t>
  </si>
  <si>
    <t xml:space="preserve"> * * Both values are NaN. (In JavaScript, NaN == NaN =  false. But we consider two NaN as equal)</t>
  </si>
  <si>
    <t xml:space="preserve"> *    abc  ==  abc  =  false. But we consider two regular expressions as equal when their textual</t>
  </si>
  <si>
    <t xml:space="preserve">  !doctype html </t>
  </si>
  <si>
    <t xml:space="preserve">  html ng-app ng-jq </t>
  </si>
  <si>
    <t xml:space="preserve">   html </t>
  </si>
  <si>
    <t xml:space="preserve">  var curryArgs = arguments.length   2 ? sliceArgs(arguments, 2) : [] </t>
  </si>
  <si>
    <t xml:space="preserve">  var elemHtml = jqLite(' div ').append(element).html() </t>
  </si>
  <si>
    <t xml:space="preserve">          match( ^( [^ ]+ ) )[1].</t>
  </si>
  <si>
    <t xml:space="preserve"> * @returns {Object. string,boolean|Array }</t>
  </si>
  <si>
    <t xml:space="preserve"> * of the page - e.g. on the ` body ` or ` html ` tags.</t>
  </si>
  <si>
    <t xml:space="preserve">     div </t>
  </si>
  <si>
    <t xml:space="preserve">     file </t>
  </si>
  <si>
    <t xml:space="preserve">            p This renders because the controller does not fail to</t>
  </si>
  <si>
    <t xml:space="preserve">             p </t>
  </si>
  <si>
    <t xml:space="preserve">         div </t>
  </si>
  <si>
    <t xml:space="preserve">            p The controller could not be instantiated, due to relying</t>
  </si>
  <si>
    <t xml:space="preserve"> *  !doctype html </t>
  </si>
  <si>
    <t xml:space="preserve"> *  html </t>
  </si>
  <si>
    <t xml:space="preserve"> *  body </t>
  </si>
  <si>
    <t xml:space="preserve"> *   div </t>
  </si>
  <si>
    <t xml:space="preserve"> *  script </t>
  </si>
  <si>
    <t xml:space="preserve"> *   script </t>
  </si>
  <si>
    <t xml:space="preserve"> *   body </t>
  </si>
  <si>
    <t xml:space="preserve"> *   html </t>
  </si>
  <si>
    <t xml:space="preserve"> * @param {Array String|Function|Array =} modules an array of modules to load into the application.</t>
  </si>
  <si>
    <t xml:space="preserve">          tag.replace(   ,'&amp;lt ').replace(   ,'&amp;gt ')) </t>
  </si>
  <si>
    <t xml:space="preserve">     ** @type {Object. string, angular.Module } * </t>
  </si>
  <si>
    <t xml:space="preserve">     * @param {!Array. string =} requires If specified then new module is being created. If</t>
  </si>
  <si>
    <t xml:space="preserve">         ** @type {!Array. Array. *  } * </t>
  </si>
  <si>
    <t xml:space="preserve">         ** @type {!Array. Function } * </t>
  </si>
  <si>
    <t xml:space="preserve">           *   div </t>
  </si>
  <si>
    <t xml:space="preserve">      if (seen.indexOf(val)  = 0) return '...' </t>
  </si>
  <si>
    <t xml:space="preserve"> * commonly needed functionality with the goal of having a very small footprint.  div </t>
  </si>
  <si>
    <t xml:space="preserve"> * jqLite  they are never raw DOM references.  div </t>
  </si>
  <si>
    <t xml:space="preserve">var SINGLE_TAG_REGEXP =  ^ ([\w-]+)\s*\ ? (?: \ \1 |)$  </t>
  </si>
  <si>
    <t xml:space="preserve">var XHTML_TAG_REGEXP =   (?!area|br|col|embed|hr|img|input|link|meta|param)(([\w:-]+)[^ ]*)\   gi </t>
  </si>
  <si>
    <t xml:space="preserve">  'thead': [1, ' table ', '  table '],</t>
  </si>
  <si>
    <t xml:space="preserve">  'col': [2, ' table  colgroup ', '  colgroup   table '],</t>
  </si>
  <si>
    <t xml:space="preserve">  'tr': [2, ' table  tbody ', '  tbody   table '],</t>
  </si>
  <si>
    <t xml:space="preserve">  'td': [3, ' table  tbody  tr ', '  tr   tbody   table '],</t>
  </si>
  <si>
    <t xml:space="preserve">      if (!(isDefined(fn) &amp;&amp; listenerFns &amp;&amp; listenerFns.length   0)) {</t>
  </si>
  <si>
    <t xml:space="preserve">      return (index  = 0) ? jqLite(this[index]) : jqLite(this[this.length + index]) </t>
  </si>
  <si>
    <t xml:space="preserve">    if ((eventFnsLength   1)) {</t>
  </si>
  <si>
    <t xml:space="preserve">    var types = type.indexOf(' ')  = 0 ? type.split(' ') : [type] </t>
  </si>
  <si>
    <t xml:space="preserve"> * @param {Array. string|Function } modules A list of module functions or their aliases. See</t>
  </si>
  <si>
    <t xml:space="preserve"> * @param {Function|Array. string|Function } fn The injectable function to invoke. Function parameters are</t>
  </si>
  <si>
    <t xml:space="preserve"> * @param {Function|Array. string|Function } fn Function for which dependent service names need to</t>
  </si>
  <si>
    <t xml:space="preserve"> * @returns {Array. string } The names of the services which the function requires.</t>
  </si>
  <si>
    <t xml:space="preserve"> * @param {Function|Array. string|Function } $getFn The injectable $getFn for the instance creation.</t>
  </si>
  <si>
    <t xml:space="preserve"> * @param {Function|Array. string|Function } constructor An injectable class (constructor function)</t>
  </si>
  <si>
    <t xml:space="preserve"> * @param {Function|Array. string|Function } decorator This function will be invoked when the service needs to be</t>
  </si>
  <si>
    <t xml:space="preserve">   * {@link ng.$location#hash $location.hash()} and scroll to the element matching the new hash. br   </t>
  </si>
  <si>
    <t xml:space="preserve">   * - **number**: A fixed number of pixels to be used as offset. br    br   </t>
  </si>
  <si>
    <t xml:space="preserve">   *   a number representing the offset (in pixels). br    br   </t>
  </si>
  <si>
    <t xml:space="preserve">   *   the top of the page to the element's bottom will be used as offset. br   </t>
  </si>
  <si>
    <t xml:space="preserve">   *  br   </t>
  </si>
  <si>
    <t xml:space="preserve">   *   div </t>
  </si>
  <si>
    <t xml:space="preserve">           div </t>
  </si>
  <si>
    <t xml:space="preserve">         file </t>
  </si>
  <si>
    <t xml:space="preserve">       example </t>
  </si>
  <si>
    <t xml:space="preserve">   *  hr   </t>
  </si>
  <si>
    <t xml:space="preserve">             a </t>
  </si>
  <si>
    <t xml:space="preserve">         .fixed-header   a {</t>
  </si>
  <si>
    <t xml:space="preserve">       *    was bootstrapped on an element that is somewhere inside of the ` body ` tag, but we wanted to allow for an element to be situated</t>
  </si>
  <si>
    <t xml:space="preserve">   * Returns current  base href </t>
  </si>
  <si>
    <t xml:space="preserve">            span :   span </t>
  </si>
  <si>
    <t xml:space="preserve">          p Cache Info  p </t>
  </si>
  <si>
    <t xml:space="preserve">       file </t>
  </si>
  <si>
    <t xml:space="preserve">     example </t>
  </si>
  <si>
    <t xml:space="preserve">          if (size   capacity) {</t>
  </si>
  <si>
    <t xml:space="preserve">         *    ul </t>
  </si>
  <si>
    <t xml:space="preserve">         *      li **id**: the id of the cache instance  li </t>
  </si>
  <si>
    <t xml:space="preserve">         *      li **size**: the number of entries kept in the cache instance  li </t>
  </si>
  <si>
    <t xml:space="preserve">         *      li **...**: any additional properties from the options object when creating the</t>
  </si>
  <si>
    <t xml:space="preserve">         *       cache.  li </t>
  </si>
  <si>
    <t xml:space="preserve">         *     ul </t>
  </si>
  <si>
    <t xml:space="preserve"> *      p This is the content of the template  p </t>
  </si>
  <si>
    <t xml:space="preserve"> *     script </t>
  </si>
  <si>
    <t xml:space="preserve"> *       template: ' div   div ',    or    function(tElement, tAttrs) { ... },</t>
  </si>
  <si>
    <t xml:space="preserve"> * * **no scope** + **no scope** =  Two directives which don't require their own scope will use their parent's scope</t>
  </si>
  <si>
    <t xml:space="preserve"> * * **child scope** + **no scope** =   Both directives will share one single child scope</t>
  </si>
  <si>
    <t xml:space="preserve"> * * **child scope** + **child scope** =   Both directives will share one single child scope</t>
  </si>
  <si>
    <t xml:space="preserve"> * * **isolated scope** + **no scope** =   The isolated directive will use it's own created isolated scope. The other directive will use</t>
  </si>
  <si>
    <t xml:space="preserve"> * * **isolated scope** + **child scope** =   **Won't work!** Only one scope can be related to one element. Therefore these directives cannot</t>
  </si>
  <si>
    <t xml:space="preserve"> * * **isolated scope** + **isolated scope**  =   **Won't work!** Only one scope can be related to one element. Therefore these directives</t>
  </si>
  <si>
    <t xml:space="preserve"> *          usual containers (e.g. like ` svg `).</t>
  </si>
  <si>
    <t xml:space="preserve"> * * `E` - Element name (default): ` my-directive   my-directive `</t>
  </si>
  <si>
    <t xml:space="preserve"> * * `M` - Comment: ` !-- directive: my-directive exp -- `</t>
  </si>
  <si>
    <t xml:space="preserve"> * in a special way when they are defined outside their usual containers like ` svg ` and ` math `.</t>
  </si>
  <si>
    <t xml:space="preserve"> *   top-level elements such as ` svg ` or ` math `.</t>
  </si>
  <si>
    <t xml:space="preserve"> * * `svg` - The root nodes in the template are SVG elements (excluding ` math `).</t>
  </si>
  <si>
    <t xml:space="preserve"> * * `math` - The root nodes in the template are MathML elements (excluding ` svg `).</t>
  </si>
  <si>
    <t xml:space="preserve"> * * A string. For example ` div red-on-hover {{delete_str}}  div `.</t>
  </si>
  <si>
    <t xml:space="preserve"> *  div ng-app </t>
  </si>
  <si>
    <t xml:space="preserve"> *    div isolate </t>
  </si>
  <si>
    <t xml:space="preserve"> *      div transclusion </t>
  </si>
  <si>
    <t xml:space="preserve"> *       div </t>
  </si>
  <si>
    <t xml:space="preserve"> *     div </t>
  </si>
  <si>
    <t xml:space="preserve">     script </t>
  </si>
  <si>
    <t xml:space="preserve">      script </t>
  </si>
  <si>
    <t xml:space="preserve">      div </t>
  </si>
  <si>
    <t xml:space="preserve"> *  called as:  br   `cloneAttachFn(clonedElement, scope)` where:</t>
  </si>
  <si>
    <t xml:space="preserve"> *     var element = $compile(' p {{total}}  p ')(scope) </t>
  </si>
  <si>
    <t xml:space="preserve"> *     var templateElement = angular.element(' p {{total}}  p '),</t>
  </si>
  <si>
    <t xml:space="preserve">   * @param {string|Object} name Name of the directive in camel-case (i.e.  code ngBind  code  which</t>
  </si>
  <si>
    <t xml:space="preserve">   *    will match as  code ng-bind  code ), or an object map of directives where the keys are the</t>
  </si>
  <si>
    <t xml:space="preserve">        if (classVal &amp;&amp; classVal.length   0) {</t>
  </si>
  <si>
    <t xml:space="preserve">         not be able to attach scope data to them, so we will wrap them in  span </t>
  </si>
  <si>
    <t xml:space="preserve">          $compileNodes[index] = jqLite(node).wrap(' span   span ').parent()[0] </t>
  </si>
  <si>
    <t xml:space="preserve">            wrapTemplate(namespace, jqLite(' div ').append($compileNodes).html())</t>
  </si>
  <si>
    <t xml:space="preserve">             use the node name:  directive </t>
  </si>
  <si>
    <t xml:space="preserve">        } while (depth   0) </t>
  </si>
  <si>
    <t xml:space="preserve">     * @param {Array. Function } preLinkFns</t>
  </si>
  <si>
    <t xml:space="preserve">     * @param {Array. Function } postLinkFns</t>
  </si>
  <si>
    <t xml:space="preserve">        if (terminalPriority   directive.priority) {</t>
  </si>
  <si>
    <t xml:space="preserve">        for (i = postLinkFns.length - 1  i  = 0  i--) {</t>
  </si>
  <si>
    <t xml:space="preserve">            if ((isUndefined(maxPriority) || maxPriority   directive.priority) &amp;&amp;</t>
  </si>
  <si>
    <t xml:space="preserve">        wrapper.innerHTML = ' ' + type + ' ' + template + '  ' + type + ' ' </t>
  </si>
  <si>
    <t xml:space="preserve">         maction[xlink:href] can source SVG.  It's not limited to  maction .</t>
  </si>
  <si>
    <t xml:space="preserve">         no interpolation found -  ignore</t>
  </si>
  <si>
    <t xml:space="preserve">    values += (values.length   0 ? ' ' : '') + token </t>
  </si>
  <si>
    <t xml:space="preserve"> *  hr   </t>
  </si>
  <si>
    <t xml:space="preserve"> * @param {(Function|Array. Function )} fns Function or an array of functions.</t>
  </si>
  <si>
    <t xml:space="preserve">   * - **`defaults.paramSerializer`** - `{string|function(Object string,string ):string}` - A function</t>
  </si>
  <si>
    <t xml:space="preserve">     *   div </t>
  </si>
  <si>
    <t xml:space="preserve">     *    - **params** – `{Object. string|Object }` – Map of strings or objects which will be serialized</t>
  </si>
  <si>
    <t xml:space="preserve">     *      `{function(data, headersGetter)|Array. function(data, headersGetter) }` –</t>
  </si>
  <si>
    <t xml:space="preserve">     *      `{function(data, headersGetter, status)|Array. function(data, headersGetter, status) }` –</t>
  </si>
  <si>
    <t xml:space="preserve">     *    - **paramSerializer** - `{string|function(Object string,string ):string}` - A function used to</t>
  </si>
  <si>
    <t xml:space="preserve">     * @property {Array. Object } pendingRequests Array of config objects for currently pending</t>
  </si>
  <si>
    <t xml:space="preserve">       option GET  option </t>
  </si>
  <si>
    <t xml:space="preserve">       option JSONP  option </t>
  </si>
  <si>
    <t xml:space="preserve">      select </t>
  </si>
  <si>
    <t xml:space="preserve">      button </t>
  </si>
  <si>
    <t xml:space="preserve">        button </t>
  </si>
  <si>
    <t xml:space="preserve">     pre http status code: {{status}}  pre </t>
  </si>
  <si>
    <t xml:space="preserve">     pre http response data: {{data}}  pre </t>
  </si>
  <si>
    <t xml:space="preserve">    div </t>
  </si>
  <si>
    <t xml:space="preserve">  file </t>
  </si>
  <si>
    <t xml:space="preserve">  example </t>
  </si>
  <si>
    <t xml:space="preserve">        status = status  = -1 ? status : 0 </t>
  </si>
  <si>
    <t xml:space="preserve">      if (serializedParams.length   0) {</t>
  </si>
  <si>
    <t xml:space="preserve">    if (timeout   0) {</t>
  </si>
  <si>
    <t xml:space="preserve"> script </t>
  </si>
  <si>
    <t xml:space="preserve">  div </t>
  </si>
  <si>
    <t xml:space="preserve">     *  example </t>
  </si>
  <si>
    <t xml:space="preserve">     *          p </t>
  </si>
  <si>
    <t xml:space="preserve">     *       p  strong {{username}}  strong  attempts to inject code which will deface the</t>
  </si>
  <si>
    <t xml:space="preserve">     *        characters.  p </t>
  </si>
  <si>
    <t xml:space="preserve">     *       p Instead, the result of the attempted script injection is visible, and can be removed</t>
  </si>
  <si>
    <t xml:space="preserve">     *        from the database by an administrator.  p </t>
  </si>
  <si>
    <t xml:space="preserve">     *      div </t>
  </si>
  <si>
    <t xml:space="preserve">     *    file </t>
  </si>
  <si>
    <t xml:space="preserve">     *   example </t>
  </si>
  <si>
    <t xml:space="preserve">      if (trustedContext &amp;&amp; concat.length   1) {</t>
  </si>
  <si>
    <t xml:space="preserve">      *   div </t>
  </si>
  <si>
    <t xml:space="preserve">      *    script </t>
  </si>
  <si>
    <t xml:space="preserve">      *               if ($scope.blood_1   0 &amp;&amp; $scope.blood_2   0) {</t>
  </si>
  <si>
    <t xml:space="preserve">      *     script </t>
  </si>
  <si>
    <t xml:space="preserve">      *    div </t>
  </si>
  <si>
    <t xml:space="preserve">      *        hr  </t>
  </si>
  <si>
    <t xml:space="preserve">      *       Blood 1 :  font color='red' {{blood_1}}  font </t>
  </si>
  <si>
    <t xml:space="preserve">      *       Blood 2 :  font color='red' {{blood_2}}  font </t>
  </si>
  <si>
    <t xml:space="preserve">      *       div </t>
  </si>
  <si>
    <t xml:space="preserve">      *     div </t>
  </si>
  <si>
    <t xml:space="preserve">      *   file </t>
  </si>
  <si>
    <t xml:space="preserve">      *   example </t>
  </si>
  <si>
    <t xml:space="preserve">      var hasParams = arguments.length   4,</t>
  </si>
  <si>
    <t xml:space="preserve">        if (count   0 &amp;&amp; iteration  = count) {</t>
  </si>
  <si>
    <t xml:space="preserve">   *    =  80</t>
  </si>
  <si>
    <t xml:space="preserve">   *    =  {foo: 'bar', baz: 'xoxo'}</t>
  </si>
  <si>
    <t xml:space="preserve">   *    $location.search() =  {foo: 'yipee', baz: 'xoxo'}</t>
  </si>
  <si>
    <t xml:space="preserve">   * @param {string|Object. string |Object. Array. string  } search New search params - string or</t>
  </si>
  <si>
    <t xml:space="preserve">   * @param {(string|Number|Array string |boolean)=} paramValue If `search` is a string or number, then `paramValue`</t>
  </si>
  <si>
    <t xml:space="preserve">   *     whether or not a  base  tag is required to be present. If `enabled` and `requireBase` are</t>
  </si>
  <si>
    <t xml:space="preserve">       rewrite hashbang url    html5 url</t>
  </si>
  <si>
    <t xml:space="preserve">          p Reload this page with open console, enter text and hit the log button...  p </t>
  </si>
  <si>
    <t xml:space="preserve">          label Message:</t>
  </si>
  <si>
    <t xml:space="preserve">         we are IE which either doesn't have window.console =  this is noop and we do nothing,</t>
  </si>
  <si>
    <t xml:space="preserve">forEach('+ - *   % === !== == !=      =  = &amp;&amp; || ! = |'.split(' '), function(operator) { OPERATORS[operator] = true  }) </t>
  </si>
  <si>
    <t xml:space="preserve">      if (this.tokens.length   0 &amp;&amp; !this.peek('}', ')', ' ', ']'))</t>
  </si>
  <si>
    <t xml:space="preserve">    while ((token = this.expect(' ', ' ', ' =', ' ='))) {</t>
  </si>
  <si>
    <t xml:space="preserve">    if (this.tokens.length   i) {</t>
  </si>
  <si>
    <t xml:space="preserve">      if (this.$$state.status   0) scheduleProcessQueue(this.$$state) </t>
  </si>
  <si>
    <t xml:space="preserve">   * @param {Array. Promise |Object. Promise } promises An array or hash of promises.</t>
  </si>
  <si>
    <t xml:space="preserve">     * @param {Object. string, function() =} providers Map of service factory which need to be</t>
  </si>
  <si>
    <t xml:space="preserve">     * @param {Object. string, * =} instanceCache Provides pre-instantiated services which should</t>
  </si>
  <si>
    <t xml:space="preserve">          if (arrayRemove(array, watcher)  = 0) {</t>
  </si>
  <si>
    <t xml:space="preserve">       * @param {Array. string|Function(scope) } watchExpressions Array of expressions that will be individually</t>
  </si>
  <si>
    <t xml:space="preserve">        var trackVeryOldValue = (listener.length   1) </t>
  </si>
  <si>
    <t xml:space="preserve">            if (oldLength   newLength) {</t>
  </si>
  <si>
    <t xml:space="preserve">    if (matcher.indexOf('***')   -1) {</t>
  </si>
  <si>
    <t xml:space="preserve"> *  http:  blogs.msdn.com b ie archive 2008 10 16 ending-expressions.aspx  to learn more about them.</t>
  </si>
  <si>
    <t xml:space="preserve"> * You can ensure your document is in standards mode and not quirks mode by adding ` !doctype html `</t>
  </si>
  <si>
    <t xml:space="preserve"> * | `$sce.RESOURCE_URL` | For URLs that are not only safe to follow as links, but whose contents are also safe to include in your application.  Examples include `ng-include`, `src`   `ngSrc` bindings for tags other than `IMG` (e.g. `IFRAME`, `OBJECT`, etc.)   br  br Note that `$sce.RESOURCE_URL` makes a stronger statement about the URL than `$sce.URL` does and therefore contexts requiring values trusted for `$sce.RESOURCE_URL` can be used anywhere that values trusted for `$sce.URL` are required. |</t>
  </si>
  <si>
    <t xml:space="preserve"> *      b User comments  b  br </t>
  </si>
  <si>
    <t xml:space="preserve"> *          b {{userComment.name}}  b :</t>
  </si>
  <si>
    <t xml:space="preserve"> *          br </t>
  </si>
  <si>
    <t xml:space="preserve"> *         div </t>
  </si>
  <si>
    <t xml:space="preserve"> *   file </t>
  </si>
  <si>
    <t xml:space="preserve"> *           .toBe(' span Is  i anyone  i  reading this?  span ') </t>
  </si>
  <si>
    <t xml:space="preserve"> *   example </t>
  </si>
  <si>
    <t xml:space="preserve">        'mode.  You can fix this by adding the text  !doctype html  to the top of your HTML ' +</t>
  </si>
  <si>
    <t xml:space="preserve">        script </t>
  </si>
  <si>
    <t xml:space="preserve">         script </t>
  </si>
  <si>
    <t xml:space="preserve">        if (index   0) {   ignore nameless cookies</t>
  </si>
  <si>
    <t xml:space="preserve">         h3 {{ originalText }}  h3 </t>
  </si>
  <si>
    <t xml:space="preserve">         h3 {{ filteredText }}  h3 </t>
  </si>
  <si>
    <t xml:space="preserve">   *      div </t>
  </si>
  <si>
    <t xml:space="preserve">    example </t>
  </si>
  <si>
    <t xml:space="preserve">          tr  th Name  th  th Phone  th   tr </t>
  </si>
  <si>
    <t xml:space="preserve">            td {{friend.name}}  td </t>
  </si>
  <si>
    <t xml:space="preserve">            td {{friend.phone}}  td </t>
  </si>
  <si>
    <t xml:space="preserve">           tr </t>
  </si>
  <si>
    <t xml:space="preserve">         table </t>
  </si>
  <si>
    <t xml:space="preserve">        hr </t>
  </si>
  <si>
    <t xml:space="preserve">            td {{friendObj.name}}  td </t>
  </si>
  <si>
    <t xml:space="preserve">            td {{friendObj.phone}}  td </t>
  </si>
  <si>
    <t xml:space="preserve">          label Enter number:  input ng-model='val'   label  br </t>
  </si>
  <si>
    <t xml:space="preserve">         Default formatting:  span id='number-default' {{val | number}}  span  br </t>
  </si>
  <si>
    <t xml:space="preserve">         No fractions:  span {{val | number:0}}  span  br </t>
  </si>
  <si>
    <t xml:space="preserve">         Negative number:  span {{-val | number:4}}  span </t>
  </si>
  <si>
    <t xml:space="preserve">    if (match &amp;&amp; match[2] == '-' &amp;&amp; match[3]   fractionSize + 1) {</t>
  </si>
  <si>
    <t xml:space="preserve">    if (whole.length  = (lgroup + group)) {</t>
  </si>
  <si>
    <t xml:space="preserve">    if (fractionSize   0 &amp;&amp; number   1) {</t>
  </si>
  <si>
    <t xml:space="preserve">    if (offset   0 || value   -offset) {</t>
  </si>
  <si>
    <t xml:space="preserve">  paddedZone += padNumber(Math[zone   0 ? 'floor' : 'ceil'](zone   60), 2) +</t>
  </si>
  <si>
    <t xml:space="preserve"> *   * `'yyyy'`: 4 digit representation of year (e.g. AD 1 =  0001, AD 2010 =  2010)</t>
  </si>
  <si>
    <t xml:space="preserve"> *   * `'yy'`: 2 digit representation of year, padded (00-99). (e.g. AD 2001 =  01, AD 2010 =  10)</t>
  </si>
  <si>
    <t xml:space="preserve"> *   * `'y'`: 1 digit representation of year, e.g. (AD 1 =  1, AD 199 =  199)</t>
  </si>
  <si>
    <t xml:space="preserve">        span ng-non-bindable {{1288323623006 | date:'medium'}}  span :</t>
  </si>
  <si>
    <t xml:space="preserve">            span {{1288323623006 | date:'medium'}}  span  br </t>
  </si>
  <si>
    <t xml:space="preserve">        span ng-non-bindable {{1288323623006 | date:'yyyy-MM-dd HH:mm:ss Z'}}  span :</t>
  </si>
  <si>
    <t xml:space="preserve">           span {{1288323623006 | date:'yyyy-MM-dd HH:mm:ss Z'}}  span  br </t>
  </si>
  <si>
    <t xml:space="preserve">        span ng-non-bindable {{1288323623006 | date:'MM dd yyyy @ h:mma'}}  span :</t>
  </si>
  <si>
    <t xml:space="preserve">           span {{'1288323623006' | date:'MM dd yyyy @ h:mma'}}  span  br </t>
  </si>
  <si>
    <t xml:space="preserve">          label </t>
  </si>
  <si>
    <t xml:space="preserve">           label </t>
  </si>
  <si>
    <t xml:space="preserve">          p Output numbers: {{ numbers | limitTo:numLimit }}  p </t>
  </si>
  <si>
    <t xml:space="preserve">          p Output letters: {{ letters | limitTo:letterLimit }}  p </t>
  </si>
  <si>
    <t xml:space="preserve">          p Output long number: {{ longNumber | limitTo:longNumberLimit }}  p </t>
  </si>
  <si>
    <t xml:space="preserve">    if (limit  = 0) {</t>
  </si>
  <si>
    <t xml:space="preserve"> * @param {function(*)|string|Array. (function(*)|string) =} expression A predicate to be</t>
  </si>
  <si>
    <t xml:space="preserve"> *      ` `, `===`, ` ` operator.</t>
  </si>
  <si>
    <t xml:space="preserve">            tr </t>
  </si>
  <si>
    <t xml:space="preserve">              th Name  th </t>
  </si>
  <si>
    <t xml:space="preserve">              th Phone Number  th </t>
  </si>
  <si>
    <t xml:space="preserve">              th Age  th </t>
  </si>
  <si>
    <t xml:space="preserve">             tr </t>
  </si>
  <si>
    <t xml:space="preserve">              td {{friend.name}}  td </t>
  </si>
  <si>
    <t xml:space="preserve">              td {{friend.phone}}  td </t>
  </si>
  <si>
    <t xml:space="preserve">              td {{friend.age}}  td </t>
  </si>
  <si>
    <t xml:space="preserve">           table </t>
  </si>
  <si>
    <t xml:space="preserve">         style </t>
  </si>
  <si>
    <t xml:space="preserve">          pre Sorting predicate = {{predicate}}  reverse = {{reverse}}  pre </t>
  </si>
  <si>
    <t xml:space="preserve">          hr  </t>
  </si>
  <si>
    <t xml:space="preserve">              th </t>
  </si>
  <si>
    <t xml:space="preserve">               th </t>
  </si>
  <si>
    <t xml:space="preserve">             td {{friend.name}}  td </t>
  </si>
  <si>
    <t xml:space="preserve">             td {{friend.phone}}  td </t>
  </si>
  <si>
    <t xml:space="preserve">             td {{friend.age}}  td </t>
  </si>
  <si>
    <t xml:space="preserve">          table </t>
  </si>
  <si>
    <t xml:space="preserve">        div </t>
  </si>
  <si>
    <t xml:space="preserve">      file </t>
  </si>
  <si>
    <t xml:space="preserve">        file </t>
  </si>
  <si>
    <t xml:space="preserve">      example </t>
  </si>
  <si>
    <t xml:space="preserve"> *  !-- See below for an example of ng-disabled being used correctly -- </t>
  </si>
  <si>
    <t xml:space="preserve">           option Hello!  option </t>
  </si>
  <si>
    <t xml:space="preserve">          select </t>
  </si>
  <si>
    <t xml:space="preserve">             summary Show Hide me  summary </t>
  </si>
  <si>
    <t xml:space="preserve">           details </t>
  </si>
  <si>
    <t xml:space="preserve"> * but not to be a replacement for the ` form ` tag with all of its capabilities</t>
  </si>
  <si>
    <t xml:space="preserve"> * forms are valid as well. However, browsers do not allow nesting of ` form ` elements, so</t>
  </si>
  <si>
    <t xml:space="preserve"> * ` form ` but can be nested.  This allows you to have nested forms, which is very useful when</t>
  </si>
  <si>
    <t xml:space="preserve"> * ` form ` element has an `action` attribute specified.</t>
  </si>
  <si>
    <t xml:space="preserve"> *  pre </t>
  </si>
  <si>
    <t xml:space="preserve"> *   pre </t>
  </si>
  <si>
    <t xml:space="preserve">        style </t>
  </si>
  <si>
    <t xml:space="preserve">          code userType = {{userType}}  code  br </t>
  </si>
  <si>
    <t xml:space="preserve">          code myForm.input.$valid = {{myForm.input.$valid}}  code  br </t>
  </si>
  <si>
    <t xml:space="preserve">          code myForm.input.$error = {{myForm.input.$error}}  code  br </t>
  </si>
  <si>
    <t xml:space="preserve">          code myForm.$valid = {{myForm.$valid}}  code  br </t>
  </si>
  <si>
    <t xml:space="preserve">          code myForm.$error.required = {{!!myForm.$error.required}}  code  br </t>
  </si>
  <si>
    <t xml:space="preserve">          form </t>
  </si>
  <si>
    <t xml:space="preserve">   *    `new RegExp('^abc$')`. br   </t>
  </si>
  <si>
    <t xml:space="preserve">          script </t>
  </si>
  <si>
    <t xml:space="preserve">           script </t>
  </si>
  <si>
    <t xml:space="preserve">            label Single word:</t>
  </si>
  <si>
    <t xml:space="preserve">             label </t>
  </si>
  <si>
    <t xml:space="preserve">               Required!  span </t>
  </si>
  <si>
    <t xml:space="preserve">               Single word only!  span </t>
  </si>
  <si>
    <t xml:space="preserve">             div </t>
  </si>
  <si>
    <t xml:space="preserve">            tt text = {{example.text}}  tt  br  </t>
  </si>
  <si>
    <t xml:space="preserve">            tt myForm.input.$valid = {{myForm.input.$valid}}  tt  br  </t>
  </si>
  <si>
    <t xml:space="preserve">            tt myForm.input.$error = {{myForm.input.$error}}  tt  br  </t>
  </si>
  <si>
    <t xml:space="preserve">            tt myForm.$valid = {{myForm.$valid}}  tt  br  </t>
  </si>
  <si>
    <t xml:space="preserve">            tt myForm.$error.required = {{!!myForm.$error.required}}  tt  br  </t>
  </si>
  <si>
    <t xml:space="preserve">            form </t>
  </si>
  <si>
    <t xml:space="preserve">          file </t>
  </si>
  <si>
    <t xml:space="preserve">        example </t>
  </si>
  <si>
    <t xml:space="preserve">                Required!  span </t>
  </si>
  <si>
    <t xml:space="preserve">                Not a valid date!  span </t>
  </si>
  <si>
    <t xml:space="preserve">         form </t>
  </si>
  <si>
    <t xml:space="preserve">       script </t>
  </si>
  <si>
    <t xml:space="preserve">              Required!  span </t>
  </si>
  <si>
    <t xml:space="preserve">              Not a valid date!  span </t>
  </si>
  <si>
    <t xml:space="preserve">          div </t>
  </si>
  <si>
    <t xml:space="preserve">         tt myForm.input.$valid = {{myForm.input.$valid}}  tt  br  </t>
  </si>
  <si>
    <t xml:space="preserve">         tt myForm.input.$error = {{myForm.input.$error}}  tt  br  </t>
  </si>
  <si>
    <t xml:space="preserve">         tt myForm.$valid = {{myForm.$valid}}  tt  br  </t>
  </si>
  <si>
    <t xml:space="preserve">         tt myForm.$error.required = {{!!myForm.$error.required}}  tt  br  </t>
  </si>
  <si>
    <t xml:space="preserve">        form </t>
  </si>
  <si>
    <t xml:space="preserve">       form </t>
  </si>
  <si>
    <t xml:space="preserve">         label Pick a date between in 2013:</t>
  </si>
  <si>
    <t xml:space="preserve">            Required!  span </t>
  </si>
  <si>
    <t xml:space="preserve">            Not a valid month!  span </t>
  </si>
  <si>
    <t xml:space="preserve">        tt myForm.input.$valid = {{myForm.input.$valid}}  tt  br  </t>
  </si>
  <si>
    <t xml:space="preserve">        tt myForm.input.$error = {{myForm.input.$error}}  tt  br  </t>
  </si>
  <si>
    <t xml:space="preserve">        tt myForm.$valid = {{myForm.$valid}}  tt  br  </t>
  </si>
  <si>
    <t xml:space="preserve">        tt myForm.$error.required = {{!!myForm.$error.required}}  tt  br  </t>
  </si>
  <si>
    <t xml:space="preserve">            label Number:</t>
  </si>
  <si>
    <t xml:space="preserve">            label </t>
  </si>
  <si>
    <t xml:space="preserve">               Not valid number!  span </t>
  </si>
  <si>
    <t xml:space="preserve">            tt value = {{example.value}}  tt  br  </t>
  </si>
  <si>
    <t xml:space="preserve">            label URL:</t>
  </si>
  <si>
    <t xml:space="preserve">               Not valid url!  span </t>
  </si>
  <si>
    <t xml:space="preserve">            tt text = {{url.text}}  tt  br  </t>
  </si>
  <si>
    <t xml:space="preserve">            tt myForm.$error.url = {{!!myForm.$error.url}}  tt  br  </t>
  </si>
  <si>
    <t xml:space="preserve">              label Email:</t>
  </si>
  <si>
    <t xml:space="preserve">               label </t>
  </si>
  <si>
    <t xml:space="preserve">                 Required!  span </t>
  </si>
  <si>
    <t xml:space="preserve">                 Not valid email!  span </t>
  </si>
  <si>
    <t xml:space="preserve">               div </t>
  </si>
  <si>
    <t xml:space="preserve">              tt text = {{email.text}}  tt  br  </t>
  </si>
  <si>
    <t xml:space="preserve">              tt myForm.input.$valid = {{myForm.input.$valid}}  tt  br  </t>
  </si>
  <si>
    <t xml:space="preserve">              tt myForm.input.$error = {{myForm.input.$error}}  tt  br  </t>
  </si>
  <si>
    <t xml:space="preserve">              tt myForm.$valid = {{myForm.$valid}}  tt  br  </t>
  </si>
  <si>
    <t xml:space="preserve">              tt myForm.$error.required = {{!!myForm.$error.required}}  tt  br  </t>
  </si>
  <si>
    <t xml:space="preserve">              tt myForm.$error.email = {{!!myForm.$error.email}}  tt  br  </t>
  </si>
  <si>
    <t xml:space="preserve">             form </t>
  </si>
  <si>
    <t xml:space="preserve">           file </t>
  </si>
  <si>
    <t xml:space="preserve">             label  br  </t>
  </si>
  <si>
    <t xml:space="preserve">            tt color = {{color.name | json}}  tt  br  </t>
  </si>
  <si>
    <t xml:space="preserve">            label Value1:</t>
  </si>
  <si>
    <t xml:space="preserve">            label Value2:</t>
  </si>
  <si>
    <t xml:space="preserve">              label  br  </t>
  </si>
  <si>
    <t xml:space="preserve">            tt value1 = {{checkboxModel.value1}}  tt  br  </t>
  </si>
  <si>
    <t xml:space="preserve">            tt value2 = {{checkboxModel.value2}}  tt  br  </t>
  </si>
  <si>
    <t xml:space="preserve">        return !isValidDate(value) || isUndefined(minVal) || parseDate(value)  = minVal </t>
  </si>
  <si>
    <t xml:space="preserve">      return ctrl.$isEmpty(value) || isUndefined(minVal) || value  = minVal </t>
  </si>
  <si>
    <t xml:space="preserve"> *    `new RegExp('^abc$')`. br   </t>
  </si>
  <si>
    <t xml:space="preserve">               Too short!  span </t>
  </si>
  <si>
    <t xml:space="preserve">               Too long!  span </t>
  </si>
  <si>
    <t xml:space="preserve">           form </t>
  </si>
  <si>
    <t xml:space="preserve">          hr </t>
  </si>
  <si>
    <t xml:space="preserve">          tt user = {{user}}  tt  br  </t>
  </si>
  <si>
    <t xml:space="preserve">          tt myForm.userName.$valid = {{myForm.userName.$valid}}  tt  br  </t>
  </si>
  <si>
    <t xml:space="preserve">          tt myForm.userName.$error = {{myForm.userName.$error}}  tt  br  </t>
  </si>
  <si>
    <t xml:space="preserve">          tt myForm.lastName.$valid = {{myForm.lastName.$valid}}  tt  br  </t>
  </si>
  <si>
    <t xml:space="preserve">          tt myForm.lastName.$error = {{myForm.lastName.$error}}  tt  br  </t>
  </si>
  <si>
    <t xml:space="preserve">          tt myForm.$valid = {{myForm.$valid}}  tt  br  </t>
  </si>
  <si>
    <t xml:space="preserve">          tt myForm.$error.required = {{!!myForm.$error.required}}  tt  br  </t>
  </si>
  <si>
    <t xml:space="preserve">          tt myForm.$error.minlength = {{!!myForm.$error.minlength}}  tt  br  </t>
  </si>
  <si>
    <t xml:space="preserve">          tt myForm.$error.maxlength = {{!!myForm.$error.maxlength}}  tt  br  </t>
  </si>
  <si>
    <t xml:space="preserve"> * Binds the given expression to the value of ` option ` or {@link input[radio] `input[radio]`},</t>
  </si>
  <si>
    <t xml:space="preserve"> * Likewise, `ngValue` can be used to generate ` option ` elements for</t>
  </si>
  <si>
    <t xml:space="preserve">           h2 Which is your favorite?  h2 </t>
  </si>
  <si>
    <t xml:space="preserve">              label </t>
  </si>
  <si>
    <t xml:space="preserve">           div You chose {{my.favorite}}  div </t>
  </si>
  <si>
    <t xml:space="preserve"> *    tt {{  tt   tt expression  tt   tt }}  tt  to eval.</t>
  </si>
  <si>
    <t xml:space="preserve">              'I am an  code HTML  code string with ' +</t>
  </si>
  <si>
    <t xml:space="preserve"> *      script </t>
  </si>
  <si>
    <t xml:space="preserve"> *       script </t>
  </si>
  <si>
    <t xml:space="preserve"> *        tt debug = {{confirmed}}  tt  br  </t>
  </si>
  <si>
    <t xml:space="preserve"> *        tt counter = {{counter}}  tt  br  </t>
  </si>
  <si>
    <t xml:space="preserve"> *     file </t>
  </si>
  <si>
    <t xml:space="preserve">            if (count   0 || classCounts[className]) {</t>
  </si>
  <si>
    <t xml:space="preserve">              if (classCounts[className] === +(count   0)) {</t>
  </si>
  <si>
    <t xml:space="preserve">        label </t>
  </si>
  <si>
    <t xml:space="preserve">         label  br </t>
  </si>
  <si>
    <t xml:space="preserve">         label </t>
  </si>
  <si>
    <t xml:space="preserve">       br </t>
  </si>
  <si>
    <t xml:space="preserve">             span </t>
  </si>
  <si>
    <t xml:space="preserve">            li </t>
  </si>
  <si>
    <t xml:space="preserve">          ol </t>
  </si>
  <si>
    <t xml:space="preserve"> * The directive can be applied to the ` body ` element, but the preferred usage is to apply</t>
  </si>
  <si>
    <t xml:space="preserve"> *       ul </t>
  </si>
  <si>
    <t xml:space="preserve"> *              option phone  option </t>
  </si>
  <si>
    <t xml:space="preserve"> *              option email  option </t>
  </si>
  <si>
    <t xml:space="preserve"> *            select </t>
  </si>
  <si>
    <t xml:space="preserve"> *          li </t>
  </si>
  <si>
    <t xml:space="preserve"> *      div </t>
  </si>
  <si>
    <t xml:space="preserve"> *      ul </t>
  </si>
  <si>
    <t xml:space="preserve"> *             option phone  option </t>
  </si>
  <si>
    <t xml:space="preserve"> *             option email  option </t>
  </si>
  <si>
    <t xml:space="preserve"> *           select </t>
  </si>
  <si>
    <t xml:space="preserve"> *         li </t>
  </si>
  <si>
    <t xml:space="preserve"> *    file </t>
  </si>
  <si>
    <t xml:space="preserve"> *  example </t>
  </si>
  <si>
    <t xml:space="preserve"> * directive on an element of the HTML document that appears before the ` script ` tag that loads</t>
  </si>
  <si>
    <t xml:space="preserve"> * a runtime check for unsafe-eval. E.g. ` body `. This is backwardly compatible with previous versions</t>
  </si>
  <si>
    <t xml:space="preserve"> * styles and unsafe eval. E.g. ` body ng-csp `. This is backwardly compatible with previous versions</t>
  </si>
  <si>
    <t xml:space="preserve">      !doctype html </t>
  </si>
  <si>
    <t xml:space="preserve">      html ng-app ng-csp </t>
  </si>
  <si>
    <t xml:space="preserve">       html </t>
  </si>
  <si>
    <t xml:space="preserve">                span </t>
  </si>
  <si>
    <t xml:space="preserve">              div </t>
  </si>
  <si>
    <t xml:space="preserve">            div </t>
  </si>
  <si>
    <t xml:space="preserve">                return logEntry.level.value   webdriver.logging.Level.WARNING.value </t>
  </si>
  <si>
    <t xml:space="preserve">       span </t>
  </si>
  <si>
    <t xml:space="preserve">        span </t>
  </si>
  <si>
    <t xml:space="preserve">        p Typing in the input box below updates the key count  p </t>
  </si>
  <si>
    <t xml:space="preserve">        p Typing in the input box below updates the keycode  p </t>
  </si>
  <si>
    <t xml:space="preserve">        p event keyCode: {{ event.keyCode }}  p </t>
  </si>
  <si>
    <t xml:space="preserve">        p event altKey: {{ event.altKey }}  p </t>
  </si>
  <si>
    <t xml:space="preserve">         pre list={{list}}  pre </t>
  </si>
  <si>
    <t xml:space="preserve"> *                    div </t>
  </si>
  <si>
    <t xml:space="preserve">         select </t>
  </si>
  <si>
    <t xml:space="preserve">       url of the template:  code {{template.url}}  code </t>
  </si>
  <si>
    <t xml:space="preserve">        hr  </t>
  </si>
  <si>
    <t xml:space="preserve">       div </t>
  </si>
  <si>
    <t xml:space="preserve"> * Emitted when a template HTTP request yields an erroneous response (status   200 || status   299)</t>
  </si>
  <si>
    <t xml:space="preserve">    script </t>
  </si>
  <si>
    <t xml:space="preserve"> *        Required!  span </t>
  </si>
  <si>
    <t xml:space="preserve"> *        span </t>
  </si>
  <si>
    <t xml:space="preserve"> *       br </t>
  </si>
  <si>
    <t xml:space="preserve"> *       tt names = {{names}}  tt  br  </t>
  </si>
  <si>
    <t xml:space="preserve"> *       tt myForm.namesInput.$valid = {{myForm.namesInput.$valid}}  tt  br  </t>
  </si>
  <si>
    <t xml:space="preserve"> *       tt myForm.namesInput.$error = {{myForm.namesInput.$error}}  tt  br  </t>
  </si>
  <si>
    <t xml:space="preserve"> *       tt myForm.$valid = {{myForm.$valid}}  tt  br  </t>
  </si>
  <si>
    <t xml:space="preserve"> *       tt myForm.$error.required = {{!!myForm.$error.required}}  tt  br  </t>
  </si>
  <si>
    <t xml:space="preserve"> *       form </t>
  </si>
  <si>
    <t xml:space="preserve"> *     pre {{ list | json }}  pre </t>
  </si>
  <si>
    <t xml:space="preserve"> * @property {Array. Function } $parsers Array of functions to execute, as a pipeline, whenever</t>
  </si>
  <si>
    <t xml:space="preserve"> * @property {Array. Function } $formatters Array of functions to execute, as a pipeline, whenever</t>
  </si>
  <si>
    <t xml:space="preserve"> * @property {Object. string, function } $validators A collection of validators that are applied</t>
  </si>
  <si>
    <t xml:space="preserve"> * @property {Object. string, function } $asyncValidators A collection of validations that are expected to</t>
  </si>
  <si>
    <t xml:space="preserve"> * @property {Array. Function } $viewChangeListeners Array of functions to execute whenever the</t>
  </si>
  <si>
    <t xml:space="preserve">                   When we clear the content editable the browser leaves a  br  behind</t>
  </si>
  <si>
    <t xml:space="preserve">                if ( attrs.stripBr &amp;&amp; html == ' br ' ) {</t>
  </si>
  <si>
    <t xml:space="preserve">            required Change me!  div </t>
  </si>
  <si>
    <t xml:space="preserve">   *     file </t>
  </si>
  <si>
    <t xml:space="preserve">   *        p Try typing something in each input.  See that the model only updates when you</t>
  </si>
  <si>
    <t xml:space="preserve">   *          p </t>
  </si>
  <si>
    <t xml:space="preserve">   *         p Now see what happens if you start typing then press the Escape key  p </t>
  </si>
  <si>
    <t xml:space="preserve">   *         form </t>
  </si>
  <si>
    <t xml:space="preserve">   *       div </t>
  </si>
  <si>
    <t xml:space="preserve">   *   example </t>
  </si>
  <si>
    <t xml:space="preserve">       set to undefined during a view -  model update that found validation</t>
  </si>
  <si>
    <t xml:space="preserve">     model -  value</t>
  </si>
  <si>
    <t xml:space="preserve">        -  scope value did not change since the last digest as</t>
  </si>
  <si>
    <t xml:space="preserve">         p </t>
  </si>
  <si>
    <t xml:space="preserve"> * a ` form `, which will enable this behavior for all ` input `s within it. See</t>
  </si>
  <si>
    <t xml:space="preserve">            label Name:</t>
  </si>
  <si>
    <t xml:space="preserve">           label Name:</t>
  </si>
  <si>
    <t xml:space="preserve">            label  br   </t>
  </si>
  <si>
    <t xml:space="preserve">           label Other data:</t>
  </si>
  <si>
    <t xml:space="preserve">           br   </t>
  </si>
  <si>
    <t xml:space="preserve">         div Normal: {{1 + 2}}  div </t>
  </si>
  <si>
    <t xml:space="preserve">         div ng-non-bindable Ignored: {{1 + 2}}  div </t>
  </si>
  <si>
    <t xml:space="preserve"> * The `ngOptions` attribute can be used to dynamically generate a list of ` option `</t>
  </si>
  <si>
    <t xml:space="preserve"> * elements for the ` select ` element using the array or object obtained by evaluating the</t>
  </si>
  <si>
    <t xml:space="preserve"> * In many cases, `ngRepeat` can be used on ` option ` elements instead of `ngOptions` to achieve a</t>
  </si>
  <si>
    <t xml:space="preserve"> * more flexibility in how the ` select `'s model is assigned via the `select` **`as`** part of the</t>
  </si>
  <si>
    <t xml:space="preserve"> * comprehension expression. `ngOptions` should be used when the ` select ` model needs to be bound</t>
  </si>
  <si>
    <t xml:space="preserve"> * When an item in the ` select ` menu is selected, the array element or object property</t>
  </si>
  <si>
    <t xml:space="preserve"> * Optionally, a single hard-coded ` option ` element, with the value set to an empty string, can</t>
  </si>
  <si>
    <t xml:space="preserve"> * the value of the ` select ` and ` option ` html elements will be either the index (for array data sources)</t>
  </si>
  <si>
    <t xml:space="preserve"> * is not matched against any ` option ` and the ` select ` appears as having no selected value.</t>
  </si>
  <si>
    <t xml:space="preserve"> *   * `label`: The result of this expression will be the label for ` option ` element. The</t>
  </si>
  <si>
    <t xml:space="preserve"> *   * `select`: The result of this expression will be bound to the model of the parent ` select `</t>
  </si>
  <si>
    <t xml:space="preserve"> *   * `group`: The result of this expression will be used to group options using the ` optgroup `</t>
  </si>
  <si>
    <t xml:space="preserve"> *   * `disable`: The result of this expression will be used to disable the rendered ` option `</t>
  </si>
  <si>
    <t xml:space="preserve">           ul </t>
  </si>
  <si>
    <t xml:space="preserve">              li </t>
  </si>
  <si>
    <t xml:space="preserve">             li </t>
  </si>
  <si>
    <t xml:space="preserve">            ul </t>
  </si>
  <si>
    <t xml:space="preserve">           hr  </t>
  </si>
  <si>
    <t xml:space="preserve">           label Color (null not allowed):</t>
  </si>
  <si>
    <t xml:space="preserve">            label  br  </t>
  </si>
  <si>
    <t xml:space="preserve">           label Color (null allowed):</t>
  </si>
  <si>
    <t xml:space="preserve">              select </t>
  </si>
  <si>
    <t xml:space="preserve">            span   label  br  </t>
  </si>
  <si>
    <t xml:space="preserve">           label Color grouped by shade:</t>
  </si>
  <si>
    <t xml:space="preserve">           label Color grouped by shade, with some disabled:</t>
  </si>
  <si>
    <t xml:space="preserve">           br  </t>
  </si>
  <si>
    <t xml:space="preserve">     we can't just jqLite(' option ') since jqLite is not smart enough</t>
  </si>
  <si>
    <t xml:space="preserve">     to create it in  select  and IE barfs otherwise.</t>
  </si>
  <si>
    <t xml:space="preserve"> *   ng-pluralize </t>
  </si>
  <si>
    <t xml:space="preserve"> *  span ng-non-bindable `{{personCount}}`  span . The closed braces `{}` is a placeholder</t>
  </si>
  <si>
    <t xml:space="preserve"> * for  span ng-non-bindable {{numberExpression}}  span .</t>
  </si>
  <si>
    <t xml:space="preserve">           !--- Example with simple pluralization rules for en locale --- </t>
  </si>
  <si>
    <t xml:space="preserve">            ng-pluralize  br </t>
  </si>
  <si>
    <t xml:space="preserve">           !--- Example with offset --- </t>
  </si>
  <si>
    <t xml:space="preserve">            ng-pluralize </t>
  </si>
  <si>
    <t xml:space="preserve"> *     header </t>
  </si>
  <si>
    <t xml:space="preserve"> *    footer ng-repeat-end </t>
  </si>
  <si>
    <t xml:space="preserve"> *     footer </t>
  </si>
  <si>
    <t xml:space="preserve"> *    header </t>
  </si>
  <si>
    <t xml:space="preserve"> *    footer </t>
  </si>
  <si>
    <t xml:space="preserve">             strong No results found...  strong </t>
  </si>
  <si>
    <t xml:space="preserve">          ul </t>
  </si>
  <si>
    <t xml:space="preserve"> *  !-- when $scope.myValue is truthy (element is visible) -- </t>
  </si>
  <si>
    <t xml:space="preserve"> *  !-- when $scope.myValue is falsy (element is hidden) -- </t>
  </si>
  <si>
    <t xml:space="preserve"> *  !-- when $scope.myValue is truthy (element is hidden) -- </t>
  </si>
  <si>
    <t xml:space="preserve"> *  !-- when $scope.myValue is falsy (element is visible) -- </t>
  </si>
  <si>
    <t xml:space="preserve">         br  </t>
  </si>
  <si>
    <t xml:space="preserve">         pre myStyle={{myStyle}}  pre </t>
  </si>
  <si>
    <t xml:space="preserve"> *    ANY ng-switch-default ...  ANY </t>
  </si>
  <si>
    <t xml:space="preserve"> *   ANY </t>
  </si>
  <si>
    <t xml:space="preserve"> * @param {*} ngSwitch|on expression to match against  code ng-switch-when  code .</t>
  </si>
  <si>
    <t xml:space="preserve">         code selection={{selection}}  code </t>
  </si>
  <si>
    <t xml:space="preserve">         hr  </t>
  </si>
  <si>
    <t xml:space="preserve">                           ' ng-transclude   ng-transclude ' +</t>
  </si>
  <si>
    <t xml:space="preserve">                         '  div '</t>
  </si>
  <si>
    <t xml:space="preserve"> * Load the content of a ` script ` element into {@link ng.$templateCache `$templateCache`}, so that the</t>
  </si>
  <si>
    <t xml:space="preserve"> * ` script ` element must be specified as `text ng-template`, and a cache name for the template must be</t>
  </si>
  <si>
    <t xml:space="preserve"> * The controller for the ` select ` directive. This provides support for reading</t>
  </si>
  <si>
    <t xml:space="preserve"> * added ` option ` elements, perhaps by an `ngRepeat` directive.</t>
  </si>
  <si>
    <t xml:space="preserve">     We can't just jqLite(' option ') since jqLite is not smart enough</t>
  </si>
  <si>
    <t xml:space="preserve"> * between the scope and the ` select ` control (including setting default values).</t>
  </si>
  <si>
    <t xml:space="preserve"> * Ìt also handles dynamic ` option ` elements, which can be added using the {@link ngRepeat `ngRepeat}` or</t>
  </si>
  <si>
    <t xml:space="preserve"> * When an item in the ` select ` menu is selected, the value of the selected option will be bound</t>
  </si>
  <si>
    <t xml:space="preserve"> * the content of the `value` attribute or the textContent of the ` option `, if the value attribute is missing.</t>
  </si>
  <si>
    <t xml:space="preserve"> * In many cases, `ngRepeat` can be used on ` option ` elements instead of {@link ng.directive:ngOptions</t>
  </si>
  <si>
    <t xml:space="preserve"> *       select  br </t>
  </si>
  <si>
    <t xml:space="preserve"> *      tt singleSelect = {{data.singleSelect}}  tt </t>
  </si>
  <si>
    <t xml:space="preserve"> *      hr </t>
  </si>
  <si>
    <t xml:space="preserve"> *      tt multipleSelect = {{data.multipleSelect}}  tt  br  </t>
  </si>
  <si>
    <t xml:space="preserve"> *     form </t>
  </si>
  <si>
    <t xml:space="preserve"> *       select </t>
  </si>
  <si>
    <t xml:space="preserve"> *    hr </t>
  </si>
  <si>
    <t xml:space="preserve"> *    tt repeatSelect = {{data.repeatSelect}}  tt  br  </t>
  </si>
  <si>
    <t xml:space="preserve"> *    tt option = {{data.selectedOption}}  tt  br  </t>
  </si>
  <si>
    <t xml:space="preserve">        if (isString(regex) &amp;&amp; regex.length   0) {</t>
  </si>
  <si>
    <t xml:space="preserve">        return ctrl.$isEmpty(viewValue) || viewValue.length  = minlength </t>
  </si>
  <si>
    <t xml:space="preserve"> ?xml version= 1.0  encoding= utf-8 ? </t>
  </si>
  <si>
    <t xml:space="preserve"> #@ template language= C#  debug= false  hostspecific= true # </t>
  </si>
  <si>
    <t xml:space="preserve"> ?xml version= 1.0 ? </t>
  </si>
  <si>
    <t>{@}{ ViewBag.Title =  Products List   Layout =  ~ Views Shared _Layout.cshtml  } @section scripts { }</t>
  </si>
  <si>
    <t xml:space="preserve"> edmx:Edmx Version= 3.0  xmlns:edmx= http:  schemas.microsoft.com ado 2009 11 edmx  </t>
  </si>
  <si>
    <t xml:space="preserve"> #@ include file= EF6.Utility.CS.ttinclude #  #@</t>
  </si>
  <si>
    <t xml:space="preserve"> #@ include file= EF6.Utility.CS.ttinclude #  #@ </t>
  </si>
  <si>
    <t xml:space="preserve">    Layout =  ~ Views Shared _Layout.cshtml  </t>
  </si>
  <si>
    <t xml:space="preserve"> output extension= .cs #  #</t>
  </si>
  <si>
    <t xml:space="preserve">   edmx:Designer xmlns= http:  schemas.microsoft.com ado 2009 11 edmx  </t>
  </si>
  <si>
    <t xml:space="preserve">const string inputFile = @ ProductDataContext.edmx  </t>
  </si>
  <si>
    <t xml:space="preserve">     sectionGroup name= system.web.webPages.razor  type= System.Web.WebPages.Razor.Configuration.RazorWebSectionGroup, System.Web.WebPages.Razor, Version=3.0.0.0, Culture=neutral, PublicKeyToken=31BF3856AD364E35  </t>
  </si>
  <si>
    <t xml:space="preserve"> configuration xmlns:xdt= http:  schemas.microsoft.com XML-Document-Transform  </t>
  </si>
  <si>
    <t xml:space="preserve">       section name= host  type= System.Web.WebPages.Razor.Configuration.HostSection, System.Web.WebPages.Razor, Version=3.0.0.0, Culture=neutral, PublicKeyToken=31BF3856AD364E35  requirePermission= false    </t>
  </si>
  <si>
    <t xml:space="preserve">    font-family:  Arial ,  Helventica , sans-serif </t>
  </si>
  <si>
    <t xml:space="preserve">       Schema Namespace= SampleModel.Store  Provider= System.Data.SqlClient  ProviderManifestToken= 2008  Alias= Self  xmlns:store= http:  schemas.microsoft.com ado 2007 12 edm EntityStoreSchemaGenerator  xmlns= http:  schemas.microsoft.com ado 2009 11 edm ssdl  </t>
  </si>
  <si>
    <t xml:space="preserve">       Diagram DiagramId= 3f9fd1ff0b304422bc9878605ea95757  Name= Diagram1  </t>
  </si>
  <si>
    <t xml:space="preserve">       section name= pages  type= System.Web.WebPages.Razor.Configuration.RazorPagesSection, System.Web.WebPages.Razor, Version=3.0.0.0, Culture=neutral, PublicKeyToken=31BF3856AD364E35  requirePermission= false    </t>
  </si>
  <si>
    <t xml:space="preserve">    In the example below, the  SetAttributes  transform will change the value of </t>
  </si>
  <si>
    <t xml:space="preserve">         EntityType Name= TblProductList  </t>
  </si>
  <si>
    <t xml:space="preserve">         EntityTypeShape EntityType= SampleModel.TblProductList  Width= 1.5  PointX= 0.75  PointY= 0.75  IsExpanded= true    </t>
  </si>
  <si>
    <t xml:space="preserve">     connectionString  to use  ReleaseSQLServer  only when the  Match  locator </t>
  </si>
  <si>
    <t xml:space="preserve">     section name= entityFramework  type= System.Data.Entity.Internal.ConfigFile.EntityFrameworkSection, EntityFramework, Version=6.0.0.0, Culture=neutral, PublicKeyToken=b77a5c561934e089  requirePermission= false    </t>
  </si>
  <si>
    <t xml:space="preserve">    finds an attribute  name  that has a value of  MyDB .</t>
  </si>
  <si>
    <t xml:space="preserve">             PropertyRef Name= Id    </t>
  </si>
  <si>
    <t xml:space="preserve">           Property Name= Id  Type= int  StoreGeneratedPattern= Identity  Nullable= false    </t>
  </si>
  <si>
    <t xml:space="preserve">     host factoryType= System.Web.Mvc.MvcWebRazorHostFactory, System.Web.Mvc, Version=5.0.0.0, Culture=neutral, PublicKeyToken=31BF3856AD364E35    </t>
  </si>
  <si>
    <t xml:space="preserve">     add key= webpages:Version  value= 3.0.0.0    </t>
  </si>
  <si>
    <t xml:space="preserve">       add name= MyDB  </t>
  </si>
  <si>
    <t xml:space="preserve">           Property Name= Name  Type= varchar  MaxLength= 20    </t>
  </si>
  <si>
    <t xml:space="preserve">     pages pageBaseType= System.Web.Mvc.WebViewPage  </t>
  </si>
  <si>
    <t xml:space="preserve">     add key= webpages:Enabled  value= false    </t>
  </si>
  <si>
    <t xml:space="preserve">        connectionString= Data Source=ReleaseSQLServer Initial Catalog=MyReleaseDB Integrated Security=True  </t>
  </si>
  <si>
    <t xml:space="preserve">           Property Name= Category  Type= varchar  MaxLength= 20    </t>
  </si>
  <si>
    <t xml:space="preserve">     add key= PreserveLoginUrl  value= true    </t>
  </si>
  <si>
    <t xml:space="preserve">        xdt:Transform= SetAttributes  xdt:Locator= Match(name)   </t>
  </si>
  <si>
    <t xml:space="preserve">           Property Name= Price  Type= decimal  Precision= 10  Scale= 2    </t>
  </si>
  <si>
    <t xml:space="preserve">         add namespace= System.Web.Mvc    </t>
  </si>
  <si>
    <t xml:space="preserve">     add key= ClientValidationEnabled  value= true    </t>
  </si>
  <si>
    <t xml:space="preserve">         add namespace= System.Web.Mvc.Ajax    </t>
  </si>
  <si>
    <t xml:space="preserve">     add key= UnobtrusiveJavaScriptEnabled  value= true    </t>
  </si>
  <si>
    <t xml:space="preserve">         EntityContainer Name= SampleModelStoreContainer  </t>
  </si>
  <si>
    <t xml:space="preserve">         add namespace= System.Web.Mvc.Html    </t>
  </si>
  <si>
    <t xml:space="preserve">           EntitySet Name= TblProductList  EntityType= Self.TblProductList  Schema= dbo  store:Type= Tables    </t>
  </si>
  <si>
    <t xml:space="preserve">         add namespace= System.Web.Routing    </t>
  </si>
  <si>
    <t xml:space="preserve">     compilation xdt:Transform= RemoveAttributes(debug)    </t>
  </si>
  <si>
    <t xml:space="preserve">         add namespace= AngularJS_Demo    </t>
  </si>
  <si>
    <t xml:space="preserve">     compilation debug= true  targetFramework= 4.5    </t>
  </si>
  <si>
    <t xml:space="preserve">      In the example below, the  Replace  transform will replace the entire </t>
  </si>
  <si>
    <t xml:space="preserve">     httpRuntime targetFramework= 4.5    </t>
  </si>
  <si>
    <t>(function(e,t){var n,r,i=typeof t,o=e.location,a=e.document,s=a.documentElement,l=e.jQuery,u=e.$,c={},p=[],f= 1.10.2 ,d=p.concat,h=p.push,g=p.slice,m=p.indexOf,y=c.toString,v=c.hasOwnProperty,b=f.trim,x=function(e,t){return new x.fn.init(e,t,r)},w= [+-]?(?:\d*\.|)\d+(?:[eE][+-]?\d+|) .source,T= \S+ g,C= ^[\s\uFEFF\xA0]+|[\s\uFEFF\xA0]+$ g,N= ^(?:\s*( [\w\W]+ )[^ ]*|#([\w-]*))$ ,k= ^ (\w+)\s*\ ? (?: \ \1 |)$ ,E= ^[\],:{}\s]*$ ,S= (?:^|:|,)(?:\s*\[)+ g,A= \\(?:[ \\\ bfnrt]|u[\da-fA-F]{4}) g,j=  [^ \\\r\n]* |true|false|null|-?(?:\d+\.|)\d+(?:[eE][+-]?\d+|) g,D= ^-ms- ,L= -([\da-z]) gi,H=function(e,t){return t.toUpperCase()},q=function(e){(a.addEventListener|| load ===e.type|| complete ===a.readyState)&amp;&amp;(_(),x.ready())},_=function(){a.addEventListener?(a.removeEventListener( DOMContentLoaded ,q,!1),e.removeEventListener( load ,q,!1)):(a.detachEvent( onreadystatechange ,q),e.detachEvent( onload ,q))} x.fn=x.prototype={jquery:f,constructor:x,init:function(e,n,r){var i,o if(!e)return this if( string ==typeof e){if(i=   ===e.charAt(0)&amp;&amp;   ===e.charAt(e.length-1)&amp;&amp;e.length =3?[null,e,null]:N.exec(e),!i||!i[1]&amp;&amp;n)return!n||n.jquery?(n||r).find(e):this.constructor(n).find(e) if(i[1]){if(n=n instanceof x?n[0]:n,x.merge(this,x.parseHTML(i[1],n&amp;&amp;n.nodeType?n.ownerDocument||n:a,!0)),k.test(i[1])&amp;&amp;x.isPlainObject(n))for(i in n)x.isFunction(this[i])?this[i](n[i]):this.attr(i,n[i]) return this}if(o=a.getElementById(i[2]),o&amp;&amp;o.parentNode){if(o.id!==i[2])return r.find(e) this.length=1,this[0]=o}return this.context=a,this.selector=e,this}return e.nodeType?(this.context=this[0]=e,this.length=1,this):x.isFunction(e)?r.ready(e):(e.selector!==t&amp;&amp;(this.selector=e.selector,this.context=e.context),x.makeArray(e,this))},selector:  ,length:0,toArray:function(){return g.call(this)},get:function(e){return null==e?this.toArray():0 e?this[this.length+e]:this[e]},pushStack:function(e){var t=x.merge(this.constructor(),e) return t.prevObject=this,t.context=this.context,t},each:function(e,t){return x.each(this,e,t)},ready:function(e){return x.ready.promise().done(e),this},slice:function(){return this.pushStack(g.apply(this,arguments))},first:function(){return this.eq(0)},last:function(){return this.eq(-1)},eq:function(e){var t=this.length,n=+e+(0 e?t:0) return this.pushStack(n =0&amp;&amp;t n?[this[n]]:[])},map:function(e){return this.pushStack(x.map(this,function(t,n){return e.call(t,n,t)}))},end:function(){return this.prevObject||this.constructor(null)},push:h,sort:[].sort,splice:[].splice},x.fn.init.prototype=x.fn,x.extend=x.fn.extend=function(){var e,n,r,i,o,a,s=arguments[0]||{},l=1,u=arguments.length,c=!1 for( boolean ==typeof s&amp;&amp;(c=s,s=arguments[1]||{},l=2), object ==typeof s||x.isFunction(s)||(s={}),u===l&amp;&amp;(s=this,--l) u l l++)if(null!=(o=arguments[l]))for(i in o)e=s[i],r=o[i],s!==r&amp;&amp;(c&amp;&amp;r&amp;&amp;(x.isPlainObject(r)||(n=x.isArray(r)))?(n?(n=!1,a=e&amp;&amp;x.isArray(e)?e:[]):a=e&amp;&amp;x.isPlainObject(e)?e:{},s[i]=x.extend(c,a,r)):r!==t&amp;&amp;(s[i]=r)) return s},x.extend({expando: jQuery +(f+Math.random()).replace( \D g,  ),noConflict:function(t){return e.$===x&amp;&amp;(e.$=u),t&amp;&amp;e.jQuery===x&amp;&amp;(e.jQuery=l),x},isReady:!1,readyWait:1,holdReady:function(e){e?x.readyWait++:x.ready(!0)},ready:function(e){if(e===!0?!--x.readyWait:!x.isReady){if(!a.body)return setTimeout(x.ready) x.isReady=!0,e!==!0&amp;&amp;--x.readyWait 0||(n.resolveWith(a,[x]),x.fn.trigger&amp;&amp;x(a).trigger( ready ).off( ready ))}},isFunction:function(e){return function ===x.type(e)},isArray:Array.isArray||function(e){return array ===x.type(e)},isWindow:function(e){return null!=e&amp;&amp;e==e.window},isNumeric:function(e){return!isNaN(parseFloat(e))&amp;&amp;isFinite(e)},type:function(e){return null==e?e+  : object ==typeof e|| function ==typeof e?c[y.call(e)]|| object :typeof e},isPlainObject:function(e){var n if(!e|| object !==x.type(e)||e.nodeType||x.isWindow(e))return!1 try{if(e.constructor&amp;&amp;!v.call(e, constructor )&amp;&amp;!v.call(e.constructor.prototype, isPrototypeOf ))return!1}catch(r){return!1}if(x.support.ownLast)for(n in e)return v.call(e,n) for(n in e) return n===t||v.call(e,n)},isEmptyObject:function(e){var t for(t in e)return!1 return!0},error:function(e){throw Error(e)},parseHTML:function(e,t,n){if(!e|| string !=typeof e)return null  boolean ==typeof t&amp;&amp;(n=t,t=!1),t=t||a var r=k.exec(e),i=!n&amp;&amp;[] return r?[t.createElement(r[1])]:(r=x.buildFragment([e],t,i),i&amp;&amp;x(i).remove(),x.merge([],r.childNodes))},parseJSON:function(n){return e.JSON&amp;&amp;e.JSON.parse?e.JSON.parse(n):null===n?n: string ==typeof n&amp;&amp;(n=x.trim(n),n&amp;&amp;E.test(n.replace(A, @ ).replace(j, ] ).replace(S,  )))?Function( return  +n)():(x.error( Invalid JSON:  +n),t)},parseXML:function(n){var r,i if(!n|| string !=typeof n)return null try{e.DOMParser?(i=new DOMParser,r=i.parseFromString(n, text xml )):(r=new ActiveXObject( Microsoft.XMLDOM ),r.async= false ,r.loadXML(n))}catch(o){r=t}return r&amp;&amp;r.documentElement&amp;&amp;!r.getElementsByTagName( parsererror ).length||x.error( Invalid XML:  +n),r},noop:function(){},globalEval:function(t){t&amp;&amp;x.trim(t)&amp;&amp;(e.execScript||function(t){e.eval.call(e,t)})(t)},camelCase:function(e){return e.replace(D, ms- ).replace(L,H)},nodeName:function(e,t){return e.nodeName&amp;&amp;e.nodeName.toLowerCase()===t.toLowerCase()},each:function(e,t,n){var r,i=0,o=e.length,a=M(e) if(n){if(a){for( o i i++)if(r=t.apply(e[i],n),r===!1)break}else for(i in e)if(r=t.apply(e[i],n),r===!1)break}else if(a){for( o i i++)if(r=t.call(e[i],i,e[i]),r===!1)break}else for(i in e)if(r=t.call(e[i],i,e[i]),r===!1)break return e},trim:b&amp;&amp;!b.call( \ufeff\u00a0 )?function(e){return null==e?  :b.call(e)}:function(e){return null==e?  :(e+  ).replace(C,  )},makeArray:function(e,t){var n=t||[] return null!=e&amp;&amp;(M(Object(e))?x.merge(n, string ==typeof e?[e]:e):h.call(n,e)),n},inArray:function(e,t,n){var r if(t){if(m)return m.call(t,e,n) for(r=t.length,n=n?0 n?Math.max(0,r+n):n:0 r n n++)if(n in t&amp;&amp;t[n]===e)return n}return-1},merge:function(e,n){var r=n.length,i=e.length,o=0 if( number ==typeof r)for( r o o++)e[i++]=n[o] else while(n[o]!==t)e[i++]=n[o++] return e.length=i,e},grep:function(e,t,n){var r,i=[],o=0,a=e.length for(n=!!n a o o++)r=!!t(e[o],o),n!==r&amp;&amp;i.push(e[o]) return i},map:function(e,t,n){var r,i=0,o=e.length,a=M(e),s=[] if(a)for( o i i++)r=t(e[i],i,n),null!=r&amp;&amp;(s[s.length]=r) else for(i in e)r=t(e[i],i,n),null!=r&amp;&amp;(s[s.length]=r) return d.apply([],s)},guid:1,proxy:function(e,n){var r,i,o return string ==typeof n&amp;&amp;(o=e[n],n=e,e=o),x.isFunction(e)?(r=g.call(arguments,2),i=function(){return e.apply(n||this,r.concat(g.call(arguments)))},i.guid=e.guid=e.guid||x.guid++,i):t},access:function(e,n,r,i,o,a,s){var l=0,u=e.length,c=null==r if( object ===x.type(r)){o=!0 for(l in r)x.access(e,n,l,r[l],!0,a,s)}else if(i!==t&amp;&amp;(o=!0,x.isFunction(i)||(s=!0),c&amp;&amp;(s?(n.call(e,i),n=null):(c=n,n=function(e,t,n){return c.call(x(e),n)})),n))for( u l l++)n(e[l],r,s?i:i.call(e[l],l,n(e[l],r))) return o?e:c?n.call(e):u?n(e[0],r):a},now:function(){return(new Date).getTime()},swap:function(e,t,n,r){var i,o,a={} for(o in t)a[o]=e.style[o],e.style[o]=t[o] i=n.apply(e,r||[]) for(o in t)e.style[o]=a[o] return i}}),x.ready.promise=function(t){if(!n)if(n=x.Deferred(), complete ===a.readyState)setTimeout(x.ready) else if(a.addEventListener)a.addEventListener( DOMContentLoaded ,q,!1),e.addEventListener( load ,q,!1) else{a.attachEvent( onreadystatechange ,q),e.attachEvent( onload ,q) var r=!1 try{r=null==e.frameElement&amp;&amp;a.documentElement}catch(i){}r&amp;&amp;r.doScroll&amp;&amp;function o(){if(!x.isReady){try{r.doScroll( left )}catch(e){return setTimeout(o,50)}_(),x.ready()}}()}return n.promise(t)},x.each( Boolean Number String Function Array Date RegExp Object Error .split(   ),function(e,t){c[ [object  +t+ ] ]=t.toLowerCase()}) function M(e){var t=e.length,n=x.type(e) return x.isWindow(e)?!1:1===e.nodeType&amp;&amp;t?!0: array ===n|| function !==n&amp;&amp;(0===t|| number ==typeof t&amp;&amp;t 0&amp;&amp;t-1 in e)}r=x(a),function(e,t){var n,r,i,o,a,s,l,u,c,p,f,d,h,g,m,y,v,b= sizzle +-new Date,w=e.document,T=0,C=0,N=st(),k=st(),E=st(),S=!1,A=function(e,t){return e===t?(S=!0,0):0},j=typeof t,D=1  31,L={}.hasOwnProperty,H=[],q=H.pop,_=H.push,M=H.push,O=H.slice,F=H.indexOf||function(e){var t=0,n=this.length for( n t t++)if(this[t]===e)return t return-1},B= checked|selected|async|autofocus|autoplay|controls|defer|disabled|hidden|ismap|loop|multiple|open|readonly|required|scoped ,P= [\\x20\\t\\r\\n\\f] ,R= (?:\\\\.|[\\w-]|[^\\x00-\\xa0])+ ,W=R.replace( w , w# ),$= \\[ +P+ *( +R+ ) +P+ *(?:([*^$|!~]?=) +P+ *(?:(['\ ])((?:\\\\.|[^\\\\])*?)\\3|( +W+ )|)|) +P+ *\\] ,I= :( +R+ )(?:\\(((['\ ])((?:\\\\.|[^\\\\])*?)\\3|((?:\\\\.|[^\\\\()[\\]]| +$.replace(3,8)+ )*)|.*)\\)|) ,z=RegExp( ^ +P+ +|((?:^|[^\\\\])(?:\\\\.)*) +P+ +$ , g ),X=RegExp( ^ +P+ *, +P+ * ),U=RegExp( ^ +P+ *([ +~]| +P+ ) +P+ * ),V=RegExp(P+ *[+~] ),Y=RegExp( = +P+ *([^\\]'\ ]*) +P+ *\\] , g ),J=RegExp(I),G=RegExp( ^ +W+ $ ),Q={ID:RegExp( ^#( +R+ ) ),CLASS:RegExp( ^\\.( +R+ ) ),TAG:RegExp( ^( +R.replace( w , w* )+ ) ),ATTR:RegExp( ^ +$),PSEUDO:RegExp( ^ +I),CHILD:RegExp( ^:(only|first|last|nth|nth-last)-(child|of-type)(?:\\( +P+ *(even|odd|(([+-]|)(\\d*)n|) +P+ *(?:([+-]|) +P+ *(\\d+)|)) +P+ *\\)|) , i ),bool:RegExp( ^(?: +B+ )$ , i ),needsContext:RegExp( ^ +P+ *[ +~]|:(even|odd|eq|gt|lt|nth|first|last)(?:\\( +P+ *((?:-\\d)?\\d*) +P+ *\\)|)(?=[^-]|$) , i )},K= ^[^{]+\{\s*\[native \w ,Z= ^(?:#([\w-]+)|(\w+)|\.([\w-]+))$ ,et= ^(?:input|select|textarea|button)$ i,tt= ^h\d$ i,nt= '|\\ g,rt=RegExp( \\\\([\\da-f]{1,6} +P+ ?|( +P+ )|.) , ig ),it=function(e,t,n){var r= 0x +t-65536 return r!==r||n?t:0 r?String.fromCharCode(r+65536):String.fromCharCode(55296|r  10,56320|1023&amp;r)} try{M.apply(H=O.call(w.childNodes),w.childNodes),H[w.childNodes.length].nodeType}catch(ot){M={apply:H.length?function(e,t){_.apply(e,O.call(t))}:function(e,t){var n=e.length,r=0 while(e[n++]=t[r++]) e.length=n-1}}}function at(e,t,n,i){var o,a,s,l,u,c,d,m,y,x if((t?t.ownerDocument||t:w)!==f&amp;&amp;p(t),t=t||f,n=n||[],!e|| string !=typeof e)return n if(1!==(l=t.nodeType)&amp;&amp;9!==l)return[] if(h&amp;&amp;!i){if(o=Z.exec(e))if(s=o[1]){if(9===l){if(a=t.getElementById(s),!a||!a.parentNode)return n if(a.id===s)return n.push(a),n}else if(t.ownerDocument&amp;&amp;(a=t.ownerDocument.getElementById(s))&amp;&amp;v(t,a)&amp;&amp;a.id===s)return n.push(a),n}else{if(o[2])return M.apply(n,t.getElementsByTagName(e)),n if((s=o[3])&amp;&amp;r.getElementsByClassName&amp;&amp;t.getElementsByClassName)return M.apply(n,t.getElementsByClassName(s)),n}if(r.qsa&amp;&amp;(!g||!g.test(e))){if(m=d=b,y=t,x=9===l&amp;&amp;e,1===l&amp;&amp; object !==t.nodeName.toLowerCase()){c=mt(e),(d=t.getAttribute( id ))?m=d.replace(nt, \\$&amp; ):t.setAttribute( id ,m),m= [id=' +m+ ']  ,u=c.length while(u--)c[u]=m+yt(c[u]) y=V.test(e)&amp;&amp;t.parentNode||t,x=c.join( , )}if(x)try{return M.apply(n,y.querySelectorAll(x)),n}catch(T){}finally{d||t.removeAttribute( id )}}}return kt(e.replace(z, $1 ),t,n,i)}function st(){var e=[] function t(n,r){return e.push(n+=   ) o.cacheLength&amp;&amp;delete t[e.shift()],t[n]=r}return t}function lt(e){return e[b]=!0,e}function ut(e){var t=f.createElement( div ) try{return!!e(t)}catch(n){return!1}finally{t.parentNode&amp;&amp;t.parentNode.removeChild(t),t=null}}function ct(e,t){var n=e.split( | ),r=e.length while(r--)o.attrHandle[n[r]]=t}function pt(e,t){var n=t&amp;&amp;e,r=n&amp;&amp;1===e.nodeType&amp;&amp;1===t.nodeType&amp;&amp;(~t.sourceIndex||D)-(~e.sourceIndex||D) if(r)return r if(n)while(n=n.nextSibling)if(n===t)return-1 return e?1:-1}function ft(e){return function(t){var n=t.nodeName.toLowerCase() return input ===n&amp;&amp;t.type===e}}function dt(e){return function(t){var n=t.nodeName.toLowerCase() return( input ===n|| button ===n)&amp;&amp;t.type===e}}function ht(e){return lt(function(t){return t=+t,lt(function(n,r){var i,o=e([],n.length,t),a=o.length while(a--)n[i=o[a]]&amp;&amp;(n[i]=!(r[i]=n[i]))})})}s=at.isXML=function(e){var t=e&amp;&amp;(e.ownerDocument||e).documentElement return t? HTML !==t.nodeName:!1},r=at.support={},p=at.setDocument=function(e){var n=e?e.ownerDocument||e:w,i=n.defaultView return n!==f&amp;&amp;9===n.nodeType&amp;&amp;n.documentElement?(f=n,d=n.documentElement,h=!s(n),i&amp;&amp;i.attachEvent&amp;&amp;i!==i.top&amp;&amp;i.attachEvent( onbeforeunload ,function(){p()}),r.attributes=ut(function(e){return e.className= i ,!e.getAttribute( className )}),r.getElementsByTagName=ut(function(e){return e.appendChild(n.createComment(  )),!e.getElementsByTagName( * ).length}),r.getElementsByClassName=ut(function(e){return e.innerHTML=  div class='a'   div  div class='a i'   div  ,e.firstChild.className= i ,2===e.getElementsByClassName( i ).length}),r.getById=ut(function(e){return d.appendChild(e).id=b,!n.getElementsByName||!n.getElementsByName(b).length}),r.getById?(o.find.ID=function(e,t){if(typeof t.getElementById!==j&amp;&amp;h){var n=t.getElementById(e) return n&amp;&amp;n.parentNode?[n]:[]}},o.filter.ID=function(e){var t=e.replace(rt,it) return function(e){return e.getAttribute( id )===t}}):(delete o.find.ID,o.filter.ID=function(e){var t=e.replace(rt,it) return function(e){var n=typeof e.getAttributeNode!==j&amp;&amp;e.getAttributeNode( id ) return n&amp;&amp;n.value===t}}),o.find.TAG=r.getElementsByTagName?function(e,n){return typeof n.getElementsByTagName!==j?n.getElementsByTagName(e):t}:function(e,t){var n,r=[],i=0,o=t.getElementsByTagName(e) if( * ===e){while(n=o[i++])1===n.nodeType&amp;&amp;r.push(n) return r}return o},o.find.CLASS=r.getElementsByClassName&amp;&amp;function(e,n){return typeof n.getElementsByClassName!==j&amp;&amp;h?n.getElementsByClassName(e):t},m=[],g=[],(r.qsa=K.test(n.querySelectorAll))&amp;&amp;(ut(function(e){e.innerHTML=  select  option selected=''   option   select  ,e.querySelectorAll( [selected] ).length||g.push( \\[ +P+ *(?:value| +B+ ) ),e.querySelectorAll( :checked ).length||g.push( :checked )}),ut(function(e){var t=n.createElement( input ) t.setAttribute( type , hidden ),e.appendChild(t).setAttribute( t ,  ),e.querySelectorAll( [t^=''] ).length&amp;&amp;g.push( [*^$]= +P+ *(?:''|\ \ ) ),e.querySelectorAll( :enabled ).length||g.push( :enabled , :disabled ),e.querySelectorAll( *,:x ),g.push( ,.*: )})),(r.matchesSelector=K.test(y=d.webkitMatchesSelector||d.mozMatchesSelector||d.oMatchesSelector||d.msMatchesSelector))&amp;&amp;ut(function(e){r.disconnectedMatch=y.call(e, div ),y.call(e, [s!='']:x ),m.push( != ,I)}),g=g.length&amp;&amp;RegExp(g.join( | )),m=m.length&amp;&amp;RegExp(m.join( | )),v=K.test(d.contains)||d.compareDocumentPosition?function(e,t){var n=9===e.nodeType?e.documentElement:e,r=t&amp;&amp;t.parentNode return e===r||!(!r||1!==r.nodeType||!(n.contains?n.contains(r):e.compareDocumentPosition&amp;&amp;16&amp;e.compareDocumentPosition(r)))}:function(e,t){if(t)while(t=t.parentNode)if(t===e)return!0 return!1},A=d.compareDocumentPosition?function(e,t){if(e===t)return S=!0,0 var i=t.compareDocumentPosition&amp;&amp;e.compareDocumentPosition&amp;&amp;e.compareDocumentPosition(t) return i?1&amp;i||!r.sortDetached&amp;&amp;t.compareDocumentPosition(e)===i?e===n||v(w,e)?-1:t===n||v(w,t)?1:c?F.call(c,e)-F.call(c,t):0:4&amp;i?-1:1:e.compareDocumentPosition?-1:1}:function(e,t){var r,i=0,o=e.parentNode,a=t.parentNode,s=[e],l=[t] if(e===t)return S=!0,0 if(!o||!a)return e===n?-1:t===n?1:o?-1:a?1:c?F.call(c,e)-F.call(c,t):0 if(o===a)return pt(e,t) r=e while(r=r.parentNode)s.unshift(r) r=t while(r=r.parentNode)l.unshift(r) while(s[i]===l[i])i++ return i?pt(s[i],l[i]):s[i]===w?-1:l[i]===w?1:0},n):f},at.matches=function(e,t){return at(e,null,null,t)},at.matchesSelector=function(e,t){if((e.ownerDocument||e)!==f&amp;&amp;p(e),t=t.replace(Y, ='$1'] ),!(!r.matchesSelector||!h||m&amp;&amp;m.test(t)||g&amp;&amp;g.test(t)))try{var n=y.call(e,t) if(n||r.disconnectedMatch||e.document&amp;&amp;11!==e.document.nodeType)return n}catch(i){}return at(t,f,null,[e]).length 0},at.contains=function(e,t){return(e.ownerDocument||e)!==f&amp;&amp;p(e),v(e,t)},at.attr=function(e,n){(e.ownerDocument||e)!==f&amp;&amp;p(e) var i=o.attrHandle[n.toLowerCase()],a=i&amp;&amp;L.call(o.attrHandle,n.toLowerCase())?i(e,n,!h):t return a===t?r.attributes||!h?e.getAttribute(n):(a=e.getAttributeNode(n))&amp;&amp;a.specified?a.value:null:a},at.error=function(e){throw Error( Syntax error, unrecognized expression:  +e)},at.uniqueSort=function(e){var t,n=[],i=0,o=0 if(S=!r.detectDuplicates,c=!r.sortStable&amp;&amp;e.slice(0),e.sort(A),S){while(t=e[o++])t===e[o]&amp;&amp;(i=n.push(o)) while(i--)e.splice(n[i],1)}return e},a=at.getText=function(e){var t,n=  ,r=0,i=e.nodeType if(i){if(1===i||9===i||11===i){if( string ==typeof e.textContent)return e.textContent for(e=e.firstChild e e=e.nextSibling)n+=a(e)}else if(3===i||4===i)return e.nodeValue}else for( t=e[r] r++)n+=a(t) return n},o=at.selectors={cacheLength:50,createPseudo:lt,match:Q,attrHandle:{},find:{},relative:{   :{dir: parentNode ,first:!0},   :{dir: parentNode }, + :{dir: previousSibling ,first:!0}, ~ :{dir: previousSibling }},preFilter:{ATTR:function(e){return e[1]=e[1].replace(rt,it),e[3]=(e[4]||e[5]||  ).replace(rt,it), ~= ===e[2]&amp;&amp;(e[3]=   +e[3]+   ),e.slice(0,4)},CHILD:function(e){return e[1]=e[1].toLowerCase(), nth ===e[1].slice(0,3)?(e[3]||at.error(e[0]),e[4]=+(e[4]?e[5]+(e[6]||1):2*( even ===e[3]|| odd ===e[3])),e[5]=+(e[7]+e[8]|| odd ===e[3])):e[3]&amp;&amp;at.error(e[0]),e},PSEUDO:function(e){var n,r=!e[5]&amp;&amp;e[2] return Q.CHILD.test(e[0])?null:(e[3]&amp;&amp;e[4]!==t?e[2]=e[4]:r&amp;&amp;J.test(r)&amp;&amp;(n=mt(r,!0))&amp;&amp;(n=r.indexOf( ) ,r.length-n)-r.length)&amp;&amp;(e[0]=e[0].slice(0,n),e[2]=r.slice(0,n)),e.slice(0,3))}},filter:{TAG:function(e){var t=e.replace(rt,it).toLowerCase() return * ===e?function(){return!0}:function(e){return e.nodeName&amp;&amp;e.nodeName.toLowerCase()===t}},CLASS:function(e){var t=N[e+   ] return t||(t=RegExp( (^| +P+ ) +e+ ( +P+ |$) ))&amp;&amp;N(e,function(e){return t.test( string ==typeof e.className&amp;&amp;e.className||typeof e.getAttribute!==j&amp;&amp;e.getAttribute( class )||  )})},ATTR:function(e,t,n){return function(r){var i=at.attr(r,e) return null==i? != ===t:t?(i+=  , = ===t?i===n: != ===t?i!==n: ^= ===t?n&amp;&amp;0===i.indexOf(n): *= ===t?n&amp;&amp;i.indexOf(n) -1: $= ===t?n&amp;&amp;i.slice(-n.length)===n: ~= ===t?(   +i+   ).indexOf(n) -1: |= ===t?i===n||i.slice(0,n.length+1)===n+ - :!1):!0}},CHILD:function(e,t,n,r,i){var o= nth !==e.slice(0,3),a= last !==e.slice(-4),s= of-type ===t return 1===r&amp;&amp;0===i?function(e){return!!e.parentNode}:function(t,n,l){var u,c,p,f,d,h,g=o!==a? nextSibling : previousSibling ,m=t.parentNode,y=s&amp;&amp;t.nodeName.toLowerCase(),v=!l&amp;&amp;!s if(m){if(o){while(g){p=t while(p=p[g])if(s?p.nodeName.toLowerCase()===y:1===p.nodeType)return!1 h=g= only ===e&amp;&amp;!h&amp;&amp; nextSibling }return!0}if(h=[a?m.firstChild:m.lastChild],a&amp;&amp;v){c=m[b]||(m[b]={}),u=c[e]||[],d=u[0]===T&amp;&amp;u[1],f=u[0]===T&amp;&amp;u[2],p=d&amp;&amp;m.childNodes[d] while(p=++d&amp;&amp;p&amp;&amp;p[g]||(f=d=0)||h.pop())if(1===p.nodeType&amp;&amp;++f&amp;&amp;p===t){c[e]=[T,d,f] break}}else if(v&amp;&amp;(u=(t[b]||(t[b]={}))[e])&amp;&amp;u[0]===T)f=u[1] else while(p=++d&amp;&amp;p&amp;&amp;p[g]||(f=d=0)||h.pop())if((s?p.nodeName.toLowerCase()===y:1===p.nodeType)&amp;&amp;++f&amp;&amp;(v&amp;&amp;((p[b]||(p[b]={}))[e]=[T,f]),p===t))break return f-=i,f===r||0===f%r&amp;&amp;f r =0}}},PSEUDO:function(e,t){var n,r=o.pseudos[e]||o.setFilters[e.toLowerCase()]||at.error( unsupported pseudo:  +e) return r[b]?r(t):r.length 1?(n=[e,e,  ,t],o.setFilters.hasOwnProperty(e.toLowerCase())?lt(function(e,n){var i,o=r(e,t),a=o.length while(a--)i=F.call(e,o[a]),e[i]=!(n[i]=o[a])}):function(e){return r(e,0,n)}):r}},pseudos:{not:lt(function(e){var t=[],n=[],r=l(e.replace(z, $1 )) return r[b]?lt(function(e,t,n,i){var o,a=r(e,null,i,[]),s=e.length while(s--)(o=a[s])&amp;&amp;(e[s]=!(t[s]=o))}):function(e,i,o){return t[0]=e,r(t,null,o,n),!n.pop()}}),has:lt(function(e){return function(t){return at(e,t).length 0}}),contains:lt(function(e){return function(t){return(t.textContent||t.innerText||a(t)).indexOf(e) -1}}),lang:lt(function(e){return G.test(e||  )||at.error( unsupported lang:  +e),e=e.replace(rt,it).toLowerCase(),function(t){var n do if(n=h?t.lang:t.getAttribute( xml:lang )||t.getAttribute( lang ))return n=n.toLowerCase(),n===e||0===n.indexOf(e+ - ) while((t=t.parentNode)&amp;&amp;1===t.nodeType) return!1}}),target:function(t){var n=e.location&amp;&amp;e.location.hash return n&amp;&amp;n.slice(1)===t.id},root:function(e){return e===d},focus:function(e){return e===f.activeElement&amp;&amp;(!f.hasFocus||f.hasFocus())&amp;&amp;!!(e.type||e.href||~e.tabIndex)},enabled:function(e){return e.disabled===!1},disabled:function(e){return e.disabled===!0},checked:function(e){var t=e.nodeName.toLowerCase() return input ===t&amp;&amp;!!e.checked|| option ===t&amp;&amp;!!e.selected},selected:function(e){return e.parentNode&amp;&amp;e.parentNode.selectedIndex,e.selected===!0},empty:function(e){for(e=e.firstChild e e=e.nextSibling)if(e.nodeName  @ ||3===e.nodeType||4===e.nodeType)return!1 return!0},parent:function(e){return!o.pseudos.empty(e)},header:function(e){return tt.test(e.nodeName)},input:function(e){return et.test(e.nodeName)},button:function(e){var t=e.nodeName.toLowerCase() return input ===t&amp;&amp; button ===e.type|| button ===t},text:function(e){var t return input ===e.nodeName.toLowerCase()&amp;&amp; text ===e.type&amp;&amp;(null==(t=e.getAttribute( type ))||t.toLowerCase()===e.type)},first:ht(function(){return[0]}),last:ht(function(e,t){return[t-1]}),eq:ht(function(e,t,n){return[0 n?n+t:n]}),even:ht(function(e,t){var n=0 for( t n n+=2)e.push(n) return e}),odd:ht(function(e,t){var n=1 for( t n n+=2)e.push(n) return e}),lt:ht(function(e,t,n){var r=0 n?n+t:n for( --r =0 )e.push(r) return e}),gt:ht(function(e,t,n){var r=0 n?n+t:n for( t ++r )e.push(r) return e})}},o.pseudos.nth=o.pseudos.eq for(n in{radio:!0,checkbox:!0,file:!0,password:!0,image:!0})o.pseudos[n]=ft(n) for(n in{submit:!0,reset:!0})o.pseudos[n]=dt(n) function gt(){}gt.prototype=o.filters=o.pseudos,o.setFilters=new gt function mt(e,t){var n,r,i,a,s,l,u,c=k[e+   ] if(c)return t?0:c.slice(0) s=e,l=[],u=o.preFilter while(s){(!n||(r=X.exec(s)))&amp;&amp;(r&amp;&amp;(s=s.slice(r[0].length)||s),l.push(i=[])),n=!1,(r=U.exec(s))&amp;&amp;(n=r.shift(),i.push({value:n,type:r[0].replace(z,   )}),s=s.slice(n.length)) for(a in o.filter)!(r=Q[a].exec(s))||u[a]&amp;&amp;!(r=u[a](r))||(n=r.shift(),i.push({value:n,type:a,matches:r}),s=s.slice(n.length)) if(!n)break}return t?s.length:s?at.error(e):k(e,l).slice(0)}function yt(e){var t=0,n=e.length,r=   for( n t t++)r+=e[t].value return r}function vt(e,t,n){var r=t.dir,o=n&amp;&amp; parentNode ===r,a=C++ return t.first?function(t,n,i){while(t=t[r])if(1===t.nodeType||o)return e(t,n,i)}:function(t,n,s){var l,u,c,p=T+   +a if(s){while(t=t[r])if((1===t.nodeType||o)&amp;&amp;e(t,n,s))return!0}else while(t=t[r])if(1===t.nodeType||o)if(c=t[b]||(t[b]={}),(u=c[r])&amp;&amp;u[0]===p){if((l=u[1])===!0||l===i)return l===!0}else if(u=c[r]=[p],u[1]=e(t,n,s)||i,u[1]===!0)return!0}}function bt(e){return e.length 1?function(t,n,r){var i=e.length while(i--)if(!e[i](t,n,r))return!1 return!0}:e[0]}function xt(e,t,n,r,i){var o,a=[],s=0,l=e.length,u=null!=t for( l s s++)(o=e[s])&amp;&amp;(!n||n(o,r,i))&amp;&amp;(a.push(o),u&amp;&amp;t.push(s)) return a}function wt(e,t,n,r,i,o){return r&amp;&amp;!r[b]&amp;&amp;(r=wt(r)),i&amp;&amp;!i[b]&amp;&amp;(i=wt(i,o)),lt(function(o,a,s,l){var u,c,p,f=[],d=[],h=a.length,g=o||Nt(t|| * ,s.nodeType?[s]:s,[]),m=!e||!o&amp;&amp;t?g:xt(g,f,e,s,l),y=n?i||(o?e:h||r)?[]:a:m if(n&amp;&amp;n(m,y,s,l),r){u=xt(y,d),r(u,[],s,l),c=u.length while(c--)(p=u[c])&amp;&amp;(y[d[c]]=!(m[d[c]]=p))}if(o){if(i||e){if(i){u=[],c=y.length while(c--)(p=y[c])&amp;&amp;u.push(m[c]=p) i(null,y=[],u,l)}c=y.length while(c--)(p=y[c])&amp;&amp;(u=i?F.call(o,p):f[c]) -1&amp;&amp;(o[u]=!(a[u]=p))}}else y=xt(y===a?y.splice(h,y.length):y),i?i(null,a,y,l):M.apply(a,y)})}function Tt(e){var t,n,r,i=e.length,a=o.relative[e[0].type],s=a||o.relative[   ],l=a?1:0,c=vt(function(e){return e===t},s,!0),p=vt(function(e){return F.call(t,e) -1},s,!0),f=[function(e,n,r){return!a&amp;&amp;(r||n!==u)||((t=n).nodeType?c(e,n,r):p(e,n,r))}] for( i l l++)if(n=o.relative[e[l].type])f=[vt(bt(f),n)] else{if(n=o.filter[e[l].type].apply(null,e[l].matches),n[b]){for(r=++l i r r++)if(o.relative[e[r].type])break return wt(l 1&amp;&amp;bt(f),l 1&amp;&amp;yt(e.slice(0,l-1).concat({value:   ===e[l-2].type? * :  })).replace(z, $1 ),n,r l&amp;&amp;Tt(e.slice(l,r)),i r&amp;&amp;Tt(e=e.slice(r)),i r&amp;&amp;yt(e))}f.push(n)}return bt(f)}function Ct(e,t){var n=0,r=t.length 0,a=e.length 0,s=function(s,l,c,p,d){var h,g,m,y=[],v=0,b= 0 ,x=s&amp;&amp;[],w=null!=d,C=u,N=s||a&amp;&amp;o.find.TAG( * ,d&amp;&amp;l.parentNode||l),k=T+=null==C?1:Math.random()||.1 for(w&amp;&amp;(u=l!==f&amp;&amp;l,i=n) null!=(h=N[b]) b++){if(a&amp;&amp;h){g=0 while(m=e[g++])if(m(h,l,c)){p.push(h) break}w&amp;&amp;(T=k,i=++n)}r&amp;&amp;((h=!m&amp;&amp;h)&amp;&amp;v--,s&amp;&amp;x.push(h))}if(v+=b,r&amp;&amp;b!==v){g=0 while(m=t[g++])m(x,y,l,c) if(s){if(v 0)while(b--)x[b]||y[b]||(y[b]=q.call(p)) y=xt(y)}M.apply(p,y),w&amp;&amp;!s&amp;&amp;y.length 0&amp;&amp;v+t.length 1&amp;&amp;at.uniqueSort(p)}return w&amp;&amp;(T=k,u=C),x} return r?lt(s):s}l=at.compile=function(e,t){var n,r=[],i=[],o=E[e+   ] if(!o){t||(t=mt(e)),n=t.length while(n--)o=Tt(t[n]),o[b]?r.push(o):i.push(o) o=E(e,Ct(i,r))}return o} function Nt(e,t,n){var r=0,i=t.length for( i r r++)at(e,t[r],n) return n}function kt(e,t,n,i){var a,s,u,c,p,f=mt(e) if(!i&amp;&amp;1===f.length){if(s=f[0]=f[0].slice(0),s.length 2&amp;&amp; ID ===(u=s[0]).type&amp;&amp;r.getById&amp;&amp;9===t.nodeType&amp;&amp;h&amp;&amp;o.relative[s[1].type]){if(t=(o.find.ID(u.matches[0].replace(rt,it),t)||[])[0],!t)return n e=e.slice(s.shift().value.length)}a=Q.needsContext.test(e)?0:s.length while(a--){if(u=s[a],o.relative[c=u.type])break if((p=o.find[c])&amp;&amp;(i=p(u.matches[0].replace(rt,it),V.test(s[0].type)&amp;&amp;t.parentNode||t))){if(s.splice(a,1),e=i.length&amp;&amp;yt(s),!e)return M.apply(n,i),n break}}}return l(e,f)(i,t,!h,n,V.test(e)),n}r.sortStable=b.split(  ).sort(A).join(  )===b,r.detectDuplicates=S,p(),r.sortDetached=ut(function(e){return 1&amp;e.compareDocumentPosition(f.createElement( div ))}),ut(function(e){return e.innerHTML=  a href='#'   a  , # ===e.firstChild.getAttribute( href )})||ct( type|href|height|width ,function(e,n,r){return r?t:e.getAttribute(n, type ===n.toLowerCase()?1:2)}),r.attributes&amp;&amp;ut(function(e){return e.innerHTML=  input   ,e.firstChild.setAttribute( value ,  ),  ===e.firstChild.getAttribute( value )})||ct( value ,function(e,n,r){return r|| input !==e.nodeName.toLowerCase()?t:e.defaultValue}),ut(function(e){return null==e.getAttribute( disabled )})||ct(B,function(e,n,r){var i return r?t:(i=e.getAttributeNode(n))&amp;&amp;i.specified?i.value:e[n]===!0?n.toLowerCase():null}),x.find=at,x.expr=at.selectors,x.expr[ : ]=x.expr.pseudos,x.unique=at.uniqueSort,x.text=at.getText,x.isXMLDoc=at.isXML,x.contains=at.contains}(e) var O={} function F(e){var t=O[e]={} return x.each(e.match(T)||[],function(e,n){t[n]=!0}),t}x.Callbacks=function(e){e= string ==typeof e?O[e]||F(e):x.extend({},e) var n,r,i,o,a,s,l=[],u=!e.once&amp;&amp;[],c=function(t){for(r=e.memory&amp;&amp;t,i=!0,a=s||0,s=0,o=l.length,n=!0 l&amp;&amp;o a a++)if(l[a].apply(t[0],t[1])===!1&amp;&amp;e.stopOnFalse){r=!1 break}n=!1,l&amp;&amp;(u?u.length&amp;&amp;c(u.shift()):r?l=[]:p.disable())},p={add:function(){if(l){var t=l.length (function i(t){x.each(t,function(t,n){var r=x.type(n)  function ===r?e.unique&amp;&amp;p.has(n)||l.push(n):n&amp;&amp;n.length&amp;&amp; string !==r&amp;&amp;i(n)})})(arguments),n?o=l.length:r&amp;&amp;(s=t,c(r))}return this},remove:function(){return l&amp;&amp;x.each(arguments,function(e,t){var r while((r=x.inArray(t,l,r)) -1)l.splice(r,1),n&amp;&amp;(o =r&amp;&amp;o--,a =r&amp;&amp;a--)}),this},has:function(e){return e?x.inArray(e,l) -1:!(!l||!l.length)},empty:function(){return l=[],o=0,this},disable:function(){return l=u=r=t,this},disabled:function(){return!l},lock:function(){return u=t,r||p.disable(),this},locked:function(){return!u},fireWith:function(e,t){return!l||i&amp;&amp;!u||(t=t||[],t=[e,t.slice?t.slice():t],n?u.push(t):c(t)),this},fire:function(){return p.fireWith(this,arguments),this},fired:function(){return!!i}} return p},x.extend({Deferred:function(e){var t=[[ resolve , done ,x.Callbacks( once memory ), resolved ],[ reject , fail ,x.Callbacks( once memory ), rejected ],[ notify , progress ,x.Callbacks( memory )]],n= pending ,r={state:function(){return n},always:function(){return i.done(arguments).fail(arguments),this},then:function(){var e=arguments return x.Deferred(function(n){x.each(t,function(t,o){var a=o[0],s=x.isFunction(e[t])&amp;&amp;e[t] i[o[1]](function(){var e=s&amp;&amp;s.apply(this,arguments) e&amp;&amp;x.isFunction(e.promise)?e.promise().done(n.resolve).fail(n.reject).progress(n.notify):n[a+ With ](this===r?n.promise():this,s?[e]:arguments)})}),e=null}).promise()},promise:function(e){return null!=e?x.extend(e,r):r}},i={} return r.pipe=r.then,x.each(t,function(e,o){var a=o[2],s=o[3] r[o[1]]=a.add,s&amp;&amp;a.add(function(){n=s},t[1^e][2].disable,t[2][2].lock),i[o[0]]=function(){return i[o[0]+ With ](this===i?r:this,arguments),this},i[o[0]+ With ]=a.fireWith}),r.promise(i),e&amp;&amp;e.call(i,i),i},when:function(e){var t=0,n=g.call(arguments),r=n.length,i=1!==r||e&amp;&amp;x.isFunction(e.promise)?r:0,o=1===i?e:x.Deferred(),a=function(e,t,n){return function(r){t[e]=this,n[e]=arguments.length 1?g.call(arguments):r,n===s?o.notifyWith(t,n):--i||o.resolveWith(t,n)}},s,l,u if(r 1)for(s=Array(r),l=Array(r),u=Array(r) r t t++)n[t]&amp;&amp;x.isFunction(n[t].promise)?n[t].promise().done(a(t,u,n)).fail(o.reject).progress(a(t,l,s)):--i return i||o.resolveWith(u,n),o.promise()}}),x.support=function(t){var n,r,o,s,l,u,c,p,f,d=a.createElement( div ) if(d.setAttribute( className , t ),d.innerHTML=    link   table   table  a href=' a' a  a  input type='checkbox'   ,n=d.getElementsByTagName( * )||[],r=d.getElementsByTagName( a )[0],!r||!r.style||!n.length)return t s=a.createElement( select ),u=s.appendChild(a.createElement( option )),o=d.getElementsByTagName( input )[0],r.style.cssText= top:1px float:left opacity:.5 ,t.getSetAttribute= t !==d.className,t.leadingWhitespace=3===d.firstChild.nodeType,t.tbody=!d.getElementsByTagName( tbody ).length,t.htmlSerialize=!!d.getElementsByTagName( link ).length,t.style= top .test(r.getAttribute( style )),t.hrefNormalized=  a ===r.getAttribute( href ),t.opacity= ^0.5 .test(r.style.opacity),t.cssFloat=!!r.style.cssFloat,t.checkOn=!!o.value,t.optSelected=u.selected,t.enctype=!!a.createElement( form ).enctype,t.html5Clone=  :nav   :nav  !==a.createElement( nav ).cloneNode(!0).outerHTML,t.inlineBlockNeedsLayout=!1,t.shrinkWrapBlocks=!1,t.pixelPosition=!1,t.deleteExpando=!0,t.noCloneEvent=!0,t.reliableMarginRight=!0,t.boxSizingReliable=!0,o.checked=!0,t.noCloneChecked=o.cloneNode(!0).checked,s.disabled=!0,t.optDisabled=!u.disabled try{delete d.test}catch(h){t.deleteExpando=!1}o=a.createElement( input ),o.setAttribute( value ,  ),t.input=  ===o.getAttribute( value ),o.value= t ,o.setAttribute( type , radio ),t.radioValue= t ===o.value,o.setAttribute( checked , t ),o.setAttribute( name , t ),l=a.createDocumentFragment(),l.appendChild(o),t.appendChecked=o.checked,t.checkClone=l.cloneNode(!0).cloneNode(!0).lastChild.checked,d.attachEvent&amp;&amp;(d.attachEvent( onclick ,function(){t.noCloneEvent=!1}),d.cloneNode(!0).click()) for(f in{submit:!0,change:!0,focusin:!0})d.setAttribute(c= on +f, t ),t[f+ Bubbles ]=c in e||d.attributes[c].expando===!1 d.style.backgroundClip= content-box ,d.cloneNode(!0).style.backgroundClip=  ,t.clearCloneStyle= content-box ===d.style.backgroundClip for(f in x(t))break return t.ownLast= 0 !==f,x(function(){var n,r,o,s= padding:0 margin:0 border:0 display:block box-sizing:content-box -moz-box-sizing:content-box -webkit-box-sizing:content-box  ,l=a.getElementsByTagName( body )[0] l&amp;&amp;(n=a.createElement( div ),n.style.cssText= border:0 width:0 height:0 position:absolute top:0 left:-9999px margin-top:1px ,l.appendChild(n).appendChild(d),d.innerHTML=  table  tr  td   td  td t  td   tr   table  ,o=d.getElementsByTagName( td ),o[0].style.cssText= padding:0 margin:0 border:0 display:none ,p=0===o[0].offsetHeight,o[0].style.display=  ,o[1].style.display= none ,t.reliableHiddenOffsets=p&amp;&amp;0===o[0].offsetHeight,d.innerHTML=  ,d.style.cssText= box-sizing:border-box -moz-box-sizing:border-box -webkit-box-sizing:border-box padding:1px border:1px display:block width:4px margin-top:1% position:absolute top:1%  ,x.swap(l,null!=l.style.zoom?{zoom:1}:{},function(){t.boxSizing=4===d.offsetWidth}),e.getComputedStyle&amp;&amp;(t.pixelPosition= 1% !==(e.getComputedStyle(d,null)||{}).top,t.boxSizingReliable= 4px ===(e.getComputedStyle(d,null)||{width: 4px }).width,r=d.appendChild(a.createElement( div )),r.style.cssText=d.style.cssText=s,r.style.marginRight=r.style.width= 0 ,d.style.width= 1px ,t.reliableMarginRight=!parseFloat((e.getComputedStyle(r,null)||{}).marginRight)),typeof d.style.zoom!==i&amp;&amp;(d.innerHTML=  ,d.style.cssText=s+ width:1px padding:1px display:inline zoom:1 ,t.inlineBlockNeedsLayout=3===d.offsetWidth,d.style.display= block ,d.innerHTML=  div   div  ,d.firstChild.style.width= 5px ,t.shrinkWrapBlocks=3!==d.offsetWidth,t.inlineBlockNeedsLayout&amp;&amp;(l.style.zoom=1)),l.removeChild(n),n=d=o=r=null)}),n=s=l=u=r=o=null,t</t>
  </si>
  <si>
    <t xml:space="preserve">}({}) var B= (?:\{[\s\S]*\}|\[[\s\S]*\])$ ,P= ([A-Z]) g function R(e,n,r,i){if(x.acceptData(e)){var o,a,s=x.expando,l=e.nodeType,u=l?x.cache:e,c=l?e[s]:e[s]&amp;&amp;s if(c&amp;&amp;u[c]&amp;&amp;(i||u[c].data)||r!==t|| string !=typeof n)return c||(c=l?e[s]=p.pop()||x.guid++:s),u[c]||(u[c]=l?{}:{toJSON:x.noop}),( object ==typeof n|| function ==typeof n)&amp;&amp;(i?u[c]=x.extend(u[c],n):u[c].data=x.extend(u[c].data,n)),a=u[c],i||(a.data||(a.data={}),a=a.data),r!==t&amp;&amp;(a[x.camelCase(n)]=r), string ==typeof n?(o=a[n],null==o&amp;&amp;(o=a[x.camelCase(n)])):o=a,o}}function W(e,t,n){if(x.acceptData(e)){var r,i,o=e.nodeType,a=o?x.cache:e,s=o?e[x.expando]:x.expando if(a[s]){if(t&amp;&amp;(r=n?a[s]:a[s].data)){x.isArray(t)?t=t.concat(x.map(t,x.camelCase)):t in r?t=[t]:(t=x.camelCase(t),t=t in r?[t]:t.split(   )),i=t.length while(i--)delete r[t[i]] if(n?!I(r):!x.isEmptyObject(r))return}(n||(delete a[s].data,I(a[s])))&amp;&amp;(o?x.cleanData([e],!0):x.support.deleteExpando||a!=a.window?delete a[s]:a[s]=null)}}}x.extend({cache:{},noData:{applet:!0,embed:!0,object: clsid:D27CDB6E-AE6D-11cf-96B8-444553540000 },hasData:function(e){return e=e.nodeType?x.cache[e[x.expando]]:e[x.expando],!!e&amp;&amp;!I(e)},data:function(e,t,n){return R(e,t,n)},removeData:function(e,t){return W(e,t)},_data:function(e,t,n){return R(e,t,n,!0)},_removeData:function(e,t){return W(e,t,!0)},acceptData:function(e){if(e.nodeType&amp;&amp;1!==e.nodeType&amp;&amp;9!==e.nodeType)return!1 var t=e.nodeName&amp;&amp;x.noData[e.nodeName.toLowerCase()] return!t||t!==!0&amp;&amp;e.getAttribute( classid )===t}}),x.fn.extend({data:function(e,n){var r,i,o=null,a=0,s=this[0] if(e===t){if(this.length&amp;&amp;(o=x.data(s),1===s.nodeType&amp;&amp;!x._data(s, parsedAttrs ))){for(r=s.attributes r.length a a++)i=r[a].name,0===i.indexOf( data- )&amp;&amp;(i=x.camelCase(i.slice(5)),$(s,i,o[i])) x._data(s, parsedAttrs ,!0)}return o}return object ==typeof e?this.each(function(){x.data(this,e)}):arguments.length 1?this.each(function(){x.data(this,e,n)}):s?$(s,e,x.data(s,e)):null},removeData:function(e){return this.each(function(){x.removeData(this,e)})}}) function $(e,n,r){if(r===t&amp;&amp;1===e.nodeType){var i= data- +n.replace(P, -$1 ).toLowerCase() if(r=e.getAttribute(i), string ==typeof r){try{r= true ===r?!0: false ===r?!1: null ===r?null:+r+  ===r?+r:B.test(r)?x.parseJSON(r):r}catch(o){}x.data(e,n,r)}else r=t}return r}function I(e){var t for(t in e)if(( data !==t||!x.isEmptyObject(e[t]))&amp;&amp; toJSON !==t)return!1 return!0}x.extend({queue:function(e,n,r){var i return e?(n=(n|| fx )+ queue ,i=x._data(e,n),r&amp;&amp;(!i||x.isArray(r)?i=x._data(e,n,x.makeArray(r)):i.push(r)),i||[]):t},dequeue:function(e,t){t=t|| fx  var n=x.queue(e,t),r=n.length,i=n.shift(),o=x._queueHooks(e,t),a=function(){x.dequeue(e,t)}  inprogress ===i&amp;&amp;(i=n.shift(),r--),i&amp;&amp;( fx ===t&amp;&amp;n.unshift( inprogress ),delete o.stop,i.call(e,a,o)),!r&amp;&amp;o&amp;&amp;o.empty.fire()},_queueHooks:function(e,t){var n=t+ queueHooks  return x._data(e,n)||x._data(e,n,{empty:x.Callbacks( once memory ).add(function(){x._removeData(e,t+ queue ),x._removeData(e,n)})})}}),x.fn.extend({queue:function(e,n){var r=2 return string !=typeof e&amp;&amp;(n=e,e= fx ,r--),r arguments.length?x.queue(this[0],e):n===t?this:this.each(function(){var t=x.queue(this,e,n) x._queueHooks(this,e), fx ===e&amp;&amp; inprogress !==t[0]&amp;&amp;x.dequeue(this,e)})},dequeue:function(e){return this.each(function(){x.dequeue(this,e)})},delay:function(e,t){return e=x.fx?x.fx.speeds[e]||e:e,t=t|| fx ,this.queue(t,function(t,n){var r=setTimeout(t,e) n.stop=function(){clearTimeout(r)}})},clearQueue:function(e){return this.queue(e|| fx ,[])},promise:function(e,n){var r,i=1,o=x.Deferred(),a=this,s=this.length,l=function(){--i||o.resolveWith(a,[a])}  string !=typeof e&amp;&amp;(n=e,e=t),e=e|| fx  while(s--)r=x._data(a[s],e+ queueHooks ),r&amp;&amp;r.empty&amp;&amp;(i++,r.empty.add(l)) return l(),o.promise(n)}}) var z,X,U= [\t\r\n\f] g,V= \r g,Y= ^(?:input|select|textarea|button|object)$ i,J= ^(?:a|area)$ i,G= ^(?:checked|selected)$ i,Q=x.support.getSetAttribute,K=x.support.input x.fn.extend({attr:function(e,t){return x.access(this,x.attr,e,t,arguments.length 1)},removeAttr:function(e){return this.each(function(){x.removeAttr(this,e)})},prop:function(e,t){return x.access(this,x.prop,e,t,arguments.length 1)},removeProp:function(e){return e=x.propFix[e]||e,this.each(function(){try{this[e]=t,delete this[e]}catch(n){}})},addClass:function(e){var t,n,r,i,o,a=0,s=this.length,l= string ==typeof e&amp;&amp;e if(x.isFunction(e))return this.each(function(t){x(this).addClass(e.call(this,t,this.className))}) if(l)for(t=(e||  ).match(T)||[] s a a++)if(n=this[a],r=1===n.nodeType&amp;&amp;(n.className?(   +n.className+   ).replace(U,   ):   )){o=0 while(i=t[o++])0 r.indexOf(   +i+   )&amp;&amp;(r+=i+   ) n.className=x.trim(r)}return this},removeClass:function(e){var t,n,r,i,o,a=0,s=this.length,l=0===arguments.length|| string ==typeof e&amp;&amp;e if(x.isFunction(e))return this.each(function(t){x(this).removeClass(e.call(this,t,this.className))}) if(l)for(t=(e||  ).match(T)||[] s a a++)if(n=this[a],r=1===n.nodeType&amp;&amp;(n.className?(   +n.className+   ).replace(U,   ):  )){o=0 while(i=t[o++])while(r.indexOf(   +i+   ) =0)r=r.replace(   +i+   ,   ) n.className=e?x.trim(r):  }return this},toggleClass:function(e,t){var n=typeof e return boolean ==typeof t&amp;&amp; string ===n?t?this.addClass(e):this.removeClass(e):x.isFunction(e)?this.each(function(n){x(this).toggleClass(e.call(this,n,this.className,t),t)}):this.each(function(){if( string ===n){var t,r=0,o=x(this),a=e.match(T)||[] while(t=a[r++])o.hasClass(t)?o.removeClass(t):o.addClass(t)}else(n===i|| boolean ===n)&amp;&amp;(this.className&amp;&amp;x._data(this, __className__ ,this.className),this.className=this.className||e===!1?  :x._data(this, __className__ )||  )})},hasClass:function(e){var t=   +e+   ,n=0,r=this.length for( r n n++)if(1===this[n].nodeType&amp;&amp;(   +this[n].className+   ).replace(U,   ).indexOf(t) =0)return!0 return!1},val:function(e){var n,r,i,o=this[0] {if(arguments.length)return i=x.isFunction(e),this.each(function(n){var o 1===this.nodeType&amp;&amp;(o=i?e.call(this,n,x(this).val()):e,null==o?o=  : number ==typeof o?o+=  :x.isArray(o)&amp;&amp;(o=x.map(o,function(e){return null==e?  :e+  })),r=x.valHooks[this.type]||x.valHooks[this.nodeName.toLowerCase()],r&amp;&amp; set in r&amp;&amp;r.set(this,o, value )!==t||(this.value=o))}) if(o)return r=x.valHooks[o.type]||x.valHooks[o.nodeName.toLowerCase()],r&amp;&amp; get in r&amp;&amp;(n=r.get(o, value ))!==t?n:(n=o.value, string ==typeof n?n.replace(V,  ):null==n?  :n)}}}),x.extend({valHooks:{option:{get:function(e){var t=x.find.attr(e, value ) return null!=t?t:e.text}},select:{get:function(e){var t,n,r=e.options,i=e.selectedIndex,o= select-one ===e.type||0 i,a=o?null:[],s=o?i+1:r.length,l=0 i?s:o?i:0 for( s l l++)if(n=r[l],!(!n.selected&amp;&amp;l!==i||(x.support.optDisabled?n.disabled:null!==n.getAttribute( disabled ))||n.parentNode.disabled&amp;&amp;x.nodeName(n.parentNode, optgroup ))){if(t=x(n).val(),o)return t a.push(t)}return a},set:function(e,t){var n,r,i=e.options,o=x.makeArray(t),a=i.length while(a--)r=i[a],(r.selected=x.inArray(x(r).val(),o) =0)&amp;&amp;(n=!0) return n||(e.selectedIndex=-1),o}}},attr:function(e,n,r){var o,a,s=e.nodeType if(e&amp;&amp;3!==s&amp;&amp;8!==s&amp;&amp;2!==s)return typeof e.getAttribute===i?x.prop(e,n,r):(1===s&amp;&amp;x.isXMLDoc(e)||(n=n.toLowerCase(),o=x.attrHooks[n]||(x.expr.match.bool.test(n)?X:z)),r===t?o&amp;&amp; get in o&amp;&amp;null!==(a=o.get(e,n))?a:(a=x.find.attr(e,n),null==a?t:a):null!==r?o&amp;&amp; set in o&amp;&amp;(a=o.set(e,r,n))!==t?a:(e.setAttribute(n,r+  ),r):(x.removeAttr(e,n),t))},removeAttr:function(e,t){var n,r,i=0,o=t&amp;&amp;t.match(T) if(o&amp;&amp;1===e.nodeType)while(n=o[i++])r=x.propFix[n]||n,x.expr.match.bool.test(n)?K&amp;&amp;Q||!G.test(n)?e[r]=!1:e[x.camelCase( default- +n)]=e[r]=!1:x.attr(e,n,  ),e.removeAttribute(Q?n:r)},attrHooks:{type:{set:function(e,t){if(!x.support.radioValue&amp;&amp; radio ===t&amp;&amp;x.nodeName(e, input )){var n=e.value return e.setAttribute( type ,t),n&amp;&amp;(e.value=n),t}}}},propFix:{ for : htmlFor , class : className },prop:function(e,n,r){var i,o,a,s=e.nodeType if(e&amp;&amp;3!==s&amp;&amp;8!==s&amp;&amp;2!==s)return a=1!==s||!x.isXMLDoc(e),a&amp;&amp;(n=x.propFix[n]||n,o=x.propHooks[n]),r!==t?o&amp;&amp; set in o&amp;&amp;(i=o.set(e,r,n))!==t?i:e[n]=r:o&amp;&amp; get in o&amp;&amp;null!==(i=o.get(e,n))?i:e[n]},propHooks:{tabIndex:{get:function(e){var t=x.find.attr(e, tabindex ) return t?parseInt(t,10):Y.test(e.nodeName)||J.test(e.nodeName)&amp;&amp;e.href?0:-1}}}}),X={set:function(e,t,n){return t===!1?x.removeAttr(e,n):K&amp;&amp;Q||!G.test(n)?e.setAttribute(!Q&amp;&amp;x.propFix[n]||n,n):e[x.camelCase( default- +n)]=e[n]=!0,n}},x.each(x.expr.match.bool.source.match( \w+ g),function(e,n){var r=x.expr.attrHandle[n]||x.find.attr x.expr.attrHandle[n]=K&amp;&amp;Q||!G.test(n)?function(e,n,i){var o=x.expr.attrHandle[n],a=i?t:(x.expr.attrHandle[n]=t)!=r(e,n,i)?n.toLowerCase():null return x.expr.attrHandle[n]=o,a}:function(e,n,r){return r?t:e[x.camelCase( default- +n)]?n.toLowerCase():null}}),K&amp;&amp;Q||(x.attrHooks.value={set:function(e,n,r){return x.nodeName(e, input )?(e.defaultValue=n,t):z&amp;&amp;z.set(e,n,r)}}),Q||(z={set:function(e,n,r){var i=e.getAttributeNode(r) return i||e.setAttributeNode(i=e.ownerDocument.createAttribute(r)),i.value=n+=  , value ===r||n===e.getAttribute(r)?n:t}},x.expr.attrHandle.id=x.expr.attrHandle.name=x.expr.attrHandle.coords=function(e,n,r){var i return r?t:(i=e.getAttributeNode(n))&amp;&amp;  !==i.value?i.value:null},x.valHooks.button={get:function(e,n){var r=e.getAttributeNode(n) return r&amp;&amp;r.specified?r.value:t},set:z.set},x.attrHooks.contenteditable={set:function(e,t,n){z.set(e,  ===t?!1:t,n)}},x.each([ width , height ],function(e,n){x.attrHooks[n]={set:function(e,r){return  ===r?(e.setAttribute(n, auto ),r):t}}})),x.support.hrefNormalized||x.each([ href , src ],function(e,t){x.propHooks[t]={get:function(e){return e.getAttribute(t,4)}}}),x.support.style||(x.attrHooks.style={get:function(e){return e.style.cssText||t},set:function(e,t){return e.style.cssText=t+  }}),x.support.optSelected||(x.propHooks.selected={get:function(e){var t=e.parentNode return t&amp;&amp;(t.selectedIndex,t.parentNode&amp;&amp;t.parentNode.selectedIndex),null}}),x.each([ tabIndex , readOnly , maxLength , cellSpacing , cellPadding , rowSpan , colSpan , useMap , frameBorder , contentEditable ],function(){x.propFix[this.toLowerCase()]=this}),x.support.enctype||(x.propFix.enctype= encoding ),x.each([ radio , checkbox ],function(){x.valHooks[this]={set:function(e,n){return x.isArray(n)?e.checked=x.inArray(x(e).val(),n) =0:t}},x.support.checkOn||(x.valHooks[this].get=function(e){return null===e.getAttribute( value )? on :e.value})}) var Z= ^(?:input|select|textarea)$ i,et= ^key ,tt= ^(?:mouse|contextmenu)|click ,nt= ^(?:focusinfocus|focusoutblur)$ ,rt= ^([^.]*)(?:\.(.+)|)$  function it(){return!0}function ot(){return!1}function at(){try{return a.activeElement}catch(e){}}x.event={global:{},add:function(e,n,r,o,a){var s,l,u,c,p,f,d,h,g,m,y,v=x._data(e) if(v){r.handler&amp;&amp;(c=r,r=c.handler,a=c.selector),r.guid||(r.guid=x.guid++),(l=v.events)||(l=v.events={}),(f=v.handle)||(f=v.handle=function(e){return typeof x===i||e&amp;&amp;x.event.triggered===e.type?t:x.event.dispatch.apply(f.elem,arguments)},f.elem=e),n=(n||  ).match(T)||[  ],u=n.length while(u--)s=rt.exec(n[u])||[],g=y=s[1],m=(s[2]||  ).split( . ).sort(),g&amp;&amp;(p=x.event.special[g]||{},g=(a?p.delegateType:p.bindType)||g,p=x.event.special[g]||{},d=x.extend({type:g,origType:y,data:o,handler:r,guid:r.guid,selector:a,needsContext:a&amp;&amp;x.expr.match.needsContext.test(a),namespace:m.join( . )},c),(h=l[g])||(h=l[g]=[],h.delegateCount=0,p.setup&amp;&amp;p.setup.call(e,o,m,f)!==!1||(e.addEventListener?e.addEventListener(g,f,!1):e.attachEvent&amp;&amp;e.attachEvent( on +g,f))),p.add&amp;&amp;(p.add.call(e,d),d.handler.guid||(d.handler.guid=r.guid)),a?h.splice(h.delegateCount++,0,d):h.push(d),x.event.global[g]=!0) e=null}},remove:function(e,t,n,r,i){var o,a,s,l,u,c,p,f,d,h,g,m=x.hasData(e)&amp;&amp;x._data(e) if(m&amp;&amp;(c=m.events)){t=(t||  ).match(T)||[  ],u=t.length while(u--)if(s=rt.exec(t[u])||[],d=g=s[1],h=(s[2]||  ).split( . ).sort(),d){p=x.event.special[d]||{},d=(r?p.delegateType:p.bindType)||d,f=c[d]||[],s=s[2]&amp;&amp;RegExp( (^|\\.) +h.join( \\.(?:.*\\.|) )+ (\\.|$) ),l=o=f.length while(o--)a=f[o],!i&amp;&amp;g!==a.origType||n&amp;&amp;n.guid!==a.guid||s&amp;&amp;!s.test(a.namespace)||r&amp;&amp;r!==a.selector&amp;&amp;( ** !==r||!a.selector)||(f.splice(o,1),a.selector&amp;&amp;f.delegateCount--,p.remove&amp;&amp;p.remove.call(e,a)) l&amp;&amp;!f.length&amp;&amp;(p.teardown&amp;&amp;p.teardown.call(e,h,m.handle)!==!1||x.removeEvent(e,d,m.handle),delete c[d])}else for(d in c)x.event.remove(e,d+t[u],n,r,!0) x.isEmptyObject(c)&amp;&amp;(delete m.handle,x._removeData(e, events ))}},trigger:function(n,r,i,o){var s,l,u,c,p,f,d,h=[i||a],g=v.call(n, type )?n.type:n,m=v.call(n, namespace )?n.namespace.split( . ):[] if(u=f=i=i||a,3!==i.nodeType&amp;&amp;8!==i.nodeType&amp;&amp;!nt.test(g+x.event.triggered)&amp;&amp;(g.indexOf( . ) =0&amp;&amp;(m=g.split( . ),g=m.shift(),m.sort()),l=0 g.indexOf( : )&amp;&amp; on +g,n=n[x.expando]?n:new x.Event(g, object ==typeof n&amp;&amp;n),n.isTrigger=o?2:3,n.namespace=m.join( . ),n.namespace_re=n.namespace?RegExp( (^|\\.) +m.join( \\.(?:.*\\.|) )+ (\\.|$) ):null,n.result=t,n.target||(n.target=i),r=null==r?[n]:x.makeArray(r,[n]),p=x.event.special[g]||{},o||!p.trigger||p.trigger.apply(i,r)!==!1)){if(!o&amp;&amp;!p.noBubble&amp;&amp;!x.isWindow(i)){for(c=p.delegateType||g,nt.test(c+g)||(u=u.parentNode) u u=u.parentNode)h.push(u),f=u f===(i.ownerDocument||a)&amp;&amp;h.push(f.defaultView||f.parentWindow||e)}d=0 while((u=h[d++])&amp;&amp;!n.isPropagationStopped())n.type=d 1?c:p.bindType||g,s=(x._data(u, events )||{})[n.type]&amp;&amp;x._data(u, handle ),s&amp;&amp;s.apply(u,r),s=l&amp;&amp;u[l],s&amp;&amp;x.acceptData(u)&amp;&amp;s.apply&amp;&amp;s.apply(u,r)===!1&amp;&amp;n.preventDefault() if(n.type=g,!o&amp;&amp;!n.isDefaultPrevented()&amp;&amp;(!p._default||p._default.apply(h.pop(),r)===!1)&amp;&amp;x.acceptData(i)&amp;&amp;l&amp;&amp;i[g]&amp;&amp;!x.isWindow(i)){f=i[l],f&amp;&amp;(i[l]=null),x.event.triggered=g try{i[g]()}catch(y){}x.event.triggered=t,f&amp;&amp;(i[l]=f)}return n.result}},dispatch:function(e){e=x.event.fix(e) var n,r,i,o,a,s=[],l=g.call(arguments),u=(x._data(this, events )||{})[e.type]||[],c=x.event.special[e.type]||{} if(l[0]=e,e.delegateTarget=this,!c.preDispatch||c.preDispatch.call(this,e)!==!1){s=x.event.handlers.call(this,e,u),n=0 while((o=s[n++])&amp;&amp;!e.isPropagationStopped()){e.currentTarget=o.elem,a=0 while((i=o.handlers[a++])&amp;&amp;!e.isImmediatePropagationStopped())(!e.namespace_re||e.namespace_re.test(i.namespace))&amp;&amp;(e.handleObj=i,e.data=i.data,r=((x.event.special[i.origType]||{}).handle||i.handler).apply(o.elem,l),r!==t&amp;&amp;(e.result=r)===!1&amp;&amp;(e.preventDefault(),e.stopPropagation()))}return c.postDispatch&amp;&amp;c.postDispatch.call(this,e),e.result}},handlers:function(e,n){var r,i,o,a,s=[],l=n.delegateCount,u=e.target if(l&amp;&amp;u.nodeType&amp;&amp;(!e.button|| click !==e.type))for( u!=this u=u.parentNode||this)if(1===u.nodeType&amp;&amp;(u.disabled!==!0|| click !==e.type)){for(o=[],a=0 l a a++)i=n[a],r=i.selector+   ,o[r]===t&amp;&amp;(o[r]=i.needsContext?x(r,this).index(u) =0:x.find(r,this,null,[u]).length),o[r]&amp;&amp;o.push(i) o.length&amp;&amp;s.push({elem:u,handlers:o})}return n.length l&amp;&amp;s.push({elem:this,handlers:n.slice(l)}),s},fix:function(e){if(e[x.expando])return e var t,n,r,i=e.type,o=e,s=this.fixHooks[i] s||(this.fixHooks[i]=s=tt.test(i)?this.mouseHooks:et.test(i)?this.keyHooks:{}),r=s.props?this.props.concat(s.props):this.props,e=new x.Event(o),t=r.length while(t--)n=r[t],e[n]=o[n] return e.target||(e.target=o.srcElement||a),3===e.target.nodeType&amp;&amp;(e.target=e.target.parentNode),e.metaKey=!!e.metaKey,s.filter?s.filter(e,o):e},props: altKey bubbles cancelable ctrlKey currentTarget eventPhase metaKey relatedTarget shiftKey target timeStamp view which .split(   ),fixHooks:{},keyHooks:{props: char charCode key keyCode .split(   ),filter:function(e,t){return null==e.which&amp;&amp;(e.which=null!=t.charCode?t.charCode:t.keyCode),e}},mouseHooks:{props: button buttons clientX clientY fromElement offsetX offsetY pageX pageY screenX screenY toElement .split(   ),filter:function(e,n){var r,i,o,s=n.button,l=n.fromElement return null==e.pageX&amp;&amp;null!=n.clientX&amp;&amp;(i=e.target.ownerDocument||a,o=i.documentElement,r=i.body,e.pageX=n.clientX+(o&amp;&amp;o.scrollLeft||r&amp;&amp;r.scrollLeft||0)-(o&amp;&amp;o.clientLeft||r&amp;&amp;r.clientLeft||0),e.pageY=n.clientY+(o&amp;&amp;o.scrollTop||r&amp;&amp;r.scrollTop||0)-(o&amp;&amp;o.clientTop||r&amp;&amp;r.clientTop||0)),!e.relatedTarget&amp;&amp;l&amp;&amp;(e.relatedTarget=l===e.target?n.toElement:l),e.which||s===t||(e.which=1&amp;s?1:2&amp;s?3:4&amp;s?2:0),e}},special:{load:{noBubble:!0},focus:{trigger:function(){if(this!==at()&amp;&amp;this.focus)try{return this.focus(),!1}catch(e){}},delegateType: focusin },blur:{trigger:function(){return this===at()&amp;&amp;this.blur?(this.blur(),!1):t},delegateType: focusout },click:{trigger:function(){return x.nodeName(this, input )&amp;&amp; checkbox ===this.type&amp;&amp;this.click?(this.click(),!1):t},_default:function(e){return x.nodeName(e.target, a )}},beforeunload:{postDispatch:function(e){e.result!==t&amp;&amp;(e.originalEvent.returnValue=e.result)}}},simulate:function(e,t,n,r){var i=x.extend(new x.Event,n,{type:e,isSimulated:!0,originalEvent:{}}) r?x.event.trigger(i,null,t):x.event.dispatch.call(t,i),i.isDefaultPrevented()&amp;&amp;n.preventDefault()}},x.removeEvent=a.removeEventListener?function(e,t,n){e.removeEventListener&amp;&amp;e.removeEventListener(t,n,!1)}:function(e,t,n){var r= on +t e.detachEvent&amp;&amp;(typeof e[r]===i&amp;&amp;(e[r]=null),e.detachEvent(r,n))},x.Event=function(e,n){return this instanceof x.Event?(e&amp;&amp;e.type?(this.originalEvent=e,this.type=e.type,this.isDefaultPrevented=e.defaultPrevented||e.returnValue===!1||e.getPreventDefault&amp;&amp;e.getPreventDefault()?it:ot):this.type=e,n&amp;&amp;x.extend(this,n),this.timeStamp=e&amp;&amp;e.timeStamp||x.now(),this[x.expando]=!0,t):new x.Event(e,n)},x.Event.prototype={isDefaultPrevented:ot,isPropagationStopped:ot,isImmediatePropagationStopped:ot,preventDefault:function(){var e=this.originalEvent this.isDefaultPrevented=it,e&amp;&amp;(e.preventDefault?e.preventDefault():e.returnValue=!1)},stopPropagation:function(){var e=this.originalEvent this.isPropagationStopped=it,e&amp;&amp;(e.stopPropagation&amp;&amp;e.stopPropagation(),e.cancelBubble=!0)},stopImmediatePropagation:function(){this.isImmediatePropagationStopped=it,this.stopPropagation()}},x.each({mouseenter: mouseover ,mouseleave: mouseout },function(e,t){x.event.special[e]={delegateType:t,bindType:t,handle:function(e){var n,r=this,i=e.relatedTarget,o=e.handleObj return(!i||i!==r&amp;&amp;!x.contains(r,i))&amp;&amp;(e.type=o.origType,n=o.handler.apply(this,arguments),e.type=t),n}}}),x.support.submitBubbles||(x.event.special.submit={setup:function(){return x.nodeName(this, form )?!1:(x.event.add(this, click._submit keypress._submit ,function(e){var n=e.target,r=x.nodeName(n, input )||x.nodeName(n, button )?n.form:t r&amp;&amp;!x._data(r, submitBubbles )&amp;&amp;(x.event.add(r, submit._submit ,function(e){e._submit_bubble=!0}),x._data(r, submitBubbles ,!0))}),t)},postDispatch:function(e){e._submit_bubble&amp;&amp;(delete e._submit_bubble,this.parentNode&amp;&amp;!e.isTrigger&amp;&amp;x.event.simulate( submit ,this.parentNode,e,!0))},teardown:function(){return x.nodeName(this, form )?!1:(x.event.remove(this, ._submit ),t)}}),x.support.changeBubbles||(x.event.special.change={setup:function(){return Z.test(this.nodeName)?(( checkbox ===this.type|| radio ===this.type)&amp;&amp;(x.event.add(this, propertychange._change ,function(e){ checked ===e.originalEvent.propertyName&amp;&amp;(this._just_changed=!0)}),x.event.add(this, click._change ,function(e){this._just_changed&amp;&amp;!e.isTrigger&amp;&amp;(this._just_changed=!1),x.event.simulate( change ,this,e,!0)})),!1):(x.event.add(this, beforeactivate._change ,function(e){var t=e.target Z.test(t.nodeName)&amp;&amp;!x._data(t, changeBubbles )&amp;&amp;(x.event.add(t, change._change ,function(e){!this.parentNode||e.isSimulated||e.isTrigger||x.event.simulate( change ,this.parentNode,e,!0)}),x._data(t, changeBubbles ,!0))}),t)},handle:function(e){var n=e.target return this!==n||e.isSimulated||e.isTrigger|| radio !==n.type&amp;&amp; checkbox !==n.type?e.handleObj.handler.apply(this,arguments):t},teardown:function(){return x.event.remove(this, ._change ),!Z.test(this.nodeName)}}),x.support.focusinBubbles||x.each({focus: focusin ,blur: focusout },function(e,t){var n=0,r=function(e){x.event.simulate(t,e.target,x.event.fix(e),!0)} x.event.special[t]={setup:function(){0===n++&amp;&amp;a.addEventListener(e,r,!0)},teardown:function(){0===--n&amp;&amp;a.removeEventListener(e,r,!0)}}}),x.fn.extend({on:function(e,n,r,i,o){var a,s if( object ==typeof e){ string !=typeof n&amp;&amp;(r=r||n,n=t) for(a in e)this.on(a,n,r,e[a],o) return this}if(null==r&amp;&amp;null==i?(i=n,r=n=t):null==i&amp;&amp;( string ==typeof n?(i=r,r=t):(i=r,r=n,n=t)),i===!1)i=ot else if(!i)return this return 1===o&amp;&amp;(s=i,i=function(e){return x().off(e),s.apply(this,arguments)},i.guid=s.guid||(s.guid=x.guid++)),this.each(function(){x.event.add(this,e,i,r,n)})},one:function(e,t,n,r){return this.on(e,t,n,r,1)},off:function(e,n,r){var i,o if(e&amp;&amp;e.preventDefault&amp;&amp;e.handleObj)return i=e.handleObj,x(e.delegateTarget).off(i.namespace?i.origType+ . +i.namespace:i.origType,i.selector,i.handler),this if( object ==typeof e){for(o in e)this.off(o,n,e[o]) return this}return(n===!1|| function ==typeof n)&amp;&amp;(r=n,n=t),r===!1&amp;&amp;(r=ot),this.each(function(){x.event.remove(this,e,r,n)})},trigger:function(e,t){return this.each(function(){x.event.trigger(e,t,this)})},triggerHandler:function(e,n){var r=this[0] return r?x.event.trigger(e,n,r,!0):t}}) var st= ^.[^:#\[\.,]*$ ,lt= ^(?:parents|prev(?:Until|All)) ,ut=x.expr.match.needsContext,ct={children:!0,contents:!0,next:!0,prev:!0} x.fn.extend({find:function(e){var t,n=[],r=this,i=r.length if( string !=typeof e)return this.pushStack(x(e).filter(function(){for(t=0 i t t++)if(x.contains(r[t],this))return!0})) for(t=0 i t t++)x.find(e,r[t],n) return n=this.pushStack(i 1?x.unique(n):n),n.selector=this.selector?this.selector+   +e:e,n},has:function(e){var t,n=x(e,this),r=n.length return this.filter(function(){for(t=0 r t t++)if(x.contains(this,n[t]))return!0})},not:function(e){return this.pushStack(ft(this,e||[],!0))},filter:function(e){return this.pushStack(ft(this,e||[],!1))},is:function(e){return!!ft(this, string ==typeof e&amp;&amp;ut.test(e)?x(e):e||[],!1).length},closest:function(e,t){var n,r=0,i=this.length,o=[],a=ut.test(e)|| string !=typeof e?x(e,t||this.context):0 for( i r r++)for(n=this[r] n&amp;&amp;n!==t n=n.parentNode)if(11 n.nodeType&amp;&amp;(a?a.index(n) -1:1===n.nodeType&amp;&amp;x.find.matchesSelector(n,e))){n=o.push(n) break}return this.pushStack(o.length 1?x.unique(o):o)},index:function(e){return e? string ==typeof e?x.inArray(this[0],x(e)):x.inArray(e.jquery?e[0]:e,this):this[0]&amp;&amp;this[0].parentNode?this.first().prevAll().length:-1},add:function(e,t){var n= string ==typeof e?x(e,t):x.makeArray(e&amp;&amp;e.nodeType?[e]:e),r=x.merge(this.get(),n) return this.pushStack(x.unique(r))},addBack:function(e){return this.add(null==e?this.prevObject:this.prevObject.filter(e))}}) function pt(e,t){do e=e[t] while(e&amp;&amp;1!==e.nodeType) return e}x.each({parent:function(e){var t=e.parentNode return t&amp;&amp;11!==t.nodeType?t:null},parents:function(e){return x.dir(e, parentNode )},parentsUntil:function(e,t,n){return x.dir(e, parentNode ,n)},next:function(e){return pt(e, nextSibling )},prev:function(e){return pt(e, previousSibling )},nextAll:function(e){return x.dir(e, nextSibling )},prevAll:function(e){return x.dir(e, previousSibling )},nextUntil:function(e,t,n){return x.dir(e, nextSibling ,n)},prevUntil:function(e,t,n){return x.dir(e, previousSibling ,n)},siblings:function(e){return x.sibling((e.parentNode||{}).firstChild,e)},children:function(e){return x.sibling(e.firstChild)},contents:function(e){return x.nodeName(e, iframe )?e.contentDocument||e.contentWindow.document:x.merge([],e.childNodes)}},function(e,t){x.fn[e]=function(n,r){var i=x.map(this,t,n) return Until !==e.slice(-5)&amp;&amp;(r=n),r&amp;&amp; string ==typeof r&amp;&amp;(i=x.filter(r,i)),this.length 1&amp;&amp;(ct[e]||(i=x.unique(i)),lt.test(e)&amp;&amp;(i=i.reverse())),this.pushStack(i)}}),x.extend({filter:function(e,t,n){var r=t[0] return n&amp;&amp;(e= :not( +e+ ) ),1===t.length&amp;&amp;1===r.nodeType?x.find.matchesSelector(r,e)?[r]:[]:x.find.matches(e,x.grep(t,function(e){return 1===e.nodeType}))},dir:function(e,n,r){var i=[],o=e[n] while(o&amp;&amp;9!==o.nodeType&amp;&amp;(r===t||1!==o.nodeType||!x(o).is(r)))1===o.nodeType&amp;&amp;i.push(o),o=o[n] return i},sibling:function(e,t){var n=[] for( e e=e.nextSibling)1===e.nodeType&amp;&amp;e!==t&amp;&amp;n.push(e) return n}}) function ft(e,t,n){if(x.isFunction(t))return x.grep(e,function(e,r){return!!t.call(e,r,e)!==n}) if(t.nodeType)return x.grep(e,function(e){return e===t!==n}) if( string ==typeof t){if(st.test(t))return x.filter(t,e,n) t=x.filter(t,e)}return x.grep(e,function(e){return x.inArray(e,t) =0!==n})}function dt(e){var t=ht.split( | ),n=e.createDocumentFragment() if(n.createElement)while(t.length)n.createElement(t.pop()) return n}var ht= abbr|article|aside|audio|bdi|canvas|data|datalist|details|figcaption|figure|footer|header|hgroup|mark|meter|nav|output|progress|section|summary|time|video ,gt=  jQuery\d+= (?:null|\d+)  g,mt=RegExp( &lt;(?: +ht+ )[\\s  ] , i ),yt= ^\s+ ,vt= &lt;(?!area|br|col|embed|hr|img|input|link|meta|param)(([\w:]+)[^ ]*)\   gi,bt= &lt;([\w:]+) ,xt= &lt;tbody i,wt= &lt;|&amp;#?\w+  ,Tt= &lt;(?:script|style|link) i,Ct= ^(?:checkbox|radio)$ i,Nt= checked\s*(?:[^=]|=\s*.checked.) i,kt= ^$|\ (?:java|ecma)script i,Et= ^true\ (.*) ,St= ^\s*&lt;!(?:\[CDATA\[|--)|(?:\]\]|--) \s*$ g,At={option:[1, &lt;select multiple='multiple'  , &lt; select  ],legend:[1, &lt;fieldset  , &lt; fieldset  ],area:[1, &lt;map  , &lt; map  ],param:[1, &lt;object  , &lt; object  ],thead:[1, &lt;table  , &lt; table  ],tr:[2, &lt;table &lt;tbody  , &lt; tbody &lt; table  ],col:[2, &lt;table &lt;tbody &lt; tbody &lt;colgroup  , &lt; colgroup &lt; table  ],td:[3, &lt;table &lt;tbody &lt;tr  , &lt; tr &lt; tbody &lt; table  ],_default:x.support.htmlSerialize?[0,  ,  ]:[1, X&lt;div  , &lt; div  ]},jt=dt(a),Dt=jt.appendChild(a.createElement( div )) At.optgroup=At.option,At.tbody=At.tfoot=At.colgroup=At.caption=At.thead,At.th=At.td,x.fn.extend({text:function(e){return x.access(this,function(e){return e===t?x.text(this):this.empty().append((this[0]&amp;&amp;this[0].ownerDocument||a).createTextNode(e))},null,e,arguments.length)},append:function(){return this.domManip(arguments,function(e){if(1===this.nodeType||11===this.nodeType||9===this.nodeType){var t=Lt(this,e) t.appendChild(e)}})},prepend:function(){return this.domManip(arguments,function(e){if(1===this.nodeType||11===this.nodeType||9===this.nodeType){var t=Lt(this,e) t.insertBefore(e,t.firstChild)}})},before:function(){return this.domManip(arguments,function(e){this.parentNode&amp;&amp;this.parentNode.insertBefore(e,this)})},after:function(){return this.domManip(arguments,function(e){this.parentNode&amp;&amp;this.parentNode.insertBefore(e,this.nextSibling)})},remove:function(e,t){var n,r=e?x.filter(e,this):this,i=0 for( null!=(n=r[i]) i++)t||1!==n.nodeType||x.cleanData(Ft(n)),n.parentNode&amp;&amp;(t&amp;&amp;x.contains(n.ownerDocument,n)&amp;&amp;_t(Ft(n, script )),n.parentNode.removeChild(n)) return this},empty:function(){var e,t=0 for( null!=(e=this[t]) t++){1===e.nodeType&amp;&amp;x.cleanData(Ft(e,!1)) while(e.firstChild)e.removeChild(e.firstChild) e.options&amp;&amp;x.nodeName(e, select )&amp;&amp;(e.options.length=0)}return this},clone:function(e,t){return e=null==e?!1:e,t=null==t?e:t,this.map(function(){return x.clone(this,e,t)})},html:function(e){return x.access(this,function(e){var n=this[0]||{},r=0,i=this.length if(e===t)return 1===n.nodeType?n.innerHTML.replace(gt,  ):t if(!( string !=typeof e||Tt.test(e)||!x.support.htmlSerialize&amp;&amp;mt.test(e)||!x.support.leadingWhitespace&amp;&amp;yt.test(e)||At[(bt.exec(e)||[  ,  ])[1].toLowerCase()])){e=e.replace(vt, &lt;$1 &lt; $2  ) try{for( i r r++)n=this[r]||{},1===n.nodeType&amp;&amp;(x.cleanData(Ft(n,!1)),n.innerHTML=e) n=0}catch(o){}}n&amp;&amp;this.empty().append(e)},null,e,arguments.length)},replaceWith:function(){var e=x.map(this,function(e){return[e.nextSibling,e.parentNode]}),t=0 return this.domManip(arguments,function(n){var r=e[t++],i=e[t++] i&amp;&amp;(r&amp;&amp;r.parentNode!==i&amp;&amp;(r=this.nextSibling),x(this).remove(),i.insertBefore(n,r))},!0),t?this:this.remove()},detach:function(e){return this.remove(e,!0)},domManip:function(e,t,n){e=d.apply([],e) var r,i,o,a,s,l,u=0,c=this.length,p=this,f=c-1,h=e[0],g=x.isFunction(h) if(g||!(1 =c|| string !=typeof h||x.support.checkClone)&amp;&amp;Nt.test(h))return this.each(function(r){var i=p.eq(r) g&amp;&amp;(e[0]=h.call(this,r,i.html())),i.domManip(e,t,n)}) if(c&amp;&amp;(l=x.buildFragment(e,this[0].ownerDocument,!1,!n&amp;&amp;this),r=l.firstChild,1===l.childNodes.length&amp;&amp;(l=r),r)){for(a=x.map(Ft(l, script ),Ht),o=a.length c u u++)i=l,u!==f&amp;&amp;(i=x.clone(i,!0,!0),o&amp;&amp;x.merge(a,Ft(i, script ))),t.call(this[u],i,u) if(o)for(s=a[a.length-1].ownerDocument,x.map(a,qt),u=0 o u u++)i=a[u],kt.test(i.type||  )&amp;&amp;!x._data(i, globalEval )&amp;&amp;x.contains(s,i)&amp;&amp;(i.src?x._evalUrl(i.src):x.globalEval((i.text||i.textContent||i.innerHTML||  ).replace(St,  ))) l=r=null}return this}}) function Lt(e,t){return x.nodeName(e, table )&amp;&amp;x.nodeName(1===t.nodeType?t:t.firstChild, tr )?e.getElementsByTagName( tbody )[0]||e.appendChild(e.ownerDocument.createElement( tbody )):e}function Ht(e){return e.type=(null!==x.find.attr(e, type ))+   +e.type,e}function qt(e){var t=Et.exec(e.type) return t?e.type=t[1]:e.removeAttribute( type ),e}function _t(e,t){var n,r=0 for( null!=(n=e[r]) r++)x._data(n, globalEval ,!t||x._data(t[r], globalEval ))}function Mt(e,t){if(1===t.nodeType&amp;&amp;x.hasData(e)){var n,r,i,o=x._data(e),a=x._data(t,o),s=o.events if(s){delete a.handle,a.events={} for(n in s)for(r=0,i=s[n].length i r r++)x.event.add(t,n,s[n][r])}a.data&amp;&amp;(a.data=x.extend({},a.data))}}function Ot(e,t){var n,r,i if(1===t.nodeType){if(n=t.nodeName.toLowerCase(),!x.support.noCloneEvent&amp;&amp;t[x.expando]){i=x._data(t) for(r in i.events)x.removeEvent(t,r,i.handle) t.removeAttribute(x.expando)} script ===n&amp;&amp;t.text!==e.text?(Ht(t).text=e.text,qt(t)): object ===n?(t.parentNode&amp;&amp;(t.outerHTML=e.outerHTML),x.support.html5Clone&amp;&amp;e.innerHTML&amp;&amp;!x.trim(t.innerHTML)&amp;&amp;(t.innerHTML=e.innerHTML)): input ===n&amp;&amp;Ct.test(e.type)?(t.defaultChecked=t.checked=e.checked,t.value!==e.value&amp;&amp;(t.value=e.value)): option ===n?t.defaultSelected=t.selected=e.defaultSelected:( input ===n|| textarea ===n)&amp;&amp;(t.defaultValue=e.defaultValue)}}x.each({appendTo: append ,prependTo: prepend ,insertBefore: before ,insertAfter: after ,replaceAll: replaceWith },function(e,t){x.fn[e]=function(e){var n,r=0,i=[],o=x(e),a=o.length-1 for( a =r r++)n=r===a?this:this.clone(!0),x(o[r])[t](n),h.apply(i,n.get()) return this.pushStack(i)}}) function Ft(e,n){var r,o,a=0,s=typeof e.getElementsByTagName!==i?e.getElementsByTagName(n|| * ):typeof e.querySelectorAll!==i?e.querySelectorAll(n|| * ):t if(!s)for(s=[],r=e.childNodes||e null!=(o=r[a]) a++)!n||x.nodeName(o,n)?s.push(o):x.merge(s,Ft(o,n)) return n===t||n&amp;&amp;x.nodeName(e,n)?x.merge([e],s):s}function Bt(e){Ct.test(e.type)&amp;&amp;(e.defaultChecked=e.checked)}x.extend({clone:function(e,t,n){var r,i,o,a,s,l=x.contains(e.ownerDocument,e) if(x.support.html5Clone||x.isXMLDoc(e)||!mt.test( &lt; +e.nodeName+   )?o=e.cloneNode(!0):(Dt.innerHTML=e.outerHTML,Dt.removeChild(o=Dt.firstChild)),!(x.support.noCloneEvent&amp;&amp;x.support.noCloneChecked||1!==e.nodeType&amp;&amp;11!==e.nodeType||x.isXMLDoc(e)))for(r=Ft(o),s=Ft(e),a=0 null!=(i=s[a]) ++a)r[a]&amp;&amp;Ot(i,r[a]) if(t)if(n)for(s=s||Ft(e),r=r||Ft(o),a=0 null!=(i=s[a]) a++)Mt(i,r[a]) else Mt(e,o) return r=Ft(o, script ),r.length 0&amp;&amp;_t(r,!l&amp;&amp;Ft(e, script )),r=s=i=null,o},buildFragment:function(e,t,n,r){var i,o,a,s,l,u,c,p=e.length,f=dt(t),d=[],h=0 for( p h h++)if(o=e[h],o||0===o)if( object ===x.type(o))x.merge(d,o.nodeType?[o]:o) else if(wt.test(o)){s=s||f.appendChild(t.createElement( div )),l=(bt.exec(o)||[  ,  ])[1].toLowerCase(),c=At[l]||At._default,s.innerHTML=c[1]+o.replace(vt, &lt;$1 &lt; $2  )+c[2],i=c[0] while(i--)s=s.lastChild if(!x.support.leadingWhitespace&amp;&amp;yt.test(o)&amp;&amp;d.push(t.createTextNode(yt.exec(o)[0])),!x.support.tbody){o= table !==l||xt.test(o)? &lt;table  !==c[1]||xt.test(o)?0:s:s.firstChild,i=o&amp;&amp;o.childNodes.length while(i--)x.nodeName(u=o.childNodes[i], tbody )&amp;&amp;!u.childNodes.length&amp;&amp;o.removeChild(u)}x.merge(d,s.childNodes),s.textContent=   while(s.firstChild)s.removeChild(s.firstChild) s=f.lastChild}else d.push(t.createTextNode(o)) s&amp;&amp;f.removeChild(s),x.support.appendChecked||x.grep(Ft(d, input ),Bt),h=0 while(o=d[h++])if((!r||-1===x.inArray(o,r))&amp;&amp;(a=x.contains(o.ownerDocument,o),s=Ft(f.appendChild(o), script ),a&amp;&amp;_t(s),n)){i=0 while(o=s[i++])kt.test(o.type||  )&amp;&amp;n.push(o)}return s=null,f},cleanData:function(e,t){var n,r,o,a,s=0,l=x.expando,u=x.cache,c=x.support.deleteExpando,f=x.event.special for( null!=(n=e[s]) s++)if((t||x.acceptData(n))&amp;&amp;(o=n[l],a=o&amp;&amp;u[o])){if(a.events)for(r in a.events)f[r]?x.event.remove(n,r):x.removeEvent(n,r,a.handle) </t>
  </si>
  <si>
    <t xml:space="preserve">       system.web  node, there is no need to use the  xdt:Locator  attribute.</t>
  </si>
  <si>
    <t xml:space="preserve">    #=CodeGenerationTools.GetResourceString( Template_GeneratedCodeCommentLine1 )# </t>
  </si>
  <si>
    <t xml:space="preserve">    fileManager.StartNewFile(entity.Name +  .cs ) </t>
  </si>
  <si>
    <t xml:space="preserve">u[o]&amp;&amp;(delete u[o],c?delete n[l]:typeof n.removeAttribute!==i?n.removeAttribute(l):n[l]=null,p.push(o))}},_evalUrl:function(e){return x.ajax({url:e,type: GET ,dataType: script ,async:!1,global:!1, throws :!0})}}),x.fn.extend({wrapAll:function(e){if(x.isFunction(e))return this.each(function(t){x(this).wrapAll(e.call(this,t))}) if(this[0]){var t=x(e,this[0].ownerDocument).eq(0).clone(!0) this[0].parentNode&amp;&amp;t.insertBefore(this[0]),t.map(function(){var e=this while(e.firstChild&amp;&amp;1===e.firstChild.nodeType)e=e.firstChild return e}).append(this)}return this},wrapInner:function(e){return x.isFunction(e)?this.each(function(t){x(this).wrapInner(e.call(this,t))}):this.each(function(){var t=x(this),n=t.contents() n.length?n.wrapAll(e):t.append(e)})},wrap:function(e){var t=x.isFunction(e) return this.each(function(n){x(this).wrapAll(t?e.call(this,n):e)})},unwrap:function(){return this.parent().each(function(){x.nodeName(this, body )||x(this).replaceWith(this.childNodes)}).end()}}) var Pt,Rt,Wt,$t= alpha\([^)]*\) i,It= opacity\s*=\s*([^)]*) ,zt= ^(top|right|bottom|left)$ ,Xt= ^(none|table(?!-c[ea]).+) ,Ut= ^margin ,Vt=RegExp( ^( +w+ )(.*)$ , i ),Yt=RegExp( ^( +w+ )(?!px)[a-z%]+$ , i ),Jt=RegExp( ^([+-])=( +w+ ) , i ),Gt={BODY: block },Qt={position: absolute ,visibility: hidden ,display: block },Kt={letterSpacing:0,fontWeight:400},Zt=[ Top , Right , Bottom , Left ],en=[ Webkit , O , Moz , ms ] function tn(e,t){if(t in e)return t var n=t.charAt(0).toUpperCase()+t.slice(1),r=t,i=en.length while(i--)if(t=en[i]+n,t in e)return t return r}function nn(e,t){return e=t||e, none ===x.css(e, display )||!x.contains(e.ownerDocument,e)}function rn(e,t){var n,r,i,o=[],a=0,s=e.length for( s a a++)r=e[a],r.style&amp;&amp;(o[a]=x._data(r, olddisplay ),n=r.style.display,t?(o[a]|| none !==n||(r.style.display=  ),  ===r.style.display&amp;&amp;nn(r)&amp;&amp;(o[a]=x._data(r, olddisplay ,ln(r.nodeName)))):o[a]||(i=nn(r),(n&amp;&amp; none !==n||!i)&amp;&amp;x._data(r, olddisplay ,i?n:x.css(r, display )))) for(a=0 s a a++)r=e[a],r.style&amp;&amp;(t&amp;&amp; none !==r.style.display&amp;&amp;  !==r.style.display||(r.style.display=t?o[a]||  : none )) return e}x.fn.extend({css:function(e,n){return x.access(this,function(e,n,r){var i,o,a={},s=0 if(x.isArray(n)){for(o=Rt(e),i=n.length i s s++)a[n[s]]=x.css(e,n[s],!1,o) return a}return r!==t?x.style(e,n,r):x.css(e,n)},e,n,arguments.length 1)},show:function(){return rn(this,!0)},hide:function(){return rn(this)},toggle:function(e){return boolean ==typeof e?e?this.show():this.hide():this.each(function(){nn(this)?x(this).show():x(this).hide()})}}),x.extend({cssHooks:{opacity:{get:function(e,t){if(t){var n=Wt(e, opacity ) return  ===n? 1 :n}}}},cssNumber:{columnCount:!0,fillOpacity:!0,fontWeight:!0,lineHeight:!0,opacity:!0,order:!0,orphans:!0,widows:!0,zIndex:!0,zoom:!0},cssProps:{ float :x.support.cssFloat? cssFloat : styleFloat },style:function(e,n,r,i){if(e&amp;&amp;3!==e.nodeType&amp;&amp;8!==e.nodeType&amp;&amp;e.style){var o,a,s,l=x.camelCase(n),u=e.style if(n=x.cssProps[l]||(x.cssProps[l]=tn(u,l)),s=x.cssHooks[n]||x.cssHooks[l],r===t)return s&amp;&amp; get in s&amp;&amp;(o=s.get(e,!1,i))!==t?o:u[n] if(a=typeof r, string ===a&amp;&amp;(o=Jt.exec(r))&amp;&amp;(r=(o[1]+1)*o[2]+parseFloat(x.css(e,n)),a= number ),!(null==r|| number ===a&amp;&amp;isNaN(r)||( number !==a||x.cssNumber[l]||(r+= px ),x.support.clearCloneStyle||  !==r||0!==n.indexOf( background )||(u[n]= inherit ),s&amp;&amp; set in s&amp;&amp;(r=s.set(e,r,i))===t)))try{u[n]=r}catch(c){}}},css:function(e,n,r,i){var o,a,s,l=x.camelCase(n) return n=x.cssProps[l]||(x.cssProps[l]=tn(e.style,l)),s=x.cssHooks[n]||x.cssHooks[l],s&amp;&amp; get in s&amp;&amp;(a=s.get(e,!0,r)),a===t&amp;&amp;(a=Wt(e,n,i)), normal ===a&amp;&amp;n in Kt&amp;&amp;(a=Kt[n]),  ===r||r?(o=parseFloat(a),r===!0||x.isNumeric(o)?o||0:a):a}}),e.getComputedStyle?(Rt=function(t){return e.getComputedStyle(t,null)},Wt=function(e,n,r){var i,o,a,s=r||Rt(e),l=s?s.getPropertyValue(n)||s[n]:t,u=e.style return s&amp;&amp;(  !==l||x.contains(e.ownerDocument,e)||(l=x.style(e,n)),Yt.test(l)&amp;&amp;Ut.test(n)&amp;&amp;(i=u.width,o=u.minWidth,a=u.maxWidth,u.minWidth=u.maxWidth=u.width=l,l=s.width,u.width=i,u.minWidth=o,u.maxWidth=a)),l}):a.documentElement.currentStyle&amp;&amp;(Rt=function(e){return e.currentStyle},Wt=function(e,n,r){var i,o,a,s=r||Rt(e),l=s?s[n]:t,u=e.style return null==l&amp;&amp;u&amp;&amp;u[n]&amp;&amp;(l=u[n]),Yt.test(l)&amp;&amp;!zt.test(n)&amp;&amp;(i=u.left,o=e.runtimeStyle,a=o&amp;&amp;o.left,a&amp;&amp;(o.left=e.currentStyle.left),u.left= fontSize ===n? 1em :l,l=u.pixelLeft+ px ,u.left=i,a&amp;&amp;(o.left=a)),  ===l? auto :l}) function on(e,t,n){var r=Vt.exec(t) return r?Math.max(0,r[1]-(n||0))+(r[2]|| px ):t}function an(e,t,n,r,i){var o=n===(r? border : content )?4: width ===t?1:0,a=0 for( 4 o o+=2) margin ===n&amp;&amp;(a+=x.css(e,n+Zt[o],!0,i)),r?( content ===n&amp;&amp;(a-=x.css(e, padding +Zt[o],!0,i)), margin !==n&amp;&amp;(a-=x.css(e, border +Zt[o]+ Width ,!0,i))):(a+=x.css(e, padding +Zt[o],!0,i), padding !==n&amp;&amp;(a+=x.css(e, border +Zt[o]+ Width ,!0,i))) return a}function sn(e,t,n){var r=!0,i= width ===t?e.offsetWidth:e.offsetHeight,o=Rt(e),a=x.support.boxSizing&amp;&amp; border-box ===x.css(e, boxSizing ,!1,o) if(0 =i||null==i){if(i=Wt(e,t,o),(0 i||null==i)&amp;&amp;(i=e.style[t]),Yt.test(i))return i r=a&amp;&amp;(x.support.boxSizingReliable||i===e.style[t]),i=parseFloat(i)||0}return i+an(e,t,n||(a? border : content ),r,o)+ px }function ln(e){var t=a,n=Gt[e] return n||(n=un(e,t), none !==n&amp;&amp;n||(Pt=(Pt||x(  iframe frameborder='0' width='0' height='0'   ).css( cssText , display:block !important )).appendTo(t.documentElement),t=(Pt[0].contentWindow||Pt[0].contentDocument).document,t.write(  !doctype html  html  body  ),t.close(),n=un(e,t),Pt.detach()),Gt[e]=n),n}function un(e,t){var n=x(t.createElement(e)).appendTo(t.body),r=x.css(n[0], display ) return n.remove(),r}x.each([ height , width ],function(e,n){x.cssHooks[n]={get:function(e,r,i){return r?0===e.offsetWidth&amp;&amp;Xt.test(x.css(e, display ))?x.swap(e,Qt,function(){return sn(e,n,i)}):sn(e,n,i):t},set:function(e,t,r){var i=r&amp;&amp;Rt(e) return on(e,t,r?an(e,n,r,x.support.boxSizing&amp;&amp; border-box ===x.css(e, boxSizing ,!1,i),i):0)}}}),x.support.opacity||(x.cssHooks.opacity={get:function(e,t){return It.test((t&amp;&amp;e.currentStyle?e.currentStyle.filter:e.style.filter)||  )?.01*parseFloat(RegExp.$1)+  :t? 1 :  },set:function(e,t){var n=e.style,r=e.currentStyle,i=x.isNumeric(t)? alpha(opacity= +100*t+ ) :  ,o=r&amp;&amp;r.filter||n.filter||   n.zoom=1,(t =1||  ===t)&amp;&amp;  ===x.trim(o.replace($t,  ))&amp;&amp;n.removeAttribute&amp;&amp;(n.removeAttribute( filter ),  ===t||r&amp;&amp;!r.filter)||(n.filter=$t.test(o)?o.replace($t,i):o+   +i)}}),x(function(){x.support.reliableMarginRight||(x.cssHooks.marginRight={get:function(e,n){return n?x.swap(e,{display: inline-block },Wt,[e, marginRight ]):t}}),!x.support.pixelPosition&amp;&amp;x.fn.position&amp;&amp;x.each([ top , left ],function(e,n){x.cssHooks[n]={get:function(e,r){return r?(r=Wt(e,n),Yt.test(r)?x(e).position()[n]+ px :r):t}}})}),x.expr&amp;&amp;x.expr.filters&amp;&amp;(x.expr.filters.hidden=function(e){return 0 =e.offsetWidth&amp;&amp;0 =e.offsetHeight||!x.support.reliableHiddenOffsets&amp;&amp; none ===(e.style&amp;&amp;e.style.display||x.css(e, display ))},x.expr.filters.visible=function(e){return!x.expr.filters.hidden(e)}),x.each({margin:  ,padding:  ,border: Width },function(e,t){x.cssHooks[e+t]={expand:function(n){var r=0,i={},o= string ==typeof n?n.split(   ):[n] for( 4 r r++)i[e+Zt[r]+t]=o[r]||o[r-2]||o[0] return i}},Ut.test(e)||(x.cssHooks[e+t].set=on)}) var cn= %20 g,pn= \[\]$ ,fn= \r?\n g,dn= ^(?:submit|button|image|reset|file)$ i,hn= ^(?:input|select|textarea|keygen) i x.fn.extend({serialize:function(){return x.param(this.serializeArray())},serializeArray:function(){return this.map(function(){var e=x.prop(this, elements ) return e?x.makeArray(e):this}).filter(function(){var e=this.type return this.name&amp;&amp;!x(this).is( :disabled )&amp;&amp;hn.test(this.nodeName)&amp;&amp;!dn.test(e)&amp;&amp;(this.checked||!Ct.test(e))}).map(function(e,t){var n=x(this).val() return null==n?null:x.isArray(n)?x.map(n,function(e){return{name:t.name,value:e.replace(fn, \r\n )}}):{name:t.name,value:n.replace(fn, \r\n )}}).get()}}),x.param=function(e,n){var r,i=[],o=function(e,t){t=x.isFunction(t)?t():null==t?  :t,i[i.length]=encodeURIComponent(e)+ = +encodeURIComponent(t)} if(n===t&amp;&amp;(n=x.ajaxSettings&amp;&amp;x.ajaxSettings.traditional),x.isArray(e)||e.jquery&amp;&amp;!x.isPlainObject(e))x.each(e,function(){o(this.name,this.value)}) else for(r in e)gn(r,e[r],n,o) return i.join( &amp; ).replace(cn, + )} function gn(e,t,n,r){var i if(x.isArray(t))x.each(t,function(t,i){n||pn.test(e)?r(e,i):gn(e+ [ +( object ==typeof i?t:  )+ ] ,i,n,r)}) else if(n|| object !==x.type(t))r(e,t) else for(i in t)gn(e+ [ +i+ ] ,t[i],n,r)}x.each( blur focus focusin focusout load resize scroll unload click dblclick mousedown mouseup mousemove mouseover mouseout mouseenter mouseleave change select submit keydown keypress keyup error contextmenu .split(   ),function(e,t){x.fn[t]=function(e,n){return arguments.length 0?this.on(t,null,e,n):this.trigger(t)}}),x.fn.extend({hover:function(e,t){return this.mouseenter(e).mouseleave(t||e)},bind:function(e,t,n){return this.on(e,null,t,n)},unbind:function(e,t){return this.off(e,null,t)},delegate:function(e,t,n,r){return this.on(t,e,n,r)},undelegate:function(e,t,n){return 1===arguments.length?this.off(e, ** ):this.off(t,e|| ** ,n)}}) var mn,yn,vn=x.now(),bn= \? ,xn= #.*$ ,wn= ([?&amp;])_=[^&amp;]* ,Tn= ^(.*?):[ \t]*([^\r\n]*)\r?$ gm,Cn= ^(?:about|app|app-storage|.+-extension|file|res|widget):$ ,Nn= ^(?:GET|HEAD)$ ,kn= ^\ \  ,En= ^([\w.+-]+:)(?:\ \ ([^\ ?#:]*)(?::(\d+)|)|) ,Sn=x.fn.load,An={},jn={},Dn= *  .concat( * ) try{yn=o.href}catch(Ln){yn=a.createElement( a ),yn.href=  ,yn=yn.href}mn=En.exec(yn.toLowerCase())||[] function Hn(e){return function(t,n){ string !=typeof t&amp;&amp;(n=t,t= * ) var r,i=0,o=t.toLowerCase().match(T)||[] if(x.isFunction(n))while(r=o[i++]) + ===r[0]?(r=r.slice(1)|| * ,(e[r]=e[r]||[]).unshift(n)):(e[r]=e[r]||[]).push(n)}}function qn(e,n,r,i){var o={},a=e===jn function s(l){var u return o[l]=!0,x.each(e[l]||[],function(e,l){var c=l(n,r,i) return string !=typeof c||a||o[c]?a?!(u=c):t:(n.dataTypes.unshift(c),s(c),!1)}),u}return s(n.dataTypes[0])||!o[ * ]&amp;&amp;s( * )}function _n(e,n){var r,i,o=x.ajaxSettings.flatOptions||{} for(i in n)n[i]!==t&amp;&amp;((o[i]?e:r||(r={}))[i]=n[i]) return r&amp;&amp;x.extend(!0,e,r),e}x.fn.load=function(e,n,r){if( string !=typeof e&amp;&amp;Sn)return Sn.apply(this,arguments) var i,o,a,s=this,l=e.indexOf(   ) return l =0&amp;&amp;(i=e.slice(l,e.length),e=e.slice(0,l)),x.isFunction(n)?(r=n,n=t):n&amp;&amp; object ==typeof n&amp;&amp;(a= POST ),s.length 0&amp;&amp;x.ajax({url:e,type:a,dataType: html ,data:n}).done(function(e){o=arguments,s.html(i?x(  div  ).append(x.parseHTML(e)).find(i):e)}).complete(r&amp;&amp;function(e,t){s.each(r,o||[e.responseText,t,e])}),this},x.each([ ajaxStart , ajaxStop , ajaxComplete , ajaxError , ajaxSuccess , ajaxSend ],function(e,t){x.fn[t]=function(e){return this.on(t,e)}}),x.extend({active:0,lastModified:{},etag:{},ajaxSettings:{url:yn,type: GET ,isLocal:Cn.test(mn[1]),global:!0,processData:!0,async:!0,contentType: application x-www-form-urlencoded  charset=UTF-8 ,accepts:{ * :Dn,text: text plain ,html: text html ,xml: application xml, text xml ,json: application json, text javascript },contents:{xml: xml ,html: html ,json: json },responseFields:{xml: responseXML ,text: responseText ,json: responseJSON },converters:{ * text :String, text html :!0, text json :x.parseJSON, text xml :x.parseXML},flatOptions:{url:!0,context:!0}},ajaxSetup:function(e,t){return t?_n(_n(e,x.ajaxSettings),t):_n(x.ajaxSettings,e)},ajaxPrefilter:Hn(An),ajaxTransport:Hn(jn),ajax:function(e,n){ object ==typeof e&amp;&amp;(n=e,e=t),n=n||{} var r,i,o,a,s,l,u,c,p=x.ajaxSetup({},n),f=p.context||p,d=p.context&amp;&amp;(f.nodeType||f.jquery)?x(f):x.event,h=x.Deferred(),g=x.Callbacks( once memory ),m=p.statusCode||{},y={},v={},b=0,w= canceled ,C={readyState:0,getResponseHeader:function(e){var t if(2===b){if(!c){c={} while(t=Tn.exec(a))c[t[1].toLowerCase()]=t[2]}t=c[e.toLowerCase()]}return null==t?null:t},getAllResponseHeaders:function(){return 2===b?a:null},setRequestHeader:function(e,t){var n=e.toLowerCase() return b||(e=v[n]=v[n]||e,y[e]=t),this},overrideMimeType:function(e){return b||(p.mimeType=e),this},statusCode:function(e){var t if(e)if(2 b)for(t in e)m[t]=[m[t],e[t]] else C.always(e[C.status]) return this},abort:function(e){var t=e||w return u&amp;&amp;u.abort(t),k(0,t),this}} if(h.promise(C).complete=g.add,C.success=C.done,C.error=C.fail,p.url=((e||p.url||yn)+  ).replace(xn,  ).replace(kn,mn[1]+    ),p.type=n.method||n.type||p.method||p.type,p.dataTypes=x.trim(p.dataType|| * ).toLowerCase().match(T)||[  ],null==p.crossDomain&amp;&amp;(r=En.exec(p.url.toLowerCase()),p.crossDomain=!(!r||r[1]===mn[1]&amp;&amp;r[2]===mn[2]&amp;&amp;(r[3]||( http: ===r[1]? 80 : 443 ))===(mn[3]||( http: ===mn[1]? 80 : 443 )))),p.data&amp;&amp;p.processData&amp;&amp; string !=typeof p.data&amp;&amp;(p.data=x.param(p.data,p.traditional)),qn(An,p,n,C),2===b)return C l=p.global,l&amp;&amp;0===x.active++&amp;&amp;x.event.trigger( ajaxStart ),p.type=p.type.toUpperCase(),p.hasContent=!Nn.test(p.type),o=p.url,p.hasContent||(p.data&amp;&amp;(o=p.url+=(bn.test(o)? &amp; : ? )+p.data,delete p.data),p.cache===!1&amp;&amp;(p.url=wn.test(o)?o.replace(wn, $1_= +vn++):o+(bn.test(o)? &amp; : ? )+ _= +vn++)),p.ifModified&amp;&amp;(x.lastModified[o]&amp;&amp;C.setRequestHeader( If-Modified-Since ,x.lastModified[o]),x.etag[o]&amp;&amp;C.setRequestHeader( If-None-Match ,x.etag[o])),(p.data&amp;&amp;p.hasContent&amp;&amp;p.contentType!==!1||n.contentType)&amp;&amp;C.setRequestHeader( Content-Type ,p.contentType),C.setRequestHeader( Accept ,p.dataTypes[0]&amp;&amp;p.accepts[p.dataTypes[0]]?p.accepts[p.dataTypes[0]]+( * !==p.dataTypes[0]? ,  +Dn+   q=0.01 :  ):p.accepts[ * ]) for(i in p.headers)C.setRequestHeader(i,p.headers[i]) if(p.beforeSend&amp;&amp;(p.beforeSend.call(f,C,p)===!1||2===b))return C.abort() w= abort  for(i in{success:1,error:1,complete:1})C[i](p[i]) if(u=qn(jn,p,n,C)){C.readyState=1,l&amp;&amp;d.trigger( ajaxSend ,[C,p]),p.async&amp;&amp;p.timeout 0&amp;&amp;(s=setTimeout(function(){C.abort( timeout )},p.timeout)) try{b=1,u.send(y,k)}catch(N){if(!(2 b))throw N k(-1,N)}}else k(-1, No Transport ) function k(e,n,r,i){var c,y,v,w,T,N=n 2!==b&amp;&amp;(b=2,s&amp;&amp;clearTimeout(s),u=t,a=i||  ,C.readyState=e 0?4:0,c=e =200&amp;&amp;300 e||304===e,r&amp;&amp;(w=Mn(p,C,r)),w=On(p,w,C,c),c?(p.ifModified&amp;&amp;(T=C.getResponseHeader( Last-Modified ),T&amp;&amp;(x.lastModified[o]=T),T=C.getResponseHeader( etag ),T&amp;&amp;(x.etag[o]=T)),204===e|| HEAD ===p.type?N= nocontent :304===e?N= notmodified :(N=w.state,y=w.data,v=w.error,c=!v)):(v=N,(e||!N)&amp;&amp;(N= error ,0 e&amp;&amp;(e=0))),C.status=e,C.statusText=(n||N)+  ,c?h.resolveWith(f,[y,N,C]):h.rejectWith(f,[C,N,v]),C.statusCode(m),m=t,l&amp;&amp;d.trigger(c? ajaxSuccess : ajaxError ,[C,p,c?y:v]),g.fireWith(f,[C,N]),l&amp;&amp;(d.trigger( ajaxComplete ,[C,p]),--x.active||x.event.trigger( ajaxStop )))}return C},getJSON:function(e,t,n){return x.get(e,t,n, json )},getScript:function(e,n){return x.get(e,t,n, script )}}),x.each([ get , post ],function(e,n){x[n]=function(e,r,i,o){return x.isFunction(r)&amp;&amp;(o=o||i,i=r,r=t),x.ajax({url:e,type:n,dataType:o,data:r,success:i})}}) function Mn(e,n,r){var i,o,a,s,l=e.contents,u=e.dataTypes while( * ===u[0])u.shift(),o===t&amp;&amp;(o=e.mimeType||n.getResponseHeader( Content-Type )) if(o)for(s in l)if(l[s]&amp;&amp;l[s].test(o)){u.unshift(s) break}if(u[0]in r)a=u[0] else{for(s in r){if(!u[0]||e.converters[s+   +u[0]]){a=s break}i||(i=s)}a=a||i}return a?(a!==u[0]&amp;&amp;u.unshift(a),r[a]):t}function On(e,t,n,r){var i,o,a,s,l,u={},c=e.dataTypes.slice() if(c[1])for(a in e.converters)u[a.toLowerCase()]=e.converters[a] o=c.shift() while(o)if(e.responseFields[o]&amp;&amp;(n[e.responseFields[o]]=t),!l&amp;&amp;r&amp;&amp;e.dataFilter&amp;&amp;(t=e.dataFilter(t,e.dataType)),l=o,o=c.shift())if( * ===o)o=l else if( * !==l&amp;&amp;l!==o){if(a=u[l+   +o]||u[ *  +o],!a)for(i in u)if(s=i.split(   ),s[1]===o&amp;&amp;(a=u[l+   +s[0]]||u[ *  +s[0]])){a===!0?a=u[i]:u[i]!==!0&amp;&amp;(o=s[0],c.unshift(s[1])) break}if(a!==!0)if(a&amp;&amp;e[ throws ])t=a(t) else try{t=a(t)}catch(p){return{state: parsererror ,error:a?p: No conversion from  +l+  to  +o}}}return{state: success ,data:t}}x.ajaxSetup({accepts:{script: text javascript, application javascript, application ecmascript, application x-ecmascript },contents:{script: (?:java|ecma)script },converters:{ text script :function(e){return x.globalEval(e),e}}}),x.ajaxPrefilter( script ,function(e){e.cache===t&amp;&amp;(e.cache=!1),e.crossDomain&amp;&amp;(e.type= GET ,e.global=!1)}),x.ajaxTransport( script ,function(e){if(e.crossDomain){var n,r=a.head||x( head )[0]||a.documentElement return{send:function(t,i){n=a.createElement( script ),n.async=!0,e.scriptCharset&amp;&amp;(n.charset=e.scriptCharset),n.src=e.url,n.onload=n.onreadystatechange=function(e,t){(t||!n.readyState|| loaded|complete .test(n.readyState))&amp;&amp;(n.onload=n.onreadystatechange=null,n.parentNode&amp;&amp;n.parentNode.removeChild(n),n=null,t||i(200, success ))},r.insertBefore(n,r.firstChild)},abort:function(){n&amp;&amp;n.onload(t,!0)}}}}) var Fn=[],Bn= (=)\?(?=&amp;|$)|\?\?  x.ajaxSetup({jsonp: callback ,jsonpCallback:function(){var e=Fn.pop()||x.expando+ _ +vn++ return this[e]=!0,e}}),x.ajaxPrefilter( json jsonp ,function(n,r,i){var o,a,s,l=n.jsonp!==!1&amp;&amp;(Bn.test(n.url)? url : string ==typeof n.data&amp;&amp;!(n.contentType||  ).indexOf( application x-www-form-urlencoded )&amp;&amp;Bn.test(n.data)&amp;&amp; data ) return l|| jsonp ===n.dataTypes[0]?(o=n.jsonpCallback=x.isFunction(n.jsonpCallback)?n.jsonpCallback():n.jsonpCallback,l?n[l]=n[l].replace(Bn, $1 +o):n.jsonp!==!1&amp;&amp;(n.url+=(bn.test(n.url)? &amp; : ? )+n.jsonp+ = +o),n.converters[ script json ]=function(){return s||x.error(o+  was not called ),s[0]},n.dataTypes[0]= json ,a=e[o],e[o]=function(){s=arguments},i.always(function(){e[o]=a,n[o]&amp;&amp;(n.jsonpCallback=r.jsonpCallback,Fn.push(o)),s&amp;&amp;x.isFunction(a)&amp;&amp;a(s[0]),s=a=t}), script ):t}) var Pn,Rn,Wn=0,$n=e.ActiveXObject&amp;&amp;function(){var e for(e in Pn)Pn[e](t,!0)} function In(){try{return new e.XMLHttpRequest}catch(t){}}function zn(){try{return new e.ActiveXObject( Microsoft.XMLHTTP )}catch(t){}}x.ajaxSettings.xhr=e.ActiveXObject?function(){return!this.isLocal&amp;&amp;In()||zn()}:In,Rn=x.ajaxSettings.xhr(),x.support.cors=!!Rn&amp;&amp; withCredentials in Rn,Rn=x.support.ajax=!!Rn,Rn&amp;&amp;x.ajaxTransport(function(n){if(!n.crossDomain||x.support.cors){var r return{send:function(i,o){var a,s,l=n.xhr() if(n.username?l.open(n.type,n.url,n.async,n.username,n.password):l.open(n.type,n.url,n.async),n.xhrFields)for(s in n.xhrFields)l[s]=n.xhrFields[s] n.mimeType&amp;&amp;l.overrideMimeType&amp;&amp;l.overrideMimeType(n.mimeType),n.crossDomain||i[ X-Requested-With ]||(i[ X-Requested-With ]= XMLHttpRequest ) try{for(s in i)l.setRequestHeader(s,i[s])}catch(u){}l.send(n.hasContent&amp;&amp;n.data||null),r=function(e,i){var s,u,c,p try{if(r&amp;&amp;(i||4===l.readyState))if(r=t,a&amp;&amp;(l.onreadystatechange=x.noop,$n&amp;&amp;delete Pn[a]),i)4!==l.readyState&amp;&amp;l.abort() else{p={},s=l.status,u=l.getAllResponseHeaders(), string ==typeof l.responseText&amp;&amp;(p.text=l.responseText) try{c=l.statusText}catch(f){c=  }s||!n.isLocal||n.crossDomain?1223===s&amp;&amp;(s=204):s=p.text?200:404}}catch(d){i||o(-1,d)}p&amp;&amp;o(s,c,p,u)},n.async?4===l.readyState?setTimeout(r):(a=++Wn,$n&amp;&amp;(Pn||(Pn={},x(e).unload($n)),Pn[a]=r),l.onreadystatechange=r):r()},abort:function(){r&amp;&amp;r(t,!0)}}}}) var Xn,Un,Vn= ^(?:toggle|show|hide)$ ,Yn=RegExp( ^(?:([+-])=|)( +w+ )([a-z%]*)$ , i ),Jn= queueHooks$ ,Gn=[nr],Qn={ * :[function(e,t){var n=this.createTween(e,t),r=n.cur(),i=Yn.exec(t),o=i&amp;&amp;i[3]||(x.cssNumber[e]?  : px ),a=(x.cssNumber[e]|| px !==o&amp;&amp;+r)&amp;&amp;Yn.exec(x.css(n.elem,e)),s=1,l=20 if(a&amp;&amp;a[3]!==o){o=o||a[3],i=i||[],a=+r||1 do s=s|| .5 ,a =s,x.style(n.elem,e,a+o) while(s!==(s=n.cur() r)&amp;&amp;1!==s&amp;&amp;--l)}return i&amp;&amp;(a=n.start=+a||+r||0,n.unit=o,n.end=i[1]?a+(i[1]+1)*i[2]:+i[2]),n}]} function Kn(){return setTimeout(function(){Xn=t}),Xn=x.now()}function Zn(e,t,n){var r,i=(Qn[t]||[]).concat(Qn[ * ]),o=0,a=i.length for( a o o++)if(r=i[o].call(n,t,e))return r}function er(e,t,n){var r,i,o=0,a=Gn.length,s=x.Deferred().always(function(){delete l.elem}),l=function(){if(i)return!1 var t=Xn||Kn(),n=Math.max(0,u.startTime+u.duration-t),r=n u.duration||0,o=1-r,a=0,l=u.tweens.length for( l a a++)u.tweens[a].run(o) return s.notifyWith(e,[u,o,n]),1 o&amp;&amp;l?n:(s.resolveWith(e,[u]),!1)},u=s.promise({elem:e,props:x.extend({},t),opts:x.extend(!0,{specialEasing:{}},n),originalProperties:t,originalOptions:n,startTime:Xn||Kn(),duration:n.duration,tweens:[],createTween:function(t,n){var r=x.Tween(e,u.opts,t,n,u.opts.specialEasing[t]||u.opts.easing) return u.tweens.push(r),r},stop:function(t){var n=0,r=t?u.tweens.length:0 if(i)return this for(i=!0 r n n++)u.tweens[n].run(1) return t?s.resolveWith(e,[u,t]):s.rejectWith(e,[u,t]),this}}),c=u.props for(tr(c,u.opts.specialEasing) a o o++)if(r=Gn[o].call(u,e,c,u.opts))return r return x.map(c,Zn,u),x.isFunction(u.opts.start)&amp;&amp;u.opts.start.call(e,u),x.fx.timer(x.extend(l,{elem:e,anim:u,queue:u.opts.queue})),u.progress(u.opts.progress).done(u.opts.done,u.opts.complete).fail(u.opts.fail).always(u.opts.always)}function tr(e,t){var n,r,i,o,a for(n in e)if(r=x.camelCase(n),i=t[r],o=e[n],x.isArray(o)&amp;&amp;(i=o[1],o=e[n]=o[0]),n!==r&amp;&amp;(e[r]=o,delete e[n]),a=x.cssHooks[r],a&amp;&amp; expand in a){o=a.expand(o),delete e[r] for(n in o)n in e||(e[n]=o[n],t[n]=i)}else t[r]=i}x.Animation=x.extend(er,{tweener:function(e,t){x.isFunction(e)?(t=e,e=[ * ]):e=e.split(   ) var n,r=0,i=e.length for( i r r++)n=e[r],Qn[n]=Qn[n]||[],Qn[n].unshift(t)},prefilter:function(e,t){t?Gn.unshift(e):Gn.push(e)}}) function nr(e,t,n){var r,i,o,a,s,l,u=this,c={},p=e.style,f=e.nodeType&amp;&amp;nn(e),d=x._data(e, fxshow ) n.queue||(s=x._queueHooks(e, fx ),null==s.unqueued&amp;&amp;(s.unqueued=0,l=s.empty.fire,s.empty.fire=function(){s.unqueued||l()}),s.unqueued++,u.always(function(){u.always(function(){s.unqueued--,x.queue(e, fx ).length||s.empty.fire()})})),1===e.nodeType&amp;&amp;( height in t|| width in t)&amp;&amp;(n.overflow=[p.overflow,p.overflowX,p.overflowY], inline ===x.css(e, display )&amp;&amp; none ===x.css(e, float )&amp;&amp;(x.support.inlineBlockNeedsLayout&amp;&amp; inline !==ln(e.nodeName)?p.zoom=1:p.display= inline-block )),n.overflow&amp;&amp;(p.overflow= hidden ,x.support.shrinkWrapBlocks||u.always(function(){p.overflow=n.overflow[0],p.overflowX=n.overflow[1],p.overflowY=n.overflow[2]})) for(r in t)if(i=t[r],Vn.exec(i)){if(delete t[r],o=o|| toggle ===i,i===(f? hide : show ))continue c[r]=d&amp;&amp;d[r]||x.style(e,r)}if(!x.isEmptyObject(c)){d? hidden in d&amp;&amp;(f=d.hidden):d=x._data(e, fxshow ,{}),o&amp;&amp;(d.hidden=!f),f?x(e).show():u.done(function(){x(e).hide()}),u.done(function(){var t x._removeData(e, fxshow ) for(t in c)x.style(e,t,c[t])}) for(r in c)a=Zn(f?d[r]:0,r,u),r in d||(d[r]=a.start,f&amp;&amp;(a.end=a.start,a.start= width ===r|| height ===r?1:0))}}function rr(e,t,n,r,i){return new rr.prototype.init(e,t,n,r,i)}x.Tween=rr,rr.prototype={constructor:rr,init:function(e,t,n,r,i,o){this.elem=e,this.prop=n,this.easing=i|| swing ,this.options=t,this.start=this.now=this.cur(),this.end=r,this.unit=o||(x.cssNumber[n]?  : px )},cur:function(){var e=rr.propHooks[this.prop] return e&amp;&amp;e.get?e.get(this):rr.propHooks._default.get(this)},run:function(e){var t,n=rr.propHooks[this.prop] return this.pos=t=this.options.duration?x.easing[this.easing](e,this.options.duration*e,0,1,this.options.duration):e,this.now=(this.end-this.start)*t+this.start,this.options.step&amp;&amp;this.options.step.call(this.elem,this.now,this),n&amp;&amp;n.set?n.set(this):rr.propHooks._default.set(this),this}},rr.prototype.init.prototype=rr.prototype,rr.propHooks={_default:{get:function(e){var t return null==e.elem[e.prop]||e.elem.style&amp;&amp;null!=e.elem.style[e.prop]?(t=x.css(e.elem,e.prop,  ),t&amp;&amp; auto !==t?t:0):e.elem[e.prop]},set:function(e){x.fx.step[e.prop]?x.fx.step[e.prop](e):e.elem.style&amp;&amp;(null!=e.elem.style[x.cssProps[e.prop]]||x.cssHooks[e.prop])?x.style(e.elem,e.prop,e.now+e.unit):e.elem[e.prop]=e.now}}},rr.propHooks.scrollTop=rr.propHooks.scrollLeft={set:function(e){e.elem.nodeType&amp;&amp;e.elem.parentNode&amp;&amp;(e.elem[e.prop]=e.now)}},x.each([ toggle , show , hide ],function(e,t){var n=x.fn[t] x.fn[t]=function(e,r,i){return null==e|| boolean ==typeof e?n.apply(this,arguments):this.animate(ir(t,!0),e,r,i)}}),x.fn.extend({fadeTo:function(e,t,n,r){return this.filter(nn).css( opacity ,0).show().end().animate({opacity:t},e,n,r)},animate:function(e,t,n,r){var i=x.isEmptyObject(e),o=x.speed(t,n,r),a=function(){var t=er(this,x.extend({},e),o) (i||x._data(this, finish ))&amp;&amp;t.stop(!0)} return a.finish=a,i||o.queue===!1?this.each(a):this.queue(o.queue,a)},stop:function(e,n,r){var i=function(e){var t=e.stop delete e.stop,t(r)} return string !=typeof e&amp;&amp;(r=n,n=e,e=t),n&amp;&amp;e!==!1&amp;&amp;this.queue(e|| fx ,[]),this.each(function(){var t=!0,n=null!=e&amp;&amp;e+ queueHooks ,o=x.timers,a=x._data(this) if(n)a[n]&amp;&amp;a[n].stop&amp;&amp;i(a[n]) else for(n in a)a[n]&amp;&amp;a[n].stop&amp;&amp;Jn.test(n)&amp;&amp;i(a[n]) for(n=o.length n-- )o[n].elem!==this||null!=e&amp;&amp;o[n].queue!==e||(o[n].anim.stop(r),t=!1,o.splice(n,1)) (t||!r)&amp;&amp;x.dequeue(this,e)})},finish:function(e){return e!==!1&amp;&amp;(e=e|| fx ),this.each(function(){var t,n=x._data(this),r=n[e+ queue ],i=n[e+ queueHooks ],o=x.timers,a=r?r.length:0 for(n.finish=!0,x.queue(this,e,[]),i&amp;&amp;i.stop&amp;&amp;i.stop.call(this,!0),t=o.length t-- )o[t].elem===this&amp;&amp;o[t].queue===e&amp;&amp;(o[t].anim.stop(!0),o.splice(t,1)) for(t=0 a t t++)r[t]&amp;&amp;r[t].finish&amp;&amp;r[t].finish.call(this) delete n.finish})}}) function ir(e,t){var n,r={height:e},i=0 for(t=t?1:0 4 i i+=2-t)n=Zt[i],r[ margin +n]=r[ padding +n]=e return t&amp;&amp;(r.opacity=r.width=e),r}x.each({slideDown:ir( show ),slideUp:ir( hide ),slideToggle:ir( toggle ),fadeIn:{opacity: show },fadeOut:{opacity: hide },fadeToggle:{opacity: toggle }},function(e,t){x.fn[e]=function(e,n,r){return this.animate(t,e,n,r)}}),x.speed=function(e,t,n){var r=e&amp;&amp; object ==typeof e?x.extend({},e):{complete:n||!n&amp;&amp;t||x.isFunction(e)&amp;&amp;e,duration:e,easing:n&amp;&amp;t||t&amp;&amp;!x.isFunction(t)&amp;&amp;t} return r.duration=x.fx.off?0: number ==typeof r.duration?r.duration:r.duration in x.fx.speeds?x.fx.speeds[r.duration]:x.fx.speeds._default,(null==r.queue||r.queue===!0)&amp;&amp;(r.queue= fx ),r.old=r.complete,r.complete=function(){x.isFunction(r.old)&amp;&amp;r.old.call(this),r.queue&amp;&amp;x.dequeue(this,r.queue)},r},x.easing={linear:function(e){return e},swing:function(e){return.5-Math.cos(e*Math.PI) 2}},x.timers=[],x.fx=rr.prototype.init,x.fx.tick=function(){var e,n=x.timers,r=0 for(Xn=x.now() n.length r r++)e=n[r],e()||n[r]!==e||n.splice(r--,1) n.length||x.fx.stop(),Xn=t},x.fx.timer=function(e){e()&amp;&amp;x.timers.push(e)&amp;&amp;x.fx.start()},x.fx.interval=13,x.fx.start=function(){Un||(Un=setInterval(x.fx.tick,x.fx.interval))},x.fx.stop=function(){clearInterval(Un),Un=null},x.fx.speeds={slow:600,fast:200,_default:400},x.fx.step={},x.expr&amp;&amp;x.expr.filters&amp;&amp;(x.expr.filters.animated=function(e){return x.grep(x.timers,function(t){return e===t.elem}).length}),x.fn.offset=function(e){if(arguments.length)return e===t?this:this.each(function(t){x.offset.setOffset(this,e,t)}) var n,r,o={top:0,left:0},a=this[0],s=a&amp;&amp;a.ownerDocument if(s)return n=s.documentElement,x.contains(n,a)?(typeof a.getBoundingClientRect!==i&amp;&amp;(o=a.getBoundingClientRect()),r=or(s),{top:o.top+(r.pageYOffset||n.scrollTop)-(n.clientTop||0),left:o.left+(r.pageXOffset||n.scrollLeft)-(n.clientLeft||0)}):o},x.offset={setOffset:function(e,t,n){var r=x.css(e, position )  static ===r&amp;&amp;(e.style.position= relative ) var i=x(e),o=i.offset(),a=x.css(e, top ),s=x.css(e, left ),l=( absolute ===r|| fixed ===r)&amp;&amp;x.inArray( auto ,[a,s]) -1,u={},c={},p,f l?(c=i.position(),p=c.top,f=c.left):(p=parseFloat(a)||0,f=parseFloat(s)||0),x.isFunction(t)&amp;&amp;(t=t.call(e,n,o)),null!=t.top&amp;&amp;(u.top=t.top-o.top+p),null!=t.left&amp;&amp;(u.left=t.left-o.left+f), using in t?t.using.call(e,u):i.css(u)}},x.fn.extend({position:function(){if(this[0]){var e,t,n={top:0,left:0},r=this[0] return fixed ===x.css(r, position )?t=r.getBoundingClientRect():(e=this.offsetParent(),t=this.offset(),x.nodeName(e[0], html )||(n=e.offset()),n.top+=x.css(e[0], borderTopWidth ,!0),n.left+=x.css(e[0], borderLeftWidth ,!0)),{top:t.top-n.top-x.css(r, marginTop ,!0),left:t.left-n.left-x.css(r, marginLeft ,!0)}}},offsetParent:function(){return this.map(function(){var e=this.offsetParent||s while(e&amp;&amp;!x.nodeName(e, html )&amp;&amp; static ===x.css(e, position ))e=e.offsetParent return e||s})}}),x.each({scrollLeft: pageXOffset ,scrollTop: pageYOffset },function(e,n){var r= Y .test(n) x.fn[e]=function(i){return x.access(this,function(e,i,o){var a=or(e) return o===t?a?n in a?a[n]:a.document.documentElement[i]:e[i]:(a?a.scrollTo(r?x(a).scrollLeft():o,r?o:x(a).scrollTop()):e[i]=o,t)},e,i,arguments.length,null)}}) function or(e){return x.isWindow(e)?e:9===e.nodeType?e.defaultView||e.parentWindow:!1}x.each({Height: height ,Width: width },function(e,n){x.each({padding: inner +e,content:n,  : outer +e},function(r,i){x.fn[i]=function(i,o){var a=arguments.length&amp;&amp;(r|| boolean !=typeof i),s=r||(i===!0||o===!0? margin : border ) return x.access(this,function(n,r,i){var o return x.isWindow(n)?n.document.documentElement[ client +e]:9===n.nodeType?(o=n.documentElement,Math.max(n.body[ scroll +e],o[ scroll +e],n.body[ offset +e],o[ offset +e],o[ client +e])):i===t?x.css(n,r,s):x.style(n,r,i,s)},n,a?i:t,a,null)}})}),x.fn.size=function(){return this.length},x.fn.andSelf=x.fn.addBack, object ==typeof module&amp;&amp;module&amp;&amp; object ==typeof module.exports?module.exports=x:(e.jQuery=e.$=x, function ==typeof define&amp;&amp;define.amd&amp;&amp;define( jquery ,[],function(){return x}))})(window) </t>
  </si>
  <si>
    <t xml:space="preserve">         add namespace= System.Web.Helpers    </t>
  </si>
  <si>
    <t xml:space="preserve">       Schema Namespace= SampleModel  Alias= Self  annotation:UseStrongSpatialTypes= false  xmlns:annotation= http:  schemas.microsoft.com ado 2009 02 edm annotation  xmlns= http:  schemas.microsoft.com ado 2009 11 edm  </t>
  </si>
  <si>
    <t xml:space="preserve">       customErrors defaultRedirect= GenericError.htm </t>
  </si>
  <si>
    <t xml:space="preserve">    #=CodeGenerationTools.GetResourceString( Template_GeneratedCodeCommentLine2 )# </t>
  </si>
  <si>
    <t xml:space="preserve">        mode= RemoteOnly  xdt:Transform= Replace  </t>
  </si>
  <si>
    <t xml:space="preserve">    #=CodeGenerationTools.GetResourceString( Template_GeneratedCodeCommentLine3 )# </t>
  </si>
  <si>
    <t xml:space="preserve">         error statusCode= 500  redirect= InternalError.htm   </t>
  </si>
  <si>
    <t xml:space="preserve">         add namespace= System.Web.WebPages    </t>
  </si>
  <si>
    <t xml:space="preserve">           Property Name= Id  Type= Int32  Nullable= false  annotation:StoreGeneratedPattern= Identity    </t>
  </si>
  <si>
    <t xml:space="preserve">           Property Name= Name  Type= String  MaxLength= 20  FixedLength= false  Unicode= false    </t>
  </si>
  <si>
    <t xml:space="preserve">       remove name= BlockViewHandler   </t>
  </si>
  <si>
    <t xml:space="preserve">           Property Name= Category  Type= String  MaxLength= 20  FixedLength= false  Unicode= false    </t>
  </si>
  <si>
    <t xml:space="preserve">                throw new ArgumentNullException( item ) </t>
  </si>
  <si>
    <t xml:space="preserve">       add name= BlockViewHandler  path= *  verb= *  preCondition= integratedMode  type= System.Web.HttpNotFoundHandler    </t>
  </si>
  <si>
    <t xml:space="preserve">           Property Name= Price  Type= Decimal  Precision= 10  Scale= 2    </t>
  </si>
  <si>
    <t xml:space="preserve">     validation validateIntegratedModeConfiguration= false    </t>
  </si>
  <si>
    <t xml:space="preserve">         EntityContainer Name= SampleEntities  annotation:LazyLoadingEnabled= true  </t>
  </si>
  <si>
    <t xml:space="preserve">           EntitySet Name= TblProductLists  EntityType= Self.TblProductList    </t>
  </si>
  <si>
    <t xml:space="preserve">       remove name= ExtensionlessUrlHandler-Integrated-4.0    </t>
  </si>
  <si>
    <t xml:space="preserve">       remove name= OPTIONSVerbHandler    </t>
  </si>
  <si>
    <t xml:space="preserve">       remove name= TRACEVerbHandler    </t>
  </si>
  <si>
    <t xml:space="preserve">       add name= ExtensionlessUrlHandler-Integrated-4.0  path= *.  verb= *  type= System.Web.Handlers.TransferRequestHandler  preCondition= integratedMode,runtimeVersionv4.0    </t>
  </si>
  <si>
    <t xml:space="preserve">    PushIndent(      ) </t>
  </si>
  <si>
    <t xml:space="preserve">       Mapping Space= C-S  xmlns= http:  schemas.microsoft.com ado 2009 11 mapping cs  </t>
  </si>
  <si>
    <t xml:space="preserve">        if ($scope.Product.Name !=    &amp;&amp;</t>
  </si>
  <si>
    <t xml:space="preserve">         EntityContainerMapping StorageEntityContainer= SampleModelStoreContainer  CdmEntityContainer= SampleEntities  </t>
  </si>
  <si>
    <t xml:space="preserve">       $scope.Product.Price !=    &amp;&amp; $scope.Product.Category !=   ) {</t>
  </si>
  <si>
    <t xml:space="preserve">     defaultConnectionFactory type= System.Data.Entity.Infrastructure.SqlConnectionFactory, EntityFramework    </t>
  </si>
  <si>
    <t xml:space="preserve">           EntitySetMapping Name= TblProductLists  </t>
  </si>
  <si>
    <t xml:space="preserve">             EntityTypeMapping TypeName= SampleModel.TblProductList  </t>
  </si>
  <si>
    <t xml:space="preserve">       provider invariantName= System.Data.SqlClient  type= System.Data.Entity.SqlServer.SqlProviderServices, EntityFramework.SqlServer    </t>
  </si>
  <si>
    <t xml:space="preserve">               MappingFragment StoreEntitySet= TblProductList  </t>
  </si>
  <si>
    <t xml:space="preserve">                 ScalarProperty Name= Id  ColumnName= Id    </t>
  </si>
  <si>
    <t xml:space="preserve">                 ScalarProperty Name= Name  ColumnName= Name    </t>
  </si>
  <si>
    <t xml:space="preserve">                 ScalarProperty Name= Category  ColumnName= Category    </t>
  </si>
  <si>
    <t xml:space="preserve">     add name= ProductDBEntities  connectionString= metadata=res:  * Models.ProductDataContext.csdl|res:  * Models.ProductDataContext.ssdl|res:  * Models.ProductDataContext.msl provider=System.Data.SqlClient provider connection string=&amp;quot data source=LAP_INDRESHPRAJ initial catalog=Sample integrated security=True MultipleActiveResultSets=True App=EntityFramework&amp;quot   providerName= System.Data.EntityClient    </t>
  </si>
  <si>
    <t xml:space="preserve">                 ScalarProperty Name= Price  ColumnName= Price    </t>
  </si>
  <si>
    <t xml:space="preserve">                          alert( Product Added Successfully !!! ) </t>
  </si>
  <si>
    <t xml:space="preserve">   Designer xmlns= http:  schemas.microsoft.com ado 2009 11 edmx  </t>
  </si>
  <si>
    <t xml:space="preserve">        : base( name= #=container.Name#  )</t>
  </si>
  <si>
    <t xml:space="preserve">         DesignerProperty Name= MetadataArtifactProcessing  Value= EmbedInOutputAssembly    </t>
  </si>
  <si>
    <t xml:space="preserve">         DesignerProperty Name= ValidateOnBuild  Value= true    </t>
  </si>
  <si>
    <t xml:space="preserve">         DesignerProperty Name= EnablePluralization  Value= true    </t>
  </si>
  <si>
    <t xml:space="preserve">         DesignerProperty Name= IncludeForeignKeysInModel  Value= true    </t>
  </si>
  <si>
    <t xml:space="preserve">         DesignerProperty Name= UseLegacyProvider  Value= false    </t>
  </si>
  <si>
    <t xml:space="preserve">         DesignerProperty Name= CodeGenerationStrategy  Value= None    </t>
  </si>
  <si>
    <t xml:space="preserve">                alert( Product Added Successfully !!! ) </t>
  </si>
  <si>
    <t xml:space="preserve">    if (Accessibility.ForReadOnlyProperty(entitySet) !=  public )</t>
  </si>
  <si>
    <t xml:space="preserve">                alert( Error :   + response.data.ExceptionMessage) </t>
  </si>
  <si>
    <t xml:space="preserve">                alert( Product Updated Successfully !!! ) </t>
  </si>
  <si>
    <t xml:space="preserve">    fileManager.StartNewFile(complex.Name +  .cs ) </t>
  </si>
  <si>
    <t xml:space="preserve">    [DbFunction(  #=edmFunction.NamespaceName#  ,   #=edmFunction.Name#  )]</t>
  </si>
  <si>
    <t xml:space="preserve">            alert( Product Deleted Successfully !!! ) </t>
  </si>
  <si>
    <t xml:space="preserve">            alert( Error :   + response.data.ExceptionMessage) </t>
  </si>
  <si>
    <t xml:space="preserve">public const string TemplateId =  CSharp_DbContext_Context_EF6  </t>
  </si>
  <si>
    <t xml:space="preserve">        ArgumentNotNull(code,  code ) </t>
  </si>
  <si>
    <t xml:space="preserve">        ArgumentNotNull(typeMapper,  typeMapper ) </t>
  </si>
  <si>
    <t xml:space="preserve">        ArgumentNotNull(ef,  ef ) </t>
  </si>
  <si>
    <t xml:space="preserve">    fileManager.StartNewFile(enumType.Name +  .cs ) </t>
  </si>
  <si>
    <t xml:space="preserve">             {0} {1} {2} {{ {3}get  {4}set  }} ,</t>
  </si>
  <si>
    <t xml:space="preserve"> *  div doc-module-components= ng    div </t>
  </si>
  <si>
    <t xml:space="preserve">            navProp.ToEndMember.RelationshipMultiplicity == RelationshipMultiplicity.Many ? ( ICollection   + endType +    ) : endType,</t>
  </si>
  <si>
    <t xml:space="preserve">        return accessibility + (accessibility !=  private  ?   virtual  :   ) </t>
  </si>
  <si>
    <t xml:space="preserve">             {0} {1}partial class {2}{3} ,</t>
  </si>
  <si>
    <t xml:space="preserve">            _code.StringBefore(  :  , _typeMapper.GetTypeName(entity.BaseType))) </t>
  </si>
  <si>
    <t xml:space="preserve">             {0} enum {1} : {2} ,</t>
  </si>
  <si>
    <t xml:space="preserve">            var isNotNull = parameter.IsNullableOfT ? parameter.FunctionParameterName +  .HasValue  : parameter.FunctionParameterName +   != null  </t>
  </si>
  <si>
    <t xml:space="preserve">            var notNullInit =  new ObjectParameter(\   + parameter.EsqlParameterName +  \ ,   + parameter.FunctionParameterName +  )  </t>
  </si>
  <si>
    <t xml:space="preserve">            var nullInit =  new ObjectParameter(\   + parameter.EsqlParameterName +  \ , typeof(  + TypeMapper.FixNamespaces(parameter.RawClrTypeName) +  ))  </t>
  </si>
  <si>
    <t xml:space="preserve">        PushIndent(      ) </t>
  </si>
  <si>
    <t xml:space="preserve">             {0} IQueryable {1}  {2}({3}) ,</t>
  </si>
  <si>
    <t xml:space="preserve">            string.Join( ,  , parameters.Select(p =  TypeMapper.FixNamespaces(p.FunctionParameterType) +     + p.FunctionParameterName).ToArray())) </t>
  </si>
  <si>
    <t xml:space="preserve">public const string TemplateId =  CSharp_DbContext_Types_EF6  </t>
  </si>
  <si>
    <t xml:space="preserve">             return ((IObjectContextAdapter)this).ObjectContext.CreateQuery {0} (\ [{1}].[{2}]({3})\ {4})  ,</t>
  </si>
  <si>
    <t xml:space="preserve">            string.Join( ,  , parameters.Select(p =   @  + p.EsqlParameterName).ToArray()),</t>
  </si>
  <si>
    <t xml:space="preserve">            _code.StringBefore( ,  , string.Join( ,  , parameters.Select(p =  p.ExecuteParameterName).ToArray()))) </t>
  </si>
  <si>
    <t xml:space="preserve">        var paramList = String.Join( ,  , parameters.Select(p =  TypeMapper.FixNamespaces(p.FunctionParameterType) +     + p.FunctionParameterName).ToArray()) </t>
  </si>
  <si>
    <t xml:space="preserve">            paramList = _code.StringAfter(paramList,  ,  ) +  MergeOption mergeOption  </t>
  </si>
  <si>
    <t xml:space="preserve">             {0} {1} {2}({3}) ,</t>
  </si>
  <si>
    <t xml:space="preserve">      length  in obj used to prevent JIT error (gh-11508)</t>
  </si>
  <si>
    <t xml:space="preserve">  var length =  length  in Object(obj) &amp;&amp; obj.length </t>
  </si>
  <si>
    <t xml:space="preserve">            returnType == null ?  int  :  ObjectResult   + _typeMapper.GetTypeName(returnType, modelNamespace) +    ,</t>
  </si>
  <si>
    <t xml:space="preserve">        var callParams = _code.StringBefore( ,  , String.Join( ,  , parameters.Select(p =  p.ExecuteParameterName).ToArray())) </t>
  </si>
  <si>
    <t xml:space="preserve">            callParams =  , mergeOption  + callParams </t>
  </si>
  <si>
    <t xml:space="preserve">             return ((IObjectContextAdapter)this).ObjectContext.ExecuteFunction{0}(\ {1}\ {2})  ,</t>
  </si>
  <si>
    <t xml:space="preserve">            returnType == null ?    :     + _typeMapper.GetTypeName(returnType, modelNamespace) +    ,</t>
  </si>
  <si>
    <t xml:space="preserve">             {0} virtual DbSet {1}  {2} {{ get  set  }} ,</t>
  </si>
  <si>
    <t xml:space="preserve">             {0} = Set {1} ()  ,</t>
  </si>
  <si>
    <t xml:space="preserve">                 {0}using System {1}  +</t>
  </si>
  <si>
    <t xml:space="preserve">                 {2} ,</t>
  </si>
  <si>
    <t xml:space="preserve">                inHeader ? Environment.NewLine :   ,</t>
  </si>
  <si>
    <t xml:space="preserve">                includeCollections ? (Environment.NewLine +  using System.Collections.Generic  ) :   ,</t>
  </si>
  <si>
    <t xml:space="preserve">                inHeader ?    : Environment.NewLine)</t>
  </si>
  <si>
    <t xml:space="preserve">            :    </t>
  </si>
  <si>
    <t xml:space="preserve">    private const string ExternalTypeNameAttributeName = @ http:  schemas.microsoft.com ado 2006 04 codegeneration:ExternalTypeName  </t>
  </si>
  <si>
    <t xml:space="preserve">        return typeName.Replace( System.Data.Spatial. ,  System.Data.Entity.Spatial. ) </t>
  </si>
  <si>
    <t xml:space="preserve">        ArgumentNotNull(errors,  errors ) </t>
  </si>
  <si>
    <t xml:space="preserve">            return String.Format(CultureInfo.InvariantCulture,  ICollection {0}  , GetTypeName(collectionType.TypeUsage, modelNamespace)) </t>
  </si>
  <si>
    <t xml:space="preserve">                String.Format(CultureInfo.InvariantCulture,  Nullable {0}  , typeName) :</t>
  </si>
  <si>
    <t xml:space="preserve">        throw new ArgumentException( edmType ) </t>
  </si>
  <si>
    <t xml:space="preserve">        ArgumentNotNull(edmType,  edmType ) </t>
  </si>
  <si>
    <t xml:space="preserve">        ArgumentNotNull(enumMember,  enumMember ) </t>
  </si>
  <si>
    <t xml:space="preserve">        var valueProperty = enumMember.GetType().GetProperty( Value ) </t>
  </si>
  <si>
    <t xml:space="preserve">        var nameProperty = enumMember.GetType().GetProperty( Name ) </t>
  </si>
  <si>
    <t xml:space="preserve">        ArgumentNotNull(enumType,  enumType ) </t>
  </si>
  <si>
    <t xml:space="preserve">        var membersProperty = enumType.GetType().GetProperty( Members ) </t>
  </si>
  <si>
    <t xml:space="preserve">        var isFlagsProperty = enumType.GetType().GetProperty( IsFlags ) </t>
  </si>
  <si>
    <t xml:space="preserve">        return edmType.GetType().Name ==  EnumType  </t>
  </si>
  <si>
    <t xml:space="preserve">        return (PrimitiveType)enumType.GetType().GetProperty( UnderlyingType ).GetValue(enumType, null) </t>
  </si>
  <si>
    <t xml:space="preserve">        return string.Format(CultureInfo.InvariantCulture,  new TimeSpan({0}) , ((TimeSpan)value).Ticks) </t>
  </si>
  <si>
    <t xml:space="preserve">        ArgumentNotNull(types,  types ) </t>
  </si>
  <si>
    <t xml:space="preserve">        ArgumentNotNull(sourceFile,  sourceFile ) </t>
  </si>
  <si>
    <t xml:space="preserve">                new CompilerError(sourceFile, -1, -1,  6023 ,</t>
  </si>
  <si>
    <t xml:space="preserve">                    String.Format(CultureInfo.CurrentCulture, CodeGenerationTools.GetResourceString( Template_CaseInsensitiveTypeConflict )))) </t>
  </si>
  <si>
    <t xml:space="preserve">        ArgumentNotNull(edmFunction,  edmFunction ) </t>
  </si>
  <si>
    <t xml:space="preserve">        var returnParamsProperty = edmFunction.GetType().GetProperty( ReturnParameters ) </t>
  </si>
  <si>
    <t xml:space="preserve">        var isComposableProperty = edmFunction.GetType().GetProperty( IsComposableAttribute ) </t>
  </si>
  <si>
    <t xml:space="preserve"> * This includes the  special  numbers `NaN`, `+Infinity` and `-Infinity`.</t>
  </si>
  <si>
    <t xml:space="preserve">  var obj = {}, items = str.split( , ), i </t>
  </si>
  <si>
    <t xml:space="preserve">  example module= copyExample  </t>
  </si>
  <si>
    <t xml:space="preserve">  file name= index.html  </t>
  </si>
  <si>
    <t xml:space="preserve">  div ng-controller= ExampleController  </t>
  </si>
  <si>
    <t xml:space="preserve">  form novalidate class= simple-form  </t>
  </si>
  <si>
    <t xml:space="preserve"> Name:  input type= text  ng-model= user.name     br   </t>
  </si>
  <si>
    <t xml:space="preserve"> E-mail:  input type= email  ng-model= user.email     br   </t>
  </si>
  <si>
    <t xml:space="preserve"> Gender:  input type= radio  ng-model= user.gender  value= male    male</t>
  </si>
  <si>
    <t xml:space="preserve">  input type= radio  ng-model= user.gender  value= female    female br   </t>
  </si>
  <si>
    <t xml:space="preserve">  button ng-click= reset()  RESET  button </t>
  </si>
  <si>
    <t xml:space="preserve">  button ng-click= update(user)  SAVE  button </t>
  </si>
  <si>
    <t xml:space="preserve">      throw ngMinErr('cpta',  Can't copy! TypedArray destination cannot be mutated. ) </t>
  </si>
  <si>
    <t xml:space="preserve">      throw ngMinErr('cpi',  Can't copy! Source and destination are identical. ) </t>
  </si>
  <si>
    <t xml:space="preserve">         Can't copy! Making copies of Window or Scope instances is not supported. ) </t>
  </si>
  <si>
    <t xml:space="preserve">  html ng-app ng-jq= jQueryLib  </t>
  </si>
  <si>
    <t xml:space="preserve">  forEach((keyValue ||   ).split('&amp;'), function(keyValue) {</t>
  </si>
  <si>
    <t xml:space="preserve"> *    pchar         = unreserved   pct-encoded   sub-delims    :     @ </t>
  </si>
  <si>
    <t xml:space="preserve"> *    pct-encoded   =  %  HEXDIG HEXDIG</t>
  </si>
  <si>
    <t xml:space="preserve"> *    unreserved    = ALPHA   DIGIT    -     .     _     ~ </t>
  </si>
  <si>
    <t xml:space="preserve"> *    sub-delims    =  !     $     &amp;     '     (     ) </t>
  </si>
  <si>
    <t xml:space="preserve"> *                        *     +     ,           = </t>
  </si>
  <si>
    <t xml:space="preserve"> *    query       = *( pchar          ?  )</t>
  </si>
  <si>
    <t xml:space="preserve"> *   created in  strict-di  mode. This means that the application will fail to invoke functions which</t>
  </si>
  <si>
    <t xml:space="preserve">  example module= ngAppDemo  </t>
  </si>
  <si>
    <t xml:space="preserve">    file name= index.html  </t>
  </si>
  <si>
    <t xml:space="preserve">    div ng-controller= ngAppDemoController  </t>
  </si>
  <si>
    <t xml:space="preserve">    file name= script.js  </t>
  </si>
  <si>
    <t xml:space="preserve">  example ng-app-included= true  </t>
  </si>
  <si>
    <t xml:space="preserve">    div ng-app= ngAppStrictDemo  ng-strict-di </t>
  </si>
  <si>
    <t xml:space="preserve">        div ng-controller= GoodController1  </t>
  </si>
  <si>
    <t xml:space="preserve">        div ng-controller= GoodController2  </t>
  </si>
  <si>
    <t xml:space="preserve">           Name:  input ng-model= name   br   </t>
  </si>
  <si>
    <t xml:space="preserve">        div ng-controller= BadController  </t>
  </si>
  <si>
    <t xml:space="preserve">       $scope.name =  World  </t>
  </si>
  <si>
    <t xml:space="preserve">    file name= style.css  </t>
  </si>
  <si>
    <t xml:space="preserve">    config.strictDi = getNgAttribute(appElement,  strict-di ) !== null </t>
  </si>
  <si>
    <t xml:space="preserve"> *  div ng-controller= WelcomeController  </t>
  </si>
  <si>
    <t xml:space="preserve"> *  script src= angular.js    script </t>
  </si>
  <si>
    <t xml:space="preserve">           App Already Bootstrapped with this Element '{0}' ,</t>
  </si>
  <si>
    <t xml:space="preserve">          events = jQuery._data(elem,  events ) </t>
  </si>
  <si>
    <t xml:space="preserve">    throw ngMinErr('areq',  Argument '{0}' is {1} , (name || '?'), (reason ||  required )) </t>
  </si>
  <si>
    <t xml:space="preserve">    throw ngMinErr('badname',  hasOwnProperty is not a valid {0} name , context) </t>
  </si>
  <si>
    <t xml:space="preserve">          throw $injectorMinErr('nomod',  Module '{0}' is not available! You either misspelled   +</t>
  </si>
  <si>
    <t xml:space="preserve">              the module name or forgot to load it. If registering a module ensure that you   +</t>
  </si>
  <si>
    <t xml:space="preserve">              specify the dependencies as the second argument. , name) </t>
  </si>
  <si>
    <t xml:space="preserve">           *  div class= alert alert-warning  </t>
  </si>
  <si>
    <t xml:space="preserve"> * - `full` – `{string}` – Full version string, such as  0.9.18 .</t>
  </si>
  <si>
    <t xml:space="preserve"> * - `major` – `{number}` – Major version number, such as  0 .</t>
  </si>
  <si>
    <t xml:space="preserve"> * - `minor` – `{number}` – Minor version number, such as  9 .</t>
  </si>
  <si>
    <t xml:space="preserve"> * - `dot` – `{number}` – Dot version number, such as  18 .</t>
  </si>
  <si>
    <t xml:space="preserve"> * - `codeName` – `{string}` – Code name of the release, such as  jiggling-armfat .</t>
  </si>
  <si>
    <t xml:space="preserve"> * delegates to Angular's built-in subset of jQuery, called  jQuery lite  or  jqLite. </t>
  </si>
  <si>
    <t xml:space="preserve"> *  div class= alert alert-success  jqLite is a tiny, API-compatible subset of jQuery that allows</t>
  </si>
  <si>
    <t xml:space="preserve"> *  div class= alert  **Note:** all element references in Angular are always wrapped with jQuery or</t>
  </si>
  <si>
    <t xml:space="preserve"> * !!! This is an undocumented  private  function !!!</t>
  </si>
  <si>
    <t xml:space="preserve">var MOUSE_EVENT_MAP= { mouseleave:  mouseout , mouseenter:  mouseover } </t>
  </si>
  <si>
    <t xml:space="preserve">  'option': [1, ' select multiple= multiple  ', '  select '],</t>
  </si>
  <si>
    <t xml:space="preserve">  '_default': [0,   ,   ]</t>
  </si>
  <si>
    <t xml:space="preserve">    tmp = tmp || fragment.appendChild(context.createElement( div )) </t>
  </si>
  <si>
    <t xml:space="preserve">    tag = (TAG_NAME_REGEXP.exec(html) || [  ,   ])[1].toLowerCase() </t>
  </si>
  <si>
    <t xml:space="preserve">    tmp.innerHTML = wrap[1] + html.replace(XHTML_TAG_REGEXP,   $1   $2  ) + wrap[2] </t>
  </si>
  <si>
    <t xml:space="preserve">    tmp.textContent =    </t>
  </si>
  <si>
    <t xml:space="preserve">  fragment.textContent =    </t>
  </si>
  <si>
    <t xml:space="preserve">  fragment.innerHTML =        Clear inner HTML</t>
  </si>
  <si>
    <t xml:space="preserve">   IE9-11 has no method  contains  in SVG element and in Node.prototype. Bug #10259.</t>
  </si>
  <si>
    <t xml:space="preserve">  return ((    + (element.getAttribute('class') || '') +    ).replace( [\n\t] g,    ).</t>
  </si>
  <si>
    <t xml:space="preserve">      indexOf(    + selector +    )   -1) </t>
  </si>
  <si>
    <t xml:space="preserve">          (    + (element.getAttribute('class') || '') +    )</t>
  </si>
  <si>
    <t xml:space="preserve">          .replace( [\n\t] g,    )</t>
  </si>
  <si>
    <t xml:space="preserve">          .replace(    + trim(cssClass) +    ,    ))</t>
  </si>
  <si>
    <t xml:space="preserve">                            .replace( [\n\t] g,    ) </t>
  </si>
  <si>
    <t xml:space="preserve">         the extra argument  2  is to get the right thing for a.href in IE, see jQuery code</t>
  </si>
  <si>
    <t xml:space="preserve"> * var $div = $(' div ng-controller= MyCtrl  {{content.label}}  div ') </t>
  </si>
  <si>
    <t xml:space="preserve"> * are constructor functions, whose instances are responsible for  providing  a factory for a</t>
  </si>
  <si>
    <t xml:space="preserve">            throw $injectorMinErr('unpr',  Unknown provider: {0} , path.join('  - ')) </t>
  </si>
  <si>
    <t xml:space="preserve">      throw $injectorMinErr('pget',  Provider '{0}' must define $get factory method. , name) </t>
  </si>
  <si>
    <t xml:space="preserve">        throw $injectorMinErr('undef',  Provider '{0}' must return a value from $get factory method. , name) </t>
  </si>
  <si>
    <t xml:space="preserve">        throw $injectorMinErr('modulerr',  Failed to instantiate module {0} due to:\n{1} ,</t>
  </si>
  <si>
    <t xml:space="preserve">   *  div class= alert alert-warning  </t>
  </si>
  <si>
    <t xml:space="preserve">      example module= anchorScrollExample  </t>
  </si>
  <si>
    <t xml:space="preserve">        file name= index.html  </t>
  </si>
  <si>
    <t xml:space="preserve">          div id= scrollArea  ng-controller= ScrollController  </t>
  </si>
  <si>
    <t xml:space="preserve">            a ng-click= gotoBottom()  Go to bottom  a </t>
  </si>
  <si>
    <t xml:space="preserve">            a id= bottom    a  You're at the bottom!</t>
  </si>
  <si>
    <t xml:space="preserve">        file name= script.js  </t>
  </si>
  <si>
    <t xml:space="preserve">        file name= style.css  </t>
  </si>
  <si>
    <t xml:space="preserve">      example module= anchorScrollOffsetExample  </t>
  </si>
  <si>
    <t xml:space="preserve">          div class= fixed-header  ng-controller= headerCtrl  </t>
  </si>
  <si>
    <t xml:space="preserve">            a href=   ng-click= gotoAnchor(x)  ng-repeat= x in [1,2,3,4,5]  </t>
  </si>
  <si>
    <t xml:space="preserve">          div id= anchor{{x}}  class= anchor  ng-repeat= x in [1,2,3,4,5]  </t>
  </si>
  <si>
    <t xml:space="preserve">      throw $animateMinErr('notcsel',  Expecting class selector starting with '.' got '{0}'. , name) </t>
  </si>
  <si>
    <t xml:space="preserve">        var reservedRegex = new RegExp( (\\s+|\\ )  + NG_ANIMATE_CLASSNAME +  (\\s+|\\ ) ) </t>
  </si>
  <si>
    <t xml:space="preserve">          throw $animateMinErr('nongcls','$animateProvider.classNameFilter(regex) prohibits accepting a regex value which matches contains the  {0}  CSS class.', NG_ANIMATE_CLASSNAME) </t>
  </si>
  <si>
    <t xml:space="preserve">      return pendingLocation || location.href.replace( %27 g, ' ) </t>
  </si>
  <si>
    <t xml:space="preserve"> *  cache.put( key ,  value ) </t>
  </si>
  <si>
    <t xml:space="preserve"> *  cache.put( another key ,  another value ) </t>
  </si>
  <si>
    <t xml:space="preserve">    example module= cacheExampleApp  </t>
  </si>
  <si>
    <t xml:space="preserve">      file name= index.html  </t>
  </si>
  <si>
    <t xml:space="preserve">        div ng-controller= CacheController  </t>
  </si>
  <si>
    <t xml:space="preserve">          input ng-model= newCacheKey  placeholder= Key  </t>
  </si>
  <si>
    <t xml:space="preserve">          input ng-model= newCacheValue  placeholder= Value  </t>
  </si>
  <si>
    <t xml:space="preserve">          button ng-click= put(newCacheKey, newCacheValue)  Cache  button </t>
  </si>
  <si>
    <t xml:space="preserve">          p ng-if= keys.length  Cached Values  p </t>
  </si>
  <si>
    <t xml:space="preserve">          div ng-repeat= key in keys  </t>
  </si>
  <si>
    <t xml:space="preserve">            span ng-bind= key    span </t>
  </si>
  <si>
    <t xml:space="preserve">            b ng-bind= cache.get(key)    b </t>
  </si>
  <si>
    <t xml:space="preserve">          div ng-repeat= (key, value) in cache.info()  </t>
  </si>
  <si>
    <t xml:space="preserve">            b ng-bind= value    b </t>
  </si>
  <si>
    <t xml:space="preserve">      file name= script.js  </t>
  </si>
  <si>
    <t xml:space="preserve">      file name= style.css  </t>
  </si>
  <si>
    <t xml:space="preserve">        throw minErr('$cacheFactory')('iid',  CacheId '{0}' is already taken! , cacheId) </t>
  </si>
  <si>
    <t xml:space="preserve"> *    script type= text ng-template  id= templateId.html  </t>
  </si>
  <si>
    <t xml:space="preserve"> *  div ng-include=  'templateId.html'     div </t>
  </si>
  <si>
    <t xml:space="preserve"> * -  node  - DOM Node</t>
  </si>
  <si>
    <t xml:space="preserve"> * -  element  - DOM Element or Node</t>
  </si>
  <si>
    <t xml:space="preserve"> * -  $node  or  $element  - jqLite-wrapped node or element</t>
  </si>
  <si>
    <t xml:space="preserve"> * -  linkFn  - linking fn of a single directive</t>
  </si>
  <si>
    <t xml:space="preserve"> * -  nodeLinkFn  - function that aggregates all linking fns for a particular node</t>
  </si>
  <si>
    <t xml:space="preserve"> * -  childLinkFn  -  function that aggregates all linking fns for child nodes of a particular node</t>
  </si>
  <si>
    <t xml:space="preserve"> * -  compositeLinkFn  - function that aggregates all linking fns for a compilation root (nodeList)</t>
  </si>
  <si>
    <t xml:space="preserve"> *  div class= alert alert-warning  </t>
  </si>
  <si>
    <t xml:space="preserve"> * You can either return a  Directive Definition Object  (see below) that defines the directive properties,</t>
  </si>
  <si>
    <t xml:space="preserve"> *  div class= alert alert-success  </t>
  </si>
  <si>
    <t xml:space="preserve"> * **Best Practice:** It's recommended to use the  directive definition object  form.</t>
  </si>
  <si>
    <t xml:space="preserve"> * * **`{...}` (an object hash):** A new  isolate  scope is created for the directive's element. The</t>
  </si>
  <si>
    <t xml:space="preserve"> *   Given ` widget my-attr= hello {{name}}  ` and widget definition</t>
  </si>
  <si>
    <t xml:space="preserve"> *   Given ` widget my-attr= parentModel  ` and widget definition of</t>
  </si>
  <si>
    <t xml:space="preserve"> *   local name. Given ` widget my-attr= count = count + value  ` and widget definition of</t>
  </si>
  <si>
    <t xml:space="preserve"> * * `A` - Attribute (default): ` div my-directive= exp    div `</t>
  </si>
  <si>
    <t xml:space="preserve"> * * `C` - Class: ` div class= my-directive: exp     div `</t>
  </si>
  <si>
    <t xml:space="preserve"> * would result in the whole app  stalling  until all templates are loaded asynchronously - even in the</t>
  </si>
  <si>
    <t xml:space="preserve"> *  div class= alert alert-danger  </t>
  </si>
  <si>
    <t xml:space="preserve"> *  div class= alert alert-info  </t>
  </si>
  <si>
    <t xml:space="preserve"> *   that contain interpolation (e.g. `src= {{bar}} `). Not only is this very efficient but it's also</t>
  </si>
  <si>
    <t xml:space="preserve">  example module= compileExample  </t>
  </si>
  <si>
    <t xml:space="preserve">     div ng-controller= GreeterController  </t>
  </si>
  <si>
    <t xml:space="preserve">       input ng-model= name    br  </t>
  </si>
  <si>
    <t xml:space="preserve">       textarea ng-model= html    textarea   br  </t>
  </si>
  <si>
    <t xml:space="preserve">       div compile= html    div </t>
  </si>
  <si>
    <t xml:space="preserve">    file name= protractor.js  type= protractor  </t>
  </si>
  <si>
    <t xml:space="preserve">             Invalid {3} for directive '{0}'.  +</t>
  </si>
  <si>
    <t xml:space="preserve">              Definition: {... {1}: '{2}' ...} ,</t>
  </si>
  <si>
    <t xml:space="preserve">            (isController ?  controller bindings definition  :</t>
  </si>
  <si>
    <t xml:space="preserve">             isolate scope definition )) </t>
  </si>
  <si>
    <t xml:space="preserve">               Cannot bind to controller without directive '{0}'s controller. ,</t>
  </si>
  <si>
    <t xml:space="preserve">               Cannot bind to controller without identifier for directive '{0}'. ,</t>
  </si>
  <si>
    <t xml:space="preserve">      throw $compileMinErr('baddir',  Directive name '{0}' is invalid. The first character must be a lowercase letter , name) </t>
  </si>
  <si>
    <t xml:space="preserve">             Directive name '{0}' is invalid. The name should not contain leading or trailing whitespaces ,</t>
  </si>
  <si>
    <t xml:space="preserve">           TODO: decide whether or not to throw an error if  class </t>
  </si>
  <si>
    <t xml:space="preserve">          var result =    </t>
  </si>
  <si>
    <t xml:space="preserve">            result += (    + trim(rawUris[innerIdx + 1])) </t>
  </si>
  <si>
    <t xml:space="preserve">            result += (    + trim(lastTuple[1])) </t>
  </si>
  <si>
    <t xml:space="preserve">                       Unterminated attribute, found '{0}' but no matching '{1}' found. ,</t>
  </si>
  <si>
    <t xml:space="preserve">          assertNoDuplicate( '  + directiveName +  ' controller ,</t>
  </si>
  <si>
    <t xml:space="preserve">                   Template for directive '{0}' must have exactly one root element. {1} ,</t>
  </si>
  <si>
    <t xml:space="preserve">                 Controller '{0}', required by directive '{1}', can't be found! ,</t>
  </si>
  <si>
    <t xml:space="preserve">             You will get an  InvalidCharacterError: DOM Exception 5  error if you</t>
  </si>
  <si>
    <t xml:space="preserve">             have an attribute like  has-own-property  or  data-has-own-property , etc.</t>
  </si>
  <si>
    <t xml:space="preserve">      if (attrNormalizedName ==  srcdoc ) {</t>
  </si>
  <si>
    <t xml:space="preserve">      if (attrNormalizedName ==  xlinkHref  ||</t>
  </si>
  <si>
    <t xml:space="preserve">          (tag ==  form  &amp;&amp; attrNormalizedName ==  action ) ||</t>
  </si>
  <si>
    <t xml:space="preserve">          (tag !=  img  &amp;&amp; (attrNormalizedName ==  src  ||</t>
  </si>
  <si>
    <t xml:space="preserve">                            attrNormalizedName ==  ngSrc ))) {</t>
  </si>
  <si>
    <t xml:space="preserve">      if (name ===  multiple  &amp;&amp; nodeName_(node) ===  select ) {</t>
  </si>
  <si>
    <t xml:space="preserve">        throw $compileMinErr( selmulti ,</t>
  </si>
  <si>
    <t xml:space="preserve">             Binding to the 'multiple' attribute is not supported. Element: {0} ,</t>
  </si>
  <si>
    <t xml:space="preserve">                       Interpolations for HTML DOM event attributes are disallowed.  Please use the   +</t>
  </si>
  <si>
    <t xml:space="preserve">                           ng- versions (such as ng-click instead of onclick) instead. ) </t>
  </si>
  <si>
    <t xml:space="preserve">           for the new node. Instead, remove the data  manually .</t>
  </si>
  <si>
    <t xml:space="preserve">                   Expression '{0}' used with directive '{1}' is non-assignable! ,</t>
  </si>
  <si>
    <t xml:space="preserve"> *     span ng:bind= a  ng-bind= a  data-ng-bind= a  x-ng-bind= a  </t>
  </si>
  <si>
    <t xml:space="preserve">             Badly formed controller string '{0}'.   +</t>
  </si>
  <si>
    <t xml:space="preserve">             Must match `__name__ as __id__` or `__name__`. , expression) </t>
  </si>
  <si>
    <t xml:space="preserve">           Cannot export controller '{0}' as '{1}'! No $scope object provided via `locals`. ,</t>
  </si>
  <si>
    <t xml:space="preserve">    example module= documentExample  </t>
  </si>
  <si>
    <t xml:space="preserve">        div ng-controller= ExampleController  </t>
  </si>
  <si>
    <t xml:space="preserve">          p $document title:  b ng-bind= title    b   p </t>
  </si>
  <si>
    <t xml:space="preserve">          p window.document title:  b ng-bind= windowTitle    b   p </t>
  </si>
  <si>
    <t xml:space="preserve"> *       exception.message += ' (caused by  ' + cause + ' )' </t>
  </si>
  <si>
    <t xml:space="preserve">   * * `{'foo': {'bar':'baz'}}` results in `foo=%7B%22bar%22%3A%22baz%22%7D ` (stringified and encoded representation of an object)</t>
  </si>
  <si>
    <t xml:space="preserve">   *     apply  on the next tick, giving time for subsequent requests in a roughly ~10ms window</t>
  </si>
  <si>
    <t xml:space="preserve">     *  div class= alert alert-danger  </t>
  </si>
  <si>
    <t xml:space="preserve">     * counter this your server can prefix all JSON requests with following string ` )]}',\n `.</t>
  </si>
  <si>
    <t xml:space="preserve"> example module= httpExample  </t>
  </si>
  <si>
    <t xml:space="preserve"> file name= index.html  </t>
  </si>
  <si>
    <t xml:space="preserve">   div ng-controller= FetchController  </t>
  </si>
  <si>
    <t xml:space="preserve">     select ng-model= method  aria-label= Request method  </t>
  </si>
  <si>
    <t xml:space="preserve">     input type= text  ng-model= url  size= 80  aria-label= URL    </t>
  </si>
  <si>
    <t xml:space="preserve">     button id= fetchbtn  ng-click= fetch()  fetch  button  br </t>
  </si>
  <si>
    <t xml:space="preserve">     button id= samplegetbtn  ng-click= updateModel('GET', 'http-hello.html')  Sample GET  button </t>
  </si>
  <si>
    <t xml:space="preserve">     button id= samplejsonpbtn </t>
  </si>
  <si>
    <t xml:space="preserve">      ng-click= updateModel('JSONP',</t>
  </si>
  <si>
    <t xml:space="preserve">                    'https:  angularjs.org greet.php?callback=JSON_CALLBACK&amp;name=Super%20Hero')  </t>
  </si>
  <si>
    <t xml:space="preserve">     button id= invalidjsonpbtn </t>
  </si>
  <si>
    <t xml:space="preserve">      ng-click= updateModel('JSONP', 'https:  angularjs.org doesntexist&amp;callback=JSON_CALLBACK')  </t>
  </si>
  <si>
    <t xml:space="preserve"> file name= script.js  </t>
  </si>
  <si>
    <t xml:space="preserve">              $scope.data = response.data ||  Request failed  </t>
  </si>
  <si>
    <t xml:space="preserve"> file name= http-hello.html  </t>
  </si>
  <si>
    <t xml:space="preserve"> file name= protractor.js  type= protractor  </t>
  </si>
  <si>
    <t xml:space="preserve">         * See  Setting HTTP Headers  and  Transforming Requests and Responses  sections above.</t>
  </si>
  <si>
    <t xml:space="preserve">        completeRequest(callback, status, callbacks[callbackId].data,   , text) </t>
  </si>
  <si>
    <t xml:space="preserve">             known to throw when setting the value  json  as the response type. Other older</t>
  </si>
  <si>
    <t xml:space="preserve">    script.type =  text javascript  </t>
  </si>
  <si>
    <t xml:space="preserve">      removeEventListenerFn(script,  load , callback) </t>
  </si>
  <si>
    <t xml:space="preserve">      removeEventListenerFn(script,  error , callback) </t>
  </si>
  <si>
    <t xml:space="preserve">      var text =  unknown  </t>
  </si>
  <si>
    <t xml:space="preserve">        if (event.type ===  load  &amp;&amp; !callbacks[callbackId].called) {</t>
  </si>
  <si>
    <t xml:space="preserve">          event = { type:  error  } </t>
  </si>
  <si>
    <t xml:space="preserve">        status = event.type ===  error  ? 404 : 200 </t>
  </si>
  <si>
    <t xml:space="preserve">    addEventListenerFn(script,  load , callback) </t>
  </si>
  <si>
    <t xml:space="preserve">    addEventListenerFn(script,  error , callback) </t>
  </si>
  <si>
    <t xml:space="preserve">       Error while interpolating: {0}\nStrict Contextual Escaping disallows   +</t>
  </si>
  <si>
    <t xml:space="preserve">       interpolations that concatenate multiple expressions when a trusted value is   +</t>
  </si>
  <si>
    <t xml:space="preserve">       required.  See http:  docs.angularjs.org api ng.$sce , text) </t>
  </si>
  <si>
    <t xml:space="preserve">  return $interpolateMinErr('interr',  Can't interpolate: {0}\n{1} , text, err.toString()) </t>
  </si>
  <si>
    <t xml:space="preserve"> example module= customInterpolationApp  </t>
  </si>
  <si>
    <t xml:space="preserve">      this.label =  This binding is brought you by    interpolation symbols.  </t>
  </si>
  <si>
    <t xml:space="preserve"> div ng-app= App  ng-controller= DemoController as demo  </t>
  </si>
  <si>
    <t xml:space="preserve">     *      default  forgiving  mode</t>
  </si>
  <si>
    <t xml:space="preserve">     *       allOrNothing  mode</t>
  </si>
  <si>
    <t xml:space="preserve">     *   file name= index.html  </t>
  </si>
  <si>
    <t xml:space="preserve">     *     div ng-init= username='A user'  </t>
  </si>
  <si>
    <t xml:space="preserve">     *       p ng-init= apptitle='Escaping demo'  {{apptitle}}: \{\{ username =  defaced value   \}\}</t>
  </si>
  <si>
    <t xml:space="preserve">      *  div class= alert alert-warning  </t>
  </si>
  <si>
    <t xml:space="preserve">      *  example module= intervalExample  </t>
  </si>
  <si>
    <t xml:space="preserve">      *  file name= index.html  </t>
  </si>
  <si>
    <t xml:space="preserve">      *      div ng-controller= ExampleController  </t>
  </si>
  <si>
    <t xml:space="preserve">      *        label Date format:  input ng-model= format    label   hr  </t>
  </si>
  <si>
    <t xml:space="preserve">      *       Current time is:  span my-current-time= format    span </t>
  </si>
  <si>
    <t xml:space="preserve">      *        button type= button  data-ng-click= fight()  Fight  button </t>
  </si>
  <si>
    <t xml:space="preserve">      *        button type= button  data-ng-click= stopFight()  StopFight  button </t>
  </si>
  <si>
    <t xml:space="preserve">      *        button type= button  data-ng-click= resetFight()  resetFight  button </t>
  </si>
  <si>
    <t xml:space="preserve">      throw $locationMinErr('ipthprfx', 'Invalid url  {0} , missing path prefix  {1} .', url,</t>
  </si>
  <si>
    <t xml:space="preserve">   *    =   http:  example.com # some path?foo=bar&amp;baz=xoxo </t>
  </si>
  <si>
    <t xml:space="preserve">   *    =    some path?foo=bar&amp;baz=xoxo </t>
  </si>
  <si>
    <t xml:space="preserve">   *    =   http </t>
  </si>
  <si>
    <t xml:space="preserve">   *    =   example.com </t>
  </si>
  <si>
    <t xml:space="preserve">   *    =   example.com:8080 </t>
  </si>
  <si>
    <t xml:space="preserve">   *    =    some path </t>
  </si>
  <si>
    <t xml:space="preserve">   *    =   hashValue </t>
  </si>
  <si>
    <t xml:space="preserve">           $location in HTML5 mode requires a  base  tag to be present! ) </t>
  </si>
  <si>
    <t xml:space="preserve">    example module= logExample  </t>
  </si>
  <si>
    <t xml:space="preserve">        div ng-controller= LogController  </t>
  </si>
  <si>
    <t xml:space="preserve">          input type= text  ng-model= message      label </t>
  </si>
  <si>
    <t xml:space="preserve">          button ng-click= $log.log(message)  log  button </t>
  </si>
  <si>
    <t xml:space="preserve">          button ng-click= $log.warn(message)  warn  button </t>
  </si>
  <si>
    <t xml:space="preserve">          button ng-click= $log.info(message)  info  button </t>
  </si>
  <si>
    <t xml:space="preserve">          button ng-click= $log.error(message)  error  button </t>
  </si>
  <si>
    <t xml:space="preserve">          button ng-click= $log.debug(message)  debug  button </t>
  </si>
  <si>
    <t xml:space="preserve">         The reason behind this is that console.log has type  object  in IE8...</t>
  </si>
  <si>
    <t xml:space="preserve">     {}.toString.constructor('alert( evil JS code )')</t>
  </si>
  <si>
    <t xml:space="preserve">  if (name ===  __defineGetter__  || name ===  __defineSetter__ </t>
  </si>
  <si>
    <t xml:space="preserve">      || name ===  __lookupGetter__  || name ===  __lookupSetter__ </t>
  </si>
  <si>
    <t xml:space="preserve">      || name ===  __proto__ ) {</t>
  </si>
  <si>
    <t xml:space="preserve">var ESCAPE = { n : \n ,  f : \f ,  r : \r ,  t : \t ,  v : \v ,  ' : ' , ' ':' '} </t>
  </si>
  <si>
    <t xml:space="preserve">      if (ch === ' ' || ch ===  ' ) {</t>
  </si>
  <si>
    <t xml:space="preserve">    return ('0'  = ch &amp;&amp; ch  = '9') &amp;&amp; typeof ch ===  string  </t>
  </si>
  <si>
    <t xml:space="preserve">          this.throwError( invalid key , this.peek()) </t>
  </si>
  <si>
    <t xml:space="preserve">         The build and minification steps remove the string  use strict  from the code, but this is done using a regex.</t>
  </si>
  <si>
    <t xml:space="preserve">      ' ' + this.USE + ' ' + this.STRICT + '  \n' +</t>
  </si>
  <si>
    <t xml:space="preserve">    if (isString(value)) return  '  + value.replace(this.stringEscapeRegex, this.stringEscapeFn) +  '  </t>
  </si>
  <si>
    <t xml:space="preserve">     catch : function(callback) {</t>
  </si>
  <si>
    <t xml:space="preserve">     finally : function(callback, progressBack) {</t>
  </si>
  <si>
    <t xml:space="preserve">           Expected promise to be resolved with value other than itself '{0}' ,</t>
  </si>
  <si>
    <t xml:space="preserve">   * `reject` as the `throw` keyword in JavaScript. This also means that if you  catch  an error via</t>
  </si>
  <si>
    <t xml:space="preserve">   * current promise, you have to  rethrow  the error by returning a rejection constructed via</t>
  </si>
  <si>
    <t xml:space="preserve">      throw $qMinErr('norslvr',  Expected resolverFn, got '{0}' , resolver) </t>
  </si>
  <si>
    <t xml:space="preserve">         parent.salutation =  Hello  </t>
  </si>
  <si>
    <t xml:space="preserve">         child.salutation =  Welcome  </t>
  </si>
  <si>
    <t xml:space="preserve">        do {     while dirty  loop</t>
  </si>
  <si>
    <t xml:space="preserve">          do {     traverse the scopes  loop</t>
  </si>
  <si>
    <t xml:space="preserve">        'Matchers may only be  self , string patterns or RegExp objects') </t>
  </si>
  <si>
    <t xml:space="preserve"> * **Example**:  Consider the following case.  a name= example    a </t>
  </si>
  <si>
    <t xml:space="preserve"> *  input ng-model= userHtml  aria-label= User input  </t>
  </si>
  <si>
    <t xml:space="preserve"> *  div ng-bind-html= userHtml    div </t>
  </si>
  <si>
    <t xml:space="preserve"> * ` div ng-bind-html= ' b implicitly trusted  b '    div `) just works.</t>
  </si>
  <si>
    <t xml:space="preserve"> *  a name= contexts    a </t>
  </si>
  <si>
    <t xml:space="preserve"> * ## Format of items in {@link ng.$sceDelegateProvider#resourceUrlWhitelist resourceUrlWhitelist} {@link ng.$sceDelegateProvider#resourceUrlBlacklist Blacklist}  a name= resourceUrlPatternItem    a </t>
  </si>
  <si>
    <t xml:space="preserve"> *  example module= mySceApp  deps= angular-sanitize.js  </t>
  </si>
  <si>
    <t xml:space="preserve"> *  file name= index.html  </t>
  </si>
  <si>
    <t xml:space="preserve"> *    div ng-controller= AppController as myCtrl  </t>
  </si>
  <si>
    <t xml:space="preserve"> *      i ng-bind-html= myCtrl.explicitlyTrustedHtml  id= explicitlyTrustedHtml    i  br  br </t>
  </si>
  <si>
    <t xml:space="preserve"> *      div class= well  </t>
  </si>
  <si>
    <t xml:space="preserve"> *        div ng-repeat= userComment in myCtrl.userComments  </t>
  </si>
  <si>
    <t xml:space="preserve"> *          span ng-bind-html= userComment.htmlComment  class= htmlComment    span </t>
  </si>
  <si>
    <t xml:space="preserve"> *  file name= script.js  </t>
  </si>
  <si>
    <t xml:space="preserve"> *         $http.get( test_data.json , {cache: $templateCache}).success(function(userComments) {</t>
  </si>
  <si>
    <t xml:space="preserve"> *             ' span onmouseover= this.textContent=&amp;quot Explicitly trusted HTML bypasses ' +</t>
  </si>
  <si>
    <t xml:space="preserve"> *             'sanitization.&amp;quot   Hover over this text.  span ') </t>
  </si>
  <si>
    <t xml:space="preserve"> *  file name= test_data.json  </t>
  </si>
  <si>
    <t xml:space="preserve"> *   {  name :  Alice ,</t>
  </si>
  <si>
    <t xml:space="preserve"> *      htmlComment :</t>
  </si>
  <si>
    <t xml:space="preserve"> *           span onmouseover='this.textContent=\ PWN3D!\ ' Is  i anyone  i  reading this?  span  </t>
  </si>
  <si>
    <t xml:space="preserve"> *   {  name :  Bob ,</t>
  </si>
  <si>
    <t xml:space="preserve"> *      htmlComment :   i Yes!  i   Am I the only other one? </t>
  </si>
  <si>
    <t xml:space="preserve"> *  file name= protractor.js  type= protractor  </t>
  </si>
  <si>
    <t xml:space="preserve"> *           ' span onmouseover= this.textContent=&amp;quot Explicitly trusted HTML bypasses ' +</t>
  </si>
  <si>
    <t xml:space="preserve"> *           'sanitization.&amp;quot   Hover over this text.  span ') </t>
  </si>
  <si>
    <t xml:space="preserve">       the  expression(javascript expression)  syntax which is insecure.</t>
  </si>
  <si>
    <t xml:space="preserve">      sce[camelCase( parse_as_  + lName)] = function(expr) {</t>
  </si>
  <si>
    <t xml:space="preserve">      sce[camelCase( get_trusted_  + lName)] = function(value) {</t>
  </si>
  <si>
    <t xml:space="preserve">      sce[camelCase( trust_as_  + lName)] = function(value) {</t>
  </si>
  <si>
    <t xml:space="preserve"> * !!! This is an undocumented  private  service !!!</t>
  </si>
  <si>
    <t xml:space="preserve">        var selector = '[' + prefixes[p] + 'model' + attributeEquals + ' ' + expression + ' ]' </t>
  </si>
  <si>
    <t xml:space="preserve">var urlParsingNode = document.createElement( a ) </t>
  </si>
  <si>
    <t xml:space="preserve"> * them.  (e.g. if you assign a.href =  foo , then a.protocol, a.host, etc. will be empty.)  We</t>
  </si>
  <si>
    <t xml:space="preserve"> *   | port          | The port, without  : </t>
  </si>
  <si>
    <t xml:space="preserve"> *   | pathname      | The pathname, beginning with    </t>
  </si>
  <si>
    <t xml:space="preserve">    urlParsingNode.setAttribute( href , href) </t>
  </si>
  <si>
    <t xml:space="preserve">    example module= windowExample  </t>
  </si>
  <si>
    <t xml:space="preserve">          input type= text  ng-model= greeting  aria-label= greeting    </t>
  </si>
  <si>
    <t xml:space="preserve">          button ng-click= doGreeting(greeting)  ALERT  button </t>
  </si>
  <si>
    <t xml:space="preserve">      file name= protractor.js  type= protractor  </t>
  </si>
  <si>
    <t xml:space="preserve">    example name= $filter  module= filterExample  </t>
  </si>
  <si>
    <t xml:space="preserve">        div ng-controller= MainCtrl  </t>
  </si>
  <si>
    <t xml:space="preserve">   *     div class= alert alert-warning  </t>
  </si>
  <si>
    <t xml:space="preserve"> *     by `array`. For example `{name: M , phone: 1 }` predicate will return an array of items</t>
  </si>
  <si>
    <t xml:space="preserve"> *     which have property `name` containing  M  and property `phone` containing  1 . A special</t>
  </si>
  <si>
    <t xml:space="preserve"> *     property name `$` can be used (as in `{$: text }`) to accept a match against any</t>
  </si>
  <si>
    <t xml:space="preserve"> *     For example `{name:  !M }` predicate will return an array of items which have property `name`</t>
  </si>
  <si>
    <t xml:space="preserve"> *     not containing  M .</t>
  </si>
  <si>
    <t xml:space="preserve">        div ng-init= friends = [{name:'John', phone:'555-1276'},</t>
  </si>
  <si>
    <t xml:space="preserve">                                {name:'Juliette', phone:'555-5678'}]    div </t>
  </si>
  <si>
    <t xml:space="preserve">        label Search:  input ng-model= searchText    label </t>
  </si>
  <si>
    <t xml:space="preserve">        table id= searchTextResults  </t>
  </si>
  <si>
    <t xml:space="preserve">          tr ng-repeat= friend in friends | filter:searchText  </t>
  </si>
  <si>
    <t xml:space="preserve">        label Any:  input ng-model= search.$    label   br </t>
  </si>
  <si>
    <t xml:space="preserve">        label Name only  input ng-model= search.name    label  br </t>
  </si>
  <si>
    <t xml:space="preserve">        label Phone only  input ng-model= search.phone    label  br </t>
  </si>
  <si>
    <t xml:space="preserve">        label Equality  input type= checkbox  ng-model= strict    label  br </t>
  </si>
  <si>
    <t xml:space="preserve">        table id= searchObjResults  </t>
  </si>
  <si>
    <t xml:space="preserve">          tr ng-repeat= friendObj in friends | filter:search:strict  </t>
  </si>
  <si>
    <t xml:space="preserve">    example module= currencyExample  </t>
  </si>
  <si>
    <t xml:space="preserve">          input type= number  ng-model= amount  aria-label= amount    br </t>
  </si>
  <si>
    <t xml:space="preserve">         default currency symbol ($):  span id= currency-default  {{amount | currency}}  span  br </t>
  </si>
  <si>
    <t xml:space="preserve">         custom currency identifier (USD$):  span id= currency-custom  {{amount | currency: USD$ }}  span </t>
  </si>
  <si>
    <t xml:space="preserve">         no fractions (0):  span id= currency-no-fractions  {{amount | currency: USD$ :0}}  span </t>
  </si>
  <si>
    <t xml:space="preserve">    example module= numberFilterExample  </t>
  </si>
  <si>
    <t xml:space="preserve">    if (fractionSize &amp;&amp; fractionSize !==  0 ) formatedText += decimalSep + fraction.substr(0, fractionSize) </t>
  </si>
  <si>
    <t xml:space="preserve">  var paddedZone = (zone  = 0) ?  +  :    </t>
  </si>
  <si>
    <t xml:space="preserve"> *   ` h 'in the morning' `). In order to output a single quote, escape it - i.e., two single quotes in a sequence</t>
  </si>
  <si>
    <t xml:space="preserve"> *   (e.g. ` h 'o''clock' `).</t>
  </si>
  <si>
    <t xml:space="preserve">        span ng-non-bindable {{1288323623006 | date: MM dd yyyy 'at' h:mma }}  span :</t>
  </si>
  <si>
    <t xml:space="preserve">           span {{'1288323623006' | date: MM dd yyyy 'at' h:mma }}  span  br </t>
  </si>
  <si>
    <t xml:space="preserve">         expect(element(by.binding( 1288323623006 | date:'medium' )).getText()).</t>
  </si>
  <si>
    <t xml:space="preserve">         expect(element(by.binding( 1288323623006 | date:'yyyy-MM-dd HH:mm:ss Z' )).getText()).</t>
  </si>
  <si>
    <t xml:space="preserve">         expect(element(by.binding( '1288323623006' | date:'MM dd yyyy @ h:mma' )).getText()).</t>
  </si>
  <si>
    <t xml:space="preserve">         expect(element(by.binding( '1288323623006' | date:\ MM dd yyyy 'at' h:mma\  )).getText()).</t>
  </si>
  <si>
    <t xml:space="preserve">                 : value.replace( (^'|'$) g, '').replace( '' g,  ' ) </t>
  </si>
  <si>
    <t xml:space="preserve">        pre id= default-spacing  {{ {'name':'value'} | json }}  pre </t>
  </si>
  <si>
    <t xml:space="preserve">        pre id= custom-spacing  {{ {'name':'value'} | json:4 }}  pre </t>
  </si>
  <si>
    <t xml:space="preserve">         expect(element(by.id('default-spacing')).getText()).toMatch( \{\n   name : ? value \n} ) </t>
  </si>
  <si>
    <t xml:space="preserve">         expect(element(by.id('custom-spacing')).getText()).toMatch( \{\n     name : ? value \n} ) </t>
  </si>
  <si>
    <t xml:space="preserve">    example module= limitToExample  </t>
  </si>
  <si>
    <t xml:space="preserve">             $scope.letters =  abcdefghi  </t>
  </si>
  <si>
    <t xml:space="preserve">             input type= number  step= 1  ng-model= numLimit  </t>
  </si>
  <si>
    <t xml:space="preserve">             input type= number  step= 1  ng-model= letterLimit  </t>
  </si>
  <si>
    <t xml:space="preserve">             input type= number  step= 1  ng-model= longNumberLimit  </t>
  </si>
  <si>
    <t xml:space="preserve"> *      is interpreted as a property name to be used in comparisons (for example ` special name `</t>
  </si>
  <si>
    <t xml:space="preserve">    example module= orderByExample  </t>
  </si>
  <si>
    <t xml:space="preserve">          table class= friend  </t>
  </si>
  <si>
    <t xml:space="preserve">            tr ng-repeat= friend in friends | orderBy:'-age'  </t>
  </si>
  <si>
    <t xml:space="preserve">        style type= text css  </t>
  </si>
  <si>
    <t xml:space="preserve">         [  a href=   ng-click= predicate=''  unsorted  a  ]</t>
  </si>
  <si>
    <t xml:space="preserve">                a href=   ng-click= order('name')  Name  a </t>
  </si>
  <si>
    <t xml:space="preserve">                span class= sortorder  ng-show= predicate === 'name'  ng-class= {reverse:reverse}    span </t>
  </si>
  <si>
    <t xml:space="preserve">                a href=   ng-click= order('phone')  Phone Number  a </t>
  </si>
  <si>
    <t xml:space="preserve">                span class= sortorder  ng-show= predicate === 'phone'  ng-class= {reverse:reverse}    span </t>
  </si>
  <si>
    <t xml:space="preserve">                a href=   ng-click= order('age')  Age  a </t>
  </si>
  <si>
    <t xml:space="preserve">                span class= sortorder  ng-show= predicate === 'age'  ng-class= {reverse:reverse}    span </t>
  </si>
  <si>
    <t xml:space="preserve">            tr ng-repeat= friend in friends | orderBy:predicate:reverse  </t>
  </si>
  <si>
    <t xml:space="preserve">   example module= orderByExample  </t>
  </si>
  <si>
    <t xml:space="preserve">     file name= index.html  </t>
  </si>
  <si>
    <t xml:space="preserve">       div ng-controller= ExampleController  </t>
  </si>
  <si>
    <t xml:space="preserve">         table class= friend  </t>
  </si>
  <si>
    <t xml:space="preserve">             th  a href=   ng-click= reverse=false order('name', false)  Name  a </t>
  </si>
  <si>
    <t xml:space="preserve">              ( a href=   ng-click= order('-name',false)  ^  a )  th </t>
  </si>
  <si>
    <t xml:space="preserve">             th  a href=   ng-click= reverse=!reverse order('phone', reverse)  Phone Number  a   th </t>
  </si>
  <si>
    <t xml:space="preserve">             th  a href=   ng-click= reverse=!reverse order('age',reverse)  Age  a   th </t>
  </si>
  <si>
    <t xml:space="preserve">           tr ng-repeat= friend in friends  </t>
  </si>
  <si>
    <t xml:space="preserve">     file name= script.js  </t>
  </si>
  <si>
    <t xml:space="preserve"> * ` a href=   ng-click= list.addItem()  Add Item  a `</t>
  </si>
  <si>
    <t xml:space="preserve"> *  a href= http:  www.gravatar.com avatar {{hash}}  link1  a </t>
  </si>
  <si>
    <t xml:space="preserve"> *  a ng-href= http:  www.gravatar.com avatar {{hash}}  link1  a </t>
  </si>
  <si>
    <t xml:space="preserve">       file name= index.html  </t>
  </si>
  <si>
    <t xml:space="preserve">         input ng-model= value     br   </t>
  </si>
  <si>
    <t xml:space="preserve">         a id= link-1  href ng-click= value = 1  link 1  a  (link, don't reload) br   </t>
  </si>
  <si>
    <t xml:space="preserve">         a id= link-2  href=   ng-click= value = 2  link 2  a  (link, don't reload) br   </t>
  </si>
  <si>
    <t xml:space="preserve">         a id= link-3  ng-href=  {{'123'}}  link 3  a  (link, reload!) br   </t>
  </si>
  <si>
    <t xml:space="preserve">         a id= link-4  href=   name= xx  ng-click= value = 4  anchor  a  (link, don't reload) br   </t>
  </si>
  <si>
    <t xml:space="preserve">         a id= link-5  name= xxx  ng-click= value = 5  anchor  a  (no link) br   </t>
  </si>
  <si>
    <t xml:space="preserve">         a id= link-6  ng-href= {{value}}  link  a  (link, change location)</t>
  </si>
  <si>
    <t xml:space="preserve">       file name= protractor.js  type= protractor  </t>
  </si>
  <si>
    <t xml:space="preserve"> *  img src= http:  www.gravatar.com avatar {{hash}}  alt= Description   </t>
  </si>
  <si>
    <t xml:space="preserve"> *  img ng-src= http:  www.gravatar.com avatar {{hash}}  alt= Description    </t>
  </si>
  <si>
    <t xml:space="preserve"> *  img srcset= http:  www.gravatar.com avatar {{hash}} 2x  alt= Description   </t>
  </si>
  <si>
    <t xml:space="preserve"> *  img ng-srcset= http:  www.gravatar.com avatar {{hash}} 2x  alt= Description    </t>
  </si>
  <si>
    <t xml:space="preserve"> *  div ng-init= isDisabled = false  </t>
  </si>
  <si>
    <t xml:space="preserve"> *   button disabled= {{isDisabled}}  Disabled  button </t>
  </si>
  <si>
    <t xml:space="preserve">         label Click me to toggle:  input type= checkbox  ng-model= checked    label  br  </t>
  </si>
  <si>
    <t xml:space="preserve">         button ng-model= button  ng-disabled= checked  Button  button </t>
  </si>
  <si>
    <t xml:space="preserve">         label Check me to check both:  input type= checkbox  ng-model= master    label  br  </t>
  </si>
  <si>
    <t xml:space="preserve">         input id= checkSlave  type= checkbox  ng-checked= master  aria-label= Slave input  </t>
  </si>
  <si>
    <t xml:space="preserve">         label Check me to make text readonly:  input type= checkbox  ng-model= checked    label  br  </t>
  </si>
  <si>
    <t xml:space="preserve">         input type= text  ng-readonly= checked  value= I'm Angular  aria-label= Readonly field    </t>
  </si>
  <si>
    <t xml:space="preserve">          expect(element(by.css('[type= text ]')).getAttribute('readonly')).toBeFalsy() </t>
  </si>
  <si>
    <t xml:space="preserve">          expect(element(by.css('[type= text ]')).getAttribute('readonly')).toBeTruthy() </t>
  </si>
  <si>
    <t xml:space="preserve"> *     then special attribute  readonly  will be set on the element</t>
  </si>
  <si>
    <t xml:space="preserve">         label Check me to select:  input type= checkbox  ng-model= selected    label  br  </t>
  </si>
  <si>
    <t xml:space="preserve">         select aria-label= ngSelected demo  </t>
  </si>
  <si>
    <t xml:space="preserve">           option id= greet  ng-selected= selected  Greetings!  option </t>
  </si>
  <si>
    <t xml:space="preserve"> *     then special attribute  selected  will be set on the element</t>
  </si>
  <si>
    <t xml:space="preserve">          label Check me check multiple:  input type= checkbox  ng-model= open    label  br  </t>
  </si>
  <si>
    <t xml:space="preserve">          details id= details  ng-open= open  </t>
  </si>
  <si>
    <t xml:space="preserve">        file name= protractor.js  type= protractor  </t>
  </si>
  <si>
    <t xml:space="preserve"> *     then special attribute  open  will be set on the element</t>
  </si>
  <si>
    <t xml:space="preserve">  if (propName ==  multiple ) return </t>
  </si>
  <si>
    <t xml:space="preserve">        if (ngAttr ===  ngPattern  &amp;&amp; attr.ngPattern.charAt(0) ==    ) {</t>
  </si>
  <si>
    <t xml:space="preserve">            attr.$set( ngPattern , new RegExp(match[1], match[2])) </t>
  </si>
  <si>
    <t xml:space="preserve">             on IE, if  ng:src  directive declaration is used and  src  attribute doesn't exist</t>
  </si>
  <si>
    <t xml:space="preserve">       Breaking change - before, inputs whose name was  hasOwnProperty  were quietly ignored</t>
  </si>
  <si>
    <t xml:space="preserve">     example deps= angular-animate.js  animations= true  fixBase= true  module= formExample  </t>
  </si>
  <si>
    <t xml:space="preserve">        form name= myForm  ng-controller= FormController  class= my-form  </t>
  </si>
  <si>
    <t xml:space="preserve">         userType:  input name= input  ng-model= userType  required </t>
  </si>
  <si>
    <t xml:space="preserve">          span class= error  ng-show= myForm.input.$error.required  Required!  span  br </t>
  </si>
  <si>
    <t xml:space="preserve">        return $parse('this[  ]').assign </t>
  </si>
  <si>
    <t xml:space="preserve">   *    after wrapping it in `^` and `$` characters. For instance, ` abc ` will be converted to</t>
  </si>
  <si>
    <t xml:space="preserve">       example name= text-input-directive  module= textInputExample  </t>
  </si>
  <si>
    <t xml:space="preserve">         file name= index.html  </t>
  </si>
  <si>
    <t xml:space="preserve">          form name= myForm  ng-controller= ExampleController  </t>
  </si>
  <si>
    <t xml:space="preserve">              input type= text  name= input  ng-model= example.text </t>
  </si>
  <si>
    <t xml:space="preserve">                    ng-pattern= example.word  required ng-trim= false  </t>
  </si>
  <si>
    <t xml:space="preserve">            div role= alert  </t>
  </si>
  <si>
    <t xml:space="preserve">              span class= error  ng-show= myForm.input.$error.required  </t>
  </si>
  <si>
    <t xml:space="preserve">              span class= error  ng-show= myForm.input.$error.pattern  </t>
  </si>
  <si>
    <t xml:space="preserve">         file name= protractor.js  type= protractor  </t>
  </si>
  <si>
    <t xml:space="preserve">     *   (e.g. `min= {{minDate | date:'yyyy-MM-dd'}} `). Note that `min` will also add native HTML5</t>
  </si>
  <si>
    <t xml:space="preserve">     *   (e.g. `max= {{maxDate | date:'yyyy-MM-dd'}} `). Note that `max` will also add native HTML5</t>
  </si>
  <si>
    <t xml:space="preserve">      example name= date-input-directive  module= dateInputExample  </t>
  </si>
  <si>
    <t xml:space="preserve">        form name= myForm  ng-controller= DateController as dateCtrl  </t>
  </si>
  <si>
    <t xml:space="preserve">           label for= exampleInput  Pick a date in 2013:  label </t>
  </si>
  <si>
    <t xml:space="preserve">           input type= date  id= exampleInput  name= input  ng-model= example.value </t>
  </si>
  <si>
    <t xml:space="preserve">              placeholder= yyyy-MM-dd  min= 2013-01-01  max= 2013-12-31  required   </t>
  </si>
  <si>
    <t xml:space="preserve">           div role= alert  </t>
  </si>
  <si>
    <t xml:space="preserve">             span class= error  ng-show= myForm.input.$error.required  </t>
  </si>
  <si>
    <t xml:space="preserve">             span class= error  ng-show= myForm.input.$error.date  </t>
  </si>
  <si>
    <t xml:space="preserve">            tt value = {{example.value | date:  yyyy-MM-dd }}  tt  br  </t>
  </si>
  <si>
    <t xml:space="preserve">        var value = element(by.binding('example.value | date:  yyyy-MM-dd ')) </t>
  </si>
  <si>
    <t xml:space="preserve">          var scr =  var ipt = document.getElementById('exampleInput')    +</t>
  </si>
  <si>
    <t xml:space="preserve">           ipt.value = '  + val +  '   +</t>
  </si>
  <si>
    <t xml:space="preserve">           angular.element(ipt).scope().$apply(function(s) { s.myForm[ipt.name].$setViewValue('  + val +  ')  })   </t>
  </si>
  <si>
    <t xml:space="preserve">    *   inside this attribute (e.g. `min= {{minDatetimeLocal | date:'yyyy-MM-ddTHH:mm:ss'}} `).</t>
  </si>
  <si>
    <t xml:space="preserve">    *   inside this attribute (e.g. `max= {{maxDatetimeLocal | date:'yyyy-MM-ddTHH:mm:ss'}} `).</t>
  </si>
  <si>
    <t xml:space="preserve">     example name= datetimelocal-input-directive  module= dateExample  </t>
  </si>
  <si>
    <t xml:space="preserve">       form name= myForm  ng-controller= DateController as dateCtrl  </t>
  </si>
  <si>
    <t xml:space="preserve">         label for= exampleInput  Pick a date between in 2013:  label </t>
  </si>
  <si>
    <t xml:space="preserve">         input type= datetime-local  id= exampleInput  name= input  ng-model= example.value </t>
  </si>
  <si>
    <t xml:space="preserve">            placeholder= yyyy-MM-ddTHH:mm:ss  min= 2001-01-01T00:00:00  max= 2013-12-31T00:00:00  required   </t>
  </si>
  <si>
    <t xml:space="preserve">         div role= alert  </t>
  </si>
  <si>
    <t xml:space="preserve">           span class= error  ng-show= myForm.input.$error.required  </t>
  </si>
  <si>
    <t xml:space="preserve">           span class= error  ng-show= myForm.input.$error.datetimelocal  </t>
  </si>
  <si>
    <t xml:space="preserve">         tt value = {{example.value | date:  yyyy-MM-ddTHH:mm:ss }}  tt  br  </t>
  </si>
  <si>
    <t xml:space="preserve">     file name= protractor.js  type= protractor  </t>
  </si>
  <si>
    <t xml:space="preserve">      var value = element(by.binding('example.value | date:  yyyy-MM-ddTHH:mm:ss ')) </t>
  </si>
  <si>
    <t xml:space="preserve">        var scr =  var ipt = document.getElementById('exampleInput')    +</t>
  </si>
  <si>
    <t xml:space="preserve">         ipt.value = '  + val +  '   +</t>
  </si>
  <si>
    <t xml:space="preserve">         angular.element(ipt).scope().$apply(function(s) { s.myForm[ipt.name].$setViewValue('  + val +  ')  })   </t>
  </si>
  <si>
    <t xml:space="preserve">   *   attribute (e.g. `min= {{minTime | date:'HH:mm:ss'}} `). Note that `min` will also add</t>
  </si>
  <si>
    <t xml:space="preserve">   *   attribute (e.g. `max= {{maxTime | date:'HH:mm:ss'}} `). Note that `max` will also add</t>
  </si>
  <si>
    <t xml:space="preserve">    example name= time-input-directive  module= timeExample  </t>
  </si>
  <si>
    <t xml:space="preserve">      form name= myForm  ng-controller= DateController as dateCtrl  </t>
  </si>
  <si>
    <t xml:space="preserve">         label for= exampleInput  Pick a between 8am and 5pm:  label </t>
  </si>
  <si>
    <t xml:space="preserve">         input type= time  id= exampleInput  name= input  ng-model= example.value </t>
  </si>
  <si>
    <t xml:space="preserve">            placeholder= HH:mm:ss  min= 08:00:00  max= 17:00:00  required   </t>
  </si>
  <si>
    <t xml:space="preserve">           span class= error  ng-show= myForm.input.$error.time  </t>
  </si>
  <si>
    <t xml:space="preserve">         tt value = {{example.value | date:  HH:mm:ss }}  tt  br  </t>
  </si>
  <si>
    <t xml:space="preserve">      var value = element(by.binding('example.value | date:  HH:mm:ss ')) </t>
  </si>
  <si>
    <t xml:space="preserve">    *   attribute (e.g. `min= {{minWeek | date:'yyyy-Www'}} `). Note that `min` will also add</t>
  </si>
  <si>
    <t xml:space="preserve">    *   attribute (e.g. `max= {{maxWeek | date:'yyyy-Www'}} `). Note that `max` will also add</t>
  </si>
  <si>
    <t xml:space="preserve">     example name= week-input-directive  module= weekExample  </t>
  </si>
  <si>
    <t xml:space="preserve">           input id= exampleInput  type= week  name= input  ng-model= example.value </t>
  </si>
  <si>
    <t xml:space="preserve">                 placeholder= YYYY-W##  min= 2012-W32 </t>
  </si>
  <si>
    <t xml:space="preserve">                 max= 2013-W52  required   </t>
  </si>
  <si>
    <t xml:space="preserve">           span class= error  ng-show= myForm.input.$error.week  </t>
  </si>
  <si>
    <t xml:space="preserve">         tt value = {{example.value | date:  yyyy-Www }}  tt  br  </t>
  </si>
  <si>
    <t xml:space="preserve">      var value = element(by.binding('example.value | date:  yyyy-Www ')) </t>
  </si>
  <si>
    <t xml:space="preserve">   *   attribute (e.g. `min= {{minMonth | date:'yyyy-MM'}} `). Note that `min` will also add</t>
  </si>
  <si>
    <t xml:space="preserve">   *   attribute (e.g. `max= {{maxMonth | date:'yyyy-MM'}} `). Note that `max` will also add</t>
  </si>
  <si>
    <t xml:space="preserve">    example name= month-input-directive  module= monthExample  </t>
  </si>
  <si>
    <t xml:space="preserve">        label for= exampleInput  Pick a month in 2013:  label </t>
  </si>
  <si>
    <t xml:space="preserve">        input id= exampleInput  type= month  name= input  ng-model= example.value </t>
  </si>
  <si>
    <t xml:space="preserve">          placeholder= yyyy-MM  min= 2013-01  max= 2013-12  required   </t>
  </si>
  <si>
    <t xml:space="preserve">        div role= alert  </t>
  </si>
  <si>
    <t xml:space="preserve">          span class= error  ng-show= myForm.input.$error.required  </t>
  </si>
  <si>
    <t xml:space="preserve">          span class= error  ng-show= myForm.input.$error.month  </t>
  </si>
  <si>
    <t xml:space="preserve">        tt value = {{example.value | date:  yyyy-MM }}  tt  br  </t>
  </si>
  <si>
    <t xml:space="preserve">      var value = element(by.binding('example.value | date:  yyyy-MM ')) </t>
  </si>
  <si>
    <t xml:space="preserve">       example name= number-input-directive  module= numberExample  </t>
  </si>
  <si>
    <t xml:space="preserve">              input type= number  name= input  ng-model= example.value </t>
  </si>
  <si>
    <t xml:space="preserve">                    min= 0  max= 99  required </t>
  </si>
  <si>
    <t xml:space="preserve">              span class= error  ng-show= myForm.input.$error.number  </t>
  </si>
  <si>
    <t xml:space="preserve">       example name= url-input-directive  module= urlExample  </t>
  </si>
  <si>
    <t xml:space="preserve">              input type= url  name= input  ng-model= url.text  required </t>
  </si>
  <si>
    <t xml:space="preserve">              span class= error  ng-show= myForm.input.$error.url  </t>
  </si>
  <si>
    <t xml:space="preserve">       example name= email-input-directive  module= emailExample  </t>
  </si>
  <si>
    <t xml:space="preserve">            form name= myForm  ng-controller= ExampleController  </t>
  </si>
  <si>
    <t xml:space="preserve">                input type= email  name= input  ng-model= email.text  required </t>
  </si>
  <si>
    <t xml:space="preserve">              div role= alert  </t>
  </si>
  <si>
    <t xml:space="preserve">                span class= error  ng-show= myForm.input.$error.required  </t>
  </si>
  <si>
    <t xml:space="preserve">                span class= error  ng-show= myForm.input.$error.email  </t>
  </si>
  <si>
    <t xml:space="preserve">       example name= radio-input-directive  module= radioExample  </t>
  </si>
  <si>
    <t xml:space="preserve">                  id :  12345 ,</t>
  </si>
  <si>
    <t xml:space="preserve">                  value :  green </t>
  </si>
  <si>
    <t xml:space="preserve">              input type= radio  ng-model= color.name  value= red  </t>
  </si>
  <si>
    <t xml:space="preserve">              input type= radio  ng-model= color.name  ng-value= specialValue  </t>
  </si>
  <si>
    <t xml:space="preserve">              input type= radio  ng-model= color.name  value= blue  </t>
  </si>
  <si>
    <t xml:space="preserve">          Note that `ng-value= specialValue ` sets radio item's value to be the value of `$scope.specialValue`.</t>
  </si>
  <si>
    <t xml:space="preserve">       example name= checkbox-input-directive  module= checkboxExample  </t>
  </si>
  <si>
    <t xml:space="preserve">              input type= checkbox  ng-model= checkboxModel.value1  </t>
  </si>
  <si>
    <t xml:space="preserve">              input type= checkbox  ng-model= checkboxModel.value2 </t>
  </si>
  <si>
    <t xml:space="preserve">                    ng-true-value= 'YES'  ng-false-value= 'NO'  </t>
  </si>
  <si>
    <t xml:space="preserve">     if the browser does support  input  event, we are fine - except on IE9 which doesn't fire the</t>
  </si>
  <si>
    <t xml:space="preserve">       if user modifies input value using context menu in IE, we need  paste  and  cut  events to catch it</t>
  </si>
  <si>
    <t xml:space="preserve">     or form autocomplete on newer browser, we need  change  event to catch it</t>
  </si>
  <si>
    <t xml:space="preserve">      if (iso.charAt(0) == ' ' &amp;&amp; iso.charAt(iso.length - 1) == ' ') {</t>
  </si>
  <si>
    <t xml:space="preserve"> *    after wrapping it in `^` and `$` characters. For instance, ` abc ` will be converted to</t>
  </si>
  <si>
    <t xml:space="preserve">     example name= input-directive  module= inputExample  </t>
  </si>
  <si>
    <t xml:space="preserve">          form name= myForm  </t>
  </si>
  <si>
    <t xml:space="preserve">               input type= text  name= userName  ng-model= user.name  required </t>
  </si>
  <si>
    <t xml:space="preserve">              span class= error  ng-show= myForm.userName.$error.required  </t>
  </si>
  <si>
    <t xml:space="preserve">               input type= text  name= lastName  ng-model= user.last </t>
  </si>
  <si>
    <t xml:space="preserve">              ng-minlength= 3  ng-maxlength= 10  </t>
  </si>
  <si>
    <t xml:space="preserve">              span class= error  ng-show= myForm.lastName.$error.minlength  </t>
  </si>
  <si>
    <t xml:space="preserve">              span class= error  ng-show= myForm.lastName.$error.maxlength  </t>
  </si>
  <si>
    <t xml:space="preserve">          expect(user.getText()).toContain('{ name : guest , last : visitor }') </t>
  </si>
  <si>
    <t xml:space="preserve">          expect(user.getText()).toContain('{ last : visitor }') </t>
  </si>
  <si>
    <t xml:space="preserve">          expect(user.getText()).toContain('{ name : guest , last :  }') </t>
  </si>
  <si>
    <t xml:space="preserve">          expect(user.getText()).toContain('{ name : guest }') </t>
  </si>
  <si>
    <t xml:space="preserve">     example name= ngValue-directive  module= valueExample  </t>
  </si>
  <si>
    <t xml:space="preserve">         form ng-controller= ExampleController  </t>
  </si>
  <si>
    <t xml:space="preserve">             label ng-repeat= name in names  for= {{name}}  </t>
  </si>
  <si>
    <t xml:space="preserve">               input type= radio </t>
  </si>
  <si>
    <t xml:space="preserve">                     ng-model= my.favorite </t>
  </si>
  <si>
    <t xml:space="preserve">                     ng-value= name </t>
  </si>
  <si>
    <t xml:space="preserve">                     id= {{name}} </t>
  </si>
  <si>
    <t xml:space="preserve">                     name= favorite  </t>
  </si>
  <si>
    <t xml:space="preserve">    example module= bindExample  </t>
  </si>
  <si>
    <t xml:space="preserve">          label Enter name:  input type= text  ng-model= name    label  br </t>
  </si>
  <si>
    <t xml:space="preserve">         Hello  span ng-bind= name    span !</t>
  </si>
  <si>
    <t xml:space="preserve">         label Salutation:  input type= text  ng-model= salutation    label  br </t>
  </si>
  <si>
    <t xml:space="preserve">         label Name:  input type= text  ng-model= name    label  br </t>
  </si>
  <si>
    <t xml:space="preserve">         pre ng-bind-template= {{salutation}} {{name}}!    pre </t>
  </si>
  <si>
    <t xml:space="preserve"> * in your module's dependencies, you need to include  angular-sanitize.js  in your application.</t>
  </si>
  <si>
    <t xml:space="preserve">    example module= bindHtmlExample  deps= angular-sanitize.js  </t>
  </si>
  <si>
    <t xml:space="preserve">         p ng-bind-html= myHTML    p </t>
  </si>
  <si>
    <t xml:space="preserve">              ' a href= #  links!  a  and other  em stuff  em ' </t>
  </si>
  <si>
    <t xml:space="preserve"> *  example name= ngChange-directive  module= changeExample  </t>
  </si>
  <si>
    <t xml:space="preserve"> *    file name= index.html  </t>
  </si>
  <si>
    <t xml:space="preserve"> *      div ng-controller= ExampleController  </t>
  </si>
  <si>
    <t xml:space="preserve"> *        input type= checkbox  ng-model= confirmed  ng-change= change()  id= ng-change-example1    </t>
  </si>
  <si>
    <t xml:space="preserve"> *        input type= checkbox  ng-model= confirmed  id= ng-change-example2    </t>
  </si>
  <si>
    <t xml:space="preserve"> *        label for= ng-change-example2  Confirmed  label  br   </t>
  </si>
  <si>
    <t xml:space="preserve"> *    file name= protractor.js  type= protractor  </t>
  </si>
  <si>
    <t xml:space="preserve">        p ng-class= {strike: deleted, bold: important, 'has-error': error}  Map Syntax Example  p </t>
  </si>
  <si>
    <t xml:space="preserve">           input type= checkbox  ng-model= deleted  </t>
  </si>
  <si>
    <t xml:space="preserve">          deleted (apply  strike  class)</t>
  </si>
  <si>
    <t xml:space="preserve">           input type= checkbox  ng-model= important  </t>
  </si>
  <si>
    <t xml:space="preserve">          important (apply  bold  class)</t>
  </si>
  <si>
    <t xml:space="preserve">           input type= checkbox  ng-model= error  </t>
  </si>
  <si>
    <t xml:space="preserve">          error (apply  has-error  class)</t>
  </si>
  <si>
    <t xml:space="preserve">        p ng-class= style  Using String Syntax  p </t>
  </si>
  <si>
    <t xml:space="preserve">        input type= text  ng-model= style </t>
  </si>
  <si>
    <t xml:space="preserve">              placeholder= Type: bold strike red  aria-label= Type: bold strike red  </t>
  </si>
  <si>
    <t xml:space="preserve">        p ng-class= [style1, style2, style3]  Using Array Syntax  p </t>
  </si>
  <si>
    <t xml:space="preserve">        input ng-model= style1 </t>
  </si>
  <si>
    <t xml:space="preserve">              placeholder= Type: bold, strike or red  aria-label= Type: bold, strike or red   br </t>
  </si>
  <si>
    <t xml:space="preserve">        input ng-model= style2 </t>
  </si>
  <si>
    <t xml:space="preserve">              placeholder= Type: bold, strike or red  aria-label= Type: bold, strike or red 2   br </t>
  </si>
  <si>
    <t xml:space="preserve">        input ng-model= style3 </t>
  </si>
  <si>
    <t xml:space="preserve">              placeholder= Type: bold, strike or red  aria-label= Type: bold, strike or red 3   br </t>
  </si>
  <si>
    <t xml:space="preserve">        p ng-class= [style4, {orange: warning}]  Using Array and Map Syntax  p </t>
  </si>
  <si>
    <t xml:space="preserve">        input ng-model= style4  placeholder= Type: bold, strike  aria-label= Type: bold, strike   br </t>
  </si>
  <si>
    <t xml:space="preserve">        label  input type= checkbox  ng-model= warning   warning (apply  orange  class)  label </t>
  </si>
  <si>
    <t xml:space="preserve">    example module= ngAnimate  deps= angular-animate.js  animations= true  </t>
  </si>
  <si>
    <t xml:space="preserve">       input id= setbtn  type= button  value= set  ng-click= myVar='my-class'  </t>
  </si>
  <si>
    <t xml:space="preserve">       input id= clearbtn  type= button  value= clear  ng-click= myVar=''  </t>
  </si>
  <si>
    <t xml:space="preserve">       span class= base-class  ng-class= myVar  Sample Text  span </t>
  </si>
  <si>
    <t xml:space="preserve">         ol ng-init= names=['John', 'Mary', 'Cate', 'Suz']  </t>
  </si>
  <si>
    <t xml:space="preserve">           li ng-repeat= name in names  </t>
  </si>
  <si>
    <t xml:space="preserve">            span ng-class-odd= 'odd'  ng-class-even= 'even'  </t>
  </si>
  <si>
    <t xml:space="preserve">         div id= template1  ng-cloak {{ 'hello' }}  div </t>
  </si>
  <si>
    <t xml:space="preserve">         div id= template2  class= ng-cloak  {{ 'world' }}  div </t>
  </si>
  <si>
    <t xml:space="preserve"> * `ng-controller= as propertyName `.</t>
  </si>
  <si>
    <t xml:space="preserve"> * `ng-controller= SettingsController1 as settings `</t>
  </si>
  <si>
    <t xml:space="preserve"> * `ng-controller= SettingsController2 `</t>
  </si>
  <si>
    <t xml:space="preserve"> *  example name= ngControllerAs  module= controllerAsExample  </t>
  </si>
  <si>
    <t xml:space="preserve"> *     div id= ctrl-as-exmpl  ng-controller= SettingsController1 as settings  </t>
  </si>
  <si>
    <t xml:space="preserve"> *       label Name:  input type= text  ng-model= settings.name     label </t>
  </si>
  <si>
    <t xml:space="preserve"> *       button ng-click= settings.greet()  greet  button  br  </t>
  </si>
  <si>
    <t xml:space="preserve"> *         li ng-repeat= contact in settings.contacts  </t>
  </si>
  <si>
    <t xml:space="preserve"> *           select ng-model= contact.type  aria-label= Contact method  id= select_{{$index}}  </t>
  </si>
  <si>
    <t xml:space="preserve"> *           input type= text  ng-model= contact.value  aria-labelledby= select_{{$index}}    </t>
  </si>
  <si>
    <t xml:space="preserve"> *           button ng-click= settings.clearContact(contact)  clear  button </t>
  </si>
  <si>
    <t xml:space="preserve"> *           button ng-click= settings.removeContact(contact)  aria-label= Remove  X  button </t>
  </si>
  <si>
    <t xml:space="preserve"> *         li  button ng-click= settings.addContact()  add  button   li </t>
  </si>
  <si>
    <t xml:space="preserve"> *    file name= app.js  </t>
  </si>
  <si>
    <t xml:space="preserve"> *      this.name =  John Smith  </t>
  </si>
  <si>
    <t xml:space="preserve"> * This example demonstrates the  attach to `$scope`  style of controller.</t>
  </si>
  <si>
    <t xml:space="preserve"> *  example name= ngController  module= controllerExample  </t>
  </si>
  <si>
    <t xml:space="preserve"> *   file name= index.html  </t>
  </si>
  <si>
    <t xml:space="preserve"> *    div id= ctrl-exmpl  ng-controller= SettingsController2  </t>
  </si>
  <si>
    <t xml:space="preserve"> *      label Name:  input type= text  ng-model= name     label </t>
  </si>
  <si>
    <t xml:space="preserve"> *      button ng-click= greet()  greet  button  br  </t>
  </si>
  <si>
    <t xml:space="preserve"> *        li ng-repeat= contact in contacts  </t>
  </si>
  <si>
    <t xml:space="preserve"> *          select ng-model= contact.type  id= select_{{$index}}  </t>
  </si>
  <si>
    <t xml:space="preserve"> *          input type= text  ng-model= contact.value  aria-labelledby= select_{{$index}}    </t>
  </si>
  <si>
    <t xml:space="preserve"> *          button ng-click= clearContact(contact)  clear  button </t>
  </si>
  <si>
    <t xml:space="preserve"> *          button ng-click= removeContact(contact)  X  button </t>
  </si>
  <si>
    <t xml:space="preserve"> *        li [  button ng-click= addContact()  add  button  ]  li </t>
  </si>
  <si>
    <t xml:space="preserve"> *   file name= app.js  </t>
  </si>
  <si>
    <t xml:space="preserve"> *     $scope.name =  John Smith  </t>
  </si>
  <si>
    <t xml:space="preserve"> *   file name= protractor.js  type= protractor  </t>
  </si>
  <si>
    <t xml:space="preserve"> * script in the following Content Security Policy directive:  default-src 'self' . Note that</t>
  </si>
  <si>
    <t xml:space="preserve"> * inline styles. E.g. ` body ng-csp= no-unsafe-eval  `.</t>
  </si>
  <si>
    <t xml:space="preserve"> * run eval - no automcatic check for unsafe eval will occur. E.g. ` body ng-csp= no-inline-style  `</t>
  </si>
  <si>
    <t xml:space="preserve"> * E.g.` body ng-csp= no-inline-style no-unsafe-eval  `</t>
  </si>
  <si>
    <t xml:space="preserve">       example name= example.csp  module= cspExample  ng-csp= true  </t>
  </si>
  <si>
    <t xml:space="preserve">           div ng-controller= MainController as ctrl  </t>
  </si>
  <si>
    <t xml:space="preserve">               button ng-click= ctrl.inc()  id= inc  Increment  button </t>
  </si>
  <si>
    <t xml:space="preserve">               span id= counter  </t>
  </si>
  <si>
    <t xml:space="preserve">               button ng-click= ctrl.evil()  id= evil  Evil  button </t>
  </si>
  <si>
    <t xml:space="preserve">               span id= evilError  </t>
  </si>
  <si>
    <t xml:space="preserve">         file name= script.js  </t>
  </si>
  <si>
    <t xml:space="preserve">          it('should throw and report an error when using  eval ', function() {</t>
  </si>
  <si>
    <t xml:space="preserve">       button ng-click= count = count + 1  ng-init= count=0  </t>
  </si>
  <si>
    <t xml:space="preserve">       button ng-dblclick= count = count + 1  ng-init= count=0  </t>
  </si>
  <si>
    <t xml:space="preserve">       button ng-mousedown= count = count + 1  ng-init= count=0  </t>
  </si>
  <si>
    <t xml:space="preserve">       button ng-mouseup= count = count + 1  ng-init= count=0  </t>
  </si>
  <si>
    <t xml:space="preserve">       button ng-mouseover= count = count + 1  ng-init= count=0  </t>
  </si>
  <si>
    <t xml:space="preserve">       button ng-mouseenter= count = count + 1  ng-init= count=0  </t>
  </si>
  <si>
    <t xml:space="preserve">       button ng-mouseleave= count = count + 1  ng-init= count=0  </t>
  </si>
  <si>
    <t xml:space="preserve">       button ng-mousemove= count = count + 1  ng-init= count=0  </t>
  </si>
  <si>
    <t xml:space="preserve">       input ng-keydown= count = count + 1  ng-init= count=0  </t>
  </si>
  <si>
    <t xml:space="preserve">        input ng-keyup= count = count + 1  ng-init= count=0   key up count: {{count}}</t>
  </si>
  <si>
    <t xml:space="preserve">        input ng-keyup= event=$event  </t>
  </si>
  <si>
    <t xml:space="preserve">       input ng-keypress= count = count + 1  ng-init= count=0  </t>
  </si>
  <si>
    <t xml:space="preserve"> * **Warning:** Be careful not to cause  double-submission  by using both the `ngClick` and</t>
  </si>
  <si>
    <t xml:space="preserve">    example module= submitExample  </t>
  </si>
  <si>
    <t xml:space="preserve">       form ng-submit= submit()  ng-controller= ExampleController  </t>
  </si>
  <si>
    <t xml:space="preserve">         input type= text  ng-model= text  name= text    </t>
  </si>
  <si>
    <t xml:space="preserve">         input type= submit  id= submit  value= Submit    </t>
  </si>
  <si>
    <t xml:space="preserve">       input ng-copy= copied=true  ng-init= copied=false  value='copy me'  ng-model= value  </t>
  </si>
  <si>
    <t xml:space="preserve">       input ng-cut= cut=true  ng-init= cut=false  value='cut me'  ng-model= value  </t>
  </si>
  <si>
    <t xml:space="preserve">       input ng-paste= paste=true  ng-init= paste=false  placeholder='paste here' </t>
  </si>
  <si>
    <t xml:space="preserve">   example module= ngAnimate  deps= angular-animate.js  animations= true  </t>
  </si>
  <si>
    <t xml:space="preserve">       label Click me:  input type= checkbox  ng-model= checked  ng-init= checked=true      label  br  </t>
  </si>
  <si>
    <t xml:space="preserve">       span ng-if= checked  class= animate-if  </t>
  </si>
  <si>
    <t xml:space="preserve">     file name= animations.css  </t>
  </si>
  <si>
    <t xml:space="preserve"> *                 make sure you wrap it in **single** quotes, e.g. `src= 'myPartialTemplate.html' `.</t>
  </si>
  <si>
    <t xml:space="preserve"> *                   div class= alert alert-warning  </t>
  </si>
  <si>
    <t xml:space="preserve"> *                   function is undefined  error. To fix this, you can instead use `data-onload` or a</t>
  </si>
  <si>
    <t xml:space="preserve">   example module= includeExample  deps= angular-animate.js  animations= true  </t>
  </si>
  <si>
    <t xml:space="preserve">      div ng-controller= ExampleController  </t>
  </si>
  <si>
    <t xml:space="preserve">        select ng-model= template  ng-options= t.name for t in templates  </t>
  </si>
  <si>
    <t xml:space="preserve">         option value=   (blank)  option </t>
  </si>
  <si>
    <t xml:space="preserve">        div class= slide-animate-container  </t>
  </si>
  <si>
    <t xml:space="preserve">          div class= slide-animate  ng-include= template.url    div </t>
  </si>
  <si>
    <t xml:space="preserve">     file name= template1.html  </t>
  </si>
  <si>
    <t xml:space="preserve">     file name= template2.html  </t>
  </si>
  <si>
    <t xml:space="preserve"> *  pre class= prettyprint  </t>
  </si>
  <si>
    <t xml:space="preserve"> * ` div ng-init= test1 = ($index | toString)    div `</t>
  </si>
  <si>
    <t xml:space="preserve">    example module= initExample  </t>
  </si>
  <si>
    <t xml:space="preserve">    div ng-controller= ExampleController  </t>
  </si>
  <si>
    <t xml:space="preserve">      div ng-repeat= innerList in list  ng-init= outerIndex = $index  </t>
  </si>
  <si>
    <t xml:space="preserve">        div ng-repeat= value in innerList  ng-init= innerIndex = $index  </t>
  </si>
  <si>
    <t xml:space="preserve">           span class= example-init  list[ {{outerIndex}} ][ {{innerIndex}} ] = {{value}}   span </t>
  </si>
  <si>
    <t xml:space="preserve"> * delimiter is a comma followed by a space - equivalent to `ng-list= ,  `. You can specify a custom</t>
  </si>
  <si>
    <t xml:space="preserve"> * delimiter as the value of the `ngList` attribute - for example, `ng-list=  |  `.</t>
  </si>
  <si>
    <t xml:space="preserve"> * * If `ngTrim` is set to ` false ` then whitespace around both the separator and each</t>
  </si>
  <si>
    <t xml:space="preserve"> *  example name= ngList-directive  module= listExample  </t>
  </si>
  <si>
    <t xml:space="preserve"> *     form name= myForm  ng-controller= ExampleController  </t>
  </si>
  <si>
    <t xml:space="preserve"> *       label List:  input name= namesInput  ng-model= names  ng-list required   label </t>
  </si>
  <si>
    <t xml:space="preserve"> *       span role= alert  </t>
  </si>
  <si>
    <t xml:space="preserve"> *         span class= error  ng-show= myForm.namesInput.$error.required  </t>
  </si>
  <si>
    <t xml:space="preserve"> *       expect(names.getText()).toContain('[ morpheus , neo , trinity ]') </t>
  </si>
  <si>
    <t xml:space="preserve"> *  example name= ngList-directive-newlines  </t>
  </si>
  <si>
    <t xml:space="preserve"> *     textarea ng-model= list  ng-list= &amp;#10   ng-trim= false    textarea </t>
  </si>
  <si>
    <t xml:space="preserve"> *     it( should split the text by newlines , function() {</t>
  </si>
  <si>
    <t xml:space="preserve"> *       expect(output.getText()).toContain('[\n   abc ,\n   def ,\n   ghi \n]') </t>
  </si>
  <si>
    <t xml:space="preserve"> * module to automatically remove  bad  content like inline event listener (e.g. ` span onclick= ...  `).</t>
  </si>
  <si>
    <t xml:space="preserve"> *  example name= NgModelController  module= customControl  deps= angular-sanitize.js  </t>
  </si>
  <si>
    <t xml:space="preserve">     file name= style.css  </t>
  </si>
  <si>
    <t xml:space="preserve">       form name= myForm  </t>
  </si>
  <si>
    <t xml:space="preserve">            name= myWidget  ng-model= userContent </t>
  </si>
  <si>
    <t xml:space="preserve">            strip-br= true </t>
  </si>
  <si>
    <t xml:space="preserve">         span ng-show= myForm.myWidget.$error.required  Required!  span </t>
  </si>
  <si>
    <t xml:space="preserve">        textarea ng-model= userContent  aria-label= Dynamic textarea    textarea </t>
  </si>
  <si>
    <t xml:space="preserve">      throw ngModelMinErr('nonassign',  Expression '{0}' is non-assignable. Element: {1} ,</t>
  </si>
  <si>
    <t xml:space="preserve">   * @returns {boolean} True if `value` is  empty .</t>
  </si>
  <si>
    <t xml:space="preserve">   *  example name= ng-model-cancel-update  module= cancel-update-example  </t>
  </si>
  <si>
    <t xml:space="preserve">   *    file name= app.js  </t>
  </si>
  <si>
    <t xml:space="preserve">   *    file name= index.html  </t>
  </si>
  <si>
    <t xml:space="preserve">   *      div ng-controller= CancelUpdateController  </t>
  </si>
  <si>
    <t xml:space="preserve">   *        form name= myForm  ng-model-options= { updateOn: 'blur' }  </t>
  </si>
  <si>
    <t xml:space="preserve">   *          p id= inputDescription1  With $rollbackViewValue()  p </t>
  </si>
  <si>
    <t xml:space="preserve">   *          input name= myInput1  aria-describedby= inputDescription1  ng-model= myValue </t>
  </si>
  <si>
    <t xml:space="preserve">   *                ng-keydown= resetWithCancel($event)   br  </t>
  </si>
  <si>
    <t xml:space="preserve">   *         myValue:  {{ myValue }} </t>
  </si>
  <si>
    <t xml:space="preserve">   *          p id= inputDescription2  Without $rollbackViewValue()  p </t>
  </si>
  <si>
    <t xml:space="preserve">   *          input name= myInput2  aria-describedby= inputDescription2  ng-model= myValue </t>
  </si>
  <si>
    <t xml:space="preserve">   *                ng-keydown= resetWithoutCancel($event)   br  </t>
  </si>
  <si>
    <t xml:space="preserve">          throw ngModelMinErr( $asyncValidators ,</t>
  </si>
  <si>
    <t xml:space="preserve">             Expected asynchronous validator to return a promise but got '{0}' instead. , promise) </t>
  </si>
  <si>
    <t xml:space="preserve">   *  div class= alert alert-info  </t>
  </si>
  <si>
    <t xml:space="preserve"> *  example deps= angular-animate.js  animations= true  fixBase= true  module= inputExample  </t>
  </si>
  <si>
    <t xml:space="preserve">        p id= inputDescription  </t>
  </si>
  <si>
    <t xml:space="preserve">        form name= testForm  ng-controller= ExampleController  </t>
  </si>
  <si>
    <t xml:space="preserve">          input ng-model= val  ng-pattern=  ^\d+$   name= anim  class= my-input </t>
  </si>
  <si>
    <t xml:space="preserve">                aria-describedby= inputDescription    </t>
  </si>
  <si>
    <t xml:space="preserve"> * You use this behavior by adding `ng-model-options= { getterSetter: true } ` to an element that</t>
  </si>
  <si>
    <t xml:space="preserve"> * has `ng-model` attached to it. You can also add `ng-model-options= { getterSetter: true } ` to</t>
  </si>
  <si>
    <t xml:space="preserve"> *  example name= ngModel-getter-setter  module= getterSetterExample  </t>
  </si>
  <si>
    <t xml:space="preserve">          form name= userForm  </t>
  </si>
  <si>
    <t xml:space="preserve">              input type= text  name= userName </t>
  </si>
  <si>
    <t xml:space="preserve">                    ng-model= user.name </t>
  </si>
  <si>
    <t xml:space="preserve">                    ng-model-options= { getterSetter: true }    </t>
  </si>
  <si>
    <t xml:space="preserve">          pre user.name =  span ng-bind= user.name()    span   pre </t>
  </si>
  <si>
    <t xml:space="preserve">      file name= app.js  </t>
  </si>
  <si>
    <t xml:space="preserve"> *     `ng-model-options= { updateOn: 'default blur', debounce: { 'default': 500, 'blur': 0 } } `</t>
  </si>
  <si>
    <t xml:space="preserve"> *     ` input type= date  `, ` input type= time  `, ... . It understands UTC GMT and the</t>
  </si>
  <si>
    <t xml:space="preserve">   example name= ngModelOptions-directive-blur  module= optionsExample  </t>
  </si>
  <si>
    <t xml:space="preserve">         form name= userForm  </t>
  </si>
  <si>
    <t xml:space="preserve">             input type= text  name= userName </t>
  </si>
  <si>
    <t xml:space="preserve">                   ng-model= user.name </t>
  </si>
  <si>
    <t xml:space="preserve">                   ng-model-options= { updateOn: 'blur' } </t>
  </si>
  <si>
    <t xml:space="preserve">                   ng-keyup= cancel($event)    </t>
  </si>
  <si>
    <t xml:space="preserve">             input type= text  ng-model= user.data    </t>
  </si>
  <si>
    <t xml:space="preserve">         pre user.name =  span ng-bind= user.name    span   pre </t>
  </si>
  <si>
    <t xml:space="preserve">         pre user.data =  span ng-bind= user.data    span   pre </t>
  </si>
  <si>
    <t xml:space="preserve">     file name= app.js  </t>
  </si>
  <si>
    <t xml:space="preserve">   example name= ngModelOptions-directive-debounce  module= optionsExample  </t>
  </si>
  <si>
    <t xml:space="preserve">                   ng-model-options= { debounce: 1000 }    </t>
  </si>
  <si>
    <t xml:space="preserve">           button ng-click= userForm.userName.$rollbackViewValue()  user.name=''  Clear  button </t>
  </si>
  <si>
    <t xml:space="preserve">   example name= ngModelOptions-directive-getter-setter  module= getterSetterExample  </t>
  </si>
  <si>
    <t xml:space="preserve">                   ng-model-options= { getterSetter: true }    </t>
  </si>
  <si>
    <t xml:space="preserve">         pre user.name =  span ng-bind= user.name()    span   pre </t>
  </si>
  <si>
    <t xml:space="preserve">           extract  default  pseudo-event from list of events that can trigger a model update</t>
  </si>
  <si>
    <t xml:space="preserve"> * be nested into the ` select ` element. This element will then represent the `null` or  not selected </t>
  </si>
  <si>
    <t xml:space="preserve"> *  select ng-options= item as item.label for item in items track by item.id  ng-model= selected    select </t>
  </si>
  <si>
    <t xml:space="preserve"> *  select ng-options= item.subItem as item.label for item in items track by item.id  ng-model= selected    select </t>
  </si>
  <si>
    <t xml:space="preserve">     example module= selectExample  </t>
  </si>
  <si>
    <t xml:space="preserve">         div ng-controller= ExampleController  </t>
  </si>
  <si>
    <t xml:space="preserve">             li ng-repeat= color in colors  </t>
  </si>
  <si>
    <t xml:space="preserve">               label Name:  input ng-model= color.name    label </t>
  </si>
  <si>
    <t xml:space="preserve">               label  input type= checkbox  ng-model= color.notAnOption   Disabled?  label </t>
  </si>
  <si>
    <t xml:space="preserve">               button ng-click= colors.splice($index, 1)  aria-label= Remove  X  button </t>
  </si>
  <si>
    <t xml:space="preserve">               button ng-click= colors.push({})  add  button </t>
  </si>
  <si>
    <t xml:space="preserve">             select ng-model= myColor  ng-options= color.name for color in colors    select </t>
  </si>
  <si>
    <t xml:space="preserve">           span  class= nullable  </t>
  </si>
  <si>
    <t xml:space="preserve">             select ng-model= myColor  ng-options= color.name for color in colors  </t>
  </si>
  <si>
    <t xml:space="preserve">               option value=   -- choose color --  option </t>
  </si>
  <si>
    <t xml:space="preserve">             select ng-model= myColor  ng-options= color.name group by color.shade for color in colors  </t>
  </si>
  <si>
    <t xml:space="preserve">             select ng-model= myColor </t>
  </si>
  <si>
    <t xml:space="preserve">                  ng-options= color.name group by color.shade disable when color.notAnOption for color in colors  </t>
  </si>
  <si>
    <t xml:space="preserve">          Select  button ng-click= myColor = { name:'not in list', shade: 'other' }  bogus  button .</t>
  </si>
  <si>
    <t xml:space="preserve">           div style= border:solid 1px black  height:20px </t>
  </si>
  <si>
    <t xml:space="preserve">               ng-style= {'background-color':myColor.name}  </t>
  </si>
  <si>
    <t xml:space="preserve">           element.all(by.css('select[ng-model= myColor ] option')).first().click() </t>
  </si>
  <si>
    <t xml:space="preserve">           element(by.css('.nullable select[ng-model= myColor ]')).click() </t>
  </si>
  <si>
    <t xml:space="preserve">           element.all(by.css('.nullable select[ng-model= myColor ] option')).first().click() </t>
  </si>
  <si>
    <t xml:space="preserve">         Expected expression in form of   +</t>
  </si>
  <si>
    <t xml:space="preserve">         '_select_ (as _label_)? for (_key_,)?_value_ in _collection_'  +</t>
  </si>
  <si>
    <t xml:space="preserve">          but got '{0}'. Element: {1} ,</t>
  </si>
  <si>
    <t xml:space="preserve">         The emptyOption allows the application developer to provide their own custom  empty </t>
  </si>
  <si>
    <t xml:space="preserve">           it had an  element  transclusion directive on it (such as ngIf)</t>
  </si>
  <si>
    <t xml:space="preserve"> * in Angular's default en-US locale:  one  and  other .</t>
  </si>
  <si>
    <t xml:space="preserve"> * While a plural category may match many numbers (for example, in en-US locale,  other  can match</t>
  </si>
  <si>
    <t xml:space="preserve"> * explicit number rule for  3  matches the number 3. There are examples of plural categories</t>
  </si>
  <si>
    <t xml:space="preserve"> *  ng-pluralize count= personCount </t>
  </si>
  <si>
    <t xml:space="preserve">                 when= {'0': 'Nobody is viewing.',</t>
  </si>
  <si>
    <t xml:space="preserve"> *                      'other': '{} people are viewing.'}  </t>
  </si>
  <si>
    <t xml:space="preserve"> * In the example, ` 0: Nobody is viewing. ` is an explicit number rule. If you did not</t>
  </si>
  <si>
    <t xml:space="preserve"> * specify this rule, 0 would be matched to the  other  category and  0 people are viewing </t>
  </si>
  <si>
    <t xml:space="preserve"> * would be shown instead of  Nobody is viewing . You can specify an explicit number rule for</t>
  </si>
  <si>
    <t xml:space="preserve"> * other numbers, for example 12, so that instead of showing  12 people are viewing , you can</t>
  </si>
  <si>
    <t xml:space="preserve"> * show  a dozen people are viewing .</t>
  </si>
  <si>
    <t xml:space="preserve"> * a better user experience. For example, instead of the message  4 people are viewing this document ,</t>
  </si>
  <si>
    <t xml:space="preserve"> * you might display  John, Kate and 2 others are viewing this document .</t>
  </si>
  <si>
    <t xml:space="preserve"> *  ng-pluralize count= personCount  offset=2</t>
  </si>
  <si>
    <t xml:space="preserve"> *               when= {'0': 'Nobody is viewing.',</t>
  </si>
  <si>
    <t xml:space="preserve"> *                      'other': '{{person1}}, {{person2}} and {} other people are viewing.'}  </t>
  </si>
  <si>
    <t xml:space="preserve"> * When one person, perhaps John, views the document,  John is viewing  will be shown.</t>
  </si>
  <si>
    <t xml:space="preserve"> * In this case, plural category 'one' is matched and  John, Mary and one other person are viewing </t>
  </si>
  <si>
    <t xml:space="preserve"> * plural categories  one  and  other .</t>
  </si>
  <si>
    <t xml:space="preserve">     example module= pluralizeExample  </t>
  </si>
  <si>
    <t xml:space="preserve">           label Person 1: input type= text  ng-model= person1  value= Igor      label  br  </t>
  </si>
  <si>
    <t xml:space="preserve">           label Person 2: input type= text  ng-model= person2  value= Misko      label  br  </t>
  </si>
  <si>
    <t xml:space="preserve">           label Number of People: input type= text  ng-model= personCount  value= 1      label  br  </t>
  </si>
  <si>
    <t xml:space="preserve">           ng-pluralize count= personCount </t>
  </si>
  <si>
    <t xml:space="preserve">                        when= {'0': 'Nobody is viewing.',</t>
  </si>
  <si>
    <t xml:space="preserve">                               'other': '{} people are viewing.'}  </t>
  </si>
  <si>
    <t xml:space="preserve">           ng-pluralize count= personCount  offset=2</t>
  </si>
  <si>
    <t xml:space="preserve">                               'other': '{{person1}}, {{person2}} and {} other people are viewing.'}  </t>
  </si>
  <si>
    <t xml:space="preserve">              $log.debug( ngPluralize: no rule defined for '  + count +  ' in   + whenExp) </t>
  </si>
  <si>
    <t xml:space="preserve"> *  div ng-repeat= (key, value) in myObj   ...   div </t>
  </si>
  <si>
    <t xml:space="preserve"> * to  keep track  of all items in the collection and their corresponding DOM elements.</t>
  </si>
  <si>
    <t xml:space="preserve"> *     div ng-repeat= n in [42, 42, 43, 43] track by $index  </t>
  </si>
  <si>
    <t xml:space="preserve"> *     div ng-repeat= n in [42, 42, 43, 43] track by myTrackingFunction(n)  </t>
  </si>
  <si>
    <t xml:space="preserve"> *     div ng-repeat= model in collection track by model.id  </t>
  </si>
  <si>
    <t xml:space="preserve"> *     div ng-repeat= obj in collection track by $id(obj)  </t>
  </si>
  <si>
    <t xml:space="preserve"> *  div ng-repeat= model in collection | orderBy: 'id' as filtered_result track by model.id  </t>
  </si>
  <si>
    <t xml:space="preserve"> *    header ng-repeat-start= item in items  </t>
  </si>
  <si>
    <t xml:space="preserve"> *    div class= body  </t>
  </si>
  <si>
    <t xml:space="preserve">       div ng-init= friends = [</t>
  </si>
  <si>
    <t xml:space="preserve">      ]  </t>
  </si>
  <si>
    <t xml:space="preserve">         input type= search  ng-model= q  placeholder= filter friends...  aria-label= filter friends    </t>
  </si>
  <si>
    <t xml:space="preserve">         ul class= example-animate-container  </t>
  </si>
  <si>
    <t xml:space="preserve">           li class= animate-repeat  ng-repeat= friend in friends | filter:q as results  </t>
  </si>
  <si>
    <t xml:space="preserve">           li class= animate-repeat  ng-if= results.length == 0  </t>
  </si>
  <si>
    <t xml:space="preserve">            .toMatch( I have 10 friends. They are: ) </t>
  </si>
  <si>
    <t xml:space="preserve">        throw ngRepeatMinErr('iexp',  Expected expression in form of '_item_ in _collection_[ track by _id_]' but got '{0}'. ,</t>
  </si>
  <si>
    <t xml:space="preserve">        throw ngRepeatMinErr('iidexp',  '_item_' in '_item_ in _collection_' should be an identifier or '(_key_, _value_)' expression, but got '{0}'. ,</t>
  </si>
  <si>
    <t xml:space="preserve">        throw ngRepeatMinErr('badident',  alias '{0}' is invalid --- must be a valid JS identifier which is not a reserved name. ,</t>
  </si>
  <si>
    <t xml:space="preserve">                   Duplicates in a repeater are not allowed. Use 'track by' expression to specify unique keys. Repeater: {0}, Duplicate key: {1}, Duplicate value: {2} ,</t>
  </si>
  <si>
    <t xml:space="preserve"> *  div ng-show= myValue    div </t>
  </si>
  <si>
    <t xml:space="preserve"> *  div ng-show= myValue  class= ng-hide    div </t>
  </si>
  <si>
    <t xml:space="preserve">      Click me:  input type= checkbox  ng-model= checked  aria-label= Toggle ngHide   br  </t>
  </si>
  <si>
    <t xml:space="preserve">         div class= check-element animate-show  ng-show= checked  </t>
  </si>
  <si>
    <t xml:space="preserve">           span class= glyphicon glyphicon-thumbs-up    span  I show up when your checkbox is checked.</t>
  </si>
  <si>
    <t xml:space="preserve">         div class= check-element animate-show  ng-hide= checked  </t>
  </si>
  <si>
    <t xml:space="preserve">           span class= glyphicon glyphicon-thumbs-down    span  I hide when your checkbox is checked.</t>
  </si>
  <si>
    <t xml:space="preserve">     file name= glyphicons.css  </t>
  </si>
  <si>
    <t xml:space="preserve"> *  div ng-hide= myValue  class= ng-hide    div </t>
  </si>
  <si>
    <t xml:space="preserve"> *  div ng-hide= myValue    div </t>
  </si>
  <si>
    <t xml:space="preserve">      Click me:  input type= checkbox  ng-model= checked  aria-label= Toggle ngShow   br  </t>
  </si>
  <si>
    <t xml:space="preserve">         div class= check-element animate-hide  ng-show= checked  </t>
  </si>
  <si>
    <t xml:space="preserve">         div class= check-element animate-hide  ng-hide= checked  </t>
  </si>
  <si>
    <t xml:space="preserve">         input type= button  value= set color  ng-click= myStyle={color:'red'}  </t>
  </si>
  <si>
    <t xml:space="preserve">         input type= button  value= set background  ng-click= myStyle={'background-color':'blue'}  </t>
  </si>
  <si>
    <t xml:space="preserve">         input type= button  value= clear  ng-click= myStyle={}  </t>
  </si>
  <si>
    <t xml:space="preserve">         span ng-style= myStyle  Sample Text  span </t>
  </si>
  <si>
    <t xml:space="preserve"> * (where you place the directive), place an expression on the **`on= ... ` attribute**</t>
  </si>
  <si>
    <t xml:space="preserve"> * (or the **`ng-switch= ... ` attribute**), define any inner elements inside of the directive and place</t>
  </si>
  <si>
    <t xml:space="preserve"> * For example, **`ng-switch-when= someVal `** will match against the string ` someVal ` not against the</t>
  </si>
  <si>
    <t xml:space="preserve"> *  ANY ng-switch= expression  </t>
  </si>
  <si>
    <t xml:space="preserve"> *    ANY ng-switch-when= matchValue1  ...  ANY </t>
  </si>
  <si>
    <t xml:space="preserve"> *    ANY ng-switch-when= matchValue2  ...  ANY </t>
  </si>
  <si>
    <t xml:space="preserve">   example module= switchExample  deps= angular-animate.js  animations= true  </t>
  </si>
  <si>
    <t xml:space="preserve">         select ng-model= selection  ng-options= item for item in items  </t>
  </si>
  <si>
    <t xml:space="preserve">         div class= animate-switch-container </t>
  </si>
  <si>
    <t xml:space="preserve">          ng-switch on= selection  </t>
  </si>
  <si>
    <t xml:space="preserve">             div class= animate-switch  ng-switch-when= settings  Settings Div  div </t>
  </si>
  <si>
    <t xml:space="preserve">             div class= animate-switch  ng-switch-when= home  Home Span  div </t>
  </si>
  <si>
    <t xml:space="preserve">             div class= animate-switch  ng-switch-default default  div </t>
  </si>
  <si>
    <t xml:space="preserve">    example module= transcludeExample  </t>
  </si>
  <si>
    <t xml:space="preserve">               template: ' div style= border: 1px solid black   ' +</t>
  </si>
  <si>
    <t xml:space="preserve">                           ' div style= background-color: gray  {{title}}  div ' +</t>
  </si>
  <si>
    <t xml:space="preserve">          input ng-model= title  aria-label= title    br  </t>
  </si>
  <si>
    <t xml:space="preserve">          textarea ng-model= text  aria-label= text    textarea   br  </t>
  </si>
  <si>
    <t xml:space="preserve">          pane title= {{title}}  {{text}}  pane </t>
  </si>
  <si>
    <t xml:space="preserve">       script type= text ng-template  id=  tpl.html  </t>
  </si>
  <si>
    <t xml:space="preserve">       a ng-click= currentTpl=' tpl.html'  id= tpl-link  Load inlined template  a </t>
  </si>
  <si>
    <t xml:space="preserve">       div id= tpl-content  ng-include src= currentTpl    div </t>
  </si>
  <si>
    <t xml:space="preserve">     Adding an  option selected= selected   element to a  select required= required   should</t>
  </si>
  <si>
    <t xml:space="preserve">     The  unknown  option is one that is prepended to the list if the viewValue</t>
  </si>
  <si>
    <t xml:space="preserve">    assertNotHasOwnProperty(value, ' option value ') </t>
  </si>
  <si>
    <t xml:space="preserve"> * will automatically add an  unknown  option, which it then removes when the mismatch is resolved.</t>
  </si>
  <si>
    <t xml:space="preserve"> *  example name= static-select  module= staticSelect  </t>
  </si>
  <si>
    <t xml:space="preserve"> *  div ng-controller= ExampleController  </t>
  </si>
  <si>
    <t xml:space="preserve"> *    form name= myForm  </t>
  </si>
  <si>
    <t xml:space="preserve"> *      label for= singleSelect   Single select:   label  br </t>
  </si>
  <si>
    <t xml:space="preserve"> *      select name= singleSelect  ng-model= data.singleSelect  </t>
  </si>
  <si>
    <t xml:space="preserve"> *        option value= option-1  Option 1  option </t>
  </si>
  <si>
    <t xml:space="preserve"> *        option value= option-2  Option 2  option </t>
  </si>
  <si>
    <t xml:space="preserve"> *      label for= singleSelect   Single select with  not selected  option and dynamic option values:   label  br </t>
  </si>
  <si>
    <t xml:space="preserve"> *      select name= singleSelect  id= singleSelect  ng-model= data.singleSelect  </t>
  </si>
  <si>
    <t xml:space="preserve"> *        option value=   ---Please select---  option   !-- not selected   blank option -- </t>
  </si>
  <si>
    <t xml:space="preserve"> *        option value= {{data.option1}}  Option 1  option   !-- interpolation -- </t>
  </si>
  <si>
    <t xml:space="preserve"> *      button ng-click= forceUnknownOption()  Force unknown option  button  br </t>
  </si>
  <si>
    <t xml:space="preserve"> *      label for= multipleSelect   Multiple select:   label  br </t>
  </si>
  <si>
    <t xml:space="preserve"> *      select name= multipleSelect  id= multipleSelect  ng-model= data.multipleSelect  multiple </t>
  </si>
  <si>
    <t xml:space="preserve"> *        option value= option-3  Option 3  option </t>
  </si>
  <si>
    <t xml:space="preserve"> *  file name= app.js  </t>
  </si>
  <si>
    <t xml:space="preserve"> *  example name= ngrepeat-select  module= ngrepeatSelect  </t>
  </si>
  <si>
    <t xml:space="preserve"> *      label for= repeatSelect   Repeat select:   label </t>
  </si>
  <si>
    <t xml:space="preserve"> *      select name= repeatSelect  id= repeatSelect  ng-model= data.repeatSelect  </t>
  </si>
  <si>
    <t xml:space="preserve"> *        option ng-repeat= option in data.availableOptions  value= {{option.id}}  {{option.name}}  option </t>
  </si>
  <si>
    <t xml:space="preserve"> *  example name= select-with-default-values  module= defaultValueSelect  </t>
  </si>
  <si>
    <t xml:space="preserve"> *      label for= mySelect  Make a choice:  label </t>
  </si>
  <si>
    <t xml:space="preserve"> *      select name= mySelect  id= mySelect </t>
  </si>
  <si>
    <t xml:space="preserve"> *       ng-options= option.name for option in data.availableOptions track by option.id </t>
  </si>
  <si>
    <t xml:space="preserve"> *       ng-model= data.selectedOption    select </t>
  </si>
  <si>
    <t xml:space="preserve"> *  example name= select-with-non-string-options  module= nonStringSelect  </t>
  </si>
  <si>
    <t xml:space="preserve"> *      select ng-model= model.id  convert-to-number </t>
  </si>
  <si>
    <t xml:space="preserve"> *        option value= 0  Zero  option </t>
  </si>
  <si>
    <t xml:space="preserve"> *        option value= 1  One  option </t>
  </si>
  <si>
    <t xml:space="preserve"> *        option value= 2  Two  option </t>
  </si>
  <si>
    <t>angular.module( ngLocale , [], [ $provide , function($provide) {</t>
  </si>
  <si>
    <t xml:space="preserve">var PLURAL_CATEGORY = {ZERO:  zero , ONE:  one , TWO:  two , FEW:  few , MANY:  many , OTHER:  other } </t>
  </si>
  <si>
    <t>$provide.value( $locale , {</t>
  </si>
  <si>
    <t xml:space="preserve">   DATETIME_FORMATS : {</t>
  </si>
  <si>
    <t xml:space="preserve">     AMPMS : [</t>
  </si>
  <si>
    <t xml:space="preserve">       AM ,</t>
  </si>
  <si>
    <t xml:space="preserve">       PM </t>
  </si>
  <si>
    <t xml:space="preserve">     DAY : [</t>
  </si>
  <si>
    <t xml:space="preserve">       Sunday ,</t>
  </si>
  <si>
    <t xml:space="preserve">       Monday ,</t>
  </si>
  <si>
    <t xml:space="preserve">       Tuesday ,</t>
  </si>
  <si>
    <t xml:space="preserve">       Wednesday ,</t>
  </si>
  <si>
    <t xml:space="preserve">       Thursday ,</t>
  </si>
  <si>
    <t xml:space="preserve">       Friday ,</t>
  </si>
  <si>
    <t xml:space="preserve">       Saturday </t>
  </si>
  <si>
    <t xml:space="preserve">     ERANAMES : [</t>
  </si>
  <si>
    <t xml:space="preserve">       Before Christ ,</t>
  </si>
  <si>
    <t xml:space="preserve">       Anno Domini </t>
  </si>
  <si>
    <t xml:space="preserve">     ERAS : [</t>
  </si>
  <si>
    <t xml:space="preserve">       BC ,</t>
  </si>
  <si>
    <t xml:space="preserve">       AD </t>
  </si>
  <si>
    <t xml:space="preserve">     FIRSTDAYOFWEEK : 6,</t>
  </si>
  <si>
    <t xml:space="preserve">     MONTH : [</t>
  </si>
  <si>
    <t xml:space="preserve">       January ,</t>
  </si>
  <si>
    <t xml:space="preserve">       February ,</t>
  </si>
  <si>
    <t xml:space="preserve">       March ,</t>
  </si>
  <si>
    <t xml:space="preserve">       April ,</t>
  </si>
  <si>
    <t xml:space="preserve">       May ,</t>
  </si>
  <si>
    <t xml:space="preserve">       June ,</t>
  </si>
  <si>
    <t xml:space="preserve">       July ,</t>
  </si>
  <si>
    <t xml:space="preserve">       August ,</t>
  </si>
  <si>
    <t xml:space="preserve">       September ,</t>
  </si>
  <si>
    <t xml:space="preserve">       October ,</t>
  </si>
  <si>
    <t xml:space="preserve">       November ,</t>
  </si>
  <si>
    <t xml:space="preserve">       December </t>
  </si>
  <si>
    <t xml:space="preserve">     SHORTDAY : [</t>
  </si>
  <si>
    <t xml:space="preserve">       Sun ,</t>
  </si>
  <si>
    <t xml:space="preserve">       Mon ,</t>
  </si>
  <si>
    <t xml:space="preserve">       Tue ,</t>
  </si>
  <si>
    <t xml:space="preserve">       Wed ,</t>
  </si>
  <si>
    <t xml:space="preserve">       Thu ,</t>
  </si>
  <si>
    <t xml:space="preserve">       Fri ,</t>
  </si>
  <si>
    <t xml:space="preserve">       Sat </t>
  </si>
  <si>
    <t xml:space="preserve">     SHORTMONTH : [</t>
  </si>
  <si>
    <t xml:space="preserve">       Jan ,</t>
  </si>
  <si>
    <t xml:space="preserve">       Feb ,</t>
  </si>
  <si>
    <t xml:space="preserve">       Mar ,</t>
  </si>
  <si>
    <t xml:space="preserve">       Apr ,</t>
  </si>
  <si>
    <t xml:space="preserve">       Jun ,</t>
  </si>
  <si>
    <t xml:space="preserve">       Jul ,</t>
  </si>
  <si>
    <t xml:space="preserve">       Aug ,</t>
  </si>
  <si>
    <t xml:space="preserve">       Sep ,</t>
  </si>
  <si>
    <t xml:space="preserve">       Oct ,</t>
  </si>
  <si>
    <t xml:space="preserve">       Nov ,</t>
  </si>
  <si>
    <t xml:space="preserve">       Dec </t>
  </si>
  <si>
    <t xml:space="preserve">     WEEKENDRANGE : [</t>
  </si>
  <si>
    <t xml:space="preserve">     fullDate :  EEEE, MMMM d, y ,</t>
  </si>
  <si>
    <t xml:space="preserve">     longDate :  MMMM d, y ,</t>
  </si>
  <si>
    <t xml:space="preserve">     medium :  MMM d, y h:mm:ss a ,</t>
  </si>
  <si>
    <t xml:space="preserve">     mediumDate :  MMM d, y ,</t>
  </si>
  <si>
    <t xml:space="preserve">     mediumTime :  h:mm:ss a ,</t>
  </si>
  <si>
    <t xml:space="preserve">     short :  M d yy h:mm a ,</t>
  </si>
  <si>
    <t xml:space="preserve">     shortDate :  M d yy ,</t>
  </si>
  <si>
    <t xml:space="preserve">     shortTime :  h:mm a </t>
  </si>
  <si>
    <t xml:space="preserve">   NUMBER_FORMATS : {</t>
  </si>
  <si>
    <t xml:space="preserve">     CURRENCY_SYM :  $ ,</t>
  </si>
  <si>
    <t xml:space="preserve">     DECIMAL_SEP :  . ,</t>
  </si>
  <si>
    <t xml:space="preserve">     GROUP_SEP :  , ,</t>
  </si>
  <si>
    <t xml:space="preserve">     PATTERNS : [</t>
  </si>
  <si>
    <t xml:space="preserve">         gSize : 3,</t>
  </si>
  <si>
    <t xml:space="preserve">         lgSize : 3,</t>
  </si>
  <si>
    <t xml:space="preserve">         maxFrac : 3,</t>
  </si>
  <si>
    <t xml:space="preserve">         minFrac : 0,</t>
  </si>
  <si>
    <t xml:space="preserve">         minInt : 1,</t>
  </si>
  <si>
    <t xml:space="preserve">         negPre :  - ,</t>
  </si>
  <si>
    <t xml:space="preserve">         negSuf :   ,</t>
  </si>
  <si>
    <t xml:space="preserve">         posPre :   ,</t>
  </si>
  <si>
    <t xml:space="preserve">         posSuf :   </t>
  </si>
  <si>
    <t xml:space="preserve">         maxFrac : 2,</t>
  </si>
  <si>
    <t xml:space="preserve">         minFrac : 2,</t>
  </si>
  <si>
    <t xml:space="preserve">         negPre :  -\u00a4 ,</t>
  </si>
  <si>
    <t xml:space="preserve">         posPre :  \u00a4 ,</t>
  </si>
  <si>
    <t xml:space="preserve">   id :  en-us ,</t>
  </si>
  <si>
    <t xml:space="preserve">   pluralCat : function(n, opt_precision) {  var i = n | 0   var vf = getVF(n, opt_precision)   if (i == 1 &amp;&amp; vf.v == 0) {    return PLURAL_CATEGORY.ONE   }  return PLURAL_CATEGORY.OTHER }</t>
  </si>
  <si>
    <t xml:space="preserve">!window.angular.$$csp().noInlineStyle &amp;&amp; window.angular.element(document.head).prepend(' style type= text css  @charset  UTF-8  [ng\\:cloak],[ng-cloak],[data-ng-cloak],[x-ng-cloak],.ng-cloak,.x-ng-cloak,.ng-hide:not(.ng-hide-animate){display:none !important }ng\\:form{display:block }.ng-animate-shim{visibility:hidden }.ng-anchor{position:absolute }  style ') </t>
  </si>
  <si>
    <t>public static</t>
  </si>
  <si>
    <t>void</t>
  </si>
  <si>
    <t>RouteConfig</t>
  </si>
  <si>
    <t>HttpConfiguration</t>
  </si>
  <si>
    <t>RegisterRoutes</t>
  </si>
  <si>
    <t>RouteCollection</t>
  </si>
  <si>
    <t>Routes</t>
  </si>
  <si>
    <t>MapHttpAttribute</t>
  </si>
  <si>
    <t>DefaultAPI</t>
  </si>
  <si>
    <t>RouteTemplate</t>
  </si>
  <si>
    <t>{controller}</t>
  </si>
  <si>
    <t>{action}</t>
  </si>
  <si>
    <t>UrlParameter</t>
  </si>
  <si>
    <t>.x-ng-cloak</t>
  </si>
  <si>
    <t>[ng\:cloak]</t>
  </si>
  <si>
    <t>[ng-cloak]</t>
  </si>
  <si>
    <t>[data-ng-cloak]</t>
  </si>
  <si>
    <t>[x-ng-cloak]</t>
  </si>
  <si>
    <t>.ng-cloak</t>
  </si>
  <si>
    <t>display:</t>
  </si>
  <si>
    <t>none</t>
  </si>
  <si>
    <t>!important</t>
  </si>
  <si>
    <t>body</t>
  </si>
  <si>
    <t>margin:</t>
  </si>
  <si>
    <t>20px</t>
  </si>
  <si>
    <t>font-family:</t>
  </si>
  <si>
    <t>Arial</t>
  </si>
  <si>
    <t>Helventica</t>
  </si>
  <si>
    <t>sans-serif</t>
  </si>
  <si>
    <t>label</t>
  </si>
  <si>
    <t>width:</t>
  </si>
  <si>
    <t>80px</t>
  </si>
  <si>
    <t>inline-block</t>
  </si>
  <si>
    <t>button</t>
  </si>
  <si>
    <t>outline:</t>
  </si>
  <si>
    <t>cursor:</t>
  </si>
  <si>
    <t>pointer</t>
  </si>
  <si>
    <t>text-align:</t>
  </si>
  <si>
    <t>center</t>
  </si>
  <si>
    <t>text-decoration:</t>
  </si>
  <si>
    <t>padding:</t>
  </si>
  <si>
    <t>.4em</t>
  </si>
  <si>
    <t>1.1em</t>
  </si>
  <si>
    <t>color:</t>
  </si>
  <si>
    <t>#fef4e9</t>
  </si>
  <si>
    <t>border:</t>
  </si>
  <si>
    <t>solid</t>
  </si>
  <si>
    <t>1px</t>
  </si>
  <si>
    <t>#006fb9</t>
  </si>
  <si>
    <t>background:</t>
  </si>
  <si>
    <t>#1276bb</t>
  </si>
  <si>
    <t>button:hover</t>
  </si>
  <si>
    <t>#282828</t>
  </si>
  <si>
    <t>#000</t>
  </si>
  <si>
    <t>table</t>
  </si>
  <si>
    <t>padding-top:</t>
  </si>
  <si>
    <t>1em</t>
  </si>
  <si>
    <t>thead</t>
  </si>
  <si>
    <t>tfoot</t>
  </si>
  <si>
    <t>font-weight:</t>
  </si>
  <si>
    <t>th</t>
  </si>
  <si>
    <t>td</t>
  </si>
  <si>
    <t>.1em</t>
  </si>
  <si>
    <t>.5em</t>
  </si>
  <si>
    <t>left</t>
  </si>
  <si>
    <t>li</t>
  </si>
  <si>
    <t>ul</t>
  </si>
  <si>
    <t>inline</t>
  </si>
  <si>
    <t>li::after</t>
  </si>
  <si>
    <t>content:</t>
  </si>
  <si>
    <t>'</t>
  </si>
  <si>
    <t>li:last-child::after</t>
  </si>
  <si>
    <t>''</t>
  </si>
  <si>
    <t>System.Collections.Generic</t>
  </si>
  <si>
    <t>System.Linq</t>
  </si>
  <si>
    <t>namespace</t>
  </si>
  <si>
    <t>AngularJS_Demo.Controllers</t>
  </si>
  <si>
    <t>public</t>
  </si>
  <si>
    <t>class</t>
  </si>
  <si>
    <t>HomeController</t>
  </si>
  <si>
    <t>:</t>
  </si>
  <si>
    <t>Controller</t>
  </si>
  <si>
    <t>GET:</t>
  </si>
  <si>
    <t>ActionResult</t>
  </si>
  <si>
    <t>Product()</t>
  </si>
  <si>
    <t>return</t>
  </si>
  <si>
    <t>View()</t>
  </si>
  <si>
    <t>AngularJS_Demo.Interface</t>
  </si>
  <si>
    <t>AngularJS_Demo.Repositories</t>
  </si>
  <si>
    <t>System.Collections</t>
  </si>
  <si>
    <t>System.Net</t>
  </si>
  <si>
    <t>System.Net.Http</t>
  </si>
  <si>
    <t>AngularJS_Demo.Models</t>
  </si>
  <si>
    <t>ProductController</t>
  </si>
  <si>
    <t>ApiController</t>
  </si>
  <si>
    <t>static</t>
  </si>
  <si>
    <t>readonly</t>
  </si>
  <si>
    <t>IProductRepository</t>
  </si>
  <si>
    <t>repository</t>
  </si>
  <si>
    <t>=</t>
  </si>
  <si>
    <t>new</t>
  </si>
  <si>
    <t>ProductRepository()</t>
  </si>
  <si>
    <t>IEnumerable</t>
  </si>
  <si>
    <t>GetAllProducts()</t>
  </si>
  <si>
    <t>repository.GetAll()</t>
  </si>
  <si>
    <t>TblProductList</t>
  </si>
  <si>
    <t>PostProduct(TblProductList</t>
  </si>
  <si>
    <t>item)</t>
  </si>
  <si>
    <t>repository.Add(item)</t>
  </si>
  <si>
    <t>PutProduct(int</t>
  </si>
  <si>
    <t>id</t>
  </si>
  <si>
    <t>product)</t>
  </si>
  <si>
    <t>product.Id</t>
  </si>
  <si>
    <t>if</t>
  </si>
  <si>
    <t>(repository.Update(product))</t>
  </si>
  <si>
    <t>else</t>
  </si>
  <si>
    <t>null</t>
  </si>
  <si>
    <t>bool</t>
  </si>
  <si>
    <t>DeleteProduct(int</t>
  </si>
  <si>
    <t>id)</t>
  </si>
  <si>
    <t>(repository.Delete(id))</t>
  </si>
  <si>
    <t>#@</t>
  </si>
  <si>
    <t>template</t>
  </si>
  <si>
    <t>language=</t>
  </si>
  <si>
    <t>C#</t>
  </si>
  <si>
    <t>debug=</t>
  </si>
  <si>
    <t>hostspecific=</t>
  </si>
  <si>
    <t>#</t>
  </si>
  <si>
    <t>include</t>
  </si>
  <si>
    <t>file=</t>
  </si>
  <si>
    <t>EF6.Utility.CS.ttinclude</t>
  </si>
  <si>
    <t>output</t>
  </si>
  <si>
    <t>extension=</t>
  </si>
  <si>
    <t>.cs</t>
  </si>
  <si>
    <t>const</t>
  </si>
  <si>
    <t>string</t>
  </si>
  <si>
    <t>inputFile</t>
  </si>
  <si>
    <t>@</t>
  </si>
  <si>
    <t>textTransform</t>
  </si>
  <si>
    <t>DynamicTextTransformation.Create(this)</t>
  </si>
  <si>
    <t>code</t>
  </si>
  <si>
    <t>CodeGenerationTools(this)</t>
  </si>
  <si>
    <t>ef</t>
  </si>
  <si>
    <t>MetadataTools(this)</t>
  </si>
  <si>
    <t>typeMapper</t>
  </si>
  <si>
    <t>TypeMapper(code</t>
  </si>
  <si>
    <t>textTransform.Errors)</t>
  </si>
  <si>
    <t>loader</t>
  </si>
  <si>
    <t>EdmMetadataLoader(textTransform.Host</t>
  </si>
  <si>
    <t>itemCollection</t>
  </si>
  <si>
    <t>loader.CreateEdmItemCollection(inputFile)</t>
  </si>
  <si>
    <t>modelNamespace</t>
  </si>
  <si>
    <t>loader.GetModelNamespace(inputFile)</t>
  </si>
  <si>
    <t>codeStringGenerator</t>
  </si>
  <si>
    <t>CodeStringGenerator(code</t>
  </si>
  <si>
    <t>ef)</t>
  </si>
  <si>
    <t>container</t>
  </si>
  <si>
    <t>itemCollection.OfType</t>
  </si>
  <si>
    <t>EntityContainer</t>
  </si>
  <si>
    <t>().FirstOrDefault()</t>
  </si>
  <si>
    <t>(container</t>
  </si>
  <si>
    <t>==</t>
  </si>
  <si>
    <t>null)</t>
  </si>
  <si>
    <t>string.Empty</t>
  </si>
  <si>
    <t>------------------------------------------------------------------------------</t>
  </si>
  <si>
    <t>auto-generated</t>
  </si>
  <si>
    <t>#=CodeGenerationTools.GetResourceString(</t>
  </si>
  <si>
    <t>Template_GeneratedCodeCommentLine1</t>
  </si>
  <si>
    <t>)#</t>
  </si>
  <si>
    <t>Template_GeneratedCodeCommentLine2</t>
  </si>
  <si>
    <t>Template_GeneratedCodeCommentLine3</t>
  </si>
  <si>
    <t>codeNamespace</t>
  </si>
  <si>
    <t>code.VsNamespaceSuggestion()</t>
  </si>
  <si>
    <t>(!String.IsNullOrEmpty(codeNamespace))</t>
  </si>
  <si>
    <t>#=code.EscapeNamespace(codeNamespace)#</t>
  </si>
  <si>
    <t>PushIndent(</t>
  </si>
  <si>
    <t>)</t>
  </si>
  <si>
    <t>System.Data.Entity</t>
  </si>
  <si>
    <t>System.Data.Entity.Infrastructure</t>
  </si>
  <si>
    <t>(container.FunctionImports.Any())</t>
  </si>
  <si>
    <t>System.Data.Entity.Core.Objects</t>
  </si>
  <si>
    <t>#=Accessibility.ForType(container)#</t>
  </si>
  <si>
    <t>partial</t>
  </si>
  <si>
    <t>#=code.Escape(container)#</t>
  </si>
  <si>
    <t>DbContext</t>
  </si>
  <si>
    <t>base(</t>
  </si>
  <si>
    <t>name=</t>
  </si>
  <si>
    <t>#=container.Name#</t>
  </si>
  <si>
    <t>(!loader.IsLazyLoadingEnabled(container))</t>
  </si>
  <si>
    <t>this.Configuration.LazyLoadingEnabled</t>
  </si>
  <si>
    <t>foreach</t>
  </si>
  <si>
    <t>(var</t>
  </si>
  <si>
    <t>entitySet</t>
  </si>
  <si>
    <t>in</t>
  </si>
  <si>
    <t>container.BaseEntitySets.OfType</t>
  </si>
  <si>
    <t>EntitySet</t>
  </si>
  <si>
    <t>())</t>
  </si>
  <si>
    <t>Note:</t>
  </si>
  <si>
    <t>the</t>
  </si>
  <si>
    <t>DbSet</t>
  </si>
  <si>
    <t>members</t>
  </si>
  <si>
    <t>are</t>
  </si>
  <si>
    <t>defined</t>
  </si>
  <si>
    <t>below</t>
  </si>
  <si>
    <t>such</t>
  </si>
  <si>
    <t>that</t>
  </si>
  <si>
    <t>getter</t>
  </si>
  <si>
    <t>and</t>
  </si>
  <si>
    <t>setter</t>
  </si>
  <si>
    <t>always</t>
  </si>
  <si>
    <t>have</t>
  </si>
  <si>
    <t>same</t>
  </si>
  <si>
    <t>accessibility</t>
  </si>
  <si>
    <t>as</t>
  </si>
  <si>
    <t>(Accessibility.ForReadOnlyProperty(entitySet)</t>
  </si>
  <si>
    <t>!=</t>
  </si>
  <si>
    <t>#=codeStringGenerator.DbSetInitializer(entitySet)#</t>
  </si>
  <si>
    <t>protected</t>
  </si>
  <si>
    <t>override</t>
  </si>
  <si>
    <t>OnModelCreating(DbModelBuilder</t>
  </si>
  <si>
    <t>modelBuilder)</t>
  </si>
  <si>
    <t>throw</t>
  </si>
  <si>
    <t>UnintentionalCodeFirstException()</t>
  </si>
  <si>
    <t>#=codeStringGenerator.DbSet(entitySet)#</t>
  </si>
  <si>
    <t>edmFunction</t>
  </si>
  <si>
    <t>container.FunctionImports)</t>
  </si>
  <si>
    <t>WriteFunctionImport(typeMapper</t>
  </si>
  <si>
    <t>includeMergeOption:</t>
  </si>
  <si>
    <t>false)</t>
  </si>
  <si>
    <t>PopIndent()</t>
  </si>
  <si>
    <t>#+</t>
  </si>
  <si>
    <t>private</t>
  </si>
  <si>
    <t>WriteFunctionImport(TypeMapper</t>
  </si>
  <si>
    <t>CodeStringGenerator</t>
  </si>
  <si>
    <t>EdmFunction</t>
  </si>
  <si>
    <t>includeMergeOption)</t>
  </si>
  <si>
    <t>(typeMapper.IsComposable(edmFunction))</t>
  </si>
  <si>
    <t>[DbFunction(</t>
  </si>
  <si>
    <t>#=edmFunction.NamespaceName#</t>
  </si>
  <si>
    <t>#=edmFunction.Name#</t>
  </si>
  <si>
    <t>)]</t>
  </si>
  <si>
    <t>#=codeStringGenerator.ComposableFunctionMethod(edmFunction</t>
  </si>
  <si>
    <t>modelNamespace)#</t>
  </si>
  <si>
    <t>codeStringGenerator.WriteFunctionParameters(edmFunction</t>
  </si>
  <si>
    <t>WriteFunctionParameter)</t>
  </si>
  <si>
    <t>#=codeStringGenerator.ComposableCreateQuery(edmFunction</t>
  </si>
  <si>
    <t>#=codeStringGenerator.FunctionMethod(edmFunction</t>
  </si>
  <si>
    <t>includeMergeOption)#</t>
  </si>
  <si>
    <t>#=codeStringGenerator.ExecuteFunction(edmFunction</t>
  </si>
  <si>
    <t>(typeMapper.GenerateMergeOptionFunction(edmFunction</t>
  </si>
  <si>
    <t>includeMergeOption))</t>
  </si>
  <si>
    <t>true)</t>
  </si>
  <si>
    <t>WriteFunctionParameter(string</t>
  </si>
  <si>
    <t>name</t>
  </si>
  <si>
    <t>isNotNull</t>
  </si>
  <si>
    <t>notNullInit</t>
  </si>
  <si>
    <t>nullInit)</t>
  </si>
  <si>
    <t>#=name#</t>
  </si>
  <si>
    <t>#=isNotNull#</t>
  </si>
  <si>
    <t>?</t>
  </si>
  <si>
    <t>#=notNullInit#</t>
  </si>
  <si>
    <t>#=nullInit#</t>
  </si>
  <si>
    <t>TemplateId</t>
  </si>
  <si>
    <t>CSharp_DbContext_Context_EF6</t>
  </si>
  <si>
    <t>CodeGenerationTools</t>
  </si>
  <si>
    <t>_code</t>
  </si>
  <si>
    <t>TypeMapper</t>
  </si>
  <si>
    <t>_typeMapper</t>
  </si>
  <si>
    <t>MetadataTools</t>
  </si>
  <si>
    <t>_ef</t>
  </si>
  <si>
    <t>CodeStringGenerator(CodeGenerationTools</t>
  </si>
  <si>
    <t>ArgumentNotNull(code</t>
  </si>
  <si>
    <t>ArgumentNotNull(typeMapper</t>
  </si>
  <si>
    <t>ArgumentNotNull(ef</t>
  </si>
  <si>
    <t>Property(EdmProperty</t>
  </si>
  <si>
    <t>edmProperty)</t>
  </si>
  <si>
    <t>string.Format(</t>
  </si>
  <si>
    <t>CultureInfo.InvariantCulture</t>
  </si>
  <si>
    <t>0}</t>
  </si>
  <si>
    <t>1}</t>
  </si>
  <si>
    <t>2}</t>
  </si>
  <si>
    <t>3}get</t>
  </si>
  <si>
    <t>4}set</t>
  </si>
  <si>
    <t>}}</t>
  </si>
  <si>
    <t>Accessibility.ForProperty(edmProperty)</t>
  </si>
  <si>
    <t>_typeMapper.GetTypeName(edmProperty.TypeUsage)</t>
  </si>
  <si>
    <t>_code.Escape(edmProperty)</t>
  </si>
  <si>
    <t>_code.SpaceAfter(Accessibility.ForGetter(edmProperty))</t>
  </si>
  <si>
    <t>_code.SpaceAfter(Accessibility.ForSetter(edmProperty)))</t>
  </si>
  <si>
    <t>NavigationProperty(NavigationProperty</t>
  </si>
  <si>
    <t>navProp)</t>
  </si>
  <si>
    <t>endType</t>
  </si>
  <si>
    <t>_typeMapper.GetTypeName(navProp.ToEndMember.GetEntityType())</t>
  </si>
  <si>
    <t>AccessibilityAndVirtual(Accessibility.ForNavigationProperty(navProp))</t>
  </si>
  <si>
    <t>navProp.ToEndMember.RelationshipMultiplicity</t>
  </si>
  <si>
    <t>RelationshipMultiplicity.Many</t>
  </si>
  <si>
    <t>(</t>
  </si>
  <si>
    <t>ICollection</t>
  </si>
  <si>
    <t>+</t>
  </si>
  <si>
    <t>_code.Escape(navProp)</t>
  </si>
  <si>
    <t>_code.SpaceAfter(Accessibility.ForGetter(navProp))</t>
  </si>
  <si>
    <t>_code.SpaceAfter(Accessibility.ForSetter(navProp)))</t>
  </si>
  <si>
    <t>AccessibilityAndVirtual(string</t>
  </si>
  <si>
    <t>accessibility)</t>
  </si>
  <si>
    <t>(accessibility</t>
  </si>
  <si>
    <t>virtual</t>
  </si>
  <si>
    <t>EntityClassOpening(EntityType</t>
  </si>
  <si>
    <t>entity)</t>
  </si>
  <si>
    <t>1}partial</t>
  </si>
  <si>
    <t>3}</t>
  </si>
  <si>
    <t>Accessibility.ForType(entity)</t>
  </si>
  <si>
    <t>_code.SpaceAfter(_code.AbstractOption(entity))</t>
  </si>
  <si>
    <t>_code.Escape(entity)</t>
  </si>
  <si>
    <t>_code.StringBefore(</t>
  </si>
  <si>
    <t>_typeMapper.GetTypeName(entity.BaseType)))</t>
  </si>
  <si>
    <t>EnumOpening(SimpleType</t>
  </si>
  <si>
    <t>enumType)</t>
  </si>
  <si>
    <t>enum</t>
  </si>
  <si>
    <t>Accessibility.ForType(enumType)</t>
  </si>
  <si>
    <t>_code.Escape(enumType)</t>
  </si>
  <si>
    <t>_code.Escape(_typeMapper.UnderlyingClrType(enumType)))</t>
  </si>
  <si>
    <t>WriteFunctionParameters(EdmFunction</t>
  </si>
  <si>
    <t>Action</t>
  </si>
  <si>
    <t>writeParameter)</t>
  </si>
  <si>
    <t>parameters</t>
  </si>
  <si>
    <t>FunctionImportParameter.Create(edmFunction.Parameters</t>
  </si>
  <si>
    <t>_ef)</t>
  </si>
  <si>
    <t>parameter</t>
  </si>
  <si>
    <t>parameters.Where(p</t>
  </si>
  <si>
    <t>p.NeedsLocalVariable))</t>
  </si>
  <si>
    <t>parameter.IsNullableOfT</t>
  </si>
  <si>
    <t>parameter.FunctionParameterName</t>
  </si>
  <si>
    <t>.HasValue</t>
  </si>
  <si>
    <t>ObjectParameter(\</t>
  </si>
  <si>
    <t>parameter.EsqlParameterName</t>
  </si>
  <si>
    <t>\</t>
  </si>
  <si>
    <t>nullInit</t>
  </si>
  <si>
    <t>typeof(</t>
  </si>
  <si>
    <t>TypeMapper.FixNamespaces(parameter.RawClrTypeName)</t>
  </si>
  <si>
    <t>))</t>
  </si>
  <si>
    <t>writeParameter(parameter.LocalVariableName</t>
  </si>
  <si>
    <t>ComposableFunctionMethod(EdmFunction</t>
  </si>
  <si>
    <t>modelNamespace)</t>
  </si>
  <si>
    <t>_typeMapper.GetParameters(edmFunction)</t>
  </si>
  <si>
    <t>IQueryable</t>
  </si>
  <si>
    <t>2}(</t>
  </si>
  <si>
    <t>3})</t>
  </si>
  <si>
    <t>AccessibilityAndVirtual(Accessibility.ForMethod(edmFunction))</t>
  </si>
  <si>
    <t>_typeMapper.GetTypeName(_typeMapper.GetReturnType(edmFunction)</t>
  </si>
  <si>
    <t>_code.Escape(edmFunction)</t>
  </si>
  <si>
    <t>string.Join(</t>
  </si>
  <si>
    <t>parameters.Select(p</t>
  </si>
  <si>
    <t>TypeMapper.FixNamespaces(p.FunctionParameterType)</t>
  </si>
  <si>
    <t>p.FunctionParameterName).ToArray()))</t>
  </si>
  <si>
    <t>ComposableCreateQuery(EdmFunction</t>
  </si>
  <si>
    <t>((IObjectContextAdapter)this).ObjectContext.CreateQuery</t>
  </si>
  <si>
    <t>(\</t>
  </si>
  <si>
    <t>[</t>
  </si>
  <si>
    <t>1}].[</t>
  </si>
  <si>
    <t>2}](</t>
  </si>
  <si>
    <t>3})\</t>
  </si>
  <si>
    <t>4})</t>
  </si>
  <si>
    <t>edmFunction.NamespaceName</t>
  </si>
  <si>
    <t>edmFunction.Name</t>
  </si>
  <si>
    <t>p.EsqlParameterName).ToArray())</t>
  </si>
  <si>
    <t>p.ExecuteParameterName).ToArray())))</t>
  </si>
  <si>
    <t>FunctionMethod(EdmFunction</t>
  </si>
  <si>
    <t>returnType</t>
  </si>
  <si>
    <t>_typeMapper.GetReturnType(edmFunction)</t>
  </si>
  <si>
    <t>paramList</t>
  </si>
  <si>
    <t>String.Join(</t>
  </si>
  <si>
    <t>p.FunctionParameterName).ToArray())</t>
  </si>
  <si>
    <t>(includeMergeOption)</t>
  </si>
  <si>
    <t>_code.StringAfter(paramList</t>
  </si>
  <si>
    <t>MergeOption</t>
  </si>
  <si>
    <t>mergeOption</t>
  </si>
  <si>
    <t>int</t>
  </si>
  <si>
    <t>ObjectResult</t>
  </si>
  <si>
    <t>_typeMapper.GetTypeName(returnType</t>
  </si>
  <si>
    <t>paramList)</t>
  </si>
  <si>
    <t>ExecuteFunction(EdmFunction</t>
  </si>
  <si>
    <t>callParams</t>
  </si>
  <si>
    <t>p.ExecuteParameterName).ToArray()))</t>
  </si>
  <si>
    <t>((IObjectContextAdapter)this).ObjectContext.ExecuteFunction</t>
  </si>
  <si>
    <t>0}(\</t>
  </si>
  <si>
    <t>1}\</t>
  </si>
  <si>
    <t>2})</t>
  </si>
  <si>
    <t>callParams)</t>
  </si>
  <si>
    <t>DbSet(EntitySet</t>
  </si>
  <si>
    <t>entitySet)</t>
  </si>
  <si>
    <t>get</t>
  </si>
  <si>
    <t>set</t>
  </si>
  <si>
    <t>Accessibility.ForReadOnlyProperty(entitySet)</t>
  </si>
  <si>
    <t>_typeMapper.GetTypeName(entitySet.ElementType)</t>
  </si>
  <si>
    <t>_code.Escape(entitySet))</t>
  </si>
  <si>
    <t>DbSetInitializer(EntitySet</t>
  </si>
  <si>
    <t>Set</t>
  </si>
  <si>
    <t>_code.Escape(entitySet)</t>
  </si>
  <si>
    <t>_typeMapper.GetTypeName(entitySet.ElementType))</t>
  </si>
  <si>
    <t>UsingDirectives(bool</t>
  </si>
  <si>
    <t>inHeader</t>
  </si>
  <si>
    <t>includeCollections</t>
  </si>
  <si>
    <t>string.IsNullOrEmpty(_code.VsNamespaceSuggestion())</t>
  </si>
  <si>
    <t>0}using</t>
  </si>
  <si>
    <t>Environment.NewLine</t>
  </si>
  <si>
    <t>(Environment.NewLine</t>
  </si>
  <si>
    <t>Environment.NewLine)</t>
  </si>
  <si>
    <t>ExternalTypeNameAttributeName</t>
  </si>
  <si>
    <t>http:</t>
  </si>
  <si>
    <t>schemas.microsoft.com</t>
  </si>
  <si>
    <t>ado</t>
  </si>
  <si>
    <t>codegeneration:ExternalTypeName</t>
  </si>
  <si>
    <t>System.Collections.IList</t>
  </si>
  <si>
    <t>_errors</t>
  </si>
  <si>
    <t>FixNamespaces(string</t>
  </si>
  <si>
    <t>typeName)</t>
  </si>
  <si>
    <t>typeName.Replace(</t>
  </si>
  <si>
    <t>System.Data.Spatial.</t>
  </si>
  <si>
    <t>System.Data.Entity.Spatial.</t>
  </si>
  <si>
    <t>TypeMapper(CodeGenerationTools</t>
  </si>
  <si>
    <t>errors)</t>
  </si>
  <si>
    <t>ArgumentNotNull(errors</t>
  </si>
  <si>
    <t>errors</t>
  </si>
  <si>
    <t>GetTypeName(TypeUsage</t>
  </si>
  <si>
    <t>typeUsage)</t>
  </si>
  <si>
    <t>typeUsage</t>
  </si>
  <si>
    <t>GetTypeName(typeUsage.EdmType</t>
  </si>
  <si>
    <t>_ef.IsNullable(typeUsage)</t>
  </si>
  <si>
    <t>modelNamespace:</t>
  </si>
  <si>
    <t>GetTypeName(EdmType</t>
  </si>
  <si>
    <t>edmType)</t>
  </si>
  <si>
    <t>GetTypeName(edmType</t>
  </si>
  <si>
    <t>isNullable:</t>
  </si>
  <si>
    <t>edmType</t>
  </si>
  <si>
    <t>bool?</t>
  </si>
  <si>
    <t>isNullable</t>
  </si>
  <si>
    <t>(edmType</t>
  </si>
  <si>
    <t>collectionType</t>
  </si>
  <si>
    <t>CollectionType</t>
  </si>
  <si>
    <t>(collectionType</t>
  </si>
  <si>
    <t>String.Format(CultureInfo.InvariantCulture</t>
  </si>
  <si>
    <t>GetTypeName(collectionType.TypeUsage</t>
  </si>
  <si>
    <t>modelNamespace))</t>
  </si>
  <si>
    <t>typeName</t>
  </si>
  <si>
    <t>_code.Escape(edmType.MetadataProperties</t>
  </si>
  <si>
    <t>.Where(p</t>
  </si>
  <si>
    <t>p.Name</t>
  </si>
  <si>
    <t>ExternalTypeNameAttributeName)</t>
  </si>
  <si>
    <t>.Select(p</t>
  </si>
  <si>
    <t>(string)p.Value)</t>
  </si>
  <si>
    <t>.FirstOrDefault())</t>
  </si>
  <si>
    <t>??</t>
  </si>
  <si>
    <t>(modelNamespace</t>
  </si>
  <si>
    <t>&amp;&amp;</t>
  </si>
  <si>
    <t>edmType.NamespaceName</t>
  </si>
  <si>
    <t>_code.CreateFullName(_code.EscapeNamespace(edmType.NamespaceName)</t>
  </si>
  <si>
    <t>_code.Escape(edmType))</t>
  </si>
  <si>
    <t>is</t>
  </si>
  <si>
    <t>StructuralType)</t>
  </si>
  <si>
    <t>SimpleType)</t>
  </si>
  <si>
    <t>clrType</t>
  </si>
  <si>
    <t>UnderlyingClrType(edmType)</t>
  </si>
  <si>
    <t>(!IsEnumType(edmType))</t>
  </si>
  <si>
    <t>_code.Escape(clrType)</t>
  </si>
  <si>
    <t>FixNamespaces(typeName)</t>
  </si>
  <si>
    <t>clrType.IsValueType</t>
  </si>
  <si>
    <t>Nullable</t>
  </si>
  <si>
    <t>ArgumentException(</t>
  </si>
  <si>
    <t>Type</t>
  </si>
  <si>
    <t>UnderlyingClrType(EdmType</t>
  </si>
  <si>
    <t>ArgumentNotNull(edmType</t>
  </si>
  <si>
    <t>primitiveType</t>
  </si>
  <si>
    <t>PrimitiveType</t>
  </si>
  <si>
    <t>(primitiveType</t>
  </si>
  <si>
    <t>primitiveType.ClrEquivalentType</t>
  </si>
  <si>
    <t>(IsEnumType(edmType))</t>
  </si>
  <si>
    <t>GetEnumUnderlyingType(edmType).ClrEquivalentType</t>
  </si>
  <si>
    <t>typeof(object)</t>
  </si>
  <si>
    <t>object</t>
  </si>
  <si>
    <t>GetEnumMemberValue(MetadataItem</t>
  </si>
  <si>
    <t>enumMember)</t>
  </si>
  <si>
    <t>ArgumentNotNull(enumMember</t>
  </si>
  <si>
    <t>enumMember</t>
  </si>
  <si>
    <t>valueProperty</t>
  </si>
  <si>
    <t>enumMember.GetType().GetProperty(</t>
  </si>
  <si>
    <t>valueProperty.GetValue(enumMember</t>
  </si>
  <si>
    <t>GetEnumMemberName(MetadataItem</t>
  </si>
  <si>
    <t>nameProperty</t>
  </si>
  <si>
    <t>(string)nameProperty.GetValue(enumMember</t>
  </si>
  <si>
    <t>System.Collections.IEnumerable</t>
  </si>
  <si>
    <t>GetEnumMembers(EdmType</t>
  </si>
  <si>
    <t>ArgumentNotNull(enumType</t>
  </si>
  <si>
    <t>enumType</t>
  </si>
  <si>
    <t>membersProperty</t>
  </si>
  <si>
    <t>enumType.GetType().GetProperty(</t>
  </si>
  <si>
    <t>Members</t>
  </si>
  <si>
    <t>(System.Collections.IEnumerable)membersProperty.GetValue(enumType</t>
  </si>
  <si>
    <t>Enumerable.Empty</t>
  </si>
  <si>
    <t>MetadataItem</t>
  </si>
  <si>
    <t>EnumIsFlags(EdmType</t>
  </si>
  <si>
    <t>isFlagsProperty</t>
  </si>
  <si>
    <t>IsFlags</t>
  </si>
  <si>
    <t>(bool)isFlagsProperty.GetValue(enumType</t>
  </si>
  <si>
    <t>IsEnumType(GlobalItem</t>
  </si>
  <si>
    <t>edmType.GetType().Name</t>
  </si>
  <si>
    <t>EnumType</t>
  </si>
  <si>
    <t>GetEnumUnderlyingType(EdmType</t>
  </si>
  <si>
    <t>(PrimitiveType)enumType.GetType().GetProperty(</t>
  </si>
  <si>
    <t>UnderlyingType</t>
  </si>
  <si>
    <t>).GetValue(enumType</t>
  </si>
  <si>
    <t>CreateLiteral(object</t>
  </si>
  <si>
    <t>value)</t>
  </si>
  <si>
    <t>(value</t>
  </si>
  <si>
    <t>||</t>
  </si>
  <si>
    <t>value.GetType()</t>
  </si>
  <si>
    <t>typeof(TimeSpan))</t>
  </si>
  <si>
    <t>_code.CreateLiteral(value)</t>
  </si>
  <si>
    <t>string.Format(CultureInfo.InvariantCulture</t>
  </si>
  <si>
    <t>TimeSpan(</t>
  </si>
  <si>
    <t>0})</t>
  </si>
  <si>
    <t>((TimeSpan)value).Ticks)</t>
  </si>
  <si>
    <t>VerifyCaseInsensitiveTypeUniqueness(IEnumerable</t>
  </si>
  <si>
    <t>types</t>
  </si>
  <si>
    <t>sourceFile)</t>
  </si>
  <si>
    <t>ArgumentNotNull(types</t>
  </si>
  <si>
    <t>ArgumentNotNull(sourceFile</t>
  </si>
  <si>
    <t>sourceFile</t>
  </si>
  <si>
    <t>hash</t>
  </si>
  <si>
    <t>HashSet</t>
  </si>
  <si>
    <t>(StringComparer.InvariantCultureIgnoreCase)</t>
  </si>
  <si>
    <t>(types.Any(item</t>
  </si>
  <si>
    <t>!hash.Add(item)))</t>
  </si>
  <si>
    <t>_errors.Add(</t>
  </si>
  <si>
    <t>CompilerError(sourceFile</t>
  </si>
  <si>
    <t>String.Format(CultureInfo.CurrentCulture</t>
  </si>
  <si>
    <t>CodeGenerationTools.GetResourceString(</t>
  </si>
  <si>
    <t>Template_CaseInsensitiveTypeConflict</t>
  </si>
  <si>
    <t>))))</t>
  </si>
  <si>
    <t>SimpleType</t>
  </si>
  <si>
    <t>GetEnumItemsToGenerate(IEnumerable</t>
  </si>
  <si>
    <t>GlobalItem</t>
  </si>
  <si>
    <t>itemCollection)</t>
  </si>
  <si>
    <t>GetItemsToGenerate</t>
  </si>
  <si>
    <t>(itemCollection)</t>
  </si>
  <si>
    <t>.Where(e</t>
  </si>
  <si>
    <t>IsEnumType(e))</t>
  </si>
  <si>
    <t>T</t>
  </si>
  <si>
    <t>(IEnumerable</t>
  </si>
  <si>
    <t>where</t>
  </si>
  <si>
    <t>T:</t>
  </si>
  <si>
    <t>EdmType</t>
  </si>
  <si>
    <t>.OfType</t>
  </si>
  <si>
    <t>.Where(i</t>
  </si>
  <si>
    <t>!i.MetadataProperties.Any(p</t>
  </si>
  <si>
    <t>ExternalTypeNameAttributeName))</t>
  </si>
  <si>
    <t>.OrderBy(i</t>
  </si>
  <si>
    <t>i.Name)</t>
  </si>
  <si>
    <t>GetAllGlobalItems(IEnumerable</t>
  </si>
  <si>
    <t>i</t>
  </si>
  <si>
    <t>EntityType</t>
  </si>
  <si>
    <t>ComplexType</t>
  </si>
  <si>
    <t>IsEnumType(i))</t>
  </si>
  <si>
    <t>.Select(g</t>
  </si>
  <si>
    <t>GetGlobalItemName(g))</t>
  </si>
  <si>
    <t>GetGlobalItemName(GlobalItem</t>
  </si>
  <si>
    <t>(item</t>
  </si>
  <si>
    <t>EdmType)</t>
  </si>
  <si>
    <t>((EdmType)item).Name</t>
  </si>
  <si>
    <t>((EntityContainer)item).Name</t>
  </si>
  <si>
    <t>EdmProperty</t>
  </si>
  <si>
    <t>GetSimpleProperties(EntityType</t>
  </si>
  <si>
    <t>type)</t>
  </si>
  <si>
    <t>type.Properties.Where(p</t>
  </si>
  <si>
    <t>p.TypeUsage.EdmType</t>
  </si>
  <si>
    <t>p.DeclaringType</t>
  </si>
  <si>
    <t>GetSimpleProperties(ComplexType</t>
  </si>
  <si>
    <t>GetComplexProperties(EntityType</t>
  </si>
  <si>
    <t>GetComplexProperties(ComplexType</t>
  </si>
  <si>
    <t>GetPropertiesWithDefaultValues(EntityType</t>
  </si>
  <si>
    <t>type</t>
  </si>
  <si>
    <t>p.DefaultValue</t>
  </si>
  <si>
    <t>GetPropertiesWithDefaultValues(ComplexType</t>
  </si>
  <si>
    <t>NavigationProperty</t>
  </si>
  <si>
    <t>GetNavigationProperties(EntityType</t>
  </si>
  <si>
    <t>type.NavigationProperties.Where(np</t>
  </si>
  <si>
    <t>np.DeclaringType</t>
  </si>
  <si>
    <t>GetCollectionNavigationProperties(EntityType</t>
  </si>
  <si>
    <t>np.ToEndMember.RelationshipMultiplicity</t>
  </si>
  <si>
    <t>RelationshipMultiplicity.Many)</t>
  </si>
  <si>
    <t>FunctionParameter</t>
  </si>
  <si>
    <t>GetReturnParameter(EdmFunction</t>
  </si>
  <si>
    <t>edmFunction)</t>
  </si>
  <si>
    <t>ArgumentNotNull(edmFunction</t>
  </si>
  <si>
    <t>returnParamsProperty</t>
  </si>
  <si>
    <t>edmFunction.GetType().GetProperty(</t>
  </si>
  <si>
    <t>ReturnParameters</t>
  </si>
  <si>
    <t>edmFunction.ReturnParameter</t>
  </si>
  <si>
    <t>((IEnumerable</t>
  </si>
  <si>
    <t>)returnParamsProperty.GetValue(edmFunction</t>
  </si>
  <si>
    <t>null)).FirstOrDefault()</t>
  </si>
  <si>
    <t>IsComposable(EdmFunction</t>
  </si>
  <si>
    <t>isComposableProperty</t>
  </si>
  <si>
    <t>IsComposableAttribute</t>
  </si>
  <si>
    <t>(bool)isComposableProperty.GetValue(edmFunction</t>
  </si>
  <si>
    <t>FunctionImportParameter</t>
  </si>
  <si>
    <t>GetParameters(EdmFunction</t>
  </si>
  <si>
    <t>TypeUsage</t>
  </si>
  <si>
    <t>GetReturnType(EdmFunction</t>
  </si>
  <si>
    <t>returnParam</t>
  </si>
  <si>
    <t>GetReturnParameter(edmFunction)</t>
  </si>
  <si>
    <t>_ef.GetElementType(returnParam.TypeUsage)</t>
  </si>
  <si>
    <t>GenerateMergeOptionFunction(EdmFunction</t>
  </si>
  <si>
    <t>GetReturnType(edmFunction)</t>
  </si>
  <si>
    <t>!includeMergeOption</t>
  </si>
  <si>
    <t>returnType.EdmType.BuiltInTypeKind</t>
  </si>
  <si>
    <t>BuiltInTypeKind.EntityType</t>
  </si>
  <si>
    <t>ArgumentNotNull</t>
  </si>
  <si>
    <t>(T</t>
  </si>
  <si>
    <t>arg</t>
  </si>
  <si>
    <t>name)</t>
  </si>
  <si>
    <t>(arg</t>
  </si>
  <si>
    <t>ArgumentNullException(name)</t>
  </si>
  <si>
    <t>interface</t>
  </si>
  <si>
    <t>GetAll()</t>
  </si>
  <si>
    <t>Get(int</t>
  </si>
  <si>
    <t>Add(TblProductList</t>
  </si>
  <si>
    <t>Update(TblProductList</t>
  </si>
  <si>
    <t>Delete(int</t>
  </si>
  <si>
    <t>?xml</t>
  </si>
  <si>
    <t>version=</t>
  </si>
  <si>
    <t>encoding=</t>
  </si>
  <si>
    <t>utf-8</t>
  </si>
  <si>
    <t>edmx:Edmx</t>
  </si>
  <si>
    <t>Version=</t>
  </si>
  <si>
    <t>xmlns:edmx=</t>
  </si>
  <si>
    <t>edmx</t>
  </si>
  <si>
    <t>!--</t>
  </si>
  <si>
    <t>EF</t>
  </si>
  <si>
    <t>Runtime</t>
  </si>
  <si>
    <t>content</t>
  </si>
  <si>
    <t>--</t>
  </si>
  <si>
    <t>edmx:Runtime</t>
  </si>
  <si>
    <t>SSDL</t>
  </si>
  <si>
    <t>edmx:StorageModels</t>
  </si>
  <si>
    <t>Schema</t>
  </si>
  <si>
    <t>Namespace=</t>
  </si>
  <si>
    <t>SampleModel.Store</t>
  </si>
  <si>
    <t>Provider=</t>
  </si>
  <si>
    <t>System.Data.SqlClient</t>
  </si>
  <si>
    <t>ProviderManifestToken=</t>
  </si>
  <si>
    <t>Alias=</t>
  </si>
  <si>
    <t>Self</t>
  </si>
  <si>
    <t>xmlns:store=</t>
  </si>
  <si>
    <t>edm</t>
  </si>
  <si>
    <t>EntityStoreSchemaGenerator</t>
  </si>
  <si>
    <t>xmlns=</t>
  </si>
  <si>
    <t>ssdl</t>
  </si>
  <si>
    <t>Name=</t>
  </si>
  <si>
    <t>Key</t>
  </si>
  <si>
    <t>PropertyRef</t>
  </si>
  <si>
    <t>Property</t>
  </si>
  <si>
    <t>Type=</t>
  </si>
  <si>
    <t>StoreGeneratedPattern=</t>
  </si>
  <si>
    <t>Identity</t>
  </si>
  <si>
    <t>Nullable=</t>
  </si>
  <si>
    <t>varchar</t>
  </si>
  <si>
    <t>MaxLength=</t>
  </si>
  <si>
    <t>decimal</t>
  </si>
  <si>
    <t>Precision=</t>
  </si>
  <si>
    <t>Scale=</t>
  </si>
  <si>
    <t>SampleModelStoreContainer</t>
  </si>
  <si>
    <t>EntityType=</t>
  </si>
  <si>
    <t>Self.TblProductList</t>
  </si>
  <si>
    <t>Schema=</t>
  </si>
  <si>
    <t>dbo</t>
  </si>
  <si>
    <t>store:Type=</t>
  </si>
  <si>
    <t>Tables</t>
  </si>
  <si>
    <t>CSDL</t>
  </si>
  <si>
    <t>edmx:ConceptualModels</t>
  </si>
  <si>
    <t>SampleModel</t>
  </si>
  <si>
    <t>annotation:UseStrongSpatialTypes=</t>
  </si>
  <si>
    <t>xmlns:annotation=</t>
  </si>
  <si>
    <t>annotation</t>
  </si>
  <si>
    <t>Int32</t>
  </si>
  <si>
    <t>annotation:StoreGeneratedPattern=</t>
  </si>
  <si>
    <t>String</t>
  </si>
  <si>
    <t>FixedLength=</t>
  </si>
  <si>
    <t>Unicode=</t>
  </si>
  <si>
    <t>Decimal</t>
  </si>
  <si>
    <t>SampleEntities</t>
  </si>
  <si>
    <t>annotation:LazyLoadingEnabled=</t>
  </si>
  <si>
    <t>TblProductLists</t>
  </si>
  <si>
    <t>C-S</t>
  </si>
  <si>
    <t>mapping</t>
  </si>
  <si>
    <t>edmx:Mappings</t>
  </si>
  <si>
    <t>Mapping</t>
  </si>
  <si>
    <t>Space=</t>
  </si>
  <si>
    <t>cs</t>
  </si>
  <si>
    <t>EntityContainerMapping</t>
  </si>
  <si>
    <t>StorageEntityContainer=</t>
  </si>
  <si>
    <t>CdmEntityContainer=</t>
  </si>
  <si>
    <t>EntitySetMapping</t>
  </si>
  <si>
    <t>EntityTypeMapping</t>
  </si>
  <si>
    <t>TypeName=</t>
  </si>
  <si>
    <t>SampleModel.TblProductList</t>
  </si>
  <si>
    <t>MappingFragment</t>
  </si>
  <si>
    <t>StoreEntitySet=</t>
  </si>
  <si>
    <t>ScalarProperty</t>
  </si>
  <si>
    <t>ColumnName=</t>
  </si>
  <si>
    <t>Designer</t>
  </si>
  <si>
    <t>(DO</t>
  </si>
  <si>
    <t>NOT</t>
  </si>
  <si>
    <t>EDIT</t>
  </si>
  <si>
    <t>MANUALLY</t>
  </si>
  <si>
    <t>BELOW</t>
  </si>
  <si>
    <t>HERE)</t>
  </si>
  <si>
    <t>Connection</t>
  </si>
  <si>
    <t>DesignerInfoPropertySet</t>
  </si>
  <si>
    <t>DesignerProperty</t>
  </si>
  <si>
    <t>MetadataArtifactProcessing</t>
  </si>
  <si>
    <t>Value=</t>
  </si>
  <si>
    <t>EmbedInOutputAssembly</t>
  </si>
  <si>
    <t>Options</t>
  </si>
  <si>
    <t>ValidateOnBuild</t>
  </si>
  <si>
    <t>EnablePluralization</t>
  </si>
  <si>
    <t>IncludeForeignKeysInModel</t>
  </si>
  <si>
    <t>UseLegacyProvider</t>
  </si>
  <si>
    <t>CodeGenerationStrategy</t>
  </si>
  <si>
    <t>None</t>
  </si>
  <si>
    <t>Diagram</t>
  </si>
  <si>
    <t>(shape</t>
  </si>
  <si>
    <t>connector</t>
  </si>
  <si>
    <t>positions)</t>
  </si>
  <si>
    <t>Diagrams</t>
  </si>
  <si>
    <t>T4</t>
  </si>
  <si>
    <t>generation</t>
  </si>
  <si>
    <t>enabled</t>
  </si>
  <si>
    <t>for</t>
  </si>
  <si>
    <t>model</t>
  </si>
  <si>
    <t>'D:\Test\AngularJS_Demo\AngularJS_Demo\Models\ProductDataContext.edmx'.</t>
  </si>
  <si>
    <t>To</t>
  </si>
  <si>
    <t>enable</t>
  </si>
  <si>
    <t>legacy</t>
  </si>
  <si>
    <t>change</t>
  </si>
  <si>
    <t>value</t>
  </si>
  <si>
    <t>of</t>
  </si>
  <si>
    <t>'Code</t>
  </si>
  <si>
    <t>Generation</t>
  </si>
  <si>
    <t>Strategy'</t>
  </si>
  <si>
    <t>designer</t>
  </si>
  <si>
    <t>property</t>
  </si>
  <si>
    <t>to</t>
  </si>
  <si>
    <t>'Legacy</t>
  </si>
  <si>
    <t>ObjectContext'.</t>
  </si>
  <si>
    <t>This</t>
  </si>
  <si>
    <t>available</t>
  </si>
  <si>
    <t>Window</t>
  </si>
  <si>
    <t>when</t>
  </si>
  <si>
    <t>open</t>
  </si>
  <si>
    <t>designer.</t>
  </si>
  <si>
    <t>If</t>
  </si>
  <si>
    <t>no</t>
  </si>
  <si>
    <t>context</t>
  </si>
  <si>
    <t>entity</t>
  </si>
  <si>
    <t>classes</t>
  </si>
  <si>
    <t>been</t>
  </si>
  <si>
    <t>generated</t>
  </si>
  <si>
    <t>it</t>
  </si>
  <si>
    <t>may</t>
  </si>
  <si>
    <t>be</t>
  </si>
  <si>
    <t>because</t>
  </si>
  <si>
    <t>you</t>
  </si>
  <si>
    <t>created</t>
  </si>
  <si>
    <t>an</t>
  </si>
  <si>
    <t>empty</t>
  </si>
  <si>
    <t>but</t>
  </si>
  <si>
    <t>not</t>
  </si>
  <si>
    <t>yet</t>
  </si>
  <si>
    <t>chosen</t>
  </si>
  <si>
    <t>which</t>
  </si>
  <si>
    <t>version</t>
  </si>
  <si>
    <t>Entity</t>
  </si>
  <si>
    <t>Framework</t>
  </si>
  <si>
    <t>use.</t>
  </si>
  <si>
    <t>generate</t>
  </si>
  <si>
    <t>a</t>
  </si>
  <si>
    <t>your</t>
  </si>
  <si>
    <t>right-click</t>
  </si>
  <si>
    <t>on</t>
  </si>
  <si>
    <t>surface</t>
  </si>
  <si>
    <t>select</t>
  </si>
  <si>
    <t>'Update</t>
  </si>
  <si>
    <t>Model</t>
  </si>
  <si>
    <t>from</t>
  </si>
  <si>
    <t>Database...'</t>
  </si>
  <si>
    <t>'Generate</t>
  </si>
  <si>
    <t>Database</t>
  </si>
  <si>
    <t>Model...'</t>
  </si>
  <si>
    <t>or</t>
  </si>
  <si>
    <t>'Add</t>
  </si>
  <si>
    <t>Code</t>
  </si>
  <si>
    <t>Item...'.</t>
  </si>
  <si>
    <t>What Systems and Applications are end of life? (Windows 2003)</t>
  </si>
  <si>
    <t>adam</t>
  </si>
  <si>
    <t>thwelwkenfowhji</t>
  </si>
  <si>
    <t>CIo ehhworhie</t>
  </si>
  <si>
    <t>trhowhie</t>
  </si>
  <si>
    <t>to province structure to a growing worldwide corporate practice, CFS_x000D_To implement an Agile practice(called Cloud Champions) with specific goal of generating agile evangelist to incubate a partner ecosystem of cloud champions with lead the change of culture in are clients._x000D_Automate the CCA_x000D_Create Repository of Cloud solutions (Architecture Repository)_x000D_Weekly Coaching Seasons_x000D_Update artefacts_x000D_Update Learning Platform_x000D_ _x000D_</t>
  </si>
  <si>
    <t>Discovery &amp; Mobilizing2</t>
  </si>
  <si>
    <t>Rectangle 700</t>
  </si>
  <si>
    <t>Rectangle 701</t>
  </si>
  <si>
    <t>Rectangle 702</t>
  </si>
  <si>
    <t>Rectangle 703</t>
  </si>
  <si>
    <t>Rectangle 600</t>
  </si>
  <si>
    <t>Rectangle 601</t>
  </si>
  <si>
    <t>Rectangle 602</t>
  </si>
  <si>
    <t>Rectangle 603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</si>
</sst>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5" formatCode="&quot;$&quot;#,##0_);\(&quot;$&quot;#,##0\)"/>
    <numFmt numFmtId="44" formatCode="_(&quot;$&quot;* #,##0.00_);_(&quot;$&quot;* \(#,##0.00\);_(&quot;$&quot;* &quot;-&quot;??_);_(@_)"/>
  </numFmts>
  <fonts count="42"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b/>
      <sz val="11"/>
      <color theme="1" tint="0.249977111117893"/>
      <name val="Calibri"/>
      <family val="2"/>
      <scheme val="minor"/>
    </font>
    <font>
      <sz val="11"/>
      <color theme="1" tint="0.249977111117893"/>
      <name val="Calibri"/>
      <family val="2"/>
      <scheme val="minor"/>
    </font>
    <font>
      <i/>
      <sz val="11"/>
      <color theme="1"/>
      <name val="Calibri"/>
      <family val="2"/>
      <scheme val="minor"/>
    </font>
    <font>
      <i/>
      <sz val="11"/>
      <name val="Calibri"/>
      <family val="2"/>
      <scheme val="minor"/>
    </font>
    <font>
      <i/>
      <sz val="10"/>
      <name val="Calibri"/>
      <family val="2"/>
      <scheme val="minor"/>
    </font>
    <font>
      <i/>
      <sz val="10"/>
      <color theme="1"/>
      <name val="Calibri"/>
      <family val="2"/>
      <scheme val="minor"/>
    </font>
    <font>
      <i/>
      <sz val="10"/>
      <color theme="4"/>
      <name val="Calibri"/>
      <family val="2"/>
      <scheme val="minor"/>
    </font>
    <font>
      <b/>
      <i/>
      <sz val="11"/>
      <color theme="1"/>
      <name val="Calibri"/>
      <family val="2"/>
      <scheme val="minor"/>
    </font>
    <font>
      <i/>
      <sz val="12"/>
      <color rgb="FF333333"/>
      <name val="Calibri"/>
      <family val="2"/>
      <scheme val="minor"/>
    </font>
    <font>
      <u/>
      <sz val="11"/>
      <color theme="10"/>
      <name val="Calibri"/>
      <family val="2"/>
      <scheme val="minor"/>
    </font>
    <font>
      <i/>
      <sz val="11"/>
      <color theme="1" tint="0.249977111117893"/>
      <name val="Calibri"/>
      <family val="2"/>
      <scheme val="minor"/>
    </font>
    <font>
      <b/>
      <sz val="14"/>
      <color theme="0"/>
      <name val="Calibri"/>
      <family val="2"/>
      <scheme val="minor"/>
    </font>
    <font>
      <sz val="22"/>
      <color theme="1"/>
      <name val="Calibri"/>
      <family val="2"/>
      <scheme val="minor"/>
    </font>
    <font>
      <sz val="11"/>
      <color rgb="FF000000"/>
      <name val="Calibri"/>
      <family val="2"/>
    </font>
    <font>
      <b/>
      <sz val="10"/>
      <color theme="1"/>
      <name val="Calibri"/>
      <family val="2"/>
      <scheme val="minor"/>
    </font>
    <font>
      <b/>
      <sz val="10"/>
      <name val="Calibri Light"/>
      <family val="1"/>
      <scheme val="major"/>
    </font>
    <font>
      <b/>
      <i/>
      <sz val="10"/>
      <color theme="0"/>
      <name val="Calibri"/>
      <family val="2"/>
      <scheme val="minor"/>
    </font>
    <font>
      <b/>
      <sz val="9"/>
      <name val="Calibri"/>
      <family val="2"/>
      <scheme val="minor"/>
    </font>
    <font>
      <b/>
      <sz val="9"/>
      <color indexed="81"/>
      <name val="Calibri"/>
      <family val="2"/>
    </font>
    <font>
      <sz val="9"/>
      <color indexed="81"/>
      <name val="Calibri"/>
      <family val="2"/>
    </font>
    <font>
      <b/>
      <sz val="15"/>
      <color rgb="FF000000"/>
      <name val="Calibri"/>
      <family val="2"/>
      <scheme val="minor"/>
    </font>
    <font>
      <sz val="14"/>
      <color rgb="FF000000"/>
      <name val="Arial"/>
      <family val="2"/>
    </font>
    <font>
      <b/>
      <sz val="16"/>
      <color theme="1"/>
      <name val="Calibri"/>
      <family val="2"/>
      <scheme val="minor"/>
    </font>
    <font>
      <sz val="9"/>
      <color theme="1"/>
      <name val="Calibri Light"/>
      <family val="1"/>
      <scheme val="major"/>
    </font>
    <font>
      <sz val="9"/>
      <color theme="1"/>
      <name val="Calibri"/>
      <family val="2"/>
      <scheme val="minor"/>
    </font>
    <font>
      <sz val="9"/>
      <color indexed="81"/>
      <name val="Tahoma"/>
      <family val="2"/>
    </font>
    <font>
      <b/>
      <sz val="9"/>
      <name val="Calibri Light"/>
      <family val="1"/>
      <scheme val="major"/>
    </font>
    <font>
      <b/>
      <sz val="6"/>
      <color rgb="FF666666"/>
      <name val="Arial"/>
      <family val="2"/>
    </font>
    <font>
      <sz val="14"/>
      <color rgb="FF0070C0"/>
      <name val="Calibri"/>
      <family val="2"/>
      <scheme val="minor"/>
    </font>
    <font>
      <u/>
      <sz val="11"/>
      <color theme="1"/>
      <name val="Calibri"/>
      <family val="2"/>
      <scheme val="minor"/>
    </font>
    <font>
      <vertAlign val="superscript"/>
      <sz val="11"/>
      <color theme="1"/>
      <name val="Calibri"/>
      <family val="2"/>
      <scheme val="minor"/>
    </font>
    <font>
      <b/>
      <sz val="9"/>
      <color theme="1"/>
      <name val="Calibri"/>
      <family val="2"/>
      <scheme val="minor"/>
    </font>
    <font>
      <sz val="10"/>
      <color theme="1"/>
      <name val="Calibri"/>
      <family val="2"/>
      <scheme val="minor"/>
    </font>
    <font>
      <b/>
      <sz val="18"/>
      <color theme="1"/>
      <name val="Calibri"/>
      <family val="2"/>
      <scheme val="minor"/>
    </font>
    <font>
      <b/>
      <sz val="13.5"/>
      <color theme="1"/>
      <name val="Calibri"/>
      <family val="2"/>
      <scheme val="minor"/>
    </font>
    <font>
      <b/>
      <sz val="8"/>
      <color rgb="FF111111"/>
      <name val="Times New Roman"/>
      <family val="1"/>
    </font>
    <font>
      <sz val="9"/>
      <color rgb="FF333333"/>
      <name val="Times New Roman"/>
      <family val="1"/>
    </font>
    <font>
      <b/>
      <sz val="9"/>
      <color rgb="FF333333"/>
      <name val="Times New Roman"/>
      <family val="1"/>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6" tint="0.39997558519241921"/>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bgColor indexed="64"/>
      </patternFill>
    </fill>
    <fill>
      <patternFill patternType="solid">
        <fgColor rgb="FF00B0F0"/>
        <bgColor theme="4"/>
      </patternFill>
    </fill>
    <fill>
      <patternFill patternType="solid">
        <fgColor rgb="FF00B0F0"/>
        <bgColor indexed="64"/>
      </patternFill>
    </fill>
    <fill>
      <patternFill patternType="solid">
        <fgColor rgb="FF00B050"/>
        <bgColor theme="4"/>
      </patternFill>
    </fill>
    <fill>
      <patternFill patternType="solid">
        <fgColor theme="9" tint="-0.249977111117893"/>
        <bgColor theme="4"/>
      </patternFill>
    </fill>
    <fill>
      <patternFill patternType="solid">
        <fgColor theme="9" tint="-0.249977111117893"/>
        <bgColor indexed="64"/>
      </patternFill>
    </fill>
    <fill>
      <patternFill patternType="solid">
        <fgColor theme="5" tint="0.59999389629810485"/>
        <bgColor theme="4"/>
      </patternFill>
    </fill>
    <fill>
      <patternFill patternType="solid">
        <fgColor theme="5" tint="0.59999389629810485"/>
        <bgColor indexed="64"/>
      </patternFill>
    </fill>
    <fill>
      <patternFill patternType="solid">
        <fgColor rgb="FF9966FF"/>
        <bgColor indexed="64"/>
      </patternFill>
    </fill>
    <fill>
      <patternFill patternType="solid">
        <fgColor theme="2" tint="-0.749992370372631"/>
        <bgColor indexed="64"/>
      </patternFill>
    </fill>
    <fill>
      <patternFill patternType="solid">
        <fgColor rgb="FFFFC000"/>
        <bgColor theme="4"/>
      </patternFill>
    </fill>
    <fill>
      <patternFill patternType="solid">
        <fgColor theme="4"/>
        <bgColor theme="4"/>
      </patternFill>
    </fill>
    <fill>
      <patternFill patternType="solid">
        <fgColor theme="4"/>
        <bgColor indexed="64"/>
      </patternFill>
    </fill>
    <fill>
      <patternFill patternType="solid">
        <fgColor rgb="FFFFFF00"/>
        <bgColor theme="4"/>
      </patternFill>
    </fill>
    <fill>
      <patternFill patternType="solid">
        <fgColor theme="8"/>
        <bgColor theme="4"/>
      </patternFill>
    </fill>
    <fill>
      <patternFill patternType="solid">
        <fgColor theme="8" tint="0.59996337778862885"/>
        <bgColor indexed="64"/>
      </patternFill>
    </fill>
    <fill>
      <patternFill patternType="solid">
        <fgColor rgb="FFC0504D"/>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bottom style="thin">
        <color indexed="64"/>
      </bottom>
      <diagonal/>
    </border>
    <border>
      <left/>
      <right/>
      <top/>
      <bottom style="thin">
        <color auto="1"/>
      </bottom>
      <diagonal/>
    </border>
    <border>
      <left style="thin">
        <color auto="1"/>
      </left>
      <right/>
      <top/>
      <bottom style="thin">
        <color auto="1"/>
      </bottom>
      <diagonal/>
    </border>
    <border>
      <left/>
      <right/>
      <top style="thin">
        <color auto="1"/>
      </top>
      <bottom/>
      <diagonal/>
    </border>
    <border>
      <left style="thin">
        <color auto="1"/>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auto="1"/>
      </left>
      <right style="thin">
        <color auto="1"/>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medium">
        <color rgb="FFFFFFFF"/>
      </left>
      <right style="medium">
        <color rgb="FFFFFFFF"/>
      </right>
      <top style="medium">
        <color rgb="FFFFFFFF"/>
      </top>
      <bottom style="medium">
        <color rgb="FFFFFFFF"/>
      </bottom>
      <diagonal/>
    </border>
    <border>
      <left/>
      <right/>
      <top/>
      <bottom style="thin">
        <color rgb="FF000000"/>
      </bottom>
      <diagonal/>
    </border>
  </borders>
  <cellStyleXfs count="4">
    <xf numFmtId="0" fontId="0" fillId="0" borderId="0"/>
    <xf numFmtId="9" fontId="2" fillId="0" borderId="0" applyFont="0" applyFill="0" applyBorder="0" applyAlignment="0" applyProtection="0"/>
    <xf numFmtId="0" fontId="13" fillId="0" borderId="0" applyNumberFormat="0" applyFill="0" applyBorder="0" applyAlignment="0" applyProtection="0"/>
    <xf numFmtId="44" fontId="2" fillId="0" borderId="0" applyFont="0" applyFill="0" applyBorder="0" applyAlignment="0" applyProtection="0"/>
  </cellStyleXfs>
  <cellXfs count="218">
    <xf numFmtId="0" fontId="0" fillId="0" borderId="0" xfId="0"/>
    <xf numFmtId="14" fontId="0" fillId="0" borderId="0" xfId="0" applyNumberFormat="1"/>
    <xf numFmtId="0" fontId="1" fillId="0" borderId="0" xfId="0" applyFont="1"/>
    <xf numFmtId="0" fontId="4" fillId="2" borderId="1" xfId="0" applyFont="1" applyFill="1" applyBorder="1" applyAlignment="1">
      <alignment horizontal="center" vertical="top" wrapText="1"/>
    </xf>
    <xf numFmtId="17" fontId="0" fillId="0" borderId="0" xfId="0" applyNumberFormat="1"/>
    <xf numFmtId="0" fontId="4" fillId="2" borderId="2" xfId="0" applyFont="1" applyFill="1" applyBorder="1" applyAlignment="1">
      <alignment horizontal="center" vertical="top" wrapText="1"/>
    </xf>
    <xf numFmtId="0" fontId="0" fillId="0" borderId="0" xfId="0" applyAlignment="1">
      <alignment vertical="top"/>
    </xf>
    <xf numFmtId="0" fontId="0" fillId="3" borderId="1" xfId="0" applyFont="1" applyFill="1" applyBorder="1" applyAlignment="1">
      <alignment horizontal="center" vertical="top" wrapText="1"/>
    </xf>
    <xf numFmtId="0" fontId="6" fillId="3" borderId="1" xfId="0" applyFont="1" applyFill="1" applyBorder="1" applyAlignment="1">
      <alignment vertical="top" wrapText="1"/>
    </xf>
    <xf numFmtId="0" fontId="0" fillId="3" borderId="1" xfId="0" applyFont="1" applyFill="1" applyBorder="1" applyAlignment="1">
      <alignment horizontal="left" vertical="top" wrapText="1"/>
    </xf>
    <xf numFmtId="0" fontId="0" fillId="0" borderId="1" xfId="0" applyFont="1" applyBorder="1" applyAlignment="1">
      <alignment horizontal="center" vertical="top" wrapText="1"/>
    </xf>
    <xf numFmtId="0" fontId="6" fillId="0" borderId="1" xfId="0" applyFont="1" applyBorder="1" applyAlignment="1">
      <alignment vertical="top" wrapText="1"/>
    </xf>
    <xf numFmtId="0" fontId="0" fillId="4" borderId="1" xfId="0" applyFont="1" applyFill="1" applyBorder="1" applyAlignment="1">
      <alignment vertical="top" wrapText="1"/>
    </xf>
    <xf numFmtId="0" fontId="0" fillId="4" borderId="1" xfId="0" applyFill="1" applyBorder="1" applyAlignment="1">
      <alignment vertical="top" wrapText="1"/>
    </xf>
    <xf numFmtId="0" fontId="0" fillId="0" borderId="1" xfId="0" applyFont="1" applyBorder="1"/>
    <xf numFmtId="0" fontId="0" fillId="0" borderId="1" xfId="0" applyFont="1" applyFill="1" applyBorder="1" applyAlignment="1">
      <alignment horizontal="center" vertical="top" wrapText="1"/>
    </xf>
    <xf numFmtId="0" fontId="0" fillId="0" borderId="1" xfId="0" applyFont="1" applyFill="1" applyBorder="1" applyAlignment="1">
      <alignment horizontal="left" vertical="top" wrapText="1"/>
    </xf>
    <xf numFmtId="0" fontId="6" fillId="0" borderId="1" xfId="0" applyFont="1" applyFill="1" applyBorder="1" applyAlignment="1">
      <alignment vertical="top" wrapText="1"/>
    </xf>
    <xf numFmtId="0" fontId="0" fillId="0" borderId="1" xfId="0" applyFont="1" applyFill="1" applyBorder="1" applyAlignment="1">
      <alignment vertical="top" wrapText="1"/>
    </xf>
    <xf numFmtId="0" fontId="0" fillId="0" borderId="1" xfId="0" applyBorder="1"/>
    <xf numFmtId="0" fontId="4" fillId="2" borderId="7" xfId="0" applyFont="1" applyFill="1" applyBorder="1" applyAlignment="1">
      <alignment horizontal="center" vertical="top" wrapText="1"/>
    </xf>
    <xf numFmtId="0" fontId="0" fillId="3" borderId="1" xfId="0" applyFont="1" applyFill="1" applyBorder="1"/>
    <xf numFmtId="0" fontId="0" fillId="3" borderId="1" xfId="0" applyFill="1" applyBorder="1"/>
    <xf numFmtId="0" fontId="0" fillId="0" borderId="1" xfId="0" applyFont="1" applyBorder="1" applyAlignment="1">
      <alignment vertical="top" wrapText="1"/>
    </xf>
    <xf numFmtId="0" fontId="0" fillId="0" borderId="1" xfId="0" applyFont="1" applyBorder="1" applyAlignment="1">
      <alignment horizontal="left" vertical="top" wrapText="1"/>
    </xf>
    <xf numFmtId="0" fontId="6" fillId="4" borderId="1" xfId="0" applyFont="1" applyFill="1" applyBorder="1" applyAlignment="1">
      <alignment vertical="top" wrapText="1"/>
    </xf>
    <xf numFmtId="0" fontId="0" fillId="4" borderId="1" xfId="0" applyFont="1" applyFill="1" applyBorder="1" applyAlignment="1">
      <alignment horizontal="left" vertical="top" wrapText="1"/>
    </xf>
    <xf numFmtId="0" fontId="0" fillId="6" borderId="1" xfId="0" applyFont="1" applyFill="1" applyBorder="1" applyAlignment="1">
      <alignment vertical="top" wrapText="1"/>
    </xf>
    <xf numFmtId="0" fontId="6" fillId="3" borderId="1" xfId="0" applyFont="1" applyFill="1" applyBorder="1" applyAlignment="1">
      <alignment horizontal="left" vertical="top" wrapText="1"/>
    </xf>
    <xf numFmtId="0" fontId="0" fillId="3" borderId="1" xfId="0" applyFont="1" applyFill="1" applyBorder="1" applyAlignment="1">
      <alignment vertical="top" wrapText="1"/>
    </xf>
    <xf numFmtId="0" fontId="0" fillId="3" borderId="1" xfId="0" applyFill="1" applyBorder="1" applyAlignment="1">
      <alignment vertical="top" wrapText="1"/>
    </xf>
    <xf numFmtId="0" fontId="0" fillId="0" borderId="1" xfId="0" applyFont="1" applyFill="1" applyBorder="1" applyAlignment="1" applyProtection="1">
      <alignment horizontal="center" vertical="top" wrapText="1"/>
      <protection locked="0"/>
    </xf>
    <xf numFmtId="0" fontId="6" fillId="0" borderId="1" xfId="0" applyFont="1" applyBorder="1" applyAlignment="1">
      <alignment horizontal="left" vertical="top" wrapText="1"/>
    </xf>
    <xf numFmtId="0" fontId="0" fillId="0" borderId="1" xfId="0" applyBorder="1" applyAlignment="1">
      <alignment vertical="top" wrapText="1"/>
    </xf>
    <xf numFmtId="0" fontId="0" fillId="3" borderId="1" xfId="0" applyFont="1" applyFill="1" applyBorder="1" applyAlignment="1" applyProtection="1">
      <alignment horizontal="center" vertical="top" wrapText="1"/>
      <protection locked="0"/>
    </xf>
    <xf numFmtId="0" fontId="0" fillId="3" borderId="1" xfId="0" applyFill="1" applyBorder="1" applyAlignment="1">
      <alignment horizontal="left" vertical="top" wrapText="1"/>
    </xf>
    <xf numFmtId="0" fontId="0" fillId="3" borderId="1" xfId="0" applyFill="1" applyBorder="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horizontal="left" vertical="top" wrapText="1"/>
    </xf>
    <xf numFmtId="9" fontId="0" fillId="0" borderId="1" xfId="1" applyFont="1" applyBorder="1"/>
    <xf numFmtId="9" fontId="0" fillId="0" borderId="1" xfId="0" applyNumberFormat="1" applyFont="1" applyBorder="1" applyAlignment="1">
      <alignment horizontal="center" vertical="top" wrapText="1"/>
    </xf>
    <xf numFmtId="0" fontId="0" fillId="0" borderId="1" xfId="0" applyFill="1" applyBorder="1" applyAlignment="1">
      <alignment horizontal="left" vertical="top" wrapText="1"/>
    </xf>
    <xf numFmtId="0" fontId="6" fillId="0" borderId="1" xfId="0" applyFont="1" applyFill="1" applyBorder="1" applyAlignment="1">
      <alignment horizontal="left" vertical="top" wrapText="1"/>
    </xf>
    <xf numFmtId="0" fontId="12" fillId="0" borderId="0" xfId="0" applyFont="1" applyAlignment="1">
      <alignment horizontal="justify" vertical="center" wrapText="1"/>
    </xf>
    <xf numFmtId="0" fontId="13" fillId="0" borderId="0" xfId="2" applyAlignment="1">
      <alignment horizontal="justify" vertical="center" wrapText="1"/>
    </xf>
    <xf numFmtId="0" fontId="0" fillId="3" borderId="0" xfId="0" applyFill="1"/>
    <xf numFmtId="0" fontId="0" fillId="0" borderId="1" xfId="0" applyBorder="1" applyAlignment="1">
      <alignment horizontal="center" wrapText="1"/>
    </xf>
    <xf numFmtId="0" fontId="14" fillId="7" borderId="1" xfId="0" applyFont="1" applyFill="1" applyBorder="1" applyAlignment="1">
      <alignment horizontal="left" vertical="top" wrapText="1"/>
    </xf>
    <xf numFmtId="0" fontId="5" fillId="7" borderId="1" xfId="0" applyFont="1" applyFill="1" applyBorder="1" applyAlignment="1">
      <alignment horizontal="left" vertical="top" wrapText="1"/>
    </xf>
    <xf numFmtId="0" fontId="5"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10" borderId="1" xfId="0" applyFont="1" applyFill="1" applyBorder="1" applyAlignment="1">
      <alignment horizontal="left" vertical="top" wrapText="1"/>
    </xf>
    <xf numFmtId="0" fontId="5" fillId="10" borderId="1" xfId="0" applyFont="1" applyFill="1" applyBorder="1" applyAlignment="1">
      <alignment horizontal="left" vertical="top" wrapText="1"/>
    </xf>
    <xf numFmtId="0" fontId="14" fillId="12"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0" fillId="0" borderId="7" xfId="0" applyFont="1" applyBorder="1" applyAlignment="1">
      <alignment vertical="top" wrapText="1"/>
    </xf>
    <xf numFmtId="0" fontId="6" fillId="4" borderId="1" xfId="0" applyFont="1" applyFill="1" applyBorder="1" applyAlignment="1">
      <alignment horizontal="left" vertical="top" wrapText="1"/>
    </xf>
    <xf numFmtId="0" fontId="0" fillId="0" borderId="1" xfId="0" applyBorder="1" applyAlignment="1">
      <alignment vertical="top"/>
    </xf>
    <xf numFmtId="0" fontId="15" fillId="14" borderId="6" xfId="0" applyFont="1" applyFill="1" applyBorder="1" applyAlignment="1">
      <alignment horizontal="left" vertical="top"/>
    </xf>
    <xf numFmtId="0" fontId="0" fillId="0" borderId="5" xfId="0" applyBorder="1" applyAlignment="1">
      <alignment horizontal="left"/>
    </xf>
    <xf numFmtId="0" fontId="0" fillId="0" borderId="0" xfId="0" quotePrefix="1"/>
    <xf numFmtId="0" fontId="0" fillId="0" borderId="0" xfId="0" applyAlignment="1">
      <alignment vertical="center"/>
    </xf>
    <xf numFmtId="14" fontId="0" fillId="0" borderId="5" xfId="0" applyNumberFormat="1" applyBorder="1" applyAlignment="1">
      <alignment horizontal="left"/>
    </xf>
    <xf numFmtId="0" fontId="0" fillId="0" borderId="0" xfId="0" applyAlignment="1">
      <alignment horizontal="center"/>
    </xf>
    <xf numFmtId="0" fontId="0" fillId="0" borderId="0" xfId="0" applyAlignment="1">
      <alignment vertical="top" wrapText="1"/>
    </xf>
    <xf numFmtId="0" fontId="0" fillId="17" borderId="0" xfId="0" applyFill="1"/>
    <xf numFmtId="0" fontId="0" fillId="0" borderId="0" xfId="0" applyAlignment="1">
      <alignment wrapText="1"/>
    </xf>
    <xf numFmtId="0" fontId="18" fillId="4" borderId="1" xfId="0" applyFont="1" applyFill="1" applyBorder="1" applyAlignment="1">
      <alignment horizontal="center" vertical="center" wrapText="1"/>
    </xf>
    <xf numFmtId="0" fontId="18" fillId="4" borderId="7" xfId="0" applyFont="1" applyFill="1" applyBorder="1" applyAlignment="1">
      <alignment horizontal="center" vertical="center"/>
    </xf>
    <xf numFmtId="0" fontId="18" fillId="4" borderId="7" xfId="0" applyFont="1" applyFill="1" applyBorder="1" applyAlignment="1">
      <alignment horizontal="center" vertical="top" wrapText="1"/>
    </xf>
    <xf numFmtId="0" fontId="18" fillId="4" borderId="7" xfId="0" applyFont="1" applyFill="1" applyBorder="1" applyAlignment="1">
      <alignment horizontal="center" vertical="center" wrapText="1"/>
    </xf>
    <xf numFmtId="0" fontId="19" fillId="18" borderId="7" xfId="0" applyFont="1" applyFill="1" applyBorder="1" applyAlignment="1">
      <alignment horizontal="center" vertical="center" wrapText="1"/>
    </xf>
    <xf numFmtId="0" fontId="19" fillId="19" borderId="7" xfId="0" applyFont="1" applyFill="1" applyBorder="1" applyAlignment="1">
      <alignment horizontal="center" vertical="center" wrapText="1"/>
    </xf>
    <xf numFmtId="0" fontId="19" fillId="20" borderId="7" xfId="0" applyFont="1" applyFill="1" applyBorder="1" applyAlignment="1">
      <alignment horizontal="center" vertical="center" wrapText="1"/>
    </xf>
    <xf numFmtId="0" fontId="19" fillId="11" borderId="7" xfId="0" applyFont="1" applyFill="1" applyBorder="1" applyAlignment="1">
      <alignment horizontal="center" vertical="center" wrapText="1"/>
    </xf>
    <xf numFmtId="0" fontId="19" fillId="21" borderId="7" xfId="0" applyFont="1" applyFill="1" applyBorder="1" applyAlignment="1">
      <alignment horizontal="center" vertical="center" wrapText="1"/>
    </xf>
    <xf numFmtId="0" fontId="19" fillId="22" borderId="7" xfId="0" applyFont="1" applyFill="1" applyBorder="1" applyAlignment="1">
      <alignment horizontal="center" vertical="center" wrapText="1"/>
    </xf>
    <xf numFmtId="49" fontId="19" fillId="23" borderId="7" xfId="0" applyNumberFormat="1" applyFont="1" applyFill="1" applyBorder="1" applyAlignment="1">
      <alignment horizontal="center" vertical="center" wrapText="1"/>
    </xf>
    <xf numFmtId="5" fontId="19" fillId="23" borderId="7" xfId="0" applyNumberFormat="1" applyFont="1" applyFill="1" applyBorder="1" applyAlignment="1">
      <alignment horizontal="center" vertical="center" wrapText="1"/>
    </xf>
    <xf numFmtId="2" fontId="19" fillId="23" borderId="7" xfId="0" applyNumberFormat="1" applyFont="1" applyFill="1" applyBorder="1" applyAlignment="1">
      <alignment horizontal="center" vertical="center" wrapText="1"/>
    </xf>
    <xf numFmtId="37" fontId="19" fillId="23" borderId="7" xfId="0" applyNumberFormat="1" applyFont="1" applyFill="1" applyBorder="1" applyAlignment="1">
      <alignment horizontal="center" vertical="center" wrapText="1"/>
    </xf>
    <xf numFmtId="1" fontId="19" fillId="23" borderId="7" xfId="0" applyNumberFormat="1" applyFont="1" applyFill="1" applyBorder="1" applyAlignment="1">
      <alignment horizontal="center" vertical="center" wrapText="1"/>
    </xf>
    <xf numFmtId="0" fontId="19" fillId="23" borderId="7" xfId="0" applyFont="1" applyFill="1" applyBorder="1" applyAlignment="1">
      <alignment horizontal="center" vertical="center" wrapText="1"/>
    </xf>
    <xf numFmtId="0" fontId="19" fillId="24" borderId="7" xfId="0" applyFont="1" applyFill="1" applyBorder="1" applyAlignment="1">
      <alignment horizontal="center" vertical="center" wrapText="1"/>
    </xf>
    <xf numFmtId="0" fontId="0" fillId="17" borderId="0" xfId="0" applyFill="1" applyAlignment="1">
      <alignment wrapText="1"/>
    </xf>
    <xf numFmtId="0" fontId="20" fillId="25" borderId="0" xfId="0" applyFont="1" applyFill="1" applyAlignment="1">
      <alignment horizontal="center" vertical="center" wrapText="1"/>
    </xf>
    <xf numFmtId="0" fontId="20" fillId="25" borderId="7" xfId="0" applyFont="1" applyFill="1" applyBorder="1" applyAlignment="1">
      <alignment horizontal="center" vertical="center" wrapText="1"/>
    </xf>
    <xf numFmtId="0" fontId="20" fillId="25" borderId="0" xfId="0" applyFont="1" applyFill="1" applyBorder="1" applyAlignment="1">
      <alignment horizontal="center" vertical="center" wrapText="1"/>
    </xf>
    <xf numFmtId="0" fontId="20" fillId="26"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5" fontId="21" fillId="27" borderId="1" xfId="0" applyNumberFormat="1" applyFont="1" applyFill="1" applyBorder="1" applyAlignment="1">
      <alignment horizontal="center" vertical="center" wrapText="1"/>
    </xf>
    <xf numFmtId="0" fontId="1" fillId="0" borderId="0" xfId="0" applyFont="1" applyAlignment="1">
      <alignment horizontal="center" vertical="center" wrapText="1"/>
    </xf>
    <xf numFmtId="0" fontId="15" fillId="14" borderId="6" xfId="0" applyFont="1" applyFill="1" applyBorder="1" applyAlignment="1">
      <alignment horizontal="left" vertical="top"/>
    </xf>
    <xf numFmtId="0" fontId="0" fillId="0" borderId="5" xfId="0" applyBorder="1" applyAlignment="1">
      <alignment horizontal="left"/>
    </xf>
    <xf numFmtId="0" fontId="3" fillId="5" borderId="6" xfId="0" applyFont="1" applyFill="1" applyBorder="1" applyAlignment="1">
      <alignment horizontal="center" wrapText="1"/>
    </xf>
    <xf numFmtId="0" fontId="3" fillId="5" borderId="5" xfId="0" applyFont="1" applyFill="1" applyBorder="1" applyAlignment="1">
      <alignment horizontal="center" wrapText="1"/>
    </xf>
    <xf numFmtId="0" fontId="3" fillId="5" borderId="4" xfId="0" applyFont="1" applyFill="1" applyBorder="1" applyAlignment="1">
      <alignment horizontal="center" wrapText="1"/>
    </xf>
    <xf numFmtId="0" fontId="3" fillId="5" borderId="6" xfId="0" applyFont="1" applyFill="1" applyBorder="1" applyAlignment="1">
      <alignment horizontal="center" vertical="top" wrapText="1"/>
    </xf>
    <xf numFmtId="0" fontId="3" fillId="5" borderId="5" xfId="0" applyFont="1" applyFill="1" applyBorder="1" applyAlignment="1">
      <alignment horizontal="center" vertical="top" wrapText="1"/>
    </xf>
    <xf numFmtId="0" fontId="3" fillId="5" borderId="4" xfId="0" applyFont="1" applyFill="1" applyBorder="1" applyAlignment="1">
      <alignment horizontal="center" vertical="top" wrapText="1"/>
    </xf>
    <xf numFmtId="0" fontId="3" fillId="28" borderId="13" xfId="0" applyFont="1" applyFill="1" applyBorder="1"/>
    <xf numFmtId="0" fontId="3" fillId="28" borderId="14" xfId="0" applyFont="1" applyFill="1" applyBorder="1"/>
    <xf numFmtId="0" fontId="24" fillId="0" borderId="0" xfId="0" applyFont="1" applyAlignment="1">
      <alignment vertical="center"/>
    </xf>
    <xf numFmtId="0" fontId="25" fillId="0" borderId="0" xfId="0" applyFont="1" applyAlignment="1">
      <alignment vertical="center"/>
    </xf>
    <xf numFmtId="0" fontId="4" fillId="2" borderId="8" xfId="0" applyFont="1" applyFill="1" applyBorder="1" applyAlignment="1">
      <alignment horizontal="center" vertical="top" wrapText="1"/>
    </xf>
    <xf numFmtId="0" fontId="1" fillId="15" borderId="6" xfId="0" applyFont="1" applyFill="1" applyBorder="1" applyAlignment="1">
      <alignment horizontal="center"/>
    </xf>
    <xf numFmtId="0" fontId="1" fillId="15" borderId="5" xfId="0" applyFont="1" applyFill="1" applyBorder="1" applyAlignment="1">
      <alignment horizontal="center"/>
    </xf>
    <xf numFmtId="0" fontId="1" fillId="15" borderId="4" xfId="0" applyFont="1" applyFill="1" applyBorder="1" applyAlignment="1">
      <alignment horizontal="center"/>
    </xf>
    <xf numFmtId="0" fontId="1" fillId="10" borderId="6" xfId="0" applyFont="1" applyFill="1" applyBorder="1" applyAlignment="1">
      <alignment horizontal="center"/>
    </xf>
    <xf numFmtId="0" fontId="1" fillId="10" borderId="5" xfId="0" applyFont="1" applyFill="1" applyBorder="1" applyAlignment="1">
      <alignment horizontal="center"/>
    </xf>
    <xf numFmtId="0" fontId="1" fillId="10" borderId="4" xfId="0" applyFont="1" applyFill="1" applyBorder="1" applyAlignment="1">
      <alignment horizontal="center"/>
    </xf>
    <xf numFmtId="0" fontId="1" fillId="16" borderId="6" xfId="0" applyFont="1" applyFill="1" applyBorder="1" applyAlignment="1">
      <alignment horizontal="center"/>
    </xf>
    <xf numFmtId="0" fontId="1" fillId="16" borderId="5" xfId="0" applyFont="1" applyFill="1" applyBorder="1" applyAlignment="1">
      <alignment horizontal="center"/>
    </xf>
    <xf numFmtId="0" fontId="1" fillId="16" borderId="4" xfId="0" applyFont="1" applyFill="1" applyBorder="1" applyAlignment="1">
      <alignment horizontal="center"/>
    </xf>
    <xf numFmtId="0" fontId="0" fillId="29" borderId="1" xfId="0" applyFont="1" applyFill="1" applyBorder="1" applyAlignment="1">
      <alignment horizontal="left" vertical="top" wrapText="1"/>
    </xf>
    <xf numFmtId="0" fontId="6" fillId="29" borderId="1" xfId="0" applyFont="1" applyFill="1" applyBorder="1" applyAlignment="1">
      <alignment vertical="top" wrapText="1"/>
    </xf>
    <xf numFmtId="0" fontId="0" fillId="29" borderId="1" xfId="0" applyFill="1" applyBorder="1" applyAlignment="1">
      <alignment horizontal="center" wrapText="1"/>
    </xf>
    <xf numFmtId="0" fontId="0" fillId="29" borderId="1" xfId="0" applyFont="1" applyFill="1" applyBorder="1" applyAlignment="1">
      <alignment horizontal="center" vertical="top" wrapText="1"/>
    </xf>
    <xf numFmtId="0" fontId="0" fillId="29" borderId="1" xfId="0" applyFont="1" applyFill="1" applyBorder="1"/>
    <xf numFmtId="0" fontId="0" fillId="29" borderId="0" xfId="0" applyFill="1"/>
    <xf numFmtId="0" fontId="4" fillId="2" borderId="15" xfId="0" applyFont="1" applyFill="1" applyBorder="1" applyAlignment="1">
      <alignment horizontal="center" vertical="top" wrapText="1"/>
    </xf>
    <xf numFmtId="3" fontId="28" fillId="0" borderId="1" xfId="0" applyNumberFormat="1" applyFont="1" applyBorder="1" applyAlignment="1">
      <alignment horizontal="center" vertical="center"/>
    </xf>
    <xf numFmtId="0" fontId="27" fillId="3" borderId="6" xfId="0" applyFont="1" applyFill="1" applyBorder="1" applyAlignment="1" applyProtection="1">
      <alignment horizontal="center" vertical="center" wrapText="1"/>
      <protection locked="0"/>
    </xf>
    <xf numFmtId="5" fontId="27" fillId="3" borderId="1" xfId="0" applyNumberFormat="1" applyFont="1" applyFill="1" applyBorder="1" applyAlignment="1" applyProtection="1">
      <alignment horizontal="center" vertical="center" wrapText="1"/>
      <protection locked="0"/>
    </xf>
    <xf numFmtId="3" fontId="21" fillId="23" borderId="1" xfId="0" applyNumberFormat="1" applyFont="1" applyFill="1" applyBorder="1" applyAlignment="1">
      <alignment horizontal="center" vertical="center" wrapText="1"/>
    </xf>
    <xf numFmtId="0" fontId="30" fillId="27" borderId="1" xfId="0" applyFont="1" applyFill="1" applyBorder="1" applyAlignment="1">
      <alignment horizontal="center" vertical="center" wrapText="1"/>
    </xf>
    <xf numFmtId="0" fontId="28" fillId="3" borderId="1" xfId="0" applyFont="1" applyFill="1" applyBorder="1" applyAlignment="1" applyProtection="1">
      <alignment horizontal="center" vertical="center" wrapText="1"/>
      <protection locked="0"/>
    </xf>
    <xf numFmtId="0" fontId="27" fillId="0" borderId="1" xfId="0" applyFont="1" applyFill="1" applyBorder="1" applyAlignment="1" applyProtection="1">
      <alignment horizontal="center" vertical="center" wrapText="1"/>
      <protection locked="0"/>
    </xf>
    <xf numFmtId="0" fontId="27" fillId="3" borderId="1" xfId="0" applyFont="1" applyFill="1" applyBorder="1" applyAlignment="1" applyProtection="1">
      <alignment horizontal="center" vertical="center" wrapText="1"/>
      <protection locked="0"/>
    </xf>
    <xf numFmtId="0" fontId="21" fillId="32" borderId="1" xfId="0" applyFont="1" applyFill="1" applyBorder="1" applyAlignment="1">
      <alignment horizontal="center" vertical="center" wrapText="1"/>
    </xf>
    <xf numFmtId="0" fontId="21" fillId="31" borderId="1" xfId="0" applyFont="1" applyFill="1" applyBorder="1" applyAlignment="1">
      <alignment horizontal="center" vertical="center" wrapText="1"/>
    </xf>
    <xf numFmtId="0" fontId="0" fillId="0" borderId="0" xfId="0"/>
    <xf numFmtId="0" fontId="26" fillId="0" borderId="0" xfId="0" applyFont="1" applyFill="1" applyAlignment="1">
      <alignment horizontal="left" vertical="top"/>
    </xf>
    <xf numFmtId="0" fontId="19" fillId="0" borderId="0" xfId="0" applyFont="1" applyFill="1" applyBorder="1" applyAlignment="1">
      <alignment vertical="center" wrapText="1"/>
    </xf>
    <xf numFmtId="0" fontId="19" fillId="0" borderId="0" xfId="0" quotePrefix="1" applyFont="1" applyFill="1" applyBorder="1" applyAlignment="1">
      <alignment horizontal="left" vertical="center" wrapText="1"/>
    </xf>
    <xf numFmtId="0" fontId="19" fillId="0" borderId="2" xfId="0" applyFont="1" applyFill="1" applyBorder="1" applyAlignment="1">
      <alignment horizontal="left" vertical="top" wrapText="1"/>
    </xf>
    <xf numFmtId="0" fontId="21" fillId="30" borderId="1" xfId="0" applyFont="1" applyFill="1" applyBorder="1" applyAlignment="1">
      <alignment horizontal="center" vertical="center" wrapText="1"/>
    </xf>
    <xf numFmtId="0" fontId="21" fillId="27" borderId="1"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6" fillId="0" borderId="0" xfId="0" applyFont="1" applyFill="1" applyAlignment="1">
      <alignment horizontal="left" vertical="top"/>
    </xf>
    <xf numFmtId="0" fontId="26" fillId="0" borderId="0" xfId="0" applyFont="1" applyFill="1" applyAlignment="1">
      <alignment horizontal="left" vertical="top"/>
    </xf>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17" xfId="0" applyBorder="1" applyAlignment="1">
      <alignment wrapText="1"/>
    </xf>
    <xf numFmtId="0" fontId="0" fillId="0" borderId="0" xfId="0" applyBorder="1" applyAlignment="1">
      <alignment wrapText="1"/>
    </xf>
    <xf numFmtId="0" fontId="0" fillId="0" borderId="22" xfId="0" applyBorder="1" applyAlignment="1">
      <alignment wrapText="1"/>
    </xf>
    <xf numFmtId="0" fontId="3" fillId="28" borderId="24" xfId="0" applyFont="1" applyFill="1" applyBorder="1"/>
    <xf numFmtId="0" fontId="3" fillId="28" borderId="25" xfId="0" applyFont="1" applyFill="1" applyBorder="1"/>
    <xf numFmtId="0" fontId="3" fillId="28" borderId="26" xfId="0" applyFont="1" applyFill="1" applyBorder="1"/>
    <xf numFmtId="0" fontId="3" fillId="28" borderId="27" xfId="0" applyFont="1" applyFill="1" applyBorder="1"/>
    <xf numFmtId="0" fontId="3" fillId="28" borderId="0" xfId="0" applyFont="1" applyFill="1" applyBorder="1"/>
    <xf numFmtId="44" fontId="0" fillId="0" borderId="0" xfId="3" applyFont="1"/>
    <xf numFmtId="0" fontId="31" fillId="0" borderId="0" xfId="0" applyFont="1"/>
    <xf numFmtId="0" fontId="1" fillId="33" borderId="28" xfId="0" applyFont="1" applyFill="1" applyBorder="1" applyAlignment="1">
      <alignment vertical="center" wrapText="1"/>
    </xf>
    <xf numFmtId="0" fontId="32" fillId="0" borderId="0" xfId="0" applyFont="1"/>
    <xf numFmtId="0" fontId="33" fillId="0" borderId="0" xfId="0" applyFont="1"/>
    <xf numFmtId="0" fontId="33" fillId="0" borderId="0" xfId="0" applyFont="1" applyAlignment="1">
      <alignment vertical="center"/>
    </xf>
    <xf numFmtId="0" fontId="35" fillId="0" borderId="0" xfId="0" applyFont="1"/>
    <xf numFmtId="0" fontId="0" fillId="0" borderId="0" xfId="0" applyAlignment="1">
      <alignment horizontal="right"/>
    </xf>
    <xf numFmtId="0" fontId="0" fillId="0" borderId="0" xfId="0" applyAlignment="1">
      <alignment horizontal="left" vertical="top"/>
    </xf>
    <xf numFmtId="0" fontId="0" fillId="0" borderId="0" xfId="0" applyAlignment="1">
      <alignment horizontal="left"/>
    </xf>
    <xf numFmtId="0" fontId="1" fillId="0" borderId="0" xfId="0" applyFont="1" applyAlignment="1">
      <alignment horizontal="right"/>
    </xf>
    <xf numFmtId="0" fontId="1" fillId="0" borderId="0" xfId="0" applyFont="1" applyAlignment="1">
      <alignment horizontal="left"/>
    </xf>
    <xf numFmtId="0" fontId="36" fillId="0" borderId="0" xfId="0" applyFont="1"/>
    <xf numFmtId="0" fontId="37" fillId="0" borderId="0" xfId="0" applyFont="1" applyAlignment="1">
      <alignment vertical="center"/>
    </xf>
    <xf numFmtId="0" fontId="38" fillId="0" borderId="0" xfId="0" applyFont="1" applyAlignment="1">
      <alignment vertical="center"/>
    </xf>
    <xf numFmtId="0" fontId="18" fillId="0" borderId="0" xfId="0" applyFont="1" applyAlignment="1">
      <alignment horizontal="center" vertical="center" wrapText="1"/>
    </xf>
    <xf numFmtId="0" fontId="0" fillId="0" borderId="0" xfId="0" applyAlignment="1">
      <alignment vertical="center" wrapText="1"/>
    </xf>
    <xf numFmtId="0" fontId="36" fillId="0" borderId="0" xfId="0" applyFont="1" applyAlignment="1">
      <alignment vertical="center" wrapText="1"/>
    </xf>
    <xf numFmtId="0" fontId="13" fillId="0" borderId="0" xfId="2" applyAlignment="1">
      <alignment vertical="center" wrapText="1" readingOrder="1"/>
    </xf>
    <xf numFmtId="0" fontId="39" fillId="0" borderId="0" xfId="0" applyFont="1" applyAlignment="1">
      <alignment vertical="center" wrapText="1"/>
    </xf>
    <xf numFmtId="0" fontId="40" fillId="0" borderId="0" xfId="0" applyFont="1"/>
    <xf numFmtId="0" fontId="41" fillId="0" borderId="0" xfId="0" applyFont="1"/>
    <xf numFmtId="0" fontId="13" fillId="0" borderId="0" xfId="2"/>
    <xf numFmtId="49" fontId="0" fillId="0" borderId="0" xfId="0" applyNumberFormat="1" applyAlignment="1">
      <alignment horizontal="right"/>
    </xf>
    <xf numFmtId="49" fontId="0" fillId="0" borderId="0" xfId="0" applyNumberFormat="1" applyAlignment="1">
      <alignment wrapText="1"/>
    </xf>
    <xf numFmtId="49" fontId="0" fillId="0" borderId="0" xfId="0" applyNumberFormat="1"/>
    <xf numFmtId="0" fontId="0" fillId="0" borderId="29" xfId="0" applyBorder="1"/>
    <xf numFmtId="0" fontId="0" fillId="0" borderId="0" xfId="0"/>
    <xf numFmtId="0" fontId="3" fillId="5" borderId="6" xfId="0" applyFont="1" applyFill="1" applyBorder="1" applyAlignment="1">
      <alignment horizontal="center" vertical="top" wrapText="1"/>
    </xf>
    <xf numFmtId="0" fontId="1" fillId="0" borderId="5" xfId="0" applyFont="1" applyBorder="1" applyAlignment="1"/>
    <xf numFmtId="0" fontId="1" fillId="0" borderId="4" xfId="0" applyFont="1" applyBorder="1" applyAlignment="1"/>
    <xf numFmtId="0" fontId="16" fillId="0" borderId="12" xfId="0" applyFont="1" applyBorder="1" applyAlignment="1">
      <alignment horizontal="center" vertical="top" wrapText="1"/>
    </xf>
    <xf numFmtId="0" fontId="16" fillId="0" borderId="11" xfId="0" applyFont="1" applyBorder="1" applyAlignment="1">
      <alignment horizontal="center" vertical="top" wrapText="1"/>
    </xf>
    <xf numFmtId="0" fontId="16" fillId="0" borderId="10" xfId="0" applyFont="1" applyBorder="1" applyAlignment="1">
      <alignment horizontal="center" vertical="top" wrapText="1"/>
    </xf>
    <xf numFmtId="0" fontId="16" fillId="0" borderId="9" xfId="0" applyFont="1" applyBorder="1" applyAlignment="1">
      <alignment horizontal="center" vertical="top" wrapText="1"/>
    </xf>
    <xf numFmtId="0" fontId="15" fillId="14" borderId="6" xfId="0" applyFont="1" applyFill="1" applyBorder="1" applyAlignment="1">
      <alignment horizontal="left" vertical="top"/>
    </xf>
    <xf numFmtId="0" fontId="0" fillId="0" borderId="5" xfId="0" applyBorder="1" applyAlignment="1">
      <alignment horizontal="left"/>
    </xf>
    <xf numFmtId="0" fontId="3" fillId="5" borderId="1" xfId="0" applyFont="1" applyFill="1" applyBorder="1" applyAlignment="1">
      <alignment horizontal="center" vertical="top" wrapText="1"/>
    </xf>
    <xf numFmtId="0" fontId="1" fillId="0" borderId="1" xfId="0" applyFont="1" applyBorder="1" applyAlignment="1"/>
    <xf numFmtId="0" fontId="3" fillId="5" borderId="6" xfId="0" applyFont="1" applyFill="1" applyBorder="1" applyAlignment="1">
      <alignment horizontal="center" wrapText="1"/>
    </xf>
    <xf numFmtId="0" fontId="3" fillId="5" borderId="5" xfId="0" applyFont="1" applyFill="1" applyBorder="1" applyAlignment="1">
      <alignment horizontal="center" wrapText="1"/>
    </xf>
    <xf numFmtId="0" fontId="3" fillId="5" borderId="4" xfId="0" applyFont="1" applyFill="1" applyBorder="1" applyAlignment="1">
      <alignment horizontal="center" wrapText="1"/>
    </xf>
    <xf numFmtId="0" fontId="3" fillId="5" borderId="5" xfId="0" applyFont="1" applyFill="1" applyBorder="1" applyAlignment="1">
      <alignment horizontal="center" vertical="top" wrapText="1"/>
    </xf>
    <xf numFmtId="0" fontId="3" fillId="5" borderId="4" xfId="0" applyFont="1" applyFill="1" applyBorder="1" applyAlignment="1">
      <alignment horizontal="center" vertical="top" wrapText="1"/>
    </xf>
    <xf numFmtId="0" fontId="1" fillId="13" borderId="7" xfId="0" applyFont="1" applyFill="1" applyBorder="1" applyAlignment="1">
      <alignment horizontal="center" vertical="center" textRotation="90" wrapText="1"/>
    </xf>
    <xf numFmtId="0" fontId="1" fillId="13" borderId="2" xfId="0" applyFont="1" applyFill="1" applyBorder="1" applyAlignment="1">
      <alignment horizontal="center" vertical="center" textRotation="90" wrapText="1"/>
    </xf>
    <xf numFmtId="0" fontId="1" fillId="13" borderId="8" xfId="0" applyFont="1" applyFill="1" applyBorder="1" applyAlignment="1">
      <alignment horizontal="center" vertical="center" textRotation="90" wrapText="1"/>
    </xf>
    <xf numFmtId="0" fontId="1" fillId="11" borderId="7" xfId="0" applyFont="1" applyFill="1" applyBorder="1" applyAlignment="1">
      <alignment horizontal="center" vertical="center" textRotation="90" wrapText="1"/>
    </xf>
    <xf numFmtId="0" fontId="1" fillId="11" borderId="2" xfId="0" applyFont="1" applyFill="1" applyBorder="1" applyAlignment="1">
      <alignment horizontal="center" vertical="center" textRotation="90" wrapText="1"/>
    </xf>
    <xf numFmtId="0" fontId="1" fillId="11" borderId="8" xfId="0" applyFont="1" applyFill="1" applyBorder="1" applyAlignment="1">
      <alignment horizontal="center" vertical="center" textRotation="90" wrapText="1"/>
    </xf>
    <xf numFmtId="0" fontId="1" fillId="8" borderId="7" xfId="0" applyFont="1" applyFill="1" applyBorder="1" applyAlignment="1">
      <alignment horizontal="center" vertical="center" textRotation="90" wrapText="1"/>
    </xf>
    <xf numFmtId="0" fontId="1" fillId="8" borderId="2" xfId="0" applyFont="1" applyFill="1" applyBorder="1" applyAlignment="1">
      <alignment horizontal="center" vertical="center" textRotation="90" wrapText="1"/>
    </xf>
    <xf numFmtId="0" fontId="1" fillId="8" borderId="8" xfId="0" applyFont="1" applyFill="1" applyBorder="1" applyAlignment="1">
      <alignment horizontal="center" vertical="center" textRotation="90" wrapText="1"/>
    </xf>
    <xf numFmtId="0" fontId="1" fillId="4" borderId="7" xfId="0" applyFont="1" applyFill="1" applyBorder="1" applyAlignment="1">
      <alignment horizontal="center" vertical="center" textRotation="90" wrapText="1"/>
    </xf>
    <xf numFmtId="0" fontId="1" fillId="4" borderId="2" xfId="0" applyFont="1" applyFill="1" applyBorder="1" applyAlignment="1">
      <alignment horizontal="center" vertical="center" textRotation="90" wrapText="1"/>
    </xf>
    <xf numFmtId="0" fontId="1" fillId="4" borderId="8" xfId="0" applyFont="1" applyFill="1" applyBorder="1" applyAlignment="1">
      <alignment horizontal="center" vertical="center" textRotation="90" wrapText="1"/>
    </xf>
    <xf numFmtId="0" fontId="3" fillId="5" borderId="3" xfId="0" applyFont="1" applyFill="1" applyBorder="1" applyAlignment="1">
      <alignment horizontal="center" vertical="center" wrapText="1"/>
    </xf>
    <xf numFmtId="0" fontId="3" fillId="5" borderId="0" xfId="0" applyFont="1" applyFill="1" applyBorder="1" applyAlignment="1">
      <alignment horizontal="center" vertical="center" wrapText="1"/>
    </xf>
    <xf numFmtId="0" fontId="0" fillId="3" borderId="1" xfId="0" applyFont="1" applyFill="1" applyBorder="1" applyAlignment="1">
      <alignment vertical="top" wrapText="1"/>
    </xf>
    <xf numFmtId="0" fontId="6" fillId="3" borderId="1" xfId="0" applyFont="1" applyFill="1" applyBorder="1" applyAlignment="1">
      <alignment vertical="top" wrapText="1"/>
    </xf>
  </cellXfs>
  <cellStyles count="4">
    <cellStyle name="Currency" xfId="3" builtinId="4"/>
    <cellStyle name="Hyperlink" xfId="2" builtinId="8"/>
    <cellStyle name="Normal" xfId="0" builtinId="0"/>
    <cellStyle name="Percent" xfId="1" builtinId="5"/>
  </cellStyles>
  <dxfs count="11">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1" indent="0" justifyLastLine="0" shrinkToFit="0" readingOrder="0"/>
    </dxf>
    <dxf>
      <font>
        <b/>
        <i val="0"/>
        <strike val="0"/>
        <condense val="0"/>
        <extend val="0"/>
        <outline val="0"/>
        <shadow val="0"/>
        <u val="none"/>
        <vertAlign val="baseline"/>
        <sz val="11"/>
        <color theme="1" tint="0.249977111117893"/>
        <name val="Calibri"/>
        <scheme val="minor"/>
      </font>
      <fill>
        <patternFill patternType="solid">
          <fgColor indexed="64"/>
          <bgColor theme="0" tint="-0.14999847407452621"/>
        </patternFill>
      </fill>
      <alignment horizontal="center" vertical="top"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tint="0.249977111117893"/>
        <name val="Calibri"/>
        <scheme val="minor"/>
      </font>
      <fill>
        <patternFill patternType="solid">
          <fgColor indexed="64"/>
          <bgColor theme="0" tint="-0.14999847407452621"/>
        </patternFill>
      </fill>
      <alignment horizontal="center" vertical="top"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tint="0.249977111117893"/>
        <name val="Calibri"/>
        <scheme val="minor"/>
      </font>
      <fill>
        <patternFill patternType="solid">
          <fgColor indexed="64"/>
          <bgColor theme="0" tint="-0.14999847407452621"/>
        </patternFill>
      </fill>
      <alignment horizontal="center" vertical="top"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tint="0.249977111117893"/>
        <name val="Calibri"/>
        <scheme val="minor"/>
      </font>
      <fill>
        <patternFill patternType="solid">
          <fgColor indexed="64"/>
          <bgColor theme="0" tint="-0.14999847407452621"/>
        </patternFill>
      </fill>
      <alignment horizontal="center" vertical="top" textRotation="0" wrapText="1" indent="0" justifyLastLine="0" shrinkToFit="0" readingOrder="0"/>
      <border diagonalUp="0" diagonalDown="0" outline="0">
        <left style="thin">
          <color auto="1"/>
        </left>
        <right style="thin">
          <color auto="1"/>
        </right>
        <top/>
        <bottom/>
      </border>
    </dxf>
    <dxf>
      <alignment horizontal="general" vertical="center" textRotation="0" wrapText="0" indent="0" justifyLastLine="0" shrinkToFit="0" readingOrder="0"/>
    </dxf>
    <dxf>
      <border outline="0">
        <top style="thin">
          <color auto="1"/>
        </top>
      </border>
    </dxf>
    <dxf>
      <border outline="0">
        <bottom style="thin">
          <color indexed="64"/>
        </bottom>
      </border>
    </dxf>
    <dxf>
      <font>
        <b/>
        <i val="0"/>
        <strike val="0"/>
        <condense val="0"/>
        <extend val="0"/>
        <outline val="0"/>
        <shadow val="0"/>
        <u val="none"/>
        <vertAlign val="baseline"/>
        <sz val="11"/>
        <color theme="1" tint="0.249977111117893"/>
        <name val="Calibri"/>
        <scheme val="minor"/>
      </font>
      <fill>
        <patternFill patternType="solid">
          <fgColor indexed="64"/>
          <bgColor theme="0" tint="-0.14999847407452621"/>
        </patternFill>
      </fill>
      <alignment horizontal="center" vertical="top" textRotation="0" wrapText="1" indent="0" justifyLastLine="0" shrinkToFit="0" readingOrder="0"/>
      <border diagonalUp="0" diagonalDown="0" outline="0">
        <left style="thin">
          <color indexed="64"/>
        </left>
        <right style="thin">
          <color indexed="64"/>
        </right>
        <top/>
        <bottom/>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activeX/activeX5.xml><?xml version="1.0" encoding="utf-8"?>
<ax:ocx xmlns:ax="http://schemas.microsoft.com/office/2006/activeX" xmlns:r="http://schemas.openxmlformats.org/officeDocument/2006/relationships" ax:classid="{5512D11A-5CC6-11CF-8D67-00AA00BDCE1D}" ax:persistence="persistStream" r:id="rId1"/>
</file>

<file path=xl/activeX/activeX6.xml><?xml version="1.0" encoding="utf-8"?>
<ax:ocx xmlns:ax="http://schemas.microsoft.com/office/2006/activeX" xmlns:r="http://schemas.openxmlformats.org/officeDocument/2006/relationships" ax:classid="{5512D11A-5CC6-11CF-8D67-00AA00BDCE1D}" ax:persistence="persistStream" r:id="rId1"/>
</file>

<file path=xl/activeX/activeX7.xml><?xml version="1.0" encoding="utf-8"?>
<ax:ocx xmlns:ax="http://schemas.microsoft.com/office/2006/activeX" xmlns:r="http://schemas.openxmlformats.org/officeDocument/2006/relationships" ax:classid="{5512D11A-5CC6-11CF-8D67-00AA00BDCE1D}" ax:persistence="persistStream" r:id="rId1"/>
</file>

<file path=xl/activeX/activeX8.xml><?xml version="1.0" encoding="utf-8"?>
<ax:ocx xmlns:ax="http://schemas.microsoft.com/office/2006/activeX" xmlns:r="http://schemas.openxmlformats.org/officeDocument/2006/relationships" ax:classid="{5512D11A-5CC6-11CF-8D67-00AA00BDCE1D}" ax:persistence="persistStream" r:id="rId1"/>
</file>

<file path=xl/activeX/activeX9.xml><?xml version="1.0" encoding="utf-8"?>
<ax:ocx xmlns:ax="http://schemas.microsoft.com/office/2006/activeX" xmlns:r="http://schemas.openxmlformats.org/officeDocument/2006/relationships" ax:classid="{5512D11A-5CC6-11CF-8D67-00AA00BDCE1D}" ax:persistence="persistStream" r:id="rId1"/>
</file>

<file path=xl/activeX/activeX10.xml><?xml version="1.0" encoding="utf-8"?>
<ax:ocx xmlns:ax="http://schemas.microsoft.com/office/2006/activeX" xmlns:r="http://schemas.openxmlformats.org/officeDocument/2006/relationships" ax:classid="{5512D11A-5CC6-11CF-8D67-00AA00BDCE1D}" ax:persistence="persistStream" r:id="rId1"/>
</file>

<file path=xl/activeX/activeX11.xml><?xml version="1.0" encoding="utf-8"?>
<ax:ocx xmlns:ax="http://schemas.microsoft.com/office/2006/activeX" xmlns:r="http://schemas.openxmlformats.org/officeDocument/2006/relationships" ax:classid="{5512D11A-5CC6-11CF-8D67-00AA00BDCE1D}" ax:persistence="persistStream" r:id="rId1"/>
</file>

<file path=xl/activeX/activeX12.xml><?xml version="1.0" encoding="utf-8"?>
<ax:ocx xmlns:ax="http://schemas.microsoft.com/office/2006/activeX" xmlns:r="http://schemas.openxmlformats.org/officeDocument/2006/relationships" ax:classid="{5512D11A-5CC6-11CF-8D67-00AA00BDCE1D}" ax:persistence="persistStream" r:id="rId1"/>
</file>

<file path=xl/activeX/activeX13.xml><?xml version="1.0" encoding="utf-8"?>
<ax:ocx xmlns:ax="http://schemas.microsoft.com/office/2006/activeX" xmlns:r="http://schemas.openxmlformats.org/officeDocument/2006/relationships" ax:classid="{5512D11A-5CC6-11CF-8D67-00AA00BDCE1D}" ax:persistence="persistStream" r:id="rId1"/>
</file>

<file path=xl/activeX/activeX14.xml><?xml version="1.0" encoding="utf-8"?>
<ax:ocx xmlns:ax="http://schemas.microsoft.com/office/2006/activeX" xmlns:r="http://schemas.openxmlformats.org/officeDocument/2006/relationships" ax:classid="{5512D11A-5CC6-11CF-8D67-00AA00BDCE1D}" ax:persistence="persistStream"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0</xdr:colOff>
          <xdr:row>19</xdr:row>
          <xdr:rowOff>0</xdr:rowOff>
        </xdr:from>
        <xdr:to>
          <xdr:col>74</xdr:col>
          <xdr:colOff>914400</xdr:colOff>
          <xdr:row>19</xdr:row>
          <xdr:rowOff>228600</xdr:rowOff>
        </xdr:to>
        <xdr:sp macro="" textlink="">
          <xdr:nvSpPr>
            <xdr:cNvPr id="65540" name="Control 4" hidden="1">
              <a:extLst>
                <a:ext uri="{63B3BB69-23CF-44E3-9099-C40C66FF867C}">
                  <a14:compatExt spid="_x0000_s65540"/>
                </a:ext>
                <a:ext uri="{FF2B5EF4-FFF2-40B4-BE49-F238E27FC236}">
                  <a16:creationId xmlns:a16="http://schemas.microsoft.com/office/drawing/2014/main" id="{00000000-0008-0000-0000-000004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21</xdr:row>
          <xdr:rowOff>0</xdr:rowOff>
        </xdr:from>
        <xdr:to>
          <xdr:col>74</xdr:col>
          <xdr:colOff>914400</xdr:colOff>
          <xdr:row>21</xdr:row>
          <xdr:rowOff>228600</xdr:rowOff>
        </xdr:to>
        <xdr:sp macro="" textlink="">
          <xdr:nvSpPr>
            <xdr:cNvPr id="65541" name="Control 5" hidden="1">
              <a:extLst>
                <a:ext uri="{63B3BB69-23CF-44E3-9099-C40C66FF867C}">
                  <a14:compatExt spid="_x0000_s65541"/>
                </a:ext>
                <a:ext uri="{FF2B5EF4-FFF2-40B4-BE49-F238E27FC236}">
                  <a16:creationId xmlns:a16="http://schemas.microsoft.com/office/drawing/2014/main" id="{00000000-0008-0000-0000-000005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23</xdr:row>
          <xdr:rowOff>0</xdr:rowOff>
        </xdr:from>
        <xdr:to>
          <xdr:col>74</xdr:col>
          <xdr:colOff>914400</xdr:colOff>
          <xdr:row>23</xdr:row>
          <xdr:rowOff>228600</xdr:rowOff>
        </xdr:to>
        <xdr:sp macro="" textlink="">
          <xdr:nvSpPr>
            <xdr:cNvPr id="65542" name="Control 6" hidden="1">
              <a:extLst>
                <a:ext uri="{63B3BB69-23CF-44E3-9099-C40C66FF867C}">
                  <a14:compatExt spid="_x0000_s65542"/>
                </a:ext>
                <a:ext uri="{FF2B5EF4-FFF2-40B4-BE49-F238E27FC236}">
                  <a16:creationId xmlns:a16="http://schemas.microsoft.com/office/drawing/2014/main" id="{00000000-0008-0000-0000-000006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25</xdr:row>
          <xdr:rowOff>0</xdr:rowOff>
        </xdr:from>
        <xdr:to>
          <xdr:col>74</xdr:col>
          <xdr:colOff>914400</xdr:colOff>
          <xdr:row>25</xdr:row>
          <xdr:rowOff>228600</xdr:rowOff>
        </xdr:to>
        <xdr:sp macro="" textlink="">
          <xdr:nvSpPr>
            <xdr:cNvPr id="65543" name="Control 7" hidden="1">
              <a:extLst>
                <a:ext uri="{63B3BB69-23CF-44E3-9099-C40C66FF867C}">
                  <a14:compatExt spid="_x0000_s65543"/>
                </a:ext>
                <a:ext uri="{FF2B5EF4-FFF2-40B4-BE49-F238E27FC236}">
                  <a16:creationId xmlns:a16="http://schemas.microsoft.com/office/drawing/2014/main" id="{00000000-0008-0000-0000-000007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32</xdr:row>
          <xdr:rowOff>0</xdr:rowOff>
        </xdr:from>
        <xdr:to>
          <xdr:col>74</xdr:col>
          <xdr:colOff>914400</xdr:colOff>
          <xdr:row>32</xdr:row>
          <xdr:rowOff>228600</xdr:rowOff>
        </xdr:to>
        <xdr:sp macro="" textlink="">
          <xdr:nvSpPr>
            <xdr:cNvPr id="65544" name="Control 8" hidden="1">
              <a:extLst>
                <a:ext uri="{63B3BB69-23CF-44E3-9099-C40C66FF867C}">
                  <a14:compatExt spid="_x0000_s65544"/>
                </a:ext>
                <a:ext uri="{FF2B5EF4-FFF2-40B4-BE49-F238E27FC236}">
                  <a16:creationId xmlns:a16="http://schemas.microsoft.com/office/drawing/2014/main" id="{00000000-0008-0000-0000-000008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34</xdr:row>
          <xdr:rowOff>0</xdr:rowOff>
        </xdr:from>
        <xdr:to>
          <xdr:col>74</xdr:col>
          <xdr:colOff>914400</xdr:colOff>
          <xdr:row>35</xdr:row>
          <xdr:rowOff>45720</xdr:rowOff>
        </xdr:to>
        <xdr:sp macro="" textlink="">
          <xdr:nvSpPr>
            <xdr:cNvPr id="65545" name="Control 9" hidden="1">
              <a:extLst>
                <a:ext uri="{63B3BB69-23CF-44E3-9099-C40C66FF867C}">
                  <a14:compatExt spid="_x0000_s65545"/>
                </a:ext>
                <a:ext uri="{FF2B5EF4-FFF2-40B4-BE49-F238E27FC236}">
                  <a16:creationId xmlns:a16="http://schemas.microsoft.com/office/drawing/2014/main" id="{00000000-0008-0000-0000-000009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0</xdr:colOff>
          <xdr:row>36</xdr:row>
          <xdr:rowOff>0</xdr:rowOff>
        </xdr:from>
        <xdr:to>
          <xdr:col>74</xdr:col>
          <xdr:colOff>914400</xdr:colOff>
          <xdr:row>37</xdr:row>
          <xdr:rowOff>45720</xdr:rowOff>
        </xdr:to>
        <xdr:sp macro="" textlink="">
          <xdr:nvSpPr>
            <xdr:cNvPr id="65546" name="Control 10" hidden="1">
              <a:extLst>
                <a:ext uri="{63B3BB69-23CF-44E3-9099-C40C66FF867C}">
                  <a14:compatExt spid="_x0000_s65546"/>
                </a:ext>
                <a:ext uri="{FF2B5EF4-FFF2-40B4-BE49-F238E27FC236}">
                  <a16:creationId xmlns:a16="http://schemas.microsoft.com/office/drawing/2014/main" id="{00000000-0008-0000-0000-00000A0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70</xdr:col>
          <xdr:colOff>0</xdr:colOff>
          <xdr:row>19</xdr:row>
          <xdr:rowOff>0</xdr:rowOff>
        </xdr:from>
        <xdr:to>
          <xdr:col>70</xdr:col>
          <xdr:colOff>914400</xdr:colOff>
          <xdr:row>19</xdr:row>
          <xdr:rowOff>228600</xdr:rowOff>
        </xdr:to>
        <xdr:sp macro="" textlink="">
          <xdr:nvSpPr>
            <xdr:cNvPr id="38916" name="Control 4" hidden="1">
              <a:extLst>
                <a:ext uri="{63B3BB69-23CF-44E3-9099-C40C66FF867C}">
                  <a14:compatExt spid="_x0000_s38916"/>
                </a:ext>
                <a:ext uri="{FF2B5EF4-FFF2-40B4-BE49-F238E27FC236}">
                  <a16:creationId xmlns:a16="http://schemas.microsoft.com/office/drawing/2014/main" id="{00000000-0008-0000-0200-000004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21</xdr:row>
          <xdr:rowOff>0</xdr:rowOff>
        </xdr:from>
        <xdr:to>
          <xdr:col>70</xdr:col>
          <xdr:colOff>914400</xdr:colOff>
          <xdr:row>21</xdr:row>
          <xdr:rowOff>228600</xdr:rowOff>
        </xdr:to>
        <xdr:sp macro="" textlink="">
          <xdr:nvSpPr>
            <xdr:cNvPr id="38917" name="Control 5" hidden="1">
              <a:extLst>
                <a:ext uri="{63B3BB69-23CF-44E3-9099-C40C66FF867C}">
                  <a14:compatExt spid="_x0000_s38917"/>
                </a:ext>
                <a:ext uri="{FF2B5EF4-FFF2-40B4-BE49-F238E27FC236}">
                  <a16:creationId xmlns:a16="http://schemas.microsoft.com/office/drawing/2014/main" id="{00000000-0008-0000-0200-000005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23</xdr:row>
          <xdr:rowOff>0</xdr:rowOff>
        </xdr:from>
        <xdr:to>
          <xdr:col>70</xdr:col>
          <xdr:colOff>914400</xdr:colOff>
          <xdr:row>23</xdr:row>
          <xdr:rowOff>228600</xdr:rowOff>
        </xdr:to>
        <xdr:sp macro="" textlink="">
          <xdr:nvSpPr>
            <xdr:cNvPr id="38918" name="Control 6" hidden="1">
              <a:extLst>
                <a:ext uri="{63B3BB69-23CF-44E3-9099-C40C66FF867C}">
                  <a14:compatExt spid="_x0000_s38918"/>
                </a:ext>
                <a:ext uri="{FF2B5EF4-FFF2-40B4-BE49-F238E27FC236}">
                  <a16:creationId xmlns:a16="http://schemas.microsoft.com/office/drawing/2014/main" id="{00000000-0008-0000-0200-000006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25</xdr:row>
          <xdr:rowOff>0</xdr:rowOff>
        </xdr:from>
        <xdr:to>
          <xdr:col>70</xdr:col>
          <xdr:colOff>914400</xdr:colOff>
          <xdr:row>25</xdr:row>
          <xdr:rowOff>228600</xdr:rowOff>
        </xdr:to>
        <xdr:sp macro="" textlink="">
          <xdr:nvSpPr>
            <xdr:cNvPr id="38919" name="Control 7" hidden="1">
              <a:extLst>
                <a:ext uri="{63B3BB69-23CF-44E3-9099-C40C66FF867C}">
                  <a14:compatExt spid="_x0000_s38919"/>
                </a:ext>
                <a:ext uri="{FF2B5EF4-FFF2-40B4-BE49-F238E27FC236}">
                  <a16:creationId xmlns:a16="http://schemas.microsoft.com/office/drawing/2014/main" id="{00000000-0008-0000-0200-000007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32</xdr:row>
          <xdr:rowOff>0</xdr:rowOff>
        </xdr:from>
        <xdr:to>
          <xdr:col>70</xdr:col>
          <xdr:colOff>914400</xdr:colOff>
          <xdr:row>32</xdr:row>
          <xdr:rowOff>228600</xdr:rowOff>
        </xdr:to>
        <xdr:sp macro="" textlink="">
          <xdr:nvSpPr>
            <xdr:cNvPr id="38920" name="Control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34</xdr:row>
          <xdr:rowOff>0</xdr:rowOff>
        </xdr:from>
        <xdr:to>
          <xdr:col>70</xdr:col>
          <xdr:colOff>914400</xdr:colOff>
          <xdr:row>35</xdr:row>
          <xdr:rowOff>45720</xdr:rowOff>
        </xdr:to>
        <xdr:sp macro="" textlink="">
          <xdr:nvSpPr>
            <xdr:cNvPr id="38921" name="Control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36</xdr:row>
          <xdr:rowOff>0</xdr:rowOff>
        </xdr:from>
        <xdr:to>
          <xdr:col>70</xdr:col>
          <xdr:colOff>914400</xdr:colOff>
          <xdr:row>37</xdr:row>
          <xdr:rowOff>45720</xdr:rowOff>
        </xdr:to>
        <xdr:sp macro="" textlink="">
          <xdr:nvSpPr>
            <xdr:cNvPr id="38922" name="Control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14</xdr:col>
      <xdr:colOff>561975</xdr:colOff>
      <xdr:row>1</xdr:row>
      <xdr:rowOff>0</xdr:rowOff>
    </xdr:from>
    <xdr:to>
      <xdr:col>20</xdr:col>
      <xdr:colOff>266700</xdr:colOff>
      <xdr:row>38</xdr:row>
      <xdr:rowOff>28575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772775" y="190500"/>
          <a:ext cx="3362325" cy="7077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Solution 1: </a:t>
          </a:r>
          <a:r>
            <a:rPr lang="en-US" sz="1100" b="0" baseline="0">
              <a:solidFill>
                <a:schemeClr val="dk1"/>
              </a:solidFill>
              <a:effectLst/>
              <a:latin typeface="+mn-lt"/>
              <a:ea typeface="+mn-ea"/>
              <a:cs typeface="+mn-cs"/>
            </a:rPr>
            <a:t>by creating a PoC for a future Web application that will allow for CapGemini consulates to quickly Log the Data Collection process for all CCA, With a Collaborative User Form, We can quickly populate one excel workbook that can be use to create all Cloud Assessments quickly.</a:t>
          </a:r>
          <a:endParaRPr lang="en-US" b="0">
            <a:effectLst/>
          </a:endParaRPr>
        </a:p>
        <a:p>
          <a:endParaRPr lang="en-US" sz="1100" b="0" baseline="0">
            <a:solidFill>
              <a:schemeClr val="dk1"/>
            </a:solidFill>
            <a:effectLst/>
            <a:latin typeface="+mn-lt"/>
            <a:ea typeface="+mn-ea"/>
            <a:cs typeface="+mn-cs"/>
          </a:endParaRPr>
        </a:p>
        <a:p>
          <a:endParaRPr lang="en-US" sz="1100" b="0" baseline="0">
            <a:solidFill>
              <a:schemeClr val="dk1"/>
            </a:solidFill>
            <a:effectLst/>
            <a:latin typeface="+mn-lt"/>
            <a:ea typeface="+mn-ea"/>
            <a:cs typeface="+mn-cs"/>
          </a:endParaRPr>
        </a:p>
        <a:p>
          <a:endParaRPr lang="en-US" sz="1100" b="0" baseline="0">
            <a:solidFill>
              <a:schemeClr val="dk1"/>
            </a:solidFill>
            <a:effectLst/>
            <a:latin typeface="+mn-lt"/>
            <a:ea typeface="+mn-ea"/>
            <a:cs typeface="+mn-cs"/>
          </a:endParaRPr>
        </a:p>
        <a:p>
          <a:endParaRPr lang="en-US" sz="1100" b="0" baseline="0">
            <a:solidFill>
              <a:schemeClr val="dk1"/>
            </a:solidFill>
            <a:effectLst/>
            <a:latin typeface="+mn-lt"/>
            <a:ea typeface="+mn-ea"/>
            <a:cs typeface="+mn-cs"/>
          </a:endParaRP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        {click to View PoC for Solutions 1}</a:t>
          </a:r>
        </a:p>
        <a:p>
          <a:endParaRPr lang="en-US" sz="1100" b="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Solution 2</a:t>
          </a:r>
          <a:r>
            <a:rPr lang="en-US" sz="1100" b="0" baseline="0">
              <a:solidFill>
                <a:schemeClr val="dk1"/>
              </a:solidFill>
              <a:effectLst/>
              <a:latin typeface="+mn-lt"/>
              <a:ea typeface="+mn-ea"/>
              <a:cs typeface="+mn-cs"/>
            </a:rPr>
            <a:t>: Next, We can use the many Wonderful PowerPoint templates in Capgemni "IQ"</a:t>
          </a:r>
          <a:endParaRPr lang="en-US" b="0">
            <a:effectLst/>
          </a:endParaRPr>
        </a:p>
        <a:p>
          <a:r>
            <a:rPr lang="en-US" sz="1100"/>
            <a:t>Database</a:t>
          </a:r>
          <a:r>
            <a:rPr lang="en-US" sz="1100" baseline="0"/>
            <a:t>, and export info from our workbook with a macro. This macro will help automate reporting on the data collected in each step of our Assessment in to reports and deliverables.</a:t>
          </a:r>
        </a:p>
        <a:p>
          <a:endParaRPr lang="en-US" sz="1100" baseline="0"/>
        </a:p>
        <a:p>
          <a:r>
            <a:rPr lang="en-US" sz="1100" baseline="0"/>
            <a:t>By Modeling our data to the process outlined in each template, We can quickly add value to our clients with fater delivery and more qualified data in each CCA</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{click to capture tagged info from any PowerPoint slide}</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{click to  Write content to PowerPoint slide}</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{demo will only work on Sheet 1 with slides open in PowerPoint Captured first}</a:t>
          </a:r>
          <a:endParaRPr lang="en-US">
            <a:effectLst/>
          </a:endParaRPr>
        </a:p>
      </xdr:txBody>
    </xdr:sp>
    <xdr:clientData/>
  </xdr:twoCellAnchor>
  <mc:AlternateContent xmlns:mc="http://schemas.openxmlformats.org/markup-compatibility/2006">
    <mc:Choice xmlns:a14="http://schemas.microsoft.com/office/drawing/2010/main" Requires="a14">
      <xdr:twoCellAnchor>
        <xdr:from>
          <xdr:col>15</xdr:col>
          <xdr:colOff>601980</xdr:colOff>
          <xdr:row>7</xdr:row>
          <xdr:rowOff>144780</xdr:rowOff>
        </xdr:from>
        <xdr:to>
          <xdr:col>17</xdr:col>
          <xdr:colOff>601980</xdr:colOff>
          <xdr:row>10</xdr:row>
          <xdr:rowOff>167640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CapGemini CA</a:t>
              </a:r>
            </a:p>
          </xdr:txBody>
        </xdr:sp>
        <xdr:clientData fPrintsWithSheet="0"/>
      </xdr:twoCellAnchor>
    </mc:Choice>
    <mc:Fallback/>
  </mc:AlternateContent>
  <xdr:twoCellAnchor>
    <xdr:from>
      <xdr:col>0</xdr:col>
      <xdr:colOff>257175</xdr:colOff>
      <xdr:row>0</xdr:row>
      <xdr:rowOff>104773</xdr:rowOff>
    </xdr:from>
    <xdr:to>
      <xdr:col>5</xdr:col>
      <xdr:colOff>581025</xdr:colOff>
      <xdr:row>37</xdr:row>
      <xdr:rowOff>66674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57175" y="104773"/>
          <a:ext cx="3371850" cy="70104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a:p>
          <a:endParaRPr lang="en-US" sz="1100" b="1"/>
        </a:p>
        <a:p>
          <a:endParaRPr lang="en-US" sz="1100" b="1"/>
        </a:p>
        <a:p>
          <a:endParaRPr lang="en-US" sz="1100" b="1"/>
        </a:p>
        <a:p>
          <a:endParaRPr lang="en-US" sz="1100" b="1"/>
        </a:p>
        <a:p>
          <a:endParaRPr lang="en-US" sz="1100" b="1"/>
        </a:p>
        <a:p>
          <a:endParaRPr lang="en-US" sz="1100" b="1"/>
        </a:p>
        <a:p>
          <a:endParaRPr lang="en-US" sz="1100" b="1"/>
        </a:p>
        <a:p>
          <a:r>
            <a:rPr lang="en-US" sz="1100" b="1"/>
            <a:t>Goal: </a:t>
          </a:r>
          <a:r>
            <a:rPr lang="en-US" sz="1100"/>
            <a:t>To create An Application Discovery</a:t>
          </a:r>
          <a:r>
            <a:rPr lang="en-US" sz="1100" baseline="0"/>
            <a:t> Process for Capgemini to help accounts like WF complete a Cloud Assessment.</a:t>
          </a:r>
        </a:p>
        <a:p>
          <a:endParaRPr lang="en-US" sz="1100" baseline="0"/>
        </a:p>
        <a:p>
          <a:r>
            <a:rPr lang="en-US" sz="1100" baseline="0"/>
            <a:t>I would like a team of consultants to be able to collect requirements from Stockholders, Data on the datacenters that host Applications and Data on Applications in one excel workbook (Close to Real-time). </a:t>
          </a:r>
          <a:r>
            <a:rPr lang="en-US" sz="1100" b="1" i="1" baseline="0"/>
            <a:t>The goal is to capture all the need information to make a business Case for the cloud and story that information in one excel work book. </a:t>
          </a:r>
        </a:p>
        <a:p>
          <a:endParaRPr lang="en-US" sz="1100" b="1" i="1" baseline="0"/>
        </a:p>
        <a:p>
          <a:r>
            <a:rPr lang="en-US" sz="1100" b="1" i="1" baseline="0"/>
            <a:t>Problem: </a:t>
          </a:r>
          <a:r>
            <a:rPr lang="en-US" sz="1100" b="0" i="0" baseline="0"/>
            <a:t>We have 2 weeks to collect Application Data for over 200 application in WF Datacenters for Wholesale. This data will be used to create a Cloud assessment and a business case  for a cloud migration to an Azure Cloud Infrastructure. After review many Wonderful capgemini CA templates I don't see any sections for: </a:t>
          </a:r>
        </a:p>
        <a:p>
          <a:pPr marL="628650" lvl="1" indent="-171450">
            <a:buFont typeface="Wingdings" panose="05000000000000000000" pitchFamily="2" charset="2"/>
            <a:buChar char="ü"/>
          </a:pPr>
          <a:r>
            <a:rPr lang="en-US" sz="1100" b="0" i="0" baseline="0"/>
            <a:t>	Stockholder interviews, </a:t>
          </a:r>
        </a:p>
        <a:p>
          <a:pPr marL="628650" lvl="1" indent="-171450">
            <a:buFont typeface="Wingdings" panose="05000000000000000000" pitchFamily="2" charset="2"/>
            <a:buChar char="ü"/>
          </a:pPr>
          <a:r>
            <a:rPr lang="en-US" sz="1100" b="0" i="0" baseline="0"/>
            <a:t>	   QUESTIONS</a:t>
          </a:r>
        </a:p>
        <a:p>
          <a:pPr marL="628650" lvl="1" indent="-171450">
            <a:buFont typeface="Wingdings" panose="05000000000000000000" pitchFamily="2" charset="2"/>
            <a:buChar char="q"/>
          </a:pPr>
          <a:r>
            <a:rPr lang="en-US" sz="1100" b="0" i="0" baseline="0"/>
            <a:t>	Datacenter Architecture</a:t>
          </a:r>
        </a:p>
        <a:p>
          <a:pPr marL="628650" lvl="1" indent="-171450">
            <a:buFont typeface="Wingdings" panose="05000000000000000000" pitchFamily="2" charset="2"/>
            <a:buChar char="ü"/>
          </a:pPr>
          <a:r>
            <a:rPr lang="en-US" sz="1100" baseline="0"/>
            <a:t>	Business Vision And Strategy</a:t>
          </a:r>
        </a:p>
        <a:p>
          <a:pPr marL="628650" lvl="1" indent="-171450">
            <a:buFont typeface="Wingdings" panose="05000000000000000000" pitchFamily="2" charset="2"/>
            <a:buChar char="ü"/>
          </a:pPr>
          <a:r>
            <a:rPr lang="en-US" sz="1100" baseline="0"/>
            <a:t>	Workload Qualification</a:t>
          </a:r>
        </a:p>
        <a:p>
          <a:pPr marL="628650" lvl="1" indent="-171450">
            <a:buFont typeface="Wingdings" panose="05000000000000000000" pitchFamily="2" charset="2"/>
            <a:buChar char="q"/>
          </a:pPr>
          <a:r>
            <a:rPr lang="en-US" sz="1100" baseline="0"/>
            <a:t>	12 factor application  Discovery</a:t>
          </a:r>
        </a:p>
        <a:p>
          <a:pPr marL="628650" lvl="1" indent="-171450">
            <a:buFont typeface="Wingdings" panose="05000000000000000000" pitchFamily="2" charset="2"/>
            <a:buChar char="q"/>
          </a:pPr>
          <a:r>
            <a:rPr lang="en-US" sz="1100" baseline="0"/>
            <a:t>         EXAMPLES</a:t>
          </a:r>
        </a:p>
        <a:p>
          <a:pPr marL="628650" lvl="1" indent="-171450">
            <a:buFont typeface="Wingdings" panose="05000000000000000000" pitchFamily="2" charset="2"/>
            <a:buChar char="q"/>
          </a:pPr>
          <a:r>
            <a:rPr lang="en-US" sz="1100" baseline="0"/>
            <a:t>         WALKTHOUGHS</a:t>
          </a:r>
        </a:p>
        <a:p>
          <a:pPr marL="628650" lvl="1" indent="-171450">
            <a:buFont typeface="Wingdings" panose="05000000000000000000" pitchFamily="2" charset="2"/>
            <a:buChar char="q"/>
          </a:pPr>
          <a:r>
            <a:rPr lang="en-US" sz="1100" baseline="0"/>
            <a:t>         WHITEPAPERS</a:t>
          </a:r>
        </a:p>
        <a:p>
          <a:pPr marL="628650" lvl="1" indent="-171450">
            <a:buFont typeface="Wingdings" panose="05000000000000000000" pitchFamily="2" charset="2"/>
            <a:buChar char="q"/>
          </a:pPr>
          <a:r>
            <a:rPr lang="en-US" sz="1100" baseline="0"/>
            <a:t>         ARCHETECTURE</a:t>
          </a:r>
        </a:p>
        <a:p>
          <a:pPr marL="628650" lvl="1" indent="-171450">
            <a:buFont typeface="Wingdings" panose="05000000000000000000" pitchFamily="2" charset="2"/>
            <a:buChar char="q"/>
          </a:pPr>
          <a:r>
            <a:rPr lang="en-US" sz="1100" baseline="0"/>
            <a:t>         business case</a:t>
          </a:r>
        </a:p>
        <a:p>
          <a:pPr marL="628650" lvl="1" indent="-171450">
            <a:buFont typeface="Wingdings" panose="05000000000000000000" pitchFamily="2" charset="2"/>
            <a:buChar char="q"/>
          </a:pPr>
          <a:endParaRPr lang="en-US" sz="1100" baseline="0"/>
        </a:p>
        <a:p>
          <a:endParaRPr lang="en-US" sz="1100" baseline="0"/>
        </a:p>
        <a:p>
          <a:r>
            <a:rPr lang="en-US" sz="1100" baseline="0"/>
            <a:t> </a:t>
          </a:r>
          <a:endParaRPr lang="en-US" sz="1100"/>
        </a:p>
      </xdr:txBody>
    </xdr:sp>
    <xdr:clientData/>
  </xdr:twoCellAnchor>
  <xdr:twoCellAnchor editAs="oneCell">
    <xdr:from>
      <xdr:col>1</xdr:col>
      <xdr:colOff>47627</xdr:colOff>
      <xdr:row>0</xdr:row>
      <xdr:rowOff>152401</xdr:rowOff>
    </xdr:from>
    <xdr:to>
      <xdr:col>4</xdr:col>
      <xdr:colOff>565151</xdr:colOff>
      <xdr:row>7</xdr:row>
      <xdr:rowOff>64882</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57227" y="152401"/>
          <a:ext cx="2346324" cy="1201531"/>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76200</xdr:colOff>
          <xdr:row>23</xdr:row>
          <xdr:rowOff>38100</xdr:rowOff>
        </xdr:from>
        <xdr:to>
          <xdr:col>18</xdr:col>
          <xdr:colOff>91440</xdr:colOff>
          <xdr:row>25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Capture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121920</xdr:colOff>
          <xdr:row>28</xdr:row>
          <xdr:rowOff>38100</xdr:rowOff>
        </xdr:from>
        <xdr:to>
          <xdr:col>18</xdr:col>
          <xdr:colOff>15240</xdr:colOff>
          <xdr:row>30</xdr:row>
          <xdr:rowOff>22860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Write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297179</xdr:colOff>
          <xdr:row>20</xdr:row>
          <xdr:rowOff>175260</xdr:rowOff>
        </xdr:from>
        <xdr:to>
          <xdr:col>14</xdr:col>
          <xdr:colOff>236306</xdr:colOff>
          <xdr:row>38</xdr:row>
          <xdr:rowOff>38100</xdr:rowOff>
        </xdr:to>
        <xdr:sp macro="" textlink="">
          <xdr:nvSpPr>
            <xdr:cNvPr id="4100" name="Object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5</xdr:col>
      <xdr:colOff>295275</xdr:colOff>
      <xdr:row>54</xdr:row>
      <xdr:rowOff>38099</xdr:rowOff>
    </xdr:from>
    <xdr:to>
      <xdr:col>14</xdr:col>
      <xdr:colOff>581025</xdr:colOff>
      <xdr:row>141</xdr:row>
      <xdr:rowOff>28575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343275" y="10325099"/>
          <a:ext cx="7448550" cy="16563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00">
              <a:solidFill>
                <a:schemeClr val="dk1"/>
              </a:solidFill>
              <a:effectLst/>
              <a:latin typeface="+mn-lt"/>
              <a:ea typeface="+mn-ea"/>
              <a:cs typeface="+mn-cs"/>
            </a:rPr>
            <a:t> </a:t>
          </a:r>
          <a:endParaRPr lang="en-US" sz="2000">
            <a:solidFill>
              <a:schemeClr val="dk1"/>
            </a:solidFill>
            <a:effectLst/>
            <a:latin typeface="+mn-lt"/>
            <a:ea typeface="+mn-ea"/>
            <a:cs typeface="+mn-cs"/>
          </a:endParaRPr>
        </a:p>
        <a:p>
          <a:r>
            <a:rPr lang="en-US" sz="1100">
              <a:solidFill>
                <a:schemeClr val="dk1"/>
              </a:solidFill>
              <a:effectLst/>
              <a:latin typeface="+mn-lt"/>
              <a:ea typeface="+mn-ea"/>
              <a:cs typeface="+mn-cs"/>
            </a:rPr>
            <a:t>Goal: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pPr marL="171450" indent="-171450">
            <a:buFont typeface="Wingdings" panose="05000000000000000000" pitchFamily="2" charset="2"/>
            <a:buChar char="q"/>
          </a:pPr>
          <a:r>
            <a:rPr lang="en-US" sz="1100">
              <a:solidFill>
                <a:schemeClr val="dk1"/>
              </a:solidFill>
              <a:effectLst/>
              <a:latin typeface="+mn-lt"/>
              <a:ea typeface="+mn-ea"/>
              <a:cs typeface="+mn-cs"/>
            </a:rPr>
            <a:t>Reduce technology inefficiencies</a:t>
          </a:r>
          <a:endParaRPr lang="en-US" sz="1200">
            <a:solidFill>
              <a:schemeClr val="dk1"/>
            </a:solidFill>
            <a:effectLst/>
            <a:latin typeface="+mn-lt"/>
            <a:ea typeface="+mn-ea"/>
            <a:cs typeface="+mn-cs"/>
          </a:endParaRPr>
        </a:p>
        <a:p>
          <a:pPr marL="171450" indent="-171450">
            <a:buFont typeface="Wingdings" panose="05000000000000000000" pitchFamily="2" charset="2"/>
            <a:buChar char="q"/>
          </a:pPr>
          <a:r>
            <a:rPr lang="en-US" sz="1100">
              <a:solidFill>
                <a:schemeClr val="dk1"/>
              </a:solidFill>
              <a:effectLst/>
              <a:latin typeface="+mn-lt"/>
              <a:ea typeface="+mn-ea"/>
              <a:cs typeface="+mn-cs"/>
            </a:rPr>
            <a:t>Improve operational effectiveness</a:t>
          </a:r>
          <a:endParaRPr lang="en-US" sz="1200">
            <a:solidFill>
              <a:schemeClr val="dk1"/>
            </a:solidFill>
            <a:effectLst/>
            <a:latin typeface="+mn-lt"/>
            <a:ea typeface="+mn-ea"/>
            <a:cs typeface="+mn-cs"/>
          </a:endParaRPr>
        </a:p>
        <a:p>
          <a:pPr marL="171450" indent="-171450">
            <a:buFont typeface="Wingdings" panose="05000000000000000000" pitchFamily="2" charset="2"/>
            <a:buChar char="q"/>
          </a:pPr>
          <a:r>
            <a:rPr lang="en-US" sz="1100">
              <a:solidFill>
                <a:schemeClr val="dk1"/>
              </a:solidFill>
              <a:effectLst/>
              <a:latin typeface="+mn-lt"/>
              <a:ea typeface="+mn-ea"/>
              <a:cs typeface="+mn-cs"/>
            </a:rPr>
            <a:t>Eliminate data inaccuracies</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Discover requirements for Data Sets for each Department. We need to be able to Qualify: Budget, Authority, Need and Timeline.</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Depending on BANT we will determine if we need to improve the current business process or install and train a new system.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Find a budget by understanding Cost/maintenance/Issues/Inventory cost/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Find Authority who's name is on each report on Cost/maintenance/Issues/Inventory cost/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Find Need What are the issues you're having and how are you tracking them</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How many custom application are  in your department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How many Legacy application are in your department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Any Shadow IT?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What are the regulations your department worries about?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What are the business roles that have been implemented in your department?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What problem are you censured with in regards to technology Inefficiencies (issues)?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What are problems you're having with operational effectiveness?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How do you check for Data Inaccuracies?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What Systems and Applications are end of life? (Windows 2003)</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How do you train on accounting/ budgets and Reporting?</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Do you have a Road map for training employees in your department?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Do you have a learning platform to retrain employees?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Do you want to include customers other than metropolitan customers in your new system.</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Once we have decided on how big the effort is, do we want to automate some or part of manual reconciliation process.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Some of the applications are hosted at the Vendor Data Centers, how do we manage the data security? Do we have anything in place for that?</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Find an effective Change Management system and standardize it for all the products/vendors.</a:t>
          </a:r>
          <a:endParaRPr lang="en-US" sz="1200">
            <a:solidFill>
              <a:schemeClr val="dk1"/>
            </a:solidFill>
            <a:effectLst/>
            <a:latin typeface="+mn-lt"/>
            <a:ea typeface="+mn-ea"/>
            <a:cs typeface="+mn-cs"/>
          </a:endParaRPr>
        </a:p>
        <a:p>
          <a:pPr marL="685800" lvl="1" indent="-228600" fontAlgn="ctr">
            <a:buFont typeface="+mj-lt"/>
            <a:buAutoNum type="arabicPeriod"/>
          </a:pPr>
          <a:r>
            <a:rPr lang="en-US" sz="1100">
              <a:solidFill>
                <a:schemeClr val="dk1"/>
              </a:solidFill>
              <a:effectLst/>
              <a:latin typeface="+mn-lt"/>
              <a:ea typeface="+mn-ea"/>
              <a:cs typeface="+mn-cs"/>
            </a:rPr>
            <a:t>___________________________________</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Steps</a:t>
          </a:r>
          <a:endParaRPr lang="en-US" sz="1200" b="0">
            <a:solidFill>
              <a:schemeClr val="dk1"/>
            </a:solidFill>
            <a:effectLst/>
            <a:latin typeface="+mn-lt"/>
            <a:ea typeface="+mn-ea"/>
            <a:cs typeface="+mn-cs"/>
          </a:endParaRPr>
        </a:p>
        <a:p>
          <a:endParaRPr lang="en-US" sz="1200" b="0">
            <a:solidFill>
              <a:schemeClr val="dk1"/>
            </a:solidFill>
            <a:effectLst/>
            <a:latin typeface="+mn-lt"/>
            <a:ea typeface="+mn-ea"/>
            <a:cs typeface="+mn-cs"/>
          </a:endParaRPr>
        </a:p>
        <a:p>
          <a:r>
            <a:rPr lang="en-US" sz="1100">
              <a:solidFill>
                <a:schemeClr val="dk1"/>
              </a:solidFill>
              <a:effectLst/>
              <a:latin typeface="+mn-lt"/>
              <a:ea typeface="+mn-ea"/>
              <a:cs typeface="+mn-cs"/>
            </a:rPr>
            <a:t>1. Interview each department and all stockholders  for: </a:t>
          </a:r>
          <a:endParaRPr lang="en-US" sz="1200">
            <a:solidFill>
              <a:schemeClr val="dk1"/>
            </a:solidFill>
            <a:effectLst/>
            <a:latin typeface="+mn-lt"/>
            <a:ea typeface="+mn-ea"/>
            <a:cs typeface="+mn-cs"/>
          </a:endParaRPr>
        </a:p>
        <a:p>
          <a:pPr fontAlgn="ct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 Understand Current process – identify BDM’s</a:t>
          </a:r>
          <a:endParaRPr lang="en-US" sz="1200">
            <a:solidFill>
              <a:schemeClr val="dk1"/>
            </a:solidFill>
            <a:effectLst/>
            <a:latin typeface="+mn-lt"/>
            <a:ea typeface="+mn-ea"/>
            <a:cs typeface="+mn-cs"/>
          </a:endParaRPr>
        </a:p>
        <a:p>
          <a:pPr fontAlgn="ctr"/>
          <a:r>
            <a:rPr lang="en-US" sz="1100">
              <a:solidFill>
                <a:schemeClr val="dk1"/>
              </a:solidFill>
              <a:effectLst/>
              <a:latin typeface="+mn-lt"/>
              <a:ea typeface="+mn-ea"/>
              <a:cs typeface="+mn-cs"/>
            </a:rPr>
            <a:t>              b. Understand the current problems from the stakeholders</a:t>
          </a:r>
          <a:endParaRPr lang="en-US" sz="1200">
            <a:solidFill>
              <a:schemeClr val="dk1"/>
            </a:solidFill>
            <a:effectLst/>
            <a:latin typeface="+mn-lt"/>
            <a:ea typeface="+mn-ea"/>
            <a:cs typeface="+mn-cs"/>
          </a:endParaRPr>
        </a:p>
        <a:p>
          <a:pPr fontAlgn="ctr"/>
          <a:r>
            <a:rPr lang="en-US" sz="1100">
              <a:solidFill>
                <a:schemeClr val="dk1"/>
              </a:solidFill>
              <a:effectLst/>
              <a:latin typeface="+mn-lt"/>
              <a:ea typeface="+mn-ea"/>
              <a:cs typeface="+mn-cs"/>
            </a:rPr>
            <a:t>              c.  Understand the future needs</a:t>
          </a:r>
          <a:endParaRPr lang="en-US" sz="1200">
            <a:solidFill>
              <a:schemeClr val="dk1"/>
            </a:solidFill>
            <a:effectLst/>
            <a:latin typeface="+mn-lt"/>
            <a:ea typeface="+mn-ea"/>
            <a:cs typeface="+mn-cs"/>
          </a:endParaRPr>
        </a:p>
        <a:p>
          <a:pPr fontAlgn="ctr"/>
          <a:r>
            <a:rPr lang="en-US" sz="1100">
              <a:solidFill>
                <a:schemeClr val="dk1"/>
              </a:solidFill>
              <a:effectLst/>
              <a:latin typeface="+mn-lt"/>
              <a:ea typeface="+mn-ea"/>
              <a:cs typeface="+mn-cs"/>
            </a:rPr>
            <a:t> 2. </a:t>
          </a:r>
          <a:r>
            <a:rPr lang="en-US" sz="1100" b="1">
              <a:solidFill>
                <a:schemeClr val="dk1"/>
              </a:solidFill>
              <a:effectLst/>
              <a:latin typeface="+mn-lt"/>
              <a:ea typeface="+mn-ea"/>
              <a:cs typeface="+mn-cs"/>
            </a:rPr>
            <a:t>Assess the current process and future needs to come-up with the following:</a:t>
          </a:r>
          <a:endParaRPr lang="en-US" sz="1200">
            <a:solidFill>
              <a:schemeClr val="dk1"/>
            </a:solidFill>
            <a:effectLst/>
            <a:latin typeface="+mn-lt"/>
            <a:ea typeface="+mn-ea"/>
            <a:cs typeface="+mn-cs"/>
          </a:endParaRPr>
        </a:p>
        <a:p>
          <a:pPr marL="628650" lvl="1" indent="-171450" fontAlgn="ctr">
            <a:buFont typeface="Arial" panose="020B0604020202020204" pitchFamily="34" charset="0"/>
            <a:buChar char="•"/>
          </a:pPr>
          <a:r>
            <a:rPr lang="en-US" sz="1100" b="1">
              <a:solidFill>
                <a:schemeClr val="dk1"/>
              </a:solidFill>
              <a:effectLst/>
              <a:latin typeface="+mn-lt"/>
              <a:ea typeface="+mn-ea"/>
              <a:cs typeface="+mn-cs"/>
            </a:rPr>
            <a:t>Validate the current process as it was captured</a:t>
          </a:r>
          <a:endParaRPr lang="en-US" sz="1200">
            <a:solidFill>
              <a:schemeClr val="dk1"/>
            </a:solidFill>
            <a:effectLst/>
            <a:latin typeface="+mn-lt"/>
            <a:ea typeface="+mn-ea"/>
            <a:cs typeface="+mn-cs"/>
          </a:endParaRPr>
        </a:p>
        <a:p>
          <a:pPr marL="628650" lvl="1" indent="-171450" fontAlgn="ctr">
            <a:buFont typeface="Arial" panose="020B0604020202020204" pitchFamily="34" charset="0"/>
            <a:buChar char="•"/>
          </a:pPr>
          <a:r>
            <a:rPr lang="en-US" sz="1100" b="1">
              <a:solidFill>
                <a:schemeClr val="dk1"/>
              </a:solidFill>
              <a:effectLst/>
              <a:latin typeface="+mn-lt"/>
              <a:ea typeface="+mn-ea"/>
              <a:cs typeface="+mn-cs"/>
            </a:rPr>
            <a:t>Identify the processes/  applications that can be retired as a recommendation as best practices</a:t>
          </a:r>
          <a:endParaRPr lang="en-US" sz="1200">
            <a:solidFill>
              <a:schemeClr val="dk1"/>
            </a:solidFill>
            <a:effectLst/>
            <a:latin typeface="+mn-lt"/>
            <a:ea typeface="+mn-ea"/>
            <a:cs typeface="+mn-cs"/>
          </a:endParaRPr>
        </a:p>
        <a:p>
          <a:pPr marL="628650" lvl="1" indent="-171450" fontAlgn="ctr">
            <a:buFont typeface="Arial" panose="020B0604020202020204" pitchFamily="34" charset="0"/>
            <a:buChar char="•"/>
          </a:pPr>
          <a:r>
            <a:rPr lang="en-US" sz="1100" b="1">
              <a:solidFill>
                <a:schemeClr val="dk1"/>
              </a:solidFill>
              <a:effectLst/>
              <a:latin typeface="+mn-lt"/>
              <a:ea typeface="+mn-ea"/>
              <a:cs typeface="+mn-cs"/>
            </a:rPr>
            <a:t>Identify the processes / applications that are required to support the future process as recommendation as best practices</a:t>
          </a:r>
          <a:endParaRPr lang="en-US" sz="1200">
            <a:solidFill>
              <a:schemeClr val="dk1"/>
            </a:solidFill>
            <a:effectLst/>
            <a:latin typeface="+mn-lt"/>
            <a:ea typeface="+mn-ea"/>
            <a:cs typeface="+mn-cs"/>
          </a:endParaRPr>
        </a:p>
        <a:p>
          <a:r>
            <a:rPr lang="en-US" sz="1100" b="1">
              <a:solidFill>
                <a:schemeClr val="dk1"/>
              </a:solidFill>
              <a:effectLst/>
              <a:latin typeface="+mn-lt"/>
              <a:ea typeface="+mn-ea"/>
              <a:cs typeface="+mn-cs"/>
            </a:rPr>
            <a:t>Team Roles</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Tech Team | Business Process Team | Reporting Team</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2 leads                                 2 leads</a:t>
          </a:r>
          <a:r>
            <a:rPr lang="en-US" sz="1200" baseline="0">
              <a:solidFill>
                <a:schemeClr val="dk1"/>
              </a:solidFill>
              <a:effectLst/>
              <a:latin typeface="+mn-lt"/>
              <a:ea typeface="+mn-ea"/>
              <a:cs typeface="+mn-cs"/>
            </a:rPr>
            <a:t>                 </a:t>
          </a:r>
          <a:r>
            <a:rPr lang="en-US" sz="1100">
              <a:solidFill>
                <a:schemeClr val="dk1"/>
              </a:solidFill>
              <a:effectLst/>
              <a:latin typeface="+mn-lt"/>
              <a:ea typeface="+mn-ea"/>
              <a:cs typeface="+mn-cs"/>
            </a:rPr>
            <a:t>2 leads            </a:t>
          </a:r>
          <a:endParaRPr lang="en-US" sz="12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X________ </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X________                        X________</a:t>
          </a:r>
          <a:endParaRPr lang="en-US" sz="1200">
            <a:solidFill>
              <a:schemeClr val="dk1"/>
            </a:solidFill>
            <a:effectLst/>
            <a:latin typeface="+mn-lt"/>
            <a:ea typeface="+mn-ea"/>
            <a:cs typeface="+mn-cs"/>
          </a:endParaRPr>
        </a:p>
        <a:p>
          <a:r>
            <a:rPr lang="en-US" sz="1100">
              <a:solidFill>
                <a:schemeClr val="dk1"/>
              </a:solidFill>
              <a:effectLst/>
              <a:latin typeface="+mn-lt"/>
              <a:ea typeface="+mn-ea"/>
              <a:cs typeface="+mn-cs"/>
            </a:rPr>
            <a:t>          X________   X________                        X________</a:t>
          </a:r>
          <a:endParaRPr lang="en-US" sz="1200">
            <a:solidFill>
              <a:schemeClr val="dk1"/>
            </a:solidFill>
            <a:effectLst/>
            <a:latin typeface="+mn-lt"/>
            <a:ea typeface="+mn-ea"/>
            <a:cs typeface="+mn-cs"/>
          </a:endParaRPr>
        </a:p>
        <a:p>
          <a:pPr marL="171450" indent="-171450">
            <a:buFont typeface="Wingdings" panose="05000000000000000000" pitchFamily="2" charset="2"/>
            <a:buChar char="v"/>
          </a:pPr>
          <a:r>
            <a:rPr lang="en-US" sz="1100" b="1">
              <a:solidFill>
                <a:schemeClr val="dk1"/>
              </a:solidFill>
              <a:effectLst/>
              <a:latin typeface="+mn-lt"/>
              <a:ea typeface="+mn-ea"/>
              <a:cs typeface="+mn-cs"/>
            </a:rPr>
            <a:t>Responsibilities</a:t>
          </a:r>
        </a:p>
        <a:p>
          <a:pPr marL="171450" indent="-171450">
            <a:buFont typeface="Wingdings" panose="05000000000000000000" pitchFamily="2" charset="2"/>
            <a:buChar char="v"/>
          </a:pPr>
          <a:r>
            <a:rPr lang="en-US" sz="1100" b="1">
              <a:solidFill>
                <a:schemeClr val="dk1"/>
              </a:solidFill>
              <a:effectLst/>
              <a:latin typeface="+mn-lt"/>
              <a:ea typeface="+mn-ea"/>
              <a:cs typeface="+mn-cs"/>
            </a:rPr>
            <a:t>Process</a:t>
          </a:r>
        </a:p>
        <a:p>
          <a:pPr marL="171450" indent="-171450">
            <a:buFont typeface="Wingdings" panose="05000000000000000000" pitchFamily="2" charset="2"/>
            <a:buChar char="v"/>
          </a:pPr>
          <a:r>
            <a:rPr lang="en-US" sz="1100" b="1">
              <a:solidFill>
                <a:schemeClr val="dk1"/>
              </a:solidFill>
              <a:effectLst/>
              <a:latin typeface="+mn-lt"/>
              <a:ea typeface="+mn-ea"/>
              <a:cs typeface="+mn-cs"/>
            </a:rPr>
            <a:t>Templates</a:t>
          </a:r>
        </a:p>
        <a:p>
          <a:pPr marL="171450" indent="-171450">
            <a:buFont typeface="Wingdings" panose="05000000000000000000" pitchFamily="2" charset="2"/>
            <a:buChar char="v"/>
          </a:pPr>
          <a:r>
            <a:rPr lang="en-US" sz="1100" b="1">
              <a:solidFill>
                <a:schemeClr val="dk1"/>
              </a:solidFill>
              <a:effectLst/>
              <a:latin typeface="+mn-lt"/>
              <a:ea typeface="+mn-ea"/>
              <a:cs typeface="+mn-cs"/>
            </a:rPr>
            <a:t>Studies</a:t>
          </a:r>
        </a:p>
        <a:p>
          <a:pPr marL="171450" indent="-171450">
            <a:buFont typeface="Wingdings" panose="05000000000000000000" pitchFamily="2" charset="2"/>
            <a:buChar char="v"/>
          </a:pPr>
          <a:r>
            <a:rPr lang="en-US" sz="1100" b="1">
              <a:solidFill>
                <a:schemeClr val="dk1"/>
              </a:solidFill>
              <a:effectLst/>
              <a:latin typeface="+mn-lt"/>
              <a:ea typeface="+mn-ea"/>
              <a:cs typeface="+mn-cs"/>
            </a:rPr>
            <a:t>Deliverables</a:t>
          </a:r>
        </a:p>
        <a:p>
          <a:pPr marL="171450" indent="-171450">
            <a:buFont typeface="Wingdings" panose="05000000000000000000" pitchFamily="2" charset="2"/>
            <a:buChar char="v"/>
          </a:pPr>
          <a:r>
            <a:rPr lang="en-US" sz="1100" b="1">
              <a:solidFill>
                <a:schemeClr val="dk1"/>
              </a:solidFill>
              <a:effectLst/>
              <a:latin typeface="+mn-lt"/>
              <a:ea typeface="+mn-ea"/>
              <a:cs typeface="+mn-cs"/>
            </a:rPr>
            <a:t>Schedule </a:t>
          </a:r>
        </a:p>
        <a:p>
          <a:pPr marL="171450" indent="-171450">
            <a:buFont typeface="Wingdings" panose="05000000000000000000" pitchFamily="2" charset="2"/>
            <a:buChar char="v"/>
          </a:pPr>
          <a:r>
            <a:rPr lang="en-US" sz="1100" b="1">
              <a:solidFill>
                <a:schemeClr val="dk1"/>
              </a:solidFill>
              <a:effectLst/>
              <a:latin typeface="+mn-lt"/>
              <a:ea typeface="+mn-ea"/>
              <a:cs typeface="+mn-cs"/>
            </a:rPr>
            <a:t>Issue Tracker</a:t>
          </a:r>
        </a:p>
        <a:p>
          <a:endParaRPr lang="en-US" sz="1100"/>
        </a:p>
        <a:p>
          <a:r>
            <a:rPr lang="en-US" sz="1100" b="1">
              <a:solidFill>
                <a:schemeClr val="dk1"/>
              </a:solidFill>
              <a:effectLst/>
              <a:latin typeface="+mn-lt"/>
              <a:ea typeface="+mn-ea"/>
              <a:cs typeface="+mn-cs"/>
            </a:rPr>
            <a:t>Migration Tools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hlinkClick xmlns:r="http://schemas.openxmlformats.org/officeDocument/2006/relationships" r:id=""/>
            </a:rPr>
            <a:t>https://github.com/persistentsystems/adcms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ease migrations, Persistent Systems, along with the Microsoft Customer Advisory Team, has developed the open source Azure Data Center Migration Solution for automatically copying an entire infrastructure as a service (IaaS) deployment on Azure from one location to another. </a:t>
          </a:r>
        </a:p>
        <a:p>
          <a:r>
            <a:rPr lang="en-US" sz="1100">
              <a:solidFill>
                <a:schemeClr val="dk1"/>
              </a:solidFill>
              <a:effectLst/>
              <a:latin typeface="+mn-lt"/>
              <a:ea typeface="+mn-ea"/>
              <a:cs typeface="+mn-cs"/>
              <a:hlinkClick xmlns:r="http://schemas.openxmlformats.org/officeDocument/2006/relationships" r:id=""/>
            </a:rPr>
            <a:t>https://www.movemetothecloud.net/WindowsMigration</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hlinkClick xmlns:r="http://schemas.openxmlformats.org/officeDocument/2006/relationships" r:id=""/>
            </a:rPr>
            <a:t>https://azure.microsoft.com/en-us/downloads/vm-readiness-assessment/</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next consideration is platform.  Which platform are you moving workloads from?  Here, the</a:t>
          </a:r>
          <a:r>
            <a:rPr lang="en-US" sz="1100">
              <a:solidFill>
                <a:schemeClr val="dk1"/>
              </a:solidFill>
              <a:effectLst/>
              <a:latin typeface="+mn-lt"/>
              <a:ea typeface="+mn-ea"/>
              <a:cs typeface="+mn-cs"/>
              <a:hlinkClick xmlns:r="http://schemas.openxmlformats.org/officeDocument/2006/relationships" r:id=""/>
            </a:rPr>
            <a:t>Microsoft Azure Migration Accelerator</a:t>
          </a:r>
          <a:r>
            <a:rPr lang="en-US" sz="1100">
              <a:solidFill>
                <a:schemeClr val="dk1"/>
              </a:solidFill>
              <a:effectLst/>
              <a:latin typeface="+mn-lt"/>
              <a:ea typeface="+mn-ea"/>
              <a:cs typeface="+mn-cs"/>
            </a:rPr>
            <a:t> is the tool of choice.  Whether you need to move physical servers, VMware virtual machines, workloads from Amazon Web Services or virtual machines running on Microsoft Hyper-V, The Azure Migration Accelerator enables migration cutovers in minutes.  Features include automated asset discovery, auto-provisioning of target Azure VMs, near-zero downtime and data loss, multi-tier application support and automated networking reconfiguration.</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From &lt;</a:t>
          </a:r>
          <a:r>
            <a:rPr lang="en-US" sz="1100">
              <a:solidFill>
                <a:schemeClr val="dk1"/>
              </a:solidFill>
              <a:effectLst/>
              <a:latin typeface="+mn-lt"/>
              <a:ea typeface="+mn-ea"/>
              <a:cs typeface="+mn-cs"/>
              <a:hlinkClick xmlns:r="http://schemas.openxmlformats.org/officeDocument/2006/relationships" r:id=""/>
            </a:rPr>
            <a:t>http://www.hanusoftware.com/azurezone/do-it-yourself-azure-migration-tools/</a:t>
          </a:r>
          <a:r>
            <a:rPr lang="en-US" sz="1100">
              <a:solidFill>
                <a:schemeClr val="dk1"/>
              </a:solidFill>
              <a:effectLst/>
              <a:latin typeface="+mn-lt"/>
              <a:ea typeface="+mn-ea"/>
              <a:cs typeface="+mn-cs"/>
            </a:rPr>
            <a:t>&gt; </a:t>
          </a:r>
        </a:p>
        <a:p>
          <a:pPr rtl="0" fontAlgn="ctr"/>
          <a:r>
            <a:rPr lang="en-US" sz="1100">
              <a:solidFill>
                <a:schemeClr val="dk1"/>
              </a:solidFill>
              <a:effectLst/>
              <a:latin typeface="+mn-lt"/>
              <a:ea typeface="+mn-ea"/>
              <a:cs typeface="+mn-cs"/>
            </a:rPr>
            <a:t>Best Practices</a:t>
          </a: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Availability checklistConsiderations when designing your applications for high availability</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Scalability checklistReview a checklist of considerations with designing your apps for scalability</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Resiliency guidanceGuidance and resources for increasing the uptime of your apps</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Network SecurityGuidance for creating secure network environments</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Monitoring and diagnostics guidanceGuidance for building robust monitoring and diagnostics into your apps</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Data partitioning guidanceGuidance for partitioning your data into multiple data stores</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Caching guidanceConsiderations for implementing Azure Redis Cache</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Autoscaling guidanceConsiderations and guidance for implementing an autoscaling strategy</a:t>
          </a:r>
          <a:endParaRPr lang="en-US" sz="1100">
            <a:solidFill>
              <a:schemeClr val="dk1"/>
            </a:solidFill>
            <a:effectLst/>
            <a:latin typeface="+mn-lt"/>
            <a:ea typeface="+mn-ea"/>
            <a:cs typeface="+mn-cs"/>
          </a:endParaRPr>
        </a:p>
        <a:p>
          <a:pPr marL="628650" lvl="1" indent="-171450" rtl="0" fontAlgn="ctr">
            <a:buFont typeface="Wingdings" panose="05000000000000000000" pitchFamily="2" charset="2"/>
            <a:buChar char="Ø"/>
          </a:pPr>
          <a:r>
            <a:rPr lang="en-US" sz="1100">
              <a:solidFill>
                <a:schemeClr val="dk1"/>
              </a:solidFill>
              <a:effectLst/>
              <a:latin typeface="+mn-lt"/>
              <a:ea typeface="+mn-ea"/>
              <a:cs typeface="+mn-cs"/>
              <a:hlinkClick xmlns:r="http://schemas.openxmlformats.org/officeDocument/2006/relationships" r:id=""/>
            </a:rPr>
            <a:t>Background jobs guidance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From &lt;</a:t>
          </a:r>
          <a:r>
            <a:rPr lang="en-US" sz="1100">
              <a:solidFill>
                <a:schemeClr val="dk1"/>
              </a:solidFill>
              <a:effectLst/>
              <a:latin typeface="+mn-lt"/>
              <a:ea typeface="+mn-ea"/>
              <a:cs typeface="+mn-cs"/>
              <a:hlinkClick xmlns:r="http://schemas.openxmlformats.org/officeDocument/2006/relationships" r:id=""/>
            </a:rPr>
            <a:t>https://azure.microsoft.com/en-us/downloads/vm-readiness-assessment/</a:t>
          </a:r>
          <a:r>
            <a:rPr lang="en-US" sz="1100">
              <a:solidFill>
                <a:schemeClr val="dk1"/>
              </a:solidFill>
              <a:effectLst/>
              <a:latin typeface="+mn-lt"/>
              <a:ea typeface="+mn-ea"/>
              <a:cs typeface="+mn-cs"/>
            </a:rPr>
            <a:t>&gt; </a:t>
          </a:r>
        </a:p>
        <a:p>
          <a:endParaRPr lang="en-US" sz="1100"/>
        </a:p>
        <a:p>
          <a:r>
            <a:rPr lang="en-US" sz="1100" b="1"/>
            <a:t>Next interation</a:t>
          </a:r>
        </a:p>
        <a:p>
          <a:pPr marL="628650" lvl="1" indent="-171450">
            <a:buFont typeface="Wingdings" panose="05000000000000000000" pitchFamily="2" charset="2"/>
            <a:buChar char="q"/>
          </a:pPr>
          <a:r>
            <a:rPr lang="en-US" sz="1100"/>
            <a:t>	change</a:t>
          </a:r>
          <a:r>
            <a:rPr lang="en-US" sz="1100" baseline="0"/>
            <a:t> Base Workflow in to a .Net spsific workflow using MAP templates</a:t>
          </a:r>
        </a:p>
        <a:p>
          <a:pPr marL="628650" lvl="1" indent="-171450">
            <a:buFont typeface="Wingdings" panose="05000000000000000000" pitchFamily="2" charset="2"/>
            <a:buChar char="q"/>
          </a:pPr>
          <a:r>
            <a:rPr lang="en-US" sz="1100" baseline="0"/>
            <a:t>	Add Decistion path from onenote()</a:t>
          </a:r>
        </a:p>
        <a:p>
          <a:pPr marL="628650" lvl="1" indent="-171450">
            <a:buFont typeface="Wingdings" panose="05000000000000000000" pitchFamily="2" charset="2"/>
            <a:buChar char="q"/>
          </a:pPr>
          <a:r>
            <a:rPr lang="en-US" sz="1100" baseline="0"/>
            <a:t>	Add Vm Assessment Questions (16)</a:t>
          </a:r>
        </a:p>
        <a:p>
          <a:pPr marL="628650" lvl="1" indent="-171450">
            <a:buFont typeface="Wingdings" panose="05000000000000000000" pitchFamily="2" charset="2"/>
            <a:buChar char="q"/>
          </a:pPr>
          <a:r>
            <a:rPr lang="en-US" sz="1100" baseline="0"/>
            <a:t>	Add App Assesment Questions (16)</a:t>
          </a:r>
        </a:p>
        <a:p>
          <a:pPr marL="628650" lvl="1" indent="-171450">
            <a:buFont typeface="Wingdings" panose="05000000000000000000" pitchFamily="2" charset="2"/>
            <a:buChar char="q"/>
          </a:pPr>
          <a:r>
            <a:rPr lang="en-US" sz="1100" baseline="0"/>
            <a:t>	Add Assessment Steps from onenote file ()</a:t>
          </a:r>
        </a:p>
        <a:p>
          <a:pPr marL="628650" lvl="1" indent="-171450">
            <a:buFont typeface="Wingdings" panose="05000000000000000000" pitchFamily="2" charset="2"/>
            <a:buChar char="q"/>
          </a:pPr>
          <a:r>
            <a:rPr lang="en-US" sz="1100" baseline="0"/>
            <a:t>	Add Web Scrape macro as a tab()</a:t>
          </a:r>
        </a:p>
        <a:p>
          <a:pPr marL="628650" lvl="1" indent="-171450">
            <a:buFont typeface="Wingdings" panose="05000000000000000000" pitchFamily="2" charset="2"/>
            <a:buChar char="q"/>
          </a:pPr>
          <a:r>
            <a:rPr lang="en-US" sz="1100" baseline="0"/>
            <a:t>	Add All Excel Files from MAP as list in new tab()</a:t>
          </a:r>
        </a:p>
        <a:p>
          <a:pPr marL="628650" lvl="1" indent="-171450">
            <a:buFont typeface="Wingdings" panose="05000000000000000000" pitchFamily="2" charset="2"/>
            <a:buChar char="q"/>
          </a:pPr>
          <a:r>
            <a:rPr lang="en-US" sz="1100" baseline="0"/>
            <a:t>	Find away to add Archetucture pdf view of current and future state as tab()</a:t>
          </a:r>
        </a:p>
        <a:p>
          <a:pPr marL="628650" lvl="1" indent="-171450">
            <a:buFont typeface="Wingdings" panose="05000000000000000000" pitchFamily="2" charset="2"/>
            <a:buChar char="q"/>
          </a:pPr>
          <a:r>
            <a:rPr lang="en-US" sz="1100" baseline="0"/>
            <a:t>	Add Best practice from note (one sheet label "business layer")</a:t>
          </a:r>
        </a:p>
        <a:p>
          <a:pPr marL="171450" indent="-171450">
            <a:buFont typeface="Wingdings" panose="05000000000000000000" pitchFamily="2" charset="2"/>
            <a:buChar char="q"/>
          </a:pPr>
          <a:endParaRPr lang="en-US" sz="1100" baseline="0"/>
        </a:p>
        <a:p>
          <a:r>
            <a:rPr lang="en-US" sz="1100" baseline="0"/>
            <a:t>	</a:t>
          </a:r>
          <a:endParaRPr lang="en-US" sz="1100"/>
        </a:p>
      </xdr:txBody>
    </xdr:sp>
    <xdr:clientData/>
  </xdr:twoCellAnchor>
  <xdr:twoCellAnchor>
    <xdr:from>
      <xdr:col>6</xdr:col>
      <xdr:colOff>581025</xdr:colOff>
      <xdr:row>0</xdr:row>
      <xdr:rowOff>47625</xdr:rowOff>
    </xdr:from>
    <xdr:to>
      <xdr:col>13</xdr:col>
      <xdr:colOff>142875</xdr:colOff>
      <xdr:row>19</xdr:row>
      <xdr:rowOff>104775</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4238625" y="47625"/>
          <a:ext cx="5505450" cy="3676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CCA Workflow</a:t>
          </a:r>
        </a:p>
        <a:p>
          <a:endParaRPr lang="en-US" sz="1100"/>
        </a:p>
        <a:p>
          <a:r>
            <a:rPr lang="en-US" sz="1100">
              <a:solidFill>
                <a:schemeClr val="dk1"/>
              </a:solidFill>
              <a:effectLst/>
              <a:latin typeface="+mn-lt"/>
              <a:ea typeface="+mn-ea"/>
              <a:cs typeface="+mn-cs"/>
            </a:rPr>
            <a:t>1        Outline Business Goals</a:t>
          </a:r>
        </a:p>
        <a:p>
          <a:r>
            <a:rPr lang="en-US" sz="1100">
              <a:solidFill>
                <a:schemeClr val="dk1"/>
              </a:solidFill>
              <a:effectLst/>
              <a:latin typeface="+mn-lt"/>
              <a:ea typeface="+mn-ea"/>
              <a:cs typeface="+mn-cs"/>
            </a:rPr>
            <a:t>2        Perform Infrastructure Assessment</a:t>
          </a:r>
        </a:p>
        <a:p>
          <a:r>
            <a:rPr lang="en-US" sz="1100">
              <a:solidFill>
                <a:schemeClr val="dk1"/>
              </a:solidFill>
              <a:effectLst/>
              <a:latin typeface="+mn-lt"/>
              <a:ea typeface="+mn-ea"/>
              <a:cs typeface="+mn-cs"/>
            </a:rPr>
            <a:t>3        Evaluate Results</a:t>
          </a:r>
        </a:p>
        <a:p>
          <a:r>
            <a:rPr lang="en-US" sz="1100">
              <a:solidFill>
                <a:schemeClr val="dk1"/>
              </a:solidFill>
              <a:effectLst/>
              <a:latin typeface="+mn-lt"/>
              <a:ea typeface="+mn-ea"/>
              <a:cs typeface="+mn-cs"/>
            </a:rPr>
            <a:t>4        Define Project</a:t>
          </a:r>
        </a:p>
        <a:p>
          <a:r>
            <a:rPr lang="en-US" sz="1100">
              <a:solidFill>
                <a:schemeClr val="dk1"/>
              </a:solidFill>
              <a:effectLst/>
              <a:latin typeface="+mn-lt"/>
              <a:ea typeface="+mn-ea"/>
              <a:cs typeface="+mn-cs"/>
            </a:rPr>
            <a:t>5        Develop Project Plan</a:t>
          </a:r>
        </a:p>
        <a:p>
          <a:r>
            <a:rPr lang="en-US" sz="1100">
              <a:solidFill>
                <a:schemeClr val="dk1"/>
              </a:solidFill>
              <a:effectLst/>
              <a:latin typeface="+mn-lt"/>
              <a:ea typeface="+mn-ea"/>
              <a:cs typeface="+mn-cs"/>
            </a:rPr>
            <a:t>6        Build Baseline Cloud</a:t>
          </a:r>
        </a:p>
        <a:p>
          <a:r>
            <a:rPr lang="en-US" sz="1100">
              <a:solidFill>
                <a:schemeClr val="dk1"/>
              </a:solidFill>
              <a:effectLst/>
              <a:latin typeface="+mn-lt"/>
              <a:ea typeface="+mn-ea"/>
              <a:cs typeface="+mn-cs"/>
            </a:rPr>
            <a:t>7        Develop and Test        </a:t>
          </a:r>
        </a:p>
        <a:p>
          <a:r>
            <a:rPr lang="en-US" sz="1100">
              <a:solidFill>
                <a:schemeClr val="dk1"/>
              </a:solidFill>
              <a:effectLst/>
              <a:latin typeface="+mn-lt"/>
              <a:ea typeface="+mn-ea"/>
              <a:cs typeface="+mn-cs"/>
            </a:rPr>
            <a:t>8        Go Live        Once testing has completed, applications, databases, and features and switched on in production. </a:t>
          </a:r>
        </a:p>
        <a:p>
          <a:r>
            <a:rPr lang="en-US" sz="1100">
              <a:solidFill>
                <a:schemeClr val="dk1"/>
              </a:solidFill>
              <a:effectLst/>
              <a:latin typeface="+mn-lt"/>
              <a:ea typeface="+mn-ea"/>
              <a:cs typeface="+mn-cs"/>
            </a:rPr>
            <a:t>9        Implement Post-Go-Live Plan        </a:t>
          </a:r>
        </a:p>
        <a:p>
          <a:r>
            <a:rPr lang="en-US" sz="1100">
              <a:solidFill>
                <a:schemeClr val="dk1"/>
              </a:solidFill>
              <a:effectLst/>
              <a:latin typeface="+mn-lt"/>
              <a:ea typeface="+mn-ea"/>
              <a:cs typeface="+mn-cs"/>
            </a:rPr>
            <a:t>10        Hold Post-Go-Live Reviews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        Business Goal / Desired Capability        Current challenges / reasons not implemented</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1                •        </a:t>
          </a:r>
        </a:p>
        <a:p>
          <a:r>
            <a:rPr lang="en-US" sz="1100">
              <a:solidFill>
                <a:schemeClr val="dk1"/>
              </a:solidFill>
              <a:effectLst/>
              <a:latin typeface="+mn-lt"/>
              <a:ea typeface="+mn-ea"/>
              <a:cs typeface="+mn-cs"/>
            </a:rPr>
            <a:t>2                •        </a:t>
          </a:r>
        </a:p>
        <a:p>
          <a:r>
            <a:rPr lang="en-US" sz="1100">
              <a:solidFill>
                <a:schemeClr val="dk1"/>
              </a:solidFill>
              <a:effectLst/>
              <a:latin typeface="+mn-lt"/>
              <a:ea typeface="+mn-ea"/>
              <a:cs typeface="+mn-cs"/>
            </a:rPr>
            <a:t>3                •        </a:t>
          </a:r>
        </a:p>
        <a:p>
          <a:r>
            <a:rPr lang="en-US" sz="1100">
              <a:solidFill>
                <a:schemeClr val="dk1"/>
              </a:solidFill>
              <a:effectLst/>
              <a:latin typeface="+mn-lt"/>
              <a:ea typeface="+mn-ea"/>
              <a:cs typeface="+mn-cs"/>
            </a:rPr>
            <a:t>4                •        </a:t>
          </a:r>
        </a:p>
        <a:p>
          <a:r>
            <a:rPr lang="en-US" sz="1100">
              <a:solidFill>
                <a:schemeClr val="dk1"/>
              </a:solidFill>
              <a:effectLst/>
              <a:latin typeface="+mn-lt"/>
              <a:ea typeface="+mn-ea"/>
              <a:cs typeface="+mn-cs"/>
            </a:rPr>
            <a:t>5                •        </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282574</xdr:colOff>
      <xdr:row>8</xdr:row>
      <xdr:rowOff>19050</xdr:rowOff>
    </xdr:from>
    <xdr:to>
      <xdr:col>1</xdr:col>
      <xdr:colOff>3232935</xdr:colOff>
      <xdr:row>18</xdr:row>
      <xdr:rowOff>74313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92174" y="1492250"/>
          <a:ext cx="2950361" cy="18967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olution%20Pricing%20Template%20v0_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gupta25\AppData\Roaming\Microsoft\Excel\ITD_Portfolio_Rationalization_Consolidated_12_Apri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olution"/>
      <sheetName val="Instructions"/>
      <sheetName val="Reference"/>
    </sheetNames>
    <sheetDataSet>
      <sheetData sheetId="0"/>
      <sheetData sheetId="1"/>
      <sheetData sheetId="2"/>
      <sheetData sheetId="3">
        <row r="1">
          <cell r="E1" t="str">
            <v>Hourly</v>
          </cell>
          <cell r="F1" t="str">
            <v>Daily</v>
          </cell>
          <cell r="G1" t="str">
            <v>Monthly</v>
          </cell>
          <cell r="H1" t="str">
            <v>Yearly</v>
          </cell>
        </row>
        <row r="2">
          <cell r="A2" t="str">
            <v>1_Micro</v>
          </cell>
        </row>
        <row r="3">
          <cell r="A3" t="str">
            <v>2_Small</v>
          </cell>
        </row>
        <row r="4">
          <cell r="A4" t="str">
            <v>3_Medium</v>
          </cell>
        </row>
        <row r="5">
          <cell r="A5" t="str">
            <v>4_Medium_Extra_Memory</v>
          </cell>
        </row>
        <row r="6">
          <cell r="A6" t="str">
            <v>5_Large</v>
          </cell>
        </row>
        <row r="7">
          <cell r="A7" t="str">
            <v>6_Large_Extra_Memory</v>
          </cell>
        </row>
        <row r="8">
          <cell r="A8" t="str">
            <v>7_Tier_1_Apps_Small</v>
          </cell>
        </row>
        <row r="9">
          <cell r="A9" t="str">
            <v>8_Tier_1_Apps_Medium</v>
          </cell>
        </row>
        <row r="10">
          <cell r="A10" t="str">
            <v>9_Tier 1 Apps_Large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Application Portfolio"/>
      <sheetName val="Aggregates_Teams"/>
      <sheetName val="Aggregates_Divisions"/>
      <sheetName val="%Complete_Divisions"/>
      <sheetName val="%Complete_Teams"/>
      <sheetName val="Aggregates Pivot1"/>
      <sheetName val="Pivot View"/>
      <sheetName val="Lookup Values"/>
      <sheetName val="Pivot View_Main Field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A2" t="str">
            <v>Budget and Financial Management</v>
          </cell>
          <cell r="G2" t="str">
            <v>On Premise</v>
          </cell>
        </row>
        <row r="3">
          <cell r="G3" t="str">
            <v>SaaS</v>
          </cell>
        </row>
        <row r="4">
          <cell r="G4" t="str">
            <v>PaaS</v>
          </cell>
        </row>
        <row r="5">
          <cell r="G5" t="str">
            <v>IaaS</v>
          </cell>
        </row>
      </sheetData>
      <sheetData sheetId="9" refreshError="1"/>
    </sheetDataSet>
  </externalBook>
</externalLink>
</file>

<file path=xl/tables/table1.xml><?xml version="1.0" encoding="utf-8"?>
<table xmlns="http://schemas.openxmlformats.org/spreadsheetml/2006/main" id="1" name="Table1" displayName="Table1" ref="I45:L54" totalsRowShown="0">
  <autoFilter ref="I45:L54"/>
  <tableColumns count="4">
    <tableColumn id="1" name="Slide index">
      <calculatedColumnFormula>DeliverableTemplate!A2</calculatedColumnFormula>
    </tableColumn>
    <tableColumn id="2" name="Shape name">
      <calculatedColumnFormula>DeliverableTemplate!B2</calculatedColumnFormula>
    </tableColumn>
    <tableColumn id="3" name="Value">
      <calculatedColumnFormula>DeliverableTemplate!C2</calculatedColumnFormula>
    </tableColumn>
    <tableColumn id="4" name="Friendly Name">
      <calculatedColumnFormula>DeliverableTemplate!D2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L139" totalsRowShown="0" headerRowDxfId="8" headerRowBorderDxfId="7" tableBorderDxfId="6">
  <autoFilter ref="A1:L139"/>
  <tableColumns count="12">
    <tableColumn id="1" name="Consultant's Name"/>
    <tableColumn id="2" name="Data"/>
    <tableColumn id="3" name="Name &amp; Title"/>
    <tableColumn id="4" name="Description"/>
    <tableColumn id="5" name="Responsibilty"/>
    <tableColumn id="6" name="technical details"/>
    <tableColumn id="7" name="Scorecard"/>
    <tableColumn id="8" name="Top issues"/>
    <tableColumn id="9" name="Issue Priority"/>
    <tableColumn id="10" name="Needs"/>
    <tableColumn id="11" name="Timeline"/>
    <tableColumn id="12" name="Comments"/>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2:XFD69" totalsRowShown="0">
  <autoFilter ref="A2:XFD69"/>
  <tableColumns count="16384">
    <tableColumn id="1" name="Consultant's Name" dataDxfId="5"/>
    <tableColumn id="2" name="Data"/>
    <tableColumn id="3" name="Question"/>
    <tableColumn id="4" name="Name &amp; Title"/>
    <tableColumn id="5" name="Description"/>
    <tableColumn id="6" name="Responsibilty"/>
    <tableColumn id="7" name="technical details"/>
    <tableColumn id="8" name="Scorecard"/>
    <tableColumn id="9" name="Top issues"/>
    <tableColumn id="10" name="Issue Priority"/>
    <tableColumn id="11" name="Needs"/>
    <tableColumn id="12" name="Timeline"/>
    <tableColumn id="13" name="Comments"/>
    <tableColumn id="14" name="Column1"/>
    <tableColumn id="15" name="Column2"/>
    <tableColumn id="16" name="Column3"/>
    <tableColumn id="17" name="Column4"/>
    <tableColumn id="18" name="Column5"/>
    <tableColumn id="19" name="Column6"/>
    <tableColumn id="20" name="Column7"/>
    <tableColumn id="21" name="Column8"/>
    <tableColumn id="22" name="Column9"/>
    <tableColumn id="23" name="Column10"/>
    <tableColumn id="24" name="Column11"/>
    <tableColumn id="25" name="Column12"/>
    <tableColumn id="26" name="Column13"/>
    <tableColumn id="27" name="Column14"/>
    <tableColumn id="28" name="Column15"/>
    <tableColumn id="29" name="Column16"/>
    <tableColumn id="30" name="Column17"/>
    <tableColumn id="31" name="Column18"/>
    <tableColumn id="32" name="Column19"/>
    <tableColumn id="33" name="Column20"/>
    <tableColumn id="34" name="Column21"/>
    <tableColumn id="35" name="Column22"/>
    <tableColumn id="36" name="Column23"/>
    <tableColumn id="37" name="Column24"/>
    <tableColumn id="38" name="Column25"/>
    <tableColumn id="39" name="Column26"/>
    <tableColumn id="40" name="Column27"/>
    <tableColumn id="41" name="Column28"/>
    <tableColumn id="42" name="Column29"/>
    <tableColumn id="43" name="Column30"/>
    <tableColumn id="44" name="Column31"/>
    <tableColumn id="45" name="Column32"/>
    <tableColumn id="46" name="Column33"/>
    <tableColumn id="47" name="Column34"/>
    <tableColumn id="48" name="Column35"/>
    <tableColumn id="49" name="Column36"/>
    <tableColumn id="50" name="Column37"/>
    <tableColumn id="51" name="Column38"/>
    <tableColumn id="52" name="Column39"/>
    <tableColumn id="53" name="Column40"/>
    <tableColumn id="54" name="Column41"/>
    <tableColumn id="55" name="Column42"/>
    <tableColumn id="56" name="Column43"/>
    <tableColumn id="57" name="Column44"/>
    <tableColumn id="58" name="Column45"/>
    <tableColumn id="59" name="Column46"/>
    <tableColumn id="60" name="Column47"/>
    <tableColumn id="61" name="Column48"/>
    <tableColumn id="62" name="Column49"/>
    <tableColumn id="63" name="Column50"/>
    <tableColumn id="64" name="Column51"/>
    <tableColumn id="65" name="Column52"/>
    <tableColumn id="66" name="Column53"/>
    <tableColumn id="67" name="Column54"/>
    <tableColumn id="68" name="Column55"/>
    <tableColumn id="69" name="Column56"/>
    <tableColumn id="70" name="Column57"/>
    <tableColumn id="71" name="Column58"/>
    <tableColumn id="72" name="Column59"/>
    <tableColumn id="73" name="Column60"/>
    <tableColumn id="74" name="Column61"/>
    <tableColumn id="75" name="Column62"/>
    <tableColumn id="76" name="Column63"/>
    <tableColumn id="77" name="Column64"/>
    <tableColumn id="78" name="Column65"/>
    <tableColumn id="79" name="Column66"/>
    <tableColumn id="80" name="Column67"/>
    <tableColumn id="81" name="Column68"/>
    <tableColumn id="82" name="Column69"/>
    <tableColumn id="83" name="Column70"/>
    <tableColumn id="84" name="Column71"/>
    <tableColumn id="85" name="Column72"/>
    <tableColumn id="86" name="Column73"/>
    <tableColumn id="87" name="Column74"/>
    <tableColumn id="88" name="Column75"/>
    <tableColumn id="89" name="Column76"/>
    <tableColumn id="90" name="Column77"/>
    <tableColumn id="91" name="Column78"/>
    <tableColumn id="92" name="Column79"/>
    <tableColumn id="93" name="Column80"/>
    <tableColumn id="94" name="Column81"/>
    <tableColumn id="95" name="Column82"/>
    <tableColumn id="96" name="Column83"/>
    <tableColumn id="97" name="Column84"/>
    <tableColumn id="98" name="Column85"/>
    <tableColumn id="99" name="Column86"/>
    <tableColumn id="100" name="Column87"/>
    <tableColumn id="101" name="Column88"/>
    <tableColumn id="102" name="Column89"/>
    <tableColumn id="103" name="Column90"/>
    <tableColumn id="104" name="Column91"/>
    <tableColumn id="105" name="Column92"/>
    <tableColumn id="106" name="Column93"/>
    <tableColumn id="107" name="Column94"/>
    <tableColumn id="108" name="Column95"/>
    <tableColumn id="109" name="Column96"/>
    <tableColumn id="110" name="Column97"/>
    <tableColumn id="111" name="Column98"/>
    <tableColumn id="112" name="Column99"/>
    <tableColumn id="113" name="Column100"/>
    <tableColumn id="114" name="Column101"/>
    <tableColumn id="115" name="Column102"/>
    <tableColumn id="116" name="Column103"/>
    <tableColumn id="117" name="Column104"/>
    <tableColumn id="118" name="Column105"/>
    <tableColumn id="119" name="Column106"/>
    <tableColumn id="120" name="Column107"/>
    <tableColumn id="121" name="Column108"/>
    <tableColumn id="122" name="Column109"/>
    <tableColumn id="123" name="Column110"/>
    <tableColumn id="124" name="Column111"/>
    <tableColumn id="125" name="Column112"/>
    <tableColumn id="126" name="Column113"/>
    <tableColumn id="127" name="Column114"/>
    <tableColumn id="128" name="Column115"/>
    <tableColumn id="129" name="Column116"/>
    <tableColumn id="130" name="Column117"/>
    <tableColumn id="131" name="Column118"/>
    <tableColumn id="132" name="Column119"/>
    <tableColumn id="133" name="Column120"/>
    <tableColumn id="134" name="Column121"/>
    <tableColumn id="135" name="Column122"/>
    <tableColumn id="136" name="Column123"/>
    <tableColumn id="137" name="Column124"/>
    <tableColumn id="138" name="Column125"/>
    <tableColumn id="139" name="Column126"/>
    <tableColumn id="140" name="Column127"/>
    <tableColumn id="141" name="Column128"/>
    <tableColumn id="142" name="Column129"/>
    <tableColumn id="143" name="Column130"/>
    <tableColumn id="144" name="Column131"/>
    <tableColumn id="145" name="Column132"/>
    <tableColumn id="146" name="Column133"/>
    <tableColumn id="147" name="Column134"/>
    <tableColumn id="148" name="Column135"/>
    <tableColumn id="149" name="Column136"/>
    <tableColumn id="150" name="Column137"/>
    <tableColumn id="151" name="Column138"/>
    <tableColumn id="152" name="Column139"/>
    <tableColumn id="153" name="Column140"/>
    <tableColumn id="154" name="Column141"/>
    <tableColumn id="155" name="Column142"/>
    <tableColumn id="156" name="Column143"/>
    <tableColumn id="157" name="Column144"/>
    <tableColumn id="158" name="Column145"/>
    <tableColumn id="159" name="Column146"/>
    <tableColumn id="160" name="Column147"/>
    <tableColumn id="161" name="Column148"/>
    <tableColumn id="162" name="Column149"/>
    <tableColumn id="163" name="Column150"/>
    <tableColumn id="164" name="Column151"/>
    <tableColumn id="165" name="Column152"/>
    <tableColumn id="166" name="Column153"/>
    <tableColumn id="167" name="Column154"/>
    <tableColumn id="168" name="Column155"/>
    <tableColumn id="169" name="Column156"/>
    <tableColumn id="170" name="Column157"/>
    <tableColumn id="171" name="Column158"/>
    <tableColumn id="172" name="Column159"/>
    <tableColumn id="173" name="Column160"/>
    <tableColumn id="174" name="Column161"/>
    <tableColumn id="175" name="Column162"/>
    <tableColumn id="176" name="Column163"/>
    <tableColumn id="177" name="Column164"/>
    <tableColumn id="178" name="Column165"/>
    <tableColumn id="179" name="Column166"/>
    <tableColumn id="180" name="Column167"/>
    <tableColumn id="181" name="Column168"/>
    <tableColumn id="182" name="Column169"/>
    <tableColumn id="183" name="Column170"/>
    <tableColumn id="184" name="Column171"/>
    <tableColumn id="185" name="Column172"/>
    <tableColumn id="186" name="Column173"/>
    <tableColumn id="187" name="Column174"/>
    <tableColumn id="188" name="Column175"/>
    <tableColumn id="189" name="Column176"/>
    <tableColumn id="190" name="Column177"/>
    <tableColumn id="191" name="Column178"/>
    <tableColumn id="192" name="Column179"/>
    <tableColumn id="193" name="Column180"/>
    <tableColumn id="194" name="Column181"/>
    <tableColumn id="195" name="Column182"/>
    <tableColumn id="196" name="Column183"/>
    <tableColumn id="197" name="Column184"/>
    <tableColumn id="198" name="Column185"/>
    <tableColumn id="199" name="Column186"/>
    <tableColumn id="200" name="Column187"/>
    <tableColumn id="201" name="Column188"/>
    <tableColumn id="202" name="Column189"/>
    <tableColumn id="203" name="Column190"/>
    <tableColumn id="204" name="Column191"/>
    <tableColumn id="205" name="Column192"/>
    <tableColumn id="206" name="Column193"/>
    <tableColumn id="207" name="Column194"/>
    <tableColumn id="208" name="Column195"/>
    <tableColumn id="209" name="Column196"/>
    <tableColumn id="210" name="Column197"/>
    <tableColumn id="211" name="Column198"/>
    <tableColumn id="212" name="Column199"/>
    <tableColumn id="213" name="Column200"/>
    <tableColumn id="214" name="Column201"/>
    <tableColumn id="215" name="Column202"/>
    <tableColumn id="216" name="Column203"/>
    <tableColumn id="217" name="Column204"/>
    <tableColumn id="218" name="Column205"/>
    <tableColumn id="219" name="Column206"/>
    <tableColumn id="220" name="Column207"/>
    <tableColumn id="221" name="Column208"/>
    <tableColumn id="222" name="Column209"/>
    <tableColumn id="223" name="Column210"/>
    <tableColumn id="224" name="Column211"/>
    <tableColumn id="225" name="Column212"/>
    <tableColumn id="226" name="Column213"/>
    <tableColumn id="227" name="Column214"/>
    <tableColumn id="228" name="Column215"/>
    <tableColumn id="229" name="Column216"/>
    <tableColumn id="230" name="Column217"/>
    <tableColumn id="231" name="Column218"/>
    <tableColumn id="232" name="Column219"/>
    <tableColumn id="233" name="Column220"/>
    <tableColumn id="234" name="Column221"/>
    <tableColumn id="235" name="Column222"/>
    <tableColumn id="236" name="Column223"/>
    <tableColumn id="237" name="Column224"/>
    <tableColumn id="238" name="Column225"/>
    <tableColumn id="239" name="Column226"/>
    <tableColumn id="240" name="Column227"/>
    <tableColumn id="241" name="Column228"/>
    <tableColumn id="242" name="Column229"/>
    <tableColumn id="243" name="Column230"/>
    <tableColumn id="244" name="Column231"/>
    <tableColumn id="245" name="Column232"/>
    <tableColumn id="246" name="Column233"/>
    <tableColumn id="247" name="Column234"/>
    <tableColumn id="248" name="Column235"/>
    <tableColumn id="249" name="Column236"/>
    <tableColumn id="250" name="Column237"/>
    <tableColumn id="251" name="Column238"/>
    <tableColumn id="252" name="Column239"/>
    <tableColumn id="253" name="Column240"/>
    <tableColumn id="254" name="Column241"/>
    <tableColumn id="255" name="Column242"/>
    <tableColumn id="256" name="Column243"/>
    <tableColumn id="257" name="Column244"/>
    <tableColumn id="258" name="Column245"/>
    <tableColumn id="259" name="Column246"/>
    <tableColumn id="260" name="Column247"/>
    <tableColumn id="261" name="Column248"/>
    <tableColumn id="262" name="Column249"/>
    <tableColumn id="263" name="Column250"/>
    <tableColumn id="264" name="Column251"/>
    <tableColumn id="265" name="Column252"/>
    <tableColumn id="266" name="Column253"/>
    <tableColumn id="267" name="Column254"/>
    <tableColumn id="268" name="Column255"/>
    <tableColumn id="269" name="Column256"/>
    <tableColumn id="270" name="Column257"/>
    <tableColumn id="271" name="Column258"/>
    <tableColumn id="272" name="Column259"/>
    <tableColumn id="273" name="Column260"/>
    <tableColumn id="274" name="Column261"/>
    <tableColumn id="275" name="Column262"/>
    <tableColumn id="276" name="Column263"/>
    <tableColumn id="277" name="Column264"/>
    <tableColumn id="278" name="Column265"/>
    <tableColumn id="279" name="Column266"/>
    <tableColumn id="280" name="Column267"/>
    <tableColumn id="281" name="Column268"/>
    <tableColumn id="282" name="Column269"/>
    <tableColumn id="283" name="Column270"/>
    <tableColumn id="284" name="Column271"/>
    <tableColumn id="285" name="Column272"/>
    <tableColumn id="286" name="Column273"/>
    <tableColumn id="287" name="Column274"/>
    <tableColumn id="288" name="Column275"/>
    <tableColumn id="289" name="Column276"/>
    <tableColumn id="290" name="Column277"/>
    <tableColumn id="291" name="Column278"/>
    <tableColumn id="292" name="Column279"/>
    <tableColumn id="293" name="Column280"/>
    <tableColumn id="294" name="Column281"/>
    <tableColumn id="295" name="Column282"/>
    <tableColumn id="296" name="Column283"/>
    <tableColumn id="297" name="Column284"/>
    <tableColumn id="298" name="Column285"/>
    <tableColumn id="299" name="Column286"/>
    <tableColumn id="300" name="Column287"/>
    <tableColumn id="301" name="Column288"/>
    <tableColumn id="302" name="Column289"/>
    <tableColumn id="303" name="Column290"/>
    <tableColumn id="304" name="Column291"/>
    <tableColumn id="305" name="Column292"/>
    <tableColumn id="306" name="Column293"/>
    <tableColumn id="307" name="Column294"/>
    <tableColumn id="308" name="Column295"/>
    <tableColumn id="309" name="Column296"/>
    <tableColumn id="310" name="Column297"/>
    <tableColumn id="311" name="Column298"/>
    <tableColumn id="312" name="Column299"/>
    <tableColumn id="313" name="Column300"/>
    <tableColumn id="314" name="Column301"/>
    <tableColumn id="315" name="Column302"/>
    <tableColumn id="316" name="Column303"/>
    <tableColumn id="317" name="Column304"/>
    <tableColumn id="318" name="Column305"/>
    <tableColumn id="319" name="Column306"/>
    <tableColumn id="320" name="Column307"/>
    <tableColumn id="321" name="Column308"/>
    <tableColumn id="322" name="Column309"/>
    <tableColumn id="323" name="Column310"/>
    <tableColumn id="324" name="Column311"/>
    <tableColumn id="325" name="Column312"/>
    <tableColumn id="326" name="Column313"/>
    <tableColumn id="327" name="Column314"/>
    <tableColumn id="328" name="Column315"/>
    <tableColumn id="329" name="Column316"/>
    <tableColumn id="330" name="Column317"/>
    <tableColumn id="331" name="Column318"/>
    <tableColumn id="332" name="Column319"/>
    <tableColumn id="333" name="Column320"/>
    <tableColumn id="334" name="Column321"/>
    <tableColumn id="335" name="Column322"/>
    <tableColumn id="336" name="Column323"/>
    <tableColumn id="337" name="Column324"/>
    <tableColumn id="338" name="Column325"/>
    <tableColumn id="339" name="Column326"/>
    <tableColumn id="340" name="Column327"/>
    <tableColumn id="341" name="Column328"/>
    <tableColumn id="342" name="Column329"/>
    <tableColumn id="343" name="Column330"/>
    <tableColumn id="344" name="Column331"/>
    <tableColumn id="345" name="Column332"/>
    <tableColumn id="346" name="Column333"/>
    <tableColumn id="347" name="Column334"/>
    <tableColumn id="348" name="Column335"/>
    <tableColumn id="349" name="Column336"/>
    <tableColumn id="350" name="Column337"/>
    <tableColumn id="351" name="Column338"/>
    <tableColumn id="352" name="Column339"/>
    <tableColumn id="353" name="Column340"/>
    <tableColumn id="354" name="Column341"/>
    <tableColumn id="355" name="Column342"/>
    <tableColumn id="356" name="Column343"/>
    <tableColumn id="357" name="Column344"/>
    <tableColumn id="358" name="Column345"/>
    <tableColumn id="359" name="Column346"/>
    <tableColumn id="360" name="Column347"/>
    <tableColumn id="361" name="Column348"/>
    <tableColumn id="362" name="Column349"/>
    <tableColumn id="363" name="Column350"/>
    <tableColumn id="364" name="Column351"/>
    <tableColumn id="365" name="Column352"/>
    <tableColumn id="366" name="Column353"/>
    <tableColumn id="367" name="Column354"/>
    <tableColumn id="368" name="Column355"/>
    <tableColumn id="369" name="Column356"/>
    <tableColumn id="370" name="Column357"/>
    <tableColumn id="371" name="Column358"/>
    <tableColumn id="372" name="Column359"/>
    <tableColumn id="373" name="Column360"/>
    <tableColumn id="374" name="Column361"/>
    <tableColumn id="375" name="Column362"/>
    <tableColumn id="376" name="Column363"/>
    <tableColumn id="377" name="Column364"/>
    <tableColumn id="378" name="Column365"/>
    <tableColumn id="379" name="Column366"/>
    <tableColumn id="380" name="Column367"/>
    <tableColumn id="381" name="Column368"/>
    <tableColumn id="382" name="Column369"/>
    <tableColumn id="383" name="Column370"/>
    <tableColumn id="384" name="Column371"/>
    <tableColumn id="385" name="Column372"/>
    <tableColumn id="386" name="Column373"/>
    <tableColumn id="387" name="Column374"/>
    <tableColumn id="388" name="Column375"/>
    <tableColumn id="389" name="Column376"/>
    <tableColumn id="390" name="Column377"/>
    <tableColumn id="391" name="Column378"/>
    <tableColumn id="392" name="Column379"/>
    <tableColumn id="393" name="Column380"/>
    <tableColumn id="394" name="Column381"/>
    <tableColumn id="395" name="Column382"/>
    <tableColumn id="396" name="Column383"/>
    <tableColumn id="397" name="Column384"/>
    <tableColumn id="398" name="Column385"/>
    <tableColumn id="399" name="Column386"/>
    <tableColumn id="400" name="Column387"/>
    <tableColumn id="401" name="Column388"/>
    <tableColumn id="402" name="Column389"/>
    <tableColumn id="403" name="Column390"/>
    <tableColumn id="404" name="Column391"/>
    <tableColumn id="405" name="Column392"/>
    <tableColumn id="406" name="Column393"/>
    <tableColumn id="407" name="Column394"/>
    <tableColumn id="408" name="Column395"/>
    <tableColumn id="409" name="Column396"/>
    <tableColumn id="410" name="Column397"/>
    <tableColumn id="411" name="Column398"/>
    <tableColumn id="412" name="Column399"/>
    <tableColumn id="413" name="Column400"/>
    <tableColumn id="414" name="Column401"/>
    <tableColumn id="415" name="Column402"/>
    <tableColumn id="416" name="Column403"/>
    <tableColumn id="417" name="Column404"/>
    <tableColumn id="418" name="Column405"/>
    <tableColumn id="419" name="Column406"/>
    <tableColumn id="420" name="Column407"/>
    <tableColumn id="421" name="Column408"/>
    <tableColumn id="422" name="Column409"/>
    <tableColumn id="423" name="Column410"/>
    <tableColumn id="424" name="Column411"/>
    <tableColumn id="425" name="Column412"/>
    <tableColumn id="426" name="Column413"/>
    <tableColumn id="427" name="Column414"/>
    <tableColumn id="428" name="Column415"/>
    <tableColumn id="429" name="Column416"/>
    <tableColumn id="430" name="Column417"/>
    <tableColumn id="431" name="Column418"/>
    <tableColumn id="432" name="Column419"/>
    <tableColumn id="433" name="Column420"/>
    <tableColumn id="434" name="Column421"/>
    <tableColumn id="435" name="Column422"/>
    <tableColumn id="436" name="Column423"/>
    <tableColumn id="437" name="Column424"/>
    <tableColumn id="438" name="Column425"/>
    <tableColumn id="439" name="Column426"/>
    <tableColumn id="440" name="Column427"/>
    <tableColumn id="441" name="Column428"/>
    <tableColumn id="442" name="Column429"/>
    <tableColumn id="443" name="Column430"/>
    <tableColumn id="444" name="Column431"/>
    <tableColumn id="445" name="Column432"/>
    <tableColumn id="446" name="Column433"/>
    <tableColumn id="447" name="Column434"/>
    <tableColumn id="448" name="Column435"/>
    <tableColumn id="449" name="Column436"/>
    <tableColumn id="450" name="Column437"/>
    <tableColumn id="451" name="Column438"/>
    <tableColumn id="452" name="Column439"/>
    <tableColumn id="453" name="Column440"/>
    <tableColumn id="454" name="Column441"/>
    <tableColumn id="455" name="Column442"/>
    <tableColumn id="456" name="Column443"/>
    <tableColumn id="457" name="Column444"/>
    <tableColumn id="458" name="Column445"/>
    <tableColumn id="459" name="Column446"/>
    <tableColumn id="460" name="Column447"/>
    <tableColumn id="461" name="Column448"/>
    <tableColumn id="462" name="Column449"/>
    <tableColumn id="463" name="Column450"/>
    <tableColumn id="464" name="Column451"/>
    <tableColumn id="465" name="Column452"/>
    <tableColumn id="466" name="Column453"/>
    <tableColumn id="467" name="Column454"/>
    <tableColumn id="468" name="Column455"/>
    <tableColumn id="469" name="Column456"/>
    <tableColumn id="470" name="Column457"/>
    <tableColumn id="471" name="Column458"/>
    <tableColumn id="472" name="Column459"/>
    <tableColumn id="473" name="Column460"/>
    <tableColumn id="474" name="Column461"/>
    <tableColumn id="475" name="Column462"/>
    <tableColumn id="476" name="Column463"/>
    <tableColumn id="477" name="Column464"/>
    <tableColumn id="478" name="Column465"/>
    <tableColumn id="479" name="Column466"/>
    <tableColumn id="480" name="Column467"/>
    <tableColumn id="481" name="Column468"/>
    <tableColumn id="482" name="Column469"/>
    <tableColumn id="483" name="Column470"/>
    <tableColumn id="484" name="Column471"/>
    <tableColumn id="485" name="Column472"/>
    <tableColumn id="486" name="Column473"/>
    <tableColumn id="487" name="Column474"/>
    <tableColumn id="488" name="Column475"/>
    <tableColumn id="489" name="Column476"/>
    <tableColumn id="490" name="Column477"/>
    <tableColumn id="491" name="Column478"/>
    <tableColumn id="492" name="Column479"/>
    <tableColumn id="493" name="Column480"/>
    <tableColumn id="494" name="Column481"/>
    <tableColumn id="495" name="Column482"/>
    <tableColumn id="496" name="Column483"/>
    <tableColumn id="497" name="Column484"/>
    <tableColumn id="498" name="Column485"/>
    <tableColumn id="499" name="Column486"/>
    <tableColumn id="500" name="Column487"/>
    <tableColumn id="501" name="Column488"/>
    <tableColumn id="502" name="Column489"/>
    <tableColumn id="503" name="Column490"/>
    <tableColumn id="504" name="Column491"/>
    <tableColumn id="505" name="Column492"/>
    <tableColumn id="506" name="Column493"/>
    <tableColumn id="507" name="Column494"/>
    <tableColumn id="508" name="Column495"/>
    <tableColumn id="509" name="Column496"/>
    <tableColumn id="510" name="Column497"/>
    <tableColumn id="511" name="Column498"/>
    <tableColumn id="512" name="Column499"/>
    <tableColumn id="513" name="Column500"/>
    <tableColumn id="514" name="Column501"/>
    <tableColumn id="515" name="Column502"/>
    <tableColumn id="516" name="Column503"/>
    <tableColumn id="517" name="Column504"/>
    <tableColumn id="518" name="Column505"/>
    <tableColumn id="519" name="Column506"/>
    <tableColumn id="520" name="Column507"/>
    <tableColumn id="521" name="Column508"/>
    <tableColumn id="522" name="Column509"/>
    <tableColumn id="523" name="Column510"/>
    <tableColumn id="524" name="Column511"/>
    <tableColumn id="525" name="Column512"/>
    <tableColumn id="526" name="Column513"/>
    <tableColumn id="527" name="Column514"/>
    <tableColumn id="528" name="Column515"/>
    <tableColumn id="529" name="Column516"/>
    <tableColumn id="530" name="Column517"/>
    <tableColumn id="531" name="Column518"/>
    <tableColumn id="532" name="Column519"/>
    <tableColumn id="533" name="Column520"/>
    <tableColumn id="534" name="Column521"/>
    <tableColumn id="535" name="Column522"/>
    <tableColumn id="536" name="Column523"/>
    <tableColumn id="537" name="Column524"/>
    <tableColumn id="538" name="Column525"/>
    <tableColumn id="539" name="Column526"/>
    <tableColumn id="540" name="Column527"/>
    <tableColumn id="541" name="Column528"/>
    <tableColumn id="542" name="Column529"/>
    <tableColumn id="543" name="Column530"/>
    <tableColumn id="544" name="Column531"/>
    <tableColumn id="545" name="Column532"/>
    <tableColumn id="546" name="Column533"/>
    <tableColumn id="547" name="Column534"/>
    <tableColumn id="548" name="Column535"/>
    <tableColumn id="549" name="Column536"/>
    <tableColumn id="550" name="Column537"/>
    <tableColumn id="551" name="Column538"/>
    <tableColumn id="552" name="Column539"/>
    <tableColumn id="553" name="Column540"/>
    <tableColumn id="554" name="Column541"/>
    <tableColumn id="555" name="Column542"/>
    <tableColumn id="556" name="Column543"/>
    <tableColumn id="557" name="Column544"/>
    <tableColumn id="558" name="Column545"/>
    <tableColumn id="559" name="Column546"/>
    <tableColumn id="560" name="Column547"/>
    <tableColumn id="561" name="Column548"/>
    <tableColumn id="562" name="Column549"/>
    <tableColumn id="563" name="Column550"/>
    <tableColumn id="564" name="Column551"/>
    <tableColumn id="565" name="Column552"/>
    <tableColumn id="566" name="Column553"/>
    <tableColumn id="567" name="Column554"/>
    <tableColumn id="568" name="Column555"/>
    <tableColumn id="569" name="Column556"/>
    <tableColumn id="570" name="Column557"/>
    <tableColumn id="571" name="Column558"/>
    <tableColumn id="572" name="Column559"/>
    <tableColumn id="573" name="Column560"/>
    <tableColumn id="574" name="Column561"/>
    <tableColumn id="575" name="Column562"/>
    <tableColumn id="576" name="Column563"/>
    <tableColumn id="577" name="Column564"/>
    <tableColumn id="578" name="Column565"/>
    <tableColumn id="579" name="Column566"/>
    <tableColumn id="580" name="Column567"/>
    <tableColumn id="581" name="Column568"/>
    <tableColumn id="582" name="Column569"/>
    <tableColumn id="583" name="Column570"/>
    <tableColumn id="584" name="Column571"/>
    <tableColumn id="585" name="Column572"/>
    <tableColumn id="586" name="Column573"/>
    <tableColumn id="587" name="Column574"/>
    <tableColumn id="588" name="Column575"/>
    <tableColumn id="589" name="Column576"/>
    <tableColumn id="590" name="Column577"/>
    <tableColumn id="591" name="Column578"/>
    <tableColumn id="592" name="Column579"/>
    <tableColumn id="593" name="Column580"/>
    <tableColumn id="594" name="Column581"/>
    <tableColumn id="595" name="Column582"/>
    <tableColumn id="596" name="Column583"/>
    <tableColumn id="597" name="Column584"/>
    <tableColumn id="598" name="Column585"/>
    <tableColumn id="599" name="Column586"/>
    <tableColumn id="600" name="Column587"/>
    <tableColumn id="601" name="Column588"/>
    <tableColumn id="602" name="Column589"/>
    <tableColumn id="603" name="Column590"/>
    <tableColumn id="604" name="Column591"/>
    <tableColumn id="605" name="Column592"/>
    <tableColumn id="606" name="Column593"/>
    <tableColumn id="607" name="Column594"/>
    <tableColumn id="608" name="Column595"/>
    <tableColumn id="609" name="Column596"/>
    <tableColumn id="610" name="Column597"/>
    <tableColumn id="611" name="Column598"/>
    <tableColumn id="612" name="Column599"/>
    <tableColumn id="613" name="Column600"/>
    <tableColumn id="614" name="Column601"/>
    <tableColumn id="615" name="Column602"/>
    <tableColumn id="616" name="Column603"/>
    <tableColumn id="617" name="Column604"/>
    <tableColumn id="618" name="Column605"/>
    <tableColumn id="619" name="Column606"/>
    <tableColumn id="620" name="Column607"/>
    <tableColumn id="621" name="Column608"/>
    <tableColumn id="622" name="Column609"/>
    <tableColumn id="623" name="Column610"/>
    <tableColumn id="624" name="Column611"/>
    <tableColumn id="625" name="Column612"/>
    <tableColumn id="626" name="Column613"/>
    <tableColumn id="627" name="Column614"/>
    <tableColumn id="628" name="Column615"/>
    <tableColumn id="629" name="Column616"/>
    <tableColumn id="630" name="Column617"/>
    <tableColumn id="631" name="Column618"/>
    <tableColumn id="632" name="Column619"/>
    <tableColumn id="633" name="Column620"/>
    <tableColumn id="634" name="Column621"/>
    <tableColumn id="635" name="Column622"/>
    <tableColumn id="636" name="Column623"/>
    <tableColumn id="637" name="Column624"/>
    <tableColumn id="638" name="Column625"/>
    <tableColumn id="639" name="Column626"/>
    <tableColumn id="640" name="Column627"/>
    <tableColumn id="641" name="Column628"/>
    <tableColumn id="642" name="Column629"/>
    <tableColumn id="643" name="Column630"/>
    <tableColumn id="644" name="Column631"/>
    <tableColumn id="645" name="Column632"/>
    <tableColumn id="646" name="Column633"/>
    <tableColumn id="647" name="Column634"/>
    <tableColumn id="648" name="Column635"/>
    <tableColumn id="649" name="Column636"/>
    <tableColumn id="650" name="Column637"/>
    <tableColumn id="651" name="Column638"/>
    <tableColumn id="652" name="Column639"/>
    <tableColumn id="653" name="Column640"/>
    <tableColumn id="654" name="Column641"/>
    <tableColumn id="655" name="Column642"/>
    <tableColumn id="656" name="Column643"/>
    <tableColumn id="657" name="Column644"/>
    <tableColumn id="658" name="Column645"/>
    <tableColumn id="659" name="Column646"/>
    <tableColumn id="660" name="Column647"/>
    <tableColumn id="661" name="Column648"/>
    <tableColumn id="662" name="Column649"/>
    <tableColumn id="663" name="Column650"/>
    <tableColumn id="664" name="Column651"/>
    <tableColumn id="665" name="Column652"/>
    <tableColumn id="666" name="Column653"/>
    <tableColumn id="667" name="Column654"/>
    <tableColumn id="668" name="Column655"/>
    <tableColumn id="669" name="Column656"/>
    <tableColumn id="670" name="Column657"/>
    <tableColumn id="671" name="Column658"/>
    <tableColumn id="672" name="Column659"/>
    <tableColumn id="673" name="Column660"/>
    <tableColumn id="674" name="Column661"/>
    <tableColumn id="675" name="Column662"/>
    <tableColumn id="676" name="Column663"/>
    <tableColumn id="677" name="Column664"/>
    <tableColumn id="678" name="Column665"/>
    <tableColumn id="679" name="Column666"/>
    <tableColumn id="680" name="Column667"/>
    <tableColumn id="681" name="Column668"/>
    <tableColumn id="682" name="Column669"/>
    <tableColumn id="683" name="Column670"/>
    <tableColumn id="684" name="Column671"/>
    <tableColumn id="685" name="Column672"/>
    <tableColumn id="686" name="Column673"/>
    <tableColumn id="687" name="Column674"/>
    <tableColumn id="688" name="Column675"/>
    <tableColumn id="689" name="Column676"/>
    <tableColumn id="690" name="Column677"/>
    <tableColumn id="691" name="Column678"/>
    <tableColumn id="692" name="Column679"/>
    <tableColumn id="693" name="Column680"/>
    <tableColumn id="694" name="Column681"/>
    <tableColumn id="695" name="Column682"/>
    <tableColumn id="696" name="Column683"/>
    <tableColumn id="697" name="Column684"/>
    <tableColumn id="698" name="Column685"/>
    <tableColumn id="699" name="Column686"/>
    <tableColumn id="700" name="Column687"/>
    <tableColumn id="701" name="Column688"/>
    <tableColumn id="702" name="Column689"/>
    <tableColumn id="703" name="Column690"/>
    <tableColumn id="704" name="Column691"/>
    <tableColumn id="705" name="Column692"/>
    <tableColumn id="706" name="Column693"/>
    <tableColumn id="707" name="Column694"/>
    <tableColumn id="708" name="Column695"/>
    <tableColumn id="709" name="Column696"/>
    <tableColumn id="710" name="Column697"/>
    <tableColumn id="711" name="Column698"/>
    <tableColumn id="712" name="Column699"/>
    <tableColumn id="713" name="Column700"/>
    <tableColumn id="714" name="Column701"/>
    <tableColumn id="715" name="Column702"/>
    <tableColumn id="716" name="Column703"/>
    <tableColumn id="717" name="Column704"/>
    <tableColumn id="718" name="Column705"/>
    <tableColumn id="719" name="Column706"/>
    <tableColumn id="720" name="Column707"/>
    <tableColumn id="721" name="Column708"/>
    <tableColumn id="722" name="Column709"/>
    <tableColumn id="723" name="Column710"/>
    <tableColumn id="724" name="Column711"/>
    <tableColumn id="725" name="Column712"/>
    <tableColumn id="726" name="Column713"/>
    <tableColumn id="727" name="Column714"/>
    <tableColumn id="728" name="Column715"/>
    <tableColumn id="729" name="Column716"/>
    <tableColumn id="730" name="Column717"/>
    <tableColumn id="731" name="Column718"/>
    <tableColumn id="732" name="Column719"/>
    <tableColumn id="733" name="Column720"/>
    <tableColumn id="734" name="Column721"/>
    <tableColumn id="735" name="Column722"/>
    <tableColumn id="736" name="Column723"/>
    <tableColumn id="737" name="Column724"/>
    <tableColumn id="738" name="Column725"/>
    <tableColumn id="739" name="Column726"/>
    <tableColumn id="740" name="Column727"/>
    <tableColumn id="741" name="Column728"/>
    <tableColumn id="742" name="Column729"/>
    <tableColumn id="743" name="Column730"/>
    <tableColumn id="744" name="Column731"/>
    <tableColumn id="745" name="Column732"/>
    <tableColumn id="746" name="Column733"/>
    <tableColumn id="747" name="Column734"/>
    <tableColumn id="748" name="Column735"/>
    <tableColumn id="749" name="Column736"/>
    <tableColumn id="750" name="Column737"/>
    <tableColumn id="751" name="Column738"/>
    <tableColumn id="752" name="Column739"/>
    <tableColumn id="753" name="Column740"/>
    <tableColumn id="754" name="Column741"/>
    <tableColumn id="755" name="Column742"/>
    <tableColumn id="756" name="Column743"/>
    <tableColumn id="757" name="Column744"/>
    <tableColumn id="758" name="Column745"/>
    <tableColumn id="759" name="Column746"/>
    <tableColumn id="760" name="Column747"/>
    <tableColumn id="761" name="Column748"/>
    <tableColumn id="762" name="Column749"/>
    <tableColumn id="763" name="Column750"/>
    <tableColumn id="764" name="Column751"/>
    <tableColumn id="765" name="Column752"/>
    <tableColumn id="766" name="Column753"/>
    <tableColumn id="767" name="Column754"/>
    <tableColumn id="768" name="Column755"/>
    <tableColumn id="769" name="Column756"/>
    <tableColumn id="770" name="Column757"/>
    <tableColumn id="771" name="Column758"/>
    <tableColumn id="772" name="Column759"/>
    <tableColumn id="773" name="Column760"/>
    <tableColumn id="774" name="Column761"/>
    <tableColumn id="775" name="Column762"/>
    <tableColumn id="776" name="Column763"/>
    <tableColumn id="777" name="Column764"/>
    <tableColumn id="778" name="Column765"/>
    <tableColumn id="779" name="Column766"/>
    <tableColumn id="780" name="Column767"/>
    <tableColumn id="781" name="Column768"/>
    <tableColumn id="782" name="Column769"/>
    <tableColumn id="783" name="Column770"/>
    <tableColumn id="784" name="Column771"/>
    <tableColumn id="785" name="Column772"/>
    <tableColumn id="786" name="Column773"/>
    <tableColumn id="787" name="Column774"/>
    <tableColumn id="788" name="Column775"/>
    <tableColumn id="789" name="Column776"/>
    <tableColumn id="790" name="Column777"/>
    <tableColumn id="791" name="Column778"/>
    <tableColumn id="792" name="Column779"/>
    <tableColumn id="793" name="Column780"/>
    <tableColumn id="794" name="Column781"/>
    <tableColumn id="795" name="Column782"/>
    <tableColumn id="796" name="Column783"/>
    <tableColumn id="797" name="Column784"/>
    <tableColumn id="798" name="Column785"/>
    <tableColumn id="799" name="Column786"/>
    <tableColumn id="800" name="Column787"/>
    <tableColumn id="801" name="Column788"/>
    <tableColumn id="802" name="Column789"/>
    <tableColumn id="803" name="Column790"/>
    <tableColumn id="804" name="Column791"/>
    <tableColumn id="805" name="Column792"/>
    <tableColumn id="806" name="Column793"/>
    <tableColumn id="807" name="Column794"/>
    <tableColumn id="808" name="Column795"/>
    <tableColumn id="809" name="Column796"/>
    <tableColumn id="810" name="Column797"/>
    <tableColumn id="811" name="Column798"/>
    <tableColumn id="812" name="Column799"/>
    <tableColumn id="813" name="Column800"/>
    <tableColumn id="814" name="Column801"/>
    <tableColumn id="815" name="Column802"/>
    <tableColumn id="816" name="Column803"/>
    <tableColumn id="817" name="Column804"/>
    <tableColumn id="818" name="Column805"/>
    <tableColumn id="819" name="Column806"/>
    <tableColumn id="820" name="Column807"/>
    <tableColumn id="821" name="Column808"/>
    <tableColumn id="822" name="Column809"/>
    <tableColumn id="823" name="Column810"/>
    <tableColumn id="824" name="Column811"/>
    <tableColumn id="825" name="Column812"/>
    <tableColumn id="826" name="Column813"/>
    <tableColumn id="827" name="Column814"/>
    <tableColumn id="828" name="Column815"/>
    <tableColumn id="829" name="Column816"/>
    <tableColumn id="830" name="Column817"/>
    <tableColumn id="831" name="Column818"/>
    <tableColumn id="832" name="Column819"/>
    <tableColumn id="833" name="Column820"/>
    <tableColumn id="834" name="Column821"/>
    <tableColumn id="835" name="Column822"/>
    <tableColumn id="836" name="Column823"/>
    <tableColumn id="837" name="Column824"/>
    <tableColumn id="838" name="Column825"/>
    <tableColumn id="839" name="Column826"/>
    <tableColumn id="840" name="Column827"/>
    <tableColumn id="841" name="Column828"/>
    <tableColumn id="842" name="Column829"/>
    <tableColumn id="843" name="Column830"/>
    <tableColumn id="844" name="Column831"/>
    <tableColumn id="845" name="Column832"/>
    <tableColumn id="846" name="Column833"/>
    <tableColumn id="847" name="Column834"/>
    <tableColumn id="848" name="Column835"/>
    <tableColumn id="849" name="Column836"/>
    <tableColumn id="850" name="Column837"/>
    <tableColumn id="851" name="Column838"/>
    <tableColumn id="852" name="Column839"/>
    <tableColumn id="853" name="Column840"/>
    <tableColumn id="854" name="Column841"/>
    <tableColumn id="855" name="Column842"/>
    <tableColumn id="856" name="Column843"/>
    <tableColumn id="857" name="Column844"/>
    <tableColumn id="858" name="Column845"/>
    <tableColumn id="859" name="Column846"/>
    <tableColumn id="860" name="Column847"/>
    <tableColumn id="861" name="Column848"/>
    <tableColumn id="862" name="Column849"/>
    <tableColumn id="863" name="Column850"/>
    <tableColumn id="864" name="Column851"/>
    <tableColumn id="865" name="Column852"/>
    <tableColumn id="866" name="Column853"/>
    <tableColumn id="867" name="Column854"/>
    <tableColumn id="868" name="Column855"/>
    <tableColumn id="869" name="Column856"/>
    <tableColumn id="870" name="Column857"/>
    <tableColumn id="871" name="Column858"/>
    <tableColumn id="872" name="Column859"/>
    <tableColumn id="873" name="Column860"/>
    <tableColumn id="874" name="Column861"/>
    <tableColumn id="875" name="Column862"/>
    <tableColumn id="876" name="Column863"/>
    <tableColumn id="877" name="Column864"/>
    <tableColumn id="878" name="Column865"/>
    <tableColumn id="879" name="Column866"/>
    <tableColumn id="880" name="Column867"/>
    <tableColumn id="881" name="Column868"/>
    <tableColumn id="882" name="Column869"/>
    <tableColumn id="883" name="Column870"/>
    <tableColumn id="884" name="Column871"/>
    <tableColumn id="885" name="Column872"/>
    <tableColumn id="886" name="Column873"/>
    <tableColumn id="887" name="Column874"/>
    <tableColumn id="888" name="Column875"/>
    <tableColumn id="889" name="Column876"/>
    <tableColumn id="890" name="Column877"/>
    <tableColumn id="891" name="Column878"/>
    <tableColumn id="892" name="Column879"/>
    <tableColumn id="893" name="Column880"/>
    <tableColumn id="894" name="Column881"/>
    <tableColumn id="895" name="Column882"/>
    <tableColumn id="896" name="Column883"/>
    <tableColumn id="897" name="Column884"/>
    <tableColumn id="898" name="Column885"/>
    <tableColumn id="899" name="Column886"/>
    <tableColumn id="900" name="Column887"/>
    <tableColumn id="901" name="Column888"/>
    <tableColumn id="902" name="Column889"/>
    <tableColumn id="903" name="Column890"/>
    <tableColumn id="904" name="Column891"/>
    <tableColumn id="905" name="Column892"/>
    <tableColumn id="906" name="Column893"/>
    <tableColumn id="907" name="Column894"/>
    <tableColumn id="908" name="Column895"/>
    <tableColumn id="909" name="Column896"/>
    <tableColumn id="910" name="Column897"/>
    <tableColumn id="911" name="Column898"/>
    <tableColumn id="912" name="Column899"/>
    <tableColumn id="913" name="Column900"/>
    <tableColumn id="914" name="Column901"/>
    <tableColumn id="915" name="Column902"/>
    <tableColumn id="916" name="Column903"/>
    <tableColumn id="917" name="Column904"/>
    <tableColumn id="918" name="Column905"/>
    <tableColumn id="919" name="Column906"/>
    <tableColumn id="920" name="Column907"/>
    <tableColumn id="921" name="Column908"/>
    <tableColumn id="922" name="Column909"/>
    <tableColumn id="923" name="Column910"/>
    <tableColumn id="924" name="Column911"/>
    <tableColumn id="925" name="Column912"/>
    <tableColumn id="926" name="Column913"/>
    <tableColumn id="927" name="Column914"/>
    <tableColumn id="928" name="Column915"/>
    <tableColumn id="929" name="Column916"/>
    <tableColumn id="930" name="Column917"/>
    <tableColumn id="931" name="Column918"/>
    <tableColumn id="932" name="Column919"/>
    <tableColumn id="933" name="Column920"/>
    <tableColumn id="934" name="Column921"/>
    <tableColumn id="935" name="Column922"/>
    <tableColumn id="936" name="Column923"/>
    <tableColumn id="937" name="Column924"/>
    <tableColumn id="938" name="Column925"/>
    <tableColumn id="939" name="Column926"/>
    <tableColumn id="940" name="Column927"/>
    <tableColumn id="941" name="Column928"/>
    <tableColumn id="942" name="Column929"/>
    <tableColumn id="943" name="Column930"/>
    <tableColumn id="944" name="Column931"/>
    <tableColumn id="945" name="Column932"/>
    <tableColumn id="946" name="Column933"/>
    <tableColumn id="947" name="Column934"/>
    <tableColumn id="948" name="Column935"/>
    <tableColumn id="949" name="Column936"/>
    <tableColumn id="950" name="Column937"/>
    <tableColumn id="951" name="Column938"/>
    <tableColumn id="952" name="Column939"/>
    <tableColumn id="953" name="Column940"/>
    <tableColumn id="954" name="Column941"/>
    <tableColumn id="955" name="Column942"/>
    <tableColumn id="956" name="Column943"/>
    <tableColumn id="957" name="Column944"/>
    <tableColumn id="958" name="Column945"/>
    <tableColumn id="959" name="Column946"/>
    <tableColumn id="960" name="Column947"/>
    <tableColumn id="961" name="Column948"/>
    <tableColumn id="962" name="Column949"/>
    <tableColumn id="963" name="Column950"/>
    <tableColumn id="964" name="Column951"/>
    <tableColumn id="965" name="Column952"/>
    <tableColumn id="966" name="Column953"/>
    <tableColumn id="967" name="Column954"/>
    <tableColumn id="968" name="Column955"/>
    <tableColumn id="969" name="Column956"/>
    <tableColumn id="970" name="Column957"/>
    <tableColumn id="971" name="Column958"/>
    <tableColumn id="972" name="Column959"/>
    <tableColumn id="973" name="Column960"/>
    <tableColumn id="974" name="Column961"/>
    <tableColumn id="975" name="Column962"/>
    <tableColumn id="976" name="Column963"/>
    <tableColumn id="977" name="Column964"/>
    <tableColumn id="978" name="Column965"/>
    <tableColumn id="979" name="Column966"/>
    <tableColumn id="980" name="Column967"/>
    <tableColumn id="981" name="Column968"/>
    <tableColumn id="982" name="Column969"/>
    <tableColumn id="983" name="Column970"/>
    <tableColumn id="984" name="Column971"/>
    <tableColumn id="985" name="Column972"/>
    <tableColumn id="986" name="Column973"/>
    <tableColumn id="987" name="Column974"/>
    <tableColumn id="988" name="Column975"/>
    <tableColumn id="989" name="Column976"/>
    <tableColumn id="990" name="Column977"/>
    <tableColumn id="991" name="Column978"/>
    <tableColumn id="992" name="Column979"/>
    <tableColumn id="993" name="Column980"/>
    <tableColumn id="994" name="Column981"/>
    <tableColumn id="995" name="Column982"/>
    <tableColumn id="996" name="Column983"/>
    <tableColumn id="997" name="Column984"/>
    <tableColumn id="998" name="Column985"/>
    <tableColumn id="999" name="Column986"/>
    <tableColumn id="1000" name="Column987"/>
    <tableColumn id="1001" name="Column988"/>
    <tableColumn id="1002" name="Column989"/>
    <tableColumn id="1003" name="Column990"/>
    <tableColumn id="1004" name="Column991"/>
    <tableColumn id="1005" name="Column992"/>
    <tableColumn id="1006" name="Column993"/>
    <tableColumn id="1007" name="Column994"/>
    <tableColumn id="1008" name="Column995"/>
    <tableColumn id="1009" name="Column996"/>
    <tableColumn id="1010" name="Column997"/>
    <tableColumn id="1011" name="Column998"/>
    <tableColumn id="1012" name="Column999"/>
    <tableColumn id="1013" name="Column1000"/>
    <tableColumn id="1014" name="Column1001"/>
    <tableColumn id="1015" name="Column1002"/>
    <tableColumn id="1016" name="Column1003"/>
    <tableColumn id="1017" name="Column1004"/>
    <tableColumn id="1018" name="Column1005"/>
    <tableColumn id="1019" name="Column1006"/>
    <tableColumn id="1020" name="Column1007"/>
    <tableColumn id="1021" name="Column1008"/>
    <tableColumn id="1022" name="Column1009"/>
    <tableColumn id="1023" name="Column1010"/>
    <tableColumn id="1024" name="Column1011"/>
    <tableColumn id="1025" name="Column1012"/>
    <tableColumn id="1026" name="Column1013"/>
    <tableColumn id="1027" name="Column1014"/>
    <tableColumn id="1028" name="Column1015"/>
    <tableColumn id="1029" name="Column1016"/>
    <tableColumn id="1030" name="Column1017"/>
    <tableColumn id="1031" name="Column1018"/>
    <tableColumn id="1032" name="Column1019"/>
    <tableColumn id="1033" name="Column1020"/>
    <tableColumn id="1034" name="Column1021"/>
    <tableColumn id="1035" name="Column1022"/>
    <tableColumn id="1036" name="Column1023"/>
    <tableColumn id="1037" name="Column1024"/>
    <tableColumn id="1038" name="Column1025"/>
    <tableColumn id="1039" name="Column1026"/>
    <tableColumn id="1040" name="Column1027"/>
    <tableColumn id="1041" name="Column1028"/>
    <tableColumn id="1042" name="Column1029"/>
    <tableColumn id="1043" name="Column1030"/>
    <tableColumn id="1044" name="Column1031"/>
    <tableColumn id="1045" name="Column1032"/>
    <tableColumn id="1046" name="Column1033"/>
    <tableColumn id="1047" name="Column1034"/>
    <tableColumn id="1048" name="Column1035"/>
    <tableColumn id="1049" name="Column1036"/>
    <tableColumn id="1050" name="Column1037"/>
    <tableColumn id="1051" name="Column1038"/>
    <tableColumn id="1052" name="Column1039"/>
    <tableColumn id="1053" name="Column1040"/>
    <tableColumn id="1054" name="Column1041"/>
    <tableColumn id="1055" name="Column1042"/>
    <tableColumn id="1056" name="Column1043"/>
    <tableColumn id="1057" name="Column1044"/>
    <tableColumn id="1058" name="Column1045"/>
    <tableColumn id="1059" name="Column1046"/>
    <tableColumn id="1060" name="Column1047"/>
    <tableColumn id="1061" name="Column1048"/>
    <tableColumn id="1062" name="Column1049"/>
    <tableColumn id="1063" name="Column1050"/>
    <tableColumn id="1064" name="Column1051"/>
    <tableColumn id="1065" name="Column1052"/>
    <tableColumn id="1066" name="Column1053"/>
    <tableColumn id="1067" name="Column1054"/>
    <tableColumn id="1068" name="Column1055"/>
    <tableColumn id="1069" name="Column1056"/>
    <tableColumn id="1070" name="Column1057"/>
    <tableColumn id="1071" name="Column1058"/>
    <tableColumn id="1072" name="Column1059"/>
    <tableColumn id="1073" name="Column1060"/>
    <tableColumn id="1074" name="Column1061"/>
    <tableColumn id="1075" name="Column1062"/>
    <tableColumn id="1076" name="Column1063"/>
    <tableColumn id="1077" name="Column1064"/>
    <tableColumn id="1078" name="Column1065"/>
    <tableColumn id="1079" name="Column1066"/>
    <tableColumn id="1080" name="Column1067"/>
    <tableColumn id="1081" name="Column1068"/>
    <tableColumn id="1082" name="Column1069"/>
    <tableColumn id="1083" name="Column1070"/>
    <tableColumn id="1084" name="Column1071"/>
    <tableColumn id="1085" name="Column1072"/>
    <tableColumn id="1086" name="Column1073"/>
    <tableColumn id="1087" name="Column1074"/>
    <tableColumn id="1088" name="Column1075"/>
    <tableColumn id="1089" name="Column1076"/>
    <tableColumn id="1090" name="Column1077"/>
    <tableColumn id="1091" name="Column1078"/>
    <tableColumn id="1092" name="Column1079"/>
    <tableColumn id="1093" name="Column1080"/>
    <tableColumn id="1094" name="Column1081"/>
    <tableColumn id="1095" name="Column1082"/>
    <tableColumn id="1096" name="Column1083"/>
    <tableColumn id="1097" name="Column1084"/>
    <tableColumn id="1098" name="Column1085"/>
    <tableColumn id="1099" name="Column1086"/>
    <tableColumn id="1100" name="Column1087"/>
    <tableColumn id="1101" name="Column1088"/>
    <tableColumn id="1102" name="Column1089"/>
    <tableColumn id="1103" name="Column1090"/>
    <tableColumn id="1104" name="Column1091"/>
    <tableColumn id="1105" name="Column1092"/>
    <tableColumn id="1106" name="Column1093"/>
    <tableColumn id="1107" name="Column1094"/>
    <tableColumn id="1108" name="Column1095"/>
    <tableColumn id="1109" name="Column1096"/>
    <tableColumn id="1110" name="Column1097"/>
    <tableColumn id="1111" name="Column1098"/>
    <tableColumn id="1112" name="Column1099"/>
    <tableColumn id="1113" name="Column1100"/>
    <tableColumn id="1114" name="Column1101"/>
    <tableColumn id="1115" name="Column1102"/>
    <tableColumn id="1116" name="Column1103"/>
    <tableColumn id="1117" name="Column1104"/>
    <tableColumn id="1118" name="Column1105"/>
    <tableColumn id="1119" name="Column1106"/>
    <tableColumn id="1120" name="Column1107"/>
    <tableColumn id="1121" name="Column1108"/>
    <tableColumn id="1122" name="Column1109"/>
    <tableColumn id="1123" name="Column1110"/>
    <tableColumn id="1124" name="Column1111"/>
    <tableColumn id="1125" name="Column1112"/>
    <tableColumn id="1126" name="Column1113"/>
    <tableColumn id="1127" name="Column1114"/>
    <tableColumn id="1128" name="Column1115"/>
    <tableColumn id="1129" name="Column1116"/>
    <tableColumn id="1130" name="Column1117"/>
    <tableColumn id="1131" name="Column1118"/>
    <tableColumn id="1132" name="Column1119"/>
    <tableColumn id="1133" name="Column1120"/>
    <tableColumn id="1134" name="Column1121"/>
    <tableColumn id="1135" name="Column1122"/>
    <tableColumn id="1136" name="Column1123"/>
    <tableColumn id="1137" name="Column1124"/>
    <tableColumn id="1138" name="Column1125"/>
    <tableColumn id="1139" name="Column1126"/>
    <tableColumn id="1140" name="Column1127"/>
    <tableColumn id="1141" name="Column1128"/>
    <tableColumn id="1142" name="Column1129"/>
    <tableColumn id="1143" name="Column1130"/>
    <tableColumn id="1144" name="Column1131"/>
    <tableColumn id="1145" name="Column1132"/>
    <tableColumn id="1146" name="Column1133"/>
    <tableColumn id="1147" name="Column1134"/>
    <tableColumn id="1148" name="Column1135"/>
    <tableColumn id="1149" name="Column1136"/>
    <tableColumn id="1150" name="Column1137"/>
    <tableColumn id="1151" name="Column1138"/>
    <tableColumn id="1152" name="Column1139"/>
    <tableColumn id="1153" name="Column1140"/>
    <tableColumn id="1154" name="Column1141"/>
    <tableColumn id="1155" name="Column1142"/>
    <tableColumn id="1156" name="Column1143"/>
    <tableColumn id="1157" name="Column1144"/>
    <tableColumn id="1158" name="Column1145"/>
    <tableColumn id="1159" name="Column1146"/>
    <tableColumn id="1160" name="Column1147"/>
    <tableColumn id="1161" name="Column1148"/>
    <tableColumn id="1162" name="Column1149"/>
    <tableColumn id="1163" name="Column1150"/>
    <tableColumn id="1164" name="Column1151"/>
    <tableColumn id="1165" name="Column1152"/>
    <tableColumn id="1166" name="Column1153"/>
    <tableColumn id="1167" name="Column1154"/>
    <tableColumn id="1168" name="Column1155"/>
    <tableColumn id="1169" name="Column1156"/>
    <tableColumn id="1170" name="Column1157"/>
    <tableColumn id="1171" name="Column1158"/>
    <tableColumn id="1172" name="Column1159"/>
    <tableColumn id="1173" name="Column1160"/>
    <tableColumn id="1174" name="Column1161"/>
    <tableColumn id="1175" name="Column1162"/>
    <tableColumn id="1176" name="Column1163"/>
    <tableColumn id="1177" name="Column1164"/>
    <tableColumn id="1178" name="Column1165"/>
    <tableColumn id="1179" name="Column1166"/>
    <tableColumn id="1180" name="Column1167"/>
    <tableColumn id="1181" name="Column1168"/>
    <tableColumn id="1182" name="Column1169"/>
    <tableColumn id="1183" name="Column1170"/>
    <tableColumn id="1184" name="Column1171"/>
    <tableColumn id="1185" name="Column1172"/>
    <tableColumn id="1186" name="Column1173"/>
    <tableColumn id="1187" name="Column1174"/>
    <tableColumn id="1188" name="Column1175"/>
    <tableColumn id="1189" name="Column1176"/>
    <tableColumn id="1190" name="Column1177"/>
    <tableColumn id="1191" name="Column1178"/>
    <tableColumn id="1192" name="Column1179"/>
    <tableColumn id="1193" name="Column1180"/>
    <tableColumn id="1194" name="Column1181"/>
    <tableColumn id="1195" name="Column1182"/>
    <tableColumn id="1196" name="Column1183"/>
    <tableColumn id="1197" name="Column1184"/>
    <tableColumn id="1198" name="Column1185"/>
    <tableColumn id="1199" name="Column1186"/>
    <tableColumn id="1200" name="Column1187"/>
    <tableColumn id="1201" name="Column1188"/>
    <tableColumn id="1202" name="Column1189"/>
    <tableColumn id="1203" name="Column1190"/>
    <tableColumn id="1204" name="Column1191"/>
    <tableColumn id="1205" name="Column1192"/>
    <tableColumn id="1206" name="Column1193"/>
    <tableColumn id="1207" name="Column1194"/>
    <tableColumn id="1208" name="Column1195"/>
    <tableColumn id="1209" name="Column1196"/>
    <tableColumn id="1210" name="Column1197"/>
    <tableColumn id="1211" name="Column1198"/>
    <tableColumn id="1212" name="Column1199"/>
    <tableColumn id="1213" name="Column1200"/>
    <tableColumn id="1214" name="Column1201"/>
    <tableColumn id="1215" name="Column1202"/>
    <tableColumn id="1216" name="Column1203"/>
    <tableColumn id="1217" name="Column1204"/>
    <tableColumn id="1218" name="Column1205"/>
    <tableColumn id="1219" name="Column1206"/>
    <tableColumn id="1220" name="Column1207"/>
    <tableColumn id="1221" name="Column1208"/>
    <tableColumn id="1222" name="Column1209"/>
    <tableColumn id="1223" name="Column1210"/>
    <tableColumn id="1224" name="Column1211"/>
    <tableColumn id="1225" name="Column1212"/>
    <tableColumn id="1226" name="Column1213"/>
    <tableColumn id="1227" name="Column1214"/>
    <tableColumn id="1228" name="Column1215"/>
    <tableColumn id="1229" name="Column1216"/>
    <tableColumn id="1230" name="Column1217"/>
    <tableColumn id="1231" name="Column1218"/>
    <tableColumn id="1232" name="Column1219"/>
    <tableColumn id="1233" name="Column1220"/>
    <tableColumn id="1234" name="Column1221"/>
    <tableColumn id="1235" name="Column1222"/>
    <tableColumn id="1236" name="Column1223"/>
    <tableColumn id="1237" name="Column1224"/>
    <tableColumn id="1238" name="Column1225"/>
    <tableColumn id="1239" name="Column1226"/>
    <tableColumn id="1240" name="Column1227"/>
    <tableColumn id="1241" name="Column1228"/>
    <tableColumn id="1242" name="Column1229"/>
    <tableColumn id="1243" name="Column1230"/>
    <tableColumn id="1244" name="Column1231"/>
    <tableColumn id="1245" name="Column1232"/>
    <tableColumn id="1246" name="Column1233"/>
    <tableColumn id="1247" name="Column1234"/>
    <tableColumn id="1248" name="Column1235"/>
    <tableColumn id="1249" name="Column1236"/>
    <tableColumn id="1250" name="Column1237"/>
    <tableColumn id="1251" name="Column1238"/>
    <tableColumn id="1252" name="Column1239"/>
    <tableColumn id="1253" name="Column1240"/>
    <tableColumn id="1254" name="Column1241"/>
    <tableColumn id="1255" name="Column1242"/>
    <tableColumn id="1256" name="Column1243"/>
    <tableColumn id="1257" name="Column1244"/>
    <tableColumn id="1258" name="Column1245"/>
    <tableColumn id="1259" name="Column1246"/>
    <tableColumn id="1260" name="Column1247"/>
    <tableColumn id="1261" name="Column1248"/>
    <tableColumn id="1262" name="Column1249"/>
    <tableColumn id="1263" name="Column1250"/>
    <tableColumn id="1264" name="Column1251"/>
    <tableColumn id="1265" name="Column1252"/>
    <tableColumn id="1266" name="Column1253"/>
    <tableColumn id="1267" name="Column1254"/>
    <tableColumn id="1268" name="Column1255"/>
    <tableColumn id="1269" name="Column1256"/>
    <tableColumn id="1270" name="Column1257"/>
    <tableColumn id="1271" name="Column1258"/>
    <tableColumn id="1272" name="Column1259"/>
    <tableColumn id="1273" name="Column1260"/>
    <tableColumn id="1274" name="Column1261"/>
    <tableColumn id="1275" name="Column1262"/>
    <tableColumn id="1276" name="Column1263"/>
    <tableColumn id="1277" name="Column1264"/>
    <tableColumn id="1278" name="Column1265"/>
    <tableColumn id="1279" name="Column1266"/>
    <tableColumn id="1280" name="Column1267"/>
    <tableColumn id="1281" name="Column1268"/>
    <tableColumn id="1282" name="Column1269"/>
    <tableColumn id="1283" name="Column1270"/>
    <tableColumn id="1284" name="Column1271"/>
    <tableColumn id="1285" name="Column1272"/>
    <tableColumn id="1286" name="Column1273"/>
    <tableColumn id="1287" name="Column1274"/>
    <tableColumn id="1288" name="Column1275"/>
    <tableColumn id="1289" name="Column1276"/>
    <tableColumn id="1290" name="Column1277"/>
    <tableColumn id="1291" name="Column1278"/>
    <tableColumn id="1292" name="Column1279"/>
    <tableColumn id="1293" name="Column1280"/>
    <tableColumn id="1294" name="Column1281"/>
    <tableColumn id="1295" name="Column1282"/>
    <tableColumn id="1296" name="Column1283"/>
    <tableColumn id="1297" name="Column1284"/>
    <tableColumn id="1298" name="Column1285"/>
    <tableColumn id="1299" name="Column1286"/>
    <tableColumn id="1300" name="Column1287"/>
    <tableColumn id="1301" name="Column1288"/>
    <tableColumn id="1302" name="Column1289"/>
    <tableColumn id="1303" name="Column1290"/>
    <tableColumn id="1304" name="Column1291"/>
    <tableColumn id="1305" name="Column1292"/>
    <tableColumn id="1306" name="Column1293"/>
    <tableColumn id="1307" name="Column1294"/>
    <tableColumn id="1308" name="Column1295"/>
    <tableColumn id="1309" name="Column1296"/>
    <tableColumn id="1310" name="Column1297"/>
    <tableColumn id="1311" name="Column1298"/>
    <tableColumn id="1312" name="Column1299"/>
    <tableColumn id="1313" name="Column1300"/>
    <tableColumn id="1314" name="Column1301"/>
    <tableColumn id="1315" name="Column1302"/>
    <tableColumn id="1316" name="Column1303"/>
    <tableColumn id="1317" name="Column1304"/>
    <tableColumn id="1318" name="Column1305"/>
    <tableColumn id="1319" name="Column1306"/>
    <tableColumn id="1320" name="Column1307"/>
    <tableColumn id="1321" name="Column1308"/>
    <tableColumn id="1322" name="Column1309"/>
    <tableColumn id="1323" name="Column1310"/>
    <tableColumn id="1324" name="Column1311"/>
    <tableColumn id="1325" name="Column1312"/>
    <tableColumn id="1326" name="Column1313"/>
    <tableColumn id="1327" name="Column1314"/>
    <tableColumn id="1328" name="Column1315"/>
    <tableColumn id="1329" name="Column1316"/>
    <tableColumn id="1330" name="Column1317"/>
    <tableColumn id="1331" name="Column1318"/>
    <tableColumn id="1332" name="Column1319"/>
    <tableColumn id="1333" name="Column1320"/>
    <tableColumn id="1334" name="Column1321"/>
    <tableColumn id="1335" name="Column1322"/>
    <tableColumn id="1336" name="Column1323"/>
    <tableColumn id="1337" name="Column1324"/>
    <tableColumn id="1338" name="Column1325"/>
    <tableColumn id="1339" name="Column1326"/>
    <tableColumn id="1340" name="Column1327"/>
    <tableColumn id="1341" name="Column1328"/>
    <tableColumn id="1342" name="Column1329"/>
    <tableColumn id="1343" name="Column1330"/>
    <tableColumn id="1344" name="Column1331"/>
    <tableColumn id="1345" name="Column1332"/>
    <tableColumn id="1346" name="Column1333"/>
    <tableColumn id="1347" name="Column1334"/>
    <tableColumn id="1348" name="Column1335"/>
    <tableColumn id="1349" name="Column1336"/>
    <tableColumn id="1350" name="Column1337"/>
    <tableColumn id="1351" name="Column1338"/>
    <tableColumn id="1352" name="Column1339"/>
    <tableColumn id="1353" name="Column1340"/>
    <tableColumn id="1354" name="Column1341"/>
    <tableColumn id="1355" name="Column1342"/>
    <tableColumn id="1356" name="Column1343"/>
    <tableColumn id="1357" name="Column1344"/>
    <tableColumn id="1358" name="Column1345"/>
    <tableColumn id="1359" name="Column1346"/>
    <tableColumn id="1360" name="Column1347"/>
    <tableColumn id="1361" name="Column1348"/>
    <tableColumn id="1362" name="Column1349"/>
    <tableColumn id="1363" name="Column1350"/>
    <tableColumn id="1364" name="Column1351"/>
    <tableColumn id="1365" name="Column1352"/>
    <tableColumn id="1366" name="Column1353"/>
    <tableColumn id="1367" name="Column1354"/>
    <tableColumn id="1368" name="Column1355"/>
    <tableColumn id="1369" name="Column1356"/>
    <tableColumn id="1370" name="Column1357"/>
    <tableColumn id="1371" name="Column1358"/>
    <tableColumn id="1372" name="Column1359"/>
    <tableColumn id="1373" name="Column1360"/>
    <tableColumn id="1374" name="Column1361"/>
    <tableColumn id="1375" name="Column1362"/>
    <tableColumn id="1376" name="Column1363"/>
    <tableColumn id="1377" name="Column1364"/>
    <tableColumn id="1378" name="Column1365"/>
    <tableColumn id="1379" name="Column1366"/>
    <tableColumn id="1380" name="Column1367"/>
    <tableColumn id="1381" name="Column1368"/>
    <tableColumn id="1382" name="Column1369"/>
    <tableColumn id="1383" name="Column1370"/>
    <tableColumn id="1384" name="Column1371"/>
    <tableColumn id="1385" name="Column1372"/>
    <tableColumn id="1386" name="Column1373"/>
    <tableColumn id="1387" name="Column1374"/>
    <tableColumn id="1388" name="Column1375"/>
    <tableColumn id="1389" name="Column1376"/>
    <tableColumn id="1390" name="Column1377"/>
    <tableColumn id="1391" name="Column1378"/>
    <tableColumn id="1392" name="Column1379"/>
    <tableColumn id="1393" name="Column1380"/>
    <tableColumn id="1394" name="Column1381"/>
    <tableColumn id="1395" name="Column1382"/>
    <tableColumn id="1396" name="Column1383"/>
    <tableColumn id="1397" name="Column1384"/>
    <tableColumn id="1398" name="Column1385"/>
    <tableColumn id="1399" name="Column1386"/>
    <tableColumn id="1400" name="Column1387"/>
    <tableColumn id="1401" name="Column1388"/>
    <tableColumn id="1402" name="Column1389"/>
    <tableColumn id="1403" name="Column1390"/>
    <tableColumn id="1404" name="Column1391"/>
    <tableColumn id="1405" name="Column1392"/>
    <tableColumn id="1406" name="Column1393"/>
    <tableColumn id="1407" name="Column1394"/>
    <tableColumn id="1408" name="Column1395"/>
    <tableColumn id="1409" name="Column1396"/>
    <tableColumn id="1410" name="Column1397"/>
    <tableColumn id="1411" name="Column1398"/>
    <tableColumn id="1412" name="Column1399"/>
    <tableColumn id="1413" name="Column1400"/>
    <tableColumn id="1414" name="Column1401"/>
    <tableColumn id="1415" name="Column1402"/>
    <tableColumn id="1416" name="Column1403"/>
    <tableColumn id="1417" name="Column1404"/>
    <tableColumn id="1418" name="Column1405"/>
    <tableColumn id="1419" name="Column1406"/>
    <tableColumn id="1420" name="Column1407"/>
    <tableColumn id="1421" name="Column1408"/>
    <tableColumn id="1422" name="Column1409"/>
    <tableColumn id="1423" name="Column1410"/>
    <tableColumn id="1424" name="Column1411"/>
    <tableColumn id="1425" name="Column1412"/>
    <tableColumn id="1426" name="Column1413"/>
    <tableColumn id="1427" name="Column1414"/>
    <tableColumn id="1428" name="Column1415"/>
    <tableColumn id="1429" name="Column1416"/>
    <tableColumn id="1430" name="Column1417"/>
    <tableColumn id="1431" name="Column1418"/>
    <tableColumn id="1432" name="Column1419"/>
    <tableColumn id="1433" name="Column1420"/>
    <tableColumn id="1434" name="Column1421"/>
    <tableColumn id="1435" name="Column1422"/>
    <tableColumn id="1436" name="Column1423"/>
    <tableColumn id="1437" name="Column1424"/>
    <tableColumn id="1438" name="Column1425"/>
    <tableColumn id="1439" name="Column1426"/>
    <tableColumn id="1440" name="Column1427"/>
    <tableColumn id="1441" name="Column1428"/>
    <tableColumn id="1442" name="Column1429"/>
    <tableColumn id="1443" name="Column1430"/>
    <tableColumn id="1444" name="Column1431"/>
    <tableColumn id="1445" name="Column1432"/>
    <tableColumn id="1446" name="Column1433"/>
    <tableColumn id="1447" name="Column1434"/>
    <tableColumn id="1448" name="Column1435"/>
    <tableColumn id="1449" name="Column1436"/>
    <tableColumn id="1450" name="Column1437"/>
    <tableColumn id="1451" name="Column1438"/>
    <tableColumn id="1452" name="Column1439"/>
    <tableColumn id="1453" name="Column1440"/>
    <tableColumn id="1454" name="Column1441"/>
    <tableColumn id="1455" name="Column1442"/>
    <tableColumn id="1456" name="Column1443"/>
    <tableColumn id="1457" name="Column1444"/>
    <tableColumn id="1458" name="Column1445"/>
    <tableColumn id="1459" name="Column1446"/>
    <tableColumn id="1460" name="Column1447"/>
    <tableColumn id="1461" name="Column1448"/>
    <tableColumn id="1462" name="Column1449"/>
    <tableColumn id="1463" name="Column1450"/>
    <tableColumn id="1464" name="Column1451"/>
    <tableColumn id="1465" name="Column1452"/>
    <tableColumn id="1466" name="Column1453"/>
    <tableColumn id="1467" name="Column1454"/>
    <tableColumn id="1468" name="Column1455"/>
    <tableColumn id="1469" name="Column1456"/>
    <tableColumn id="1470" name="Column1457"/>
    <tableColumn id="1471" name="Column1458"/>
    <tableColumn id="1472" name="Column1459"/>
    <tableColumn id="1473" name="Column1460"/>
    <tableColumn id="1474" name="Column1461"/>
    <tableColumn id="1475" name="Column1462"/>
    <tableColumn id="1476" name="Column1463"/>
    <tableColumn id="1477" name="Column1464"/>
    <tableColumn id="1478" name="Column1465"/>
    <tableColumn id="1479" name="Column1466"/>
    <tableColumn id="1480" name="Column1467"/>
    <tableColumn id="1481" name="Column1468"/>
    <tableColumn id="1482" name="Column1469"/>
    <tableColumn id="1483" name="Column1470"/>
    <tableColumn id="1484" name="Column1471"/>
    <tableColumn id="1485" name="Column1472"/>
    <tableColumn id="1486" name="Column1473"/>
    <tableColumn id="1487" name="Column1474"/>
    <tableColumn id="1488" name="Column1475"/>
    <tableColumn id="1489" name="Column1476"/>
    <tableColumn id="1490" name="Column1477"/>
    <tableColumn id="1491" name="Column1478"/>
    <tableColumn id="1492" name="Column1479"/>
    <tableColumn id="1493" name="Column1480"/>
    <tableColumn id="1494" name="Column1481"/>
    <tableColumn id="1495" name="Column1482"/>
    <tableColumn id="1496" name="Column1483"/>
    <tableColumn id="1497" name="Column1484"/>
    <tableColumn id="1498" name="Column1485"/>
    <tableColumn id="1499" name="Column1486"/>
    <tableColumn id="1500" name="Column1487"/>
    <tableColumn id="1501" name="Column1488"/>
    <tableColumn id="1502" name="Column1489"/>
    <tableColumn id="1503" name="Column1490"/>
    <tableColumn id="1504" name="Column1491"/>
    <tableColumn id="1505" name="Column1492"/>
    <tableColumn id="1506" name="Column1493"/>
    <tableColumn id="1507" name="Column1494"/>
    <tableColumn id="1508" name="Column1495"/>
    <tableColumn id="1509" name="Column1496"/>
    <tableColumn id="1510" name="Column1497"/>
    <tableColumn id="1511" name="Column1498"/>
    <tableColumn id="1512" name="Column1499"/>
    <tableColumn id="1513" name="Column1500"/>
    <tableColumn id="1514" name="Column1501"/>
    <tableColumn id="1515" name="Column1502"/>
    <tableColumn id="1516" name="Column1503"/>
    <tableColumn id="1517" name="Column1504"/>
    <tableColumn id="1518" name="Column1505"/>
    <tableColumn id="1519" name="Column1506"/>
    <tableColumn id="1520" name="Column1507"/>
    <tableColumn id="1521" name="Column1508"/>
    <tableColumn id="1522" name="Column1509"/>
    <tableColumn id="1523" name="Column1510"/>
    <tableColumn id="1524" name="Column1511"/>
    <tableColumn id="1525" name="Column1512"/>
    <tableColumn id="1526" name="Column1513"/>
    <tableColumn id="1527" name="Column1514"/>
    <tableColumn id="1528" name="Column1515"/>
    <tableColumn id="1529" name="Column1516"/>
    <tableColumn id="1530" name="Column1517"/>
    <tableColumn id="1531" name="Column1518"/>
    <tableColumn id="1532" name="Column1519"/>
    <tableColumn id="1533" name="Column1520"/>
    <tableColumn id="1534" name="Column1521"/>
    <tableColumn id="1535" name="Column1522"/>
    <tableColumn id="1536" name="Column1523"/>
    <tableColumn id="1537" name="Column1524"/>
    <tableColumn id="1538" name="Column1525"/>
    <tableColumn id="1539" name="Column1526"/>
    <tableColumn id="1540" name="Column1527"/>
    <tableColumn id="1541" name="Column1528"/>
    <tableColumn id="1542" name="Column1529"/>
    <tableColumn id="1543" name="Column1530"/>
    <tableColumn id="1544" name="Column1531"/>
    <tableColumn id="1545" name="Column1532"/>
    <tableColumn id="1546" name="Column1533"/>
    <tableColumn id="1547" name="Column1534"/>
    <tableColumn id="1548" name="Column1535"/>
    <tableColumn id="1549" name="Column1536"/>
    <tableColumn id="1550" name="Column1537"/>
    <tableColumn id="1551" name="Column1538"/>
    <tableColumn id="1552" name="Column1539"/>
    <tableColumn id="1553" name="Column1540"/>
    <tableColumn id="1554" name="Column1541"/>
    <tableColumn id="1555" name="Column1542"/>
    <tableColumn id="1556" name="Column1543"/>
    <tableColumn id="1557" name="Column1544"/>
    <tableColumn id="1558" name="Column1545"/>
    <tableColumn id="1559" name="Column1546"/>
    <tableColumn id="1560" name="Column1547"/>
    <tableColumn id="1561" name="Column1548"/>
    <tableColumn id="1562" name="Column1549"/>
    <tableColumn id="1563" name="Column1550"/>
    <tableColumn id="1564" name="Column1551"/>
    <tableColumn id="1565" name="Column1552"/>
    <tableColumn id="1566" name="Column1553"/>
    <tableColumn id="1567" name="Column1554"/>
    <tableColumn id="1568" name="Column1555"/>
    <tableColumn id="1569" name="Column1556"/>
    <tableColumn id="1570" name="Column1557"/>
    <tableColumn id="1571" name="Column1558"/>
    <tableColumn id="1572" name="Column1559"/>
    <tableColumn id="1573" name="Column1560"/>
    <tableColumn id="1574" name="Column1561"/>
    <tableColumn id="1575" name="Column1562"/>
    <tableColumn id="1576" name="Column1563"/>
    <tableColumn id="1577" name="Column1564"/>
    <tableColumn id="1578" name="Column1565"/>
    <tableColumn id="1579" name="Column1566"/>
    <tableColumn id="1580" name="Column1567"/>
    <tableColumn id="1581" name="Column1568"/>
    <tableColumn id="1582" name="Column1569"/>
    <tableColumn id="1583" name="Column1570"/>
    <tableColumn id="1584" name="Column1571"/>
    <tableColumn id="1585" name="Column1572"/>
    <tableColumn id="1586" name="Column1573"/>
    <tableColumn id="1587" name="Column1574"/>
    <tableColumn id="1588" name="Column1575"/>
    <tableColumn id="1589" name="Column1576"/>
    <tableColumn id="1590" name="Column1577"/>
    <tableColumn id="1591" name="Column1578"/>
    <tableColumn id="1592" name="Column1579"/>
    <tableColumn id="1593" name="Column1580"/>
    <tableColumn id="1594" name="Column1581"/>
    <tableColumn id="1595" name="Column1582"/>
    <tableColumn id="1596" name="Column1583"/>
    <tableColumn id="1597" name="Column1584"/>
    <tableColumn id="1598" name="Column1585"/>
    <tableColumn id="1599" name="Column1586"/>
    <tableColumn id="1600" name="Column1587"/>
    <tableColumn id="1601" name="Column1588"/>
    <tableColumn id="1602" name="Column1589"/>
    <tableColumn id="1603" name="Column1590"/>
    <tableColumn id="1604" name="Column1591"/>
    <tableColumn id="1605" name="Column1592"/>
    <tableColumn id="1606" name="Column1593"/>
    <tableColumn id="1607" name="Column1594"/>
    <tableColumn id="1608" name="Column1595"/>
    <tableColumn id="1609" name="Column1596"/>
    <tableColumn id="1610" name="Column1597"/>
    <tableColumn id="1611" name="Column1598"/>
    <tableColumn id="1612" name="Column1599"/>
    <tableColumn id="1613" name="Column1600"/>
    <tableColumn id="1614" name="Column1601"/>
    <tableColumn id="1615" name="Column1602"/>
    <tableColumn id="1616" name="Column1603"/>
    <tableColumn id="1617" name="Column1604"/>
    <tableColumn id="1618" name="Column1605"/>
    <tableColumn id="1619" name="Column1606"/>
    <tableColumn id="1620" name="Column1607"/>
    <tableColumn id="1621" name="Column1608"/>
    <tableColumn id="1622" name="Column1609"/>
    <tableColumn id="1623" name="Column1610"/>
    <tableColumn id="1624" name="Column1611"/>
    <tableColumn id="1625" name="Column1612"/>
    <tableColumn id="1626" name="Column1613"/>
    <tableColumn id="1627" name="Column1614"/>
    <tableColumn id="1628" name="Column1615"/>
    <tableColumn id="1629" name="Column1616"/>
    <tableColumn id="1630" name="Column1617"/>
    <tableColumn id="1631" name="Column1618"/>
    <tableColumn id="1632" name="Column1619"/>
    <tableColumn id="1633" name="Column1620"/>
    <tableColumn id="1634" name="Column1621"/>
    <tableColumn id="1635" name="Column1622"/>
    <tableColumn id="1636" name="Column1623"/>
    <tableColumn id="1637" name="Column1624"/>
    <tableColumn id="1638" name="Column1625"/>
    <tableColumn id="1639" name="Column1626"/>
    <tableColumn id="1640" name="Column1627"/>
    <tableColumn id="1641" name="Column1628"/>
    <tableColumn id="1642" name="Column1629"/>
    <tableColumn id="1643" name="Column1630"/>
    <tableColumn id="1644" name="Column1631"/>
    <tableColumn id="1645" name="Column1632"/>
    <tableColumn id="1646" name="Column1633"/>
    <tableColumn id="1647" name="Column1634"/>
    <tableColumn id="1648" name="Column1635"/>
    <tableColumn id="1649" name="Column1636"/>
    <tableColumn id="1650" name="Column1637"/>
    <tableColumn id="1651" name="Column1638"/>
    <tableColumn id="1652" name="Column1639"/>
    <tableColumn id="1653" name="Column1640"/>
    <tableColumn id="1654" name="Column1641"/>
    <tableColumn id="1655" name="Column1642"/>
    <tableColumn id="1656" name="Column1643"/>
    <tableColumn id="1657" name="Column1644"/>
    <tableColumn id="1658" name="Column1645"/>
    <tableColumn id="1659" name="Column1646"/>
    <tableColumn id="1660" name="Column1647"/>
    <tableColumn id="1661" name="Column1648"/>
    <tableColumn id="1662" name="Column1649"/>
    <tableColumn id="1663" name="Column1650"/>
    <tableColumn id="1664" name="Column1651"/>
    <tableColumn id="1665" name="Column1652"/>
    <tableColumn id="1666" name="Column1653"/>
    <tableColumn id="1667" name="Column1654"/>
    <tableColumn id="1668" name="Column1655"/>
    <tableColumn id="1669" name="Column1656"/>
    <tableColumn id="1670" name="Column1657"/>
    <tableColumn id="1671" name="Column1658"/>
    <tableColumn id="1672" name="Column1659"/>
    <tableColumn id="1673" name="Column1660"/>
    <tableColumn id="1674" name="Column1661"/>
    <tableColumn id="1675" name="Column1662"/>
    <tableColumn id="1676" name="Column1663"/>
    <tableColumn id="1677" name="Column1664"/>
    <tableColumn id="1678" name="Column1665"/>
    <tableColumn id="1679" name="Column1666"/>
    <tableColumn id="1680" name="Column1667"/>
    <tableColumn id="1681" name="Column1668"/>
    <tableColumn id="1682" name="Column1669"/>
    <tableColumn id="1683" name="Column1670"/>
    <tableColumn id="1684" name="Column1671"/>
    <tableColumn id="1685" name="Column1672"/>
    <tableColumn id="1686" name="Column1673"/>
    <tableColumn id="1687" name="Column1674"/>
    <tableColumn id="1688" name="Column1675"/>
    <tableColumn id="1689" name="Column1676"/>
    <tableColumn id="1690" name="Column1677"/>
    <tableColumn id="1691" name="Column1678"/>
    <tableColumn id="1692" name="Column1679"/>
    <tableColumn id="1693" name="Column1680"/>
    <tableColumn id="1694" name="Column1681"/>
    <tableColumn id="1695" name="Column1682"/>
    <tableColumn id="1696" name="Column1683"/>
    <tableColumn id="1697" name="Column1684"/>
    <tableColumn id="1698" name="Column1685"/>
    <tableColumn id="1699" name="Column1686"/>
    <tableColumn id="1700" name="Column1687"/>
    <tableColumn id="1701" name="Column1688"/>
    <tableColumn id="1702" name="Column1689"/>
    <tableColumn id="1703" name="Column1690"/>
    <tableColumn id="1704" name="Column1691"/>
    <tableColumn id="1705" name="Column1692"/>
    <tableColumn id="1706" name="Column1693"/>
    <tableColumn id="1707" name="Column1694"/>
    <tableColumn id="1708" name="Column1695"/>
    <tableColumn id="1709" name="Column1696"/>
    <tableColumn id="1710" name="Column1697"/>
    <tableColumn id="1711" name="Column1698"/>
    <tableColumn id="1712" name="Column1699"/>
    <tableColumn id="1713" name="Column1700"/>
    <tableColumn id="1714" name="Column1701"/>
    <tableColumn id="1715" name="Column1702"/>
    <tableColumn id="1716" name="Column1703"/>
    <tableColumn id="1717" name="Column1704"/>
    <tableColumn id="1718" name="Column1705"/>
    <tableColumn id="1719" name="Column1706"/>
    <tableColumn id="1720" name="Column1707"/>
    <tableColumn id="1721" name="Column1708"/>
    <tableColumn id="1722" name="Column1709"/>
    <tableColumn id="1723" name="Column1710"/>
    <tableColumn id="1724" name="Column1711"/>
    <tableColumn id="1725" name="Column1712"/>
    <tableColumn id="1726" name="Column1713"/>
    <tableColumn id="1727" name="Column1714"/>
    <tableColumn id="1728" name="Column1715"/>
    <tableColumn id="1729" name="Column1716"/>
    <tableColumn id="1730" name="Column1717"/>
    <tableColumn id="1731" name="Column1718"/>
    <tableColumn id="1732" name="Column1719"/>
    <tableColumn id="1733" name="Column1720"/>
    <tableColumn id="1734" name="Column1721"/>
    <tableColumn id="1735" name="Column1722"/>
    <tableColumn id="1736" name="Column1723"/>
    <tableColumn id="1737" name="Column1724"/>
    <tableColumn id="1738" name="Column1725"/>
    <tableColumn id="1739" name="Column1726"/>
    <tableColumn id="1740" name="Column1727"/>
    <tableColumn id="1741" name="Column1728"/>
    <tableColumn id="1742" name="Column1729"/>
    <tableColumn id="1743" name="Column1730"/>
    <tableColumn id="1744" name="Column1731"/>
    <tableColumn id="1745" name="Column1732"/>
    <tableColumn id="1746" name="Column1733"/>
    <tableColumn id="1747" name="Column1734"/>
    <tableColumn id="1748" name="Column1735"/>
    <tableColumn id="1749" name="Column1736"/>
    <tableColumn id="1750" name="Column1737"/>
    <tableColumn id="1751" name="Column1738"/>
    <tableColumn id="1752" name="Column1739"/>
    <tableColumn id="1753" name="Column1740"/>
    <tableColumn id="1754" name="Column1741"/>
    <tableColumn id="1755" name="Column1742"/>
    <tableColumn id="1756" name="Column1743"/>
    <tableColumn id="1757" name="Column1744"/>
    <tableColumn id="1758" name="Column1745"/>
    <tableColumn id="1759" name="Column1746"/>
    <tableColumn id="1760" name="Column1747"/>
    <tableColumn id="1761" name="Column1748"/>
    <tableColumn id="1762" name="Column1749"/>
    <tableColumn id="1763" name="Column1750"/>
    <tableColumn id="1764" name="Column1751"/>
    <tableColumn id="1765" name="Column1752"/>
    <tableColumn id="1766" name="Column1753"/>
    <tableColumn id="1767" name="Column1754"/>
    <tableColumn id="1768" name="Column1755"/>
    <tableColumn id="1769" name="Column1756"/>
    <tableColumn id="1770" name="Column1757"/>
    <tableColumn id="1771" name="Column1758"/>
    <tableColumn id="1772" name="Column1759"/>
    <tableColumn id="1773" name="Column1760"/>
    <tableColumn id="1774" name="Column1761"/>
    <tableColumn id="1775" name="Column1762"/>
    <tableColumn id="1776" name="Column1763"/>
    <tableColumn id="1777" name="Column1764"/>
    <tableColumn id="1778" name="Column1765"/>
    <tableColumn id="1779" name="Column1766"/>
    <tableColumn id="1780" name="Column1767"/>
    <tableColumn id="1781" name="Column1768"/>
    <tableColumn id="1782" name="Column1769"/>
    <tableColumn id="1783" name="Column1770"/>
    <tableColumn id="1784" name="Column1771"/>
    <tableColumn id="1785" name="Column1772"/>
    <tableColumn id="1786" name="Column1773"/>
    <tableColumn id="1787" name="Column1774"/>
    <tableColumn id="1788" name="Column1775"/>
    <tableColumn id="1789" name="Column1776"/>
    <tableColumn id="1790" name="Column1777"/>
    <tableColumn id="1791" name="Column1778"/>
    <tableColumn id="1792" name="Column1779"/>
    <tableColumn id="1793" name="Column1780"/>
    <tableColumn id="1794" name="Column1781"/>
    <tableColumn id="1795" name="Column1782"/>
    <tableColumn id="1796" name="Column1783"/>
    <tableColumn id="1797" name="Column1784"/>
    <tableColumn id="1798" name="Column1785"/>
    <tableColumn id="1799" name="Column1786"/>
    <tableColumn id="1800" name="Column1787"/>
    <tableColumn id="1801" name="Column1788"/>
    <tableColumn id="1802" name="Column1789"/>
    <tableColumn id="1803" name="Column1790"/>
    <tableColumn id="1804" name="Column1791"/>
    <tableColumn id="1805" name="Column1792"/>
    <tableColumn id="1806" name="Column1793"/>
    <tableColumn id="1807" name="Column1794"/>
    <tableColumn id="1808" name="Column1795"/>
    <tableColumn id="1809" name="Column1796"/>
    <tableColumn id="1810" name="Column1797"/>
    <tableColumn id="1811" name="Column1798"/>
    <tableColumn id="1812" name="Column1799"/>
    <tableColumn id="1813" name="Column1800"/>
    <tableColumn id="1814" name="Column1801"/>
    <tableColumn id="1815" name="Column1802"/>
    <tableColumn id="1816" name="Column1803"/>
    <tableColumn id="1817" name="Column1804"/>
    <tableColumn id="1818" name="Column1805"/>
    <tableColumn id="1819" name="Column1806"/>
    <tableColumn id="1820" name="Column1807"/>
    <tableColumn id="1821" name="Column1808"/>
    <tableColumn id="1822" name="Column1809"/>
    <tableColumn id="1823" name="Column1810"/>
    <tableColumn id="1824" name="Column1811"/>
    <tableColumn id="1825" name="Column1812"/>
    <tableColumn id="1826" name="Column1813"/>
    <tableColumn id="1827" name="Column1814"/>
    <tableColumn id="1828" name="Column1815"/>
    <tableColumn id="1829" name="Column1816"/>
    <tableColumn id="1830" name="Column1817"/>
    <tableColumn id="1831" name="Column1818"/>
    <tableColumn id="1832" name="Column1819"/>
    <tableColumn id="1833" name="Column1820"/>
    <tableColumn id="1834" name="Column1821"/>
    <tableColumn id="1835" name="Column1822"/>
    <tableColumn id="1836" name="Column1823"/>
    <tableColumn id="1837" name="Column1824"/>
    <tableColumn id="1838" name="Column1825"/>
    <tableColumn id="1839" name="Column1826"/>
    <tableColumn id="1840" name="Column1827"/>
    <tableColumn id="1841" name="Column1828"/>
    <tableColumn id="1842" name="Column1829"/>
    <tableColumn id="1843" name="Column1830"/>
    <tableColumn id="1844" name="Column1831"/>
    <tableColumn id="1845" name="Column1832"/>
    <tableColumn id="1846" name="Column1833"/>
    <tableColumn id="1847" name="Column1834"/>
    <tableColumn id="1848" name="Column1835"/>
    <tableColumn id="1849" name="Column1836"/>
    <tableColumn id="1850" name="Column1837"/>
    <tableColumn id="1851" name="Column1838"/>
    <tableColumn id="1852" name="Column1839"/>
    <tableColumn id="1853" name="Column1840"/>
    <tableColumn id="1854" name="Column1841"/>
    <tableColumn id="1855" name="Column1842"/>
    <tableColumn id="1856" name="Column1843"/>
    <tableColumn id="1857" name="Column1844"/>
    <tableColumn id="1858" name="Column1845"/>
    <tableColumn id="1859" name="Column1846"/>
    <tableColumn id="1860" name="Column1847"/>
    <tableColumn id="1861" name="Column1848"/>
    <tableColumn id="1862" name="Column1849"/>
    <tableColumn id="1863" name="Column1850"/>
    <tableColumn id="1864" name="Column1851"/>
    <tableColumn id="1865" name="Column1852"/>
    <tableColumn id="1866" name="Column1853"/>
    <tableColumn id="1867" name="Column1854"/>
    <tableColumn id="1868" name="Column1855"/>
    <tableColumn id="1869" name="Column1856"/>
    <tableColumn id="1870" name="Column1857"/>
    <tableColumn id="1871" name="Column1858"/>
    <tableColumn id="1872" name="Column1859"/>
    <tableColumn id="1873" name="Column1860"/>
    <tableColumn id="1874" name="Column1861"/>
    <tableColumn id="1875" name="Column1862"/>
    <tableColumn id="1876" name="Column1863"/>
    <tableColumn id="1877" name="Column1864"/>
    <tableColumn id="1878" name="Column1865"/>
    <tableColumn id="1879" name="Column1866"/>
    <tableColumn id="1880" name="Column1867"/>
    <tableColumn id="1881" name="Column1868"/>
    <tableColumn id="1882" name="Column1869"/>
    <tableColumn id="1883" name="Column1870"/>
    <tableColumn id="1884" name="Column1871"/>
    <tableColumn id="1885" name="Column1872"/>
    <tableColumn id="1886" name="Column1873"/>
    <tableColumn id="1887" name="Column1874"/>
    <tableColumn id="1888" name="Column1875"/>
    <tableColumn id="1889" name="Column1876"/>
    <tableColumn id="1890" name="Column1877"/>
    <tableColumn id="1891" name="Column1878"/>
    <tableColumn id="1892" name="Column1879"/>
    <tableColumn id="1893" name="Column1880"/>
    <tableColumn id="1894" name="Column1881"/>
    <tableColumn id="1895" name="Column1882"/>
    <tableColumn id="1896" name="Column1883"/>
    <tableColumn id="1897" name="Column1884"/>
    <tableColumn id="1898" name="Column1885"/>
    <tableColumn id="1899" name="Column1886"/>
    <tableColumn id="1900" name="Column1887"/>
    <tableColumn id="1901" name="Column1888"/>
    <tableColumn id="1902" name="Column1889"/>
    <tableColumn id="1903" name="Column1890"/>
    <tableColumn id="1904" name="Column1891"/>
    <tableColumn id="1905" name="Column1892"/>
    <tableColumn id="1906" name="Column1893"/>
    <tableColumn id="1907" name="Column1894"/>
    <tableColumn id="1908" name="Column1895"/>
    <tableColumn id="1909" name="Column1896"/>
    <tableColumn id="1910" name="Column1897"/>
    <tableColumn id="1911" name="Column1898"/>
    <tableColumn id="1912" name="Column1899"/>
    <tableColumn id="1913" name="Column1900"/>
    <tableColumn id="1914" name="Column1901"/>
    <tableColumn id="1915" name="Column1902"/>
    <tableColumn id="1916" name="Column1903"/>
    <tableColumn id="1917" name="Column1904"/>
    <tableColumn id="1918" name="Column1905"/>
    <tableColumn id="1919" name="Column1906"/>
    <tableColumn id="1920" name="Column1907"/>
    <tableColumn id="1921" name="Column1908"/>
    <tableColumn id="1922" name="Column1909"/>
    <tableColumn id="1923" name="Column1910"/>
    <tableColumn id="1924" name="Column1911"/>
    <tableColumn id="1925" name="Column1912"/>
    <tableColumn id="1926" name="Column1913"/>
    <tableColumn id="1927" name="Column1914"/>
    <tableColumn id="1928" name="Column1915"/>
    <tableColumn id="1929" name="Column1916"/>
    <tableColumn id="1930" name="Column1917"/>
    <tableColumn id="1931" name="Column1918"/>
    <tableColumn id="1932" name="Column1919"/>
    <tableColumn id="1933" name="Column1920"/>
    <tableColumn id="1934" name="Column1921"/>
    <tableColumn id="1935" name="Column1922"/>
    <tableColumn id="1936" name="Column1923"/>
    <tableColumn id="1937" name="Column1924"/>
    <tableColumn id="1938" name="Column1925"/>
    <tableColumn id="1939" name="Column1926"/>
    <tableColumn id="1940" name="Column1927"/>
    <tableColumn id="1941" name="Column1928"/>
    <tableColumn id="1942" name="Column1929"/>
    <tableColumn id="1943" name="Column1930"/>
    <tableColumn id="1944" name="Column1931"/>
    <tableColumn id="1945" name="Column1932"/>
    <tableColumn id="1946" name="Column1933"/>
    <tableColumn id="1947" name="Column1934"/>
    <tableColumn id="1948" name="Column1935"/>
    <tableColumn id="1949" name="Column1936"/>
    <tableColumn id="1950" name="Column1937"/>
    <tableColumn id="1951" name="Column1938"/>
    <tableColumn id="1952" name="Column1939"/>
    <tableColumn id="1953" name="Column1940"/>
    <tableColumn id="1954" name="Column1941"/>
    <tableColumn id="1955" name="Column1942"/>
    <tableColumn id="1956" name="Column1943"/>
    <tableColumn id="1957" name="Column1944"/>
    <tableColumn id="1958" name="Column1945"/>
    <tableColumn id="1959" name="Column1946"/>
    <tableColumn id="1960" name="Column1947"/>
    <tableColumn id="1961" name="Column1948"/>
    <tableColumn id="1962" name="Column1949"/>
    <tableColumn id="1963" name="Column1950"/>
    <tableColumn id="1964" name="Column1951"/>
    <tableColumn id="1965" name="Column1952"/>
    <tableColumn id="1966" name="Column1953"/>
    <tableColumn id="1967" name="Column1954"/>
    <tableColumn id="1968" name="Column1955"/>
    <tableColumn id="1969" name="Column1956"/>
    <tableColumn id="1970" name="Column1957"/>
    <tableColumn id="1971" name="Column1958"/>
    <tableColumn id="1972" name="Column1959"/>
    <tableColumn id="1973" name="Column1960"/>
    <tableColumn id="1974" name="Column1961"/>
    <tableColumn id="1975" name="Column1962"/>
    <tableColumn id="1976" name="Column1963"/>
    <tableColumn id="1977" name="Column1964"/>
    <tableColumn id="1978" name="Column1965"/>
    <tableColumn id="1979" name="Column1966"/>
    <tableColumn id="1980" name="Column1967"/>
    <tableColumn id="1981" name="Column1968"/>
    <tableColumn id="1982" name="Column1969"/>
    <tableColumn id="1983" name="Column1970"/>
    <tableColumn id="1984" name="Column1971"/>
    <tableColumn id="1985" name="Column1972"/>
    <tableColumn id="1986" name="Column1973"/>
    <tableColumn id="1987" name="Column1974"/>
    <tableColumn id="1988" name="Column1975"/>
    <tableColumn id="1989" name="Column1976"/>
    <tableColumn id="1990" name="Column1977"/>
    <tableColumn id="1991" name="Column1978"/>
    <tableColumn id="1992" name="Column1979"/>
    <tableColumn id="1993" name="Column1980"/>
    <tableColumn id="1994" name="Column1981"/>
    <tableColumn id="1995" name="Column1982"/>
    <tableColumn id="1996" name="Column1983"/>
    <tableColumn id="1997" name="Column1984"/>
    <tableColumn id="1998" name="Column1985"/>
    <tableColumn id="1999" name="Column1986"/>
    <tableColumn id="2000" name="Column1987"/>
    <tableColumn id="2001" name="Column1988"/>
    <tableColumn id="2002" name="Column1989"/>
    <tableColumn id="2003" name="Column1990"/>
    <tableColumn id="2004" name="Column1991"/>
    <tableColumn id="2005" name="Column1992"/>
    <tableColumn id="2006" name="Column1993"/>
    <tableColumn id="2007" name="Column1994"/>
    <tableColumn id="2008" name="Column1995"/>
    <tableColumn id="2009" name="Column1996"/>
    <tableColumn id="2010" name="Column1997"/>
    <tableColumn id="2011" name="Column1998"/>
    <tableColumn id="2012" name="Column1999"/>
    <tableColumn id="2013" name="Column2000"/>
    <tableColumn id="2014" name="Column2001"/>
    <tableColumn id="2015" name="Column2002"/>
    <tableColumn id="2016" name="Column2003"/>
    <tableColumn id="2017" name="Column2004"/>
    <tableColumn id="2018" name="Column2005"/>
    <tableColumn id="2019" name="Column2006"/>
    <tableColumn id="2020" name="Column2007"/>
    <tableColumn id="2021" name="Column2008"/>
    <tableColumn id="2022" name="Column2009"/>
    <tableColumn id="2023" name="Column2010"/>
    <tableColumn id="2024" name="Column2011"/>
    <tableColumn id="2025" name="Column2012"/>
    <tableColumn id="2026" name="Column2013"/>
    <tableColumn id="2027" name="Column2014"/>
    <tableColumn id="2028" name="Column2015"/>
    <tableColumn id="2029" name="Column2016"/>
    <tableColumn id="2030" name="Column2017"/>
    <tableColumn id="2031" name="Column2018"/>
    <tableColumn id="2032" name="Column2019"/>
    <tableColumn id="2033" name="Column2020"/>
    <tableColumn id="2034" name="Column2021"/>
    <tableColumn id="2035" name="Column2022"/>
    <tableColumn id="2036" name="Column2023"/>
    <tableColumn id="2037" name="Column2024"/>
    <tableColumn id="2038" name="Column2025"/>
    <tableColumn id="2039" name="Column2026"/>
    <tableColumn id="2040" name="Column2027"/>
    <tableColumn id="2041" name="Column2028"/>
    <tableColumn id="2042" name="Column2029"/>
    <tableColumn id="2043" name="Column2030"/>
    <tableColumn id="2044" name="Column2031"/>
    <tableColumn id="2045" name="Column2032"/>
    <tableColumn id="2046" name="Column2033"/>
    <tableColumn id="2047" name="Column2034"/>
    <tableColumn id="2048" name="Column2035"/>
    <tableColumn id="2049" name="Column2036"/>
    <tableColumn id="2050" name="Column2037"/>
    <tableColumn id="2051" name="Column2038"/>
    <tableColumn id="2052" name="Column2039"/>
    <tableColumn id="2053" name="Column2040"/>
    <tableColumn id="2054" name="Column2041"/>
    <tableColumn id="2055" name="Column2042"/>
    <tableColumn id="2056" name="Column2043"/>
    <tableColumn id="2057" name="Column2044"/>
    <tableColumn id="2058" name="Column2045"/>
    <tableColumn id="2059" name="Column2046"/>
    <tableColumn id="2060" name="Column2047"/>
    <tableColumn id="2061" name="Column2048"/>
    <tableColumn id="2062" name="Column2049"/>
    <tableColumn id="2063" name="Column2050"/>
    <tableColumn id="2064" name="Column2051"/>
    <tableColumn id="2065" name="Column2052"/>
    <tableColumn id="2066" name="Column2053"/>
    <tableColumn id="2067" name="Column2054"/>
    <tableColumn id="2068" name="Column2055"/>
    <tableColumn id="2069" name="Column2056"/>
    <tableColumn id="2070" name="Column2057"/>
    <tableColumn id="2071" name="Column2058"/>
    <tableColumn id="2072" name="Column2059"/>
    <tableColumn id="2073" name="Column2060"/>
    <tableColumn id="2074" name="Column2061"/>
    <tableColumn id="2075" name="Column2062"/>
    <tableColumn id="2076" name="Column2063"/>
    <tableColumn id="2077" name="Column2064"/>
    <tableColumn id="2078" name="Column2065"/>
    <tableColumn id="2079" name="Column2066"/>
    <tableColumn id="2080" name="Column2067"/>
    <tableColumn id="2081" name="Column2068"/>
    <tableColumn id="2082" name="Column2069"/>
    <tableColumn id="2083" name="Column2070"/>
    <tableColumn id="2084" name="Column2071"/>
    <tableColumn id="2085" name="Column2072"/>
    <tableColumn id="2086" name="Column2073"/>
    <tableColumn id="2087" name="Column2074"/>
    <tableColumn id="2088" name="Column2075"/>
    <tableColumn id="2089" name="Column2076"/>
    <tableColumn id="2090" name="Column2077"/>
    <tableColumn id="2091" name="Column2078"/>
    <tableColumn id="2092" name="Column2079"/>
    <tableColumn id="2093" name="Column2080"/>
    <tableColumn id="2094" name="Column2081"/>
    <tableColumn id="2095" name="Column2082"/>
    <tableColumn id="2096" name="Column2083"/>
    <tableColumn id="2097" name="Column2084"/>
    <tableColumn id="2098" name="Column2085"/>
    <tableColumn id="2099" name="Column2086"/>
    <tableColumn id="2100" name="Column2087"/>
    <tableColumn id="2101" name="Column2088"/>
    <tableColumn id="2102" name="Column2089"/>
    <tableColumn id="2103" name="Column2090"/>
    <tableColumn id="2104" name="Column2091"/>
    <tableColumn id="2105" name="Column2092"/>
    <tableColumn id="2106" name="Column2093"/>
    <tableColumn id="2107" name="Column2094"/>
    <tableColumn id="2108" name="Column2095"/>
    <tableColumn id="2109" name="Column2096"/>
    <tableColumn id="2110" name="Column2097"/>
    <tableColumn id="2111" name="Column2098"/>
    <tableColumn id="2112" name="Column2099"/>
    <tableColumn id="2113" name="Column2100"/>
    <tableColumn id="2114" name="Column2101"/>
    <tableColumn id="2115" name="Column2102"/>
    <tableColumn id="2116" name="Column2103"/>
    <tableColumn id="2117" name="Column2104"/>
    <tableColumn id="2118" name="Column2105"/>
    <tableColumn id="2119" name="Column2106"/>
    <tableColumn id="2120" name="Column2107"/>
    <tableColumn id="2121" name="Column2108"/>
    <tableColumn id="2122" name="Column2109"/>
    <tableColumn id="2123" name="Column2110"/>
    <tableColumn id="2124" name="Column2111"/>
    <tableColumn id="2125" name="Column2112"/>
    <tableColumn id="2126" name="Column2113"/>
    <tableColumn id="2127" name="Column2114"/>
    <tableColumn id="2128" name="Column2115"/>
    <tableColumn id="2129" name="Column2116"/>
    <tableColumn id="2130" name="Column2117"/>
    <tableColumn id="2131" name="Column2118"/>
    <tableColumn id="2132" name="Column2119"/>
    <tableColumn id="2133" name="Column2120"/>
    <tableColumn id="2134" name="Column2121"/>
    <tableColumn id="2135" name="Column2122"/>
    <tableColumn id="2136" name="Column2123"/>
    <tableColumn id="2137" name="Column2124"/>
    <tableColumn id="2138" name="Column2125"/>
    <tableColumn id="2139" name="Column2126"/>
    <tableColumn id="2140" name="Column2127"/>
    <tableColumn id="2141" name="Column2128"/>
    <tableColumn id="2142" name="Column2129"/>
    <tableColumn id="2143" name="Column2130"/>
    <tableColumn id="2144" name="Column2131"/>
    <tableColumn id="2145" name="Column2132"/>
    <tableColumn id="2146" name="Column2133"/>
    <tableColumn id="2147" name="Column2134"/>
    <tableColumn id="2148" name="Column2135"/>
    <tableColumn id="2149" name="Column2136"/>
    <tableColumn id="2150" name="Column2137"/>
    <tableColumn id="2151" name="Column2138"/>
    <tableColumn id="2152" name="Column2139"/>
    <tableColumn id="2153" name="Column2140"/>
    <tableColumn id="2154" name="Column2141"/>
    <tableColumn id="2155" name="Column2142"/>
    <tableColumn id="2156" name="Column2143"/>
    <tableColumn id="2157" name="Column2144"/>
    <tableColumn id="2158" name="Column2145"/>
    <tableColumn id="2159" name="Column2146"/>
    <tableColumn id="2160" name="Column2147"/>
    <tableColumn id="2161" name="Column2148"/>
    <tableColumn id="2162" name="Column2149"/>
    <tableColumn id="2163" name="Column2150"/>
    <tableColumn id="2164" name="Column2151"/>
    <tableColumn id="2165" name="Column2152"/>
    <tableColumn id="2166" name="Column2153"/>
    <tableColumn id="2167" name="Column2154"/>
    <tableColumn id="2168" name="Column2155"/>
    <tableColumn id="2169" name="Column2156"/>
    <tableColumn id="2170" name="Column2157"/>
    <tableColumn id="2171" name="Column2158"/>
    <tableColumn id="2172" name="Column2159"/>
    <tableColumn id="2173" name="Column2160"/>
    <tableColumn id="2174" name="Column2161"/>
    <tableColumn id="2175" name="Column2162"/>
    <tableColumn id="2176" name="Column2163"/>
    <tableColumn id="2177" name="Column2164"/>
    <tableColumn id="2178" name="Column2165"/>
    <tableColumn id="2179" name="Column2166"/>
    <tableColumn id="2180" name="Column2167"/>
    <tableColumn id="2181" name="Column2168"/>
    <tableColumn id="2182" name="Column2169"/>
    <tableColumn id="2183" name="Column2170"/>
    <tableColumn id="2184" name="Column2171"/>
    <tableColumn id="2185" name="Column2172"/>
    <tableColumn id="2186" name="Column2173"/>
    <tableColumn id="2187" name="Column2174"/>
    <tableColumn id="2188" name="Column2175"/>
    <tableColumn id="2189" name="Column2176"/>
    <tableColumn id="2190" name="Column2177"/>
    <tableColumn id="2191" name="Column2178"/>
    <tableColumn id="2192" name="Column2179"/>
    <tableColumn id="2193" name="Column2180"/>
    <tableColumn id="2194" name="Column2181"/>
    <tableColumn id="2195" name="Column2182"/>
    <tableColumn id="2196" name="Column2183"/>
    <tableColumn id="2197" name="Column2184"/>
    <tableColumn id="2198" name="Column2185"/>
    <tableColumn id="2199" name="Column2186"/>
    <tableColumn id="2200" name="Column2187"/>
    <tableColumn id="2201" name="Column2188"/>
    <tableColumn id="2202" name="Column2189"/>
    <tableColumn id="2203" name="Column2190"/>
    <tableColumn id="2204" name="Column2191"/>
    <tableColumn id="2205" name="Column2192"/>
    <tableColumn id="2206" name="Column2193"/>
    <tableColumn id="2207" name="Column2194"/>
    <tableColumn id="2208" name="Column2195"/>
    <tableColumn id="2209" name="Column2196"/>
    <tableColumn id="2210" name="Column2197"/>
    <tableColumn id="2211" name="Column2198"/>
    <tableColumn id="2212" name="Column2199"/>
    <tableColumn id="2213" name="Column2200"/>
    <tableColumn id="2214" name="Column2201"/>
    <tableColumn id="2215" name="Column2202"/>
    <tableColumn id="2216" name="Column2203"/>
    <tableColumn id="2217" name="Column2204"/>
    <tableColumn id="2218" name="Column2205"/>
    <tableColumn id="2219" name="Column2206"/>
    <tableColumn id="2220" name="Column2207"/>
    <tableColumn id="2221" name="Column2208"/>
    <tableColumn id="2222" name="Column2209"/>
    <tableColumn id="2223" name="Column2210"/>
    <tableColumn id="2224" name="Column2211"/>
    <tableColumn id="2225" name="Column2212"/>
    <tableColumn id="2226" name="Column2213"/>
    <tableColumn id="2227" name="Column2214"/>
    <tableColumn id="2228" name="Column2215"/>
    <tableColumn id="2229" name="Column2216"/>
    <tableColumn id="2230" name="Column2217"/>
    <tableColumn id="2231" name="Column2218"/>
    <tableColumn id="2232" name="Column2219"/>
    <tableColumn id="2233" name="Column2220"/>
    <tableColumn id="2234" name="Column2221"/>
    <tableColumn id="2235" name="Column2222"/>
    <tableColumn id="2236" name="Column2223"/>
    <tableColumn id="2237" name="Column2224"/>
    <tableColumn id="2238" name="Column2225"/>
    <tableColumn id="2239" name="Column2226"/>
    <tableColumn id="2240" name="Column2227"/>
    <tableColumn id="2241" name="Column2228"/>
    <tableColumn id="2242" name="Column2229"/>
    <tableColumn id="2243" name="Column2230"/>
    <tableColumn id="2244" name="Column2231"/>
    <tableColumn id="2245" name="Column2232"/>
    <tableColumn id="2246" name="Column2233"/>
    <tableColumn id="2247" name="Column2234"/>
    <tableColumn id="2248" name="Column2235"/>
    <tableColumn id="2249" name="Column2236"/>
    <tableColumn id="2250" name="Column2237"/>
    <tableColumn id="2251" name="Column2238"/>
    <tableColumn id="2252" name="Column2239"/>
    <tableColumn id="2253" name="Column2240"/>
    <tableColumn id="2254" name="Column2241"/>
    <tableColumn id="2255" name="Column2242"/>
    <tableColumn id="2256" name="Column2243"/>
    <tableColumn id="2257" name="Column2244"/>
    <tableColumn id="2258" name="Column2245"/>
    <tableColumn id="2259" name="Column2246"/>
    <tableColumn id="2260" name="Column2247"/>
    <tableColumn id="2261" name="Column2248"/>
    <tableColumn id="2262" name="Column2249"/>
    <tableColumn id="2263" name="Column2250"/>
    <tableColumn id="2264" name="Column2251"/>
    <tableColumn id="2265" name="Column2252"/>
    <tableColumn id="2266" name="Column2253"/>
    <tableColumn id="2267" name="Column2254"/>
    <tableColumn id="2268" name="Column2255"/>
    <tableColumn id="2269" name="Column2256"/>
    <tableColumn id="2270" name="Column2257"/>
    <tableColumn id="2271" name="Column2258"/>
    <tableColumn id="2272" name="Column2259"/>
    <tableColumn id="2273" name="Column2260"/>
    <tableColumn id="2274" name="Column2261"/>
    <tableColumn id="2275" name="Column2262"/>
    <tableColumn id="2276" name="Column2263"/>
    <tableColumn id="2277" name="Column2264"/>
    <tableColumn id="2278" name="Column2265"/>
    <tableColumn id="2279" name="Column2266"/>
    <tableColumn id="2280" name="Column2267"/>
    <tableColumn id="2281" name="Column2268"/>
    <tableColumn id="2282" name="Column2269"/>
    <tableColumn id="2283" name="Column2270"/>
    <tableColumn id="2284" name="Column2271"/>
    <tableColumn id="2285" name="Column2272"/>
    <tableColumn id="2286" name="Column2273"/>
    <tableColumn id="2287" name="Column2274"/>
    <tableColumn id="2288" name="Column2275"/>
    <tableColumn id="2289" name="Column2276"/>
    <tableColumn id="2290" name="Column2277"/>
    <tableColumn id="2291" name="Column2278"/>
    <tableColumn id="2292" name="Column2279"/>
    <tableColumn id="2293" name="Column2280"/>
    <tableColumn id="2294" name="Column2281"/>
    <tableColumn id="2295" name="Column2282"/>
    <tableColumn id="2296" name="Column2283"/>
    <tableColumn id="2297" name="Column2284"/>
    <tableColumn id="2298" name="Column2285"/>
    <tableColumn id="2299" name="Column2286"/>
    <tableColumn id="2300" name="Column2287"/>
    <tableColumn id="2301" name="Column2288"/>
    <tableColumn id="2302" name="Column2289"/>
    <tableColumn id="2303" name="Column2290"/>
    <tableColumn id="2304" name="Column2291"/>
    <tableColumn id="2305" name="Column2292"/>
    <tableColumn id="2306" name="Column2293"/>
    <tableColumn id="2307" name="Column2294"/>
    <tableColumn id="2308" name="Column2295"/>
    <tableColumn id="2309" name="Column2296"/>
    <tableColumn id="2310" name="Column2297"/>
    <tableColumn id="2311" name="Column2298"/>
    <tableColumn id="2312" name="Column2299"/>
    <tableColumn id="2313" name="Column2300"/>
    <tableColumn id="2314" name="Column2301"/>
    <tableColumn id="2315" name="Column2302"/>
    <tableColumn id="2316" name="Column2303"/>
    <tableColumn id="2317" name="Column2304"/>
    <tableColumn id="2318" name="Column2305"/>
    <tableColumn id="2319" name="Column2306"/>
    <tableColumn id="2320" name="Column2307"/>
    <tableColumn id="2321" name="Column2308"/>
    <tableColumn id="2322" name="Column2309"/>
    <tableColumn id="2323" name="Column2310"/>
    <tableColumn id="2324" name="Column2311"/>
    <tableColumn id="2325" name="Column2312"/>
    <tableColumn id="2326" name="Column2313"/>
    <tableColumn id="2327" name="Column2314"/>
    <tableColumn id="2328" name="Column2315"/>
    <tableColumn id="2329" name="Column2316"/>
    <tableColumn id="2330" name="Column2317"/>
    <tableColumn id="2331" name="Column2318"/>
    <tableColumn id="2332" name="Column2319"/>
    <tableColumn id="2333" name="Column2320"/>
    <tableColumn id="2334" name="Column2321"/>
    <tableColumn id="2335" name="Column2322"/>
    <tableColumn id="2336" name="Column2323"/>
    <tableColumn id="2337" name="Column2324"/>
    <tableColumn id="2338" name="Column2325"/>
    <tableColumn id="2339" name="Column2326"/>
    <tableColumn id="2340" name="Column2327"/>
    <tableColumn id="2341" name="Column2328"/>
    <tableColumn id="2342" name="Column2329"/>
    <tableColumn id="2343" name="Column2330"/>
    <tableColumn id="2344" name="Column2331"/>
    <tableColumn id="2345" name="Column2332"/>
    <tableColumn id="2346" name="Column2333"/>
    <tableColumn id="2347" name="Column2334"/>
    <tableColumn id="2348" name="Column2335"/>
    <tableColumn id="2349" name="Column2336"/>
    <tableColumn id="2350" name="Column2337"/>
    <tableColumn id="2351" name="Column2338"/>
    <tableColumn id="2352" name="Column2339"/>
    <tableColumn id="2353" name="Column2340"/>
    <tableColumn id="2354" name="Column2341"/>
    <tableColumn id="2355" name="Column2342"/>
    <tableColumn id="2356" name="Column2343"/>
    <tableColumn id="2357" name="Column2344"/>
    <tableColumn id="2358" name="Column2345"/>
    <tableColumn id="2359" name="Column2346"/>
    <tableColumn id="2360" name="Column2347"/>
    <tableColumn id="2361" name="Column2348"/>
    <tableColumn id="2362" name="Column2349"/>
    <tableColumn id="2363" name="Column2350"/>
    <tableColumn id="2364" name="Column2351"/>
    <tableColumn id="2365" name="Column2352"/>
    <tableColumn id="2366" name="Column2353"/>
    <tableColumn id="2367" name="Column2354"/>
    <tableColumn id="2368" name="Column2355"/>
    <tableColumn id="2369" name="Column2356"/>
    <tableColumn id="2370" name="Column2357"/>
    <tableColumn id="2371" name="Column2358"/>
    <tableColumn id="2372" name="Column2359"/>
    <tableColumn id="2373" name="Column2360"/>
    <tableColumn id="2374" name="Column2361"/>
    <tableColumn id="2375" name="Column2362"/>
    <tableColumn id="2376" name="Column2363"/>
    <tableColumn id="2377" name="Column2364"/>
    <tableColumn id="2378" name="Column2365"/>
    <tableColumn id="2379" name="Column2366"/>
    <tableColumn id="2380" name="Column2367"/>
    <tableColumn id="2381" name="Column2368"/>
    <tableColumn id="2382" name="Column2369"/>
    <tableColumn id="2383" name="Column2370"/>
    <tableColumn id="2384" name="Column2371"/>
    <tableColumn id="2385" name="Column2372"/>
    <tableColumn id="2386" name="Column2373"/>
    <tableColumn id="2387" name="Column2374"/>
    <tableColumn id="2388" name="Column2375"/>
    <tableColumn id="2389" name="Column2376"/>
    <tableColumn id="2390" name="Column2377"/>
    <tableColumn id="2391" name="Column2378"/>
    <tableColumn id="2392" name="Column2379"/>
    <tableColumn id="2393" name="Column2380"/>
    <tableColumn id="2394" name="Column2381"/>
    <tableColumn id="2395" name="Column2382"/>
    <tableColumn id="2396" name="Column2383"/>
    <tableColumn id="2397" name="Column2384"/>
    <tableColumn id="2398" name="Column2385"/>
    <tableColumn id="2399" name="Column2386"/>
    <tableColumn id="2400" name="Column2387"/>
    <tableColumn id="2401" name="Column2388"/>
    <tableColumn id="2402" name="Column2389"/>
    <tableColumn id="2403" name="Column2390"/>
    <tableColumn id="2404" name="Column2391"/>
    <tableColumn id="2405" name="Column2392"/>
    <tableColumn id="2406" name="Column2393"/>
    <tableColumn id="2407" name="Column2394"/>
    <tableColumn id="2408" name="Column2395"/>
    <tableColumn id="2409" name="Column2396"/>
    <tableColumn id="2410" name="Column2397"/>
    <tableColumn id="2411" name="Column2398"/>
    <tableColumn id="2412" name="Column2399"/>
    <tableColumn id="2413" name="Column2400"/>
    <tableColumn id="2414" name="Column2401"/>
    <tableColumn id="2415" name="Column2402"/>
    <tableColumn id="2416" name="Column2403"/>
    <tableColumn id="2417" name="Column2404"/>
    <tableColumn id="2418" name="Column2405"/>
    <tableColumn id="2419" name="Column2406"/>
    <tableColumn id="2420" name="Column2407"/>
    <tableColumn id="2421" name="Column2408"/>
    <tableColumn id="2422" name="Column2409"/>
    <tableColumn id="2423" name="Column2410"/>
    <tableColumn id="2424" name="Column2411"/>
    <tableColumn id="2425" name="Column2412"/>
    <tableColumn id="2426" name="Column2413"/>
    <tableColumn id="2427" name="Column2414"/>
    <tableColumn id="2428" name="Column2415"/>
    <tableColumn id="2429" name="Column2416"/>
    <tableColumn id="2430" name="Column2417"/>
    <tableColumn id="2431" name="Column2418"/>
    <tableColumn id="2432" name="Column2419"/>
    <tableColumn id="2433" name="Column2420"/>
    <tableColumn id="2434" name="Column2421"/>
    <tableColumn id="2435" name="Column2422"/>
    <tableColumn id="2436" name="Column2423"/>
    <tableColumn id="2437" name="Column2424"/>
    <tableColumn id="2438" name="Column2425"/>
    <tableColumn id="2439" name="Column2426"/>
    <tableColumn id="2440" name="Column2427"/>
    <tableColumn id="2441" name="Column2428"/>
    <tableColumn id="2442" name="Column2429"/>
    <tableColumn id="2443" name="Column2430"/>
    <tableColumn id="2444" name="Column2431"/>
    <tableColumn id="2445" name="Column2432"/>
    <tableColumn id="2446" name="Column2433"/>
    <tableColumn id="2447" name="Column2434"/>
    <tableColumn id="2448" name="Column2435"/>
    <tableColumn id="2449" name="Column2436"/>
    <tableColumn id="2450" name="Column2437"/>
    <tableColumn id="2451" name="Column2438"/>
    <tableColumn id="2452" name="Column2439"/>
    <tableColumn id="2453" name="Column2440"/>
    <tableColumn id="2454" name="Column2441"/>
    <tableColumn id="2455" name="Column2442"/>
    <tableColumn id="2456" name="Column2443"/>
    <tableColumn id="2457" name="Column2444"/>
    <tableColumn id="2458" name="Column2445"/>
    <tableColumn id="2459" name="Column2446"/>
    <tableColumn id="2460" name="Column2447"/>
    <tableColumn id="2461" name="Column2448"/>
    <tableColumn id="2462" name="Column2449"/>
    <tableColumn id="2463" name="Column2450"/>
    <tableColumn id="2464" name="Column2451"/>
    <tableColumn id="2465" name="Column2452"/>
    <tableColumn id="2466" name="Column2453"/>
    <tableColumn id="2467" name="Column2454"/>
    <tableColumn id="2468" name="Column2455"/>
    <tableColumn id="2469" name="Column2456"/>
    <tableColumn id="2470" name="Column2457"/>
    <tableColumn id="2471" name="Column2458"/>
    <tableColumn id="2472" name="Column2459"/>
    <tableColumn id="2473" name="Column2460"/>
    <tableColumn id="2474" name="Column2461"/>
    <tableColumn id="2475" name="Column2462"/>
    <tableColumn id="2476" name="Column2463"/>
    <tableColumn id="2477" name="Column2464"/>
    <tableColumn id="2478" name="Column2465"/>
    <tableColumn id="2479" name="Column2466"/>
    <tableColumn id="2480" name="Column2467"/>
    <tableColumn id="2481" name="Column2468"/>
    <tableColumn id="2482" name="Column2469"/>
    <tableColumn id="2483" name="Column2470"/>
    <tableColumn id="2484" name="Column2471"/>
    <tableColumn id="2485" name="Column2472"/>
    <tableColumn id="2486" name="Column2473"/>
    <tableColumn id="2487" name="Column2474"/>
    <tableColumn id="2488" name="Column2475"/>
    <tableColumn id="2489" name="Column2476"/>
    <tableColumn id="2490" name="Column2477"/>
    <tableColumn id="2491" name="Column2478"/>
    <tableColumn id="2492" name="Column2479"/>
    <tableColumn id="2493" name="Column2480"/>
    <tableColumn id="2494" name="Column2481"/>
    <tableColumn id="2495" name="Column2482"/>
    <tableColumn id="2496" name="Column2483"/>
    <tableColumn id="2497" name="Column2484"/>
    <tableColumn id="2498" name="Column2485"/>
    <tableColumn id="2499" name="Column2486"/>
    <tableColumn id="2500" name="Column2487"/>
    <tableColumn id="2501" name="Column2488"/>
    <tableColumn id="2502" name="Column2489"/>
    <tableColumn id="2503" name="Column2490"/>
    <tableColumn id="2504" name="Column2491"/>
    <tableColumn id="2505" name="Column2492"/>
    <tableColumn id="2506" name="Column2493"/>
    <tableColumn id="2507" name="Column2494"/>
    <tableColumn id="2508" name="Column2495"/>
    <tableColumn id="2509" name="Column2496"/>
    <tableColumn id="2510" name="Column2497"/>
    <tableColumn id="2511" name="Column2498"/>
    <tableColumn id="2512" name="Column2499"/>
    <tableColumn id="2513" name="Column2500"/>
    <tableColumn id="2514" name="Column2501"/>
    <tableColumn id="2515" name="Column2502"/>
    <tableColumn id="2516" name="Column2503"/>
    <tableColumn id="2517" name="Column2504"/>
    <tableColumn id="2518" name="Column2505"/>
    <tableColumn id="2519" name="Column2506"/>
    <tableColumn id="2520" name="Column2507"/>
    <tableColumn id="2521" name="Column2508"/>
    <tableColumn id="2522" name="Column2509"/>
    <tableColumn id="2523" name="Column2510"/>
    <tableColumn id="2524" name="Column2511"/>
    <tableColumn id="2525" name="Column2512"/>
    <tableColumn id="2526" name="Column2513"/>
    <tableColumn id="2527" name="Column2514"/>
    <tableColumn id="2528" name="Column2515"/>
    <tableColumn id="2529" name="Column2516"/>
    <tableColumn id="2530" name="Column2517"/>
    <tableColumn id="2531" name="Column2518"/>
    <tableColumn id="2532" name="Column2519"/>
    <tableColumn id="2533" name="Column2520"/>
    <tableColumn id="2534" name="Column2521"/>
    <tableColumn id="2535" name="Column2522"/>
    <tableColumn id="2536" name="Column2523"/>
    <tableColumn id="2537" name="Column2524"/>
    <tableColumn id="2538" name="Column2525"/>
    <tableColumn id="2539" name="Column2526"/>
    <tableColumn id="2540" name="Column2527"/>
    <tableColumn id="2541" name="Column2528"/>
    <tableColumn id="2542" name="Column2529"/>
    <tableColumn id="2543" name="Column2530"/>
    <tableColumn id="2544" name="Column2531"/>
    <tableColumn id="2545" name="Column2532"/>
    <tableColumn id="2546" name="Column2533"/>
    <tableColumn id="2547" name="Column2534"/>
    <tableColumn id="2548" name="Column2535"/>
    <tableColumn id="2549" name="Column2536"/>
    <tableColumn id="2550" name="Column2537"/>
    <tableColumn id="2551" name="Column2538"/>
    <tableColumn id="2552" name="Column2539"/>
    <tableColumn id="2553" name="Column2540"/>
    <tableColumn id="2554" name="Column2541"/>
    <tableColumn id="2555" name="Column2542"/>
    <tableColumn id="2556" name="Column2543"/>
    <tableColumn id="2557" name="Column2544"/>
    <tableColumn id="2558" name="Column2545"/>
    <tableColumn id="2559" name="Column2546"/>
    <tableColumn id="2560" name="Column2547"/>
    <tableColumn id="2561" name="Column2548"/>
    <tableColumn id="2562" name="Column2549"/>
    <tableColumn id="2563" name="Column2550"/>
    <tableColumn id="2564" name="Column2551"/>
    <tableColumn id="2565" name="Column2552"/>
    <tableColumn id="2566" name="Column2553"/>
    <tableColumn id="2567" name="Column2554"/>
    <tableColumn id="2568" name="Column2555"/>
    <tableColumn id="2569" name="Column2556"/>
    <tableColumn id="2570" name="Column2557"/>
    <tableColumn id="2571" name="Column2558"/>
    <tableColumn id="2572" name="Column2559"/>
    <tableColumn id="2573" name="Column2560"/>
    <tableColumn id="2574" name="Column2561"/>
    <tableColumn id="2575" name="Column2562"/>
    <tableColumn id="2576" name="Column2563"/>
    <tableColumn id="2577" name="Column2564"/>
    <tableColumn id="2578" name="Column2565"/>
    <tableColumn id="2579" name="Column2566"/>
    <tableColumn id="2580" name="Column2567"/>
    <tableColumn id="2581" name="Column2568"/>
    <tableColumn id="2582" name="Column2569"/>
    <tableColumn id="2583" name="Column2570"/>
    <tableColumn id="2584" name="Column2571"/>
    <tableColumn id="2585" name="Column2572"/>
    <tableColumn id="2586" name="Column2573"/>
    <tableColumn id="2587" name="Column2574"/>
    <tableColumn id="2588" name="Column2575"/>
    <tableColumn id="2589" name="Column2576"/>
    <tableColumn id="2590" name="Column2577"/>
    <tableColumn id="2591" name="Column2578"/>
    <tableColumn id="2592" name="Column2579"/>
    <tableColumn id="2593" name="Column2580"/>
    <tableColumn id="2594" name="Column2581"/>
    <tableColumn id="2595" name="Column2582"/>
    <tableColumn id="2596" name="Column2583"/>
    <tableColumn id="2597" name="Column2584"/>
    <tableColumn id="2598" name="Column2585"/>
    <tableColumn id="2599" name="Column2586"/>
    <tableColumn id="2600" name="Column2587"/>
    <tableColumn id="2601" name="Column2588"/>
    <tableColumn id="2602" name="Column2589"/>
    <tableColumn id="2603" name="Column2590"/>
    <tableColumn id="2604" name="Column2591"/>
    <tableColumn id="2605" name="Column2592"/>
    <tableColumn id="2606" name="Column2593"/>
    <tableColumn id="2607" name="Column2594"/>
    <tableColumn id="2608" name="Column2595"/>
    <tableColumn id="2609" name="Column2596"/>
    <tableColumn id="2610" name="Column2597"/>
    <tableColumn id="2611" name="Column2598"/>
    <tableColumn id="2612" name="Column2599"/>
    <tableColumn id="2613" name="Column2600"/>
    <tableColumn id="2614" name="Column2601"/>
    <tableColumn id="2615" name="Column2602"/>
    <tableColumn id="2616" name="Column2603"/>
    <tableColumn id="2617" name="Column2604"/>
    <tableColumn id="2618" name="Column2605"/>
    <tableColumn id="2619" name="Column2606"/>
    <tableColumn id="2620" name="Column2607"/>
    <tableColumn id="2621" name="Column2608"/>
    <tableColumn id="2622" name="Column2609"/>
    <tableColumn id="2623" name="Column2610"/>
    <tableColumn id="2624" name="Column2611"/>
    <tableColumn id="2625" name="Column2612"/>
    <tableColumn id="2626" name="Column2613"/>
    <tableColumn id="2627" name="Column2614"/>
    <tableColumn id="2628" name="Column2615"/>
    <tableColumn id="2629" name="Column2616"/>
    <tableColumn id="2630" name="Column2617"/>
    <tableColumn id="2631" name="Column2618"/>
    <tableColumn id="2632" name="Column2619"/>
    <tableColumn id="2633" name="Column2620"/>
    <tableColumn id="2634" name="Column2621"/>
    <tableColumn id="2635" name="Column2622"/>
    <tableColumn id="2636" name="Column2623"/>
    <tableColumn id="2637" name="Column2624"/>
    <tableColumn id="2638" name="Column2625"/>
    <tableColumn id="2639" name="Column2626"/>
    <tableColumn id="2640" name="Column2627"/>
    <tableColumn id="2641" name="Column2628"/>
    <tableColumn id="2642" name="Column2629"/>
    <tableColumn id="2643" name="Column2630"/>
    <tableColumn id="2644" name="Column2631"/>
    <tableColumn id="2645" name="Column2632"/>
    <tableColumn id="2646" name="Column2633"/>
    <tableColumn id="2647" name="Column2634"/>
    <tableColumn id="2648" name="Column2635"/>
    <tableColumn id="2649" name="Column2636"/>
    <tableColumn id="2650" name="Column2637"/>
    <tableColumn id="2651" name="Column2638"/>
    <tableColumn id="2652" name="Column2639"/>
    <tableColumn id="2653" name="Column2640"/>
    <tableColumn id="2654" name="Column2641"/>
    <tableColumn id="2655" name="Column2642"/>
    <tableColumn id="2656" name="Column2643"/>
    <tableColumn id="2657" name="Column2644"/>
    <tableColumn id="2658" name="Column2645"/>
    <tableColumn id="2659" name="Column2646"/>
    <tableColumn id="2660" name="Column2647"/>
    <tableColumn id="2661" name="Column2648"/>
    <tableColumn id="2662" name="Column2649"/>
    <tableColumn id="2663" name="Column2650"/>
    <tableColumn id="2664" name="Column2651"/>
    <tableColumn id="2665" name="Column2652"/>
    <tableColumn id="2666" name="Column2653"/>
    <tableColumn id="2667" name="Column2654"/>
    <tableColumn id="2668" name="Column2655"/>
    <tableColumn id="2669" name="Column2656"/>
    <tableColumn id="2670" name="Column2657"/>
    <tableColumn id="2671" name="Column2658"/>
    <tableColumn id="2672" name="Column2659"/>
    <tableColumn id="2673" name="Column2660"/>
    <tableColumn id="2674" name="Column2661"/>
    <tableColumn id="2675" name="Column2662"/>
    <tableColumn id="2676" name="Column2663"/>
    <tableColumn id="2677" name="Column2664"/>
    <tableColumn id="2678" name="Column2665"/>
    <tableColumn id="2679" name="Column2666"/>
    <tableColumn id="2680" name="Column2667"/>
    <tableColumn id="2681" name="Column2668"/>
    <tableColumn id="2682" name="Column2669"/>
    <tableColumn id="2683" name="Column2670"/>
    <tableColumn id="2684" name="Column2671"/>
    <tableColumn id="2685" name="Column2672"/>
    <tableColumn id="2686" name="Column2673"/>
    <tableColumn id="2687" name="Column2674"/>
    <tableColumn id="2688" name="Column2675"/>
    <tableColumn id="2689" name="Column2676"/>
    <tableColumn id="2690" name="Column2677"/>
    <tableColumn id="2691" name="Column2678"/>
    <tableColumn id="2692" name="Column2679"/>
    <tableColumn id="2693" name="Column2680"/>
    <tableColumn id="2694" name="Column2681"/>
    <tableColumn id="2695" name="Column2682"/>
    <tableColumn id="2696" name="Column2683"/>
    <tableColumn id="2697" name="Column2684"/>
    <tableColumn id="2698" name="Column2685"/>
    <tableColumn id="2699" name="Column2686"/>
    <tableColumn id="2700" name="Column2687"/>
    <tableColumn id="2701" name="Column2688"/>
    <tableColumn id="2702" name="Column2689"/>
    <tableColumn id="2703" name="Column2690"/>
    <tableColumn id="2704" name="Column2691"/>
    <tableColumn id="2705" name="Column2692"/>
    <tableColumn id="2706" name="Column2693"/>
    <tableColumn id="2707" name="Column2694"/>
    <tableColumn id="2708" name="Column2695"/>
    <tableColumn id="2709" name="Column2696"/>
    <tableColumn id="2710" name="Column2697"/>
    <tableColumn id="2711" name="Column2698"/>
    <tableColumn id="2712" name="Column2699"/>
    <tableColumn id="2713" name="Column2700"/>
    <tableColumn id="2714" name="Column2701"/>
    <tableColumn id="2715" name="Column2702"/>
    <tableColumn id="2716" name="Column2703"/>
    <tableColumn id="2717" name="Column2704"/>
    <tableColumn id="2718" name="Column2705"/>
    <tableColumn id="2719" name="Column2706"/>
    <tableColumn id="2720" name="Column2707"/>
    <tableColumn id="2721" name="Column2708"/>
    <tableColumn id="2722" name="Column2709"/>
    <tableColumn id="2723" name="Column2710"/>
    <tableColumn id="2724" name="Column2711"/>
    <tableColumn id="2725" name="Column2712"/>
    <tableColumn id="2726" name="Column2713"/>
    <tableColumn id="2727" name="Column2714"/>
    <tableColumn id="2728" name="Column2715"/>
    <tableColumn id="2729" name="Column2716"/>
    <tableColumn id="2730" name="Column2717"/>
    <tableColumn id="2731" name="Column2718"/>
    <tableColumn id="2732" name="Column2719"/>
    <tableColumn id="2733" name="Column2720"/>
    <tableColumn id="2734" name="Column2721"/>
    <tableColumn id="2735" name="Column2722"/>
    <tableColumn id="2736" name="Column2723"/>
    <tableColumn id="2737" name="Column2724"/>
    <tableColumn id="2738" name="Column2725"/>
    <tableColumn id="2739" name="Column2726"/>
    <tableColumn id="2740" name="Column2727"/>
    <tableColumn id="2741" name="Column2728"/>
    <tableColumn id="2742" name="Column2729"/>
    <tableColumn id="2743" name="Column2730"/>
    <tableColumn id="2744" name="Column2731"/>
    <tableColumn id="2745" name="Column2732"/>
    <tableColumn id="2746" name="Column2733"/>
    <tableColumn id="2747" name="Column2734"/>
    <tableColumn id="2748" name="Column2735"/>
    <tableColumn id="2749" name="Column2736"/>
    <tableColumn id="2750" name="Column2737"/>
    <tableColumn id="2751" name="Column2738"/>
    <tableColumn id="2752" name="Column2739"/>
    <tableColumn id="2753" name="Column2740"/>
    <tableColumn id="2754" name="Column2741"/>
    <tableColumn id="2755" name="Column2742"/>
    <tableColumn id="2756" name="Column2743"/>
    <tableColumn id="2757" name="Column2744"/>
    <tableColumn id="2758" name="Column2745"/>
    <tableColumn id="2759" name="Column2746"/>
    <tableColumn id="2760" name="Column2747"/>
    <tableColumn id="2761" name="Column2748"/>
    <tableColumn id="2762" name="Column2749"/>
    <tableColumn id="2763" name="Column2750"/>
    <tableColumn id="2764" name="Column2751"/>
    <tableColumn id="2765" name="Column2752"/>
    <tableColumn id="2766" name="Column2753"/>
    <tableColumn id="2767" name="Column2754"/>
    <tableColumn id="2768" name="Column2755"/>
    <tableColumn id="2769" name="Column2756"/>
    <tableColumn id="2770" name="Column2757"/>
    <tableColumn id="2771" name="Column2758"/>
    <tableColumn id="2772" name="Column2759"/>
    <tableColumn id="2773" name="Column2760"/>
    <tableColumn id="2774" name="Column2761"/>
    <tableColumn id="2775" name="Column2762"/>
    <tableColumn id="2776" name="Column2763"/>
    <tableColumn id="2777" name="Column2764"/>
    <tableColumn id="2778" name="Column2765"/>
    <tableColumn id="2779" name="Column2766"/>
    <tableColumn id="2780" name="Column2767"/>
    <tableColumn id="2781" name="Column2768"/>
    <tableColumn id="2782" name="Column2769"/>
    <tableColumn id="2783" name="Column2770"/>
    <tableColumn id="2784" name="Column2771"/>
    <tableColumn id="2785" name="Column2772"/>
    <tableColumn id="2786" name="Column2773"/>
    <tableColumn id="2787" name="Column2774"/>
    <tableColumn id="2788" name="Column2775"/>
    <tableColumn id="2789" name="Column2776"/>
    <tableColumn id="2790" name="Column2777"/>
    <tableColumn id="2791" name="Column2778"/>
    <tableColumn id="2792" name="Column2779"/>
    <tableColumn id="2793" name="Column2780"/>
    <tableColumn id="2794" name="Column2781"/>
    <tableColumn id="2795" name="Column2782"/>
    <tableColumn id="2796" name="Column2783"/>
    <tableColumn id="2797" name="Column2784"/>
    <tableColumn id="2798" name="Column2785"/>
    <tableColumn id="2799" name="Column2786"/>
    <tableColumn id="2800" name="Column2787"/>
    <tableColumn id="2801" name="Column2788"/>
    <tableColumn id="2802" name="Column2789"/>
    <tableColumn id="2803" name="Column2790"/>
    <tableColumn id="2804" name="Column2791"/>
    <tableColumn id="2805" name="Column2792"/>
    <tableColumn id="2806" name="Column2793"/>
    <tableColumn id="2807" name="Column2794"/>
    <tableColumn id="2808" name="Column2795"/>
    <tableColumn id="2809" name="Column2796"/>
    <tableColumn id="2810" name="Column2797"/>
    <tableColumn id="2811" name="Column2798"/>
    <tableColumn id="2812" name="Column2799"/>
    <tableColumn id="2813" name="Column2800"/>
    <tableColumn id="2814" name="Column2801"/>
    <tableColumn id="2815" name="Column2802"/>
    <tableColumn id="2816" name="Column2803"/>
    <tableColumn id="2817" name="Column2804"/>
    <tableColumn id="2818" name="Column2805"/>
    <tableColumn id="2819" name="Column2806"/>
    <tableColumn id="2820" name="Column2807"/>
    <tableColumn id="2821" name="Column2808"/>
    <tableColumn id="2822" name="Column2809"/>
    <tableColumn id="2823" name="Column2810"/>
    <tableColumn id="2824" name="Column2811"/>
    <tableColumn id="2825" name="Column2812"/>
    <tableColumn id="2826" name="Column2813"/>
    <tableColumn id="2827" name="Column2814"/>
    <tableColumn id="2828" name="Column2815"/>
    <tableColumn id="2829" name="Column2816"/>
    <tableColumn id="2830" name="Column2817"/>
    <tableColumn id="2831" name="Column2818"/>
    <tableColumn id="2832" name="Column2819"/>
    <tableColumn id="2833" name="Column2820"/>
    <tableColumn id="2834" name="Column2821"/>
    <tableColumn id="2835" name="Column2822"/>
    <tableColumn id="2836" name="Column2823"/>
    <tableColumn id="2837" name="Column2824"/>
    <tableColumn id="2838" name="Column2825"/>
    <tableColumn id="2839" name="Column2826"/>
    <tableColumn id="2840" name="Column2827"/>
    <tableColumn id="2841" name="Column2828"/>
    <tableColumn id="2842" name="Column2829"/>
    <tableColumn id="2843" name="Column2830"/>
    <tableColumn id="2844" name="Column2831"/>
    <tableColumn id="2845" name="Column2832"/>
    <tableColumn id="2846" name="Column2833"/>
    <tableColumn id="2847" name="Column2834"/>
    <tableColumn id="2848" name="Column2835"/>
    <tableColumn id="2849" name="Column2836"/>
    <tableColumn id="2850" name="Column2837"/>
    <tableColumn id="2851" name="Column2838"/>
    <tableColumn id="2852" name="Column2839"/>
    <tableColumn id="2853" name="Column2840"/>
    <tableColumn id="2854" name="Column2841"/>
    <tableColumn id="2855" name="Column2842"/>
    <tableColumn id="2856" name="Column2843"/>
    <tableColumn id="2857" name="Column2844"/>
    <tableColumn id="2858" name="Column2845"/>
    <tableColumn id="2859" name="Column2846"/>
    <tableColumn id="2860" name="Column2847"/>
    <tableColumn id="2861" name="Column2848"/>
    <tableColumn id="2862" name="Column2849"/>
    <tableColumn id="2863" name="Column2850"/>
    <tableColumn id="2864" name="Column2851"/>
    <tableColumn id="2865" name="Column2852"/>
    <tableColumn id="2866" name="Column2853"/>
    <tableColumn id="2867" name="Column2854"/>
    <tableColumn id="2868" name="Column2855"/>
    <tableColumn id="2869" name="Column2856"/>
    <tableColumn id="2870" name="Column2857"/>
    <tableColumn id="2871" name="Column2858"/>
    <tableColumn id="2872" name="Column2859"/>
    <tableColumn id="2873" name="Column2860"/>
    <tableColumn id="2874" name="Column2861"/>
    <tableColumn id="2875" name="Column2862"/>
    <tableColumn id="2876" name="Column2863"/>
    <tableColumn id="2877" name="Column2864"/>
    <tableColumn id="2878" name="Column2865"/>
    <tableColumn id="2879" name="Column2866"/>
    <tableColumn id="2880" name="Column2867"/>
    <tableColumn id="2881" name="Column2868"/>
    <tableColumn id="2882" name="Column2869"/>
    <tableColumn id="2883" name="Column2870"/>
    <tableColumn id="2884" name="Column2871"/>
    <tableColumn id="2885" name="Column2872"/>
    <tableColumn id="2886" name="Column2873"/>
    <tableColumn id="2887" name="Column2874"/>
    <tableColumn id="2888" name="Column2875"/>
    <tableColumn id="2889" name="Column2876"/>
    <tableColumn id="2890" name="Column2877"/>
    <tableColumn id="2891" name="Column2878"/>
    <tableColumn id="2892" name="Column2879"/>
    <tableColumn id="2893" name="Column2880"/>
    <tableColumn id="2894" name="Column2881"/>
    <tableColumn id="2895" name="Column2882"/>
    <tableColumn id="2896" name="Column2883"/>
    <tableColumn id="2897" name="Column2884"/>
    <tableColumn id="2898" name="Column2885"/>
    <tableColumn id="2899" name="Column2886"/>
    <tableColumn id="2900" name="Column2887"/>
    <tableColumn id="2901" name="Column2888"/>
    <tableColumn id="2902" name="Column2889"/>
    <tableColumn id="2903" name="Column2890"/>
    <tableColumn id="2904" name="Column2891"/>
    <tableColumn id="2905" name="Column2892"/>
    <tableColumn id="2906" name="Column2893"/>
    <tableColumn id="2907" name="Column2894"/>
    <tableColumn id="2908" name="Column2895"/>
    <tableColumn id="2909" name="Column2896"/>
    <tableColumn id="2910" name="Column2897"/>
    <tableColumn id="2911" name="Column2898"/>
    <tableColumn id="2912" name="Column2899"/>
    <tableColumn id="2913" name="Column2900"/>
    <tableColumn id="2914" name="Column2901"/>
    <tableColumn id="2915" name="Column2902"/>
    <tableColumn id="2916" name="Column2903"/>
    <tableColumn id="2917" name="Column2904"/>
    <tableColumn id="2918" name="Column2905"/>
    <tableColumn id="2919" name="Column2906"/>
    <tableColumn id="2920" name="Column2907"/>
    <tableColumn id="2921" name="Column2908"/>
    <tableColumn id="2922" name="Column2909"/>
    <tableColumn id="2923" name="Column2910"/>
    <tableColumn id="2924" name="Column2911"/>
    <tableColumn id="2925" name="Column2912"/>
    <tableColumn id="2926" name="Column2913"/>
    <tableColumn id="2927" name="Column2914"/>
    <tableColumn id="2928" name="Column2915"/>
    <tableColumn id="2929" name="Column2916"/>
    <tableColumn id="2930" name="Column2917"/>
    <tableColumn id="2931" name="Column2918"/>
    <tableColumn id="2932" name="Column2919"/>
    <tableColumn id="2933" name="Column2920"/>
    <tableColumn id="2934" name="Column2921"/>
    <tableColumn id="2935" name="Column2922"/>
    <tableColumn id="2936" name="Column2923"/>
    <tableColumn id="2937" name="Column2924"/>
    <tableColumn id="2938" name="Column2925"/>
    <tableColumn id="2939" name="Column2926"/>
    <tableColumn id="2940" name="Column2927"/>
    <tableColumn id="2941" name="Column2928"/>
    <tableColumn id="2942" name="Column2929"/>
    <tableColumn id="2943" name="Column2930"/>
    <tableColumn id="2944" name="Column2931"/>
    <tableColumn id="2945" name="Column2932"/>
    <tableColumn id="2946" name="Column2933"/>
    <tableColumn id="2947" name="Column2934"/>
    <tableColumn id="2948" name="Column2935"/>
    <tableColumn id="2949" name="Column2936"/>
    <tableColumn id="2950" name="Column2937"/>
    <tableColumn id="2951" name="Column2938"/>
    <tableColumn id="2952" name="Column2939"/>
    <tableColumn id="2953" name="Column2940"/>
    <tableColumn id="2954" name="Column2941"/>
    <tableColumn id="2955" name="Column2942"/>
    <tableColumn id="2956" name="Column2943"/>
    <tableColumn id="2957" name="Column2944"/>
    <tableColumn id="2958" name="Column2945"/>
    <tableColumn id="2959" name="Column2946"/>
    <tableColumn id="2960" name="Column2947"/>
    <tableColumn id="2961" name="Column2948"/>
    <tableColumn id="2962" name="Column2949"/>
    <tableColumn id="2963" name="Column2950"/>
    <tableColumn id="2964" name="Column2951"/>
    <tableColumn id="2965" name="Column2952"/>
    <tableColumn id="2966" name="Column2953"/>
    <tableColumn id="2967" name="Column2954"/>
    <tableColumn id="2968" name="Column2955"/>
    <tableColumn id="2969" name="Column2956"/>
    <tableColumn id="2970" name="Column2957"/>
    <tableColumn id="2971" name="Column2958"/>
    <tableColumn id="2972" name="Column2959"/>
    <tableColumn id="2973" name="Column2960"/>
    <tableColumn id="2974" name="Column2961"/>
    <tableColumn id="2975" name="Column2962"/>
    <tableColumn id="2976" name="Column2963"/>
    <tableColumn id="2977" name="Column2964"/>
    <tableColumn id="2978" name="Column2965"/>
    <tableColumn id="2979" name="Column2966"/>
    <tableColumn id="2980" name="Column2967"/>
    <tableColumn id="2981" name="Column2968"/>
    <tableColumn id="2982" name="Column2969"/>
    <tableColumn id="2983" name="Column2970"/>
    <tableColumn id="2984" name="Column2971"/>
    <tableColumn id="2985" name="Column2972"/>
    <tableColumn id="2986" name="Column2973"/>
    <tableColumn id="2987" name="Column2974"/>
    <tableColumn id="2988" name="Column2975"/>
    <tableColumn id="2989" name="Column2976"/>
    <tableColumn id="2990" name="Column2977"/>
    <tableColumn id="2991" name="Column2978"/>
    <tableColumn id="2992" name="Column2979"/>
    <tableColumn id="2993" name="Column2980"/>
    <tableColumn id="2994" name="Column2981"/>
    <tableColumn id="2995" name="Column2982"/>
    <tableColumn id="2996" name="Column2983"/>
    <tableColumn id="2997" name="Column2984"/>
    <tableColumn id="2998" name="Column2985"/>
    <tableColumn id="2999" name="Column2986"/>
    <tableColumn id="3000" name="Column2987"/>
    <tableColumn id="3001" name="Column2988"/>
    <tableColumn id="3002" name="Column2989"/>
    <tableColumn id="3003" name="Column2990"/>
    <tableColumn id="3004" name="Column2991"/>
    <tableColumn id="3005" name="Column2992"/>
    <tableColumn id="3006" name="Column2993"/>
    <tableColumn id="3007" name="Column2994"/>
    <tableColumn id="3008" name="Column2995"/>
    <tableColumn id="3009" name="Column2996"/>
    <tableColumn id="3010" name="Column2997"/>
    <tableColumn id="3011" name="Column2998"/>
    <tableColumn id="3012" name="Column2999"/>
    <tableColumn id="3013" name="Column3000"/>
    <tableColumn id="3014" name="Column3001"/>
    <tableColumn id="3015" name="Column3002"/>
    <tableColumn id="3016" name="Column3003"/>
    <tableColumn id="3017" name="Column3004"/>
    <tableColumn id="3018" name="Column3005"/>
    <tableColumn id="3019" name="Column3006"/>
    <tableColumn id="3020" name="Column3007"/>
    <tableColumn id="3021" name="Column3008"/>
    <tableColumn id="3022" name="Column3009"/>
    <tableColumn id="3023" name="Column3010"/>
    <tableColumn id="3024" name="Column3011"/>
    <tableColumn id="3025" name="Column3012"/>
    <tableColumn id="3026" name="Column3013"/>
    <tableColumn id="3027" name="Column3014"/>
    <tableColumn id="3028" name="Column3015"/>
    <tableColumn id="3029" name="Column3016"/>
    <tableColumn id="3030" name="Column3017"/>
    <tableColumn id="3031" name="Column3018"/>
    <tableColumn id="3032" name="Column3019"/>
    <tableColumn id="3033" name="Column3020"/>
    <tableColumn id="3034" name="Column3021"/>
    <tableColumn id="3035" name="Column3022"/>
    <tableColumn id="3036" name="Column3023"/>
    <tableColumn id="3037" name="Column3024"/>
    <tableColumn id="3038" name="Column3025"/>
    <tableColumn id="3039" name="Column3026"/>
    <tableColumn id="3040" name="Column3027"/>
    <tableColumn id="3041" name="Column3028"/>
    <tableColumn id="3042" name="Column3029"/>
    <tableColumn id="3043" name="Column3030"/>
    <tableColumn id="3044" name="Column3031"/>
    <tableColumn id="3045" name="Column3032"/>
    <tableColumn id="3046" name="Column3033"/>
    <tableColumn id="3047" name="Column3034"/>
    <tableColumn id="3048" name="Column3035"/>
    <tableColumn id="3049" name="Column3036"/>
    <tableColumn id="3050" name="Column3037"/>
    <tableColumn id="3051" name="Column3038"/>
    <tableColumn id="3052" name="Column3039"/>
    <tableColumn id="3053" name="Column3040"/>
    <tableColumn id="3054" name="Column3041"/>
    <tableColumn id="3055" name="Column3042"/>
    <tableColumn id="3056" name="Column3043"/>
    <tableColumn id="3057" name="Column3044"/>
    <tableColumn id="3058" name="Column3045"/>
    <tableColumn id="3059" name="Column3046"/>
    <tableColumn id="3060" name="Column3047"/>
    <tableColumn id="3061" name="Column3048"/>
    <tableColumn id="3062" name="Column3049"/>
    <tableColumn id="3063" name="Column3050"/>
    <tableColumn id="3064" name="Column3051"/>
    <tableColumn id="3065" name="Column3052"/>
    <tableColumn id="3066" name="Column3053"/>
    <tableColumn id="3067" name="Column3054"/>
    <tableColumn id="3068" name="Column3055"/>
    <tableColumn id="3069" name="Column3056"/>
    <tableColumn id="3070" name="Column3057"/>
    <tableColumn id="3071" name="Column3058"/>
    <tableColumn id="3072" name="Column3059"/>
    <tableColumn id="3073" name="Column3060"/>
    <tableColumn id="3074" name="Column3061"/>
    <tableColumn id="3075" name="Column3062"/>
    <tableColumn id="3076" name="Column3063"/>
    <tableColumn id="3077" name="Column3064"/>
    <tableColumn id="3078" name="Column3065"/>
    <tableColumn id="3079" name="Column3066"/>
    <tableColumn id="3080" name="Column3067"/>
    <tableColumn id="3081" name="Column3068"/>
    <tableColumn id="3082" name="Column3069"/>
    <tableColumn id="3083" name="Column3070"/>
    <tableColumn id="3084" name="Column3071"/>
    <tableColumn id="3085" name="Column3072"/>
    <tableColumn id="3086" name="Column3073"/>
    <tableColumn id="3087" name="Column3074"/>
    <tableColumn id="3088" name="Column3075"/>
    <tableColumn id="3089" name="Column3076"/>
    <tableColumn id="3090" name="Column3077"/>
    <tableColumn id="3091" name="Column3078"/>
    <tableColumn id="3092" name="Column3079"/>
    <tableColumn id="3093" name="Column3080"/>
    <tableColumn id="3094" name="Column3081"/>
    <tableColumn id="3095" name="Column3082"/>
    <tableColumn id="3096" name="Column3083"/>
    <tableColumn id="3097" name="Column3084"/>
    <tableColumn id="3098" name="Column3085"/>
    <tableColumn id="3099" name="Column3086"/>
    <tableColumn id="3100" name="Column3087"/>
    <tableColumn id="3101" name="Column3088"/>
    <tableColumn id="3102" name="Column3089"/>
    <tableColumn id="3103" name="Column3090"/>
    <tableColumn id="3104" name="Column3091"/>
    <tableColumn id="3105" name="Column3092"/>
    <tableColumn id="3106" name="Column3093"/>
    <tableColumn id="3107" name="Column3094"/>
    <tableColumn id="3108" name="Column3095"/>
    <tableColumn id="3109" name="Column3096"/>
    <tableColumn id="3110" name="Column3097"/>
    <tableColumn id="3111" name="Column3098"/>
    <tableColumn id="3112" name="Column3099"/>
    <tableColumn id="3113" name="Column3100"/>
    <tableColumn id="3114" name="Column3101"/>
    <tableColumn id="3115" name="Column3102"/>
    <tableColumn id="3116" name="Column3103"/>
    <tableColumn id="3117" name="Column3104"/>
    <tableColumn id="3118" name="Column3105"/>
    <tableColumn id="3119" name="Column3106"/>
    <tableColumn id="3120" name="Column3107"/>
    <tableColumn id="3121" name="Column3108"/>
    <tableColumn id="3122" name="Column3109"/>
    <tableColumn id="3123" name="Column3110"/>
    <tableColumn id="3124" name="Column3111"/>
    <tableColumn id="3125" name="Column3112"/>
    <tableColumn id="3126" name="Column3113"/>
    <tableColumn id="3127" name="Column3114"/>
    <tableColumn id="3128" name="Column3115"/>
    <tableColumn id="3129" name="Column3116"/>
    <tableColumn id="3130" name="Column3117"/>
    <tableColumn id="3131" name="Column3118"/>
    <tableColumn id="3132" name="Column3119"/>
    <tableColumn id="3133" name="Column3120"/>
    <tableColumn id="3134" name="Column3121"/>
    <tableColumn id="3135" name="Column3122"/>
    <tableColumn id="3136" name="Column3123"/>
    <tableColumn id="3137" name="Column3124"/>
    <tableColumn id="3138" name="Column3125"/>
    <tableColumn id="3139" name="Column3126"/>
    <tableColumn id="3140" name="Column3127"/>
    <tableColumn id="3141" name="Column3128"/>
    <tableColumn id="3142" name="Column3129"/>
    <tableColumn id="3143" name="Column3130"/>
    <tableColumn id="3144" name="Column3131"/>
    <tableColumn id="3145" name="Column3132"/>
    <tableColumn id="3146" name="Column3133"/>
    <tableColumn id="3147" name="Column3134"/>
    <tableColumn id="3148" name="Column3135"/>
    <tableColumn id="3149" name="Column3136"/>
    <tableColumn id="3150" name="Column3137"/>
    <tableColumn id="3151" name="Column3138"/>
    <tableColumn id="3152" name="Column3139"/>
    <tableColumn id="3153" name="Column3140"/>
    <tableColumn id="3154" name="Column3141"/>
    <tableColumn id="3155" name="Column3142"/>
    <tableColumn id="3156" name="Column3143"/>
    <tableColumn id="3157" name="Column3144"/>
    <tableColumn id="3158" name="Column3145"/>
    <tableColumn id="3159" name="Column3146"/>
    <tableColumn id="3160" name="Column3147"/>
    <tableColumn id="3161" name="Column3148"/>
    <tableColumn id="3162" name="Column3149"/>
    <tableColumn id="3163" name="Column3150"/>
    <tableColumn id="3164" name="Column3151"/>
    <tableColumn id="3165" name="Column3152"/>
    <tableColumn id="3166" name="Column3153"/>
    <tableColumn id="3167" name="Column3154"/>
    <tableColumn id="3168" name="Column3155"/>
    <tableColumn id="3169" name="Column3156"/>
    <tableColumn id="3170" name="Column3157"/>
    <tableColumn id="3171" name="Column3158"/>
    <tableColumn id="3172" name="Column3159"/>
    <tableColumn id="3173" name="Column3160"/>
    <tableColumn id="3174" name="Column3161"/>
    <tableColumn id="3175" name="Column3162"/>
    <tableColumn id="3176" name="Column3163"/>
    <tableColumn id="3177" name="Column3164"/>
    <tableColumn id="3178" name="Column3165"/>
    <tableColumn id="3179" name="Column3166"/>
    <tableColumn id="3180" name="Column3167"/>
    <tableColumn id="3181" name="Column3168"/>
    <tableColumn id="3182" name="Column3169"/>
    <tableColumn id="3183" name="Column3170"/>
    <tableColumn id="3184" name="Column3171"/>
    <tableColumn id="3185" name="Column3172"/>
    <tableColumn id="3186" name="Column3173"/>
    <tableColumn id="3187" name="Column3174"/>
    <tableColumn id="3188" name="Column3175"/>
    <tableColumn id="3189" name="Column3176"/>
    <tableColumn id="3190" name="Column3177"/>
    <tableColumn id="3191" name="Column3178"/>
    <tableColumn id="3192" name="Column3179"/>
    <tableColumn id="3193" name="Column3180"/>
    <tableColumn id="3194" name="Column3181"/>
    <tableColumn id="3195" name="Column3182"/>
    <tableColumn id="3196" name="Column3183"/>
    <tableColumn id="3197" name="Column3184"/>
    <tableColumn id="3198" name="Column3185"/>
    <tableColumn id="3199" name="Column3186"/>
    <tableColumn id="3200" name="Column3187"/>
    <tableColumn id="3201" name="Column3188"/>
    <tableColumn id="3202" name="Column3189"/>
    <tableColumn id="3203" name="Column3190"/>
    <tableColumn id="3204" name="Column3191"/>
    <tableColumn id="3205" name="Column3192"/>
    <tableColumn id="3206" name="Column3193"/>
    <tableColumn id="3207" name="Column3194"/>
    <tableColumn id="3208" name="Column3195"/>
    <tableColumn id="3209" name="Column3196"/>
    <tableColumn id="3210" name="Column3197"/>
    <tableColumn id="3211" name="Column3198"/>
    <tableColumn id="3212" name="Column3199"/>
    <tableColumn id="3213" name="Column3200"/>
    <tableColumn id="3214" name="Column3201"/>
    <tableColumn id="3215" name="Column3202"/>
    <tableColumn id="3216" name="Column3203"/>
    <tableColumn id="3217" name="Column3204"/>
    <tableColumn id="3218" name="Column3205"/>
    <tableColumn id="3219" name="Column3206"/>
    <tableColumn id="3220" name="Column3207"/>
    <tableColumn id="3221" name="Column3208"/>
    <tableColumn id="3222" name="Column3209"/>
    <tableColumn id="3223" name="Column3210"/>
    <tableColumn id="3224" name="Column3211"/>
    <tableColumn id="3225" name="Column3212"/>
    <tableColumn id="3226" name="Column3213"/>
    <tableColumn id="3227" name="Column3214"/>
    <tableColumn id="3228" name="Column3215"/>
    <tableColumn id="3229" name="Column3216"/>
    <tableColumn id="3230" name="Column3217"/>
    <tableColumn id="3231" name="Column3218"/>
    <tableColumn id="3232" name="Column3219"/>
    <tableColumn id="3233" name="Column3220"/>
    <tableColumn id="3234" name="Column3221"/>
    <tableColumn id="3235" name="Column3222"/>
    <tableColumn id="3236" name="Column3223"/>
    <tableColumn id="3237" name="Column3224"/>
    <tableColumn id="3238" name="Column3225"/>
    <tableColumn id="3239" name="Column3226"/>
    <tableColumn id="3240" name="Column3227"/>
    <tableColumn id="3241" name="Column3228"/>
    <tableColumn id="3242" name="Column3229"/>
    <tableColumn id="3243" name="Column3230"/>
    <tableColumn id="3244" name="Column3231"/>
    <tableColumn id="3245" name="Column3232"/>
    <tableColumn id="3246" name="Column3233"/>
    <tableColumn id="3247" name="Column3234"/>
    <tableColumn id="3248" name="Column3235"/>
    <tableColumn id="3249" name="Column3236"/>
    <tableColumn id="3250" name="Column3237"/>
    <tableColumn id="3251" name="Column3238"/>
    <tableColumn id="3252" name="Column3239"/>
    <tableColumn id="3253" name="Column3240"/>
    <tableColumn id="3254" name="Column3241"/>
    <tableColumn id="3255" name="Column3242"/>
    <tableColumn id="3256" name="Column3243"/>
    <tableColumn id="3257" name="Column3244"/>
    <tableColumn id="3258" name="Column3245"/>
    <tableColumn id="3259" name="Column3246"/>
    <tableColumn id="3260" name="Column3247"/>
    <tableColumn id="3261" name="Column3248"/>
    <tableColumn id="3262" name="Column3249"/>
    <tableColumn id="3263" name="Column3250"/>
    <tableColumn id="3264" name="Column3251"/>
    <tableColumn id="3265" name="Column3252"/>
    <tableColumn id="3266" name="Column3253"/>
    <tableColumn id="3267" name="Column3254"/>
    <tableColumn id="3268" name="Column3255"/>
    <tableColumn id="3269" name="Column3256"/>
    <tableColumn id="3270" name="Column3257"/>
    <tableColumn id="3271" name="Column3258"/>
    <tableColumn id="3272" name="Column3259"/>
    <tableColumn id="3273" name="Column3260"/>
    <tableColumn id="3274" name="Column3261"/>
    <tableColumn id="3275" name="Column3262"/>
    <tableColumn id="3276" name="Column3263"/>
    <tableColumn id="3277" name="Column3264"/>
    <tableColumn id="3278" name="Column3265"/>
    <tableColumn id="3279" name="Column3266"/>
    <tableColumn id="3280" name="Column3267"/>
    <tableColumn id="3281" name="Column3268"/>
    <tableColumn id="3282" name="Column3269"/>
    <tableColumn id="3283" name="Column3270"/>
    <tableColumn id="3284" name="Column3271"/>
    <tableColumn id="3285" name="Column3272"/>
    <tableColumn id="3286" name="Column3273"/>
    <tableColumn id="3287" name="Column3274"/>
    <tableColumn id="3288" name="Column3275"/>
    <tableColumn id="3289" name="Column3276"/>
    <tableColumn id="3290" name="Column3277"/>
    <tableColumn id="3291" name="Column3278"/>
    <tableColumn id="3292" name="Column3279"/>
    <tableColumn id="3293" name="Column3280"/>
    <tableColumn id="3294" name="Column3281"/>
    <tableColumn id="3295" name="Column3282"/>
    <tableColumn id="3296" name="Column3283"/>
    <tableColumn id="3297" name="Column3284"/>
    <tableColumn id="3298" name="Column3285"/>
    <tableColumn id="3299" name="Column3286"/>
    <tableColumn id="3300" name="Column3287"/>
    <tableColumn id="3301" name="Column3288"/>
    <tableColumn id="3302" name="Column3289"/>
    <tableColumn id="3303" name="Column3290"/>
    <tableColumn id="3304" name="Column3291"/>
    <tableColumn id="3305" name="Column3292"/>
    <tableColumn id="3306" name="Column3293"/>
    <tableColumn id="3307" name="Column3294"/>
    <tableColumn id="3308" name="Column3295"/>
    <tableColumn id="3309" name="Column3296"/>
    <tableColumn id="3310" name="Column3297"/>
    <tableColumn id="3311" name="Column3298"/>
    <tableColumn id="3312" name="Column3299"/>
    <tableColumn id="3313" name="Column3300"/>
    <tableColumn id="3314" name="Column3301"/>
    <tableColumn id="3315" name="Column3302"/>
    <tableColumn id="3316" name="Column3303"/>
    <tableColumn id="3317" name="Column3304"/>
    <tableColumn id="3318" name="Column3305"/>
    <tableColumn id="3319" name="Column3306"/>
    <tableColumn id="3320" name="Column3307"/>
    <tableColumn id="3321" name="Column3308"/>
    <tableColumn id="3322" name="Column3309"/>
    <tableColumn id="3323" name="Column3310"/>
    <tableColumn id="3324" name="Column3311"/>
    <tableColumn id="3325" name="Column3312"/>
    <tableColumn id="3326" name="Column3313"/>
    <tableColumn id="3327" name="Column3314"/>
    <tableColumn id="3328" name="Column3315"/>
    <tableColumn id="3329" name="Column3316"/>
    <tableColumn id="3330" name="Column3317"/>
    <tableColumn id="3331" name="Column3318"/>
    <tableColumn id="3332" name="Column3319"/>
    <tableColumn id="3333" name="Column3320"/>
    <tableColumn id="3334" name="Column3321"/>
    <tableColumn id="3335" name="Column3322"/>
    <tableColumn id="3336" name="Column3323"/>
    <tableColumn id="3337" name="Column3324"/>
    <tableColumn id="3338" name="Column3325"/>
    <tableColumn id="3339" name="Column3326"/>
    <tableColumn id="3340" name="Column3327"/>
    <tableColumn id="3341" name="Column3328"/>
    <tableColumn id="3342" name="Column3329"/>
    <tableColumn id="3343" name="Column3330"/>
    <tableColumn id="3344" name="Column3331"/>
    <tableColumn id="3345" name="Column3332"/>
    <tableColumn id="3346" name="Column3333"/>
    <tableColumn id="3347" name="Column3334"/>
    <tableColumn id="3348" name="Column3335"/>
    <tableColumn id="3349" name="Column3336"/>
    <tableColumn id="3350" name="Column3337"/>
    <tableColumn id="3351" name="Column3338"/>
    <tableColumn id="3352" name="Column3339"/>
    <tableColumn id="3353" name="Column3340"/>
    <tableColumn id="3354" name="Column3341"/>
    <tableColumn id="3355" name="Column3342"/>
    <tableColumn id="3356" name="Column3343"/>
    <tableColumn id="3357" name="Column3344"/>
    <tableColumn id="3358" name="Column3345"/>
    <tableColumn id="3359" name="Column3346"/>
    <tableColumn id="3360" name="Column3347"/>
    <tableColumn id="3361" name="Column3348"/>
    <tableColumn id="3362" name="Column3349"/>
    <tableColumn id="3363" name="Column3350"/>
    <tableColumn id="3364" name="Column3351"/>
    <tableColumn id="3365" name="Column3352"/>
    <tableColumn id="3366" name="Column3353"/>
    <tableColumn id="3367" name="Column3354"/>
    <tableColumn id="3368" name="Column3355"/>
    <tableColumn id="3369" name="Column3356"/>
    <tableColumn id="3370" name="Column3357"/>
    <tableColumn id="3371" name="Column3358"/>
    <tableColumn id="3372" name="Column3359"/>
    <tableColumn id="3373" name="Column3360"/>
    <tableColumn id="3374" name="Column3361"/>
    <tableColumn id="3375" name="Column3362"/>
    <tableColumn id="3376" name="Column3363"/>
    <tableColumn id="3377" name="Column3364"/>
    <tableColumn id="3378" name="Column3365"/>
    <tableColumn id="3379" name="Column3366"/>
    <tableColumn id="3380" name="Column3367"/>
    <tableColumn id="3381" name="Column3368"/>
    <tableColumn id="3382" name="Column3369"/>
    <tableColumn id="3383" name="Column3370"/>
    <tableColumn id="3384" name="Column3371"/>
    <tableColumn id="3385" name="Column3372"/>
    <tableColumn id="3386" name="Column3373"/>
    <tableColumn id="3387" name="Column3374"/>
    <tableColumn id="3388" name="Column3375"/>
    <tableColumn id="3389" name="Column3376"/>
    <tableColumn id="3390" name="Column3377"/>
    <tableColumn id="3391" name="Column3378"/>
    <tableColumn id="3392" name="Column3379"/>
    <tableColumn id="3393" name="Column3380"/>
    <tableColumn id="3394" name="Column3381"/>
    <tableColumn id="3395" name="Column3382"/>
    <tableColumn id="3396" name="Column3383"/>
    <tableColumn id="3397" name="Column3384"/>
    <tableColumn id="3398" name="Column3385"/>
    <tableColumn id="3399" name="Column3386"/>
    <tableColumn id="3400" name="Column3387"/>
    <tableColumn id="3401" name="Column3388"/>
    <tableColumn id="3402" name="Column3389"/>
    <tableColumn id="3403" name="Column3390"/>
    <tableColumn id="3404" name="Column3391"/>
    <tableColumn id="3405" name="Column3392"/>
    <tableColumn id="3406" name="Column3393"/>
    <tableColumn id="3407" name="Column3394"/>
    <tableColumn id="3408" name="Column3395"/>
    <tableColumn id="3409" name="Column3396"/>
    <tableColumn id="3410" name="Column3397"/>
    <tableColumn id="3411" name="Column3398"/>
    <tableColumn id="3412" name="Column3399"/>
    <tableColumn id="3413" name="Column3400"/>
    <tableColumn id="3414" name="Column3401"/>
    <tableColumn id="3415" name="Column3402"/>
    <tableColumn id="3416" name="Column3403"/>
    <tableColumn id="3417" name="Column3404"/>
    <tableColumn id="3418" name="Column3405"/>
    <tableColumn id="3419" name="Column3406"/>
    <tableColumn id="3420" name="Column3407"/>
    <tableColumn id="3421" name="Column3408"/>
    <tableColumn id="3422" name="Column3409"/>
    <tableColumn id="3423" name="Column3410"/>
    <tableColumn id="3424" name="Column3411"/>
    <tableColumn id="3425" name="Column3412"/>
    <tableColumn id="3426" name="Column3413"/>
    <tableColumn id="3427" name="Column3414"/>
    <tableColumn id="3428" name="Column3415"/>
    <tableColumn id="3429" name="Column3416"/>
    <tableColumn id="3430" name="Column3417"/>
    <tableColumn id="3431" name="Column3418"/>
    <tableColumn id="3432" name="Column3419"/>
    <tableColumn id="3433" name="Column3420"/>
    <tableColumn id="3434" name="Column3421"/>
    <tableColumn id="3435" name="Column3422"/>
    <tableColumn id="3436" name="Column3423"/>
    <tableColumn id="3437" name="Column3424"/>
    <tableColumn id="3438" name="Column3425"/>
    <tableColumn id="3439" name="Column3426"/>
    <tableColumn id="3440" name="Column3427"/>
    <tableColumn id="3441" name="Column3428"/>
    <tableColumn id="3442" name="Column3429"/>
    <tableColumn id="3443" name="Column3430"/>
    <tableColumn id="3444" name="Column3431"/>
    <tableColumn id="3445" name="Column3432"/>
    <tableColumn id="3446" name="Column3433"/>
    <tableColumn id="3447" name="Column3434"/>
    <tableColumn id="3448" name="Column3435"/>
    <tableColumn id="3449" name="Column3436"/>
    <tableColumn id="3450" name="Column3437"/>
    <tableColumn id="3451" name="Column3438"/>
    <tableColumn id="3452" name="Column3439"/>
    <tableColumn id="3453" name="Column3440"/>
    <tableColumn id="3454" name="Column3441"/>
    <tableColumn id="3455" name="Column3442"/>
    <tableColumn id="3456" name="Column3443"/>
    <tableColumn id="3457" name="Column3444"/>
    <tableColumn id="3458" name="Column3445"/>
    <tableColumn id="3459" name="Column3446"/>
    <tableColumn id="3460" name="Column3447"/>
    <tableColumn id="3461" name="Column3448"/>
    <tableColumn id="3462" name="Column3449"/>
    <tableColumn id="3463" name="Column3450"/>
    <tableColumn id="3464" name="Column3451"/>
    <tableColumn id="3465" name="Column3452"/>
    <tableColumn id="3466" name="Column3453"/>
    <tableColumn id="3467" name="Column3454"/>
    <tableColumn id="3468" name="Column3455"/>
    <tableColumn id="3469" name="Column3456"/>
    <tableColumn id="3470" name="Column3457"/>
    <tableColumn id="3471" name="Column3458"/>
    <tableColumn id="3472" name="Column3459"/>
    <tableColumn id="3473" name="Column3460"/>
    <tableColumn id="3474" name="Column3461"/>
    <tableColumn id="3475" name="Column3462"/>
    <tableColumn id="3476" name="Column3463"/>
    <tableColumn id="3477" name="Column3464"/>
    <tableColumn id="3478" name="Column3465"/>
    <tableColumn id="3479" name="Column3466"/>
    <tableColumn id="3480" name="Column3467"/>
    <tableColumn id="3481" name="Column3468"/>
    <tableColumn id="3482" name="Column3469"/>
    <tableColumn id="3483" name="Column3470"/>
    <tableColumn id="3484" name="Column3471"/>
    <tableColumn id="3485" name="Column3472"/>
    <tableColumn id="3486" name="Column3473"/>
    <tableColumn id="3487" name="Column3474"/>
    <tableColumn id="3488" name="Column3475"/>
    <tableColumn id="3489" name="Column3476"/>
    <tableColumn id="3490" name="Column3477"/>
    <tableColumn id="3491" name="Column3478"/>
    <tableColumn id="3492" name="Column3479"/>
    <tableColumn id="3493" name="Column3480"/>
    <tableColumn id="3494" name="Column3481"/>
    <tableColumn id="3495" name="Column3482"/>
    <tableColumn id="3496" name="Column3483"/>
    <tableColumn id="3497" name="Column3484"/>
    <tableColumn id="3498" name="Column3485"/>
    <tableColumn id="3499" name="Column3486"/>
    <tableColumn id="3500" name="Column3487"/>
    <tableColumn id="3501" name="Column3488"/>
    <tableColumn id="3502" name="Column3489"/>
    <tableColumn id="3503" name="Column3490"/>
    <tableColumn id="3504" name="Column3491"/>
    <tableColumn id="3505" name="Column3492"/>
    <tableColumn id="3506" name="Column3493"/>
    <tableColumn id="3507" name="Column3494"/>
    <tableColumn id="3508" name="Column3495"/>
    <tableColumn id="3509" name="Column3496"/>
    <tableColumn id="3510" name="Column3497"/>
    <tableColumn id="3511" name="Column3498"/>
    <tableColumn id="3512" name="Column3499"/>
    <tableColumn id="3513" name="Column3500"/>
    <tableColumn id="3514" name="Column3501"/>
    <tableColumn id="3515" name="Column3502"/>
    <tableColumn id="3516" name="Column3503"/>
    <tableColumn id="3517" name="Column3504"/>
    <tableColumn id="3518" name="Column3505"/>
    <tableColumn id="3519" name="Column3506"/>
    <tableColumn id="3520" name="Column3507"/>
    <tableColumn id="3521" name="Column3508"/>
    <tableColumn id="3522" name="Column3509"/>
    <tableColumn id="3523" name="Column3510"/>
    <tableColumn id="3524" name="Column3511"/>
    <tableColumn id="3525" name="Column3512"/>
    <tableColumn id="3526" name="Column3513"/>
    <tableColumn id="3527" name="Column3514"/>
    <tableColumn id="3528" name="Column3515"/>
    <tableColumn id="3529" name="Column3516"/>
    <tableColumn id="3530" name="Column3517"/>
    <tableColumn id="3531" name="Column3518"/>
    <tableColumn id="3532" name="Column3519"/>
    <tableColumn id="3533" name="Column3520"/>
    <tableColumn id="3534" name="Column3521"/>
    <tableColumn id="3535" name="Column3522"/>
    <tableColumn id="3536" name="Column3523"/>
    <tableColumn id="3537" name="Column3524"/>
    <tableColumn id="3538" name="Column3525"/>
    <tableColumn id="3539" name="Column3526"/>
    <tableColumn id="3540" name="Column3527"/>
    <tableColumn id="3541" name="Column3528"/>
    <tableColumn id="3542" name="Column3529"/>
    <tableColumn id="3543" name="Column3530"/>
    <tableColumn id="3544" name="Column3531"/>
    <tableColumn id="3545" name="Column3532"/>
    <tableColumn id="3546" name="Column3533"/>
    <tableColumn id="3547" name="Column3534"/>
    <tableColumn id="3548" name="Column3535"/>
    <tableColumn id="3549" name="Column3536"/>
    <tableColumn id="3550" name="Column3537"/>
    <tableColumn id="3551" name="Column3538"/>
    <tableColumn id="3552" name="Column3539"/>
    <tableColumn id="3553" name="Column3540"/>
    <tableColumn id="3554" name="Column3541"/>
    <tableColumn id="3555" name="Column3542"/>
    <tableColumn id="3556" name="Column3543"/>
    <tableColumn id="3557" name="Column3544"/>
    <tableColumn id="3558" name="Column3545"/>
    <tableColumn id="3559" name="Column3546"/>
    <tableColumn id="3560" name="Column3547"/>
    <tableColumn id="3561" name="Column3548"/>
    <tableColumn id="3562" name="Column3549"/>
    <tableColumn id="3563" name="Column3550"/>
    <tableColumn id="3564" name="Column3551"/>
    <tableColumn id="3565" name="Column3552"/>
    <tableColumn id="3566" name="Column3553"/>
    <tableColumn id="3567" name="Column3554"/>
    <tableColumn id="3568" name="Column3555"/>
    <tableColumn id="3569" name="Column3556"/>
    <tableColumn id="3570" name="Column3557"/>
    <tableColumn id="3571" name="Column3558"/>
    <tableColumn id="3572" name="Column3559"/>
    <tableColumn id="3573" name="Column3560"/>
    <tableColumn id="3574" name="Column3561"/>
    <tableColumn id="3575" name="Column3562"/>
    <tableColumn id="3576" name="Column3563"/>
    <tableColumn id="3577" name="Column3564"/>
    <tableColumn id="3578" name="Column3565"/>
    <tableColumn id="3579" name="Column3566"/>
    <tableColumn id="3580" name="Column3567"/>
    <tableColumn id="3581" name="Column3568"/>
    <tableColumn id="3582" name="Column3569"/>
    <tableColumn id="3583" name="Column3570"/>
    <tableColumn id="3584" name="Column3571"/>
    <tableColumn id="3585" name="Column3572"/>
    <tableColumn id="3586" name="Column3573"/>
    <tableColumn id="3587" name="Column3574"/>
    <tableColumn id="3588" name="Column3575"/>
    <tableColumn id="3589" name="Column3576"/>
    <tableColumn id="3590" name="Column3577"/>
    <tableColumn id="3591" name="Column3578"/>
    <tableColumn id="3592" name="Column3579"/>
    <tableColumn id="3593" name="Column3580"/>
    <tableColumn id="3594" name="Column3581"/>
    <tableColumn id="3595" name="Column3582"/>
    <tableColumn id="3596" name="Column3583"/>
    <tableColumn id="3597" name="Column3584"/>
    <tableColumn id="3598" name="Column3585"/>
    <tableColumn id="3599" name="Column3586"/>
    <tableColumn id="3600" name="Column3587"/>
    <tableColumn id="3601" name="Column3588"/>
    <tableColumn id="3602" name="Column3589"/>
    <tableColumn id="3603" name="Column3590"/>
    <tableColumn id="3604" name="Column3591"/>
    <tableColumn id="3605" name="Column3592"/>
    <tableColumn id="3606" name="Column3593"/>
    <tableColumn id="3607" name="Column3594"/>
    <tableColumn id="3608" name="Column3595"/>
    <tableColumn id="3609" name="Column3596"/>
    <tableColumn id="3610" name="Column3597"/>
    <tableColumn id="3611" name="Column3598"/>
    <tableColumn id="3612" name="Column3599"/>
    <tableColumn id="3613" name="Column3600"/>
    <tableColumn id="3614" name="Column3601"/>
    <tableColumn id="3615" name="Column3602"/>
    <tableColumn id="3616" name="Column3603"/>
    <tableColumn id="3617" name="Column3604"/>
    <tableColumn id="3618" name="Column3605"/>
    <tableColumn id="3619" name="Column3606"/>
    <tableColumn id="3620" name="Column3607"/>
    <tableColumn id="3621" name="Column3608"/>
    <tableColumn id="3622" name="Column3609"/>
    <tableColumn id="3623" name="Column3610"/>
    <tableColumn id="3624" name="Column3611"/>
    <tableColumn id="3625" name="Column3612"/>
    <tableColumn id="3626" name="Column3613"/>
    <tableColumn id="3627" name="Column3614"/>
    <tableColumn id="3628" name="Column3615"/>
    <tableColumn id="3629" name="Column3616"/>
    <tableColumn id="3630" name="Column3617"/>
    <tableColumn id="3631" name="Column3618"/>
    <tableColumn id="3632" name="Column3619"/>
    <tableColumn id="3633" name="Column3620"/>
    <tableColumn id="3634" name="Column3621"/>
    <tableColumn id="3635" name="Column3622"/>
    <tableColumn id="3636" name="Column3623"/>
    <tableColumn id="3637" name="Column3624"/>
    <tableColumn id="3638" name="Column3625"/>
    <tableColumn id="3639" name="Column3626"/>
    <tableColumn id="3640" name="Column3627"/>
    <tableColumn id="3641" name="Column3628"/>
    <tableColumn id="3642" name="Column3629"/>
    <tableColumn id="3643" name="Column3630"/>
    <tableColumn id="3644" name="Column3631"/>
    <tableColumn id="3645" name="Column3632"/>
    <tableColumn id="3646" name="Column3633"/>
    <tableColumn id="3647" name="Column3634"/>
    <tableColumn id="3648" name="Column3635"/>
    <tableColumn id="3649" name="Column3636"/>
    <tableColumn id="3650" name="Column3637"/>
    <tableColumn id="3651" name="Column3638"/>
    <tableColumn id="3652" name="Column3639"/>
    <tableColumn id="3653" name="Column3640"/>
    <tableColumn id="3654" name="Column3641"/>
    <tableColumn id="3655" name="Column3642"/>
    <tableColumn id="3656" name="Column3643"/>
    <tableColumn id="3657" name="Column3644"/>
    <tableColumn id="3658" name="Column3645"/>
    <tableColumn id="3659" name="Column3646"/>
    <tableColumn id="3660" name="Column3647"/>
    <tableColumn id="3661" name="Column3648"/>
    <tableColumn id="3662" name="Column3649"/>
    <tableColumn id="3663" name="Column3650"/>
    <tableColumn id="3664" name="Column3651"/>
    <tableColumn id="3665" name="Column3652"/>
    <tableColumn id="3666" name="Column3653"/>
    <tableColumn id="3667" name="Column3654"/>
    <tableColumn id="3668" name="Column3655"/>
    <tableColumn id="3669" name="Column3656"/>
    <tableColumn id="3670" name="Column3657"/>
    <tableColumn id="3671" name="Column3658"/>
    <tableColumn id="3672" name="Column3659"/>
    <tableColumn id="3673" name="Column3660"/>
    <tableColumn id="3674" name="Column3661"/>
    <tableColumn id="3675" name="Column3662"/>
    <tableColumn id="3676" name="Column3663"/>
    <tableColumn id="3677" name="Column3664"/>
    <tableColumn id="3678" name="Column3665"/>
    <tableColumn id="3679" name="Column3666"/>
    <tableColumn id="3680" name="Column3667"/>
    <tableColumn id="3681" name="Column3668"/>
    <tableColumn id="3682" name="Column3669"/>
    <tableColumn id="3683" name="Column3670"/>
    <tableColumn id="3684" name="Column3671"/>
    <tableColumn id="3685" name="Column3672"/>
    <tableColumn id="3686" name="Column3673"/>
    <tableColumn id="3687" name="Column3674"/>
    <tableColumn id="3688" name="Column3675"/>
    <tableColumn id="3689" name="Column3676"/>
    <tableColumn id="3690" name="Column3677"/>
    <tableColumn id="3691" name="Column3678"/>
    <tableColumn id="3692" name="Column3679"/>
    <tableColumn id="3693" name="Column3680"/>
    <tableColumn id="3694" name="Column3681"/>
    <tableColumn id="3695" name="Column3682"/>
    <tableColumn id="3696" name="Column3683"/>
    <tableColumn id="3697" name="Column3684"/>
    <tableColumn id="3698" name="Column3685"/>
    <tableColumn id="3699" name="Column3686"/>
    <tableColumn id="3700" name="Column3687"/>
    <tableColumn id="3701" name="Column3688"/>
    <tableColumn id="3702" name="Column3689"/>
    <tableColumn id="3703" name="Column3690"/>
    <tableColumn id="3704" name="Column3691"/>
    <tableColumn id="3705" name="Column3692"/>
    <tableColumn id="3706" name="Column3693"/>
    <tableColumn id="3707" name="Column3694"/>
    <tableColumn id="3708" name="Column3695"/>
    <tableColumn id="3709" name="Column3696"/>
    <tableColumn id="3710" name="Column3697"/>
    <tableColumn id="3711" name="Column3698"/>
    <tableColumn id="3712" name="Column3699"/>
    <tableColumn id="3713" name="Column3700"/>
    <tableColumn id="3714" name="Column3701"/>
    <tableColumn id="3715" name="Column3702"/>
    <tableColumn id="3716" name="Column3703"/>
    <tableColumn id="3717" name="Column3704"/>
    <tableColumn id="3718" name="Column3705"/>
    <tableColumn id="3719" name="Column3706"/>
    <tableColumn id="3720" name="Column3707"/>
    <tableColumn id="3721" name="Column3708"/>
    <tableColumn id="3722" name="Column3709"/>
    <tableColumn id="3723" name="Column3710"/>
    <tableColumn id="3724" name="Column3711"/>
    <tableColumn id="3725" name="Column3712"/>
    <tableColumn id="3726" name="Column3713"/>
    <tableColumn id="3727" name="Column3714"/>
    <tableColumn id="3728" name="Column3715"/>
    <tableColumn id="3729" name="Column3716"/>
    <tableColumn id="3730" name="Column3717"/>
    <tableColumn id="3731" name="Column3718"/>
    <tableColumn id="3732" name="Column3719"/>
    <tableColumn id="3733" name="Column3720"/>
    <tableColumn id="3734" name="Column3721"/>
    <tableColumn id="3735" name="Column3722"/>
    <tableColumn id="3736" name="Column3723"/>
    <tableColumn id="3737" name="Column3724"/>
    <tableColumn id="3738" name="Column3725"/>
    <tableColumn id="3739" name="Column3726"/>
    <tableColumn id="3740" name="Column3727"/>
    <tableColumn id="3741" name="Column3728"/>
    <tableColumn id="3742" name="Column3729"/>
    <tableColumn id="3743" name="Column3730"/>
    <tableColumn id="3744" name="Column3731"/>
    <tableColumn id="3745" name="Column3732"/>
    <tableColumn id="3746" name="Column3733"/>
    <tableColumn id="3747" name="Column3734"/>
    <tableColumn id="3748" name="Column3735"/>
    <tableColumn id="3749" name="Column3736"/>
    <tableColumn id="3750" name="Column3737"/>
    <tableColumn id="3751" name="Column3738"/>
    <tableColumn id="3752" name="Column3739"/>
    <tableColumn id="3753" name="Column3740"/>
    <tableColumn id="3754" name="Column3741"/>
    <tableColumn id="3755" name="Column3742"/>
    <tableColumn id="3756" name="Column3743"/>
    <tableColumn id="3757" name="Column3744"/>
    <tableColumn id="3758" name="Column3745"/>
    <tableColumn id="3759" name="Column3746"/>
    <tableColumn id="3760" name="Column3747"/>
    <tableColumn id="3761" name="Column3748"/>
    <tableColumn id="3762" name="Column3749"/>
    <tableColumn id="3763" name="Column3750"/>
    <tableColumn id="3764" name="Column3751"/>
    <tableColumn id="3765" name="Column3752"/>
    <tableColumn id="3766" name="Column3753"/>
    <tableColumn id="3767" name="Column3754"/>
    <tableColumn id="3768" name="Column3755"/>
    <tableColumn id="3769" name="Column3756"/>
    <tableColumn id="3770" name="Column3757"/>
    <tableColumn id="3771" name="Column3758"/>
    <tableColumn id="3772" name="Column3759"/>
    <tableColumn id="3773" name="Column3760"/>
    <tableColumn id="3774" name="Column3761"/>
    <tableColumn id="3775" name="Column3762"/>
    <tableColumn id="3776" name="Column3763"/>
    <tableColumn id="3777" name="Column3764"/>
    <tableColumn id="3778" name="Column3765"/>
    <tableColumn id="3779" name="Column3766"/>
    <tableColumn id="3780" name="Column3767"/>
    <tableColumn id="3781" name="Column3768"/>
    <tableColumn id="3782" name="Column3769"/>
    <tableColumn id="3783" name="Column3770"/>
    <tableColumn id="3784" name="Column3771"/>
    <tableColumn id="3785" name="Column3772"/>
    <tableColumn id="3786" name="Column3773"/>
    <tableColumn id="3787" name="Column3774"/>
    <tableColumn id="3788" name="Column3775"/>
    <tableColumn id="3789" name="Column3776"/>
    <tableColumn id="3790" name="Column3777"/>
    <tableColumn id="3791" name="Column3778"/>
    <tableColumn id="3792" name="Column3779"/>
    <tableColumn id="3793" name="Column3780"/>
    <tableColumn id="3794" name="Column3781"/>
    <tableColumn id="3795" name="Column3782"/>
    <tableColumn id="3796" name="Column3783"/>
    <tableColumn id="3797" name="Column3784"/>
    <tableColumn id="3798" name="Column3785"/>
    <tableColumn id="3799" name="Column3786"/>
    <tableColumn id="3800" name="Column3787"/>
    <tableColumn id="3801" name="Column3788"/>
    <tableColumn id="3802" name="Column3789"/>
    <tableColumn id="3803" name="Column3790"/>
    <tableColumn id="3804" name="Column3791"/>
    <tableColumn id="3805" name="Column3792"/>
    <tableColumn id="3806" name="Column3793"/>
    <tableColumn id="3807" name="Column3794"/>
    <tableColumn id="3808" name="Column3795"/>
    <tableColumn id="3809" name="Column3796"/>
    <tableColumn id="3810" name="Column3797"/>
    <tableColumn id="3811" name="Column3798"/>
    <tableColumn id="3812" name="Column3799"/>
    <tableColumn id="3813" name="Column3800"/>
    <tableColumn id="3814" name="Column3801"/>
    <tableColumn id="3815" name="Column3802"/>
    <tableColumn id="3816" name="Column3803"/>
    <tableColumn id="3817" name="Column3804"/>
    <tableColumn id="3818" name="Column3805"/>
    <tableColumn id="3819" name="Column3806"/>
    <tableColumn id="3820" name="Column3807"/>
    <tableColumn id="3821" name="Column3808"/>
    <tableColumn id="3822" name="Column3809"/>
    <tableColumn id="3823" name="Column3810"/>
    <tableColumn id="3824" name="Column3811"/>
    <tableColumn id="3825" name="Column3812"/>
    <tableColumn id="3826" name="Column3813"/>
    <tableColumn id="3827" name="Column3814"/>
    <tableColumn id="3828" name="Column3815"/>
    <tableColumn id="3829" name="Column3816"/>
    <tableColumn id="3830" name="Column3817"/>
    <tableColumn id="3831" name="Column3818"/>
    <tableColumn id="3832" name="Column3819"/>
    <tableColumn id="3833" name="Column3820"/>
    <tableColumn id="3834" name="Column3821"/>
    <tableColumn id="3835" name="Column3822"/>
    <tableColumn id="3836" name="Column3823"/>
    <tableColumn id="3837" name="Column3824"/>
    <tableColumn id="3838" name="Column3825"/>
    <tableColumn id="3839" name="Column3826"/>
    <tableColumn id="3840" name="Column3827"/>
    <tableColumn id="3841" name="Column3828"/>
    <tableColumn id="3842" name="Column3829"/>
    <tableColumn id="3843" name="Column3830"/>
    <tableColumn id="3844" name="Column3831"/>
    <tableColumn id="3845" name="Column3832"/>
    <tableColumn id="3846" name="Column3833"/>
    <tableColumn id="3847" name="Column3834"/>
    <tableColumn id="3848" name="Column3835"/>
    <tableColumn id="3849" name="Column3836"/>
    <tableColumn id="3850" name="Column3837"/>
    <tableColumn id="3851" name="Column3838"/>
    <tableColumn id="3852" name="Column3839"/>
    <tableColumn id="3853" name="Column3840"/>
    <tableColumn id="3854" name="Column3841"/>
    <tableColumn id="3855" name="Column3842"/>
    <tableColumn id="3856" name="Column3843"/>
    <tableColumn id="3857" name="Column3844"/>
    <tableColumn id="3858" name="Column3845"/>
    <tableColumn id="3859" name="Column3846"/>
    <tableColumn id="3860" name="Column3847"/>
    <tableColumn id="3861" name="Column3848"/>
    <tableColumn id="3862" name="Column3849"/>
    <tableColumn id="3863" name="Column3850"/>
    <tableColumn id="3864" name="Column3851"/>
    <tableColumn id="3865" name="Column3852"/>
    <tableColumn id="3866" name="Column3853"/>
    <tableColumn id="3867" name="Column3854"/>
    <tableColumn id="3868" name="Column3855"/>
    <tableColumn id="3869" name="Column3856"/>
    <tableColumn id="3870" name="Column3857"/>
    <tableColumn id="3871" name="Column3858"/>
    <tableColumn id="3872" name="Column3859"/>
    <tableColumn id="3873" name="Column3860"/>
    <tableColumn id="3874" name="Column3861"/>
    <tableColumn id="3875" name="Column3862"/>
    <tableColumn id="3876" name="Column3863"/>
    <tableColumn id="3877" name="Column3864"/>
    <tableColumn id="3878" name="Column3865"/>
    <tableColumn id="3879" name="Column3866"/>
    <tableColumn id="3880" name="Column3867"/>
    <tableColumn id="3881" name="Column3868"/>
    <tableColumn id="3882" name="Column3869"/>
    <tableColumn id="3883" name="Column3870"/>
    <tableColumn id="3884" name="Column3871"/>
    <tableColumn id="3885" name="Column3872"/>
    <tableColumn id="3886" name="Column3873"/>
    <tableColumn id="3887" name="Column3874"/>
    <tableColumn id="3888" name="Column3875"/>
    <tableColumn id="3889" name="Column3876"/>
    <tableColumn id="3890" name="Column3877"/>
    <tableColumn id="3891" name="Column3878"/>
    <tableColumn id="3892" name="Column3879"/>
    <tableColumn id="3893" name="Column3880"/>
    <tableColumn id="3894" name="Column3881"/>
    <tableColumn id="3895" name="Column3882"/>
    <tableColumn id="3896" name="Column3883"/>
    <tableColumn id="3897" name="Column3884"/>
    <tableColumn id="3898" name="Column3885"/>
    <tableColumn id="3899" name="Column3886"/>
    <tableColumn id="3900" name="Column3887"/>
    <tableColumn id="3901" name="Column3888"/>
    <tableColumn id="3902" name="Column3889"/>
    <tableColumn id="3903" name="Column3890"/>
    <tableColumn id="3904" name="Column3891"/>
    <tableColumn id="3905" name="Column3892"/>
    <tableColumn id="3906" name="Column3893"/>
    <tableColumn id="3907" name="Column3894"/>
    <tableColumn id="3908" name="Column3895"/>
    <tableColumn id="3909" name="Column3896"/>
    <tableColumn id="3910" name="Column3897"/>
    <tableColumn id="3911" name="Column3898"/>
    <tableColumn id="3912" name="Column3899"/>
    <tableColumn id="3913" name="Column3900"/>
    <tableColumn id="3914" name="Column3901"/>
    <tableColumn id="3915" name="Column3902"/>
    <tableColumn id="3916" name="Column3903"/>
    <tableColumn id="3917" name="Column3904"/>
    <tableColumn id="3918" name="Column3905"/>
    <tableColumn id="3919" name="Column3906"/>
    <tableColumn id="3920" name="Column3907"/>
    <tableColumn id="3921" name="Column3908"/>
    <tableColumn id="3922" name="Column3909"/>
    <tableColumn id="3923" name="Column3910"/>
    <tableColumn id="3924" name="Column3911"/>
    <tableColumn id="3925" name="Column3912"/>
    <tableColumn id="3926" name="Column3913"/>
    <tableColumn id="3927" name="Column3914"/>
    <tableColumn id="3928" name="Column3915"/>
    <tableColumn id="3929" name="Column3916"/>
    <tableColumn id="3930" name="Column3917"/>
    <tableColumn id="3931" name="Column3918"/>
    <tableColumn id="3932" name="Column3919"/>
    <tableColumn id="3933" name="Column3920"/>
    <tableColumn id="3934" name="Column3921"/>
    <tableColumn id="3935" name="Column3922"/>
    <tableColumn id="3936" name="Column3923"/>
    <tableColumn id="3937" name="Column3924"/>
    <tableColumn id="3938" name="Column3925"/>
    <tableColumn id="3939" name="Column3926"/>
    <tableColumn id="3940" name="Column3927"/>
    <tableColumn id="3941" name="Column3928"/>
    <tableColumn id="3942" name="Column3929"/>
    <tableColumn id="3943" name="Column3930"/>
    <tableColumn id="3944" name="Column3931"/>
    <tableColumn id="3945" name="Column3932"/>
    <tableColumn id="3946" name="Column3933"/>
    <tableColumn id="3947" name="Column3934"/>
    <tableColumn id="3948" name="Column3935"/>
    <tableColumn id="3949" name="Column3936"/>
    <tableColumn id="3950" name="Column3937"/>
    <tableColumn id="3951" name="Column3938"/>
    <tableColumn id="3952" name="Column3939"/>
    <tableColumn id="3953" name="Column3940"/>
    <tableColumn id="3954" name="Column3941"/>
    <tableColumn id="3955" name="Column3942"/>
    <tableColumn id="3956" name="Column3943"/>
    <tableColumn id="3957" name="Column3944"/>
    <tableColumn id="3958" name="Column3945"/>
    <tableColumn id="3959" name="Column3946"/>
    <tableColumn id="3960" name="Column3947"/>
    <tableColumn id="3961" name="Column3948"/>
    <tableColumn id="3962" name="Column3949"/>
    <tableColumn id="3963" name="Column3950"/>
    <tableColumn id="3964" name="Column3951"/>
    <tableColumn id="3965" name="Column3952"/>
    <tableColumn id="3966" name="Column3953"/>
    <tableColumn id="3967" name="Column3954"/>
    <tableColumn id="3968" name="Column3955"/>
    <tableColumn id="3969" name="Column3956"/>
    <tableColumn id="3970" name="Column3957"/>
    <tableColumn id="3971" name="Column3958"/>
    <tableColumn id="3972" name="Column3959"/>
    <tableColumn id="3973" name="Column3960"/>
    <tableColumn id="3974" name="Column3961"/>
    <tableColumn id="3975" name="Column3962"/>
    <tableColumn id="3976" name="Column3963"/>
    <tableColumn id="3977" name="Column3964"/>
    <tableColumn id="3978" name="Column3965"/>
    <tableColumn id="3979" name="Column3966"/>
    <tableColumn id="3980" name="Column3967"/>
    <tableColumn id="3981" name="Column3968"/>
    <tableColumn id="3982" name="Column3969"/>
    <tableColumn id="3983" name="Column3970"/>
    <tableColumn id="3984" name="Column3971"/>
    <tableColumn id="3985" name="Column3972"/>
    <tableColumn id="3986" name="Column3973"/>
    <tableColumn id="3987" name="Column3974"/>
    <tableColumn id="3988" name="Column3975"/>
    <tableColumn id="3989" name="Column3976"/>
    <tableColumn id="3990" name="Column3977"/>
    <tableColumn id="3991" name="Column3978"/>
    <tableColumn id="3992" name="Column3979"/>
    <tableColumn id="3993" name="Column3980"/>
    <tableColumn id="3994" name="Column3981"/>
    <tableColumn id="3995" name="Column3982"/>
    <tableColumn id="3996" name="Column3983"/>
    <tableColumn id="3997" name="Column3984"/>
    <tableColumn id="3998" name="Column3985"/>
    <tableColumn id="3999" name="Column3986"/>
    <tableColumn id="4000" name="Column3987"/>
    <tableColumn id="4001" name="Column3988"/>
    <tableColumn id="4002" name="Column3989"/>
    <tableColumn id="4003" name="Column3990"/>
    <tableColumn id="4004" name="Column3991"/>
    <tableColumn id="4005" name="Column3992"/>
    <tableColumn id="4006" name="Column3993"/>
    <tableColumn id="4007" name="Column3994"/>
    <tableColumn id="4008" name="Column3995"/>
    <tableColumn id="4009" name="Column3996"/>
    <tableColumn id="4010" name="Column3997"/>
    <tableColumn id="4011" name="Column3998"/>
    <tableColumn id="4012" name="Column3999"/>
    <tableColumn id="4013" name="Column4000"/>
    <tableColumn id="4014" name="Column4001"/>
    <tableColumn id="4015" name="Column4002"/>
    <tableColumn id="4016" name="Column4003"/>
    <tableColumn id="4017" name="Column4004"/>
    <tableColumn id="4018" name="Column4005"/>
    <tableColumn id="4019" name="Column4006"/>
    <tableColumn id="4020" name="Column4007"/>
    <tableColumn id="4021" name="Column4008"/>
    <tableColumn id="4022" name="Column4009"/>
    <tableColumn id="4023" name="Column4010"/>
    <tableColumn id="4024" name="Column4011"/>
    <tableColumn id="4025" name="Column4012"/>
    <tableColumn id="4026" name="Column4013"/>
    <tableColumn id="4027" name="Column4014"/>
    <tableColumn id="4028" name="Column4015"/>
    <tableColumn id="4029" name="Column4016"/>
    <tableColumn id="4030" name="Column4017"/>
    <tableColumn id="4031" name="Column4018"/>
    <tableColumn id="4032" name="Column4019"/>
    <tableColumn id="4033" name="Column4020"/>
    <tableColumn id="4034" name="Column4021"/>
    <tableColumn id="4035" name="Column4022"/>
    <tableColumn id="4036" name="Column4023"/>
    <tableColumn id="4037" name="Column4024"/>
    <tableColumn id="4038" name="Column4025"/>
    <tableColumn id="4039" name="Column4026"/>
    <tableColumn id="4040" name="Column4027"/>
    <tableColumn id="4041" name="Column4028"/>
    <tableColumn id="4042" name="Column4029"/>
    <tableColumn id="4043" name="Column4030"/>
    <tableColumn id="4044" name="Column4031"/>
    <tableColumn id="4045" name="Column4032"/>
    <tableColumn id="4046" name="Column4033"/>
    <tableColumn id="4047" name="Column4034"/>
    <tableColumn id="4048" name="Column4035"/>
    <tableColumn id="4049" name="Column4036"/>
    <tableColumn id="4050" name="Column4037"/>
    <tableColumn id="4051" name="Column4038"/>
    <tableColumn id="4052" name="Column4039"/>
    <tableColumn id="4053" name="Column4040"/>
    <tableColumn id="4054" name="Column4041"/>
    <tableColumn id="4055" name="Column4042"/>
    <tableColumn id="4056" name="Column4043"/>
    <tableColumn id="4057" name="Column4044"/>
    <tableColumn id="4058" name="Column4045"/>
    <tableColumn id="4059" name="Column4046"/>
    <tableColumn id="4060" name="Column4047"/>
    <tableColumn id="4061" name="Column4048"/>
    <tableColumn id="4062" name="Column4049"/>
    <tableColumn id="4063" name="Column4050"/>
    <tableColumn id="4064" name="Column4051"/>
    <tableColumn id="4065" name="Column4052"/>
    <tableColumn id="4066" name="Column4053"/>
    <tableColumn id="4067" name="Column4054"/>
    <tableColumn id="4068" name="Column4055"/>
    <tableColumn id="4069" name="Column4056"/>
    <tableColumn id="4070" name="Column4057"/>
    <tableColumn id="4071" name="Column4058"/>
    <tableColumn id="4072" name="Column4059"/>
    <tableColumn id="4073" name="Column4060"/>
    <tableColumn id="4074" name="Column4061"/>
    <tableColumn id="4075" name="Column4062"/>
    <tableColumn id="4076" name="Column4063"/>
    <tableColumn id="4077" name="Column4064"/>
    <tableColumn id="4078" name="Column4065"/>
    <tableColumn id="4079" name="Column4066"/>
    <tableColumn id="4080" name="Column4067"/>
    <tableColumn id="4081" name="Column4068"/>
    <tableColumn id="4082" name="Column4069"/>
    <tableColumn id="4083" name="Column4070"/>
    <tableColumn id="4084" name="Column4071"/>
    <tableColumn id="4085" name="Column4072"/>
    <tableColumn id="4086" name="Column4073"/>
    <tableColumn id="4087" name="Column4074"/>
    <tableColumn id="4088" name="Column4075"/>
    <tableColumn id="4089" name="Column4076"/>
    <tableColumn id="4090" name="Column4077"/>
    <tableColumn id="4091" name="Column4078"/>
    <tableColumn id="4092" name="Column4079"/>
    <tableColumn id="4093" name="Column4080"/>
    <tableColumn id="4094" name="Column4081"/>
    <tableColumn id="4095" name="Column4082"/>
    <tableColumn id="4096" name="Column4083"/>
    <tableColumn id="4097" name="Column4084"/>
    <tableColumn id="4098" name="Column4085"/>
    <tableColumn id="4099" name="Column4086"/>
    <tableColumn id="4100" name="Column4087"/>
    <tableColumn id="4101" name="Column4088"/>
    <tableColumn id="4102" name="Column4089"/>
    <tableColumn id="4103" name="Column4090"/>
    <tableColumn id="4104" name="Column4091"/>
    <tableColumn id="4105" name="Column4092"/>
    <tableColumn id="4106" name="Column4093"/>
    <tableColumn id="4107" name="Column4094"/>
    <tableColumn id="4108" name="Column4095"/>
    <tableColumn id="4109" name="Column4096"/>
    <tableColumn id="4110" name="Column4097"/>
    <tableColumn id="4111" name="Column4098"/>
    <tableColumn id="4112" name="Column4099"/>
    <tableColumn id="4113" name="Column4100"/>
    <tableColumn id="4114" name="Column4101"/>
    <tableColumn id="4115" name="Column4102"/>
    <tableColumn id="4116" name="Column4103"/>
    <tableColumn id="4117" name="Column4104"/>
    <tableColumn id="4118" name="Column4105"/>
    <tableColumn id="4119" name="Column4106"/>
    <tableColumn id="4120" name="Column4107"/>
    <tableColumn id="4121" name="Column4108"/>
    <tableColumn id="4122" name="Column4109"/>
    <tableColumn id="4123" name="Column4110"/>
    <tableColumn id="4124" name="Column4111"/>
    <tableColumn id="4125" name="Column4112"/>
    <tableColumn id="4126" name="Column4113"/>
    <tableColumn id="4127" name="Column4114"/>
    <tableColumn id="4128" name="Column4115"/>
    <tableColumn id="4129" name="Column4116"/>
    <tableColumn id="4130" name="Column4117"/>
    <tableColumn id="4131" name="Column4118"/>
    <tableColumn id="4132" name="Column4119"/>
    <tableColumn id="4133" name="Column4120"/>
    <tableColumn id="4134" name="Column4121"/>
    <tableColumn id="4135" name="Column4122"/>
    <tableColumn id="4136" name="Column4123"/>
    <tableColumn id="4137" name="Column4124"/>
    <tableColumn id="4138" name="Column4125"/>
    <tableColumn id="4139" name="Column4126"/>
    <tableColumn id="4140" name="Column4127"/>
    <tableColumn id="4141" name="Column4128"/>
    <tableColumn id="4142" name="Column4129"/>
    <tableColumn id="4143" name="Column4130"/>
    <tableColumn id="4144" name="Column4131"/>
    <tableColumn id="4145" name="Column4132"/>
    <tableColumn id="4146" name="Column4133"/>
    <tableColumn id="4147" name="Column4134"/>
    <tableColumn id="4148" name="Column4135"/>
    <tableColumn id="4149" name="Column4136"/>
    <tableColumn id="4150" name="Column4137"/>
    <tableColumn id="4151" name="Column4138"/>
    <tableColumn id="4152" name="Column4139"/>
    <tableColumn id="4153" name="Column4140"/>
    <tableColumn id="4154" name="Column4141"/>
    <tableColumn id="4155" name="Column4142"/>
    <tableColumn id="4156" name="Column4143"/>
    <tableColumn id="4157" name="Column4144"/>
    <tableColumn id="4158" name="Column4145"/>
    <tableColumn id="4159" name="Column4146"/>
    <tableColumn id="4160" name="Column4147"/>
    <tableColumn id="4161" name="Column4148"/>
    <tableColumn id="4162" name="Column4149"/>
    <tableColumn id="4163" name="Column4150"/>
    <tableColumn id="4164" name="Column4151"/>
    <tableColumn id="4165" name="Column4152"/>
    <tableColumn id="4166" name="Column4153"/>
    <tableColumn id="4167" name="Column4154"/>
    <tableColumn id="4168" name="Column4155"/>
    <tableColumn id="4169" name="Column4156"/>
    <tableColumn id="4170" name="Column4157"/>
    <tableColumn id="4171" name="Column4158"/>
    <tableColumn id="4172" name="Column4159"/>
    <tableColumn id="4173" name="Column4160"/>
    <tableColumn id="4174" name="Column4161"/>
    <tableColumn id="4175" name="Column4162"/>
    <tableColumn id="4176" name="Column4163"/>
    <tableColumn id="4177" name="Column4164"/>
    <tableColumn id="4178" name="Column4165"/>
    <tableColumn id="4179" name="Column4166"/>
    <tableColumn id="4180" name="Column4167"/>
    <tableColumn id="4181" name="Column4168"/>
    <tableColumn id="4182" name="Column4169"/>
    <tableColumn id="4183" name="Column4170"/>
    <tableColumn id="4184" name="Column4171"/>
    <tableColumn id="4185" name="Column4172"/>
    <tableColumn id="4186" name="Column4173"/>
    <tableColumn id="4187" name="Column4174"/>
    <tableColumn id="4188" name="Column4175"/>
    <tableColumn id="4189" name="Column4176"/>
    <tableColumn id="4190" name="Column4177"/>
    <tableColumn id="4191" name="Column4178"/>
    <tableColumn id="4192" name="Column4179"/>
    <tableColumn id="4193" name="Column4180"/>
    <tableColumn id="4194" name="Column4181"/>
    <tableColumn id="4195" name="Column4182"/>
    <tableColumn id="4196" name="Column4183"/>
    <tableColumn id="4197" name="Column4184"/>
    <tableColumn id="4198" name="Column4185"/>
    <tableColumn id="4199" name="Column4186"/>
    <tableColumn id="4200" name="Column4187"/>
    <tableColumn id="4201" name="Column4188"/>
    <tableColumn id="4202" name="Column4189"/>
    <tableColumn id="4203" name="Column4190"/>
    <tableColumn id="4204" name="Column4191"/>
    <tableColumn id="4205" name="Column4192"/>
    <tableColumn id="4206" name="Column4193"/>
    <tableColumn id="4207" name="Column4194"/>
    <tableColumn id="4208" name="Column4195"/>
    <tableColumn id="4209" name="Column4196"/>
    <tableColumn id="4210" name="Column4197"/>
    <tableColumn id="4211" name="Column4198"/>
    <tableColumn id="4212" name="Column4199"/>
    <tableColumn id="4213" name="Column4200"/>
    <tableColumn id="4214" name="Column4201"/>
    <tableColumn id="4215" name="Column4202"/>
    <tableColumn id="4216" name="Column4203"/>
    <tableColumn id="4217" name="Column4204"/>
    <tableColumn id="4218" name="Column4205"/>
    <tableColumn id="4219" name="Column4206"/>
    <tableColumn id="4220" name="Column4207"/>
    <tableColumn id="4221" name="Column4208"/>
    <tableColumn id="4222" name="Column4209"/>
    <tableColumn id="4223" name="Column4210"/>
    <tableColumn id="4224" name="Column4211"/>
    <tableColumn id="4225" name="Column4212"/>
    <tableColumn id="4226" name="Column4213"/>
    <tableColumn id="4227" name="Column4214"/>
    <tableColumn id="4228" name="Column4215"/>
    <tableColumn id="4229" name="Column4216"/>
    <tableColumn id="4230" name="Column4217"/>
    <tableColumn id="4231" name="Column4218"/>
    <tableColumn id="4232" name="Column4219"/>
    <tableColumn id="4233" name="Column4220"/>
    <tableColumn id="4234" name="Column4221"/>
    <tableColumn id="4235" name="Column4222"/>
    <tableColumn id="4236" name="Column4223"/>
    <tableColumn id="4237" name="Column4224"/>
    <tableColumn id="4238" name="Column4225"/>
    <tableColumn id="4239" name="Column4226"/>
    <tableColumn id="4240" name="Column4227"/>
    <tableColumn id="4241" name="Column4228"/>
    <tableColumn id="4242" name="Column4229"/>
    <tableColumn id="4243" name="Column4230"/>
    <tableColumn id="4244" name="Column4231"/>
    <tableColumn id="4245" name="Column4232"/>
    <tableColumn id="4246" name="Column4233"/>
    <tableColumn id="4247" name="Column4234"/>
    <tableColumn id="4248" name="Column4235"/>
    <tableColumn id="4249" name="Column4236"/>
    <tableColumn id="4250" name="Column4237"/>
    <tableColumn id="4251" name="Column4238"/>
    <tableColumn id="4252" name="Column4239"/>
    <tableColumn id="4253" name="Column4240"/>
    <tableColumn id="4254" name="Column4241"/>
    <tableColumn id="4255" name="Column4242"/>
    <tableColumn id="4256" name="Column4243"/>
    <tableColumn id="4257" name="Column4244"/>
    <tableColumn id="4258" name="Column4245"/>
    <tableColumn id="4259" name="Column4246"/>
    <tableColumn id="4260" name="Column4247"/>
    <tableColumn id="4261" name="Column4248"/>
    <tableColumn id="4262" name="Column4249"/>
    <tableColumn id="4263" name="Column4250"/>
    <tableColumn id="4264" name="Column4251"/>
    <tableColumn id="4265" name="Column4252"/>
    <tableColumn id="4266" name="Column4253"/>
    <tableColumn id="4267" name="Column4254"/>
    <tableColumn id="4268" name="Column4255"/>
    <tableColumn id="4269" name="Column4256"/>
    <tableColumn id="4270" name="Column4257"/>
    <tableColumn id="4271" name="Column4258"/>
    <tableColumn id="4272" name="Column4259"/>
    <tableColumn id="4273" name="Column4260"/>
    <tableColumn id="4274" name="Column4261"/>
    <tableColumn id="4275" name="Column4262"/>
    <tableColumn id="4276" name="Column4263"/>
    <tableColumn id="4277" name="Column4264"/>
    <tableColumn id="4278" name="Column4265"/>
    <tableColumn id="4279" name="Column4266"/>
    <tableColumn id="4280" name="Column4267"/>
    <tableColumn id="4281" name="Column4268"/>
    <tableColumn id="4282" name="Column4269"/>
    <tableColumn id="4283" name="Column4270"/>
    <tableColumn id="4284" name="Column4271"/>
    <tableColumn id="4285" name="Column4272"/>
    <tableColumn id="4286" name="Column4273"/>
    <tableColumn id="4287" name="Column4274"/>
    <tableColumn id="4288" name="Column4275"/>
    <tableColumn id="4289" name="Column4276"/>
    <tableColumn id="4290" name="Column4277"/>
    <tableColumn id="4291" name="Column4278"/>
    <tableColumn id="4292" name="Column4279"/>
    <tableColumn id="4293" name="Column4280"/>
    <tableColumn id="4294" name="Column4281"/>
    <tableColumn id="4295" name="Column4282"/>
    <tableColumn id="4296" name="Column4283"/>
    <tableColumn id="4297" name="Column4284"/>
    <tableColumn id="4298" name="Column4285"/>
    <tableColumn id="4299" name="Column4286"/>
    <tableColumn id="4300" name="Column4287"/>
    <tableColumn id="4301" name="Column4288"/>
    <tableColumn id="4302" name="Column4289"/>
    <tableColumn id="4303" name="Column4290"/>
    <tableColumn id="4304" name="Column4291"/>
    <tableColumn id="4305" name="Column4292"/>
    <tableColumn id="4306" name="Column4293"/>
    <tableColumn id="4307" name="Column4294"/>
    <tableColumn id="4308" name="Column4295"/>
    <tableColumn id="4309" name="Column4296"/>
    <tableColumn id="4310" name="Column4297"/>
    <tableColumn id="4311" name="Column4298"/>
    <tableColumn id="4312" name="Column4299"/>
    <tableColumn id="4313" name="Column4300"/>
    <tableColumn id="4314" name="Column4301"/>
    <tableColumn id="4315" name="Column4302"/>
    <tableColumn id="4316" name="Column4303"/>
    <tableColumn id="4317" name="Column4304"/>
    <tableColumn id="4318" name="Column4305"/>
    <tableColumn id="4319" name="Column4306"/>
    <tableColumn id="4320" name="Column4307"/>
    <tableColumn id="4321" name="Column4308"/>
    <tableColumn id="4322" name="Column4309"/>
    <tableColumn id="4323" name="Column4310"/>
    <tableColumn id="4324" name="Column4311"/>
    <tableColumn id="4325" name="Column4312"/>
    <tableColumn id="4326" name="Column4313"/>
    <tableColumn id="4327" name="Column4314"/>
    <tableColumn id="4328" name="Column4315"/>
    <tableColumn id="4329" name="Column4316"/>
    <tableColumn id="4330" name="Column4317"/>
    <tableColumn id="4331" name="Column4318"/>
    <tableColumn id="4332" name="Column4319"/>
    <tableColumn id="4333" name="Column4320"/>
    <tableColumn id="4334" name="Column4321"/>
    <tableColumn id="4335" name="Column4322"/>
    <tableColumn id="4336" name="Column4323"/>
    <tableColumn id="4337" name="Column4324"/>
    <tableColumn id="4338" name="Column4325"/>
    <tableColumn id="4339" name="Column4326"/>
    <tableColumn id="4340" name="Column4327"/>
    <tableColumn id="4341" name="Column4328"/>
    <tableColumn id="4342" name="Column4329"/>
    <tableColumn id="4343" name="Column4330"/>
    <tableColumn id="4344" name="Column4331"/>
    <tableColumn id="4345" name="Column4332"/>
    <tableColumn id="4346" name="Column4333"/>
    <tableColumn id="4347" name="Column4334"/>
    <tableColumn id="4348" name="Column4335"/>
    <tableColumn id="4349" name="Column4336"/>
    <tableColumn id="4350" name="Column4337"/>
    <tableColumn id="4351" name="Column4338"/>
    <tableColumn id="4352" name="Column4339"/>
    <tableColumn id="4353" name="Column4340"/>
    <tableColumn id="4354" name="Column4341"/>
    <tableColumn id="4355" name="Column4342"/>
    <tableColumn id="4356" name="Column4343"/>
    <tableColumn id="4357" name="Column4344"/>
    <tableColumn id="4358" name="Column4345"/>
    <tableColumn id="4359" name="Column4346"/>
    <tableColumn id="4360" name="Column4347"/>
    <tableColumn id="4361" name="Column4348"/>
    <tableColumn id="4362" name="Column4349"/>
    <tableColumn id="4363" name="Column4350"/>
    <tableColumn id="4364" name="Column4351"/>
    <tableColumn id="4365" name="Column4352"/>
    <tableColumn id="4366" name="Column4353"/>
    <tableColumn id="4367" name="Column4354"/>
    <tableColumn id="4368" name="Column4355"/>
    <tableColumn id="4369" name="Column4356"/>
    <tableColumn id="4370" name="Column4357"/>
    <tableColumn id="4371" name="Column4358"/>
    <tableColumn id="4372" name="Column4359"/>
    <tableColumn id="4373" name="Column4360"/>
    <tableColumn id="4374" name="Column4361"/>
    <tableColumn id="4375" name="Column4362"/>
    <tableColumn id="4376" name="Column4363"/>
    <tableColumn id="4377" name="Column4364"/>
    <tableColumn id="4378" name="Column4365"/>
    <tableColumn id="4379" name="Column4366"/>
    <tableColumn id="4380" name="Column4367"/>
    <tableColumn id="4381" name="Column4368"/>
    <tableColumn id="4382" name="Column4369"/>
    <tableColumn id="4383" name="Column4370"/>
    <tableColumn id="4384" name="Column4371"/>
    <tableColumn id="4385" name="Column4372"/>
    <tableColumn id="4386" name="Column4373"/>
    <tableColumn id="4387" name="Column4374"/>
    <tableColumn id="4388" name="Column4375"/>
    <tableColumn id="4389" name="Column4376"/>
    <tableColumn id="4390" name="Column4377"/>
    <tableColumn id="4391" name="Column4378"/>
    <tableColumn id="4392" name="Column4379"/>
    <tableColumn id="4393" name="Column4380"/>
    <tableColumn id="4394" name="Column4381"/>
    <tableColumn id="4395" name="Column4382"/>
    <tableColumn id="4396" name="Column4383"/>
    <tableColumn id="4397" name="Column4384"/>
    <tableColumn id="4398" name="Column4385"/>
    <tableColumn id="4399" name="Column4386"/>
    <tableColumn id="4400" name="Column4387"/>
    <tableColumn id="4401" name="Column4388"/>
    <tableColumn id="4402" name="Column4389"/>
    <tableColumn id="4403" name="Column4390"/>
    <tableColumn id="4404" name="Column4391"/>
    <tableColumn id="4405" name="Column4392"/>
    <tableColumn id="4406" name="Column4393"/>
    <tableColumn id="4407" name="Column4394"/>
    <tableColumn id="4408" name="Column4395"/>
    <tableColumn id="4409" name="Column4396"/>
    <tableColumn id="4410" name="Column4397"/>
    <tableColumn id="4411" name="Column4398"/>
    <tableColumn id="4412" name="Column4399"/>
    <tableColumn id="4413" name="Column4400"/>
    <tableColumn id="4414" name="Column4401"/>
    <tableColumn id="4415" name="Column4402"/>
    <tableColumn id="4416" name="Column4403"/>
    <tableColumn id="4417" name="Column4404"/>
    <tableColumn id="4418" name="Column4405"/>
    <tableColumn id="4419" name="Column4406"/>
    <tableColumn id="4420" name="Column4407"/>
    <tableColumn id="4421" name="Column4408"/>
    <tableColumn id="4422" name="Column4409"/>
    <tableColumn id="4423" name="Column4410"/>
    <tableColumn id="4424" name="Column4411"/>
    <tableColumn id="4425" name="Column4412"/>
    <tableColumn id="4426" name="Column4413"/>
    <tableColumn id="4427" name="Column4414"/>
    <tableColumn id="4428" name="Column4415"/>
    <tableColumn id="4429" name="Column4416"/>
    <tableColumn id="4430" name="Column4417"/>
    <tableColumn id="4431" name="Column4418"/>
    <tableColumn id="4432" name="Column4419"/>
    <tableColumn id="4433" name="Column4420"/>
    <tableColumn id="4434" name="Column4421"/>
    <tableColumn id="4435" name="Column4422"/>
    <tableColumn id="4436" name="Column4423"/>
    <tableColumn id="4437" name="Column4424"/>
    <tableColumn id="4438" name="Column4425"/>
    <tableColumn id="4439" name="Column4426"/>
    <tableColumn id="4440" name="Column4427"/>
    <tableColumn id="4441" name="Column4428"/>
    <tableColumn id="4442" name="Column4429"/>
    <tableColumn id="4443" name="Column4430"/>
    <tableColumn id="4444" name="Column4431"/>
    <tableColumn id="4445" name="Column4432"/>
    <tableColumn id="4446" name="Column4433"/>
    <tableColumn id="4447" name="Column4434"/>
    <tableColumn id="4448" name="Column4435"/>
    <tableColumn id="4449" name="Column4436"/>
    <tableColumn id="4450" name="Column4437"/>
    <tableColumn id="4451" name="Column4438"/>
    <tableColumn id="4452" name="Column4439"/>
    <tableColumn id="4453" name="Column4440"/>
    <tableColumn id="4454" name="Column4441"/>
    <tableColumn id="4455" name="Column4442"/>
    <tableColumn id="4456" name="Column4443"/>
    <tableColumn id="4457" name="Column4444"/>
    <tableColumn id="4458" name="Column4445"/>
    <tableColumn id="4459" name="Column4446"/>
    <tableColumn id="4460" name="Column4447"/>
    <tableColumn id="4461" name="Column4448"/>
    <tableColumn id="4462" name="Column4449"/>
    <tableColumn id="4463" name="Column4450"/>
    <tableColumn id="4464" name="Column4451"/>
    <tableColumn id="4465" name="Column4452"/>
    <tableColumn id="4466" name="Column4453"/>
    <tableColumn id="4467" name="Column4454"/>
    <tableColumn id="4468" name="Column4455"/>
    <tableColumn id="4469" name="Column4456"/>
    <tableColumn id="4470" name="Column4457"/>
    <tableColumn id="4471" name="Column4458"/>
    <tableColumn id="4472" name="Column4459"/>
    <tableColumn id="4473" name="Column4460"/>
    <tableColumn id="4474" name="Column4461"/>
    <tableColumn id="4475" name="Column4462"/>
    <tableColumn id="4476" name="Column4463"/>
    <tableColumn id="4477" name="Column4464"/>
    <tableColumn id="4478" name="Column4465"/>
    <tableColumn id="4479" name="Column4466"/>
    <tableColumn id="4480" name="Column4467"/>
    <tableColumn id="4481" name="Column4468"/>
    <tableColumn id="4482" name="Column4469"/>
    <tableColumn id="4483" name="Column4470"/>
    <tableColumn id="4484" name="Column4471"/>
    <tableColumn id="4485" name="Column4472"/>
    <tableColumn id="4486" name="Column4473"/>
    <tableColumn id="4487" name="Column4474"/>
    <tableColumn id="4488" name="Column4475"/>
    <tableColumn id="4489" name="Column4476"/>
    <tableColumn id="4490" name="Column4477"/>
    <tableColumn id="4491" name="Column4478"/>
    <tableColumn id="4492" name="Column4479"/>
    <tableColumn id="4493" name="Column4480"/>
    <tableColumn id="4494" name="Column4481"/>
    <tableColumn id="4495" name="Column4482"/>
    <tableColumn id="4496" name="Column4483"/>
    <tableColumn id="4497" name="Column4484"/>
    <tableColumn id="4498" name="Column4485"/>
    <tableColumn id="4499" name="Column4486"/>
    <tableColumn id="4500" name="Column4487"/>
    <tableColumn id="4501" name="Column4488"/>
    <tableColumn id="4502" name="Column4489"/>
    <tableColumn id="4503" name="Column4490"/>
    <tableColumn id="4504" name="Column4491"/>
    <tableColumn id="4505" name="Column4492"/>
    <tableColumn id="4506" name="Column4493"/>
    <tableColumn id="4507" name="Column4494"/>
    <tableColumn id="4508" name="Column4495"/>
    <tableColumn id="4509" name="Column4496"/>
    <tableColumn id="4510" name="Column4497"/>
    <tableColumn id="4511" name="Column4498"/>
    <tableColumn id="4512" name="Column4499"/>
    <tableColumn id="4513" name="Column4500"/>
    <tableColumn id="4514" name="Column4501"/>
    <tableColumn id="4515" name="Column4502"/>
    <tableColumn id="4516" name="Column4503"/>
    <tableColumn id="4517" name="Column4504"/>
    <tableColumn id="4518" name="Column4505"/>
    <tableColumn id="4519" name="Column4506"/>
    <tableColumn id="4520" name="Column4507"/>
    <tableColumn id="4521" name="Column4508"/>
    <tableColumn id="4522" name="Column4509"/>
    <tableColumn id="4523" name="Column4510"/>
    <tableColumn id="4524" name="Column4511"/>
    <tableColumn id="4525" name="Column4512"/>
    <tableColumn id="4526" name="Column4513"/>
    <tableColumn id="4527" name="Column4514"/>
    <tableColumn id="4528" name="Column4515"/>
    <tableColumn id="4529" name="Column4516"/>
    <tableColumn id="4530" name="Column4517"/>
    <tableColumn id="4531" name="Column4518"/>
    <tableColumn id="4532" name="Column4519"/>
    <tableColumn id="4533" name="Column4520"/>
    <tableColumn id="4534" name="Column4521"/>
    <tableColumn id="4535" name="Column4522"/>
    <tableColumn id="4536" name="Column4523"/>
    <tableColumn id="4537" name="Column4524"/>
    <tableColumn id="4538" name="Column4525"/>
    <tableColumn id="4539" name="Column4526"/>
    <tableColumn id="4540" name="Column4527"/>
    <tableColumn id="4541" name="Column4528"/>
    <tableColumn id="4542" name="Column4529"/>
    <tableColumn id="4543" name="Column4530"/>
    <tableColumn id="4544" name="Column4531"/>
    <tableColumn id="4545" name="Column4532"/>
    <tableColumn id="4546" name="Column4533"/>
    <tableColumn id="4547" name="Column4534"/>
    <tableColumn id="4548" name="Column4535"/>
    <tableColumn id="4549" name="Column4536"/>
    <tableColumn id="4550" name="Column4537"/>
    <tableColumn id="4551" name="Column4538"/>
    <tableColumn id="4552" name="Column4539"/>
    <tableColumn id="4553" name="Column4540"/>
    <tableColumn id="4554" name="Column4541"/>
    <tableColumn id="4555" name="Column4542"/>
    <tableColumn id="4556" name="Column4543"/>
    <tableColumn id="4557" name="Column4544"/>
    <tableColumn id="4558" name="Column4545"/>
    <tableColumn id="4559" name="Column4546"/>
    <tableColumn id="4560" name="Column4547"/>
    <tableColumn id="4561" name="Column4548"/>
    <tableColumn id="4562" name="Column4549"/>
    <tableColumn id="4563" name="Column4550"/>
    <tableColumn id="4564" name="Column4551"/>
    <tableColumn id="4565" name="Column4552"/>
    <tableColumn id="4566" name="Column4553"/>
    <tableColumn id="4567" name="Column4554"/>
    <tableColumn id="4568" name="Column4555"/>
    <tableColumn id="4569" name="Column4556"/>
    <tableColumn id="4570" name="Column4557"/>
    <tableColumn id="4571" name="Column4558"/>
    <tableColumn id="4572" name="Column4559"/>
    <tableColumn id="4573" name="Column4560"/>
    <tableColumn id="4574" name="Column4561"/>
    <tableColumn id="4575" name="Column4562"/>
    <tableColumn id="4576" name="Column4563"/>
    <tableColumn id="4577" name="Column4564"/>
    <tableColumn id="4578" name="Column4565"/>
    <tableColumn id="4579" name="Column4566"/>
    <tableColumn id="4580" name="Column4567"/>
    <tableColumn id="4581" name="Column4568"/>
    <tableColumn id="4582" name="Column4569"/>
    <tableColumn id="4583" name="Column4570"/>
    <tableColumn id="4584" name="Column4571"/>
    <tableColumn id="4585" name="Column4572"/>
    <tableColumn id="4586" name="Column4573"/>
    <tableColumn id="4587" name="Column4574"/>
    <tableColumn id="4588" name="Column4575"/>
    <tableColumn id="4589" name="Column4576"/>
    <tableColumn id="4590" name="Column4577"/>
    <tableColumn id="4591" name="Column4578"/>
    <tableColumn id="4592" name="Column4579"/>
    <tableColumn id="4593" name="Column4580"/>
    <tableColumn id="4594" name="Column4581"/>
    <tableColumn id="4595" name="Column4582"/>
    <tableColumn id="4596" name="Column4583"/>
    <tableColumn id="4597" name="Column4584"/>
    <tableColumn id="4598" name="Column4585"/>
    <tableColumn id="4599" name="Column4586"/>
    <tableColumn id="4600" name="Column4587"/>
    <tableColumn id="4601" name="Column4588"/>
    <tableColumn id="4602" name="Column4589"/>
    <tableColumn id="4603" name="Column4590"/>
    <tableColumn id="4604" name="Column4591"/>
    <tableColumn id="4605" name="Column4592"/>
    <tableColumn id="4606" name="Column4593"/>
    <tableColumn id="4607" name="Column4594"/>
    <tableColumn id="4608" name="Column4595"/>
    <tableColumn id="4609" name="Column4596"/>
    <tableColumn id="4610" name="Column4597"/>
    <tableColumn id="4611" name="Column4598"/>
    <tableColumn id="4612" name="Column4599"/>
    <tableColumn id="4613" name="Column4600"/>
    <tableColumn id="4614" name="Column4601"/>
    <tableColumn id="4615" name="Column4602"/>
    <tableColumn id="4616" name="Column4603"/>
    <tableColumn id="4617" name="Column4604"/>
    <tableColumn id="4618" name="Column4605"/>
    <tableColumn id="4619" name="Column4606"/>
    <tableColumn id="4620" name="Column4607"/>
    <tableColumn id="4621" name="Column4608"/>
    <tableColumn id="4622" name="Column4609"/>
    <tableColumn id="4623" name="Column4610"/>
    <tableColumn id="4624" name="Column4611"/>
    <tableColumn id="4625" name="Column4612"/>
    <tableColumn id="4626" name="Column4613"/>
    <tableColumn id="4627" name="Column4614"/>
    <tableColumn id="4628" name="Column4615"/>
    <tableColumn id="4629" name="Column4616"/>
    <tableColumn id="4630" name="Column4617"/>
    <tableColumn id="4631" name="Column4618"/>
    <tableColumn id="4632" name="Column4619"/>
    <tableColumn id="4633" name="Column4620"/>
    <tableColumn id="4634" name="Column4621"/>
    <tableColumn id="4635" name="Column4622"/>
    <tableColumn id="4636" name="Column4623"/>
    <tableColumn id="4637" name="Column4624"/>
    <tableColumn id="4638" name="Column4625"/>
    <tableColumn id="4639" name="Column4626"/>
    <tableColumn id="4640" name="Column4627"/>
    <tableColumn id="4641" name="Column4628"/>
    <tableColumn id="4642" name="Column4629"/>
    <tableColumn id="4643" name="Column4630"/>
    <tableColumn id="4644" name="Column4631"/>
    <tableColumn id="4645" name="Column4632"/>
    <tableColumn id="4646" name="Column4633"/>
    <tableColumn id="4647" name="Column4634"/>
    <tableColumn id="4648" name="Column4635"/>
    <tableColumn id="4649" name="Column4636"/>
    <tableColumn id="4650" name="Column4637"/>
    <tableColumn id="4651" name="Column4638"/>
    <tableColumn id="4652" name="Column4639"/>
    <tableColumn id="4653" name="Column4640"/>
    <tableColumn id="4654" name="Column4641"/>
    <tableColumn id="4655" name="Column4642"/>
    <tableColumn id="4656" name="Column4643"/>
    <tableColumn id="4657" name="Column4644"/>
    <tableColumn id="4658" name="Column4645"/>
    <tableColumn id="4659" name="Column4646"/>
    <tableColumn id="4660" name="Column4647"/>
    <tableColumn id="4661" name="Column4648"/>
    <tableColumn id="4662" name="Column4649"/>
    <tableColumn id="4663" name="Column4650"/>
    <tableColumn id="4664" name="Column4651"/>
    <tableColumn id="4665" name="Column4652"/>
    <tableColumn id="4666" name="Column4653"/>
    <tableColumn id="4667" name="Column4654"/>
    <tableColumn id="4668" name="Column4655"/>
    <tableColumn id="4669" name="Column4656"/>
    <tableColumn id="4670" name="Column4657"/>
    <tableColumn id="4671" name="Column4658"/>
    <tableColumn id="4672" name="Column4659"/>
    <tableColumn id="4673" name="Column4660"/>
    <tableColumn id="4674" name="Column4661"/>
    <tableColumn id="4675" name="Column4662"/>
    <tableColumn id="4676" name="Column4663"/>
    <tableColumn id="4677" name="Column4664"/>
    <tableColumn id="4678" name="Column4665"/>
    <tableColumn id="4679" name="Column4666"/>
    <tableColumn id="4680" name="Column4667"/>
    <tableColumn id="4681" name="Column4668"/>
    <tableColumn id="4682" name="Column4669"/>
    <tableColumn id="4683" name="Column4670"/>
    <tableColumn id="4684" name="Column4671"/>
    <tableColumn id="4685" name="Column4672"/>
    <tableColumn id="4686" name="Column4673"/>
    <tableColumn id="4687" name="Column4674"/>
    <tableColumn id="4688" name="Column4675"/>
    <tableColumn id="4689" name="Column4676"/>
    <tableColumn id="4690" name="Column4677"/>
    <tableColumn id="4691" name="Column4678"/>
    <tableColumn id="4692" name="Column4679"/>
    <tableColumn id="4693" name="Column4680"/>
    <tableColumn id="4694" name="Column4681"/>
    <tableColumn id="4695" name="Column4682"/>
    <tableColumn id="4696" name="Column4683"/>
    <tableColumn id="4697" name="Column4684"/>
    <tableColumn id="4698" name="Column4685"/>
    <tableColumn id="4699" name="Column4686"/>
    <tableColumn id="4700" name="Column4687"/>
    <tableColumn id="4701" name="Column4688"/>
    <tableColumn id="4702" name="Column4689"/>
    <tableColumn id="4703" name="Column4690"/>
    <tableColumn id="4704" name="Column4691"/>
    <tableColumn id="4705" name="Column4692"/>
    <tableColumn id="4706" name="Column4693"/>
    <tableColumn id="4707" name="Column4694"/>
    <tableColumn id="4708" name="Column4695"/>
    <tableColumn id="4709" name="Column4696"/>
    <tableColumn id="4710" name="Column4697"/>
    <tableColumn id="4711" name="Column4698"/>
    <tableColumn id="4712" name="Column4699"/>
    <tableColumn id="4713" name="Column4700"/>
    <tableColumn id="4714" name="Column4701"/>
    <tableColumn id="4715" name="Column4702"/>
    <tableColumn id="4716" name="Column4703"/>
    <tableColumn id="4717" name="Column4704"/>
    <tableColumn id="4718" name="Column4705"/>
    <tableColumn id="4719" name="Column4706"/>
    <tableColumn id="4720" name="Column4707"/>
    <tableColumn id="4721" name="Column4708"/>
    <tableColumn id="4722" name="Column4709"/>
    <tableColumn id="4723" name="Column4710"/>
    <tableColumn id="4724" name="Column4711"/>
    <tableColumn id="4725" name="Column4712"/>
    <tableColumn id="4726" name="Column4713"/>
    <tableColumn id="4727" name="Column4714"/>
    <tableColumn id="4728" name="Column4715"/>
    <tableColumn id="4729" name="Column4716"/>
    <tableColumn id="4730" name="Column4717"/>
    <tableColumn id="4731" name="Column4718"/>
    <tableColumn id="4732" name="Column4719"/>
    <tableColumn id="4733" name="Column4720"/>
    <tableColumn id="4734" name="Column4721"/>
    <tableColumn id="4735" name="Column4722"/>
    <tableColumn id="4736" name="Column4723"/>
    <tableColumn id="4737" name="Column4724"/>
    <tableColumn id="4738" name="Column4725"/>
    <tableColumn id="4739" name="Column4726"/>
    <tableColumn id="4740" name="Column4727"/>
    <tableColumn id="4741" name="Column4728"/>
    <tableColumn id="4742" name="Column4729"/>
    <tableColumn id="4743" name="Column4730"/>
    <tableColumn id="4744" name="Column4731"/>
    <tableColumn id="4745" name="Column4732"/>
    <tableColumn id="4746" name="Column4733"/>
    <tableColumn id="4747" name="Column4734"/>
    <tableColumn id="4748" name="Column4735"/>
    <tableColumn id="4749" name="Column4736"/>
    <tableColumn id="4750" name="Column4737"/>
    <tableColumn id="4751" name="Column4738"/>
    <tableColumn id="4752" name="Column4739"/>
    <tableColumn id="4753" name="Column4740"/>
    <tableColumn id="4754" name="Column4741"/>
    <tableColumn id="4755" name="Column4742"/>
    <tableColumn id="4756" name="Column4743"/>
    <tableColumn id="4757" name="Column4744"/>
    <tableColumn id="4758" name="Column4745"/>
    <tableColumn id="4759" name="Column4746"/>
    <tableColumn id="4760" name="Column4747"/>
    <tableColumn id="4761" name="Column4748"/>
    <tableColumn id="4762" name="Column4749"/>
    <tableColumn id="4763" name="Column4750"/>
    <tableColumn id="4764" name="Column4751"/>
    <tableColumn id="4765" name="Column4752"/>
    <tableColumn id="4766" name="Column4753"/>
    <tableColumn id="4767" name="Column4754"/>
    <tableColumn id="4768" name="Column4755"/>
    <tableColumn id="4769" name="Column4756"/>
    <tableColumn id="4770" name="Column4757"/>
    <tableColumn id="4771" name="Column4758"/>
    <tableColumn id="4772" name="Column4759"/>
    <tableColumn id="4773" name="Column4760"/>
    <tableColumn id="4774" name="Column4761"/>
    <tableColumn id="4775" name="Column4762"/>
    <tableColumn id="4776" name="Column4763"/>
    <tableColumn id="4777" name="Column4764"/>
    <tableColumn id="4778" name="Column4765"/>
    <tableColumn id="4779" name="Column4766"/>
    <tableColumn id="4780" name="Column4767"/>
    <tableColumn id="4781" name="Column4768"/>
    <tableColumn id="4782" name="Column4769"/>
    <tableColumn id="4783" name="Column4770"/>
    <tableColumn id="4784" name="Column4771"/>
    <tableColumn id="4785" name="Column4772"/>
    <tableColumn id="4786" name="Column4773"/>
    <tableColumn id="4787" name="Column4774"/>
    <tableColumn id="4788" name="Column4775"/>
    <tableColumn id="4789" name="Column4776"/>
    <tableColumn id="4790" name="Column4777"/>
    <tableColumn id="4791" name="Column4778"/>
    <tableColumn id="4792" name="Column4779"/>
    <tableColumn id="4793" name="Column4780"/>
    <tableColumn id="4794" name="Column4781"/>
    <tableColumn id="4795" name="Column4782"/>
    <tableColumn id="4796" name="Column4783"/>
    <tableColumn id="4797" name="Column4784"/>
    <tableColumn id="4798" name="Column4785"/>
    <tableColumn id="4799" name="Column4786"/>
    <tableColumn id="4800" name="Column4787"/>
    <tableColumn id="4801" name="Column4788"/>
    <tableColumn id="4802" name="Column4789"/>
    <tableColumn id="4803" name="Column4790"/>
    <tableColumn id="4804" name="Column4791"/>
    <tableColumn id="4805" name="Column4792"/>
    <tableColumn id="4806" name="Column4793"/>
    <tableColumn id="4807" name="Column4794"/>
    <tableColumn id="4808" name="Column4795"/>
    <tableColumn id="4809" name="Column4796"/>
    <tableColumn id="4810" name="Column4797"/>
    <tableColumn id="4811" name="Column4798"/>
    <tableColumn id="4812" name="Column4799"/>
    <tableColumn id="4813" name="Column4800"/>
    <tableColumn id="4814" name="Column4801"/>
    <tableColumn id="4815" name="Column4802"/>
    <tableColumn id="4816" name="Column4803"/>
    <tableColumn id="4817" name="Column4804"/>
    <tableColumn id="4818" name="Column4805"/>
    <tableColumn id="4819" name="Column4806"/>
    <tableColumn id="4820" name="Column4807"/>
    <tableColumn id="4821" name="Column4808"/>
    <tableColumn id="4822" name="Column4809"/>
    <tableColumn id="4823" name="Column4810"/>
    <tableColumn id="4824" name="Column4811"/>
    <tableColumn id="4825" name="Column4812"/>
    <tableColumn id="4826" name="Column4813"/>
    <tableColumn id="4827" name="Column4814"/>
    <tableColumn id="4828" name="Column4815"/>
    <tableColumn id="4829" name="Column4816"/>
    <tableColumn id="4830" name="Column4817"/>
    <tableColumn id="4831" name="Column4818"/>
    <tableColumn id="4832" name="Column4819"/>
    <tableColumn id="4833" name="Column4820"/>
    <tableColumn id="4834" name="Column4821"/>
    <tableColumn id="4835" name="Column4822"/>
    <tableColumn id="4836" name="Column4823"/>
    <tableColumn id="4837" name="Column4824"/>
    <tableColumn id="4838" name="Column4825"/>
    <tableColumn id="4839" name="Column4826"/>
    <tableColumn id="4840" name="Column4827"/>
    <tableColumn id="4841" name="Column4828"/>
    <tableColumn id="4842" name="Column4829"/>
    <tableColumn id="4843" name="Column4830"/>
    <tableColumn id="4844" name="Column4831"/>
    <tableColumn id="4845" name="Column4832"/>
    <tableColumn id="4846" name="Column4833"/>
    <tableColumn id="4847" name="Column4834"/>
    <tableColumn id="4848" name="Column4835"/>
    <tableColumn id="4849" name="Column4836"/>
    <tableColumn id="4850" name="Column4837"/>
    <tableColumn id="4851" name="Column4838"/>
    <tableColumn id="4852" name="Column4839"/>
    <tableColumn id="4853" name="Column4840"/>
    <tableColumn id="4854" name="Column4841"/>
    <tableColumn id="4855" name="Column4842"/>
    <tableColumn id="4856" name="Column4843"/>
    <tableColumn id="4857" name="Column4844"/>
    <tableColumn id="4858" name="Column4845"/>
    <tableColumn id="4859" name="Column4846"/>
    <tableColumn id="4860" name="Column4847"/>
    <tableColumn id="4861" name="Column4848"/>
    <tableColumn id="4862" name="Column4849"/>
    <tableColumn id="4863" name="Column4850"/>
    <tableColumn id="4864" name="Column4851"/>
    <tableColumn id="4865" name="Column4852"/>
    <tableColumn id="4866" name="Column4853"/>
    <tableColumn id="4867" name="Column4854"/>
    <tableColumn id="4868" name="Column4855"/>
    <tableColumn id="4869" name="Column4856"/>
    <tableColumn id="4870" name="Column4857"/>
    <tableColumn id="4871" name="Column4858"/>
    <tableColumn id="4872" name="Column4859"/>
    <tableColumn id="4873" name="Column4860"/>
    <tableColumn id="4874" name="Column4861"/>
    <tableColumn id="4875" name="Column4862"/>
    <tableColumn id="4876" name="Column4863"/>
    <tableColumn id="4877" name="Column4864"/>
    <tableColumn id="4878" name="Column4865"/>
    <tableColumn id="4879" name="Column4866"/>
    <tableColumn id="4880" name="Column4867"/>
    <tableColumn id="4881" name="Column4868"/>
    <tableColumn id="4882" name="Column4869"/>
    <tableColumn id="4883" name="Column4870"/>
    <tableColumn id="4884" name="Column4871"/>
    <tableColumn id="4885" name="Column4872"/>
    <tableColumn id="4886" name="Column4873"/>
    <tableColumn id="4887" name="Column4874"/>
    <tableColumn id="4888" name="Column4875"/>
    <tableColumn id="4889" name="Column4876"/>
    <tableColumn id="4890" name="Column4877"/>
    <tableColumn id="4891" name="Column4878"/>
    <tableColumn id="4892" name="Column4879"/>
    <tableColumn id="4893" name="Column4880"/>
    <tableColumn id="4894" name="Column4881"/>
    <tableColumn id="4895" name="Column4882"/>
    <tableColumn id="4896" name="Column4883"/>
    <tableColumn id="4897" name="Column4884"/>
    <tableColumn id="4898" name="Column4885"/>
    <tableColumn id="4899" name="Column4886"/>
    <tableColumn id="4900" name="Column4887"/>
    <tableColumn id="4901" name="Column4888"/>
    <tableColumn id="4902" name="Column4889"/>
    <tableColumn id="4903" name="Column4890"/>
    <tableColumn id="4904" name="Column4891"/>
    <tableColumn id="4905" name="Column4892"/>
    <tableColumn id="4906" name="Column4893"/>
    <tableColumn id="4907" name="Column4894"/>
    <tableColumn id="4908" name="Column4895"/>
    <tableColumn id="4909" name="Column4896"/>
    <tableColumn id="4910" name="Column4897"/>
    <tableColumn id="4911" name="Column4898"/>
    <tableColumn id="4912" name="Column4899"/>
    <tableColumn id="4913" name="Column4900"/>
    <tableColumn id="4914" name="Column4901"/>
    <tableColumn id="4915" name="Column4902"/>
    <tableColumn id="4916" name="Column4903"/>
    <tableColumn id="4917" name="Column4904"/>
    <tableColumn id="4918" name="Column4905"/>
    <tableColumn id="4919" name="Column4906"/>
    <tableColumn id="4920" name="Column4907"/>
    <tableColumn id="4921" name="Column4908"/>
    <tableColumn id="4922" name="Column4909"/>
    <tableColumn id="4923" name="Column4910"/>
    <tableColumn id="4924" name="Column4911"/>
    <tableColumn id="4925" name="Column4912"/>
    <tableColumn id="4926" name="Column4913"/>
    <tableColumn id="4927" name="Column4914"/>
    <tableColumn id="4928" name="Column4915"/>
    <tableColumn id="4929" name="Column4916"/>
    <tableColumn id="4930" name="Column4917"/>
    <tableColumn id="4931" name="Column4918"/>
    <tableColumn id="4932" name="Column4919"/>
    <tableColumn id="4933" name="Column4920"/>
    <tableColumn id="4934" name="Column4921"/>
    <tableColumn id="4935" name="Column4922"/>
    <tableColumn id="4936" name="Column4923"/>
    <tableColumn id="4937" name="Column4924"/>
    <tableColumn id="4938" name="Column4925"/>
    <tableColumn id="4939" name="Column4926"/>
    <tableColumn id="4940" name="Column4927"/>
    <tableColumn id="4941" name="Column4928"/>
    <tableColumn id="4942" name="Column4929"/>
    <tableColumn id="4943" name="Column4930"/>
    <tableColumn id="4944" name="Column4931"/>
    <tableColumn id="4945" name="Column4932"/>
    <tableColumn id="4946" name="Column4933"/>
    <tableColumn id="4947" name="Column4934"/>
    <tableColumn id="4948" name="Column4935"/>
    <tableColumn id="4949" name="Column4936"/>
    <tableColumn id="4950" name="Column4937"/>
    <tableColumn id="4951" name="Column4938"/>
    <tableColumn id="4952" name="Column4939"/>
    <tableColumn id="4953" name="Column4940"/>
    <tableColumn id="4954" name="Column4941"/>
    <tableColumn id="4955" name="Column4942"/>
    <tableColumn id="4956" name="Column4943"/>
    <tableColumn id="4957" name="Column4944"/>
    <tableColumn id="4958" name="Column4945"/>
    <tableColumn id="4959" name="Column4946"/>
    <tableColumn id="4960" name="Column4947"/>
    <tableColumn id="4961" name="Column4948"/>
    <tableColumn id="4962" name="Column4949"/>
    <tableColumn id="4963" name="Column4950"/>
    <tableColumn id="4964" name="Column4951"/>
    <tableColumn id="4965" name="Column4952"/>
    <tableColumn id="4966" name="Column4953"/>
    <tableColumn id="4967" name="Column4954"/>
    <tableColumn id="4968" name="Column4955"/>
    <tableColumn id="4969" name="Column4956"/>
    <tableColumn id="4970" name="Column4957"/>
    <tableColumn id="4971" name="Column4958"/>
    <tableColumn id="4972" name="Column4959"/>
    <tableColumn id="4973" name="Column4960"/>
    <tableColumn id="4974" name="Column4961"/>
    <tableColumn id="4975" name="Column4962"/>
    <tableColumn id="4976" name="Column4963"/>
    <tableColumn id="4977" name="Column4964"/>
    <tableColumn id="4978" name="Column4965"/>
    <tableColumn id="4979" name="Column4966"/>
    <tableColumn id="4980" name="Column4967"/>
    <tableColumn id="4981" name="Column4968"/>
    <tableColumn id="4982" name="Column4969"/>
    <tableColumn id="4983" name="Column4970"/>
    <tableColumn id="4984" name="Column4971"/>
    <tableColumn id="4985" name="Column4972"/>
    <tableColumn id="4986" name="Column4973"/>
    <tableColumn id="4987" name="Column4974"/>
    <tableColumn id="4988" name="Column4975"/>
    <tableColumn id="4989" name="Column4976"/>
    <tableColumn id="4990" name="Column4977"/>
    <tableColumn id="4991" name="Column4978"/>
    <tableColumn id="4992" name="Column4979"/>
    <tableColumn id="4993" name="Column4980"/>
    <tableColumn id="4994" name="Column4981"/>
    <tableColumn id="4995" name="Column4982"/>
    <tableColumn id="4996" name="Column4983"/>
    <tableColumn id="4997" name="Column4984"/>
    <tableColumn id="4998" name="Column4985"/>
    <tableColumn id="4999" name="Column4986"/>
    <tableColumn id="5000" name="Column4987"/>
    <tableColumn id="5001" name="Column4988"/>
    <tableColumn id="5002" name="Column4989"/>
    <tableColumn id="5003" name="Column4990"/>
    <tableColumn id="5004" name="Column4991"/>
    <tableColumn id="5005" name="Column4992"/>
    <tableColumn id="5006" name="Column4993"/>
    <tableColumn id="5007" name="Column4994"/>
    <tableColumn id="5008" name="Column4995"/>
    <tableColumn id="5009" name="Column4996"/>
    <tableColumn id="5010" name="Column4997"/>
    <tableColumn id="5011" name="Column4998"/>
    <tableColumn id="5012" name="Column4999"/>
    <tableColumn id="5013" name="Column5000"/>
    <tableColumn id="5014" name="Column5001"/>
    <tableColumn id="5015" name="Column5002"/>
    <tableColumn id="5016" name="Column5003"/>
    <tableColumn id="5017" name="Column5004"/>
    <tableColumn id="5018" name="Column5005"/>
    <tableColumn id="5019" name="Column5006"/>
    <tableColumn id="5020" name="Column5007"/>
    <tableColumn id="5021" name="Column5008"/>
    <tableColumn id="5022" name="Column5009"/>
    <tableColumn id="5023" name="Column5010"/>
    <tableColumn id="5024" name="Column5011"/>
    <tableColumn id="5025" name="Column5012"/>
    <tableColumn id="5026" name="Column5013"/>
    <tableColumn id="5027" name="Column5014"/>
    <tableColumn id="5028" name="Column5015"/>
    <tableColumn id="5029" name="Column5016"/>
    <tableColumn id="5030" name="Column5017"/>
    <tableColumn id="5031" name="Column5018"/>
    <tableColumn id="5032" name="Column5019"/>
    <tableColumn id="5033" name="Column5020"/>
    <tableColumn id="5034" name="Column5021"/>
    <tableColumn id="5035" name="Column5022"/>
    <tableColumn id="5036" name="Column5023"/>
    <tableColumn id="5037" name="Column5024"/>
    <tableColumn id="5038" name="Column5025"/>
    <tableColumn id="5039" name="Column5026"/>
    <tableColumn id="5040" name="Column5027"/>
    <tableColumn id="5041" name="Column5028"/>
    <tableColumn id="5042" name="Column5029"/>
    <tableColumn id="5043" name="Column5030"/>
    <tableColumn id="5044" name="Column5031"/>
    <tableColumn id="5045" name="Column5032"/>
    <tableColumn id="5046" name="Column5033"/>
    <tableColumn id="5047" name="Column5034"/>
    <tableColumn id="5048" name="Column5035"/>
    <tableColumn id="5049" name="Column5036"/>
    <tableColumn id="5050" name="Column5037"/>
    <tableColumn id="5051" name="Column5038"/>
    <tableColumn id="5052" name="Column5039"/>
    <tableColumn id="5053" name="Column5040"/>
    <tableColumn id="5054" name="Column5041"/>
    <tableColumn id="5055" name="Column5042"/>
    <tableColumn id="5056" name="Column5043"/>
    <tableColumn id="5057" name="Column5044"/>
    <tableColumn id="5058" name="Column5045"/>
    <tableColumn id="5059" name="Column5046"/>
    <tableColumn id="5060" name="Column5047"/>
    <tableColumn id="5061" name="Column5048"/>
    <tableColumn id="5062" name="Column5049"/>
    <tableColumn id="5063" name="Column5050"/>
    <tableColumn id="5064" name="Column5051"/>
    <tableColumn id="5065" name="Column5052"/>
    <tableColumn id="5066" name="Column5053"/>
    <tableColumn id="5067" name="Column5054"/>
    <tableColumn id="5068" name="Column5055"/>
    <tableColumn id="5069" name="Column5056"/>
    <tableColumn id="5070" name="Column5057"/>
    <tableColumn id="5071" name="Column5058"/>
    <tableColumn id="5072" name="Column5059"/>
    <tableColumn id="5073" name="Column5060"/>
    <tableColumn id="5074" name="Column5061"/>
    <tableColumn id="5075" name="Column5062"/>
    <tableColumn id="5076" name="Column5063"/>
    <tableColumn id="5077" name="Column5064"/>
    <tableColumn id="5078" name="Column5065"/>
    <tableColumn id="5079" name="Column5066"/>
    <tableColumn id="5080" name="Column5067"/>
    <tableColumn id="5081" name="Column5068"/>
    <tableColumn id="5082" name="Column5069"/>
    <tableColumn id="5083" name="Column5070"/>
    <tableColumn id="5084" name="Column5071"/>
    <tableColumn id="5085" name="Column5072"/>
    <tableColumn id="5086" name="Column5073"/>
    <tableColumn id="5087" name="Column5074"/>
    <tableColumn id="5088" name="Column5075"/>
    <tableColumn id="5089" name="Column5076"/>
    <tableColumn id="5090" name="Column5077"/>
    <tableColumn id="5091" name="Column5078"/>
    <tableColumn id="5092" name="Column5079"/>
    <tableColumn id="5093" name="Column5080"/>
    <tableColumn id="5094" name="Column5081"/>
    <tableColumn id="5095" name="Column5082"/>
    <tableColumn id="5096" name="Column5083"/>
    <tableColumn id="5097" name="Column5084"/>
    <tableColumn id="5098" name="Column5085"/>
    <tableColumn id="5099" name="Column5086"/>
    <tableColumn id="5100" name="Column5087"/>
    <tableColumn id="5101" name="Column5088"/>
    <tableColumn id="5102" name="Column5089"/>
    <tableColumn id="5103" name="Column5090"/>
    <tableColumn id="5104" name="Column5091"/>
    <tableColumn id="5105" name="Column5092"/>
    <tableColumn id="5106" name="Column5093"/>
    <tableColumn id="5107" name="Column5094"/>
    <tableColumn id="5108" name="Column5095"/>
    <tableColumn id="5109" name="Column5096"/>
    <tableColumn id="5110" name="Column5097"/>
    <tableColumn id="5111" name="Column5098"/>
    <tableColumn id="5112" name="Column5099"/>
    <tableColumn id="5113" name="Column5100"/>
    <tableColumn id="5114" name="Column5101"/>
    <tableColumn id="5115" name="Column5102"/>
    <tableColumn id="5116" name="Column5103"/>
    <tableColumn id="5117" name="Column5104"/>
    <tableColumn id="5118" name="Column5105"/>
    <tableColumn id="5119" name="Column5106"/>
    <tableColumn id="5120" name="Column5107"/>
    <tableColumn id="5121" name="Column5108"/>
    <tableColumn id="5122" name="Column5109"/>
    <tableColumn id="5123" name="Column5110"/>
    <tableColumn id="5124" name="Column5111"/>
    <tableColumn id="5125" name="Column5112"/>
    <tableColumn id="5126" name="Column5113"/>
    <tableColumn id="5127" name="Column5114"/>
    <tableColumn id="5128" name="Column5115"/>
    <tableColumn id="5129" name="Column5116"/>
    <tableColumn id="5130" name="Column5117"/>
    <tableColumn id="5131" name="Column5118"/>
    <tableColumn id="5132" name="Column5119"/>
    <tableColumn id="5133" name="Column5120"/>
    <tableColumn id="5134" name="Column5121"/>
    <tableColumn id="5135" name="Column5122"/>
    <tableColumn id="5136" name="Column5123"/>
    <tableColumn id="5137" name="Column5124"/>
    <tableColumn id="5138" name="Column5125"/>
    <tableColumn id="5139" name="Column5126"/>
    <tableColumn id="5140" name="Column5127"/>
    <tableColumn id="5141" name="Column5128"/>
    <tableColumn id="5142" name="Column5129"/>
    <tableColumn id="5143" name="Column5130"/>
    <tableColumn id="5144" name="Column5131"/>
    <tableColumn id="5145" name="Column5132"/>
    <tableColumn id="5146" name="Column5133"/>
    <tableColumn id="5147" name="Column5134"/>
    <tableColumn id="5148" name="Column5135"/>
    <tableColumn id="5149" name="Column5136"/>
    <tableColumn id="5150" name="Column5137"/>
    <tableColumn id="5151" name="Column5138"/>
    <tableColumn id="5152" name="Column5139"/>
    <tableColumn id="5153" name="Column5140"/>
    <tableColumn id="5154" name="Column5141"/>
    <tableColumn id="5155" name="Column5142"/>
    <tableColumn id="5156" name="Column5143"/>
    <tableColumn id="5157" name="Column5144"/>
    <tableColumn id="5158" name="Column5145"/>
    <tableColumn id="5159" name="Column5146"/>
    <tableColumn id="5160" name="Column5147"/>
    <tableColumn id="5161" name="Column5148"/>
    <tableColumn id="5162" name="Column5149"/>
    <tableColumn id="5163" name="Column5150"/>
    <tableColumn id="5164" name="Column5151"/>
    <tableColumn id="5165" name="Column5152"/>
    <tableColumn id="5166" name="Column5153"/>
    <tableColumn id="5167" name="Column5154"/>
    <tableColumn id="5168" name="Column5155"/>
    <tableColumn id="5169" name="Column5156"/>
    <tableColumn id="5170" name="Column5157"/>
    <tableColumn id="5171" name="Column5158"/>
    <tableColumn id="5172" name="Column5159"/>
    <tableColumn id="5173" name="Column5160"/>
    <tableColumn id="5174" name="Column5161"/>
    <tableColumn id="5175" name="Column5162"/>
    <tableColumn id="5176" name="Column5163"/>
    <tableColumn id="5177" name="Column5164"/>
    <tableColumn id="5178" name="Column5165"/>
    <tableColumn id="5179" name="Column5166"/>
    <tableColumn id="5180" name="Column5167"/>
    <tableColumn id="5181" name="Column5168"/>
    <tableColumn id="5182" name="Column5169"/>
    <tableColumn id="5183" name="Column5170"/>
    <tableColumn id="5184" name="Column5171"/>
    <tableColumn id="5185" name="Column5172"/>
    <tableColumn id="5186" name="Column5173"/>
    <tableColumn id="5187" name="Column5174"/>
    <tableColumn id="5188" name="Column5175"/>
    <tableColumn id="5189" name="Column5176"/>
    <tableColumn id="5190" name="Column5177"/>
    <tableColumn id="5191" name="Column5178"/>
    <tableColumn id="5192" name="Column5179"/>
    <tableColumn id="5193" name="Column5180"/>
    <tableColumn id="5194" name="Column5181"/>
    <tableColumn id="5195" name="Column5182"/>
    <tableColumn id="5196" name="Column5183"/>
    <tableColumn id="5197" name="Column5184"/>
    <tableColumn id="5198" name="Column5185"/>
    <tableColumn id="5199" name="Column5186"/>
    <tableColumn id="5200" name="Column5187"/>
    <tableColumn id="5201" name="Column5188"/>
    <tableColumn id="5202" name="Column5189"/>
    <tableColumn id="5203" name="Column5190"/>
    <tableColumn id="5204" name="Column5191"/>
    <tableColumn id="5205" name="Column5192"/>
    <tableColumn id="5206" name="Column5193"/>
    <tableColumn id="5207" name="Column5194"/>
    <tableColumn id="5208" name="Column5195"/>
    <tableColumn id="5209" name="Column5196"/>
    <tableColumn id="5210" name="Column5197"/>
    <tableColumn id="5211" name="Column5198"/>
    <tableColumn id="5212" name="Column5199"/>
    <tableColumn id="5213" name="Column5200"/>
    <tableColumn id="5214" name="Column5201"/>
    <tableColumn id="5215" name="Column5202"/>
    <tableColumn id="5216" name="Column5203"/>
    <tableColumn id="5217" name="Column5204"/>
    <tableColumn id="5218" name="Column5205"/>
    <tableColumn id="5219" name="Column5206"/>
    <tableColumn id="5220" name="Column5207"/>
    <tableColumn id="5221" name="Column5208"/>
    <tableColumn id="5222" name="Column5209"/>
    <tableColumn id="5223" name="Column5210"/>
    <tableColumn id="5224" name="Column5211"/>
    <tableColumn id="5225" name="Column5212"/>
    <tableColumn id="5226" name="Column5213"/>
    <tableColumn id="5227" name="Column5214"/>
    <tableColumn id="5228" name="Column5215"/>
    <tableColumn id="5229" name="Column5216"/>
    <tableColumn id="5230" name="Column5217"/>
    <tableColumn id="5231" name="Column5218"/>
    <tableColumn id="5232" name="Column5219"/>
    <tableColumn id="5233" name="Column5220"/>
    <tableColumn id="5234" name="Column5221"/>
    <tableColumn id="5235" name="Column5222"/>
    <tableColumn id="5236" name="Column5223"/>
    <tableColumn id="5237" name="Column5224"/>
    <tableColumn id="5238" name="Column5225"/>
    <tableColumn id="5239" name="Column5226"/>
    <tableColumn id="5240" name="Column5227"/>
    <tableColumn id="5241" name="Column5228"/>
    <tableColumn id="5242" name="Column5229"/>
    <tableColumn id="5243" name="Column5230"/>
    <tableColumn id="5244" name="Column5231"/>
    <tableColumn id="5245" name="Column5232"/>
    <tableColumn id="5246" name="Column5233"/>
    <tableColumn id="5247" name="Column5234"/>
    <tableColumn id="5248" name="Column5235"/>
    <tableColumn id="5249" name="Column5236"/>
    <tableColumn id="5250" name="Column5237"/>
    <tableColumn id="5251" name="Column5238"/>
    <tableColumn id="5252" name="Column5239"/>
    <tableColumn id="5253" name="Column5240"/>
    <tableColumn id="5254" name="Column5241"/>
    <tableColumn id="5255" name="Column5242"/>
    <tableColumn id="5256" name="Column5243"/>
    <tableColumn id="5257" name="Column5244"/>
    <tableColumn id="5258" name="Column5245"/>
    <tableColumn id="5259" name="Column5246"/>
    <tableColumn id="5260" name="Column5247"/>
    <tableColumn id="5261" name="Column5248"/>
    <tableColumn id="5262" name="Column5249"/>
    <tableColumn id="5263" name="Column5250"/>
    <tableColumn id="5264" name="Column5251"/>
    <tableColumn id="5265" name="Column5252"/>
    <tableColumn id="5266" name="Column5253"/>
    <tableColumn id="5267" name="Column5254"/>
    <tableColumn id="5268" name="Column5255"/>
    <tableColumn id="5269" name="Column5256"/>
    <tableColumn id="5270" name="Column5257"/>
    <tableColumn id="5271" name="Column5258"/>
    <tableColumn id="5272" name="Column5259"/>
    <tableColumn id="5273" name="Column5260"/>
    <tableColumn id="5274" name="Column5261"/>
    <tableColumn id="5275" name="Column5262"/>
    <tableColumn id="5276" name="Column5263"/>
    <tableColumn id="5277" name="Column5264"/>
    <tableColumn id="5278" name="Column5265"/>
    <tableColumn id="5279" name="Column5266"/>
    <tableColumn id="5280" name="Column5267"/>
    <tableColumn id="5281" name="Column5268"/>
    <tableColumn id="5282" name="Column5269"/>
    <tableColumn id="5283" name="Column5270"/>
    <tableColumn id="5284" name="Column5271"/>
    <tableColumn id="5285" name="Column5272"/>
    <tableColumn id="5286" name="Column5273"/>
    <tableColumn id="5287" name="Column5274"/>
    <tableColumn id="5288" name="Column5275"/>
    <tableColumn id="5289" name="Column5276"/>
    <tableColumn id="5290" name="Column5277"/>
    <tableColumn id="5291" name="Column5278"/>
    <tableColumn id="5292" name="Column5279"/>
    <tableColumn id="5293" name="Column5280"/>
    <tableColumn id="5294" name="Column5281"/>
    <tableColumn id="5295" name="Column5282"/>
    <tableColumn id="5296" name="Column5283"/>
    <tableColumn id="5297" name="Column5284"/>
    <tableColumn id="5298" name="Column5285"/>
    <tableColumn id="5299" name="Column5286"/>
    <tableColumn id="5300" name="Column5287"/>
    <tableColumn id="5301" name="Column5288"/>
    <tableColumn id="5302" name="Column5289"/>
    <tableColumn id="5303" name="Column5290"/>
    <tableColumn id="5304" name="Column5291"/>
    <tableColumn id="5305" name="Column5292"/>
    <tableColumn id="5306" name="Column5293"/>
    <tableColumn id="5307" name="Column5294"/>
    <tableColumn id="5308" name="Column5295"/>
    <tableColumn id="5309" name="Column5296"/>
    <tableColumn id="5310" name="Column5297"/>
    <tableColumn id="5311" name="Column5298"/>
    <tableColumn id="5312" name="Column5299"/>
    <tableColumn id="5313" name="Column5300"/>
    <tableColumn id="5314" name="Column5301"/>
    <tableColumn id="5315" name="Column5302"/>
    <tableColumn id="5316" name="Column5303"/>
    <tableColumn id="5317" name="Column5304"/>
    <tableColumn id="5318" name="Column5305"/>
    <tableColumn id="5319" name="Column5306"/>
    <tableColumn id="5320" name="Column5307"/>
    <tableColumn id="5321" name="Column5308"/>
    <tableColumn id="5322" name="Column5309"/>
    <tableColumn id="5323" name="Column5310"/>
    <tableColumn id="5324" name="Column5311"/>
    <tableColumn id="5325" name="Column5312"/>
    <tableColumn id="5326" name="Column5313"/>
    <tableColumn id="5327" name="Column5314"/>
    <tableColumn id="5328" name="Column5315"/>
    <tableColumn id="5329" name="Column5316"/>
    <tableColumn id="5330" name="Column5317"/>
    <tableColumn id="5331" name="Column5318"/>
    <tableColumn id="5332" name="Column5319"/>
    <tableColumn id="5333" name="Column5320"/>
    <tableColumn id="5334" name="Column5321"/>
    <tableColumn id="5335" name="Column5322"/>
    <tableColumn id="5336" name="Column5323"/>
    <tableColumn id="5337" name="Column5324"/>
    <tableColumn id="5338" name="Column5325"/>
    <tableColumn id="5339" name="Column5326"/>
    <tableColumn id="5340" name="Column5327"/>
    <tableColumn id="5341" name="Column5328"/>
    <tableColumn id="5342" name="Column5329"/>
    <tableColumn id="5343" name="Column5330"/>
    <tableColumn id="5344" name="Column5331"/>
    <tableColumn id="5345" name="Column5332"/>
    <tableColumn id="5346" name="Column5333"/>
    <tableColumn id="5347" name="Column5334"/>
    <tableColumn id="5348" name="Column5335"/>
    <tableColumn id="5349" name="Column5336"/>
    <tableColumn id="5350" name="Column5337"/>
    <tableColumn id="5351" name="Column5338"/>
    <tableColumn id="5352" name="Column5339"/>
    <tableColumn id="5353" name="Column5340"/>
    <tableColumn id="5354" name="Column5341"/>
    <tableColumn id="5355" name="Column5342"/>
    <tableColumn id="5356" name="Column5343"/>
    <tableColumn id="5357" name="Column5344"/>
    <tableColumn id="5358" name="Column5345"/>
    <tableColumn id="5359" name="Column5346"/>
    <tableColumn id="5360" name="Column5347"/>
    <tableColumn id="5361" name="Column5348"/>
    <tableColumn id="5362" name="Column5349"/>
    <tableColumn id="5363" name="Column5350"/>
    <tableColumn id="5364" name="Column5351"/>
    <tableColumn id="5365" name="Column5352"/>
    <tableColumn id="5366" name="Column5353"/>
    <tableColumn id="5367" name="Column5354"/>
    <tableColumn id="5368" name="Column5355"/>
    <tableColumn id="5369" name="Column5356"/>
    <tableColumn id="5370" name="Column5357"/>
    <tableColumn id="5371" name="Column5358"/>
    <tableColumn id="5372" name="Column5359"/>
    <tableColumn id="5373" name="Column5360"/>
    <tableColumn id="5374" name="Column5361"/>
    <tableColumn id="5375" name="Column5362"/>
    <tableColumn id="5376" name="Column5363"/>
    <tableColumn id="5377" name="Column5364"/>
    <tableColumn id="5378" name="Column5365"/>
    <tableColumn id="5379" name="Column5366"/>
    <tableColumn id="5380" name="Column5367"/>
    <tableColumn id="5381" name="Column5368"/>
    <tableColumn id="5382" name="Column5369"/>
    <tableColumn id="5383" name="Column5370"/>
    <tableColumn id="5384" name="Column5371"/>
    <tableColumn id="5385" name="Column5372"/>
    <tableColumn id="5386" name="Column5373"/>
    <tableColumn id="5387" name="Column5374"/>
    <tableColumn id="5388" name="Column5375"/>
    <tableColumn id="5389" name="Column5376"/>
    <tableColumn id="5390" name="Column5377"/>
    <tableColumn id="5391" name="Column5378"/>
    <tableColumn id="5392" name="Column5379"/>
    <tableColumn id="5393" name="Column5380"/>
    <tableColumn id="5394" name="Column5381"/>
    <tableColumn id="5395" name="Column5382"/>
    <tableColumn id="5396" name="Column5383"/>
    <tableColumn id="5397" name="Column5384"/>
    <tableColumn id="5398" name="Column5385"/>
    <tableColumn id="5399" name="Column5386"/>
    <tableColumn id="5400" name="Column5387"/>
    <tableColumn id="5401" name="Column5388"/>
    <tableColumn id="5402" name="Column5389"/>
    <tableColumn id="5403" name="Column5390"/>
    <tableColumn id="5404" name="Column5391"/>
    <tableColumn id="5405" name="Column5392"/>
    <tableColumn id="5406" name="Column5393"/>
    <tableColumn id="5407" name="Column5394"/>
    <tableColumn id="5408" name="Column5395"/>
    <tableColumn id="5409" name="Column5396"/>
    <tableColumn id="5410" name="Column5397"/>
    <tableColumn id="5411" name="Column5398"/>
    <tableColumn id="5412" name="Column5399"/>
    <tableColumn id="5413" name="Column5400"/>
    <tableColumn id="5414" name="Column5401"/>
    <tableColumn id="5415" name="Column5402"/>
    <tableColumn id="5416" name="Column5403"/>
    <tableColumn id="5417" name="Column5404"/>
    <tableColumn id="5418" name="Column5405"/>
    <tableColumn id="5419" name="Column5406"/>
    <tableColumn id="5420" name="Column5407"/>
    <tableColumn id="5421" name="Column5408"/>
    <tableColumn id="5422" name="Column5409"/>
    <tableColumn id="5423" name="Column5410"/>
    <tableColumn id="5424" name="Column5411"/>
    <tableColumn id="5425" name="Column5412"/>
    <tableColumn id="5426" name="Column5413"/>
    <tableColumn id="5427" name="Column5414"/>
    <tableColumn id="5428" name="Column5415"/>
    <tableColumn id="5429" name="Column5416"/>
    <tableColumn id="5430" name="Column5417"/>
    <tableColumn id="5431" name="Column5418"/>
    <tableColumn id="5432" name="Column5419"/>
    <tableColumn id="5433" name="Column5420"/>
    <tableColumn id="5434" name="Column5421"/>
    <tableColumn id="5435" name="Column5422"/>
    <tableColumn id="5436" name="Column5423"/>
    <tableColumn id="5437" name="Column5424"/>
    <tableColumn id="5438" name="Column5425"/>
    <tableColumn id="5439" name="Column5426"/>
    <tableColumn id="5440" name="Column5427"/>
    <tableColumn id="5441" name="Column5428"/>
    <tableColumn id="5442" name="Column5429"/>
    <tableColumn id="5443" name="Column5430"/>
    <tableColumn id="5444" name="Column5431"/>
    <tableColumn id="5445" name="Column5432"/>
    <tableColumn id="5446" name="Column5433"/>
    <tableColumn id="5447" name="Column5434"/>
    <tableColumn id="5448" name="Column5435"/>
    <tableColumn id="5449" name="Column5436"/>
    <tableColumn id="5450" name="Column5437"/>
    <tableColumn id="5451" name="Column5438"/>
    <tableColumn id="5452" name="Column5439"/>
    <tableColumn id="5453" name="Column5440"/>
    <tableColumn id="5454" name="Column5441"/>
    <tableColumn id="5455" name="Column5442"/>
    <tableColumn id="5456" name="Column5443"/>
    <tableColumn id="5457" name="Column5444"/>
    <tableColumn id="5458" name="Column5445"/>
    <tableColumn id="5459" name="Column5446"/>
    <tableColumn id="5460" name="Column5447"/>
    <tableColumn id="5461" name="Column5448"/>
    <tableColumn id="5462" name="Column5449"/>
    <tableColumn id="5463" name="Column5450"/>
    <tableColumn id="5464" name="Column5451"/>
    <tableColumn id="5465" name="Column5452"/>
    <tableColumn id="5466" name="Column5453"/>
    <tableColumn id="5467" name="Column5454"/>
    <tableColumn id="5468" name="Column5455"/>
    <tableColumn id="5469" name="Column5456"/>
    <tableColumn id="5470" name="Column5457"/>
    <tableColumn id="5471" name="Column5458"/>
    <tableColumn id="5472" name="Column5459"/>
    <tableColumn id="5473" name="Column5460"/>
    <tableColumn id="5474" name="Column5461"/>
    <tableColumn id="5475" name="Column5462"/>
    <tableColumn id="5476" name="Column5463"/>
    <tableColumn id="5477" name="Column5464"/>
    <tableColumn id="5478" name="Column5465"/>
    <tableColumn id="5479" name="Column5466"/>
    <tableColumn id="5480" name="Column5467"/>
    <tableColumn id="5481" name="Column5468"/>
    <tableColumn id="5482" name="Column5469"/>
    <tableColumn id="5483" name="Column5470"/>
    <tableColumn id="5484" name="Column5471"/>
    <tableColumn id="5485" name="Column5472"/>
    <tableColumn id="5486" name="Column5473"/>
    <tableColumn id="5487" name="Column5474"/>
    <tableColumn id="5488" name="Column5475"/>
    <tableColumn id="5489" name="Column5476"/>
    <tableColumn id="5490" name="Column5477"/>
    <tableColumn id="5491" name="Column5478"/>
    <tableColumn id="5492" name="Column5479"/>
    <tableColumn id="5493" name="Column5480"/>
    <tableColumn id="5494" name="Column5481"/>
    <tableColumn id="5495" name="Column5482"/>
    <tableColumn id="5496" name="Column5483"/>
    <tableColumn id="5497" name="Column5484"/>
    <tableColumn id="5498" name="Column5485"/>
    <tableColumn id="5499" name="Column5486"/>
    <tableColumn id="5500" name="Column5487"/>
    <tableColumn id="5501" name="Column5488"/>
    <tableColumn id="5502" name="Column5489"/>
    <tableColumn id="5503" name="Column5490"/>
    <tableColumn id="5504" name="Column5491"/>
    <tableColumn id="5505" name="Column5492"/>
    <tableColumn id="5506" name="Column5493"/>
    <tableColumn id="5507" name="Column5494"/>
    <tableColumn id="5508" name="Column5495"/>
    <tableColumn id="5509" name="Column5496"/>
    <tableColumn id="5510" name="Column5497"/>
    <tableColumn id="5511" name="Column5498"/>
    <tableColumn id="5512" name="Column5499"/>
    <tableColumn id="5513" name="Column5500"/>
    <tableColumn id="5514" name="Column5501"/>
    <tableColumn id="5515" name="Column5502"/>
    <tableColumn id="5516" name="Column5503"/>
    <tableColumn id="5517" name="Column5504"/>
    <tableColumn id="5518" name="Column5505"/>
    <tableColumn id="5519" name="Column5506"/>
    <tableColumn id="5520" name="Column5507"/>
    <tableColumn id="5521" name="Column5508"/>
    <tableColumn id="5522" name="Column5509"/>
    <tableColumn id="5523" name="Column5510"/>
    <tableColumn id="5524" name="Column5511"/>
    <tableColumn id="5525" name="Column5512"/>
    <tableColumn id="5526" name="Column5513"/>
    <tableColumn id="5527" name="Column5514"/>
    <tableColumn id="5528" name="Column5515"/>
    <tableColumn id="5529" name="Column5516"/>
    <tableColumn id="5530" name="Column5517"/>
    <tableColumn id="5531" name="Column5518"/>
    <tableColumn id="5532" name="Column5519"/>
    <tableColumn id="5533" name="Column5520"/>
    <tableColumn id="5534" name="Column5521"/>
    <tableColumn id="5535" name="Column5522"/>
    <tableColumn id="5536" name="Column5523"/>
    <tableColumn id="5537" name="Column5524"/>
    <tableColumn id="5538" name="Column5525"/>
    <tableColumn id="5539" name="Column5526"/>
    <tableColumn id="5540" name="Column5527"/>
    <tableColumn id="5541" name="Column5528"/>
    <tableColumn id="5542" name="Column5529"/>
    <tableColumn id="5543" name="Column5530"/>
    <tableColumn id="5544" name="Column5531"/>
    <tableColumn id="5545" name="Column5532"/>
    <tableColumn id="5546" name="Column5533"/>
    <tableColumn id="5547" name="Column5534"/>
    <tableColumn id="5548" name="Column5535"/>
    <tableColumn id="5549" name="Column5536"/>
    <tableColumn id="5550" name="Column5537"/>
    <tableColumn id="5551" name="Column5538"/>
    <tableColumn id="5552" name="Column5539"/>
    <tableColumn id="5553" name="Column5540"/>
    <tableColumn id="5554" name="Column5541"/>
    <tableColumn id="5555" name="Column5542"/>
    <tableColumn id="5556" name="Column5543"/>
    <tableColumn id="5557" name="Column5544"/>
    <tableColumn id="5558" name="Column5545"/>
    <tableColumn id="5559" name="Column5546"/>
    <tableColumn id="5560" name="Column5547"/>
    <tableColumn id="5561" name="Column5548"/>
    <tableColumn id="5562" name="Column5549"/>
    <tableColumn id="5563" name="Column5550"/>
    <tableColumn id="5564" name="Column5551"/>
    <tableColumn id="5565" name="Column5552"/>
    <tableColumn id="5566" name="Column5553"/>
    <tableColumn id="5567" name="Column5554"/>
    <tableColumn id="5568" name="Column5555"/>
    <tableColumn id="5569" name="Column5556"/>
    <tableColumn id="5570" name="Column5557"/>
    <tableColumn id="5571" name="Column5558"/>
    <tableColumn id="5572" name="Column5559"/>
    <tableColumn id="5573" name="Column5560"/>
    <tableColumn id="5574" name="Column5561"/>
    <tableColumn id="5575" name="Column5562"/>
    <tableColumn id="5576" name="Column5563"/>
    <tableColumn id="5577" name="Column5564"/>
    <tableColumn id="5578" name="Column5565"/>
    <tableColumn id="5579" name="Column5566"/>
    <tableColumn id="5580" name="Column5567"/>
    <tableColumn id="5581" name="Column5568"/>
    <tableColumn id="5582" name="Column5569"/>
    <tableColumn id="5583" name="Column5570"/>
    <tableColumn id="5584" name="Column5571"/>
    <tableColumn id="5585" name="Column5572"/>
    <tableColumn id="5586" name="Column5573"/>
    <tableColumn id="5587" name="Column5574"/>
    <tableColumn id="5588" name="Column5575"/>
    <tableColumn id="5589" name="Column5576"/>
    <tableColumn id="5590" name="Column5577"/>
    <tableColumn id="5591" name="Column5578"/>
    <tableColumn id="5592" name="Column5579"/>
    <tableColumn id="5593" name="Column5580"/>
    <tableColumn id="5594" name="Column5581"/>
    <tableColumn id="5595" name="Column5582"/>
    <tableColumn id="5596" name="Column5583"/>
    <tableColumn id="5597" name="Column5584"/>
    <tableColumn id="5598" name="Column5585"/>
    <tableColumn id="5599" name="Column5586"/>
    <tableColumn id="5600" name="Column5587"/>
    <tableColumn id="5601" name="Column5588"/>
    <tableColumn id="5602" name="Column5589"/>
    <tableColumn id="5603" name="Column5590"/>
    <tableColumn id="5604" name="Column5591"/>
    <tableColumn id="5605" name="Column5592"/>
    <tableColumn id="5606" name="Column5593"/>
    <tableColumn id="5607" name="Column5594"/>
    <tableColumn id="5608" name="Column5595"/>
    <tableColumn id="5609" name="Column5596"/>
    <tableColumn id="5610" name="Column5597"/>
    <tableColumn id="5611" name="Column5598"/>
    <tableColumn id="5612" name="Column5599"/>
    <tableColumn id="5613" name="Column5600"/>
    <tableColumn id="5614" name="Column5601"/>
    <tableColumn id="5615" name="Column5602"/>
    <tableColumn id="5616" name="Column5603"/>
    <tableColumn id="5617" name="Column5604"/>
    <tableColumn id="5618" name="Column5605"/>
    <tableColumn id="5619" name="Column5606"/>
    <tableColumn id="5620" name="Column5607"/>
    <tableColumn id="5621" name="Column5608"/>
    <tableColumn id="5622" name="Column5609"/>
    <tableColumn id="5623" name="Column5610"/>
    <tableColumn id="5624" name="Column5611"/>
    <tableColumn id="5625" name="Column5612"/>
    <tableColumn id="5626" name="Column5613"/>
    <tableColumn id="5627" name="Column5614"/>
    <tableColumn id="5628" name="Column5615"/>
    <tableColumn id="5629" name="Column5616"/>
    <tableColumn id="5630" name="Column5617"/>
    <tableColumn id="5631" name="Column5618"/>
    <tableColumn id="5632" name="Column5619"/>
    <tableColumn id="5633" name="Column5620"/>
    <tableColumn id="5634" name="Column5621"/>
    <tableColumn id="5635" name="Column5622"/>
    <tableColumn id="5636" name="Column5623"/>
    <tableColumn id="5637" name="Column5624"/>
    <tableColumn id="5638" name="Column5625"/>
    <tableColumn id="5639" name="Column5626"/>
    <tableColumn id="5640" name="Column5627"/>
    <tableColumn id="5641" name="Column5628"/>
    <tableColumn id="5642" name="Column5629"/>
    <tableColumn id="5643" name="Column5630"/>
    <tableColumn id="5644" name="Column5631"/>
    <tableColumn id="5645" name="Column5632"/>
    <tableColumn id="5646" name="Column5633"/>
    <tableColumn id="5647" name="Column5634"/>
    <tableColumn id="5648" name="Column5635"/>
    <tableColumn id="5649" name="Column5636"/>
    <tableColumn id="5650" name="Column5637"/>
    <tableColumn id="5651" name="Column5638"/>
    <tableColumn id="5652" name="Column5639"/>
    <tableColumn id="5653" name="Column5640"/>
    <tableColumn id="5654" name="Column5641"/>
    <tableColumn id="5655" name="Column5642"/>
    <tableColumn id="5656" name="Column5643"/>
    <tableColumn id="5657" name="Column5644"/>
    <tableColumn id="5658" name="Column5645"/>
    <tableColumn id="5659" name="Column5646"/>
    <tableColumn id="5660" name="Column5647"/>
    <tableColumn id="5661" name="Column5648"/>
    <tableColumn id="5662" name="Column5649"/>
    <tableColumn id="5663" name="Column5650"/>
    <tableColumn id="5664" name="Column5651"/>
    <tableColumn id="5665" name="Column5652"/>
    <tableColumn id="5666" name="Column5653"/>
    <tableColumn id="5667" name="Column5654"/>
    <tableColumn id="5668" name="Column5655"/>
    <tableColumn id="5669" name="Column5656"/>
    <tableColumn id="5670" name="Column5657"/>
    <tableColumn id="5671" name="Column5658"/>
    <tableColumn id="5672" name="Column5659"/>
    <tableColumn id="5673" name="Column5660"/>
    <tableColumn id="5674" name="Column5661"/>
    <tableColumn id="5675" name="Column5662"/>
    <tableColumn id="5676" name="Column5663"/>
    <tableColumn id="5677" name="Column5664"/>
    <tableColumn id="5678" name="Column5665"/>
    <tableColumn id="5679" name="Column5666"/>
    <tableColumn id="5680" name="Column5667"/>
    <tableColumn id="5681" name="Column5668"/>
    <tableColumn id="5682" name="Column5669"/>
    <tableColumn id="5683" name="Column5670"/>
    <tableColumn id="5684" name="Column5671"/>
    <tableColumn id="5685" name="Column5672"/>
    <tableColumn id="5686" name="Column5673"/>
    <tableColumn id="5687" name="Column5674"/>
    <tableColumn id="5688" name="Column5675"/>
    <tableColumn id="5689" name="Column5676"/>
    <tableColumn id="5690" name="Column5677"/>
    <tableColumn id="5691" name="Column5678"/>
    <tableColumn id="5692" name="Column5679"/>
    <tableColumn id="5693" name="Column5680"/>
    <tableColumn id="5694" name="Column5681"/>
    <tableColumn id="5695" name="Column5682"/>
    <tableColumn id="5696" name="Column5683"/>
    <tableColumn id="5697" name="Column5684"/>
    <tableColumn id="5698" name="Column5685"/>
    <tableColumn id="5699" name="Column5686"/>
    <tableColumn id="5700" name="Column5687"/>
    <tableColumn id="5701" name="Column5688"/>
    <tableColumn id="5702" name="Column5689"/>
    <tableColumn id="5703" name="Column5690"/>
    <tableColumn id="5704" name="Column5691"/>
    <tableColumn id="5705" name="Column5692"/>
    <tableColumn id="5706" name="Column5693"/>
    <tableColumn id="5707" name="Column5694"/>
    <tableColumn id="5708" name="Column5695"/>
    <tableColumn id="5709" name="Column5696"/>
    <tableColumn id="5710" name="Column5697"/>
    <tableColumn id="5711" name="Column5698"/>
    <tableColumn id="5712" name="Column5699"/>
    <tableColumn id="5713" name="Column5700"/>
    <tableColumn id="5714" name="Column5701"/>
    <tableColumn id="5715" name="Column5702"/>
    <tableColumn id="5716" name="Column5703"/>
    <tableColumn id="5717" name="Column5704"/>
    <tableColumn id="5718" name="Column5705"/>
    <tableColumn id="5719" name="Column5706"/>
    <tableColumn id="5720" name="Column5707"/>
    <tableColumn id="5721" name="Column5708"/>
    <tableColumn id="5722" name="Column5709"/>
    <tableColumn id="5723" name="Column5710"/>
    <tableColumn id="5724" name="Column5711"/>
    <tableColumn id="5725" name="Column5712"/>
    <tableColumn id="5726" name="Column5713"/>
    <tableColumn id="5727" name="Column5714"/>
    <tableColumn id="5728" name="Column5715"/>
    <tableColumn id="5729" name="Column5716"/>
    <tableColumn id="5730" name="Column5717"/>
    <tableColumn id="5731" name="Column5718"/>
    <tableColumn id="5732" name="Column5719"/>
    <tableColumn id="5733" name="Column5720"/>
    <tableColumn id="5734" name="Column5721"/>
    <tableColumn id="5735" name="Column5722"/>
    <tableColumn id="5736" name="Column5723"/>
    <tableColumn id="5737" name="Column5724"/>
    <tableColumn id="5738" name="Column5725"/>
    <tableColumn id="5739" name="Column5726"/>
    <tableColumn id="5740" name="Column5727"/>
    <tableColumn id="5741" name="Column5728"/>
    <tableColumn id="5742" name="Column5729"/>
    <tableColumn id="5743" name="Column5730"/>
    <tableColumn id="5744" name="Column5731"/>
    <tableColumn id="5745" name="Column5732"/>
    <tableColumn id="5746" name="Column5733"/>
    <tableColumn id="5747" name="Column5734"/>
    <tableColumn id="5748" name="Column5735"/>
    <tableColumn id="5749" name="Column5736"/>
    <tableColumn id="5750" name="Column5737"/>
    <tableColumn id="5751" name="Column5738"/>
    <tableColumn id="5752" name="Column5739"/>
    <tableColumn id="5753" name="Column5740"/>
    <tableColumn id="5754" name="Column5741"/>
    <tableColumn id="5755" name="Column5742"/>
    <tableColumn id="5756" name="Column5743"/>
    <tableColumn id="5757" name="Column5744"/>
    <tableColumn id="5758" name="Column5745"/>
    <tableColumn id="5759" name="Column5746"/>
    <tableColumn id="5760" name="Column5747"/>
    <tableColumn id="5761" name="Column5748"/>
    <tableColumn id="5762" name="Column5749"/>
    <tableColumn id="5763" name="Column5750"/>
    <tableColumn id="5764" name="Column5751"/>
    <tableColumn id="5765" name="Column5752"/>
    <tableColumn id="5766" name="Column5753"/>
    <tableColumn id="5767" name="Column5754"/>
    <tableColumn id="5768" name="Column5755"/>
    <tableColumn id="5769" name="Column5756"/>
    <tableColumn id="5770" name="Column5757"/>
    <tableColumn id="5771" name="Column5758"/>
    <tableColumn id="5772" name="Column5759"/>
    <tableColumn id="5773" name="Column5760"/>
    <tableColumn id="5774" name="Column5761"/>
    <tableColumn id="5775" name="Column5762"/>
    <tableColumn id="5776" name="Column5763"/>
    <tableColumn id="5777" name="Column5764"/>
    <tableColumn id="5778" name="Column5765"/>
    <tableColumn id="5779" name="Column5766"/>
    <tableColumn id="5780" name="Column5767"/>
    <tableColumn id="5781" name="Column5768"/>
    <tableColumn id="5782" name="Column5769"/>
    <tableColumn id="5783" name="Column5770"/>
    <tableColumn id="5784" name="Column5771"/>
    <tableColumn id="5785" name="Column5772"/>
    <tableColumn id="5786" name="Column5773"/>
    <tableColumn id="5787" name="Column5774"/>
    <tableColumn id="5788" name="Column5775"/>
    <tableColumn id="5789" name="Column5776"/>
    <tableColumn id="5790" name="Column5777"/>
    <tableColumn id="5791" name="Column5778"/>
    <tableColumn id="5792" name="Column5779"/>
    <tableColumn id="5793" name="Column5780"/>
    <tableColumn id="5794" name="Column5781"/>
    <tableColumn id="5795" name="Column5782"/>
    <tableColumn id="5796" name="Column5783"/>
    <tableColumn id="5797" name="Column5784"/>
    <tableColumn id="5798" name="Column5785"/>
    <tableColumn id="5799" name="Column5786"/>
    <tableColumn id="5800" name="Column5787"/>
    <tableColumn id="5801" name="Column5788"/>
    <tableColumn id="5802" name="Column5789"/>
    <tableColumn id="5803" name="Column5790"/>
    <tableColumn id="5804" name="Column5791"/>
    <tableColumn id="5805" name="Column5792"/>
    <tableColumn id="5806" name="Column5793"/>
    <tableColumn id="5807" name="Column5794"/>
    <tableColumn id="5808" name="Column5795"/>
    <tableColumn id="5809" name="Column5796"/>
    <tableColumn id="5810" name="Column5797"/>
    <tableColumn id="5811" name="Column5798"/>
    <tableColumn id="5812" name="Column5799"/>
    <tableColumn id="5813" name="Column5800"/>
    <tableColumn id="5814" name="Column5801"/>
    <tableColumn id="5815" name="Column5802"/>
    <tableColumn id="5816" name="Column5803"/>
    <tableColumn id="5817" name="Column5804"/>
    <tableColumn id="5818" name="Column5805"/>
    <tableColumn id="5819" name="Column5806"/>
    <tableColumn id="5820" name="Column5807"/>
    <tableColumn id="5821" name="Column5808"/>
    <tableColumn id="5822" name="Column5809"/>
    <tableColumn id="5823" name="Column5810"/>
    <tableColumn id="5824" name="Column5811"/>
    <tableColumn id="5825" name="Column5812"/>
    <tableColumn id="5826" name="Column5813"/>
    <tableColumn id="5827" name="Column5814"/>
    <tableColumn id="5828" name="Column5815"/>
    <tableColumn id="5829" name="Column5816"/>
    <tableColumn id="5830" name="Column5817"/>
    <tableColumn id="5831" name="Column5818"/>
    <tableColumn id="5832" name="Column5819"/>
    <tableColumn id="5833" name="Column5820"/>
    <tableColumn id="5834" name="Column5821"/>
    <tableColumn id="5835" name="Column5822"/>
    <tableColumn id="5836" name="Column5823"/>
    <tableColumn id="5837" name="Column5824"/>
    <tableColumn id="5838" name="Column5825"/>
    <tableColumn id="5839" name="Column5826"/>
    <tableColumn id="5840" name="Column5827"/>
    <tableColumn id="5841" name="Column5828"/>
    <tableColumn id="5842" name="Column5829"/>
    <tableColumn id="5843" name="Column5830"/>
    <tableColumn id="5844" name="Column5831"/>
    <tableColumn id="5845" name="Column5832"/>
    <tableColumn id="5846" name="Column5833"/>
    <tableColumn id="5847" name="Column5834"/>
    <tableColumn id="5848" name="Column5835"/>
    <tableColumn id="5849" name="Column5836"/>
    <tableColumn id="5850" name="Column5837"/>
    <tableColumn id="5851" name="Column5838"/>
    <tableColumn id="5852" name="Column5839"/>
    <tableColumn id="5853" name="Column5840"/>
    <tableColumn id="5854" name="Column5841"/>
    <tableColumn id="5855" name="Column5842"/>
    <tableColumn id="5856" name="Column5843"/>
    <tableColumn id="5857" name="Column5844"/>
    <tableColumn id="5858" name="Column5845"/>
    <tableColumn id="5859" name="Column5846"/>
    <tableColumn id="5860" name="Column5847"/>
    <tableColumn id="5861" name="Column5848"/>
    <tableColumn id="5862" name="Column5849"/>
    <tableColumn id="5863" name="Column5850"/>
    <tableColumn id="5864" name="Column5851"/>
    <tableColumn id="5865" name="Column5852"/>
    <tableColumn id="5866" name="Column5853"/>
    <tableColumn id="5867" name="Column5854"/>
    <tableColumn id="5868" name="Column5855"/>
    <tableColumn id="5869" name="Column5856"/>
    <tableColumn id="5870" name="Column5857"/>
    <tableColumn id="5871" name="Column5858"/>
    <tableColumn id="5872" name="Column5859"/>
    <tableColumn id="5873" name="Column5860"/>
    <tableColumn id="5874" name="Column5861"/>
    <tableColumn id="5875" name="Column5862"/>
    <tableColumn id="5876" name="Column5863"/>
    <tableColumn id="5877" name="Column5864"/>
    <tableColumn id="5878" name="Column5865"/>
    <tableColumn id="5879" name="Column5866"/>
    <tableColumn id="5880" name="Column5867"/>
    <tableColumn id="5881" name="Column5868"/>
    <tableColumn id="5882" name="Column5869"/>
    <tableColumn id="5883" name="Column5870"/>
    <tableColumn id="5884" name="Column5871"/>
    <tableColumn id="5885" name="Column5872"/>
    <tableColumn id="5886" name="Column5873"/>
    <tableColumn id="5887" name="Column5874"/>
    <tableColumn id="5888" name="Column5875"/>
    <tableColumn id="5889" name="Column5876"/>
    <tableColumn id="5890" name="Column5877"/>
    <tableColumn id="5891" name="Column5878"/>
    <tableColumn id="5892" name="Column5879"/>
    <tableColumn id="5893" name="Column5880"/>
    <tableColumn id="5894" name="Column5881"/>
    <tableColumn id="5895" name="Column5882"/>
    <tableColumn id="5896" name="Column5883"/>
    <tableColumn id="5897" name="Column5884"/>
    <tableColumn id="5898" name="Column5885"/>
    <tableColumn id="5899" name="Column5886"/>
    <tableColumn id="5900" name="Column5887"/>
    <tableColumn id="5901" name="Column5888"/>
    <tableColumn id="5902" name="Column5889"/>
    <tableColumn id="5903" name="Column5890"/>
    <tableColumn id="5904" name="Column5891"/>
    <tableColumn id="5905" name="Column5892"/>
    <tableColumn id="5906" name="Column5893"/>
    <tableColumn id="5907" name="Column5894"/>
    <tableColumn id="5908" name="Column5895"/>
    <tableColumn id="5909" name="Column5896"/>
    <tableColumn id="5910" name="Column5897"/>
    <tableColumn id="5911" name="Column5898"/>
    <tableColumn id="5912" name="Column5899"/>
    <tableColumn id="5913" name="Column5900"/>
    <tableColumn id="5914" name="Column5901"/>
    <tableColumn id="5915" name="Column5902"/>
    <tableColumn id="5916" name="Column5903"/>
    <tableColumn id="5917" name="Column5904"/>
    <tableColumn id="5918" name="Column5905"/>
    <tableColumn id="5919" name="Column5906"/>
    <tableColumn id="5920" name="Column5907"/>
    <tableColumn id="5921" name="Column5908"/>
    <tableColumn id="5922" name="Column5909"/>
    <tableColumn id="5923" name="Column5910"/>
    <tableColumn id="5924" name="Column5911"/>
    <tableColumn id="5925" name="Column5912"/>
    <tableColumn id="5926" name="Column5913"/>
    <tableColumn id="5927" name="Column5914"/>
    <tableColumn id="5928" name="Column5915"/>
    <tableColumn id="5929" name="Column5916"/>
    <tableColumn id="5930" name="Column5917"/>
    <tableColumn id="5931" name="Column5918"/>
    <tableColumn id="5932" name="Column5919"/>
    <tableColumn id="5933" name="Column5920"/>
    <tableColumn id="5934" name="Column5921"/>
    <tableColumn id="5935" name="Column5922"/>
    <tableColumn id="5936" name="Column5923"/>
    <tableColumn id="5937" name="Column5924"/>
    <tableColumn id="5938" name="Column5925"/>
    <tableColumn id="5939" name="Column5926"/>
    <tableColumn id="5940" name="Column5927"/>
    <tableColumn id="5941" name="Column5928"/>
    <tableColumn id="5942" name="Column5929"/>
    <tableColumn id="5943" name="Column5930"/>
    <tableColumn id="5944" name="Column5931"/>
    <tableColumn id="5945" name="Column5932"/>
    <tableColumn id="5946" name="Column5933"/>
    <tableColumn id="5947" name="Column5934"/>
    <tableColumn id="5948" name="Column5935"/>
    <tableColumn id="5949" name="Column5936"/>
    <tableColumn id="5950" name="Column5937"/>
    <tableColumn id="5951" name="Column5938"/>
    <tableColumn id="5952" name="Column5939"/>
    <tableColumn id="5953" name="Column5940"/>
    <tableColumn id="5954" name="Column5941"/>
    <tableColumn id="5955" name="Column5942"/>
    <tableColumn id="5956" name="Column5943"/>
    <tableColumn id="5957" name="Column5944"/>
    <tableColumn id="5958" name="Column5945"/>
    <tableColumn id="5959" name="Column5946"/>
    <tableColumn id="5960" name="Column5947"/>
    <tableColumn id="5961" name="Column5948"/>
    <tableColumn id="5962" name="Column5949"/>
    <tableColumn id="5963" name="Column5950"/>
    <tableColumn id="5964" name="Column5951"/>
    <tableColumn id="5965" name="Column5952"/>
    <tableColumn id="5966" name="Column5953"/>
    <tableColumn id="5967" name="Column5954"/>
    <tableColumn id="5968" name="Column5955"/>
    <tableColumn id="5969" name="Column5956"/>
    <tableColumn id="5970" name="Column5957"/>
    <tableColumn id="5971" name="Column5958"/>
    <tableColumn id="5972" name="Column5959"/>
    <tableColumn id="5973" name="Column5960"/>
    <tableColumn id="5974" name="Column5961"/>
    <tableColumn id="5975" name="Column5962"/>
    <tableColumn id="5976" name="Column5963"/>
    <tableColumn id="5977" name="Column5964"/>
    <tableColumn id="5978" name="Column5965"/>
    <tableColumn id="5979" name="Column5966"/>
    <tableColumn id="5980" name="Column5967"/>
    <tableColumn id="5981" name="Column5968"/>
    <tableColumn id="5982" name="Column5969"/>
    <tableColumn id="5983" name="Column5970"/>
    <tableColumn id="5984" name="Column5971"/>
    <tableColumn id="5985" name="Column5972"/>
    <tableColumn id="5986" name="Column5973"/>
    <tableColumn id="5987" name="Column5974"/>
    <tableColumn id="5988" name="Column5975"/>
    <tableColumn id="5989" name="Column5976"/>
    <tableColumn id="5990" name="Column5977"/>
    <tableColumn id="5991" name="Column5978"/>
    <tableColumn id="5992" name="Column5979"/>
    <tableColumn id="5993" name="Column5980"/>
    <tableColumn id="5994" name="Column5981"/>
    <tableColumn id="5995" name="Column5982"/>
    <tableColumn id="5996" name="Column5983"/>
    <tableColumn id="5997" name="Column5984"/>
    <tableColumn id="5998" name="Column5985"/>
    <tableColumn id="5999" name="Column5986"/>
    <tableColumn id="6000" name="Column5987"/>
    <tableColumn id="6001" name="Column5988"/>
    <tableColumn id="6002" name="Column5989"/>
    <tableColumn id="6003" name="Column5990"/>
    <tableColumn id="6004" name="Column5991"/>
    <tableColumn id="6005" name="Column5992"/>
    <tableColumn id="6006" name="Column5993"/>
    <tableColumn id="6007" name="Column5994"/>
    <tableColumn id="6008" name="Column5995"/>
    <tableColumn id="6009" name="Column5996"/>
    <tableColumn id="6010" name="Column5997"/>
    <tableColumn id="6011" name="Column5998"/>
    <tableColumn id="6012" name="Column5999"/>
    <tableColumn id="6013" name="Column6000"/>
    <tableColumn id="6014" name="Column6001"/>
    <tableColumn id="6015" name="Column6002"/>
    <tableColumn id="6016" name="Column6003"/>
    <tableColumn id="6017" name="Column6004"/>
    <tableColumn id="6018" name="Column6005"/>
    <tableColumn id="6019" name="Column6006"/>
    <tableColumn id="6020" name="Column6007"/>
    <tableColumn id="6021" name="Column6008"/>
    <tableColumn id="6022" name="Column6009"/>
    <tableColumn id="6023" name="Column6010"/>
    <tableColumn id="6024" name="Column6011"/>
    <tableColumn id="6025" name="Column6012"/>
    <tableColumn id="6026" name="Column6013"/>
    <tableColumn id="6027" name="Column6014"/>
    <tableColumn id="6028" name="Column6015"/>
    <tableColumn id="6029" name="Column6016"/>
    <tableColumn id="6030" name="Column6017"/>
    <tableColumn id="6031" name="Column6018"/>
    <tableColumn id="6032" name="Column6019"/>
    <tableColumn id="6033" name="Column6020"/>
    <tableColumn id="6034" name="Column6021"/>
    <tableColumn id="6035" name="Column6022"/>
    <tableColumn id="6036" name="Column6023"/>
    <tableColumn id="6037" name="Column6024"/>
    <tableColumn id="6038" name="Column6025"/>
    <tableColumn id="6039" name="Column6026"/>
    <tableColumn id="6040" name="Column6027"/>
    <tableColumn id="6041" name="Column6028"/>
    <tableColumn id="6042" name="Column6029"/>
    <tableColumn id="6043" name="Column6030"/>
    <tableColumn id="6044" name="Column6031"/>
    <tableColumn id="6045" name="Column6032"/>
    <tableColumn id="6046" name="Column6033"/>
    <tableColumn id="6047" name="Column6034"/>
    <tableColumn id="6048" name="Column6035"/>
    <tableColumn id="6049" name="Column6036"/>
    <tableColumn id="6050" name="Column6037"/>
    <tableColumn id="6051" name="Column6038"/>
    <tableColumn id="6052" name="Column6039"/>
    <tableColumn id="6053" name="Column6040"/>
    <tableColumn id="6054" name="Column6041"/>
    <tableColumn id="6055" name="Column6042"/>
    <tableColumn id="6056" name="Column6043"/>
    <tableColumn id="6057" name="Column6044"/>
    <tableColumn id="6058" name="Column6045"/>
    <tableColumn id="6059" name="Column6046"/>
    <tableColumn id="6060" name="Column6047"/>
    <tableColumn id="6061" name="Column6048"/>
    <tableColumn id="6062" name="Column6049"/>
    <tableColumn id="6063" name="Column6050"/>
    <tableColumn id="6064" name="Column6051"/>
    <tableColumn id="6065" name="Column6052"/>
    <tableColumn id="6066" name="Column6053"/>
    <tableColumn id="6067" name="Column6054"/>
    <tableColumn id="6068" name="Column6055"/>
    <tableColumn id="6069" name="Column6056"/>
    <tableColumn id="6070" name="Column6057"/>
    <tableColumn id="6071" name="Column6058"/>
    <tableColumn id="6072" name="Column6059"/>
    <tableColumn id="6073" name="Column6060"/>
    <tableColumn id="6074" name="Column6061"/>
    <tableColumn id="6075" name="Column6062"/>
    <tableColumn id="6076" name="Column6063"/>
    <tableColumn id="6077" name="Column6064"/>
    <tableColumn id="6078" name="Column6065"/>
    <tableColumn id="6079" name="Column6066"/>
    <tableColumn id="6080" name="Column6067"/>
    <tableColumn id="6081" name="Column6068"/>
    <tableColumn id="6082" name="Column6069"/>
    <tableColumn id="6083" name="Column6070"/>
    <tableColumn id="6084" name="Column6071"/>
    <tableColumn id="6085" name="Column6072"/>
    <tableColumn id="6086" name="Column6073"/>
    <tableColumn id="6087" name="Column6074"/>
    <tableColumn id="6088" name="Column6075"/>
    <tableColumn id="6089" name="Column6076"/>
    <tableColumn id="6090" name="Column6077"/>
    <tableColumn id="6091" name="Column6078"/>
    <tableColumn id="6092" name="Column6079"/>
    <tableColumn id="6093" name="Column6080"/>
    <tableColumn id="6094" name="Column6081"/>
    <tableColumn id="6095" name="Column6082"/>
    <tableColumn id="6096" name="Column6083"/>
    <tableColumn id="6097" name="Column6084"/>
    <tableColumn id="6098" name="Column6085"/>
    <tableColumn id="6099" name="Column6086"/>
    <tableColumn id="6100" name="Column6087"/>
    <tableColumn id="6101" name="Column6088"/>
    <tableColumn id="6102" name="Column6089"/>
    <tableColumn id="6103" name="Column6090"/>
    <tableColumn id="6104" name="Column6091"/>
    <tableColumn id="6105" name="Column6092"/>
    <tableColumn id="6106" name="Column6093"/>
    <tableColumn id="6107" name="Column6094"/>
    <tableColumn id="6108" name="Column6095"/>
    <tableColumn id="6109" name="Column6096"/>
    <tableColumn id="6110" name="Column6097"/>
    <tableColumn id="6111" name="Column6098"/>
    <tableColumn id="6112" name="Column6099"/>
    <tableColumn id="6113" name="Column6100"/>
    <tableColumn id="6114" name="Column6101"/>
    <tableColumn id="6115" name="Column6102"/>
    <tableColumn id="6116" name="Column6103"/>
    <tableColumn id="6117" name="Column6104"/>
    <tableColumn id="6118" name="Column6105"/>
    <tableColumn id="6119" name="Column6106"/>
    <tableColumn id="6120" name="Column6107"/>
    <tableColumn id="6121" name="Column6108"/>
    <tableColumn id="6122" name="Column6109"/>
    <tableColumn id="6123" name="Column6110"/>
    <tableColumn id="6124" name="Column6111"/>
    <tableColumn id="6125" name="Column6112"/>
    <tableColumn id="6126" name="Column6113"/>
    <tableColumn id="6127" name="Column6114"/>
    <tableColumn id="6128" name="Column6115"/>
    <tableColumn id="6129" name="Column6116"/>
    <tableColumn id="6130" name="Column6117"/>
    <tableColumn id="6131" name="Column6118"/>
    <tableColumn id="6132" name="Column6119"/>
    <tableColumn id="6133" name="Column6120"/>
    <tableColumn id="6134" name="Column6121"/>
    <tableColumn id="6135" name="Column6122"/>
    <tableColumn id="6136" name="Column6123"/>
    <tableColumn id="6137" name="Column6124"/>
    <tableColumn id="6138" name="Column6125"/>
    <tableColumn id="6139" name="Column6126"/>
    <tableColumn id="6140" name="Column6127"/>
    <tableColumn id="6141" name="Column6128"/>
    <tableColumn id="6142" name="Column6129"/>
    <tableColumn id="6143" name="Column6130"/>
    <tableColumn id="6144" name="Column6131"/>
    <tableColumn id="6145" name="Column6132"/>
    <tableColumn id="6146" name="Column6133"/>
    <tableColumn id="6147" name="Column6134"/>
    <tableColumn id="6148" name="Column6135"/>
    <tableColumn id="6149" name="Column6136"/>
    <tableColumn id="6150" name="Column6137"/>
    <tableColumn id="6151" name="Column6138"/>
    <tableColumn id="6152" name="Column6139"/>
    <tableColumn id="6153" name="Column6140"/>
    <tableColumn id="6154" name="Column6141"/>
    <tableColumn id="6155" name="Column6142"/>
    <tableColumn id="6156" name="Column6143"/>
    <tableColumn id="6157" name="Column6144"/>
    <tableColumn id="6158" name="Column6145"/>
    <tableColumn id="6159" name="Column6146"/>
    <tableColumn id="6160" name="Column6147"/>
    <tableColumn id="6161" name="Column6148"/>
    <tableColumn id="6162" name="Column6149"/>
    <tableColumn id="6163" name="Column6150"/>
    <tableColumn id="6164" name="Column6151"/>
    <tableColumn id="6165" name="Column6152"/>
    <tableColumn id="6166" name="Column6153"/>
    <tableColumn id="6167" name="Column6154"/>
    <tableColumn id="6168" name="Column6155"/>
    <tableColumn id="6169" name="Column6156"/>
    <tableColumn id="6170" name="Column6157"/>
    <tableColumn id="6171" name="Column6158"/>
    <tableColumn id="6172" name="Column6159"/>
    <tableColumn id="6173" name="Column6160"/>
    <tableColumn id="6174" name="Column6161"/>
    <tableColumn id="6175" name="Column6162"/>
    <tableColumn id="6176" name="Column6163"/>
    <tableColumn id="6177" name="Column6164"/>
    <tableColumn id="6178" name="Column6165"/>
    <tableColumn id="6179" name="Column6166"/>
    <tableColumn id="6180" name="Column6167"/>
    <tableColumn id="6181" name="Column6168"/>
    <tableColumn id="6182" name="Column6169"/>
    <tableColumn id="6183" name="Column6170"/>
    <tableColumn id="6184" name="Column6171"/>
    <tableColumn id="6185" name="Column6172"/>
    <tableColumn id="6186" name="Column6173"/>
    <tableColumn id="6187" name="Column6174"/>
    <tableColumn id="6188" name="Column6175"/>
    <tableColumn id="6189" name="Column6176"/>
    <tableColumn id="6190" name="Column6177"/>
    <tableColumn id="6191" name="Column6178"/>
    <tableColumn id="6192" name="Column6179"/>
    <tableColumn id="6193" name="Column6180"/>
    <tableColumn id="6194" name="Column6181"/>
    <tableColumn id="6195" name="Column6182"/>
    <tableColumn id="6196" name="Column6183"/>
    <tableColumn id="6197" name="Column6184"/>
    <tableColumn id="6198" name="Column6185"/>
    <tableColumn id="6199" name="Column6186"/>
    <tableColumn id="6200" name="Column6187"/>
    <tableColumn id="6201" name="Column6188"/>
    <tableColumn id="6202" name="Column6189"/>
    <tableColumn id="6203" name="Column6190"/>
    <tableColumn id="6204" name="Column6191"/>
    <tableColumn id="6205" name="Column6192"/>
    <tableColumn id="6206" name="Column6193"/>
    <tableColumn id="6207" name="Column6194"/>
    <tableColumn id="6208" name="Column6195"/>
    <tableColumn id="6209" name="Column6196"/>
    <tableColumn id="6210" name="Column6197"/>
    <tableColumn id="6211" name="Column6198"/>
    <tableColumn id="6212" name="Column6199"/>
    <tableColumn id="6213" name="Column6200"/>
    <tableColumn id="6214" name="Column6201"/>
    <tableColumn id="6215" name="Column6202"/>
    <tableColumn id="6216" name="Column6203"/>
    <tableColumn id="6217" name="Column6204"/>
    <tableColumn id="6218" name="Column6205"/>
    <tableColumn id="6219" name="Column6206"/>
    <tableColumn id="6220" name="Column6207"/>
    <tableColumn id="6221" name="Column6208"/>
    <tableColumn id="6222" name="Column6209"/>
    <tableColumn id="6223" name="Column6210"/>
    <tableColumn id="6224" name="Column6211"/>
    <tableColumn id="6225" name="Column6212"/>
    <tableColumn id="6226" name="Column6213"/>
    <tableColumn id="6227" name="Column6214"/>
    <tableColumn id="6228" name="Column6215"/>
    <tableColumn id="6229" name="Column6216"/>
    <tableColumn id="6230" name="Column6217"/>
    <tableColumn id="6231" name="Column6218"/>
    <tableColumn id="6232" name="Column6219"/>
    <tableColumn id="6233" name="Column6220"/>
    <tableColumn id="6234" name="Column6221"/>
    <tableColumn id="6235" name="Column6222"/>
    <tableColumn id="6236" name="Column6223"/>
    <tableColumn id="6237" name="Column6224"/>
    <tableColumn id="6238" name="Column6225"/>
    <tableColumn id="6239" name="Column6226"/>
    <tableColumn id="6240" name="Column6227"/>
    <tableColumn id="6241" name="Column6228"/>
    <tableColumn id="6242" name="Column6229"/>
    <tableColumn id="6243" name="Column6230"/>
    <tableColumn id="6244" name="Column6231"/>
    <tableColumn id="6245" name="Column6232"/>
    <tableColumn id="6246" name="Column6233"/>
    <tableColumn id="6247" name="Column6234"/>
    <tableColumn id="6248" name="Column6235"/>
    <tableColumn id="6249" name="Column6236"/>
    <tableColumn id="6250" name="Column6237"/>
    <tableColumn id="6251" name="Column6238"/>
    <tableColumn id="6252" name="Column6239"/>
    <tableColumn id="6253" name="Column6240"/>
    <tableColumn id="6254" name="Column6241"/>
    <tableColumn id="6255" name="Column6242"/>
    <tableColumn id="6256" name="Column6243"/>
    <tableColumn id="6257" name="Column6244"/>
    <tableColumn id="6258" name="Column6245"/>
    <tableColumn id="6259" name="Column6246"/>
    <tableColumn id="6260" name="Column6247"/>
    <tableColumn id="6261" name="Column6248"/>
    <tableColumn id="6262" name="Column6249"/>
    <tableColumn id="6263" name="Column6250"/>
    <tableColumn id="6264" name="Column6251"/>
    <tableColumn id="6265" name="Column6252"/>
    <tableColumn id="6266" name="Column6253"/>
    <tableColumn id="6267" name="Column6254"/>
    <tableColumn id="6268" name="Column6255"/>
    <tableColumn id="6269" name="Column6256"/>
    <tableColumn id="6270" name="Column6257"/>
    <tableColumn id="6271" name="Column6258"/>
    <tableColumn id="6272" name="Column6259"/>
    <tableColumn id="6273" name="Column6260"/>
    <tableColumn id="6274" name="Column6261"/>
    <tableColumn id="6275" name="Column6262"/>
    <tableColumn id="6276" name="Column6263"/>
    <tableColumn id="6277" name="Column6264"/>
    <tableColumn id="6278" name="Column6265"/>
    <tableColumn id="6279" name="Column6266"/>
    <tableColumn id="6280" name="Column6267"/>
    <tableColumn id="6281" name="Column6268"/>
    <tableColumn id="6282" name="Column6269"/>
    <tableColumn id="6283" name="Column6270"/>
    <tableColumn id="6284" name="Column6271"/>
    <tableColumn id="6285" name="Column6272"/>
    <tableColumn id="6286" name="Column6273"/>
    <tableColumn id="6287" name="Column6274"/>
    <tableColumn id="6288" name="Column6275"/>
    <tableColumn id="6289" name="Column6276"/>
    <tableColumn id="6290" name="Column6277"/>
    <tableColumn id="6291" name="Column6278"/>
    <tableColumn id="6292" name="Column6279"/>
    <tableColumn id="6293" name="Column6280"/>
    <tableColumn id="6294" name="Column6281"/>
    <tableColumn id="6295" name="Column6282"/>
    <tableColumn id="6296" name="Column6283"/>
    <tableColumn id="6297" name="Column6284"/>
    <tableColumn id="6298" name="Column6285"/>
    <tableColumn id="6299" name="Column6286"/>
    <tableColumn id="6300" name="Column6287"/>
    <tableColumn id="6301" name="Column6288"/>
    <tableColumn id="6302" name="Column6289"/>
    <tableColumn id="6303" name="Column6290"/>
    <tableColumn id="6304" name="Column6291"/>
    <tableColumn id="6305" name="Column6292"/>
    <tableColumn id="6306" name="Column6293"/>
    <tableColumn id="6307" name="Column6294"/>
    <tableColumn id="6308" name="Column6295"/>
    <tableColumn id="6309" name="Column6296"/>
    <tableColumn id="6310" name="Column6297"/>
    <tableColumn id="6311" name="Column6298"/>
    <tableColumn id="6312" name="Column6299"/>
    <tableColumn id="6313" name="Column6300"/>
    <tableColumn id="6314" name="Column6301"/>
    <tableColumn id="6315" name="Column6302"/>
    <tableColumn id="6316" name="Column6303"/>
    <tableColumn id="6317" name="Column6304"/>
    <tableColumn id="6318" name="Column6305"/>
    <tableColumn id="6319" name="Column6306"/>
    <tableColumn id="6320" name="Column6307"/>
    <tableColumn id="6321" name="Column6308"/>
    <tableColumn id="6322" name="Column6309"/>
    <tableColumn id="6323" name="Column6310"/>
    <tableColumn id="6324" name="Column6311"/>
    <tableColumn id="6325" name="Column6312"/>
    <tableColumn id="6326" name="Column6313"/>
    <tableColumn id="6327" name="Column6314"/>
    <tableColumn id="6328" name="Column6315"/>
    <tableColumn id="6329" name="Column6316"/>
    <tableColumn id="6330" name="Column6317"/>
    <tableColumn id="6331" name="Column6318"/>
    <tableColumn id="6332" name="Column6319"/>
    <tableColumn id="6333" name="Column6320"/>
    <tableColumn id="6334" name="Column6321"/>
    <tableColumn id="6335" name="Column6322"/>
    <tableColumn id="6336" name="Column6323"/>
    <tableColumn id="6337" name="Column6324"/>
    <tableColumn id="6338" name="Column6325"/>
    <tableColumn id="6339" name="Column6326"/>
    <tableColumn id="6340" name="Column6327"/>
    <tableColumn id="6341" name="Column6328"/>
    <tableColumn id="6342" name="Column6329"/>
    <tableColumn id="6343" name="Column6330"/>
    <tableColumn id="6344" name="Column6331"/>
    <tableColumn id="6345" name="Column6332"/>
    <tableColumn id="6346" name="Column6333"/>
    <tableColumn id="6347" name="Column6334"/>
    <tableColumn id="6348" name="Column6335"/>
    <tableColumn id="6349" name="Column6336"/>
    <tableColumn id="6350" name="Column6337"/>
    <tableColumn id="6351" name="Column6338"/>
    <tableColumn id="6352" name="Column6339"/>
    <tableColumn id="6353" name="Column6340"/>
    <tableColumn id="6354" name="Column6341"/>
    <tableColumn id="6355" name="Column6342"/>
    <tableColumn id="6356" name="Column6343"/>
    <tableColumn id="6357" name="Column6344"/>
    <tableColumn id="6358" name="Column6345"/>
    <tableColumn id="6359" name="Column6346"/>
    <tableColumn id="6360" name="Column6347"/>
    <tableColumn id="6361" name="Column6348"/>
    <tableColumn id="6362" name="Column6349"/>
    <tableColumn id="6363" name="Column6350"/>
    <tableColumn id="6364" name="Column6351"/>
    <tableColumn id="6365" name="Column6352"/>
    <tableColumn id="6366" name="Column6353"/>
    <tableColumn id="6367" name="Column6354"/>
    <tableColumn id="6368" name="Column6355"/>
    <tableColumn id="6369" name="Column6356"/>
    <tableColumn id="6370" name="Column6357"/>
    <tableColumn id="6371" name="Column6358"/>
    <tableColumn id="6372" name="Column6359"/>
    <tableColumn id="6373" name="Column6360"/>
    <tableColumn id="6374" name="Column6361"/>
    <tableColumn id="6375" name="Column6362"/>
    <tableColumn id="6376" name="Column6363"/>
    <tableColumn id="6377" name="Column6364"/>
    <tableColumn id="6378" name="Column6365"/>
    <tableColumn id="6379" name="Column6366"/>
    <tableColumn id="6380" name="Column6367"/>
    <tableColumn id="6381" name="Column6368"/>
    <tableColumn id="6382" name="Column6369"/>
    <tableColumn id="6383" name="Column6370"/>
    <tableColumn id="6384" name="Column6371"/>
    <tableColumn id="6385" name="Column6372"/>
    <tableColumn id="6386" name="Column6373"/>
    <tableColumn id="6387" name="Column6374"/>
    <tableColumn id="6388" name="Column6375"/>
    <tableColumn id="6389" name="Column6376"/>
    <tableColumn id="6390" name="Column6377"/>
    <tableColumn id="6391" name="Column6378"/>
    <tableColumn id="6392" name="Column6379"/>
    <tableColumn id="6393" name="Column6380"/>
    <tableColumn id="6394" name="Column6381"/>
    <tableColumn id="6395" name="Column6382"/>
    <tableColumn id="6396" name="Column6383"/>
    <tableColumn id="6397" name="Column6384"/>
    <tableColumn id="6398" name="Column6385"/>
    <tableColumn id="6399" name="Column6386"/>
    <tableColumn id="6400" name="Column6387"/>
    <tableColumn id="6401" name="Column6388"/>
    <tableColumn id="6402" name="Column6389"/>
    <tableColumn id="6403" name="Column6390"/>
    <tableColumn id="6404" name="Column6391"/>
    <tableColumn id="6405" name="Column6392"/>
    <tableColumn id="6406" name="Column6393"/>
    <tableColumn id="6407" name="Column6394"/>
    <tableColumn id="6408" name="Column6395"/>
    <tableColumn id="6409" name="Column6396"/>
    <tableColumn id="6410" name="Column6397"/>
    <tableColumn id="6411" name="Column6398"/>
    <tableColumn id="6412" name="Column6399"/>
    <tableColumn id="6413" name="Column6400"/>
    <tableColumn id="6414" name="Column6401"/>
    <tableColumn id="6415" name="Column6402"/>
    <tableColumn id="6416" name="Column6403"/>
    <tableColumn id="6417" name="Column6404"/>
    <tableColumn id="6418" name="Column6405"/>
    <tableColumn id="6419" name="Column6406"/>
    <tableColumn id="6420" name="Column6407"/>
    <tableColumn id="6421" name="Column6408"/>
    <tableColumn id="6422" name="Column6409"/>
    <tableColumn id="6423" name="Column6410"/>
    <tableColumn id="6424" name="Column6411"/>
    <tableColumn id="6425" name="Column6412"/>
    <tableColumn id="6426" name="Column6413"/>
    <tableColumn id="6427" name="Column6414"/>
    <tableColumn id="6428" name="Column6415"/>
    <tableColumn id="6429" name="Column6416"/>
    <tableColumn id="6430" name="Column6417"/>
    <tableColumn id="6431" name="Column6418"/>
    <tableColumn id="6432" name="Column6419"/>
    <tableColumn id="6433" name="Column6420"/>
    <tableColumn id="6434" name="Column6421"/>
    <tableColumn id="6435" name="Column6422"/>
    <tableColumn id="6436" name="Column6423"/>
    <tableColumn id="6437" name="Column6424"/>
    <tableColumn id="6438" name="Column6425"/>
    <tableColumn id="6439" name="Column6426"/>
    <tableColumn id="6440" name="Column6427"/>
    <tableColumn id="6441" name="Column6428"/>
    <tableColumn id="6442" name="Column6429"/>
    <tableColumn id="6443" name="Column6430"/>
    <tableColumn id="6444" name="Column6431"/>
    <tableColumn id="6445" name="Column6432"/>
    <tableColumn id="6446" name="Column6433"/>
    <tableColumn id="6447" name="Column6434"/>
    <tableColumn id="6448" name="Column6435"/>
    <tableColumn id="6449" name="Column6436"/>
    <tableColumn id="6450" name="Column6437"/>
    <tableColumn id="6451" name="Column6438"/>
    <tableColumn id="6452" name="Column6439"/>
    <tableColumn id="6453" name="Column6440"/>
    <tableColumn id="6454" name="Column6441"/>
    <tableColumn id="6455" name="Column6442"/>
    <tableColumn id="6456" name="Column6443"/>
    <tableColumn id="6457" name="Column6444"/>
    <tableColumn id="6458" name="Column6445"/>
    <tableColumn id="6459" name="Column6446"/>
    <tableColumn id="6460" name="Column6447"/>
    <tableColumn id="6461" name="Column6448"/>
    <tableColumn id="6462" name="Column6449"/>
    <tableColumn id="6463" name="Column6450"/>
    <tableColumn id="6464" name="Column6451"/>
    <tableColumn id="6465" name="Column6452"/>
    <tableColumn id="6466" name="Column6453"/>
    <tableColumn id="6467" name="Column6454"/>
    <tableColumn id="6468" name="Column6455"/>
    <tableColumn id="6469" name="Column6456"/>
    <tableColumn id="6470" name="Column6457"/>
    <tableColumn id="6471" name="Column6458"/>
    <tableColumn id="6472" name="Column6459"/>
    <tableColumn id="6473" name="Column6460"/>
    <tableColumn id="6474" name="Column6461"/>
    <tableColumn id="6475" name="Column6462"/>
    <tableColumn id="6476" name="Column6463"/>
    <tableColumn id="6477" name="Column6464"/>
    <tableColumn id="6478" name="Column6465"/>
    <tableColumn id="6479" name="Column6466"/>
    <tableColumn id="6480" name="Column6467"/>
    <tableColumn id="6481" name="Column6468"/>
    <tableColumn id="6482" name="Column6469"/>
    <tableColumn id="6483" name="Column6470"/>
    <tableColumn id="6484" name="Column6471"/>
    <tableColumn id="6485" name="Column6472"/>
    <tableColumn id="6486" name="Column6473"/>
    <tableColumn id="6487" name="Column6474"/>
    <tableColumn id="6488" name="Column6475"/>
    <tableColumn id="6489" name="Column6476"/>
    <tableColumn id="6490" name="Column6477"/>
    <tableColumn id="6491" name="Column6478"/>
    <tableColumn id="6492" name="Column6479"/>
    <tableColumn id="6493" name="Column6480"/>
    <tableColumn id="6494" name="Column6481"/>
    <tableColumn id="6495" name="Column6482"/>
    <tableColumn id="6496" name="Column6483"/>
    <tableColumn id="6497" name="Column6484"/>
    <tableColumn id="6498" name="Column6485"/>
    <tableColumn id="6499" name="Column6486"/>
    <tableColumn id="6500" name="Column6487"/>
    <tableColumn id="6501" name="Column6488"/>
    <tableColumn id="6502" name="Column6489"/>
    <tableColumn id="6503" name="Column6490"/>
    <tableColumn id="6504" name="Column6491"/>
    <tableColumn id="6505" name="Column6492"/>
    <tableColumn id="6506" name="Column6493"/>
    <tableColumn id="6507" name="Column6494"/>
    <tableColumn id="6508" name="Column6495"/>
    <tableColumn id="6509" name="Column6496"/>
    <tableColumn id="6510" name="Column6497"/>
    <tableColumn id="6511" name="Column6498"/>
    <tableColumn id="6512" name="Column6499"/>
    <tableColumn id="6513" name="Column6500"/>
    <tableColumn id="6514" name="Column6501"/>
    <tableColumn id="6515" name="Column6502"/>
    <tableColumn id="6516" name="Column6503"/>
    <tableColumn id="6517" name="Column6504"/>
    <tableColumn id="6518" name="Column6505"/>
    <tableColumn id="6519" name="Column6506"/>
    <tableColumn id="6520" name="Column6507"/>
    <tableColumn id="6521" name="Column6508"/>
    <tableColumn id="6522" name="Column6509"/>
    <tableColumn id="6523" name="Column6510"/>
    <tableColumn id="6524" name="Column6511"/>
    <tableColumn id="6525" name="Column6512"/>
    <tableColumn id="6526" name="Column6513"/>
    <tableColumn id="6527" name="Column6514"/>
    <tableColumn id="6528" name="Column6515"/>
    <tableColumn id="6529" name="Column6516"/>
    <tableColumn id="6530" name="Column6517"/>
    <tableColumn id="6531" name="Column6518"/>
    <tableColumn id="6532" name="Column6519"/>
    <tableColumn id="6533" name="Column6520"/>
    <tableColumn id="6534" name="Column6521"/>
    <tableColumn id="6535" name="Column6522"/>
    <tableColumn id="6536" name="Column6523"/>
    <tableColumn id="6537" name="Column6524"/>
    <tableColumn id="6538" name="Column6525"/>
    <tableColumn id="6539" name="Column6526"/>
    <tableColumn id="6540" name="Column6527"/>
    <tableColumn id="6541" name="Column6528"/>
    <tableColumn id="6542" name="Column6529"/>
    <tableColumn id="6543" name="Column6530"/>
    <tableColumn id="6544" name="Column6531"/>
    <tableColumn id="6545" name="Column6532"/>
    <tableColumn id="6546" name="Column6533"/>
    <tableColumn id="6547" name="Column6534"/>
    <tableColumn id="6548" name="Column6535"/>
    <tableColumn id="6549" name="Column6536"/>
    <tableColumn id="6550" name="Column6537"/>
    <tableColumn id="6551" name="Column6538"/>
    <tableColumn id="6552" name="Column6539"/>
    <tableColumn id="6553" name="Column6540"/>
    <tableColumn id="6554" name="Column6541"/>
    <tableColumn id="6555" name="Column6542"/>
    <tableColumn id="6556" name="Column6543"/>
    <tableColumn id="6557" name="Column6544"/>
    <tableColumn id="6558" name="Column6545"/>
    <tableColumn id="6559" name="Column6546"/>
    <tableColumn id="6560" name="Column6547"/>
    <tableColumn id="6561" name="Column6548"/>
    <tableColumn id="6562" name="Column6549"/>
    <tableColumn id="6563" name="Column6550"/>
    <tableColumn id="6564" name="Column6551"/>
    <tableColumn id="6565" name="Column6552"/>
    <tableColumn id="6566" name="Column6553"/>
    <tableColumn id="6567" name="Column6554"/>
    <tableColumn id="6568" name="Column6555"/>
    <tableColumn id="6569" name="Column6556"/>
    <tableColumn id="6570" name="Column6557"/>
    <tableColumn id="6571" name="Column6558"/>
    <tableColumn id="6572" name="Column6559"/>
    <tableColumn id="6573" name="Column6560"/>
    <tableColumn id="6574" name="Column6561"/>
    <tableColumn id="6575" name="Column6562"/>
    <tableColumn id="6576" name="Column6563"/>
    <tableColumn id="6577" name="Column6564"/>
    <tableColumn id="6578" name="Column6565"/>
    <tableColumn id="6579" name="Column6566"/>
    <tableColumn id="6580" name="Column6567"/>
    <tableColumn id="6581" name="Column6568"/>
    <tableColumn id="6582" name="Column6569"/>
    <tableColumn id="6583" name="Column6570"/>
    <tableColumn id="6584" name="Column6571"/>
    <tableColumn id="6585" name="Column6572"/>
    <tableColumn id="6586" name="Column6573"/>
    <tableColumn id="6587" name="Column6574"/>
    <tableColumn id="6588" name="Column6575"/>
    <tableColumn id="6589" name="Column6576"/>
    <tableColumn id="6590" name="Column6577"/>
    <tableColumn id="6591" name="Column6578"/>
    <tableColumn id="6592" name="Column6579"/>
    <tableColumn id="6593" name="Column6580"/>
    <tableColumn id="6594" name="Column6581"/>
    <tableColumn id="6595" name="Column6582"/>
    <tableColumn id="6596" name="Column6583"/>
    <tableColumn id="6597" name="Column6584"/>
    <tableColumn id="6598" name="Column6585"/>
    <tableColumn id="6599" name="Column6586"/>
    <tableColumn id="6600" name="Column6587"/>
    <tableColumn id="6601" name="Column6588"/>
    <tableColumn id="6602" name="Column6589"/>
    <tableColumn id="6603" name="Column6590"/>
    <tableColumn id="6604" name="Column6591"/>
    <tableColumn id="6605" name="Column6592"/>
    <tableColumn id="6606" name="Column6593"/>
    <tableColumn id="6607" name="Column6594"/>
    <tableColumn id="6608" name="Column6595"/>
    <tableColumn id="6609" name="Column6596"/>
    <tableColumn id="6610" name="Column6597"/>
    <tableColumn id="6611" name="Column6598"/>
    <tableColumn id="6612" name="Column6599"/>
    <tableColumn id="6613" name="Column6600"/>
    <tableColumn id="6614" name="Column6601"/>
    <tableColumn id="6615" name="Column6602"/>
    <tableColumn id="6616" name="Column6603"/>
    <tableColumn id="6617" name="Column6604"/>
    <tableColumn id="6618" name="Column6605"/>
    <tableColumn id="6619" name="Column6606"/>
    <tableColumn id="6620" name="Column6607"/>
    <tableColumn id="6621" name="Column6608"/>
    <tableColumn id="6622" name="Column6609"/>
    <tableColumn id="6623" name="Column6610"/>
    <tableColumn id="6624" name="Column6611"/>
    <tableColumn id="6625" name="Column6612"/>
    <tableColumn id="6626" name="Column6613"/>
    <tableColumn id="6627" name="Column6614"/>
    <tableColumn id="6628" name="Column6615"/>
    <tableColumn id="6629" name="Column6616"/>
    <tableColumn id="6630" name="Column6617"/>
    <tableColumn id="6631" name="Column6618"/>
    <tableColumn id="6632" name="Column6619"/>
    <tableColumn id="6633" name="Column6620"/>
    <tableColumn id="6634" name="Column6621"/>
    <tableColumn id="6635" name="Column6622"/>
    <tableColumn id="6636" name="Column6623"/>
    <tableColumn id="6637" name="Column6624"/>
    <tableColumn id="6638" name="Column6625"/>
    <tableColumn id="6639" name="Column6626"/>
    <tableColumn id="6640" name="Column6627"/>
    <tableColumn id="6641" name="Column6628"/>
    <tableColumn id="6642" name="Column6629"/>
    <tableColumn id="6643" name="Column6630"/>
    <tableColumn id="6644" name="Column6631"/>
    <tableColumn id="6645" name="Column6632"/>
    <tableColumn id="6646" name="Column6633"/>
    <tableColumn id="6647" name="Column6634"/>
    <tableColumn id="6648" name="Column6635"/>
    <tableColumn id="6649" name="Column6636"/>
    <tableColumn id="6650" name="Column6637"/>
    <tableColumn id="6651" name="Column6638"/>
    <tableColumn id="6652" name="Column6639"/>
    <tableColumn id="6653" name="Column6640"/>
    <tableColumn id="6654" name="Column6641"/>
    <tableColumn id="6655" name="Column6642"/>
    <tableColumn id="6656" name="Column6643"/>
    <tableColumn id="6657" name="Column6644"/>
    <tableColumn id="6658" name="Column6645"/>
    <tableColumn id="6659" name="Column6646"/>
    <tableColumn id="6660" name="Column6647"/>
    <tableColumn id="6661" name="Column6648"/>
    <tableColumn id="6662" name="Column6649"/>
    <tableColumn id="6663" name="Column6650"/>
    <tableColumn id="6664" name="Column6651"/>
    <tableColumn id="6665" name="Column6652"/>
    <tableColumn id="6666" name="Column6653"/>
    <tableColumn id="6667" name="Column6654"/>
    <tableColumn id="6668" name="Column6655"/>
    <tableColumn id="6669" name="Column6656"/>
    <tableColumn id="6670" name="Column6657"/>
    <tableColumn id="6671" name="Column6658"/>
    <tableColumn id="6672" name="Column6659"/>
    <tableColumn id="6673" name="Column6660"/>
    <tableColumn id="6674" name="Column6661"/>
    <tableColumn id="6675" name="Column6662"/>
    <tableColumn id="6676" name="Column6663"/>
    <tableColumn id="6677" name="Column6664"/>
    <tableColumn id="6678" name="Column6665"/>
    <tableColumn id="6679" name="Column6666"/>
    <tableColumn id="6680" name="Column6667"/>
    <tableColumn id="6681" name="Column6668"/>
    <tableColumn id="6682" name="Column6669"/>
    <tableColumn id="6683" name="Column6670"/>
    <tableColumn id="6684" name="Column6671"/>
    <tableColumn id="6685" name="Column6672"/>
    <tableColumn id="6686" name="Column6673"/>
    <tableColumn id="6687" name="Column6674"/>
    <tableColumn id="6688" name="Column6675"/>
    <tableColumn id="6689" name="Column6676"/>
    <tableColumn id="6690" name="Column6677"/>
    <tableColumn id="6691" name="Column6678"/>
    <tableColumn id="6692" name="Column6679"/>
    <tableColumn id="6693" name="Column6680"/>
    <tableColumn id="6694" name="Column6681"/>
    <tableColumn id="6695" name="Column6682"/>
    <tableColumn id="6696" name="Column6683"/>
    <tableColumn id="6697" name="Column6684"/>
    <tableColumn id="6698" name="Column6685"/>
    <tableColumn id="6699" name="Column6686"/>
    <tableColumn id="6700" name="Column6687"/>
    <tableColumn id="6701" name="Column6688"/>
    <tableColumn id="6702" name="Column6689"/>
    <tableColumn id="6703" name="Column6690"/>
    <tableColumn id="6704" name="Column6691"/>
    <tableColumn id="6705" name="Column6692"/>
    <tableColumn id="6706" name="Column6693"/>
    <tableColumn id="6707" name="Column6694"/>
    <tableColumn id="6708" name="Column6695"/>
    <tableColumn id="6709" name="Column6696"/>
    <tableColumn id="6710" name="Column6697"/>
    <tableColumn id="6711" name="Column6698"/>
    <tableColumn id="6712" name="Column6699"/>
    <tableColumn id="6713" name="Column6700"/>
    <tableColumn id="6714" name="Column6701"/>
    <tableColumn id="6715" name="Column6702"/>
    <tableColumn id="6716" name="Column6703"/>
    <tableColumn id="6717" name="Column6704"/>
    <tableColumn id="6718" name="Column6705"/>
    <tableColumn id="6719" name="Column6706"/>
    <tableColumn id="6720" name="Column6707"/>
    <tableColumn id="6721" name="Column6708"/>
    <tableColumn id="6722" name="Column6709"/>
    <tableColumn id="6723" name="Column6710"/>
    <tableColumn id="6724" name="Column6711"/>
    <tableColumn id="6725" name="Column6712"/>
    <tableColumn id="6726" name="Column6713"/>
    <tableColumn id="6727" name="Column6714"/>
    <tableColumn id="6728" name="Column6715"/>
    <tableColumn id="6729" name="Column6716"/>
    <tableColumn id="6730" name="Column6717"/>
    <tableColumn id="6731" name="Column6718"/>
    <tableColumn id="6732" name="Column6719"/>
    <tableColumn id="6733" name="Column6720"/>
    <tableColumn id="6734" name="Column6721"/>
    <tableColumn id="6735" name="Column6722"/>
    <tableColumn id="6736" name="Column6723"/>
    <tableColumn id="6737" name="Column6724"/>
    <tableColumn id="6738" name="Column6725"/>
    <tableColumn id="6739" name="Column6726"/>
    <tableColumn id="6740" name="Column6727"/>
    <tableColumn id="6741" name="Column6728"/>
    <tableColumn id="6742" name="Column6729"/>
    <tableColumn id="6743" name="Column6730"/>
    <tableColumn id="6744" name="Column6731"/>
    <tableColumn id="6745" name="Column6732"/>
    <tableColumn id="6746" name="Column6733"/>
    <tableColumn id="6747" name="Column6734"/>
    <tableColumn id="6748" name="Column6735"/>
    <tableColumn id="6749" name="Column6736"/>
    <tableColumn id="6750" name="Column6737"/>
    <tableColumn id="6751" name="Column6738"/>
    <tableColumn id="6752" name="Column6739"/>
    <tableColumn id="6753" name="Column6740"/>
    <tableColumn id="6754" name="Column6741"/>
    <tableColumn id="6755" name="Column6742"/>
    <tableColumn id="6756" name="Column6743"/>
    <tableColumn id="6757" name="Column6744"/>
    <tableColumn id="6758" name="Column6745"/>
    <tableColumn id="6759" name="Column6746"/>
    <tableColumn id="6760" name="Column6747"/>
    <tableColumn id="6761" name="Column6748"/>
    <tableColumn id="6762" name="Column6749"/>
    <tableColumn id="6763" name="Column6750"/>
    <tableColumn id="6764" name="Column6751"/>
    <tableColumn id="6765" name="Column6752"/>
    <tableColumn id="6766" name="Column6753"/>
    <tableColumn id="6767" name="Column6754"/>
    <tableColumn id="6768" name="Column6755"/>
    <tableColumn id="6769" name="Column6756"/>
    <tableColumn id="6770" name="Column6757"/>
    <tableColumn id="6771" name="Column6758"/>
    <tableColumn id="6772" name="Column6759"/>
    <tableColumn id="6773" name="Column6760"/>
    <tableColumn id="6774" name="Column6761"/>
    <tableColumn id="6775" name="Column6762"/>
    <tableColumn id="6776" name="Column6763"/>
    <tableColumn id="6777" name="Column6764"/>
    <tableColumn id="6778" name="Column6765"/>
    <tableColumn id="6779" name="Column6766"/>
    <tableColumn id="6780" name="Column6767"/>
    <tableColumn id="6781" name="Column6768"/>
    <tableColumn id="6782" name="Column6769"/>
    <tableColumn id="6783" name="Column6770"/>
    <tableColumn id="6784" name="Column6771"/>
    <tableColumn id="6785" name="Column6772"/>
    <tableColumn id="6786" name="Column6773"/>
    <tableColumn id="6787" name="Column6774"/>
    <tableColumn id="6788" name="Column6775"/>
    <tableColumn id="6789" name="Column6776"/>
    <tableColumn id="6790" name="Column6777"/>
    <tableColumn id="6791" name="Column6778"/>
    <tableColumn id="6792" name="Column6779"/>
    <tableColumn id="6793" name="Column6780"/>
    <tableColumn id="6794" name="Column6781"/>
    <tableColumn id="6795" name="Column6782"/>
    <tableColumn id="6796" name="Column6783"/>
    <tableColumn id="6797" name="Column6784"/>
    <tableColumn id="6798" name="Column6785"/>
    <tableColumn id="6799" name="Column6786"/>
    <tableColumn id="6800" name="Column6787"/>
    <tableColumn id="6801" name="Column6788"/>
    <tableColumn id="6802" name="Column6789"/>
    <tableColumn id="6803" name="Column6790"/>
    <tableColumn id="6804" name="Column6791"/>
    <tableColumn id="6805" name="Column6792"/>
    <tableColumn id="6806" name="Column6793"/>
    <tableColumn id="6807" name="Column6794"/>
    <tableColumn id="6808" name="Column6795"/>
    <tableColumn id="6809" name="Column6796"/>
    <tableColumn id="6810" name="Column6797"/>
    <tableColumn id="6811" name="Column6798"/>
    <tableColumn id="6812" name="Column6799"/>
    <tableColumn id="6813" name="Column6800"/>
    <tableColumn id="6814" name="Column6801"/>
    <tableColumn id="6815" name="Column6802"/>
    <tableColumn id="6816" name="Column6803"/>
    <tableColumn id="6817" name="Column6804"/>
    <tableColumn id="6818" name="Column6805"/>
    <tableColumn id="6819" name="Column6806"/>
    <tableColumn id="6820" name="Column6807"/>
    <tableColumn id="6821" name="Column6808"/>
    <tableColumn id="6822" name="Column6809"/>
    <tableColumn id="6823" name="Column6810"/>
    <tableColumn id="6824" name="Column6811"/>
    <tableColumn id="6825" name="Column6812"/>
    <tableColumn id="6826" name="Column6813"/>
    <tableColumn id="6827" name="Column6814"/>
    <tableColumn id="6828" name="Column6815"/>
    <tableColumn id="6829" name="Column6816"/>
    <tableColumn id="6830" name="Column6817"/>
    <tableColumn id="6831" name="Column6818"/>
    <tableColumn id="6832" name="Column6819"/>
    <tableColumn id="6833" name="Column6820"/>
    <tableColumn id="6834" name="Column6821"/>
    <tableColumn id="6835" name="Column6822"/>
    <tableColumn id="6836" name="Column6823"/>
    <tableColumn id="6837" name="Column6824"/>
    <tableColumn id="6838" name="Column6825"/>
    <tableColumn id="6839" name="Column6826"/>
    <tableColumn id="6840" name="Column6827"/>
    <tableColumn id="6841" name="Column6828"/>
    <tableColumn id="6842" name="Column6829"/>
    <tableColumn id="6843" name="Column6830"/>
    <tableColumn id="6844" name="Column6831"/>
    <tableColumn id="6845" name="Column6832"/>
    <tableColumn id="6846" name="Column6833"/>
    <tableColumn id="6847" name="Column6834"/>
    <tableColumn id="6848" name="Column6835"/>
    <tableColumn id="6849" name="Column6836"/>
    <tableColumn id="6850" name="Column6837"/>
    <tableColumn id="6851" name="Column6838"/>
    <tableColumn id="6852" name="Column6839"/>
    <tableColumn id="6853" name="Column6840"/>
    <tableColumn id="6854" name="Column6841"/>
    <tableColumn id="6855" name="Column6842"/>
    <tableColumn id="6856" name="Column6843"/>
    <tableColumn id="6857" name="Column6844"/>
    <tableColumn id="6858" name="Column6845"/>
    <tableColumn id="6859" name="Column6846"/>
    <tableColumn id="6860" name="Column6847"/>
    <tableColumn id="6861" name="Column6848"/>
    <tableColumn id="6862" name="Column6849"/>
    <tableColumn id="6863" name="Column6850"/>
    <tableColumn id="6864" name="Column6851"/>
    <tableColumn id="6865" name="Column6852"/>
    <tableColumn id="6866" name="Column6853"/>
    <tableColumn id="6867" name="Column6854"/>
    <tableColumn id="6868" name="Column6855"/>
    <tableColumn id="6869" name="Column6856"/>
    <tableColumn id="6870" name="Column6857"/>
    <tableColumn id="6871" name="Column6858"/>
    <tableColumn id="6872" name="Column6859"/>
    <tableColumn id="6873" name="Column6860"/>
    <tableColumn id="6874" name="Column6861"/>
    <tableColumn id="6875" name="Column6862"/>
    <tableColumn id="6876" name="Column6863"/>
    <tableColumn id="6877" name="Column6864"/>
    <tableColumn id="6878" name="Column6865"/>
    <tableColumn id="6879" name="Column6866"/>
    <tableColumn id="6880" name="Column6867"/>
    <tableColumn id="6881" name="Column6868"/>
    <tableColumn id="6882" name="Column6869"/>
    <tableColumn id="6883" name="Column6870"/>
    <tableColumn id="6884" name="Column6871"/>
    <tableColumn id="6885" name="Column6872"/>
    <tableColumn id="6886" name="Column6873"/>
    <tableColumn id="6887" name="Column6874"/>
    <tableColumn id="6888" name="Column6875"/>
    <tableColumn id="6889" name="Column6876"/>
    <tableColumn id="6890" name="Column6877"/>
    <tableColumn id="6891" name="Column6878"/>
    <tableColumn id="6892" name="Column6879"/>
    <tableColumn id="6893" name="Column6880"/>
    <tableColumn id="6894" name="Column6881"/>
    <tableColumn id="6895" name="Column6882"/>
    <tableColumn id="6896" name="Column6883"/>
    <tableColumn id="6897" name="Column6884"/>
    <tableColumn id="6898" name="Column6885"/>
    <tableColumn id="6899" name="Column6886"/>
    <tableColumn id="6900" name="Column6887"/>
    <tableColumn id="6901" name="Column6888"/>
    <tableColumn id="6902" name="Column6889"/>
    <tableColumn id="6903" name="Column6890"/>
    <tableColumn id="6904" name="Column6891"/>
    <tableColumn id="6905" name="Column6892"/>
    <tableColumn id="6906" name="Column6893"/>
    <tableColumn id="6907" name="Column6894"/>
    <tableColumn id="6908" name="Column6895"/>
    <tableColumn id="6909" name="Column6896"/>
    <tableColumn id="6910" name="Column6897"/>
    <tableColumn id="6911" name="Column6898"/>
    <tableColumn id="6912" name="Column6899"/>
    <tableColumn id="6913" name="Column6900"/>
    <tableColumn id="6914" name="Column6901"/>
    <tableColumn id="6915" name="Column6902"/>
    <tableColumn id="6916" name="Column6903"/>
    <tableColumn id="6917" name="Column6904"/>
    <tableColumn id="6918" name="Column6905"/>
    <tableColumn id="6919" name="Column6906"/>
    <tableColumn id="6920" name="Column6907"/>
    <tableColumn id="6921" name="Column6908"/>
    <tableColumn id="6922" name="Column6909"/>
    <tableColumn id="6923" name="Column6910"/>
    <tableColumn id="6924" name="Column6911"/>
    <tableColumn id="6925" name="Column6912"/>
    <tableColumn id="6926" name="Column6913"/>
    <tableColumn id="6927" name="Column6914"/>
    <tableColumn id="6928" name="Column6915"/>
    <tableColumn id="6929" name="Column6916"/>
    <tableColumn id="6930" name="Column6917"/>
    <tableColumn id="6931" name="Column6918"/>
    <tableColumn id="6932" name="Column6919"/>
    <tableColumn id="6933" name="Column6920"/>
    <tableColumn id="6934" name="Column6921"/>
    <tableColumn id="6935" name="Column6922"/>
    <tableColumn id="6936" name="Column6923"/>
    <tableColumn id="6937" name="Column6924"/>
    <tableColumn id="6938" name="Column6925"/>
    <tableColumn id="6939" name="Column6926"/>
    <tableColumn id="6940" name="Column6927"/>
    <tableColumn id="6941" name="Column6928"/>
    <tableColumn id="6942" name="Column6929"/>
    <tableColumn id="6943" name="Column6930"/>
    <tableColumn id="6944" name="Column6931"/>
    <tableColumn id="6945" name="Column6932"/>
    <tableColumn id="6946" name="Column6933"/>
    <tableColumn id="6947" name="Column6934"/>
    <tableColumn id="6948" name="Column6935"/>
    <tableColumn id="6949" name="Column6936"/>
    <tableColumn id="6950" name="Column6937"/>
    <tableColumn id="6951" name="Column6938"/>
    <tableColumn id="6952" name="Column6939"/>
    <tableColumn id="6953" name="Column6940"/>
    <tableColumn id="6954" name="Column6941"/>
    <tableColumn id="6955" name="Column6942"/>
    <tableColumn id="6956" name="Column6943"/>
    <tableColumn id="6957" name="Column6944"/>
    <tableColumn id="6958" name="Column6945"/>
    <tableColumn id="6959" name="Column6946"/>
    <tableColumn id="6960" name="Column6947"/>
    <tableColumn id="6961" name="Column6948"/>
    <tableColumn id="6962" name="Column6949"/>
    <tableColumn id="6963" name="Column6950"/>
    <tableColumn id="6964" name="Column6951"/>
    <tableColumn id="6965" name="Column6952"/>
    <tableColumn id="6966" name="Column6953"/>
    <tableColumn id="6967" name="Column6954"/>
    <tableColumn id="6968" name="Column6955"/>
    <tableColumn id="6969" name="Column6956"/>
    <tableColumn id="6970" name="Column6957"/>
    <tableColumn id="6971" name="Column6958"/>
    <tableColumn id="6972" name="Column6959"/>
    <tableColumn id="6973" name="Column6960"/>
    <tableColumn id="6974" name="Column6961"/>
    <tableColumn id="6975" name="Column6962"/>
    <tableColumn id="6976" name="Column6963"/>
    <tableColumn id="6977" name="Column6964"/>
    <tableColumn id="6978" name="Column6965"/>
    <tableColumn id="6979" name="Column6966"/>
    <tableColumn id="6980" name="Column6967"/>
    <tableColumn id="6981" name="Column6968"/>
    <tableColumn id="6982" name="Column6969"/>
    <tableColumn id="6983" name="Column6970"/>
    <tableColumn id="6984" name="Column6971"/>
    <tableColumn id="6985" name="Column6972"/>
    <tableColumn id="6986" name="Column6973"/>
    <tableColumn id="6987" name="Column6974"/>
    <tableColumn id="6988" name="Column6975"/>
    <tableColumn id="6989" name="Column6976"/>
    <tableColumn id="6990" name="Column6977"/>
    <tableColumn id="6991" name="Column6978"/>
    <tableColumn id="6992" name="Column6979"/>
    <tableColumn id="6993" name="Column6980"/>
    <tableColumn id="6994" name="Column6981"/>
    <tableColumn id="6995" name="Column6982"/>
    <tableColumn id="6996" name="Column6983"/>
    <tableColumn id="6997" name="Column6984"/>
    <tableColumn id="6998" name="Column6985"/>
    <tableColumn id="6999" name="Column6986"/>
    <tableColumn id="7000" name="Column6987"/>
    <tableColumn id="7001" name="Column6988"/>
    <tableColumn id="7002" name="Column6989"/>
    <tableColumn id="7003" name="Column6990"/>
    <tableColumn id="7004" name="Column6991"/>
    <tableColumn id="7005" name="Column6992"/>
    <tableColumn id="7006" name="Column6993"/>
    <tableColumn id="7007" name="Column6994"/>
    <tableColumn id="7008" name="Column6995"/>
    <tableColumn id="7009" name="Column6996"/>
    <tableColumn id="7010" name="Column6997"/>
    <tableColumn id="7011" name="Column6998"/>
    <tableColumn id="7012" name="Column6999"/>
    <tableColumn id="7013" name="Column7000"/>
    <tableColumn id="7014" name="Column7001"/>
    <tableColumn id="7015" name="Column7002"/>
    <tableColumn id="7016" name="Column7003"/>
    <tableColumn id="7017" name="Column7004"/>
    <tableColumn id="7018" name="Column7005"/>
    <tableColumn id="7019" name="Column7006"/>
    <tableColumn id="7020" name="Column7007"/>
    <tableColumn id="7021" name="Column7008"/>
    <tableColumn id="7022" name="Column7009"/>
    <tableColumn id="7023" name="Column7010"/>
    <tableColumn id="7024" name="Column7011"/>
    <tableColumn id="7025" name="Column7012"/>
    <tableColumn id="7026" name="Column7013"/>
    <tableColumn id="7027" name="Column7014"/>
    <tableColumn id="7028" name="Column7015"/>
    <tableColumn id="7029" name="Column7016"/>
    <tableColumn id="7030" name="Column7017"/>
    <tableColumn id="7031" name="Column7018"/>
    <tableColumn id="7032" name="Column7019"/>
    <tableColumn id="7033" name="Column7020"/>
    <tableColumn id="7034" name="Column7021"/>
    <tableColumn id="7035" name="Column7022"/>
    <tableColumn id="7036" name="Column7023"/>
    <tableColumn id="7037" name="Column7024"/>
    <tableColumn id="7038" name="Column7025"/>
    <tableColumn id="7039" name="Column7026"/>
    <tableColumn id="7040" name="Column7027"/>
    <tableColumn id="7041" name="Column7028"/>
    <tableColumn id="7042" name="Column7029"/>
    <tableColumn id="7043" name="Column7030"/>
    <tableColumn id="7044" name="Column7031"/>
    <tableColumn id="7045" name="Column7032"/>
    <tableColumn id="7046" name="Column7033"/>
    <tableColumn id="7047" name="Column7034"/>
    <tableColumn id="7048" name="Column7035"/>
    <tableColumn id="7049" name="Column7036"/>
    <tableColumn id="7050" name="Column7037"/>
    <tableColumn id="7051" name="Column7038"/>
    <tableColumn id="7052" name="Column7039"/>
    <tableColumn id="7053" name="Column7040"/>
    <tableColumn id="7054" name="Column7041"/>
    <tableColumn id="7055" name="Column7042"/>
    <tableColumn id="7056" name="Column7043"/>
    <tableColumn id="7057" name="Column7044"/>
    <tableColumn id="7058" name="Column7045"/>
    <tableColumn id="7059" name="Column7046"/>
    <tableColumn id="7060" name="Column7047"/>
    <tableColumn id="7061" name="Column7048"/>
    <tableColumn id="7062" name="Column7049"/>
    <tableColumn id="7063" name="Column7050"/>
    <tableColumn id="7064" name="Column7051"/>
    <tableColumn id="7065" name="Column7052"/>
    <tableColumn id="7066" name="Column7053"/>
    <tableColumn id="7067" name="Column7054"/>
    <tableColumn id="7068" name="Column7055"/>
    <tableColumn id="7069" name="Column7056"/>
    <tableColumn id="7070" name="Column7057"/>
    <tableColumn id="7071" name="Column7058"/>
    <tableColumn id="7072" name="Column7059"/>
    <tableColumn id="7073" name="Column7060"/>
    <tableColumn id="7074" name="Column7061"/>
    <tableColumn id="7075" name="Column7062"/>
    <tableColumn id="7076" name="Column7063"/>
    <tableColumn id="7077" name="Column7064"/>
    <tableColumn id="7078" name="Column7065"/>
    <tableColumn id="7079" name="Column7066"/>
    <tableColumn id="7080" name="Column7067"/>
    <tableColumn id="7081" name="Column7068"/>
    <tableColumn id="7082" name="Column7069"/>
    <tableColumn id="7083" name="Column7070"/>
    <tableColumn id="7084" name="Column7071"/>
    <tableColumn id="7085" name="Column7072"/>
    <tableColumn id="7086" name="Column7073"/>
    <tableColumn id="7087" name="Column7074"/>
    <tableColumn id="7088" name="Column7075"/>
    <tableColumn id="7089" name="Column7076"/>
    <tableColumn id="7090" name="Column7077"/>
    <tableColumn id="7091" name="Column7078"/>
    <tableColumn id="7092" name="Column7079"/>
    <tableColumn id="7093" name="Column7080"/>
    <tableColumn id="7094" name="Column7081"/>
    <tableColumn id="7095" name="Column7082"/>
    <tableColumn id="7096" name="Column7083"/>
    <tableColumn id="7097" name="Column7084"/>
    <tableColumn id="7098" name="Column7085"/>
    <tableColumn id="7099" name="Column7086"/>
    <tableColumn id="7100" name="Column7087"/>
    <tableColumn id="7101" name="Column7088"/>
    <tableColumn id="7102" name="Column7089"/>
    <tableColumn id="7103" name="Column7090"/>
    <tableColumn id="7104" name="Column7091"/>
    <tableColumn id="7105" name="Column7092"/>
    <tableColumn id="7106" name="Column7093"/>
    <tableColumn id="7107" name="Column7094"/>
    <tableColumn id="7108" name="Column7095"/>
    <tableColumn id="7109" name="Column7096"/>
    <tableColumn id="7110" name="Column7097"/>
    <tableColumn id="7111" name="Column7098"/>
    <tableColumn id="7112" name="Column7099"/>
    <tableColumn id="7113" name="Column7100"/>
    <tableColumn id="7114" name="Column7101"/>
    <tableColumn id="7115" name="Column7102"/>
    <tableColumn id="7116" name="Column7103"/>
    <tableColumn id="7117" name="Column7104"/>
    <tableColumn id="7118" name="Column7105"/>
    <tableColumn id="7119" name="Column7106"/>
    <tableColumn id="7120" name="Column7107"/>
    <tableColumn id="7121" name="Column7108"/>
    <tableColumn id="7122" name="Column7109"/>
    <tableColumn id="7123" name="Column7110"/>
    <tableColumn id="7124" name="Column7111"/>
    <tableColumn id="7125" name="Column7112"/>
    <tableColumn id="7126" name="Column7113"/>
    <tableColumn id="7127" name="Column7114"/>
    <tableColumn id="7128" name="Column7115"/>
    <tableColumn id="7129" name="Column7116"/>
    <tableColumn id="7130" name="Column7117"/>
    <tableColumn id="7131" name="Column7118"/>
    <tableColumn id="7132" name="Column7119"/>
    <tableColumn id="7133" name="Column7120"/>
    <tableColumn id="7134" name="Column7121"/>
    <tableColumn id="7135" name="Column7122"/>
    <tableColumn id="7136" name="Column7123"/>
    <tableColumn id="7137" name="Column7124"/>
    <tableColumn id="7138" name="Column7125"/>
    <tableColumn id="7139" name="Column7126"/>
    <tableColumn id="7140" name="Column7127"/>
    <tableColumn id="7141" name="Column7128"/>
    <tableColumn id="7142" name="Column7129"/>
    <tableColumn id="7143" name="Column7130"/>
    <tableColumn id="7144" name="Column7131"/>
    <tableColumn id="7145" name="Column7132"/>
    <tableColumn id="7146" name="Column7133"/>
    <tableColumn id="7147" name="Column7134"/>
    <tableColumn id="7148" name="Column7135"/>
    <tableColumn id="7149" name="Column7136"/>
    <tableColumn id="7150" name="Column7137"/>
    <tableColumn id="7151" name="Column7138"/>
    <tableColumn id="7152" name="Column7139"/>
    <tableColumn id="7153" name="Column7140"/>
    <tableColumn id="7154" name="Column7141"/>
    <tableColumn id="7155" name="Column7142"/>
    <tableColumn id="7156" name="Column7143"/>
    <tableColumn id="7157" name="Column7144"/>
    <tableColumn id="7158" name="Column7145"/>
    <tableColumn id="7159" name="Column7146"/>
    <tableColumn id="7160" name="Column7147"/>
    <tableColumn id="7161" name="Column7148"/>
    <tableColumn id="7162" name="Column7149"/>
    <tableColumn id="7163" name="Column7150"/>
    <tableColumn id="7164" name="Column7151"/>
    <tableColumn id="7165" name="Column7152"/>
    <tableColumn id="7166" name="Column7153"/>
    <tableColumn id="7167" name="Column7154"/>
    <tableColumn id="7168" name="Column7155"/>
    <tableColumn id="7169" name="Column7156"/>
    <tableColumn id="7170" name="Column7157"/>
    <tableColumn id="7171" name="Column7158"/>
    <tableColumn id="7172" name="Column7159"/>
    <tableColumn id="7173" name="Column7160"/>
    <tableColumn id="7174" name="Column7161"/>
    <tableColumn id="7175" name="Column7162"/>
    <tableColumn id="7176" name="Column7163"/>
    <tableColumn id="7177" name="Column7164"/>
    <tableColumn id="7178" name="Column7165"/>
    <tableColumn id="7179" name="Column7166"/>
    <tableColumn id="7180" name="Column7167"/>
    <tableColumn id="7181" name="Column7168"/>
    <tableColumn id="7182" name="Column7169"/>
    <tableColumn id="7183" name="Column7170"/>
    <tableColumn id="7184" name="Column7171"/>
    <tableColumn id="7185" name="Column7172"/>
    <tableColumn id="7186" name="Column7173"/>
    <tableColumn id="7187" name="Column7174"/>
    <tableColumn id="7188" name="Column7175"/>
    <tableColumn id="7189" name="Column7176"/>
    <tableColumn id="7190" name="Column7177"/>
    <tableColumn id="7191" name="Column7178"/>
    <tableColumn id="7192" name="Column7179"/>
    <tableColumn id="7193" name="Column7180"/>
    <tableColumn id="7194" name="Column7181"/>
    <tableColumn id="7195" name="Column7182"/>
    <tableColumn id="7196" name="Column7183"/>
    <tableColumn id="7197" name="Column7184"/>
    <tableColumn id="7198" name="Column7185"/>
    <tableColumn id="7199" name="Column7186"/>
    <tableColumn id="7200" name="Column7187"/>
    <tableColumn id="7201" name="Column7188"/>
    <tableColumn id="7202" name="Column7189"/>
    <tableColumn id="7203" name="Column7190"/>
    <tableColumn id="7204" name="Column7191"/>
    <tableColumn id="7205" name="Column7192"/>
    <tableColumn id="7206" name="Column7193"/>
    <tableColumn id="7207" name="Column7194"/>
    <tableColumn id="7208" name="Column7195"/>
    <tableColumn id="7209" name="Column7196"/>
    <tableColumn id="7210" name="Column7197"/>
    <tableColumn id="7211" name="Column7198"/>
    <tableColumn id="7212" name="Column7199"/>
    <tableColumn id="7213" name="Column7200"/>
    <tableColumn id="7214" name="Column7201"/>
    <tableColumn id="7215" name="Column7202"/>
    <tableColumn id="7216" name="Column7203"/>
    <tableColumn id="7217" name="Column7204"/>
    <tableColumn id="7218" name="Column7205"/>
    <tableColumn id="7219" name="Column7206"/>
    <tableColumn id="7220" name="Column7207"/>
    <tableColumn id="7221" name="Column7208"/>
    <tableColumn id="7222" name="Column7209"/>
    <tableColumn id="7223" name="Column7210"/>
    <tableColumn id="7224" name="Column7211"/>
    <tableColumn id="7225" name="Column7212"/>
    <tableColumn id="7226" name="Column7213"/>
    <tableColumn id="7227" name="Column7214"/>
    <tableColumn id="7228" name="Column7215"/>
    <tableColumn id="7229" name="Column7216"/>
    <tableColumn id="7230" name="Column7217"/>
    <tableColumn id="7231" name="Column7218"/>
    <tableColumn id="7232" name="Column7219"/>
    <tableColumn id="7233" name="Column7220"/>
    <tableColumn id="7234" name="Column7221"/>
    <tableColumn id="7235" name="Column7222"/>
    <tableColumn id="7236" name="Column7223"/>
    <tableColumn id="7237" name="Column7224"/>
    <tableColumn id="7238" name="Column7225"/>
    <tableColumn id="7239" name="Column7226"/>
    <tableColumn id="7240" name="Column7227"/>
    <tableColumn id="7241" name="Column7228"/>
    <tableColumn id="7242" name="Column7229"/>
    <tableColumn id="7243" name="Column7230"/>
    <tableColumn id="7244" name="Column7231"/>
    <tableColumn id="7245" name="Column7232"/>
    <tableColumn id="7246" name="Column7233"/>
    <tableColumn id="7247" name="Column7234"/>
    <tableColumn id="7248" name="Column7235"/>
    <tableColumn id="7249" name="Column7236"/>
    <tableColumn id="7250" name="Column7237"/>
    <tableColumn id="7251" name="Column7238"/>
    <tableColumn id="7252" name="Column7239"/>
    <tableColumn id="7253" name="Column7240"/>
    <tableColumn id="7254" name="Column7241"/>
    <tableColumn id="7255" name="Column7242"/>
    <tableColumn id="7256" name="Column7243"/>
    <tableColumn id="7257" name="Column7244"/>
    <tableColumn id="7258" name="Column7245"/>
    <tableColumn id="7259" name="Column7246"/>
    <tableColumn id="7260" name="Column7247"/>
    <tableColumn id="7261" name="Column7248"/>
    <tableColumn id="7262" name="Column7249"/>
    <tableColumn id="7263" name="Column7250"/>
    <tableColumn id="7264" name="Column7251"/>
    <tableColumn id="7265" name="Column7252"/>
    <tableColumn id="7266" name="Column7253"/>
    <tableColumn id="7267" name="Column7254"/>
    <tableColumn id="7268" name="Column7255"/>
    <tableColumn id="7269" name="Column7256"/>
    <tableColumn id="7270" name="Column7257"/>
    <tableColumn id="7271" name="Column7258"/>
    <tableColumn id="7272" name="Column7259"/>
    <tableColumn id="7273" name="Column7260"/>
    <tableColumn id="7274" name="Column7261"/>
    <tableColumn id="7275" name="Column7262"/>
    <tableColumn id="7276" name="Column7263"/>
    <tableColumn id="7277" name="Column7264"/>
    <tableColumn id="7278" name="Column7265"/>
    <tableColumn id="7279" name="Column7266"/>
    <tableColumn id="7280" name="Column7267"/>
    <tableColumn id="7281" name="Column7268"/>
    <tableColumn id="7282" name="Column7269"/>
    <tableColumn id="7283" name="Column7270"/>
    <tableColumn id="7284" name="Column7271"/>
    <tableColumn id="7285" name="Column7272"/>
    <tableColumn id="7286" name="Column7273"/>
    <tableColumn id="7287" name="Column7274"/>
    <tableColumn id="7288" name="Column7275"/>
    <tableColumn id="7289" name="Column7276"/>
    <tableColumn id="7290" name="Column7277"/>
    <tableColumn id="7291" name="Column7278"/>
    <tableColumn id="7292" name="Column7279"/>
    <tableColumn id="7293" name="Column7280"/>
    <tableColumn id="7294" name="Column7281"/>
    <tableColumn id="7295" name="Column7282"/>
    <tableColumn id="7296" name="Column7283"/>
    <tableColumn id="7297" name="Column7284"/>
    <tableColumn id="7298" name="Column7285"/>
    <tableColumn id="7299" name="Column7286"/>
    <tableColumn id="7300" name="Column7287"/>
    <tableColumn id="7301" name="Column7288"/>
    <tableColumn id="7302" name="Column7289"/>
    <tableColumn id="7303" name="Column7290"/>
    <tableColumn id="7304" name="Column7291"/>
    <tableColumn id="7305" name="Column7292"/>
    <tableColumn id="7306" name="Column7293"/>
    <tableColumn id="7307" name="Column7294"/>
    <tableColumn id="7308" name="Column7295"/>
    <tableColumn id="7309" name="Column7296"/>
    <tableColumn id="7310" name="Column7297"/>
    <tableColumn id="7311" name="Column7298"/>
    <tableColumn id="7312" name="Column7299"/>
    <tableColumn id="7313" name="Column7300"/>
    <tableColumn id="7314" name="Column7301"/>
    <tableColumn id="7315" name="Column7302"/>
    <tableColumn id="7316" name="Column7303"/>
    <tableColumn id="7317" name="Column7304"/>
    <tableColumn id="7318" name="Column7305"/>
    <tableColumn id="7319" name="Column7306"/>
    <tableColumn id="7320" name="Column7307"/>
    <tableColumn id="7321" name="Column7308"/>
    <tableColumn id="7322" name="Column7309"/>
    <tableColumn id="7323" name="Column7310"/>
    <tableColumn id="7324" name="Column7311"/>
    <tableColumn id="7325" name="Column7312"/>
    <tableColumn id="7326" name="Column7313"/>
    <tableColumn id="7327" name="Column7314"/>
    <tableColumn id="7328" name="Column7315"/>
    <tableColumn id="7329" name="Column7316"/>
    <tableColumn id="7330" name="Column7317"/>
    <tableColumn id="7331" name="Column7318"/>
    <tableColumn id="7332" name="Column7319"/>
    <tableColumn id="7333" name="Column7320"/>
    <tableColumn id="7334" name="Column7321"/>
    <tableColumn id="7335" name="Column7322"/>
    <tableColumn id="7336" name="Column7323"/>
    <tableColumn id="7337" name="Column7324"/>
    <tableColumn id="7338" name="Column7325"/>
    <tableColumn id="7339" name="Column7326"/>
    <tableColumn id="7340" name="Column7327"/>
    <tableColumn id="7341" name="Column7328"/>
    <tableColumn id="7342" name="Column7329"/>
    <tableColumn id="7343" name="Column7330"/>
    <tableColumn id="7344" name="Column7331"/>
    <tableColumn id="7345" name="Column7332"/>
    <tableColumn id="7346" name="Column7333"/>
    <tableColumn id="7347" name="Column7334"/>
    <tableColumn id="7348" name="Column7335"/>
    <tableColumn id="7349" name="Column7336"/>
    <tableColumn id="7350" name="Column7337"/>
    <tableColumn id="7351" name="Column7338"/>
    <tableColumn id="7352" name="Column7339"/>
    <tableColumn id="7353" name="Column7340"/>
    <tableColumn id="7354" name="Column7341"/>
    <tableColumn id="7355" name="Column7342"/>
    <tableColumn id="7356" name="Column7343"/>
    <tableColumn id="7357" name="Column7344"/>
    <tableColumn id="7358" name="Column7345"/>
    <tableColumn id="7359" name="Column7346"/>
    <tableColumn id="7360" name="Column7347"/>
    <tableColumn id="7361" name="Column7348"/>
    <tableColumn id="7362" name="Column7349"/>
    <tableColumn id="7363" name="Column7350"/>
    <tableColumn id="7364" name="Column7351"/>
    <tableColumn id="7365" name="Column7352"/>
    <tableColumn id="7366" name="Column7353"/>
    <tableColumn id="7367" name="Column7354"/>
    <tableColumn id="7368" name="Column7355"/>
    <tableColumn id="7369" name="Column7356"/>
    <tableColumn id="7370" name="Column7357"/>
    <tableColumn id="7371" name="Column7358"/>
    <tableColumn id="7372" name="Column7359"/>
    <tableColumn id="7373" name="Column7360"/>
    <tableColumn id="7374" name="Column7361"/>
    <tableColumn id="7375" name="Column7362"/>
    <tableColumn id="7376" name="Column7363"/>
    <tableColumn id="7377" name="Column7364"/>
    <tableColumn id="7378" name="Column7365"/>
    <tableColumn id="7379" name="Column7366"/>
    <tableColumn id="7380" name="Column7367"/>
    <tableColumn id="7381" name="Column7368"/>
    <tableColumn id="7382" name="Column7369"/>
    <tableColumn id="7383" name="Column7370"/>
    <tableColumn id="7384" name="Column7371"/>
    <tableColumn id="7385" name="Column7372"/>
    <tableColumn id="7386" name="Column7373"/>
    <tableColumn id="7387" name="Column7374"/>
    <tableColumn id="7388" name="Column7375"/>
    <tableColumn id="7389" name="Column7376"/>
    <tableColumn id="7390" name="Column7377"/>
    <tableColumn id="7391" name="Column7378"/>
    <tableColumn id="7392" name="Column7379"/>
    <tableColumn id="7393" name="Column7380"/>
    <tableColumn id="7394" name="Column7381"/>
    <tableColumn id="7395" name="Column7382"/>
    <tableColumn id="7396" name="Column7383"/>
    <tableColumn id="7397" name="Column7384"/>
    <tableColumn id="7398" name="Column7385"/>
    <tableColumn id="7399" name="Column7386"/>
    <tableColumn id="7400" name="Column7387"/>
    <tableColumn id="7401" name="Column7388"/>
    <tableColumn id="7402" name="Column7389"/>
    <tableColumn id="7403" name="Column7390"/>
    <tableColumn id="7404" name="Column7391"/>
    <tableColumn id="7405" name="Column7392"/>
    <tableColumn id="7406" name="Column7393"/>
    <tableColumn id="7407" name="Column7394"/>
    <tableColumn id="7408" name="Column7395"/>
    <tableColumn id="7409" name="Column7396"/>
    <tableColumn id="7410" name="Column7397"/>
    <tableColumn id="7411" name="Column7398"/>
    <tableColumn id="7412" name="Column7399"/>
    <tableColumn id="7413" name="Column7400"/>
    <tableColumn id="7414" name="Column7401"/>
    <tableColumn id="7415" name="Column7402"/>
    <tableColumn id="7416" name="Column7403"/>
    <tableColumn id="7417" name="Column7404"/>
    <tableColumn id="7418" name="Column7405"/>
    <tableColumn id="7419" name="Column7406"/>
    <tableColumn id="7420" name="Column7407"/>
    <tableColumn id="7421" name="Column7408"/>
    <tableColumn id="7422" name="Column7409"/>
    <tableColumn id="7423" name="Column7410"/>
    <tableColumn id="7424" name="Column7411"/>
    <tableColumn id="7425" name="Column7412"/>
    <tableColumn id="7426" name="Column7413"/>
    <tableColumn id="7427" name="Column7414"/>
    <tableColumn id="7428" name="Column7415"/>
    <tableColumn id="7429" name="Column7416"/>
    <tableColumn id="7430" name="Column7417"/>
    <tableColumn id="7431" name="Column7418"/>
    <tableColumn id="7432" name="Column7419"/>
    <tableColumn id="7433" name="Column7420"/>
    <tableColumn id="7434" name="Column7421"/>
    <tableColumn id="7435" name="Column7422"/>
    <tableColumn id="7436" name="Column7423"/>
    <tableColumn id="7437" name="Column7424"/>
    <tableColumn id="7438" name="Column7425"/>
    <tableColumn id="7439" name="Column7426"/>
    <tableColumn id="7440" name="Column7427"/>
    <tableColumn id="7441" name="Column7428"/>
    <tableColumn id="7442" name="Column7429"/>
    <tableColumn id="7443" name="Column7430"/>
    <tableColumn id="7444" name="Column7431"/>
    <tableColumn id="7445" name="Column7432"/>
    <tableColumn id="7446" name="Column7433"/>
    <tableColumn id="7447" name="Column7434"/>
    <tableColumn id="7448" name="Column7435"/>
    <tableColumn id="7449" name="Column7436"/>
    <tableColumn id="7450" name="Column7437"/>
    <tableColumn id="7451" name="Column7438"/>
    <tableColumn id="7452" name="Column7439"/>
    <tableColumn id="7453" name="Column7440"/>
    <tableColumn id="7454" name="Column7441"/>
    <tableColumn id="7455" name="Column7442"/>
    <tableColumn id="7456" name="Column7443"/>
    <tableColumn id="7457" name="Column7444"/>
    <tableColumn id="7458" name="Column7445"/>
    <tableColumn id="7459" name="Column7446"/>
    <tableColumn id="7460" name="Column7447"/>
    <tableColumn id="7461" name="Column7448"/>
    <tableColumn id="7462" name="Column7449"/>
    <tableColumn id="7463" name="Column7450"/>
    <tableColumn id="7464" name="Column7451"/>
    <tableColumn id="7465" name="Column7452"/>
    <tableColumn id="7466" name="Column7453"/>
    <tableColumn id="7467" name="Column7454"/>
    <tableColumn id="7468" name="Column7455"/>
    <tableColumn id="7469" name="Column7456"/>
    <tableColumn id="7470" name="Column7457"/>
    <tableColumn id="7471" name="Column7458"/>
    <tableColumn id="7472" name="Column7459"/>
    <tableColumn id="7473" name="Column7460"/>
    <tableColumn id="7474" name="Column7461"/>
    <tableColumn id="7475" name="Column7462"/>
    <tableColumn id="7476" name="Column7463"/>
    <tableColumn id="7477" name="Column7464"/>
    <tableColumn id="7478" name="Column7465"/>
    <tableColumn id="7479" name="Column7466"/>
    <tableColumn id="7480" name="Column7467"/>
    <tableColumn id="7481" name="Column7468"/>
    <tableColumn id="7482" name="Column7469"/>
    <tableColumn id="7483" name="Column7470"/>
    <tableColumn id="7484" name="Column7471"/>
    <tableColumn id="7485" name="Column7472"/>
    <tableColumn id="7486" name="Column7473"/>
    <tableColumn id="7487" name="Column7474"/>
    <tableColumn id="7488" name="Column7475"/>
    <tableColumn id="7489" name="Column7476"/>
    <tableColumn id="7490" name="Column7477"/>
    <tableColumn id="7491" name="Column7478"/>
    <tableColumn id="7492" name="Column7479"/>
    <tableColumn id="7493" name="Column7480"/>
    <tableColumn id="7494" name="Column7481"/>
    <tableColumn id="7495" name="Column7482"/>
    <tableColumn id="7496" name="Column7483"/>
    <tableColumn id="7497" name="Column7484"/>
    <tableColumn id="7498" name="Column7485"/>
    <tableColumn id="7499" name="Column7486"/>
    <tableColumn id="7500" name="Column7487"/>
    <tableColumn id="7501" name="Column7488"/>
    <tableColumn id="7502" name="Column7489"/>
    <tableColumn id="7503" name="Column7490"/>
    <tableColumn id="7504" name="Column7491"/>
    <tableColumn id="7505" name="Column7492"/>
    <tableColumn id="7506" name="Column7493"/>
    <tableColumn id="7507" name="Column7494"/>
    <tableColumn id="7508" name="Column7495"/>
    <tableColumn id="7509" name="Column7496"/>
    <tableColumn id="7510" name="Column7497"/>
    <tableColumn id="7511" name="Column7498"/>
    <tableColumn id="7512" name="Column7499"/>
    <tableColumn id="7513" name="Column7500"/>
    <tableColumn id="7514" name="Column7501"/>
    <tableColumn id="7515" name="Column7502"/>
    <tableColumn id="7516" name="Column7503"/>
    <tableColumn id="7517" name="Column7504"/>
    <tableColumn id="7518" name="Column7505"/>
    <tableColumn id="7519" name="Column7506"/>
    <tableColumn id="7520" name="Column7507"/>
    <tableColumn id="7521" name="Column7508"/>
    <tableColumn id="7522" name="Column7509"/>
    <tableColumn id="7523" name="Column7510"/>
    <tableColumn id="7524" name="Column7511"/>
    <tableColumn id="7525" name="Column7512"/>
    <tableColumn id="7526" name="Column7513"/>
    <tableColumn id="7527" name="Column7514"/>
    <tableColumn id="7528" name="Column7515"/>
    <tableColumn id="7529" name="Column7516"/>
    <tableColumn id="7530" name="Column7517"/>
    <tableColumn id="7531" name="Column7518"/>
    <tableColumn id="7532" name="Column7519"/>
    <tableColumn id="7533" name="Column7520"/>
    <tableColumn id="7534" name="Column7521"/>
    <tableColumn id="7535" name="Column7522"/>
    <tableColumn id="7536" name="Column7523"/>
    <tableColumn id="7537" name="Column7524"/>
    <tableColumn id="7538" name="Column7525"/>
    <tableColumn id="7539" name="Column7526"/>
    <tableColumn id="7540" name="Column7527"/>
    <tableColumn id="7541" name="Column7528"/>
    <tableColumn id="7542" name="Column7529"/>
    <tableColumn id="7543" name="Column7530"/>
    <tableColumn id="7544" name="Column7531"/>
    <tableColumn id="7545" name="Column7532"/>
    <tableColumn id="7546" name="Column7533"/>
    <tableColumn id="7547" name="Column7534"/>
    <tableColumn id="7548" name="Column7535"/>
    <tableColumn id="7549" name="Column7536"/>
    <tableColumn id="7550" name="Column7537"/>
    <tableColumn id="7551" name="Column7538"/>
    <tableColumn id="7552" name="Column7539"/>
    <tableColumn id="7553" name="Column7540"/>
    <tableColumn id="7554" name="Column7541"/>
    <tableColumn id="7555" name="Column7542"/>
    <tableColumn id="7556" name="Column7543"/>
    <tableColumn id="7557" name="Column7544"/>
    <tableColumn id="7558" name="Column7545"/>
    <tableColumn id="7559" name="Column7546"/>
    <tableColumn id="7560" name="Column7547"/>
    <tableColumn id="7561" name="Column7548"/>
    <tableColumn id="7562" name="Column7549"/>
    <tableColumn id="7563" name="Column7550"/>
    <tableColumn id="7564" name="Column7551"/>
    <tableColumn id="7565" name="Column7552"/>
    <tableColumn id="7566" name="Column7553"/>
    <tableColumn id="7567" name="Column7554"/>
    <tableColumn id="7568" name="Column7555"/>
    <tableColumn id="7569" name="Column7556"/>
    <tableColumn id="7570" name="Column7557"/>
    <tableColumn id="7571" name="Column7558"/>
    <tableColumn id="7572" name="Column7559"/>
    <tableColumn id="7573" name="Column7560"/>
    <tableColumn id="7574" name="Column7561"/>
    <tableColumn id="7575" name="Column7562"/>
    <tableColumn id="7576" name="Column7563"/>
    <tableColumn id="7577" name="Column7564"/>
    <tableColumn id="7578" name="Column7565"/>
    <tableColumn id="7579" name="Column7566"/>
    <tableColumn id="7580" name="Column7567"/>
    <tableColumn id="7581" name="Column7568"/>
    <tableColumn id="7582" name="Column7569"/>
    <tableColumn id="7583" name="Column7570"/>
    <tableColumn id="7584" name="Column7571"/>
    <tableColumn id="7585" name="Column7572"/>
    <tableColumn id="7586" name="Column7573"/>
    <tableColumn id="7587" name="Column7574"/>
    <tableColumn id="7588" name="Column7575"/>
    <tableColumn id="7589" name="Column7576"/>
    <tableColumn id="7590" name="Column7577"/>
    <tableColumn id="7591" name="Column7578"/>
    <tableColumn id="7592" name="Column7579"/>
    <tableColumn id="7593" name="Column7580"/>
    <tableColumn id="7594" name="Column7581"/>
    <tableColumn id="7595" name="Column7582"/>
    <tableColumn id="7596" name="Column7583"/>
    <tableColumn id="7597" name="Column7584"/>
    <tableColumn id="7598" name="Column7585"/>
    <tableColumn id="7599" name="Column7586"/>
    <tableColumn id="7600" name="Column7587"/>
    <tableColumn id="7601" name="Column7588"/>
    <tableColumn id="7602" name="Column7589"/>
    <tableColumn id="7603" name="Column7590"/>
    <tableColumn id="7604" name="Column7591"/>
    <tableColumn id="7605" name="Column7592"/>
    <tableColumn id="7606" name="Column7593"/>
    <tableColumn id="7607" name="Column7594"/>
    <tableColumn id="7608" name="Column7595"/>
    <tableColumn id="7609" name="Column7596"/>
    <tableColumn id="7610" name="Column7597"/>
    <tableColumn id="7611" name="Column7598"/>
    <tableColumn id="7612" name="Column7599"/>
    <tableColumn id="7613" name="Column7600"/>
    <tableColumn id="7614" name="Column7601"/>
    <tableColumn id="7615" name="Column7602"/>
    <tableColumn id="7616" name="Column7603"/>
    <tableColumn id="7617" name="Column7604"/>
    <tableColumn id="7618" name="Column7605"/>
    <tableColumn id="7619" name="Column7606"/>
    <tableColumn id="7620" name="Column7607"/>
    <tableColumn id="7621" name="Column7608"/>
    <tableColumn id="7622" name="Column7609"/>
    <tableColumn id="7623" name="Column7610"/>
    <tableColumn id="7624" name="Column7611"/>
    <tableColumn id="7625" name="Column7612"/>
    <tableColumn id="7626" name="Column7613"/>
    <tableColumn id="7627" name="Column7614"/>
    <tableColumn id="7628" name="Column7615"/>
    <tableColumn id="7629" name="Column7616"/>
    <tableColumn id="7630" name="Column7617"/>
    <tableColumn id="7631" name="Column7618"/>
    <tableColumn id="7632" name="Column7619"/>
    <tableColumn id="7633" name="Column7620"/>
    <tableColumn id="7634" name="Column7621"/>
    <tableColumn id="7635" name="Column7622"/>
    <tableColumn id="7636" name="Column7623"/>
    <tableColumn id="7637" name="Column7624"/>
    <tableColumn id="7638" name="Column7625"/>
    <tableColumn id="7639" name="Column7626"/>
    <tableColumn id="7640" name="Column7627"/>
    <tableColumn id="7641" name="Column7628"/>
    <tableColumn id="7642" name="Column7629"/>
    <tableColumn id="7643" name="Column7630"/>
    <tableColumn id="7644" name="Column7631"/>
    <tableColumn id="7645" name="Column7632"/>
    <tableColumn id="7646" name="Column7633"/>
    <tableColumn id="7647" name="Column7634"/>
    <tableColumn id="7648" name="Column7635"/>
    <tableColumn id="7649" name="Column7636"/>
    <tableColumn id="7650" name="Column7637"/>
    <tableColumn id="7651" name="Column7638"/>
    <tableColumn id="7652" name="Column7639"/>
    <tableColumn id="7653" name="Column7640"/>
    <tableColumn id="7654" name="Column7641"/>
    <tableColumn id="7655" name="Column7642"/>
    <tableColumn id="7656" name="Column7643"/>
    <tableColumn id="7657" name="Column7644"/>
    <tableColumn id="7658" name="Column7645"/>
    <tableColumn id="7659" name="Column7646"/>
    <tableColumn id="7660" name="Column7647"/>
    <tableColumn id="7661" name="Column7648"/>
    <tableColumn id="7662" name="Column7649"/>
    <tableColumn id="7663" name="Column7650"/>
    <tableColumn id="7664" name="Column7651"/>
    <tableColumn id="7665" name="Column7652"/>
    <tableColumn id="7666" name="Column7653"/>
    <tableColumn id="7667" name="Column7654"/>
    <tableColumn id="7668" name="Column7655"/>
    <tableColumn id="7669" name="Column7656"/>
    <tableColumn id="7670" name="Column7657"/>
    <tableColumn id="7671" name="Column7658"/>
    <tableColumn id="7672" name="Column7659"/>
    <tableColumn id="7673" name="Column7660"/>
    <tableColumn id="7674" name="Column7661"/>
    <tableColumn id="7675" name="Column7662"/>
    <tableColumn id="7676" name="Column7663"/>
    <tableColumn id="7677" name="Column7664"/>
    <tableColumn id="7678" name="Column7665"/>
    <tableColumn id="7679" name="Column7666"/>
    <tableColumn id="7680" name="Column7667"/>
    <tableColumn id="7681" name="Column7668"/>
    <tableColumn id="7682" name="Column7669"/>
    <tableColumn id="7683" name="Column7670"/>
    <tableColumn id="7684" name="Column7671"/>
    <tableColumn id="7685" name="Column7672"/>
    <tableColumn id="7686" name="Column7673"/>
    <tableColumn id="7687" name="Column7674"/>
    <tableColumn id="7688" name="Column7675"/>
    <tableColumn id="7689" name="Column7676"/>
    <tableColumn id="7690" name="Column7677"/>
    <tableColumn id="7691" name="Column7678"/>
    <tableColumn id="7692" name="Column7679"/>
    <tableColumn id="7693" name="Column7680"/>
    <tableColumn id="7694" name="Column7681"/>
    <tableColumn id="7695" name="Column7682"/>
    <tableColumn id="7696" name="Column7683"/>
    <tableColumn id="7697" name="Column7684"/>
    <tableColumn id="7698" name="Column7685"/>
    <tableColumn id="7699" name="Column7686"/>
    <tableColumn id="7700" name="Column7687"/>
    <tableColumn id="7701" name="Column7688"/>
    <tableColumn id="7702" name="Column7689"/>
    <tableColumn id="7703" name="Column7690"/>
    <tableColumn id="7704" name="Column7691"/>
    <tableColumn id="7705" name="Column7692"/>
    <tableColumn id="7706" name="Column7693"/>
    <tableColumn id="7707" name="Column7694"/>
    <tableColumn id="7708" name="Column7695"/>
    <tableColumn id="7709" name="Column7696"/>
    <tableColumn id="7710" name="Column7697"/>
    <tableColumn id="7711" name="Column7698"/>
    <tableColumn id="7712" name="Column7699"/>
    <tableColumn id="7713" name="Column7700"/>
    <tableColumn id="7714" name="Column7701"/>
    <tableColumn id="7715" name="Column7702"/>
    <tableColumn id="7716" name="Column7703"/>
    <tableColumn id="7717" name="Column7704"/>
    <tableColumn id="7718" name="Column7705"/>
    <tableColumn id="7719" name="Column7706"/>
    <tableColumn id="7720" name="Column7707"/>
    <tableColumn id="7721" name="Column7708"/>
    <tableColumn id="7722" name="Column7709"/>
    <tableColumn id="7723" name="Column7710"/>
    <tableColumn id="7724" name="Column7711"/>
    <tableColumn id="7725" name="Column7712"/>
    <tableColumn id="7726" name="Column7713"/>
    <tableColumn id="7727" name="Column7714"/>
    <tableColumn id="7728" name="Column7715"/>
    <tableColumn id="7729" name="Column7716"/>
    <tableColumn id="7730" name="Column7717"/>
    <tableColumn id="7731" name="Column7718"/>
    <tableColumn id="7732" name="Column7719"/>
    <tableColumn id="7733" name="Column7720"/>
    <tableColumn id="7734" name="Column7721"/>
    <tableColumn id="7735" name="Column7722"/>
    <tableColumn id="7736" name="Column7723"/>
    <tableColumn id="7737" name="Column7724"/>
    <tableColumn id="7738" name="Column7725"/>
    <tableColumn id="7739" name="Column7726"/>
    <tableColumn id="7740" name="Column7727"/>
    <tableColumn id="7741" name="Column7728"/>
    <tableColumn id="7742" name="Column7729"/>
    <tableColumn id="7743" name="Column7730"/>
    <tableColumn id="7744" name="Column7731"/>
    <tableColumn id="7745" name="Column7732"/>
    <tableColumn id="7746" name="Column7733"/>
    <tableColumn id="7747" name="Column7734"/>
    <tableColumn id="7748" name="Column7735"/>
    <tableColumn id="7749" name="Column7736"/>
    <tableColumn id="7750" name="Column7737"/>
    <tableColumn id="7751" name="Column7738"/>
    <tableColumn id="7752" name="Column7739"/>
    <tableColumn id="7753" name="Column7740"/>
    <tableColumn id="7754" name="Column7741"/>
    <tableColumn id="7755" name="Column7742"/>
    <tableColumn id="7756" name="Column7743"/>
    <tableColumn id="7757" name="Column7744"/>
    <tableColumn id="7758" name="Column7745"/>
    <tableColumn id="7759" name="Column7746"/>
    <tableColumn id="7760" name="Column7747"/>
    <tableColumn id="7761" name="Column7748"/>
    <tableColumn id="7762" name="Column7749"/>
    <tableColumn id="7763" name="Column7750"/>
    <tableColumn id="7764" name="Column7751"/>
    <tableColumn id="7765" name="Column7752"/>
    <tableColumn id="7766" name="Column7753"/>
    <tableColumn id="7767" name="Column7754"/>
    <tableColumn id="7768" name="Column7755"/>
    <tableColumn id="7769" name="Column7756"/>
    <tableColumn id="7770" name="Column7757"/>
    <tableColumn id="7771" name="Column7758"/>
    <tableColumn id="7772" name="Column7759"/>
    <tableColumn id="7773" name="Column7760"/>
    <tableColumn id="7774" name="Column7761"/>
    <tableColumn id="7775" name="Column7762"/>
    <tableColumn id="7776" name="Column7763"/>
    <tableColumn id="7777" name="Column7764"/>
    <tableColumn id="7778" name="Column7765"/>
    <tableColumn id="7779" name="Column7766"/>
    <tableColumn id="7780" name="Column7767"/>
    <tableColumn id="7781" name="Column7768"/>
    <tableColumn id="7782" name="Column7769"/>
    <tableColumn id="7783" name="Column7770"/>
    <tableColumn id="7784" name="Column7771"/>
    <tableColumn id="7785" name="Column7772"/>
    <tableColumn id="7786" name="Column7773"/>
    <tableColumn id="7787" name="Column7774"/>
    <tableColumn id="7788" name="Column7775"/>
    <tableColumn id="7789" name="Column7776"/>
    <tableColumn id="7790" name="Column7777"/>
    <tableColumn id="7791" name="Column7778"/>
    <tableColumn id="7792" name="Column7779"/>
    <tableColumn id="7793" name="Column7780"/>
    <tableColumn id="7794" name="Column7781"/>
    <tableColumn id="7795" name="Column7782"/>
    <tableColumn id="7796" name="Column7783"/>
    <tableColumn id="7797" name="Column7784"/>
    <tableColumn id="7798" name="Column7785"/>
    <tableColumn id="7799" name="Column7786"/>
    <tableColumn id="7800" name="Column7787"/>
    <tableColumn id="7801" name="Column7788"/>
    <tableColumn id="7802" name="Column7789"/>
    <tableColumn id="7803" name="Column7790"/>
    <tableColumn id="7804" name="Column7791"/>
    <tableColumn id="7805" name="Column7792"/>
    <tableColumn id="7806" name="Column7793"/>
    <tableColumn id="7807" name="Column7794"/>
    <tableColumn id="7808" name="Column7795"/>
    <tableColumn id="7809" name="Column7796"/>
    <tableColumn id="7810" name="Column7797"/>
    <tableColumn id="7811" name="Column7798"/>
    <tableColumn id="7812" name="Column7799"/>
    <tableColumn id="7813" name="Column7800"/>
    <tableColumn id="7814" name="Column7801"/>
    <tableColumn id="7815" name="Column7802"/>
    <tableColumn id="7816" name="Column7803"/>
    <tableColumn id="7817" name="Column7804"/>
    <tableColumn id="7818" name="Column7805"/>
    <tableColumn id="7819" name="Column7806"/>
    <tableColumn id="7820" name="Column7807"/>
    <tableColumn id="7821" name="Column7808"/>
    <tableColumn id="7822" name="Column7809"/>
    <tableColumn id="7823" name="Column7810"/>
    <tableColumn id="7824" name="Column7811"/>
    <tableColumn id="7825" name="Column7812"/>
    <tableColumn id="7826" name="Column7813"/>
    <tableColumn id="7827" name="Column7814"/>
    <tableColumn id="7828" name="Column7815"/>
    <tableColumn id="7829" name="Column7816"/>
    <tableColumn id="7830" name="Column7817"/>
    <tableColumn id="7831" name="Column7818"/>
    <tableColumn id="7832" name="Column7819"/>
    <tableColumn id="7833" name="Column7820"/>
    <tableColumn id="7834" name="Column7821"/>
    <tableColumn id="7835" name="Column7822"/>
    <tableColumn id="7836" name="Column7823"/>
    <tableColumn id="7837" name="Column7824"/>
    <tableColumn id="7838" name="Column7825"/>
    <tableColumn id="7839" name="Column7826"/>
    <tableColumn id="7840" name="Column7827"/>
    <tableColumn id="7841" name="Column7828"/>
    <tableColumn id="7842" name="Column7829"/>
    <tableColumn id="7843" name="Column7830"/>
    <tableColumn id="7844" name="Column7831"/>
    <tableColumn id="7845" name="Column7832"/>
    <tableColumn id="7846" name="Column7833"/>
    <tableColumn id="7847" name="Column7834"/>
    <tableColumn id="7848" name="Column7835"/>
    <tableColumn id="7849" name="Column7836"/>
    <tableColumn id="7850" name="Column7837"/>
    <tableColumn id="7851" name="Column7838"/>
    <tableColumn id="7852" name="Column7839"/>
    <tableColumn id="7853" name="Column7840"/>
    <tableColumn id="7854" name="Column7841"/>
    <tableColumn id="7855" name="Column7842"/>
    <tableColumn id="7856" name="Column7843"/>
    <tableColumn id="7857" name="Column7844"/>
    <tableColumn id="7858" name="Column7845"/>
    <tableColumn id="7859" name="Column7846"/>
    <tableColumn id="7860" name="Column7847"/>
    <tableColumn id="7861" name="Column7848"/>
    <tableColumn id="7862" name="Column7849"/>
    <tableColumn id="7863" name="Column7850"/>
    <tableColumn id="7864" name="Column7851"/>
    <tableColumn id="7865" name="Column7852"/>
    <tableColumn id="7866" name="Column7853"/>
    <tableColumn id="7867" name="Column7854"/>
    <tableColumn id="7868" name="Column7855"/>
    <tableColumn id="7869" name="Column7856"/>
    <tableColumn id="7870" name="Column7857"/>
    <tableColumn id="7871" name="Column7858"/>
    <tableColumn id="7872" name="Column7859"/>
    <tableColumn id="7873" name="Column7860"/>
    <tableColumn id="7874" name="Column7861"/>
    <tableColumn id="7875" name="Column7862"/>
    <tableColumn id="7876" name="Column7863"/>
    <tableColumn id="7877" name="Column7864"/>
    <tableColumn id="7878" name="Column7865"/>
    <tableColumn id="7879" name="Column7866"/>
    <tableColumn id="7880" name="Column7867"/>
    <tableColumn id="7881" name="Column7868"/>
    <tableColumn id="7882" name="Column7869"/>
    <tableColumn id="7883" name="Column7870"/>
    <tableColumn id="7884" name="Column7871"/>
    <tableColumn id="7885" name="Column7872"/>
    <tableColumn id="7886" name="Column7873"/>
    <tableColumn id="7887" name="Column7874"/>
    <tableColumn id="7888" name="Column7875"/>
    <tableColumn id="7889" name="Column7876"/>
    <tableColumn id="7890" name="Column7877"/>
    <tableColumn id="7891" name="Column7878"/>
    <tableColumn id="7892" name="Column7879"/>
    <tableColumn id="7893" name="Column7880"/>
    <tableColumn id="7894" name="Column7881"/>
    <tableColumn id="7895" name="Column7882"/>
    <tableColumn id="7896" name="Column7883"/>
    <tableColumn id="7897" name="Column7884"/>
    <tableColumn id="7898" name="Column7885"/>
    <tableColumn id="7899" name="Column7886"/>
    <tableColumn id="7900" name="Column7887"/>
    <tableColumn id="7901" name="Column7888"/>
    <tableColumn id="7902" name="Column7889"/>
    <tableColumn id="7903" name="Column7890"/>
    <tableColumn id="7904" name="Column7891"/>
    <tableColumn id="7905" name="Column7892"/>
    <tableColumn id="7906" name="Column7893"/>
    <tableColumn id="7907" name="Column7894"/>
    <tableColumn id="7908" name="Column7895"/>
    <tableColumn id="7909" name="Column7896"/>
    <tableColumn id="7910" name="Column7897"/>
    <tableColumn id="7911" name="Column7898"/>
    <tableColumn id="7912" name="Column7899"/>
    <tableColumn id="7913" name="Column7900"/>
    <tableColumn id="7914" name="Column7901"/>
    <tableColumn id="7915" name="Column7902"/>
    <tableColumn id="7916" name="Column7903"/>
    <tableColumn id="7917" name="Column7904"/>
    <tableColumn id="7918" name="Column7905"/>
    <tableColumn id="7919" name="Column7906"/>
    <tableColumn id="7920" name="Column7907"/>
    <tableColumn id="7921" name="Column7908"/>
    <tableColumn id="7922" name="Column7909"/>
    <tableColumn id="7923" name="Column7910"/>
    <tableColumn id="7924" name="Column7911"/>
    <tableColumn id="7925" name="Column7912"/>
    <tableColumn id="7926" name="Column7913"/>
    <tableColumn id="7927" name="Column7914"/>
    <tableColumn id="7928" name="Column7915"/>
    <tableColumn id="7929" name="Column7916"/>
    <tableColumn id="7930" name="Column7917"/>
    <tableColumn id="7931" name="Column7918"/>
    <tableColumn id="7932" name="Column7919"/>
    <tableColumn id="7933" name="Column7920"/>
    <tableColumn id="7934" name="Column7921"/>
    <tableColumn id="7935" name="Column7922"/>
    <tableColumn id="7936" name="Column7923"/>
    <tableColumn id="7937" name="Column7924"/>
    <tableColumn id="7938" name="Column7925"/>
    <tableColumn id="7939" name="Column7926"/>
    <tableColumn id="7940" name="Column7927"/>
    <tableColumn id="7941" name="Column7928"/>
    <tableColumn id="7942" name="Column7929"/>
    <tableColumn id="7943" name="Column7930"/>
    <tableColumn id="7944" name="Column7931"/>
    <tableColumn id="7945" name="Column7932"/>
    <tableColumn id="7946" name="Column7933"/>
    <tableColumn id="7947" name="Column7934"/>
    <tableColumn id="7948" name="Column7935"/>
    <tableColumn id="7949" name="Column7936"/>
    <tableColumn id="7950" name="Column7937"/>
    <tableColumn id="7951" name="Column7938"/>
    <tableColumn id="7952" name="Column7939"/>
    <tableColumn id="7953" name="Column7940"/>
    <tableColumn id="7954" name="Column7941"/>
    <tableColumn id="7955" name="Column7942"/>
    <tableColumn id="7956" name="Column7943"/>
    <tableColumn id="7957" name="Column7944"/>
    <tableColumn id="7958" name="Column7945"/>
    <tableColumn id="7959" name="Column7946"/>
    <tableColumn id="7960" name="Column7947"/>
    <tableColumn id="7961" name="Column7948"/>
    <tableColumn id="7962" name="Column7949"/>
    <tableColumn id="7963" name="Column7950"/>
    <tableColumn id="7964" name="Column7951"/>
    <tableColumn id="7965" name="Column7952"/>
    <tableColumn id="7966" name="Column7953"/>
    <tableColumn id="7967" name="Column7954"/>
    <tableColumn id="7968" name="Column7955"/>
    <tableColumn id="7969" name="Column7956"/>
    <tableColumn id="7970" name="Column7957"/>
    <tableColumn id="7971" name="Column7958"/>
    <tableColumn id="7972" name="Column7959"/>
    <tableColumn id="7973" name="Column7960"/>
    <tableColumn id="7974" name="Column7961"/>
    <tableColumn id="7975" name="Column7962"/>
    <tableColumn id="7976" name="Column7963"/>
    <tableColumn id="7977" name="Column7964"/>
    <tableColumn id="7978" name="Column7965"/>
    <tableColumn id="7979" name="Column7966"/>
    <tableColumn id="7980" name="Column7967"/>
    <tableColumn id="7981" name="Column7968"/>
    <tableColumn id="7982" name="Column7969"/>
    <tableColumn id="7983" name="Column7970"/>
    <tableColumn id="7984" name="Column7971"/>
    <tableColumn id="7985" name="Column7972"/>
    <tableColumn id="7986" name="Column7973"/>
    <tableColumn id="7987" name="Column7974"/>
    <tableColumn id="7988" name="Column7975"/>
    <tableColumn id="7989" name="Column7976"/>
    <tableColumn id="7990" name="Column7977"/>
    <tableColumn id="7991" name="Column7978"/>
    <tableColumn id="7992" name="Column7979"/>
    <tableColumn id="7993" name="Column7980"/>
    <tableColumn id="7994" name="Column7981"/>
    <tableColumn id="7995" name="Column7982"/>
    <tableColumn id="7996" name="Column7983"/>
    <tableColumn id="7997" name="Column7984"/>
    <tableColumn id="7998" name="Column7985"/>
    <tableColumn id="7999" name="Column7986"/>
    <tableColumn id="8000" name="Column7987"/>
    <tableColumn id="8001" name="Column7988"/>
    <tableColumn id="8002" name="Column7989"/>
    <tableColumn id="8003" name="Column7990"/>
    <tableColumn id="8004" name="Column7991"/>
    <tableColumn id="8005" name="Column7992"/>
    <tableColumn id="8006" name="Column7993"/>
    <tableColumn id="8007" name="Column7994"/>
    <tableColumn id="8008" name="Column7995"/>
    <tableColumn id="8009" name="Column7996"/>
    <tableColumn id="8010" name="Column7997"/>
    <tableColumn id="8011" name="Column7998"/>
    <tableColumn id="8012" name="Column7999"/>
    <tableColumn id="8013" name="Column8000"/>
    <tableColumn id="8014" name="Column8001"/>
    <tableColumn id="8015" name="Column8002"/>
    <tableColumn id="8016" name="Column8003"/>
    <tableColumn id="8017" name="Column8004"/>
    <tableColumn id="8018" name="Column8005"/>
    <tableColumn id="8019" name="Column8006"/>
    <tableColumn id="8020" name="Column8007"/>
    <tableColumn id="8021" name="Column8008"/>
    <tableColumn id="8022" name="Column8009"/>
    <tableColumn id="8023" name="Column8010"/>
    <tableColumn id="8024" name="Column8011"/>
    <tableColumn id="8025" name="Column8012"/>
    <tableColumn id="8026" name="Column8013"/>
    <tableColumn id="8027" name="Column8014"/>
    <tableColumn id="8028" name="Column8015"/>
    <tableColumn id="8029" name="Column8016"/>
    <tableColumn id="8030" name="Column8017"/>
    <tableColumn id="8031" name="Column8018"/>
    <tableColumn id="8032" name="Column8019"/>
    <tableColumn id="8033" name="Column8020"/>
    <tableColumn id="8034" name="Column8021"/>
    <tableColumn id="8035" name="Column8022"/>
    <tableColumn id="8036" name="Column8023"/>
    <tableColumn id="8037" name="Column8024"/>
    <tableColumn id="8038" name="Column8025"/>
    <tableColumn id="8039" name="Column8026"/>
    <tableColumn id="8040" name="Column8027"/>
    <tableColumn id="8041" name="Column8028"/>
    <tableColumn id="8042" name="Column8029"/>
    <tableColumn id="8043" name="Column8030"/>
    <tableColumn id="8044" name="Column8031"/>
    <tableColumn id="8045" name="Column8032"/>
    <tableColumn id="8046" name="Column8033"/>
    <tableColumn id="8047" name="Column8034"/>
    <tableColumn id="8048" name="Column8035"/>
    <tableColumn id="8049" name="Column8036"/>
    <tableColumn id="8050" name="Column8037"/>
    <tableColumn id="8051" name="Column8038"/>
    <tableColumn id="8052" name="Column8039"/>
    <tableColumn id="8053" name="Column8040"/>
    <tableColumn id="8054" name="Column8041"/>
    <tableColumn id="8055" name="Column8042"/>
    <tableColumn id="8056" name="Column8043"/>
    <tableColumn id="8057" name="Column8044"/>
    <tableColumn id="8058" name="Column8045"/>
    <tableColumn id="8059" name="Column8046"/>
    <tableColumn id="8060" name="Column8047"/>
    <tableColumn id="8061" name="Column8048"/>
    <tableColumn id="8062" name="Column8049"/>
    <tableColumn id="8063" name="Column8050"/>
    <tableColumn id="8064" name="Column8051"/>
    <tableColumn id="8065" name="Column8052"/>
    <tableColumn id="8066" name="Column8053"/>
    <tableColumn id="8067" name="Column8054"/>
    <tableColumn id="8068" name="Column8055"/>
    <tableColumn id="8069" name="Column8056"/>
    <tableColumn id="8070" name="Column8057"/>
    <tableColumn id="8071" name="Column8058"/>
    <tableColumn id="8072" name="Column8059"/>
    <tableColumn id="8073" name="Column8060"/>
    <tableColumn id="8074" name="Column8061"/>
    <tableColumn id="8075" name="Column8062"/>
    <tableColumn id="8076" name="Column8063"/>
    <tableColumn id="8077" name="Column8064"/>
    <tableColumn id="8078" name="Column8065"/>
    <tableColumn id="8079" name="Column8066"/>
    <tableColumn id="8080" name="Column8067"/>
    <tableColumn id="8081" name="Column8068"/>
    <tableColumn id="8082" name="Column8069"/>
    <tableColumn id="8083" name="Column8070"/>
    <tableColumn id="8084" name="Column8071"/>
    <tableColumn id="8085" name="Column8072"/>
    <tableColumn id="8086" name="Column8073"/>
    <tableColumn id="8087" name="Column8074"/>
    <tableColumn id="8088" name="Column8075"/>
    <tableColumn id="8089" name="Column8076"/>
    <tableColumn id="8090" name="Column8077"/>
    <tableColumn id="8091" name="Column8078"/>
    <tableColumn id="8092" name="Column8079"/>
    <tableColumn id="8093" name="Column8080"/>
    <tableColumn id="8094" name="Column8081"/>
    <tableColumn id="8095" name="Column8082"/>
    <tableColumn id="8096" name="Column8083"/>
    <tableColumn id="8097" name="Column8084"/>
    <tableColumn id="8098" name="Column8085"/>
    <tableColumn id="8099" name="Column8086"/>
    <tableColumn id="8100" name="Column8087"/>
    <tableColumn id="8101" name="Column8088"/>
    <tableColumn id="8102" name="Column8089"/>
    <tableColumn id="8103" name="Column8090"/>
    <tableColumn id="8104" name="Column8091"/>
    <tableColumn id="8105" name="Column8092"/>
    <tableColumn id="8106" name="Column8093"/>
    <tableColumn id="8107" name="Column8094"/>
    <tableColumn id="8108" name="Column8095"/>
    <tableColumn id="8109" name="Column8096"/>
    <tableColumn id="8110" name="Column8097"/>
    <tableColumn id="8111" name="Column8098"/>
    <tableColumn id="8112" name="Column8099"/>
    <tableColumn id="8113" name="Column8100"/>
    <tableColumn id="8114" name="Column8101"/>
    <tableColumn id="8115" name="Column8102"/>
    <tableColumn id="8116" name="Column8103"/>
    <tableColumn id="8117" name="Column8104"/>
    <tableColumn id="8118" name="Column8105"/>
    <tableColumn id="8119" name="Column8106"/>
    <tableColumn id="8120" name="Column8107"/>
    <tableColumn id="8121" name="Column8108"/>
    <tableColumn id="8122" name="Column8109"/>
    <tableColumn id="8123" name="Column8110"/>
    <tableColumn id="8124" name="Column8111"/>
    <tableColumn id="8125" name="Column8112"/>
    <tableColumn id="8126" name="Column8113"/>
    <tableColumn id="8127" name="Column8114"/>
    <tableColumn id="8128" name="Column8115"/>
    <tableColumn id="8129" name="Column8116"/>
    <tableColumn id="8130" name="Column8117"/>
    <tableColumn id="8131" name="Column8118"/>
    <tableColumn id="8132" name="Column8119"/>
    <tableColumn id="8133" name="Column8120"/>
    <tableColumn id="8134" name="Column8121"/>
    <tableColumn id="8135" name="Column8122"/>
    <tableColumn id="8136" name="Column8123"/>
    <tableColumn id="8137" name="Column8124"/>
    <tableColumn id="8138" name="Column8125"/>
    <tableColumn id="8139" name="Column8126"/>
    <tableColumn id="8140" name="Column8127"/>
    <tableColumn id="8141" name="Column8128"/>
    <tableColumn id="8142" name="Column8129"/>
    <tableColumn id="8143" name="Column8130"/>
    <tableColumn id="8144" name="Column8131"/>
    <tableColumn id="8145" name="Column8132"/>
    <tableColumn id="8146" name="Column8133"/>
    <tableColumn id="8147" name="Column8134"/>
    <tableColumn id="8148" name="Column8135"/>
    <tableColumn id="8149" name="Column8136"/>
    <tableColumn id="8150" name="Column8137"/>
    <tableColumn id="8151" name="Column8138"/>
    <tableColumn id="8152" name="Column8139"/>
    <tableColumn id="8153" name="Column8140"/>
    <tableColumn id="8154" name="Column8141"/>
    <tableColumn id="8155" name="Column8142"/>
    <tableColumn id="8156" name="Column8143"/>
    <tableColumn id="8157" name="Column8144"/>
    <tableColumn id="8158" name="Column8145"/>
    <tableColumn id="8159" name="Column8146"/>
    <tableColumn id="8160" name="Column8147"/>
    <tableColumn id="8161" name="Column8148"/>
    <tableColumn id="8162" name="Column8149"/>
    <tableColumn id="8163" name="Column8150"/>
    <tableColumn id="8164" name="Column8151"/>
    <tableColumn id="8165" name="Column8152"/>
    <tableColumn id="8166" name="Column8153"/>
    <tableColumn id="8167" name="Column8154"/>
    <tableColumn id="8168" name="Column8155"/>
    <tableColumn id="8169" name="Column8156"/>
    <tableColumn id="8170" name="Column8157"/>
    <tableColumn id="8171" name="Column8158"/>
    <tableColumn id="8172" name="Column8159"/>
    <tableColumn id="8173" name="Column8160"/>
    <tableColumn id="8174" name="Column8161"/>
    <tableColumn id="8175" name="Column8162"/>
    <tableColumn id="8176" name="Column8163"/>
    <tableColumn id="8177" name="Column8164"/>
    <tableColumn id="8178" name="Column8165"/>
    <tableColumn id="8179" name="Column8166"/>
    <tableColumn id="8180" name="Column8167"/>
    <tableColumn id="8181" name="Column8168"/>
    <tableColumn id="8182" name="Column8169"/>
    <tableColumn id="8183" name="Column8170"/>
    <tableColumn id="8184" name="Column8171"/>
    <tableColumn id="8185" name="Column8172"/>
    <tableColumn id="8186" name="Column8173"/>
    <tableColumn id="8187" name="Column8174"/>
    <tableColumn id="8188" name="Column8175"/>
    <tableColumn id="8189" name="Column8176"/>
    <tableColumn id="8190" name="Column8177"/>
    <tableColumn id="8191" name="Column8178"/>
    <tableColumn id="8192" name="Column8179"/>
    <tableColumn id="8193" name="Column8180"/>
    <tableColumn id="8194" name="Column8181"/>
    <tableColumn id="8195" name="Column8182"/>
    <tableColumn id="8196" name="Column8183"/>
    <tableColumn id="8197" name="Column8184"/>
    <tableColumn id="8198" name="Column8185"/>
    <tableColumn id="8199" name="Column8186"/>
    <tableColumn id="8200" name="Column8187"/>
    <tableColumn id="8201" name="Column8188"/>
    <tableColumn id="8202" name="Column8189"/>
    <tableColumn id="8203" name="Column8190"/>
    <tableColumn id="8204" name="Column8191"/>
    <tableColumn id="8205" name="Column8192"/>
    <tableColumn id="8206" name="Column8193"/>
    <tableColumn id="8207" name="Column8194"/>
    <tableColumn id="8208" name="Column8195"/>
    <tableColumn id="8209" name="Column8196"/>
    <tableColumn id="8210" name="Column8197"/>
    <tableColumn id="8211" name="Column8198"/>
    <tableColumn id="8212" name="Column8199"/>
    <tableColumn id="8213" name="Column8200"/>
    <tableColumn id="8214" name="Column8201"/>
    <tableColumn id="8215" name="Column8202"/>
    <tableColumn id="8216" name="Column8203"/>
    <tableColumn id="8217" name="Column8204"/>
    <tableColumn id="8218" name="Column8205"/>
    <tableColumn id="8219" name="Column8206"/>
    <tableColumn id="8220" name="Column8207"/>
    <tableColumn id="8221" name="Column8208"/>
    <tableColumn id="8222" name="Column8209"/>
    <tableColumn id="8223" name="Column8210"/>
    <tableColumn id="8224" name="Column8211"/>
    <tableColumn id="8225" name="Column8212"/>
    <tableColumn id="8226" name="Column8213"/>
    <tableColumn id="8227" name="Column8214"/>
    <tableColumn id="8228" name="Column8215"/>
    <tableColumn id="8229" name="Column8216"/>
    <tableColumn id="8230" name="Column8217"/>
    <tableColumn id="8231" name="Column8218"/>
    <tableColumn id="8232" name="Column8219"/>
    <tableColumn id="8233" name="Column8220"/>
    <tableColumn id="8234" name="Column8221"/>
    <tableColumn id="8235" name="Column8222"/>
    <tableColumn id="8236" name="Column8223"/>
    <tableColumn id="8237" name="Column8224"/>
    <tableColumn id="8238" name="Column8225"/>
    <tableColumn id="8239" name="Column8226"/>
    <tableColumn id="8240" name="Column8227"/>
    <tableColumn id="8241" name="Column8228"/>
    <tableColumn id="8242" name="Column8229"/>
    <tableColumn id="8243" name="Column8230"/>
    <tableColumn id="8244" name="Column8231"/>
    <tableColumn id="8245" name="Column8232"/>
    <tableColumn id="8246" name="Column8233"/>
    <tableColumn id="8247" name="Column8234"/>
    <tableColumn id="8248" name="Column8235"/>
    <tableColumn id="8249" name="Column8236"/>
    <tableColumn id="8250" name="Column8237"/>
    <tableColumn id="8251" name="Column8238"/>
    <tableColumn id="8252" name="Column8239"/>
    <tableColumn id="8253" name="Column8240"/>
    <tableColumn id="8254" name="Column8241"/>
    <tableColumn id="8255" name="Column8242"/>
    <tableColumn id="8256" name="Column8243"/>
    <tableColumn id="8257" name="Column8244"/>
    <tableColumn id="8258" name="Column8245"/>
    <tableColumn id="8259" name="Column8246"/>
    <tableColumn id="8260" name="Column8247"/>
    <tableColumn id="8261" name="Column8248"/>
    <tableColumn id="8262" name="Column8249"/>
    <tableColumn id="8263" name="Column8250"/>
    <tableColumn id="8264" name="Column8251"/>
    <tableColumn id="8265" name="Column8252"/>
    <tableColumn id="8266" name="Column8253"/>
    <tableColumn id="8267" name="Column8254"/>
    <tableColumn id="8268" name="Column8255"/>
    <tableColumn id="8269" name="Column8256"/>
    <tableColumn id="8270" name="Column8257"/>
    <tableColumn id="8271" name="Column8258"/>
    <tableColumn id="8272" name="Column8259"/>
    <tableColumn id="8273" name="Column8260"/>
    <tableColumn id="8274" name="Column8261"/>
    <tableColumn id="8275" name="Column8262"/>
    <tableColumn id="8276" name="Column8263"/>
    <tableColumn id="8277" name="Column8264"/>
    <tableColumn id="8278" name="Column8265"/>
    <tableColumn id="8279" name="Column8266"/>
    <tableColumn id="8280" name="Column8267"/>
    <tableColumn id="8281" name="Column8268"/>
    <tableColumn id="8282" name="Column8269"/>
    <tableColumn id="8283" name="Column8270"/>
    <tableColumn id="8284" name="Column8271"/>
    <tableColumn id="8285" name="Column8272"/>
    <tableColumn id="8286" name="Column8273"/>
    <tableColumn id="8287" name="Column8274"/>
    <tableColumn id="8288" name="Column8275"/>
    <tableColumn id="8289" name="Column8276"/>
    <tableColumn id="8290" name="Column8277"/>
    <tableColumn id="8291" name="Column8278"/>
    <tableColumn id="8292" name="Column8279"/>
    <tableColumn id="8293" name="Column8280"/>
    <tableColumn id="8294" name="Column8281"/>
    <tableColumn id="8295" name="Column8282"/>
    <tableColumn id="8296" name="Column8283"/>
    <tableColumn id="8297" name="Column8284"/>
    <tableColumn id="8298" name="Column8285"/>
    <tableColumn id="8299" name="Column8286"/>
    <tableColumn id="8300" name="Column8287"/>
    <tableColumn id="8301" name="Column8288"/>
    <tableColumn id="8302" name="Column8289"/>
    <tableColumn id="8303" name="Column8290"/>
    <tableColumn id="8304" name="Column8291"/>
    <tableColumn id="8305" name="Column8292"/>
    <tableColumn id="8306" name="Column8293"/>
    <tableColumn id="8307" name="Column8294"/>
    <tableColumn id="8308" name="Column8295"/>
    <tableColumn id="8309" name="Column8296"/>
    <tableColumn id="8310" name="Column8297"/>
    <tableColumn id="8311" name="Column8298"/>
    <tableColumn id="8312" name="Column8299"/>
    <tableColumn id="8313" name="Column8300"/>
    <tableColumn id="8314" name="Column8301"/>
    <tableColumn id="8315" name="Column8302"/>
    <tableColumn id="8316" name="Column8303"/>
    <tableColumn id="8317" name="Column8304"/>
    <tableColumn id="8318" name="Column8305"/>
    <tableColumn id="8319" name="Column8306"/>
    <tableColumn id="8320" name="Column8307"/>
    <tableColumn id="8321" name="Column8308"/>
    <tableColumn id="8322" name="Column8309"/>
    <tableColumn id="8323" name="Column8310"/>
    <tableColumn id="8324" name="Column8311"/>
    <tableColumn id="8325" name="Column8312"/>
    <tableColumn id="8326" name="Column8313"/>
    <tableColumn id="8327" name="Column8314"/>
    <tableColumn id="8328" name="Column8315"/>
    <tableColumn id="8329" name="Column8316"/>
    <tableColumn id="8330" name="Column8317"/>
    <tableColumn id="8331" name="Column8318"/>
    <tableColumn id="8332" name="Column8319"/>
    <tableColumn id="8333" name="Column8320"/>
    <tableColumn id="8334" name="Column8321"/>
    <tableColumn id="8335" name="Column8322"/>
    <tableColumn id="8336" name="Column8323"/>
    <tableColumn id="8337" name="Column8324"/>
    <tableColumn id="8338" name="Column8325"/>
    <tableColumn id="8339" name="Column8326"/>
    <tableColumn id="8340" name="Column8327"/>
    <tableColumn id="8341" name="Column8328"/>
    <tableColumn id="8342" name="Column8329"/>
    <tableColumn id="8343" name="Column8330"/>
    <tableColumn id="8344" name="Column8331"/>
    <tableColumn id="8345" name="Column8332"/>
    <tableColumn id="8346" name="Column8333"/>
    <tableColumn id="8347" name="Column8334"/>
    <tableColumn id="8348" name="Column8335"/>
    <tableColumn id="8349" name="Column8336"/>
    <tableColumn id="8350" name="Column8337"/>
    <tableColumn id="8351" name="Column8338"/>
    <tableColumn id="8352" name="Column8339"/>
    <tableColumn id="8353" name="Column8340"/>
    <tableColumn id="8354" name="Column8341"/>
    <tableColumn id="8355" name="Column8342"/>
    <tableColumn id="8356" name="Column8343"/>
    <tableColumn id="8357" name="Column8344"/>
    <tableColumn id="8358" name="Column8345"/>
    <tableColumn id="8359" name="Column8346"/>
    <tableColumn id="8360" name="Column8347"/>
    <tableColumn id="8361" name="Column8348"/>
    <tableColumn id="8362" name="Column8349"/>
    <tableColumn id="8363" name="Column8350"/>
    <tableColumn id="8364" name="Column8351"/>
    <tableColumn id="8365" name="Column8352"/>
    <tableColumn id="8366" name="Column8353"/>
    <tableColumn id="8367" name="Column8354"/>
    <tableColumn id="8368" name="Column8355"/>
    <tableColumn id="8369" name="Column8356"/>
    <tableColumn id="8370" name="Column8357"/>
    <tableColumn id="8371" name="Column8358"/>
    <tableColumn id="8372" name="Column8359"/>
    <tableColumn id="8373" name="Column8360"/>
    <tableColumn id="8374" name="Column8361"/>
    <tableColumn id="8375" name="Column8362"/>
    <tableColumn id="8376" name="Column8363"/>
    <tableColumn id="8377" name="Column8364"/>
    <tableColumn id="8378" name="Column8365"/>
    <tableColumn id="8379" name="Column8366"/>
    <tableColumn id="8380" name="Column8367"/>
    <tableColumn id="8381" name="Column8368"/>
    <tableColumn id="8382" name="Column8369"/>
    <tableColumn id="8383" name="Column8370"/>
    <tableColumn id="8384" name="Column8371"/>
    <tableColumn id="8385" name="Column8372"/>
    <tableColumn id="8386" name="Column8373"/>
    <tableColumn id="8387" name="Column8374"/>
    <tableColumn id="8388" name="Column8375"/>
    <tableColumn id="8389" name="Column8376"/>
    <tableColumn id="8390" name="Column8377"/>
    <tableColumn id="8391" name="Column8378"/>
    <tableColumn id="8392" name="Column8379"/>
    <tableColumn id="8393" name="Column8380"/>
    <tableColumn id="8394" name="Column8381"/>
    <tableColumn id="8395" name="Column8382"/>
    <tableColumn id="8396" name="Column8383"/>
    <tableColumn id="8397" name="Column8384"/>
    <tableColumn id="8398" name="Column8385"/>
    <tableColumn id="8399" name="Column8386"/>
    <tableColumn id="8400" name="Column8387"/>
    <tableColumn id="8401" name="Column8388"/>
    <tableColumn id="8402" name="Column8389"/>
    <tableColumn id="8403" name="Column8390"/>
    <tableColumn id="8404" name="Column8391"/>
    <tableColumn id="8405" name="Column8392"/>
    <tableColumn id="8406" name="Column8393"/>
    <tableColumn id="8407" name="Column8394"/>
    <tableColumn id="8408" name="Column8395"/>
    <tableColumn id="8409" name="Column8396"/>
    <tableColumn id="8410" name="Column8397"/>
    <tableColumn id="8411" name="Column8398"/>
    <tableColumn id="8412" name="Column8399"/>
    <tableColumn id="8413" name="Column8400"/>
    <tableColumn id="8414" name="Column8401"/>
    <tableColumn id="8415" name="Column8402"/>
    <tableColumn id="8416" name="Column8403"/>
    <tableColumn id="8417" name="Column8404"/>
    <tableColumn id="8418" name="Column8405"/>
    <tableColumn id="8419" name="Column8406"/>
    <tableColumn id="8420" name="Column8407"/>
    <tableColumn id="8421" name="Column8408"/>
    <tableColumn id="8422" name="Column8409"/>
    <tableColumn id="8423" name="Column8410"/>
    <tableColumn id="8424" name="Column8411"/>
    <tableColumn id="8425" name="Column8412"/>
    <tableColumn id="8426" name="Column8413"/>
    <tableColumn id="8427" name="Column8414"/>
    <tableColumn id="8428" name="Column8415"/>
    <tableColumn id="8429" name="Column8416"/>
    <tableColumn id="8430" name="Column8417"/>
    <tableColumn id="8431" name="Column8418"/>
    <tableColumn id="8432" name="Column8419"/>
    <tableColumn id="8433" name="Column8420"/>
    <tableColumn id="8434" name="Column8421"/>
    <tableColumn id="8435" name="Column8422"/>
    <tableColumn id="8436" name="Column8423"/>
    <tableColumn id="8437" name="Column8424"/>
    <tableColumn id="8438" name="Column8425"/>
    <tableColumn id="8439" name="Column8426"/>
    <tableColumn id="8440" name="Column8427"/>
    <tableColumn id="8441" name="Column8428"/>
    <tableColumn id="8442" name="Column8429"/>
    <tableColumn id="8443" name="Column8430"/>
    <tableColumn id="8444" name="Column8431"/>
    <tableColumn id="8445" name="Column8432"/>
    <tableColumn id="8446" name="Column8433"/>
    <tableColumn id="8447" name="Column8434"/>
    <tableColumn id="8448" name="Column8435"/>
    <tableColumn id="8449" name="Column8436"/>
    <tableColumn id="8450" name="Column8437"/>
    <tableColumn id="8451" name="Column8438"/>
    <tableColumn id="8452" name="Column8439"/>
    <tableColumn id="8453" name="Column8440"/>
    <tableColumn id="8454" name="Column8441"/>
    <tableColumn id="8455" name="Column8442"/>
    <tableColumn id="8456" name="Column8443"/>
    <tableColumn id="8457" name="Column8444"/>
    <tableColumn id="8458" name="Column8445"/>
    <tableColumn id="8459" name="Column8446"/>
    <tableColumn id="8460" name="Column8447"/>
    <tableColumn id="8461" name="Column8448"/>
    <tableColumn id="8462" name="Column8449"/>
    <tableColumn id="8463" name="Column8450"/>
    <tableColumn id="8464" name="Column8451"/>
    <tableColumn id="8465" name="Column8452"/>
    <tableColumn id="8466" name="Column8453"/>
    <tableColumn id="8467" name="Column8454"/>
    <tableColumn id="8468" name="Column8455"/>
    <tableColumn id="8469" name="Column8456"/>
    <tableColumn id="8470" name="Column8457"/>
    <tableColumn id="8471" name="Column8458"/>
    <tableColumn id="8472" name="Column8459"/>
    <tableColumn id="8473" name="Column8460"/>
    <tableColumn id="8474" name="Column8461"/>
    <tableColumn id="8475" name="Column8462"/>
    <tableColumn id="8476" name="Column8463"/>
    <tableColumn id="8477" name="Column8464"/>
    <tableColumn id="8478" name="Column8465"/>
    <tableColumn id="8479" name="Column8466"/>
    <tableColumn id="8480" name="Column8467"/>
    <tableColumn id="8481" name="Column8468"/>
    <tableColumn id="8482" name="Column8469"/>
    <tableColumn id="8483" name="Column8470"/>
    <tableColumn id="8484" name="Column8471"/>
    <tableColumn id="8485" name="Column8472"/>
    <tableColumn id="8486" name="Column8473"/>
    <tableColumn id="8487" name="Column8474"/>
    <tableColumn id="8488" name="Column8475"/>
    <tableColumn id="8489" name="Column8476"/>
    <tableColumn id="8490" name="Column8477"/>
    <tableColumn id="8491" name="Column8478"/>
    <tableColumn id="8492" name="Column8479"/>
    <tableColumn id="8493" name="Column8480"/>
    <tableColumn id="8494" name="Column8481"/>
    <tableColumn id="8495" name="Column8482"/>
    <tableColumn id="8496" name="Column8483"/>
    <tableColumn id="8497" name="Column8484"/>
    <tableColumn id="8498" name="Column8485"/>
    <tableColumn id="8499" name="Column8486"/>
    <tableColumn id="8500" name="Column8487"/>
    <tableColumn id="8501" name="Column8488"/>
    <tableColumn id="8502" name="Column8489"/>
    <tableColumn id="8503" name="Column8490"/>
    <tableColumn id="8504" name="Column8491"/>
    <tableColumn id="8505" name="Column8492"/>
    <tableColumn id="8506" name="Column8493"/>
    <tableColumn id="8507" name="Column8494"/>
    <tableColumn id="8508" name="Column8495"/>
    <tableColumn id="8509" name="Column8496"/>
    <tableColumn id="8510" name="Column8497"/>
    <tableColumn id="8511" name="Column8498"/>
    <tableColumn id="8512" name="Column8499"/>
    <tableColumn id="8513" name="Column8500"/>
    <tableColumn id="8514" name="Column8501"/>
    <tableColumn id="8515" name="Column8502"/>
    <tableColumn id="8516" name="Column8503"/>
    <tableColumn id="8517" name="Column8504"/>
    <tableColumn id="8518" name="Column8505"/>
    <tableColumn id="8519" name="Column8506"/>
    <tableColumn id="8520" name="Column8507"/>
    <tableColumn id="8521" name="Column8508"/>
    <tableColumn id="8522" name="Column8509"/>
    <tableColumn id="8523" name="Column8510"/>
    <tableColumn id="8524" name="Column8511"/>
    <tableColumn id="8525" name="Column8512"/>
    <tableColumn id="8526" name="Column8513"/>
    <tableColumn id="8527" name="Column8514"/>
    <tableColumn id="8528" name="Column8515"/>
    <tableColumn id="8529" name="Column8516"/>
    <tableColumn id="8530" name="Column8517"/>
    <tableColumn id="8531" name="Column8518"/>
    <tableColumn id="8532" name="Column8519"/>
    <tableColumn id="8533" name="Column8520"/>
    <tableColumn id="8534" name="Column8521"/>
    <tableColumn id="8535" name="Column8522"/>
    <tableColumn id="8536" name="Column8523"/>
    <tableColumn id="8537" name="Column8524"/>
    <tableColumn id="8538" name="Column8525"/>
    <tableColumn id="8539" name="Column8526"/>
    <tableColumn id="8540" name="Column8527"/>
    <tableColumn id="8541" name="Column8528"/>
    <tableColumn id="8542" name="Column8529"/>
    <tableColumn id="8543" name="Column8530"/>
    <tableColumn id="8544" name="Column8531"/>
    <tableColumn id="8545" name="Column8532"/>
    <tableColumn id="8546" name="Column8533"/>
    <tableColumn id="8547" name="Column8534"/>
    <tableColumn id="8548" name="Column8535"/>
    <tableColumn id="8549" name="Column8536"/>
    <tableColumn id="8550" name="Column8537"/>
    <tableColumn id="8551" name="Column8538"/>
    <tableColumn id="8552" name="Column8539"/>
    <tableColumn id="8553" name="Column8540"/>
    <tableColumn id="8554" name="Column8541"/>
    <tableColumn id="8555" name="Column8542"/>
    <tableColumn id="8556" name="Column8543"/>
    <tableColumn id="8557" name="Column8544"/>
    <tableColumn id="8558" name="Column8545"/>
    <tableColumn id="8559" name="Column8546"/>
    <tableColumn id="8560" name="Column8547"/>
    <tableColumn id="8561" name="Column8548"/>
    <tableColumn id="8562" name="Column8549"/>
    <tableColumn id="8563" name="Column8550"/>
    <tableColumn id="8564" name="Column8551"/>
    <tableColumn id="8565" name="Column8552"/>
    <tableColumn id="8566" name="Column8553"/>
    <tableColumn id="8567" name="Column8554"/>
    <tableColumn id="8568" name="Column8555"/>
    <tableColumn id="8569" name="Column8556"/>
    <tableColumn id="8570" name="Column8557"/>
    <tableColumn id="8571" name="Column8558"/>
    <tableColumn id="8572" name="Column8559"/>
    <tableColumn id="8573" name="Column8560"/>
    <tableColumn id="8574" name="Column8561"/>
    <tableColumn id="8575" name="Column8562"/>
    <tableColumn id="8576" name="Column8563"/>
    <tableColumn id="8577" name="Column8564"/>
    <tableColumn id="8578" name="Column8565"/>
    <tableColumn id="8579" name="Column8566"/>
    <tableColumn id="8580" name="Column8567"/>
    <tableColumn id="8581" name="Column8568"/>
    <tableColumn id="8582" name="Column8569"/>
    <tableColumn id="8583" name="Column8570"/>
    <tableColumn id="8584" name="Column8571"/>
    <tableColumn id="8585" name="Column8572"/>
    <tableColumn id="8586" name="Column8573"/>
    <tableColumn id="8587" name="Column8574"/>
    <tableColumn id="8588" name="Column8575"/>
    <tableColumn id="8589" name="Column8576"/>
    <tableColumn id="8590" name="Column8577"/>
    <tableColumn id="8591" name="Column8578"/>
    <tableColumn id="8592" name="Column8579"/>
    <tableColumn id="8593" name="Column8580"/>
    <tableColumn id="8594" name="Column8581"/>
    <tableColumn id="8595" name="Column8582"/>
    <tableColumn id="8596" name="Column8583"/>
    <tableColumn id="8597" name="Column8584"/>
    <tableColumn id="8598" name="Column8585"/>
    <tableColumn id="8599" name="Column8586"/>
    <tableColumn id="8600" name="Column8587"/>
    <tableColumn id="8601" name="Column8588"/>
    <tableColumn id="8602" name="Column8589"/>
    <tableColumn id="8603" name="Column8590"/>
    <tableColumn id="8604" name="Column8591"/>
    <tableColumn id="8605" name="Column8592"/>
    <tableColumn id="8606" name="Column8593"/>
    <tableColumn id="8607" name="Column8594"/>
    <tableColumn id="8608" name="Column8595"/>
    <tableColumn id="8609" name="Column8596"/>
    <tableColumn id="8610" name="Column8597"/>
    <tableColumn id="8611" name="Column8598"/>
    <tableColumn id="8612" name="Column8599"/>
    <tableColumn id="8613" name="Column8600"/>
    <tableColumn id="8614" name="Column8601"/>
    <tableColumn id="8615" name="Column8602"/>
    <tableColumn id="8616" name="Column8603"/>
    <tableColumn id="8617" name="Column8604"/>
    <tableColumn id="8618" name="Column8605"/>
    <tableColumn id="8619" name="Column8606"/>
    <tableColumn id="8620" name="Column8607"/>
    <tableColumn id="8621" name="Column8608"/>
    <tableColumn id="8622" name="Column8609"/>
    <tableColumn id="8623" name="Column8610"/>
    <tableColumn id="8624" name="Column8611"/>
    <tableColumn id="8625" name="Column8612"/>
    <tableColumn id="8626" name="Column8613"/>
    <tableColumn id="8627" name="Column8614"/>
    <tableColumn id="8628" name="Column8615"/>
    <tableColumn id="8629" name="Column8616"/>
    <tableColumn id="8630" name="Column8617"/>
    <tableColumn id="8631" name="Column8618"/>
    <tableColumn id="8632" name="Column8619"/>
    <tableColumn id="8633" name="Column8620"/>
    <tableColumn id="8634" name="Column8621"/>
    <tableColumn id="8635" name="Column8622"/>
    <tableColumn id="8636" name="Column8623"/>
    <tableColumn id="8637" name="Column8624"/>
    <tableColumn id="8638" name="Column8625"/>
    <tableColumn id="8639" name="Column8626"/>
    <tableColumn id="8640" name="Column8627"/>
    <tableColumn id="8641" name="Column8628"/>
    <tableColumn id="8642" name="Column8629"/>
    <tableColumn id="8643" name="Column8630"/>
    <tableColumn id="8644" name="Column8631"/>
    <tableColumn id="8645" name="Column8632"/>
    <tableColumn id="8646" name="Column8633"/>
    <tableColumn id="8647" name="Column8634"/>
    <tableColumn id="8648" name="Column8635"/>
    <tableColumn id="8649" name="Column8636"/>
    <tableColumn id="8650" name="Column8637"/>
    <tableColumn id="8651" name="Column8638"/>
    <tableColumn id="8652" name="Column8639"/>
    <tableColumn id="8653" name="Column8640"/>
    <tableColumn id="8654" name="Column8641"/>
    <tableColumn id="8655" name="Column8642"/>
    <tableColumn id="8656" name="Column8643"/>
    <tableColumn id="8657" name="Column8644"/>
    <tableColumn id="8658" name="Column8645"/>
    <tableColumn id="8659" name="Column8646"/>
    <tableColumn id="8660" name="Column8647"/>
    <tableColumn id="8661" name="Column8648"/>
    <tableColumn id="8662" name="Column8649"/>
    <tableColumn id="8663" name="Column8650"/>
    <tableColumn id="8664" name="Column8651"/>
    <tableColumn id="8665" name="Column8652"/>
    <tableColumn id="8666" name="Column8653"/>
    <tableColumn id="8667" name="Column8654"/>
    <tableColumn id="8668" name="Column8655"/>
    <tableColumn id="8669" name="Column8656"/>
    <tableColumn id="8670" name="Column8657"/>
    <tableColumn id="8671" name="Column8658"/>
    <tableColumn id="8672" name="Column8659"/>
    <tableColumn id="8673" name="Column8660"/>
    <tableColumn id="8674" name="Column8661"/>
    <tableColumn id="8675" name="Column8662"/>
    <tableColumn id="8676" name="Column8663"/>
    <tableColumn id="8677" name="Column8664"/>
    <tableColumn id="8678" name="Column8665"/>
    <tableColumn id="8679" name="Column8666"/>
    <tableColumn id="8680" name="Column8667"/>
    <tableColumn id="8681" name="Column8668"/>
    <tableColumn id="8682" name="Column8669"/>
    <tableColumn id="8683" name="Column8670"/>
    <tableColumn id="8684" name="Column8671"/>
    <tableColumn id="8685" name="Column8672"/>
    <tableColumn id="8686" name="Column8673"/>
    <tableColumn id="8687" name="Column8674"/>
    <tableColumn id="8688" name="Column8675"/>
    <tableColumn id="8689" name="Column8676"/>
    <tableColumn id="8690" name="Column8677"/>
    <tableColumn id="8691" name="Column8678"/>
    <tableColumn id="8692" name="Column8679"/>
    <tableColumn id="8693" name="Column8680"/>
    <tableColumn id="8694" name="Column8681"/>
    <tableColumn id="8695" name="Column8682"/>
    <tableColumn id="8696" name="Column8683"/>
    <tableColumn id="8697" name="Column8684"/>
    <tableColumn id="8698" name="Column8685"/>
    <tableColumn id="8699" name="Column8686"/>
    <tableColumn id="8700" name="Column8687"/>
    <tableColumn id="8701" name="Column8688"/>
    <tableColumn id="8702" name="Column8689"/>
    <tableColumn id="8703" name="Column8690"/>
    <tableColumn id="8704" name="Column8691"/>
    <tableColumn id="8705" name="Column8692"/>
    <tableColumn id="8706" name="Column8693"/>
    <tableColumn id="8707" name="Column8694"/>
    <tableColumn id="8708" name="Column8695"/>
    <tableColumn id="8709" name="Column8696"/>
    <tableColumn id="8710" name="Column8697"/>
    <tableColumn id="8711" name="Column8698"/>
    <tableColumn id="8712" name="Column8699"/>
    <tableColumn id="8713" name="Column8700"/>
    <tableColumn id="8714" name="Column8701"/>
    <tableColumn id="8715" name="Column8702"/>
    <tableColumn id="8716" name="Column8703"/>
    <tableColumn id="8717" name="Column8704"/>
    <tableColumn id="8718" name="Column8705"/>
    <tableColumn id="8719" name="Column8706"/>
    <tableColumn id="8720" name="Column8707"/>
    <tableColumn id="8721" name="Column8708"/>
    <tableColumn id="8722" name="Column8709"/>
    <tableColumn id="8723" name="Column8710"/>
    <tableColumn id="8724" name="Column8711"/>
    <tableColumn id="8725" name="Column8712"/>
    <tableColumn id="8726" name="Column8713"/>
    <tableColumn id="8727" name="Column8714"/>
    <tableColumn id="8728" name="Column8715"/>
    <tableColumn id="8729" name="Column8716"/>
    <tableColumn id="8730" name="Column8717"/>
    <tableColumn id="8731" name="Column8718"/>
    <tableColumn id="8732" name="Column8719"/>
    <tableColumn id="8733" name="Column8720"/>
    <tableColumn id="8734" name="Column8721"/>
    <tableColumn id="8735" name="Column8722"/>
    <tableColumn id="8736" name="Column8723"/>
    <tableColumn id="8737" name="Column8724"/>
    <tableColumn id="8738" name="Column8725"/>
    <tableColumn id="8739" name="Column8726"/>
    <tableColumn id="8740" name="Column8727"/>
    <tableColumn id="8741" name="Column8728"/>
    <tableColumn id="8742" name="Column8729"/>
    <tableColumn id="8743" name="Column8730"/>
    <tableColumn id="8744" name="Column8731"/>
    <tableColumn id="8745" name="Column8732"/>
    <tableColumn id="8746" name="Column8733"/>
    <tableColumn id="8747" name="Column8734"/>
    <tableColumn id="8748" name="Column8735"/>
    <tableColumn id="8749" name="Column8736"/>
    <tableColumn id="8750" name="Column8737"/>
    <tableColumn id="8751" name="Column8738"/>
    <tableColumn id="8752" name="Column8739"/>
    <tableColumn id="8753" name="Column8740"/>
    <tableColumn id="8754" name="Column8741"/>
    <tableColumn id="8755" name="Column8742"/>
    <tableColumn id="8756" name="Column8743"/>
    <tableColumn id="8757" name="Column8744"/>
    <tableColumn id="8758" name="Column8745"/>
    <tableColumn id="8759" name="Column8746"/>
    <tableColumn id="8760" name="Column8747"/>
    <tableColumn id="8761" name="Column8748"/>
    <tableColumn id="8762" name="Column8749"/>
    <tableColumn id="8763" name="Column8750"/>
    <tableColumn id="8764" name="Column8751"/>
    <tableColumn id="8765" name="Column8752"/>
    <tableColumn id="8766" name="Column8753"/>
    <tableColumn id="8767" name="Column8754"/>
    <tableColumn id="8768" name="Column8755"/>
    <tableColumn id="8769" name="Column8756"/>
    <tableColumn id="8770" name="Column8757"/>
    <tableColumn id="8771" name="Column8758"/>
    <tableColumn id="8772" name="Column8759"/>
    <tableColumn id="8773" name="Column8760"/>
    <tableColumn id="8774" name="Column8761"/>
    <tableColumn id="8775" name="Column8762"/>
    <tableColumn id="8776" name="Column8763"/>
    <tableColumn id="8777" name="Column8764"/>
    <tableColumn id="8778" name="Column8765"/>
    <tableColumn id="8779" name="Column8766"/>
    <tableColumn id="8780" name="Column8767"/>
    <tableColumn id="8781" name="Column8768"/>
    <tableColumn id="8782" name="Column8769"/>
    <tableColumn id="8783" name="Column8770"/>
    <tableColumn id="8784" name="Column8771"/>
    <tableColumn id="8785" name="Column8772"/>
    <tableColumn id="8786" name="Column8773"/>
    <tableColumn id="8787" name="Column8774"/>
    <tableColumn id="8788" name="Column8775"/>
    <tableColumn id="8789" name="Column8776"/>
    <tableColumn id="8790" name="Column8777"/>
    <tableColumn id="8791" name="Column8778"/>
    <tableColumn id="8792" name="Column8779"/>
    <tableColumn id="8793" name="Column8780"/>
    <tableColumn id="8794" name="Column8781"/>
    <tableColumn id="8795" name="Column8782"/>
    <tableColumn id="8796" name="Column8783"/>
    <tableColumn id="8797" name="Column8784"/>
    <tableColumn id="8798" name="Column8785"/>
    <tableColumn id="8799" name="Column8786"/>
    <tableColumn id="8800" name="Column8787"/>
    <tableColumn id="8801" name="Column8788"/>
    <tableColumn id="8802" name="Column8789"/>
    <tableColumn id="8803" name="Column8790"/>
    <tableColumn id="8804" name="Column8791"/>
    <tableColumn id="8805" name="Column8792"/>
    <tableColumn id="8806" name="Column8793"/>
    <tableColumn id="8807" name="Column8794"/>
    <tableColumn id="8808" name="Column8795"/>
    <tableColumn id="8809" name="Column8796"/>
    <tableColumn id="8810" name="Column8797"/>
    <tableColumn id="8811" name="Column8798"/>
    <tableColumn id="8812" name="Column8799"/>
    <tableColumn id="8813" name="Column8800"/>
    <tableColumn id="8814" name="Column8801"/>
    <tableColumn id="8815" name="Column8802"/>
    <tableColumn id="8816" name="Column8803"/>
    <tableColumn id="8817" name="Column8804"/>
    <tableColumn id="8818" name="Column8805"/>
    <tableColumn id="8819" name="Column8806"/>
    <tableColumn id="8820" name="Column8807"/>
    <tableColumn id="8821" name="Column8808"/>
    <tableColumn id="8822" name="Column8809"/>
    <tableColumn id="8823" name="Column8810"/>
    <tableColumn id="8824" name="Column8811"/>
    <tableColumn id="8825" name="Column8812"/>
    <tableColumn id="8826" name="Column8813"/>
    <tableColumn id="8827" name="Column8814"/>
    <tableColumn id="8828" name="Column8815"/>
    <tableColumn id="8829" name="Column8816"/>
    <tableColumn id="8830" name="Column8817"/>
    <tableColumn id="8831" name="Column8818"/>
    <tableColumn id="8832" name="Column8819"/>
    <tableColumn id="8833" name="Column8820"/>
    <tableColumn id="8834" name="Column8821"/>
    <tableColumn id="8835" name="Column8822"/>
    <tableColumn id="8836" name="Column8823"/>
    <tableColumn id="8837" name="Column8824"/>
    <tableColumn id="8838" name="Column8825"/>
    <tableColumn id="8839" name="Column8826"/>
    <tableColumn id="8840" name="Column8827"/>
    <tableColumn id="8841" name="Column8828"/>
    <tableColumn id="8842" name="Column8829"/>
    <tableColumn id="8843" name="Column8830"/>
    <tableColumn id="8844" name="Column8831"/>
    <tableColumn id="8845" name="Column8832"/>
    <tableColumn id="8846" name="Column8833"/>
    <tableColumn id="8847" name="Column8834"/>
    <tableColumn id="8848" name="Column8835"/>
    <tableColumn id="8849" name="Column8836"/>
    <tableColumn id="8850" name="Column8837"/>
    <tableColumn id="8851" name="Column8838"/>
    <tableColumn id="8852" name="Column8839"/>
    <tableColumn id="8853" name="Column8840"/>
    <tableColumn id="8854" name="Column8841"/>
    <tableColumn id="8855" name="Column8842"/>
    <tableColumn id="8856" name="Column8843"/>
    <tableColumn id="8857" name="Column8844"/>
    <tableColumn id="8858" name="Column8845"/>
    <tableColumn id="8859" name="Column8846"/>
    <tableColumn id="8860" name="Column8847"/>
    <tableColumn id="8861" name="Column8848"/>
    <tableColumn id="8862" name="Column8849"/>
    <tableColumn id="8863" name="Column8850"/>
    <tableColumn id="8864" name="Column8851"/>
    <tableColumn id="8865" name="Column8852"/>
    <tableColumn id="8866" name="Column8853"/>
    <tableColumn id="8867" name="Column8854"/>
    <tableColumn id="8868" name="Column8855"/>
    <tableColumn id="8869" name="Column8856"/>
    <tableColumn id="8870" name="Column8857"/>
    <tableColumn id="8871" name="Column8858"/>
    <tableColumn id="8872" name="Column8859"/>
    <tableColumn id="8873" name="Column8860"/>
    <tableColumn id="8874" name="Column8861"/>
    <tableColumn id="8875" name="Column8862"/>
    <tableColumn id="8876" name="Column8863"/>
    <tableColumn id="8877" name="Column8864"/>
    <tableColumn id="8878" name="Column8865"/>
    <tableColumn id="8879" name="Column8866"/>
    <tableColumn id="8880" name="Column8867"/>
    <tableColumn id="8881" name="Column8868"/>
    <tableColumn id="8882" name="Column8869"/>
    <tableColumn id="8883" name="Column8870"/>
    <tableColumn id="8884" name="Column8871"/>
    <tableColumn id="8885" name="Column8872"/>
    <tableColumn id="8886" name="Column8873"/>
    <tableColumn id="8887" name="Column8874"/>
    <tableColumn id="8888" name="Column8875"/>
    <tableColumn id="8889" name="Column8876"/>
    <tableColumn id="8890" name="Column8877"/>
    <tableColumn id="8891" name="Column8878"/>
    <tableColumn id="8892" name="Column8879"/>
    <tableColumn id="8893" name="Column8880"/>
    <tableColumn id="8894" name="Column8881"/>
    <tableColumn id="8895" name="Column8882"/>
    <tableColumn id="8896" name="Column8883"/>
    <tableColumn id="8897" name="Column8884"/>
    <tableColumn id="8898" name="Column8885"/>
    <tableColumn id="8899" name="Column8886"/>
    <tableColumn id="8900" name="Column8887"/>
    <tableColumn id="8901" name="Column8888"/>
    <tableColumn id="8902" name="Column8889"/>
    <tableColumn id="8903" name="Column8890"/>
    <tableColumn id="8904" name="Column8891"/>
    <tableColumn id="8905" name="Column8892"/>
    <tableColumn id="8906" name="Column8893"/>
    <tableColumn id="8907" name="Column8894"/>
    <tableColumn id="8908" name="Column8895"/>
    <tableColumn id="8909" name="Column8896"/>
    <tableColumn id="8910" name="Column8897"/>
    <tableColumn id="8911" name="Column8898"/>
    <tableColumn id="8912" name="Column8899"/>
    <tableColumn id="8913" name="Column8900"/>
    <tableColumn id="8914" name="Column8901"/>
    <tableColumn id="8915" name="Column8902"/>
    <tableColumn id="8916" name="Column8903"/>
    <tableColumn id="8917" name="Column8904"/>
    <tableColumn id="8918" name="Column8905"/>
    <tableColumn id="8919" name="Column8906"/>
    <tableColumn id="8920" name="Column8907"/>
    <tableColumn id="8921" name="Column8908"/>
    <tableColumn id="8922" name="Column8909"/>
    <tableColumn id="8923" name="Column8910"/>
    <tableColumn id="8924" name="Column8911"/>
    <tableColumn id="8925" name="Column8912"/>
    <tableColumn id="8926" name="Column8913"/>
    <tableColumn id="8927" name="Column8914"/>
    <tableColumn id="8928" name="Column8915"/>
    <tableColumn id="8929" name="Column8916"/>
    <tableColumn id="8930" name="Column8917"/>
    <tableColumn id="8931" name="Column8918"/>
    <tableColumn id="8932" name="Column8919"/>
    <tableColumn id="8933" name="Column8920"/>
    <tableColumn id="8934" name="Column8921"/>
    <tableColumn id="8935" name="Column8922"/>
    <tableColumn id="8936" name="Column8923"/>
    <tableColumn id="8937" name="Column8924"/>
    <tableColumn id="8938" name="Column8925"/>
    <tableColumn id="8939" name="Column8926"/>
    <tableColumn id="8940" name="Column8927"/>
    <tableColumn id="8941" name="Column8928"/>
    <tableColumn id="8942" name="Column8929"/>
    <tableColumn id="8943" name="Column8930"/>
    <tableColumn id="8944" name="Column8931"/>
    <tableColumn id="8945" name="Column8932"/>
    <tableColumn id="8946" name="Column8933"/>
    <tableColumn id="8947" name="Column8934"/>
    <tableColumn id="8948" name="Column8935"/>
    <tableColumn id="8949" name="Column8936"/>
    <tableColumn id="8950" name="Column8937"/>
    <tableColumn id="8951" name="Column8938"/>
    <tableColumn id="8952" name="Column8939"/>
    <tableColumn id="8953" name="Column8940"/>
    <tableColumn id="8954" name="Column8941"/>
    <tableColumn id="8955" name="Column8942"/>
    <tableColumn id="8956" name="Column8943"/>
    <tableColumn id="8957" name="Column8944"/>
    <tableColumn id="8958" name="Column8945"/>
    <tableColumn id="8959" name="Column8946"/>
    <tableColumn id="8960" name="Column8947"/>
    <tableColumn id="8961" name="Column8948"/>
    <tableColumn id="8962" name="Column8949"/>
    <tableColumn id="8963" name="Column8950"/>
    <tableColumn id="8964" name="Column8951"/>
    <tableColumn id="8965" name="Column8952"/>
    <tableColumn id="8966" name="Column8953"/>
    <tableColumn id="8967" name="Column8954"/>
    <tableColumn id="8968" name="Column8955"/>
    <tableColumn id="8969" name="Column8956"/>
    <tableColumn id="8970" name="Column8957"/>
    <tableColumn id="8971" name="Column8958"/>
    <tableColumn id="8972" name="Column8959"/>
    <tableColumn id="8973" name="Column8960"/>
    <tableColumn id="8974" name="Column8961"/>
    <tableColumn id="8975" name="Column8962"/>
    <tableColumn id="8976" name="Column8963"/>
    <tableColumn id="8977" name="Column8964"/>
    <tableColumn id="8978" name="Column8965"/>
    <tableColumn id="8979" name="Column8966"/>
    <tableColumn id="8980" name="Column8967"/>
    <tableColumn id="8981" name="Column8968"/>
    <tableColumn id="8982" name="Column8969"/>
    <tableColumn id="8983" name="Column8970"/>
    <tableColumn id="8984" name="Column8971"/>
    <tableColumn id="8985" name="Column8972"/>
    <tableColumn id="8986" name="Column8973"/>
    <tableColumn id="8987" name="Column8974"/>
    <tableColumn id="8988" name="Column8975"/>
    <tableColumn id="8989" name="Column8976"/>
    <tableColumn id="8990" name="Column8977"/>
    <tableColumn id="8991" name="Column8978"/>
    <tableColumn id="8992" name="Column8979"/>
    <tableColumn id="8993" name="Column8980"/>
    <tableColumn id="8994" name="Column8981"/>
    <tableColumn id="8995" name="Column8982"/>
    <tableColumn id="8996" name="Column8983"/>
    <tableColumn id="8997" name="Column8984"/>
    <tableColumn id="8998" name="Column8985"/>
    <tableColumn id="8999" name="Column8986"/>
    <tableColumn id="9000" name="Column8987"/>
    <tableColumn id="9001" name="Column8988"/>
    <tableColumn id="9002" name="Column8989"/>
    <tableColumn id="9003" name="Column8990"/>
    <tableColumn id="9004" name="Column8991"/>
    <tableColumn id="9005" name="Column8992"/>
    <tableColumn id="9006" name="Column8993"/>
    <tableColumn id="9007" name="Column8994"/>
    <tableColumn id="9008" name="Column8995"/>
    <tableColumn id="9009" name="Column8996"/>
    <tableColumn id="9010" name="Column8997"/>
    <tableColumn id="9011" name="Column8998"/>
    <tableColumn id="9012" name="Column8999"/>
    <tableColumn id="9013" name="Column9000"/>
    <tableColumn id="9014" name="Column9001"/>
    <tableColumn id="9015" name="Column9002"/>
    <tableColumn id="9016" name="Column9003"/>
    <tableColumn id="9017" name="Column9004"/>
    <tableColumn id="9018" name="Column9005"/>
    <tableColumn id="9019" name="Column9006"/>
    <tableColumn id="9020" name="Column9007"/>
    <tableColumn id="9021" name="Column9008"/>
    <tableColumn id="9022" name="Column9009"/>
    <tableColumn id="9023" name="Column9010"/>
    <tableColumn id="9024" name="Column9011"/>
    <tableColumn id="9025" name="Column9012"/>
    <tableColumn id="9026" name="Column9013"/>
    <tableColumn id="9027" name="Column9014"/>
    <tableColumn id="9028" name="Column9015"/>
    <tableColumn id="9029" name="Column9016"/>
    <tableColumn id="9030" name="Column9017"/>
    <tableColumn id="9031" name="Column9018"/>
    <tableColumn id="9032" name="Column9019"/>
    <tableColumn id="9033" name="Column9020"/>
    <tableColumn id="9034" name="Column9021"/>
    <tableColumn id="9035" name="Column9022"/>
    <tableColumn id="9036" name="Column9023"/>
    <tableColumn id="9037" name="Column9024"/>
    <tableColumn id="9038" name="Column9025"/>
    <tableColumn id="9039" name="Column9026"/>
    <tableColumn id="9040" name="Column9027"/>
    <tableColumn id="9041" name="Column9028"/>
    <tableColumn id="9042" name="Column9029"/>
    <tableColumn id="9043" name="Column9030"/>
    <tableColumn id="9044" name="Column9031"/>
    <tableColumn id="9045" name="Column9032"/>
    <tableColumn id="9046" name="Column9033"/>
    <tableColumn id="9047" name="Column9034"/>
    <tableColumn id="9048" name="Column9035"/>
    <tableColumn id="9049" name="Column9036"/>
    <tableColumn id="9050" name="Column9037"/>
    <tableColumn id="9051" name="Column9038"/>
    <tableColumn id="9052" name="Column9039"/>
    <tableColumn id="9053" name="Column9040"/>
    <tableColumn id="9054" name="Column9041"/>
    <tableColumn id="9055" name="Column9042"/>
    <tableColumn id="9056" name="Column9043"/>
    <tableColumn id="9057" name="Column9044"/>
    <tableColumn id="9058" name="Column9045"/>
    <tableColumn id="9059" name="Column9046"/>
    <tableColumn id="9060" name="Column9047"/>
    <tableColumn id="9061" name="Column9048"/>
    <tableColumn id="9062" name="Column9049"/>
    <tableColumn id="9063" name="Column9050"/>
    <tableColumn id="9064" name="Column9051"/>
    <tableColumn id="9065" name="Column9052"/>
    <tableColumn id="9066" name="Column9053"/>
    <tableColumn id="9067" name="Column9054"/>
    <tableColumn id="9068" name="Column9055"/>
    <tableColumn id="9069" name="Column9056"/>
    <tableColumn id="9070" name="Column9057"/>
    <tableColumn id="9071" name="Column9058"/>
    <tableColumn id="9072" name="Column9059"/>
    <tableColumn id="9073" name="Column9060"/>
    <tableColumn id="9074" name="Column9061"/>
    <tableColumn id="9075" name="Column9062"/>
    <tableColumn id="9076" name="Column9063"/>
    <tableColumn id="9077" name="Column9064"/>
    <tableColumn id="9078" name="Column9065"/>
    <tableColumn id="9079" name="Column9066"/>
    <tableColumn id="9080" name="Column9067"/>
    <tableColumn id="9081" name="Column9068"/>
    <tableColumn id="9082" name="Column9069"/>
    <tableColumn id="9083" name="Column9070"/>
    <tableColumn id="9084" name="Column9071"/>
    <tableColumn id="9085" name="Column9072"/>
    <tableColumn id="9086" name="Column9073"/>
    <tableColumn id="9087" name="Column9074"/>
    <tableColumn id="9088" name="Column9075"/>
    <tableColumn id="9089" name="Column9076"/>
    <tableColumn id="9090" name="Column9077"/>
    <tableColumn id="9091" name="Column9078"/>
    <tableColumn id="9092" name="Column9079"/>
    <tableColumn id="9093" name="Column9080"/>
    <tableColumn id="9094" name="Column9081"/>
    <tableColumn id="9095" name="Column9082"/>
    <tableColumn id="9096" name="Column9083"/>
    <tableColumn id="9097" name="Column9084"/>
    <tableColumn id="9098" name="Column9085"/>
    <tableColumn id="9099" name="Column9086"/>
    <tableColumn id="9100" name="Column9087"/>
    <tableColumn id="9101" name="Column9088"/>
    <tableColumn id="9102" name="Column9089"/>
    <tableColumn id="9103" name="Column9090"/>
    <tableColumn id="9104" name="Column9091"/>
    <tableColumn id="9105" name="Column9092"/>
    <tableColumn id="9106" name="Column9093"/>
    <tableColumn id="9107" name="Column9094"/>
    <tableColumn id="9108" name="Column9095"/>
    <tableColumn id="9109" name="Column9096"/>
    <tableColumn id="9110" name="Column9097"/>
    <tableColumn id="9111" name="Column9098"/>
    <tableColumn id="9112" name="Column9099"/>
    <tableColumn id="9113" name="Column9100"/>
    <tableColumn id="9114" name="Column9101"/>
    <tableColumn id="9115" name="Column9102"/>
    <tableColumn id="9116" name="Column9103"/>
    <tableColumn id="9117" name="Column9104"/>
    <tableColumn id="9118" name="Column9105"/>
    <tableColumn id="9119" name="Column9106"/>
    <tableColumn id="9120" name="Column9107"/>
    <tableColumn id="9121" name="Column9108"/>
    <tableColumn id="9122" name="Column9109"/>
    <tableColumn id="9123" name="Column9110"/>
    <tableColumn id="9124" name="Column9111"/>
    <tableColumn id="9125" name="Column9112"/>
    <tableColumn id="9126" name="Column9113"/>
    <tableColumn id="9127" name="Column9114"/>
    <tableColumn id="9128" name="Column9115"/>
    <tableColumn id="9129" name="Column9116"/>
    <tableColumn id="9130" name="Column9117"/>
    <tableColumn id="9131" name="Column9118"/>
    <tableColumn id="9132" name="Column9119"/>
    <tableColumn id="9133" name="Column9120"/>
    <tableColumn id="9134" name="Column9121"/>
    <tableColumn id="9135" name="Column9122"/>
    <tableColumn id="9136" name="Column9123"/>
    <tableColumn id="9137" name="Column9124"/>
    <tableColumn id="9138" name="Column9125"/>
    <tableColumn id="9139" name="Column9126"/>
    <tableColumn id="9140" name="Column9127"/>
    <tableColumn id="9141" name="Column9128"/>
    <tableColumn id="9142" name="Column9129"/>
    <tableColumn id="9143" name="Column9130"/>
    <tableColumn id="9144" name="Column9131"/>
    <tableColumn id="9145" name="Column9132"/>
    <tableColumn id="9146" name="Column9133"/>
    <tableColumn id="9147" name="Column9134"/>
    <tableColumn id="9148" name="Column9135"/>
    <tableColumn id="9149" name="Column9136"/>
    <tableColumn id="9150" name="Column9137"/>
    <tableColumn id="9151" name="Column9138"/>
    <tableColumn id="9152" name="Column9139"/>
    <tableColumn id="9153" name="Column9140"/>
    <tableColumn id="9154" name="Column9141"/>
    <tableColumn id="9155" name="Column9142"/>
    <tableColumn id="9156" name="Column9143"/>
    <tableColumn id="9157" name="Column9144"/>
    <tableColumn id="9158" name="Column9145"/>
    <tableColumn id="9159" name="Column9146"/>
    <tableColumn id="9160" name="Column9147"/>
    <tableColumn id="9161" name="Column9148"/>
    <tableColumn id="9162" name="Column9149"/>
    <tableColumn id="9163" name="Column9150"/>
    <tableColumn id="9164" name="Column9151"/>
    <tableColumn id="9165" name="Column9152"/>
    <tableColumn id="9166" name="Column9153"/>
    <tableColumn id="9167" name="Column9154"/>
    <tableColumn id="9168" name="Column9155"/>
    <tableColumn id="9169" name="Column9156"/>
    <tableColumn id="9170" name="Column9157"/>
    <tableColumn id="9171" name="Column9158"/>
    <tableColumn id="9172" name="Column9159"/>
    <tableColumn id="9173" name="Column9160"/>
    <tableColumn id="9174" name="Column9161"/>
    <tableColumn id="9175" name="Column9162"/>
    <tableColumn id="9176" name="Column9163"/>
    <tableColumn id="9177" name="Column9164"/>
    <tableColumn id="9178" name="Column9165"/>
    <tableColumn id="9179" name="Column9166"/>
    <tableColumn id="9180" name="Column9167"/>
    <tableColumn id="9181" name="Column9168"/>
    <tableColumn id="9182" name="Column9169"/>
    <tableColumn id="9183" name="Column9170"/>
    <tableColumn id="9184" name="Column9171"/>
    <tableColumn id="9185" name="Column9172"/>
    <tableColumn id="9186" name="Column9173"/>
    <tableColumn id="9187" name="Column9174"/>
    <tableColumn id="9188" name="Column9175"/>
    <tableColumn id="9189" name="Column9176"/>
    <tableColumn id="9190" name="Column9177"/>
    <tableColumn id="9191" name="Column9178"/>
    <tableColumn id="9192" name="Column9179"/>
    <tableColumn id="9193" name="Column9180"/>
    <tableColumn id="9194" name="Column9181"/>
    <tableColumn id="9195" name="Column9182"/>
    <tableColumn id="9196" name="Column9183"/>
    <tableColumn id="9197" name="Column9184"/>
    <tableColumn id="9198" name="Column9185"/>
    <tableColumn id="9199" name="Column9186"/>
    <tableColumn id="9200" name="Column9187"/>
    <tableColumn id="9201" name="Column9188"/>
    <tableColumn id="9202" name="Column9189"/>
    <tableColumn id="9203" name="Column9190"/>
    <tableColumn id="9204" name="Column9191"/>
    <tableColumn id="9205" name="Column9192"/>
    <tableColumn id="9206" name="Column9193"/>
    <tableColumn id="9207" name="Column9194"/>
    <tableColumn id="9208" name="Column9195"/>
    <tableColumn id="9209" name="Column9196"/>
    <tableColumn id="9210" name="Column9197"/>
    <tableColumn id="9211" name="Column9198"/>
    <tableColumn id="9212" name="Column9199"/>
    <tableColumn id="9213" name="Column9200"/>
    <tableColumn id="9214" name="Column9201"/>
    <tableColumn id="9215" name="Column9202"/>
    <tableColumn id="9216" name="Column9203"/>
    <tableColumn id="9217" name="Column9204"/>
    <tableColumn id="9218" name="Column9205"/>
    <tableColumn id="9219" name="Column9206"/>
    <tableColumn id="9220" name="Column9207"/>
    <tableColumn id="9221" name="Column9208"/>
    <tableColumn id="9222" name="Column9209"/>
    <tableColumn id="9223" name="Column9210"/>
    <tableColumn id="9224" name="Column9211"/>
    <tableColumn id="9225" name="Column9212"/>
    <tableColumn id="9226" name="Column9213"/>
    <tableColumn id="9227" name="Column9214"/>
    <tableColumn id="9228" name="Column9215"/>
    <tableColumn id="9229" name="Column9216"/>
    <tableColumn id="9230" name="Column9217"/>
    <tableColumn id="9231" name="Column9218"/>
    <tableColumn id="9232" name="Column9219"/>
    <tableColumn id="9233" name="Column9220"/>
    <tableColumn id="9234" name="Column9221"/>
    <tableColumn id="9235" name="Column9222"/>
    <tableColumn id="9236" name="Column9223"/>
    <tableColumn id="9237" name="Column9224"/>
    <tableColumn id="9238" name="Column9225"/>
    <tableColumn id="9239" name="Column9226"/>
    <tableColumn id="9240" name="Column9227"/>
    <tableColumn id="9241" name="Column9228"/>
    <tableColumn id="9242" name="Column9229"/>
    <tableColumn id="9243" name="Column9230"/>
    <tableColumn id="9244" name="Column9231"/>
    <tableColumn id="9245" name="Column9232"/>
    <tableColumn id="9246" name="Column9233"/>
    <tableColumn id="9247" name="Column9234"/>
    <tableColumn id="9248" name="Column9235"/>
    <tableColumn id="9249" name="Column9236"/>
    <tableColumn id="9250" name="Column9237"/>
    <tableColumn id="9251" name="Column9238"/>
    <tableColumn id="9252" name="Column9239"/>
    <tableColumn id="9253" name="Column9240"/>
    <tableColumn id="9254" name="Column9241"/>
    <tableColumn id="9255" name="Column9242"/>
    <tableColumn id="9256" name="Column9243"/>
    <tableColumn id="9257" name="Column9244"/>
    <tableColumn id="9258" name="Column9245"/>
    <tableColumn id="9259" name="Column9246"/>
    <tableColumn id="9260" name="Column9247"/>
    <tableColumn id="9261" name="Column9248"/>
    <tableColumn id="9262" name="Column9249"/>
    <tableColumn id="9263" name="Column9250"/>
    <tableColumn id="9264" name="Column9251"/>
    <tableColumn id="9265" name="Column9252"/>
    <tableColumn id="9266" name="Column9253"/>
    <tableColumn id="9267" name="Column9254"/>
    <tableColumn id="9268" name="Column9255"/>
    <tableColumn id="9269" name="Column9256"/>
    <tableColumn id="9270" name="Column9257"/>
    <tableColumn id="9271" name="Column9258"/>
    <tableColumn id="9272" name="Column9259"/>
    <tableColumn id="9273" name="Column9260"/>
    <tableColumn id="9274" name="Column9261"/>
    <tableColumn id="9275" name="Column9262"/>
    <tableColumn id="9276" name="Column9263"/>
    <tableColumn id="9277" name="Column9264"/>
    <tableColumn id="9278" name="Column9265"/>
    <tableColumn id="9279" name="Column9266"/>
    <tableColumn id="9280" name="Column9267"/>
    <tableColumn id="9281" name="Column9268"/>
    <tableColumn id="9282" name="Column9269"/>
    <tableColumn id="9283" name="Column9270"/>
    <tableColumn id="9284" name="Column9271"/>
    <tableColumn id="9285" name="Column9272"/>
    <tableColumn id="9286" name="Column9273"/>
    <tableColumn id="9287" name="Column9274"/>
    <tableColumn id="9288" name="Column9275"/>
    <tableColumn id="9289" name="Column9276"/>
    <tableColumn id="9290" name="Column9277"/>
    <tableColumn id="9291" name="Column9278"/>
    <tableColumn id="9292" name="Column9279"/>
    <tableColumn id="9293" name="Column9280"/>
    <tableColumn id="9294" name="Column9281"/>
    <tableColumn id="9295" name="Column9282"/>
    <tableColumn id="9296" name="Column9283"/>
    <tableColumn id="9297" name="Column9284"/>
    <tableColumn id="9298" name="Column9285"/>
    <tableColumn id="9299" name="Column9286"/>
    <tableColumn id="9300" name="Column9287"/>
    <tableColumn id="9301" name="Column9288"/>
    <tableColumn id="9302" name="Column9289"/>
    <tableColumn id="9303" name="Column9290"/>
    <tableColumn id="9304" name="Column9291"/>
    <tableColumn id="9305" name="Column9292"/>
    <tableColumn id="9306" name="Column9293"/>
    <tableColumn id="9307" name="Column9294"/>
    <tableColumn id="9308" name="Column9295"/>
    <tableColumn id="9309" name="Column9296"/>
    <tableColumn id="9310" name="Column9297"/>
    <tableColumn id="9311" name="Column9298"/>
    <tableColumn id="9312" name="Column9299"/>
    <tableColumn id="9313" name="Column9300"/>
    <tableColumn id="9314" name="Column9301"/>
    <tableColumn id="9315" name="Column9302"/>
    <tableColumn id="9316" name="Column9303"/>
    <tableColumn id="9317" name="Column9304"/>
    <tableColumn id="9318" name="Column9305"/>
    <tableColumn id="9319" name="Column9306"/>
    <tableColumn id="9320" name="Column9307"/>
    <tableColumn id="9321" name="Column9308"/>
    <tableColumn id="9322" name="Column9309"/>
    <tableColumn id="9323" name="Column9310"/>
    <tableColumn id="9324" name="Column9311"/>
    <tableColumn id="9325" name="Column9312"/>
    <tableColumn id="9326" name="Column9313"/>
    <tableColumn id="9327" name="Column9314"/>
    <tableColumn id="9328" name="Column9315"/>
    <tableColumn id="9329" name="Column9316"/>
    <tableColumn id="9330" name="Column9317"/>
    <tableColumn id="9331" name="Column9318"/>
    <tableColumn id="9332" name="Column9319"/>
    <tableColumn id="9333" name="Column9320"/>
    <tableColumn id="9334" name="Column9321"/>
    <tableColumn id="9335" name="Column9322"/>
    <tableColumn id="9336" name="Column9323"/>
    <tableColumn id="9337" name="Column9324"/>
    <tableColumn id="9338" name="Column9325"/>
    <tableColumn id="9339" name="Column9326"/>
    <tableColumn id="9340" name="Column9327"/>
    <tableColumn id="9341" name="Column9328"/>
    <tableColumn id="9342" name="Column9329"/>
    <tableColumn id="9343" name="Column9330"/>
    <tableColumn id="9344" name="Column9331"/>
    <tableColumn id="9345" name="Column9332"/>
    <tableColumn id="9346" name="Column9333"/>
    <tableColumn id="9347" name="Column9334"/>
    <tableColumn id="9348" name="Column9335"/>
    <tableColumn id="9349" name="Column9336"/>
    <tableColumn id="9350" name="Column9337"/>
    <tableColumn id="9351" name="Column9338"/>
    <tableColumn id="9352" name="Column9339"/>
    <tableColumn id="9353" name="Column9340"/>
    <tableColumn id="9354" name="Column9341"/>
    <tableColumn id="9355" name="Column9342"/>
    <tableColumn id="9356" name="Column9343"/>
    <tableColumn id="9357" name="Column9344"/>
    <tableColumn id="9358" name="Column9345"/>
    <tableColumn id="9359" name="Column9346"/>
    <tableColumn id="9360" name="Column9347"/>
    <tableColumn id="9361" name="Column9348"/>
    <tableColumn id="9362" name="Column9349"/>
    <tableColumn id="9363" name="Column9350"/>
    <tableColumn id="9364" name="Column9351"/>
    <tableColumn id="9365" name="Column9352"/>
    <tableColumn id="9366" name="Column9353"/>
    <tableColumn id="9367" name="Column9354"/>
    <tableColumn id="9368" name="Column9355"/>
    <tableColumn id="9369" name="Column9356"/>
    <tableColumn id="9370" name="Column9357"/>
    <tableColumn id="9371" name="Column9358"/>
    <tableColumn id="9372" name="Column9359"/>
    <tableColumn id="9373" name="Column9360"/>
    <tableColumn id="9374" name="Column9361"/>
    <tableColumn id="9375" name="Column9362"/>
    <tableColumn id="9376" name="Column9363"/>
    <tableColumn id="9377" name="Column9364"/>
    <tableColumn id="9378" name="Column9365"/>
    <tableColumn id="9379" name="Column9366"/>
    <tableColumn id="9380" name="Column9367"/>
    <tableColumn id="9381" name="Column9368"/>
    <tableColumn id="9382" name="Column9369"/>
    <tableColumn id="9383" name="Column9370"/>
    <tableColumn id="9384" name="Column9371"/>
    <tableColumn id="9385" name="Column9372"/>
    <tableColumn id="9386" name="Column9373"/>
    <tableColumn id="9387" name="Column9374"/>
    <tableColumn id="9388" name="Column9375"/>
    <tableColumn id="9389" name="Column9376"/>
    <tableColumn id="9390" name="Column9377"/>
    <tableColumn id="9391" name="Column9378"/>
    <tableColumn id="9392" name="Column9379"/>
    <tableColumn id="9393" name="Column9380"/>
    <tableColumn id="9394" name="Column9381"/>
    <tableColumn id="9395" name="Column9382"/>
    <tableColumn id="9396" name="Column9383"/>
    <tableColumn id="9397" name="Column9384"/>
    <tableColumn id="9398" name="Column9385"/>
    <tableColumn id="9399" name="Column9386"/>
    <tableColumn id="9400" name="Column9387"/>
    <tableColumn id="9401" name="Column9388"/>
    <tableColumn id="9402" name="Column9389"/>
    <tableColumn id="9403" name="Column9390"/>
    <tableColumn id="9404" name="Column9391"/>
    <tableColumn id="9405" name="Column9392"/>
    <tableColumn id="9406" name="Column9393"/>
    <tableColumn id="9407" name="Column9394"/>
    <tableColumn id="9408" name="Column9395"/>
    <tableColumn id="9409" name="Column9396"/>
    <tableColumn id="9410" name="Column9397"/>
    <tableColumn id="9411" name="Column9398"/>
    <tableColumn id="9412" name="Column9399"/>
    <tableColumn id="9413" name="Column9400"/>
    <tableColumn id="9414" name="Column9401"/>
    <tableColumn id="9415" name="Column9402"/>
    <tableColumn id="9416" name="Column9403"/>
    <tableColumn id="9417" name="Column9404"/>
    <tableColumn id="9418" name="Column9405"/>
    <tableColumn id="9419" name="Column9406"/>
    <tableColumn id="9420" name="Column9407"/>
    <tableColumn id="9421" name="Column9408"/>
    <tableColumn id="9422" name="Column9409"/>
    <tableColumn id="9423" name="Column9410"/>
    <tableColumn id="9424" name="Column9411"/>
    <tableColumn id="9425" name="Column9412"/>
    <tableColumn id="9426" name="Column9413"/>
    <tableColumn id="9427" name="Column9414"/>
    <tableColumn id="9428" name="Column9415"/>
    <tableColumn id="9429" name="Column9416"/>
    <tableColumn id="9430" name="Column9417"/>
    <tableColumn id="9431" name="Column9418"/>
    <tableColumn id="9432" name="Column9419"/>
    <tableColumn id="9433" name="Column9420"/>
    <tableColumn id="9434" name="Column9421"/>
    <tableColumn id="9435" name="Column9422"/>
    <tableColumn id="9436" name="Column9423"/>
    <tableColumn id="9437" name="Column9424"/>
    <tableColumn id="9438" name="Column9425"/>
    <tableColumn id="9439" name="Column9426"/>
    <tableColumn id="9440" name="Column9427"/>
    <tableColumn id="9441" name="Column9428"/>
    <tableColumn id="9442" name="Column9429"/>
    <tableColumn id="9443" name="Column9430"/>
    <tableColumn id="9444" name="Column9431"/>
    <tableColumn id="9445" name="Column9432"/>
    <tableColumn id="9446" name="Column9433"/>
    <tableColumn id="9447" name="Column9434"/>
    <tableColumn id="9448" name="Column9435"/>
    <tableColumn id="9449" name="Column9436"/>
    <tableColumn id="9450" name="Column9437"/>
    <tableColumn id="9451" name="Column9438"/>
    <tableColumn id="9452" name="Column9439"/>
    <tableColumn id="9453" name="Column9440"/>
    <tableColumn id="9454" name="Column9441"/>
    <tableColumn id="9455" name="Column9442"/>
    <tableColumn id="9456" name="Column9443"/>
    <tableColumn id="9457" name="Column9444"/>
    <tableColumn id="9458" name="Column9445"/>
    <tableColumn id="9459" name="Column9446"/>
    <tableColumn id="9460" name="Column9447"/>
    <tableColumn id="9461" name="Column9448"/>
    <tableColumn id="9462" name="Column9449"/>
    <tableColumn id="9463" name="Column9450"/>
    <tableColumn id="9464" name="Column9451"/>
    <tableColumn id="9465" name="Column9452"/>
    <tableColumn id="9466" name="Column9453"/>
    <tableColumn id="9467" name="Column9454"/>
    <tableColumn id="9468" name="Column9455"/>
    <tableColumn id="9469" name="Column9456"/>
    <tableColumn id="9470" name="Column9457"/>
    <tableColumn id="9471" name="Column9458"/>
    <tableColumn id="9472" name="Column9459"/>
    <tableColumn id="9473" name="Column9460"/>
    <tableColumn id="9474" name="Column9461"/>
    <tableColumn id="9475" name="Column9462"/>
    <tableColumn id="9476" name="Column9463"/>
    <tableColumn id="9477" name="Column9464"/>
    <tableColumn id="9478" name="Column9465"/>
    <tableColumn id="9479" name="Column9466"/>
    <tableColumn id="9480" name="Column9467"/>
    <tableColumn id="9481" name="Column9468"/>
    <tableColumn id="9482" name="Column9469"/>
    <tableColumn id="9483" name="Column9470"/>
    <tableColumn id="9484" name="Column9471"/>
    <tableColumn id="9485" name="Column9472"/>
    <tableColumn id="9486" name="Column9473"/>
    <tableColumn id="9487" name="Column9474"/>
    <tableColumn id="9488" name="Column9475"/>
    <tableColumn id="9489" name="Column9476"/>
    <tableColumn id="9490" name="Column9477"/>
    <tableColumn id="9491" name="Column9478"/>
    <tableColumn id="9492" name="Column9479"/>
    <tableColumn id="9493" name="Column9480"/>
    <tableColumn id="9494" name="Column9481"/>
    <tableColumn id="9495" name="Column9482"/>
    <tableColumn id="9496" name="Column9483"/>
    <tableColumn id="9497" name="Column9484"/>
    <tableColumn id="9498" name="Column9485"/>
    <tableColumn id="9499" name="Column9486"/>
    <tableColumn id="9500" name="Column9487"/>
    <tableColumn id="9501" name="Column9488"/>
    <tableColumn id="9502" name="Column9489"/>
    <tableColumn id="9503" name="Column9490"/>
    <tableColumn id="9504" name="Column9491"/>
    <tableColumn id="9505" name="Column9492"/>
    <tableColumn id="9506" name="Column9493"/>
    <tableColumn id="9507" name="Column9494"/>
    <tableColumn id="9508" name="Column9495"/>
    <tableColumn id="9509" name="Column9496"/>
    <tableColumn id="9510" name="Column9497"/>
    <tableColumn id="9511" name="Column9498"/>
    <tableColumn id="9512" name="Column9499"/>
    <tableColumn id="9513" name="Column9500"/>
    <tableColumn id="9514" name="Column9501"/>
    <tableColumn id="9515" name="Column9502"/>
    <tableColumn id="9516" name="Column9503"/>
    <tableColumn id="9517" name="Column9504"/>
    <tableColumn id="9518" name="Column9505"/>
    <tableColumn id="9519" name="Column9506"/>
    <tableColumn id="9520" name="Column9507"/>
    <tableColumn id="9521" name="Column9508"/>
    <tableColumn id="9522" name="Column9509"/>
    <tableColumn id="9523" name="Column9510"/>
    <tableColumn id="9524" name="Column9511"/>
    <tableColumn id="9525" name="Column9512"/>
    <tableColumn id="9526" name="Column9513"/>
    <tableColumn id="9527" name="Column9514"/>
    <tableColumn id="9528" name="Column9515"/>
    <tableColumn id="9529" name="Column9516"/>
    <tableColumn id="9530" name="Column9517"/>
    <tableColumn id="9531" name="Column9518"/>
    <tableColumn id="9532" name="Column9519"/>
    <tableColumn id="9533" name="Column9520"/>
    <tableColumn id="9534" name="Column9521"/>
    <tableColumn id="9535" name="Column9522"/>
    <tableColumn id="9536" name="Column9523"/>
    <tableColumn id="9537" name="Column9524"/>
    <tableColumn id="9538" name="Column9525"/>
    <tableColumn id="9539" name="Column9526"/>
    <tableColumn id="9540" name="Column9527"/>
    <tableColumn id="9541" name="Column9528"/>
    <tableColumn id="9542" name="Column9529"/>
    <tableColumn id="9543" name="Column9530"/>
    <tableColumn id="9544" name="Column9531"/>
    <tableColumn id="9545" name="Column9532"/>
    <tableColumn id="9546" name="Column9533"/>
    <tableColumn id="9547" name="Column9534"/>
    <tableColumn id="9548" name="Column9535"/>
    <tableColumn id="9549" name="Column9536"/>
    <tableColumn id="9550" name="Column9537"/>
    <tableColumn id="9551" name="Column9538"/>
    <tableColumn id="9552" name="Column9539"/>
    <tableColumn id="9553" name="Column9540"/>
    <tableColumn id="9554" name="Column9541"/>
    <tableColumn id="9555" name="Column9542"/>
    <tableColumn id="9556" name="Column9543"/>
    <tableColumn id="9557" name="Column9544"/>
    <tableColumn id="9558" name="Column9545"/>
    <tableColumn id="9559" name="Column9546"/>
    <tableColumn id="9560" name="Column9547"/>
    <tableColumn id="9561" name="Column9548"/>
    <tableColumn id="9562" name="Column9549"/>
    <tableColumn id="9563" name="Column9550"/>
    <tableColumn id="9564" name="Column9551"/>
    <tableColumn id="9565" name="Column9552"/>
    <tableColumn id="9566" name="Column9553"/>
    <tableColumn id="9567" name="Column9554"/>
    <tableColumn id="9568" name="Column9555"/>
    <tableColumn id="9569" name="Column9556"/>
    <tableColumn id="9570" name="Column9557"/>
    <tableColumn id="9571" name="Column9558"/>
    <tableColumn id="9572" name="Column9559"/>
    <tableColumn id="9573" name="Column9560"/>
    <tableColumn id="9574" name="Column9561"/>
    <tableColumn id="9575" name="Column9562"/>
    <tableColumn id="9576" name="Column9563"/>
    <tableColumn id="9577" name="Column9564"/>
    <tableColumn id="9578" name="Column9565"/>
    <tableColumn id="9579" name="Column9566"/>
    <tableColumn id="9580" name="Column9567"/>
    <tableColumn id="9581" name="Column9568"/>
    <tableColumn id="9582" name="Column9569"/>
    <tableColumn id="9583" name="Column9570"/>
    <tableColumn id="9584" name="Column9571"/>
    <tableColumn id="9585" name="Column9572"/>
    <tableColumn id="9586" name="Column9573"/>
    <tableColumn id="9587" name="Column9574"/>
    <tableColumn id="9588" name="Column9575"/>
    <tableColumn id="9589" name="Column9576"/>
    <tableColumn id="9590" name="Column9577"/>
    <tableColumn id="9591" name="Column9578"/>
    <tableColumn id="9592" name="Column9579"/>
    <tableColumn id="9593" name="Column9580"/>
    <tableColumn id="9594" name="Column9581"/>
    <tableColumn id="9595" name="Column9582"/>
    <tableColumn id="9596" name="Column9583"/>
    <tableColumn id="9597" name="Column9584"/>
    <tableColumn id="9598" name="Column9585"/>
    <tableColumn id="9599" name="Column9586"/>
    <tableColumn id="9600" name="Column9587"/>
    <tableColumn id="9601" name="Column9588"/>
    <tableColumn id="9602" name="Column9589"/>
    <tableColumn id="9603" name="Column9590"/>
    <tableColumn id="9604" name="Column9591"/>
    <tableColumn id="9605" name="Column9592"/>
    <tableColumn id="9606" name="Column9593"/>
    <tableColumn id="9607" name="Column9594"/>
    <tableColumn id="9608" name="Column9595"/>
    <tableColumn id="9609" name="Column9596"/>
    <tableColumn id="9610" name="Column9597"/>
    <tableColumn id="9611" name="Column9598"/>
    <tableColumn id="9612" name="Column9599"/>
    <tableColumn id="9613" name="Column9600"/>
    <tableColumn id="9614" name="Column9601"/>
    <tableColumn id="9615" name="Column9602"/>
    <tableColumn id="9616" name="Column9603"/>
    <tableColumn id="9617" name="Column9604"/>
    <tableColumn id="9618" name="Column9605"/>
    <tableColumn id="9619" name="Column9606"/>
    <tableColumn id="9620" name="Column9607"/>
    <tableColumn id="9621" name="Column9608"/>
    <tableColumn id="9622" name="Column9609"/>
    <tableColumn id="9623" name="Column9610"/>
    <tableColumn id="9624" name="Column9611"/>
    <tableColumn id="9625" name="Column9612"/>
    <tableColumn id="9626" name="Column9613"/>
    <tableColumn id="9627" name="Column9614"/>
    <tableColumn id="9628" name="Column9615"/>
    <tableColumn id="9629" name="Column9616"/>
    <tableColumn id="9630" name="Column9617"/>
    <tableColumn id="9631" name="Column9618"/>
    <tableColumn id="9632" name="Column9619"/>
    <tableColumn id="9633" name="Column9620"/>
    <tableColumn id="9634" name="Column9621"/>
    <tableColumn id="9635" name="Column9622"/>
    <tableColumn id="9636" name="Column9623"/>
    <tableColumn id="9637" name="Column9624"/>
    <tableColumn id="9638" name="Column9625"/>
    <tableColumn id="9639" name="Column9626"/>
    <tableColumn id="9640" name="Column9627"/>
    <tableColumn id="9641" name="Column9628"/>
    <tableColumn id="9642" name="Column9629"/>
    <tableColumn id="9643" name="Column9630"/>
    <tableColumn id="9644" name="Column9631"/>
    <tableColumn id="9645" name="Column9632"/>
    <tableColumn id="9646" name="Column9633"/>
    <tableColumn id="9647" name="Column9634"/>
    <tableColumn id="9648" name="Column9635"/>
    <tableColumn id="9649" name="Column9636"/>
    <tableColumn id="9650" name="Column9637"/>
    <tableColumn id="9651" name="Column9638"/>
    <tableColumn id="9652" name="Column9639"/>
    <tableColumn id="9653" name="Column9640"/>
    <tableColumn id="9654" name="Column9641"/>
    <tableColumn id="9655" name="Column9642"/>
    <tableColumn id="9656" name="Column9643"/>
    <tableColumn id="9657" name="Column9644"/>
    <tableColumn id="9658" name="Column9645"/>
    <tableColumn id="9659" name="Column9646"/>
    <tableColumn id="9660" name="Column9647"/>
    <tableColumn id="9661" name="Column9648"/>
    <tableColumn id="9662" name="Column9649"/>
    <tableColumn id="9663" name="Column9650"/>
    <tableColumn id="9664" name="Column9651"/>
    <tableColumn id="9665" name="Column9652"/>
    <tableColumn id="9666" name="Column9653"/>
    <tableColumn id="9667" name="Column9654"/>
    <tableColumn id="9668" name="Column9655"/>
    <tableColumn id="9669" name="Column9656"/>
    <tableColumn id="9670" name="Column9657"/>
    <tableColumn id="9671" name="Column9658"/>
    <tableColumn id="9672" name="Column9659"/>
    <tableColumn id="9673" name="Column9660"/>
    <tableColumn id="9674" name="Column9661"/>
    <tableColumn id="9675" name="Column9662"/>
    <tableColumn id="9676" name="Column9663"/>
    <tableColumn id="9677" name="Column9664"/>
    <tableColumn id="9678" name="Column9665"/>
    <tableColumn id="9679" name="Column9666"/>
    <tableColumn id="9680" name="Column9667"/>
    <tableColumn id="9681" name="Column9668"/>
    <tableColumn id="9682" name="Column9669"/>
    <tableColumn id="9683" name="Column9670"/>
    <tableColumn id="9684" name="Column9671"/>
    <tableColumn id="9685" name="Column9672"/>
    <tableColumn id="9686" name="Column9673"/>
    <tableColumn id="9687" name="Column9674"/>
    <tableColumn id="9688" name="Column9675"/>
    <tableColumn id="9689" name="Column9676"/>
    <tableColumn id="9690" name="Column9677"/>
    <tableColumn id="9691" name="Column9678"/>
    <tableColumn id="9692" name="Column9679"/>
    <tableColumn id="9693" name="Column9680"/>
    <tableColumn id="9694" name="Column9681"/>
    <tableColumn id="9695" name="Column9682"/>
    <tableColumn id="9696" name="Column9683"/>
    <tableColumn id="9697" name="Column9684"/>
    <tableColumn id="9698" name="Column9685"/>
    <tableColumn id="9699" name="Column9686"/>
    <tableColumn id="9700" name="Column9687"/>
    <tableColumn id="9701" name="Column9688"/>
    <tableColumn id="9702" name="Column9689"/>
    <tableColumn id="9703" name="Column9690"/>
    <tableColumn id="9704" name="Column9691"/>
    <tableColumn id="9705" name="Column9692"/>
    <tableColumn id="9706" name="Column9693"/>
    <tableColumn id="9707" name="Column9694"/>
    <tableColumn id="9708" name="Column9695"/>
    <tableColumn id="9709" name="Column9696"/>
    <tableColumn id="9710" name="Column9697"/>
    <tableColumn id="9711" name="Column9698"/>
    <tableColumn id="9712" name="Column9699"/>
    <tableColumn id="9713" name="Column9700"/>
    <tableColumn id="9714" name="Column9701"/>
    <tableColumn id="9715" name="Column9702"/>
    <tableColumn id="9716" name="Column9703"/>
    <tableColumn id="9717" name="Column9704"/>
    <tableColumn id="9718" name="Column9705"/>
    <tableColumn id="9719" name="Column9706"/>
    <tableColumn id="9720" name="Column9707"/>
    <tableColumn id="9721" name="Column9708"/>
    <tableColumn id="9722" name="Column9709"/>
    <tableColumn id="9723" name="Column9710"/>
    <tableColumn id="9724" name="Column9711"/>
    <tableColumn id="9725" name="Column9712"/>
    <tableColumn id="9726" name="Column9713"/>
    <tableColumn id="9727" name="Column9714"/>
    <tableColumn id="9728" name="Column9715"/>
    <tableColumn id="9729" name="Column9716"/>
    <tableColumn id="9730" name="Column9717"/>
    <tableColumn id="9731" name="Column9718"/>
    <tableColumn id="9732" name="Column9719"/>
    <tableColumn id="9733" name="Column9720"/>
    <tableColumn id="9734" name="Column9721"/>
    <tableColumn id="9735" name="Column9722"/>
    <tableColumn id="9736" name="Column9723"/>
    <tableColumn id="9737" name="Column9724"/>
    <tableColumn id="9738" name="Column9725"/>
    <tableColumn id="9739" name="Column9726"/>
    <tableColumn id="9740" name="Column9727"/>
    <tableColumn id="9741" name="Column9728"/>
    <tableColumn id="9742" name="Column9729"/>
    <tableColumn id="9743" name="Column9730"/>
    <tableColumn id="9744" name="Column9731"/>
    <tableColumn id="9745" name="Column9732"/>
    <tableColumn id="9746" name="Column9733"/>
    <tableColumn id="9747" name="Column9734"/>
    <tableColumn id="9748" name="Column9735"/>
    <tableColumn id="9749" name="Column9736"/>
    <tableColumn id="9750" name="Column9737"/>
    <tableColumn id="9751" name="Column9738"/>
    <tableColumn id="9752" name="Column9739"/>
    <tableColumn id="9753" name="Column9740"/>
    <tableColumn id="9754" name="Column9741"/>
    <tableColumn id="9755" name="Column9742"/>
    <tableColumn id="9756" name="Column9743"/>
    <tableColumn id="9757" name="Column9744"/>
    <tableColumn id="9758" name="Column9745"/>
    <tableColumn id="9759" name="Column9746"/>
    <tableColumn id="9760" name="Column9747"/>
    <tableColumn id="9761" name="Column9748"/>
    <tableColumn id="9762" name="Column9749"/>
    <tableColumn id="9763" name="Column9750"/>
    <tableColumn id="9764" name="Column9751"/>
    <tableColumn id="9765" name="Column9752"/>
    <tableColumn id="9766" name="Column9753"/>
    <tableColumn id="9767" name="Column9754"/>
    <tableColumn id="9768" name="Column9755"/>
    <tableColumn id="9769" name="Column9756"/>
    <tableColumn id="9770" name="Column9757"/>
    <tableColumn id="9771" name="Column9758"/>
    <tableColumn id="9772" name="Column9759"/>
    <tableColumn id="9773" name="Column9760"/>
    <tableColumn id="9774" name="Column9761"/>
    <tableColumn id="9775" name="Column9762"/>
    <tableColumn id="9776" name="Column9763"/>
    <tableColumn id="9777" name="Column9764"/>
    <tableColumn id="9778" name="Column9765"/>
    <tableColumn id="9779" name="Column9766"/>
    <tableColumn id="9780" name="Column9767"/>
    <tableColumn id="9781" name="Column9768"/>
    <tableColumn id="9782" name="Column9769"/>
    <tableColumn id="9783" name="Column9770"/>
    <tableColumn id="9784" name="Column9771"/>
    <tableColumn id="9785" name="Column9772"/>
    <tableColumn id="9786" name="Column9773"/>
    <tableColumn id="9787" name="Column9774"/>
    <tableColumn id="9788" name="Column9775"/>
    <tableColumn id="9789" name="Column9776"/>
    <tableColumn id="9790" name="Column9777"/>
    <tableColumn id="9791" name="Column9778"/>
    <tableColumn id="9792" name="Column9779"/>
    <tableColumn id="9793" name="Column9780"/>
    <tableColumn id="9794" name="Column9781"/>
    <tableColumn id="9795" name="Column9782"/>
    <tableColumn id="9796" name="Column9783"/>
    <tableColumn id="9797" name="Column9784"/>
    <tableColumn id="9798" name="Column9785"/>
    <tableColumn id="9799" name="Column9786"/>
    <tableColumn id="9800" name="Column9787"/>
    <tableColumn id="9801" name="Column9788"/>
    <tableColumn id="9802" name="Column9789"/>
    <tableColumn id="9803" name="Column9790"/>
    <tableColumn id="9804" name="Column9791"/>
    <tableColumn id="9805" name="Column9792"/>
    <tableColumn id="9806" name="Column9793"/>
    <tableColumn id="9807" name="Column9794"/>
    <tableColumn id="9808" name="Column9795"/>
    <tableColumn id="9809" name="Column9796"/>
    <tableColumn id="9810" name="Column9797"/>
    <tableColumn id="9811" name="Column9798"/>
    <tableColumn id="9812" name="Column9799"/>
    <tableColumn id="9813" name="Column9800"/>
    <tableColumn id="9814" name="Column9801"/>
    <tableColumn id="9815" name="Column9802"/>
    <tableColumn id="9816" name="Column9803"/>
    <tableColumn id="9817" name="Column9804"/>
    <tableColumn id="9818" name="Column9805"/>
    <tableColumn id="9819" name="Column9806"/>
    <tableColumn id="9820" name="Column9807"/>
    <tableColumn id="9821" name="Column9808"/>
    <tableColumn id="9822" name="Column9809"/>
    <tableColumn id="9823" name="Column9810"/>
    <tableColumn id="9824" name="Column9811"/>
    <tableColumn id="9825" name="Column9812"/>
    <tableColumn id="9826" name="Column9813"/>
    <tableColumn id="9827" name="Column9814"/>
    <tableColumn id="9828" name="Column9815"/>
    <tableColumn id="9829" name="Column9816"/>
    <tableColumn id="9830" name="Column9817"/>
    <tableColumn id="9831" name="Column9818"/>
    <tableColumn id="9832" name="Column9819"/>
    <tableColumn id="9833" name="Column9820"/>
    <tableColumn id="9834" name="Column9821"/>
    <tableColumn id="9835" name="Column9822"/>
    <tableColumn id="9836" name="Column9823"/>
    <tableColumn id="9837" name="Column9824"/>
    <tableColumn id="9838" name="Column9825"/>
    <tableColumn id="9839" name="Column9826"/>
    <tableColumn id="9840" name="Column9827"/>
    <tableColumn id="9841" name="Column9828"/>
    <tableColumn id="9842" name="Column9829"/>
    <tableColumn id="9843" name="Column9830"/>
    <tableColumn id="9844" name="Column9831"/>
    <tableColumn id="9845" name="Column9832"/>
    <tableColumn id="9846" name="Column9833"/>
    <tableColumn id="9847" name="Column9834"/>
    <tableColumn id="9848" name="Column9835"/>
    <tableColumn id="9849" name="Column9836"/>
    <tableColumn id="9850" name="Column9837"/>
    <tableColumn id="9851" name="Column9838"/>
    <tableColumn id="9852" name="Column9839"/>
    <tableColumn id="9853" name="Column9840"/>
    <tableColumn id="9854" name="Column9841"/>
    <tableColumn id="9855" name="Column9842"/>
    <tableColumn id="9856" name="Column9843"/>
    <tableColumn id="9857" name="Column9844"/>
    <tableColumn id="9858" name="Column9845"/>
    <tableColumn id="9859" name="Column9846"/>
    <tableColumn id="9860" name="Column9847"/>
    <tableColumn id="9861" name="Column9848"/>
    <tableColumn id="9862" name="Column9849"/>
    <tableColumn id="9863" name="Column9850"/>
    <tableColumn id="9864" name="Column9851"/>
    <tableColumn id="9865" name="Column9852"/>
    <tableColumn id="9866" name="Column9853"/>
    <tableColumn id="9867" name="Column9854"/>
    <tableColumn id="9868" name="Column9855"/>
    <tableColumn id="9869" name="Column9856"/>
    <tableColumn id="9870" name="Column9857"/>
    <tableColumn id="9871" name="Column9858"/>
    <tableColumn id="9872" name="Column9859"/>
    <tableColumn id="9873" name="Column9860"/>
    <tableColumn id="9874" name="Column9861"/>
    <tableColumn id="9875" name="Column9862"/>
    <tableColumn id="9876" name="Column9863"/>
    <tableColumn id="9877" name="Column9864"/>
    <tableColumn id="9878" name="Column9865"/>
    <tableColumn id="9879" name="Column9866"/>
    <tableColumn id="9880" name="Column9867"/>
    <tableColumn id="9881" name="Column9868"/>
    <tableColumn id="9882" name="Column9869"/>
    <tableColumn id="9883" name="Column9870"/>
    <tableColumn id="9884" name="Column9871"/>
    <tableColumn id="9885" name="Column9872"/>
    <tableColumn id="9886" name="Column9873"/>
    <tableColumn id="9887" name="Column9874"/>
    <tableColumn id="9888" name="Column9875"/>
    <tableColumn id="9889" name="Column9876"/>
    <tableColumn id="9890" name="Column9877"/>
    <tableColumn id="9891" name="Column9878"/>
    <tableColumn id="9892" name="Column9879"/>
    <tableColumn id="9893" name="Column9880"/>
    <tableColumn id="9894" name="Column9881"/>
    <tableColumn id="9895" name="Column9882"/>
    <tableColumn id="9896" name="Column9883"/>
    <tableColumn id="9897" name="Column9884"/>
    <tableColumn id="9898" name="Column9885"/>
    <tableColumn id="9899" name="Column9886"/>
    <tableColumn id="9900" name="Column9887"/>
    <tableColumn id="9901" name="Column9888"/>
    <tableColumn id="9902" name="Column9889"/>
    <tableColumn id="9903" name="Column9890"/>
    <tableColumn id="9904" name="Column9891"/>
    <tableColumn id="9905" name="Column9892"/>
    <tableColumn id="9906" name="Column9893"/>
    <tableColumn id="9907" name="Column9894"/>
    <tableColumn id="9908" name="Column9895"/>
    <tableColumn id="9909" name="Column9896"/>
    <tableColumn id="9910" name="Column9897"/>
    <tableColumn id="9911" name="Column9898"/>
    <tableColumn id="9912" name="Column9899"/>
    <tableColumn id="9913" name="Column9900"/>
    <tableColumn id="9914" name="Column9901"/>
    <tableColumn id="9915" name="Column9902"/>
    <tableColumn id="9916" name="Column9903"/>
    <tableColumn id="9917" name="Column9904"/>
    <tableColumn id="9918" name="Column9905"/>
    <tableColumn id="9919" name="Column9906"/>
    <tableColumn id="9920" name="Column9907"/>
    <tableColumn id="9921" name="Column9908"/>
    <tableColumn id="9922" name="Column9909"/>
    <tableColumn id="9923" name="Column9910"/>
    <tableColumn id="9924" name="Column9911"/>
    <tableColumn id="9925" name="Column9912"/>
    <tableColumn id="9926" name="Column9913"/>
    <tableColumn id="9927" name="Column9914"/>
    <tableColumn id="9928" name="Column9915"/>
    <tableColumn id="9929" name="Column9916"/>
    <tableColumn id="9930" name="Column9917"/>
    <tableColumn id="9931" name="Column9918"/>
    <tableColumn id="9932" name="Column9919"/>
    <tableColumn id="9933" name="Column9920"/>
    <tableColumn id="9934" name="Column9921"/>
    <tableColumn id="9935" name="Column9922"/>
    <tableColumn id="9936" name="Column9923"/>
    <tableColumn id="9937" name="Column9924"/>
    <tableColumn id="9938" name="Column9925"/>
    <tableColumn id="9939" name="Column9926"/>
    <tableColumn id="9940" name="Column9927"/>
    <tableColumn id="9941" name="Column9928"/>
    <tableColumn id="9942" name="Column9929"/>
    <tableColumn id="9943" name="Column9930"/>
    <tableColumn id="9944" name="Column9931"/>
    <tableColumn id="9945" name="Column9932"/>
    <tableColumn id="9946" name="Column9933"/>
    <tableColumn id="9947" name="Column9934"/>
    <tableColumn id="9948" name="Column9935"/>
    <tableColumn id="9949" name="Column9936"/>
    <tableColumn id="9950" name="Column9937"/>
    <tableColumn id="9951" name="Column9938"/>
    <tableColumn id="9952" name="Column9939"/>
    <tableColumn id="9953" name="Column9940"/>
    <tableColumn id="9954" name="Column9941"/>
    <tableColumn id="9955" name="Column9942"/>
    <tableColumn id="9956" name="Column9943"/>
    <tableColumn id="9957" name="Column9944"/>
    <tableColumn id="9958" name="Column9945"/>
    <tableColumn id="9959" name="Column9946"/>
    <tableColumn id="9960" name="Column9947"/>
    <tableColumn id="9961" name="Column9948"/>
    <tableColumn id="9962" name="Column9949"/>
    <tableColumn id="9963" name="Column9950"/>
    <tableColumn id="9964" name="Column9951"/>
    <tableColumn id="9965" name="Column9952"/>
    <tableColumn id="9966" name="Column9953"/>
    <tableColumn id="9967" name="Column9954"/>
    <tableColumn id="9968" name="Column9955"/>
    <tableColumn id="9969" name="Column9956"/>
    <tableColumn id="9970" name="Column9957"/>
    <tableColumn id="9971" name="Column9958"/>
    <tableColumn id="9972" name="Column9959"/>
    <tableColumn id="9973" name="Column9960"/>
    <tableColumn id="9974" name="Column9961"/>
    <tableColumn id="9975" name="Column9962"/>
    <tableColumn id="9976" name="Column9963"/>
    <tableColumn id="9977" name="Column9964"/>
    <tableColumn id="9978" name="Column9965"/>
    <tableColumn id="9979" name="Column9966"/>
    <tableColumn id="9980" name="Column9967"/>
    <tableColumn id="9981" name="Column9968"/>
    <tableColumn id="9982" name="Column9969"/>
    <tableColumn id="9983" name="Column9970"/>
    <tableColumn id="9984" name="Column9971"/>
    <tableColumn id="9985" name="Column9972"/>
    <tableColumn id="9986" name="Column9973"/>
    <tableColumn id="9987" name="Column9974"/>
    <tableColumn id="9988" name="Column9975"/>
    <tableColumn id="9989" name="Column9976"/>
    <tableColumn id="9990" name="Column9977"/>
    <tableColumn id="9991" name="Column9978"/>
    <tableColumn id="9992" name="Column9979"/>
    <tableColumn id="9993" name="Column9980"/>
    <tableColumn id="9994" name="Column9981"/>
    <tableColumn id="9995" name="Column9982"/>
    <tableColumn id="9996" name="Column9983"/>
    <tableColumn id="9997" name="Column9984"/>
    <tableColumn id="9998" name="Column9985"/>
    <tableColumn id="9999" name="Column9986"/>
    <tableColumn id="10000" name="Column9987"/>
    <tableColumn id="10001" name="Column9988"/>
    <tableColumn id="10002" name="Column9989"/>
    <tableColumn id="10003" name="Column9990"/>
    <tableColumn id="10004" name="Column9991"/>
    <tableColumn id="10005" name="Column9992"/>
    <tableColumn id="10006" name="Column9993"/>
    <tableColumn id="10007" name="Column9994"/>
    <tableColumn id="10008" name="Column9995"/>
    <tableColumn id="10009" name="Column9996"/>
    <tableColumn id="10010" name="Column9997"/>
    <tableColumn id="10011" name="Column9998"/>
    <tableColumn id="10012" name="Column9999"/>
    <tableColumn id="10013" name="Column10000"/>
    <tableColumn id="10014" name="Column10001"/>
    <tableColumn id="10015" name="Column10002"/>
    <tableColumn id="10016" name="Column10003"/>
    <tableColumn id="10017" name="Column10004"/>
    <tableColumn id="10018" name="Column10005"/>
    <tableColumn id="10019" name="Column10006"/>
    <tableColumn id="10020" name="Column10007"/>
    <tableColumn id="10021" name="Column10008"/>
    <tableColumn id="10022" name="Column10009"/>
    <tableColumn id="10023" name="Column10010"/>
    <tableColumn id="10024" name="Column10011"/>
    <tableColumn id="10025" name="Column10012"/>
    <tableColumn id="10026" name="Column10013"/>
    <tableColumn id="10027" name="Column10014"/>
    <tableColumn id="10028" name="Column10015"/>
    <tableColumn id="10029" name="Column10016"/>
    <tableColumn id="10030" name="Column10017"/>
    <tableColumn id="10031" name="Column10018"/>
    <tableColumn id="10032" name="Column10019"/>
    <tableColumn id="10033" name="Column10020"/>
    <tableColumn id="10034" name="Column10021"/>
    <tableColumn id="10035" name="Column10022"/>
    <tableColumn id="10036" name="Column10023"/>
    <tableColumn id="10037" name="Column10024"/>
    <tableColumn id="10038" name="Column10025"/>
    <tableColumn id="10039" name="Column10026"/>
    <tableColumn id="10040" name="Column10027"/>
    <tableColumn id="10041" name="Column10028"/>
    <tableColumn id="10042" name="Column10029"/>
    <tableColumn id="10043" name="Column10030"/>
    <tableColumn id="10044" name="Column10031"/>
    <tableColumn id="10045" name="Column10032"/>
    <tableColumn id="10046" name="Column10033"/>
    <tableColumn id="10047" name="Column10034"/>
    <tableColumn id="10048" name="Column10035"/>
    <tableColumn id="10049" name="Column10036"/>
    <tableColumn id="10050" name="Column10037"/>
    <tableColumn id="10051" name="Column10038"/>
    <tableColumn id="10052" name="Column10039"/>
    <tableColumn id="10053" name="Column10040"/>
    <tableColumn id="10054" name="Column10041"/>
    <tableColumn id="10055" name="Column10042"/>
    <tableColumn id="10056" name="Column10043"/>
    <tableColumn id="10057" name="Column10044"/>
    <tableColumn id="10058" name="Column10045"/>
    <tableColumn id="10059" name="Column10046"/>
    <tableColumn id="10060" name="Column10047"/>
    <tableColumn id="10061" name="Column10048"/>
    <tableColumn id="10062" name="Column10049"/>
    <tableColumn id="10063" name="Column10050"/>
    <tableColumn id="10064" name="Column10051"/>
    <tableColumn id="10065" name="Column10052"/>
    <tableColumn id="10066" name="Column10053"/>
    <tableColumn id="10067" name="Column10054"/>
    <tableColumn id="10068" name="Column10055"/>
    <tableColumn id="10069" name="Column10056"/>
    <tableColumn id="10070" name="Column10057"/>
    <tableColumn id="10071" name="Column10058"/>
    <tableColumn id="10072" name="Column10059"/>
    <tableColumn id="10073" name="Column10060"/>
    <tableColumn id="10074" name="Column10061"/>
    <tableColumn id="10075" name="Column10062"/>
    <tableColumn id="10076" name="Column10063"/>
    <tableColumn id="10077" name="Column10064"/>
    <tableColumn id="10078" name="Column10065"/>
    <tableColumn id="10079" name="Column10066"/>
    <tableColumn id="10080" name="Column10067"/>
    <tableColumn id="10081" name="Column10068"/>
    <tableColumn id="10082" name="Column10069"/>
    <tableColumn id="10083" name="Column10070"/>
    <tableColumn id="10084" name="Column10071"/>
    <tableColumn id="10085" name="Column10072"/>
    <tableColumn id="10086" name="Column10073"/>
    <tableColumn id="10087" name="Column10074"/>
    <tableColumn id="10088" name="Column10075"/>
    <tableColumn id="10089" name="Column10076"/>
    <tableColumn id="10090" name="Column10077"/>
    <tableColumn id="10091" name="Column10078"/>
    <tableColumn id="10092" name="Column10079"/>
    <tableColumn id="10093" name="Column10080"/>
    <tableColumn id="10094" name="Column10081"/>
    <tableColumn id="10095" name="Column10082"/>
    <tableColumn id="10096" name="Column10083"/>
    <tableColumn id="10097" name="Column10084"/>
    <tableColumn id="10098" name="Column10085"/>
    <tableColumn id="10099" name="Column10086"/>
    <tableColumn id="10100" name="Column10087"/>
    <tableColumn id="10101" name="Column10088"/>
    <tableColumn id="10102" name="Column10089"/>
    <tableColumn id="10103" name="Column10090"/>
    <tableColumn id="10104" name="Column10091"/>
    <tableColumn id="10105" name="Column10092"/>
    <tableColumn id="10106" name="Column10093"/>
    <tableColumn id="10107" name="Column10094"/>
    <tableColumn id="10108" name="Column10095"/>
    <tableColumn id="10109" name="Column10096"/>
    <tableColumn id="10110" name="Column10097"/>
    <tableColumn id="10111" name="Column10098"/>
    <tableColumn id="10112" name="Column10099"/>
    <tableColumn id="10113" name="Column10100"/>
    <tableColumn id="10114" name="Column10101"/>
    <tableColumn id="10115" name="Column10102"/>
    <tableColumn id="10116" name="Column10103"/>
    <tableColumn id="10117" name="Column10104"/>
    <tableColumn id="10118" name="Column10105"/>
    <tableColumn id="10119" name="Column10106"/>
    <tableColumn id="10120" name="Column10107"/>
    <tableColumn id="10121" name="Column10108"/>
    <tableColumn id="10122" name="Column10109"/>
    <tableColumn id="10123" name="Column10110"/>
    <tableColumn id="10124" name="Column10111"/>
    <tableColumn id="10125" name="Column10112"/>
    <tableColumn id="10126" name="Column10113"/>
    <tableColumn id="10127" name="Column10114"/>
    <tableColumn id="10128" name="Column10115"/>
    <tableColumn id="10129" name="Column10116"/>
    <tableColumn id="10130" name="Column10117"/>
    <tableColumn id="10131" name="Column10118"/>
    <tableColumn id="10132" name="Column10119"/>
    <tableColumn id="10133" name="Column10120"/>
    <tableColumn id="10134" name="Column10121"/>
    <tableColumn id="10135" name="Column10122"/>
    <tableColumn id="10136" name="Column10123"/>
    <tableColumn id="10137" name="Column10124"/>
    <tableColumn id="10138" name="Column10125"/>
    <tableColumn id="10139" name="Column10126"/>
    <tableColumn id="10140" name="Column10127"/>
    <tableColumn id="10141" name="Column10128"/>
    <tableColumn id="10142" name="Column10129"/>
    <tableColumn id="10143" name="Column10130"/>
    <tableColumn id="10144" name="Column10131"/>
    <tableColumn id="10145" name="Column10132"/>
    <tableColumn id="10146" name="Column10133"/>
    <tableColumn id="10147" name="Column10134"/>
    <tableColumn id="10148" name="Column10135"/>
    <tableColumn id="10149" name="Column10136"/>
    <tableColumn id="10150" name="Column10137"/>
    <tableColumn id="10151" name="Column10138"/>
    <tableColumn id="10152" name="Column10139"/>
    <tableColumn id="10153" name="Column10140"/>
    <tableColumn id="10154" name="Column10141"/>
    <tableColumn id="10155" name="Column10142"/>
    <tableColumn id="10156" name="Column10143"/>
    <tableColumn id="10157" name="Column10144"/>
    <tableColumn id="10158" name="Column10145"/>
    <tableColumn id="10159" name="Column10146"/>
    <tableColumn id="10160" name="Column10147"/>
    <tableColumn id="10161" name="Column10148"/>
    <tableColumn id="10162" name="Column10149"/>
    <tableColumn id="10163" name="Column10150"/>
    <tableColumn id="10164" name="Column10151"/>
    <tableColumn id="10165" name="Column10152"/>
    <tableColumn id="10166" name="Column10153"/>
    <tableColumn id="10167" name="Column10154"/>
    <tableColumn id="10168" name="Column10155"/>
    <tableColumn id="10169" name="Column10156"/>
    <tableColumn id="10170" name="Column10157"/>
    <tableColumn id="10171" name="Column10158"/>
    <tableColumn id="10172" name="Column10159"/>
    <tableColumn id="10173" name="Column10160"/>
    <tableColumn id="10174" name="Column10161"/>
    <tableColumn id="10175" name="Column10162"/>
    <tableColumn id="10176" name="Column10163"/>
    <tableColumn id="10177" name="Column10164"/>
    <tableColumn id="10178" name="Column10165"/>
    <tableColumn id="10179" name="Column10166"/>
    <tableColumn id="10180" name="Column10167"/>
    <tableColumn id="10181" name="Column10168"/>
    <tableColumn id="10182" name="Column10169"/>
    <tableColumn id="10183" name="Column10170"/>
    <tableColumn id="10184" name="Column10171"/>
    <tableColumn id="10185" name="Column10172"/>
    <tableColumn id="10186" name="Column10173"/>
    <tableColumn id="10187" name="Column10174"/>
    <tableColumn id="10188" name="Column10175"/>
    <tableColumn id="10189" name="Column10176"/>
    <tableColumn id="10190" name="Column10177"/>
    <tableColumn id="10191" name="Column10178"/>
    <tableColumn id="10192" name="Column10179"/>
    <tableColumn id="10193" name="Column10180"/>
    <tableColumn id="10194" name="Column10181"/>
    <tableColumn id="10195" name="Column10182"/>
    <tableColumn id="10196" name="Column10183"/>
    <tableColumn id="10197" name="Column10184"/>
    <tableColumn id="10198" name="Column10185"/>
    <tableColumn id="10199" name="Column10186"/>
    <tableColumn id="10200" name="Column10187"/>
    <tableColumn id="10201" name="Column10188"/>
    <tableColumn id="10202" name="Column10189"/>
    <tableColumn id="10203" name="Column10190"/>
    <tableColumn id="10204" name="Column10191"/>
    <tableColumn id="10205" name="Column10192"/>
    <tableColumn id="10206" name="Column10193"/>
    <tableColumn id="10207" name="Column10194"/>
    <tableColumn id="10208" name="Column10195"/>
    <tableColumn id="10209" name="Column10196"/>
    <tableColumn id="10210" name="Column10197"/>
    <tableColumn id="10211" name="Column10198"/>
    <tableColumn id="10212" name="Column10199"/>
    <tableColumn id="10213" name="Column10200"/>
    <tableColumn id="10214" name="Column10201"/>
    <tableColumn id="10215" name="Column10202"/>
    <tableColumn id="10216" name="Column10203"/>
    <tableColumn id="10217" name="Column10204"/>
    <tableColumn id="10218" name="Column10205"/>
    <tableColumn id="10219" name="Column10206"/>
    <tableColumn id="10220" name="Column10207"/>
    <tableColumn id="10221" name="Column10208"/>
    <tableColumn id="10222" name="Column10209"/>
    <tableColumn id="10223" name="Column10210"/>
    <tableColumn id="10224" name="Column10211"/>
    <tableColumn id="10225" name="Column10212"/>
    <tableColumn id="10226" name="Column10213"/>
    <tableColumn id="10227" name="Column10214"/>
    <tableColumn id="10228" name="Column10215"/>
    <tableColumn id="10229" name="Column10216"/>
    <tableColumn id="10230" name="Column10217"/>
    <tableColumn id="10231" name="Column10218"/>
    <tableColumn id="10232" name="Column10219"/>
    <tableColumn id="10233" name="Column10220"/>
    <tableColumn id="10234" name="Column10221"/>
    <tableColumn id="10235" name="Column10222"/>
    <tableColumn id="10236" name="Column10223"/>
    <tableColumn id="10237" name="Column10224"/>
    <tableColumn id="10238" name="Column10225"/>
    <tableColumn id="10239" name="Column10226"/>
    <tableColumn id="10240" name="Column10227"/>
    <tableColumn id="10241" name="Column10228"/>
    <tableColumn id="10242" name="Column10229"/>
    <tableColumn id="10243" name="Column10230"/>
    <tableColumn id="10244" name="Column10231"/>
    <tableColumn id="10245" name="Column10232"/>
    <tableColumn id="10246" name="Column10233"/>
    <tableColumn id="10247" name="Column10234"/>
    <tableColumn id="10248" name="Column10235"/>
    <tableColumn id="10249" name="Column10236"/>
    <tableColumn id="10250" name="Column10237"/>
    <tableColumn id="10251" name="Column10238"/>
    <tableColumn id="10252" name="Column10239"/>
    <tableColumn id="10253" name="Column10240"/>
    <tableColumn id="10254" name="Column10241"/>
    <tableColumn id="10255" name="Column10242"/>
    <tableColumn id="10256" name="Column10243"/>
    <tableColumn id="10257" name="Column10244"/>
    <tableColumn id="10258" name="Column10245"/>
    <tableColumn id="10259" name="Column10246"/>
    <tableColumn id="10260" name="Column10247"/>
    <tableColumn id="10261" name="Column10248"/>
    <tableColumn id="10262" name="Column10249"/>
    <tableColumn id="10263" name="Column10250"/>
    <tableColumn id="10264" name="Column10251"/>
    <tableColumn id="10265" name="Column10252"/>
    <tableColumn id="10266" name="Column10253"/>
    <tableColumn id="10267" name="Column10254"/>
    <tableColumn id="10268" name="Column10255"/>
    <tableColumn id="10269" name="Column10256"/>
    <tableColumn id="10270" name="Column10257"/>
    <tableColumn id="10271" name="Column10258"/>
    <tableColumn id="10272" name="Column10259"/>
    <tableColumn id="10273" name="Column10260"/>
    <tableColumn id="10274" name="Column10261"/>
    <tableColumn id="10275" name="Column10262"/>
    <tableColumn id="10276" name="Column10263"/>
    <tableColumn id="10277" name="Column10264"/>
    <tableColumn id="10278" name="Column10265"/>
    <tableColumn id="10279" name="Column10266"/>
    <tableColumn id="10280" name="Column10267"/>
    <tableColumn id="10281" name="Column10268"/>
    <tableColumn id="10282" name="Column10269"/>
    <tableColumn id="10283" name="Column10270"/>
    <tableColumn id="10284" name="Column10271"/>
    <tableColumn id="10285" name="Column10272"/>
    <tableColumn id="10286" name="Column10273"/>
    <tableColumn id="10287" name="Column10274"/>
    <tableColumn id="10288" name="Column10275"/>
    <tableColumn id="10289" name="Column10276"/>
    <tableColumn id="10290" name="Column10277"/>
    <tableColumn id="10291" name="Column10278"/>
    <tableColumn id="10292" name="Column10279"/>
    <tableColumn id="10293" name="Column10280"/>
    <tableColumn id="10294" name="Column10281"/>
    <tableColumn id="10295" name="Column10282"/>
    <tableColumn id="10296" name="Column10283"/>
    <tableColumn id="10297" name="Column10284"/>
    <tableColumn id="10298" name="Column10285"/>
    <tableColumn id="10299" name="Column10286"/>
    <tableColumn id="10300" name="Column10287"/>
    <tableColumn id="10301" name="Column10288"/>
    <tableColumn id="10302" name="Column10289"/>
    <tableColumn id="10303" name="Column10290"/>
    <tableColumn id="10304" name="Column10291"/>
    <tableColumn id="10305" name="Column10292"/>
    <tableColumn id="10306" name="Column10293"/>
    <tableColumn id="10307" name="Column10294"/>
    <tableColumn id="10308" name="Column10295"/>
    <tableColumn id="10309" name="Column10296"/>
    <tableColumn id="10310" name="Column10297"/>
    <tableColumn id="10311" name="Column10298"/>
    <tableColumn id="10312" name="Column10299"/>
    <tableColumn id="10313" name="Column10300"/>
    <tableColumn id="10314" name="Column10301"/>
    <tableColumn id="10315" name="Column10302"/>
    <tableColumn id="10316" name="Column10303"/>
    <tableColumn id="10317" name="Column10304"/>
    <tableColumn id="10318" name="Column10305"/>
    <tableColumn id="10319" name="Column10306"/>
    <tableColumn id="10320" name="Column10307"/>
    <tableColumn id="10321" name="Column10308"/>
    <tableColumn id="10322" name="Column10309"/>
    <tableColumn id="10323" name="Column10310"/>
    <tableColumn id="10324" name="Column10311"/>
    <tableColumn id="10325" name="Column10312"/>
    <tableColumn id="10326" name="Column10313"/>
    <tableColumn id="10327" name="Column10314"/>
    <tableColumn id="10328" name="Column10315"/>
    <tableColumn id="10329" name="Column10316"/>
    <tableColumn id="10330" name="Column10317"/>
    <tableColumn id="10331" name="Column10318"/>
    <tableColumn id="10332" name="Column10319"/>
    <tableColumn id="10333" name="Column10320"/>
    <tableColumn id="10334" name="Column10321"/>
    <tableColumn id="10335" name="Column10322"/>
    <tableColumn id="10336" name="Column10323"/>
    <tableColumn id="10337" name="Column10324"/>
    <tableColumn id="10338" name="Column10325"/>
    <tableColumn id="10339" name="Column10326"/>
    <tableColumn id="10340" name="Column10327"/>
    <tableColumn id="10341" name="Column10328"/>
    <tableColumn id="10342" name="Column10329"/>
    <tableColumn id="10343" name="Column10330"/>
    <tableColumn id="10344" name="Column10331"/>
    <tableColumn id="10345" name="Column10332"/>
    <tableColumn id="10346" name="Column10333"/>
    <tableColumn id="10347" name="Column10334"/>
    <tableColumn id="10348" name="Column10335"/>
    <tableColumn id="10349" name="Column10336"/>
    <tableColumn id="10350" name="Column10337"/>
    <tableColumn id="10351" name="Column10338"/>
    <tableColumn id="10352" name="Column10339"/>
    <tableColumn id="10353" name="Column10340"/>
    <tableColumn id="10354" name="Column10341"/>
    <tableColumn id="10355" name="Column10342"/>
    <tableColumn id="10356" name="Column10343"/>
    <tableColumn id="10357" name="Column10344"/>
    <tableColumn id="10358" name="Column10345"/>
    <tableColumn id="10359" name="Column10346"/>
    <tableColumn id="10360" name="Column10347"/>
    <tableColumn id="10361" name="Column10348"/>
    <tableColumn id="10362" name="Column10349"/>
    <tableColumn id="10363" name="Column10350"/>
    <tableColumn id="10364" name="Column10351"/>
    <tableColumn id="10365" name="Column10352"/>
    <tableColumn id="10366" name="Column10353"/>
    <tableColumn id="10367" name="Column10354"/>
    <tableColumn id="10368" name="Column10355"/>
    <tableColumn id="10369" name="Column10356"/>
    <tableColumn id="10370" name="Column10357"/>
    <tableColumn id="10371" name="Column10358"/>
    <tableColumn id="10372" name="Column10359"/>
    <tableColumn id="10373" name="Column10360"/>
    <tableColumn id="10374" name="Column10361"/>
    <tableColumn id="10375" name="Column10362"/>
    <tableColumn id="10376" name="Column10363"/>
    <tableColumn id="10377" name="Column10364"/>
    <tableColumn id="10378" name="Column10365"/>
    <tableColumn id="10379" name="Column10366"/>
    <tableColumn id="10380" name="Column10367"/>
    <tableColumn id="10381" name="Column10368"/>
    <tableColumn id="10382" name="Column10369"/>
    <tableColumn id="10383" name="Column10370"/>
    <tableColumn id="10384" name="Column10371"/>
    <tableColumn id="10385" name="Column10372"/>
    <tableColumn id="10386" name="Column10373"/>
    <tableColumn id="10387" name="Column10374"/>
    <tableColumn id="10388" name="Column10375"/>
    <tableColumn id="10389" name="Column10376"/>
    <tableColumn id="10390" name="Column10377"/>
    <tableColumn id="10391" name="Column10378"/>
    <tableColumn id="10392" name="Column10379"/>
    <tableColumn id="10393" name="Column10380"/>
    <tableColumn id="10394" name="Column10381"/>
    <tableColumn id="10395" name="Column10382"/>
    <tableColumn id="10396" name="Column10383"/>
    <tableColumn id="10397" name="Column10384"/>
    <tableColumn id="10398" name="Column10385"/>
    <tableColumn id="10399" name="Column10386"/>
    <tableColumn id="10400" name="Column10387"/>
    <tableColumn id="10401" name="Column10388"/>
    <tableColumn id="10402" name="Column10389"/>
    <tableColumn id="10403" name="Column10390"/>
    <tableColumn id="10404" name="Column10391"/>
    <tableColumn id="10405" name="Column10392"/>
    <tableColumn id="10406" name="Column10393"/>
    <tableColumn id="10407" name="Column10394"/>
    <tableColumn id="10408" name="Column10395"/>
    <tableColumn id="10409" name="Column10396"/>
    <tableColumn id="10410" name="Column10397"/>
    <tableColumn id="10411" name="Column10398"/>
    <tableColumn id="10412" name="Column10399"/>
    <tableColumn id="10413" name="Column10400"/>
    <tableColumn id="10414" name="Column10401"/>
    <tableColumn id="10415" name="Column10402"/>
    <tableColumn id="10416" name="Column10403"/>
    <tableColumn id="10417" name="Column10404"/>
    <tableColumn id="10418" name="Column10405"/>
    <tableColumn id="10419" name="Column10406"/>
    <tableColumn id="10420" name="Column10407"/>
    <tableColumn id="10421" name="Column10408"/>
    <tableColumn id="10422" name="Column10409"/>
    <tableColumn id="10423" name="Column10410"/>
    <tableColumn id="10424" name="Column10411"/>
    <tableColumn id="10425" name="Column10412"/>
    <tableColumn id="10426" name="Column10413"/>
    <tableColumn id="10427" name="Column10414"/>
    <tableColumn id="10428" name="Column10415"/>
    <tableColumn id="10429" name="Column10416"/>
    <tableColumn id="10430" name="Column10417"/>
    <tableColumn id="10431" name="Column10418"/>
    <tableColumn id="10432" name="Column10419"/>
    <tableColumn id="10433" name="Column10420"/>
    <tableColumn id="10434" name="Column10421"/>
    <tableColumn id="10435" name="Column10422"/>
    <tableColumn id="10436" name="Column10423"/>
    <tableColumn id="10437" name="Column10424"/>
    <tableColumn id="10438" name="Column10425"/>
    <tableColumn id="10439" name="Column10426"/>
    <tableColumn id="10440" name="Column10427"/>
    <tableColumn id="10441" name="Column10428"/>
    <tableColumn id="10442" name="Column10429"/>
    <tableColumn id="10443" name="Column10430"/>
    <tableColumn id="10444" name="Column10431"/>
    <tableColumn id="10445" name="Column10432"/>
    <tableColumn id="10446" name="Column10433"/>
    <tableColumn id="10447" name="Column10434"/>
    <tableColumn id="10448" name="Column10435"/>
    <tableColumn id="10449" name="Column10436"/>
    <tableColumn id="10450" name="Column10437"/>
    <tableColumn id="10451" name="Column10438"/>
    <tableColumn id="10452" name="Column10439"/>
    <tableColumn id="10453" name="Column10440"/>
    <tableColumn id="10454" name="Column10441"/>
    <tableColumn id="10455" name="Column10442"/>
    <tableColumn id="10456" name="Column10443"/>
    <tableColumn id="10457" name="Column10444"/>
    <tableColumn id="10458" name="Column10445"/>
    <tableColumn id="10459" name="Column10446"/>
    <tableColumn id="10460" name="Column10447"/>
    <tableColumn id="10461" name="Column10448"/>
    <tableColumn id="10462" name="Column10449"/>
    <tableColumn id="10463" name="Column10450"/>
    <tableColumn id="10464" name="Column10451"/>
    <tableColumn id="10465" name="Column10452"/>
    <tableColumn id="10466" name="Column10453"/>
    <tableColumn id="10467" name="Column10454"/>
    <tableColumn id="10468" name="Column10455"/>
    <tableColumn id="10469" name="Column10456"/>
    <tableColumn id="10470" name="Column10457"/>
    <tableColumn id="10471" name="Column10458"/>
    <tableColumn id="10472" name="Column10459"/>
    <tableColumn id="10473" name="Column10460"/>
    <tableColumn id="10474" name="Column10461"/>
    <tableColumn id="10475" name="Column10462"/>
    <tableColumn id="10476" name="Column10463"/>
    <tableColumn id="10477" name="Column10464"/>
    <tableColumn id="10478" name="Column10465"/>
    <tableColumn id="10479" name="Column10466"/>
    <tableColumn id="10480" name="Column10467"/>
    <tableColumn id="10481" name="Column10468"/>
    <tableColumn id="10482" name="Column10469"/>
    <tableColumn id="10483" name="Column10470"/>
    <tableColumn id="10484" name="Column10471"/>
    <tableColumn id="10485" name="Column10472"/>
    <tableColumn id="10486" name="Column10473"/>
    <tableColumn id="10487" name="Column10474"/>
    <tableColumn id="10488" name="Column10475"/>
    <tableColumn id="10489" name="Column10476"/>
    <tableColumn id="10490" name="Column10477"/>
    <tableColumn id="10491" name="Column10478"/>
    <tableColumn id="10492" name="Column10479"/>
    <tableColumn id="10493" name="Column10480"/>
    <tableColumn id="10494" name="Column10481"/>
    <tableColumn id="10495" name="Column10482"/>
    <tableColumn id="10496" name="Column10483"/>
    <tableColumn id="10497" name="Column10484"/>
    <tableColumn id="10498" name="Column10485"/>
    <tableColumn id="10499" name="Column10486"/>
    <tableColumn id="10500" name="Column10487"/>
    <tableColumn id="10501" name="Column10488"/>
    <tableColumn id="10502" name="Column10489"/>
    <tableColumn id="10503" name="Column10490"/>
    <tableColumn id="10504" name="Column10491"/>
    <tableColumn id="10505" name="Column10492"/>
    <tableColumn id="10506" name="Column10493"/>
    <tableColumn id="10507" name="Column10494"/>
    <tableColumn id="10508" name="Column10495"/>
    <tableColumn id="10509" name="Column10496"/>
    <tableColumn id="10510" name="Column10497"/>
    <tableColumn id="10511" name="Column10498"/>
    <tableColumn id="10512" name="Column10499"/>
    <tableColumn id="10513" name="Column10500"/>
    <tableColumn id="10514" name="Column10501"/>
    <tableColumn id="10515" name="Column10502"/>
    <tableColumn id="10516" name="Column10503"/>
    <tableColumn id="10517" name="Column10504"/>
    <tableColumn id="10518" name="Column10505"/>
    <tableColumn id="10519" name="Column10506"/>
    <tableColumn id="10520" name="Column10507"/>
    <tableColumn id="10521" name="Column10508"/>
    <tableColumn id="10522" name="Column10509"/>
    <tableColumn id="10523" name="Column10510"/>
    <tableColumn id="10524" name="Column10511"/>
    <tableColumn id="10525" name="Column10512"/>
    <tableColumn id="10526" name="Column10513"/>
    <tableColumn id="10527" name="Column10514"/>
    <tableColumn id="10528" name="Column10515"/>
    <tableColumn id="10529" name="Column10516"/>
    <tableColumn id="10530" name="Column10517"/>
    <tableColumn id="10531" name="Column10518"/>
    <tableColumn id="10532" name="Column10519"/>
    <tableColumn id="10533" name="Column10520"/>
    <tableColumn id="10534" name="Column10521"/>
    <tableColumn id="10535" name="Column10522"/>
    <tableColumn id="10536" name="Column10523"/>
    <tableColumn id="10537" name="Column10524"/>
    <tableColumn id="10538" name="Column10525"/>
    <tableColumn id="10539" name="Column10526"/>
    <tableColumn id="10540" name="Column10527"/>
    <tableColumn id="10541" name="Column10528"/>
    <tableColumn id="10542" name="Column10529"/>
    <tableColumn id="10543" name="Column10530"/>
    <tableColumn id="10544" name="Column10531"/>
    <tableColumn id="10545" name="Column10532"/>
    <tableColumn id="10546" name="Column10533"/>
    <tableColumn id="10547" name="Column10534"/>
    <tableColumn id="10548" name="Column10535"/>
    <tableColumn id="10549" name="Column10536"/>
    <tableColumn id="10550" name="Column10537"/>
    <tableColumn id="10551" name="Column10538"/>
    <tableColumn id="10552" name="Column10539"/>
    <tableColumn id="10553" name="Column10540"/>
    <tableColumn id="10554" name="Column10541"/>
    <tableColumn id="10555" name="Column10542"/>
    <tableColumn id="10556" name="Column10543"/>
    <tableColumn id="10557" name="Column10544"/>
    <tableColumn id="10558" name="Column10545"/>
    <tableColumn id="10559" name="Column10546"/>
    <tableColumn id="10560" name="Column10547"/>
    <tableColumn id="10561" name="Column10548"/>
    <tableColumn id="10562" name="Column10549"/>
    <tableColumn id="10563" name="Column10550"/>
    <tableColumn id="10564" name="Column10551"/>
    <tableColumn id="10565" name="Column10552"/>
    <tableColumn id="10566" name="Column10553"/>
    <tableColumn id="10567" name="Column10554"/>
    <tableColumn id="10568" name="Column10555"/>
    <tableColumn id="10569" name="Column10556"/>
    <tableColumn id="10570" name="Column10557"/>
    <tableColumn id="10571" name="Column10558"/>
    <tableColumn id="10572" name="Column10559"/>
    <tableColumn id="10573" name="Column10560"/>
    <tableColumn id="10574" name="Column10561"/>
    <tableColumn id="10575" name="Column10562"/>
    <tableColumn id="10576" name="Column10563"/>
    <tableColumn id="10577" name="Column10564"/>
    <tableColumn id="10578" name="Column10565"/>
    <tableColumn id="10579" name="Column10566"/>
    <tableColumn id="10580" name="Column10567"/>
    <tableColumn id="10581" name="Column10568"/>
    <tableColumn id="10582" name="Column10569"/>
    <tableColumn id="10583" name="Column10570"/>
    <tableColumn id="10584" name="Column10571"/>
    <tableColumn id="10585" name="Column10572"/>
    <tableColumn id="10586" name="Column10573"/>
    <tableColumn id="10587" name="Column10574"/>
    <tableColumn id="10588" name="Column10575"/>
    <tableColumn id="10589" name="Column10576"/>
    <tableColumn id="10590" name="Column10577"/>
    <tableColumn id="10591" name="Column10578"/>
    <tableColumn id="10592" name="Column10579"/>
    <tableColumn id="10593" name="Column10580"/>
    <tableColumn id="10594" name="Column10581"/>
    <tableColumn id="10595" name="Column10582"/>
    <tableColumn id="10596" name="Column10583"/>
    <tableColumn id="10597" name="Column10584"/>
    <tableColumn id="10598" name="Column10585"/>
    <tableColumn id="10599" name="Column10586"/>
    <tableColumn id="10600" name="Column10587"/>
    <tableColumn id="10601" name="Column10588"/>
    <tableColumn id="10602" name="Column10589"/>
    <tableColumn id="10603" name="Column10590"/>
    <tableColumn id="10604" name="Column10591"/>
    <tableColumn id="10605" name="Column10592"/>
    <tableColumn id="10606" name="Column10593"/>
    <tableColumn id="10607" name="Column10594"/>
    <tableColumn id="10608" name="Column10595"/>
    <tableColumn id="10609" name="Column10596"/>
    <tableColumn id="10610" name="Column10597"/>
    <tableColumn id="10611" name="Column10598"/>
    <tableColumn id="10612" name="Column10599"/>
    <tableColumn id="10613" name="Column10600"/>
    <tableColumn id="10614" name="Column10601"/>
    <tableColumn id="10615" name="Column10602"/>
    <tableColumn id="10616" name="Column10603"/>
    <tableColumn id="10617" name="Column10604"/>
    <tableColumn id="10618" name="Column10605"/>
    <tableColumn id="10619" name="Column10606"/>
    <tableColumn id="10620" name="Column10607"/>
    <tableColumn id="10621" name="Column10608"/>
    <tableColumn id="10622" name="Column10609"/>
    <tableColumn id="10623" name="Column10610"/>
    <tableColumn id="10624" name="Column10611"/>
    <tableColumn id="10625" name="Column10612"/>
    <tableColumn id="10626" name="Column10613"/>
    <tableColumn id="10627" name="Column10614"/>
    <tableColumn id="10628" name="Column10615"/>
    <tableColumn id="10629" name="Column10616"/>
    <tableColumn id="10630" name="Column10617"/>
    <tableColumn id="10631" name="Column10618"/>
    <tableColumn id="10632" name="Column10619"/>
    <tableColumn id="10633" name="Column10620"/>
    <tableColumn id="10634" name="Column10621"/>
    <tableColumn id="10635" name="Column10622"/>
    <tableColumn id="10636" name="Column10623"/>
    <tableColumn id="10637" name="Column10624"/>
    <tableColumn id="10638" name="Column10625"/>
    <tableColumn id="10639" name="Column10626"/>
    <tableColumn id="10640" name="Column10627"/>
    <tableColumn id="10641" name="Column10628"/>
    <tableColumn id="10642" name="Column10629"/>
    <tableColumn id="10643" name="Column10630"/>
    <tableColumn id="10644" name="Column10631"/>
    <tableColumn id="10645" name="Column10632"/>
    <tableColumn id="10646" name="Column10633"/>
    <tableColumn id="10647" name="Column10634"/>
    <tableColumn id="10648" name="Column10635"/>
    <tableColumn id="10649" name="Column10636"/>
    <tableColumn id="10650" name="Column10637"/>
    <tableColumn id="10651" name="Column10638"/>
    <tableColumn id="10652" name="Column10639"/>
    <tableColumn id="10653" name="Column10640"/>
    <tableColumn id="10654" name="Column10641"/>
    <tableColumn id="10655" name="Column10642"/>
    <tableColumn id="10656" name="Column10643"/>
    <tableColumn id="10657" name="Column10644"/>
    <tableColumn id="10658" name="Column10645"/>
    <tableColumn id="10659" name="Column10646"/>
    <tableColumn id="10660" name="Column10647"/>
    <tableColumn id="10661" name="Column10648"/>
    <tableColumn id="10662" name="Column10649"/>
    <tableColumn id="10663" name="Column10650"/>
    <tableColumn id="10664" name="Column10651"/>
    <tableColumn id="10665" name="Column10652"/>
    <tableColumn id="10666" name="Column10653"/>
    <tableColumn id="10667" name="Column10654"/>
    <tableColumn id="10668" name="Column10655"/>
    <tableColumn id="10669" name="Column10656"/>
    <tableColumn id="10670" name="Column10657"/>
    <tableColumn id="10671" name="Column10658"/>
    <tableColumn id="10672" name="Column10659"/>
    <tableColumn id="10673" name="Column10660"/>
    <tableColumn id="10674" name="Column10661"/>
    <tableColumn id="10675" name="Column10662"/>
    <tableColumn id="10676" name="Column10663"/>
    <tableColumn id="10677" name="Column10664"/>
    <tableColumn id="10678" name="Column10665"/>
    <tableColumn id="10679" name="Column10666"/>
    <tableColumn id="10680" name="Column10667"/>
    <tableColumn id="10681" name="Column10668"/>
    <tableColumn id="10682" name="Column10669"/>
    <tableColumn id="10683" name="Column10670"/>
    <tableColumn id="10684" name="Column10671"/>
    <tableColumn id="10685" name="Column10672"/>
    <tableColumn id="10686" name="Column10673"/>
    <tableColumn id="10687" name="Column10674"/>
    <tableColumn id="10688" name="Column10675"/>
    <tableColumn id="10689" name="Column10676"/>
    <tableColumn id="10690" name="Column10677"/>
    <tableColumn id="10691" name="Column10678"/>
    <tableColumn id="10692" name="Column10679"/>
    <tableColumn id="10693" name="Column10680"/>
    <tableColumn id="10694" name="Column10681"/>
    <tableColumn id="10695" name="Column10682"/>
    <tableColumn id="10696" name="Column10683"/>
    <tableColumn id="10697" name="Column10684"/>
    <tableColumn id="10698" name="Column10685"/>
    <tableColumn id="10699" name="Column10686"/>
    <tableColumn id="10700" name="Column10687"/>
    <tableColumn id="10701" name="Column10688"/>
    <tableColumn id="10702" name="Column10689"/>
    <tableColumn id="10703" name="Column10690"/>
    <tableColumn id="10704" name="Column10691"/>
    <tableColumn id="10705" name="Column10692"/>
    <tableColumn id="10706" name="Column10693"/>
    <tableColumn id="10707" name="Column10694"/>
    <tableColumn id="10708" name="Column10695"/>
    <tableColumn id="10709" name="Column10696"/>
    <tableColumn id="10710" name="Column10697"/>
    <tableColumn id="10711" name="Column10698"/>
    <tableColumn id="10712" name="Column10699"/>
    <tableColumn id="10713" name="Column10700"/>
    <tableColumn id="10714" name="Column10701"/>
    <tableColumn id="10715" name="Column10702"/>
    <tableColumn id="10716" name="Column10703"/>
    <tableColumn id="10717" name="Column10704"/>
    <tableColumn id="10718" name="Column10705"/>
    <tableColumn id="10719" name="Column10706"/>
    <tableColumn id="10720" name="Column10707"/>
    <tableColumn id="10721" name="Column10708"/>
    <tableColumn id="10722" name="Column10709"/>
    <tableColumn id="10723" name="Column10710"/>
    <tableColumn id="10724" name="Column10711"/>
    <tableColumn id="10725" name="Column10712"/>
    <tableColumn id="10726" name="Column10713"/>
    <tableColumn id="10727" name="Column10714"/>
    <tableColumn id="10728" name="Column10715"/>
    <tableColumn id="10729" name="Column10716"/>
    <tableColumn id="10730" name="Column10717"/>
    <tableColumn id="10731" name="Column10718"/>
    <tableColumn id="10732" name="Column10719"/>
    <tableColumn id="10733" name="Column10720"/>
    <tableColumn id="10734" name="Column10721"/>
    <tableColumn id="10735" name="Column10722"/>
    <tableColumn id="10736" name="Column10723"/>
    <tableColumn id="10737" name="Column10724"/>
    <tableColumn id="10738" name="Column10725"/>
    <tableColumn id="10739" name="Column10726"/>
    <tableColumn id="10740" name="Column10727"/>
    <tableColumn id="10741" name="Column10728"/>
    <tableColumn id="10742" name="Column10729"/>
    <tableColumn id="10743" name="Column10730"/>
    <tableColumn id="10744" name="Column10731"/>
    <tableColumn id="10745" name="Column10732"/>
    <tableColumn id="10746" name="Column10733"/>
    <tableColumn id="10747" name="Column10734"/>
    <tableColumn id="10748" name="Column10735"/>
    <tableColumn id="10749" name="Column10736"/>
    <tableColumn id="10750" name="Column10737"/>
    <tableColumn id="10751" name="Column10738"/>
    <tableColumn id="10752" name="Column10739"/>
    <tableColumn id="10753" name="Column10740"/>
    <tableColumn id="10754" name="Column10741"/>
    <tableColumn id="10755" name="Column10742"/>
    <tableColumn id="10756" name="Column10743"/>
    <tableColumn id="10757" name="Column10744"/>
    <tableColumn id="10758" name="Column10745"/>
    <tableColumn id="10759" name="Column10746"/>
    <tableColumn id="10760" name="Column10747"/>
    <tableColumn id="10761" name="Column10748"/>
    <tableColumn id="10762" name="Column10749"/>
    <tableColumn id="10763" name="Column10750"/>
    <tableColumn id="10764" name="Column10751"/>
    <tableColumn id="10765" name="Column10752"/>
    <tableColumn id="10766" name="Column10753"/>
    <tableColumn id="10767" name="Column10754"/>
    <tableColumn id="10768" name="Column10755"/>
    <tableColumn id="10769" name="Column10756"/>
    <tableColumn id="10770" name="Column10757"/>
    <tableColumn id="10771" name="Column10758"/>
    <tableColumn id="10772" name="Column10759"/>
    <tableColumn id="10773" name="Column10760"/>
    <tableColumn id="10774" name="Column10761"/>
    <tableColumn id="10775" name="Column10762"/>
    <tableColumn id="10776" name="Column10763"/>
    <tableColumn id="10777" name="Column10764"/>
    <tableColumn id="10778" name="Column10765"/>
    <tableColumn id="10779" name="Column10766"/>
    <tableColumn id="10780" name="Column10767"/>
    <tableColumn id="10781" name="Column10768"/>
    <tableColumn id="10782" name="Column10769"/>
    <tableColumn id="10783" name="Column10770"/>
    <tableColumn id="10784" name="Column10771"/>
    <tableColumn id="10785" name="Column10772"/>
    <tableColumn id="10786" name="Column10773"/>
    <tableColumn id="10787" name="Column10774"/>
    <tableColumn id="10788" name="Column10775"/>
    <tableColumn id="10789" name="Column10776"/>
    <tableColumn id="10790" name="Column10777"/>
    <tableColumn id="10791" name="Column10778"/>
    <tableColumn id="10792" name="Column10779"/>
    <tableColumn id="10793" name="Column10780"/>
    <tableColumn id="10794" name="Column10781"/>
    <tableColumn id="10795" name="Column10782"/>
    <tableColumn id="10796" name="Column10783"/>
    <tableColumn id="10797" name="Column10784"/>
    <tableColumn id="10798" name="Column10785"/>
    <tableColumn id="10799" name="Column10786"/>
    <tableColumn id="10800" name="Column10787"/>
    <tableColumn id="10801" name="Column10788"/>
    <tableColumn id="10802" name="Column10789"/>
    <tableColumn id="10803" name="Column10790"/>
    <tableColumn id="10804" name="Column10791"/>
    <tableColumn id="10805" name="Column10792"/>
    <tableColumn id="10806" name="Column10793"/>
    <tableColumn id="10807" name="Column10794"/>
    <tableColumn id="10808" name="Column10795"/>
    <tableColumn id="10809" name="Column10796"/>
    <tableColumn id="10810" name="Column10797"/>
    <tableColumn id="10811" name="Column10798"/>
    <tableColumn id="10812" name="Column10799"/>
    <tableColumn id="10813" name="Column10800"/>
    <tableColumn id="10814" name="Column10801"/>
    <tableColumn id="10815" name="Column10802"/>
    <tableColumn id="10816" name="Column10803"/>
    <tableColumn id="10817" name="Column10804"/>
    <tableColumn id="10818" name="Column10805"/>
    <tableColumn id="10819" name="Column10806"/>
    <tableColumn id="10820" name="Column10807"/>
    <tableColumn id="10821" name="Column10808"/>
    <tableColumn id="10822" name="Column10809"/>
    <tableColumn id="10823" name="Column10810"/>
    <tableColumn id="10824" name="Column10811"/>
    <tableColumn id="10825" name="Column10812"/>
    <tableColumn id="10826" name="Column10813"/>
    <tableColumn id="10827" name="Column10814"/>
    <tableColumn id="10828" name="Column10815"/>
    <tableColumn id="10829" name="Column10816"/>
    <tableColumn id="10830" name="Column10817"/>
    <tableColumn id="10831" name="Column10818"/>
    <tableColumn id="10832" name="Column10819"/>
    <tableColumn id="10833" name="Column10820"/>
    <tableColumn id="10834" name="Column10821"/>
    <tableColumn id="10835" name="Column10822"/>
    <tableColumn id="10836" name="Column10823"/>
    <tableColumn id="10837" name="Column10824"/>
    <tableColumn id="10838" name="Column10825"/>
    <tableColumn id="10839" name="Column10826"/>
    <tableColumn id="10840" name="Column10827"/>
    <tableColumn id="10841" name="Column10828"/>
    <tableColumn id="10842" name="Column10829"/>
    <tableColumn id="10843" name="Column10830"/>
    <tableColumn id="10844" name="Column10831"/>
    <tableColumn id="10845" name="Column10832"/>
    <tableColumn id="10846" name="Column10833"/>
    <tableColumn id="10847" name="Column10834"/>
    <tableColumn id="10848" name="Column10835"/>
    <tableColumn id="10849" name="Column10836"/>
    <tableColumn id="10850" name="Column10837"/>
    <tableColumn id="10851" name="Column10838"/>
    <tableColumn id="10852" name="Column10839"/>
    <tableColumn id="10853" name="Column10840"/>
    <tableColumn id="10854" name="Column10841"/>
    <tableColumn id="10855" name="Column10842"/>
    <tableColumn id="10856" name="Column10843"/>
    <tableColumn id="10857" name="Column10844"/>
    <tableColumn id="10858" name="Column10845"/>
    <tableColumn id="10859" name="Column10846"/>
    <tableColumn id="10860" name="Column10847"/>
    <tableColumn id="10861" name="Column10848"/>
    <tableColumn id="10862" name="Column10849"/>
    <tableColumn id="10863" name="Column10850"/>
    <tableColumn id="10864" name="Column10851"/>
    <tableColumn id="10865" name="Column10852"/>
    <tableColumn id="10866" name="Column10853"/>
    <tableColumn id="10867" name="Column10854"/>
    <tableColumn id="10868" name="Column10855"/>
    <tableColumn id="10869" name="Column10856"/>
    <tableColumn id="10870" name="Column10857"/>
    <tableColumn id="10871" name="Column10858"/>
    <tableColumn id="10872" name="Column10859"/>
    <tableColumn id="10873" name="Column10860"/>
    <tableColumn id="10874" name="Column10861"/>
    <tableColumn id="10875" name="Column10862"/>
    <tableColumn id="10876" name="Column10863"/>
    <tableColumn id="10877" name="Column10864"/>
    <tableColumn id="10878" name="Column10865"/>
    <tableColumn id="10879" name="Column10866"/>
    <tableColumn id="10880" name="Column10867"/>
    <tableColumn id="10881" name="Column10868"/>
    <tableColumn id="10882" name="Column10869"/>
    <tableColumn id="10883" name="Column10870"/>
    <tableColumn id="10884" name="Column10871"/>
    <tableColumn id="10885" name="Column10872"/>
    <tableColumn id="10886" name="Column10873"/>
    <tableColumn id="10887" name="Column10874"/>
    <tableColumn id="10888" name="Column10875"/>
    <tableColumn id="10889" name="Column10876"/>
    <tableColumn id="10890" name="Column10877"/>
    <tableColumn id="10891" name="Column10878"/>
    <tableColumn id="10892" name="Column10879"/>
    <tableColumn id="10893" name="Column10880"/>
    <tableColumn id="10894" name="Column10881"/>
    <tableColumn id="10895" name="Column10882"/>
    <tableColumn id="10896" name="Column10883"/>
    <tableColumn id="10897" name="Column10884"/>
    <tableColumn id="10898" name="Column10885"/>
    <tableColumn id="10899" name="Column10886"/>
    <tableColumn id="10900" name="Column10887"/>
    <tableColumn id="10901" name="Column10888"/>
    <tableColumn id="10902" name="Column10889"/>
    <tableColumn id="10903" name="Column10890"/>
    <tableColumn id="10904" name="Column10891"/>
    <tableColumn id="10905" name="Column10892"/>
    <tableColumn id="10906" name="Column10893"/>
    <tableColumn id="10907" name="Column10894"/>
    <tableColumn id="10908" name="Column10895"/>
    <tableColumn id="10909" name="Column10896"/>
    <tableColumn id="10910" name="Column10897"/>
    <tableColumn id="10911" name="Column10898"/>
    <tableColumn id="10912" name="Column10899"/>
    <tableColumn id="10913" name="Column10900"/>
    <tableColumn id="10914" name="Column10901"/>
    <tableColumn id="10915" name="Column10902"/>
    <tableColumn id="10916" name="Column10903"/>
    <tableColumn id="10917" name="Column10904"/>
    <tableColumn id="10918" name="Column10905"/>
    <tableColumn id="10919" name="Column10906"/>
    <tableColumn id="10920" name="Column10907"/>
    <tableColumn id="10921" name="Column10908"/>
    <tableColumn id="10922" name="Column10909"/>
    <tableColumn id="10923" name="Column10910"/>
    <tableColumn id="10924" name="Column10911"/>
    <tableColumn id="10925" name="Column10912"/>
    <tableColumn id="10926" name="Column10913"/>
    <tableColumn id="10927" name="Column10914"/>
    <tableColumn id="10928" name="Column10915"/>
    <tableColumn id="10929" name="Column10916"/>
    <tableColumn id="10930" name="Column10917"/>
    <tableColumn id="10931" name="Column10918"/>
    <tableColumn id="10932" name="Column10919"/>
    <tableColumn id="10933" name="Column10920"/>
    <tableColumn id="10934" name="Column10921"/>
    <tableColumn id="10935" name="Column10922"/>
    <tableColumn id="10936" name="Column10923"/>
    <tableColumn id="10937" name="Column10924"/>
    <tableColumn id="10938" name="Column10925"/>
    <tableColumn id="10939" name="Column10926"/>
    <tableColumn id="10940" name="Column10927"/>
    <tableColumn id="10941" name="Column10928"/>
    <tableColumn id="10942" name="Column10929"/>
    <tableColumn id="10943" name="Column10930"/>
    <tableColumn id="10944" name="Column10931"/>
    <tableColumn id="10945" name="Column10932"/>
    <tableColumn id="10946" name="Column10933"/>
    <tableColumn id="10947" name="Column10934"/>
    <tableColumn id="10948" name="Column10935"/>
    <tableColumn id="10949" name="Column10936"/>
    <tableColumn id="10950" name="Column10937"/>
    <tableColumn id="10951" name="Column10938"/>
    <tableColumn id="10952" name="Column10939"/>
    <tableColumn id="10953" name="Column10940"/>
    <tableColumn id="10954" name="Column10941"/>
    <tableColumn id="10955" name="Column10942"/>
    <tableColumn id="10956" name="Column10943"/>
    <tableColumn id="10957" name="Column10944"/>
    <tableColumn id="10958" name="Column10945"/>
    <tableColumn id="10959" name="Column10946"/>
    <tableColumn id="10960" name="Column10947"/>
    <tableColumn id="10961" name="Column10948"/>
    <tableColumn id="10962" name="Column10949"/>
    <tableColumn id="10963" name="Column10950"/>
    <tableColumn id="10964" name="Column10951"/>
    <tableColumn id="10965" name="Column10952"/>
    <tableColumn id="10966" name="Column10953"/>
    <tableColumn id="10967" name="Column10954"/>
    <tableColumn id="10968" name="Column10955"/>
    <tableColumn id="10969" name="Column10956"/>
    <tableColumn id="10970" name="Column10957"/>
    <tableColumn id="10971" name="Column10958"/>
    <tableColumn id="10972" name="Column10959"/>
    <tableColumn id="10973" name="Column10960"/>
    <tableColumn id="10974" name="Column10961"/>
    <tableColumn id="10975" name="Column10962"/>
    <tableColumn id="10976" name="Column10963"/>
    <tableColumn id="10977" name="Column10964"/>
    <tableColumn id="10978" name="Column10965"/>
    <tableColumn id="10979" name="Column10966"/>
    <tableColumn id="10980" name="Column10967"/>
    <tableColumn id="10981" name="Column10968"/>
    <tableColumn id="10982" name="Column10969"/>
    <tableColumn id="10983" name="Column10970"/>
    <tableColumn id="10984" name="Column10971"/>
    <tableColumn id="10985" name="Column10972"/>
    <tableColumn id="10986" name="Column10973"/>
    <tableColumn id="10987" name="Column10974"/>
    <tableColumn id="10988" name="Column10975"/>
    <tableColumn id="10989" name="Column10976"/>
    <tableColumn id="10990" name="Column10977"/>
    <tableColumn id="10991" name="Column10978"/>
    <tableColumn id="10992" name="Column10979"/>
    <tableColumn id="10993" name="Column10980"/>
    <tableColumn id="10994" name="Column10981"/>
    <tableColumn id="10995" name="Column10982"/>
    <tableColumn id="10996" name="Column10983"/>
    <tableColumn id="10997" name="Column10984"/>
    <tableColumn id="10998" name="Column10985"/>
    <tableColumn id="10999" name="Column10986"/>
    <tableColumn id="11000" name="Column10987"/>
    <tableColumn id="11001" name="Column10988"/>
    <tableColumn id="11002" name="Column10989"/>
    <tableColumn id="11003" name="Column10990"/>
    <tableColumn id="11004" name="Column10991"/>
    <tableColumn id="11005" name="Column10992"/>
    <tableColumn id="11006" name="Column10993"/>
    <tableColumn id="11007" name="Column10994"/>
    <tableColumn id="11008" name="Column10995"/>
    <tableColumn id="11009" name="Column10996"/>
    <tableColumn id="11010" name="Column10997"/>
    <tableColumn id="11011" name="Column10998"/>
    <tableColumn id="11012" name="Column10999"/>
    <tableColumn id="11013" name="Column11000"/>
    <tableColumn id="11014" name="Column11001"/>
    <tableColumn id="11015" name="Column11002"/>
    <tableColumn id="11016" name="Column11003"/>
    <tableColumn id="11017" name="Column11004"/>
    <tableColumn id="11018" name="Column11005"/>
    <tableColumn id="11019" name="Column11006"/>
    <tableColumn id="11020" name="Column11007"/>
    <tableColumn id="11021" name="Column11008"/>
    <tableColumn id="11022" name="Column11009"/>
    <tableColumn id="11023" name="Column11010"/>
    <tableColumn id="11024" name="Column11011"/>
    <tableColumn id="11025" name="Column11012"/>
    <tableColumn id="11026" name="Column11013"/>
    <tableColumn id="11027" name="Column11014"/>
    <tableColumn id="11028" name="Column11015"/>
    <tableColumn id="11029" name="Column11016"/>
    <tableColumn id="11030" name="Column11017"/>
    <tableColumn id="11031" name="Column11018"/>
    <tableColumn id="11032" name="Column11019"/>
    <tableColumn id="11033" name="Column11020"/>
    <tableColumn id="11034" name="Column11021"/>
    <tableColumn id="11035" name="Column11022"/>
    <tableColumn id="11036" name="Column11023"/>
    <tableColumn id="11037" name="Column11024"/>
    <tableColumn id="11038" name="Column11025"/>
    <tableColumn id="11039" name="Column11026"/>
    <tableColumn id="11040" name="Column11027"/>
    <tableColumn id="11041" name="Column11028"/>
    <tableColumn id="11042" name="Column11029"/>
    <tableColumn id="11043" name="Column11030"/>
    <tableColumn id="11044" name="Column11031"/>
    <tableColumn id="11045" name="Column11032"/>
    <tableColumn id="11046" name="Column11033"/>
    <tableColumn id="11047" name="Column11034"/>
    <tableColumn id="11048" name="Column11035"/>
    <tableColumn id="11049" name="Column11036"/>
    <tableColumn id="11050" name="Column11037"/>
    <tableColumn id="11051" name="Column11038"/>
    <tableColumn id="11052" name="Column11039"/>
    <tableColumn id="11053" name="Column11040"/>
    <tableColumn id="11054" name="Column11041"/>
    <tableColumn id="11055" name="Column11042"/>
    <tableColumn id="11056" name="Column11043"/>
    <tableColumn id="11057" name="Column11044"/>
    <tableColumn id="11058" name="Column11045"/>
    <tableColumn id="11059" name="Column11046"/>
    <tableColumn id="11060" name="Column11047"/>
    <tableColumn id="11061" name="Column11048"/>
    <tableColumn id="11062" name="Column11049"/>
    <tableColumn id="11063" name="Column11050"/>
    <tableColumn id="11064" name="Column11051"/>
    <tableColumn id="11065" name="Column11052"/>
    <tableColumn id="11066" name="Column11053"/>
    <tableColumn id="11067" name="Column11054"/>
    <tableColumn id="11068" name="Column11055"/>
    <tableColumn id="11069" name="Column11056"/>
    <tableColumn id="11070" name="Column11057"/>
    <tableColumn id="11071" name="Column11058"/>
    <tableColumn id="11072" name="Column11059"/>
    <tableColumn id="11073" name="Column11060"/>
    <tableColumn id="11074" name="Column11061"/>
    <tableColumn id="11075" name="Column11062"/>
    <tableColumn id="11076" name="Column11063"/>
    <tableColumn id="11077" name="Column11064"/>
    <tableColumn id="11078" name="Column11065"/>
    <tableColumn id="11079" name="Column11066"/>
    <tableColumn id="11080" name="Column11067"/>
    <tableColumn id="11081" name="Column11068"/>
    <tableColumn id="11082" name="Column11069"/>
    <tableColumn id="11083" name="Column11070"/>
    <tableColumn id="11084" name="Column11071"/>
    <tableColumn id="11085" name="Column11072"/>
    <tableColumn id="11086" name="Column11073"/>
    <tableColumn id="11087" name="Column11074"/>
    <tableColumn id="11088" name="Column11075"/>
    <tableColumn id="11089" name="Column11076"/>
    <tableColumn id="11090" name="Column11077"/>
    <tableColumn id="11091" name="Column11078"/>
    <tableColumn id="11092" name="Column11079"/>
    <tableColumn id="11093" name="Column11080"/>
    <tableColumn id="11094" name="Column11081"/>
    <tableColumn id="11095" name="Column11082"/>
    <tableColumn id="11096" name="Column11083"/>
    <tableColumn id="11097" name="Column11084"/>
    <tableColumn id="11098" name="Column11085"/>
    <tableColumn id="11099" name="Column11086"/>
    <tableColumn id="11100" name="Column11087"/>
    <tableColumn id="11101" name="Column11088"/>
    <tableColumn id="11102" name="Column11089"/>
    <tableColumn id="11103" name="Column11090"/>
    <tableColumn id="11104" name="Column11091"/>
    <tableColumn id="11105" name="Column11092"/>
    <tableColumn id="11106" name="Column11093"/>
    <tableColumn id="11107" name="Column11094"/>
    <tableColumn id="11108" name="Column11095"/>
    <tableColumn id="11109" name="Column11096"/>
    <tableColumn id="11110" name="Column11097"/>
    <tableColumn id="11111" name="Column11098"/>
    <tableColumn id="11112" name="Column11099"/>
    <tableColumn id="11113" name="Column11100"/>
    <tableColumn id="11114" name="Column11101"/>
    <tableColumn id="11115" name="Column11102"/>
    <tableColumn id="11116" name="Column11103"/>
    <tableColumn id="11117" name="Column11104"/>
    <tableColumn id="11118" name="Column11105"/>
    <tableColumn id="11119" name="Column11106"/>
    <tableColumn id="11120" name="Column11107"/>
    <tableColumn id="11121" name="Column11108"/>
    <tableColumn id="11122" name="Column11109"/>
    <tableColumn id="11123" name="Column11110"/>
    <tableColumn id="11124" name="Column11111"/>
    <tableColumn id="11125" name="Column11112"/>
    <tableColumn id="11126" name="Column11113"/>
    <tableColumn id="11127" name="Column11114"/>
    <tableColumn id="11128" name="Column11115"/>
    <tableColumn id="11129" name="Column11116"/>
    <tableColumn id="11130" name="Column11117"/>
    <tableColumn id="11131" name="Column11118"/>
    <tableColumn id="11132" name="Column11119"/>
    <tableColumn id="11133" name="Column11120"/>
    <tableColumn id="11134" name="Column11121"/>
    <tableColumn id="11135" name="Column11122"/>
    <tableColumn id="11136" name="Column11123"/>
    <tableColumn id="11137" name="Column11124"/>
    <tableColumn id="11138" name="Column11125"/>
    <tableColumn id="11139" name="Column11126"/>
    <tableColumn id="11140" name="Column11127"/>
    <tableColumn id="11141" name="Column11128"/>
    <tableColumn id="11142" name="Column11129"/>
    <tableColumn id="11143" name="Column11130"/>
    <tableColumn id="11144" name="Column11131"/>
    <tableColumn id="11145" name="Column11132"/>
    <tableColumn id="11146" name="Column11133"/>
    <tableColumn id="11147" name="Column11134"/>
    <tableColumn id="11148" name="Column11135"/>
    <tableColumn id="11149" name="Column11136"/>
    <tableColumn id="11150" name="Column11137"/>
    <tableColumn id="11151" name="Column11138"/>
    <tableColumn id="11152" name="Column11139"/>
    <tableColumn id="11153" name="Column11140"/>
    <tableColumn id="11154" name="Column11141"/>
    <tableColumn id="11155" name="Column11142"/>
    <tableColumn id="11156" name="Column11143"/>
    <tableColumn id="11157" name="Column11144"/>
    <tableColumn id="11158" name="Column11145"/>
    <tableColumn id="11159" name="Column11146"/>
    <tableColumn id="11160" name="Column11147"/>
    <tableColumn id="11161" name="Column11148"/>
    <tableColumn id="11162" name="Column11149"/>
    <tableColumn id="11163" name="Column11150"/>
    <tableColumn id="11164" name="Column11151"/>
    <tableColumn id="11165" name="Column11152"/>
    <tableColumn id="11166" name="Column11153"/>
    <tableColumn id="11167" name="Column11154"/>
    <tableColumn id="11168" name="Column11155"/>
    <tableColumn id="11169" name="Column11156"/>
    <tableColumn id="11170" name="Column11157"/>
    <tableColumn id="11171" name="Column11158"/>
    <tableColumn id="11172" name="Column11159"/>
    <tableColumn id="11173" name="Column11160"/>
    <tableColumn id="11174" name="Column11161"/>
    <tableColumn id="11175" name="Column11162"/>
    <tableColumn id="11176" name="Column11163"/>
    <tableColumn id="11177" name="Column11164"/>
    <tableColumn id="11178" name="Column11165"/>
    <tableColumn id="11179" name="Column11166"/>
    <tableColumn id="11180" name="Column11167"/>
    <tableColumn id="11181" name="Column11168"/>
    <tableColumn id="11182" name="Column11169"/>
    <tableColumn id="11183" name="Column11170"/>
    <tableColumn id="11184" name="Column11171"/>
    <tableColumn id="11185" name="Column11172"/>
    <tableColumn id="11186" name="Column11173"/>
    <tableColumn id="11187" name="Column11174"/>
    <tableColumn id="11188" name="Column11175"/>
    <tableColumn id="11189" name="Column11176"/>
    <tableColumn id="11190" name="Column11177"/>
    <tableColumn id="11191" name="Column11178"/>
    <tableColumn id="11192" name="Column11179"/>
    <tableColumn id="11193" name="Column11180"/>
    <tableColumn id="11194" name="Column11181"/>
    <tableColumn id="11195" name="Column11182"/>
    <tableColumn id="11196" name="Column11183"/>
    <tableColumn id="11197" name="Column11184"/>
    <tableColumn id="11198" name="Column11185"/>
    <tableColumn id="11199" name="Column11186"/>
    <tableColumn id="11200" name="Column11187"/>
    <tableColumn id="11201" name="Column11188"/>
    <tableColumn id="11202" name="Column11189"/>
    <tableColumn id="11203" name="Column11190"/>
    <tableColumn id="11204" name="Column11191"/>
    <tableColumn id="11205" name="Column11192"/>
    <tableColumn id="11206" name="Column11193"/>
    <tableColumn id="11207" name="Column11194"/>
    <tableColumn id="11208" name="Column11195"/>
    <tableColumn id="11209" name="Column11196"/>
    <tableColumn id="11210" name="Column11197"/>
    <tableColumn id="11211" name="Column11198"/>
    <tableColumn id="11212" name="Column11199"/>
    <tableColumn id="11213" name="Column11200"/>
    <tableColumn id="11214" name="Column11201"/>
    <tableColumn id="11215" name="Column11202"/>
    <tableColumn id="11216" name="Column11203"/>
    <tableColumn id="11217" name="Column11204"/>
    <tableColumn id="11218" name="Column11205"/>
    <tableColumn id="11219" name="Column11206"/>
    <tableColumn id="11220" name="Column11207"/>
    <tableColumn id="11221" name="Column11208"/>
    <tableColumn id="11222" name="Column11209"/>
    <tableColumn id="11223" name="Column11210"/>
    <tableColumn id="11224" name="Column11211"/>
    <tableColumn id="11225" name="Column11212"/>
    <tableColumn id="11226" name="Column11213"/>
    <tableColumn id="11227" name="Column11214"/>
    <tableColumn id="11228" name="Column11215"/>
    <tableColumn id="11229" name="Column11216"/>
    <tableColumn id="11230" name="Column11217"/>
    <tableColumn id="11231" name="Column11218"/>
    <tableColumn id="11232" name="Column11219"/>
    <tableColumn id="11233" name="Column11220"/>
    <tableColumn id="11234" name="Column11221"/>
    <tableColumn id="11235" name="Column11222"/>
    <tableColumn id="11236" name="Column11223"/>
    <tableColumn id="11237" name="Column11224"/>
    <tableColumn id="11238" name="Column11225"/>
    <tableColumn id="11239" name="Column11226"/>
    <tableColumn id="11240" name="Column11227"/>
    <tableColumn id="11241" name="Column11228"/>
    <tableColumn id="11242" name="Column11229"/>
    <tableColumn id="11243" name="Column11230"/>
    <tableColumn id="11244" name="Column11231"/>
    <tableColumn id="11245" name="Column11232"/>
    <tableColumn id="11246" name="Column11233"/>
    <tableColumn id="11247" name="Column11234"/>
    <tableColumn id="11248" name="Column11235"/>
    <tableColumn id="11249" name="Column11236"/>
    <tableColumn id="11250" name="Column11237"/>
    <tableColumn id="11251" name="Column11238"/>
    <tableColumn id="11252" name="Column11239"/>
    <tableColumn id="11253" name="Column11240"/>
    <tableColumn id="11254" name="Column11241"/>
    <tableColumn id="11255" name="Column11242"/>
    <tableColumn id="11256" name="Column11243"/>
    <tableColumn id="11257" name="Column11244"/>
    <tableColumn id="11258" name="Column11245"/>
    <tableColumn id="11259" name="Column11246"/>
    <tableColumn id="11260" name="Column11247"/>
    <tableColumn id="11261" name="Column11248"/>
    <tableColumn id="11262" name="Column11249"/>
    <tableColumn id="11263" name="Column11250"/>
    <tableColumn id="11264" name="Column11251"/>
    <tableColumn id="11265" name="Column11252"/>
    <tableColumn id="11266" name="Column11253"/>
    <tableColumn id="11267" name="Column11254"/>
    <tableColumn id="11268" name="Column11255"/>
    <tableColumn id="11269" name="Column11256"/>
    <tableColumn id="11270" name="Column11257"/>
    <tableColumn id="11271" name="Column11258"/>
    <tableColumn id="11272" name="Column11259"/>
    <tableColumn id="11273" name="Column11260"/>
    <tableColumn id="11274" name="Column11261"/>
    <tableColumn id="11275" name="Column11262"/>
    <tableColumn id="11276" name="Column11263"/>
    <tableColumn id="11277" name="Column11264"/>
    <tableColumn id="11278" name="Column11265"/>
    <tableColumn id="11279" name="Column11266"/>
    <tableColumn id="11280" name="Column11267"/>
    <tableColumn id="11281" name="Column11268"/>
    <tableColumn id="11282" name="Column11269"/>
    <tableColumn id="11283" name="Column11270"/>
    <tableColumn id="11284" name="Column11271"/>
    <tableColumn id="11285" name="Column11272"/>
    <tableColumn id="11286" name="Column11273"/>
    <tableColumn id="11287" name="Column11274"/>
    <tableColumn id="11288" name="Column11275"/>
    <tableColumn id="11289" name="Column11276"/>
    <tableColumn id="11290" name="Column11277"/>
    <tableColumn id="11291" name="Column11278"/>
    <tableColumn id="11292" name="Column11279"/>
    <tableColumn id="11293" name="Column11280"/>
    <tableColumn id="11294" name="Column11281"/>
    <tableColumn id="11295" name="Column11282"/>
    <tableColumn id="11296" name="Column11283"/>
    <tableColumn id="11297" name="Column11284"/>
    <tableColumn id="11298" name="Column11285"/>
    <tableColumn id="11299" name="Column11286"/>
    <tableColumn id="11300" name="Column11287"/>
    <tableColumn id="11301" name="Column11288"/>
    <tableColumn id="11302" name="Column11289"/>
    <tableColumn id="11303" name="Column11290"/>
    <tableColumn id="11304" name="Column11291"/>
    <tableColumn id="11305" name="Column11292"/>
    <tableColumn id="11306" name="Column11293"/>
    <tableColumn id="11307" name="Column11294"/>
    <tableColumn id="11308" name="Column11295"/>
    <tableColumn id="11309" name="Column11296"/>
    <tableColumn id="11310" name="Column11297"/>
    <tableColumn id="11311" name="Column11298"/>
    <tableColumn id="11312" name="Column11299"/>
    <tableColumn id="11313" name="Column11300"/>
    <tableColumn id="11314" name="Column11301"/>
    <tableColumn id="11315" name="Column11302"/>
    <tableColumn id="11316" name="Column11303"/>
    <tableColumn id="11317" name="Column11304"/>
    <tableColumn id="11318" name="Column11305"/>
    <tableColumn id="11319" name="Column11306"/>
    <tableColumn id="11320" name="Column11307"/>
    <tableColumn id="11321" name="Column11308"/>
    <tableColumn id="11322" name="Column11309"/>
    <tableColumn id="11323" name="Column11310"/>
    <tableColumn id="11324" name="Column11311"/>
    <tableColumn id="11325" name="Column11312"/>
    <tableColumn id="11326" name="Column11313"/>
    <tableColumn id="11327" name="Column11314"/>
    <tableColumn id="11328" name="Column11315"/>
    <tableColumn id="11329" name="Column11316"/>
    <tableColumn id="11330" name="Column11317"/>
    <tableColumn id="11331" name="Column11318"/>
    <tableColumn id="11332" name="Column11319"/>
    <tableColumn id="11333" name="Column11320"/>
    <tableColumn id="11334" name="Column11321"/>
    <tableColumn id="11335" name="Column11322"/>
    <tableColumn id="11336" name="Column11323"/>
    <tableColumn id="11337" name="Column11324"/>
    <tableColumn id="11338" name="Column11325"/>
    <tableColumn id="11339" name="Column11326"/>
    <tableColumn id="11340" name="Column11327"/>
    <tableColumn id="11341" name="Column11328"/>
    <tableColumn id="11342" name="Column11329"/>
    <tableColumn id="11343" name="Column11330"/>
    <tableColumn id="11344" name="Column11331"/>
    <tableColumn id="11345" name="Column11332"/>
    <tableColumn id="11346" name="Column11333"/>
    <tableColumn id="11347" name="Column11334"/>
    <tableColumn id="11348" name="Column11335"/>
    <tableColumn id="11349" name="Column11336"/>
    <tableColumn id="11350" name="Column11337"/>
    <tableColumn id="11351" name="Column11338"/>
    <tableColumn id="11352" name="Column11339"/>
    <tableColumn id="11353" name="Column11340"/>
    <tableColumn id="11354" name="Column11341"/>
    <tableColumn id="11355" name="Column11342"/>
    <tableColumn id="11356" name="Column11343"/>
    <tableColumn id="11357" name="Column11344"/>
    <tableColumn id="11358" name="Column11345"/>
    <tableColumn id="11359" name="Column11346"/>
    <tableColumn id="11360" name="Column11347"/>
    <tableColumn id="11361" name="Column11348"/>
    <tableColumn id="11362" name="Column11349"/>
    <tableColumn id="11363" name="Column11350"/>
    <tableColumn id="11364" name="Column11351"/>
    <tableColumn id="11365" name="Column11352"/>
    <tableColumn id="11366" name="Column11353"/>
    <tableColumn id="11367" name="Column11354"/>
    <tableColumn id="11368" name="Column11355"/>
    <tableColumn id="11369" name="Column11356"/>
    <tableColumn id="11370" name="Column11357"/>
    <tableColumn id="11371" name="Column11358"/>
    <tableColumn id="11372" name="Column11359"/>
    <tableColumn id="11373" name="Column11360"/>
    <tableColumn id="11374" name="Column11361"/>
    <tableColumn id="11375" name="Column11362"/>
    <tableColumn id="11376" name="Column11363"/>
    <tableColumn id="11377" name="Column11364"/>
    <tableColumn id="11378" name="Column11365"/>
    <tableColumn id="11379" name="Column11366"/>
    <tableColumn id="11380" name="Column11367"/>
    <tableColumn id="11381" name="Column11368"/>
    <tableColumn id="11382" name="Column11369"/>
    <tableColumn id="11383" name="Column11370"/>
    <tableColumn id="11384" name="Column11371"/>
    <tableColumn id="11385" name="Column11372"/>
    <tableColumn id="11386" name="Column11373"/>
    <tableColumn id="11387" name="Column11374"/>
    <tableColumn id="11388" name="Column11375"/>
    <tableColumn id="11389" name="Column11376"/>
    <tableColumn id="11390" name="Column11377"/>
    <tableColumn id="11391" name="Column11378"/>
    <tableColumn id="11392" name="Column11379"/>
    <tableColumn id="11393" name="Column11380"/>
    <tableColumn id="11394" name="Column11381"/>
    <tableColumn id="11395" name="Column11382"/>
    <tableColumn id="11396" name="Column11383"/>
    <tableColumn id="11397" name="Column11384"/>
    <tableColumn id="11398" name="Column11385"/>
    <tableColumn id="11399" name="Column11386"/>
    <tableColumn id="11400" name="Column11387"/>
    <tableColumn id="11401" name="Column11388"/>
    <tableColumn id="11402" name="Column11389"/>
    <tableColumn id="11403" name="Column11390"/>
    <tableColumn id="11404" name="Column11391"/>
    <tableColumn id="11405" name="Column11392"/>
    <tableColumn id="11406" name="Column11393"/>
    <tableColumn id="11407" name="Column11394"/>
    <tableColumn id="11408" name="Column11395"/>
    <tableColumn id="11409" name="Column11396"/>
    <tableColumn id="11410" name="Column11397"/>
    <tableColumn id="11411" name="Column11398"/>
    <tableColumn id="11412" name="Column11399"/>
    <tableColumn id="11413" name="Column11400"/>
    <tableColumn id="11414" name="Column11401"/>
    <tableColumn id="11415" name="Column11402"/>
    <tableColumn id="11416" name="Column11403"/>
    <tableColumn id="11417" name="Column11404"/>
    <tableColumn id="11418" name="Column11405"/>
    <tableColumn id="11419" name="Column11406"/>
    <tableColumn id="11420" name="Column11407"/>
    <tableColumn id="11421" name="Column11408"/>
    <tableColumn id="11422" name="Column11409"/>
    <tableColumn id="11423" name="Column11410"/>
    <tableColumn id="11424" name="Column11411"/>
    <tableColumn id="11425" name="Column11412"/>
    <tableColumn id="11426" name="Column11413"/>
    <tableColumn id="11427" name="Column11414"/>
    <tableColumn id="11428" name="Column11415"/>
    <tableColumn id="11429" name="Column11416"/>
    <tableColumn id="11430" name="Column11417"/>
    <tableColumn id="11431" name="Column11418"/>
    <tableColumn id="11432" name="Column11419"/>
    <tableColumn id="11433" name="Column11420"/>
    <tableColumn id="11434" name="Column11421"/>
    <tableColumn id="11435" name="Column11422"/>
    <tableColumn id="11436" name="Column11423"/>
    <tableColumn id="11437" name="Column11424"/>
    <tableColumn id="11438" name="Column11425"/>
    <tableColumn id="11439" name="Column11426"/>
    <tableColumn id="11440" name="Column11427"/>
    <tableColumn id="11441" name="Column11428"/>
    <tableColumn id="11442" name="Column11429"/>
    <tableColumn id="11443" name="Column11430"/>
    <tableColumn id="11444" name="Column11431"/>
    <tableColumn id="11445" name="Column11432"/>
    <tableColumn id="11446" name="Column11433"/>
    <tableColumn id="11447" name="Column11434"/>
    <tableColumn id="11448" name="Column11435"/>
    <tableColumn id="11449" name="Column11436"/>
    <tableColumn id="11450" name="Column11437"/>
    <tableColumn id="11451" name="Column11438"/>
    <tableColumn id="11452" name="Column11439"/>
    <tableColumn id="11453" name="Column11440"/>
    <tableColumn id="11454" name="Column11441"/>
    <tableColumn id="11455" name="Column11442"/>
    <tableColumn id="11456" name="Column11443"/>
    <tableColumn id="11457" name="Column11444"/>
    <tableColumn id="11458" name="Column11445"/>
    <tableColumn id="11459" name="Column11446"/>
    <tableColumn id="11460" name="Column11447"/>
    <tableColumn id="11461" name="Column11448"/>
    <tableColumn id="11462" name="Column11449"/>
    <tableColumn id="11463" name="Column11450"/>
    <tableColumn id="11464" name="Column11451"/>
    <tableColumn id="11465" name="Column11452"/>
    <tableColumn id="11466" name="Column11453"/>
    <tableColumn id="11467" name="Column11454"/>
    <tableColumn id="11468" name="Column11455"/>
    <tableColumn id="11469" name="Column11456"/>
    <tableColumn id="11470" name="Column11457"/>
    <tableColumn id="11471" name="Column11458"/>
    <tableColumn id="11472" name="Column11459"/>
    <tableColumn id="11473" name="Column11460"/>
    <tableColumn id="11474" name="Column11461"/>
    <tableColumn id="11475" name="Column11462"/>
    <tableColumn id="11476" name="Column11463"/>
    <tableColumn id="11477" name="Column11464"/>
    <tableColumn id="11478" name="Column11465"/>
    <tableColumn id="11479" name="Column11466"/>
    <tableColumn id="11480" name="Column11467"/>
    <tableColumn id="11481" name="Column11468"/>
    <tableColumn id="11482" name="Column11469"/>
    <tableColumn id="11483" name="Column11470"/>
    <tableColumn id="11484" name="Column11471"/>
    <tableColumn id="11485" name="Column11472"/>
    <tableColumn id="11486" name="Column11473"/>
    <tableColumn id="11487" name="Column11474"/>
    <tableColumn id="11488" name="Column11475"/>
    <tableColumn id="11489" name="Column11476"/>
    <tableColumn id="11490" name="Column11477"/>
    <tableColumn id="11491" name="Column11478"/>
    <tableColumn id="11492" name="Column11479"/>
    <tableColumn id="11493" name="Column11480"/>
    <tableColumn id="11494" name="Column11481"/>
    <tableColumn id="11495" name="Column11482"/>
    <tableColumn id="11496" name="Column11483"/>
    <tableColumn id="11497" name="Column11484"/>
    <tableColumn id="11498" name="Column11485"/>
    <tableColumn id="11499" name="Column11486"/>
    <tableColumn id="11500" name="Column11487"/>
    <tableColumn id="11501" name="Column11488"/>
    <tableColumn id="11502" name="Column11489"/>
    <tableColumn id="11503" name="Column11490"/>
    <tableColumn id="11504" name="Column11491"/>
    <tableColumn id="11505" name="Column11492"/>
    <tableColumn id="11506" name="Column11493"/>
    <tableColumn id="11507" name="Column11494"/>
    <tableColumn id="11508" name="Column11495"/>
    <tableColumn id="11509" name="Column11496"/>
    <tableColumn id="11510" name="Column11497"/>
    <tableColumn id="11511" name="Column11498"/>
    <tableColumn id="11512" name="Column11499"/>
    <tableColumn id="11513" name="Column11500"/>
    <tableColumn id="11514" name="Column11501"/>
    <tableColumn id="11515" name="Column11502"/>
    <tableColumn id="11516" name="Column11503"/>
    <tableColumn id="11517" name="Column11504"/>
    <tableColumn id="11518" name="Column11505"/>
    <tableColumn id="11519" name="Column11506"/>
    <tableColumn id="11520" name="Column11507"/>
    <tableColumn id="11521" name="Column11508"/>
    <tableColumn id="11522" name="Column11509"/>
    <tableColumn id="11523" name="Column11510"/>
    <tableColumn id="11524" name="Column11511"/>
    <tableColumn id="11525" name="Column11512"/>
    <tableColumn id="11526" name="Column11513"/>
    <tableColumn id="11527" name="Column11514"/>
    <tableColumn id="11528" name="Column11515"/>
    <tableColumn id="11529" name="Column11516"/>
    <tableColumn id="11530" name="Column11517"/>
    <tableColumn id="11531" name="Column11518"/>
    <tableColumn id="11532" name="Column11519"/>
    <tableColumn id="11533" name="Column11520"/>
    <tableColumn id="11534" name="Column11521"/>
    <tableColumn id="11535" name="Column11522"/>
    <tableColumn id="11536" name="Column11523"/>
    <tableColumn id="11537" name="Column11524"/>
    <tableColumn id="11538" name="Column11525"/>
    <tableColumn id="11539" name="Column11526"/>
    <tableColumn id="11540" name="Column11527"/>
    <tableColumn id="11541" name="Column11528"/>
    <tableColumn id="11542" name="Column11529"/>
    <tableColumn id="11543" name="Column11530"/>
    <tableColumn id="11544" name="Column11531"/>
    <tableColumn id="11545" name="Column11532"/>
    <tableColumn id="11546" name="Column11533"/>
    <tableColumn id="11547" name="Column11534"/>
    <tableColumn id="11548" name="Column11535"/>
    <tableColumn id="11549" name="Column11536"/>
    <tableColumn id="11550" name="Column11537"/>
    <tableColumn id="11551" name="Column11538"/>
    <tableColumn id="11552" name="Column11539"/>
    <tableColumn id="11553" name="Column11540"/>
    <tableColumn id="11554" name="Column11541"/>
    <tableColumn id="11555" name="Column11542"/>
    <tableColumn id="11556" name="Column11543"/>
    <tableColumn id="11557" name="Column11544"/>
    <tableColumn id="11558" name="Column11545"/>
    <tableColumn id="11559" name="Column11546"/>
    <tableColumn id="11560" name="Column11547"/>
    <tableColumn id="11561" name="Column11548"/>
    <tableColumn id="11562" name="Column11549"/>
    <tableColumn id="11563" name="Column11550"/>
    <tableColumn id="11564" name="Column11551"/>
    <tableColumn id="11565" name="Column11552"/>
    <tableColumn id="11566" name="Column11553"/>
    <tableColumn id="11567" name="Column11554"/>
    <tableColumn id="11568" name="Column11555"/>
    <tableColumn id="11569" name="Column11556"/>
    <tableColumn id="11570" name="Column11557"/>
    <tableColumn id="11571" name="Column11558"/>
    <tableColumn id="11572" name="Column11559"/>
    <tableColumn id="11573" name="Column11560"/>
    <tableColumn id="11574" name="Column11561"/>
    <tableColumn id="11575" name="Column11562"/>
    <tableColumn id="11576" name="Column11563"/>
    <tableColumn id="11577" name="Column11564"/>
    <tableColumn id="11578" name="Column11565"/>
    <tableColumn id="11579" name="Column11566"/>
    <tableColumn id="11580" name="Column11567"/>
    <tableColumn id="11581" name="Column11568"/>
    <tableColumn id="11582" name="Column11569"/>
    <tableColumn id="11583" name="Column11570"/>
    <tableColumn id="11584" name="Column11571"/>
    <tableColumn id="11585" name="Column11572"/>
    <tableColumn id="11586" name="Column11573"/>
    <tableColumn id="11587" name="Column11574"/>
    <tableColumn id="11588" name="Column11575"/>
    <tableColumn id="11589" name="Column11576"/>
    <tableColumn id="11590" name="Column11577"/>
    <tableColumn id="11591" name="Column11578"/>
    <tableColumn id="11592" name="Column11579"/>
    <tableColumn id="11593" name="Column11580"/>
    <tableColumn id="11594" name="Column11581"/>
    <tableColumn id="11595" name="Column11582"/>
    <tableColumn id="11596" name="Column11583"/>
    <tableColumn id="11597" name="Column11584"/>
    <tableColumn id="11598" name="Column11585"/>
    <tableColumn id="11599" name="Column11586"/>
    <tableColumn id="11600" name="Column11587"/>
    <tableColumn id="11601" name="Column11588"/>
    <tableColumn id="11602" name="Column11589"/>
    <tableColumn id="11603" name="Column11590"/>
    <tableColumn id="11604" name="Column11591"/>
    <tableColumn id="11605" name="Column11592"/>
    <tableColumn id="11606" name="Column11593"/>
    <tableColumn id="11607" name="Column11594"/>
    <tableColumn id="11608" name="Column11595"/>
    <tableColumn id="11609" name="Column11596"/>
    <tableColumn id="11610" name="Column11597"/>
    <tableColumn id="11611" name="Column11598"/>
    <tableColumn id="11612" name="Column11599"/>
    <tableColumn id="11613" name="Column11600"/>
    <tableColumn id="11614" name="Column11601"/>
    <tableColumn id="11615" name="Column11602"/>
    <tableColumn id="11616" name="Column11603"/>
    <tableColumn id="11617" name="Column11604"/>
    <tableColumn id="11618" name="Column11605"/>
    <tableColumn id="11619" name="Column11606"/>
    <tableColumn id="11620" name="Column11607"/>
    <tableColumn id="11621" name="Column11608"/>
    <tableColumn id="11622" name="Column11609"/>
    <tableColumn id="11623" name="Column11610"/>
    <tableColumn id="11624" name="Column11611"/>
    <tableColumn id="11625" name="Column11612"/>
    <tableColumn id="11626" name="Column11613"/>
    <tableColumn id="11627" name="Column11614"/>
    <tableColumn id="11628" name="Column11615"/>
    <tableColumn id="11629" name="Column11616"/>
    <tableColumn id="11630" name="Column11617"/>
    <tableColumn id="11631" name="Column11618"/>
    <tableColumn id="11632" name="Column11619"/>
    <tableColumn id="11633" name="Column11620"/>
    <tableColumn id="11634" name="Column11621"/>
    <tableColumn id="11635" name="Column11622"/>
    <tableColumn id="11636" name="Column11623"/>
    <tableColumn id="11637" name="Column11624"/>
    <tableColumn id="11638" name="Column11625"/>
    <tableColumn id="11639" name="Column11626"/>
    <tableColumn id="11640" name="Column11627"/>
    <tableColumn id="11641" name="Column11628"/>
    <tableColumn id="11642" name="Column11629"/>
    <tableColumn id="11643" name="Column11630"/>
    <tableColumn id="11644" name="Column11631"/>
    <tableColumn id="11645" name="Column11632"/>
    <tableColumn id="11646" name="Column11633"/>
    <tableColumn id="11647" name="Column11634"/>
    <tableColumn id="11648" name="Column11635"/>
    <tableColumn id="11649" name="Column11636"/>
    <tableColumn id="11650" name="Column11637"/>
    <tableColumn id="11651" name="Column11638"/>
    <tableColumn id="11652" name="Column11639"/>
    <tableColumn id="11653" name="Column11640"/>
    <tableColumn id="11654" name="Column11641"/>
    <tableColumn id="11655" name="Column11642"/>
    <tableColumn id="11656" name="Column11643"/>
    <tableColumn id="11657" name="Column11644"/>
    <tableColumn id="11658" name="Column11645"/>
    <tableColumn id="11659" name="Column11646"/>
    <tableColumn id="11660" name="Column11647"/>
    <tableColumn id="11661" name="Column11648"/>
    <tableColumn id="11662" name="Column11649"/>
    <tableColumn id="11663" name="Column11650"/>
    <tableColumn id="11664" name="Column11651"/>
    <tableColumn id="11665" name="Column11652"/>
    <tableColumn id="11666" name="Column11653"/>
    <tableColumn id="11667" name="Column11654"/>
    <tableColumn id="11668" name="Column11655"/>
    <tableColumn id="11669" name="Column11656"/>
    <tableColumn id="11670" name="Column11657"/>
    <tableColumn id="11671" name="Column11658"/>
    <tableColumn id="11672" name="Column11659"/>
    <tableColumn id="11673" name="Column11660"/>
    <tableColumn id="11674" name="Column11661"/>
    <tableColumn id="11675" name="Column11662"/>
    <tableColumn id="11676" name="Column11663"/>
    <tableColumn id="11677" name="Column11664"/>
    <tableColumn id="11678" name="Column11665"/>
    <tableColumn id="11679" name="Column11666"/>
    <tableColumn id="11680" name="Column11667"/>
    <tableColumn id="11681" name="Column11668"/>
    <tableColumn id="11682" name="Column11669"/>
    <tableColumn id="11683" name="Column11670"/>
    <tableColumn id="11684" name="Column11671"/>
    <tableColumn id="11685" name="Column11672"/>
    <tableColumn id="11686" name="Column11673"/>
    <tableColumn id="11687" name="Column11674"/>
    <tableColumn id="11688" name="Column11675"/>
    <tableColumn id="11689" name="Column11676"/>
    <tableColumn id="11690" name="Column11677"/>
    <tableColumn id="11691" name="Column11678"/>
    <tableColumn id="11692" name="Column11679"/>
    <tableColumn id="11693" name="Column11680"/>
    <tableColumn id="11694" name="Column11681"/>
    <tableColumn id="11695" name="Column11682"/>
    <tableColumn id="11696" name="Column11683"/>
    <tableColumn id="11697" name="Column11684"/>
    <tableColumn id="11698" name="Column11685"/>
    <tableColumn id="11699" name="Column11686"/>
    <tableColumn id="11700" name="Column11687"/>
    <tableColumn id="11701" name="Column11688"/>
    <tableColumn id="11702" name="Column11689"/>
    <tableColumn id="11703" name="Column11690"/>
    <tableColumn id="11704" name="Column11691"/>
    <tableColumn id="11705" name="Column11692"/>
    <tableColumn id="11706" name="Column11693"/>
    <tableColumn id="11707" name="Column11694"/>
    <tableColumn id="11708" name="Column11695"/>
    <tableColumn id="11709" name="Column11696"/>
    <tableColumn id="11710" name="Column11697"/>
    <tableColumn id="11711" name="Column11698"/>
    <tableColumn id="11712" name="Column11699"/>
    <tableColumn id="11713" name="Column11700"/>
    <tableColumn id="11714" name="Column11701"/>
    <tableColumn id="11715" name="Column11702"/>
    <tableColumn id="11716" name="Column11703"/>
    <tableColumn id="11717" name="Column11704"/>
    <tableColumn id="11718" name="Column11705"/>
    <tableColumn id="11719" name="Column11706"/>
    <tableColumn id="11720" name="Column11707"/>
    <tableColumn id="11721" name="Column11708"/>
    <tableColumn id="11722" name="Column11709"/>
    <tableColumn id="11723" name="Column11710"/>
    <tableColumn id="11724" name="Column11711"/>
    <tableColumn id="11725" name="Column11712"/>
    <tableColumn id="11726" name="Column11713"/>
    <tableColumn id="11727" name="Column11714"/>
    <tableColumn id="11728" name="Column11715"/>
    <tableColumn id="11729" name="Column11716"/>
    <tableColumn id="11730" name="Column11717"/>
    <tableColumn id="11731" name="Column11718"/>
    <tableColumn id="11732" name="Column11719"/>
    <tableColumn id="11733" name="Column11720"/>
    <tableColumn id="11734" name="Column11721"/>
    <tableColumn id="11735" name="Column11722"/>
    <tableColumn id="11736" name="Column11723"/>
    <tableColumn id="11737" name="Column11724"/>
    <tableColumn id="11738" name="Column11725"/>
    <tableColumn id="11739" name="Column11726"/>
    <tableColumn id="11740" name="Column11727"/>
    <tableColumn id="11741" name="Column11728"/>
    <tableColumn id="11742" name="Column11729"/>
    <tableColumn id="11743" name="Column11730"/>
    <tableColumn id="11744" name="Column11731"/>
    <tableColumn id="11745" name="Column11732"/>
    <tableColumn id="11746" name="Column11733"/>
    <tableColumn id="11747" name="Column11734"/>
    <tableColumn id="11748" name="Column11735"/>
    <tableColumn id="11749" name="Column11736"/>
    <tableColumn id="11750" name="Column11737"/>
    <tableColumn id="11751" name="Column11738"/>
    <tableColumn id="11752" name="Column11739"/>
    <tableColumn id="11753" name="Column11740"/>
    <tableColumn id="11754" name="Column11741"/>
    <tableColumn id="11755" name="Column11742"/>
    <tableColumn id="11756" name="Column11743"/>
    <tableColumn id="11757" name="Column11744"/>
    <tableColumn id="11758" name="Column11745"/>
    <tableColumn id="11759" name="Column11746"/>
    <tableColumn id="11760" name="Column11747"/>
    <tableColumn id="11761" name="Column11748"/>
    <tableColumn id="11762" name="Column11749"/>
    <tableColumn id="11763" name="Column11750"/>
    <tableColumn id="11764" name="Column11751"/>
    <tableColumn id="11765" name="Column11752"/>
    <tableColumn id="11766" name="Column11753"/>
    <tableColumn id="11767" name="Column11754"/>
    <tableColumn id="11768" name="Column11755"/>
    <tableColumn id="11769" name="Column11756"/>
    <tableColumn id="11770" name="Column11757"/>
    <tableColumn id="11771" name="Column11758"/>
    <tableColumn id="11772" name="Column11759"/>
    <tableColumn id="11773" name="Column11760"/>
    <tableColumn id="11774" name="Column11761"/>
    <tableColumn id="11775" name="Column11762"/>
    <tableColumn id="11776" name="Column11763"/>
    <tableColumn id="11777" name="Column11764"/>
    <tableColumn id="11778" name="Column11765"/>
    <tableColumn id="11779" name="Column11766"/>
    <tableColumn id="11780" name="Column11767"/>
    <tableColumn id="11781" name="Column11768"/>
    <tableColumn id="11782" name="Column11769"/>
    <tableColumn id="11783" name="Column11770"/>
    <tableColumn id="11784" name="Column11771"/>
    <tableColumn id="11785" name="Column11772"/>
    <tableColumn id="11786" name="Column11773"/>
    <tableColumn id="11787" name="Column11774"/>
    <tableColumn id="11788" name="Column11775"/>
    <tableColumn id="11789" name="Column11776"/>
    <tableColumn id="11790" name="Column11777"/>
    <tableColumn id="11791" name="Column11778"/>
    <tableColumn id="11792" name="Column11779"/>
    <tableColumn id="11793" name="Column11780"/>
    <tableColumn id="11794" name="Column11781"/>
    <tableColumn id="11795" name="Column11782"/>
    <tableColumn id="11796" name="Column11783"/>
    <tableColumn id="11797" name="Column11784"/>
    <tableColumn id="11798" name="Column11785"/>
    <tableColumn id="11799" name="Column11786"/>
    <tableColumn id="11800" name="Column11787"/>
    <tableColumn id="11801" name="Column11788"/>
    <tableColumn id="11802" name="Column11789"/>
    <tableColumn id="11803" name="Column11790"/>
    <tableColumn id="11804" name="Column11791"/>
    <tableColumn id="11805" name="Column11792"/>
    <tableColumn id="11806" name="Column11793"/>
    <tableColumn id="11807" name="Column11794"/>
    <tableColumn id="11808" name="Column11795"/>
    <tableColumn id="11809" name="Column11796"/>
    <tableColumn id="11810" name="Column11797"/>
    <tableColumn id="11811" name="Column11798"/>
    <tableColumn id="11812" name="Column11799"/>
    <tableColumn id="11813" name="Column11800"/>
    <tableColumn id="11814" name="Column11801"/>
    <tableColumn id="11815" name="Column11802"/>
    <tableColumn id="11816" name="Column11803"/>
    <tableColumn id="11817" name="Column11804"/>
    <tableColumn id="11818" name="Column11805"/>
    <tableColumn id="11819" name="Column11806"/>
    <tableColumn id="11820" name="Column11807"/>
    <tableColumn id="11821" name="Column11808"/>
    <tableColumn id="11822" name="Column11809"/>
    <tableColumn id="11823" name="Column11810"/>
    <tableColumn id="11824" name="Column11811"/>
    <tableColumn id="11825" name="Column11812"/>
    <tableColumn id="11826" name="Column11813"/>
    <tableColumn id="11827" name="Column11814"/>
    <tableColumn id="11828" name="Column11815"/>
    <tableColumn id="11829" name="Column11816"/>
    <tableColumn id="11830" name="Column11817"/>
    <tableColumn id="11831" name="Column11818"/>
    <tableColumn id="11832" name="Column11819"/>
    <tableColumn id="11833" name="Column11820"/>
    <tableColumn id="11834" name="Column11821"/>
    <tableColumn id="11835" name="Column11822"/>
    <tableColumn id="11836" name="Column11823"/>
    <tableColumn id="11837" name="Column11824"/>
    <tableColumn id="11838" name="Column11825"/>
    <tableColumn id="11839" name="Column11826"/>
    <tableColumn id="11840" name="Column11827"/>
    <tableColumn id="11841" name="Column11828"/>
    <tableColumn id="11842" name="Column11829"/>
    <tableColumn id="11843" name="Column11830"/>
    <tableColumn id="11844" name="Column11831"/>
    <tableColumn id="11845" name="Column11832"/>
    <tableColumn id="11846" name="Column11833"/>
    <tableColumn id="11847" name="Column11834"/>
    <tableColumn id="11848" name="Column11835"/>
    <tableColumn id="11849" name="Column11836"/>
    <tableColumn id="11850" name="Column11837"/>
    <tableColumn id="11851" name="Column11838"/>
    <tableColumn id="11852" name="Column11839"/>
    <tableColumn id="11853" name="Column11840"/>
    <tableColumn id="11854" name="Column11841"/>
    <tableColumn id="11855" name="Column11842"/>
    <tableColumn id="11856" name="Column11843"/>
    <tableColumn id="11857" name="Column11844"/>
    <tableColumn id="11858" name="Column11845"/>
    <tableColumn id="11859" name="Column11846"/>
    <tableColumn id="11860" name="Column11847"/>
    <tableColumn id="11861" name="Column11848"/>
    <tableColumn id="11862" name="Column11849"/>
    <tableColumn id="11863" name="Column11850"/>
    <tableColumn id="11864" name="Column11851"/>
    <tableColumn id="11865" name="Column11852"/>
    <tableColumn id="11866" name="Column11853"/>
    <tableColumn id="11867" name="Column11854"/>
    <tableColumn id="11868" name="Column11855"/>
    <tableColumn id="11869" name="Column11856"/>
    <tableColumn id="11870" name="Column11857"/>
    <tableColumn id="11871" name="Column11858"/>
    <tableColumn id="11872" name="Column11859"/>
    <tableColumn id="11873" name="Column11860"/>
    <tableColumn id="11874" name="Column11861"/>
    <tableColumn id="11875" name="Column11862"/>
    <tableColumn id="11876" name="Column11863"/>
    <tableColumn id="11877" name="Column11864"/>
    <tableColumn id="11878" name="Column11865"/>
    <tableColumn id="11879" name="Column11866"/>
    <tableColumn id="11880" name="Column11867"/>
    <tableColumn id="11881" name="Column11868"/>
    <tableColumn id="11882" name="Column11869"/>
    <tableColumn id="11883" name="Column11870"/>
    <tableColumn id="11884" name="Column11871"/>
    <tableColumn id="11885" name="Column11872"/>
    <tableColumn id="11886" name="Column11873"/>
    <tableColumn id="11887" name="Column11874"/>
    <tableColumn id="11888" name="Column11875"/>
    <tableColumn id="11889" name="Column11876"/>
    <tableColumn id="11890" name="Column11877"/>
    <tableColumn id="11891" name="Column11878"/>
    <tableColumn id="11892" name="Column11879"/>
    <tableColumn id="11893" name="Column11880"/>
    <tableColumn id="11894" name="Column11881"/>
    <tableColumn id="11895" name="Column11882"/>
    <tableColumn id="11896" name="Column11883"/>
    <tableColumn id="11897" name="Column11884"/>
    <tableColumn id="11898" name="Column11885"/>
    <tableColumn id="11899" name="Column11886"/>
    <tableColumn id="11900" name="Column11887"/>
    <tableColumn id="11901" name="Column11888"/>
    <tableColumn id="11902" name="Column11889"/>
    <tableColumn id="11903" name="Column11890"/>
    <tableColumn id="11904" name="Column11891"/>
    <tableColumn id="11905" name="Column11892"/>
    <tableColumn id="11906" name="Column11893"/>
    <tableColumn id="11907" name="Column11894"/>
    <tableColumn id="11908" name="Column11895"/>
    <tableColumn id="11909" name="Column11896"/>
    <tableColumn id="11910" name="Column11897"/>
    <tableColumn id="11911" name="Column11898"/>
    <tableColumn id="11912" name="Column11899"/>
    <tableColumn id="11913" name="Column11900"/>
    <tableColumn id="11914" name="Column11901"/>
    <tableColumn id="11915" name="Column11902"/>
    <tableColumn id="11916" name="Column11903"/>
    <tableColumn id="11917" name="Column11904"/>
    <tableColumn id="11918" name="Column11905"/>
    <tableColumn id="11919" name="Column11906"/>
    <tableColumn id="11920" name="Column11907"/>
    <tableColumn id="11921" name="Column11908"/>
    <tableColumn id="11922" name="Column11909"/>
    <tableColumn id="11923" name="Column11910"/>
    <tableColumn id="11924" name="Column11911"/>
    <tableColumn id="11925" name="Column11912"/>
    <tableColumn id="11926" name="Column11913"/>
    <tableColumn id="11927" name="Column11914"/>
    <tableColumn id="11928" name="Column11915"/>
    <tableColumn id="11929" name="Column11916"/>
    <tableColumn id="11930" name="Column11917"/>
    <tableColumn id="11931" name="Column11918"/>
    <tableColumn id="11932" name="Column11919"/>
    <tableColumn id="11933" name="Column11920"/>
    <tableColumn id="11934" name="Column11921"/>
    <tableColumn id="11935" name="Column11922"/>
    <tableColumn id="11936" name="Column11923"/>
    <tableColumn id="11937" name="Column11924"/>
    <tableColumn id="11938" name="Column11925"/>
    <tableColumn id="11939" name="Column11926"/>
    <tableColumn id="11940" name="Column11927"/>
    <tableColumn id="11941" name="Column11928"/>
    <tableColumn id="11942" name="Column11929"/>
    <tableColumn id="11943" name="Column11930"/>
    <tableColumn id="11944" name="Column11931"/>
    <tableColumn id="11945" name="Column11932"/>
    <tableColumn id="11946" name="Column11933"/>
    <tableColumn id="11947" name="Column11934"/>
    <tableColumn id="11948" name="Column11935"/>
    <tableColumn id="11949" name="Column11936"/>
    <tableColumn id="11950" name="Column11937"/>
    <tableColumn id="11951" name="Column11938"/>
    <tableColumn id="11952" name="Column11939"/>
    <tableColumn id="11953" name="Column11940"/>
    <tableColumn id="11954" name="Column11941"/>
    <tableColumn id="11955" name="Column11942"/>
    <tableColumn id="11956" name="Column11943"/>
    <tableColumn id="11957" name="Column11944"/>
    <tableColumn id="11958" name="Column11945"/>
    <tableColumn id="11959" name="Column11946"/>
    <tableColumn id="11960" name="Column11947"/>
    <tableColumn id="11961" name="Column11948"/>
    <tableColumn id="11962" name="Column11949"/>
    <tableColumn id="11963" name="Column11950"/>
    <tableColumn id="11964" name="Column11951"/>
    <tableColumn id="11965" name="Column11952"/>
    <tableColumn id="11966" name="Column11953"/>
    <tableColumn id="11967" name="Column11954"/>
    <tableColumn id="11968" name="Column11955"/>
    <tableColumn id="11969" name="Column11956"/>
    <tableColumn id="11970" name="Column11957"/>
    <tableColumn id="11971" name="Column11958"/>
    <tableColumn id="11972" name="Column11959"/>
    <tableColumn id="11973" name="Column11960"/>
    <tableColumn id="11974" name="Column11961"/>
    <tableColumn id="11975" name="Column11962"/>
    <tableColumn id="11976" name="Column11963"/>
    <tableColumn id="11977" name="Column11964"/>
    <tableColumn id="11978" name="Column11965"/>
    <tableColumn id="11979" name="Column11966"/>
    <tableColumn id="11980" name="Column11967"/>
    <tableColumn id="11981" name="Column11968"/>
    <tableColumn id="11982" name="Column11969"/>
    <tableColumn id="11983" name="Column11970"/>
    <tableColumn id="11984" name="Column11971"/>
    <tableColumn id="11985" name="Column11972"/>
    <tableColumn id="11986" name="Column11973"/>
    <tableColumn id="11987" name="Column11974"/>
    <tableColumn id="11988" name="Column11975"/>
    <tableColumn id="11989" name="Column11976"/>
    <tableColumn id="11990" name="Column11977"/>
    <tableColumn id="11991" name="Column11978"/>
    <tableColumn id="11992" name="Column11979"/>
    <tableColumn id="11993" name="Column11980"/>
    <tableColumn id="11994" name="Column11981"/>
    <tableColumn id="11995" name="Column11982"/>
    <tableColumn id="11996" name="Column11983"/>
    <tableColumn id="11997" name="Column11984"/>
    <tableColumn id="11998" name="Column11985"/>
    <tableColumn id="11999" name="Column11986"/>
    <tableColumn id="12000" name="Column11987"/>
    <tableColumn id="12001" name="Column11988"/>
    <tableColumn id="12002" name="Column11989"/>
    <tableColumn id="12003" name="Column11990"/>
    <tableColumn id="12004" name="Column11991"/>
    <tableColumn id="12005" name="Column11992"/>
    <tableColumn id="12006" name="Column11993"/>
    <tableColumn id="12007" name="Column11994"/>
    <tableColumn id="12008" name="Column11995"/>
    <tableColumn id="12009" name="Column11996"/>
    <tableColumn id="12010" name="Column11997"/>
    <tableColumn id="12011" name="Column11998"/>
    <tableColumn id="12012" name="Column11999"/>
    <tableColumn id="12013" name="Column12000"/>
    <tableColumn id="12014" name="Column12001"/>
    <tableColumn id="12015" name="Column12002"/>
    <tableColumn id="12016" name="Column12003"/>
    <tableColumn id="12017" name="Column12004"/>
    <tableColumn id="12018" name="Column12005"/>
    <tableColumn id="12019" name="Column12006"/>
    <tableColumn id="12020" name="Column12007"/>
    <tableColumn id="12021" name="Column12008"/>
    <tableColumn id="12022" name="Column12009"/>
    <tableColumn id="12023" name="Column12010"/>
    <tableColumn id="12024" name="Column12011"/>
    <tableColumn id="12025" name="Column12012"/>
    <tableColumn id="12026" name="Column12013"/>
    <tableColumn id="12027" name="Column12014"/>
    <tableColumn id="12028" name="Column12015"/>
    <tableColumn id="12029" name="Column12016"/>
    <tableColumn id="12030" name="Column12017"/>
    <tableColumn id="12031" name="Column12018"/>
    <tableColumn id="12032" name="Column12019"/>
    <tableColumn id="12033" name="Column12020"/>
    <tableColumn id="12034" name="Column12021"/>
    <tableColumn id="12035" name="Column12022"/>
    <tableColumn id="12036" name="Column12023"/>
    <tableColumn id="12037" name="Column12024"/>
    <tableColumn id="12038" name="Column12025"/>
    <tableColumn id="12039" name="Column12026"/>
    <tableColumn id="12040" name="Column12027"/>
    <tableColumn id="12041" name="Column12028"/>
    <tableColumn id="12042" name="Column12029"/>
    <tableColumn id="12043" name="Column12030"/>
    <tableColumn id="12044" name="Column12031"/>
    <tableColumn id="12045" name="Column12032"/>
    <tableColumn id="12046" name="Column12033"/>
    <tableColumn id="12047" name="Column12034"/>
    <tableColumn id="12048" name="Column12035"/>
    <tableColumn id="12049" name="Column12036"/>
    <tableColumn id="12050" name="Column12037"/>
    <tableColumn id="12051" name="Column12038"/>
    <tableColumn id="12052" name="Column12039"/>
    <tableColumn id="12053" name="Column12040"/>
    <tableColumn id="12054" name="Column12041"/>
    <tableColumn id="12055" name="Column12042"/>
    <tableColumn id="12056" name="Column12043"/>
    <tableColumn id="12057" name="Column12044"/>
    <tableColumn id="12058" name="Column12045"/>
    <tableColumn id="12059" name="Column12046"/>
    <tableColumn id="12060" name="Column12047"/>
    <tableColumn id="12061" name="Column12048"/>
    <tableColumn id="12062" name="Column12049"/>
    <tableColumn id="12063" name="Column12050"/>
    <tableColumn id="12064" name="Column12051"/>
    <tableColumn id="12065" name="Column12052"/>
    <tableColumn id="12066" name="Column12053"/>
    <tableColumn id="12067" name="Column12054"/>
    <tableColumn id="12068" name="Column12055"/>
    <tableColumn id="12069" name="Column12056"/>
    <tableColumn id="12070" name="Column12057"/>
    <tableColumn id="12071" name="Column12058"/>
    <tableColumn id="12072" name="Column12059"/>
    <tableColumn id="12073" name="Column12060"/>
    <tableColumn id="12074" name="Column12061"/>
    <tableColumn id="12075" name="Column12062"/>
    <tableColumn id="12076" name="Column12063"/>
    <tableColumn id="12077" name="Column12064"/>
    <tableColumn id="12078" name="Column12065"/>
    <tableColumn id="12079" name="Column12066"/>
    <tableColumn id="12080" name="Column12067"/>
    <tableColumn id="12081" name="Column12068"/>
    <tableColumn id="12082" name="Column12069"/>
    <tableColumn id="12083" name="Column12070"/>
    <tableColumn id="12084" name="Column12071"/>
    <tableColumn id="12085" name="Column12072"/>
    <tableColumn id="12086" name="Column12073"/>
    <tableColumn id="12087" name="Column12074"/>
    <tableColumn id="12088" name="Column12075"/>
    <tableColumn id="12089" name="Column12076"/>
    <tableColumn id="12090" name="Column12077"/>
    <tableColumn id="12091" name="Column12078"/>
    <tableColumn id="12092" name="Column12079"/>
    <tableColumn id="12093" name="Column12080"/>
    <tableColumn id="12094" name="Column12081"/>
    <tableColumn id="12095" name="Column12082"/>
    <tableColumn id="12096" name="Column12083"/>
    <tableColumn id="12097" name="Column12084"/>
    <tableColumn id="12098" name="Column12085"/>
    <tableColumn id="12099" name="Column12086"/>
    <tableColumn id="12100" name="Column12087"/>
    <tableColumn id="12101" name="Column12088"/>
    <tableColumn id="12102" name="Column12089"/>
    <tableColumn id="12103" name="Column12090"/>
    <tableColumn id="12104" name="Column12091"/>
    <tableColumn id="12105" name="Column12092"/>
    <tableColumn id="12106" name="Column12093"/>
    <tableColumn id="12107" name="Column12094"/>
    <tableColumn id="12108" name="Column12095"/>
    <tableColumn id="12109" name="Column12096"/>
    <tableColumn id="12110" name="Column12097"/>
    <tableColumn id="12111" name="Column12098"/>
    <tableColumn id="12112" name="Column12099"/>
    <tableColumn id="12113" name="Column12100"/>
    <tableColumn id="12114" name="Column12101"/>
    <tableColumn id="12115" name="Column12102"/>
    <tableColumn id="12116" name="Column12103"/>
    <tableColumn id="12117" name="Column12104"/>
    <tableColumn id="12118" name="Column12105"/>
    <tableColumn id="12119" name="Column12106"/>
    <tableColumn id="12120" name="Column12107"/>
    <tableColumn id="12121" name="Column12108"/>
    <tableColumn id="12122" name="Column12109"/>
    <tableColumn id="12123" name="Column12110"/>
    <tableColumn id="12124" name="Column12111"/>
    <tableColumn id="12125" name="Column12112"/>
    <tableColumn id="12126" name="Column12113"/>
    <tableColumn id="12127" name="Column12114"/>
    <tableColumn id="12128" name="Column12115"/>
    <tableColumn id="12129" name="Column12116"/>
    <tableColumn id="12130" name="Column12117"/>
    <tableColumn id="12131" name="Column12118"/>
    <tableColumn id="12132" name="Column12119"/>
    <tableColumn id="12133" name="Column12120"/>
    <tableColumn id="12134" name="Column12121"/>
    <tableColumn id="12135" name="Column12122"/>
    <tableColumn id="12136" name="Column12123"/>
    <tableColumn id="12137" name="Column12124"/>
    <tableColumn id="12138" name="Column12125"/>
    <tableColumn id="12139" name="Column12126"/>
    <tableColumn id="12140" name="Column12127"/>
    <tableColumn id="12141" name="Column12128"/>
    <tableColumn id="12142" name="Column12129"/>
    <tableColumn id="12143" name="Column12130"/>
    <tableColumn id="12144" name="Column12131"/>
    <tableColumn id="12145" name="Column12132"/>
    <tableColumn id="12146" name="Column12133"/>
    <tableColumn id="12147" name="Column12134"/>
    <tableColumn id="12148" name="Column12135"/>
    <tableColumn id="12149" name="Column12136"/>
    <tableColumn id="12150" name="Column12137"/>
    <tableColumn id="12151" name="Column12138"/>
    <tableColumn id="12152" name="Column12139"/>
    <tableColumn id="12153" name="Column12140"/>
    <tableColumn id="12154" name="Column12141"/>
    <tableColumn id="12155" name="Column12142"/>
    <tableColumn id="12156" name="Column12143"/>
    <tableColumn id="12157" name="Column12144"/>
    <tableColumn id="12158" name="Column12145"/>
    <tableColumn id="12159" name="Column12146"/>
    <tableColumn id="12160" name="Column12147"/>
    <tableColumn id="12161" name="Column12148"/>
    <tableColumn id="12162" name="Column12149"/>
    <tableColumn id="12163" name="Column12150"/>
    <tableColumn id="12164" name="Column12151"/>
    <tableColumn id="12165" name="Column12152"/>
    <tableColumn id="12166" name="Column12153"/>
    <tableColumn id="12167" name="Column12154"/>
    <tableColumn id="12168" name="Column12155"/>
    <tableColumn id="12169" name="Column12156"/>
    <tableColumn id="12170" name="Column12157"/>
    <tableColumn id="12171" name="Column12158"/>
    <tableColumn id="12172" name="Column12159"/>
    <tableColumn id="12173" name="Column12160"/>
    <tableColumn id="12174" name="Column12161"/>
    <tableColumn id="12175" name="Column12162"/>
    <tableColumn id="12176" name="Column12163"/>
    <tableColumn id="12177" name="Column12164"/>
    <tableColumn id="12178" name="Column12165"/>
    <tableColumn id="12179" name="Column12166"/>
    <tableColumn id="12180" name="Column12167"/>
    <tableColumn id="12181" name="Column12168"/>
    <tableColumn id="12182" name="Column12169"/>
    <tableColumn id="12183" name="Column12170"/>
    <tableColumn id="12184" name="Column12171"/>
    <tableColumn id="12185" name="Column12172"/>
    <tableColumn id="12186" name="Column12173"/>
    <tableColumn id="12187" name="Column12174"/>
    <tableColumn id="12188" name="Column12175"/>
    <tableColumn id="12189" name="Column12176"/>
    <tableColumn id="12190" name="Column12177"/>
    <tableColumn id="12191" name="Column12178"/>
    <tableColumn id="12192" name="Column12179"/>
    <tableColumn id="12193" name="Column12180"/>
    <tableColumn id="12194" name="Column12181"/>
    <tableColumn id="12195" name="Column12182"/>
    <tableColumn id="12196" name="Column12183"/>
    <tableColumn id="12197" name="Column12184"/>
    <tableColumn id="12198" name="Column12185"/>
    <tableColumn id="12199" name="Column12186"/>
    <tableColumn id="12200" name="Column12187"/>
    <tableColumn id="12201" name="Column12188"/>
    <tableColumn id="12202" name="Column12189"/>
    <tableColumn id="12203" name="Column12190"/>
    <tableColumn id="12204" name="Column12191"/>
    <tableColumn id="12205" name="Column12192"/>
    <tableColumn id="12206" name="Column12193"/>
    <tableColumn id="12207" name="Column12194"/>
    <tableColumn id="12208" name="Column12195"/>
    <tableColumn id="12209" name="Column12196"/>
    <tableColumn id="12210" name="Column12197"/>
    <tableColumn id="12211" name="Column12198"/>
    <tableColumn id="12212" name="Column12199"/>
    <tableColumn id="12213" name="Column12200"/>
    <tableColumn id="12214" name="Column12201"/>
    <tableColumn id="12215" name="Column12202"/>
    <tableColumn id="12216" name="Column12203"/>
    <tableColumn id="12217" name="Column12204"/>
    <tableColumn id="12218" name="Column12205"/>
    <tableColumn id="12219" name="Column12206"/>
    <tableColumn id="12220" name="Column12207"/>
    <tableColumn id="12221" name="Column12208"/>
    <tableColumn id="12222" name="Column12209"/>
    <tableColumn id="12223" name="Column12210"/>
    <tableColumn id="12224" name="Column12211"/>
    <tableColumn id="12225" name="Column12212"/>
    <tableColumn id="12226" name="Column12213"/>
    <tableColumn id="12227" name="Column12214"/>
    <tableColumn id="12228" name="Column12215"/>
    <tableColumn id="12229" name="Column12216"/>
    <tableColumn id="12230" name="Column12217"/>
    <tableColumn id="12231" name="Column12218"/>
    <tableColumn id="12232" name="Column12219"/>
    <tableColumn id="12233" name="Column12220"/>
    <tableColumn id="12234" name="Column12221"/>
    <tableColumn id="12235" name="Column12222"/>
    <tableColumn id="12236" name="Column12223"/>
    <tableColumn id="12237" name="Column12224"/>
    <tableColumn id="12238" name="Column12225"/>
    <tableColumn id="12239" name="Column12226"/>
    <tableColumn id="12240" name="Column12227"/>
    <tableColumn id="12241" name="Column12228"/>
    <tableColumn id="12242" name="Column12229"/>
    <tableColumn id="12243" name="Column12230"/>
    <tableColumn id="12244" name="Column12231"/>
    <tableColumn id="12245" name="Column12232"/>
    <tableColumn id="12246" name="Column12233"/>
    <tableColumn id="12247" name="Column12234"/>
    <tableColumn id="12248" name="Column12235"/>
    <tableColumn id="12249" name="Column12236"/>
    <tableColumn id="12250" name="Column12237"/>
    <tableColumn id="12251" name="Column12238"/>
    <tableColumn id="12252" name="Column12239"/>
    <tableColumn id="12253" name="Column12240"/>
    <tableColumn id="12254" name="Column12241"/>
    <tableColumn id="12255" name="Column12242"/>
    <tableColumn id="12256" name="Column12243"/>
    <tableColumn id="12257" name="Column12244"/>
    <tableColumn id="12258" name="Column12245"/>
    <tableColumn id="12259" name="Column12246"/>
    <tableColumn id="12260" name="Column12247"/>
    <tableColumn id="12261" name="Column12248"/>
    <tableColumn id="12262" name="Column12249"/>
    <tableColumn id="12263" name="Column12250"/>
    <tableColumn id="12264" name="Column12251"/>
    <tableColumn id="12265" name="Column12252"/>
    <tableColumn id="12266" name="Column12253"/>
    <tableColumn id="12267" name="Column12254"/>
    <tableColumn id="12268" name="Column12255"/>
    <tableColumn id="12269" name="Column12256"/>
    <tableColumn id="12270" name="Column12257"/>
    <tableColumn id="12271" name="Column12258"/>
    <tableColumn id="12272" name="Column12259"/>
    <tableColumn id="12273" name="Column12260"/>
    <tableColumn id="12274" name="Column12261"/>
    <tableColumn id="12275" name="Column12262"/>
    <tableColumn id="12276" name="Column12263"/>
    <tableColumn id="12277" name="Column12264"/>
    <tableColumn id="12278" name="Column12265"/>
    <tableColumn id="12279" name="Column12266"/>
    <tableColumn id="12280" name="Column12267"/>
    <tableColumn id="12281" name="Column12268"/>
    <tableColumn id="12282" name="Column12269"/>
    <tableColumn id="12283" name="Column12270"/>
    <tableColumn id="12284" name="Column12271"/>
    <tableColumn id="12285" name="Column12272"/>
    <tableColumn id="12286" name="Column12273"/>
    <tableColumn id="12287" name="Column12274"/>
    <tableColumn id="12288" name="Column12275"/>
    <tableColumn id="12289" name="Column12276"/>
    <tableColumn id="12290" name="Column12277"/>
    <tableColumn id="12291" name="Column12278"/>
    <tableColumn id="12292" name="Column12279"/>
    <tableColumn id="12293" name="Column12280"/>
    <tableColumn id="12294" name="Column12281"/>
    <tableColumn id="12295" name="Column12282"/>
    <tableColumn id="12296" name="Column12283"/>
    <tableColumn id="12297" name="Column12284"/>
    <tableColumn id="12298" name="Column12285"/>
    <tableColumn id="12299" name="Column12286"/>
    <tableColumn id="12300" name="Column12287"/>
    <tableColumn id="12301" name="Column12288"/>
    <tableColumn id="12302" name="Column12289"/>
    <tableColumn id="12303" name="Column12290"/>
    <tableColumn id="12304" name="Column12291"/>
    <tableColumn id="12305" name="Column12292"/>
    <tableColumn id="12306" name="Column12293"/>
    <tableColumn id="12307" name="Column12294"/>
    <tableColumn id="12308" name="Column12295"/>
    <tableColumn id="12309" name="Column12296"/>
    <tableColumn id="12310" name="Column12297"/>
    <tableColumn id="12311" name="Column12298"/>
    <tableColumn id="12312" name="Column12299"/>
    <tableColumn id="12313" name="Column12300"/>
    <tableColumn id="12314" name="Column12301"/>
    <tableColumn id="12315" name="Column12302"/>
    <tableColumn id="12316" name="Column12303"/>
    <tableColumn id="12317" name="Column12304"/>
    <tableColumn id="12318" name="Column12305"/>
    <tableColumn id="12319" name="Column12306"/>
    <tableColumn id="12320" name="Column12307"/>
    <tableColumn id="12321" name="Column12308"/>
    <tableColumn id="12322" name="Column12309"/>
    <tableColumn id="12323" name="Column12310"/>
    <tableColumn id="12324" name="Column12311"/>
    <tableColumn id="12325" name="Column12312"/>
    <tableColumn id="12326" name="Column12313"/>
    <tableColumn id="12327" name="Column12314"/>
    <tableColumn id="12328" name="Column12315"/>
    <tableColumn id="12329" name="Column12316"/>
    <tableColumn id="12330" name="Column12317"/>
    <tableColumn id="12331" name="Column12318"/>
    <tableColumn id="12332" name="Column12319"/>
    <tableColumn id="12333" name="Column12320"/>
    <tableColumn id="12334" name="Column12321"/>
    <tableColumn id="12335" name="Column12322"/>
    <tableColumn id="12336" name="Column12323"/>
    <tableColumn id="12337" name="Column12324"/>
    <tableColumn id="12338" name="Column12325"/>
    <tableColumn id="12339" name="Column12326"/>
    <tableColumn id="12340" name="Column12327"/>
    <tableColumn id="12341" name="Column12328"/>
    <tableColumn id="12342" name="Column12329"/>
    <tableColumn id="12343" name="Column12330"/>
    <tableColumn id="12344" name="Column12331"/>
    <tableColumn id="12345" name="Column12332"/>
    <tableColumn id="12346" name="Column12333"/>
    <tableColumn id="12347" name="Column12334"/>
    <tableColumn id="12348" name="Column12335"/>
    <tableColumn id="12349" name="Column12336"/>
    <tableColumn id="12350" name="Column12337"/>
    <tableColumn id="12351" name="Column12338"/>
    <tableColumn id="12352" name="Column12339"/>
    <tableColumn id="12353" name="Column12340"/>
    <tableColumn id="12354" name="Column12341"/>
    <tableColumn id="12355" name="Column12342"/>
    <tableColumn id="12356" name="Column12343"/>
    <tableColumn id="12357" name="Column12344"/>
    <tableColumn id="12358" name="Column12345"/>
    <tableColumn id="12359" name="Column12346"/>
    <tableColumn id="12360" name="Column12347"/>
    <tableColumn id="12361" name="Column12348"/>
    <tableColumn id="12362" name="Column12349"/>
    <tableColumn id="12363" name="Column12350"/>
    <tableColumn id="12364" name="Column12351"/>
    <tableColumn id="12365" name="Column12352"/>
    <tableColumn id="12366" name="Column12353"/>
    <tableColumn id="12367" name="Column12354"/>
    <tableColumn id="12368" name="Column12355"/>
    <tableColumn id="12369" name="Column12356"/>
    <tableColumn id="12370" name="Column12357"/>
    <tableColumn id="12371" name="Column12358"/>
    <tableColumn id="12372" name="Column12359"/>
    <tableColumn id="12373" name="Column12360"/>
    <tableColumn id="12374" name="Column12361"/>
    <tableColumn id="12375" name="Column12362"/>
    <tableColumn id="12376" name="Column12363"/>
    <tableColumn id="12377" name="Column12364"/>
    <tableColumn id="12378" name="Column12365"/>
    <tableColumn id="12379" name="Column12366"/>
    <tableColumn id="12380" name="Column12367"/>
    <tableColumn id="12381" name="Column12368"/>
    <tableColumn id="12382" name="Column12369"/>
    <tableColumn id="12383" name="Column12370"/>
    <tableColumn id="12384" name="Column12371"/>
    <tableColumn id="12385" name="Column12372"/>
    <tableColumn id="12386" name="Column12373"/>
    <tableColumn id="12387" name="Column12374"/>
    <tableColumn id="12388" name="Column12375"/>
    <tableColumn id="12389" name="Column12376"/>
    <tableColumn id="12390" name="Column12377"/>
    <tableColumn id="12391" name="Column12378"/>
    <tableColumn id="12392" name="Column12379"/>
    <tableColumn id="12393" name="Column12380"/>
    <tableColumn id="12394" name="Column12381"/>
    <tableColumn id="12395" name="Column12382"/>
    <tableColumn id="12396" name="Column12383"/>
    <tableColumn id="12397" name="Column12384"/>
    <tableColumn id="12398" name="Column12385"/>
    <tableColumn id="12399" name="Column12386"/>
    <tableColumn id="12400" name="Column12387"/>
    <tableColumn id="12401" name="Column12388"/>
    <tableColumn id="12402" name="Column12389"/>
    <tableColumn id="12403" name="Column12390"/>
    <tableColumn id="12404" name="Column12391"/>
    <tableColumn id="12405" name="Column12392"/>
    <tableColumn id="12406" name="Column12393"/>
    <tableColumn id="12407" name="Column12394"/>
    <tableColumn id="12408" name="Column12395"/>
    <tableColumn id="12409" name="Column12396"/>
    <tableColumn id="12410" name="Column12397"/>
    <tableColumn id="12411" name="Column12398"/>
    <tableColumn id="12412" name="Column12399"/>
    <tableColumn id="12413" name="Column12400"/>
    <tableColumn id="12414" name="Column12401"/>
    <tableColumn id="12415" name="Column12402"/>
    <tableColumn id="12416" name="Column12403"/>
    <tableColumn id="12417" name="Column12404"/>
    <tableColumn id="12418" name="Column12405"/>
    <tableColumn id="12419" name="Column12406"/>
    <tableColumn id="12420" name="Column12407"/>
    <tableColumn id="12421" name="Column12408"/>
    <tableColumn id="12422" name="Column12409"/>
    <tableColumn id="12423" name="Column12410"/>
    <tableColumn id="12424" name="Column12411"/>
    <tableColumn id="12425" name="Column12412"/>
    <tableColumn id="12426" name="Column12413"/>
    <tableColumn id="12427" name="Column12414"/>
    <tableColumn id="12428" name="Column12415"/>
    <tableColumn id="12429" name="Column12416"/>
    <tableColumn id="12430" name="Column12417"/>
    <tableColumn id="12431" name="Column12418"/>
    <tableColumn id="12432" name="Column12419"/>
    <tableColumn id="12433" name="Column12420"/>
    <tableColumn id="12434" name="Column12421"/>
    <tableColumn id="12435" name="Column12422"/>
    <tableColumn id="12436" name="Column12423"/>
    <tableColumn id="12437" name="Column12424"/>
    <tableColumn id="12438" name="Column12425"/>
    <tableColumn id="12439" name="Column12426"/>
    <tableColumn id="12440" name="Column12427"/>
    <tableColumn id="12441" name="Column12428"/>
    <tableColumn id="12442" name="Column12429"/>
    <tableColumn id="12443" name="Column12430"/>
    <tableColumn id="12444" name="Column12431"/>
    <tableColumn id="12445" name="Column12432"/>
    <tableColumn id="12446" name="Column12433"/>
    <tableColumn id="12447" name="Column12434"/>
    <tableColumn id="12448" name="Column12435"/>
    <tableColumn id="12449" name="Column12436"/>
    <tableColumn id="12450" name="Column12437"/>
    <tableColumn id="12451" name="Column12438"/>
    <tableColumn id="12452" name="Column12439"/>
    <tableColumn id="12453" name="Column12440"/>
    <tableColumn id="12454" name="Column12441"/>
    <tableColumn id="12455" name="Column12442"/>
    <tableColumn id="12456" name="Column12443"/>
    <tableColumn id="12457" name="Column12444"/>
    <tableColumn id="12458" name="Column12445"/>
    <tableColumn id="12459" name="Column12446"/>
    <tableColumn id="12460" name="Column12447"/>
    <tableColumn id="12461" name="Column12448"/>
    <tableColumn id="12462" name="Column12449"/>
    <tableColumn id="12463" name="Column12450"/>
    <tableColumn id="12464" name="Column12451"/>
    <tableColumn id="12465" name="Column12452"/>
    <tableColumn id="12466" name="Column12453"/>
    <tableColumn id="12467" name="Column12454"/>
    <tableColumn id="12468" name="Column12455"/>
    <tableColumn id="12469" name="Column12456"/>
    <tableColumn id="12470" name="Column12457"/>
    <tableColumn id="12471" name="Column12458"/>
    <tableColumn id="12472" name="Column12459"/>
    <tableColumn id="12473" name="Column12460"/>
    <tableColumn id="12474" name="Column12461"/>
    <tableColumn id="12475" name="Column12462"/>
    <tableColumn id="12476" name="Column12463"/>
    <tableColumn id="12477" name="Column12464"/>
    <tableColumn id="12478" name="Column12465"/>
    <tableColumn id="12479" name="Column12466"/>
    <tableColumn id="12480" name="Column12467"/>
    <tableColumn id="12481" name="Column12468"/>
    <tableColumn id="12482" name="Column12469"/>
    <tableColumn id="12483" name="Column12470"/>
    <tableColumn id="12484" name="Column12471"/>
    <tableColumn id="12485" name="Column12472"/>
    <tableColumn id="12486" name="Column12473"/>
    <tableColumn id="12487" name="Column12474"/>
    <tableColumn id="12488" name="Column12475"/>
    <tableColumn id="12489" name="Column12476"/>
    <tableColumn id="12490" name="Column12477"/>
    <tableColumn id="12491" name="Column12478"/>
    <tableColumn id="12492" name="Column12479"/>
    <tableColumn id="12493" name="Column12480"/>
    <tableColumn id="12494" name="Column12481"/>
    <tableColumn id="12495" name="Column12482"/>
    <tableColumn id="12496" name="Column12483"/>
    <tableColumn id="12497" name="Column12484"/>
    <tableColumn id="12498" name="Column12485"/>
    <tableColumn id="12499" name="Column12486"/>
    <tableColumn id="12500" name="Column12487"/>
    <tableColumn id="12501" name="Column12488"/>
    <tableColumn id="12502" name="Column12489"/>
    <tableColumn id="12503" name="Column12490"/>
    <tableColumn id="12504" name="Column12491"/>
    <tableColumn id="12505" name="Column12492"/>
    <tableColumn id="12506" name="Column12493"/>
    <tableColumn id="12507" name="Column12494"/>
    <tableColumn id="12508" name="Column12495"/>
    <tableColumn id="12509" name="Column12496"/>
    <tableColumn id="12510" name="Column12497"/>
    <tableColumn id="12511" name="Column12498"/>
    <tableColumn id="12512" name="Column12499"/>
    <tableColumn id="12513" name="Column12500"/>
    <tableColumn id="12514" name="Column12501"/>
    <tableColumn id="12515" name="Column12502"/>
    <tableColumn id="12516" name="Column12503"/>
    <tableColumn id="12517" name="Column12504"/>
    <tableColumn id="12518" name="Column12505"/>
    <tableColumn id="12519" name="Column12506"/>
    <tableColumn id="12520" name="Column12507"/>
    <tableColumn id="12521" name="Column12508"/>
    <tableColumn id="12522" name="Column12509"/>
    <tableColumn id="12523" name="Column12510"/>
    <tableColumn id="12524" name="Column12511"/>
    <tableColumn id="12525" name="Column12512"/>
    <tableColumn id="12526" name="Column12513"/>
    <tableColumn id="12527" name="Column12514"/>
    <tableColumn id="12528" name="Column12515"/>
    <tableColumn id="12529" name="Column12516"/>
    <tableColumn id="12530" name="Column12517"/>
    <tableColumn id="12531" name="Column12518"/>
    <tableColumn id="12532" name="Column12519"/>
    <tableColumn id="12533" name="Column12520"/>
    <tableColumn id="12534" name="Column12521"/>
    <tableColumn id="12535" name="Column12522"/>
    <tableColumn id="12536" name="Column12523"/>
    <tableColumn id="12537" name="Column12524"/>
    <tableColumn id="12538" name="Column12525"/>
    <tableColumn id="12539" name="Column12526"/>
    <tableColumn id="12540" name="Column12527"/>
    <tableColumn id="12541" name="Column12528"/>
    <tableColumn id="12542" name="Column12529"/>
    <tableColumn id="12543" name="Column12530"/>
    <tableColumn id="12544" name="Column12531"/>
    <tableColumn id="12545" name="Column12532"/>
    <tableColumn id="12546" name="Column12533"/>
    <tableColumn id="12547" name="Column12534"/>
    <tableColumn id="12548" name="Column12535"/>
    <tableColumn id="12549" name="Column12536"/>
    <tableColumn id="12550" name="Column12537"/>
    <tableColumn id="12551" name="Column12538"/>
    <tableColumn id="12552" name="Column12539"/>
    <tableColumn id="12553" name="Column12540"/>
    <tableColumn id="12554" name="Column12541"/>
    <tableColumn id="12555" name="Column12542"/>
    <tableColumn id="12556" name="Column12543"/>
    <tableColumn id="12557" name="Column12544"/>
    <tableColumn id="12558" name="Column12545"/>
    <tableColumn id="12559" name="Column12546"/>
    <tableColumn id="12560" name="Column12547"/>
    <tableColumn id="12561" name="Column12548"/>
    <tableColumn id="12562" name="Column12549"/>
    <tableColumn id="12563" name="Column12550"/>
    <tableColumn id="12564" name="Column12551"/>
    <tableColumn id="12565" name="Column12552"/>
    <tableColumn id="12566" name="Column12553"/>
    <tableColumn id="12567" name="Column12554"/>
    <tableColumn id="12568" name="Column12555"/>
    <tableColumn id="12569" name="Column12556"/>
    <tableColumn id="12570" name="Column12557"/>
    <tableColumn id="12571" name="Column12558"/>
    <tableColumn id="12572" name="Column12559"/>
    <tableColumn id="12573" name="Column12560"/>
    <tableColumn id="12574" name="Column12561"/>
    <tableColumn id="12575" name="Column12562"/>
    <tableColumn id="12576" name="Column12563"/>
    <tableColumn id="12577" name="Column12564"/>
    <tableColumn id="12578" name="Column12565"/>
    <tableColumn id="12579" name="Column12566"/>
    <tableColumn id="12580" name="Column12567"/>
    <tableColumn id="12581" name="Column12568"/>
    <tableColumn id="12582" name="Column12569"/>
    <tableColumn id="12583" name="Column12570"/>
    <tableColumn id="12584" name="Column12571"/>
    <tableColumn id="12585" name="Column12572"/>
    <tableColumn id="12586" name="Column12573"/>
    <tableColumn id="12587" name="Column12574"/>
    <tableColumn id="12588" name="Column12575"/>
    <tableColumn id="12589" name="Column12576"/>
    <tableColumn id="12590" name="Column12577"/>
    <tableColumn id="12591" name="Column12578"/>
    <tableColumn id="12592" name="Column12579"/>
    <tableColumn id="12593" name="Column12580"/>
    <tableColumn id="12594" name="Column12581"/>
    <tableColumn id="12595" name="Column12582"/>
    <tableColumn id="12596" name="Column12583"/>
    <tableColumn id="12597" name="Column12584"/>
    <tableColumn id="12598" name="Column12585"/>
    <tableColumn id="12599" name="Column12586"/>
    <tableColumn id="12600" name="Column12587"/>
    <tableColumn id="12601" name="Column12588"/>
    <tableColumn id="12602" name="Column12589"/>
    <tableColumn id="12603" name="Column12590"/>
    <tableColumn id="12604" name="Column12591"/>
    <tableColumn id="12605" name="Column12592"/>
    <tableColumn id="12606" name="Column12593"/>
    <tableColumn id="12607" name="Column12594"/>
    <tableColumn id="12608" name="Column12595"/>
    <tableColumn id="12609" name="Column12596"/>
    <tableColumn id="12610" name="Column12597"/>
    <tableColumn id="12611" name="Column12598"/>
    <tableColumn id="12612" name="Column12599"/>
    <tableColumn id="12613" name="Column12600"/>
    <tableColumn id="12614" name="Column12601"/>
    <tableColumn id="12615" name="Column12602"/>
    <tableColumn id="12616" name="Column12603"/>
    <tableColumn id="12617" name="Column12604"/>
    <tableColumn id="12618" name="Column12605"/>
    <tableColumn id="12619" name="Column12606"/>
    <tableColumn id="12620" name="Column12607"/>
    <tableColumn id="12621" name="Column12608"/>
    <tableColumn id="12622" name="Column12609"/>
    <tableColumn id="12623" name="Column12610"/>
    <tableColumn id="12624" name="Column12611"/>
    <tableColumn id="12625" name="Column12612"/>
    <tableColumn id="12626" name="Column12613"/>
    <tableColumn id="12627" name="Column12614"/>
    <tableColumn id="12628" name="Column12615"/>
    <tableColumn id="12629" name="Column12616"/>
    <tableColumn id="12630" name="Column12617"/>
    <tableColumn id="12631" name="Column12618"/>
    <tableColumn id="12632" name="Column12619"/>
    <tableColumn id="12633" name="Column12620"/>
    <tableColumn id="12634" name="Column12621"/>
    <tableColumn id="12635" name="Column12622"/>
    <tableColumn id="12636" name="Column12623"/>
    <tableColumn id="12637" name="Column12624"/>
    <tableColumn id="12638" name="Column12625"/>
    <tableColumn id="12639" name="Column12626"/>
    <tableColumn id="12640" name="Column12627"/>
    <tableColumn id="12641" name="Column12628"/>
    <tableColumn id="12642" name="Column12629"/>
    <tableColumn id="12643" name="Column12630"/>
    <tableColumn id="12644" name="Column12631"/>
    <tableColumn id="12645" name="Column12632"/>
    <tableColumn id="12646" name="Column12633"/>
    <tableColumn id="12647" name="Column12634"/>
    <tableColumn id="12648" name="Column12635"/>
    <tableColumn id="12649" name="Column12636"/>
    <tableColumn id="12650" name="Column12637"/>
    <tableColumn id="12651" name="Column12638"/>
    <tableColumn id="12652" name="Column12639"/>
    <tableColumn id="12653" name="Column12640"/>
    <tableColumn id="12654" name="Column12641"/>
    <tableColumn id="12655" name="Column12642"/>
    <tableColumn id="12656" name="Column12643"/>
    <tableColumn id="12657" name="Column12644"/>
    <tableColumn id="12658" name="Column12645"/>
    <tableColumn id="12659" name="Column12646"/>
    <tableColumn id="12660" name="Column12647"/>
    <tableColumn id="12661" name="Column12648"/>
    <tableColumn id="12662" name="Column12649"/>
    <tableColumn id="12663" name="Column12650"/>
    <tableColumn id="12664" name="Column12651"/>
    <tableColumn id="12665" name="Column12652"/>
    <tableColumn id="12666" name="Column12653"/>
    <tableColumn id="12667" name="Column12654"/>
    <tableColumn id="12668" name="Column12655"/>
    <tableColumn id="12669" name="Column12656"/>
    <tableColumn id="12670" name="Column12657"/>
    <tableColumn id="12671" name="Column12658"/>
    <tableColumn id="12672" name="Column12659"/>
    <tableColumn id="12673" name="Column12660"/>
    <tableColumn id="12674" name="Column12661"/>
    <tableColumn id="12675" name="Column12662"/>
    <tableColumn id="12676" name="Column12663"/>
    <tableColumn id="12677" name="Column12664"/>
    <tableColumn id="12678" name="Column12665"/>
    <tableColumn id="12679" name="Column12666"/>
    <tableColumn id="12680" name="Column12667"/>
    <tableColumn id="12681" name="Column12668"/>
    <tableColumn id="12682" name="Column12669"/>
    <tableColumn id="12683" name="Column12670"/>
    <tableColumn id="12684" name="Column12671"/>
    <tableColumn id="12685" name="Column12672"/>
    <tableColumn id="12686" name="Column12673"/>
    <tableColumn id="12687" name="Column12674"/>
    <tableColumn id="12688" name="Column12675"/>
    <tableColumn id="12689" name="Column12676"/>
    <tableColumn id="12690" name="Column12677"/>
    <tableColumn id="12691" name="Column12678"/>
    <tableColumn id="12692" name="Column12679"/>
    <tableColumn id="12693" name="Column12680"/>
    <tableColumn id="12694" name="Column12681"/>
    <tableColumn id="12695" name="Column12682"/>
    <tableColumn id="12696" name="Column12683"/>
    <tableColumn id="12697" name="Column12684"/>
    <tableColumn id="12698" name="Column12685"/>
    <tableColumn id="12699" name="Column12686"/>
    <tableColumn id="12700" name="Column12687"/>
    <tableColumn id="12701" name="Column12688"/>
    <tableColumn id="12702" name="Column12689"/>
    <tableColumn id="12703" name="Column12690"/>
    <tableColumn id="12704" name="Column12691"/>
    <tableColumn id="12705" name="Column12692"/>
    <tableColumn id="12706" name="Column12693"/>
    <tableColumn id="12707" name="Column12694"/>
    <tableColumn id="12708" name="Column12695"/>
    <tableColumn id="12709" name="Column12696"/>
    <tableColumn id="12710" name="Column12697"/>
    <tableColumn id="12711" name="Column12698"/>
    <tableColumn id="12712" name="Column12699"/>
    <tableColumn id="12713" name="Column12700"/>
    <tableColumn id="12714" name="Column12701"/>
    <tableColumn id="12715" name="Column12702"/>
    <tableColumn id="12716" name="Column12703"/>
    <tableColumn id="12717" name="Column12704"/>
    <tableColumn id="12718" name="Column12705"/>
    <tableColumn id="12719" name="Column12706"/>
    <tableColumn id="12720" name="Column12707"/>
    <tableColumn id="12721" name="Column12708"/>
    <tableColumn id="12722" name="Column12709"/>
    <tableColumn id="12723" name="Column12710"/>
    <tableColumn id="12724" name="Column12711"/>
    <tableColumn id="12725" name="Column12712"/>
    <tableColumn id="12726" name="Column12713"/>
    <tableColumn id="12727" name="Column12714"/>
    <tableColumn id="12728" name="Column12715"/>
    <tableColumn id="12729" name="Column12716"/>
    <tableColumn id="12730" name="Column12717"/>
    <tableColumn id="12731" name="Column12718"/>
    <tableColumn id="12732" name="Column12719"/>
    <tableColumn id="12733" name="Column12720"/>
    <tableColumn id="12734" name="Column12721"/>
    <tableColumn id="12735" name="Column12722"/>
    <tableColumn id="12736" name="Column12723"/>
    <tableColumn id="12737" name="Column12724"/>
    <tableColumn id="12738" name="Column12725"/>
    <tableColumn id="12739" name="Column12726"/>
    <tableColumn id="12740" name="Column12727"/>
    <tableColumn id="12741" name="Column12728"/>
    <tableColumn id="12742" name="Column12729"/>
    <tableColumn id="12743" name="Column12730"/>
    <tableColumn id="12744" name="Column12731"/>
    <tableColumn id="12745" name="Column12732"/>
    <tableColumn id="12746" name="Column12733"/>
    <tableColumn id="12747" name="Column12734"/>
    <tableColumn id="12748" name="Column12735"/>
    <tableColumn id="12749" name="Column12736"/>
    <tableColumn id="12750" name="Column12737"/>
    <tableColumn id="12751" name="Column12738"/>
    <tableColumn id="12752" name="Column12739"/>
    <tableColumn id="12753" name="Column12740"/>
    <tableColumn id="12754" name="Column12741"/>
    <tableColumn id="12755" name="Column12742"/>
    <tableColumn id="12756" name="Column12743"/>
    <tableColumn id="12757" name="Column12744"/>
    <tableColumn id="12758" name="Column12745"/>
    <tableColumn id="12759" name="Column12746"/>
    <tableColumn id="12760" name="Column12747"/>
    <tableColumn id="12761" name="Column12748"/>
    <tableColumn id="12762" name="Column12749"/>
    <tableColumn id="12763" name="Column12750"/>
    <tableColumn id="12764" name="Column12751"/>
    <tableColumn id="12765" name="Column12752"/>
    <tableColumn id="12766" name="Column12753"/>
    <tableColumn id="12767" name="Column12754"/>
    <tableColumn id="12768" name="Column12755"/>
    <tableColumn id="12769" name="Column12756"/>
    <tableColumn id="12770" name="Column12757"/>
    <tableColumn id="12771" name="Column12758"/>
    <tableColumn id="12772" name="Column12759"/>
    <tableColumn id="12773" name="Column12760"/>
    <tableColumn id="12774" name="Column12761"/>
    <tableColumn id="12775" name="Column12762"/>
    <tableColumn id="12776" name="Column12763"/>
    <tableColumn id="12777" name="Column12764"/>
    <tableColumn id="12778" name="Column12765"/>
    <tableColumn id="12779" name="Column12766"/>
    <tableColumn id="12780" name="Column12767"/>
    <tableColumn id="12781" name="Column12768"/>
    <tableColumn id="12782" name="Column12769"/>
    <tableColumn id="12783" name="Column12770"/>
    <tableColumn id="12784" name="Column12771"/>
    <tableColumn id="12785" name="Column12772"/>
    <tableColumn id="12786" name="Column12773"/>
    <tableColumn id="12787" name="Column12774"/>
    <tableColumn id="12788" name="Column12775"/>
    <tableColumn id="12789" name="Column12776"/>
    <tableColumn id="12790" name="Column12777"/>
    <tableColumn id="12791" name="Column12778"/>
    <tableColumn id="12792" name="Column12779"/>
    <tableColumn id="12793" name="Column12780"/>
    <tableColumn id="12794" name="Column12781"/>
    <tableColumn id="12795" name="Column12782"/>
    <tableColumn id="12796" name="Column12783"/>
    <tableColumn id="12797" name="Column12784"/>
    <tableColumn id="12798" name="Column12785"/>
    <tableColumn id="12799" name="Column12786"/>
    <tableColumn id="12800" name="Column12787"/>
    <tableColumn id="12801" name="Column12788"/>
    <tableColumn id="12802" name="Column12789"/>
    <tableColumn id="12803" name="Column12790"/>
    <tableColumn id="12804" name="Column12791"/>
    <tableColumn id="12805" name="Column12792"/>
    <tableColumn id="12806" name="Column12793"/>
    <tableColumn id="12807" name="Column12794"/>
    <tableColumn id="12808" name="Column12795"/>
    <tableColumn id="12809" name="Column12796"/>
    <tableColumn id="12810" name="Column12797"/>
    <tableColumn id="12811" name="Column12798"/>
    <tableColumn id="12812" name="Column12799"/>
    <tableColumn id="12813" name="Column12800"/>
    <tableColumn id="12814" name="Column12801"/>
    <tableColumn id="12815" name="Column12802"/>
    <tableColumn id="12816" name="Column12803"/>
    <tableColumn id="12817" name="Column12804"/>
    <tableColumn id="12818" name="Column12805"/>
    <tableColumn id="12819" name="Column12806"/>
    <tableColumn id="12820" name="Column12807"/>
    <tableColumn id="12821" name="Column12808"/>
    <tableColumn id="12822" name="Column12809"/>
    <tableColumn id="12823" name="Column12810"/>
    <tableColumn id="12824" name="Column12811"/>
    <tableColumn id="12825" name="Column12812"/>
    <tableColumn id="12826" name="Column12813"/>
    <tableColumn id="12827" name="Column12814"/>
    <tableColumn id="12828" name="Column12815"/>
    <tableColumn id="12829" name="Column12816"/>
    <tableColumn id="12830" name="Column12817"/>
    <tableColumn id="12831" name="Column12818"/>
    <tableColumn id="12832" name="Column12819"/>
    <tableColumn id="12833" name="Column12820"/>
    <tableColumn id="12834" name="Column12821"/>
    <tableColumn id="12835" name="Column12822"/>
    <tableColumn id="12836" name="Column12823"/>
    <tableColumn id="12837" name="Column12824"/>
    <tableColumn id="12838" name="Column12825"/>
    <tableColumn id="12839" name="Column12826"/>
    <tableColumn id="12840" name="Column12827"/>
    <tableColumn id="12841" name="Column12828"/>
    <tableColumn id="12842" name="Column12829"/>
    <tableColumn id="12843" name="Column12830"/>
    <tableColumn id="12844" name="Column12831"/>
    <tableColumn id="12845" name="Column12832"/>
    <tableColumn id="12846" name="Column12833"/>
    <tableColumn id="12847" name="Column12834"/>
    <tableColumn id="12848" name="Column12835"/>
    <tableColumn id="12849" name="Column12836"/>
    <tableColumn id="12850" name="Column12837"/>
    <tableColumn id="12851" name="Column12838"/>
    <tableColumn id="12852" name="Column12839"/>
    <tableColumn id="12853" name="Column12840"/>
    <tableColumn id="12854" name="Column12841"/>
    <tableColumn id="12855" name="Column12842"/>
    <tableColumn id="12856" name="Column12843"/>
    <tableColumn id="12857" name="Column12844"/>
    <tableColumn id="12858" name="Column12845"/>
    <tableColumn id="12859" name="Column12846"/>
    <tableColumn id="12860" name="Column12847"/>
    <tableColumn id="12861" name="Column12848"/>
    <tableColumn id="12862" name="Column12849"/>
    <tableColumn id="12863" name="Column12850"/>
    <tableColumn id="12864" name="Column12851"/>
    <tableColumn id="12865" name="Column12852"/>
    <tableColumn id="12866" name="Column12853"/>
    <tableColumn id="12867" name="Column12854"/>
    <tableColumn id="12868" name="Column12855"/>
    <tableColumn id="12869" name="Column12856"/>
    <tableColumn id="12870" name="Column12857"/>
    <tableColumn id="12871" name="Column12858"/>
    <tableColumn id="12872" name="Column12859"/>
    <tableColumn id="12873" name="Column12860"/>
    <tableColumn id="12874" name="Column12861"/>
    <tableColumn id="12875" name="Column12862"/>
    <tableColumn id="12876" name="Column12863"/>
    <tableColumn id="12877" name="Column12864"/>
    <tableColumn id="12878" name="Column12865"/>
    <tableColumn id="12879" name="Column12866"/>
    <tableColumn id="12880" name="Column12867"/>
    <tableColumn id="12881" name="Column12868"/>
    <tableColumn id="12882" name="Column12869"/>
    <tableColumn id="12883" name="Column12870"/>
    <tableColumn id="12884" name="Column12871"/>
    <tableColumn id="12885" name="Column12872"/>
    <tableColumn id="12886" name="Column12873"/>
    <tableColumn id="12887" name="Column12874"/>
    <tableColumn id="12888" name="Column12875"/>
    <tableColumn id="12889" name="Column12876"/>
    <tableColumn id="12890" name="Column12877"/>
    <tableColumn id="12891" name="Column12878"/>
    <tableColumn id="12892" name="Column12879"/>
    <tableColumn id="12893" name="Column12880"/>
    <tableColumn id="12894" name="Column12881"/>
    <tableColumn id="12895" name="Column12882"/>
    <tableColumn id="12896" name="Column12883"/>
    <tableColumn id="12897" name="Column12884"/>
    <tableColumn id="12898" name="Column12885"/>
    <tableColumn id="12899" name="Column12886"/>
    <tableColumn id="12900" name="Column12887"/>
    <tableColumn id="12901" name="Column12888"/>
    <tableColumn id="12902" name="Column12889"/>
    <tableColumn id="12903" name="Column12890"/>
    <tableColumn id="12904" name="Column12891"/>
    <tableColumn id="12905" name="Column12892"/>
    <tableColumn id="12906" name="Column12893"/>
    <tableColumn id="12907" name="Column12894"/>
    <tableColumn id="12908" name="Column12895"/>
    <tableColumn id="12909" name="Column12896"/>
    <tableColumn id="12910" name="Column12897"/>
    <tableColumn id="12911" name="Column12898"/>
    <tableColumn id="12912" name="Column12899"/>
    <tableColumn id="12913" name="Column12900"/>
    <tableColumn id="12914" name="Column12901"/>
    <tableColumn id="12915" name="Column12902"/>
    <tableColumn id="12916" name="Column12903"/>
    <tableColumn id="12917" name="Column12904"/>
    <tableColumn id="12918" name="Column12905"/>
    <tableColumn id="12919" name="Column12906"/>
    <tableColumn id="12920" name="Column12907"/>
    <tableColumn id="12921" name="Column12908"/>
    <tableColumn id="12922" name="Column12909"/>
    <tableColumn id="12923" name="Column12910"/>
    <tableColumn id="12924" name="Column12911"/>
    <tableColumn id="12925" name="Column12912"/>
    <tableColumn id="12926" name="Column12913"/>
    <tableColumn id="12927" name="Column12914"/>
    <tableColumn id="12928" name="Column12915"/>
    <tableColumn id="12929" name="Column12916"/>
    <tableColumn id="12930" name="Column12917"/>
    <tableColumn id="12931" name="Column12918"/>
    <tableColumn id="12932" name="Column12919"/>
    <tableColumn id="12933" name="Column12920"/>
    <tableColumn id="12934" name="Column12921"/>
    <tableColumn id="12935" name="Column12922"/>
    <tableColumn id="12936" name="Column12923"/>
    <tableColumn id="12937" name="Column12924"/>
    <tableColumn id="12938" name="Column12925"/>
    <tableColumn id="12939" name="Column12926"/>
    <tableColumn id="12940" name="Column12927"/>
    <tableColumn id="12941" name="Column12928"/>
    <tableColumn id="12942" name="Column12929"/>
    <tableColumn id="12943" name="Column12930"/>
    <tableColumn id="12944" name="Column12931"/>
    <tableColumn id="12945" name="Column12932"/>
    <tableColumn id="12946" name="Column12933"/>
    <tableColumn id="12947" name="Column12934"/>
    <tableColumn id="12948" name="Column12935"/>
    <tableColumn id="12949" name="Column12936"/>
    <tableColumn id="12950" name="Column12937"/>
    <tableColumn id="12951" name="Column12938"/>
    <tableColumn id="12952" name="Column12939"/>
    <tableColumn id="12953" name="Column12940"/>
    <tableColumn id="12954" name="Column12941"/>
    <tableColumn id="12955" name="Column12942"/>
    <tableColumn id="12956" name="Column12943"/>
    <tableColumn id="12957" name="Column12944"/>
    <tableColumn id="12958" name="Column12945"/>
    <tableColumn id="12959" name="Column12946"/>
    <tableColumn id="12960" name="Column12947"/>
    <tableColumn id="12961" name="Column12948"/>
    <tableColumn id="12962" name="Column12949"/>
    <tableColumn id="12963" name="Column12950"/>
    <tableColumn id="12964" name="Column12951"/>
    <tableColumn id="12965" name="Column12952"/>
    <tableColumn id="12966" name="Column12953"/>
    <tableColumn id="12967" name="Column12954"/>
    <tableColumn id="12968" name="Column12955"/>
    <tableColumn id="12969" name="Column12956"/>
    <tableColumn id="12970" name="Column12957"/>
    <tableColumn id="12971" name="Column12958"/>
    <tableColumn id="12972" name="Column12959"/>
    <tableColumn id="12973" name="Column12960"/>
    <tableColumn id="12974" name="Column12961"/>
    <tableColumn id="12975" name="Column12962"/>
    <tableColumn id="12976" name="Column12963"/>
    <tableColumn id="12977" name="Column12964"/>
    <tableColumn id="12978" name="Column12965"/>
    <tableColumn id="12979" name="Column12966"/>
    <tableColumn id="12980" name="Column12967"/>
    <tableColumn id="12981" name="Column12968"/>
    <tableColumn id="12982" name="Column12969"/>
    <tableColumn id="12983" name="Column12970"/>
    <tableColumn id="12984" name="Column12971"/>
    <tableColumn id="12985" name="Column12972"/>
    <tableColumn id="12986" name="Column12973"/>
    <tableColumn id="12987" name="Column12974"/>
    <tableColumn id="12988" name="Column12975"/>
    <tableColumn id="12989" name="Column12976"/>
    <tableColumn id="12990" name="Column12977"/>
    <tableColumn id="12991" name="Column12978"/>
    <tableColumn id="12992" name="Column12979"/>
    <tableColumn id="12993" name="Column12980"/>
    <tableColumn id="12994" name="Column12981"/>
    <tableColumn id="12995" name="Column12982"/>
    <tableColumn id="12996" name="Column12983"/>
    <tableColumn id="12997" name="Column12984"/>
    <tableColumn id="12998" name="Column12985"/>
    <tableColumn id="12999" name="Column12986"/>
    <tableColumn id="13000" name="Column12987"/>
    <tableColumn id="13001" name="Column12988"/>
    <tableColumn id="13002" name="Column12989"/>
    <tableColumn id="13003" name="Column12990"/>
    <tableColumn id="13004" name="Column12991"/>
    <tableColumn id="13005" name="Column12992"/>
    <tableColumn id="13006" name="Column12993"/>
    <tableColumn id="13007" name="Column12994"/>
    <tableColumn id="13008" name="Column12995"/>
    <tableColumn id="13009" name="Column12996"/>
    <tableColumn id="13010" name="Column12997"/>
    <tableColumn id="13011" name="Column12998"/>
    <tableColumn id="13012" name="Column12999"/>
    <tableColumn id="13013" name="Column13000"/>
    <tableColumn id="13014" name="Column13001"/>
    <tableColumn id="13015" name="Column13002"/>
    <tableColumn id="13016" name="Column13003"/>
    <tableColumn id="13017" name="Column13004"/>
    <tableColumn id="13018" name="Column13005"/>
    <tableColumn id="13019" name="Column13006"/>
    <tableColumn id="13020" name="Column13007"/>
    <tableColumn id="13021" name="Column13008"/>
    <tableColumn id="13022" name="Column13009"/>
    <tableColumn id="13023" name="Column13010"/>
    <tableColumn id="13024" name="Column13011"/>
    <tableColumn id="13025" name="Column13012"/>
    <tableColumn id="13026" name="Column13013"/>
    <tableColumn id="13027" name="Column13014"/>
    <tableColumn id="13028" name="Column13015"/>
    <tableColumn id="13029" name="Column13016"/>
    <tableColumn id="13030" name="Column13017"/>
    <tableColumn id="13031" name="Column13018"/>
    <tableColumn id="13032" name="Column13019"/>
    <tableColumn id="13033" name="Column13020"/>
    <tableColumn id="13034" name="Column13021"/>
    <tableColumn id="13035" name="Column13022"/>
    <tableColumn id="13036" name="Column13023"/>
    <tableColumn id="13037" name="Column13024"/>
    <tableColumn id="13038" name="Column13025"/>
    <tableColumn id="13039" name="Column13026"/>
    <tableColumn id="13040" name="Column13027"/>
    <tableColumn id="13041" name="Column13028"/>
    <tableColumn id="13042" name="Column13029"/>
    <tableColumn id="13043" name="Column13030"/>
    <tableColumn id="13044" name="Column13031"/>
    <tableColumn id="13045" name="Column13032"/>
    <tableColumn id="13046" name="Column13033"/>
    <tableColumn id="13047" name="Column13034"/>
    <tableColumn id="13048" name="Column13035"/>
    <tableColumn id="13049" name="Column13036"/>
    <tableColumn id="13050" name="Column13037"/>
    <tableColumn id="13051" name="Column13038"/>
    <tableColumn id="13052" name="Column13039"/>
    <tableColumn id="13053" name="Column13040"/>
    <tableColumn id="13054" name="Column13041"/>
    <tableColumn id="13055" name="Column13042"/>
    <tableColumn id="13056" name="Column13043"/>
    <tableColumn id="13057" name="Column13044"/>
    <tableColumn id="13058" name="Column13045"/>
    <tableColumn id="13059" name="Column13046"/>
    <tableColumn id="13060" name="Column13047"/>
    <tableColumn id="13061" name="Column13048"/>
    <tableColumn id="13062" name="Column13049"/>
    <tableColumn id="13063" name="Column13050"/>
    <tableColumn id="13064" name="Column13051"/>
    <tableColumn id="13065" name="Column13052"/>
    <tableColumn id="13066" name="Column13053"/>
    <tableColumn id="13067" name="Column13054"/>
    <tableColumn id="13068" name="Column13055"/>
    <tableColumn id="13069" name="Column13056"/>
    <tableColumn id="13070" name="Column13057"/>
    <tableColumn id="13071" name="Column13058"/>
    <tableColumn id="13072" name="Column13059"/>
    <tableColumn id="13073" name="Column13060"/>
    <tableColumn id="13074" name="Column13061"/>
    <tableColumn id="13075" name="Column13062"/>
    <tableColumn id="13076" name="Column13063"/>
    <tableColumn id="13077" name="Column13064"/>
    <tableColumn id="13078" name="Column13065"/>
    <tableColumn id="13079" name="Column13066"/>
    <tableColumn id="13080" name="Column13067"/>
    <tableColumn id="13081" name="Column13068"/>
    <tableColumn id="13082" name="Column13069"/>
    <tableColumn id="13083" name="Column13070"/>
    <tableColumn id="13084" name="Column13071"/>
    <tableColumn id="13085" name="Column13072"/>
    <tableColumn id="13086" name="Column13073"/>
    <tableColumn id="13087" name="Column13074"/>
    <tableColumn id="13088" name="Column13075"/>
    <tableColumn id="13089" name="Column13076"/>
    <tableColumn id="13090" name="Column13077"/>
    <tableColumn id="13091" name="Column13078"/>
    <tableColumn id="13092" name="Column13079"/>
    <tableColumn id="13093" name="Column13080"/>
    <tableColumn id="13094" name="Column13081"/>
    <tableColumn id="13095" name="Column13082"/>
    <tableColumn id="13096" name="Column13083"/>
    <tableColumn id="13097" name="Column13084"/>
    <tableColumn id="13098" name="Column13085"/>
    <tableColumn id="13099" name="Column13086"/>
    <tableColumn id="13100" name="Column13087"/>
    <tableColumn id="13101" name="Column13088"/>
    <tableColumn id="13102" name="Column13089"/>
    <tableColumn id="13103" name="Column13090"/>
    <tableColumn id="13104" name="Column13091"/>
    <tableColumn id="13105" name="Column13092"/>
    <tableColumn id="13106" name="Column13093"/>
    <tableColumn id="13107" name="Column13094"/>
    <tableColumn id="13108" name="Column13095"/>
    <tableColumn id="13109" name="Column13096"/>
    <tableColumn id="13110" name="Column13097"/>
    <tableColumn id="13111" name="Column13098"/>
    <tableColumn id="13112" name="Column13099"/>
    <tableColumn id="13113" name="Column13100"/>
    <tableColumn id="13114" name="Column13101"/>
    <tableColumn id="13115" name="Column13102"/>
    <tableColumn id="13116" name="Column13103"/>
    <tableColumn id="13117" name="Column13104"/>
    <tableColumn id="13118" name="Column13105"/>
    <tableColumn id="13119" name="Column13106"/>
    <tableColumn id="13120" name="Column13107"/>
    <tableColumn id="13121" name="Column13108"/>
    <tableColumn id="13122" name="Column13109"/>
    <tableColumn id="13123" name="Column13110"/>
    <tableColumn id="13124" name="Column13111"/>
    <tableColumn id="13125" name="Column13112"/>
    <tableColumn id="13126" name="Column13113"/>
    <tableColumn id="13127" name="Column13114"/>
    <tableColumn id="13128" name="Column13115"/>
    <tableColumn id="13129" name="Column13116"/>
    <tableColumn id="13130" name="Column13117"/>
    <tableColumn id="13131" name="Column13118"/>
    <tableColumn id="13132" name="Column13119"/>
    <tableColumn id="13133" name="Column13120"/>
    <tableColumn id="13134" name="Column13121"/>
    <tableColumn id="13135" name="Column13122"/>
    <tableColumn id="13136" name="Column13123"/>
    <tableColumn id="13137" name="Column13124"/>
    <tableColumn id="13138" name="Column13125"/>
    <tableColumn id="13139" name="Column13126"/>
    <tableColumn id="13140" name="Column13127"/>
    <tableColumn id="13141" name="Column13128"/>
    <tableColumn id="13142" name="Column13129"/>
    <tableColumn id="13143" name="Column13130"/>
    <tableColumn id="13144" name="Column13131"/>
    <tableColumn id="13145" name="Column13132"/>
    <tableColumn id="13146" name="Column13133"/>
    <tableColumn id="13147" name="Column13134"/>
    <tableColumn id="13148" name="Column13135"/>
    <tableColumn id="13149" name="Column13136"/>
    <tableColumn id="13150" name="Column13137"/>
    <tableColumn id="13151" name="Column13138"/>
    <tableColumn id="13152" name="Column13139"/>
    <tableColumn id="13153" name="Column13140"/>
    <tableColumn id="13154" name="Column13141"/>
    <tableColumn id="13155" name="Column13142"/>
    <tableColumn id="13156" name="Column13143"/>
    <tableColumn id="13157" name="Column13144"/>
    <tableColumn id="13158" name="Column13145"/>
    <tableColumn id="13159" name="Column13146"/>
    <tableColumn id="13160" name="Column13147"/>
    <tableColumn id="13161" name="Column13148"/>
    <tableColumn id="13162" name="Column13149"/>
    <tableColumn id="13163" name="Column13150"/>
    <tableColumn id="13164" name="Column13151"/>
    <tableColumn id="13165" name="Column13152"/>
    <tableColumn id="13166" name="Column13153"/>
    <tableColumn id="13167" name="Column13154"/>
    <tableColumn id="13168" name="Column13155"/>
    <tableColumn id="13169" name="Column13156"/>
    <tableColumn id="13170" name="Column13157"/>
    <tableColumn id="13171" name="Column13158"/>
    <tableColumn id="13172" name="Column13159"/>
    <tableColumn id="13173" name="Column13160"/>
    <tableColumn id="13174" name="Column13161"/>
    <tableColumn id="13175" name="Column13162"/>
    <tableColumn id="13176" name="Column13163"/>
    <tableColumn id="13177" name="Column13164"/>
    <tableColumn id="13178" name="Column13165"/>
    <tableColumn id="13179" name="Column13166"/>
    <tableColumn id="13180" name="Column13167"/>
    <tableColumn id="13181" name="Column13168"/>
    <tableColumn id="13182" name="Column13169"/>
    <tableColumn id="13183" name="Column13170"/>
    <tableColumn id="13184" name="Column13171"/>
    <tableColumn id="13185" name="Column13172"/>
    <tableColumn id="13186" name="Column13173"/>
    <tableColumn id="13187" name="Column13174"/>
    <tableColumn id="13188" name="Column13175"/>
    <tableColumn id="13189" name="Column13176"/>
    <tableColumn id="13190" name="Column13177"/>
    <tableColumn id="13191" name="Column13178"/>
    <tableColumn id="13192" name="Column13179"/>
    <tableColumn id="13193" name="Column13180"/>
    <tableColumn id="13194" name="Column13181"/>
    <tableColumn id="13195" name="Column13182"/>
    <tableColumn id="13196" name="Column13183"/>
    <tableColumn id="13197" name="Column13184"/>
    <tableColumn id="13198" name="Column13185"/>
    <tableColumn id="13199" name="Column13186"/>
    <tableColumn id="13200" name="Column13187"/>
    <tableColumn id="13201" name="Column13188"/>
    <tableColumn id="13202" name="Column13189"/>
    <tableColumn id="13203" name="Column13190"/>
    <tableColumn id="13204" name="Column13191"/>
    <tableColumn id="13205" name="Column13192"/>
    <tableColumn id="13206" name="Column13193"/>
    <tableColumn id="13207" name="Column13194"/>
    <tableColumn id="13208" name="Column13195"/>
    <tableColumn id="13209" name="Column13196"/>
    <tableColumn id="13210" name="Column13197"/>
    <tableColumn id="13211" name="Column13198"/>
    <tableColumn id="13212" name="Column13199"/>
    <tableColumn id="13213" name="Column13200"/>
    <tableColumn id="13214" name="Column13201"/>
    <tableColumn id="13215" name="Column13202"/>
    <tableColumn id="13216" name="Column13203"/>
    <tableColumn id="13217" name="Column13204"/>
    <tableColumn id="13218" name="Column13205"/>
    <tableColumn id="13219" name="Column13206"/>
    <tableColumn id="13220" name="Column13207"/>
    <tableColumn id="13221" name="Column13208"/>
    <tableColumn id="13222" name="Column13209"/>
    <tableColumn id="13223" name="Column13210"/>
    <tableColumn id="13224" name="Column13211"/>
    <tableColumn id="13225" name="Column13212"/>
    <tableColumn id="13226" name="Column13213"/>
    <tableColumn id="13227" name="Column13214"/>
    <tableColumn id="13228" name="Column13215"/>
    <tableColumn id="13229" name="Column13216"/>
    <tableColumn id="13230" name="Column13217"/>
    <tableColumn id="13231" name="Column13218"/>
    <tableColumn id="13232" name="Column13219"/>
    <tableColumn id="13233" name="Column13220"/>
    <tableColumn id="13234" name="Column13221"/>
    <tableColumn id="13235" name="Column13222"/>
    <tableColumn id="13236" name="Column13223"/>
    <tableColumn id="13237" name="Column13224"/>
    <tableColumn id="13238" name="Column13225"/>
    <tableColumn id="13239" name="Column13226"/>
    <tableColumn id="13240" name="Column13227"/>
    <tableColumn id="13241" name="Column13228"/>
    <tableColumn id="13242" name="Column13229"/>
    <tableColumn id="13243" name="Column13230"/>
    <tableColumn id="13244" name="Column13231"/>
    <tableColumn id="13245" name="Column13232"/>
    <tableColumn id="13246" name="Column13233"/>
    <tableColumn id="13247" name="Column13234"/>
    <tableColumn id="13248" name="Column13235"/>
    <tableColumn id="13249" name="Column13236"/>
    <tableColumn id="13250" name="Column13237"/>
    <tableColumn id="13251" name="Column13238"/>
    <tableColumn id="13252" name="Column13239"/>
    <tableColumn id="13253" name="Column13240"/>
    <tableColumn id="13254" name="Column13241"/>
    <tableColumn id="13255" name="Column13242"/>
    <tableColumn id="13256" name="Column13243"/>
    <tableColumn id="13257" name="Column13244"/>
    <tableColumn id="13258" name="Column13245"/>
    <tableColumn id="13259" name="Column13246"/>
    <tableColumn id="13260" name="Column13247"/>
    <tableColumn id="13261" name="Column13248"/>
    <tableColumn id="13262" name="Column13249"/>
    <tableColumn id="13263" name="Column13250"/>
    <tableColumn id="13264" name="Column13251"/>
    <tableColumn id="13265" name="Column13252"/>
    <tableColumn id="13266" name="Column13253"/>
    <tableColumn id="13267" name="Column13254"/>
    <tableColumn id="13268" name="Column13255"/>
    <tableColumn id="13269" name="Column13256"/>
    <tableColumn id="13270" name="Column13257"/>
    <tableColumn id="13271" name="Column13258"/>
    <tableColumn id="13272" name="Column13259"/>
    <tableColumn id="13273" name="Column13260"/>
    <tableColumn id="13274" name="Column13261"/>
    <tableColumn id="13275" name="Column13262"/>
    <tableColumn id="13276" name="Column13263"/>
    <tableColumn id="13277" name="Column13264"/>
    <tableColumn id="13278" name="Column13265"/>
    <tableColumn id="13279" name="Column13266"/>
    <tableColumn id="13280" name="Column13267"/>
    <tableColumn id="13281" name="Column13268"/>
    <tableColumn id="13282" name="Column13269"/>
    <tableColumn id="13283" name="Column13270"/>
    <tableColumn id="13284" name="Column13271"/>
    <tableColumn id="13285" name="Column13272"/>
    <tableColumn id="13286" name="Column13273"/>
    <tableColumn id="13287" name="Column13274"/>
    <tableColumn id="13288" name="Column13275"/>
    <tableColumn id="13289" name="Column13276"/>
    <tableColumn id="13290" name="Column13277"/>
    <tableColumn id="13291" name="Column13278"/>
    <tableColumn id="13292" name="Column13279"/>
    <tableColumn id="13293" name="Column13280"/>
    <tableColumn id="13294" name="Column13281"/>
    <tableColumn id="13295" name="Column13282"/>
    <tableColumn id="13296" name="Column13283"/>
    <tableColumn id="13297" name="Column13284"/>
    <tableColumn id="13298" name="Column13285"/>
    <tableColumn id="13299" name="Column13286"/>
    <tableColumn id="13300" name="Column13287"/>
    <tableColumn id="13301" name="Column13288"/>
    <tableColumn id="13302" name="Column13289"/>
    <tableColumn id="13303" name="Column13290"/>
    <tableColumn id="13304" name="Column13291"/>
    <tableColumn id="13305" name="Column13292"/>
    <tableColumn id="13306" name="Column13293"/>
    <tableColumn id="13307" name="Column13294"/>
    <tableColumn id="13308" name="Column13295"/>
    <tableColumn id="13309" name="Column13296"/>
    <tableColumn id="13310" name="Column13297"/>
    <tableColumn id="13311" name="Column13298"/>
    <tableColumn id="13312" name="Column13299"/>
    <tableColumn id="13313" name="Column13300"/>
    <tableColumn id="13314" name="Column13301"/>
    <tableColumn id="13315" name="Column13302"/>
    <tableColumn id="13316" name="Column13303"/>
    <tableColumn id="13317" name="Column13304"/>
    <tableColumn id="13318" name="Column13305"/>
    <tableColumn id="13319" name="Column13306"/>
    <tableColumn id="13320" name="Column13307"/>
    <tableColumn id="13321" name="Column13308"/>
    <tableColumn id="13322" name="Column13309"/>
    <tableColumn id="13323" name="Column13310"/>
    <tableColumn id="13324" name="Column13311"/>
    <tableColumn id="13325" name="Column13312"/>
    <tableColumn id="13326" name="Column13313"/>
    <tableColumn id="13327" name="Column13314"/>
    <tableColumn id="13328" name="Column13315"/>
    <tableColumn id="13329" name="Column13316"/>
    <tableColumn id="13330" name="Column13317"/>
    <tableColumn id="13331" name="Column13318"/>
    <tableColumn id="13332" name="Column13319"/>
    <tableColumn id="13333" name="Column13320"/>
    <tableColumn id="13334" name="Column13321"/>
    <tableColumn id="13335" name="Column13322"/>
    <tableColumn id="13336" name="Column13323"/>
    <tableColumn id="13337" name="Column13324"/>
    <tableColumn id="13338" name="Column13325"/>
    <tableColumn id="13339" name="Column13326"/>
    <tableColumn id="13340" name="Column13327"/>
    <tableColumn id="13341" name="Column13328"/>
    <tableColumn id="13342" name="Column13329"/>
    <tableColumn id="13343" name="Column13330"/>
    <tableColumn id="13344" name="Column13331"/>
    <tableColumn id="13345" name="Column13332"/>
    <tableColumn id="13346" name="Column13333"/>
    <tableColumn id="13347" name="Column13334"/>
    <tableColumn id="13348" name="Column13335"/>
    <tableColumn id="13349" name="Column13336"/>
    <tableColumn id="13350" name="Column13337"/>
    <tableColumn id="13351" name="Column13338"/>
    <tableColumn id="13352" name="Column13339"/>
    <tableColumn id="13353" name="Column13340"/>
    <tableColumn id="13354" name="Column13341"/>
    <tableColumn id="13355" name="Column13342"/>
    <tableColumn id="13356" name="Column13343"/>
    <tableColumn id="13357" name="Column13344"/>
    <tableColumn id="13358" name="Column13345"/>
    <tableColumn id="13359" name="Column13346"/>
    <tableColumn id="13360" name="Column13347"/>
    <tableColumn id="13361" name="Column13348"/>
    <tableColumn id="13362" name="Column13349"/>
    <tableColumn id="13363" name="Column13350"/>
    <tableColumn id="13364" name="Column13351"/>
    <tableColumn id="13365" name="Column13352"/>
    <tableColumn id="13366" name="Column13353"/>
    <tableColumn id="13367" name="Column13354"/>
    <tableColumn id="13368" name="Column13355"/>
    <tableColumn id="13369" name="Column13356"/>
    <tableColumn id="13370" name="Column13357"/>
    <tableColumn id="13371" name="Column13358"/>
    <tableColumn id="13372" name="Column13359"/>
    <tableColumn id="13373" name="Column13360"/>
    <tableColumn id="13374" name="Column13361"/>
    <tableColumn id="13375" name="Column13362"/>
    <tableColumn id="13376" name="Column13363"/>
    <tableColumn id="13377" name="Column13364"/>
    <tableColumn id="13378" name="Column13365"/>
    <tableColumn id="13379" name="Column13366"/>
    <tableColumn id="13380" name="Column13367"/>
    <tableColumn id="13381" name="Column13368"/>
    <tableColumn id="13382" name="Column13369"/>
    <tableColumn id="13383" name="Column13370"/>
    <tableColumn id="13384" name="Column13371"/>
    <tableColumn id="13385" name="Column13372"/>
    <tableColumn id="13386" name="Column13373"/>
    <tableColumn id="13387" name="Column13374"/>
    <tableColumn id="13388" name="Column13375"/>
    <tableColumn id="13389" name="Column13376"/>
    <tableColumn id="13390" name="Column13377"/>
    <tableColumn id="13391" name="Column13378"/>
    <tableColumn id="13392" name="Column13379"/>
    <tableColumn id="13393" name="Column13380"/>
    <tableColumn id="13394" name="Column13381"/>
    <tableColumn id="13395" name="Column13382"/>
    <tableColumn id="13396" name="Column13383"/>
    <tableColumn id="13397" name="Column13384"/>
    <tableColumn id="13398" name="Column13385"/>
    <tableColumn id="13399" name="Column13386"/>
    <tableColumn id="13400" name="Column13387"/>
    <tableColumn id="13401" name="Column13388"/>
    <tableColumn id="13402" name="Column13389"/>
    <tableColumn id="13403" name="Column13390"/>
    <tableColumn id="13404" name="Column13391"/>
    <tableColumn id="13405" name="Column13392"/>
    <tableColumn id="13406" name="Column13393"/>
    <tableColumn id="13407" name="Column13394"/>
    <tableColumn id="13408" name="Column13395"/>
    <tableColumn id="13409" name="Column13396"/>
    <tableColumn id="13410" name="Column13397"/>
    <tableColumn id="13411" name="Column13398"/>
    <tableColumn id="13412" name="Column13399"/>
    <tableColumn id="13413" name="Column13400"/>
    <tableColumn id="13414" name="Column13401"/>
    <tableColumn id="13415" name="Column13402"/>
    <tableColumn id="13416" name="Column13403"/>
    <tableColumn id="13417" name="Column13404"/>
    <tableColumn id="13418" name="Column13405"/>
    <tableColumn id="13419" name="Column13406"/>
    <tableColumn id="13420" name="Column13407"/>
    <tableColumn id="13421" name="Column13408"/>
    <tableColumn id="13422" name="Column13409"/>
    <tableColumn id="13423" name="Column13410"/>
    <tableColumn id="13424" name="Column13411"/>
    <tableColumn id="13425" name="Column13412"/>
    <tableColumn id="13426" name="Column13413"/>
    <tableColumn id="13427" name="Column13414"/>
    <tableColumn id="13428" name="Column13415"/>
    <tableColumn id="13429" name="Column13416"/>
    <tableColumn id="13430" name="Column13417"/>
    <tableColumn id="13431" name="Column13418"/>
    <tableColumn id="13432" name="Column13419"/>
    <tableColumn id="13433" name="Column13420"/>
    <tableColumn id="13434" name="Column13421"/>
    <tableColumn id="13435" name="Column13422"/>
    <tableColumn id="13436" name="Column13423"/>
    <tableColumn id="13437" name="Column13424"/>
    <tableColumn id="13438" name="Column13425"/>
    <tableColumn id="13439" name="Column13426"/>
    <tableColumn id="13440" name="Column13427"/>
    <tableColumn id="13441" name="Column13428"/>
    <tableColumn id="13442" name="Column13429"/>
    <tableColumn id="13443" name="Column13430"/>
    <tableColumn id="13444" name="Column13431"/>
    <tableColumn id="13445" name="Column13432"/>
    <tableColumn id="13446" name="Column13433"/>
    <tableColumn id="13447" name="Column13434"/>
    <tableColumn id="13448" name="Column13435"/>
    <tableColumn id="13449" name="Column13436"/>
    <tableColumn id="13450" name="Column13437"/>
    <tableColumn id="13451" name="Column13438"/>
    <tableColumn id="13452" name="Column13439"/>
    <tableColumn id="13453" name="Column13440"/>
    <tableColumn id="13454" name="Column13441"/>
    <tableColumn id="13455" name="Column13442"/>
    <tableColumn id="13456" name="Column13443"/>
    <tableColumn id="13457" name="Column13444"/>
    <tableColumn id="13458" name="Column13445"/>
    <tableColumn id="13459" name="Column13446"/>
    <tableColumn id="13460" name="Column13447"/>
    <tableColumn id="13461" name="Column13448"/>
    <tableColumn id="13462" name="Column13449"/>
    <tableColumn id="13463" name="Column13450"/>
    <tableColumn id="13464" name="Column13451"/>
    <tableColumn id="13465" name="Column13452"/>
    <tableColumn id="13466" name="Column13453"/>
    <tableColumn id="13467" name="Column13454"/>
    <tableColumn id="13468" name="Column13455"/>
    <tableColumn id="13469" name="Column13456"/>
    <tableColumn id="13470" name="Column13457"/>
    <tableColumn id="13471" name="Column13458"/>
    <tableColumn id="13472" name="Column13459"/>
    <tableColumn id="13473" name="Column13460"/>
    <tableColumn id="13474" name="Column13461"/>
    <tableColumn id="13475" name="Column13462"/>
    <tableColumn id="13476" name="Column13463"/>
    <tableColumn id="13477" name="Column13464"/>
    <tableColumn id="13478" name="Column13465"/>
    <tableColumn id="13479" name="Column13466"/>
    <tableColumn id="13480" name="Column13467"/>
    <tableColumn id="13481" name="Column13468"/>
    <tableColumn id="13482" name="Column13469"/>
    <tableColumn id="13483" name="Column13470"/>
    <tableColumn id="13484" name="Column13471"/>
    <tableColumn id="13485" name="Column13472"/>
    <tableColumn id="13486" name="Column13473"/>
    <tableColumn id="13487" name="Column13474"/>
    <tableColumn id="13488" name="Column13475"/>
    <tableColumn id="13489" name="Column13476"/>
    <tableColumn id="13490" name="Column13477"/>
    <tableColumn id="13491" name="Column13478"/>
    <tableColumn id="13492" name="Column13479"/>
    <tableColumn id="13493" name="Column13480"/>
    <tableColumn id="13494" name="Column13481"/>
    <tableColumn id="13495" name="Column13482"/>
    <tableColumn id="13496" name="Column13483"/>
    <tableColumn id="13497" name="Column13484"/>
    <tableColumn id="13498" name="Column13485"/>
    <tableColumn id="13499" name="Column13486"/>
    <tableColumn id="13500" name="Column13487"/>
    <tableColumn id="13501" name="Column13488"/>
    <tableColumn id="13502" name="Column13489"/>
    <tableColumn id="13503" name="Column13490"/>
    <tableColumn id="13504" name="Column13491"/>
    <tableColumn id="13505" name="Column13492"/>
    <tableColumn id="13506" name="Column13493"/>
    <tableColumn id="13507" name="Column13494"/>
    <tableColumn id="13508" name="Column13495"/>
    <tableColumn id="13509" name="Column13496"/>
    <tableColumn id="13510" name="Column13497"/>
    <tableColumn id="13511" name="Column13498"/>
    <tableColumn id="13512" name="Column13499"/>
    <tableColumn id="13513" name="Column13500"/>
    <tableColumn id="13514" name="Column13501"/>
    <tableColumn id="13515" name="Column13502"/>
    <tableColumn id="13516" name="Column13503"/>
    <tableColumn id="13517" name="Column13504"/>
    <tableColumn id="13518" name="Column13505"/>
    <tableColumn id="13519" name="Column13506"/>
    <tableColumn id="13520" name="Column13507"/>
    <tableColumn id="13521" name="Column13508"/>
    <tableColumn id="13522" name="Column13509"/>
    <tableColumn id="13523" name="Column13510"/>
    <tableColumn id="13524" name="Column13511"/>
    <tableColumn id="13525" name="Column13512"/>
    <tableColumn id="13526" name="Column13513"/>
    <tableColumn id="13527" name="Column13514"/>
    <tableColumn id="13528" name="Column13515"/>
    <tableColumn id="13529" name="Column13516"/>
    <tableColumn id="13530" name="Column13517"/>
    <tableColumn id="13531" name="Column13518"/>
    <tableColumn id="13532" name="Column13519"/>
    <tableColumn id="13533" name="Column13520"/>
    <tableColumn id="13534" name="Column13521"/>
    <tableColumn id="13535" name="Column13522"/>
    <tableColumn id="13536" name="Column13523"/>
    <tableColumn id="13537" name="Column13524"/>
    <tableColumn id="13538" name="Column13525"/>
    <tableColumn id="13539" name="Column13526"/>
    <tableColumn id="13540" name="Column13527"/>
    <tableColumn id="13541" name="Column13528"/>
    <tableColumn id="13542" name="Column13529"/>
    <tableColumn id="13543" name="Column13530"/>
    <tableColumn id="13544" name="Column13531"/>
    <tableColumn id="13545" name="Column13532"/>
    <tableColumn id="13546" name="Column13533"/>
    <tableColumn id="13547" name="Column13534"/>
    <tableColumn id="13548" name="Column13535"/>
    <tableColumn id="13549" name="Column13536"/>
    <tableColumn id="13550" name="Column13537"/>
    <tableColumn id="13551" name="Column13538"/>
    <tableColumn id="13552" name="Column13539"/>
    <tableColumn id="13553" name="Column13540"/>
    <tableColumn id="13554" name="Column13541"/>
    <tableColumn id="13555" name="Column13542"/>
    <tableColumn id="13556" name="Column13543"/>
    <tableColumn id="13557" name="Column13544"/>
    <tableColumn id="13558" name="Column13545"/>
    <tableColumn id="13559" name="Column13546"/>
    <tableColumn id="13560" name="Column13547"/>
    <tableColumn id="13561" name="Column13548"/>
    <tableColumn id="13562" name="Column13549"/>
    <tableColumn id="13563" name="Column13550"/>
    <tableColumn id="13564" name="Column13551"/>
    <tableColumn id="13565" name="Column13552"/>
    <tableColumn id="13566" name="Column13553"/>
    <tableColumn id="13567" name="Column13554"/>
    <tableColumn id="13568" name="Column13555"/>
    <tableColumn id="13569" name="Column13556"/>
    <tableColumn id="13570" name="Column13557"/>
    <tableColumn id="13571" name="Column13558"/>
    <tableColumn id="13572" name="Column13559"/>
    <tableColumn id="13573" name="Column13560"/>
    <tableColumn id="13574" name="Column13561"/>
    <tableColumn id="13575" name="Column13562"/>
    <tableColumn id="13576" name="Column13563"/>
    <tableColumn id="13577" name="Column13564"/>
    <tableColumn id="13578" name="Column13565"/>
    <tableColumn id="13579" name="Column13566"/>
    <tableColumn id="13580" name="Column13567"/>
    <tableColumn id="13581" name="Column13568"/>
    <tableColumn id="13582" name="Column13569"/>
    <tableColumn id="13583" name="Column13570"/>
    <tableColumn id="13584" name="Column13571"/>
    <tableColumn id="13585" name="Column13572"/>
    <tableColumn id="13586" name="Column13573"/>
    <tableColumn id="13587" name="Column13574"/>
    <tableColumn id="13588" name="Column13575"/>
    <tableColumn id="13589" name="Column13576"/>
    <tableColumn id="13590" name="Column13577"/>
    <tableColumn id="13591" name="Column13578"/>
    <tableColumn id="13592" name="Column13579"/>
    <tableColumn id="13593" name="Column13580"/>
    <tableColumn id="13594" name="Column13581"/>
    <tableColumn id="13595" name="Column13582"/>
    <tableColumn id="13596" name="Column13583"/>
    <tableColumn id="13597" name="Column13584"/>
    <tableColumn id="13598" name="Column13585"/>
    <tableColumn id="13599" name="Column13586"/>
    <tableColumn id="13600" name="Column13587"/>
    <tableColumn id="13601" name="Column13588"/>
    <tableColumn id="13602" name="Column13589"/>
    <tableColumn id="13603" name="Column13590"/>
    <tableColumn id="13604" name="Column13591"/>
    <tableColumn id="13605" name="Column13592"/>
    <tableColumn id="13606" name="Column13593"/>
    <tableColumn id="13607" name="Column13594"/>
    <tableColumn id="13608" name="Column13595"/>
    <tableColumn id="13609" name="Column13596"/>
    <tableColumn id="13610" name="Column13597"/>
    <tableColumn id="13611" name="Column13598"/>
    <tableColumn id="13612" name="Column13599"/>
    <tableColumn id="13613" name="Column13600"/>
    <tableColumn id="13614" name="Column13601"/>
    <tableColumn id="13615" name="Column13602"/>
    <tableColumn id="13616" name="Column13603"/>
    <tableColumn id="13617" name="Column13604"/>
    <tableColumn id="13618" name="Column13605"/>
    <tableColumn id="13619" name="Column13606"/>
    <tableColumn id="13620" name="Column13607"/>
    <tableColumn id="13621" name="Column13608"/>
    <tableColumn id="13622" name="Column13609"/>
    <tableColumn id="13623" name="Column13610"/>
    <tableColumn id="13624" name="Column13611"/>
    <tableColumn id="13625" name="Column13612"/>
    <tableColumn id="13626" name="Column13613"/>
    <tableColumn id="13627" name="Column13614"/>
    <tableColumn id="13628" name="Column13615"/>
    <tableColumn id="13629" name="Column13616"/>
    <tableColumn id="13630" name="Column13617"/>
    <tableColumn id="13631" name="Column13618"/>
    <tableColumn id="13632" name="Column13619"/>
    <tableColumn id="13633" name="Column13620"/>
    <tableColumn id="13634" name="Column13621"/>
    <tableColumn id="13635" name="Column13622"/>
    <tableColumn id="13636" name="Column13623"/>
    <tableColumn id="13637" name="Column13624"/>
    <tableColumn id="13638" name="Column13625"/>
    <tableColumn id="13639" name="Column13626"/>
    <tableColumn id="13640" name="Column13627"/>
    <tableColumn id="13641" name="Column13628"/>
    <tableColumn id="13642" name="Column13629"/>
    <tableColumn id="13643" name="Column13630"/>
    <tableColumn id="13644" name="Column13631"/>
    <tableColumn id="13645" name="Column13632"/>
    <tableColumn id="13646" name="Column13633"/>
    <tableColumn id="13647" name="Column13634"/>
    <tableColumn id="13648" name="Column13635"/>
    <tableColumn id="13649" name="Column13636"/>
    <tableColumn id="13650" name="Column13637"/>
    <tableColumn id="13651" name="Column13638"/>
    <tableColumn id="13652" name="Column13639"/>
    <tableColumn id="13653" name="Column13640"/>
    <tableColumn id="13654" name="Column13641"/>
    <tableColumn id="13655" name="Column13642"/>
    <tableColumn id="13656" name="Column13643"/>
    <tableColumn id="13657" name="Column13644"/>
    <tableColumn id="13658" name="Column13645"/>
    <tableColumn id="13659" name="Column13646"/>
    <tableColumn id="13660" name="Column13647"/>
    <tableColumn id="13661" name="Column13648"/>
    <tableColumn id="13662" name="Column13649"/>
    <tableColumn id="13663" name="Column13650"/>
    <tableColumn id="13664" name="Column13651"/>
    <tableColumn id="13665" name="Column13652"/>
    <tableColumn id="13666" name="Column13653"/>
    <tableColumn id="13667" name="Column13654"/>
    <tableColumn id="13668" name="Column13655"/>
    <tableColumn id="13669" name="Column13656"/>
    <tableColumn id="13670" name="Column13657"/>
    <tableColumn id="13671" name="Column13658"/>
    <tableColumn id="13672" name="Column13659"/>
    <tableColumn id="13673" name="Column13660"/>
    <tableColumn id="13674" name="Column13661"/>
    <tableColumn id="13675" name="Column13662"/>
    <tableColumn id="13676" name="Column13663"/>
    <tableColumn id="13677" name="Column13664"/>
    <tableColumn id="13678" name="Column13665"/>
    <tableColumn id="13679" name="Column13666"/>
    <tableColumn id="13680" name="Column13667"/>
    <tableColumn id="13681" name="Column13668"/>
    <tableColumn id="13682" name="Column13669"/>
    <tableColumn id="13683" name="Column13670"/>
    <tableColumn id="13684" name="Column13671"/>
    <tableColumn id="13685" name="Column13672"/>
    <tableColumn id="13686" name="Column13673"/>
    <tableColumn id="13687" name="Column13674"/>
    <tableColumn id="13688" name="Column13675"/>
    <tableColumn id="13689" name="Column13676"/>
    <tableColumn id="13690" name="Column13677"/>
    <tableColumn id="13691" name="Column13678"/>
    <tableColumn id="13692" name="Column13679"/>
    <tableColumn id="13693" name="Column13680"/>
    <tableColumn id="13694" name="Column13681"/>
    <tableColumn id="13695" name="Column13682"/>
    <tableColumn id="13696" name="Column13683"/>
    <tableColumn id="13697" name="Column13684"/>
    <tableColumn id="13698" name="Column13685"/>
    <tableColumn id="13699" name="Column13686"/>
    <tableColumn id="13700" name="Column13687"/>
    <tableColumn id="13701" name="Column13688"/>
    <tableColumn id="13702" name="Column13689"/>
    <tableColumn id="13703" name="Column13690"/>
    <tableColumn id="13704" name="Column13691"/>
    <tableColumn id="13705" name="Column13692"/>
    <tableColumn id="13706" name="Column13693"/>
    <tableColumn id="13707" name="Column13694"/>
    <tableColumn id="13708" name="Column13695"/>
    <tableColumn id="13709" name="Column13696"/>
    <tableColumn id="13710" name="Column13697"/>
    <tableColumn id="13711" name="Column13698"/>
    <tableColumn id="13712" name="Column13699"/>
    <tableColumn id="13713" name="Column13700"/>
    <tableColumn id="13714" name="Column13701"/>
    <tableColumn id="13715" name="Column13702"/>
    <tableColumn id="13716" name="Column13703"/>
    <tableColumn id="13717" name="Column13704"/>
    <tableColumn id="13718" name="Column13705"/>
    <tableColumn id="13719" name="Column13706"/>
    <tableColumn id="13720" name="Column13707"/>
    <tableColumn id="13721" name="Column13708"/>
    <tableColumn id="13722" name="Column13709"/>
    <tableColumn id="13723" name="Column13710"/>
    <tableColumn id="13724" name="Column13711"/>
    <tableColumn id="13725" name="Column13712"/>
    <tableColumn id="13726" name="Column13713"/>
    <tableColumn id="13727" name="Column13714"/>
    <tableColumn id="13728" name="Column13715"/>
    <tableColumn id="13729" name="Column13716"/>
    <tableColumn id="13730" name="Column13717"/>
    <tableColumn id="13731" name="Column13718"/>
    <tableColumn id="13732" name="Column13719"/>
    <tableColumn id="13733" name="Column13720"/>
    <tableColumn id="13734" name="Column13721"/>
    <tableColumn id="13735" name="Column13722"/>
    <tableColumn id="13736" name="Column13723"/>
    <tableColumn id="13737" name="Column13724"/>
    <tableColumn id="13738" name="Column13725"/>
    <tableColumn id="13739" name="Column13726"/>
    <tableColumn id="13740" name="Column13727"/>
    <tableColumn id="13741" name="Column13728"/>
    <tableColumn id="13742" name="Column13729"/>
    <tableColumn id="13743" name="Column13730"/>
    <tableColumn id="13744" name="Column13731"/>
    <tableColumn id="13745" name="Column13732"/>
    <tableColumn id="13746" name="Column13733"/>
    <tableColumn id="13747" name="Column13734"/>
    <tableColumn id="13748" name="Column13735"/>
    <tableColumn id="13749" name="Column13736"/>
    <tableColumn id="13750" name="Column13737"/>
    <tableColumn id="13751" name="Column13738"/>
    <tableColumn id="13752" name="Column13739"/>
    <tableColumn id="13753" name="Column13740"/>
    <tableColumn id="13754" name="Column13741"/>
    <tableColumn id="13755" name="Column13742"/>
    <tableColumn id="13756" name="Column13743"/>
    <tableColumn id="13757" name="Column13744"/>
    <tableColumn id="13758" name="Column13745"/>
    <tableColumn id="13759" name="Column13746"/>
    <tableColumn id="13760" name="Column13747"/>
    <tableColumn id="13761" name="Column13748"/>
    <tableColumn id="13762" name="Column13749"/>
    <tableColumn id="13763" name="Column13750"/>
    <tableColumn id="13764" name="Column13751"/>
    <tableColumn id="13765" name="Column13752"/>
    <tableColumn id="13766" name="Column13753"/>
    <tableColumn id="13767" name="Column13754"/>
    <tableColumn id="13768" name="Column13755"/>
    <tableColumn id="13769" name="Column13756"/>
    <tableColumn id="13770" name="Column13757"/>
    <tableColumn id="13771" name="Column13758"/>
    <tableColumn id="13772" name="Column13759"/>
    <tableColumn id="13773" name="Column13760"/>
    <tableColumn id="13774" name="Column13761"/>
    <tableColumn id="13775" name="Column13762"/>
    <tableColumn id="13776" name="Column13763"/>
    <tableColumn id="13777" name="Column13764"/>
    <tableColumn id="13778" name="Column13765"/>
    <tableColumn id="13779" name="Column13766"/>
    <tableColumn id="13780" name="Column13767"/>
    <tableColumn id="13781" name="Column13768"/>
    <tableColumn id="13782" name="Column13769"/>
    <tableColumn id="13783" name="Column13770"/>
    <tableColumn id="13784" name="Column13771"/>
    <tableColumn id="13785" name="Column13772"/>
    <tableColumn id="13786" name="Column13773"/>
    <tableColumn id="13787" name="Column13774"/>
    <tableColumn id="13788" name="Column13775"/>
    <tableColumn id="13789" name="Column13776"/>
    <tableColumn id="13790" name="Column13777"/>
    <tableColumn id="13791" name="Column13778"/>
    <tableColumn id="13792" name="Column13779"/>
    <tableColumn id="13793" name="Column13780"/>
    <tableColumn id="13794" name="Column13781"/>
    <tableColumn id="13795" name="Column13782"/>
    <tableColumn id="13796" name="Column13783"/>
    <tableColumn id="13797" name="Column13784"/>
    <tableColumn id="13798" name="Column13785"/>
    <tableColumn id="13799" name="Column13786"/>
    <tableColumn id="13800" name="Column13787"/>
    <tableColumn id="13801" name="Column13788"/>
    <tableColumn id="13802" name="Column13789"/>
    <tableColumn id="13803" name="Column13790"/>
    <tableColumn id="13804" name="Column13791"/>
    <tableColumn id="13805" name="Column13792"/>
    <tableColumn id="13806" name="Column13793"/>
    <tableColumn id="13807" name="Column13794"/>
    <tableColumn id="13808" name="Column13795"/>
    <tableColumn id="13809" name="Column13796"/>
    <tableColumn id="13810" name="Column13797"/>
    <tableColumn id="13811" name="Column13798"/>
    <tableColumn id="13812" name="Column13799"/>
    <tableColumn id="13813" name="Column13800"/>
    <tableColumn id="13814" name="Column13801"/>
    <tableColumn id="13815" name="Column13802"/>
    <tableColumn id="13816" name="Column13803"/>
    <tableColumn id="13817" name="Column13804"/>
    <tableColumn id="13818" name="Column13805"/>
    <tableColumn id="13819" name="Column13806"/>
    <tableColumn id="13820" name="Column13807"/>
    <tableColumn id="13821" name="Column13808"/>
    <tableColumn id="13822" name="Column13809"/>
    <tableColumn id="13823" name="Column13810"/>
    <tableColumn id="13824" name="Column13811"/>
    <tableColumn id="13825" name="Column13812"/>
    <tableColumn id="13826" name="Column13813"/>
    <tableColumn id="13827" name="Column13814"/>
    <tableColumn id="13828" name="Column13815"/>
    <tableColumn id="13829" name="Column13816"/>
    <tableColumn id="13830" name="Column13817"/>
    <tableColumn id="13831" name="Column13818"/>
    <tableColumn id="13832" name="Column13819"/>
    <tableColumn id="13833" name="Column13820"/>
    <tableColumn id="13834" name="Column13821"/>
    <tableColumn id="13835" name="Column13822"/>
    <tableColumn id="13836" name="Column13823"/>
    <tableColumn id="13837" name="Column13824"/>
    <tableColumn id="13838" name="Column13825"/>
    <tableColumn id="13839" name="Column13826"/>
    <tableColumn id="13840" name="Column13827"/>
    <tableColumn id="13841" name="Column13828"/>
    <tableColumn id="13842" name="Column13829"/>
    <tableColumn id="13843" name="Column13830"/>
    <tableColumn id="13844" name="Column13831"/>
    <tableColumn id="13845" name="Column13832"/>
    <tableColumn id="13846" name="Column13833"/>
    <tableColumn id="13847" name="Column13834"/>
    <tableColumn id="13848" name="Column13835"/>
    <tableColumn id="13849" name="Column13836"/>
    <tableColumn id="13850" name="Column13837"/>
    <tableColumn id="13851" name="Column13838"/>
    <tableColumn id="13852" name="Column13839"/>
    <tableColumn id="13853" name="Column13840"/>
    <tableColumn id="13854" name="Column13841"/>
    <tableColumn id="13855" name="Column13842"/>
    <tableColumn id="13856" name="Column13843"/>
    <tableColumn id="13857" name="Column13844"/>
    <tableColumn id="13858" name="Column13845"/>
    <tableColumn id="13859" name="Column13846"/>
    <tableColumn id="13860" name="Column13847"/>
    <tableColumn id="13861" name="Column13848"/>
    <tableColumn id="13862" name="Column13849"/>
    <tableColumn id="13863" name="Column13850"/>
    <tableColumn id="13864" name="Column13851"/>
    <tableColumn id="13865" name="Column13852"/>
    <tableColumn id="13866" name="Column13853"/>
    <tableColumn id="13867" name="Column13854"/>
    <tableColumn id="13868" name="Column13855"/>
    <tableColumn id="13869" name="Column13856"/>
    <tableColumn id="13870" name="Column13857"/>
    <tableColumn id="13871" name="Column13858"/>
    <tableColumn id="13872" name="Column13859"/>
    <tableColumn id="13873" name="Column13860"/>
    <tableColumn id="13874" name="Column13861"/>
    <tableColumn id="13875" name="Column13862"/>
    <tableColumn id="13876" name="Column13863"/>
    <tableColumn id="13877" name="Column13864"/>
    <tableColumn id="13878" name="Column13865"/>
    <tableColumn id="13879" name="Column13866"/>
    <tableColumn id="13880" name="Column13867"/>
    <tableColumn id="13881" name="Column13868"/>
    <tableColumn id="13882" name="Column13869"/>
    <tableColumn id="13883" name="Column13870"/>
    <tableColumn id="13884" name="Column13871"/>
    <tableColumn id="13885" name="Column13872"/>
    <tableColumn id="13886" name="Column13873"/>
    <tableColumn id="13887" name="Column13874"/>
    <tableColumn id="13888" name="Column13875"/>
    <tableColumn id="13889" name="Column13876"/>
    <tableColumn id="13890" name="Column13877"/>
    <tableColumn id="13891" name="Column13878"/>
    <tableColumn id="13892" name="Column13879"/>
    <tableColumn id="13893" name="Column13880"/>
    <tableColumn id="13894" name="Column13881"/>
    <tableColumn id="13895" name="Column13882"/>
    <tableColumn id="13896" name="Column13883"/>
    <tableColumn id="13897" name="Column13884"/>
    <tableColumn id="13898" name="Column13885"/>
    <tableColumn id="13899" name="Column13886"/>
    <tableColumn id="13900" name="Column13887"/>
    <tableColumn id="13901" name="Column13888"/>
    <tableColumn id="13902" name="Column13889"/>
    <tableColumn id="13903" name="Column13890"/>
    <tableColumn id="13904" name="Column13891"/>
    <tableColumn id="13905" name="Column13892"/>
    <tableColumn id="13906" name="Column13893"/>
    <tableColumn id="13907" name="Column13894"/>
    <tableColumn id="13908" name="Column13895"/>
    <tableColumn id="13909" name="Column13896"/>
    <tableColumn id="13910" name="Column13897"/>
    <tableColumn id="13911" name="Column13898"/>
    <tableColumn id="13912" name="Column13899"/>
    <tableColumn id="13913" name="Column13900"/>
    <tableColumn id="13914" name="Column13901"/>
    <tableColumn id="13915" name="Column13902"/>
    <tableColumn id="13916" name="Column13903"/>
    <tableColumn id="13917" name="Column13904"/>
    <tableColumn id="13918" name="Column13905"/>
    <tableColumn id="13919" name="Column13906"/>
    <tableColumn id="13920" name="Column13907"/>
    <tableColumn id="13921" name="Column13908"/>
    <tableColumn id="13922" name="Column13909"/>
    <tableColumn id="13923" name="Column13910"/>
    <tableColumn id="13924" name="Column13911"/>
    <tableColumn id="13925" name="Column13912"/>
    <tableColumn id="13926" name="Column13913"/>
    <tableColumn id="13927" name="Column13914"/>
    <tableColumn id="13928" name="Column13915"/>
    <tableColumn id="13929" name="Column13916"/>
    <tableColumn id="13930" name="Column13917"/>
    <tableColumn id="13931" name="Column13918"/>
    <tableColumn id="13932" name="Column13919"/>
    <tableColumn id="13933" name="Column13920"/>
    <tableColumn id="13934" name="Column13921"/>
    <tableColumn id="13935" name="Column13922"/>
    <tableColumn id="13936" name="Column13923"/>
    <tableColumn id="13937" name="Column13924"/>
    <tableColumn id="13938" name="Column13925"/>
    <tableColumn id="13939" name="Column13926"/>
    <tableColumn id="13940" name="Column13927"/>
    <tableColumn id="13941" name="Column13928"/>
    <tableColumn id="13942" name="Column13929"/>
    <tableColumn id="13943" name="Column13930"/>
    <tableColumn id="13944" name="Column13931"/>
    <tableColumn id="13945" name="Column13932"/>
    <tableColumn id="13946" name="Column13933"/>
    <tableColumn id="13947" name="Column13934"/>
    <tableColumn id="13948" name="Column13935"/>
    <tableColumn id="13949" name="Column13936"/>
    <tableColumn id="13950" name="Column13937"/>
    <tableColumn id="13951" name="Column13938"/>
    <tableColumn id="13952" name="Column13939"/>
    <tableColumn id="13953" name="Column13940"/>
    <tableColumn id="13954" name="Column13941"/>
    <tableColumn id="13955" name="Column13942"/>
    <tableColumn id="13956" name="Column13943"/>
    <tableColumn id="13957" name="Column13944"/>
    <tableColumn id="13958" name="Column13945"/>
    <tableColumn id="13959" name="Column13946"/>
    <tableColumn id="13960" name="Column13947"/>
    <tableColumn id="13961" name="Column13948"/>
    <tableColumn id="13962" name="Column13949"/>
    <tableColumn id="13963" name="Column13950"/>
    <tableColumn id="13964" name="Column13951"/>
    <tableColumn id="13965" name="Column13952"/>
    <tableColumn id="13966" name="Column13953"/>
    <tableColumn id="13967" name="Column13954"/>
    <tableColumn id="13968" name="Column13955"/>
    <tableColumn id="13969" name="Column13956"/>
    <tableColumn id="13970" name="Column13957"/>
    <tableColumn id="13971" name="Column13958"/>
    <tableColumn id="13972" name="Column13959"/>
    <tableColumn id="13973" name="Column13960"/>
    <tableColumn id="13974" name="Column13961"/>
    <tableColumn id="13975" name="Column13962"/>
    <tableColumn id="13976" name="Column13963"/>
    <tableColumn id="13977" name="Column13964"/>
    <tableColumn id="13978" name="Column13965"/>
    <tableColumn id="13979" name="Column13966"/>
    <tableColumn id="13980" name="Column13967"/>
    <tableColumn id="13981" name="Column13968"/>
    <tableColumn id="13982" name="Column13969"/>
    <tableColumn id="13983" name="Column13970"/>
    <tableColumn id="13984" name="Column13971"/>
    <tableColumn id="13985" name="Column13972"/>
    <tableColumn id="13986" name="Column13973"/>
    <tableColumn id="13987" name="Column13974"/>
    <tableColumn id="13988" name="Column13975"/>
    <tableColumn id="13989" name="Column13976"/>
    <tableColumn id="13990" name="Column13977"/>
    <tableColumn id="13991" name="Column13978"/>
    <tableColumn id="13992" name="Column13979"/>
    <tableColumn id="13993" name="Column13980"/>
    <tableColumn id="13994" name="Column13981"/>
    <tableColumn id="13995" name="Column13982"/>
    <tableColumn id="13996" name="Column13983"/>
    <tableColumn id="13997" name="Column13984"/>
    <tableColumn id="13998" name="Column13985"/>
    <tableColumn id="13999" name="Column13986"/>
    <tableColumn id="14000" name="Column13987"/>
    <tableColumn id="14001" name="Column13988"/>
    <tableColumn id="14002" name="Column13989"/>
    <tableColumn id="14003" name="Column13990"/>
    <tableColumn id="14004" name="Column13991"/>
    <tableColumn id="14005" name="Column13992"/>
    <tableColumn id="14006" name="Column13993"/>
    <tableColumn id="14007" name="Column13994"/>
    <tableColumn id="14008" name="Column13995"/>
    <tableColumn id="14009" name="Column13996"/>
    <tableColumn id="14010" name="Column13997"/>
    <tableColumn id="14011" name="Column13998"/>
    <tableColumn id="14012" name="Column13999"/>
    <tableColumn id="14013" name="Column14000"/>
    <tableColumn id="14014" name="Column14001"/>
    <tableColumn id="14015" name="Column14002"/>
    <tableColumn id="14016" name="Column14003"/>
    <tableColumn id="14017" name="Column14004"/>
    <tableColumn id="14018" name="Column14005"/>
    <tableColumn id="14019" name="Column14006"/>
    <tableColumn id="14020" name="Column14007"/>
    <tableColumn id="14021" name="Column14008"/>
    <tableColumn id="14022" name="Column14009"/>
    <tableColumn id="14023" name="Column14010"/>
    <tableColumn id="14024" name="Column14011"/>
    <tableColumn id="14025" name="Column14012"/>
    <tableColumn id="14026" name="Column14013"/>
    <tableColumn id="14027" name="Column14014"/>
    <tableColumn id="14028" name="Column14015"/>
    <tableColumn id="14029" name="Column14016"/>
    <tableColumn id="14030" name="Column14017"/>
    <tableColumn id="14031" name="Column14018"/>
    <tableColumn id="14032" name="Column14019"/>
    <tableColumn id="14033" name="Column14020"/>
    <tableColumn id="14034" name="Column14021"/>
    <tableColumn id="14035" name="Column14022"/>
    <tableColumn id="14036" name="Column14023"/>
    <tableColumn id="14037" name="Column14024"/>
    <tableColumn id="14038" name="Column14025"/>
    <tableColumn id="14039" name="Column14026"/>
    <tableColumn id="14040" name="Column14027"/>
    <tableColumn id="14041" name="Column14028"/>
    <tableColumn id="14042" name="Column14029"/>
    <tableColumn id="14043" name="Column14030"/>
    <tableColumn id="14044" name="Column14031"/>
    <tableColumn id="14045" name="Column14032"/>
    <tableColumn id="14046" name="Column14033"/>
    <tableColumn id="14047" name="Column14034"/>
    <tableColumn id="14048" name="Column14035"/>
    <tableColumn id="14049" name="Column14036"/>
    <tableColumn id="14050" name="Column14037"/>
    <tableColumn id="14051" name="Column14038"/>
    <tableColumn id="14052" name="Column14039"/>
    <tableColumn id="14053" name="Column14040"/>
    <tableColumn id="14054" name="Column14041"/>
    <tableColumn id="14055" name="Column14042"/>
    <tableColumn id="14056" name="Column14043"/>
    <tableColumn id="14057" name="Column14044"/>
    <tableColumn id="14058" name="Column14045"/>
    <tableColumn id="14059" name="Column14046"/>
    <tableColumn id="14060" name="Column14047"/>
    <tableColumn id="14061" name="Column14048"/>
    <tableColumn id="14062" name="Column14049"/>
    <tableColumn id="14063" name="Column14050"/>
    <tableColumn id="14064" name="Column14051"/>
    <tableColumn id="14065" name="Column14052"/>
    <tableColumn id="14066" name="Column14053"/>
    <tableColumn id="14067" name="Column14054"/>
    <tableColumn id="14068" name="Column14055"/>
    <tableColumn id="14069" name="Column14056"/>
    <tableColumn id="14070" name="Column14057"/>
    <tableColumn id="14071" name="Column14058"/>
    <tableColumn id="14072" name="Column14059"/>
    <tableColumn id="14073" name="Column14060"/>
    <tableColumn id="14074" name="Column14061"/>
    <tableColumn id="14075" name="Column14062"/>
    <tableColumn id="14076" name="Column14063"/>
    <tableColumn id="14077" name="Column14064"/>
    <tableColumn id="14078" name="Column14065"/>
    <tableColumn id="14079" name="Column14066"/>
    <tableColumn id="14080" name="Column14067"/>
    <tableColumn id="14081" name="Column14068"/>
    <tableColumn id="14082" name="Column14069"/>
    <tableColumn id="14083" name="Column14070"/>
    <tableColumn id="14084" name="Column14071"/>
    <tableColumn id="14085" name="Column14072"/>
    <tableColumn id="14086" name="Column14073"/>
    <tableColumn id="14087" name="Column14074"/>
    <tableColumn id="14088" name="Column14075"/>
    <tableColumn id="14089" name="Column14076"/>
    <tableColumn id="14090" name="Column14077"/>
    <tableColumn id="14091" name="Column14078"/>
    <tableColumn id="14092" name="Column14079"/>
    <tableColumn id="14093" name="Column14080"/>
    <tableColumn id="14094" name="Column14081"/>
    <tableColumn id="14095" name="Column14082"/>
    <tableColumn id="14096" name="Column14083"/>
    <tableColumn id="14097" name="Column14084"/>
    <tableColumn id="14098" name="Column14085"/>
    <tableColumn id="14099" name="Column14086"/>
    <tableColumn id="14100" name="Column14087"/>
    <tableColumn id="14101" name="Column14088"/>
    <tableColumn id="14102" name="Column14089"/>
    <tableColumn id="14103" name="Column14090"/>
    <tableColumn id="14104" name="Column14091"/>
    <tableColumn id="14105" name="Column14092"/>
    <tableColumn id="14106" name="Column14093"/>
    <tableColumn id="14107" name="Column14094"/>
    <tableColumn id="14108" name="Column14095"/>
    <tableColumn id="14109" name="Column14096"/>
    <tableColumn id="14110" name="Column14097"/>
    <tableColumn id="14111" name="Column14098"/>
    <tableColumn id="14112" name="Column14099"/>
    <tableColumn id="14113" name="Column14100"/>
    <tableColumn id="14114" name="Column14101"/>
    <tableColumn id="14115" name="Column14102"/>
    <tableColumn id="14116" name="Column14103"/>
    <tableColumn id="14117" name="Column14104"/>
    <tableColumn id="14118" name="Column14105"/>
    <tableColumn id="14119" name="Column14106"/>
    <tableColumn id="14120" name="Column14107"/>
    <tableColumn id="14121" name="Column14108"/>
    <tableColumn id="14122" name="Column14109"/>
    <tableColumn id="14123" name="Column14110"/>
    <tableColumn id="14124" name="Column14111"/>
    <tableColumn id="14125" name="Column14112"/>
    <tableColumn id="14126" name="Column14113"/>
    <tableColumn id="14127" name="Column14114"/>
    <tableColumn id="14128" name="Column14115"/>
    <tableColumn id="14129" name="Column14116"/>
    <tableColumn id="14130" name="Column14117"/>
    <tableColumn id="14131" name="Column14118"/>
    <tableColumn id="14132" name="Column14119"/>
    <tableColumn id="14133" name="Column14120"/>
    <tableColumn id="14134" name="Column14121"/>
    <tableColumn id="14135" name="Column14122"/>
    <tableColumn id="14136" name="Column14123"/>
    <tableColumn id="14137" name="Column14124"/>
    <tableColumn id="14138" name="Column14125"/>
    <tableColumn id="14139" name="Column14126"/>
    <tableColumn id="14140" name="Column14127"/>
    <tableColumn id="14141" name="Column14128"/>
    <tableColumn id="14142" name="Column14129"/>
    <tableColumn id="14143" name="Column14130"/>
    <tableColumn id="14144" name="Column14131"/>
    <tableColumn id="14145" name="Column14132"/>
    <tableColumn id="14146" name="Column14133"/>
    <tableColumn id="14147" name="Column14134"/>
    <tableColumn id="14148" name="Column14135"/>
    <tableColumn id="14149" name="Column14136"/>
    <tableColumn id="14150" name="Column14137"/>
    <tableColumn id="14151" name="Column14138"/>
    <tableColumn id="14152" name="Column14139"/>
    <tableColumn id="14153" name="Column14140"/>
    <tableColumn id="14154" name="Column14141"/>
    <tableColumn id="14155" name="Column14142"/>
    <tableColumn id="14156" name="Column14143"/>
    <tableColumn id="14157" name="Column14144"/>
    <tableColumn id="14158" name="Column14145"/>
    <tableColumn id="14159" name="Column14146"/>
    <tableColumn id="14160" name="Column14147"/>
    <tableColumn id="14161" name="Column14148"/>
    <tableColumn id="14162" name="Column14149"/>
    <tableColumn id="14163" name="Column14150"/>
    <tableColumn id="14164" name="Column14151"/>
    <tableColumn id="14165" name="Column14152"/>
    <tableColumn id="14166" name="Column14153"/>
    <tableColumn id="14167" name="Column14154"/>
    <tableColumn id="14168" name="Column14155"/>
    <tableColumn id="14169" name="Column14156"/>
    <tableColumn id="14170" name="Column14157"/>
    <tableColumn id="14171" name="Column14158"/>
    <tableColumn id="14172" name="Column14159"/>
    <tableColumn id="14173" name="Column14160"/>
    <tableColumn id="14174" name="Column14161"/>
    <tableColumn id="14175" name="Column14162"/>
    <tableColumn id="14176" name="Column14163"/>
    <tableColumn id="14177" name="Column14164"/>
    <tableColumn id="14178" name="Column14165"/>
    <tableColumn id="14179" name="Column14166"/>
    <tableColumn id="14180" name="Column14167"/>
    <tableColumn id="14181" name="Column14168"/>
    <tableColumn id="14182" name="Column14169"/>
    <tableColumn id="14183" name="Column14170"/>
    <tableColumn id="14184" name="Column14171"/>
    <tableColumn id="14185" name="Column14172"/>
    <tableColumn id="14186" name="Column14173"/>
    <tableColumn id="14187" name="Column14174"/>
    <tableColumn id="14188" name="Column14175"/>
    <tableColumn id="14189" name="Column14176"/>
    <tableColumn id="14190" name="Column14177"/>
    <tableColumn id="14191" name="Column14178"/>
    <tableColumn id="14192" name="Column14179"/>
    <tableColumn id="14193" name="Column14180"/>
    <tableColumn id="14194" name="Column14181"/>
    <tableColumn id="14195" name="Column14182"/>
    <tableColumn id="14196" name="Column14183"/>
    <tableColumn id="14197" name="Column14184"/>
    <tableColumn id="14198" name="Column14185"/>
    <tableColumn id="14199" name="Column14186"/>
    <tableColumn id="14200" name="Column14187"/>
    <tableColumn id="14201" name="Column14188"/>
    <tableColumn id="14202" name="Column14189"/>
    <tableColumn id="14203" name="Column14190"/>
    <tableColumn id="14204" name="Column14191"/>
    <tableColumn id="14205" name="Column14192"/>
    <tableColumn id="14206" name="Column14193"/>
    <tableColumn id="14207" name="Column14194"/>
    <tableColumn id="14208" name="Column14195"/>
    <tableColumn id="14209" name="Column14196"/>
    <tableColumn id="14210" name="Column14197"/>
    <tableColumn id="14211" name="Column14198"/>
    <tableColumn id="14212" name="Column14199"/>
    <tableColumn id="14213" name="Column14200"/>
    <tableColumn id="14214" name="Column14201"/>
    <tableColumn id="14215" name="Column14202"/>
    <tableColumn id="14216" name="Column14203"/>
    <tableColumn id="14217" name="Column14204"/>
    <tableColumn id="14218" name="Column14205"/>
    <tableColumn id="14219" name="Column14206"/>
    <tableColumn id="14220" name="Column14207"/>
    <tableColumn id="14221" name="Column14208"/>
    <tableColumn id="14222" name="Column14209"/>
    <tableColumn id="14223" name="Column14210"/>
    <tableColumn id="14224" name="Column14211"/>
    <tableColumn id="14225" name="Column14212"/>
    <tableColumn id="14226" name="Column14213"/>
    <tableColumn id="14227" name="Column14214"/>
    <tableColumn id="14228" name="Column14215"/>
    <tableColumn id="14229" name="Column14216"/>
    <tableColumn id="14230" name="Column14217"/>
    <tableColumn id="14231" name="Column14218"/>
    <tableColumn id="14232" name="Column14219"/>
    <tableColumn id="14233" name="Column14220"/>
    <tableColumn id="14234" name="Column14221"/>
    <tableColumn id="14235" name="Column14222"/>
    <tableColumn id="14236" name="Column14223"/>
    <tableColumn id="14237" name="Column14224"/>
    <tableColumn id="14238" name="Column14225"/>
    <tableColumn id="14239" name="Column14226"/>
    <tableColumn id="14240" name="Column14227"/>
    <tableColumn id="14241" name="Column14228"/>
    <tableColumn id="14242" name="Column14229"/>
    <tableColumn id="14243" name="Column14230"/>
    <tableColumn id="14244" name="Column14231"/>
    <tableColumn id="14245" name="Column14232"/>
    <tableColumn id="14246" name="Column14233"/>
    <tableColumn id="14247" name="Column14234"/>
    <tableColumn id="14248" name="Column14235"/>
    <tableColumn id="14249" name="Column14236"/>
    <tableColumn id="14250" name="Column14237"/>
    <tableColumn id="14251" name="Column14238"/>
    <tableColumn id="14252" name="Column14239"/>
    <tableColumn id="14253" name="Column14240"/>
    <tableColumn id="14254" name="Column14241"/>
    <tableColumn id="14255" name="Column14242"/>
    <tableColumn id="14256" name="Column14243"/>
    <tableColumn id="14257" name="Column14244"/>
    <tableColumn id="14258" name="Column14245"/>
    <tableColumn id="14259" name="Column14246"/>
    <tableColumn id="14260" name="Column14247"/>
    <tableColumn id="14261" name="Column14248"/>
    <tableColumn id="14262" name="Column14249"/>
    <tableColumn id="14263" name="Column14250"/>
    <tableColumn id="14264" name="Column14251"/>
    <tableColumn id="14265" name="Column14252"/>
    <tableColumn id="14266" name="Column14253"/>
    <tableColumn id="14267" name="Column14254"/>
    <tableColumn id="14268" name="Column14255"/>
    <tableColumn id="14269" name="Column14256"/>
    <tableColumn id="14270" name="Column14257"/>
    <tableColumn id="14271" name="Column14258"/>
    <tableColumn id="14272" name="Column14259"/>
    <tableColumn id="14273" name="Column14260"/>
    <tableColumn id="14274" name="Column14261"/>
    <tableColumn id="14275" name="Column14262"/>
    <tableColumn id="14276" name="Column14263"/>
    <tableColumn id="14277" name="Column14264"/>
    <tableColumn id="14278" name="Column14265"/>
    <tableColumn id="14279" name="Column14266"/>
    <tableColumn id="14280" name="Column14267"/>
    <tableColumn id="14281" name="Column14268"/>
    <tableColumn id="14282" name="Column14269"/>
    <tableColumn id="14283" name="Column14270"/>
    <tableColumn id="14284" name="Column14271"/>
    <tableColumn id="14285" name="Column14272"/>
    <tableColumn id="14286" name="Column14273"/>
    <tableColumn id="14287" name="Column14274"/>
    <tableColumn id="14288" name="Column14275"/>
    <tableColumn id="14289" name="Column14276"/>
    <tableColumn id="14290" name="Column14277"/>
    <tableColumn id="14291" name="Column14278"/>
    <tableColumn id="14292" name="Column14279"/>
    <tableColumn id="14293" name="Column14280"/>
    <tableColumn id="14294" name="Column14281"/>
    <tableColumn id="14295" name="Column14282"/>
    <tableColumn id="14296" name="Column14283"/>
    <tableColumn id="14297" name="Column14284"/>
    <tableColumn id="14298" name="Column14285"/>
    <tableColumn id="14299" name="Column14286"/>
    <tableColumn id="14300" name="Column14287"/>
    <tableColumn id="14301" name="Column14288"/>
    <tableColumn id="14302" name="Column14289"/>
    <tableColumn id="14303" name="Column14290"/>
    <tableColumn id="14304" name="Column14291"/>
    <tableColumn id="14305" name="Column14292"/>
    <tableColumn id="14306" name="Column14293"/>
    <tableColumn id="14307" name="Column14294"/>
    <tableColumn id="14308" name="Column14295"/>
    <tableColumn id="14309" name="Column14296"/>
    <tableColumn id="14310" name="Column14297"/>
    <tableColumn id="14311" name="Column14298"/>
    <tableColumn id="14312" name="Column14299"/>
    <tableColumn id="14313" name="Column14300"/>
    <tableColumn id="14314" name="Column14301"/>
    <tableColumn id="14315" name="Column14302"/>
    <tableColumn id="14316" name="Column14303"/>
    <tableColumn id="14317" name="Column14304"/>
    <tableColumn id="14318" name="Column14305"/>
    <tableColumn id="14319" name="Column14306"/>
    <tableColumn id="14320" name="Column14307"/>
    <tableColumn id="14321" name="Column14308"/>
    <tableColumn id="14322" name="Column14309"/>
    <tableColumn id="14323" name="Column14310"/>
    <tableColumn id="14324" name="Column14311"/>
    <tableColumn id="14325" name="Column14312"/>
    <tableColumn id="14326" name="Column14313"/>
    <tableColumn id="14327" name="Column14314"/>
    <tableColumn id="14328" name="Column14315"/>
    <tableColumn id="14329" name="Column14316"/>
    <tableColumn id="14330" name="Column14317"/>
    <tableColumn id="14331" name="Column14318"/>
    <tableColumn id="14332" name="Column14319"/>
    <tableColumn id="14333" name="Column14320"/>
    <tableColumn id="14334" name="Column14321"/>
    <tableColumn id="14335" name="Column14322"/>
    <tableColumn id="14336" name="Column14323"/>
    <tableColumn id="14337" name="Column14324"/>
    <tableColumn id="14338" name="Column14325"/>
    <tableColumn id="14339" name="Column14326"/>
    <tableColumn id="14340" name="Column14327"/>
    <tableColumn id="14341" name="Column14328"/>
    <tableColumn id="14342" name="Column14329"/>
    <tableColumn id="14343" name="Column14330"/>
    <tableColumn id="14344" name="Column14331"/>
    <tableColumn id="14345" name="Column14332"/>
    <tableColumn id="14346" name="Column14333"/>
    <tableColumn id="14347" name="Column14334"/>
    <tableColumn id="14348" name="Column14335"/>
    <tableColumn id="14349" name="Column14336"/>
    <tableColumn id="14350" name="Column14337"/>
    <tableColumn id="14351" name="Column14338"/>
    <tableColumn id="14352" name="Column14339"/>
    <tableColumn id="14353" name="Column14340"/>
    <tableColumn id="14354" name="Column14341"/>
    <tableColumn id="14355" name="Column14342"/>
    <tableColumn id="14356" name="Column14343"/>
    <tableColumn id="14357" name="Column14344"/>
    <tableColumn id="14358" name="Column14345"/>
    <tableColumn id="14359" name="Column14346"/>
    <tableColumn id="14360" name="Column14347"/>
    <tableColumn id="14361" name="Column14348"/>
    <tableColumn id="14362" name="Column14349"/>
    <tableColumn id="14363" name="Column14350"/>
    <tableColumn id="14364" name="Column14351"/>
    <tableColumn id="14365" name="Column14352"/>
    <tableColumn id="14366" name="Column14353"/>
    <tableColumn id="14367" name="Column14354"/>
    <tableColumn id="14368" name="Column14355"/>
    <tableColumn id="14369" name="Column14356"/>
    <tableColumn id="14370" name="Column14357"/>
    <tableColumn id="14371" name="Column14358"/>
    <tableColumn id="14372" name="Column14359"/>
    <tableColumn id="14373" name="Column14360"/>
    <tableColumn id="14374" name="Column14361"/>
    <tableColumn id="14375" name="Column14362"/>
    <tableColumn id="14376" name="Column14363"/>
    <tableColumn id="14377" name="Column14364"/>
    <tableColumn id="14378" name="Column14365"/>
    <tableColumn id="14379" name="Column14366"/>
    <tableColumn id="14380" name="Column14367"/>
    <tableColumn id="14381" name="Column14368"/>
    <tableColumn id="14382" name="Column14369"/>
    <tableColumn id="14383" name="Column14370"/>
    <tableColumn id="14384" name="Column14371"/>
    <tableColumn id="14385" name="Column14372"/>
    <tableColumn id="14386" name="Column14373"/>
    <tableColumn id="14387" name="Column14374"/>
    <tableColumn id="14388" name="Column14375"/>
    <tableColumn id="14389" name="Column14376"/>
    <tableColumn id="14390" name="Column14377"/>
    <tableColumn id="14391" name="Column14378"/>
    <tableColumn id="14392" name="Column14379"/>
    <tableColumn id="14393" name="Column14380"/>
    <tableColumn id="14394" name="Column14381"/>
    <tableColumn id="14395" name="Column14382"/>
    <tableColumn id="14396" name="Column14383"/>
    <tableColumn id="14397" name="Column14384"/>
    <tableColumn id="14398" name="Column14385"/>
    <tableColumn id="14399" name="Column14386"/>
    <tableColumn id="14400" name="Column14387"/>
    <tableColumn id="14401" name="Column14388"/>
    <tableColumn id="14402" name="Column14389"/>
    <tableColumn id="14403" name="Column14390"/>
    <tableColumn id="14404" name="Column14391"/>
    <tableColumn id="14405" name="Column14392"/>
    <tableColumn id="14406" name="Column14393"/>
    <tableColumn id="14407" name="Column14394"/>
    <tableColumn id="14408" name="Column14395"/>
    <tableColumn id="14409" name="Column14396"/>
    <tableColumn id="14410" name="Column14397"/>
    <tableColumn id="14411" name="Column14398"/>
    <tableColumn id="14412" name="Column14399"/>
    <tableColumn id="14413" name="Column14400"/>
    <tableColumn id="14414" name="Column14401"/>
    <tableColumn id="14415" name="Column14402"/>
    <tableColumn id="14416" name="Column14403"/>
    <tableColumn id="14417" name="Column14404"/>
    <tableColumn id="14418" name="Column14405"/>
    <tableColumn id="14419" name="Column14406"/>
    <tableColumn id="14420" name="Column14407"/>
    <tableColumn id="14421" name="Column14408"/>
    <tableColumn id="14422" name="Column14409"/>
    <tableColumn id="14423" name="Column14410"/>
    <tableColumn id="14424" name="Column14411"/>
    <tableColumn id="14425" name="Column14412"/>
    <tableColumn id="14426" name="Column14413"/>
    <tableColumn id="14427" name="Column14414"/>
    <tableColumn id="14428" name="Column14415"/>
    <tableColumn id="14429" name="Column14416"/>
    <tableColumn id="14430" name="Column14417"/>
    <tableColumn id="14431" name="Column14418"/>
    <tableColumn id="14432" name="Column14419"/>
    <tableColumn id="14433" name="Column14420"/>
    <tableColumn id="14434" name="Column14421"/>
    <tableColumn id="14435" name="Column14422"/>
    <tableColumn id="14436" name="Column14423"/>
    <tableColumn id="14437" name="Column14424"/>
    <tableColumn id="14438" name="Column14425"/>
    <tableColumn id="14439" name="Column14426"/>
    <tableColumn id="14440" name="Column14427"/>
    <tableColumn id="14441" name="Column14428"/>
    <tableColumn id="14442" name="Column14429"/>
    <tableColumn id="14443" name="Column14430"/>
    <tableColumn id="14444" name="Column14431"/>
    <tableColumn id="14445" name="Column14432"/>
    <tableColumn id="14446" name="Column14433"/>
    <tableColumn id="14447" name="Column14434"/>
    <tableColumn id="14448" name="Column14435"/>
    <tableColumn id="14449" name="Column14436"/>
    <tableColumn id="14450" name="Column14437"/>
    <tableColumn id="14451" name="Column14438"/>
    <tableColumn id="14452" name="Column14439"/>
    <tableColumn id="14453" name="Column14440"/>
    <tableColumn id="14454" name="Column14441"/>
    <tableColumn id="14455" name="Column14442"/>
    <tableColumn id="14456" name="Column14443"/>
    <tableColumn id="14457" name="Column14444"/>
    <tableColumn id="14458" name="Column14445"/>
    <tableColumn id="14459" name="Column14446"/>
    <tableColumn id="14460" name="Column14447"/>
    <tableColumn id="14461" name="Column14448"/>
    <tableColumn id="14462" name="Column14449"/>
    <tableColumn id="14463" name="Column14450"/>
    <tableColumn id="14464" name="Column14451"/>
    <tableColumn id="14465" name="Column14452"/>
    <tableColumn id="14466" name="Column14453"/>
    <tableColumn id="14467" name="Column14454"/>
    <tableColumn id="14468" name="Column14455"/>
    <tableColumn id="14469" name="Column14456"/>
    <tableColumn id="14470" name="Column14457"/>
    <tableColumn id="14471" name="Column14458"/>
    <tableColumn id="14472" name="Column14459"/>
    <tableColumn id="14473" name="Column14460"/>
    <tableColumn id="14474" name="Column14461"/>
    <tableColumn id="14475" name="Column14462"/>
    <tableColumn id="14476" name="Column14463"/>
    <tableColumn id="14477" name="Column14464"/>
    <tableColumn id="14478" name="Column14465"/>
    <tableColumn id="14479" name="Column14466"/>
    <tableColumn id="14480" name="Column14467"/>
    <tableColumn id="14481" name="Column14468"/>
    <tableColumn id="14482" name="Column14469"/>
    <tableColumn id="14483" name="Column14470"/>
    <tableColumn id="14484" name="Column14471"/>
    <tableColumn id="14485" name="Column14472"/>
    <tableColumn id="14486" name="Column14473"/>
    <tableColumn id="14487" name="Column14474"/>
    <tableColumn id="14488" name="Column14475"/>
    <tableColumn id="14489" name="Column14476"/>
    <tableColumn id="14490" name="Column14477"/>
    <tableColumn id="14491" name="Column14478"/>
    <tableColumn id="14492" name="Column14479"/>
    <tableColumn id="14493" name="Column14480"/>
    <tableColumn id="14494" name="Column14481"/>
    <tableColumn id="14495" name="Column14482"/>
    <tableColumn id="14496" name="Column14483"/>
    <tableColumn id="14497" name="Column14484"/>
    <tableColumn id="14498" name="Column14485"/>
    <tableColumn id="14499" name="Column14486"/>
    <tableColumn id="14500" name="Column14487"/>
    <tableColumn id="14501" name="Column14488"/>
    <tableColumn id="14502" name="Column14489"/>
    <tableColumn id="14503" name="Column14490"/>
    <tableColumn id="14504" name="Column14491"/>
    <tableColumn id="14505" name="Column14492"/>
    <tableColumn id="14506" name="Column14493"/>
    <tableColumn id="14507" name="Column14494"/>
    <tableColumn id="14508" name="Column14495"/>
    <tableColumn id="14509" name="Column14496"/>
    <tableColumn id="14510" name="Column14497"/>
    <tableColumn id="14511" name="Column14498"/>
    <tableColumn id="14512" name="Column14499"/>
    <tableColumn id="14513" name="Column14500"/>
    <tableColumn id="14514" name="Column14501"/>
    <tableColumn id="14515" name="Column14502"/>
    <tableColumn id="14516" name="Column14503"/>
    <tableColumn id="14517" name="Column14504"/>
    <tableColumn id="14518" name="Column14505"/>
    <tableColumn id="14519" name="Column14506"/>
    <tableColumn id="14520" name="Column14507"/>
    <tableColumn id="14521" name="Column14508"/>
    <tableColumn id="14522" name="Column14509"/>
    <tableColumn id="14523" name="Column14510"/>
    <tableColumn id="14524" name="Column14511"/>
    <tableColumn id="14525" name="Column14512"/>
    <tableColumn id="14526" name="Column14513"/>
    <tableColumn id="14527" name="Column14514"/>
    <tableColumn id="14528" name="Column14515"/>
    <tableColumn id="14529" name="Column14516"/>
    <tableColumn id="14530" name="Column14517"/>
    <tableColumn id="14531" name="Column14518"/>
    <tableColumn id="14532" name="Column14519"/>
    <tableColumn id="14533" name="Column14520"/>
    <tableColumn id="14534" name="Column14521"/>
    <tableColumn id="14535" name="Column14522"/>
    <tableColumn id="14536" name="Column14523"/>
    <tableColumn id="14537" name="Column14524"/>
    <tableColumn id="14538" name="Column14525"/>
    <tableColumn id="14539" name="Column14526"/>
    <tableColumn id="14540" name="Column14527"/>
    <tableColumn id="14541" name="Column14528"/>
    <tableColumn id="14542" name="Column14529"/>
    <tableColumn id="14543" name="Column14530"/>
    <tableColumn id="14544" name="Column14531"/>
    <tableColumn id="14545" name="Column14532"/>
    <tableColumn id="14546" name="Column14533"/>
    <tableColumn id="14547" name="Column14534"/>
    <tableColumn id="14548" name="Column14535"/>
    <tableColumn id="14549" name="Column14536"/>
    <tableColumn id="14550" name="Column14537"/>
    <tableColumn id="14551" name="Column14538"/>
    <tableColumn id="14552" name="Column14539"/>
    <tableColumn id="14553" name="Column14540"/>
    <tableColumn id="14554" name="Column14541"/>
    <tableColumn id="14555" name="Column14542"/>
    <tableColumn id="14556" name="Column14543"/>
    <tableColumn id="14557" name="Column14544"/>
    <tableColumn id="14558" name="Column14545"/>
    <tableColumn id="14559" name="Column14546"/>
    <tableColumn id="14560" name="Column14547"/>
    <tableColumn id="14561" name="Column14548"/>
    <tableColumn id="14562" name="Column14549"/>
    <tableColumn id="14563" name="Column14550"/>
    <tableColumn id="14564" name="Column14551"/>
    <tableColumn id="14565" name="Column14552"/>
    <tableColumn id="14566" name="Column14553"/>
    <tableColumn id="14567" name="Column14554"/>
    <tableColumn id="14568" name="Column14555"/>
    <tableColumn id="14569" name="Column14556"/>
    <tableColumn id="14570" name="Column14557"/>
    <tableColumn id="14571" name="Column14558"/>
    <tableColumn id="14572" name="Column14559"/>
    <tableColumn id="14573" name="Column14560"/>
    <tableColumn id="14574" name="Column14561"/>
    <tableColumn id="14575" name="Column14562"/>
    <tableColumn id="14576" name="Column14563"/>
    <tableColumn id="14577" name="Column14564"/>
    <tableColumn id="14578" name="Column14565"/>
    <tableColumn id="14579" name="Column14566"/>
    <tableColumn id="14580" name="Column14567"/>
    <tableColumn id="14581" name="Column14568"/>
    <tableColumn id="14582" name="Column14569"/>
    <tableColumn id="14583" name="Column14570"/>
    <tableColumn id="14584" name="Column14571"/>
    <tableColumn id="14585" name="Column14572"/>
    <tableColumn id="14586" name="Column14573"/>
    <tableColumn id="14587" name="Column14574"/>
    <tableColumn id="14588" name="Column14575"/>
    <tableColumn id="14589" name="Column14576"/>
    <tableColumn id="14590" name="Column14577"/>
    <tableColumn id="14591" name="Column14578"/>
    <tableColumn id="14592" name="Column14579"/>
    <tableColumn id="14593" name="Column14580"/>
    <tableColumn id="14594" name="Column14581"/>
    <tableColumn id="14595" name="Column14582"/>
    <tableColumn id="14596" name="Column14583"/>
    <tableColumn id="14597" name="Column14584"/>
    <tableColumn id="14598" name="Column14585"/>
    <tableColumn id="14599" name="Column14586"/>
    <tableColumn id="14600" name="Column14587"/>
    <tableColumn id="14601" name="Column14588"/>
    <tableColumn id="14602" name="Column14589"/>
    <tableColumn id="14603" name="Column14590"/>
    <tableColumn id="14604" name="Column14591"/>
    <tableColumn id="14605" name="Column14592"/>
    <tableColumn id="14606" name="Column14593"/>
    <tableColumn id="14607" name="Column14594"/>
    <tableColumn id="14608" name="Column14595"/>
    <tableColumn id="14609" name="Column14596"/>
    <tableColumn id="14610" name="Column14597"/>
    <tableColumn id="14611" name="Column14598"/>
    <tableColumn id="14612" name="Column14599"/>
    <tableColumn id="14613" name="Column14600"/>
    <tableColumn id="14614" name="Column14601"/>
    <tableColumn id="14615" name="Column14602"/>
    <tableColumn id="14616" name="Column14603"/>
    <tableColumn id="14617" name="Column14604"/>
    <tableColumn id="14618" name="Column14605"/>
    <tableColumn id="14619" name="Column14606"/>
    <tableColumn id="14620" name="Column14607"/>
    <tableColumn id="14621" name="Column14608"/>
    <tableColumn id="14622" name="Column14609"/>
    <tableColumn id="14623" name="Column14610"/>
    <tableColumn id="14624" name="Column14611"/>
    <tableColumn id="14625" name="Column14612"/>
    <tableColumn id="14626" name="Column14613"/>
    <tableColumn id="14627" name="Column14614"/>
    <tableColumn id="14628" name="Column14615"/>
    <tableColumn id="14629" name="Column14616"/>
    <tableColumn id="14630" name="Column14617"/>
    <tableColumn id="14631" name="Column14618"/>
    <tableColumn id="14632" name="Column14619"/>
    <tableColumn id="14633" name="Column14620"/>
    <tableColumn id="14634" name="Column14621"/>
    <tableColumn id="14635" name="Column14622"/>
    <tableColumn id="14636" name="Column14623"/>
    <tableColumn id="14637" name="Column14624"/>
    <tableColumn id="14638" name="Column14625"/>
    <tableColumn id="14639" name="Column14626"/>
    <tableColumn id="14640" name="Column14627"/>
    <tableColumn id="14641" name="Column14628"/>
    <tableColumn id="14642" name="Column14629"/>
    <tableColumn id="14643" name="Column14630"/>
    <tableColumn id="14644" name="Column14631"/>
    <tableColumn id="14645" name="Column14632"/>
    <tableColumn id="14646" name="Column14633"/>
    <tableColumn id="14647" name="Column14634"/>
    <tableColumn id="14648" name="Column14635"/>
    <tableColumn id="14649" name="Column14636"/>
    <tableColumn id="14650" name="Column14637"/>
    <tableColumn id="14651" name="Column14638"/>
    <tableColumn id="14652" name="Column14639"/>
    <tableColumn id="14653" name="Column14640"/>
    <tableColumn id="14654" name="Column14641"/>
    <tableColumn id="14655" name="Column14642"/>
    <tableColumn id="14656" name="Column14643"/>
    <tableColumn id="14657" name="Column14644"/>
    <tableColumn id="14658" name="Column14645"/>
    <tableColumn id="14659" name="Column14646"/>
    <tableColumn id="14660" name="Column14647"/>
    <tableColumn id="14661" name="Column14648"/>
    <tableColumn id="14662" name="Column14649"/>
    <tableColumn id="14663" name="Column14650"/>
    <tableColumn id="14664" name="Column14651"/>
    <tableColumn id="14665" name="Column14652"/>
    <tableColumn id="14666" name="Column14653"/>
    <tableColumn id="14667" name="Column14654"/>
    <tableColumn id="14668" name="Column14655"/>
    <tableColumn id="14669" name="Column14656"/>
    <tableColumn id="14670" name="Column14657"/>
    <tableColumn id="14671" name="Column14658"/>
    <tableColumn id="14672" name="Column14659"/>
    <tableColumn id="14673" name="Column14660"/>
    <tableColumn id="14674" name="Column14661"/>
    <tableColumn id="14675" name="Column14662"/>
    <tableColumn id="14676" name="Column14663"/>
    <tableColumn id="14677" name="Column14664"/>
    <tableColumn id="14678" name="Column14665"/>
    <tableColumn id="14679" name="Column14666"/>
    <tableColumn id="14680" name="Column14667"/>
    <tableColumn id="14681" name="Column14668"/>
    <tableColumn id="14682" name="Column14669"/>
    <tableColumn id="14683" name="Column14670"/>
    <tableColumn id="14684" name="Column14671"/>
    <tableColumn id="14685" name="Column14672"/>
    <tableColumn id="14686" name="Column14673"/>
    <tableColumn id="14687" name="Column14674"/>
    <tableColumn id="14688" name="Column14675"/>
    <tableColumn id="14689" name="Column14676"/>
    <tableColumn id="14690" name="Column14677"/>
    <tableColumn id="14691" name="Column14678"/>
    <tableColumn id="14692" name="Column14679"/>
    <tableColumn id="14693" name="Column14680"/>
    <tableColumn id="14694" name="Column14681"/>
    <tableColumn id="14695" name="Column14682"/>
    <tableColumn id="14696" name="Column14683"/>
    <tableColumn id="14697" name="Column14684"/>
    <tableColumn id="14698" name="Column14685"/>
    <tableColumn id="14699" name="Column14686"/>
    <tableColumn id="14700" name="Column14687"/>
    <tableColumn id="14701" name="Column14688"/>
    <tableColumn id="14702" name="Column14689"/>
    <tableColumn id="14703" name="Column14690"/>
    <tableColumn id="14704" name="Column14691"/>
    <tableColumn id="14705" name="Column14692"/>
    <tableColumn id="14706" name="Column14693"/>
    <tableColumn id="14707" name="Column14694"/>
    <tableColumn id="14708" name="Column14695"/>
    <tableColumn id="14709" name="Column14696"/>
    <tableColumn id="14710" name="Column14697"/>
    <tableColumn id="14711" name="Column14698"/>
    <tableColumn id="14712" name="Column14699"/>
    <tableColumn id="14713" name="Column14700"/>
    <tableColumn id="14714" name="Column14701"/>
    <tableColumn id="14715" name="Column14702"/>
    <tableColumn id="14716" name="Column14703"/>
    <tableColumn id="14717" name="Column14704"/>
    <tableColumn id="14718" name="Column14705"/>
    <tableColumn id="14719" name="Column14706"/>
    <tableColumn id="14720" name="Column14707"/>
    <tableColumn id="14721" name="Column14708"/>
    <tableColumn id="14722" name="Column14709"/>
    <tableColumn id="14723" name="Column14710"/>
    <tableColumn id="14724" name="Column14711"/>
    <tableColumn id="14725" name="Column14712"/>
    <tableColumn id="14726" name="Column14713"/>
    <tableColumn id="14727" name="Column14714"/>
    <tableColumn id="14728" name="Column14715"/>
    <tableColumn id="14729" name="Column14716"/>
    <tableColumn id="14730" name="Column14717"/>
    <tableColumn id="14731" name="Column14718"/>
    <tableColumn id="14732" name="Column14719"/>
    <tableColumn id="14733" name="Column14720"/>
    <tableColumn id="14734" name="Column14721"/>
    <tableColumn id="14735" name="Column14722"/>
    <tableColumn id="14736" name="Column14723"/>
    <tableColumn id="14737" name="Column14724"/>
    <tableColumn id="14738" name="Column14725"/>
    <tableColumn id="14739" name="Column14726"/>
    <tableColumn id="14740" name="Column14727"/>
    <tableColumn id="14741" name="Column14728"/>
    <tableColumn id="14742" name="Column14729"/>
    <tableColumn id="14743" name="Column14730"/>
    <tableColumn id="14744" name="Column14731"/>
    <tableColumn id="14745" name="Column14732"/>
    <tableColumn id="14746" name="Column14733"/>
    <tableColumn id="14747" name="Column14734"/>
    <tableColumn id="14748" name="Column14735"/>
    <tableColumn id="14749" name="Column14736"/>
    <tableColumn id="14750" name="Column14737"/>
    <tableColumn id="14751" name="Column14738"/>
    <tableColumn id="14752" name="Column14739"/>
    <tableColumn id="14753" name="Column14740"/>
    <tableColumn id="14754" name="Column14741"/>
    <tableColumn id="14755" name="Column14742"/>
    <tableColumn id="14756" name="Column14743"/>
    <tableColumn id="14757" name="Column14744"/>
    <tableColumn id="14758" name="Column14745"/>
    <tableColumn id="14759" name="Column14746"/>
    <tableColumn id="14760" name="Column14747"/>
    <tableColumn id="14761" name="Column14748"/>
    <tableColumn id="14762" name="Column14749"/>
    <tableColumn id="14763" name="Column14750"/>
    <tableColumn id="14764" name="Column14751"/>
    <tableColumn id="14765" name="Column14752"/>
    <tableColumn id="14766" name="Column14753"/>
    <tableColumn id="14767" name="Column14754"/>
    <tableColumn id="14768" name="Column14755"/>
    <tableColumn id="14769" name="Column14756"/>
    <tableColumn id="14770" name="Column14757"/>
    <tableColumn id="14771" name="Column14758"/>
    <tableColumn id="14772" name="Column14759"/>
    <tableColumn id="14773" name="Column14760"/>
    <tableColumn id="14774" name="Column14761"/>
    <tableColumn id="14775" name="Column14762"/>
    <tableColumn id="14776" name="Column14763"/>
    <tableColumn id="14777" name="Column14764"/>
    <tableColumn id="14778" name="Column14765"/>
    <tableColumn id="14779" name="Column14766"/>
    <tableColumn id="14780" name="Column14767"/>
    <tableColumn id="14781" name="Column14768"/>
    <tableColumn id="14782" name="Column14769"/>
    <tableColumn id="14783" name="Column14770"/>
    <tableColumn id="14784" name="Column14771"/>
    <tableColumn id="14785" name="Column14772"/>
    <tableColumn id="14786" name="Column14773"/>
    <tableColumn id="14787" name="Column14774"/>
    <tableColumn id="14788" name="Column14775"/>
    <tableColumn id="14789" name="Column14776"/>
    <tableColumn id="14790" name="Column14777"/>
    <tableColumn id="14791" name="Column14778"/>
    <tableColumn id="14792" name="Column14779"/>
    <tableColumn id="14793" name="Column14780"/>
    <tableColumn id="14794" name="Column14781"/>
    <tableColumn id="14795" name="Column14782"/>
    <tableColumn id="14796" name="Column14783"/>
    <tableColumn id="14797" name="Column14784"/>
    <tableColumn id="14798" name="Column14785"/>
    <tableColumn id="14799" name="Column14786"/>
    <tableColumn id="14800" name="Column14787"/>
    <tableColumn id="14801" name="Column14788"/>
    <tableColumn id="14802" name="Column14789"/>
    <tableColumn id="14803" name="Column14790"/>
    <tableColumn id="14804" name="Column14791"/>
    <tableColumn id="14805" name="Column14792"/>
    <tableColumn id="14806" name="Column14793"/>
    <tableColumn id="14807" name="Column14794"/>
    <tableColumn id="14808" name="Column14795"/>
    <tableColumn id="14809" name="Column14796"/>
    <tableColumn id="14810" name="Column14797"/>
    <tableColumn id="14811" name="Column14798"/>
    <tableColumn id="14812" name="Column14799"/>
    <tableColumn id="14813" name="Column14800"/>
    <tableColumn id="14814" name="Column14801"/>
    <tableColumn id="14815" name="Column14802"/>
    <tableColumn id="14816" name="Column14803"/>
    <tableColumn id="14817" name="Column14804"/>
    <tableColumn id="14818" name="Column14805"/>
    <tableColumn id="14819" name="Column14806"/>
    <tableColumn id="14820" name="Column14807"/>
    <tableColumn id="14821" name="Column14808"/>
    <tableColumn id="14822" name="Column14809"/>
    <tableColumn id="14823" name="Column14810"/>
    <tableColumn id="14824" name="Column14811"/>
    <tableColumn id="14825" name="Column14812"/>
    <tableColumn id="14826" name="Column14813"/>
    <tableColumn id="14827" name="Column14814"/>
    <tableColumn id="14828" name="Column14815"/>
    <tableColumn id="14829" name="Column14816"/>
    <tableColumn id="14830" name="Column14817"/>
    <tableColumn id="14831" name="Column14818"/>
    <tableColumn id="14832" name="Column14819"/>
    <tableColumn id="14833" name="Column14820"/>
    <tableColumn id="14834" name="Column14821"/>
    <tableColumn id="14835" name="Column14822"/>
    <tableColumn id="14836" name="Column14823"/>
    <tableColumn id="14837" name="Column14824"/>
    <tableColumn id="14838" name="Column14825"/>
    <tableColumn id="14839" name="Column14826"/>
    <tableColumn id="14840" name="Column14827"/>
    <tableColumn id="14841" name="Column14828"/>
    <tableColumn id="14842" name="Column14829"/>
    <tableColumn id="14843" name="Column14830"/>
    <tableColumn id="14844" name="Column14831"/>
    <tableColumn id="14845" name="Column14832"/>
    <tableColumn id="14846" name="Column14833"/>
    <tableColumn id="14847" name="Column14834"/>
    <tableColumn id="14848" name="Column14835"/>
    <tableColumn id="14849" name="Column14836"/>
    <tableColumn id="14850" name="Column14837"/>
    <tableColumn id="14851" name="Column14838"/>
    <tableColumn id="14852" name="Column14839"/>
    <tableColumn id="14853" name="Column14840"/>
    <tableColumn id="14854" name="Column14841"/>
    <tableColumn id="14855" name="Column14842"/>
    <tableColumn id="14856" name="Column14843"/>
    <tableColumn id="14857" name="Column14844"/>
    <tableColumn id="14858" name="Column14845"/>
    <tableColumn id="14859" name="Column14846"/>
    <tableColumn id="14860" name="Column14847"/>
    <tableColumn id="14861" name="Column14848"/>
    <tableColumn id="14862" name="Column14849"/>
    <tableColumn id="14863" name="Column14850"/>
    <tableColumn id="14864" name="Column14851"/>
    <tableColumn id="14865" name="Column14852"/>
    <tableColumn id="14866" name="Column14853"/>
    <tableColumn id="14867" name="Column14854"/>
    <tableColumn id="14868" name="Column14855"/>
    <tableColumn id="14869" name="Column14856"/>
    <tableColumn id="14870" name="Column14857"/>
    <tableColumn id="14871" name="Column14858"/>
    <tableColumn id="14872" name="Column14859"/>
    <tableColumn id="14873" name="Column14860"/>
    <tableColumn id="14874" name="Column14861"/>
    <tableColumn id="14875" name="Column14862"/>
    <tableColumn id="14876" name="Column14863"/>
    <tableColumn id="14877" name="Column14864"/>
    <tableColumn id="14878" name="Column14865"/>
    <tableColumn id="14879" name="Column14866"/>
    <tableColumn id="14880" name="Column14867"/>
    <tableColumn id="14881" name="Column14868"/>
    <tableColumn id="14882" name="Column14869"/>
    <tableColumn id="14883" name="Column14870"/>
    <tableColumn id="14884" name="Column14871"/>
    <tableColumn id="14885" name="Column14872"/>
    <tableColumn id="14886" name="Column14873"/>
    <tableColumn id="14887" name="Column14874"/>
    <tableColumn id="14888" name="Column14875"/>
    <tableColumn id="14889" name="Column14876"/>
    <tableColumn id="14890" name="Column14877"/>
    <tableColumn id="14891" name="Column14878"/>
    <tableColumn id="14892" name="Column14879"/>
    <tableColumn id="14893" name="Column14880"/>
    <tableColumn id="14894" name="Column14881"/>
    <tableColumn id="14895" name="Column14882"/>
    <tableColumn id="14896" name="Column14883"/>
    <tableColumn id="14897" name="Column14884"/>
    <tableColumn id="14898" name="Column14885"/>
    <tableColumn id="14899" name="Column14886"/>
    <tableColumn id="14900" name="Column14887"/>
    <tableColumn id="14901" name="Column14888"/>
    <tableColumn id="14902" name="Column14889"/>
    <tableColumn id="14903" name="Column14890"/>
    <tableColumn id="14904" name="Column14891"/>
    <tableColumn id="14905" name="Column14892"/>
    <tableColumn id="14906" name="Column14893"/>
    <tableColumn id="14907" name="Column14894"/>
    <tableColumn id="14908" name="Column14895"/>
    <tableColumn id="14909" name="Column14896"/>
    <tableColumn id="14910" name="Column14897"/>
    <tableColumn id="14911" name="Column14898"/>
    <tableColumn id="14912" name="Column14899"/>
    <tableColumn id="14913" name="Column14900"/>
    <tableColumn id="14914" name="Column14901"/>
    <tableColumn id="14915" name="Column14902"/>
    <tableColumn id="14916" name="Column14903"/>
    <tableColumn id="14917" name="Column14904"/>
    <tableColumn id="14918" name="Column14905"/>
    <tableColumn id="14919" name="Column14906"/>
    <tableColumn id="14920" name="Column14907"/>
    <tableColumn id="14921" name="Column14908"/>
    <tableColumn id="14922" name="Column14909"/>
    <tableColumn id="14923" name="Column14910"/>
    <tableColumn id="14924" name="Column14911"/>
    <tableColumn id="14925" name="Column14912"/>
    <tableColumn id="14926" name="Column14913"/>
    <tableColumn id="14927" name="Column14914"/>
    <tableColumn id="14928" name="Column14915"/>
    <tableColumn id="14929" name="Column14916"/>
    <tableColumn id="14930" name="Column14917"/>
    <tableColumn id="14931" name="Column14918"/>
    <tableColumn id="14932" name="Column14919"/>
    <tableColumn id="14933" name="Column14920"/>
    <tableColumn id="14934" name="Column14921"/>
    <tableColumn id="14935" name="Column14922"/>
    <tableColumn id="14936" name="Column14923"/>
    <tableColumn id="14937" name="Column14924"/>
    <tableColumn id="14938" name="Column14925"/>
    <tableColumn id="14939" name="Column14926"/>
    <tableColumn id="14940" name="Column14927"/>
    <tableColumn id="14941" name="Column14928"/>
    <tableColumn id="14942" name="Column14929"/>
    <tableColumn id="14943" name="Column14930"/>
    <tableColumn id="14944" name="Column14931"/>
    <tableColumn id="14945" name="Column14932"/>
    <tableColumn id="14946" name="Column14933"/>
    <tableColumn id="14947" name="Column14934"/>
    <tableColumn id="14948" name="Column14935"/>
    <tableColumn id="14949" name="Column14936"/>
    <tableColumn id="14950" name="Column14937"/>
    <tableColumn id="14951" name="Column14938"/>
    <tableColumn id="14952" name="Column14939"/>
    <tableColumn id="14953" name="Column14940"/>
    <tableColumn id="14954" name="Column14941"/>
    <tableColumn id="14955" name="Column14942"/>
    <tableColumn id="14956" name="Column14943"/>
    <tableColumn id="14957" name="Column14944"/>
    <tableColumn id="14958" name="Column14945"/>
    <tableColumn id="14959" name="Column14946"/>
    <tableColumn id="14960" name="Column14947"/>
    <tableColumn id="14961" name="Column14948"/>
    <tableColumn id="14962" name="Column14949"/>
    <tableColumn id="14963" name="Column14950"/>
    <tableColumn id="14964" name="Column14951"/>
    <tableColumn id="14965" name="Column14952"/>
    <tableColumn id="14966" name="Column14953"/>
    <tableColumn id="14967" name="Column14954"/>
    <tableColumn id="14968" name="Column14955"/>
    <tableColumn id="14969" name="Column14956"/>
    <tableColumn id="14970" name="Column14957"/>
    <tableColumn id="14971" name="Column14958"/>
    <tableColumn id="14972" name="Column14959"/>
    <tableColumn id="14973" name="Column14960"/>
    <tableColumn id="14974" name="Column14961"/>
    <tableColumn id="14975" name="Column14962"/>
    <tableColumn id="14976" name="Column14963"/>
    <tableColumn id="14977" name="Column14964"/>
    <tableColumn id="14978" name="Column14965"/>
    <tableColumn id="14979" name="Column14966"/>
    <tableColumn id="14980" name="Column14967"/>
    <tableColumn id="14981" name="Column14968"/>
    <tableColumn id="14982" name="Column14969"/>
    <tableColumn id="14983" name="Column14970"/>
    <tableColumn id="14984" name="Column14971"/>
    <tableColumn id="14985" name="Column14972"/>
    <tableColumn id="14986" name="Column14973"/>
    <tableColumn id="14987" name="Column14974"/>
    <tableColumn id="14988" name="Column14975"/>
    <tableColumn id="14989" name="Column14976"/>
    <tableColumn id="14990" name="Column14977"/>
    <tableColumn id="14991" name="Column14978"/>
    <tableColumn id="14992" name="Column14979"/>
    <tableColumn id="14993" name="Column14980"/>
    <tableColumn id="14994" name="Column14981"/>
    <tableColumn id="14995" name="Column14982"/>
    <tableColumn id="14996" name="Column14983"/>
    <tableColumn id="14997" name="Column14984"/>
    <tableColumn id="14998" name="Column14985"/>
    <tableColumn id="14999" name="Column14986"/>
    <tableColumn id="15000" name="Column14987"/>
    <tableColumn id="15001" name="Column14988"/>
    <tableColumn id="15002" name="Column14989"/>
    <tableColumn id="15003" name="Column14990"/>
    <tableColumn id="15004" name="Column14991"/>
    <tableColumn id="15005" name="Column14992"/>
    <tableColumn id="15006" name="Column14993"/>
    <tableColumn id="15007" name="Column14994"/>
    <tableColumn id="15008" name="Column14995"/>
    <tableColumn id="15009" name="Column14996"/>
    <tableColumn id="15010" name="Column14997"/>
    <tableColumn id="15011" name="Column14998"/>
    <tableColumn id="15012" name="Column14999"/>
    <tableColumn id="15013" name="Column15000"/>
    <tableColumn id="15014" name="Column15001"/>
    <tableColumn id="15015" name="Column15002"/>
    <tableColumn id="15016" name="Column15003"/>
    <tableColumn id="15017" name="Column15004"/>
    <tableColumn id="15018" name="Column15005"/>
    <tableColumn id="15019" name="Column15006"/>
    <tableColumn id="15020" name="Column15007"/>
    <tableColumn id="15021" name="Column15008"/>
    <tableColumn id="15022" name="Column15009"/>
    <tableColumn id="15023" name="Column15010"/>
    <tableColumn id="15024" name="Column15011"/>
    <tableColumn id="15025" name="Column15012"/>
    <tableColumn id="15026" name="Column15013"/>
    <tableColumn id="15027" name="Column15014"/>
    <tableColumn id="15028" name="Column15015"/>
    <tableColumn id="15029" name="Column15016"/>
    <tableColumn id="15030" name="Column15017"/>
    <tableColumn id="15031" name="Column15018"/>
    <tableColumn id="15032" name="Column15019"/>
    <tableColumn id="15033" name="Column15020"/>
    <tableColumn id="15034" name="Column15021"/>
    <tableColumn id="15035" name="Column15022"/>
    <tableColumn id="15036" name="Column15023"/>
    <tableColumn id="15037" name="Column15024"/>
    <tableColumn id="15038" name="Column15025"/>
    <tableColumn id="15039" name="Column15026"/>
    <tableColumn id="15040" name="Column15027"/>
    <tableColumn id="15041" name="Column15028"/>
    <tableColumn id="15042" name="Column15029"/>
    <tableColumn id="15043" name="Column15030"/>
    <tableColumn id="15044" name="Column15031"/>
    <tableColumn id="15045" name="Column15032"/>
    <tableColumn id="15046" name="Column15033"/>
    <tableColumn id="15047" name="Column15034"/>
    <tableColumn id="15048" name="Column15035"/>
    <tableColumn id="15049" name="Column15036"/>
    <tableColumn id="15050" name="Column15037"/>
    <tableColumn id="15051" name="Column15038"/>
    <tableColumn id="15052" name="Column15039"/>
    <tableColumn id="15053" name="Column15040"/>
    <tableColumn id="15054" name="Column15041"/>
    <tableColumn id="15055" name="Column15042"/>
    <tableColumn id="15056" name="Column15043"/>
    <tableColumn id="15057" name="Column15044"/>
    <tableColumn id="15058" name="Column15045"/>
    <tableColumn id="15059" name="Column15046"/>
    <tableColumn id="15060" name="Column15047"/>
    <tableColumn id="15061" name="Column15048"/>
    <tableColumn id="15062" name="Column15049"/>
    <tableColumn id="15063" name="Column15050"/>
    <tableColumn id="15064" name="Column15051"/>
    <tableColumn id="15065" name="Column15052"/>
    <tableColumn id="15066" name="Column15053"/>
    <tableColumn id="15067" name="Column15054"/>
    <tableColumn id="15068" name="Column15055"/>
    <tableColumn id="15069" name="Column15056"/>
    <tableColumn id="15070" name="Column15057"/>
    <tableColumn id="15071" name="Column15058"/>
    <tableColumn id="15072" name="Column15059"/>
    <tableColumn id="15073" name="Column15060"/>
    <tableColumn id="15074" name="Column15061"/>
    <tableColumn id="15075" name="Column15062"/>
    <tableColumn id="15076" name="Column15063"/>
    <tableColumn id="15077" name="Column15064"/>
    <tableColumn id="15078" name="Column15065"/>
    <tableColumn id="15079" name="Column15066"/>
    <tableColumn id="15080" name="Column15067"/>
    <tableColumn id="15081" name="Column15068"/>
    <tableColumn id="15082" name="Column15069"/>
    <tableColumn id="15083" name="Column15070"/>
    <tableColumn id="15084" name="Column15071"/>
    <tableColumn id="15085" name="Column15072"/>
    <tableColumn id="15086" name="Column15073"/>
    <tableColumn id="15087" name="Column15074"/>
    <tableColumn id="15088" name="Column15075"/>
    <tableColumn id="15089" name="Column15076"/>
    <tableColumn id="15090" name="Column15077"/>
    <tableColumn id="15091" name="Column15078"/>
    <tableColumn id="15092" name="Column15079"/>
    <tableColumn id="15093" name="Column15080"/>
    <tableColumn id="15094" name="Column15081"/>
    <tableColumn id="15095" name="Column15082"/>
    <tableColumn id="15096" name="Column15083"/>
    <tableColumn id="15097" name="Column15084"/>
    <tableColumn id="15098" name="Column15085"/>
    <tableColumn id="15099" name="Column15086"/>
    <tableColumn id="15100" name="Column15087"/>
    <tableColumn id="15101" name="Column15088"/>
    <tableColumn id="15102" name="Column15089"/>
    <tableColumn id="15103" name="Column15090"/>
    <tableColumn id="15104" name="Column15091"/>
    <tableColumn id="15105" name="Column15092"/>
    <tableColumn id="15106" name="Column15093"/>
    <tableColumn id="15107" name="Column15094"/>
    <tableColumn id="15108" name="Column15095"/>
    <tableColumn id="15109" name="Column15096"/>
    <tableColumn id="15110" name="Column15097"/>
    <tableColumn id="15111" name="Column15098"/>
    <tableColumn id="15112" name="Column15099"/>
    <tableColumn id="15113" name="Column15100"/>
    <tableColumn id="15114" name="Column15101"/>
    <tableColumn id="15115" name="Column15102"/>
    <tableColumn id="15116" name="Column15103"/>
    <tableColumn id="15117" name="Column15104"/>
    <tableColumn id="15118" name="Column15105"/>
    <tableColumn id="15119" name="Column15106"/>
    <tableColumn id="15120" name="Column15107"/>
    <tableColumn id="15121" name="Column15108"/>
    <tableColumn id="15122" name="Column15109"/>
    <tableColumn id="15123" name="Column15110"/>
    <tableColumn id="15124" name="Column15111"/>
    <tableColumn id="15125" name="Column15112"/>
    <tableColumn id="15126" name="Column15113"/>
    <tableColumn id="15127" name="Column15114"/>
    <tableColumn id="15128" name="Column15115"/>
    <tableColumn id="15129" name="Column15116"/>
    <tableColumn id="15130" name="Column15117"/>
    <tableColumn id="15131" name="Column15118"/>
    <tableColumn id="15132" name="Column15119"/>
    <tableColumn id="15133" name="Column15120"/>
    <tableColumn id="15134" name="Column15121"/>
    <tableColumn id="15135" name="Column15122"/>
    <tableColumn id="15136" name="Column15123"/>
    <tableColumn id="15137" name="Column15124"/>
    <tableColumn id="15138" name="Column15125"/>
    <tableColumn id="15139" name="Column15126"/>
    <tableColumn id="15140" name="Column15127"/>
    <tableColumn id="15141" name="Column15128"/>
    <tableColumn id="15142" name="Column15129"/>
    <tableColumn id="15143" name="Column15130"/>
    <tableColumn id="15144" name="Column15131"/>
    <tableColumn id="15145" name="Column15132"/>
    <tableColumn id="15146" name="Column15133"/>
    <tableColumn id="15147" name="Column15134"/>
    <tableColumn id="15148" name="Column15135"/>
    <tableColumn id="15149" name="Column15136"/>
    <tableColumn id="15150" name="Column15137"/>
    <tableColumn id="15151" name="Column15138"/>
    <tableColumn id="15152" name="Column15139"/>
    <tableColumn id="15153" name="Column15140"/>
    <tableColumn id="15154" name="Column15141"/>
    <tableColumn id="15155" name="Column15142"/>
    <tableColumn id="15156" name="Column15143"/>
    <tableColumn id="15157" name="Column15144"/>
    <tableColumn id="15158" name="Column15145"/>
    <tableColumn id="15159" name="Column15146"/>
    <tableColumn id="15160" name="Column15147"/>
    <tableColumn id="15161" name="Column15148"/>
    <tableColumn id="15162" name="Column15149"/>
    <tableColumn id="15163" name="Column15150"/>
    <tableColumn id="15164" name="Column15151"/>
    <tableColumn id="15165" name="Column15152"/>
    <tableColumn id="15166" name="Column15153"/>
    <tableColumn id="15167" name="Column15154"/>
    <tableColumn id="15168" name="Column15155"/>
    <tableColumn id="15169" name="Column15156"/>
    <tableColumn id="15170" name="Column15157"/>
    <tableColumn id="15171" name="Column15158"/>
    <tableColumn id="15172" name="Column15159"/>
    <tableColumn id="15173" name="Column15160"/>
    <tableColumn id="15174" name="Column15161"/>
    <tableColumn id="15175" name="Column15162"/>
    <tableColumn id="15176" name="Column15163"/>
    <tableColumn id="15177" name="Column15164"/>
    <tableColumn id="15178" name="Column15165"/>
    <tableColumn id="15179" name="Column15166"/>
    <tableColumn id="15180" name="Column15167"/>
    <tableColumn id="15181" name="Column15168"/>
    <tableColumn id="15182" name="Column15169"/>
    <tableColumn id="15183" name="Column15170"/>
    <tableColumn id="15184" name="Column15171"/>
    <tableColumn id="15185" name="Column15172"/>
    <tableColumn id="15186" name="Column15173"/>
    <tableColumn id="15187" name="Column15174"/>
    <tableColumn id="15188" name="Column15175"/>
    <tableColumn id="15189" name="Column15176"/>
    <tableColumn id="15190" name="Column15177"/>
    <tableColumn id="15191" name="Column15178"/>
    <tableColumn id="15192" name="Column15179"/>
    <tableColumn id="15193" name="Column15180"/>
    <tableColumn id="15194" name="Column15181"/>
    <tableColumn id="15195" name="Column15182"/>
    <tableColumn id="15196" name="Column15183"/>
    <tableColumn id="15197" name="Column15184"/>
    <tableColumn id="15198" name="Column15185"/>
    <tableColumn id="15199" name="Column15186"/>
    <tableColumn id="15200" name="Column15187"/>
    <tableColumn id="15201" name="Column15188"/>
    <tableColumn id="15202" name="Column15189"/>
    <tableColumn id="15203" name="Column15190"/>
    <tableColumn id="15204" name="Column15191"/>
    <tableColumn id="15205" name="Column15192"/>
    <tableColumn id="15206" name="Column15193"/>
    <tableColumn id="15207" name="Column15194"/>
    <tableColumn id="15208" name="Column15195"/>
    <tableColumn id="15209" name="Column15196"/>
    <tableColumn id="15210" name="Column15197"/>
    <tableColumn id="15211" name="Column15198"/>
    <tableColumn id="15212" name="Column15199"/>
    <tableColumn id="15213" name="Column15200"/>
    <tableColumn id="15214" name="Column15201"/>
    <tableColumn id="15215" name="Column15202"/>
    <tableColumn id="15216" name="Column15203"/>
    <tableColumn id="15217" name="Column15204"/>
    <tableColumn id="15218" name="Column15205"/>
    <tableColumn id="15219" name="Column15206"/>
    <tableColumn id="15220" name="Column15207"/>
    <tableColumn id="15221" name="Column15208"/>
    <tableColumn id="15222" name="Column15209"/>
    <tableColumn id="15223" name="Column15210"/>
    <tableColumn id="15224" name="Column15211"/>
    <tableColumn id="15225" name="Column15212"/>
    <tableColumn id="15226" name="Column15213"/>
    <tableColumn id="15227" name="Column15214"/>
    <tableColumn id="15228" name="Column15215"/>
    <tableColumn id="15229" name="Column15216"/>
    <tableColumn id="15230" name="Column15217"/>
    <tableColumn id="15231" name="Column15218"/>
    <tableColumn id="15232" name="Column15219"/>
    <tableColumn id="15233" name="Column15220"/>
    <tableColumn id="15234" name="Column15221"/>
    <tableColumn id="15235" name="Column15222"/>
    <tableColumn id="15236" name="Column15223"/>
    <tableColumn id="15237" name="Column15224"/>
    <tableColumn id="15238" name="Column15225"/>
    <tableColumn id="15239" name="Column15226"/>
    <tableColumn id="15240" name="Column15227"/>
    <tableColumn id="15241" name="Column15228"/>
    <tableColumn id="15242" name="Column15229"/>
    <tableColumn id="15243" name="Column15230"/>
    <tableColumn id="15244" name="Column15231"/>
    <tableColumn id="15245" name="Column15232"/>
    <tableColumn id="15246" name="Column15233"/>
    <tableColumn id="15247" name="Column15234"/>
    <tableColumn id="15248" name="Column15235"/>
    <tableColumn id="15249" name="Column15236"/>
    <tableColumn id="15250" name="Column15237"/>
    <tableColumn id="15251" name="Column15238"/>
    <tableColumn id="15252" name="Column15239"/>
    <tableColumn id="15253" name="Column15240"/>
    <tableColumn id="15254" name="Column15241"/>
    <tableColumn id="15255" name="Column15242"/>
    <tableColumn id="15256" name="Column15243"/>
    <tableColumn id="15257" name="Column15244"/>
    <tableColumn id="15258" name="Column15245"/>
    <tableColumn id="15259" name="Column15246"/>
    <tableColumn id="15260" name="Column15247"/>
    <tableColumn id="15261" name="Column15248"/>
    <tableColumn id="15262" name="Column15249"/>
    <tableColumn id="15263" name="Column15250"/>
    <tableColumn id="15264" name="Column15251"/>
    <tableColumn id="15265" name="Column15252"/>
    <tableColumn id="15266" name="Column15253"/>
    <tableColumn id="15267" name="Column15254"/>
    <tableColumn id="15268" name="Column15255"/>
    <tableColumn id="15269" name="Column15256"/>
    <tableColumn id="15270" name="Column15257"/>
    <tableColumn id="15271" name="Column15258"/>
    <tableColumn id="15272" name="Column15259"/>
    <tableColumn id="15273" name="Column15260"/>
    <tableColumn id="15274" name="Column15261"/>
    <tableColumn id="15275" name="Column15262"/>
    <tableColumn id="15276" name="Column15263"/>
    <tableColumn id="15277" name="Column15264"/>
    <tableColumn id="15278" name="Column15265"/>
    <tableColumn id="15279" name="Column15266"/>
    <tableColumn id="15280" name="Column15267"/>
    <tableColumn id="15281" name="Column15268"/>
    <tableColumn id="15282" name="Column15269"/>
    <tableColumn id="15283" name="Column15270"/>
    <tableColumn id="15284" name="Column15271"/>
    <tableColumn id="15285" name="Column15272"/>
    <tableColumn id="15286" name="Column15273"/>
    <tableColumn id="15287" name="Column15274"/>
    <tableColumn id="15288" name="Column15275"/>
    <tableColumn id="15289" name="Column15276"/>
    <tableColumn id="15290" name="Column15277"/>
    <tableColumn id="15291" name="Column15278"/>
    <tableColumn id="15292" name="Column15279"/>
    <tableColumn id="15293" name="Column15280"/>
    <tableColumn id="15294" name="Column15281"/>
    <tableColumn id="15295" name="Column15282"/>
    <tableColumn id="15296" name="Column15283"/>
    <tableColumn id="15297" name="Column15284"/>
    <tableColumn id="15298" name="Column15285"/>
    <tableColumn id="15299" name="Column15286"/>
    <tableColumn id="15300" name="Column15287"/>
    <tableColumn id="15301" name="Column15288"/>
    <tableColumn id="15302" name="Column15289"/>
    <tableColumn id="15303" name="Column15290"/>
    <tableColumn id="15304" name="Column15291"/>
    <tableColumn id="15305" name="Column15292"/>
    <tableColumn id="15306" name="Column15293"/>
    <tableColumn id="15307" name="Column15294"/>
    <tableColumn id="15308" name="Column15295"/>
    <tableColumn id="15309" name="Column15296"/>
    <tableColumn id="15310" name="Column15297"/>
    <tableColumn id="15311" name="Column15298"/>
    <tableColumn id="15312" name="Column15299"/>
    <tableColumn id="15313" name="Column15300"/>
    <tableColumn id="15314" name="Column15301"/>
    <tableColumn id="15315" name="Column15302"/>
    <tableColumn id="15316" name="Column15303"/>
    <tableColumn id="15317" name="Column15304"/>
    <tableColumn id="15318" name="Column15305"/>
    <tableColumn id="15319" name="Column15306"/>
    <tableColumn id="15320" name="Column15307"/>
    <tableColumn id="15321" name="Column15308"/>
    <tableColumn id="15322" name="Column15309"/>
    <tableColumn id="15323" name="Column15310"/>
    <tableColumn id="15324" name="Column15311"/>
    <tableColumn id="15325" name="Column15312"/>
    <tableColumn id="15326" name="Column15313"/>
    <tableColumn id="15327" name="Column15314"/>
    <tableColumn id="15328" name="Column15315"/>
    <tableColumn id="15329" name="Column15316"/>
    <tableColumn id="15330" name="Column15317"/>
    <tableColumn id="15331" name="Column15318"/>
    <tableColumn id="15332" name="Column15319"/>
    <tableColumn id="15333" name="Column15320"/>
    <tableColumn id="15334" name="Column15321"/>
    <tableColumn id="15335" name="Column15322"/>
    <tableColumn id="15336" name="Column15323"/>
    <tableColumn id="15337" name="Column15324"/>
    <tableColumn id="15338" name="Column15325"/>
    <tableColumn id="15339" name="Column15326"/>
    <tableColumn id="15340" name="Column15327"/>
    <tableColumn id="15341" name="Column15328"/>
    <tableColumn id="15342" name="Column15329"/>
    <tableColumn id="15343" name="Column15330"/>
    <tableColumn id="15344" name="Column15331"/>
    <tableColumn id="15345" name="Column15332"/>
    <tableColumn id="15346" name="Column15333"/>
    <tableColumn id="15347" name="Column15334"/>
    <tableColumn id="15348" name="Column15335"/>
    <tableColumn id="15349" name="Column15336"/>
    <tableColumn id="15350" name="Column15337"/>
    <tableColumn id="15351" name="Column15338"/>
    <tableColumn id="15352" name="Column15339"/>
    <tableColumn id="15353" name="Column15340"/>
    <tableColumn id="15354" name="Column15341"/>
    <tableColumn id="15355" name="Column15342"/>
    <tableColumn id="15356" name="Column15343"/>
    <tableColumn id="15357" name="Column15344"/>
    <tableColumn id="15358" name="Column15345"/>
    <tableColumn id="15359" name="Column15346"/>
    <tableColumn id="15360" name="Column15347"/>
    <tableColumn id="15361" name="Column15348"/>
    <tableColumn id="15362" name="Column15349"/>
    <tableColumn id="15363" name="Column15350"/>
    <tableColumn id="15364" name="Column15351"/>
    <tableColumn id="15365" name="Column15352"/>
    <tableColumn id="15366" name="Column15353"/>
    <tableColumn id="15367" name="Column15354"/>
    <tableColumn id="15368" name="Column15355"/>
    <tableColumn id="15369" name="Column15356"/>
    <tableColumn id="15370" name="Column15357"/>
    <tableColumn id="15371" name="Column15358"/>
    <tableColumn id="15372" name="Column15359"/>
    <tableColumn id="15373" name="Column15360"/>
    <tableColumn id="15374" name="Column15361"/>
    <tableColumn id="15375" name="Column15362"/>
    <tableColumn id="15376" name="Column15363"/>
    <tableColumn id="15377" name="Column15364"/>
    <tableColumn id="15378" name="Column15365"/>
    <tableColumn id="15379" name="Column15366"/>
    <tableColumn id="15380" name="Column15367"/>
    <tableColumn id="15381" name="Column15368"/>
    <tableColumn id="15382" name="Column15369"/>
    <tableColumn id="15383" name="Column15370"/>
    <tableColumn id="15384" name="Column15371"/>
    <tableColumn id="15385" name="Column15372"/>
    <tableColumn id="15386" name="Column15373"/>
    <tableColumn id="15387" name="Column15374"/>
    <tableColumn id="15388" name="Column15375"/>
    <tableColumn id="15389" name="Column15376"/>
    <tableColumn id="15390" name="Column15377"/>
    <tableColumn id="15391" name="Column15378"/>
    <tableColumn id="15392" name="Column15379"/>
    <tableColumn id="15393" name="Column15380"/>
    <tableColumn id="15394" name="Column15381"/>
    <tableColumn id="15395" name="Column15382"/>
    <tableColumn id="15396" name="Column15383"/>
    <tableColumn id="15397" name="Column15384"/>
    <tableColumn id="15398" name="Column15385"/>
    <tableColumn id="15399" name="Column15386"/>
    <tableColumn id="15400" name="Column15387"/>
    <tableColumn id="15401" name="Column15388"/>
    <tableColumn id="15402" name="Column15389"/>
    <tableColumn id="15403" name="Column15390"/>
    <tableColumn id="15404" name="Column15391"/>
    <tableColumn id="15405" name="Column15392"/>
    <tableColumn id="15406" name="Column15393"/>
    <tableColumn id="15407" name="Column15394"/>
    <tableColumn id="15408" name="Column15395"/>
    <tableColumn id="15409" name="Column15396"/>
    <tableColumn id="15410" name="Column15397"/>
    <tableColumn id="15411" name="Column15398"/>
    <tableColumn id="15412" name="Column15399"/>
    <tableColumn id="15413" name="Column15400"/>
    <tableColumn id="15414" name="Column15401"/>
    <tableColumn id="15415" name="Column15402"/>
    <tableColumn id="15416" name="Column15403"/>
    <tableColumn id="15417" name="Column15404"/>
    <tableColumn id="15418" name="Column15405"/>
    <tableColumn id="15419" name="Column15406"/>
    <tableColumn id="15420" name="Column15407"/>
    <tableColumn id="15421" name="Column15408"/>
    <tableColumn id="15422" name="Column15409"/>
    <tableColumn id="15423" name="Column15410"/>
    <tableColumn id="15424" name="Column15411"/>
    <tableColumn id="15425" name="Column15412"/>
    <tableColumn id="15426" name="Column15413"/>
    <tableColumn id="15427" name="Column15414"/>
    <tableColumn id="15428" name="Column15415"/>
    <tableColumn id="15429" name="Column15416"/>
    <tableColumn id="15430" name="Column15417"/>
    <tableColumn id="15431" name="Column15418"/>
    <tableColumn id="15432" name="Column15419"/>
    <tableColumn id="15433" name="Column15420"/>
    <tableColumn id="15434" name="Column15421"/>
    <tableColumn id="15435" name="Column15422"/>
    <tableColumn id="15436" name="Column15423"/>
    <tableColumn id="15437" name="Column15424"/>
    <tableColumn id="15438" name="Column15425"/>
    <tableColumn id="15439" name="Column15426"/>
    <tableColumn id="15440" name="Column15427"/>
    <tableColumn id="15441" name="Column15428"/>
    <tableColumn id="15442" name="Column15429"/>
    <tableColumn id="15443" name="Column15430"/>
    <tableColumn id="15444" name="Column15431"/>
    <tableColumn id="15445" name="Column15432"/>
    <tableColumn id="15446" name="Column15433"/>
    <tableColumn id="15447" name="Column15434"/>
    <tableColumn id="15448" name="Column15435"/>
    <tableColumn id="15449" name="Column15436"/>
    <tableColumn id="15450" name="Column15437"/>
    <tableColumn id="15451" name="Column15438"/>
    <tableColumn id="15452" name="Column15439"/>
    <tableColumn id="15453" name="Column15440"/>
    <tableColumn id="15454" name="Column15441"/>
    <tableColumn id="15455" name="Column15442"/>
    <tableColumn id="15456" name="Column15443"/>
    <tableColumn id="15457" name="Column15444"/>
    <tableColumn id="15458" name="Column15445"/>
    <tableColumn id="15459" name="Column15446"/>
    <tableColumn id="15460" name="Column15447"/>
    <tableColumn id="15461" name="Column15448"/>
    <tableColumn id="15462" name="Column15449"/>
    <tableColumn id="15463" name="Column15450"/>
    <tableColumn id="15464" name="Column15451"/>
    <tableColumn id="15465" name="Column15452"/>
    <tableColumn id="15466" name="Column15453"/>
    <tableColumn id="15467" name="Column15454"/>
    <tableColumn id="15468" name="Column15455"/>
    <tableColumn id="15469" name="Column15456"/>
    <tableColumn id="15470" name="Column15457"/>
    <tableColumn id="15471" name="Column15458"/>
    <tableColumn id="15472" name="Column15459"/>
    <tableColumn id="15473" name="Column15460"/>
    <tableColumn id="15474" name="Column15461"/>
    <tableColumn id="15475" name="Column15462"/>
    <tableColumn id="15476" name="Column15463"/>
    <tableColumn id="15477" name="Column15464"/>
    <tableColumn id="15478" name="Column15465"/>
    <tableColumn id="15479" name="Column15466"/>
    <tableColumn id="15480" name="Column15467"/>
    <tableColumn id="15481" name="Column15468"/>
    <tableColumn id="15482" name="Column15469"/>
    <tableColumn id="15483" name="Column15470"/>
    <tableColumn id="15484" name="Column15471"/>
    <tableColumn id="15485" name="Column15472"/>
    <tableColumn id="15486" name="Column15473"/>
    <tableColumn id="15487" name="Column15474"/>
    <tableColumn id="15488" name="Column15475"/>
    <tableColumn id="15489" name="Column15476"/>
    <tableColumn id="15490" name="Column15477"/>
    <tableColumn id="15491" name="Column15478"/>
    <tableColumn id="15492" name="Column15479"/>
    <tableColumn id="15493" name="Column15480"/>
    <tableColumn id="15494" name="Column15481"/>
    <tableColumn id="15495" name="Column15482"/>
    <tableColumn id="15496" name="Column15483"/>
    <tableColumn id="15497" name="Column15484"/>
    <tableColumn id="15498" name="Column15485"/>
    <tableColumn id="15499" name="Column15486"/>
    <tableColumn id="15500" name="Column15487"/>
    <tableColumn id="15501" name="Column15488"/>
    <tableColumn id="15502" name="Column15489"/>
    <tableColumn id="15503" name="Column15490"/>
    <tableColumn id="15504" name="Column15491"/>
    <tableColumn id="15505" name="Column15492"/>
    <tableColumn id="15506" name="Column15493"/>
    <tableColumn id="15507" name="Column15494"/>
    <tableColumn id="15508" name="Column15495"/>
    <tableColumn id="15509" name="Column15496"/>
    <tableColumn id="15510" name="Column15497"/>
    <tableColumn id="15511" name="Column15498"/>
    <tableColumn id="15512" name="Column15499"/>
    <tableColumn id="15513" name="Column15500"/>
    <tableColumn id="15514" name="Column15501"/>
    <tableColumn id="15515" name="Column15502"/>
    <tableColumn id="15516" name="Column15503"/>
    <tableColumn id="15517" name="Column15504"/>
    <tableColumn id="15518" name="Column15505"/>
    <tableColumn id="15519" name="Column15506"/>
    <tableColumn id="15520" name="Column15507"/>
    <tableColumn id="15521" name="Column15508"/>
    <tableColumn id="15522" name="Column15509"/>
    <tableColumn id="15523" name="Column15510"/>
    <tableColumn id="15524" name="Column15511"/>
    <tableColumn id="15525" name="Column15512"/>
    <tableColumn id="15526" name="Column15513"/>
    <tableColumn id="15527" name="Column15514"/>
    <tableColumn id="15528" name="Column15515"/>
    <tableColumn id="15529" name="Column15516"/>
    <tableColumn id="15530" name="Column15517"/>
    <tableColumn id="15531" name="Column15518"/>
    <tableColumn id="15532" name="Column15519"/>
    <tableColumn id="15533" name="Column15520"/>
    <tableColumn id="15534" name="Column15521"/>
    <tableColumn id="15535" name="Column15522"/>
    <tableColumn id="15536" name="Column15523"/>
    <tableColumn id="15537" name="Column15524"/>
    <tableColumn id="15538" name="Column15525"/>
    <tableColumn id="15539" name="Column15526"/>
    <tableColumn id="15540" name="Column15527"/>
    <tableColumn id="15541" name="Column15528"/>
    <tableColumn id="15542" name="Column15529"/>
    <tableColumn id="15543" name="Column15530"/>
    <tableColumn id="15544" name="Column15531"/>
    <tableColumn id="15545" name="Column15532"/>
    <tableColumn id="15546" name="Column15533"/>
    <tableColumn id="15547" name="Column15534"/>
    <tableColumn id="15548" name="Column15535"/>
    <tableColumn id="15549" name="Column15536"/>
    <tableColumn id="15550" name="Column15537"/>
    <tableColumn id="15551" name="Column15538"/>
    <tableColumn id="15552" name="Column15539"/>
    <tableColumn id="15553" name="Column15540"/>
    <tableColumn id="15554" name="Column15541"/>
    <tableColumn id="15555" name="Column15542"/>
    <tableColumn id="15556" name="Column15543"/>
    <tableColumn id="15557" name="Column15544"/>
    <tableColumn id="15558" name="Column15545"/>
    <tableColumn id="15559" name="Column15546"/>
    <tableColumn id="15560" name="Column15547"/>
    <tableColumn id="15561" name="Column15548"/>
    <tableColumn id="15562" name="Column15549"/>
    <tableColumn id="15563" name="Column15550"/>
    <tableColumn id="15564" name="Column15551"/>
    <tableColumn id="15565" name="Column15552"/>
    <tableColumn id="15566" name="Column15553"/>
    <tableColumn id="15567" name="Column15554"/>
    <tableColumn id="15568" name="Column15555"/>
    <tableColumn id="15569" name="Column15556"/>
    <tableColumn id="15570" name="Column15557"/>
    <tableColumn id="15571" name="Column15558"/>
    <tableColumn id="15572" name="Column15559"/>
    <tableColumn id="15573" name="Column15560"/>
    <tableColumn id="15574" name="Column15561"/>
    <tableColumn id="15575" name="Column15562"/>
    <tableColumn id="15576" name="Column15563"/>
    <tableColumn id="15577" name="Column15564"/>
    <tableColumn id="15578" name="Column15565"/>
    <tableColumn id="15579" name="Column15566"/>
    <tableColumn id="15580" name="Column15567"/>
    <tableColumn id="15581" name="Column15568"/>
    <tableColumn id="15582" name="Column15569"/>
    <tableColumn id="15583" name="Column15570"/>
    <tableColumn id="15584" name="Column15571"/>
    <tableColumn id="15585" name="Column15572"/>
    <tableColumn id="15586" name="Column15573"/>
    <tableColumn id="15587" name="Column15574"/>
    <tableColumn id="15588" name="Column15575"/>
    <tableColumn id="15589" name="Column15576"/>
    <tableColumn id="15590" name="Column15577"/>
    <tableColumn id="15591" name="Column15578"/>
    <tableColumn id="15592" name="Column15579"/>
    <tableColumn id="15593" name="Column15580"/>
    <tableColumn id="15594" name="Column15581"/>
    <tableColumn id="15595" name="Column15582"/>
    <tableColumn id="15596" name="Column15583"/>
    <tableColumn id="15597" name="Column15584"/>
    <tableColumn id="15598" name="Column15585"/>
    <tableColumn id="15599" name="Column15586"/>
    <tableColumn id="15600" name="Column15587"/>
    <tableColumn id="15601" name="Column15588"/>
    <tableColumn id="15602" name="Column15589"/>
    <tableColumn id="15603" name="Column15590"/>
    <tableColumn id="15604" name="Column15591"/>
    <tableColumn id="15605" name="Column15592"/>
    <tableColumn id="15606" name="Column15593"/>
    <tableColumn id="15607" name="Column15594"/>
    <tableColumn id="15608" name="Column15595"/>
    <tableColumn id="15609" name="Column15596"/>
    <tableColumn id="15610" name="Column15597"/>
    <tableColumn id="15611" name="Column15598"/>
    <tableColumn id="15612" name="Column15599"/>
    <tableColumn id="15613" name="Column15600"/>
    <tableColumn id="15614" name="Column15601"/>
    <tableColumn id="15615" name="Column15602"/>
    <tableColumn id="15616" name="Column15603"/>
    <tableColumn id="15617" name="Column15604"/>
    <tableColumn id="15618" name="Column15605"/>
    <tableColumn id="15619" name="Column15606"/>
    <tableColumn id="15620" name="Column15607"/>
    <tableColumn id="15621" name="Column15608"/>
    <tableColumn id="15622" name="Column15609"/>
    <tableColumn id="15623" name="Column15610"/>
    <tableColumn id="15624" name="Column15611"/>
    <tableColumn id="15625" name="Column15612"/>
    <tableColumn id="15626" name="Column15613"/>
    <tableColumn id="15627" name="Column15614"/>
    <tableColumn id="15628" name="Column15615"/>
    <tableColumn id="15629" name="Column15616"/>
    <tableColumn id="15630" name="Column15617"/>
    <tableColumn id="15631" name="Column15618"/>
    <tableColumn id="15632" name="Column15619"/>
    <tableColumn id="15633" name="Column15620"/>
    <tableColumn id="15634" name="Column15621"/>
    <tableColumn id="15635" name="Column15622"/>
    <tableColumn id="15636" name="Column15623"/>
    <tableColumn id="15637" name="Column15624"/>
    <tableColumn id="15638" name="Column15625"/>
    <tableColumn id="15639" name="Column15626"/>
    <tableColumn id="15640" name="Column15627"/>
    <tableColumn id="15641" name="Column15628"/>
    <tableColumn id="15642" name="Column15629"/>
    <tableColumn id="15643" name="Column15630"/>
    <tableColumn id="15644" name="Column15631"/>
    <tableColumn id="15645" name="Column15632"/>
    <tableColumn id="15646" name="Column15633"/>
    <tableColumn id="15647" name="Column15634"/>
    <tableColumn id="15648" name="Column15635"/>
    <tableColumn id="15649" name="Column15636"/>
    <tableColumn id="15650" name="Column15637"/>
    <tableColumn id="15651" name="Column15638"/>
    <tableColumn id="15652" name="Column15639"/>
    <tableColumn id="15653" name="Column15640"/>
    <tableColumn id="15654" name="Column15641"/>
    <tableColumn id="15655" name="Column15642"/>
    <tableColumn id="15656" name="Column15643"/>
    <tableColumn id="15657" name="Column15644"/>
    <tableColumn id="15658" name="Column15645"/>
    <tableColumn id="15659" name="Column15646"/>
    <tableColumn id="15660" name="Column15647"/>
    <tableColumn id="15661" name="Column15648"/>
    <tableColumn id="15662" name="Column15649"/>
    <tableColumn id="15663" name="Column15650"/>
    <tableColumn id="15664" name="Column15651"/>
    <tableColumn id="15665" name="Column15652"/>
    <tableColumn id="15666" name="Column15653"/>
    <tableColumn id="15667" name="Column15654"/>
    <tableColumn id="15668" name="Column15655"/>
    <tableColumn id="15669" name="Column15656"/>
    <tableColumn id="15670" name="Column15657"/>
    <tableColumn id="15671" name="Column15658"/>
    <tableColumn id="15672" name="Column15659"/>
    <tableColumn id="15673" name="Column15660"/>
    <tableColumn id="15674" name="Column15661"/>
    <tableColumn id="15675" name="Column15662"/>
    <tableColumn id="15676" name="Column15663"/>
    <tableColumn id="15677" name="Column15664"/>
    <tableColumn id="15678" name="Column15665"/>
    <tableColumn id="15679" name="Column15666"/>
    <tableColumn id="15680" name="Column15667"/>
    <tableColumn id="15681" name="Column15668"/>
    <tableColumn id="15682" name="Column15669"/>
    <tableColumn id="15683" name="Column15670"/>
    <tableColumn id="15684" name="Column15671"/>
    <tableColumn id="15685" name="Column15672"/>
    <tableColumn id="15686" name="Column15673"/>
    <tableColumn id="15687" name="Column15674"/>
    <tableColumn id="15688" name="Column15675"/>
    <tableColumn id="15689" name="Column15676"/>
    <tableColumn id="15690" name="Column15677"/>
    <tableColumn id="15691" name="Column15678"/>
    <tableColumn id="15692" name="Column15679"/>
    <tableColumn id="15693" name="Column15680"/>
    <tableColumn id="15694" name="Column15681"/>
    <tableColumn id="15695" name="Column15682"/>
    <tableColumn id="15696" name="Column15683"/>
    <tableColumn id="15697" name="Column15684"/>
    <tableColumn id="15698" name="Column15685"/>
    <tableColumn id="15699" name="Column15686"/>
    <tableColumn id="15700" name="Column15687"/>
    <tableColumn id="15701" name="Column15688"/>
    <tableColumn id="15702" name="Column15689"/>
    <tableColumn id="15703" name="Column15690"/>
    <tableColumn id="15704" name="Column15691"/>
    <tableColumn id="15705" name="Column15692"/>
    <tableColumn id="15706" name="Column15693"/>
    <tableColumn id="15707" name="Column15694"/>
    <tableColumn id="15708" name="Column15695"/>
    <tableColumn id="15709" name="Column15696"/>
    <tableColumn id="15710" name="Column15697"/>
    <tableColumn id="15711" name="Column15698"/>
    <tableColumn id="15712" name="Column15699"/>
    <tableColumn id="15713" name="Column15700"/>
    <tableColumn id="15714" name="Column15701"/>
    <tableColumn id="15715" name="Column15702"/>
    <tableColumn id="15716" name="Column15703"/>
    <tableColumn id="15717" name="Column15704"/>
    <tableColumn id="15718" name="Column15705"/>
    <tableColumn id="15719" name="Column15706"/>
    <tableColumn id="15720" name="Column15707"/>
    <tableColumn id="15721" name="Column15708"/>
    <tableColumn id="15722" name="Column15709"/>
    <tableColumn id="15723" name="Column15710"/>
    <tableColumn id="15724" name="Column15711"/>
    <tableColumn id="15725" name="Column15712"/>
    <tableColumn id="15726" name="Column15713"/>
    <tableColumn id="15727" name="Column15714"/>
    <tableColumn id="15728" name="Column15715"/>
    <tableColumn id="15729" name="Column15716"/>
    <tableColumn id="15730" name="Column15717"/>
    <tableColumn id="15731" name="Column15718"/>
    <tableColumn id="15732" name="Column15719"/>
    <tableColumn id="15733" name="Column15720"/>
    <tableColumn id="15734" name="Column15721"/>
    <tableColumn id="15735" name="Column15722"/>
    <tableColumn id="15736" name="Column15723"/>
    <tableColumn id="15737" name="Column15724"/>
    <tableColumn id="15738" name="Column15725"/>
    <tableColumn id="15739" name="Column15726"/>
    <tableColumn id="15740" name="Column15727"/>
    <tableColumn id="15741" name="Column15728"/>
    <tableColumn id="15742" name="Column15729"/>
    <tableColumn id="15743" name="Column15730"/>
    <tableColumn id="15744" name="Column15731"/>
    <tableColumn id="15745" name="Column15732"/>
    <tableColumn id="15746" name="Column15733"/>
    <tableColumn id="15747" name="Column15734"/>
    <tableColumn id="15748" name="Column15735"/>
    <tableColumn id="15749" name="Column15736"/>
    <tableColumn id="15750" name="Column15737"/>
    <tableColumn id="15751" name="Column15738"/>
    <tableColumn id="15752" name="Column15739"/>
    <tableColumn id="15753" name="Column15740"/>
    <tableColumn id="15754" name="Column15741"/>
    <tableColumn id="15755" name="Column15742"/>
    <tableColumn id="15756" name="Column15743"/>
    <tableColumn id="15757" name="Column15744"/>
    <tableColumn id="15758" name="Column15745"/>
    <tableColumn id="15759" name="Column15746"/>
    <tableColumn id="15760" name="Column15747"/>
    <tableColumn id="15761" name="Column15748"/>
    <tableColumn id="15762" name="Column15749"/>
    <tableColumn id="15763" name="Column15750"/>
    <tableColumn id="15764" name="Column15751"/>
    <tableColumn id="15765" name="Column15752"/>
    <tableColumn id="15766" name="Column15753"/>
    <tableColumn id="15767" name="Column15754"/>
    <tableColumn id="15768" name="Column15755"/>
    <tableColumn id="15769" name="Column15756"/>
    <tableColumn id="15770" name="Column15757"/>
    <tableColumn id="15771" name="Column15758"/>
    <tableColumn id="15772" name="Column15759"/>
    <tableColumn id="15773" name="Column15760"/>
    <tableColumn id="15774" name="Column15761"/>
    <tableColumn id="15775" name="Column15762"/>
    <tableColumn id="15776" name="Column15763"/>
    <tableColumn id="15777" name="Column15764"/>
    <tableColumn id="15778" name="Column15765"/>
    <tableColumn id="15779" name="Column15766"/>
    <tableColumn id="15780" name="Column15767"/>
    <tableColumn id="15781" name="Column15768"/>
    <tableColumn id="15782" name="Column15769"/>
    <tableColumn id="15783" name="Column15770"/>
    <tableColumn id="15784" name="Column15771"/>
    <tableColumn id="15785" name="Column15772"/>
    <tableColumn id="15786" name="Column15773"/>
    <tableColumn id="15787" name="Column15774"/>
    <tableColumn id="15788" name="Column15775"/>
    <tableColumn id="15789" name="Column15776"/>
    <tableColumn id="15790" name="Column15777"/>
    <tableColumn id="15791" name="Column15778"/>
    <tableColumn id="15792" name="Column15779"/>
    <tableColumn id="15793" name="Column15780"/>
    <tableColumn id="15794" name="Column15781"/>
    <tableColumn id="15795" name="Column15782"/>
    <tableColumn id="15796" name="Column15783"/>
    <tableColumn id="15797" name="Column15784"/>
    <tableColumn id="15798" name="Column15785"/>
    <tableColumn id="15799" name="Column15786"/>
    <tableColumn id="15800" name="Column15787"/>
    <tableColumn id="15801" name="Column15788"/>
    <tableColumn id="15802" name="Column15789"/>
    <tableColumn id="15803" name="Column15790"/>
    <tableColumn id="15804" name="Column15791"/>
    <tableColumn id="15805" name="Column15792"/>
    <tableColumn id="15806" name="Column15793"/>
    <tableColumn id="15807" name="Column15794"/>
    <tableColumn id="15808" name="Column15795"/>
    <tableColumn id="15809" name="Column15796"/>
    <tableColumn id="15810" name="Column15797"/>
    <tableColumn id="15811" name="Column15798"/>
    <tableColumn id="15812" name="Column15799"/>
    <tableColumn id="15813" name="Column15800"/>
    <tableColumn id="15814" name="Column15801"/>
    <tableColumn id="15815" name="Column15802"/>
    <tableColumn id="15816" name="Column15803"/>
    <tableColumn id="15817" name="Column15804"/>
    <tableColumn id="15818" name="Column15805"/>
    <tableColumn id="15819" name="Column15806"/>
    <tableColumn id="15820" name="Column15807"/>
    <tableColumn id="15821" name="Column15808"/>
    <tableColumn id="15822" name="Column15809"/>
    <tableColumn id="15823" name="Column15810"/>
    <tableColumn id="15824" name="Column15811"/>
    <tableColumn id="15825" name="Column15812"/>
    <tableColumn id="15826" name="Column15813"/>
    <tableColumn id="15827" name="Column15814"/>
    <tableColumn id="15828" name="Column15815"/>
    <tableColumn id="15829" name="Column15816"/>
    <tableColumn id="15830" name="Column15817"/>
    <tableColumn id="15831" name="Column15818"/>
    <tableColumn id="15832" name="Column15819"/>
    <tableColumn id="15833" name="Column15820"/>
    <tableColumn id="15834" name="Column15821"/>
    <tableColumn id="15835" name="Column15822"/>
    <tableColumn id="15836" name="Column15823"/>
    <tableColumn id="15837" name="Column15824"/>
    <tableColumn id="15838" name="Column15825"/>
    <tableColumn id="15839" name="Column15826"/>
    <tableColumn id="15840" name="Column15827"/>
    <tableColumn id="15841" name="Column15828"/>
    <tableColumn id="15842" name="Column15829"/>
    <tableColumn id="15843" name="Column15830"/>
    <tableColumn id="15844" name="Column15831"/>
    <tableColumn id="15845" name="Column15832"/>
    <tableColumn id="15846" name="Column15833"/>
    <tableColumn id="15847" name="Column15834"/>
    <tableColumn id="15848" name="Column15835"/>
    <tableColumn id="15849" name="Column15836"/>
    <tableColumn id="15850" name="Column15837"/>
    <tableColumn id="15851" name="Column15838"/>
    <tableColumn id="15852" name="Column15839"/>
    <tableColumn id="15853" name="Column15840"/>
    <tableColumn id="15854" name="Column15841"/>
    <tableColumn id="15855" name="Column15842"/>
    <tableColumn id="15856" name="Column15843"/>
    <tableColumn id="15857" name="Column15844"/>
    <tableColumn id="15858" name="Column15845"/>
    <tableColumn id="15859" name="Column15846"/>
    <tableColumn id="15860" name="Column15847"/>
    <tableColumn id="15861" name="Column15848"/>
    <tableColumn id="15862" name="Column15849"/>
    <tableColumn id="15863" name="Column15850"/>
    <tableColumn id="15864" name="Column15851"/>
    <tableColumn id="15865" name="Column15852"/>
    <tableColumn id="15866" name="Column15853"/>
    <tableColumn id="15867" name="Column15854"/>
    <tableColumn id="15868" name="Column15855"/>
    <tableColumn id="15869" name="Column15856"/>
    <tableColumn id="15870" name="Column15857"/>
    <tableColumn id="15871" name="Column15858"/>
    <tableColumn id="15872" name="Column15859"/>
    <tableColumn id="15873" name="Column15860"/>
    <tableColumn id="15874" name="Column15861"/>
    <tableColumn id="15875" name="Column15862"/>
    <tableColumn id="15876" name="Column15863"/>
    <tableColumn id="15877" name="Column15864"/>
    <tableColumn id="15878" name="Column15865"/>
    <tableColumn id="15879" name="Column15866"/>
    <tableColumn id="15880" name="Column15867"/>
    <tableColumn id="15881" name="Column15868"/>
    <tableColumn id="15882" name="Column15869"/>
    <tableColumn id="15883" name="Column15870"/>
    <tableColumn id="15884" name="Column15871"/>
    <tableColumn id="15885" name="Column15872"/>
    <tableColumn id="15886" name="Column15873"/>
    <tableColumn id="15887" name="Column15874"/>
    <tableColumn id="15888" name="Column15875"/>
    <tableColumn id="15889" name="Column15876"/>
    <tableColumn id="15890" name="Column15877"/>
    <tableColumn id="15891" name="Column15878"/>
    <tableColumn id="15892" name="Column15879"/>
    <tableColumn id="15893" name="Column15880"/>
    <tableColumn id="15894" name="Column15881"/>
    <tableColumn id="15895" name="Column15882"/>
    <tableColumn id="15896" name="Column15883"/>
    <tableColumn id="15897" name="Column15884"/>
    <tableColumn id="15898" name="Column15885"/>
    <tableColumn id="15899" name="Column15886"/>
    <tableColumn id="15900" name="Column15887"/>
    <tableColumn id="15901" name="Column15888"/>
    <tableColumn id="15902" name="Column15889"/>
    <tableColumn id="15903" name="Column15890"/>
    <tableColumn id="15904" name="Column15891"/>
    <tableColumn id="15905" name="Column15892"/>
    <tableColumn id="15906" name="Column15893"/>
    <tableColumn id="15907" name="Column15894"/>
    <tableColumn id="15908" name="Column15895"/>
    <tableColumn id="15909" name="Column15896"/>
    <tableColumn id="15910" name="Column15897"/>
    <tableColumn id="15911" name="Column15898"/>
    <tableColumn id="15912" name="Column15899"/>
    <tableColumn id="15913" name="Column15900"/>
    <tableColumn id="15914" name="Column15901"/>
    <tableColumn id="15915" name="Column15902"/>
    <tableColumn id="15916" name="Column15903"/>
    <tableColumn id="15917" name="Column15904"/>
    <tableColumn id="15918" name="Column15905"/>
    <tableColumn id="15919" name="Column15906"/>
    <tableColumn id="15920" name="Column15907"/>
    <tableColumn id="15921" name="Column15908"/>
    <tableColumn id="15922" name="Column15909"/>
    <tableColumn id="15923" name="Column15910"/>
    <tableColumn id="15924" name="Column15911"/>
    <tableColumn id="15925" name="Column15912"/>
    <tableColumn id="15926" name="Column15913"/>
    <tableColumn id="15927" name="Column15914"/>
    <tableColumn id="15928" name="Column15915"/>
    <tableColumn id="15929" name="Column15916"/>
    <tableColumn id="15930" name="Column15917"/>
    <tableColumn id="15931" name="Column15918"/>
    <tableColumn id="15932" name="Column15919"/>
    <tableColumn id="15933" name="Column15920"/>
    <tableColumn id="15934" name="Column15921"/>
    <tableColumn id="15935" name="Column15922"/>
    <tableColumn id="15936" name="Column15923"/>
    <tableColumn id="15937" name="Column15924"/>
    <tableColumn id="15938" name="Column15925"/>
    <tableColumn id="15939" name="Column15926"/>
    <tableColumn id="15940" name="Column15927"/>
    <tableColumn id="15941" name="Column15928"/>
    <tableColumn id="15942" name="Column15929"/>
    <tableColumn id="15943" name="Column15930"/>
    <tableColumn id="15944" name="Column15931"/>
    <tableColumn id="15945" name="Column15932"/>
    <tableColumn id="15946" name="Column15933"/>
    <tableColumn id="15947" name="Column15934"/>
    <tableColumn id="15948" name="Column15935"/>
    <tableColumn id="15949" name="Column15936"/>
    <tableColumn id="15950" name="Column15937"/>
    <tableColumn id="15951" name="Column15938"/>
    <tableColumn id="15952" name="Column15939"/>
    <tableColumn id="15953" name="Column15940"/>
    <tableColumn id="15954" name="Column15941"/>
    <tableColumn id="15955" name="Column15942"/>
    <tableColumn id="15956" name="Column15943"/>
    <tableColumn id="15957" name="Column15944"/>
    <tableColumn id="15958" name="Column15945"/>
    <tableColumn id="15959" name="Column15946"/>
    <tableColumn id="15960" name="Column15947"/>
    <tableColumn id="15961" name="Column15948"/>
    <tableColumn id="15962" name="Column15949"/>
    <tableColumn id="15963" name="Column15950"/>
    <tableColumn id="15964" name="Column15951"/>
    <tableColumn id="15965" name="Column15952"/>
    <tableColumn id="15966" name="Column15953"/>
    <tableColumn id="15967" name="Column15954"/>
    <tableColumn id="15968" name="Column15955"/>
    <tableColumn id="15969" name="Column15956"/>
    <tableColumn id="15970" name="Column15957"/>
    <tableColumn id="15971" name="Column15958"/>
    <tableColumn id="15972" name="Column15959"/>
    <tableColumn id="15973" name="Column15960"/>
    <tableColumn id="15974" name="Column15961"/>
    <tableColumn id="15975" name="Column15962"/>
    <tableColumn id="15976" name="Column15963"/>
    <tableColumn id="15977" name="Column15964"/>
    <tableColumn id="15978" name="Column15965"/>
    <tableColumn id="15979" name="Column15966"/>
    <tableColumn id="15980" name="Column15967"/>
    <tableColumn id="15981" name="Column15968"/>
    <tableColumn id="15982" name="Column15969"/>
    <tableColumn id="15983" name="Column15970"/>
    <tableColumn id="15984" name="Column15971"/>
    <tableColumn id="15985" name="Column15972"/>
    <tableColumn id="15986" name="Column15973"/>
    <tableColumn id="15987" name="Column15974"/>
    <tableColumn id="15988" name="Column15975"/>
    <tableColumn id="15989" name="Column15976"/>
    <tableColumn id="15990" name="Column15977"/>
    <tableColumn id="15991" name="Column15978"/>
    <tableColumn id="15992" name="Column15979"/>
    <tableColumn id="15993" name="Column15980"/>
    <tableColumn id="15994" name="Column15981"/>
    <tableColumn id="15995" name="Column15982"/>
    <tableColumn id="15996" name="Column15983"/>
    <tableColumn id="15997" name="Column15984"/>
    <tableColumn id="15998" name="Column15985"/>
    <tableColumn id="15999" name="Column15986"/>
    <tableColumn id="16000" name="Column15987"/>
    <tableColumn id="16001" name="Column15988"/>
    <tableColumn id="16002" name="Column15989"/>
    <tableColumn id="16003" name="Column15990"/>
    <tableColumn id="16004" name="Column15991"/>
    <tableColumn id="16005" name="Column15992"/>
    <tableColumn id="16006" name="Column15993"/>
    <tableColumn id="16007" name="Column15994"/>
    <tableColumn id="16008" name="Column15995"/>
    <tableColumn id="16009" name="Column15996"/>
    <tableColumn id="16010" name="Column15997"/>
    <tableColumn id="16011" name="Column15998"/>
    <tableColumn id="16012" name="Column15999"/>
    <tableColumn id="16013" name="Column16000"/>
    <tableColumn id="16014" name="Column16001"/>
    <tableColumn id="16015" name="Column16002"/>
    <tableColumn id="16016" name="Column16003"/>
    <tableColumn id="16017" name="Column16004"/>
    <tableColumn id="16018" name="Column16005"/>
    <tableColumn id="16019" name="Column16006"/>
    <tableColumn id="16020" name="Column16007"/>
    <tableColumn id="16021" name="Column16008"/>
    <tableColumn id="16022" name="Column16009"/>
    <tableColumn id="16023" name="Column16010"/>
    <tableColumn id="16024" name="Column16011"/>
    <tableColumn id="16025" name="Column16012"/>
    <tableColumn id="16026" name="Column16013"/>
    <tableColumn id="16027" name="Column16014"/>
    <tableColumn id="16028" name="Column16015"/>
    <tableColumn id="16029" name="Column16016"/>
    <tableColumn id="16030" name="Column16017"/>
    <tableColumn id="16031" name="Column16018"/>
    <tableColumn id="16032" name="Column16019"/>
    <tableColumn id="16033" name="Column16020"/>
    <tableColumn id="16034" name="Column16021"/>
    <tableColumn id="16035" name="Column16022"/>
    <tableColumn id="16036" name="Column16023"/>
    <tableColumn id="16037" name="Column16024"/>
    <tableColumn id="16038" name="Column16025"/>
    <tableColumn id="16039" name="Column16026"/>
    <tableColumn id="16040" name="Column16027"/>
    <tableColumn id="16041" name="Column16028"/>
    <tableColumn id="16042" name="Column16029"/>
    <tableColumn id="16043" name="Column16030"/>
    <tableColumn id="16044" name="Column16031"/>
    <tableColumn id="16045" name="Column16032"/>
    <tableColumn id="16046" name="Column16033"/>
    <tableColumn id="16047" name="Column16034"/>
    <tableColumn id="16048" name="Column16035"/>
    <tableColumn id="16049" name="Column16036"/>
    <tableColumn id="16050" name="Column16037"/>
    <tableColumn id="16051" name="Column16038"/>
    <tableColumn id="16052" name="Column16039"/>
    <tableColumn id="16053" name="Column16040"/>
    <tableColumn id="16054" name="Column16041"/>
    <tableColumn id="16055" name="Column16042"/>
    <tableColumn id="16056" name="Column16043"/>
    <tableColumn id="16057" name="Column16044"/>
    <tableColumn id="16058" name="Column16045"/>
    <tableColumn id="16059" name="Column16046"/>
    <tableColumn id="16060" name="Column16047"/>
    <tableColumn id="16061" name="Column16048"/>
    <tableColumn id="16062" name="Column16049"/>
    <tableColumn id="16063" name="Column16050"/>
    <tableColumn id="16064" name="Column16051"/>
    <tableColumn id="16065" name="Column16052"/>
    <tableColumn id="16066" name="Column16053"/>
    <tableColumn id="16067" name="Column16054"/>
    <tableColumn id="16068" name="Column16055"/>
    <tableColumn id="16069" name="Column16056"/>
    <tableColumn id="16070" name="Column16057"/>
    <tableColumn id="16071" name="Column16058"/>
    <tableColumn id="16072" name="Column16059"/>
    <tableColumn id="16073" name="Column16060"/>
    <tableColumn id="16074" name="Column16061"/>
    <tableColumn id="16075" name="Column16062"/>
    <tableColumn id="16076" name="Column16063"/>
    <tableColumn id="16077" name="Column16064"/>
    <tableColumn id="16078" name="Column16065"/>
    <tableColumn id="16079" name="Column16066"/>
    <tableColumn id="16080" name="Column16067"/>
    <tableColumn id="16081" name="Column16068"/>
    <tableColumn id="16082" name="Column16069"/>
    <tableColumn id="16083" name="Column16070"/>
    <tableColumn id="16084" name="Column16071"/>
    <tableColumn id="16085" name="Column16072"/>
    <tableColumn id="16086" name="Column16073"/>
    <tableColumn id="16087" name="Column16074"/>
    <tableColumn id="16088" name="Column16075"/>
    <tableColumn id="16089" name="Column16076"/>
    <tableColumn id="16090" name="Column16077"/>
    <tableColumn id="16091" name="Column16078"/>
    <tableColumn id="16092" name="Column16079"/>
    <tableColumn id="16093" name="Column16080"/>
    <tableColumn id="16094" name="Column16081"/>
    <tableColumn id="16095" name="Column16082"/>
    <tableColumn id="16096" name="Column16083"/>
    <tableColumn id="16097" name="Column16084"/>
    <tableColumn id="16098" name="Column16085"/>
    <tableColumn id="16099" name="Column16086"/>
    <tableColumn id="16100" name="Column16087"/>
    <tableColumn id="16101" name="Column16088"/>
    <tableColumn id="16102" name="Column16089"/>
    <tableColumn id="16103" name="Column16090"/>
    <tableColumn id="16104" name="Column16091"/>
    <tableColumn id="16105" name="Column16092"/>
    <tableColumn id="16106" name="Column16093"/>
    <tableColumn id="16107" name="Column16094"/>
    <tableColumn id="16108" name="Column16095"/>
    <tableColumn id="16109" name="Column16096"/>
    <tableColumn id="16110" name="Column16097"/>
    <tableColumn id="16111" name="Column16098"/>
    <tableColumn id="16112" name="Column16099"/>
    <tableColumn id="16113" name="Column16100"/>
    <tableColumn id="16114" name="Column16101"/>
    <tableColumn id="16115" name="Column16102"/>
    <tableColumn id="16116" name="Column16103"/>
    <tableColumn id="16117" name="Column16104"/>
    <tableColumn id="16118" name="Column16105"/>
    <tableColumn id="16119" name="Column16106"/>
    <tableColumn id="16120" name="Column16107"/>
    <tableColumn id="16121" name="Column16108"/>
    <tableColumn id="16122" name="Column16109"/>
    <tableColumn id="16123" name="Column16110"/>
    <tableColumn id="16124" name="Column16111"/>
    <tableColumn id="16125" name="Column16112"/>
    <tableColumn id="16126" name="Column16113"/>
    <tableColumn id="16127" name="Column16114"/>
    <tableColumn id="16128" name="Column16115"/>
    <tableColumn id="16129" name="Column16116"/>
    <tableColumn id="16130" name="Column16117"/>
    <tableColumn id="16131" name="Column16118"/>
    <tableColumn id="16132" name="Column16119"/>
    <tableColumn id="16133" name="Column16120"/>
    <tableColumn id="16134" name="Column16121"/>
    <tableColumn id="16135" name="Column16122"/>
    <tableColumn id="16136" name="Column16123"/>
    <tableColumn id="16137" name="Column16124"/>
    <tableColumn id="16138" name="Column16125"/>
    <tableColumn id="16139" name="Column16126"/>
    <tableColumn id="16140" name="Column16127"/>
    <tableColumn id="16141" name="Column16128"/>
    <tableColumn id="16142" name="Column16129"/>
    <tableColumn id="16143" name="Column16130"/>
    <tableColumn id="16144" name="Column16131"/>
    <tableColumn id="16145" name="Column16132"/>
    <tableColumn id="16146" name="Column16133"/>
    <tableColumn id="16147" name="Column16134"/>
    <tableColumn id="16148" name="Column16135"/>
    <tableColumn id="16149" name="Column16136"/>
    <tableColumn id="16150" name="Column16137"/>
    <tableColumn id="16151" name="Column16138"/>
    <tableColumn id="16152" name="Column16139"/>
    <tableColumn id="16153" name="Column16140"/>
    <tableColumn id="16154" name="Column16141"/>
    <tableColumn id="16155" name="Column16142"/>
    <tableColumn id="16156" name="Column16143"/>
    <tableColumn id="16157" name="Column16144"/>
    <tableColumn id="16158" name="Column16145"/>
    <tableColumn id="16159" name="Column16146"/>
    <tableColumn id="16160" name="Column16147"/>
    <tableColumn id="16161" name="Column16148"/>
    <tableColumn id="16162" name="Column16149"/>
    <tableColumn id="16163" name="Column16150"/>
    <tableColumn id="16164" name="Column16151"/>
    <tableColumn id="16165" name="Column16152"/>
    <tableColumn id="16166" name="Column16153"/>
    <tableColumn id="16167" name="Column16154"/>
    <tableColumn id="16168" name="Column16155"/>
    <tableColumn id="16169" name="Column16156"/>
    <tableColumn id="16170" name="Column16157"/>
    <tableColumn id="16171" name="Column16158"/>
    <tableColumn id="16172" name="Column16159"/>
    <tableColumn id="16173" name="Column16160"/>
    <tableColumn id="16174" name="Column16161"/>
    <tableColumn id="16175" name="Column16162"/>
    <tableColumn id="16176" name="Column16163"/>
    <tableColumn id="16177" name="Column16164"/>
    <tableColumn id="16178" name="Column16165"/>
    <tableColumn id="16179" name="Column16166"/>
    <tableColumn id="16180" name="Column16167"/>
    <tableColumn id="16181" name="Column16168"/>
    <tableColumn id="16182" name="Column16169"/>
    <tableColumn id="16183" name="Column16170"/>
    <tableColumn id="16184" name="Column16171"/>
    <tableColumn id="16185" name="Column16172"/>
    <tableColumn id="16186" name="Column16173"/>
    <tableColumn id="16187" name="Column16174"/>
    <tableColumn id="16188" name="Column16175"/>
    <tableColumn id="16189" name="Column16176"/>
    <tableColumn id="16190" name="Column16177"/>
    <tableColumn id="16191" name="Column16178"/>
    <tableColumn id="16192" name="Column16179"/>
    <tableColumn id="16193" name="Column16180"/>
    <tableColumn id="16194" name="Column16181"/>
    <tableColumn id="16195" name="Column16182"/>
    <tableColumn id="16196" name="Column16183"/>
    <tableColumn id="16197" name="Column16184"/>
    <tableColumn id="16198" name="Column16185"/>
    <tableColumn id="16199" name="Column16186"/>
    <tableColumn id="16200" name="Column16187"/>
    <tableColumn id="16201" name="Column16188"/>
    <tableColumn id="16202" name="Column16189"/>
    <tableColumn id="16203" name="Column16190"/>
    <tableColumn id="16204" name="Column16191"/>
    <tableColumn id="16205" name="Column16192"/>
    <tableColumn id="16206" name="Column16193"/>
    <tableColumn id="16207" name="Column16194"/>
    <tableColumn id="16208" name="Column16195"/>
    <tableColumn id="16209" name="Column16196"/>
    <tableColumn id="16210" name="Column16197"/>
    <tableColumn id="16211" name="Column16198"/>
    <tableColumn id="16212" name="Column16199"/>
    <tableColumn id="16213" name="Column16200"/>
    <tableColumn id="16214" name="Column16201"/>
    <tableColumn id="16215" name="Column16202"/>
    <tableColumn id="16216" name="Column16203"/>
    <tableColumn id="16217" name="Column16204"/>
    <tableColumn id="16218" name="Column16205"/>
    <tableColumn id="16219" name="Column16206"/>
    <tableColumn id="16220" name="Column16207"/>
    <tableColumn id="16221" name="Column16208"/>
    <tableColumn id="16222" name="Column16209"/>
    <tableColumn id="16223" name="Column16210"/>
    <tableColumn id="16224" name="Column16211"/>
    <tableColumn id="16225" name="Column16212"/>
    <tableColumn id="16226" name="Column16213"/>
    <tableColumn id="16227" name="Column16214"/>
    <tableColumn id="16228" name="Column16215"/>
    <tableColumn id="16229" name="Column16216"/>
    <tableColumn id="16230" name="Column16217"/>
    <tableColumn id="16231" name="Column16218"/>
    <tableColumn id="16232" name="Column16219"/>
    <tableColumn id="16233" name="Column16220"/>
    <tableColumn id="16234" name="Column16221"/>
    <tableColumn id="16235" name="Column16222"/>
    <tableColumn id="16236" name="Column16223"/>
    <tableColumn id="16237" name="Column16224"/>
    <tableColumn id="16238" name="Column16225"/>
    <tableColumn id="16239" name="Column16226"/>
    <tableColumn id="16240" name="Column16227"/>
    <tableColumn id="16241" name="Column16228"/>
    <tableColumn id="16242" name="Column16229"/>
    <tableColumn id="16243" name="Column16230"/>
    <tableColumn id="16244" name="Column16231"/>
    <tableColumn id="16245" name="Column16232"/>
    <tableColumn id="16246" name="Column16233"/>
    <tableColumn id="16247" name="Column16234"/>
    <tableColumn id="16248" name="Column16235"/>
    <tableColumn id="16249" name="Column16236"/>
    <tableColumn id="16250" name="Column16237"/>
    <tableColumn id="16251" name="Column16238"/>
    <tableColumn id="16252" name="Column16239"/>
    <tableColumn id="16253" name="Column16240"/>
    <tableColumn id="16254" name="Column16241"/>
    <tableColumn id="16255" name="Column16242"/>
    <tableColumn id="16256" name="Column16243"/>
    <tableColumn id="16257" name="Column16244"/>
    <tableColumn id="16258" name="Column16245"/>
    <tableColumn id="16259" name="Column16246"/>
    <tableColumn id="16260" name="Column16247"/>
    <tableColumn id="16261" name="Column16248"/>
    <tableColumn id="16262" name="Column16249"/>
    <tableColumn id="16263" name="Column16250"/>
    <tableColumn id="16264" name="Column16251"/>
    <tableColumn id="16265" name="Column16252"/>
    <tableColumn id="16266" name="Column16253"/>
    <tableColumn id="16267" name="Column16254"/>
    <tableColumn id="16268" name="Column16255"/>
    <tableColumn id="16269" name="Column16256"/>
    <tableColumn id="16270" name="Column16257"/>
    <tableColumn id="16271" name="Column16258"/>
    <tableColumn id="16272" name="Column16259"/>
    <tableColumn id="16273" name="Column16260"/>
    <tableColumn id="16274" name="Column16261"/>
    <tableColumn id="16275" name="Column16262"/>
    <tableColumn id="16276" name="Column16263"/>
    <tableColumn id="16277" name="Column16264"/>
    <tableColumn id="16278" name="Column16265"/>
    <tableColumn id="16279" name="Column16266"/>
    <tableColumn id="16280" name="Column16267"/>
    <tableColumn id="16281" name="Column16268"/>
    <tableColumn id="16282" name="Column16269"/>
    <tableColumn id="16283" name="Column16270"/>
    <tableColumn id="16284" name="Column16271"/>
    <tableColumn id="16285" name="Column16272"/>
    <tableColumn id="16286" name="Column16273"/>
    <tableColumn id="16287" name="Column16274"/>
    <tableColumn id="16288" name="Column16275"/>
    <tableColumn id="16289" name="Column16276"/>
    <tableColumn id="16290" name="Column16277"/>
    <tableColumn id="16291" name="Column16278"/>
    <tableColumn id="16292" name="Column16279"/>
    <tableColumn id="16293" name="Column16280"/>
    <tableColumn id="16294" name="Column16281"/>
    <tableColumn id="16295" name="Column16282"/>
    <tableColumn id="16296" name="Column16283"/>
    <tableColumn id="16297" name="Column16284"/>
    <tableColumn id="16298" name="Column16285"/>
    <tableColumn id="16299" name="Column16286"/>
    <tableColumn id="16300" name="Column16287"/>
    <tableColumn id="16301" name="Column16288"/>
    <tableColumn id="16302" name="Column16289"/>
    <tableColumn id="16303" name="Column16290"/>
    <tableColumn id="16304" name="Column16291"/>
    <tableColumn id="16305" name="Column16292"/>
    <tableColumn id="16306" name="Column16293"/>
    <tableColumn id="16307" name="Column16294"/>
    <tableColumn id="16308" name="Column16295"/>
    <tableColumn id="16309" name="Column16296"/>
    <tableColumn id="16310" name="Column16297"/>
    <tableColumn id="16311" name="Column16298"/>
    <tableColumn id="16312" name="Column16299"/>
    <tableColumn id="16313" name="Column16300"/>
    <tableColumn id="16314" name="Column16301"/>
    <tableColumn id="16315" name="Column16302"/>
    <tableColumn id="16316" name="Column16303"/>
    <tableColumn id="16317" name="Column16304"/>
    <tableColumn id="16318" name="Column16305"/>
    <tableColumn id="16319" name="Column16306"/>
    <tableColumn id="16320" name="Column16307"/>
    <tableColumn id="16321" name="Column16308"/>
    <tableColumn id="16322" name="Column16309"/>
    <tableColumn id="16323" name="Column16310"/>
    <tableColumn id="16324" name="Column16311"/>
    <tableColumn id="16325" name="Column16312"/>
    <tableColumn id="16326" name="Column16313"/>
    <tableColumn id="16327" name="Column16314"/>
    <tableColumn id="16328" name="Column16315"/>
    <tableColumn id="16329" name="Column16316"/>
    <tableColumn id="16330" name="Column16317"/>
    <tableColumn id="16331" name="Column16318"/>
    <tableColumn id="16332" name="Column16319"/>
    <tableColumn id="16333" name="Column16320"/>
    <tableColumn id="16334" name="Column16321"/>
    <tableColumn id="16335" name="Column16322"/>
    <tableColumn id="16336" name="Column16323"/>
    <tableColumn id="16337" name="Column16324"/>
    <tableColumn id="16338" name="Column16325"/>
    <tableColumn id="16339" name="Column16326"/>
    <tableColumn id="16340" name="Column16327"/>
    <tableColumn id="16341" name="Column16328"/>
    <tableColumn id="16342" name="Column16329"/>
    <tableColumn id="16343" name="Column16330"/>
    <tableColumn id="16344" name="Column16331"/>
    <tableColumn id="16345" name="Column16332"/>
    <tableColumn id="16346" name="Column16333"/>
    <tableColumn id="16347" name="Column16334"/>
    <tableColumn id="16348" name="Column16335"/>
    <tableColumn id="16349" name="Column16336"/>
    <tableColumn id="16350" name="Column16337"/>
    <tableColumn id="16351" name="Column16338"/>
    <tableColumn id="16352" name="Column16339"/>
    <tableColumn id="16353" name="Column16340"/>
    <tableColumn id="16354" name="Column16341"/>
    <tableColumn id="16355" name="Column16342"/>
    <tableColumn id="16356" name="Column16343"/>
    <tableColumn id="16357" name="Column16344"/>
    <tableColumn id="16358" name="Column16345"/>
    <tableColumn id="16359" name="Column16346"/>
    <tableColumn id="16360" name="Column16347"/>
    <tableColumn id="16361" name="Column16348"/>
    <tableColumn id="16362" name="Column16349"/>
    <tableColumn id="16363" name="Column16350"/>
    <tableColumn id="16364" name="Column16351"/>
    <tableColumn id="16365" name="Column16352"/>
    <tableColumn id="16366" name="Column16353"/>
    <tableColumn id="16367" name="Column16354"/>
    <tableColumn id="16368" name="Column16355"/>
    <tableColumn id="16369" name="Column16356"/>
    <tableColumn id="16370" name="Column16357"/>
    <tableColumn id="16371" name="Column16358"/>
    <tableColumn id="16372" name="Column16359"/>
    <tableColumn id="16373" name="Column16360"/>
    <tableColumn id="16374" name="Column16361"/>
    <tableColumn id="16375" name="Column16362"/>
    <tableColumn id="16376" name="Column16363"/>
    <tableColumn id="16377" name="Column16364"/>
    <tableColumn id="16378" name="Column16365"/>
    <tableColumn id="16379" name="Column16366"/>
    <tableColumn id="16380" name="Column16367"/>
    <tableColumn id="16381" name="Column16368"/>
    <tableColumn id="16382" name="Column16369"/>
    <tableColumn id="16383" name="Column16370"/>
    <tableColumn id="16384" name="Column16371"/>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A1:XFD1048576" totalsRowShown="0">
  <autoFilter ref="A1:XFD1048576"/>
  <tableColumns count="16384">
    <tableColumn id="1" name="Consultant's Name"/>
    <tableColumn id="2" name="Data"/>
    <tableColumn id="3" name="Corporate intuitive"/>
    <tableColumn id="4" name="Description"/>
    <tableColumn id="5" name="Requirements"/>
    <tableColumn id="6" name="Details (technical)"/>
    <tableColumn id="7" name="Scorecard"/>
    <tableColumn id="8" name="Workloads"/>
    <tableColumn id="9" name="Description2"/>
    <tableColumn id="10" name="Requirements3"/>
    <tableColumn id="11" name="Details (technical)4"/>
    <tableColumn id="12" name="Scorecard5"/>
    <tableColumn id="13" name="Top issues"/>
    <tableColumn id="14" name="Issue Priority"/>
    <tableColumn id="15" name="Needs"/>
    <tableColumn id="16" name="Timeline"/>
    <tableColumn id="17" name="Comments"/>
    <tableColumn id="18" name="Column6"/>
    <tableColumn id="19" name="Column7"/>
    <tableColumn id="20" name="Column8"/>
    <tableColumn id="21" name="Column9"/>
    <tableColumn id="22" name="Column10"/>
    <tableColumn id="23" name="Column11"/>
    <tableColumn id="24" name="Column12"/>
    <tableColumn id="25" name="Column13"/>
    <tableColumn id="26" name="Column14"/>
    <tableColumn id="27" name="Column15"/>
    <tableColumn id="28" name="Column16"/>
    <tableColumn id="29" name="Column17"/>
    <tableColumn id="30" name="Column18"/>
    <tableColumn id="31" name="Column19"/>
    <tableColumn id="32" name="Column20"/>
    <tableColumn id="33" name="Column21"/>
    <tableColumn id="34" name="Column22"/>
    <tableColumn id="35" name="Column23"/>
    <tableColumn id="36" name="Column24"/>
    <tableColumn id="37" name="Column25"/>
    <tableColumn id="38" name="Column26"/>
    <tableColumn id="39" name="Column27"/>
    <tableColumn id="40" name="Column28"/>
    <tableColumn id="41" name="Column29"/>
    <tableColumn id="42" name="Column30"/>
    <tableColumn id="43" name="Column31"/>
    <tableColumn id="44" name="Column32"/>
    <tableColumn id="45" name="Column33"/>
    <tableColumn id="46" name="Column34"/>
    <tableColumn id="47" name="Column35"/>
    <tableColumn id="48" name="Column36"/>
    <tableColumn id="49" name="Column37"/>
    <tableColumn id="50" name="Column38"/>
    <tableColumn id="51" name="Column39"/>
    <tableColumn id="52" name="Column40"/>
    <tableColumn id="53" name="Column41"/>
    <tableColumn id="54" name="Column42"/>
    <tableColumn id="55" name="Column43"/>
    <tableColumn id="56" name="Column44"/>
    <tableColumn id="57" name="Column45"/>
    <tableColumn id="58" name="Column46"/>
    <tableColumn id="59" name="Column47"/>
    <tableColumn id="60" name="Column48"/>
    <tableColumn id="61" name="Column49"/>
    <tableColumn id="62" name="Column50"/>
    <tableColumn id="63" name="Column51"/>
    <tableColumn id="64" name="Column52"/>
    <tableColumn id="65" name="Column53"/>
    <tableColumn id="66" name="Column54"/>
    <tableColumn id="67" name="Column55"/>
    <tableColumn id="68" name="Column56"/>
    <tableColumn id="69" name="Column57"/>
    <tableColumn id="70" name="Column58"/>
    <tableColumn id="71" name="Column59"/>
    <tableColumn id="72" name="Column60"/>
    <tableColumn id="73" name="Column61"/>
    <tableColumn id="74" name="Column62"/>
    <tableColumn id="75" name="Column63"/>
    <tableColumn id="76" name="Column64"/>
    <tableColumn id="77" name="Column65"/>
    <tableColumn id="78" name="Column66"/>
    <tableColumn id="79" name="Column67"/>
    <tableColumn id="80" name="Column68"/>
    <tableColumn id="81" name="Column69"/>
    <tableColumn id="82" name="Column70"/>
    <tableColumn id="83" name="Column71"/>
    <tableColumn id="84" name="Column72"/>
    <tableColumn id="85" name="Column73"/>
    <tableColumn id="86" name="Column74"/>
    <tableColumn id="87" name="Column75"/>
    <tableColumn id="88" name="Column76"/>
    <tableColumn id="89" name="Column77"/>
    <tableColumn id="90" name="Column78"/>
    <tableColumn id="91" name="Column79"/>
    <tableColumn id="92" name="Column80"/>
    <tableColumn id="93" name="Column81"/>
    <tableColumn id="94" name="Column82"/>
    <tableColumn id="95" name="Column83"/>
    <tableColumn id="96" name="Column84"/>
    <tableColumn id="97" name="Column85"/>
    <tableColumn id="98" name="Column86"/>
    <tableColumn id="99" name="Column87"/>
    <tableColumn id="100" name="Column88"/>
    <tableColumn id="101" name="Column89"/>
    <tableColumn id="102" name="Column90"/>
    <tableColumn id="103" name="Column91"/>
    <tableColumn id="104" name="Column92"/>
    <tableColumn id="105" name="Column93"/>
    <tableColumn id="106" name="Column94"/>
    <tableColumn id="107" name="Column95"/>
    <tableColumn id="108" name="Column96"/>
    <tableColumn id="109" name="Column97"/>
    <tableColumn id="110" name="Column98"/>
    <tableColumn id="111" name="Column99"/>
    <tableColumn id="112" name="Column100"/>
    <tableColumn id="113" name="Column101"/>
    <tableColumn id="114" name="Column102"/>
    <tableColumn id="115" name="Column103"/>
    <tableColumn id="116" name="Column104"/>
    <tableColumn id="117" name="Column105"/>
    <tableColumn id="118" name="Column106"/>
    <tableColumn id="119" name="Column107"/>
    <tableColumn id="120" name="Column108"/>
    <tableColumn id="121" name="Column109"/>
    <tableColumn id="122" name="Column110"/>
    <tableColumn id="123" name="Column111"/>
    <tableColumn id="124" name="Column112"/>
    <tableColumn id="125" name="Column113"/>
    <tableColumn id="126" name="Column114"/>
    <tableColumn id="127" name="Column115"/>
    <tableColumn id="128" name="Column116"/>
    <tableColumn id="129" name="Column117"/>
    <tableColumn id="130" name="Column118"/>
    <tableColumn id="131" name="Column119"/>
    <tableColumn id="132" name="Column120"/>
    <tableColumn id="133" name="Column121"/>
    <tableColumn id="134" name="Column122"/>
    <tableColumn id="135" name="Column123"/>
    <tableColumn id="136" name="Column124"/>
    <tableColumn id="137" name="Column125"/>
    <tableColumn id="138" name="Column126"/>
    <tableColumn id="139" name="Column127"/>
    <tableColumn id="140" name="Column128"/>
    <tableColumn id="141" name="Column129"/>
    <tableColumn id="142" name="Column130"/>
    <tableColumn id="143" name="Column131"/>
    <tableColumn id="144" name="Column132"/>
    <tableColumn id="145" name="Column133"/>
    <tableColumn id="146" name="Column134"/>
    <tableColumn id="147" name="Column135"/>
    <tableColumn id="148" name="Column136"/>
    <tableColumn id="149" name="Column137"/>
    <tableColumn id="150" name="Column138"/>
    <tableColumn id="151" name="Column139"/>
    <tableColumn id="152" name="Column140"/>
    <tableColumn id="153" name="Column141"/>
    <tableColumn id="154" name="Column142"/>
    <tableColumn id="155" name="Column143"/>
    <tableColumn id="156" name="Column144"/>
    <tableColumn id="157" name="Column145"/>
    <tableColumn id="158" name="Column146"/>
    <tableColumn id="159" name="Column147"/>
    <tableColumn id="160" name="Column148"/>
    <tableColumn id="161" name="Column149"/>
    <tableColumn id="162" name="Column150"/>
    <tableColumn id="163" name="Column151"/>
    <tableColumn id="164" name="Column152"/>
    <tableColumn id="165" name="Column153"/>
    <tableColumn id="166" name="Column154"/>
    <tableColumn id="167" name="Column155"/>
    <tableColumn id="168" name="Column156"/>
    <tableColumn id="169" name="Column157"/>
    <tableColumn id="170" name="Column158"/>
    <tableColumn id="171" name="Column159"/>
    <tableColumn id="172" name="Column160"/>
    <tableColumn id="173" name="Column161"/>
    <tableColumn id="174" name="Column162"/>
    <tableColumn id="175" name="Column163"/>
    <tableColumn id="176" name="Column164"/>
    <tableColumn id="177" name="Column165"/>
    <tableColumn id="178" name="Column166"/>
    <tableColumn id="179" name="Column167"/>
    <tableColumn id="180" name="Column168"/>
    <tableColumn id="181" name="Column169"/>
    <tableColumn id="182" name="Column170"/>
    <tableColumn id="183" name="Column171"/>
    <tableColumn id="184" name="Column172"/>
    <tableColumn id="185" name="Column173"/>
    <tableColumn id="186" name="Column174"/>
    <tableColumn id="187" name="Column175"/>
    <tableColumn id="188" name="Column176"/>
    <tableColumn id="189" name="Column177"/>
    <tableColumn id="190" name="Column178"/>
    <tableColumn id="191" name="Column179"/>
    <tableColumn id="192" name="Column180"/>
    <tableColumn id="193" name="Column181"/>
    <tableColumn id="194" name="Column182"/>
    <tableColumn id="195" name="Column183"/>
    <tableColumn id="196" name="Column184"/>
    <tableColumn id="197" name="Column185"/>
    <tableColumn id="198" name="Column186"/>
    <tableColumn id="199" name="Column187"/>
    <tableColumn id="200" name="Column188"/>
    <tableColumn id="201" name="Column189"/>
    <tableColumn id="202" name="Column190"/>
    <tableColumn id="203" name="Column191"/>
    <tableColumn id="204" name="Column192"/>
    <tableColumn id="205" name="Column193"/>
    <tableColumn id="206" name="Column194"/>
    <tableColumn id="207" name="Column195"/>
    <tableColumn id="208" name="Column196"/>
    <tableColumn id="209" name="Column197"/>
    <tableColumn id="210" name="Column198"/>
    <tableColumn id="211" name="Column199"/>
    <tableColumn id="212" name="Column200"/>
    <tableColumn id="213" name="Column201"/>
    <tableColumn id="214" name="Column202"/>
    <tableColumn id="215" name="Column203"/>
    <tableColumn id="216" name="Column204"/>
    <tableColumn id="217" name="Column205"/>
    <tableColumn id="218" name="Column206"/>
    <tableColumn id="219" name="Column207"/>
    <tableColumn id="220" name="Column208"/>
    <tableColumn id="221" name="Column209"/>
    <tableColumn id="222" name="Column210"/>
    <tableColumn id="223" name="Column211"/>
    <tableColumn id="224" name="Column212"/>
    <tableColumn id="225" name="Column213"/>
    <tableColumn id="226" name="Column214"/>
    <tableColumn id="227" name="Column215"/>
    <tableColumn id="228" name="Column216"/>
    <tableColumn id="229" name="Column217"/>
    <tableColumn id="230" name="Column218"/>
    <tableColumn id="231" name="Column219"/>
    <tableColumn id="232" name="Column220"/>
    <tableColumn id="233" name="Column221"/>
    <tableColumn id="234" name="Column222"/>
    <tableColumn id="235" name="Column223"/>
    <tableColumn id="236" name="Column224"/>
    <tableColumn id="237" name="Column225"/>
    <tableColumn id="238" name="Column226"/>
    <tableColumn id="239" name="Column227"/>
    <tableColumn id="240" name="Column228"/>
    <tableColumn id="241" name="Column229"/>
    <tableColumn id="242" name="Column230"/>
    <tableColumn id="243" name="Column231"/>
    <tableColumn id="244" name="Column232"/>
    <tableColumn id="245" name="Column233"/>
    <tableColumn id="246" name="Column234"/>
    <tableColumn id="247" name="Column235"/>
    <tableColumn id="248" name="Column236"/>
    <tableColumn id="249" name="Column237"/>
    <tableColumn id="250" name="Column238"/>
    <tableColumn id="251" name="Column239"/>
    <tableColumn id="252" name="Column240"/>
    <tableColumn id="253" name="Column241"/>
    <tableColumn id="254" name="Column242"/>
    <tableColumn id="255" name="Column243"/>
    <tableColumn id="256" name="Column244"/>
    <tableColumn id="257" name="Column245"/>
    <tableColumn id="258" name="Column246"/>
    <tableColumn id="259" name="Column247"/>
    <tableColumn id="260" name="Column248"/>
    <tableColumn id="261" name="Column249"/>
    <tableColumn id="262" name="Column250"/>
    <tableColumn id="263" name="Column251"/>
    <tableColumn id="264" name="Column252"/>
    <tableColumn id="265" name="Column253"/>
    <tableColumn id="266" name="Column254"/>
    <tableColumn id="267" name="Column255"/>
    <tableColumn id="268" name="Column256"/>
    <tableColumn id="269" name="Column257"/>
    <tableColumn id="270" name="Column258"/>
    <tableColumn id="271" name="Column259"/>
    <tableColumn id="272" name="Column260"/>
    <tableColumn id="273" name="Column261"/>
    <tableColumn id="274" name="Column262"/>
    <tableColumn id="275" name="Column263"/>
    <tableColumn id="276" name="Column264"/>
    <tableColumn id="277" name="Column265"/>
    <tableColumn id="278" name="Column266"/>
    <tableColumn id="279" name="Column267"/>
    <tableColumn id="280" name="Column268"/>
    <tableColumn id="281" name="Column269"/>
    <tableColumn id="282" name="Column270"/>
    <tableColumn id="283" name="Column271"/>
    <tableColumn id="284" name="Column272"/>
    <tableColumn id="285" name="Column273"/>
    <tableColumn id="286" name="Column274"/>
    <tableColumn id="287" name="Column275"/>
    <tableColumn id="288" name="Column276"/>
    <tableColumn id="289" name="Column277"/>
    <tableColumn id="290" name="Column278"/>
    <tableColumn id="291" name="Column279"/>
    <tableColumn id="292" name="Column280"/>
    <tableColumn id="293" name="Column281"/>
    <tableColumn id="294" name="Column282"/>
    <tableColumn id="295" name="Column283"/>
    <tableColumn id="296" name="Column284"/>
    <tableColumn id="297" name="Column285"/>
    <tableColumn id="298" name="Column286"/>
    <tableColumn id="299" name="Column287"/>
    <tableColumn id="300" name="Column288"/>
    <tableColumn id="301" name="Column289"/>
    <tableColumn id="302" name="Column290"/>
    <tableColumn id="303" name="Column291"/>
    <tableColumn id="304" name="Column292"/>
    <tableColumn id="305" name="Column293"/>
    <tableColumn id="306" name="Column294"/>
    <tableColumn id="307" name="Column295"/>
    <tableColumn id="308" name="Column296"/>
    <tableColumn id="309" name="Column297"/>
    <tableColumn id="310" name="Column298"/>
    <tableColumn id="311" name="Column299"/>
    <tableColumn id="312" name="Column300"/>
    <tableColumn id="313" name="Column301"/>
    <tableColumn id="314" name="Column302"/>
    <tableColumn id="315" name="Column303"/>
    <tableColumn id="316" name="Column304"/>
    <tableColumn id="317" name="Column305"/>
    <tableColumn id="318" name="Column306"/>
    <tableColumn id="319" name="Column307"/>
    <tableColumn id="320" name="Column308"/>
    <tableColumn id="321" name="Column309"/>
    <tableColumn id="322" name="Column310"/>
    <tableColumn id="323" name="Column311"/>
    <tableColumn id="324" name="Column312"/>
    <tableColumn id="325" name="Column313"/>
    <tableColumn id="326" name="Column314"/>
    <tableColumn id="327" name="Column315"/>
    <tableColumn id="328" name="Column316"/>
    <tableColumn id="329" name="Column317"/>
    <tableColumn id="330" name="Column318"/>
    <tableColumn id="331" name="Column319"/>
    <tableColumn id="332" name="Column320"/>
    <tableColumn id="333" name="Column321"/>
    <tableColumn id="334" name="Column322"/>
    <tableColumn id="335" name="Column323"/>
    <tableColumn id="336" name="Column324"/>
    <tableColumn id="337" name="Column325"/>
    <tableColumn id="338" name="Column326"/>
    <tableColumn id="339" name="Column327"/>
    <tableColumn id="340" name="Column328"/>
    <tableColumn id="341" name="Column329"/>
    <tableColumn id="342" name="Column330"/>
    <tableColumn id="343" name="Column331"/>
    <tableColumn id="344" name="Column332"/>
    <tableColumn id="345" name="Column333"/>
    <tableColumn id="346" name="Column334"/>
    <tableColumn id="347" name="Column335"/>
    <tableColumn id="348" name="Column336"/>
    <tableColumn id="349" name="Column337"/>
    <tableColumn id="350" name="Column338"/>
    <tableColumn id="351" name="Column339"/>
    <tableColumn id="352" name="Column340"/>
    <tableColumn id="353" name="Column341"/>
    <tableColumn id="354" name="Column342"/>
    <tableColumn id="355" name="Column343"/>
    <tableColumn id="356" name="Column344"/>
    <tableColumn id="357" name="Column345"/>
    <tableColumn id="358" name="Column346"/>
    <tableColumn id="359" name="Column347"/>
    <tableColumn id="360" name="Column348"/>
    <tableColumn id="361" name="Column349"/>
    <tableColumn id="362" name="Column350"/>
    <tableColumn id="363" name="Column351"/>
    <tableColumn id="364" name="Column352"/>
    <tableColumn id="365" name="Column353"/>
    <tableColumn id="366" name="Column354"/>
    <tableColumn id="367" name="Column355"/>
    <tableColumn id="368" name="Column356"/>
    <tableColumn id="369" name="Column357"/>
    <tableColumn id="370" name="Column358"/>
    <tableColumn id="371" name="Column359"/>
    <tableColumn id="372" name="Column360"/>
    <tableColumn id="373" name="Column361"/>
    <tableColumn id="374" name="Column362"/>
    <tableColumn id="375" name="Column363"/>
    <tableColumn id="376" name="Column364"/>
    <tableColumn id="377" name="Column365"/>
    <tableColumn id="378" name="Column366"/>
    <tableColumn id="379" name="Column367"/>
    <tableColumn id="380" name="Column368"/>
    <tableColumn id="381" name="Column369"/>
    <tableColumn id="382" name="Column370"/>
    <tableColumn id="383" name="Column371"/>
    <tableColumn id="384" name="Column372"/>
    <tableColumn id="385" name="Column373"/>
    <tableColumn id="386" name="Column374"/>
    <tableColumn id="387" name="Column375"/>
    <tableColumn id="388" name="Column376"/>
    <tableColumn id="389" name="Column377"/>
    <tableColumn id="390" name="Column378"/>
    <tableColumn id="391" name="Column379"/>
    <tableColumn id="392" name="Column380"/>
    <tableColumn id="393" name="Column381"/>
    <tableColumn id="394" name="Column382"/>
    <tableColumn id="395" name="Column383"/>
    <tableColumn id="396" name="Column384"/>
    <tableColumn id="397" name="Column385"/>
    <tableColumn id="398" name="Column386"/>
    <tableColumn id="399" name="Column387"/>
    <tableColumn id="400" name="Column388"/>
    <tableColumn id="401" name="Column389"/>
    <tableColumn id="402" name="Column390"/>
    <tableColumn id="403" name="Column391"/>
    <tableColumn id="404" name="Column392"/>
    <tableColumn id="405" name="Column393"/>
    <tableColumn id="406" name="Column394"/>
    <tableColumn id="407" name="Column395"/>
    <tableColumn id="408" name="Column396"/>
    <tableColumn id="409" name="Column397"/>
    <tableColumn id="410" name="Column398"/>
    <tableColumn id="411" name="Column399"/>
    <tableColumn id="412" name="Column400"/>
    <tableColumn id="413" name="Column401"/>
    <tableColumn id="414" name="Column402"/>
    <tableColumn id="415" name="Column403"/>
    <tableColumn id="416" name="Column404"/>
    <tableColumn id="417" name="Column405"/>
    <tableColumn id="418" name="Column406"/>
    <tableColumn id="419" name="Column407"/>
    <tableColumn id="420" name="Column408"/>
    <tableColumn id="421" name="Column409"/>
    <tableColumn id="422" name="Column410"/>
    <tableColumn id="423" name="Column411"/>
    <tableColumn id="424" name="Column412"/>
    <tableColumn id="425" name="Column413"/>
    <tableColumn id="426" name="Column414"/>
    <tableColumn id="427" name="Column415"/>
    <tableColumn id="428" name="Column416"/>
    <tableColumn id="429" name="Column417"/>
    <tableColumn id="430" name="Column418"/>
    <tableColumn id="431" name="Column419"/>
    <tableColumn id="432" name="Column420"/>
    <tableColumn id="433" name="Column421"/>
    <tableColumn id="434" name="Column422"/>
    <tableColumn id="435" name="Column423"/>
    <tableColumn id="436" name="Column424"/>
    <tableColumn id="437" name="Column425"/>
    <tableColumn id="438" name="Column426"/>
    <tableColumn id="439" name="Column427"/>
    <tableColumn id="440" name="Column428"/>
    <tableColumn id="441" name="Column429"/>
    <tableColumn id="442" name="Column430"/>
    <tableColumn id="443" name="Column431"/>
    <tableColumn id="444" name="Column432"/>
    <tableColumn id="445" name="Column433"/>
    <tableColumn id="446" name="Column434"/>
    <tableColumn id="447" name="Column435"/>
    <tableColumn id="448" name="Column436"/>
    <tableColumn id="449" name="Column437"/>
    <tableColumn id="450" name="Column438"/>
    <tableColumn id="451" name="Column439"/>
    <tableColumn id="452" name="Column440"/>
    <tableColumn id="453" name="Column441"/>
    <tableColumn id="454" name="Column442"/>
    <tableColumn id="455" name="Column443"/>
    <tableColumn id="456" name="Column444"/>
    <tableColumn id="457" name="Column445"/>
    <tableColumn id="458" name="Column446"/>
    <tableColumn id="459" name="Column447"/>
    <tableColumn id="460" name="Column448"/>
    <tableColumn id="461" name="Column449"/>
    <tableColumn id="462" name="Column450"/>
    <tableColumn id="463" name="Column451"/>
    <tableColumn id="464" name="Column452"/>
    <tableColumn id="465" name="Column453"/>
    <tableColumn id="466" name="Column454"/>
    <tableColumn id="467" name="Column455"/>
    <tableColumn id="468" name="Column456"/>
    <tableColumn id="469" name="Column457"/>
    <tableColumn id="470" name="Column458"/>
    <tableColumn id="471" name="Column459"/>
    <tableColumn id="472" name="Column460"/>
    <tableColumn id="473" name="Column461"/>
    <tableColumn id="474" name="Column462"/>
    <tableColumn id="475" name="Column463"/>
    <tableColumn id="476" name="Column464"/>
    <tableColumn id="477" name="Column465"/>
    <tableColumn id="478" name="Column466"/>
    <tableColumn id="479" name="Column467"/>
    <tableColumn id="480" name="Column468"/>
    <tableColumn id="481" name="Column469"/>
    <tableColumn id="482" name="Column470"/>
    <tableColumn id="483" name="Column471"/>
    <tableColumn id="484" name="Column472"/>
    <tableColumn id="485" name="Column473"/>
    <tableColumn id="486" name="Column474"/>
    <tableColumn id="487" name="Column475"/>
    <tableColumn id="488" name="Column476"/>
    <tableColumn id="489" name="Column477"/>
    <tableColumn id="490" name="Column478"/>
    <tableColumn id="491" name="Column479"/>
    <tableColumn id="492" name="Column480"/>
    <tableColumn id="493" name="Column481"/>
    <tableColumn id="494" name="Column482"/>
    <tableColumn id="495" name="Column483"/>
    <tableColumn id="496" name="Column484"/>
    <tableColumn id="497" name="Column485"/>
    <tableColumn id="498" name="Column486"/>
    <tableColumn id="499" name="Column487"/>
    <tableColumn id="500" name="Column488"/>
    <tableColumn id="501" name="Column489"/>
    <tableColumn id="502" name="Column490"/>
    <tableColumn id="503" name="Column491"/>
    <tableColumn id="504" name="Column492"/>
    <tableColumn id="505" name="Column493"/>
    <tableColumn id="506" name="Column494"/>
    <tableColumn id="507" name="Column495"/>
    <tableColumn id="508" name="Column496"/>
    <tableColumn id="509" name="Column497"/>
    <tableColumn id="510" name="Column498"/>
    <tableColumn id="511" name="Column499"/>
    <tableColumn id="512" name="Column500"/>
    <tableColumn id="513" name="Column501"/>
    <tableColumn id="514" name="Column502"/>
    <tableColumn id="515" name="Column503"/>
    <tableColumn id="516" name="Column504"/>
    <tableColumn id="517" name="Column505"/>
    <tableColumn id="518" name="Column506"/>
    <tableColumn id="519" name="Column507"/>
    <tableColumn id="520" name="Column508"/>
    <tableColumn id="521" name="Column509"/>
    <tableColumn id="522" name="Column510"/>
    <tableColumn id="523" name="Column511"/>
    <tableColumn id="524" name="Column512"/>
    <tableColumn id="525" name="Column513"/>
    <tableColumn id="526" name="Column514"/>
    <tableColumn id="527" name="Column515"/>
    <tableColumn id="528" name="Column516"/>
    <tableColumn id="529" name="Column517"/>
    <tableColumn id="530" name="Column518"/>
    <tableColumn id="531" name="Column519"/>
    <tableColumn id="532" name="Column520"/>
    <tableColumn id="533" name="Column521"/>
    <tableColumn id="534" name="Column522"/>
    <tableColumn id="535" name="Column523"/>
    <tableColumn id="536" name="Column524"/>
    <tableColumn id="537" name="Column525"/>
    <tableColumn id="538" name="Column526"/>
    <tableColumn id="539" name="Column527"/>
    <tableColumn id="540" name="Column528"/>
    <tableColumn id="541" name="Column529"/>
    <tableColumn id="542" name="Column530"/>
    <tableColumn id="543" name="Column531"/>
    <tableColumn id="544" name="Column532"/>
    <tableColumn id="545" name="Column533"/>
    <tableColumn id="546" name="Column534"/>
    <tableColumn id="547" name="Column535"/>
    <tableColumn id="548" name="Column536"/>
    <tableColumn id="549" name="Column537"/>
    <tableColumn id="550" name="Column538"/>
    <tableColumn id="551" name="Column539"/>
    <tableColumn id="552" name="Column540"/>
    <tableColumn id="553" name="Column541"/>
    <tableColumn id="554" name="Column542"/>
    <tableColumn id="555" name="Column543"/>
    <tableColumn id="556" name="Column544"/>
    <tableColumn id="557" name="Column545"/>
    <tableColumn id="558" name="Column546"/>
    <tableColumn id="559" name="Column547"/>
    <tableColumn id="560" name="Column548"/>
    <tableColumn id="561" name="Column549"/>
    <tableColumn id="562" name="Column550"/>
    <tableColumn id="563" name="Column551"/>
    <tableColumn id="564" name="Column552"/>
    <tableColumn id="565" name="Column553"/>
    <tableColumn id="566" name="Column554"/>
    <tableColumn id="567" name="Column555"/>
    <tableColumn id="568" name="Column556"/>
    <tableColumn id="569" name="Column557"/>
    <tableColumn id="570" name="Column558"/>
    <tableColumn id="571" name="Column559"/>
    <tableColumn id="572" name="Column560"/>
    <tableColumn id="573" name="Column561"/>
    <tableColumn id="574" name="Column562"/>
    <tableColumn id="575" name="Column563"/>
    <tableColumn id="576" name="Column564"/>
    <tableColumn id="577" name="Column565"/>
    <tableColumn id="578" name="Column566"/>
    <tableColumn id="579" name="Column567"/>
    <tableColumn id="580" name="Column568"/>
    <tableColumn id="581" name="Column569"/>
    <tableColumn id="582" name="Column570"/>
    <tableColumn id="583" name="Column571"/>
    <tableColumn id="584" name="Column572"/>
    <tableColumn id="585" name="Column573"/>
    <tableColumn id="586" name="Column574"/>
    <tableColumn id="587" name="Column575"/>
    <tableColumn id="588" name="Column576"/>
    <tableColumn id="589" name="Column577"/>
    <tableColumn id="590" name="Column578"/>
    <tableColumn id="591" name="Column579"/>
    <tableColumn id="592" name="Column580"/>
    <tableColumn id="593" name="Column581"/>
    <tableColumn id="594" name="Column582"/>
    <tableColumn id="595" name="Column583"/>
    <tableColumn id="596" name="Column584"/>
    <tableColumn id="597" name="Column585"/>
    <tableColumn id="598" name="Column586"/>
    <tableColumn id="599" name="Column587"/>
    <tableColumn id="600" name="Column588"/>
    <tableColumn id="601" name="Column589"/>
    <tableColumn id="602" name="Column590"/>
    <tableColumn id="603" name="Column591"/>
    <tableColumn id="604" name="Column592"/>
    <tableColumn id="605" name="Column593"/>
    <tableColumn id="606" name="Column594"/>
    <tableColumn id="607" name="Column595"/>
    <tableColumn id="608" name="Column596"/>
    <tableColumn id="609" name="Column597"/>
    <tableColumn id="610" name="Column598"/>
    <tableColumn id="611" name="Column599"/>
    <tableColumn id="612" name="Column600"/>
    <tableColumn id="613" name="Column601"/>
    <tableColumn id="614" name="Column602"/>
    <tableColumn id="615" name="Column603"/>
    <tableColumn id="616" name="Column604"/>
    <tableColumn id="617" name="Column605"/>
    <tableColumn id="618" name="Column606"/>
    <tableColumn id="619" name="Column607"/>
    <tableColumn id="620" name="Column608"/>
    <tableColumn id="621" name="Column609"/>
    <tableColumn id="622" name="Column610"/>
    <tableColumn id="623" name="Column611"/>
    <tableColumn id="624" name="Column612"/>
    <tableColumn id="625" name="Column613"/>
    <tableColumn id="626" name="Column614"/>
    <tableColumn id="627" name="Column615"/>
    <tableColumn id="628" name="Column616"/>
    <tableColumn id="629" name="Column617"/>
    <tableColumn id="630" name="Column618"/>
    <tableColumn id="631" name="Column619"/>
    <tableColumn id="632" name="Column620"/>
    <tableColumn id="633" name="Column621"/>
    <tableColumn id="634" name="Column622"/>
    <tableColumn id="635" name="Column623"/>
    <tableColumn id="636" name="Column624"/>
    <tableColumn id="637" name="Column625"/>
    <tableColumn id="638" name="Column626"/>
    <tableColumn id="639" name="Column627"/>
    <tableColumn id="640" name="Column628"/>
    <tableColumn id="641" name="Column629"/>
    <tableColumn id="642" name="Column630"/>
    <tableColumn id="643" name="Column631"/>
    <tableColumn id="644" name="Column632"/>
    <tableColumn id="645" name="Column633"/>
    <tableColumn id="646" name="Column634"/>
    <tableColumn id="647" name="Column635"/>
    <tableColumn id="648" name="Column636"/>
    <tableColumn id="649" name="Column637"/>
    <tableColumn id="650" name="Column638"/>
    <tableColumn id="651" name="Column639"/>
    <tableColumn id="652" name="Column640"/>
    <tableColumn id="653" name="Column641"/>
    <tableColumn id="654" name="Column642"/>
    <tableColumn id="655" name="Column643"/>
    <tableColumn id="656" name="Column644"/>
    <tableColumn id="657" name="Column645"/>
    <tableColumn id="658" name="Column646"/>
    <tableColumn id="659" name="Column647"/>
    <tableColumn id="660" name="Column648"/>
    <tableColumn id="661" name="Column649"/>
    <tableColumn id="662" name="Column650"/>
    <tableColumn id="663" name="Column651"/>
    <tableColumn id="664" name="Column652"/>
    <tableColumn id="665" name="Column653"/>
    <tableColumn id="666" name="Column654"/>
    <tableColumn id="667" name="Column655"/>
    <tableColumn id="668" name="Column656"/>
    <tableColumn id="669" name="Column657"/>
    <tableColumn id="670" name="Column658"/>
    <tableColumn id="671" name="Column659"/>
    <tableColumn id="672" name="Column660"/>
    <tableColumn id="673" name="Column661"/>
    <tableColumn id="674" name="Column662"/>
    <tableColumn id="675" name="Column663"/>
    <tableColumn id="676" name="Column664"/>
    <tableColumn id="677" name="Column665"/>
    <tableColumn id="678" name="Column666"/>
    <tableColumn id="679" name="Column667"/>
    <tableColumn id="680" name="Column668"/>
    <tableColumn id="681" name="Column669"/>
    <tableColumn id="682" name="Column670"/>
    <tableColumn id="683" name="Column671"/>
    <tableColumn id="684" name="Column672"/>
    <tableColumn id="685" name="Column673"/>
    <tableColumn id="686" name="Column674"/>
    <tableColumn id="687" name="Column675"/>
    <tableColumn id="688" name="Column676"/>
    <tableColumn id="689" name="Column677"/>
    <tableColumn id="690" name="Column678"/>
    <tableColumn id="691" name="Column679"/>
    <tableColumn id="692" name="Column680"/>
    <tableColumn id="693" name="Column681"/>
    <tableColumn id="694" name="Column682"/>
    <tableColumn id="695" name="Column683"/>
    <tableColumn id="696" name="Column684"/>
    <tableColumn id="697" name="Column685"/>
    <tableColumn id="698" name="Column686"/>
    <tableColumn id="699" name="Column687"/>
    <tableColumn id="700" name="Column688"/>
    <tableColumn id="701" name="Column689"/>
    <tableColumn id="702" name="Column690"/>
    <tableColumn id="703" name="Column691"/>
    <tableColumn id="704" name="Column692"/>
    <tableColumn id="705" name="Column693"/>
    <tableColumn id="706" name="Column694"/>
    <tableColumn id="707" name="Column695"/>
    <tableColumn id="708" name="Column696"/>
    <tableColumn id="709" name="Column697"/>
    <tableColumn id="710" name="Column698"/>
    <tableColumn id="711" name="Column699"/>
    <tableColumn id="712" name="Column700"/>
    <tableColumn id="713" name="Column701"/>
    <tableColumn id="714" name="Column702"/>
    <tableColumn id="715" name="Column703"/>
    <tableColumn id="716" name="Column704"/>
    <tableColumn id="717" name="Column705"/>
    <tableColumn id="718" name="Column706"/>
    <tableColumn id="719" name="Column707"/>
    <tableColumn id="720" name="Column708"/>
    <tableColumn id="721" name="Column709"/>
    <tableColumn id="722" name="Column710"/>
    <tableColumn id="723" name="Column711"/>
    <tableColumn id="724" name="Column712"/>
    <tableColumn id="725" name="Column713"/>
    <tableColumn id="726" name="Column714"/>
    <tableColumn id="727" name="Column715"/>
    <tableColumn id="728" name="Column716"/>
    <tableColumn id="729" name="Column717"/>
    <tableColumn id="730" name="Column718"/>
    <tableColumn id="731" name="Column719"/>
    <tableColumn id="732" name="Column720"/>
    <tableColumn id="733" name="Column721"/>
    <tableColumn id="734" name="Column722"/>
    <tableColumn id="735" name="Column723"/>
    <tableColumn id="736" name="Column724"/>
    <tableColumn id="737" name="Column725"/>
    <tableColumn id="738" name="Column726"/>
    <tableColumn id="739" name="Column727"/>
    <tableColumn id="740" name="Column728"/>
    <tableColumn id="741" name="Column729"/>
    <tableColumn id="742" name="Column730"/>
    <tableColumn id="743" name="Column731"/>
    <tableColumn id="744" name="Column732"/>
    <tableColumn id="745" name="Column733"/>
    <tableColumn id="746" name="Column734"/>
    <tableColumn id="747" name="Column735"/>
    <tableColumn id="748" name="Column736"/>
    <tableColumn id="749" name="Column737"/>
    <tableColumn id="750" name="Column738"/>
    <tableColumn id="751" name="Column739"/>
    <tableColumn id="752" name="Column740"/>
    <tableColumn id="753" name="Column741"/>
    <tableColumn id="754" name="Column742"/>
    <tableColumn id="755" name="Column743"/>
    <tableColumn id="756" name="Column744"/>
    <tableColumn id="757" name="Column745"/>
    <tableColumn id="758" name="Column746"/>
    <tableColumn id="759" name="Column747"/>
    <tableColumn id="760" name="Column748"/>
    <tableColumn id="761" name="Column749"/>
    <tableColumn id="762" name="Column750"/>
    <tableColumn id="763" name="Column751"/>
    <tableColumn id="764" name="Column752"/>
    <tableColumn id="765" name="Column753"/>
    <tableColumn id="766" name="Column754"/>
    <tableColumn id="767" name="Column755"/>
    <tableColumn id="768" name="Column756"/>
    <tableColumn id="769" name="Column757"/>
    <tableColumn id="770" name="Column758"/>
    <tableColumn id="771" name="Column759"/>
    <tableColumn id="772" name="Column760"/>
    <tableColumn id="773" name="Column761"/>
    <tableColumn id="774" name="Column762"/>
    <tableColumn id="775" name="Column763"/>
    <tableColumn id="776" name="Column764"/>
    <tableColumn id="777" name="Column765"/>
    <tableColumn id="778" name="Column766"/>
    <tableColumn id="779" name="Column767"/>
    <tableColumn id="780" name="Column768"/>
    <tableColumn id="781" name="Column769"/>
    <tableColumn id="782" name="Column770"/>
    <tableColumn id="783" name="Column771"/>
    <tableColumn id="784" name="Column772"/>
    <tableColumn id="785" name="Column773"/>
    <tableColumn id="786" name="Column774"/>
    <tableColumn id="787" name="Column775"/>
    <tableColumn id="788" name="Column776"/>
    <tableColumn id="789" name="Column777"/>
    <tableColumn id="790" name="Column778"/>
    <tableColumn id="791" name="Column779"/>
    <tableColumn id="792" name="Column780"/>
    <tableColumn id="793" name="Column781"/>
    <tableColumn id="794" name="Column782"/>
    <tableColumn id="795" name="Column783"/>
    <tableColumn id="796" name="Column784"/>
    <tableColumn id="797" name="Column785"/>
    <tableColumn id="798" name="Column786"/>
    <tableColumn id="799" name="Column787"/>
    <tableColumn id="800" name="Column788"/>
    <tableColumn id="801" name="Column789"/>
    <tableColumn id="802" name="Column790"/>
    <tableColumn id="803" name="Column791"/>
    <tableColumn id="804" name="Column792"/>
    <tableColumn id="805" name="Column793"/>
    <tableColumn id="806" name="Column794"/>
    <tableColumn id="807" name="Column795"/>
    <tableColumn id="808" name="Column796"/>
    <tableColumn id="809" name="Column797"/>
    <tableColumn id="810" name="Column798"/>
    <tableColumn id="811" name="Column799"/>
    <tableColumn id="812" name="Column800"/>
    <tableColumn id="813" name="Column801"/>
    <tableColumn id="814" name="Column802"/>
    <tableColumn id="815" name="Column803"/>
    <tableColumn id="816" name="Column804"/>
    <tableColumn id="817" name="Column805"/>
    <tableColumn id="818" name="Column806"/>
    <tableColumn id="819" name="Column807"/>
    <tableColumn id="820" name="Column808"/>
    <tableColumn id="821" name="Column809"/>
    <tableColumn id="822" name="Column810"/>
    <tableColumn id="823" name="Column811"/>
    <tableColumn id="824" name="Column812"/>
    <tableColumn id="825" name="Column813"/>
    <tableColumn id="826" name="Column814"/>
    <tableColumn id="827" name="Column815"/>
    <tableColumn id="828" name="Column816"/>
    <tableColumn id="829" name="Column817"/>
    <tableColumn id="830" name="Column818"/>
    <tableColumn id="831" name="Column819"/>
    <tableColumn id="832" name="Column820"/>
    <tableColumn id="833" name="Column821"/>
    <tableColumn id="834" name="Column822"/>
    <tableColumn id="835" name="Column823"/>
    <tableColumn id="836" name="Column824"/>
    <tableColumn id="837" name="Column825"/>
    <tableColumn id="838" name="Column826"/>
    <tableColumn id="839" name="Column827"/>
    <tableColumn id="840" name="Column828"/>
    <tableColumn id="841" name="Column829"/>
    <tableColumn id="842" name="Column830"/>
    <tableColumn id="843" name="Column831"/>
    <tableColumn id="844" name="Column832"/>
    <tableColumn id="845" name="Column833"/>
    <tableColumn id="846" name="Column834"/>
    <tableColumn id="847" name="Column835"/>
    <tableColumn id="848" name="Column836"/>
    <tableColumn id="849" name="Column837"/>
    <tableColumn id="850" name="Column838"/>
    <tableColumn id="851" name="Column839"/>
    <tableColumn id="852" name="Column840"/>
    <tableColumn id="853" name="Column841"/>
    <tableColumn id="854" name="Column842"/>
    <tableColumn id="855" name="Column843"/>
    <tableColumn id="856" name="Column844"/>
    <tableColumn id="857" name="Column845"/>
    <tableColumn id="858" name="Column846"/>
    <tableColumn id="859" name="Column847"/>
    <tableColumn id="860" name="Column848"/>
    <tableColumn id="861" name="Column849"/>
    <tableColumn id="862" name="Column850"/>
    <tableColumn id="863" name="Column851"/>
    <tableColumn id="864" name="Column852"/>
    <tableColumn id="865" name="Column853"/>
    <tableColumn id="866" name="Column854"/>
    <tableColumn id="867" name="Column855"/>
    <tableColumn id="868" name="Column856"/>
    <tableColumn id="869" name="Column857"/>
    <tableColumn id="870" name="Column858"/>
    <tableColumn id="871" name="Column859"/>
    <tableColumn id="872" name="Column860"/>
    <tableColumn id="873" name="Column861"/>
    <tableColumn id="874" name="Column862"/>
    <tableColumn id="875" name="Column863"/>
    <tableColumn id="876" name="Column864"/>
    <tableColumn id="877" name="Column865"/>
    <tableColumn id="878" name="Column866"/>
    <tableColumn id="879" name="Column867"/>
    <tableColumn id="880" name="Column868"/>
    <tableColumn id="881" name="Column869"/>
    <tableColumn id="882" name="Column870"/>
    <tableColumn id="883" name="Column871"/>
    <tableColumn id="884" name="Column872"/>
    <tableColumn id="885" name="Column873"/>
    <tableColumn id="886" name="Column874"/>
    <tableColumn id="887" name="Column875"/>
    <tableColumn id="888" name="Column876"/>
    <tableColumn id="889" name="Column877"/>
    <tableColumn id="890" name="Column878"/>
    <tableColumn id="891" name="Column879"/>
    <tableColumn id="892" name="Column880"/>
    <tableColumn id="893" name="Column881"/>
    <tableColumn id="894" name="Column882"/>
    <tableColumn id="895" name="Column883"/>
    <tableColumn id="896" name="Column884"/>
    <tableColumn id="897" name="Column885"/>
    <tableColumn id="898" name="Column886"/>
    <tableColumn id="899" name="Column887"/>
    <tableColumn id="900" name="Column888"/>
    <tableColumn id="901" name="Column889"/>
    <tableColumn id="902" name="Column890"/>
    <tableColumn id="903" name="Column891"/>
    <tableColumn id="904" name="Column892"/>
    <tableColumn id="905" name="Column893"/>
    <tableColumn id="906" name="Column894"/>
    <tableColumn id="907" name="Column895"/>
    <tableColumn id="908" name="Column896"/>
    <tableColumn id="909" name="Column897"/>
    <tableColumn id="910" name="Column898"/>
    <tableColumn id="911" name="Column899"/>
    <tableColumn id="912" name="Column900"/>
    <tableColumn id="913" name="Column901"/>
    <tableColumn id="914" name="Column902"/>
    <tableColumn id="915" name="Column903"/>
    <tableColumn id="916" name="Column904"/>
    <tableColumn id="917" name="Column905"/>
    <tableColumn id="918" name="Column906"/>
    <tableColumn id="919" name="Column907"/>
    <tableColumn id="920" name="Column908"/>
    <tableColumn id="921" name="Column909"/>
    <tableColumn id="922" name="Column910"/>
    <tableColumn id="923" name="Column911"/>
    <tableColumn id="924" name="Column912"/>
    <tableColumn id="925" name="Column913"/>
    <tableColumn id="926" name="Column914"/>
    <tableColumn id="927" name="Column915"/>
    <tableColumn id="928" name="Column916"/>
    <tableColumn id="929" name="Column917"/>
    <tableColumn id="930" name="Column918"/>
    <tableColumn id="931" name="Column919"/>
    <tableColumn id="932" name="Column920"/>
    <tableColumn id="933" name="Column921"/>
    <tableColumn id="934" name="Column922"/>
    <tableColumn id="935" name="Column923"/>
    <tableColumn id="936" name="Column924"/>
    <tableColumn id="937" name="Column925"/>
    <tableColumn id="938" name="Column926"/>
    <tableColumn id="939" name="Column927"/>
    <tableColumn id="940" name="Column928"/>
    <tableColumn id="941" name="Column929"/>
    <tableColumn id="942" name="Column930"/>
    <tableColumn id="943" name="Column931"/>
    <tableColumn id="944" name="Column932"/>
    <tableColumn id="945" name="Column933"/>
    <tableColumn id="946" name="Column934"/>
    <tableColumn id="947" name="Column935"/>
    <tableColumn id="948" name="Column936"/>
    <tableColumn id="949" name="Column937"/>
    <tableColumn id="950" name="Column938"/>
    <tableColumn id="951" name="Column939"/>
    <tableColumn id="952" name="Column940"/>
    <tableColumn id="953" name="Column941"/>
    <tableColumn id="954" name="Column942"/>
    <tableColumn id="955" name="Column943"/>
    <tableColumn id="956" name="Column944"/>
    <tableColumn id="957" name="Column945"/>
    <tableColumn id="958" name="Column946"/>
    <tableColumn id="959" name="Column947"/>
    <tableColumn id="960" name="Column948"/>
    <tableColumn id="961" name="Column949"/>
    <tableColumn id="962" name="Column950"/>
    <tableColumn id="963" name="Column951"/>
    <tableColumn id="964" name="Column952"/>
    <tableColumn id="965" name="Column953"/>
    <tableColumn id="966" name="Column954"/>
    <tableColumn id="967" name="Column955"/>
    <tableColumn id="968" name="Column956"/>
    <tableColumn id="969" name="Column957"/>
    <tableColumn id="970" name="Column958"/>
    <tableColumn id="971" name="Column959"/>
    <tableColumn id="972" name="Column960"/>
    <tableColumn id="973" name="Column961"/>
    <tableColumn id="974" name="Column962"/>
    <tableColumn id="975" name="Column963"/>
    <tableColumn id="976" name="Column964"/>
    <tableColumn id="977" name="Column965"/>
    <tableColumn id="978" name="Column966"/>
    <tableColumn id="979" name="Column967"/>
    <tableColumn id="980" name="Column968"/>
    <tableColumn id="981" name="Column969"/>
    <tableColumn id="982" name="Column970"/>
    <tableColumn id="983" name="Column971"/>
    <tableColumn id="984" name="Column972"/>
    <tableColumn id="985" name="Column973"/>
    <tableColumn id="986" name="Column974"/>
    <tableColumn id="987" name="Column975"/>
    <tableColumn id="988" name="Column976"/>
    <tableColumn id="989" name="Column977"/>
    <tableColumn id="990" name="Column978"/>
    <tableColumn id="991" name="Column979"/>
    <tableColumn id="992" name="Column980"/>
    <tableColumn id="993" name="Column981"/>
    <tableColumn id="994" name="Column982"/>
    <tableColumn id="995" name="Column983"/>
    <tableColumn id="996" name="Column984"/>
    <tableColumn id="997" name="Column985"/>
    <tableColumn id="998" name="Column986"/>
    <tableColumn id="999" name="Column987"/>
    <tableColumn id="1000" name="Column988"/>
    <tableColumn id="1001" name="Column989"/>
    <tableColumn id="1002" name="Column990"/>
    <tableColumn id="1003" name="Column991"/>
    <tableColumn id="1004" name="Column992"/>
    <tableColumn id="1005" name="Column993"/>
    <tableColumn id="1006" name="Column994"/>
    <tableColumn id="1007" name="Column995"/>
    <tableColumn id="1008" name="Column996"/>
    <tableColumn id="1009" name="Column997"/>
    <tableColumn id="1010" name="Column998"/>
    <tableColumn id="1011" name="Column999"/>
    <tableColumn id="1012" name="Column1000"/>
    <tableColumn id="1013" name="Column1001"/>
    <tableColumn id="1014" name="Column1002"/>
    <tableColumn id="1015" name="Column1003"/>
    <tableColumn id="1016" name="Column1004"/>
    <tableColumn id="1017" name="Column1005"/>
    <tableColumn id="1018" name="Column1006"/>
    <tableColumn id="1019" name="Column1007"/>
    <tableColumn id="1020" name="Column1008"/>
    <tableColumn id="1021" name="Column1009"/>
    <tableColumn id="1022" name="Column1010"/>
    <tableColumn id="1023" name="Column1011"/>
    <tableColumn id="1024" name="Column1012"/>
    <tableColumn id="1025" name="Column1013"/>
    <tableColumn id="1026" name="Column1014"/>
    <tableColumn id="1027" name="Column1015"/>
    <tableColumn id="1028" name="Column1016"/>
    <tableColumn id="1029" name="Column1017"/>
    <tableColumn id="1030" name="Column1018"/>
    <tableColumn id="1031" name="Column1019"/>
    <tableColumn id="1032" name="Column1020"/>
    <tableColumn id="1033" name="Column1021"/>
    <tableColumn id="1034" name="Column1022"/>
    <tableColumn id="1035" name="Column1023"/>
    <tableColumn id="1036" name="Column1024"/>
    <tableColumn id="1037" name="Column1025"/>
    <tableColumn id="1038" name="Column1026"/>
    <tableColumn id="1039" name="Column1027"/>
    <tableColumn id="1040" name="Column1028"/>
    <tableColumn id="1041" name="Column1029"/>
    <tableColumn id="1042" name="Column1030"/>
    <tableColumn id="1043" name="Column1031"/>
    <tableColumn id="1044" name="Column1032"/>
    <tableColumn id="1045" name="Column1033"/>
    <tableColumn id="1046" name="Column1034"/>
    <tableColumn id="1047" name="Column1035"/>
    <tableColumn id="1048" name="Column1036"/>
    <tableColumn id="1049" name="Column1037"/>
    <tableColumn id="1050" name="Column1038"/>
    <tableColumn id="1051" name="Column1039"/>
    <tableColumn id="1052" name="Column1040"/>
    <tableColumn id="1053" name="Column1041"/>
    <tableColumn id="1054" name="Column1042"/>
    <tableColumn id="1055" name="Column1043"/>
    <tableColumn id="1056" name="Column1044"/>
    <tableColumn id="1057" name="Column1045"/>
    <tableColumn id="1058" name="Column1046"/>
    <tableColumn id="1059" name="Column1047"/>
    <tableColumn id="1060" name="Column1048"/>
    <tableColumn id="1061" name="Column1049"/>
    <tableColumn id="1062" name="Column1050"/>
    <tableColumn id="1063" name="Column1051"/>
    <tableColumn id="1064" name="Column1052"/>
    <tableColumn id="1065" name="Column1053"/>
    <tableColumn id="1066" name="Column1054"/>
    <tableColumn id="1067" name="Column1055"/>
    <tableColumn id="1068" name="Column1056"/>
    <tableColumn id="1069" name="Column1057"/>
    <tableColumn id="1070" name="Column1058"/>
    <tableColumn id="1071" name="Column1059"/>
    <tableColumn id="1072" name="Column1060"/>
    <tableColumn id="1073" name="Column1061"/>
    <tableColumn id="1074" name="Column1062"/>
    <tableColumn id="1075" name="Column1063"/>
    <tableColumn id="1076" name="Column1064"/>
    <tableColumn id="1077" name="Column1065"/>
    <tableColumn id="1078" name="Column1066"/>
    <tableColumn id="1079" name="Column1067"/>
    <tableColumn id="1080" name="Column1068"/>
    <tableColumn id="1081" name="Column1069"/>
    <tableColumn id="1082" name="Column1070"/>
    <tableColumn id="1083" name="Column1071"/>
    <tableColumn id="1084" name="Column1072"/>
    <tableColumn id="1085" name="Column1073"/>
    <tableColumn id="1086" name="Column1074"/>
    <tableColumn id="1087" name="Column1075"/>
    <tableColumn id="1088" name="Column1076"/>
    <tableColumn id="1089" name="Column1077"/>
    <tableColumn id="1090" name="Column1078"/>
    <tableColumn id="1091" name="Column1079"/>
    <tableColumn id="1092" name="Column1080"/>
    <tableColumn id="1093" name="Column1081"/>
    <tableColumn id="1094" name="Column1082"/>
    <tableColumn id="1095" name="Column1083"/>
    <tableColumn id="1096" name="Column1084"/>
    <tableColumn id="1097" name="Column1085"/>
    <tableColumn id="1098" name="Column1086"/>
    <tableColumn id="1099" name="Column1087"/>
    <tableColumn id="1100" name="Column1088"/>
    <tableColumn id="1101" name="Column1089"/>
    <tableColumn id="1102" name="Column1090"/>
    <tableColumn id="1103" name="Column1091"/>
    <tableColumn id="1104" name="Column1092"/>
    <tableColumn id="1105" name="Column1093"/>
    <tableColumn id="1106" name="Column1094"/>
    <tableColumn id="1107" name="Column1095"/>
    <tableColumn id="1108" name="Column1096"/>
    <tableColumn id="1109" name="Column1097"/>
    <tableColumn id="1110" name="Column1098"/>
    <tableColumn id="1111" name="Column1099"/>
    <tableColumn id="1112" name="Column1100"/>
    <tableColumn id="1113" name="Column1101"/>
    <tableColumn id="1114" name="Column1102"/>
    <tableColumn id="1115" name="Column1103"/>
    <tableColumn id="1116" name="Column1104"/>
    <tableColumn id="1117" name="Column1105"/>
    <tableColumn id="1118" name="Column1106"/>
    <tableColumn id="1119" name="Column1107"/>
    <tableColumn id="1120" name="Column1108"/>
    <tableColumn id="1121" name="Column1109"/>
    <tableColumn id="1122" name="Column1110"/>
    <tableColumn id="1123" name="Column1111"/>
    <tableColumn id="1124" name="Column1112"/>
    <tableColumn id="1125" name="Column1113"/>
    <tableColumn id="1126" name="Column1114"/>
    <tableColumn id="1127" name="Column1115"/>
    <tableColumn id="1128" name="Column1116"/>
    <tableColumn id="1129" name="Column1117"/>
    <tableColumn id="1130" name="Column1118"/>
    <tableColumn id="1131" name="Column1119"/>
    <tableColumn id="1132" name="Column1120"/>
    <tableColumn id="1133" name="Column1121"/>
    <tableColumn id="1134" name="Column1122"/>
    <tableColumn id="1135" name="Column1123"/>
    <tableColumn id="1136" name="Column1124"/>
    <tableColumn id="1137" name="Column1125"/>
    <tableColumn id="1138" name="Column1126"/>
    <tableColumn id="1139" name="Column1127"/>
    <tableColumn id="1140" name="Column1128"/>
    <tableColumn id="1141" name="Column1129"/>
    <tableColumn id="1142" name="Column1130"/>
    <tableColumn id="1143" name="Column1131"/>
    <tableColumn id="1144" name="Column1132"/>
    <tableColumn id="1145" name="Column1133"/>
    <tableColumn id="1146" name="Column1134"/>
    <tableColumn id="1147" name="Column1135"/>
    <tableColumn id="1148" name="Column1136"/>
    <tableColumn id="1149" name="Column1137"/>
    <tableColumn id="1150" name="Column1138"/>
    <tableColumn id="1151" name="Column1139"/>
    <tableColumn id="1152" name="Column1140"/>
    <tableColumn id="1153" name="Column1141"/>
    <tableColumn id="1154" name="Column1142"/>
    <tableColumn id="1155" name="Column1143"/>
    <tableColumn id="1156" name="Column1144"/>
    <tableColumn id="1157" name="Column1145"/>
    <tableColumn id="1158" name="Column1146"/>
    <tableColumn id="1159" name="Column1147"/>
    <tableColumn id="1160" name="Column1148"/>
    <tableColumn id="1161" name="Column1149"/>
    <tableColumn id="1162" name="Column1150"/>
    <tableColumn id="1163" name="Column1151"/>
    <tableColumn id="1164" name="Column1152"/>
    <tableColumn id="1165" name="Column1153"/>
    <tableColumn id="1166" name="Column1154"/>
    <tableColumn id="1167" name="Column1155"/>
    <tableColumn id="1168" name="Column1156"/>
    <tableColumn id="1169" name="Column1157"/>
    <tableColumn id="1170" name="Column1158"/>
    <tableColumn id="1171" name="Column1159"/>
    <tableColumn id="1172" name="Column1160"/>
    <tableColumn id="1173" name="Column1161"/>
    <tableColumn id="1174" name="Column1162"/>
    <tableColumn id="1175" name="Column1163"/>
    <tableColumn id="1176" name="Column1164"/>
    <tableColumn id="1177" name="Column1165"/>
    <tableColumn id="1178" name="Column1166"/>
    <tableColumn id="1179" name="Column1167"/>
    <tableColumn id="1180" name="Column1168"/>
    <tableColumn id="1181" name="Column1169"/>
    <tableColumn id="1182" name="Column1170"/>
    <tableColumn id="1183" name="Column1171"/>
    <tableColumn id="1184" name="Column1172"/>
    <tableColumn id="1185" name="Column1173"/>
    <tableColumn id="1186" name="Column1174"/>
    <tableColumn id="1187" name="Column1175"/>
    <tableColumn id="1188" name="Column1176"/>
    <tableColumn id="1189" name="Column1177"/>
    <tableColumn id="1190" name="Column1178"/>
    <tableColumn id="1191" name="Column1179"/>
    <tableColumn id="1192" name="Column1180"/>
    <tableColumn id="1193" name="Column1181"/>
    <tableColumn id="1194" name="Column1182"/>
    <tableColumn id="1195" name="Column1183"/>
    <tableColumn id="1196" name="Column1184"/>
    <tableColumn id="1197" name="Column1185"/>
    <tableColumn id="1198" name="Column1186"/>
    <tableColumn id="1199" name="Column1187"/>
    <tableColumn id="1200" name="Column1188"/>
    <tableColumn id="1201" name="Column1189"/>
    <tableColumn id="1202" name="Column1190"/>
    <tableColumn id="1203" name="Column1191"/>
    <tableColumn id="1204" name="Column1192"/>
    <tableColumn id="1205" name="Column1193"/>
    <tableColumn id="1206" name="Column1194"/>
    <tableColumn id="1207" name="Column1195"/>
    <tableColumn id="1208" name="Column1196"/>
    <tableColumn id="1209" name="Column1197"/>
    <tableColumn id="1210" name="Column1198"/>
    <tableColumn id="1211" name="Column1199"/>
    <tableColumn id="1212" name="Column1200"/>
    <tableColumn id="1213" name="Column1201"/>
    <tableColumn id="1214" name="Column1202"/>
    <tableColumn id="1215" name="Column1203"/>
    <tableColumn id="1216" name="Column1204"/>
    <tableColumn id="1217" name="Column1205"/>
    <tableColumn id="1218" name="Column1206"/>
    <tableColumn id="1219" name="Column1207"/>
    <tableColumn id="1220" name="Column1208"/>
    <tableColumn id="1221" name="Column1209"/>
    <tableColumn id="1222" name="Column1210"/>
    <tableColumn id="1223" name="Column1211"/>
    <tableColumn id="1224" name="Column1212"/>
    <tableColumn id="1225" name="Column1213"/>
    <tableColumn id="1226" name="Column1214"/>
    <tableColumn id="1227" name="Column1215"/>
    <tableColumn id="1228" name="Column1216"/>
    <tableColumn id="1229" name="Column1217"/>
    <tableColumn id="1230" name="Column1218"/>
    <tableColumn id="1231" name="Column1219"/>
    <tableColumn id="1232" name="Column1220"/>
    <tableColumn id="1233" name="Column1221"/>
    <tableColumn id="1234" name="Column1222"/>
    <tableColumn id="1235" name="Column1223"/>
    <tableColumn id="1236" name="Column1224"/>
    <tableColumn id="1237" name="Column1225"/>
    <tableColumn id="1238" name="Column1226"/>
    <tableColumn id="1239" name="Column1227"/>
    <tableColumn id="1240" name="Column1228"/>
    <tableColumn id="1241" name="Column1229"/>
    <tableColumn id="1242" name="Column1230"/>
    <tableColumn id="1243" name="Column1231"/>
    <tableColumn id="1244" name="Column1232"/>
    <tableColumn id="1245" name="Column1233"/>
    <tableColumn id="1246" name="Column1234"/>
    <tableColumn id="1247" name="Column1235"/>
    <tableColumn id="1248" name="Column1236"/>
    <tableColumn id="1249" name="Column1237"/>
    <tableColumn id="1250" name="Column1238"/>
    <tableColumn id="1251" name="Column1239"/>
    <tableColumn id="1252" name="Column1240"/>
    <tableColumn id="1253" name="Column1241"/>
    <tableColumn id="1254" name="Column1242"/>
    <tableColumn id="1255" name="Column1243"/>
    <tableColumn id="1256" name="Column1244"/>
    <tableColumn id="1257" name="Column1245"/>
    <tableColumn id="1258" name="Column1246"/>
    <tableColumn id="1259" name="Column1247"/>
    <tableColumn id="1260" name="Column1248"/>
    <tableColumn id="1261" name="Column1249"/>
    <tableColumn id="1262" name="Column1250"/>
    <tableColumn id="1263" name="Column1251"/>
    <tableColumn id="1264" name="Column1252"/>
    <tableColumn id="1265" name="Column1253"/>
    <tableColumn id="1266" name="Column1254"/>
    <tableColumn id="1267" name="Column1255"/>
    <tableColumn id="1268" name="Column1256"/>
    <tableColumn id="1269" name="Column1257"/>
    <tableColumn id="1270" name="Column1258"/>
    <tableColumn id="1271" name="Column1259"/>
    <tableColumn id="1272" name="Column1260"/>
    <tableColumn id="1273" name="Column1261"/>
    <tableColumn id="1274" name="Column1262"/>
    <tableColumn id="1275" name="Column1263"/>
    <tableColumn id="1276" name="Column1264"/>
    <tableColumn id="1277" name="Column1265"/>
    <tableColumn id="1278" name="Column1266"/>
    <tableColumn id="1279" name="Column1267"/>
    <tableColumn id="1280" name="Column1268"/>
    <tableColumn id="1281" name="Column1269"/>
    <tableColumn id="1282" name="Column1270"/>
    <tableColumn id="1283" name="Column1271"/>
    <tableColumn id="1284" name="Column1272"/>
    <tableColumn id="1285" name="Column1273"/>
    <tableColumn id="1286" name="Column1274"/>
    <tableColumn id="1287" name="Column1275"/>
    <tableColumn id="1288" name="Column1276"/>
    <tableColumn id="1289" name="Column1277"/>
    <tableColumn id="1290" name="Column1278"/>
    <tableColumn id="1291" name="Column1279"/>
    <tableColumn id="1292" name="Column1280"/>
    <tableColumn id="1293" name="Column1281"/>
    <tableColumn id="1294" name="Column1282"/>
    <tableColumn id="1295" name="Column1283"/>
    <tableColumn id="1296" name="Column1284"/>
    <tableColumn id="1297" name="Column1285"/>
    <tableColumn id="1298" name="Column1286"/>
    <tableColumn id="1299" name="Column1287"/>
    <tableColumn id="1300" name="Column1288"/>
    <tableColumn id="1301" name="Column1289"/>
    <tableColumn id="1302" name="Column1290"/>
    <tableColumn id="1303" name="Column1291"/>
    <tableColumn id="1304" name="Column1292"/>
    <tableColumn id="1305" name="Column1293"/>
    <tableColumn id="1306" name="Column1294"/>
    <tableColumn id="1307" name="Column1295"/>
    <tableColumn id="1308" name="Column1296"/>
    <tableColumn id="1309" name="Column1297"/>
    <tableColumn id="1310" name="Column1298"/>
    <tableColumn id="1311" name="Column1299"/>
    <tableColumn id="1312" name="Column1300"/>
    <tableColumn id="1313" name="Column1301"/>
    <tableColumn id="1314" name="Column1302"/>
    <tableColumn id="1315" name="Column1303"/>
    <tableColumn id="1316" name="Column1304"/>
    <tableColumn id="1317" name="Column1305"/>
    <tableColumn id="1318" name="Column1306"/>
    <tableColumn id="1319" name="Column1307"/>
    <tableColumn id="1320" name="Column1308"/>
    <tableColumn id="1321" name="Column1309"/>
    <tableColumn id="1322" name="Column1310"/>
    <tableColumn id="1323" name="Column1311"/>
    <tableColumn id="1324" name="Column1312"/>
    <tableColumn id="1325" name="Column1313"/>
    <tableColumn id="1326" name="Column1314"/>
    <tableColumn id="1327" name="Column1315"/>
    <tableColumn id="1328" name="Column1316"/>
    <tableColumn id="1329" name="Column1317"/>
    <tableColumn id="1330" name="Column1318"/>
    <tableColumn id="1331" name="Column1319"/>
    <tableColumn id="1332" name="Column1320"/>
    <tableColumn id="1333" name="Column1321"/>
    <tableColumn id="1334" name="Column1322"/>
    <tableColumn id="1335" name="Column1323"/>
    <tableColumn id="1336" name="Column1324"/>
    <tableColumn id="1337" name="Column1325"/>
    <tableColumn id="1338" name="Column1326"/>
    <tableColumn id="1339" name="Column1327"/>
    <tableColumn id="1340" name="Column1328"/>
    <tableColumn id="1341" name="Column1329"/>
    <tableColumn id="1342" name="Column1330"/>
    <tableColumn id="1343" name="Column1331"/>
    <tableColumn id="1344" name="Column1332"/>
    <tableColumn id="1345" name="Column1333"/>
    <tableColumn id="1346" name="Column1334"/>
    <tableColumn id="1347" name="Column1335"/>
    <tableColumn id="1348" name="Column1336"/>
    <tableColumn id="1349" name="Column1337"/>
    <tableColumn id="1350" name="Column1338"/>
    <tableColumn id="1351" name="Column1339"/>
    <tableColumn id="1352" name="Column1340"/>
    <tableColumn id="1353" name="Column1341"/>
    <tableColumn id="1354" name="Column1342"/>
    <tableColumn id="1355" name="Column1343"/>
    <tableColumn id="1356" name="Column1344"/>
    <tableColumn id="1357" name="Column1345"/>
    <tableColumn id="1358" name="Column1346"/>
    <tableColumn id="1359" name="Column1347"/>
    <tableColumn id="1360" name="Column1348"/>
    <tableColumn id="1361" name="Column1349"/>
    <tableColumn id="1362" name="Column1350"/>
    <tableColumn id="1363" name="Column1351"/>
    <tableColumn id="1364" name="Column1352"/>
    <tableColumn id="1365" name="Column1353"/>
    <tableColumn id="1366" name="Column1354"/>
    <tableColumn id="1367" name="Column1355"/>
    <tableColumn id="1368" name="Column1356"/>
    <tableColumn id="1369" name="Column1357"/>
    <tableColumn id="1370" name="Column1358"/>
    <tableColumn id="1371" name="Column1359"/>
    <tableColumn id="1372" name="Column1360"/>
    <tableColumn id="1373" name="Column1361"/>
    <tableColumn id="1374" name="Column1362"/>
    <tableColumn id="1375" name="Column1363"/>
    <tableColumn id="1376" name="Column1364"/>
    <tableColumn id="1377" name="Column1365"/>
    <tableColumn id="1378" name="Column1366"/>
    <tableColumn id="1379" name="Column1367"/>
    <tableColumn id="1380" name="Column1368"/>
    <tableColumn id="1381" name="Column1369"/>
    <tableColumn id="1382" name="Column1370"/>
    <tableColumn id="1383" name="Column1371"/>
    <tableColumn id="1384" name="Column1372"/>
    <tableColumn id="1385" name="Column1373"/>
    <tableColumn id="1386" name="Column1374"/>
    <tableColumn id="1387" name="Column1375"/>
    <tableColumn id="1388" name="Column1376"/>
    <tableColumn id="1389" name="Column1377"/>
    <tableColumn id="1390" name="Column1378"/>
    <tableColumn id="1391" name="Column1379"/>
    <tableColumn id="1392" name="Column1380"/>
    <tableColumn id="1393" name="Column1381"/>
    <tableColumn id="1394" name="Column1382"/>
    <tableColumn id="1395" name="Column1383"/>
    <tableColumn id="1396" name="Column1384"/>
    <tableColumn id="1397" name="Column1385"/>
    <tableColumn id="1398" name="Column1386"/>
    <tableColumn id="1399" name="Column1387"/>
    <tableColumn id="1400" name="Column1388"/>
    <tableColumn id="1401" name="Column1389"/>
    <tableColumn id="1402" name="Column1390"/>
    <tableColumn id="1403" name="Column1391"/>
    <tableColumn id="1404" name="Column1392"/>
    <tableColumn id="1405" name="Column1393"/>
    <tableColumn id="1406" name="Column1394"/>
    <tableColumn id="1407" name="Column1395"/>
    <tableColumn id="1408" name="Column1396"/>
    <tableColumn id="1409" name="Column1397"/>
    <tableColumn id="1410" name="Column1398"/>
    <tableColumn id="1411" name="Column1399"/>
    <tableColumn id="1412" name="Column1400"/>
    <tableColumn id="1413" name="Column1401"/>
    <tableColumn id="1414" name="Column1402"/>
    <tableColumn id="1415" name="Column1403"/>
    <tableColumn id="1416" name="Column1404"/>
    <tableColumn id="1417" name="Column1405"/>
    <tableColumn id="1418" name="Column1406"/>
    <tableColumn id="1419" name="Column1407"/>
    <tableColumn id="1420" name="Column1408"/>
    <tableColumn id="1421" name="Column1409"/>
    <tableColumn id="1422" name="Column1410"/>
    <tableColumn id="1423" name="Column1411"/>
    <tableColumn id="1424" name="Column1412"/>
    <tableColumn id="1425" name="Column1413"/>
    <tableColumn id="1426" name="Column1414"/>
    <tableColumn id="1427" name="Column1415"/>
    <tableColumn id="1428" name="Column1416"/>
    <tableColumn id="1429" name="Column1417"/>
    <tableColumn id="1430" name="Column1418"/>
    <tableColumn id="1431" name="Column1419"/>
    <tableColumn id="1432" name="Column1420"/>
    <tableColumn id="1433" name="Column1421"/>
    <tableColumn id="1434" name="Column1422"/>
    <tableColumn id="1435" name="Column1423"/>
    <tableColumn id="1436" name="Column1424"/>
    <tableColumn id="1437" name="Column1425"/>
    <tableColumn id="1438" name="Column1426"/>
    <tableColumn id="1439" name="Column1427"/>
    <tableColumn id="1440" name="Column1428"/>
    <tableColumn id="1441" name="Column1429"/>
    <tableColumn id="1442" name="Column1430"/>
    <tableColumn id="1443" name="Column1431"/>
    <tableColumn id="1444" name="Column1432"/>
    <tableColumn id="1445" name="Column1433"/>
    <tableColumn id="1446" name="Column1434"/>
    <tableColumn id="1447" name="Column1435"/>
    <tableColumn id="1448" name="Column1436"/>
    <tableColumn id="1449" name="Column1437"/>
    <tableColumn id="1450" name="Column1438"/>
    <tableColumn id="1451" name="Column1439"/>
    <tableColumn id="1452" name="Column1440"/>
    <tableColumn id="1453" name="Column1441"/>
    <tableColumn id="1454" name="Column1442"/>
    <tableColumn id="1455" name="Column1443"/>
    <tableColumn id="1456" name="Column1444"/>
    <tableColumn id="1457" name="Column1445"/>
    <tableColumn id="1458" name="Column1446"/>
    <tableColumn id="1459" name="Column1447"/>
    <tableColumn id="1460" name="Column1448"/>
    <tableColumn id="1461" name="Column1449"/>
    <tableColumn id="1462" name="Column1450"/>
    <tableColumn id="1463" name="Column1451"/>
    <tableColumn id="1464" name="Column1452"/>
    <tableColumn id="1465" name="Column1453"/>
    <tableColumn id="1466" name="Column1454"/>
    <tableColumn id="1467" name="Column1455"/>
    <tableColumn id="1468" name="Column1456"/>
    <tableColumn id="1469" name="Column1457"/>
    <tableColumn id="1470" name="Column1458"/>
    <tableColumn id="1471" name="Column1459"/>
    <tableColumn id="1472" name="Column1460"/>
    <tableColumn id="1473" name="Column1461"/>
    <tableColumn id="1474" name="Column1462"/>
    <tableColumn id="1475" name="Column1463"/>
    <tableColumn id="1476" name="Column1464"/>
    <tableColumn id="1477" name="Column1465"/>
    <tableColumn id="1478" name="Column1466"/>
    <tableColumn id="1479" name="Column1467"/>
    <tableColumn id="1480" name="Column1468"/>
    <tableColumn id="1481" name="Column1469"/>
    <tableColumn id="1482" name="Column1470"/>
    <tableColumn id="1483" name="Column1471"/>
    <tableColumn id="1484" name="Column1472"/>
    <tableColumn id="1485" name="Column1473"/>
    <tableColumn id="1486" name="Column1474"/>
    <tableColumn id="1487" name="Column1475"/>
    <tableColumn id="1488" name="Column1476"/>
    <tableColumn id="1489" name="Column1477"/>
    <tableColumn id="1490" name="Column1478"/>
    <tableColumn id="1491" name="Column1479"/>
    <tableColumn id="1492" name="Column1480"/>
    <tableColumn id="1493" name="Column1481"/>
    <tableColumn id="1494" name="Column1482"/>
    <tableColumn id="1495" name="Column1483"/>
    <tableColumn id="1496" name="Column1484"/>
    <tableColumn id="1497" name="Column1485"/>
    <tableColumn id="1498" name="Column1486"/>
    <tableColumn id="1499" name="Column1487"/>
    <tableColumn id="1500" name="Column1488"/>
    <tableColumn id="1501" name="Column1489"/>
    <tableColumn id="1502" name="Column1490"/>
    <tableColumn id="1503" name="Column1491"/>
    <tableColumn id="1504" name="Column1492"/>
    <tableColumn id="1505" name="Column1493"/>
    <tableColumn id="1506" name="Column1494"/>
    <tableColumn id="1507" name="Column1495"/>
    <tableColumn id="1508" name="Column1496"/>
    <tableColumn id="1509" name="Column1497"/>
    <tableColumn id="1510" name="Column1498"/>
    <tableColumn id="1511" name="Column1499"/>
    <tableColumn id="1512" name="Column1500"/>
    <tableColumn id="1513" name="Column1501"/>
    <tableColumn id="1514" name="Column1502"/>
    <tableColumn id="1515" name="Column1503"/>
    <tableColumn id="1516" name="Column1504"/>
    <tableColumn id="1517" name="Column1505"/>
    <tableColumn id="1518" name="Column1506"/>
    <tableColumn id="1519" name="Column1507"/>
    <tableColumn id="1520" name="Column1508"/>
    <tableColumn id="1521" name="Column1509"/>
    <tableColumn id="1522" name="Column1510"/>
    <tableColumn id="1523" name="Column1511"/>
    <tableColumn id="1524" name="Column1512"/>
    <tableColumn id="1525" name="Column1513"/>
    <tableColumn id="1526" name="Column1514"/>
    <tableColumn id="1527" name="Column1515"/>
    <tableColumn id="1528" name="Column1516"/>
    <tableColumn id="1529" name="Column1517"/>
    <tableColumn id="1530" name="Column1518"/>
    <tableColumn id="1531" name="Column1519"/>
    <tableColumn id="1532" name="Column1520"/>
    <tableColumn id="1533" name="Column1521"/>
    <tableColumn id="1534" name="Column1522"/>
    <tableColumn id="1535" name="Column1523"/>
    <tableColumn id="1536" name="Column1524"/>
    <tableColumn id="1537" name="Column1525"/>
    <tableColumn id="1538" name="Column1526"/>
    <tableColumn id="1539" name="Column1527"/>
    <tableColumn id="1540" name="Column1528"/>
    <tableColumn id="1541" name="Column1529"/>
    <tableColumn id="1542" name="Column1530"/>
    <tableColumn id="1543" name="Column1531"/>
    <tableColumn id="1544" name="Column1532"/>
    <tableColumn id="1545" name="Column1533"/>
    <tableColumn id="1546" name="Column1534"/>
    <tableColumn id="1547" name="Column1535"/>
    <tableColumn id="1548" name="Column1536"/>
    <tableColumn id="1549" name="Column1537"/>
    <tableColumn id="1550" name="Column1538"/>
    <tableColumn id="1551" name="Column1539"/>
    <tableColumn id="1552" name="Column1540"/>
    <tableColumn id="1553" name="Column1541"/>
    <tableColumn id="1554" name="Column1542"/>
    <tableColumn id="1555" name="Column1543"/>
    <tableColumn id="1556" name="Column1544"/>
    <tableColumn id="1557" name="Column1545"/>
    <tableColumn id="1558" name="Column1546"/>
    <tableColumn id="1559" name="Column1547"/>
    <tableColumn id="1560" name="Column1548"/>
    <tableColumn id="1561" name="Column1549"/>
    <tableColumn id="1562" name="Column1550"/>
    <tableColumn id="1563" name="Column1551"/>
    <tableColumn id="1564" name="Column1552"/>
    <tableColumn id="1565" name="Column1553"/>
    <tableColumn id="1566" name="Column1554"/>
    <tableColumn id="1567" name="Column1555"/>
    <tableColumn id="1568" name="Column1556"/>
    <tableColumn id="1569" name="Column1557"/>
    <tableColumn id="1570" name="Column1558"/>
    <tableColumn id="1571" name="Column1559"/>
    <tableColumn id="1572" name="Column1560"/>
    <tableColumn id="1573" name="Column1561"/>
    <tableColumn id="1574" name="Column1562"/>
    <tableColumn id="1575" name="Column1563"/>
    <tableColumn id="1576" name="Column1564"/>
    <tableColumn id="1577" name="Column1565"/>
    <tableColumn id="1578" name="Column1566"/>
    <tableColumn id="1579" name="Column1567"/>
    <tableColumn id="1580" name="Column1568"/>
    <tableColumn id="1581" name="Column1569"/>
    <tableColumn id="1582" name="Column1570"/>
    <tableColumn id="1583" name="Column1571"/>
    <tableColumn id="1584" name="Column1572"/>
    <tableColumn id="1585" name="Column1573"/>
    <tableColumn id="1586" name="Column1574"/>
    <tableColumn id="1587" name="Column1575"/>
    <tableColumn id="1588" name="Column1576"/>
    <tableColumn id="1589" name="Column1577"/>
    <tableColumn id="1590" name="Column1578"/>
    <tableColumn id="1591" name="Column1579"/>
    <tableColumn id="1592" name="Column1580"/>
    <tableColumn id="1593" name="Column1581"/>
    <tableColumn id="1594" name="Column1582"/>
    <tableColumn id="1595" name="Column1583"/>
    <tableColumn id="1596" name="Column1584"/>
    <tableColumn id="1597" name="Column1585"/>
    <tableColumn id="1598" name="Column1586"/>
    <tableColumn id="1599" name="Column1587"/>
    <tableColumn id="1600" name="Column1588"/>
    <tableColumn id="1601" name="Column1589"/>
    <tableColumn id="1602" name="Column1590"/>
    <tableColumn id="1603" name="Column1591"/>
    <tableColumn id="1604" name="Column1592"/>
    <tableColumn id="1605" name="Column1593"/>
    <tableColumn id="1606" name="Column1594"/>
    <tableColumn id="1607" name="Column1595"/>
    <tableColumn id="1608" name="Column1596"/>
    <tableColumn id="1609" name="Column1597"/>
    <tableColumn id="1610" name="Column1598"/>
    <tableColumn id="1611" name="Column1599"/>
    <tableColumn id="1612" name="Column1600"/>
    <tableColumn id="1613" name="Column1601"/>
    <tableColumn id="1614" name="Column1602"/>
    <tableColumn id="1615" name="Column1603"/>
    <tableColumn id="1616" name="Column1604"/>
    <tableColumn id="1617" name="Column1605"/>
    <tableColumn id="1618" name="Column1606"/>
    <tableColumn id="1619" name="Column1607"/>
    <tableColumn id="1620" name="Column1608"/>
    <tableColumn id="1621" name="Column1609"/>
    <tableColumn id="1622" name="Column1610"/>
    <tableColumn id="1623" name="Column1611"/>
    <tableColumn id="1624" name="Column1612"/>
    <tableColumn id="1625" name="Column1613"/>
    <tableColumn id="1626" name="Column1614"/>
    <tableColumn id="1627" name="Column1615"/>
    <tableColumn id="1628" name="Column1616"/>
    <tableColumn id="1629" name="Column1617"/>
    <tableColumn id="1630" name="Column1618"/>
    <tableColumn id="1631" name="Column1619"/>
    <tableColumn id="1632" name="Column1620"/>
    <tableColumn id="1633" name="Column1621"/>
    <tableColumn id="1634" name="Column1622"/>
    <tableColumn id="1635" name="Column1623"/>
    <tableColumn id="1636" name="Column1624"/>
    <tableColumn id="1637" name="Column1625"/>
    <tableColumn id="1638" name="Column1626"/>
    <tableColumn id="1639" name="Column1627"/>
    <tableColumn id="1640" name="Column1628"/>
    <tableColumn id="1641" name="Column1629"/>
    <tableColumn id="1642" name="Column1630"/>
    <tableColumn id="1643" name="Column1631"/>
    <tableColumn id="1644" name="Column1632"/>
    <tableColumn id="1645" name="Column1633"/>
    <tableColumn id="1646" name="Column1634"/>
    <tableColumn id="1647" name="Column1635"/>
    <tableColumn id="1648" name="Column1636"/>
    <tableColumn id="1649" name="Column1637"/>
    <tableColumn id="1650" name="Column1638"/>
    <tableColumn id="1651" name="Column1639"/>
    <tableColumn id="1652" name="Column1640"/>
    <tableColumn id="1653" name="Column1641"/>
    <tableColumn id="1654" name="Column1642"/>
    <tableColumn id="1655" name="Column1643"/>
    <tableColumn id="1656" name="Column1644"/>
    <tableColumn id="1657" name="Column1645"/>
    <tableColumn id="1658" name="Column1646"/>
    <tableColumn id="1659" name="Column1647"/>
    <tableColumn id="1660" name="Column1648"/>
    <tableColumn id="1661" name="Column1649"/>
    <tableColumn id="1662" name="Column1650"/>
    <tableColumn id="1663" name="Column1651"/>
    <tableColumn id="1664" name="Column1652"/>
    <tableColumn id="1665" name="Column1653"/>
    <tableColumn id="1666" name="Column1654"/>
    <tableColumn id="1667" name="Column1655"/>
    <tableColumn id="1668" name="Column1656"/>
    <tableColumn id="1669" name="Column1657"/>
    <tableColumn id="1670" name="Column1658"/>
    <tableColumn id="1671" name="Column1659"/>
    <tableColumn id="1672" name="Column1660"/>
    <tableColumn id="1673" name="Column1661"/>
    <tableColumn id="1674" name="Column1662"/>
    <tableColumn id="1675" name="Column1663"/>
    <tableColumn id="1676" name="Column1664"/>
    <tableColumn id="1677" name="Column1665"/>
    <tableColumn id="1678" name="Column1666"/>
    <tableColumn id="1679" name="Column1667"/>
    <tableColumn id="1680" name="Column1668"/>
    <tableColumn id="1681" name="Column1669"/>
    <tableColumn id="1682" name="Column1670"/>
    <tableColumn id="1683" name="Column1671"/>
    <tableColumn id="1684" name="Column1672"/>
    <tableColumn id="1685" name="Column1673"/>
    <tableColumn id="1686" name="Column1674"/>
    <tableColumn id="1687" name="Column1675"/>
    <tableColumn id="1688" name="Column1676"/>
    <tableColumn id="1689" name="Column1677"/>
    <tableColumn id="1690" name="Column1678"/>
    <tableColumn id="1691" name="Column1679"/>
    <tableColumn id="1692" name="Column1680"/>
    <tableColumn id="1693" name="Column1681"/>
    <tableColumn id="1694" name="Column1682"/>
    <tableColumn id="1695" name="Column1683"/>
    <tableColumn id="1696" name="Column1684"/>
    <tableColumn id="1697" name="Column1685"/>
    <tableColumn id="1698" name="Column1686"/>
    <tableColumn id="1699" name="Column1687"/>
    <tableColumn id="1700" name="Column1688"/>
    <tableColumn id="1701" name="Column1689"/>
    <tableColumn id="1702" name="Column1690"/>
    <tableColumn id="1703" name="Column1691"/>
    <tableColumn id="1704" name="Column1692"/>
    <tableColumn id="1705" name="Column1693"/>
    <tableColumn id="1706" name="Column1694"/>
    <tableColumn id="1707" name="Column1695"/>
    <tableColumn id="1708" name="Column1696"/>
    <tableColumn id="1709" name="Column1697"/>
    <tableColumn id="1710" name="Column1698"/>
    <tableColumn id="1711" name="Column1699"/>
    <tableColumn id="1712" name="Column1700"/>
    <tableColumn id="1713" name="Column1701"/>
    <tableColumn id="1714" name="Column1702"/>
    <tableColumn id="1715" name="Column1703"/>
    <tableColumn id="1716" name="Column1704"/>
    <tableColumn id="1717" name="Column1705"/>
    <tableColumn id="1718" name="Column1706"/>
    <tableColumn id="1719" name="Column1707"/>
    <tableColumn id="1720" name="Column1708"/>
    <tableColumn id="1721" name="Column1709"/>
    <tableColumn id="1722" name="Column1710"/>
    <tableColumn id="1723" name="Column1711"/>
    <tableColumn id="1724" name="Column1712"/>
    <tableColumn id="1725" name="Column1713"/>
    <tableColumn id="1726" name="Column1714"/>
    <tableColumn id="1727" name="Column1715"/>
    <tableColumn id="1728" name="Column1716"/>
    <tableColumn id="1729" name="Column1717"/>
    <tableColumn id="1730" name="Column1718"/>
    <tableColumn id="1731" name="Column1719"/>
    <tableColumn id="1732" name="Column1720"/>
    <tableColumn id="1733" name="Column1721"/>
    <tableColumn id="1734" name="Column1722"/>
    <tableColumn id="1735" name="Column1723"/>
    <tableColumn id="1736" name="Column1724"/>
    <tableColumn id="1737" name="Column1725"/>
    <tableColumn id="1738" name="Column1726"/>
    <tableColumn id="1739" name="Column1727"/>
    <tableColumn id="1740" name="Column1728"/>
    <tableColumn id="1741" name="Column1729"/>
    <tableColumn id="1742" name="Column1730"/>
    <tableColumn id="1743" name="Column1731"/>
    <tableColumn id="1744" name="Column1732"/>
    <tableColumn id="1745" name="Column1733"/>
    <tableColumn id="1746" name="Column1734"/>
    <tableColumn id="1747" name="Column1735"/>
    <tableColumn id="1748" name="Column1736"/>
    <tableColumn id="1749" name="Column1737"/>
    <tableColumn id="1750" name="Column1738"/>
    <tableColumn id="1751" name="Column1739"/>
    <tableColumn id="1752" name="Column1740"/>
    <tableColumn id="1753" name="Column1741"/>
    <tableColumn id="1754" name="Column1742"/>
    <tableColumn id="1755" name="Column1743"/>
    <tableColumn id="1756" name="Column1744"/>
    <tableColumn id="1757" name="Column1745"/>
    <tableColumn id="1758" name="Column1746"/>
    <tableColumn id="1759" name="Column1747"/>
    <tableColumn id="1760" name="Column1748"/>
    <tableColumn id="1761" name="Column1749"/>
    <tableColumn id="1762" name="Column1750"/>
    <tableColumn id="1763" name="Column1751"/>
    <tableColumn id="1764" name="Column1752"/>
    <tableColumn id="1765" name="Column1753"/>
    <tableColumn id="1766" name="Column1754"/>
    <tableColumn id="1767" name="Column1755"/>
    <tableColumn id="1768" name="Column1756"/>
    <tableColumn id="1769" name="Column1757"/>
    <tableColumn id="1770" name="Column1758"/>
    <tableColumn id="1771" name="Column1759"/>
    <tableColumn id="1772" name="Column1760"/>
    <tableColumn id="1773" name="Column1761"/>
    <tableColumn id="1774" name="Column1762"/>
    <tableColumn id="1775" name="Column1763"/>
    <tableColumn id="1776" name="Column1764"/>
    <tableColumn id="1777" name="Column1765"/>
    <tableColumn id="1778" name="Column1766"/>
    <tableColumn id="1779" name="Column1767"/>
    <tableColumn id="1780" name="Column1768"/>
    <tableColumn id="1781" name="Column1769"/>
    <tableColumn id="1782" name="Column1770"/>
    <tableColumn id="1783" name="Column1771"/>
    <tableColumn id="1784" name="Column1772"/>
    <tableColumn id="1785" name="Column1773"/>
    <tableColumn id="1786" name="Column1774"/>
    <tableColumn id="1787" name="Column1775"/>
    <tableColumn id="1788" name="Column1776"/>
    <tableColumn id="1789" name="Column1777"/>
    <tableColumn id="1790" name="Column1778"/>
    <tableColumn id="1791" name="Column1779"/>
    <tableColumn id="1792" name="Column1780"/>
    <tableColumn id="1793" name="Column1781"/>
    <tableColumn id="1794" name="Column1782"/>
    <tableColumn id="1795" name="Column1783"/>
    <tableColumn id="1796" name="Column1784"/>
    <tableColumn id="1797" name="Column1785"/>
    <tableColumn id="1798" name="Column1786"/>
    <tableColumn id="1799" name="Column1787"/>
    <tableColumn id="1800" name="Column1788"/>
    <tableColumn id="1801" name="Column1789"/>
    <tableColumn id="1802" name="Column1790"/>
    <tableColumn id="1803" name="Column1791"/>
    <tableColumn id="1804" name="Column1792"/>
    <tableColumn id="1805" name="Column1793"/>
    <tableColumn id="1806" name="Column1794"/>
    <tableColumn id="1807" name="Column1795"/>
    <tableColumn id="1808" name="Column1796"/>
    <tableColumn id="1809" name="Column1797"/>
    <tableColumn id="1810" name="Column1798"/>
    <tableColumn id="1811" name="Column1799"/>
    <tableColumn id="1812" name="Column1800"/>
    <tableColumn id="1813" name="Column1801"/>
    <tableColumn id="1814" name="Column1802"/>
    <tableColumn id="1815" name="Column1803"/>
    <tableColumn id="1816" name="Column1804"/>
    <tableColumn id="1817" name="Column1805"/>
    <tableColumn id="1818" name="Column1806"/>
    <tableColumn id="1819" name="Column1807"/>
    <tableColumn id="1820" name="Column1808"/>
    <tableColumn id="1821" name="Column1809"/>
    <tableColumn id="1822" name="Column1810"/>
    <tableColumn id="1823" name="Column1811"/>
    <tableColumn id="1824" name="Column1812"/>
    <tableColumn id="1825" name="Column1813"/>
    <tableColumn id="1826" name="Column1814"/>
    <tableColumn id="1827" name="Column1815"/>
    <tableColumn id="1828" name="Column1816"/>
    <tableColumn id="1829" name="Column1817"/>
    <tableColumn id="1830" name="Column1818"/>
    <tableColumn id="1831" name="Column1819"/>
    <tableColumn id="1832" name="Column1820"/>
    <tableColumn id="1833" name="Column1821"/>
    <tableColumn id="1834" name="Column1822"/>
    <tableColumn id="1835" name="Column1823"/>
    <tableColumn id="1836" name="Column1824"/>
    <tableColumn id="1837" name="Column1825"/>
    <tableColumn id="1838" name="Column1826"/>
    <tableColumn id="1839" name="Column1827"/>
    <tableColumn id="1840" name="Column1828"/>
    <tableColumn id="1841" name="Column1829"/>
    <tableColumn id="1842" name="Column1830"/>
    <tableColumn id="1843" name="Column1831"/>
    <tableColumn id="1844" name="Column1832"/>
    <tableColumn id="1845" name="Column1833"/>
    <tableColumn id="1846" name="Column1834"/>
    <tableColumn id="1847" name="Column1835"/>
    <tableColumn id="1848" name="Column1836"/>
    <tableColumn id="1849" name="Column1837"/>
    <tableColumn id="1850" name="Column1838"/>
    <tableColumn id="1851" name="Column1839"/>
    <tableColumn id="1852" name="Column1840"/>
    <tableColumn id="1853" name="Column1841"/>
    <tableColumn id="1854" name="Column1842"/>
    <tableColumn id="1855" name="Column1843"/>
    <tableColumn id="1856" name="Column1844"/>
    <tableColumn id="1857" name="Column1845"/>
    <tableColumn id="1858" name="Column1846"/>
    <tableColumn id="1859" name="Column1847"/>
    <tableColumn id="1860" name="Column1848"/>
    <tableColumn id="1861" name="Column1849"/>
    <tableColumn id="1862" name="Column1850"/>
    <tableColumn id="1863" name="Column1851"/>
    <tableColumn id="1864" name="Column1852"/>
    <tableColumn id="1865" name="Column1853"/>
    <tableColumn id="1866" name="Column1854"/>
    <tableColumn id="1867" name="Column1855"/>
    <tableColumn id="1868" name="Column1856"/>
    <tableColumn id="1869" name="Column1857"/>
    <tableColumn id="1870" name="Column1858"/>
    <tableColumn id="1871" name="Column1859"/>
    <tableColumn id="1872" name="Column1860"/>
    <tableColumn id="1873" name="Column1861"/>
    <tableColumn id="1874" name="Column1862"/>
    <tableColumn id="1875" name="Column1863"/>
    <tableColumn id="1876" name="Column1864"/>
    <tableColumn id="1877" name="Column1865"/>
    <tableColumn id="1878" name="Column1866"/>
    <tableColumn id="1879" name="Column1867"/>
    <tableColumn id="1880" name="Column1868"/>
    <tableColumn id="1881" name="Column1869"/>
    <tableColumn id="1882" name="Column1870"/>
    <tableColumn id="1883" name="Column1871"/>
    <tableColumn id="1884" name="Column1872"/>
    <tableColumn id="1885" name="Column1873"/>
    <tableColumn id="1886" name="Column1874"/>
    <tableColumn id="1887" name="Column1875"/>
    <tableColumn id="1888" name="Column1876"/>
    <tableColumn id="1889" name="Column1877"/>
    <tableColumn id="1890" name="Column1878"/>
    <tableColumn id="1891" name="Column1879"/>
    <tableColumn id="1892" name="Column1880"/>
    <tableColumn id="1893" name="Column1881"/>
    <tableColumn id="1894" name="Column1882"/>
    <tableColumn id="1895" name="Column1883"/>
    <tableColumn id="1896" name="Column1884"/>
    <tableColumn id="1897" name="Column1885"/>
    <tableColumn id="1898" name="Column1886"/>
    <tableColumn id="1899" name="Column1887"/>
    <tableColumn id="1900" name="Column1888"/>
    <tableColumn id="1901" name="Column1889"/>
    <tableColumn id="1902" name="Column1890"/>
    <tableColumn id="1903" name="Column1891"/>
    <tableColumn id="1904" name="Column1892"/>
    <tableColumn id="1905" name="Column1893"/>
    <tableColumn id="1906" name="Column1894"/>
    <tableColumn id="1907" name="Column1895"/>
    <tableColumn id="1908" name="Column1896"/>
    <tableColumn id="1909" name="Column1897"/>
    <tableColumn id="1910" name="Column1898"/>
    <tableColumn id="1911" name="Column1899"/>
    <tableColumn id="1912" name="Column1900"/>
    <tableColumn id="1913" name="Column1901"/>
    <tableColumn id="1914" name="Column1902"/>
    <tableColumn id="1915" name="Column1903"/>
    <tableColumn id="1916" name="Column1904"/>
    <tableColumn id="1917" name="Column1905"/>
    <tableColumn id="1918" name="Column1906"/>
    <tableColumn id="1919" name="Column1907"/>
    <tableColumn id="1920" name="Column1908"/>
    <tableColumn id="1921" name="Column1909"/>
    <tableColumn id="1922" name="Column1910"/>
    <tableColumn id="1923" name="Column1911"/>
    <tableColumn id="1924" name="Column1912"/>
    <tableColumn id="1925" name="Column1913"/>
    <tableColumn id="1926" name="Column1914"/>
    <tableColumn id="1927" name="Column1915"/>
    <tableColumn id="1928" name="Column1916"/>
    <tableColumn id="1929" name="Column1917"/>
    <tableColumn id="1930" name="Column1918"/>
    <tableColumn id="1931" name="Column1919"/>
    <tableColumn id="1932" name="Column1920"/>
    <tableColumn id="1933" name="Column1921"/>
    <tableColumn id="1934" name="Column1922"/>
    <tableColumn id="1935" name="Column1923"/>
    <tableColumn id="1936" name="Column1924"/>
    <tableColumn id="1937" name="Column1925"/>
    <tableColumn id="1938" name="Column1926"/>
    <tableColumn id="1939" name="Column1927"/>
    <tableColumn id="1940" name="Column1928"/>
    <tableColumn id="1941" name="Column1929"/>
    <tableColumn id="1942" name="Column1930"/>
    <tableColumn id="1943" name="Column1931"/>
    <tableColumn id="1944" name="Column1932"/>
    <tableColumn id="1945" name="Column1933"/>
    <tableColumn id="1946" name="Column1934"/>
    <tableColumn id="1947" name="Column1935"/>
    <tableColumn id="1948" name="Column1936"/>
    <tableColumn id="1949" name="Column1937"/>
    <tableColumn id="1950" name="Column1938"/>
    <tableColumn id="1951" name="Column1939"/>
    <tableColumn id="1952" name="Column1940"/>
    <tableColumn id="1953" name="Column1941"/>
    <tableColumn id="1954" name="Column1942"/>
    <tableColumn id="1955" name="Column1943"/>
    <tableColumn id="1956" name="Column1944"/>
    <tableColumn id="1957" name="Column1945"/>
    <tableColumn id="1958" name="Column1946"/>
    <tableColumn id="1959" name="Column1947"/>
    <tableColumn id="1960" name="Column1948"/>
    <tableColumn id="1961" name="Column1949"/>
    <tableColumn id="1962" name="Column1950"/>
    <tableColumn id="1963" name="Column1951"/>
    <tableColumn id="1964" name="Column1952"/>
    <tableColumn id="1965" name="Column1953"/>
    <tableColumn id="1966" name="Column1954"/>
    <tableColumn id="1967" name="Column1955"/>
    <tableColumn id="1968" name="Column1956"/>
    <tableColumn id="1969" name="Column1957"/>
    <tableColumn id="1970" name="Column1958"/>
    <tableColumn id="1971" name="Column1959"/>
    <tableColumn id="1972" name="Column1960"/>
    <tableColumn id="1973" name="Column1961"/>
    <tableColumn id="1974" name="Column1962"/>
    <tableColumn id="1975" name="Column1963"/>
    <tableColumn id="1976" name="Column1964"/>
    <tableColumn id="1977" name="Column1965"/>
    <tableColumn id="1978" name="Column1966"/>
    <tableColumn id="1979" name="Column1967"/>
    <tableColumn id="1980" name="Column1968"/>
    <tableColumn id="1981" name="Column1969"/>
    <tableColumn id="1982" name="Column1970"/>
    <tableColumn id="1983" name="Column1971"/>
    <tableColumn id="1984" name="Column1972"/>
    <tableColumn id="1985" name="Column1973"/>
    <tableColumn id="1986" name="Column1974"/>
    <tableColumn id="1987" name="Column1975"/>
    <tableColumn id="1988" name="Column1976"/>
    <tableColumn id="1989" name="Column1977"/>
    <tableColumn id="1990" name="Column1978"/>
    <tableColumn id="1991" name="Column1979"/>
    <tableColumn id="1992" name="Column1980"/>
    <tableColumn id="1993" name="Column1981"/>
    <tableColumn id="1994" name="Column1982"/>
    <tableColumn id="1995" name="Column1983"/>
    <tableColumn id="1996" name="Column1984"/>
    <tableColumn id="1997" name="Column1985"/>
    <tableColumn id="1998" name="Column1986"/>
    <tableColumn id="1999" name="Column1987"/>
    <tableColumn id="2000" name="Column1988"/>
    <tableColumn id="2001" name="Column1989"/>
    <tableColumn id="2002" name="Column1990"/>
    <tableColumn id="2003" name="Column1991"/>
    <tableColumn id="2004" name="Column1992"/>
    <tableColumn id="2005" name="Column1993"/>
    <tableColumn id="2006" name="Column1994"/>
    <tableColumn id="2007" name="Column1995"/>
    <tableColumn id="2008" name="Column1996"/>
    <tableColumn id="2009" name="Column1997"/>
    <tableColumn id="2010" name="Column1998"/>
    <tableColumn id="2011" name="Column1999"/>
    <tableColumn id="2012" name="Column2000"/>
    <tableColumn id="2013" name="Column2001"/>
    <tableColumn id="2014" name="Column2002"/>
    <tableColumn id="2015" name="Column2003"/>
    <tableColumn id="2016" name="Column2004"/>
    <tableColumn id="2017" name="Column2005"/>
    <tableColumn id="2018" name="Column2006"/>
    <tableColumn id="2019" name="Column2007"/>
    <tableColumn id="2020" name="Column2008"/>
    <tableColumn id="2021" name="Column2009"/>
    <tableColumn id="2022" name="Column2010"/>
    <tableColumn id="2023" name="Column2011"/>
    <tableColumn id="2024" name="Column2012"/>
    <tableColumn id="2025" name="Column2013"/>
    <tableColumn id="2026" name="Column2014"/>
    <tableColumn id="2027" name="Column2015"/>
    <tableColumn id="2028" name="Column2016"/>
    <tableColumn id="2029" name="Column2017"/>
    <tableColumn id="2030" name="Column2018"/>
    <tableColumn id="2031" name="Column2019"/>
    <tableColumn id="2032" name="Column2020"/>
    <tableColumn id="2033" name="Column2021"/>
    <tableColumn id="2034" name="Column2022"/>
    <tableColumn id="2035" name="Column2023"/>
    <tableColumn id="2036" name="Column2024"/>
    <tableColumn id="2037" name="Column2025"/>
    <tableColumn id="2038" name="Column2026"/>
    <tableColumn id="2039" name="Column2027"/>
    <tableColumn id="2040" name="Column2028"/>
    <tableColumn id="2041" name="Column2029"/>
    <tableColumn id="2042" name="Column2030"/>
    <tableColumn id="2043" name="Column2031"/>
    <tableColumn id="2044" name="Column2032"/>
    <tableColumn id="2045" name="Column2033"/>
    <tableColumn id="2046" name="Column2034"/>
    <tableColumn id="2047" name="Column2035"/>
    <tableColumn id="2048" name="Column2036"/>
    <tableColumn id="2049" name="Column2037"/>
    <tableColumn id="2050" name="Column2038"/>
    <tableColumn id="2051" name="Column2039"/>
    <tableColumn id="2052" name="Column2040"/>
    <tableColumn id="2053" name="Column2041"/>
    <tableColumn id="2054" name="Column2042"/>
    <tableColumn id="2055" name="Column2043"/>
    <tableColumn id="2056" name="Column2044"/>
    <tableColumn id="2057" name="Column2045"/>
    <tableColumn id="2058" name="Column2046"/>
    <tableColumn id="2059" name="Column2047"/>
    <tableColumn id="2060" name="Column2048"/>
    <tableColumn id="2061" name="Column2049"/>
    <tableColumn id="2062" name="Column2050"/>
    <tableColumn id="2063" name="Column2051"/>
    <tableColumn id="2064" name="Column2052"/>
    <tableColumn id="2065" name="Column2053"/>
    <tableColumn id="2066" name="Column2054"/>
    <tableColumn id="2067" name="Column2055"/>
    <tableColumn id="2068" name="Column2056"/>
    <tableColumn id="2069" name="Column2057"/>
    <tableColumn id="2070" name="Column2058"/>
    <tableColumn id="2071" name="Column2059"/>
    <tableColumn id="2072" name="Column2060"/>
    <tableColumn id="2073" name="Column2061"/>
    <tableColumn id="2074" name="Column2062"/>
    <tableColumn id="2075" name="Column2063"/>
    <tableColumn id="2076" name="Column2064"/>
    <tableColumn id="2077" name="Column2065"/>
    <tableColumn id="2078" name="Column2066"/>
    <tableColumn id="2079" name="Column2067"/>
    <tableColumn id="2080" name="Column2068"/>
    <tableColumn id="2081" name="Column2069"/>
    <tableColumn id="2082" name="Column2070"/>
    <tableColumn id="2083" name="Column2071"/>
    <tableColumn id="2084" name="Column2072"/>
    <tableColumn id="2085" name="Column2073"/>
    <tableColumn id="2086" name="Column2074"/>
    <tableColumn id="2087" name="Column2075"/>
    <tableColumn id="2088" name="Column2076"/>
    <tableColumn id="2089" name="Column2077"/>
    <tableColumn id="2090" name="Column2078"/>
    <tableColumn id="2091" name="Column2079"/>
    <tableColumn id="2092" name="Column2080"/>
    <tableColumn id="2093" name="Column2081"/>
    <tableColumn id="2094" name="Column2082"/>
    <tableColumn id="2095" name="Column2083"/>
    <tableColumn id="2096" name="Column2084"/>
    <tableColumn id="2097" name="Column2085"/>
    <tableColumn id="2098" name="Column2086"/>
    <tableColumn id="2099" name="Column2087"/>
    <tableColumn id="2100" name="Column2088"/>
    <tableColumn id="2101" name="Column2089"/>
    <tableColumn id="2102" name="Column2090"/>
    <tableColumn id="2103" name="Column2091"/>
    <tableColumn id="2104" name="Column2092"/>
    <tableColumn id="2105" name="Column2093"/>
    <tableColumn id="2106" name="Column2094"/>
    <tableColumn id="2107" name="Column2095"/>
    <tableColumn id="2108" name="Column2096"/>
    <tableColumn id="2109" name="Column2097"/>
    <tableColumn id="2110" name="Column2098"/>
    <tableColumn id="2111" name="Column2099"/>
    <tableColumn id="2112" name="Column2100"/>
    <tableColumn id="2113" name="Column2101"/>
    <tableColumn id="2114" name="Column2102"/>
    <tableColumn id="2115" name="Column2103"/>
    <tableColumn id="2116" name="Column2104"/>
    <tableColumn id="2117" name="Column2105"/>
    <tableColumn id="2118" name="Column2106"/>
    <tableColumn id="2119" name="Column2107"/>
    <tableColumn id="2120" name="Column2108"/>
    <tableColumn id="2121" name="Column2109"/>
    <tableColumn id="2122" name="Column2110"/>
    <tableColumn id="2123" name="Column2111"/>
    <tableColumn id="2124" name="Column2112"/>
    <tableColumn id="2125" name="Column2113"/>
    <tableColumn id="2126" name="Column2114"/>
    <tableColumn id="2127" name="Column2115"/>
    <tableColumn id="2128" name="Column2116"/>
    <tableColumn id="2129" name="Column2117"/>
    <tableColumn id="2130" name="Column2118"/>
    <tableColumn id="2131" name="Column2119"/>
    <tableColumn id="2132" name="Column2120"/>
    <tableColumn id="2133" name="Column2121"/>
    <tableColumn id="2134" name="Column2122"/>
    <tableColumn id="2135" name="Column2123"/>
    <tableColumn id="2136" name="Column2124"/>
    <tableColumn id="2137" name="Column2125"/>
    <tableColumn id="2138" name="Column2126"/>
    <tableColumn id="2139" name="Column2127"/>
    <tableColumn id="2140" name="Column2128"/>
    <tableColumn id="2141" name="Column2129"/>
    <tableColumn id="2142" name="Column2130"/>
    <tableColumn id="2143" name="Column2131"/>
    <tableColumn id="2144" name="Column2132"/>
    <tableColumn id="2145" name="Column2133"/>
    <tableColumn id="2146" name="Column2134"/>
    <tableColumn id="2147" name="Column2135"/>
    <tableColumn id="2148" name="Column2136"/>
    <tableColumn id="2149" name="Column2137"/>
    <tableColumn id="2150" name="Column2138"/>
    <tableColumn id="2151" name="Column2139"/>
    <tableColumn id="2152" name="Column2140"/>
    <tableColumn id="2153" name="Column2141"/>
    <tableColumn id="2154" name="Column2142"/>
    <tableColumn id="2155" name="Column2143"/>
    <tableColumn id="2156" name="Column2144"/>
    <tableColumn id="2157" name="Column2145"/>
    <tableColumn id="2158" name="Column2146"/>
    <tableColumn id="2159" name="Column2147"/>
    <tableColumn id="2160" name="Column2148"/>
    <tableColumn id="2161" name="Column2149"/>
    <tableColumn id="2162" name="Column2150"/>
    <tableColumn id="2163" name="Column2151"/>
    <tableColumn id="2164" name="Column2152"/>
    <tableColumn id="2165" name="Column2153"/>
    <tableColumn id="2166" name="Column2154"/>
    <tableColumn id="2167" name="Column2155"/>
    <tableColumn id="2168" name="Column2156"/>
    <tableColumn id="2169" name="Column2157"/>
    <tableColumn id="2170" name="Column2158"/>
    <tableColumn id="2171" name="Column2159"/>
    <tableColumn id="2172" name="Column2160"/>
    <tableColumn id="2173" name="Column2161"/>
    <tableColumn id="2174" name="Column2162"/>
    <tableColumn id="2175" name="Column2163"/>
    <tableColumn id="2176" name="Column2164"/>
    <tableColumn id="2177" name="Column2165"/>
    <tableColumn id="2178" name="Column2166"/>
    <tableColumn id="2179" name="Column2167"/>
    <tableColumn id="2180" name="Column2168"/>
    <tableColumn id="2181" name="Column2169"/>
    <tableColumn id="2182" name="Column2170"/>
    <tableColumn id="2183" name="Column2171"/>
    <tableColumn id="2184" name="Column2172"/>
    <tableColumn id="2185" name="Column2173"/>
    <tableColumn id="2186" name="Column2174"/>
    <tableColumn id="2187" name="Column2175"/>
    <tableColumn id="2188" name="Column2176"/>
    <tableColumn id="2189" name="Column2177"/>
    <tableColumn id="2190" name="Column2178"/>
    <tableColumn id="2191" name="Column2179"/>
    <tableColumn id="2192" name="Column2180"/>
    <tableColumn id="2193" name="Column2181"/>
    <tableColumn id="2194" name="Column2182"/>
    <tableColumn id="2195" name="Column2183"/>
    <tableColumn id="2196" name="Column2184"/>
    <tableColumn id="2197" name="Column2185"/>
    <tableColumn id="2198" name="Column2186"/>
    <tableColumn id="2199" name="Column2187"/>
    <tableColumn id="2200" name="Column2188"/>
    <tableColumn id="2201" name="Column2189"/>
    <tableColumn id="2202" name="Column2190"/>
    <tableColumn id="2203" name="Column2191"/>
    <tableColumn id="2204" name="Column2192"/>
    <tableColumn id="2205" name="Column2193"/>
    <tableColumn id="2206" name="Column2194"/>
    <tableColumn id="2207" name="Column2195"/>
    <tableColumn id="2208" name="Column2196"/>
    <tableColumn id="2209" name="Column2197"/>
    <tableColumn id="2210" name="Column2198"/>
    <tableColumn id="2211" name="Column2199"/>
    <tableColumn id="2212" name="Column2200"/>
    <tableColumn id="2213" name="Column2201"/>
    <tableColumn id="2214" name="Column2202"/>
    <tableColumn id="2215" name="Column2203"/>
    <tableColumn id="2216" name="Column2204"/>
    <tableColumn id="2217" name="Column2205"/>
    <tableColumn id="2218" name="Column2206"/>
    <tableColumn id="2219" name="Column2207"/>
    <tableColumn id="2220" name="Column2208"/>
    <tableColumn id="2221" name="Column2209"/>
    <tableColumn id="2222" name="Column2210"/>
    <tableColumn id="2223" name="Column2211"/>
    <tableColumn id="2224" name="Column2212"/>
    <tableColumn id="2225" name="Column2213"/>
    <tableColumn id="2226" name="Column2214"/>
    <tableColumn id="2227" name="Column2215"/>
    <tableColumn id="2228" name="Column2216"/>
    <tableColumn id="2229" name="Column2217"/>
    <tableColumn id="2230" name="Column2218"/>
    <tableColumn id="2231" name="Column2219"/>
    <tableColumn id="2232" name="Column2220"/>
    <tableColumn id="2233" name="Column2221"/>
    <tableColumn id="2234" name="Column2222"/>
    <tableColumn id="2235" name="Column2223"/>
    <tableColumn id="2236" name="Column2224"/>
    <tableColumn id="2237" name="Column2225"/>
    <tableColumn id="2238" name="Column2226"/>
    <tableColumn id="2239" name="Column2227"/>
    <tableColumn id="2240" name="Column2228"/>
    <tableColumn id="2241" name="Column2229"/>
    <tableColumn id="2242" name="Column2230"/>
    <tableColumn id="2243" name="Column2231"/>
    <tableColumn id="2244" name="Column2232"/>
    <tableColumn id="2245" name="Column2233"/>
    <tableColumn id="2246" name="Column2234"/>
    <tableColumn id="2247" name="Column2235"/>
    <tableColumn id="2248" name="Column2236"/>
    <tableColumn id="2249" name="Column2237"/>
    <tableColumn id="2250" name="Column2238"/>
    <tableColumn id="2251" name="Column2239"/>
    <tableColumn id="2252" name="Column2240"/>
    <tableColumn id="2253" name="Column2241"/>
    <tableColumn id="2254" name="Column2242"/>
    <tableColumn id="2255" name="Column2243"/>
    <tableColumn id="2256" name="Column2244"/>
    <tableColumn id="2257" name="Column2245"/>
    <tableColumn id="2258" name="Column2246"/>
    <tableColumn id="2259" name="Column2247"/>
    <tableColumn id="2260" name="Column2248"/>
    <tableColumn id="2261" name="Column2249"/>
    <tableColumn id="2262" name="Column2250"/>
    <tableColumn id="2263" name="Column2251"/>
    <tableColumn id="2264" name="Column2252"/>
    <tableColumn id="2265" name="Column2253"/>
    <tableColumn id="2266" name="Column2254"/>
    <tableColumn id="2267" name="Column2255"/>
    <tableColumn id="2268" name="Column2256"/>
    <tableColumn id="2269" name="Column2257"/>
    <tableColumn id="2270" name="Column2258"/>
    <tableColumn id="2271" name="Column2259"/>
    <tableColumn id="2272" name="Column2260"/>
    <tableColumn id="2273" name="Column2261"/>
    <tableColumn id="2274" name="Column2262"/>
    <tableColumn id="2275" name="Column2263"/>
    <tableColumn id="2276" name="Column2264"/>
    <tableColumn id="2277" name="Column2265"/>
    <tableColumn id="2278" name="Column2266"/>
    <tableColumn id="2279" name="Column2267"/>
    <tableColumn id="2280" name="Column2268"/>
    <tableColumn id="2281" name="Column2269"/>
    <tableColumn id="2282" name="Column2270"/>
    <tableColumn id="2283" name="Column2271"/>
    <tableColumn id="2284" name="Column2272"/>
    <tableColumn id="2285" name="Column2273"/>
    <tableColumn id="2286" name="Column2274"/>
    <tableColumn id="2287" name="Column2275"/>
    <tableColumn id="2288" name="Column2276"/>
    <tableColumn id="2289" name="Column2277"/>
    <tableColumn id="2290" name="Column2278"/>
    <tableColumn id="2291" name="Column2279"/>
    <tableColumn id="2292" name="Column2280"/>
    <tableColumn id="2293" name="Column2281"/>
    <tableColumn id="2294" name="Column2282"/>
    <tableColumn id="2295" name="Column2283"/>
    <tableColumn id="2296" name="Column2284"/>
    <tableColumn id="2297" name="Column2285"/>
    <tableColumn id="2298" name="Column2286"/>
    <tableColumn id="2299" name="Column2287"/>
    <tableColumn id="2300" name="Column2288"/>
    <tableColumn id="2301" name="Column2289"/>
    <tableColumn id="2302" name="Column2290"/>
    <tableColumn id="2303" name="Column2291"/>
    <tableColumn id="2304" name="Column2292"/>
    <tableColumn id="2305" name="Column2293"/>
    <tableColumn id="2306" name="Column2294"/>
    <tableColumn id="2307" name="Column2295"/>
    <tableColumn id="2308" name="Column2296"/>
    <tableColumn id="2309" name="Column2297"/>
    <tableColumn id="2310" name="Column2298"/>
    <tableColumn id="2311" name="Column2299"/>
    <tableColumn id="2312" name="Column2300"/>
    <tableColumn id="2313" name="Column2301"/>
    <tableColumn id="2314" name="Column2302"/>
    <tableColumn id="2315" name="Column2303"/>
    <tableColumn id="2316" name="Column2304"/>
    <tableColumn id="2317" name="Column2305"/>
    <tableColumn id="2318" name="Column2306"/>
    <tableColumn id="2319" name="Column2307"/>
    <tableColumn id="2320" name="Column2308"/>
    <tableColumn id="2321" name="Column2309"/>
    <tableColumn id="2322" name="Column2310"/>
    <tableColumn id="2323" name="Column2311"/>
    <tableColumn id="2324" name="Column2312"/>
    <tableColumn id="2325" name="Column2313"/>
    <tableColumn id="2326" name="Column2314"/>
    <tableColumn id="2327" name="Column2315"/>
    <tableColumn id="2328" name="Column2316"/>
    <tableColumn id="2329" name="Column2317"/>
    <tableColumn id="2330" name="Column2318"/>
    <tableColumn id="2331" name="Column2319"/>
    <tableColumn id="2332" name="Column2320"/>
    <tableColumn id="2333" name="Column2321"/>
    <tableColumn id="2334" name="Column2322"/>
    <tableColumn id="2335" name="Column2323"/>
    <tableColumn id="2336" name="Column2324"/>
    <tableColumn id="2337" name="Column2325"/>
    <tableColumn id="2338" name="Column2326"/>
    <tableColumn id="2339" name="Column2327"/>
    <tableColumn id="2340" name="Column2328"/>
    <tableColumn id="2341" name="Column2329"/>
    <tableColumn id="2342" name="Column2330"/>
    <tableColumn id="2343" name="Column2331"/>
    <tableColumn id="2344" name="Column2332"/>
    <tableColumn id="2345" name="Column2333"/>
    <tableColumn id="2346" name="Column2334"/>
    <tableColumn id="2347" name="Column2335"/>
    <tableColumn id="2348" name="Column2336"/>
    <tableColumn id="2349" name="Column2337"/>
    <tableColumn id="2350" name="Column2338"/>
    <tableColumn id="2351" name="Column2339"/>
    <tableColumn id="2352" name="Column2340"/>
    <tableColumn id="2353" name="Column2341"/>
    <tableColumn id="2354" name="Column2342"/>
    <tableColumn id="2355" name="Column2343"/>
    <tableColumn id="2356" name="Column2344"/>
    <tableColumn id="2357" name="Column2345"/>
    <tableColumn id="2358" name="Column2346"/>
    <tableColumn id="2359" name="Column2347"/>
    <tableColumn id="2360" name="Column2348"/>
    <tableColumn id="2361" name="Column2349"/>
    <tableColumn id="2362" name="Column2350"/>
    <tableColumn id="2363" name="Column2351"/>
    <tableColumn id="2364" name="Column2352"/>
    <tableColumn id="2365" name="Column2353"/>
    <tableColumn id="2366" name="Column2354"/>
    <tableColumn id="2367" name="Column2355"/>
    <tableColumn id="2368" name="Column2356"/>
    <tableColumn id="2369" name="Column2357"/>
    <tableColumn id="2370" name="Column2358"/>
    <tableColumn id="2371" name="Column2359"/>
    <tableColumn id="2372" name="Column2360"/>
    <tableColumn id="2373" name="Column2361"/>
    <tableColumn id="2374" name="Column2362"/>
    <tableColumn id="2375" name="Column2363"/>
    <tableColumn id="2376" name="Column2364"/>
    <tableColumn id="2377" name="Column2365"/>
    <tableColumn id="2378" name="Column2366"/>
    <tableColumn id="2379" name="Column2367"/>
    <tableColumn id="2380" name="Column2368"/>
    <tableColumn id="2381" name="Column2369"/>
    <tableColumn id="2382" name="Column2370"/>
    <tableColumn id="2383" name="Column2371"/>
    <tableColumn id="2384" name="Column2372"/>
    <tableColumn id="2385" name="Column2373"/>
    <tableColumn id="2386" name="Column2374"/>
    <tableColumn id="2387" name="Column2375"/>
    <tableColumn id="2388" name="Column2376"/>
    <tableColumn id="2389" name="Column2377"/>
    <tableColumn id="2390" name="Column2378"/>
    <tableColumn id="2391" name="Column2379"/>
    <tableColumn id="2392" name="Column2380"/>
    <tableColumn id="2393" name="Column2381"/>
    <tableColumn id="2394" name="Column2382"/>
    <tableColumn id="2395" name="Column2383"/>
    <tableColumn id="2396" name="Column2384"/>
    <tableColumn id="2397" name="Column2385"/>
    <tableColumn id="2398" name="Column2386"/>
    <tableColumn id="2399" name="Column2387"/>
    <tableColumn id="2400" name="Column2388"/>
    <tableColumn id="2401" name="Column2389"/>
    <tableColumn id="2402" name="Column2390"/>
    <tableColumn id="2403" name="Column2391"/>
    <tableColumn id="2404" name="Column2392"/>
    <tableColumn id="2405" name="Column2393"/>
    <tableColumn id="2406" name="Column2394"/>
    <tableColumn id="2407" name="Column2395"/>
    <tableColumn id="2408" name="Column2396"/>
    <tableColumn id="2409" name="Column2397"/>
    <tableColumn id="2410" name="Column2398"/>
    <tableColumn id="2411" name="Column2399"/>
    <tableColumn id="2412" name="Column2400"/>
    <tableColumn id="2413" name="Column2401"/>
    <tableColumn id="2414" name="Column2402"/>
    <tableColumn id="2415" name="Column2403"/>
    <tableColumn id="2416" name="Column2404"/>
    <tableColumn id="2417" name="Column2405"/>
    <tableColumn id="2418" name="Column2406"/>
    <tableColumn id="2419" name="Column2407"/>
    <tableColumn id="2420" name="Column2408"/>
    <tableColumn id="2421" name="Column2409"/>
    <tableColumn id="2422" name="Column2410"/>
    <tableColumn id="2423" name="Column2411"/>
    <tableColumn id="2424" name="Column2412"/>
    <tableColumn id="2425" name="Column2413"/>
    <tableColumn id="2426" name="Column2414"/>
    <tableColumn id="2427" name="Column2415"/>
    <tableColumn id="2428" name="Column2416"/>
    <tableColumn id="2429" name="Column2417"/>
    <tableColumn id="2430" name="Column2418"/>
    <tableColumn id="2431" name="Column2419"/>
    <tableColumn id="2432" name="Column2420"/>
    <tableColumn id="2433" name="Column2421"/>
    <tableColumn id="2434" name="Column2422"/>
    <tableColumn id="2435" name="Column2423"/>
    <tableColumn id="2436" name="Column2424"/>
    <tableColumn id="2437" name="Column2425"/>
    <tableColumn id="2438" name="Column2426"/>
    <tableColumn id="2439" name="Column2427"/>
    <tableColumn id="2440" name="Column2428"/>
    <tableColumn id="2441" name="Column2429"/>
    <tableColumn id="2442" name="Column2430"/>
    <tableColumn id="2443" name="Column2431"/>
    <tableColumn id="2444" name="Column2432"/>
    <tableColumn id="2445" name="Column2433"/>
    <tableColumn id="2446" name="Column2434"/>
    <tableColumn id="2447" name="Column2435"/>
    <tableColumn id="2448" name="Column2436"/>
    <tableColumn id="2449" name="Column2437"/>
    <tableColumn id="2450" name="Column2438"/>
    <tableColumn id="2451" name="Column2439"/>
    <tableColumn id="2452" name="Column2440"/>
    <tableColumn id="2453" name="Column2441"/>
    <tableColumn id="2454" name="Column2442"/>
    <tableColumn id="2455" name="Column2443"/>
    <tableColumn id="2456" name="Column2444"/>
    <tableColumn id="2457" name="Column2445"/>
    <tableColumn id="2458" name="Column2446"/>
    <tableColumn id="2459" name="Column2447"/>
    <tableColumn id="2460" name="Column2448"/>
    <tableColumn id="2461" name="Column2449"/>
    <tableColumn id="2462" name="Column2450"/>
    <tableColumn id="2463" name="Column2451"/>
    <tableColumn id="2464" name="Column2452"/>
    <tableColumn id="2465" name="Column2453"/>
    <tableColumn id="2466" name="Column2454"/>
    <tableColumn id="2467" name="Column2455"/>
    <tableColumn id="2468" name="Column2456"/>
    <tableColumn id="2469" name="Column2457"/>
    <tableColumn id="2470" name="Column2458"/>
    <tableColumn id="2471" name="Column2459"/>
    <tableColumn id="2472" name="Column2460"/>
    <tableColumn id="2473" name="Column2461"/>
    <tableColumn id="2474" name="Column2462"/>
    <tableColumn id="2475" name="Column2463"/>
    <tableColumn id="2476" name="Column2464"/>
    <tableColumn id="2477" name="Column2465"/>
    <tableColumn id="2478" name="Column2466"/>
    <tableColumn id="2479" name="Column2467"/>
    <tableColumn id="2480" name="Column2468"/>
    <tableColumn id="2481" name="Column2469"/>
    <tableColumn id="2482" name="Column2470"/>
    <tableColumn id="2483" name="Column2471"/>
    <tableColumn id="2484" name="Column2472"/>
    <tableColumn id="2485" name="Column2473"/>
    <tableColumn id="2486" name="Column2474"/>
    <tableColumn id="2487" name="Column2475"/>
    <tableColumn id="2488" name="Column2476"/>
    <tableColumn id="2489" name="Column2477"/>
    <tableColumn id="2490" name="Column2478"/>
    <tableColumn id="2491" name="Column2479"/>
    <tableColumn id="2492" name="Column2480"/>
    <tableColumn id="2493" name="Column2481"/>
    <tableColumn id="2494" name="Column2482"/>
    <tableColumn id="2495" name="Column2483"/>
    <tableColumn id="2496" name="Column2484"/>
    <tableColumn id="2497" name="Column2485"/>
    <tableColumn id="2498" name="Column2486"/>
    <tableColumn id="2499" name="Column2487"/>
    <tableColumn id="2500" name="Column2488"/>
    <tableColumn id="2501" name="Column2489"/>
    <tableColumn id="2502" name="Column2490"/>
    <tableColumn id="2503" name="Column2491"/>
    <tableColumn id="2504" name="Column2492"/>
    <tableColumn id="2505" name="Column2493"/>
    <tableColumn id="2506" name="Column2494"/>
    <tableColumn id="2507" name="Column2495"/>
    <tableColumn id="2508" name="Column2496"/>
    <tableColumn id="2509" name="Column2497"/>
    <tableColumn id="2510" name="Column2498"/>
    <tableColumn id="2511" name="Column2499"/>
    <tableColumn id="2512" name="Column2500"/>
    <tableColumn id="2513" name="Column2501"/>
    <tableColumn id="2514" name="Column2502"/>
    <tableColumn id="2515" name="Column2503"/>
    <tableColumn id="2516" name="Column2504"/>
    <tableColumn id="2517" name="Column2505"/>
    <tableColumn id="2518" name="Column2506"/>
    <tableColumn id="2519" name="Column2507"/>
    <tableColumn id="2520" name="Column2508"/>
    <tableColumn id="2521" name="Column2509"/>
    <tableColumn id="2522" name="Column2510"/>
    <tableColumn id="2523" name="Column2511"/>
    <tableColumn id="2524" name="Column2512"/>
    <tableColumn id="2525" name="Column2513"/>
    <tableColumn id="2526" name="Column2514"/>
    <tableColumn id="2527" name="Column2515"/>
    <tableColumn id="2528" name="Column2516"/>
    <tableColumn id="2529" name="Column2517"/>
    <tableColumn id="2530" name="Column2518"/>
    <tableColumn id="2531" name="Column2519"/>
    <tableColumn id="2532" name="Column2520"/>
    <tableColumn id="2533" name="Column2521"/>
    <tableColumn id="2534" name="Column2522"/>
    <tableColumn id="2535" name="Column2523"/>
    <tableColumn id="2536" name="Column2524"/>
    <tableColumn id="2537" name="Column2525"/>
    <tableColumn id="2538" name="Column2526"/>
    <tableColumn id="2539" name="Column2527"/>
    <tableColumn id="2540" name="Column2528"/>
    <tableColumn id="2541" name="Column2529"/>
    <tableColumn id="2542" name="Column2530"/>
    <tableColumn id="2543" name="Column2531"/>
    <tableColumn id="2544" name="Column2532"/>
    <tableColumn id="2545" name="Column2533"/>
    <tableColumn id="2546" name="Column2534"/>
    <tableColumn id="2547" name="Column2535"/>
    <tableColumn id="2548" name="Column2536"/>
    <tableColumn id="2549" name="Column2537"/>
    <tableColumn id="2550" name="Column2538"/>
    <tableColumn id="2551" name="Column2539"/>
    <tableColumn id="2552" name="Column2540"/>
    <tableColumn id="2553" name="Column2541"/>
    <tableColumn id="2554" name="Column2542"/>
    <tableColumn id="2555" name="Column2543"/>
    <tableColumn id="2556" name="Column2544"/>
    <tableColumn id="2557" name="Column2545"/>
    <tableColumn id="2558" name="Column2546"/>
    <tableColumn id="2559" name="Column2547"/>
    <tableColumn id="2560" name="Column2548"/>
    <tableColumn id="2561" name="Column2549"/>
    <tableColumn id="2562" name="Column2550"/>
    <tableColumn id="2563" name="Column2551"/>
    <tableColumn id="2564" name="Column2552"/>
    <tableColumn id="2565" name="Column2553"/>
    <tableColumn id="2566" name="Column2554"/>
    <tableColumn id="2567" name="Column2555"/>
    <tableColumn id="2568" name="Column2556"/>
    <tableColumn id="2569" name="Column2557"/>
    <tableColumn id="2570" name="Column2558"/>
    <tableColumn id="2571" name="Column2559"/>
    <tableColumn id="2572" name="Column2560"/>
    <tableColumn id="2573" name="Column2561"/>
    <tableColumn id="2574" name="Column2562"/>
    <tableColumn id="2575" name="Column2563"/>
    <tableColumn id="2576" name="Column2564"/>
    <tableColumn id="2577" name="Column2565"/>
    <tableColumn id="2578" name="Column2566"/>
    <tableColumn id="2579" name="Column2567"/>
    <tableColumn id="2580" name="Column2568"/>
    <tableColumn id="2581" name="Column2569"/>
    <tableColumn id="2582" name="Column2570"/>
    <tableColumn id="2583" name="Column2571"/>
    <tableColumn id="2584" name="Column2572"/>
    <tableColumn id="2585" name="Column2573"/>
    <tableColumn id="2586" name="Column2574"/>
    <tableColumn id="2587" name="Column2575"/>
    <tableColumn id="2588" name="Column2576"/>
    <tableColumn id="2589" name="Column2577"/>
    <tableColumn id="2590" name="Column2578"/>
    <tableColumn id="2591" name="Column2579"/>
    <tableColumn id="2592" name="Column2580"/>
    <tableColumn id="2593" name="Column2581"/>
    <tableColumn id="2594" name="Column2582"/>
    <tableColumn id="2595" name="Column2583"/>
    <tableColumn id="2596" name="Column2584"/>
    <tableColumn id="2597" name="Column2585"/>
    <tableColumn id="2598" name="Column2586"/>
    <tableColumn id="2599" name="Column2587"/>
    <tableColumn id="2600" name="Column2588"/>
    <tableColumn id="2601" name="Column2589"/>
    <tableColumn id="2602" name="Column2590"/>
    <tableColumn id="2603" name="Column2591"/>
    <tableColumn id="2604" name="Column2592"/>
    <tableColumn id="2605" name="Column2593"/>
    <tableColumn id="2606" name="Column2594"/>
    <tableColumn id="2607" name="Column2595"/>
    <tableColumn id="2608" name="Column2596"/>
    <tableColumn id="2609" name="Column2597"/>
    <tableColumn id="2610" name="Column2598"/>
    <tableColumn id="2611" name="Column2599"/>
    <tableColumn id="2612" name="Column2600"/>
    <tableColumn id="2613" name="Column2601"/>
    <tableColumn id="2614" name="Column2602"/>
    <tableColumn id="2615" name="Column2603"/>
    <tableColumn id="2616" name="Column2604"/>
    <tableColumn id="2617" name="Column2605"/>
    <tableColumn id="2618" name="Column2606"/>
    <tableColumn id="2619" name="Column2607"/>
    <tableColumn id="2620" name="Column2608"/>
    <tableColumn id="2621" name="Column2609"/>
    <tableColumn id="2622" name="Column2610"/>
    <tableColumn id="2623" name="Column2611"/>
    <tableColumn id="2624" name="Column2612"/>
    <tableColumn id="2625" name="Column2613"/>
    <tableColumn id="2626" name="Column2614"/>
    <tableColumn id="2627" name="Column2615"/>
    <tableColumn id="2628" name="Column2616"/>
    <tableColumn id="2629" name="Column2617"/>
    <tableColumn id="2630" name="Column2618"/>
    <tableColumn id="2631" name="Column2619"/>
    <tableColumn id="2632" name="Column2620"/>
    <tableColumn id="2633" name="Column2621"/>
    <tableColumn id="2634" name="Column2622"/>
    <tableColumn id="2635" name="Column2623"/>
    <tableColumn id="2636" name="Column2624"/>
    <tableColumn id="2637" name="Column2625"/>
    <tableColumn id="2638" name="Column2626"/>
    <tableColumn id="2639" name="Column2627"/>
    <tableColumn id="2640" name="Column2628"/>
    <tableColumn id="2641" name="Column2629"/>
    <tableColumn id="2642" name="Column2630"/>
    <tableColumn id="2643" name="Column2631"/>
    <tableColumn id="2644" name="Column2632"/>
    <tableColumn id="2645" name="Column2633"/>
    <tableColumn id="2646" name="Column2634"/>
    <tableColumn id="2647" name="Column2635"/>
    <tableColumn id="2648" name="Column2636"/>
    <tableColumn id="2649" name="Column2637"/>
    <tableColumn id="2650" name="Column2638"/>
    <tableColumn id="2651" name="Column2639"/>
    <tableColumn id="2652" name="Column2640"/>
    <tableColumn id="2653" name="Column2641"/>
    <tableColumn id="2654" name="Column2642"/>
    <tableColumn id="2655" name="Column2643"/>
    <tableColumn id="2656" name="Column2644"/>
    <tableColumn id="2657" name="Column2645"/>
    <tableColumn id="2658" name="Column2646"/>
    <tableColumn id="2659" name="Column2647"/>
    <tableColumn id="2660" name="Column2648"/>
    <tableColumn id="2661" name="Column2649"/>
    <tableColumn id="2662" name="Column2650"/>
    <tableColumn id="2663" name="Column2651"/>
    <tableColumn id="2664" name="Column2652"/>
    <tableColumn id="2665" name="Column2653"/>
    <tableColumn id="2666" name="Column2654"/>
    <tableColumn id="2667" name="Column2655"/>
    <tableColumn id="2668" name="Column2656"/>
    <tableColumn id="2669" name="Column2657"/>
    <tableColumn id="2670" name="Column2658"/>
    <tableColumn id="2671" name="Column2659"/>
    <tableColumn id="2672" name="Column2660"/>
    <tableColumn id="2673" name="Column2661"/>
    <tableColumn id="2674" name="Column2662"/>
    <tableColumn id="2675" name="Column2663"/>
    <tableColumn id="2676" name="Column2664"/>
    <tableColumn id="2677" name="Column2665"/>
    <tableColumn id="2678" name="Column2666"/>
    <tableColumn id="2679" name="Column2667"/>
    <tableColumn id="2680" name="Column2668"/>
    <tableColumn id="2681" name="Column2669"/>
    <tableColumn id="2682" name="Column2670"/>
    <tableColumn id="2683" name="Column2671"/>
    <tableColumn id="2684" name="Column2672"/>
    <tableColumn id="2685" name="Column2673"/>
    <tableColumn id="2686" name="Column2674"/>
    <tableColumn id="2687" name="Column2675"/>
    <tableColumn id="2688" name="Column2676"/>
    <tableColumn id="2689" name="Column2677"/>
    <tableColumn id="2690" name="Column2678"/>
    <tableColumn id="2691" name="Column2679"/>
    <tableColumn id="2692" name="Column2680"/>
    <tableColumn id="2693" name="Column2681"/>
    <tableColumn id="2694" name="Column2682"/>
    <tableColumn id="2695" name="Column2683"/>
    <tableColumn id="2696" name="Column2684"/>
    <tableColumn id="2697" name="Column2685"/>
    <tableColumn id="2698" name="Column2686"/>
    <tableColumn id="2699" name="Column2687"/>
    <tableColumn id="2700" name="Column2688"/>
    <tableColumn id="2701" name="Column2689"/>
    <tableColumn id="2702" name="Column2690"/>
    <tableColumn id="2703" name="Column2691"/>
    <tableColumn id="2704" name="Column2692"/>
    <tableColumn id="2705" name="Column2693"/>
    <tableColumn id="2706" name="Column2694"/>
    <tableColumn id="2707" name="Column2695"/>
    <tableColumn id="2708" name="Column2696"/>
    <tableColumn id="2709" name="Column2697"/>
    <tableColumn id="2710" name="Column2698"/>
    <tableColumn id="2711" name="Column2699"/>
    <tableColumn id="2712" name="Column2700"/>
    <tableColumn id="2713" name="Column2701"/>
    <tableColumn id="2714" name="Column2702"/>
    <tableColumn id="2715" name="Column2703"/>
    <tableColumn id="2716" name="Column2704"/>
    <tableColumn id="2717" name="Column2705"/>
    <tableColumn id="2718" name="Column2706"/>
    <tableColumn id="2719" name="Column2707"/>
    <tableColumn id="2720" name="Column2708"/>
    <tableColumn id="2721" name="Column2709"/>
    <tableColumn id="2722" name="Column2710"/>
    <tableColumn id="2723" name="Column2711"/>
    <tableColumn id="2724" name="Column2712"/>
    <tableColumn id="2725" name="Column2713"/>
    <tableColumn id="2726" name="Column2714"/>
    <tableColumn id="2727" name="Column2715"/>
    <tableColumn id="2728" name="Column2716"/>
    <tableColumn id="2729" name="Column2717"/>
    <tableColumn id="2730" name="Column2718"/>
    <tableColumn id="2731" name="Column2719"/>
    <tableColumn id="2732" name="Column2720"/>
    <tableColumn id="2733" name="Column2721"/>
    <tableColumn id="2734" name="Column2722"/>
    <tableColumn id="2735" name="Column2723"/>
    <tableColumn id="2736" name="Column2724"/>
    <tableColumn id="2737" name="Column2725"/>
    <tableColumn id="2738" name="Column2726"/>
    <tableColumn id="2739" name="Column2727"/>
    <tableColumn id="2740" name="Column2728"/>
    <tableColumn id="2741" name="Column2729"/>
    <tableColumn id="2742" name="Column2730"/>
    <tableColumn id="2743" name="Column2731"/>
    <tableColumn id="2744" name="Column2732"/>
    <tableColumn id="2745" name="Column2733"/>
    <tableColumn id="2746" name="Column2734"/>
    <tableColumn id="2747" name="Column2735"/>
    <tableColumn id="2748" name="Column2736"/>
    <tableColumn id="2749" name="Column2737"/>
    <tableColumn id="2750" name="Column2738"/>
    <tableColumn id="2751" name="Column2739"/>
    <tableColumn id="2752" name="Column2740"/>
    <tableColumn id="2753" name="Column2741"/>
    <tableColumn id="2754" name="Column2742"/>
    <tableColumn id="2755" name="Column2743"/>
    <tableColumn id="2756" name="Column2744"/>
    <tableColumn id="2757" name="Column2745"/>
    <tableColumn id="2758" name="Column2746"/>
    <tableColumn id="2759" name="Column2747"/>
    <tableColumn id="2760" name="Column2748"/>
    <tableColumn id="2761" name="Column2749"/>
    <tableColumn id="2762" name="Column2750"/>
    <tableColumn id="2763" name="Column2751"/>
    <tableColumn id="2764" name="Column2752"/>
    <tableColumn id="2765" name="Column2753"/>
    <tableColumn id="2766" name="Column2754"/>
    <tableColumn id="2767" name="Column2755"/>
    <tableColumn id="2768" name="Column2756"/>
    <tableColumn id="2769" name="Column2757"/>
    <tableColumn id="2770" name="Column2758"/>
    <tableColumn id="2771" name="Column2759"/>
    <tableColumn id="2772" name="Column2760"/>
    <tableColumn id="2773" name="Column2761"/>
    <tableColumn id="2774" name="Column2762"/>
    <tableColumn id="2775" name="Column2763"/>
    <tableColumn id="2776" name="Column2764"/>
    <tableColumn id="2777" name="Column2765"/>
    <tableColumn id="2778" name="Column2766"/>
    <tableColumn id="2779" name="Column2767"/>
    <tableColumn id="2780" name="Column2768"/>
    <tableColumn id="2781" name="Column2769"/>
    <tableColumn id="2782" name="Column2770"/>
    <tableColumn id="2783" name="Column2771"/>
    <tableColumn id="2784" name="Column2772"/>
    <tableColumn id="2785" name="Column2773"/>
    <tableColumn id="2786" name="Column2774"/>
    <tableColumn id="2787" name="Column2775"/>
    <tableColumn id="2788" name="Column2776"/>
    <tableColumn id="2789" name="Column2777"/>
    <tableColumn id="2790" name="Column2778"/>
    <tableColumn id="2791" name="Column2779"/>
    <tableColumn id="2792" name="Column2780"/>
    <tableColumn id="2793" name="Column2781"/>
    <tableColumn id="2794" name="Column2782"/>
    <tableColumn id="2795" name="Column2783"/>
    <tableColumn id="2796" name="Column2784"/>
    <tableColumn id="2797" name="Column2785"/>
    <tableColumn id="2798" name="Column2786"/>
    <tableColumn id="2799" name="Column2787"/>
    <tableColumn id="2800" name="Column2788"/>
    <tableColumn id="2801" name="Column2789"/>
    <tableColumn id="2802" name="Column2790"/>
    <tableColumn id="2803" name="Column2791"/>
    <tableColumn id="2804" name="Column2792"/>
    <tableColumn id="2805" name="Column2793"/>
    <tableColumn id="2806" name="Column2794"/>
    <tableColumn id="2807" name="Column2795"/>
    <tableColumn id="2808" name="Column2796"/>
    <tableColumn id="2809" name="Column2797"/>
    <tableColumn id="2810" name="Column2798"/>
    <tableColumn id="2811" name="Column2799"/>
    <tableColumn id="2812" name="Column2800"/>
    <tableColumn id="2813" name="Column2801"/>
    <tableColumn id="2814" name="Column2802"/>
    <tableColumn id="2815" name="Column2803"/>
    <tableColumn id="2816" name="Column2804"/>
    <tableColumn id="2817" name="Column2805"/>
    <tableColumn id="2818" name="Column2806"/>
    <tableColumn id="2819" name="Column2807"/>
    <tableColumn id="2820" name="Column2808"/>
    <tableColumn id="2821" name="Column2809"/>
    <tableColumn id="2822" name="Column2810"/>
    <tableColumn id="2823" name="Column2811"/>
    <tableColumn id="2824" name="Column2812"/>
    <tableColumn id="2825" name="Column2813"/>
    <tableColumn id="2826" name="Column2814"/>
    <tableColumn id="2827" name="Column2815"/>
    <tableColumn id="2828" name="Column2816"/>
    <tableColumn id="2829" name="Column2817"/>
    <tableColumn id="2830" name="Column2818"/>
    <tableColumn id="2831" name="Column2819"/>
    <tableColumn id="2832" name="Column2820"/>
    <tableColumn id="2833" name="Column2821"/>
    <tableColumn id="2834" name="Column2822"/>
    <tableColumn id="2835" name="Column2823"/>
    <tableColumn id="2836" name="Column2824"/>
    <tableColumn id="2837" name="Column2825"/>
    <tableColumn id="2838" name="Column2826"/>
    <tableColumn id="2839" name="Column2827"/>
    <tableColumn id="2840" name="Column2828"/>
    <tableColumn id="2841" name="Column2829"/>
    <tableColumn id="2842" name="Column2830"/>
    <tableColumn id="2843" name="Column2831"/>
    <tableColumn id="2844" name="Column2832"/>
    <tableColumn id="2845" name="Column2833"/>
    <tableColumn id="2846" name="Column2834"/>
    <tableColumn id="2847" name="Column2835"/>
    <tableColumn id="2848" name="Column2836"/>
    <tableColumn id="2849" name="Column2837"/>
    <tableColumn id="2850" name="Column2838"/>
    <tableColumn id="2851" name="Column2839"/>
    <tableColumn id="2852" name="Column2840"/>
    <tableColumn id="2853" name="Column2841"/>
    <tableColumn id="2854" name="Column2842"/>
    <tableColumn id="2855" name="Column2843"/>
    <tableColumn id="2856" name="Column2844"/>
    <tableColumn id="2857" name="Column2845"/>
    <tableColumn id="2858" name="Column2846"/>
    <tableColumn id="2859" name="Column2847"/>
    <tableColumn id="2860" name="Column2848"/>
    <tableColumn id="2861" name="Column2849"/>
    <tableColumn id="2862" name="Column2850"/>
    <tableColumn id="2863" name="Column2851"/>
    <tableColumn id="2864" name="Column2852"/>
    <tableColumn id="2865" name="Column2853"/>
    <tableColumn id="2866" name="Column2854"/>
    <tableColumn id="2867" name="Column2855"/>
    <tableColumn id="2868" name="Column2856"/>
    <tableColumn id="2869" name="Column2857"/>
    <tableColumn id="2870" name="Column2858"/>
    <tableColumn id="2871" name="Column2859"/>
    <tableColumn id="2872" name="Column2860"/>
    <tableColumn id="2873" name="Column2861"/>
    <tableColumn id="2874" name="Column2862"/>
    <tableColumn id="2875" name="Column2863"/>
    <tableColumn id="2876" name="Column2864"/>
    <tableColumn id="2877" name="Column2865"/>
    <tableColumn id="2878" name="Column2866"/>
    <tableColumn id="2879" name="Column2867"/>
    <tableColumn id="2880" name="Column2868"/>
    <tableColumn id="2881" name="Column2869"/>
    <tableColumn id="2882" name="Column2870"/>
    <tableColumn id="2883" name="Column2871"/>
    <tableColumn id="2884" name="Column2872"/>
    <tableColumn id="2885" name="Column2873"/>
    <tableColumn id="2886" name="Column2874"/>
    <tableColumn id="2887" name="Column2875"/>
    <tableColumn id="2888" name="Column2876"/>
    <tableColumn id="2889" name="Column2877"/>
    <tableColumn id="2890" name="Column2878"/>
    <tableColumn id="2891" name="Column2879"/>
    <tableColumn id="2892" name="Column2880"/>
    <tableColumn id="2893" name="Column2881"/>
    <tableColumn id="2894" name="Column2882"/>
    <tableColumn id="2895" name="Column2883"/>
    <tableColumn id="2896" name="Column2884"/>
    <tableColumn id="2897" name="Column2885"/>
    <tableColumn id="2898" name="Column2886"/>
    <tableColumn id="2899" name="Column2887"/>
    <tableColumn id="2900" name="Column2888"/>
    <tableColumn id="2901" name="Column2889"/>
    <tableColumn id="2902" name="Column2890"/>
    <tableColumn id="2903" name="Column2891"/>
    <tableColumn id="2904" name="Column2892"/>
    <tableColumn id="2905" name="Column2893"/>
    <tableColumn id="2906" name="Column2894"/>
    <tableColumn id="2907" name="Column2895"/>
    <tableColumn id="2908" name="Column2896"/>
    <tableColumn id="2909" name="Column2897"/>
    <tableColumn id="2910" name="Column2898"/>
    <tableColumn id="2911" name="Column2899"/>
    <tableColumn id="2912" name="Column2900"/>
    <tableColumn id="2913" name="Column2901"/>
    <tableColumn id="2914" name="Column2902"/>
    <tableColumn id="2915" name="Column2903"/>
    <tableColumn id="2916" name="Column2904"/>
    <tableColumn id="2917" name="Column2905"/>
    <tableColumn id="2918" name="Column2906"/>
    <tableColumn id="2919" name="Column2907"/>
    <tableColumn id="2920" name="Column2908"/>
    <tableColumn id="2921" name="Column2909"/>
    <tableColumn id="2922" name="Column2910"/>
    <tableColumn id="2923" name="Column2911"/>
    <tableColumn id="2924" name="Column2912"/>
    <tableColumn id="2925" name="Column2913"/>
    <tableColumn id="2926" name="Column2914"/>
    <tableColumn id="2927" name="Column2915"/>
    <tableColumn id="2928" name="Column2916"/>
    <tableColumn id="2929" name="Column2917"/>
    <tableColumn id="2930" name="Column2918"/>
    <tableColumn id="2931" name="Column2919"/>
    <tableColumn id="2932" name="Column2920"/>
    <tableColumn id="2933" name="Column2921"/>
    <tableColumn id="2934" name="Column2922"/>
    <tableColumn id="2935" name="Column2923"/>
    <tableColumn id="2936" name="Column2924"/>
    <tableColumn id="2937" name="Column2925"/>
    <tableColumn id="2938" name="Column2926"/>
    <tableColumn id="2939" name="Column2927"/>
    <tableColumn id="2940" name="Column2928"/>
    <tableColumn id="2941" name="Column2929"/>
    <tableColumn id="2942" name="Column2930"/>
    <tableColumn id="2943" name="Column2931"/>
    <tableColumn id="2944" name="Column2932"/>
    <tableColumn id="2945" name="Column2933"/>
    <tableColumn id="2946" name="Column2934"/>
    <tableColumn id="2947" name="Column2935"/>
    <tableColumn id="2948" name="Column2936"/>
    <tableColumn id="2949" name="Column2937"/>
    <tableColumn id="2950" name="Column2938"/>
    <tableColumn id="2951" name="Column2939"/>
    <tableColumn id="2952" name="Column2940"/>
    <tableColumn id="2953" name="Column2941"/>
    <tableColumn id="2954" name="Column2942"/>
    <tableColumn id="2955" name="Column2943"/>
    <tableColumn id="2956" name="Column2944"/>
    <tableColumn id="2957" name="Column2945"/>
    <tableColumn id="2958" name="Column2946"/>
    <tableColumn id="2959" name="Column2947"/>
    <tableColumn id="2960" name="Column2948"/>
    <tableColumn id="2961" name="Column2949"/>
    <tableColumn id="2962" name="Column2950"/>
    <tableColumn id="2963" name="Column2951"/>
    <tableColumn id="2964" name="Column2952"/>
    <tableColumn id="2965" name="Column2953"/>
    <tableColumn id="2966" name="Column2954"/>
    <tableColumn id="2967" name="Column2955"/>
    <tableColumn id="2968" name="Column2956"/>
    <tableColumn id="2969" name="Column2957"/>
    <tableColumn id="2970" name="Column2958"/>
    <tableColumn id="2971" name="Column2959"/>
    <tableColumn id="2972" name="Column2960"/>
    <tableColumn id="2973" name="Column2961"/>
    <tableColumn id="2974" name="Column2962"/>
    <tableColumn id="2975" name="Column2963"/>
    <tableColumn id="2976" name="Column2964"/>
    <tableColumn id="2977" name="Column2965"/>
    <tableColumn id="2978" name="Column2966"/>
    <tableColumn id="2979" name="Column2967"/>
    <tableColumn id="2980" name="Column2968"/>
    <tableColumn id="2981" name="Column2969"/>
    <tableColumn id="2982" name="Column2970"/>
    <tableColumn id="2983" name="Column2971"/>
    <tableColumn id="2984" name="Column2972"/>
    <tableColumn id="2985" name="Column2973"/>
    <tableColumn id="2986" name="Column2974"/>
    <tableColumn id="2987" name="Column2975"/>
    <tableColumn id="2988" name="Column2976"/>
    <tableColumn id="2989" name="Column2977"/>
    <tableColumn id="2990" name="Column2978"/>
    <tableColumn id="2991" name="Column2979"/>
    <tableColumn id="2992" name="Column2980"/>
    <tableColumn id="2993" name="Column2981"/>
    <tableColumn id="2994" name="Column2982"/>
    <tableColumn id="2995" name="Column2983"/>
    <tableColumn id="2996" name="Column2984"/>
    <tableColumn id="2997" name="Column2985"/>
    <tableColumn id="2998" name="Column2986"/>
    <tableColumn id="2999" name="Column2987"/>
    <tableColumn id="3000" name="Column2988"/>
    <tableColumn id="3001" name="Column2989"/>
    <tableColumn id="3002" name="Column2990"/>
    <tableColumn id="3003" name="Column2991"/>
    <tableColumn id="3004" name="Column2992"/>
    <tableColumn id="3005" name="Column2993"/>
    <tableColumn id="3006" name="Column2994"/>
    <tableColumn id="3007" name="Column2995"/>
    <tableColumn id="3008" name="Column2996"/>
    <tableColumn id="3009" name="Column2997"/>
    <tableColumn id="3010" name="Column2998"/>
    <tableColumn id="3011" name="Column2999"/>
    <tableColumn id="3012" name="Column3000"/>
    <tableColumn id="3013" name="Column3001"/>
    <tableColumn id="3014" name="Column3002"/>
    <tableColumn id="3015" name="Column3003"/>
    <tableColumn id="3016" name="Column3004"/>
    <tableColumn id="3017" name="Column3005"/>
    <tableColumn id="3018" name="Column3006"/>
    <tableColumn id="3019" name="Column3007"/>
    <tableColumn id="3020" name="Column3008"/>
    <tableColumn id="3021" name="Column3009"/>
    <tableColumn id="3022" name="Column3010"/>
    <tableColumn id="3023" name="Column3011"/>
    <tableColumn id="3024" name="Column3012"/>
    <tableColumn id="3025" name="Column3013"/>
    <tableColumn id="3026" name="Column3014"/>
    <tableColumn id="3027" name="Column3015"/>
    <tableColumn id="3028" name="Column3016"/>
    <tableColumn id="3029" name="Column3017"/>
    <tableColumn id="3030" name="Column3018"/>
    <tableColumn id="3031" name="Column3019"/>
    <tableColumn id="3032" name="Column3020"/>
    <tableColumn id="3033" name="Column3021"/>
    <tableColumn id="3034" name="Column3022"/>
    <tableColumn id="3035" name="Column3023"/>
    <tableColumn id="3036" name="Column3024"/>
    <tableColumn id="3037" name="Column3025"/>
    <tableColumn id="3038" name="Column3026"/>
    <tableColumn id="3039" name="Column3027"/>
    <tableColumn id="3040" name="Column3028"/>
    <tableColumn id="3041" name="Column3029"/>
    <tableColumn id="3042" name="Column3030"/>
    <tableColumn id="3043" name="Column3031"/>
    <tableColumn id="3044" name="Column3032"/>
    <tableColumn id="3045" name="Column3033"/>
    <tableColumn id="3046" name="Column3034"/>
    <tableColumn id="3047" name="Column3035"/>
    <tableColumn id="3048" name="Column3036"/>
    <tableColumn id="3049" name="Column3037"/>
    <tableColumn id="3050" name="Column3038"/>
    <tableColumn id="3051" name="Column3039"/>
    <tableColumn id="3052" name="Column3040"/>
    <tableColumn id="3053" name="Column3041"/>
    <tableColumn id="3054" name="Column3042"/>
    <tableColumn id="3055" name="Column3043"/>
    <tableColumn id="3056" name="Column3044"/>
    <tableColumn id="3057" name="Column3045"/>
    <tableColumn id="3058" name="Column3046"/>
    <tableColumn id="3059" name="Column3047"/>
    <tableColumn id="3060" name="Column3048"/>
    <tableColumn id="3061" name="Column3049"/>
    <tableColumn id="3062" name="Column3050"/>
    <tableColumn id="3063" name="Column3051"/>
    <tableColumn id="3064" name="Column3052"/>
    <tableColumn id="3065" name="Column3053"/>
    <tableColumn id="3066" name="Column3054"/>
    <tableColumn id="3067" name="Column3055"/>
    <tableColumn id="3068" name="Column3056"/>
    <tableColumn id="3069" name="Column3057"/>
    <tableColumn id="3070" name="Column3058"/>
    <tableColumn id="3071" name="Column3059"/>
    <tableColumn id="3072" name="Column3060"/>
    <tableColumn id="3073" name="Column3061"/>
    <tableColumn id="3074" name="Column3062"/>
    <tableColumn id="3075" name="Column3063"/>
    <tableColumn id="3076" name="Column3064"/>
    <tableColumn id="3077" name="Column3065"/>
    <tableColumn id="3078" name="Column3066"/>
    <tableColumn id="3079" name="Column3067"/>
    <tableColumn id="3080" name="Column3068"/>
    <tableColumn id="3081" name="Column3069"/>
    <tableColumn id="3082" name="Column3070"/>
    <tableColumn id="3083" name="Column3071"/>
    <tableColumn id="3084" name="Column3072"/>
    <tableColumn id="3085" name="Column3073"/>
    <tableColumn id="3086" name="Column3074"/>
    <tableColumn id="3087" name="Column3075"/>
    <tableColumn id="3088" name="Column3076"/>
    <tableColumn id="3089" name="Column3077"/>
    <tableColumn id="3090" name="Column3078"/>
    <tableColumn id="3091" name="Column3079"/>
    <tableColumn id="3092" name="Column3080"/>
    <tableColumn id="3093" name="Column3081"/>
    <tableColumn id="3094" name="Column3082"/>
    <tableColumn id="3095" name="Column3083"/>
    <tableColumn id="3096" name="Column3084"/>
    <tableColumn id="3097" name="Column3085"/>
    <tableColumn id="3098" name="Column3086"/>
    <tableColumn id="3099" name="Column3087"/>
    <tableColumn id="3100" name="Column3088"/>
    <tableColumn id="3101" name="Column3089"/>
    <tableColumn id="3102" name="Column3090"/>
    <tableColumn id="3103" name="Column3091"/>
    <tableColumn id="3104" name="Column3092"/>
    <tableColumn id="3105" name="Column3093"/>
    <tableColumn id="3106" name="Column3094"/>
    <tableColumn id="3107" name="Column3095"/>
    <tableColumn id="3108" name="Column3096"/>
    <tableColumn id="3109" name="Column3097"/>
    <tableColumn id="3110" name="Column3098"/>
    <tableColumn id="3111" name="Column3099"/>
    <tableColumn id="3112" name="Column3100"/>
    <tableColumn id="3113" name="Column3101"/>
    <tableColumn id="3114" name="Column3102"/>
    <tableColumn id="3115" name="Column3103"/>
    <tableColumn id="3116" name="Column3104"/>
    <tableColumn id="3117" name="Column3105"/>
    <tableColumn id="3118" name="Column3106"/>
    <tableColumn id="3119" name="Column3107"/>
    <tableColumn id="3120" name="Column3108"/>
    <tableColumn id="3121" name="Column3109"/>
    <tableColumn id="3122" name="Column3110"/>
    <tableColumn id="3123" name="Column3111"/>
    <tableColumn id="3124" name="Column3112"/>
    <tableColumn id="3125" name="Column3113"/>
    <tableColumn id="3126" name="Column3114"/>
    <tableColumn id="3127" name="Column3115"/>
    <tableColumn id="3128" name="Column3116"/>
    <tableColumn id="3129" name="Column3117"/>
    <tableColumn id="3130" name="Column3118"/>
    <tableColumn id="3131" name="Column3119"/>
    <tableColumn id="3132" name="Column3120"/>
    <tableColumn id="3133" name="Column3121"/>
    <tableColumn id="3134" name="Column3122"/>
    <tableColumn id="3135" name="Column3123"/>
    <tableColumn id="3136" name="Column3124"/>
    <tableColumn id="3137" name="Column3125"/>
    <tableColumn id="3138" name="Column3126"/>
    <tableColumn id="3139" name="Column3127"/>
    <tableColumn id="3140" name="Column3128"/>
    <tableColumn id="3141" name="Column3129"/>
    <tableColumn id="3142" name="Column3130"/>
    <tableColumn id="3143" name="Column3131"/>
    <tableColumn id="3144" name="Column3132"/>
    <tableColumn id="3145" name="Column3133"/>
    <tableColumn id="3146" name="Column3134"/>
    <tableColumn id="3147" name="Column3135"/>
    <tableColumn id="3148" name="Column3136"/>
    <tableColumn id="3149" name="Column3137"/>
    <tableColumn id="3150" name="Column3138"/>
    <tableColumn id="3151" name="Column3139"/>
    <tableColumn id="3152" name="Column3140"/>
    <tableColumn id="3153" name="Column3141"/>
    <tableColumn id="3154" name="Column3142"/>
    <tableColumn id="3155" name="Column3143"/>
    <tableColumn id="3156" name="Column3144"/>
    <tableColumn id="3157" name="Column3145"/>
    <tableColumn id="3158" name="Column3146"/>
    <tableColumn id="3159" name="Column3147"/>
    <tableColumn id="3160" name="Column3148"/>
    <tableColumn id="3161" name="Column3149"/>
    <tableColumn id="3162" name="Column3150"/>
    <tableColumn id="3163" name="Column3151"/>
    <tableColumn id="3164" name="Column3152"/>
    <tableColumn id="3165" name="Column3153"/>
    <tableColumn id="3166" name="Column3154"/>
    <tableColumn id="3167" name="Column3155"/>
    <tableColumn id="3168" name="Column3156"/>
    <tableColumn id="3169" name="Column3157"/>
    <tableColumn id="3170" name="Column3158"/>
    <tableColumn id="3171" name="Column3159"/>
    <tableColumn id="3172" name="Column3160"/>
    <tableColumn id="3173" name="Column3161"/>
    <tableColumn id="3174" name="Column3162"/>
    <tableColumn id="3175" name="Column3163"/>
    <tableColumn id="3176" name="Column3164"/>
    <tableColumn id="3177" name="Column3165"/>
    <tableColumn id="3178" name="Column3166"/>
    <tableColumn id="3179" name="Column3167"/>
    <tableColumn id="3180" name="Column3168"/>
    <tableColumn id="3181" name="Column3169"/>
    <tableColumn id="3182" name="Column3170"/>
    <tableColumn id="3183" name="Column3171"/>
    <tableColumn id="3184" name="Column3172"/>
    <tableColumn id="3185" name="Column3173"/>
    <tableColumn id="3186" name="Column3174"/>
    <tableColumn id="3187" name="Column3175"/>
    <tableColumn id="3188" name="Column3176"/>
    <tableColumn id="3189" name="Column3177"/>
    <tableColumn id="3190" name="Column3178"/>
    <tableColumn id="3191" name="Column3179"/>
    <tableColumn id="3192" name="Column3180"/>
    <tableColumn id="3193" name="Column3181"/>
    <tableColumn id="3194" name="Column3182"/>
    <tableColumn id="3195" name="Column3183"/>
    <tableColumn id="3196" name="Column3184"/>
    <tableColumn id="3197" name="Column3185"/>
    <tableColumn id="3198" name="Column3186"/>
    <tableColumn id="3199" name="Column3187"/>
    <tableColumn id="3200" name="Column3188"/>
    <tableColumn id="3201" name="Column3189"/>
    <tableColumn id="3202" name="Column3190"/>
    <tableColumn id="3203" name="Column3191"/>
    <tableColumn id="3204" name="Column3192"/>
    <tableColumn id="3205" name="Column3193"/>
    <tableColumn id="3206" name="Column3194"/>
    <tableColumn id="3207" name="Column3195"/>
    <tableColumn id="3208" name="Column3196"/>
    <tableColumn id="3209" name="Column3197"/>
    <tableColumn id="3210" name="Column3198"/>
    <tableColumn id="3211" name="Column3199"/>
    <tableColumn id="3212" name="Column3200"/>
    <tableColumn id="3213" name="Column3201"/>
    <tableColumn id="3214" name="Column3202"/>
    <tableColumn id="3215" name="Column3203"/>
    <tableColumn id="3216" name="Column3204"/>
    <tableColumn id="3217" name="Column3205"/>
    <tableColumn id="3218" name="Column3206"/>
    <tableColumn id="3219" name="Column3207"/>
    <tableColumn id="3220" name="Column3208"/>
    <tableColumn id="3221" name="Column3209"/>
    <tableColumn id="3222" name="Column3210"/>
    <tableColumn id="3223" name="Column3211"/>
    <tableColumn id="3224" name="Column3212"/>
    <tableColumn id="3225" name="Column3213"/>
    <tableColumn id="3226" name="Column3214"/>
    <tableColumn id="3227" name="Column3215"/>
    <tableColumn id="3228" name="Column3216"/>
    <tableColumn id="3229" name="Column3217"/>
    <tableColumn id="3230" name="Column3218"/>
    <tableColumn id="3231" name="Column3219"/>
    <tableColumn id="3232" name="Column3220"/>
    <tableColumn id="3233" name="Column3221"/>
    <tableColumn id="3234" name="Column3222"/>
    <tableColumn id="3235" name="Column3223"/>
    <tableColumn id="3236" name="Column3224"/>
    <tableColumn id="3237" name="Column3225"/>
    <tableColumn id="3238" name="Column3226"/>
    <tableColumn id="3239" name="Column3227"/>
    <tableColumn id="3240" name="Column3228"/>
    <tableColumn id="3241" name="Column3229"/>
    <tableColumn id="3242" name="Column3230"/>
    <tableColumn id="3243" name="Column3231"/>
    <tableColumn id="3244" name="Column3232"/>
    <tableColumn id="3245" name="Column3233"/>
    <tableColumn id="3246" name="Column3234"/>
    <tableColumn id="3247" name="Column3235"/>
    <tableColumn id="3248" name="Column3236"/>
    <tableColumn id="3249" name="Column3237"/>
    <tableColumn id="3250" name="Column3238"/>
    <tableColumn id="3251" name="Column3239"/>
    <tableColumn id="3252" name="Column3240"/>
    <tableColumn id="3253" name="Column3241"/>
    <tableColumn id="3254" name="Column3242"/>
    <tableColumn id="3255" name="Column3243"/>
    <tableColumn id="3256" name="Column3244"/>
    <tableColumn id="3257" name="Column3245"/>
    <tableColumn id="3258" name="Column3246"/>
    <tableColumn id="3259" name="Column3247"/>
    <tableColumn id="3260" name="Column3248"/>
    <tableColumn id="3261" name="Column3249"/>
    <tableColumn id="3262" name="Column3250"/>
    <tableColumn id="3263" name="Column3251"/>
    <tableColumn id="3264" name="Column3252"/>
    <tableColumn id="3265" name="Column3253"/>
    <tableColumn id="3266" name="Column3254"/>
    <tableColumn id="3267" name="Column3255"/>
    <tableColumn id="3268" name="Column3256"/>
    <tableColumn id="3269" name="Column3257"/>
    <tableColumn id="3270" name="Column3258"/>
    <tableColumn id="3271" name="Column3259"/>
    <tableColumn id="3272" name="Column3260"/>
    <tableColumn id="3273" name="Column3261"/>
    <tableColumn id="3274" name="Column3262"/>
    <tableColumn id="3275" name="Column3263"/>
    <tableColumn id="3276" name="Column3264"/>
    <tableColumn id="3277" name="Column3265"/>
    <tableColumn id="3278" name="Column3266"/>
    <tableColumn id="3279" name="Column3267"/>
    <tableColumn id="3280" name="Column3268"/>
    <tableColumn id="3281" name="Column3269"/>
    <tableColumn id="3282" name="Column3270"/>
    <tableColumn id="3283" name="Column3271"/>
    <tableColumn id="3284" name="Column3272"/>
    <tableColumn id="3285" name="Column3273"/>
    <tableColumn id="3286" name="Column3274"/>
    <tableColumn id="3287" name="Column3275"/>
    <tableColumn id="3288" name="Column3276"/>
    <tableColumn id="3289" name="Column3277"/>
    <tableColumn id="3290" name="Column3278"/>
    <tableColumn id="3291" name="Column3279"/>
    <tableColumn id="3292" name="Column3280"/>
    <tableColumn id="3293" name="Column3281"/>
    <tableColumn id="3294" name="Column3282"/>
    <tableColumn id="3295" name="Column3283"/>
    <tableColumn id="3296" name="Column3284"/>
    <tableColumn id="3297" name="Column3285"/>
    <tableColumn id="3298" name="Column3286"/>
    <tableColumn id="3299" name="Column3287"/>
    <tableColumn id="3300" name="Column3288"/>
    <tableColumn id="3301" name="Column3289"/>
    <tableColumn id="3302" name="Column3290"/>
    <tableColumn id="3303" name="Column3291"/>
    <tableColumn id="3304" name="Column3292"/>
    <tableColumn id="3305" name="Column3293"/>
    <tableColumn id="3306" name="Column3294"/>
    <tableColumn id="3307" name="Column3295"/>
    <tableColumn id="3308" name="Column3296"/>
    <tableColumn id="3309" name="Column3297"/>
    <tableColumn id="3310" name="Column3298"/>
    <tableColumn id="3311" name="Column3299"/>
    <tableColumn id="3312" name="Column3300"/>
    <tableColumn id="3313" name="Column3301"/>
    <tableColumn id="3314" name="Column3302"/>
    <tableColumn id="3315" name="Column3303"/>
    <tableColumn id="3316" name="Column3304"/>
    <tableColumn id="3317" name="Column3305"/>
    <tableColumn id="3318" name="Column3306"/>
    <tableColumn id="3319" name="Column3307"/>
    <tableColumn id="3320" name="Column3308"/>
    <tableColumn id="3321" name="Column3309"/>
    <tableColumn id="3322" name="Column3310"/>
    <tableColumn id="3323" name="Column3311"/>
    <tableColumn id="3324" name="Column3312"/>
    <tableColumn id="3325" name="Column3313"/>
    <tableColumn id="3326" name="Column3314"/>
    <tableColumn id="3327" name="Column3315"/>
    <tableColumn id="3328" name="Column3316"/>
    <tableColumn id="3329" name="Column3317"/>
    <tableColumn id="3330" name="Column3318"/>
    <tableColumn id="3331" name="Column3319"/>
    <tableColumn id="3332" name="Column3320"/>
    <tableColumn id="3333" name="Column3321"/>
    <tableColumn id="3334" name="Column3322"/>
    <tableColumn id="3335" name="Column3323"/>
    <tableColumn id="3336" name="Column3324"/>
    <tableColumn id="3337" name="Column3325"/>
    <tableColumn id="3338" name="Column3326"/>
    <tableColumn id="3339" name="Column3327"/>
    <tableColumn id="3340" name="Column3328"/>
    <tableColumn id="3341" name="Column3329"/>
    <tableColumn id="3342" name="Column3330"/>
    <tableColumn id="3343" name="Column3331"/>
    <tableColumn id="3344" name="Column3332"/>
    <tableColumn id="3345" name="Column3333"/>
    <tableColumn id="3346" name="Column3334"/>
    <tableColumn id="3347" name="Column3335"/>
    <tableColumn id="3348" name="Column3336"/>
    <tableColumn id="3349" name="Column3337"/>
    <tableColumn id="3350" name="Column3338"/>
    <tableColumn id="3351" name="Column3339"/>
    <tableColumn id="3352" name="Column3340"/>
    <tableColumn id="3353" name="Column3341"/>
    <tableColumn id="3354" name="Column3342"/>
    <tableColumn id="3355" name="Column3343"/>
    <tableColumn id="3356" name="Column3344"/>
    <tableColumn id="3357" name="Column3345"/>
    <tableColumn id="3358" name="Column3346"/>
    <tableColumn id="3359" name="Column3347"/>
    <tableColumn id="3360" name="Column3348"/>
    <tableColumn id="3361" name="Column3349"/>
    <tableColumn id="3362" name="Column3350"/>
    <tableColumn id="3363" name="Column3351"/>
    <tableColumn id="3364" name="Column3352"/>
    <tableColumn id="3365" name="Column3353"/>
    <tableColumn id="3366" name="Column3354"/>
    <tableColumn id="3367" name="Column3355"/>
    <tableColumn id="3368" name="Column3356"/>
    <tableColumn id="3369" name="Column3357"/>
    <tableColumn id="3370" name="Column3358"/>
    <tableColumn id="3371" name="Column3359"/>
    <tableColumn id="3372" name="Column3360"/>
    <tableColumn id="3373" name="Column3361"/>
    <tableColumn id="3374" name="Column3362"/>
    <tableColumn id="3375" name="Column3363"/>
    <tableColumn id="3376" name="Column3364"/>
    <tableColumn id="3377" name="Column3365"/>
    <tableColumn id="3378" name="Column3366"/>
    <tableColumn id="3379" name="Column3367"/>
    <tableColumn id="3380" name="Column3368"/>
    <tableColumn id="3381" name="Column3369"/>
    <tableColumn id="3382" name="Column3370"/>
    <tableColumn id="3383" name="Column3371"/>
    <tableColumn id="3384" name="Column3372"/>
    <tableColumn id="3385" name="Column3373"/>
    <tableColumn id="3386" name="Column3374"/>
    <tableColumn id="3387" name="Column3375"/>
    <tableColumn id="3388" name="Column3376"/>
    <tableColumn id="3389" name="Column3377"/>
    <tableColumn id="3390" name="Column3378"/>
    <tableColumn id="3391" name="Column3379"/>
    <tableColumn id="3392" name="Column3380"/>
    <tableColumn id="3393" name="Column3381"/>
    <tableColumn id="3394" name="Column3382"/>
    <tableColumn id="3395" name="Column3383"/>
    <tableColumn id="3396" name="Column3384"/>
    <tableColumn id="3397" name="Column3385"/>
    <tableColumn id="3398" name="Column3386"/>
    <tableColumn id="3399" name="Column3387"/>
    <tableColumn id="3400" name="Column3388"/>
    <tableColumn id="3401" name="Column3389"/>
    <tableColumn id="3402" name="Column3390"/>
    <tableColumn id="3403" name="Column3391"/>
    <tableColumn id="3404" name="Column3392"/>
    <tableColumn id="3405" name="Column3393"/>
    <tableColumn id="3406" name="Column3394"/>
    <tableColumn id="3407" name="Column3395"/>
    <tableColumn id="3408" name="Column3396"/>
    <tableColumn id="3409" name="Column3397"/>
    <tableColumn id="3410" name="Column3398"/>
    <tableColumn id="3411" name="Column3399"/>
    <tableColumn id="3412" name="Column3400"/>
    <tableColumn id="3413" name="Column3401"/>
    <tableColumn id="3414" name="Column3402"/>
    <tableColumn id="3415" name="Column3403"/>
    <tableColumn id="3416" name="Column3404"/>
    <tableColumn id="3417" name="Column3405"/>
    <tableColumn id="3418" name="Column3406"/>
    <tableColumn id="3419" name="Column3407"/>
    <tableColumn id="3420" name="Column3408"/>
    <tableColumn id="3421" name="Column3409"/>
    <tableColumn id="3422" name="Column3410"/>
    <tableColumn id="3423" name="Column3411"/>
    <tableColumn id="3424" name="Column3412"/>
    <tableColumn id="3425" name="Column3413"/>
    <tableColumn id="3426" name="Column3414"/>
    <tableColumn id="3427" name="Column3415"/>
    <tableColumn id="3428" name="Column3416"/>
    <tableColumn id="3429" name="Column3417"/>
    <tableColumn id="3430" name="Column3418"/>
    <tableColumn id="3431" name="Column3419"/>
    <tableColumn id="3432" name="Column3420"/>
    <tableColumn id="3433" name="Column3421"/>
    <tableColumn id="3434" name="Column3422"/>
    <tableColumn id="3435" name="Column3423"/>
    <tableColumn id="3436" name="Column3424"/>
    <tableColumn id="3437" name="Column3425"/>
    <tableColumn id="3438" name="Column3426"/>
    <tableColumn id="3439" name="Column3427"/>
    <tableColumn id="3440" name="Column3428"/>
    <tableColumn id="3441" name="Column3429"/>
    <tableColumn id="3442" name="Column3430"/>
    <tableColumn id="3443" name="Column3431"/>
    <tableColumn id="3444" name="Column3432"/>
    <tableColumn id="3445" name="Column3433"/>
    <tableColumn id="3446" name="Column3434"/>
    <tableColumn id="3447" name="Column3435"/>
    <tableColumn id="3448" name="Column3436"/>
    <tableColumn id="3449" name="Column3437"/>
    <tableColumn id="3450" name="Column3438"/>
    <tableColumn id="3451" name="Column3439"/>
    <tableColumn id="3452" name="Column3440"/>
    <tableColumn id="3453" name="Column3441"/>
    <tableColumn id="3454" name="Column3442"/>
    <tableColumn id="3455" name="Column3443"/>
    <tableColumn id="3456" name="Column3444"/>
    <tableColumn id="3457" name="Column3445"/>
    <tableColumn id="3458" name="Column3446"/>
    <tableColumn id="3459" name="Column3447"/>
    <tableColumn id="3460" name="Column3448"/>
    <tableColumn id="3461" name="Column3449"/>
    <tableColumn id="3462" name="Column3450"/>
    <tableColumn id="3463" name="Column3451"/>
    <tableColumn id="3464" name="Column3452"/>
    <tableColumn id="3465" name="Column3453"/>
    <tableColumn id="3466" name="Column3454"/>
    <tableColumn id="3467" name="Column3455"/>
    <tableColumn id="3468" name="Column3456"/>
    <tableColumn id="3469" name="Column3457"/>
    <tableColumn id="3470" name="Column3458"/>
    <tableColumn id="3471" name="Column3459"/>
    <tableColumn id="3472" name="Column3460"/>
    <tableColumn id="3473" name="Column3461"/>
    <tableColumn id="3474" name="Column3462"/>
    <tableColumn id="3475" name="Column3463"/>
    <tableColumn id="3476" name="Column3464"/>
    <tableColumn id="3477" name="Column3465"/>
    <tableColumn id="3478" name="Column3466"/>
    <tableColumn id="3479" name="Column3467"/>
    <tableColumn id="3480" name="Column3468"/>
    <tableColumn id="3481" name="Column3469"/>
    <tableColumn id="3482" name="Column3470"/>
    <tableColumn id="3483" name="Column3471"/>
    <tableColumn id="3484" name="Column3472"/>
    <tableColumn id="3485" name="Column3473"/>
    <tableColumn id="3486" name="Column3474"/>
    <tableColumn id="3487" name="Column3475"/>
    <tableColumn id="3488" name="Column3476"/>
    <tableColumn id="3489" name="Column3477"/>
    <tableColumn id="3490" name="Column3478"/>
    <tableColumn id="3491" name="Column3479"/>
    <tableColumn id="3492" name="Column3480"/>
    <tableColumn id="3493" name="Column3481"/>
    <tableColumn id="3494" name="Column3482"/>
    <tableColumn id="3495" name="Column3483"/>
    <tableColumn id="3496" name="Column3484"/>
    <tableColumn id="3497" name="Column3485"/>
    <tableColumn id="3498" name="Column3486"/>
    <tableColumn id="3499" name="Column3487"/>
    <tableColumn id="3500" name="Column3488"/>
    <tableColumn id="3501" name="Column3489"/>
    <tableColumn id="3502" name="Column3490"/>
    <tableColumn id="3503" name="Column3491"/>
    <tableColumn id="3504" name="Column3492"/>
    <tableColumn id="3505" name="Column3493"/>
    <tableColumn id="3506" name="Column3494"/>
    <tableColumn id="3507" name="Column3495"/>
    <tableColumn id="3508" name="Column3496"/>
    <tableColumn id="3509" name="Column3497"/>
    <tableColumn id="3510" name="Column3498"/>
    <tableColumn id="3511" name="Column3499"/>
    <tableColumn id="3512" name="Column3500"/>
    <tableColumn id="3513" name="Column3501"/>
    <tableColumn id="3514" name="Column3502"/>
    <tableColumn id="3515" name="Column3503"/>
    <tableColumn id="3516" name="Column3504"/>
    <tableColumn id="3517" name="Column3505"/>
    <tableColumn id="3518" name="Column3506"/>
    <tableColumn id="3519" name="Column3507"/>
    <tableColumn id="3520" name="Column3508"/>
    <tableColumn id="3521" name="Column3509"/>
    <tableColumn id="3522" name="Column3510"/>
    <tableColumn id="3523" name="Column3511"/>
    <tableColumn id="3524" name="Column3512"/>
    <tableColumn id="3525" name="Column3513"/>
    <tableColumn id="3526" name="Column3514"/>
    <tableColumn id="3527" name="Column3515"/>
    <tableColumn id="3528" name="Column3516"/>
    <tableColumn id="3529" name="Column3517"/>
    <tableColumn id="3530" name="Column3518"/>
    <tableColumn id="3531" name="Column3519"/>
    <tableColumn id="3532" name="Column3520"/>
    <tableColumn id="3533" name="Column3521"/>
    <tableColumn id="3534" name="Column3522"/>
    <tableColumn id="3535" name="Column3523"/>
    <tableColumn id="3536" name="Column3524"/>
    <tableColumn id="3537" name="Column3525"/>
    <tableColumn id="3538" name="Column3526"/>
    <tableColumn id="3539" name="Column3527"/>
    <tableColumn id="3540" name="Column3528"/>
    <tableColumn id="3541" name="Column3529"/>
    <tableColumn id="3542" name="Column3530"/>
    <tableColumn id="3543" name="Column3531"/>
    <tableColumn id="3544" name="Column3532"/>
    <tableColumn id="3545" name="Column3533"/>
    <tableColumn id="3546" name="Column3534"/>
    <tableColumn id="3547" name="Column3535"/>
    <tableColumn id="3548" name="Column3536"/>
    <tableColumn id="3549" name="Column3537"/>
    <tableColumn id="3550" name="Column3538"/>
    <tableColumn id="3551" name="Column3539"/>
    <tableColumn id="3552" name="Column3540"/>
    <tableColumn id="3553" name="Column3541"/>
    <tableColumn id="3554" name="Column3542"/>
    <tableColumn id="3555" name="Column3543"/>
    <tableColumn id="3556" name="Column3544"/>
    <tableColumn id="3557" name="Column3545"/>
    <tableColumn id="3558" name="Column3546"/>
    <tableColumn id="3559" name="Column3547"/>
    <tableColumn id="3560" name="Column3548"/>
    <tableColumn id="3561" name="Column3549"/>
    <tableColumn id="3562" name="Column3550"/>
    <tableColumn id="3563" name="Column3551"/>
    <tableColumn id="3564" name="Column3552"/>
    <tableColumn id="3565" name="Column3553"/>
    <tableColumn id="3566" name="Column3554"/>
    <tableColumn id="3567" name="Column3555"/>
    <tableColumn id="3568" name="Column3556"/>
    <tableColumn id="3569" name="Column3557"/>
    <tableColumn id="3570" name="Column3558"/>
    <tableColumn id="3571" name="Column3559"/>
    <tableColumn id="3572" name="Column3560"/>
    <tableColumn id="3573" name="Column3561"/>
    <tableColumn id="3574" name="Column3562"/>
    <tableColumn id="3575" name="Column3563"/>
    <tableColumn id="3576" name="Column3564"/>
    <tableColumn id="3577" name="Column3565"/>
    <tableColumn id="3578" name="Column3566"/>
    <tableColumn id="3579" name="Column3567"/>
    <tableColumn id="3580" name="Column3568"/>
    <tableColumn id="3581" name="Column3569"/>
    <tableColumn id="3582" name="Column3570"/>
    <tableColumn id="3583" name="Column3571"/>
    <tableColumn id="3584" name="Column3572"/>
    <tableColumn id="3585" name="Column3573"/>
    <tableColumn id="3586" name="Column3574"/>
    <tableColumn id="3587" name="Column3575"/>
    <tableColumn id="3588" name="Column3576"/>
    <tableColumn id="3589" name="Column3577"/>
    <tableColumn id="3590" name="Column3578"/>
    <tableColumn id="3591" name="Column3579"/>
    <tableColumn id="3592" name="Column3580"/>
    <tableColumn id="3593" name="Column3581"/>
    <tableColumn id="3594" name="Column3582"/>
    <tableColumn id="3595" name="Column3583"/>
    <tableColumn id="3596" name="Column3584"/>
    <tableColumn id="3597" name="Column3585"/>
    <tableColumn id="3598" name="Column3586"/>
    <tableColumn id="3599" name="Column3587"/>
    <tableColumn id="3600" name="Column3588"/>
    <tableColumn id="3601" name="Column3589"/>
    <tableColumn id="3602" name="Column3590"/>
    <tableColumn id="3603" name="Column3591"/>
    <tableColumn id="3604" name="Column3592"/>
    <tableColumn id="3605" name="Column3593"/>
    <tableColumn id="3606" name="Column3594"/>
    <tableColumn id="3607" name="Column3595"/>
    <tableColumn id="3608" name="Column3596"/>
    <tableColumn id="3609" name="Column3597"/>
    <tableColumn id="3610" name="Column3598"/>
    <tableColumn id="3611" name="Column3599"/>
    <tableColumn id="3612" name="Column3600"/>
    <tableColumn id="3613" name="Column3601"/>
    <tableColumn id="3614" name="Column3602"/>
    <tableColumn id="3615" name="Column3603"/>
    <tableColumn id="3616" name="Column3604"/>
    <tableColumn id="3617" name="Column3605"/>
    <tableColumn id="3618" name="Column3606"/>
    <tableColumn id="3619" name="Column3607"/>
    <tableColumn id="3620" name="Column3608"/>
    <tableColumn id="3621" name="Column3609"/>
    <tableColumn id="3622" name="Column3610"/>
    <tableColumn id="3623" name="Column3611"/>
    <tableColumn id="3624" name="Column3612"/>
    <tableColumn id="3625" name="Column3613"/>
    <tableColumn id="3626" name="Column3614"/>
    <tableColumn id="3627" name="Column3615"/>
    <tableColumn id="3628" name="Column3616"/>
    <tableColumn id="3629" name="Column3617"/>
    <tableColumn id="3630" name="Column3618"/>
    <tableColumn id="3631" name="Column3619"/>
    <tableColumn id="3632" name="Column3620"/>
    <tableColumn id="3633" name="Column3621"/>
    <tableColumn id="3634" name="Column3622"/>
    <tableColumn id="3635" name="Column3623"/>
    <tableColumn id="3636" name="Column3624"/>
    <tableColumn id="3637" name="Column3625"/>
    <tableColumn id="3638" name="Column3626"/>
    <tableColumn id="3639" name="Column3627"/>
    <tableColumn id="3640" name="Column3628"/>
    <tableColumn id="3641" name="Column3629"/>
    <tableColumn id="3642" name="Column3630"/>
    <tableColumn id="3643" name="Column3631"/>
    <tableColumn id="3644" name="Column3632"/>
    <tableColumn id="3645" name="Column3633"/>
    <tableColumn id="3646" name="Column3634"/>
    <tableColumn id="3647" name="Column3635"/>
    <tableColumn id="3648" name="Column3636"/>
    <tableColumn id="3649" name="Column3637"/>
    <tableColumn id="3650" name="Column3638"/>
    <tableColumn id="3651" name="Column3639"/>
    <tableColumn id="3652" name="Column3640"/>
    <tableColumn id="3653" name="Column3641"/>
    <tableColumn id="3654" name="Column3642"/>
    <tableColumn id="3655" name="Column3643"/>
    <tableColumn id="3656" name="Column3644"/>
    <tableColumn id="3657" name="Column3645"/>
    <tableColumn id="3658" name="Column3646"/>
    <tableColumn id="3659" name="Column3647"/>
    <tableColumn id="3660" name="Column3648"/>
    <tableColumn id="3661" name="Column3649"/>
    <tableColumn id="3662" name="Column3650"/>
    <tableColumn id="3663" name="Column3651"/>
    <tableColumn id="3664" name="Column3652"/>
    <tableColumn id="3665" name="Column3653"/>
    <tableColumn id="3666" name="Column3654"/>
    <tableColumn id="3667" name="Column3655"/>
    <tableColumn id="3668" name="Column3656"/>
    <tableColumn id="3669" name="Column3657"/>
    <tableColumn id="3670" name="Column3658"/>
    <tableColumn id="3671" name="Column3659"/>
    <tableColumn id="3672" name="Column3660"/>
    <tableColumn id="3673" name="Column3661"/>
    <tableColumn id="3674" name="Column3662"/>
    <tableColumn id="3675" name="Column3663"/>
    <tableColumn id="3676" name="Column3664"/>
    <tableColumn id="3677" name="Column3665"/>
    <tableColumn id="3678" name="Column3666"/>
    <tableColumn id="3679" name="Column3667"/>
    <tableColumn id="3680" name="Column3668"/>
    <tableColumn id="3681" name="Column3669"/>
    <tableColumn id="3682" name="Column3670"/>
    <tableColumn id="3683" name="Column3671"/>
    <tableColumn id="3684" name="Column3672"/>
    <tableColumn id="3685" name="Column3673"/>
    <tableColumn id="3686" name="Column3674"/>
    <tableColumn id="3687" name="Column3675"/>
    <tableColumn id="3688" name="Column3676"/>
    <tableColumn id="3689" name="Column3677"/>
    <tableColumn id="3690" name="Column3678"/>
    <tableColumn id="3691" name="Column3679"/>
    <tableColumn id="3692" name="Column3680"/>
    <tableColumn id="3693" name="Column3681"/>
    <tableColumn id="3694" name="Column3682"/>
    <tableColumn id="3695" name="Column3683"/>
    <tableColumn id="3696" name="Column3684"/>
    <tableColumn id="3697" name="Column3685"/>
    <tableColumn id="3698" name="Column3686"/>
    <tableColumn id="3699" name="Column3687"/>
    <tableColumn id="3700" name="Column3688"/>
    <tableColumn id="3701" name="Column3689"/>
    <tableColumn id="3702" name="Column3690"/>
    <tableColumn id="3703" name="Column3691"/>
    <tableColumn id="3704" name="Column3692"/>
    <tableColumn id="3705" name="Column3693"/>
    <tableColumn id="3706" name="Column3694"/>
    <tableColumn id="3707" name="Column3695"/>
    <tableColumn id="3708" name="Column3696"/>
    <tableColumn id="3709" name="Column3697"/>
    <tableColumn id="3710" name="Column3698"/>
    <tableColumn id="3711" name="Column3699"/>
    <tableColumn id="3712" name="Column3700"/>
    <tableColumn id="3713" name="Column3701"/>
    <tableColumn id="3714" name="Column3702"/>
    <tableColumn id="3715" name="Column3703"/>
    <tableColumn id="3716" name="Column3704"/>
    <tableColumn id="3717" name="Column3705"/>
    <tableColumn id="3718" name="Column3706"/>
    <tableColumn id="3719" name="Column3707"/>
    <tableColumn id="3720" name="Column3708"/>
    <tableColumn id="3721" name="Column3709"/>
    <tableColumn id="3722" name="Column3710"/>
    <tableColumn id="3723" name="Column3711"/>
    <tableColumn id="3724" name="Column3712"/>
    <tableColumn id="3725" name="Column3713"/>
    <tableColumn id="3726" name="Column3714"/>
    <tableColumn id="3727" name="Column3715"/>
    <tableColumn id="3728" name="Column3716"/>
    <tableColumn id="3729" name="Column3717"/>
    <tableColumn id="3730" name="Column3718"/>
    <tableColumn id="3731" name="Column3719"/>
    <tableColumn id="3732" name="Column3720"/>
    <tableColumn id="3733" name="Column3721"/>
    <tableColumn id="3734" name="Column3722"/>
    <tableColumn id="3735" name="Column3723"/>
    <tableColumn id="3736" name="Column3724"/>
    <tableColumn id="3737" name="Column3725"/>
    <tableColumn id="3738" name="Column3726"/>
    <tableColumn id="3739" name="Column3727"/>
    <tableColumn id="3740" name="Column3728"/>
    <tableColumn id="3741" name="Column3729"/>
    <tableColumn id="3742" name="Column3730"/>
    <tableColumn id="3743" name="Column3731"/>
    <tableColumn id="3744" name="Column3732"/>
    <tableColumn id="3745" name="Column3733"/>
    <tableColumn id="3746" name="Column3734"/>
    <tableColumn id="3747" name="Column3735"/>
    <tableColumn id="3748" name="Column3736"/>
    <tableColumn id="3749" name="Column3737"/>
    <tableColumn id="3750" name="Column3738"/>
    <tableColumn id="3751" name="Column3739"/>
    <tableColumn id="3752" name="Column3740"/>
    <tableColumn id="3753" name="Column3741"/>
    <tableColumn id="3754" name="Column3742"/>
    <tableColumn id="3755" name="Column3743"/>
    <tableColumn id="3756" name="Column3744"/>
    <tableColumn id="3757" name="Column3745"/>
    <tableColumn id="3758" name="Column3746"/>
    <tableColumn id="3759" name="Column3747"/>
    <tableColumn id="3760" name="Column3748"/>
    <tableColumn id="3761" name="Column3749"/>
    <tableColumn id="3762" name="Column3750"/>
    <tableColumn id="3763" name="Column3751"/>
    <tableColumn id="3764" name="Column3752"/>
    <tableColumn id="3765" name="Column3753"/>
    <tableColumn id="3766" name="Column3754"/>
    <tableColumn id="3767" name="Column3755"/>
    <tableColumn id="3768" name="Column3756"/>
    <tableColumn id="3769" name="Column3757"/>
    <tableColumn id="3770" name="Column3758"/>
    <tableColumn id="3771" name="Column3759"/>
    <tableColumn id="3772" name="Column3760"/>
    <tableColumn id="3773" name="Column3761"/>
    <tableColumn id="3774" name="Column3762"/>
    <tableColumn id="3775" name="Column3763"/>
    <tableColumn id="3776" name="Column3764"/>
    <tableColumn id="3777" name="Column3765"/>
    <tableColumn id="3778" name="Column3766"/>
    <tableColumn id="3779" name="Column3767"/>
    <tableColumn id="3780" name="Column3768"/>
    <tableColumn id="3781" name="Column3769"/>
    <tableColumn id="3782" name="Column3770"/>
    <tableColumn id="3783" name="Column3771"/>
    <tableColumn id="3784" name="Column3772"/>
    <tableColumn id="3785" name="Column3773"/>
    <tableColumn id="3786" name="Column3774"/>
    <tableColumn id="3787" name="Column3775"/>
    <tableColumn id="3788" name="Column3776"/>
    <tableColumn id="3789" name="Column3777"/>
    <tableColumn id="3790" name="Column3778"/>
    <tableColumn id="3791" name="Column3779"/>
    <tableColumn id="3792" name="Column3780"/>
    <tableColumn id="3793" name="Column3781"/>
    <tableColumn id="3794" name="Column3782"/>
    <tableColumn id="3795" name="Column3783"/>
    <tableColumn id="3796" name="Column3784"/>
    <tableColumn id="3797" name="Column3785"/>
    <tableColumn id="3798" name="Column3786"/>
    <tableColumn id="3799" name="Column3787"/>
    <tableColumn id="3800" name="Column3788"/>
    <tableColumn id="3801" name="Column3789"/>
    <tableColumn id="3802" name="Column3790"/>
    <tableColumn id="3803" name="Column3791"/>
    <tableColumn id="3804" name="Column3792"/>
    <tableColumn id="3805" name="Column3793"/>
    <tableColumn id="3806" name="Column3794"/>
    <tableColumn id="3807" name="Column3795"/>
    <tableColumn id="3808" name="Column3796"/>
    <tableColumn id="3809" name="Column3797"/>
    <tableColumn id="3810" name="Column3798"/>
    <tableColumn id="3811" name="Column3799"/>
    <tableColumn id="3812" name="Column3800"/>
    <tableColumn id="3813" name="Column3801"/>
    <tableColumn id="3814" name="Column3802"/>
    <tableColumn id="3815" name="Column3803"/>
    <tableColumn id="3816" name="Column3804"/>
    <tableColumn id="3817" name="Column3805"/>
    <tableColumn id="3818" name="Column3806"/>
    <tableColumn id="3819" name="Column3807"/>
    <tableColumn id="3820" name="Column3808"/>
    <tableColumn id="3821" name="Column3809"/>
    <tableColumn id="3822" name="Column3810"/>
    <tableColumn id="3823" name="Column3811"/>
    <tableColumn id="3824" name="Column3812"/>
    <tableColumn id="3825" name="Column3813"/>
    <tableColumn id="3826" name="Column3814"/>
    <tableColumn id="3827" name="Column3815"/>
    <tableColumn id="3828" name="Column3816"/>
    <tableColumn id="3829" name="Column3817"/>
    <tableColumn id="3830" name="Column3818"/>
    <tableColumn id="3831" name="Column3819"/>
    <tableColumn id="3832" name="Column3820"/>
    <tableColumn id="3833" name="Column3821"/>
    <tableColumn id="3834" name="Column3822"/>
    <tableColumn id="3835" name="Column3823"/>
    <tableColumn id="3836" name="Column3824"/>
    <tableColumn id="3837" name="Column3825"/>
    <tableColumn id="3838" name="Column3826"/>
    <tableColumn id="3839" name="Column3827"/>
    <tableColumn id="3840" name="Column3828"/>
    <tableColumn id="3841" name="Column3829"/>
    <tableColumn id="3842" name="Column3830"/>
    <tableColumn id="3843" name="Column3831"/>
    <tableColumn id="3844" name="Column3832"/>
    <tableColumn id="3845" name="Column3833"/>
    <tableColumn id="3846" name="Column3834"/>
    <tableColumn id="3847" name="Column3835"/>
    <tableColumn id="3848" name="Column3836"/>
    <tableColumn id="3849" name="Column3837"/>
    <tableColumn id="3850" name="Column3838"/>
    <tableColumn id="3851" name="Column3839"/>
    <tableColumn id="3852" name="Column3840"/>
    <tableColumn id="3853" name="Column3841"/>
    <tableColumn id="3854" name="Column3842"/>
    <tableColumn id="3855" name="Column3843"/>
    <tableColumn id="3856" name="Column3844"/>
    <tableColumn id="3857" name="Column3845"/>
    <tableColumn id="3858" name="Column3846"/>
    <tableColumn id="3859" name="Column3847"/>
    <tableColumn id="3860" name="Column3848"/>
    <tableColumn id="3861" name="Column3849"/>
    <tableColumn id="3862" name="Column3850"/>
    <tableColumn id="3863" name="Column3851"/>
    <tableColumn id="3864" name="Column3852"/>
    <tableColumn id="3865" name="Column3853"/>
    <tableColumn id="3866" name="Column3854"/>
    <tableColumn id="3867" name="Column3855"/>
    <tableColumn id="3868" name="Column3856"/>
    <tableColumn id="3869" name="Column3857"/>
    <tableColumn id="3870" name="Column3858"/>
    <tableColumn id="3871" name="Column3859"/>
    <tableColumn id="3872" name="Column3860"/>
    <tableColumn id="3873" name="Column3861"/>
    <tableColumn id="3874" name="Column3862"/>
    <tableColumn id="3875" name="Column3863"/>
    <tableColumn id="3876" name="Column3864"/>
    <tableColumn id="3877" name="Column3865"/>
    <tableColumn id="3878" name="Column3866"/>
    <tableColumn id="3879" name="Column3867"/>
    <tableColumn id="3880" name="Column3868"/>
    <tableColumn id="3881" name="Column3869"/>
    <tableColumn id="3882" name="Column3870"/>
    <tableColumn id="3883" name="Column3871"/>
    <tableColumn id="3884" name="Column3872"/>
    <tableColumn id="3885" name="Column3873"/>
    <tableColumn id="3886" name="Column3874"/>
    <tableColumn id="3887" name="Column3875"/>
    <tableColumn id="3888" name="Column3876"/>
    <tableColumn id="3889" name="Column3877"/>
    <tableColumn id="3890" name="Column3878"/>
    <tableColumn id="3891" name="Column3879"/>
    <tableColumn id="3892" name="Column3880"/>
    <tableColumn id="3893" name="Column3881"/>
    <tableColumn id="3894" name="Column3882"/>
    <tableColumn id="3895" name="Column3883"/>
    <tableColumn id="3896" name="Column3884"/>
    <tableColumn id="3897" name="Column3885"/>
    <tableColumn id="3898" name="Column3886"/>
    <tableColumn id="3899" name="Column3887"/>
    <tableColumn id="3900" name="Column3888"/>
    <tableColumn id="3901" name="Column3889"/>
    <tableColumn id="3902" name="Column3890"/>
    <tableColumn id="3903" name="Column3891"/>
    <tableColumn id="3904" name="Column3892"/>
    <tableColumn id="3905" name="Column3893"/>
    <tableColumn id="3906" name="Column3894"/>
    <tableColumn id="3907" name="Column3895"/>
    <tableColumn id="3908" name="Column3896"/>
    <tableColumn id="3909" name="Column3897"/>
    <tableColumn id="3910" name="Column3898"/>
    <tableColumn id="3911" name="Column3899"/>
    <tableColumn id="3912" name="Column3900"/>
    <tableColumn id="3913" name="Column3901"/>
    <tableColumn id="3914" name="Column3902"/>
    <tableColumn id="3915" name="Column3903"/>
    <tableColumn id="3916" name="Column3904"/>
    <tableColumn id="3917" name="Column3905"/>
    <tableColumn id="3918" name="Column3906"/>
    <tableColumn id="3919" name="Column3907"/>
    <tableColumn id="3920" name="Column3908"/>
    <tableColumn id="3921" name="Column3909"/>
    <tableColumn id="3922" name="Column3910"/>
    <tableColumn id="3923" name="Column3911"/>
    <tableColumn id="3924" name="Column3912"/>
    <tableColumn id="3925" name="Column3913"/>
    <tableColumn id="3926" name="Column3914"/>
    <tableColumn id="3927" name="Column3915"/>
    <tableColumn id="3928" name="Column3916"/>
    <tableColumn id="3929" name="Column3917"/>
    <tableColumn id="3930" name="Column3918"/>
    <tableColumn id="3931" name="Column3919"/>
    <tableColumn id="3932" name="Column3920"/>
    <tableColumn id="3933" name="Column3921"/>
    <tableColumn id="3934" name="Column3922"/>
    <tableColumn id="3935" name="Column3923"/>
    <tableColumn id="3936" name="Column3924"/>
    <tableColumn id="3937" name="Column3925"/>
    <tableColumn id="3938" name="Column3926"/>
    <tableColumn id="3939" name="Column3927"/>
    <tableColumn id="3940" name="Column3928"/>
    <tableColumn id="3941" name="Column3929"/>
    <tableColumn id="3942" name="Column3930"/>
    <tableColumn id="3943" name="Column3931"/>
    <tableColumn id="3944" name="Column3932"/>
    <tableColumn id="3945" name="Column3933"/>
    <tableColumn id="3946" name="Column3934"/>
    <tableColumn id="3947" name="Column3935"/>
    <tableColumn id="3948" name="Column3936"/>
    <tableColumn id="3949" name="Column3937"/>
    <tableColumn id="3950" name="Column3938"/>
    <tableColumn id="3951" name="Column3939"/>
    <tableColumn id="3952" name="Column3940"/>
    <tableColumn id="3953" name="Column3941"/>
    <tableColumn id="3954" name="Column3942"/>
    <tableColumn id="3955" name="Column3943"/>
    <tableColumn id="3956" name="Column3944"/>
    <tableColumn id="3957" name="Column3945"/>
    <tableColumn id="3958" name="Column3946"/>
    <tableColumn id="3959" name="Column3947"/>
    <tableColumn id="3960" name="Column3948"/>
    <tableColumn id="3961" name="Column3949"/>
    <tableColumn id="3962" name="Column3950"/>
    <tableColumn id="3963" name="Column3951"/>
    <tableColumn id="3964" name="Column3952"/>
    <tableColumn id="3965" name="Column3953"/>
    <tableColumn id="3966" name="Column3954"/>
    <tableColumn id="3967" name="Column3955"/>
    <tableColumn id="3968" name="Column3956"/>
    <tableColumn id="3969" name="Column3957"/>
    <tableColumn id="3970" name="Column3958"/>
    <tableColumn id="3971" name="Column3959"/>
    <tableColumn id="3972" name="Column3960"/>
    <tableColumn id="3973" name="Column3961"/>
    <tableColumn id="3974" name="Column3962"/>
    <tableColumn id="3975" name="Column3963"/>
    <tableColumn id="3976" name="Column3964"/>
    <tableColumn id="3977" name="Column3965"/>
    <tableColumn id="3978" name="Column3966"/>
    <tableColumn id="3979" name="Column3967"/>
    <tableColumn id="3980" name="Column3968"/>
    <tableColumn id="3981" name="Column3969"/>
    <tableColumn id="3982" name="Column3970"/>
    <tableColumn id="3983" name="Column3971"/>
    <tableColumn id="3984" name="Column3972"/>
    <tableColumn id="3985" name="Column3973"/>
    <tableColumn id="3986" name="Column3974"/>
    <tableColumn id="3987" name="Column3975"/>
    <tableColumn id="3988" name="Column3976"/>
    <tableColumn id="3989" name="Column3977"/>
    <tableColumn id="3990" name="Column3978"/>
    <tableColumn id="3991" name="Column3979"/>
    <tableColumn id="3992" name="Column3980"/>
    <tableColumn id="3993" name="Column3981"/>
    <tableColumn id="3994" name="Column3982"/>
    <tableColumn id="3995" name="Column3983"/>
    <tableColumn id="3996" name="Column3984"/>
    <tableColumn id="3997" name="Column3985"/>
    <tableColumn id="3998" name="Column3986"/>
    <tableColumn id="3999" name="Column3987"/>
    <tableColumn id="4000" name="Column3988"/>
    <tableColumn id="4001" name="Column3989"/>
    <tableColumn id="4002" name="Column3990"/>
    <tableColumn id="4003" name="Column3991"/>
    <tableColumn id="4004" name="Column3992"/>
    <tableColumn id="4005" name="Column3993"/>
    <tableColumn id="4006" name="Column3994"/>
    <tableColumn id="4007" name="Column3995"/>
    <tableColumn id="4008" name="Column3996"/>
    <tableColumn id="4009" name="Column3997"/>
    <tableColumn id="4010" name="Column3998"/>
    <tableColumn id="4011" name="Column3999"/>
    <tableColumn id="4012" name="Column4000"/>
    <tableColumn id="4013" name="Column4001"/>
    <tableColumn id="4014" name="Column4002"/>
    <tableColumn id="4015" name="Column4003"/>
    <tableColumn id="4016" name="Column4004"/>
    <tableColumn id="4017" name="Column4005"/>
    <tableColumn id="4018" name="Column4006"/>
    <tableColumn id="4019" name="Column4007"/>
    <tableColumn id="4020" name="Column4008"/>
    <tableColumn id="4021" name="Column4009"/>
    <tableColumn id="4022" name="Column4010"/>
    <tableColumn id="4023" name="Column4011"/>
    <tableColumn id="4024" name="Column4012"/>
    <tableColumn id="4025" name="Column4013"/>
    <tableColumn id="4026" name="Column4014"/>
    <tableColumn id="4027" name="Column4015"/>
    <tableColumn id="4028" name="Column4016"/>
    <tableColumn id="4029" name="Column4017"/>
    <tableColumn id="4030" name="Column4018"/>
    <tableColumn id="4031" name="Column4019"/>
    <tableColumn id="4032" name="Column4020"/>
    <tableColumn id="4033" name="Column4021"/>
    <tableColumn id="4034" name="Column4022"/>
    <tableColumn id="4035" name="Column4023"/>
    <tableColumn id="4036" name="Column4024"/>
    <tableColumn id="4037" name="Column4025"/>
    <tableColumn id="4038" name="Column4026"/>
    <tableColumn id="4039" name="Column4027"/>
    <tableColumn id="4040" name="Column4028"/>
    <tableColumn id="4041" name="Column4029"/>
    <tableColumn id="4042" name="Column4030"/>
    <tableColumn id="4043" name="Column4031"/>
    <tableColumn id="4044" name="Column4032"/>
    <tableColumn id="4045" name="Column4033"/>
    <tableColumn id="4046" name="Column4034"/>
    <tableColumn id="4047" name="Column4035"/>
    <tableColumn id="4048" name="Column4036"/>
    <tableColumn id="4049" name="Column4037"/>
    <tableColumn id="4050" name="Column4038"/>
    <tableColumn id="4051" name="Column4039"/>
    <tableColumn id="4052" name="Column4040"/>
    <tableColumn id="4053" name="Column4041"/>
    <tableColumn id="4054" name="Column4042"/>
    <tableColumn id="4055" name="Column4043"/>
    <tableColumn id="4056" name="Column4044"/>
    <tableColumn id="4057" name="Column4045"/>
    <tableColumn id="4058" name="Column4046"/>
    <tableColumn id="4059" name="Column4047"/>
    <tableColumn id="4060" name="Column4048"/>
    <tableColumn id="4061" name="Column4049"/>
    <tableColumn id="4062" name="Column4050"/>
    <tableColumn id="4063" name="Column4051"/>
    <tableColumn id="4064" name="Column4052"/>
    <tableColumn id="4065" name="Column4053"/>
    <tableColumn id="4066" name="Column4054"/>
    <tableColumn id="4067" name="Column4055"/>
    <tableColumn id="4068" name="Column4056"/>
    <tableColumn id="4069" name="Column4057"/>
    <tableColumn id="4070" name="Column4058"/>
    <tableColumn id="4071" name="Column4059"/>
    <tableColumn id="4072" name="Column4060"/>
    <tableColumn id="4073" name="Column4061"/>
    <tableColumn id="4074" name="Column4062"/>
    <tableColumn id="4075" name="Column4063"/>
    <tableColumn id="4076" name="Column4064"/>
    <tableColumn id="4077" name="Column4065"/>
    <tableColumn id="4078" name="Column4066"/>
    <tableColumn id="4079" name="Column4067"/>
    <tableColumn id="4080" name="Column4068"/>
    <tableColumn id="4081" name="Column4069"/>
    <tableColumn id="4082" name="Column4070"/>
    <tableColumn id="4083" name="Column4071"/>
    <tableColumn id="4084" name="Column4072"/>
    <tableColumn id="4085" name="Column4073"/>
    <tableColumn id="4086" name="Column4074"/>
    <tableColumn id="4087" name="Column4075"/>
    <tableColumn id="4088" name="Column4076"/>
    <tableColumn id="4089" name="Column4077"/>
    <tableColumn id="4090" name="Column4078"/>
    <tableColumn id="4091" name="Column4079"/>
    <tableColumn id="4092" name="Column4080"/>
    <tableColumn id="4093" name="Column4081"/>
    <tableColumn id="4094" name="Column4082"/>
    <tableColumn id="4095" name="Column4083"/>
    <tableColumn id="4096" name="Column4084"/>
    <tableColumn id="4097" name="Column4085"/>
    <tableColumn id="4098" name="Column4086"/>
    <tableColumn id="4099" name="Column4087"/>
    <tableColumn id="4100" name="Column4088"/>
    <tableColumn id="4101" name="Column4089"/>
    <tableColumn id="4102" name="Column4090"/>
    <tableColumn id="4103" name="Column4091"/>
    <tableColumn id="4104" name="Column4092"/>
    <tableColumn id="4105" name="Column4093"/>
    <tableColumn id="4106" name="Column4094"/>
    <tableColumn id="4107" name="Column4095"/>
    <tableColumn id="4108" name="Column4096"/>
    <tableColumn id="4109" name="Column4097"/>
    <tableColumn id="4110" name="Column4098"/>
    <tableColumn id="4111" name="Column4099"/>
    <tableColumn id="4112" name="Column4100"/>
    <tableColumn id="4113" name="Column4101"/>
    <tableColumn id="4114" name="Column4102"/>
    <tableColumn id="4115" name="Column4103"/>
    <tableColumn id="4116" name="Column4104"/>
    <tableColumn id="4117" name="Column4105"/>
    <tableColumn id="4118" name="Column4106"/>
    <tableColumn id="4119" name="Column4107"/>
    <tableColumn id="4120" name="Column4108"/>
    <tableColumn id="4121" name="Column4109"/>
    <tableColumn id="4122" name="Column4110"/>
    <tableColumn id="4123" name="Column4111"/>
    <tableColumn id="4124" name="Column4112"/>
    <tableColumn id="4125" name="Column4113"/>
    <tableColumn id="4126" name="Column4114"/>
    <tableColumn id="4127" name="Column4115"/>
    <tableColumn id="4128" name="Column4116"/>
    <tableColumn id="4129" name="Column4117"/>
    <tableColumn id="4130" name="Column4118"/>
    <tableColumn id="4131" name="Column4119"/>
    <tableColumn id="4132" name="Column4120"/>
    <tableColumn id="4133" name="Column4121"/>
    <tableColumn id="4134" name="Column4122"/>
    <tableColumn id="4135" name="Column4123"/>
    <tableColumn id="4136" name="Column4124"/>
    <tableColumn id="4137" name="Column4125"/>
    <tableColumn id="4138" name="Column4126"/>
    <tableColumn id="4139" name="Column4127"/>
    <tableColumn id="4140" name="Column4128"/>
    <tableColumn id="4141" name="Column4129"/>
    <tableColumn id="4142" name="Column4130"/>
    <tableColumn id="4143" name="Column4131"/>
    <tableColumn id="4144" name="Column4132"/>
    <tableColumn id="4145" name="Column4133"/>
    <tableColumn id="4146" name="Column4134"/>
    <tableColumn id="4147" name="Column4135"/>
    <tableColumn id="4148" name="Column4136"/>
    <tableColumn id="4149" name="Column4137"/>
    <tableColumn id="4150" name="Column4138"/>
    <tableColumn id="4151" name="Column4139"/>
    <tableColumn id="4152" name="Column4140"/>
    <tableColumn id="4153" name="Column4141"/>
    <tableColumn id="4154" name="Column4142"/>
    <tableColumn id="4155" name="Column4143"/>
    <tableColumn id="4156" name="Column4144"/>
    <tableColumn id="4157" name="Column4145"/>
    <tableColumn id="4158" name="Column4146"/>
    <tableColumn id="4159" name="Column4147"/>
    <tableColumn id="4160" name="Column4148"/>
    <tableColumn id="4161" name="Column4149"/>
    <tableColumn id="4162" name="Column4150"/>
    <tableColumn id="4163" name="Column4151"/>
    <tableColumn id="4164" name="Column4152"/>
    <tableColumn id="4165" name="Column4153"/>
    <tableColumn id="4166" name="Column4154"/>
    <tableColumn id="4167" name="Column4155"/>
    <tableColumn id="4168" name="Column4156"/>
    <tableColumn id="4169" name="Column4157"/>
    <tableColumn id="4170" name="Column4158"/>
    <tableColumn id="4171" name="Column4159"/>
    <tableColumn id="4172" name="Column4160"/>
    <tableColumn id="4173" name="Column4161"/>
    <tableColumn id="4174" name="Column4162"/>
    <tableColumn id="4175" name="Column4163"/>
    <tableColumn id="4176" name="Column4164"/>
    <tableColumn id="4177" name="Column4165"/>
    <tableColumn id="4178" name="Column4166"/>
    <tableColumn id="4179" name="Column4167"/>
    <tableColumn id="4180" name="Column4168"/>
    <tableColumn id="4181" name="Column4169"/>
    <tableColumn id="4182" name="Column4170"/>
    <tableColumn id="4183" name="Column4171"/>
    <tableColumn id="4184" name="Column4172"/>
    <tableColumn id="4185" name="Column4173"/>
    <tableColumn id="4186" name="Column4174"/>
    <tableColumn id="4187" name="Column4175"/>
    <tableColumn id="4188" name="Column4176"/>
    <tableColumn id="4189" name="Column4177"/>
    <tableColumn id="4190" name="Column4178"/>
    <tableColumn id="4191" name="Column4179"/>
    <tableColumn id="4192" name="Column4180"/>
    <tableColumn id="4193" name="Column4181"/>
    <tableColumn id="4194" name="Column4182"/>
    <tableColumn id="4195" name="Column4183"/>
    <tableColumn id="4196" name="Column4184"/>
    <tableColumn id="4197" name="Column4185"/>
    <tableColumn id="4198" name="Column4186"/>
    <tableColumn id="4199" name="Column4187"/>
    <tableColumn id="4200" name="Column4188"/>
    <tableColumn id="4201" name="Column4189"/>
    <tableColumn id="4202" name="Column4190"/>
    <tableColumn id="4203" name="Column4191"/>
    <tableColumn id="4204" name="Column4192"/>
    <tableColumn id="4205" name="Column4193"/>
    <tableColumn id="4206" name="Column4194"/>
    <tableColumn id="4207" name="Column4195"/>
    <tableColumn id="4208" name="Column4196"/>
    <tableColumn id="4209" name="Column4197"/>
    <tableColumn id="4210" name="Column4198"/>
    <tableColumn id="4211" name="Column4199"/>
    <tableColumn id="4212" name="Column4200"/>
    <tableColumn id="4213" name="Column4201"/>
    <tableColumn id="4214" name="Column4202"/>
    <tableColumn id="4215" name="Column4203"/>
    <tableColumn id="4216" name="Column4204"/>
    <tableColumn id="4217" name="Column4205"/>
    <tableColumn id="4218" name="Column4206"/>
    <tableColumn id="4219" name="Column4207"/>
    <tableColumn id="4220" name="Column4208"/>
    <tableColumn id="4221" name="Column4209"/>
    <tableColumn id="4222" name="Column4210"/>
    <tableColumn id="4223" name="Column4211"/>
    <tableColumn id="4224" name="Column4212"/>
    <tableColumn id="4225" name="Column4213"/>
    <tableColumn id="4226" name="Column4214"/>
    <tableColumn id="4227" name="Column4215"/>
    <tableColumn id="4228" name="Column4216"/>
    <tableColumn id="4229" name="Column4217"/>
    <tableColumn id="4230" name="Column4218"/>
    <tableColumn id="4231" name="Column4219"/>
    <tableColumn id="4232" name="Column4220"/>
    <tableColumn id="4233" name="Column4221"/>
    <tableColumn id="4234" name="Column4222"/>
    <tableColumn id="4235" name="Column4223"/>
    <tableColumn id="4236" name="Column4224"/>
    <tableColumn id="4237" name="Column4225"/>
    <tableColumn id="4238" name="Column4226"/>
    <tableColumn id="4239" name="Column4227"/>
    <tableColumn id="4240" name="Column4228"/>
    <tableColumn id="4241" name="Column4229"/>
    <tableColumn id="4242" name="Column4230"/>
    <tableColumn id="4243" name="Column4231"/>
    <tableColumn id="4244" name="Column4232"/>
    <tableColumn id="4245" name="Column4233"/>
    <tableColumn id="4246" name="Column4234"/>
    <tableColumn id="4247" name="Column4235"/>
    <tableColumn id="4248" name="Column4236"/>
    <tableColumn id="4249" name="Column4237"/>
    <tableColumn id="4250" name="Column4238"/>
    <tableColumn id="4251" name="Column4239"/>
    <tableColumn id="4252" name="Column4240"/>
    <tableColumn id="4253" name="Column4241"/>
    <tableColumn id="4254" name="Column4242"/>
    <tableColumn id="4255" name="Column4243"/>
    <tableColumn id="4256" name="Column4244"/>
    <tableColumn id="4257" name="Column4245"/>
    <tableColumn id="4258" name="Column4246"/>
    <tableColumn id="4259" name="Column4247"/>
    <tableColumn id="4260" name="Column4248"/>
    <tableColumn id="4261" name="Column4249"/>
    <tableColumn id="4262" name="Column4250"/>
    <tableColumn id="4263" name="Column4251"/>
    <tableColumn id="4264" name="Column4252"/>
    <tableColumn id="4265" name="Column4253"/>
    <tableColumn id="4266" name="Column4254"/>
    <tableColumn id="4267" name="Column4255"/>
    <tableColumn id="4268" name="Column4256"/>
    <tableColumn id="4269" name="Column4257"/>
    <tableColumn id="4270" name="Column4258"/>
    <tableColumn id="4271" name="Column4259"/>
    <tableColumn id="4272" name="Column4260"/>
    <tableColumn id="4273" name="Column4261"/>
    <tableColumn id="4274" name="Column4262"/>
    <tableColumn id="4275" name="Column4263"/>
    <tableColumn id="4276" name="Column4264"/>
    <tableColumn id="4277" name="Column4265"/>
    <tableColumn id="4278" name="Column4266"/>
    <tableColumn id="4279" name="Column4267"/>
    <tableColumn id="4280" name="Column4268"/>
    <tableColumn id="4281" name="Column4269"/>
    <tableColumn id="4282" name="Column4270"/>
    <tableColumn id="4283" name="Column4271"/>
    <tableColumn id="4284" name="Column4272"/>
    <tableColumn id="4285" name="Column4273"/>
    <tableColumn id="4286" name="Column4274"/>
    <tableColumn id="4287" name="Column4275"/>
    <tableColumn id="4288" name="Column4276"/>
    <tableColumn id="4289" name="Column4277"/>
    <tableColumn id="4290" name="Column4278"/>
    <tableColumn id="4291" name="Column4279"/>
    <tableColumn id="4292" name="Column4280"/>
    <tableColumn id="4293" name="Column4281"/>
    <tableColumn id="4294" name="Column4282"/>
    <tableColumn id="4295" name="Column4283"/>
    <tableColumn id="4296" name="Column4284"/>
    <tableColumn id="4297" name="Column4285"/>
    <tableColumn id="4298" name="Column4286"/>
    <tableColumn id="4299" name="Column4287"/>
    <tableColumn id="4300" name="Column4288"/>
    <tableColumn id="4301" name="Column4289"/>
    <tableColumn id="4302" name="Column4290"/>
    <tableColumn id="4303" name="Column4291"/>
    <tableColumn id="4304" name="Column4292"/>
    <tableColumn id="4305" name="Column4293"/>
    <tableColumn id="4306" name="Column4294"/>
    <tableColumn id="4307" name="Column4295"/>
    <tableColumn id="4308" name="Column4296"/>
    <tableColumn id="4309" name="Column4297"/>
    <tableColumn id="4310" name="Column4298"/>
    <tableColumn id="4311" name="Column4299"/>
    <tableColumn id="4312" name="Column4300"/>
    <tableColumn id="4313" name="Column4301"/>
    <tableColumn id="4314" name="Column4302"/>
    <tableColumn id="4315" name="Column4303"/>
    <tableColumn id="4316" name="Column4304"/>
    <tableColumn id="4317" name="Column4305"/>
    <tableColumn id="4318" name="Column4306"/>
    <tableColumn id="4319" name="Column4307"/>
    <tableColumn id="4320" name="Column4308"/>
    <tableColumn id="4321" name="Column4309"/>
    <tableColumn id="4322" name="Column4310"/>
    <tableColumn id="4323" name="Column4311"/>
    <tableColumn id="4324" name="Column4312"/>
    <tableColumn id="4325" name="Column4313"/>
    <tableColumn id="4326" name="Column4314"/>
    <tableColumn id="4327" name="Column4315"/>
    <tableColumn id="4328" name="Column4316"/>
    <tableColumn id="4329" name="Column4317"/>
    <tableColumn id="4330" name="Column4318"/>
    <tableColumn id="4331" name="Column4319"/>
    <tableColumn id="4332" name="Column4320"/>
    <tableColumn id="4333" name="Column4321"/>
    <tableColumn id="4334" name="Column4322"/>
    <tableColumn id="4335" name="Column4323"/>
    <tableColumn id="4336" name="Column4324"/>
    <tableColumn id="4337" name="Column4325"/>
    <tableColumn id="4338" name="Column4326"/>
    <tableColumn id="4339" name="Column4327"/>
    <tableColumn id="4340" name="Column4328"/>
    <tableColumn id="4341" name="Column4329"/>
    <tableColumn id="4342" name="Column4330"/>
    <tableColumn id="4343" name="Column4331"/>
    <tableColumn id="4344" name="Column4332"/>
    <tableColumn id="4345" name="Column4333"/>
    <tableColumn id="4346" name="Column4334"/>
    <tableColumn id="4347" name="Column4335"/>
    <tableColumn id="4348" name="Column4336"/>
    <tableColumn id="4349" name="Column4337"/>
    <tableColumn id="4350" name="Column4338"/>
    <tableColumn id="4351" name="Column4339"/>
    <tableColumn id="4352" name="Column4340"/>
    <tableColumn id="4353" name="Column4341"/>
    <tableColumn id="4354" name="Column4342"/>
    <tableColumn id="4355" name="Column4343"/>
    <tableColumn id="4356" name="Column4344"/>
    <tableColumn id="4357" name="Column4345"/>
    <tableColumn id="4358" name="Column4346"/>
    <tableColumn id="4359" name="Column4347"/>
    <tableColumn id="4360" name="Column4348"/>
    <tableColumn id="4361" name="Column4349"/>
    <tableColumn id="4362" name="Column4350"/>
    <tableColumn id="4363" name="Column4351"/>
    <tableColumn id="4364" name="Column4352"/>
    <tableColumn id="4365" name="Column4353"/>
    <tableColumn id="4366" name="Column4354"/>
    <tableColumn id="4367" name="Column4355"/>
    <tableColumn id="4368" name="Column4356"/>
    <tableColumn id="4369" name="Column4357"/>
    <tableColumn id="4370" name="Column4358"/>
    <tableColumn id="4371" name="Column4359"/>
    <tableColumn id="4372" name="Column4360"/>
    <tableColumn id="4373" name="Column4361"/>
    <tableColumn id="4374" name="Column4362"/>
    <tableColumn id="4375" name="Column4363"/>
    <tableColumn id="4376" name="Column4364"/>
    <tableColumn id="4377" name="Column4365"/>
    <tableColumn id="4378" name="Column4366"/>
    <tableColumn id="4379" name="Column4367"/>
    <tableColumn id="4380" name="Column4368"/>
    <tableColumn id="4381" name="Column4369"/>
    <tableColumn id="4382" name="Column4370"/>
    <tableColumn id="4383" name="Column4371"/>
    <tableColumn id="4384" name="Column4372"/>
    <tableColumn id="4385" name="Column4373"/>
    <tableColumn id="4386" name="Column4374"/>
    <tableColumn id="4387" name="Column4375"/>
    <tableColumn id="4388" name="Column4376"/>
    <tableColumn id="4389" name="Column4377"/>
    <tableColumn id="4390" name="Column4378"/>
    <tableColumn id="4391" name="Column4379"/>
    <tableColumn id="4392" name="Column4380"/>
    <tableColumn id="4393" name="Column4381"/>
    <tableColumn id="4394" name="Column4382"/>
    <tableColumn id="4395" name="Column4383"/>
    <tableColumn id="4396" name="Column4384"/>
    <tableColumn id="4397" name="Column4385"/>
    <tableColumn id="4398" name="Column4386"/>
    <tableColumn id="4399" name="Column4387"/>
    <tableColumn id="4400" name="Column4388"/>
    <tableColumn id="4401" name="Column4389"/>
    <tableColumn id="4402" name="Column4390"/>
    <tableColumn id="4403" name="Column4391"/>
    <tableColumn id="4404" name="Column4392"/>
    <tableColumn id="4405" name="Column4393"/>
    <tableColumn id="4406" name="Column4394"/>
    <tableColumn id="4407" name="Column4395"/>
    <tableColumn id="4408" name="Column4396"/>
    <tableColumn id="4409" name="Column4397"/>
    <tableColumn id="4410" name="Column4398"/>
    <tableColumn id="4411" name="Column4399"/>
    <tableColumn id="4412" name="Column4400"/>
    <tableColumn id="4413" name="Column4401"/>
    <tableColumn id="4414" name="Column4402"/>
    <tableColumn id="4415" name="Column4403"/>
    <tableColumn id="4416" name="Column4404"/>
    <tableColumn id="4417" name="Column4405"/>
    <tableColumn id="4418" name="Column4406"/>
    <tableColumn id="4419" name="Column4407"/>
    <tableColumn id="4420" name="Column4408"/>
    <tableColumn id="4421" name="Column4409"/>
    <tableColumn id="4422" name="Column4410"/>
    <tableColumn id="4423" name="Column4411"/>
    <tableColumn id="4424" name="Column4412"/>
    <tableColumn id="4425" name="Column4413"/>
    <tableColumn id="4426" name="Column4414"/>
    <tableColumn id="4427" name="Column4415"/>
    <tableColumn id="4428" name="Column4416"/>
    <tableColumn id="4429" name="Column4417"/>
    <tableColumn id="4430" name="Column4418"/>
    <tableColumn id="4431" name="Column4419"/>
    <tableColumn id="4432" name="Column4420"/>
    <tableColumn id="4433" name="Column4421"/>
    <tableColumn id="4434" name="Column4422"/>
    <tableColumn id="4435" name="Column4423"/>
    <tableColumn id="4436" name="Column4424"/>
    <tableColumn id="4437" name="Column4425"/>
    <tableColumn id="4438" name="Column4426"/>
    <tableColumn id="4439" name="Column4427"/>
    <tableColumn id="4440" name="Column4428"/>
    <tableColumn id="4441" name="Column4429"/>
    <tableColumn id="4442" name="Column4430"/>
    <tableColumn id="4443" name="Column4431"/>
    <tableColumn id="4444" name="Column4432"/>
    <tableColumn id="4445" name="Column4433"/>
    <tableColumn id="4446" name="Column4434"/>
    <tableColumn id="4447" name="Column4435"/>
    <tableColumn id="4448" name="Column4436"/>
    <tableColumn id="4449" name="Column4437"/>
    <tableColumn id="4450" name="Column4438"/>
    <tableColumn id="4451" name="Column4439"/>
    <tableColumn id="4452" name="Column4440"/>
    <tableColumn id="4453" name="Column4441"/>
    <tableColumn id="4454" name="Column4442"/>
    <tableColumn id="4455" name="Column4443"/>
    <tableColumn id="4456" name="Column4444"/>
    <tableColumn id="4457" name="Column4445"/>
    <tableColumn id="4458" name="Column4446"/>
    <tableColumn id="4459" name="Column4447"/>
    <tableColumn id="4460" name="Column4448"/>
    <tableColumn id="4461" name="Column4449"/>
    <tableColumn id="4462" name="Column4450"/>
    <tableColumn id="4463" name="Column4451"/>
    <tableColumn id="4464" name="Column4452"/>
    <tableColumn id="4465" name="Column4453"/>
    <tableColumn id="4466" name="Column4454"/>
    <tableColumn id="4467" name="Column4455"/>
    <tableColumn id="4468" name="Column4456"/>
    <tableColumn id="4469" name="Column4457"/>
    <tableColumn id="4470" name="Column4458"/>
    <tableColumn id="4471" name="Column4459"/>
    <tableColumn id="4472" name="Column4460"/>
    <tableColumn id="4473" name="Column4461"/>
    <tableColumn id="4474" name="Column4462"/>
    <tableColumn id="4475" name="Column4463"/>
    <tableColumn id="4476" name="Column4464"/>
    <tableColumn id="4477" name="Column4465"/>
    <tableColumn id="4478" name="Column4466"/>
    <tableColumn id="4479" name="Column4467"/>
    <tableColumn id="4480" name="Column4468"/>
    <tableColumn id="4481" name="Column4469"/>
    <tableColumn id="4482" name="Column4470"/>
    <tableColumn id="4483" name="Column4471"/>
    <tableColumn id="4484" name="Column4472"/>
    <tableColumn id="4485" name="Column4473"/>
    <tableColumn id="4486" name="Column4474"/>
    <tableColumn id="4487" name="Column4475"/>
    <tableColumn id="4488" name="Column4476"/>
    <tableColumn id="4489" name="Column4477"/>
    <tableColumn id="4490" name="Column4478"/>
    <tableColumn id="4491" name="Column4479"/>
    <tableColumn id="4492" name="Column4480"/>
    <tableColumn id="4493" name="Column4481"/>
    <tableColumn id="4494" name="Column4482"/>
    <tableColumn id="4495" name="Column4483"/>
    <tableColumn id="4496" name="Column4484"/>
    <tableColumn id="4497" name="Column4485"/>
    <tableColumn id="4498" name="Column4486"/>
    <tableColumn id="4499" name="Column4487"/>
    <tableColumn id="4500" name="Column4488"/>
    <tableColumn id="4501" name="Column4489"/>
    <tableColumn id="4502" name="Column4490"/>
    <tableColumn id="4503" name="Column4491"/>
    <tableColumn id="4504" name="Column4492"/>
    <tableColumn id="4505" name="Column4493"/>
    <tableColumn id="4506" name="Column4494"/>
    <tableColumn id="4507" name="Column4495"/>
    <tableColumn id="4508" name="Column4496"/>
    <tableColumn id="4509" name="Column4497"/>
    <tableColumn id="4510" name="Column4498"/>
    <tableColumn id="4511" name="Column4499"/>
    <tableColumn id="4512" name="Column4500"/>
    <tableColumn id="4513" name="Column4501"/>
    <tableColumn id="4514" name="Column4502"/>
    <tableColumn id="4515" name="Column4503"/>
    <tableColumn id="4516" name="Column4504"/>
    <tableColumn id="4517" name="Column4505"/>
    <tableColumn id="4518" name="Column4506"/>
    <tableColumn id="4519" name="Column4507"/>
    <tableColumn id="4520" name="Column4508"/>
    <tableColumn id="4521" name="Column4509"/>
    <tableColumn id="4522" name="Column4510"/>
    <tableColumn id="4523" name="Column4511"/>
    <tableColumn id="4524" name="Column4512"/>
    <tableColumn id="4525" name="Column4513"/>
    <tableColumn id="4526" name="Column4514"/>
    <tableColumn id="4527" name="Column4515"/>
    <tableColumn id="4528" name="Column4516"/>
    <tableColumn id="4529" name="Column4517"/>
    <tableColumn id="4530" name="Column4518"/>
    <tableColumn id="4531" name="Column4519"/>
    <tableColumn id="4532" name="Column4520"/>
    <tableColumn id="4533" name="Column4521"/>
    <tableColumn id="4534" name="Column4522"/>
    <tableColumn id="4535" name="Column4523"/>
    <tableColumn id="4536" name="Column4524"/>
    <tableColumn id="4537" name="Column4525"/>
    <tableColumn id="4538" name="Column4526"/>
    <tableColumn id="4539" name="Column4527"/>
    <tableColumn id="4540" name="Column4528"/>
    <tableColumn id="4541" name="Column4529"/>
    <tableColumn id="4542" name="Column4530"/>
    <tableColumn id="4543" name="Column4531"/>
    <tableColumn id="4544" name="Column4532"/>
    <tableColumn id="4545" name="Column4533"/>
    <tableColumn id="4546" name="Column4534"/>
    <tableColumn id="4547" name="Column4535"/>
    <tableColumn id="4548" name="Column4536"/>
    <tableColumn id="4549" name="Column4537"/>
    <tableColumn id="4550" name="Column4538"/>
    <tableColumn id="4551" name="Column4539"/>
    <tableColumn id="4552" name="Column4540"/>
    <tableColumn id="4553" name="Column4541"/>
    <tableColumn id="4554" name="Column4542"/>
    <tableColumn id="4555" name="Column4543"/>
    <tableColumn id="4556" name="Column4544"/>
    <tableColumn id="4557" name="Column4545"/>
    <tableColumn id="4558" name="Column4546"/>
    <tableColumn id="4559" name="Column4547"/>
    <tableColumn id="4560" name="Column4548"/>
    <tableColumn id="4561" name="Column4549"/>
    <tableColumn id="4562" name="Column4550"/>
    <tableColumn id="4563" name="Column4551"/>
    <tableColumn id="4564" name="Column4552"/>
    <tableColumn id="4565" name="Column4553"/>
    <tableColumn id="4566" name="Column4554"/>
    <tableColumn id="4567" name="Column4555"/>
    <tableColumn id="4568" name="Column4556"/>
    <tableColumn id="4569" name="Column4557"/>
    <tableColumn id="4570" name="Column4558"/>
    <tableColumn id="4571" name="Column4559"/>
    <tableColumn id="4572" name="Column4560"/>
    <tableColumn id="4573" name="Column4561"/>
    <tableColumn id="4574" name="Column4562"/>
    <tableColumn id="4575" name="Column4563"/>
    <tableColumn id="4576" name="Column4564"/>
    <tableColumn id="4577" name="Column4565"/>
    <tableColumn id="4578" name="Column4566"/>
    <tableColumn id="4579" name="Column4567"/>
    <tableColumn id="4580" name="Column4568"/>
    <tableColumn id="4581" name="Column4569"/>
    <tableColumn id="4582" name="Column4570"/>
    <tableColumn id="4583" name="Column4571"/>
    <tableColumn id="4584" name="Column4572"/>
    <tableColumn id="4585" name="Column4573"/>
    <tableColumn id="4586" name="Column4574"/>
    <tableColumn id="4587" name="Column4575"/>
    <tableColumn id="4588" name="Column4576"/>
    <tableColumn id="4589" name="Column4577"/>
    <tableColumn id="4590" name="Column4578"/>
    <tableColumn id="4591" name="Column4579"/>
    <tableColumn id="4592" name="Column4580"/>
    <tableColumn id="4593" name="Column4581"/>
    <tableColumn id="4594" name="Column4582"/>
    <tableColumn id="4595" name="Column4583"/>
    <tableColumn id="4596" name="Column4584"/>
    <tableColumn id="4597" name="Column4585"/>
    <tableColumn id="4598" name="Column4586"/>
    <tableColumn id="4599" name="Column4587"/>
    <tableColumn id="4600" name="Column4588"/>
    <tableColumn id="4601" name="Column4589"/>
    <tableColumn id="4602" name="Column4590"/>
    <tableColumn id="4603" name="Column4591"/>
    <tableColumn id="4604" name="Column4592"/>
    <tableColumn id="4605" name="Column4593"/>
    <tableColumn id="4606" name="Column4594"/>
    <tableColumn id="4607" name="Column4595"/>
    <tableColumn id="4608" name="Column4596"/>
    <tableColumn id="4609" name="Column4597"/>
    <tableColumn id="4610" name="Column4598"/>
    <tableColumn id="4611" name="Column4599"/>
    <tableColumn id="4612" name="Column4600"/>
    <tableColumn id="4613" name="Column4601"/>
    <tableColumn id="4614" name="Column4602"/>
    <tableColumn id="4615" name="Column4603"/>
    <tableColumn id="4616" name="Column4604"/>
    <tableColumn id="4617" name="Column4605"/>
    <tableColumn id="4618" name="Column4606"/>
    <tableColumn id="4619" name="Column4607"/>
    <tableColumn id="4620" name="Column4608"/>
    <tableColumn id="4621" name="Column4609"/>
    <tableColumn id="4622" name="Column4610"/>
    <tableColumn id="4623" name="Column4611"/>
    <tableColumn id="4624" name="Column4612"/>
    <tableColumn id="4625" name="Column4613"/>
    <tableColumn id="4626" name="Column4614"/>
    <tableColumn id="4627" name="Column4615"/>
    <tableColumn id="4628" name="Column4616"/>
    <tableColumn id="4629" name="Column4617"/>
    <tableColumn id="4630" name="Column4618"/>
    <tableColumn id="4631" name="Column4619"/>
    <tableColumn id="4632" name="Column4620"/>
    <tableColumn id="4633" name="Column4621"/>
    <tableColumn id="4634" name="Column4622"/>
    <tableColumn id="4635" name="Column4623"/>
    <tableColumn id="4636" name="Column4624"/>
    <tableColumn id="4637" name="Column4625"/>
    <tableColumn id="4638" name="Column4626"/>
    <tableColumn id="4639" name="Column4627"/>
    <tableColumn id="4640" name="Column4628"/>
    <tableColumn id="4641" name="Column4629"/>
    <tableColumn id="4642" name="Column4630"/>
    <tableColumn id="4643" name="Column4631"/>
    <tableColumn id="4644" name="Column4632"/>
    <tableColumn id="4645" name="Column4633"/>
    <tableColumn id="4646" name="Column4634"/>
    <tableColumn id="4647" name="Column4635"/>
    <tableColumn id="4648" name="Column4636"/>
    <tableColumn id="4649" name="Column4637"/>
    <tableColumn id="4650" name="Column4638"/>
    <tableColumn id="4651" name="Column4639"/>
    <tableColumn id="4652" name="Column4640"/>
    <tableColumn id="4653" name="Column4641"/>
    <tableColumn id="4654" name="Column4642"/>
    <tableColumn id="4655" name="Column4643"/>
    <tableColumn id="4656" name="Column4644"/>
    <tableColumn id="4657" name="Column4645"/>
    <tableColumn id="4658" name="Column4646"/>
    <tableColumn id="4659" name="Column4647"/>
    <tableColumn id="4660" name="Column4648"/>
    <tableColumn id="4661" name="Column4649"/>
    <tableColumn id="4662" name="Column4650"/>
    <tableColumn id="4663" name="Column4651"/>
    <tableColumn id="4664" name="Column4652"/>
    <tableColumn id="4665" name="Column4653"/>
    <tableColumn id="4666" name="Column4654"/>
    <tableColumn id="4667" name="Column4655"/>
    <tableColumn id="4668" name="Column4656"/>
    <tableColumn id="4669" name="Column4657"/>
    <tableColumn id="4670" name="Column4658"/>
    <tableColumn id="4671" name="Column4659"/>
    <tableColumn id="4672" name="Column4660"/>
    <tableColumn id="4673" name="Column4661"/>
    <tableColumn id="4674" name="Column4662"/>
    <tableColumn id="4675" name="Column4663"/>
    <tableColumn id="4676" name="Column4664"/>
    <tableColumn id="4677" name="Column4665"/>
    <tableColumn id="4678" name="Column4666"/>
    <tableColumn id="4679" name="Column4667"/>
    <tableColumn id="4680" name="Column4668"/>
    <tableColumn id="4681" name="Column4669"/>
    <tableColumn id="4682" name="Column4670"/>
    <tableColumn id="4683" name="Column4671"/>
    <tableColumn id="4684" name="Column4672"/>
    <tableColumn id="4685" name="Column4673"/>
    <tableColumn id="4686" name="Column4674"/>
    <tableColumn id="4687" name="Column4675"/>
    <tableColumn id="4688" name="Column4676"/>
    <tableColumn id="4689" name="Column4677"/>
    <tableColumn id="4690" name="Column4678"/>
    <tableColumn id="4691" name="Column4679"/>
    <tableColumn id="4692" name="Column4680"/>
    <tableColumn id="4693" name="Column4681"/>
    <tableColumn id="4694" name="Column4682"/>
    <tableColumn id="4695" name="Column4683"/>
    <tableColumn id="4696" name="Column4684"/>
    <tableColumn id="4697" name="Column4685"/>
    <tableColumn id="4698" name="Column4686"/>
    <tableColumn id="4699" name="Column4687"/>
    <tableColumn id="4700" name="Column4688"/>
    <tableColumn id="4701" name="Column4689"/>
    <tableColumn id="4702" name="Column4690"/>
    <tableColumn id="4703" name="Column4691"/>
    <tableColumn id="4704" name="Column4692"/>
    <tableColumn id="4705" name="Column4693"/>
    <tableColumn id="4706" name="Column4694"/>
    <tableColumn id="4707" name="Column4695"/>
    <tableColumn id="4708" name="Column4696"/>
    <tableColumn id="4709" name="Column4697"/>
    <tableColumn id="4710" name="Column4698"/>
    <tableColumn id="4711" name="Column4699"/>
    <tableColumn id="4712" name="Column4700"/>
    <tableColumn id="4713" name="Column4701"/>
    <tableColumn id="4714" name="Column4702"/>
    <tableColumn id="4715" name="Column4703"/>
    <tableColumn id="4716" name="Column4704"/>
    <tableColumn id="4717" name="Column4705"/>
    <tableColumn id="4718" name="Column4706"/>
    <tableColumn id="4719" name="Column4707"/>
    <tableColumn id="4720" name="Column4708"/>
    <tableColumn id="4721" name="Column4709"/>
    <tableColumn id="4722" name="Column4710"/>
    <tableColumn id="4723" name="Column4711"/>
    <tableColumn id="4724" name="Column4712"/>
    <tableColumn id="4725" name="Column4713"/>
    <tableColumn id="4726" name="Column4714"/>
    <tableColumn id="4727" name="Column4715"/>
    <tableColumn id="4728" name="Column4716"/>
    <tableColumn id="4729" name="Column4717"/>
    <tableColumn id="4730" name="Column4718"/>
    <tableColumn id="4731" name="Column4719"/>
    <tableColumn id="4732" name="Column4720"/>
    <tableColumn id="4733" name="Column4721"/>
    <tableColumn id="4734" name="Column4722"/>
    <tableColumn id="4735" name="Column4723"/>
    <tableColumn id="4736" name="Column4724"/>
    <tableColumn id="4737" name="Column4725"/>
    <tableColumn id="4738" name="Column4726"/>
    <tableColumn id="4739" name="Column4727"/>
    <tableColumn id="4740" name="Column4728"/>
    <tableColumn id="4741" name="Column4729"/>
    <tableColumn id="4742" name="Column4730"/>
    <tableColumn id="4743" name="Column4731"/>
    <tableColumn id="4744" name="Column4732"/>
    <tableColumn id="4745" name="Column4733"/>
    <tableColumn id="4746" name="Column4734"/>
    <tableColumn id="4747" name="Column4735"/>
    <tableColumn id="4748" name="Column4736"/>
    <tableColumn id="4749" name="Column4737"/>
    <tableColumn id="4750" name="Column4738"/>
    <tableColumn id="4751" name="Column4739"/>
    <tableColumn id="4752" name="Column4740"/>
    <tableColumn id="4753" name="Column4741"/>
    <tableColumn id="4754" name="Column4742"/>
    <tableColumn id="4755" name="Column4743"/>
    <tableColumn id="4756" name="Column4744"/>
    <tableColumn id="4757" name="Column4745"/>
    <tableColumn id="4758" name="Column4746"/>
    <tableColumn id="4759" name="Column4747"/>
    <tableColumn id="4760" name="Column4748"/>
    <tableColumn id="4761" name="Column4749"/>
    <tableColumn id="4762" name="Column4750"/>
    <tableColumn id="4763" name="Column4751"/>
    <tableColumn id="4764" name="Column4752"/>
    <tableColumn id="4765" name="Column4753"/>
    <tableColumn id="4766" name="Column4754"/>
    <tableColumn id="4767" name="Column4755"/>
    <tableColumn id="4768" name="Column4756"/>
    <tableColumn id="4769" name="Column4757"/>
    <tableColumn id="4770" name="Column4758"/>
    <tableColumn id="4771" name="Column4759"/>
    <tableColumn id="4772" name="Column4760"/>
    <tableColumn id="4773" name="Column4761"/>
    <tableColumn id="4774" name="Column4762"/>
    <tableColumn id="4775" name="Column4763"/>
    <tableColumn id="4776" name="Column4764"/>
    <tableColumn id="4777" name="Column4765"/>
    <tableColumn id="4778" name="Column4766"/>
    <tableColumn id="4779" name="Column4767"/>
    <tableColumn id="4780" name="Column4768"/>
    <tableColumn id="4781" name="Column4769"/>
    <tableColumn id="4782" name="Column4770"/>
    <tableColumn id="4783" name="Column4771"/>
    <tableColumn id="4784" name="Column4772"/>
    <tableColumn id="4785" name="Column4773"/>
    <tableColumn id="4786" name="Column4774"/>
    <tableColumn id="4787" name="Column4775"/>
    <tableColumn id="4788" name="Column4776"/>
    <tableColumn id="4789" name="Column4777"/>
    <tableColumn id="4790" name="Column4778"/>
    <tableColumn id="4791" name="Column4779"/>
    <tableColumn id="4792" name="Column4780"/>
    <tableColumn id="4793" name="Column4781"/>
    <tableColumn id="4794" name="Column4782"/>
    <tableColumn id="4795" name="Column4783"/>
    <tableColumn id="4796" name="Column4784"/>
    <tableColumn id="4797" name="Column4785"/>
    <tableColumn id="4798" name="Column4786"/>
    <tableColumn id="4799" name="Column4787"/>
    <tableColumn id="4800" name="Column4788"/>
    <tableColumn id="4801" name="Column4789"/>
    <tableColumn id="4802" name="Column4790"/>
    <tableColumn id="4803" name="Column4791"/>
    <tableColumn id="4804" name="Column4792"/>
    <tableColumn id="4805" name="Column4793"/>
    <tableColumn id="4806" name="Column4794"/>
    <tableColumn id="4807" name="Column4795"/>
    <tableColumn id="4808" name="Column4796"/>
    <tableColumn id="4809" name="Column4797"/>
    <tableColumn id="4810" name="Column4798"/>
    <tableColumn id="4811" name="Column4799"/>
    <tableColumn id="4812" name="Column4800"/>
    <tableColumn id="4813" name="Column4801"/>
    <tableColumn id="4814" name="Column4802"/>
    <tableColumn id="4815" name="Column4803"/>
    <tableColumn id="4816" name="Column4804"/>
    <tableColumn id="4817" name="Column4805"/>
    <tableColumn id="4818" name="Column4806"/>
    <tableColumn id="4819" name="Column4807"/>
    <tableColumn id="4820" name="Column4808"/>
    <tableColumn id="4821" name="Column4809"/>
    <tableColumn id="4822" name="Column4810"/>
    <tableColumn id="4823" name="Column4811"/>
    <tableColumn id="4824" name="Column4812"/>
    <tableColumn id="4825" name="Column4813"/>
    <tableColumn id="4826" name="Column4814"/>
    <tableColumn id="4827" name="Column4815"/>
    <tableColumn id="4828" name="Column4816"/>
    <tableColumn id="4829" name="Column4817"/>
    <tableColumn id="4830" name="Column4818"/>
    <tableColumn id="4831" name="Column4819"/>
    <tableColumn id="4832" name="Column4820"/>
    <tableColumn id="4833" name="Column4821"/>
    <tableColumn id="4834" name="Column4822"/>
    <tableColumn id="4835" name="Column4823"/>
    <tableColumn id="4836" name="Column4824"/>
    <tableColumn id="4837" name="Column4825"/>
    <tableColumn id="4838" name="Column4826"/>
    <tableColumn id="4839" name="Column4827"/>
    <tableColumn id="4840" name="Column4828"/>
    <tableColumn id="4841" name="Column4829"/>
    <tableColumn id="4842" name="Column4830"/>
    <tableColumn id="4843" name="Column4831"/>
    <tableColumn id="4844" name="Column4832"/>
    <tableColumn id="4845" name="Column4833"/>
    <tableColumn id="4846" name="Column4834"/>
    <tableColumn id="4847" name="Column4835"/>
    <tableColumn id="4848" name="Column4836"/>
    <tableColumn id="4849" name="Column4837"/>
    <tableColumn id="4850" name="Column4838"/>
    <tableColumn id="4851" name="Column4839"/>
    <tableColumn id="4852" name="Column4840"/>
    <tableColumn id="4853" name="Column4841"/>
    <tableColumn id="4854" name="Column4842"/>
    <tableColumn id="4855" name="Column4843"/>
    <tableColumn id="4856" name="Column4844"/>
    <tableColumn id="4857" name="Column4845"/>
    <tableColumn id="4858" name="Column4846"/>
    <tableColumn id="4859" name="Column4847"/>
    <tableColumn id="4860" name="Column4848"/>
    <tableColumn id="4861" name="Column4849"/>
    <tableColumn id="4862" name="Column4850"/>
    <tableColumn id="4863" name="Column4851"/>
    <tableColumn id="4864" name="Column4852"/>
    <tableColumn id="4865" name="Column4853"/>
    <tableColumn id="4866" name="Column4854"/>
    <tableColumn id="4867" name="Column4855"/>
    <tableColumn id="4868" name="Column4856"/>
    <tableColumn id="4869" name="Column4857"/>
    <tableColumn id="4870" name="Column4858"/>
    <tableColumn id="4871" name="Column4859"/>
    <tableColumn id="4872" name="Column4860"/>
    <tableColumn id="4873" name="Column4861"/>
    <tableColumn id="4874" name="Column4862"/>
    <tableColumn id="4875" name="Column4863"/>
    <tableColumn id="4876" name="Column4864"/>
    <tableColumn id="4877" name="Column4865"/>
    <tableColumn id="4878" name="Column4866"/>
    <tableColumn id="4879" name="Column4867"/>
    <tableColumn id="4880" name="Column4868"/>
    <tableColumn id="4881" name="Column4869"/>
    <tableColumn id="4882" name="Column4870"/>
    <tableColumn id="4883" name="Column4871"/>
    <tableColumn id="4884" name="Column4872"/>
    <tableColumn id="4885" name="Column4873"/>
    <tableColumn id="4886" name="Column4874"/>
    <tableColumn id="4887" name="Column4875"/>
    <tableColumn id="4888" name="Column4876"/>
    <tableColumn id="4889" name="Column4877"/>
    <tableColumn id="4890" name="Column4878"/>
    <tableColumn id="4891" name="Column4879"/>
    <tableColumn id="4892" name="Column4880"/>
    <tableColumn id="4893" name="Column4881"/>
    <tableColumn id="4894" name="Column4882"/>
    <tableColumn id="4895" name="Column4883"/>
    <tableColumn id="4896" name="Column4884"/>
    <tableColumn id="4897" name="Column4885"/>
    <tableColumn id="4898" name="Column4886"/>
    <tableColumn id="4899" name="Column4887"/>
    <tableColumn id="4900" name="Column4888"/>
    <tableColumn id="4901" name="Column4889"/>
    <tableColumn id="4902" name="Column4890"/>
    <tableColumn id="4903" name="Column4891"/>
    <tableColumn id="4904" name="Column4892"/>
    <tableColumn id="4905" name="Column4893"/>
    <tableColumn id="4906" name="Column4894"/>
    <tableColumn id="4907" name="Column4895"/>
    <tableColumn id="4908" name="Column4896"/>
    <tableColumn id="4909" name="Column4897"/>
    <tableColumn id="4910" name="Column4898"/>
    <tableColumn id="4911" name="Column4899"/>
    <tableColumn id="4912" name="Column4900"/>
    <tableColumn id="4913" name="Column4901"/>
    <tableColumn id="4914" name="Column4902"/>
    <tableColumn id="4915" name="Column4903"/>
    <tableColumn id="4916" name="Column4904"/>
    <tableColumn id="4917" name="Column4905"/>
    <tableColumn id="4918" name="Column4906"/>
    <tableColumn id="4919" name="Column4907"/>
    <tableColumn id="4920" name="Column4908"/>
    <tableColumn id="4921" name="Column4909"/>
    <tableColumn id="4922" name="Column4910"/>
    <tableColumn id="4923" name="Column4911"/>
    <tableColumn id="4924" name="Column4912"/>
    <tableColumn id="4925" name="Column4913"/>
    <tableColumn id="4926" name="Column4914"/>
    <tableColumn id="4927" name="Column4915"/>
    <tableColumn id="4928" name="Column4916"/>
    <tableColumn id="4929" name="Column4917"/>
    <tableColumn id="4930" name="Column4918"/>
    <tableColumn id="4931" name="Column4919"/>
    <tableColumn id="4932" name="Column4920"/>
    <tableColumn id="4933" name="Column4921"/>
    <tableColumn id="4934" name="Column4922"/>
    <tableColumn id="4935" name="Column4923"/>
    <tableColumn id="4936" name="Column4924"/>
    <tableColumn id="4937" name="Column4925"/>
    <tableColumn id="4938" name="Column4926"/>
    <tableColumn id="4939" name="Column4927"/>
    <tableColumn id="4940" name="Column4928"/>
    <tableColumn id="4941" name="Column4929"/>
    <tableColumn id="4942" name="Column4930"/>
    <tableColumn id="4943" name="Column4931"/>
    <tableColumn id="4944" name="Column4932"/>
    <tableColumn id="4945" name="Column4933"/>
    <tableColumn id="4946" name="Column4934"/>
    <tableColumn id="4947" name="Column4935"/>
    <tableColumn id="4948" name="Column4936"/>
    <tableColumn id="4949" name="Column4937"/>
    <tableColumn id="4950" name="Column4938"/>
    <tableColumn id="4951" name="Column4939"/>
    <tableColumn id="4952" name="Column4940"/>
    <tableColumn id="4953" name="Column4941"/>
    <tableColumn id="4954" name="Column4942"/>
    <tableColumn id="4955" name="Column4943"/>
    <tableColumn id="4956" name="Column4944"/>
    <tableColumn id="4957" name="Column4945"/>
    <tableColumn id="4958" name="Column4946"/>
    <tableColumn id="4959" name="Column4947"/>
    <tableColumn id="4960" name="Column4948"/>
    <tableColumn id="4961" name="Column4949"/>
    <tableColumn id="4962" name="Column4950"/>
    <tableColumn id="4963" name="Column4951"/>
    <tableColumn id="4964" name="Column4952"/>
    <tableColumn id="4965" name="Column4953"/>
    <tableColumn id="4966" name="Column4954"/>
    <tableColumn id="4967" name="Column4955"/>
    <tableColumn id="4968" name="Column4956"/>
    <tableColumn id="4969" name="Column4957"/>
    <tableColumn id="4970" name="Column4958"/>
    <tableColumn id="4971" name="Column4959"/>
    <tableColumn id="4972" name="Column4960"/>
    <tableColumn id="4973" name="Column4961"/>
    <tableColumn id="4974" name="Column4962"/>
    <tableColumn id="4975" name="Column4963"/>
    <tableColumn id="4976" name="Column4964"/>
    <tableColumn id="4977" name="Column4965"/>
    <tableColumn id="4978" name="Column4966"/>
    <tableColumn id="4979" name="Column4967"/>
    <tableColumn id="4980" name="Column4968"/>
    <tableColumn id="4981" name="Column4969"/>
    <tableColumn id="4982" name="Column4970"/>
    <tableColumn id="4983" name="Column4971"/>
    <tableColumn id="4984" name="Column4972"/>
    <tableColumn id="4985" name="Column4973"/>
    <tableColumn id="4986" name="Column4974"/>
    <tableColumn id="4987" name="Column4975"/>
    <tableColumn id="4988" name="Column4976"/>
    <tableColumn id="4989" name="Column4977"/>
    <tableColumn id="4990" name="Column4978"/>
    <tableColumn id="4991" name="Column4979"/>
    <tableColumn id="4992" name="Column4980"/>
    <tableColumn id="4993" name="Column4981"/>
    <tableColumn id="4994" name="Column4982"/>
    <tableColumn id="4995" name="Column4983"/>
    <tableColumn id="4996" name="Column4984"/>
    <tableColumn id="4997" name="Column4985"/>
    <tableColumn id="4998" name="Column4986"/>
    <tableColumn id="4999" name="Column4987"/>
    <tableColumn id="5000" name="Column4988"/>
    <tableColumn id="5001" name="Column4989"/>
    <tableColumn id="5002" name="Column4990"/>
    <tableColumn id="5003" name="Column4991"/>
    <tableColumn id="5004" name="Column4992"/>
    <tableColumn id="5005" name="Column4993"/>
    <tableColumn id="5006" name="Column4994"/>
    <tableColumn id="5007" name="Column4995"/>
    <tableColumn id="5008" name="Column4996"/>
    <tableColumn id="5009" name="Column4997"/>
    <tableColumn id="5010" name="Column4998"/>
    <tableColumn id="5011" name="Column4999"/>
    <tableColumn id="5012" name="Column5000"/>
    <tableColumn id="5013" name="Column5001"/>
    <tableColumn id="5014" name="Column5002"/>
    <tableColumn id="5015" name="Column5003"/>
    <tableColumn id="5016" name="Column5004"/>
    <tableColumn id="5017" name="Column5005"/>
    <tableColumn id="5018" name="Column5006"/>
    <tableColumn id="5019" name="Column5007"/>
    <tableColumn id="5020" name="Column5008"/>
    <tableColumn id="5021" name="Column5009"/>
    <tableColumn id="5022" name="Column5010"/>
    <tableColumn id="5023" name="Column5011"/>
    <tableColumn id="5024" name="Column5012"/>
    <tableColumn id="5025" name="Column5013"/>
    <tableColumn id="5026" name="Column5014"/>
    <tableColumn id="5027" name="Column5015"/>
    <tableColumn id="5028" name="Column5016"/>
    <tableColumn id="5029" name="Column5017"/>
    <tableColumn id="5030" name="Column5018"/>
    <tableColumn id="5031" name="Column5019"/>
    <tableColumn id="5032" name="Column5020"/>
    <tableColumn id="5033" name="Column5021"/>
    <tableColumn id="5034" name="Column5022"/>
    <tableColumn id="5035" name="Column5023"/>
    <tableColumn id="5036" name="Column5024"/>
    <tableColumn id="5037" name="Column5025"/>
    <tableColumn id="5038" name="Column5026"/>
    <tableColumn id="5039" name="Column5027"/>
    <tableColumn id="5040" name="Column5028"/>
    <tableColumn id="5041" name="Column5029"/>
    <tableColumn id="5042" name="Column5030"/>
    <tableColumn id="5043" name="Column5031"/>
    <tableColumn id="5044" name="Column5032"/>
    <tableColumn id="5045" name="Column5033"/>
    <tableColumn id="5046" name="Column5034"/>
    <tableColumn id="5047" name="Column5035"/>
    <tableColumn id="5048" name="Column5036"/>
    <tableColumn id="5049" name="Column5037"/>
    <tableColumn id="5050" name="Column5038"/>
    <tableColumn id="5051" name="Column5039"/>
    <tableColumn id="5052" name="Column5040"/>
    <tableColumn id="5053" name="Column5041"/>
    <tableColumn id="5054" name="Column5042"/>
    <tableColumn id="5055" name="Column5043"/>
    <tableColumn id="5056" name="Column5044"/>
    <tableColumn id="5057" name="Column5045"/>
    <tableColumn id="5058" name="Column5046"/>
    <tableColumn id="5059" name="Column5047"/>
    <tableColumn id="5060" name="Column5048"/>
    <tableColumn id="5061" name="Column5049"/>
    <tableColumn id="5062" name="Column5050"/>
    <tableColumn id="5063" name="Column5051"/>
    <tableColumn id="5064" name="Column5052"/>
    <tableColumn id="5065" name="Column5053"/>
    <tableColumn id="5066" name="Column5054"/>
    <tableColumn id="5067" name="Column5055"/>
    <tableColumn id="5068" name="Column5056"/>
    <tableColumn id="5069" name="Column5057"/>
    <tableColumn id="5070" name="Column5058"/>
    <tableColumn id="5071" name="Column5059"/>
    <tableColumn id="5072" name="Column5060"/>
    <tableColumn id="5073" name="Column5061"/>
    <tableColumn id="5074" name="Column5062"/>
    <tableColumn id="5075" name="Column5063"/>
    <tableColumn id="5076" name="Column5064"/>
    <tableColumn id="5077" name="Column5065"/>
    <tableColumn id="5078" name="Column5066"/>
    <tableColumn id="5079" name="Column5067"/>
    <tableColumn id="5080" name="Column5068"/>
    <tableColumn id="5081" name="Column5069"/>
    <tableColumn id="5082" name="Column5070"/>
    <tableColumn id="5083" name="Column5071"/>
    <tableColumn id="5084" name="Column5072"/>
    <tableColumn id="5085" name="Column5073"/>
    <tableColumn id="5086" name="Column5074"/>
    <tableColumn id="5087" name="Column5075"/>
    <tableColumn id="5088" name="Column5076"/>
    <tableColumn id="5089" name="Column5077"/>
    <tableColumn id="5090" name="Column5078"/>
    <tableColumn id="5091" name="Column5079"/>
    <tableColumn id="5092" name="Column5080"/>
    <tableColumn id="5093" name="Column5081"/>
    <tableColumn id="5094" name="Column5082"/>
    <tableColumn id="5095" name="Column5083"/>
    <tableColumn id="5096" name="Column5084"/>
    <tableColumn id="5097" name="Column5085"/>
    <tableColumn id="5098" name="Column5086"/>
    <tableColumn id="5099" name="Column5087"/>
    <tableColumn id="5100" name="Column5088"/>
    <tableColumn id="5101" name="Column5089"/>
    <tableColumn id="5102" name="Column5090"/>
    <tableColumn id="5103" name="Column5091"/>
    <tableColumn id="5104" name="Column5092"/>
    <tableColumn id="5105" name="Column5093"/>
    <tableColumn id="5106" name="Column5094"/>
    <tableColumn id="5107" name="Column5095"/>
    <tableColumn id="5108" name="Column5096"/>
    <tableColumn id="5109" name="Column5097"/>
    <tableColumn id="5110" name="Column5098"/>
    <tableColumn id="5111" name="Column5099"/>
    <tableColumn id="5112" name="Column5100"/>
    <tableColumn id="5113" name="Column5101"/>
    <tableColumn id="5114" name="Column5102"/>
    <tableColumn id="5115" name="Column5103"/>
    <tableColumn id="5116" name="Column5104"/>
    <tableColumn id="5117" name="Column5105"/>
    <tableColumn id="5118" name="Column5106"/>
    <tableColumn id="5119" name="Column5107"/>
    <tableColumn id="5120" name="Column5108"/>
    <tableColumn id="5121" name="Column5109"/>
    <tableColumn id="5122" name="Column5110"/>
    <tableColumn id="5123" name="Column5111"/>
    <tableColumn id="5124" name="Column5112"/>
    <tableColumn id="5125" name="Column5113"/>
    <tableColumn id="5126" name="Column5114"/>
    <tableColumn id="5127" name="Column5115"/>
    <tableColumn id="5128" name="Column5116"/>
    <tableColumn id="5129" name="Column5117"/>
    <tableColumn id="5130" name="Column5118"/>
    <tableColumn id="5131" name="Column5119"/>
    <tableColumn id="5132" name="Column5120"/>
    <tableColumn id="5133" name="Column5121"/>
    <tableColumn id="5134" name="Column5122"/>
    <tableColumn id="5135" name="Column5123"/>
    <tableColumn id="5136" name="Column5124"/>
    <tableColumn id="5137" name="Column5125"/>
    <tableColumn id="5138" name="Column5126"/>
    <tableColumn id="5139" name="Column5127"/>
    <tableColumn id="5140" name="Column5128"/>
    <tableColumn id="5141" name="Column5129"/>
    <tableColumn id="5142" name="Column5130"/>
    <tableColumn id="5143" name="Column5131"/>
    <tableColumn id="5144" name="Column5132"/>
    <tableColumn id="5145" name="Column5133"/>
    <tableColumn id="5146" name="Column5134"/>
    <tableColumn id="5147" name="Column5135"/>
    <tableColumn id="5148" name="Column5136"/>
    <tableColumn id="5149" name="Column5137"/>
    <tableColumn id="5150" name="Column5138"/>
    <tableColumn id="5151" name="Column5139"/>
    <tableColumn id="5152" name="Column5140"/>
    <tableColumn id="5153" name="Column5141"/>
    <tableColumn id="5154" name="Column5142"/>
    <tableColumn id="5155" name="Column5143"/>
    <tableColumn id="5156" name="Column5144"/>
    <tableColumn id="5157" name="Column5145"/>
    <tableColumn id="5158" name="Column5146"/>
    <tableColumn id="5159" name="Column5147"/>
    <tableColumn id="5160" name="Column5148"/>
    <tableColumn id="5161" name="Column5149"/>
    <tableColumn id="5162" name="Column5150"/>
    <tableColumn id="5163" name="Column5151"/>
    <tableColumn id="5164" name="Column5152"/>
    <tableColumn id="5165" name="Column5153"/>
    <tableColumn id="5166" name="Column5154"/>
    <tableColumn id="5167" name="Column5155"/>
    <tableColumn id="5168" name="Column5156"/>
    <tableColumn id="5169" name="Column5157"/>
    <tableColumn id="5170" name="Column5158"/>
    <tableColumn id="5171" name="Column5159"/>
    <tableColumn id="5172" name="Column5160"/>
    <tableColumn id="5173" name="Column5161"/>
    <tableColumn id="5174" name="Column5162"/>
    <tableColumn id="5175" name="Column5163"/>
    <tableColumn id="5176" name="Column5164"/>
    <tableColumn id="5177" name="Column5165"/>
    <tableColumn id="5178" name="Column5166"/>
    <tableColumn id="5179" name="Column5167"/>
    <tableColumn id="5180" name="Column5168"/>
    <tableColumn id="5181" name="Column5169"/>
    <tableColumn id="5182" name="Column5170"/>
    <tableColumn id="5183" name="Column5171"/>
    <tableColumn id="5184" name="Column5172"/>
    <tableColumn id="5185" name="Column5173"/>
    <tableColumn id="5186" name="Column5174"/>
    <tableColumn id="5187" name="Column5175"/>
    <tableColumn id="5188" name="Column5176"/>
    <tableColumn id="5189" name="Column5177"/>
    <tableColumn id="5190" name="Column5178"/>
    <tableColumn id="5191" name="Column5179"/>
    <tableColumn id="5192" name="Column5180"/>
    <tableColumn id="5193" name="Column5181"/>
    <tableColumn id="5194" name="Column5182"/>
    <tableColumn id="5195" name="Column5183"/>
    <tableColumn id="5196" name="Column5184"/>
    <tableColumn id="5197" name="Column5185"/>
    <tableColumn id="5198" name="Column5186"/>
    <tableColumn id="5199" name="Column5187"/>
    <tableColumn id="5200" name="Column5188"/>
    <tableColumn id="5201" name="Column5189"/>
    <tableColumn id="5202" name="Column5190"/>
    <tableColumn id="5203" name="Column5191"/>
    <tableColumn id="5204" name="Column5192"/>
    <tableColumn id="5205" name="Column5193"/>
    <tableColumn id="5206" name="Column5194"/>
    <tableColumn id="5207" name="Column5195"/>
    <tableColumn id="5208" name="Column5196"/>
    <tableColumn id="5209" name="Column5197"/>
    <tableColumn id="5210" name="Column5198"/>
    <tableColumn id="5211" name="Column5199"/>
    <tableColumn id="5212" name="Column5200"/>
    <tableColumn id="5213" name="Column5201"/>
    <tableColumn id="5214" name="Column5202"/>
    <tableColumn id="5215" name="Column5203"/>
    <tableColumn id="5216" name="Column5204"/>
    <tableColumn id="5217" name="Column5205"/>
    <tableColumn id="5218" name="Column5206"/>
    <tableColumn id="5219" name="Column5207"/>
    <tableColumn id="5220" name="Column5208"/>
    <tableColumn id="5221" name="Column5209"/>
    <tableColumn id="5222" name="Column5210"/>
    <tableColumn id="5223" name="Column5211"/>
    <tableColumn id="5224" name="Column5212"/>
    <tableColumn id="5225" name="Column5213"/>
    <tableColumn id="5226" name="Column5214"/>
    <tableColumn id="5227" name="Column5215"/>
    <tableColumn id="5228" name="Column5216"/>
    <tableColumn id="5229" name="Column5217"/>
    <tableColumn id="5230" name="Column5218"/>
    <tableColumn id="5231" name="Column5219"/>
    <tableColumn id="5232" name="Column5220"/>
    <tableColumn id="5233" name="Column5221"/>
    <tableColumn id="5234" name="Column5222"/>
    <tableColumn id="5235" name="Column5223"/>
    <tableColumn id="5236" name="Column5224"/>
    <tableColumn id="5237" name="Column5225"/>
    <tableColumn id="5238" name="Column5226"/>
    <tableColumn id="5239" name="Column5227"/>
    <tableColumn id="5240" name="Column5228"/>
    <tableColumn id="5241" name="Column5229"/>
    <tableColumn id="5242" name="Column5230"/>
    <tableColumn id="5243" name="Column5231"/>
    <tableColumn id="5244" name="Column5232"/>
    <tableColumn id="5245" name="Column5233"/>
    <tableColumn id="5246" name="Column5234"/>
    <tableColumn id="5247" name="Column5235"/>
    <tableColumn id="5248" name="Column5236"/>
    <tableColumn id="5249" name="Column5237"/>
    <tableColumn id="5250" name="Column5238"/>
    <tableColumn id="5251" name="Column5239"/>
    <tableColumn id="5252" name="Column5240"/>
    <tableColumn id="5253" name="Column5241"/>
    <tableColumn id="5254" name="Column5242"/>
    <tableColumn id="5255" name="Column5243"/>
    <tableColumn id="5256" name="Column5244"/>
    <tableColumn id="5257" name="Column5245"/>
    <tableColumn id="5258" name="Column5246"/>
    <tableColumn id="5259" name="Column5247"/>
    <tableColumn id="5260" name="Column5248"/>
    <tableColumn id="5261" name="Column5249"/>
    <tableColumn id="5262" name="Column5250"/>
    <tableColumn id="5263" name="Column5251"/>
    <tableColumn id="5264" name="Column5252"/>
    <tableColumn id="5265" name="Column5253"/>
    <tableColumn id="5266" name="Column5254"/>
    <tableColumn id="5267" name="Column5255"/>
    <tableColumn id="5268" name="Column5256"/>
    <tableColumn id="5269" name="Column5257"/>
    <tableColumn id="5270" name="Column5258"/>
    <tableColumn id="5271" name="Column5259"/>
    <tableColumn id="5272" name="Column5260"/>
    <tableColumn id="5273" name="Column5261"/>
    <tableColumn id="5274" name="Column5262"/>
    <tableColumn id="5275" name="Column5263"/>
    <tableColumn id="5276" name="Column5264"/>
    <tableColumn id="5277" name="Column5265"/>
    <tableColumn id="5278" name="Column5266"/>
    <tableColumn id="5279" name="Column5267"/>
    <tableColumn id="5280" name="Column5268"/>
    <tableColumn id="5281" name="Column5269"/>
    <tableColumn id="5282" name="Column5270"/>
    <tableColumn id="5283" name="Column5271"/>
    <tableColumn id="5284" name="Column5272"/>
    <tableColumn id="5285" name="Column5273"/>
    <tableColumn id="5286" name="Column5274"/>
    <tableColumn id="5287" name="Column5275"/>
    <tableColumn id="5288" name="Column5276"/>
    <tableColumn id="5289" name="Column5277"/>
    <tableColumn id="5290" name="Column5278"/>
    <tableColumn id="5291" name="Column5279"/>
    <tableColumn id="5292" name="Column5280"/>
    <tableColumn id="5293" name="Column5281"/>
    <tableColumn id="5294" name="Column5282"/>
    <tableColumn id="5295" name="Column5283"/>
    <tableColumn id="5296" name="Column5284"/>
    <tableColumn id="5297" name="Column5285"/>
    <tableColumn id="5298" name="Column5286"/>
    <tableColumn id="5299" name="Column5287"/>
    <tableColumn id="5300" name="Column5288"/>
    <tableColumn id="5301" name="Column5289"/>
    <tableColumn id="5302" name="Column5290"/>
    <tableColumn id="5303" name="Column5291"/>
    <tableColumn id="5304" name="Column5292"/>
    <tableColumn id="5305" name="Column5293"/>
    <tableColumn id="5306" name="Column5294"/>
    <tableColumn id="5307" name="Column5295"/>
    <tableColumn id="5308" name="Column5296"/>
    <tableColumn id="5309" name="Column5297"/>
    <tableColumn id="5310" name="Column5298"/>
    <tableColumn id="5311" name="Column5299"/>
    <tableColumn id="5312" name="Column5300"/>
    <tableColumn id="5313" name="Column5301"/>
    <tableColumn id="5314" name="Column5302"/>
    <tableColumn id="5315" name="Column5303"/>
    <tableColumn id="5316" name="Column5304"/>
    <tableColumn id="5317" name="Column5305"/>
    <tableColumn id="5318" name="Column5306"/>
    <tableColumn id="5319" name="Column5307"/>
    <tableColumn id="5320" name="Column5308"/>
    <tableColumn id="5321" name="Column5309"/>
    <tableColumn id="5322" name="Column5310"/>
    <tableColumn id="5323" name="Column5311"/>
    <tableColumn id="5324" name="Column5312"/>
    <tableColumn id="5325" name="Column5313"/>
    <tableColumn id="5326" name="Column5314"/>
    <tableColumn id="5327" name="Column5315"/>
    <tableColumn id="5328" name="Column5316"/>
    <tableColumn id="5329" name="Column5317"/>
    <tableColumn id="5330" name="Column5318"/>
    <tableColumn id="5331" name="Column5319"/>
    <tableColumn id="5332" name="Column5320"/>
    <tableColumn id="5333" name="Column5321"/>
    <tableColumn id="5334" name="Column5322"/>
    <tableColumn id="5335" name="Column5323"/>
    <tableColumn id="5336" name="Column5324"/>
    <tableColumn id="5337" name="Column5325"/>
    <tableColumn id="5338" name="Column5326"/>
    <tableColumn id="5339" name="Column5327"/>
    <tableColumn id="5340" name="Column5328"/>
    <tableColumn id="5341" name="Column5329"/>
    <tableColumn id="5342" name="Column5330"/>
    <tableColumn id="5343" name="Column5331"/>
    <tableColumn id="5344" name="Column5332"/>
    <tableColumn id="5345" name="Column5333"/>
    <tableColumn id="5346" name="Column5334"/>
    <tableColumn id="5347" name="Column5335"/>
    <tableColumn id="5348" name="Column5336"/>
    <tableColumn id="5349" name="Column5337"/>
    <tableColumn id="5350" name="Column5338"/>
    <tableColumn id="5351" name="Column5339"/>
    <tableColumn id="5352" name="Column5340"/>
    <tableColumn id="5353" name="Column5341"/>
    <tableColumn id="5354" name="Column5342"/>
    <tableColumn id="5355" name="Column5343"/>
    <tableColumn id="5356" name="Column5344"/>
    <tableColumn id="5357" name="Column5345"/>
    <tableColumn id="5358" name="Column5346"/>
    <tableColumn id="5359" name="Column5347"/>
    <tableColumn id="5360" name="Column5348"/>
    <tableColumn id="5361" name="Column5349"/>
    <tableColumn id="5362" name="Column5350"/>
    <tableColumn id="5363" name="Column5351"/>
    <tableColumn id="5364" name="Column5352"/>
    <tableColumn id="5365" name="Column5353"/>
    <tableColumn id="5366" name="Column5354"/>
    <tableColumn id="5367" name="Column5355"/>
    <tableColumn id="5368" name="Column5356"/>
    <tableColumn id="5369" name="Column5357"/>
    <tableColumn id="5370" name="Column5358"/>
    <tableColumn id="5371" name="Column5359"/>
    <tableColumn id="5372" name="Column5360"/>
    <tableColumn id="5373" name="Column5361"/>
    <tableColumn id="5374" name="Column5362"/>
    <tableColumn id="5375" name="Column5363"/>
    <tableColumn id="5376" name="Column5364"/>
    <tableColumn id="5377" name="Column5365"/>
    <tableColumn id="5378" name="Column5366"/>
    <tableColumn id="5379" name="Column5367"/>
    <tableColumn id="5380" name="Column5368"/>
    <tableColumn id="5381" name="Column5369"/>
    <tableColumn id="5382" name="Column5370"/>
    <tableColumn id="5383" name="Column5371"/>
    <tableColumn id="5384" name="Column5372"/>
    <tableColumn id="5385" name="Column5373"/>
    <tableColumn id="5386" name="Column5374"/>
    <tableColumn id="5387" name="Column5375"/>
    <tableColumn id="5388" name="Column5376"/>
    <tableColumn id="5389" name="Column5377"/>
    <tableColumn id="5390" name="Column5378"/>
    <tableColumn id="5391" name="Column5379"/>
    <tableColumn id="5392" name="Column5380"/>
    <tableColumn id="5393" name="Column5381"/>
    <tableColumn id="5394" name="Column5382"/>
    <tableColumn id="5395" name="Column5383"/>
    <tableColumn id="5396" name="Column5384"/>
    <tableColumn id="5397" name="Column5385"/>
    <tableColumn id="5398" name="Column5386"/>
    <tableColumn id="5399" name="Column5387"/>
    <tableColumn id="5400" name="Column5388"/>
    <tableColumn id="5401" name="Column5389"/>
    <tableColumn id="5402" name="Column5390"/>
    <tableColumn id="5403" name="Column5391"/>
    <tableColumn id="5404" name="Column5392"/>
    <tableColumn id="5405" name="Column5393"/>
    <tableColumn id="5406" name="Column5394"/>
    <tableColumn id="5407" name="Column5395"/>
    <tableColumn id="5408" name="Column5396"/>
    <tableColumn id="5409" name="Column5397"/>
    <tableColumn id="5410" name="Column5398"/>
    <tableColumn id="5411" name="Column5399"/>
    <tableColumn id="5412" name="Column5400"/>
    <tableColumn id="5413" name="Column5401"/>
    <tableColumn id="5414" name="Column5402"/>
    <tableColumn id="5415" name="Column5403"/>
    <tableColumn id="5416" name="Column5404"/>
    <tableColumn id="5417" name="Column5405"/>
    <tableColumn id="5418" name="Column5406"/>
    <tableColumn id="5419" name="Column5407"/>
    <tableColumn id="5420" name="Column5408"/>
    <tableColumn id="5421" name="Column5409"/>
    <tableColumn id="5422" name="Column5410"/>
    <tableColumn id="5423" name="Column5411"/>
    <tableColumn id="5424" name="Column5412"/>
    <tableColumn id="5425" name="Column5413"/>
    <tableColumn id="5426" name="Column5414"/>
    <tableColumn id="5427" name="Column5415"/>
    <tableColumn id="5428" name="Column5416"/>
    <tableColumn id="5429" name="Column5417"/>
    <tableColumn id="5430" name="Column5418"/>
    <tableColumn id="5431" name="Column5419"/>
    <tableColumn id="5432" name="Column5420"/>
    <tableColumn id="5433" name="Column5421"/>
    <tableColumn id="5434" name="Column5422"/>
    <tableColumn id="5435" name="Column5423"/>
    <tableColumn id="5436" name="Column5424"/>
    <tableColumn id="5437" name="Column5425"/>
    <tableColumn id="5438" name="Column5426"/>
    <tableColumn id="5439" name="Column5427"/>
    <tableColumn id="5440" name="Column5428"/>
    <tableColumn id="5441" name="Column5429"/>
    <tableColumn id="5442" name="Column5430"/>
    <tableColumn id="5443" name="Column5431"/>
    <tableColumn id="5444" name="Column5432"/>
    <tableColumn id="5445" name="Column5433"/>
    <tableColumn id="5446" name="Column5434"/>
    <tableColumn id="5447" name="Column5435"/>
    <tableColumn id="5448" name="Column5436"/>
    <tableColumn id="5449" name="Column5437"/>
    <tableColumn id="5450" name="Column5438"/>
    <tableColumn id="5451" name="Column5439"/>
    <tableColumn id="5452" name="Column5440"/>
    <tableColumn id="5453" name="Column5441"/>
    <tableColumn id="5454" name="Column5442"/>
    <tableColumn id="5455" name="Column5443"/>
    <tableColumn id="5456" name="Column5444"/>
    <tableColumn id="5457" name="Column5445"/>
    <tableColumn id="5458" name="Column5446"/>
    <tableColumn id="5459" name="Column5447"/>
    <tableColumn id="5460" name="Column5448"/>
    <tableColumn id="5461" name="Column5449"/>
    <tableColumn id="5462" name="Column5450"/>
    <tableColumn id="5463" name="Column5451"/>
    <tableColumn id="5464" name="Column5452"/>
    <tableColumn id="5465" name="Column5453"/>
    <tableColumn id="5466" name="Column5454"/>
    <tableColumn id="5467" name="Column5455"/>
    <tableColumn id="5468" name="Column5456"/>
    <tableColumn id="5469" name="Column5457"/>
    <tableColumn id="5470" name="Column5458"/>
    <tableColumn id="5471" name="Column5459"/>
    <tableColumn id="5472" name="Column5460"/>
    <tableColumn id="5473" name="Column5461"/>
    <tableColumn id="5474" name="Column5462"/>
    <tableColumn id="5475" name="Column5463"/>
    <tableColumn id="5476" name="Column5464"/>
    <tableColumn id="5477" name="Column5465"/>
    <tableColumn id="5478" name="Column5466"/>
    <tableColumn id="5479" name="Column5467"/>
    <tableColumn id="5480" name="Column5468"/>
    <tableColumn id="5481" name="Column5469"/>
    <tableColumn id="5482" name="Column5470"/>
    <tableColumn id="5483" name="Column5471"/>
    <tableColumn id="5484" name="Column5472"/>
    <tableColumn id="5485" name="Column5473"/>
    <tableColumn id="5486" name="Column5474"/>
    <tableColumn id="5487" name="Column5475"/>
    <tableColumn id="5488" name="Column5476"/>
    <tableColumn id="5489" name="Column5477"/>
    <tableColumn id="5490" name="Column5478"/>
    <tableColumn id="5491" name="Column5479"/>
    <tableColumn id="5492" name="Column5480"/>
    <tableColumn id="5493" name="Column5481"/>
    <tableColumn id="5494" name="Column5482"/>
    <tableColumn id="5495" name="Column5483"/>
    <tableColumn id="5496" name="Column5484"/>
    <tableColumn id="5497" name="Column5485"/>
    <tableColumn id="5498" name="Column5486"/>
    <tableColumn id="5499" name="Column5487"/>
    <tableColumn id="5500" name="Column5488"/>
    <tableColumn id="5501" name="Column5489"/>
    <tableColumn id="5502" name="Column5490"/>
    <tableColumn id="5503" name="Column5491"/>
    <tableColumn id="5504" name="Column5492"/>
    <tableColumn id="5505" name="Column5493"/>
    <tableColumn id="5506" name="Column5494"/>
    <tableColumn id="5507" name="Column5495"/>
    <tableColumn id="5508" name="Column5496"/>
    <tableColumn id="5509" name="Column5497"/>
    <tableColumn id="5510" name="Column5498"/>
    <tableColumn id="5511" name="Column5499"/>
    <tableColumn id="5512" name="Column5500"/>
    <tableColumn id="5513" name="Column5501"/>
    <tableColumn id="5514" name="Column5502"/>
    <tableColumn id="5515" name="Column5503"/>
    <tableColumn id="5516" name="Column5504"/>
    <tableColumn id="5517" name="Column5505"/>
    <tableColumn id="5518" name="Column5506"/>
    <tableColumn id="5519" name="Column5507"/>
    <tableColumn id="5520" name="Column5508"/>
    <tableColumn id="5521" name="Column5509"/>
    <tableColumn id="5522" name="Column5510"/>
    <tableColumn id="5523" name="Column5511"/>
    <tableColumn id="5524" name="Column5512"/>
    <tableColumn id="5525" name="Column5513"/>
    <tableColumn id="5526" name="Column5514"/>
    <tableColumn id="5527" name="Column5515"/>
    <tableColumn id="5528" name="Column5516"/>
    <tableColumn id="5529" name="Column5517"/>
    <tableColumn id="5530" name="Column5518"/>
    <tableColumn id="5531" name="Column5519"/>
    <tableColumn id="5532" name="Column5520"/>
    <tableColumn id="5533" name="Column5521"/>
    <tableColumn id="5534" name="Column5522"/>
    <tableColumn id="5535" name="Column5523"/>
    <tableColumn id="5536" name="Column5524"/>
    <tableColumn id="5537" name="Column5525"/>
    <tableColumn id="5538" name="Column5526"/>
    <tableColumn id="5539" name="Column5527"/>
    <tableColumn id="5540" name="Column5528"/>
    <tableColumn id="5541" name="Column5529"/>
    <tableColumn id="5542" name="Column5530"/>
    <tableColumn id="5543" name="Column5531"/>
    <tableColumn id="5544" name="Column5532"/>
    <tableColumn id="5545" name="Column5533"/>
    <tableColumn id="5546" name="Column5534"/>
    <tableColumn id="5547" name="Column5535"/>
    <tableColumn id="5548" name="Column5536"/>
    <tableColumn id="5549" name="Column5537"/>
    <tableColumn id="5550" name="Column5538"/>
    <tableColumn id="5551" name="Column5539"/>
    <tableColumn id="5552" name="Column5540"/>
    <tableColumn id="5553" name="Column5541"/>
    <tableColumn id="5554" name="Column5542"/>
    <tableColumn id="5555" name="Column5543"/>
    <tableColumn id="5556" name="Column5544"/>
    <tableColumn id="5557" name="Column5545"/>
    <tableColumn id="5558" name="Column5546"/>
    <tableColumn id="5559" name="Column5547"/>
    <tableColumn id="5560" name="Column5548"/>
    <tableColumn id="5561" name="Column5549"/>
    <tableColumn id="5562" name="Column5550"/>
    <tableColumn id="5563" name="Column5551"/>
    <tableColumn id="5564" name="Column5552"/>
    <tableColumn id="5565" name="Column5553"/>
    <tableColumn id="5566" name="Column5554"/>
    <tableColumn id="5567" name="Column5555"/>
    <tableColumn id="5568" name="Column5556"/>
    <tableColumn id="5569" name="Column5557"/>
    <tableColumn id="5570" name="Column5558"/>
    <tableColumn id="5571" name="Column5559"/>
    <tableColumn id="5572" name="Column5560"/>
    <tableColumn id="5573" name="Column5561"/>
    <tableColumn id="5574" name="Column5562"/>
    <tableColumn id="5575" name="Column5563"/>
    <tableColumn id="5576" name="Column5564"/>
    <tableColumn id="5577" name="Column5565"/>
    <tableColumn id="5578" name="Column5566"/>
    <tableColumn id="5579" name="Column5567"/>
    <tableColumn id="5580" name="Column5568"/>
    <tableColumn id="5581" name="Column5569"/>
    <tableColumn id="5582" name="Column5570"/>
    <tableColumn id="5583" name="Column5571"/>
    <tableColumn id="5584" name="Column5572"/>
    <tableColumn id="5585" name="Column5573"/>
    <tableColumn id="5586" name="Column5574"/>
    <tableColumn id="5587" name="Column5575"/>
    <tableColumn id="5588" name="Column5576"/>
    <tableColumn id="5589" name="Column5577"/>
    <tableColumn id="5590" name="Column5578"/>
    <tableColumn id="5591" name="Column5579"/>
    <tableColumn id="5592" name="Column5580"/>
    <tableColumn id="5593" name="Column5581"/>
    <tableColumn id="5594" name="Column5582"/>
    <tableColumn id="5595" name="Column5583"/>
    <tableColumn id="5596" name="Column5584"/>
    <tableColumn id="5597" name="Column5585"/>
    <tableColumn id="5598" name="Column5586"/>
    <tableColumn id="5599" name="Column5587"/>
    <tableColumn id="5600" name="Column5588"/>
    <tableColumn id="5601" name="Column5589"/>
    <tableColumn id="5602" name="Column5590"/>
    <tableColumn id="5603" name="Column5591"/>
    <tableColumn id="5604" name="Column5592"/>
    <tableColumn id="5605" name="Column5593"/>
    <tableColumn id="5606" name="Column5594"/>
    <tableColumn id="5607" name="Column5595"/>
    <tableColumn id="5608" name="Column5596"/>
    <tableColumn id="5609" name="Column5597"/>
    <tableColumn id="5610" name="Column5598"/>
    <tableColumn id="5611" name="Column5599"/>
    <tableColumn id="5612" name="Column5600"/>
    <tableColumn id="5613" name="Column5601"/>
    <tableColumn id="5614" name="Column5602"/>
    <tableColumn id="5615" name="Column5603"/>
    <tableColumn id="5616" name="Column5604"/>
    <tableColumn id="5617" name="Column5605"/>
    <tableColumn id="5618" name="Column5606"/>
    <tableColumn id="5619" name="Column5607"/>
    <tableColumn id="5620" name="Column5608"/>
    <tableColumn id="5621" name="Column5609"/>
    <tableColumn id="5622" name="Column5610"/>
    <tableColumn id="5623" name="Column5611"/>
    <tableColumn id="5624" name="Column5612"/>
    <tableColumn id="5625" name="Column5613"/>
    <tableColumn id="5626" name="Column5614"/>
    <tableColumn id="5627" name="Column5615"/>
    <tableColumn id="5628" name="Column5616"/>
    <tableColumn id="5629" name="Column5617"/>
    <tableColumn id="5630" name="Column5618"/>
    <tableColumn id="5631" name="Column5619"/>
    <tableColumn id="5632" name="Column5620"/>
    <tableColumn id="5633" name="Column5621"/>
    <tableColumn id="5634" name="Column5622"/>
    <tableColumn id="5635" name="Column5623"/>
    <tableColumn id="5636" name="Column5624"/>
    <tableColumn id="5637" name="Column5625"/>
    <tableColumn id="5638" name="Column5626"/>
    <tableColumn id="5639" name="Column5627"/>
    <tableColumn id="5640" name="Column5628"/>
    <tableColumn id="5641" name="Column5629"/>
    <tableColumn id="5642" name="Column5630"/>
    <tableColumn id="5643" name="Column5631"/>
    <tableColumn id="5644" name="Column5632"/>
    <tableColumn id="5645" name="Column5633"/>
    <tableColumn id="5646" name="Column5634"/>
    <tableColumn id="5647" name="Column5635"/>
    <tableColumn id="5648" name="Column5636"/>
    <tableColumn id="5649" name="Column5637"/>
    <tableColumn id="5650" name="Column5638"/>
    <tableColumn id="5651" name="Column5639"/>
    <tableColumn id="5652" name="Column5640"/>
    <tableColumn id="5653" name="Column5641"/>
    <tableColumn id="5654" name="Column5642"/>
    <tableColumn id="5655" name="Column5643"/>
    <tableColumn id="5656" name="Column5644"/>
    <tableColumn id="5657" name="Column5645"/>
    <tableColumn id="5658" name="Column5646"/>
    <tableColumn id="5659" name="Column5647"/>
    <tableColumn id="5660" name="Column5648"/>
    <tableColumn id="5661" name="Column5649"/>
    <tableColumn id="5662" name="Column5650"/>
    <tableColumn id="5663" name="Column5651"/>
    <tableColumn id="5664" name="Column5652"/>
    <tableColumn id="5665" name="Column5653"/>
    <tableColumn id="5666" name="Column5654"/>
    <tableColumn id="5667" name="Column5655"/>
    <tableColumn id="5668" name="Column5656"/>
    <tableColumn id="5669" name="Column5657"/>
    <tableColumn id="5670" name="Column5658"/>
    <tableColumn id="5671" name="Column5659"/>
    <tableColumn id="5672" name="Column5660"/>
    <tableColumn id="5673" name="Column5661"/>
    <tableColumn id="5674" name="Column5662"/>
    <tableColumn id="5675" name="Column5663"/>
    <tableColumn id="5676" name="Column5664"/>
    <tableColumn id="5677" name="Column5665"/>
    <tableColumn id="5678" name="Column5666"/>
    <tableColumn id="5679" name="Column5667"/>
    <tableColumn id="5680" name="Column5668"/>
    <tableColumn id="5681" name="Column5669"/>
    <tableColumn id="5682" name="Column5670"/>
    <tableColumn id="5683" name="Column5671"/>
    <tableColumn id="5684" name="Column5672"/>
    <tableColumn id="5685" name="Column5673"/>
    <tableColumn id="5686" name="Column5674"/>
    <tableColumn id="5687" name="Column5675"/>
    <tableColumn id="5688" name="Column5676"/>
    <tableColumn id="5689" name="Column5677"/>
    <tableColumn id="5690" name="Column5678"/>
    <tableColumn id="5691" name="Column5679"/>
    <tableColumn id="5692" name="Column5680"/>
    <tableColumn id="5693" name="Column5681"/>
    <tableColumn id="5694" name="Column5682"/>
    <tableColumn id="5695" name="Column5683"/>
    <tableColumn id="5696" name="Column5684"/>
    <tableColumn id="5697" name="Column5685"/>
    <tableColumn id="5698" name="Column5686"/>
    <tableColumn id="5699" name="Column5687"/>
    <tableColumn id="5700" name="Column5688"/>
    <tableColumn id="5701" name="Column5689"/>
    <tableColumn id="5702" name="Column5690"/>
    <tableColumn id="5703" name="Column5691"/>
    <tableColumn id="5704" name="Column5692"/>
    <tableColumn id="5705" name="Column5693"/>
    <tableColumn id="5706" name="Column5694"/>
    <tableColumn id="5707" name="Column5695"/>
    <tableColumn id="5708" name="Column5696"/>
    <tableColumn id="5709" name="Column5697"/>
    <tableColumn id="5710" name="Column5698"/>
    <tableColumn id="5711" name="Column5699"/>
    <tableColumn id="5712" name="Column5700"/>
    <tableColumn id="5713" name="Column5701"/>
    <tableColumn id="5714" name="Column5702"/>
    <tableColumn id="5715" name="Column5703"/>
    <tableColumn id="5716" name="Column5704"/>
    <tableColumn id="5717" name="Column5705"/>
    <tableColumn id="5718" name="Column5706"/>
    <tableColumn id="5719" name="Column5707"/>
    <tableColumn id="5720" name="Column5708"/>
    <tableColumn id="5721" name="Column5709"/>
    <tableColumn id="5722" name="Column5710"/>
    <tableColumn id="5723" name="Column5711"/>
    <tableColumn id="5724" name="Column5712"/>
    <tableColumn id="5725" name="Column5713"/>
    <tableColumn id="5726" name="Column5714"/>
    <tableColumn id="5727" name="Column5715"/>
    <tableColumn id="5728" name="Column5716"/>
    <tableColumn id="5729" name="Column5717"/>
    <tableColumn id="5730" name="Column5718"/>
    <tableColumn id="5731" name="Column5719"/>
    <tableColumn id="5732" name="Column5720"/>
    <tableColumn id="5733" name="Column5721"/>
    <tableColumn id="5734" name="Column5722"/>
    <tableColumn id="5735" name="Column5723"/>
    <tableColumn id="5736" name="Column5724"/>
    <tableColumn id="5737" name="Column5725"/>
    <tableColumn id="5738" name="Column5726"/>
    <tableColumn id="5739" name="Column5727"/>
    <tableColumn id="5740" name="Column5728"/>
    <tableColumn id="5741" name="Column5729"/>
    <tableColumn id="5742" name="Column5730"/>
    <tableColumn id="5743" name="Column5731"/>
    <tableColumn id="5744" name="Column5732"/>
    <tableColumn id="5745" name="Column5733"/>
    <tableColumn id="5746" name="Column5734"/>
    <tableColumn id="5747" name="Column5735"/>
    <tableColumn id="5748" name="Column5736"/>
    <tableColumn id="5749" name="Column5737"/>
    <tableColumn id="5750" name="Column5738"/>
    <tableColumn id="5751" name="Column5739"/>
    <tableColumn id="5752" name="Column5740"/>
    <tableColumn id="5753" name="Column5741"/>
    <tableColumn id="5754" name="Column5742"/>
    <tableColumn id="5755" name="Column5743"/>
    <tableColumn id="5756" name="Column5744"/>
    <tableColumn id="5757" name="Column5745"/>
    <tableColumn id="5758" name="Column5746"/>
    <tableColumn id="5759" name="Column5747"/>
    <tableColumn id="5760" name="Column5748"/>
    <tableColumn id="5761" name="Column5749"/>
    <tableColumn id="5762" name="Column5750"/>
    <tableColumn id="5763" name="Column5751"/>
    <tableColumn id="5764" name="Column5752"/>
    <tableColumn id="5765" name="Column5753"/>
    <tableColumn id="5766" name="Column5754"/>
    <tableColumn id="5767" name="Column5755"/>
    <tableColumn id="5768" name="Column5756"/>
    <tableColumn id="5769" name="Column5757"/>
    <tableColumn id="5770" name="Column5758"/>
    <tableColumn id="5771" name="Column5759"/>
    <tableColumn id="5772" name="Column5760"/>
    <tableColumn id="5773" name="Column5761"/>
    <tableColumn id="5774" name="Column5762"/>
    <tableColumn id="5775" name="Column5763"/>
    <tableColumn id="5776" name="Column5764"/>
    <tableColumn id="5777" name="Column5765"/>
    <tableColumn id="5778" name="Column5766"/>
    <tableColumn id="5779" name="Column5767"/>
    <tableColumn id="5780" name="Column5768"/>
    <tableColumn id="5781" name="Column5769"/>
    <tableColumn id="5782" name="Column5770"/>
    <tableColumn id="5783" name="Column5771"/>
    <tableColumn id="5784" name="Column5772"/>
    <tableColumn id="5785" name="Column5773"/>
    <tableColumn id="5786" name="Column5774"/>
    <tableColumn id="5787" name="Column5775"/>
    <tableColumn id="5788" name="Column5776"/>
    <tableColumn id="5789" name="Column5777"/>
    <tableColumn id="5790" name="Column5778"/>
    <tableColumn id="5791" name="Column5779"/>
    <tableColumn id="5792" name="Column5780"/>
    <tableColumn id="5793" name="Column5781"/>
    <tableColumn id="5794" name="Column5782"/>
    <tableColumn id="5795" name="Column5783"/>
    <tableColumn id="5796" name="Column5784"/>
    <tableColumn id="5797" name="Column5785"/>
    <tableColumn id="5798" name="Column5786"/>
    <tableColumn id="5799" name="Column5787"/>
    <tableColumn id="5800" name="Column5788"/>
    <tableColumn id="5801" name="Column5789"/>
    <tableColumn id="5802" name="Column5790"/>
    <tableColumn id="5803" name="Column5791"/>
    <tableColumn id="5804" name="Column5792"/>
    <tableColumn id="5805" name="Column5793"/>
    <tableColumn id="5806" name="Column5794"/>
    <tableColumn id="5807" name="Column5795"/>
    <tableColumn id="5808" name="Column5796"/>
    <tableColumn id="5809" name="Column5797"/>
    <tableColumn id="5810" name="Column5798"/>
    <tableColumn id="5811" name="Column5799"/>
    <tableColumn id="5812" name="Column5800"/>
    <tableColumn id="5813" name="Column5801"/>
    <tableColumn id="5814" name="Column5802"/>
    <tableColumn id="5815" name="Column5803"/>
    <tableColumn id="5816" name="Column5804"/>
    <tableColumn id="5817" name="Column5805"/>
    <tableColumn id="5818" name="Column5806"/>
    <tableColumn id="5819" name="Column5807"/>
    <tableColumn id="5820" name="Column5808"/>
    <tableColumn id="5821" name="Column5809"/>
    <tableColumn id="5822" name="Column5810"/>
    <tableColumn id="5823" name="Column5811"/>
    <tableColumn id="5824" name="Column5812"/>
    <tableColumn id="5825" name="Column5813"/>
    <tableColumn id="5826" name="Column5814"/>
    <tableColumn id="5827" name="Column5815"/>
    <tableColumn id="5828" name="Column5816"/>
    <tableColumn id="5829" name="Column5817"/>
    <tableColumn id="5830" name="Column5818"/>
    <tableColumn id="5831" name="Column5819"/>
    <tableColumn id="5832" name="Column5820"/>
    <tableColumn id="5833" name="Column5821"/>
    <tableColumn id="5834" name="Column5822"/>
    <tableColumn id="5835" name="Column5823"/>
    <tableColumn id="5836" name="Column5824"/>
    <tableColumn id="5837" name="Column5825"/>
    <tableColumn id="5838" name="Column5826"/>
    <tableColumn id="5839" name="Column5827"/>
    <tableColumn id="5840" name="Column5828"/>
    <tableColumn id="5841" name="Column5829"/>
    <tableColumn id="5842" name="Column5830"/>
    <tableColumn id="5843" name="Column5831"/>
    <tableColumn id="5844" name="Column5832"/>
    <tableColumn id="5845" name="Column5833"/>
    <tableColumn id="5846" name="Column5834"/>
    <tableColumn id="5847" name="Column5835"/>
    <tableColumn id="5848" name="Column5836"/>
    <tableColumn id="5849" name="Column5837"/>
    <tableColumn id="5850" name="Column5838"/>
    <tableColumn id="5851" name="Column5839"/>
    <tableColumn id="5852" name="Column5840"/>
    <tableColumn id="5853" name="Column5841"/>
    <tableColumn id="5854" name="Column5842"/>
    <tableColumn id="5855" name="Column5843"/>
    <tableColumn id="5856" name="Column5844"/>
    <tableColumn id="5857" name="Column5845"/>
    <tableColumn id="5858" name="Column5846"/>
    <tableColumn id="5859" name="Column5847"/>
    <tableColumn id="5860" name="Column5848"/>
    <tableColumn id="5861" name="Column5849"/>
    <tableColumn id="5862" name="Column5850"/>
    <tableColumn id="5863" name="Column5851"/>
    <tableColumn id="5864" name="Column5852"/>
    <tableColumn id="5865" name="Column5853"/>
    <tableColumn id="5866" name="Column5854"/>
    <tableColumn id="5867" name="Column5855"/>
    <tableColumn id="5868" name="Column5856"/>
    <tableColumn id="5869" name="Column5857"/>
    <tableColumn id="5870" name="Column5858"/>
    <tableColumn id="5871" name="Column5859"/>
    <tableColumn id="5872" name="Column5860"/>
    <tableColumn id="5873" name="Column5861"/>
    <tableColumn id="5874" name="Column5862"/>
    <tableColumn id="5875" name="Column5863"/>
    <tableColumn id="5876" name="Column5864"/>
    <tableColumn id="5877" name="Column5865"/>
    <tableColumn id="5878" name="Column5866"/>
    <tableColumn id="5879" name="Column5867"/>
    <tableColumn id="5880" name="Column5868"/>
    <tableColumn id="5881" name="Column5869"/>
    <tableColumn id="5882" name="Column5870"/>
    <tableColumn id="5883" name="Column5871"/>
    <tableColumn id="5884" name="Column5872"/>
    <tableColumn id="5885" name="Column5873"/>
    <tableColumn id="5886" name="Column5874"/>
    <tableColumn id="5887" name="Column5875"/>
    <tableColumn id="5888" name="Column5876"/>
    <tableColumn id="5889" name="Column5877"/>
    <tableColumn id="5890" name="Column5878"/>
    <tableColumn id="5891" name="Column5879"/>
    <tableColumn id="5892" name="Column5880"/>
    <tableColumn id="5893" name="Column5881"/>
    <tableColumn id="5894" name="Column5882"/>
    <tableColumn id="5895" name="Column5883"/>
    <tableColumn id="5896" name="Column5884"/>
    <tableColumn id="5897" name="Column5885"/>
    <tableColumn id="5898" name="Column5886"/>
    <tableColumn id="5899" name="Column5887"/>
    <tableColumn id="5900" name="Column5888"/>
    <tableColumn id="5901" name="Column5889"/>
    <tableColumn id="5902" name="Column5890"/>
    <tableColumn id="5903" name="Column5891"/>
    <tableColumn id="5904" name="Column5892"/>
    <tableColumn id="5905" name="Column5893"/>
    <tableColumn id="5906" name="Column5894"/>
    <tableColumn id="5907" name="Column5895"/>
    <tableColumn id="5908" name="Column5896"/>
    <tableColumn id="5909" name="Column5897"/>
    <tableColumn id="5910" name="Column5898"/>
    <tableColumn id="5911" name="Column5899"/>
    <tableColumn id="5912" name="Column5900"/>
    <tableColumn id="5913" name="Column5901"/>
    <tableColumn id="5914" name="Column5902"/>
    <tableColumn id="5915" name="Column5903"/>
    <tableColumn id="5916" name="Column5904"/>
    <tableColumn id="5917" name="Column5905"/>
    <tableColumn id="5918" name="Column5906"/>
    <tableColumn id="5919" name="Column5907"/>
    <tableColumn id="5920" name="Column5908"/>
    <tableColumn id="5921" name="Column5909"/>
    <tableColumn id="5922" name="Column5910"/>
    <tableColumn id="5923" name="Column5911"/>
    <tableColumn id="5924" name="Column5912"/>
    <tableColumn id="5925" name="Column5913"/>
    <tableColumn id="5926" name="Column5914"/>
    <tableColumn id="5927" name="Column5915"/>
    <tableColumn id="5928" name="Column5916"/>
    <tableColumn id="5929" name="Column5917"/>
    <tableColumn id="5930" name="Column5918"/>
    <tableColumn id="5931" name="Column5919"/>
    <tableColumn id="5932" name="Column5920"/>
    <tableColumn id="5933" name="Column5921"/>
    <tableColumn id="5934" name="Column5922"/>
    <tableColumn id="5935" name="Column5923"/>
    <tableColumn id="5936" name="Column5924"/>
    <tableColumn id="5937" name="Column5925"/>
    <tableColumn id="5938" name="Column5926"/>
    <tableColumn id="5939" name="Column5927"/>
    <tableColumn id="5940" name="Column5928"/>
    <tableColumn id="5941" name="Column5929"/>
    <tableColumn id="5942" name="Column5930"/>
    <tableColumn id="5943" name="Column5931"/>
    <tableColumn id="5944" name="Column5932"/>
    <tableColumn id="5945" name="Column5933"/>
    <tableColumn id="5946" name="Column5934"/>
    <tableColumn id="5947" name="Column5935"/>
    <tableColumn id="5948" name="Column5936"/>
    <tableColumn id="5949" name="Column5937"/>
    <tableColumn id="5950" name="Column5938"/>
    <tableColumn id="5951" name="Column5939"/>
    <tableColumn id="5952" name="Column5940"/>
    <tableColumn id="5953" name="Column5941"/>
    <tableColumn id="5954" name="Column5942"/>
    <tableColumn id="5955" name="Column5943"/>
    <tableColumn id="5956" name="Column5944"/>
    <tableColumn id="5957" name="Column5945"/>
    <tableColumn id="5958" name="Column5946"/>
    <tableColumn id="5959" name="Column5947"/>
    <tableColumn id="5960" name="Column5948"/>
    <tableColumn id="5961" name="Column5949"/>
    <tableColumn id="5962" name="Column5950"/>
    <tableColumn id="5963" name="Column5951"/>
    <tableColumn id="5964" name="Column5952"/>
    <tableColumn id="5965" name="Column5953"/>
    <tableColumn id="5966" name="Column5954"/>
    <tableColumn id="5967" name="Column5955"/>
    <tableColumn id="5968" name="Column5956"/>
    <tableColumn id="5969" name="Column5957"/>
    <tableColumn id="5970" name="Column5958"/>
    <tableColumn id="5971" name="Column5959"/>
    <tableColumn id="5972" name="Column5960"/>
    <tableColumn id="5973" name="Column5961"/>
    <tableColumn id="5974" name="Column5962"/>
    <tableColumn id="5975" name="Column5963"/>
    <tableColumn id="5976" name="Column5964"/>
    <tableColumn id="5977" name="Column5965"/>
    <tableColumn id="5978" name="Column5966"/>
    <tableColumn id="5979" name="Column5967"/>
    <tableColumn id="5980" name="Column5968"/>
    <tableColumn id="5981" name="Column5969"/>
    <tableColumn id="5982" name="Column5970"/>
    <tableColumn id="5983" name="Column5971"/>
    <tableColumn id="5984" name="Column5972"/>
    <tableColumn id="5985" name="Column5973"/>
    <tableColumn id="5986" name="Column5974"/>
    <tableColumn id="5987" name="Column5975"/>
    <tableColumn id="5988" name="Column5976"/>
    <tableColumn id="5989" name="Column5977"/>
    <tableColumn id="5990" name="Column5978"/>
    <tableColumn id="5991" name="Column5979"/>
    <tableColumn id="5992" name="Column5980"/>
    <tableColumn id="5993" name="Column5981"/>
    <tableColumn id="5994" name="Column5982"/>
    <tableColumn id="5995" name="Column5983"/>
    <tableColumn id="5996" name="Column5984"/>
    <tableColumn id="5997" name="Column5985"/>
    <tableColumn id="5998" name="Column5986"/>
    <tableColumn id="5999" name="Column5987"/>
    <tableColumn id="6000" name="Column5988"/>
    <tableColumn id="6001" name="Column5989"/>
    <tableColumn id="6002" name="Column5990"/>
    <tableColumn id="6003" name="Column5991"/>
    <tableColumn id="6004" name="Column5992"/>
    <tableColumn id="6005" name="Column5993"/>
    <tableColumn id="6006" name="Column5994"/>
    <tableColumn id="6007" name="Column5995"/>
    <tableColumn id="6008" name="Column5996"/>
    <tableColumn id="6009" name="Column5997"/>
    <tableColumn id="6010" name="Column5998"/>
    <tableColumn id="6011" name="Column5999"/>
    <tableColumn id="6012" name="Column6000"/>
    <tableColumn id="6013" name="Column6001"/>
    <tableColumn id="6014" name="Column6002"/>
    <tableColumn id="6015" name="Column6003"/>
    <tableColumn id="6016" name="Column6004"/>
    <tableColumn id="6017" name="Column6005"/>
    <tableColumn id="6018" name="Column6006"/>
    <tableColumn id="6019" name="Column6007"/>
    <tableColumn id="6020" name="Column6008"/>
    <tableColumn id="6021" name="Column6009"/>
    <tableColumn id="6022" name="Column6010"/>
    <tableColumn id="6023" name="Column6011"/>
    <tableColumn id="6024" name="Column6012"/>
    <tableColumn id="6025" name="Column6013"/>
    <tableColumn id="6026" name="Column6014"/>
    <tableColumn id="6027" name="Column6015"/>
    <tableColumn id="6028" name="Column6016"/>
    <tableColumn id="6029" name="Column6017"/>
    <tableColumn id="6030" name="Column6018"/>
    <tableColumn id="6031" name="Column6019"/>
    <tableColumn id="6032" name="Column6020"/>
    <tableColumn id="6033" name="Column6021"/>
    <tableColumn id="6034" name="Column6022"/>
    <tableColumn id="6035" name="Column6023"/>
    <tableColumn id="6036" name="Column6024"/>
    <tableColumn id="6037" name="Column6025"/>
    <tableColumn id="6038" name="Column6026"/>
    <tableColumn id="6039" name="Column6027"/>
    <tableColumn id="6040" name="Column6028"/>
    <tableColumn id="6041" name="Column6029"/>
    <tableColumn id="6042" name="Column6030"/>
    <tableColumn id="6043" name="Column6031"/>
    <tableColumn id="6044" name="Column6032"/>
    <tableColumn id="6045" name="Column6033"/>
    <tableColumn id="6046" name="Column6034"/>
    <tableColumn id="6047" name="Column6035"/>
    <tableColumn id="6048" name="Column6036"/>
    <tableColumn id="6049" name="Column6037"/>
    <tableColumn id="6050" name="Column6038"/>
    <tableColumn id="6051" name="Column6039"/>
    <tableColumn id="6052" name="Column6040"/>
    <tableColumn id="6053" name="Column6041"/>
    <tableColumn id="6054" name="Column6042"/>
    <tableColumn id="6055" name="Column6043"/>
    <tableColumn id="6056" name="Column6044"/>
    <tableColumn id="6057" name="Column6045"/>
    <tableColumn id="6058" name="Column6046"/>
    <tableColumn id="6059" name="Column6047"/>
    <tableColumn id="6060" name="Column6048"/>
    <tableColumn id="6061" name="Column6049"/>
    <tableColumn id="6062" name="Column6050"/>
    <tableColumn id="6063" name="Column6051"/>
    <tableColumn id="6064" name="Column6052"/>
    <tableColumn id="6065" name="Column6053"/>
    <tableColumn id="6066" name="Column6054"/>
    <tableColumn id="6067" name="Column6055"/>
    <tableColumn id="6068" name="Column6056"/>
    <tableColumn id="6069" name="Column6057"/>
    <tableColumn id="6070" name="Column6058"/>
    <tableColumn id="6071" name="Column6059"/>
    <tableColumn id="6072" name="Column6060"/>
    <tableColumn id="6073" name="Column6061"/>
    <tableColumn id="6074" name="Column6062"/>
    <tableColumn id="6075" name="Column6063"/>
    <tableColumn id="6076" name="Column6064"/>
    <tableColumn id="6077" name="Column6065"/>
    <tableColumn id="6078" name="Column6066"/>
    <tableColumn id="6079" name="Column6067"/>
    <tableColumn id="6080" name="Column6068"/>
    <tableColumn id="6081" name="Column6069"/>
    <tableColumn id="6082" name="Column6070"/>
    <tableColumn id="6083" name="Column6071"/>
    <tableColumn id="6084" name="Column6072"/>
    <tableColumn id="6085" name="Column6073"/>
    <tableColumn id="6086" name="Column6074"/>
    <tableColumn id="6087" name="Column6075"/>
    <tableColumn id="6088" name="Column6076"/>
    <tableColumn id="6089" name="Column6077"/>
    <tableColumn id="6090" name="Column6078"/>
    <tableColumn id="6091" name="Column6079"/>
    <tableColumn id="6092" name="Column6080"/>
    <tableColumn id="6093" name="Column6081"/>
    <tableColumn id="6094" name="Column6082"/>
    <tableColumn id="6095" name="Column6083"/>
    <tableColumn id="6096" name="Column6084"/>
    <tableColumn id="6097" name="Column6085"/>
    <tableColumn id="6098" name="Column6086"/>
    <tableColumn id="6099" name="Column6087"/>
    <tableColumn id="6100" name="Column6088"/>
    <tableColumn id="6101" name="Column6089"/>
    <tableColumn id="6102" name="Column6090"/>
    <tableColumn id="6103" name="Column6091"/>
    <tableColumn id="6104" name="Column6092"/>
    <tableColumn id="6105" name="Column6093"/>
    <tableColumn id="6106" name="Column6094"/>
    <tableColumn id="6107" name="Column6095"/>
    <tableColumn id="6108" name="Column6096"/>
    <tableColumn id="6109" name="Column6097"/>
    <tableColumn id="6110" name="Column6098"/>
    <tableColumn id="6111" name="Column6099"/>
    <tableColumn id="6112" name="Column6100"/>
    <tableColumn id="6113" name="Column6101"/>
    <tableColumn id="6114" name="Column6102"/>
    <tableColumn id="6115" name="Column6103"/>
    <tableColumn id="6116" name="Column6104"/>
    <tableColumn id="6117" name="Column6105"/>
    <tableColumn id="6118" name="Column6106"/>
    <tableColumn id="6119" name="Column6107"/>
    <tableColumn id="6120" name="Column6108"/>
    <tableColumn id="6121" name="Column6109"/>
    <tableColumn id="6122" name="Column6110"/>
    <tableColumn id="6123" name="Column6111"/>
    <tableColumn id="6124" name="Column6112"/>
    <tableColumn id="6125" name="Column6113"/>
    <tableColumn id="6126" name="Column6114"/>
    <tableColumn id="6127" name="Column6115"/>
    <tableColumn id="6128" name="Column6116"/>
    <tableColumn id="6129" name="Column6117"/>
    <tableColumn id="6130" name="Column6118"/>
    <tableColumn id="6131" name="Column6119"/>
    <tableColumn id="6132" name="Column6120"/>
    <tableColumn id="6133" name="Column6121"/>
    <tableColumn id="6134" name="Column6122"/>
    <tableColumn id="6135" name="Column6123"/>
    <tableColumn id="6136" name="Column6124"/>
    <tableColumn id="6137" name="Column6125"/>
    <tableColumn id="6138" name="Column6126"/>
    <tableColumn id="6139" name="Column6127"/>
    <tableColumn id="6140" name="Column6128"/>
    <tableColumn id="6141" name="Column6129"/>
    <tableColumn id="6142" name="Column6130"/>
    <tableColumn id="6143" name="Column6131"/>
    <tableColumn id="6144" name="Column6132"/>
    <tableColumn id="6145" name="Column6133"/>
    <tableColumn id="6146" name="Column6134"/>
    <tableColumn id="6147" name="Column6135"/>
    <tableColumn id="6148" name="Column6136"/>
    <tableColumn id="6149" name="Column6137"/>
    <tableColumn id="6150" name="Column6138"/>
    <tableColumn id="6151" name="Column6139"/>
    <tableColumn id="6152" name="Column6140"/>
    <tableColumn id="6153" name="Column6141"/>
    <tableColumn id="6154" name="Column6142"/>
    <tableColumn id="6155" name="Column6143"/>
    <tableColumn id="6156" name="Column6144"/>
    <tableColumn id="6157" name="Column6145"/>
    <tableColumn id="6158" name="Column6146"/>
    <tableColumn id="6159" name="Column6147"/>
    <tableColumn id="6160" name="Column6148"/>
    <tableColumn id="6161" name="Column6149"/>
    <tableColumn id="6162" name="Column6150"/>
    <tableColumn id="6163" name="Column6151"/>
    <tableColumn id="6164" name="Column6152"/>
    <tableColumn id="6165" name="Column6153"/>
    <tableColumn id="6166" name="Column6154"/>
    <tableColumn id="6167" name="Column6155"/>
    <tableColumn id="6168" name="Column6156"/>
    <tableColumn id="6169" name="Column6157"/>
    <tableColumn id="6170" name="Column6158"/>
    <tableColumn id="6171" name="Column6159"/>
    <tableColumn id="6172" name="Column6160"/>
    <tableColumn id="6173" name="Column6161"/>
    <tableColumn id="6174" name="Column6162"/>
    <tableColumn id="6175" name="Column6163"/>
    <tableColumn id="6176" name="Column6164"/>
    <tableColumn id="6177" name="Column6165"/>
    <tableColumn id="6178" name="Column6166"/>
    <tableColumn id="6179" name="Column6167"/>
    <tableColumn id="6180" name="Column6168"/>
    <tableColumn id="6181" name="Column6169"/>
    <tableColumn id="6182" name="Column6170"/>
    <tableColumn id="6183" name="Column6171"/>
    <tableColumn id="6184" name="Column6172"/>
    <tableColumn id="6185" name="Column6173"/>
    <tableColumn id="6186" name="Column6174"/>
    <tableColumn id="6187" name="Column6175"/>
    <tableColumn id="6188" name="Column6176"/>
    <tableColumn id="6189" name="Column6177"/>
    <tableColumn id="6190" name="Column6178"/>
    <tableColumn id="6191" name="Column6179"/>
    <tableColumn id="6192" name="Column6180"/>
    <tableColumn id="6193" name="Column6181"/>
    <tableColumn id="6194" name="Column6182"/>
    <tableColumn id="6195" name="Column6183"/>
    <tableColumn id="6196" name="Column6184"/>
    <tableColumn id="6197" name="Column6185"/>
    <tableColumn id="6198" name="Column6186"/>
    <tableColumn id="6199" name="Column6187"/>
    <tableColumn id="6200" name="Column6188"/>
    <tableColumn id="6201" name="Column6189"/>
    <tableColumn id="6202" name="Column6190"/>
    <tableColumn id="6203" name="Column6191"/>
    <tableColumn id="6204" name="Column6192"/>
    <tableColumn id="6205" name="Column6193"/>
    <tableColumn id="6206" name="Column6194"/>
    <tableColumn id="6207" name="Column6195"/>
    <tableColumn id="6208" name="Column6196"/>
    <tableColumn id="6209" name="Column6197"/>
    <tableColumn id="6210" name="Column6198"/>
    <tableColumn id="6211" name="Column6199"/>
    <tableColumn id="6212" name="Column6200"/>
    <tableColumn id="6213" name="Column6201"/>
    <tableColumn id="6214" name="Column6202"/>
    <tableColumn id="6215" name="Column6203"/>
    <tableColumn id="6216" name="Column6204"/>
    <tableColumn id="6217" name="Column6205"/>
    <tableColumn id="6218" name="Column6206"/>
    <tableColumn id="6219" name="Column6207"/>
    <tableColumn id="6220" name="Column6208"/>
    <tableColumn id="6221" name="Column6209"/>
    <tableColumn id="6222" name="Column6210"/>
    <tableColumn id="6223" name="Column6211"/>
    <tableColumn id="6224" name="Column6212"/>
    <tableColumn id="6225" name="Column6213"/>
    <tableColumn id="6226" name="Column6214"/>
    <tableColumn id="6227" name="Column6215"/>
    <tableColumn id="6228" name="Column6216"/>
    <tableColumn id="6229" name="Column6217"/>
    <tableColumn id="6230" name="Column6218"/>
    <tableColumn id="6231" name="Column6219"/>
    <tableColumn id="6232" name="Column6220"/>
    <tableColumn id="6233" name="Column6221"/>
    <tableColumn id="6234" name="Column6222"/>
    <tableColumn id="6235" name="Column6223"/>
    <tableColumn id="6236" name="Column6224"/>
    <tableColumn id="6237" name="Column6225"/>
    <tableColumn id="6238" name="Column6226"/>
    <tableColumn id="6239" name="Column6227"/>
    <tableColumn id="6240" name="Column6228"/>
    <tableColumn id="6241" name="Column6229"/>
    <tableColumn id="6242" name="Column6230"/>
    <tableColumn id="6243" name="Column6231"/>
    <tableColumn id="6244" name="Column6232"/>
    <tableColumn id="6245" name="Column6233"/>
    <tableColumn id="6246" name="Column6234"/>
    <tableColumn id="6247" name="Column6235"/>
    <tableColumn id="6248" name="Column6236"/>
    <tableColumn id="6249" name="Column6237"/>
    <tableColumn id="6250" name="Column6238"/>
    <tableColumn id="6251" name="Column6239"/>
    <tableColumn id="6252" name="Column6240"/>
    <tableColumn id="6253" name="Column6241"/>
    <tableColumn id="6254" name="Column6242"/>
    <tableColumn id="6255" name="Column6243"/>
    <tableColumn id="6256" name="Column6244"/>
    <tableColumn id="6257" name="Column6245"/>
    <tableColumn id="6258" name="Column6246"/>
    <tableColumn id="6259" name="Column6247"/>
    <tableColumn id="6260" name="Column6248"/>
    <tableColumn id="6261" name="Column6249"/>
    <tableColumn id="6262" name="Column6250"/>
    <tableColumn id="6263" name="Column6251"/>
    <tableColumn id="6264" name="Column6252"/>
    <tableColumn id="6265" name="Column6253"/>
    <tableColumn id="6266" name="Column6254"/>
    <tableColumn id="6267" name="Column6255"/>
    <tableColumn id="6268" name="Column6256"/>
    <tableColumn id="6269" name="Column6257"/>
    <tableColumn id="6270" name="Column6258"/>
    <tableColumn id="6271" name="Column6259"/>
    <tableColumn id="6272" name="Column6260"/>
    <tableColumn id="6273" name="Column6261"/>
    <tableColumn id="6274" name="Column6262"/>
    <tableColumn id="6275" name="Column6263"/>
    <tableColumn id="6276" name="Column6264"/>
    <tableColumn id="6277" name="Column6265"/>
    <tableColumn id="6278" name="Column6266"/>
    <tableColumn id="6279" name="Column6267"/>
    <tableColumn id="6280" name="Column6268"/>
    <tableColumn id="6281" name="Column6269"/>
    <tableColumn id="6282" name="Column6270"/>
    <tableColumn id="6283" name="Column6271"/>
    <tableColumn id="6284" name="Column6272"/>
    <tableColumn id="6285" name="Column6273"/>
    <tableColumn id="6286" name="Column6274"/>
    <tableColumn id="6287" name="Column6275"/>
    <tableColumn id="6288" name="Column6276"/>
    <tableColumn id="6289" name="Column6277"/>
    <tableColumn id="6290" name="Column6278"/>
    <tableColumn id="6291" name="Column6279"/>
    <tableColumn id="6292" name="Column6280"/>
    <tableColumn id="6293" name="Column6281"/>
    <tableColumn id="6294" name="Column6282"/>
    <tableColumn id="6295" name="Column6283"/>
    <tableColumn id="6296" name="Column6284"/>
    <tableColumn id="6297" name="Column6285"/>
    <tableColumn id="6298" name="Column6286"/>
    <tableColumn id="6299" name="Column6287"/>
    <tableColumn id="6300" name="Column6288"/>
    <tableColumn id="6301" name="Column6289"/>
    <tableColumn id="6302" name="Column6290"/>
    <tableColumn id="6303" name="Column6291"/>
    <tableColumn id="6304" name="Column6292"/>
    <tableColumn id="6305" name="Column6293"/>
    <tableColumn id="6306" name="Column6294"/>
    <tableColumn id="6307" name="Column6295"/>
    <tableColumn id="6308" name="Column6296"/>
    <tableColumn id="6309" name="Column6297"/>
    <tableColumn id="6310" name="Column6298"/>
    <tableColumn id="6311" name="Column6299"/>
    <tableColumn id="6312" name="Column6300"/>
    <tableColumn id="6313" name="Column6301"/>
    <tableColumn id="6314" name="Column6302"/>
    <tableColumn id="6315" name="Column6303"/>
    <tableColumn id="6316" name="Column6304"/>
    <tableColumn id="6317" name="Column6305"/>
    <tableColumn id="6318" name="Column6306"/>
    <tableColumn id="6319" name="Column6307"/>
    <tableColumn id="6320" name="Column6308"/>
    <tableColumn id="6321" name="Column6309"/>
    <tableColumn id="6322" name="Column6310"/>
    <tableColumn id="6323" name="Column6311"/>
    <tableColumn id="6324" name="Column6312"/>
    <tableColumn id="6325" name="Column6313"/>
    <tableColumn id="6326" name="Column6314"/>
    <tableColumn id="6327" name="Column6315"/>
    <tableColumn id="6328" name="Column6316"/>
    <tableColumn id="6329" name="Column6317"/>
    <tableColumn id="6330" name="Column6318"/>
    <tableColumn id="6331" name="Column6319"/>
    <tableColumn id="6332" name="Column6320"/>
    <tableColumn id="6333" name="Column6321"/>
    <tableColumn id="6334" name="Column6322"/>
    <tableColumn id="6335" name="Column6323"/>
    <tableColumn id="6336" name="Column6324"/>
    <tableColumn id="6337" name="Column6325"/>
    <tableColumn id="6338" name="Column6326"/>
    <tableColumn id="6339" name="Column6327"/>
    <tableColumn id="6340" name="Column6328"/>
    <tableColumn id="6341" name="Column6329"/>
    <tableColumn id="6342" name="Column6330"/>
    <tableColumn id="6343" name="Column6331"/>
    <tableColumn id="6344" name="Column6332"/>
    <tableColumn id="6345" name="Column6333"/>
    <tableColumn id="6346" name="Column6334"/>
    <tableColumn id="6347" name="Column6335"/>
    <tableColumn id="6348" name="Column6336"/>
    <tableColumn id="6349" name="Column6337"/>
    <tableColumn id="6350" name="Column6338"/>
    <tableColumn id="6351" name="Column6339"/>
    <tableColumn id="6352" name="Column6340"/>
    <tableColumn id="6353" name="Column6341"/>
    <tableColumn id="6354" name="Column6342"/>
    <tableColumn id="6355" name="Column6343"/>
    <tableColumn id="6356" name="Column6344"/>
    <tableColumn id="6357" name="Column6345"/>
    <tableColumn id="6358" name="Column6346"/>
    <tableColumn id="6359" name="Column6347"/>
    <tableColumn id="6360" name="Column6348"/>
    <tableColumn id="6361" name="Column6349"/>
    <tableColumn id="6362" name="Column6350"/>
    <tableColumn id="6363" name="Column6351"/>
    <tableColumn id="6364" name="Column6352"/>
    <tableColumn id="6365" name="Column6353"/>
    <tableColumn id="6366" name="Column6354"/>
    <tableColumn id="6367" name="Column6355"/>
    <tableColumn id="6368" name="Column6356"/>
    <tableColumn id="6369" name="Column6357"/>
    <tableColumn id="6370" name="Column6358"/>
    <tableColumn id="6371" name="Column6359"/>
    <tableColumn id="6372" name="Column6360"/>
    <tableColumn id="6373" name="Column6361"/>
    <tableColumn id="6374" name="Column6362"/>
    <tableColumn id="6375" name="Column6363"/>
    <tableColumn id="6376" name="Column6364"/>
    <tableColumn id="6377" name="Column6365"/>
    <tableColumn id="6378" name="Column6366"/>
    <tableColumn id="6379" name="Column6367"/>
    <tableColumn id="6380" name="Column6368"/>
    <tableColumn id="6381" name="Column6369"/>
    <tableColumn id="6382" name="Column6370"/>
    <tableColumn id="6383" name="Column6371"/>
    <tableColumn id="6384" name="Column6372"/>
    <tableColumn id="6385" name="Column6373"/>
    <tableColumn id="6386" name="Column6374"/>
    <tableColumn id="6387" name="Column6375"/>
    <tableColumn id="6388" name="Column6376"/>
    <tableColumn id="6389" name="Column6377"/>
    <tableColumn id="6390" name="Column6378"/>
    <tableColumn id="6391" name="Column6379"/>
    <tableColumn id="6392" name="Column6380"/>
    <tableColumn id="6393" name="Column6381"/>
    <tableColumn id="6394" name="Column6382"/>
    <tableColumn id="6395" name="Column6383"/>
    <tableColumn id="6396" name="Column6384"/>
    <tableColumn id="6397" name="Column6385"/>
    <tableColumn id="6398" name="Column6386"/>
    <tableColumn id="6399" name="Column6387"/>
    <tableColumn id="6400" name="Column6388"/>
    <tableColumn id="6401" name="Column6389"/>
    <tableColumn id="6402" name="Column6390"/>
    <tableColumn id="6403" name="Column6391"/>
    <tableColumn id="6404" name="Column6392"/>
    <tableColumn id="6405" name="Column6393"/>
    <tableColumn id="6406" name="Column6394"/>
    <tableColumn id="6407" name="Column6395"/>
    <tableColumn id="6408" name="Column6396"/>
    <tableColumn id="6409" name="Column6397"/>
    <tableColumn id="6410" name="Column6398"/>
    <tableColumn id="6411" name="Column6399"/>
    <tableColumn id="6412" name="Column6400"/>
    <tableColumn id="6413" name="Column6401"/>
    <tableColumn id="6414" name="Column6402"/>
    <tableColumn id="6415" name="Column6403"/>
    <tableColumn id="6416" name="Column6404"/>
    <tableColumn id="6417" name="Column6405"/>
    <tableColumn id="6418" name="Column6406"/>
    <tableColumn id="6419" name="Column6407"/>
    <tableColumn id="6420" name="Column6408"/>
    <tableColumn id="6421" name="Column6409"/>
    <tableColumn id="6422" name="Column6410"/>
    <tableColumn id="6423" name="Column6411"/>
    <tableColumn id="6424" name="Column6412"/>
    <tableColumn id="6425" name="Column6413"/>
    <tableColumn id="6426" name="Column6414"/>
    <tableColumn id="6427" name="Column6415"/>
    <tableColumn id="6428" name="Column6416"/>
    <tableColumn id="6429" name="Column6417"/>
    <tableColumn id="6430" name="Column6418"/>
    <tableColumn id="6431" name="Column6419"/>
    <tableColumn id="6432" name="Column6420"/>
    <tableColumn id="6433" name="Column6421"/>
    <tableColumn id="6434" name="Column6422"/>
    <tableColumn id="6435" name="Column6423"/>
    <tableColumn id="6436" name="Column6424"/>
    <tableColumn id="6437" name="Column6425"/>
    <tableColumn id="6438" name="Column6426"/>
    <tableColumn id="6439" name="Column6427"/>
    <tableColumn id="6440" name="Column6428"/>
    <tableColumn id="6441" name="Column6429"/>
    <tableColumn id="6442" name="Column6430"/>
    <tableColumn id="6443" name="Column6431"/>
    <tableColumn id="6444" name="Column6432"/>
    <tableColumn id="6445" name="Column6433"/>
    <tableColumn id="6446" name="Column6434"/>
    <tableColumn id="6447" name="Column6435"/>
    <tableColumn id="6448" name="Column6436"/>
    <tableColumn id="6449" name="Column6437"/>
    <tableColumn id="6450" name="Column6438"/>
    <tableColumn id="6451" name="Column6439"/>
    <tableColumn id="6452" name="Column6440"/>
    <tableColumn id="6453" name="Column6441"/>
    <tableColumn id="6454" name="Column6442"/>
    <tableColumn id="6455" name="Column6443"/>
    <tableColumn id="6456" name="Column6444"/>
    <tableColumn id="6457" name="Column6445"/>
    <tableColumn id="6458" name="Column6446"/>
    <tableColumn id="6459" name="Column6447"/>
    <tableColumn id="6460" name="Column6448"/>
    <tableColumn id="6461" name="Column6449"/>
    <tableColumn id="6462" name="Column6450"/>
    <tableColumn id="6463" name="Column6451"/>
    <tableColumn id="6464" name="Column6452"/>
    <tableColumn id="6465" name="Column6453"/>
    <tableColumn id="6466" name="Column6454"/>
    <tableColumn id="6467" name="Column6455"/>
    <tableColumn id="6468" name="Column6456"/>
    <tableColumn id="6469" name="Column6457"/>
    <tableColumn id="6470" name="Column6458"/>
    <tableColumn id="6471" name="Column6459"/>
    <tableColumn id="6472" name="Column6460"/>
    <tableColumn id="6473" name="Column6461"/>
    <tableColumn id="6474" name="Column6462"/>
    <tableColumn id="6475" name="Column6463"/>
    <tableColumn id="6476" name="Column6464"/>
    <tableColumn id="6477" name="Column6465"/>
    <tableColumn id="6478" name="Column6466"/>
    <tableColumn id="6479" name="Column6467"/>
    <tableColumn id="6480" name="Column6468"/>
    <tableColumn id="6481" name="Column6469"/>
    <tableColumn id="6482" name="Column6470"/>
    <tableColumn id="6483" name="Column6471"/>
    <tableColumn id="6484" name="Column6472"/>
    <tableColumn id="6485" name="Column6473"/>
    <tableColumn id="6486" name="Column6474"/>
    <tableColumn id="6487" name="Column6475"/>
    <tableColumn id="6488" name="Column6476"/>
    <tableColumn id="6489" name="Column6477"/>
    <tableColumn id="6490" name="Column6478"/>
    <tableColumn id="6491" name="Column6479"/>
    <tableColumn id="6492" name="Column6480"/>
    <tableColumn id="6493" name="Column6481"/>
    <tableColumn id="6494" name="Column6482"/>
    <tableColumn id="6495" name="Column6483"/>
    <tableColumn id="6496" name="Column6484"/>
    <tableColumn id="6497" name="Column6485"/>
    <tableColumn id="6498" name="Column6486"/>
    <tableColumn id="6499" name="Column6487"/>
    <tableColumn id="6500" name="Column6488"/>
    <tableColumn id="6501" name="Column6489"/>
    <tableColumn id="6502" name="Column6490"/>
    <tableColumn id="6503" name="Column6491"/>
    <tableColumn id="6504" name="Column6492"/>
    <tableColumn id="6505" name="Column6493"/>
    <tableColumn id="6506" name="Column6494"/>
    <tableColumn id="6507" name="Column6495"/>
    <tableColumn id="6508" name="Column6496"/>
    <tableColumn id="6509" name="Column6497"/>
    <tableColumn id="6510" name="Column6498"/>
    <tableColumn id="6511" name="Column6499"/>
    <tableColumn id="6512" name="Column6500"/>
    <tableColumn id="6513" name="Column6501"/>
    <tableColumn id="6514" name="Column6502"/>
    <tableColumn id="6515" name="Column6503"/>
    <tableColumn id="6516" name="Column6504"/>
    <tableColumn id="6517" name="Column6505"/>
    <tableColumn id="6518" name="Column6506"/>
    <tableColumn id="6519" name="Column6507"/>
    <tableColumn id="6520" name="Column6508"/>
    <tableColumn id="6521" name="Column6509"/>
    <tableColumn id="6522" name="Column6510"/>
    <tableColumn id="6523" name="Column6511"/>
    <tableColumn id="6524" name="Column6512"/>
    <tableColumn id="6525" name="Column6513"/>
    <tableColumn id="6526" name="Column6514"/>
    <tableColumn id="6527" name="Column6515"/>
    <tableColumn id="6528" name="Column6516"/>
    <tableColumn id="6529" name="Column6517"/>
    <tableColumn id="6530" name="Column6518"/>
    <tableColumn id="6531" name="Column6519"/>
    <tableColumn id="6532" name="Column6520"/>
    <tableColumn id="6533" name="Column6521"/>
    <tableColumn id="6534" name="Column6522"/>
    <tableColumn id="6535" name="Column6523"/>
    <tableColumn id="6536" name="Column6524"/>
    <tableColumn id="6537" name="Column6525"/>
    <tableColumn id="6538" name="Column6526"/>
    <tableColumn id="6539" name="Column6527"/>
    <tableColumn id="6540" name="Column6528"/>
    <tableColumn id="6541" name="Column6529"/>
    <tableColumn id="6542" name="Column6530"/>
    <tableColumn id="6543" name="Column6531"/>
    <tableColumn id="6544" name="Column6532"/>
    <tableColumn id="6545" name="Column6533"/>
    <tableColumn id="6546" name="Column6534"/>
    <tableColumn id="6547" name="Column6535"/>
    <tableColumn id="6548" name="Column6536"/>
    <tableColumn id="6549" name="Column6537"/>
    <tableColumn id="6550" name="Column6538"/>
    <tableColumn id="6551" name="Column6539"/>
    <tableColumn id="6552" name="Column6540"/>
    <tableColumn id="6553" name="Column6541"/>
    <tableColumn id="6554" name="Column6542"/>
    <tableColumn id="6555" name="Column6543"/>
    <tableColumn id="6556" name="Column6544"/>
    <tableColumn id="6557" name="Column6545"/>
    <tableColumn id="6558" name="Column6546"/>
    <tableColumn id="6559" name="Column6547"/>
    <tableColumn id="6560" name="Column6548"/>
    <tableColumn id="6561" name="Column6549"/>
    <tableColumn id="6562" name="Column6550"/>
    <tableColumn id="6563" name="Column6551"/>
    <tableColumn id="6564" name="Column6552"/>
    <tableColumn id="6565" name="Column6553"/>
    <tableColumn id="6566" name="Column6554"/>
    <tableColumn id="6567" name="Column6555"/>
    <tableColumn id="6568" name="Column6556"/>
    <tableColumn id="6569" name="Column6557"/>
    <tableColumn id="6570" name="Column6558"/>
    <tableColumn id="6571" name="Column6559"/>
    <tableColumn id="6572" name="Column6560"/>
    <tableColumn id="6573" name="Column6561"/>
    <tableColumn id="6574" name="Column6562"/>
    <tableColumn id="6575" name="Column6563"/>
    <tableColumn id="6576" name="Column6564"/>
    <tableColumn id="6577" name="Column6565"/>
    <tableColumn id="6578" name="Column6566"/>
    <tableColumn id="6579" name="Column6567"/>
    <tableColumn id="6580" name="Column6568"/>
    <tableColumn id="6581" name="Column6569"/>
    <tableColumn id="6582" name="Column6570"/>
    <tableColumn id="6583" name="Column6571"/>
    <tableColumn id="6584" name="Column6572"/>
    <tableColumn id="6585" name="Column6573"/>
    <tableColumn id="6586" name="Column6574"/>
    <tableColumn id="6587" name="Column6575"/>
    <tableColumn id="6588" name="Column6576"/>
    <tableColumn id="6589" name="Column6577"/>
    <tableColumn id="6590" name="Column6578"/>
    <tableColumn id="6591" name="Column6579"/>
    <tableColumn id="6592" name="Column6580"/>
    <tableColumn id="6593" name="Column6581"/>
    <tableColumn id="6594" name="Column6582"/>
    <tableColumn id="6595" name="Column6583"/>
    <tableColumn id="6596" name="Column6584"/>
    <tableColumn id="6597" name="Column6585"/>
    <tableColumn id="6598" name="Column6586"/>
    <tableColumn id="6599" name="Column6587"/>
    <tableColumn id="6600" name="Column6588"/>
    <tableColumn id="6601" name="Column6589"/>
    <tableColumn id="6602" name="Column6590"/>
    <tableColumn id="6603" name="Column6591"/>
    <tableColumn id="6604" name="Column6592"/>
    <tableColumn id="6605" name="Column6593"/>
    <tableColumn id="6606" name="Column6594"/>
    <tableColumn id="6607" name="Column6595"/>
    <tableColumn id="6608" name="Column6596"/>
    <tableColumn id="6609" name="Column6597"/>
    <tableColumn id="6610" name="Column6598"/>
    <tableColumn id="6611" name="Column6599"/>
    <tableColumn id="6612" name="Column6600"/>
    <tableColumn id="6613" name="Column6601"/>
    <tableColumn id="6614" name="Column6602"/>
    <tableColumn id="6615" name="Column6603"/>
    <tableColumn id="6616" name="Column6604"/>
    <tableColumn id="6617" name="Column6605"/>
    <tableColumn id="6618" name="Column6606"/>
    <tableColumn id="6619" name="Column6607"/>
    <tableColumn id="6620" name="Column6608"/>
    <tableColumn id="6621" name="Column6609"/>
    <tableColumn id="6622" name="Column6610"/>
    <tableColumn id="6623" name="Column6611"/>
    <tableColumn id="6624" name="Column6612"/>
    <tableColumn id="6625" name="Column6613"/>
    <tableColumn id="6626" name="Column6614"/>
    <tableColumn id="6627" name="Column6615"/>
    <tableColumn id="6628" name="Column6616"/>
    <tableColumn id="6629" name="Column6617"/>
    <tableColumn id="6630" name="Column6618"/>
    <tableColumn id="6631" name="Column6619"/>
    <tableColumn id="6632" name="Column6620"/>
    <tableColumn id="6633" name="Column6621"/>
    <tableColumn id="6634" name="Column6622"/>
    <tableColumn id="6635" name="Column6623"/>
    <tableColumn id="6636" name="Column6624"/>
    <tableColumn id="6637" name="Column6625"/>
    <tableColumn id="6638" name="Column6626"/>
    <tableColumn id="6639" name="Column6627"/>
    <tableColumn id="6640" name="Column6628"/>
    <tableColumn id="6641" name="Column6629"/>
    <tableColumn id="6642" name="Column6630"/>
    <tableColumn id="6643" name="Column6631"/>
    <tableColumn id="6644" name="Column6632"/>
    <tableColumn id="6645" name="Column6633"/>
    <tableColumn id="6646" name="Column6634"/>
    <tableColumn id="6647" name="Column6635"/>
    <tableColumn id="6648" name="Column6636"/>
    <tableColumn id="6649" name="Column6637"/>
    <tableColumn id="6650" name="Column6638"/>
    <tableColumn id="6651" name="Column6639"/>
    <tableColumn id="6652" name="Column6640"/>
    <tableColumn id="6653" name="Column6641"/>
    <tableColumn id="6654" name="Column6642"/>
    <tableColumn id="6655" name="Column6643"/>
    <tableColumn id="6656" name="Column6644"/>
    <tableColumn id="6657" name="Column6645"/>
    <tableColumn id="6658" name="Column6646"/>
    <tableColumn id="6659" name="Column6647"/>
    <tableColumn id="6660" name="Column6648"/>
    <tableColumn id="6661" name="Column6649"/>
    <tableColumn id="6662" name="Column6650"/>
    <tableColumn id="6663" name="Column6651"/>
    <tableColumn id="6664" name="Column6652"/>
    <tableColumn id="6665" name="Column6653"/>
    <tableColumn id="6666" name="Column6654"/>
    <tableColumn id="6667" name="Column6655"/>
    <tableColumn id="6668" name="Column6656"/>
    <tableColumn id="6669" name="Column6657"/>
    <tableColumn id="6670" name="Column6658"/>
    <tableColumn id="6671" name="Column6659"/>
    <tableColumn id="6672" name="Column6660"/>
    <tableColumn id="6673" name="Column6661"/>
    <tableColumn id="6674" name="Column6662"/>
    <tableColumn id="6675" name="Column6663"/>
    <tableColumn id="6676" name="Column6664"/>
    <tableColumn id="6677" name="Column6665"/>
    <tableColumn id="6678" name="Column6666"/>
    <tableColumn id="6679" name="Column6667"/>
    <tableColumn id="6680" name="Column6668"/>
    <tableColumn id="6681" name="Column6669"/>
    <tableColumn id="6682" name="Column6670"/>
    <tableColumn id="6683" name="Column6671"/>
    <tableColumn id="6684" name="Column6672"/>
    <tableColumn id="6685" name="Column6673"/>
    <tableColumn id="6686" name="Column6674"/>
    <tableColumn id="6687" name="Column6675"/>
    <tableColumn id="6688" name="Column6676"/>
    <tableColumn id="6689" name="Column6677"/>
    <tableColumn id="6690" name="Column6678"/>
    <tableColumn id="6691" name="Column6679"/>
    <tableColumn id="6692" name="Column6680"/>
    <tableColumn id="6693" name="Column6681"/>
    <tableColumn id="6694" name="Column6682"/>
    <tableColumn id="6695" name="Column6683"/>
    <tableColumn id="6696" name="Column6684"/>
    <tableColumn id="6697" name="Column6685"/>
    <tableColumn id="6698" name="Column6686"/>
    <tableColumn id="6699" name="Column6687"/>
    <tableColumn id="6700" name="Column6688"/>
    <tableColumn id="6701" name="Column6689"/>
    <tableColumn id="6702" name="Column6690"/>
    <tableColumn id="6703" name="Column6691"/>
    <tableColumn id="6704" name="Column6692"/>
    <tableColumn id="6705" name="Column6693"/>
    <tableColumn id="6706" name="Column6694"/>
    <tableColumn id="6707" name="Column6695"/>
    <tableColumn id="6708" name="Column6696"/>
    <tableColumn id="6709" name="Column6697"/>
    <tableColumn id="6710" name="Column6698"/>
    <tableColumn id="6711" name="Column6699"/>
    <tableColumn id="6712" name="Column6700"/>
    <tableColumn id="6713" name="Column6701"/>
    <tableColumn id="6714" name="Column6702"/>
    <tableColumn id="6715" name="Column6703"/>
    <tableColumn id="6716" name="Column6704"/>
    <tableColumn id="6717" name="Column6705"/>
    <tableColumn id="6718" name="Column6706"/>
    <tableColumn id="6719" name="Column6707"/>
    <tableColumn id="6720" name="Column6708"/>
    <tableColumn id="6721" name="Column6709"/>
    <tableColumn id="6722" name="Column6710"/>
    <tableColumn id="6723" name="Column6711"/>
    <tableColumn id="6724" name="Column6712"/>
    <tableColumn id="6725" name="Column6713"/>
    <tableColumn id="6726" name="Column6714"/>
    <tableColumn id="6727" name="Column6715"/>
    <tableColumn id="6728" name="Column6716"/>
    <tableColumn id="6729" name="Column6717"/>
    <tableColumn id="6730" name="Column6718"/>
    <tableColumn id="6731" name="Column6719"/>
    <tableColumn id="6732" name="Column6720"/>
    <tableColumn id="6733" name="Column6721"/>
    <tableColumn id="6734" name="Column6722"/>
    <tableColumn id="6735" name="Column6723"/>
    <tableColumn id="6736" name="Column6724"/>
    <tableColumn id="6737" name="Column6725"/>
    <tableColumn id="6738" name="Column6726"/>
    <tableColumn id="6739" name="Column6727"/>
    <tableColumn id="6740" name="Column6728"/>
    <tableColumn id="6741" name="Column6729"/>
    <tableColumn id="6742" name="Column6730"/>
    <tableColumn id="6743" name="Column6731"/>
    <tableColumn id="6744" name="Column6732"/>
    <tableColumn id="6745" name="Column6733"/>
    <tableColumn id="6746" name="Column6734"/>
    <tableColumn id="6747" name="Column6735"/>
    <tableColumn id="6748" name="Column6736"/>
    <tableColumn id="6749" name="Column6737"/>
    <tableColumn id="6750" name="Column6738"/>
    <tableColumn id="6751" name="Column6739"/>
    <tableColumn id="6752" name="Column6740"/>
    <tableColumn id="6753" name="Column6741"/>
    <tableColumn id="6754" name="Column6742"/>
    <tableColumn id="6755" name="Column6743"/>
    <tableColumn id="6756" name="Column6744"/>
    <tableColumn id="6757" name="Column6745"/>
    <tableColumn id="6758" name="Column6746"/>
    <tableColumn id="6759" name="Column6747"/>
    <tableColumn id="6760" name="Column6748"/>
    <tableColumn id="6761" name="Column6749"/>
    <tableColumn id="6762" name="Column6750"/>
    <tableColumn id="6763" name="Column6751"/>
    <tableColumn id="6764" name="Column6752"/>
    <tableColumn id="6765" name="Column6753"/>
    <tableColumn id="6766" name="Column6754"/>
    <tableColumn id="6767" name="Column6755"/>
    <tableColumn id="6768" name="Column6756"/>
    <tableColumn id="6769" name="Column6757"/>
    <tableColumn id="6770" name="Column6758"/>
    <tableColumn id="6771" name="Column6759"/>
    <tableColumn id="6772" name="Column6760"/>
    <tableColumn id="6773" name="Column6761"/>
    <tableColumn id="6774" name="Column6762"/>
    <tableColumn id="6775" name="Column6763"/>
    <tableColumn id="6776" name="Column6764"/>
    <tableColumn id="6777" name="Column6765"/>
    <tableColumn id="6778" name="Column6766"/>
    <tableColumn id="6779" name="Column6767"/>
    <tableColumn id="6780" name="Column6768"/>
    <tableColumn id="6781" name="Column6769"/>
    <tableColumn id="6782" name="Column6770"/>
    <tableColumn id="6783" name="Column6771"/>
    <tableColumn id="6784" name="Column6772"/>
    <tableColumn id="6785" name="Column6773"/>
    <tableColumn id="6786" name="Column6774"/>
    <tableColumn id="6787" name="Column6775"/>
    <tableColumn id="6788" name="Column6776"/>
    <tableColumn id="6789" name="Column6777"/>
    <tableColumn id="6790" name="Column6778"/>
    <tableColumn id="6791" name="Column6779"/>
    <tableColumn id="6792" name="Column6780"/>
    <tableColumn id="6793" name="Column6781"/>
    <tableColumn id="6794" name="Column6782"/>
    <tableColumn id="6795" name="Column6783"/>
    <tableColumn id="6796" name="Column6784"/>
    <tableColumn id="6797" name="Column6785"/>
    <tableColumn id="6798" name="Column6786"/>
    <tableColumn id="6799" name="Column6787"/>
    <tableColumn id="6800" name="Column6788"/>
    <tableColumn id="6801" name="Column6789"/>
    <tableColumn id="6802" name="Column6790"/>
    <tableColumn id="6803" name="Column6791"/>
    <tableColumn id="6804" name="Column6792"/>
    <tableColumn id="6805" name="Column6793"/>
    <tableColumn id="6806" name="Column6794"/>
    <tableColumn id="6807" name="Column6795"/>
    <tableColumn id="6808" name="Column6796"/>
    <tableColumn id="6809" name="Column6797"/>
    <tableColumn id="6810" name="Column6798"/>
    <tableColumn id="6811" name="Column6799"/>
    <tableColumn id="6812" name="Column6800"/>
    <tableColumn id="6813" name="Column6801"/>
    <tableColumn id="6814" name="Column6802"/>
    <tableColumn id="6815" name="Column6803"/>
    <tableColumn id="6816" name="Column6804"/>
    <tableColumn id="6817" name="Column6805"/>
    <tableColumn id="6818" name="Column6806"/>
    <tableColumn id="6819" name="Column6807"/>
    <tableColumn id="6820" name="Column6808"/>
    <tableColumn id="6821" name="Column6809"/>
    <tableColumn id="6822" name="Column6810"/>
    <tableColumn id="6823" name="Column6811"/>
    <tableColumn id="6824" name="Column6812"/>
    <tableColumn id="6825" name="Column6813"/>
    <tableColumn id="6826" name="Column6814"/>
    <tableColumn id="6827" name="Column6815"/>
    <tableColumn id="6828" name="Column6816"/>
    <tableColumn id="6829" name="Column6817"/>
    <tableColumn id="6830" name="Column6818"/>
    <tableColumn id="6831" name="Column6819"/>
    <tableColumn id="6832" name="Column6820"/>
    <tableColumn id="6833" name="Column6821"/>
    <tableColumn id="6834" name="Column6822"/>
    <tableColumn id="6835" name="Column6823"/>
    <tableColumn id="6836" name="Column6824"/>
    <tableColumn id="6837" name="Column6825"/>
    <tableColumn id="6838" name="Column6826"/>
    <tableColumn id="6839" name="Column6827"/>
    <tableColumn id="6840" name="Column6828"/>
    <tableColumn id="6841" name="Column6829"/>
    <tableColumn id="6842" name="Column6830"/>
    <tableColumn id="6843" name="Column6831"/>
    <tableColumn id="6844" name="Column6832"/>
    <tableColumn id="6845" name="Column6833"/>
    <tableColumn id="6846" name="Column6834"/>
    <tableColumn id="6847" name="Column6835"/>
    <tableColumn id="6848" name="Column6836"/>
    <tableColumn id="6849" name="Column6837"/>
    <tableColumn id="6850" name="Column6838"/>
    <tableColumn id="6851" name="Column6839"/>
    <tableColumn id="6852" name="Column6840"/>
    <tableColumn id="6853" name="Column6841"/>
    <tableColumn id="6854" name="Column6842"/>
    <tableColumn id="6855" name="Column6843"/>
    <tableColumn id="6856" name="Column6844"/>
    <tableColumn id="6857" name="Column6845"/>
    <tableColumn id="6858" name="Column6846"/>
    <tableColumn id="6859" name="Column6847"/>
    <tableColumn id="6860" name="Column6848"/>
    <tableColumn id="6861" name="Column6849"/>
    <tableColumn id="6862" name="Column6850"/>
    <tableColumn id="6863" name="Column6851"/>
    <tableColumn id="6864" name="Column6852"/>
    <tableColumn id="6865" name="Column6853"/>
    <tableColumn id="6866" name="Column6854"/>
    <tableColumn id="6867" name="Column6855"/>
    <tableColumn id="6868" name="Column6856"/>
    <tableColumn id="6869" name="Column6857"/>
    <tableColumn id="6870" name="Column6858"/>
    <tableColumn id="6871" name="Column6859"/>
    <tableColumn id="6872" name="Column6860"/>
    <tableColumn id="6873" name="Column6861"/>
    <tableColumn id="6874" name="Column6862"/>
    <tableColumn id="6875" name="Column6863"/>
    <tableColumn id="6876" name="Column6864"/>
    <tableColumn id="6877" name="Column6865"/>
    <tableColumn id="6878" name="Column6866"/>
    <tableColumn id="6879" name="Column6867"/>
    <tableColumn id="6880" name="Column6868"/>
    <tableColumn id="6881" name="Column6869"/>
    <tableColumn id="6882" name="Column6870"/>
    <tableColumn id="6883" name="Column6871"/>
    <tableColumn id="6884" name="Column6872"/>
    <tableColumn id="6885" name="Column6873"/>
    <tableColumn id="6886" name="Column6874"/>
    <tableColumn id="6887" name="Column6875"/>
    <tableColumn id="6888" name="Column6876"/>
    <tableColumn id="6889" name="Column6877"/>
    <tableColumn id="6890" name="Column6878"/>
    <tableColumn id="6891" name="Column6879"/>
    <tableColumn id="6892" name="Column6880"/>
    <tableColumn id="6893" name="Column6881"/>
    <tableColumn id="6894" name="Column6882"/>
    <tableColumn id="6895" name="Column6883"/>
    <tableColumn id="6896" name="Column6884"/>
    <tableColumn id="6897" name="Column6885"/>
    <tableColumn id="6898" name="Column6886"/>
    <tableColumn id="6899" name="Column6887"/>
    <tableColumn id="6900" name="Column6888"/>
    <tableColumn id="6901" name="Column6889"/>
    <tableColumn id="6902" name="Column6890"/>
    <tableColumn id="6903" name="Column6891"/>
    <tableColumn id="6904" name="Column6892"/>
    <tableColumn id="6905" name="Column6893"/>
    <tableColumn id="6906" name="Column6894"/>
    <tableColumn id="6907" name="Column6895"/>
    <tableColumn id="6908" name="Column6896"/>
    <tableColumn id="6909" name="Column6897"/>
    <tableColumn id="6910" name="Column6898"/>
    <tableColumn id="6911" name="Column6899"/>
    <tableColumn id="6912" name="Column6900"/>
    <tableColumn id="6913" name="Column6901"/>
    <tableColumn id="6914" name="Column6902"/>
    <tableColumn id="6915" name="Column6903"/>
    <tableColumn id="6916" name="Column6904"/>
    <tableColumn id="6917" name="Column6905"/>
    <tableColumn id="6918" name="Column6906"/>
    <tableColumn id="6919" name="Column6907"/>
    <tableColumn id="6920" name="Column6908"/>
    <tableColumn id="6921" name="Column6909"/>
    <tableColumn id="6922" name="Column6910"/>
    <tableColumn id="6923" name="Column6911"/>
    <tableColumn id="6924" name="Column6912"/>
    <tableColumn id="6925" name="Column6913"/>
    <tableColumn id="6926" name="Column6914"/>
    <tableColumn id="6927" name="Column6915"/>
    <tableColumn id="6928" name="Column6916"/>
    <tableColumn id="6929" name="Column6917"/>
    <tableColumn id="6930" name="Column6918"/>
    <tableColumn id="6931" name="Column6919"/>
    <tableColumn id="6932" name="Column6920"/>
    <tableColumn id="6933" name="Column6921"/>
    <tableColumn id="6934" name="Column6922"/>
    <tableColumn id="6935" name="Column6923"/>
    <tableColumn id="6936" name="Column6924"/>
    <tableColumn id="6937" name="Column6925"/>
    <tableColumn id="6938" name="Column6926"/>
    <tableColumn id="6939" name="Column6927"/>
    <tableColumn id="6940" name="Column6928"/>
    <tableColumn id="6941" name="Column6929"/>
    <tableColumn id="6942" name="Column6930"/>
    <tableColumn id="6943" name="Column6931"/>
    <tableColumn id="6944" name="Column6932"/>
    <tableColumn id="6945" name="Column6933"/>
    <tableColumn id="6946" name="Column6934"/>
    <tableColumn id="6947" name="Column6935"/>
    <tableColumn id="6948" name="Column6936"/>
    <tableColumn id="6949" name="Column6937"/>
    <tableColumn id="6950" name="Column6938"/>
    <tableColumn id="6951" name="Column6939"/>
    <tableColumn id="6952" name="Column6940"/>
    <tableColumn id="6953" name="Column6941"/>
    <tableColumn id="6954" name="Column6942"/>
    <tableColumn id="6955" name="Column6943"/>
    <tableColumn id="6956" name="Column6944"/>
    <tableColumn id="6957" name="Column6945"/>
    <tableColumn id="6958" name="Column6946"/>
    <tableColumn id="6959" name="Column6947"/>
    <tableColumn id="6960" name="Column6948"/>
    <tableColumn id="6961" name="Column6949"/>
    <tableColumn id="6962" name="Column6950"/>
    <tableColumn id="6963" name="Column6951"/>
    <tableColumn id="6964" name="Column6952"/>
    <tableColumn id="6965" name="Column6953"/>
    <tableColumn id="6966" name="Column6954"/>
    <tableColumn id="6967" name="Column6955"/>
    <tableColumn id="6968" name="Column6956"/>
    <tableColumn id="6969" name="Column6957"/>
    <tableColumn id="6970" name="Column6958"/>
    <tableColumn id="6971" name="Column6959"/>
    <tableColumn id="6972" name="Column6960"/>
    <tableColumn id="6973" name="Column6961"/>
    <tableColumn id="6974" name="Column6962"/>
    <tableColumn id="6975" name="Column6963"/>
    <tableColumn id="6976" name="Column6964"/>
    <tableColumn id="6977" name="Column6965"/>
    <tableColumn id="6978" name="Column6966"/>
    <tableColumn id="6979" name="Column6967"/>
    <tableColumn id="6980" name="Column6968"/>
    <tableColumn id="6981" name="Column6969"/>
    <tableColumn id="6982" name="Column6970"/>
    <tableColumn id="6983" name="Column6971"/>
    <tableColumn id="6984" name="Column6972"/>
    <tableColumn id="6985" name="Column6973"/>
    <tableColumn id="6986" name="Column6974"/>
    <tableColumn id="6987" name="Column6975"/>
    <tableColumn id="6988" name="Column6976"/>
    <tableColumn id="6989" name="Column6977"/>
    <tableColumn id="6990" name="Column6978"/>
    <tableColumn id="6991" name="Column6979"/>
    <tableColumn id="6992" name="Column6980"/>
    <tableColumn id="6993" name="Column6981"/>
    <tableColumn id="6994" name="Column6982"/>
    <tableColumn id="6995" name="Column6983"/>
    <tableColumn id="6996" name="Column6984"/>
    <tableColumn id="6997" name="Column6985"/>
    <tableColumn id="6998" name="Column6986"/>
    <tableColumn id="6999" name="Column6987"/>
    <tableColumn id="7000" name="Column6988"/>
    <tableColumn id="7001" name="Column6989"/>
    <tableColumn id="7002" name="Column6990"/>
    <tableColumn id="7003" name="Column6991"/>
    <tableColumn id="7004" name="Column6992"/>
    <tableColumn id="7005" name="Column6993"/>
    <tableColumn id="7006" name="Column6994"/>
    <tableColumn id="7007" name="Column6995"/>
    <tableColumn id="7008" name="Column6996"/>
    <tableColumn id="7009" name="Column6997"/>
    <tableColumn id="7010" name="Column6998"/>
    <tableColumn id="7011" name="Column6999"/>
    <tableColumn id="7012" name="Column7000"/>
    <tableColumn id="7013" name="Column7001"/>
    <tableColumn id="7014" name="Column7002"/>
    <tableColumn id="7015" name="Column7003"/>
    <tableColumn id="7016" name="Column7004"/>
    <tableColumn id="7017" name="Column7005"/>
    <tableColumn id="7018" name="Column7006"/>
    <tableColumn id="7019" name="Column7007"/>
    <tableColumn id="7020" name="Column7008"/>
    <tableColumn id="7021" name="Column7009"/>
    <tableColumn id="7022" name="Column7010"/>
    <tableColumn id="7023" name="Column7011"/>
    <tableColumn id="7024" name="Column7012"/>
    <tableColumn id="7025" name="Column7013"/>
    <tableColumn id="7026" name="Column7014"/>
    <tableColumn id="7027" name="Column7015"/>
    <tableColumn id="7028" name="Column7016"/>
    <tableColumn id="7029" name="Column7017"/>
    <tableColumn id="7030" name="Column7018"/>
    <tableColumn id="7031" name="Column7019"/>
    <tableColumn id="7032" name="Column7020"/>
    <tableColumn id="7033" name="Column7021"/>
    <tableColumn id="7034" name="Column7022"/>
    <tableColumn id="7035" name="Column7023"/>
    <tableColumn id="7036" name="Column7024"/>
    <tableColumn id="7037" name="Column7025"/>
    <tableColumn id="7038" name="Column7026"/>
    <tableColumn id="7039" name="Column7027"/>
    <tableColumn id="7040" name="Column7028"/>
    <tableColumn id="7041" name="Column7029"/>
    <tableColumn id="7042" name="Column7030"/>
    <tableColumn id="7043" name="Column7031"/>
    <tableColumn id="7044" name="Column7032"/>
    <tableColumn id="7045" name="Column7033"/>
    <tableColumn id="7046" name="Column7034"/>
    <tableColumn id="7047" name="Column7035"/>
    <tableColumn id="7048" name="Column7036"/>
    <tableColumn id="7049" name="Column7037"/>
    <tableColumn id="7050" name="Column7038"/>
    <tableColumn id="7051" name="Column7039"/>
    <tableColumn id="7052" name="Column7040"/>
    <tableColumn id="7053" name="Column7041"/>
    <tableColumn id="7054" name="Column7042"/>
    <tableColumn id="7055" name="Column7043"/>
    <tableColumn id="7056" name="Column7044"/>
    <tableColumn id="7057" name="Column7045"/>
    <tableColumn id="7058" name="Column7046"/>
    <tableColumn id="7059" name="Column7047"/>
    <tableColumn id="7060" name="Column7048"/>
    <tableColumn id="7061" name="Column7049"/>
    <tableColumn id="7062" name="Column7050"/>
    <tableColumn id="7063" name="Column7051"/>
    <tableColumn id="7064" name="Column7052"/>
    <tableColumn id="7065" name="Column7053"/>
    <tableColumn id="7066" name="Column7054"/>
    <tableColumn id="7067" name="Column7055"/>
    <tableColumn id="7068" name="Column7056"/>
    <tableColumn id="7069" name="Column7057"/>
    <tableColumn id="7070" name="Column7058"/>
    <tableColumn id="7071" name="Column7059"/>
    <tableColumn id="7072" name="Column7060"/>
    <tableColumn id="7073" name="Column7061"/>
    <tableColumn id="7074" name="Column7062"/>
    <tableColumn id="7075" name="Column7063"/>
    <tableColumn id="7076" name="Column7064"/>
    <tableColumn id="7077" name="Column7065"/>
    <tableColumn id="7078" name="Column7066"/>
    <tableColumn id="7079" name="Column7067"/>
    <tableColumn id="7080" name="Column7068"/>
    <tableColumn id="7081" name="Column7069"/>
    <tableColumn id="7082" name="Column7070"/>
    <tableColumn id="7083" name="Column7071"/>
    <tableColumn id="7084" name="Column7072"/>
    <tableColumn id="7085" name="Column7073"/>
    <tableColumn id="7086" name="Column7074"/>
    <tableColumn id="7087" name="Column7075"/>
    <tableColumn id="7088" name="Column7076"/>
    <tableColumn id="7089" name="Column7077"/>
    <tableColumn id="7090" name="Column7078"/>
    <tableColumn id="7091" name="Column7079"/>
    <tableColumn id="7092" name="Column7080"/>
    <tableColumn id="7093" name="Column7081"/>
    <tableColumn id="7094" name="Column7082"/>
    <tableColumn id="7095" name="Column7083"/>
    <tableColumn id="7096" name="Column7084"/>
    <tableColumn id="7097" name="Column7085"/>
    <tableColumn id="7098" name="Column7086"/>
    <tableColumn id="7099" name="Column7087"/>
    <tableColumn id="7100" name="Column7088"/>
    <tableColumn id="7101" name="Column7089"/>
    <tableColumn id="7102" name="Column7090"/>
    <tableColumn id="7103" name="Column7091"/>
    <tableColumn id="7104" name="Column7092"/>
    <tableColumn id="7105" name="Column7093"/>
    <tableColumn id="7106" name="Column7094"/>
    <tableColumn id="7107" name="Column7095"/>
    <tableColumn id="7108" name="Column7096"/>
    <tableColumn id="7109" name="Column7097"/>
    <tableColumn id="7110" name="Column7098"/>
    <tableColumn id="7111" name="Column7099"/>
    <tableColumn id="7112" name="Column7100"/>
    <tableColumn id="7113" name="Column7101"/>
    <tableColumn id="7114" name="Column7102"/>
    <tableColumn id="7115" name="Column7103"/>
    <tableColumn id="7116" name="Column7104"/>
    <tableColumn id="7117" name="Column7105"/>
    <tableColumn id="7118" name="Column7106"/>
    <tableColumn id="7119" name="Column7107"/>
    <tableColumn id="7120" name="Column7108"/>
    <tableColumn id="7121" name="Column7109"/>
    <tableColumn id="7122" name="Column7110"/>
    <tableColumn id="7123" name="Column7111"/>
    <tableColumn id="7124" name="Column7112"/>
    <tableColumn id="7125" name="Column7113"/>
    <tableColumn id="7126" name="Column7114"/>
    <tableColumn id="7127" name="Column7115"/>
    <tableColumn id="7128" name="Column7116"/>
    <tableColumn id="7129" name="Column7117"/>
    <tableColumn id="7130" name="Column7118"/>
    <tableColumn id="7131" name="Column7119"/>
    <tableColumn id="7132" name="Column7120"/>
    <tableColumn id="7133" name="Column7121"/>
    <tableColumn id="7134" name="Column7122"/>
    <tableColumn id="7135" name="Column7123"/>
    <tableColumn id="7136" name="Column7124"/>
    <tableColumn id="7137" name="Column7125"/>
    <tableColumn id="7138" name="Column7126"/>
    <tableColumn id="7139" name="Column7127"/>
    <tableColumn id="7140" name="Column7128"/>
    <tableColumn id="7141" name="Column7129"/>
    <tableColumn id="7142" name="Column7130"/>
    <tableColumn id="7143" name="Column7131"/>
    <tableColumn id="7144" name="Column7132"/>
    <tableColumn id="7145" name="Column7133"/>
    <tableColumn id="7146" name="Column7134"/>
    <tableColumn id="7147" name="Column7135"/>
    <tableColumn id="7148" name="Column7136"/>
    <tableColumn id="7149" name="Column7137"/>
    <tableColumn id="7150" name="Column7138"/>
    <tableColumn id="7151" name="Column7139"/>
    <tableColumn id="7152" name="Column7140"/>
    <tableColumn id="7153" name="Column7141"/>
    <tableColumn id="7154" name="Column7142"/>
    <tableColumn id="7155" name="Column7143"/>
    <tableColumn id="7156" name="Column7144"/>
    <tableColumn id="7157" name="Column7145"/>
    <tableColumn id="7158" name="Column7146"/>
    <tableColumn id="7159" name="Column7147"/>
    <tableColumn id="7160" name="Column7148"/>
    <tableColumn id="7161" name="Column7149"/>
    <tableColumn id="7162" name="Column7150"/>
    <tableColumn id="7163" name="Column7151"/>
    <tableColumn id="7164" name="Column7152"/>
    <tableColumn id="7165" name="Column7153"/>
    <tableColumn id="7166" name="Column7154"/>
    <tableColumn id="7167" name="Column7155"/>
    <tableColumn id="7168" name="Column7156"/>
    <tableColumn id="7169" name="Column7157"/>
    <tableColumn id="7170" name="Column7158"/>
    <tableColumn id="7171" name="Column7159"/>
    <tableColumn id="7172" name="Column7160"/>
    <tableColumn id="7173" name="Column7161"/>
    <tableColumn id="7174" name="Column7162"/>
    <tableColumn id="7175" name="Column7163"/>
    <tableColumn id="7176" name="Column7164"/>
    <tableColumn id="7177" name="Column7165"/>
    <tableColumn id="7178" name="Column7166"/>
    <tableColumn id="7179" name="Column7167"/>
    <tableColumn id="7180" name="Column7168"/>
    <tableColumn id="7181" name="Column7169"/>
    <tableColumn id="7182" name="Column7170"/>
    <tableColumn id="7183" name="Column7171"/>
    <tableColumn id="7184" name="Column7172"/>
    <tableColumn id="7185" name="Column7173"/>
    <tableColumn id="7186" name="Column7174"/>
    <tableColumn id="7187" name="Column7175"/>
    <tableColumn id="7188" name="Column7176"/>
    <tableColumn id="7189" name="Column7177"/>
    <tableColumn id="7190" name="Column7178"/>
    <tableColumn id="7191" name="Column7179"/>
    <tableColumn id="7192" name="Column7180"/>
    <tableColumn id="7193" name="Column7181"/>
    <tableColumn id="7194" name="Column7182"/>
    <tableColumn id="7195" name="Column7183"/>
    <tableColumn id="7196" name="Column7184"/>
    <tableColumn id="7197" name="Column7185"/>
    <tableColumn id="7198" name="Column7186"/>
    <tableColumn id="7199" name="Column7187"/>
    <tableColumn id="7200" name="Column7188"/>
    <tableColumn id="7201" name="Column7189"/>
    <tableColumn id="7202" name="Column7190"/>
    <tableColumn id="7203" name="Column7191"/>
    <tableColumn id="7204" name="Column7192"/>
    <tableColumn id="7205" name="Column7193"/>
    <tableColumn id="7206" name="Column7194"/>
    <tableColumn id="7207" name="Column7195"/>
    <tableColumn id="7208" name="Column7196"/>
    <tableColumn id="7209" name="Column7197"/>
    <tableColumn id="7210" name="Column7198"/>
    <tableColumn id="7211" name="Column7199"/>
    <tableColumn id="7212" name="Column7200"/>
    <tableColumn id="7213" name="Column7201"/>
    <tableColumn id="7214" name="Column7202"/>
    <tableColumn id="7215" name="Column7203"/>
    <tableColumn id="7216" name="Column7204"/>
    <tableColumn id="7217" name="Column7205"/>
    <tableColumn id="7218" name="Column7206"/>
    <tableColumn id="7219" name="Column7207"/>
    <tableColumn id="7220" name="Column7208"/>
    <tableColumn id="7221" name="Column7209"/>
    <tableColumn id="7222" name="Column7210"/>
    <tableColumn id="7223" name="Column7211"/>
    <tableColumn id="7224" name="Column7212"/>
    <tableColumn id="7225" name="Column7213"/>
    <tableColumn id="7226" name="Column7214"/>
    <tableColumn id="7227" name="Column7215"/>
    <tableColumn id="7228" name="Column7216"/>
    <tableColumn id="7229" name="Column7217"/>
    <tableColumn id="7230" name="Column7218"/>
    <tableColumn id="7231" name="Column7219"/>
    <tableColumn id="7232" name="Column7220"/>
    <tableColumn id="7233" name="Column7221"/>
    <tableColumn id="7234" name="Column7222"/>
    <tableColumn id="7235" name="Column7223"/>
    <tableColumn id="7236" name="Column7224"/>
    <tableColumn id="7237" name="Column7225"/>
    <tableColumn id="7238" name="Column7226"/>
    <tableColumn id="7239" name="Column7227"/>
    <tableColumn id="7240" name="Column7228"/>
    <tableColumn id="7241" name="Column7229"/>
    <tableColumn id="7242" name="Column7230"/>
    <tableColumn id="7243" name="Column7231"/>
    <tableColumn id="7244" name="Column7232"/>
    <tableColumn id="7245" name="Column7233"/>
    <tableColumn id="7246" name="Column7234"/>
    <tableColumn id="7247" name="Column7235"/>
    <tableColumn id="7248" name="Column7236"/>
    <tableColumn id="7249" name="Column7237"/>
    <tableColumn id="7250" name="Column7238"/>
    <tableColumn id="7251" name="Column7239"/>
    <tableColumn id="7252" name="Column7240"/>
    <tableColumn id="7253" name="Column7241"/>
    <tableColumn id="7254" name="Column7242"/>
    <tableColumn id="7255" name="Column7243"/>
    <tableColumn id="7256" name="Column7244"/>
    <tableColumn id="7257" name="Column7245"/>
    <tableColumn id="7258" name="Column7246"/>
    <tableColumn id="7259" name="Column7247"/>
    <tableColumn id="7260" name="Column7248"/>
    <tableColumn id="7261" name="Column7249"/>
    <tableColumn id="7262" name="Column7250"/>
    <tableColumn id="7263" name="Column7251"/>
    <tableColumn id="7264" name="Column7252"/>
    <tableColumn id="7265" name="Column7253"/>
    <tableColumn id="7266" name="Column7254"/>
    <tableColumn id="7267" name="Column7255"/>
    <tableColumn id="7268" name="Column7256"/>
    <tableColumn id="7269" name="Column7257"/>
    <tableColumn id="7270" name="Column7258"/>
    <tableColumn id="7271" name="Column7259"/>
    <tableColumn id="7272" name="Column7260"/>
    <tableColumn id="7273" name="Column7261"/>
    <tableColumn id="7274" name="Column7262"/>
    <tableColumn id="7275" name="Column7263"/>
    <tableColumn id="7276" name="Column7264"/>
    <tableColumn id="7277" name="Column7265"/>
    <tableColumn id="7278" name="Column7266"/>
    <tableColumn id="7279" name="Column7267"/>
    <tableColumn id="7280" name="Column7268"/>
    <tableColumn id="7281" name="Column7269"/>
    <tableColumn id="7282" name="Column7270"/>
    <tableColumn id="7283" name="Column7271"/>
    <tableColumn id="7284" name="Column7272"/>
    <tableColumn id="7285" name="Column7273"/>
    <tableColumn id="7286" name="Column7274"/>
    <tableColumn id="7287" name="Column7275"/>
    <tableColumn id="7288" name="Column7276"/>
    <tableColumn id="7289" name="Column7277"/>
    <tableColumn id="7290" name="Column7278"/>
    <tableColumn id="7291" name="Column7279"/>
    <tableColumn id="7292" name="Column7280"/>
    <tableColumn id="7293" name="Column7281"/>
    <tableColumn id="7294" name="Column7282"/>
    <tableColumn id="7295" name="Column7283"/>
    <tableColumn id="7296" name="Column7284"/>
    <tableColumn id="7297" name="Column7285"/>
    <tableColumn id="7298" name="Column7286"/>
    <tableColumn id="7299" name="Column7287"/>
    <tableColumn id="7300" name="Column7288"/>
    <tableColumn id="7301" name="Column7289"/>
    <tableColumn id="7302" name="Column7290"/>
    <tableColumn id="7303" name="Column7291"/>
    <tableColumn id="7304" name="Column7292"/>
    <tableColumn id="7305" name="Column7293"/>
    <tableColumn id="7306" name="Column7294"/>
    <tableColumn id="7307" name="Column7295"/>
    <tableColumn id="7308" name="Column7296"/>
    <tableColumn id="7309" name="Column7297"/>
    <tableColumn id="7310" name="Column7298"/>
    <tableColumn id="7311" name="Column7299"/>
    <tableColumn id="7312" name="Column7300"/>
    <tableColumn id="7313" name="Column7301"/>
    <tableColumn id="7314" name="Column7302"/>
    <tableColumn id="7315" name="Column7303"/>
    <tableColumn id="7316" name="Column7304"/>
    <tableColumn id="7317" name="Column7305"/>
    <tableColumn id="7318" name="Column7306"/>
    <tableColumn id="7319" name="Column7307"/>
    <tableColumn id="7320" name="Column7308"/>
    <tableColumn id="7321" name="Column7309"/>
    <tableColumn id="7322" name="Column7310"/>
    <tableColumn id="7323" name="Column7311"/>
    <tableColumn id="7324" name="Column7312"/>
    <tableColumn id="7325" name="Column7313"/>
    <tableColumn id="7326" name="Column7314"/>
    <tableColumn id="7327" name="Column7315"/>
    <tableColumn id="7328" name="Column7316"/>
    <tableColumn id="7329" name="Column7317"/>
    <tableColumn id="7330" name="Column7318"/>
    <tableColumn id="7331" name="Column7319"/>
    <tableColumn id="7332" name="Column7320"/>
    <tableColumn id="7333" name="Column7321"/>
    <tableColumn id="7334" name="Column7322"/>
    <tableColumn id="7335" name="Column7323"/>
    <tableColumn id="7336" name="Column7324"/>
    <tableColumn id="7337" name="Column7325"/>
    <tableColumn id="7338" name="Column7326"/>
    <tableColumn id="7339" name="Column7327"/>
    <tableColumn id="7340" name="Column7328"/>
    <tableColumn id="7341" name="Column7329"/>
    <tableColumn id="7342" name="Column7330"/>
    <tableColumn id="7343" name="Column7331"/>
    <tableColumn id="7344" name="Column7332"/>
    <tableColumn id="7345" name="Column7333"/>
    <tableColumn id="7346" name="Column7334"/>
    <tableColumn id="7347" name="Column7335"/>
    <tableColumn id="7348" name="Column7336"/>
    <tableColumn id="7349" name="Column7337"/>
    <tableColumn id="7350" name="Column7338"/>
    <tableColumn id="7351" name="Column7339"/>
    <tableColumn id="7352" name="Column7340"/>
    <tableColumn id="7353" name="Column7341"/>
    <tableColumn id="7354" name="Column7342"/>
    <tableColumn id="7355" name="Column7343"/>
    <tableColumn id="7356" name="Column7344"/>
    <tableColumn id="7357" name="Column7345"/>
    <tableColumn id="7358" name="Column7346"/>
    <tableColumn id="7359" name="Column7347"/>
    <tableColumn id="7360" name="Column7348"/>
    <tableColumn id="7361" name="Column7349"/>
    <tableColumn id="7362" name="Column7350"/>
    <tableColumn id="7363" name="Column7351"/>
    <tableColumn id="7364" name="Column7352"/>
    <tableColumn id="7365" name="Column7353"/>
    <tableColumn id="7366" name="Column7354"/>
    <tableColumn id="7367" name="Column7355"/>
    <tableColumn id="7368" name="Column7356"/>
    <tableColumn id="7369" name="Column7357"/>
    <tableColumn id="7370" name="Column7358"/>
    <tableColumn id="7371" name="Column7359"/>
    <tableColumn id="7372" name="Column7360"/>
    <tableColumn id="7373" name="Column7361"/>
    <tableColumn id="7374" name="Column7362"/>
    <tableColumn id="7375" name="Column7363"/>
    <tableColumn id="7376" name="Column7364"/>
    <tableColumn id="7377" name="Column7365"/>
    <tableColumn id="7378" name="Column7366"/>
    <tableColumn id="7379" name="Column7367"/>
    <tableColumn id="7380" name="Column7368"/>
    <tableColumn id="7381" name="Column7369"/>
    <tableColumn id="7382" name="Column7370"/>
    <tableColumn id="7383" name="Column7371"/>
    <tableColumn id="7384" name="Column7372"/>
    <tableColumn id="7385" name="Column7373"/>
    <tableColumn id="7386" name="Column7374"/>
    <tableColumn id="7387" name="Column7375"/>
    <tableColumn id="7388" name="Column7376"/>
    <tableColumn id="7389" name="Column7377"/>
    <tableColumn id="7390" name="Column7378"/>
    <tableColumn id="7391" name="Column7379"/>
    <tableColumn id="7392" name="Column7380"/>
    <tableColumn id="7393" name="Column7381"/>
    <tableColumn id="7394" name="Column7382"/>
    <tableColumn id="7395" name="Column7383"/>
    <tableColumn id="7396" name="Column7384"/>
    <tableColumn id="7397" name="Column7385"/>
    <tableColumn id="7398" name="Column7386"/>
    <tableColumn id="7399" name="Column7387"/>
    <tableColumn id="7400" name="Column7388"/>
    <tableColumn id="7401" name="Column7389"/>
    <tableColumn id="7402" name="Column7390"/>
    <tableColumn id="7403" name="Column7391"/>
    <tableColumn id="7404" name="Column7392"/>
    <tableColumn id="7405" name="Column7393"/>
    <tableColumn id="7406" name="Column7394"/>
    <tableColumn id="7407" name="Column7395"/>
    <tableColumn id="7408" name="Column7396"/>
    <tableColumn id="7409" name="Column7397"/>
    <tableColumn id="7410" name="Column7398"/>
    <tableColumn id="7411" name="Column7399"/>
    <tableColumn id="7412" name="Column7400"/>
    <tableColumn id="7413" name="Column7401"/>
    <tableColumn id="7414" name="Column7402"/>
    <tableColumn id="7415" name="Column7403"/>
    <tableColumn id="7416" name="Column7404"/>
    <tableColumn id="7417" name="Column7405"/>
    <tableColumn id="7418" name="Column7406"/>
    <tableColumn id="7419" name="Column7407"/>
    <tableColumn id="7420" name="Column7408"/>
    <tableColumn id="7421" name="Column7409"/>
    <tableColumn id="7422" name="Column7410"/>
    <tableColumn id="7423" name="Column7411"/>
    <tableColumn id="7424" name="Column7412"/>
    <tableColumn id="7425" name="Column7413"/>
    <tableColumn id="7426" name="Column7414"/>
    <tableColumn id="7427" name="Column7415"/>
    <tableColumn id="7428" name="Column7416"/>
    <tableColumn id="7429" name="Column7417"/>
    <tableColumn id="7430" name="Column7418"/>
    <tableColumn id="7431" name="Column7419"/>
    <tableColumn id="7432" name="Column7420"/>
    <tableColumn id="7433" name="Column7421"/>
    <tableColumn id="7434" name="Column7422"/>
    <tableColumn id="7435" name="Column7423"/>
    <tableColumn id="7436" name="Column7424"/>
    <tableColumn id="7437" name="Column7425"/>
    <tableColumn id="7438" name="Column7426"/>
    <tableColumn id="7439" name="Column7427"/>
    <tableColumn id="7440" name="Column7428"/>
    <tableColumn id="7441" name="Column7429"/>
    <tableColumn id="7442" name="Column7430"/>
    <tableColumn id="7443" name="Column7431"/>
    <tableColumn id="7444" name="Column7432"/>
    <tableColumn id="7445" name="Column7433"/>
    <tableColumn id="7446" name="Column7434"/>
    <tableColumn id="7447" name="Column7435"/>
    <tableColumn id="7448" name="Column7436"/>
    <tableColumn id="7449" name="Column7437"/>
    <tableColumn id="7450" name="Column7438"/>
    <tableColumn id="7451" name="Column7439"/>
    <tableColumn id="7452" name="Column7440"/>
    <tableColumn id="7453" name="Column7441"/>
    <tableColumn id="7454" name="Column7442"/>
    <tableColumn id="7455" name="Column7443"/>
    <tableColumn id="7456" name="Column7444"/>
    <tableColumn id="7457" name="Column7445"/>
    <tableColumn id="7458" name="Column7446"/>
    <tableColumn id="7459" name="Column7447"/>
    <tableColumn id="7460" name="Column7448"/>
    <tableColumn id="7461" name="Column7449"/>
    <tableColumn id="7462" name="Column7450"/>
    <tableColumn id="7463" name="Column7451"/>
    <tableColumn id="7464" name="Column7452"/>
    <tableColumn id="7465" name="Column7453"/>
    <tableColumn id="7466" name="Column7454"/>
    <tableColumn id="7467" name="Column7455"/>
    <tableColumn id="7468" name="Column7456"/>
    <tableColumn id="7469" name="Column7457"/>
    <tableColumn id="7470" name="Column7458"/>
    <tableColumn id="7471" name="Column7459"/>
    <tableColumn id="7472" name="Column7460"/>
    <tableColumn id="7473" name="Column7461"/>
    <tableColumn id="7474" name="Column7462"/>
    <tableColumn id="7475" name="Column7463"/>
    <tableColumn id="7476" name="Column7464"/>
    <tableColumn id="7477" name="Column7465"/>
    <tableColumn id="7478" name="Column7466"/>
    <tableColumn id="7479" name="Column7467"/>
    <tableColumn id="7480" name="Column7468"/>
    <tableColumn id="7481" name="Column7469"/>
    <tableColumn id="7482" name="Column7470"/>
    <tableColumn id="7483" name="Column7471"/>
    <tableColumn id="7484" name="Column7472"/>
    <tableColumn id="7485" name="Column7473"/>
    <tableColumn id="7486" name="Column7474"/>
    <tableColumn id="7487" name="Column7475"/>
    <tableColumn id="7488" name="Column7476"/>
    <tableColumn id="7489" name="Column7477"/>
    <tableColumn id="7490" name="Column7478"/>
    <tableColumn id="7491" name="Column7479"/>
    <tableColumn id="7492" name="Column7480"/>
    <tableColumn id="7493" name="Column7481"/>
    <tableColumn id="7494" name="Column7482"/>
    <tableColumn id="7495" name="Column7483"/>
    <tableColumn id="7496" name="Column7484"/>
    <tableColumn id="7497" name="Column7485"/>
    <tableColumn id="7498" name="Column7486"/>
    <tableColumn id="7499" name="Column7487"/>
    <tableColumn id="7500" name="Column7488"/>
    <tableColumn id="7501" name="Column7489"/>
    <tableColumn id="7502" name="Column7490"/>
    <tableColumn id="7503" name="Column7491"/>
    <tableColumn id="7504" name="Column7492"/>
    <tableColumn id="7505" name="Column7493"/>
    <tableColumn id="7506" name="Column7494"/>
    <tableColumn id="7507" name="Column7495"/>
    <tableColumn id="7508" name="Column7496"/>
    <tableColumn id="7509" name="Column7497"/>
    <tableColumn id="7510" name="Column7498"/>
    <tableColumn id="7511" name="Column7499"/>
    <tableColumn id="7512" name="Column7500"/>
    <tableColumn id="7513" name="Column7501"/>
    <tableColumn id="7514" name="Column7502"/>
    <tableColumn id="7515" name="Column7503"/>
    <tableColumn id="7516" name="Column7504"/>
    <tableColumn id="7517" name="Column7505"/>
    <tableColumn id="7518" name="Column7506"/>
    <tableColumn id="7519" name="Column7507"/>
    <tableColumn id="7520" name="Column7508"/>
    <tableColumn id="7521" name="Column7509"/>
    <tableColumn id="7522" name="Column7510"/>
    <tableColumn id="7523" name="Column7511"/>
    <tableColumn id="7524" name="Column7512"/>
    <tableColumn id="7525" name="Column7513"/>
    <tableColumn id="7526" name="Column7514"/>
    <tableColumn id="7527" name="Column7515"/>
    <tableColumn id="7528" name="Column7516"/>
    <tableColumn id="7529" name="Column7517"/>
    <tableColumn id="7530" name="Column7518"/>
    <tableColumn id="7531" name="Column7519"/>
    <tableColumn id="7532" name="Column7520"/>
    <tableColumn id="7533" name="Column7521"/>
    <tableColumn id="7534" name="Column7522"/>
    <tableColumn id="7535" name="Column7523"/>
    <tableColumn id="7536" name="Column7524"/>
    <tableColumn id="7537" name="Column7525"/>
    <tableColumn id="7538" name="Column7526"/>
    <tableColumn id="7539" name="Column7527"/>
    <tableColumn id="7540" name="Column7528"/>
    <tableColumn id="7541" name="Column7529"/>
    <tableColumn id="7542" name="Column7530"/>
    <tableColumn id="7543" name="Column7531"/>
    <tableColumn id="7544" name="Column7532"/>
    <tableColumn id="7545" name="Column7533"/>
    <tableColumn id="7546" name="Column7534"/>
    <tableColumn id="7547" name="Column7535"/>
    <tableColumn id="7548" name="Column7536"/>
    <tableColumn id="7549" name="Column7537"/>
    <tableColumn id="7550" name="Column7538"/>
    <tableColumn id="7551" name="Column7539"/>
    <tableColumn id="7552" name="Column7540"/>
    <tableColumn id="7553" name="Column7541"/>
    <tableColumn id="7554" name="Column7542"/>
    <tableColumn id="7555" name="Column7543"/>
    <tableColumn id="7556" name="Column7544"/>
    <tableColumn id="7557" name="Column7545"/>
    <tableColumn id="7558" name="Column7546"/>
    <tableColumn id="7559" name="Column7547"/>
    <tableColumn id="7560" name="Column7548"/>
    <tableColumn id="7561" name="Column7549"/>
    <tableColumn id="7562" name="Column7550"/>
    <tableColumn id="7563" name="Column7551"/>
    <tableColumn id="7564" name="Column7552"/>
    <tableColumn id="7565" name="Column7553"/>
    <tableColumn id="7566" name="Column7554"/>
    <tableColumn id="7567" name="Column7555"/>
    <tableColumn id="7568" name="Column7556"/>
    <tableColumn id="7569" name="Column7557"/>
    <tableColumn id="7570" name="Column7558"/>
    <tableColumn id="7571" name="Column7559"/>
    <tableColumn id="7572" name="Column7560"/>
    <tableColumn id="7573" name="Column7561"/>
    <tableColumn id="7574" name="Column7562"/>
    <tableColumn id="7575" name="Column7563"/>
    <tableColumn id="7576" name="Column7564"/>
    <tableColumn id="7577" name="Column7565"/>
    <tableColumn id="7578" name="Column7566"/>
    <tableColumn id="7579" name="Column7567"/>
    <tableColumn id="7580" name="Column7568"/>
    <tableColumn id="7581" name="Column7569"/>
    <tableColumn id="7582" name="Column7570"/>
    <tableColumn id="7583" name="Column7571"/>
    <tableColumn id="7584" name="Column7572"/>
    <tableColumn id="7585" name="Column7573"/>
    <tableColumn id="7586" name="Column7574"/>
    <tableColumn id="7587" name="Column7575"/>
    <tableColumn id="7588" name="Column7576"/>
    <tableColumn id="7589" name="Column7577"/>
    <tableColumn id="7590" name="Column7578"/>
    <tableColumn id="7591" name="Column7579"/>
    <tableColumn id="7592" name="Column7580"/>
    <tableColumn id="7593" name="Column7581"/>
    <tableColumn id="7594" name="Column7582"/>
    <tableColumn id="7595" name="Column7583"/>
    <tableColumn id="7596" name="Column7584"/>
    <tableColumn id="7597" name="Column7585"/>
    <tableColumn id="7598" name="Column7586"/>
    <tableColumn id="7599" name="Column7587"/>
    <tableColumn id="7600" name="Column7588"/>
    <tableColumn id="7601" name="Column7589"/>
    <tableColumn id="7602" name="Column7590"/>
    <tableColumn id="7603" name="Column7591"/>
    <tableColumn id="7604" name="Column7592"/>
    <tableColumn id="7605" name="Column7593"/>
    <tableColumn id="7606" name="Column7594"/>
    <tableColumn id="7607" name="Column7595"/>
    <tableColumn id="7608" name="Column7596"/>
    <tableColumn id="7609" name="Column7597"/>
    <tableColumn id="7610" name="Column7598"/>
    <tableColumn id="7611" name="Column7599"/>
    <tableColumn id="7612" name="Column7600"/>
    <tableColumn id="7613" name="Column7601"/>
    <tableColumn id="7614" name="Column7602"/>
    <tableColumn id="7615" name="Column7603"/>
    <tableColumn id="7616" name="Column7604"/>
    <tableColumn id="7617" name="Column7605"/>
    <tableColumn id="7618" name="Column7606"/>
    <tableColumn id="7619" name="Column7607"/>
    <tableColumn id="7620" name="Column7608"/>
    <tableColumn id="7621" name="Column7609"/>
    <tableColumn id="7622" name="Column7610"/>
    <tableColumn id="7623" name="Column7611"/>
    <tableColumn id="7624" name="Column7612"/>
    <tableColumn id="7625" name="Column7613"/>
    <tableColumn id="7626" name="Column7614"/>
    <tableColumn id="7627" name="Column7615"/>
    <tableColumn id="7628" name="Column7616"/>
    <tableColumn id="7629" name="Column7617"/>
    <tableColumn id="7630" name="Column7618"/>
    <tableColumn id="7631" name="Column7619"/>
    <tableColumn id="7632" name="Column7620"/>
    <tableColumn id="7633" name="Column7621"/>
    <tableColumn id="7634" name="Column7622"/>
    <tableColumn id="7635" name="Column7623"/>
    <tableColumn id="7636" name="Column7624"/>
    <tableColumn id="7637" name="Column7625"/>
    <tableColumn id="7638" name="Column7626"/>
    <tableColumn id="7639" name="Column7627"/>
    <tableColumn id="7640" name="Column7628"/>
    <tableColumn id="7641" name="Column7629"/>
    <tableColumn id="7642" name="Column7630"/>
    <tableColumn id="7643" name="Column7631"/>
    <tableColumn id="7644" name="Column7632"/>
    <tableColumn id="7645" name="Column7633"/>
    <tableColumn id="7646" name="Column7634"/>
    <tableColumn id="7647" name="Column7635"/>
    <tableColumn id="7648" name="Column7636"/>
    <tableColumn id="7649" name="Column7637"/>
    <tableColumn id="7650" name="Column7638"/>
    <tableColumn id="7651" name="Column7639"/>
    <tableColumn id="7652" name="Column7640"/>
    <tableColumn id="7653" name="Column7641"/>
    <tableColumn id="7654" name="Column7642"/>
    <tableColumn id="7655" name="Column7643"/>
    <tableColumn id="7656" name="Column7644"/>
    <tableColumn id="7657" name="Column7645"/>
    <tableColumn id="7658" name="Column7646"/>
    <tableColumn id="7659" name="Column7647"/>
    <tableColumn id="7660" name="Column7648"/>
    <tableColumn id="7661" name="Column7649"/>
    <tableColumn id="7662" name="Column7650"/>
    <tableColumn id="7663" name="Column7651"/>
    <tableColumn id="7664" name="Column7652"/>
    <tableColumn id="7665" name="Column7653"/>
    <tableColumn id="7666" name="Column7654"/>
    <tableColumn id="7667" name="Column7655"/>
    <tableColumn id="7668" name="Column7656"/>
    <tableColumn id="7669" name="Column7657"/>
    <tableColumn id="7670" name="Column7658"/>
    <tableColumn id="7671" name="Column7659"/>
    <tableColumn id="7672" name="Column7660"/>
    <tableColumn id="7673" name="Column7661"/>
    <tableColumn id="7674" name="Column7662"/>
    <tableColumn id="7675" name="Column7663"/>
    <tableColumn id="7676" name="Column7664"/>
    <tableColumn id="7677" name="Column7665"/>
    <tableColumn id="7678" name="Column7666"/>
    <tableColumn id="7679" name="Column7667"/>
    <tableColumn id="7680" name="Column7668"/>
    <tableColumn id="7681" name="Column7669"/>
    <tableColumn id="7682" name="Column7670"/>
    <tableColumn id="7683" name="Column7671"/>
    <tableColumn id="7684" name="Column7672"/>
    <tableColumn id="7685" name="Column7673"/>
    <tableColumn id="7686" name="Column7674"/>
    <tableColumn id="7687" name="Column7675"/>
    <tableColumn id="7688" name="Column7676"/>
    <tableColumn id="7689" name="Column7677"/>
    <tableColumn id="7690" name="Column7678"/>
    <tableColumn id="7691" name="Column7679"/>
    <tableColumn id="7692" name="Column7680"/>
    <tableColumn id="7693" name="Column7681"/>
    <tableColumn id="7694" name="Column7682"/>
    <tableColumn id="7695" name="Column7683"/>
    <tableColumn id="7696" name="Column7684"/>
    <tableColumn id="7697" name="Column7685"/>
    <tableColumn id="7698" name="Column7686"/>
    <tableColumn id="7699" name="Column7687"/>
    <tableColumn id="7700" name="Column7688"/>
    <tableColumn id="7701" name="Column7689"/>
    <tableColumn id="7702" name="Column7690"/>
    <tableColumn id="7703" name="Column7691"/>
    <tableColumn id="7704" name="Column7692"/>
    <tableColumn id="7705" name="Column7693"/>
    <tableColumn id="7706" name="Column7694"/>
    <tableColumn id="7707" name="Column7695"/>
    <tableColumn id="7708" name="Column7696"/>
    <tableColumn id="7709" name="Column7697"/>
    <tableColumn id="7710" name="Column7698"/>
    <tableColumn id="7711" name="Column7699"/>
    <tableColumn id="7712" name="Column7700"/>
    <tableColumn id="7713" name="Column7701"/>
    <tableColumn id="7714" name="Column7702"/>
    <tableColumn id="7715" name="Column7703"/>
    <tableColumn id="7716" name="Column7704"/>
    <tableColumn id="7717" name="Column7705"/>
    <tableColumn id="7718" name="Column7706"/>
    <tableColumn id="7719" name="Column7707"/>
    <tableColumn id="7720" name="Column7708"/>
    <tableColumn id="7721" name="Column7709"/>
    <tableColumn id="7722" name="Column7710"/>
    <tableColumn id="7723" name="Column7711"/>
    <tableColumn id="7724" name="Column7712"/>
    <tableColumn id="7725" name="Column7713"/>
    <tableColumn id="7726" name="Column7714"/>
    <tableColumn id="7727" name="Column7715"/>
    <tableColumn id="7728" name="Column7716"/>
    <tableColumn id="7729" name="Column7717"/>
    <tableColumn id="7730" name="Column7718"/>
    <tableColumn id="7731" name="Column7719"/>
    <tableColumn id="7732" name="Column7720"/>
    <tableColumn id="7733" name="Column7721"/>
    <tableColumn id="7734" name="Column7722"/>
    <tableColumn id="7735" name="Column7723"/>
    <tableColumn id="7736" name="Column7724"/>
    <tableColumn id="7737" name="Column7725"/>
    <tableColumn id="7738" name="Column7726"/>
    <tableColumn id="7739" name="Column7727"/>
    <tableColumn id="7740" name="Column7728"/>
    <tableColumn id="7741" name="Column7729"/>
    <tableColumn id="7742" name="Column7730"/>
    <tableColumn id="7743" name="Column7731"/>
    <tableColumn id="7744" name="Column7732"/>
    <tableColumn id="7745" name="Column7733"/>
    <tableColumn id="7746" name="Column7734"/>
    <tableColumn id="7747" name="Column7735"/>
    <tableColumn id="7748" name="Column7736"/>
    <tableColumn id="7749" name="Column7737"/>
    <tableColumn id="7750" name="Column7738"/>
    <tableColumn id="7751" name="Column7739"/>
    <tableColumn id="7752" name="Column7740"/>
    <tableColumn id="7753" name="Column7741"/>
    <tableColumn id="7754" name="Column7742"/>
    <tableColumn id="7755" name="Column7743"/>
    <tableColumn id="7756" name="Column7744"/>
    <tableColumn id="7757" name="Column7745"/>
    <tableColumn id="7758" name="Column7746"/>
    <tableColumn id="7759" name="Column7747"/>
    <tableColumn id="7760" name="Column7748"/>
    <tableColumn id="7761" name="Column7749"/>
    <tableColumn id="7762" name="Column7750"/>
    <tableColumn id="7763" name="Column7751"/>
    <tableColumn id="7764" name="Column7752"/>
    <tableColumn id="7765" name="Column7753"/>
    <tableColumn id="7766" name="Column7754"/>
    <tableColumn id="7767" name="Column7755"/>
    <tableColumn id="7768" name="Column7756"/>
    <tableColumn id="7769" name="Column7757"/>
    <tableColumn id="7770" name="Column7758"/>
    <tableColumn id="7771" name="Column7759"/>
    <tableColumn id="7772" name="Column7760"/>
    <tableColumn id="7773" name="Column7761"/>
    <tableColumn id="7774" name="Column7762"/>
    <tableColumn id="7775" name="Column7763"/>
    <tableColumn id="7776" name="Column7764"/>
    <tableColumn id="7777" name="Column7765"/>
    <tableColumn id="7778" name="Column7766"/>
    <tableColumn id="7779" name="Column7767"/>
    <tableColumn id="7780" name="Column7768"/>
    <tableColumn id="7781" name="Column7769"/>
    <tableColumn id="7782" name="Column7770"/>
    <tableColumn id="7783" name="Column7771"/>
    <tableColumn id="7784" name="Column7772"/>
    <tableColumn id="7785" name="Column7773"/>
    <tableColumn id="7786" name="Column7774"/>
    <tableColumn id="7787" name="Column7775"/>
    <tableColumn id="7788" name="Column7776"/>
    <tableColumn id="7789" name="Column7777"/>
    <tableColumn id="7790" name="Column7778"/>
    <tableColumn id="7791" name="Column7779"/>
    <tableColumn id="7792" name="Column7780"/>
    <tableColumn id="7793" name="Column7781"/>
    <tableColumn id="7794" name="Column7782"/>
    <tableColumn id="7795" name="Column7783"/>
    <tableColumn id="7796" name="Column7784"/>
    <tableColumn id="7797" name="Column7785"/>
    <tableColumn id="7798" name="Column7786"/>
    <tableColumn id="7799" name="Column7787"/>
    <tableColumn id="7800" name="Column7788"/>
    <tableColumn id="7801" name="Column7789"/>
    <tableColumn id="7802" name="Column7790"/>
    <tableColumn id="7803" name="Column7791"/>
    <tableColumn id="7804" name="Column7792"/>
    <tableColumn id="7805" name="Column7793"/>
    <tableColumn id="7806" name="Column7794"/>
    <tableColumn id="7807" name="Column7795"/>
    <tableColumn id="7808" name="Column7796"/>
    <tableColumn id="7809" name="Column7797"/>
    <tableColumn id="7810" name="Column7798"/>
    <tableColumn id="7811" name="Column7799"/>
    <tableColumn id="7812" name="Column7800"/>
    <tableColumn id="7813" name="Column7801"/>
    <tableColumn id="7814" name="Column7802"/>
    <tableColumn id="7815" name="Column7803"/>
    <tableColumn id="7816" name="Column7804"/>
    <tableColumn id="7817" name="Column7805"/>
    <tableColumn id="7818" name="Column7806"/>
    <tableColumn id="7819" name="Column7807"/>
    <tableColumn id="7820" name="Column7808"/>
    <tableColumn id="7821" name="Column7809"/>
    <tableColumn id="7822" name="Column7810"/>
    <tableColumn id="7823" name="Column7811"/>
    <tableColumn id="7824" name="Column7812"/>
    <tableColumn id="7825" name="Column7813"/>
    <tableColumn id="7826" name="Column7814"/>
    <tableColumn id="7827" name="Column7815"/>
    <tableColumn id="7828" name="Column7816"/>
    <tableColumn id="7829" name="Column7817"/>
    <tableColumn id="7830" name="Column7818"/>
    <tableColumn id="7831" name="Column7819"/>
    <tableColumn id="7832" name="Column7820"/>
    <tableColumn id="7833" name="Column7821"/>
    <tableColumn id="7834" name="Column7822"/>
    <tableColumn id="7835" name="Column7823"/>
    <tableColumn id="7836" name="Column7824"/>
    <tableColumn id="7837" name="Column7825"/>
    <tableColumn id="7838" name="Column7826"/>
    <tableColumn id="7839" name="Column7827"/>
    <tableColumn id="7840" name="Column7828"/>
    <tableColumn id="7841" name="Column7829"/>
    <tableColumn id="7842" name="Column7830"/>
    <tableColumn id="7843" name="Column7831"/>
    <tableColumn id="7844" name="Column7832"/>
    <tableColumn id="7845" name="Column7833"/>
    <tableColumn id="7846" name="Column7834"/>
    <tableColumn id="7847" name="Column7835"/>
    <tableColumn id="7848" name="Column7836"/>
    <tableColumn id="7849" name="Column7837"/>
    <tableColumn id="7850" name="Column7838"/>
    <tableColumn id="7851" name="Column7839"/>
    <tableColumn id="7852" name="Column7840"/>
    <tableColumn id="7853" name="Column7841"/>
    <tableColumn id="7854" name="Column7842"/>
    <tableColumn id="7855" name="Column7843"/>
    <tableColumn id="7856" name="Column7844"/>
    <tableColumn id="7857" name="Column7845"/>
    <tableColumn id="7858" name="Column7846"/>
    <tableColumn id="7859" name="Column7847"/>
    <tableColumn id="7860" name="Column7848"/>
    <tableColumn id="7861" name="Column7849"/>
    <tableColumn id="7862" name="Column7850"/>
    <tableColumn id="7863" name="Column7851"/>
    <tableColumn id="7864" name="Column7852"/>
    <tableColumn id="7865" name="Column7853"/>
    <tableColumn id="7866" name="Column7854"/>
    <tableColumn id="7867" name="Column7855"/>
    <tableColumn id="7868" name="Column7856"/>
    <tableColumn id="7869" name="Column7857"/>
    <tableColumn id="7870" name="Column7858"/>
    <tableColumn id="7871" name="Column7859"/>
    <tableColumn id="7872" name="Column7860"/>
    <tableColumn id="7873" name="Column7861"/>
    <tableColumn id="7874" name="Column7862"/>
    <tableColumn id="7875" name="Column7863"/>
    <tableColumn id="7876" name="Column7864"/>
    <tableColumn id="7877" name="Column7865"/>
    <tableColumn id="7878" name="Column7866"/>
    <tableColumn id="7879" name="Column7867"/>
    <tableColumn id="7880" name="Column7868"/>
    <tableColumn id="7881" name="Column7869"/>
    <tableColumn id="7882" name="Column7870"/>
    <tableColumn id="7883" name="Column7871"/>
    <tableColumn id="7884" name="Column7872"/>
    <tableColumn id="7885" name="Column7873"/>
    <tableColumn id="7886" name="Column7874"/>
    <tableColumn id="7887" name="Column7875"/>
    <tableColumn id="7888" name="Column7876"/>
    <tableColumn id="7889" name="Column7877"/>
    <tableColumn id="7890" name="Column7878"/>
    <tableColumn id="7891" name="Column7879"/>
    <tableColumn id="7892" name="Column7880"/>
    <tableColumn id="7893" name="Column7881"/>
    <tableColumn id="7894" name="Column7882"/>
    <tableColumn id="7895" name="Column7883"/>
    <tableColumn id="7896" name="Column7884"/>
    <tableColumn id="7897" name="Column7885"/>
    <tableColumn id="7898" name="Column7886"/>
    <tableColumn id="7899" name="Column7887"/>
    <tableColumn id="7900" name="Column7888"/>
    <tableColumn id="7901" name="Column7889"/>
    <tableColumn id="7902" name="Column7890"/>
    <tableColumn id="7903" name="Column7891"/>
    <tableColumn id="7904" name="Column7892"/>
    <tableColumn id="7905" name="Column7893"/>
    <tableColumn id="7906" name="Column7894"/>
    <tableColumn id="7907" name="Column7895"/>
    <tableColumn id="7908" name="Column7896"/>
    <tableColumn id="7909" name="Column7897"/>
    <tableColumn id="7910" name="Column7898"/>
    <tableColumn id="7911" name="Column7899"/>
    <tableColumn id="7912" name="Column7900"/>
    <tableColumn id="7913" name="Column7901"/>
    <tableColumn id="7914" name="Column7902"/>
    <tableColumn id="7915" name="Column7903"/>
    <tableColumn id="7916" name="Column7904"/>
    <tableColumn id="7917" name="Column7905"/>
    <tableColumn id="7918" name="Column7906"/>
    <tableColumn id="7919" name="Column7907"/>
    <tableColumn id="7920" name="Column7908"/>
    <tableColumn id="7921" name="Column7909"/>
    <tableColumn id="7922" name="Column7910"/>
    <tableColumn id="7923" name="Column7911"/>
    <tableColumn id="7924" name="Column7912"/>
    <tableColumn id="7925" name="Column7913"/>
    <tableColumn id="7926" name="Column7914"/>
    <tableColumn id="7927" name="Column7915"/>
    <tableColumn id="7928" name="Column7916"/>
    <tableColumn id="7929" name="Column7917"/>
    <tableColumn id="7930" name="Column7918"/>
    <tableColumn id="7931" name="Column7919"/>
    <tableColumn id="7932" name="Column7920"/>
    <tableColumn id="7933" name="Column7921"/>
    <tableColumn id="7934" name="Column7922"/>
    <tableColumn id="7935" name="Column7923"/>
    <tableColumn id="7936" name="Column7924"/>
    <tableColumn id="7937" name="Column7925"/>
    <tableColumn id="7938" name="Column7926"/>
    <tableColumn id="7939" name="Column7927"/>
    <tableColumn id="7940" name="Column7928"/>
    <tableColumn id="7941" name="Column7929"/>
    <tableColumn id="7942" name="Column7930"/>
    <tableColumn id="7943" name="Column7931"/>
    <tableColumn id="7944" name="Column7932"/>
    <tableColumn id="7945" name="Column7933"/>
    <tableColumn id="7946" name="Column7934"/>
    <tableColumn id="7947" name="Column7935"/>
    <tableColumn id="7948" name="Column7936"/>
    <tableColumn id="7949" name="Column7937"/>
    <tableColumn id="7950" name="Column7938"/>
    <tableColumn id="7951" name="Column7939"/>
    <tableColumn id="7952" name="Column7940"/>
    <tableColumn id="7953" name="Column7941"/>
    <tableColumn id="7954" name="Column7942"/>
    <tableColumn id="7955" name="Column7943"/>
    <tableColumn id="7956" name="Column7944"/>
    <tableColumn id="7957" name="Column7945"/>
    <tableColumn id="7958" name="Column7946"/>
    <tableColumn id="7959" name="Column7947"/>
    <tableColumn id="7960" name="Column7948"/>
    <tableColumn id="7961" name="Column7949"/>
    <tableColumn id="7962" name="Column7950"/>
    <tableColumn id="7963" name="Column7951"/>
    <tableColumn id="7964" name="Column7952"/>
    <tableColumn id="7965" name="Column7953"/>
    <tableColumn id="7966" name="Column7954"/>
    <tableColumn id="7967" name="Column7955"/>
    <tableColumn id="7968" name="Column7956"/>
    <tableColumn id="7969" name="Column7957"/>
    <tableColumn id="7970" name="Column7958"/>
    <tableColumn id="7971" name="Column7959"/>
    <tableColumn id="7972" name="Column7960"/>
    <tableColumn id="7973" name="Column7961"/>
    <tableColumn id="7974" name="Column7962"/>
    <tableColumn id="7975" name="Column7963"/>
    <tableColumn id="7976" name="Column7964"/>
    <tableColumn id="7977" name="Column7965"/>
    <tableColumn id="7978" name="Column7966"/>
    <tableColumn id="7979" name="Column7967"/>
    <tableColumn id="7980" name="Column7968"/>
    <tableColumn id="7981" name="Column7969"/>
    <tableColumn id="7982" name="Column7970"/>
    <tableColumn id="7983" name="Column7971"/>
    <tableColumn id="7984" name="Column7972"/>
    <tableColumn id="7985" name="Column7973"/>
    <tableColumn id="7986" name="Column7974"/>
    <tableColumn id="7987" name="Column7975"/>
    <tableColumn id="7988" name="Column7976"/>
    <tableColumn id="7989" name="Column7977"/>
    <tableColumn id="7990" name="Column7978"/>
    <tableColumn id="7991" name="Column7979"/>
    <tableColumn id="7992" name="Column7980"/>
    <tableColumn id="7993" name="Column7981"/>
    <tableColumn id="7994" name="Column7982"/>
    <tableColumn id="7995" name="Column7983"/>
    <tableColumn id="7996" name="Column7984"/>
    <tableColumn id="7997" name="Column7985"/>
    <tableColumn id="7998" name="Column7986"/>
    <tableColumn id="7999" name="Column7987"/>
    <tableColumn id="8000" name="Column7988"/>
    <tableColumn id="8001" name="Column7989"/>
    <tableColumn id="8002" name="Column7990"/>
    <tableColumn id="8003" name="Column7991"/>
    <tableColumn id="8004" name="Column7992"/>
    <tableColumn id="8005" name="Column7993"/>
    <tableColumn id="8006" name="Column7994"/>
    <tableColumn id="8007" name="Column7995"/>
    <tableColumn id="8008" name="Column7996"/>
    <tableColumn id="8009" name="Column7997"/>
    <tableColumn id="8010" name="Column7998"/>
    <tableColumn id="8011" name="Column7999"/>
    <tableColumn id="8012" name="Column8000"/>
    <tableColumn id="8013" name="Column8001"/>
    <tableColumn id="8014" name="Column8002"/>
    <tableColumn id="8015" name="Column8003"/>
    <tableColumn id="8016" name="Column8004"/>
    <tableColumn id="8017" name="Column8005"/>
    <tableColumn id="8018" name="Column8006"/>
    <tableColumn id="8019" name="Column8007"/>
    <tableColumn id="8020" name="Column8008"/>
    <tableColumn id="8021" name="Column8009"/>
    <tableColumn id="8022" name="Column8010"/>
    <tableColumn id="8023" name="Column8011"/>
    <tableColumn id="8024" name="Column8012"/>
    <tableColumn id="8025" name="Column8013"/>
    <tableColumn id="8026" name="Column8014"/>
    <tableColumn id="8027" name="Column8015"/>
    <tableColumn id="8028" name="Column8016"/>
    <tableColumn id="8029" name="Column8017"/>
    <tableColumn id="8030" name="Column8018"/>
    <tableColumn id="8031" name="Column8019"/>
    <tableColumn id="8032" name="Column8020"/>
    <tableColumn id="8033" name="Column8021"/>
    <tableColumn id="8034" name="Column8022"/>
    <tableColumn id="8035" name="Column8023"/>
    <tableColumn id="8036" name="Column8024"/>
    <tableColumn id="8037" name="Column8025"/>
    <tableColumn id="8038" name="Column8026"/>
    <tableColumn id="8039" name="Column8027"/>
    <tableColumn id="8040" name="Column8028"/>
    <tableColumn id="8041" name="Column8029"/>
    <tableColumn id="8042" name="Column8030"/>
    <tableColumn id="8043" name="Column8031"/>
    <tableColumn id="8044" name="Column8032"/>
    <tableColumn id="8045" name="Column8033"/>
    <tableColumn id="8046" name="Column8034"/>
    <tableColumn id="8047" name="Column8035"/>
    <tableColumn id="8048" name="Column8036"/>
    <tableColumn id="8049" name="Column8037"/>
    <tableColumn id="8050" name="Column8038"/>
    <tableColumn id="8051" name="Column8039"/>
    <tableColumn id="8052" name="Column8040"/>
    <tableColumn id="8053" name="Column8041"/>
    <tableColumn id="8054" name="Column8042"/>
    <tableColumn id="8055" name="Column8043"/>
    <tableColumn id="8056" name="Column8044"/>
    <tableColumn id="8057" name="Column8045"/>
    <tableColumn id="8058" name="Column8046"/>
    <tableColumn id="8059" name="Column8047"/>
    <tableColumn id="8060" name="Column8048"/>
    <tableColumn id="8061" name="Column8049"/>
    <tableColumn id="8062" name="Column8050"/>
    <tableColumn id="8063" name="Column8051"/>
    <tableColumn id="8064" name="Column8052"/>
    <tableColumn id="8065" name="Column8053"/>
    <tableColumn id="8066" name="Column8054"/>
    <tableColumn id="8067" name="Column8055"/>
    <tableColumn id="8068" name="Column8056"/>
    <tableColumn id="8069" name="Column8057"/>
    <tableColumn id="8070" name="Column8058"/>
    <tableColumn id="8071" name="Column8059"/>
    <tableColumn id="8072" name="Column8060"/>
    <tableColumn id="8073" name="Column8061"/>
    <tableColumn id="8074" name="Column8062"/>
    <tableColumn id="8075" name="Column8063"/>
    <tableColumn id="8076" name="Column8064"/>
    <tableColumn id="8077" name="Column8065"/>
    <tableColumn id="8078" name="Column8066"/>
    <tableColumn id="8079" name="Column8067"/>
    <tableColumn id="8080" name="Column8068"/>
    <tableColumn id="8081" name="Column8069"/>
    <tableColumn id="8082" name="Column8070"/>
    <tableColumn id="8083" name="Column8071"/>
    <tableColumn id="8084" name="Column8072"/>
    <tableColumn id="8085" name="Column8073"/>
    <tableColumn id="8086" name="Column8074"/>
    <tableColumn id="8087" name="Column8075"/>
    <tableColumn id="8088" name="Column8076"/>
    <tableColumn id="8089" name="Column8077"/>
    <tableColumn id="8090" name="Column8078"/>
    <tableColumn id="8091" name="Column8079"/>
    <tableColumn id="8092" name="Column8080"/>
    <tableColumn id="8093" name="Column8081"/>
    <tableColumn id="8094" name="Column8082"/>
    <tableColumn id="8095" name="Column8083"/>
    <tableColumn id="8096" name="Column8084"/>
    <tableColumn id="8097" name="Column8085"/>
    <tableColumn id="8098" name="Column8086"/>
    <tableColumn id="8099" name="Column8087"/>
    <tableColumn id="8100" name="Column8088"/>
    <tableColumn id="8101" name="Column8089"/>
    <tableColumn id="8102" name="Column8090"/>
    <tableColumn id="8103" name="Column8091"/>
    <tableColumn id="8104" name="Column8092"/>
    <tableColumn id="8105" name="Column8093"/>
    <tableColumn id="8106" name="Column8094"/>
    <tableColumn id="8107" name="Column8095"/>
    <tableColumn id="8108" name="Column8096"/>
    <tableColumn id="8109" name="Column8097"/>
    <tableColumn id="8110" name="Column8098"/>
    <tableColumn id="8111" name="Column8099"/>
    <tableColumn id="8112" name="Column8100"/>
    <tableColumn id="8113" name="Column8101"/>
    <tableColumn id="8114" name="Column8102"/>
    <tableColumn id="8115" name="Column8103"/>
    <tableColumn id="8116" name="Column8104"/>
    <tableColumn id="8117" name="Column8105"/>
    <tableColumn id="8118" name="Column8106"/>
    <tableColumn id="8119" name="Column8107"/>
    <tableColumn id="8120" name="Column8108"/>
    <tableColumn id="8121" name="Column8109"/>
    <tableColumn id="8122" name="Column8110"/>
    <tableColumn id="8123" name="Column8111"/>
    <tableColumn id="8124" name="Column8112"/>
    <tableColumn id="8125" name="Column8113"/>
    <tableColumn id="8126" name="Column8114"/>
    <tableColumn id="8127" name="Column8115"/>
    <tableColumn id="8128" name="Column8116"/>
    <tableColumn id="8129" name="Column8117"/>
    <tableColumn id="8130" name="Column8118"/>
    <tableColumn id="8131" name="Column8119"/>
    <tableColumn id="8132" name="Column8120"/>
    <tableColumn id="8133" name="Column8121"/>
    <tableColumn id="8134" name="Column8122"/>
    <tableColumn id="8135" name="Column8123"/>
    <tableColumn id="8136" name="Column8124"/>
    <tableColumn id="8137" name="Column8125"/>
    <tableColumn id="8138" name="Column8126"/>
    <tableColumn id="8139" name="Column8127"/>
    <tableColumn id="8140" name="Column8128"/>
    <tableColumn id="8141" name="Column8129"/>
    <tableColumn id="8142" name="Column8130"/>
    <tableColumn id="8143" name="Column8131"/>
    <tableColumn id="8144" name="Column8132"/>
    <tableColumn id="8145" name="Column8133"/>
    <tableColumn id="8146" name="Column8134"/>
    <tableColumn id="8147" name="Column8135"/>
    <tableColumn id="8148" name="Column8136"/>
    <tableColumn id="8149" name="Column8137"/>
    <tableColumn id="8150" name="Column8138"/>
    <tableColumn id="8151" name="Column8139"/>
    <tableColumn id="8152" name="Column8140"/>
    <tableColumn id="8153" name="Column8141"/>
    <tableColumn id="8154" name="Column8142"/>
    <tableColumn id="8155" name="Column8143"/>
    <tableColumn id="8156" name="Column8144"/>
    <tableColumn id="8157" name="Column8145"/>
    <tableColumn id="8158" name="Column8146"/>
    <tableColumn id="8159" name="Column8147"/>
    <tableColumn id="8160" name="Column8148"/>
    <tableColumn id="8161" name="Column8149"/>
    <tableColumn id="8162" name="Column8150"/>
    <tableColumn id="8163" name="Column8151"/>
    <tableColumn id="8164" name="Column8152"/>
    <tableColumn id="8165" name="Column8153"/>
    <tableColumn id="8166" name="Column8154"/>
    <tableColumn id="8167" name="Column8155"/>
    <tableColumn id="8168" name="Column8156"/>
    <tableColumn id="8169" name="Column8157"/>
    <tableColumn id="8170" name="Column8158"/>
    <tableColumn id="8171" name="Column8159"/>
    <tableColumn id="8172" name="Column8160"/>
    <tableColumn id="8173" name="Column8161"/>
    <tableColumn id="8174" name="Column8162"/>
    <tableColumn id="8175" name="Column8163"/>
    <tableColumn id="8176" name="Column8164"/>
    <tableColumn id="8177" name="Column8165"/>
    <tableColumn id="8178" name="Column8166"/>
    <tableColumn id="8179" name="Column8167"/>
    <tableColumn id="8180" name="Column8168"/>
    <tableColumn id="8181" name="Column8169"/>
    <tableColumn id="8182" name="Column8170"/>
    <tableColumn id="8183" name="Column8171"/>
    <tableColumn id="8184" name="Column8172"/>
    <tableColumn id="8185" name="Column8173"/>
    <tableColumn id="8186" name="Column8174"/>
    <tableColumn id="8187" name="Column8175"/>
    <tableColumn id="8188" name="Column8176"/>
    <tableColumn id="8189" name="Column8177"/>
    <tableColumn id="8190" name="Column8178"/>
    <tableColumn id="8191" name="Column8179"/>
    <tableColumn id="8192" name="Column8180"/>
    <tableColumn id="8193" name="Column8181"/>
    <tableColumn id="8194" name="Column8182"/>
    <tableColumn id="8195" name="Column8183"/>
    <tableColumn id="8196" name="Column8184"/>
    <tableColumn id="8197" name="Column8185"/>
    <tableColumn id="8198" name="Column8186"/>
    <tableColumn id="8199" name="Column8187"/>
    <tableColumn id="8200" name="Column8188"/>
    <tableColumn id="8201" name="Column8189"/>
    <tableColumn id="8202" name="Column8190"/>
    <tableColumn id="8203" name="Column8191"/>
    <tableColumn id="8204" name="Column8192"/>
    <tableColumn id="8205" name="Column8193"/>
    <tableColumn id="8206" name="Column8194"/>
    <tableColumn id="8207" name="Column8195"/>
    <tableColumn id="8208" name="Column8196"/>
    <tableColumn id="8209" name="Column8197"/>
    <tableColumn id="8210" name="Column8198"/>
    <tableColumn id="8211" name="Column8199"/>
    <tableColumn id="8212" name="Column8200"/>
    <tableColumn id="8213" name="Column8201"/>
    <tableColumn id="8214" name="Column8202"/>
    <tableColumn id="8215" name="Column8203"/>
    <tableColumn id="8216" name="Column8204"/>
    <tableColumn id="8217" name="Column8205"/>
    <tableColumn id="8218" name="Column8206"/>
    <tableColumn id="8219" name="Column8207"/>
    <tableColumn id="8220" name="Column8208"/>
    <tableColumn id="8221" name="Column8209"/>
    <tableColumn id="8222" name="Column8210"/>
    <tableColumn id="8223" name="Column8211"/>
    <tableColumn id="8224" name="Column8212"/>
    <tableColumn id="8225" name="Column8213"/>
    <tableColumn id="8226" name="Column8214"/>
    <tableColumn id="8227" name="Column8215"/>
    <tableColumn id="8228" name="Column8216"/>
    <tableColumn id="8229" name="Column8217"/>
    <tableColumn id="8230" name="Column8218"/>
    <tableColumn id="8231" name="Column8219"/>
    <tableColumn id="8232" name="Column8220"/>
    <tableColumn id="8233" name="Column8221"/>
    <tableColumn id="8234" name="Column8222"/>
    <tableColumn id="8235" name="Column8223"/>
    <tableColumn id="8236" name="Column8224"/>
    <tableColumn id="8237" name="Column8225"/>
    <tableColumn id="8238" name="Column8226"/>
    <tableColumn id="8239" name="Column8227"/>
    <tableColumn id="8240" name="Column8228"/>
    <tableColumn id="8241" name="Column8229"/>
    <tableColumn id="8242" name="Column8230"/>
    <tableColumn id="8243" name="Column8231"/>
    <tableColumn id="8244" name="Column8232"/>
    <tableColumn id="8245" name="Column8233"/>
    <tableColumn id="8246" name="Column8234"/>
    <tableColumn id="8247" name="Column8235"/>
    <tableColumn id="8248" name="Column8236"/>
    <tableColumn id="8249" name="Column8237"/>
    <tableColumn id="8250" name="Column8238"/>
    <tableColumn id="8251" name="Column8239"/>
    <tableColumn id="8252" name="Column8240"/>
    <tableColumn id="8253" name="Column8241"/>
    <tableColumn id="8254" name="Column8242"/>
    <tableColumn id="8255" name="Column8243"/>
    <tableColumn id="8256" name="Column8244"/>
    <tableColumn id="8257" name="Column8245"/>
    <tableColumn id="8258" name="Column8246"/>
    <tableColumn id="8259" name="Column8247"/>
    <tableColumn id="8260" name="Column8248"/>
    <tableColumn id="8261" name="Column8249"/>
    <tableColumn id="8262" name="Column8250"/>
    <tableColumn id="8263" name="Column8251"/>
    <tableColumn id="8264" name="Column8252"/>
    <tableColumn id="8265" name="Column8253"/>
    <tableColumn id="8266" name="Column8254"/>
    <tableColumn id="8267" name="Column8255"/>
    <tableColumn id="8268" name="Column8256"/>
    <tableColumn id="8269" name="Column8257"/>
    <tableColumn id="8270" name="Column8258"/>
    <tableColumn id="8271" name="Column8259"/>
    <tableColumn id="8272" name="Column8260"/>
    <tableColumn id="8273" name="Column8261"/>
    <tableColumn id="8274" name="Column8262"/>
    <tableColumn id="8275" name="Column8263"/>
    <tableColumn id="8276" name="Column8264"/>
    <tableColumn id="8277" name="Column8265"/>
    <tableColumn id="8278" name="Column8266"/>
    <tableColumn id="8279" name="Column8267"/>
    <tableColumn id="8280" name="Column8268"/>
    <tableColumn id="8281" name="Column8269"/>
    <tableColumn id="8282" name="Column8270"/>
    <tableColumn id="8283" name="Column8271"/>
    <tableColumn id="8284" name="Column8272"/>
    <tableColumn id="8285" name="Column8273"/>
    <tableColumn id="8286" name="Column8274"/>
    <tableColumn id="8287" name="Column8275"/>
    <tableColumn id="8288" name="Column8276"/>
    <tableColumn id="8289" name="Column8277"/>
    <tableColumn id="8290" name="Column8278"/>
    <tableColumn id="8291" name="Column8279"/>
    <tableColumn id="8292" name="Column8280"/>
    <tableColumn id="8293" name="Column8281"/>
    <tableColumn id="8294" name="Column8282"/>
    <tableColumn id="8295" name="Column8283"/>
    <tableColumn id="8296" name="Column8284"/>
    <tableColumn id="8297" name="Column8285"/>
    <tableColumn id="8298" name="Column8286"/>
    <tableColumn id="8299" name="Column8287"/>
    <tableColumn id="8300" name="Column8288"/>
    <tableColumn id="8301" name="Column8289"/>
    <tableColumn id="8302" name="Column8290"/>
    <tableColumn id="8303" name="Column8291"/>
    <tableColumn id="8304" name="Column8292"/>
    <tableColumn id="8305" name="Column8293"/>
    <tableColumn id="8306" name="Column8294"/>
    <tableColumn id="8307" name="Column8295"/>
    <tableColumn id="8308" name="Column8296"/>
    <tableColumn id="8309" name="Column8297"/>
    <tableColumn id="8310" name="Column8298"/>
    <tableColumn id="8311" name="Column8299"/>
    <tableColumn id="8312" name="Column8300"/>
    <tableColumn id="8313" name="Column8301"/>
    <tableColumn id="8314" name="Column8302"/>
    <tableColumn id="8315" name="Column8303"/>
    <tableColumn id="8316" name="Column8304"/>
    <tableColumn id="8317" name="Column8305"/>
    <tableColumn id="8318" name="Column8306"/>
    <tableColumn id="8319" name="Column8307"/>
    <tableColumn id="8320" name="Column8308"/>
    <tableColumn id="8321" name="Column8309"/>
    <tableColumn id="8322" name="Column8310"/>
    <tableColumn id="8323" name="Column8311"/>
    <tableColumn id="8324" name="Column8312"/>
    <tableColumn id="8325" name="Column8313"/>
    <tableColumn id="8326" name="Column8314"/>
    <tableColumn id="8327" name="Column8315"/>
    <tableColumn id="8328" name="Column8316"/>
    <tableColumn id="8329" name="Column8317"/>
    <tableColumn id="8330" name="Column8318"/>
    <tableColumn id="8331" name="Column8319"/>
    <tableColumn id="8332" name="Column8320"/>
    <tableColumn id="8333" name="Column8321"/>
    <tableColumn id="8334" name="Column8322"/>
    <tableColumn id="8335" name="Column8323"/>
    <tableColumn id="8336" name="Column8324"/>
    <tableColumn id="8337" name="Column8325"/>
    <tableColumn id="8338" name="Column8326"/>
    <tableColumn id="8339" name="Column8327"/>
    <tableColumn id="8340" name="Column8328"/>
    <tableColumn id="8341" name="Column8329"/>
    <tableColumn id="8342" name="Column8330"/>
    <tableColumn id="8343" name="Column8331"/>
    <tableColumn id="8344" name="Column8332"/>
    <tableColumn id="8345" name="Column8333"/>
    <tableColumn id="8346" name="Column8334"/>
    <tableColumn id="8347" name="Column8335"/>
    <tableColumn id="8348" name="Column8336"/>
    <tableColumn id="8349" name="Column8337"/>
    <tableColumn id="8350" name="Column8338"/>
    <tableColumn id="8351" name="Column8339"/>
    <tableColumn id="8352" name="Column8340"/>
    <tableColumn id="8353" name="Column8341"/>
    <tableColumn id="8354" name="Column8342"/>
    <tableColumn id="8355" name="Column8343"/>
    <tableColumn id="8356" name="Column8344"/>
    <tableColumn id="8357" name="Column8345"/>
    <tableColumn id="8358" name="Column8346"/>
    <tableColumn id="8359" name="Column8347"/>
    <tableColumn id="8360" name="Column8348"/>
    <tableColumn id="8361" name="Column8349"/>
    <tableColumn id="8362" name="Column8350"/>
    <tableColumn id="8363" name="Column8351"/>
    <tableColumn id="8364" name="Column8352"/>
    <tableColumn id="8365" name="Column8353"/>
    <tableColumn id="8366" name="Column8354"/>
    <tableColumn id="8367" name="Column8355"/>
    <tableColumn id="8368" name="Column8356"/>
    <tableColumn id="8369" name="Column8357"/>
    <tableColumn id="8370" name="Column8358"/>
    <tableColumn id="8371" name="Column8359"/>
    <tableColumn id="8372" name="Column8360"/>
    <tableColumn id="8373" name="Column8361"/>
    <tableColumn id="8374" name="Column8362"/>
    <tableColumn id="8375" name="Column8363"/>
    <tableColumn id="8376" name="Column8364"/>
    <tableColumn id="8377" name="Column8365"/>
    <tableColumn id="8378" name="Column8366"/>
    <tableColumn id="8379" name="Column8367"/>
    <tableColumn id="8380" name="Column8368"/>
    <tableColumn id="8381" name="Column8369"/>
    <tableColumn id="8382" name="Column8370"/>
    <tableColumn id="8383" name="Column8371"/>
    <tableColumn id="8384" name="Column8372"/>
    <tableColumn id="8385" name="Column8373"/>
    <tableColumn id="8386" name="Column8374"/>
    <tableColumn id="8387" name="Column8375"/>
    <tableColumn id="8388" name="Column8376"/>
    <tableColumn id="8389" name="Column8377"/>
    <tableColumn id="8390" name="Column8378"/>
    <tableColumn id="8391" name="Column8379"/>
    <tableColumn id="8392" name="Column8380"/>
    <tableColumn id="8393" name="Column8381"/>
    <tableColumn id="8394" name="Column8382"/>
    <tableColumn id="8395" name="Column8383"/>
    <tableColumn id="8396" name="Column8384"/>
    <tableColumn id="8397" name="Column8385"/>
    <tableColumn id="8398" name="Column8386"/>
    <tableColumn id="8399" name="Column8387"/>
    <tableColumn id="8400" name="Column8388"/>
    <tableColumn id="8401" name="Column8389"/>
    <tableColumn id="8402" name="Column8390"/>
    <tableColumn id="8403" name="Column8391"/>
    <tableColumn id="8404" name="Column8392"/>
    <tableColumn id="8405" name="Column8393"/>
    <tableColumn id="8406" name="Column8394"/>
    <tableColumn id="8407" name="Column8395"/>
    <tableColumn id="8408" name="Column8396"/>
    <tableColumn id="8409" name="Column8397"/>
    <tableColumn id="8410" name="Column8398"/>
    <tableColumn id="8411" name="Column8399"/>
    <tableColumn id="8412" name="Column8400"/>
    <tableColumn id="8413" name="Column8401"/>
    <tableColumn id="8414" name="Column8402"/>
    <tableColumn id="8415" name="Column8403"/>
    <tableColumn id="8416" name="Column8404"/>
    <tableColumn id="8417" name="Column8405"/>
    <tableColumn id="8418" name="Column8406"/>
    <tableColumn id="8419" name="Column8407"/>
    <tableColumn id="8420" name="Column8408"/>
    <tableColumn id="8421" name="Column8409"/>
    <tableColumn id="8422" name="Column8410"/>
    <tableColumn id="8423" name="Column8411"/>
    <tableColumn id="8424" name="Column8412"/>
    <tableColumn id="8425" name="Column8413"/>
    <tableColumn id="8426" name="Column8414"/>
    <tableColumn id="8427" name="Column8415"/>
    <tableColumn id="8428" name="Column8416"/>
    <tableColumn id="8429" name="Column8417"/>
    <tableColumn id="8430" name="Column8418"/>
    <tableColumn id="8431" name="Column8419"/>
    <tableColumn id="8432" name="Column8420"/>
    <tableColumn id="8433" name="Column8421"/>
    <tableColumn id="8434" name="Column8422"/>
    <tableColumn id="8435" name="Column8423"/>
    <tableColumn id="8436" name="Column8424"/>
    <tableColumn id="8437" name="Column8425"/>
    <tableColumn id="8438" name="Column8426"/>
    <tableColumn id="8439" name="Column8427"/>
    <tableColumn id="8440" name="Column8428"/>
    <tableColumn id="8441" name="Column8429"/>
    <tableColumn id="8442" name="Column8430"/>
    <tableColumn id="8443" name="Column8431"/>
    <tableColumn id="8444" name="Column8432"/>
    <tableColumn id="8445" name="Column8433"/>
    <tableColumn id="8446" name="Column8434"/>
    <tableColumn id="8447" name="Column8435"/>
    <tableColumn id="8448" name="Column8436"/>
    <tableColumn id="8449" name="Column8437"/>
    <tableColumn id="8450" name="Column8438"/>
    <tableColumn id="8451" name="Column8439"/>
    <tableColumn id="8452" name="Column8440"/>
    <tableColumn id="8453" name="Column8441"/>
    <tableColumn id="8454" name="Column8442"/>
    <tableColumn id="8455" name="Column8443"/>
    <tableColumn id="8456" name="Column8444"/>
    <tableColumn id="8457" name="Column8445"/>
    <tableColumn id="8458" name="Column8446"/>
    <tableColumn id="8459" name="Column8447"/>
    <tableColumn id="8460" name="Column8448"/>
    <tableColumn id="8461" name="Column8449"/>
    <tableColumn id="8462" name="Column8450"/>
    <tableColumn id="8463" name="Column8451"/>
    <tableColumn id="8464" name="Column8452"/>
    <tableColumn id="8465" name="Column8453"/>
    <tableColumn id="8466" name="Column8454"/>
    <tableColumn id="8467" name="Column8455"/>
    <tableColumn id="8468" name="Column8456"/>
    <tableColumn id="8469" name="Column8457"/>
    <tableColumn id="8470" name="Column8458"/>
    <tableColumn id="8471" name="Column8459"/>
    <tableColumn id="8472" name="Column8460"/>
    <tableColumn id="8473" name="Column8461"/>
    <tableColumn id="8474" name="Column8462"/>
    <tableColumn id="8475" name="Column8463"/>
    <tableColumn id="8476" name="Column8464"/>
    <tableColumn id="8477" name="Column8465"/>
    <tableColumn id="8478" name="Column8466"/>
    <tableColumn id="8479" name="Column8467"/>
    <tableColumn id="8480" name="Column8468"/>
    <tableColumn id="8481" name="Column8469"/>
    <tableColumn id="8482" name="Column8470"/>
    <tableColumn id="8483" name="Column8471"/>
    <tableColumn id="8484" name="Column8472"/>
    <tableColumn id="8485" name="Column8473"/>
    <tableColumn id="8486" name="Column8474"/>
    <tableColumn id="8487" name="Column8475"/>
    <tableColumn id="8488" name="Column8476"/>
    <tableColumn id="8489" name="Column8477"/>
    <tableColumn id="8490" name="Column8478"/>
    <tableColumn id="8491" name="Column8479"/>
    <tableColumn id="8492" name="Column8480"/>
    <tableColumn id="8493" name="Column8481"/>
    <tableColumn id="8494" name="Column8482"/>
    <tableColumn id="8495" name="Column8483"/>
    <tableColumn id="8496" name="Column8484"/>
    <tableColumn id="8497" name="Column8485"/>
    <tableColumn id="8498" name="Column8486"/>
    <tableColumn id="8499" name="Column8487"/>
    <tableColumn id="8500" name="Column8488"/>
    <tableColumn id="8501" name="Column8489"/>
    <tableColumn id="8502" name="Column8490"/>
    <tableColumn id="8503" name="Column8491"/>
    <tableColumn id="8504" name="Column8492"/>
    <tableColumn id="8505" name="Column8493"/>
    <tableColumn id="8506" name="Column8494"/>
    <tableColumn id="8507" name="Column8495"/>
    <tableColumn id="8508" name="Column8496"/>
    <tableColumn id="8509" name="Column8497"/>
    <tableColumn id="8510" name="Column8498"/>
    <tableColumn id="8511" name="Column8499"/>
    <tableColumn id="8512" name="Column8500"/>
    <tableColumn id="8513" name="Column8501"/>
    <tableColumn id="8514" name="Column8502"/>
    <tableColumn id="8515" name="Column8503"/>
    <tableColumn id="8516" name="Column8504"/>
    <tableColumn id="8517" name="Column8505"/>
    <tableColumn id="8518" name="Column8506"/>
    <tableColumn id="8519" name="Column8507"/>
    <tableColumn id="8520" name="Column8508"/>
    <tableColumn id="8521" name="Column8509"/>
    <tableColumn id="8522" name="Column8510"/>
    <tableColumn id="8523" name="Column8511"/>
    <tableColumn id="8524" name="Column8512"/>
    <tableColumn id="8525" name="Column8513"/>
    <tableColumn id="8526" name="Column8514"/>
    <tableColumn id="8527" name="Column8515"/>
    <tableColumn id="8528" name="Column8516"/>
    <tableColumn id="8529" name="Column8517"/>
    <tableColumn id="8530" name="Column8518"/>
    <tableColumn id="8531" name="Column8519"/>
    <tableColumn id="8532" name="Column8520"/>
    <tableColumn id="8533" name="Column8521"/>
    <tableColumn id="8534" name="Column8522"/>
    <tableColumn id="8535" name="Column8523"/>
    <tableColumn id="8536" name="Column8524"/>
    <tableColumn id="8537" name="Column8525"/>
    <tableColumn id="8538" name="Column8526"/>
    <tableColumn id="8539" name="Column8527"/>
    <tableColumn id="8540" name="Column8528"/>
    <tableColumn id="8541" name="Column8529"/>
    <tableColumn id="8542" name="Column8530"/>
    <tableColumn id="8543" name="Column8531"/>
    <tableColumn id="8544" name="Column8532"/>
    <tableColumn id="8545" name="Column8533"/>
    <tableColumn id="8546" name="Column8534"/>
    <tableColumn id="8547" name="Column8535"/>
    <tableColumn id="8548" name="Column8536"/>
    <tableColumn id="8549" name="Column8537"/>
    <tableColumn id="8550" name="Column8538"/>
    <tableColumn id="8551" name="Column8539"/>
    <tableColumn id="8552" name="Column8540"/>
    <tableColumn id="8553" name="Column8541"/>
    <tableColumn id="8554" name="Column8542"/>
    <tableColumn id="8555" name="Column8543"/>
    <tableColumn id="8556" name="Column8544"/>
    <tableColumn id="8557" name="Column8545"/>
    <tableColumn id="8558" name="Column8546"/>
    <tableColumn id="8559" name="Column8547"/>
    <tableColumn id="8560" name="Column8548"/>
    <tableColumn id="8561" name="Column8549"/>
    <tableColumn id="8562" name="Column8550"/>
    <tableColumn id="8563" name="Column8551"/>
    <tableColumn id="8564" name="Column8552"/>
    <tableColumn id="8565" name="Column8553"/>
    <tableColumn id="8566" name="Column8554"/>
    <tableColumn id="8567" name="Column8555"/>
    <tableColumn id="8568" name="Column8556"/>
    <tableColumn id="8569" name="Column8557"/>
    <tableColumn id="8570" name="Column8558"/>
    <tableColumn id="8571" name="Column8559"/>
    <tableColumn id="8572" name="Column8560"/>
    <tableColumn id="8573" name="Column8561"/>
    <tableColumn id="8574" name="Column8562"/>
    <tableColumn id="8575" name="Column8563"/>
    <tableColumn id="8576" name="Column8564"/>
    <tableColumn id="8577" name="Column8565"/>
    <tableColumn id="8578" name="Column8566"/>
    <tableColumn id="8579" name="Column8567"/>
    <tableColumn id="8580" name="Column8568"/>
    <tableColumn id="8581" name="Column8569"/>
    <tableColumn id="8582" name="Column8570"/>
    <tableColumn id="8583" name="Column8571"/>
    <tableColumn id="8584" name="Column8572"/>
    <tableColumn id="8585" name="Column8573"/>
    <tableColumn id="8586" name="Column8574"/>
    <tableColumn id="8587" name="Column8575"/>
    <tableColumn id="8588" name="Column8576"/>
    <tableColumn id="8589" name="Column8577"/>
    <tableColumn id="8590" name="Column8578"/>
    <tableColumn id="8591" name="Column8579"/>
    <tableColumn id="8592" name="Column8580"/>
    <tableColumn id="8593" name="Column8581"/>
    <tableColumn id="8594" name="Column8582"/>
    <tableColumn id="8595" name="Column8583"/>
    <tableColumn id="8596" name="Column8584"/>
    <tableColumn id="8597" name="Column8585"/>
    <tableColumn id="8598" name="Column8586"/>
    <tableColumn id="8599" name="Column8587"/>
    <tableColumn id="8600" name="Column8588"/>
    <tableColumn id="8601" name="Column8589"/>
    <tableColumn id="8602" name="Column8590"/>
    <tableColumn id="8603" name="Column8591"/>
    <tableColumn id="8604" name="Column8592"/>
    <tableColumn id="8605" name="Column8593"/>
    <tableColumn id="8606" name="Column8594"/>
    <tableColumn id="8607" name="Column8595"/>
    <tableColumn id="8608" name="Column8596"/>
    <tableColumn id="8609" name="Column8597"/>
    <tableColumn id="8610" name="Column8598"/>
    <tableColumn id="8611" name="Column8599"/>
    <tableColumn id="8612" name="Column8600"/>
    <tableColumn id="8613" name="Column8601"/>
    <tableColumn id="8614" name="Column8602"/>
    <tableColumn id="8615" name="Column8603"/>
    <tableColumn id="8616" name="Column8604"/>
    <tableColumn id="8617" name="Column8605"/>
    <tableColumn id="8618" name="Column8606"/>
    <tableColumn id="8619" name="Column8607"/>
    <tableColumn id="8620" name="Column8608"/>
    <tableColumn id="8621" name="Column8609"/>
    <tableColumn id="8622" name="Column8610"/>
    <tableColumn id="8623" name="Column8611"/>
    <tableColumn id="8624" name="Column8612"/>
    <tableColumn id="8625" name="Column8613"/>
    <tableColumn id="8626" name="Column8614"/>
    <tableColumn id="8627" name="Column8615"/>
    <tableColumn id="8628" name="Column8616"/>
    <tableColumn id="8629" name="Column8617"/>
    <tableColumn id="8630" name="Column8618"/>
    <tableColumn id="8631" name="Column8619"/>
    <tableColumn id="8632" name="Column8620"/>
    <tableColumn id="8633" name="Column8621"/>
    <tableColumn id="8634" name="Column8622"/>
    <tableColumn id="8635" name="Column8623"/>
    <tableColumn id="8636" name="Column8624"/>
    <tableColumn id="8637" name="Column8625"/>
    <tableColumn id="8638" name="Column8626"/>
    <tableColumn id="8639" name="Column8627"/>
    <tableColumn id="8640" name="Column8628"/>
    <tableColumn id="8641" name="Column8629"/>
    <tableColumn id="8642" name="Column8630"/>
    <tableColumn id="8643" name="Column8631"/>
    <tableColumn id="8644" name="Column8632"/>
    <tableColumn id="8645" name="Column8633"/>
    <tableColumn id="8646" name="Column8634"/>
    <tableColumn id="8647" name="Column8635"/>
    <tableColumn id="8648" name="Column8636"/>
    <tableColumn id="8649" name="Column8637"/>
    <tableColumn id="8650" name="Column8638"/>
    <tableColumn id="8651" name="Column8639"/>
    <tableColumn id="8652" name="Column8640"/>
    <tableColumn id="8653" name="Column8641"/>
    <tableColumn id="8654" name="Column8642"/>
    <tableColumn id="8655" name="Column8643"/>
    <tableColumn id="8656" name="Column8644"/>
    <tableColumn id="8657" name="Column8645"/>
    <tableColumn id="8658" name="Column8646"/>
    <tableColumn id="8659" name="Column8647"/>
    <tableColumn id="8660" name="Column8648"/>
    <tableColumn id="8661" name="Column8649"/>
    <tableColumn id="8662" name="Column8650"/>
    <tableColumn id="8663" name="Column8651"/>
    <tableColumn id="8664" name="Column8652"/>
    <tableColumn id="8665" name="Column8653"/>
    <tableColumn id="8666" name="Column8654"/>
    <tableColumn id="8667" name="Column8655"/>
    <tableColumn id="8668" name="Column8656"/>
    <tableColumn id="8669" name="Column8657"/>
    <tableColumn id="8670" name="Column8658"/>
    <tableColumn id="8671" name="Column8659"/>
    <tableColumn id="8672" name="Column8660"/>
    <tableColumn id="8673" name="Column8661"/>
    <tableColumn id="8674" name="Column8662"/>
    <tableColumn id="8675" name="Column8663"/>
    <tableColumn id="8676" name="Column8664"/>
    <tableColumn id="8677" name="Column8665"/>
    <tableColumn id="8678" name="Column8666"/>
    <tableColumn id="8679" name="Column8667"/>
    <tableColumn id="8680" name="Column8668"/>
    <tableColumn id="8681" name="Column8669"/>
    <tableColumn id="8682" name="Column8670"/>
    <tableColumn id="8683" name="Column8671"/>
    <tableColumn id="8684" name="Column8672"/>
    <tableColumn id="8685" name="Column8673"/>
    <tableColumn id="8686" name="Column8674"/>
    <tableColumn id="8687" name="Column8675"/>
    <tableColumn id="8688" name="Column8676"/>
    <tableColumn id="8689" name="Column8677"/>
    <tableColumn id="8690" name="Column8678"/>
    <tableColumn id="8691" name="Column8679"/>
    <tableColumn id="8692" name="Column8680"/>
    <tableColumn id="8693" name="Column8681"/>
    <tableColumn id="8694" name="Column8682"/>
    <tableColumn id="8695" name="Column8683"/>
    <tableColumn id="8696" name="Column8684"/>
    <tableColumn id="8697" name="Column8685"/>
    <tableColumn id="8698" name="Column8686"/>
    <tableColumn id="8699" name="Column8687"/>
    <tableColumn id="8700" name="Column8688"/>
    <tableColumn id="8701" name="Column8689"/>
    <tableColumn id="8702" name="Column8690"/>
    <tableColumn id="8703" name="Column8691"/>
    <tableColumn id="8704" name="Column8692"/>
    <tableColumn id="8705" name="Column8693"/>
    <tableColumn id="8706" name="Column8694"/>
    <tableColumn id="8707" name="Column8695"/>
    <tableColumn id="8708" name="Column8696"/>
    <tableColumn id="8709" name="Column8697"/>
    <tableColumn id="8710" name="Column8698"/>
    <tableColumn id="8711" name="Column8699"/>
    <tableColumn id="8712" name="Column8700"/>
    <tableColumn id="8713" name="Column8701"/>
    <tableColumn id="8714" name="Column8702"/>
    <tableColumn id="8715" name="Column8703"/>
    <tableColumn id="8716" name="Column8704"/>
    <tableColumn id="8717" name="Column8705"/>
    <tableColumn id="8718" name="Column8706"/>
    <tableColumn id="8719" name="Column8707"/>
    <tableColumn id="8720" name="Column8708"/>
    <tableColumn id="8721" name="Column8709"/>
    <tableColumn id="8722" name="Column8710"/>
    <tableColumn id="8723" name="Column8711"/>
    <tableColumn id="8724" name="Column8712"/>
    <tableColumn id="8725" name="Column8713"/>
    <tableColumn id="8726" name="Column8714"/>
    <tableColumn id="8727" name="Column8715"/>
    <tableColumn id="8728" name="Column8716"/>
    <tableColumn id="8729" name="Column8717"/>
    <tableColumn id="8730" name="Column8718"/>
    <tableColumn id="8731" name="Column8719"/>
    <tableColumn id="8732" name="Column8720"/>
    <tableColumn id="8733" name="Column8721"/>
    <tableColumn id="8734" name="Column8722"/>
    <tableColumn id="8735" name="Column8723"/>
    <tableColumn id="8736" name="Column8724"/>
    <tableColumn id="8737" name="Column8725"/>
    <tableColumn id="8738" name="Column8726"/>
    <tableColumn id="8739" name="Column8727"/>
    <tableColumn id="8740" name="Column8728"/>
    <tableColumn id="8741" name="Column8729"/>
    <tableColumn id="8742" name="Column8730"/>
    <tableColumn id="8743" name="Column8731"/>
    <tableColumn id="8744" name="Column8732"/>
    <tableColumn id="8745" name="Column8733"/>
    <tableColumn id="8746" name="Column8734"/>
    <tableColumn id="8747" name="Column8735"/>
    <tableColumn id="8748" name="Column8736"/>
    <tableColumn id="8749" name="Column8737"/>
    <tableColumn id="8750" name="Column8738"/>
    <tableColumn id="8751" name="Column8739"/>
    <tableColumn id="8752" name="Column8740"/>
    <tableColumn id="8753" name="Column8741"/>
    <tableColumn id="8754" name="Column8742"/>
    <tableColumn id="8755" name="Column8743"/>
    <tableColumn id="8756" name="Column8744"/>
    <tableColumn id="8757" name="Column8745"/>
    <tableColumn id="8758" name="Column8746"/>
    <tableColumn id="8759" name="Column8747"/>
    <tableColumn id="8760" name="Column8748"/>
    <tableColumn id="8761" name="Column8749"/>
    <tableColumn id="8762" name="Column8750"/>
    <tableColumn id="8763" name="Column8751"/>
    <tableColumn id="8764" name="Column8752"/>
    <tableColumn id="8765" name="Column8753"/>
    <tableColumn id="8766" name="Column8754"/>
    <tableColumn id="8767" name="Column8755"/>
    <tableColumn id="8768" name="Column8756"/>
    <tableColumn id="8769" name="Column8757"/>
    <tableColumn id="8770" name="Column8758"/>
    <tableColumn id="8771" name="Column8759"/>
    <tableColumn id="8772" name="Column8760"/>
    <tableColumn id="8773" name="Column8761"/>
    <tableColumn id="8774" name="Column8762"/>
    <tableColumn id="8775" name="Column8763"/>
    <tableColumn id="8776" name="Column8764"/>
    <tableColumn id="8777" name="Column8765"/>
    <tableColumn id="8778" name="Column8766"/>
    <tableColumn id="8779" name="Column8767"/>
    <tableColumn id="8780" name="Column8768"/>
    <tableColumn id="8781" name="Column8769"/>
    <tableColumn id="8782" name="Column8770"/>
    <tableColumn id="8783" name="Column8771"/>
    <tableColumn id="8784" name="Column8772"/>
    <tableColumn id="8785" name="Column8773"/>
    <tableColumn id="8786" name="Column8774"/>
    <tableColumn id="8787" name="Column8775"/>
    <tableColumn id="8788" name="Column8776"/>
    <tableColumn id="8789" name="Column8777"/>
    <tableColumn id="8790" name="Column8778"/>
    <tableColumn id="8791" name="Column8779"/>
    <tableColumn id="8792" name="Column8780"/>
    <tableColumn id="8793" name="Column8781"/>
    <tableColumn id="8794" name="Column8782"/>
    <tableColumn id="8795" name="Column8783"/>
    <tableColumn id="8796" name="Column8784"/>
    <tableColumn id="8797" name="Column8785"/>
    <tableColumn id="8798" name="Column8786"/>
    <tableColumn id="8799" name="Column8787"/>
    <tableColumn id="8800" name="Column8788"/>
    <tableColumn id="8801" name="Column8789"/>
    <tableColumn id="8802" name="Column8790"/>
    <tableColumn id="8803" name="Column8791"/>
    <tableColumn id="8804" name="Column8792"/>
    <tableColumn id="8805" name="Column8793"/>
    <tableColumn id="8806" name="Column8794"/>
    <tableColumn id="8807" name="Column8795"/>
    <tableColumn id="8808" name="Column8796"/>
    <tableColumn id="8809" name="Column8797"/>
    <tableColumn id="8810" name="Column8798"/>
    <tableColumn id="8811" name="Column8799"/>
    <tableColumn id="8812" name="Column8800"/>
    <tableColumn id="8813" name="Column8801"/>
    <tableColumn id="8814" name="Column8802"/>
    <tableColumn id="8815" name="Column8803"/>
    <tableColumn id="8816" name="Column8804"/>
    <tableColumn id="8817" name="Column8805"/>
    <tableColumn id="8818" name="Column8806"/>
    <tableColumn id="8819" name="Column8807"/>
    <tableColumn id="8820" name="Column8808"/>
    <tableColumn id="8821" name="Column8809"/>
    <tableColumn id="8822" name="Column8810"/>
    <tableColumn id="8823" name="Column8811"/>
    <tableColumn id="8824" name="Column8812"/>
    <tableColumn id="8825" name="Column8813"/>
    <tableColumn id="8826" name="Column8814"/>
    <tableColumn id="8827" name="Column8815"/>
    <tableColumn id="8828" name="Column8816"/>
    <tableColumn id="8829" name="Column8817"/>
    <tableColumn id="8830" name="Column8818"/>
    <tableColumn id="8831" name="Column8819"/>
    <tableColumn id="8832" name="Column8820"/>
    <tableColumn id="8833" name="Column8821"/>
    <tableColumn id="8834" name="Column8822"/>
    <tableColumn id="8835" name="Column8823"/>
    <tableColumn id="8836" name="Column8824"/>
    <tableColumn id="8837" name="Column8825"/>
    <tableColumn id="8838" name="Column8826"/>
    <tableColumn id="8839" name="Column8827"/>
    <tableColumn id="8840" name="Column8828"/>
    <tableColumn id="8841" name="Column8829"/>
    <tableColumn id="8842" name="Column8830"/>
    <tableColumn id="8843" name="Column8831"/>
    <tableColumn id="8844" name="Column8832"/>
    <tableColumn id="8845" name="Column8833"/>
    <tableColumn id="8846" name="Column8834"/>
    <tableColumn id="8847" name="Column8835"/>
    <tableColumn id="8848" name="Column8836"/>
    <tableColumn id="8849" name="Column8837"/>
    <tableColumn id="8850" name="Column8838"/>
    <tableColumn id="8851" name="Column8839"/>
    <tableColumn id="8852" name="Column8840"/>
    <tableColumn id="8853" name="Column8841"/>
    <tableColumn id="8854" name="Column8842"/>
    <tableColumn id="8855" name="Column8843"/>
    <tableColumn id="8856" name="Column8844"/>
    <tableColumn id="8857" name="Column8845"/>
    <tableColumn id="8858" name="Column8846"/>
    <tableColumn id="8859" name="Column8847"/>
    <tableColumn id="8860" name="Column8848"/>
    <tableColumn id="8861" name="Column8849"/>
    <tableColumn id="8862" name="Column8850"/>
    <tableColumn id="8863" name="Column8851"/>
    <tableColumn id="8864" name="Column8852"/>
    <tableColumn id="8865" name="Column8853"/>
    <tableColumn id="8866" name="Column8854"/>
    <tableColumn id="8867" name="Column8855"/>
    <tableColumn id="8868" name="Column8856"/>
    <tableColumn id="8869" name="Column8857"/>
    <tableColumn id="8870" name="Column8858"/>
    <tableColumn id="8871" name="Column8859"/>
    <tableColumn id="8872" name="Column8860"/>
    <tableColumn id="8873" name="Column8861"/>
    <tableColumn id="8874" name="Column8862"/>
    <tableColumn id="8875" name="Column8863"/>
    <tableColumn id="8876" name="Column8864"/>
    <tableColumn id="8877" name="Column8865"/>
    <tableColumn id="8878" name="Column8866"/>
    <tableColumn id="8879" name="Column8867"/>
    <tableColumn id="8880" name="Column8868"/>
    <tableColumn id="8881" name="Column8869"/>
    <tableColumn id="8882" name="Column8870"/>
    <tableColumn id="8883" name="Column8871"/>
    <tableColumn id="8884" name="Column8872"/>
    <tableColumn id="8885" name="Column8873"/>
    <tableColumn id="8886" name="Column8874"/>
    <tableColumn id="8887" name="Column8875"/>
    <tableColumn id="8888" name="Column8876"/>
    <tableColumn id="8889" name="Column8877"/>
    <tableColumn id="8890" name="Column8878"/>
    <tableColumn id="8891" name="Column8879"/>
    <tableColumn id="8892" name="Column8880"/>
    <tableColumn id="8893" name="Column8881"/>
    <tableColumn id="8894" name="Column8882"/>
    <tableColumn id="8895" name="Column8883"/>
    <tableColumn id="8896" name="Column8884"/>
    <tableColumn id="8897" name="Column8885"/>
    <tableColumn id="8898" name="Column8886"/>
    <tableColumn id="8899" name="Column8887"/>
    <tableColumn id="8900" name="Column8888"/>
    <tableColumn id="8901" name="Column8889"/>
    <tableColumn id="8902" name="Column8890"/>
    <tableColumn id="8903" name="Column8891"/>
    <tableColumn id="8904" name="Column8892"/>
    <tableColumn id="8905" name="Column8893"/>
    <tableColumn id="8906" name="Column8894"/>
    <tableColumn id="8907" name="Column8895"/>
    <tableColumn id="8908" name="Column8896"/>
    <tableColumn id="8909" name="Column8897"/>
    <tableColumn id="8910" name="Column8898"/>
    <tableColumn id="8911" name="Column8899"/>
    <tableColumn id="8912" name="Column8900"/>
    <tableColumn id="8913" name="Column8901"/>
    <tableColumn id="8914" name="Column8902"/>
    <tableColumn id="8915" name="Column8903"/>
    <tableColumn id="8916" name="Column8904"/>
    <tableColumn id="8917" name="Column8905"/>
    <tableColumn id="8918" name="Column8906"/>
    <tableColumn id="8919" name="Column8907"/>
    <tableColumn id="8920" name="Column8908"/>
    <tableColumn id="8921" name="Column8909"/>
    <tableColumn id="8922" name="Column8910"/>
    <tableColumn id="8923" name="Column8911"/>
    <tableColumn id="8924" name="Column8912"/>
    <tableColumn id="8925" name="Column8913"/>
    <tableColumn id="8926" name="Column8914"/>
    <tableColumn id="8927" name="Column8915"/>
    <tableColumn id="8928" name="Column8916"/>
    <tableColumn id="8929" name="Column8917"/>
    <tableColumn id="8930" name="Column8918"/>
    <tableColumn id="8931" name="Column8919"/>
    <tableColumn id="8932" name="Column8920"/>
    <tableColumn id="8933" name="Column8921"/>
    <tableColumn id="8934" name="Column8922"/>
    <tableColumn id="8935" name="Column8923"/>
    <tableColumn id="8936" name="Column8924"/>
    <tableColumn id="8937" name="Column8925"/>
    <tableColumn id="8938" name="Column8926"/>
    <tableColumn id="8939" name="Column8927"/>
    <tableColumn id="8940" name="Column8928"/>
    <tableColumn id="8941" name="Column8929"/>
    <tableColumn id="8942" name="Column8930"/>
    <tableColumn id="8943" name="Column8931"/>
    <tableColumn id="8944" name="Column8932"/>
    <tableColumn id="8945" name="Column8933"/>
    <tableColumn id="8946" name="Column8934"/>
    <tableColumn id="8947" name="Column8935"/>
    <tableColumn id="8948" name="Column8936"/>
    <tableColumn id="8949" name="Column8937"/>
    <tableColumn id="8950" name="Column8938"/>
    <tableColumn id="8951" name="Column8939"/>
    <tableColumn id="8952" name="Column8940"/>
    <tableColumn id="8953" name="Column8941"/>
    <tableColumn id="8954" name="Column8942"/>
    <tableColumn id="8955" name="Column8943"/>
    <tableColumn id="8956" name="Column8944"/>
    <tableColumn id="8957" name="Column8945"/>
    <tableColumn id="8958" name="Column8946"/>
    <tableColumn id="8959" name="Column8947"/>
    <tableColumn id="8960" name="Column8948"/>
    <tableColumn id="8961" name="Column8949"/>
    <tableColumn id="8962" name="Column8950"/>
    <tableColumn id="8963" name="Column8951"/>
    <tableColumn id="8964" name="Column8952"/>
    <tableColumn id="8965" name="Column8953"/>
    <tableColumn id="8966" name="Column8954"/>
    <tableColumn id="8967" name="Column8955"/>
    <tableColumn id="8968" name="Column8956"/>
    <tableColumn id="8969" name="Column8957"/>
    <tableColumn id="8970" name="Column8958"/>
    <tableColumn id="8971" name="Column8959"/>
    <tableColumn id="8972" name="Column8960"/>
    <tableColumn id="8973" name="Column8961"/>
    <tableColumn id="8974" name="Column8962"/>
    <tableColumn id="8975" name="Column8963"/>
    <tableColumn id="8976" name="Column8964"/>
    <tableColumn id="8977" name="Column8965"/>
    <tableColumn id="8978" name="Column8966"/>
    <tableColumn id="8979" name="Column8967"/>
    <tableColumn id="8980" name="Column8968"/>
    <tableColumn id="8981" name="Column8969"/>
    <tableColumn id="8982" name="Column8970"/>
    <tableColumn id="8983" name="Column8971"/>
    <tableColumn id="8984" name="Column8972"/>
    <tableColumn id="8985" name="Column8973"/>
    <tableColumn id="8986" name="Column8974"/>
    <tableColumn id="8987" name="Column8975"/>
    <tableColumn id="8988" name="Column8976"/>
    <tableColumn id="8989" name="Column8977"/>
    <tableColumn id="8990" name="Column8978"/>
    <tableColumn id="8991" name="Column8979"/>
    <tableColumn id="8992" name="Column8980"/>
    <tableColumn id="8993" name="Column8981"/>
    <tableColumn id="8994" name="Column8982"/>
    <tableColumn id="8995" name="Column8983"/>
    <tableColumn id="8996" name="Column8984"/>
    <tableColumn id="8997" name="Column8985"/>
    <tableColumn id="8998" name="Column8986"/>
    <tableColumn id="8999" name="Column8987"/>
    <tableColumn id="9000" name="Column8988"/>
    <tableColumn id="9001" name="Column8989"/>
    <tableColumn id="9002" name="Column8990"/>
    <tableColumn id="9003" name="Column8991"/>
    <tableColumn id="9004" name="Column8992"/>
    <tableColumn id="9005" name="Column8993"/>
    <tableColumn id="9006" name="Column8994"/>
    <tableColumn id="9007" name="Column8995"/>
    <tableColumn id="9008" name="Column8996"/>
    <tableColumn id="9009" name="Column8997"/>
    <tableColumn id="9010" name="Column8998"/>
    <tableColumn id="9011" name="Column8999"/>
    <tableColumn id="9012" name="Column9000"/>
    <tableColumn id="9013" name="Column9001"/>
    <tableColumn id="9014" name="Column9002"/>
    <tableColumn id="9015" name="Column9003"/>
    <tableColumn id="9016" name="Column9004"/>
    <tableColumn id="9017" name="Column9005"/>
    <tableColumn id="9018" name="Column9006"/>
    <tableColumn id="9019" name="Column9007"/>
    <tableColumn id="9020" name="Column9008"/>
    <tableColumn id="9021" name="Column9009"/>
    <tableColumn id="9022" name="Column9010"/>
    <tableColumn id="9023" name="Column9011"/>
    <tableColumn id="9024" name="Column9012"/>
    <tableColumn id="9025" name="Column9013"/>
    <tableColumn id="9026" name="Column9014"/>
    <tableColumn id="9027" name="Column9015"/>
    <tableColumn id="9028" name="Column9016"/>
    <tableColumn id="9029" name="Column9017"/>
    <tableColumn id="9030" name="Column9018"/>
    <tableColumn id="9031" name="Column9019"/>
    <tableColumn id="9032" name="Column9020"/>
    <tableColumn id="9033" name="Column9021"/>
    <tableColumn id="9034" name="Column9022"/>
    <tableColumn id="9035" name="Column9023"/>
    <tableColumn id="9036" name="Column9024"/>
    <tableColumn id="9037" name="Column9025"/>
    <tableColumn id="9038" name="Column9026"/>
    <tableColumn id="9039" name="Column9027"/>
    <tableColumn id="9040" name="Column9028"/>
    <tableColumn id="9041" name="Column9029"/>
    <tableColumn id="9042" name="Column9030"/>
    <tableColumn id="9043" name="Column9031"/>
    <tableColumn id="9044" name="Column9032"/>
    <tableColumn id="9045" name="Column9033"/>
    <tableColumn id="9046" name="Column9034"/>
    <tableColumn id="9047" name="Column9035"/>
    <tableColumn id="9048" name="Column9036"/>
    <tableColumn id="9049" name="Column9037"/>
    <tableColumn id="9050" name="Column9038"/>
    <tableColumn id="9051" name="Column9039"/>
    <tableColumn id="9052" name="Column9040"/>
    <tableColumn id="9053" name="Column9041"/>
    <tableColumn id="9054" name="Column9042"/>
    <tableColumn id="9055" name="Column9043"/>
    <tableColumn id="9056" name="Column9044"/>
    <tableColumn id="9057" name="Column9045"/>
    <tableColumn id="9058" name="Column9046"/>
    <tableColumn id="9059" name="Column9047"/>
    <tableColumn id="9060" name="Column9048"/>
    <tableColumn id="9061" name="Column9049"/>
    <tableColumn id="9062" name="Column9050"/>
    <tableColumn id="9063" name="Column9051"/>
    <tableColumn id="9064" name="Column9052"/>
    <tableColumn id="9065" name="Column9053"/>
    <tableColumn id="9066" name="Column9054"/>
    <tableColumn id="9067" name="Column9055"/>
    <tableColumn id="9068" name="Column9056"/>
    <tableColumn id="9069" name="Column9057"/>
    <tableColumn id="9070" name="Column9058"/>
    <tableColumn id="9071" name="Column9059"/>
    <tableColumn id="9072" name="Column9060"/>
    <tableColumn id="9073" name="Column9061"/>
    <tableColumn id="9074" name="Column9062"/>
    <tableColumn id="9075" name="Column9063"/>
    <tableColumn id="9076" name="Column9064"/>
    <tableColumn id="9077" name="Column9065"/>
    <tableColumn id="9078" name="Column9066"/>
    <tableColumn id="9079" name="Column9067"/>
    <tableColumn id="9080" name="Column9068"/>
    <tableColumn id="9081" name="Column9069"/>
    <tableColumn id="9082" name="Column9070"/>
    <tableColumn id="9083" name="Column9071"/>
    <tableColumn id="9084" name="Column9072"/>
    <tableColumn id="9085" name="Column9073"/>
    <tableColumn id="9086" name="Column9074"/>
    <tableColumn id="9087" name="Column9075"/>
    <tableColumn id="9088" name="Column9076"/>
    <tableColumn id="9089" name="Column9077"/>
    <tableColumn id="9090" name="Column9078"/>
    <tableColumn id="9091" name="Column9079"/>
    <tableColumn id="9092" name="Column9080"/>
    <tableColumn id="9093" name="Column9081"/>
    <tableColumn id="9094" name="Column9082"/>
    <tableColumn id="9095" name="Column9083"/>
    <tableColumn id="9096" name="Column9084"/>
    <tableColumn id="9097" name="Column9085"/>
    <tableColumn id="9098" name="Column9086"/>
    <tableColumn id="9099" name="Column9087"/>
    <tableColumn id="9100" name="Column9088"/>
    <tableColumn id="9101" name="Column9089"/>
    <tableColumn id="9102" name="Column9090"/>
    <tableColumn id="9103" name="Column9091"/>
    <tableColumn id="9104" name="Column9092"/>
    <tableColumn id="9105" name="Column9093"/>
    <tableColumn id="9106" name="Column9094"/>
    <tableColumn id="9107" name="Column9095"/>
    <tableColumn id="9108" name="Column9096"/>
    <tableColumn id="9109" name="Column9097"/>
    <tableColumn id="9110" name="Column9098"/>
    <tableColumn id="9111" name="Column9099"/>
    <tableColumn id="9112" name="Column9100"/>
    <tableColumn id="9113" name="Column9101"/>
    <tableColumn id="9114" name="Column9102"/>
    <tableColumn id="9115" name="Column9103"/>
    <tableColumn id="9116" name="Column9104"/>
    <tableColumn id="9117" name="Column9105"/>
    <tableColumn id="9118" name="Column9106"/>
    <tableColumn id="9119" name="Column9107"/>
    <tableColumn id="9120" name="Column9108"/>
    <tableColumn id="9121" name="Column9109"/>
    <tableColumn id="9122" name="Column9110"/>
    <tableColumn id="9123" name="Column9111"/>
    <tableColumn id="9124" name="Column9112"/>
    <tableColumn id="9125" name="Column9113"/>
    <tableColumn id="9126" name="Column9114"/>
    <tableColumn id="9127" name="Column9115"/>
    <tableColumn id="9128" name="Column9116"/>
    <tableColumn id="9129" name="Column9117"/>
    <tableColumn id="9130" name="Column9118"/>
    <tableColumn id="9131" name="Column9119"/>
    <tableColumn id="9132" name="Column9120"/>
    <tableColumn id="9133" name="Column9121"/>
    <tableColumn id="9134" name="Column9122"/>
    <tableColumn id="9135" name="Column9123"/>
    <tableColumn id="9136" name="Column9124"/>
    <tableColumn id="9137" name="Column9125"/>
    <tableColumn id="9138" name="Column9126"/>
    <tableColumn id="9139" name="Column9127"/>
    <tableColumn id="9140" name="Column9128"/>
    <tableColumn id="9141" name="Column9129"/>
    <tableColumn id="9142" name="Column9130"/>
    <tableColumn id="9143" name="Column9131"/>
    <tableColumn id="9144" name="Column9132"/>
    <tableColumn id="9145" name="Column9133"/>
    <tableColumn id="9146" name="Column9134"/>
    <tableColumn id="9147" name="Column9135"/>
    <tableColumn id="9148" name="Column9136"/>
    <tableColumn id="9149" name="Column9137"/>
    <tableColumn id="9150" name="Column9138"/>
    <tableColumn id="9151" name="Column9139"/>
    <tableColumn id="9152" name="Column9140"/>
    <tableColumn id="9153" name="Column9141"/>
    <tableColumn id="9154" name="Column9142"/>
    <tableColumn id="9155" name="Column9143"/>
    <tableColumn id="9156" name="Column9144"/>
    <tableColumn id="9157" name="Column9145"/>
    <tableColumn id="9158" name="Column9146"/>
    <tableColumn id="9159" name="Column9147"/>
    <tableColumn id="9160" name="Column9148"/>
    <tableColumn id="9161" name="Column9149"/>
    <tableColumn id="9162" name="Column9150"/>
    <tableColumn id="9163" name="Column9151"/>
    <tableColumn id="9164" name="Column9152"/>
    <tableColumn id="9165" name="Column9153"/>
    <tableColumn id="9166" name="Column9154"/>
    <tableColumn id="9167" name="Column9155"/>
    <tableColumn id="9168" name="Column9156"/>
    <tableColumn id="9169" name="Column9157"/>
    <tableColumn id="9170" name="Column9158"/>
    <tableColumn id="9171" name="Column9159"/>
    <tableColumn id="9172" name="Column9160"/>
    <tableColumn id="9173" name="Column9161"/>
    <tableColumn id="9174" name="Column9162"/>
    <tableColumn id="9175" name="Column9163"/>
    <tableColumn id="9176" name="Column9164"/>
    <tableColumn id="9177" name="Column9165"/>
    <tableColumn id="9178" name="Column9166"/>
    <tableColumn id="9179" name="Column9167"/>
    <tableColumn id="9180" name="Column9168"/>
    <tableColumn id="9181" name="Column9169"/>
    <tableColumn id="9182" name="Column9170"/>
    <tableColumn id="9183" name="Column9171"/>
    <tableColumn id="9184" name="Column9172"/>
    <tableColumn id="9185" name="Column9173"/>
    <tableColumn id="9186" name="Column9174"/>
    <tableColumn id="9187" name="Column9175"/>
    <tableColumn id="9188" name="Column9176"/>
    <tableColumn id="9189" name="Column9177"/>
    <tableColumn id="9190" name="Column9178"/>
    <tableColumn id="9191" name="Column9179"/>
    <tableColumn id="9192" name="Column9180"/>
    <tableColumn id="9193" name="Column9181"/>
    <tableColumn id="9194" name="Column9182"/>
    <tableColumn id="9195" name="Column9183"/>
    <tableColumn id="9196" name="Column9184"/>
    <tableColumn id="9197" name="Column9185"/>
    <tableColumn id="9198" name="Column9186"/>
    <tableColumn id="9199" name="Column9187"/>
    <tableColumn id="9200" name="Column9188"/>
    <tableColumn id="9201" name="Column9189"/>
    <tableColumn id="9202" name="Column9190"/>
    <tableColumn id="9203" name="Column9191"/>
    <tableColumn id="9204" name="Column9192"/>
    <tableColumn id="9205" name="Column9193"/>
    <tableColumn id="9206" name="Column9194"/>
    <tableColumn id="9207" name="Column9195"/>
    <tableColumn id="9208" name="Column9196"/>
    <tableColumn id="9209" name="Column9197"/>
    <tableColumn id="9210" name="Column9198"/>
    <tableColumn id="9211" name="Column9199"/>
    <tableColumn id="9212" name="Column9200"/>
    <tableColumn id="9213" name="Column9201"/>
    <tableColumn id="9214" name="Column9202"/>
    <tableColumn id="9215" name="Column9203"/>
    <tableColumn id="9216" name="Column9204"/>
    <tableColumn id="9217" name="Column9205"/>
    <tableColumn id="9218" name="Column9206"/>
    <tableColumn id="9219" name="Column9207"/>
    <tableColumn id="9220" name="Column9208"/>
    <tableColumn id="9221" name="Column9209"/>
    <tableColumn id="9222" name="Column9210"/>
    <tableColumn id="9223" name="Column9211"/>
    <tableColumn id="9224" name="Column9212"/>
    <tableColumn id="9225" name="Column9213"/>
    <tableColumn id="9226" name="Column9214"/>
    <tableColumn id="9227" name="Column9215"/>
    <tableColumn id="9228" name="Column9216"/>
    <tableColumn id="9229" name="Column9217"/>
    <tableColumn id="9230" name="Column9218"/>
    <tableColumn id="9231" name="Column9219"/>
    <tableColumn id="9232" name="Column9220"/>
    <tableColumn id="9233" name="Column9221"/>
    <tableColumn id="9234" name="Column9222"/>
    <tableColumn id="9235" name="Column9223"/>
    <tableColumn id="9236" name="Column9224"/>
    <tableColumn id="9237" name="Column9225"/>
    <tableColumn id="9238" name="Column9226"/>
    <tableColumn id="9239" name="Column9227"/>
    <tableColumn id="9240" name="Column9228"/>
    <tableColumn id="9241" name="Column9229"/>
    <tableColumn id="9242" name="Column9230"/>
    <tableColumn id="9243" name="Column9231"/>
    <tableColumn id="9244" name="Column9232"/>
    <tableColumn id="9245" name="Column9233"/>
    <tableColumn id="9246" name="Column9234"/>
    <tableColumn id="9247" name="Column9235"/>
    <tableColumn id="9248" name="Column9236"/>
    <tableColumn id="9249" name="Column9237"/>
    <tableColumn id="9250" name="Column9238"/>
    <tableColumn id="9251" name="Column9239"/>
    <tableColumn id="9252" name="Column9240"/>
    <tableColumn id="9253" name="Column9241"/>
    <tableColumn id="9254" name="Column9242"/>
    <tableColumn id="9255" name="Column9243"/>
    <tableColumn id="9256" name="Column9244"/>
    <tableColumn id="9257" name="Column9245"/>
    <tableColumn id="9258" name="Column9246"/>
    <tableColumn id="9259" name="Column9247"/>
    <tableColumn id="9260" name="Column9248"/>
    <tableColumn id="9261" name="Column9249"/>
    <tableColumn id="9262" name="Column9250"/>
    <tableColumn id="9263" name="Column9251"/>
    <tableColumn id="9264" name="Column9252"/>
    <tableColumn id="9265" name="Column9253"/>
    <tableColumn id="9266" name="Column9254"/>
    <tableColumn id="9267" name="Column9255"/>
    <tableColumn id="9268" name="Column9256"/>
    <tableColumn id="9269" name="Column9257"/>
    <tableColumn id="9270" name="Column9258"/>
    <tableColumn id="9271" name="Column9259"/>
    <tableColumn id="9272" name="Column9260"/>
    <tableColumn id="9273" name="Column9261"/>
    <tableColumn id="9274" name="Column9262"/>
    <tableColumn id="9275" name="Column9263"/>
    <tableColumn id="9276" name="Column9264"/>
    <tableColumn id="9277" name="Column9265"/>
    <tableColumn id="9278" name="Column9266"/>
    <tableColumn id="9279" name="Column9267"/>
    <tableColumn id="9280" name="Column9268"/>
    <tableColumn id="9281" name="Column9269"/>
    <tableColumn id="9282" name="Column9270"/>
    <tableColumn id="9283" name="Column9271"/>
    <tableColumn id="9284" name="Column9272"/>
    <tableColumn id="9285" name="Column9273"/>
    <tableColumn id="9286" name="Column9274"/>
    <tableColumn id="9287" name="Column9275"/>
    <tableColumn id="9288" name="Column9276"/>
    <tableColumn id="9289" name="Column9277"/>
    <tableColumn id="9290" name="Column9278"/>
    <tableColumn id="9291" name="Column9279"/>
    <tableColumn id="9292" name="Column9280"/>
    <tableColumn id="9293" name="Column9281"/>
    <tableColumn id="9294" name="Column9282"/>
    <tableColumn id="9295" name="Column9283"/>
    <tableColumn id="9296" name="Column9284"/>
    <tableColumn id="9297" name="Column9285"/>
    <tableColumn id="9298" name="Column9286"/>
    <tableColumn id="9299" name="Column9287"/>
    <tableColumn id="9300" name="Column9288"/>
    <tableColumn id="9301" name="Column9289"/>
    <tableColumn id="9302" name="Column9290"/>
    <tableColumn id="9303" name="Column9291"/>
    <tableColumn id="9304" name="Column9292"/>
    <tableColumn id="9305" name="Column9293"/>
    <tableColumn id="9306" name="Column9294"/>
    <tableColumn id="9307" name="Column9295"/>
    <tableColumn id="9308" name="Column9296"/>
    <tableColumn id="9309" name="Column9297"/>
    <tableColumn id="9310" name="Column9298"/>
    <tableColumn id="9311" name="Column9299"/>
    <tableColumn id="9312" name="Column9300"/>
    <tableColumn id="9313" name="Column9301"/>
    <tableColumn id="9314" name="Column9302"/>
    <tableColumn id="9315" name="Column9303"/>
    <tableColumn id="9316" name="Column9304"/>
    <tableColumn id="9317" name="Column9305"/>
    <tableColumn id="9318" name="Column9306"/>
    <tableColumn id="9319" name="Column9307"/>
    <tableColumn id="9320" name="Column9308"/>
    <tableColumn id="9321" name="Column9309"/>
    <tableColumn id="9322" name="Column9310"/>
    <tableColumn id="9323" name="Column9311"/>
    <tableColumn id="9324" name="Column9312"/>
    <tableColumn id="9325" name="Column9313"/>
    <tableColumn id="9326" name="Column9314"/>
    <tableColumn id="9327" name="Column9315"/>
    <tableColumn id="9328" name="Column9316"/>
    <tableColumn id="9329" name="Column9317"/>
    <tableColumn id="9330" name="Column9318"/>
    <tableColumn id="9331" name="Column9319"/>
    <tableColumn id="9332" name="Column9320"/>
    <tableColumn id="9333" name="Column9321"/>
    <tableColumn id="9334" name="Column9322"/>
    <tableColumn id="9335" name="Column9323"/>
    <tableColumn id="9336" name="Column9324"/>
    <tableColumn id="9337" name="Column9325"/>
    <tableColumn id="9338" name="Column9326"/>
    <tableColumn id="9339" name="Column9327"/>
    <tableColumn id="9340" name="Column9328"/>
    <tableColumn id="9341" name="Column9329"/>
    <tableColumn id="9342" name="Column9330"/>
    <tableColumn id="9343" name="Column9331"/>
    <tableColumn id="9344" name="Column9332"/>
    <tableColumn id="9345" name="Column9333"/>
    <tableColumn id="9346" name="Column9334"/>
    <tableColumn id="9347" name="Column9335"/>
    <tableColumn id="9348" name="Column9336"/>
    <tableColumn id="9349" name="Column9337"/>
    <tableColumn id="9350" name="Column9338"/>
    <tableColumn id="9351" name="Column9339"/>
    <tableColumn id="9352" name="Column9340"/>
    <tableColumn id="9353" name="Column9341"/>
    <tableColumn id="9354" name="Column9342"/>
    <tableColumn id="9355" name="Column9343"/>
    <tableColumn id="9356" name="Column9344"/>
    <tableColumn id="9357" name="Column9345"/>
    <tableColumn id="9358" name="Column9346"/>
    <tableColumn id="9359" name="Column9347"/>
    <tableColumn id="9360" name="Column9348"/>
    <tableColumn id="9361" name="Column9349"/>
    <tableColumn id="9362" name="Column9350"/>
    <tableColumn id="9363" name="Column9351"/>
    <tableColumn id="9364" name="Column9352"/>
    <tableColumn id="9365" name="Column9353"/>
    <tableColumn id="9366" name="Column9354"/>
    <tableColumn id="9367" name="Column9355"/>
    <tableColumn id="9368" name="Column9356"/>
    <tableColumn id="9369" name="Column9357"/>
    <tableColumn id="9370" name="Column9358"/>
    <tableColumn id="9371" name="Column9359"/>
    <tableColumn id="9372" name="Column9360"/>
    <tableColumn id="9373" name="Column9361"/>
    <tableColumn id="9374" name="Column9362"/>
    <tableColumn id="9375" name="Column9363"/>
    <tableColumn id="9376" name="Column9364"/>
    <tableColumn id="9377" name="Column9365"/>
    <tableColumn id="9378" name="Column9366"/>
    <tableColumn id="9379" name="Column9367"/>
    <tableColumn id="9380" name="Column9368"/>
    <tableColumn id="9381" name="Column9369"/>
    <tableColumn id="9382" name="Column9370"/>
    <tableColumn id="9383" name="Column9371"/>
    <tableColumn id="9384" name="Column9372"/>
    <tableColumn id="9385" name="Column9373"/>
    <tableColumn id="9386" name="Column9374"/>
    <tableColumn id="9387" name="Column9375"/>
    <tableColumn id="9388" name="Column9376"/>
    <tableColumn id="9389" name="Column9377"/>
    <tableColumn id="9390" name="Column9378"/>
    <tableColumn id="9391" name="Column9379"/>
    <tableColumn id="9392" name="Column9380"/>
    <tableColumn id="9393" name="Column9381"/>
    <tableColumn id="9394" name="Column9382"/>
    <tableColumn id="9395" name="Column9383"/>
    <tableColumn id="9396" name="Column9384"/>
    <tableColumn id="9397" name="Column9385"/>
    <tableColumn id="9398" name="Column9386"/>
    <tableColumn id="9399" name="Column9387"/>
    <tableColumn id="9400" name="Column9388"/>
    <tableColumn id="9401" name="Column9389"/>
    <tableColumn id="9402" name="Column9390"/>
    <tableColumn id="9403" name="Column9391"/>
    <tableColumn id="9404" name="Column9392"/>
    <tableColumn id="9405" name="Column9393"/>
    <tableColumn id="9406" name="Column9394"/>
    <tableColumn id="9407" name="Column9395"/>
    <tableColumn id="9408" name="Column9396"/>
    <tableColumn id="9409" name="Column9397"/>
    <tableColumn id="9410" name="Column9398"/>
    <tableColumn id="9411" name="Column9399"/>
    <tableColumn id="9412" name="Column9400"/>
    <tableColumn id="9413" name="Column9401"/>
    <tableColumn id="9414" name="Column9402"/>
    <tableColumn id="9415" name="Column9403"/>
    <tableColumn id="9416" name="Column9404"/>
    <tableColumn id="9417" name="Column9405"/>
    <tableColumn id="9418" name="Column9406"/>
    <tableColumn id="9419" name="Column9407"/>
    <tableColumn id="9420" name="Column9408"/>
    <tableColumn id="9421" name="Column9409"/>
    <tableColumn id="9422" name="Column9410"/>
    <tableColumn id="9423" name="Column9411"/>
    <tableColumn id="9424" name="Column9412"/>
    <tableColumn id="9425" name="Column9413"/>
    <tableColumn id="9426" name="Column9414"/>
    <tableColumn id="9427" name="Column9415"/>
    <tableColumn id="9428" name="Column9416"/>
    <tableColumn id="9429" name="Column9417"/>
    <tableColumn id="9430" name="Column9418"/>
    <tableColumn id="9431" name="Column9419"/>
    <tableColumn id="9432" name="Column9420"/>
    <tableColumn id="9433" name="Column9421"/>
    <tableColumn id="9434" name="Column9422"/>
    <tableColumn id="9435" name="Column9423"/>
    <tableColumn id="9436" name="Column9424"/>
    <tableColumn id="9437" name="Column9425"/>
    <tableColumn id="9438" name="Column9426"/>
    <tableColumn id="9439" name="Column9427"/>
    <tableColumn id="9440" name="Column9428"/>
    <tableColumn id="9441" name="Column9429"/>
    <tableColumn id="9442" name="Column9430"/>
    <tableColumn id="9443" name="Column9431"/>
    <tableColumn id="9444" name="Column9432"/>
    <tableColumn id="9445" name="Column9433"/>
    <tableColumn id="9446" name="Column9434"/>
    <tableColumn id="9447" name="Column9435"/>
    <tableColumn id="9448" name="Column9436"/>
    <tableColumn id="9449" name="Column9437"/>
    <tableColumn id="9450" name="Column9438"/>
    <tableColumn id="9451" name="Column9439"/>
    <tableColumn id="9452" name="Column9440"/>
    <tableColumn id="9453" name="Column9441"/>
    <tableColumn id="9454" name="Column9442"/>
    <tableColumn id="9455" name="Column9443"/>
    <tableColumn id="9456" name="Column9444"/>
    <tableColumn id="9457" name="Column9445"/>
    <tableColumn id="9458" name="Column9446"/>
    <tableColumn id="9459" name="Column9447"/>
    <tableColumn id="9460" name="Column9448"/>
    <tableColumn id="9461" name="Column9449"/>
    <tableColumn id="9462" name="Column9450"/>
    <tableColumn id="9463" name="Column9451"/>
    <tableColumn id="9464" name="Column9452"/>
    <tableColumn id="9465" name="Column9453"/>
    <tableColumn id="9466" name="Column9454"/>
    <tableColumn id="9467" name="Column9455"/>
    <tableColumn id="9468" name="Column9456"/>
    <tableColumn id="9469" name="Column9457"/>
    <tableColumn id="9470" name="Column9458"/>
    <tableColumn id="9471" name="Column9459"/>
    <tableColumn id="9472" name="Column9460"/>
    <tableColumn id="9473" name="Column9461"/>
    <tableColumn id="9474" name="Column9462"/>
    <tableColumn id="9475" name="Column9463"/>
    <tableColumn id="9476" name="Column9464"/>
    <tableColumn id="9477" name="Column9465"/>
    <tableColumn id="9478" name="Column9466"/>
    <tableColumn id="9479" name="Column9467"/>
    <tableColumn id="9480" name="Column9468"/>
    <tableColumn id="9481" name="Column9469"/>
    <tableColumn id="9482" name="Column9470"/>
    <tableColumn id="9483" name="Column9471"/>
    <tableColumn id="9484" name="Column9472"/>
    <tableColumn id="9485" name="Column9473"/>
    <tableColumn id="9486" name="Column9474"/>
    <tableColumn id="9487" name="Column9475"/>
    <tableColumn id="9488" name="Column9476"/>
    <tableColumn id="9489" name="Column9477"/>
    <tableColumn id="9490" name="Column9478"/>
    <tableColumn id="9491" name="Column9479"/>
    <tableColumn id="9492" name="Column9480"/>
    <tableColumn id="9493" name="Column9481"/>
    <tableColumn id="9494" name="Column9482"/>
    <tableColumn id="9495" name="Column9483"/>
    <tableColumn id="9496" name="Column9484"/>
    <tableColumn id="9497" name="Column9485"/>
    <tableColumn id="9498" name="Column9486"/>
    <tableColumn id="9499" name="Column9487"/>
    <tableColumn id="9500" name="Column9488"/>
    <tableColumn id="9501" name="Column9489"/>
    <tableColumn id="9502" name="Column9490"/>
    <tableColumn id="9503" name="Column9491"/>
    <tableColumn id="9504" name="Column9492"/>
    <tableColumn id="9505" name="Column9493"/>
    <tableColumn id="9506" name="Column9494"/>
    <tableColumn id="9507" name="Column9495"/>
    <tableColumn id="9508" name="Column9496"/>
    <tableColumn id="9509" name="Column9497"/>
    <tableColumn id="9510" name="Column9498"/>
    <tableColumn id="9511" name="Column9499"/>
    <tableColumn id="9512" name="Column9500"/>
    <tableColumn id="9513" name="Column9501"/>
    <tableColumn id="9514" name="Column9502"/>
    <tableColumn id="9515" name="Column9503"/>
    <tableColumn id="9516" name="Column9504"/>
    <tableColumn id="9517" name="Column9505"/>
    <tableColumn id="9518" name="Column9506"/>
    <tableColumn id="9519" name="Column9507"/>
    <tableColumn id="9520" name="Column9508"/>
    <tableColumn id="9521" name="Column9509"/>
    <tableColumn id="9522" name="Column9510"/>
    <tableColumn id="9523" name="Column9511"/>
    <tableColumn id="9524" name="Column9512"/>
    <tableColumn id="9525" name="Column9513"/>
    <tableColumn id="9526" name="Column9514"/>
    <tableColumn id="9527" name="Column9515"/>
    <tableColumn id="9528" name="Column9516"/>
    <tableColumn id="9529" name="Column9517"/>
    <tableColumn id="9530" name="Column9518"/>
    <tableColumn id="9531" name="Column9519"/>
    <tableColumn id="9532" name="Column9520"/>
    <tableColumn id="9533" name="Column9521"/>
    <tableColumn id="9534" name="Column9522"/>
    <tableColumn id="9535" name="Column9523"/>
    <tableColumn id="9536" name="Column9524"/>
    <tableColumn id="9537" name="Column9525"/>
    <tableColumn id="9538" name="Column9526"/>
    <tableColumn id="9539" name="Column9527"/>
    <tableColumn id="9540" name="Column9528"/>
    <tableColumn id="9541" name="Column9529"/>
    <tableColumn id="9542" name="Column9530"/>
    <tableColumn id="9543" name="Column9531"/>
    <tableColumn id="9544" name="Column9532"/>
    <tableColumn id="9545" name="Column9533"/>
    <tableColumn id="9546" name="Column9534"/>
    <tableColumn id="9547" name="Column9535"/>
    <tableColumn id="9548" name="Column9536"/>
    <tableColumn id="9549" name="Column9537"/>
    <tableColumn id="9550" name="Column9538"/>
    <tableColumn id="9551" name="Column9539"/>
    <tableColumn id="9552" name="Column9540"/>
    <tableColumn id="9553" name="Column9541"/>
    <tableColumn id="9554" name="Column9542"/>
    <tableColumn id="9555" name="Column9543"/>
    <tableColumn id="9556" name="Column9544"/>
    <tableColumn id="9557" name="Column9545"/>
    <tableColumn id="9558" name="Column9546"/>
    <tableColumn id="9559" name="Column9547"/>
    <tableColumn id="9560" name="Column9548"/>
    <tableColumn id="9561" name="Column9549"/>
    <tableColumn id="9562" name="Column9550"/>
    <tableColumn id="9563" name="Column9551"/>
    <tableColumn id="9564" name="Column9552"/>
    <tableColumn id="9565" name="Column9553"/>
    <tableColumn id="9566" name="Column9554"/>
    <tableColumn id="9567" name="Column9555"/>
    <tableColumn id="9568" name="Column9556"/>
    <tableColumn id="9569" name="Column9557"/>
    <tableColumn id="9570" name="Column9558"/>
    <tableColumn id="9571" name="Column9559"/>
    <tableColumn id="9572" name="Column9560"/>
    <tableColumn id="9573" name="Column9561"/>
    <tableColumn id="9574" name="Column9562"/>
    <tableColumn id="9575" name="Column9563"/>
    <tableColumn id="9576" name="Column9564"/>
    <tableColumn id="9577" name="Column9565"/>
    <tableColumn id="9578" name="Column9566"/>
    <tableColumn id="9579" name="Column9567"/>
    <tableColumn id="9580" name="Column9568"/>
    <tableColumn id="9581" name="Column9569"/>
    <tableColumn id="9582" name="Column9570"/>
    <tableColumn id="9583" name="Column9571"/>
    <tableColumn id="9584" name="Column9572"/>
    <tableColumn id="9585" name="Column9573"/>
    <tableColumn id="9586" name="Column9574"/>
    <tableColumn id="9587" name="Column9575"/>
    <tableColumn id="9588" name="Column9576"/>
    <tableColumn id="9589" name="Column9577"/>
    <tableColumn id="9590" name="Column9578"/>
    <tableColumn id="9591" name="Column9579"/>
    <tableColumn id="9592" name="Column9580"/>
    <tableColumn id="9593" name="Column9581"/>
    <tableColumn id="9594" name="Column9582"/>
    <tableColumn id="9595" name="Column9583"/>
    <tableColumn id="9596" name="Column9584"/>
    <tableColumn id="9597" name="Column9585"/>
    <tableColumn id="9598" name="Column9586"/>
    <tableColumn id="9599" name="Column9587"/>
    <tableColumn id="9600" name="Column9588"/>
    <tableColumn id="9601" name="Column9589"/>
    <tableColumn id="9602" name="Column9590"/>
    <tableColumn id="9603" name="Column9591"/>
    <tableColumn id="9604" name="Column9592"/>
    <tableColumn id="9605" name="Column9593"/>
    <tableColumn id="9606" name="Column9594"/>
    <tableColumn id="9607" name="Column9595"/>
    <tableColumn id="9608" name="Column9596"/>
    <tableColumn id="9609" name="Column9597"/>
    <tableColumn id="9610" name="Column9598"/>
    <tableColumn id="9611" name="Column9599"/>
    <tableColumn id="9612" name="Column9600"/>
    <tableColumn id="9613" name="Column9601"/>
    <tableColumn id="9614" name="Column9602"/>
    <tableColumn id="9615" name="Column9603"/>
    <tableColumn id="9616" name="Column9604"/>
    <tableColumn id="9617" name="Column9605"/>
    <tableColumn id="9618" name="Column9606"/>
    <tableColumn id="9619" name="Column9607"/>
    <tableColumn id="9620" name="Column9608"/>
    <tableColumn id="9621" name="Column9609"/>
    <tableColumn id="9622" name="Column9610"/>
    <tableColumn id="9623" name="Column9611"/>
    <tableColumn id="9624" name="Column9612"/>
    <tableColumn id="9625" name="Column9613"/>
    <tableColumn id="9626" name="Column9614"/>
    <tableColumn id="9627" name="Column9615"/>
    <tableColumn id="9628" name="Column9616"/>
    <tableColumn id="9629" name="Column9617"/>
    <tableColumn id="9630" name="Column9618"/>
    <tableColumn id="9631" name="Column9619"/>
    <tableColumn id="9632" name="Column9620"/>
    <tableColumn id="9633" name="Column9621"/>
    <tableColumn id="9634" name="Column9622"/>
    <tableColumn id="9635" name="Column9623"/>
    <tableColumn id="9636" name="Column9624"/>
    <tableColumn id="9637" name="Column9625"/>
    <tableColumn id="9638" name="Column9626"/>
    <tableColumn id="9639" name="Column9627"/>
    <tableColumn id="9640" name="Column9628"/>
    <tableColumn id="9641" name="Column9629"/>
    <tableColumn id="9642" name="Column9630"/>
    <tableColumn id="9643" name="Column9631"/>
    <tableColumn id="9644" name="Column9632"/>
    <tableColumn id="9645" name="Column9633"/>
    <tableColumn id="9646" name="Column9634"/>
    <tableColumn id="9647" name="Column9635"/>
    <tableColumn id="9648" name="Column9636"/>
    <tableColumn id="9649" name="Column9637"/>
    <tableColumn id="9650" name="Column9638"/>
    <tableColumn id="9651" name="Column9639"/>
    <tableColumn id="9652" name="Column9640"/>
    <tableColumn id="9653" name="Column9641"/>
    <tableColumn id="9654" name="Column9642"/>
    <tableColumn id="9655" name="Column9643"/>
    <tableColumn id="9656" name="Column9644"/>
    <tableColumn id="9657" name="Column9645"/>
    <tableColumn id="9658" name="Column9646"/>
    <tableColumn id="9659" name="Column9647"/>
    <tableColumn id="9660" name="Column9648"/>
    <tableColumn id="9661" name="Column9649"/>
    <tableColumn id="9662" name="Column9650"/>
    <tableColumn id="9663" name="Column9651"/>
    <tableColumn id="9664" name="Column9652"/>
    <tableColumn id="9665" name="Column9653"/>
    <tableColumn id="9666" name="Column9654"/>
    <tableColumn id="9667" name="Column9655"/>
    <tableColumn id="9668" name="Column9656"/>
    <tableColumn id="9669" name="Column9657"/>
    <tableColumn id="9670" name="Column9658"/>
    <tableColumn id="9671" name="Column9659"/>
    <tableColumn id="9672" name="Column9660"/>
    <tableColumn id="9673" name="Column9661"/>
    <tableColumn id="9674" name="Column9662"/>
    <tableColumn id="9675" name="Column9663"/>
    <tableColumn id="9676" name="Column9664"/>
    <tableColumn id="9677" name="Column9665"/>
    <tableColumn id="9678" name="Column9666"/>
    <tableColumn id="9679" name="Column9667"/>
    <tableColumn id="9680" name="Column9668"/>
    <tableColumn id="9681" name="Column9669"/>
    <tableColumn id="9682" name="Column9670"/>
    <tableColumn id="9683" name="Column9671"/>
    <tableColumn id="9684" name="Column9672"/>
    <tableColumn id="9685" name="Column9673"/>
    <tableColumn id="9686" name="Column9674"/>
    <tableColumn id="9687" name="Column9675"/>
    <tableColumn id="9688" name="Column9676"/>
    <tableColumn id="9689" name="Column9677"/>
    <tableColumn id="9690" name="Column9678"/>
    <tableColumn id="9691" name="Column9679"/>
    <tableColumn id="9692" name="Column9680"/>
    <tableColumn id="9693" name="Column9681"/>
    <tableColumn id="9694" name="Column9682"/>
    <tableColumn id="9695" name="Column9683"/>
    <tableColumn id="9696" name="Column9684"/>
    <tableColumn id="9697" name="Column9685"/>
    <tableColumn id="9698" name="Column9686"/>
    <tableColumn id="9699" name="Column9687"/>
    <tableColumn id="9700" name="Column9688"/>
    <tableColumn id="9701" name="Column9689"/>
    <tableColumn id="9702" name="Column9690"/>
    <tableColumn id="9703" name="Column9691"/>
    <tableColumn id="9704" name="Column9692"/>
    <tableColumn id="9705" name="Column9693"/>
    <tableColumn id="9706" name="Column9694"/>
    <tableColumn id="9707" name="Column9695"/>
    <tableColumn id="9708" name="Column9696"/>
    <tableColumn id="9709" name="Column9697"/>
    <tableColumn id="9710" name="Column9698"/>
    <tableColumn id="9711" name="Column9699"/>
    <tableColumn id="9712" name="Column9700"/>
    <tableColumn id="9713" name="Column9701"/>
    <tableColumn id="9714" name="Column9702"/>
    <tableColumn id="9715" name="Column9703"/>
    <tableColumn id="9716" name="Column9704"/>
    <tableColumn id="9717" name="Column9705"/>
    <tableColumn id="9718" name="Column9706"/>
    <tableColumn id="9719" name="Column9707"/>
    <tableColumn id="9720" name="Column9708"/>
    <tableColumn id="9721" name="Column9709"/>
    <tableColumn id="9722" name="Column9710"/>
    <tableColumn id="9723" name="Column9711"/>
    <tableColumn id="9724" name="Column9712"/>
    <tableColumn id="9725" name="Column9713"/>
    <tableColumn id="9726" name="Column9714"/>
    <tableColumn id="9727" name="Column9715"/>
    <tableColumn id="9728" name="Column9716"/>
    <tableColumn id="9729" name="Column9717"/>
    <tableColumn id="9730" name="Column9718"/>
    <tableColumn id="9731" name="Column9719"/>
    <tableColumn id="9732" name="Column9720"/>
    <tableColumn id="9733" name="Column9721"/>
    <tableColumn id="9734" name="Column9722"/>
    <tableColumn id="9735" name="Column9723"/>
    <tableColumn id="9736" name="Column9724"/>
    <tableColumn id="9737" name="Column9725"/>
    <tableColumn id="9738" name="Column9726"/>
    <tableColumn id="9739" name="Column9727"/>
    <tableColumn id="9740" name="Column9728"/>
    <tableColumn id="9741" name="Column9729"/>
    <tableColumn id="9742" name="Column9730"/>
    <tableColumn id="9743" name="Column9731"/>
    <tableColumn id="9744" name="Column9732"/>
    <tableColumn id="9745" name="Column9733"/>
    <tableColumn id="9746" name="Column9734"/>
    <tableColumn id="9747" name="Column9735"/>
    <tableColumn id="9748" name="Column9736"/>
    <tableColumn id="9749" name="Column9737"/>
    <tableColumn id="9750" name="Column9738"/>
    <tableColumn id="9751" name="Column9739"/>
    <tableColumn id="9752" name="Column9740"/>
    <tableColumn id="9753" name="Column9741"/>
    <tableColumn id="9754" name="Column9742"/>
    <tableColumn id="9755" name="Column9743"/>
    <tableColumn id="9756" name="Column9744"/>
    <tableColumn id="9757" name="Column9745"/>
    <tableColumn id="9758" name="Column9746"/>
    <tableColumn id="9759" name="Column9747"/>
    <tableColumn id="9760" name="Column9748"/>
    <tableColumn id="9761" name="Column9749"/>
    <tableColumn id="9762" name="Column9750"/>
    <tableColumn id="9763" name="Column9751"/>
    <tableColumn id="9764" name="Column9752"/>
    <tableColumn id="9765" name="Column9753"/>
    <tableColumn id="9766" name="Column9754"/>
    <tableColumn id="9767" name="Column9755"/>
    <tableColumn id="9768" name="Column9756"/>
    <tableColumn id="9769" name="Column9757"/>
    <tableColumn id="9770" name="Column9758"/>
    <tableColumn id="9771" name="Column9759"/>
    <tableColumn id="9772" name="Column9760"/>
    <tableColumn id="9773" name="Column9761"/>
    <tableColumn id="9774" name="Column9762"/>
    <tableColumn id="9775" name="Column9763"/>
    <tableColumn id="9776" name="Column9764"/>
    <tableColumn id="9777" name="Column9765"/>
    <tableColumn id="9778" name="Column9766"/>
    <tableColumn id="9779" name="Column9767"/>
    <tableColumn id="9780" name="Column9768"/>
    <tableColumn id="9781" name="Column9769"/>
    <tableColumn id="9782" name="Column9770"/>
    <tableColumn id="9783" name="Column9771"/>
    <tableColumn id="9784" name="Column9772"/>
    <tableColumn id="9785" name="Column9773"/>
    <tableColumn id="9786" name="Column9774"/>
    <tableColumn id="9787" name="Column9775"/>
    <tableColumn id="9788" name="Column9776"/>
    <tableColumn id="9789" name="Column9777"/>
    <tableColumn id="9790" name="Column9778"/>
    <tableColumn id="9791" name="Column9779"/>
    <tableColumn id="9792" name="Column9780"/>
    <tableColumn id="9793" name="Column9781"/>
    <tableColumn id="9794" name="Column9782"/>
    <tableColumn id="9795" name="Column9783"/>
    <tableColumn id="9796" name="Column9784"/>
    <tableColumn id="9797" name="Column9785"/>
    <tableColumn id="9798" name="Column9786"/>
    <tableColumn id="9799" name="Column9787"/>
    <tableColumn id="9800" name="Column9788"/>
    <tableColumn id="9801" name="Column9789"/>
    <tableColumn id="9802" name="Column9790"/>
    <tableColumn id="9803" name="Column9791"/>
    <tableColumn id="9804" name="Column9792"/>
    <tableColumn id="9805" name="Column9793"/>
    <tableColumn id="9806" name="Column9794"/>
    <tableColumn id="9807" name="Column9795"/>
    <tableColumn id="9808" name="Column9796"/>
    <tableColumn id="9809" name="Column9797"/>
    <tableColumn id="9810" name="Column9798"/>
    <tableColumn id="9811" name="Column9799"/>
    <tableColumn id="9812" name="Column9800"/>
    <tableColumn id="9813" name="Column9801"/>
    <tableColumn id="9814" name="Column9802"/>
    <tableColumn id="9815" name="Column9803"/>
    <tableColumn id="9816" name="Column9804"/>
    <tableColumn id="9817" name="Column9805"/>
    <tableColumn id="9818" name="Column9806"/>
    <tableColumn id="9819" name="Column9807"/>
    <tableColumn id="9820" name="Column9808"/>
    <tableColumn id="9821" name="Column9809"/>
    <tableColumn id="9822" name="Column9810"/>
    <tableColumn id="9823" name="Column9811"/>
    <tableColumn id="9824" name="Column9812"/>
    <tableColumn id="9825" name="Column9813"/>
    <tableColumn id="9826" name="Column9814"/>
    <tableColumn id="9827" name="Column9815"/>
    <tableColumn id="9828" name="Column9816"/>
    <tableColumn id="9829" name="Column9817"/>
    <tableColumn id="9830" name="Column9818"/>
    <tableColumn id="9831" name="Column9819"/>
    <tableColumn id="9832" name="Column9820"/>
    <tableColumn id="9833" name="Column9821"/>
    <tableColumn id="9834" name="Column9822"/>
    <tableColumn id="9835" name="Column9823"/>
    <tableColumn id="9836" name="Column9824"/>
    <tableColumn id="9837" name="Column9825"/>
    <tableColumn id="9838" name="Column9826"/>
    <tableColumn id="9839" name="Column9827"/>
    <tableColumn id="9840" name="Column9828"/>
    <tableColumn id="9841" name="Column9829"/>
    <tableColumn id="9842" name="Column9830"/>
    <tableColumn id="9843" name="Column9831"/>
    <tableColumn id="9844" name="Column9832"/>
    <tableColumn id="9845" name="Column9833"/>
    <tableColumn id="9846" name="Column9834"/>
    <tableColumn id="9847" name="Column9835"/>
    <tableColumn id="9848" name="Column9836"/>
    <tableColumn id="9849" name="Column9837"/>
    <tableColumn id="9850" name="Column9838"/>
    <tableColumn id="9851" name="Column9839"/>
    <tableColumn id="9852" name="Column9840"/>
    <tableColumn id="9853" name="Column9841"/>
    <tableColumn id="9854" name="Column9842"/>
    <tableColumn id="9855" name="Column9843"/>
    <tableColumn id="9856" name="Column9844"/>
    <tableColumn id="9857" name="Column9845"/>
    <tableColumn id="9858" name="Column9846"/>
    <tableColumn id="9859" name="Column9847"/>
    <tableColumn id="9860" name="Column9848"/>
    <tableColumn id="9861" name="Column9849"/>
    <tableColumn id="9862" name="Column9850"/>
    <tableColumn id="9863" name="Column9851"/>
    <tableColumn id="9864" name="Column9852"/>
    <tableColumn id="9865" name="Column9853"/>
    <tableColumn id="9866" name="Column9854"/>
    <tableColumn id="9867" name="Column9855"/>
    <tableColumn id="9868" name="Column9856"/>
    <tableColumn id="9869" name="Column9857"/>
    <tableColumn id="9870" name="Column9858"/>
    <tableColumn id="9871" name="Column9859"/>
    <tableColumn id="9872" name="Column9860"/>
    <tableColumn id="9873" name="Column9861"/>
    <tableColumn id="9874" name="Column9862"/>
    <tableColumn id="9875" name="Column9863"/>
    <tableColumn id="9876" name="Column9864"/>
    <tableColumn id="9877" name="Column9865"/>
    <tableColumn id="9878" name="Column9866"/>
    <tableColumn id="9879" name="Column9867"/>
    <tableColumn id="9880" name="Column9868"/>
    <tableColumn id="9881" name="Column9869"/>
    <tableColumn id="9882" name="Column9870"/>
    <tableColumn id="9883" name="Column9871"/>
    <tableColumn id="9884" name="Column9872"/>
    <tableColumn id="9885" name="Column9873"/>
    <tableColumn id="9886" name="Column9874"/>
    <tableColumn id="9887" name="Column9875"/>
    <tableColumn id="9888" name="Column9876"/>
    <tableColumn id="9889" name="Column9877"/>
    <tableColumn id="9890" name="Column9878"/>
    <tableColumn id="9891" name="Column9879"/>
    <tableColumn id="9892" name="Column9880"/>
    <tableColumn id="9893" name="Column9881"/>
    <tableColumn id="9894" name="Column9882"/>
    <tableColumn id="9895" name="Column9883"/>
    <tableColumn id="9896" name="Column9884"/>
    <tableColumn id="9897" name="Column9885"/>
    <tableColumn id="9898" name="Column9886"/>
    <tableColumn id="9899" name="Column9887"/>
    <tableColumn id="9900" name="Column9888"/>
    <tableColumn id="9901" name="Column9889"/>
    <tableColumn id="9902" name="Column9890"/>
    <tableColumn id="9903" name="Column9891"/>
    <tableColumn id="9904" name="Column9892"/>
    <tableColumn id="9905" name="Column9893"/>
    <tableColumn id="9906" name="Column9894"/>
    <tableColumn id="9907" name="Column9895"/>
    <tableColumn id="9908" name="Column9896"/>
    <tableColumn id="9909" name="Column9897"/>
    <tableColumn id="9910" name="Column9898"/>
    <tableColumn id="9911" name="Column9899"/>
    <tableColumn id="9912" name="Column9900"/>
    <tableColumn id="9913" name="Column9901"/>
    <tableColumn id="9914" name="Column9902"/>
    <tableColumn id="9915" name="Column9903"/>
    <tableColumn id="9916" name="Column9904"/>
    <tableColumn id="9917" name="Column9905"/>
    <tableColumn id="9918" name="Column9906"/>
    <tableColumn id="9919" name="Column9907"/>
    <tableColumn id="9920" name="Column9908"/>
    <tableColumn id="9921" name="Column9909"/>
    <tableColumn id="9922" name="Column9910"/>
    <tableColumn id="9923" name="Column9911"/>
    <tableColumn id="9924" name="Column9912"/>
    <tableColumn id="9925" name="Column9913"/>
    <tableColumn id="9926" name="Column9914"/>
    <tableColumn id="9927" name="Column9915"/>
    <tableColumn id="9928" name="Column9916"/>
    <tableColumn id="9929" name="Column9917"/>
    <tableColumn id="9930" name="Column9918"/>
    <tableColumn id="9931" name="Column9919"/>
    <tableColumn id="9932" name="Column9920"/>
    <tableColumn id="9933" name="Column9921"/>
    <tableColumn id="9934" name="Column9922"/>
    <tableColumn id="9935" name="Column9923"/>
    <tableColumn id="9936" name="Column9924"/>
    <tableColumn id="9937" name="Column9925"/>
    <tableColumn id="9938" name="Column9926"/>
    <tableColumn id="9939" name="Column9927"/>
    <tableColumn id="9940" name="Column9928"/>
    <tableColumn id="9941" name="Column9929"/>
    <tableColumn id="9942" name="Column9930"/>
    <tableColumn id="9943" name="Column9931"/>
    <tableColumn id="9944" name="Column9932"/>
    <tableColumn id="9945" name="Column9933"/>
    <tableColumn id="9946" name="Column9934"/>
    <tableColumn id="9947" name="Column9935"/>
    <tableColumn id="9948" name="Column9936"/>
    <tableColumn id="9949" name="Column9937"/>
    <tableColumn id="9950" name="Column9938"/>
    <tableColumn id="9951" name="Column9939"/>
    <tableColumn id="9952" name="Column9940"/>
    <tableColumn id="9953" name="Column9941"/>
    <tableColumn id="9954" name="Column9942"/>
    <tableColumn id="9955" name="Column9943"/>
    <tableColumn id="9956" name="Column9944"/>
    <tableColumn id="9957" name="Column9945"/>
    <tableColumn id="9958" name="Column9946"/>
    <tableColumn id="9959" name="Column9947"/>
    <tableColumn id="9960" name="Column9948"/>
    <tableColumn id="9961" name="Column9949"/>
    <tableColumn id="9962" name="Column9950"/>
    <tableColumn id="9963" name="Column9951"/>
    <tableColumn id="9964" name="Column9952"/>
    <tableColumn id="9965" name="Column9953"/>
    <tableColumn id="9966" name="Column9954"/>
    <tableColumn id="9967" name="Column9955"/>
    <tableColumn id="9968" name="Column9956"/>
    <tableColumn id="9969" name="Column9957"/>
    <tableColumn id="9970" name="Column9958"/>
    <tableColumn id="9971" name="Column9959"/>
    <tableColumn id="9972" name="Column9960"/>
    <tableColumn id="9973" name="Column9961"/>
    <tableColumn id="9974" name="Column9962"/>
    <tableColumn id="9975" name="Column9963"/>
    <tableColumn id="9976" name="Column9964"/>
    <tableColumn id="9977" name="Column9965"/>
    <tableColumn id="9978" name="Column9966"/>
    <tableColumn id="9979" name="Column9967"/>
    <tableColumn id="9980" name="Column9968"/>
    <tableColumn id="9981" name="Column9969"/>
    <tableColumn id="9982" name="Column9970"/>
    <tableColumn id="9983" name="Column9971"/>
    <tableColumn id="9984" name="Column9972"/>
    <tableColumn id="9985" name="Column9973"/>
    <tableColumn id="9986" name="Column9974"/>
    <tableColumn id="9987" name="Column9975"/>
    <tableColumn id="9988" name="Column9976"/>
    <tableColumn id="9989" name="Column9977"/>
    <tableColumn id="9990" name="Column9978"/>
    <tableColumn id="9991" name="Column9979"/>
    <tableColumn id="9992" name="Column9980"/>
    <tableColumn id="9993" name="Column9981"/>
    <tableColumn id="9994" name="Column9982"/>
    <tableColumn id="9995" name="Column9983"/>
    <tableColumn id="9996" name="Column9984"/>
    <tableColumn id="9997" name="Column9985"/>
    <tableColumn id="9998" name="Column9986"/>
    <tableColumn id="9999" name="Column9987"/>
    <tableColumn id="10000" name="Column9988"/>
    <tableColumn id="10001" name="Column9989"/>
    <tableColumn id="10002" name="Column9990"/>
    <tableColumn id="10003" name="Column9991"/>
    <tableColumn id="10004" name="Column9992"/>
    <tableColumn id="10005" name="Column9993"/>
    <tableColumn id="10006" name="Column9994"/>
    <tableColumn id="10007" name="Column9995"/>
    <tableColumn id="10008" name="Column9996"/>
    <tableColumn id="10009" name="Column9997"/>
    <tableColumn id="10010" name="Column9998"/>
    <tableColumn id="10011" name="Column9999"/>
    <tableColumn id="10012" name="Column10000"/>
    <tableColumn id="10013" name="Column10001"/>
    <tableColumn id="10014" name="Column10002"/>
    <tableColumn id="10015" name="Column10003"/>
    <tableColumn id="10016" name="Column10004"/>
    <tableColumn id="10017" name="Column10005"/>
    <tableColumn id="10018" name="Column10006"/>
    <tableColumn id="10019" name="Column10007"/>
    <tableColumn id="10020" name="Column10008"/>
    <tableColumn id="10021" name="Column10009"/>
    <tableColumn id="10022" name="Column10010"/>
    <tableColumn id="10023" name="Column10011"/>
    <tableColumn id="10024" name="Column10012"/>
    <tableColumn id="10025" name="Column10013"/>
    <tableColumn id="10026" name="Column10014"/>
    <tableColumn id="10027" name="Column10015"/>
    <tableColumn id="10028" name="Column10016"/>
    <tableColumn id="10029" name="Column10017"/>
    <tableColumn id="10030" name="Column10018"/>
    <tableColumn id="10031" name="Column10019"/>
    <tableColumn id="10032" name="Column10020"/>
    <tableColumn id="10033" name="Column10021"/>
    <tableColumn id="10034" name="Column10022"/>
    <tableColumn id="10035" name="Column10023"/>
    <tableColumn id="10036" name="Column10024"/>
    <tableColumn id="10037" name="Column10025"/>
    <tableColumn id="10038" name="Column10026"/>
    <tableColumn id="10039" name="Column10027"/>
    <tableColumn id="10040" name="Column10028"/>
    <tableColumn id="10041" name="Column10029"/>
    <tableColumn id="10042" name="Column10030"/>
    <tableColumn id="10043" name="Column10031"/>
    <tableColumn id="10044" name="Column10032"/>
    <tableColumn id="10045" name="Column10033"/>
    <tableColumn id="10046" name="Column10034"/>
    <tableColumn id="10047" name="Column10035"/>
    <tableColumn id="10048" name="Column10036"/>
    <tableColumn id="10049" name="Column10037"/>
    <tableColumn id="10050" name="Column10038"/>
    <tableColumn id="10051" name="Column10039"/>
    <tableColumn id="10052" name="Column10040"/>
    <tableColumn id="10053" name="Column10041"/>
    <tableColumn id="10054" name="Column10042"/>
    <tableColumn id="10055" name="Column10043"/>
    <tableColumn id="10056" name="Column10044"/>
    <tableColumn id="10057" name="Column10045"/>
    <tableColumn id="10058" name="Column10046"/>
    <tableColumn id="10059" name="Column10047"/>
    <tableColumn id="10060" name="Column10048"/>
    <tableColumn id="10061" name="Column10049"/>
    <tableColumn id="10062" name="Column10050"/>
    <tableColumn id="10063" name="Column10051"/>
    <tableColumn id="10064" name="Column10052"/>
    <tableColumn id="10065" name="Column10053"/>
    <tableColumn id="10066" name="Column10054"/>
    <tableColumn id="10067" name="Column10055"/>
    <tableColumn id="10068" name="Column10056"/>
    <tableColumn id="10069" name="Column10057"/>
    <tableColumn id="10070" name="Column10058"/>
    <tableColumn id="10071" name="Column10059"/>
    <tableColumn id="10072" name="Column10060"/>
    <tableColumn id="10073" name="Column10061"/>
    <tableColumn id="10074" name="Column10062"/>
    <tableColumn id="10075" name="Column10063"/>
    <tableColumn id="10076" name="Column10064"/>
    <tableColumn id="10077" name="Column10065"/>
    <tableColumn id="10078" name="Column10066"/>
    <tableColumn id="10079" name="Column10067"/>
    <tableColumn id="10080" name="Column10068"/>
    <tableColumn id="10081" name="Column10069"/>
    <tableColumn id="10082" name="Column10070"/>
    <tableColumn id="10083" name="Column10071"/>
    <tableColumn id="10084" name="Column10072"/>
    <tableColumn id="10085" name="Column10073"/>
    <tableColumn id="10086" name="Column10074"/>
    <tableColumn id="10087" name="Column10075"/>
    <tableColumn id="10088" name="Column10076"/>
    <tableColumn id="10089" name="Column10077"/>
    <tableColumn id="10090" name="Column10078"/>
    <tableColumn id="10091" name="Column10079"/>
    <tableColumn id="10092" name="Column10080"/>
    <tableColumn id="10093" name="Column10081"/>
    <tableColumn id="10094" name="Column10082"/>
    <tableColumn id="10095" name="Column10083"/>
    <tableColumn id="10096" name="Column10084"/>
    <tableColumn id="10097" name="Column10085"/>
    <tableColumn id="10098" name="Column10086"/>
    <tableColumn id="10099" name="Column10087"/>
    <tableColumn id="10100" name="Column10088"/>
    <tableColumn id="10101" name="Column10089"/>
    <tableColumn id="10102" name="Column10090"/>
    <tableColumn id="10103" name="Column10091"/>
    <tableColumn id="10104" name="Column10092"/>
    <tableColumn id="10105" name="Column10093"/>
    <tableColumn id="10106" name="Column10094"/>
    <tableColumn id="10107" name="Column10095"/>
    <tableColumn id="10108" name="Column10096"/>
    <tableColumn id="10109" name="Column10097"/>
    <tableColumn id="10110" name="Column10098"/>
    <tableColumn id="10111" name="Column10099"/>
    <tableColumn id="10112" name="Column10100"/>
    <tableColumn id="10113" name="Column10101"/>
    <tableColumn id="10114" name="Column10102"/>
    <tableColumn id="10115" name="Column10103"/>
    <tableColumn id="10116" name="Column10104"/>
    <tableColumn id="10117" name="Column10105"/>
    <tableColumn id="10118" name="Column10106"/>
    <tableColumn id="10119" name="Column10107"/>
    <tableColumn id="10120" name="Column10108"/>
    <tableColumn id="10121" name="Column10109"/>
    <tableColumn id="10122" name="Column10110"/>
    <tableColumn id="10123" name="Column10111"/>
    <tableColumn id="10124" name="Column10112"/>
    <tableColumn id="10125" name="Column10113"/>
    <tableColumn id="10126" name="Column10114"/>
    <tableColumn id="10127" name="Column10115"/>
    <tableColumn id="10128" name="Column10116"/>
    <tableColumn id="10129" name="Column10117"/>
    <tableColumn id="10130" name="Column10118"/>
    <tableColumn id="10131" name="Column10119"/>
    <tableColumn id="10132" name="Column10120"/>
    <tableColumn id="10133" name="Column10121"/>
    <tableColumn id="10134" name="Column10122"/>
    <tableColumn id="10135" name="Column10123"/>
    <tableColumn id="10136" name="Column10124"/>
    <tableColumn id="10137" name="Column10125"/>
    <tableColumn id="10138" name="Column10126"/>
    <tableColumn id="10139" name="Column10127"/>
    <tableColumn id="10140" name="Column10128"/>
    <tableColumn id="10141" name="Column10129"/>
    <tableColumn id="10142" name="Column10130"/>
    <tableColumn id="10143" name="Column10131"/>
    <tableColumn id="10144" name="Column10132"/>
    <tableColumn id="10145" name="Column10133"/>
    <tableColumn id="10146" name="Column10134"/>
    <tableColumn id="10147" name="Column10135"/>
    <tableColumn id="10148" name="Column10136"/>
    <tableColumn id="10149" name="Column10137"/>
    <tableColumn id="10150" name="Column10138"/>
    <tableColumn id="10151" name="Column10139"/>
    <tableColumn id="10152" name="Column10140"/>
    <tableColumn id="10153" name="Column10141"/>
    <tableColumn id="10154" name="Column10142"/>
    <tableColumn id="10155" name="Column10143"/>
    <tableColumn id="10156" name="Column10144"/>
    <tableColumn id="10157" name="Column10145"/>
    <tableColumn id="10158" name="Column10146"/>
    <tableColumn id="10159" name="Column10147"/>
    <tableColumn id="10160" name="Column10148"/>
    <tableColumn id="10161" name="Column10149"/>
    <tableColumn id="10162" name="Column10150"/>
    <tableColumn id="10163" name="Column10151"/>
    <tableColumn id="10164" name="Column10152"/>
    <tableColumn id="10165" name="Column10153"/>
    <tableColumn id="10166" name="Column10154"/>
    <tableColumn id="10167" name="Column10155"/>
    <tableColumn id="10168" name="Column10156"/>
    <tableColumn id="10169" name="Column10157"/>
    <tableColumn id="10170" name="Column10158"/>
    <tableColumn id="10171" name="Column10159"/>
    <tableColumn id="10172" name="Column10160"/>
    <tableColumn id="10173" name="Column10161"/>
    <tableColumn id="10174" name="Column10162"/>
    <tableColumn id="10175" name="Column10163"/>
    <tableColumn id="10176" name="Column10164"/>
    <tableColumn id="10177" name="Column10165"/>
    <tableColumn id="10178" name="Column10166"/>
    <tableColumn id="10179" name="Column10167"/>
    <tableColumn id="10180" name="Column10168"/>
    <tableColumn id="10181" name="Column10169"/>
    <tableColumn id="10182" name="Column10170"/>
    <tableColumn id="10183" name="Column10171"/>
    <tableColumn id="10184" name="Column10172"/>
    <tableColumn id="10185" name="Column10173"/>
    <tableColumn id="10186" name="Column10174"/>
    <tableColumn id="10187" name="Column10175"/>
    <tableColumn id="10188" name="Column10176"/>
    <tableColumn id="10189" name="Column10177"/>
    <tableColumn id="10190" name="Column10178"/>
    <tableColumn id="10191" name="Column10179"/>
    <tableColumn id="10192" name="Column10180"/>
    <tableColumn id="10193" name="Column10181"/>
    <tableColumn id="10194" name="Column10182"/>
    <tableColumn id="10195" name="Column10183"/>
    <tableColumn id="10196" name="Column10184"/>
    <tableColumn id="10197" name="Column10185"/>
    <tableColumn id="10198" name="Column10186"/>
    <tableColumn id="10199" name="Column10187"/>
    <tableColumn id="10200" name="Column10188"/>
    <tableColumn id="10201" name="Column10189"/>
    <tableColumn id="10202" name="Column10190"/>
    <tableColumn id="10203" name="Column10191"/>
    <tableColumn id="10204" name="Column10192"/>
    <tableColumn id="10205" name="Column10193"/>
    <tableColumn id="10206" name="Column10194"/>
    <tableColumn id="10207" name="Column10195"/>
    <tableColumn id="10208" name="Column10196"/>
    <tableColumn id="10209" name="Column10197"/>
    <tableColumn id="10210" name="Column10198"/>
    <tableColumn id="10211" name="Column10199"/>
    <tableColumn id="10212" name="Column10200"/>
    <tableColumn id="10213" name="Column10201"/>
    <tableColumn id="10214" name="Column10202"/>
    <tableColumn id="10215" name="Column10203"/>
    <tableColumn id="10216" name="Column10204"/>
    <tableColumn id="10217" name="Column10205"/>
    <tableColumn id="10218" name="Column10206"/>
    <tableColumn id="10219" name="Column10207"/>
    <tableColumn id="10220" name="Column10208"/>
    <tableColumn id="10221" name="Column10209"/>
    <tableColumn id="10222" name="Column10210"/>
    <tableColumn id="10223" name="Column10211"/>
    <tableColumn id="10224" name="Column10212"/>
    <tableColumn id="10225" name="Column10213"/>
    <tableColumn id="10226" name="Column10214"/>
    <tableColumn id="10227" name="Column10215"/>
    <tableColumn id="10228" name="Column10216"/>
    <tableColumn id="10229" name="Column10217"/>
    <tableColumn id="10230" name="Column10218"/>
    <tableColumn id="10231" name="Column10219"/>
    <tableColumn id="10232" name="Column10220"/>
    <tableColumn id="10233" name="Column10221"/>
    <tableColumn id="10234" name="Column10222"/>
    <tableColumn id="10235" name="Column10223"/>
    <tableColumn id="10236" name="Column10224"/>
    <tableColumn id="10237" name="Column10225"/>
    <tableColumn id="10238" name="Column10226"/>
    <tableColumn id="10239" name="Column10227"/>
    <tableColumn id="10240" name="Column10228"/>
    <tableColumn id="10241" name="Column10229"/>
    <tableColumn id="10242" name="Column10230"/>
    <tableColumn id="10243" name="Column10231"/>
    <tableColumn id="10244" name="Column10232"/>
    <tableColumn id="10245" name="Column10233"/>
    <tableColumn id="10246" name="Column10234"/>
    <tableColumn id="10247" name="Column10235"/>
    <tableColumn id="10248" name="Column10236"/>
    <tableColumn id="10249" name="Column10237"/>
    <tableColumn id="10250" name="Column10238"/>
    <tableColumn id="10251" name="Column10239"/>
    <tableColumn id="10252" name="Column10240"/>
    <tableColumn id="10253" name="Column10241"/>
    <tableColumn id="10254" name="Column10242"/>
    <tableColumn id="10255" name="Column10243"/>
    <tableColumn id="10256" name="Column10244"/>
    <tableColumn id="10257" name="Column10245"/>
    <tableColumn id="10258" name="Column10246"/>
    <tableColumn id="10259" name="Column10247"/>
    <tableColumn id="10260" name="Column10248"/>
    <tableColumn id="10261" name="Column10249"/>
    <tableColumn id="10262" name="Column10250"/>
    <tableColumn id="10263" name="Column10251"/>
    <tableColumn id="10264" name="Column10252"/>
    <tableColumn id="10265" name="Column10253"/>
    <tableColumn id="10266" name="Column10254"/>
    <tableColumn id="10267" name="Column10255"/>
    <tableColumn id="10268" name="Column10256"/>
    <tableColumn id="10269" name="Column10257"/>
    <tableColumn id="10270" name="Column10258"/>
    <tableColumn id="10271" name="Column10259"/>
    <tableColumn id="10272" name="Column10260"/>
    <tableColumn id="10273" name="Column10261"/>
    <tableColumn id="10274" name="Column10262"/>
    <tableColumn id="10275" name="Column10263"/>
    <tableColumn id="10276" name="Column10264"/>
    <tableColumn id="10277" name="Column10265"/>
    <tableColumn id="10278" name="Column10266"/>
    <tableColumn id="10279" name="Column10267"/>
    <tableColumn id="10280" name="Column10268"/>
    <tableColumn id="10281" name="Column10269"/>
    <tableColumn id="10282" name="Column10270"/>
    <tableColumn id="10283" name="Column10271"/>
    <tableColumn id="10284" name="Column10272"/>
    <tableColumn id="10285" name="Column10273"/>
    <tableColumn id="10286" name="Column10274"/>
    <tableColumn id="10287" name="Column10275"/>
    <tableColumn id="10288" name="Column10276"/>
    <tableColumn id="10289" name="Column10277"/>
    <tableColumn id="10290" name="Column10278"/>
    <tableColumn id="10291" name="Column10279"/>
    <tableColumn id="10292" name="Column10280"/>
    <tableColumn id="10293" name="Column10281"/>
    <tableColumn id="10294" name="Column10282"/>
    <tableColumn id="10295" name="Column10283"/>
    <tableColumn id="10296" name="Column10284"/>
    <tableColumn id="10297" name="Column10285"/>
    <tableColumn id="10298" name="Column10286"/>
    <tableColumn id="10299" name="Column10287"/>
    <tableColumn id="10300" name="Column10288"/>
    <tableColumn id="10301" name="Column10289"/>
    <tableColumn id="10302" name="Column10290"/>
    <tableColumn id="10303" name="Column10291"/>
    <tableColumn id="10304" name="Column10292"/>
    <tableColumn id="10305" name="Column10293"/>
    <tableColumn id="10306" name="Column10294"/>
    <tableColumn id="10307" name="Column10295"/>
    <tableColumn id="10308" name="Column10296"/>
    <tableColumn id="10309" name="Column10297"/>
    <tableColumn id="10310" name="Column10298"/>
    <tableColumn id="10311" name="Column10299"/>
    <tableColumn id="10312" name="Column10300"/>
    <tableColumn id="10313" name="Column10301"/>
    <tableColumn id="10314" name="Column10302"/>
    <tableColumn id="10315" name="Column10303"/>
    <tableColumn id="10316" name="Column10304"/>
    <tableColumn id="10317" name="Column10305"/>
    <tableColumn id="10318" name="Column10306"/>
    <tableColumn id="10319" name="Column10307"/>
    <tableColumn id="10320" name="Column10308"/>
    <tableColumn id="10321" name="Column10309"/>
    <tableColumn id="10322" name="Column10310"/>
    <tableColumn id="10323" name="Column10311"/>
    <tableColumn id="10324" name="Column10312"/>
    <tableColumn id="10325" name="Column10313"/>
    <tableColumn id="10326" name="Column10314"/>
    <tableColumn id="10327" name="Column10315"/>
    <tableColumn id="10328" name="Column10316"/>
    <tableColumn id="10329" name="Column10317"/>
    <tableColumn id="10330" name="Column10318"/>
    <tableColumn id="10331" name="Column10319"/>
    <tableColumn id="10332" name="Column10320"/>
    <tableColumn id="10333" name="Column10321"/>
    <tableColumn id="10334" name="Column10322"/>
    <tableColumn id="10335" name="Column10323"/>
    <tableColumn id="10336" name="Column10324"/>
    <tableColumn id="10337" name="Column10325"/>
    <tableColumn id="10338" name="Column10326"/>
    <tableColumn id="10339" name="Column10327"/>
    <tableColumn id="10340" name="Column10328"/>
    <tableColumn id="10341" name="Column10329"/>
    <tableColumn id="10342" name="Column10330"/>
    <tableColumn id="10343" name="Column10331"/>
    <tableColumn id="10344" name="Column10332"/>
    <tableColumn id="10345" name="Column10333"/>
    <tableColumn id="10346" name="Column10334"/>
    <tableColumn id="10347" name="Column10335"/>
    <tableColumn id="10348" name="Column10336"/>
    <tableColumn id="10349" name="Column10337"/>
    <tableColumn id="10350" name="Column10338"/>
    <tableColumn id="10351" name="Column10339"/>
    <tableColumn id="10352" name="Column10340"/>
    <tableColumn id="10353" name="Column10341"/>
    <tableColumn id="10354" name="Column10342"/>
    <tableColumn id="10355" name="Column10343"/>
    <tableColumn id="10356" name="Column10344"/>
    <tableColumn id="10357" name="Column10345"/>
    <tableColumn id="10358" name="Column10346"/>
    <tableColumn id="10359" name="Column10347"/>
    <tableColumn id="10360" name="Column10348"/>
    <tableColumn id="10361" name="Column10349"/>
    <tableColumn id="10362" name="Column10350"/>
    <tableColumn id="10363" name="Column10351"/>
    <tableColumn id="10364" name="Column10352"/>
    <tableColumn id="10365" name="Column10353"/>
    <tableColumn id="10366" name="Column10354"/>
    <tableColumn id="10367" name="Column10355"/>
    <tableColumn id="10368" name="Column10356"/>
    <tableColumn id="10369" name="Column10357"/>
    <tableColumn id="10370" name="Column10358"/>
    <tableColumn id="10371" name="Column10359"/>
    <tableColumn id="10372" name="Column10360"/>
    <tableColumn id="10373" name="Column10361"/>
    <tableColumn id="10374" name="Column10362"/>
    <tableColumn id="10375" name="Column10363"/>
    <tableColumn id="10376" name="Column10364"/>
    <tableColumn id="10377" name="Column10365"/>
    <tableColumn id="10378" name="Column10366"/>
    <tableColumn id="10379" name="Column10367"/>
    <tableColumn id="10380" name="Column10368"/>
    <tableColumn id="10381" name="Column10369"/>
    <tableColumn id="10382" name="Column10370"/>
    <tableColumn id="10383" name="Column10371"/>
    <tableColumn id="10384" name="Column10372"/>
    <tableColumn id="10385" name="Column10373"/>
    <tableColumn id="10386" name="Column10374"/>
    <tableColumn id="10387" name="Column10375"/>
    <tableColumn id="10388" name="Column10376"/>
    <tableColumn id="10389" name="Column10377"/>
    <tableColumn id="10390" name="Column10378"/>
    <tableColumn id="10391" name="Column10379"/>
    <tableColumn id="10392" name="Column10380"/>
    <tableColumn id="10393" name="Column10381"/>
    <tableColumn id="10394" name="Column10382"/>
    <tableColumn id="10395" name="Column10383"/>
    <tableColumn id="10396" name="Column10384"/>
    <tableColumn id="10397" name="Column10385"/>
    <tableColumn id="10398" name="Column10386"/>
    <tableColumn id="10399" name="Column10387"/>
    <tableColumn id="10400" name="Column10388"/>
    <tableColumn id="10401" name="Column10389"/>
    <tableColumn id="10402" name="Column10390"/>
    <tableColumn id="10403" name="Column10391"/>
    <tableColumn id="10404" name="Column10392"/>
    <tableColumn id="10405" name="Column10393"/>
    <tableColumn id="10406" name="Column10394"/>
    <tableColumn id="10407" name="Column10395"/>
    <tableColumn id="10408" name="Column10396"/>
    <tableColumn id="10409" name="Column10397"/>
    <tableColumn id="10410" name="Column10398"/>
    <tableColumn id="10411" name="Column10399"/>
    <tableColumn id="10412" name="Column10400"/>
    <tableColumn id="10413" name="Column10401"/>
    <tableColumn id="10414" name="Column10402"/>
    <tableColumn id="10415" name="Column10403"/>
    <tableColumn id="10416" name="Column10404"/>
    <tableColumn id="10417" name="Column10405"/>
    <tableColumn id="10418" name="Column10406"/>
    <tableColumn id="10419" name="Column10407"/>
    <tableColumn id="10420" name="Column10408"/>
    <tableColumn id="10421" name="Column10409"/>
    <tableColumn id="10422" name="Column10410"/>
    <tableColumn id="10423" name="Column10411"/>
    <tableColumn id="10424" name="Column10412"/>
    <tableColumn id="10425" name="Column10413"/>
    <tableColumn id="10426" name="Column10414"/>
    <tableColumn id="10427" name="Column10415"/>
    <tableColumn id="10428" name="Column10416"/>
    <tableColumn id="10429" name="Column10417"/>
    <tableColumn id="10430" name="Column10418"/>
    <tableColumn id="10431" name="Column10419"/>
    <tableColumn id="10432" name="Column10420"/>
    <tableColumn id="10433" name="Column10421"/>
    <tableColumn id="10434" name="Column10422"/>
    <tableColumn id="10435" name="Column10423"/>
    <tableColumn id="10436" name="Column10424"/>
    <tableColumn id="10437" name="Column10425"/>
    <tableColumn id="10438" name="Column10426"/>
    <tableColumn id="10439" name="Column10427"/>
    <tableColumn id="10440" name="Column10428"/>
    <tableColumn id="10441" name="Column10429"/>
    <tableColumn id="10442" name="Column10430"/>
    <tableColumn id="10443" name="Column10431"/>
    <tableColumn id="10444" name="Column10432"/>
    <tableColumn id="10445" name="Column10433"/>
    <tableColumn id="10446" name="Column10434"/>
    <tableColumn id="10447" name="Column10435"/>
    <tableColumn id="10448" name="Column10436"/>
    <tableColumn id="10449" name="Column10437"/>
    <tableColumn id="10450" name="Column10438"/>
    <tableColumn id="10451" name="Column10439"/>
    <tableColumn id="10452" name="Column10440"/>
    <tableColumn id="10453" name="Column10441"/>
    <tableColumn id="10454" name="Column10442"/>
    <tableColumn id="10455" name="Column10443"/>
    <tableColumn id="10456" name="Column10444"/>
    <tableColumn id="10457" name="Column10445"/>
    <tableColumn id="10458" name="Column10446"/>
    <tableColumn id="10459" name="Column10447"/>
    <tableColumn id="10460" name="Column10448"/>
    <tableColumn id="10461" name="Column10449"/>
    <tableColumn id="10462" name="Column10450"/>
    <tableColumn id="10463" name="Column10451"/>
    <tableColumn id="10464" name="Column10452"/>
    <tableColumn id="10465" name="Column10453"/>
    <tableColumn id="10466" name="Column10454"/>
    <tableColumn id="10467" name="Column10455"/>
    <tableColumn id="10468" name="Column10456"/>
    <tableColumn id="10469" name="Column10457"/>
    <tableColumn id="10470" name="Column10458"/>
    <tableColumn id="10471" name="Column10459"/>
    <tableColumn id="10472" name="Column10460"/>
    <tableColumn id="10473" name="Column10461"/>
    <tableColumn id="10474" name="Column10462"/>
    <tableColumn id="10475" name="Column10463"/>
    <tableColumn id="10476" name="Column10464"/>
    <tableColumn id="10477" name="Column10465"/>
    <tableColumn id="10478" name="Column10466"/>
    <tableColumn id="10479" name="Column10467"/>
    <tableColumn id="10480" name="Column10468"/>
    <tableColumn id="10481" name="Column10469"/>
    <tableColumn id="10482" name="Column10470"/>
    <tableColumn id="10483" name="Column10471"/>
    <tableColumn id="10484" name="Column10472"/>
    <tableColumn id="10485" name="Column10473"/>
    <tableColumn id="10486" name="Column10474"/>
    <tableColumn id="10487" name="Column10475"/>
    <tableColumn id="10488" name="Column10476"/>
    <tableColumn id="10489" name="Column10477"/>
    <tableColumn id="10490" name="Column10478"/>
    <tableColumn id="10491" name="Column10479"/>
    <tableColumn id="10492" name="Column10480"/>
    <tableColumn id="10493" name="Column10481"/>
    <tableColumn id="10494" name="Column10482"/>
    <tableColumn id="10495" name="Column10483"/>
    <tableColumn id="10496" name="Column10484"/>
    <tableColumn id="10497" name="Column10485"/>
    <tableColumn id="10498" name="Column10486"/>
    <tableColumn id="10499" name="Column10487"/>
    <tableColumn id="10500" name="Column10488"/>
    <tableColumn id="10501" name="Column10489"/>
    <tableColumn id="10502" name="Column10490"/>
    <tableColumn id="10503" name="Column10491"/>
    <tableColumn id="10504" name="Column10492"/>
    <tableColumn id="10505" name="Column10493"/>
    <tableColumn id="10506" name="Column10494"/>
    <tableColumn id="10507" name="Column10495"/>
    <tableColumn id="10508" name="Column10496"/>
    <tableColumn id="10509" name="Column10497"/>
    <tableColumn id="10510" name="Column10498"/>
    <tableColumn id="10511" name="Column10499"/>
    <tableColumn id="10512" name="Column10500"/>
    <tableColumn id="10513" name="Column10501"/>
    <tableColumn id="10514" name="Column10502"/>
    <tableColumn id="10515" name="Column10503"/>
    <tableColumn id="10516" name="Column10504"/>
    <tableColumn id="10517" name="Column10505"/>
    <tableColumn id="10518" name="Column10506"/>
    <tableColumn id="10519" name="Column10507"/>
    <tableColumn id="10520" name="Column10508"/>
    <tableColumn id="10521" name="Column10509"/>
    <tableColumn id="10522" name="Column10510"/>
    <tableColumn id="10523" name="Column10511"/>
    <tableColumn id="10524" name="Column10512"/>
    <tableColumn id="10525" name="Column10513"/>
    <tableColumn id="10526" name="Column10514"/>
    <tableColumn id="10527" name="Column10515"/>
    <tableColumn id="10528" name="Column10516"/>
    <tableColumn id="10529" name="Column10517"/>
    <tableColumn id="10530" name="Column10518"/>
    <tableColumn id="10531" name="Column10519"/>
    <tableColumn id="10532" name="Column10520"/>
    <tableColumn id="10533" name="Column10521"/>
    <tableColumn id="10534" name="Column10522"/>
    <tableColumn id="10535" name="Column10523"/>
    <tableColumn id="10536" name="Column10524"/>
    <tableColumn id="10537" name="Column10525"/>
    <tableColumn id="10538" name="Column10526"/>
    <tableColumn id="10539" name="Column10527"/>
    <tableColumn id="10540" name="Column10528"/>
    <tableColumn id="10541" name="Column10529"/>
    <tableColumn id="10542" name="Column10530"/>
    <tableColumn id="10543" name="Column10531"/>
    <tableColumn id="10544" name="Column10532"/>
    <tableColumn id="10545" name="Column10533"/>
    <tableColumn id="10546" name="Column10534"/>
    <tableColumn id="10547" name="Column10535"/>
    <tableColumn id="10548" name="Column10536"/>
    <tableColumn id="10549" name="Column10537"/>
    <tableColumn id="10550" name="Column10538"/>
    <tableColumn id="10551" name="Column10539"/>
    <tableColumn id="10552" name="Column10540"/>
    <tableColumn id="10553" name="Column10541"/>
    <tableColumn id="10554" name="Column10542"/>
    <tableColumn id="10555" name="Column10543"/>
    <tableColumn id="10556" name="Column10544"/>
    <tableColumn id="10557" name="Column10545"/>
    <tableColumn id="10558" name="Column10546"/>
    <tableColumn id="10559" name="Column10547"/>
    <tableColumn id="10560" name="Column10548"/>
    <tableColumn id="10561" name="Column10549"/>
    <tableColumn id="10562" name="Column10550"/>
    <tableColumn id="10563" name="Column10551"/>
    <tableColumn id="10564" name="Column10552"/>
    <tableColumn id="10565" name="Column10553"/>
    <tableColumn id="10566" name="Column10554"/>
    <tableColumn id="10567" name="Column10555"/>
    <tableColumn id="10568" name="Column10556"/>
    <tableColumn id="10569" name="Column10557"/>
    <tableColumn id="10570" name="Column10558"/>
    <tableColumn id="10571" name="Column10559"/>
    <tableColumn id="10572" name="Column10560"/>
    <tableColumn id="10573" name="Column10561"/>
    <tableColumn id="10574" name="Column10562"/>
    <tableColumn id="10575" name="Column10563"/>
    <tableColumn id="10576" name="Column10564"/>
    <tableColumn id="10577" name="Column10565"/>
    <tableColumn id="10578" name="Column10566"/>
    <tableColumn id="10579" name="Column10567"/>
    <tableColumn id="10580" name="Column10568"/>
    <tableColumn id="10581" name="Column10569"/>
    <tableColumn id="10582" name="Column10570"/>
    <tableColumn id="10583" name="Column10571"/>
    <tableColumn id="10584" name="Column10572"/>
    <tableColumn id="10585" name="Column10573"/>
    <tableColumn id="10586" name="Column10574"/>
    <tableColumn id="10587" name="Column10575"/>
    <tableColumn id="10588" name="Column10576"/>
    <tableColumn id="10589" name="Column10577"/>
    <tableColumn id="10590" name="Column10578"/>
    <tableColumn id="10591" name="Column10579"/>
    <tableColumn id="10592" name="Column10580"/>
    <tableColumn id="10593" name="Column10581"/>
    <tableColumn id="10594" name="Column10582"/>
    <tableColumn id="10595" name="Column10583"/>
    <tableColumn id="10596" name="Column10584"/>
    <tableColumn id="10597" name="Column10585"/>
    <tableColumn id="10598" name="Column10586"/>
    <tableColumn id="10599" name="Column10587"/>
    <tableColumn id="10600" name="Column10588"/>
    <tableColumn id="10601" name="Column10589"/>
    <tableColumn id="10602" name="Column10590"/>
    <tableColumn id="10603" name="Column10591"/>
    <tableColumn id="10604" name="Column10592"/>
    <tableColumn id="10605" name="Column10593"/>
    <tableColumn id="10606" name="Column10594"/>
    <tableColumn id="10607" name="Column10595"/>
    <tableColumn id="10608" name="Column10596"/>
    <tableColumn id="10609" name="Column10597"/>
    <tableColumn id="10610" name="Column10598"/>
    <tableColumn id="10611" name="Column10599"/>
    <tableColumn id="10612" name="Column10600"/>
    <tableColumn id="10613" name="Column10601"/>
    <tableColumn id="10614" name="Column10602"/>
    <tableColumn id="10615" name="Column10603"/>
    <tableColumn id="10616" name="Column10604"/>
    <tableColumn id="10617" name="Column10605"/>
    <tableColumn id="10618" name="Column10606"/>
    <tableColumn id="10619" name="Column10607"/>
    <tableColumn id="10620" name="Column10608"/>
    <tableColumn id="10621" name="Column10609"/>
    <tableColumn id="10622" name="Column10610"/>
    <tableColumn id="10623" name="Column10611"/>
    <tableColumn id="10624" name="Column10612"/>
    <tableColumn id="10625" name="Column10613"/>
    <tableColumn id="10626" name="Column10614"/>
    <tableColumn id="10627" name="Column10615"/>
    <tableColumn id="10628" name="Column10616"/>
    <tableColumn id="10629" name="Column10617"/>
    <tableColumn id="10630" name="Column10618"/>
    <tableColumn id="10631" name="Column10619"/>
    <tableColumn id="10632" name="Column10620"/>
    <tableColumn id="10633" name="Column10621"/>
    <tableColumn id="10634" name="Column10622"/>
    <tableColumn id="10635" name="Column10623"/>
    <tableColumn id="10636" name="Column10624"/>
    <tableColumn id="10637" name="Column10625"/>
    <tableColumn id="10638" name="Column10626"/>
    <tableColumn id="10639" name="Column10627"/>
    <tableColumn id="10640" name="Column10628"/>
    <tableColumn id="10641" name="Column10629"/>
    <tableColumn id="10642" name="Column10630"/>
    <tableColumn id="10643" name="Column10631"/>
    <tableColumn id="10644" name="Column10632"/>
    <tableColumn id="10645" name="Column10633"/>
    <tableColumn id="10646" name="Column10634"/>
    <tableColumn id="10647" name="Column10635"/>
    <tableColumn id="10648" name="Column10636"/>
    <tableColumn id="10649" name="Column10637"/>
    <tableColumn id="10650" name="Column10638"/>
    <tableColumn id="10651" name="Column10639"/>
    <tableColumn id="10652" name="Column10640"/>
    <tableColumn id="10653" name="Column10641"/>
    <tableColumn id="10654" name="Column10642"/>
    <tableColumn id="10655" name="Column10643"/>
    <tableColumn id="10656" name="Column10644"/>
    <tableColumn id="10657" name="Column10645"/>
    <tableColumn id="10658" name="Column10646"/>
    <tableColumn id="10659" name="Column10647"/>
    <tableColumn id="10660" name="Column10648"/>
    <tableColumn id="10661" name="Column10649"/>
    <tableColumn id="10662" name="Column10650"/>
    <tableColumn id="10663" name="Column10651"/>
    <tableColumn id="10664" name="Column10652"/>
    <tableColumn id="10665" name="Column10653"/>
    <tableColumn id="10666" name="Column10654"/>
    <tableColumn id="10667" name="Column10655"/>
    <tableColumn id="10668" name="Column10656"/>
    <tableColumn id="10669" name="Column10657"/>
    <tableColumn id="10670" name="Column10658"/>
    <tableColumn id="10671" name="Column10659"/>
    <tableColumn id="10672" name="Column10660"/>
    <tableColumn id="10673" name="Column10661"/>
    <tableColumn id="10674" name="Column10662"/>
    <tableColumn id="10675" name="Column10663"/>
    <tableColumn id="10676" name="Column10664"/>
    <tableColumn id="10677" name="Column10665"/>
    <tableColumn id="10678" name="Column10666"/>
    <tableColumn id="10679" name="Column10667"/>
    <tableColumn id="10680" name="Column10668"/>
    <tableColumn id="10681" name="Column10669"/>
    <tableColumn id="10682" name="Column10670"/>
    <tableColumn id="10683" name="Column10671"/>
    <tableColumn id="10684" name="Column10672"/>
    <tableColumn id="10685" name="Column10673"/>
    <tableColumn id="10686" name="Column10674"/>
    <tableColumn id="10687" name="Column10675"/>
    <tableColumn id="10688" name="Column10676"/>
    <tableColumn id="10689" name="Column10677"/>
    <tableColumn id="10690" name="Column10678"/>
    <tableColumn id="10691" name="Column10679"/>
    <tableColumn id="10692" name="Column10680"/>
    <tableColumn id="10693" name="Column10681"/>
    <tableColumn id="10694" name="Column10682"/>
    <tableColumn id="10695" name="Column10683"/>
    <tableColumn id="10696" name="Column10684"/>
    <tableColumn id="10697" name="Column10685"/>
    <tableColumn id="10698" name="Column10686"/>
    <tableColumn id="10699" name="Column10687"/>
    <tableColumn id="10700" name="Column10688"/>
    <tableColumn id="10701" name="Column10689"/>
    <tableColumn id="10702" name="Column10690"/>
    <tableColumn id="10703" name="Column10691"/>
    <tableColumn id="10704" name="Column10692"/>
    <tableColumn id="10705" name="Column10693"/>
    <tableColumn id="10706" name="Column10694"/>
    <tableColumn id="10707" name="Column10695"/>
    <tableColumn id="10708" name="Column10696"/>
    <tableColumn id="10709" name="Column10697"/>
    <tableColumn id="10710" name="Column10698"/>
    <tableColumn id="10711" name="Column10699"/>
    <tableColumn id="10712" name="Column10700"/>
    <tableColumn id="10713" name="Column10701"/>
    <tableColumn id="10714" name="Column10702"/>
    <tableColumn id="10715" name="Column10703"/>
    <tableColumn id="10716" name="Column10704"/>
    <tableColumn id="10717" name="Column10705"/>
    <tableColumn id="10718" name="Column10706"/>
    <tableColumn id="10719" name="Column10707"/>
    <tableColumn id="10720" name="Column10708"/>
    <tableColumn id="10721" name="Column10709"/>
    <tableColumn id="10722" name="Column10710"/>
    <tableColumn id="10723" name="Column10711"/>
    <tableColumn id="10724" name="Column10712"/>
    <tableColumn id="10725" name="Column10713"/>
    <tableColumn id="10726" name="Column10714"/>
    <tableColumn id="10727" name="Column10715"/>
    <tableColumn id="10728" name="Column10716"/>
    <tableColumn id="10729" name="Column10717"/>
    <tableColumn id="10730" name="Column10718"/>
    <tableColumn id="10731" name="Column10719"/>
    <tableColumn id="10732" name="Column10720"/>
    <tableColumn id="10733" name="Column10721"/>
    <tableColumn id="10734" name="Column10722"/>
    <tableColumn id="10735" name="Column10723"/>
    <tableColumn id="10736" name="Column10724"/>
    <tableColumn id="10737" name="Column10725"/>
    <tableColumn id="10738" name="Column10726"/>
    <tableColumn id="10739" name="Column10727"/>
    <tableColumn id="10740" name="Column10728"/>
    <tableColumn id="10741" name="Column10729"/>
    <tableColumn id="10742" name="Column10730"/>
    <tableColumn id="10743" name="Column10731"/>
    <tableColumn id="10744" name="Column10732"/>
    <tableColumn id="10745" name="Column10733"/>
    <tableColumn id="10746" name="Column10734"/>
    <tableColumn id="10747" name="Column10735"/>
    <tableColumn id="10748" name="Column10736"/>
    <tableColumn id="10749" name="Column10737"/>
    <tableColumn id="10750" name="Column10738"/>
    <tableColumn id="10751" name="Column10739"/>
    <tableColumn id="10752" name="Column10740"/>
    <tableColumn id="10753" name="Column10741"/>
    <tableColumn id="10754" name="Column10742"/>
    <tableColumn id="10755" name="Column10743"/>
    <tableColumn id="10756" name="Column10744"/>
    <tableColumn id="10757" name="Column10745"/>
    <tableColumn id="10758" name="Column10746"/>
    <tableColumn id="10759" name="Column10747"/>
    <tableColumn id="10760" name="Column10748"/>
    <tableColumn id="10761" name="Column10749"/>
    <tableColumn id="10762" name="Column10750"/>
    <tableColumn id="10763" name="Column10751"/>
    <tableColumn id="10764" name="Column10752"/>
    <tableColumn id="10765" name="Column10753"/>
    <tableColumn id="10766" name="Column10754"/>
    <tableColumn id="10767" name="Column10755"/>
    <tableColumn id="10768" name="Column10756"/>
    <tableColumn id="10769" name="Column10757"/>
    <tableColumn id="10770" name="Column10758"/>
    <tableColumn id="10771" name="Column10759"/>
    <tableColumn id="10772" name="Column10760"/>
    <tableColumn id="10773" name="Column10761"/>
    <tableColumn id="10774" name="Column10762"/>
    <tableColumn id="10775" name="Column10763"/>
    <tableColumn id="10776" name="Column10764"/>
    <tableColumn id="10777" name="Column10765"/>
    <tableColumn id="10778" name="Column10766"/>
    <tableColumn id="10779" name="Column10767"/>
    <tableColumn id="10780" name="Column10768"/>
    <tableColumn id="10781" name="Column10769"/>
    <tableColumn id="10782" name="Column10770"/>
    <tableColumn id="10783" name="Column10771"/>
    <tableColumn id="10784" name="Column10772"/>
    <tableColumn id="10785" name="Column10773"/>
    <tableColumn id="10786" name="Column10774"/>
    <tableColumn id="10787" name="Column10775"/>
    <tableColumn id="10788" name="Column10776"/>
    <tableColumn id="10789" name="Column10777"/>
    <tableColumn id="10790" name="Column10778"/>
    <tableColumn id="10791" name="Column10779"/>
    <tableColumn id="10792" name="Column10780"/>
    <tableColumn id="10793" name="Column10781"/>
    <tableColumn id="10794" name="Column10782"/>
    <tableColumn id="10795" name="Column10783"/>
    <tableColumn id="10796" name="Column10784"/>
    <tableColumn id="10797" name="Column10785"/>
    <tableColumn id="10798" name="Column10786"/>
    <tableColumn id="10799" name="Column10787"/>
    <tableColumn id="10800" name="Column10788"/>
    <tableColumn id="10801" name="Column10789"/>
    <tableColumn id="10802" name="Column10790"/>
    <tableColumn id="10803" name="Column10791"/>
    <tableColumn id="10804" name="Column10792"/>
    <tableColumn id="10805" name="Column10793"/>
    <tableColumn id="10806" name="Column10794"/>
    <tableColumn id="10807" name="Column10795"/>
    <tableColumn id="10808" name="Column10796"/>
    <tableColumn id="10809" name="Column10797"/>
    <tableColumn id="10810" name="Column10798"/>
    <tableColumn id="10811" name="Column10799"/>
    <tableColumn id="10812" name="Column10800"/>
    <tableColumn id="10813" name="Column10801"/>
    <tableColumn id="10814" name="Column10802"/>
    <tableColumn id="10815" name="Column10803"/>
    <tableColumn id="10816" name="Column10804"/>
    <tableColumn id="10817" name="Column10805"/>
    <tableColumn id="10818" name="Column10806"/>
    <tableColumn id="10819" name="Column10807"/>
    <tableColumn id="10820" name="Column10808"/>
    <tableColumn id="10821" name="Column10809"/>
    <tableColumn id="10822" name="Column10810"/>
    <tableColumn id="10823" name="Column10811"/>
    <tableColumn id="10824" name="Column10812"/>
    <tableColumn id="10825" name="Column10813"/>
    <tableColumn id="10826" name="Column10814"/>
    <tableColumn id="10827" name="Column10815"/>
    <tableColumn id="10828" name="Column10816"/>
    <tableColumn id="10829" name="Column10817"/>
    <tableColumn id="10830" name="Column10818"/>
    <tableColumn id="10831" name="Column10819"/>
    <tableColumn id="10832" name="Column10820"/>
    <tableColumn id="10833" name="Column10821"/>
    <tableColumn id="10834" name="Column10822"/>
    <tableColumn id="10835" name="Column10823"/>
    <tableColumn id="10836" name="Column10824"/>
    <tableColumn id="10837" name="Column10825"/>
    <tableColumn id="10838" name="Column10826"/>
    <tableColumn id="10839" name="Column10827"/>
    <tableColumn id="10840" name="Column10828"/>
    <tableColumn id="10841" name="Column10829"/>
    <tableColumn id="10842" name="Column10830"/>
    <tableColumn id="10843" name="Column10831"/>
    <tableColumn id="10844" name="Column10832"/>
    <tableColumn id="10845" name="Column10833"/>
    <tableColumn id="10846" name="Column10834"/>
    <tableColumn id="10847" name="Column10835"/>
    <tableColumn id="10848" name="Column10836"/>
    <tableColumn id="10849" name="Column10837"/>
    <tableColumn id="10850" name="Column10838"/>
    <tableColumn id="10851" name="Column10839"/>
    <tableColumn id="10852" name="Column10840"/>
    <tableColumn id="10853" name="Column10841"/>
    <tableColumn id="10854" name="Column10842"/>
    <tableColumn id="10855" name="Column10843"/>
    <tableColumn id="10856" name="Column10844"/>
    <tableColumn id="10857" name="Column10845"/>
    <tableColumn id="10858" name="Column10846"/>
    <tableColumn id="10859" name="Column10847"/>
    <tableColumn id="10860" name="Column10848"/>
    <tableColumn id="10861" name="Column10849"/>
    <tableColumn id="10862" name="Column10850"/>
    <tableColumn id="10863" name="Column10851"/>
    <tableColumn id="10864" name="Column10852"/>
    <tableColumn id="10865" name="Column10853"/>
    <tableColumn id="10866" name="Column10854"/>
    <tableColumn id="10867" name="Column10855"/>
    <tableColumn id="10868" name="Column10856"/>
    <tableColumn id="10869" name="Column10857"/>
    <tableColumn id="10870" name="Column10858"/>
    <tableColumn id="10871" name="Column10859"/>
    <tableColumn id="10872" name="Column10860"/>
    <tableColumn id="10873" name="Column10861"/>
    <tableColumn id="10874" name="Column10862"/>
    <tableColumn id="10875" name="Column10863"/>
    <tableColumn id="10876" name="Column10864"/>
    <tableColumn id="10877" name="Column10865"/>
    <tableColumn id="10878" name="Column10866"/>
    <tableColumn id="10879" name="Column10867"/>
    <tableColumn id="10880" name="Column10868"/>
    <tableColumn id="10881" name="Column10869"/>
    <tableColumn id="10882" name="Column10870"/>
    <tableColumn id="10883" name="Column10871"/>
    <tableColumn id="10884" name="Column10872"/>
    <tableColumn id="10885" name="Column10873"/>
    <tableColumn id="10886" name="Column10874"/>
    <tableColumn id="10887" name="Column10875"/>
    <tableColumn id="10888" name="Column10876"/>
    <tableColumn id="10889" name="Column10877"/>
    <tableColumn id="10890" name="Column10878"/>
    <tableColumn id="10891" name="Column10879"/>
    <tableColumn id="10892" name="Column10880"/>
    <tableColumn id="10893" name="Column10881"/>
    <tableColumn id="10894" name="Column10882"/>
    <tableColumn id="10895" name="Column10883"/>
    <tableColumn id="10896" name="Column10884"/>
    <tableColumn id="10897" name="Column10885"/>
    <tableColumn id="10898" name="Column10886"/>
    <tableColumn id="10899" name="Column10887"/>
    <tableColumn id="10900" name="Column10888"/>
    <tableColumn id="10901" name="Column10889"/>
    <tableColumn id="10902" name="Column10890"/>
    <tableColumn id="10903" name="Column10891"/>
    <tableColumn id="10904" name="Column10892"/>
    <tableColumn id="10905" name="Column10893"/>
    <tableColumn id="10906" name="Column10894"/>
    <tableColumn id="10907" name="Column10895"/>
    <tableColumn id="10908" name="Column10896"/>
    <tableColumn id="10909" name="Column10897"/>
    <tableColumn id="10910" name="Column10898"/>
    <tableColumn id="10911" name="Column10899"/>
    <tableColumn id="10912" name="Column10900"/>
    <tableColumn id="10913" name="Column10901"/>
    <tableColumn id="10914" name="Column10902"/>
    <tableColumn id="10915" name="Column10903"/>
    <tableColumn id="10916" name="Column10904"/>
    <tableColumn id="10917" name="Column10905"/>
    <tableColumn id="10918" name="Column10906"/>
    <tableColumn id="10919" name="Column10907"/>
    <tableColumn id="10920" name="Column10908"/>
    <tableColumn id="10921" name="Column10909"/>
    <tableColumn id="10922" name="Column10910"/>
    <tableColumn id="10923" name="Column10911"/>
    <tableColumn id="10924" name="Column10912"/>
    <tableColumn id="10925" name="Column10913"/>
    <tableColumn id="10926" name="Column10914"/>
    <tableColumn id="10927" name="Column10915"/>
    <tableColumn id="10928" name="Column10916"/>
    <tableColumn id="10929" name="Column10917"/>
    <tableColumn id="10930" name="Column10918"/>
    <tableColumn id="10931" name="Column10919"/>
    <tableColumn id="10932" name="Column10920"/>
    <tableColumn id="10933" name="Column10921"/>
    <tableColumn id="10934" name="Column10922"/>
    <tableColumn id="10935" name="Column10923"/>
    <tableColumn id="10936" name="Column10924"/>
    <tableColumn id="10937" name="Column10925"/>
    <tableColumn id="10938" name="Column10926"/>
    <tableColumn id="10939" name="Column10927"/>
    <tableColumn id="10940" name="Column10928"/>
    <tableColumn id="10941" name="Column10929"/>
    <tableColumn id="10942" name="Column10930"/>
    <tableColumn id="10943" name="Column10931"/>
    <tableColumn id="10944" name="Column10932"/>
    <tableColumn id="10945" name="Column10933"/>
    <tableColumn id="10946" name="Column10934"/>
    <tableColumn id="10947" name="Column10935"/>
    <tableColumn id="10948" name="Column10936"/>
    <tableColumn id="10949" name="Column10937"/>
    <tableColumn id="10950" name="Column10938"/>
    <tableColumn id="10951" name="Column10939"/>
    <tableColumn id="10952" name="Column10940"/>
    <tableColumn id="10953" name="Column10941"/>
    <tableColumn id="10954" name="Column10942"/>
    <tableColumn id="10955" name="Column10943"/>
    <tableColumn id="10956" name="Column10944"/>
    <tableColumn id="10957" name="Column10945"/>
    <tableColumn id="10958" name="Column10946"/>
    <tableColumn id="10959" name="Column10947"/>
    <tableColumn id="10960" name="Column10948"/>
    <tableColumn id="10961" name="Column10949"/>
    <tableColumn id="10962" name="Column10950"/>
    <tableColumn id="10963" name="Column10951"/>
    <tableColumn id="10964" name="Column10952"/>
    <tableColumn id="10965" name="Column10953"/>
    <tableColumn id="10966" name="Column10954"/>
    <tableColumn id="10967" name="Column10955"/>
    <tableColumn id="10968" name="Column10956"/>
    <tableColumn id="10969" name="Column10957"/>
    <tableColumn id="10970" name="Column10958"/>
    <tableColumn id="10971" name="Column10959"/>
    <tableColumn id="10972" name="Column10960"/>
    <tableColumn id="10973" name="Column10961"/>
    <tableColumn id="10974" name="Column10962"/>
    <tableColumn id="10975" name="Column10963"/>
    <tableColumn id="10976" name="Column10964"/>
    <tableColumn id="10977" name="Column10965"/>
    <tableColumn id="10978" name="Column10966"/>
    <tableColumn id="10979" name="Column10967"/>
    <tableColumn id="10980" name="Column10968"/>
    <tableColumn id="10981" name="Column10969"/>
    <tableColumn id="10982" name="Column10970"/>
    <tableColumn id="10983" name="Column10971"/>
    <tableColumn id="10984" name="Column10972"/>
    <tableColumn id="10985" name="Column10973"/>
    <tableColumn id="10986" name="Column10974"/>
    <tableColumn id="10987" name="Column10975"/>
    <tableColumn id="10988" name="Column10976"/>
    <tableColumn id="10989" name="Column10977"/>
    <tableColumn id="10990" name="Column10978"/>
    <tableColumn id="10991" name="Column10979"/>
    <tableColumn id="10992" name="Column10980"/>
    <tableColumn id="10993" name="Column10981"/>
    <tableColumn id="10994" name="Column10982"/>
    <tableColumn id="10995" name="Column10983"/>
    <tableColumn id="10996" name="Column10984"/>
    <tableColumn id="10997" name="Column10985"/>
    <tableColumn id="10998" name="Column10986"/>
    <tableColumn id="10999" name="Column10987"/>
    <tableColumn id="11000" name="Column10988"/>
    <tableColumn id="11001" name="Column10989"/>
    <tableColumn id="11002" name="Column10990"/>
    <tableColumn id="11003" name="Column10991"/>
    <tableColumn id="11004" name="Column10992"/>
    <tableColumn id="11005" name="Column10993"/>
    <tableColumn id="11006" name="Column10994"/>
    <tableColumn id="11007" name="Column10995"/>
    <tableColumn id="11008" name="Column10996"/>
    <tableColumn id="11009" name="Column10997"/>
    <tableColumn id="11010" name="Column10998"/>
    <tableColumn id="11011" name="Column10999"/>
    <tableColumn id="11012" name="Column11000"/>
    <tableColumn id="11013" name="Column11001"/>
    <tableColumn id="11014" name="Column11002"/>
    <tableColumn id="11015" name="Column11003"/>
    <tableColumn id="11016" name="Column11004"/>
    <tableColumn id="11017" name="Column11005"/>
    <tableColumn id="11018" name="Column11006"/>
    <tableColumn id="11019" name="Column11007"/>
    <tableColumn id="11020" name="Column11008"/>
    <tableColumn id="11021" name="Column11009"/>
    <tableColumn id="11022" name="Column11010"/>
    <tableColumn id="11023" name="Column11011"/>
    <tableColumn id="11024" name="Column11012"/>
    <tableColumn id="11025" name="Column11013"/>
    <tableColumn id="11026" name="Column11014"/>
    <tableColumn id="11027" name="Column11015"/>
    <tableColumn id="11028" name="Column11016"/>
    <tableColumn id="11029" name="Column11017"/>
    <tableColumn id="11030" name="Column11018"/>
    <tableColumn id="11031" name="Column11019"/>
    <tableColumn id="11032" name="Column11020"/>
    <tableColumn id="11033" name="Column11021"/>
    <tableColumn id="11034" name="Column11022"/>
    <tableColumn id="11035" name="Column11023"/>
    <tableColumn id="11036" name="Column11024"/>
    <tableColumn id="11037" name="Column11025"/>
    <tableColumn id="11038" name="Column11026"/>
    <tableColumn id="11039" name="Column11027"/>
    <tableColumn id="11040" name="Column11028"/>
    <tableColumn id="11041" name="Column11029"/>
    <tableColumn id="11042" name="Column11030"/>
    <tableColumn id="11043" name="Column11031"/>
    <tableColumn id="11044" name="Column11032"/>
    <tableColumn id="11045" name="Column11033"/>
    <tableColumn id="11046" name="Column11034"/>
    <tableColumn id="11047" name="Column11035"/>
    <tableColumn id="11048" name="Column11036"/>
    <tableColumn id="11049" name="Column11037"/>
    <tableColumn id="11050" name="Column11038"/>
    <tableColumn id="11051" name="Column11039"/>
    <tableColumn id="11052" name="Column11040"/>
    <tableColumn id="11053" name="Column11041"/>
    <tableColumn id="11054" name="Column11042"/>
    <tableColumn id="11055" name="Column11043"/>
    <tableColumn id="11056" name="Column11044"/>
    <tableColumn id="11057" name="Column11045"/>
    <tableColumn id="11058" name="Column11046"/>
    <tableColumn id="11059" name="Column11047"/>
    <tableColumn id="11060" name="Column11048"/>
    <tableColumn id="11061" name="Column11049"/>
    <tableColumn id="11062" name="Column11050"/>
    <tableColumn id="11063" name="Column11051"/>
    <tableColumn id="11064" name="Column11052"/>
    <tableColumn id="11065" name="Column11053"/>
    <tableColumn id="11066" name="Column11054"/>
    <tableColumn id="11067" name="Column11055"/>
    <tableColumn id="11068" name="Column11056"/>
    <tableColumn id="11069" name="Column11057"/>
    <tableColumn id="11070" name="Column11058"/>
    <tableColumn id="11071" name="Column11059"/>
    <tableColumn id="11072" name="Column11060"/>
    <tableColumn id="11073" name="Column11061"/>
    <tableColumn id="11074" name="Column11062"/>
    <tableColumn id="11075" name="Column11063"/>
    <tableColumn id="11076" name="Column11064"/>
    <tableColumn id="11077" name="Column11065"/>
    <tableColumn id="11078" name="Column11066"/>
    <tableColumn id="11079" name="Column11067"/>
    <tableColumn id="11080" name="Column11068"/>
    <tableColumn id="11081" name="Column11069"/>
    <tableColumn id="11082" name="Column11070"/>
    <tableColumn id="11083" name="Column11071"/>
    <tableColumn id="11084" name="Column11072"/>
    <tableColumn id="11085" name="Column11073"/>
    <tableColumn id="11086" name="Column11074"/>
    <tableColumn id="11087" name="Column11075"/>
    <tableColumn id="11088" name="Column11076"/>
    <tableColumn id="11089" name="Column11077"/>
    <tableColumn id="11090" name="Column11078"/>
    <tableColumn id="11091" name="Column11079"/>
    <tableColumn id="11092" name="Column11080"/>
    <tableColumn id="11093" name="Column11081"/>
    <tableColumn id="11094" name="Column11082"/>
    <tableColumn id="11095" name="Column11083"/>
    <tableColumn id="11096" name="Column11084"/>
    <tableColumn id="11097" name="Column11085"/>
    <tableColumn id="11098" name="Column11086"/>
    <tableColumn id="11099" name="Column11087"/>
    <tableColumn id="11100" name="Column11088"/>
    <tableColumn id="11101" name="Column11089"/>
    <tableColumn id="11102" name="Column11090"/>
    <tableColumn id="11103" name="Column11091"/>
    <tableColumn id="11104" name="Column11092"/>
    <tableColumn id="11105" name="Column11093"/>
    <tableColumn id="11106" name="Column11094"/>
    <tableColumn id="11107" name="Column11095"/>
    <tableColumn id="11108" name="Column11096"/>
    <tableColumn id="11109" name="Column11097"/>
    <tableColumn id="11110" name="Column11098"/>
    <tableColumn id="11111" name="Column11099"/>
    <tableColumn id="11112" name="Column11100"/>
    <tableColumn id="11113" name="Column11101"/>
    <tableColumn id="11114" name="Column11102"/>
    <tableColumn id="11115" name="Column11103"/>
    <tableColumn id="11116" name="Column11104"/>
    <tableColumn id="11117" name="Column11105"/>
    <tableColumn id="11118" name="Column11106"/>
    <tableColumn id="11119" name="Column11107"/>
    <tableColumn id="11120" name="Column11108"/>
    <tableColumn id="11121" name="Column11109"/>
    <tableColumn id="11122" name="Column11110"/>
    <tableColumn id="11123" name="Column11111"/>
    <tableColumn id="11124" name="Column11112"/>
    <tableColumn id="11125" name="Column11113"/>
    <tableColumn id="11126" name="Column11114"/>
    <tableColumn id="11127" name="Column11115"/>
    <tableColumn id="11128" name="Column11116"/>
    <tableColumn id="11129" name="Column11117"/>
    <tableColumn id="11130" name="Column11118"/>
    <tableColumn id="11131" name="Column11119"/>
    <tableColumn id="11132" name="Column11120"/>
    <tableColumn id="11133" name="Column11121"/>
    <tableColumn id="11134" name="Column11122"/>
    <tableColumn id="11135" name="Column11123"/>
    <tableColumn id="11136" name="Column11124"/>
    <tableColumn id="11137" name="Column11125"/>
    <tableColumn id="11138" name="Column11126"/>
    <tableColumn id="11139" name="Column11127"/>
    <tableColumn id="11140" name="Column11128"/>
    <tableColumn id="11141" name="Column11129"/>
    <tableColumn id="11142" name="Column11130"/>
    <tableColumn id="11143" name="Column11131"/>
    <tableColumn id="11144" name="Column11132"/>
    <tableColumn id="11145" name="Column11133"/>
    <tableColumn id="11146" name="Column11134"/>
    <tableColumn id="11147" name="Column11135"/>
    <tableColumn id="11148" name="Column11136"/>
    <tableColumn id="11149" name="Column11137"/>
    <tableColumn id="11150" name="Column11138"/>
    <tableColumn id="11151" name="Column11139"/>
    <tableColumn id="11152" name="Column11140"/>
    <tableColumn id="11153" name="Column11141"/>
    <tableColumn id="11154" name="Column11142"/>
    <tableColumn id="11155" name="Column11143"/>
    <tableColumn id="11156" name="Column11144"/>
    <tableColumn id="11157" name="Column11145"/>
    <tableColumn id="11158" name="Column11146"/>
    <tableColumn id="11159" name="Column11147"/>
    <tableColumn id="11160" name="Column11148"/>
    <tableColumn id="11161" name="Column11149"/>
    <tableColumn id="11162" name="Column11150"/>
    <tableColumn id="11163" name="Column11151"/>
    <tableColumn id="11164" name="Column11152"/>
    <tableColumn id="11165" name="Column11153"/>
    <tableColumn id="11166" name="Column11154"/>
    <tableColumn id="11167" name="Column11155"/>
    <tableColumn id="11168" name="Column11156"/>
    <tableColumn id="11169" name="Column11157"/>
    <tableColumn id="11170" name="Column11158"/>
    <tableColumn id="11171" name="Column11159"/>
    <tableColumn id="11172" name="Column11160"/>
    <tableColumn id="11173" name="Column11161"/>
    <tableColumn id="11174" name="Column11162"/>
    <tableColumn id="11175" name="Column11163"/>
    <tableColumn id="11176" name="Column11164"/>
    <tableColumn id="11177" name="Column11165"/>
    <tableColumn id="11178" name="Column11166"/>
    <tableColumn id="11179" name="Column11167"/>
    <tableColumn id="11180" name="Column11168"/>
    <tableColumn id="11181" name="Column11169"/>
    <tableColumn id="11182" name="Column11170"/>
    <tableColumn id="11183" name="Column11171"/>
    <tableColumn id="11184" name="Column11172"/>
    <tableColumn id="11185" name="Column11173"/>
    <tableColumn id="11186" name="Column11174"/>
    <tableColumn id="11187" name="Column11175"/>
    <tableColumn id="11188" name="Column11176"/>
    <tableColumn id="11189" name="Column11177"/>
    <tableColumn id="11190" name="Column11178"/>
    <tableColumn id="11191" name="Column11179"/>
    <tableColumn id="11192" name="Column11180"/>
    <tableColumn id="11193" name="Column11181"/>
    <tableColumn id="11194" name="Column11182"/>
    <tableColumn id="11195" name="Column11183"/>
    <tableColumn id="11196" name="Column11184"/>
    <tableColumn id="11197" name="Column11185"/>
    <tableColumn id="11198" name="Column11186"/>
    <tableColumn id="11199" name="Column11187"/>
    <tableColumn id="11200" name="Column11188"/>
    <tableColumn id="11201" name="Column11189"/>
    <tableColumn id="11202" name="Column11190"/>
    <tableColumn id="11203" name="Column11191"/>
    <tableColumn id="11204" name="Column11192"/>
    <tableColumn id="11205" name="Column11193"/>
    <tableColumn id="11206" name="Column11194"/>
    <tableColumn id="11207" name="Column11195"/>
    <tableColumn id="11208" name="Column11196"/>
    <tableColumn id="11209" name="Column11197"/>
    <tableColumn id="11210" name="Column11198"/>
    <tableColumn id="11211" name="Column11199"/>
    <tableColumn id="11212" name="Column11200"/>
    <tableColumn id="11213" name="Column11201"/>
    <tableColumn id="11214" name="Column11202"/>
    <tableColumn id="11215" name="Column11203"/>
    <tableColumn id="11216" name="Column11204"/>
    <tableColumn id="11217" name="Column11205"/>
    <tableColumn id="11218" name="Column11206"/>
    <tableColumn id="11219" name="Column11207"/>
    <tableColumn id="11220" name="Column11208"/>
    <tableColumn id="11221" name="Column11209"/>
    <tableColumn id="11222" name="Column11210"/>
    <tableColumn id="11223" name="Column11211"/>
    <tableColumn id="11224" name="Column11212"/>
    <tableColumn id="11225" name="Column11213"/>
    <tableColumn id="11226" name="Column11214"/>
    <tableColumn id="11227" name="Column11215"/>
    <tableColumn id="11228" name="Column11216"/>
    <tableColumn id="11229" name="Column11217"/>
    <tableColumn id="11230" name="Column11218"/>
    <tableColumn id="11231" name="Column11219"/>
    <tableColumn id="11232" name="Column11220"/>
    <tableColumn id="11233" name="Column11221"/>
    <tableColumn id="11234" name="Column11222"/>
    <tableColumn id="11235" name="Column11223"/>
    <tableColumn id="11236" name="Column11224"/>
    <tableColumn id="11237" name="Column11225"/>
    <tableColumn id="11238" name="Column11226"/>
    <tableColumn id="11239" name="Column11227"/>
    <tableColumn id="11240" name="Column11228"/>
    <tableColumn id="11241" name="Column11229"/>
    <tableColumn id="11242" name="Column11230"/>
    <tableColumn id="11243" name="Column11231"/>
    <tableColumn id="11244" name="Column11232"/>
    <tableColumn id="11245" name="Column11233"/>
    <tableColumn id="11246" name="Column11234"/>
    <tableColumn id="11247" name="Column11235"/>
    <tableColumn id="11248" name="Column11236"/>
    <tableColumn id="11249" name="Column11237"/>
    <tableColumn id="11250" name="Column11238"/>
    <tableColumn id="11251" name="Column11239"/>
    <tableColumn id="11252" name="Column11240"/>
    <tableColumn id="11253" name="Column11241"/>
    <tableColumn id="11254" name="Column11242"/>
    <tableColumn id="11255" name="Column11243"/>
    <tableColumn id="11256" name="Column11244"/>
    <tableColumn id="11257" name="Column11245"/>
    <tableColumn id="11258" name="Column11246"/>
    <tableColumn id="11259" name="Column11247"/>
    <tableColumn id="11260" name="Column11248"/>
    <tableColumn id="11261" name="Column11249"/>
    <tableColumn id="11262" name="Column11250"/>
    <tableColumn id="11263" name="Column11251"/>
    <tableColumn id="11264" name="Column11252"/>
    <tableColumn id="11265" name="Column11253"/>
    <tableColumn id="11266" name="Column11254"/>
    <tableColumn id="11267" name="Column11255"/>
    <tableColumn id="11268" name="Column11256"/>
    <tableColumn id="11269" name="Column11257"/>
    <tableColumn id="11270" name="Column11258"/>
    <tableColumn id="11271" name="Column11259"/>
    <tableColumn id="11272" name="Column11260"/>
    <tableColumn id="11273" name="Column11261"/>
    <tableColumn id="11274" name="Column11262"/>
    <tableColumn id="11275" name="Column11263"/>
    <tableColumn id="11276" name="Column11264"/>
    <tableColumn id="11277" name="Column11265"/>
    <tableColumn id="11278" name="Column11266"/>
    <tableColumn id="11279" name="Column11267"/>
    <tableColumn id="11280" name="Column11268"/>
    <tableColumn id="11281" name="Column11269"/>
    <tableColumn id="11282" name="Column11270"/>
    <tableColumn id="11283" name="Column11271"/>
    <tableColumn id="11284" name="Column11272"/>
    <tableColumn id="11285" name="Column11273"/>
    <tableColumn id="11286" name="Column11274"/>
    <tableColumn id="11287" name="Column11275"/>
    <tableColumn id="11288" name="Column11276"/>
    <tableColumn id="11289" name="Column11277"/>
    <tableColumn id="11290" name="Column11278"/>
    <tableColumn id="11291" name="Column11279"/>
    <tableColumn id="11292" name="Column11280"/>
    <tableColumn id="11293" name="Column11281"/>
    <tableColumn id="11294" name="Column11282"/>
    <tableColumn id="11295" name="Column11283"/>
    <tableColumn id="11296" name="Column11284"/>
    <tableColumn id="11297" name="Column11285"/>
    <tableColumn id="11298" name="Column11286"/>
    <tableColumn id="11299" name="Column11287"/>
    <tableColumn id="11300" name="Column11288"/>
    <tableColumn id="11301" name="Column11289"/>
    <tableColumn id="11302" name="Column11290"/>
    <tableColumn id="11303" name="Column11291"/>
    <tableColumn id="11304" name="Column11292"/>
    <tableColumn id="11305" name="Column11293"/>
    <tableColumn id="11306" name="Column11294"/>
    <tableColumn id="11307" name="Column11295"/>
    <tableColumn id="11308" name="Column11296"/>
    <tableColumn id="11309" name="Column11297"/>
    <tableColumn id="11310" name="Column11298"/>
    <tableColumn id="11311" name="Column11299"/>
    <tableColumn id="11312" name="Column11300"/>
    <tableColumn id="11313" name="Column11301"/>
    <tableColumn id="11314" name="Column11302"/>
    <tableColumn id="11315" name="Column11303"/>
    <tableColumn id="11316" name="Column11304"/>
    <tableColumn id="11317" name="Column11305"/>
    <tableColumn id="11318" name="Column11306"/>
    <tableColumn id="11319" name="Column11307"/>
    <tableColumn id="11320" name="Column11308"/>
    <tableColumn id="11321" name="Column11309"/>
    <tableColumn id="11322" name="Column11310"/>
    <tableColumn id="11323" name="Column11311"/>
    <tableColumn id="11324" name="Column11312"/>
    <tableColumn id="11325" name="Column11313"/>
    <tableColumn id="11326" name="Column11314"/>
    <tableColumn id="11327" name="Column11315"/>
    <tableColumn id="11328" name="Column11316"/>
    <tableColumn id="11329" name="Column11317"/>
    <tableColumn id="11330" name="Column11318"/>
    <tableColumn id="11331" name="Column11319"/>
    <tableColumn id="11332" name="Column11320"/>
    <tableColumn id="11333" name="Column11321"/>
    <tableColumn id="11334" name="Column11322"/>
    <tableColumn id="11335" name="Column11323"/>
    <tableColumn id="11336" name="Column11324"/>
    <tableColumn id="11337" name="Column11325"/>
    <tableColumn id="11338" name="Column11326"/>
    <tableColumn id="11339" name="Column11327"/>
    <tableColumn id="11340" name="Column11328"/>
    <tableColumn id="11341" name="Column11329"/>
    <tableColumn id="11342" name="Column11330"/>
    <tableColumn id="11343" name="Column11331"/>
    <tableColumn id="11344" name="Column11332"/>
    <tableColumn id="11345" name="Column11333"/>
    <tableColumn id="11346" name="Column11334"/>
    <tableColumn id="11347" name="Column11335"/>
    <tableColumn id="11348" name="Column11336"/>
    <tableColumn id="11349" name="Column11337"/>
    <tableColumn id="11350" name="Column11338"/>
    <tableColumn id="11351" name="Column11339"/>
    <tableColumn id="11352" name="Column11340"/>
    <tableColumn id="11353" name="Column11341"/>
    <tableColumn id="11354" name="Column11342"/>
    <tableColumn id="11355" name="Column11343"/>
    <tableColumn id="11356" name="Column11344"/>
    <tableColumn id="11357" name="Column11345"/>
    <tableColumn id="11358" name="Column11346"/>
    <tableColumn id="11359" name="Column11347"/>
    <tableColumn id="11360" name="Column11348"/>
    <tableColumn id="11361" name="Column11349"/>
    <tableColumn id="11362" name="Column11350"/>
    <tableColumn id="11363" name="Column11351"/>
    <tableColumn id="11364" name="Column11352"/>
    <tableColumn id="11365" name="Column11353"/>
    <tableColumn id="11366" name="Column11354"/>
    <tableColumn id="11367" name="Column11355"/>
    <tableColumn id="11368" name="Column11356"/>
    <tableColumn id="11369" name="Column11357"/>
    <tableColumn id="11370" name="Column11358"/>
    <tableColumn id="11371" name="Column11359"/>
    <tableColumn id="11372" name="Column11360"/>
    <tableColumn id="11373" name="Column11361"/>
    <tableColumn id="11374" name="Column11362"/>
    <tableColumn id="11375" name="Column11363"/>
    <tableColumn id="11376" name="Column11364"/>
    <tableColumn id="11377" name="Column11365"/>
    <tableColumn id="11378" name="Column11366"/>
    <tableColumn id="11379" name="Column11367"/>
    <tableColumn id="11380" name="Column11368"/>
    <tableColumn id="11381" name="Column11369"/>
    <tableColumn id="11382" name="Column11370"/>
    <tableColumn id="11383" name="Column11371"/>
    <tableColumn id="11384" name="Column11372"/>
    <tableColumn id="11385" name="Column11373"/>
    <tableColumn id="11386" name="Column11374"/>
    <tableColumn id="11387" name="Column11375"/>
    <tableColumn id="11388" name="Column11376"/>
    <tableColumn id="11389" name="Column11377"/>
    <tableColumn id="11390" name="Column11378"/>
    <tableColumn id="11391" name="Column11379"/>
    <tableColumn id="11392" name="Column11380"/>
    <tableColumn id="11393" name="Column11381"/>
    <tableColumn id="11394" name="Column11382"/>
    <tableColumn id="11395" name="Column11383"/>
    <tableColumn id="11396" name="Column11384"/>
    <tableColumn id="11397" name="Column11385"/>
    <tableColumn id="11398" name="Column11386"/>
    <tableColumn id="11399" name="Column11387"/>
    <tableColumn id="11400" name="Column11388"/>
    <tableColumn id="11401" name="Column11389"/>
    <tableColumn id="11402" name="Column11390"/>
    <tableColumn id="11403" name="Column11391"/>
    <tableColumn id="11404" name="Column11392"/>
    <tableColumn id="11405" name="Column11393"/>
    <tableColumn id="11406" name="Column11394"/>
    <tableColumn id="11407" name="Column11395"/>
    <tableColumn id="11408" name="Column11396"/>
    <tableColumn id="11409" name="Column11397"/>
    <tableColumn id="11410" name="Column11398"/>
    <tableColumn id="11411" name="Column11399"/>
    <tableColumn id="11412" name="Column11400"/>
    <tableColumn id="11413" name="Column11401"/>
    <tableColumn id="11414" name="Column11402"/>
    <tableColumn id="11415" name="Column11403"/>
    <tableColumn id="11416" name="Column11404"/>
    <tableColumn id="11417" name="Column11405"/>
    <tableColumn id="11418" name="Column11406"/>
    <tableColumn id="11419" name="Column11407"/>
    <tableColumn id="11420" name="Column11408"/>
    <tableColumn id="11421" name="Column11409"/>
    <tableColumn id="11422" name="Column11410"/>
    <tableColumn id="11423" name="Column11411"/>
    <tableColumn id="11424" name="Column11412"/>
    <tableColumn id="11425" name="Column11413"/>
    <tableColumn id="11426" name="Column11414"/>
    <tableColumn id="11427" name="Column11415"/>
    <tableColumn id="11428" name="Column11416"/>
    <tableColumn id="11429" name="Column11417"/>
    <tableColumn id="11430" name="Column11418"/>
    <tableColumn id="11431" name="Column11419"/>
    <tableColumn id="11432" name="Column11420"/>
    <tableColumn id="11433" name="Column11421"/>
    <tableColumn id="11434" name="Column11422"/>
    <tableColumn id="11435" name="Column11423"/>
    <tableColumn id="11436" name="Column11424"/>
    <tableColumn id="11437" name="Column11425"/>
    <tableColumn id="11438" name="Column11426"/>
    <tableColumn id="11439" name="Column11427"/>
    <tableColumn id="11440" name="Column11428"/>
    <tableColumn id="11441" name="Column11429"/>
    <tableColumn id="11442" name="Column11430"/>
    <tableColumn id="11443" name="Column11431"/>
    <tableColumn id="11444" name="Column11432"/>
    <tableColumn id="11445" name="Column11433"/>
    <tableColumn id="11446" name="Column11434"/>
    <tableColumn id="11447" name="Column11435"/>
    <tableColumn id="11448" name="Column11436"/>
    <tableColumn id="11449" name="Column11437"/>
    <tableColumn id="11450" name="Column11438"/>
    <tableColumn id="11451" name="Column11439"/>
    <tableColumn id="11452" name="Column11440"/>
    <tableColumn id="11453" name="Column11441"/>
    <tableColumn id="11454" name="Column11442"/>
    <tableColumn id="11455" name="Column11443"/>
    <tableColumn id="11456" name="Column11444"/>
    <tableColumn id="11457" name="Column11445"/>
    <tableColumn id="11458" name="Column11446"/>
    <tableColumn id="11459" name="Column11447"/>
    <tableColumn id="11460" name="Column11448"/>
    <tableColumn id="11461" name="Column11449"/>
    <tableColumn id="11462" name="Column11450"/>
    <tableColumn id="11463" name="Column11451"/>
    <tableColumn id="11464" name="Column11452"/>
    <tableColumn id="11465" name="Column11453"/>
    <tableColumn id="11466" name="Column11454"/>
    <tableColumn id="11467" name="Column11455"/>
    <tableColumn id="11468" name="Column11456"/>
    <tableColumn id="11469" name="Column11457"/>
    <tableColumn id="11470" name="Column11458"/>
    <tableColumn id="11471" name="Column11459"/>
    <tableColumn id="11472" name="Column11460"/>
    <tableColumn id="11473" name="Column11461"/>
    <tableColumn id="11474" name="Column11462"/>
    <tableColumn id="11475" name="Column11463"/>
    <tableColumn id="11476" name="Column11464"/>
    <tableColumn id="11477" name="Column11465"/>
    <tableColumn id="11478" name="Column11466"/>
    <tableColumn id="11479" name="Column11467"/>
    <tableColumn id="11480" name="Column11468"/>
    <tableColumn id="11481" name="Column11469"/>
    <tableColumn id="11482" name="Column11470"/>
    <tableColumn id="11483" name="Column11471"/>
    <tableColumn id="11484" name="Column11472"/>
    <tableColumn id="11485" name="Column11473"/>
    <tableColumn id="11486" name="Column11474"/>
    <tableColumn id="11487" name="Column11475"/>
    <tableColumn id="11488" name="Column11476"/>
    <tableColumn id="11489" name="Column11477"/>
    <tableColumn id="11490" name="Column11478"/>
    <tableColumn id="11491" name="Column11479"/>
    <tableColumn id="11492" name="Column11480"/>
    <tableColumn id="11493" name="Column11481"/>
    <tableColumn id="11494" name="Column11482"/>
    <tableColumn id="11495" name="Column11483"/>
    <tableColumn id="11496" name="Column11484"/>
    <tableColumn id="11497" name="Column11485"/>
    <tableColumn id="11498" name="Column11486"/>
    <tableColumn id="11499" name="Column11487"/>
    <tableColumn id="11500" name="Column11488"/>
    <tableColumn id="11501" name="Column11489"/>
    <tableColumn id="11502" name="Column11490"/>
    <tableColumn id="11503" name="Column11491"/>
    <tableColumn id="11504" name="Column11492"/>
    <tableColumn id="11505" name="Column11493"/>
    <tableColumn id="11506" name="Column11494"/>
    <tableColumn id="11507" name="Column11495"/>
    <tableColumn id="11508" name="Column11496"/>
    <tableColumn id="11509" name="Column11497"/>
    <tableColumn id="11510" name="Column11498"/>
    <tableColumn id="11511" name="Column11499"/>
    <tableColumn id="11512" name="Column11500"/>
    <tableColumn id="11513" name="Column11501"/>
    <tableColumn id="11514" name="Column11502"/>
    <tableColumn id="11515" name="Column11503"/>
    <tableColumn id="11516" name="Column11504"/>
    <tableColumn id="11517" name="Column11505"/>
    <tableColumn id="11518" name="Column11506"/>
    <tableColumn id="11519" name="Column11507"/>
    <tableColumn id="11520" name="Column11508"/>
    <tableColumn id="11521" name="Column11509"/>
    <tableColumn id="11522" name="Column11510"/>
    <tableColumn id="11523" name="Column11511"/>
    <tableColumn id="11524" name="Column11512"/>
    <tableColumn id="11525" name="Column11513"/>
    <tableColumn id="11526" name="Column11514"/>
    <tableColumn id="11527" name="Column11515"/>
    <tableColumn id="11528" name="Column11516"/>
    <tableColumn id="11529" name="Column11517"/>
    <tableColumn id="11530" name="Column11518"/>
    <tableColumn id="11531" name="Column11519"/>
    <tableColumn id="11532" name="Column11520"/>
    <tableColumn id="11533" name="Column11521"/>
    <tableColumn id="11534" name="Column11522"/>
    <tableColumn id="11535" name="Column11523"/>
    <tableColumn id="11536" name="Column11524"/>
    <tableColumn id="11537" name="Column11525"/>
    <tableColumn id="11538" name="Column11526"/>
    <tableColumn id="11539" name="Column11527"/>
    <tableColumn id="11540" name="Column11528"/>
    <tableColumn id="11541" name="Column11529"/>
    <tableColumn id="11542" name="Column11530"/>
    <tableColumn id="11543" name="Column11531"/>
    <tableColumn id="11544" name="Column11532"/>
    <tableColumn id="11545" name="Column11533"/>
    <tableColumn id="11546" name="Column11534"/>
    <tableColumn id="11547" name="Column11535"/>
    <tableColumn id="11548" name="Column11536"/>
    <tableColumn id="11549" name="Column11537"/>
    <tableColumn id="11550" name="Column11538"/>
    <tableColumn id="11551" name="Column11539"/>
    <tableColumn id="11552" name="Column11540"/>
    <tableColumn id="11553" name="Column11541"/>
    <tableColumn id="11554" name="Column11542"/>
    <tableColumn id="11555" name="Column11543"/>
    <tableColumn id="11556" name="Column11544"/>
    <tableColumn id="11557" name="Column11545"/>
    <tableColumn id="11558" name="Column11546"/>
    <tableColumn id="11559" name="Column11547"/>
    <tableColumn id="11560" name="Column11548"/>
    <tableColumn id="11561" name="Column11549"/>
    <tableColumn id="11562" name="Column11550"/>
    <tableColumn id="11563" name="Column11551"/>
    <tableColumn id="11564" name="Column11552"/>
    <tableColumn id="11565" name="Column11553"/>
    <tableColumn id="11566" name="Column11554"/>
    <tableColumn id="11567" name="Column11555"/>
    <tableColumn id="11568" name="Column11556"/>
    <tableColumn id="11569" name="Column11557"/>
    <tableColumn id="11570" name="Column11558"/>
    <tableColumn id="11571" name="Column11559"/>
    <tableColumn id="11572" name="Column11560"/>
    <tableColumn id="11573" name="Column11561"/>
    <tableColumn id="11574" name="Column11562"/>
    <tableColumn id="11575" name="Column11563"/>
    <tableColumn id="11576" name="Column11564"/>
    <tableColumn id="11577" name="Column11565"/>
    <tableColumn id="11578" name="Column11566"/>
    <tableColumn id="11579" name="Column11567"/>
    <tableColumn id="11580" name="Column11568"/>
    <tableColumn id="11581" name="Column11569"/>
    <tableColumn id="11582" name="Column11570"/>
    <tableColumn id="11583" name="Column11571"/>
    <tableColumn id="11584" name="Column11572"/>
    <tableColumn id="11585" name="Column11573"/>
    <tableColumn id="11586" name="Column11574"/>
    <tableColumn id="11587" name="Column11575"/>
    <tableColumn id="11588" name="Column11576"/>
    <tableColumn id="11589" name="Column11577"/>
    <tableColumn id="11590" name="Column11578"/>
    <tableColumn id="11591" name="Column11579"/>
    <tableColumn id="11592" name="Column11580"/>
    <tableColumn id="11593" name="Column11581"/>
    <tableColumn id="11594" name="Column11582"/>
    <tableColumn id="11595" name="Column11583"/>
    <tableColumn id="11596" name="Column11584"/>
    <tableColumn id="11597" name="Column11585"/>
    <tableColumn id="11598" name="Column11586"/>
    <tableColumn id="11599" name="Column11587"/>
    <tableColumn id="11600" name="Column11588"/>
    <tableColumn id="11601" name="Column11589"/>
    <tableColumn id="11602" name="Column11590"/>
    <tableColumn id="11603" name="Column11591"/>
    <tableColumn id="11604" name="Column11592"/>
    <tableColumn id="11605" name="Column11593"/>
    <tableColumn id="11606" name="Column11594"/>
    <tableColumn id="11607" name="Column11595"/>
    <tableColumn id="11608" name="Column11596"/>
    <tableColumn id="11609" name="Column11597"/>
    <tableColumn id="11610" name="Column11598"/>
    <tableColumn id="11611" name="Column11599"/>
    <tableColumn id="11612" name="Column11600"/>
    <tableColumn id="11613" name="Column11601"/>
    <tableColumn id="11614" name="Column11602"/>
    <tableColumn id="11615" name="Column11603"/>
    <tableColumn id="11616" name="Column11604"/>
    <tableColumn id="11617" name="Column11605"/>
    <tableColumn id="11618" name="Column11606"/>
    <tableColumn id="11619" name="Column11607"/>
    <tableColumn id="11620" name="Column11608"/>
    <tableColumn id="11621" name="Column11609"/>
    <tableColumn id="11622" name="Column11610"/>
    <tableColumn id="11623" name="Column11611"/>
    <tableColumn id="11624" name="Column11612"/>
    <tableColumn id="11625" name="Column11613"/>
    <tableColumn id="11626" name="Column11614"/>
    <tableColumn id="11627" name="Column11615"/>
    <tableColumn id="11628" name="Column11616"/>
    <tableColumn id="11629" name="Column11617"/>
    <tableColumn id="11630" name="Column11618"/>
    <tableColumn id="11631" name="Column11619"/>
    <tableColumn id="11632" name="Column11620"/>
    <tableColumn id="11633" name="Column11621"/>
    <tableColumn id="11634" name="Column11622"/>
    <tableColumn id="11635" name="Column11623"/>
    <tableColumn id="11636" name="Column11624"/>
    <tableColumn id="11637" name="Column11625"/>
    <tableColumn id="11638" name="Column11626"/>
    <tableColumn id="11639" name="Column11627"/>
    <tableColumn id="11640" name="Column11628"/>
    <tableColumn id="11641" name="Column11629"/>
    <tableColumn id="11642" name="Column11630"/>
    <tableColumn id="11643" name="Column11631"/>
    <tableColumn id="11644" name="Column11632"/>
    <tableColumn id="11645" name="Column11633"/>
    <tableColumn id="11646" name="Column11634"/>
    <tableColumn id="11647" name="Column11635"/>
    <tableColumn id="11648" name="Column11636"/>
    <tableColumn id="11649" name="Column11637"/>
    <tableColumn id="11650" name="Column11638"/>
    <tableColumn id="11651" name="Column11639"/>
    <tableColumn id="11652" name="Column11640"/>
    <tableColumn id="11653" name="Column11641"/>
    <tableColumn id="11654" name="Column11642"/>
    <tableColumn id="11655" name="Column11643"/>
    <tableColumn id="11656" name="Column11644"/>
    <tableColumn id="11657" name="Column11645"/>
    <tableColumn id="11658" name="Column11646"/>
    <tableColumn id="11659" name="Column11647"/>
    <tableColumn id="11660" name="Column11648"/>
    <tableColumn id="11661" name="Column11649"/>
    <tableColumn id="11662" name="Column11650"/>
    <tableColumn id="11663" name="Column11651"/>
    <tableColumn id="11664" name="Column11652"/>
    <tableColumn id="11665" name="Column11653"/>
    <tableColumn id="11666" name="Column11654"/>
    <tableColumn id="11667" name="Column11655"/>
    <tableColumn id="11668" name="Column11656"/>
    <tableColumn id="11669" name="Column11657"/>
    <tableColumn id="11670" name="Column11658"/>
    <tableColumn id="11671" name="Column11659"/>
    <tableColumn id="11672" name="Column11660"/>
    <tableColumn id="11673" name="Column11661"/>
    <tableColumn id="11674" name="Column11662"/>
    <tableColumn id="11675" name="Column11663"/>
    <tableColumn id="11676" name="Column11664"/>
    <tableColumn id="11677" name="Column11665"/>
    <tableColumn id="11678" name="Column11666"/>
    <tableColumn id="11679" name="Column11667"/>
    <tableColumn id="11680" name="Column11668"/>
    <tableColumn id="11681" name="Column11669"/>
    <tableColumn id="11682" name="Column11670"/>
    <tableColumn id="11683" name="Column11671"/>
    <tableColumn id="11684" name="Column11672"/>
    <tableColumn id="11685" name="Column11673"/>
    <tableColumn id="11686" name="Column11674"/>
    <tableColumn id="11687" name="Column11675"/>
    <tableColumn id="11688" name="Column11676"/>
    <tableColumn id="11689" name="Column11677"/>
    <tableColumn id="11690" name="Column11678"/>
    <tableColumn id="11691" name="Column11679"/>
    <tableColumn id="11692" name="Column11680"/>
    <tableColumn id="11693" name="Column11681"/>
    <tableColumn id="11694" name="Column11682"/>
    <tableColumn id="11695" name="Column11683"/>
    <tableColumn id="11696" name="Column11684"/>
    <tableColumn id="11697" name="Column11685"/>
    <tableColumn id="11698" name="Column11686"/>
    <tableColumn id="11699" name="Column11687"/>
    <tableColumn id="11700" name="Column11688"/>
    <tableColumn id="11701" name="Column11689"/>
    <tableColumn id="11702" name="Column11690"/>
    <tableColumn id="11703" name="Column11691"/>
    <tableColumn id="11704" name="Column11692"/>
    <tableColumn id="11705" name="Column11693"/>
    <tableColumn id="11706" name="Column11694"/>
    <tableColumn id="11707" name="Column11695"/>
    <tableColumn id="11708" name="Column11696"/>
    <tableColumn id="11709" name="Column11697"/>
    <tableColumn id="11710" name="Column11698"/>
    <tableColumn id="11711" name="Column11699"/>
    <tableColumn id="11712" name="Column11700"/>
    <tableColumn id="11713" name="Column11701"/>
    <tableColumn id="11714" name="Column11702"/>
    <tableColumn id="11715" name="Column11703"/>
    <tableColumn id="11716" name="Column11704"/>
    <tableColumn id="11717" name="Column11705"/>
    <tableColumn id="11718" name="Column11706"/>
    <tableColumn id="11719" name="Column11707"/>
    <tableColumn id="11720" name="Column11708"/>
    <tableColumn id="11721" name="Column11709"/>
    <tableColumn id="11722" name="Column11710"/>
    <tableColumn id="11723" name="Column11711"/>
    <tableColumn id="11724" name="Column11712"/>
    <tableColumn id="11725" name="Column11713"/>
    <tableColumn id="11726" name="Column11714"/>
    <tableColumn id="11727" name="Column11715"/>
    <tableColumn id="11728" name="Column11716"/>
    <tableColumn id="11729" name="Column11717"/>
    <tableColumn id="11730" name="Column11718"/>
    <tableColumn id="11731" name="Column11719"/>
    <tableColumn id="11732" name="Column11720"/>
    <tableColumn id="11733" name="Column11721"/>
    <tableColumn id="11734" name="Column11722"/>
    <tableColumn id="11735" name="Column11723"/>
    <tableColumn id="11736" name="Column11724"/>
    <tableColumn id="11737" name="Column11725"/>
    <tableColumn id="11738" name="Column11726"/>
    <tableColumn id="11739" name="Column11727"/>
    <tableColumn id="11740" name="Column11728"/>
    <tableColumn id="11741" name="Column11729"/>
    <tableColumn id="11742" name="Column11730"/>
    <tableColumn id="11743" name="Column11731"/>
    <tableColumn id="11744" name="Column11732"/>
    <tableColumn id="11745" name="Column11733"/>
    <tableColumn id="11746" name="Column11734"/>
    <tableColumn id="11747" name="Column11735"/>
    <tableColumn id="11748" name="Column11736"/>
    <tableColumn id="11749" name="Column11737"/>
    <tableColumn id="11750" name="Column11738"/>
    <tableColumn id="11751" name="Column11739"/>
    <tableColumn id="11752" name="Column11740"/>
    <tableColumn id="11753" name="Column11741"/>
    <tableColumn id="11754" name="Column11742"/>
    <tableColumn id="11755" name="Column11743"/>
    <tableColumn id="11756" name="Column11744"/>
    <tableColumn id="11757" name="Column11745"/>
    <tableColumn id="11758" name="Column11746"/>
    <tableColumn id="11759" name="Column11747"/>
    <tableColumn id="11760" name="Column11748"/>
    <tableColumn id="11761" name="Column11749"/>
    <tableColumn id="11762" name="Column11750"/>
    <tableColumn id="11763" name="Column11751"/>
    <tableColumn id="11764" name="Column11752"/>
    <tableColumn id="11765" name="Column11753"/>
    <tableColumn id="11766" name="Column11754"/>
    <tableColumn id="11767" name="Column11755"/>
    <tableColumn id="11768" name="Column11756"/>
    <tableColumn id="11769" name="Column11757"/>
    <tableColumn id="11770" name="Column11758"/>
    <tableColumn id="11771" name="Column11759"/>
    <tableColumn id="11772" name="Column11760"/>
    <tableColumn id="11773" name="Column11761"/>
    <tableColumn id="11774" name="Column11762"/>
    <tableColumn id="11775" name="Column11763"/>
    <tableColumn id="11776" name="Column11764"/>
    <tableColumn id="11777" name="Column11765"/>
    <tableColumn id="11778" name="Column11766"/>
    <tableColumn id="11779" name="Column11767"/>
    <tableColumn id="11780" name="Column11768"/>
    <tableColumn id="11781" name="Column11769"/>
    <tableColumn id="11782" name="Column11770"/>
    <tableColumn id="11783" name="Column11771"/>
    <tableColumn id="11784" name="Column11772"/>
    <tableColumn id="11785" name="Column11773"/>
    <tableColumn id="11786" name="Column11774"/>
    <tableColumn id="11787" name="Column11775"/>
    <tableColumn id="11788" name="Column11776"/>
    <tableColumn id="11789" name="Column11777"/>
    <tableColumn id="11790" name="Column11778"/>
    <tableColumn id="11791" name="Column11779"/>
    <tableColumn id="11792" name="Column11780"/>
    <tableColumn id="11793" name="Column11781"/>
    <tableColumn id="11794" name="Column11782"/>
    <tableColumn id="11795" name="Column11783"/>
    <tableColumn id="11796" name="Column11784"/>
    <tableColumn id="11797" name="Column11785"/>
    <tableColumn id="11798" name="Column11786"/>
    <tableColumn id="11799" name="Column11787"/>
    <tableColumn id="11800" name="Column11788"/>
    <tableColumn id="11801" name="Column11789"/>
    <tableColumn id="11802" name="Column11790"/>
    <tableColumn id="11803" name="Column11791"/>
    <tableColumn id="11804" name="Column11792"/>
    <tableColumn id="11805" name="Column11793"/>
    <tableColumn id="11806" name="Column11794"/>
    <tableColumn id="11807" name="Column11795"/>
    <tableColumn id="11808" name="Column11796"/>
    <tableColumn id="11809" name="Column11797"/>
    <tableColumn id="11810" name="Column11798"/>
    <tableColumn id="11811" name="Column11799"/>
    <tableColumn id="11812" name="Column11800"/>
    <tableColumn id="11813" name="Column11801"/>
    <tableColumn id="11814" name="Column11802"/>
    <tableColumn id="11815" name="Column11803"/>
    <tableColumn id="11816" name="Column11804"/>
    <tableColumn id="11817" name="Column11805"/>
    <tableColumn id="11818" name="Column11806"/>
    <tableColumn id="11819" name="Column11807"/>
    <tableColumn id="11820" name="Column11808"/>
    <tableColumn id="11821" name="Column11809"/>
    <tableColumn id="11822" name="Column11810"/>
    <tableColumn id="11823" name="Column11811"/>
    <tableColumn id="11824" name="Column11812"/>
    <tableColumn id="11825" name="Column11813"/>
    <tableColumn id="11826" name="Column11814"/>
    <tableColumn id="11827" name="Column11815"/>
    <tableColumn id="11828" name="Column11816"/>
    <tableColumn id="11829" name="Column11817"/>
    <tableColumn id="11830" name="Column11818"/>
    <tableColumn id="11831" name="Column11819"/>
    <tableColumn id="11832" name="Column11820"/>
    <tableColumn id="11833" name="Column11821"/>
    <tableColumn id="11834" name="Column11822"/>
    <tableColumn id="11835" name="Column11823"/>
    <tableColumn id="11836" name="Column11824"/>
    <tableColumn id="11837" name="Column11825"/>
    <tableColumn id="11838" name="Column11826"/>
    <tableColumn id="11839" name="Column11827"/>
    <tableColumn id="11840" name="Column11828"/>
    <tableColumn id="11841" name="Column11829"/>
    <tableColumn id="11842" name="Column11830"/>
    <tableColumn id="11843" name="Column11831"/>
    <tableColumn id="11844" name="Column11832"/>
    <tableColumn id="11845" name="Column11833"/>
    <tableColumn id="11846" name="Column11834"/>
    <tableColumn id="11847" name="Column11835"/>
    <tableColumn id="11848" name="Column11836"/>
    <tableColumn id="11849" name="Column11837"/>
    <tableColumn id="11850" name="Column11838"/>
    <tableColumn id="11851" name="Column11839"/>
    <tableColumn id="11852" name="Column11840"/>
    <tableColumn id="11853" name="Column11841"/>
    <tableColumn id="11854" name="Column11842"/>
    <tableColumn id="11855" name="Column11843"/>
    <tableColumn id="11856" name="Column11844"/>
    <tableColumn id="11857" name="Column11845"/>
    <tableColumn id="11858" name="Column11846"/>
    <tableColumn id="11859" name="Column11847"/>
    <tableColumn id="11860" name="Column11848"/>
    <tableColumn id="11861" name="Column11849"/>
    <tableColumn id="11862" name="Column11850"/>
    <tableColumn id="11863" name="Column11851"/>
    <tableColumn id="11864" name="Column11852"/>
    <tableColumn id="11865" name="Column11853"/>
    <tableColumn id="11866" name="Column11854"/>
    <tableColumn id="11867" name="Column11855"/>
    <tableColumn id="11868" name="Column11856"/>
    <tableColumn id="11869" name="Column11857"/>
    <tableColumn id="11870" name="Column11858"/>
    <tableColumn id="11871" name="Column11859"/>
    <tableColumn id="11872" name="Column11860"/>
    <tableColumn id="11873" name="Column11861"/>
    <tableColumn id="11874" name="Column11862"/>
    <tableColumn id="11875" name="Column11863"/>
    <tableColumn id="11876" name="Column11864"/>
    <tableColumn id="11877" name="Column11865"/>
    <tableColumn id="11878" name="Column11866"/>
    <tableColumn id="11879" name="Column11867"/>
    <tableColumn id="11880" name="Column11868"/>
    <tableColumn id="11881" name="Column11869"/>
    <tableColumn id="11882" name="Column11870"/>
    <tableColumn id="11883" name="Column11871"/>
    <tableColumn id="11884" name="Column11872"/>
    <tableColumn id="11885" name="Column11873"/>
    <tableColumn id="11886" name="Column11874"/>
    <tableColumn id="11887" name="Column11875"/>
    <tableColumn id="11888" name="Column11876"/>
    <tableColumn id="11889" name="Column11877"/>
    <tableColumn id="11890" name="Column11878"/>
    <tableColumn id="11891" name="Column11879"/>
    <tableColumn id="11892" name="Column11880"/>
    <tableColumn id="11893" name="Column11881"/>
    <tableColumn id="11894" name="Column11882"/>
    <tableColumn id="11895" name="Column11883"/>
    <tableColumn id="11896" name="Column11884"/>
    <tableColumn id="11897" name="Column11885"/>
    <tableColumn id="11898" name="Column11886"/>
    <tableColumn id="11899" name="Column11887"/>
    <tableColumn id="11900" name="Column11888"/>
    <tableColumn id="11901" name="Column11889"/>
    <tableColumn id="11902" name="Column11890"/>
    <tableColumn id="11903" name="Column11891"/>
    <tableColumn id="11904" name="Column11892"/>
    <tableColumn id="11905" name="Column11893"/>
    <tableColumn id="11906" name="Column11894"/>
    <tableColumn id="11907" name="Column11895"/>
    <tableColumn id="11908" name="Column11896"/>
    <tableColumn id="11909" name="Column11897"/>
    <tableColumn id="11910" name="Column11898"/>
    <tableColumn id="11911" name="Column11899"/>
    <tableColumn id="11912" name="Column11900"/>
    <tableColumn id="11913" name="Column11901"/>
    <tableColumn id="11914" name="Column11902"/>
    <tableColumn id="11915" name="Column11903"/>
    <tableColumn id="11916" name="Column11904"/>
    <tableColumn id="11917" name="Column11905"/>
    <tableColumn id="11918" name="Column11906"/>
    <tableColumn id="11919" name="Column11907"/>
    <tableColumn id="11920" name="Column11908"/>
    <tableColumn id="11921" name="Column11909"/>
    <tableColumn id="11922" name="Column11910"/>
    <tableColumn id="11923" name="Column11911"/>
    <tableColumn id="11924" name="Column11912"/>
    <tableColumn id="11925" name="Column11913"/>
    <tableColumn id="11926" name="Column11914"/>
    <tableColumn id="11927" name="Column11915"/>
    <tableColumn id="11928" name="Column11916"/>
    <tableColumn id="11929" name="Column11917"/>
    <tableColumn id="11930" name="Column11918"/>
    <tableColumn id="11931" name="Column11919"/>
    <tableColumn id="11932" name="Column11920"/>
    <tableColumn id="11933" name="Column11921"/>
    <tableColumn id="11934" name="Column11922"/>
    <tableColumn id="11935" name="Column11923"/>
    <tableColumn id="11936" name="Column11924"/>
    <tableColumn id="11937" name="Column11925"/>
    <tableColumn id="11938" name="Column11926"/>
    <tableColumn id="11939" name="Column11927"/>
    <tableColumn id="11940" name="Column11928"/>
    <tableColumn id="11941" name="Column11929"/>
    <tableColumn id="11942" name="Column11930"/>
    <tableColumn id="11943" name="Column11931"/>
    <tableColumn id="11944" name="Column11932"/>
    <tableColumn id="11945" name="Column11933"/>
    <tableColumn id="11946" name="Column11934"/>
    <tableColumn id="11947" name="Column11935"/>
    <tableColumn id="11948" name="Column11936"/>
    <tableColumn id="11949" name="Column11937"/>
    <tableColumn id="11950" name="Column11938"/>
    <tableColumn id="11951" name="Column11939"/>
    <tableColumn id="11952" name="Column11940"/>
    <tableColumn id="11953" name="Column11941"/>
    <tableColumn id="11954" name="Column11942"/>
    <tableColumn id="11955" name="Column11943"/>
    <tableColumn id="11956" name="Column11944"/>
    <tableColumn id="11957" name="Column11945"/>
    <tableColumn id="11958" name="Column11946"/>
    <tableColumn id="11959" name="Column11947"/>
    <tableColumn id="11960" name="Column11948"/>
    <tableColumn id="11961" name="Column11949"/>
    <tableColumn id="11962" name="Column11950"/>
    <tableColumn id="11963" name="Column11951"/>
    <tableColumn id="11964" name="Column11952"/>
    <tableColumn id="11965" name="Column11953"/>
    <tableColumn id="11966" name="Column11954"/>
    <tableColumn id="11967" name="Column11955"/>
    <tableColumn id="11968" name="Column11956"/>
    <tableColumn id="11969" name="Column11957"/>
    <tableColumn id="11970" name="Column11958"/>
    <tableColumn id="11971" name="Column11959"/>
    <tableColumn id="11972" name="Column11960"/>
    <tableColumn id="11973" name="Column11961"/>
    <tableColumn id="11974" name="Column11962"/>
    <tableColumn id="11975" name="Column11963"/>
    <tableColumn id="11976" name="Column11964"/>
    <tableColumn id="11977" name="Column11965"/>
    <tableColumn id="11978" name="Column11966"/>
    <tableColumn id="11979" name="Column11967"/>
    <tableColumn id="11980" name="Column11968"/>
    <tableColumn id="11981" name="Column11969"/>
    <tableColumn id="11982" name="Column11970"/>
    <tableColumn id="11983" name="Column11971"/>
    <tableColumn id="11984" name="Column11972"/>
    <tableColumn id="11985" name="Column11973"/>
    <tableColumn id="11986" name="Column11974"/>
    <tableColumn id="11987" name="Column11975"/>
    <tableColumn id="11988" name="Column11976"/>
    <tableColumn id="11989" name="Column11977"/>
    <tableColumn id="11990" name="Column11978"/>
    <tableColumn id="11991" name="Column11979"/>
    <tableColumn id="11992" name="Column11980"/>
    <tableColumn id="11993" name="Column11981"/>
    <tableColumn id="11994" name="Column11982"/>
    <tableColumn id="11995" name="Column11983"/>
    <tableColumn id="11996" name="Column11984"/>
    <tableColumn id="11997" name="Column11985"/>
    <tableColumn id="11998" name="Column11986"/>
    <tableColumn id="11999" name="Column11987"/>
    <tableColumn id="12000" name="Column11988"/>
    <tableColumn id="12001" name="Column11989"/>
    <tableColumn id="12002" name="Column11990"/>
    <tableColumn id="12003" name="Column11991"/>
    <tableColumn id="12004" name="Column11992"/>
    <tableColumn id="12005" name="Column11993"/>
    <tableColumn id="12006" name="Column11994"/>
    <tableColumn id="12007" name="Column11995"/>
    <tableColumn id="12008" name="Column11996"/>
    <tableColumn id="12009" name="Column11997"/>
    <tableColumn id="12010" name="Column11998"/>
    <tableColumn id="12011" name="Column11999"/>
    <tableColumn id="12012" name="Column12000"/>
    <tableColumn id="12013" name="Column12001"/>
    <tableColumn id="12014" name="Column12002"/>
    <tableColumn id="12015" name="Column12003"/>
    <tableColumn id="12016" name="Column12004"/>
    <tableColumn id="12017" name="Column12005"/>
    <tableColumn id="12018" name="Column12006"/>
    <tableColumn id="12019" name="Column12007"/>
    <tableColumn id="12020" name="Column12008"/>
    <tableColumn id="12021" name="Column12009"/>
    <tableColumn id="12022" name="Column12010"/>
    <tableColumn id="12023" name="Column12011"/>
    <tableColumn id="12024" name="Column12012"/>
    <tableColumn id="12025" name="Column12013"/>
    <tableColumn id="12026" name="Column12014"/>
    <tableColumn id="12027" name="Column12015"/>
    <tableColumn id="12028" name="Column12016"/>
    <tableColumn id="12029" name="Column12017"/>
    <tableColumn id="12030" name="Column12018"/>
    <tableColumn id="12031" name="Column12019"/>
    <tableColumn id="12032" name="Column12020"/>
    <tableColumn id="12033" name="Column12021"/>
    <tableColumn id="12034" name="Column12022"/>
    <tableColumn id="12035" name="Column12023"/>
    <tableColumn id="12036" name="Column12024"/>
    <tableColumn id="12037" name="Column12025"/>
    <tableColumn id="12038" name="Column12026"/>
    <tableColumn id="12039" name="Column12027"/>
    <tableColumn id="12040" name="Column12028"/>
    <tableColumn id="12041" name="Column12029"/>
    <tableColumn id="12042" name="Column12030"/>
    <tableColumn id="12043" name="Column12031"/>
    <tableColumn id="12044" name="Column12032"/>
    <tableColumn id="12045" name="Column12033"/>
    <tableColumn id="12046" name="Column12034"/>
    <tableColumn id="12047" name="Column12035"/>
    <tableColumn id="12048" name="Column12036"/>
    <tableColumn id="12049" name="Column12037"/>
    <tableColumn id="12050" name="Column12038"/>
    <tableColumn id="12051" name="Column12039"/>
    <tableColumn id="12052" name="Column12040"/>
    <tableColumn id="12053" name="Column12041"/>
    <tableColumn id="12054" name="Column12042"/>
    <tableColumn id="12055" name="Column12043"/>
    <tableColumn id="12056" name="Column12044"/>
    <tableColumn id="12057" name="Column12045"/>
    <tableColumn id="12058" name="Column12046"/>
    <tableColumn id="12059" name="Column12047"/>
    <tableColumn id="12060" name="Column12048"/>
    <tableColumn id="12061" name="Column12049"/>
    <tableColumn id="12062" name="Column12050"/>
    <tableColumn id="12063" name="Column12051"/>
    <tableColumn id="12064" name="Column12052"/>
    <tableColumn id="12065" name="Column12053"/>
    <tableColumn id="12066" name="Column12054"/>
    <tableColumn id="12067" name="Column12055"/>
    <tableColumn id="12068" name="Column12056"/>
    <tableColumn id="12069" name="Column12057"/>
    <tableColumn id="12070" name="Column12058"/>
    <tableColumn id="12071" name="Column12059"/>
    <tableColumn id="12072" name="Column12060"/>
    <tableColumn id="12073" name="Column12061"/>
    <tableColumn id="12074" name="Column12062"/>
    <tableColumn id="12075" name="Column12063"/>
    <tableColumn id="12076" name="Column12064"/>
    <tableColumn id="12077" name="Column12065"/>
    <tableColumn id="12078" name="Column12066"/>
    <tableColumn id="12079" name="Column12067"/>
    <tableColumn id="12080" name="Column12068"/>
    <tableColumn id="12081" name="Column12069"/>
    <tableColumn id="12082" name="Column12070"/>
    <tableColumn id="12083" name="Column12071"/>
    <tableColumn id="12084" name="Column12072"/>
    <tableColumn id="12085" name="Column12073"/>
    <tableColumn id="12086" name="Column12074"/>
    <tableColumn id="12087" name="Column12075"/>
    <tableColumn id="12088" name="Column12076"/>
    <tableColumn id="12089" name="Column12077"/>
    <tableColumn id="12090" name="Column12078"/>
    <tableColumn id="12091" name="Column12079"/>
    <tableColumn id="12092" name="Column12080"/>
    <tableColumn id="12093" name="Column12081"/>
    <tableColumn id="12094" name="Column12082"/>
    <tableColumn id="12095" name="Column12083"/>
    <tableColumn id="12096" name="Column12084"/>
    <tableColumn id="12097" name="Column12085"/>
    <tableColumn id="12098" name="Column12086"/>
    <tableColumn id="12099" name="Column12087"/>
    <tableColumn id="12100" name="Column12088"/>
    <tableColumn id="12101" name="Column12089"/>
    <tableColumn id="12102" name="Column12090"/>
    <tableColumn id="12103" name="Column12091"/>
    <tableColumn id="12104" name="Column12092"/>
    <tableColumn id="12105" name="Column12093"/>
    <tableColumn id="12106" name="Column12094"/>
    <tableColumn id="12107" name="Column12095"/>
    <tableColumn id="12108" name="Column12096"/>
    <tableColumn id="12109" name="Column12097"/>
    <tableColumn id="12110" name="Column12098"/>
    <tableColumn id="12111" name="Column12099"/>
    <tableColumn id="12112" name="Column12100"/>
    <tableColumn id="12113" name="Column12101"/>
    <tableColumn id="12114" name="Column12102"/>
    <tableColumn id="12115" name="Column12103"/>
    <tableColumn id="12116" name="Column12104"/>
    <tableColumn id="12117" name="Column12105"/>
    <tableColumn id="12118" name="Column12106"/>
    <tableColumn id="12119" name="Column12107"/>
    <tableColumn id="12120" name="Column12108"/>
    <tableColumn id="12121" name="Column12109"/>
    <tableColumn id="12122" name="Column12110"/>
    <tableColumn id="12123" name="Column12111"/>
    <tableColumn id="12124" name="Column12112"/>
    <tableColumn id="12125" name="Column12113"/>
    <tableColumn id="12126" name="Column12114"/>
    <tableColumn id="12127" name="Column12115"/>
    <tableColumn id="12128" name="Column12116"/>
    <tableColumn id="12129" name="Column12117"/>
    <tableColumn id="12130" name="Column12118"/>
    <tableColumn id="12131" name="Column12119"/>
    <tableColumn id="12132" name="Column12120"/>
    <tableColumn id="12133" name="Column12121"/>
    <tableColumn id="12134" name="Column12122"/>
    <tableColumn id="12135" name="Column12123"/>
    <tableColumn id="12136" name="Column12124"/>
    <tableColumn id="12137" name="Column12125"/>
    <tableColumn id="12138" name="Column12126"/>
    <tableColumn id="12139" name="Column12127"/>
    <tableColumn id="12140" name="Column12128"/>
    <tableColumn id="12141" name="Column12129"/>
    <tableColumn id="12142" name="Column12130"/>
    <tableColumn id="12143" name="Column12131"/>
    <tableColumn id="12144" name="Column12132"/>
    <tableColumn id="12145" name="Column12133"/>
    <tableColumn id="12146" name="Column12134"/>
    <tableColumn id="12147" name="Column12135"/>
    <tableColumn id="12148" name="Column12136"/>
    <tableColumn id="12149" name="Column12137"/>
    <tableColumn id="12150" name="Column12138"/>
    <tableColumn id="12151" name="Column12139"/>
    <tableColumn id="12152" name="Column12140"/>
    <tableColumn id="12153" name="Column12141"/>
    <tableColumn id="12154" name="Column12142"/>
    <tableColumn id="12155" name="Column12143"/>
    <tableColumn id="12156" name="Column12144"/>
    <tableColumn id="12157" name="Column12145"/>
    <tableColumn id="12158" name="Column12146"/>
    <tableColumn id="12159" name="Column12147"/>
    <tableColumn id="12160" name="Column12148"/>
    <tableColumn id="12161" name="Column12149"/>
    <tableColumn id="12162" name="Column12150"/>
    <tableColumn id="12163" name="Column12151"/>
    <tableColumn id="12164" name="Column12152"/>
    <tableColumn id="12165" name="Column12153"/>
    <tableColumn id="12166" name="Column12154"/>
    <tableColumn id="12167" name="Column12155"/>
    <tableColumn id="12168" name="Column12156"/>
    <tableColumn id="12169" name="Column12157"/>
    <tableColumn id="12170" name="Column12158"/>
    <tableColumn id="12171" name="Column12159"/>
    <tableColumn id="12172" name="Column12160"/>
    <tableColumn id="12173" name="Column12161"/>
    <tableColumn id="12174" name="Column12162"/>
    <tableColumn id="12175" name="Column12163"/>
    <tableColumn id="12176" name="Column12164"/>
    <tableColumn id="12177" name="Column12165"/>
    <tableColumn id="12178" name="Column12166"/>
    <tableColumn id="12179" name="Column12167"/>
    <tableColumn id="12180" name="Column12168"/>
    <tableColumn id="12181" name="Column12169"/>
    <tableColumn id="12182" name="Column12170"/>
    <tableColumn id="12183" name="Column12171"/>
    <tableColumn id="12184" name="Column12172"/>
    <tableColumn id="12185" name="Column12173"/>
    <tableColumn id="12186" name="Column12174"/>
    <tableColumn id="12187" name="Column12175"/>
    <tableColumn id="12188" name="Column12176"/>
    <tableColumn id="12189" name="Column12177"/>
    <tableColumn id="12190" name="Column12178"/>
    <tableColumn id="12191" name="Column12179"/>
    <tableColumn id="12192" name="Column12180"/>
    <tableColumn id="12193" name="Column12181"/>
    <tableColumn id="12194" name="Column12182"/>
    <tableColumn id="12195" name="Column12183"/>
    <tableColumn id="12196" name="Column12184"/>
    <tableColumn id="12197" name="Column12185"/>
    <tableColumn id="12198" name="Column12186"/>
    <tableColumn id="12199" name="Column12187"/>
    <tableColumn id="12200" name="Column12188"/>
    <tableColumn id="12201" name="Column12189"/>
    <tableColumn id="12202" name="Column12190"/>
    <tableColumn id="12203" name="Column12191"/>
    <tableColumn id="12204" name="Column12192"/>
    <tableColumn id="12205" name="Column12193"/>
    <tableColumn id="12206" name="Column12194"/>
    <tableColumn id="12207" name="Column12195"/>
    <tableColumn id="12208" name="Column12196"/>
    <tableColumn id="12209" name="Column12197"/>
    <tableColumn id="12210" name="Column12198"/>
    <tableColumn id="12211" name="Column12199"/>
    <tableColumn id="12212" name="Column12200"/>
    <tableColumn id="12213" name="Column12201"/>
    <tableColumn id="12214" name="Column12202"/>
    <tableColumn id="12215" name="Column12203"/>
    <tableColumn id="12216" name="Column12204"/>
    <tableColumn id="12217" name="Column12205"/>
    <tableColumn id="12218" name="Column12206"/>
    <tableColumn id="12219" name="Column12207"/>
    <tableColumn id="12220" name="Column12208"/>
    <tableColumn id="12221" name="Column12209"/>
    <tableColumn id="12222" name="Column12210"/>
    <tableColumn id="12223" name="Column12211"/>
    <tableColumn id="12224" name="Column12212"/>
    <tableColumn id="12225" name="Column12213"/>
    <tableColumn id="12226" name="Column12214"/>
    <tableColumn id="12227" name="Column12215"/>
    <tableColumn id="12228" name="Column12216"/>
    <tableColumn id="12229" name="Column12217"/>
    <tableColumn id="12230" name="Column12218"/>
    <tableColumn id="12231" name="Column12219"/>
    <tableColumn id="12232" name="Column12220"/>
    <tableColumn id="12233" name="Column12221"/>
    <tableColumn id="12234" name="Column12222"/>
    <tableColumn id="12235" name="Column12223"/>
    <tableColumn id="12236" name="Column12224"/>
    <tableColumn id="12237" name="Column12225"/>
    <tableColumn id="12238" name="Column12226"/>
    <tableColumn id="12239" name="Column12227"/>
    <tableColumn id="12240" name="Column12228"/>
    <tableColumn id="12241" name="Column12229"/>
    <tableColumn id="12242" name="Column12230"/>
    <tableColumn id="12243" name="Column12231"/>
    <tableColumn id="12244" name="Column12232"/>
    <tableColumn id="12245" name="Column12233"/>
    <tableColumn id="12246" name="Column12234"/>
    <tableColumn id="12247" name="Column12235"/>
    <tableColumn id="12248" name="Column12236"/>
    <tableColumn id="12249" name="Column12237"/>
    <tableColumn id="12250" name="Column12238"/>
    <tableColumn id="12251" name="Column12239"/>
    <tableColumn id="12252" name="Column12240"/>
    <tableColumn id="12253" name="Column12241"/>
    <tableColumn id="12254" name="Column12242"/>
    <tableColumn id="12255" name="Column12243"/>
    <tableColumn id="12256" name="Column12244"/>
    <tableColumn id="12257" name="Column12245"/>
    <tableColumn id="12258" name="Column12246"/>
    <tableColumn id="12259" name="Column12247"/>
    <tableColumn id="12260" name="Column12248"/>
    <tableColumn id="12261" name="Column12249"/>
    <tableColumn id="12262" name="Column12250"/>
    <tableColumn id="12263" name="Column12251"/>
    <tableColumn id="12264" name="Column12252"/>
    <tableColumn id="12265" name="Column12253"/>
    <tableColumn id="12266" name="Column12254"/>
    <tableColumn id="12267" name="Column12255"/>
    <tableColumn id="12268" name="Column12256"/>
    <tableColumn id="12269" name="Column12257"/>
    <tableColumn id="12270" name="Column12258"/>
    <tableColumn id="12271" name="Column12259"/>
    <tableColumn id="12272" name="Column12260"/>
    <tableColumn id="12273" name="Column12261"/>
    <tableColumn id="12274" name="Column12262"/>
    <tableColumn id="12275" name="Column12263"/>
    <tableColumn id="12276" name="Column12264"/>
    <tableColumn id="12277" name="Column12265"/>
    <tableColumn id="12278" name="Column12266"/>
    <tableColumn id="12279" name="Column12267"/>
    <tableColumn id="12280" name="Column12268"/>
    <tableColumn id="12281" name="Column12269"/>
    <tableColumn id="12282" name="Column12270"/>
    <tableColumn id="12283" name="Column12271"/>
    <tableColumn id="12284" name="Column12272"/>
    <tableColumn id="12285" name="Column12273"/>
    <tableColumn id="12286" name="Column12274"/>
    <tableColumn id="12287" name="Column12275"/>
    <tableColumn id="12288" name="Column12276"/>
    <tableColumn id="12289" name="Column12277"/>
    <tableColumn id="12290" name="Column12278"/>
    <tableColumn id="12291" name="Column12279"/>
    <tableColumn id="12292" name="Column12280"/>
    <tableColumn id="12293" name="Column12281"/>
    <tableColumn id="12294" name="Column12282"/>
    <tableColumn id="12295" name="Column12283"/>
    <tableColumn id="12296" name="Column12284"/>
    <tableColumn id="12297" name="Column12285"/>
    <tableColumn id="12298" name="Column12286"/>
    <tableColumn id="12299" name="Column12287"/>
    <tableColumn id="12300" name="Column12288"/>
    <tableColumn id="12301" name="Column12289"/>
    <tableColumn id="12302" name="Column12290"/>
    <tableColumn id="12303" name="Column12291"/>
    <tableColumn id="12304" name="Column12292"/>
    <tableColumn id="12305" name="Column12293"/>
    <tableColumn id="12306" name="Column12294"/>
    <tableColumn id="12307" name="Column12295"/>
    <tableColumn id="12308" name="Column12296"/>
    <tableColumn id="12309" name="Column12297"/>
    <tableColumn id="12310" name="Column12298"/>
    <tableColumn id="12311" name="Column12299"/>
    <tableColumn id="12312" name="Column12300"/>
    <tableColumn id="12313" name="Column12301"/>
    <tableColumn id="12314" name="Column12302"/>
    <tableColumn id="12315" name="Column12303"/>
    <tableColumn id="12316" name="Column12304"/>
    <tableColumn id="12317" name="Column12305"/>
    <tableColumn id="12318" name="Column12306"/>
    <tableColumn id="12319" name="Column12307"/>
    <tableColumn id="12320" name="Column12308"/>
    <tableColumn id="12321" name="Column12309"/>
    <tableColumn id="12322" name="Column12310"/>
    <tableColumn id="12323" name="Column12311"/>
    <tableColumn id="12324" name="Column12312"/>
    <tableColumn id="12325" name="Column12313"/>
    <tableColumn id="12326" name="Column12314"/>
    <tableColumn id="12327" name="Column12315"/>
    <tableColumn id="12328" name="Column12316"/>
    <tableColumn id="12329" name="Column12317"/>
    <tableColumn id="12330" name="Column12318"/>
    <tableColumn id="12331" name="Column12319"/>
    <tableColumn id="12332" name="Column12320"/>
    <tableColumn id="12333" name="Column12321"/>
    <tableColumn id="12334" name="Column12322"/>
    <tableColumn id="12335" name="Column12323"/>
    <tableColumn id="12336" name="Column12324"/>
    <tableColumn id="12337" name="Column12325"/>
    <tableColumn id="12338" name="Column12326"/>
    <tableColumn id="12339" name="Column12327"/>
    <tableColumn id="12340" name="Column12328"/>
    <tableColumn id="12341" name="Column12329"/>
    <tableColumn id="12342" name="Column12330"/>
    <tableColumn id="12343" name="Column12331"/>
    <tableColumn id="12344" name="Column12332"/>
    <tableColumn id="12345" name="Column12333"/>
    <tableColumn id="12346" name="Column12334"/>
    <tableColumn id="12347" name="Column12335"/>
    <tableColumn id="12348" name="Column12336"/>
    <tableColumn id="12349" name="Column12337"/>
    <tableColumn id="12350" name="Column12338"/>
    <tableColumn id="12351" name="Column12339"/>
    <tableColumn id="12352" name="Column12340"/>
    <tableColumn id="12353" name="Column12341"/>
    <tableColumn id="12354" name="Column12342"/>
    <tableColumn id="12355" name="Column12343"/>
    <tableColumn id="12356" name="Column12344"/>
    <tableColumn id="12357" name="Column12345"/>
    <tableColumn id="12358" name="Column12346"/>
    <tableColumn id="12359" name="Column12347"/>
    <tableColumn id="12360" name="Column12348"/>
    <tableColumn id="12361" name="Column12349"/>
    <tableColumn id="12362" name="Column12350"/>
    <tableColumn id="12363" name="Column12351"/>
    <tableColumn id="12364" name="Column12352"/>
    <tableColumn id="12365" name="Column12353"/>
    <tableColumn id="12366" name="Column12354"/>
    <tableColumn id="12367" name="Column12355"/>
    <tableColumn id="12368" name="Column12356"/>
    <tableColumn id="12369" name="Column12357"/>
    <tableColumn id="12370" name="Column12358"/>
    <tableColumn id="12371" name="Column12359"/>
    <tableColumn id="12372" name="Column12360"/>
    <tableColumn id="12373" name="Column12361"/>
    <tableColumn id="12374" name="Column12362"/>
    <tableColumn id="12375" name="Column12363"/>
    <tableColumn id="12376" name="Column12364"/>
    <tableColumn id="12377" name="Column12365"/>
    <tableColumn id="12378" name="Column12366"/>
    <tableColumn id="12379" name="Column12367"/>
    <tableColumn id="12380" name="Column12368"/>
    <tableColumn id="12381" name="Column12369"/>
    <tableColumn id="12382" name="Column12370"/>
    <tableColumn id="12383" name="Column12371"/>
    <tableColumn id="12384" name="Column12372"/>
    <tableColumn id="12385" name="Column12373"/>
    <tableColumn id="12386" name="Column12374"/>
    <tableColumn id="12387" name="Column12375"/>
    <tableColumn id="12388" name="Column12376"/>
    <tableColumn id="12389" name="Column12377"/>
    <tableColumn id="12390" name="Column12378"/>
    <tableColumn id="12391" name="Column12379"/>
    <tableColumn id="12392" name="Column12380"/>
    <tableColumn id="12393" name="Column12381"/>
    <tableColumn id="12394" name="Column12382"/>
    <tableColumn id="12395" name="Column12383"/>
    <tableColumn id="12396" name="Column12384"/>
    <tableColumn id="12397" name="Column12385"/>
    <tableColumn id="12398" name="Column12386"/>
    <tableColumn id="12399" name="Column12387"/>
    <tableColumn id="12400" name="Column12388"/>
    <tableColumn id="12401" name="Column12389"/>
    <tableColumn id="12402" name="Column12390"/>
    <tableColumn id="12403" name="Column12391"/>
    <tableColumn id="12404" name="Column12392"/>
    <tableColumn id="12405" name="Column12393"/>
    <tableColumn id="12406" name="Column12394"/>
    <tableColumn id="12407" name="Column12395"/>
    <tableColumn id="12408" name="Column12396"/>
    <tableColumn id="12409" name="Column12397"/>
    <tableColumn id="12410" name="Column12398"/>
    <tableColumn id="12411" name="Column12399"/>
    <tableColumn id="12412" name="Column12400"/>
    <tableColumn id="12413" name="Column12401"/>
    <tableColumn id="12414" name="Column12402"/>
    <tableColumn id="12415" name="Column12403"/>
    <tableColumn id="12416" name="Column12404"/>
    <tableColumn id="12417" name="Column12405"/>
    <tableColumn id="12418" name="Column12406"/>
    <tableColumn id="12419" name="Column12407"/>
    <tableColumn id="12420" name="Column12408"/>
    <tableColumn id="12421" name="Column12409"/>
    <tableColumn id="12422" name="Column12410"/>
    <tableColumn id="12423" name="Column12411"/>
    <tableColumn id="12424" name="Column12412"/>
    <tableColumn id="12425" name="Column12413"/>
    <tableColumn id="12426" name="Column12414"/>
    <tableColumn id="12427" name="Column12415"/>
    <tableColumn id="12428" name="Column12416"/>
    <tableColumn id="12429" name="Column12417"/>
    <tableColumn id="12430" name="Column12418"/>
    <tableColumn id="12431" name="Column12419"/>
    <tableColumn id="12432" name="Column12420"/>
    <tableColumn id="12433" name="Column12421"/>
    <tableColumn id="12434" name="Column12422"/>
    <tableColumn id="12435" name="Column12423"/>
    <tableColumn id="12436" name="Column12424"/>
    <tableColumn id="12437" name="Column12425"/>
    <tableColumn id="12438" name="Column12426"/>
    <tableColumn id="12439" name="Column12427"/>
    <tableColumn id="12440" name="Column12428"/>
    <tableColumn id="12441" name="Column12429"/>
    <tableColumn id="12442" name="Column12430"/>
    <tableColumn id="12443" name="Column12431"/>
    <tableColumn id="12444" name="Column12432"/>
    <tableColumn id="12445" name="Column12433"/>
    <tableColumn id="12446" name="Column12434"/>
    <tableColumn id="12447" name="Column12435"/>
    <tableColumn id="12448" name="Column12436"/>
    <tableColumn id="12449" name="Column12437"/>
    <tableColumn id="12450" name="Column12438"/>
    <tableColumn id="12451" name="Column12439"/>
    <tableColumn id="12452" name="Column12440"/>
    <tableColumn id="12453" name="Column12441"/>
    <tableColumn id="12454" name="Column12442"/>
    <tableColumn id="12455" name="Column12443"/>
    <tableColumn id="12456" name="Column12444"/>
    <tableColumn id="12457" name="Column12445"/>
    <tableColumn id="12458" name="Column12446"/>
    <tableColumn id="12459" name="Column12447"/>
    <tableColumn id="12460" name="Column12448"/>
    <tableColumn id="12461" name="Column12449"/>
    <tableColumn id="12462" name="Column12450"/>
    <tableColumn id="12463" name="Column12451"/>
    <tableColumn id="12464" name="Column12452"/>
    <tableColumn id="12465" name="Column12453"/>
    <tableColumn id="12466" name="Column12454"/>
    <tableColumn id="12467" name="Column12455"/>
    <tableColumn id="12468" name="Column12456"/>
    <tableColumn id="12469" name="Column12457"/>
    <tableColumn id="12470" name="Column12458"/>
    <tableColumn id="12471" name="Column12459"/>
    <tableColumn id="12472" name="Column12460"/>
    <tableColumn id="12473" name="Column12461"/>
    <tableColumn id="12474" name="Column12462"/>
    <tableColumn id="12475" name="Column12463"/>
    <tableColumn id="12476" name="Column12464"/>
    <tableColumn id="12477" name="Column12465"/>
    <tableColumn id="12478" name="Column12466"/>
    <tableColumn id="12479" name="Column12467"/>
    <tableColumn id="12480" name="Column12468"/>
    <tableColumn id="12481" name="Column12469"/>
    <tableColumn id="12482" name="Column12470"/>
    <tableColumn id="12483" name="Column12471"/>
    <tableColumn id="12484" name="Column12472"/>
    <tableColumn id="12485" name="Column12473"/>
    <tableColumn id="12486" name="Column12474"/>
    <tableColumn id="12487" name="Column12475"/>
    <tableColumn id="12488" name="Column12476"/>
    <tableColumn id="12489" name="Column12477"/>
    <tableColumn id="12490" name="Column12478"/>
    <tableColumn id="12491" name="Column12479"/>
    <tableColumn id="12492" name="Column12480"/>
    <tableColumn id="12493" name="Column12481"/>
    <tableColumn id="12494" name="Column12482"/>
    <tableColumn id="12495" name="Column12483"/>
    <tableColumn id="12496" name="Column12484"/>
    <tableColumn id="12497" name="Column12485"/>
    <tableColumn id="12498" name="Column12486"/>
    <tableColumn id="12499" name="Column12487"/>
    <tableColumn id="12500" name="Column12488"/>
    <tableColumn id="12501" name="Column12489"/>
    <tableColumn id="12502" name="Column12490"/>
    <tableColumn id="12503" name="Column12491"/>
    <tableColumn id="12504" name="Column12492"/>
    <tableColumn id="12505" name="Column12493"/>
    <tableColumn id="12506" name="Column12494"/>
    <tableColumn id="12507" name="Column12495"/>
    <tableColumn id="12508" name="Column12496"/>
    <tableColumn id="12509" name="Column12497"/>
    <tableColumn id="12510" name="Column12498"/>
    <tableColumn id="12511" name="Column12499"/>
    <tableColumn id="12512" name="Column12500"/>
    <tableColumn id="12513" name="Column12501"/>
    <tableColumn id="12514" name="Column12502"/>
    <tableColumn id="12515" name="Column12503"/>
    <tableColumn id="12516" name="Column12504"/>
    <tableColumn id="12517" name="Column12505"/>
    <tableColumn id="12518" name="Column12506"/>
    <tableColumn id="12519" name="Column12507"/>
    <tableColumn id="12520" name="Column12508"/>
    <tableColumn id="12521" name="Column12509"/>
    <tableColumn id="12522" name="Column12510"/>
    <tableColumn id="12523" name="Column12511"/>
    <tableColumn id="12524" name="Column12512"/>
    <tableColumn id="12525" name="Column12513"/>
    <tableColumn id="12526" name="Column12514"/>
    <tableColumn id="12527" name="Column12515"/>
    <tableColumn id="12528" name="Column12516"/>
    <tableColumn id="12529" name="Column12517"/>
    <tableColumn id="12530" name="Column12518"/>
    <tableColumn id="12531" name="Column12519"/>
    <tableColumn id="12532" name="Column12520"/>
    <tableColumn id="12533" name="Column12521"/>
    <tableColumn id="12534" name="Column12522"/>
    <tableColumn id="12535" name="Column12523"/>
    <tableColumn id="12536" name="Column12524"/>
    <tableColumn id="12537" name="Column12525"/>
    <tableColumn id="12538" name="Column12526"/>
    <tableColumn id="12539" name="Column12527"/>
    <tableColumn id="12540" name="Column12528"/>
    <tableColumn id="12541" name="Column12529"/>
    <tableColumn id="12542" name="Column12530"/>
    <tableColumn id="12543" name="Column12531"/>
    <tableColumn id="12544" name="Column12532"/>
    <tableColumn id="12545" name="Column12533"/>
    <tableColumn id="12546" name="Column12534"/>
    <tableColumn id="12547" name="Column12535"/>
    <tableColumn id="12548" name="Column12536"/>
    <tableColumn id="12549" name="Column12537"/>
    <tableColumn id="12550" name="Column12538"/>
    <tableColumn id="12551" name="Column12539"/>
    <tableColumn id="12552" name="Column12540"/>
    <tableColumn id="12553" name="Column12541"/>
    <tableColumn id="12554" name="Column12542"/>
    <tableColumn id="12555" name="Column12543"/>
    <tableColumn id="12556" name="Column12544"/>
    <tableColumn id="12557" name="Column12545"/>
    <tableColumn id="12558" name="Column12546"/>
    <tableColumn id="12559" name="Column12547"/>
    <tableColumn id="12560" name="Column12548"/>
    <tableColumn id="12561" name="Column12549"/>
    <tableColumn id="12562" name="Column12550"/>
    <tableColumn id="12563" name="Column12551"/>
    <tableColumn id="12564" name="Column12552"/>
    <tableColumn id="12565" name="Column12553"/>
    <tableColumn id="12566" name="Column12554"/>
    <tableColumn id="12567" name="Column12555"/>
    <tableColumn id="12568" name="Column12556"/>
    <tableColumn id="12569" name="Column12557"/>
    <tableColumn id="12570" name="Column12558"/>
    <tableColumn id="12571" name="Column12559"/>
    <tableColumn id="12572" name="Column12560"/>
    <tableColumn id="12573" name="Column12561"/>
    <tableColumn id="12574" name="Column12562"/>
    <tableColumn id="12575" name="Column12563"/>
    <tableColumn id="12576" name="Column12564"/>
    <tableColumn id="12577" name="Column12565"/>
    <tableColumn id="12578" name="Column12566"/>
    <tableColumn id="12579" name="Column12567"/>
    <tableColumn id="12580" name="Column12568"/>
    <tableColumn id="12581" name="Column12569"/>
    <tableColumn id="12582" name="Column12570"/>
    <tableColumn id="12583" name="Column12571"/>
    <tableColumn id="12584" name="Column12572"/>
    <tableColumn id="12585" name="Column12573"/>
    <tableColumn id="12586" name="Column12574"/>
    <tableColumn id="12587" name="Column12575"/>
    <tableColumn id="12588" name="Column12576"/>
    <tableColumn id="12589" name="Column12577"/>
    <tableColumn id="12590" name="Column12578"/>
    <tableColumn id="12591" name="Column12579"/>
    <tableColumn id="12592" name="Column12580"/>
    <tableColumn id="12593" name="Column12581"/>
    <tableColumn id="12594" name="Column12582"/>
    <tableColumn id="12595" name="Column12583"/>
    <tableColumn id="12596" name="Column12584"/>
    <tableColumn id="12597" name="Column12585"/>
    <tableColumn id="12598" name="Column12586"/>
    <tableColumn id="12599" name="Column12587"/>
    <tableColumn id="12600" name="Column12588"/>
    <tableColumn id="12601" name="Column12589"/>
    <tableColumn id="12602" name="Column12590"/>
    <tableColumn id="12603" name="Column12591"/>
    <tableColumn id="12604" name="Column12592"/>
    <tableColumn id="12605" name="Column12593"/>
    <tableColumn id="12606" name="Column12594"/>
    <tableColumn id="12607" name="Column12595"/>
    <tableColumn id="12608" name="Column12596"/>
    <tableColumn id="12609" name="Column12597"/>
    <tableColumn id="12610" name="Column12598"/>
    <tableColumn id="12611" name="Column12599"/>
    <tableColumn id="12612" name="Column12600"/>
    <tableColumn id="12613" name="Column12601"/>
    <tableColumn id="12614" name="Column12602"/>
    <tableColumn id="12615" name="Column12603"/>
    <tableColumn id="12616" name="Column12604"/>
    <tableColumn id="12617" name="Column12605"/>
    <tableColumn id="12618" name="Column12606"/>
    <tableColumn id="12619" name="Column12607"/>
    <tableColumn id="12620" name="Column12608"/>
    <tableColumn id="12621" name="Column12609"/>
    <tableColumn id="12622" name="Column12610"/>
    <tableColumn id="12623" name="Column12611"/>
    <tableColumn id="12624" name="Column12612"/>
    <tableColumn id="12625" name="Column12613"/>
    <tableColumn id="12626" name="Column12614"/>
    <tableColumn id="12627" name="Column12615"/>
    <tableColumn id="12628" name="Column12616"/>
    <tableColumn id="12629" name="Column12617"/>
    <tableColumn id="12630" name="Column12618"/>
    <tableColumn id="12631" name="Column12619"/>
    <tableColumn id="12632" name="Column12620"/>
    <tableColumn id="12633" name="Column12621"/>
    <tableColumn id="12634" name="Column12622"/>
    <tableColumn id="12635" name="Column12623"/>
    <tableColumn id="12636" name="Column12624"/>
    <tableColumn id="12637" name="Column12625"/>
    <tableColumn id="12638" name="Column12626"/>
    <tableColumn id="12639" name="Column12627"/>
    <tableColumn id="12640" name="Column12628"/>
    <tableColumn id="12641" name="Column12629"/>
    <tableColumn id="12642" name="Column12630"/>
    <tableColumn id="12643" name="Column12631"/>
    <tableColumn id="12644" name="Column12632"/>
    <tableColumn id="12645" name="Column12633"/>
    <tableColumn id="12646" name="Column12634"/>
    <tableColumn id="12647" name="Column12635"/>
    <tableColumn id="12648" name="Column12636"/>
    <tableColumn id="12649" name="Column12637"/>
    <tableColumn id="12650" name="Column12638"/>
    <tableColumn id="12651" name="Column12639"/>
    <tableColumn id="12652" name="Column12640"/>
    <tableColumn id="12653" name="Column12641"/>
    <tableColumn id="12654" name="Column12642"/>
    <tableColumn id="12655" name="Column12643"/>
    <tableColumn id="12656" name="Column12644"/>
    <tableColumn id="12657" name="Column12645"/>
    <tableColumn id="12658" name="Column12646"/>
    <tableColumn id="12659" name="Column12647"/>
    <tableColumn id="12660" name="Column12648"/>
    <tableColumn id="12661" name="Column12649"/>
    <tableColumn id="12662" name="Column12650"/>
    <tableColumn id="12663" name="Column12651"/>
    <tableColumn id="12664" name="Column12652"/>
    <tableColumn id="12665" name="Column12653"/>
    <tableColumn id="12666" name="Column12654"/>
    <tableColumn id="12667" name="Column12655"/>
    <tableColumn id="12668" name="Column12656"/>
    <tableColumn id="12669" name="Column12657"/>
    <tableColumn id="12670" name="Column12658"/>
    <tableColumn id="12671" name="Column12659"/>
    <tableColumn id="12672" name="Column12660"/>
    <tableColumn id="12673" name="Column12661"/>
    <tableColumn id="12674" name="Column12662"/>
    <tableColumn id="12675" name="Column12663"/>
    <tableColumn id="12676" name="Column12664"/>
    <tableColumn id="12677" name="Column12665"/>
    <tableColumn id="12678" name="Column12666"/>
    <tableColumn id="12679" name="Column12667"/>
    <tableColumn id="12680" name="Column12668"/>
    <tableColumn id="12681" name="Column12669"/>
    <tableColumn id="12682" name="Column12670"/>
    <tableColumn id="12683" name="Column12671"/>
    <tableColumn id="12684" name="Column12672"/>
    <tableColumn id="12685" name="Column12673"/>
    <tableColumn id="12686" name="Column12674"/>
    <tableColumn id="12687" name="Column12675"/>
    <tableColumn id="12688" name="Column12676"/>
    <tableColumn id="12689" name="Column12677"/>
    <tableColumn id="12690" name="Column12678"/>
    <tableColumn id="12691" name="Column12679"/>
    <tableColumn id="12692" name="Column12680"/>
    <tableColumn id="12693" name="Column12681"/>
    <tableColumn id="12694" name="Column12682"/>
    <tableColumn id="12695" name="Column12683"/>
    <tableColumn id="12696" name="Column12684"/>
    <tableColumn id="12697" name="Column12685"/>
    <tableColumn id="12698" name="Column12686"/>
    <tableColumn id="12699" name="Column12687"/>
    <tableColumn id="12700" name="Column12688"/>
    <tableColumn id="12701" name="Column12689"/>
    <tableColumn id="12702" name="Column12690"/>
    <tableColumn id="12703" name="Column12691"/>
    <tableColumn id="12704" name="Column12692"/>
    <tableColumn id="12705" name="Column12693"/>
    <tableColumn id="12706" name="Column12694"/>
    <tableColumn id="12707" name="Column12695"/>
    <tableColumn id="12708" name="Column12696"/>
    <tableColumn id="12709" name="Column12697"/>
    <tableColumn id="12710" name="Column12698"/>
    <tableColumn id="12711" name="Column12699"/>
    <tableColumn id="12712" name="Column12700"/>
    <tableColumn id="12713" name="Column12701"/>
    <tableColumn id="12714" name="Column12702"/>
    <tableColumn id="12715" name="Column12703"/>
    <tableColumn id="12716" name="Column12704"/>
    <tableColumn id="12717" name="Column12705"/>
    <tableColumn id="12718" name="Column12706"/>
    <tableColumn id="12719" name="Column12707"/>
    <tableColumn id="12720" name="Column12708"/>
    <tableColumn id="12721" name="Column12709"/>
    <tableColumn id="12722" name="Column12710"/>
    <tableColumn id="12723" name="Column12711"/>
    <tableColumn id="12724" name="Column12712"/>
    <tableColumn id="12725" name="Column12713"/>
    <tableColumn id="12726" name="Column12714"/>
    <tableColumn id="12727" name="Column12715"/>
    <tableColumn id="12728" name="Column12716"/>
    <tableColumn id="12729" name="Column12717"/>
    <tableColumn id="12730" name="Column12718"/>
    <tableColumn id="12731" name="Column12719"/>
    <tableColumn id="12732" name="Column12720"/>
    <tableColumn id="12733" name="Column12721"/>
    <tableColumn id="12734" name="Column12722"/>
    <tableColumn id="12735" name="Column12723"/>
    <tableColumn id="12736" name="Column12724"/>
    <tableColumn id="12737" name="Column12725"/>
    <tableColumn id="12738" name="Column12726"/>
    <tableColumn id="12739" name="Column12727"/>
    <tableColumn id="12740" name="Column12728"/>
    <tableColumn id="12741" name="Column12729"/>
    <tableColumn id="12742" name="Column12730"/>
    <tableColumn id="12743" name="Column12731"/>
    <tableColumn id="12744" name="Column12732"/>
    <tableColumn id="12745" name="Column12733"/>
    <tableColumn id="12746" name="Column12734"/>
    <tableColumn id="12747" name="Column12735"/>
    <tableColumn id="12748" name="Column12736"/>
    <tableColumn id="12749" name="Column12737"/>
    <tableColumn id="12750" name="Column12738"/>
    <tableColumn id="12751" name="Column12739"/>
    <tableColumn id="12752" name="Column12740"/>
    <tableColumn id="12753" name="Column12741"/>
    <tableColumn id="12754" name="Column12742"/>
    <tableColumn id="12755" name="Column12743"/>
    <tableColumn id="12756" name="Column12744"/>
    <tableColumn id="12757" name="Column12745"/>
    <tableColumn id="12758" name="Column12746"/>
    <tableColumn id="12759" name="Column12747"/>
    <tableColumn id="12760" name="Column12748"/>
    <tableColumn id="12761" name="Column12749"/>
    <tableColumn id="12762" name="Column12750"/>
    <tableColumn id="12763" name="Column12751"/>
    <tableColumn id="12764" name="Column12752"/>
    <tableColumn id="12765" name="Column12753"/>
    <tableColumn id="12766" name="Column12754"/>
    <tableColumn id="12767" name="Column12755"/>
    <tableColumn id="12768" name="Column12756"/>
    <tableColumn id="12769" name="Column12757"/>
    <tableColumn id="12770" name="Column12758"/>
    <tableColumn id="12771" name="Column12759"/>
    <tableColumn id="12772" name="Column12760"/>
    <tableColumn id="12773" name="Column12761"/>
    <tableColumn id="12774" name="Column12762"/>
    <tableColumn id="12775" name="Column12763"/>
    <tableColumn id="12776" name="Column12764"/>
    <tableColumn id="12777" name="Column12765"/>
    <tableColumn id="12778" name="Column12766"/>
    <tableColumn id="12779" name="Column12767"/>
    <tableColumn id="12780" name="Column12768"/>
    <tableColumn id="12781" name="Column12769"/>
    <tableColumn id="12782" name="Column12770"/>
    <tableColumn id="12783" name="Column12771"/>
    <tableColumn id="12784" name="Column12772"/>
    <tableColumn id="12785" name="Column12773"/>
    <tableColumn id="12786" name="Column12774"/>
    <tableColumn id="12787" name="Column12775"/>
    <tableColumn id="12788" name="Column12776"/>
    <tableColumn id="12789" name="Column12777"/>
    <tableColumn id="12790" name="Column12778"/>
    <tableColumn id="12791" name="Column12779"/>
    <tableColumn id="12792" name="Column12780"/>
    <tableColumn id="12793" name="Column12781"/>
    <tableColumn id="12794" name="Column12782"/>
    <tableColumn id="12795" name="Column12783"/>
    <tableColumn id="12796" name="Column12784"/>
    <tableColumn id="12797" name="Column12785"/>
    <tableColumn id="12798" name="Column12786"/>
    <tableColumn id="12799" name="Column12787"/>
    <tableColumn id="12800" name="Column12788"/>
    <tableColumn id="12801" name="Column12789"/>
    <tableColumn id="12802" name="Column12790"/>
    <tableColumn id="12803" name="Column12791"/>
    <tableColumn id="12804" name="Column12792"/>
    <tableColumn id="12805" name="Column12793"/>
    <tableColumn id="12806" name="Column12794"/>
    <tableColumn id="12807" name="Column12795"/>
    <tableColumn id="12808" name="Column12796"/>
    <tableColumn id="12809" name="Column12797"/>
    <tableColumn id="12810" name="Column12798"/>
    <tableColumn id="12811" name="Column12799"/>
    <tableColumn id="12812" name="Column12800"/>
    <tableColumn id="12813" name="Column12801"/>
    <tableColumn id="12814" name="Column12802"/>
    <tableColumn id="12815" name="Column12803"/>
    <tableColumn id="12816" name="Column12804"/>
    <tableColumn id="12817" name="Column12805"/>
    <tableColumn id="12818" name="Column12806"/>
    <tableColumn id="12819" name="Column12807"/>
    <tableColumn id="12820" name="Column12808"/>
    <tableColumn id="12821" name="Column12809"/>
    <tableColumn id="12822" name="Column12810"/>
    <tableColumn id="12823" name="Column12811"/>
    <tableColumn id="12824" name="Column12812"/>
    <tableColumn id="12825" name="Column12813"/>
    <tableColumn id="12826" name="Column12814"/>
    <tableColumn id="12827" name="Column12815"/>
    <tableColumn id="12828" name="Column12816"/>
    <tableColumn id="12829" name="Column12817"/>
    <tableColumn id="12830" name="Column12818"/>
    <tableColumn id="12831" name="Column12819"/>
    <tableColumn id="12832" name="Column12820"/>
    <tableColumn id="12833" name="Column12821"/>
    <tableColumn id="12834" name="Column12822"/>
    <tableColumn id="12835" name="Column12823"/>
    <tableColumn id="12836" name="Column12824"/>
    <tableColumn id="12837" name="Column12825"/>
    <tableColumn id="12838" name="Column12826"/>
    <tableColumn id="12839" name="Column12827"/>
    <tableColumn id="12840" name="Column12828"/>
    <tableColumn id="12841" name="Column12829"/>
    <tableColumn id="12842" name="Column12830"/>
    <tableColumn id="12843" name="Column12831"/>
    <tableColumn id="12844" name="Column12832"/>
    <tableColumn id="12845" name="Column12833"/>
    <tableColumn id="12846" name="Column12834"/>
    <tableColumn id="12847" name="Column12835"/>
    <tableColumn id="12848" name="Column12836"/>
    <tableColumn id="12849" name="Column12837"/>
    <tableColumn id="12850" name="Column12838"/>
    <tableColumn id="12851" name="Column12839"/>
    <tableColumn id="12852" name="Column12840"/>
    <tableColumn id="12853" name="Column12841"/>
    <tableColumn id="12854" name="Column12842"/>
    <tableColumn id="12855" name="Column12843"/>
    <tableColumn id="12856" name="Column12844"/>
    <tableColumn id="12857" name="Column12845"/>
    <tableColumn id="12858" name="Column12846"/>
    <tableColumn id="12859" name="Column12847"/>
    <tableColumn id="12860" name="Column12848"/>
    <tableColumn id="12861" name="Column12849"/>
    <tableColumn id="12862" name="Column12850"/>
    <tableColumn id="12863" name="Column12851"/>
    <tableColumn id="12864" name="Column12852"/>
    <tableColumn id="12865" name="Column12853"/>
    <tableColumn id="12866" name="Column12854"/>
    <tableColumn id="12867" name="Column12855"/>
    <tableColumn id="12868" name="Column12856"/>
    <tableColumn id="12869" name="Column12857"/>
    <tableColumn id="12870" name="Column12858"/>
    <tableColumn id="12871" name="Column12859"/>
    <tableColumn id="12872" name="Column12860"/>
    <tableColumn id="12873" name="Column12861"/>
    <tableColumn id="12874" name="Column12862"/>
    <tableColumn id="12875" name="Column12863"/>
    <tableColumn id="12876" name="Column12864"/>
    <tableColumn id="12877" name="Column12865"/>
    <tableColumn id="12878" name="Column12866"/>
    <tableColumn id="12879" name="Column12867"/>
    <tableColumn id="12880" name="Column12868"/>
    <tableColumn id="12881" name="Column12869"/>
    <tableColumn id="12882" name="Column12870"/>
    <tableColumn id="12883" name="Column12871"/>
    <tableColumn id="12884" name="Column12872"/>
    <tableColumn id="12885" name="Column12873"/>
    <tableColumn id="12886" name="Column12874"/>
    <tableColumn id="12887" name="Column12875"/>
    <tableColumn id="12888" name="Column12876"/>
    <tableColumn id="12889" name="Column12877"/>
    <tableColumn id="12890" name="Column12878"/>
    <tableColumn id="12891" name="Column12879"/>
    <tableColumn id="12892" name="Column12880"/>
    <tableColumn id="12893" name="Column12881"/>
    <tableColumn id="12894" name="Column12882"/>
    <tableColumn id="12895" name="Column12883"/>
    <tableColumn id="12896" name="Column12884"/>
    <tableColumn id="12897" name="Column12885"/>
    <tableColumn id="12898" name="Column12886"/>
    <tableColumn id="12899" name="Column12887"/>
    <tableColumn id="12900" name="Column12888"/>
    <tableColumn id="12901" name="Column12889"/>
    <tableColumn id="12902" name="Column12890"/>
    <tableColumn id="12903" name="Column12891"/>
    <tableColumn id="12904" name="Column12892"/>
    <tableColumn id="12905" name="Column12893"/>
    <tableColumn id="12906" name="Column12894"/>
    <tableColumn id="12907" name="Column12895"/>
    <tableColumn id="12908" name="Column12896"/>
    <tableColumn id="12909" name="Column12897"/>
    <tableColumn id="12910" name="Column12898"/>
    <tableColumn id="12911" name="Column12899"/>
    <tableColumn id="12912" name="Column12900"/>
    <tableColumn id="12913" name="Column12901"/>
    <tableColumn id="12914" name="Column12902"/>
    <tableColumn id="12915" name="Column12903"/>
    <tableColumn id="12916" name="Column12904"/>
    <tableColumn id="12917" name="Column12905"/>
    <tableColumn id="12918" name="Column12906"/>
    <tableColumn id="12919" name="Column12907"/>
    <tableColumn id="12920" name="Column12908"/>
    <tableColumn id="12921" name="Column12909"/>
    <tableColumn id="12922" name="Column12910"/>
    <tableColumn id="12923" name="Column12911"/>
    <tableColumn id="12924" name="Column12912"/>
    <tableColumn id="12925" name="Column12913"/>
    <tableColumn id="12926" name="Column12914"/>
    <tableColumn id="12927" name="Column12915"/>
    <tableColumn id="12928" name="Column12916"/>
    <tableColumn id="12929" name="Column12917"/>
    <tableColumn id="12930" name="Column12918"/>
    <tableColumn id="12931" name="Column12919"/>
    <tableColumn id="12932" name="Column12920"/>
    <tableColumn id="12933" name="Column12921"/>
    <tableColumn id="12934" name="Column12922"/>
    <tableColumn id="12935" name="Column12923"/>
    <tableColumn id="12936" name="Column12924"/>
    <tableColumn id="12937" name="Column12925"/>
    <tableColumn id="12938" name="Column12926"/>
    <tableColumn id="12939" name="Column12927"/>
    <tableColumn id="12940" name="Column12928"/>
    <tableColumn id="12941" name="Column12929"/>
    <tableColumn id="12942" name="Column12930"/>
    <tableColumn id="12943" name="Column12931"/>
    <tableColumn id="12944" name="Column12932"/>
    <tableColumn id="12945" name="Column12933"/>
    <tableColumn id="12946" name="Column12934"/>
    <tableColumn id="12947" name="Column12935"/>
    <tableColumn id="12948" name="Column12936"/>
    <tableColumn id="12949" name="Column12937"/>
    <tableColumn id="12950" name="Column12938"/>
    <tableColumn id="12951" name="Column12939"/>
    <tableColumn id="12952" name="Column12940"/>
    <tableColumn id="12953" name="Column12941"/>
    <tableColumn id="12954" name="Column12942"/>
    <tableColumn id="12955" name="Column12943"/>
    <tableColumn id="12956" name="Column12944"/>
    <tableColumn id="12957" name="Column12945"/>
    <tableColumn id="12958" name="Column12946"/>
    <tableColumn id="12959" name="Column12947"/>
    <tableColumn id="12960" name="Column12948"/>
    <tableColumn id="12961" name="Column12949"/>
    <tableColumn id="12962" name="Column12950"/>
    <tableColumn id="12963" name="Column12951"/>
    <tableColumn id="12964" name="Column12952"/>
    <tableColumn id="12965" name="Column12953"/>
    <tableColumn id="12966" name="Column12954"/>
    <tableColumn id="12967" name="Column12955"/>
    <tableColumn id="12968" name="Column12956"/>
    <tableColumn id="12969" name="Column12957"/>
    <tableColumn id="12970" name="Column12958"/>
    <tableColumn id="12971" name="Column12959"/>
    <tableColumn id="12972" name="Column12960"/>
    <tableColumn id="12973" name="Column12961"/>
    <tableColumn id="12974" name="Column12962"/>
    <tableColumn id="12975" name="Column12963"/>
    <tableColumn id="12976" name="Column12964"/>
    <tableColumn id="12977" name="Column12965"/>
    <tableColumn id="12978" name="Column12966"/>
    <tableColumn id="12979" name="Column12967"/>
    <tableColumn id="12980" name="Column12968"/>
    <tableColumn id="12981" name="Column12969"/>
    <tableColumn id="12982" name="Column12970"/>
    <tableColumn id="12983" name="Column12971"/>
    <tableColumn id="12984" name="Column12972"/>
    <tableColumn id="12985" name="Column12973"/>
    <tableColumn id="12986" name="Column12974"/>
    <tableColumn id="12987" name="Column12975"/>
    <tableColumn id="12988" name="Column12976"/>
    <tableColumn id="12989" name="Column12977"/>
    <tableColumn id="12990" name="Column12978"/>
    <tableColumn id="12991" name="Column12979"/>
    <tableColumn id="12992" name="Column12980"/>
    <tableColumn id="12993" name="Column12981"/>
    <tableColumn id="12994" name="Column12982"/>
    <tableColumn id="12995" name="Column12983"/>
    <tableColumn id="12996" name="Column12984"/>
    <tableColumn id="12997" name="Column12985"/>
    <tableColumn id="12998" name="Column12986"/>
    <tableColumn id="12999" name="Column12987"/>
    <tableColumn id="13000" name="Column12988"/>
    <tableColumn id="13001" name="Column12989"/>
    <tableColumn id="13002" name="Column12990"/>
    <tableColumn id="13003" name="Column12991"/>
    <tableColumn id="13004" name="Column12992"/>
    <tableColumn id="13005" name="Column12993"/>
    <tableColumn id="13006" name="Column12994"/>
    <tableColumn id="13007" name="Column12995"/>
    <tableColumn id="13008" name="Column12996"/>
    <tableColumn id="13009" name="Column12997"/>
    <tableColumn id="13010" name="Column12998"/>
    <tableColumn id="13011" name="Column12999"/>
    <tableColumn id="13012" name="Column13000"/>
    <tableColumn id="13013" name="Column13001"/>
    <tableColumn id="13014" name="Column13002"/>
    <tableColumn id="13015" name="Column13003"/>
    <tableColumn id="13016" name="Column13004"/>
    <tableColumn id="13017" name="Column13005"/>
    <tableColumn id="13018" name="Column13006"/>
    <tableColumn id="13019" name="Column13007"/>
    <tableColumn id="13020" name="Column13008"/>
    <tableColumn id="13021" name="Column13009"/>
    <tableColumn id="13022" name="Column13010"/>
    <tableColumn id="13023" name="Column13011"/>
    <tableColumn id="13024" name="Column13012"/>
    <tableColumn id="13025" name="Column13013"/>
    <tableColumn id="13026" name="Column13014"/>
    <tableColumn id="13027" name="Column13015"/>
    <tableColumn id="13028" name="Column13016"/>
    <tableColumn id="13029" name="Column13017"/>
    <tableColumn id="13030" name="Column13018"/>
    <tableColumn id="13031" name="Column13019"/>
    <tableColumn id="13032" name="Column13020"/>
    <tableColumn id="13033" name="Column13021"/>
    <tableColumn id="13034" name="Column13022"/>
    <tableColumn id="13035" name="Column13023"/>
    <tableColumn id="13036" name="Column13024"/>
    <tableColumn id="13037" name="Column13025"/>
    <tableColumn id="13038" name="Column13026"/>
    <tableColumn id="13039" name="Column13027"/>
    <tableColumn id="13040" name="Column13028"/>
    <tableColumn id="13041" name="Column13029"/>
    <tableColumn id="13042" name="Column13030"/>
    <tableColumn id="13043" name="Column13031"/>
    <tableColumn id="13044" name="Column13032"/>
    <tableColumn id="13045" name="Column13033"/>
    <tableColumn id="13046" name="Column13034"/>
    <tableColumn id="13047" name="Column13035"/>
    <tableColumn id="13048" name="Column13036"/>
    <tableColumn id="13049" name="Column13037"/>
    <tableColumn id="13050" name="Column13038"/>
    <tableColumn id="13051" name="Column13039"/>
    <tableColumn id="13052" name="Column13040"/>
    <tableColumn id="13053" name="Column13041"/>
    <tableColumn id="13054" name="Column13042"/>
    <tableColumn id="13055" name="Column13043"/>
    <tableColumn id="13056" name="Column13044"/>
    <tableColumn id="13057" name="Column13045"/>
    <tableColumn id="13058" name="Column13046"/>
    <tableColumn id="13059" name="Column13047"/>
    <tableColumn id="13060" name="Column13048"/>
    <tableColumn id="13061" name="Column13049"/>
    <tableColumn id="13062" name="Column13050"/>
    <tableColumn id="13063" name="Column13051"/>
    <tableColumn id="13064" name="Column13052"/>
    <tableColumn id="13065" name="Column13053"/>
    <tableColumn id="13066" name="Column13054"/>
    <tableColumn id="13067" name="Column13055"/>
    <tableColumn id="13068" name="Column13056"/>
    <tableColumn id="13069" name="Column13057"/>
    <tableColumn id="13070" name="Column13058"/>
    <tableColumn id="13071" name="Column13059"/>
    <tableColumn id="13072" name="Column13060"/>
    <tableColumn id="13073" name="Column13061"/>
    <tableColumn id="13074" name="Column13062"/>
    <tableColumn id="13075" name="Column13063"/>
    <tableColumn id="13076" name="Column13064"/>
    <tableColumn id="13077" name="Column13065"/>
    <tableColumn id="13078" name="Column13066"/>
    <tableColumn id="13079" name="Column13067"/>
    <tableColumn id="13080" name="Column13068"/>
    <tableColumn id="13081" name="Column13069"/>
    <tableColumn id="13082" name="Column13070"/>
    <tableColumn id="13083" name="Column13071"/>
    <tableColumn id="13084" name="Column13072"/>
    <tableColumn id="13085" name="Column13073"/>
    <tableColumn id="13086" name="Column13074"/>
    <tableColumn id="13087" name="Column13075"/>
    <tableColumn id="13088" name="Column13076"/>
    <tableColumn id="13089" name="Column13077"/>
    <tableColumn id="13090" name="Column13078"/>
    <tableColumn id="13091" name="Column13079"/>
    <tableColumn id="13092" name="Column13080"/>
    <tableColumn id="13093" name="Column13081"/>
    <tableColumn id="13094" name="Column13082"/>
    <tableColumn id="13095" name="Column13083"/>
    <tableColumn id="13096" name="Column13084"/>
    <tableColumn id="13097" name="Column13085"/>
    <tableColumn id="13098" name="Column13086"/>
    <tableColumn id="13099" name="Column13087"/>
    <tableColumn id="13100" name="Column13088"/>
    <tableColumn id="13101" name="Column13089"/>
    <tableColumn id="13102" name="Column13090"/>
    <tableColumn id="13103" name="Column13091"/>
    <tableColumn id="13104" name="Column13092"/>
    <tableColumn id="13105" name="Column13093"/>
    <tableColumn id="13106" name="Column13094"/>
    <tableColumn id="13107" name="Column13095"/>
    <tableColumn id="13108" name="Column13096"/>
    <tableColumn id="13109" name="Column13097"/>
    <tableColumn id="13110" name="Column13098"/>
    <tableColumn id="13111" name="Column13099"/>
    <tableColumn id="13112" name="Column13100"/>
    <tableColumn id="13113" name="Column13101"/>
    <tableColumn id="13114" name="Column13102"/>
    <tableColumn id="13115" name="Column13103"/>
    <tableColumn id="13116" name="Column13104"/>
    <tableColumn id="13117" name="Column13105"/>
    <tableColumn id="13118" name="Column13106"/>
    <tableColumn id="13119" name="Column13107"/>
    <tableColumn id="13120" name="Column13108"/>
    <tableColumn id="13121" name="Column13109"/>
    <tableColumn id="13122" name="Column13110"/>
    <tableColumn id="13123" name="Column13111"/>
    <tableColumn id="13124" name="Column13112"/>
    <tableColumn id="13125" name="Column13113"/>
    <tableColumn id="13126" name="Column13114"/>
    <tableColumn id="13127" name="Column13115"/>
    <tableColumn id="13128" name="Column13116"/>
    <tableColumn id="13129" name="Column13117"/>
    <tableColumn id="13130" name="Column13118"/>
    <tableColumn id="13131" name="Column13119"/>
    <tableColumn id="13132" name="Column13120"/>
    <tableColumn id="13133" name="Column13121"/>
    <tableColumn id="13134" name="Column13122"/>
    <tableColumn id="13135" name="Column13123"/>
    <tableColumn id="13136" name="Column13124"/>
    <tableColumn id="13137" name="Column13125"/>
    <tableColumn id="13138" name="Column13126"/>
    <tableColumn id="13139" name="Column13127"/>
    <tableColumn id="13140" name="Column13128"/>
    <tableColumn id="13141" name="Column13129"/>
    <tableColumn id="13142" name="Column13130"/>
    <tableColumn id="13143" name="Column13131"/>
    <tableColumn id="13144" name="Column13132"/>
    <tableColumn id="13145" name="Column13133"/>
    <tableColumn id="13146" name="Column13134"/>
    <tableColumn id="13147" name="Column13135"/>
    <tableColumn id="13148" name="Column13136"/>
    <tableColumn id="13149" name="Column13137"/>
    <tableColumn id="13150" name="Column13138"/>
    <tableColumn id="13151" name="Column13139"/>
    <tableColumn id="13152" name="Column13140"/>
    <tableColumn id="13153" name="Column13141"/>
    <tableColumn id="13154" name="Column13142"/>
    <tableColumn id="13155" name="Column13143"/>
    <tableColumn id="13156" name="Column13144"/>
    <tableColumn id="13157" name="Column13145"/>
    <tableColumn id="13158" name="Column13146"/>
    <tableColumn id="13159" name="Column13147"/>
    <tableColumn id="13160" name="Column13148"/>
    <tableColumn id="13161" name="Column13149"/>
    <tableColumn id="13162" name="Column13150"/>
    <tableColumn id="13163" name="Column13151"/>
    <tableColumn id="13164" name="Column13152"/>
    <tableColumn id="13165" name="Column13153"/>
    <tableColumn id="13166" name="Column13154"/>
    <tableColumn id="13167" name="Column13155"/>
    <tableColumn id="13168" name="Column13156"/>
    <tableColumn id="13169" name="Column13157"/>
    <tableColumn id="13170" name="Column13158"/>
    <tableColumn id="13171" name="Column13159"/>
    <tableColumn id="13172" name="Column13160"/>
    <tableColumn id="13173" name="Column13161"/>
    <tableColumn id="13174" name="Column13162"/>
    <tableColumn id="13175" name="Column13163"/>
    <tableColumn id="13176" name="Column13164"/>
    <tableColumn id="13177" name="Column13165"/>
    <tableColumn id="13178" name="Column13166"/>
    <tableColumn id="13179" name="Column13167"/>
    <tableColumn id="13180" name="Column13168"/>
    <tableColumn id="13181" name="Column13169"/>
    <tableColumn id="13182" name="Column13170"/>
    <tableColumn id="13183" name="Column13171"/>
    <tableColumn id="13184" name="Column13172"/>
    <tableColumn id="13185" name="Column13173"/>
    <tableColumn id="13186" name="Column13174"/>
    <tableColumn id="13187" name="Column13175"/>
    <tableColumn id="13188" name="Column13176"/>
    <tableColumn id="13189" name="Column13177"/>
    <tableColumn id="13190" name="Column13178"/>
    <tableColumn id="13191" name="Column13179"/>
    <tableColumn id="13192" name="Column13180"/>
    <tableColumn id="13193" name="Column13181"/>
    <tableColumn id="13194" name="Column13182"/>
    <tableColumn id="13195" name="Column13183"/>
    <tableColumn id="13196" name="Column13184"/>
    <tableColumn id="13197" name="Column13185"/>
    <tableColumn id="13198" name="Column13186"/>
    <tableColumn id="13199" name="Column13187"/>
    <tableColumn id="13200" name="Column13188"/>
    <tableColumn id="13201" name="Column13189"/>
    <tableColumn id="13202" name="Column13190"/>
    <tableColumn id="13203" name="Column13191"/>
    <tableColumn id="13204" name="Column13192"/>
    <tableColumn id="13205" name="Column13193"/>
    <tableColumn id="13206" name="Column13194"/>
    <tableColumn id="13207" name="Column13195"/>
    <tableColumn id="13208" name="Column13196"/>
    <tableColumn id="13209" name="Column13197"/>
    <tableColumn id="13210" name="Column13198"/>
    <tableColumn id="13211" name="Column13199"/>
    <tableColumn id="13212" name="Column13200"/>
    <tableColumn id="13213" name="Column13201"/>
    <tableColumn id="13214" name="Column13202"/>
    <tableColumn id="13215" name="Column13203"/>
    <tableColumn id="13216" name="Column13204"/>
    <tableColumn id="13217" name="Column13205"/>
    <tableColumn id="13218" name="Column13206"/>
    <tableColumn id="13219" name="Column13207"/>
    <tableColumn id="13220" name="Column13208"/>
    <tableColumn id="13221" name="Column13209"/>
    <tableColumn id="13222" name="Column13210"/>
    <tableColumn id="13223" name="Column13211"/>
    <tableColumn id="13224" name="Column13212"/>
    <tableColumn id="13225" name="Column13213"/>
    <tableColumn id="13226" name="Column13214"/>
    <tableColumn id="13227" name="Column13215"/>
    <tableColumn id="13228" name="Column13216"/>
    <tableColumn id="13229" name="Column13217"/>
    <tableColumn id="13230" name="Column13218"/>
    <tableColumn id="13231" name="Column13219"/>
    <tableColumn id="13232" name="Column13220"/>
    <tableColumn id="13233" name="Column13221"/>
    <tableColumn id="13234" name="Column13222"/>
    <tableColumn id="13235" name="Column13223"/>
    <tableColumn id="13236" name="Column13224"/>
    <tableColumn id="13237" name="Column13225"/>
    <tableColumn id="13238" name="Column13226"/>
    <tableColumn id="13239" name="Column13227"/>
    <tableColumn id="13240" name="Column13228"/>
    <tableColumn id="13241" name="Column13229"/>
    <tableColumn id="13242" name="Column13230"/>
    <tableColumn id="13243" name="Column13231"/>
    <tableColumn id="13244" name="Column13232"/>
    <tableColumn id="13245" name="Column13233"/>
    <tableColumn id="13246" name="Column13234"/>
    <tableColumn id="13247" name="Column13235"/>
    <tableColumn id="13248" name="Column13236"/>
    <tableColumn id="13249" name="Column13237"/>
    <tableColumn id="13250" name="Column13238"/>
    <tableColumn id="13251" name="Column13239"/>
    <tableColumn id="13252" name="Column13240"/>
    <tableColumn id="13253" name="Column13241"/>
    <tableColumn id="13254" name="Column13242"/>
    <tableColumn id="13255" name="Column13243"/>
    <tableColumn id="13256" name="Column13244"/>
    <tableColumn id="13257" name="Column13245"/>
    <tableColumn id="13258" name="Column13246"/>
    <tableColumn id="13259" name="Column13247"/>
    <tableColumn id="13260" name="Column13248"/>
    <tableColumn id="13261" name="Column13249"/>
    <tableColumn id="13262" name="Column13250"/>
    <tableColumn id="13263" name="Column13251"/>
    <tableColumn id="13264" name="Column13252"/>
    <tableColumn id="13265" name="Column13253"/>
    <tableColumn id="13266" name="Column13254"/>
    <tableColumn id="13267" name="Column13255"/>
    <tableColumn id="13268" name="Column13256"/>
    <tableColumn id="13269" name="Column13257"/>
    <tableColumn id="13270" name="Column13258"/>
    <tableColumn id="13271" name="Column13259"/>
    <tableColumn id="13272" name="Column13260"/>
    <tableColumn id="13273" name="Column13261"/>
    <tableColumn id="13274" name="Column13262"/>
    <tableColumn id="13275" name="Column13263"/>
    <tableColumn id="13276" name="Column13264"/>
    <tableColumn id="13277" name="Column13265"/>
    <tableColumn id="13278" name="Column13266"/>
    <tableColumn id="13279" name="Column13267"/>
    <tableColumn id="13280" name="Column13268"/>
    <tableColumn id="13281" name="Column13269"/>
    <tableColumn id="13282" name="Column13270"/>
    <tableColumn id="13283" name="Column13271"/>
    <tableColumn id="13284" name="Column13272"/>
    <tableColumn id="13285" name="Column13273"/>
    <tableColumn id="13286" name="Column13274"/>
    <tableColumn id="13287" name="Column13275"/>
    <tableColumn id="13288" name="Column13276"/>
    <tableColumn id="13289" name="Column13277"/>
    <tableColumn id="13290" name="Column13278"/>
    <tableColumn id="13291" name="Column13279"/>
    <tableColumn id="13292" name="Column13280"/>
    <tableColumn id="13293" name="Column13281"/>
    <tableColumn id="13294" name="Column13282"/>
    <tableColumn id="13295" name="Column13283"/>
    <tableColumn id="13296" name="Column13284"/>
    <tableColumn id="13297" name="Column13285"/>
    <tableColumn id="13298" name="Column13286"/>
    <tableColumn id="13299" name="Column13287"/>
    <tableColumn id="13300" name="Column13288"/>
    <tableColumn id="13301" name="Column13289"/>
    <tableColumn id="13302" name="Column13290"/>
    <tableColumn id="13303" name="Column13291"/>
    <tableColumn id="13304" name="Column13292"/>
    <tableColumn id="13305" name="Column13293"/>
    <tableColumn id="13306" name="Column13294"/>
    <tableColumn id="13307" name="Column13295"/>
    <tableColumn id="13308" name="Column13296"/>
    <tableColumn id="13309" name="Column13297"/>
    <tableColumn id="13310" name="Column13298"/>
    <tableColumn id="13311" name="Column13299"/>
    <tableColumn id="13312" name="Column13300"/>
    <tableColumn id="13313" name="Column13301"/>
    <tableColumn id="13314" name="Column13302"/>
    <tableColumn id="13315" name="Column13303"/>
    <tableColumn id="13316" name="Column13304"/>
    <tableColumn id="13317" name="Column13305"/>
    <tableColumn id="13318" name="Column13306"/>
    <tableColumn id="13319" name="Column13307"/>
    <tableColumn id="13320" name="Column13308"/>
    <tableColumn id="13321" name="Column13309"/>
    <tableColumn id="13322" name="Column13310"/>
    <tableColumn id="13323" name="Column13311"/>
    <tableColumn id="13324" name="Column13312"/>
    <tableColumn id="13325" name="Column13313"/>
    <tableColumn id="13326" name="Column13314"/>
    <tableColumn id="13327" name="Column13315"/>
    <tableColumn id="13328" name="Column13316"/>
    <tableColumn id="13329" name="Column13317"/>
    <tableColumn id="13330" name="Column13318"/>
    <tableColumn id="13331" name="Column13319"/>
    <tableColumn id="13332" name="Column13320"/>
    <tableColumn id="13333" name="Column13321"/>
    <tableColumn id="13334" name="Column13322"/>
    <tableColumn id="13335" name="Column13323"/>
    <tableColumn id="13336" name="Column13324"/>
    <tableColumn id="13337" name="Column13325"/>
    <tableColumn id="13338" name="Column13326"/>
    <tableColumn id="13339" name="Column13327"/>
    <tableColumn id="13340" name="Column13328"/>
    <tableColumn id="13341" name="Column13329"/>
    <tableColumn id="13342" name="Column13330"/>
    <tableColumn id="13343" name="Column13331"/>
    <tableColumn id="13344" name="Column13332"/>
    <tableColumn id="13345" name="Column13333"/>
    <tableColumn id="13346" name="Column13334"/>
    <tableColumn id="13347" name="Column13335"/>
    <tableColumn id="13348" name="Column13336"/>
    <tableColumn id="13349" name="Column13337"/>
    <tableColumn id="13350" name="Column13338"/>
    <tableColumn id="13351" name="Column13339"/>
    <tableColumn id="13352" name="Column13340"/>
    <tableColumn id="13353" name="Column13341"/>
    <tableColumn id="13354" name="Column13342"/>
    <tableColumn id="13355" name="Column13343"/>
    <tableColumn id="13356" name="Column13344"/>
    <tableColumn id="13357" name="Column13345"/>
    <tableColumn id="13358" name="Column13346"/>
    <tableColumn id="13359" name="Column13347"/>
    <tableColumn id="13360" name="Column13348"/>
    <tableColumn id="13361" name="Column13349"/>
    <tableColumn id="13362" name="Column13350"/>
    <tableColumn id="13363" name="Column13351"/>
    <tableColumn id="13364" name="Column13352"/>
    <tableColumn id="13365" name="Column13353"/>
    <tableColumn id="13366" name="Column13354"/>
    <tableColumn id="13367" name="Column13355"/>
    <tableColumn id="13368" name="Column13356"/>
    <tableColumn id="13369" name="Column13357"/>
    <tableColumn id="13370" name="Column13358"/>
    <tableColumn id="13371" name="Column13359"/>
    <tableColumn id="13372" name="Column13360"/>
    <tableColumn id="13373" name="Column13361"/>
    <tableColumn id="13374" name="Column13362"/>
    <tableColumn id="13375" name="Column13363"/>
    <tableColumn id="13376" name="Column13364"/>
    <tableColumn id="13377" name="Column13365"/>
    <tableColumn id="13378" name="Column13366"/>
    <tableColumn id="13379" name="Column13367"/>
    <tableColumn id="13380" name="Column13368"/>
    <tableColumn id="13381" name="Column13369"/>
    <tableColumn id="13382" name="Column13370"/>
    <tableColumn id="13383" name="Column13371"/>
    <tableColumn id="13384" name="Column13372"/>
    <tableColumn id="13385" name="Column13373"/>
    <tableColumn id="13386" name="Column13374"/>
    <tableColumn id="13387" name="Column13375"/>
    <tableColumn id="13388" name="Column13376"/>
    <tableColumn id="13389" name="Column13377"/>
    <tableColumn id="13390" name="Column13378"/>
    <tableColumn id="13391" name="Column13379"/>
    <tableColumn id="13392" name="Column13380"/>
    <tableColumn id="13393" name="Column13381"/>
    <tableColumn id="13394" name="Column13382"/>
    <tableColumn id="13395" name="Column13383"/>
    <tableColumn id="13396" name="Column13384"/>
    <tableColumn id="13397" name="Column13385"/>
    <tableColumn id="13398" name="Column13386"/>
    <tableColumn id="13399" name="Column13387"/>
    <tableColumn id="13400" name="Column13388"/>
    <tableColumn id="13401" name="Column13389"/>
    <tableColumn id="13402" name="Column13390"/>
    <tableColumn id="13403" name="Column13391"/>
    <tableColumn id="13404" name="Column13392"/>
    <tableColumn id="13405" name="Column13393"/>
    <tableColumn id="13406" name="Column13394"/>
    <tableColumn id="13407" name="Column13395"/>
    <tableColumn id="13408" name="Column13396"/>
    <tableColumn id="13409" name="Column13397"/>
    <tableColumn id="13410" name="Column13398"/>
    <tableColumn id="13411" name="Column13399"/>
    <tableColumn id="13412" name="Column13400"/>
    <tableColumn id="13413" name="Column13401"/>
    <tableColumn id="13414" name="Column13402"/>
    <tableColumn id="13415" name="Column13403"/>
    <tableColumn id="13416" name="Column13404"/>
    <tableColumn id="13417" name="Column13405"/>
    <tableColumn id="13418" name="Column13406"/>
    <tableColumn id="13419" name="Column13407"/>
    <tableColumn id="13420" name="Column13408"/>
    <tableColumn id="13421" name="Column13409"/>
    <tableColumn id="13422" name="Column13410"/>
    <tableColumn id="13423" name="Column13411"/>
    <tableColumn id="13424" name="Column13412"/>
    <tableColumn id="13425" name="Column13413"/>
    <tableColumn id="13426" name="Column13414"/>
    <tableColumn id="13427" name="Column13415"/>
    <tableColumn id="13428" name="Column13416"/>
    <tableColumn id="13429" name="Column13417"/>
    <tableColumn id="13430" name="Column13418"/>
    <tableColumn id="13431" name="Column13419"/>
    <tableColumn id="13432" name="Column13420"/>
    <tableColumn id="13433" name="Column13421"/>
    <tableColumn id="13434" name="Column13422"/>
    <tableColumn id="13435" name="Column13423"/>
    <tableColumn id="13436" name="Column13424"/>
    <tableColumn id="13437" name="Column13425"/>
    <tableColumn id="13438" name="Column13426"/>
    <tableColumn id="13439" name="Column13427"/>
    <tableColumn id="13440" name="Column13428"/>
    <tableColumn id="13441" name="Column13429"/>
    <tableColumn id="13442" name="Column13430"/>
    <tableColumn id="13443" name="Column13431"/>
    <tableColumn id="13444" name="Column13432"/>
    <tableColumn id="13445" name="Column13433"/>
    <tableColumn id="13446" name="Column13434"/>
    <tableColumn id="13447" name="Column13435"/>
    <tableColumn id="13448" name="Column13436"/>
    <tableColumn id="13449" name="Column13437"/>
    <tableColumn id="13450" name="Column13438"/>
    <tableColumn id="13451" name="Column13439"/>
    <tableColumn id="13452" name="Column13440"/>
    <tableColumn id="13453" name="Column13441"/>
    <tableColumn id="13454" name="Column13442"/>
    <tableColumn id="13455" name="Column13443"/>
    <tableColumn id="13456" name="Column13444"/>
    <tableColumn id="13457" name="Column13445"/>
    <tableColumn id="13458" name="Column13446"/>
    <tableColumn id="13459" name="Column13447"/>
    <tableColumn id="13460" name="Column13448"/>
    <tableColumn id="13461" name="Column13449"/>
    <tableColumn id="13462" name="Column13450"/>
    <tableColumn id="13463" name="Column13451"/>
    <tableColumn id="13464" name="Column13452"/>
    <tableColumn id="13465" name="Column13453"/>
    <tableColumn id="13466" name="Column13454"/>
    <tableColumn id="13467" name="Column13455"/>
    <tableColumn id="13468" name="Column13456"/>
    <tableColumn id="13469" name="Column13457"/>
    <tableColumn id="13470" name="Column13458"/>
    <tableColumn id="13471" name="Column13459"/>
    <tableColumn id="13472" name="Column13460"/>
    <tableColumn id="13473" name="Column13461"/>
    <tableColumn id="13474" name="Column13462"/>
    <tableColumn id="13475" name="Column13463"/>
    <tableColumn id="13476" name="Column13464"/>
    <tableColumn id="13477" name="Column13465"/>
    <tableColumn id="13478" name="Column13466"/>
    <tableColumn id="13479" name="Column13467"/>
    <tableColumn id="13480" name="Column13468"/>
    <tableColumn id="13481" name="Column13469"/>
    <tableColumn id="13482" name="Column13470"/>
    <tableColumn id="13483" name="Column13471"/>
    <tableColumn id="13484" name="Column13472"/>
    <tableColumn id="13485" name="Column13473"/>
    <tableColumn id="13486" name="Column13474"/>
    <tableColumn id="13487" name="Column13475"/>
    <tableColumn id="13488" name="Column13476"/>
    <tableColumn id="13489" name="Column13477"/>
    <tableColumn id="13490" name="Column13478"/>
    <tableColumn id="13491" name="Column13479"/>
    <tableColumn id="13492" name="Column13480"/>
    <tableColumn id="13493" name="Column13481"/>
    <tableColumn id="13494" name="Column13482"/>
    <tableColumn id="13495" name="Column13483"/>
    <tableColumn id="13496" name="Column13484"/>
    <tableColumn id="13497" name="Column13485"/>
    <tableColumn id="13498" name="Column13486"/>
    <tableColumn id="13499" name="Column13487"/>
    <tableColumn id="13500" name="Column13488"/>
    <tableColumn id="13501" name="Column13489"/>
    <tableColumn id="13502" name="Column13490"/>
    <tableColumn id="13503" name="Column13491"/>
    <tableColumn id="13504" name="Column13492"/>
    <tableColumn id="13505" name="Column13493"/>
    <tableColumn id="13506" name="Column13494"/>
    <tableColumn id="13507" name="Column13495"/>
    <tableColumn id="13508" name="Column13496"/>
    <tableColumn id="13509" name="Column13497"/>
    <tableColumn id="13510" name="Column13498"/>
    <tableColumn id="13511" name="Column13499"/>
    <tableColumn id="13512" name="Column13500"/>
    <tableColumn id="13513" name="Column13501"/>
    <tableColumn id="13514" name="Column13502"/>
    <tableColumn id="13515" name="Column13503"/>
    <tableColumn id="13516" name="Column13504"/>
    <tableColumn id="13517" name="Column13505"/>
    <tableColumn id="13518" name="Column13506"/>
    <tableColumn id="13519" name="Column13507"/>
    <tableColumn id="13520" name="Column13508"/>
    <tableColumn id="13521" name="Column13509"/>
    <tableColumn id="13522" name="Column13510"/>
    <tableColumn id="13523" name="Column13511"/>
    <tableColumn id="13524" name="Column13512"/>
    <tableColumn id="13525" name="Column13513"/>
    <tableColumn id="13526" name="Column13514"/>
    <tableColumn id="13527" name="Column13515"/>
    <tableColumn id="13528" name="Column13516"/>
    <tableColumn id="13529" name="Column13517"/>
    <tableColumn id="13530" name="Column13518"/>
    <tableColumn id="13531" name="Column13519"/>
    <tableColumn id="13532" name="Column13520"/>
    <tableColumn id="13533" name="Column13521"/>
    <tableColumn id="13534" name="Column13522"/>
    <tableColumn id="13535" name="Column13523"/>
    <tableColumn id="13536" name="Column13524"/>
    <tableColumn id="13537" name="Column13525"/>
    <tableColumn id="13538" name="Column13526"/>
    <tableColumn id="13539" name="Column13527"/>
    <tableColumn id="13540" name="Column13528"/>
    <tableColumn id="13541" name="Column13529"/>
    <tableColumn id="13542" name="Column13530"/>
    <tableColumn id="13543" name="Column13531"/>
    <tableColumn id="13544" name="Column13532"/>
    <tableColumn id="13545" name="Column13533"/>
    <tableColumn id="13546" name="Column13534"/>
    <tableColumn id="13547" name="Column13535"/>
    <tableColumn id="13548" name="Column13536"/>
    <tableColumn id="13549" name="Column13537"/>
    <tableColumn id="13550" name="Column13538"/>
    <tableColumn id="13551" name="Column13539"/>
    <tableColumn id="13552" name="Column13540"/>
    <tableColumn id="13553" name="Column13541"/>
    <tableColumn id="13554" name="Column13542"/>
    <tableColumn id="13555" name="Column13543"/>
    <tableColumn id="13556" name="Column13544"/>
    <tableColumn id="13557" name="Column13545"/>
    <tableColumn id="13558" name="Column13546"/>
    <tableColumn id="13559" name="Column13547"/>
    <tableColumn id="13560" name="Column13548"/>
    <tableColumn id="13561" name="Column13549"/>
    <tableColumn id="13562" name="Column13550"/>
    <tableColumn id="13563" name="Column13551"/>
    <tableColumn id="13564" name="Column13552"/>
    <tableColumn id="13565" name="Column13553"/>
    <tableColumn id="13566" name="Column13554"/>
    <tableColumn id="13567" name="Column13555"/>
    <tableColumn id="13568" name="Column13556"/>
    <tableColumn id="13569" name="Column13557"/>
    <tableColumn id="13570" name="Column13558"/>
    <tableColumn id="13571" name="Column13559"/>
    <tableColumn id="13572" name="Column13560"/>
    <tableColumn id="13573" name="Column13561"/>
    <tableColumn id="13574" name="Column13562"/>
    <tableColumn id="13575" name="Column13563"/>
    <tableColumn id="13576" name="Column13564"/>
    <tableColumn id="13577" name="Column13565"/>
    <tableColumn id="13578" name="Column13566"/>
    <tableColumn id="13579" name="Column13567"/>
    <tableColumn id="13580" name="Column13568"/>
    <tableColumn id="13581" name="Column13569"/>
    <tableColumn id="13582" name="Column13570"/>
    <tableColumn id="13583" name="Column13571"/>
    <tableColumn id="13584" name="Column13572"/>
    <tableColumn id="13585" name="Column13573"/>
    <tableColumn id="13586" name="Column13574"/>
    <tableColumn id="13587" name="Column13575"/>
    <tableColumn id="13588" name="Column13576"/>
    <tableColumn id="13589" name="Column13577"/>
    <tableColumn id="13590" name="Column13578"/>
    <tableColumn id="13591" name="Column13579"/>
    <tableColumn id="13592" name="Column13580"/>
    <tableColumn id="13593" name="Column13581"/>
    <tableColumn id="13594" name="Column13582"/>
    <tableColumn id="13595" name="Column13583"/>
    <tableColumn id="13596" name="Column13584"/>
    <tableColumn id="13597" name="Column13585"/>
    <tableColumn id="13598" name="Column13586"/>
    <tableColumn id="13599" name="Column13587"/>
    <tableColumn id="13600" name="Column13588"/>
    <tableColumn id="13601" name="Column13589"/>
    <tableColumn id="13602" name="Column13590"/>
    <tableColumn id="13603" name="Column13591"/>
    <tableColumn id="13604" name="Column13592"/>
    <tableColumn id="13605" name="Column13593"/>
    <tableColumn id="13606" name="Column13594"/>
    <tableColumn id="13607" name="Column13595"/>
    <tableColumn id="13608" name="Column13596"/>
    <tableColumn id="13609" name="Column13597"/>
    <tableColumn id="13610" name="Column13598"/>
    <tableColumn id="13611" name="Column13599"/>
    <tableColumn id="13612" name="Column13600"/>
    <tableColumn id="13613" name="Column13601"/>
    <tableColumn id="13614" name="Column13602"/>
    <tableColumn id="13615" name="Column13603"/>
    <tableColumn id="13616" name="Column13604"/>
    <tableColumn id="13617" name="Column13605"/>
    <tableColumn id="13618" name="Column13606"/>
    <tableColumn id="13619" name="Column13607"/>
    <tableColumn id="13620" name="Column13608"/>
    <tableColumn id="13621" name="Column13609"/>
    <tableColumn id="13622" name="Column13610"/>
    <tableColumn id="13623" name="Column13611"/>
    <tableColumn id="13624" name="Column13612"/>
    <tableColumn id="13625" name="Column13613"/>
    <tableColumn id="13626" name="Column13614"/>
    <tableColumn id="13627" name="Column13615"/>
    <tableColumn id="13628" name="Column13616"/>
    <tableColumn id="13629" name="Column13617"/>
    <tableColumn id="13630" name="Column13618"/>
    <tableColumn id="13631" name="Column13619"/>
    <tableColumn id="13632" name="Column13620"/>
    <tableColumn id="13633" name="Column13621"/>
    <tableColumn id="13634" name="Column13622"/>
    <tableColumn id="13635" name="Column13623"/>
    <tableColumn id="13636" name="Column13624"/>
    <tableColumn id="13637" name="Column13625"/>
    <tableColumn id="13638" name="Column13626"/>
    <tableColumn id="13639" name="Column13627"/>
    <tableColumn id="13640" name="Column13628"/>
    <tableColumn id="13641" name="Column13629"/>
    <tableColumn id="13642" name="Column13630"/>
    <tableColumn id="13643" name="Column13631"/>
    <tableColumn id="13644" name="Column13632"/>
    <tableColumn id="13645" name="Column13633"/>
    <tableColumn id="13646" name="Column13634"/>
    <tableColumn id="13647" name="Column13635"/>
    <tableColumn id="13648" name="Column13636"/>
    <tableColumn id="13649" name="Column13637"/>
    <tableColumn id="13650" name="Column13638"/>
    <tableColumn id="13651" name="Column13639"/>
    <tableColumn id="13652" name="Column13640"/>
    <tableColumn id="13653" name="Column13641"/>
    <tableColumn id="13654" name="Column13642"/>
    <tableColumn id="13655" name="Column13643"/>
    <tableColumn id="13656" name="Column13644"/>
    <tableColumn id="13657" name="Column13645"/>
    <tableColumn id="13658" name="Column13646"/>
    <tableColumn id="13659" name="Column13647"/>
    <tableColumn id="13660" name="Column13648"/>
    <tableColumn id="13661" name="Column13649"/>
    <tableColumn id="13662" name="Column13650"/>
    <tableColumn id="13663" name="Column13651"/>
    <tableColumn id="13664" name="Column13652"/>
    <tableColumn id="13665" name="Column13653"/>
    <tableColumn id="13666" name="Column13654"/>
    <tableColumn id="13667" name="Column13655"/>
    <tableColumn id="13668" name="Column13656"/>
    <tableColumn id="13669" name="Column13657"/>
    <tableColumn id="13670" name="Column13658"/>
    <tableColumn id="13671" name="Column13659"/>
    <tableColumn id="13672" name="Column13660"/>
    <tableColumn id="13673" name="Column13661"/>
    <tableColumn id="13674" name="Column13662"/>
    <tableColumn id="13675" name="Column13663"/>
    <tableColumn id="13676" name="Column13664"/>
    <tableColumn id="13677" name="Column13665"/>
    <tableColumn id="13678" name="Column13666"/>
    <tableColumn id="13679" name="Column13667"/>
    <tableColumn id="13680" name="Column13668"/>
    <tableColumn id="13681" name="Column13669"/>
    <tableColumn id="13682" name="Column13670"/>
    <tableColumn id="13683" name="Column13671"/>
    <tableColumn id="13684" name="Column13672"/>
    <tableColumn id="13685" name="Column13673"/>
    <tableColumn id="13686" name="Column13674"/>
    <tableColumn id="13687" name="Column13675"/>
    <tableColumn id="13688" name="Column13676"/>
    <tableColumn id="13689" name="Column13677"/>
    <tableColumn id="13690" name="Column13678"/>
    <tableColumn id="13691" name="Column13679"/>
    <tableColumn id="13692" name="Column13680"/>
    <tableColumn id="13693" name="Column13681"/>
    <tableColumn id="13694" name="Column13682"/>
    <tableColumn id="13695" name="Column13683"/>
    <tableColumn id="13696" name="Column13684"/>
    <tableColumn id="13697" name="Column13685"/>
    <tableColumn id="13698" name="Column13686"/>
    <tableColumn id="13699" name="Column13687"/>
    <tableColumn id="13700" name="Column13688"/>
    <tableColumn id="13701" name="Column13689"/>
    <tableColumn id="13702" name="Column13690"/>
    <tableColumn id="13703" name="Column13691"/>
    <tableColumn id="13704" name="Column13692"/>
    <tableColumn id="13705" name="Column13693"/>
    <tableColumn id="13706" name="Column13694"/>
    <tableColumn id="13707" name="Column13695"/>
    <tableColumn id="13708" name="Column13696"/>
    <tableColumn id="13709" name="Column13697"/>
    <tableColumn id="13710" name="Column13698"/>
    <tableColumn id="13711" name="Column13699"/>
    <tableColumn id="13712" name="Column13700"/>
    <tableColumn id="13713" name="Column13701"/>
    <tableColumn id="13714" name="Column13702"/>
    <tableColumn id="13715" name="Column13703"/>
    <tableColumn id="13716" name="Column13704"/>
    <tableColumn id="13717" name="Column13705"/>
    <tableColumn id="13718" name="Column13706"/>
    <tableColumn id="13719" name="Column13707"/>
    <tableColumn id="13720" name="Column13708"/>
    <tableColumn id="13721" name="Column13709"/>
    <tableColumn id="13722" name="Column13710"/>
    <tableColumn id="13723" name="Column13711"/>
    <tableColumn id="13724" name="Column13712"/>
    <tableColumn id="13725" name="Column13713"/>
    <tableColumn id="13726" name="Column13714"/>
    <tableColumn id="13727" name="Column13715"/>
    <tableColumn id="13728" name="Column13716"/>
    <tableColumn id="13729" name="Column13717"/>
    <tableColumn id="13730" name="Column13718"/>
    <tableColumn id="13731" name="Column13719"/>
    <tableColumn id="13732" name="Column13720"/>
    <tableColumn id="13733" name="Column13721"/>
    <tableColumn id="13734" name="Column13722"/>
    <tableColumn id="13735" name="Column13723"/>
    <tableColumn id="13736" name="Column13724"/>
    <tableColumn id="13737" name="Column13725"/>
    <tableColumn id="13738" name="Column13726"/>
    <tableColumn id="13739" name="Column13727"/>
    <tableColumn id="13740" name="Column13728"/>
    <tableColumn id="13741" name="Column13729"/>
    <tableColumn id="13742" name="Column13730"/>
    <tableColumn id="13743" name="Column13731"/>
    <tableColumn id="13744" name="Column13732"/>
    <tableColumn id="13745" name="Column13733"/>
    <tableColumn id="13746" name="Column13734"/>
    <tableColumn id="13747" name="Column13735"/>
    <tableColumn id="13748" name="Column13736"/>
    <tableColumn id="13749" name="Column13737"/>
    <tableColumn id="13750" name="Column13738"/>
    <tableColumn id="13751" name="Column13739"/>
    <tableColumn id="13752" name="Column13740"/>
    <tableColumn id="13753" name="Column13741"/>
    <tableColumn id="13754" name="Column13742"/>
    <tableColumn id="13755" name="Column13743"/>
    <tableColumn id="13756" name="Column13744"/>
    <tableColumn id="13757" name="Column13745"/>
    <tableColumn id="13758" name="Column13746"/>
    <tableColumn id="13759" name="Column13747"/>
    <tableColumn id="13760" name="Column13748"/>
    <tableColumn id="13761" name="Column13749"/>
    <tableColumn id="13762" name="Column13750"/>
    <tableColumn id="13763" name="Column13751"/>
    <tableColumn id="13764" name="Column13752"/>
    <tableColumn id="13765" name="Column13753"/>
    <tableColumn id="13766" name="Column13754"/>
    <tableColumn id="13767" name="Column13755"/>
    <tableColumn id="13768" name="Column13756"/>
    <tableColumn id="13769" name="Column13757"/>
    <tableColumn id="13770" name="Column13758"/>
    <tableColumn id="13771" name="Column13759"/>
    <tableColumn id="13772" name="Column13760"/>
    <tableColumn id="13773" name="Column13761"/>
    <tableColumn id="13774" name="Column13762"/>
    <tableColumn id="13775" name="Column13763"/>
    <tableColumn id="13776" name="Column13764"/>
    <tableColumn id="13777" name="Column13765"/>
    <tableColumn id="13778" name="Column13766"/>
    <tableColumn id="13779" name="Column13767"/>
    <tableColumn id="13780" name="Column13768"/>
    <tableColumn id="13781" name="Column13769"/>
    <tableColumn id="13782" name="Column13770"/>
    <tableColumn id="13783" name="Column13771"/>
    <tableColumn id="13784" name="Column13772"/>
    <tableColumn id="13785" name="Column13773"/>
    <tableColumn id="13786" name="Column13774"/>
    <tableColumn id="13787" name="Column13775"/>
    <tableColumn id="13788" name="Column13776"/>
    <tableColumn id="13789" name="Column13777"/>
    <tableColumn id="13790" name="Column13778"/>
    <tableColumn id="13791" name="Column13779"/>
    <tableColumn id="13792" name="Column13780"/>
    <tableColumn id="13793" name="Column13781"/>
    <tableColumn id="13794" name="Column13782"/>
    <tableColumn id="13795" name="Column13783"/>
    <tableColumn id="13796" name="Column13784"/>
    <tableColumn id="13797" name="Column13785"/>
    <tableColumn id="13798" name="Column13786"/>
    <tableColumn id="13799" name="Column13787"/>
    <tableColumn id="13800" name="Column13788"/>
    <tableColumn id="13801" name="Column13789"/>
    <tableColumn id="13802" name="Column13790"/>
    <tableColumn id="13803" name="Column13791"/>
    <tableColumn id="13804" name="Column13792"/>
    <tableColumn id="13805" name="Column13793"/>
    <tableColumn id="13806" name="Column13794"/>
    <tableColumn id="13807" name="Column13795"/>
    <tableColumn id="13808" name="Column13796"/>
    <tableColumn id="13809" name="Column13797"/>
    <tableColumn id="13810" name="Column13798"/>
    <tableColumn id="13811" name="Column13799"/>
    <tableColumn id="13812" name="Column13800"/>
    <tableColumn id="13813" name="Column13801"/>
    <tableColumn id="13814" name="Column13802"/>
    <tableColumn id="13815" name="Column13803"/>
    <tableColumn id="13816" name="Column13804"/>
    <tableColumn id="13817" name="Column13805"/>
    <tableColumn id="13818" name="Column13806"/>
    <tableColumn id="13819" name="Column13807"/>
    <tableColumn id="13820" name="Column13808"/>
    <tableColumn id="13821" name="Column13809"/>
    <tableColumn id="13822" name="Column13810"/>
    <tableColumn id="13823" name="Column13811"/>
    <tableColumn id="13824" name="Column13812"/>
    <tableColumn id="13825" name="Column13813"/>
    <tableColumn id="13826" name="Column13814"/>
    <tableColumn id="13827" name="Column13815"/>
    <tableColumn id="13828" name="Column13816"/>
    <tableColumn id="13829" name="Column13817"/>
    <tableColumn id="13830" name="Column13818"/>
    <tableColumn id="13831" name="Column13819"/>
    <tableColumn id="13832" name="Column13820"/>
    <tableColumn id="13833" name="Column13821"/>
    <tableColumn id="13834" name="Column13822"/>
    <tableColumn id="13835" name="Column13823"/>
    <tableColumn id="13836" name="Column13824"/>
    <tableColumn id="13837" name="Column13825"/>
    <tableColumn id="13838" name="Column13826"/>
    <tableColumn id="13839" name="Column13827"/>
    <tableColumn id="13840" name="Column13828"/>
    <tableColumn id="13841" name="Column13829"/>
    <tableColumn id="13842" name="Column13830"/>
    <tableColumn id="13843" name="Column13831"/>
    <tableColumn id="13844" name="Column13832"/>
    <tableColumn id="13845" name="Column13833"/>
    <tableColumn id="13846" name="Column13834"/>
    <tableColumn id="13847" name="Column13835"/>
    <tableColumn id="13848" name="Column13836"/>
    <tableColumn id="13849" name="Column13837"/>
    <tableColumn id="13850" name="Column13838"/>
    <tableColumn id="13851" name="Column13839"/>
    <tableColumn id="13852" name="Column13840"/>
    <tableColumn id="13853" name="Column13841"/>
    <tableColumn id="13854" name="Column13842"/>
    <tableColumn id="13855" name="Column13843"/>
    <tableColumn id="13856" name="Column13844"/>
    <tableColumn id="13857" name="Column13845"/>
    <tableColumn id="13858" name="Column13846"/>
    <tableColumn id="13859" name="Column13847"/>
    <tableColumn id="13860" name="Column13848"/>
    <tableColumn id="13861" name="Column13849"/>
    <tableColumn id="13862" name="Column13850"/>
    <tableColumn id="13863" name="Column13851"/>
    <tableColumn id="13864" name="Column13852"/>
    <tableColumn id="13865" name="Column13853"/>
    <tableColumn id="13866" name="Column13854"/>
    <tableColumn id="13867" name="Column13855"/>
    <tableColumn id="13868" name="Column13856"/>
    <tableColumn id="13869" name="Column13857"/>
    <tableColumn id="13870" name="Column13858"/>
    <tableColumn id="13871" name="Column13859"/>
    <tableColumn id="13872" name="Column13860"/>
    <tableColumn id="13873" name="Column13861"/>
    <tableColumn id="13874" name="Column13862"/>
    <tableColumn id="13875" name="Column13863"/>
    <tableColumn id="13876" name="Column13864"/>
    <tableColumn id="13877" name="Column13865"/>
    <tableColumn id="13878" name="Column13866"/>
    <tableColumn id="13879" name="Column13867"/>
    <tableColumn id="13880" name="Column13868"/>
    <tableColumn id="13881" name="Column13869"/>
    <tableColumn id="13882" name="Column13870"/>
    <tableColumn id="13883" name="Column13871"/>
    <tableColumn id="13884" name="Column13872"/>
    <tableColumn id="13885" name="Column13873"/>
    <tableColumn id="13886" name="Column13874"/>
    <tableColumn id="13887" name="Column13875"/>
    <tableColumn id="13888" name="Column13876"/>
    <tableColumn id="13889" name="Column13877"/>
    <tableColumn id="13890" name="Column13878"/>
    <tableColumn id="13891" name="Column13879"/>
    <tableColumn id="13892" name="Column13880"/>
    <tableColumn id="13893" name="Column13881"/>
    <tableColumn id="13894" name="Column13882"/>
    <tableColumn id="13895" name="Column13883"/>
    <tableColumn id="13896" name="Column13884"/>
    <tableColumn id="13897" name="Column13885"/>
    <tableColumn id="13898" name="Column13886"/>
    <tableColumn id="13899" name="Column13887"/>
    <tableColumn id="13900" name="Column13888"/>
    <tableColumn id="13901" name="Column13889"/>
    <tableColumn id="13902" name="Column13890"/>
    <tableColumn id="13903" name="Column13891"/>
    <tableColumn id="13904" name="Column13892"/>
    <tableColumn id="13905" name="Column13893"/>
    <tableColumn id="13906" name="Column13894"/>
    <tableColumn id="13907" name="Column13895"/>
    <tableColumn id="13908" name="Column13896"/>
    <tableColumn id="13909" name="Column13897"/>
    <tableColumn id="13910" name="Column13898"/>
    <tableColumn id="13911" name="Column13899"/>
    <tableColumn id="13912" name="Column13900"/>
    <tableColumn id="13913" name="Column13901"/>
    <tableColumn id="13914" name="Column13902"/>
    <tableColumn id="13915" name="Column13903"/>
    <tableColumn id="13916" name="Column13904"/>
    <tableColumn id="13917" name="Column13905"/>
    <tableColumn id="13918" name="Column13906"/>
    <tableColumn id="13919" name="Column13907"/>
    <tableColumn id="13920" name="Column13908"/>
    <tableColumn id="13921" name="Column13909"/>
    <tableColumn id="13922" name="Column13910"/>
    <tableColumn id="13923" name="Column13911"/>
    <tableColumn id="13924" name="Column13912"/>
    <tableColumn id="13925" name="Column13913"/>
    <tableColumn id="13926" name="Column13914"/>
    <tableColumn id="13927" name="Column13915"/>
    <tableColumn id="13928" name="Column13916"/>
    <tableColumn id="13929" name="Column13917"/>
    <tableColumn id="13930" name="Column13918"/>
    <tableColumn id="13931" name="Column13919"/>
    <tableColumn id="13932" name="Column13920"/>
    <tableColumn id="13933" name="Column13921"/>
    <tableColumn id="13934" name="Column13922"/>
    <tableColumn id="13935" name="Column13923"/>
    <tableColumn id="13936" name="Column13924"/>
    <tableColumn id="13937" name="Column13925"/>
    <tableColumn id="13938" name="Column13926"/>
    <tableColumn id="13939" name="Column13927"/>
    <tableColumn id="13940" name="Column13928"/>
    <tableColumn id="13941" name="Column13929"/>
    <tableColumn id="13942" name="Column13930"/>
    <tableColumn id="13943" name="Column13931"/>
    <tableColumn id="13944" name="Column13932"/>
    <tableColumn id="13945" name="Column13933"/>
    <tableColumn id="13946" name="Column13934"/>
    <tableColumn id="13947" name="Column13935"/>
    <tableColumn id="13948" name="Column13936"/>
    <tableColumn id="13949" name="Column13937"/>
    <tableColumn id="13950" name="Column13938"/>
    <tableColumn id="13951" name="Column13939"/>
    <tableColumn id="13952" name="Column13940"/>
    <tableColumn id="13953" name="Column13941"/>
    <tableColumn id="13954" name="Column13942"/>
    <tableColumn id="13955" name="Column13943"/>
    <tableColumn id="13956" name="Column13944"/>
    <tableColumn id="13957" name="Column13945"/>
    <tableColumn id="13958" name="Column13946"/>
    <tableColumn id="13959" name="Column13947"/>
    <tableColumn id="13960" name="Column13948"/>
    <tableColumn id="13961" name="Column13949"/>
    <tableColumn id="13962" name="Column13950"/>
    <tableColumn id="13963" name="Column13951"/>
    <tableColumn id="13964" name="Column13952"/>
    <tableColumn id="13965" name="Column13953"/>
    <tableColumn id="13966" name="Column13954"/>
    <tableColumn id="13967" name="Column13955"/>
    <tableColumn id="13968" name="Column13956"/>
    <tableColumn id="13969" name="Column13957"/>
    <tableColumn id="13970" name="Column13958"/>
    <tableColumn id="13971" name="Column13959"/>
    <tableColumn id="13972" name="Column13960"/>
    <tableColumn id="13973" name="Column13961"/>
    <tableColumn id="13974" name="Column13962"/>
    <tableColumn id="13975" name="Column13963"/>
    <tableColumn id="13976" name="Column13964"/>
    <tableColumn id="13977" name="Column13965"/>
    <tableColumn id="13978" name="Column13966"/>
    <tableColumn id="13979" name="Column13967"/>
    <tableColumn id="13980" name="Column13968"/>
    <tableColumn id="13981" name="Column13969"/>
    <tableColumn id="13982" name="Column13970"/>
    <tableColumn id="13983" name="Column13971"/>
    <tableColumn id="13984" name="Column13972"/>
    <tableColumn id="13985" name="Column13973"/>
    <tableColumn id="13986" name="Column13974"/>
    <tableColumn id="13987" name="Column13975"/>
    <tableColumn id="13988" name="Column13976"/>
    <tableColumn id="13989" name="Column13977"/>
    <tableColumn id="13990" name="Column13978"/>
    <tableColumn id="13991" name="Column13979"/>
    <tableColumn id="13992" name="Column13980"/>
    <tableColumn id="13993" name="Column13981"/>
    <tableColumn id="13994" name="Column13982"/>
    <tableColumn id="13995" name="Column13983"/>
    <tableColumn id="13996" name="Column13984"/>
    <tableColumn id="13997" name="Column13985"/>
    <tableColumn id="13998" name="Column13986"/>
    <tableColumn id="13999" name="Column13987"/>
    <tableColumn id="14000" name="Column13988"/>
    <tableColumn id="14001" name="Column13989"/>
    <tableColumn id="14002" name="Column13990"/>
    <tableColumn id="14003" name="Column13991"/>
    <tableColumn id="14004" name="Column13992"/>
    <tableColumn id="14005" name="Column13993"/>
    <tableColumn id="14006" name="Column13994"/>
    <tableColumn id="14007" name="Column13995"/>
    <tableColumn id="14008" name="Column13996"/>
    <tableColumn id="14009" name="Column13997"/>
    <tableColumn id="14010" name="Column13998"/>
    <tableColumn id="14011" name="Column13999"/>
    <tableColumn id="14012" name="Column14000"/>
    <tableColumn id="14013" name="Column14001"/>
    <tableColumn id="14014" name="Column14002"/>
    <tableColumn id="14015" name="Column14003"/>
    <tableColumn id="14016" name="Column14004"/>
    <tableColumn id="14017" name="Column14005"/>
    <tableColumn id="14018" name="Column14006"/>
    <tableColumn id="14019" name="Column14007"/>
    <tableColumn id="14020" name="Column14008"/>
    <tableColumn id="14021" name="Column14009"/>
    <tableColumn id="14022" name="Column14010"/>
    <tableColumn id="14023" name="Column14011"/>
    <tableColumn id="14024" name="Column14012"/>
    <tableColumn id="14025" name="Column14013"/>
    <tableColumn id="14026" name="Column14014"/>
    <tableColumn id="14027" name="Column14015"/>
    <tableColumn id="14028" name="Column14016"/>
    <tableColumn id="14029" name="Column14017"/>
    <tableColumn id="14030" name="Column14018"/>
    <tableColumn id="14031" name="Column14019"/>
    <tableColumn id="14032" name="Column14020"/>
    <tableColumn id="14033" name="Column14021"/>
    <tableColumn id="14034" name="Column14022"/>
    <tableColumn id="14035" name="Column14023"/>
    <tableColumn id="14036" name="Column14024"/>
    <tableColumn id="14037" name="Column14025"/>
    <tableColumn id="14038" name="Column14026"/>
    <tableColumn id="14039" name="Column14027"/>
    <tableColumn id="14040" name="Column14028"/>
    <tableColumn id="14041" name="Column14029"/>
    <tableColumn id="14042" name="Column14030"/>
    <tableColumn id="14043" name="Column14031"/>
    <tableColumn id="14044" name="Column14032"/>
    <tableColumn id="14045" name="Column14033"/>
    <tableColumn id="14046" name="Column14034"/>
    <tableColumn id="14047" name="Column14035"/>
    <tableColumn id="14048" name="Column14036"/>
    <tableColumn id="14049" name="Column14037"/>
    <tableColumn id="14050" name="Column14038"/>
    <tableColumn id="14051" name="Column14039"/>
    <tableColumn id="14052" name="Column14040"/>
    <tableColumn id="14053" name="Column14041"/>
    <tableColumn id="14054" name="Column14042"/>
    <tableColumn id="14055" name="Column14043"/>
    <tableColumn id="14056" name="Column14044"/>
    <tableColumn id="14057" name="Column14045"/>
    <tableColumn id="14058" name="Column14046"/>
    <tableColumn id="14059" name="Column14047"/>
    <tableColumn id="14060" name="Column14048"/>
    <tableColumn id="14061" name="Column14049"/>
    <tableColumn id="14062" name="Column14050"/>
    <tableColumn id="14063" name="Column14051"/>
    <tableColumn id="14064" name="Column14052"/>
    <tableColumn id="14065" name="Column14053"/>
    <tableColumn id="14066" name="Column14054"/>
    <tableColumn id="14067" name="Column14055"/>
    <tableColumn id="14068" name="Column14056"/>
    <tableColumn id="14069" name="Column14057"/>
    <tableColumn id="14070" name="Column14058"/>
    <tableColumn id="14071" name="Column14059"/>
    <tableColumn id="14072" name="Column14060"/>
    <tableColumn id="14073" name="Column14061"/>
    <tableColumn id="14074" name="Column14062"/>
    <tableColumn id="14075" name="Column14063"/>
    <tableColumn id="14076" name="Column14064"/>
    <tableColumn id="14077" name="Column14065"/>
    <tableColumn id="14078" name="Column14066"/>
    <tableColumn id="14079" name="Column14067"/>
    <tableColumn id="14080" name="Column14068"/>
    <tableColumn id="14081" name="Column14069"/>
    <tableColumn id="14082" name="Column14070"/>
    <tableColumn id="14083" name="Column14071"/>
    <tableColumn id="14084" name="Column14072"/>
    <tableColumn id="14085" name="Column14073"/>
    <tableColumn id="14086" name="Column14074"/>
    <tableColumn id="14087" name="Column14075"/>
    <tableColumn id="14088" name="Column14076"/>
    <tableColumn id="14089" name="Column14077"/>
    <tableColumn id="14090" name="Column14078"/>
    <tableColumn id="14091" name="Column14079"/>
    <tableColumn id="14092" name="Column14080"/>
    <tableColumn id="14093" name="Column14081"/>
    <tableColumn id="14094" name="Column14082"/>
    <tableColumn id="14095" name="Column14083"/>
    <tableColumn id="14096" name="Column14084"/>
    <tableColumn id="14097" name="Column14085"/>
    <tableColumn id="14098" name="Column14086"/>
    <tableColumn id="14099" name="Column14087"/>
    <tableColumn id="14100" name="Column14088"/>
    <tableColumn id="14101" name="Column14089"/>
    <tableColumn id="14102" name="Column14090"/>
    <tableColumn id="14103" name="Column14091"/>
    <tableColumn id="14104" name="Column14092"/>
    <tableColumn id="14105" name="Column14093"/>
    <tableColumn id="14106" name="Column14094"/>
    <tableColumn id="14107" name="Column14095"/>
    <tableColumn id="14108" name="Column14096"/>
    <tableColumn id="14109" name="Column14097"/>
    <tableColumn id="14110" name="Column14098"/>
    <tableColumn id="14111" name="Column14099"/>
    <tableColumn id="14112" name="Column14100"/>
    <tableColumn id="14113" name="Column14101"/>
    <tableColumn id="14114" name="Column14102"/>
    <tableColumn id="14115" name="Column14103"/>
    <tableColumn id="14116" name="Column14104"/>
    <tableColumn id="14117" name="Column14105"/>
    <tableColumn id="14118" name="Column14106"/>
    <tableColumn id="14119" name="Column14107"/>
    <tableColumn id="14120" name="Column14108"/>
    <tableColumn id="14121" name="Column14109"/>
    <tableColumn id="14122" name="Column14110"/>
    <tableColumn id="14123" name="Column14111"/>
    <tableColumn id="14124" name="Column14112"/>
    <tableColumn id="14125" name="Column14113"/>
    <tableColumn id="14126" name="Column14114"/>
    <tableColumn id="14127" name="Column14115"/>
    <tableColumn id="14128" name="Column14116"/>
    <tableColumn id="14129" name="Column14117"/>
    <tableColumn id="14130" name="Column14118"/>
    <tableColumn id="14131" name="Column14119"/>
    <tableColumn id="14132" name="Column14120"/>
    <tableColumn id="14133" name="Column14121"/>
    <tableColumn id="14134" name="Column14122"/>
    <tableColumn id="14135" name="Column14123"/>
    <tableColumn id="14136" name="Column14124"/>
    <tableColumn id="14137" name="Column14125"/>
    <tableColumn id="14138" name="Column14126"/>
    <tableColumn id="14139" name="Column14127"/>
    <tableColumn id="14140" name="Column14128"/>
    <tableColumn id="14141" name="Column14129"/>
    <tableColumn id="14142" name="Column14130"/>
    <tableColumn id="14143" name="Column14131"/>
    <tableColumn id="14144" name="Column14132"/>
    <tableColumn id="14145" name="Column14133"/>
    <tableColumn id="14146" name="Column14134"/>
    <tableColumn id="14147" name="Column14135"/>
    <tableColumn id="14148" name="Column14136"/>
    <tableColumn id="14149" name="Column14137"/>
    <tableColumn id="14150" name="Column14138"/>
    <tableColumn id="14151" name="Column14139"/>
    <tableColumn id="14152" name="Column14140"/>
    <tableColumn id="14153" name="Column14141"/>
    <tableColumn id="14154" name="Column14142"/>
    <tableColumn id="14155" name="Column14143"/>
    <tableColumn id="14156" name="Column14144"/>
    <tableColumn id="14157" name="Column14145"/>
    <tableColumn id="14158" name="Column14146"/>
    <tableColumn id="14159" name="Column14147"/>
    <tableColumn id="14160" name="Column14148"/>
    <tableColumn id="14161" name="Column14149"/>
    <tableColumn id="14162" name="Column14150"/>
    <tableColumn id="14163" name="Column14151"/>
    <tableColumn id="14164" name="Column14152"/>
    <tableColumn id="14165" name="Column14153"/>
    <tableColumn id="14166" name="Column14154"/>
    <tableColumn id="14167" name="Column14155"/>
    <tableColumn id="14168" name="Column14156"/>
    <tableColumn id="14169" name="Column14157"/>
    <tableColumn id="14170" name="Column14158"/>
    <tableColumn id="14171" name="Column14159"/>
    <tableColumn id="14172" name="Column14160"/>
    <tableColumn id="14173" name="Column14161"/>
    <tableColumn id="14174" name="Column14162"/>
    <tableColumn id="14175" name="Column14163"/>
    <tableColumn id="14176" name="Column14164"/>
    <tableColumn id="14177" name="Column14165"/>
    <tableColumn id="14178" name="Column14166"/>
    <tableColumn id="14179" name="Column14167"/>
    <tableColumn id="14180" name="Column14168"/>
    <tableColumn id="14181" name="Column14169"/>
    <tableColumn id="14182" name="Column14170"/>
    <tableColumn id="14183" name="Column14171"/>
    <tableColumn id="14184" name="Column14172"/>
    <tableColumn id="14185" name="Column14173"/>
    <tableColumn id="14186" name="Column14174"/>
    <tableColumn id="14187" name="Column14175"/>
    <tableColumn id="14188" name="Column14176"/>
    <tableColumn id="14189" name="Column14177"/>
    <tableColumn id="14190" name="Column14178"/>
    <tableColumn id="14191" name="Column14179"/>
    <tableColumn id="14192" name="Column14180"/>
    <tableColumn id="14193" name="Column14181"/>
    <tableColumn id="14194" name="Column14182"/>
    <tableColumn id="14195" name="Column14183"/>
    <tableColumn id="14196" name="Column14184"/>
    <tableColumn id="14197" name="Column14185"/>
    <tableColumn id="14198" name="Column14186"/>
    <tableColumn id="14199" name="Column14187"/>
    <tableColumn id="14200" name="Column14188"/>
    <tableColumn id="14201" name="Column14189"/>
    <tableColumn id="14202" name="Column14190"/>
    <tableColumn id="14203" name="Column14191"/>
    <tableColumn id="14204" name="Column14192"/>
    <tableColumn id="14205" name="Column14193"/>
    <tableColumn id="14206" name="Column14194"/>
    <tableColumn id="14207" name="Column14195"/>
    <tableColumn id="14208" name="Column14196"/>
    <tableColumn id="14209" name="Column14197"/>
    <tableColumn id="14210" name="Column14198"/>
    <tableColumn id="14211" name="Column14199"/>
    <tableColumn id="14212" name="Column14200"/>
    <tableColumn id="14213" name="Column14201"/>
    <tableColumn id="14214" name="Column14202"/>
    <tableColumn id="14215" name="Column14203"/>
    <tableColumn id="14216" name="Column14204"/>
    <tableColumn id="14217" name="Column14205"/>
    <tableColumn id="14218" name="Column14206"/>
    <tableColumn id="14219" name="Column14207"/>
    <tableColumn id="14220" name="Column14208"/>
    <tableColumn id="14221" name="Column14209"/>
    <tableColumn id="14222" name="Column14210"/>
    <tableColumn id="14223" name="Column14211"/>
    <tableColumn id="14224" name="Column14212"/>
    <tableColumn id="14225" name="Column14213"/>
    <tableColumn id="14226" name="Column14214"/>
    <tableColumn id="14227" name="Column14215"/>
    <tableColumn id="14228" name="Column14216"/>
    <tableColumn id="14229" name="Column14217"/>
    <tableColumn id="14230" name="Column14218"/>
    <tableColumn id="14231" name="Column14219"/>
    <tableColumn id="14232" name="Column14220"/>
    <tableColumn id="14233" name="Column14221"/>
    <tableColumn id="14234" name="Column14222"/>
    <tableColumn id="14235" name="Column14223"/>
    <tableColumn id="14236" name="Column14224"/>
    <tableColumn id="14237" name="Column14225"/>
    <tableColumn id="14238" name="Column14226"/>
    <tableColumn id="14239" name="Column14227"/>
    <tableColumn id="14240" name="Column14228"/>
    <tableColumn id="14241" name="Column14229"/>
    <tableColumn id="14242" name="Column14230"/>
    <tableColumn id="14243" name="Column14231"/>
    <tableColumn id="14244" name="Column14232"/>
    <tableColumn id="14245" name="Column14233"/>
    <tableColumn id="14246" name="Column14234"/>
    <tableColumn id="14247" name="Column14235"/>
    <tableColumn id="14248" name="Column14236"/>
    <tableColumn id="14249" name="Column14237"/>
    <tableColumn id="14250" name="Column14238"/>
    <tableColumn id="14251" name="Column14239"/>
    <tableColumn id="14252" name="Column14240"/>
    <tableColumn id="14253" name="Column14241"/>
    <tableColumn id="14254" name="Column14242"/>
    <tableColumn id="14255" name="Column14243"/>
    <tableColumn id="14256" name="Column14244"/>
    <tableColumn id="14257" name="Column14245"/>
    <tableColumn id="14258" name="Column14246"/>
    <tableColumn id="14259" name="Column14247"/>
    <tableColumn id="14260" name="Column14248"/>
    <tableColumn id="14261" name="Column14249"/>
    <tableColumn id="14262" name="Column14250"/>
    <tableColumn id="14263" name="Column14251"/>
    <tableColumn id="14264" name="Column14252"/>
    <tableColumn id="14265" name="Column14253"/>
    <tableColumn id="14266" name="Column14254"/>
    <tableColumn id="14267" name="Column14255"/>
    <tableColumn id="14268" name="Column14256"/>
    <tableColumn id="14269" name="Column14257"/>
    <tableColumn id="14270" name="Column14258"/>
    <tableColumn id="14271" name="Column14259"/>
    <tableColumn id="14272" name="Column14260"/>
    <tableColumn id="14273" name="Column14261"/>
    <tableColumn id="14274" name="Column14262"/>
    <tableColumn id="14275" name="Column14263"/>
    <tableColumn id="14276" name="Column14264"/>
    <tableColumn id="14277" name="Column14265"/>
    <tableColumn id="14278" name="Column14266"/>
    <tableColumn id="14279" name="Column14267"/>
    <tableColumn id="14280" name="Column14268"/>
    <tableColumn id="14281" name="Column14269"/>
    <tableColumn id="14282" name="Column14270"/>
    <tableColumn id="14283" name="Column14271"/>
    <tableColumn id="14284" name="Column14272"/>
    <tableColumn id="14285" name="Column14273"/>
    <tableColumn id="14286" name="Column14274"/>
    <tableColumn id="14287" name="Column14275"/>
    <tableColumn id="14288" name="Column14276"/>
    <tableColumn id="14289" name="Column14277"/>
    <tableColumn id="14290" name="Column14278"/>
    <tableColumn id="14291" name="Column14279"/>
    <tableColumn id="14292" name="Column14280"/>
    <tableColumn id="14293" name="Column14281"/>
    <tableColumn id="14294" name="Column14282"/>
    <tableColumn id="14295" name="Column14283"/>
    <tableColumn id="14296" name="Column14284"/>
    <tableColumn id="14297" name="Column14285"/>
    <tableColumn id="14298" name="Column14286"/>
    <tableColumn id="14299" name="Column14287"/>
    <tableColumn id="14300" name="Column14288"/>
    <tableColumn id="14301" name="Column14289"/>
    <tableColumn id="14302" name="Column14290"/>
    <tableColumn id="14303" name="Column14291"/>
    <tableColumn id="14304" name="Column14292"/>
    <tableColumn id="14305" name="Column14293"/>
    <tableColumn id="14306" name="Column14294"/>
    <tableColumn id="14307" name="Column14295"/>
    <tableColumn id="14308" name="Column14296"/>
    <tableColumn id="14309" name="Column14297"/>
    <tableColumn id="14310" name="Column14298"/>
    <tableColumn id="14311" name="Column14299"/>
    <tableColumn id="14312" name="Column14300"/>
    <tableColumn id="14313" name="Column14301"/>
    <tableColumn id="14314" name="Column14302"/>
    <tableColumn id="14315" name="Column14303"/>
    <tableColumn id="14316" name="Column14304"/>
    <tableColumn id="14317" name="Column14305"/>
    <tableColumn id="14318" name="Column14306"/>
    <tableColumn id="14319" name="Column14307"/>
    <tableColumn id="14320" name="Column14308"/>
    <tableColumn id="14321" name="Column14309"/>
    <tableColumn id="14322" name="Column14310"/>
    <tableColumn id="14323" name="Column14311"/>
    <tableColumn id="14324" name="Column14312"/>
    <tableColumn id="14325" name="Column14313"/>
    <tableColumn id="14326" name="Column14314"/>
    <tableColumn id="14327" name="Column14315"/>
    <tableColumn id="14328" name="Column14316"/>
    <tableColumn id="14329" name="Column14317"/>
    <tableColumn id="14330" name="Column14318"/>
    <tableColumn id="14331" name="Column14319"/>
    <tableColumn id="14332" name="Column14320"/>
    <tableColumn id="14333" name="Column14321"/>
    <tableColumn id="14334" name="Column14322"/>
    <tableColumn id="14335" name="Column14323"/>
    <tableColumn id="14336" name="Column14324"/>
    <tableColumn id="14337" name="Column14325"/>
    <tableColumn id="14338" name="Column14326"/>
    <tableColumn id="14339" name="Column14327"/>
    <tableColumn id="14340" name="Column14328"/>
    <tableColumn id="14341" name="Column14329"/>
    <tableColumn id="14342" name="Column14330"/>
    <tableColumn id="14343" name="Column14331"/>
    <tableColumn id="14344" name="Column14332"/>
    <tableColumn id="14345" name="Column14333"/>
    <tableColumn id="14346" name="Column14334"/>
    <tableColumn id="14347" name="Column14335"/>
    <tableColumn id="14348" name="Column14336"/>
    <tableColumn id="14349" name="Column14337"/>
    <tableColumn id="14350" name="Column14338"/>
    <tableColumn id="14351" name="Column14339"/>
    <tableColumn id="14352" name="Column14340"/>
    <tableColumn id="14353" name="Column14341"/>
    <tableColumn id="14354" name="Column14342"/>
    <tableColumn id="14355" name="Column14343"/>
    <tableColumn id="14356" name="Column14344"/>
    <tableColumn id="14357" name="Column14345"/>
    <tableColumn id="14358" name="Column14346"/>
    <tableColumn id="14359" name="Column14347"/>
    <tableColumn id="14360" name="Column14348"/>
    <tableColumn id="14361" name="Column14349"/>
    <tableColumn id="14362" name="Column14350"/>
    <tableColumn id="14363" name="Column14351"/>
    <tableColumn id="14364" name="Column14352"/>
    <tableColumn id="14365" name="Column14353"/>
    <tableColumn id="14366" name="Column14354"/>
    <tableColumn id="14367" name="Column14355"/>
    <tableColumn id="14368" name="Column14356"/>
    <tableColumn id="14369" name="Column14357"/>
    <tableColumn id="14370" name="Column14358"/>
    <tableColumn id="14371" name="Column14359"/>
    <tableColumn id="14372" name="Column14360"/>
    <tableColumn id="14373" name="Column14361"/>
    <tableColumn id="14374" name="Column14362"/>
    <tableColumn id="14375" name="Column14363"/>
    <tableColumn id="14376" name="Column14364"/>
    <tableColumn id="14377" name="Column14365"/>
    <tableColumn id="14378" name="Column14366"/>
    <tableColumn id="14379" name="Column14367"/>
    <tableColumn id="14380" name="Column14368"/>
    <tableColumn id="14381" name="Column14369"/>
    <tableColumn id="14382" name="Column14370"/>
    <tableColumn id="14383" name="Column14371"/>
    <tableColumn id="14384" name="Column14372"/>
    <tableColumn id="14385" name="Column14373"/>
    <tableColumn id="14386" name="Column14374"/>
    <tableColumn id="14387" name="Column14375"/>
    <tableColumn id="14388" name="Column14376"/>
    <tableColumn id="14389" name="Column14377"/>
    <tableColumn id="14390" name="Column14378"/>
    <tableColumn id="14391" name="Column14379"/>
    <tableColumn id="14392" name="Column14380"/>
    <tableColumn id="14393" name="Column14381"/>
    <tableColumn id="14394" name="Column14382"/>
    <tableColumn id="14395" name="Column14383"/>
    <tableColumn id="14396" name="Column14384"/>
    <tableColumn id="14397" name="Column14385"/>
    <tableColumn id="14398" name="Column14386"/>
    <tableColumn id="14399" name="Column14387"/>
    <tableColumn id="14400" name="Column14388"/>
    <tableColumn id="14401" name="Column14389"/>
    <tableColumn id="14402" name="Column14390"/>
    <tableColumn id="14403" name="Column14391"/>
    <tableColumn id="14404" name="Column14392"/>
    <tableColumn id="14405" name="Column14393"/>
    <tableColumn id="14406" name="Column14394"/>
    <tableColumn id="14407" name="Column14395"/>
    <tableColumn id="14408" name="Column14396"/>
    <tableColumn id="14409" name="Column14397"/>
    <tableColumn id="14410" name="Column14398"/>
    <tableColumn id="14411" name="Column14399"/>
    <tableColumn id="14412" name="Column14400"/>
    <tableColumn id="14413" name="Column14401"/>
    <tableColumn id="14414" name="Column14402"/>
    <tableColumn id="14415" name="Column14403"/>
    <tableColumn id="14416" name="Column14404"/>
    <tableColumn id="14417" name="Column14405"/>
    <tableColumn id="14418" name="Column14406"/>
    <tableColumn id="14419" name="Column14407"/>
    <tableColumn id="14420" name="Column14408"/>
    <tableColumn id="14421" name="Column14409"/>
    <tableColumn id="14422" name="Column14410"/>
    <tableColumn id="14423" name="Column14411"/>
    <tableColumn id="14424" name="Column14412"/>
    <tableColumn id="14425" name="Column14413"/>
    <tableColumn id="14426" name="Column14414"/>
    <tableColumn id="14427" name="Column14415"/>
    <tableColumn id="14428" name="Column14416"/>
    <tableColumn id="14429" name="Column14417"/>
    <tableColumn id="14430" name="Column14418"/>
    <tableColumn id="14431" name="Column14419"/>
    <tableColumn id="14432" name="Column14420"/>
    <tableColumn id="14433" name="Column14421"/>
    <tableColumn id="14434" name="Column14422"/>
    <tableColumn id="14435" name="Column14423"/>
    <tableColumn id="14436" name="Column14424"/>
    <tableColumn id="14437" name="Column14425"/>
    <tableColumn id="14438" name="Column14426"/>
    <tableColumn id="14439" name="Column14427"/>
    <tableColumn id="14440" name="Column14428"/>
    <tableColumn id="14441" name="Column14429"/>
    <tableColumn id="14442" name="Column14430"/>
    <tableColumn id="14443" name="Column14431"/>
    <tableColumn id="14444" name="Column14432"/>
    <tableColumn id="14445" name="Column14433"/>
    <tableColumn id="14446" name="Column14434"/>
    <tableColumn id="14447" name="Column14435"/>
    <tableColumn id="14448" name="Column14436"/>
    <tableColumn id="14449" name="Column14437"/>
    <tableColumn id="14450" name="Column14438"/>
    <tableColumn id="14451" name="Column14439"/>
    <tableColumn id="14452" name="Column14440"/>
    <tableColumn id="14453" name="Column14441"/>
    <tableColumn id="14454" name="Column14442"/>
    <tableColumn id="14455" name="Column14443"/>
    <tableColumn id="14456" name="Column14444"/>
    <tableColumn id="14457" name="Column14445"/>
    <tableColumn id="14458" name="Column14446"/>
    <tableColumn id="14459" name="Column14447"/>
    <tableColumn id="14460" name="Column14448"/>
    <tableColumn id="14461" name="Column14449"/>
    <tableColumn id="14462" name="Column14450"/>
    <tableColumn id="14463" name="Column14451"/>
    <tableColumn id="14464" name="Column14452"/>
    <tableColumn id="14465" name="Column14453"/>
    <tableColumn id="14466" name="Column14454"/>
    <tableColumn id="14467" name="Column14455"/>
    <tableColumn id="14468" name="Column14456"/>
    <tableColumn id="14469" name="Column14457"/>
    <tableColumn id="14470" name="Column14458"/>
    <tableColumn id="14471" name="Column14459"/>
    <tableColumn id="14472" name="Column14460"/>
    <tableColumn id="14473" name="Column14461"/>
    <tableColumn id="14474" name="Column14462"/>
    <tableColumn id="14475" name="Column14463"/>
    <tableColumn id="14476" name="Column14464"/>
    <tableColumn id="14477" name="Column14465"/>
    <tableColumn id="14478" name="Column14466"/>
    <tableColumn id="14479" name="Column14467"/>
    <tableColumn id="14480" name="Column14468"/>
    <tableColumn id="14481" name="Column14469"/>
    <tableColumn id="14482" name="Column14470"/>
    <tableColumn id="14483" name="Column14471"/>
    <tableColumn id="14484" name="Column14472"/>
    <tableColumn id="14485" name="Column14473"/>
    <tableColumn id="14486" name="Column14474"/>
    <tableColumn id="14487" name="Column14475"/>
    <tableColumn id="14488" name="Column14476"/>
    <tableColumn id="14489" name="Column14477"/>
    <tableColumn id="14490" name="Column14478"/>
    <tableColumn id="14491" name="Column14479"/>
    <tableColumn id="14492" name="Column14480"/>
    <tableColumn id="14493" name="Column14481"/>
    <tableColumn id="14494" name="Column14482"/>
    <tableColumn id="14495" name="Column14483"/>
    <tableColumn id="14496" name="Column14484"/>
    <tableColumn id="14497" name="Column14485"/>
    <tableColumn id="14498" name="Column14486"/>
    <tableColumn id="14499" name="Column14487"/>
    <tableColumn id="14500" name="Column14488"/>
    <tableColumn id="14501" name="Column14489"/>
    <tableColumn id="14502" name="Column14490"/>
    <tableColumn id="14503" name="Column14491"/>
    <tableColumn id="14504" name="Column14492"/>
    <tableColumn id="14505" name="Column14493"/>
    <tableColumn id="14506" name="Column14494"/>
    <tableColumn id="14507" name="Column14495"/>
    <tableColumn id="14508" name="Column14496"/>
    <tableColumn id="14509" name="Column14497"/>
    <tableColumn id="14510" name="Column14498"/>
    <tableColumn id="14511" name="Column14499"/>
    <tableColumn id="14512" name="Column14500"/>
    <tableColumn id="14513" name="Column14501"/>
    <tableColumn id="14514" name="Column14502"/>
    <tableColumn id="14515" name="Column14503"/>
    <tableColumn id="14516" name="Column14504"/>
    <tableColumn id="14517" name="Column14505"/>
    <tableColumn id="14518" name="Column14506"/>
    <tableColumn id="14519" name="Column14507"/>
    <tableColumn id="14520" name="Column14508"/>
    <tableColumn id="14521" name="Column14509"/>
    <tableColumn id="14522" name="Column14510"/>
    <tableColumn id="14523" name="Column14511"/>
    <tableColumn id="14524" name="Column14512"/>
    <tableColumn id="14525" name="Column14513"/>
    <tableColumn id="14526" name="Column14514"/>
    <tableColumn id="14527" name="Column14515"/>
    <tableColumn id="14528" name="Column14516"/>
    <tableColumn id="14529" name="Column14517"/>
    <tableColumn id="14530" name="Column14518"/>
    <tableColumn id="14531" name="Column14519"/>
    <tableColumn id="14532" name="Column14520"/>
    <tableColumn id="14533" name="Column14521"/>
    <tableColumn id="14534" name="Column14522"/>
    <tableColumn id="14535" name="Column14523"/>
    <tableColumn id="14536" name="Column14524"/>
    <tableColumn id="14537" name="Column14525"/>
    <tableColumn id="14538" name="Column14526"/>
    <tableColumn id="14539" name="Column14527"/>
    <tableColumn id="14540" name="Column14528"/>
    <tableColumn id="14541" name="Column14529"/>
    <tableColumn id="14542" name="Column14530"/>
    <tableColumn id="14543" name="Column14531"/>
    <tableColumn id="14544" name="Column14532"/>
    <tableColumn id="14545" name="Column14533"/>
    <tableColumn id="14546" name="Column14534"/>
    <tableColumn id="14547" name="Column14535"/>
    <tableColumn id="14548" name="Column14536"/>
    <tableColumn id="14549" name="Column14537"/>
    <tableColumn id="14550" name="Column14538"/>
    <tableColumn id="14551" name="Column14539"/>
    <tableColumn id="14552" name="Column14540"/>
    <tableColumn id="14553" name="Column14541"/>
    <tableColumn id="14554" name="Column14542"/>
    <tableColumn id="14555" name="Column14543"/>
    <tableColumn id="14556" name="Column14544"/>
    <tableColumn id="14557" name="Column14545"/>
    <tableColumn id="14558" name="Column14546"/>
    <tableColumn id="14559" name="Column14547"/>
    <tableColumn id="14560" name="Column14548"/>
    <tableColumn id="14561" name="Column14549"/>
    <tableColumn id="14562" name="Column14550"/>
    <tableColumn id="14563" name="Column14551"/>
    <tableColumn id="14564" name="Column14552"/>
    <tableColumn id="14565" name="Column14553"/>
    <tableColumn id="14566" name="Column14554"/>
    <tableColumn id="14567" name="Column14555"/>
    <tableColumn id="14568" name="Column14556"/>
    <tableColumn id="14569" name="Column14557"/>
    <tableColumn id="14570" name="Column14558"/>
    <tableColumn id="14571" name="Column14559"/>
    <tableColumn id="14572" name="Column14560"/>
    <tableColumn id="14573" name="Column14561"/>
    <tableColumn id="14574" name="Column14562"/>
    <tableColumn id="14575" name="Column14563"/>
    <tableColumn id="14576" name="Column14564"/>
    <tableColumn id="14577" name="Column14565"/>
    <tableColumn id="14578" name="Column14566"/>
    <tableColumn id="14579" name="Column14567"/>
    <tableColumn id="14580" name="Column14568"/>
    <tableColumn id="14581" name="Column14569"/>
    <tableColumn id="14582" name="Column14570"/>
    <tableColumn id="14583" name="Column14571"/>
    <tableColumn id="14584" name="Column14572"/>
    <tableColumn id="14585" name="Column14573"/>
    <tableColumn id="14586" name="Column14574"/>
    <tableColumn id="14587" name="Column14575"/>
    <tableColumn id="14588" name="Column14576"/>
    <tableColumn id="14589" name="Column14577"/>
    <tableColumn id="14590" name="Column14578"/>
    <tableColumn id="14591" name="Column14579"/>
    <tableColumn id="14592" name="Column14580"/>
    <tableColumn id="14593" name="Column14581"/>
    <tableColumn id="14594" name="Column14582"/>
    <tableColumn id="14595" name="Column14583"/>
    <tableColumn id="14596" name="Column14584"/>
    <tableColumn id="14597" name="Column14585"/>
    <tableColumn id="14598" name="Column14586"/>
    <tableColumn id="14599" name="Column14587"/>
    <tableColumn id="14600" name="Column14588"/>
    <tableColumn id="14601" name="Column14589"/>
    <tableColumn id="14602" name="Column14590"/>
    <tableColumn id="14603" name="Column14591"/>
    <tableColumn id="14604" name="Column14592"/>
    <tableColumn id="14605" name="Column14593"/>
    <tableColumn id="14606" name="Column14594"/>
    <tableColumn id="14607" name="Column14595"/>
    <tableColumn id="14608" name="Column14596"/>
    <tableColumn id="14609" name="Column14597"/>
    <tableColumn id="14610" name="Column14598"/>
    <tableColumn id="14611" name="Column14599"/>
    <tableColumn id="14612" name="Column14600"/>
    <tableColumn id="14613" name="Column14601"/>
    <tableColumn id="14614" name="Column14602"/>
    <tableColumn id="14615" name="Column14603"/>
    <tableColumn id="14616" name="Column14604"/>
    <tableColumn id="14617" name="Column14605"/>
    <tableColumn id="14618" name="Column14606"/>
    <tableColumn id="14619" name="Column14607"/>
    <tableColumn id="14620" name="Column14608"/>
    <tableColumn id="14621" name="Column14609"/>
    <tableColumn id="14622" name="Column14610"/>
    <tableColumn id="14623" name="Column14611"/>
    <tableColumn id="14624" name="Column14612"/>
    <tableColumn id="14625" name="Column14613"/>
    <tableColumn id="14626" name="Column14614"/>
    <tableColumn id="14627" name="Column14615"/>
    <tableColumn id="14628" name="Column14616"/>
    <tableColumn id="14629" name="Column14617"/>
    <tableColumn id="14630" name="Column14618"/>
    <tableColumn id="14631" name="Column14619"/>
    <tableColumn id="14632" name="Column14620"/>
    <tableColumn id="14633" name="Column14621"/>
    <tableColumn id="14634" name="Column14622"/>
    <tableColumn id="14635" name="Column14623"/>
    <tableColumn id="14636" name="Column14624"/>
    <tableColumn id="14637" name="Column14625"/>
    <tableColumn id="14638" name="Column14626"/>
    <tableColumn id="14639" name="Column14627"/>
    <tableColumn id="14640" name="Column14628"/>
    <tableColumn id="14641" name="Column14629"/>
    <tableColumn id="14642" name="Column14630"/>
    <tableColumn id="14643" name="Column14631"/>
    <tableColumn id="14644" name="Column14632"/>
    <tableColumn id="14645" name="Column14633"/>
    <tableColumn id="14646" name="Column14634"/>
    <tableColumn id="14647" name="Column14635"/>
    <tableColumn id="14648" name="Column14636"/>
    <tableColumn id="14649" name="Column14637"/>
    <tableColumn id="14650" name="Column14638"/>
    <tableColumn id="14651" name="Column14639"/>
    <tableColumn id="14652" name="Column14640"/>
    <tableColumn id="14653" name="Column14641"/>
    <tableColumn id="14654" name="Column14642"/>
    <tableColumn id="14655" name="Column14643"/>
    <tableColumn id="14656" name="Column14644"/>
    <tableColumn id="14657" name="Column14645"/>
    <tableColumn id="14658" name="Column14646"/>
    <tableColumn id="14659" name="Column14647"/>
    <tableColumn id="14660" name="Column14648"/>
    <tableColumn id="14661" name="Column14649"/>
    <tableColumn id="14662" name="Column14650"/>
    <tableColumn id="14663" name="Column14651"/>
    <tableColumn id="14664" name="Column14652"/>
    <tableColumn id="14665" name="Column14653"/>
    <tableColumn id="14666" name="Column14654"/>
    <tableColumn id="14667" name="Column14655"/>
    <tableColumn id="14668" name="Column14656"/>
    <tableColumn id="14669" name="Column14657"/>
    <tableColumn id="14670" name="Column14658"/>
    <tableColumn id="14671" name="Column14659"/>
    <tableColumn id="14672" name="Column14660"/>
    <tableColumn id="14673" name="Column14661"/>
    <tableColumn id="14674" name="Column14662"/>
    <tableColumn id="14675" name="Column14663"/>
    <tableColumn id="14676" name="Column14664"/>
    <tableColumn id="14677" name="Column14665"/>
    <tableColumn id="14678" name="Column14666"/>
    <tableColumn id="14679" name="Column14667"/>
    <tableColumn id="14680" name="Column14668"/>
    <tableColumn id="14681" name="Column14669"/>
    <tableColumn id="14682" name="Column14670"/>
    <tableColumn id="14683" name="Column14671"/>
    <tableColumn id="14684" name="Column14672"/>
    <tableColumn id="14685" name="Column14673"/>
    <tableColumn id="14686" name="Column14674"/>
    <tableColumn id="14687" name="Column14675"/>
    <tableColumn id="14688" name="Column14676"/>
    <tableColumn id="14689" name="Column14677"/>
    <tableColumn id="14690" name="Column14678"/>
    <tableColumn id="14691" name="Column14679"/>
    <tableColumn id="14692" name="Column14680"/>
    <tableColumn id="14693" name="Column14681"/>
    <tableColumn id="14694" name="Column14682"/>
    <tableColumn id="14695" name="Column14683"/>
    <tableColumn id="14696" name="Column14684"/>
    <tableColumn id="14697" name="Column14685"/>
    <tableColumn id="14698" name="Column14686"/>
    <tableColumn id="14699" name="Column14687"/>
    <tableColumn id="14700" name="Column14688"/>
    <tableColumn id="14701" name="Column14689"/>
    <tableColumn id="14702" name="Column14690"/>
    <tableColumn id="14703" name="Column14691"/>
    <tableColumn id="14704" name="Column14692"/>
    <tableColumn id="14705" name="Column14693"/>
    <tableColumn id="14706" name="Column14694"/>
    <tableColumn id="14707" name="Column14695"/>
    <tableColumn id="14708" name="Column14696"/>
    <tableColumn id="14709" name="Column14697"/>
    <tableColumn id="14710" name="Column14698"/>
    <tableColumn id="14711" name="Column14699"/>
    <tableColumn id="14712" name="Column14700"/>
    <tableColumn id="14713" name="Column14701"/>
    <tableColumn id="14714" name="Column14702"/>
    <tableColumn id="14715" name="Column14703"/>
    <tableColumn id="14716" name="Column14704"/>
    <tableColumn id="14717" name="Column14705"/>
    <tableColumn id="14718" name="Column14706"/>
    <tableColumn id="14719" name="Column14707"/>
    <tableColumn id="14720" name="Column14708"/>
    <tableColumn id="14721" name="Column14709"/>
    <tableColumn id="14722" name="Column14710"/>
    <tableColumn id="14723" name="Column14711"/>
    <tableColumn id="14724" name="Column14712"/>
    <tableColumn id="14725" name="Column14713"/>
    <tableColumn id="14726" name="Column14714"/>
    <tableColumn id="14727" name="Column14715"/>
    <tableColumn id="14728" name="Column14716"/>
    <tableColumn id="14729" name="Column14717"/>
    <tableColumn id="14730" name="Column14718"/>
    <tableColumn id="14731" name="Column14719"/>
    <tableColumn id="14732" name="Column14720"/>
    <tableColumn id="14733" name="Column14721"/>
    <tableColumn id="14734" name="Column14722"/>
    <tableColumn id="14735" name="Column14723"/>
    <tableColumn id="14736" name="Column14724"/>
    <tableColumn id="14737" name="Column14725"/>
    <tableColumn id="14738" name="Column14726"/>
    <tableColumn id="14739" name="Column14727"/>
    <tableColumn id="14740" name="Column14728"/>
    <tableColumn id="14741" name="Column14729"/>
    <tableColumn id="14742" name="Column14730"/>
    <tableColumn id="14743" name="Column14731"/>
    <tableColumn id="14744" name="Column14732"/>
    <tableColumn id="14745" name="Column14733"/>
    <tableColumn id="14746" name="Column14734"/>
    <tableColumn id="14747" name="Column14735"/>
    <tableColumn id="14748" name="Column14736"/>
    <tableColumn id="14749" name="Column14737"/>
    <tableColumn id="14750" name="Column14738"/>
    <tableColumn id="14751" name="Column14739"/>
    <tableColumn id="14752" name="Column14740"/>
    <tableColumn id="14753" name="Column14741"/>
    <tableColumn id="14754" name="Column14742"/>
    <tableColumn id="14755" name="Column14743"/>
    <tableColumn id="14756" name="Column14744"/>
    <tableColumn id="14757" name="Column14745"/>
    <tableColumn id="14758" name="Column14746"/>
    <tableColumn id="14759" name="Column14747"/>
    <tableColumn id="14760" name="Column14748"/>
    <tableColumn id="14761" name="Column14749"/>
    <tableColumn id="14762" name="Column14750"/>
    <tableColumn id="14763" name="Column14751"/>
    <tableColumn id="14764" name="Column14752"/>
    <tableColumn id="14765" name="Column14753"/>
    <tableColumn id="14766" name="Column14754"/>
    <tableColumn id="14767" name="Column14755"/>
    <tableColumn id="14768" name="Column14756"/>
    <tableColumn id="14769" name="Column14757"/>
    <tableColumn id="14770" name="Column14758"/>
    <tableColumn id="14771" name="Column14759"/>
    <tableColumn id="14772" name="Column14760"/>
    <tableColumn id="14773" name="Column14761"/>
    <tableColumn id="14774" name="Column14762"/>
    <tableColumn id="14775" name="Column14763"/>
    <tableColumn id="14776" name="Column14764"/>
    <tableColumn id="14777" name="Column14765"/>
    <tableColumn id="14778" name="Column14766"/>
    <tableColumn id="14779" name="Column14767"/>
    <tableColumn id="14780" name="Column14768"/>
    <tableColumn id="14781" name="Column14769"/>
    <tableColumn id="14782" name="Column14770"/>
    <tableColumn id="14783" name="Column14771"/>
    <tableColumn id="14784" name="Column14772"/>
    <tableColumn id="14785" name="Column14773"/>
    <tableColumn id="14786" name="Column14774"/>
    <tableColumn id="14787" name="Column14775"/>
    <tableColumn id="14788" name="Column14776"/>
    <tableColumn id="14789" name="Column14777"/>
    <tableColumn id="14790" name="Column14778"/>
    <tableColumn id="14791" name="Column14779"/>
    <tableColumn id="14792" name="Column14780"/>
    <tableColumn id="14793" name="Column14781"/>
    <tableColumn id="14794" name="Column14782"/>
    <tableColumn id="14795" name="Column14783"/>
    <tableColumn id="14796" name="Column14784"/>
    <tableColumn id="14797" name="Column14785"/>
    <tableColumn id="14798" name="Column14786"/>
    <tableColumn id="14799" name="Column14787"/>
    <tableColumn id="14800" name="Column14788"/>
    <tableColumn id="14801" name="Column14789"/>
    <tableColumn id="14802" name="Column14790"/>
    <tableColumn id="14803" name="Column14791"/>
    <tableColumn id="14804" name="Column14792"/>
    <tableColumn id="14805" name="Column14793"/>
    <tableColumn id="14806" name="Column14794"/>
    <tableColumn id="14807" name="Column14795"/>
    <tableColumn id="14808" name="Column14796"/>
    <tableColumn id="14809" name="Column14797"/>
    <tableColumn id="14810" name="Column14798"/>
    <tableColumn id="14811" name="Column14799"/>
    <tableColumn id="14812" name="Column14800"/>
    <tableColumn id="14813" name="Column14801"/>
    <tableColumn id="14814" name="Column14802"/>
    <tableColumn id="14815" name="Column14803"/>
    <tableColumn id="14816" name="Column14804"/>
    <tableColumn id="14817" name="Column14805"/>
    <tableColumn id="14818" name="Column14806"/>
    <tableColumn id="14819" name="Column14807"/>
    <tableColumn id="14820" name="Column14808"/>
    <tableColumn id="14821" name="Column14809"/>
    <tableColumn id="14822" name="Column14810"/>
    <tableColumn id="14823" name="Column14811"/>
    <tableColumn id="14824" name="Column14812"/>
    <tableColumn id="14825" name="Column14813"/>
    <tableColumn id="14826" name="Column14814"/>
    <tableColumn id="14827" name="Column14815"/>
    <tableColumn id="14828" name="Column14816"/>
    <tableColumn id="14829" name="Column14817"/>
    <tableColumn id="14830" name="Column14818"/>
    <tableColumn id="14831" name="Column14819"/>
    <tableColumn id="14832" name="Column14820"/>
    <tableColumn id="14833" name="Column14821"/>
    <tableColumn id="14834" name="Column14822"/>
    <tableColumn id="14835" name="Column14823"/>
    <tableColumn id="14836" name="Column14824"/>
    <tableColumn id="14837" name="Column14825"/>
    <tableColumn id="14838" name="Column14826"/>
    <tableColumn id="14839" name="Column14827"/>
    <tableColumn id="14840" name="Column14828"/>
    <tableColumn id="14841" name="Column14829"/>
    <tableColumn id="14842" name="Column14830"/>
    <tableColumn id="14843" name="Column14831"/>
    <tableColumn id="14844" name="Column14832"/>
    <tableColumn id="14845" name="Column14833"/>
    <tableColumn id="14846" name="Column14834"/>
    <tableColumn id="14847" name="Column14835"/>
    <tableColumn id="14848" name="Column14836"/>
    <tableColumn id="14849" name="Column14837"/>
    <tableColumn id="14850" name="Column14838"/>
    <tableColumn id="14851" name="Column14839"/>
    <tableColumn id="14852" name="Column14840"/>
    <tableColumn id="14853" name="Column14841"/>
    <tableColumn id="14854" name="Column14842"/>
    <tableColumn id="14855" name="Column14843"/>
    <tableColumn id="14856" name="Column14844"/>
    <tableColumn id="14857" name="Column14845"/>
    <tableColumn id="14858" name="Column14846"/>
    <tableColumn id="14859" name="Column14847"/>
    <tableColumn id="14860" name="Column14848"/>
    <tableColumn id="14861" name="Column14849"/>
    <tableColumn id="14862" name="Column14850"/>
    <tableColumn id="14863" name="Column14851"/>
    <tableColumn id="14864" name="Column14852"/>
    <tableColumn id="14865" name="Column14853"/>
    <tableColumn id="14866" name="Column14854"/>
    <tableColumn id="14867" name="Column14855"/>
    <tableColumn id="14868" name="Column14856"/>
    <tableColumn id="14869" name="Column14857"/>
    <tableColumn id="14870" name="Column14858"/>
    <tableColumn id="14871" name="Column14859"/>
    <tableColumn id="14872" name="Column14860"/>
    <tableColumn id="14873" name="Column14861"/>
    <tableColumn id="14874" name="Column14862"/>
    <tableColumn id="14875" name="Column14863"/>
    <tableColumn id="14876" name="Column14864"/>
    <tableColumn id="14877" name="Column14865"/>
    <tableColumn id="14878" name="Column14866"/>
    <tableColumn id="14879" name="Column14867"/>
    <tableColumn id="14880" name="Column14868"/>
    <tableColumn id="14881" name="Column14869"/>
    <tableColumn id="14882" name="Column14870"/>
    <tableColumn id="14883" name="Column14871"/>
    <tableColumn id="14884" name="Column14872"/>
    <tableColumn id="14885" name="Column14873"/>
    <tableColumn id="14886" name="Column14874"/>
    <tableColumn id="14887" name="Column14875"/>
    <tableColumn id="14888" name="Column14876"/>
    <tableColumn id="14889" name="Column14877"/>
    <tableColumn id="14890" name="Column14878"/>
    <tableColumn id="14891" name="Column14879"/>
    <tableColumn id="14892" name="Column14880"/>
    <tableColumn id="14893" name="Column14881"/>
    <tableColumn id="14894" name="Column14882"/>
    <tableColumn id="14895" name="Column14883"/>
    <tableColumn id="14896" name="Column14884"/>
    <tableColumn id="14897" name="Column14885"/>
    <tableColumn id="14898" name="Column14886"/>
    <tableColumn id="14899" name="Column14887"/>
    <tableColumn id="14900" name="Column14888"/>
    <tableColumn id="14901" name="Column14889"/>
    <tableColumn id="14902" name="Column14890"/>
    <tableColumn id="14903" name="Column14891"/>
    <tableColumn id="14904" name="Column14892"/>
    <tableColumn id="14905" name="Column14893"/>
    <tableColumn id="14906" name="Column14894"/>
    <tableColumn id="14907" name="Column14895"/>
    <tableColumn id="14908" name="Column14896"/>
    <tableColumn id="14909" name="Column14897"/>
    <tableColumn id="14910" name="Column14898"/>
    <tableColumn id="14911" name="Column14899"/>
    <tableColumn id="14912" name="Column14900"/>
    <tableColumn id="14913" name="Column14901"/>
    <tableColumn id="14914" name="Column14902"/>
    <tableColumn id="14915" name="Column14903"/>
    <tableColumn id="14916" name="Column14904"/>
    <tableColumn id="14917" name="Column14905"/>
    <tableColumn id="14918" name="Column14906"/>
    <tableColumn id="14919" name="Column14907"/>
    <tableColumn id="14920" name="Column14908"/>
    <tableColumn id="14921" name="Column14909"/>
    <tableColumn id="14922" name="Column14910"/>
    <tableColumn id="14923" name="Column14911"/>
    <tableColumn id="14924" name="Column14912"/>
    <tableColumn id="14925" name="Column14913"/>
    <tableColumn id="14926" name="Column14914"/>
    <tableColumn id="14927" name="Column14915"/>
    <tableColumn id="14928" name="Column14916"/>
    <tableColumn id="14929" name="Column14917"/>
    <tableColumn id="14930" name="Column14918"/>
    <tableColumn id="14931" name="Column14919"/>
    <tableColumn id="14932" name="Column14920"/>
    <tableColumn id="14933" name="Column14921"/>
    <tableColumn id="14934" name="Column14922"/>
    <tableColumn id="14935" name="Column14923"/>
    <tableColumn id="14936" name="Column14924"/>
    <tableColumn id="14937" name="Column14925"/>
    <tableColumn id="14938" name="Column14926"/>
    <tableColumn id="14939" name="Column14927"/>
    <tableColumn id="14940" name="Column14928"/>
    <tableColumn id="14941" name="Column14929"/>
    <tableColumn id="14942" name="Column14930"/>
    <tableColumn id="14943" name="Column14931"/>
    <tableColumn id="14944" name="Column14932"/>
    <tableColumn id="14945" name="Column14933"/>
    <tableColumn id="14946" name="Column14934"/>
    <tableColumn id="14947" name="Column14935"/>
    <tableColumn id="14948" name="Column14936"/>
    <tableColumn id="14949" name="Column14937"/>
    <tableColumn id="14950" name="Column14938"/>
    <tableColumn id="14951" name="Column14939"/>
    <tableColumn id="14952" name="Column14940"/>
    <tableColumn id="14953" name="Column14941"/>
    <tableColumn id="14954" name="Column14942"/>
    <tableColumn id="14955" name="Column14943"/>
    <tableColumn id="14956" name="Column14944"/>
    <tableColumn id="14957" name="Column14945"/>
    <tableColumn id="14958" name="Column14946"/>
    <tableColumn id="14959" name="Column14947"/>
    <tableColumn id="14960" name="Column14948"/>
    <tableColumn id="14961" name="Column14949"/>
    <tableColumn id="14962" name="Column14950"/>
    <tableColumn id="14963" name="Column14951"/>
    <tableColumn id="14964" name="Column14952"/>
    <tableColumn id="14965" name="Column14953"/>
    <tableColumn id="14966" name="Column14954"/>
    <tableColumn id="14967" name="Column14955"/>
    <tableColumn id="14968" name="Column14956"/>
    <tableColumn id="14969" name="Column14957"/>
    <tableColumn id="14970" name="Column14958"/>
    <tableColumn id="14971" name="Column14959"/>
    <tableColumn id="14972" name="Column14960"/>
    <tableColumn id="14973" name="Column14961"/>
    <tableColumn id="14974" name="Column14962"/>
    <tableColumn id="14975" name="Column14963"/>
    <tableColumn id="14976" name="Column14964"/>
    <tableColumn id="14977" name="Column14965"/>
    <tableColumn id="14978" name="Column14966"/>
    <tableColumn id="14979" name="Column14967"/>
    <tableColumn id="14980" name="Column14968"/>
    <tableColumn id="14981" name="Column14969"/>
    <tableColumn id="14982" name="Column14970"/>
    <tableColumn id="14983" name="Column14971"/>
    <tableColumn id="14984" name="Column14972"/>
    <tableColumn id="14985" name="Column14973"/>
    <tableColumn id="14986" name="Column14974"/>
    <tableColumn id="14987" name="Column14975"/>
    <tableColumn id="14988" name="Column14976"/>
    <tableColumn id="14989" name="Column14977"/>
    <tableColumn id="14990" name="Column14978"/>
    <tableColumn id="14991" name="Column14979"/>
    <tableColumn id="14992" name="Column14980"/>
    <tableColumn id="14993" name="Column14981"/>
    <tableColumn id="14994" name="Column14982"/>
    <tableColumn id="14995" name="Column14983"/>
    <tableColumn id="14996" name="Column14984"/>
    <tableColumn id="14997" name="Column14985"/>
    <tableColumn id="14998" name="Column14986"/>
    <tableColumn id="14999" name="Column14987"/>
    <tableColumn id="15000" name="Column14988"/>
    <tableColumn id="15001" name="Column14989"/>
    <tableColumn id="15002" name="Column14990"/>
    <tableColumn id="15003" name="Column14991"/>
    <tableColumn id="15004" name="Column14992"/>
    <tableColumn id="15005" name="Column14993"/>
    <tableColumn id="15006" name="Column14994"/>
    <tableColumn id="15007" name="Column14995"/>
    <tableColumn id="15008" name="Column14996"/>
    <tableColumn id="15009" name="Column14997"/>
    <tableColumn id="15010" name="Column14998"/>
    <tableColumn id="15011" name="Column14999"/>
    <tableColumn id="15012" name="Column15000"/>
    <tableColumn id="15013" name="Column15001"/>
    <tableColumn id="15014" name="Column15002"/>
    <tableColumn id="15015" name="Column15003"/>
    <tableColumn id="15016" name="Column15004"/>
    <tableColumn id="15017" name="Column15005"/>
    <tableColumn id="15018" name="Column15006"/>
    <tableColumn id="15019" name="Column15007"/>
    <tableColumn id="15020" name="Column15008"/>
    <tableColumn id="15021" name="Column15009"/>
    <tableColumn id="15022" name="Column15010"/>
    <tableColumn id="15023" name="Column15011"/>
    <tableColumn id="15024" name="Column15012"/>
    <tableColumn id="15025" name="Column15013"/>
    <tableColumn id="15026" name="Column15014"/>
    <tableColumn id="15027" name="Column15015"/>
    <tableColumn id="15028" name="Column15016"/>
    <tableColumn id="15029" name="Column15017"/>
    <tableColumn id="15030" name="Column15018"/>
    <tableColumn id="15031" name="Column15019"/>
    <tableColumn id="15032" name="Column15020"/>
    <tableColumn id="15033" name="Column15021"/>
    <tableColumn id="15034" name="Column15022"/>
    <tableColumn id="15035" name="Column15023"/>
    <tableColumn id="15036" name="Column15024"/>
    <tableColumn id="15037" name="Column15025"/>
    <tableColumn id="15038" name="Column15026"/>
    <tableColumn id="15039" name="Column15027"/>
    <tableColumn id="15040" name="Column15028"/>
    <tableColumn id="15041" name="Column15029"/>
    <tableColumn id="15042" name="Column15030"/>
    <tableColumn id="15043" name="Column15031"/>
    <tableColumn id="15044" name="Column15032"/>
    <tableColumn id="15045" name="Column15033"/>
    <tableColumn id="15046" name="Column15034"/>
    <tableColumn id="15047" name="Column15035"/>
    <tableColumn id="15048" name="Column15036"/>
    <tableColumn id="15049" name="Column15037"/>
    <tableColumn id="15050" name="Column15038"/>
    <tableColumn id="15051" name="Column15039"/>
    <tableColumn id="15052" name="Column15040"/>
    <tableColumn id="15053" name="Column15041"/>
    <tableColumn id="15054" name="Column15042"/>
    <tableColumn id="15055" name="Column15043"/>
    <tableColumn id="15056" name="Column15044"/>
    <tableColumn id="15057" name="Column15045"/>
    <tableColumn id="15058" name="Column15046"/>
    <tableColumn id="15059" name="Column15047"/>
    <tableColumn id="15060" name="Column15048"/>
    <tableColumn id="15061" name="Column15049"/>
    <tableColumn id="15062" name="Column15050"/>
    <tableColumn id="15063" name="Column15051"/>
    <tableColumn id="15064" name="Column15052"/>
    <tableColumn id="15065" name="Column15053"/>
    <tableColumn id="15066" name="Column15054"/>
    <tableColumn id="15067" name="Column15055"/>
    <tableColumn id="15068" name="Column15056"/>
    <tableColumn id="15069" name="Column15057"/>
    <tableColumn id="15070" name="Column15058"/>
    <tableColumn id="15071" name="Column15059"/>
    <tableColumn id="15072" name="Column15060"/>
    <tableColumn id="15073" name="Column15061"/>
    <tableColumn id="15074" name="Column15062"/>
    <tableColumn id="15075" name="Column15063"/>
    <tableColumn id="15076" name="Column15064"/>
    <tableColumn id="15077" name="Column15065"/>
    <tableColumn id="15078" name="Column15066"/>
    <tableColumn id="15079" name="Column15067"/>
    <tableColumn id="15080" name="Column15068"/>
    <tableColumn id="15081" name="Column15069"/>
    <tableColumn id="15082" name="Column15070"/>
    <tableColumn id="15083" name="Column15071"/>
    <tableColumn id="15084" name="Column15072"/>
    <tableColumn id="15085" name="Column15073"/>
    <tableColumn id="15086" name="Column15074"/>
    <tableColumn id="15087" name="Column15075"/>
    <tableColumn id="15088" name="Column15076"/>
    <tableColumn id="15089" name="Column15077"/>
    <tableColumn id="15090" name="Column15078"/>
    <tableColumn id="15091" name="Column15079"/>
    <tableColumn id="15092" name="Column15080"/>
    <tableColumn id="15093" name="Column15081"/>
    <tableColumn id="15094" name="Column15082"/>
    <tableColumn id="15095" name="Column15083"/>
    <tableColumn id="15096" name="Column15084"/>
    <tableColumn id="15097" name="Column15085"/>
    <tableColumn id="15098" name="Column15086"/>
    <tableColumn id="15099" name="Column15087"/>
    <tableColumn id="15100" name="Column15088"/>
    <tableColumn id="15101" name="Column15089"/>
    <tableColumn id="15102" name="Column15090"/>
    <tableColumn id="15103" name="Column15091"/>
    <tableColumn id="15104" name="Column15092"/>
    <tableColumn id="15105" name="Column15093"/>
    <tableColumn id="15106" name="Column15094"/>
    <tableColumn id="15107" name="Column15095"/>
    <tableColumn id="15108" name="Column15096"/>
    <tableColumn id="15109" name="Column15097"/>
    <tableColumn id="15110" name="Column15098"/>
    <tableColumn id="15111" name="Column15099"/>
    <tableColumn id="15112" name="Column15100"/>
    <tableColumn id="15113" name="Column15101"/>
    <tableColumn id="15114" name="Column15102"/>
    <tableColumn id="15115" name="Column15103"/>
    <tableColumn id="15116" name="Column15104"/>
    <tableColumn id="15117" name="Column15105"/>
    <tableColumn id="15118" name="Column15106"/>
    <tableColumn id="15119" name="Column15107"/>
    <tableColumn id="15120" name="Column15108"/>
    <tableColumn id="15121" name="Column15109"/>
    <tableColumn id="15122" name="Column15110"/>
    <tableColumn id="15123" name="Column15111"/>
    <tableColumn id="15124" name="Column15112"/>
    <tableColumn id="15125" name="Column15113"/>
    <tableColumn id="15126" name="Column15114"/>
    <tableColumn id="15127" name="Column15115"/>
    <tableColumn id="15128" name="Column15116"/>
    <tableColumn id="15129" name="Column15117"/>
    <tableColumn id="15130" name="Column15118"/>
    <tableColumn id="15131" name="Column15119"/>
    <tableColumn id="15132" name="Column15120"/>
    <tableColumn id="15133" name="Column15121"/>
    <tableColumn id="15134" name="Column15122"/>
    <tableColumn id="15135" name="Column15123"/>
    <tableColumn id="15136" name="Column15124"/>
    <tableColumn id="15137" name="Column15125"/>
    <tableColumn id="15138" name="Column15126"/>
    <tableColumn id="15139" name="Column15127"/>
    <tableColumn id="15140" name="Column15128"/>
    <tableColumn id="15141" name="Column15129"/>
    <tableColumn id="15142" name="Column15130"/>
    <tableColumn id="15143" name="Column15131"/>
    <tableColumn id="15144" name="Column15132"/>
    <tableColumn id="15145" name="Column15133"/>
    <tableColumn id="15146" name="Column15134"/>
    <tableColumn id="15147" name="Column15135"/>
    <tableColumn id="15148" name="Column15136"/>
    <tableColumn id="15149" name="Column15137"/>
    <tableColumn id="15150" name="Column15138"/>
    <tableColumn id="15151" name="Column15139"/>
    <tableColumn id="15152" name="Column15140"/>
    <tableColumn id="15153" name="Column15141"/>
    <tableColumn id="15154" name="Column15142"/>
    <tableColumn id="15155" name="Column15143"/>
    <tableColumn id="15156" name="Column15144"/>
    <tableColumn id="15157" name="Column15145"/>
    <tableColumn id="15158" name="Column15146"/>
    <tableColumn id="15159" name="Column15147"/>
    <tableColumn id="15160" name="Column15148"/>
    <tableColumn id="15161" name="Column15149"/>
    <tableColumn id="15162" name="Column15150"/>
    <tableColumn id="15163" name="Column15151"/>
    <tableColumn id="15164" name="Column15152"/>
    <tableColumn id="15165" name="Column15153"/>
    <tableColumn id="15166" name="Column15154"/>
    <tableColumn id="15167" name="Column15155"/>
    <tableColumn id="15168" name="Column15156"/>
    <tableColumn id="15169" name="Column15157"/>
    <tableColumn id="15170" name="Column15158"/>
    <tableColumn id="15171" name="Column15159"/>
    <tableColumn id="15172" name="Column15160"/>
    <tableColumn id="15173" name="Column15161"/>
    <tableColumn id="15174" name="Column15162"/>
    <tableColumn id="15175" name="Column15163"/>
    <tableColumn id="15176" name="Column15164"/>
    <tableColumn id="15177" name="Column15165"/>
    <tableColumn id="15178" name="Column15166"/>
    <tableColumn id="15179" name="Column15167"/>
    <tableColumn id="15180" name="Column15168"/>
    <tableColumn id="15181" name="Column15169"/>
    <tableColumn id="15182" name="Column15170"/>
    <tableColumn id="15183" name="Column15171"/>
    <tableColumn id="15184" name="Column15172"/>
    <tableColumn id="15185" name="Column15173"/>
    <tableColumn id="15186" name="Column15174"/>
    <tableColumn id="15187" name="Column15175"/>
    <tableColumn id="15188" name="Column15176"/>
    <tableColumn id="15189" name="Column15177"/>
    <tableColumn id="15190" name="Column15178"/>
    <tableColumn id="15191" name="Column15179"/>
    <tableColumn id="15192" name="Column15180"/>
    <tableColumn id="15193" name="Column15181"/>
    <tableColumn id="15194" name="Column15182"/>
    <tableColumn id="15195" name="Column15183"/>
    <tableColumn id="15196" name="Column15184"/>
    <tableColumn id="15197" name="Column15185"/>
    <tableColumn id="15198" name="Column15186"/>
    <tableColumn id="15199" name="Column15187"/>
    <tableColumn id="15200" name="Column15188"/>
    <tableColumn id="15201" name="Column15189"/>
    <tableColumn id="15202" name="Column15190"/>
    <tableColumn id="15203" name="Column15191"/>
    <tableColumn id="15204" name="Column15192"/>
    <tableColumn id="15205" name="Column15193"/>
    <tableColumn id="15206" name="Column15194"/>
    <tableColumn id="15207" name="Column15195"/>
    <tableColumn id="15208" name="Column15196"/>
    <tableColumn id="15209" name="Column15197"/>
    <tableColumn id="15210" name="Column15198"/>
    <tableColumn id="15211" name="Column15199"/>
    <tableColumn id="15212" name="Column15200"/>
    <tableColumn id="15213" name="Column15201"/>
    <tableColumn id="15214" name="Column15202"/>
    <tableColumn id="15215" name="Column15203"/>
    <tableColumn id="15216" name="Column15204"/>
    <tableColumn id="15217" name="Column15205"/>
    <tableColumn id="15218" name="Column15206"/>
    <tableColumn id="15219" name="Column15207"/>
    <tableColumn id="15220" name="Column15208"/>
    <tableColumn id="15221" name="Column15209"/>
    <tableColumn id="15222" name="Column15210"/>
    <tableColumn id="15223" name="Column15211"/>
    <tableColumn id="15224" name="Column15212"/>
    <tableColumn id="15225" name="Column15213"/>
    <tableColumn id="15226" name="Column15214"/>
    <tableColumn id="15227" name="Column15215"/>
    <tableColumn id="15228" name="Column15216"/>
    <tableColumn id="15229" name="Column15217"/>
    <tableColumn id="15230" name="Column15218"/>
    <tableColumn id="15231" name="Column15219"/>
    <tableColumn id="15232" name="Column15220"/>
    <tableColumn id="15233" name="Column15221"/>
    <tableColumn id="15234" name="Column15222"/>
    <tableColumn id="15235" name="Column15223"/>
    <tableColumn id="15236" name="Column15224"/>
    <tableColumn id="15237" name="Column15225"/>
    <tableColumn id="15238" name="Column15226"/>
    <tableColumn id="15239" name="Column15227"/>
    <tableColumn id="15240" name="Column15228"/>
    <tableColumn id="15241" name="Column15229"/>
    <tableColumn id="15242" name="Column15230"/>
    <tableColumn id="15243" name="Column15231"/>
    <tableColumn id="15244" name="Column15232"/>
    <tableColumn id="15245" name="Column15233"/>
    <tableColumn id="15246" name="Column15234"/>
    <tableColumn id="15247" name="Column15235"/>
    <tableColumn id="15248" name="Column15236"/>
    <tableColumn id="15249" name="Column15237"/>
    <tableColumn id="15250" name="Column15238"/>
    <tableColumn id="15251" name="Column15239"/>
    <tableColumn id="15252" name="Column15240"/>
    <tableColumn id="15253" name="Column15241"/>
    <tableColumn id="15254" name="Column15242"/>
    <tableColumn id="15255" name="Column15243"/>
    <tableColumn id="15256" name="Column15244"/>
    <tableColumn id="15257" name="Column15245"/>
    <tableColumn id="15258" name="Column15246"/>
    <tableColumn id="15259" name="Column15247"/>
    <tableColumn id="15260" name="Column15248"/>
    <tableColumn id="15261" name="Column15249"/>
    <tableColumn id="15262" name="Column15250"/>
    <tableColumn id="15263" name="Column15251"/>
    <tableColumn id="15264" name="Column15252"/>
    <tableColumn id="15265" name="Column15253"/>
    <tableColumn id="15266" name="Column15254"/>
    <tableColumn id="15267" name="Column15255"/>
    <tableColumn id="15268" name="Column15256"/>
    <tableColumn id="15269" name="Column15257"/>
    <tableColumn id="15270" name="Column15258"/>
    <tableColumn id="15271" name="Column15259"/>
    <tableColumn id="15272" name="Column15260"/>
    <tableColumn id="15273" name="Column15261"/>
    <tableColumn id="15274" name="Column15262"/>
    <tableColumn id="15275" name="Column15263"/>
    <tableColumn id="15276" name="Column15264"/>
    <tableColumn id="15277" name="Column15265"/>
    <tableColumn id="15278" name="Column15266"/>
    <tableColumn id="15279" name="Column15267"/>
    <tableColumn id="15280" name="Column15268"/>
    <tableColumn id="15281" name="Column15269"/>
    <tableColumn id="15282" name="Column15270"/>
    <tableColumn id="15283" name="Column15271"/>
    <tableColumn id="15284" name="Column15272"/>
    <tableColumn id="15285" name="Column15273"/>
    <tableColumn id="15286" name="Column15274"/>
    <tableColumn id="15287" name="Column15275"/>
    <tableColumn id="15288" name="Column15276"/>
    <tableColumn id="15289" name="Column15277"/>
    <tableColumn id="15290" name="Column15278"/>
    <tableColumn id="15291" name="Column15279"/>
    <tableColumn id="15292" name="Column15280"/>
    <tableColumn id="15293" name="Column15281"/>
    <tableColumn id="15294" name="Column15282"/>
    <tableColumn id="15295" name="Column15283"/>
    <tableColumn id="15296" name="Column15284"/>
    <tableColumn id="15297" name="Column15285"/>
    <tableColumn id="15298" name="Column15286"/>
    <tableColumn id="15299" name="Column15287"/>
    <tableColumn id="15300" name="Column15288"/>
    <tableColumn id="15301" name="Column15289"/>
    <tableColumn id="15302" name="Column15290"/>
    <tableColumn id="15303" name="Column15291"/>
    <tableColumn id="15304" name="Column15292"/>
    <tableColumn id="15305" name="Column15293"/>
    <tableColumn id="15306" name="Column15294"/>
    <tableColumn id="15307" name="Column15295"/>
    <tableColumn id="15308" name="Column15296"/>
    <tableColumn id="15309" name="Column15297"/>
    <tableColumn id="15310" name="Column15298"/>
    <tableColumn id="15311" name="Column15299"/>
    <tableColumn id="15312" name="Column15300"/>
    <tableColumn id="15313" name="Column15301"/>
    <tableColumn id="15314" name="Column15302"/>
    <tableColumn id="15315" name="Column15303"/>
    <tableColumn id="15316" name="Column15304"/>
    <tableColumn id="15317" name="Column15305"/>
    <tableColumn id="15318" name="Column15306"/>
    <tableColumn id="15319" name="Column15307"/>
    <tableColumn id="15320" name="Column15308"/>
    <tableColumn id="15321" name="Column15309"/>
    <tableColumn id="15322" name="Column15310"/>
    <tableColumn id="15323" name="Column15311"/>
    <tableColumn id="15324" name="Column15312"/>
    <tableColumn id="15325" name="Column15313"/>
    <tableColumn id="15326" name="Column15314"/>
    <tableColumn id="15327" name="Column15315"/>
    <tableColumn id="15328" name="Column15316"/>
    <tableColumn id="15329" name="Column15317"/>
    <tableColumn id="15330" name="Column15318"/>
    <tableColumn id="15331" name="Column15319"/>
    <tableColumn id="15332" name="Column15320"/>
    <tableColumn id="15333" name="Column15321"/>
    <tableColumn id="15334" name="Column15322"/>
    <tableColumn id="15335" name="Column15323"/>
    <tableColumn id="15336" name="Column15324"/>
    <tableColumn id="15337" name="Column15325"/>
    <tableColumn id="15338" name="Column15326"/>
    <tableColumn id="15339" name="Column15327"/>
    <tableColumn id="15340" name="Column15328"/>
    <tableColumn id="15341" name="Column15329"/>
    <tableColumn id="15342" name="Column15330"/>
    <tableColumn id="15343" name="Column15331"/>
    <tableColumn id="15344" name="Column15332"/>
    <tableColumn id="15345" name="Column15333"/>
    <tableColumn id="15346" name="Column15334"/>
    <tableColumn id="15347" name="Column15335"/>
    <tableColumn id="15348" name="Column15336"/>
    <tableColumn id="15349" name="Column15337"/>
    <tableColumn id="15350" name="Column15338"/>
    <tableColumn id="15351" name="Column15339"/>
    <tableColumn id="15352" name="Column15340"/>
    <tableColumn id="15353" name="Column15341"/>
    <tableColumn id="15354" name="Column15342"/>
    <tableColumn id="15355" name="Column15343"/>
    <tableColumn id="15356" name="Column15344"/>
    <tableColumn id="15357" name="Column15345"/>
    <tableColumn id="15358" name="Column15346"/>
    <tableColumn id="15359" name="Column15347"/>
    <tableColumn id="15360" name="Column15348"/>
    <tableColumn id="15361" name="Column15349"/>
    <tableColumn id="15362" name="Column15350"/>
    <tableColumn id="15363" name="Column15351"/>
    <tableColumn id="15364" name="Column15352"/>
    <tableColumn id="15365" name="Column15353"/>
    <tableColumn id="15366" name="Column15354"/>
    <tableColumn id="15367" name="Column15355"/>
    <tableColumn id="15368" name="Column15356"/>
    <tableColumn id="15369" name="Column15357"/>
    <tableColumn id="15370" name="Column15358"/>
    <tableColumn id="15371" name="Column15359"/>
    <tableColumn id="15372" name="Column15360"/>
    <tableColumn id="15373" name="Column15361"/>
    <tableColumn id="15374" name="Column15362"/>
    <tableColumn id="15375" name="Column15363"/>
    <tableColumn id="15376" name="Column15364"/>
    <tableColumn id="15377" name="Column15365"/>
    <tableColumn id="15378" name="Column15366"/>
    <tableColumn id="15379" name="Column15367"/>
    <tableColumn id="15380" name="Column15368"/>
    <tableColumn id="15381" name="Column15369"/>
    <tableColumn id="15382" name="Column15370"/>
    <tableColumn id="15383" name="Column15371"/>
    <tableColumn id="15384" name="Column15372"/>
    <tableColumn id="15385" name="Column15373"/>
    <tableColumn id="15386" name="Column15374"/>
    <tableColumn id="15387" name="Column15375"/>
    <tableColumn id="15388" name="Column15376"/>
    <tableColumn id="15389" name="Column15377"/>
    <tableColumn id="15390" name="Column15378"/>
    <tableColumn id="15391" name="Column15379"/>
    <tableColumn id="15392" name="Column15380"/>
    <tableColumn id="15393" name="Column15381"/>
    <tableColumn id="15394" name="Column15382"/>
    <tableColumn id="15395" name="Column15383"/>
    <tableColumn id="15396" name="Column15384"/>
    <tableColumn id="15397" name="Column15385"/>
    <tableColumn id="15398" name="Column15386"/>
    <tableColumn id="15399" name="Column15387"/>
    <tableColumn id="15400" name="Column15388"/>
    <tableColumn id="15401" name="Column15389"/>
    <tableColumn id="15402" name="Column15390"/>
    <tableColumn id="15403" name="Column15391"/>
    <tableColumn id="15404" name="Column15392"/>
    <tableColumn id="15405" name="Column15393"/>
    <tableColumn id="15406" name="Column15394"/>
    <tableColumn id="15407" name="Column15395"/>
    <tableColumn id="15408" name="Column15396"/>
    <tableColumn id="15409" name="Column15397"/>
    <tableColumn id="15410" name="Column15398"/>
    <tableColumn id="15411" name="Column15399"/>
    <tableColumn id="15412" name="Column15400"/>
    <tableColumn id="15413" name="Column15401"/>
    <tableColumn id="15414" name="Column15402"/>
    <tableColumn id="15415" name="Column15403"/>
    <tableColumn id="15416" name="Column15404"/>
    <tableColumn id="15417" name="Column15405"/>
    <tableColumn id="15418" name="Column15406"/>
    <tableColumn id="15419" name="Column15407"/>
    <tableColumn id="15420" name="Column15408"/>
    <tableColumn id="15421" name="Column15409"/>
    <tableColumn id="15422" name="Column15410"/>
    <tableColumn id="15423" name="Column15411"/>
    <tableColumn id="15424" name="Column15412"/>
    <tableColumn id="15425" name="Column15413"/>
    <tableColumn id="15426" name="Column15414"/>
    <tableColumn id="15427" name="Column15415"/>
    <tableColumn id="15428" name="Column15416"/>
    <tableColumn id="15429" name="Column15417"/>
    <tableColumn id="15430" name="Column15418"/>
    <tableColumn id="15431" name="Column15419"/>
    <tableColumn id="15432" name="Column15420"/>
    <tableColumn id="15433" name="Column15421"/>
    <tableColumn id="15434" name="Column15422"/>
    <tableColumn id="15435" name="Column15423"/>
    <tableColumn id="15436" name="Column15424"/>
    <tableColumn id="15437" name="Column15425"/>
    <tableColumn id="15438" name="Column15426"/>
    <tableColumn id="15439" name="Column15427"/>
    <tableColumn id="15440" name="Column15428"/>
    <tableColumn id="15441" name="Column15429"/>
    <tableColumn id="15442" name="Column15430"/>
    <tableColumn id="15443" name="Column15431"/>
    <tableColumn id="15444" name="Column15432"/>
    <tableColumn id="15445" name="Column15433"/>
    <tableColumn id="15446" name="Column15434"/>
    <tableColumn id="15447" name="Column15435"/>
    <tableColumn id="15448" name="Column15436"/>
    <tableColumn id="15449" name="Column15437"/>
    <tableColumn id="15450" name="Column15438"/>
    <tableColumn id="15451" name="Column15439"/>
    <tableColumn id="15452" name="Column15440"/>
    <tableColumn id="15453" name="Column15441"/>
    <tableColumn id="15454" name="Column15442"/>
    <tableColumn id="15455" name="Column15443"/>
    <tableColumn id="15456" name="Column15444"/>
    <tableColumn id="15457" name="Column15445"/>
    <tableColumn id="15458" name="Column15446"/>
    <tableColumn id="15459" name="Column15447"/>
    <tableColumn id="15460" name="Column15448"/>
    <tableColumn id="15461" name="Column15449"/>
    <tableColumn id="15462" name="Column15450"/>
    <tableColumn id="15463" name="Column15451"/>
    <tableColumn id="15464" name="Column15452"/>
    <tableColumn id="15465" name="Column15453"/>
    <tableColumn id="15466" name="Column15454"/>
    <tableColumn id="15467" name="Column15455"/>
    <tableColumn id="15468" name="Column15456"/>
    <tableColumn id="15469" name="Column15457"/>
    <tableColumn id="15470" name="Column15458"/>
    <tableColumn id="15471" name="Column15459"/>
    <tableColumn id="15472" name="Column15460"/>
    <tableColumn id="15473" name="Column15461"/>
    <tableColumn id="15474" name="Column15462"/>
    <tableColumn id="15475" name="Column15463"/>
    <tableColumn id="15476" name="Column15464"/>
    <tableColumn id="15477" name="Column15465"/>
    <tableColumn id="15478" name="Column15466"/>
    <tableColumn id="15479" name="Column15467"/>
    <tableColumn id="15480" name="Column15468"/>
    <tableColumn id="15481" name="Column15469"/>
    <tableColumn id="15482" name="Column15470"/>
    <tableColumn id="15483" name="Column15471"/>
    <tableColumn id="15484" name="Column15472"/>
    <tableColumn id="15485" name="Column15473"/>
    <tableColumn id="15486" name="Column15474"/>
    <tableColumn id="15487" name="Column15475"/>
    <tableColumn id="15488" name="Column15476"/>
    <tableColumn id="15489" name="Column15477"/>
    <tableColumn id="15490" name="Column15478"/>
    <tableColumn id="15491" name="Column15479"/>
    <tableColumn id="15492" name="Column15480"/>
    <tableColumn id="15493" name="Column15481"/>
    <tableColumn id="15494" name="Column15482"/>
    <tableColumn id="15495" name="Column15483"/>
    <tableColumn id="15496" name="Column15484"/>
    <tableColumn id="15497" name="Column15485"/>
    <tableColumn id="15498" name="Column15486"/>
    <tableColumn id="15499" name="Column15487"/>
    <tableColumn id="15500" name="Column15488"/>
    <tableColumn id="15501" name="Column15489"/>
    <tableColumn id="15502" name="Column15490"/>
    <tableColumn id="15503" name="Column15491"/>
    <tableColumn id="15504" name="Column15492"/>
    <tableColumn id="15505" name="Column15493"/>
    <tableColumn id="15506" name="Column15494"/>
    <tableColumn id="15507" name="Column15495"/>
    <tableColumn id="15508" name="Column15496"/>
    <tableColumn id="15509" name="Column15497"/>
    <tableColumn id="15510" name="Column15498"/>
    <tableColumn id="15511" name="Column15499"/>
    <tableColumn id="15512" name="Column15500"/>
    <tableColumn id="15513" name="Column15501"/>
    <tableColumn id="15514" name="Column15502"/>
    <tableColumn id="15515" name="Column15503"/>
    <tableColumn id="15516" name="Column15504"/>
    <tableColumn id="15517" name="Column15505"/>
    <tableColumn id="15518" name="Column15506"/>
    <tableColumn id="15519" name="Column15507"/>
    <tableColumn id="15520" name="Column15508"/>
    <tableColumn id="15521" name="Column15509"/>
    <tableColumn id="15522" name="Column15510"/>
    <tableColumn id="15523" name="Column15511"/>
    <tableColumn id="15524" name="Column15512"/>
    <tableColumn id="15525" name="Column15513"/>
    <tableColumn id="15526" name="Column15514"/>
    <tableColumn id="15527" name="Column15515"/>
    <tableColumn id="15528" name="Column15516"/>
    <tableColumn id="15529" name="Column15517"/>
    <tableColumn id="15530" name="Column15518"/>
    <tableColumn id="15531" name="Column15519"/>
    <tableColumn id="15532" name="Column15520"/>
    <tableColumn id="15533" name="Column15521"/>
    <tableColumn id="15534" name="Column15522"/>
    <tableColumn id="15535" name="Column15523"/>
    <tableColumn id="15536" name="Column15524"/>
    <tableColumn id="15537" name="Column15525"/>
    <tableColumn id="15538" name="Column15526"/>
    <tableColumn id="15539" name="Column15527"/>
    <tableColumn id="15540" name="Column15528"/>
    <tableColumn id="15541" name="Column15529"/>
    <tableColumn id="15542" name="Column15530"/>
    <tableColumn id="15543" name="Column15531"/>
    <tableColumn id="15544" name="Column15532"/>
    <tableColumn id="15545" name="Column15533"/>
    <tableColumn id="15546" name="Column15534"/>
    <tableColumn id="15547" name="Column15535"/>
    <tableColumn id="15548" name="Column15536"/>
    <tableColumn id="15549" name="Column15537"/>
    <tableColumn id="15550" name="Column15538"/>
    <tableColumn id="15551" name="Column15539"/>
    <tableColumn id="15552" name="Column15540"/>
    <tableColumn id="15553" name="Column15541"/>
    <tableColumn id="15554" name="Column15542"/>
    <tableColumn id="15555" name="Column15543"/>
    <tableColumn id="15556" name="Column15544"/>
    <tableColumn id="15557" name="Column15545"/>
    <tableColumn id="15558" name="Column15546"/>
    <tableColumn id="15559" name="Column15547"/>
    <tableColumn id="15560" name="Column15548"/>
    <tableColumn id="15561" name="Column15549"/>
    <tableColumn id="15562" name="Column15550"/>
    <tableColumn id="15563" name="Column15551"/>
    <tableColumn id="15564" name="Column15552"/>
    <tableColumn id="15565" name="Column15553"/>
    <tableColumn id="15566" name="Column15554"/>
    <tableColumn id="15567" name="Column15555"/>
    <tableColumn id="15568" name="Column15556"/>
    <tableColumn id="15569" name="Column15557"/>
    <tableColumn id="15570" name="Column15558"/>
    <tableColumn id="15571" name="Column15559"/>
    <tableColumn id="15572" name="Column15560"/>
    <tableColumn id="15573" name="Column15561"/>
    <tableColumn id="15574" name="Column15562"/>
    <tableColumn id="15575" name="Column15563"/>
    <tableColumn id="15576" name="Column15564"/>
    <tableColumn id="15577" name="Column15565"/>
    <tableColumn id="15578" name="Column15566"/>
    <tableColumn id="15579" name="Column15567"/>
    <tableColumn id="15580" name="Column15568"/>
    <tableColumn id="15581" name="Column15569"/>
    <tableColumn id="15582" name="Column15570"/>
    <tableColumn id="15583" name="Column15571"/>
    <tableColumn id="15584" name="Column15572"/>
    <tableColumn id="15585" name="Column15573"/>
    <tableColumn id="15586" name="Column15574"/>
    <tableColumn id="15587" name="Column15575"/>
    <tableColumn id="15588" name="Column15576"/>
    <tableColumn id="15589" name="Column15577"/>
    <tableColumn id="15590" name="Column15578"/>
    <tableColumn id="15591" name="Column15579"/>
    <tableColumn id="15592" name="Column15580"/>
    <tableColumn id="15593" name="Column15581"/>
    <tableColumn id="15594" name="Column15582"/>
    <tableColumn id="15595" name="Column15583"/>
    <tableColumn id="15596" name="Column15584"/>
    <tableColumn id="15597" name="Column15585"/>
    <tableColumn id="15598" name="Column15586"/>
    <tableColumn id="15599" name="Column15587"/>
    <tableColumn id="15600" name="Column15588"/>
    <tableColumn id="15601" name="Column15589"/>
    <tableColumn id="15602" name="Column15590"/>
    <tableColumn id="15603" name="Column15591"/>
    <tableColumn id="15604" name="Column15592"/>
    <tableColumn id="15605" name="Column15593"/>
    <tableColumn id="15606" name="Column15594"/>
    <tableColumn id="15607" name="Column15595"/>
    <tableColumn id="15608" name="Column15596"/>
    <tableColumn id="15609" name="Column15597"/>
    <tableColumn id="15610" name="Column15598"/>
    <tableColumn id="15611" name="Column15599"/>
    <tableColumn id="15612" name="Column15600"/>
    <tableColumn id="15613" name="Column15601"/>
    <tableColumn id="15614" name="Column15602"/>
    <tableColumn id="15615" name="Column15603"/>
    <tableColumn id="15616" name="Column15604"/>
    <tableColumn id="15617" name="Column15605"/>
    <tableColumn id="15618" name="Column15606"/>
    <tableColumn id="15619" name="Column15607"/>
    <tableColumn id="15620" name="Column15608"/>
    <tableColumn id="15621" name="Column15609"/>
    <tableColumn id="15622" name="Column15610"/>
    <tableColumn id="15623" name="Column15611"/>
    <tableColumn id="15624" name="Column15612"/>
    <tableColumn id="15625" name="Column15613"/>
    <tableColumn id="15626" name="Column15614"/>
    <tableColumn id="15627" name="Column15615"/>
    <tableColumn id="15628" name="Column15616"/>
    <tableColumn id="15629" name="Column15617"/>
    <tableColumn id="15630" name="Column15618"/>
    <tableColumn id="15631" name="Column15619"/>
    <tableColumn id="15632" name="Column15620"/>
    <tableColumn id="15633" name="Column15621"/>
    <tableColumn id="15634" name="Column15622"/>
    <tableColumn id="15635" name="Column15623"/>
    <tableColumn id="15636" name="Column15624"/>
    <tableColumn id="15637" name="Column15625"/>
    <tableColumn id="15638" name="Column15626"/>
    <tableColumn id="15639" name="Column15627"/>
    <tableColumn id="15640" name="Column15628"/>
    <tableColumn id="15641" name="Column15629"/>
    <tableColumn id="15642" name="Column15630"/>
    <tableColumn id="15643" name="Column15631"/>
    <tableColumn id="15644" name="Column15632"/>
    <tableColumn id="15645" name="Column15633"/>
    <tableColumn id="15646" name="Column15634"/>
    <tableColumn id="15647" name="Column15635"/>
    <tableColumn id="15648" name="Column15636"/>
    <tableColumn id="15649" name="Column15637"/>
    <tableColumn id="15650" name="Column15638"/>
    <tableColumn id="15651" name="Column15639"/>
    <tableColumn id="15652" name="Column15640"/>
    <tableColumn id="15653" name="Column15641"/>
    <tableColumn id="15654" name="Column15642"/>
    <tableColumn id="15655" name="Column15643"/>
    <tableColumn id="15656" name="Column15644"/>
    <tableColumn id="15657" name="Column15645"/>
    <tableColumn id="15658" name="Column15646"/>
    <tableColumn id="15659" name="Column15647"/>
    <tableColumn id="15660" name="Column15648"/>
    <tableColumn id="15661" name="Column15649"/>
    <tableColumn id="15662" name="Column15650"/>
    <tableColumn id="15663" name="Column15651"/>
    <tableColumn id="15664" name="Column15652"/>
    <tableColumn id="15665" name="Column15653"/>
    <tableColumn id="15666" name="Column15654"/>
    <tableColumn id="15667" name="Column15655"/>
    <tableColumn id="15668" name="Column15656"/>
    <tableColumn id="15669" name="Column15657"/>
    <tableColumn id="15670" name="Column15658"/>
    <tableColumn id="15671" name="Column15659"/>
    <tableColumn id="15672" name="Column15660"/>
    <tableColumn id="15673" name="Column15661"/>
    <tableColumn id="15674" name="Column15662"/>
    <tableColumn id="15675" name="Column15663"/>
    <tableColumn id="15676" name="Column15664"/>
    <tableColumn id="15677" name="Column15665"/>
    <tableColumn id="15678" name="Column15666"/>
    <tableColumn id="15679" name="Column15667"/>
    <tableColumn id="15680" name="Column15668"/>
    <tableColumn id="15681" name="Column15669"/>
    <tableColumn id="15682" name="Column15670"/>
    <tableColumn id="15683" name="Column15671"/>
    <tableColumn id="15684" name="Column15672"/>
    <tableColumn id="15685" name="Column15673"/>
    <tableColumn id="15686" name="Column15674"/>
    <tableColumn id="15687" name="Column15675"/>
    <tableColumn id="15688" name="Column15676"/>
    <tableColumn id="15689" name="Column15677"/>
    <tableColumn id="15690" name="Column15678"/>
    <tableColumn id="15691" name="Column15679"/>
    <tableColumn id="15692" name="Column15680"/>
    <tableColumn id="15693" name="Column15681"/>
    <tableColumn id="15694" name="Column15682"/>
    <tableColumn id="15695" name="Column15683"/>
    <tableColumn id="15696" name="Column15684"/>
    <tableColumn id="15697" name="Column15685"/>
    <tableColumn id="15698" name="Column15686"/>
    <tableColumn id="15699" name="Column15687"/>
    <tableColumn id="15700" name="Column15688"/>
    <tableColumn id="15701" name="Column15689"/>
    <tableColumn id="15702" name="Column15690"/>
    <tableColumn id="15703" name="Column15691"/>
    <tableColumn id="15704" name="Column15692"/>
    <tableColumn id="15705" name="Column15693"/>
    <tableColumn id="15706" name="Column15694"/>
    <tableColumn id="15707" name="Column15695"/>
    <tableColumn id="15708" name="Column15696"/>
    <tableColumn id="15709" name="Column15697"/>
    <tableColumn id="15710" name="Column15698"/>
    <tableColumn id="15711" name="Column15699"/>
    <tableColumn id="15712" name="Column15700"/>
    <tableColumn id="15713" name="Column15701"/>
    <tableColumn id="15714" name="Column15702"/>
    <tableColumn id="15715" name="Column15703"/>
    <tableColumn id="15716" name="Column15704"/>
    <tableColumn id="15717" name="Column15705"/>
    <tableColumn id="15718" name="Column15706"/>
    <tableColumn id="15719" name="Column15707"/>
    <tableColumn id="15720" name="Column15708"/>
    <tableColumn id="15721" name="Column15709"/>
    <tableColumn id="15722" name="Column15710"/>
    <tableColumn id="15723" name="Column15711"/>
    <tableColumn id="15724" name="Column15712"/>
    <tableColumn id="15725" name="Column15713"/>
    <tableColumn id="15726" name="Column15714"/>
    <tableColumn id="15727" name="Column15715"/>
    <tableColumn id="15728" name="Column15716"/>
    <tableColumn id="15729" name="Column15717"/>
    <tableColumn id="15730" name="Column15718"/>
    <tableColumn id="15731" name="Column15719"/>
    <tableColumn id="15732" name="Column15720"/>
    <tableColumn id="15733" name="Column15721"/>
    <tableColumn id="15734" name="Column15722"/>
    <tableColumn id="15735" name="Column15723"/>
    <tableColumn id="15736" name="Column15724"/>
    <tableColumn id="15737" name="Column15725"/>
    <tableColumn id="15738" name="Column15726"/>
    <tableColumn id="15739" name="Column15727"/>
    <tableColumn id="15740" name="Column15728"/>
    <tableColumn id="15741" name="Column15729"/>
    <tableColumn id="15742" name="Column15730"/>
    <tableColumn id="15743" name="Column15731"/>
    <tableColumn id="15744" name="Column15732"/>
    <tableColumn id="15745" name="Column15733"/>
    <tableColumn id="15746" name="Column15734"/>
    <tableColumn id="15747" name="Column15735"/>
    <tableColumn id="15748" name="Column15736"/>
    <tableColumn id="15749" name="Column15737"/>
    <tableColumn id="15750" name="Column15738"/>
    <tableColumn id="15751" name="Column15739"/>
    <tableColumn id="15752" name="Column15740"/>
    <tableColumn id="15753" name="Column15741"/>
    <tableColumn id="15754" name="Column15742"/>
    <tableColumn id="15755" name="Column15743"/>
    <tableColumn id="15756" name="Column15744"/>
    <tableColumn id="15757" name="Column15745"/>
    <tableColumn id="15758" name="Column15746"/>
    <tableColumn id="15759" name="Column15747"/>
    <tableColumn id="15760" name="Column15748"/>
    <tableColumn id="15761" name="Column15749"/>
    <tableColumn id="15762" name="Column15750"/>
    <tableColumn id="15763" name="Column15751"/>
    <tableColumn id="15764" name="Column15752"/>
    <tableColumn id="15765" name="Column15753"/>
    <tableColumn id="15766" name="Column15754"/>
    <tableColumn id="15767" name="Column15755"/>
    <tableColumn id="15768" name="Column15756"/>
    <tableColumn id="15769" name="Column15757"/>
    <tableColumn id="15770" name="Column15758"/>
    <tableColumn id="15771" name="Column15759"/>
    <tableColumn id="15772" name="Column15760"/>
    <tableColumn id="15773" name="Column15761"/>
    <tableColumn id="15774" name="Column15762"/>
    <tableColumn id="15775" name="Column15763"/>
    <tableColumn id="15776" name="Column15764"/>
    <tableColumn id="15777" name="Column15765"/>
    <tableColumn id="15778" name="Column15766"/>
    <tableColumn id="15779" name="Column15767"/>
    <tableColumn id="15780" name="Column15768"/>
    <tableColumn id="15781" name="Column15769"/>
    <tableColumn id="15782" name="Column15770"/>
    <tableColumn id="15783" name="Column15771"/>
    <tableColumn id="15784" name="Column15772"/>
    <tableColumn id="15785" name="Column15773"/>
    <tableColumn id="15786" name="Column15774"/>
    <tableColumn id="15787" name="Column15775"/>
    <tableColumn id="15788" name="Column15776"/>
    <tableColumn id="15789" name="Column15777"/>
    <tableColumn id="15790" name="Column15778"/>
    <tableColumn id="15791" name="Column15779"/>
    <tableColumn id="15792" name="Column15780"/>
    <tableColumn id="15793" name="Column15781"/>
    <tableColumn id="15794" name="Column15782"/>
    <tableColumn id="15795" name="Column15783"/>
    <tableColumn id="15796" name="Column15784"/>
    <tableColumn id="15797" name="Column15785"/>
    <tableColumn id="15798" name="Column15786"/>
    <tableColumn id="15799" name="Column15787"/>
    <tableColumn id="15800" name="Column15788"/>
    <tableColumn id="15801" name="Column15789"/>
    <tableColumn id="15802" name="Column15790"/>
    <tableColumn id="15803" name="Column15791"/>
    <tableColumn id="15804" name="Column15792"/>
    <tableColumn id="15805" name="Column15793"/>
    <tableColumn id="15806" name="Column15794"/>
    <tableColumn id="15807" name="Column15795"/>
    <tableColumn id="15808" name="Column15796"/>
    <tableColumn id="15809" name="Column15797"/>
    <tableColumn id="15810" name="Column15798"/>
    <tableColumn id="15811" name="Column15799"/>
    <tableColumn id="15812" name="Column15800"/>
    <tableColumn id="15813" name="Column15801"/>
    <tableColumn id="15814" name="Column15802"/>
    <tableColumn id="15815" name="Column15803"/>
    <tableColumn id="15816" name="Column15804"/>
    <tableColumn id="15817" name="Column15805"/>
    <tableColumn id="15818" name="Column15806"/>
    <tableColumn id="15819" name="Column15807"/>
    <tableColumn id="15820" name="Column15808"/>
    <tableColumn id="15821" name="Column15809"/>
    <tableColumn id="15822" name="Column15810"/>
    <tableColumn id="15823" name="Column15811"/>
    <tableColumn id="15824" name="Column15812"/>
    <tableColumn id="15825" name="Column15813"/>
    <tableColumn id="15826" name="Column15814"/>
    <tableColumn id="15827" name="Column15815"/>
    <tableColumn id="15828" name="Column15816"/>
    <tableColumn id="15829" name="Column15817"/>
    <tableColumn id="15830" name="Column15818"/>
    <tableColumn id="15831" name="Column15819"/>
    <tableColumn id="15832" name="Column15820"/>
    <tableColumn id="15833" name="Column15821"/>
    <tableColumn id="15834" name="Column15822"/>
    <tableColumn id="15835" name="Column15823"/>
    <tableColumn id="15836" name="Column15824"/>
    <tableColumn id="15837" name="Column15825"/>
    <tableColumn id="15838" name="Column15826"/>
    <tableColumn id="15839" name="Column15827"/>
    <tableColumn id="15840" name="Column15828"/>
    <tableColumn id="15841" name="Column15829"/>
    <tableColumn id="15842" name="Column15830"/>
    <tableColumn id="15843" name="Column15831"/>
    <tableColumn id="15844" name="Column15832"/>
    <tableColumn id="15845" name="Column15833"/>
    <tableColumn id="15846" name="Column15834"/>
    <tableColumn id="15847" name="Column15835"/>
    <tableColumn id="15848" name="Column15836"/>
    <tableColumn id="15849" name="Column15837"/>
    <tableColumn id="15850" name="Column15838"/>
    <tableColumn id="15851" name="Column15839"/>
    <tableColumn id="15852" name="Column15840"/>
    <tableColumn id="15853" name="Column15841"/>
    <tableColumn id="15854" name="Column15842"/>
    <tableColumn id="15855" name="Column15843"/>
    <tableColumn id="15856" name="Column15844"/>
    <tableColumn id="15857" name="Column15845"/>
    <tableColumn id="15858" name="Column15846"/>
    <tableColumn id="15859" name="Column15847"/>
    <tableColumn id="15860" name="Column15848"/>
    <tableColumn id="15861" name="Column15849"/>
    <tableColumn id="15862" name="Column15850"/>
    <tableColumn id="15863" name="Column15851"/>
    <tableColumn id="15864" name="Column15852"/>
    <tableColumn id="15865" name="Column15853"/>
    <tableColumn id="15866" name="Column15854"/>
    <tableColumn id="15867" name="Column15855"/>
    <tableColumn id="15868" name="Column15856"/>
    <tableColumn id="15869" name="Column15857"/>
    <tableColumn id="15870" name="Column15858"/>
    <tableColumn id="15871" name="Column15859"/>
    <tableColumn id="15872" name="Column15860"/>
    <tableColumn id="15873" name="Column15861"/>
    <tableColumn id="15874" name="Column15862"/>
    <tableColumn id="15875" name="Column15863"/>
    <tableColumn id="15876" name="Column15864"/>
    <tableColumn id="15877" name="Column15865"/>
    <tableColumn id="15878" name="Column15866"/>
    <tableColumn id="15879" name="Column15867"/>
    <tableColumn id="15880" name="Column15868"/>
    <tableColumn id="15881" name="Column15869"/>
    <tableColumn id="15882" name="Column15870"/>
    <tableColumn id="15883" name="Column15871"/>
    <tableColumn id="15884" name="Column15872"/>
    <tableColumn id="15885" name="Column15873"/>
    <tableColumn id="15886" name="Column15874"/>
    <tableColumn id="15887" name="Column15875"/>
    <tableColumn id="15888" name="Column15876"/>
    <tableColumn id="15889" name="Column15877"/>
    <tableColumn id="15890" name="Column15878"/>
    <tableColumn id="15891" name="Column15879"/>
    <tableColumn id="15892" name="Column15880"/>
    <tableColumn id="15893" name="Column15881"/>
    <tableColumn id="15894" name="Column15882"/>
    <tableColumn id="15895" name="Column15883"/>
    <tableColumn id="15896" name="Column15884"/>
    <tableColumn id="15897" name="Column15885"/>
    <tableColumn id="15898" name="Column15886"/>
    <tableColumn id="15899" name="Column15887"/>
    <tableColumn id="15900" name="Column15888"/>
    <tableColumn id="15901" name="Column15889"/>
    <tableColumn id="15902" name="Column15890"/>
    <tableColumn id="15903" name="Column15891"/>
    <tableColumn id="15904" name="Column15892"/>
    <tableColumn id="15905" name="Column15893"/>
    <tableColumn id="15906" name="Column15894"/>
    <tableColumn id="15907" name="Column15895"/>
    <tableColumn id="15908" name="Column15896"/>
    <tableColumn id="15909" name="Column15897"/>
    <tableColumn id="15910" name="Column15898"/>
    <tableColumn id="15911" name="Column15899"/>
    <tableColumn id="15912" name="Column15900"/>
    <tableColumn id="15913" name="Column15901"/>
    <tableColumn id="15914" name="Column15902"/>
    <tableColumn id="15915" name="Column15903"/>
    <tableColumn id="15916" name="Column15904"/>
    <tableColumn id="15917" name="Column15905"/>
    <tableColumn id="15918" name="Column15906"/>
    <tableColumn id="15919" name="Column15907"/>
    <tableColumn id="15920" name="Column15908"/>
    <tableColumn id="15921" name="Column15909"/>
    <tableColumn id="15922" name="Column15910"/>
    <tableColumn id="15923" name="Column15911"/>
    <tableColumn id="15924" name="Column15912"/>
    <tableColumn id="15925" name="Column15913"/>
    <tableColumn id="15926" name="Column15914"/>
    <tableColumn id="15927" name="Column15915"/>
    <tableColumn id="15928" name="Column15916"/>
    <tableColumn id="15929" name="Column15917"/>
    <tableColumn id="15930" name="Column15918"/>
    <tableColumn id="15931" name="Column15919"/>
    <tableColumn id="15932" name="Column15920"/>
    <tableColumn id="15933" name="Column15921"/>
    <tableColumn id="15934" name="Column15922"/>
    <tableColumn id="15935" name="Column15923"/>
    <tableColumn id="15936" name="Column15924"/>
    <tableColumn id="15937" name="Column15925"/>
    <tableColumn id="15938" name="Column15926"/>
    <tableColumn id="15939" name="Column15927"/>
    <tableColumn id="15940" name="Column15928"/>
    <tableColumn id="15941" name="Column15929"/>
    <tableColumn id="15942" name="Column15930"/>
    <tableColumn id="15943" name="Column15931"/>
    <tableColumn id="15944" name="Column15932"/>
    <tableColumn id="15945" name="Column15933"/>
    <tableColumn id="15946" name="Column15934"/>
    <tableColumn id="15947" name="Column15935"/>
    <tableColumn id="15948" name="Column15936"/>
    <tableColumn id="15949" name="Column15937"/>
    <tableColumn id="15950" name="Column15938"/>
    <tableColumn id="15951" name="Column15939"/>
    <tableColumn id="15952" name="Column15940"/>
    <tableColumn id="15953" name="Column15941"/>
    <tableColumn id="15954" name="Column15942"/>
    <tableColumn id="15955" name="Column15943"/>
    <tableColumn id="15956" name="Column15944"/>
    <tableColumn id="15957" name="Column15945"/>
    <tableColumn id="15958" name="Column15946"/>
    <tableColumn id="15959" name="Column15947"/>
    <tableColumn id="15960" name="Column15948"/>
    <tableColumn id="15961" name="Column15949"/>
    <tableColumn id="15962" name="Column15950"/>
    <tableColumn id="15963" name="Column15951"/>
    <tableColumn id="15964" name="Column15952"/>
    <tableColumn id="15965" name="Column15953"/>
    <tableColumn id="15966" name="Column15954"/>
    <tableColumn id="15967" name="Column15955"/>
    <tableColumn id="15968" name="Column15956"/>
    <tableColumn id="15969" name="Column15957"/>
    <tableColumn id="15970" name="Column15958"/>
    <tableColumn id="15971" name="Column15959"/>
    <tableColumn id="15972" name="Column15960"/>
    <tableColumn id="15973" name="Column15961"/>
    <tableColumn id="15974" name="Column15962"/>
    <tableColumn id="15975" name="Column15963"/>
    <tableColumn id="15976" name="Column15964"/>
    <tableColumn id="15977" name="Column15965"/>
    <tableColumn id="15978" name="Column15966"/>
    <tableColumn id="15979" name="Column15967"/>
    <tableColumn id="15980" name="Column15968"/>
    <tableColumn id="15981" name="Column15969"/>
    <tableColumn id="15982" name="Column15970"/>
    <tableColumn id="15983" name="Column15971"/>
    <tableColumn id="15984" name="Column15972"/>
    <tableColumn id="15985" name="Column15973"/>
    <tableColumn id="15986" name="Column15974"/>
    <tableColumn id="15987" name="Column15975"/>
    <tableColumn id="15988" name="Column15976"/>
    <tableColumn id="15989" name="Column15977"/>
    <tableColumn id="15990" name="Column15978"/>
    <tableColumn id="15991" name="Column15979"/>
    <tableColumn id="15992" name="Column15980"/>
    <tableColumn id="15993" name="Column15981"/>
    <tableColumn id="15994" name="Column15982"/>
    <tableColumn id="15995" name="Column15983"/>
    <tableColumn id="15996" name="Column15984"/>
    <tableColumn id="15997" name="Column15985"/>
    <tableColumn id="15998" name="Column15986"/>
    <tableColumn id="15999" name="Column15987"/>
    <tableColumn id="16000" name="Column15988"/>
    <tableColumn id="16001" name="Column15989"/>
    <tableColumn id="16002" name="Column15990"/>
    <tableColumn id="16003" name="Column15991"/>
    <tableColumn id="16004" name="Column15992"/>
    <tableColumn id="16005" name="Column15993"/>
    <tableColumn id="16006" name="Column15994"/>
    <tableColumn id="16007" name="Column15995"/>
    <tableColumn id="16008" name="Column15996"/>
    <tableColumn id="16009" name="Column15997"/>
    <tableColumn id="16010" name="Column15998"/>
    <tableColumn id="16011" name="Column15999"/>
    <tableColumn id="16012" name="Column16000"/>
    <tableColumn id="16013" name="Column16001"/>
    <tableColumn id="16014" name="Column16002"/>
    <tableColumn id="16015" name="Column16003"/>
    <tableColumn id="16016" name="Column16004"/>
    <tableColumn id="16017" name="Column16005"/>
    <tableColumn id="16018" name="Column16006"/>
    <tableColumn id="16019" name="Column16007"/>
    <tableColumn id="16020" name="Column16008"/>
    <tableColumn id="16021" name="Column16009"/>
    <tableColumn id="16022" name="Column16010"/>
    <tableColumn id="16023" name="Column16011"/>
    <tableColumn id="16024" name="Column16012"/>
    <tableColumn id="16025" name="Column16013"/>
    <tableColumn id="16026" name="Column16014"/>
    <tableColumn id="16027" name="Column16015"/>
    <tableColumn id="16028" name="Column16016"/>
    <tableColumn id="16029" name="Column16017"/>
    <tableColumn id="16030" name="Column16018"/>
    <tableColumn id="16031" name="Column16019"/>
    <tableColumn id="16032" name="Column16020"/>
    <tableColumn id="16033" name="Column16021"/>
    <tableColumn id="16034" name="Column16022"/>
    <tableColumn id="16035" name="Column16023"/>
    <tableColumn id="16036" name="Column16024"/>
    <tableColumn id="16037" name="Column16025"/>
    <tableColumn id="16038" name="Column16026"/>
    <tableColumn id="16039" name="Column16027"/>
    <tableColumn id="16040" name="Column16028"/>
    <tableColumn id="16041" name="Column16029"/>
    <tableColumn id="16042" name="Column16030"/>
    <tableColumn id="16043" name="Column16031"/>
    <tableColumn id="16044" name="Column16032"/>
    <tableColumn id="16045" name="Column16033"/>
    <tableColumn id="16046" name="Column16034"/>
    <tableColumn id="16047" name="Column16035"/>
    <tableColumn id="16048" name="Column16036"/>
    <tableColumn id="16049" name="Column16037"/>
    <tableColumn id="16050" name="Column16038"/>
    <tableColumn id="16051" name="Column16039"/>
    <tableColumn id="16052" name="Column16040"/>
    <tableColumn id="16053" name="Column16041"/>
    <tableColumn id="16054" name="Column16042"/>
    <tableColumn id="16055" name="Column16043"/>
    <tableColumn id="16056" name="Column16044"/>
    <tableColumn id="16057" name="Column16045"/>
    <tableColumn id="16058" name="Column16046"/>
    <tableColumn id="16059" name="Column16047"/>
    <tableColumn id="16060" name="Column16048"/>
    <tableColumn id="16061" name="Column16049"/>
    <tableColumn id="16062" name="Column16050"/>
    <tableColumn id="16063" name="Column16051"/>
    <tableColumn id="16064" name="Column16052"/>
    <tableColumn id="16065" name="Column16053"/>
    <tableColumn id="16066" name="Column16054"/>
    <tableColumn id="16067" name="Column16055"/>
    <tableColumn id="16068" name="Column16056"/>
    <tableColumn id="16069" name="Column16057"/>
    <tableColumn id="16070" name="Column16058"/>
    <tableColumn id="16071" name="Column16059"/>
    <tableColumn id="16072" name="Column16060"/>
    <tableColumn id="16073" name="Column16061"/>
    <tableColumn id="16074" name="Column16062"/>
    <tableColumn id="16075" name="Column16063"/>
    <tableColumn id="16076" name="Column16064"/>
    <tableColumn id="16077" name="Column16065"/>
    <tableColumn id="16078" name="Column16066"/>
    <tableColumn id="16079" name="Column16067"/>
    <tableColumn id="16080" name="Column16068"/>
    <tableColumn id="16081" name="Column16069"/>
    <tableColumn id="16082" name="Column16070"/>
    <tableColumn id="16083" name="Column16071"/>
    <tableColumn id="16084" name="Column16072"/>
    <tableColumn id="16085" name="Column16073"/>
    <tableColumn id="16086" name="Column16074"/>
    <tableColumn id="16087" name="Column16075"/>
    <tableColumn id="16088" name="Column16076"/>
    <tableColumn id="16089" name="Column16077"/>
    <tableColumn id="16090" name="Column16078"/>
    <tableColumn id="16091" name="Column16079"/>
    <tableColumn id="16092" name="Column16080"/>
    <tableColumn id="16093" name="Column16081"/>
    <tableColumn id="16094" name="Column16082"/>
    <tableColumn id="16095" name="Column16083"/>
    <tableColumn id="16096" name="Column16084"/>
    <tableColumn id="16097" name="Column16085"/>
    <tableColumn id="16098" name="Column16086"/>
    <tableColumn id="16099" name="Column16087"/>
    <tableColumn id="16100" name="Column16088"/>
    <tableColumn id="16101" name="Column16089"/>
    <tableColumn id="16102" name="Column16090"/>
    <tableColumn id="16103" name="Column16091"/>
    <tableColumn id="16104" name="Column16092"/>
    <tableColumn id="16105" name="Column16093"/>
    <tableColumn id="16106" name="Column16094"/>
    <tableColumn id="16107" name="Column16095"/>
    <tableColumn id="16108" name="Column16096"/>
    <tableColumn id="16109" name="Column16097"/>
    <tableColumn id="16110" name="Column16098"/>
    <tableColumn id="16111" name="Column16099"/>
    <tableColumn id="16112" name="Column16100"/>
    <tableColumn id="16113" name="Column16101"/>
    <tableColumn id="16114" name="Column16102"/>
    <tableColumn id="16115" name="Column16103"/>
    <tableColumn id="16116" name="Column16104"/>
    <tableColumn id="16117" name="Column16105"/>
    <tableColumn id="16118" name="Column16106"/>
    <tableColumn id="16119" name="Column16107"/>
    <tableColumn id="16120" name="Column16108"/>
    <tableColumn id="16121" name="Column16109"/>
    <tableColumn id="16122" name="Column16110"/>
    <tableColumn id="16123" name="Column16111"/>
    <tableColumn id="16124" name="Column16112"/>
    <tableColumn id="16125" name="Column16113"/>
    <tableColumn id="16126" name="Column16114"/>
    <tableColumn id="16127" name="Column16115"/>
    <tableColumn id="16128" name="Column16116"/>
    <tableColumn id="16129" name="Column16117"/>
    <tableColumn id="16130" name="Column16118"/>
    <tableColumn id="16131" name="Column16119"/>
    <tableColumn id="16132" name="Column16120"/>
    <tableColumn id="16133" name="Column16121"/>
    <tableColumn id="16134" name="Column16122"/>
    <tableColumn id="16135" name="Column16123"/>
    <tableColumn id="16136" name="Column16124"/>
    <tableColumn id="16137" name="Column16125"/>
    <tableColumn id="16138" name="Column16126"/>
    <tableColumn id="16139" name="Column16127"/>
    <tableColumn id="16140" name="Column16128"/>
    <tableColumn id="16141" name="Column16129"/>
    <tableColumn id="16142" name="Column16130"/>
    <tableColumn id="16143" name="Column16131"/>
    <tableColumn id="16144" name="Column16132"/>
    <tableColumn id="16145" name="Column16133"/>
    <tableColumn id="16146" name="Column16134"/>
    <tableColumn id="16147" name="Column16135"/>
    <tableColumn id="16148" name="Column16136"/>
    <tableColumn id="16149" name="Column16137"/>
    <tableColumn id="16150" name="Column16138"/>
    <tableColumn id="16151" name="Column16139"/>
    <tableColumn id="16152" name="Column16140"/>
    <tableColumn id="16153" name="Column16141"/>
    <tableColumn id="16154" name="Column16142"/>
    <tableColumn id="16155" name="Column16143"/>
    <tableColumn id="16156" name="Column16144"/>
    <tableColumn id="16157" name="Column16145"/>
    <tableColumn id="16158" name="Column16146"/>
    <tableColumn id="16159" name="Column16147"/>
    <tableColumn id="16160" name="Column16148"/>
    <tableColumn id="16161" name="Column16149"/>
    <tableColumn id="16162" name="Column16150"/>
    <tableColumn id="16163" name="Column16151"/>
    <tableColumn id="16164" name="Column16152"/>
    <tableColumn id="16165" name="Column16153"/>
    <tableColumn id="16166" name="Column16154"/>
    <tableColumn id="16167" name="Column16155"/>
    <tableColumn id="16168" name="Column16156"/>
    <tableColumn id="16169" name="Column16157"/>
    <tableColumn id="16170" name="Column16158"/>
    <tableColumn id="16171" name="Column16159"/>
    <tableColumn id="16172" name="Column16160"/>
    <tableColumn id="16173" name="Column16161"/>
    <tableColumn id="16174" name="Column16162"/>
    <tableColumn id="16175" name="Column16163"/>
    <tableColumn id="16176" name="Column16164"/>
    <tableColumn id="16177" name="Column16165"/>
    <tableColumn id="16178" name="Column16166"/>
    <tableColumn id="16179" name="Column16167"/>
    <tableColumn id="16180" name="Column16168"/>
    <tableColumn id="16181" name="Column16169"/>
    <tableColumn id="16182" name="Column16170"/>
    <tableColumn id="16183" name="Column16171"/>
    <tableColumn id="16184" name="Column16172"/>
    <tableColumn id="16185" name="Column16173"/>
    <tableColumn id="16186" name="Column16174"/>
    <tableColumn id="16187" name="Column16175"/>
    <tableColumn id="16188" name="Column16176"/>
    <tableColumn id="16189" name="Column16177"/>
    <tableColumn id="16190" name="Column16178"/>
    <tableColumn id="16191" name="Column16179"/>
    <tableColumn id="16192" name="Column16180"/>
    <tableColumn id="16193" name="Column16181"/>
    <tableColumn id="16194" name="Column16182"/>
    <tableColumn id="16195" name="Column16183"/>
    <tableColumn id="16196" name="Column16184"/>
    <tableColumn id="16197" name="Column16185"/>
    <tableColumn id="16198" name="Column16186"/>
    <tableColumn id="16199" name="Column16187"/>
    <tableColumn id="16200" name="Column16188"/>
    <tableColumn id="16201" name="Column16189"/>
    <tableColumn id="16202" name="Column16190"/>
    <tableColumn id="16203" name="Column16191"/>
    <tableColumn id="16204" name="Column16192"/>
    <tableColumn id="16205" name="Column16193"/>
    <tableColumn id="16206" name="Column16194"/>
    <tableColumn id="16207" name="Column16195"/>
    <tableColumn id="16208" name="Column16196"/>
    <tableColumn id="16209" name="Column16197"/>
    <tableColumn id="16210" name="Column16198"/>
    <tableColumn id="16211" name="Column16199"/>
    <tableColumn id="16212" name="Column16200"/>
    <tableColumn id="16213" name="Column16201"/>
    <tableColumn id="16214" name="Column16202"/>
    <tableColumn id="16215" name="Column16203"/>
    <tableColumn id="16216" name="Column16204"/>
    <tableColumn id="16217" name="Column16205"/>
    <tableColumn id="16218" name="Column16206"/>
    <tableColumn id="16219" name="Column16207"/>
    <tableColumn id="16220" name="Column16208"/>
    <tableColumn id="16221" name="Column16209"/>
    <tableColumn id="16222" name="Column16210"/>
    <tableColumn id="16223" name="Column16211"/>
    <tableColumn id="16224" name="Column16212"/>
    <tableColumn id="16225" name="Column16213"/>
    <tableColumn id="16226" name="Column16214"/>
    <tableColumn id="16227" name="Column16215"/>
    <tableColumn id="16228" name="Column16216"/>
    <tableColumn id="16229" name="Column16217"/>
    <tableColumn id="16230" name="Column16218"/>
    <tableColumn id="16231" name="Column16219"/>
    <tableColumn id="16232" name="Column16220"/>
    <tableColumn id="16233" name="Column16221"/>
    <tableColumn id="16234" name="Column16222"/>
    <tableColumn id="16235" name="Column16223"/>
    <tableColumn id="16236" name="Column16224"/>
    <tableColumn id="16237" name="Column16225"/>
    <tableColumn id="16238" name="Column16226"/>
    <tableColumn id="16239" name="Column16227"/>
    <tableColumn id="16240" name="Column16228"/>
    <tableColumn id="16241" name="Column16229"/>
    <tableColumn id="16242" name="Column16230"/>
    <tableColumn id="16243" name="Column16231"/>
    <tableColumn id="16244" name="Column16232"/>
    <tableColumn id="16245" name="Column16233"/>
    <tableColumn id="16246" name="Column16234"/>
    <tableColumn id="16247" name="Column16235"/>
    <tableColumn id="16248" name="Column16236"/>
    <tableColumn id="16249" name="Column16237"/>
    <tableColumn id="16250" name="Column16238"/>
    <tableColumn id="16251" name="Column16239"/>
    <tableColumn id="16252" name="Column16240"/>
    <tableColumn id="16253" name="Column16241"/>
    <tableColumn id="16254" name="Column16242"/>
    <tableColumn id="16255" name="Column16243"/>
    <tableColumn id="16256" name="Column16244"/>
    <tableColumn id="16257" name="Column16245"/>
    <tableColumn id="16258" name="Column16246"/>
    <tableColumn id="16259" name="Column16247"/>
    <tableColumn id="16260" name="Column16248"/>
    <tableColumn id="16261" name="Column16249"/>
    <tableColumn id="16262" name="Column16250"/>
    <tableColumn id="16263" name="Column16251"/>
    <tableColumn id="16264" name="Column16252"/>
    <tableColumn id="16265" name="Column16253"/>
    <tableColumn id="16266" name="Column16254"/>
    <tableColumn id="16267" name="Column16255"/>
    <tableColumn id="16268" name="Column16256"/>
    <tableColumn id="16269" name="Column16257"/>
    <tableColumn id="16270" name="Column16258"/>
    <tableColumn id="16271" name="Column16259"/>
    <tableColumn id="16272" name="Column16260"/>
    <tableColumn id="16273" name="Column16261"/>
    <tableColumn id="16274" name="Column16262"/>
    <tableColumn id="16275" name="Column16263"/>
    <tableColumn id="16276" name="Column16264"/>
    <tableColumn id="16277" name="Column16265"/>
    <tableColumn id="16278" name="Column16266"/>
    <tableColumn id="16279" name="Column16267"/>
    <tableColumn id="16280" name="Column16268"/>
    <tableColumn id="16281" name="Column16269"/>
    <tableColumn id="16282" name="Column16270"/>
    <tableColumn id="16283" name="Column16271"/>
    <tableColumn id="16284" name="Column16272"/>
    <tableColumn id="16285" name="Column16273"/>
    <tableColumn id="16286" name="Column16274"/>
    <tableColumn id="16287" name="Column16275"/>
    <tableColumn id="16288" name="Column16276"/>
    <tableColumn id="16289" name="Column16277"/>
    <tableColumn id="16290" name="Column16278"/>
    <tableColumn id="16291" name="Column16279"/>
    <tableColumn id="16292" name="Column16280"/>
    <tableColumn id="16293" name="Column16281"/>
    <tableColumn id="16294" name="Column16282"/>
    <tableColumn id="16295" name="Column16283"/>
    <tableColumn id="16296" name="Column16284"/>
    <tableColumn id="16297" name="Column16285"/>
    <tableColumn id="16298" name="Column16286"/>
    <tableColumn id="16299" name="Column16287"/>
    <tableColumn id="16300" name="Column16288"/>
    <tableColumn id="16301" name="Column16289"/>
    <tableColumn id="16302" name="Column16290"/>
    <tableColumn id="16303" name="Column16291"/>
    <tableColumn id="16304" name="Column16292"/>
    <tableColumn id="16305" name="Column16293"/>
    <tableColumn id="16306" name="Column16294"/>
    <tableColumn id="16307" name="Column16295"/>
    <tableColumn id="16308" name="Column16296"/>
    <tableColumn id="16309" name="Column16297"/>
    <tableColumn id="16310" name="Column16298"/>
    <tableColumn id="16311" name="Column16299"/>
    <tableColumn id="16312" name="Column16300"/>
    <tableColumn id="16313" name="Column16301"/>
    <tableColumn id="16314" name="Column16302"/>
    <tableColumn id="16315" name="Column16303"/>
    <tableColumn id="16316" name="Column16304"/>
    <tableColumn id="16317" name="Column16305"/>
    <tableColumn id="16318" name="Column16306"/>
    <tableColumn id="16319" name="Column16307"/>
    <tableColumn id="16320" name="Column16308"/>
    <tableColumn id="16321" name="Column16309"/>
    <tableColumn id="16322" name="Column16310"/>
    <tableColumn id="16323" name="Column16311"/>
    <tableColumn id="16324" name="Column16312"/>
    <tableColumn id="16325" name="Column16313"/>
    <tableColumn id="16326" name="Column16314"/>
    <tableColumn id="16327" name="Column16315"/>
    <tableColumn id="16328" name="Column16316"/>
    <tableColumn id="16329" name="Column16317"/>
    <tableColumn id="16330" name="Column16318"/>
    <tableColumn id="16331" name="Column16319"/>
    <tableColumn id="16332" name="Column16320"/>
    <tableColumn id="16333" name="Column16321"/>
    <tableColumn id="16334" name="Column16322"/>
    <tableColumn id="16335" name="Column16323"/>
    <tableColumn id="16336" name="Column16324"/>
    <tableColumn id="16337" name="Column16325"/>
    <tableColumn id="16338" name="Column16326"/>
    <tableColumn id="16339" name="Column16327"/>
    <tableColumn id="16340" name="Column16328"/>
    <tableColumn id="16341" name="Column16329"/>
    <tableColumn id="16342" name="Column16330"/>
    <tableColumn id="16343" name="Column16331"/>
    <tableColumn id="16344" name="Column16332"/>
    <tableColumn id="16345" name="Column16333"/>
    <tableColumn id="16346" name="Column16334"/>
    <tableColumn id="16347" name="Column16335"/>
    <tableColumn id="16348" name="Column16336"/>
    <tableColumn id="16349" name="Column16337"/>
    <tableColumn id="16350" name="Column16338"/>
    <tableColumn id="16351" name="Column16339"/>
    <tableColumn id="16352" name="Column16340"/>
    <tableColumn id="16353" name="Column16341"/>
    <tableColumn id="16354" name="Column16342"/>
    <tableColumn id="16355" name="Column16343"/>
    <tableColumn id="16356" name="Column16344"/>
    <tableColumn id="16357" name="Column16345"/>
    <tableColumn id="16358" name="Column16346"/>
    <tableColumn id="16359" name="Column16347"/>
    <tableColumn id="16360" name="Column16348"/>
    <tableColumn id="16361" name="Column16349"/>
    <tableColumn id="16362" name="Column16350"/>
    <tableColumn id="16363" name="Column16351"/>
    <tableColumn id="16364" name="Column16352"/>
    <tableColumn id="16365" name="Column16353"/>
    <tableColumn id="16366" name="Column16354"/>
    <tableColumn id="16367" name="Column16355"/>
    <tableColumn id="16368" name="Column16356"/>
    <tableColumn id="16369" name="Column16357"/>
    <tableColumn id="16370" name="Column16358"/>
    <tableColumn id="16371" name="Column16359"/>
    <tableColumn id="16372" name="Column16360"/>
    <tableColumn id="16373" name="Column16361"/>
    <tableColumn id="16374" name="Column16362"/>
    <tableColumn id="16375" name="Column16363"/>
    <tableColumn id="16376" name="Column16364"/>
    <tableColumn id="16377" name="Column16365"/>
    <tableColumn id="16378" name="Column16366"/>
    <tableColumn id="16379" name="Column16367"/>
    <tableColumn id="16380" name="Column16368"/>
    <tableColumn id="16381" name="Column16369"/>
    <tableColumn id="16382" name="Column16370"/>
    <tableColumn id="16383" name="Column16371"/>
    <tableColumn id="16384" name="Column16372"/>
  </tableColumns>
  <tableStyleInfo name="TableStyleMedium2" showFirstColumn="0" showLastColumn="0" showRowStripes="1" showColumnStripes="0"/>
</table>
</file>

<file path=xl/tables/table5.xml><?xml version="1.0" encoding="utf-8"?>
<table xmlns="http://schemas.openxmlformats.org/spreadsheetml/2006/main" id="6" name="Table6" displayName="Table6" ref="A1:XFD1048576" totalsRowShown="0">
  <autoFilter ref="A1:XFD1048576"/>
  <tableColumns count="16384">
    <tableColumn id="1" name="Consultant's Name"/>
    <tableColumn id="2" name="Date"/>
    <tableColumn id="3" name="Datacenter Questions"/>
    <tableColumn id="4" name="# of Servers"/>
    <tableColumn id="5" name="General Specs (Server Groups)"/>
    <tableColumn id="6" name="SSD"/>
    <tableColumn id="7" name="EBS"/>
    <tableColumn id="8" name="#CPU's"/>
    <tableColumn id="9" name="Enhanced Networking"/>
    <tableColumn id="10" name="#GPU's"/>
    <tableColumn id="11" name="Storage"/>
    <tableColumn id="12" name="VPC"/>
    <tableColumn id="13" name="Memory"/>
    <tableColumn id="14" name="I/O performance"/>
    <tableColumn id="15" name="#CPU's2"/>
    <tableColumn id="16" name="Top Issues"/>
    <tableColumn id="17" name="issue Priority"/>
    <tableColumn id="18" name="Timeline"/>
    <tableColumn id="19" name="Comments"/>
    <tableColumn id="20" name="Column3"/>
    <tableColumn id="21" name="Column4"/>
    <tableColumn id="22" name="Column5"/>
    <tableColumn id="23" name="Column6"/>
    <tableColumn id="24" name="Column7"/>
    <tableColumn id="25" name="Column8"/>
    <tableColumn id="26" name="Column9"/>
    <tableColumn id="27" name="Column10"/>
    <tableColumn id="28" name="Column11"/>
    <tableColumn id="29" name="Column12"/>
    <tableColumn id="30" name="Column13"/>
    <tableColumn id="31" name="Column14"/>
    <tableColumn id="32" name="Column15"/>
    <tableColumn id="33" name="Column16"/>
    <tableColumn id="34" name="Column17"/>
    <tableColumn id="35" name="Column18"/>
    <tableColumn id="36" name="Column19"/>
    <tableColumn id="37" name="Column20"/>
    <tableColumn id="38" name="Column21"/>
    <tableColumn id="39" name="Column22"/>
    <tableColumn id="40" name="Column23"/>
    <tableColumn id="41" name="Column24"/>
    <tableColumn id="42" name="Column25"/>
    <tableColumn id="43" name="Column26"/>
    <tableColumn id="44" name="Column27"/>
    <tableColumn id="45" name="Column28"/>
    <tableColumn id="46" name="Column29"/>
    <tableColumn id="47" name="Column30"/>
    <tableColumn id="48" name="Column31"/>
    <tableColumn id="49" name="Column32"/>
    <tableColumn id="50" name="Column33"/>
    <tableColumn id="51" name="Column34"/>
    <tableColumn id="52" name="Column35"/>
    <tableColumn id="53" name="Column36"/>
    <tableColumn id="54" name="Column37"/>
    <tableColumn id="55" name="Column38"/>
    <tableColumn id="56" name="Column39"/>
    <tableColumn id="57" name="Column40"/>
    <tableColumn id="58" name="Column41"/>
    <tableColumn id="59" name="Column42"/>
    <tableColumn id="60" name="Column43"/>
    <tableColumn id="61" name="Column44"/>
    <tableColumn id="62" name="Column45"/>
    <tableColumn id="63" name="Column46"/>
    <tableColumn id="64" name="Column47"/>
    <tableColumn id="65" name="Column48"/>
    <tableColumn id="66" name="Column49"/>
    <tableColumn id="67" name="Column50"/>
    <tableColumn id="68" name="Column51"/>
    <tableColumn id="69" name="Column52"/>
    <tableColumn id="70" name="Column53"/>
    <tableColumn id="71" name="Column54"/>
    <tableColumn id="72" name="Column55"/>
    <tableColumn id="73" name="Column56"/>
    <tableColumn id="74" name="Column57"/>
    <tableColumn id="75" name="Column58"/>
    <tableColumn id="76" name="Column59"/>
    <tableColumn id="77" name="Column60"/>
    <tableColumn id="78" name="Column61"/>
    <tableColumn id="79" name="Column62"/>
    <tableColumn id="80" name="Column63"/>
    <tableColumn id="81" name="Column64"/>
    <tableColumn id="82" name="Column65"/>
    <tableColumn id="83" name="Column66"/>
    <tableColumn id="84" name="Column67"/>
    <tableColumn id="85" name="Column68"/>
    <tableColumn id="86" name="Column69"/>
    <tableColumn id="87" name="Column70"/>
    <tableColumn id="88" name="Column71"/>
    <tableColumn id="89" name="Column72"/>
    <tableColumn id="90" name="Column73"/>
    <tableColumn id="91" name="Column74"/>
    <tableColumn id="92" name="Column75"/>
    <tableColumn id="93" name="Column76"/>
    <tableColumn id="94" name="Column77"/>
    <tableColumn id="95" name="Column78"/>
    <tableColumn id="96" name="Column79"/>
    <tableColumn id="97" name="Column80"/>
    <tableColumn id="98" name="Column81"/>
    <tableColumn id="99" name="Column82"/>
    <tableColumn id="100" name="Column83"/>
    <tableColumn id="101" name="Column84"/>
    <tableColumn id="102" name="Column85"/>
    <tableColumn id="103" name="Column86"/>
    <tableColumn id="104" name="Column87"/>
    <tableColumn id="105" name="Column88"/>
    <tableColumn id="106" name="Column89"/>
    <tableColumn id="107" name="Column90"/>
    <tableColumn id="108" name="Column91"/>
    <tableColumn id="109" name="Column92"/>
    <tableColumn id="110" name="Column93"/>
    <tableColumn id="111" name="Column94"/>
    <tableColumn id="112" name="Column95"/>
    <tableColumn id="113" name="Column96"/>
    <tableColumn id="114" name="Column97"/>
    <tableColumn id="115" name="Column98"/>
    <tableColumn id="116" name="Column99"/>
    <tableColumn id="117" name="Column100"/>
    <tableColumn id="118" name="Column101"/>
    <tableColumn id="119" name="Column102"/>
    <tableColumn id="120" name="Column103"/>
    <tableColumn id="121" name="Column104"/>
    <tableColumn id="122" name="Column105"/>
    <tableColumn id="123" name="Column106"/>
    <tableColumn id="124" name="Column107"/>
    <tableColumn id="125" name="Column108"/>
    <tableColumn id="126" name="Column109"/>
    <tableColumn id="127" name="Column110"/>
    <tableColumn id="128" name="Column111"/>
    <tableColumn id="129" name="Column112"/>
    <tableColumn id="130" name="Column113"/>
    <tableColumn id="131" name="Column114"/>
    <tableColumn id="132" name="Column115"/>
    <tableColumn id="133" name="Column116"/>
    <tableColumn id="134" name="Column117"/>
    <tableColumn id="135" name="Column118"/>
    <tableColumn id="136" name="Column119"/>
    <tableColumn id="137" name="Column120"/>
    <tableColumn id="138" name="Column121"/>
    <tableColumn id="139" name="Column122"/>
    <tableColumn id="140" name="Column123"/>
    <tableColumn id="141" name="Column124"/>
    <tableColumn id="142" name="Column125"/>
    <tableColumn id="143" name="Column126"/>
    <tableColumn id="144" name="Column127"/>
    <tableColumn id="145" name="Column128"/>
    <tableColumn id="146" name="Column129"/>
    <tableColumn id="147" name="Column130"/>
    <tableColumn id="148" name="Column131"/>
    <tableColumn id="149" name="Column132"/>
    <tableColumn id="150" name="Column133"/>
    <tableColumn id="151" name="Column134"/>
    <tableColumn id="152" name="Column135"/>
    <tableColumn id="153" name="Column136"/>
    <tableColumn id="154" name="Column137"/>
    <tableColumn id="155" name="Column138"/>
    <tableColumn id="156" name="Column139"/>
    <tableColumn id="157" name="Column140"/>
    <tableColumn id="158" name="Column141"/>
    <tableColumn id="159" name="Column142"/>
    <tableColumn id="160" name="Column143"/>
    <tableColumn id="161" name="Column144"/>
    <tableColumn id="162" name="Column145"/>
    <tableColumn id="163" name="Column146"/>
    <tableColumn id="164" name="Column147"/>
    <tableColumn id="165" name="Column148"/>
    <tableColumn id="166" name="Column149"/>
    <tableColumn id="167" name="Column150"/>
    <tableColumn id="168" name="Column151"/>
    <tableColumn id="169" name="Column152"/>
    <tableColumn id="170" name="Column153"/>
    <tableColumn id="171" name="Column154"/>
    <tableColumn id="172" name="Column155"/>
    <tableColumn id="173" name="Column156"/>
    <tableColumn id="174" name="Column157"/>
    <tableColumn id="175" name="Column158"/>
    <tableColumn id="176" name="Column159"/>
    <tableColumn id="177" name="Column160"/>
    <tableColumn id="178" name="Column161"/>
    <tableColumn id="179" name="Column162"/>
    <tableColumn id="180" name="Column163"/>
    <tableColumn id="181" name="Column164"/>
    <tableColumn id="182" name="Column165"/>
    <tableColumn id="183" name="Column166"/>
    <tableColumn id="184" name="Column167"/>
    <tableColumn id="185" name="Column168"/>
    <tableColumn id="186" name="Column169"/>
    <tableColumn id="187" name="Column170"/>
    <tableColumn id="188" name="Column171"/>
    <tableColumn id="189" name="Column172"/>
    <tableColumn id="190" name="Column173"/>
    <tableColumn id="191" name="Column174"/>
    <tableColumn id="192" name="Column175"/>
    <tableColumn id="193" name="Column176"/>
    <tableColumn id="194" name="Column177"/>
    <tableColumn id="195" name="Column178"/>
    <tableColumn id="196" name="Column179"/>
    <tableColumn id="197" name="Column180"/>
    <tableColumn id="198" name="Column181"/>
    <tableColumn id="199" name="Column182"/>
    <tableColumn id="200" name="Column183"/>
    <tableColumn id="201" name="Column184"/>
    <tableColumn id="202" name="Column185"/>
    <tableColumn id="203" name="Column186"/>
    <tableColumn id="204" name="Column187"/>
    <tableColumn id="205" name="Column188"/>
    <tableColumn id="206" name="Column189"/>
    <tableColumn id="207" name="Column190"/>
    <tableColumn id="208" name="Column191"/>
    <tableColumn id="209" name="Column192"/>
    <tableColumn id="210" name="Column193"/>
    <tableColumn id="211" name="Column194"/>
    <tableColumn id="212" name="Column195"/>
    <tableColumn id="213" name="Column196"/>
    <tableColumn id="214" name="Column197"/>
    <tableColumn id="215" name="Column198"/>
    <tableColumn id="216" name="Column199"/>
    <tableColumn id="217" name="Column200"/>
    <tableColumn id="218" name="Column201"/>
    <tableColumn id="219" name="Column202"/>
    <tableColumn id="220" name="Column203"/>
    <tableColumn id="221" name="Column204"/>
    <tableColumn id="222" name="Column205"/>
    <tableColumn id="223" name="Column206"/>
    <tableColumn id="224" name="Column207"/>
    <tableColumn id="225" name="Column208"/>
    <tableColumn id="226" name="Column209"/>
    <tableColumn id="227" name="Column210"/>
    <tableColumn id="228" name="Column211"/>
    <tableColumn id="229" name="Column212"/>
    <tableColumn id="230" name="Column213"/>
    <tableColumn id="231" name="Column214"/>
    <tableColumn id="232" name="Column215"/>
    <tableColumn id="233" name="Column216"/>
    <tableColumn id="234" name="Column217"/>
    <tableColumn id="235" name="Column218"/>
    <tableColumn id="236" name="Column219"/>
    <tableColumn id="237" name="Column220"/>
    <tableColumn id="238" name="Column221"/>
    <tableColumn id="239" name="Column222"/>
    <tableColumn id="240" name="Column223"/>
    <tableColumn id="241" name="Column224"/>
    <tableColumn id="242" name="Column225"/>
    <tableColumn id="243" name="Column226"/>
    <tableColumn id="244" name="Column227"/>
    <tableColumn id="245" name="Column228"/>
    <tableColumn id="246" name="Column229"/>
    <tableColumn id="247" name="Column230"/>
    <tableColumn id="248" name="Column231"/>
    <tableColumn id="249" name="Column232"/>
    <tableColumn id="250" name="Column233"/>
    <tableColumn id="251" name="Column234"/>
    <tableColumn id="252" name="Column235"/>
    <tableColumn id="253" name="Column236"/>
    <tableColumn id="254" name="Column237"/>
    <tableColumn id="255" name="Column238"/>
    <tableColumn id="256" name="Column239"/>
    <tableColumn id="257" name="Column240"/>
    <tableColumn id="258" name="Column241"/>
    <tableColumn id="259" name="Column242"/>
    <tableColumn id="260" name="Column243"/>
    <tableColumn id="261" name="Column244"/>
    <tableColumn id="262" name="Column245"/>
    <tableColumn id="263" name="Column246"/>
    <tableColumn id="264" name="Column247"/>
    <tableColumn id="265" name="Column248"/>
    <tableColumn id="266" name="Column249"/>
    <tableColumn id="267" name="Column250"/>
    <tableColumn id="268" name="Column251"/>
    <tableColumn id="269" name="Column252"/>
    <tableColumn id="270" name="Column253"/>
    <tableColumn id="271" name="Column254"/>
    <tableColumn id="272" name="Column255"/>
    <tableColumn id="273" name="Column256"/>
    <tableColumn id="274" name="Column257"/>
    <tableColumn id="275" name="Column258"/>
    <tableColumn id="276" name="Column259"/>
    <tableColumn id="277" name="Column260"/>
    <tableColumn id="278" name="Column261"/>
    <tableColumn id="279" name="Column262"/>
    <tableColumn id="280" name="Column263"/>
    <tableColumn id="281" name="Column264"/>
    <tableColumn id="282" name="Column265"/>
    <tableColumn id="283" name="Column266"/>
    <tableColumn id="284" name="Column267"/>
    <tableColumn id="285" name="Column268"/>
    <tableColumn id="286" name="Column269"/>
    <tableColumn id="287" name="Column270"/>
    <tableColumn id="288" name="Column271"/>
    <tableColumn id="289" name="Column272"/>
    <tableColumn id="290" name="Column273"/>
    <tableColumn id="291" name="Column274"/>
    <tableColumn id="292" name="Column275"/>
    <tableColumn id="293" name="Column276"/>
    <tableColumn id="294" name="Column277"/>
    <tableColumn id="295" name="Column278"/>
    <tableColumn id="296" name="Column279"/>
    <tableColumn id="297" name="Column280"/>
    <tableColumn id="298" name="Column281"/>
    <tableColumn id="299" name="Column282"/>
    <tableColumn id="300" name="Column283"/>
    <tableColumn id="301" name="Column284"/>
    <tableColumn id="302" name="Column285"/>
    <tableColumn id="303" name="Column286"/>
    <tableColumn id="304" name="Column287"/>
    <tableColumn id="305" name="Column288"/>
    <tableColumn id="306" name="Column289"/>
    <tableColumn id="307" name="Column290"/>
    <tableColumn id="308" name="Column291"/>
    <tableColumn id="309" name="Column292"/>
    <tableColumn id="310" name="Column293"/>
    <tableColumn id="311" name="Column294"/>
    <tableColumn id="312" name="Column295"/>
    <tableColumn id="313" name="Column296"/>
    <tableColumn id="314" name="Column297"/>
    <tableColumn id="315" name="Column298"/>
    <tableColumn id="316" name="Column299"/>
    <tableColumn id="317" name="Column300"/>
    <tableColumn id="318" name="Column301"/>
    <tableColumn id="319" name="Column302"/>
    <tableColumn id="320" name="Column303"/>
    <tableColumn id="321" name="Column304"/>
    <tableColumn id="322" name="Column305"/>
    <tableColumn id="323" name="Column306"/>
    <tableColumn id="324" name="Column307"/>
    <tableColumn id="325" name="Column308"/>
    <tableColumn id="326" name="Column309"/>
    <tableColumn id="327" name="Column310"/>
    <tableColumn id="328" name="Column311"/>
    <tableColumn id="329" name="Column312"/>
    <tableColumn id="330" name="Column313"/>
    <tableColumn id="331" name="Column314"/>
    <tableColumn id="332" name="Column315"/>
    <tableColumn id="333" name="Column316"/>
    <tableColumn id="334" name="Column317"/>
    <tableColumn id="335" name="Column318"/>
    <tableColumn id="336" name="Column319"/>
    <tableColumn id="337" name="Column320"/>
    <tableColumn id="338" name="Column321"/>
    <tableColumn id="339" name="Column322"/>
    <tableColumn id="340" name="Column323"/>
    <tableColumn id="341" name="Column324"/>
    <tableColumn id="342" name="Column325"/>
    <tableColumn id="343" name="Column326"/>
    <tableColumn id="344" name="Column327"/>
    <tableColumn id="345" name="Column328"/>
    <tableColumn id="346" name="Column329"/>
    <tableColumn id="347" name="Column330"/>
    <tableColumn id="348" name="Column331"/>
    <tableColumn id="349" name="Column332"/>
    <tableColumn id="350" name="Column333"/>
    <tableColumn id="351" name="Column334"/>
    <tableColumn id="352" name="Column335"/>
    <tableColumn id="353" name="Column336"/>
    <tableColumn id="354" name="Column337"/>
    <tableColumn id="355" name="Column338"/>
    <tableColumn id="356" name="Column339"/>
    <tableColumn id="357" name="Column340"/>
    <tableColumn id="358" name="Column341"/>
    <tableColumn id="359" name="Column342"/>
    <tableColumn id="360" name="Column343"/>
    <tableColumn id="361" name="Column344"/>
    <tableColumn id="362" name="Column345"/>
    <tableColumn id="363" name="Column346"/>
    <tableColumn id="364" name="Column347"/>
    <tableColumn id="365" name="Column348"/>
    <tableColumn id="366" name="Column349"/>
    <tableColumn id="367" name="Column350"/>
    <tableColumn id="368" name="Column351"/>
    <tableColumn id="369" name="Column352"/>
    <tableColumn id="370" name="Column353"/>
    <tableColumn id="371" name="Column354"/>
    <tableColumn id="372" name="Column355"/>
    <tableColumn id="373" name="Column356"/>
    <tableColumn id="374" name="Column357"/>
    <tableColumn id="375" name="Column358"/>
    <tableColumn id="376" name="Column359"/>
    <tableColumn id="377" name="Column360"/>
    <tableColumn id="378" name="Column361"/>
    <tableColumn id="379" name="Column362"/>
    <tableColumn id="380" name="Column363"/>
    <tableColumn id="381" name="Column364"/>
    <tableColumn id="382" name="Column365"/>
    <tableColumn id="383" name="Column366"/>
    <tableColumn id="384" name="Column367"/>
    <tableColumn id="385" name="Column368"/>
    <tableColumn id="386" name="Column369"/>
    <tableColumn id="387" name="Column370"/>
    <tableColumn id="388" name="Column371"/>
    <tableColumn id="389" name="Column372"/>
    <tableColumn id="390" name="Column373"/>
    <tableColumn id="391" name="Column374"/>
    <tableColumn id="392" name="Column375"/>
    <tableColumn id="393" name="Column376"/>
    <tableColumn id="394" name="Column377"/>
    <tableColumn id="395" name="Column378"/>
    <tableColumn id="396" name="Column379"/>
    <tableColumn id="397" name="Column380"/>
    <tableColumn id="398" name="Column381"/>
    <tableColumn id="399" name="Column382"/>
    <tableColumn id="400" name="Column383"/>
    <tableColumn id="401" name="Column384"/>
    <tableColumn id="402" name="Column385"/>
    <tableColumn id="403" name="Column386"/>
    <tableColumn id="404" name="Column387"/>
    <tableColumn id="405" name="Column388"/>
    <tableColumn id="406" name="Column389"/>
    <tableColumn id="407" name="Column390"/>
    <tableColumn id="408" name="Column391"/>
    <tableColumn id="409" name="Column392"/>
    <tableColumn id="410" name="Column393"/>
    <tableColumn id="411" name="Column394"/>
    <tableColumn id="412" name="Column395"/>
    <tableColumn id="413" name="Column396"/>
    <tableColumn id="414" name="Column397"/>
    <tableColumn id="415" name="Column398"/>
    <tableColumn id="416" name="Column399"/>
    <tableColumn id="417" name="Column400"/>
    <tableColumn id="418" name="Column401"/>
    <tableColumn id="419" name="Column402"/>
    <tableColumn id="420" name="Column403"/>
    <tableColumn id="421" name="Column404"/>
    <tableColumn id="422" name="Column405"/>
    <tableColumn id="423" name="Column406"/>
    <tableColumn id="424" name="Column407"/>
    <tableColumn id="425" name="Column408"/>
    <tableColumn id="426" name="Column409"/>
    <tableColumn id="427" name="Column410"/>
    <tableColumn id="428" name="Column411"/>
    <tableColumn id="429" name="Column412"/>
    <tableColumn id="430" name="Column413"/>
    <tableColumn id="431" name="Column414"/>
    <tableColumn id="432" name="Column415"/>
    <tableColumn id="433" name="Column416"/>
    <tableColumn id="434" name="Column417"/>
    <tableColumn id="435" name="Column418"/>
    <tableColumn id="436" name="Column419"/>
    <tableColumn id="437" name="Column420"/>
    <tableColumn id="438" name="Column421"/>
    <tableColumn id="439" name="Column422"/>
    <tableColumn id="440" name="Column423"/>
    <tableColumn id="441" name="Column424"/>
    <tableColumn id="442" name="Column425"/>
    <tableColumn id="443" name="Column426"/>
    <tableColumn id="444" name="Column427"/>
    <tableColumn id="445" name="Column428"/>
    <tableColumn id="446" name="Column429"/>
    <tableColumn id="447" name="Column430"/>
    <tableColumn id="448" name="Column431"/>
    <tableColumn id="449" name="Column432"/>
    <tableColumn id="450" name="Column433"/>
    <tableColumn id="451" name="Column434"/>
    <tableColumn id="452" name="Column435"/>
    <tableColumn id="453" name="Column436"/>
    <tableColumn id="454" name="Column437"/>
    <tableColumn id="455" name="Column438"/>
    <tableColumn id="456" name="Column439"/>
    <tableColumn id="457" name="Column440"/>
    <tableColumn id="458" name="Column441"/>
    <tableColumn id="459" name="Column442"/>
    <tableColumn id="460" name="Column443"/>
    <tableColumn id="461" name="Column444"/>
    <tableColumn id="462" name="Column445"/>
    <tableColumn id="463" name="Column446"/>
    <tableColumn id="464" name="Column447"/>
    <tableColumn id="465" name="Column448"/>
    <tableColumn id="466" name="Column449"/>
    <tableColumn id="467" name="Column450"/>
    <tableColumn id="468" name="Column451"/>
    <tableColumn id="469" name="Column452"/>
    <tableColumn id="470" name="Column453"/>
    <tableColumn id="471" name="Column454"/>
    <tableColumn id="472" name="Column455"/>
    <tableColumn id="473" name="Column456"/>
    <tableColumn id="474" name="Column457"/>
    <tableColumn id="475" name="Column458"/>
    <tableColumn id="476" name="Column459"/>
    <tableColumn id="477" name="Column460"/>
    <tableColumn id="478" name="Column461"/>
    <tableColumn id="479" name="Column462"/>
    <tableColumn id="480" name="Column463"/>
    <tableColumn id="481" name="Column464"/>
    <tableColumn id="482" name="Column465"/>
    <tableColumn id="483" name="Column466"/>
    <tableColumn id="484" name="Column467"/>
    <tableColumn id="485" name="Column468"/>
    <tableColumn id="486" name="Column469"/>
    <tableColumn id="487" name="Column470"/>
    <tableColumn id="488" name="Column471"/>
    <tableColumn id="489" name="Column472"/>
    <tableColumn id="490" name="Column473"/>
    <tableColumn id="491" name="Column474"/>
    <tableColumn id="492" name="Column475"/>
    <tableColumn id="493" name="Column476"/>
    <tableColumn id="494" name="Column477"/>
    <tableColumn id="495" name="Column478"/>
    <tableColumn id="496" name="Column479"/>
    <tableColumn id="497" name="Column480"/>
    <tableColumn id="498" name="Column481"/>
    <tableColumn id="499" name="Column482"/>
    <tableColumn id="500" name="Column483"/>
    <tableColumn id="501" name="Column484"/>
    <tableColumn id="502" name="Column485"/>
    <tableColumn id="503" name="Column486"/>
    <tableColumn id="504" name="Column487"/>
    <tableColumn id="505" name="Column488"/>
    <tableColumn id="506" name="Column489"/>
    <tableColumn id="507" name="Column490"/>
    <tableColumn id="508" name="Column491"/>
    <tableColumn id="509" name="Column492"/>
    <tableColumn id="510" name="Column493"/>
    <tableColumn id="511" name="Column494"/>
    <tableColumn id="512" name="Column495"/>
    <tableColumn id="513" name="Column496"/>
    <tableColumn id="514" name="Column497"/>
    <tableColumn id="515" name="Column498"/>
    <tableColumn id="516" name="Column499"/>
    <tableColumn id="517" name="Column500"/>
    <tableColumn id="518" name="Column501"/>
    <tableColumn id="519" name="Column502"/>
    <tableColumn id="520" name="Column503"/>
    <tableColumn id="521" name="Column504"/>
    <tableColumn id="522" name="Column505"/>
    <tableColumn id="523" name="Column506"/>
    <tableColumn id="524" name="Column507"/>
    <tableColumn id="525" name="Column508"/>
    <tableColumn id="526" name="Column509"/>
    <tableColumn id="527" name="Column510"/>
    <tableColumn id="528" name="Column511"/>
    <tableColumn id="529" name="Column512"/>
    <tableColumn id="530" name="Column513"/>
    <tableColumn id="531" name="Column514"/>
    <tableColumn id="532" name="Column515"/>
    <tableColumn id="533" name="Column516"/>
    <tableColumn id="534" name="Column517"/>
    <tableColumn id="535" name="Column518"/>
    <tableColumn id="536" name="Column519"/>
    <tableColumn id="537" name="Column520"/>
    <tableColumn id="538" name="Column521"/>
    <tableColumn id="539" name="Column522"/>
    <tableColumn id="540" name="Column523"/>
    <tableColumn id="541" name="Column524"/>
    <tableColumn id="542" name="Column525"/>
    <tableColumn id="543" name="Column526"/>
    <tableColumn id="544" name="Column527"/>
    <tableColumn id="545" name="Column528"/>
    <tableColumn id="546" name="Column529"/>
    <tableColumn id="547" name="Column530"/>
    <tableColumn id="548" name="Column531"/>
    <tableColumn id="549" name="Column532"/>
    <tableColumn id="550" name="Column533"/>
    <tableColumn id="551" name="Column534"/>
    <tableColumn id="552" name="Column535"/>
    <tableColumn id="553" name="Column536"/>
    <tableColumn id="554" name="Column537"/>
    <tableColumn id="555" name="Column538"/>
    <tableColumn id="556" name="Column539"/>
    <tableColumn id="557" name="Column540"/>
    <tableColumn id="558" name="Column541"/>
    <tableColumn id="559" name="Column542"/>
    <tableColumn id="560" name="Column543"/>
    <tableColumn id="561" name="Column544"/>
    <tableColumn id="562" name="Column545"/>
    <tableColumn id="563" name="Column546"/>
    <tableColumn id="564" name="Column547"/>
    <tableColumn id="565" name="Column548"/>
    <tableColumn id="566" name="Column549"/>
    <tableColumn id="567" name="Column550"/>
    <tableColumn id="568" name="Column551"/>
    <tableColumn id="569" name="Column552"/>
    <tableColumn id="570" name="Column553"/>
    <tableColumn id="571" name="Column554"/>
    <tableColumn id="572" name="Column555"/>
    <tableColumn id="573" name="Column556"/>
    <tableColumn id="574" name="Column557"/>
    <tableColumn id="575" name="Column558"/>
    <tableColumn id="576" name="Column559"/>
    <tableColumn id="577" name="Column560"/>
    <tableColumn id="578" name="Column561"/>
    <tableColumn id="579" name="Column562"/>
    <tableColumn id="580" name="Column563"/>
    <tableColumn id="581" name="Column564"/>
    <tableColumn id="582" name="Column565"/>
    <tableColumn id="583" name="Column566"/>
    <tableColumn id="584" name="Column567"/>
    <tableColumn id="585" name="Column568"/>
    <tableColumn id="586" name="Column569"/>
    <tableColumn id="587" name="Column570"/>
    <tableColumn id="588" name="Column571"/>
    <tableColumn id="589" name="Column572"/>
    <tableColumn id="590" name="Column573"/>
    <tableColumn id="591" name="Column574"/>
    <tableColumn id="592" name="Column575"/>
    <tableColumn id="593" name="Column576"/>
    <tableColumn id="594" name="Column577"/>
    <tableColumn id="595" name="Column578"/>
    <tableColumn id="596" name="Column579"/>
    <tableColumn id="597" name="Column580"/>
    <tableColumn id="598" name="Column581"/>
    <tableColumn id="599" name="Column582"/>
    <tableColumn id="600" name="Column583"/>
    <tableColumn id="601" name="Column584"/>
    <tableColumn id="602" name="Column585"/>
    <tableColumn id="603" name="Column586"/>
    <tableColumn id="604" name="Column587"/>
    <tableColumn id="605" name="Column588"/>
    <tableColumn id="606" name="Column589"/>
    <tableColumn id="607" name="Column590"/>
    <tableColumn id="608" name="Column591"/>
    <tableColumn id="609" name="Column592"/>
    <tableColumn id="610" name="Column593"/>
    <tableColumn id="611" name="Column594"/>
    <tableColumn id="612" name="Column595"/>
    <tableColumn id="613" name="Column596"/>
    <tableColumn id="614" name="Column597"/>
    <tableColumn id="615" name="Column598"/>
    <tableColumn id="616" name="Column599"/>
    <tableColumn id="617" name="Column600"/>
    <tableColumn id="618" name="Column601"/>
    <tableColumn id="619" name="Column602"/>
    <tableColumn id="620" name="Column603"/>
    <tableColumn id="621" name="Column604"/>
    <tableColumn id="622" name="Column605"/>
    <tableColumn id="623" name="Column606"/>
    <tableColumn id="624" name="Column607"/>
    <tableColumn id="625" name="Column608"/>
    <tableColumn id="626" name="Column609"/>
    <tableColumn id="627" name="Column610"/>
    <tableColumn id="628" name="Column611"/>
    <tableColumn id="629" name="Column612"/>
    <tableColumn id="630" name="Column613"/>
    <tableColumn id="631" name="Column614"/>
    <tableColumn id="632" name="Column615"/>
    <tableColumn id="633" name="Column616"/>
    <tableColumn id="634" name="Column617"/>
    <tableColumn id="635" name="Column618"/>
    <tableColumn id="636" name="Column619"/>
    <tableColumn id="637" name="Column620"/>
    <tableColumn id="638" name="Column621"/>
    <tableColumn id="639" name="Column622"/>
    <tableColumn id="640" name="Column623"/>
    <tableColumn id="641" name="Column624"/>
    <tableColumn id="642" name="Column625"/>
    <tableColumn id="643" name="Column626"/>
    <tableColumn id="644" name="Column627"/>
    <tableColumn id="645" name="Column628"/>
    <tableColumn id="646" name="Column629"/>
    <tableColumn id="647" name="Column630"/>
    <tableColumn id="648" name="Column631"/>
    <tableColumn id="649" name="Column632"/>
    <tableColumn id="650" name="Column633"/>
    <tableColumn id="651" name="Column634"/>
    <tableColumn id="652" name="Column635"/>
    <tableColumn id="653" name="Column636"/>
    <tableColumn id="654" name="Column637"/>
    <tableColumn id="655" name="Column638"/>
    <tableColumn id="656" name="Column639"/>
    <tableColumn id="657" name="Column640"/>
    <tableColumn id="658" name="Column641"/>
    <tableColumn id="659" name="Column642"/>
    <tableColumn id="660" name="Column643"/>
    <tableColumn id="661" name="Column644"/>
    <tableColumn id="662" name="Column645"/>
    <tableColumn id="663" name="Column646"/>
    <tableColumn id="664" name="Column647"/>
    <tableColumn id="665" name="Column648"/>
    <tableColumn id="666" name="Column649"/>
    <tableColumn id="667" name="Column650"/>
    <tableColumn id="668" name="Column651"/>
    <tableColumn id="669" name="Column652"/>
    <tableColumn id="670" name="Column653"/>
    <tableColumn id="671" name="Column654"/>
    <tableColumn id="672" name="Column655"/>
    <tableColumn id="673" name="Column656"/>
    <tableColumn id="674" name="Column657"/>
    <tableColumn id="675" name="Column658"/>
    <tableColumn id="676" name="Column659"/>
    <tableColumn id="677" name="Column660"/>
    <tableColumn id="678" name="Column661"/>
    <tableColumn id="679" name="Column662"/>
    <tableColumn id="680" name="Column663"/>
    <tableColumn id="681" name="Column664"/>
    <tableColumn id="682" name="Column665"/>
    <tableColumn id="683" name="Column666"/>
    <tableColumn id="684" name="Column667"/>
    <tableColumn id="685" name="Column668"/>
    <tableColumn id="686" name="Column669"/>
    <tableColumn id="687" name="Column670"/>
    <tableColumn id="688" name="Column671"/>
    <tableColumn id="689" name="Column672"/>
    <tableColumn id="690" name="Column673"/>
    <tableColumn id="691" name="Column674"/>
    <tableColumn id="692" name="Column675"/>
    <tableColumn id="693" name="Column676"/>
    <tableColumn id="694" name="Column677"/>
    <tableColumn id="695" name="Column678"/>
    <tableColumn id="696" name="Column679"/>
    <tableColumn id="697" name="Column680"/>
    <tableColumn id="698" name="Column681"/>
    <tableColumn id="699" name="Column682"/>
    <tableColumn id="700" name="Column683"/>
    <tableColumn id="701" name="Column684"/>
    <tableColumn id="702" name="Column685"/>
    <tableColumn id="703" name="Column686"/>
    <tableColumn id="704" name="Column687"/>
    <tableColumn id="705" name="Column688"/>
    <tableColumn id="706" name="Column689"/>
    <tableColumn id="707" name="Column690"/>
    <tableColumn id="708" name="Column691"/>
    <tableColumn id="709" name="Column692"/>
    <tableColumn id="710" name="Column693"/>
    <tableColumn id="711" name="Column694"/>
    <tableColumn id="712" name="Column695"/>
    <tableColumn id="713" name="Column696"/>
    <tableColumn id="714" name="Column697"/>
    <tableColumn id="715" name="Column698"/>
    <tableColumn id="716" name="Column699"/>
    <tableColumn id="717" name="Column700"/>
    <tableColumn id="718" name="Column701"/>
    <tableColumn id="719" name="Column702"/>
    <tableColumn id="720" name="Column703"/>
    <tableColumn id="721" name="Column704"/>
    <tableColumn id="722" name="Column705"/>
    <tableColumn id="723" name="Column706"/>
    <tableColumn id="724" name="Column707"/>
    <tableColumn id="725" name="Column708"/>
    <tableColumn id="726" name="Column709"/>
    <tableColumn id="727" name="Column710"/>
    <tableColumn id="728" name="Column711"/>
    <tableColumn id="729" name="Column712"/>
    <tableColumn id="730" name="Column713"/>
    <tableColumn id="731" name="Column714"/>
    <tableColumn id="732" name="Column715"/>
    <tableColumn id="733" name="Column716"/>
    <tableColumn id="734" name="Column717"/>
    <tableColumn id="735" name="Column718"/>
    <tableColumn id="736" name="Column719"/>
    <tableColumn id="737" name="Column720"/>
    <tableColumn id="738" name="Column721"/>
    <tableColumn id="739" name="Column722"/>
    <tableColumn id="740" name="Column723"/>
    <tableColumn id="741" name="Column724"/>
    <tableColumn id="742" name="Column725"/>
    <tableColumn id="743" name="Column726"/>
    <tableColumn id="744" name="Column727"/>
    <tableColumn id="745" name="Column728"/>
    <tableColumn id="746" name="Column729"/>
    <tableColumn id="747" name="Column730"/>
    <tableColumn id="748" name="Column731"/>
    <tableColumn id="749" name="Column732"/>
    <tableColumn id="750" name="Column733"/>
    <tableColumn id="751" name="Column734"/>
    <tableColumn id="752" name="Column735"/>
    <tableColumn id="753" name="Column736"/>
    <tableColumn id="754" name="Column737"/>
    <tableColumn id="755" name="Column738"/>
    <tableColumn id="756" name="Column739"/>
    <tableColumn id="757" name="Column740"/>
    <tableColumn id="758" name="Column741"/>
    <tableColumn id="759" name="Column742"/>
    <tableColumn id="760" name="Column743"/>
    <tableColumn id="761" name="Column744"/>
    <tableColumn id="762" name="Column745"/>
    <tableColumn id="763" name="Column746"/>
    <tableColumn id="764" name="Column747"/>
    <tableColumn id="765" name="Column748"/>
    <tableColumn id="766" name="Column749"/>
    <tableColumn id="767" name="Column750"/>
    <tableColumn id="768" name="Column751"/>
    <tableColumn id="769" name="Column752"/>
    <tableColumn id="770" name="Column753"/>
    <tableColumn id="771" name="Column754"/>
    <tableColumn id="772" name="Column755"/>
    <tableColumn id="773" name="Column756"/>
    <tableColumn id="774" name="Column757"/>
    <tableColumn id="775" name="Column758"/>
    <tableColumn id="776" name="Column759"/>
    <tableColumn id="777" name="Column760"/>
    <tableColumn id="778" name="Column761"/>
    <tableColumn id="779" name="Column762"/>
    <tableColumn id="780" name="Column763"/>
    <tableColumn id="781" name="Column764"/>
    <tableColumn id="782" name="Column765"/>
    <tableColumn id="783" name="Column766"/>
    <tableColumn id="784" name="Column767"/>
    <tableColumn id="785" name="Column768"/>
    <tableColumn id="786" name="Column769"/>
    <tableColumn id="787" name="Column770"/>
    <tableColumn id="788" name="Column771"/>
    <tableColumn id="789" name="Column772"/>
    <tableColumn id="790" name="Column773"/>
    <tableColumn id="791" name="Column774"/>
    <tableColumn id="792" name="Column775"/>
    <tableColumn id="793" name="Column776"/>
    <tableColumn id="794" name="Column777"/>
    <tableColumn id="795" name="Column778"/>
    <tableColumn id="796" name="Column779"/>
    <tableColumn id="797" name="Column780"/>
    <tableColumn id="798" name="Column781"/>
    <tableColumn id="799" name="Column782"/>
    <tableColumn id="800" name="Column783"/>
    <tableColumn id="801" name="Column784"/>
    <tableColumn id="802" name="Column785"/>
    <tableColumn id="803" name="Column786"/>
    <tableColumn id="804" name="Column787"/>
    <tableColumn id="805" name="Column788"/>
    <tableColumn id="806" name="Column789"/>
    <tableColumn id="807" name="Column790"/>
    <tableColumn id="808" name="Column791"/>
    <tableColumn id="809" name="Column792"/>
    <tableColumn id="810" name="Column793"/>
    <tableColumn id="811" name="Column794"/>
    <tableColumn id="812" name="Column795"/>
    <tableColumn id="813" name="Column796"/>
    <tableColumn id="814" name="Column797"/>
    <tableColumn id="815" name="Column798"/>
    <tableColumn id="816" name="Column799"/>
    <tableColumn id="817" name="Column800"/>
    <tableColumn id="818" name="Column801"/>
    <tableColumn id="819" name="Column802"/>
    <tableColumn id="820" name="Column803"/>
    <tableColumn id="821" name="Column804"/>
    <tableColumn id="822" name="Column805"/>
    <tableColumn id="823" name="Column806"/>
    <tableColumn id="824" name="Column807"/>
    <tableColumn id="825" name="Column808"/>
    <tableColumn id="826" name="Column809"/>
    <tableColumn id="827" name="Column810"/>
    <tableColumn id="828" name="Column811"/>
    <tableColumn id="829" name="Column812"/>
    <tableColumn id="830" name="Column813"/>
    <tableColumn id="831" name="Column814"/>
    <tableColumn id="832" name="Column815"/>
    <tableColumn id="833" name="Column816"/>
    <tableColumn id="834" name="Column817"/>
    <tableColumn id="835" name="Column818"/>
    <tableColumn id="836" name="Column819"/>
    <tableColumn id="837" name="Column820"/>
    <tableColumn id="838" name="Column821"/>
    <tableColumn id="839" name="Column822"/>
    <tableColumn id="840" name="Column823"/>
    <tableColumn id="841" name="Column824"/>
    <tableColumn id="842" name="Column825"/>
    <tableColumn id="843" name="Column826"/>
    <tableColumn id="844" name="Column827"/>
    <tableColumn id="845" name="Column828"/>
    <tableColumn id="846" name="Column829"/>
    <tableColumn id="847" name="Column830"/>
    <tableColumn id="848" name="Column831"/>
    <tableColumn id="849" name="Column832"/>
    <tableColumn id="850" name="Column833"/>
    <tableColumn id="851" name="Column834"/>
    <tableColumn id="852" name="Column835"/>
    <tableColumn id="853" name="Column836"/>
    <tableColumn id="854" name="Column837"/>
    <tableColumn id="855" name="Column838"/>
    <tableColumn id="856" name="Column839"/>
    <tableColumn id="857" name="Column840"/>
    <tableColumn id="858" name="Column841"/>
    <tableColumn id="859" name="Column842"/>
    <tableColumn id="860" name="Column843"/>
    <tableColumn id="861" name="Column844"/>
    <tableColumn id="862" name="Column845"/>
    <tableColumn id="863" name="Column846"/>
    <tableColumn id="864" name="Column847"/>
    <tableColumn id="865" name="Column848"/>
    <tableColumn id="866" name="Column849"/>
    <tableColumn id="867" name="Column850"/>
    <tableColumn id="868" name="Column851"/>
    <tableColumn id="869" name="Column852"/>
    <tableColumn id="870" name="Column853"/>
    <tableColumn id="871" name="Column854"/>
    <tableColumn id="872" name="Column855"/>
    <tableColumn id="873" name="Column856"/>
    <tableColumn id="874" name="Column857"/>
    <tableColumn id="875" name="Column858"/>
    <tableColumn id="876" name="Column859"/>
    <tableColumn id="877" name="Column860"/>
    <tableColumn id="878" name="Column861"/>
    <tableColumn id="879" name="Column862"/>
    <tableColumn id="880" name="Column863"/>
    <tableColumn id="881" name="Column864"/>
    <tableColumn id="882" name="Column865"/>
    <tableColumn id="883" name="Column866"/>
    <tableColumn id="884" name="Column867"/>
    <tableColumn id="885" name="Column868"/>
    <tableColumn id="886" name="Column869"/>
    <tableColumn id="887" name="Column870"/>
    <tableColumn id="888" name="Column871"/>
    <tableColumn id="889" name="Column872"/>
    <tableColumn id="890" name="Column873"/>
    <tableColumn id="891" name="Column874"/>
    <tableColumn id="892" name="Column875"/>
    <tableColumn id="893" name="Column876"/>
    <tableColumn id="894" name="Column877"/>
    <tableColumn id="895" name="Column878"/>
    <tableColumn id="896" name="Column879"/>
    <tableColumn id="897" name="Column880"/>
    <tableColumn id="898" name="Column881"/>
    <tableColumn id="899" name="Column882"/>
    <tableColumn id="900" name="Column883"/>
    <tableColumn id="901" name="Column884"/>
    <tableColumn id="902" name="Column885"/>
    <tableColumn id="903" name="Column886"/>
    <tableColumn id="904" name="Column887"/>
    <tableColumn id="905" name="Column888"/>
    <tableColumn id="906" name="Column889"/>
    <tableColumn id="907" name="Column890"/>
    <tableColumn id="908" name="Column891"/>
    <tableColumn id="909" name="Column892"/>
    <tableColumn id="910" name="Column893"/>
    <tableColumn id="911" name="Column894"/>
    <tableColumn id="912" name="Column895"/>
    <tableColumn id="913" name="Column896"/>
    <tableColumn id="914" name="Column897"/>
    <tableColumn id="915" name="Column898"/>
    <tableColumn id="916" name="Column899"/>
    <tableColumn id="917" name="Column900"/>
    <tableColumn id="918" name="Column901"/>
    <tableColumn id="919" name="Column902"/>
    <tableColumn id="920" name="Column903"/>
    <tableColumn id="921" name="Column904"/>
    <tableColumn id="922" name="Column905"/>
    <tableColumn id="923" name="Column906"/>
    <tableColumn id="924" name="Column907"/>
    <tableColumn id="925" name="Column908"/>
    <tableColumn id="926" name="Column909"/>
    <tableColumn id="927" name="Column910"/>
    <tableColumn id="928" name="Column911"/>
    <tableColumn id="929" name="Column912"/>
    <tableColumn id="930" name="Column913"/>
    <tableColumn id="931" name="Column914"/>
    <tableColumn id="932" name="Column915"/>
    <tableColumn id="933" name="Column916"/>
    <tableColumn id="934" name="Column917"/>
    <tableColumn id="935" name="Column918"/>
    <tableColumn id="936" name="Column919"/>
    <tableColumn id="937" name="Column920"/>
    <tableColumn id="938" name="Column921"/>
    <tableColumn id="939" name="Column922"/>
    <tableColumn id="940" name="Column923"/>
    <tableColumn id="941" name="Column924"/>
    <tableColumn id="942" name="Column925"/>
    <tableColumn id="943" name="Column926"/>
    <tableColumn id="944" name="Column927"/>
    <tableColumn id="945" name="Column928"/>
    <tableColumn id="946" name="Column929"/>
    <tableColumn id="947" name="Column930"/>
    <tableColumn id="948" name="Column931"/>
    <tableColumn id="949" name="Column932"/>
    <tableColumn id="950" name="Column933"/>
    <tableColumn id="951" name="Column934"/>
    <tableColumn id="952" name="Column935"/>
    <tableColumn id="953" name="Column936"/>
    <tableColumn id="954" name="Column937"/>
    <tableColumn id="955" name="Column938"/>
    <tableColumn id="956" name="Column939"/>
    <tableColumn id="957" name="Column940"/>
    <tableColumn id="958" name="Column941"/>
    <tableColumn id="959" name="Column942"/>
    <tableColumn id="960" name="Column943"/>
    <tableColumn id="961" name="Column944"/>
    <tableColumn id="962" name="Column945"/>
    <tableColumn id="963" name="Column946"/>
    <tableColumn id="964" name="Column947"/>
    <tableColumn id="965" name="Column948"/>
    <tableColumn id="966" name="Column949"/>
    <tableColumn id="967" name="Column950"/>
    <tableColumn id="968" name="Column951"/>
    <tableColumn id="969" name="Column952"/>
    <tableColumn id="970" name="Column953"/>
    <tableColumn id="971" name="Column954"/>
    <tableColumn id="972" name="Column955"/>
    <tableColumn id="973" name="Column956"/>
    <tableColumn id="974" name="Column957"/>
    <tableColumn id="975" name="Column958"/>
    <tableColumn id="976" name="Column959"/>
    <tableColumn id="977" name="Column960"/>
    <tableColumn id="978" name="Column961"/>
    <tableColumn id="979" name="Column962"/>
    <tableColumn id="980" name="Column963"/>
    <tableColumn id="981" name="Column964"/>
    <tableColumn id="982" name="Column965"/>
    <tableColumn id="983" name="Column966"/>
    <tableColumn id="984" name="Column967"/>
    <tableColumn id="985" name="Column968"/>
    <tableColumn id="986" name="Column969"/>
    <tableColumn id="987" name="Column970"/>
    <tableColumn id="988" name="Column971"/>
    <tableColumn id="989" name="Column972"/>
    <tableColumn id="990" name="Column973"/>
    <tableColumn id="991" name="Column974"/>
    <tableColumn id="992" name="Column975"/>
    <tableColumn id="993" name="Column976"/>
    <tableColumn id="994" name="Column977"/>
    <tableColumn id="995" name="Column978"/>
    <tableColumn id="996" name="Column979"/>
    <tableColumn id="997" name="Column980"/>
    <tableColumn id="998" name="Column981"/>
    <tableColumn id="999" name="Column982"/>
    <tableColumn id="1000" name="Column983"/>
    <tableColumn id="1001" name="Column984"/>
    <tableColumn id="1002" name="Column985"/>
    <tableColumn id="1003" name="Column986"/>
    <tableColumn id="1004" name="Column987"/>
    <tableColumn id="1005" name="Column988"/>
    <tableColumn id="1006" name="Column989"/>
    <tableColumn id="1007" name="Column990"/>
    <tableColumn id="1008" name="Column991"/>
    <tableColumn id="1009" name="Column992"/>
    <tableColumn id="1010" name="Column993"/>
    <tableColumn id="1011" name="Column994"/>
    <tableColumn id="1012" name="Column995"/>
    <tableColumn id="1013" name="Column996"/>
    <tableColumn id="1014" name="Column997"/>
    <tableColumn id="1015" name="Column998"/>
    <tableColumn id="1016" name="Column999"/>
    <tableColumn id="1017" name="Column1000"/>
    <tableColumn id="1018" name="Column1001"/>
    <tableColumn id="1019" name="Column1002"/>
    <tableColumn id="1020" name="Column1003"/>
    <tableColumn id="1021" name="Column1004"/>
    <tableColumn id="1022" name="Column1005"/>
    <tableColumn id="1023" name="Column1006"/>
    <tableColumn id="1024" name="Column1007"/>
    <tableColumn id="1025" name="Column1008"/>
    <tableColumn id="1026" name="Column1009"/>
    <tableColumn id="1027" name="Column1010"/>
    <tableColumn id="1028" name="Column1011"/>
    <tableColumn id="1029" name="Column1012"/>
    <tableColumn id="1030" name="Column1013"/>
    <tableColumn id="1031" name="Column1014"/>
    <tableColumn id="1032" name="Column1015"/>
    <tableColumn id="1033" name="Column1016"/>
    <tableColumn id="1034" name="Column1017"/>
    <tableColumn id="1035" name="Column1018"/>
    <tableColumn id="1036" name="Column1019"/>
    <tableColumn id="1037" name="Column1020"/>
    <tableColumn id="1038" name="Column1021"/>
    <tableColumn id="1039" name="Column1022"/>
    <tableColumn id="1040" name="Column1023"/>
    <tableColumn id="1041" name="Column1024"/>
    <tableColumn id="1042" name="Column1025"/>
    <tableColumn id="1043" name="Column1026"/>
    <tableColumn id="1044" name="Column1027"/>
    <tableColumn id="1045" name="Column1028"/>
    <tableColumn id="1046" name="Column1029"/>
    <tableColumn id="1047" name="Column1030"/>
    <tableColumn id="1048" name="Column1031"/>
    <tableColumn id="1049" name="Column1032"/>
    <tableColumn id="1050" name="Column1033"/>
    <tableColumn id="1051" name="Column1034"/>
    <tableColumn id="1052" name="Column1035"/>
    <tableColumn id="1053" name="Column1036"/>
    <tableColumn id="1054" name="Column1037"/>
    <tableColumn id="1055" name="Column1038"/>
    <tableColumn id="1056" name="Column1039"/>
    <tableColumn id="1057" name="Column1040"/>
    <tableColumn id="1058" name="Column1041"/>
    <tableColumn id="1059" name="Column1042"/>
    <tableColumn id="1060" name="Column1043"/>
    <tableColumn id="1061" name="Column1044"/>
    <tableColumn id="1062" name="Column1045"/>
    <tableColumn id="1063" name="Column1046"/>
    <tableColumn id="1064" name="Column1047"/>
    <tableColumn id="1065" name="Column1048"/>
    <tableColumn id="1066" name="Column1049"/>
    <tableColumn id="1067" name="Column1050"/>
    <tableColumn id="1068" name="Column1051"/>
    <tableColumn id="1069" name="Column1052"/>
    <tableColumn id="1070" name="Column1053"/>
    <tableColumn id="1071" name="Column1054"/>
    <tableColumn id="1072" name="Column1055"/>
    <tableColumn id="1073" name="Column1056"/>
    <tableColumn id="1074" name="Column1057"/>
    <tableColumn id="1075" name="Column1058"/>
    <tableColumn id="1076" name="Column1059"/>
    <tableColumn id="1077" name="Column1060"/>
    <tableColumn id="1078" name="Column1061"/>
    <tableColumn id="1079" name="Column1062"/>
    <tableColumn id="1080" name="Column1063"/>
    <tableColumn id="1081" name="Column1064"/>
    <tableColumn id="1082" name="Column1065"/>
    <tableColumn id="1083" name="Column1066"/>
    <tableColumn id="1084" name="Column1067"/>
    <tableColumn id="1085" name="Column1068"/>
    <tableColumn id="1086" name="Column1069"/>
    <tableColumn id="1087" name="Column1070"/>
    <tableColumn id="1088" name="Column1071"/>
    <tableColumn id="1089" name="Column1072"/>
    <tableColumn id="1090" name="Column1073"/>
    <tableColumn id="1091" name="Column1074"/>
    <tableColumn id="1092" name="Column1075"/>
    <tableColumn id="1093" name="Column1076"/>
    <tableColumn id="1094" name="Column1077"/>
    <tableColumn id="1095" name="Column1078"/>
    <tableColumn id="1096" name="Column1079"/>
    <tableColumn id="1097" name="Column1080"/>
    <tableColumn id="1098" name="Column1081"/>
    <tableColumn id="1099" name="Column1082"/>
    <tableColumn id="1100" name="Column1083"/>
    <tableColumn id="1101" name="Column1084"/>
    <tableColumn id="1102" name="Column1085"/>
    <tableColumn id="1103" name="Column1086"/>
    <tableColumn id="1104" name="Column1087"/>
    <tableColumn id="1105" name="Column1088"/>
    <tableColumn id="1106" name="Column1089"/>
    <tableColumn id="1107" name="Column1090"/>
    <tableColumn id="1108" name="Column1091"/>
    <tableColumn id="1109" name="Column1092"/>
    <tableColumn id="1110" name="Column1093"/>
    <tableColumn id="1111" name="Column1094"/>
    <tableColumn id="1112" name="Column1095"/>
    <tableColumn id="1113" name="Column1096"/>
    <tableColumn id="1114" name="Column1097"/>
    <tableColumn id="1115" name="Column1098"/>
    <tableColumn id="1116" name="Column1099"/>
    <tableColumn id="1117" name="Column1100"/>
    <tableColumn id="1118" name="Column1101"/>
    <tableColumn id="1119" name="Column1102"/>
    <tableColumn id="1120" name="Column1103"/>
    <tableColumn id="1121" name="Column1104"/>
    <tableColumn id="1122" name="Column1105"/>
    <tableColumn id="1123" name="Column1106"/>
    <tableColumn id="1124" name="Column1107"/>
    <tableColumn id="1125" name="Column1108"/>
    <tableColumn id="1126" name="Column1109"/>
    <tableColumn id="1127" name="Column1110"/>
    <tableColumn id="1128" name="Column1111"/>
    <tableColumn id="1129" name="Column1112"/>
    <tableColumn id="1130" name="Column1113"/>
    <tableColumn id="1131" name="Column1114"/>
    <tableColumn id="1132" name="Column1115"/>
    <tableColumn id="1133" name="Column1116"/>
    <tableColumn id="1134" name="Column1117"/>
    <tableColumn id="1135" name="Column1118"/>
    <tableColumn id="1136" name="Column1119"/>
    <tableColumn id="1137" name="Column1120"/>
    <tableColumn id="1138" name="Column1121"/>
    <tableColumn id="1139" name="Column1122"/>
    <tableColumn id="1140" name="Column1123"/>
    <tableColumn id="1141" name="Column1124"/>
    <tableColumn id="1142" name="Column1125"/>
    <tableColumn id="1143" name="Column1126"/>
    <tableColumn id="1144" name="Column1127"/>
    <tableColumn id="1145" name="Column1128"/>
    <tableColumn id="1146" name="Column1129"/>
    <tableColumn id="1147" name="Column1130"/>
    <tableColumn id="1148" name="Column1131"/>
    <tableColumn id="1149" name="Column1132"/>
    <tableColumn id="1150" name="Column1133"/>
    <tableColumn id="1151" name="Column1134"/>
    <tableColumn id="1152" name="Column1135"/>
    <tableColumn id="1153" name="Column1136"/>
    <tableColumn id="1154" name="Column1137"/>
    <tableColumn id="1155" name="Column1138"/>
    <tableColumn id="1156" name="Column1139"/>
    <tableColumn id="1157" name="Column1140"/>
    <tableColumn id="1158" name="Column1141"/>
    <tableColumn id="1159" name="Column1142"/>
    <tableColumn id="1160" name="Column1143"/>
    <tableColumn id="1161" name="Column1144"/>
    <tableColumn id="1162" name="Column1145"/>
    <tableColumn id="1163" name="Column1146"/>
    <tableColumn id="1164" name="Column1147"/>
    <tableColumn id="1165" name="Column1148"/>
    <tableColumn id="1166" name="Column1149"/>
    <tableColumn id="1167" name="Column1150"/>
    <tableColumn id="1168" name="Column1151"/>
    <tableColumn id="1169" name="Column1152"/>
    <tableColumn id="1170" name="Column1153"/>
    <tableColumn id="1171" name="Column1154"/>
    <tableColumn id="1172" name="Column1155"/>
    <tableColumn id="1173" name="Column1156"/>
    <tableColumn id="1174" name="Column1157"/>
    <tableColumn id="1175" name="Column1158"/>
    <tableColumn id="1176" name="Column1159"/>
    <tableColumn id="1177" name="Column1160"/>
    <tableColumn id="1178" name="Column1161"/>
    <tableColumn id="1179" name="Column1162"/>
    <tableColumn id="1180" name="Column1163"/>
    <tableColumn id="1181" name="Column1164"/>
    <tableColumn id="1182" name="Column1165"/>
    <tableColumn id="1183" name="Column1166"/>
    <tableColumn id="1184" name="Column1167"/>
    <tableColumn id="1185" name="Column1168"/>
    <tableColumn id="1186" name="Column1169"/>
    <tableColumn id="1187" name="Column1170"/>
    <tableColumn id="1188" name="Column1171"/>
    <tableColumn id="1189" name="Column1172"/>
    <tableColumn id="1190" name="Column1173"/>
    <tableColumn id="1191" name="Column1174"/>
    <tableColumn id="1192" name="Column1175"/>
    <tableColumn id="1193" name="Column1176"/>
    <tableColumn id="1194" name="Column1177"/>
    <tableColumn id="1195" name="Column1178"/>
    <tableColumn id="1196" name="Column1179"/>
    <tableColumn id="1197" name="Column1180"/>
    <tableColumn id="1198" name="Column1181"/>
    <tableColumn id="1199" name="Column1182"/>
    <tableColumn id="1200" name="Column1183"/>
    <tableColumn id="1201" name="Column1184"/>
    <tableColumn id="1202" name="Column1185"/>
    <tableColumn id="1203" name="Column1186"/>
    <tableColumn id="1204" name="Column1187"/>
    <tableColumn id="1205" name="Column1188"/>
    <tableColumn id="1206" name="Column1189"/>
    <tableColumn id="1207" name="Column1190"/>
    <tableColumn id="1208" name="Column1191"/>
    <tableColumn id="1209" name="Column1192"/>
    <tableColumn id="1210" name="Column1193"/>
    <tableColumn id="1211" name="Column1194"/>
    <tableColumn id="1212" name="Column1195"/>
    <tableColumn id="1213" name="Column1196"/>
    <tableColumn id="1214" name="Column1197"/>
    <tableColumn id="1215" name="Column1198"/>
    <tableColumn id="1216" name="Column1199"/>
    <tableColumn id="1217" name="Column1200"/>
    <tableColumn id="1218" name="Column1201"/>
    <tableColumn id="1219" name="Column1202"/>
    <tableColumn id="1220" name="Column1203"/>
    <tableColumn id="1221" name="Column1204"/>
    <tableColumn id="1222" name="Column1205"/>
    <tableColumn id="1223" name="Column1206"/>
    <tableColumn id="1224" name="Column1207"/>
    <tableColumn id="1225" name="Column1208"/>
    <tableColumn id="1226" name="Column1209"/>
    <tableColumn id="1227" name="Column1210"/>
    <tableColumn id="1228" name="Column1211"/>
    <tableColumn id="1229" name="Column1212"/>
    <tableColumn id="1230" name="Column1213"/>
    <tableColumn id="1231" name="Column1214"/>
    <tableColumn id="1232" name="Column1215"/>
    <tableColumn id="1233" name="Column1216"/>
    <tableColumn id="1234" name="Column1217"/>
    <tableColumn id="1235" name="Column1218"/>
    <tableColumn id="1236" name="Column1219"/>
    <tableColumn id="1237" name="Column1220"/>
    <tableColumn id="1238" name="Column1221"/>
    <tableColumn id="1239" name="Column1222"/>
    <tableColumn id="1240" name="Column1223"/>
    <tableColumn id="1241" name="Column1224"/>
    <tableColumn id="1242" name="Column1225"/>
    <tableColumn id="1243" name="Column1226"/>
    <tableColumn id="1244" name="Column1227"/>
    <tableColumn id="1245" name="Column1228"/>
    <tableColumn id="1246" name="Column1229"/>
    <tableColumn id="1247" name="Column1230"/>
    <tableColumn id="1248" name="Column1231"/>
    <tableColumn id="1249" name="Column1232"/>
    <tableColumn id="1250" name="Column1233"/>
    <tableColumn id="1251" name="Column1234"/>
    <tableColumn id="1252" name="Column1235"/>
    <tableColumn id="1253" name="Column1236"/>
    <tableColumn id="1254" name="Column1237"/>
    <tableColumn id="1255" name="Column1238"/>
    <tableColumn id="1256" name="Column1239"/>
    <tableColumn id="1257" name="Column1240"/>
    <tableColumn id="1258" name="Column1241"/>
    <tableColumn id="1259" name="Column1242"/>
    <tableColumn id="1260" name="Column1243"/>
    <tableColumn id="1261" name="Column1244"/>
    <tableColumn id="1262" name="Column1245"/>
    <tableColumn id="1263" name="Column1246"/>
    <tableColumn id="1264" name="Column1247"/>
    <tableColumn id="1265" name="Column1248"/>
    <tableColumn id="1266" name="Column1249"/>
    <tableColumn id="1267" name="Column1250"/>
    <tableColumn id="1268" name="Column1251"/>
    <tableColumn id="1269" name="Column1252"/>
    <tableColumn id="1270" name="Column1253"/>
    <tableColumn id="1271" name="Column1254"/>
    <tableColumn id="1272" name="Column1255"/>
    <tableColumn id="1273" name="Column1256"/>
    <tableColumn id="1274" name="Column1257"/>
    <tableColumn id="1275" name="Column1258"/>
    <tableColumn id="1276" name="Column1259"/>
    <tableColumn id="1277" name="Column1260"/>
    <tableColumn id="1278" name="Column1261"/>
    <tableColumn id="1279" name="Column1262"/>
    <tableColumn id="1280" name="Column1263"/>
    <tableColumn id="1281" name="Column1264"/>
    <tableColumn id="1282" name="Column1265"/>
    <tableColumn id="1283" name="Column1266"/>
    <tableColumn id="1284" name="Column1267"/>
    <tableColumn id="1285" name="Column1268"/>
    <tableColumn id="1286" name="Column1269"/>
    <tableColumn id="1287" name="Column1270"/>
    <tableColumn id="1288" name="Column1271"/>
    <tableColumn id="1289" name="Column1272"/>
    <tableColumn id="1290" name="Column1273"/>
    <tableColumn id="1291" name="Column1274"/>
    <tableColumn id="1292" name="Column1275"/>
    <tableColumn id="1293" name="Column1276"/>
    <tableColumn id="1294" name="Column1277"/>
    <tableColumn id="1295" name="Column1278"/>
    <tableColumn id="1296" name="Column1279"/>
    <tableColumn id="1297" name="Column1280"/>
    <tableColumn id="1298" name="Column1281"/>
    <tableColumn id="1299" name="Column1282"/>
    <tableColumn id="1300" name="Column1283"/>
    <tableColumn id="1301" name="Column1284"/>
    <tableColumn id="1302" name="Column1285"/>
    <tableColumn id="1303" name="Column1286"/>
    <tableColumn id="1304" name="Column1287"/>
    <tableColumn id="1305" name="Column1288"/>
    <tableColumn id="1306" name="Column1289"/>
    <tableColumn id="1307" name="Column1290"/>
    <tableColumn id="1308" name="Column1291"/>
    <tableColumn id="1309" name="Column1292"/>
    <tableColumn id="1310" name="Column1293"/>
    <tableColumn id="1311" name="Column1294"/>
    <tableColumn id="1312" name="Column1295"/>
    <tableColumn id="1313" name="Column1296"/>
    <tableColumn id="1314" name="Column1297"/>
    <tableColumn id="1315" name="Column1298"/>
    <tableColumn id="1316" name="Column1299"/>
    <tableColumn id="1317" name="Column1300"/>
    <tableColumn id="1318" name="Column1301"/>
    <tableColumn id="1319" name="Column1302"/>
    <tableColumn id="1320" name="Column1303"/>
    <tableColumn id="1321" name="Column1304"/>
    <tableColumn id="1322" name="Column1305"/>
    <tableColumn id="1323" name="Column1306"/>
    <tableColumn id="1324" name="Column1307"/>
    <tableColumn id="1325" name="Column1308"/>
    <tableColumn id="1326" name="Column1309"/>
    <tableColumn id="1327" name="Column1310"/>
    <tableColumn id="1328" name="Column1311"/>
    <tableColumn id="1329" name="Column1312"/>
    <tableColumn id="1330" name="Column1313"/>
    <tableColumn id="1331" name="Column1314"/>
    <tableColumn id="1332" name="Column1315"/>
    <tableColumn id="1333" name="Column1316"/>
    <tableColumn id="1334" name="Column1317"/>
    <tableColumn id="1335" name="Column1318"/>
    <tableColumn id="1336" name="Column1319"/>
    <tableColumn id="1337" name="Column1320"/>
    <tableColumn id="1338" name="Column1321"/>
    <tableColumn id="1339" name="Column1322"/>
    <tableColumn id="1340" name="Column1323"/>
    <tableColumn id="1341" name="Column1324"/>
    <tableColumn id="1342" name="Column1325"/>
    <tableColumn id="1343" name="Column1326"/>
    <tableColumn id="1344" name="Column1327"/>
    <tableColumn id="1345" name="Column1328"/>
    <tableColumn id="1346" name="Column1329"/>
    <tableColumn id="1347" name="Column1330"/>
    <tableColumn id="1348" name="Column1331"/>
    <tableColumn id="1349" name="Column1332"/>
    <tableColumn id="1350" name="Column1333"/>
    <tableColumn id="1351" name="Column1334"/>
    <tableColumn id="1352" name="Column1335"/>
    <tableColumn id="1353" name="Column1336"/>
    <tableColumn id="1354" name="Column1337"/>
    <tableColumn id="1355" name="Column1338"/>
    <tableColumn id="1356" name="Column1339"/>
    <tableColumn id="1357" name="Column1340"/>
    <tableColumn id="1358" name="Column1341"/>
    <tableColumn id="1359" name="Column1342"/>
    <tableColumn id="1360" name="Column1343"/>
    <tableColumn id="1361" name="Column1344"/>
    <tableColumn id="1362" name="Column1345"/>
    <tableColumn id="1363" name="Column1346"/>
    <tableColumn id="1364" name="Column1347"/>
    <tableColumn id="1365" name="Column1348"/>
    <tableColumn id="1366" name="Column1349"/>
    <tableColumn id="1367" name="Column1350"/>
    <tableColumn id="1368" name="Column1351"/>
    <tableColumn id="1369" name="Column1352"/>
    <tableColumn id="1370" name="Column1353"/>
    <tableColumn id="1371" name="Column1354"/>
    <tableColumn id="1372" name="Column1355"/>
    <tableColumn id="1373" name="Column1356"/>
    <tableColumn id="1374" name="Column1357"/>
    <tableColumn id="1375" name="Column1358"/>
    <tableColumn id="1376" name="Column1359"/>
    <tableColumn id="1377" name="Column1360"/>
    <tableColumn id="1378" name="Column1361"/>
    <tableColumn id="1379" name="Column1362"/>
    <tableColumn id="1380" name="Column1363"/>
    <tableColumn id="1381" name="Column1364"/>
    <tableColumn id="1382" name="Column1365"/>
    <tableColumn id="1383" name="Column1366"/>
    <tableColumn id="1384" name="Column1367"/>
    <tableColumn id="1385" name="Column1368"/>
    <tableColumn id="1386" name="Column1369"/>
    <tableColumn id="1387" name="Column1370"/>
    <tableColumn id="1388" name="Column1371"/>
    <tableColumn id="1389" name="Column1372"/>
    <tableColumn id="1390" name="Column1373"/>
    <tableColumn id="1391" name="Column1374"/>
    <tableColumn id="1392" name="Column1375"/>
    <tableColumn id="1393" name="Column1376"/>
    <tableColumn id="1394" name="Column1377"/>
    <tableColumn id="1395" name="Column1378"/>
    <tableColumn id="1396" name="Column1379"/>
    <tableColumn id="1397" name="Column1380"/>
    <tableColumn id="1398" name="Column1381"/>
    <tableColumn id="1399" name="Column1382"/>
    <tableColumn id="1400" name="Column1383"/>
    <tableColumn id="1401" name="Column1384"/>
    <tableColumn id="1402" name="Column1385"/>
    <tableColumn id="1403" name="Column1386"/>
    <tableColumn id="1404" name="Column1387"/>
    <tableColumn id="1405" name="Column1388"/>
    <tableColumn id="1406" name="Column1389"/>
    <tableColumn id="1407" name="Column1390"/>
    <tableColumn id="1408" name="Column1391"/>
    <tableColumn id="1409" name="Column1392"/>
    <tableColumn id="1410" name="Column1393"/>
    <tableColumn id="1411" name="Column1394"/>
    <tableColumn id="1412" name="Column1395"/>
    <tableColumn id="1413" name="Column1396"/>
    <tableColumn id="1414" name="Column1397"/>
    <tableColumn id="1415" name="Column1398"/>
    <tableColumn id="1416" name="Column1399"/>
    <tableColumn id="1417" name="Column1400"/>
    <tableColumn id="1418" name="Column1401"/>
    <tableColumn id="1419" name="Column1402"/>
    <tableColumn id="1420" name="Column1403"/>
    <tableColumn id="1421" name="Column1404"/>
    <tableColumn id="1422" name="Column1405"/>
    <tableColumn id="1423" name="Column1406"/>
    <tableColumn id="1424" name="Column1407"/>
    <tableColumn id="1425" name="Column1408"/>
    <tableColumn id="1426" name="Column1409"/>
    <tableColumn id="1427" name="Column1410"/>
    <tableColumn id="1428" name="Column1411"/>
    <tableColumn id="1429" name="Column1412"/>
    <tableColumn id="1430" name="Column1413"/>
    <tableColumn id="1431" name="Column1414"/>
    <tableColumn id="1432" name="Column1415"/>
    <tableColumn id="1433" name="Column1416"/>
    <tableColumn id="1434" name="Column1417"/>
    <tableColumn id="1435" name="Column1418"/>
    <tableColumn id="1436" name="Column1419"/>
    <tableColumn id="1437" name="Column1420"/>
    <tableColumn id="1438" name="Column1421"/>
    <tableColumn id="1439" name="Column1422"/>
    <tableColumn id="1440" name="Column1423"/>
    <tableColumn id="1441" name="Column1424"/>
    <tableColumn id="1442" name="Column1425"/>
    <tableColumn id="1443" name="Column1426"/>
    <tableColumn id="1444" name="Column1427"/>
    <tableColumn id="1445" name="Column1428"/>
    <tableColumn id="1446" name="Column1429"/>
    <tableColumn id="1447" name="Column1430"/>
    <tableColumn id="1448" name="Column1431"/>
    <tableColumn id="1449" name="Column1432"/>
    <tableColumn id="1450" name="Column1433"/>
    <tableColumn id="1451" name="Column1434"/>
    <tableColumn id="1452" name="Column1435"/>
    <tableColumn id="1453" name="Column1436"/>
    <tableColumn id="1454" name="Column1437"/>
    <tableColumn id="1455" name="Column1438"/>
    <tableColumn id="1456" name="Column1439"/>
    <tableColumn id="1457" name="Column1440"/>
    <tableColumn id="1458" name="Column1441"/>
    <tableColumn id="1459" name="Column1442"/>
    <tableColumn id="1460" name="Column1443"/>
    <tableColumn id="1461" name="Column1444"/>
    <tableColumn id="1462" name="Column1445"/>
    <tableColumn id="1463" name="Column1446"/>
    <tableColumn id="1464" name="Column1447"/>
    <tableColumn id="1465" name="Column1448"/>
    <tableColumn id="1466" name="Column1449"/>
    <tableColumn id="1467" name="Column1450"/>
    <tableColumn id="1468" name="Column1451"/>
    <tableColumn id="1469" name="Column1452"/>
    <tableColumn id="1470" name="Column1453"/>
    <tableColumn id="1471" name="Column1454"/>
    <tableColumn id="1472" name="Column1455"/>
    <tableColumn id="1473" name="Column1456"/>
    <tableColumn id="1474" name="Column1457"/>
    <tableColumn id="1475" name="Column1458"/>
    <tableColumn id="1476" name="Column1459"/>
    <tableColumn id="1477" name="Column1460"/>
    <tableColumn id="1478" name="Column1461"/>
    <tableColumn id="1479" name="Column1462"/>
    <tableColumn id="1480" name="Column1463"/>
    <tableColumn id="1481" name="Column1464"/>
    <tableColumn id="1482" name="Column1465"/>
    <tableColumn id="1483" name="Column1466"/>
    <tableColumn id="1484" name="Column1467"/>
    <tableColumn id="1485" name="Column1468"/>
    <tableColumn id="1486" name="Column1469"/>
    <tableColumn id="1487" name="Column1470"/>
    <tableColumn id="1488" name="Column1471"/>
    <tableColumn id="1489" name="Column1472"/>
    <tableColumn id="1490" name="Column1473"/>
    <tableColumn id="1491" name="Column1474"/>
    <tableColumn id="1492" name="Column1475"/>
    <tableColumn id="1493" name="Column1476"/>
    <tableColumn id="1494" name="Column1477"/>
    <tableColumn id="1495" name="Column1478"/>
    <tableColumn id="1496" name="Column1479"/>
    <tableColumn id="1497" name="Column1480"/>
    <tableColumn id="1498" name="Column1481"/>
    <tableColumn id="1499" name="Column1482"/>
    <tableColumn id="1500" name="Column1483"/>
    <tableColumn id="1501" name="Column1484"/>
    <tableColumn id="1502" name="Column1485"/>
    <tableColumn id="1503" name="Column1486"/>
    <tableColumn id="1504" name="Column1487"/>
    <tableColumn id="1505" name="Column1488"/>
    <tableColumn id="1506" name="Column1489"/>
    <tableColumn id="1507" name="Column1490"/>
    <tableColumn id="1508" name="Column1491"/>
    <tableColumn id="1509" name="Column1492"/>
    <tableColumn id="1510" name="Column1493"/>
    <tableColumn id="1511" name="Column1494"/>
    <tableColumn id="1512" name="Column1495"/>
    <tableColumn id="1513" name="Column1496"/>
    <tableColumn id="1514" name="Column1497"/>
    <tableColumn id="1515" name="Column1498"/>
    <tableColumn id="1516" name="Column1499"/>
    <tableColumn id="1517" name="Column1500"/>
    <tableColumn id="1518" name="Column1501"/>
    <tableColumn id="1519" name="Column1502"/>
    <tableColumn id="1520" name="Column1503"/>
    <tableColumn id="1521" name="Column1504"/>
    <tableColumn id="1522" name="Column1505"/>
    <tableColumn id="1523" name="Column1506"/>
    <tableColumn id="1524" name="Column1507"/>
    <tableColumn id="1525" name="Column1508"/>
    <tableColumn id="1526" name="Column1509"/>
    <tableColumn id="1527" name="Column1510"/>
    <tableColumn id="1528" name="Column1511"/>
    <tableColumn id="1529" name="Column1512"/>
    <tableColumn id="1530" name="Column1513"/>
    <tableColumn id="1531" name="Column1514"/>
    <tableColumn id="1532" name="Column1515"/>
    <tableColumn id="1533" name="Column1516"/>
    <tableColumn id="1534" name="Column1517"/>
    <tableColumn id="1535" name="Column1518"/>
    <tableColumn id="1536" name="Column1519"/>
    <tableColumn id="1537" name="Column1520"/>
    <tableColumn id="1538" name="Column1521"/>
    <tableColumn id="1539" name="Column1522"/>
    <tableColumn id="1540" name="Column1523"/>
    <tableColumn id="1541" name="Column1524"/>
    <tableColumn id="1542" name="Column1525"/>
    <tableColumn id="1543" name="Column1526"/>
    <tableColumn id="1544" name="Column1527"/>
    <tableColumn id="1545" name="Column1528"/>
    <tableColumn id="1546" name="Column1529"/>
    <tableColumn id="1547" name="Column1530"/>
    <tableColumn id="1548" name="Column1531"/>
    <tableColumn id="1549" name="Column1532"/>
    <tableColumn id="1550" name="Column1533"/>
    <tableColumn id="1551" name="Column1534"/>
    <tableColumn id="1552" name="Column1535"/>
    <tableColumn id="1553" name="Column1536"/>
    <tableColumn id="1554" name="Column1537"/>
    <tableColumn id="1555" name="Column1538"/>
    <tableColumn id="1556" name="Column1539"/>
    <tableColumn id="1557" name="Column1540"/>
    <tableColumn id="1558" name="Column1541"/>
    <tableColumn id="1559" name="Column1542"/>
    <tableColumn id="1560" name="Column1543"/>
    <tableColumn id="1561" name="Column1544"/>
    <tableColumn id="1562" name="Column1545"/>
    <tableColumn id="1563" name="Column1546"/>
    <tableColumn id="1564" name="Column1547"/>
    <tableColumn id="1565" name="Column1548"/>
    <tableColumn id="1566" name="Column1549"/>
    <tableColumn id="1567" name="Column1550"/>
    <tableColumn id="1568" name="Column1551"/>
    <tableColumn id="1569" name="Column1552"/>
    <tableColumn id="1570" name="Column1553"/>
    <tableColumn id="1571" name="Column1554"/>
    <tableColumn id="1572" name="Column1555"/>
    <tableColumn id="1573" name="Column1556"/>
    <tableColumn id="1574" name="Column1557"/>
    <tableColumn id="1575" name="Column1558"/>
    <tableColumn id="1576" name="Column1559"/>
    <tableColumn id="1577" name="Column1560"/>
    <tableColumn id="1578" name="Column1561"/>
    <tableColumn id="1579" name="Column1562"/>
    <tableColumn id="1580" name="Column1563"/>
    <tableColumn id="1581" name="Column1564"/>
    <tableColumn id="1582" name="Column1565"/>
    <tableColumn id="1583" name="Column1566"/>
    <tableColumn id="1584" name="Column1567"/>
    <tableColumn id="1585" name="Column1568"/>
    <tableColumn id="1586" name="Column1569"/>
    <tableColumn id="1587" name="Column1570"/>
    <tableColumn id="1588" name="Column1571"/>
    <tableColumn id="1589" name="Column1572"/>
    <tableColumn id="1590" name="Column1573"/>
    <tableColumn id="1591" name="Column1574"/>
    <tableColumn id="1592" name="Column1575"/>
    <tableColumn id="1593" name="Column1576"/>
    <tableColumn id="1594" name="Column1577"/>
    <tableColumn id="1595" name="Column1578"/>
    <tableColumn id="1596" name="Column1579"/>
    <tableColumn id="1597" name="Column1580"/>
    <tableColumn id="1598" name="Column1581"/>
    <tableColumn id="1599" name="Column1582"/>
    <tableColumn id="1600" name="Column1583"/>
    <tableColumn id="1601" name="Column1584"/>
    <tableColumn id="1602" name="Column1585"/>
    <tableColumn id="1603" name="Column1586"/>
    <tableColumn id="1604" name="Column1587"/>
    <tableColumn id="1605" name="Column1588"/>
    <tableColumn id="1606" name="Column1589"/>
    <tableColumn id="1607" name="Column1590"/>
    <tableColumn id="1608" name="Column1591"/>
    <tableColumn id="1609" name="Column1592"/>
    <tableColumn id="1610" name="Column1593"/>
    <tableColumn id="1611" name="Column1594"/>
    <tableColumn id="1612" name="Column1595"/>
    <tableColumn id="1613" name="Column1596"/>
    <tableColumn id="1614" name="Column1597"/>
    <tableColumn id="1615" name="Column1598"/>
    <tableColumn id="1616" name="Column1599"/>
    <tableColumn id="1617" name="Column1600"/>
    <tableColumn id="1618" name="Column1601"/>
    <tableColumn id="1619" name="Column1602"/>
    <tableColumn id="1620" name="Column1603"/>
    <tableColumn id="1621" name="Column1604"/>
    <tableColumn id="1622" name="Column1605"/>
    <tableColumn id="1623" name="Column1606"/>
    <tableColumn id="1624" name="Column1607"/>
    <tableColumn id="1625" name="Column1608"/>
    <tableColumn id="1626" name="Column1609"/>
    <tableColumn id="1627" name="Column1610"/>
    <tableColumn id="1628" name="Column1611"/>
    <tableColumn id="1629" name="Column1612"/>
    <tableColumn id="1630" name="Column1613"/>
    <tableColumn id="1631" name="Column1614"/>
    <tableColumn id="1632" name="Column1615"/>
    <tableColumn id="1633" name="Column1616"/>
    <tableColumn id="1634" name="Column1617"/>
    <tableColumn id="1635" name="Column1618"/>
    <tableColumn id="1636" name="Column1619"/>
    <tableColumn id="1637" name="Column1620"/>
    <tableColumn id="1638" name="Column1621"/>
    <tableColumn id="1639" name="Column1622"/>
    <tableColumn id="1640" name="Column1623"/>
    <tableColumn id="1641" name="Column1624"/>
    <tableColumn id="1642" name="Column1625"/>
    <tableColumn id="1643" name="Column1626"/>
    <tableColumn id="1644" name="Column1627"/>
    <tableColumn id="1645" name="Column1628"/>
    <tableColumn id="1646" name="Column1629"/>
    <tableColumn id="1647" name="Column1630"/>
    <tableColumn id="1648" name="Column1631"/>
    <tableColumn id="1649" name="Column1632"/>
    <tableColumn id="1650" name="Column1633"/>
    <tableColumn id="1651" name="Column1634"/>
    <tableColumn id="1652" name="Column1635"/>
    <tableColumn id="1653" name="Column1636"/>
    <tableColumn id="1654" name="Column1637"/>
    <tableColumn id="1655" name="Column1638"/>
    <tableColumn id="1656" name="Column1639"/>
    <tableColumn id="1657" name="Column1640"/>
    <tableColumn id="1658" name="Column1641"/>
    <tableColumn id="1659" name="Column1642"/>
    <tableColumn id="1660" name="Column1643"/>
    <tableColumn id="1661" name="Column1644"/>
    <tableColumn id="1662" name="Column1645"/>
    <tableColumn id="1663" name="Column1646"/>
    <tableColumn id="1664" name="Column1647"/>
    <tableColumn id="1665" name="Column1648"/>
    <tableColumn id="1666" name="Column1649"/>
    <tableColumn id="1667" name="Column1650"/>
    <tableColumn id="1668" name="Column1651"/>
    <tableColumn id="1669" name="Column1652"/>
    <tableColumn id="1670" name="Column1653"/>
    <tableColumn id="1671" name="Column1654"/>
    <tableColumn id="1672" name="Column1655"/>
    <tableColumn id="1673" name="Column1656"/>
    <tableColumn id="1674" name="Column1657"/>
    <tableColumn id="1675" name="Column1658"/>
    <tableColumn id="1676" name="Column1659"/>
    <tableColumn id="1677" name="Column1660"/>
    <tableColumn id="1678" name="Column1661"/>
    <tableColumn id="1679" name="Column1662"/>
    <tableColumn id="1680" name="Column1663"/>
    <tableColumn id="1681" name="Column1664"/>
    <tableColumn id="1682" name="Column1665"/>
    <tableColumn id="1683" name="Column1666"/>
    <tableColumn id="1684" name="Column1667"/>
    <tableColumn id="1685" name="Column1668"/>
    <tableColumn id="1686" name="Column1669"/>
    <tableColumn id="1687" name="Column1670"/>
    <tableColumn id="1688" name="Column1671"/>
    <tableColumn id="1689" name="Column1672"/>
    <tableColumn id="1690" name="Column1673"/>
    <tableColumn id="1691" name="Column1674"/>
    <tableColumn id="1692" name="Column1675"/>
    <tableColumn id="1693" name="Column1676"/>
    <tableColumn id="1694" name="Column1677"/>
    <tableColumn id="1695" name="Column1678"/>
    <tableColumn id="1696" name="Column1679"/>
    <tableColumn id="1697" name="Column1680"/>
    <tableColumn id="1698" name="Column1681"/>
    <tableColumn id="1699" name="Column1682"/>
    <tableColumn id="1700" name="Column1683"/>
    <tableColumn id="1701" name="Column1684"/>
    <tableColumn id="1702" name="Column1685"/>
    <tableColumn id="1703" name="Column1686"/>
    <tableColumn id="1704" name="Column1687"/>
    <tableColumn id="1705" name="Column1688"/>
    <tableColumn id="1706" name="Column1689"/>
    <tableColumn id="1707" name="Column1690"/>
    <tableColumn id="1708" name="Column1691"/>
    <tableColumn id="1709" name="Column1692"/>
    <tableColumn id="1710" name="Column1693"/>
    <tableColumn id="1711" name="Column1694"/>
    <tableColumn id="1712" name="Column1695"/>
    <tableColumn id="1713" name="Column1696"/>
    <tableColumn id="1714" name="Column1697"/>
    <tableColumn id="1715" name="Column1698"/>
    <tableColumn id="1716" name="Column1699"/>
    <tableColumn id="1717" name="Column1700"/>
    <tableColumn id="1718" name="Column1701"/>
    <tableColumn id="1719" name="Column1702"/>
    <tableColumn id="1720" name="Column1703"/>
    <tableColumn id="1721" name="Column1704"/>
    <tableColumn id="1722" name="Column1705"/>
    <tableColumn id="1723" name="Column1706"/>
    <tableColumn id="1724" name="Column1707"/>
    <tableColumn id="1725" name="Column1708"/>
    <tableColumn id="1726" name="Column1709"/>
    <tableColumn id="1727" name="Column1710"/>
    <tableColumn id="1728" name="Column1711"/>
    <tableColumn id="1729" name="Column1712"/>
    <tableColumn id="1730" name="Column1713"/>
    <tableColumn id="1731" name="Column1714"/>
    <tableColumn id="1732" name="Column1715"/>
    <tableColumn id="1733" name="Column1716"/>
    <tableColumn id="1734" name="Column1717"/>
    <tableColumn id="1735" name="Column1718"/>
    <tableColumn id="1736" name="Column1719"/>
    <tableColumn id="1737" name="Column1720"/>
    <tableColumn id="1738" name="Column1721"/>
    <tableColumn id="1739" name="Column1722"/>
    <tableColumn id="1740" name="Column1723"/>
    <tableColumn id="1741" name="Column1724"/>
    <tableColumn id="1742" name="Column1725"/>
    <tableColumn id="1743" name="Column1726"/>
    <tableColumn id="1744" name="Column1727"/>
    <tableColumn id="1745" name="Column1728"/>
    <tableColumn id="1746" name="Column1729"/>
    <tableColumn id="1747" name="Column1730"/>
    <tableColumn id="1748" name="Column1731"/>
    <tableColumn id="1749" name="Column1732"/>
    <tableColumn id="1750" name="Column1733"/>
    <tableColumn id="1751" name="Column1734"/>
    <tableColumn id="1752" name="Column1735"/>
    <tableColumn id="1753" name="Column1736"/>
    <tableColumn id="1754" name="Column1737"/>
    <tableColumn id="1755" name="Column1738"/>
    <tableColumn id="1756" name="Column1739"/>
    <tableColumn id="1757" name="Column1740"/>
    <tableColumn id="1758" name="Column1741"/>
    <tableColumn id="1759" name="Column1742"/>
    <tableColumn id="1760" name="Column1743"/>
    <tableColumn id="1761" name="Column1744"/>
    <tableColumn id="1762" name="Column1745"/>
    <tableColumn id="1763" name="Column1746"/>
    <tableColumn id="1764" name="Column1747"/>
    <tableColumn id="1765" name="Column1748"/>
    <tableColumn id="1766" name="Column1749"/>
    <tableColumn id="1767" name="Column1750"/>
    <tableColumn id="1768" name="Column1751"/>
    <tableColumn id="1769" name="Column1752"/>
    <tableColumn id="1770" name="Column1753"/>
    <tableColumn id="1771" name="Column1754"/>
    <tableColumn id="1772" name="Column1755"/>
    <tableColumn id="1773" name="Column1756"/>
    <tableColumn id="1774" name="Column1757"/>
    <tableColumn id="1775" name="Column1758"/>
    <tableColumn id="1776" name="Column1759"/>
    <tableColumn id="1777" name="Column1760"/>
    <tableColumn id="1778" name="Column1761"/>
    <tableColumn id="1779" name="Column1762"/>
    <tableColumn id="1780" name="Column1763"/>
    <tableColumn id="1781" name="Column1764"/>
    <tableColumn id="1782" name="Column1765"/>
    <tableColumn id="1783" name="Column1766"/>
    <tableColumn id="1784" name="Column1767"/>
    <tableColumn id="1785" name="Column1768"/>
    <tableColumn id="1786" name="Column1769"/>
    <tableColumn id="1787" name="Column1770"/>
    <tableColumn id="1788" name="Column1771"/>
    <tableColumn id="1789" name="Column1772"/>
    <tableColumn id="1790" name="Column1773"/>
    <tableColumn id="1791" name="Column1774"/>
    <tableColumn id="1792" name="Column1775"/>
    <tableColumn id="1793" name="Column1776"/>
    <tableColumn id="1794" name="Column1777"/>
    <tableColumn id="1795" name="Column1778"/>
    <tableColumn id="1796" name="Column1779"/>
    <tableColumn id="1797" name="Column1780"/>
    <tableColumn id="1798" name="Column1781"/>
    <tableColumn id="1799" name="Column1782"/>
    <tableColumn id="1800" name="Column1783"/>
    <tableColumn id="1801" name="Column1784"/>
    <tableColumn id="1802" name="Column1785"/>
    <tableColumn id="1803" name="Column1786"/>
    <tableColumn id="1804" name="Column1787"/>
    <tableColumn id="1805" name="Column1788"/>
    <tableColumn id="1806" name="Column1789"/>
    <tableColumn id="1807" name="Column1790"/>
    <tableColumn id="1808" name="Column1791"/>
    <tableColumn id="1809" name="Column1792"/>
    <tableColumn id="1810" name="Column1793"/>
    <tableColumn id="1811" name="Column1794"/>
    <tableColumn id="1812" name="Column1795"/>
    <tableColumn id="1813" name="Column1796"/>
    <tableColumn id="1814" name="Column1797"/>
    <tableColumn id="1815" name="Column1798"/>
    <tableColumn id="1816" name="Column1799"/>
    <tableColumn id="1817" name="Column1800"/>
    <tableColumn id="1818" name="Column1801"/>
    <tableColumn id="1819" name="Column1802"/>
    <tableColumn id="1820" name="Column1803"/>
    <tableColumn id="1821" name="Column1804"/>
    <tableColumn id="1822" name="Column1805"/>
    <tableColumn id="1823" name="Column1806"/>
    <tableColumn id="1824" name="Column1807"/>
    <tableColumn id="1825" name="Column1808"/>
    <tableColumn id="1826" name="Column1809"/>
    <tableColumn id="1827" name="Column1810"/>
    <tableColumn id="1828" name="Column1811"/>
    <tableColumn id="1829" name="Column1812"/>
    <tableColumn id="1830" name="Column1813"/>
    <tableColumn id="1831" name="Column1814"/>
    <tableColumn id="1832" name="Column1815"/>
    <tableColumn id="1833" name="Column1816"/>
    <tableColumn id="1834" name="Column1817"/>
    <tableColumn id="1835" name="Column1818"/>
    <tableColumn id="1836" name="Column1819"/>
    <tableColumn id="1837" name="Column1820"/>
    <tableColumn id="1838" name="Column1821"/>
    <tableColumn id="1839" name="Column1822"/>
    <tableColumn id="1840" name="Column1823"/>
    <tableColumn id="1841" name="Column1824"/>
    <tableColumn id="1842" name="Column1825"/>
    <tableColumn id="1843" name="Column1826"/>
    <tableColumn id="1844" name="Column1827"/>
    <tableColumn id="1845" name="Column1828"/>
    <tableColumn id="1846" name="Column1829"/>
    <tableColumn id="1847" name="Column1830"/>
    <tableColumn id="1848" name="Column1831"/>
    <tableColumn id="1849" name="Column1832"/>
    <tableColumn id="1850" name="Column1833"/>
    <tableColumn id="1851" name="Column1834"/>
    <tableColumn id="1852" name="Column1835"/>
    <tableColumn id="1853" name="Column1836"/>
    <tableColumn id="1854" name="Column1837"/>
    <tableColumn id="1855" name="Column1838"/>
    <tableColumn id="1856" name="Column1839"/>
    <tableColumn id="1857" name="Column1840"/>
    <tableColumn id="1858" name="Column1841"/>
    <tableColumn id="1859" name="Column1842"/>
    <tableColumn id="1860" name="Column1843"/>
    <tableColumn id="1861" name="Column1844"/>
    <tableColumn id="1862" name="Column1845"/>
    <tableColumn id="1863" name="Column1846"/>
    <tableColumn id="1864" name="Column1847"/>
    <tableColumn id="1865" name="Column1848"/>
    <tableColumn id="1866" name="Column1849"/>
    <tableColumn id="1867" name="Column1850"/>
    <tableColumn id="1868" name="Column1851"/>
    <tableColumn id="1869" name="Column1852"/>
    <tableColumn id="1870" name="Column1853"/>
    <tableColumn id="1871" name="Column1854"/>
    <tableColumn id="1872" name="Column1855"/>
    <tableColumn id="1873" name="Column1856"/>
    <tableColumn id="1874" name="Column1857"/>
    <tableColumn id="1875" name="Column1858"/>
    <tableColumn id="1876" name="Column1859"/>
    <tableColumn id="1877" name="Column1860"/>
    <tableColumn id="1878" name="Column1861"/>
    <tableColumn id="1879" name="Column1862"/>
    <tableColumn id="1880" name="Column1863"/>
    <tableColumn id="1881" name="Column1864"/>
    <tableColumn id="1882" name="Column1865"/>
    <tableColumn id="1883" name="Column1866"/>
    <tableColumn id="1884" name="Column1867"/>
    <tableColumn id="1885" name="Column1868"/>
    <tableColumn id="1886" name="Column1869"/>
    <tableColumn id="1887" name="Column1870"/>
    <tableColumn id="1888" name="Column1871"/>
    <tableColumn id="1889" name="Column1872"/>
    <tableColumn id="1890" name="Column1873"/>
    <tableColumn id="1891" name="Column1874"/>
    <tableColumn id="1892" name="Column1875"/>
    <tableColumn id="1893" name="Column1876"/>
    <tableColumn id="1894" name="Column1877"/>
    <tableColumn id="1895" name="Column1878"/>
    <tableColumn id="1896" name="Column1879"/>
    <tableColumn id="1897" name="Column1880"/>
    <tableColumn id="1898" name="Column1881"/>
    <tableColumn id="1899" name="Column1882"/>
    <tableColumn id="1900" name="Column1883"/>
    <tableColumn id="1901" name="Column1884"/>
    <tableColumn id="1902" name="Column1885"/>
    <tableColumn id="1903" name="Column1886"/>
    <tableColumn id="1904" name="Column1887"/>
    <tableColumn id="1905" name="Column1888"/>
    <tableColumn id="1906" name="Column1889"/>
    <tableColumn id="1907" name="Column1890"/>
    <tableColumn id="1908" name="Column1891"/>
    <tableColumn id="1909" name="Column1892"/>
    <tableColumn id="1910" name="Column1893"/>
    <tableColumn id="1911" name="Column1894"/>
    <tableColumn id="1912" name="Column1895"/>
    <tableColumn id="1913" name="Column1896"/>
    <tableColumn id="1914" name="Column1897"/>
    <tableColumn id="1915" name="Column1898"/>
    <tableColumn id="1916" name="Column1899"/>
    <tableColumn id="1917" name="Column1900"/>
    <tableColumn id="1918" name="Column1901"/>
    <tableColumn id="1919" name="Column1902"/>
    <tableColumn id="1920" name="Column1903"/>
    <tableColumn id="1921" name="Column1904"/>
    <tableColumn id="1922" name="Column1905"/>
    <tableColumn id="1923" name="Column1906"/>
    <tableColumn id="1924" name="Column1907"/>
    <tableColumn id="1925" name="Column1908"/>
    <tableColumn id="1926" name="Column1909"/>
    <tableColumn id="1927" name="Column1910"/>
    <tableColumn id="1928" name="Column1911"/>
    <tableColumn id="1929" name="Column1912"/>
    <tableColumn id="1930" name="Column1913"/>
    <tableColumn id="1931" name="Column1914"/>
    <tableColumn id="1932" name="Column1915"/>
    <tableColumn id="1933" name="Column1916"/>
    <tableColumn id="1934" name="Column1917"/>
    <tableColumn id="1935" name="Column1918"/>
    <tableColumn id="1936" name="Column1919"/>
    <tableColumn id="1937" name="Column1920"/>
    <tableColumn id="1938" name="Column1921"/>
    <tableColumn id="1939" name="Column1922"/>
    <tableColumn id="1940" name="Column1923"/>
    <tableColumn id="1941" name="Column1924"/>
    <tableColumn id="1942" name="Column1925"/>
    <tableColumn id="1943" name="Column1926"/>
    <tableColumn id="1944" name="Column1927"/>
    <tableColumn id="1945" name="Column1928"/>
    <tableColumn id="1946" name="Column1929"/>
    <tableColumn id="1947" name="Column1930"/>
    <tableColumn id="1948" name="Column1931"/>
    <tableColumn id="1949" name="Column1932"/>
    <tableColumn id="1950" name="Column1933"/>
    <tableColumn id="1951" name="Column1934"/>
    <tableColumn id="1952" name="Column1935"/>
    <tableColumn id="1953" name="Column1936"/>
    <tableColumn id="1954" name="Column1937"/>
    <tableColumn id="1955" name="Column1938"/>
    <tableColumn id="1956" name="Column1939"/>
    <tableColumn id="1957" name="Column1940"/>
    <tableColumn id="1958" name="Column1941"/>
    <tableColumn id="1959" name="Column1942"/>
    <tableColumn id="1960" name="Column1943"/>
    <tableColumn id="1961" name="Column1944"/>
    <tableColumn id="1962" name="Column1945"/>
    <tableColumn id="1963" name="Column1946"/>
    <tableColumn id="1964" name="Column1947"/>
    <tableColumn id="1965" name="Column1948"/>
    <tableColumn id="1966" name="Column1949"/>
    <tableColumn id="1967" name="Column1950"/>
    <tableColumn id="1968" name="Column1951"/>
    <tableColumn id="1969" name="Column1952"/>
    <tableColumn id="1970" name="Column1953"/>
    <tableColumn id="1971" name="Column1954"/>
    <tableColumn id="1972" name="Column1955"/>
    <tableColumn id="1973" name="Column1956"/>
    <tableColumn id="1974" name="Column1957"/>
    <tableColumn id="1975" name="Column1958"/>
    <tableColumn id="1976" name="Column1959"/>
    <tableColumn id="1977" name="Column1960"/>
    <tableColumn id="1978" name="Column1961"/>
    <tableColumn id="1979" name="Column1962"/>
    <tableColumn id="1980" name="Column1963"/>
    <tableColumn id="1981" name="Column1964"/>
    <tableColumn id="1982" name="Column1965"/>
    <tableColumn id="1983" name="Column1966"/>
    <tableColumn id="1984" name="Column1967"/>
    <tableColumn id="1985" name="Column1968"/>
    <tableColumn id="1986" name="Column1969"/>
    <tableColumn id="1987" name="Column1970"/>
    <tableColumn id="1988" name="Column1971"/>
    <tableColumn id="1989" name="Column1972"/>
    <tableColumn id="1990" name="Column1973"/>
    <tableColumn id="1991" name="Column1974"/>
    <tableColumn id="1992" name="Column1975"/>
    <tableColumn id="1993" name="Column1976"/>
    <tableColumn id="1994" name="Column1977"/>
    <tableColumn id="1995" name="Column1978"/>
    <tableColumn id="1996" name="Column1979"/>
    <tableColumn id="1997" name="Column1980"/>
    <tableColumn id="1998" name="Column1981"/>
    <tableColumn id="1999" name="Column1982"/>
    <tableColumn id="2000" name="Column1983"/>
    <tableColumn id="2001" name="Column1984"/>
    <tableColumn id="2002" name="Column1985"/>
    <tableColumn id="2003" name="Column1986"/>
    <tableColumn id="2004" name="Column1987"/>
    <tableColumn id="2005" name="Column1988"/>
    <tableColumn id="2006" name="Column1989"/>
    <tableColumn id="2007" name="Column1990"/>
    <tableColumn id="2008" name="Column1991"/>
    <tableColumn id="2009" name="Column1992"/>
    <tableColumn id="2010" name="Column1993"/>
    <tableColumn id="2011" name="Column1994"/>
    <tableColumn id="2012" name="Column1995"/>
    <tableColumn id="2013" name="Column1996"/>
    <tableColumn id="2014" name="Column1997"/>
    <tableColumn id="2015" name="Column1998"/>
    <tableColumn id="2016" name="Column1999"/>
    <tableColumn id="2017" name="Column2000"/>
    <tableColumn id="2018" name="Column2001"/>
    <tableColumn id="2019" name="Column2002"/>
    <tableColumn id="2020" name="Column2003"/>
    <tableColumn id="2021" name="Column2004"/>
    <tableColumn id="2022" name="Column2005"/>
    <tableColumn id="2023" name="Column2006"/>
    <tableColumn id="2024" name="Column2007"/>
    <tableColumn id="2025" name="Column2008"/>
    <tableColumn id="2026" name="Column2009"/>
    <tableColumn id="2027" name="Column2010"/>
    <tableColumn id="2028" name="Column2011"/>
    <tableColumn id="2029" name="Column2012"/>
    <tableColumn id="2030" name="Column2013"/>
    <tableColumn id="2031" name="Column2014"/>
    <tableColumn id="2032" name="Column2015"/>
    <tableColumn id="2033" name="Column2016"/>
    <tableColumn id="2034" name="Column2017"/>
    <tableColumn id="2035" name="Column2018"/>
    <tableColumn id="2036" name="Column2019"/>
    <tableColumn id="2037" name="Column2020"/>
    <tableColumn id="2038" name="Column2021"/>
    <tableColumn id="2039" name="Column2022"/>
    <tableColumn id="2040" name="Column2023"/>
    <tableColumn id="2041" name="Column2024"/>
    <tableColumn id="2042" name="Column2025"/>
    <tableColumn id="2043" name="Column2026"/>
    <tableColumn id="2044" name="Column2027"/>
    <tableColumn id="2045" name="Column2028"/>
    <tableColumn id="2046" name="Column2029"/>
    <tableColumn id="2047" name="Column2030"/>
    <tableColumn id="2048" name="Column2031"/>
    <tableColumn id="2049" name="Column2032"/>
    <tableColumn id="2050" name="Column2033"/>
    <tableColumn id="2051" name="Column2034"/>
    <tableColumn id="2052" name="Column2035"/>
    <tableColumn id="2053" name="Column2036"/>
    <tableColumn id="2054" name="Column2037"/>
    <tableColumn id="2055" name="Column2038"/>
    <tableColumn id="2056" name="Column2039"/>
    <tableColumn id="2057" name="Column2040"/>
    <tableColumn id="2058" name="Column2041"/>
    <tableColumn id="2059" name="Column2042"/>
    <tableColumn id="2060" name="Column2043"/>
    <tableColumn id="2061" name="Column2044"/>
    <tableColumn id="2062" name="Column2045"/>
    <tableColumn id="2063" name="Column2046"/>
    <tableColumn id="2064" name="Column2047"/>
    <tableColumn id="2065" name="Column2048"/>
    <tableColumn id="2066" name="Column2049"/>
    <tableColumn id="2067" name="Column2050"/>
    <tableColumn id="2068" name="Column2051"/>
    <tableColumn id="2069" name="Column2052"/>
    <tableColumn id="2070" name="Column2053"/>
    <tableColumn id="2071" name="Column2054"/>
    <tableColumn id="2072" name="Column2055"/>
    <tableColumn id="2073" name="Column2056"/>
    <tableColumn id="2074" name="Column2057"/>
    <tableColumn id="2075" name="Column2058"/>
    <tableColumn id="2076" name="Column2059"/>
    <tableColumn id="2077" name="Column2060"/>
    <tableColumn id="2078" name="Column2061"/>
    <tableColumn id="2079" name="Column2062"/>
    <tableColumn id="2080" name="Column2063"/>
    <tableColumn id="2081" name="Column2064"/>
    <tableColumn id="2082" name="Column2065"/>
    <tableColumn id="2083" name="Column2066"/>
    <tableColumn id="2084" name="Column2067"/>
    <tableColumn id="2085" name="Column2068"/>
    <tableColumn id="2086" name="Column2069"/>
    <tableColumn id="2087" name="Column2070"/>
    <tableColumn id="2088" name="Column2071"/>
    <tableColumn id="2089" name="Column2072"/>
    <tableColumn id="2090" name="Column2073"/>
    <tableColumn id="2091" name="Column2074"/>
    <tableColumn id="2092" name="Column2075"/>
    <tableColumn id="2093" name="Column2076"/>
    <tableColumn id="2094" name="Column2077"/>
    <tableColumn id="2095" name="Column2078"/>
    <tableColumn id="2096" name="Column2079"/>
    <tableColumn id="2097" name="Column2080"/>
    <tableColumn id="2098" name="Column2081"/>
    <tableColumn id="2099" name="Column2082"/>
    <tableColumn id="2100" name="Column2083"/>
    <tableColumn id="2101" name="Column2084"/>
    <tableColumn id="2102" name="Column2085"/>
    <tableColumn id="2103" name="Column2086"/>
    <tableColumn id="2104" name="Column2087"/>
    <tableColumn id="2105" name="Column2088"/>
    <tableColumn id="2106" name="Column2089"/>
    <tableColumn id="2107" name="Column2090"/>
    <tableColumn id="2108" name="Column2091"/>
    <tableColumn id="2109" name="Column2092"/>
    <tableColumn id="2110" name="Column2093"/>
    <tableColumn id="2111" name="Column2094"/>
    <tableColumn id="2112" name="Column2095"/>
    <tableColumn id="2113" name="Column2096"/>
    <tableColumn id="2114" name="Column2097"/>
    <tableColumn id="2115" name="Column2098"/>
    <tableColumn id="2116" name="Column2099"/>
    <tableColumn id="2117" name="Column2100"/>
    <tableColumn id="2118" name="Column2101"/>
    <tableColumn id="2119" name="Column2102"/>
    <tableColumn id="2120" name="Column2103"/>
    <tableColumn id="2121" name="Column2104"/>
    <tableColumn id="2122" name="Column2105"/>
    <tableColumn id="2123" name="Column2106"/>
    <tableColumn id="2124" name="Column2107"/>
    <tableColumn id="2125" name="Column2108"/>
    <tableColumn id="2126" name="Column2109"/>
    <tableColumn id="2127" name="Column2110"/>
    <tableColumn id="2128" name="Column2111"/>
    <tableColumn id="2129" name="Column2112"/>
    <tableColumn id="2130" name="Column2113"/>
    <tableColumn id="2131" name="Column2114"/>
    <tableColumn id="2132" name="Column2115"/>
    <tableColumn id="2133" name="Column2116"/>
    <tableColumn id="2134" name="Column2117"/>
    <tableColumn id="2135" name="Column2118"/>
    <tableColumn id="2136" name="Column2119"/>
    <tableColumn id="2137" name="Column2120"/>
    <tableColumn id="2138" name="Column2121"/>
    <tableColumn id="2139" name="Column2122"/>
    <tableColumn id="2140" name="Column2123"/>
    <tableColumn id="2141" name="Column2124"/>
    <tableColumn id="2142" name="Column2125"/>
    <tableColumn id="2143" name="Column2126"/>
    <tableColumn id="2144" name="Column2127"/>
    <tableColumn id="2145" name="Column2128"/>
    <tableColumn id="2146" name="Column2129"/>
    <tableColumn id="2147" name="Column2130"/>
    <tableColumn id="2148" name="Column2131"/>
    <tableColumn id="2149" name="Column2132"/>
    <tableColumn id="2150" name="Column2133"/>
    <tableColumn id="2151" name="Column2134"/>
    <tableColumn id="2152" name="Column2135"/>
    <tableColumn id="2153" name="Column2136"/>
    <tableColumn id="2154" name="Column2137"/>
    <tableColumn id="2155" name="Column2138"/>
    <tableColumn id="2156" name="Column2139"/>
    <tableColumn id="2157" name="Column2140"/>
    <tableColumn id="2158" name="Column2141"/>
    <tableColumn id="2159" name="Column2142"/>
    <tableColumn id="2160" name="Column2143"/>
    <tableColumn id="2161" name="Column2144"/>
    <tableColumn id="2162" name="Column2145"/>
    <tableColumn id="2163" name="Column2146"/>
    <tableColumn id="2164" name="Column2147"/>
    <tableColumn id="2165" name="Column2148"/>
    <tableColumn id="2166" name="Column2149"/>
    <tableColumn id="2167" name="Column2150"/>
    <tableColumn id="2168" name="Column2151"/>
    <tableColumn id="2169" name="Column2152"/>
    <tableColumn id="2170" name="Column2153"/>
    <tableColumn id="2171" name="Column2154"/>
    <tableColumn id="2172" name="Column2155"/>
    <tableColumn id="2173" name="Column2156"/>
    <tableColumn id="2174" name="Column2157"/>
    <tableColumn id="2175" name="Column2158"/>
    <tableColumn id="2176" name="Column2159"/>
    <tableColumn id="2177" name="Column2160"/>
    <tableColumn id="2178" name="Column2161"/>
    <tableColumn id="2179" name="Column2162"/>
    <tableColumn id="2180" name="Column2163"/>
    <tableColumn id="2181" name="Column2164"/>
    <tableColumn id="2182" name="Column2165"/>
    <tableColumn id="2183" name="Column2166"/>
    <tableColumn id="2184" name="Column2167"/>
    <tableColumn id="2185" name="Column2168"/>
    <tableColumn id="2186" name="Column2169"/>
    <tableColumn id="2187" name="Column2170"/>
    <tableColumn id="2188" name="Column2171"/>
    <tableColumn id="2189" name="Column2172"/>
    <tableColumn id="2190" name="Column2173"/>
    <tableColumn id="2191" name="Column2174"/>
    <tableColumn id="2192" name="Column2175"/>
    <tableColumn id="2193" name="Column2176"/>
    <tableColumn id="2194" name="Column2177"/>
    <tableColumn id="2195" name="Column2178"/>
    <tableColumn id="2196" name="Column2179"/>
    <tableColumn id="2197" name="Column2180"/>
    <tableColumn id="2198" name="Column2181"/>
    <tableColumn id="2199" name="Column2182"/>
    <tableColumn id="2200" name="Column2183"/>
    <tableColumn id="2201" name="Column2184"/>
    <tableColumn id="2202" name="Column2185"/>
    <tableColumn id="2203" name="Column2186"/>
    <tableColumn id="2204" name="Column2187"/>
    <tableColumn id="2205" name="Column2188"/>
    <tableColumn id="2206" name="Column2189"/>
    <tableColumn id="2207" name="Column2190"/>
    <tableColumn id="2208" name="Column2191"/>
    <tableColumn id="2209" name="Column2192"/>
    <tableColumn id="2210" name="Column2193"/>
    <tableColumn id="2211" name="Column2194"/>
    <tableColumn id="2212" name="Column2195"/>
    <tableColumn id="2213" name="Column2196"/>
    <tableColumn id="2214" name="Column2197"/>
    <tableColumn id="2215" name="Column2198"/>
    <tableColumn id="2216" name="Column2199"/>
    <tableColumn id="2217" name="Column2200"/>
    <tableColumn id="2218" name="Column2201"/>
    <tableColumn id="2219" name="Column2202"/>
    <tableColumn id="2220" name="Column2203"/>
    <tableColumn id="2221" name="Column2204"/>
    <tableColumn id="2222" name="Column2205"/>
    <tableColumn id="2223" name="Column2206"/>
    <tableColumn id="2224" name="Column2207"/>
    <tableColumn id="2225" name="Column2208"/>
    <tableColumn id="2226" name="Column2209"/>
    <tableColumn id="2227" name="Column2210"/>
    <tableColumn id="2228" name="Column2211"/>
    <tableColumn id="2229" name="Column2212"/>
    <tableColumn id="2230" name="Column2213"/>
    <tableColumn id="2231" name="Column2214"/>
    <tableColumn id="2232" name="Column2215"/>
    <tableColumn id="2233" name="Column2216"/>
    <tableColumn id="2234" name="Column2217"/>
    <tableColumn id="2235" name="Column2218"/>
    <tableColumn id="2236" name="Column2219"/>
    <tableColumn id="2237" name="Column2220"/>
    <tableColumn id="2238" name="Column2221"/>
    <tableColumn id="2239" name="Column2222"/>
    <tableColumn id="2240" name="Column2223"/>
    <tableColumn id="2241" name="Column2224"/>
    <tableColumn id="2242" name="Column2225"/>
    <tableColumn id="2243" name="Column2226"/>
    <tableColumn id="2244" name="Column2227"/>
    <tableColumn id="2245" name="Column2228"/>
    <tableColumn id="2246" name="Column2229"/>
    <tableColumn id="2247" name="Column2230"/>
    <tableColumn id="2248" name="Column2231"/>
    <tableColumn id="2249" name="Column2232"/>
    <tableColumn id="2250" name="Column2233"/>
    <tableColumn id="2251" name="Column2234"/>
    <tableColumn id="2252" name="Column2235"/>
    <tableColumn id="2253" name="Column2236"/>
    <tableColumn id="2254" name="Column2237"/>
    <tableColumn id="2255" name="Column2238"/>
    <tableColumn id="2256" name="Column2239"/>
    <tableColumn id="2257" name="Column2240"/>
    <tableColumn id="2258" name="Column2241"/>
    <tableColumn id="2259" name="Column2242"/>
    <tableColumn id="2260" name="Column2243"/>
    <tableColumn id="2261" name="Column2244"/>
    <tableColumn id="2262" name="Column2245"/>
    <tableColumn id="2263" name="Column2246"/>
    <tableColumn id="2264" name="Column2247"/>
    <tableColumn id="2265" name="Column2248"/>
    <tableColumn id="2266" name="Column2249"/>
    <tableColumn id="2267" name="Column2250"/>
    <tableColumn id="2268" name="Column2251"/>
    <tableColumn id="2269" name="Column2252"/>
    <tableColumn id="2270" name="Column2253"/>
    <tableColumn id="2271" name="Column2254"/>
    <tableColumn id="2272" name="Column2255"/>
    <tableColumn id="2273" name="Column2256"/>
    <tableColumn id="2274" name="Column2257"/>
    <tableColumn id="2275" name="Column2258"/>
    <tableColumn id="2276" name="Column2259"/>
    <tableColumn id="2277" name="Column2260"/>
    <tableColumn id="2278" name="Column2261"/>
    <tableColumn id="2279" name="Column2262"/>
    <tableColumn id="2280" name="Column2263"/>
    <tableColumn id="2281" name="Column2264"/>
    <tableColumn id="2282" name="Column2265"/>
    <tableColumn id="2283" name="Column2266"/>
    <tableColumn id="2284" name="Column2267"/>
    <tableColumn id="2285" name="Column2268"/>
    <tableColumn id="2286" name="Column2269"/>
    <tableColumn id="2287" name="Column2270"/>
    <tableColumn id="2288" name="Column2271"/>
    <tableColumn id="2289" name="Column2272"/>
    <tableColumn id="2290" name="Column2273"/>
    <tableColumn id="2291" name="Column2274"/>
    <tableColumn id="2292" name="Column2275"/>
    <tableColumn id="2293" name="Column2276"/>
    <tableColumn id="2294" name="Column2277"/>
    <tableColumn id="2295" name="Column2278"/>
    <tableColumn id="2296" name="Column2279"/>
    <tableColumn id="2297" name="Column2280"/>
    <tableColumn id="2298" name="Column2281"/>
    <tableColumn id="2299" name="Column2282"/>
    <tableColumn id="2300" name="Column2283"/>
    <tableColumn id="2301" name="Column2284"/>
    <tableColumn id="2302" name="Column2285"/>
    <tableColumn id="2303" name="Column2286"/>
    <tableColumn id="2304" name="Column2287"/>
    <tableColumn id="2305" name="Column2288"/>
    <tableColumn id="2306" name="Column2289"/>
    <tableColumn id="2307" name="Column2290"/>
    <tableColumn id="2308" name="Column2291"/>
    <tableColumn id="2309" name="Column2292"/>
    <tableColumn id="2310" name="Column2293"/>
    <tableColumn id="2311" name="Column2294"/>
    <tableColumn id="2312" name="Column2295"/>
    <tableColumn id="2313" name="Column2296"/>
    <tableColumn id="2314" name="Column2297"/>
    <tableColumn id="2315" name="Column2298"/>
    <tableColumn id="2316" name="Column2299"/>
    <tableColumn id="2317" name="Column2300"/>
    <tableColumn id="2318" name="Column2301"/>
    <tableColumn id="2319" name="Column2302"/>
    <tableColumn id="2320" name="Column2303"/>
    <tableColumn id="2321" name="Column2304"/>
    <tableColumn id="2322" name="Column2305"/>
    <tableColumn id="2323" name="Column2306"/>
    <tableColumn id="2324" name="Column2307"/>
    <tableColumn id="2325" name="Column2308"/>
    <tableColumn id="2326" name="Column2309"/>
    <tableColumn id="2327" name="Column2310"/>
    <tableColumn id="2328" name="Column2311"/>
    <tableColumn id="2329" name="Column2312"/>
    <tableColumn id="2330" name="Column2313"/>
    <tableColumn id="2331" name="Column2314"/>
    <tableColumn id="2332" name="Column2315"/>
    <tableColumn id="2333" name="Column2316"/>
    <tableColumn id="2334" name="Column2317"/>
    <tableColumn id="2335" name="Column2318"/>
    <tableColumn id="2336" name="Column2319"/>
    <tableColumn id="2337" name="Column2320"/>
    <tableColumn id="2338" name="Column2321"/>
    <tableColumn id="2339" name="Column2322"/>
    <tableColumn id="2340" name="Column2323"/>
    <tableColumn id="2341" name="Column2324"/>
    <tableColumn id="2342" name="Column2325"/>
    <tableColumn id="2343" name="Column2326"/>
    <tableColumn id="2344" name="Column2327"/>
    <tableColumn id="2345" name="Column2328"/>
    <tableColumn id="2346" name="Column2329"/>
    <tableColumn id="2347" name="Column2330"/>
    <tableColumn id="2348" name="Column2331"/>
    <tableColumn id="2349" name="Column2332"/>
    <tableColumn id="2350" name="Column2333"/>
    <tableColumn id="2351" name="Column2334"/>
    <tableColumn id="2352" name="Column2335"/>
    <tableColumn id="2353" name="Column2336"/>
    <tableColumn id="2354" name="Column2337"/>
    <tableColumn id="2355" name="Column2338"/>
    <tableColumn id="2356" name="Column2339"/>
    <tableColumn id="2357" name="Column2340"/>
    <tableColumn id="2358" name="Column2341"/>
    <tableColumn id="2359" name="Column2342"/>
    <tableColumn id="2360" name="Column2343"/>
    <tableColumn id="2361" name="Column2344"/>
    <tableColumn id="2362" name="Column2345"/>
    <tableColumn id="2363" name="Column2346"/>
    <tableColumn id="2364" name="Column2347"/>
    <tableColumn id="2365" name="Column2348"/>
    <tableColumn id="2366" name="Column2349"/>
    <tableColumn id="2367" name="Column2350"/>
    <tableColumn id="2368" name="Column2351"/>
    <tableColumn id="2369" name="Column2352"/>
    <tableColumn id="2370" name="Column2353"/>
    <tableColumn id="2371" name="Column2354"/>
    <tableColumn id="2372" name="Column2355"/>
    <tableColumn id="2373" name="Column2356"/>
    <tableColumn id="2374" name="Column2357"/>
    <tableColumn id="2375" name="Column2358"/>
    <tableColumn id="2376" name="Column2359"/>
    <tableColumn id="2377" name="Column2360"/>
    <tableColumn id="2378" name="Column2361"/>
    <tableColumn id="2379" name="Column2362"/>
    <tableColumn id="2380" name="Column2363"/>
    <tableColumn id="2381" name="Column2364"/>
    <tableColumn id="2382" name="Column2365"/>
    <tableColumn id="2383" name="Column2366"/>
    <tableColumn id="2384" name="Column2367"/>
    <tableColumn id="2385" name="Column2368"/>
    <tableColumn id="2386" name="Column2369"/>
    <tableColumn id="2387" name="Column2370"/>
    <tableColumn id="2388" name="Column2371"/>
    <tableColumn id="2389" name="Column2372"/>
    <tableColumn id="2390" name="Column2373"/>
    <tableColumn id="2391" name="Column2374"/>
    <tableColumn id="2392" name="Column2375"/>
    <tableColumn id="2393" name="Column2376"/>
    <tableColumn id="2394" name="Column2377"/>
    <tableColumn id="2395" name="Column2378"/>
    <tableColumn id="2396" name="Column2379"/>
    <tableColumn id="2397" name="Column2380"/>
    <tableColumn id="2398" name="Column2381"/>
    <tableColumn id="2399" name="Column2382"/>
    <tableColumn id="2400" name="Column2383"/>
    <tableColumn id="2401" name="Column2384"/>
    <tableColumn id="2402" name="Column2385"/>
    <tableColumn id="2403" name="Column2386"/>
    <tableColumn id="2404" name="Column2387"/>
    <tableColumn id="2405" name="Column2388"/>
    <tableColumn id="2406" name="Column2389"/>
    <tableColumn id="2407" name="Column2390"/>
    <tableColumn id="2408" name="Column2391"/>
    <tableColumn id="2409" name="Column2392"/>
    <tableColumn id="2410" name="Column2393"/>
    <tableColumn id="2411" name="Column2394"/>
    <tableColumn id="2412" name="Column2395"/>
    <tableColumn id="2413" name="Column2396"/>
    <tableColumn id="2414" name="Column2397"/>
    <tableColumn id="2415" name="Column2398"/>
    <tableColumn id="2416" name="Column2399"/>
    <tableColumn id="2417" name="Column2400"/>
    <tableColumn id="2418" name="Column2401"/>
    <tableColumn id="2419" name="Column2402"/>
    <tableColumn id="2420" name="Column2403"/>
    <tableColumn id="2421" name="Column2404"/>
    <tableColumn id="2422" name="Column2405"/>
    <tableColumn id="2423" name="Column2406"/>
    <tableColumn id="2424" name="Column2407"/>
    <tableColumn id="2425" name="Column2408"/>
    <tableColumn id="2426" name="Column2409"/>
    <tableColumn id="2427" name="Column2410"/>
    <tableColumn id="2428" name="Column2411"/>
    <tableColumn id="2429" name="Column2412"/>
    <tableColumn id="2430" name="Column2413"/>
    <tableColumn id="2431" name="Column2414"/>
    <tableColumn id="2432" name="Column2415"/>
    <tableColumn id="2433" name="Column2416"/>
    <tableColumn id="2434" name="Column2417"/>
    <tableColumn id="2435" name="Column2418"/>
    <tableColumn id="2436" name="Column2419"/>
    <tableColumn id="2437" name="Column2420"/>
    <tableColumn id="2438" name="Column2421"/>
    <tableColumn id="2439" name="Column2422"/>
    <tableColumn id="2440" name="Column2423"/>
    <tableColumn id="2441" name="Column2424"/>
    <tableColumn id="2442" name="Column2425"/>
    <tableColumn id="2443" name="Column2426"/>
    <tableColumn id="2444" name="Column2427"/>
    <tableColumn id="2445" name="Column2428"/>
    <tableColumn id="2446" name="Column2429"/>
    <tableColumn id="2447" name="Column2430"/>
    <tableColumn id="2448" name="Column2431"/>
    <tableColumn id="2449" name="Column2432"/>
    <tableColumn id="2450" name="Column2433"/>
    <tableColumn id="2451" name="Column2434"/>
    <tableColumn id="2452" name="Column2435"/>
    <tableColumn id="2453" name="Column2436"/>
    <tableColumn id="2454" name="Column2437"/>
    <tableColumn id="2455" name="Column2438"/>
    <tableColumn id="2456" name="Column2439"/>
    <tableColumn id="2457" name="Column2440"/>
    <tableColumn id="2458" name="Column2441"/>
    <tableColumn id="2459" name="Column2442"/>
    <tableColumn id="2460" name="Column2443"/>
    <tableColumn id="2461" name="Column2444"/>
    <tableColumn id="2462" name="Column2445"/>
    <tableColumn id="2463" name="Column2446"/>
    <tableColumn id="2464" name="Column2447"/>
    <tableColumn id="2465" name="Column2448"/>
    <tableColumn id="2466" name="Column2449"/>
    <tableColumn id="2467" name="Column2450"/>
    <tableColumn id="2468" name="Column2451"/>
    <tableColumn id="2469" name="Column2452"/>
    <tableColumn id="2470" name="Column2453"/>
    <tableColumn id="2471" name="Column2454"/>
    <tableColumn id="2472" name="Column2455"/>
    <tableColumn id="2473" name="Column2456"/>
    <tableColumn id="2474" name="Column2457"/>
    <tableColumn id="2475" name="Column2458"/>
    <tableColumn id="2476" name="Column2459"/>
    <tableColumn id="2477" name="Column2460"/>
    <tableColumn id="2478" name="Column2461"/>
    <tableColumn id="2479" name="Column2462"/>
    <tableColumn id="2480" name="Column2463"/>
    <tableColumn id="2481" name="Column2464"/>
    <tableColumn id="2482" name="Column2465"/>
    <tableColumn id="2483" name="Column2466"/>
    <tableColumn id="2484" name="Column2467"/>
    <tableColumn id="2485" name="Column2468"/>
    <tableColumn id="2486" name="Column2469"/>
    <tableColumn id="2487" name="Column2470"/>
    <tableColumn id="2488" name="Column2471"/>
    <tableColumn id="2489" name="Column2472"/>
    <tableColumn id="2490" name="Column2473"/>
    <tableColumn id="2491" name="Column2474"/>
    <tableColumn id="2492" name="Column2475"/>
    <tableColumn id="2493" name="Column2476"/>
    <tableColumn id="2494" name="Column2477"/>
    <tableColumn id="2495" name="Column2478"/>
    <tableColumn id="2496" name="Column2479"/>
    <tableColumn id="2497" name="Column2480"/>
    <tableColumn id="2498" name="Column2481"/>
    <tableColumn id="2499" name="Column2482"/>
    <tableColumn id="2500" name="Column2483"/>
    <tableColumn id="2501" name="Column2484"/>
    <tableColumn id="2502" name="Column2485"/>
    <tableColumn id="2503" name="Column2486"/>
    <tableColumn id="2504" name="Column2487"/>
    <tableColumn id="2505" name="Column2488"/>
    <tableColumn id="2506" name="Column2489"/>
    <tableColumn id="2507" name="Column2490"/>
    <tableColumn id="2508" name="Column2491"/>
    <tableColumn id="2509" name="Column2492"/>
    <tableColumn id="2510" name="Column2493"/>
    <tableColumn id="2511" name="Column2494"/>
    <tableColumn id="2512" name="Column2495"/>
    <tableColumn id="2513" name="Column2496"/>
    <tableColumn id="2514" name="Column2497"/>
    <tableColumn id="2515" name="Column2498"/>
    <tableColumn id="2516" name="Column2499"/>
    <tableColumn id="2517" name="Column2500"/>
    <tableColumn id="2518" name="Column2501"/>
    <tableColumn id="2519" name="Column2502"/>
    <tableColumn id="2520" name="Column2503"/>
    <tableColumn id="2521" name="Column2504"/>
    <tableColumn id="2522" name="Column2505"/>
    <tableColumn id="2523" name="Column2506"/>
    <tableColumn id="2524" name="Column2507"/>
    <tableColumn id="2525" name="Column2508"/>
    <tableColumn id="2526" name="Column2509"/>
    <tableColumn id="2527" name="Column2510"/>
    <tableColumn id="2528" name="Column2511"/>
    <tableColumn id="2529" name="Column2512"/>
    <tableColumn id="2530" name="Column2513"/>
    <tableColumn id="2531" name="Column2514"/>
    <tableColumn id="2532" name="Column2515"/>
    <tableColumn id="2533" name="Column2516"/>
    <tableColumn id="2534" name="Column2517"/>
    <tableColumn id="2535" name="Column2518"/>
    <tableColumn id="2536" name="Column2519"/>
    <tableColumn id="2537" name="Column2520"/>
    <tableColumn id="2538" name="Column2521"/>
    <tableColumn id="2539" name="Column2522"/>
    <tableColumn id="2540" name="Column2523"/>
    <tableColumn id="2541" name="Column2524"/>
    <tableColumn id="2542" name="Column2525"/>
    <tableColumn id="2543" name="Column2526"/>
    <tableColumn id="2544" name="Column2527"/>
    <tableColumn id="2545" name="Column2528"/>
    <tableColumn id="2546" name="Column2529"/>
    <tableColumn id="2547" name="Column2530"/>
    <tableColumn id="2548" name="Column2531"/>
    <tableColumn id="2549" name="Column2532"/>
    <tableColumn id="2550" name="Column2533"/>
    <tableColumn id="2551" name="Column2534"/>
    <tableColumn id="2552" name="Column2535"/>
    <tableColumn id="2553" name="Column2536"/>
    <tableColumn id="2554" name="Column2537"/>
    <tableColumn id="2555" name="Column2538"/>
    <tableColumn id="2556" name="Column2539"/>
    <tableColumn id="2557" name="Column2540"/>
    <tableColumn id="2558" name="Column2541"/>
    <tableColumn id="2559" name="Column2542"/>
    <tableColumn id="2560" name="Column2543"/>
    <tableColumn id="2561" name="Column2544"/>
    <tableColumn id="2562" name="Column2545"/>
    <tableColumn id="2563" name="Column2546"/>
    <tableColumn id="2564" name="Column2547"/>
    <tableColumn id="2565" name="Column2548"/>
    <tableColumn id="2566" name="Column2549"/>
    <tableColumn id="2567" name="Column2550"/>
    <tableColumn id="2568" name="Column2551"/>
    <tableColumn id="2569" name="Column2552"/>
    <tableColumn id="2570" name="Column2553"/>
    <tableColumn id="2571" name="Column2554"/>
    <tableColumn id="2572" name="Column2555"/>
    <tableColumn id="2573" name="Column2556"/>
    <tableColumn id="2574" name="Column2557"/>
    <tableColumn id="2575" name="Column2558"/>
    <tableColumn id="2576" name="Column2559"/>
    <tableColumn id="2577" name="Column2560"/>
    <tableColumn id="2578" name="Column2561"/>
    <tableColumn id="2579" name="Column2562"/>
    <tableColumn id="2580" name="Column2563"/>
    <tableColumn id="2581" name="Column2564"/>
    <tableColumn id="2582" name="Column2565"/>
    <tableColumn id="2583" name="Column2566"/>
    <tableColumn id="2584" name="Column2567"/>
    <tableColumn id="2585" name="Column2568"/>
    <tableColumn id="2586" name="Column2569"/>
    <tableColumn id="2587" name="Column2570"/>
    <tableColumn id="2588" name="Column2571"/>
    <tableColumn id="2589" name="Column2572"/>
    <tableColumn id="2590" name="Column2573"/>
    <tableColumn id="2591" name="Column2574"/>
    <tableColumn id="2592" name="Column2575"/>
    <tableColumn id="2593" name="Column2576"/>
    <tableColumn id="2594" name="Column2577"/>
    <tableColumn id="2595" name="Column2578"/>
    <tableColumn id="2596" name="Column2579"/>
    <tableColumn id="2597" name="Column2580"/>
    <tableColumn id="2598" name="Column2581"/>
    <tableColumn id="2599" name="Column2582"/>
    <tableColumn id="2600" name="Column2583"/>
    <tableColumn id="2601" name="Column2584"/>
    <tableColumn id="2602" name="Column2585"/>
    <tableColumn id="2603" name="Column2586"/>
    <tableColumn id="2604" name="Column2587"/>
    <tableColumn id="2605" name="Column2588"/>
    <tableColumn id="2606" name="Column2589"/>
    <tableColumn id="2607" name="Column2590"/>
    <tableColumn id="2608" name="Column2591"/>
    <tableColumn id="2609" name="Column2592"/>
    <tableColumn id="2610" name="Column2593"/>
    <tableColumn id="2611" name="Column2594"/>
    <tableColumn id="2612" name="Column2595"/>
    <tableColumn id="2613" name="Column2596"/>
    <tableColumn id="2614" name="Column2597"/>
    <tableColumn id="2615" name="Column2598"/>
    <tableColumn id="2616" name="Column2599"/>
    <tableColumn id="2617" name="Column2600"/>
    <tableColumn id="2618" name="Column2601"/>
    <tableColumn id="2619" name="Column2602"/>
    <tableColumn id="2620" name="Column2603"/>
    <tableColumn id="2621" name="Column2604"/>
    <tableColumn id="2622" name="Column2605"/>
    <tableColumn id="2623" name="Column2606"/>
    <tableColumn id="2624" name="Column2607"/>
    <tableColumn id="2625" name="Column2608"/>
    <tableColumn id="2626" name="Column2609"/>
    <tableColumn id="2627" name="Column2610"/>
    <tableColumn id="2628" name="Column2611"/>
    <tableColumn id="2629" name="Column2612"/>
    <tableColumn id="2630" name="Column2613"/>
    <tableColumn id="2631" name="Column2614"/>
    <tableColumn id="2632" name="Column2615"/>
    <tableColumn id="2633" name="Column2616"/>
    <tableColumn id="2634" name="Column2617"/>
    <tableColumn id="2635" name="Column2618"/>
    <tableColumn id="2636" name="Column2619"/>
    <tableColumn id="2637" name="Column2620"/>
    <tableColumn id="2638" name="Column2621"/>
    <tableColumn id="2639" name="Column2622"/>
    <tableColumn id="2640" name="Column2623"/>
    <tableColumn id="2641" name="Column2624"/>
    <tableColumn id="2642" name="Column2625"/>
    <tableColumn id="2643" name="Column2626"/>
    <tableColumn id="2644" name="Column2627"/>
    <tableColumn id="2645" name="Column2628"/>
    <tableColumn id="2646" name="Column2629"/>
    <tableColumn id="2647" name="Column2630"/>
    <tableColumn id="2648" name="Column2631"/>
    <tableColumn id="2649" name="Column2632"/>
    <tableColumn id="2650" name="Column2633"/>
    <tableColumn id="2651" name="Column2634"/>
    <tableColumn id="2652" name="Column2635"/>
    <tableColumn id="2653" name="Column2636"/>
    <tableColumn id="2654" name="Column2637"/>
    <tableColumn id="2655" name="Column2638"/>
    <tableColumn id="2656" name="Column2639"/>
    <tableColumn id="2657" name="Column2640"/>
    <tableColumn id="2658" name="Column2641"/>
    <tableColumn id="2659" name="Column2642"/>
    <tableColumn id="2660" name="Column2643"/>
    <tableColumn id="2661" name="Column2644"/>
    <tableColumn id="2662" name="Column2645"/>
    <tableColumn id="2663" name="Column2646"/>
    <tableColumn id="2664" name="Column2647"/>
    <tableColumn id="2665" name="Column2648"/>
    <tableColumn id="2666" name="Column2649"/>
    <tableColumn id="2667" name="Column2650"/>
    <tableColumn id="2668" name="Column2651"/>
    <tableColumn id="2669" name="Column2652"/>
    <tableColumn id="2670" name="Column2653"/>
    <tableColumn id="2671" name="Column2654"/>
    <tableColumn id="2672" name="Column2655"/>
    <tableColumn id="2673" name="Column2656"/>
    <tableColumn id="2674" name="Column2657"/>
    <tableColumn id="2675" name="Column2658"/>
    <tableColumn id="2676" name="Column2659"/>
    <tableColumn id="2677" name="Column2660"/>
    <tableColumn id="2678" name="Column2661"/>
    <tableColumn id="2679" name="Column2662"/>
    <tableColumn id="2680" name="Column2663"/>
    <tableColumn id="2681" name="Column2664"/>
    <tableColumn id="2682" name="Column2665"/>
    <tableColumn id="2683" name="Column2666"/>
    <tableColumn id="2684" name="Column2667"/>
    <tableColumn id="2685" name="Column2668"/>
    <tableColumn id="2686" name="Column2669"/>
    <tableColumn id="2687" name="Column2670"/>
    <tableColumn id="2688" name="Column2671"/>
    <tableColumn id="2689" name="Column2672"/>
    <tableColumn id="2690" name="Column2673"/>
    <tableColumn id="2691" name="Column2674"/>
    <tableColumn id="2692" name="Column2675"/>
    <tableColumn id="2693" name="Column2676"/>
    <tableColumn id="2694" name="Column2677"/>
    <tableColumn id="2695" name="Column2678"/>
    <tableColumn id="2696" name="Column2679"/>
    <tableColumn id="2697" name="Column2680"/>
    <tableColumn id="2698" name="Column2681"/>
    <tableColumn id="2699" name="Column2682"/>
    <tableColumn id="2700" name="Column2683"/>
    <tableColumn id="2701" name="Column2684"/>
    <tableColumn id="2702" name="Column2685"/>
    <tableColumn id="2703" name="Column2686"/>
    <tableColumn id="2704" name="Column2687"/>
    <tableColumn id="2705" name="Column2688"/>
    <tableColumn id="2706" name="Column2689"/>
    <tableColumn id="2707" name="Column2690"/>
    <tableColumn id="2708" name="Column2691"/>
    <tableColumn id="2709" name="Column2692"/>
    <tableColumn id="2710" name="Column2693"/>
    <tableColumn id="2711" name="Column2694"/>
    <tableColumn id="2712" name="Column2695"/>
    <tableColumn id="2713" name="Column2696"/>
    <tableColumn id="2714" name="Column2697"/>
    <tableColumn id="2715" name="Column2698"/>
    <tableColumn id="2716" name="Column2699"/>
    <tableColumn id="2717" name="Column2700"/>
    <tableColumn id="2718" name="Column2701"/>
    <tableColumn id="2719" name="Column2702"/>
    <tableColumn id="2720" name="Column2703"/>
    <tableColumn id="2721" name="Column2704"/>
    <tableColumn id="2722" name="Column2705"/>
    <tableColumn id="2723" name="Column2706"/>
    <tableColumn id="2724" name="Column2707"/>
    <tableColumn id="2725" name="Column2708"/>
    <tableColumn id="2726" name="Column2709"/>
    <tableColumn id="2727" name="Column2710"/>
    <tableColumn id="2728" name="Column2711"/>
    <tableColumn id="2729" name="Column2712"/>
    <tableColumn id="2730" name="Column2713"/>
    <tableColumn id="2731" name="Column2714"/>
    <tableColumn id="2732" name="Column2715"/>
    <tableColumn id="2733" name="Column2716"/>
    <tableColumn id="2734" name="Column2717"/>
    <tableColumn id="2735" name="Column2718"/>
    <tableColumn id="2736" name="Column2719"/>
    <tableColumn id="2737" name="Column2720"/>
    <tableColumn id="2738" name="Column2721"/>
    <tableColumn id="2739" name="Column2722"/>
    <tableColumn id="2740" name="Column2723"/>
    <tableColumn id="2741" name="Column2724"/>
    <tableColumn id="2742" name="Column2725"/>
    <tableColumn id="2743" name="Column2726"/>
    <tableColumn id="2744" name="Column2727"/>
    <tableColumn id="2745" name="Column2728"/>
    <tableColumn id="2746" name="Column2729"/>
    <tableColumn id="2747" name="Column2730"/>
    <tableColumn id="2748" name="Column2731"/>
    <tableColumn id="2749" name="Column2732"/>
    <tableColumn id="2750" name="Column2733"/>
    <tableColumn id="2751" name="Column2734"/>
    <tableColumn id="2752" name="Column2735"/>
    <tableColumn id="2753" name="Column2736"/>
    <tableColumn id="2754" name="Column2737"/>
    <tableColumn id="2755" name="Column2738"/>
    <tableColumn id="2756" name="Column2739"/>
    <tableColumn id="2757" name="Column2740"/>
    <tableColumn id="2758" name="Column2741"/>
    <tableColumn id="2759" name="Column2742"/>
    <tableColumn id="2760" name="Column2743"/>
    <tableColumn id="2761" name="Column2744"/>
    <tableColumn id="2762" name="Column2745"/>
    <tableColumn id="2763" name="Column2746"/>
    <tableColumn id="2764" name="Column2747"/>
    <tableColumn id="2765" name="Column2748"/>
    <tableColumn id="2766" name="Column2749"/>
    <tableColumn id="2767" name="Column2750"/>
    <tableColumn id="2768" name="Column2751"/>
    <tableColumn id="2769" name="Column2752"/>
    <tableColumn id="2770" name="Column2753"/>
    <tableColumn id="2771" name="Column2754"/>
    <tableColumn id="2772" name="Column2755"/>
    <tableColumn id="2773" name="Column2756"/>
    <tableColumn id="2774" name="Column2757"/>
    <tableColumn id="2775" name="Column2758"/>
    <tableColumn id="2776" name="Column2759"/>
    <tableColumn id="2777" name="Column2760"/>
    <tableColumn id="2778" name="Column2761"/>
    <tableColumn id="2779" name="Column2762"/>
    <tableColumn id="2780" name="Column2763"/>
    <tableColumn id="2781" name="Column2764"/>
    <tableColumn id="2782" name="Column2765"/>
    <tableColumn id="2783" name="Column2766"/>
    <tableColumn id="2784" name="Column2767"/>
    <tableColumn id="2785" name="Column2768"/>
    <tableColumn id="2786" name="Column2769"/>
    <tableColumn id="2787" name="Column2770"/>
    <tableColumn id="2788" name="Column2771"/>
    <tableColumn id="2789" name="Column2772"/>
    <tableColumn id="2790" name="Column2773"/>
    <tableColumn id="2791" name="Column2774"/>
    <tableColumn id="2792" name="Column2775"/>
    <tableColumn id="2793" name="Column2776"/>
    <tableColumn id="2794" name="Column2777"/>
    <tableColumn id="2795" name="Column2778"/>
    <tableColumn id="2796" name="Column2779"/>
    <tableColumn id="2797" name="Column2780"/>
    <tableColumn id="2798" name="Column2781"/>
    <tableColumn id="2799" name="Column2782"/>
    <tableColumn id="2800" name="Column2783"/>
    <tableColumn id="2801" name="Column2784"/>
    <tableColumn id="2802" name="Column2785"/>
    <tableColumn id="2803" name="Column2786"/>
    <tableColumn id="2804" name="Column2787"/>
    <tableColumn id="2805" name="Column2788"/>
    <tableColumn id="2806" name="Column2789"/>
    <tableColumn id="2807" name="Column2790"/>
    <tableColumn id="2808" name="Column2791"/>
    <tableColumn id="2809" name="Column2792"/>
    <tableColumn id="2810" name="Column2793"/>
    <tableColumn id="2811" name="Column2794"/>
    <tableColumn id="2812" name="Column2795"/>
    <tableColumn id="2813" name="Column2796"/>
    <tableColumn id="2814" name="Column2797"/>
    <tableColumn id="2815" name="Column2798"/>
    <tableColumn id="2816" name="Column2799"/>
    <tableColumn id="2817" name="Column2800"/>
    <tableColumn id="2818" name="Column2801"/>
    <tableColumn id="2819" name="Column2802"/>
    <tableColumn id="2820" name="Column2803"/>
    <tableColumn id="2821" name="Column2804"/>
    <tableColumn id="2822" name="Column2805"/>
    <tableColumn id="2823" name="Column2806"/>
    <tableColumn id="2824" name="Column2807"/>
    <tableColumn id="2825" name="Column2808"/>
    <tableColumn id="2826" name="Column2809"/>
    <tableColumn id="2827" name="Column2810"/>
    <tableColumn id="2828" name="Column2811"/>
    <tableColumn id="2829" name="Column2812"/>
    <tableColumn id="2830" name="Column2813"/>
    <tableColumn id="2831" name="Column2814"/>
    <tableColumn id="2832" name="Column2815"/>
    <tableColumn id="2833" name="Column2816"/>
    <tableColumn id="2834" name="Column2817"/>
    <tableColumn id="2835" name="Column2818"/>
    <tableColumn id="2836" name="Column2819"/>
    <tableColumn id="2837" name="Column2820"/>
    <tableColumn id="2838" name="Column2821"/>
    <tableColumn id="2839" name="Column2822"/>
    <tableColumn id="2840" name="Column2823"/>
    <tableColumn id="2841" name="Column2824"/>
    <tableColumn id="2842" name="Column2825"/>
    <tableColumn id="2843" name="Column2826"/>
    <tableColumn id="2844" name="Column2827"/>
    <tableColumn id="2845" name="Column2828"/>
    <tableColumn id="2846" name="Column2829"/>
    <tableColumn id="2847" name="Column2830"/>
    <tableColumn id="2848" name="Column2831"/>
    <tableColumn id="2849" name="Column2832"/>
    <tableColumn id="2850" name="Column2833"/>
    <tableColumn id="2851" name="Column2834"/>
    <tableColumn id="2852" name="Column2835"/>
    <tableColumn id="2853" name="Column2836"/>
    <tableColumn id="2854" name="Column2837"/>
    <tableColumn id="2855" name="Column2838"/>
    <tableColumn id="2856" name="Column2839"/>
    <tableColumn id="2857" name="Column2840"/>
    <tableColumn id="2858" name="Column2841"/>
    <tableColumn id="2859" name="Column2842"/>
    <tableColumn id="2860" name="Column2843"/>
    <tableColumn id="2861" name="Column2844"/>
    <tableColumn id="2862" name="Column2845"/>
    <tableColumn id="2863" name="Column2846"/>
    <tableColumn id="2864" name="Column2847"/>
    <tableColumn id="2865" name="Column2848"/>
    <tableColumn id="2866" name="Column2849"/>
    <tableColumn id="2867" name="Column2850"/>
    <tableColumn id="2868" name="Column2851"/>
    <tableColumn id="2869" name="Column2852"/>
    <tableColumn id="2870" name="Column2853"/>
    <tableColumn id="2871" name="Column2854"/>
    <tableColumn id="2872" name="Column2855"/>
    <tableColumn id="2873" name="Column2856"/>
    <tableColumn id="2874" name="Column2857"/>
    <tableColumn id="2875" name="Column2858"/>
    <tableColumn id="2876" name="Column2859"/>
    <tableColumn id="2877" name="Column2860"/>
    <tableColumn id="2878" name="Column2861"/>
    <tableColumn id="2879" name="Column2862"/>
    <tableColumn id="2880" name="Column2863"/>
    <tableColumn id="2881" name="Column2864"/>
    <tableColumn id="2882" name="Column2865"/>
    <tableColumn id="2883" name="Column2866"/>
    <tableColumn id="2884" name="Column2867"/>
    <tableColumn id="2885" name="Column2868"/>
    <tableColumn id="2886" name="Column2869"/>
    <tableColumn id="2887" name="Column2870"/>
    <tableColumn id="2888" name="Column2871"/>
    <tableColumn id="2889" name="Column2872"/>
    <tableColumn id="2890" name="Column2873"/>
    <tableColumn id="2891" name="Column2874"/>
    <tableColumn id="2892" name="Column2875"/>
    <tableColumn id="2893" name="Column2876"/>
    <tableColumn id="2894" name="Column2877"/>
    <tableColumn id="2895" name="Column2878"/>
    <tableColumn id="2896" name="Column2879"/>
    <tableColumn id="2897" name="Column2880"/>
    <tableColumn id="2898" name="Column2881"/>
    <tableColumn id="2899" name="Column2882"/>
    <tableColumn id="2900" name="Column2883"/>
    <tableColumn id="2901" name="Column2884"/>
    <tableColumn id="2902" name="Column2885"/>
    <tableColumn id="2903" name="Column2886"/>
    <tableColumn id="2904" name="Column2887"/>
    <tableColumn id="2905" name="Column2888"/>
    <tableColumn id="2906" name="Column2889"/>
    <tableColumn id="2907" name="Column2890"/>
    <tableColumn id="2908" name="Column2891"/>
    <tableColumn id="2909" name="Column2892"/>
    <tableColumn id="2910" name="Column2893"/>
    <tableColumn id="2911" name="Column2894"/>
    <tableColumn id="2912" name="Column2895"/>
    <tableColumn id="2913" name="Column2896"/>
    <tableColumn id="2914" name="Column2897"/>
    <tableColumn id="2915" name="Column2898"/>
    <tableColumn id="2916" name="Column2899"/>
    <tableColumn id="2917" name="Column2900"/>
    <tableColumn id="2918" name="Column2901"/>
    <tableColumn id="2919" name="Column2902"/>
    <tableColumn id="2920" name="Column2903"/>
    <tableColumn id="2921" name="Column2904"/>
    <tableColumn id="2922" name="Column2905"/>
    <tableColumn id="2923" name="Column2906"/>
    <tableColumn id="2924" name="Column2907"/>
    <tableColumn id="2925" name="Column2908"/>
    <tableColumn id="2926" name="Column2909"/>
    <tableColumn id="2927" name="Column2910"/>
    <tableColumn id="2928" name="Column2911"/>
    <tableColumn id="2929" name="Column2912"/>
    <tableColumn id="2930" name="Column2913"/>
    <tableColumn id="2931" name="Column2914"/>
    <tableColumn id="2932" name="Column2915"/>
    <tableColumn id="2933" name="Column2916"/>
    <tableColumn id="2934" name="Column2917"/>
    <tableColumn id="2935" name="Column2918"/>
    <tableColumn id="2936" name="Column2919"/>
    <tableColumn id="2937" name="Column2920"/>
    <tableColumn id="2938" name="Column2921"/>
    <tableColumn id="2939" name="Column2922"/>
    <tableColumn id="2940" name="Column2923"/>
    <tableColumn id="2941" name="Column2924"/>
    <tableColumn id="2942" name="Column2925"/>
    <tableColumn id="2943" name="Column2926"/>
    <tableColumn id="2944" name="Column2927"/>
    <tableColumn id="2945" name="Column2928"/>
    <tableColumn id="2946" name="Column2929"/>
    <tableColumn id="2947" name="Column2930"/>
    <tableColumn id="2948" name="Column2931"/>
    <tableColumn id="2949" name="Column2932"/>
    <tableColumn id="2950" name="Column2933"/>
    <tableColumn id="2951" name="Column2934"/>
    <tableColumn id="2952" name="Column2935"/>
    <tableColumn id="2953" name="Column2936"/>
    <tableColumn id="2954" name="Column2937"/>
    <tableColumn id="2955" name="Column2938"/>
    <tableColumn id="2956" name="Column2939"/>
    <tableColumn id="2957" name="Column2940"/>
    <tableColumn id="2958" name="Column2941"/>
    <tableColumn id="2959" name="Column2942"/>
    <tableColumn id="2960" name="Column2943"/>
    <tableColumn id="2961" name="Column2944"/>
    <tableColumn id="2962" name="Column2945"/>
    <tableColumn id="2963" name="Column2946"/>
    <tableColumn id="2964" name="Column2947"/>
    <tableColumn id="2965" name="Column2948"/>
    <tableColumn id="2966" name="Column2949"/>
    <tableColumn id="2967" name="Column2950"/>
    <tableColumn id="2968" name="Column2951"/>
    <tableColumn id="2969" name="Column2952"/>
    <tableColumn id="2970" name="Column2953"/>
    <tableColumn id="2971" name="Column2954"/>
    <tableColumn id="2972" name="Column2955"/>
    <tableColumn id="2973" name="Column2956"/>
    <tableColumn id="2974" name="Column2957"/>
    <tableColumn id="2975" name="Column2958"/>
    <tableColumn id="2976" name="Column2959"/>
    <tableColumn id="2977" name="Column2960"/>
    <tableColumn id="2978" name="Column2961"/>
    <tableColumn id="2979" name="Column2962"/>
    <tableColumn id="2980" name="Column2963"/>
    <tableColumn id="2981" name="Column2964"/>
    <tableColumn id="2982" name="Column2965"/>
    <tableColumn id="2983" name="Column2966"/>
    <tableColumn id="2984" name="Column2967"/>
    <tableColumn id="2985" name="Column2968"/>
    <tableColumn id="2986" name="Column2969"/>
    <tableColumn id="2987" name="Column2970"/>
    <tableColumn id="2988" name="Column2971"/>
    <tableColumn id="2989" name="Column2972"/>
    <tableColumn id="2990" name="Column2973"/>
    <tableColumn id="2991" name="Column2974"/>
    <tableColumn id="2992" name="Column2975"/>
    <tableColumn id="2993" name="Column2976"/>
    <tableColumn id="2994" name="Column2977"/>
    <tableColumn id="2995" name="Column2978"/>
    <tableColumn id="2996" name="Column2979"/>
    <tableColumn id="2997" name="Column2980"/>
    <tableColumn id="2998" name="Column2981"/>
    <tableColumn id="2999" name="Column2982"/>
    <tableColumn id="3000" name="Column2983"/>
    <tableColumn id="3001" name="Column2984"/>
    <tableColumn id="3002" name="Column2985"/>
    <tableColumn id="3003" name="Column2986"/>
    <tableColumn id="3004" name="Column2987"/>
    <tableColumn id="3005" name="Column2988"/>
    <tableColumn id="3006" name="Column2989"/>
    <tableColumn id="3007" name="Column2990"/>
    <tableColumn id="3008" name="Column2991"/>
    <tableColumn id="3009" name="Column2992"/>
    <tableColumn id="3010" name="Column2993"/>
    <tableColumn id="3011" name="Column2994"/>
    <tableColumn id="3012" name="Column2995"/>
    <tableColumn id="3013" name="Column2996"/>
    <tableColumn id="3014" name="Column2997"/>
    <tableColumn id="3015" name="Column2998"/>
    <tableColumn id="3016" name="Column2999"/>
    <tableColumn id="3017" name="Column3000"/>
    <tableColumn id="3018" name="Column3001"/>
    <tableColumn id="3019" name="Column3002"/>
    <tableColumn id="3020" name="Column3003"/>
    <tableColumn id="3021" name="Column3004"/>
    <tableColumn id="3022" name="Column3005"/>
    <tableColumn id="3023" name="Column3006"/>
    <tableColumn id="3024" name="Column3007"/>
    <tableColumn id="3025" name="Column3008"/>
    <tableColumn id="3026" name="Column3009"/>
    <tableColumn id="3027" name="Column3010"/>
    <tableColumn id="3028" name="Column3011"/>
    <tableColumn id="3029" name="Column3012"/>
    <tableColumn id="3030" name="Column3013"/>
    <tableColumn id="3031" name="Column3014"/>
    <tableColumn id="3032" name="Column3015"/>
    <tableColumn id="3033" name="Column3016"/>
    <tableColumn id="3034" name="Column3017"/>
    <tableColumn id="3035" name="Column3018"/>
    <tableColumn id="3036" name="Column3019"/>
    <tableColumn id="3037" name="Column3020"/>
    <tableColumn id="3038" name="Column3021"/>
    <tableColumn id="3039" name="Column3022"/>
    <tableColumn id="3040" name="Column3023"/>
    <tableColumn id="3041" name="Column3024"/>
    <tableColumn id="3042" name="Column3025"/>
    <tableColumn id="3043" name="Column3026"/>
    <tableColumn id="3044" name="Column3027"/>
    <tableColumn id="3045" name="Column3028"/>
    <tableColumn id="3046" name="Column3029"/>
    <tableColumn id="3047" name="Column3030"/>
    <tableColumn id="3048" name="Column3031"/>
    <tableColumn id="3049" name="Column3032"/>
    <tableColumn id="3050" name="Column3033"/>
    <tableColumn id="3051" name="Column3034"/>
    <tableColumn id="3052" name="Column3035"/>
    <tableColumn id="3053" name="Column3036"/>
    <tableColumn id="3054" name="Column3037"/>
    <tableColumn id="3055" name="Column3038"/>
    <tableColumn id="3056" name="Column3039"/>
    <tableColumn id="3057" name="Column3040"/>
    <tableColumn id="3058" name="Column3041"/>
    <tableColumn id="3059" name="Column3042"/>
    <tableColumn id="3060" name="Column3043"/>
    <tableColumn id="3061" name="Column3044"/>
    <tableColumn id="3062" name="Column3045"/>
    <tableColumn id="3063" name="Column3046"/>
    <tableColumn id="3064" name="Column3047"/>
    <tableColumn id="3065" name="Column3048"/>
    <tableColumn id="3066" name="Column3049"/>
    <tableColumn id="3067" name="Column3050"/>
    <tableColumn id="3068" name="Column3051"/>
    <tableColumn id="3069" name="Column3052"/>
    <tableColumn id="3070" name="Column3053"/>
    <tableColumn id="3071" name="Column3054"/>
    <tableColumn id="3072" name="Column3055"/>
    <tableColumn id="3073" name="Column3056"/>
    <tableColumn id="3074" name="Column3057"/>
    <tableColumn id="3075" name="Column3058"/>
    <tableColumn id="3076" name="Column3059"/>
    <tableColumn id="3077" name="Column3060"/>
    <tableColumn id="3078" name="Column3061"/>
    <tableColumn id="3079" name="Column3062"/>
    <tableColumn id="3080" name="Column3063"/>
    <tableColumn id="3081" name="Column3064"/>
    <tableColumn id="3082" name="Column3065"/>
    <tableColumn id="3083" name="Column3066"/>
    <tableColumn id="3084" name="Column3067"/>
    <tableColumn id="3085" name="Column3068"/>
    <tableColumn id="3086" name="Column3069"/>
    <tableColumn id="3087" name="Column3070"/>
    <tableColumn id="3088" name="Column3071"/>
    <tableColumn id="3089" name="Column3072"/>
    <tableColumn id="3090" name="Column3073"/>
    <tableColumn id="3091" name="Column3074"/>
    <tableColumn id="3092" name="Column3075"/>
    <tableColumn id="3093" name="Column3076"/>
    <tableColumn id="3094" name="Column3077"/>
    <tableColumn id="3095" name="Column3078"/>
    <tableColumn id="3096" name="Column3079"/>
    <tableColumn id="3097" name="Column3080"/>
    <tableColumn id="3098" name="Column3081"/>
    <tableColumn id="3099" name="Column3082"/>
    <tableColumn id="3100" name="Column3083"/>
    <tableColumn id="3101" name="Column3084"/>
    <tableColumn id="3102" name="Column3085"/>
    <tableColumn id="3103" name="Column3086"/>
    <tableColumn id="3104" name="Column3087"/>
    <tableColumn id="3105" name="Column3088"/>
    <tableColumn id="3106" name="Column3089"/>
    <tableColumn id="3107" name="Column3090"/>
    <tableColumn id="3108" name="Column3091"/>
    <tableColumn id="3109" name="Column3092"/>
    <tableColumn id="3110" name="Column3093"/>
    <tableColumn id="3111" name="Column3094"/>
    <tableColumn id="3112" name="Column3095"/>
    <tableColumn id="3113" name="Column3096"/>
    <tableColumn id="3114" name="Column3097"/>
    <tableColumn id="3115" name="Column3098"/>
    <tableColumn id="3116" name="Column3099"/>
    <tableColumn id="3117" name="Column3100"/>
    <tableColumn id="3118" name="Column3101"/>
    <tableColumn id="3119" name="Column3102"/>
    <tableColumn id="3120" name="Column3103"/>
    <tableColumn id="3121" name="Column3104"/>
    <tableColumn id="3122" name="Column3105"/>
    <tableColumn id="3123" name="Column3106"/>
    <tableColumn id="3124" name="Column3107"/>
    <tableColumn id="3125" name="Column3108"/>
    <tableColumn id="3126" name="Column3109"/>
    <tableColumn id="3127" name="Column3110"/>
    <tableColumn id="3128" name="Column3111"/>
    <tableColumn id="3129" name="Column3112"/>
    <tableColumn id="3130" name="Column3113"/>
    <tableColumn id="3131" name="Column3114"/>
    <tableColumn id="3132" name="Column3115"/>
    <tableColumn id="3133" name="Column3116"/>
    <tableColumn id="3134" name="Column3117"/>
    <tableColumn id="3135" name="Column3118"/>
    <tableColumn id="3136" name="Column3119"/>
    <tableColumn id="3137" name="Column3120"/>
    <tableColumn id="3138" name="Column3121"/>
    <tableColumn id="3139" name="Column3122"/>
    <tableColumn id="3140" name="Column3123"/>
    <tableColumn id="3141" name="Column3124"/>
    <tableColumn id="3142" name="Column3125"/>
    <tableColumn id="3143" name="Column3126"/>
    <tableColumn id="3144" name="Column3127"/>
    <tableColumn id="3145" name="Column3128"/>
    <tableColumn id="3146" name="Column3129"/>
    <tableColumn id="3147" name="Column3130"/>
    <tableColumn id="3148" name="Column3131"/>
    <tableColumn id="3149" name="Column3132"/>
    <tableColumn id="3150" name="Column3133"/>
    <tableColumn id="3151" name="Column3134"/>
    <tableColumn id="3152" name="Column3135"/>
    <tableColumn id="3153" name="Column3136"/>
    <tableColumn id="3154" name="Column3137"/>
    <tableColumn id="3155" name="Column3138"/>
    <tableColumn id="3156" name="Column3139"/>
    <tableColumn id="3157" name="Column3140"/>
    <tableColumn id="3158" name="Column3141"/>
    <tableColumn id="3159" name="Column3142"/>
    <tableColumn id="3160" name="Column3143"/>
    <tableColumn id="3161" name="Column3144"/>
    <tableColumn id="3162" name="Column3145"/>
    <tableColumn id="3163" name="Column3146"/>
    <tableColumn id="3164" name="Column3147"/>
    <tableColumn id="3165" name="Column3148"/>
    <tableColumn id="3166" name="Column3149"/>
    <tableColumn id="3167" name="Column3150"/>
    <tableColumn id="3168" name="Column3151"/>
    <tableColumn id="3169" name="Column3152"/>
    <tableColumn id="3170" name="Column3153"/>
    <tableColumn id="3171" name="Column3154"/>
    <tableColumn id="3172" name="Column3155"/>
    <tableColumn id="3173" name="Column3156"/>
    <tableColumn id="3174" name="Column3157"/>
    <tableColumn id="3175" name="Column3158"/>
    <tableColumn id="3176" name="Column3159"/>
    <tableColumn id="3177" name="Column3160"/>
    <tableColumn id="3178" name="Column3161"/>
    <tableColumn id="3179" name="Column3162"/>
    <tableColumn id="3180" name="Column3163"/>
    <tableColumn id="3181" name="Column3164"/>
    <tableColumn id="3182" name="Column3165"/>
    <tableColumn id="3183" name="Column3166"/>
    <tableColumn id="3184" name="Column3167"/>
    <tableColumn id="3185" name="Column3168"/>
    <tableColumn id="3186" name="Column3169"/>
    <tableColumn id="3187" name="Column3170"/>
    <tableColumn id="3188" name="Column3171"/>
    <tableColumn id="3189" name="Column3172"/>
    <tableColumn id="3190" name="Column3173"/>
    <tableColumn id="3191" name="Column3174"/>
    <tableColumn id="3192" name="Column3175"/>
    <tableColumn id="3193" name="Column3176"/>
    <tableColumn id="3194" name="Column3177"/>
    <tableColumn id="3195" name="Column3178"/>
    <tableColumn id="3196" name="Column3179"/>
    <tableColumn id="3197" name="Column3180"/>
    <tableColumn id="3198" name="Column3181"/>
    <tableColumn id="3199" name="Column3182"/>
    <tableColumn id="3200" name="Column3183"/>
    <tableColumn id="3201" name="Column3184"/>
    <tableColumn id="3202" name="Column3185"/>
    <tableColumn id="3203" name="Column3186"/>
    <tableColumn id="3204" name="Column3187"/>
    <tableColumn id="3205" name="Column3188"/>
    <tableColumn id="3206" name="Column3189"/>
    <tableColumn id="3207" name="Column3190"/>
    <tableColumn id="3208" name="Column3191"/>
    <tableColumn id="3209" name="Column3192"/>
    <tableColumn id="3210" name="Column3193"/>
    <tableColumn id="3211" name="Column3194"/>
    <tableColumn id="3212" name="Column3195"/>
    <tableColumn id="3213" name="Column3196"/>
    <tableColumn id="3214" name="Column3197"/>
    <tableColumn id="3215" name="Column3198"/>
    <tableColumn id="3216" name="Column3199"/>
    <tableColumn id="3217" name="Column3200"/>
    <tableColumn id="3218" name="Column3201"/>
    <tableColumn id="3219" name="Column3202"/>
    <tableColumn id="3220" name="Column3203"/>
    <tableColumn id="3221" name="Column3204"/>
    <tableColumn id="3222" name="Column3205"/>
    <tableColumn id="3223" name="Column3206"/>
    <tableColumn id="3224" name="Column3207"/>
    <tableColumn id="3225" name="Column3208"/>
    <tableColumn id="3226" name="Column3209"/>
    <tableColumn id="3227" name="Column3210"/>
    <tableColumn id="3228" name="Column3211"/>
    <tableColumn id="3229" name="Column3212"/>
    <tableColumn id="3230" name="Column3213"/>
    <tableColumn id="3231" name="Column3214"/>
    <tableColumn id="3232" name="Column3215"/>
    <tableColumn id="3233" name="Column3216"/>
    <tableColumn id="3234" name="Column3217"/>
    <tableColumn id="3235" name="Column3218"/>
    <tableColumn id="3236" name="Column3219"/>
    <tableColumn id="3237" name="Column3220"/>
    <tableColumn id="3238" name="Column3221"/>
    <tableColumn id="3239" name="Column3222"/>
    <tableColumn id="3240" name="Column3223"/>
    <tableColumn id="3241" name="Column3224"/>
    <tableColumn id="3242" name="Column3225"/>
    <tableColumn id="3243" name="Column3226"/>
    <tableColumn id="3244" name="Column3227"/>
    <tableColumn id="3245" name="Column3228"/>
    <tableColumn id="3246" name="Column3229"/>
    <tableColumn id="3247" name="Column3230"/>
    <tableColumn id="3248" name="Column3231"/>
    <tableColumn id="3249" name="Column3232"/>
    <tableColumn id="3250" name="Column3233"/>
    <tableColumn id="3251" name="Column3234"/>
    <tableColumn id="3252" name="Column3235"/>
    <tableColumn id="3253" name="Column3236"/>
    <tableColumn id="3254" name="Column3237"/>
    <tableColumn id="3255" name="Column3238"/>
    <tableColumn id="3256" name="Column3239"/>
    <tableColumn id="3257" name="Column3240"/>
    <tableColumn id="3258" name="Column3241"/>
    <tableColumn id="3259" name="Column3242"/>
    <tableColumn id="3260" name="Column3243"/>
    <tableColumn id="3261" name="Column3244"/>
    <tableColumn id="3262" name="Column3245"/>
    <tableColumn id="3263" name="Column3246"/>
    <tableColumn id="3264" name="Column3247"/>
    <tableColumn id="3265" name="Column3248"/>
    <tableColumn id="3266" name="Column3249"/>
    <tableColumn id="3267" name="Column3250"/>
    <tableColumn id="3268" name="Column3251"/>
    <tableColumn id="3269" name="Column3252"/>
    <tableColumn id="3270" name="Column3253"/>
    <tableColumn id="3271" name="Column3254"/>
    <tableColumn id="3272" name="Column3255"/>
    <tableColumn id="3273" name="Column3256"/>
    <tableColumn id="3274" name="Column3257"/>
    <tableColumn id="3275" name="Column3258"/>
    <tableColumn id="3276" name="Column3259"/>
    <tableColumn id="3277" name="Column3260"/>
    <tableColumn id="3278" name="Column3261"/>
    <tableColumn id="3279" name="Column3262"/>
    <tableColumn id="3280" name="Column3263"/>
    <tableColumn id="3281" name="Column3264"/>
    <tableColumn id="3282" name="Column3265"/>
    <tableColumn id="3283" name="Column3266"/>
    <tableColumn id="3284" name="Column3267"/>
    <tableColumn id="3285" name="Column3268"/>
    <tableColumn id="3286" name="Column3269"/>
    <tableColumn id="3287" name="Column3270"/>
    <tableColumn id="3288" name="Column3271"/>
    <tableColumn id="3289" name="Column3272"/>
    <tableColumn id="3290" name="Column3273"/>
    <tableColumn id="3291" name="Column3274"/>
    <tableColumn id="3292" name="Column3275"/>
    <tableColumn id="3293" name="Column3276"/>
    <tableColumn id="3294" name="Column3277"/>
    <tableColumn id="3295" name="Column3278"/>
    <tableColumn id="3296" name="Column3279"/>
    <tableColumn id="3297" name="Column3280"/>
    <tableColumn id="3298" name="Column3281"/>
    <tableColumn id="3299" name="Column3282"/>
    <tableColumn id="3300" name="Column3283"/>
    <tableColumn id="3301" name="Column3284"/>
    <tableColumn id="3302" name="Column3285"/>
    <tableColumn id="3303" name="Column3286"/>
    <tableColumn id="3304" name="Column3287"/>
    <tableColumn id="3305" name="Column3288"/>
    <tableColumn id="3306" name="Column3289"/>
    <tableColumn id="3307" name="Column3290"/>
    <tableColumn id="3308" name="Column3291"/>
    <tableColumn id="3309" name="Column3292"/>
    <tableColumn id="3310" name="Column3293"/>
    <tableColumn id="3311" name="Column3294"/>
    <tableColumn id="3312" name="Column3295"/>
    <tableColumn id="3313" name="Column3296"/>
    <tableColumn id="3314" name="Column3297"/>
    <tableColumn id="3315" name="Column3298"/>
    <tableColumn id="3316" name="Column3299"/>
    <tableColumn id="3317" name="Column3300"/>
    <tableColumn id="3318" name="Column3301"/>
    <tableColumn id="3319" name="Column3302"/>
    <tableColumn id="3320" name="Column3303"/>
    <tableColumn id="3321" name="Column3304"/>
    <tableColumn id="3322" name="Column3305"/>
    <tableColumn id="3323" name="Column3306"/>
    <tableColumn id="3324" name="Column3307"/>
    <tableColumn id="3325" name="Column3308"/>
    <tableColumn id="3326" name="Column3309"/>
    <tableColumn id="3327" name="Column3310"/>
    <tableColumn id="3328" name="Column3311"/>
    <tableColumn id="3329" name="Column3312"/>
    <tableColumn id="3330" name="Column3313"/>
    <tableColumn id="3331" name="Column3314"/>
    <tableColumn id="3332" name="Column3315"/>
    <tableColumn id="3333" name="Column3316"/>
    <tableColumn id="3334" name="Column3317"/>
    <tableColumn id="3335" name="Column3318"/>
    <tableColumn id="3336" name="Column3319"/>
    <tableColumn id="3337" name="Column3320"/>
    <tableColumn id="3338" name="Column3321"/>
    <tableColumn id="3339" name="Column3322"/>
    <tableColumn id="3340" name="Column3323"/>
    <tableColumn id="3341" name="Column3324"/>
    <tableColumn id="3342" name="Column3325"/>
    <tableColumn id="3343" name="Column3326"/>
    <tableColumn id="3344" name="Column3327"/>
    <tableColumn id="3345" name="Column3328"/>
    <tableColumn id="3346" name="Column3329"/>
    <tableColumn id="3347" name="Column3330"/>
    <tableColumn id="3348" name="Column3331"/>
    <tableColumn id="3349" name="Column3332"/>
    <tableColumn id="3350" name="Column3333"/>
    <tableColumn id="3351" name="Column3334"/>
    <tableColumn id="3352" name="Column3335"/>
    <tableColumn id="3353" name="Column3336"/>
    <tableColumn id="3354" name="Column3337"/>
    <tableColumn id="3355" name="Column3338"/>
    <tableColumn id="3356" name="Column3339"/>
    <tableColumn id="3357" name="Column3340"/>
    <tableColumn id="3358" name="Column3341"/>
    <tableColumn id="3359" name="Column3342"/>
    <tableColumn id="3360" name="Column3343"/>
    <tableColumn id="3361" name="Column3344"/>
    <tableColumn id="3362" name="Column3345"/>
    <tableColumn id="3363" name="Column3346"/>
    <tableColumn id="3364" name="Column3347"/>
    <tableColumn id="3365" name="Column3348"/>
    <tableColumn id="3366" name="Column3349"/>
    <tableColumn id="3367" name="Column3350"/>
    <tableColumn id="3368" name="Column3351"/>
    <tableColumn id="3369" name="Column3352"/>
    <tableColumn id="3370" name="Column3353"/>
    <tableColumn id="3371" name="Column3354"/>
    <tableColumn id="3372" name="Column3355"/>
    <tableColumn id="3373" name="Column3356"/>
    <tableColumn id="3374" name="Column3357"/>
    <tableColumn id="3375" name="Column3358"/>
    <tableColumn id="3376" name="Column3359"/>
    <tableColumn id="3377" name="Column3360"/>
    <tableColumn id="3378" name="Column3361"/>
    <tableColumn id="3379" name="Column3362"/>
    <tableColumn id="3380" name="Column3363"/>
    <tableColumn id="3381" name="Column3364"/>
    <tableColumn id="3382" name="Column3365"/>
    <tableColumn id="3383" name="Column3366"/>
    <tableColumn id="3384" name="Column3367"/>
    <tableColumn id="3385" name="Column3368"/>
    <tableColumn id="3386" name="Column3369"/>
    <tableColumn id="3387" name="Column3370"/>
    <tableColumn id="3388" name="Column3371"/>
    <tableColumn id="3389" name="Column3372"/>
    <tableColumn id="3390" name="Column3373"/>
    <tableColumn id="3391" name="Column3374"/>
    <tableColumn id="3392" name="Column3375"/>
    <tableColumn id="3393" name="Column3376"/>
    <tableColumn id="3394" name="Column3377"/>
    <tableColumn id="3395" name="Column3378"/>
    <tableColumn id="3396" name="Column3379"/>
    <tableColumn id="3397" name="Column3380"/>
    <tableColumn id="3398" name="Column3381"/>
    <tableColumn id="3399" name="Column3382"/>
    <tableColumn id="3400" name="Column3383"/>
    <tableColumn id="3401" name="Column3384"/>
    <tableColumn id="3402" name="Column3385"/>
    <tableColumn id="3403" name="Column3386"/>
    <tableColumn id="3404" name="Column3387"/>
    <tableColumn id="3405" name="Column3388"/>
    <tableColumn id="3406" name="Column3389"/>
    <tableColumn id="3407" name="Column3390"/>
    <tableColumn id="3408" name="Column3391"/>
    <tableColumn id="3409" name="Column3392"/>
    <tableColumn id="3410" name="Column3393"/>
    <tableColumn id="3411" name="Column3394"/>
    <tableColumn id="3412" name="Column3395"/>
    <tableColumn id="3413" name="Column3396"/>
    <tableColumn id="3414" name="Column3397"/>
    <tableColumn id="3415" name="Column3398"/>
    <tableColumn id="3416" name="Column3399"/>
    <tableColumn id="3417" name="Column3400"/>
    <tableColumn id="3418" name="Column3401"/>
    <tableColumn id="3419" name="Column3402"/>
    <tableColumn id="3420" name="Column3403"/>
    <tableColumn id="3421" name="Column3404"/>
    <tableColumn id="3422" name="Column3405"/>
    <tableColumn id="3423" name="Column3406"/>
    <tableColumn id="3424" name="Column3407"/>
    <tableColumn id="3425" name="Column3408"/>
    <tableColumn id="3426" name="Column3409"/>
    <tableColumn id="3427" name="Column3410"/>
    <tableColumn id="3428" name="Column3411"/>
    <tableColumn id="3429" name="Column3412"/>
    <tableColumn id="3430" name="Column3413"/>
    <tableColumn id="3431" name="Column3414"/>
    <tableColumn id="3432" name="Column3415"/>
    <tableColumn id="3433" name="Column3416"/>
    <tableColumn id="3434" name="Column3417"/>
    <tableColumn id="3435" name="Column3418"/>
    <tableColumn id="3436" name="Column3419"/>
    <tableColumn id="3437" name="Column3420"/>
    <tableColumn id="3438" name="Column3421"/>
    <tableColumn id="3439" name="Column3422"/>
    <tableColumn id="3440" name="Column3423"/>
    <tableColumn id="3441" name="Column3424"/>
    <tableColumn id="3442" name="Column3425"/>
    <tableColumn id="3443" name="Column3426"/>
    <tableColumn id="3444" name="Column3427"/>
    <tableColumn id="3445" name="Column3428"/>
    <tableColumn id="3446" name="Column3429"/>
    <tableColumn id="3447" name="Column3430"/>
    <tableColumn id="3448" name="Column3431"/>
    <tableColumn id="3449" name="Column3432"/>
    <tableColumn id="3450" name="Column3433"/>
    <tableColumn id="3451" name="Column3434"/>
    <tableColumn id="3452" name="Column3435"/>
    <tableColumn id="3453" name="Column3436"/>
    <tableColumn id="3454" name="Column3437"/>
    <tableColumn id="3455" name="Column3438"/>
    <tableColumn id="3456" name="Column3439"/>
    <tableColumn id="3457" name="Column3440"/>
    <tableColumn id="3458" name="Column3441"/>
    <tableColumn id="3459" name="Column3442"/>
    <tableColumn id="3460" name="Column3443"/>
    <tableColumn id="3461" name="Column3444"/>
    <tableColumn id="3462" name="Column3445"/>
    <tableColumn id="3463" name="Column3446"/>
    <tableColumn id="3464" name="Column3447"/>
    <tableColumn id="3465" name="Column3448"/>
    <tableColumn id="3466" name="Column3449"/>
    <tableColumn id="3467" name="Column3450"/>
    <tableColumn id="3468" name="Column3451"/>
    <tableColumn id="3469" name="Column3452"/>
    <tableColumn id="3470" name="Column3453"/>
    <tableColumn id="3471" name="Column3454"/>
    <tableColumn id="3472" name="Column3455"/>
    <tableColumn id="3473" name="Column3456"/>
    <tableColumn id="3474" name="Column3457"/>
    <tableColumn id="3475" name="Column3458"/>
    <tableColumn id="3476" name="Column3459"/>
    <tableColumn id="3477" name="Column3460"/>
    <tableColumn id="3478" name="Column3461"/>
    <tableColumn id="3479" name="Column3462"/>
    <tableColumn id="3480" name="Column3463"/>
    <tableColumn id="3481" name="Column3464"/>
    <tableColumn id="3482" name="Column3465"/>
    <tableColumn id="3483" name="Column3466"/>
    <tableColumn id="3484" name="Column3467"/>
    <tableColumn id="3485" name="Column3468"/>
    <tableColumn id="3486" name="Column3469"/>
    <tableColumn id="3487" name="Column3470"/>
    <tableColumn id="3488" name="Column3471"/>
    <tableColumn id="3489" name="Column3472"/>
    <tableColumn id="3490" name="Column3473"/>
    <tableColumn id="3491" name="Column3474"/>
    <tableColumn id="3492" name="Column3475"/>
    <tableColumn id="3493" name="Column3476"/>
    <tableColumn id="3494" name="Column3477"/>
    <tableColumn id="3495" name="Column3478"/>
    <tableColumn id="3496" name="Column3479"/>
    <tableColumn id="3497" name="Column3480"/>
    <tableColumn id="3498" name="Column3481"/>
    <tableColumn id="3499" name="Column3482"/>
    <tableColumn id="3500" name="Column3483"/>
    <tableColumn id="3501" name="Column3484"/>
    <tableColumn id="3502" name="Column3485"/>
    <tableColumn id="3503" name="Column3486"/>
    <tableColumn id="3504" name="Column3487"/>
    <tableColumn id="3505" name="Column3488"/>
    <tableColumn id="3506" name="Column3489"/>
    <tableColumn id="3507" name="Column3490"/>
    <tableColumn id="3508" name="Column3491"/>
    <tableColumn id="3509" name="Column3492"/>
    <tableColumn id="3510" name="Column3493"/>
    <tableColumn id="3511" name="Column3494"/>
    <tableColumn id="3512" name="Column3495"/>
    <tableColumn id="3513" name="Column3496"/>
    <tableColumn id="3514" name="Column3497"/>
    <tableColumn id="3515" name="Column3498"/>
    <tableColumn id="3516" name="Column3499"/>
    <tableColumn id="3517" name="Column3500"/>
    <tableColumn id="3518" name="Column3501"/>
    <tableColumn id="3519" name="Column3502"/>
    <tableColumn id="3520" name="Column3503"/>
    <tableColumn id="3521" name="Column3504"/>
    <tableColumn id="3522" name="Column3505"/>
    <tableColumn id="3523" name="Column3506"/>
    <tableColumn id="3524" name="Column3507"/>
    <tableColumn id="3525" name="Column3508"/>
    <tableColumn id="3526" name="Column3509"/>
    <tableColumn id="3527" name="Column3510"/>
    <tableColumn id="3528" name="Column3511"/>
    <tableColumn id="3529" name="Column3512"/>
    <tableColumn id="3530" name="Column3513"/>
    <tableColumn id="3531" name="Column3514"/>
    <tableColumn id="3532" name="Column3515"/>
    <tableColumn id="3533" name="Column3516"/>
    <tableColumn id="3534" name="Column3517"/>
    <tableColumn id="3535" name="Column3518"/>
    <tableColumn id="3536" name="Column3519"/>
    <tableColumn id="3537" name="Column3520"/>
    <tableColumn id="3538" name="Column3521"/>
    <tableColumn id="3539" name="Column3522"/>
    <tableColumn id="3540" name="Column3523"/>
    <tableColumn id="3541" name="Column3524"/>
    <tableColumn id="3542" name="Column3525"/>
    <tableColumn id="3543" name="Column3526"/>
    <tableColumn id="3544" name="Column3527"/>
    <tableColumn id="3545" name="Column3528"/>
    <tableColumn id="3546" name="Column3529"/>
    <tableColumn id="3547" name="Column3530"/>
    <tableColumn id="3548" name="Column3531"/>
    <tableColumn id="3549" name="Column3532"/>
    <tableColumn id="3550" name="Column3533"/>
    <tableColumn id="3551" name="Column3534"/>
    <tableColumn id="3552" name="Column3535"/>
    <tableColumn id="3553" name="Column3536"/>
    <tableColumn id="3554" name="Column3537"/>
    <tableColumn id="3555" name="Column3538"/>
    <tableColumn id="3556" name="Column3539"/>
    <tableColumn id="3557" name="Column3540"/>
    <tableColumn id="3558" name="Column3541"/>
    <tableColumn id="3559" name="Column3542"/>
    <tableColumn id="3560" name="Column3543"/>
    <tableColumn id="3561" name="Column3544"/>
    <tableColumn id="3562" name="Column3545"/>
    <tableColumn id="3563" name="Column3546"/>
    <tableColumn id="3564" name="Column3547"/>
    <tableColumn id="3565" name="Column3548"/>
    <tableColumn id="3566" name="Column3549"/>
    <tableColumn id="3567" name="Column3550"/>
    <tableColumn id="3568" name="Column3551"/>
    <tableColumn id="3569" name="Column3552"/>
    <tableColumn id="3570" name="Column3553"/>
    <tableColumn id="3571" name="Column3554"/>
    <tableColumn id="3572" name="Column3555"/>
    <tableColumn id="3573" name="Column3556"/>
    <tableColumn id="3574" name="Column3557"/>
    <tableColumn id="3575" name="Column3558"/>
    <tableColumn id="3576" name="Column3559"/>
    <tableColumn id="3577" name="Column3560"/>
    <tableColumn id="3578" name="Column3561"/>
    <tableColumn id="3579" name="Column3562"/>
    <tableColumn id="3580" name="Column3563"/>
    <tableColumn id="3581" name="Column3564"/>
    <tableColumn id="3582" name="Column3565"/>
    <tableColumn id="3583" name="Column3566"/>
    <tableColumn id="3584" name="Column3567"/>
    <tableColumn id="3585" name="Column3568"/>
    <tableColumn id="3586" name="Column3569"/>
    <tableColumn id="3587" name="Column3570"/>
    <tableColumn id="3588" name="Column3571"/>
    <tableColumn id="3589" name="Column3572"/>
    <tableColumn id="3590" name="Column3573"/>
    <tableColumn id="3591" name="Column3574"/>
    <tableColumn id="3592" name="Column3575"/>
    <tableColumn id="3593" name="Column3576"/>
    <tableColumn id="3594" name="Column3577"/>
    <tableColumn id="3595" name="Column3578"/>
    <tableColumn id="3596" name="Column3579"/>
    <tableColumn id="3597" name="Column3580"/>
    <tableColumn id="3598" name="Column3581"/>
    <tableColumn id="3599" name="Column3582"/>
    <tableColumn id="3600" name="Column3583"/>
    <tableColumn id="3601" name="Column3584"/>
    <tableColumn id="3602" name="Column3585"/>
    <tableColumn id="3603" name="Column3586"/>
    <tableColumn id="3604" name="Column3587"/>
    <tableColumn id="3605" name="Column3588"/>
    <tableColumn id="3606" name="Column3589"/>
    <tableColumn id="3607" name="Column3590"/>
    <tableColumn id="3608" name="Column3591"/>
    <tableColumn id="3609" name="Column3592"/>
    <tableColumn id="3610" name="Column3593"/>
    <tableColumn id="3611" name="Column3594"/>
    <tableColumn id="3612" name="Column3595"/>
    <tableColumn id="3613" name="Column3596"/>
    <tableColumn id="3614" name="Column3597"/>
    <tableColumn id="3615" name="Column3598"/>
    <tableColumn id="3616" name="Column3599"/>
    <tableColumn id="3617" name="Column3600"/>
    <tableColumn id="3618" name="Column3601"/>
    <tableColumn id="3619" name="Column3602"/>
    <tableColumn id="3620" name="Column3603"/>
    <tableColumn id="3621" name="Column3604"/>
    <tableColumn id="3622" name="Column3605"/>
    <tableColumn id="3623" name="Column3606"/>
    <tableColumn id="3624" name="Column3607"/>
    <tableColumn id="3625" name="Column3608"/>
    <tableColumn id="3626" name="Column3609"/>
    <tableColumn id="3627" name="Column3610"/>
    <tableColumn id="3628" name="Column3611"/>
    <tableColumn id="3629" name="Column3612"/>
    <tableColumn id="3630" name="Column3613"/>
    <tableColumn id="3631" name="Column3614"/>
    <tableColumn id="3632" name="Column3615"/>
    <tableColumn id="3633" name="Column3616"/>
    <tableColumn id="3634" name="Column3617"/>
    <tableColumn id="3635" name="Column3618"/>
    <tableColumn id="3636" name="Column3619"/>
    <tableColumn id="3637" name="Column3620"/>
    <tableColumn id="3638" name="Column3621"/>
    <tableColumn id="3639" name="Column3622"/>
    <tableColumn id="3640" name="Column3623"/>
    <tableColumn id="3641" name="Column3624"/>
    <tableColumn id="3642" name="Column3625"/>
    <tableColumn id="3643" name="Column3626"/>
    <tableColumn id="3644" name="Column3627"/>
    <tableColumn id="3645" name="Column3628"/>
    <tableColumn id="3646" name="Column3629"/>
    <tableColumn id="3647" name="Column3630"/>
    <tableColumn id="3648" name="Column3631"/>
    <tableColumn id="3649" name="Column3632"/>
    <tableColumn id="3650" name="Column3633"/>
    <tableColumn id="3651" name="Column3634"/>
    <tableColumn id="3652" name="Column3635"/>
    <tableColumn id="3653" name="Column3636"/>
    <tableColumn id="3654" name="Column3637"/>
    <tableColumn id="3655" name="Column3638"/>
    <tableColumn id="3656" name="Column3639"/>
    <tableColumn id="3657" name="Column3640"/>
    <tableColumn id="3658" name="Column3641"/>
    <tableColumn id="3659" name="Column3642"/>
    <tableColumn id="3660" name="Column3643"/>
    <tableColumn id="3661" name="Column3644"/>
    <tableColumn id="3662" name="Column3645"/>
    <tableColumn id="3663" name="Column3646"/>
    <tableColumn id="3664" name="Column3647"/>
    <tableColumn id="3665" name="Column3648"/>
    <tableColumn id="3666" name="Column3649"/>
    <tableColumn id="3667" name="Column3650"/>
    <tableColumn id="3668" name="Column3651"/>
    <tableColumn id="3669" name="Column3652"/>
    <tableColumn id="3670" name="Column3653"/>
    <tableColumn id="3671" name="Column3654"/>
    <tableColumn id="3672" name="Column3655"/>
    <tableColumn id="3673" name="Column3656"/>
    <tableColumn id="3674" name="Column3657"/>
    <tableColumn id="3675" name="Column3658"/>
    <tableColumn id="3676" name="Column3659"/>
    <tableColumn id="3677" name="Column3660"/>
    <tableColumn id="3678" name="Column3661"/>
    <tableColumn id="3679" name="Column3662"/>
    <tableColumn id="3680" name="Column3663"/>
    <tableColumn id="3681" name="Column3664"/>
    <tableColumn id="3682" name="Column3665"/>
    <tableColumn id="3683" name="Column3666"/>
    <tableColumn id="3684" name="Column3667"/>
    <tableColumn id="3685" name="Column3668"/>
    <tableColumn id="3686" name="Column3669"/>
    <tableColumn id="3687" name="Column3670"/>
    <tableColumn id="3688" name="Column3671"/>
    <tableColumn id="3689" name="Column3672"/>
    <tableColumn id="3690" name="Column3673"/>
    <tableColumn id="3691" name="Column3674"/>
    <tableColumn id="3692" name="Column3675"/>
    <tableColumn id="3693" name="Column3676"/>
    <tableColumn id="3694" name="Column3677"/>
    <tableColumn id="3695" name="Column3678"/>
    <tableColumn id="3696" name="Column3679"/>
    <tableColumn id="3697" name="Column3680"/>
    <tableColumn id="3698" name="Column3681"/>
    <tableColumn id="3699" name="Column3682"/>
    <tableColumn id="3700" name="Column3683"/>
    <tableColumn id="3701" name="Column3684"/>
    <tableColumn id="3702" name="Column3685"/>
    <tableColumn id="3703" name="Column3686"/>
    <tableColumn id="3704" name="Column3687"/>
    <tableColumn id="3705" name="Column3688"/>
    <tableColumn id="3706" name="Column3689"/>
    <tableColumn id="3707" name="Column3690"/>
    <tableColumn id="3708" name="Column3691"/>
    <tableColumn id="3709" name="Column3692"/>
    <tableColumn id="3710" name="Column3693"/>
    <tableColumn id="3711" name="Column3694"/>
    <tableColumn id="3712" name="Column3695"/>
    <tableColumn id="3713" name="Column3696"/>
    <tableColumn id="3714" name="Column3697"/>
    <tableColumn id="3715" name="Column3698"/>
    <tableColumn id="3716" name="Column3699"/>
    <tableColumn id="3717" name="Column3700"/>
    <tableColumn id="3718" name="Column3701"/>
    <tableColumn id="3719" name="Column3702"/>
    <tableColumn id="3720" name="Column3703"/>
    <tableColumn id="3721" name="Column3704"/>
    <tableColumn id="3722" name="Column3705"/>
    <tableColumn id="3723" name="Column3706"/>
    <tableColumn id="3724" name="Column3707"/>
    <tableColumn id="3725" name="Column3708"/>
    <tableColumn id="3726" name="Column3709"/>
    <tableColumn id="3727" name="Column3710"/>
    <tableColumn id="3728" name="Column3711"/>
    <tableColumn id="3729" name="Column3712"/>
    <tableColumn id="3730" name="Column3713"/>
    <tableColumn id="3731" name="Column3714"/>
    <tableColumn id="3732" name="Column3715"/>
    <tableColumn id="3733" name="Column3716"/>
    <tableColumn id="3734" name="Column3717"/>
    <tableColumn id="3735" name="Column3718"/>
    <tableColumn id="3736" name="Column3719"/>
    <tableColumn id="3737" name="Column3720"/>
    <tableColumn id="3738" name="Column3721"/>
    <tableColumn id="3739" name="Column3722"/>
    <tableColumn id="3740" name="Column3723"/>
    <tableColumn id="3741" name="Column3724"/>
    <tableColumn id="3742" name="Column3725"/>
    <tableColumn id="3743" name="Column3726"/>
    <tableColumn id="3744" name="Column3727"/>
    <tableColumn id="3745" name="Column3728"/>
    <tableColumn id="3746" name="Column3729"/>
    <tableColumn id="3747" name="Column3730"/>
    <tableColumn id="3748" name="Column3731"/>
    <tableColumn id="3749" name="Column3732"/>
    <tableColumn id="3750" name="Column3733"/>
    <tableColumn id="3751" name="Column3734"/>
    <tableColumn id="3752" name="Column3735"/>
    <tableColumn id="3753" name="Column3736"/>
    <tableColumn id="3754" name="Column3737"/>
    <tableColumn id="3755" name="Column3738"/>
    <tableColumn id="3756" name="Column3739"/>
    <tableColumn id="3757" name="Column3740"/>
    <tableColumn id="3758" name="Column3741"/>
    <tableColumn id="3759" name="Column3742"/>
    <tableColumn id="3760" name="Column3743"/>
    <tableColumn id="3761" name="Column3744"/>
    <tableColumn id="3762" name="Column3745"/>
    <tableColumn id="3763" name="Column3746"/>
    <tableColumn id="3764" name="Column3747"/>
    <tableColumn id="3765" name="Column3748"/>
    <tableColumn id="3766" name="Column3749"/>
    <tableColumn id="3767" name="Column3750"/>
    <tableColumn id="3768" name="Column3751"/>
    <tableColumn id="3769" name="Column3752"/>
    <tableColumn id="3770" name="Column3753"/>
    <tableColumn id="3771" name="Column3754"/>
    <tableColumn id="3772" name="Column3755"/>
    <tableColumn id="3773" name="Column3756"/>
    <tableColumn id="3774" name="Column3757"/>
    <tableColumn id="3775" name="Column3758"/>
    <tableColumn id="3776" name="Column3759"/>
    <tableColumn id="3777" name="Column3760"/>
    <tableColumn id="3778" name="Column3761"/>
    <tableColumn id="3779" name="Column3762"/>
    <tableColumn id="3780" name="Column3763"/>
    <tableColumn id="3781" name="Column3764"/>
    <tableColumn id="3782" name="Column3765"/>
    <tableColumn id="3783" name="Column3766"/>
    <tableColumn id="3784" name="Column3767"/>
    <tableColumn id="3785" name="Column3768"/>
    <tableColumn id="3786" name="Column3769"/>
    <tableColumn id="3787" name="Column3770"/>
    <tableColumn id="3788" name="Column3771"/>
    <tableColumn id="3789" name="Column3772"/>
    <tableColumn id="3790" name="Column3773"/>
    <tableColumn id="3791" name="Column3774"/>
    <tableColumn id="3792" name="Column3775"/>
    <tableColumn id="3793" name="Column3776"/>
    <tableColumn id="3794" name="Column3777"/>
    <tableColumn id="3795" name="Column3778"/>
    <tableColumn id="3796" name="Column3779"/>
    <tableColumn id="3797" name="Column3780"/>
    <tableColumn id="3798" name="Column3781"/>
    <tableColumn id="3799" name="Column3782"/>
    <tableColumn id="3800" name="Column3783"/>
    <tableColumn id="3801" name="Column3784"/>
    <tableColumn id="3802" name="Column3785"/>
    <tableColumn id="3803" name="Column3786"/>
    <tableColumn id="3804" name="Column3787"/>
    <tableColumn id="3805" name="Column3788"/>
    <tableColumn id="3806" name="Column3789"/>
    <tableColumn id="3807" name="Column3790"/>
    <tableColumn id="3808" name="Column3791"/>
    <tableColumn id="3809" name="Column3792"/>
    <tableColumn id="3810" name="Column3793"/>
    <tableColumn id="3811" name="Column3794"/>
    <tableColumn id="3812" name="Column3795"/>
    <tableColumn id="3813" name="Column3796"/>
    <tableColumn id="3814" name="Column3797"/>
    <tableColumn id="3815" name="Column3798"/>
    <tableColumn id="3816" name="Column3799"/>
    <tableColumn id="3817" name="Column3800"/>
    <tableColumn id="3818" name="Column3801"/>
    <tableColumn id="3819" name="Column3802"/>
    <tableColumn id="3820" name="Column3803"/>
    <tableColumn id="3821" name="Column3804"/>
    <tableColumn id="3822" name="Column3805"/>
    <tableColumn id="3823" name="Column3806"/>
    <tableColumn id="3824" name="Column3807"/>
    <tableColumn id="3825" name="Column3808"/>
    <tableColumn id="3826" name="Column3809"/>
    <tableColumn id="3827" name="Column3810"/>
    <tableColumn id="3828" name="Column3811"/>
    <tableColumn id="3829" name="Column3812"/>
    <tableColumn id="3830" name="Column3813"/>
    <tableColumn id="3831" name="Column3814"/>
    <tableColumn id="3832" name="Column3815"/>
    <tableColumn id="3833" name="Column3816"/>
    <tableColumn id="3834" name="Column3817"/>
    <tableColumn id="3835" name="Column3818"/>
    <tableColumn id="3836" name="Column3819"/>
    <tableColumn id="3837" name="Column3820"/>
    <tableColumn id="3838" name="Column3821"/>
    <tableColumn id="3839" name="Column3822"/>
    <tableColumn id="3840" name="Column3823"/>
    <tableColumn id="3841" name="Column3824"/>
    <tableColumn id="3842" name="Column3825"/>
    <tableColumn id="3843" name="Column3826"/>
    <tableColumn id="3844" name="Column3827"/>
    <tableColumn id="3845" name="Column3828"/>
    <tableColumn id="3846" name="Column3829"/>
    <tableColumn id="3847" name="Column3830"/>
    <tableColumn id="3848" name="Column3831"/>
    <tableColumn id="3849" name="Column3832"/>
    <tableColumn id="3850" name="Column3833"/>
    <tableColumn id="3851" name="Column3834"/>
    <tableColumn id="3852" name="Column3835"/>
    <tableColumn id="3853" name="Column3836"/>
    <tableColumn id="3854" name="Column3837"/>
    <tableColumn id="3855" name="Column3838"/>
    <tableColumn id="3856" name="Column3839"/>
    <tableColumn id="3857" name="Column3840"/>
    <tableColumn id="3858" name="Column3841"/>
    <tableColumn id="3859" name="Column3842"/>
    <tableColumn id="3860" name="Column3843"/>
    <tableColumn id="3861" name="Column3844"/>
    <tableColumn id="3862" name="Column3845"/>
    <tableColumn id="3863" name="Column3846"/>
    <tableColumn id="3864" name="Column3847"/>
    <tableColumn id="3865" name="Column3848"/>
    <tableColumn id="3866" name="Column3849"/>
    <tableColumn id="3867" name="Column3850"/>
    <tableColumn id="3868" name="Column3851"/>
    <tableColumn id="3869" name="Column3852"/>
    <tableColumn id="3870" name="Column3853"/>
    <tableColumn id="3871" name="Column3854"/>
    <tableColumn id="3872" name="Column3855"/>
    <tableColumn id="3873" name="Column3856"/>
    <tableColumn id="3874" name="Column3857"/>
    <tableColumn id="3875" name="Column3858"/>
    <tableColumn id="3876" name="Column3859"/>
    <tableColumn id="3877" name="Column3860"/>
    <tableColumn id="3878" name="Column3861"/>
    <tableColumn id="3879" name="Column3862"/>
    <tableColumn id="3880" name="Column3863"/>
    <tableColumn id="3881" name="Column3864"/>
    <tableColumn id="3882" name="Column3865"/>
    <tableColumn id="3883" name="Column3866"/>
    <tableColumn id="3884" name="Column3867"/>
    <tableColumn id="3885" name="Column3868"/>
    <tableColumn id="3886" name="Column3869"/>
    <tableColumn id="3887" name="Column3870"/>
    <tableColumn id="3888" name="Column3871"/>
    <tableColumn id="3889" name="Column3872"/>
    <tableColumn id="3890" name="Column3873"/>
    <tableColumn id="3891" name="Column3874"/>
    <tableColumn id="3892" name="Column3875"/>
    <tableColumn id="3893" name="Column3876"/>
    <tableColumn id="3894" name="Column3877"/>
    <tableColumn id="3895" name="Column3878"/>
    <tableColumn id="3896" name="Column3879"/>
    <tableColumn id="3897" name="Column3880"/>
    <tableColumn id="3898" name="Column3881"/>
    <tableColumn id="3899" name="Column3882"/>
    <tableColumn id="3900" name="Column3883"/>
    <tableColumn id="3901" name="Column3884"/>
    <tableColumn id="3902" name="Column3885"/>
    <tableColumn id="3903" name="Column3886"/>
    <tableColumn id="3904" name="Column3887"/>
    <tableColumn id="3905" name="Column3888"/>
    <tableColumn id="3906" name="Column3889"/>
    <tableColumn id="3907" name="Column3890"/>
    <tableColumn id="3908" name="Column3891"/>
    <tableColumn id="3909" name="Column3892"/>
    <tableColumn id="3910" name="Column3893"/>
    <tableColumn id="3911" name="Column3894"/>
    <tableColumn id="3912" name="Column3895"/>
    <tableColumn id="3913" name="Column3896"/>
    <tableColumn id="3914" name="Column3897"/>
    <tableColumn id="3915" name="Column3898"/>
    <tableColumn id="3916" name="Column3899"/>
    <tableColumn id="3917" name="Column3900"/>
    <tableColumn id="3918" name="Column3901"/>
    <tableColumn id="3919" name="Column3902"/>
    <tableColumn id="3920" name="Column3903"/>
    <tableColumn id="3921" name="Column3904"/>
    <tableColumn id="3922" name="Column3905"/>
    <tableColumn id="3923" name="Column3906"/>
    <tableColumn id="3924" name="Column3907"/>
    <tableColumn id="3925" name="Column3908"/>
    <tableColumn id="3926" name="Column3909"/>
    <tableColumn id="3927" name="Column3910"/>
    <tableColumn id="3928" name="Column3911"/>
    <tableColumn id="3929" name="Column3912"/>
    <tableColumn id="3930" name="Column3913"/>
    <tableColumn id="3931" name="Column3914"/>
    <tableColumn id="3932" name="Column3915"/>
    <tableColumn id="3933" name="Column3916"/>
    <tableColumn id="3934" name="Column3917"/>
    <tableColumn id="3935" name="Column3918"/>
    <tableColumn id="3936" name="Column3919"/>
    <tableColumn id="3937" name="Column3920"/>
    <tableColumn id="3938" name="Column3921"/>
    <tableColumn id="3939" name="Column3922"/>
    <tableColumn id="3940" name="Column3923"/>
    <tableColumn id="3941" name="Column3924"/>
    <tableColumn id="3942" name="Column3925"/>
    <tableColumn id="3943" name="Column3926"/>
    <tableColumn id="3944" name="Column3927"/>
    <tableColumn id="3945" name="Column3928"/>
    <tableColumn id="3946" name="Column3929"/>
    <tableColumn id="3947" name="Column3930"/>
    <tableColumn id="3948" name="Column3931"/>
    <tableColumn id="3949" name="Column3932"/>
    <tableColumn id="3950" name="Column3933"/>
    <tableColumn id="3951" name="Column3934"/>
    <tableColumn id="3952" name="Column3935"/>
    <tableColumn id="3953" name="Column3936"/>
    <tableColumn id="3954" name="Column3937"/>
    <tableColumn id="3955" name="Column3938"/>
    <tableColumn id="3956" name="Column3939"/>
    <tableColumn id="3957" name="Column3940"/>
    <tableColumn id="3958" name="Column3941"/>
    <tableColumn id="3959" name="Column3942"/>
    <tableColumn id="3960" name="Column3943"/>
    <tableColumn id="3961" name="Column3944"/>
    <tableColumn id="3962" name="Column3945"/>
    <tableColumn id="3963" name="Column3946"/>
    <tableColumn id="3964" name="Column3947"/>
    <tableColumn id="3965" name="Column3948"/>
    <tableColumn id="3966" name="Column3949"/>
    <tableColumn id="3967" name="Column3950"/>
    <tableColumn id="3968" name="Column3951"/>
    <tableColumn id="3969" name="Column3952"/>
    <tableColumn id="3970" name="Column3953"/>
    <tableColumn id="3971" name="Column3954"/>
    <tableColumn id="3972" name="Column3955"/>
    <tableColumn id="3973" name="Column3956"/>
    <tableColumn id="3974" name="Column3957"/>
    <tableColumn id="3975" name="Column3958"/>
    <tableColumn id="3976" name="Column3959"/>
    <tableColumn id="3977" name="Column3960"/>
    <tableColumn id="3978" name="Column3961"/>
    <tableColumn id="3979" name="Column3962"/>
    <tableColumn id="3980" name="Column3963"/>
    <tableColumn id="3981" name="Column3964"/>
    <tableColumn id="3982" name="Column3965"/>
    <tableColumn id="3983" name="Column3966"/>
    <tableColumn id="3984" name="Column3967"/>
    <tableColumn id="3985" name="Column3968"/>
    <tableColumn id="3986" name="Column3969"/>
    <tableColumn id="3987" name="Column3970"/>
    <tableColumn id="3988" name="Column3971"/>
    <tableColumn id="3989" name="Column3972"/>
    <tableColumn id="3990" name="Column3973"/>
    <tableColumn id="3991" name="Column3974"/>
    <tableColumn id="3992" name="Column3975"/>
    <tableColumn id="3993" name="Column3976"/>
    <tableColumn id="3994" name="Column3977"/>
    <tableColumn id="3995" name="Column3978"/>
    <tableColumn id="3996" name="Column3979"/>
    <tableColumn id="3997" name="Column3980"/>
    <tableColumn id="3998" name="Column3981"/>
    <tableColumn id="3999" name="Column3982"/>
    <tableColumn id="4000" name="Column3983"/>
    <tableColumn id="4001" name="Column3984"/>
    <tableColumn id="4002" name="Column3985"/>
    <tableColumn id="4003" name="Column3986"/>
    <tableColumn id="4004" name="Column3987"/>
    <tableColumn id="4005" name="Column3988"/>
    <tableColumn id="4006" name="Column3989"/>
    <tableColumn id="4007" name="Column3990"/>
    <tableColumn id="4008" name="Column3991"/>
    <tableColumn id="4009" name="Column3992"/>
    <tableColumn id="4010" name="Column3993"/>
    <tableColumn id="4011" name="Column3994"/>
    <tableColumn id="4012" name="Column3995"/>
    <tableColumn id="4013" name="Column3996"/>
    <tableColumn id="4014" name="Column3997"/>
    <tableColumn id="4015" name="Column3998"/>
    <tableColumn id="4016" name="Column3999"/>
    <tableColumn id="4017" name="Column4000"/>
    <tableColumn id="4018" name="Column4001"/>
    <tableColumn id="4019" name="Column4002"/>
    <tableColumn id="4020" name="Column4003"/>
    <tableColumn id="4021" name="Column4004"/>
    <tableColumn id="4022" name="Column4005"/>
    <tableColumn id="4023" name="Column4006"/>
    <tableColumn id="4024" name="Column4007"/>
    <tableColumn id="4025" name="Column4008"/>
    <tableColumn id="4026" name="Column4009"/>
    <tableColumn id="4027" name="Column4010"/>
    <tableColumn id="4028" name="Column4011"/>
    <tableColumn id="4029" name="Column4012"/>
    <tableColumn id="4030" name="Column4013"/>
    <tableColumn id="4031" name="Column4014"/>
    <tableColumn id="4032" name="Column4015"/>
    <tableColumn id="4033" name="Column4016"/>
    <tableColumn id="4034" name="Column4017"/>
    <tableColumn id="4035" name="Column4018"/>
    <tableColumn id="4036" name="Column4019"/>
    <tableColumn id="4037" name="Column4020"/>
    <tableColumn id="4038" name="Column4021"/>
    <tableColumn id="4039" name="Column4022"/>
    <tableColumn id="4040" name="Column4023"/>
    <tableColumn id="4041" name="Column4024"/>
    <tableColumn id="4042" name="Column4025"/>
    <tableColumn id="4043" name="Column4026"/>
    <tableColumn id="4044" name="Column4027"/>
    <tableColumn id="4045" name="Column4028"/>
    <tableColumn id="4046" name="Column4029"/>
    <tableColumn id="4047" name="Column4030"/>
    <tableColumn id="4048" name="Column4031"/>
    <tableColumn id="4049" name="Column4032"/>
    <tableColumn id="4050" name="Column4033"/>
    <tableColumn id="4051" name="Column4034"/>
    <tableColumn id="4052" name="Column4035"/>
    <tableColumn id="4053" name="Column4036"/>
    <tableColumn id="4054" name="Column4037"/>
    <tableColumn id="4055" name="Column4038"/>
    <tableColumn id="4056" name="Column4039"/>
    <tableColumn id="4057" name="Column4040"/>
    <tableColumn id="4058" name="Column4041"/>
    <tableColumn id="4059" name="Column4042"/>
    <tableColumn id="4060" name="Column4043"/>
    <tableColumn id="4061" name="Column4044"/>
    <tableColumn id="4062" name="Column4045"/>
    <tableColumn id="4063" name="Column4046"/>
    <tableColumn id="4064" name="Column4047"/>
    <tableColumn id="4065" name="Column4048"/>
    <tableColumn id="4066" name="Column4049"/>
    <tableColumn id="4067" name="Column4050"/>
    <tableColumn id="4068" name="Column4051"/>
    <tableColumn id="4069" name="Column4052"/>
    <tableColumn id="4070" name="Column4053"/>
    <tableColumn id="4071" name="Column4054"/>
    <tableColumn id="4072" name="Column4055"/>
    <tableColumn id="4073" name="Column4056"/>
    <tableColumn id="4074" name="Column4057"/>
    <tableColumn id="4075" name="Column4058"/>
    <tableColumn id="4076" name="Column4059"/>
    <tableColumn id="4077" name="Column4060"/>
    <tableColumn id="4078" name="Column4061"/>
    <tableColumn id="4079" name="Column4062"/>
    <tableColumn id="4080" name="Column4063"/>
    <tableColumn id="4081" name="Column4064"/>
    <tableColumn id="4082" name="Column4065"/>
    <tableColumn id="4083" name="Column4066"/>
    <tableColumn id="4084" name="Column4067"/>
    <tableColumn id="4085" name="Column4068"/>
    <tableColumn id="4086" name="Column4069"/>
    <tableColumn id="4087" name="Column4070"/>
    <tableColumn id="4088" name="Column4071"/>
    <tableColumn id="4089" name="Column4072"/>
    <tableColumn id="4090" name="Column4073"/>
    <tableColumn id="4091" name="Column4074"/>
    <tableColumn id="4092" name="Column4075"/>
    <tableColumn id="4093" name="Column4076"/>
    <tableColumn id="4094" name="Column4077"/>
    <tableColumn id="4095" name="Column4078"/>
    <tableColumn id="4096" name="Column4079"/>
    <tableColumn id="4097" name="Column4080"/>
    <tableColumn id="4098" name="Column4081"/>
    <tableColumn id="4099" name="Column4082"/>
    <tableColumn id="4100" name="Column4083"/>
    <tableColumn id="4101" name="Column4084"/>
    <tableColumn id="4102" name="Column4085"/>
    <tableColumn id="4103" name="Column4086"/>
    <tableColumn id="4104" name="Column4087"/>
    <tableColumn id="4105" name="Column4088"/>
    <tableColumn id="4106" name="Column4089"/>
    <tableColumn id="4107" name="Column4090"/>
    <tableColumn id="4108" name="Column4091"/>
    <tableColumn id="4109" name="Column4092"/>
    <tableColumn id="4110" name="Column4093"/>
    <tableColumn id="4111" name="Column4094"/>
    <tableColumn id="4112" name="Column4095"/>
    <tableColumn id="4113" name="Column4096"/>
    <tableColumn id="4114" name="Column4097"/>
    <tableColumn id="4115" name="Column4098"/>
    <tableColumn id="4116" name="Column4099"/>
    <tableColumn id="4117" name="Column4100"/>
    <tableColumn id="4118" name="Column4101"/>
    <tableColumn id="4119" name="Column4102"/>
    <tableColumn id="4120" name="Column4103"/>
    <tableColumn id="4121" name="Column4104"/>
    <tableColumn id="4122" name="Column4105"/>
    <tableColumn id="4123" name="Column4106"/>
    <tableColumn id="4124" name="Column4107"/>
    <tableColumn id="4125" name="Column4108"/>
    <tableColumn id="4126" name="Column4109"/>
    <tableColumn id="4127" name="Column4110"/>
    <tableColumn id="4128" name="Column4111"/>
    <tableColumn id="4129" name="Column4112"/>
    <tableColumn id="4130" name="Column4113"/>
    <tableColumn id="4131" name="Column4114"/>
    <tableColumn id="4132" name="Column4115"/>
    <tableColumn id="4133" name="Column4116"/>
    <tableColumn id="4134" name="Column4117"/>
    <tableColumn id="4135" name="Column4118"/>
    <tableColumn id="4136" name="Column4119"/>
    <tableColumn id="4137" name="Column4120"/>
    <tableColumn id="4138" name="Column4121"/>
    <tableColumn id="4139" name="Column4122"/>
    <tableColumn id="4140" name="Column4123"/>
    <tableColumn id="4141" name="Column4124"/>
    <tableColumn id="4142" name="Column4125"/>
    <tableColumn id="4143" name="Column4126"/>
    <tableColumn id="4144" name="Column4127"/>
    <tableColumn id="4145" name="Column4128"/>
    <tableColumn id="4146" name="Column4129"/>
    <tableColumn id="4147" name="Column4130"/>
    <tableColumn id="4148" name="Column4131"/>
    <tableColumn id="4149" name="Column4132"/>
    <tableColumn id="4150" name="Column4133"/>
    <tableColumn id="4151" name="Column4134"/>
    <tableColumn id="4152" name="Column4135"/>
    <tableColumn id="4153" name="Column4136"/>
    <tableColumn id="4154" name="Column4137"/>
    <tableColumn id="4155" name="Column4138"/>
    <tableColumn id="4156" name="Column4139"/>
    <tableColumn id="4157" name="Column4140"/>
    <tableColumn id="4158" name="Column4141"/>
    <tableColumn id="4159" name="Column4142"/>
    <tableColumn id="4160" name="Column4143"/>
    <tableColumn id="4161" name="Column4144"/>
    <tableColumn id="4162" name="Column4145"/>
    <tableColumn id="4163" name="Column4146"/>
    <tableColumn id="4164" name="Column4147"/>
    <tableColumn id="4165" name="Column4148"/>
    <tableColumn id="4166" name="Column4149"/>
    <tableColumn id="4167" name="Column4150"/>
    <tableColumn id="4168" name="Column4151"/>
    <tableColumn id="4169" name="Column4152"/>
    <tableColumn id="4170" name="Column4153"/>
    <tableColumn id="4171" name="Column4154"/>
    <tableColumn id="4172" name="Column4155"/>
    <tableColumn id="4173" name="Column4156"/>
    <tableColumn id="4174" name="Column4157"/>
    <tableColumn id="4175" name="Column4158"/>
    <tableColumn id="4176" name="Column4159"/>
    <tableColumn id="4177" name="Column4160"/>
    <tableColumn id="4178" name="Column4161"/>
    <tableColumn id="4179" name="Column4162"/>
    <tableColumn id="4180" name="Column4163"/>
    <tableColumn id="4181" name="Column4164"/>
    <tableColumn id="4182" name="Column4165"/>
    <tableColumn id="4183" name="Column4166"/>
    <tableColumn id="4184" name="Column4167"/>
    <tableColumn id="4185" name="Column4168"/>
    <tableColumn id="4186" name="Column4169"/>
    <tableColumn id="4187" name="Column4170"/>
    <tableColumn id="4188" name="Column4171"/>
    <tableColumn id="4189" name="Column4172"/>
    <tableColumn id="4190" name="Column4173"/>
    <tableColumn id="4191" name="Column4174"/>
    <tableColumn id="4192" name="Column4175"/>
    <tableColumn id="4193" name="Column4176"/>
    <tableColumn id="4194" name="Column4177"/>
    <tableColumn id="4195" name="Column4178"/>
    <tableColumn id="4196" name="Column4179"/>
    <tableColumn id="4197" name="Column4180"/>
    <tableColumn id="4198" name="Column4181"/>
    <tableColumn id="4199" name="Column4182"/>
    <tableColumn id="4200" name="Column4183"/>
    <tableColumn id="4201" name="Column4184"/>
    <tableColumn id="4202" name="Column4185"/>
    <tableColumn id="4203" name="Column4186"/>
    <tableColumn id="4204" name="Column4187"/>
    <tableColumn id="4205" name="Column4188"/>
    <tableColumn id="4206" name="Column4189"/>
    <tableColumn id="4207" name="Column4190"/>
    <tableColumn id="4208" name="Column4191"/>
    <tableColumn id="4209" name="Column4192"/>
    <tableColumn id="4210" name="Column4193"/>
    <tableColumn id="4211" name="Column4194"/>
    <tableColumn id="4212" name="Column4195"/>
    <tableColumn id="4213" name="Column4196"/>
    <tableColumn id="4214" name="Column4197"/>
    <tableColumn id="4215" name="Column4198"/>
    <tableColumn id="4216" name="Column4199"/>
    <tableColumn id="4217" name="Column4200"/>
    <tableColumn id="4218" name="Column4201"/>
    <tableColumn id="4219" name="Column4202"/>
    <tableColumn id="4220" name="Column4203"/>
    <tableColumn id="4221" name="Column4204"/>
    <tableColumn id="4222" name="Column4205"/>
    <tableColumn id="4223" name="Column4206"/>
    <tableColumn id="4224" name="Column4207"/>
    <tableColumn id="4225" name="Column4208"/>
    <tableColumn id="4226" name="Column4209"/>
    <tableColumn id="4227" name="Column4210"/>
    <tableColumn id="4228" name="Column4211"/>
    <tableColumn id="4229" name="Column4212"/>
    <tableColumn id="4230" name="Column4213"/>
    <tableColumn id="4231" name="Column4214"/>
    <tableColumn id="4232" name="Column4215"/>
    <tableColumn id="4233" name="Column4216"/>
    <tableColumn id="4234" name="Column4217"/>
    <tableColumn id="4235" name="Column4218"/>
    <tableColumn id="4236" name="Column4219"/>
    <tableColumn id="4237" name="Column4220"/>
    <tableColumn id="4238" name="Column4221"/>
    <tableColumn id="4239" name="Column4222"/>
    <tableColumn id="4240" name="Column4223"/>
    <tableColumn id="4241" name="Column4224"/>
    <tableColumn id="4242" name="Column4225"/>
    <tableColumn id="4243" name="Column4226"/>
    <tableColumn id="4244" name="Column4227"/>
    <tableColumn id="4245" name="Column4228"/>
    <tableColumn id="4246" name="Column4229"/>
    <tableColumn id="4247" name="Column4230"/>
    <tableColumn id="4248" name="Column4231"/>
    <tableColumn id="4249" name="Column4232"/>
    <tableColumn id="4250" name="Column4233"/>
    <tableColumn id="4251" name="Column4234"/>
    <tableColumn id="4252" name="Column4235"/>
    <tableColumn id="4253" name="Column4236"/>
    <tableColumn id="4254" name="Column4237"/>
    <tableColumn id="4255" name="Column4238"/>
    <tableColumn id="4256" name="Column4239"/>
    <tableColumn id="4257" name="Column4240"/>
    <tableColumn id="4258" name="Column4241"/>
    <tableColumn id="4259" name="Column4242"/>
    <tableColumn id="4260" name="Column4243"/>
    <tableColumn id="4261" name="Column4244"/>
    <tableColumn id="4262" name="Column4245"/>
    <tableColumn id="4263" name="Column4246"/>
    <tableColumn id="4264" name="Column4247"/>
    <tableColumn id="4265" name="Column4248"/>
    <tableColumn id="4266" name="Column4249"/>
    <tableColumn id="4267" name="Column4250"/>
    <tableColumn id="4268" name="Column4251"/>
    <tableColumn id="4269" name="Column4252"/>
    <tableColumn id="4270" name="Column4253"/>
    <tableColumn id="4271" name="Column4254"/>
    <tableColumn id="4272" name="Column4255"/>
    <tableColumn id="4273" name="Column4256"/>
    <tableColumn id="4274" name="Column4257"/>
    <tableColumn id="4275" name="Column4258"/>
    <tableColumn id="4276" name="Column4259"/>
    <tableColumn id="4277" name="Column4260"/>
    <tableColumn id="4278" name="Column4261"/>
    <tableColumn id="4279" name="Column4262"/>
    <tableColumn id="4280" name="Column4263"/>
    <tableColumn id="4281" name="Column4264"/>
    <tableColumn id="4282" name="Column4265"/>
    <tableColumn id="4283" name="Column4266"/>
    <tableColumn id="4284" name="Column4267"/>
    <tableColumn id="4285" name="Column4268"/>
    <tableColumn id="4286" name="Column4269"/>
    <tableColumn id="4287" name="Column4270"/>
    <tableColumn id="4288" name="Column4271"/>
    <tableColumn id="4289" name="Column4272"/>
    <tableColumn id="4290" name="Column4273"/>
    <tableColumn id="4291" name="Column4274"/>
    <tableColumn id="4292" name="Column4275"/>
    <tableColumn id="4293" name="Column4276"/>
    <tableColumn id="4294" name="Column4277"/>
    <tableColumn id="4295" name="Column4278"/>
    <tableColumn id="4296" name="Column4279"/>
    <tableColumn id="4297" name="Column4280"/>
    <tableColumn id="4298" name="Column4281"/>
    <tableColumn id="4299" name="Column4282"/>
    <tableColumn id="4300" name="Column4283"/>
    <tableColumn id="4301" name="Column4284"/>
    <tableColumn id="4302" name="Column4285"/>
    <tableColumn id="4303" name="Column4286"/>
    <tableColumn id="4304" name="Column4287"/>
    <tableColumn id="4305" name="Column4288"/>
    <tableColumn id="4306" name="Column4289"/>
    <tableColumn id="4307" name="Column4290"/>
    <tableColumn id="4308" name="Column4291"/>
    <tableColumn id="4309" name="Column4292"/>
    <tableColumn id="4310" name="Column4293"/>
    <tableColumn id="4311" name="Column4294"/>
    <tableColumn id="4312" name="Column4295"/>
    <tableColumn id="4313" name="Column4296"/>
    <tableColumn id="4314" name="Column4297"/>
    <tableColumn id="4315" name="Column4298"/>
    <tableColumn id="4316" name="Column4299"/>
    <tableColumn id="4317" name="Column4300"/>
    <tableColumn id="4318" name="Column4301"/>
    <tableColumn id="4319" name="Column4302"/>
    <tableColumn id="4320" name="Column4303"/>
    <tableColumn id="4321" name="Column4304"/>
    <tableColumn id="4322" name="Column4305"/>
    <tableColumn id="4323" name="Column4306"/>
    <tableColumn id="4324" name="Column4307"/>
    <tableColumn id="4325" name="Column4308"/>
    <tableColumn id="4326" name="Column4309"/>
    <tableColumn id="4327" name="Column4310"/>
    <tableColumn id="4328" name="Column4311"/>
    <tableColumn id="4329" name="Column4312"/>
    <tableColumn id="4330" name="Column4313"/>
    <tableColumn id="4331" name="Column4314"/>
    <tableColumn id="4332" name="Column4315"/>
    <tableColumn id="4333" name="Column4316"/>
    <tableColumn id="4334" name="Column4317"/>
    <tableColumn id="4335" name="Column4318"/>
    <tableColumn id="4336" name="Column4319"/>
    <tableColumn id="4337" name="Column4320"/>
    <tableColumn id="4338" name="Column4321"/>
    <tableColumn id="4339" name="Column4322"/>
    <tableColumn id="4340" name="Column4323"/>
    <tableColumn id="4341" name="Column4324"/>
    <tableColumn id="4342" name="Column4325"/>
    <tableColumn id="4343" name="Column4326"/>
    <tableColumn id="4344" name="Column4327"/>
    <tableColumn id="4345" name="Column4328"/>
    <tableColumn id="4346" name="Column4329"/>
    <tableColumn id="4347" name="Column4330"/>
    <tableColumn id="4348" name="Column4331"/>
    <tableColumn id="4349" name="Column4332"/>
    <tableColumn id="4350" name="Column4333"/>
    <tableColumn id="4351" name="Column4334"/>
    <tableColumn id="4352" name="Column4335"/>
    <tableColumn id="4353" name="Column4336"/>
    <tableColumn id="4354" name="Column4337"/>
    <tableColumn id="4355" name="Column4338"/>
    <tableColumn id="4356" name="Column4339"/>
    <tableColumn id="4357" name="Column4340"/>
    <tableColumn id="4358" name="Column4341"/>
    <tableColumn id="4359" name="Column4342"/>
    <tableColumn id="4360" name="Column4343"/>
    <tableColumn id="4361" name="Column4344"/>
    <tableColumn id="4362" name="Column4345"/>
    <tableColumn id="4363" name="Column4346"/>
    <tableColumn id="4364" name="Column4347"/>
    <tableColumn id="4365" name="Column4348"/>
    <tableColumn id="4366" name="Column4349"/>
    <tableColumn id="4367" name="Column4350"/>
    <tableColumn id="4368" name="Column4351"/>
    <tableColumn id="4369" name="Column4352"/>
    <tableColumn id="4370" name="Column4353"/>
    <tableColumn id="4371" name="Column4354"/>
    <tableColumn id="4372" name="Column4355"/>
    <tableColumn id="4373" name="Column4356"/>
    <tableColumn id="4374" name="Column4357"/>
    <tableColumn id="4375" name="Column4358"/>
    <tableColumn id="4376" name="Column4359"/>
    <tableColumn id="4377" name="Column4360"/>
    <tableColumn id="4378" name="Column4361"/>
    <tableColumn id="4379" name="Column4362"/>
    <tableColumn id="4380" name="Column4363"/>
    <tableColumn id="4381" name="Column4364"/>
    <tableColumn id="4382" name="Column4365"/>
    <tableColumn id="4383" name="Column4366"/>
    <tableColumn id="4384" name="Column4367"/>
    <tableColumn id="4385" name="Column4368"/>
    <tableColumn id="4386" name="Column4369"/>
    <tableColumn id="4387" name="Column4370"/>
    <tableColumn id="4388" name="Column4371"/>
    <tableColumn id="4389" name="Column4372"/>
    <tableColumn id="4390" name="Column4373"/>
    <tableColumn id="4391" name="Column4374"/>
    <tableColumn id="4392" name="Column4375"/>
    <tableColumn id="4393" name="Column4376"/>
    <tableColumn id="4394" name="Column4377"/>
    <tableColumn id="4395" name="Column4378"/>
    <tableColumn id="4396" name="Column4379"/>
    <tableColumn id="4397" name="Column4380"/>
    <tableColumn id="4398" name="Column4381"/>
    <tableColumn id="4399" name="Column4382"/>
    <tableColumn id="4400" name="Column4383"/>
    <tableColumn id="4401" name="Column4384"/>
    <tableColumn id="4402" name="Column4385"/>
    <tableColumn id="4403" name="Column4386"/>
    <tableColumn id="4404" name="Column4387"/>
    <tableColumn id="4405" name="Column4388"/>
    <tableColumn id="4406" name="Column4389"/>
    <tableColumn id="4407" name="Column4390"/>
    <tableColumn id="4408" name="Column4391"/>
    <tableColumn id="4409" name="Column4392"/>
    <tableColumn id="4410" name="Column4393"/>
    <tableColumn id="4411" name="Column4394"/>
    <tableColumn id="4412" name="Column4395"/>
    <tableColumn id="4413" name="Column4396"/>
    <tableColumn id="4414" name="Column4397"/>
    <tableColumn id="4415" name="Column4398"/>
    <tableColumn id="4416" name="Column4399"/>
    <tableColumn id="4417" name="Column4400"/>
    <tableColumn id="4418" name="Column4401"/>
    <tableColumn id="4419" name="Column4402"/>
    <tableColumn id="4420" name="Column4403"/>
    <tableColumn id="4421" name="Column4404"/>
    <tableColumn id="4422" name="Column4405"/>
    <tableColumn id="4423" name="Column4406"/>
    <tableColumn id="4424" name="Column4407"/>
    <tableColumn id="4425" name="Column4408"/>
    <tableColumn id="4426" name="Column4409"/>
    <tableColumn id="4427" name="Column4410"/>
    <tableColumn id="4428" name="Column4411"/>
    <tableColumn id="4429" name="Column4412"/>
    <tableColumn id="4430" name="Column4413"/>
    <tableColumn id="4431" name="Column4414"/>
    <tableColumn id="4432" name="Column4415"/>
    <tableColumn id="4433" name="Column4416"/>
    <tableColumn id="4434" name="Column4417"/>
    <tableColumn id="4435" name="Column4418"/>
    <tableColumn id="4436" name="Column4419"/>
    <tableColumn id="4437" name="Column4420"/>
    <tableColumn id="4438" name="Column4421"/>
    <tableColumn id="4439" name="Column4422"/>
    <tableColumn id="4440" name="Column4423"/>
    <tableColumn id="4441" name="Column4424"/>
    <tableColumn id="4442" name="Column4425"/>
    <tableColumn id="4443" name="Column4426"/>
    <tableColumn id="4444" name="Column4427"/>
    <tableColumn id="4445" name="Column4428"/>
    <tableColumn id="4446" name="Column4429"/>
    <tableColumn id="4447" name="Column4430"/>
    <tableColumn id="4448" name="Column4431"/>
    <tableColumn id="4449" name="Column4432"/>
    <tableColumn id="4450" name="Column4433"/>
    <tableColumn id="4451" name="Column4434"/>
    <tableColumn id="4452" name="Column4435"/>
    <tableColumn id="4453" name="Column4436"/>
    <tableColumn id="4454" name="Column4437"/>
    <tableColumn id="4455" name="Column4438"/>
    <tableColumn id="4456" name="Column4439"/>
    <tableColumn id="4457" name="Column4440"/>
    <tableColumn id="4458" name="Column4441"/>
    <tableColumn id="4459" name="Column4442"/>
    <tableColumn id="4460" name="Column4443"/>
    <tableColumn id="4461" name="Column4444"/>
    <tableColumn id="4462" name="Column4445"/>
    <tableColumn id="4463" name="Column4446"/>
    <tableColumn id="4464" name="Column4447"/>
    <tableColumn id="4465" name="Column4448"/>
    <tableColumn id="4466" name="Column4449"/>
    <tableColumn id="4467" name="Column4450"/>
    <tableColumn id="4468" name="Column4451"/>
    <tableColumn id="4469" name="Column4452"/>
    <tableColumn id="4470" name="Column4453"/>
    <tableColumn id="4471" name="Column4454"/>
    <tableColumn id="4472" name="Column4455"/>
    <tableColumn id="4473" name="Column4456"/>
    <tableColumn id="4474" name="Column4457"/>
    <tableColumn id="4475" name="Column4458"/>
    <tableColumn id="4476" name="Column4459"/>
    <tableColumn id="4477" name="Column4460"/>
    <tableColumn id="4478" name="Column4461"/>
    <tableColumn id="4479" name="Column4462"/>
    <tableColumn id="4480" name="Column4463"/>
    <tableColumn id="4481" name="Column4464"/>
    <tableColumn id="4482" name="Column4465"/>
    <tableColumn id="4483" name="Column4466"/>
    <tableColumn id="4484" name="Column4467"/>
    <tableColumn id="4485" name="Column4468"/>
    <tableColumn id="4486" name="Column4469"/>
    <tableColumn id="4487" name="Column4470"/>
    <tableColumn id="4488" name="Column4471"/>
    <tableColumn id="4489" name="Column4472"/>
    <tableColumn id="4490" name="Column4473"/>
    <tableColumn id="4491" name="Column4474"/>
    <tableColumn id="4492" name="Column4475"/>
    <tableColumn id="4493" name="Column4476"/>
    <tableColumn id="4494" name="Column4477"/>
    <tableColumn id="4495" name="Column4478"/>
    <tableColumn id="4496" name="Column4479"/>
    <tableColumn id="4497" name="Column4480"/>
    <tableColumn id="4498" name="Column4481"/>
    <tableColumn id="4499" name="Column4482"/>
    <tableColumn id="4500" name="Column4483"/>
    <tableColumn id="4501" name="Column4484"/>
    <tableColumn id="4502" name="Column4485"/>
    <tableColumn id="4503" name="Column4486"/>
    <tableColumn id="4504" name="Column4487"/>
    <tableColumn id="4505" name="Column4488"/>
    <tableColumn id="4506" name="Column4489"/>
    <tableColumn id="4507" name="Column4490"/>
    <tableColumn id="4508" name="Column4491"/>
    <tableColumn id="4509" name="Column4492"/>
    <tableColumn id="4510" name="Column4493"/>
    <tableColumn id="4511" name="Column4494"/>
    <tableColumn id="4512" name="Column4495"/>
    <tableColumn id="4513" name="Column4496"/>
    <tableColumn id="4514" name="Column4497"/>
    <tableColumn id="4515" name="Column4498"/>
    <tableColumn id="4516" name="Column4499"/>
    <tableColumn id="4517" name="Column4500"/>
    <tableColumn id="4518" name="Column4501"/>
    <tableColumn id="4519" name="Column4502"/>
    <tableColumn id="4520" name="Column4503"/>
    <tableColumn id="4521" name="Column4504"/>
    <tableColumn id="4522" name="Column4505"/>
    <tableColumn id="4523" name="Column4506"/>
    <tableColumn id="4524" name="Column4507"/>
    <tableColumn id="4525" name="Column4508"/>
    <tableColumn id="4526" name="Column4509"/>
    <tableColumn id="4527" name="Column4510"/>
    <tableColumn id="4528" name="Column4511"/>
    <tableColumn id="4529" name="Column4512"/>
    <tableColumn id="4530" name="Column4513"/>
    <tableColumn id="4531" name="Column4514"/>
    <tableColumn id="4532" name="Column4515"/>
    <tableColumn id="4533" name="Column4516"/>
    <tableColumn id="4534" name="Column4517"/>
    <tableColumn id="4535" name="Column4518"/>
    <tableColumn id="4536" name="Column4519"/>
    <tableColumn id="4537" name="Column4520"/>
    <tableColumn id="4538" name="Column4521"/>
    <tableColumn id="4539" name="Column4522"/>
    <tableColumn id="4540" name="Column4523"/>
    <tableColumn id="4541" name="Column4524"/>
    <tableColumn id="4542" name="Column4525"/>
    <tableColumn id="4543" name="Column4526"/>
    <tableColumn id="4544" name="Column4527"/>
    <tableColumn id="4545" name="Column4528"/>
    <tableColumn id="4546" name="Column4529"/>
    <tableColumn id="4547" name="Column4530"/>
    <tableColumn id="4548" name="Column4531"/>
    <tableColumn id="4549" name="Column4532"/>
    <tableColumn id="4550" name="Column4533"/>
    <tableColumn id="4551" name="Column4534"/>
    <tableColumn id="4552" name="Column4535"/>
    <tableColumn id="4553" name="Column4536"/>
    <tableColumn id="4554" name="Column4537"/>
    <tableColumn id="4555" name="Column4538"/>
    <tableColumn id="4556" name="Column4539"/>
    <tableColumn id="4557" name="Column4540"/>
    <tableColumn id="4558" name="Column4541"/>
    <tableColumn id="4559" name="Column4542"/>
    <tableColumn id="4560" name="Column4543"/>
    <tableColumn id="4561" name="Column4544"/>
    <tableColumn id="4562" name="Column4545"/>
    <tableColumn id="4563" name="Column4546"/>
    <tableColumn id="4564" name="Column4547"/>
    <tableColumn id="4565" name="Column4548"/>
    <tableColumn id="4566" name="Column4549"/>
    <tableColumn id="4567" name="Column4550"/>
    <tableColumn id="4568" name="Column4551"/>
    <tableColumn id="4569" name="Column4552"/>
    <tableColumn id="4570" name="Column4553"/>
    <tableColumn id="4571" name="Column4554"/>
    <tableColumn id="4572" name="Column4555"/>
    <tableColumn id="4573" name="Column4556"/>
    <tableColumn id="4574" name="Column4557"/>
    <tableColumn id="4575" name="Column4558"/>
    <tableColumn id="4576" name="Column4559"/>
    <tableColumn id="4577" name="Column4560"/>
    <tableColumn id="4578" name="Column4561"/>
    <tableColumn id="4579" name="Column4562"/>
    <tableColumn id="4580" name="Column4563"/>
    <tableColumn id="4581" name="Column4564"/>
    <tableColumn id="4582" name="Column4565"/>
    <tableColumn id="4583" name="Column4566"/>
    <tableColumn id="4584" name="Column4567"/>
    <tableColumn id="4585" name="Column4568"/>
    <tableColumn id="4586" name="Column4569"/>
    <tableColumn id="4587" name="Column4570"/>
    <tableColumn id="4588" name="Column4571"/>
    <tableColumn id="4589" name="Column4572"/>
    <tableColumn id="4590" name="Column4573"/>
    <tableColumn id="4591" name="Column4574"/>
    <tableColumn id="4592" name="Column4575"/>
    <tableColumn id="4593" name="Column4576"/>
    <tableColumn id="4594" name="Column4577"/>
    <tableColumn id="4595" name="Column4578"/>
    <tableColumn id="4596" name="Column4579"/>
    <tableColumn id="4597" name="Column4580"/>
    <tableColumn id="4598" name="Column4581"/>
    <tableColumn id="4599" name="Column4582"/>
    <tableColumn id="4600" name="Column4583"/>
    <tableColumn id="4601" name="Column4584"/>
    <tableColumn id="4602" name="Column4585"/>
    <tableColumn id="4603" name="Column4586"/>
    <tableColumn id="4604" name="Column4587"/>
    <tableColumn id="4605" name="Column4588"/>
    <tableColumn id="4606" name="Column4589"/>
    <tableColumn id="4607" name="Column4590"/>
    <tableColumn id="4608" name="Column4591"/>
    <tableColumn id="4609" name="Column4592"/>
    <tableColumn id="4610" name="Column4593"/>
    <tableColumn id="4611" name="Column4594"/>
    <tableColumn id="4612" name="Column4595"/>
    <tableColumn id="4613" name="Column4596"/>
    <tableColumn id="4614" name="Column4597"/>
    <tableColumn id="4615" name="Column4598"/>
    <tableColumn id="4616" name="Column4599"/>
    <tableColumn id="4617" name="Column4600"/>
    <tableColumn id="4618" name="Column4601"/>
    <tableColumn id="4619" name="Column4602"/>
    <tableColumn id="4620" name="Column4603"/>
    <tableColumn id="4621" name="Column4604"/>
    <tableColumn id="4622" name="Column4605"/>
    <tableColumn id="4623" name="Column4606"/>
    <tableColumn id="4624" name="Column4607"/>
    <tableColumn id="4625" name="Column4608"/>
    <tableColumn id="4626" name="Column4609"/>
    <tableColumn id="4627" name="Column4610"/>
    <tableColumn id="4628" name="Column4611"/>
    <tableColumn id="4629" name="Column4612"/>
    <tableColumn id="4630" name="Column4613"/>
    <tableColumn id="4631" name="Column4614"/>
    <tableColumn id="4632" name="Column4615"/>
    <tableColumn id="4633" name="Column4616"/>
    <tableColumn id="4634" name="Column4617"/>
    <tableColumn id="4635" name="Column4618"/>
    <tableColumn id="4636" name="Column4619"/>
    <tableColumn id="4637" name="Column4620"/>
    <tableColumn id="4638" name="Column4621"/>
    <tableColumn id="4639" name="Column4622"/>
    <tableColumn id="4640" name="Column4623"/>
    <tableColumn id="4641" name="Column4624"/>
    <tableColumn id="4642" name="Column4625"/>
    <tableColumn id="4643" name="Column4626"/>
    <tableColumn id="4644" name="Column4627"/>
    <tableColumn id="4645" name="Column4628"/>
    <tableColumn id="4646" name="Column4629"/>
    <tableColumn id="4647" name="Column4630"/>
    <tableColumn id="4648" name="Column4631"/>
    <tableColumn id="4649" name="Column4632"/>
    <tableColumn id="4650" name="Column4633"/>
    <tableColumn id="4651" name="Column4634"/>
    <tableColumn id="4652" name="Column4635"/>
    <tableColumn id="4653" name="Column4636"/>
    <tableColumn id="4654" name="Column4637"/>
    <tableColumn id="4655" name="Column4638"/>
    <tableColumn id="4656" name="Column4639"/>
    <tableColumn id="4657" name="Column4640"/>
    <tableColumn id="4658" name="Column4641"/>
    <tableColumn id="4659" name="Column4642"/>
    <tableColumn id="4660" name="Column4643"/>
    <tableColumn id="4661" name="Column4644"/>
    <tableColumn id="4662" name="Column4645"/>
    <tableColumn id="4663" name="Column4646"/>
    <tableColumn id="4664" name="Column4647"/>
    <tableColumn id="4665" name="Column4648"/>
    <tableColumn id="4666" name="Column4649"/>
    <tableColumn id="4667" name="Column4650"/>
    <tableColumn id="4668" name="Column4651"/>
    <tableColumn id="4669" name="Column4652"/>
    <tableColumn id="4670" name="Column4653"/>
    <tableColumn id="4671" name="Column4654"/>
    <tableColumn id="4672" name="Column4655"/>
    <tableColumn id="4673" name="Column4656"/>
    <tableColumn id="4674" name="Column4657"/>
    <tableColumn id="4675" name="Column4658"/>
    <tableColumn id="4676" name="Column4659"/>
    <tableColumn id="4677" name="Column4660"/>
    <tableColumn id="4678" name="Column4661"/>
    <tableColumn id="4679" name="Column4662"/>
    <tableColumn id="4680" name="Column4663"/>
    <tableColumn id="4681" name="Column4664"/>
    <tableColumn id="4682" name="Column4665"/>
    <tableColumn id="4683" name="Column4666"/>
    <tableColumn id="4684" name="Column4667"/>
    <tableColumn id="4685" name="Column4668"/>
    <tableColumn id="4686" name="Column4669"/>
    <tableColumn id="4687" name="Column4670"/>
    <tableColumn id="4688" name="Column4671"/>
    <tableColumn id="4689" name="Column4672"/>
    <tableColumn id="4690" name="Column4673"/>
    <tableColumn id="4691" name="Column4674"/>
    <tableColumn id="4692" name="Column4675"/>
    <tableColumn id="4693" name="Column4676"/>
    <tableColumn id="4694" name="Column4677"/>
    <tableColumn id="4695" name="Column4678"/>
    <tableColumn id="4696" name="Column4679"/>
    <tableColumn id="4697" name="Column4680"/>
    <tableColumn id="4698" name="Column4681"/>
    <tableColumn id="4699" name="Column4682"/>
    <tableColumn id="4700" name="Column4683"/>
    <tableColumn id="4701" name="Column4684"/>
    <tableColumn id="4702" name="Column4685"/>
    <tableColumn id="4703" name="Column4686"/>
    <tableColumn id="4704" name="Column4687"/>
    <tableColumn id="4705" name="Column4688"/>
    <tableColumn id="4706" name="Column4689"/>
    <tableColumn id="4707" name="Column4690"/>
    <tableColumn id="4708" name="Column4691"/>
    <tableColumn id="4709" name="Column4692"/>
    <tableColumn id="4710" name="Column4693"/>
    <tableColumn id="4711" name="Column4694"/>
    <tableColumn id="4712" name="Column4695"/>
    <tableColumn id="4713" name="Column4696"/>
    <tableColumn id="4714" name="Column4697"/>
    <tableColumn id="4715" name="Column4698"/>
    <tableColumn id="4716" name="Column4699"/>
    <tableColumn id="4717" name="Column4700"/>
    <tableColumn id="4718" name="Column4701"/>
    <tableColumn id="4719" name="Column4702"/>
    <tableColumn id="4720" name="Column4703"/>
    <tableColumn id="4721" name="Column4704"/>
    <tableColumn id="4722" name="Column4705"/>
    <tableColumn id="4723" name="Column4706"/>
    <tableColumn id="4724" name="Column4707"/>
    <tableColumn id="4725" name="Column4708"/>
    <tableColumn id="4726" name="Column4709"/>
    <tableColumn id="4727" name="Column4710"/>
    <tableColumn id="4728" name="Column4711"/>
    <tableColumn id="4729" name="Column4712"/>
    <tableColumn id="4730" name="Column4713"/>
    <tableColumn id="4731" name="Column4714"/>
    <tableColumn id="4732" name="Column4715"/>
    <tableColumn id="4733" name="Column4716"/>
    <tableColumn id="4734" name="Column4717"/>
    <tableColumn id="4735" name="Column4718"/>
    <tableColumn id="4736" name="Column4719"/>
    <tableColumn id="4737" name="Column4720"/>
    <tableColumn id="4738" name="Column4721"/>
    <tableColumn id="4739" name="Column4722"/>
    <tableColumn id="4740" name="Column4723"/>
    <tableColumn id="4741" name="Column4724"/>
    <tableColumn id="4742" name="Column4725"/>
    <tableColumn id="4743" name="Column4726"/>
    <tableColumn id="4744" name="Column4727"/>
    <tableColumn id="4745" name="Column4728"/>
    <tableColumn id="4746" name="Column4729"/>
    <tableColumn id="4747" name="Column4730"/>
    <tableColumn id="4748" name="Column4731"/>
    <tableColumn id="4749" name="Column4732"/>
    <tableColumn id="4750" name="Column4733"/>
    <tableColumn id="4751" name="Column4734"/>
    <tableColumn id="4752" name="Column4735"/>
    <tableColumn id="4753" name="Column4736"/>
    <tableColumn id="4754" name="Column4737"/>
    <tableColumn id="4755" name="Column4738"/>
    <tableColumn id="4756" name="Column4739"/>
    <tableColumn id="4757" name="Column4740"/>
    <tableColumn id="4758" name="Column4741"/>
    <tableColumn id="4759" name="Column4742"/>
    <tableColumn id="4760" name="Column4743"/>
    <tableColumn id="4761" name="Column4744"/>
    <tableColumn id="4762" name="Column4745"/>
    <tableColumn id="4763" name="Column4746"/>
    <tableColumn id="4764" name="Column4747"/>
    <tableColumn id="4765" name="Column4748"/>
    <tableColumn id="4766" name="Column4749"/>
    <tableColumn id="4767" name="Column4750"/>
    <tableColumn id="4768" name="Column4751"/>
    <tableColumn id="4769" name="Column4752"/>
    <tableColumn id="4770" name="Column4753"/>
    <tableColumn id="4771" name="Column4754"/>
    <tableColumn id="4772" name="Column4755"/>
    <tableColumn id="4773" name="Column4756"/>
    <tableColumn id="4774" name="Column4757"/>
    <tableColumn id="4775" name="Column4758"/>
    <tableColumn id="4776" name="Column4759"/>
    <tableColumn id="4777" name="Column4760"/>
    <tableColumn id="4778" name="Column4761"/>
    <tableColumn id="4779" name="Column4762"/>
    <tableColumn id="4780" name="Column4763"/>
    <tableColumn id="4781" name="Column4764"/>
    <tableColumn id="4782" name="Column4765"/>
    <tableColumn id="4783" name="Column4766"/>
    <tableColumn id="4784" name="Column4767"/>
    <tableColumn id="4785" name="Column4768"/>
    <tableColumn id="4786" name="Column4769"/>
    <tableColumn id="4787" name="Column4770"/>
    <tableColumn id="4788" name="Column4771"/>
    <tableColumn id="4789" name="Column4772"/>
    <tableColumn id="4790" name="Column4773"/>
    <tableColumn id="4791" name="Column4774"/>
    <tableColumn id="4792" name="Column4775"/>
    <tableColumn id="4793" name="Column4776"/>
    <tableColumn id="4794" name="Column4777"/>
    <tableColumn id="4795" name="Column4778"/>
    <tableColumn id="4796" name="Column4779"/>
    <tableColumn id="4797" name="Column4780"/>
    <tableColumn id="4798" name="Column4781"/>
    <tableColumn id="4799" name="Column4782"/>
    <tableColumn id="4800" name="Column4783"/>
    <tableColumn id="4801" name="Column4784"/>
    <tableColumn id="4802" name="Column4785"/>
    <tableColumn id="4803" name="Column4786"/>
    <tableColumn id="4804" name="Column4787"/>
    <tableColumn id="4805" name="Column4788"/>
    <tableColumn id="4806" name="Column4789"/>
    <tableColumn id="4807" name="Column4790"/>
    <tableColumn id="4808" name="Column4791"/>
    <tableColumn id="4809" name="Column4792"/>
    <tableColumn id="4810" name="Column4793"/>
    <tableColumn id="4811" name="Column4794"/>
    <tableColumn id="4812" name="Column4795"/>
    <tableColumn id="4813" name="Column4796"/>
    <tableColumn id="4814" name="Column4797"/>
    <tableColumn id="4815" name="Column4798"/>
    <tableColumn id="4816" name="Column4799"/>
    <tableColumn id="4817" name="Column4800"/>
    <tableColumn id="4818" name="Column4801"/>
    <tableColumn id="4819" name="Column4802"/>
    <tableColumn id="4820" name="Column4803"/>
    <tableColumn id="4821" name="Column4804"/>
    <tableColumn id="4822" name="Column4805"/>
    <tableColumn id="4823" name="Column4806"/>
    <tableColumn id="4824" name="Column4807"/>
    <tableColumn id="4825" name="Column4808"/>
    <tableColumn id="4826" name="Column4809"/>
    <tableColumn id="4827" name="Column4810"/>
    <tableColumn id="4828" name="Column4811"/>
    <tableColumn id="4829" name="Column4812"/>
    <tableColumn id="4830" name="Column4813"/>
    <tableColumn id="4831" name="Column4814"/>
    <tableColumn id="4832" name="Column4815"/>
    <tableColumn id="4833" name="Column4816"/>
    <tableColumn id="4834" name="Column4817"/>
    <tableColumn id="4835" name="Column4818"/>
    <tableColumn id="4836" name="Column4819"/>
    <tableColumn id="4837" name="Column4820"/>
    <tableColumn id="4838" name="Column4821"/>
    <tableColumn id="4839" name="Column4822"/>
    <tableColumn id="4840" name="Column4823"/>
    <tableColumn id="4841" name="Column4824"/>
    <tableColumn id="4842" name="Column4825"/>
    <tableColumn id="4843" name="Column4826"/>
    <tableColumn id="4844" name="Column4827"/>
    <tableColumn id="4845" name="Column4828"/>
    <tableColumn id="4846" name="Column4829"/>
    <tableColumn id="4847" name="Column4830"/>
    <tableColumn id="4848" name="Column4831"/>
    <tableColumn id="4849" name="Column4832"/>
    <tableColumn id="4850" name="Column4833"/>
    <tableColumn id="4851" name="Column4834"/>
    <tableColumn id="4852" name="Column4835"/>
    <tableColumn id="4853" name="Column4836"/>
    <tableColumn id="4854" name="Column4837"/>
    <tableColumn id="4855" name="Column4838"/>
    <tableColumn id="4856" name="Column4839"/>
    <tableColumn id="4857" name="Column4840"/>
    <tableColumn id="4858" name="Column4841"/>
    <tableColumn id="4859" name="Column4842"/>
    <tableColumn id="4860" name="Column4843"/>
    <tableColumn id="4861" name="Column4844"/>
    <tableColumn id="4862" name="Column4845"/>
    <tableColumn id="4863" name="Column4846"/>
    <tableColumn id="4864" name="Column4847"/>
    <tableColumn id="4865" name="Column4848"/>
    <tableColumn id="4866" name="Column4849"/>
    <tableColumn id="4867" name="Column4850"/>
    <tableColumn id="4868" name="Column4851"/>
    <tableColumn id="4869" name="Column4852"/>
    <tableColumn id="4870" name="Column4853"/>
    <tableColumn id="4871" name="Column4854"/>
    <tableColumn id="4872" name="Column4855"/>
    <tableColumn id="4873" name="Column4856"/>
    <tableColumn id="4874" name="Column4857"/>
    <tableColumn id="4875" name="Column4858"/>
    <tableColumn id="4876" name="Column4859"/>
    <tableColumn id="4877" name="Column4860"/>
    <tableColumn id="4878" name="Column4861"/>
    <tableColumn id="4879" name="Column4862"/>
    <tableColumn id="4880" name="Column4863"/>
    <tableColumn id="4881" name="Column4864"/>
    <tableColumn id="4882" name="Column4865"/>
    <tableColumn id="4883" name="Column4866"/>
    <tableColumn id="4884" name="Column4867"/>
    <tableColumn id="4885" name="Column4868"/>
    <tableColumn id="4886" name="Column4869"/>
    <tableColumn id="4887" name="Column4870"/>
    <tableColumn id="4888" name="Column4871"/>
    <tableColumn id="4889" name="Column4872"/>
    <tableColumn id="4890" name="Column4873"/>
    <tableColumn id="4891" name="Column4874"/>
    <tableColumn id="4892" name="Column4875"/>
    <tableColumn id="4893" name="Column4876"/>
    <tableColumn id="4894" name="Column4877"/>
    <tableColumn id="4895" name="Column4878"/>
    <tableColumn id="4896" name="Column4879"/>
    <tableColumn id="4897" name="Column4880"/>
    <tableColumn id="4898" name="Column4881"/>
    <tableColumn id="4899" name="Column4882"/>
    <tableColumn id="4900" name="Column4883"/>
    <tableColumn id="4901" name="Column4884"/>
    <tableColumn id="4902" name="Column4885"/>
    <tableColumn id="4903" name="Column4886"/>
    <tableColumn id="4904" name="Column4887"/>
    <tableColumn id="4905" name="Column4888"/>
    <tableColumn id="4906" name="Column4889"/>
    <tableColumn id="4907" name="Column4890"/>
    <tableColumn id="4908" name="Column4891"/>
    <tableColumn id="4909" name="Column4892"/>
    <tableColumn id="4910" name="Column4893"/>
    <tableColumn id="4911" name="Column4894"/>
    <tableColumn id="4912" name="Column4895"/>
    <tableColumn id="4913" name="Column4896"/>
    <tableColumn id="4914" name="Column4897"/>
    <tableColumn id="4915" name="Column4898"/>
    <tableColumn id="4916" name="Column4899"/>
    <tableColumn id="4917" name="Column4900"/>
    <tableColumn id="4918" name="Column4901"/>
    <tableColumn id="4919" name="Column4902"/>
    <tableColumn id="4920" name="Column4903"/>
    <tableColumn id="4921" name="Column4904"/>
    <tableColumn id="4922" name="Column4905"/>
    <tableColumn id="4923" name="Column4906"/>
    <tableColumn id="4924" name="Column4907"/>
    <tableColumn id="4925" name="Column4908"/>
    <tableColumn id="4926" name="Column4909"/>
    <tableColumn id="4927" name="Column4910"/>
    <tableColumn id="4928" name="Column4911"/>
    <tableColumn id="4929" name="Column4912"/>
    <tableColumn id="4930" name="Column4913"/>
    <tableColumn id="4931" name="Column4914"/>
    <tableColumn id="4932" name="Column4915"/>
    <tableColumn id="4933" name="Column4916"/>
    <tableColumn id="4934" name="Column4917"/>
    <tableColumn id="4935" name="Column4918"/>
    <tableColumn id="4936" name="Column4919"/>
    <tableColumn id="4937" name="Column4920"/>
    <tableColumn id="4938" name="Column4921"/>
    <tableColumn id="4939" name="Column4922"/>
    <tableColumn id="4940" name="Column4923"/>
    <tableColumn id="4941" name="Column4924"/>
    <tableColumn id="4942" name="Column4925"/>
    <tableColumn id="4943" name="Column4926"/>
    <tableColumn id="4944" name="Column4927"/>
    <tableColumn id="4945" name="Column4928"/>
    <tableColumn id="4946" name="Column4929"/>
    <tableColumn id="4947" name="Column4930"/>
    <tableColumn id="4948" name="Column4931"/>
    <tableColumn id="4949" name="Column4932"/>
    <tableColumn id="4950" name="Column4933"/>
    <tableColumn id="4951" name="Column4934"/>
    <tableColumn id="4952" name="Column4935"/>
    <tableColumn id="4953" name="Column4936"/>
    <tableColumn id="4954" name="Column4937"/>
    <tableColumn id="4955" name="Column4938"/>
    <tableColumn id="4956" name="Column4939"/>
    <tableColumn id="4957" name="Column4940"/>
    <tableColumn id="4958" name="Column4941"/>
    <tableColumn id="4959" name="Column4942"/>
    <tableColumn id="4960" name="Column4943"/>
    <tableColumn id="4961" name="Column4944"/>
    <tableColumn id="4962" name="Column4945"/>
    <tableColumn id="4963" name="Column4946"/>
    <tableColumn id="4964" name="Column4947"/>
    <tableColumn id="4965" name="Column4948"/>
    <tableColumn id="4966" name="Column4949"/>
    <tableColumn id="4967" name="Column4950"/>
    <tableColumn id="4968" name="Column4951"/>
    <tableColumn id="4969" name="Column4952"/>
    <tableColumn id="4970" name="Column4953"/>
    <tableColumn id="4971" name="Column4954"/>
    <tableColumn id="4972" name="Column4955"/>
    <tableColumn id="4973" name="Column4956"/>
    <tableColumn id="4974" name="Column4957"/>
    <tableColumn id="4975" name="Column4958"/>
    <tableColumn id="4976" name="Column4959"/>
    <tableColumn id="4977" name="Column4960"/>
    <tableColumn id="4978" name="Column4961"/>
    <tableColumn id="4979" name="Column4962"/>
    <tableColumn id="4980" name="Column4963"/>
    <tableColumn id="4981" name="Column4964"/>
    <tableColumn id="4982" name="Column4965"/>
    <tableColumn id="4983" name="Column4966"/>
    <tableColumn id="4984" name="Column4967"/>
    <tableColumn id="4985" name="Column4968"/>
    <tableColumn id="4986" name="Column4969"/>
    <tableColumn id="4987" name="Column4970"/>
    <tableColumn id="4988" name="Column4971"/>
    <tableColumn id="4989" name="Column4972"/>
    <tableColumn id="4990" name="Column4973"/>
    <tableColumn id="4991" name="Column4974"/>
    <tableColumn id="4992" name="Column4975"/>
    <tableColumn id="4993" name="Column4976"/>
    <tableColumn id="4994" name="Column4977"/>
    <tableColumn id="4995" name="Column4978"/>
    <tableColumn id="4996" name="Column4979"/>
    <tableColumn id="4997" name="Column4980"/>
    <tableColumn id="4998" name="Column4981"/>
    <tableColumn id="4999" name="Column4982"/>
    <tableColumn id="5000" name="Column4983"/>
    <tableColumn id="5001" name="Column4984"/>
    <tableColumn id="5002" name="Column4985"/>
    <tableColumn id="5003" name="Column4986"/>
    <tableColumn id="5004" name="Column4987"/>
    <tableColumn id="5005" name="Column4988"/>
    <tableColumn id="5006" name="Column4989"/>
    <tableColumn id="5007" name="Column4990"/>
    <tableColumn id="5008" name="Column4991"/>
    <tableColumn id="5009" name="Column4992"/>
    <tableColumn id="5010" name="Column4993"/>
    <tableColumn id="5011" name="Column4994"/>
    <tableColumn id="5012" name="Column4995"/>
    <tableColumn id="5013" name="Column4996"/>
    <tableColumn id="5014" name="Column4997"/>
    <tableColumn id="5015" name="Column4998"/>
    <tableColumn id="5016" name="Column4999"/>
    <tableColumn id="5017" name="Column5000"/>
    <tableColumn id="5018" name="Column5001"/>
    <tableColumn id="5019" name="Column5002"/>
    <tableColumn id="5020" name="Column5003"/>
    <tableColumn id="5021" name="Column5004"/>
    <tableColumn id="5022" name="Column5005"/>
    <tableColumn id="5023" name="Column5006"/>
    <tableColumn id="5024" name="Column5007"/>
    <tableColumn id="5025" name="Column5008"/>
    <tableColumn id="5026" name="Column5009"/>
    <tableColumn id="5027" name="Column5010"/>
    <tableColumn id="5028" name="Column5011"/>
    <tableColumn id="5029" name="Column5012"/>
    <tableColumn id="5030" name="Column5013"/>
    <tableColumn id="5031" name="Column5014"/>
    <tableColumn id="5032" name="Column5015"/>
    <tableColumn id="5033" name="Column5016"/>
    <tableColumn id="5034" name="Column5017"/>
    <tableColumn id="5035" name="Column5018"/>
    <tableColumn id="5036" name="Column5019"/>
    <tableColumn id="5037" name="Column5020"/>
    <tableColumn id="5038" name="Column5021"/>
    <tableColumn id="5039" name="Column5022"/>
    <tableColumn id="5040" name="Column5023"/>
    <tableColumn id="5041" name="Column5024"/>
    <tableColumn id="5042" name="Column5025"/>
    <tableColumn id="5043" name="Column5026"/>
    <tableColumn id="5044" name="Column5027"/>
    <tableColumn id="5045" name="Column5028"/>
    <tableColumn id="5046" name="Column5029"/>
    <tableColumn id="5047" name="Column5030"/>
    <tableColumn id="5048" name="Column5031"/>
    <tableColumn id="5049" name="Column5032"/>
    <tableColumn id="5050" name="Column5033"/>
    <tableColumn id="5051" name="Column5034"/>
    <tableColumn id="5052" name="Column5035"/>
    <tableColumn id="5053" name="Column5036"/>
    <tableColumn id="5054" name="Column5037"/>
    <tableColumn id="5055" name="Column5038"/>
    <tableColumn id="5056" name="Column5039"/>
    <tableColumn id="5057" name="Column5040"/>
    <tableColumn id="5058" name="Column5041"/>
    <tableColumn id="5059" name="Column5042"/>
    <tableColumn id="5060" name="Column5043"/>
    <tableColumn id="5061" name="Column5044"/>
    <tableColumn id="5062" name="Column5045"/>
    <tableColumn id="5063" name="Column5046"/>
    <tableColumn id="5064" name="Column5047"/>
    <tableColumn id="5065" name="Column5048"/>
    <tableColumn id="5066" name="Column5049"/>
    <tableColumn id="5067" name="Column5050"/>
    <tableColumn id="5068" name="Column5051"/>
    <tableColumn id="5069" name="Column5052"/>
    <tableColumn id="5070" name="Column5053"/>
    <tableColumn id="5071" name="Column5054"/>
    <tableColumn id="5072" name="Column5055"/>
    <tableColumn id="5073" name="Column5056"/>
    <tableColumn id="5074" name="Column5057"/>
    <tableColumn id="5075" name="Column5058"/>
    <tableColumn id="5076" name="Column5059"/>
    <tableColumn id="5077" name="Column5060"/>
    <tableColumn id="5078" name="Column5061"/>
    <tableColumn id="5079" name="Column5062"/>
    <tableColumn id="5080" name="Column5063"/>
    <tableColumn id="5081" name="Column5064"/>
    <tableColumn id="5082" name="Column5065"/>
    <tableColumn id="5083" name="Column5066"/>
    <tableColumn id="5084" name="Column5067"/>
    <tableColumn id="5085" name="Column5068"/>
    <tableColumn id="5086" name="Column5069"/>
    <tableColumn id="5087" name="Column5070"/>
    <tableColumn id="5088" name="Column5071"/>
    <tableColumn id="5089" name="Column5072"/>
    <tableColumn id="5090" name="Column5073"/>
    <tableColumn id="5091" name="Column5074"/>
    <tableColumn id="5092" name="Column5075"/>
    <tableColumn id="5093" name="Column5076"/>
    <tableColumn id="5094" name="Column5077"/>
    <tableColumn id="5095" name="Column5078"/>
    <tableColumn id="5096" name="Column5079"/>
    <tableColumn id="5097" name="Column5080"/>
    <tableColumn id="5098" name="Column5081"/>
    <tableColumn id="5099" name="Column5082"/>
    <tableColumn id="5100" name="Column5083"/>
    <tableColumn id="5101" name="Column5084"/>
    <tableColumn id="5102" name="Column5085"/>
    <tableColumn id="5103" name="Column5086"/>
    <tableColumn id="5104" name="Column5087"/>
    <tableColumn id="5105" name="Column5088"/>
    <tableColumn id="5106" name="Column5089"/>
    <tableColumn id="5107" name="Column5090"/>
    <tableColumn id="5108" name="Column5091"/>
    <tableColumn id="5109" name="Column5092"/>
    <tableColumn id="5110" name="Column5093"/>
    <tableColumn id="5111" name="Column5094"/>
    <tableColumn id="5112" name="Column5095"/>
    <tableColumn id="5113" name="Column5096"/>
    <tableColumn id="5114" name="Column5097"/>
    <tableColumn id="5115" name="Column5098"/>
    <tableColumn id="5116" name="Column5099"/>
    <tableColumn id="5117" name="Column5100"/>
    <tableColumn id="5118" name="Column5101"/>
    <tableColumn id="5119" name="Column5102"/>
    <tableColumn id="5120" name="Column5103"/>
    <tableColumn id="5121" name="Column5104"/>
    <tableColumn id="5122" name="Column5105"/>
    <tableColumn id="5123" name="Column5106"/>
    <tableColumn id="5124" name="Column5107"/>
    <tableColumn id="5125" name="Column5108"/>
    <tableColumn id="5126" name="Column5109"/>
    <tableColumn id="5127" name="Column5110"/>
    <tableColumn id="5128" name="Column5111"/>
    <tableColumn id="5129" name="Column5112"/>
    <tableColumn id="5130" name="Column5113"/>
    <tableColumn id="5131" name="Column5114"/>
    <tableColumn id="5132" name="Column5115"/>
    <tableColumn id="5133" name="Column5116"/>
    <tableColumn id="5134" name="Column5117"/>
    <tableColumn id="5135" name="Column5118"/>
    <tableColumn id="5136" name="Column5119"/>
    <tableColumn id="5137" name="Column5120"/>
    <tableColumn id="5138" name="Column5121"/>
    <tableColumn id="5139" name="Column5122"/>
    <tableColumn id="5140" name="Column5123"/>
    <tableColumn id="5141" name="Column5124"/>
    <tableColumn id="5142" name="Column5125"/>
    <tableColumn id="5143" name="Column5126"/>
    <tableColumn id="5144" name="Column5127"/>
    <tableColumn id="5145" name="Column5128"/>
    <tableColumn id="5146" name="Column5129"/>
    <tableColumn id="5147" name="Column5130"/>
    <tableColumn id="5148" name="Column5131"/>
    <tableColumn id="5149" name="Column5132"/>
    <tableColumn id="5150" name="Column5133"/>
    <tableColumn id="5151" name="Column5134"/>
    <tableColumn id="5152" name="Column5135"/>
    <tableColumn id="5153" name="Column5136"/>
    <tableColumn id="5154" name="Column5137"/>
    <tableColumn id="5155" name="Column5138"/>
    <tableColumn id="5156" name="Column5139"/>
    <tableColumn id="5157" name="Column5140"/>
    <tableColumn id="5158" name="Column5141"/>
    <tableColumn id="5159" name="Column5142"/>
    <tableColumn id="5160" name="Column5143"/>
    <tableColumn id="5161" name="Column5144"/>
    <tableColumn id="5162" name="Column5145"/>
    <tableColumn id="5163" name="Column5146"/>
    <tableColumn id="5164" name="Column5147"/>
    <tableColumn id="5165" name="Column5148"/>
    <tableColumn id="5166" name="Column5149"/>
    <tableColumn id="5167" name="Column5150"/>
    <tableColumn id="5168" name="Column5151"/>
    <tableColumn id="5169" name="Column5152"/>
    <tableColumn id="5170" name="Column5153"/>
    <tableColumn id="5171" name="Column5154"/>
    <tableColumn id="5172" name="Column5155"/>
    <tableColumn id="5173" name="Column5156"/>
    <tableColumn id="5174" name="Column5157"/>
    <tableColumn id="5175" name="Column5158"/>
    <tableColumn id="5176" name="Column5159"/>
    <tableColumn id="5177" name="Column5160"/>
    <tableColumn id="5178" name="Column5161"/>
    <tableColumn id="5179" name="Column5162"/>
    <tableColumn id="5180" name="Column5163"/>
    <tableColumn id="5181" name="Column5164"/>
    <tableColumn id="5182" name="Column5165"/>
    <tableColumn id="5183" name="Column5166"/>
    <tableColumn id="5184" name="Column5167"/>
    <tableColumn id="5185" name="Column5168"/>
    <tableColumn id="5186" name="Column5169"/>
    <tableColumn id="5187" name="Column5170"/>
    <tableColumn id="5188" name="Column5171"/>
    <tableColumn id="5189" name="Column5172"/>
    <tableColumn id="5190" name="Column5173"/>
    <tableColumn id="5191" name="Column5174"/>
    <tableColumn id="5192" name="Column5175"/>
    <tableColumn id="5193" name="Column5176"/>
    <tableColumn id="5194" name="Column5177"/>
    <tableColumn id="5195" name="Column5178"/>
    <tableColumn id="5196" name="Column5179"/>
    <tableColumn id="5197" name="Column5180"/>
    <tableColumn id="5198" name="Column5181"/>
    <tableColumn id="5199" name="Column5182"/>
    <tableColumn id="5200" name="Column5183"/>
    <tableColumn id="5201" name="Column5184"/>
    <tableColumn id="5202" name="Column5185"/>
    <tableColumn id="5203" name="Column5186"/>
    <tableColumn id="5204" name="Column5187"/>
    <tableColumn id="5205" name="Column5188"/>
    <tableColumn id="5206" name="Column5189"/>
    <tableColumn id="5207" name="Column5190"/>
    <tableColumn id="5208" name="Column5191"/>
    <tableColumn id="5209" name="Column5192"/>
    <tableColumn id="5210" name="Column5193"/>
    <tableColumn id="5211" name="Column5194"/>
    <tableColumn id="5212" name="Column5195"/>
    <tableColumn id="5213" name="Column5196"/>
    <tableColumn id="5214" name="Column5197"/>
    <tableColumn id="5215" name="Column5198"/>
    <tableColumn id="5216" name="Column5199"/>
    <tableColumn id="5217" name="Column5200"/>
    <tableColumn id="5218" name="Column5201"/>
    <tableColumn id="5219" name="Column5202"/>
    <tableColumn id="5220" name="Column5203"/>
    <tableColumn id="5221" name="Column5204"/>
    <tableColumn id="5222" name="Column5205"/>
    <tableColumn id="5223" name="Column5206"/>
    <tableColumn id="5224" name="Column5207"/>
    <tableColumn id="5225" name="Column5208"/>
    <tableColumn id="5226" name="Column5209"/>
    <tableColumn id="5227" name="Column5210"/>
    <tableColumn id="5228" name="Column5211"/>
    <tableColumn id="5229" name="Column5212"/>
    <tableColumn id="5230" name="Column5213"/>
    <tableColumn id="5231" name="Column5214"/>
    <tableColumn id="5232" name="Column5215"/>
    <tableColumn id="5233" name="Column5216"/>
    <tableColumn id="5234" name="Column5217"/>
    <tableColumn id="5235" name="Column5218"/>
    <tableColumn id="5236" name="Column5219"/>
    <tableColumn id="5237" name="Column5220"/>
    <tableColumn id="5238" name="Column5221"/>
    <tableColumn id="5239" name="Column5222"/>
    <tableColumn id="5240" name="Column5223"/>
    <tableColumn id="5241" name="Column5224"/>
    <tableColumn id="5242" name="Column5225"/>
    <tableColumn id="5243" name="Column5226"/>
    <tableColumn id="5244" name="Column5227"/>
    <tableColumn id="5245" name="Column5228"/>
    <tableColumn id="5246" name="Column5229"/>
    <tableColumn id="5247" name="Column5230"/>
    <tableColumn id="5248" name="Column5231"/>
    <tableColumn id="5249" name="Column5232"/>
    <tableColumn id="5250" name="Column5233"/>
    <tableColumn id="5251" name="Column5234"/>
    <tableColumn id="5252" name="Column5235"/>
    <tableColumn id="5253" name="Column5236"/>
    <tableColumn id="5254" name="Column5237"/>
    <tableColumn id="5255" name="Column5238"/>
    <tableColumn id="5256" name="Column5239"/>
    <tableColumn id="5257" name="Column5240"/>
    <tableColumn id="5258" name="Column5241"/>
    <tableColumn id="5259" name="Column5242"/>
    <tableColumn id="5260" name="Column5243"/>
    <tableColumn id="5261" name="Column5244"/>
    <tableColumn id="5262" name="Column5245"/>
    <tableColumn id="5263" name="Column5246"/>
    <tableColumn id="5264" name="Column5247"/>
    <tableColumn id="5265" name="Column5248"/>
    <tableColumn id="5266" name="Column5249"/>
    <tableColumn id="5267" name="Column5250"/>
    <tableColumn id="5268" name="Column5251"/>
    <tableColumn id="5269" name="Column5252"/>
    <tableColumn id="5270" name="Column5253"/>
    <tableColumn id="5271" name="Column5254"/>
    <tableColumn id="5272" name="Column5255"/>
    <tableColumn id="5273" name="Column5256"/>
    <tableColumn id="5274" name="Column5257"/>
    <tableColumn id="5275" name="Column5258"/>
    <tableColumn id="5276" name="Column5259"/>
    <tableColumn id="5277" name="Column5260"/>
    <tableColumn id="5278" name="Column5261"/>
    <tableColumn id="5279" name="Column5262"/>
    <tableColumn id="5280" name="Column5263"/>
    <tableColumn id="5281" name="Column5264"/>
    <tableColumn id="5282" name="Column5265"/>
    <tableColumn id="5283" name="Column5266"/>
    <tableColumn id="5284" name="Column5267"/>
    <tableColumn id="5285" name="Column5268"/>
    <tableColumn id="5286" name="Column5269"/>
    <tableColumn id="5287" name="Column5270"/>
    <tableColumn id="5288" name="Column5271"/>
    <tableColumn id="5289" name="Column5272"/>
    <tableColumn id="5290" name="Column5273"/>
    <tableColumn id="5291" name="Column5274"/>
    <tableColumn id="5292" name="Column5275"/>
    <tableColumn id="5293" name="Column5276"/>
    <tableColumn id="5294" name="Column5277"/>
    <tableColumn id="5295" name="Column5278"/>
    <tableColumn id="5296" name="Column5279"/>
    <tableColumn id="5297" name="Column5280"/>
    <tableColumn id="5298" name="Column5281"/>
    <tableColumn id="5299" name="Column5282"/>
    <tableColumn id="5300" name="Column5283"/>
    <tableColumn id="5301" name="Column5284"/>
    <tableColumn id="5302" name="Column5285"/>
    <tableColumn id="5303" name="Column5286"/>
    <tableColumn id="5304" name="Column5287"/>
    <tableColumn id="5305" name="Column5288"/>
    <tableColumn id="5306" name="Column5289"/>
    <tableColumn id="5307" name="Column5290"/>
    <tableColumn id="5308" name="Column5291"/>
    <tableColumn id="5309" name="Column5292"/>
    <tableColumn id="5310" name="Column5293"/>
    <tableColumn id="5311" name="Column5294"/>
    <tableColumn id="5312" name="Column5295"/>
    <tableColumn id="5313" name="Column5296"/>
    <tableColumn id="5314" name="Column5297"/>
    <tableColumn id="5315" name="Column5298"/>
    <tableColumn id="5316" name="Column5299"/>
    <tableColumn id="5317" name="Column5300"/>
    <tableColumn id="5318" name="Column5301"/>
    <tableColumn id="5319" name="Column5302"/>
    <tableColumn id="5320" name="Column5303"/>
    <tableColumn id="5321" name="Column5304"/>
    <tableColumn id="5322" name="Column5305"/>
    <tableColumn id="5323" name="Column5306"/>
    <tableColumn id="5324" name="Column5307"/>
    <tableColumn id="5325" name="Column5308"/>
    <tableColumn id="5326" name="Column5309"/>
    <tableColumn id="5327" name="Column5310"/>
    <tableColumn id="5328" name="Column5311"/>
    <tableColumn id="5329" name="Column5312"/>
    <tableColumn id="5330" name="Column5313"/>
    <tableColumn id="5331" name="Column5314"/>
    <tableColumn id="5332" name="Column5315"/>
    <tableColumn id="5333" name="Column5316"/>
    <tableColumn id="5334" name="Column5317"/>
    <tableColumn id="5335" name="Column5318"/>
    <tableColumn id="5336" name="Column5319"/>
    <tableColumn id="5337" name="Column5320"/>
    <tableColumn id="5338" name="Column5321"/>
    <tableColumn id="5339" name="Column5322"/>
    <tableColumn id="5340" name="Column5323"/>
    <tableColumn id="5341" name="Column5324"/>
    <tableColumn id="5342" name="Column5325"/>
    <tableColumn id="5343" name="Column5326"/>
    <tableColumn id="5344" name="Column5327"/>
    <tableColumn id="5345" name="Column5328"/>
    <tableColumn id="5346" name="Column5329"/>
    <tableColumn id="5347" name="Column5330"/>
    <tableColumn id="5348" name="Column5331"/>
    <tableColumn id="5349" name="Column5332"/>
    <tableColumn id="5350" name="Column5333"/>
    <tableColumn id="5351" name="Column5334"/>
    <tableColumn id="5352" name="Column5335"/>
    <tableColumn id="5353" name="Column5336"/>
    <tableColumn id="5354" name="Column5337"/>
    <tableColumn id="5355" name="Column5338"/>
    <tableColumn id="5356" name="Column5339"/>
    <tableColumn id="5357" name="Column5340"/>
    <tableColumn id="5358" name="Column5341"/>
    <tableColumn id="5359" name="Column5342"/>
    <tableColumn id="5360" name="Column5343"/>
    <tableColumn id="5361" name="Column5344"/>
    <tableColumn id="5362" name="Column5345"/>
    <tableColumn id="5363" name="Column5346"/>
    <tableColumn id="5364" name="Column5347"/>
    <tableColumn id="5365" name="Column5348"/>
    <tableColumn id="5366" name="Column5349"/>
    <tableColumn id="5367" name="Column5350"/>
    <tableColumn id="5368" name="Column5351"/>
    <tableColumn id="5369" name="Column5352"/>
    <tableColumn id="5370" name="Column5353"/>
    <tableColumn id="5371" name="Column5354"/>
    <tableColumn id="5372" name="Column5355"/>
    <tableColumn id="5373" name="Column5356"/>
    <tableColumn id="5374" name="Column5357"/>
    <tableColumn id="5375" name="Column5358"/>
    <tableColumn id="5376" name="Column5359"/>
    <tableColumn id="5377" name="Column5360"/>
    <tableColumn id="5378" name="Column5361"/>
    <tableColumn id="5379" name="Column5362"/>
    <tableColumn id="5380" name="Column5363"/>
    <tableColumn id="5381" name="Column5364"/>
    <tableColumn id="5382" name="Column5365"/>
    <tableColumn id="5383" name="Column5366"/>
    <tableColumn id="5384" name="Column5367"/>
    <tableColumn id="5385" name="Column5368"/>
    <tableColumn id="5386" name="Column5369"/>
    <tableColumn id="5387" name="Column5370"/>
    <tableColumn id="5388" name="Column5371"/>
    <tableColumn id="5389" name="Column5372"/>
    <tableColumn id="5390" name="Column5373"/>
    <tableColumn id="5391" name="Column5374"/>
    <tableColumn id="5392" name="Column5375"/>
    <tableColumn id="5393" name="Column5376"/>
    <tableColumn id="5394" name="Column5377"/>
    <tableColumn id="5395" name="Column5378"/>
    <tableColumn id="5396" name="Column5379"/>
    <tableColumn id="5397" name="Column5380"/>
    <tableColumn id="5398" name="Column5381"/>
    <tableColumn id="5399" name="Column5382"/>
    <tableColumn id="5400" name="Column5383"/>
    <tableColumn id="5401" name="Column5384"/>
    <tableColumn id="5402" name="Column5385"/>
    <tableColumn id="5403" name="Column5386"/>
    <tableColumn id="5404" name="Column5387"/>
    <tableColumn id="5405" name="Column5388"/>
    <tableColumn id="5406" name="Column5389"/>
    <tableColumn id="5407" name="Column5390"/>
    <tableColumn id="5408" name="Column5391"/>
    <tableColumn id="5409" name="Column5392"/>
    <tableColumn id="5410" name="Column5393"/>
    <tableColumn id="5411" name="Column5394"/>
    <tableColumn id="5412" name="Column5395"/>
    <tableColumn id="5413" name="Column5396"/>
    <tableColumn id="5414" name="Column5397"/>
    <tableColumn id="5415" name="Column5398"/>
    <tableColumn id="5416" name="Column5399"/>
    <tableColumn id="5417" name="Column5400"/>
    <tableColumn id="5418" name="Column5401"/>
    <tableColumn id="5419" name="Column5402"/>
    <tableColumn id="5420" name="Column5403"/>
    <tableColumn id="5421" name="Column5404"/>
    <tableColumn id="5422" name="Column5405"/>
    <tableColumn id="5423" name="Column5406"/>
    <tableColumn id="5424" name="Column5407"/>
    <tableColumn id="5425" name="Column5408"/>
    <tableColumn id="5426" name="Column5409"/>
    <tableColumn id="5427" name="Column5410"/>
    <tableColumn id="5428" name="Column5411"/>
    <tableColumn id="5429" name="Column5412"/>
    <tableColumn id="5430" name="Column5413"/>
    <tableColumn id="5431" name="Column5414"/>
    <tableColumn id="5432" name="Column5415"/>
    <tableColumn id="5433" name="Column5416"/>
    <tableColumn id="5434" name="Column5417"/>
    <tableColumn id="5435" name="Column5418"/>
    <tableColumn id="5436" name="Column5419"/>
    <tableColumn id="5437" name="Column5420"/>
    <tableColumn id="5438" name="Column5421"/>
    <tableColumn id="5439" name="Column5422"/>
    <tableColumn id="5440" name="Column5423"/>
    <tableColumn id="5441" name="Column5424"/>
    <tableColumn id="5442" name="Column5425"/>
    <tableColumn id="5443" name="Column5426"/>
    <tableColumn id="5444" name="Column5427"/>
    <tableColumn id="5445" name="Column5428"/>
    <tableColumn id="5446" name="Column5429"/>
    <tableColumn id="5447" name="Column5430"/>
    <tableColumn id="5448" name="Column5431"/>
    <tableColumn id="5449" name="Column5432"/>
    <tableColumn id="5450" name="Column5433"/>
    <tableColumn id="5451" name="Column5434"/>
    <tableColumn id="5452" name="Column5435"/>
    <tableColumn id="5453" name="Column5436"/>
    <tableColumn id="5454" name="Column5437"/>
    <tableColumn id="5455" name="Column5438"/>
    <tableColumn id="5456" name="Column5439"/>
    <tableColumn id="5457" name="Column5440"/>
    <tableColumn id="5458" name="Column5441"/>
    <tableColumn id="5459" name="Column5442"/>
    <tableColumn id="5460" name="Column5443"/>
    <tableColumn id="5461" name="Column5444"/>
    <tableColumn id="5462" name="Column5445"/>
    <tableColumn id="5463" name="Column5446"/>
    <tableColumn id="5464" name="Column5447"/>
    <tableColumn id="5465" name="Column5448"/>
    <tableColumn id="5466" name="Column5449"/>
    <tableColumn id="5467" name="Column5450"/>
    <tableColumn id="5468" name="Column5451"/>
    <tableColumn id="5469" name="Column5452"/>
    <tableColumn id="5470" name="Column5453"/>
    <tableColumn id="5471" name="Column5454"/>
    <tableColumn id="5472" name="Column5455"/>
    <tableColumn id="5473" name="Column5456"/>
    <tableColumn id="5474" name="Column5457"/>
    <tableColumn id="5475" name="Column5458"/>
    <tableColumn id="5476" name="Column5459"/>
    <tableColumn id="5477" name="Column5460"/>
    <tableColumn id="5478" name="Column5461"/>
    <tableColumn id="5479" name="Column5462"/>
    <tableColumn id="5480" name="Column5463"/>
    <tableColumn id="5481" name="Column5464"/>
    <tableColumn id="5482" name="Column5465"/>
    <tableColumn id="5483" name="Column5466"/>
    <tableColumn id="5484" name="Column5467"/>
    <tableColumn id="5485" name="Column5468"/>
    <tableColumn id="5486" name="Column5469"/>
    <tableColumn id="5487" name="Column5470"/>
    <tableColumn id="5488" name="Column5471"/>
    <tableColumn id="5489" name="Column5472"/>
    <tableColumn id="5490" name="Column5473"/>
    <tableColumn id="5491" name="Column5474"/>
    <tableColumn id="5492" name="Column5475"/>
    <tableColumn id="5493" name="Column5476"/>
    <tableColumn id="5494" name="Column5477"/>
    <tableColumn id="5495" name="Column5478"/>
    <tableColumn id="5496" name="Column5479"/>
    <tableColumn id="5497" name="Column5480"/>
    <tableColumn id="5498" name="Column5481"/>
    <tableColumn id="5499" name="Column5482"/>
    <tableColumn id="5500" name="Column5483"/>
    <tableColumn id="5501" name="Column5484"/>
    <tableColumn id="5502" name="Column5485"/>
    <tableColumn id="5503" name="Column5486"/>
    <tableColumn id="5504" name="Column5487"/>
    <tableColumn id="5505" name="Column5488"/>
    <tableColumn id="5506" name="Column5489"/>
    <tableColumn id="5507" name="Column5490"/>
    <tableColumn id="5508" name="Column5491"/>
    <tableColumn id="5509" name="Column5492"/>
    <tableColumn id="5510" name="Column5493"/>
    <tableColumn id="5511" name="Column5494"/>
    <tableColumn id="5512" name="Column5495"/>
    <tableColumn id="5513" name="Column5496"/>
    <tableColumn id="5514" name="Column5497"/>
    <tableColumn id="5515" name="Column5498"/>
    <tableColumn id="5516" name="Column5499"/>
    <tableColumn id="5517" name="Column5500"/>
    <tableColumn id="5518" name="Column5501"/>
    <tableColumn id="5519" name="Column5502"/>
    <tableColumn id="5520" name="Column5503"/>
    <tableColumn id="5521" name="Column5504"/>
    <tableColumn id="5522" name="Column5505"/>
    <tableColumn id="5523" name="Column5506"/>
    <tableColumn id="5524" name="Column5507"/>
    <tableColumn id="5525" name="Column5508"/>
    <tableColumn id="5526" name="Column5509"/>
    <tableColumn id="5527" name="Column5510"/>
    <tableColumn id="5528" name="Column5511"/>
    <tableColumn id="5529" name="Column5512"/>
    <tableColumn id="5530" name="Column5513"/>
    <tableColumn id="5531" name="Column5514"/>
    <tableColumn id="5532" name="Column5515"/>
    <tableColumn id="5533" name="Column5516"/>
    <tableColumn id="5534" name="Column5517"/>
    <tableColumn id="5535" name="Column5518"/>
    <tableColumn id="5536" name="Column5519"/>
    <tableColumn id="5537" name="Column5520"/>
    <tableColumn id="5538" name="Column5521"/>
    <tableColumn id="5539" name="Column5522"/>
    <tableColumn id="5540" name="Column5523"/>
    <tableColumn id="5541" name="Column5524"/>
    <tableColumn id="5542" name="Column5525"/>
    <tableColumn id="5543" name="Column5526"/>
    <tableColumn id="5544" name="Column5527"/>
    <tableColumn id="5545" name="Column5528"/>
    <tableColumn id="5546" name="Column5529"/>
    <tableColumn id="5547" name="Column5530"/>
    <tableColumn id="5548" name="Column5531"/>
    <tableColumn id="5549" name="Column5532"/>
    <tableColumn id="5550" name="Column5533"/>
    <tableColumn id="5551" name="Column5534"/>
    <tableColumn id="5552" name="Column5535"/>
    <tableColumn id="5553" name="Column5536"/>
    <tableColumn id="5554" name="Column5537"/>
    <tableColumn id="5555" name="Column5538"/>
    <tableColumn id="5556" name="Column5539"/>
    <tableColumn id="5557" name="Column5540"/>
    <tableColumn id="5558" name="Column5541"/>
    <tableColumn id="5559" name="Column5542"/>
    <tableColumn id="5560" name="Column5543"/>
    <tableColumn id="5561" name="Column5544"/>
    <tableColumn id="5562" name="Column5545"/>
    <tableColumn id="5563" name="Column5546"/>
    <tableColumn id="5564" name="Column5547"/>
    <tableColumn id="5565" name="Column5548"/>
    <tableColumn id="5566" name="Column5549"/>
    <tableColumn id="5567" name="Column5550"/>
    <tableColumn id="5568" name="Column5551"/>
    <tableColumn id="5569" name="Column5552"/>
    <tableColumn id="5570" name="Column5553"/>
    <tableColumn id="5571" name="Column5554"/>
    <tableColumn id="5572" name="Column5555"/>
    <tableColumn id="5573" name="Column5556"/>
    <tableColumn id="5574" name="Column5557"/>
    <tableColumn id="5575" name="Column5558"/>
    <tableColumn id="5576" name="Column5559"/>
    <tableColumn id="5577" name="Column5560"/>
    <tableColumn id="5578" name="Column5561"/>
    <tableColumn id="5579" name="Column5562"/>
    <tableColumn id="5580" name="Column5563"/>
    <tableColumn id="5581" name="Column5564"/>
    <tableColumn id="5582" name="Column5565"/>
    <tableColumn id="5583" name="Column5566"/>
    <tableColumn id="5584" name="Column5567"/>
    <tableColumn id="5585" name="Column5568"/>
    <tableColumn id="5586" name="Column5569"/>
    <tableColumn id="5587" name="Column5570"/>
    <tableColumn id="5588" name="Column5571"/>
    <tableColumn id="5589" name="Column5572"/>
    <tableColumn id="5590" name="Column5573"/>
    <tableColumn id="5591" name="Column5574"/>
    <tableColumn id="5592" name="Column5575"/>
    <tableColumn id="5593" name="Column5576"/>
    <tableColumn id="5594" name="Column5577"/>
    <tableColumn id="5595" name="Column5578"/>
    <tableColumn id="5596" name="Column5579"/>
    <tableColumn id="5597" name="Column5580"/>
    <tableColumn id="5598" name="Column5581"/>
    <tableColumn id="5599" name="Column5582"/>
    <tableColumn id="5600" name="Column5583"/>
    <tableColumn id="5601" name="Column5584"/>
    <tableColumn id="5602" name="Column5585"/>
    <tableColumn id="5603" name="Column5586"/>
    <tableColumn id="5604" name="Column5587"/>
    <tableColumn id="5605" name="Column5588"/>
    <tableColumn id="5606" name="Column5589"/>
    <tableColumn id="5607" name="Column5590"/>
    <tableColumn id="5608" name="Column5591"/>
    <tableColumn id="5609" name="Column5592"/>
    <tableColumn id="5610" name="Column5593"/>
    <tableColumn id="5611" name="Column5594"/>
    <tableColumn id="5612" name="Column5595"/>
    <tableColumn id="5613" name="Column5596"/>
    <tableColumn id="5614" name="Column5597"/>
    <tableColumn id="5615" name="Column5598"/>
    <tableColumn id="5616" name="Column5599"/>
    <tableColumn id="5617" name="Column5600"/>
    <tableColumn id="5618" name="Column5601"/>
    <tableColumn id="5619" name="Column5602"/>
    <tableColumn id="5620" name="Column5603"/>
    <tableColumn id="5621" name="Column5604"/>
    <tableColumn id="5622" name="Column5605"/>
    <tableColumn id="5623" name="Column5606"/>
    <tableColumn id="5624" name="Column5607"/>
    <tableColumn id="5625" name="Column5608"/>
    <tableColumn id="5626" name="Column5609"/>
    <tableColumn id="5627" name="Column5610"/>
    <tableColumn id="5628" name="Column5611"/>
    <tableColumn id="5629" name="Column5612"/>
    <tableColumn id="5630" name="Column5613"/>
    <tableColumn id="5631" name="Column5614"/>
    <tableColumn id="5632" name="Column5615"/>
    <tableColumn id="5633" name="Column5616"/>
    <tableColumn id="5634" name="Column5617"/>
    <tableColumn id="5635" name="Column5618"/>
    <tableColumn id="5636" name="Column5619"/>
    <tableColumn id="5637" name="Column5620"/>
    <tableColumn id="5638" name="Column5621"/>
    <tableColumn id="5639" name="Column5622"/>
    <tableColumn id="5640" name="Column5623"/>
    <tableColumn id="5641" name="Column5624"/>
    <tableColumn id="5642" name="Column5625"/>
    <tableColumn id="5643" name="Column5626"/>
    <tableColumn id="5644" name="Column5627"/>
    <tableColumn id="5645" name="Column5628"/>
    <tableColumn id="5646" name="Column5629"/>
    <tableColumn id="5647" name="Column5630"/>
    <tableColumn id="5648" name="Column5631"/>
    <tableColumn id="5649" name="Column5632"/>
    <tableColumn id="5650" name="Column5633"/>
    <tableColumn id="5651" name="Column5634"/>
    <tableColumn id="5652" name="Column5635"/>
    <tableColumn id="5653" name="Column5636"/>
    <tableColumn id="5654" name="Column5637"/>
    <tableColumn id="5655" name="Column5638"/>
    <tableColumn id="5656" name="Column5639"/>
    <tableColumn id="5657" name="Column5640"/>
    <tableColumn id="5658" name="Column5641"/>
    <tableColumn id="5659" name="Column5642"/>
    <tableColumn id="5660" name="Column5643"/>
    <tableColumn id="5661" name="Column5644"/>
    <tableColumn id="5662" name="Column5645"/>
    <tableColumn id="5663" name="Column5646"/>
    <tableColumn id="5664" name="Column5647"/>
    <tableColumn id="5665" name="Column5648"/>
    <tableColumn id="5666" name="Column5649"/>
    <tableColumn id="5667" name="Column5650"/>
    <tableColumn id="5668" name="Column5651"/>
    <tableColumn id="5669" name="Column5652"/>
    <tableColumn id="5670" name="Column5653"/>
    <tableColumn id="5671" name="Column5654"/>
    <tableColumn id="5672" name="Column5655"/>
    <tableColumn id="5673" name="Column5656"/>
    <tableColumn id="5674" name="Column5657"/>
    <tableColumn id="5675" name="Column5658"/>
    <tableColumn id="5676" name="Column5659"/>
    <tableColumn id="5677" name="Column5660"/>
    <tableColumn id="5678" name="Column5661"/>
    <tableColumn id="5679" name="Column5662"/>
    <tableColumn id="5680" name="Column5663"/>
    <tableColumn id="5681" name="Column5664"/>
    <tableColumn id="5682" name="Column5665"/>
    <tableColumn id="5683" name="Column5666"/>
    <tableColumn id="5684" name="Column5667"/>
    <tableColumn id="5685" name="Column5668"/>
    <tableColumn id="5686" name="Column5669"/>
    <tableColumn id="5687" name="Column5670"/>
    <tableColumn id="5688" name="Column5671"/>
    <tableColumn id="5689" name="Column5672"/>
    <tableColumn id="5690" name="Column5673"/>
    <tableColumn id="5691" name="Column5674"/>
    <tableColumn id="5692" name="Column5675"/>
    <tableColumn id="5693" name="Column5676"/>
    <tableColumn id="5694" name="Column5677"/>
    <tableColumn id="5695" name="Column5678"/>
    <tableColumn id="5696" name="Column5679"/>
    <tableColumn id="5697" name="Column5680"/>
    <tableColumn id="5698" name="Column5681"/>
    <tableColumn id="5699" name="Column5682"/>
    <tableColumn id="5700" name="Column5683"/>
    <tableColumn id="5701" name="Column5684"/>
    <tableColumn id="5702" name="Column5685"/>
    <tableColumn id="5703" name="Column5686"/>
    <tableColumn id="5704" name="Column5687"/>
    <tableColumn id="5705" name="Column5688"/>
    <tableColumn id="5706" name="Column5689"/>
    <tableColumn id="5707" name="Column5690"/>
    <tableColumn id="5708" name="Column5691"/>
    <tableColumn id="5709" name="Column5692"/>
    <tableColumn id="5710" name="Column5693"/>
    <tableColumn id="5711" name="Column5694"/>
    <tableColumn id="5712" name="Column5695"/>
    <tableColumn id="5713" name="Column5696"/>
    <tableColumn id="5714" name="Column5697"/>
    <tableColumn id="5715" name="Column5698"/>
    <tableColumn id="5716" name="Column5699"/>
    <tableColumn id="5717" name="Column5700"/>
    <tableColumn id="5718" name="Column5701"/>
    <tableColumn id="5719" name="Column5702"/>
    <tableColumn id="5720" name="Column5703"/>
    <tableColumn id="5721" name="Column5704"/>
    <tableColumn id="5722" name="Column5705"/>
    <tableColumn id="5723" name="Column5706"/>
    <tableColumn id="5724" name="Column5707"/>
    <tableColumn id="5725" name="Column5708"/>
    <tableColumn id="5726" name="Column5709"/>
    <tableColumn id="5727" name="Column5710"/>
    <tableColumn id="5728" name="Column5711"/>
    <tableColumn id="5729" name="Column5712"/>
    <tableColumn id="5730" name="Column5713"/>
    <tableColumn id="5731" name="Column5714"/>
    <tableColumn id="5732" name="Column5715"/>
    <tableColumn id="5733" name="Column5716"/>
    <tableColumn id="5734" name="Column5717"/>
    <tableColumn id="5735" name="Column5718"/>
    <tableColumn id="5736" name="Column5719"/>
    <tableColumn id="5737" name="Column5720"/>
    <tableColumn id="5738" name="Column5721"/>
    <tableColumn id="5739" name="Column5722"/>
    <tableColumn id="5740" name="Column5723"/>
    <tableColumn id="5741" name="Column5724"/>
    <tableColumn id="5742" name="Column5725"/>
    <tableColumn id="5743" name="Column5726"/>
    <tableColumn id="5744" name="Column5727"/>
    <tableColumn id="5745" name="Column5728"/>
    <tableColumn id="5746" name="Column5729"/>
    <tableColumn id="5747" name="Column5730"/>
    <tableColumn id="5748" name="Column5731"/>
    <tableColumn id="5749" name="Column5732"/>
    <tableColumn id="5750" name="Column5733"/>
    <tableColumn id="5751" name="Column5734"/>
    <tableColumn id="5752" name="Column5735"/>
    <tableColumn id="5753" name="Column5736"/>
    <tableColumn id="5754" name="Column5737"/>
    <tableColumn id="5755" name="Column5738"/>
    <tableColumn id="5756" name="Column5739"/>
    <tableColumn id="5757" name="Column5740"/>
    <tableColumn id="5758" name="Column5741"/>
    <tableColumn id="5759" name="Column5742"/>
    <tableColumn id="5760" name="Column5743"/>
    <tableColumn id="5761" name="Column5744"/>
    <tableColumn id="5762" name="Column5745"/>
    <tableColumn id="5763" name="Column5746"/>
    <tableColumn id="5764" name="Column5747"/>
    <tableColumn id="5765" name="Column5748"/>
    <tableColumn id="5766" name="Column5749"/>
    <tableColumn id="5767" name="Column5750"/>
    <tableColumn id="5768" name="Column5751"/>
    <tableColumn id="5769" name="Column5752"/>
    <tableColumn id="5770" name="Column5753"/>
    <tableColumn id="5771" name="Column5754"/>
    <tableColumn id="5772" name="Column5755"/>
    <tableColumn id="5773" name="Column5756"/>
    <tableColumn id="5774" name="Column5757"/>
    <tableColumn id="5775" name="Column5758"/>
    <tableColumn id="5776" name="Column5759"/>
    <tableColumn id="5777" name="Column5760"/>
    <tableColumn id="5778" name="Column5761"/>
    <tableColumn id="5779" name="Column5762"/>
    <tableColumn id="5780" name="Column5763"/>
    <tableColumn id="5781" name="Column5764"/>
    <tableColumn id="5782" name="Column5765"/>
    <tableColumn id="5783" name="Column5766"/>
    <tableColumn id="5784" name="Column5767"/>
    <tableColumn id="5785" name="Column5768"/>
    <tableColumn id="5786" name="Column5769"/>
    <tableColumn id="5787" name="Column5770"/>
    <tableColumn id="5788" name="Column5771"/>
    <tableColumn id="5789" name="Column5772"/>
    <tableColumn id="5790" name="Column5773"/>
    <tableColumn id="5791" name="Column5774"/>
    <tableColumn id="5792" name="Column5775"/>
    <tableColumn id="5793" name="Column5776"/>
    <tableColumn id="5794" name="Column5777"/>
    <tableColumn id="5795" name="Column5778"/>
    <tableColumn id="5796" name="Column5779"/>
    <tableColumn id="5797" name="Column5780"/>
    <tableColumn id="5798" name="Column5781"/>
    <tableColumn id="5799" name="Column5782"/>
    <tableColumn id="5800" name="Column5783"/>
    <tableColumn id="5801" name="Column5784"/>
    <tableColumn id="5802" name="Column5785"/>
    <tableColumn id="5803" name="Column5786"/>
    <tableColumn id="5804" name="Column5787"/>
    <tableColumn id="5805" name="Column5788"/>
    <tableColumn id="5806" name="Column5789"/>
    <tableColumn id="5807" name="Column5790"/>
    <tableColumn id="5808" name="Column5791"/>
    <tableColumn id="5809" name="Column5792"/>
    <tableColumn id="5810" name="Column5793"/>
    <tableColumn id="5811" name="Column5794"/>
    <tableColumn id="5812" name="Column5795"/>
    <tableColumn id="5813" name="Column5796"/>
    <tableColumn id="5814" name="Column5797"/>
    <tableColumn id="5815" name="Column5798"/>
    <tableColumn id="5816" name="Column5799"/>
    <tableColumn id="5817" name="Column5800"/>
    <tableColumn id="5818" name="Column5801"/>
    <tableColumn id="5819" name="Column5802"/>
    <tableColumn id="5820" name="Column5803"/>
    <tableColumn id="5821" name="Column5804"/>
    <tableColumn id="5822" name="Column5805"/>
    <tableColumn id="5823" name="Column5806"/>
    <tableColumn id="5824" name="Column5807"/>
    <tableColumn id="5825" name="Column5808"/>
    <tableColumn id="5826" name="Column5809"/>
    <tableColumn id="5827" name="Column5810"/>
    <tableColumn id="5828" name="Column5811"/>
    <tableColumn id="5829" name="Column5812"/>
    <tableColumn id="5830" name="Column5813"/>
    <tableColumn id="5831" name="Column5814"/>
    <tableColumn id="5832" name="Column5815"/>
    <tableColumn id="5833" name="Column5816"/>
    <tableColumn id="5834" name="Column5817"/>
    <tableColumn id="5835" name="Column5818"/>
    <tableColumn id="5836" name="Column5819"/>
    <tableColumn id="5837" name="Column5820"/>
    <tableColumn id="5838" name="Column5821"/>
    <tableColumn id="5839" name="Column5822"/>
    <tableColumn id="5840" name="Column5823"/>
    <tableColumn id="5841" name="Column5824"/>
    <tableColumn id="5842" name="Column5825"/>
    <tableColumn id="5843" name="Column5826"/>
    <tableColumn id="5844" name="Column5827"/>
    <tableColumn id="5845" name="Column5828"/>
    <tableColumn id="5846" name="Column5829"/>
    <tableColumn id="5847" name="Column5830"/>
    <tableColumn id="5848" name="Column5831"/>
    <tableColumn id="5849" name="Column5832"/>
    <tableColumn id="5850" name="Column5833"/>
    <tableColumn id="5851" name="Column5834"/>
    <tableColumn id="5852" name="Column5835"/>
    <tableColumn id="5853" name="Column5836"/>
    <tableColumn id="5854" name="Column5837"/>
    <tableColumn id="5855" name="Column5838"/>
    <tableColumn id="5856" name="Column5839"/>
    <tableColumn id="5857" name="Column5840"/>
    <tableColumn id="5858" name="Column5841"/>
    <tableColumn id="5859" name="Column5842"/>
    <tableColumn id="5860" name="Column5843"/>
    <tableColumn id="5861" name="Column5844"/>
    <tableColumn id="5862" name="Column5845"/>
    <tableColumn id="5863" name="Column5846"/>
    <tableColumn id="5864" name="Column5847"/>
    <tableColumn id="5865" name="Column5848"/>
    <tableColumn id="5866" name="Column5849"/>
    <tableColumn id="5867" name="Column5850"/>
    <tableColumn id="5868" name="Column5851"/>
    <tableColumn id="5869" name="Column5852"/>
    <tableColumn id="5870" name="Column5853"/>
    <tableColumn id="5871" name="Column5854"/>
    <tableColumn id="5872" name="Column5855"/>
    <tableColumn id="5873" name="Column5856"/>
    <tableColumn id="5874" name="Column5857"/>
    <tableColumn id="5875" name="Column5858"/>
    <tableColumn id="5876" name="Column5859"/>
    <tableColumn id="5877" name="Column5860"/>
    <tableColumn id="5878" name="Column5861"/>
    <tableColumn id="5879" name="Column5862"/>
    <tableColumn id="5880" name="Column5863"/>
    <tableColumn id="5881" name="Column5864"/>
    <tableColumn id="5882" name="Column5865"/>
    <tableColumn id="5883" name="Column5866"/>
    <tableColumn id="5884" name="Column5867"/>
    <tableColumn id="5885" name="Column5868"/>
    <tableColumn id="5886" name="Column5869"/>
    <tableColumn id="5887" name="Column5870"/>
    <tableColumn id="5888" name="Column5871"/>
    <tableColumn id="5889" name="Column5872"/>
    <tableColumn id="5890" name="Column5873"/>
    <tableColumn id="5891" name="Column5874"/>
    <tableColumn id="5892" name="Column5875"/>
    <tableColumn id="5893" name="Column5876"/>
    <tableColumn id="5894" name="Column5877"/>
    <tableColumn id="5895" name="Column5878"/>
    <tableColumn id="5896" name="Column5879"/>
    <tableColumn id="5897" name="Column5880"/>
    <tableColumn id="5898" name="Column5881"/>
    <tableColumn id="5899" name="Column5882"/>
    <tableColumn id="5900" name="Column5883"/>
    <tableColumn id="5901" name="Column5884"/>
    <tableColumn id="5902" name="Column5885"/>
    <tableColumn id="5903" name="Column5886"/>
    <tableColumn id="5904" name="Column5887"/>
    <tableColumn id="5905" name="Column5888"/>
    <tableColumn id="5906" name="Column5889"/>
    <tableColumn id="5907" name="Column5890"/>
    <tableColumn id="5908" name="Column5891"/>
    <tableColumn id="5909" name="Column5892"/>
    <tableColumn id="5910" name="Column5893"/>
    <tableColumn id="5911" name="Column5894"/>
    <tableColumn id="5912" name="Column5895"/>
    <tableColumn id="5913" name="Column5896"/>
    <tableColumn id="5914" name="Column5897"/>
    <tableColumn id="5915" name="Column5898"/>
    <tableColumn id="5916" name="Column5899"/>
    <tableColumn id="5917" name="Column5900"/>
    <tableColumn id="5918" name="Column5901"/>
    <tableColumn id="5919" name="Column5902"/>
    <tableColumn id="5920" name="Column5903"/>
    <tableColumn id="5921" name="Column5904"/>
    <tableColumn id="5922" name="Column5905"/>
    <tableColumn id="5923" name="Column5906"/>
    <tableColumn id="5924" name="Column5907"/>
    <tableColumn id="5925" name="Column5908"/>
    <tableColumn id="5926" name="Column5909"/>
    <tableColumn id="5927" name="Column5910"/>
    <tableColumn id="5928" name="Column5911"/>
    <tableColumn id="5929" name="Column5912"/>
    <tableColumn id="5930" name="Column5913"/>
    <tableColumn id="5931" name="Column5914"/>
    <tableColumn id="5932" name="Column5915"/>
    <tableColumn id="5933" name="Column5916"/>
    <tableColumn id="5934" name="Column5917"/>
    <tableColumn id="5935" name="Column5918"/>
    <tableColumn id="5936" name="Column5919"/>
    <tableColumn id="5937" name="Column5920"/>
    <tableColumn id="5938" name="Column5921"/>
    <tableColumn id="5939" name="Column5922"/>
    <tableColumn id="5940" name="Column5923"/>
    <tableColumn id="5941" name="Column5924"/>
    <tableColumn id="5942" name="Column5925"/>
    <tableColumn id="5943" name="Column5926"/>
    <tableColumn id="5944" name="Column5927"/>
    <tableColumn id="5945" name="Column5928"/>
    <tableColumn id="5946" name="Column5929"/>
    <tableColumn id="5947" name="Column5930"/>
    <tableColumn id="5948" name="Column5931"/>
    <tableColumn id="5949" name="Column5932"/>
    <tableColumn id="5950" name="Column5933"/>
    <tableColumn id="5951" name="Column5934"/>
    <tableColumn id="5952" name="Column5935"/>
    <tableColumn id="5953" name="Column5936"/>
    <tableColumn id="5954" name="Column5937"/>
    <tableColumn id="5955" name="Column5938"/>
    <tableColumn id="5956" name="Column5939"/>
    <tableColumn id="5957" name="Column5940"/>
    <tableColumn id="5958" name="Column5941"/>
    <tableColumn id="5959" name="Column5942"/>
    <tableColumn id="5960" name="Column5943"/>
    <tableColumn id="5961" name="Column5944"/>
    <tableColumn id="5962" name="Column5945"/>
    <tableColumn id="5963" name="Column5946"/>
    <tableColumn id="5964" name="Column5947"/>
    <tableColumn id="5965" name="Column5948"/>
    <tableColumn id="5966" name="Column5949"/>
    <tableColumn id="5967" name="Column5950"/>
    <tableColumn id="5968" name="Column5951"/>
    <tableColumn id="5969" name="Column5952"/>
    <tableColumn id="5970" name="Column5953"/>
    <tableColumn id="5971" name="Column5954"/>
    <tableColumn id="5972" name="Column5955"/>
    <tableColumn id="5973" name="Column5956"/>
    <tableColumn id="5974" name="Column5957"/>
    <tableColumn id="5975" name="Column5958"/>
    <tableColumn id="5976" name="Column5959"/>
    <tableColumn id="5977" name="Column5960"/>
    <tableColumn id="5978" name="Column5961"/>
    <tableColumn id="5979" name="Column5962"/>
    <tableColumn id="5980" name="Column5963"/>
    <tableColumn id="5981" name="Column5964"/>
    <tableColumn id="5982" name="Column5965"/>
    <tableColumn id="5983" name="Column5966"/>
    <tableColumn id="5984" name="Column5967"/>
    <tableColumn id="5985" name="Column5968"/>
    <tableColumn id="5986" name="Column5969"/>
    <tableColumn id="5987" name="Column5970"/>
    <tableColumn id="5988" name="Column5971"/>
    <tableColumn id="5989" name="Column5972"/>
    <tableColumn id="5990" name="Column5973"/>
    <tableColumn id="5991" name="Column5974"/>
    <tableColumn id="5992" name="Column5975"/>
    <tableColumn id="5993" name="Column5976"/>
    <tableColumn id="5994" name="Column5977"/>
    <tableColumn id="5995" name="Column5978"/>
    <tableColumn id="5996" name="Column5979"/>
    <tableColumn id="5997" name="Column5980"/>
    <tableColumn id="5998" name="Column5981"/>
    <tableColumn id="5999" name="Column5982"/>
    <tableColumn id="6000" name="Column5983"/>
    <tableColumn id="6001" name="Column5984"/>
    <tableColumn id="6002" name="Column5985"/>
    <tableColumn id="6003" name="Column5986"/>
    <tableColumn id="6004" name="Column5987"/>
    <tableColumn id="6005" name="Column5988"/>
    <tableColumn id="6006" name="Column5989"/>
    <tableColumn id="6007" name="Column5990"/>
    <tableColumn id="6008" name="Column5991"/>
    <tableColumn id="6009" name="Column5992"/>
    <tableColumn id="6010" name="Column5993"/>
    <tableColumn id="6011" name="Column5994"/>
    <tableColumn id="6012" name="Column5995"/>
    <tableColumn id="6013" name="Column5996"/>
    <tableColumn id="6014" name="Column5997"/>
    <tableColumn id="6015" name="Column5998"/>
    <tableColumn id="6016" name="Column5999"/>
    <tableColumn id="6017" name="Column6000"/>
    <tableColumn id="6018" name="Column6001"/>
    <tableColumn id="6019" name="Column6002"/>
    <tableColumn id="6020" name="Column6003"/>
    <tableColumn id="6021" name="Column6004"/>
    <tableColumn id="6022" name="Column6005"/>
    <tableColumn id="6023" name="Column6006"/>
    <tableColumn id="6024" name="Column6007"/>
    <tableColumn id="6025" name="Column6008"/>
    <tableColumn id="6026" name="Column6009"/>
    <tableColumn id="6027" name="Column6010"/>
    <tableColumn id="6028" name="Column6011"/>
    <tableColumn id="6029" name="Column6012"/>
    <tableColumn id="6030" name="Column6013"/>
    <tableColumn id="6031" name="Column6014"/>
    <tableColumn id="6032" name="Column6015"/>
    <tableColumn id="6033" name="Column6016"/>
    <tableColumn id="6034" name="Column6017"/>
    <tableColumn id="6035" name="Column6018"/>
    <tableColumn id="6036" name="Column6019"/>
    <tableColumn id="6037" name="Column6020"/>
    <tableColumn id="6038" name="Column6021"/>
    <tableColumn id="6039" name="Column6022"/>
    <tableColumn id="6040" name="Column6023"/>
    <tableColumn id="6041" name="Column6024"/>
    <tableColumn id="6042" name="Column6025"/>
    <tableColumn id="6043" name="Column6026"/>
    <tableColumn id="6044" name="Column6027"/>
    <tableColumn id="6045" name="Column6028"/>
    <tableColumn id="6046" name="Column6029"/>
    <tableColumn id="6047" name="Column6030"/>
    <tableColumn id="6048" name="Column6031"/>
    <tableColumn id="6049" name="Column6032"/>
    <tableColumn id="6050" name="Column6033"/>
    <tableColumn id="6051" name="Column6034"/>
    <tableColumn id="6052" name="Column6035"/>
    <tableColumn id="6053" name="Column6036"/>
    <tableColumn id="6054" name="Column6037"/>
    <tableColumn id="6055" name="Column6038"/>
    <tableColumn id="6056" name="Column6039"/>
    <tableColumn id="6057" name="Column6040"/>
    <tableColumn id="6058" name="Column6041"/>
    <tableColumn id="6059" name="Column6042"/>
    <tableColumn id="6060" name="Column6043"/>
    <tableColumn id="6061" name="Column6044"/>
    <tableColumn id="6062" name="Column6045"/>
    <tableColumn id="6063" name="Column6046"/>
    <tableColumn id="6064" name="Column6047"/>
    <tableColumn id="6065" name="Column6048"/>
    <tableColumn id="6066" name="Column6049"/>
    <tableColumn id="6067" name="Column6050"/>
    <tableColumn id="6068" name="Column6051"/>
    <tableColumn id="6069" name="Column6052"/>
    <tableColumn id="6070" name="Column6053"/>
    <tableColumn id="6071" name="Column6054"/>
    <tableColumn id="6072" name="Column6055"/>
    <tableColumn id="6073" name="Column6056"/>
    <tableColumn id="6074" name="Column6057"/>
    <tableColumn id="6075" name="Column6058"/>
    <tableColumn id="6076" name="Column6059"/>
    <tableColumn id="6077" name="Column6060"/>
    <tableColumn id="6078" name="Column6061"/>
    <tableColumn id="6079" name="Column6062"/>
    <tableColumn id="6080" name="Column6063"/>
    <tableColumn id="6081" name="Column6064"/>
    <tableColumn id="6082" name="Column6065"/>
    <tableColumn id="6083" name="Column6066"/>
    <tableColumn id="6084" name="Column6067"/>
    <tableColumn id="6085" name="Column6068"/>
    <tableColumn id="6086" name="Column6069"/>
    <tableColumn id="6087" name="Column6070"/>
    <tableColumn id="6088" name="Column6071"/>
    <tableColumn id="6089" name="Column6072"/>
    <tableColumn id="6090" name="Column6073"/>
    <tableColumn id="6091" name="Column6074"/>
    <tableColumn id="6092" name="Column6075"/>
    <tableColumn id="6093" name="Column6076"/>
    <tableColumn id="6094" name="Column6077"/>
    <tableColumn id="6095" name="Column6078"/>
    <tableColumn id="6096" name="Column6079"/>
    <tableColumn id="6097" name="Column6080"/>
    <tableColumn id="6098" name="Column6081"/>
    <tableColumn id="6099" name="Column6082"/>
    <tableColumn id="6100" name="Column6083"/>
    <tableColumn id="6101" name="Column6084"/>
    <tableColumn id="6102" name="Column6085"/>
    <tableColumn id="6103" name="Column6086"/>
    <tableColumn id="6104" name="Column6087"/>
    <tableColumn id="6105" name="Column6088"/>
    <tableColumn id="6106" name="Column6089"/>
    <tableColumn id="6107" name="Column6090"/>
    <tableColumn id="6108" name="Column6091"/>
    <tableColumn id="6109" name="Column6092"/>
    <tableColumn id="6110" name="Column6093"/>
    <tableColumn id="6111" name="Column6094"/>
    <tableColumn id="6112" name="Column6095"/>
    <tableColumn id="6113" name="Column6096"/>
    <tableColumn id="6114" name="Column6097"/>
    <tableColumn id="6115" name="Column6098"/>
    <tableColumn id="6116" name="Column6099"/>
    <tableColumn id="6117" name="Column6100"/>
    <tableColumn id="6118" name="Column6101"/>
    <tableColumn id="6119" name="Column6102"/>
    <tableColumn id="6120" name="Column6103"/>
    <tableColumn id="6121" name="Column6104"/>
    <tableColumn id="6122" name="Column6105"/>
    <tableColumn id="6123" name="Column6106"/>
    <tableColumn id="6124" name="Column6107"/>
    <tableColumn id="6125" name="Column6108"/>
    <tableColumn id="6126" name="Column6109"/>
    <tableColumn id="6127" name="Column6110"/>
    <tableColumn id="6128" name="Column6111"/>
    <tableColumn id="6129" name="Column6112"/>
    <tableColumn id="6130" name="Column6113"/>
    <tableColumn id="6131" name="Column6114"/>
    <tableColumn id="6132" name="Column6115"/>
    <tableColumn id="6133" name="Column6116"/>
    <tableColumn id="6134" name="Column6117"/>
    <tableColumn id="6135" name="Column6118"/>
    <tableColumn id="6136" name="Column6119"/>
    <tableColumn id="6137" name="Column6120"/>
    <tableColumn id="6138" name="Column6121"/>
    <tableColumn id="6139" name="Column6122"/>
    <tableColumn id="6140" name="Column6123"/>
    <tableColumn id="6141" name="Column6124"/>
    <tableColumn id="6142" name="Column6125"/>
    <tableColumn id="6143" name="Column6126"/>
    <tableColumn id="6144" name="Column6127"/>
    <tableColumn id="6145" name="Column6128"/>
    <tableColumn id="6146" name="Column6129"/>
    <tableColumn id="6147" name="Column6130"/>
    <tableColumn id="6148" name="Column6131"/>
    <tableColumn id="6149" name="Column6132"/>
    <tableColumn id="6150" name="Column6133"/>
    <tableColumn id="6151" name="Column6134"/>
    <tableColumn id="6152" name="Column6135"/>
    <tableColumn id="6153" name="Column6136"/>
    <tableColumn id="6154" name="Column6137"/>
    <tableColumn id="6155" name="Column6138"/>
    <tableColumn id="6156" name="Column6139"/>
    <tableColumn id="6157" name="Column6140"/>
    <tableColumn id="6158" name="Column6141"/>
    <tableColumn id="6159" name="Column6142"/>
    <tableColumn id="6160" name="Column6143"/>
    <tableColumn id="6161" name="Column6144"/>
    <tableColumn id="6162" name="Column6145"/>
    <tableColumn id="6163" name="Column6146"/>
    <tableColumn id="6164" name="Column6147"/>
    <tableColumn id="6165" name="Column6148"/>
    <tableColumn id="6166" name="Column6149"/>
    <tableColumn id="6167" name="Column6150"/>
    <tableColumn id="6168" name="Column6151"/>
    <tableColumn id="6169" name="Column6152"/>
    <tableColumn id="6170" name="Column6153"/>
    <tableColumn id="6171" name="Column6154"/>
    <tableColumn id="6172" name="Column6155"/>
    <tableColumn id="6173" name="Column6156"/>
    <tableColumn id="6174" name="Column6157"/>
    <tableColumn id="6175" name="Column6158"/>
    <tableColumn id="6176" name="Column6159"/>
    <tableColumn id="6177" name="Column6160"/>
    <tableColumn id="6178" name="Column6161"/>
    <tableColumn id="6179" name="Column6162"/>
    <tableColumn id="6180" name="Column6163"/>
    <tableColumn id="6181" name="Column6164"/>
    <tableColumn id="6182" name="Column6165"/>
    <tableColumn id="6183" name="Column6166"/>
    <tableColumn id="6184" name="Column6167"/>
    <tableColumn id="6185" name="Column6168"/>
    <tableColumn id="6186" name="Column6169"/>
    <tableColumn id="6187" name="Column6170"/>
    <tableColumn id="6188" name="Column6171"/>
    <tableColumn id="6189" name="Column6172"/>
    <tableColumn id="6190" name="Column6173"/>
    <tableColumn id="6191" name="Column6174"/>
    <tableColumn id="6192" name="Column6175"/>
    <tableColumn id="6193" name="Column6176"/>
    <tableColumn id="6194" name="Column6177"/>
    <tableColumn id="6195" name="Column6178"/>
    <tableColumn id="6196" name="Column6179"/>
    <tableColumn id="6197" name="Column6180"/>
    <tableColumn id="6198" name="Column6181"/>
    <tableColumn id="6199" name="Column6182"/>
    <tableColumn id="6200" name="Column6183"/>
    <tableColumn id="6201" name="Column6184"/>
    <tableColumn id="6202" name="Column6185"/>
    <tableColumn id="6203" name="Column6186"/>
    <tableColumn id="6204" name="Column6187"/>
    <tableColumn id="6205" name="Column6188"/>
    <tableColumn id="6206" name="Column6189"/>
    <tableColumn id="6207" name="Column6190"/>
    <tableColumn id="6208" name="Column6191"/>
    <tableColumn id="6209" name="Column6192"/>
    <tableColumn id="6210" name="Column6193"/>
    <tableColumn id="6211" name="Column6194"/>
    <tableColumn id="6212" name="Column6195"/>
    <tableColumn id="6213" name="Column6196"/>
    <tableColumn id="6214" name="Column6197"/>
    <tableColumn id="6215" name="Column6198"/>
    <tableColumn id="6216" name="Column6199"/>
    <tableColumn id="6217" name="Column6200"/>
    <tableColumn id="6218" name="Column6201"/>
    <tableColumn id="6219" name="Column6202"/>
    <tableColumn id="6220" name="Column6203"/>
    <tableColumn id="6221" name="Column6204"/>
    <tableColumn id="6222" name="Column6205"/>
    <tableColumn id="6223" name="Column6206"/>
    <tableColumn id="6224" name="Column6207"/>
    <tableColumn id="6225" name="Column6208"/>
    <tableColumn id="6226" name="Column6209"/>
    <tableColumn id="6227" name="Column6210"/>
    <tableColumn id="6228" name="Column6211"/>
    <tableColumn id="6229" name="Column6212"/>
    <tableColumn id="6230" name="Column6213"/>
    <tableColumn id="6231" name="Column6214"/>
    <tableColumn id="6232" name="Column6215"/>
    <tableColumn id="6233" name="Column6216"/>
    <tableColumn id="6234" name="Column6217"/>
    <tableColumn id="6235" name="Column6218"/>
    <tableColumn id="6236" name="Column6219"/>
    <tableColumn id="6237" name="Column6220"/>
    <tableColumn id="6238" name="Column6221"/>
    <tableColumn id="6239" name="Column6222"/>
    <tableColumn id="6240" name="Column6223"/>
    <tableColumn id="6241" name="Column6224"/>
    <tableColumn id="6242" name="Column6225"/>
    <tableColumn id="6243" name="Column6226"/>
    <tableColumn id="6244" name="Column6227"/>
    <tableColumn id="6245" name="Column6228"/>
    <tableColumn id="6246" name="Column6229"/>
    <tableColumn id="6247" name="Column6230"/>
    <tableColumn id="6248" name="Column6231"/>
    <tableColumn id="6249" name="Column6232"/>
    <tableColumn id="6250" name="Column6233"/>
    <tableColumn id="6251" name="Column6234"/>
    <tableColumn id="6252" name="Column6235"/>
    <tableColumn id="6253" name="Column6236"/>
    <tableColumn id="6254" name="Column6237"/>
    <tableColumn id="6255" name="Column6238"/>
    <tableColumn id="6256" name="Column6239"/>
    <tableColumn id="6257" name="Column6240"/>
    <tableColumn id="6258" name="Column6241"/>
    <tableColumn id="6259" name="Column6242"/>
    <tableColumn id="6260" name="Column6243"/>
    <tableColumn id="6261" name="Column6244"/>
    <tableColumn id="6262" name="Column6245"/>
    <tableColumn id="6263" name="Column6246"/>
    <tableColumn id="6264" name="Column6247"/>
    <tableColumn id="6265" name="Column6248"/>
    <tableColumn id="6266" name="Column6249"/>
    <tableColumn id="6267" name="Column6250"/>
    <tableColumn id="6268" name="Column6251"/>
    <tableColumn id="6269" name="Column6252"/>
    <tableColumn id="6270" name="Column6253"/>
    <tableColumn id="6271" name="Column6254"/>
    <tableColumn id="6272" name="Column6255"/>
    <tableColumn id="6273" name="Column6256"/>
    <tableColumn id="6274" name="Column6257"/>
    <tableColumn id="6275" name="Column6258"/>
    <tableColumn id="6276" name="Column6259"/>
    <tableColumn id="6277" name="Column6260"/>
    <tableColumn id="6278" name="Column6261"/>
    <tableColumn id="6279" name="Column6262"/>
    <tableColumn id="6280" name="Column6263"/>
    <tableColumn id="6281" name="Column6264"/>
    <tableColumn id="6282" name="Column6265"/>
    <tableColumn id="6283" name="Column6266"/>
    <tableColumn id="6284" name="Column6267"/>
    <tableColumn id="6285" name="Column6268"/>
    <tableColumn id="6286" name="Column6269"/>
    <tableColumn id="6287" name="Column6270"/>
    <tableColumn id="6288" name="Column6271"/>
    <tableColumn id="6289" name="Column6272"/>
    <tableColumn id="6290" name="Column6273"/>
    <tableColumn id="6291" name="Column6274"/>
    <tableColumn id="6292" name="Column6275"/>
    <tableColumn id="6293" name="Column6276"/>
    <tableColumn id="6294" name="Column6277"/>
    <tableColumn id="6295" name="Column6278"/>
    <tableColumn id="6296" name="Column6279"/>
    <tableColumn id="6297" name="Column6280"/>
    <tableColumn id="6298" name="Column6281"/>
    <tableColumn id="6299" name="Column6282"/>
    <tableColumn id="6300" name="Column6283"/>
    <tableColumn id="6301" name="Column6284"/>
    <tableColumn id="6302" name="Column6285"/>
    <tableColumn id="6303" name="Column6286"/>
    <tableColumn id="6304" name="Column6287"/>
    <tableColumn id="6305" name="Column6288"/>
    <tableColumn id="6306" name="Column6289"/>
    <tableColumn id="6307" name="Column6290"/>
    <tableColumn id="6308" name="Column6291"/>
    <tableColumn id="6309" name="Column6292"/>
    <tableColumn id="6310" name="Column6293"/>
    <tableColumn id="6311" name="Column6294"/>
    <tableColumn id="6312" name="Column6295"/>
    <tableColumn id="6313" name="Column6296"/>
    <tableColumn id="6314" name="Column6297"/>
    <tableColumn id="6315" name="Column6298"/>
    <tableColumn id="6316" name="Column6299"/>
    <tableColumn id="6317" name="Column6300"/>
    <tableColumn id="6318" name="Column6301"/>
    <tableColumn id="6319" name="Column6302"/>
    <tableColumn id="6320" name="Column6303"/>
    <tableColumn id="6321" name="Column6304"/>
    <tableColumn id="6322" name="Column6305"/>
    <tableColumn id="6323" name="Column6306"/>
    <tableColumn id="6324" name="Column6307"/>
    <tableColumn id="6325" name="Column6308"/>
    <tableColumn id="6326" name="Column6309"/>
    <tableColumn id="6327" name="Column6310"/>
    <tableColumn id="6328" name="Column6311"/>
    <tableColumn id="6329" name="Column6312"/>
    <tableColumn id="6330" name="Column6313"/>
    <tableColumn id="6331" name="Column6314"/>
    <tableColumn id="6332" name="Column6315"/>
    <tableColumn id="6333" name="Column6316"/>
    <tableColumn id="6334" name="Column6317"/>
    <tableColumn id="6335" name="Column6318"/>
    <tableColumn id="6336" name="Column6319"/>
    <tableColumn id="6337" name="Column6320"/>
    <tableColumn id="6338" name="Column6321"/>
    <tableColumn id="6339" name="Column6322"/>
    <tableColumn id="6340" name="Column6323"/>
    <tableColumn id="6341" name="Column6324"/>
    <tableColumn id="6342" name="Column6325"/>
    <tableColumn id="6343" name="Column6326"/>
    <tableColumn id="6344" name="Column6327"/>
    <tableColumn id="6345" name="Column6328"/>
    <tableColumn id="6346" name="Column6329"/>
    <tableColumn id="6347" name="Column6330"/>
    <tableColumn id="6348" name="Column6331"/>
    <tableColumn id="6349" name="Column6332"/>
    <tableColumn id="6350" name="Column6333"/>
    <tableColumn id="6351" name="Column6334"/>
    <tableColumn id="6352" name="Column6335"/>
    <tableColumn id="6353" name="Column6336"/>
    <tableColumn id="6354" name="Column6337"/>
    <tableColumn id="6355" name="Column6338"/>
    <tableColumn id="6356" name="Column6339"/>
    <tableColumn id="6357" name="Column6340"/>
    <tableColumn id="6358" name="Column6341"/>
    <tableColumn id="6359" name="Column6342"/>
    <tableColumn id="6360" name="Column6343"/>
    <tableColumn id="6361" name="Column6344"/>
    <tableColumn id="6362" name="Column6345"/>
    <tableColumn id="6363" name="Column6346"/>
    <tableColumn id="6364" name="Column6347"/>
    <tableColumn id="6365" name="Column6348"/>
    <tableColumn id="6366" name="Column6349"/>
    <tableColumn id="6367" name="Column6350"/>
    <tableColumn id="6368" name="Column6351"/>
    <tableColumn id="6369" name="Column6352"/>
    <tableColumn id="6370" name="Column6353"/>
    <tableColumn id="6371" name="Column6354"/>
    <tableColumn id="6372" name="Column6355"/>
    <tableColumn id="6373" name="Column6356"/>
    <tableColumn id="6374" name="Column6357"/>
    <tableColumn id="6375" name="Column6358"/>
    <tableColumn id="6376" name="Column6359"/>
    <tableColumn id="6377" name="Column6360"/>
    <tableColumn id="6378" name="Column6361"/>
    <tableColumn id="6379" name="Column6362"/>
    <tableColumn id="6380" name="Column6363"/>
    <tableColumn id="6381" name="Column6364"/>
    <tableColumn id="6382" name="Column6365"/>
    <tableColumn id="6383" name="Column6366"/>
    <tableColumn id="6384" name="Column6367"/>
    <tableColumn id="6385" name="Column6368"/>
    <tableColumn id="6386" name="Column6369"/>
    <tableColumn id="6387" name="Column6370"/>
    <tableColumn id="6388" name="Column6371"/>
    <tableColumn id="6389" name="Column6372"/>
    <tableColumn id="6390" name="Column6373"/>
    <tableColumn id="6391" name="Column6374"/>
    <tableColumn id="6392" name="Column6375"/>
    <tableColumn id="6393" name="Column6376"/>
    <tableColumn id="6394" name="Column6377"/>
    <tableColumn id="6395" name="Column6378"/>
    <tableColumn id="6396" name="Column6379"/>
    <tableColumn id="6397" name="Column6380"/>
    <tableColumn id="6398" name="Column6381"/>
    <tableColumn id="6399" name="Column6382"/>
    <tableColumn id="6400" name="Column6383"/>
    <tableColumn id="6401" name="Column6384"/>
    <tableColumn id="6402" name="Column6385"/>
    <tableColumn id="6403" name="Column6386"/>
    <tableColumn id="6404" name="Column6387"/>
    <tableColumn id="6405" name="Column6388"/>
    <tableColumn id="6406" name="Column6389"/>
    <tableColumn id="6407" name="Column6390"/>
    <tableColumn id="6408" name="Column6391"/>
    <tableColumn id="6409" name="Column6392"/>
    <tableColumn id="6410" name="Column6393"/>
    <tableColumn id="6411" name="Column6394"/>
    <tableColumn id="6412" name="Column6395"/>
    <tableColumn id="6413" name="Column6396"/>
    <tableColumn id="6414" name="Column6397"/>
    <tableColumn id="6415" name="Column6398"/>
    <tableColumn id="6416" name="Column6399"/>
    <tableColumn id="6417" name="Column6400"/>
    <tableColumn id="6418" name="Column6401"/>
    <tableColumn id="6419" name="Column6402"/>
    <tableColumn id="6420" name="Column6403"/>
    <tableColumn id="6421" name="Column6404"/>
    <tableColumn id="6422" name="Column6405"/>
    <tableColumn id="6423" name="Column6406"/>
    <tableColumn id="6424" name="Column6407"/>
    <tableColumn id="6425" name="Column6408"/>
    <tableColumn id="6426" name="Column6409"/>
    <tableColumn id="6427" name="Column6410"/>
    <tableColumn id="6428" name="Column6411"/>
    <tableColumn id="6429" name="Column6412"/>
    <tableColumn id="6430" name="Column6413"/>
    <tableColumn id="6431" name="Column6414"/>
    <tableColumn id="6432" name="Column6415"/>
    <tableColumn id="6433" name="Column6416"/>
    <tableColumn id="6434" name="Column6417"/>
    <tableColumn id="6435" name="Column6418"/>
    <tableColumn id="6436" name="Column6419"/>
    <tableColumn id="6437" name="Column6420"/>
    <tableColumn id="6438" name="Column6421"/>
    <tableColumn id="6439" name="Column6422"/>
    <tableColumn id="6440" name="Column6423"/>
    <tableColumn id="6441" name="Column6424"/>
    <tableColumn id="6442" name="Column6425"/>
    <tableColumn id="6443" name="Column6426"/>
    <tableColumn id="6444" name="Column6427"/>
    <tableColumn id="6445" name="Column6428"/>
    <tableColumn id="6446" name="Column6429"/>
    <tableColumn id="6447" name="Column6430"/>
    <tableColumn id="6448" name="Column6431"/>
    <tableColumn id="6449" name="Column6432"/>
    <tableColumn id="6450" name="Column6433"/>
    <tableColumn id="6451" name="Column6434"/>
    <tableColumn id="6452" name="Column6435"/>
    <tableColumn id="6453" name="Column6436"/>
    <tableColumn id="6454" name="Column6437"/>
    <tableColumn id="6455" name="Column6438"/>
    <tableColumn id="6456" name="Column6439"/>
    <tableColumn id="6457" name="Column6440"/>
    <tableColumn id="6458" name="Column6441"/>
    <tableColumn id="6459" name="Column6442"/>
    <tableColumn id="6460" name="Column6443"/>
    <tableColumn id="6461" name="Column6444"/>
    <tableColumn id="6462" name="Column6445"/>
    <tableColumn id="6463" name="Column6446"/>
    <tableColumn id="6464" name="Column6447"/>
    <tableColumn id="6465" name="Column6448"/>
    <tableColumn id="6466" name="Column6449"/>
    <tableColumn id="6467" name="Column6450"/>
    <tableColumn id="6468" name="Column6451"/>
    <tableColumn id="6469" name="Column6452"/>
    <tableColumn id="6470" name="Column6453"/>
    <tableColumn id="6471" name="Column6454"/>
    <tableColumn id="6472" name="Column6455"/>
    <tableColumn id="6473" name="Column6456"/>
    <tableColumn id="6474" name="Column6457"/>
    <tableColumn id="6475" name="Column6458"/>
    <tableColumn id="6476" name="Column6459"/>
    <tableColumn id="6477" name="Column6460"/>
    <tableColumn id="6478" name="Column6461"/>
    <tableColumn id="6479" name="Column6462"/>
    <tableColumn id="6480" name="Column6463"/>
    <tableColumn id="6481" name="Column6464"/>
    <tableColumn id="6482" name="Column6465"/>
    <tableColumn id="6483" name="Column6466"/>
    <tableColumn id="6484" name="Column6467"/>
    <tableColumn id="6485" name="Column6468"/>
    <tableColumn id="6486" name="Column6469"/>
    <tableColumn id="6487" name="Column6470"/>
    <tableColumn id="6488" name="Column6471"/>
    <tableColumn id="6489" name="Column6472"/>
    <tableColumn id="6490" name="Column6473"/>
    <tableColumn id="6491" name="Column6474"/>
    <tableColumn id="6492" name="Column6475"/>
    <tableColumn id="6493" name="Column6476"/>
    <tableColumn id="6494" name="Column6477"/>
    <tableColumn id="6495" name="Column6478"/>
    <tableColumn id="6496" name="Column6479"/>
    <tableColumn id="6497" name="Column6480"/>
    <tableColumn id="6498" name="Column6481"/>
    <tableColumn id="6499" name="Column6482"/>
    <tableColumn id="6500" name="Column6483"/>
    <tableColumn id="6501" name="Column6484"/>
    <tableColumn id="6502" name="Column6485"/>
    <tableColumn id="6503" name="Column6486"/>
    <tableColumn id="6504" name="Column6487"/>
    <tableColumn id="6505" name="Column6488"/>
    <tableColumn id="6506" name="Column6489"/>
    <tableColumn id="6507" name="Column6490"/>
    <tableColumn id="6508" name="Column6491"/>
    <tableColumn id="6509" name="Column6492"/>
    <tableColumn id="6510" name="Column6493"/>
    <tableColumn id="6511" name="Column6494"/>
    <tableColumn id="6512" name="Column6495"/>
    <tableColumn id="6513" name="Column6496"/>
    <tableColumn id="6514" name="Column6497"/>
    <tableColumn id="6515" name="Column6498"/>
    <tableColumn id="6516" name="Column6499"/>
    <tableColumn id="6517" name="Column6500"/>
    <tableColumn id="6518" name="Column6501"/>
    <tableColumn id="6519" name="Column6502"/>
    <tableColumn id="6520" name="Column6503"/>
    <tableColumn id="6521" name="Column6504"/>
    <tableColumn id="6522" name="Column6505"/>
    <tableColumn id="6523" name="Column6506"/>
    <tableColumn id="6524" name="Column6507"/>
    <tableColumn id="6525" name="Column6508"/>
    <tableColumn id="6526" name="Column6509"/>
    <tableColumn id="6527" name="Column6510"/>
    <tableColumn id="6528" name="Column6511"/>
    <tableColumn id="6529" name="Column6512"/>
    <tableColumn id="6530" name="Column6513"/>
    <tableColumn id="6531" name="Column6514"/>
    <tableColumn id="6532" name="Column6515"/>
    <tableColumn id="6533" name="Column6516"/>
    <tableColumn id="6534" name="Column6517"/>
    <tableColumn id="6535" name="Column6518"/>
    <tableColumn id="6536" name="Column6519"/>
    <tableColumn id="6537" name="Column6520"/>
    <tableColumn id="6538" name="Column6521"/>
    <tableColumn id="6539" name="Column6522"/>
    <tableColumn id="6540" name="Column6523"/>
    <tableColumn id="6541" name="Column6524"/>
    <tableColumn id="6542" name="Column6525"/>
    <tableColumn id="6543" name="Column6526"/>
    <tableColumn id="6544" name="Column6527"/>
    <tableColumn id="6545" name="Column6528"/>
    <tableColumn id="6546" name="Column6529"/>
    <tableColumn id="6547" name="Column6530"/>
    <tableColumn id="6548" name="Column6531"/>
    <tableColumn id="6549" name="Column6532"/>
    <tableColumn id="6550" name="Column6533"/>
    <tableColumn id="6551" name="Column6534"/>
    <tableColumn id="6552" name="Column6535"/>
    <tableColumn id="6553" name="Column6536"/>
    <tableColumn id="6554" name="Column6537"/>
    <tableColumn id="6555" name="Column6538"/>
    <tableColumn id="6556" name="Column6539"/>
    <tableColumn id="6557" name="Column6540"/>
    <tableColumn id="6558" name="Column6541"/>
    <tableColumn id="6559" name="Column6542"/>
    <tableColumn id="6560" name="Column6543"/>
    <tableColumn id="6561" name="Column6544"/>
    <tableColumn id="6562" name="Column6545"/>
    <tableColumn id="6563" name="Column6546"/>
    <tableColumn id="6564" name="Column6547"/>
    <tableColumn id="6565" name="Column6548"/>
    <tableColumn id="6566" name="Column6549"/>
    <tableColumn id="6567" name="Column6550"/>
    <tableColumn id="6568" name="Column6551"/>
    <tableColumn id="6569" name="Column6552"/>
    <tableColumn id="6570" name="Column6553"/>
    <tableColumn id="6571" name="Column6554"/>
    <tableColumn id="6572" name="Column6555"/>
    <tableColumn id="6573" name="Column6556"/>
    <tableColumn id="6574" name="Column6557"/>
    <tableColumn id="6575" name="Column6558"/>
    <tableColumn id="6576" name="Column6559"/>
    <tableColumn id="6577" name="Column6560"/>
    <tableColumn id="6578" name="Column6561"/>
    <tableColumn id="6579" name="Column6562"/>
    <tableColumn id="6580" name="Column6563"/>
    <tableColumn id="6581" name="Column6564"/>
    <tableColumn id="6582" name="Column6565"/>
    <tableColumn id="6583" name="Column6566"/>
    <tableColumn id="6584" name="Column6567"/>
    <tableColumn id="6585" name="Column6568"/>
    <tableColumn id="6586" name="Column6569"/>
    <tableColumn id="6587" name="Column6570"/>
    <tableColumn id="6588" name="Column6571"/>
    <tableColumn id="6589" name="Column6572"/>
    <tableColumn id="6590" name="Column6573"/>
    <tableColumn id="6591" name="Column6574"/>
    <tableColumn id="6592" name="Column6575"/>
    <tableColumn id="6593" name="Column6576"/>
    <tableColumn id="6594" name="Column6577"/>
    <tableColumn id="6595" name="Column6578"/>
    <tableColumn id="6596" name="Column6579"/>
    <tableColumn id="6597" name="Column6580"/>
    <tableColumn id="6598" name="Column6581"/>
    <tableColumn id="6599" name="Column6582"/>
    <tableColumn id="6600" name="Column6583"/>
    <tableColumn id="6601" name="Column6584"/>
    <tableColumn id="6602" name="Column6585"/>
    <tableColumn id="6603" name="Column6586"/>
    <tableColumn id="6604" name="Column6587"/>
    <tableColumn id="6605" name="Column6588"/>
    <tableColumn id="6606" name="Column6589"/>
    <tableColumn id="6607" name="Column6590"/>
    <tableColumn id="6608" name="Column6591"/>
    <tableColumn id="6609" name="Column6592"/>
    <tableColumn id="6610" name="Column6593"/>
    <tableColumn id="6611" name="Column6594"/>
    <tableColumn id="6612" name="Column6595"/>
    <tableColumn id="6613" name="Column6596"/>
    <tableColumn id="6614" name="Column6597"/>
    <tableColumn id="6615" name="Column6598"/>
    <tableColumn id="6616" name="Column6599"/>
    <tableColumn id="6617" name="Column6600"/>
    <tableColumn id="6618" name="Column6601"/>
    <tableColumn id="6619" name="Column6602"/>
    <tableColumn id="6620" name="Column6603"/>
    <tableColumn id="6621" name="Column6604"/>
    <tableColumn id="6622" name="Column6605"/>
    <tableColumn id="6623" name="Column6606"/>
    <tableColumn id="6624" name="Column6607"/>
    <tableColumn id="6625" name="Column6608"/>
    <tableColumn id="6626" name="Column6609"/>
    <tableColumn id="6627" name="Column6610"/>
    <tableColumn id="6628" name="Column6611"/>
    <tableColumn id="6629" name="Column6612"/>
    <tableColumn id="6630" name="Column6613"/>
    <tableColumn id="6631" name="Column6614"/>
    <tableColumn id="6632" name="Column6615"/>
    <tableColumn id="6633" name="Column6616"/>
    <tableColumn id="6634" name="Column6617"/>
    <tableColumn id="6635" name="Column6618"/>
    <tableColumn id="6636" name="Column6619"/>
    <tableColumn id="6637" name="Column6620"/>
    <tableColumn id="6638" name="Column6621"/>
    <tableColumn id="6639" name="Column6622"/>
    <tableColumn id="6640" name="Column6623"/>
    <tableColumn id="6641" name="Column6624"/>
    <tableColumn id="6642" name="Column6625"/>
    <tableColumn id="6643" name="Column6626"/>
    <tableColumn id="6644" name="Column6627"/>
    <tableColumn id="6645" name="Column6628"/>
    <tableColumn id="6646" name="Column6629"/>
    <tableColumn id="6647" name="Column6630"/>
    <tableColumn id="6648" name="Column6631"/>
    <tableColumn id="6649" name="Column6632"/>
    <tableColumn id="6650" name="Column6633"/>
    <tableColumn id="6651" name="Column6634"/>
    <tableColumn id="6652" name="Column6635"/>
    <tableColumn id="6653" name="Column6636"/>
    <tableColumn id="6654" name="Column6637"/>
    <tableColumn id="6655" name="Column6638"/>
    <tableColumn id="6656" name="Column6639"/>
    <tableColumn id="6657" name="Column6640"/>
    <tableColumn id="6658" name="Column6641"/>
    <tableColumn id="6659" name="Column6642"/>
    <tableColumn id="6660" name="Column6643"/>
    <tableColumn id="6661" name="Column6644"/>
    <tableColumn id="6662" name="Column6645"/>
    <tableColumn id="6663" name="Column6646"/>
    <tableColumn id="6664" name="Column6647"/>
    <tableColumn id="6665" name="Column6648"/>
    <tableColumn id="6666" name="Column6649"/>
    <tableColumn id="6667" name="Column6650"/>
    <tableColumn id="6668" name="Column6651"/>
    <tableColumn id="6669" name="Column6652"/>
    <tableColumn id="6670" name="Column6653"/>
    <tableColumn id="6671" name="Column6654"/>
    <tableColumn id="6672" name="Column6655"/>
    <tableColumn id="6673" name="Column6656"/>
    <tableColumn id="6674" name="Column6657"/>
    <tableColumn id="6675" name="Column6658"/>
    <tableColumn id="6676" name="Column6659"/>
    <tableColumn id="6677" name="Column6660"/>
    <tableColumn id="6678" name="Column6661"/>
    <tableColumn id="6679" name="Column6662"/>
    <tableColumn id="6680" name="Column6663"/>
    <tableColumn id="6681" name="Column6664"/>
    <tableColumn id="6682" name="Column6665"/>
    <tableColumn id="6683" name="Column6666"/>
    <tableColumn id="6684" name="Column6667"/>
    <tableColumn id="6685" name="Column6668"/>
    <tableColumn id="6686" name="Column6669"/>
    <tableColumn id="6687" name="Column6670"/>
    <tableColumn id="6688" name="Column6671"/>
    <tableColumn id="6689" name="Column6672"/>
    <tableColumn id="6690" name="Column6673"/>
    <tableColumn id="6691" name="Column6674"/>
    <tableColumn id="6692" name="Column6675"/>
    <tableColumn id="6693" name="Column6676"/>
    <tableColumn id="6694" name="Column6677"/>
    <tableColumn id="6695" name="Column6678"/>
    <tableColumn id="6696" name="Column6679"/>
    <tableColumn id="6697" name="Column6680"/>
    <tableColumn id="6698" name="Column6681"/>
    <tableColumn id="6699" name="Column6682"/>
    <tableColumn id="6700" name="Column6683"/>
    <tableColumn id="6701" name="Column6684"/>
    <tableColumn id="6702" name="Column6685"/>
    <tableColumn id="6703" name="Column6686"/>
    <tableColumn id="6704" name="Column6687"/>
    <tableColumn id="6705" name="Column6688"/>
    <tableColumn id="6706" name="Column6689"/>
    <tableColumn id="6707" name="Column6690"/>
    <tableColumn id="6708" name="Column6691"/>
    <tableColumn id="6709" name="Column6692"/>
    <tableColumn id="6710" name="Column6693"/>
    <tableColumn id="6711" name="Column6694"/>
    <tableColumn id="6712" name="Column6695"/>
    <tableColumn id="6713" name="Column6696"/>
    <tableColumn id="6714" name="Column6697"/>
    <tableColumn id="6715" name="Column6698"/>
    <tableColumn id="6716" name="Column6699"/>
    <tableColumn id="6717" name="Column6700"/>
    <tableColumn id="6718" name="Column6701"/>
    <tableColumn id="6719" name="Column6702"/>
    <tableColumn id="6720" name="Column6703"/>
    <tableColumn id="6721" name="Column6704"/>
    <tableColumn id="6722" name="Column6705"/>
    <tableColumn id="6723" name="Column6706"/>
    <tableColumn id="6724" name="Column6707"/>
    <tableColumn id="6725" name="Column6708"/>
    <tableColumn id="6726" name="Column6709"/>
    <tableColumn id="6727" name="Column6710"/>
    <tableColumn id="6728" name="Column6711"/>
    <tableColumn id="6729" name="Column6712"/>
    <tableColumn id="6730" name="Column6713"/>
    <tableColumn id="6731" name="Column6714"/>
    <tableColumn id="6732" name="Column6715"/>
    <tableColumn id="6733" name="Column6716"/>
    <tableColumn id="6734" name="Column6717"/>
    <tableColumn id="6735" name="Column6718"/>
    <tableColumn id="6736" name="Column6719"/>
    <tableColumn id="6737" name="Column6720"/>
    <tableColumn id="6738" name="Column6721"/>
    <tableColumn id="6739" name="Column6722"/>
    <tableColumn id="6740" name="Column6723"/>
    <tableColumn id="6741" name="Column6724"/>
    <tableColumn id="6742" name="Column6725"/>
    <tableColumn id="6743" name="Column6726"/>
    <tableColumn id="6744" name="Column6727"/>
    <tableColumn id="6745" name="Column6728"/>
    <tableColumn id="6746" name="Column6729"/>
    <tableColumn id="6747" name="Column6730"/>
    <tableColumn id="6748" name="Column6731"/>
    <tableColumn id="6749" name="Column6732"/>
    <tableColumn id="6750" name="Column6733"/>
    <tableColumn id="6751" name="Column6734"/>
    <tableColumn id="6752" name="Column6735"/>
    <tableColumn id="6753" name="Column6736"/>
    <tableColumn id="6754" name="Column6737"/>
    <tableColumn id="6755" name="Column6738"/>
    <tableColumn id="6756" name="Column6739"/>
    <tableColumn id="6757" name="Column6740"/>
    <tableColumn id="6758" name="Column6741"/>
    <tableColumn id="6759" name="Column6742"/>
    <tableColumn id="6760" name="Column6743"/>
    <tableColumn id="6761" name="Column6744"/>
    <tableColumn id="6762" name="Column6745"/>
    <tableColumn id="6763" name="Column6746"/>
    <tableColumn id="6764" name="Column6747"/>
    <tableColumn id="6765" name="Column6748"/>
    <tableColumn id="6766" name="Column6749"/>
    <tableColumn id="6767" name="Column6750"/>
    <tableColumn id="6768" name="Column6751"/>
    <tableColumn id="6769" name="Column6752"/>
    <tableColumn id="6770" name="Column6753"/>
    <tableColumn id="6771" name="Column6754"/>
    <tableColumn id="6772" name="Column6755"/>
    <tableColumn id="6773" name="Column6756"/>
    <tableColumn id="6774" name="Column6757"/>
    <tableColumn id="6775" name="Column6758"/>
    <tableColumn id="6776" name="Column6759"/>
    <tableColumn id="6777" name="Column6760"/>
    <tableColumn id="6778" name="Column6761"/>
    <tableColumn id="6779" name="Column6762"/>
    <tableColumn id="6780" name="Column6763"/>
    <tableColumn id="6781" name="Column6764"/>
    <tableColumn id="6782" name="Column6765"/>
    <tableColumn id="6783" name="Column6766"/>
    <tableColumn id="6784" name="Column6767"/>
    <tableColumn id="6785" name="Column6768"/>
    <tableColumn id="6786" name="Column6769"/>
    <tableColumn id="6787" name="Column6770"/>
    <tableColumn id="6788" name="Column6771"/>
    <tableColumn id="6789" name="Column6772"/>
    <tableColumn id="6790" name="Column6773"/>
    <tableColumn id="6791" name="Column6774"/>
    <tableColumn id="6792" name="Column6775"/>
    <tableColumn id="6793" name="Column6776"/>
    <tableColumn id="6794" name="Column6777"/>
    <tableColumn id="6795" name="Column6778"/>
    <tableColumn id="6796" name="Column6779"/>
    <tableColumn id="6797" name="Column6780"/>
    <tableColumn id="6798" name="Column6781"/>
    <tableColumn id="6799" name="Column6782"/>
    <tableColumn id="6800" name="Column6783"/>
    <tableColumn id="6801" name="Column6784"/>
    <tableColumn id="6802" name="Column6785"/>
    <tableColumn id="6803" name="Column6786"/>
    <tableColumn id="6804" name="Column6787"/>
    <tableColumn id="6805" name="Column6788"/>
    <tableColumn id="6806" name="Column6789"/>
    <tableColumn id="6807" name="Column6790"/>
    <tableColumn id="6808" name="Column6791"/>
    <tableColumn id="6809" name="Column6792"/>
    <tableColumn id="6810" name="Column6793"/>
    <tableColumn id="6811" name="Column6794"/>
    <tableColumn id="6812" name="Column6795"/>
    <tableColumn id="6813" name="Column6796"/>
    <tableColumn id="6814" name="Column6797"/>
    <tableColumn id="6815" name="Column6798"/>
    <tableColumn id="6816" name="Column6799"/>
    <tableColumn id="6817" name="Column6800"/>
    <tableColumn id="6818" name="Column6801"/>
    <tableColumn id="6819" name="Column6802"/>
    <tableColumn id="6820" name="Column6803"/>
    <tableColumn id="6821" name="Column6804"/>
    <tableColumn id="6822" name="Column6805"/>
    <tableColumn id="6823" name="Column6806"/>
    <tableColumn id="6824" name="Column6807"/>
    <tableColumn id="6825" name="Column6808"/>
    <tableColumn id="6826" name="Column6809"/>
    <tableColumn id="6827" name="Column6810"/>
    <tableColumn id="6828" name="Column6811"/>
    <tableColumn id="6829" name="Column6812"/>
    <tableColumn id="6830" name="Column6813"/>
    <tableColumn id="6831" name="Column6814"/>
    <tableColumn id="6832" name="Column6815"/>
    <tableColumn id="6833" name="Column6816"/>
    <tableColumn id="6834" name="Column6817"/>
    <tableColumn id="6835" name="Column6818"/>
    <tableColumn id="6836" name="Column6819"/>
    <tableColumn id="6837" name="Column6820"/>
    <tableColumn id="6838" name="Column6821"/>
    <tableColumn id="6839" name="Column6822"/>
    <tableColumn id="6840" name="Column6823"/>
    <tableColumn id="6841" name="Column6824"/>
    <tableColumn id="6842" name="Column6825"/>
    <tableColumn id="6843" name="Column6826"/>
    <tableColumn id="6844" name="Column6827"/>
    <tableColumn id="6845" name="Column6828"/>
    <tableColumn id="6846" name="Column6829"/>
    <tableColumn id="6847" name="Column6830"/>
    <tableColumn id="6848" name="Column6831"/>
    <tableColumn id="6849" name="Column6832"/>
    <tableColumn id="6850" name="Column6833"/>
    <tableColumn id="6851" name="Column6834"/>
    <tableColumn id="6852" name="Column6835"/>
    <tableColumn id="6853" name="Column6836"/>
    <tableColumn id="6854" name="Column6837"/>
    <tableColumn id="6855" name="Column6838"/>
    <tableColumn id="6856" name="Column6839"/>
    <tableColumn id="6857" name="Column6840"/>
    <tableColumn id="6858" name="Column6841"/>
    <tableColumn id="6859" name="Column6842"/>
    <tableColumn id="6860" name="Column6843"/>
    <tableColumn id="6861" name="Column6844"/>
    <tableColumn id="6862" name="Column6845"/>
    <tableColumn id="6863" name="Column6846"/>
    <tableColumn id="6864" name="Column6847"/>
    <tableColumn id="6865" name="Column6848"/>
    <tableColumn id="6866" name="Column6849"/>
    <tableColumn id="6867" name="Column6850"/>
    <tableColumn id="6868" name="Column6851"/>
    <tableColumn id="6869" name="Column6852"/>
    <tableColumn id="6870" name="Column6853"/>
    <tableColumn id="6871" name="Column6854"/>
    <tableColumn id="6872" name="Column6855"/>
    <tableColumn id="6873" name="Column6856"/>
    <tableColumn id="6874" name="Column6857"/>
    <tableColumn id="6875" name="Column6858"/>
    <tableColumn id="6876" name="Column6859"/>
    <tableColumn id="6877" name="Column6860"/>
    <tableColumn id="6878" name="Column6861"/>
    <tableColumn id="6879" name="Column6862"/>
    <tableColumn id="6880" name="Column6863"/>
    <tableColumn id="6881" name="Column6864"/>
    <tableColumn id="6882" name="Column6865"/>
    <tableColumn id="6883" name="Column6866"/>
    <tableColumn id="6884" name="Column6867"/>
    <tableColumn id="6885" name="Column6868"/>
    <tableColumn id="6886" name="Column6869"/>
    <tableColumn id="6887" name="Column6870"/>
    <tableColumn id="6888" name="Column6871"/>
    <tableColumn id="6889" name="Column6872"/>
    <tableColumn id="6890" name="Column6873"/>
    <tableColumn id="6891" name="Column6874"/>
    <tableColumn id="6892" name="Column6875"/>
    <tableColumn id="6893" name="Column6876"/>
    <tableColumn id="6894" name="Column6877"/>
    <tableColumn id="6895" name="Column6878"/>
    <tableColumn id="6896" name="Column6879"/>
    <tableColumn id="6897" name="Column6880"/>
    <tableColumn id="6898" name="Column6881"/>
    <tableColumn id="6899" name="Column6882"/>
    <tableColumn id="6900" name="Column6883"/>
    <tableColumn id="6901" name="Column6884"/>
    <tableColumn id="6902" name="Column6885"/>
    <tableColumn id="6903" name="Column6886"/>
    <tableColumn id="6904" name="Column6887"/>
    <tableColumn id="6905" name="Column6888"/>
    <tableColumn id="6906" name="Column6889"/>
    <tableColumn id="6907" name="Column6890"/>
    <tableColumn id="6908" name="Column6891"/>
    <tableColumn id="6909" name="Column6892"/>
    <tableColumn id="6910" name="Column6893"/>
    <tableColumn id="6911" name="Column6894"/>
    <tableColumn id="6912" name="Column6895"/>
    <tableColumn id="6913" name="Column6896"/>
    <tableColumn id="6914" name="Column6897"/>
    <tableColumn id="6915" name="Column6898"/>
    <tableColumn id="6916" name="Column6899"/>
    <tableColumn id="6917" name="Column6900"/>
    <tableColumn id="6918" name="Column6901"/>
    <tableColumn id="6919" name="Column6902"/>
    <tableColumn id="6920" name="Column6903"/>
    <tableColumn id="6921" name="Column6904"/>
    <tableColumn id="6922" name="Column6905"/>
    <tableColumn id="6923" name="Column6906"/>
    <tableColumn id="6924" name="Column6907"/>
    <tableColumn id="6925" name="Column6908"/>
    <tableColumn id="6926" name="Column6909"/>
    <tableColumn id="6927" name="Column6910"/>
    <tableColumn id="6928" name="Column6911"/>
    <tableColumn id="6929" name="Column6912"/>
    <tableColumn id="6930" name="Column6913"/>
    <tableColumn id="6931" name="Column6914"/>
    <tableColumn id="6932" name="Column6915"/>
    <tableColumn id="6933" name="Column6916"/>
    <tableColumn id="6934" name="Column6917"/>
    <tableColumn id="6935" name="Column6918"/>
    <tableColumn id="6936" name="Column6919"/>
    <tableColumn id="6937" name="Column6920"/>
    <tableColumn id="6938" name="Column6921"/>
    <tableColumn id="6939" name="Column6922"/>
    <tableColumn id="6940" name="Column6923"/>
    <tableColumn id="6941" name="Column6924"/>
    <tableColumn id="6942" name="Column6925"/>
    <tableColumn id="6943" name="Column6926"/>
    <tableColumn id="6944" name="Column6927"/>
    <tableColumn id="6945" name="Column6928"/>
    <tableColumn id="6946" name="Column6929"/>
    <tableColumn id="6947" name="Column6930"/>
    <tableColumn id="6948" name="Column6931"/>
    <tableColumn id="6949" name="Column6932"/>
    <tableColumn id="6950" name="Column6933"/>
    <tableColumn id="6951" name="Column6934"/>
    <tableColumn id="6952" name="Column6935"/>
    <tableColumn id="6953" name="Column6936"/>
    <tableColumn id="6954" name="Column6937"/>
    <tableColumn id="6955" name="Column6938"/>
    <tableColumn id="6956" name="Column6939"/>
    <tableColumn id="6957" name="Column6940"/>
    <tableColumn id="6958" name="Column6941"/>
    <tableColumn id="6959" name="Column6942"/>
    <tableColumn id="6960" name="Column6943"/>
    <tableColumn id="6961" name="Column6944"/>
    <tableColumn id="6962" name="Column6945"/>
    <tableColumn id="6963" name="Column6946"/>
    <tableColumn id="6964" name="Column6947"/>
    <tableColumn id="6965" name="Column6948"/>
    <tableColumn id="6966" name="Column6949"/>
    <tableColumn id="6967" name="Column6950"/>
    <tableColumn id="6968" name="Column6951"/>
    <tableColumn id="6969" name="Column6952"/>
    <tableColumn id="6970" name="Column6953"/>
    <tableColumn id="6971" name="Column6954"/>
    <tableColumn id="6972" name="Column6955"/>
    <tableColumn id="6973" name="Column6956"/>
    <tableColumn id="6974" name="Column6957"/>
    <tableColumn id="6975" name="Column6958"/>
    <tableColumn id="6976" name="Column6959"/>
    <tableColumn id="6977" name="Column6960"/>
    <tableColumn id="6978" name="Column6961"/>
    <tableColumn id="6979" name="Column6962"/>
    <tableColumn id="6980" name="Column6963"/>
    <tableColumn id="6981" name="Column6964"/>
    <tableColumn id="6982" name="Column6965"/>
    <tableColumn id="6983" name="Column6966"/>
    <tableColumn id="6984" name="Column6967"/>
    <tableColumn id="6985" name="Column6968"/>
    <tableColumn id="6986" name="Column6969"/>
    <tableColumn id="6987" name="Column6970"/>
    <tableColumn id="6988" name="Column6971"/>
    <tableColumn id="6989" name="Column6972"/>
    <tableColumn id="6990" name="Column6973"/>
    <tableColumn id="6991" name="Column6974"/>
    <tableColumn id="6992" name="Column6975"/>
    <tableColumn id="6993" name="Column6976"/>
    <tableColumn id="6994" name="Column6977"/>
    <tableColumn id="6995" name="Column6978"/>
    <tableColumn id="6996" name="Column6979"/>
    <tableColumn id="6997" name="Column6980"/>
    <tableColumn id="6998" name="Column6981"/>
    <tableColumn id="6999" name="Column6982"/>
    <tableColumn id="7000" name="Column6983"/>
    <tableColumn id="7001" name="Column6984"/>
    <tableColumn id="7002" name="Column6985"/>
    <tableColumn id="7003" name="Column6986"/>
    <tableColumn id="7004" name="Column6987"/>
    <tableColumn id="7005" name="Column6988"/>
    <tableColumn id="7006" name="Column6989"/>
    <tableColumn id="7007" name="Column6990"/>
    <tableColumn id="7008" name="Column6991"/>
    <tableColumn id="7009" name="Column6992"/>
    <tableColumn id="7010" name="Column6993"/>
    <tableColumn id="7011" name="Column6994"/>
    <tableColumn id="7012" name="Column6995"/>
    <tableColumn id="7013" name="Column6996"/>
    <tableColumn id="7014" name="Column6997"/>
    <tableColumn id="7015" name="Column6998"/>
    <tableColumn id="7016" name="Column6999"/>
    <tableColumn id="7017" name="Column7000"/>
    <tableColumn id="7018" name="Column7001"/>
    <tableColumn id="7019" name="Column7002"/>
    <tableColumn id="7020" name="Column7003"/>
    <tableColumn id="7021" name="Column7004"/>
    <tableColumn id="7022" name="Column7005"/>
    <tableColumn id="7023" name="Column7006"/>
    <tableColumn id="7024" name="Column7007"/>
    <tableColumn id="7025" name="Column7008"/>
    <tableColumn id="7026" name="Column7009"/>
    <tableColumn id="7027" name="Column7010"/>
    <tableColumn id="7028" name="Column7011"/>
    <tableColumn id="7029" name="Column7012"/>
    <tableColumn id="7030" name="Column7013"/>
    <tableColumn id="7031" name="Column7014"/>
    <tableColumn id="7032" name="Column7015"/>
    <tableColumn id="7033" name="Column7016"/>
    <tableColumn id="7034" name="Column7017"/>
    <tableColumn id="7035" name="Column7018"/>
    <tableColumn id="7036" name="Column7019"/>
    <tableColumn id="7037" name="Column7020"/>
    <tableColumn id="7038" name="Column7021"/>
    <tableColumn id="7039" name="Column7022"/>
    <tableColumn id="7040" name="Column7023"/>
    <tableColumn id="7041" name="Column7024"/>
    <tableColumn id="7042" name="Column7025"/>
    <tableColumn id="7043" name="Column7026"/>
    <tableColumn id="7044" name="Column7027"/>
    <tableColumn id="7045" name="Column7028"/>
    <tableColumn id="7046" name="Column7029"/>
    <tableColumn id="7047" name="Column7030"/>
    <tableColumn id="7048" name="Column7031"/>
    <tableColumn id="7049" name="Column7032"/>
    <tableColumn id="7050" name="Column7033"/>
    <tableColumn id="7051" name="Column7034"/>
    <tableColumn id="7052" name="Column7035"/>
    <tableColumn id="7053" name="Column7036"/>
    <tableColumn id="7054" name="Column7037"/>
    <tableColumn id="7055" name="Column7038"/>
    <tableColumn id="7056" name="Column7039"/>
    <tableColumn id="7057" name="Column7040"/>
    <tableColumn id="7058" name="Column7041"/>
    <tableColumn id="7059" name="Column7042"/>
    <tableColumn id="7060" name="Column7043"/>
    <tableColumn id="7061" name="Column7044"/>
    <tableColumn id="7062" name="Column7045"/>
    <tableColumn id="7063" name="Column7046"/>
    <tableColumn id="7064" name="Column7047"/>
    <tableColumn id="7065" name="Column7048"/>
    <tableColumn id="7066" name="Column7049"/>
    <tableColumn id="7067" name="Column7050"/>
    <tableColumn id="7068" name="Column7051"/>
    <tableColumn id="7069" name="Column7052"/>
    <tableColumn id="7070" name="Column7053"/>
    <tableColumn id="7071" name="Column7054"/>
    <tableColumn id="7072" name="Column7055"/>
    <tableColumn id="7073" name="Column7056"/>
    <tableColumn id="7074" name="Column7057"/>
    <tableColumn id="7075" name="Column7058"/>
    <tableColumn id="7076" name="Column7059"/>
    <tableColumn id="7077" name="Column7060"/>
    <tableColumn id="7078" name="Column7061"/>
    <tableColumn id="7079" name="Column7062"/>
    <tableColumn id="7080" name="Column7063"/>
    <tableColumn id="7081" name="Column7064"/>
    <tableColumn id="7082" name="Column7065"/>
    <tableColumn id="7083" name="Column7066"/>
    <tableColumn id="7084" name="Column7067"/>
    <tableColumn id="7085" name="Column7068"/>
    <tableColumn id="7086" name="Column7069"/>
    <tableColumn id="7087" name="Column7070"/>
    <tableColumn id="7088" name="Column7071"/>
    <tableColumn id="7089" name="Column7072"/>
    <tableColumn id="7090" name="Column7073"/>
    <tableColumn id="7091" name="Column7074"/>
    <tableColumn id="7092" name="Column7075"/>
    <tableColumn id="7093" name="Column7076"/>
    <tableColumn id="7094" name="Column7077"/>
    <tableColumn id="7095" name="Column7078"/>
    <tableColumn id="7096" name="Column7079"/>
    <tableColumn id="7097" name="Column7080"/>
    <tableColumn id="7098" name="Column7081"/>
    <tableColumn id="7099" name="Column7082"/>
    <tableColumn id="7100" name="Column7083"/>
    <tableColumn id="7101" name="Column7084"/>
    <tableColumn id="7102" name="Column7085"/>
    <tableColumn id="7103" name="Column7086"/>
    <tableColumn id="7104" name="Column7087"/>
    <tableColumn id="7105" name="Column7088"/>
    <tableColumn id="7106" name="Column7089"/>
    <tableColumn id="7107" name="Column7090"/>
    <tableColumn id="7108" name="Column7091"/>
    <tableColumn id="7109" name="Column7092"/>
    <tableColumn id="7110" name="Column7093"/>
    <tableColumn id="7111" name="Column7094"/>
    <tableColumn id="7112" name="Column7095"/>
    <tableColumn id="7113" name="Column7096"/>
    <tableColumn id="7114" name="Column7097"/>
    <tableColumn id="7115" name="Column7098"/>
    <tableColumn id="7116" name="Column7099"/>
    <tableColumn id="7117" name="Column7100"/>
    <tableColumn id="7118" name="Column7101"/>
    <tableColumn id="7119" name="Column7102"/>
    <tableColumn id="7120" name="Column7103"/>
    <tableColumn id="7121" name="Column7104"/>
    <tableColumn id="7122" name="Column7105"/>
    <tableColumn id="7123" name="Column7106"/>
    <tableColumn id="7124" name="Column7107"/>
    <tableColumn id="7125" name="Column7108"/>
    <tableColumn id="7126" name="Column7109"/>
    <tableColumn id="7127" name="Column7110"/>
    <tableColumn id="7128" name="Column7111"/>
    <tableColumn id="7129" name="Column7112"/>
    <tableColumn id="7130" name="Column7113"/>
    <tableColumn id="7131" name="Column7114"/>
    <tableColumn id="7132" name="Column7115"/>
    <tableColumn id="7133" name="Column7116"/>
    <tableColumn id="7134" name="Column7117"/>
    <tableColumn id="7135" name="Column7118"/>
    <tableColumn id="7136" name="Column7119"/>
    <tableColumn id="7137" name="Column7120"/>
    <tableColumn id="7138" name="Column7121"/>
    <tableColumn id="7139" name="Column7122"/>
    <tableColumn id="7140" name="Column7123"/>
    <tableColumn id="7141" name="Column7124"/>
    <tableColumn id="7142" name="Column7125"/>
    <tableColumn id="7143" name="Column7126"/>
    <tableColumn id="7144" name="Column7127"/>
    <tableColumn id="7145" name="Column7128"/>
    <tableColumn id="7146" name="Column7129"/>
    <tableColumn id="7147" name="Column7130"/>
    <tableColumn id="7148" name="Column7131"/>
    <tableColumn id="7149" name="Column7132"/>
    <tableColumn id="7150" name="Column7133"/>
    <tableColumn id="7151" name="Column7134"/>
    <tableColumn id="7152" name="Column7135"/>
    <tableColumn id="7153" name="Column7136"/>
    <tableColumn id="7154" name="Column7137"/>
    <tableColumn id="7155" name="Column7138"/>
    <tableColumn id="7156" name="Column7139"/>
    <tableColumn id="7157" name="Column7140"/>
    <tableColumn id="7158" name="Column7141"/>
    <tableColumn id="7159" name="Column7142"/>
    <tableColumn id="7160" name="Column7143"/>
    <tableColumn id="7161" name="Column7144"/>
    <tableColumn id="7162" name="Column7145"/>
    <tableColumn id="7163" name="Column7146"/>
    <tableColumn id="7164" name="Column7147"/>
    <tableColumn id="7165" name="Column7148"/>
    <tableColumn id="7166" name="Column7149"/>
    <tableColumn id="7167" name="Column7150"/>
    <tableColumn id="7168" name="Column7151"/>
    <tableColumn id="7169" name="Column7152"/>
    <tableColumn id="7170" name="Column7153"/>
    <tableColumn id="7171" name="Column7154"/>
    <tableColumn id="7172" name="Column7155"/>
    <tableColumn id="7173" name="Column7156"/>
    <tableColumn id="7174" name="Column7157"/>
    <tableColumn id="7175" name="Column7158"/>
    <tableColumn id="7176" name="Column7159"/>
    <tableColumn id="7177" name="Column7160"/>
    <tableColumn id="7178" name="Column7161"/>
    <tableColumn id="7179" name="Column7162"/>
    <tableColumn id="7180" name="Column7163"/>
    <tableColumn id="7181" name="Column7164"/>
    <tableColumn id="7182" name="Column7165"/>
    <tableColumn id="7183" name="Column7166"/>
    <tableColumn id="7184" name="Column7167"/>
    <tableColumn id="7185" name="Column7168"/>
    <tableColumn id="7186" name="Column7169"/>
    <tableColumn id="7187" name="Column7170"/>
    <tableColumn id="7188" name="Column7171"/>
    <tableColumn id="7189" name="Column7172"/>
    <tableColumn id="7190" name="Column7173"/>
    <tableColumn id="7191" name="Column7174"/>
    <tableColumn id="7192" name="Column7175"/>
    <tableColumn id="7193" name="Column7176"/>
    <tableColumn id="7194" name="Column7177"/>
    <tableColumn id="7195" name="Column7178"/>
    <tableColumn id="7196" name="Column7179"/>
    <tableColumn id="7197" name="Column7180"/>
    <tableColumn id="7198" name="Column7181"/>
    <tableColumn id="7199" name="Column7182"/>
    <tableColumn id="7200" name="Column7183"/>
    <tableColumn id="7201" name="Column7184"/>
    <tableColumn id="7202" name="Column7185"/>
    <tableColumn id="7203" name="Column7186"/>
    <tableColumn id="7204" name="Column7187"/>
    <tableColumn id="7205" name="Column7188"/>
    <tableColumn id="7206" name="Column7189"/>
    <tableColumn id="7207" name="Column7190"/>
    <tableColumn id="7208" name="Column7191"/>
    <tableColumn id="7209" name="Column7192"/>
    <tableColumn id="7210" name="Column7193"/>
    <tableColumn id="7211" name="Column7194"/>
    <tableColumn id="7212" name="Column7195"/>
    <tableColumn id="7213" name="Column7196"/>
    <tableColumn id="7214" name="Column7197"/>
    <tableColumn id="7215" name="Column7198"/>
    <tableColumn id="7216" name="Column7199"/>
    <tableColumn id="7217" name="Column7200"/>
    <tableColumn id="7218" name="Column7201"/>
    <tableColumn id="7219" name="Column7202"/>
    <tableColumn id="7220" name="Column7203"/>
    <tableColumn id="7221" name="Column7204"/>
    <tableColumn id="7222" name="Column7205"/>
    <tableColumn id="7223" name="Column7206"/>
    <tableColumn id="7224" name="Column7207"/>
    <tableColumn id="7225" name="Column7208"/>
    <tableColumn id="7226" name="Column7209"/>
    <tableColumn id="7227" name="Column7210"/>
    <tableColumn id="7228" name="Column7211"/>
    <tableColumn id="7229" name="Column7212"/>
    <tableColumn id="7230" name="Column7213"/>
    <tableColumn id="7231" name="Column7214"/>
    <tableColumn id="7232" name="Column7215"/>
    <tableColumn id="7233" name="Column7216"/>
    <tableColumn id="7234" name="Column7217"/>
    <tableColumn id="7235" name="Column7218"/>
    <tableColumn id="7236" name="Column7219"/>
    <tableColumn id="7237" name="Column7220"/>
    <tableColumn id="7238" name="Column7221"/>
    <tableColumn id="7239" name="Column7222"/>
    <tableColumn id="7240" name="Column7223"/>
    <tableColumn id="7241" name="Column7224"/>
    <tableColumn id="7242" name="Column7225"/>
    <tableColumn id="7243" name="Column7226"/>
    <tableColumn id="7244" name="Column7227"/>
    <tableColumn id="7245" name="Column7228"/>
    <tableColumn id="7246" name="Column7229"/>
    <tableColumn id="7247" name="Column7230"/>
    <tableColumn id="7248" name="Column7231"/>
    <tableColumn id="7249" name="Column7232"/>
    <tableColumn id="7250" name="Column7233"/>
    <tableColumn id="7251" name="Column7234"/>
    <tableColumn id="7252" name="Column7235"/>
    <tableColumn id="7253" name="Column7236"/>
    <tableColumn id="7254" name="Column7237"/>
    <tableColumn id="7255" name="Column7238"/>
    <tableColumn id="7256" name="Column7239"/>
    <tableColumn id="7257" name="Column7240"/>
    <tableColumn id="7258" name="Column7241"/>
    <tableColumn id="7259" name="Column7242"/>
    <tableColumn id="7260" name="Column7243"/>
    <tableColumn id="7261" name="Column7244"/>
    <tableColumn id="7262" name="Column7245"/>
    <tableColumn id="7263" name="Column7246"/>
    <tableColumn id="7264" name="Column7247"/>
    <tableColumn id="7265" name="Column7248"/>
    <tableColumn id="7266" name="Column7249"/>
    <tableColumn id="7267" name="Column7250"/>
    <tableColumn id="7268" name="Column7251"/>
    <tableColumn id="7269" name="Column7252"/>
    <tableColumn id="7270" name="Column7253"/>
    <tableColumn id="7271" name="Column7254"/>
    <tableColumn id="7272" name="Column7255"/>
    <tableColumn id="7273" name="Column7256"/>
    <tableColumn id="7274" name="Column7257"/>
    <tableColumn id="7275" name="Column7258"/>
    <tableColumn id="7276" name="Column7259"/>
    <tableColumn id="7277" name="Column7260"/>
    <tableColumn id="7278" name="Column7261"/>
    <tableColumn id="7279" name="Column7262"/>
    <tableColumn id="7280" name="Column7263"/>
    <tableColumn id="7281" name="Column7264"/>
    <tableColumn id="7282" name="Column7265"/>
    <tableColumn id="7283" name="Column7266"/>
    <tableColumn id="7284" name="Column7267"/>
    <tableColumn id="7285" name="Column7268"/>
    <tableColumn id="7286" name="Column7269"/>
    <tableColumn id="7287" name="Column7270"/>
    <tableColumn id="7288" name="Column7271"/>
    <tableColumn id="7289" name="Column7272"/>
    <tableColumn id="7290" name="Column7273"/>
    <tableColumn id="7291" name="Column7274"/>
    <tableColumn id="7292" name="Column7275"/>
    <tableColumn id="7293" name="Column7276"/>
    <tableColumn id="7294" name="Column7277"/>
    <tableColumn id="7295" name="Column7278"/>
    <tableColumn id="7296" name="Column7279"/>
    <tableColumn id="7297" name="Column7280"/>
    <tableColumn id="7298" name="Column7281"/>
    <tableColumn id="7299" name="Column7282"/>
    <tableColumn id="7300" name="Column7283"/>
    <tableColumn id="7301" name="Column7284"/>
    <tableColumn id="7302" name="Column7285"/>
    <tableColumn id="7303" name="Column7286"/>
    <tableColumn id="7304" name="Column7287"/>
    <tableColumn id="7305" name="Column7288"/>
    <tableColumn id="7306" name="Column7289"/>
    <tableColumn id="7307" name="Column7290"/>
    <tableColumn id="7308" name="Column7291"/>
    <tableColumn id="7309" name="Column7292"/>
    <tableColumn id="7310" name="Column7293"/>
    <tableColumn id="7311" name="Column7294"/>
    <tableColumn id="7312" name="Column7295"/>
    <tableColumn id="7313" name="Column7296"/>
    <tableColumn id="7314" name="Column7297"/>
    <tableColumn id="7315" name="Column7298"/>
    <tableColumn id="7316" name="Column7299"/>
    <tableColumn id="7317" name="Column7300"/>
    <tableColumn id="7318" name="Column7301"/>
    <tableColumn id="7319" name="Column7302"/>
    <tableColumn id="7320" name="Column7303"/>
    <tableColumn id="7321" name="Column7304"/>
    <tableColumn id="7322" name="Column7305"/>
    <tableColumn id="7323" name="Column7306"/>
    <tableColumn id="7324" name="Column7307"/>
    <tableColumn id="7325" name="Column7308"/>
    <tableColumn id="7326" name="Column7309"/>
    <tableColumn id="7327" name="Column7310"/>
    <tableColumn id="7328" name="Column7311"/>
    <tableColumn id="7329" name="Column7312"/>
    <tableColumn id="7330" name="Column7313"/>
    <tableColumn id="7331" name="Column7314"/>
    <tableColumn id="7332" name="Column7315"/>
    <tableColumn id="7333" name="Column7316"/>
    <tableColumn id="7334" name="Column7317"/>
    <tableColumn id="7335" name="Column7318"/>
    <tableColumn id="7336" name="Column7319"/>
    <tableColumn id="7337" name="Column7320"/>
    <tableColumn id="7338" name="Column7321"/>
    <tableColumn id="7339" name="Column7322"/>
    <tableColumn id="7340" name="Column7323"/>
    <tableColumn id="7341" name="Column7324"/>
    <tableColumn id="7342" name="Column7325"/>
    <tableColumn id="7343" name="Column7326"/>
    <tableColumn id="7344" name="Column7327"/>
    <tableColumn id="7345" name="Column7328"/>
    <tableColumn id="7346" name="Column7329"/>
    <tableColumn id="7347" name="Column7330"/>
    <tableColumn id="7348" name="Column7331"/>
    <tableColumn id="7349" name="Column7332"/>
    <tableColumn id="7350" name="Column7333"/>
    <tableColumn id="7351" name="Column7334"/>
    <tableColumn id="7352" name="Column7335"/>
    <tableColumn id="7353" name="Column7336"/>
    <tableColumn id="7354" name="Column7337"/>
    <tableColumn id="7355" name="Column7338"/>
    <tableColumn id="7356" name="Column7339"/>
    <tableColumn id="7357" name="Column7340"/>
    <tableColumn id="7358" name="Column7341"/>
    <tableColumn id="7359" name="Column7342"/>
    <tableColumn id="7360" name="Column7343"/>
    <tableColumn id="7361" name="Column7344"/>
    <tableColumn id="7362" name="Column7345"/>
    <tableColumn id="7363" name="Column7346"/>
    <tableColumn id="7364" name="Column7347"/>
    <tableColumn id="7365" name="Column7348"/>
    <tableColumn id="7366" name="Column7349"/>
    <tableColumn id="7367" name="Column7350"/>
    <tableColumn id="7368" name="Column7351"/>
    <tableColumn id="7369" name="Column7352"/>
    <tableColumn id="7370" name="Column7353"/>
    <tableColumn id="7371" name="Column7354"/>
    <tableColumn id="7372" name="Column7355"/>
    <tableColumn id="7373" name="Column7356"/>
    <tableColumn id="7374" name="Column7357"/>
    <tableColumn id="7375" name="Column7358"/>
    <tableColumn id="7376" name="Column7359"/>
    <tableColumn id="7377" name="Column7360"/>
    <tableColumn id="7378" name="Column7361"/>
    <tableColumn id="7379" name="Column7362"/>
    <tableColumn id="7380" name="Column7363"/>
    <tableColumn id="7381" name="Column7364"/>
    <tableColumn id="7382" name="Column7365"/>
    <tableColumn id="7383" name="Column7366"/>
    <tableColumn id="7384" name="Column7367"/>
    <tableColumn id="7385" name="Column7368"/>
    <tableColumn id="7386" name="Column7369"/>
    <tableColumn id="7387" name="Column7370"/>
    <tableColumn id="7388" name="Column7371"/>
    <tableColumn id="7389" name="Column7372"/>
    <tableColumn id="7390" name="Column7373"/>
    <tableColumn id="7391" name="Column7374"/>
    <tableColumn id="7392" name="Column7375"/>
    <tableColumn id="7393" name="Column7376"/>
    <tableColumn id="7394" name="Column7377"/>
    <tableColumn id="7395" name="Column7378"/>
    <tableColumn id="7396" name="Column7379"/>
    <tableColumn id="7397" name="Column7380"/>
    <tableColumn id="7398" name="Column7381"/>
    <tableColumn id="7399" name="Column7382"/>
    <tableColumn id="7400" name="Column7383"/>
    <tableColumn id="7401" name="Column7384"/>
    <tableColumn id="7402" name="Column7385"/>
    <tableColumn id="7403" name="Column7386"/>
    <tableColumn id="7404" name="Column7387"/>
    <tableColumn id="7405" name="Column7388"/>
    <tableColumn id="7406" name="Column7389"/>
    <tableColumn id="7407" name="Column7390"/>
    <tableColumn id="7408" name="Column7391"/>
    <tableColumn id="7409" name="Column7392"/>
    <tableColumn id="7410" name="Column7393"/>
    <tableColumn id="7411" name="Column7394"/>
    <tableColumn id="7412" name="Column7395"/>
    <tableColumn id="7413" name="Column7396"/>
    <tableColumn id="7414" name="Column7397"/>
    <tableColumn id="7415" name="Column7398"/>
    <tableColumn id="7416" name="Column7399"/>
    <tableColumn id="7417" name="Column7400"/>
    <tableColumn id="7418" name="Column7401"/>
    <tableColumn id="7419" name="Column7402"/>
    <tableColumn id="7420" name="Column7403"/>
    <tableColumn id="7421" name="Column7404"/>
    <tableColumn id="7422" name="Column7405"/>
    <tableColumn id="7423" name="Column7406"/>
    <tableColumn id="7424" name="Column7407"/>
    <tableColumn id="7425" name="Column7408"/>
    <tableColumn id="7426" name="Column7409"/>
    <tableColumn id="7427" name="Column7410"/>
    <tableColumn id="7428" name="Column7411"/>
    <tableColumn id="7429" name="Column7412"/>
    <tableColumn id="7430" name="Column7413"/>
    <tableColumn id="7431" name="Column7414"/>
    <tableColumn id="7432" name="Column7415"/>
    <tableColumn id="7433" name="Column7416"/>
    <tableColumn id="7434" name="Column7417"/>
    <tableColumn id="7435" name="Column7418"/>
    <tableColumn id="7436" name="Column7419"/>
    <tableColumn id="7437" name="Column7420"/>
    <tableColumn id="7438" name="Column7421"/>
    <tableColumn id="7439" name="Column7422"/>
    <tableColumn id="7440" name="Column7423"/>
    <tableColumn id="7441" name="Column7424"/>
    <tableColumn id="7442" name="Column7425"/>
    <tableColumn id="7443" name="Column7426"/>
    <tableColumn id="7444" name="Column7427"/>
    <tableColumn id="7445" name="Column7428"/>
    <tableColumn id="7446" name="Column7429"/>
    <tableColumn id="7447" name="Column7430"/>
    <tableColumn id="7448" name="Column7431"/>
    <tableColumn id="7449" name="Column7432"/>
    <tableColumn id="7450" name="Column7433"/>
    <tableColumn id="7451" name="Column7434"/>
    <tableColumn id="7452" name="Column7435"/>
    <tableColumn id="7453" name="Column7436"/>
    <tableColumn id="7454" name="Column7437"/>
    <tableColumn id="7455" name="Column7438"/>
    <tableColumn id="7456" name="Column7439"/>
    <tableColumn id="7457" name="Column7440"/>
    <tableColumn id="7458" name="Column7441"/>
    <tableColumn id="7459" name="Column7442"/>
    <tableColumn id="7460" name="Column7443"/>
    <tableColumn id="7461" name="Column7444"/>
    <tableColumn id="7462" name="Column7445"/>
    <tableColumn id="7463" name="Column7446"/>
    <tableColumn id="7464" name="Column7447"/>
    <tableColumn id="7465" name="Column7448"/>
    <tableColumn id="7466" name="Column7449"/>
    <tableColumn id="7467" name="Column7450"/>
    <tableColumn id="7468" name="Column7451"/>
    <tableColumn id="7469" name="Column7452"/>
    <tableColumn id="7470" name="Column7453"/>
    <tableColumn id="7471" name="Column7454"/>
    <tableColumn id="7472" name="Column7455"/>
    <tableColumn id="7473" name="Column7456"/>
    <tableColumn id="7474" name="Column7457"/>
    <tableColumn id="7475" name="Column7458"/>
    <tableColumn id="7476" name="Column7459"/>
    <tableColumn id="7477" name="Column7460"/>
    <tableColumn id="7478" name="Column7461"/>
    <tableColumn id="7479" name="Column7462"/>
    <tableColumn id="7480" name="Column7463"/>
    <tableColumn id="7481" name="Column7464"/>
    <tableColumn id="7482" name="Column7465"/>
    <tableColumn id="7483" name="Column7466"/>
    <tableColumn id="7484" name="Column7467"/>
    <tableColumn id="7485" name="Column7468"/>
    <tableColumn id="7486" name="Column7469"/>
    <tableColumn id="7487" name="Column7470"/>
    <tableColumn id="7488" name="Column7471"/>
    <tableColumn id="7489" name="Column7472"/>
    <tableColumn id="7490" name="Column7473"/>
    <tableColumn id="7491" name="Column7474"/>
    <tableColumn id="7492" name="Column7475"/>
    <tableColumn id="7493" name="Column7476"/>
    <tableColumn id="7494" name="Column7477"/>
    <tableColumn id="7495" name="Column7478"/>
    <tableColumn id="7496" name="Column7479"/>
    <tableColumn id="7497" name="Column7480"/>
    <tableColumn id="7498" name="Column7481"/>
    <tableColumn id="7499" name="Column7482"/>
    <tableColumn id="7500" name="Column7483"/>
    <tableColumn id="7501" name="Column7484"/>
    <tableColumn id="7502" name="Column7485"/>
    <tableColumn id="7503" name="Column7486"/>
    <tableColumn id="7504" name="Column7487"/>
    <tableColumn id="7505" name="Column7488"/>
    <tableColumn id="7506" name="Column7489"/>
    <tableColumn id="7507" name="Column7490"/>
    <tableColumn id="7508" name="Column7491"/>
    <tableColumn id="7509" name="Column7492"/>
    <tableColumn id="7510" name="Column7493"/>
    <tableColumn id="7511" name="Column7494"/>
    <tableColumn id="7512" name="Column7495"/>
    <tableColumn id="7513" name="Column7496"/>
    <tableColumn id="7514" name="Column7497"/>
    <tableColumn id="7515" name="Column7498"/>
    <tableColumn id="7516" name="Column7499"/>
    <tableColumn id="7517" name="Column7500"/>
    <tableColumn id="7518" name="Column7501"/>
    <tableColumn id="7519" name="Column7502"/>
    <tableColumn id="7520" name="Column7503"/>
    <tableColumn id="7521" name="Column7504"/>
    <tableColumn id="7522" name="Column7505"/>
    <tableColumn id="7523" name="Column7506"/>
    <tableColumn id="7524" name="Column7507"/>
    <tableColumn id="7525" name="Column7508"/>
    <tableColumn id="7526" name="Column7509"/>
    <tableColumn id="7527" name="Column7510"/>
    <tableColumn id="7528" name="Column7511"/>
    <tableColumn id="7529" name="Column7512"/>
    <tableColumn id="7530" name="Column7513"/>
    <tableColumn id="7531" name="Column7514"/>
    <tableColumn id="7532" name="Column7515"/>
    <tableColumn id="7533" name="Column7516"/>
    <tableColumn id="7534" name="Column7517"/>
    <tableColumn id="7535" name="Column7518"/>
    <tableColumn id="7536" name="Column7519"/>
    <tableColumn id="7537" name="Column7520"/>
    <tableColumn id="7538" name="Column7521"/>
    <tableColumn id="7539" name="Column7522"/>
    <tableColumn id="7540" name="Column7523"/>
    <tableColumn id="7541" name="Column7524"/>
    <tableColumn id="7542" name="Column7525"/>
    <tableColumn id="7543" name="Column7526"/>
    <tableColumn id="7544" name="Column7527"/>
    <tableColumn id="7545" name="Column7528"/>
    <tableColumn id="7546" name="Column7529"/>
    <tableColumn id="7547" name="Column7530"/>
    <tableColumn id="7548" name="Column7531"/>
    <tableColumn id="7549" name="Column7532"/>
    <tableColumn id="7550" name="Column7533"/>
    <tableColumn id="7551" name="Column7534"/>
    <tableColumn id="7552" name="Column7535"/>
    <tableColumn id="7553" name="Column7536"/>
    <tableColumn id="7554" name="Column7537"/>
    <tableColumn id="7555" name="Column7538"/>
    <tableColumn id="7556" name="Column7539"/>
    <tableColumn id="7557" name="Column7540"/>
    <tableColumn id="7558" name="Column7541"/>
    <tableColumn id="7559" name="Column7542"/>
    <tableColumn id="7560" name="Column7543"/>
    <tableColumn id="7561" name="Column7544"/>
    <tableColumn id="7562" name="Column7545"/>
    <tableColumn id="7563" name="Column7546"/>
    <tableColumn id="7564" name="Column7547"/>
    <tableColumn id="7565" name="Column7548"/>
    <tableColumn id="7566" name="Column7549"/>
    <tableColumn id="7567" name="Column7550"/>
    <tableColumn id="7568" name="Column7551"/>
    <tableColumn id="7569" name="Column7552"/>
    <tableColumn id="7570" name="Column7553"/>
    <tableColumn id="7571" name="Column7554"/>
    <tableColumn id="7572" name="Column7555"/>
    <tableColumn id="7573" name="Column7556"/>
    <tableColumn id="7574" name="Column7557"/>
    <tableColumn id="7575" name="Column7558"/>
    <tableColumn id="7576" name="Column7559"/>
    <tableColumn id="7577" name="Column7560"/>
    <tableColumn id="7578" name="Column7561"/>
    <tableColumn id="7579" name="Column7562"/>
    <tableColumn id="7580" name="Column7563"/>
    <tableColumn id="7581" name="Column7564"/>
    <tableColumn id="7582" name="Column7565"/>
    <tableColumn id="7583" name="Column7566"/>
    <tableColumn id="7584" name="Column7567"/>
    <tableColumn id="7585" name="Column7568"/>
    <tableColumn id="7586" name="Column7569"/>
    <tableColumn id="7587" name="Column7570"/>
    <tableColumn id="7588" name="Column7571"/>
    <tableColumn id="7589" name="Column7572"/>
    <tableColumn id="7590" name="Column7573"/>
    <tableColumn id="7591" name="Column7574"/>
    <tableColumn id="7592" name="Column7575"/>
    <tableColumn id="7593" name="Column7576"/>
    <tableColumn id="7594" name="Column7577"/>
    <tableColumn id="7595" name="Column7578"/>
    <tableColumn id="7596" name="Column7579"/>
    <tableColumn id="7597" name="Column7580"/>
    <tableColumn id="7598" name="Column7581"/>
    <tableColumn id="7599" name="Column7582"/>
    <tableColumn id="7600" name="Column7583"/>
    <tableColumn id="7601" name="Column7584"/>
    <tableColumn id="7602" name="Column7585"/>
    <tableColumn id="7603" name="Column7586"/>
    <tableColumn id="7604" name="Column7587"/>
    <tableColumn id="7605" name="Column7588"/>
    <tableColumn id="7606" name="Column7589"/>
    <tableColumn id="7607" name="Column7590"/>
    <tableColumn id="7608" name="Column7591"/>
    <tableColumn id="7609" name="Column7592"/>
    <tableColumn id="7610" name="Column7593"/>
    <tableColumn id="7611" name="Column7594"/>
    <tableColumn id="7612" name="Column7595"/>
    <tableColumn id="7613" name="Column7596"/>
    <tableColumn id="7614" name="Column7597"/>
    <tableColumn id="7615" name="Column7598"/>
    <tableColumn id="7616" name="Column7599"/>
    <tableColumn id="7617" name="Column7600"/>
    <tableColumn id="7618" name="Column7601"/>
    <tableColumn id="7619" name="Column7602"/>
    <tableColumn id="7620" name="Column7603"/>
    <tableColumn id="7621" name="Column7604"/>
    <tableColumn id="7622" name="Column7605"/>
    <tableColumn id="7623" name="Column7606"/>
    <tableColumn id="7624" name="Column7607"/>
    <tableColumn id="7625" name="Column7608"/>
    <tableColumn id="7626" name="Column7609"/>
    <tableColumn id="7627" name="Column7610"/>
    <tableColumn id="7628" name="Column7611"/>
    <tableColumn id="7629" name="Column7612"/>
    <tableColumn id="7630" name="Column7613"/>
    <tableColumn id="7631" name="Column7614"/>
    <tableColumn id="7632" name="Column7615"/>
    <tableColumn id="7633" name="Column7616"/>
    <tableColumn id="7634" name="Column7617"/>
    <tableColumn id="7635" name="Column7618"/>
    <tableColumn id="7636" name="Column7619"/>
    <tableColumn id="7637" name="Column7620"/>
    <tableColumn id="7638" name="Column7621"/>
    <tableColumn id="7639" name="Column7622"/>
    <tableColumn id="7640" name="Column7623"/>
    <tableColumn id="7641" name="Column7624"/>
    <tableColumn id="7642" name="Column7625"/>
    <tableColumn id="7643" name="Column7626"/>
    <tableColumn id="7644" name="Column7627"/>
    <tableColumn id="7645" name="Column7628"/>
    <tableColumn id="7646" name="Column7629"/>
    <tableColumn id="7647" name="Column7630"/>
    <tableColumn id="7648" name="Column7631"/>
    <tableColumn id="7649" name="Column7632"/>
    <tableColumn id="7650" name="Column7633"/>
    <tableColumn id="7651" name="Column7634"/>
    <tableColumn id="7652" name="Column7635"/>
    <tableColumn id="7653" name="Column7636"/>
    <tableColumn id="7654" name="Column7637"/>
    <tableColumn id="7655" name="Column7638"/>
    <tableColumn id="7656" name="Column7639"/>
    <tableColumn id="7657" name="Column7640"/>
    <tableColumn id="7658" name="Column7641"/>
    <tableColumn id="7659" name="Column7642"/>
    <tableColumn id="7660" name="Column7643"/>
    <tableColumn id="7661" name="Column7644"/>
    <tableColumn id="7662" name="Column7645"/>
    <tableColumn id="7663" name="Column7646"/>
    <tableColumn id="7664" name="Column7647"/>
    <tableColumn id="7665" name="Column7648"/>
    <tableColumn id="7666" name="Column7649"/>
    <tableColumn id="7667" name="Column7650"/>
    <tableColumn id="7668" name="Column7651"/>
    <tableColumn id="7669" name="Column7652"/>
    <tableColumn id="7670" name="Column7653"/>
    <tableColumn id="7671" name="Column7654"/>
    <tableColumn id="7672" name="Column7655"/>
    <tableColumn id="7673" name="Column7656"/>
    <tableColumn id="7674" name="Column7657"/>
    <tableColumn id="7675" name="Column7658"/>
    <tableColumn id="7676" name="Column7659"/>
    <tableColumn id="7677" name="Column7660"/>
    <tableColumn id="7678" name="Column7661"/>
    <tableColumn id="7679" name="Column7662"/>
    <tableColumn id="7680" name="Column7663"/>
    <tableColumn id="7681" name="Column7664"/>
    <tableColumn id="7682" name="Column7665"/>
    <tableColumn id="7683" name="Column7666"/>
    <tableColumn id="7684" name="Column7667"/>
    <tableColumn id="7685" name="Column7668"/>
    <tableColumn id="7686" name="Column7669"/>
    <tableColumn id="7687" name="Column7670"/>
    <tableColumn id="7688" name="Column7671"/>
    <tableColumn id="7689" name="Column7672"/>
    <tableColumn id="7690" name="Column7673"/>
    <tableColumn id="7691" name="Column7674"/>
    <tableColumn id="7692" name="Column7675"/>
    <tableColumn id="7693" name="Column7676"/>
    <tableColumn id="7694" name="Column7677"/>
    <tableColumn id="7695" name="Column7678"/>
    <tableColumn id="7696" name="Column7679"/>
    <tableColumn id="7697" name="Column7680"/>
    <tableColumn id="7698" name="Column7681"/>
    <tableColumn id="7699" name="Column7682"/>
    <tableColumn id="7700" name="Column7683"/>
    <tableColumn id="7701" name="Column7684"/>
    <tableColumn id="7702" name="Column7685"/>
    <tableColumn id="7703" name="Column7686"/>
    <tableColumn id="7704" name="Column7687"/>
    <tableColumn id="7705" name="Column7688"/>
    <tableColumn id="7706" name="Column7689"/>
    <tableColumn id="7707" name="Column7690"/>
    <tableColumn id="7708" name="Column7691"/>
    <tableColumn id="7709" name="Column7692"/>
    <tableColumn id="7710" name="Column7693"/>
    <tableColumn id="7711" name="Column7694"/>
    <tableColumn id="7712" name="Column7695"/>
    <tableColumn id="7713" name="Column7696"/>
    <tableColumn id="7714" name="Column7697"/>
    <tableColumn id="7715" name="Column7698"/>
    <tableColumn id="7716" name="Column7699"/>
    <tableColumn id="7717" name="Column7700"/>
    <tableColumn id="7718" name="Column7701"/>
    <tableColumn id="7719" name="Column7702"/>
    <tableColumn id="7720" name="Column7703"/>
    <tableColumn id="7721" name="Column7704"/>
    <tableColumn id="7722" name="Column7705"/>
    <tableColumn id="7723" name="Column7706"/>
    <tableColumn id="7724" name="Column7707"/>
    <tableColumn id="7725" name="Column7708"/>
    <tableColumn id="7726" name="Column7709"/>
    <tableColumn id="7727" name="Column7710"/>
    <tableColumn id="7728" name="Column7711"/>
    <tableColumn id="7729" name="Column7712"/>
    <tableColumn id="7730" name="Column7713"/>
    <tableColumn id="7731" name="Column7714"/>
    <tableColumn id="7732" name="Column7715"/>
    <tableColumn id="7733" name="Column7716"/>
    <tableColumn id="7734" name="Column7717"/>
    <tableColumn id="7735" name="Column7718"/>
    <tableColumn id="7736" name="Column7719"/>
    <tableColumn id="7737" name="Column7720"/>
    <tableColumn id="7738" name="Column7721"/>
    <tableColumn id="7739" name="Column7722"/>
    <tableColumn id="7740" name="Column7723"/>
    <tableColumn id="7741" name="Column7724"/>
    <tableColumn id="7742" name="Column7725"/>
    <tableColumn id="7743" name="Column7726"/>
    <tableColumn id="7744" name="Column7727"/>
    <tableColumn id="7745" name="Column7728"/>
    <tableColumn id="7746" name="Column7729"/>
    <tableColumn id="7747" name="Column7730"/>
    <tableColumn id="7748" name="Column7731"/>
    <tableColumn id="7749" name="Column7732"/>
    <tableColumn id="7750" name="Column7733"/>
    <tableColumn id="7751" name="Column7734"/>
    <tableColumn id="7752" name="Column7735"/>
    <tableColumn id="7753" name="Column7736"/>
    <tableColumn id="7754" name="Column7737"/>
    <tableColumn id="7755" name="Column7738"/>
    <tableColumn id="7756" name="Column7739"/>
    <tableColumn id="7757" name="Column7740"/>
    <tableColumn id="7758" name="Column7741"/>
    <tableColumn id="7759" name="Column7742"/>
    <tableColumn id="7760" name="Column7743"/>
    <tableColumn id="7761" name="Column7744"/>
    <tableColumn id="7762" name="Column7745"/>
    <tableColumn id="7763" name="Column7746"/>
    <tableColumn id="7764" name="Column7747"/>
    <tableColumn id="7765" name="Column7748"/>
    <tableColumn id="7766" name="Column7749"/>
    <tableColumn id="7767" name="Column7750"/>
    <tableColumn id="7768" name="Column7751"/>
    <tableColumn id="7769" name="Column7752"/>
    <tableColumn id="7770" name="Column7753"/>
    <tableColumn id="7771" name="Column7754"/>
    <tableColumn id="7772" name="Column7755"/>
    <tableColumn id="7773" name="Column7756"/>
    <tableColumn id="7774" name="Column7757"/>
    <tableColumn id="7775" name="Column7758"/>
    <tableColumn id="7776" name="Column7759"/>
    <tableColumn id="7777" name="Column7760"/>
    <tableColumn id="7778" name="Column7761"/>
    <tableColumn id="7779" name="Column7762"/>
    <tableColumn id="7780" name="Column7763"/>
    <tableColumn id="7781" name="Column7764"/>
    <tableColumn id="7782" name="Column7765"/>
    <tableColumn id="7783" name="Column7766"/>
    <tableColumn id="7784" name="Column7767"/>
    <tableColumn id="7785" name="Column7768"/>
    <tableColumn id="7786" name="Column7769"/>
    <tableColumn id="7787" name="Column7770"/>
    <tableColumn id="7788" name="Column7771"/>
    <tableColumn id="7789" name="Column7772"/>
    <tableColumn id="7790" name="Column7773"/>
    <tableColumn id="7791" name="Column7774"/>
    <tableColumn id="7792" name="Column7775"/>
    <tableColumn id="7793" name="Column7776"/>
    <tableColumn id="7794" name="Column7777"/>
    <tableColumn id="7795" name="Column7778"/>
    <tableColumn id="7796" name="Column7779"/>
    <tableColumn id="7797" name="Column7780"/>
    <tableColumn id="7798" name="Column7781"/>
    <tableColumn id="7799" name="Column7782"/>
    <tableColumn id="7800" name="Column7783"/>
    <tableColumn id="7801" name="Column7784"/>
    <tableColumn id="7802" name="Column7785"/>
    <tableColumn id="7803" name="Column7786"/>
    <tableColumn id="7804" name="Column7787"/>
    <tableColumn id="7805" name="Column7788"/>
    <tableColumn id="7806" name="Column7789"/>
    <tableColumn id="7807" name="Column7790"/>
    <tableColumn id="7808" name="Column7791"/>
    <tableColumn id="7809" name="Column7792"/>
    <tableColumn id="7810" name="Column7793"/>
    <tableColumn id="7811" name="Column7794"/>
    <tableColumn id="7812" name="Column7795"/>
    <tableColumn id="7813" name="Column7796"/>
    <tableColumn id="7814" name="Column7797"/>
    <tableColumn id="7815" name="Column7798"/>
    <tableColumn id="7816" name="Column7799"/>
    <tableColumn id="7817" name="Column7800"/>
    <tableColumn id="7818" name="Column7801"/>
    <tableColumn id="7819" name="Column7802"/>
    <tableColumn id="7820" name="Column7803"/>
    <tableColumn id="7821" name="Column7804"/>
    <tableColumn id="7822" name="Column7805"/>
    <tableColumn id="7823" name="Column7806"/>
    <tableColumn id="7824" name="Column7807"/>
    <tableColumn id="7825" name="Column7808"/>
    <tableColumn id="7826" name="Column7809"/>
    <tableColumn id="7827" name="Column7810"/>
    <tableColumn id="7828" name="Column7811"/>
    <tableColumn id="7829" name="Column7812"/>
    <tableColumn id="7830" name="Column7813"/>
    <tableColumn id="7831" name="Column7814"/>
    <tableColumn id="7832" name="Column7815"/>
    <tableColumn id="7833" name="Column7816"/>
    <tableColumn id="7834" name="Column7817"/>
    <tableColumn id="7835" name="Column7818"/>
    <tableColumn id="7836" name="Column7819"/>
    <tableColumn id="7837" name="Column7820"/>
    <tableColumn id="7838" name="Column7821"/>
    <tableColumn id="7839" name="Column7822"/>
    <tableColumn id="7840" name="Column7823"/>
    <tableColumn id="7841" name="Column7824"/>
    <tableColumn id="7842" name="Column7825"/>
    <tableColumn id="7843" name="Column7826"/>
    <tableColumn id="7844" name="Column7827"/>
    <tableColumn id="7845" name="Column7828"/>
    <tableColumn id="7846" name="Column7829"/>
    <tableColumn id="7847" name="Column7830"/>
    <tableColumn id="7848" name="Column7831"/>
    <tableColumn id="7849" name="Column7832"/>
    <tableColumn id="7850" name="Column7833"/>
    <tableColumn id="7851" name="Column7834"/>
    <tableColumn id="7852" name="Column7835"/>
    <tableColumn id="7853" name="Column7836"/>
    <tableColumn id="7854" name="Column7837"/>
    <tableColumn id="7855" name="Column7838"/>
    <tableColumn id="7856" name="Column7839"/>
    <tableColumn id="7857" name="Column7840"/>
    <tableColumn id="7858" name="Column7841"/>
    <tableColumn id="7859" name="Column7842"/>
    <tableColumn id="7860" name="Column7843"/>
    <tableColumn id="7861" name="Column7844"/>
    <tableColumn id="7862" name="Column7845"/>
    <tableColumn id="7863" name="Column7846"/>
    <tableColumn id="7864" name="Column7847"/>
    <tableColumn id="7865" name="Column7848"/>
    <tableColumn id="7866" name="Column7849"/>
    <tableColumn id="7867" name="Column7850"/>
    <tableColumn id="7868" name="Column7851"/>
    <tableColumn id="7869" name="Column7852"/>
    <tableColumn id="7870" name="Column7853"/>
    <tableColumn id="7871" name="Column7854"/>
    <tableColumn id="7872" name="Column7855"/>
    <tableColumn id="7873" name="Column7856"/>
    <tableColumn id="7874" name="Column7857"/>
    <tableColumn id="7875" name="Column7858"/>
    <tableColumn id="7876" name="Column7859"/>
    <tableColumn id="7877" name="Column7860"/>
    <tableColumn id="7878" name="Column7861"/>
    <tableColumn id="7879" name="Column7862"/>
    <tableColumn id="7880" name="Column7863"/>
    <tableColumn id="7881" name="Column7864"/>
    <tableColumn id="7882" name="Column7865"/>
    <tableColumn id="7883" name="Column7866"/>
    <tableColumn id="7884" name="Column7867"/>
    <tableColumn id="7885" name="Column7868"/>
    <tableColumn id="7886" name="Column7869"/>
    <tableColumn id="7887" name="Column7870"/>
    <tableColumn id="7888" name="Column7871"/>
    <tableColumn id="7889" name="Column7872"/>
    <tableColumn id="7890" name="Column7873"/>
    <tableColumn id="7891" name="Column7874"/>
    <tableColumn id="7892" name="Column7875"/>
    <tableColumn id="7893" name="Column7876"/>
    <tableColumn id="7894" name="Column7877"/>
    <tableColumn id="7895" name="Column7878"/>
    <tableColumn id="7896" name="Column7879"/>
    <tableColumn id="7897" name="Column7880"/>
    <tableColumn id="7898" name="Column7881"/>
    <tableColumn id="7899" name="Column7882"/>
    <tableColumn id="7900" name="Column7883"/>
    <tableColumn id="7901" name="Column7884"/>
    <tableColumn id="7902" name="Column7885"/>
    <tableColumn id="7903" name="Column7886"/>
    <tableColumn id="7904" name="Column7887"/>
    <tableColumn id="7905" name="Column7888"/>
    <tableColumn id="7906" name="Column7889"/>
    <tableColumn id="7907" name="Column7890"/>
    <tableColumn id="7908" name="Column7891"/>
    <tableColumn id="7909" name="Column7892"/>
    <tableColumn id="7910" name="Column7893"/>
    <tableColumn id="7911" name="Column7894"/>
    <tableColumn id="7912" name="Column7895"/>
    <tableColumn id="7913" name="Column7896"/>
    <tableColumn id="7914" name="Column7897"/>
    <tableColumn id="7915" name="Column7898"/>
    <tableColumn id="7916" name="Column7899"/>
    <tableColumn id="7917" name="Column7900"/>
    <tableColumn id="7918" name="Column7901"/>
    <tableColumn id="7919" name="Column7902"/>
    <tableColumn id="7920" name="Column7903"/>
    <tableColumn id="7921" name="Column7904"/>
    <tableColumn id="7922" name="Column7905"/>
    <tableColumn id="7923" name="Column7906"/>
    <tableColumn id="7924" name="Column7907"/>
    <tableColumn id="7925" name="Column7908"/>
    <tableColumn id="7926" name="Column7909"/>
    <tableColumn id="7927" name="Column7910"/>
    <tableColumn id="7928" name="Column7911"/>
    <tableColumn id="7929" name="Column7912"/>
    <tableColumn id="7930" name="Column7913"/>
    <tableColumn id="7931" name="Column7914"/>
    <tableColumn id="7932" name="Column7915"/>
    <tableColumn id="7933" name="Column7916"/>
    <tableColumn id="7934" name="Column7917"/>
    <tableColumn id="7935" name="Column7918"/>
    <tableColumn id="7936" name="Column7919"/>
    <tableColumn id="7937" name="Column7920"/>
    <tableColumn id="7938" name="Column7921"/>
    <tableColumn id="7939" name="Column7922"/>
    <tableColumn id="7940" name="Column7923"/>
    <tableColumn id="7941" name="Column7924"/>
    <tableColumn id="7942" name="Column7925"/>
    <tableColumn id="7943" name="Column7926"/>
    <tableColumn id="7944" name="Column7927"/>
    <tableColumn id="7945" name="Column7928"/>
    <tableColumn id="7946" name="Column7929"/>
    <tableColumn id="7947" name="Column7930"/>
    <tableColumn id="7948" name="Column7931"/>
    <tableColumn id="7949" name="Column7932"/>
    <tableColumn id="7950" name="Column7933"/>
    <tableColumn id="7951" name="Column7934"/>
    <tableColumn id="7952" name="Column7935"/>
    <tableColumn id="7953" name="Column7936"/>
    <tableColumn id="7954" name="Column7937"/>
    <tableColumn id="7955" name="Column7938"/>
    <tableColumn id="7956" name="Column7939"/>
    <tableColumn id="7957" name="Column7940"/>
    <tableColumn id="7958" name="Column7941"/>
    <tableColumn id="7959" name="Column7942"/>
    <tableColumn id="7960" name="Column7943"/>
    <tableColumn id="7961" name="Column7944"/>
    <tableColumn id="7962" name="Column7945"/>
    <tableColumn id="7963" name="Column7946"/>
    <tableColumn id="7964" name="Column7947"/>
    <tableColumn id="7965" name="Column7948"/>
    <tableColumn id="7966" name="Column7949"/>
    <tableColumn id="7967" name="Column7950"/>
    <tableColumn id="7968" name="Column7951"/>
    <tableColumn id="7969" name="Column7952"/>
    <tableColumn id="7970" name="Column7953"/>
    <tableColumn id="7971" name="Column7954"/>
    <tableColumn id="7972" name="Column7955"/>
    <tableColumn id="7973" name="Column7956"/>
    <tableColumn id="7974" name="Column7957"/>
    <tableColumn id="7975" name="Column7958"/>
    <tableColumn id="7976" name="Column7959"/>
    <tableColumn id="7977" name="Column7960"/>
    <tableColumn id="7978" name="Column7961"/>
    <tableColumn id="7979" name="Column7962"/>
    <tableColumn id="7980" name="Column7963"/>
    <tableColumn id="7981" name="Column7964"/>
    <tableColumn id="7982" name="Column7965"/>
    <tableColumn id="7983" name="Column7966"/>
    <tableColumn id="7984" name="Column7967"/>
    <tableColumn id="7985" name="Column7968"/>
    <tableColumn id="7986" name="Column7969"/>
    <tableColumn id="7987" name="Column7970"/>
    <tableColumn id="7988" name="Column7971"/>
    <tableColumn id="7989" name="Column7972"/>
    <tableColumn id="7990" name="Column7973"/>
    <tableColumn id="7991" name="Column7974"/>
    <tableColumn id="7992" name="Column7975"/>
    <tableColumn id="7993" name="Column7976"/>
    <tableColumn id="7994" name="Column7977"/>
    <tableColumn id="7995" name="Column7978"/>
    <tableColumn id="7996" name="Column7979"/>
    <tableColumn id="7997" name="Column7980"/>
    <tableColumn id="7998" name="Column7981"/>
    <tableColumn id="7999" name="Column7982"/>
    <tableColumn id="8000" name="Column7983"/>
    <tableColumn id="8001" name="Column7984"/>
    <tableColumn id="8002" name="Column7985"/>
    <tableColumn id="8003" name="Column7986"/>
    <tableColumn id="8004" name="Column7987"/>
    <tableColumn id="8005" name="Column7988"/>
    <tableColumn id="8006" name="Column7989"/>
    <tableColumn id="8007" name="Column7990"/>
    <tableColumn id="8008" name="Column7991"/>
    <tableColumn id="8009" name="Column7992"/>
    <tableColumn id="8010" name="Column7993"/>
    <tableColumn id="8011" name="Column7994"/>
    <tableColumn id="8012" name="Column7995"/>
    <tableColumn id="8013" name="Column7996"/>
    <tableColumn id="8014" name="Column7997"/>
    <tableColumn id="8015" name="Column7998"/>
    <tableColumn id="8016" name="Column7999"/>
    <tableColumn id="8017" name="Column8000"/>
    <tableColumn id="8018" name="Column8001"/>
    <tableColumn id="8019" name="Column8002"/>
    <tableColumn id="8020" name="Column8003"/>
    <tableColumn id="8021" name="Column8004"/>
    <tableColumn id="8022" name="Column8005"/>
    <tableColumn id="8023" name="Column8006"/>
    <tableColumn id="8024" name="Column8007"/>
    <tableColumn id="8025" name="Column8008"/>
    <tableColumn id="8026" name="Column8009"/>
    <tableColumn id="8027" name="Column8010"/>
    <tableColumn id="8028" name="Column8011"/>
    <tableColumn id="8029" name="Column8012"/>
    <tableColumn id="8030" name="Column8013"/>
    <tableColumn id="8031" name="Column8014"/>
    <tableColumn id="8032" name="Column8015"/>
    <tableColumn id="8033" name="Column8016"/>
    <tableColumn id="8034" name="Column8017"/>
    <tableColumn id="8035" name="Column8018"/>
    <tableColumn id="8036" name="Column8019"/>
    <tableColumn id="8037" name="Column8020"/>
    <tableColumn id="8038" name="Column8021"/>
    <tableColumn id="8039" name="Column8022"/>
    <tableColumn id="8040" name="Column8023"/>
    <tableColumn id="8041" name="Column8024"/>
    <tableColumn id="8042" name="Column8025"/>
    <tableColumn id="8043" name="Column8026"/>
    <tableColumn id="8044" name="Column8027"/>
    <tableColumn id="8045" name="Column8028"/>
    <tableColumn id="8046" name="Column8029"/>
    <tableColumn id="8047" name="Column8030"/>
    <tableColumn id="8048" name="Column8031"/>
    <tableColumn id="8049" name="Column8032"/>
    <tableColumn id="8050" name="Column8033"/>
    <tableColumn id="8051" name="Column8034"/>
    <tableColumn id="8052" name="Column8035"/>
    <tableColumn id="8053" name="Column8036"/>
    <tableColumn id="8054" name="Column8037"/>
    <tableColumn id="8055" name="Column8038"/>
    <tableColumn id="8056" name="Column8039"/>
    <tableColumn id="8057" name="Column8040"/>
    <tableColumn id="8058" name="Column8041"/>
    <tableColumn id="8059" name="Column8042"/>
    <tableColumn id="8060" name="Column8043"/>
    <tableColumn id="8061" name="Column8044"/>
    <tableColumn id="8062" name="Column8045"/>
    <tableColumn id="8063" name="Column8046"/>
    <tableColumn id="8064" name="Column8047"/>
    <tableColumn id="8065" name="Column8048"/>
    <tableColumn id="8066" name="Column8049"/>
    <tableColumn id="8067" name="Column8050"/>
    <tableColumn id="8068" name="Column8051"/>
    <tableColumn id="8069" name="Column8052"/>
    <tableColumn id="8070" name="Column8053"/>
    <tableColumn id="8071" name="Column8054"/>
    <tableColumn id="8072" name="Column8055"/>
    <tableColumn id="8073" name="Column8056"/>
    <tableColumn id="8074" name="Column8057"/>
    <tableColumn id="8075" name="Column8058"/>
    <tableColumn id="8076" name="Column8059"/>
    <tableColumn id="8077" name="Column8060"/>
    <tableColumn id="8078" name="Column8061"/>
    <tableColumn id="8079" name="Column8062"/>
    <tableColumn id="8080" name="Column8063"/>
    <tableColumn id="8081" name="Column8064"/>
    <tableColumn id="8082" name="Column8065"/>
    <tableColumn id="8083" name="Column8066"/>
    <tableColumn id="8084" name="Column8067"/>
    <tableColumn id="8085" name="Column8068"/>
    <tableColumn id="8086" name="Column8069"/>
    <tableColumn id="8087" name="Column8070"/>
    <tableColumn id="8088" name="Column8071"/>
    <tableColumn id="8089" name="Column8072"/>
    <tableColumn id="8090" name="Column8073"/>
    <tableColumn id="8091" name="Column8074"/>
    <tableColumn id="8092" name="Column8075"/>
    <tableColumn id="8093" name="Column8076"/>
    <tableColumn id="8094" name="Column8077"/>
    <tableColumn id="8095" name="Column8078"/>
    <tableColumn id="8096" name="Column8079"/>
    <tableColumn id="8097" name="Column8080"/>
    <tableColumn id="8098" name="Column8081"/>
    <tableColumn id="8099" name="Column8082"/>
    <tableColumn id="8100" name="Column8083"/>
    <tableColumn id="8101" name="Column8084"/>
    <tableColumn id="8102" name="Column8085"/>
    <tableColumn id="8103" name="Column8086"/>
    <tableColumn id="8104" name="Column8087"/>
    <tableColumn id="8105" name="Column8088"/>
    <tableColumn id="8106" name="Column8089"/>
    <tableColumn id="8107" name="Column8090"/>
    <tableColumn id="8108" name="Column8091"/>
    <tableColumn id="8109" name="Column8092"/>
    <tableColumn id="8110" name="Column8093"/>
    <tableColumn id="8111" name="Column8094"/>
    <tableColumn id="8112" name="Column8095"/>
    <tableColumn id="8113" name="Column8096"/>
    <tableColumn id="8114" name="Column8097"/>
    <tableColumn id="8115" name="Column8098"/>
    <tableColumn id="8116" name="Column8099"/>
    <tableColumn id="8117" name="Column8100"/>
    <tableColumn id="8118" name="Column8101"/>
    <tableColumn id="8119" name="Column8102"/>
    <tableColumn id="8120" name="Column8103"/>
    <tableColumn id="8121" name="Column8104"/>
    <tableColumn id="8122" name="Column8105"/>
    <tableColumn id="8123" name="Column8106"/>
    <tableColumn id="8124" name="Column8107"/>
    <tableColumn id="8125" name="Column8108"/>
    <tableColumn id="8126" name="Column8109"/>
    <tableColumn id="8127" name="Column8110"/>
    <tableColumn id="8128" name="Column8111"/>
    <tableColumn id="8129" name="Column8112"/>
    <tableColumn id="8130" name="Column8113"/>
    <tableColumn id="8131" name="Column8114"/>
    <tableColumn id="8132" name="Column8115"/>
    <tableColumn id="8133" name="Column8116"/>
    <tableColumn id="8134" name="Column8117"/>
    <tableColumn id="8135" name="Column8118"/>
    <tableColumn id="8136" name="Column8119"/>
    <tableColumn id="8137" name="Column8120"/>
    <tableColumn id="8138" name="Column8121"/>
    <tableColumn id="8139" name="Column8122"/>
    <tableColumn id="8140" name="Column8123"/>
    <tableColumn id="8141" name="Column8124"/>
    <tableColumn id="8142" name="Column8125"/>
    <tableColumn id="8143" name="Column8126"/>
    <tableColumn id="8144" name="Column8127"/>
    <tableColumn id="8145" name="Column8128"/>
    <tableColumn id="8146" name="Column8129"/>
    <tableColumn id="8147" name="Column8130"/>
    <tableColumn id="8148" name="Column8131"/>
    <tableColumn id="8149" name="Column8132"/>
    <tableColumn id="8150" name="Column8133"/>
    <tableColumn id="8151" name="Column8134"/>
    <tableColumn id="8152" name="Column8135"/>
    <tableColumn id="8153" name="Column8136"/>
    <tableColumn id="8154" name="Column8137"/>
    <tableColumn id="8155" name="Column8138"/>
    <tableColumn id="8156" name="Column8139"/>
    <tableColumn id="8157" name="Column8140"/>
    <tableColumn id="8158" name="Column8141"/>
    <tableColumn id="8159" name="Column8142"/>
    <tableColumn id="8160" name="Column8143"/>
    <tableColumn id="8161" name="Column8144"/>
    <tableColumn id="8162" name="Column8145"/>
    <tableColumn id="8163" name="Column8146"/>
    <tableColumn id="8164" name="Column8147"/>
    <tableColumn id="8165" name="Column8148"/>
    <tableColumn id="8166" name="Column8149"/>
    <tableColumn id="8167" name="Column8150"/>
    <tableColumn id="8168" name="Column8151"/>
    <tableColumn id="8169" name="Column8152"/>
    <tableColumn id="8170" name="Column8153"/>
    <tableColumn id="8171" name="Column8154"/>
    <tableColumn id="8172" name="Column8155"/>
    <tableColumn id="8173" name="Column8156"/>
    <tableColumn id="8174" name="Column8157"/>
    <tableColumn id="8175" name="Column8158"/>
    <tableColumn id="8176" name="Column8159"/>
    <tableColumn id="8177" name="Column8160"/>
    <tableColumn id="8178" name="Column8161"/>
    <tableColumn id="8179" name="Column8162"/>
    <tableColumn id="8180" name="Column8163"/>
    <tableColumn id="8181" name="Column8164"/>
    <tableColumn id="8182" name="Column8165"/>
    <tableColumn id="8183" name="Column8166"/>
    <tableColumn id="8184" name="Column8167"/>
    <tableColumn id="8185" name="Column8168"/>
    <tableColumn id="8186" name="Column8169"/>
    <tableColumn id="8187" name="Column8170"/>
    <tableColumn id="8188" name="Column8171"/>
    <tableColumn id="8189" name="Column8172"/>
    <tableColumn id="8190" name="Column8173"/>
    <tableColumn id="8191" name="Column8174"/>
    <tableColumn id="8192" name="Column8175"/>
    <tableColumn id="8193" name="Column8176"/>
    <tableColumn id="8194" name="Column8177"/>
    <tableColumn id="8195" name="Column8178"/>
    <tableColumn id="8196" name="Column8179"/>
    <tableColumn id="8197" name="Column8180"/>
    <tableColumn id="8198" name="Column8181"/>
    <tableColumn id="8199" name="Column8182"/>
    <tableColumn id="8200" name="Column8183"/>
    <tableColumn id="8201" name="Column8184"/>
    <tableColumn id="8202" name="Column8185"/>
    <tableColumn id="8203" name="Column8186"/>
    <tableColumn id="8204" name="Column8187"/>
    <tableColumn id="8205" name="Column8188"/>
    <tableColumn id="8206" name="Column8189"/>
    <tableColumn id="8207" name="Column8190"/>
    <tableColumn id="8208" name="Column8191"/>
    <tableColumn id="8209" name="Column8192"/>
    <tableColumn id="8210" name="Column8193"/>
    <tableColumn id="8211" name="Column8194"/>
    <tableColumn id="8212" name="Column8195"/>
    <tableColumn id="8213" name="Column8196"/>
    <tableColumn id="8214" name="Column8197"/>
    <tableColumn id="8215" name="Column8198"/>
    <tableColumn id="8216" name="Column8199"/>
    <tableColumn id="8217" name="Column8200"/>
    <tableColumn id="8218" name="Column8201"/>
    <tableColumn id="8219" name="Column8202"/>
    <tableColumn id="8220" name="Column8203"/>
    <tableColumn id="8221" name="Column8204"/>
    <tableColumn id="8222" name="Column8205"/>
    <tableColumn id="8223" name="Column8206"/>
    <tableColumn id="8224" name="Column8207"/>
    <tableColumn id="8225" name="Column8208"/>
    <tableColumn id="8226" name="Column8209"/>
    <tableColumn id="8227" name="Column8210"/>
    <tableColumn id="8228" name="Column8211"/>
    <tableColumn id="8229" name="Column8212"/>
    <tableColumn id="8230" name="Column8213"/>
    <tableColumn id="8231" name="Column8214"/>
    <tableColumn id="8232" name="Column8215"/>
    <tableColumn id="8233" name="Column8216"/>
    <tableColumn id="8234" name="Column8217"/>
    <tableColumn id="8235" name="Column8218"/>
    <tableColumn id="8236" name="Column8219"/>
    <tableColumn id="8237" name="Column8220"/>
    <tableColumn id="8238" name="Column8221"/>
    <tableColumn id="8239" name="Column8222"/>
    <tableColumn id="8240" name="Column8223"/>
    <tableColumn id="8241" name="Column8224"/>
    <tableColumn id="8242" name="Column8225"/>
    <tableColumn id="8243" name="Column8226"/>
    <tableColumn id="8244" name="Column8227"/>
    <tableColumn id="8245" name="Column8228"/>
    <tableColumn id="8246" name="Column8229"/>
    <tableColumn id="8247" name="Column8230"/>
    <tableColumn id="8248" name="Column8231"/>
    <tableColumn id="8249" name="Column8232"/>
    <tableColumn id="8250" name="Column8233"/>
    <tableColumn id="8251" name="Column8234"/>
    <tableColumn id="8252" name="Column8235"/>
    <tableColumn id="8253" name="Column8236"/>
    <tableColumn id="8254" name="Column8237"/>
    <tableColumn id="8255" name="Column8238"/>
    <tableColumn id="8256" name="Column8239"/>
    <tableColumn id="8257" name="Column8240"/>
    <tableColumn id="8258" name="Column8241"/>
    <tableColumn id="8259" name="Column8242"/>
    <tableColumn id="8260" name="Column8243"/>
    <tableColumn id="8261" name="Column8244"/>
    <tableColumn id="8262" name="Column8245"/>
    <tableColumn id="8263" name="Column8246"/>
    <tableColumn id="8264" name="Column8247"/>
    <tableColumn id="8265" name="Column8248"/>
    <tableColumn id="8266" name="Column8249"/>
    <tableColumn id="8267" name="Column8250"/>
    <tableColumn id="8268" name="Column8251"/>
    <tableColumn id="8269" name="Column8252"/>
    <tableColumn id="8270" name="Column8253"/>
    <tableColumn id="8271" name="Column8254"/>
    <tableColumn id="8272" name="Column8255"/>
    <tableColumn id="8273" name="Column8256"/>
    <tableColumn id="8274" name="Column8257"/>
    <tableColumn id="8275" name="Column8258"/>
    <tableColumn id="8276" name="Column8259"/>
    <tableColumn id="8277" name="Column8260"/>
    <tableColumn id="8278" name="Column8261"/>
    <tableColumn id="8279" name="Column8262"/>
    <tableColumn id="8280" name="Column8263"/>
    <tableColumn id="8281" name="Column8264"/>
    <tableColumn id="8282" name="Column8265"/>
    <tableColumn id="8283" name="Column8266"/>
    <tableColumn id="8284" name="Column8267"/>
    <tableColumn id="8285" name="Column8268"/>
    <tableColumn id="8286" name="Column8269"/>
    <tableColumn id="8287" name="Column8270"/>
    <tableColumn id="8288" name="Column8271"/>
    <tableColumn id="8289" name="Column8272"/>
    <tableColumn id="8290" name="Column8273"/>
    <tableColumn id="8291" name="Column8274"/>
    <tableColumn id="8292" name="Column8275"/>
    <tableColumn id="8293" name="Column8276"/>
    <tableColumn id="8294" name="Column8277"/>
    <tableColumn id="8295" name="Column8278"/>
    <tableColumn id="8296" name="Column8279"/>
    <tableColumn id="8297" name="Column8280"/>
    <tableColumn id="8298" name="Column8281"/>
    <tableColumn id="8299" name="Column8282"/>
    <tableColumn id="8300" name="Column8283"/>
    <tableColumn id="8301" name="Column8284"/>
    <tableColumn id="8302" name="Column8285"/>
    <tableColumn id="8303" name="Column8286"/>
    <tableColumn id="8304" name="Column8287"/>
    <tableColumn id="8305" name="Column8288"/>
    <tableColumn id="8306" name="Column8289"/>
    <tableColumn id="8307" name="Column8290"/>
    <tableColumn id="8308" name="Column8291"/>
    <tableColumn id="8309" name="Column8292"/>
    <tableColumn id="8310" name="Column8293"/>
    <tableColumn id="8311" name="Column8294"/>
    <tableColumn id="8312" name="Column8295"/>
    <tableColumn id="8313" name="Column8296"/>
    <tableColumn id="8314" name="Column8297"/>
    <tableColumn id="8315" name="Column8298"/>
    <tableColumn id="8316" name="Column8299"/>
    <tableColumn id="8317" name="Column8300"/>
    <tableColumn id="8318" name="Column8301"/>
    <tableColumn id="8319" name="Column8302"/>
    <tableColumn id="8320" name="Column8303"/>
    <tableColumn id="8321" name="Column8304"/>
    <tableColumn id="8322" name="Column8305"/>
    <tableColumn id="8323" name="Column8306"/>
    <tableColumn id="8324" name="Column8307"/>
    <tableColumn id="8325" name="Column8308"/>
    <tableColumn id="8326" name="Column8309"/>
    <tableColumn id="8327" name="Column8310"/>
    <tableColumn id="8328" name="Column8311"/>
    <tableColumn id="8329" name="Column8312"/>
    <tableColumn id="8330" name="Column8313"/>
    <tableColumn id="8331" name="Column8314"/>
    <tableColumn id="8332" name="Column8315"/>
    <tableColumn id="8333" name="Column8316"/>
    <tableColumn id="8334" name="Column8317"/>
    <tableColumn id="8335" name="Column8318"/>
    <tableColumn id="8336" name="Column8319"/>
    <tableColumn id="8337" name="Column8320"/>
    <tableColumn id="8338" name="Column8321"/>
    <tableColumn id="8339" name="Column8322"/>
    <tableColumn id="8340" name="Column8323"/>
    <tableColumn id="8341" name="Column8324"/>
    <tableColumn id="8342" name="Column8325"/>
    <tableColumn id="8343" name="Column8326"/>
    <tableColumn id="8344" name="Column8327"/>
    <tableColumn id="8345" name="Column8328"/>
    <tableColumn id="8346" name="Column8329"/>
    <tableColumn id="8347" name="Column8330"/>
    <tableColumn id="8348" name="Column8331"/>
    <tableColumn id="8349" name="Column8332"/>
    <tableColumn id="8350" name="Column8333"/>
    <tableColumn id="8351" name="Column8334"/>
    <tableColumn id="8352" name="Column8335"/>
    <tableColumn id="8353" name="Column8336"/>
    <tableColumn id="8354" name="Column8337"/>
    <tableColumn id="8355" name="Column8338"/>
    <tableColumn id="8356" name="Column8339"/>
    <tableColumn id="8357" name="Column8340"/>
    <tableColumn id="8358" name="Column8341"/>
    <tableColumn id="8359" name="Column8342"/>
    <tableColumn id="8360" name="Column8343"/>
    <tableColumn id="8361" name="Column8344"/>
    <tableColumn id="8362" name="Column8345"/>
    <tableColumn id="8363" name="Column8346"/>
    <tableColumn id="8364" name="Column8347"/>
    <tableColumn id="8365" name="Column8348"/>
    <tableColumn id="8366" name="Column8349"/>
    <tableColumn id="8367" name="Column8350"/>
    <tableColumn id="8368" name="Column8351"/>
    <tableColumn id="8369" name="Column8352"/>
    <tableColumn id="8370" name="Column8353"/>
    <tableColumn id="8371" name="Column8354"/>
    <tableColumn id="8372" name="Column8355"/>
    <tableColumn id="8373" name="Column8356"/>
    <tableColumn id="8374" name="Column8357"/>
    <tableColumn id="8375" name="Column8358"/>
    <tableColumn id="8376" name="Column8359"/>
    <tableColumn id="8377" name="Column8360"/>
    <tableColumn id="8378" name="Column8361"/>
    <tableColumn id="8379" name="Column8362"/>
    <tableColumn id="8380" name="Column8363"/>
    <tableColumn id="8381" name="Column8364"/>
    <tableColumn id="8382" name="Column8365"/>
    <tableColumn id="8383" name="Column8366"/>
    <tableColumn id="8384" name="Column8367"/>
    <tableColumn id="8385" name="Column8368"/>
    <tableColumn id="8386" name="Column8369"/>
    <tableColumn id="8387" name="Column8370"/>
    <tableColumn id="8388" name="Column8371"/>
    <tableColumn id="8389" name="Column8372"/>
    <tableColumn id="8390" name="Column8373"/>
    <tableColumn id="8391" name="Column8374"/>
    <tableColumn id="8392" name="Column8375"/>
    <tableColumn id="8393" name="Column8376"/>
    <tableColumn id="8394" name="Column8377"/>
    <tableColumn id="8395" name="Column8378"/>
    <tableColumn id="8396" name="Column8379"/>
    <tableColumn id="8397" name="Column8380"/>
    <tableColumn id="8398" name="Column8381"/>
    <tableColumn id="8399" name="Column8382"/>
    <tableColumn id="8400" name="Column8383"/>
    <tableColumn id="8401" name="Column8384"/>
    <tableColumn id="8402" name="Column8385"/>
    <tableColumn id="8403" name="Column8386"/>
    <tableColumn id="8404" name="Column8387"/>
    <tableColumn id="8405" name="Column8388"/>
    <tableColumn id="8406" name="Column8389"/>
    <tableColumn id="8407" name="Column8390"/>
    <tableColumn id="8408" name="Column8391"/>
    <tableColumn id="8409" name="Column8392"/>
    <tableColumn id="8410" name="Column8393"/>
    <tableColumn id="8411" name="Column8394"/>
    <tableColumn id="8412" name="Column8395"/>
    <tableColumn id="8413" name="Column8396"/>
    <tableColumn id="8414" name="Column8397"/>
    <tableColumn id="8415" name="Column8398"/>
    <tableColumn id="8416" name="Column8399"/>
    <tableColumn id="8417" name="Column8400"/>
    <tableColumn id="8418" name="Column8401"/>
    <tableColumn id="8419" name="Column8402"/>
    <tableColumn id="8420" name="Column8403"/>
    <tableColumn id="8421" name="Column8404"/>
    <tableColumn id="8422" name="Column8405"/>
    <tableColumn id="8423" name="Column8406"/>
    <tableColumn id="8424" name="Column8407"/>
    <tableColumn id="8425" name="Column8408"/>
    <tableColumn id="8426" name="Column8409"/>
    <tableColumn id="8427" name="Column8410"/>
    <tableColumn id="8428" name="Column8411"/>
    <tableColumn id="8429" name="Column8412"/>
    <tableColumn id="8430" name="Column8413"/>
    <tableColumn id="8431" name="Column8414"/>
    <tableColumn id="8432" name="Column8415"/>
    <tableColumn id="8433" name="Column8416"/>
    <tableColumn id="8434" name="Column8417"/>
    <tableColumn id="8435" name="Column8418"/>
    <tableColumn id="8436" name="Column8419"/>
    <tableColumn id="8437" name="Column8420"/>
    <tableColumn id="8438" name="Column8421"/>
    <tableColumn id="8439" name="Column8422"/>
    <tableColumn id="8440" name="Column8423"/>
    <tableColumn id="8441" name="Column8424"/>
    <tableColumn id="8442" name="Column8425"/>
    <tableColumn id="8443" name="Column8426"/>
    <tableColumn id="8444" name="Column8427"/>
    <tableColumn id="8445" name="Column8428"/>
    <tableColumn id="8446" name="Column8429"/>
    <tableColumn id="8447" name="Column8430"/>
    <tableColumn id="8448" name="Column8431"/>
    <tableColumn id="8449" name="Column8432"/>
    <tableColumn id="8450" name="Column8433"/>
    <tableColumn id="8451" name="Column8434"/>
    <tableColumn id="8452" name="Column8435"/>
    <tableColumn id="8453" name="Column8436"/>
    <tableColumn id="8454" name="Column8437"/>
    <tableColumn id="8455" name="Column8438"/>
    <tableColumn id="8456" name="Column8439"/>
    <tableColumn id="8457" name="Column8440"/>
    <tableColumn id="8458" name="Column8441"/>
    <tableColumn id="8459" name="Column8442"/>
    <tableColumn id="8460" name="Column8443"/>
    <tableColumn id="8461" name="Column8444"/>
    <tableColumn id="8462" name="Column8445"/>
    <tableColumn id="8463" name="Column8446"/>
    <tableColumn id="8464" name="Column8447"/>
    <tableColumn id="8465" name="Column8448"/>
    <tableColumn id="8466" name="Column8449"/>
    <tableColumn id="8467" name="Column8450"/>
    <tableColumn id="8468" name="Column8451"/>
    <tableColumn id="8469" name="Column8452"/>
    <tableColumn id="8470" name="Column8453"/>
    <tableColumn id="8471" name="Column8454"/>
    <tableColumn id="8472" name="Column8455"/>
    <tableColumn id="8473" name="Column8456"/>
    <tableColumn id="8474" name="Column8457"/>
    <tableColumn id="8475" name="Column8458"/>
    <tableColumn id="8476" name="Column8459"/>
    <tableColumn id="8477" name="Column8460"/>
    <tableColumn id="8478" name="Column8461"/>
    <tableColumn id="8479" name="Column8462"/>
    <tableColumn id="8480" name="Column8463"/>
    <tableColumn id="8481" name="Column8464"/>
    <tableColumn id="8482" name="Column8465"/>
    <tableColumn id="8483" name="Column8466"/>
    <tableColumn id="8484" name="Column8467"/>
    <tableColumn id="8485" name="Column8468"/>
    <tableColumn id="8486" name="Column8469"/>
    <tableColumn id="8487" name="Column8470"/>
    <tableColumn id="8488" name="Column8471"/>
    <tableColumn id="8489" name="Column8472"/>
    <tableColumn id="8490" name="Column8473"/>
    <tableColumn id="8491" name="Column8474"/>
    <tableColumn id="8492" name="Column8475"/>
    <tableColumn id="8493" name="Column8476"/>
    <tableColumn id="8494" name="Column8477"/>
    <tableColumn id="8495" name="Column8478"/>
    <tableColumn id="8496" name="Column8479"/>
    <tableColumn id="8497" name="Column8480"/>
    <tableColumn id="8498" name="Column8481"/>
    <tableColumn id="8499" name="Column8482"/>
    <tableColumn id="8500" name="Column8483"/>
    <tableColumn id="8501" name="Column8484"/>
    <tableColumn id="8502" name="Column8485"/>
    <tableColumn id="8503" name="Column8486"/>
    <tableColumn id="8504" name="Column8487"/>
    <tableColumn id="8505" name="Column8488"/>
    <tableColumn id="8506" name="Column8489"/>
    <tableColumn id="8507" name="Column8490"/>
    <tableColumn id="8508" name="Column8491"/>
    <tableColumn id="8509" name="Column8492"/>
    <tableColumn id="8510" name="Column8493"/>
    <tableColumn id="8511" name="Column8494"/>
    <tableColumn id="8512" name="Column8495"/>
    <tableColumn id="8513" name="Column8496"/>
    <tableColumn id="8514" name="Column8497"/>
    <tableColumn id="8515" name="Column8498"/>
    <tableColumn id="8516" name="Column8499"/>
    <tableColumn id="8517" name="Column8500"/>
    <tableColumn id="8518" name="Column8501"/>
    <tableColumn id="8519" name="Column8502"/>
    <tableColumn id="8520" name="Column8503"/>
    <tableColumn id="8521" name="Column8504"/>
    <tableColumn id="8522" name="Column8505"/>
    <tableColumn id="8523" name="Column8506"/>
    <tableColumn id="8524" name="Column8507"/>
    <tableColumn id="8525" name="Column8508"/>
    <tableColumn id="8526" name="Column8509"/>
    <tableColumn id="8527" name="Column8510"/>
    <tableColumn id="8528" name="Column8511"/>
    <tableColumn id="8529" name="Column8512"/>
    <tableColumn id="8530" name="Column8513"/>
    <tableColumn id="8531" name="Column8514"/>
    <tableColumn id="8532" name="Column8515"/>
    <tableColumn id="8533" name="Column8516"/>
    <tableColumn id="8534" name="Column8517"/>
    <tableColumn id="8535" name="Column8518"/>
    <tableColumn id="8536" name="Column8519"/>
    <tableColumn id="8537" name="Column8520"/>
    <tableColumn id="8538" name="Column8521"/>
    <tableColumn id="8539" name="Column8522"/>
    <tableColumn id="8540" name="Column8523"/>
    <tableColumn id="8541" name="Column8524"/>
    <tableColumn id="8542" name="Column8525"/>
    <tableColumn id="8543" name="Column8526"/>
    <tableColumn id="8544" name="Column8527"/>
    <tableColumn id="8545" name="Column8528"/>
    <tableColumn id="8546" name="Column8529"/>
    <tableColumn id="8547" name="Column8530"/>
    <tableColumn id="8548" name="Column8531"/>
    <tableColumn id="8549" name="Column8532"/>
    <tableColumn id="8550" name="Column8533"/>
    <tableColumn id="8551" name="Column8534"/>
    <tableColumn id="8552" name="Column8535"/>
    <tableColumn id="8553" name="Column8536"/>
    <tableColumn id="8554" name="Column8537"/>
    <tableColumn id="8555" name="Column8538"/>
    <tableColumn id="8556" name="Column8539"/>
    <tableColumn id="8557" name="Column8540"/>
    <tableColumn id="8558" name="Column8541"/>
    <tableColumn id="8559" name="Column8542"/>
    <tableColumn id="8560" name="Column8543"/>
    <tableColumn id="8561" name="Column8544"/>
    <tableColumn id="8562" name="Column8545"/>
    <tableColumn id="8563" name="Column8546"/>
    <tableColumn id="8564" name="Column8547"/>
    <tableColumn id="8565" name="Column8548"/>
    <tableColumn id="8566" name="Column8549"/>
    <tableColumn id="8567" name="Column8550"/>
    <tableColumn id="8568" name="Column8551"/>
    <tableColumn id="8569" name="Column8552"/>
    <tableColumn id="8570" name="Column8553"/>
    <tableColumn id="8571" name="Column8554"/>
    <tableColumn id="8572" name="Column8555"/>
    <tableColumn id="8573" name="Column8556"/>
    <tableColumn id="8574" name="Column8557"/>
    <tableColumn id="8575" name="Column8558"/>
    <tableColumn id="8576" name="Column8559"/>
    <tableColumn id="8577" name="Column8560"/>
    <tableColumn id="8578" name="Column8561"/>
    <tableColumn id="8579" name="Column8562"/>
    <tableColumn id="8580" name="Column8563"/>
    <tableColumn id="8581" name="Column8564"/>
    <tableColumn id="8582" name="Column8565"/>
    <tableColumn id="8583" name="Column8566"/>
    <tableColumn id="8584" name="Column8567"/>
    <tableColumn id="8585" name="Column8568"/>
    <tableColumn id="8586" name="Column8569"/>
    <tableColumn id="8587" name="Column8570"/>
    <tableColumn id="8588" name="Column8571"/>
    <tableColumn id="8589" name="Column8572"/>
    <tableColumn id="8590" name="Column8573"/>
    <tableColumn id="8591" name="Column8574"/>
    <tableColumn id="8592" name="Column8575"/>
    <tableColumn id="8593" name="Column8576"/>
    <tableColumn id="8594" name="Column8577"/>
    <tableColumn id="8595" name="Column8578"/>
    <tableColumn id="8596" name="Column8579"/>
    <tableColumn id="8597" name="Column8580"/>
    <tableColumn id="8598" name="Column8581"/>
    <tableColumn id="8599" name="Column8582"/>
    <tableColumn id="8600" name="Column8583"/>
    <tableColumn id="8601" name="Column8584"/>
    <tableColumn id="8602" name="Column8585"/>
    <tableColumn id="8603" name="Column8586"/>
    <tableColumn id="8604" name="Column8587"/>
    <tableColumn id="8605" name="Column8588"/>
    <tableColumn id="8606" name="Column8589"/>
    <tableColumn id="8607" name="Column8590"/>
    <tableColumn id="8608" name="Column8591"/>
    <tableColumn id="8609" name="Column8592"/>
    <tableColumn id="8610" name="Column8593"/>
    <tableColumn id="8611" name="Column8594"/>
    <tableColumn id="8612" name="Column8595"/>
    <tableColumn id="8613" name="Column8596"/>
    <tableColumn id="8614" name="Column8597"/>
    <tableColumn id="8615" name="Column8598"/>
    <tableColumn id="8616" name="Column8599"/>
    <tableColumn id="8617" name="Column8600"/>
    <tableColumn id="8618" name="Column8601"/>
    <tableColumn id="8619" name="Column8602"/>
    <tableColumn id="8620" name="Column8603"/>
    <tableColumn id="8621" name="Column8604"/>
    <tableColumn id="8622" name="Column8605"/>
    <tableColumn id="8623" name="Column8606"/>
    <tableColumn id="8624" name="Column8607"/>
    <tableColumn id="8625" name="Column8608"/>
    <tableColumn id="8626" name="Column8609"/>
    <tableColumn id="8627" name="Column8610"/>
    <tableColumn id="8628" name="Column8611"/>
    <tableColumn id="8629" name="Column8612"/>
    <tableColumn id="8630" name="Column8613"/>
    <tableColumn id="8631" name="Column8614"/>
    <tableColumn id="8632" name="Column8615"/>
    <tableColumn id="8633" name="Column8616"/>
    <tableColumn id="8634" name="Column8617"/>
    <tableColumn id="8635" name="Column8618"/>
    <tableColumn id="8636" name="Column8619"/>
    <tableColumn id="8637" name="Column8620"/>
    <tableColumn id="8638" name="Column8621"/>
    <tableColumn id="8639" name="Column8622"/>
    <tableColumn id="8640" name="Column8623"/>
    <tableColumn id="8641" name="Column8624"/>
    <tableColumn id="8642" name="Column8625"/>
    <tableColumn id="8643" name="Column8626"/>
    <tableColumn id="8644" name="Column8627"/>
    <tableColumn id="8645" name="Column8628"/>
    <tableColumn id="8646" name="Column8629"/>
    <tableColumn id="8647" name="Column8630"/>
    <tableColumn id="8648" name="Column8631"/>
    <tableColumn id="8649" name="Column8632"/>
    <tableColumn id="8650" name="Column8633"/>
    <tableColumn id="8651" name="Column8634"/>
    <tableColumn id="8652" name="Column8635"/>
    <tableColumn id="8653" name="Column8636"/>
    <tableColumn id="8654" name="Column8637"/>
    <tableColumn id="8655" name="Column8638"/>
    <tableColumn id="8656" name="Column8639"/>
    <tableColumn id="8657" name="Column8640"/>
    <tableColumn id="8658" name="Column8641"/>
    <tableColumn id="8659" name="Column8642"/>
    <tableColumn id="8660" name="Column8643"/>
    <tableColumn id="8661" name="Column8644"/>
    <tableColumn id="8662" name="Column8645"/>
    <tableColumn id="8663" name="Column8646"/>
    <tableColumn id="8664" name="Column8647"/>
    <tableColumn id="8665" name="Column8648"/>
    <tableColumn id="8666" name="Column8649"/>
    <tableColumn id="8667" name="Column8650"/>
    <tableColumn id="8668" name="Column8651"/>
    <tableColumn id="8669" name="Column8652"/>
    <tableColumn id="8670" name="Column8653"/>
    <tableColumn id="8671" name="Column8654"/>
    <tableColumn id="8672" name="Column8655"/>
    <tableColumn id="8673" name="Column8656"/>
    <tableColumn id="8674" name="Column8657"/>
    <tableColumn id="8675" name="Column8658"/>
    <tableColumn id="8676" name="Column8659"/>
    <tableColumn id="8677" name="Column8660"/>
    <tableColumn id="8678" name="Column8661"/>
    <tableColumn id="8679" name="Column8662"/>
    <tableColumn id="8680" name="Column8663"/>
    <tableColumn id="8681" name="Column8664"/>
    <tableColumn id="8682" name="Column8665"/>
    <tableColumn id="8683" name="Column8666"/>
    <tableColumn id="8684" name="Column8667"/>
    <tableColumn id="8685" name="Column8668"/>
    <tableColumn id="8686" name="Column8669"/>
    <tableColumn id="8687" name="Column8670"/>
    <tableColumn id="8688" name="Column8671"/>
    <tableColumn id="8689" name="Column8672"/>
    <tableColumn id="8690" name="Column8673"/>
    <tableColumn id="8691" name="Column8674"/>
    <tableColumn id="8692" name="Column8675"/>
    <tableColumn id="8693" name="Column8676"/>
    <tableColumn id="8694" name="Column8677"/>
    <tableColumn id="8695" name="Column8678"/>
    <tableColumn id="8696" name="Column8679"/>
    <tableColumn id="8697" name="Column8680"/>
    <tableColumn id="8698" name="Column8681"/>
    <tableColumn id="8699" name="Column8682"/>
    <tableColumn id="8700" name="Column8683"/>
    <tableColumn id="8701" name="Column8684"/>
    <tableColumn id="8702" name="Column8685"/>
    <tableColumn id="8703" name="Column8686"/>
    <tableColumn id="8704" name="Column8687"/>
    <tableColumn id="8705" name="Column8688"/>
    <tableColumn id="8706" name="Column8689"/>
    <tableColumn id="8707" name="Column8690"/>
    <tableColumn id="8708" name="Column8691"/>
    <tableColumn id="8709" name="Column8692"/>
    <tableColumn id="8710" name="Column8693"/>
    <tableColumn id="8711" name="Column8694"/>
    <tableColumn id="8712" name="Column8695"/>
    <tableColumn id="8713" name="Column8696"/>
    <tableColumn id="8714" name="Column8697"/>
    <tableColumn id="8715" name="Column8698"/>
    <tableColumn id="8716" name="Column8699"/>
    <tableColumn id="8717" name="Column8700"/>
    <tableColumn id="8718" name="Column8701"/>
    <tableColumn id="8719" name="Column8702"/>
    <tableColumn id="8720" name="Column8703"/>
    <tableColumn id="8721" name="Column8704"/>
    <tableColumn id="8722" name="Column8705"/>
    <tableColumn id="8723" name="Column8706"/>
    <tableColumn id="8724" name="Column8707"/>
    <tableColumn id="8725" name="Column8708"/>
    <tableColumn id="8726" name="Column8709"/>
    <tableColumn id="8727" name="Column8710"/>
    <tableColumn id="8728" name="Column8711"/>
    <tableColumn id="8729" name="Column8712"/>
    <tableColumn id="8730" name="Column8713"/>
    <tableColumn id="8731" name="Column8714"/>
    <tableColumn id="8732" name="Column8715"/>
    <tableColumn id="8733" name="Column8716"/>
    <tableColumn id="8734" name="Column8717"/>
    <tableColumn id="8735" name="Column8718"/>
    <tableColumn id="8736" name="Column8719"/>
    <tableColumn id="8737" name="Column8720"/>
    <tableColumn id="8738" name="Column8721"/>
    <tableColumn id="8739" name="Column8722"/>
    <tableColumn id="8740" name="Column8723"/>
    <tableColumn id="8741" name="Column8724"/>
    <tableColumn id="8742" name="Column8725"/>
    <tableColumn id="8743" name="Column8726"/>
    <tableColumn id="8744" name="Column8727"/>
    <tableColumn id="8745" name="Column8728"/>
    <tableColumn id="8746" name="Column8729"/>
    <tableColumn id="8747" name="Column8730"/>
    <tableColumn id="8748" name="Column8731"/>
    <tableColumn id="8749" name="Column8732"/>
    <tableColumn id="8750" name="Column8733"/>
    <tableColumn id="8751" name="Column8734"/>
    <tableColumn id="8752" name="Column8735"/>
    <tableColumn id="8753" name="Column8736"/>
    <tableColumn id="8754" name="Column8737"/>
    <tableColumn id="8755" name="Column8738"/>
    <tableColumn id="8756" name="Column8739"/>
    <tableColumn id="8757" name="Column8740"/>
    <tableColumn id="8758" name="Column8741"/>
    <tableColumn id="8759" name="Column8742"/>
    <tableColumn id="8760" name="Column8743"/>
    <tableColumn id="8761" name="Column8744"/>
    <tableColumn id="8762" name="Column8745"/>
    <tableColumn id="8763" name="Column8746"/>
    <tableColumn id="8764" name="Column8747"/>
    <tableColumn id="8765" name="Column8748"/>
    <tableColumn id="8766" name="Column8749"/>
    <tableColumn id="8767" name="Column8750"/>
    <tableColumn id="8768" name="Column8751"/>
    <tableColumn id="8769" name="Column8752"/>
    <tableColumn id="8770" name="Column8753"/>
    <tableColumn id="8771" name="Column8754"/>
    <tableColumn id="8772" name="Column8755"/>
    <tableColumn id="8773" name="Column8756"/>
    <tableColumn id="8774" name="Column8757"/>
    <tableColumn id="8775" name="Column8758"/>
    <tableColumn id="8776" name="Column8759"/>
    <tableColumn id="8777" name="Column8760"/>
    <tableColumn id="8778" name="Column8761"/>
    <tableColumn id="8779" name="Column8762"/>
    <tableColumn id="8780" name="Column8763"/>
    <tableColumn id="8781" name="Column8764"/>
    <tableColumn id="8782" name="Column8765"/>
    <tableColumn id="8783" name="Column8766"/>
    <tableColumn id="8784" name="Column8767"/>
    <tableColumn id="8785" name="Column8768"/>
    <tableColumn id="8786" name="Column8769"/>
    <tableColumn id="8787" name="Column8770"/>
    <tableColumn id="8788" name="Column8771"/>
    <tableColumn id="8789" name="Column8772"/>
    <tableColumn id="8790" name="Column8773"/>
    <tableColumn id="8791" name="Column8774"/>
    <tableColumn id="8792" name="Column8775"/>
    <tableColumn id="8793" name="Column8776"/>
    <tableColumn id="8794" name="Column8777"/>
    <tableColumn id="8795" name="Column8778"/>
    <tableColumn id="8796" name="Column8779"/>
    <tableColumn id="8797" name="Column8780"/>
    <tableColumn id="8798" name="Column8781"/>
    <tableColumn id="8799" name="Column8782"/>
    <tableColumn id="8800" name="Column8783"/>
    <tableColumn id="8801" name="Column8784"/>
    <tableColumn id="8802" name="Column8785"/>
    <tableColumn id="8803" name="Column8786"/>
    <tableColumn id="8804" name="Column8787"/>
    <tableColumn id="8805" name="Column8788"/>
    <tableColumn id="8806" name="Column8789"/>
    <tableColumn id="8807" name="Column8790"/>
    <tableColumn id="8808" name="Column8791"/>
    <tableColumn id="8809" name="Column8792"/>
    <tableColumn id="8810" name="Column8793"/>
    <tableColumn id="8811" name="Column8794"/>
    <tableColumn id="8812" name="Column8795"/>
    <tableColumn id="8813" name="Column8796"/>
    <tableColumn id="8814" name="Column8797"/>
    <tableColumn id="8815" name="Column8798"/>
    <tableColumn id="8816" name="Column8799"/>
    <tableColumn id="8817" name="Column8800"/>
    <tableColumn id="8818" name="Column8801"/>
    <tableColumn id="8819" name="Column8802"/>
    <tableColumn id="8820" name="Column8803"/>
    <tableColumn id="8821" name="Column8804"/>
    <tableColumn id="8822" name="Column8805"/>
    <tableColumn id="8823" name="Column8806"/>
    <tableColumn id="8824" name="Column8807"/>
    <tableColumn id="8825" name="Column8808"/>
    <tableColumn id="8826" name="Column8809"/>
    <tableColumn id="8827" name="Column8810"/>
    <tableColumn id="8828" name="Column8811"/>
    <tableColumn id="8829" name="Column8812"/>
    <tableColumn id="8830" name="Column8813"/>
    <tableColumn id="8831" name="Column8814"/>
    <tableColumn id="8832" name="Column8815"/>
    <tableColumn id="8833" name="Column8816"/>
    <tableColumn id="8834" name="Column8817"/>
    <tableColumn id="8835" name="Column8818"/>
    <tableColumn id="8836" name="Column8819"/>
    <tableColumn id="8837" name="Column8820"/>
    <tableColumn id="8838" name="Column8821"/>
    <tableColumn id="8839" name="Column8822"/>
    <tableColumn id="8840" name="Column8823"/>
    <tableColumn id="8841" name="Column8824"/>
    <tableColumn id="8842" name="Column8825"/>
    <tableColumn id="8843" name="Column8826"/>
    <tableColumn id="8844" name="Column8827"/>
    <tableColumn id="8845" name="Column8828"/>
    <tableColumn id="8846" name="Column8829"/>
    <tableColumn id="8847" name="Column8830"/>
    <tableColumn id="8848" name="Column8831"/>
    <tableColumn id="8849" name="Column8832"/>
    <tableColumn id="8850" name="Column8833"/>
    <tableColumn id="8851" name="Column8834"/>
    <tableColumn id="8852" name="Column8835"/>
    <tableColumn id="8853" name="Column8836"/>
    <tableColumn id="8854" name="Column8837"/>
    <tableColumn id="8855" name="Column8838"/>
    <tableColumn id="8856" name="Column8839"/>
    <tableColumn id="8857" name="Column8840"/>
    <tableColumn id="8858" name="Column8841"/>
    <tableColumn id="8859" name="Column8842"/>
    <tableColumn id="8860" name="Column8843"/>
    <tableColumn id="8861" name="Column8844"/>
    <tableColumn id="8862" name="Column8845"/>
    <tableColumn id="8863" name="Column8846"/>
    <tableColumn id="8864" name="Column8847"/>
    <tableColumn id="8865" name="Column8848"/>
    <tableColumn id="8866" name="Column8849"/>
    <tableColumn id="8867" name="Column8850"/>
    <tableColumn id="8868" name="Column8851"/>
    <tableColumn id="8869" name="Column8852"/>
    <tableColumn id="8870" name="Column8853"/>
    <tableColumn id="8871" name="Column8854"/>
    <tableColumn id="8872" name="Column8855"/>
    <tableColumn id="8873" name="Column8856"/>
    <tableColumn id="8874" name="Column8857"/>
    <tableColumn id="8875" name="Column8858"/>
    <tableColumn id="8876" name="Column8859"/>
    <tableColumn id="8877" name="Column8860"/>
    <tableColumn id="8878" name="Column8861"/>
    <tableColumn id="8879" name="Column8862"/>
    <tableColumn id="8880" name="Column8863"/>
    <tableColumn id="8881" name="Column8864"/>
    <tableColumn id="8882" name="Column8865"/>
    <tableColumn id="8883" name="Column8866"/>
    <tableColumn id="8884" name="Column8867"/>
    <tableColumn id="8885" name="Column8868"/>
    <tableColumn id="8886" name="Column8869"/>
    <tableColumn id="8887" name="Column8870"/>
    <tableColumn id="8888" name="Column8871"/>
    <tableColumn id="8889" name="Column8872"/>
    <tableColumn id="8890" name="Column8873"/>
    <tableColumn id="8891" name="Column8874"/>
    <tableColumn id="8892" name="Column8875"/>
    <tableColumn id="8893" name="Column8876"/>
    <tableColumn id="8894" name="Column8877"/>
    <tableColumn id="8895" name="Column8878"/>
    <tableColumn id="8896" name="Column8879"/>
    <tableColumn id="8897" name="Column8880"/>
    <tableColumn id="8898" name="Column8881"/>
    <tableColumn id="8899" name="Column8882"/>
    <tableColumn id="8900" name="Column8883"/>
    <tableColumn id="8901" name="Column8884"/>
    <tableColumn id="8902" name="Column8885"/>
    <tableColumn id="8903" name="Column8886"/>
    <tableColumn id="8904" name="Column8887"/>
    <tableColumn id="8905" name="Column8888"/>
    <tableColumn id="8906" name="Column8889"/>
    <tableColumn id="8907" name="Column8890"/>
    <tableColumn id="8908" name="Column8891"/>
    <tableColumn id="8909" name="Column8892"/>
    <tableColumn id="8910" name="Column8893"/>
    <tableColumn id="8911" name="Column8894"/>
    <tableColumn id="8912" name="Column8895"/>
    <tableColumn id="8913" name="Column8896"/>
    <tableColumn id="8914" name="Column8897"/>
    <tableColumn id="8915" name="Column8898"/>
    <tableColumn id="8916" name="Column8899"/>
    <tableColumn id="8917" name="Column8900"/>
    <tableColumn id="8918" name="Column8901"/>
    <tableColumn id="8919" name="Column8902"/>
    <tableColumn id="8920" name="Column8903"/>
    <tableColumn id="8921" name="Column8904"/>
    <tableColumn id="8922" name="Column8905"/>
    <tableColumn id="8923" name="Column8906"/>
    <tableColumn id="8924" name="Column8907"/>
    <tableColumn id="8925" name="Column8908"/>
    <tableColumn id="8926" name="Column8909"/>
    <tableColumn id="8927" name="Column8910"/>
    <tableColumn id="8928" name="Column8911"/>
    <tableColumn id="8929" name="Column8912"/>
    <tableColumn id="8930" name="Column8913"/>
    <tableColumn id="8931" name="Column8914"/>
    <tableColumn id="8932" name="Column8915"/>
    <tableColumn id="8933" name="Column8916"/>
    <tableColumn id="8934" name="Column8917"/>
    <tableColumn id="8935" name="Column8918"/>
    <tableColumn id="8936" name="Column8919"/>
    <tableColumn id="8937" name="Column8920"/>
    <tableColumn id="8938" name="Column8921"/>
    <tableColumn id="8939" name="Column8922"/>
    <tableColumn id="8940" name="Column8923"/>
    <tableColumn id="8941" name="Column8924"/>
    <tableColumn id="8942" name="Column8925"/>
    <tableColumn id="8943" name="Column8926"/>
    <tableColumn id="8944" name="Column8927"/>
    <tableColumn id="8945" name="Column8928"/>
    <tableColumn id="8946" name="Column8929"/>
    <tableColumn id="8947" name="Column8930"/>
    <tableColumn id="8948" name="Column8931"/>
    <tableColumn id="8949" name="Column8932"/>
    <tableColumn id="8950" name="Column8933"/>
    <tableColumn id="8951" name="Column8934"/>
    <tableColumn id="8952" name="Column8935"/>
    <tableColumn id="8953" name="Column8936"/>
    <tableColumn id="8954" name="Column8937"/>
    <tableColumn id="8955" name="Column8938"/>
    <tableColumn id="8956" name="Column8939"/>
    <tableColumn id="8957" name="Column8940"/>
    <tableColumn id="8958" name="Column8941"/>
    <tableColumn id="8959" name="Column8942"/>
    <tableColumn id="8960" name="Column8943"/>
    <tableColumn id="8961" name="Column8944"/>
    <tableColumn id="8962" name="Column8945"/>
    <tableColumn id="8963" name="Column8946"/>
    <tableColumn id="8964" name="Column8947"/>
    <tableColumn id="8965" name="Column8948"/>
    <tableColumn id="8966" name="Column8949"/>
    <tableColumn id="8967" name="Column8950"/>
    <tableColumn id="8968" name="Column8951"/>
    <tableColumn id="8969" name="Column8952"/>
    <tableColumn id="8970" name="Column8953"/>
    <tableColumn id="8971" name="Column8954"/>
    <tableColumn id="8972" name="Column8955"/>
    <tableColumn id="8973" name="Column8956"/>
    <tableColumn id="8974" name="Column8957"/>
    <tableColumn id="8975" name="Column8958"/>
    <tableColumn id="8976" name="Column8959"/>
    <tableColumn id="8977" name="Column8960"/>
    <tableColumn id="8978" name="Column8961"/>
    <tableColumn id="8979" name="Column8962"/>
    <tableColumn id="8980" name="Column8963"/>
    <tableColumn id="8981" name="Column8964"/>
    <tableColumn id="8982" name="Column8965"/>
    <tableColumn id="8983" name="Column8966"/>
    <tableColumn id="8984" name="Column8967"/>
    <tableColumn id="8985" name="Column8968"/>
    <tableColumn id="8986" name="Column8969"/>
    <tableColumn id="8987" name="Column8970"/>
    <tableColumn id="8988" name="Column8971"/>
    <tableColumn id="8989" name="Column8972"/>
    <tableColumn id="8990" name="Column8973"/>
    <tableColumn id="8991" name="Column8974"/>
    <tableColumn id="8992" name="Column8975"/>
    <tableColumn id="8993" name="Column8976"/>
    <tableColumn id="8994" name="Column8977"/>
    <tableColumn id="8995" name="Column8978"/>
    <tableColumn id="8996" name="Column8979"/>
    <tableColumn id="8997" name="Column8980"/>
    <tableColumn id="8998" name="Column8981"/>
    <tableColumn id="8999" name="Column8982"/>
    <tableColumn id="9000" name="Column8983"/>
    <tableColumn id="9001" name="Column8984"/>
    <tableColumn id="9002" name="Column8985"/>
    <tableColumn id="9003" name="Column8986"/>
    <tableColumn id="9004" name="Column8987"/>
    <tableColumn id="9005" name="Column8988"/>
    <tableColumn id="9006" name="Column8989"/>
    <tableColumn id="9007" name="Column8990"/>
    <tableColumn id="9008" name="Column8991"/>
    <tableColumn id="9009" name="Column8992"/>
    <tableColumn id="9010" name="Column8993"/>
    <tableColumn id="9011" name="Column8994"/>
    <tableColumn id="9012" name="Column8995"/>
    <tableColumn id="9013" name="Column8996"/>
    <tableColumn id="9014" name="Column8997"/>
    <tableColumn id="9015" name="Column8998"/>
    <tableColumn id="9016" name="Column8999"/>
    <tableColumn id="9017" name="Column9000"/>
    <tableColumn id="9018" name="Column9001"/>
    <tableColumn id="9019" name="Column9002"/>
    <tableColumn id="9020" name="Column9003"/>
    <tableColumn id="9021" name="Column9004"/>
    <tableColumn id="9022" name="Column9005"/>
    <tableColumn id="9023" name="Column9006"/>
    <tableColumn id="9024" name="Column9007"/>
    <tableColumn id="9025" name="Column9008"/>
    <tableColumn id="9026" name="Column9009"/>
    <tableColumn id="9027" name="Column9010"/>
    <tableColumn id="9028" name="Column9011"/>
    <tableColumn id="9029" name="Column9012"/>
    <tableColumn id="9030" name="Column9013"/>
    <tableColumn id="9031" name="Column9014"/>
    <tableColumn id="9032" name="Column9015"/>
    <tableColumn id="9033" name="Column9016"/>
    <tableColumn id="9034" name="Column9017"/>
    <tableColumn id="9035" name="Column9018"/>
    <tableColumn id="9036" name="Column9019"/>
    <tableColumn id="9037" name="Column9020"/>
    <tableColumn id="9038" name="Column9021"/>
    <tableColumn id="9039" name="Column9022"/>
    <tableColumn id="9040" name="Column9023"/>
    <tableColumn id="9041" name="Column9024"/>
    <tableColumn id="9042" name="Column9025"/>
    <tableColumn id="9043" name="Column9026"/>
    <tableColumn id="9044" name="Column9027"/>
    <tableColumn id="9045" name="Column9028"/>
    <tableColumn id="9046" name="Column9029"/>
    <tableColumn id="9047" name="Column9030"/>
    <tableColumn id="9048" name="Column9031"/>
    <tableColumn id="9049" name="Column9032"/>
    <tableColumn id="9050" name="Column9033"/>
    <tableColumn id="9051" name="Column9034"/>
    <tableColumn id="9052" name="Column9035"/>
    <tableColumn id="9053" name="Column9036"/>
    <tableColumn id="9054" name="Column9037"/>
    <tableColumn id="9055" name="Column9038"/>
    <tableColumn id="9056" name="Column9039"/>
    <tableColumn id="9057" name="Column9040"/>
    <tableColumn id="9058" name="Column9041"/>
    <tableColumn id="9059" name="Column9042"/>
    <tableColumn id="9060" name="Column9043"/>
    <tableColumn id="9061" name="Column9044"/>
    <tableColumn id="9062" name="Column9045"/>
    <tableColumn id="9063" name="Column9046"/>
    <tableColumn id="9064" name="Column9047"/>
    <tableColumn id="9065" name="Column9048"/>
    <tableColumn id="9066" name="Column9049"/>
    <tableColumn id="9067" name="Column9050"/>
    <tableColumn id="9068" name="Column9051"/>
    <tableColumn id="9069" name="Column9052"/>
    <tableColumn id="9070" name="Column9053"/>
    <tableColumn id="9071" name="Column9054"/>
    <tableColumn id="9072" name="Column9055"/>
    <tableColumn id="9073" name="Column9056"/>
    <tableColumn id="9074" name="Column9057"/>
    <tableColumn id="9075" name="Column9058"/>
    <tableColumn id="9076" name="Column9059"/>
    <tableColumn id="9077" name="Column9060"/>
    <tableColumn id="9078" name="Column9061"/>
    <tableColumn id="9079" name="Column9062"/>
    <tableColumn id="9080" name="Column9063"/>
    <tableColumn id="9081" name="Column9064"/>
    <tableColumn id="9082" name="Column9065"/>
    <tableColumn id="9083" name="Column9066"/>
    <tableColumn id="9084" name="Column9067"/>
    <tableColumn id="9085" name="Column9068"/>
    <tableColumn id="9086" name="Column9069"/>
    <tableColumn id="9087" name="Column9070"/>
    <tableColumn id="9088" name="Column9071"/>
    <tableColumn id="9089" name="Column9072"/>
    <tableColumn id="9090" name="Column9073"/>
    <tableColumn id="9091" name="Column9074"/>
    <tableColumn id="9092" name="Column9075"/>
    <tableColumn id="9093" name="Column9076"/>
    <tableColumn id="9094" name="Column9077"/>
    <tableColumn id="9095" name="Column9078"/>
    <tableColumn id="9096" name="Column9079"/>
    <tableColumn id="9097" name="Column9080"/>
    <tableColumn id="9098" name="Column9081"/>
    <tableColumn id="9099" name="Column9082"/>
    <tableColumn id="9100" name="Column9083"/>
    <tableColumn id="9101" name="Column9084"/>
    <tableColumn id="9102" name="Column9085"/>
    <tableColumn id="9103" name="Column9086"/>
    <tableColumn id="9104" name="Column9087"/>
    <tableColumn id="9105" name="Column9088"/>
    <tableColumn id="9106" name="Column9089"/>
    <tableColumn id="9107" name="Column9090"/>
    <tableColumn id="9108" name="Column9091"/>
    <tableColumn id="9109" name="Column9092"/>
    <tableColumn id="9110" name="Column9093"/>
    <tableColumn id="9111" name="Column9094"/>
    <tableColumn id="9112" name="Column9095"/>
    <tableColumn id="9113" name="Column9096"/>
    <tableColumn id="9114" name="Column9097"/>
    <tableColumn id="9115" name="Column9098"/>
    <tableColumn id="9116" name="Column9099"/>
    <tableColumn id="9117" name="Column9100"/>
    <tableColumn id="9118" name="Column9101"/>
    <tableColumn id="9119" name="Column9102"/>
    <tableColumn id="9120" name="Column9103"/>
    <tableColumn id="9121" name="Column9104"/>
    <tableColumn id="9122" name="Column9105"/>
    <tableColumn id="9123" name="Column9106"/>
    <tableColumn id="9124" name="Column9107"/>
    <tableColumn id="9125" name="Column9108"/>
    <tableColumn id="9126" name="Column9109"/>
    <tableColumn id="9127" name="Column9110"/>
    <tableColumn id="9128" name="Column9111"/>
    <tableColumn id="9129" name="Column9112"/>
    <tableColumn id="9130" name="Column9113"/>
    <tableColumn id="9131" name="Column9114"/>
    <tableColumn id="9132" name="Column9115"/>
    <tableColumn id="9133" name="Column9116"/>
    <tableColumn id="9134" name="Column9117"/>
    <tableColumn id="9135" name="Column9118"/>
    <tableColumn id="9136" name="Column9119"/>
    <tableColumn id="9137" name="Column9120"/>
    <tableColumn id="9138" name="Column9121"/>
    <tableColumn id="9139" name="Column9122"/>
    <tableColumn id="9140" name="Column9123"/>
    <tableColumn id="9141" name="Column9124"/>
    <tableColumn id="9142" name="Column9125"/>
    <tableColumn id="9143" name="Column9126"/>
    <tableColumn id="9144" name="Column9127"/>
    <tableColumn id="9145" name="Column9128"/>
    <tableColumn id="9146" name="Column9129"/>
    <tableColumn id="9147" name="Column9130"/>
    <tableColumn id="9148" name="Column9131"/>
    <tableColumn id="9149" name="Column9132"/>
    <tableColumn id="9150" name="Column9133"/>
    <tableColumn id="9151" name="Column9134"/>
    <tableColumn id="9152" name="Column9135"/>
    <tableColumn id="9153" name="Column9136"/>
    <tableColumn id="9154" name="Column9137"/>
    <tableColumn id="9155" name="Column9138"/>
    <tableColumn id="9156" name="Column9139"/>
    <tableColumn id="9157" name="Column9140"/>
    <tableColumn id="9158" name="Column9141"/>
    <tableColumn id="9159" name="Column9142"/>
    <tableColumn id="9160" name="Column9143"/>
    <tableColumn id="9161" name="Column9144"/>
    <tableColumn id="9162" name="Column9145"/>
    <tableColumn id="9163" name="Column9146"/>
    <tableColumn id="9164" name="Column9147"/>
    <tableColumn id="9165" name="Column9148"/>
    <tableColumn id="9166" name="Column9149"/>
    <tableColumn id="9167" name="Column9150"/>
    <tableColumn id="9168" name="Column9151"/>
    <tableColumn id="9169" name="Column9152"/>
    <tableColumn id="9170" name="Column9153"/>
    <tableColumn id="9171" name="Column9154"/>
    <tableColumn id="9172" name="Column9155"/>
    <tableColumn id="9173" name="Column9156"/>
    <tableColumn id="9174" name="Column9157"/>
    <tableColumn id="9175" name="Column9158"/>
    <tableColumn id="9176" name="Column9159"/>
    <tableColumn id="9177" name="Column9160"/>
    <tableColumn id="9178" name="Column9161"/>
    <tableColumn id="9179" name="Column9162"/>
    <tableColumn id="9180" name="Column9163"/>
    <tableColumn id="9181" name="Column9164"/>
    <tableColumn id="9182" name="Column9165"/>
    <tableColumn id="9183" name="Column9166"/>
    <tableColumn id="9184" name="Column9167"/>
    <tableColumn id="9185" name="Column9168"/>
    <tableColumn id="9186" name="Column9169"/>
    <tableColumn id="9187" name="Column9170"/>
    <tableColumn id="9188" name="Column9171"/>
    <tableColumn id="9189" name="Column9172"/>
    <tableColumn id="9190" name="Column9173"/>
    <tableColumn id="9191" name="Column9174"/>
    <tableColumn id="9192" name="Column9175"/>
    <tableColumn id="9193" name="Column9176"/>
    <tableColumn id="9194" name="Column9177"/>
    <tableColumn id="9195" name="Column9178"/>
    <tableColumn id="9196" name="Column9179"/>
    <tableColumn id="9197" name="Column9180"/>
    <tableColumn id="9198" name="Column9181"/>
    <tableColumn id="9199" name="Column9182"/>
    <tableColumn id="9200" name="Column9183"/>
    <tableColumn id="9201" name="Column9184"/>
    <tableColumn id="9202" name="Column9185"/>
    <tableColumn id="9203" name="Column9186"/>
    <tableColumn id="9204" name="Column9187"/>
    <tableColumn id="9205" name="Column9188"/>
    <tableColumn id="9206" name="Column9189"/>
    <tableColumn id="9207" name="Column9190"/>
    <tableColumn id="9208" name="Column9191"/>
    <tableColumn id="9209" name="Column9192"/>
    <tableColumn id="9210" name="Column9193"/>
    <tableColumn id="9211" name="Column9194"/>
    <tableColumn id="9212" name="Column9195"/>
    <tableColumn id="9213" name="Column9196"/>
    <tableColumn id="9214" name="Column9197"/>
    <tableColumn id="9215" name="Column9198"/>
    <tableColumn id="9216" name="Column9199"/>
    <tableColumn id="9217" name="Column9200"/>
    <tableColumn id="9218" name="Column9201"/>
    <tableColumn id="9219" name="Column9202"/>
    <tableColumn id="9220" name="Column9203"/>
    <tableColumn id="9221" name="Column9204"/>
    <tableColumn id="9222" name="Column9205"/>
    <tableColumn id="9223" name="Column9206"/>
    <tableColumn id="9224" name="Column9207"/>
    <tableColumn id="9225" name="Column9208"/>
    <tableColumn id="9226" name="Column9209"/>
    <tableColumn id="9227" name="Column9210"/>
    <tableColumn id="9228" name="Column9211"/>
    <tableColumn id="9229" name="Column9212"/>
    <tableColumn id="9230" name="Column9213"/>
    <tableColumn id="9231" name="Column9214"/>
    <tableColumn id="9232" name="Column9215"/>
    <tableColumn id="9233" name="Column9216"/>
    <tableColumn id="9234" name="Column9217"/>
    <tableColumn id="9235" name="Column9218"/>
    <tableColumn id="9236" name="Column9219"/>
    <tableColumn id="9237" name="Column9220"/>
    <tableColumn id="9238" name="Column9221"/>
    <tableColumn id="9239" name="Column9222"/>
    <tableColumn id="9240" name="Column9223"/>
    <tableColumn id="9241" name="Column9224"/>
    <tableColumn id="9242" name="Column9225"/>
    <tableColumn id="9243" name="Column9226"/>
    <tableColumn id="9244" name="Column9227"/>
    <tableColumn id="9245" name="Column9228"/>
    <tableColumn id="9246" name="Column9229"/>
    <tableColumn id="9247" name="Column9230"/>
    <tableColumn id="9248" name="Column9231"/>
    <tableColumn id="9249" name="Column9232"/>
    <tableColumn id="9250" name="Column9233"/>
    <tableColumn id="9251" name="Column9234"/>
    <tableColumn id="9252" name="Column9235"/>
    <tableColumn id="9253" name="Column9236"/>
    <tableColumn id="9254" name="Column9237"/>
    <tableColumn id="9255" name="Column9238"/>
    <tableColumn id="9256" name="Column9239"/>
    <tableColumn id="9257" name="Column9240"/>
    <tableColumn id="9258" name="Column9241"/>
    <tableColumn id="9259" name="Column9242"/>
    <tableColumn id="9260" name="Column9243"/>
    <tableColumn id="9261" name="Column9244"/>
    <tableColumn id="9262" name="Column9245"/>
    <tableColumn id="9263" name="Column9246"/>
    <tableColumn id="9264" name="Column9247"/>
    <tableColumn id="9265" name="Column9248"/>
    <tableColumn id="9266" name="Column9249"/>
    <tableColumn id="9267" name="Column9250"/>
    <tableColumn id="9268" name="Column9251"/>
    <tableColumn id="9269" name="Column9252"/>
    <tableColumn id="9270" name="Column9253"/>
    <tableColumn id="9271" name="Column9254"/>
    <tableColumn id="9272" name="Column9255"/>
    <tableColumn id="9273" name="Column9256"/>
    <tableColumn id="9274" name="Column9257"/>
    <tableColumn id="9275" name="Column9258"/>
    <tableColumn id="9276" name="Column9259"/>
    <tableColumn id="9277" name="Column9260"/>
    <tableColumn id="9278" name="Column9261"/>
    <tableColumn id="9279" name="Column9262"/>
    <tableColumn id="9280" name="Column9263"/>
    <tableColumn id="9281" name="Column9264"/>
    <tableColumn id="9282" name="Column9265"/>
    <tableColumn id="9283" name="Column9266"/>
    <tableColumn id="9284" name="Column9267"/>
    <tableColumn id="9285" name="Column9268"/>
    <tableColumn id="9286" name="Column9269"/>
    <tableColumn id="9287" name="Column9270"/>
    <tableColumn id="9288" name="Column9271"/>
    <tableColumn id="9289" name="Column9272"/>
    <tableColumn id="9290" name="Column9273"/>
    <tableColumn id="9291" name="Column9274"/>
    <tableColumn id="9292" name="Column9275"/>
    <tableColumn id="9293" name="Column9276"/>
    <tableColumn id="9294" name="Column9277"/>
    <tableColumn id="9295" name="Column9278"/>
    <tableColumn id="9296" name="Column9279"/>
    <tableColumn id="9297" name="Column9280"/>
    <tableColumn id="9298" name="Column9281"/>
    <tableColumn id="9299" name="Column9282"/>
    <tableColumn id="9300" name="Column9283"/>
    <tableColumn id="9301" name="Column9284"/>
    <tableColumn id="9302" name="Column9285"/>
    <tableColumn id="9303" name="Column9286"/>
    <tableColumn id="9304" name="Column9287"/>
    <tableColumn id="9305" name="Column9288"/>
    <tableColumn id="9306" name="Column9289"/>
    <tableColumn id="9307" name="Column9290"/>
    <tableColumn id="9308" name="Column9291"/>
    <tableColumn id="9309" name="Column9292"/>
    <tableColumn id="9310" name="Column9293"/>
    <tableColumn id="9311" name="Column9294"/>
    <tableColumn id="9312" name="Column9295"/>
    <tableColumn id="9313" name="Column9296"/>
    <tableColumn id="9314" name="Column9297"/>
    <tableColumn id="9315" name="Column9298"/>
    <tableColumn id="9316" name="Column9299"/>
    <tableColumn id="9317" name="Column9300"/>
    <tableColumn id="9318" name="Column9301"/>
    <tableColumn id="9319" name="Column9302"/>
    <tableColumn id="9320" name="Column9303"/>
    <tableColumn id="9321" name="Column9304"/>
    <tableColumn id="9322" name="Column9305"/>
    <tableColumn id="9323" name="Column9306"/>
    <tableColumn id="9324" name="Column9307"/>
    <tableColumn id="9325" name="Column9308"/>
    <tableColumn id="9326" name="Column9309"/>
    <tableColumn id="9327" name="Column9310"/>
    <tableColumn id="9328" name="Column9311"/>
    <tableColumn id="9329" name="Column9312"/>
    <tableColumn id="9330" name="Column9313"/>
    <tableColumn id="9331" name="Column9314"/>
    <tableColumn id="9332" name="Column9315"/>
    <tableColumn id="9333" name="Column9316"/>
    <tableColumn id="9334" name="Column9317"/>
    <tableColumn id="9335" name="Column9318"/>
    <tableColumn id="9336" name="Column9319"/>
    <tableColumn id="9337" name="Column9320"/>
    <tableColumn id="9338" name="Column9321"/>
    <tableColumn id="9339" name="Column9322"/>
    <tableColumn id="9340" name="Column9323"/>
    <tableColumn id="9341" name="Column9324"/>
    <tableColumn id="9342" name="Column9325"/>
    <tableColumn id="9343" name="Column9326"/>
    <tableColumn id="9344" name="Column9327"/>
    <tableColumn id="9345" name="Column9328"/>
    <tableColumn id="9346" name="Column9329"/>
    <tableColumn id="9347" name="Column9330"/>
    <tableColumn id="9348" name="Column9331"/>
    <tableColumn id="9349" name="Column9332"/>
    <tableColumn id="9350" name="Column9333"/>
    <tableColumn id="9351" name="Column9334"/>
    <tableColumn id="9352" name="Column9335"/>
    <tableColumn id="9353" name="Column9336"/>
    <tableColumn id="9354" name="Column9337"/>
    <tableColumn id="9355" name="Column9338"/>
    <tableColumn id="9356" name="Column9339"/>
    <tableColumn id="9357" name="Column9340"/>
    <tableColumn id="9358" name="Column9341"/>
    <tableColumn id="9359" name="Column9342"/>
    <tableColumn id="9360" name="Column9343"/>
    <tableColumn id="9361" name="Column9344"/>
    <tableColumn id="9362" name="Column9345"/>
    <tableColumn id="9363" name="Column9346"/>
    <tableColumn id="9364" name="Column9347"/>
    <tableColumn id="9365" name="Column9348"/>
    <tableColumn id="9366" name="Column9349"/>
    <tableColumn id="9367" name="Column9350"/>
    <tableColumn id="9368" name="Column9351"/>
    <tableColumn id="9369" name="Column9352"/>
    <tableColumn id="9370" name="Column9353"/>
    <tableColumn id="9371" name="Column9354"/>
    <tableColumn id="9372" name="Column9355"/>
    <tableColumn id="9373" name="Column9356"/>
    <tableColumn id="9374" name="Column9357"/>
    <tableColumn id="9375" name="Column9358"/>
    <tableColumn id="9376" name="Column9359"/>
    <tableColumn id="9377" name="Column9360"/>
    <tableColumn id="9378" name="Column9361"/>
    <tableColumn id="9379" name="Column9362"/>
    <tableColumn id="9380" name="Column9363"/>
    <tableColumn id="9381" name="Column9364"/>
    <tableColumn id="9382" name="Column9365"/>
    <tableColumn id="9383" name="Column9366"/>
    <tableColumn id="9384" name="Column9367"/>
    <tableColumn id="9385" name="Column9368"/>
    <tableColumn id="9386" name="Column9369"/>
    <tableColumn id="9387" name="Column9370"/>
    <tableColumn id="9388" name="Column9371"/>
    <tableColumn id="9389" name="Column9372"/>
    <tableColumn id="9390" name="Column9373"/>
    <tableColumn id="9391" name="Column9374"/>
    <tableColumn id="9392" name="Column9375"/>
    <tableColumn id="9393" name="Column9376"/>
    <tableColumn id="9394" name="Column9377"/>
    <tableColumn id="9395" name="Column9378"/>
    <tableColumn id="9396" name="Column9379"/>
    <tableColumn id="9397" name="Column9380"/>
    <tableColumn id="9398" name="Column9381"/>
    <tableColumn id="9399" name="Column9382"/>
    <tableColumn id="9400" name="Column9383"/>
    <tableColumn id="9401" name="Column9384"/>
    <tableColumn id="9402" name="Column9385"/>
    <tableColumn id="9403" name="Column9386"/>
    <tableColumn id="9404" name="Column9387"/>
    <tableColumn id="9405" name="Column9388"/>
    <tableColumn id="9406" name="Column9389"/>
    <tableColumn id="9407" name="Column9390"/>
    <tableColumn id="9408" name="Column9391"/>
    <tableColumn id="9409" name="Column9392"/>
    <tableColumn id="9410" name="Column9393"/>
    <tableColumn id="9411" name="Column9394"/>
    <tableColumn id="9412" name="Column9395"/>
    <tableColumn id="9413" name="Column9396"/>
    <tableColumn id="9414" name="Column9397"/>
    <tableColumn id="9415" name="Column9398"/>
    <tableColumn id="9416" name="Column9399"/>
    <tableColumn id="9417" name="Column9400"/>
    <tableColumn id="9418" name="Column9401"/>
    <tableColumn id="9419" name="Column9402"/>
    <tableColumn id="9420" name="Column9403"/>
    <tableColumn id="9421" name="Column9404"/>
    <tableColumn id="9422" name="Column9405"/>
    <tableColumn id="9423" name="Column9406"/>
    <tableColumn id="9424" name="Column9407"/>
    <tableColumn id="9425" name="Column9408"/>
    <tableColumn id="9426" name="Column9409"/>
    <tableColumn id="9427" name="Column9410"/>
    <tableColumn id="9428" name="Column9411"/>
    <tableColumn id="9429" name="Column9412"/>
    <tableColumn id="9430" name="Column9413"/>
    <tableColumn id="9431" name="Column9414"/>
    <tableColumn id="9432" name="Column9415"/>
    <tableColumn id="9433" name="Column9416"/>
    <tableColumn id="9434" name="Column9417"/>
    <tableColumn id="9435" name="Column9418"/>
    <tableColumn id="9436" name="Column9419"/>
    <tableColumn id="9437" name="Column9420"/>
    <tableColumn id="9438" name="Column9421"/>
    <tableColumn id="9439" name="Column9422"/>
    <tableColumn id="9440" name="Column9423"/>
    <tableColumn id="9441" name="Column9424"/>
    <tableColumn id="9442" name="Column9425"/>
    <tableColumn id="9443" name="Column9426"/>
    <tableColumn id="9444" name="Column9427"/>
    <tableColumn id="9445" name="Column9428"/>
    <tableColumn id="9446" name="Column9429"/>
    <tableColumn id="9447" name="Column9430"/>
    <tableColumn id="9448" name="Column9431"/>
    <tableColumn id="9449" name="Column9432"/>
    <tableColumn id="9450" name="Column9433"/>
    <tableColumn id="9451" name="Column9434"/>
    <tableColumn id="9452" name="Column9435"/>
    <tableColumn id="9453" name="Column9436"/>
    <tableColumn id="9454" name="Column9437"/>
    <tableColumn id="9455" name="Column9438"/>
    <tableColumn id="9456" name="Column9439"/>
    <tableColumn id="9457" name="Column9440"/>
    <tableColumn id="9458" name="Column9441"/>
    <tableColumn id="9459" name="Column9442"/>
    <tableColumn id="9460" name="Column9443"/>
    <tableColumn id="9461" name="Column9444"/>
    <tableColumn id="9462" name="Column9445"/>
    <tableColumn id="9463" name="Column9446"/>
    <tableColumn id="9464" name="Column9447"/>
    <tableColumn id="9465" name="Column9448"/>
    <tableColumn id="9466" name="Column9449"/>
    <tableColumn id="9467" name="Column9450"/>
    <tableColumn id="9468" name="Column9451"/>
    <tableColumn id="9469" name="Column9452"/>
    <tableColumn id="9470" name="Column9453"/>
    <tableColumn id="9471" name="Column9454"/>
    <tableColumn id="9472" name="Column9455"/>
    <tableColumn id="9473" name="Column9456"/>
    <tableColumn id="9474" name="Column9457"/>
    <tableColumn id="9475" name="Column9458"/>
    <tableColumn id="9476" name="Column9459"/>
    <tableColumn id="9477" name="Column9460"/>
    <tableColumn id="9478" name="Column9461"/>
    <tableColumn id="9479" name="Column9462"/>
    <tableColumn id="9480" name="Column9463"/>
    <tableColumn id="9481" name="Column9464"/>
    <tableColumn id="9482" name="Column9465"/>
    <tableColumn id="9483" name="Column9466"/>
    <tableColumn id="9484" name="Column9467"/>
    <tableColumn id="9485" name="Column9468"/>
    <tableColumn id="9486" name="Column9469"/>
    <tableColumn id="9487" name="Column9470"/>
    <tableColumn id="9488" name="Column9471"/>
    <tableColumn id="9489" name="Column9472"/>
    <tableColumn id="9490" name="Column9473"/>
    <tableColumn id="9491" name="Column9474"/>
    <tableColumn id="9492" name="Column9475"/>
    <tableColumn id="9493" name="Column9476"/>
    <tableColumn id="9494" name="Column9477"/>
    <tableColumn id="9495" name="Column9478"/>
    <tableColumn id="9496" name="Column9479"/>
    <tableColumn id="9497" name="Column9480"/>
    <tableColumn id="9498" name="Column9481"/>
    <tableColumn id="9499" name="Column9482"/>
    <tableColumn id="9500" name="Column9483"/>
    <tableColumn id="9501" name="Column9484"/>
    <tableColumn id="9502" name="Column9485"/>
    <tableColumn id="9503" name="Column9486"/>
    <tableColumn id="9504" name="Column9487"/>
    <tableColumn id="9505" name="Column9488"/>
    <tableColumn id="9506" name="Column9489"/>
    <tableColumn id="9507" name="Column9490"/>
    <tableColumn id="9508" name="Column9491"/>
    <tableColumn id="9509" name="Column9492"/>
    <tableColumn id="9510" name="Column9493"/>
    <tableColumn id="9511" name="Column9494"/>
    <tableColumn id="9512" name="Column9495"/>
    <tableColumn id="9513" name="Column9496"/>
    <tableColumn id="9514" name="Column9497"/>
    <tableColumn id="9515" name="Column9498"/>
    <tableColumn id="9516" name="Column9499"/>
    <tableColumn id="9517" name="Column9500"/>
    <tableColumn id="9518" name="Column9501"/>
    <tableColumn id="9519" name="Column9502"/>
    <tableColumn id="9520" name="Column9503"/>
    <tableColumn id="9521" name="Column9504"/>
    <tableColumn id="9522" name="Column9505"/>
    <tableColumn id="9523" name="Column9506"/>
    <tableColumn id="9524" name="Column9507"/>
    <tableColumn id="9525" name="Column9508"/>
    <tableColumn id="9526" name="Column9509"/>
    <tableColumn id="9527" name="Column9510"/>
    <tableColumn id="9528" name="Column9511"/>
    <tableColumn id="9529" name="Column9512"/>
    <tableColumn id="9530" name="Column9513"/>
    <tableColumn id="9531" name="Column9514"/>
    <tableColumn id="9532" name="Column9515"/>
    <tableColumn id="9533" name="Column9516"/>
    <tableColumn id="9534" name="Column9517"/>
    <tableColumn id="9535" name="Column9518"/>
    <tableColumn id="9536" name="Column9519"/>
    <tableColumn id="9537" name="Column9520"/>
    <tableColumn id="9538" name="Column9521"/>
    <tableColumn id="9539" name="Column9522"/>
    <tableColumn id="9540" name="Column9523"/>
    <tableColumn id="9541" name="Column9524"/>
    <tableColumn id="9542" name="Column9525"/>
    <tableColumn id="9543" name="Column9526"/>
    <tableColumn id="9544" name="Column9527"/>
    <tableColumn id="9545" name="Column9528"/>
    <tableColumn id="9546" name="Column9529"/>
    <tableColumn id="9547" name="Column9530"/>
    <tableColumn id="9548" name="Column9531"/>
    <tableColumn id="9549" name="Column9532"/>
    <tableColumn id="9550" name="Column9533"/>
    <tableColumn id="9551" name="Column9534"/>
    <tableColumn id="9552" name="Column9535"/>
    <tableColumn id="9553" name="Column9536"/>
    <tableColumn id="9554" name="Column9537"/>
    <tableColumn id="9555" name="Column9538"/>
    <tableColumn id="9556" name="Column9539"/>
    <tableColumn id="9557" name="Column9540"/>
    <tableColumn id="9558" name="Column9541"/>
    <tableColumn id="9559" name="Column9542"/>
    <tableColumn id="9560" name="Column9543"/>
    <tableColumn id="9561" name="Column9544"/>
    <tableColumn id="9562" name="Column9545"/>
    <tableColumn id="9563" name="Column9546"/>
    <tableColumn id="9564" name="Column9547"/>
    <tableColumn id="9565" name="Column9548"/>
    <tableColumn id="9566" name="Column9549"/>
    <tableColumn id="9567" name="Column9550"/>
    <tableColumn id="9568" name="Column9551"/>
    <tableColumn id="9569" name="Column9552"/>
    <tableColumn id="9570" name="Column9553"/>
    <tableColumn id="9571" name="Column9554"/>
    <tableColumn id="9572" name="Column9555"/>
    <tableColumn id="9573" name="Column9556"/>
    <tableColumn id="9574" name="Column9557"/>
    <tableColumn id="9575" name="Column9558"/>
    <tableColumn id="9576" name="Column9559"/>
    <tableColumn id="9577" name="Column9560"/>
    <tableColumn id="9578" name="Column9561"/>
    <tableColumn id="9579" name="Column9562"/>
    <tableColumn id="9580" name="Column9563"/>
    <tableColumn id="9581" name="Column9564"/>
    <tableColumn id="9582" name="Column9565"/>
    <tableColumn id="9583" name="Column9566"/>
    <tableColumn id="9584" name="Column9567"/>
    <tableColumn id="9585" name="Column9568"/>
    <tableColumn id="9586" name="Column9569"/>
    <tableColumn id="9587" name="Column9570"/>
    <tableColumn id="9588" name="Column9571"/>
    <tableColumn id="9589" name="Column9572"/>
    <tableColumn id="9590" name="Column9573"/>
    <tableColumn id="9591" name="Column9574"/>
    <tableColumn id="9592" name="Column9575"/>
    <tableColumn id="9593" name="Column9576"/>
    <tableColumn id="9594" name="Column9577"/>
    <tableColumn id="9595" name="Column9578"/>
    <tableColumn id="9596" name="Column9579"/>
    <tableColumn id="9597" name="Column9580"/>
    <tableColumn id="9598" name="Column9581"/>
    <tableColumn id="9599" name="Column9582"/>
    <tableColumn id="9600" name="Column9583"/>
    <tableColumn id="9601" name="Column9584"/>
    <tableColumn id="9602" name="Column9585"/>
    <tableColumn id="9603" name="Column9586"/>
    <tableColumn id="9604" name="Column9587"/>
    <tableColumn id="9605" name="Column9588"/>
    <tableColumn id="9606" name="Column9589"/>
    <tableColumn id="9607" name="Column9590"/>
    <tableColumn id="9608" name="Column9591"/>
    <tableColumn id="9609" name="Column9592"/>
    <tableColumn id="9610" name="Column9593"/>
    <tableColumn id="9611" name="Column9594"/>
    <tableColumn id="9612" name="Column9595"/>
    <tableColumn id="9613" name="Column9596"/>
    <tableColumn id="9614" name="Column9597"/>
    <tableColumn id="9615" name="Column9598"/>
    <tableColumn id="9616" name="Column9599"/>
    <tableColumn id="9617" name="Column9600"/>
    <tableColumn id="9618" name="Column9601"/>
    <tableColumn id="9619" name="Column9602"/>
    <tableColumn id="9620" name="Column9603"/>
    <tableColumn id="9621" name="Column9604"/>
    <tableColumn id="9622" name="Column9605"/>
    <tableColumn id="9623" name="Column9606"/>
    <tableColumn id="9624" name="Column9607"/>
    <tableColumn id="9625" name="Column9608"/>
    <tableColumn id="9626" name="Column9609"/>
    <tableColumn id="9627" name="Column9610"/>
    <tableColumn id="9628" name="Column9611"/>
    <tableColumn id="9629" name="Column9612"/>
    <tableColumn id="9630" name="Column9613"/>
    <tableColumn id="9631" name="Column9614"/>
    <tableColumn id="9632" name="Column9615"/>
    <tableColumn id="9633" name="Column9616"/>
    <tableColumn id="9634" name="Column9617"/>
    <tableColumn id="9635" name="Column9618"/>
    <tableColumn id="9636" name="Column9619"/>
    <tableColumn id="9637" name="Column9620"/>
    <tableColumn id="9638" name="Column9621"/>
    <tableColumn id="9639" name="Column9622"/>
    <tableColumn id="9640" name="Column9623"/>
    <tableColumn id="9641" name="Column9624"/>
    <tableColumn id="9642" name="Column9625"/>
    <tableColumn id="9643" name="Column9626"/>
    <tableColumn id="9644" name="Column9627"/>
    <tableColumn id="9645" name="Column9628"/>
    <tableColumn id="9646" name="Column9629"/>
    <tableColumn id="9647" name="Column9630"/>
    <tableColumn id="9648" name="Column9631"/>
    <tableColumn id="9649" name="Column9632"/>
    <tableColumn id="9650" name="Column9633"/>
    <tableColumn id="9651" name="Column9634"/>
    <tableColumn id="9652" name="Column9635"/>
    <tableColumn id="9653" name="Column9636"/>
    <tableColumn id="9654" name="Column9637"/>
    <tableColumn id="9655" name="Column9638"/>
    <tableColumn id="9656" name="Column9639"/>
    <tableColumn id="9657" name="Column9640"/>
    <tableColumn id="9658" name="Column9641"/>
    <tableColumn id="9659" name="Column9642"/>
    <tableColumn id="9660" name="Column9643"/>
    <tableColumn id="9661" name="Column9644"/>
    <tableColumn id="9662" name="Column9645"/>
    <tableColumn id="9663" name="Column9646"/>
    <tableColumn id="9664" name="Column9647"/>
    <tableColumn id="9665" name="Column9648"/>
    <tableColumn id="9666" name="Column9649"/>
    <tableColumn id="9667" name="Column9650"/>
    <tableColumn id="9668" name="Column9651"/>
    <tableColumn id="9669" name="Column9652"/>
    <tableColumn id="9670" name="Column9653"/>
    <tableColumn id="9671" name="Column9654"/>
    <tableColumn id="9672" name="Column9655"/>
    <tableColumn id="9673" name="Column9656"/>
    <tableColumn id="9674" name="Column9657"/>
    <tableColumn id="9675" name="Column9658"/>
    <tableColumn id="9676" name="Column9659"/>
    <tableColumn id="9677" name="Column9660"/>
    <tableColumn id="9678" name="Column9661"/>
    <tableColumn id="9679" name="Column9662"/>
    <tableColumn id="9680" name="Column9663"/>
    <tableColumn id="9681" name="Column9664"/>
    <tableColumn id="9682" name="Column9665"/>
    <tableColumn id="9683" name="Column9666"/>
    <tableColumn id="9684" name="Column9667"/>
    <tableColumn id="9685" name="Column9668"/>
    <tableColumn id="9686" name="Column9669"/>
    <tableColumn id="9687" name="Column9670"/>
    <tableColumn id="9688" name="Column9671"/>
    <tableColumn id="9689" name="Column9672"/>
    <tableColumn id="9690" name="Column9673"/>
    <tableColumn id="9691" name="Column9674"/>
    <tableColumn id="9692" name="Column9675"/>
    <tableColumn id="9693" name="Column9676"/>
    <tableColumn id="9694" name="Column9677"/>
    <tableColumn id="9695" name="Column9678"/>
    <tableColumn id="9696" name="Column9679"/>
    <tableColumn id="9697" name="Column9680"/>
    <tableColumn id="9698" name="Column9681"/>
    <tableColumn id="9699" name="Column9682"/>
    <tableColumn id="9700" name="Column9683"/>
    <tableColumn id="9701" name="Column9684"/>
    <tableColumn id="9702" name="Column9685"/>
    <tableColumn id="9703" name="Column9686"/>
    <tableColumn id="9704" name="Column9687"/>
    <tableColumn id="9705" name="Column9688"/>
    <tableColumn id="9706" name="Column9689"/>
    <tableColumn id="9707" name="Column9690"/>
    <tableColumn id="9708" name="Column9691"/>
    <tableColumn id="9709" name="Column9692"/>
    <tableColumn id="9710" name="Column9693"/>
    <tableColumn id="9711" name="Column9694"/>
    <tableColumn id="9712" name="Column9695"/>
    <tableColumn id="9713" name="Column9696"/>
    <tableColumn id="9714" name="Column9697"/>
    <tableColumn id="9715" name="Column9698"/>
    <tableColumn id="9716" name="Column9699"/>
    <tableColumn id="9717" name="Column9700"/>
    <tableColumn id="9718" name="Column9701"/>
    <tableColumn id="9719" name="Column9702"/>
    <tableColumn id="9720" name="Column9703"/>
    <tableColumn id="9721" name="Column9704"/>
    <tableColumn id="9722" name="Column9705"/>
    <tableColumn id="9723" name="Column9706"/>
    <tableColumn id="9724" name="Column9707"/>
    <tableColumn id="9725" name="Column9708"/>
    <tableColumn id="9726" name="Column9709"/>
    <tableColumn id="9727" name="Column9710"/>
    <tableColumn id="9728" name="Column9711"/>
    <tableColumn id="9729" name="Column9712"/>
    <tableColumn id="9730" name="Column9713"/>
    <tableColumn id="9731" name="Column9714"/>
    <tableColumn id="9732" name="Column9715"/>
    <tableColumn id="9733" name="Column9716"/>
    <tableColumn id="9734" name="Column9717"/>
    <tableColumn id="9735" name="Column9718"/>
    <tableColumn id="9736" name="Column9719"/>
    <tableColumn id="9737" name="Column9720"/>
    <tableColumn id="9738" name="Column9721"/>
    <tableColumn id="9739" name="Column9722"/>
    <tableColumn id="9740" name="Column9723"/>
    <tableColumn id="9741" name="Column9724"/>
    <tableColumn id="9742" name="Column9725"/>
    <tableColumn id="9743" name="Column9726"/>
    <tableColumn id="9744" name="Column9727"/>
    <tableColumn id="9745" name="Column9728"/>
    <tableColumn id="9746" name="Column9729"/>
    <tableColumn id="9747" name="Column9730"/>
    <tableColumn id="9748" name="Column9731"/>
    <tableColumn id="9749" name="Column9732"/>
    <tableColumn id="9750" name="Column9733"/>
    <tableColumn id="9751" name="Column9734"/>
    <tableColumn id="9752" name="Column9735"/>
    <tableColumn id="9753" name="Column9736"/>
    <tableColumn id="9754" name="Column9737"/>
    <tableColumn id="9755" name="Column9738"/>
    <tableColumn id="9756" name="Column9739"/>
    <tableColumn id="9757" name="Column9740"/>
    <tableColumn id="9758" name="Column9741"/>
    <tableColumn id="9759" name="Column9742"/>
    <tableColumn id="9760" name="Column9743"/>
    <tableColumn id="9761" name="Column9744"/>
    <tableColumn id="9762" name="Column9745"/>
    <tableColumn id="9763" name="Column9746"/>
    <tableColumn id="9764" name="Column9747"/>
    <tableColumn id="9765" name="Column9748"/>
    <tableColumn id="9766" name="Column9749"/>
    <tableColumn id="9767" name="Column9750"/>
    <tableColumn id="9768" name="Column9751"/>
    <tableColumn id="9769" name="Column9752"/>
    <tableColumn id="9770" name="Column9753"/>
    <tableColumn id="9771" name="Column9754"/>
    <tableColumn id="9772" name="Column9755"/>
    <tableColumn id="9773" name="Column9756"/>
    <tableColumn id="9774" name="Column9757"/>
    <tableColumn id="9775" name="Column9758"/>
    <tableColumn id="9776" name="Column9759"/>
    <tableColumn id="9777" name="Column9760"/>
    <tableColumn id="9778" name="Column9761"/>
    <tableColumn id="9779" name="Column9762"/>
    <tableColumn id="9780" name="Column9763"/>
    <tableColumn id="9781" name="Column9764"/>
    <tableColumn id="9782" name="Column9765"/>
    <tableColumn id="9783" name="Column9766"/>
    <tableColumn id="9784" name="Column9767"/>
    <tableColumn id="9785" name="Column9768"/>
    <tableColumn id="9786" name="Column9769"/>
    <tableColumn id="9787" name="Column9770"/>
    <tableColumn id="9788" name="Column9771"/>
    <tableColumn id="9789" name="Column9772"/>
    <tableColumn id="9790" name="Column9773"/>
    <tableColumn id="9791" name="Column9774"/>
    <tableColumn id="9792" name="Column9775"/>
    <tableColumn id="9793" name="Column9776"/>
    <tableColumn id="9794" name="Column9777"/>
    <tableColumn id="9795" name="Column9778"/>
    <tableColumn id="9796" name="Column9779"/>
    <tableColumn id="9797" name="Column9780"/>
    <tableColumn id="9798" name="Column9781"/>
    <tableColumn id="9799" name="Column9782"/>
    <tableColumn id="9800" name="Column9783"/>
    <tableColumn id="9801" name="Column9784"/>
    <tableColumn id="9802" name="Column9785"/>
    <tableColumn id="9803" name="Column9786"/>
    <tableColumn id="9804" name="Column9787"/>
    <tableColumn id="9805" name="Column9788"/>
    <tableColumn id="9806" name="Column9789"/>
    <tableColumn id="9807" name="Column9790"/>
    <tableColumn id="9808" name="Column9791"/>
    <tableColumn id="9809" name="Column9792"/>
    <tableColumn id="9810" name="Column9793"/>
    <tableColumn id="9811" name="Column9794"/>
    <tableColumn id="9812" name="Column9795"/>
    <tableColumn id="9813" name="Column9796"/>
    <tableColumn id="9814" name="Column9797"/>
    <tableColumn id="9815" name="Column9798"/>
    <tableColumn id="9816" name="Column9799"/>
    <tableColumn id="9817" name="Column9800"/>
    <tableColumn id="9818" name="Column9801"/>
    <tableColumn id="9819" name="Column9802"/>
    <tableColumn id="9820" name="Column9803"/>
    <tableColumn id="9821" name="Column9804"/>
    <tableColumn id="9822" name="Column9805"/>
    <tableColumn id="9823" name="Column9806"/>
    <tableColumn id="9824" name="Column9807"/>
    <tableColumn id="9825" name="Column9808"/>
    <tableColumn id="9826" name="Column9809"/>
    <tableColumn id="9827" name="Column9810"/>
    <tableColumn id="9828" name="Column9811"/>
    <tableColumn id="9829" name="Column9812"/>
    <tableColumn id="9830" name="Column9813"/>
    <tableColumn id="9831" name="Column9814"/>
    <tableColumn id="9832" name="Column9815"/>
    <tableColumn id="9833" name="Column9816"/>
    <tableColumn id="9834" name="Column9817"/>
    <tableColumn id="9835" name="Column9818"/>
    <tableColumn id="9836" name="Column9819"/>
    <tableColumn id="9837" name="Column9820"/>
    <tableColumn id="9838" name="Column9821"/>
    <tableColumn id="9839" name="Column9822"/>
    <tableColumn id="9840" name="Column9823"/>
    <tableColumn id="9841" name="Column9824"/>
    <tableColumn id="9842" name="Column9825"/>
    <tableColumn id="9843" name="Column9826"/>
    <tableColumn id="9844" name="Column9827"/>
    <tableColumn id="9845" name="Column9828"/>
    <tableColumn id="9846" name="Column9829"/>
    <tableColumn id="9847" name="Column9830"/>
    <tableColumn id="9848" name="Column9831"/>
    <tableColumn id="9849" name="Column9832"/>
    <tableColumn id="9850" name="Column9833"/>
    <tableColumn id="9851" name="Column9834"/>
    <tableColumn id="9852" name="Column9835"/>
    <tableColumn id="9853" name="Column9836"/>
    <tableColumn id="9854" name="Column9837"/>
    <tableColumn id="9855" name="Column9838"/>
    <tableColumn id="9856" name="Column9839"/>
    <tableColumn id="9857" name="Column9840"/>
    <tableColumn id="9858" name="Column9841"/>
    <tableColumn id="9859" name="Column9842"/>
    <tableColumn id="9860" name="Column9843"/>
    <tableColumn id="9861" name="Column9844"/>
    <tableColumn id="9862" name="Column9845"/>
    <tableColumn id="9863" name="Column9846"/>
    <tableColumn id="9864" name="Column9847"/>
    <tableColumn id="9865" name="Column9848"/>
    <tableColumn id="9866" name="Column9849"/>
    <tableColumn id="9867" name="Column9850"/>
    <tableColumn id="9868" name="Column9851"/>
    <tableColumn id="9869" name="Column9852"/>
    <tableColumn id="9870" name="Column9853"/>
    <tableColumn id="9871" name="Column9854"/>
    <tableColumn id="9872" name="Column9855"/>
    <tableColumn id="9873" name="Column9856"/>
    <tableColumn id="9874" name="Column9857"/>
    <tableColumn id="9875" name="Column9858"/>
    <tableColumn id="9876" name="Column9859"/>
    <tableColumn id="9877" name="Column9860"/>
    <tableColumn id="9878" name="Column9861"/>
    <tableColumn id="9879" name="Column9862"/>
    <tableColumn id="9880" name="Column9863"/>
    <tableColumn id="9881" name="Column9864"/>
    <tableColumn id="9882" name="Column9865"/>
    <tableColumn id="9883" name="Column9866"/>
    <tableColumn id="9884" name="Column9867"/>
    <tableColumn id="9885" name="Column9868"/>
    <tableColumn id="9886" name="Column9869"/>
    <tableColumn id="9887" name="Column9870"/>
    <tableColumn id="9888" name="Column9871"/>
    <tableColumn id="9889" name="Column9872"/>
    <tableColumn id="9890" name="Column9873"/>
    <tableColumn id="9891" name="Column9874"/>
    <tableColumn id="9892" name="Column9875"/>
    <tableColumn id="9893" name="Column9876"/>
    <tableColumn id="9894" name="Column9877"/>
    <tableColumn id="9895" name="Column9878"/>
    <tableColumn id="9896" name="Column9879"/>
    <tableColumn id="9897" name="Column9880"/>
    <tableColumn id="9898" name="Column9881"/>
    <tableColumn id="9899" name="Column9882"/>
    <tableColumn id="9900" name="Column9883"/>
    <tableColumn id="9901" name="Column9884"/>
    <tableColumn id="9902" name="Column9885"/>
    <tableColumn id="9903" name="Column9886"/>
    <tableColumn id="9904" name="Column9887"/>
    <tableColumn id="9905" name="Column9888"/>
    <tableColumn id="9906" name="Column9889"/>
    <tableColumn id="9907" name="Column9890"/>
    <tableColumn id="9908" name="Column9891"/>
    <tableColumn id="9909" name="Column9892"/>
    <tableColumn id="9910" name="Column9893"/>
    <tableColumn id="9911" name="Column9894"/>
    <tableColumn id="9912" name="Column9895"/>
    <tableColumn id="9913" name="Column9896"/>
    <tableColumn id="9914" name="Column9897"/>
    <tableColumn id="9915" name="Column9898"/>
    <tableColumn id="9916" name="Column9899"/>
    <tableColumn id="9917" name="Column9900"/>
    <tableColumn id="9918" name="Column9901"/>
    <tableColumn id="9919" name="Column9902"/>
    <tableColumn id="9920" name="Column9903"/>
    <tableColumn id="9921" name="Column9904"/>
    <tableColumn id="9922" name="Column9905"/>
    <tableColumn id="9923" name="Column9906"/>
    <tableColumn id="9924" name="Column9907"/>
    <tableColumn id="9925" name="Column9908"/>
    <tableColumn id="9926" name="Column9909"/>
    <tableColumn id="9927" name="Column9910"/>
    <tableColumn id="9928" name="Column9911"/>
    <tableColumn id="9929" name="Column9912"/>
    <tableColumn id="9930" name="Column9913"/>
    <tableColumn id="9931" name="Column9914"/>
    <tableColumn id="9932" name="Column9915"/>
    <tableColumn id="9933" name="Column9916"/>
    <tableColumn id="9934" name="Column9917"/>
    <tableColumn id="9935" name="Column9918"/>
    <tableColumn id="9936" name="Column9919"/>
    <tableColumn id="9937" name="Column9920"/>
    <tableColumn id="9938" name="Column9921"/>
    <tableColumn id="9939" name="Column9922"/>
    <tableColumn id="9940" name="Column9923"/>
    <tableColumn id="9941" name="Column9924"/>
    <tableColumn id="9942" name="Column9925"/>
    <tableColumn id="9943" name="Column9926"/>
    <tableColumn id="9944" name="Column9927"/>
    <tableColumn id="9945" name="Column9928"/>
    <tableColumn id="9946" name="Column9929"/>
    <tableColumn id="9947" name="Column9930"/>
    <tableColumn id="9948" name="Column9931"/>
    <tableColumn id="9949" name="Column9932"/>
    <tableColumn id="9950" name="Column9933"/>
    <tableColumn id="9951" name="Column9934"/>
    <tableColumn id="9952" name="Column9935"/>
    <tableColumn id="9953" name="Column9936"/>
    <tableColumn id="9954" name="Column9937"/>
    <tableColumn id="9955" name="Column9938"/>
    <tableColumn id="9956" name="Column9939"/>
    <tableColumn id="9957" name="Column9940"/>
    <tableColumn id="9958" name="Column9941"/>
    <tableColumn id="9959" name="Column9942"/>
    <tableColumn id="9960" name="Column9943"/>
    <tableColumn id="9961" name="Column9944"/>
    <tableColumn id="9962" name="Column9945"/>
    <tableColumn id="9963" name="Column9946"/>
    <tableColumn id="9964" name="Column9947"/>
    <tableColumn id="9965" name="Column9948"/>
    <tableColumn id="9966" name="Column9949"/>
    <tableColumn id="9967" name="Column9950"/>
    <tableColumn id="9968" name="Column9951"/>
    <tableColumn id="9969" name="Column9952"/>
    <tableColumn id="9970" name="Column9953"/>
    <tableColumn id="9971" name="Column9954"/>
    <tableColumn id="9972" name="Column9955"/>
    <tableColumn id="9973" name="Column9956"/>
    <tableColumn id="9974" name="Column9957"/>
    <tableColumn id="9975" name="Column9958"/>
    <tableColumn id="9976" name="Column9959"/>
    <tableColumn id="9977" name="Column9960"/>
    <tableColumn id="9978" name="Column9961"/>
    <tableColumn id="9979" name="Column9962"/>
    <tableColumn id="9980" name="Column9963"/>
    <tableColumn id="9981" name="Column9964"/>
    <tableColumn id="9982" name="Column9965"/>
    <tableColumn id="9983" name="Column9966"/>
    <tableColumn id="9984" name="Column9967"/>
    <tableColumn id="9985" name="Column9968"/>
    <tableColumn id="9986" name="Column9969"/>
    <tableColumn id="9987" name="Column9970"/>
    <tableColumn id="9988" name="Column9971"/>
    <tableColumn id="9989" name="Column9972"/>
    <tableColumn id="9990" name="Column9973"/>
    <tableColumn id="9991" name="Column9974"/>
    <tableColumn id="9992" name="Column9975"/>
    <tableColumn id="9993" name="Column9976"/>
    <tableColumn id="9994" name="Column9977"/>
    <tableColumn id="9995" name="Column9978"/>
    <tableColumn id="9996" name="Column9979"/>
    <tableColumn id="9997" name="Column9980"/>
    <tableColumn id="9998" name="Column9981"/>
    <tableColumn id="9999" name="Column9982"/>
    <tableColumn id="10000" name="Column9983"/>
    <tableColumn id="10001" name="Column9984"/>
    <tableColumn id="10002" name="Column9985"/>
    <tableColumn id="10003" name="Column9986"/>
    <tableColumn id="10004" name="Column9987"/>
    <tableColumn id="10005" name="Column9988"/>
    <tableColumn id="10006" name="Column9989"/>
    <tableColumn id="10007" name="Column9990"/>
    <tableColumn id="10008" name="Column9991"/>
    <tableColumn id="10009" name="Column9992"/>
    <tableColumn id="10010" name="Column9993"/>
    <tableColumn id="10011" name="Column9994"/>
    <tableColumn id="10012" name="Column9995"/>
    <tableColumn id="10013" name="Column9996"/>
    <tableColumn id="10014" name="Column9997"/>
    <tableColumn id="10015" name="Column9998"/>
    <tableColumn id="10016" name="Column9999"/>
    <tableColumn id="10017" name="Column10000"/>
    <tableColumn id="10018" name="Column10001"/>
    <tableColumn id="10019" name="Column10002"/>
    <tableColumn id="10020" name="Column10003"/>
    <tableColumn id="10021" name="Column10004"/>
    <tableColumn id="10022" name="Column10005"/>
    <tableColumn id="10023" name="Column10006"/>
    <tableColumn id="10024" name="Column10007"/>
    <tableColumn id="10025" name="Column10008"/>
    <tableColumn id="10026" name="Column10009"/>
    <tableColumn id="10027" name="Column10010"/>
    <tableColumn id="10028" name="Column10011"/>
    <tableColumn id="10029" name="Column10012"/>
    <tableColumn id="10030" name="Column10013"/>
    <tableColumn id="10031" name="Column10014"/>
    <tableColumn id="10032" name="Column10015"/>
    <tableColumn id="10033" name="Column10016"/>
    <tableColumn id="10034" name="Column10017"/>
    <tableColumn id="10035" name="Column10018"/>
    <tableColumn id="10036" name="Column10019"/>
    <tableColumn id="10037" name="Column10020"/>
    <tableColumn id="10038" name="Column10021"/>
    <tableColumn id="10039" name="Column10022"/>
    <tableColumn id="10040" name="Column10023"/>
    <tableColumn id="10041" name="Column10024"/>
    <tableColumn id="10042" name="Column10025"/>
    <tableColumn id="10043" name="Column10026"/>
    <tableColumn id="10044" name="Column10027"/>
    <tableColumn id="10045" name="Column10028"/>
    <tableColumn id="10046" name="Column10029"/>
    <tableColumn id="10047" name="Column10030"/>
    <tableColumn id="10048" name="Column10031"/>
    <tableColumn id="10049" name="Column10032"/>
    <tableColumn id="10050" name="Column10033"/>
    <tableColumn id="10051" name="Column10034"/>
    <tableColumn id="10052" name="Column10035"/>
    <tableColumn id="10053" name="Column10036"/>
    <tableColumn id="10054" name="Column10037"/>
    <tableColumn id="10055" name="Column10038"/>
    <tableColumn id="10056" name="Column10039"/>
    <tableColumn id="10057" name="Column10040"/>
    <tableColumn id="10058" name="Column10041"/>
    <tableColumn id="10059" name="Column10042"/>
    <tableColumn id="10060" name="Column10043"/>
    <tableColumn id="10061" name="Column10044"/>
    <tableColumn id="10062" name="Column10045"/>
    <tableColumn id="10063" name="Column10046"/>
    <tableColumn id="10064" name="Column10047"/>
    <tableColumn id="10065" name="Column10048"/>
    <tableColumn id="10066" name="Column10049"/>
    <tableColumn id="10067" name="Column10050"/>
    <tableColumn id="10068" name="Column10051"/>
    <tableColumn id="10069" name="Column10052"/>
    <tableColumn id="10070" name="Column10053"/>
    <tableColumn id="10071" name="Column10054"/>
    <tableColumn id="10072" name="Column10055"/>
    <tableColumn id="10073" name="Column10056"/>
    <tableColumn id="10074" name="Column10057"/>
    <tableColumn id="10075" name="Column10058"/>
    <tableColumn id="10076" name="Column10059"/>
    <tableColumn id="10077" name="Column10060"/>
    <tableColumn id="10078" name="Column10061"/>
    <tableColumn id="10079" name="Column10062"/>
    <tableColumn id="10080" name="Column10063"/>
    <tableColumn id="10081" name="Column10064"/>
    <tableColumn id="10082" name="Column10065"/>
    <tableColumn id="10083" name="Column10066"/>
    <tableColumn id="10084" name="Column10067"/>
    <tableColumn id="10085" name="Column10068"/>
    <tableColumn id="10086" name="Column10069"/>
    <tableColumn id="10087" name="Column10070"/>
    <tableColumn id="10088" name="Column10071"/>
    <tableColumn id="10089" name="Column10072"/>
    <tableColumn id="10090" name="Column10073"/>
    <tableColumn id="10091" name="Column10074"/>
    <tableColumn id="10092" name="Column10075"/>
    <tableColumn id="10093" name="Column10076"/>
    <tableColumn id="10094" name="Column10077"/>
    <tableColumn id="10095" name="Column10078"/>
    <tableColumn id="10096" name="Column10079"/>
    <tableColumn id="10097" name="Column10080"/>
    <tableColumn id="10098" name="Column10081"/>
    <tableColumn id="10099" name="Column10082"/>
    <tableColumn id="10100" name="Column10083"/>
    <tableColumn id="10101" name="Column10084"/>
    <tableColumn id="10102" name="Column10085"/>
    <tableColumn id="10103" name="Column10086"/>
    <tableColumn id="10104" name="Column10087"/>
    <tableColumn id="10105" name="Column10088"/>
    <tableColumn id="10106" name="Column10089"/>
    <tableColumn id="10107" name="Column10090"/>
    <tableColumn id="10108" name="Column10091"/>
    <tableColumn id="10109" name="Column10092"/>
    <tableColumn id="10110" name="Column10093"/>
    <tableColumn id="10111" name="Column10094"/>
    <tableColumn id="10112" name="Column10095"/>
    <tableColumn id="10113" name="Column10096"/>
    <tableColumn id="10114" name="Column10097"/>
    <tableColumn id="10115" name="Column10098"/>
    <tableColumn id="10116" name="Column10099"/>
    <tableColumn id="10117" name="Column10100"/>
    <tableColumn id="10118" name="Column10101"/>
    <tableColumn id="10119" name="Column10102"/>
    <tableColumn id="10120" name="Column10103"/>
    <tableColumn id="10121" name="Column10104"/>
    <tableColumn id="10122" name="Column10105"/>
    <tableColumn id="10123" name="Column10106"/>
    <tableColumn id="10124" name="Column10107"/>
    <tableColumn id="10125" name="Column10108"/>
    <tableColumn id="10126" name="Column10109"/>
    <tableColumn id="10127" name="Column10110"/>
    <tableColumn id="10128" name="Column10111"/>
    <tableColumn id="10129" name="Column10112"/>
    <tableColumn id="10130" name="Column10113"/>
    <tableColumn id="10131" name="Column10114"/>
    <tableColumn id="10132" name="Column10115"/>
    <tableColumn id="10133" name="Column10116"/>
    <tableColumn id="10134" name="Column10117"/>
    <tableColumn id="10135" name="Column10118"/>
    <tableColumn id="10136" name="Column10119"/>
    <tableColumn id="10137" name="Column10120"/>
    <tableColumn id="10138" name="Column10121"/>
    <tableColumn id="10139" name="Column10122"/>
    <tableColumn id="10140" name="Column10123"/>
    <tableColumn id="10141" name="Column10124"/>
    <tableColumn id="10142" name="Column10125"/>
    <tableColumn id="10143" name="Column10126"/>
    <tableColumn id="10144" name="Column10127"/>
    <tableColumn id="10145" name="Column10128"/>
    <tableColumn id="10146" name="Column10129"/>
    <tableColumn id="10147" name="Column10130"/>
    <tableColumn id="10148" name="Column10131"/>
    <tableColumn id="10149" name="Column10132"/>
    <tableColumn id="10150" name="Column10133"/>
    <tableColumn id="10151" name="Column10134"/>
    <tableColumn id="10152" name="Column10135"/>
    <tableColumn id="10153" name="Column10136"/>
    <tableColumn id="10154" name="Column10137"/>
    <tableColumn id="10155" name="Column10138"/>
    <tableColumn id="10156" name="Column10139"/>
    <tableColumn id="10157" name="Column10140"/>
    <tableColumn id="10158" name="Column10141"/>
    <tableColumn id="10159" name="Column10142"/>
    <tableColumn id="10160" name="Column10143"/>
    <tableColumn id="10161" name="Column10144"/>
    <tableColumn id="10162" name="Column10145"/>
    <tableColumn id="10163" name="Column10146"/>
    <tableColumn id="10164" name="Column10147"/>
    <tableColumn id="10165" name="Column10148"/>
    <tableColumn id="10166" name="Column10149"/>
    <tableColumn id="10167" name="Column10150"/>
    <tableColumn id="10168" name="Column10151"/>
    <tableColumn id="10169" name="Column10152"/>
    <tableColumn id="10170" name="Column10153"/>
    <tableColumn id="10171" name="Column10154"/>
    <tableColumn id="10172" name="Column10155"/>
    <tableColumn id="10173" name="Column10156"/>
    <tableColumn id="10174" name="Column10157"/>
    <tableColumn id="10175" name="Column10158"/>
    <tableColumn id="10176" name="Column10159"/>
    <tableColumn id="10177" name="Column10160"/>
    <tableColumn id="10178" name="Column10161"/>
    <tableColumn id="10179" name="Column10162"/>
    <tableColumn id="10180" name="Column10163"/>
    <tableColumn id="10181" name="Column10164"/>
    <tableColumn id="10182" name="Column10165"/>
    <tableColumn id="10183" name="Column10166"/>
    <tableColumn id="10184" name="Column10167"/>
    <tableColumn id="10185" name="Column10168"/>
    <tableColumn id="10186" name="Column10169"/>
    <tableColumn id="10187" name="Column10170"/>
    <tableColumn id="10188" name="Column10171"/>
    <tableColumn id="10189" name="Column10172"/>
    <tableColumn id="10190" name="Column10173"/>
    <tableColumn id="10191" name="Column10174"/>
    <tableColumn id="10192" name="Column10175"/>
    <tableColumn id="10193" name="Column10176"/>
    <tableColumn id="10194" name="Column10177"/>
    <tableColumn id="10195" name="Column10178"/>
    <tableColumn id="10196" name="Column10179"/>
    <tableColumn id="10197" name="Column10180"/>
    <tableColumn id="10198" name="Column10181"/>
    <tableColumn id="10199" name="Column10182"/>
    <tableColumn id="10200" name="Column10183"/>
    <tableColumn id="10201" name="Column10184"/>
    <tableColumn id="10202" name="Column10185"/>
    <tableColumn id="10203" name="Column10186"/>
    <tableColumn id="10204" name="Column10187"/>
    <tableColumn id="10205" name="Column10188"/>
    <tableColumn id="10206" name="Column10189"/>
    <tableColumn id="10207" name="Column10190"/>
    <tableColumn id="10208" name="Column10191"/>
    <tableColumn id="10209" name="Column10192"/>
    <tableColumn id="10210" name="Column10193"/>
    <tableColumn id="10211" name="Column10194"/>
    <tableColumn id="10212" name="Column10195"/>
    <tableColumn id="10213" name="Column10196"/>
    <tableColumn id="10214" name="Column10197"/>
    <tableColumn id="10215" name="Column10198"/>
    <tableColumn id="10216" name="Column10199"/>
    <tableColumn id="10217" name="Column10200"/>
    <tableColumn id="10218" name="Column10201"/>
    <tableColumn id="10219" name="Column10202"/>
    <tableColumn id="10220" name="Column10203"/>
    <tableColumn id="10221" name="Column10204"/>
    <tableColumn id="10222" name="Column10205"/>
    <tableColumn id="10223" name="Column10206"/>
    <tableColumn id="10224" name="Column10207"/>
    <tableColumn id="10225" name="Column10208"/>
    <tableColumn id="10226" name="Column10209"/>
    <tableColumn id="10227" name="Column10210"/>
    <tableColumn id="10228" name="Column10211"/>
    <tableColumn id="10229" name="Column10212"/>
    <tableColumn id="10230" name="Column10213"/>
    <tableColumn id="10231" name="Column10214"/>
    <tableColumn id="10232" name="Column10215"/>
    <tableColumn id="10233" name="Column10216"/>
    <tableColumn id="10234" name="Column10217"/>
    <tableColumn id="10235" name="Column10218"/>
    <tableColumn id="10236" name="Column10219"/>
    <tableColumn id="10237" name="Column10220"/>
    <tableColumn id="10238" name="Column10221"/>
    <tableColumn id="10239" name="Column10222"/>
    <tableColumn id="10240" name="Column10223"/>
    <tableColumn id="10241" name="Column10224"/>
    <tableColumn id="10242" name="Column10225"/>
    <tableColumn id="10243" name="Column10226"/>
    <tableColumn id="10244" name="Column10227"/>
    <tableColumn id="10245" name="Column10228"/>
    <tableColumn id="10246" name="Column10229"/>
    <tableColumn id="10247" name="Column10230"/>
    <tableColumn id="10248" name="Column10231"/>
    <tableColumn id="10249" name="Column10232"/>
    <tableColumn id="10250" name="Column10233"/>
    <tableColumn id="10251" name="Column10234"/>
    <tableColumn id="10252" name="Column10235"/>
    <tableColumn id="10253" name="Column10236"/>
    <tableColumn id="10254" name="Column10237"/>
    <tableColumn id="10255" name="Column10238"/>
    <tableColumn id="10256" name="Column10239"/>
    <tableColumn id="10257" name="Column10240"/>
    <tableColumn id="10258" name="Column10241"/>
    <tableColumn id="10259" name="Column10242"/>
    <tableColumn id="10260" name="Column10243"/>
    <tableColumn id="10261" name="Column10244"/>
    <tableColumn id="10262" name="Column10245"/>
    <tableColumn id="10263" name="Column10246"/>
    <tableColumn id="10264" name="Column10247"/>
    <tableColumn id="10265" name="Column10248"/>
    <tableColumn id="10266" name="Column10249"/>
    <tableColumn id="10267" name="Column10250"/>
    <tableColumn id="10268" name="Column10251"/>
    <tableColumn id="10269" name="Column10252"/>
    <tableColumn id="10270" name="Column10253"/>
    <tableColumn id="10271" name="Column10254"/>
    <tableColumn id="10272" name="Column10255"/>
    <tableColumn id="10273" name="Column10256"/>
    <tableColumn id="10274" name="Column10257"/>
    <tableColumn id="10275" name="Column10258"/>
    <tableColumn id="10276" name="Column10259"/>
    <tableColumn id="10277" name="Column10260"/>
    <tableColumn id="10278" name="Column10261"/>
    <tableColumn id="10279" name="Column10262"/>
    <tableColumn id="10280" name="Column10263"/>
    <tableColumn id="10281" name="Column10264"/>
    <tableColumn id="10282" name="Column10265"/>
    <tableColumn id="10283" name="Column10266"/>
    <tableColumn id="10284" name="Column10267"/>
    <tableColumn id="10285" name="Column10268"/>
    <tableColumn id="10286" name="Column10269"/>
    <tableColumn id="10287" name="Column10270"/>
    <tableColumn id="10288" name="Column10271"/>
    <tableColumn id="10289" name="Column10272"/>
    <tableColumn id="10290" name="Column10273"/>
    <tableColumn id="10291" name="Column10274"/>
    <tableColumn id="10292" name="Column10275"/>
    <tableColumn id="10293" name="Column10276"/>
    <tableColumn id="10294" name="Column10277"/>
    <tableColumn id="10295" name="Column10278"/>
    <tableColumn id="10296" name="Column10279"/>
    <tableColumn id="10297" name="Column10280"/>
    <tableColumn id="10298" name="Column10281"/>
    <tableColumn id="10299" name="Column10282"/>
    <tableColumn id="10300" name="Column10283"/>
    <tableColumn id="10301" name="Column10284"/>
    <tableColumn id="10302" name="Column10285"/>
    <tableColumn id="10303" name="Column10286"/>
    <tableColumn id="10304" name="Column10287"/>
    <tableColumn id="10305" name="Column10288"/>
    <tableColumn id="10306" name="Column10289"/>
    <tableColumn id="10307" name="Column10290"/>
    <tableColumn id="10308" name="Column10291"/>
    <tableColumn id="10309" name="Column10292"/>
    <tableColumn id="10310" name="Column10293"/>
    <tableColumn id="10311" name="Column10294"/>
    <tableColumn id="10312" name="Column10295"/>
    <tableColumn id="10313" name="Column10296"/>
    <tableColumn id="10314" name="Column10297"/>
    <tableColumn id="10315" name="Column10298"/>
    <tableColumn id="10316" name="Column10299"/>
    <tableColumn id="10317" name="Column10300"/>
    <tableColumn id="10318" name="Column10301"/>
    <tableColumn id="10319" name="Column10302"/>
    <tableColumn id="10320" name="Column10303"/>
    <tableColumn id="10321" name="Column10304"/>
    <tableColumn id="10322" name="Column10305"/>
    <tableColumn id="10323" name="Column10306"/>
    <tableColumn id="10324" name="Column10307"/>
    <tableColumn id="10325" name="Column10308"/>
    <tableColumn id="10326" name="Column10309"/>
    <tableColumn id="10327" name="Column10310"/>
    <tableColumn id="10328" name="Column10311"/>
    <tableColumn id="10329" name="Column10312"/>
    <tableColumn id="10330" name="Column10313"/>
    <tableColumn id="10331" name="Column10314"/>
    <tableColumn id="10332" name="Column10315"/>
    <tableColumn id="10333" name="Column10316"/>
    <tableColumn id="10334" name="Column10317"/>
    <tableColumn id="10335" name="Column10318"/>
    <tableColumn id="10336" name="Column10319"/>
    <tableColumn id="10337" name="Column10320"/>
    <tableColumn id="10338" name="Column10321"/>
    <tableColumn id="10339" name="Column10322"/>
    <tableColumn id="10340" name="Column10323"/>
    <tableColumn id="10341" name="Column10324"/>
    <tableColumn id="10342" name="Column10325"/>
    <tableColumn id="10343" name="Column10326"/>
    <tableColumn id="10344" name="Column10327"/>
    <tableColumn id="10345" name="Column10328"/>
    <tableColumn id="10346" name="Column10329"/>
    <tableColumn id="10347" name="Column10330"/>
    <tableColumn id="10348" name="Column10331"/>
    <tableColumn id="10349" name="Column10332"/>
    <tableColumn id="10350" name="Column10333"/>
    <tableColumn id="10351" name="Column10334"/>
    <tableColumn id="10352" name="Column10335"/>
    <tableColumn id="10353" name="Column10336"/>
    <tableColumn id="10354" name="Column10337"/>
    <tableColumn id="10355" name="Column10338"/>
    <tableColumn id="10356" name="Column10339"/>
    <tableColumn id="10357" name="Column10340"/>
    <tableColumn id="10358" name="Column10341"/>
    <tableColumn id="10359" name="Column10342"/>
    <tableColumn id="10360" name="Column10343"/>
    <tableColumn id="10361" name="Column10344"/>
    <tableColumn id="10362" name="Column10345"/>
    <tableColumn id="10363" name="Column10346"/>
    <tableColumn id="10364" name="Column10347"/>
    <tableColumn id="10365" name="Column10348"/>
    <tableColumn id="10366" name="Column10349"/>
    <tableColumn id="10367" name="Column10350"/>
    <tableColumn id="10368" name="Column10351"/>
    <tableColumn id="10369" name="Column10352"/>
    <tableColumn id="10370" name="Column10353"/>
    <tableColumn id="10371" name="Column10354"/>
    <tableColumn id="10372" name="Column10355"/>
    <tableColumn id="10373" name="Column10356"/>
    <tableColumn id="10374" name="Column10357"/>
    <tableColumn id="10375" name="Column10358"/>
    <tableColumn id="10376" name="Column10359"/>
    <tableColumn id="10377" name="Column10360"/>
    <tableColumn id="10378" name="Column10361"/>
    <tableColumn id="10379" name="Column10362"/>
    <tableColumn id="10380" name="Column10363"/>
    <tableColumn id="10381" name="Column10364"/>
    <tableColumn id="10382" name="Column10365"/>
    <tableColumn id="10383" name="Column10366"/>
    <tableColumn id="10384" name="Column10367"/>
    <tableColumn id="10385" name="Column10368"/>
    <tableColumn id="10386" name="Column10369"/>
    <tableColumn id="10387" name="Column10370"/>
    <tableColumn id="10388" name="Column10371"/>
    <tableColumn id="10389" name="Column10372"/>
    <tableColumn id="10390" name="Column10373"/>
    <tableColumn id="10391" name="Column10374"/>
    <tableColumn id="10392" name="Column10375"/>
    <tableColumn id="10393" name="Column10376"/>
    <tableColumn id="10394" name="Column10377"/>
    <tableColumn id="10395" name="Column10378"/>
    <tableColumn id="10396" name="Column10379"/>
    <tableColumn id="10397" name="Column10380"/>
    <tableColumn id="10398" name="Column10381"/>
    <tableColumn id="10399" name="Column10382"/>
    <tableColumn id="10400" name="Column10383"/>
    <tableColumn id="10401" name="Column10384"/>
    <tableColumn id="10402" name="Column10385"/>
    <tableColumn id="10403" name="Column10386"/>
    <tableColumn id="10404" name="Column10387"/>
    <tableColumn id="10405" name="Column10388"/>
    <tableColumn id="10406" name="Column10389"/>
    <tableColumn id="10407" name="Column10390"/>
    <tableColumn id="10408" name="Column10391"/>
    <tableColumn id="10409" name="Column10392"/>
    <tableColumn id="10410" name="Column10393"/>
    <tableColumn id="10411" name="Column10394"/>
    <tableColumn id="10412" name="Column10395"/>
    <tableColumn id="10413" name="Column10396"/>
    <tableColumn id="10414" name="Column10397"/>
    <tableColumn id="10415" name="Column10398"/>
    <tableColumn id="10416" name="Column10399"/>
    <tableColumn id="10417" name="Column10400"/>
    <tableColumn id="10418" name="Column10401"/>
    <tableColumn id="10419" name="Column10402"/>
    <tableColumn id="10420" name="Column10403"/>
    <tableColumn id="10421" name="Column10404"/>
    <tableColumn id="10422" name="Column10405"/>
    <tableColumn id="10423" name="Column10406"/>
    <tableColumn id="10424" name="Column10407"/>
    <tableColumn id="10425" name="Column10408"/>
    <tableColumn id="10426" name="Column10409"/>
    <tableColumn id="10427" name="Column10410"/>
    <tableColumn id="10428" name="Column10411"/>
    <tableColumn id="10429" name="Column10412"/>
    <tableColumn id="10430" name="Column10413"/>
    <tableColumn id="10431" name="Column10414"/>
    <tableColumn id="10432" name="Column10415"/>
    <tableColumn id="10433" name="Column10416"/>
    <tableColumn id="10434" name="Column10417"/>
    <tableColumn id="10435" name="Column10418"/>
    <tableColumn id="10436" name="Column10419"/>
    <tableColumn id="10437" name="Column10420"/>
    <tableColumn id="10438" name="Column10421"/>
    <tableColumn id="10439" name="Column10422"/>
    <tableColumn id="10440" name="Column10423"/>
    <tableColumn id="10441" name="Column10424"/>
    <tableColumn id="10442" name="Column10425"/>
    <tableColumn id="10443" name="Column10426"/>
    <tableColumn id="10444" name="Column10427"/>
    <tableColumn id="10445" name="Column10428"/>
    <tableColumn id="10446" name="Column10429"/>
    <tableColumn id="10447" name="Column10430"/>
    <tableColumn id="10448" name="Column10431"/>
    <tableColumn id="10449" name="Column10432"/>
    <tableColumn id="10450" name="Column10433"/>
    <tableColumn id="10451" name="Column10434"/>
    <tableColumn id="10452" name="Column10435"/>
    <tableColumn id="10453" name="Column10436"/>
    <tableColumn id="10454" name="Column10437"/>
    <tableColumn id="10455" name="Column10438"/>
    <tableColumn id="10456" name="Column10439"/>
    <tableColumn id="10457" name="Column10440"/>
    <tableColumn id="10458" name="Column10441"/>
    <tableColumn id="10459" name="Column10442"/>
    <tableColumn id="10460" name="Column10443"/>
    <tableColumn id="10461" name="Column10444"/>
    <tableColumn id="10462" name="Column10445"/>
    <tableColumn id="10463" name="Column10446"/>
    <tableColumn id="10464" name="Column10447"/>
    <tableColumn id="10465" name="Column10448"/>
    <tableColumn id="10466" name="Column10449"/>
    <tableColumn id="10467" name="Column10450"/>
    <tableColumn id="10468" name="Column10451"/>
    <tableColumn id="10469" name="Column10452"/>
    <tableColumn id="10470" name="Column10453"/>
    <tableColumn id="10471" name="Column10454"/>
    <tableColumn id="10472" name="Column10455"/>
    <tableColumn id="10473" name="Column10456"/>
    <tableColumn id="10474" name="Column10457"/>
    <tableColumn id="10475" name="Column10458"/>
    <tableColumn id="10476" name="Column10459"/>
    <tableColumn id="10477" name="Column10460"/>
    <tableColumn id="10478" name="Column10461"/>
    <tableColumn id="10479" name="Column10462"/>
    <tableColumn id="10480" name="Column10463"/>
    <tableColumn id="10481" name="Column10464"/>
    <tableColumn id="10482" name="Column10465"/>
    <tableColumn id="10483" name="Column10466"/>
    <tableColumn id="10484" name="Column10467"/>
    <tableColumn id="10485" name="Column10468"/>
    <tableColumn id="10486" name="Column10469"/>
    <tableColumn id="10487" name="Column10470"/>
    <tableColumn id="10488" name="Column10471"/>
    <tableColumn id="10489" name="Column10472"/>
    <tableColumn id="10490" name="Column10473"/>
    <tableColumn id="10491" name="Column10474"/>
    <tableColumn id="10492" name="Column10475"/>
    <tableColumn id="10493" name="Column10476"/>
    <tableColumn id="10494" name="Column10477"/>
    <tableColumn id="10495" name="Column10478"/>
    <tableColumn id="10496" name="Column10479"/>
    <tableColumn id="10497" name="Column10480"/>
    <tableColumn id="10498" name="Column10481"/>
    <tableColumn id="10499" name="Column10482"/>
    <tableColumn id="10500" name="Column10483"/>
    <tableColumn id="10501" name="Column10484"/>
    <tableColumn id="10502" name="Column10485"/>
    <tableColumn id="10503" name="Column10486"/>
    <tableColumn id="10504" name="Column10487"/>
    <tableColumn id="10505" name="Column10488"/>
    <tableColumn id="10506" name="Column10489"/>
    <tableColumn id="10507" name="Column10490"/>
    <tableColumn id="10508" name="Column10491"/>
    <tableColumn id="10509" name="Column10492"/>
    <tableColumn id="10510" name="Column10493"/>
    <tableColumn id="10511" name="Column10494"/>
    <tableColumn id="10512" name="Column10495"/>
    <tableColumn id="10513" name="Column10496"/>
    <tableColumn id="10514" name="Column10497"/>
    <tableColumn id="10515" name="Column10498"/>
    <tableColumn id="10516" name="Column10499"/>
    <tableColumn id="10517" name="Column10500"/>
    <tableColumn id="10518" name="Column10501"/>
    <tableColumn id="10519" name="Column10502"/>
    <tableColumn id="10520" name="Column10503"/>
    <tableColumn id="10521" name="Column10504"/>
    <tableColumn id="10522" name="Column10505"/>
    <tableColumn id="10523" name="Column10506"/>
    <tableColumn id="10524" name="Column10507"/>
    <tableColumn id="10525" name="Column10508"/>
    <tableColumn id="10526" name="Column10509"/>
    <tableColumn id="10527" name="Column10510"/>
    <tableColumn id="10528" name="Column10511"/>
    <tableColumn id="10529" name="Column10512"/>
    <tableColumn id="10530" name="Column10513"/>
    <tableColumn id="10531" name="Column10514"/>
    <tableColumn id="10532" name="Column10515"/>
    <tableColumn id="10533" name="Column10516"/>
    <tableColumn id="10534" name="Column10517"/>
    <tableColumn id="10535" name="Column10518"/>
    <tableColumn id="10536" name="Column10519"/>
    <tableColumn id="10537" name="Column10520"/>
    <tableColumn id="10538" name="Column10521"/>
    <tableColumn id="10539" name="Column10522"/>
    <tableColumn id="10540" name="Column10523"/>
    <tableColumn id="10541" name="Column10524"/>
    <tableColumn id="10542" name="Column10525"/>
    <tableColumn id="10543" name="Column10526"/>
    <tableColumn id="10544" name="Column10527"/>
    <tableColumn id="10545" name="Column10528"/>
    <tableColumn id="10546" name="Column10529"/>
    <tableColumn id="10547" name="Column10530"/>
    <tableColumn id="10548" name="Column10531"/>
    <tableColumn id="10549" name="Column10532"/>
    <tableColumn id="10550" name="Column10533"/>
    <tableColumn id="10551" name="Column10534"/>
    <tableColumn id="10552" name="Column10535"/>
    <tableColumn id="10553" name="Column10536"/>
    <tableColumn id="10554" name="Column10537"/>
    <tableColumn id="10555" name="Column10538"/>
    <tableColumn id="10556" name="Column10539"/>
    <tableColumn id="10557" name="Column10540"/>
    <tableColumn id="10558" name="Column10541"/>
    <tableColumn id="10559" name="Column10542"/>
    <tableColumn id="10560" name="Column10543"/>
    <tableColumn id="10561" name="Column10544"/>
    <tableColumn id="10562" name="Column10545"/>
    <tableColumn id="10563" name="Column10546"/>
    <tableColumn id="10564" name="Column10547"/>
    <tableColumn id="10565" name="Column10548"/>
    <tableColumn id="10566" name="Column10549"/>
    <tableColumn id="10567" name="Column10550"/>
    <tableColumn id="10568" name="Column10551"/>
    <tableColumn id="10569" name="Column10552"/>
    <tableColumn id="10570" name="Column10553"/>
    <tableColumn id="10571" name="Column10554"/>
    <tableColumn id="10572" name="Column10555"/>
    <tableColumn id="10573" name="Column10556"/>
    <tableColumn id="10574" name="Column10557"/>
    <tableColumn id="10575" name="Column10558"/>
    <tableColumn id="10576" name="Column10559"/>
    <tableColumn id="10577" name="Column10560"/>
    <tableColumn id="10578" name="Column10561"/>
    <tableColumn id="10579" name="Column10562"/>
    <tableColumn id="10580" name="Column10563"/>
    <tableColumn id="10581" name="Column10564"/>
    <tableColumn id="10582" name="Column10565"/>
    <tableColumn id="10583" name="Column10566"/>
    <tableColumn id="10584" name="Column10567"/>
    <tableColumn id="10585" name="Column10568"/>
    <tableColumn id="10586" name="Column10569"/>
    <tableColumn id="10587" name="Column10570"/>
    <tableColumn id="10588" name="Column10571"/>
    <tableColumn id="10589" name="Column10572"/>
    <tableColumn id="10590" name="Column10573"/>
    <tableColumn id="10591" name="Column10574"/>
    <tableColumn id="10592" name="Column10575"/>
    <tableColumn id="10593" name="Column10576"/>
    <tableColumn id="10594" name="Column10577"/>
    <tableColumn id="10595" name="Column10578"/>
    <tableColumn id="10596" name="Column10579"/>
    <tableColumn id="10597" name="Column10580"/>
    <tableColumn id="10598" name="Column10581"/>
    <tableColumn id="10599" name="Column10582"/>
    <tableColumn id="10600" name="Column10583"/>
    <tableColumn id="10601" name="Column10584"/>
    <tableColumn id="10602" name="Column10585"/>
    <tableColumn id="10603" name="Column10586"/>
    <tableColumn id="10604" name="Column10587"/>
    <tableColumn id="10605" name="Column10588"/>
    <tableColumn id="10606" name="Column10589"/>
    <tableColumn id="10607" name="Column10590"/>
    <tableColumn id="10608" name="Column10591"/>
    <tableColumn id="10609" name="Column10592"/>
    <tableColumn id="10610" name="Column10593"/>
    <tableColumn id="10611" name="Column10594"/>
    <tableColumn id="10612" name="Column10595"/>
    <tableColumn id="10613" name="Column10596"/>
    <tableColumn id="10614" name="Column10597"/>
    <tableColumn id="10615" name="Column10598"/>
    <tableColumn id="10616" name="Column10599"/>
    <tableColumn id="10617" name="Column10600"/>
    <tableColumn id="10618" name="Column10601"/>
    <tableColumn id="10619" name="Column10602"/>
    <tableColumn id="10620" name="Column10603"/>
    <tableColumn id="10621" name="Column10604"/>
    <tableColumn id="10622" name="Column10605"/>
    <tableColumn id="10623" name="Column10606"/>
    <tableColumn id="10624" name="Column10607"/>
    <tableColumn id="10625" name="Column10608"/>
    <tableColumn id="10626" name="Column10609"/>
    <tableColumn id="10627" name="Column10610"/>
    <tableColumn id="10628" name="Column10611"/>
    <tableColumn id="10629" name="Column10612"/>
    <tableColumn id="10630" name="Column10613"/>
    <tableColumn id="10631" name="Column10614"/>
    <tableColumn id="10632" name="Column10615"/>
    <tableColumn id="10633" name="Column10616"/>
    <tableColumn id="10634" name="Column10617"/>
    <tableColumn id="10635" name="Column10618"/>
    <tableColumn id="10636" name="Column10619"/>
    <tableColumn id="10637" name="Column10620"/>
    <tableColumn id="10638" name="Column10621"/>
    <tableColumn id="10639" name="Column10622"/>
    <tableColumn id="10640" name="Column10623"/>
    <tableColumn id="10641" name="Column10624"/>
    <tableColumn id="10642" name="Column10625"/>
    <tableColumn id="10643" name="Column10626"/>
    <tableColumn id="10644" name="Column10627"/>
    <tableColumn id="10645" name="Column10628"/>
    <tableColumn id="10646" name="Column10629"/>
    <tableColumn id="10647" name="Column10630"/>
    <tableColumn id="10648" name="Column10631"/>
    <tableColumn id="10649" name="Column10632"/>
    <tableColumn id="10650" name="Column10633"/>
    <tableColumn id="10651" name="Column10634"/>
    <tableColumn id="10652" name="Column10635"/>
    <tableColumn id="10653" name="Column10636"/>
    <tableColumn id="10654" name="Column10637"/>
    <tableColumn id="10655" name="Column10638"/>
    <tableColumn id="10656" name="Column10639"/>
    <tableColumn id="10657" name="Column10640"/>
    <tableColumn id="10658" name="Column10641"/>
    <tableColumn id="10659" name="Column10642"/>
    <tableColumn id="10660" name="Column10643"/>
    <tableColumn id="10661" name="Column10644"/>
    <tableColumn id="10662" name="Column10645"/>
    <tableColumn id="10663" name="Column10646"/>
    <tableColumn id="10664" name="Column10647"/>
    <tableColumn id="10665" name="Column10648"/>
    <tableColumn id="10666" name="Column10649"/>
    <tableColumn id="10667" name="Column10650"/>
    <tableColumn id="10668" name="Column10651"/>
    <tableColumn id="10669" name="Column10652"/>
    <tableColumn id="10670" name="Column10653"/>
    <tableColumn id="10671" name="Column10654"/>
    <tableColumn id="10672" name="Column10655"/>
    <tableColumn id="10673" name="Column10656"/>
    <tableColumn id="10674" name="Column10657"/>
    <tableColumn id="10675" name="Column10658"/>
    <tableColumn id="10676" name="Column10659"/>
    <tableColumn id="10677" name="Column10660"/>
    <tableColumn id="10678" name="Column10661"/>
    <tableColumn id="10679" name="Column10662"/>
    <tableColumn id="10680" name="Column10663"/>
    <tableColumn id="10681" name="Column10664"/>
    <tableColumn id="10682" name="Column10665"/>
    <tableColumn id="10683" name="Column10666"/>
    <tableColumn id="10684" name="Column10667"/>
    <tableColumn id="10685" name="Column10668"/>
    <tableColumn id="10686" name="Column10669"/>
    <tableColumn id="10687" name="Column10670"/>
    <tableColumn id="10688" name="Column10671"/>
    <tableColumn id="10689" name="Column10672"/>
    <tableColumn id="10690" name="Column10673"/>
    <tableColumn id="10691" name="Column10674"/>
    <tableColumn id="10692" name="Column10675"/>
    <tableColumn id="10693" name="Column10676"/>
    <tableColumn id="10694" name="Column10677"/>
    <tableColumn id="10695" name="Column10678"/>
    <tableColumn id="10696" name="Column10679"/>
    <tableColumn id="10697" name="Column10680"/>
    <tableColumn id="10698" name="Column10681"/>
    <tableColumn id="10699" name="Column10682"/>
    <tableColumn id="10700" name="Column10683"/>
    <tableColumn id="10701" name="Column10684"/>
    <tableColumn id="10702" name="Column10685"/>
    <tableColumn id="10703" name="Column10686"/>
    <tableColumn id="10704" name="Column10687"/>
    <tableColumn id="10705" name="Column10688"/>
    <tableColumn id="10706" name="Column10689"/>
    <tableColumn id="10707" name="Column10690"/>
    <tableColumn id="10708" name="Column10691"/>
    <tableColumn id="10709" name="Column10692"/>
    <tableColumn id="10710" name="Column10693"/>
    <tableColumn id="10711" name="Column10694"/>
    <tableColumn id="10712" name="Column10695"/>
    <tableColumn id="10713" name="Column10696"/>
    <tableColumn id="10714" name="Column10697"/>
    <tableColumn id="10715" name="Column10698"/>
    <tableColumn id="10716" name="Column10699"/>
    <tableColumn id="10717" name="Column10700"/>
    <tableColumn id="10718" name="Column10701"/>
    <tableColumn id="10719" name="Column10702"/>
    <tableColumn id="10720" name="Column10703"/>
    <tableColumn id="10721" name="Column10704"/>
    <tableColumn id="10722" name="Column10705"/>
    <tableColumn id="10723" name="Column10706"/>
    <tableColumn id="10724" name="Column10707"/>
    <tableColumn id="10725" name="Column10708"/>
    <tableColumn id="10726" name="Column10709"/>
    <tableColumn id="10727" name="Column10710"/>
    <tableColumn id="10728" name="Column10711"/>
    <tableColumn id="10729" name="Column10712"/>
    <tableColumn id="10730" name="Column10713"/>
    <tableColumn id="10731" name="Column10714"/>
    <tableColumn id="10732" name="Column10715"/>
    <tableColumn id="10733" name="Column10716"/>
    <tableColumn id="10734" name="Column10717"/>
    <tableColumn id="10735" name="Column10718"/>
    <tableColumn id="10736" name="Column10719"/>
    <tableColumn id="10737" name="Column10720"/>
    <tableColumn id="10738" name="Column10721"/>
    <tableColumn id="10739" name="Column10722"/>
    <tableColumn id="10740" name="Column10723"/>
    <tableColumn id="10741" name="Column10724"/>
    <tableColumn id="10742" name="Column10725"/>
    <tableColumn id="10743" name="Column10726"/>
    <tableColumn id="10744" name="Column10727"/>
    <tableColumn id="10745" name="Column10728"/>
    <tableColumn id="10746" name="Column10729"/>
    <tableColumn id="10747" name="Column10730"/>
    <tableColumn id="10748" name="Column10731"/>
    <tableColumn id="10749" name="Column10732"/>
    <tableColumn id="10750" name="Column10733"/>
    <tableColumn id="10751" name="Column10734"/>
    <tableColumn id="10752" name="Column10735"/>
    <tableColumn id="10753" name="Column10736"/>
    <tableColumn id="10754" name="Column10737"/>
    <tableColumn id="10755" name="Column10738"/>
    <tableColumn id="10756" name="Column10739"/>
    <tableColumn id="10757" name="Column10740"/>
    <tableColumn id="10758" name="Column10741"/>
    <tableColumn id="10759" name="Column10742"/>
    <tableColumn id="10760" name="Column10743"/>
    <tableColumn id="10761" name="Column10744"/>
    <tableColumn id="10762" name="Column10745"/>
    <tableColumn id="10763" name="Column10746"/>
    <tableColumn id="10764" name="Column10747"/>
    <tableColumn id="10765" name="Column10748"/>
    <tableColumn id="10766" name="Column10749"/>
    <tableColumn id="10767" name="Column10750"/>
    <tableColumn id="10768" name="Column10751"/>
    <tableColumn id="10769" name="Column10752"/>
    <tableColumn id="10770" name="Column10753"/>
    <tableColumn id="10771" name="Column10754"/>
    <tableColumn id="10772" name="Column10755"/>
    <tableColumn id="10773" name="Column10756"/>
    <tableColumn id="10774" name="Column10757"/>
    <tableColumn id="10775" name="Column10758"/>
    <tableColumn id="10776" name="Column10759"/>
    <tableColumn id="10777" name="Column10760"/>
    <tableColumn id="10778" name="Column10761"/>
    <tableColumn id="10779" name="Column10762"/>
    <tableColumn id="10780" name="Column10763"/>
    <tableColumn id="10781" name="Column10764"/>
    <tableColumn id="10782" name="Column10765"/>
    <tableColumn id="10783" name="Column10766"/>
    <tableColumn id="10784" name="Column10767"/>
    <tableColumn id="10785" name="Column10768"/>
    <tableColumn id="10786" name="Column10769"/>
    <tableColumn id="10787" name="Column10770"/>
    <tableColumn id="10788" name="Column10771"/>
    <tableColumn id="10789" name="Column10772"/>
    <tableColumn id="10790" name="Column10773"/>
    <tableColumn id="10791" name="Column10774"/>
    <tableColumn id="10792" name="Column10775"/>
    <tableColumn id="10793" name="Column10776"/>
    <tableColumn id="10794" name="Column10777"/>
    <tableColumn id="10795" name="Column10778"/>
    <tableColumn id="10796" name="Column10779"/>
    <tableColumn id="10797" name="Column10780"/>
    <tableColumn id="10798" name="Column10781"/>
    <tableColumn id="10799" name="Column10782"/>
    <tableColumn id="10800" name="Column10783"/>
    <tableColumn id="10801" name="Column10784"/>
    <tableColumn id="10802" name="Column10785"/>
    <tableColumn id="10803" name="Column10786"/>
    <tableColumn id="10804" name="Column10787"/>
    <tableColumn id="10805" name="Column10788"/>
    <tableColumn id="10806" name="Column10789"/>
    <tableColumn id="10807" name="Column10790"/>
    <tableColumn id="10808" name="Column10791"/>
    <tableColumn id="10809" name="Column10792"/>
    <tableColumn id="10810" name="Column10793"/>
    <tableColumn id="10811" name="Column10794"/>
    <tableColumn id="10812" name="Column10795"/>
    <tableColumn id="10813" name="Column10796"/>
    <tableColumn id="10814" name="Column10797"/>
    <tableColumn id="10815" name="Column10798"/>
    <tableColumn id="10816" name="Column10799"/>
    <tableColumn id="10817" name="Column10800"/>
    <tableColumn id="10818" name="Column10801"/>
    <tableColumn id="10819" name="Column10802"/>
    <tableColumn id="10820" name="Column10803"/>
    <tableColumn id="10821" name="Column10804"/>
    <tableColumn id="10822" name="Column10805"/>
    <tableColumn id="10823" name="Column10806"/>
    <tableColumn id="10824" name="Column10807"/>
    <tableColumn id="10825" name="Column10808"/>
    <tableColumn id="10826" name="Column10809"/>
    <tableColumn id="10827" name="Column10810"/>
    <tableColumn id="10828" name="Column10811"/>
    <tableColumn id="10829" name="Column10812"/>
    <tableColumn id="10830" name="Column10813"/>
    <tableColumn id="10831" name="Column10814"/>
    <tableColumn id="10832" name="Column10815"/>
    <tableColumn id="10833" name="Column10816"/>
    <tableColumn id="10834" name="Column10817"/>
    <tableColumn id="10835" name="Column10818"/>
    <tableColumn id="10836" name="Column10819"/>
    <tableColumn id="10837" name="Column10820"/>
    <tableColumn id="10838" name="Column10821"/>
    <tableColumn id="10839" name="Column10822"/>
    <tableColumn id="10840" name="Column10823"/>
    <tableColumn id="10841" name="Column10824"/>
    <tableColumn id="10842" name="Column10825"/>
    <tableColumn id="10843" name="Column10826"/>
    <tableColumn id="10844" name="Column10827"/>
    <tableColumn id="10845" name="Column10828"/>
    <tableColumn id="10846" name="Column10829"/>
    <tableColumn id="10847" name="Column10830"/>
    <tableColumn id="10848" name="Column10831"/>
    <tableColumn id="10849" name="Column10832"/>
    <tableColumn id="10850" name="Column10833"/>
    <tableColumn id="10851" name="Column10834"/>
    <tableColumn id="10852" name="Column10835"/>
    <tableColumn id="10853" name="Column10836"/>
    <tableColumn id="10854" name="Column10837"/>
    <tableColumn id="10855" name="Column10838"/>
    <tableColumn id="10856" name="Column10839"/>
    <tableColumn id="10857" name="Column10840"/>
    <tableColumn id="10858" name="Column10841"/>
    <tableColumn id="10859" name="Column10842"/>
    <tableColumn id="10860" name="Column10843"/>
    <tableColumn id="10861" name="Column10844"/>
    <tableColumn id="10862" name="Column10845"/>
    <tableColumn id="10863" name="Column10846"/>
    <tableColumn id="10864" name="Column10847"/>
    <tableColumn id="10865" name="Column10848"/>
    <tableColumn id="10866" name="Column10849"/>
    <tableColumn id="10867" name="Column10850"/>
    <tableColumn id="10868" name="Column10851"/>
    <tableColumn id="10869" name="Column10852"/>
    <tableColumn id="10870" name="Column10853"/>
    <tableColumn id="10871" name="Column10854"/>
    <tableColumn id="10872" name="Column10855"/>
    <tableColumn id="10873" name="Column10856"/>
    <tableColumn id="10874" name="Column10857"/>
    <tableColumn id="10875" name="Column10858"/>
    <tableColumn id="10876" name="Column10859"/>
    <tableColumn id="10877" name="Column10860"/>
    <tableColumn id="10878" name="Column10861"/>
    <tableColumn id="10879" name="Column10862"/>
    <tableColumn id="10880" name="Column10863"/>
    <tableColumn id="10881" name="Column10864"/>
    <tableColumn id="10882" name="Column10865"/>
    <tableColumn id="10883" name="Column10866"/>
    <tableColumn id="10884" name="Column10867"/>
    <tableColumn id="10885" name="Column10868"/>
    <tableColumn id="10886" name="Column10869"/>
    <tableColumn id="10887" name="Column10870"/>
    <tableColumn id="10888" name="Column10871"/>
    <tableColumn id="10889" name="Column10872"/>
    <tableColumn id="10890" name="Column10873"/>
    <tableColumn id="10891" name="Column10874"/>
    <tableColumn id="10892" name="Column10875"/>
    <tableColumn id="10893" name="Column10876"/>
    <tableColumn id="10894" name="Column10877"/>
    <tableColumn id="10895" name="Column10878"/>
    <tableColumn id="10896" name="Column10879"/>
    <tableColumn id="10897" name="Column10880"/>
    <tableColumn id="10898" name="Column10881"/>
    <tableColumn id="10899" name="Column10882"/>
    <tableColumn id="10900" name="Column10883"/>
    <tableColumn id="10901" name="Column10884"/>
    <tableColumn id="10902" name="Column10885"/>
    <tableColumn id="10903" name="Column10886"/>
    <tableColumn id="10904" name="Column10887"/>
    <tableColumn id="10905" name="Column10888"/>
    <tableColumn id="10906" name="Column10889"/>
    <tableColumn id="10907" name="Column10890"/>
    <tableColumn id="10908" name="Column10891"/>
    <tableColumn id="10909" name="Column10892"/>
    <tableColumn id="10910" name="Column10893"/>
    <tableColumn id="10911" name="Column10894"/>
    <tableColumn id="10912" name="Column10895"/>
    <tableColumn id="10913" name="Column10896"/>
    <tableColumn id="10914" name="Column10897"/>
    <tableColumn id="10915" name="Column10898"/>
    <tableColumn id="10916" name="Column10899"/>
    <tableColumn id="10917" name="Column10900"/>
    <tableColumn id="10918" name="Column10901"/>
    <tableColumn id="10919" name="Column10902"/>
    <tableColumn id="10920" name="Column10903"/>
    <tableColumn id="10921" name="Column10904"/>
    <tableColumn id="10922" name="Column10905"/>
    <tableColumn id="10923" name="Column10906"/>
    <tableColumn id="10924" name="Column10907"/>
    <tableColumn id="10925" name="Column10908"/>
    <tableColumn id="10926" name="Column10909"/>
    <tableColumn id="10927" name="Column10910"/>
    <tableColumn id="10928" name="Column10911"/>
    <tableColumn id="10929" name="Column10912"/>
    <tableColumn id="10930" name="Column10913"/>
    <tableColumn id="10931" name="Column10914"/>
    <tableColumn id="10932" name="Column10915"/>
    <tableColumn id="10933" name="Column10916"/>
    <tableColumn id="10934" name="Column10917"/>
    <tableColumn id="10935" name="Column10918"/>
    <tableColumn id="10936" name="Column10919"/>
    <tableColumn id="10937" name="Column10920"/>
    <tableColumn id="10938" name="Column10921"/>
    <tableColumn id="10939" name="Column10922"/>
    <tableColumn id="10940" name="Column10923"/>
    <tableColumn id="10941" name="Column10924"/>
    <tableColumn id="10942" name="Column10925"/>
    <tableColumn id="10943" name="Column10926"/>
    <tableColumn id="10944" name="Column10927"/>
    <tableColumn id="10945" name="Column10928"/>
    <tableColumn id="10946" name="Column10929"/>
    <tableColumn id="10947" name="Column10930"/>
    <tableColumn id="10948" name="Column10931"/>
    <tableColumn id="10949" name="Column10932"/>
    <tableColumn id="10950" name="Column10933"/>
    <tableColumn id="10951" name="Column10934"/>
    <tableColumn id="10952" name="Column10935"/>
    <tableColumn id="10953" name="Column10936"/>
    <tableColumn id="10954" name="Column10937"/>
    <tableColumn id="10955" name="Column10938"/>
    <tableColumn id="10956" name="Column10939"/>
    <tableColumn id="10957" name="Column10940"/>
    <tableColumn id="10958" name="Column10941"/>
    <tableColumn id="10959" name="Column10942"/>
    <tableColumn id="10960" name="Column10943"/>
    <tableColumn id="10961" name="Column10944"/>
    <tableColumn id="10962" name="Column10945"/>
    <tableColumn id="10963" name="Column10946"/>
    <tableColumn id="10964" name="Column10947"/>
    <tableColumn id="10965" name="Column10948"/>
    <tableColumn id="10966" name="Column10949"/>
    <tableColumn id="10967" name="Column10950"/>
    <tableColumn id="10968" name="Column10951"/>
    <tableColumn id="10969" name="Column10952"/>
    <tableColumn id="10970" name="Column10953"/>
    <tableColumn id="10971" name="Column10954"/>
    <tableColumn id="10972" name="Column10955"/>
    <tableColumn id="10973" name="Column10956"/>
    <tableColumn id="10974" name="Column10957"/>
    <tableColumn id="10975" name="Column10958"/>
    <tableColumn id="10976" name="Column10959"/>
    <tableColumn id="10977" name="Column10960"/>
    <tableColumn id="10978" name="Column10961"/>
    <tableColumn id="10979" name="Column10962"/>
    <tableColumn id="10980" name="Column10963"/>
    <tableColumn id="10981" name="Column10964"/>
    <tableColumn id="10982" name="Column10965"/>
    <tableColumn id="10983" name="Column10966"/>
    <tableColumn id="10984" name="Column10967"/>
    <tableColumn id="10985" name="Column10968"/>
    <tableColumn id="10986" name="Column10969"/>
    <tableColumn id="10987" name="Column10970"/>
    <tableColumn id="10988" name="Column10971"/>
    <tableColumn id="10989" name="Column10972"/>
    <tableColumn id="10990" name="Column10973"/>
    <tableColumn id="10991" name="Column10974"/>
    <tableColumn id="10992" name="Column10975"/>
    <tableColumn id="10993" name="Column10976"/>
    <tableColumn id="10994" name="Column10977"/>
    <tableColumn id="10995" name="Column10978"/>
    <tableColumn id="10996" name="Column10979"/>
    <tableColumn id="10997" name="Column10980"/>
    <tableColumn id="10998" name="Column10981"/>
    <tableColumn id="10999" name="Column10982"/>
    <tableColumn id="11000" name="Column10983"/>
    <tableColumn id="11001" name="Column10984"/>
    <tableColumn id="11002" name="Column10985"/>
    <tableColumn id="11003" name="Column10986"/>
    <tableColumn id="11004" name="Column10987"/>
    <tableColumn id="11005" name="Column10988"/>
    <tableColumn id="11006" name="Column10989"/>
    <tableColumn id="11007" name="Column10990"/>
    <tableColumn id="11008" name="Column10991"/>
    <tableColumn id="11009" name="Column10992"/>
    <tableColumn id="11010" name="Column10993"/>
    <tableColumn id="11011" name="Column10994"/>
    <tableColumn id="11012" name="Column10995"/>
    <tableColumn id="11013" name="Column10996"/>
    <tableColumn id="11014" name="Column10997"/>
    <tableColumn id="11015" name="Column10998"/>
    <tableColumn id="11016" name="Column10999"/>
    <tableColumn id="11017" name="Column11000"/>
    <tableColumn id="11018" name="Column11001"/>
    <tableColumn id="11019" name="Column11002"/>
    <tableColumn id="11020" name="Column11003"/>
    <tableColumn id="11021" name="Column11004"/>
    <tableColumn id="11022" name="Column11005"/>
    <tableColumn id="11023" name="Column11006"/>
    <tableColumn id="11024" name="Column11007"/>
    <tableColumn id="11025" name="Column11008"/>
    <tableColumn id="11026" name="Column11009"/>
    <tableColumn id="11027" name="Column11010"/>
    <tableColumn id="11028" name="Column11011"/>
    <tableColumn id="11029" name="Column11012"/>
    <tableColumn id="11030" name="Column11013"/>
    <tableColumn id="11031" name="Column11014"/>
    <tableColumn id="11032" name="Column11015"/>
    <tableColumn id="11033" name="Column11016"/>
    <tableColumn id="11034" name="Column11017"/>
    <tableColumn id="11035" name="Column11018"/>
    <tableColumn id="11036" name="Column11019"/>
    <tableColumn id="11037" name="Column11020"/>
    <tableColumn id="11038" name="Column11021"/>
    <tableColumn id="11039" name="Column11022"/>
    <tableColumn id="11040" name="Column11023"/>
    <tableColumn id="11041" name="Column11024"/>
    <tableColumn id="11042" name="Column11025"/>
    <tableColumn id="11043" name="Column11026"/>
    <tableColumn id="11044" name="Column11027"/>
    <tableColumn id="11045" name="Column11028"/>
    <tableColumn id="11046" name="Column11029"/>
    <tableColumn id="11047" name="Column11030"/>
    <tableColumn id="11048" name="Column11031"/>
    <tableColumn id="11049" name="Column11032"/>
    <tableColumn id="11050" name="Column11033"/>
    <tableColumn id="11051" name="Column11034"/>
    <tableColumn id="11052" name="Column11035"/>
    <tableColumn id="11053" name="Column11036"/>
    <tableColumn id="11054" name="Column11037"/>
    <tableColumn id="11055" name="Column11038"/>
    <tableColumn id="11056" name="Column11039"/>
    <tableColumn id="11057" name="Column11040"/>
    <tableColumn id="11058" name="Column11041"/>
    <tableColumn id="11059" name="Column11042"/>
    <tableColumn id="11060" name="Column11043"/>
    <tableColumn id="11061" name="Column11044"/>
    <tableColumn id="11062" name="Column11045"/>
    <tableColumn id="11063" name="Column11046"/>
    <tableColumn id="11064" name="Column11047"/>
    <tableColumn id="11065" name="Column11048"/>
    <tableColumn id="11066" name="Column11049"/>
    <tableColumn id="11067" name="Column11050"/>
    <tableColumn id="11068" name="Column11051"/>
    <tableColumn id="11069" name="Column11052"/>
    <tableColumn id="11070" name="Column11053"/>
    <tableColumn id="11071" name="Column11054"/>
    <tableColumn id="11072" name="Column11055"/>
    <tableColumn id="11073" name="Column11056"/>
    <tableColumn id="11074" name="Column11057"/>
    <tableColumn id="11075" name="Column11058"/>
    <tableColumn id="11076" name="Column11059"/>
    <tableColumn id="11077" name="Column11060"/>
    <tableColumn id="11078" name="Column11061"/>
    <tableColumn id="11079" name="Column11062"/>
    <tableColumn id="11080" name="Column11063"/>
    <tableColumn id="11081" name="Column11064"/>
    <tableColumn id="11082" name="Column11065"/>
    <tableColumn id="11083" name="Column11066"/>
    <tableColumn id="11084" name="Column11067"/>
    <tableColumn id="11085" name="Column11068"/>
    <tableColumn id="11086" name="Column11069"/>
    <tableColumn id="11087" name="Column11070"/>
    <tableColumn id="11088" name="Column11071"/>
    <tableColumn id="11089" name="Column11072"/>
    <tableColumn id="11090" name="Column11073"/>
    <tableColumn id="11091" name="Column11074"/>
    <tableColumn id="11092" name="Column11075"/>
    <tableColumn id="11093" name="Column11076"/>
    <tableColumn id="11094" name="Column11077"/>
    <tableColumn id="11095" name="Column11078"/>
    <tableColumn id="11096" name="Column11079"/>
    <tableColumn id="11097" name="Column11080"/>
    <tableColumn id="11098" name="Column11081"/>
    <tableColumn id="11099" name="Column11082"/>
    <tableColumn id="11100" name="Column11083"/>
    <tableColumn id="11101" name="Column11084"/>
    <tableColumn id="11102" name="Column11085"/>
    <tableColumn id="11103" name="Column11086"/>
    <tableColumn id="11104" name="Column11087"/>
    <tableColumn id="11105" name="Column11088"/>
    <tableColumn id="11106" name="Column11089"/>
    <tableColumn id="11107" name="Column11090"/>
    <tableColumn id="11108" name="Column11091"/>
    <tableColumn id="11109" name="Column11092"/>
    <tableColumn id="11110" name="Column11093"/>
    <tableColumn id="11111" name="Column11094"/>
    <tableColumn id="11112" name="Column11095"/>
    <tableColumn id="11113" name="Column11096"/>
    <tableColumn id="11114" name="Column11097"/>
    <tableColumn id="11115" name="Column11098"/>
    <tableColumn id="11116" name="Column11099"/>
    <tableColumn id="11117" name="Column11100"/>
    <tableColumn id="11118" name="Column11101"/>
    <tableColumn id="11119" name="Column11102"/>
    <tableColumn id="11120" name="Column11103"/>
    <tableColumn id="11121" name="Column11104"/>
    <tableColumn id="11122" name="Column11105"/>
    <tableColumn id="11123" name="Column11106"/>
    <tableColumn id="11124" name="Column11107"/>
    <tableColumn id="11125" name="Column11108"/>
    <tableColumn id="11126" name="Column11109"/>
    <tableColumn id="11127" name="Column11110"/>
    <tableColumn id="11128" name="Column11111"/>
    <tableColumn id="11129" name="Column11112"/>
    <tableColumn id="11130" name="Column11113"/>
    <tableColumn id="11131" name="Column11114"/>
    <tableColumn id="11132" name="Column11115"/>
    <tableColumn id="11133" name="Column11116"/>
    <tableColumn id="11134" name="Column11117"/>
    <tableColumn id="11135" name="Column11118"/>
    <tableColumn id="11136" name="Column11119"/>
    <tableColumn id="11137" name="Column11120"/>
    <tableColumn id="11138" name="Column11121"/>
    <tableColumn id="11139" name="Column11122"/>
    <tableColumn id="11140" name="Column11123"/>
    <tableColumn id="11141" name="Column11124"/>
    <tableColumn id="11142" name="Column11125"/>
    <tableColumn id="11143" name="Column11126"/>
    <tableColumn id="11144" name="Column11127"/>
    <tableColumn id="11145" name="Column11128"/>
    <tableColumn id="11146" name="Column11129"/>
    <tableColumn id="11147" name="Column11130"/>
    <tableColumn id="11148" name="Column11131"/>
    <tableColumn id="11149" name="Column11132"/>
    <tableColumn id="11150" name="Column11133"/>
    <tableColumn id="11151" name="Column11134"/>
    <tableColumn id="11152" name="Column11135"/>
    <tableColumn id="11153" name="Column11136"/>
    <tableColumn id="11154" name="Column11137"/>
    <tableColumn id="11155" name="Column11138"/>
    <tableColumn id="11156" name="Column11139"/>
    <tableColumn id="11157" name="Column11140"/>
    <tableColumn id="11158" name="Column11141"/>
    <tableColumn id="11159" name="Column11142"/>
    <tableColumn id="11160" name="Column11143"/>
    <tableColumn id="11161" name="Column11144"/>
    <tableColumn id="11162" name="Column11145"/>
    <tableColumn id="11163" name="Column11146"/>
    <tableColumn id="11164" name="Column11147"/>
    <tableColumn id="11165" name="Column11148"/>
    <tableColumn id="11166" name="Column11149"/>
    <tableColumn id="11167" name="Column11150"/>
    <tableColumn id="11168" name="Column11151"/>
    <tableColumn id="11169" name="Column11152"/>
    <tableColumn id="11170" name="Column11153"/>
    <tableColumn id="11171" name="Column11154"/>
    <tableColumn id="11172" name="Column11155"/>
    <tableColumn id="11173" name="Column11156"/>
    <tableColumn id="11174" name="Column11157"/>
    <tableColumn id="11175" name="Column11158"/>
    <tableColumn id="11176" name="Column11159"/>
    <tableColumn id="11177" name="Column11160"/>
    <tableColumn id="11178" name="Column11161"/>
    <tableColumn id="11179" name="Column11162"/>
    <tableColumn id="11180" name="Column11163"/>
    <tableColumn id="11181" name="Column11164"/>
    <tableColumn id="11182" name="Column11165"/>
    <tableColumn id="11183" name="Column11166"/>
    <tableColumn id="11184" name="Column11167"/>
    <tableColumn id="11185" name="Column11168"/>
    <tableColumn id="11186" name="Column11169"/>
    <tableColumn id="11187" name="Column11170"/>
    <tableColumn id="11188" name="Column11171"/>
    <tableColumn id="11189" name="Column11172"/>
    <tableColumn id="11190" name="Column11173"/>
    <tableColumn id="11191" name="Column11174"/>
    <tableColumn id="11192" name="Column11175"/>
    <tableColumn id="11193" name="Column11176"/>
    <tableColumn id="11194" name="Column11177"/>
    <tableColumn id="11195" name="Column11178"/>
    <tableColumn id="11196" name="Column11179"/>
    <tableColumn id="11197" name="Column11180"/>
    <tableColumn id="11198" name="Column11181"/>
    <tableColumn id="11199" name="Column11182"/>
    <tableColumn id="11200" name="Column11183"/>
    <tableColumn id="11201" name="Column11184"/>
    <tableColumn id="11202" name="Column11185"/>
    <tableColumn id="11203" name="Column11186"/>
    <tableColumn id="11204" name="Column11187"/>
    <tableColumn id="11205" name="Column11188"/>
    <tableColumn id="11206" name="Column11189"/>
    <tableColumn id="11207" name="Column11190"/>
    <tableColumn id="11208" name="Column11191"/>
    <tableColumn id="11209" name="Column11192"/>
    <tableColumn id="11210" name="Column11193"/>
    <tableColumn id="11211" name="Column11194"/>
    <tableColumn id="11212" name="Column11195"/>
    <tableColumn id="11213" name="Column11196"/>
    <tableColumn id="11214" name="Column11197"/>
    <tableColumn id="11215" name="Column11198"/>
    <tableColumn id="11216" name="Column11199"/>
    <tableColumn id="11217" name="Column11200"/>
    <tableColumn id="11218" name="Column11201"/>
    <tableColumn id="11219" name="Column11202"/>
    <tableColumn id="11220" name="Column11203"/>
    <tableColumn id="11221" name="Column11204"/>
    <tableColumn id="11222" name="Column11205"/>
    <tableColumn id="11223" name="Column11206"/>
    <tableColumn id="11224" name="Column11207"/>
    <tableColumn id="11225" name="Column11208"/>
    <tableColumn id="11226" name="Column11209"/>
    <tableColumn id="11227" name="Column11210"/>
    <tableColumn id="11228" name="Column11211"/>
    <tableColumn id="11229" name="Column11212"/>
    <tableColumn id="11230" name="Column11213"/>
    <tableColumn id="11231" name="Column11214"/>
    <tableColumn id="11232" name="Column11215"/>
    <tableColumn id="11233" name="Column11216"/>
    <tableColumn id="11234" name="Column11217"/>
    <tableColumn id="11235" name="Column11218"/>
    <tableColumn id="11236" name="Column11219"/>
    <tableColumn id="11237" name="Column11220"/>
    <tableColumn id="11238" name="Column11221"/>
    <tableColumn id="11239" name="Column11222"/>
    <tableColumn id="11240" name="Column11223"/>
    <tableColumn id="11241" name="Column11224"/>
    <tableColumn id="11242" name="Column11225"/>
    <tableColumn id="11243" name="Column11226"/>
    <tableColumn id="11244" name="Column11227"/>
    <tableColumn id="11245" name="Column11228"/>
    <tableColumn id="11246" name="Column11229"/>
    <tableColumn id="11247" name="Column11230"/>
    <tableColumn id="11248" name="Column11231"/>
    <tableColumn id="11249" name="Column11232"/>
    <tableColumn id="11250" name="Column11233"/>
    <tableColumn id="11251" name="Column11234"/>
    <tableColumn id="11252" name="Column11235"/>
    <tableColumn id="11253" name="Column11236"/>
    <tableColumn id="11254" name="Column11237"/>
    <tableColumn id="11255" name="Column11238"/>
    <tableColumn id="11256" name="Column11239"/>
    <tableColumn id="11257" name="Column11240"/>
    <tableColumn id="11258" name="Column11241"/>
    <tableColumn id="11259" name="Column11242"/>
    <tableColumn id="11260" name="Column11243"/>
    <tableColumn id="11261" name="Column11244"/>
    <tableColumn id="11262" name="Column11245"/>
    <tableColumn id="11263" name="Column11246"/>
    <tableColumn id="11264" name="Column11247"/>
    <tableColumn id="11265" name="Column11248"/>
    <tableColumn id="11266" name="Column11249"/>
    <tableColumn id="11267" name="Column11250"/>
    <tableColumn id="11268" name="Column11251"/>
    <tableColumn id="11269" name="Column11252"/>
    <tableColumn id="11270" name="Column11253"/>
    <tableColumn id="11271" name="Column11254"/>
    <tableColumn id="11272" name="Column11255"/>
    <tableColumn id="11273" name="Column11256"/>
    <tableColumn id="11274" name="Column11257"/>
    <tableColumn id="11275" name="Column11258"/>
    <tableColumn id="11276" name="Column11259"/>
    <tableColumn id="11277" name="Column11260"/>
    <tableColumn id="11278" name="Column11261"/>
    <tableColumn id="11279" name="Column11262"/>
    <tableColumn id="11280" name="Column11263"/>
    <tableColumn id="11281" name="Column11264"/>
    <tableColumn id="11282" name="Column11265"/>
    <tableColumn id="11283" name="Column11266"/>
    <tableColumn id="11284" name="Column11267"/>
    <tableColumn id="11285" name="Column11268"/>
    <tableColumn id="11286" name="Column11269"/>
    <tableColumn id="11287" name="Column11270"/>
    <tableColumn id="11288" name="Column11271"/>
    <tableColumn id="11289" name="Column11272"/>
    <tableColumn id="11290" name="Column11273"/>
    <tableColumn id="11291" name="Column11274"/>
    <tableColumn id="11292" name="Column11275"/>
    <tableColumn id="11293" name="Column11276"/>
    <tableColumn id="11294" name="Column11277"/>
    <tableColumn id="11295" name="Column11278"/>
    <tableColumn id="11296" name="Column11279"/>
    <tableColumn id="11297" name="Column11280"/>
    <tableColumn id="11298" name="Column11281"/>
    <tableColumn id="11299" name="Column11282"/>
    <tableColumn id="11300" name="Column11283"/>
    <tableColumn id="11301" name="Column11284"/>
    <tableColumn id="11302" name="Column11285"/>
    <tableColumn id="11303" name="Column11286"/>
    <tableColumn id="11304" name="Column11287"/>
    <tableColumn id="11305" name="Column11288"/>
    <tableColumn id="11306" name="Column11289"/>
    <tableColumn id="11307" name="Column11290"/>
    <tableColumn id="11308" name="Column11291"/>
    <tableColumn id="11309" name="Column11292"/>
    <tableColumn id="11310" name="Column11293"/>
    <tableColumn id="11311" name="Column11294"/>
    <tableColumn id="11312" name="Column11295"/>
    <tableColumn id="11313" name="Column11296"/>
    <tableColumn id="11314" name="Column11297"/>
    <tableColumn id="11315" name="Column11298"/>
    <tableColumn id="11316" name="Column11299"/>
    <tableColumn id="11317" name="Column11300"/>
    <tableColumn id="11318" name="Column11301"/>
    <tableColumn id="11319" name="Column11302"/>
    <tableColumn id="11320" name="Column11303"/>
    <tableColumn id="11321" name="Column11304"/>
    <tableColumn id="11322" name="Column11305"/>
    <tableColumn id="11323" name="Column11306"/>
    <tableColumn id="11324" name="Column11307"/>
    <tableColumn id="11325" name="Column11308"/>
    <tableColumn id="11326" name="Column11309"/>
    <tableColumn id="11327" name="Column11310"/>
    <tableColumn id="11328" name="Column11311"/>
    <tableColumn id="11329" name="Column11312"/>
    <tableColumn id="11330" name="Column11313"/>
    <tableColumn id="11331" name="Column11314"/>
    <tableColumn id="11332" name="Column11315"/>
    <tableColumn id="11333" name="Column11316"/>
    <tableColumn id="11334" name="Column11317"/>
    <tableColumn id="11335" name="Column11318"/>
    <tableColumn id="11336" name="Column11319"/>
    <tableColumn id="11337" name="Column11320"/>
    <tableColumn id="11338" name="Column11321"/>
    <tableColumn id="11339" name="Column11322"/>
    <tableColumn id="11340" name="Column11323"/>
    <tableColumn id="11341" name="Column11324"/>
    <tableColumn id="11342" name="Column11325"/>
    <tableColumn id="11343" name="Column11326"/>
    <tableColumn id="11344" name="Column11327"/>
    <tableColumn id="11345" name="Column11328"/>
    <tableColumn id="11346" name="Column11329"/>
    <tableColumn id="11347" name="Column11330"/>
    <tableColumn id="11348" name="Column11331"/>
    <tableColumn id="11349" name="Column11332"/>
    <tableColumn id="11350" name="Column11333"/>
    <tableColumn id="11351" name="Column11334"/>
    <tableColumn id="11352" name="Column11335"/>
    <tableColumn id="11353" name="Column11336"/>
    <tableColumn id="11354" name="Column11337"/>
    <tableColumn id="11355" name="Column11338"/>
    <tableColumn id="11356" name="Column11339"/>
    <tableColumn id="11357" name="Column11340"/>
    <tableColumn id="11358" name="Column11341"/>
    <tableColumn id="11359" name="Column11342"/>
    <tableColumn id="11360" name="Column11343"/>
    <tableColumn id="11361" name="Column11344"/>
    <tableColumn id="11362" name="Column11345"/>
    <tableColumn id="11363" name="Column11346"/>
    <tableColumn id="11364" name="Column11347"/>
    <tableColumn id="11365" name="Column11348"/>
    <tableColumn id="11366" name="Column11349"/>
    <tableColumn id="11367" name="Column11350"/>
    <tableColumn id="11368" name="Column11351"/>
    <tableColumn id="11369" name="Column11352"/>
    <tableColumn id="11370" name="Column11353"/>
    <tableColumn id="11371" name="Column11354"/>
    <tableColumn id="11372" name="Column11355"/>
    <tableColumn id="11373" name="Column11356"/>
    <tableColumn id="11374" name="Column11357"/>
    <tableColumn id="11375" name="Column11358"/>
    <tableColumn id="11376" name="Column11359"/>
    <tableColumn id="11377" name="Column11360"/>
    <tableColumn id="11378" name="Column11361"/>
    <tableColumn id="11379" name="Column11362"/>
    <tableColumn id="11380" name="Column11363"/>
    <tableColumn id="11381" name="Column11364"/>
    <tableColumn id="11382" name="Column11365"/>
    <tableColumn id="11383" name="Column11366"/>
    <tableColumn id="11384" name="Column11367"/>
    <tableColumn id="11385" name="Column11368"/>
    <tableColumn id="11386" name="Column11369"/>
    <tableColumn id="11387" name="Column11370"/>
    <tableColumn id="11388" name="Column11371"/>
    <tableColumn id="11389" name="Column11372"/>
    <tableColumn id="11390" name="Column11373"/>
    <tableColumn id="11391" name="Column11374"/>
    <tableColumn id="11392" name="Column11375"/>
    <tableColumn id="11393" name="Column11376"/>
    <tableColumn id="11394" name="Column11377"/>
    <tableColumn id="11395" name="Column11378"/>
    <tableColumn id="11396" name="Column11379"/>
    <tableColumn id="11397" name="Column11380"/>
    <tableColumn id="11398" name="Column11381"/>
    <tableColumn id="11399" name="Column11382"/>
    <tableColumn id="11400" name="Column11383"/>
    <tableColumn id="11401" name="Column11384"/>
    <tableColumn id="11402" name="Column11385"/>
    <tableColumn id="11403" name="Column11386"/>
    <tableColumn id="11404" name="Column11387"/>
    <tableColumn id="11405" name="Column11388"/>
    <tableColumn id="11406" name="Column11389"/>
    <tableColumn id="11407" name="Column11390"/>
    <tableColumn id="11408" name="Column11391"/>
    <tableColumn id="11409" name="Column11392"/>
    <tableColumn id="11410" name="Column11393"/>
    <tableColumn id="11411" name="Column11394"/>
    <tableColumn id="11412" name="Column11395"/>
    <tableColumn id="11413" name="Column11396"/>
    <tableColumn id="11414" name="Column11397"/>
    <tableColumn id="11415" name="Column11398"/>
    <tableColumn id="11416" name="Column11399"/>
    <tableColumn id="11417" name="Column11400"/>
    <tableColumn id="11418" name="Column11401"/>
    <tableColumn id="11419" name="Column11402"/>
    <tableColumn id="11420" name="Column11403"/>
    <tableColumn id="11421" name="Column11404"/>
    <tableColumn id="11422" name="Column11405"/>
    <tableColumn id="11423" name="Column11406"/>
    <tableColumn id="11424" name="Column11407"/>
    <tableColumn id="11425" name="Column11408"/>
    <tableColumn id="11426" name="Column11409"/>
    <tableColumn id="11427" name="Column11410"/>
    <tableColumn id="11428" name="Column11411"/>
    <tableColumn id="11429" name="Column11412"/>
    <tableColumn id="11430" name="Column11413"/>
    <tableColumn id="11431" name="Column11414"/>
    <tableColumn id="11432" name="Column11415"/>
    <tableColumn id="11433" name="Column11416"/>
    <tableColumn id="11434" name="Column11417"/>
    <tableColumn id="11435" name="Column11418"/>
    <tableColumn id="11436" name="Column11419"/>
    <tableColumn id="11437" name="Column11420"/>
    <tableColumn id="11438" name="Column11421"/>
    <tableColumn id="11439" name="Column11422"/>
    <tableColumn id="11440" name="Column11423"/>
    <tableColumn id="11441" name="Column11424"/>
    <tableColumn id="11442" name="Column11425"/>
    <tableColumn id="11443" name="Column11426"/>
    <tableColumn id="11444" name="Column11427"/>
    <tableColumn id="11445" name="Column11428"/>
    <tableColumn id="11446" name="Column11429"/>
    <tableColumn id="11447" name="Column11430"/>
    <tableColumn id="11448" name="Column11431"/>
    <tableColumn id="11449" name="Column11432"/>
    <tableColumn id="11450" name="Column11433"/>
    <tableColumn id="11451" name="Column11434"/>
    <tableColumn id="11452" name="Column11435"/>
    <tableColumn id="11453" name="Column11436"/>
    <tableColumn id="11454" name="Column11437"/>
    <tableColumn id="11455" name="Column11438"/>
    <tableColumn id="11456" name="Column11439"/>
    <tableColumn id="11457" name="Column11440"/>
    <tableColumn id="11458" name="Column11441"/>
    <tableColumn id="11459" name="Column11442"/>
    <tableColumn id="11460" name="Column11443"/>
    <tableColumn id="11461" name="Column11444"/>
    <tableColumn id="11462" name="Column11445"/>
    <tableColumn id="11463" name="Column11446"/>
    <tableColumn id="11464" name="Column11447"/>
    <tableColumn id="11465" name="Column11448"/>
    <tableColumn id="11466" name="Column11449"/>
    <tableColumn id="11467" name="Column11450"/>
    <tableColumn id="11468" name="Column11451"/>
    <tableColumn id="11469" name="Column11452"/>
    <tableColumn id="11470" name="Column11453"/>
    <tableColumn id="11471" name="Column11454"/>
    <tableColumn id="11472" name="Column11455"/>
    <tableColumn id="11473" name="Column11456"/>
    <tableColumn id="11474" name="Column11457"/>
    <tableColumn id="11475" name="Column11458"/>
    <tableColumn id="11476" name="Column11459"/>
    <tableColumn id="11477" name="Column11460"/>
    <tableColumn id="11478" name="Column11461"/>
    <tableColumn id="11479" name="Column11462"/>
    <tableColumn id="11480" name="Column11463"/>
    <tableColumn id="11481" name="Column11464"/>
    <tableColumn id="11482" name="Column11465"/>
    <tableColumn id="11483" name="Column11466"/>
    <tableColumn id="11484" name="Column11467"/>
    <tableColumn id="11485" name="Column11468"/>
    <tableColumn id="11486" name="Column11469"/>
    <tableColumn id="11487" name="Column11470"/>
    <tableColumn id="11488" name="Column11471"/>
    <tableColumn id="11489" name="Column11472"/>
    <tableColumn id="11490" name="Column11473"/>
    <tableColumn id="11491" name="Column11474"/>
    <tableColumn id="11492" name="Column11475"/>
    <tableColumn id="11493" name="Column11476"/>
    <tableColumn id="11494" name="Column11477"/>
    <tableColumn id="11495" name="Column11478"/>
    <tableColumn id="11496" name="Column11479"/>
    <tableColumn id="11497" name="Column11480"/>
    <tableColumn id="11498" name="Column11481"/>
    <tableColumn id="11499" name="Column11482"/>
    <tableColumn id="11500" name="Column11483"/>
    <tableColumn id="11501" name="Column11484"/>
    <tableColumn id="11502" name="Column11485"/>
    <tableColumn id="11503" name="Column11486"/>
    <tableColumn id="11504" name="Column11487"/>
    <tableColumn id="11505" name="Column11488"/>
    <tableColumn id="11506" name="Column11489"/>
    <tableColumn id="11507" name="Column11490"/>
    <tableColumn id="11508" name="Column11491"/>
    <tableColumn id="11509" name="Column11492"/>
    <tableColumn id="11510" name="Column11493"/>
    <tableColumn id="11511" name="Column11494"/>
    <tableColumn id="11512" name="Column11495"/>
    <tableColumn id="11513" name="Column11496"/>
    <tableColumn id="11514" name="Column11497"/>
    <tableColumn id="11515" name="Column11498"/>
    <tableColumn id="11516" name="Column11499"/>
    <tableColumn id="11517" name="Column11500"/>
    <tableColumn id="11518" name="Column11501"/>
    <tableColumn id="11519" name="Column11502"/>
    <tableColumn id="11520" name="Column11503"/>
    <tableColumn id="11521" name="Column11504"/>
    <tableColumn id="11522" name="Column11505"/>
    <tableColumn id="11523" name="Column11506"/>
    <tableColumn id="11524" name="Column11507"/>
    <tableColumn id="11525" name="Column11508"/>
    <tableColumn id="11526" name="Column11509"/>
    <tableColumn id="11527" name="Column11510"/>
    <tableColumn id="11528" name="Column11511"/>
    <tableColumn id="11529" name="Column11512"/>
    <tableColumn id="11530" name="Column11513"/>
    <tableColumn id="11531" name="Column11514"/>
    <tableColumn id="11532" name="Column11515"/>
    <tableColumn id="11533" name="Column11516"/>
    <tableColumn id="11534" name="Column11517"/>
    <tableColumn id="11535" name="Column11518"/>
    <tableColumn id="11536" name="Column11519"/>
    <tableColumn id="11537" name="Column11520"/>
    <tableColumn id="11538" name="Column11521"/>
    <tableColumn id="11539" name="Column11522"/>
    <tableColumn id="11540" name="Column11523"/>
    <tableColumn id="11541" name="Column11524"/>
    <tableColumn id="11542" name="Column11525"/>
    <tableColumn id="11543" name="Column11526"/>
    <tableColumn id="11544" name="Column11527"/>
    <tableColumn id="11545" name="Column11528"/>
    <tableColumn id="11546" name="Column11529"/>
    <tableColumn id="11547" name="Column11530"/>
    <tableColumn id="11548" name="Column11531"/>
    <tableColumn id="11549" name="Column11532"/>
    <tableColumn id="11550" name="Column11533"/>
    <tableColumn id="11551" name="Column11534"/>
    <tableColumn id="11552" name="Column11535"/>
    <tableColumn id="11553" name="Column11536"/>
    <tableColumn id="11554" name="Column11537"/>
    <tableColumn id="11555" name="Column11538"/>
    <tableColumn id="11556" name="Column11539"/>
    <tableColumn id="11557" name="Column11540"/>
    <tableColumn id="11558" name="Column11541"/>
    <tableColumn id="11559" name="Column11542"/>
    <tableColumn id="11560" name="Column11543"/>
    <tableColumn id="11561" name="Column11544"/>
    <tableColumn id="11562" name="Column11545"/>
    <tableColumn id="11563" name="Column11546"/>
    <tableColumn id="11564" name="Column11547"/>
    <tableColumn id="11565" name="Column11548"/>
    <tableColumn id="11566" name="Column11549"/>
    <tableColumn id="11567" name="Column11550"/>
    <tableColumn id="11568" name="Column11551"/>
    <tableColumn id="11569" name="Column11552"/>
    <tableColumn id="11570" name="Column11553"/>
    <tableColumn id="11571" name="Column11554"/>
    <tableColumn id="11572" name="Column11555"/>
    <tableColumn id="11573" name="Column11556"/>
    <tableColumn id="11574" name="Column11557"/>
    <tableColumn id="11575" name="Column11558"/>
    <tableColumn id="11576" name="Column11559"/>
    <tableColumn id="11577" name="Column11560"/>
    <tableColumn id="11578" name="Column11561"/>
    <tableColumn id="11579" name="Column11562"/>
    <tableColumn id="11580" name="Column11563"/>
    <tableColumn id="11581" name="Column11564"/>
    <tableColumn id="11582" name="Column11565"/>
    <tableColumn id="11583" name="Column11566"/>
    <tableColumn id="11584" name="Column11567"/>
    <tableColumn id="11585" name="Column11568"/>
    <tableColumn id="11586" name="Column11569"/>
    <tableColumn id="11587" name="Column11570"/>
    <tableColumn id="11588" name="Column11571"/>
    <tableColumn id="11589" name="Column11572"/>
    <tableColumn id="11590" name="Column11573"/>
    <tableColumn id="11591" name="Column11574"/>
    <tableColumn id="11592" name="Column11575"/>
    <tableColumn id="11593" name="Column11576"/>
    <tableColumn id="11594" name="Column11577"/>
    <tableColumn id="11595" name="Column11578"/>
    <tableColumn id="11596" name="Column11579"/>
    <tableColumn id="11597" name="Column11580"/>
    <tableColumn id="11598" name="Column11581"/>
    <tableColumn id="11599" name="Column11582"/>
    <tableColumn id="11600" name="Column11583"/>
    <tableColumn id="11601" name="Column11584"/>
    <tableColumn id="11602" name="Column11585"/>
    <tableColumn id="11603" name="Column11586"/>
    <tableColumn id="11604" name="Column11587"/>
    <tableColumn id="11605" name="Column11588"/>
    <tableColumn id="11606" name="Column11589"/>
    <tableColumn id="11607" name="Column11590"/>
    <tableColumn id="11608" name="Column11591"/>
    <tableColumn id="11609" name="Column11592"/>
    <tableColumn id="11610" name="Column11593"/>
    <tableColumn id="11611" name="Column11594"/>
    <tableColumn id="11612" name="Column11595"/>
    <tableColumn id="11613" name="Column11596"/>
    <tableColumn id="11614" name="Column11597"/>
    <tableColumn id="11615" name="Column11598"/>
    <tableColumn id="11616" name="Column11599"/>
    <tableColumn id="11617" name="Column11600"/>
    <tableColumn id="11618" name="Column11601"/>
    <tableColumn id="11619" name="Column11602"/>
    <tableColumn id="11620" name="Column11603"/>
    <tableColumn id="11621" name="Column11604"/>
    <tableColumn id="11622" name="Column11605"/>
    <tableColumn id="11623" name="Column11606"/>
    <tableColumn id="11624" name="Column11607"/>
    <tableColumn id="11625" name="Column11608"/>
    <tableColumn id="11626" name="Column11609"/>
    <tableColumn id="11627" name="Column11610"/>
    <tableColumn id="11628" name="Column11611"/>
    <tableColumn id="11629" name="Column11612"/>
    <tableColumn id="11630" name="Column11613"/>
    <tableColumn id="11631" name="Column11614"/>
    <tableColumn id="11632" name="Column11615"/>
    <tableColumn id="11633" name="Column11616"/>
    <tableColumn id="11634" name="Column11617"/>
    <tableColumn id="11635" name="Column11618"/>
    <tableColumn id="11636" name="Column11619"/>
    <tableColumn id="11637" name="Column11620"/>
    <tableColumn id="11638" name="Column11621"/>
    <tableColumn id="11639" name="Column11622"/>
    <tableColumn id="11640" name="Column11623"/>
    <tableColumn id="11641" name="Column11624"/>
    <tableColumn id="11642" name="Column11625"/>
    <tableColumn id="11643" name="Column11626"/>
    <tableColumn id="11644" name="Column11627"/>
    <tableColumn id="11645" name="Column11628"/>
    <tableColumn id="11646" name="Column11629"/>
    <tableColumn id="11647" name="Column11630"/>
    <tableColumn id="11648" name="Column11631"/>
    <tableColumn id="11649" name="Column11632"/>
    <tableColumn id="11650" name="Column11633"/>
    <tableColumn id="11651" name="Column11634"/>
    <tableColumn id="11652" name="Column11635"/>
    <tableColumn id="11653" name="Column11636"/>
    <tableColumn id="11654" name="Column11637"/>
    <tableColumn id="11655" name="Column11638"/>
    <tableColumn id="11656" name="Column11639"/>
    <tableColumn id="11657" name="Column11640"/>
    <tableColumn id="11658" name="Column11641"/>
    <tableColumn id="11659" name="Column11642"/>
    <tableColumn id="11660" name="Column11643"/>
    <tableColumn id="11661" name="Column11644"/>
    <tableColumn id="11662" name="Column11645"/>
    <tableColumn id="11663" name="Column11646"/>
    <tableColumn id="11664" name="Column11647"/>
    <tableColumn id="11665" name="Column11648"/>
    <tableColumn id="11666" name="Column11649"/>
    <tableColumn id="11667" name="Column11650"/>
    <tableColumn id="11668" name="Column11651"/>
    <tableColumn id="11669" name="Column11652"/>
    <tableColumn id="11670" name="Column11653"/>
    <tableColumn id="11671" name="Column11654"/>
    <tableColumn id="11672" name="Column11655"/>
    <tableColumn id="11673" name="Column11656"/>
    <tableColumn id="11674" name="Column11657"/>
    <tableColumn id="11675" name="Column11658"/>
    <tableColumn id="11676" name="Column11659"/>
    <tableColumn id="11677" name="Column11660"/>
    <tableColumn id="11678" name="Column11661"/>
    <tableColumn id="11679" name="Column11662"/>
    <tableColumn id="11680" name="Column11663"/>
    <tableColumn id="11681" name="Column11664"/>
    <tableColumn id="11682" name="Column11665"/>
    <tableColumn id="11683" name="Column11666"/>
    <tableColumn id="11684" name="Column11667"/>
    <tableColumn id="11685" name="Column11668"/>
    <tableColumn id="11686" name="Column11669"/>
    <tableColumn id="11687" name="Column11670"/>
    <tableColumn id="11688" name="Column11671"/>
    <tableColumn id="11689" name="Column11672"/>
    <tableColumn id="11690" name="Column11673"/>
    <tableColumn id="11691" name="Column11674"/>
    <tableColumn id="11692" name="Column11675"/>
    <tableColumn id="11693" name="Column11676"/>
    <tableColumn id="11694" name="Column11677"/>
    <tableColumn id="11695" name="Column11678"/>
    <tableColumn id="11696" name="Column11679"/>
    <tableColumn id="11697" name="Column11680"/>
    <tableColumn id="11698" name="Column11681"/>
    <tableColumn id="11699" name="Column11682"/>
    <tableColumn id="11700" name="Column11683"/>
    <tableColumn id="11701" name="Column11684"/>
    <tableColumn id="11702" name="Column11685"/>
    <tableColumn id="11703" name="Column11686"/>
    <tableColumn id="11704" name="Column11687"/>
    <tableColumn id="11705" name="Column11688"/>
    <tableColumn id="11706" name="Column11689"/>
    <tableColumn id="11707" name="Column11690"/>
    <tableColumn id="11708" name="Column11691"/>
    <tableColumn id="11709" name="Column11692"/>
    <tableColumn id="11710" name="Column11693"/>
    <tableColumn id="11711" name="Column11694"/>
    <tableColumn id="11712" name="Column11695"/>
    <tableColumn id="11713" name="Column11696"/>
    <tableColumn id="11714" name="Column11697"/>
    <tableColumn id="11715" name="Column11698"/>
    <tableColumn id="11716" name="Column11699"/>
    <tableColumn id="11717" name="Column11700"/>
    <tableColumn id="11718" name="Column11701"/>
    <tableColumn id="11719" name="Column11702"/>
    <tableColumn id="11720" name="Column11703"/>
    <tableColumn id="11721" name="Column11704"/>
    <tableColumn id="11722" name="Column11705"/>
    <tableColumn id="11723" name="Column11706"/>
    <tableColumn id="11724" name="Column11707"/>
    <tableColumn id="11725" name="Column11708"/>
    <tableColumn id="11726" name="Column11709"/>
    <tableColumn id="11727" name="Column11710"/>
    <tableColumn id="11728" name="Column11711"/>
    <tableColumn id="11729" name="Column11712"/>
    <tableColumn id="11730" name="Column11713"/>
    <tableColumn id="11731" name="Column11714"/>
    <tableColumn id="11732" name="Column11715"/>
    <tableColumn id="11733" name="Column11716"/>
    <tableColumn id="11734" name="Column11717"/>
    <tableColumn id="11735" name="Column11718"/>
    <tableColumn id="11736" name="Column11719"/>
    <tableColumn id="11737" name="Column11720"/>
    <tableColumn id="11738" name="Column11721"/>
    <tableColumn id="11739" name="Column11722"/>
    <tableColumn id="11740" name="Column11723"/>
    <tableColumn id="11741" name="Column11724"/>
    <tableColumn id="11742" name="Column11725"/>
    <tableColumn id="11743" name="Column11726"/>
    <tableColumn id="11744" name="Column11727"/>
    <tableColumn id="11745" name="Column11728"/>
    <tableColumn id="11746" name="Column11729"/>
    <tableColumn id="11747" name="Column11730"/>
    <tableColumn id="11748" name="Column11731"/>
    <tableColumn id="11749" name="Column11732"/>
    <tableColumn id="11750" name="Column11733"/>
    <tableColumn id="11751" name="Column11734"/>
    <tableColumn id="11752" name="Column11735"/>
    <tableColumn id="11753" name="Column11736"/>
    <tableColumn id="11754" name="Column11737"/>
    <tableColumn id="11755" name="Column11738"/>
    <tableColumn id="11756" name="Column11739"/>
    <tableColumn id="11757" name="Column11740"/>
    <tableColumn id="11758" name="Column11741"/>
    <tableColumn id="11759" name="Column11742"/>
    <tableColumn id="11760" name="Column11743"/>
    <tableColumn id="11761" name="Column11744"/>
    <tableColumn id="11762" name="Column11745"/>
    <tableColumn id="11763" name="Column11746"/>
    <tableColumn id="11764" name="Column11747"/>
    <tableColumn id="11765" name="Column11748"/>
    <tableColumn id="11766" name="Column11749"/>
    <tableColumn id="11767" name="Column11750"/>
    <tableColumn id="11768" name="Column11751"/>
    <tableColumn id="11769" name="Column11752"/>
    <tableColumn id="11770" name="Column11753"/>
    <tableColumn id="11771" name="Column11754"/>
    <tableColumn id="11772" name="Column11755"/>
    <tableColumn id="11773" name="Column11756"/>
    <tableColumn id="11774" name="Column11757"/>
    <tableColumn id="11775" name="Column11758"/>
    <tableColumn id="11776" name="Column11759"/>
    <tableColumn id="11777" name="Column11760"/>
    <tableColumn id="11778" name="Column11761"/>
    <tableColumn id="11779" name="Column11762"/>
    <tableColumn id="11780" name="Column11763"/>
    <tableColumn id="11781" name="Column11764"/>
    <tableColumn id="11782" name="Column11765"/>
    <tableColumn id="11783" name="Column11766"/>
    <tableColumn id="11784" name="Column11767"/>
    <tableColumn id="11785" name="Column11768"/>
    <tableColumn id="11786" name="Column11769"/>
    <tableColumn id="11787" name="Column11770"/>
    <tableColumn id="11788" name="Column11771"/>
    <tableColumn id="11789" name="Column11772"/>
    <tableColumn id="11790" name="Column11773"/>
    <tableColumn id="11791" name="Column11774"/>
    <tableColumn id="11792" name="Column11775"/>
    <tableColumn id="11793" name="Column11776"/>
    <tableColumn id="11794" name="Column11777"/>
    <tableColumn id="11795" name="Column11778"/>
    <tableColumn id="11796" name="Column11779"/>
    <tableColumn id="11797" name="Column11780"/>
    <tableColumn id="11798" name="Column11781"/>
    <tableColumn id="11799" name="Column11782"/>
    <tableColumn id="11800" name="Column11783"/>
    <tableColumn id="11801" name="Column11784"/>
    <tableColumn id="11802" name="Column11785"/>
    <tableColumn id="11803" name="Column11786"/>
    <tableColumn id="11804" name="Column11787"/>
    <tableColumn id="11805" name="Column11788"/>
    <tableColumn id="11806" name="Column11789"/>
    <tableColumn id="11807" name="Column11790"/>
    <tableColumn id="11808" name="Column11791"/>
    <tableColumn id="11809" name="Column11792"/>
    <tableColumn id="11810" name="Column11793"/>
    <tableColumn id="11811" name="Column11794"/>
    <tableColumn id="11812" name="Column11795"/>
    <tableColumn id="11813" name="Column11796"/>
    <tableColumn id="11814" name="Column11797"/>
    <tableColumn id="11815" name="Column11798"/>
    <tableColumn id="11816" name="Column11799"/>
    <tableColumn id="11817" name="Column11800"/>
    <tableColumn id="11818" name="Column11801"/>
    <tableColumn id="11819" name="Column11802"/>
    <tableColumn id="11820" name="Column11803"/>
    <tableColumn id="11821" name="Column11804"/>
    <tableColumn id="11822" name="Column11805"/>
    <tableColumn id="11823" name="Column11806"/>
    <tableColumn id="11824" name="Column11807"/>
    <tableColumn id="11825" name="Column11808"/>
    <tableColumn id="11826" name="Column11809"/>
    <tableColumn id="11827" name="Column11810"/>
    <tableColumn id="11828" name="Column11811"/>
    <tableColumn id="11829" name="Column11812"/>
    <tableColumn id="11830" name="Column11813"/>
    <tableColumn id="11831" name="Column11814"/>
    <tableColumn id="11832" name="Column11815"/>
    <tableColumn id="11833" name="Column11816"/>
    <tableColumn id="11834" name="Column11817"/>
    <tableColumn id="11835" name="Column11818"/>
    <tableColumn id="11836" name="Column11819"/>
    <tableColumn id="11837" name="Column11820"/>
    <tableColumn id="11838" name="Column11821"/>
    <tableColumn id="11839" name="Column11822"/>
    <tableColumn id="11840" name="Column11823"/>
    <tableColumn id="11841" name="Column11824"/>
    <tableColumn id="11842" name="Column11825"/>
    <tableColumn id="11843" name="Column11826"/>
    <tableColumn id="11844" name="Column11827"/>
    <tableColumn id="11845" name="Column11828"/>
    <tableColumn id="11846" name="Column11829"/>
    <tableColumn id="11847" name="Column11830"/>
    <tableColumn id="11848" name="Column11831"/>
    <tableColumn id="11849" name="Column11832"/>
    <tableColumn id="11850" name="Column11833"/>
    <tableColumn id="11851" name="Column11834"/>
    <tableColumn id="11852" name="Column11835"/>
    <tableColumn id="11853" name="Column11836"/>
    <tableColumn id="11854" name="Column11837"/>
    <tableColumn id="11855" name="Column11838"/>
    <tableColumn id="11856" name="Column11839"/>
    <tableColumn id="11857" name="Column11840"/>
    <tableColumn id="11858" name="Column11841"/>
    <tableColumn id="11859" name="Column11842"/>
    <tableColumn id="11860" name="Column11843"/>
    <tableColumn id="11861" name="Column11844"/>
    <tableColumn id="11862" name="Column11845"/>
    <tableColumn id="11863" name="Column11846"/>
    <tableColumn id="11864" name="Column11847"/>
    <tableColumn id="11865" name="Column11848"/>
    <tableColumn id="11866" name="Column11849"/>
    <tableColumn id="11867" name="Column11850"/>
    <tableColumn id="11868" name="Column11851"/>
    <tableColumn id="11869" name="Column11852"/>
    <tableColumn id="11870" name="Column11853"/>
    <tableColumn id="11871" name="Column11854"/>
    <tableColumn id="11872" name="Column11855"/>
    <tableColumn id="11873" name="Column11856"/>
    <tableColumn id="11874" name="Column11857"/>
    <tableColumn id="11875" name="Column11858"/>
    <tableColumn id="11876" name="Column11859"/>
    <tableColumn id="11877" name="Column11860"/>
    <tableColumn id="11878" name="Column11861"/>
    <tableColumn id="11879" name="Column11862"/>
    <tableColumn id="11880" name="Column11863"/>
    <tableColumn id="11881" name="Column11864"/>
    <tableColumn id="11882" name="Column11865"/>
    <tableColumn id="11883" name="Column11866"/>
    <tableColumn id="11884" name="Column11867"/>
    <tableColumn id="11885" name="Column11868"/>
    <tableColumn id="11886" name="Column11869"/>
    <tableColumn id="11887" name="Column11870"/>
    <tableColumn id="11888" name="Column11871"/>
    <tableColumn id="11889" name="Column11872"/>
    <tableColumn id="11890" name="Column11873"/>
    <tableColumn id="11891" name="Column11874"/>
    <tableColumn id="11892" name="Column11875"/>
    <tableColumn id="11893" name="Column11876"/>
    <tableColumn id="11894" name="Column11877"/>
    <tableColumn id="11895" name="Column11878"/>
    <tableColumn id="11896" name="Column11879"/>
    <tableColumn id="11897" name="Column11880"/>
    <tableColumn id="11898" name="Column11881"/>
    <tableColumn id="11899" name="Column11882"/>
    <tableColumn id="11900" name="Column11883"/>
    <tableColumn id="11901" name="Column11884"/>
    <tableColumn id="11902" name="Column11885"/>
    <tableColumn id="11903" name="Column11886"/>
    <tableColumn id="11904" name="Column11887"/>
    <tableColumn id="11905" name="Column11888"/>
    <tableColumn id="11906" name="Column11889"/>
    <tableColumn id="11907" name="Column11890"/>
    <tableColumn id="11908" name="Column11891"/>
    <tableColumn id="11909" name="Column11892"/>
    <tableColumn id="11910" name="Column11893"/>
    <tableColumn id="11911" name="Column11894"/>
    <tableColumn id="11912" name="Column11895"/>
    <tableColumn id="11913" name="Column11896"/>
    <tableColumn id="11914" name="Column11897"/>
    <tableColumn id="11915" name="Column11898"/>
    <tableColumn id="11916" name="Column11899"/>
    <tableColumn id="11917" name="Column11900"/>
    <tableColumn id="11918" name="Column11901"/>
    <tableColumn id="11919" name="Column11902"/>
    <tableColumn id="11920" name="Column11903"/>
    <tableColumn id="11921" name="Column11904"/>
    <tableColumn id="11922" name="Column11905"/>
    <tableColumn id="11923" name="Column11906"/>
    <tableColumn id="11924" name="Column11907"/>
    <tableColumn id="11925" name="Column11908"/>
    <tableColumn id="11926" name="Column11909"/>
    <tableColumn id="11927" name="Column11910"/>
    <tableColumn id="11928" name="Column11911"/>
    <tableColumn id="11929" name="Column11912"/>
    <tableColumn id="11930" name="Column11913"/>
    <tableColumn id="11931" name="Column11914"/>
    <tableColumn id="11932" name="Column11915"/>
    <tableColumn id="11933" name="Column11916"/>
    <tableColumn id="11934" name="Column11917"/>
    <tableColumn id="11935" name="Column11918"/>
    <tableColumn id="11936" name="Column11919"/>
    <tableColumn id="11937" name="Column11920"/>
    <tableColumn id="11938" name="Column11921"/>
    <tableColumn id="11939" name="Column11922"/>
    <tableColumn id="11940" name="Column11923"/>
    <tableColumn id="11941" name="Column11924"/>
    <tableColumn id="11942" name="Column11925"/>
    <tableColumn id="11943" name="Column11926"/>
    <tableColumn id="11944" name="Column11927"/>
    <tableColumn id="11945" name="Column11928"/>
    <tableColumn id="11946" name="Column11929"/>
    <tableColumn id="11947" name="Column11930"/>
    <tableColumn id="11948" name="Column11931"/>
    <tableColumn id="11949" name="Column11932"/>
    <tableColumn id="11950" name="Column11933"/>
    <tableColumn id="11951" name="Column11934"/>
    <tableColumn id="11952" name="Column11935"/>
    <tableColumn id="11953" name="Column11936"/>
    <tableColumn id="11954" name="Column11937"/>
    <tableColumn id="11955" name="Column11938"/>
    <tableColumn id="11956" name="Column11939"/>
    <tableColumn id="11957" name="Column11940"/>
    <tableColumn id="11958" name="Column11941"/>
    <tableColumn id="11959" name="Column11942"/>
    <tableColumn id="11960" name="Column11943"/>
    <tableColumn id="11961" name="Column11944"/>
    <tableColumn id="11962" name="Column11945"/>
    <tableColumn id="11963" name="Column11946"/>
    <tableColumn id="11964" name="Column11947"/>
    <tableColumn id="11965" name="Column11948"/>
    <tableColumn id="11966" name="Column11949"/>
    <tableColumn id="11967" name="Column11950"/>
    <tableColumn id="11968" name="Column11951"/>
    <tableColumn id="11969" name="Column11952"/>
    <tableColumn id="11970" name="Column11953"/>
    <tableColumn id="11971" name="Column11954"/>
    <tableColumn id="11972" name="Column11955"/>
    <tableColumn id="11973" name="Column11956"/>
    <tableColumn id="11974" name="Column11957"/>
    <tableColumn id="11975" name="Column11958"/>
    <tableColumn id="11976" name="Column11959"/>
    <tableColumn id="11977" name="Column11960"/>
    <tableColumn id="11978" name="Column11961"/>
    <tableColumn id="11979" name="Column11962"/>
    <tableColumn id="11980" name="Column11963"/>
    <tableColumn id="11981" name="Column11964"/>
    <tableColumn id="11982" name="Column11965"/>
    <tableColumn id="11983" name="Column11966"/>
    <tableColumn id="11984" name="Column11967"/>
    <tableColumn id="11985" name="Column11968"/>
    <tableColumn id="11986" name="Column11969"/>
    <tableColumn id="11987" name="Column11970"/>
    <tableColumn id="11988" name="Column11971"/>
    <tableColumn id="11989" name="Column11972"/>
    <tableColumn id="11990" name="Column11973"/>
    <tableColumn id="11991" name="Column11974"/>
    <tableColumn id="11992" name="Column11975"/>
    <tableColumn id="11993" name="Column11976"/>
    <tableColumn id="11994" name="Column11977"/>
    <tableColumn id="11995" name="Column11978"/>
    <tableColumn id="11996" name="Column11979"/>
    <tableColumn id="11997" name="Column11980"/>
    <tableColumn id="11998" name="Column11981"/>
    <tableColumn id="11999" name="Column11982"/>
    <tableColumn id="12000" name="Column11983"/>
    <tableColumn id="12001" name="Column11984"/>
    <tableColumn id="12002" name="Column11985"/>
    <tableColumn id="12003" name="Column11986"/>
    <tableColumn id="12004" name="Column11987"/>
    <tableColumn id="12005" name="Column11988"/>
    <tableColumn id="12006" name="Column11989"/>
    <tableColumn id="12007" name="Column11990"/>
    <tableColumn id="12008" name="Column11991"/>
    <tableColumn id="12009" name="Column11992"/>
    <tableColumn id="12010" name="Column11993"/>
    <tableColumn id="12011" name="Column11994"/>
    <tableColumn id="12012" name="Column11995"/>
    <tableColumn id="12013" name="Column11996"/>
    <tableColumn id="12014" name="Column11997"/>
    <tableColumn id="12015" name="Column11998"/>
    <tableColumn id="12016" name="Column11999"/>
    <tableColumn id="12017" name="Column12000"/>
    <tableColumn id="12018" name="Column12001"/>
    <tableColumn id="12019" name="Column12002"/>
    <tableColumn id="12020" name="Column12003"/>
    <tableColumn id="12021" name="Column12004"/>
    <tableColumn id="12022" name="Column12005"/>
    <tableColumn id="12023" name="Column12006"/>
    <tableColumn id="12024" name="Column12007"/>
    <tableColumn id="12025" name="Column12008"/>
    <tableColumn id="12026" name="Column12009"/>
    <tableColumn id="12027" name="Column12010"/>
    <tableColumn id="12028" name="Column12011"/>
    <tableColumn id="12029" name="Column12012"/>
    <tableColumn id="12030" name="Column12013"/>
    <tableColumn id="12031" name="Column12014"/>
    <tableColumn id="12032" name="Column12015"/>
    <tableColumn id="12033" name="Column12016"/>
    <tableColumn id="12034" name="Column12017"/>
    <tableColumn id="12035" name="Column12018"/>
    <tableColumn id="12036" name="Column12019"/>
    <tableColumn id="12037" name="Column12020"/>
    <tableColumn id="12038" name="Column12021"/>
    <tableColumn id="12039" name="Column12022"/>
    <tableColumn id="12040" name="Column12023"/>
    <tableColumn id="12041" name="Column12024"/>
    <tableColumn id="12042" name="Column12025"/>
    <tableColumn id="12043" name="Column12026"/>
    <tableColumn id="12044" name="Column12027"/>
    <tableColumn id="12045" name="Column12028"/>
    <tableColumn id="12046" name="Column12029"/>
    <tableColumn id="12047" name="Column12030"/>
    <tableColumn id="12048" name="Column12031"/>
    <tableColumn id="12049" name="Column12032"/>
    <tableColumn id="12050" name="Column12033"/>
    <tableColumn id="12051" name="Column12034"/>
    <tableColumn id="12052" name="Column12035"/>
    <tableColumn id="12053" name="Column12036"/>
    <tableColumn id="12054" name="Column12037"/>
    <tableColumn id="12055" name="Column12038"/>
    <tableColumn id="12056" name="Column12039"/>
    <tableColumn id="12057" name="Column12040"/>
    <tableColumn id="12058" name="Column12041"/>
    <tableColumn id="12059" name="Column12042"/>
    <tableColumn id="12060" name="Column12043"/>
    <tableColumn id="12061" name="Column12044"/>
    <tableColumn id="12062" name="Column12045"/>
    <tableColumn id="12063" name="Column12046"/>
    <tableColumn id="12064" name="Column12047"/>
    <tableColumn id="12065" name="Column12048"/>
    <tableColumn id="12066" name="Column12049"/>
    <tableColumn id="12067" name="Column12050"/>
    <tableColumn id="12068" name="Column12051"/>
    <tableColumn id="12069" name="Column12052"/>
    <tableColumn id="12070" name="Column12053"/>
    <tableColumn id="12071" name="Column12054"/>
    <tableColumn id="12072" name="Column12055"/>
    <tableColumn id="12073" name="Column12056"/>
    <tableColumn id="12074" name="Column12057"/>
    <tableColumn id="12075" name="Column12058"/>
    <tableColumn id="12076" name="Column12059"/>
    <tableColumn id="12077" name="Column12060"/>
    <tableColumn id="12078" name="Column12061"/>
    <tableColumn id="12079" name="Column12062"/>
    <tableColumn id="12080" name="Column12063"/>
    <tableColumn id="12081" name="Column12064"/>
    <tableColumn id="12082" name="Column12065"/>
    <tableColumn id="12083" name="Column12066"/>
    <tableColumn id="12084" name="Column12067"/>
    <tableColumn id="12085" name="Column12068"/>
    <tableColumn id="12086" name="Column12069"/>
    <tableColumn id="12087" name="Column12070"/>
    <tableColumn id="12088" name="Column12071"/>
    <tableColumn id="12089" name="Column12072"/>
    <tableColumn id="12090" name="Column12073"/>
    <tableColumn id="12091" name="Column12074"/>
    <tableColumn id="12092" name="Column12075"/>
    <tableColumn id="12093" name="Column12076"/>
    <tableColumn id="12094" name="Column12077"/>
    <tableColumn id="12095" name="Column12078"/>
    <tableColumn id="12096" name="Column12079"/>
    <tableColumn id="12097" name="Column12080"/>
    <tableColumn id="12098" name="Column12081"/>
    <tableColumn id="12099" name="Column12082"/>
    <tableColumn id="12100" name="Column12083"/>
    <tableColumn id="12101" name="Column12084"/>
    <tableColumn id="12102" name="Column12085"/>
    <tableColumn id="12103" name="Column12086"/>
    <tableColumn id="12104" name="Column12087"/>
    <tableColumn id="12105" name="Column12088"/>
    <tableColumn id="12106" name="Column12089"/>
    <tableColumn id="12107" name="Column12090"/>
    <tableColumn id="12108" name="Column12091"/>
    <tableColumn id="12109" name="Column12092"/>
    <tableColumn id="12110" name="Column12093"/>
    <tableColumn id="12111" name="Column12094"/>
    <tableColumn id="12112" name="Column12095"/>
    <tableColumn id="12113" name="Column12096"/>
    <tableColumn id="12114" name="Column12097"/>
    <tableColumn id="12115" name="Column12098"/>
    <tableColumn id="12116" name="Column12099"/>
    <tableColumn id="12117" name="Column12100"/>
    <tableColumn id="12118" name="Column12101"/>
    <tableColumn id="12119" name="Column12102"/>
    <tableColumn id="12120" name="Column12103"/>
    <tableColumn id="12121" name="Column12104"/>
    <tableColumn id="12122" name="Column12105"/>
    <tableColumn id="12123" name="Column12106"/>
    <tableColumn id="12124" name="Column12107"/>
    <tableColumn id="12125" name="Column12108"/>
    <tableColumn id="12126" name="Column12109"/>
    <tableColumn id="12127" name="Column12110"/>
    <tableColumn id="12128" name="Column12111"/>
    <tableColumn id="12129" name="Column12112"/>
    <tableColumn id="12130" name="Column12113"/>
    <tableColumn id="12131" name="Column12114"/>
    <tableColumn id="12132" name="Column12115"/>
    <tableColumn id="12133" name="Column12116"/>
    <tableColumn id="12134" name="Column12117"/>
    <tableColumn id="12135" name="Column12118"/>
    <tableColumn id="12136" name="Column12119"/>
    <tableColumn id="12137" name="Column12120"/>
    <tableColumn id="12138" name="Column12121"/>
    <tableColumn id="12139" name="Column12122"/>
    <tableColumn id="12140" name="Column12123"/>
    <tableColumn id="12141" name="Column12124"/>
    <tableColumn id="12142" name="Column12125"/>
    <tableColumn id="12143" name="Column12126"/>
    <tableColumn id="12144" name="Column12127"/>
    <tableColumn id="12145" name="Column12128"/>
    <tableColumn id="12146" name="Column12129"/>
    <tableColumn id="12147" name="Column12130"/>
    <tableColumn id="12148" name="Column12131"/>
    <tableColumn id="12149" name="Column12132"/>
    <tableColumn id="12150" name="Column12133"/>
    <tableColumn id="12151" name="Column12134"/>
    <tableColumn id="12152" name="Column12135"/>
    <tableColumn id="12153" name="Column12136"/>
    <tableColumn id="12154" name="Column12137"/>
    <tableColumn id="12155" name="Column12138"/>
    <tableColumn id="12156" name="Column12139"/>
    <tableColumn id="12157" name="Column12140"/>
    <tableColumn id="12158" name="Column12141"/>
    <tableColumn id="12159" name="Column12142"/>
    <tableColumn id="12160" name="Column12143"/>
    <tableColumn id="12161" name="Column12144"/>
    <tableColumn id="12162" name="Column12145"/>
    <tableColumn id="12163" name="Column12146"/>
    <tableColumn id="12164" name="Column12147"/>
    <tableColumn id="12165" name="Column12148"/>
    <tableColumn id="12166" name="Column12149"/>
    <tableColumn id="12167" name="Column12150"/>
    <tableColumn id="12168" name="Column12151"/>
    <tableColumn id="12169" name="Column12152"/>
    <tableColumn id="12170" name="Column12153"/>
    <tableColumn id="12171" name="Column12154"/>
    <tableColumn id="12172" name="Column12155"/>
    <tableColumn id="12173" name="Column12156"/>
    <tableColumn id="12174" name="Column12157"/>
    <tableColumn id="12175" name="Column12158"/>
    <tableColumn id="12176" name="Column12159"/>
    <tableColumn id="12177" name="Column12160"/>
    <tableColumn id="12178" name="Column12161"/>
    <tableColumn id="12179" name="Column12162"/>
    <tableColumn id="12180" name="Column12163"/>
    <tableColumn id="12181" name="Column12164"/>
    <tableColumn id="12182" name="Column12165"/>
    <tableColumn id="12183" name="Column12166"/>
    <tableColumn id="12184" name="Column12167"/>
    <tableColumn id="12185" name="Column12168"/>
    <tableColumn id="12186" name="Column12169"/>
    <tableColumn id="12187" name="Column12170"/>
    <tableColumn id="12188" name="Column12171"/>
    <tableColumn id="12189" name="Column12172"/>
    <tableColumn id="12190" name="Column12173"/>
    <tableColumn id="12191" name="Column12174"/>
    <tableColumn id="12192" name="Column12175"/>
    <tableColumn id="12193" name="Column12176"/>
    <tableColumn id="12194" name="Column12177"/>
    <tableColumn id="12195" name="Column12178"/>
    <tableColumn id="12196" name="Column12179"/>
    <tableColumn id="12197" name="Column12180"/>
    <tableColumn id="12198" name="Column12181"/>
    <tableColumn id="12199" name="Column12182"/>
    <tableColumn id="12200" name="Column12183"/>
    <tableColumn id="12201" name="Column12184"/>
    <tableColumn id="12202" name="Column12185"/>
    <tableColumn id="12203" name="Column12186"/>
    <tableColumn id="12204" name="Column12187"/>
    <tableColumn id="12205" name="Column12188"/>
    <tableColumn id="12206" name="Column12189"/>
    <tableColumn id="12207" name="Column12190"/>
    <tableColumn id="12208" name="Column12191"/>
    <tableColumn id="12209" name="Column12192"/>
    <tableColumn id="12210" name="Column12193"/>
    <tableColumn id="12211" name="Column12194"/>
    <tableColumn id="12212" name="Column12195"/>
    <tableColumn id="12213" name="Column12196"/>
    <tableColumn id="12214" name="Column12197"/>
    <tableColumn id="12215" name="Column12198"/>
    <tableColumn id="12216" name="Column12199"/>
    <tableColumn id="12217" name="Column12200"/>
    <tableColumn id="12218" name="Column12201"/>
    <tableColumn id="12219" name="Column12202"/>
    <tableColumn id="12220" name="Column12203"/>
    <tableColumn id="12221" name="Column12204"/>
    <tableColumn id="12222" name="Column12205"/>
    <tableColumn id="12223" name="Column12206"/>
    <tableColumn id="12224" name="Column12207"/>
    <tableColumn id="12225" name="Column12208"/>
    <tableColumn id="12226" name="Column12209"/>
    <tableColumn id="12227" name="Column12210"/>
    <tableColumn id="12228" name="Column12211"/>
    <tableColumn id="12229" name="Column12212"/>
    <tableColumn id="12230" name="Column12213"/>
    <tableColumn id="12231" name="Column12214"/>
    <tableColumn id="12232" name="Column12215"/>
    <tableColumn id="12233" name="Column12216"/>
    <tableColumn id="12234" name="Column12217"/>
    <tableColumn id="12235" name="Column12218"/>
    <tableColumn id="12236" name="Column12219"/>
    <tableColumn id="12237" name="Column12220"/>
    <tableColumn id="12238" name="Column12221"/>
    <tableColumn id="12239" name="Column12222"/>
    <tableColumn id="12240" name="Column12223"/>
    <tableColumn id="12241" name="Column12224"/>
    <tableColumn id="12242" name="Column12225"/>
    <tableColumn id="12243" name="Column12226"/>
    <tableColumn id="12244" name="Column12227"/>
    <tableColumn id="12245" name="Column12228"/>
    <tableColumn id="12246" name="Column12229"/>
    <tableColumn id="12247" name="Column12230"/>
    <tableColumn id="12248" name="Column12231"/>
    <tableColumn id="12249" name="Column12232"/>
    <tableColumn id="12250" name="Column12233"/>
    <tableColumn id="12251" name="Column12234"/>
    <tableColumn id="12252" name="Column12235"/>
    <tableColumn id="12253" name="Column12236"/>
    <tableColumn id="12254" name="Column12237"/>
    <tableColumn id="12255" name="Column12238"/>
    <tableColumn id="12256" name="Column12239"/>
    <tableColumn id="12257" name="Column12240"/>
    <tableColumn id="12258" name="Column12241"/>
    <tableColumn id="12259" name="Column12242"/>
    <tableColumn id="12260" name="Column12243"/>
    <tableColumn id="12261" name="Column12244"/>
    <tableColumn id="12262" name="Column12245"/>
    <tableColumn id="12263" name="Column12246"/>
    <tableColumn id="12264" name="Column12247"/>
    <tableColumn id="12265" name="Column12248"/>
    <tableColumn id="12266" name="Column12249"/>
    <tableColumn id="12267" name="Column12250"/>
    <tableColumn id="12268" name="Column12251"/>
    <tableColumn id="12269" name="Column12252"/>
    <tableColumn id="12270" name="Column12253"/>
    <tableColumn id="12271" name="Column12254"/>
    <tableColumn id="12272" name="Column12255"/>
    <tableColumn id="12273" name="Column12256"/>
    <tableColumn id="12274" name="Column12257"/>
    <tableColumn id="12275" name="Column12258"/>
    <tableColumn id="12276" name="Column12259"/>
    <tableColumn id="12277" name="Column12260"/>
    <tableColumn id="12278" name="Column12261"/>
    <tableColumn id="12279" name="Column12262"/>
    <tableColumn id="12280" name="Column12263"/>
    <tableColumn id="12281" name="Column12264"/>
    <tableColumn id="12282" name="Column12265"/>
    <tableColumn id="12283" name="Column12266"/>
    <tableColumn id="12284" name="Column12267"/>
    <tableColumn id="12285" name="Column12268"/>
    <tableColumn id="12286" name="Column12269"/>
    <tableColumn id="12287" name="Column12270"/>
    <tableColumn id="12288" name="Column12271"/>
    <tableColumn id="12289" name="Column12272"/>
    <tableColumn id="12290" name="Column12273"/>
    <tableColumn id="12291" name="Column12274"/>
    <tableColumn id="12292" name="Column12275"/>
    <tableColumn id="12293" name="Column12276"/>
    <tableColumn id="12294" name="Column12277"/>
    <tableColumn id="12295" name="Column12278"/>
    <tableColumn id="12296" name="Column12279"/>
    <tableColumn id="12297" name="Column12280"/>
    <tableColumn id="12298" name="Column12281"/>
    <tableColumn id="12299" name="Column12282"/>
    <tableColumn id="12300" name="Column12283"/>
    <tableColumn id="12301" name="Column12284"/>
    <tableColumn id="12302" name="Column12285"/>
    <tableColumn id="12303" name="Column12286"/>
    <tableColumn id="12304" name="Column12287"/>
    <tableColumn id="12305" name="Column12288"/>
    <tableColumn id="12306" name="Column12289"/>
    <tableColumn id="12307" name="Column12290"/>
    <tableColumn id="12308" name="Column12291"/>
    <tableColumn id="12309" name="Column12292"/>
    <tableColumn id="12310" name="Column12293"/>
    <tableColumn id="12311" name="Column12294"/>
    <tableColumn id="12312" name="Column12295"/>
    <tableColumn id="12313" name="Column12296"/>
    <tableColumn id="12314" name="Column12297"/>
    <tableColumn id="12315" name="Column12298"/>
    <tableColumn id="12316" name="Column12299"/>
    <tableColumn id="12317" name="Column12300"/>
    <tableColumn id="12318" name="Column12301"/>
    <tableColumn id="12319" name="Column12302"/>
    <tableColumn id="12320" name="Column12303"/>
    <tableColumn id="12321" name="Column12304"/>
    <tableColumn id="12322" name="Column12305"/>
    <tableColumn id="12323" name="Column12306"/>
    <tableColumn id="12324" name="Column12307"/>
    <tableColumn id="12325" name="Column12308"/>
    <tableColumn id="12326" name="Column12309"/>
    <tableColumn id="12327" name="Column12310"/>
    <tableColumn id="12328" name="Column12311"/>
    <tableColumn id="12329" name="Column12312"/>
    <tableColumn id="12330" name="Column12313"/>
    <tableColumn id="12331" name="Column12314"/>
    <tableColumn id="12332" name="Column12315"/>
    <tableColumn id="12333" name="Column12316"/>
    <tableColumn id="12334" name="Column12317"/>
    <tableColumn id="12335" name="Column12318"/>
    <tableColumn id="12336" name="Column12319"/>
    <tableColumn id="12337" name="Column12320"/>
    <tableColumn id="12338" name="Column12321"/>
    <tableColumn id="12339" name="Column12322"/>
    <tableColumn id="12340" name="Column12323"/>
    <tableColumn id="12341" name="Column12324"/>
    <tableColumn id="12342" name="Column12325"/>
    <tableColumn id="12343" name="Column12326"/>
    <tableColumn id="12344" name="Column12327"/>
    <tableColumn id="12345" name="Column12328"/>
    <tableColumn id="12346" name="Column12329"/>
    <tableColumn id="12347" name="Column12330"/>
    <tableColumn id="12348" name="Column12331"/>
    <tableColumn id="12349" name="Column12332"/>
    <tableColumn id="12350" name="Column12333"/>
    <tableColumn id="12351" name="Column12334"/>
    <tableColumn id="12352" name="Column12335"/>
    <tableColumn id="12353" name="Column12336"/>
    <tableColumn id="12354" name="Column12337"/>
    <tableColumn id="12355" name="Column12338"/>
    <tableColumn id="12356" name="Column12339"/>
    <tableColumn id="12357" name="Column12340"/>
    <tableColumn id="12358" name="Column12341"/>
    <tableColumn id="12359" name="Column12342"/>
    <tableColumn id="12360" name="Column12343"/>
    <tableColumn id="12361" name="Column12344"/>
    <tableColumn id="12362" name="Column12345"/>
    <tableColumn id="12363" name="Column12346"/>
    <tableColumn id="12364" name="Column12347"/>
    <tableColumn id="12365" name="Column12348"/>
    <tableColumn id="12366" name="Column12349"/>
    <tableColumn id="12367" name="Column12350"/>
    <tableColumn id="12368" name="Column12351"/>
    <tableColumn id="12369" name="Column12352"/>
    <tableColumn id="12370" name="Column12353"/>
    <tableColumn id="12371" name="Column12354"/>
    <tableColumn id="12372" name="Column12355"/>
    <tableColumn id="12373" name="Column12356"/>
    <tableColumn id="12374" name="Column12357"/>
    <tableColumn id="12375" name="Column12358"/>
    <tableColumn id="12376" name="Column12359"/>
    <tableColumn id="12377" name="Column12360"/>
    <tableColumn id="12378" name="Column12361"/>
    <tableColumn id="12379" name="Column12362"/>
    <tableColumn id="12380" name="Column12363"/>
    <tableColumn id="12381" name="Column12364"/>
    <tableColumn id="12382" name="Column12365"/>
    <tableColumn id="12383" name="Column12366"/>
    <tableColumn id="12384" name="Column12367"/>
    <tableColumn id="12385" name="Column12368"/>
    <tableColumn id="12386" name="Column12369"/>
    <tableColumn id="12387" name="Column12370"/>
    <tableColumn id="12388" name="Column12371"/>
    <tableColumn id="12389" name="Column12372"/>
    <tableColumn id="12390" name="Column12373"/>
    <tableColumn id="12391" name="Column12374"/>
    <tableColumn id="12392" name="Column12375"/>
    <tableColumn id="12393" name="Column12376"/>
    <tableColumn id="12394" name="Column12377"/>
    <tableColumn id="12395" name="Column12378"/>
    <tableColumn id="12396" name="Column12379"/>
    <tableColumn id="12397" name="Column12380"/>
    <tableColumn id="12398" name="Column12381"/>
    <tableColumn id="12399" name="Column12382"/>
    <tableColumn id="12400" name="Column12383"/>
    <tableColumn id="12401" name="Column12384"/>
    <tableColumn id="12402" name="Column12385"/>
    <tableColumn id="12403" name="Column12386"/>
    <tableColumn id="12404" name="Column12387"/>
    <tableColumn id="12405" name="Column12388"/>
    <tableColumn id="12406" name="Column12389"/>
    <tableColumn id="12407" name="Column12390"/>
    <tableColumn id="12408" name="Column12391"/>
    <tableColumn id="12409" name="Column12392"/>
    <tableColumn id="12410" name="Column12393"/>
    <tableColumn id="12411" name="Column12394"/>
    <tableColumn id="12412" name="Column12395"/>
    <tableColumn id="12413" name="Column12396"/>
    <tableColumn id="12414" name="Column12397"/>
    <tableColumn id="12415" name="Column12398"/>
    <tableColumn id="12416" name="Column12399"/>
    <tableColumn id="12417" name="Column12400"/>
    <tableColumn id="12418" name="Column12401"/>
    <tableColumn id="12419" name="Column12402"/>
    <tableColumn id="12420" name="Column12403"/>
    <tableColumn id="12421" name="Column12404"/>
    <tableColumn id="12422" name="Column12405"/>
    <tableColumn id="12423" name="Column12406"/>
    <tableColumn id="12424" name="Column12407"/>
    <tableColumn id="12425" name="Column12408"/>
    <tableColumn id="12426" name="Column12409"/>
    <tableColumn id="12427" name="Column12410"/>
    <tableColumn id="12428" name="Column12411"/>
    <tableColumn id="12429" name="Column12412"/>
    <tableColumn id="12430" name="Column12413"/>
    <tableColumn id="12431" name="Column12414"/>
    <tableColumn id="12432" name="Column12415"/>
    <tableColumn id="12433" name="Column12416"/>
    <tableColumn id="12434" name="Column12417"/>
    <tableColumn id="12435" name="Column12418"/>
    <tableColumn id="12436" name="Column12419"/>
    <tableColumn id="12437" name="Column12420"/>
    <tableColumn id="12438" name="Column12421"/>
    <tableColumn id="12439" name="Column12422"/>
    <tableColumn id="12440" name="Column12423"/>
    <tableColumn id="12441" name="Column12424"/>
    <tableColumn id="12442" name="Column12425"/>
    <tableColumn id="12443" name="Column12426"/>
    <tableColumn id="12444" name="Column12427"/>
    <tableColumn id="12445" name="Column12428"/>
    <tableColumn id="12446" name="Column12429"/>
    <tableColumn id="12447" name="Column12430"/>
    <tableColumn id="12448" name="Column12431"/>
    <tableColumn id="12449" name="Column12432"/>
    <tableColumn id="12450" name="Column12433"/>
    <tableColumn id="12451" name="Column12434"/>
    <tableColumn id="12452" name="Column12435"/>
    <tableColumn id="12453" name="Column12436"/>
    <tableColumn id="12454" name="Column12437"/>
    <tableColumn id="12455" name="Column12438"/>
    <tableColumn id="12456" name="Column12439"/>
    <tableColumn id="12457" name="Column12440"/>
    <tableColumn id="12458" name="Column12441"/>
    <tableColumn id="12459" name="Column12442"/>
    <tableColumn id="12460" name="Column12443"/>
    <tableColumn id="12461" name="Column12444"/>
    <tableColumn id="12462" name="Column12445"/>
    <tableColumn id="12463" name="Column12446"/>
    <tableColumn id="12464" name="Column12447"/>
    <tableColumn id="12465" name="Column12448"/>
    <tableColumn id="12466" name="Column12449"/>
    <tableColumn id="12467" name="Column12450"/>
    <tableColumn id="12468" name="Column12451"/>
    <tableColumn id="12469" name="Column12452"/>
    <tableColumn id="12470" name="Column12453"/>
    <tableColumn id="12471" name="Column12454"/>
    <tableColumn id="12472" name="Column12455"/>
    <tableColumn id="12473" name="Column12456"/>
    <tableColumn id="12474" name="Column12457"/>
    <tableColumn id="12475" name="Column12458"/>
    <tableColumn id="12476" name="Column12459"/>
    <tableColumn id="12477" name="Column12460"/>
    <tableColumn id="12478" name="Column12461"/>
    <tableColumn id="12479" name="Column12462"/>
    <tableColumn id="12480" name="Column12463"/>
    <tableColumn id="12481" name="Column12464"/>
    <tableColumn id="12482" name="Column12465"/>
    <tableColumn id="12483" name="Column12466"/>
    <tableColumn id="12484" name="Column12467"/>
    <tableColumn id="12485" name="Column12468"/>
    <tableColumn id="12486" name="Column12469"/>
    <tableColumn id="12487" name="Column12470"/>
    <tableColumn id="12488" name="Column12471"/>
    <tableColumn id="12489" name="Column12472"/>
    <tableColumn id="12490" name="Column12473"/>
    <tableColumn id="12491" name="Column12474"/>
    <tableColumn id="12492" name="Column12475"/>
    <tableColumn id="12493" name="Column12476"/>
    <tableColumn id="12494" name="Column12477"/>
    <tableColumn id="12495" name="Column12478"/>
    <tableColumn id="12496" name="Column12479"/>
    <tableColumn id="12497" name="Column12480"/>
    <tableColumn id="12498" name="Column12481"/>
    <tableColumn id="12499" name="Column12482"/>
    <tableColumn id="12500" name="Column12483"/>
    <tableColumn id="12501" name="Column12484"/>
    <tableColumn id="12502" name="Column12485"/>
    <tableColumn id="12503" name="Column12486"/>
    <tableColumn id="12504" name="Column12487"/>
    <tableColumn id="12505" name="Column12488"/>
    <tableColumn id="12506" name="Column12489"/>
    <tableColumn id="12507" name="Column12490"/>
    <tableColumn id="12508" name="Column12491"/>
    <tableColumn id="12509" name="Column12492"/>
    <tableColumn id="12510" name="Column12493"/>
    <tableColumn id="12511" name="Column12494"/>
    <tableColumn id="12512" name="Column12495"/>
    <tableColumn id="12513" name="Column12496"/>
    <tableColumn id="12514" name="Column12497"/>
    <tableColumn id="12515" name="Column12498"/>
    <tableColumn id="12516" name="Column12499"/>
    <tableColumn id="12517" name="Column12500"/>
    <tableColumn id="12518" name="Column12501"/>
    <tableColumn id="12519" name="Column12502"/>
    <tableColumn id="12520" name="Column12503"/>
    <tableColumn id="12521" name="Column12504"/>
    <tableColumn id="12522" name="Column12505"/>
    <tableColumn id="12523" name="Column12506"/>
    <tableColumn id="12524" name="Column12507"/>
    <tableColumn id="12525" name="Column12508"/>
    <tableColumn id="12526" name="Column12509"/>
    <tableColumn id="12527" name="Column12510"/>
    <tableColumn id="12528" name="Column12511"/>
    <tableColumn id="12529" name="Column12512"/>
    <tableColumn id="12530" name="Column12513"/>
    <tableColumn id="12531" name="Column12514"/>
    <tableColumn id="12532" name="Column12515"/>
    <tableColumn id="12533" name="Column12516"/>
    <tableColumn id="12534" name="Column12517"/>
    <tableColumn id="12535" name="Column12518"/>
    <tableColumn id="12536" name="Column12519"/>
    <tableColumn id="12537" name="Column12520"/>
    <tableColumn id="12538" name="Column12521"/>
    <tableColumn id="12539" name="Column12522"/>
    <tableColumn id="12540" name="Column12523"/>
    <tableColumn id="12541" name="Column12524"/>
    <tableColumn id="12542" name="Column12525"/>
    <tableColumn id="12543" name="Column12526"/>
    <tableColumn id="12544" name="Column12527"/>
    <tableColumn id="12545" name="Column12528"/>
    <tableColumn id="12546" name="Column12529"/>
    <tableColumn id="12547" name="Column12530"/>
    <tableColumn id="12548" name="Column12531"/>
    <tableColumn id="12549" name="Column12532"/>
    <tableColumn id="12550" name="Column12533"/>
    <tableColumn id="12551" name="Column12534"/>
    <tableColumn id="12552" name="Column12535"/>
    <tableColumn id="12553" name="Column12536"/>
    <tableColumn id="12554" name="Column12537"/>
    <tableColumn id="12555" name="Column12538"/>
    <tableColumn id="12556" name="Column12539"/>
    <tableColumn id="12557" name="Column12540"/>
    <tableColumn id="12558" name="Column12541"/>
    <tableColumn id="12559" name="Column12542"/>
    <tableColumn id="12560" name="Column12543"/>
    <tableColumn id="12561" name="Column12544"/>
    <tableColumn id="12562" name="Column12545"/>
    <tableColumn id="12563" name="Column12546"/>
    <tableColumn id="12564" name="Column12547"/>
    <tableColumn id="12565" name="Column12548"/>
    <tableColumn id="12566" name="Column12549"/>
    <tableColumn id="12567" name="Column12550"/>
    <tableColumn id="12568" name="Column12551"/>
    <tableColumn id="12569" name="Column12552"/>
    <tableColumn id="12570" name="Column12553"/>
    <tableColumn id="12571" name="Column12554"/>
    <tableColumn id="12572" name="Column12555"/>
    <tableColumn id="12573" name="Column12556"/>
    <tableColumn id="12574" name="Column12557"/>
    <tableColumn id="12575" name="Column12558"/>
    <tableColumn id="12576" name="Column12559"/>
    <tableColumn id="12577" name="Column12560"/>
    <tableColumn id="12578" name="Column12561"/>
    <tableColumn id="12579" name="Column12562"/>
    <tableColumn id="12580" name="Column12563"/>
    <tableColumn id="12581" name="Column12564"/>
    <tableColumn id="12582" name="Column12565"/>
    <tableColumn id="12583" name="Column12566"/>
    <tableColumn id="12584" name="Column12567"/>
    <tableColumn id="12585" name="Column12568"/>
    <tableColumn id="12586" name="Column12569"/>
    <tableColumn id="12587" name="Column12570"/>
    <tableColumn id="12588" name="Column12571"/>
    <tableColumn id="12589" name="Column12572"/>
    <tableColumn id="12590" name="Column12573"/>
    <tableColumn id="12591" name="Column12574"/>
    <tableColumn id="12592" name="Column12575"/>
    <tableColumn id="12593" name="Column12576"/>
    <tableColumn id="12594" name="Column12577"/>
    <tableColumn id="12595" name="Column12578"/>
    <tableColumn id="12596" name="Column12579"/>
    <tableColumn id="12597" name="Column12580"/>
    <tableColumn id="12598" name="Column12581"/>
    <tableColumn id="12599" name="Column12582"/>
    <tableColumn id="12600" name="Column12583"/>
    <tableColumn id="12601" name="Column12584"/>
    <tableColumn id="12602" name="Column12585"/>
    <tableColumn id="12603" name="Column12586"/>
    <tableColumn id="12604" name="Column12587"/>
    <tableColumn id="12605" name="Column12588"/>
    <tableColumn id="12606" name="Column12589"/>
    <tableColumn id="12607" name="Column12590"/>
    <tableColumn id="12608" name="Column12591"/>
    <tableColumn id="12609" name="Column12592"/>
    <tableColumn id="12610" name="Column12593"/>
    <tableColumn id="12611" name="Column12594"/>
    <tableColumn id="12612" name="Column12595"/>
    <tableColumn id="12613" name="Column12596"/>
    <tableColumn id="12614" name="Column12597"/>
    <tableColumn id="12615" name="Column12598"/>
    <tableColumn id="12616" name="Column12599"/>
    <tableColumn id="12617" name="Column12600"/>
    <tableColumn id="12618" name="Column12601"/>
    <tableColumn id="12619" name="Column12602"/>
    <tableColumn id="12620" name="Column12603"/>
    <tableColumn id="12621" name="Column12604"/>
    <tableColumn id="12622" name="Column12605"/>
    <tableColumn id="12623" name="Column12606"/>
    <tableColumn id="12624" name="Column12607"/>
    <tableColumn id="12625" name="Column12608"/>
    <tableColumn id="12626" name="Column12609"/>
    <tableColumn id="12627" name="Column12610"/>
    <tableColumn id="12628" name="Column12611"/>
    <tableColumn id="12629" name="Column12612"/>
    <tableColumn id="12630" name="Column12613"/>
    <tableColumn id="12631" name="Column12614"/>
    <tableColumn id="12632" name="Column12615"/>
    <tableColumn id="12633" name="Column12616"/>
    <tableColumn id="12634" name="Column12617"/>
    <tableColumn id="12635" name="Column12618"/>
    <tableColumn id="12636" name="Column12619"/>
    <tableColumn id="12637" name="Column12620"/>
    <tableColumn id="12638" name="Column12621"/>
    <tableColumn id="12639" name="Column12622"/>
    <tableColumn id="12640" name="Column12623"/>
    <tableColumn id="12641" name="Column12624"/>
    <tableColumn id="12642" name="Column12625"/>
    <tableColumn id="12643" name="Column12626"/>
    <tableColumn id="12644" name="Column12627"/>
    <tableColumn id="12645" name="Column12628"/>
    <tableColumn id="12646" name="Column12629"/>
    <tableColumn id="12647" name="Column12630"/>
    <tableColumn id="12648" name="Column12631"/>
    <tableColumn id="12649" name="Column12632"/>
    <tableColumn id="12650" name="Column12633"/>
    <tableColumn id="12651" name="Column12634"/>
    <tableColumn id="12652" name="Column12635"/>
    <tableColumn id="12653" name="Column12636"/>
    <tableColumn id="12654" name="Column12637"/>
    <tableColumn id="12655" name="Column12638"/>
    <tableColumn id="12656" name="Column12639"/>
    <tableColumn id="12657" name="Column12640"/>
    <tableColumn id="12658" name="Column12641"/>
    <tableColumn id="12659" name="Column12642"/>
    <tableColumn id="12660" name="Column12643"/>
    <tableColumn id="12661" name="Column12644"/>
    <tableColumn id="12662" name="Column12645"/>
    <tableColumn id="12663" name="Column12646"/>
    <tableColumn id="12664" name="Column12647"/>
    <tableColumn id="12665" name="Column12648"/>
    <tableColumn id="12666" name="Column12649"/>
    <tableColumn id="12667" name="Column12650"/>
    <tableColumn id="12668" name="Column12651"/>
    <tableColumn id="12669" name="Column12652"/>
    <tableColumn id="12670" name="Column12653"/>
    <tableColumn id="12671" name="Column12654"/>
    <tableColumn id="12672" name="Column12655"/>
    <tableColumn id="12673" name="Column12656"/>
    <tableColumn id="12674" name="Column12657"/>
    <tableColumn id="12675" name="Column12658"/>
    <tableColumn id="12676" name="Column12659"/>
    <tableColumn id="12677" name="Column12660"/>
    <tableColumn id="12678" name="Column12661"/>
    <tableColumn id="12679" name="Column12662"/>
    <tableColumn id="12680" name="Column12663"/>
    <tableColumn id="12681" name="Column12664"/>
    <tableColumn id="12682" name="Column12665"/>
    <tableColumn id="12683" name="Column12666"/>
    <tableColumn id="12684" name="Column12667"/>
    <tableColumn id="12685" name="Column12668"/>
    <tableColumn id="12686" name="Column12669"/>
    <tableColumn id="12687" name="Column12670"/>
    <tableColumn id="12688" name="Column12671"/>
    <tableColumn id="12689" name="Column12672"/>
    <tableColumn id="12690" name="Column12673"/>
    <tableColumn id="12691" name="Column12674"/>
    <tableColumn id="12692" name="Column12675"/>
    <tableColumn id="12693" name="Column12676"/>
    <tableColumn id="12694" name="Column12677"/>
    <tableColumn id="12695" name="Column12678"/>
    <tableColumn id="12696" name="Column12679"/>
    <tableColumn id="12697" name="Column12680"/>
    <tableColumn id="12698" name="Column12681"/>
    <tableColumn id="12699" name="Column12682"/>
    <tableColumn id="12700" name="Column12683"/>
    <tableColumn id="12701" name="Column12684"/>
    <tableColumn id="12702" name="Column12685"/>
    <tableColumn id="12703" name="Column12686"/>
    <tableColumn id="12704" name="Column12687"/>
    <tableColumn id="12705" name="Column12688"/>
    <tableColumn id="12706" name="Column12689"/>
    <tableColumn id="12707" name="Column12690"/>
    <tableColumn id="12708" name="Column12691"/>
    <tableColumn id="12709" name="Column12692"/>
    <tableColumn id="12710" name="Column12693"/>
    <tableColumn id="12711" name="Column12694"/>
    <tableColumn id="12712" name="Column12695"/>
    <tableColumn id="12713" name="Column12696"/>
    <tableColumn id="12714" name="Column12697"/>
    <tableColumn id="12715" name="Column12698"/>
    <tableColumn id="12716" name="Column12699"/>
    <tableColumn id="12717" name="Column12700"/>
    <tableColumn id="12718" name="Column12701"/>
    <tableColumn id="12719" name="Column12702"/>
    <tableColumn id="12720" name="Column12703"/>
    <tableColumn id="12721" name="Column12704"/>
    <tableColumn id="12722" name="Column12705"/>
    <tableColumn id="12723" name="Column12706"/>
    <tableColumn id="12724" name="Column12707"/>
    <tableColumn id="12725" name="Column12708"/>
    <tableColumn id="12726" name="Column12709"/>
    <tableColumn id="12727" name="Column12710"/>
    <tableColumn id="12728" name="Column12711"/>
    <tableColumn id="12729" name="Column12712"/>
    <tableColumn id="12730" name="Column12713"/>
    <tableColumn id="12731" name="Column12714"/>
    <tableColumn id="12732" name="Column12715"/>
    <tableColumn id="12733" name="Column12716"/>
    <tableColumn id="12734" name="Column12717"/>
    <tableColumn id="12735" name="Column12718"/>
    <tableColumn id="12736" name="Column12719"/>
    <tableColumn id="12737" name="Column12720"/>
    <tableColumn id="12738" name="Column12721"/>
    <tableColumn id="12739" name="Column12722"/>
    <tableColumn id="12740" name="Column12723"/>
    <tableColumn id="12741" name="Column12724"/>
    <tableColumn id="12742" name="Column12725"/>
    <tableColumn id="12743" name="Column12726"/>
    <tableColumn id="12744" name="Column12727"/>
    <tableColumn id="12745" name="Column12728"/>
    <tableColumn id="12746" name="Column12729"/>
    <tableColumn id="12747" name="Column12730"/>
    <tableColumn id="12748" name="Column12731"/>
    <tableColumn id="12749" name="Column12732"/>
    <tableColumn id="12750" name="Column12733"/>
    <tableColumn id="12751" name="Column12734"/>
    <tableColumn id="12752" name="Column12735"/>
    <tableColumn id="12753" name="Column12736"/>
    <tableColumn id="12754" name="Column12737"/>
    <tableColumn id="12755" name="Column12738"/>
    <tableColumn id="12756" name="Column12739"/>
    <tableColumn id="12757" name="Column12740"/>
    <tableColumn id="12758" name="Column12741"/>
    <tableColumn id="12759" name="Column12742"/>
    <tableColumn id="12760" name="Column12743"/>
    <tableColumn id="12761" name="Column12744"/>
    <tableColumn id="12762" name="Column12745"/>
    <tableColumn id="12763" name="Column12746"/>
    <tableColumn id="12764" name="Column12747"/>
    <tableColumn id="12765" name="Column12748"/>
    <tableColumn id="12766" name="Column12749"/>
    <tableColumn id="12767" name="Column12750"/>
    <tableColumn id="12768" name="Column12751"/>
    <tableColumn id="12769" name="Column12752"/>
    <tableColumn id="12770" name="Column12753"/>
    <tableColumn id="12771" name="Column12754"/>
    <tableColumn id="12772" name="Column12755"/>
    <tableColumn id="12773" name="Column12756"/>
    <tableColumn id="12774" name="Column12757"/>
    <tableColumn id="12775" name="Column12758"/>
    <tableColumn id="12776" name="Column12759"/>
    <tableColumn id="12777" name="Column12760"/>
    <tableColumn id="12778" name="Column12761"/>
    <tableColumn id="12779" name="Column12762"/>
    <tableColumn id="12780" name="Column12763"/>
    <tableColumn id="12781" name="Column12764"/>
    <tableColumn id="12782" name="Column12765"/>
    <tableColumn id="12783" name="Column12766"/>
    <tableColumn id="12784" name="Column12767"/>
    <tableColumn id="12785" name="Column12768"/>
    <tableColumn id="12786" name="Column12769"/>
    <tableColumn id="12787" name="Column12770"/>
    <tableColumn id="12788" name="Column12771"/>
    <tableColumn id="12789" name="Column12772"/>
    <tableColumn id="12790" name="Column12773"/>
    <tableColumn id="12791" name="Column12774"/>
    <tableColumn id="12792" name="Column12775"/>
    <tableColumn id="12793" name="Column12776"/>
    <tableColumn id="12794" name="Column12777"/>
    <tableColumn id="12795" name="Column12778"/>
    <tableColumn id="12796" name="Column12779"/>
    <tableColumn id="12797" name="Column12780"/>
    <tableColumn id="12798" name="Column12781"/>
    <tableColumn id="12799" name="Column12782"/>
    <tableColumn id="12800" name="Column12783"/>
    <tableColumn id="12801" name="Column12784"/>
    <tableColumn id="12802" name="Column12785"/>
    <tableColumn id="12803" name="Column12786"/>
    <tableColumn id="12804" name="Column12787"/>
    <tableColumn id="12805" name="Column12788"/>
    <tableColumn id="12806" name="Column12789"/>
    <tableColumn id="12807" name="Column12790"/>
    <tableColumn id="12808" name="Column12791"/>
    <tableColumn id="12809" name="Column12792"/>
    <tableColumn id="12810" name="Column12793"/>
    <tableColumn id="12811" name="Column12794"/>
    <tableColumn id="12812" name="Column12795"/>
    <tableColumn id="12813" name="Column12796"/>
    <tableColumn id="12814" name="Column12797"/>
    <tableColumn id="12815" name="Column12798"/>
    <tableColumn id="12816" name="Column12799"/>
    <tableColumn id="12817" name="Column12800"/>
    <tableColumn id="12818" name="Column12801"/>
    <tableColumn id="12819" name="Column12802"/>
    <tableColumn id="12820" name="Column12803"/>
    <tableColumn id="12821" name="Column12804"/>
    <tableColumn id="12822" name="Column12805"/>
    <tableColumn id="12823" name="Column12806"/>
    <tableColumn id="12824" name="Column12807"/>
    <tableColumn id="12825" name="Column12808"/>
    <tableColumn id="12826" name="Column12809"/>
    <tableColumn id="12827" name="Column12810"/>
    <tableColumn id="12828" name="Column12811"/>
    <tableColumn id="12829" name="Column12812"/>
    <tableColumn id="12830" name="Column12813"/>
    <tableColumn id="12831" name="Column12814"/>
    <tableColumn id="12832" name="Column12815"/>
    <tableColumn id="12833" name="Column12816"/>
    <tableColumn id="12834" name="Column12817"/>
    <tableColumn id="12835" name="Column12818"/>
    <tableColumn id="12836" name="Column12819"/>
    <tableColumn id="12837" name="Column12820"/>
    <tableColumn id="12838" name="Column12821"/>
    <tableColumn id="12839" name="Column12822"/>
    <tableColumn id="12840" name="Column12823"/>
    <tableColumn id="12841" name="Column12824"/>
    <tableColumn id="12842" name="Column12825"/>
    <tableColumn id="12843" name="Column12826"/>
    <tableColumn id="12844" name="Column12827"/>
    <tableColumn id="12845" name="Column12828"/>
    <tableColumn id="12846" name="Column12829"/>
    <tableColumn id="12847" name="Column12830"/>
    <tableColumn id="12848" name="Column12831"/>
    <tableColumn id="12849" name="Column12832"/>
    <tableColumn id="12850" name="Column12833"/>
    <tableColumn id="12851" name="Column12834"/>
    <tableColumn id="12852" name="Column12835"/>
    <tableColumn id="12853" name="Column12836"/>
    <tableColumn id="12854" name="Column12837"/>
    <tableColumn id="12855" name="Column12838"/>
    <tableColumn id="12856" name="Column12839"/>
    <tableColumn id="12857" name="Column12840"/>
    <tableColumn id="12858" name="Column12841"/>
    <tableColumn id="12859" name="Column12842"/>
    <tableColumn id="12860" name="Column12843"/>
    <tableColumn id="12861" name="Column12844"/>
    <tableColumn id="12862" name="Column12845"/>
    <tableColumn id="12863" name="Column12846"/>
    <tableColumn id="12864" name="Column12847"/>
    <tableColumn id="12865" name="Column12848"/>
    <tableColumn id="12866" name="Column12849"/>
    <tableColumn id="12867" name="Column12850"/>
    <tableColumn id="12868" name="Column12851"/>
    <tableColumn id="12869" name="Column12852"/>
    <tableColumn id="12870" name="Column12853"/>
    <tableColumn id="12871" name="Column12854"/>
    <tableColumn id="12872" name="Column12855"/>
    <tableColumn id="12873" name="Column12856"/>
    <tableColumn id="12874" name="Column12857"/>
    <tableColumn id="12875" name="Column12858"/>
    <tableColumn id="12876" name="Column12859"/>
    <tableColumn id="12877" name="Column12860"/>
    <tableColumn id="12878" name="Column12861"/>
    <tableColumn id="12879" name="Column12862"/>
    <tableColumn id="12880" name="Column12863"/>
    <tableColumn id="12881" name="Column12864"/>
    <tableColumn id="12882" name="Column12865"/>
    <tableColumn id="12883" name="Column12866"/>
    <tableColumn id="12884" name="Column12867"/>
    <tableColumn id="12885" name="Column12868"/>
    <tableColumn id="12886" name="Column12869"/>
    <tableColumn id="12887" name="Column12870"/>
    <tableColumn id="12888" name="Column12871"/>
    <tableColumn id="12889" name="Column12872"/>
    <tableColumn id="12890" name="Column12873"/>
    <tableColumn id="12891" name="Column12874"/>
    <tableColumn id="12892" name="Column12875"/>
    <tableColumn id="12893" name="Column12876"/>
    <tableColumn id="12894" name="Column12877"/>
    <tableColumn id="12895" name="Column12878"/>
    <tableColumn id="12896" name="Column12879"/>
    <tableColumn id="12897" name="Column12880"/>
    <tableColumn id="12898" name="Column12881"/>
    <tableColumn id="12899" name="Column12882"/>
    <tableColumn id="12900" name="Column12883"/>
    <tableColumn id="12901" name="Column12884"/>
    <tableColumn id="12902" name="Column12885"/>
    <tableColumn id="12903" name="Column12886"/>
    <tableColumn id="12904" name="Column12887"/>
    <tableColumn id="12905" name="Column12888"/>
    <tableColumn id="12906" name="Column12889"/>
    <tableColumn id="12907" name="Column12890"/>
    <tableColumn id="12908" name="Column12891"/>
    <tableColumn id="12909" name="Column12892"/>
    <tableColumn id="12910" name="Column12893"/>
    <tableColumn id="12911" name="Column12894"/>
    <tableColumn id="12912" name="Column12895"/>
    <tableColumn id="12913" name="Column12896"/>
    <tableColumn id="12914" name="Column12897"/>
    <tableColumn id="12915" name="Column12898"/>
    <tableColumn id="12916" name="Column12899"/>
    <tableColumn id="12917" name="Column12900"/>
    <tableColumn id="12918" name="Column12901"/>
    <tableColumn id="12919" name="Column12902"/>
    <tableColumn id="12920" name="Column12903"/>
    <tableColumn id="12921" name="Column12904"/>
    <tableColumn id="12922" name="Column12905"/>
    <tableColumn id="12923" name="Column12906"/>
    <tableColumn id="12924" name="Column12907"/>
    <tableColumn id="12925" name="Column12908"/>
    <tableColumn id="12926" name="Column12909"/>
    <tableColumn id="12927" name="Column12910"/>
    <tableColumn id="12928" name="Column12911"/>
    <tableColumn id="12929" name="Column12912"/>
    <tableColumn id="12930" name="Column12913"/>
    <tableColumn id="12931" name="Column12914"/>
    <tableColumn id="12932" name="Column12915"/>
    <tableColumn id="12933" name="Column12916"/>
    <tableColumn id="12934" name="Column12917"/>
    <tableColumn id="12935" name="Column12918"/>
    <tableColumn id="12936" name="Column12919"/>
    <tableColumn id="12937" name="Column12920"/>
    <tableColumn id="12938" name="Column12921"/>
    <tableColumn id="12939" name="Column12922"/>
    <tableColumn id="12940" name="Column12923"/>
    <tableColumn id="12941" name="Column12924"/>
    <tableColumn id="12942" name="Column12925"/>
    <tableColumn id="12943" name="Column12926"/>
    <tableColumn id="12944" name="Column12927"/>
    <tableColumn id="12945" name="Column12928"/>
    <tableColumn id="12946" name="Column12929"/>
    <tableColumn id="12947" name="Column12930"/>
    <tableColumn id="12948" name="Column12931"/>
    <tableColumn id="12949" name="Column12932"/>
    <tableColumn id="12950" name="Column12933"/>
    <tableColumn id="12951" name="Column12934"/>
    <tableColumn id="12952" name="Column12935"/>
    <tableColumn id="12953" name="Column12936"/>
    <tableColumn id="12954" name="Column12937"/>
    <tableColumn id="12955" name="Column12938"/>
    <tableColumn id="12956" name="Column12939"/>
    <tableColumn id="12957" name="Column12940"/>
    <tableColumn id="12958" name="Column12941"/>
    <tableColumn id="12959" name="Column12942"/>
    <tableColumn id="12960" name="Column12943"/>
    <tableColumn id="12961" name="Column12944"/>
    <tableColumn id="12962" name="Column12945"/>
    <tableColumn id="12963" name="Column12946"/>
    <tableColumn id="12964" name="Column12947"/>
    <tableColumn id="12965" name="Column12948"/>
    <tableColumn id="12966" name="Column12949"/>
    <tableColumn id="12967" name="Column12950"/>
    <tableColumn id="12968" name="Column12951"/>
    <tableColumn id="12969" name="Column12952"/>
    <tableColumn id="12970" name="Column12953"/>
    <tableColumn id="12971" name="Column12954"/>
    <tableColumn id="12972" name="Column12955"/>
    <tableColumn id="12973" name="Column12956"/>
    <tableColumn id="12974" name="Column12957"/>
    <tableColumn id="12975" name="Column12958"/>
    <tableColumn id="12976" name="Column12959"/>
    <tableColumn id="12977" name="Column12960"/>
    <tableColumn id="12978" name="Column12961"/>
    <tableColumn id="12979" name="Column12962"/>
    <tableColumn id="12980" name="Column12963"/>
    <tableColumn id="12981" name="Column12964"/>
    <tableColumn id="12982" name="Column12965"/>
    <tableColumn id="12983" name="Column12966"/>
    <tableColumn id="12984" name="Column12967"/>
    <tableColumn id="12985" name="Column12968"/>
    <tableColumn id="12986" name="Column12969"/>
    <tableColumn id="12987" name="Column12970"/>
    <tableColumn id="12988" name="Column12971"/>
    <tableColumn id="12989" name="Column12972"/>
    <tableColumn id="12990" name="Column12973"/>
    <tableColumn id="12991" name="Column12974"/>
    <tableColumn id="12992" name="Column12975"/>
    <tableColumn id="12993" name="Column12976"/>
    <tableColumn id="12994" name="Column12977"/>
    <tableColumn id="12995" name="Column12978"/>
    <tableColumn id="12996" name="Column12979"/>
    <tableColumn id="12997" name="Column12980"/>
    <tableColumn id="12998" name="Column12981"/>
    <tableColumn id="12999" name="Column12982"/>
    <tableColumn id="13000" name="Column12983"/>
    <tableColumn id="13001" name="Column12984"/>
    <tableColumn id="13002" name="Column12985"/>
    <tableColumn id="13003" name="Column12986"/>
    <tableColumn id="13004" name="Column12987"/>
    <tableColumn id="13005" name="Column12988"/>
    <tableColumn id="13006" name="Column12989"/>
    <tableColumn id="13007" name="Column12990"/>
    <tableColumn id="13008" name="Column12991"/>
    <tableColumn id="13009" name="Column12992"/>
    <tableColumn id="13010" name="Column12993"/>
    <tableColumn id="13011" name="Column12994"/>
    <tableColumn id="13012" name="Column12995"/>
    <tableColumn id="13013" name="Column12996"/>
    <tableColumn id="13014" name="Column12997"/>
    <tableColumn id="13015" name="Column12998"/>
    <tableColumn id="13016" name="Column12999"/>
    <tableColumn id="13017" name="Column13000"/>
    <tableColumn id="13018" name="Column13001"/>
    <tableColumn id="13019" name="Column13002"/>
    <tableColumn id="13020" name="Column13003"/>
    <tableColumn id="13021" name="Column13004"/>
    <tableColumn id="13022" name="Column13005"/>
    <tableColumn id="13023" name="Column13006"/>
    <tableColumn id="13024" name="Column13007"/>
    <tableColumn id="13025" name="Column13008"/>
    <tableColumn id="13026" name="Column13009"/>
    <tableColumn id="13027" name="Column13010"/>
    <tableColumn id="13028" name="Column13011"/>
    <tableColumn id="13029" name="Column13012"/>
    <tableColumn id="13030" name="Column13013"/>
    <tableColumn id="13031" name="Column13014"/>
    <tableColumn id="13032" name="Column13015"/>
    <tableColumn id="13033" name="Column13016"/>
    <tableColumn id="13034" name="Column13017"/>
    <tableColumn id="13035" name="Column13018"/>
    <tableColumn id="13036" name="Column13019"/>
    <tableColumn id="13037" name="Column13020"/>
    <tableColumn id="13038" name="Column13021"/>
    <tableColumn id="13039" name="Column13022"/>
    <tableColumn id="13040" name="Column13023"/>
    <tableColumn id="13041" name="Column13024"/>
    <tableColumn id="13042" name="Column13025"/>
    <tableColumn id="13043" name="Column13026"/>
    <tableColumn id="13044" name="Column13027"/>
    <tableColumn id="13045" name="Column13028"/>
    <tableColumn id="13046" name="Column13029"/>
    <tableColumn id="13047" name="Column13030"/>
    <tableColumn id="13048" name="Column13031"/>
    <tableColumn id="13049" name="Column13032"/>
    <tableColumn id="13050" name="Column13033"/>
    <tableColumn id="13051" name="Column13034"/>
    <tableColumn id="13052" name="Column13035"/>
    <tableColumn id="13053" name="Column13036"/>
    <tableColumn id="13054" name="Column13037"/>
    <tableColumn id="13055" name="Column13038"/>
    <tableColumn id="13056" name="Column13039"/>
    <tableColumn id="13057" name="Column13040"/>
    <tableColumn id="13058" name="Column13041"/>
    <tableColumn id="13059" name="Column13042"/>
    <tableColumn id="13060" name="Column13043"/>
    <tableColumn id="13061" name="Column13044"/>
    <tableColumn id="13062" name="Column13045"/>
    <tableColumn id="13063" name="Column13046"/>
    <tableColumn id="13064" name="Column13047"/>
    <tableColumn id="13065" name="Column13048"/>
    <tableColumn id="13066" name="Column13049"/>
    <tableColumn id="13067" name="Column13050"/>
    <tableColumn id="13068" name="Column13051"/>
    <tableColumn id="13069" name="Column13052"/>
    <tableColumn id="13070" name="Column13053"/>
    <tableColumn id="13071" name="Column13054"/>
    <tableColumn id="13072" name="Column13055"/>
    <tableColumn id="13073" name="Column13056"/>
    <tableColumn id="13074" name="Column13057"/>
    <tableColumn id="13075" name="Column13058"/>
    <tableColumn id="13076" name="Column13059"/>
    <tableColumn id="13077" name="Column13060"/>
    <tableColumn id="13078" name="Column13061"/>
    <tableColumn id="13079" name="Column13062"/>
    <tableColumn id="13080" name="Column13063"/>
    <tableColumn id="13081" name="Column13064"/>
    <tableColumn id="13082" name="Column13065"/>
    <tableColumn id="13083" name="Column13066"/>
    <tableColumn id="13084" name="Column13067"/>
    <tableColumn id="13085" name="Column13068"/>
    <tableColumn id="13086" name="Column13069"/>
    <tableColumn id="13087" name="Column13070"/>
    <tableColumn id="13088" name="Column13071"/>
    <tableColumn id="13089" name="Column13072"/>
    <tableColumn id="13090" name="Column13073"/>
    <tableColumn id="13091" name="Column13074"/>
    <tableColumn id="13092" name="Column13075"/>
    <tableColumn id="13093" name="Column13076"/>
    <tableColumn id="13094" name="Column13077"/>
    <tableColumn id="13095" name="Column13078"/>
    <tableColumn id="13096" name="Column13079"/>
    <tableColumn id="13097" name="Column13080"/>
    <tableColumn id="13098" name="Column13081"/>
    <tableColumn id="13099" name="Column13082"/>
    <tableColumn id="13100" name="Column13083"/>
    <tableColumn id="13101" name="Column13084"/>
    <tableColumn id="13102" name="Column13085"/>
    <tableColumn id="13103" name="Column13086"/>
    <tableColumn id="13104" name="Column13087"/>
    <tableColumn id="13105" name="Column13088"/>
    <tableColumn id="13106" name="Column13089"/>
    <tableColumn id="13107" name="Column13090"/>
    <tableColumn id="13108" name="Column13091"/>
    <tableColumn id="13109" name="Column13092"/>
    <tableColumn id="13110" name="Column13093"/>
    <tableColumn id="13111" name="Column13094"/>
    <tableColumn id="13112" name="Column13095"/>
    <tableColumn id="13113" name="Column13096"/>
    <tableColumn id="13114" name="Column13097"/>
    <tableColumn id="13115" name="Column13098"/>
    <tableColumn id="13116" name="Column13099"/>
    <tableColumn id="13117" name="Column13100"/>
    <tableColumn id="13118" name="Column13101"/>
    <tableColumn id="13119" name="Column13102"/>
    <tableColumn id="13120" name="Column13103"/>
    <tableColumn id="13121" name="Column13104"/>
    <tableColumn id="13122" name="Column13105"/>
    <tableColumn id="13123" name="Column13106"/>
    <tableColumn id="13124" name="Column13107"/>
    <tableColumn id="13125" name="Column13108"/>
    <tableColumn id="13126" name="Column13109"/>
    <tableColumn id="13127" name="Column13110"/>
    <tableColumn id="13128" name="Column13111"/>
    <tableColumn id="13129" name="Column13112"/>
    <tableColumn id="13130" name="Column13113"/>
    <tableColumn id="13131" name="Column13114"/>
    <tableColumn id="13132" name="Column13115"/>
    <tableColumn id="13133" name="Column13116"/>
    <tableColumn id="13134" name="Column13117"/>
    <tableColumn id="13135" name="Column13118"/>
    <tableColumn id="13136" name="Column13119"/>
    <tableColumn id="13137" name="Column13120"/>
    <tableColumn id="13138" name="Column13121"/>
    <tableColumn id="13139" name="Column13122"/>
    <tableColumn id="13140" name="Column13123"/>
    <tableColumn id="13141" name="Column13124"/>
    <tableColumn id="13142" name="Column13125"/>
    <tableColumn id="13143" name="Column13126"/>
    <tableColumn id="13144" name="Column13127"/>
    <tableColumn id="13145" name="Column13128"/>
    <tableColumn id="13146" name="Column13129"/>
    <tableColumn id="13147" name="Column13130"/>
    <tableColumn id="13148" name="Column13131"/>
    <tableColumn id="13149" name="Column13132"/>
    <tableColumn id="13150" name="Column13133"/>
    <tableColumn id="13151" name="Column13134"/>
    <tableColumn id="13152" name="Column13135"/>
    <tableColumn id="13153" name="Column13136"/>
    <tableColumn id="13154" name="Column13137"/>
    <tableColumn id="13155" name="Column13138"/>
    <tableColumn id="13156" name="Column13139"/>
    <tableColumn id="13157" name="Column13140"/>
    <tableColumn id="13158" name="Column13141"/>
    <tableColumn id="13159" name="Column13142"/>
    <tableColumn id="13160" name="Column13143"/>
    <tableColumn id="13161" name="Column13144"/>
    <tableColumn id="13162" name="Column13145"/>
    <tableColumn id="13163" name="Column13146"/>
    <tableColumn id="13164" name="Column13147"/>
    <tableColumn id="13165" name="Column13148"/>
    <tableColumn id="13166" name="Column13149"/>
    <tableColumn id="13167" name="Column13150"/>
    <tableColumn id="13168" name="Column13151"/>
    <tableColumn id="13169" name="Column13152"/>
    <tableColumn id="13170" name="Column13153"/>
    <tableColumn id="13171" name="Column13154"/>
    <tableColumn id="13172" name="Column13155"/>
    <tableColumn id="13173" name="Column13156"/>
    <tableColumn id="13174" name="Column13157"/>
    <tableColumn id="13175" name="Column13158"/>
    <tableColumn id="13176" name="Column13159"/>
    <tableColumn id="13177" name="Column13160"/>
    <tableColumn id="13178" name="Column13161"/>
    <tableColumn id="13179" name="Column13162"/>
    <tableColumn id="13180" name="Column13163"/>
    <tableColumn id="13181" name="Column13164"/>
    <tableColumn id="13182" name="Column13165"/>
    <tableColumn id="13183" name="Column13166"/>
    <tableColumn id="13184" name="Column13167"/>
    <tableColumn id="13185" name="Column13168"/>
    <tableColumn id="13186" name="Column13169"/>
    <tableColumn id="13187" name="Column13170"/>
    <tableColumn id="13188" name="Column13171"/>
    <tableColumn id="13189" name="Column13172"/>
    <tableColumn id="13190" name="Column13173"/>
    <tableColumn id="13191" name="Column13174"/>
    <tableColumn id="13192" name="Column13175"/>
    <tableColumn id="13193" name="Column13176"/>
    <tableColumn id="13194" name="Column13177"/>
    <tableColumn id="13195" name="Column13178"/>
    <tableColumn id="13196" name="Column13179"/>
    <tableColumn id="13197" name="Column13180"/>
    <tableColumn id="13198" name="Column13181"/>
    <tableColumn id="13199" name="Column13182"/>
    <tableColumn id="13200" name="Column13183"/>
    <tableColumn id="13201" name="Column13184"/>
    <tableColumn id="13202" name="Column13185"/>
    <tableColumn id="13203" name="Column13186"/>
    <tableColumn id="13204" name="Column13187"/>
    <tableColumn id="13205" name="Column13188"/>
    <tableColumn id="13206" name="Column13189"/>
    <tableColumn id="13207" name="Column13190"/>
    <tableColumn id="13208" name="Column13191"/>
    <tableColumn id="13209" name="Column13192"/>
    <tableColumn id="13210" name="Column13193"/>
    <tableColumn id="13211" name="Column13194"/>
    <tableColumn id="13212" name="Column13195"/>
    <tableColumn id="13213" name="Column13196"/>
    <tableColumn id="13214" name="Column13197"/>
    <tableColumn id="13215" name="Column13198"/>
    <tableColumn id="13216" name="Column13199"/>
    <tableColumn id="13217" name="Column13200"/>
    <tableColumn id="13218" name="Column13201"/>
    <tableColumn id="13219" name="Column13202"/>
    <tableColumn id="13220" name="Column13203"/>
    <tableColumn id="13221" name="Column13204"/>
    <tableColumn id="13222" name="Column13205"/>
    <tableColumn id="13223" name="Column13206"/>
    <tableColumn id="13224" name="Column13207"/>
    <tableColumn id="13225" name="Column13208"/>
    <tableColumn id="13226" name="Column13209"/>
    <tableColumn id="13227" name="Column13210"/>
    <tableColumn id="13228" name="Column13211"/>
    <tableColumn id="13229" name="Column13212"/>
    <tableColumn id="13230" name="Column13213"/>
    <tableColumn id="13231" name="Column13214"/>
    <tableColumn id="13232" name="Column13215"/>
    <tableColumn id="13233" name="Column13216"/>
    <tableColumn id="13234" name="Column13217"/>
    <tableColumn id="13235" name="Column13218"/>
    <tableColumn id="13236" name="Column13219"/>
    <tableColumn id="13237" name="Column13220"/>
    <tableColumn id="13238" name="Column13221"/>
    <tableColumn id="13239" name="Column13222"/>
    <tableColumn id="13240" name="Column13223"/>
    <tableColumn id="13241" name="Column13224"/>
    <tableColumn id="13242" name="Column13225"/>
    <tableColumn id="13243" name="Column13226"/>
    <tableColumn id="13244" name="Column13227"/>
    <tableColumn id="13245" name="Column13228"/>
    <tableColumn id="13246" name="Column13229"/>
    <tableColumn id="13247" name="Column13230"/>
    <tableColumn id="13248" name="Column13231"/>
    <tableColumn id="13249" name="Column13232"/>
    <tableColumn id="13250" name="Column13233"/>
    <tableColumn id="13251" name="Column13234"/>
    <tableColumn id="13252" name="Column13235"/>
    <tableColumn id="13253" name="Column13236"/>
    <tableColumn id="13254" name="Column13237"/>
    <tableColumn id="13255" name="Column13238"/>
    <tableColumn id="13256" name="Column13239"/>
    <tableColumn id="13257" name="Column13240"/>
    <tableColumn id="13258" name="Column13241"/>
    <tableColumn id="13259" name="Column13242"/>
    <tableColumn id="13260" name="Column13243"/>
    <tableColumn id="13261" name="Column13244"/>
    <tableColumn id="13262" name="Column13245"/>
    <tableColumn id="13263" name="Column13246"/>
    <tableColumn id="13264" name="Column13247"/>
    <tableColumn id="13265" name="Column13248"/>
    <tableColumn id="13266" name="Column13249"/>
    <tableColumn id="13267" name="Column13250"/>
    <tableColumn id="13268" name="Column13251"/>
    <tableColumn id="13269" name="Column13252"/>
    <tableColumn id="13270" name="Column13253"/>
    <tableColumn id="13271" name="Column13254"/>
    <tableColumn id="13272" name="Column13255"/>
    <tableColumn id="13273" name="Column13256"/>
    <tableColumn id="13274" name="Column13257"/>
    <tableColumn id="13275" name="Column13258"/>
    <tableColumn id="13276" name="Column13259"/>
    <tableColumn id="13277" name="Column13260"/>
    <tableColumn id="13278" name="Column13261"/>
    <tableColumn id="13279" name="Column13262"/>
    <tableColumn id="13280" name="Column13263"/>
    <tableColumn id="13281" name="Column13264"/>
    <tableColumn id="13282" name="Column13265"/>
    <tableColumn id="13283" name="Column13266"/>
    <tableColumn id="13284" name="Column13267"/>
    <tableColumn id="13285" name="Column13268"/>
    <tableColumn id="13286" name="Column13269"/>
    <tableColumn id="13287" name="Column13270"/>
    <tableColumn id="13288" name="Column13271"/>
    <tableColumn id="13289" name="Column13272"/>
    <tableColumn id="13290" name="Column13273"/>
    <tableColumn id="13291" name="Column13274"/>
    <tableColumn id="13292" name="Column13275"/>
    <tableColumn id="13293" name="Column13276"/>
    <tableColumn id="13294" name="Column13277"/>
    <tableColumn id="13295" name="Column13278"/>
    <tableColumn id="13296" name="Column13279"/>
    <tableColumn id="13297" name="Column13280"/>
    <tableColumn id="13298" name="Column13281"/>
    <tableColumn id="13299" name="Column13282"/>
    <tableColumn id="13300" name="Column13283"/>
    <tableColumn id="13301" name="Column13284"/>
    <tableColumn id="13302" name="Column13285"/>
    <tableColumn id="13303" name="Column13286"/>
    <tableColumn id="13304" name="Column13287"/>
    <tableColumn id="13305" name="Column13288"/>
    <tableColumn id="13306" name="Column13289"/>
    <tableColumn id="13307" name="Column13290"/>
    <tableColumn id="13308" name="Column13291"/>
    <tableColumn id="13309" name="Column13292"/>
    <tableColumn id="13310" name="Column13293"/>
    <tableColumn id="13311" name="Column13294"/>
    <tableColumn id="13312" name="Column13295"/>
    <tableColumn id="13313" name="Column13296"/>
    <tableColumn id="13314" name="Column13297"/>
    <tableColumn id="13315" name="Column13298"/>
    <tableColumn id="13316" name="Column13299"/>
    <tableColumn id="13317" name="Column13300"/>
    <tableColumn id="13318" name="Column13301"/>
    <tableColumn id="13319" name="Column13302"/>
    <tableColumn id="13320" name="Column13303"/>
    <tableColumn id="13321" name="Column13304"/>
    <tableColumn id="13322" name="Column13305"/>
    <tableColumn id="13323" name="Column13306"/>
    <tableColumn id="13324" name="Column13307"/>
    <tableColumn id="13325" name="Column13308"/>
    <tableColumn id="13326" name="Column13309"/>
    <tableColumn id="13327" name="Column13310"/>
    <tableColumn id="13328" name="Column13311"/>
    <tableColumn id="13329" name="Column13312"/>
    <tableColumn id="13330" name="Column13313"/>
    <tableColumn id="13331" name="Column13314"/>
    <tableColumn id="13332" name="Column13315"/>
    <tableColumn id="13333" name="Column13316"/>
    <tableColumn id="13334" name="Column13317"/>
    <tableColumn id="13335" name="Column13318"/>
    <tableColumn id="13336" name="Column13319"/>
    <tableColumn id="13337" name="Column13320"/>
    <tableColumn id="13338" name="Column13321"/>
    <tableColumn id="13339" name="Column13322"/>
    <tableColumn id="13340" name="Column13323"/>
    <tableColumn id="13341" name="Column13324"/>
    <tableColumn id="13342" name="Column13325"/>
    <tableColumn id="13343" name="Column13326"/>
    <tableColumn id="13344" name="Column13327"/>
    <tableColumn id="13345" name="Column13328"/>
    <tableColumn id="13346" name="Column13329"/>
    <tableColumn id="13347" name="Column13330"/>
    <tableColumn id="13348" name="Column13331"/>
    <tableColumn id="13349" name="Column13332"/>
    <tableColumn id="13350" name="Column13333"/>
    <tableColumn id="13351" name="Column13334"/>
    <tableColumn id="13352" name="Column13335"/>
    <tableColumn id="13353" name="Column13336"/>
    <tableColumn id="13354" name="Column13337"/>
    <tableColumn id="13355" name="Column13338"/>
    <tableColumn id="13356" name="Column13339"/>
    <tableColumn id="13357" name="Column13340"/>
    <tableColumn id="13358" name="Column13341"/>
    <tableColumn id="13359" name="Column13342"/>
    <tableColumn id="13360" name="Column13343"/>
    <tableColumn id="13361" name="Column13344"/>
    <tableColumn id="13362" name="Column13345"/>
    <tableColumn id="13363" name="Column13346"/>
    <tableColumn id="13364" name="Column13347"/>
    <tableColumn id="13365" name="Column13348"/>
    <tableColumn id="13366" name="Column13349"/>
    <tableColumn id="13367" name="Column13350"/>
    <tableColumn id="13368" name="Column13351"/>
    <tableColumn id="13369" name="Column13352"/>
    <tableColumn id="13370" name="Column13353"/>
    <tableColumn id="13371" name="Column13354"/>
    <tableColumn id="13372" name="Column13355"/>
    <tableColumn id="13373" name="Column13356"/>
    <tableColumn id="13374" name="Column13357"/>
    <tableColumn id="13375" name="Column13358"/>
    <tableColumn id="13376" name="Column13359"/>
    <tableColumn id="13377" name="Column13360"/>
    <tableColumn id="13378" name="Column13361"/>
    <tableColumn id="13379" name="Column13362"/>
    <tableColumn id="13380" name="Column13363"/>
    <tableColumn id="13381" name="Column13364"/>
    <tableColumn id="13382" name="Column13365"/>
    <tableColumn id="13383" name="Column13366"/>
    <tableColumn id="13384" name="Column13367"/>
    <tableColumn id="13385" name="Column13368"/>
    <tableColumn id="13386" name="Column13369"/>
    <tableColumn id="13387" name="Column13370"/>
    <tableColumn id="13388" name="Column13371"/>
    <tableColumn id="13389" name="Column13372"/>
    <tableColumn id="13390" name="Column13373"/>
    <tableColumn id="13391" name="Column13374"/>
    <tableColumn id="13392" name="Column13375"/>
    <tableColumn id="13393" name="Column13376"/>
    <tableColumn id="13394" name="Column13377"/>
    <tableColumn id="13395" name="Column13378"/>
    <tableColumn id="13396" name="Column13379"/>
    <tableColumn id="13397" name="Column13380"/>
    <tableColumn id="13398" name="Column13381"/>
    <tableColumn id="13399" name="Column13382"/>
    <tableColumn id="13400" name="Column13383"/>
    <tableColumn id="13401" name="Column13384"/>
    <tableColumn id="13402" name="Column13385"/>
    <tableColumn id="13403" name="Column13386"/>
    <tableColumn id="13404" name="Column13387"/>
    <tableColumn id="13405" name="Column13388"/>
    <tableColumn id="13406" name="Column13389"/>
    <tableColumn id="13407" name="Column13390"/>
    <tableColumn id="13408" name="Column13391"/>
    <tableColumn id="13409" name="Column13392"/>
    <tableColumn id="13410" name="Column13393"/>
    <tableColumn id="13411" name="Column13394"/>
    <tableColumn id="13412" name="Column13395"/>
    <tableColumn id="13413" name="Column13396"/>
    <tableColumn id="13414" name="Column13397"/>
    <tableColumn id="13415" name="Column13398"/>
    <tableColumn id="13416" name="Column13399"/>
    <tableColumn id="13417" name="Column13400"/>
    <tableColumn id="13418" name="Column13401"/>
    <tableColumn id="13419" name="Column13402"/>
    <tableColumn id="13420" name="Column13403"/>
    <tableColumn id="13421" name="Column13404"/>
    <tableColumn id="13422" name="Column13405"/>
    <tableColumn id="13423" name="Column13406"/>
    <tableColumn id="13424" name="Column13407"/>
    <tableColumn id="13425" name="Column13408"/>
    <tableColumn id="13426" name="Column13409"/>
    <tableColumn id="13427" name="Column13410"/>
    <tableColumn id="13428" name="Column13411"/>
    <tableColumn id="13429" name="Column13412"/>
    <tableColumn id="13430" name="Column13413"/>
    <tableColumn id="13431" name="Column13414"/>
    <tableColumn id="13432" name="Column13415"/>
    <tableColumn id="13433" name="Column13416"/>
    <tableColumn id="13434" name="Column13417"/>
    <tableColumn id="13435" name="Column13418"/>
    <tableColumn id="13436" name="Column13419"/>
    <tableColumn id="13437" name="Column13420"/>
    <tableColumn id="13438" name="Column13421"/>
    <tableColumn id="13439" name="Column13422"/>
    <tableColumn id="13440" name="Column13423"/>
    <tableColumn id="13441" name="Column13424"/>
    <tableColumn id="13442" name="Column13425"/>
    <tableColumn id="13443" name="Column13426"/>
    <tableColumn id="13444" name="Column13427"/>
    <tableColumn id="13445" name="Column13428"/>
    <tableColumn id="13446" name="Column13429"/>
    <tableColumn id="13447" name="Column13430"/>
    <tableColumn id="13448" name="Column13431"/>
    <tableColumn id="13449" name="Column13432"/>
    <tableColumn id="13450" name="Column13433"/>
    <tableColumn id="13451" name="Column13434"/>
    <tableColumn id="13452" name="Column13435"/>
    <tableColumn id="13453" name="Column13436"/>
    <tableColumn id="13454" name="Column13437"/>
    <tableColumn id="13455" name="Column13438"/>
    <tableColumn id="13456" name="Column13439"/>
    <tableColumn id="13457" name="Column13440"/>
    <tableColumn id="13458" name="Column13441"/>
    <tableColumn id="13459" name="Column13442"/>
    <tableColumn id="13460" name="Column13443"/>
    <tableColumn id="13461" name="Column13444"/>
    <tableColumn id="13462" name="Column13445"/>
    <tableColumn id="13463" name="Column13446"/>
    <tableColumn id="13464" name="Column13447"/>
    <tableColumn id="13465" name="Column13448"/>
    <tableColumn id="13466" name="Column13449"/>
    <tableColumn id="13467" name="Column13450"/>
    <tableColumn id="13468" name="Column13451"/>
    <tableColumn id="13469" name="Column13452"/>
    <tableColumn id="13470" name="Column13453"/>
    <tableColumn id="13471" name="Column13454"/>
    <tableColumn id="13472" name="Column13455"/>
    <tableColumn id="13473" name="Column13456"/>
    <tableColumn id="13474" name="Column13457"/>
    <tableColumn id="13475" name="Column13458"/>
    <tableColumn id="13476" name="Column13459"/>
    <tableColumn id="13477" name="Column13460"/>
    <tableColumn id="13478" name="Column13461"/>
    <tableColumn id="13479" name="Column13462"/>
    <tableColumn id="13480" name="Column13463"/>
    <tableColumn id="13481" name="Column13464"/>
    <tableColumn id="13482" name="Column13465"/>
    <tableColumn id="13483" name="Column13466"/>
    <tableColumn id="13484" name="Column13467"/>
    <tableColumn id="13485" name="Column13468"/>
    <tableColumn id="13486" name="Column13469"/>
    <tableColumn id="13487" name="Column13470"/>
    <tableColumn id="13488" name="Column13471"/>
    <tableColumn id="13489" name="Column13472"/>
    <tableColumn id="13490" name="Column13473"/>
    <tableColumn id="13491" name="Column13474"/>
    <tableColumn id="13492" name="Column13475"/>
    <tableColumn id="13493" name="Column13476"/>
    <tableColumn id="13494" name="Column13477"/>
    <tableColumn id="13495" name="Column13478"/>
    <tableColumn id="13496" name="Column13479"/>
    <tableColumn id="13497" name="Column13480"/>
    <tableColumn id="13498" name="Column13481"/>
    <tableColumn id="13499" name="Column13482"/>
    <tableColumn id="13500" name="Column13483"/>
    <tableColumn id="13501" name="Column13484"/>
    <tableColumn id="13502" name="Column13485"/>
    <tableColumn id="13503" name="Column13486"/>
    <tableColumn id="13504" name="Column13487"/>
    <tableColumn id="13505" name="Column13488"/>
    <tableColumn id="13506" name="Column13489"/>
    <tableColumn id="13507" name="Column13490"/>
    <tableColumn id="13508" name="Column13491"/>
    <tableColumn id="13509" name="Column13492"/>
    <tableColumn id="13510" name="Column13493"/>
    <tableColumn id="13511" name="Column13494"/>
    <tableColumn id="13512" name="Column13495"/>
    <tableColumn id="13513" name="Column13496"/>
    <tableColumn id="13514" name="Column13497"/>
    <tableColumn id="13515" name="Column13498"/>
    <tableColumn id="13516" name="Column13499"/>
    <tableColumn id="13517" name="Column13500"/>
    <tableColumn id="13518" name="Column13501"/>
    <tableColumn id="13519" name="Column13502"/>
    <tableColumn id="13520" name="Column13503"/>
    <tableColumn id="13521" name="Column13504"/>
    <tableColumn id="13522" name="Column13505"/>
    <tableColumn id="13523" name="Column13506"/>
    <tableColumn id="13524" name="Column13507"/>
    <tableColumn id="13525" name="Column13508"/>
    <tableColumn id="13526" name="Column13509"/>
    <tableColumn id="13527" name="Column13510"/>
    <tableColumn id="13528" name="Column13511"/>
    <tableColumn id="13529" name="Column13512"/>
    <tableColumn id="13530" name="Column13513"/>
    <tableColumn id="13531" name="Column13514"/>
    <tableColumn id="13532" name="Column13515"/>
    <tableColumn id="13533" name="Column13516"/>
    <tableColumn id="13534" name="Column13517"/>
    <tableColumn id="13535" name="Column13518"/>
    <tableColumn id="13536" name="Column13519"/>
    <tableColumn id="13537" name="Column13520"/>
    <tableColumn id="13538" name="Column13521"/>
    <tableColumn id="13539" name="Column13522"/>
    <tableColumn id="13540" name="Column13523"/>
    <tableColumn id="13541" name="Column13524"/>
    <tableColumn id="13542" name="Column13525"/>
    <tableColumn id="13543" name="Column13526"/>
    <tableColumn id="13544" name="Column13527"/>
    <tableColumn id="13545" name="Column13528"/>
    <tableColumn id="13546" name="Column13529"/>
    <tableColumn id="13547" name="Column13530"/>
    <tableColumn id="13548" name="Column13531"/>
    <tableColumn id="13549" name="Column13532"/>
    <tableColumn id="13550" name="Column13533"/>
    <tableColumn id="13551" name="Column13534"/>
    <tableColumn id="13552" name="Column13535"/>
    <tableColumn id="13553" name="Column13536"/>
    <tableColumn id="13554" name="Column13537"/>
    <tableColumn id="13555" name="Column13538"/>
    <tableColumn id="13556" name="Column13539"/>
    <tableColumn id="13557" name="Column13540"/>
    <tableColumn id="13558" name="Column13541"/>
    <tableColumn id="13559" name="Column13542"/>
    <tableColumn id="13560" name="Column13543"/>
    <tableColumn id="13561" name="Column13544"/>
    <tableColumn id="13562" name="Column13545"/>
    <tableColumn id="13563" name="Column13546"/>
    <tableColumn id="13564" name="Column13547"/>
    <tableColumn id="13565" name="Column13548"/>
    <tableColumn id="13566" name="Column13549"/>
    <tableColumn id="13567" name="Column13550"/>
    <tableColumn id="13568" name="Column13551"/>
    <tableColumn id="13569" name="Column13552"/>
    <tableColumn id="13570" name="Column13553"/>
    <tableColumn id="13571" name="Column13554"/>
    <tableColumn id="13572" name="Column13555"/>
    <tableColumn id="13573" name="Column13556"/>
    <tableColumn id="13574" name="Column13557"/>
    <tableColumn id="13575" name="Column13558"/>
    <tableColumn id="13576" name="Column13559"/>
    <tableColumn id="13577" name="Column13560"/>
    <tableColumn id="13578" name="Column13561"/>
    <tableColumn id="13579" name="Column13562"/>
    <tableColumn id="13580" name="Column13563"/>
    <tableColumn id="13581" name="Column13564"/>
    <tableColumn id="13582" name="Column13565"/>
    <tableColumn id="13583" name="Column13566"/>
    <tableColumn id="13584" name="Column13567"/>
    <tableColumn id="13585" name="Column13568"/>
    <tableColumn id="13586" name="Column13569"/>
    <tableColumn id="13587" name="Column13570"/>
    <tableColumn id="13588" name="Column13571"/>
    <tableColumn id="13589" name="Column13572"/>
    <tableColumn id="13590" name="Column13573"/>
    <tableColumn id="13591" name="Column13574"/>
    <tableColumn id="13592" name="Column13575"/>
    <tableColumn id="13593" name="Column13576"/>
    <tableColumn id="13594" name="Column13577"/>
    <tableColumn id="13595" name="Column13578"/>
    <tableColumn id="13596" name="Column13579"/>
    <tableColumn id="13597" name="Column13580"/>
    <tableColumn id="13598" name="Column13581"/>
    <tableColumn id="13599" name="Column13582"/>
    <tableColumn id="13600" name="Column13583"/>
    <tableColumn id="13601" name="Column13584"/>
    <tableColumn id="13602" name="Column13585"/>
    <tableColumn id="13603" name="Column13586"/>
    <tableColumn id="13604" name="Column13587"/>
    <tableColumn id="13605" name="Column13588"/>
    <tableColumn id="13606" name="Column13589"/>
    <tableColumn id="13607" name="Column13590"/>
    <tableColumn id="13608" name="Column13591"/>
    <tableColumn id="13609" name="Column13592"/>
    <tableColumn id="13610" name="Column13593"/>
    <tableColumn id="13611" name="Column13594"/>
    <tableColumn id="13612" name="Column13595"/>
    <tableColumn id="13613" name="Column13596"/>
    <tableColumn id="13614" name="Column13597"/>
    <tableColumn id="13615" name="Column13598"/>
    <tableColumn id="13616" name="Column13599"/>
    <tableColumn id="13617" name="Column13600"/>
    <tableColumn id="13618" name="Column13601"/>
    <tableColumn id="13619" name="Column13602"/>
    <tableColumn id="13620" name="Column13603"/>
    <tableColumn id="13621" name="Column13604"/>
    <tableColumn id="13622" name="Column13605"/>
    <tableColumn id="13623" name="Column13606"/>
    <tableColumn id="13624" name="Column13607"/>
    <tableColumn id="13625" name="Column13608"/>
    <tableColumn id="13626" name="Column13609"/>
    <tableColumn id="13627" name="Column13610"/>
    <tableColumn id="13628" name="Column13611"/>
    <tableColumn id="13629" name="Column13612"/>
    <tableColumn id="13630" name="Column13613"/>
    <tableColumn id="13631" name="Column13614"/>
    <tableColumn id="13632" name="Column13615"/>
    <tableColumn id="13633" name="Column13616"/>
    <tableColumn id="13634" name="Column13617"/>
    <tableColumn id="13635" name="Column13618"/>
    <tableColumn id="13636" name="Column13619"/>
    <tableColumn id="13637" name="Column13620"/>
    <tableColumn id="13638" name="Column13621"/>
    <tableColumn id="13639" name="Column13622"/>
    <tableColumn id="13640" name="Column13623"/>
    <tableColumn id="13641" name="Column13624"/>
    <tableColumn id="13642" name="Column13625"/>
    <tableColumn id="13643" name="Column13626"/>
    <tableColumn id="13644" name="Column13627"/>
    <tableColumn id="13645" name="Column13628"/>
    <tableColumn id="13646" name="Column13629"/>
    <tableColumn id="13647" name="Column13630"/>
    <tableColumn id="13648" name="Column13631"/>
    <tableColumn id="13649" name="Column13632"/>
    <tableColumn id="13650" name="Column13633"/>
    <tableColumn id="13651" name="Column13634"/>
    <tableColumn id="13652" name="Column13635"/>
    <tableColumn id="13653" name="Column13636"/>
    <tableColumn id="13654" name="Column13637"/>
    <tableColumn id="13655" name="Column13638"/>
    <tableColumn id="13656" name="Column13639"/>
    <tableColumn id="13657" name="Column13640"/>
    <tableColumn id="13658" name="Column13641"/>
    <tableColumn id="13659" name="Column13642"/>
    <tableColumn id="13660" name="Column13643"/>
    <tableColumn id="13661" name="Column13644"/>
    <tableColumn id="13662" name="Column13645"/>
    <tableColumn id="13663" name="Column13646"/>
    <tableColumn id="13664" name="Column13647"/>
    <tableColumn id="13665" name="Column13648"/>
    <tableColumn id="13666" name="Column13649"/>
    <tableColumn id="13667" name="Column13650"/>
    <tableColumn id="13668" name="Column13651"/>
    <tableColumn id="13669" name="Column13652"/>
    <tableColumn id="13670" name="Column13653"/>
    <tableColumn id="13671" name="Column13654"/>
    <tableColumn id="13672" name="Column13655"/>
    <tableColumn id="13673" name="Column13656"/>
    <tableColumn id="13674" name="Column13657"/>
    <tableColumn id="13675" name="Column13658"/>
    <tableColumn id="13676" name="Column13659"/>
    <tableColumn id="13677" name="Column13660"/>
    <tableColumn id="13678" name="Column13661"/>
    <tableColumn id="13679" name="Column13662"/>
    <tableColumn id="13680" name="Column13663"/>
    <tableColumn id="13681" name="Column13664"/>
    <tableColumn id="13682" name="Column13665"/>
    <tableColumn id="13683" name="Column13666"/>
    <tableColumn id="13684" name="Column13667"/>
    <tableColumn id="13685" name="Column13668"/>
    <tableColumn id="13686" name="Column13669"/>
    <tableColumn id="13687" name="Column13670"/>
    <tableColumn id="13688" name="Column13671"/>
    <tableColumn id="13689" name="Column13672"/>
    <tableColumn id="13690" name="Column13673"/>
    <tableColumn id="13691" name="Column13674"/>
    <tableColumn id="13692" name="Column13675"/>
    <tableColumn id="13693" name="Column13676"/>
    <tableColumn id="13694" name="Column13677"/>
    <tableColumn id="13695" name="Column13678"/>
    <tableColumn id="13696" name="Column13679"/>
    <tableColumn id="13697" name="Column13680"/>
    <tableColumn id="13698" name="Column13681"/>
    <tableColumn id="13699" name="Column13682"/>
    <tableColumn id="13700" name="Column13683"/>
    <tableColumn id="13701" name="Column13684"/>
    <tableColumn id="13702" name="Column13685"/>
    <tableColumn id="13703" name="Column13686"/>
    <tableColumn id="13704" name="Column13687"/>
    <tableColumn id="13705" name="Column13688"/>
    <tableColumn id="13706" name="Column13689"/>
    <tableColumn id="13707" name="Column13690"/>
    <tableColumn id="13708" name="Column13691"/>
    <tableColumn id="13709" name="Column13692"/>
    <tableColumn id="13710" name="Column13693"/>
    <tableColumn id="13711" name="Column13694"/>
    <tableColumn id="13712" name="Column13695"/>
    <tableColumn id="13713" name="Column13696"/>
    <tableColumn id="13714" name="Column13697"/>
    <tableColumn id="13715" name="Column13698"/>
    <tableColumn id="13716" name="Column13699"/>
    <tableColumn id="13717" name="Column13700"/>
    <tableColumn id="13718" name="Column13701"/>
    <tableColumn id="13719" name="Column13702"/>
    <tableColumn id="13720" name="Column13703"/>
    <tableColumn id="13721" name="Column13704"/>
    <tableColumn id="13722" name="Column13705"/>
    <tableColumn id="13723" name="Column13706"/>
    <tableColumn id="13724" name="Column13707"/>
    <tableColumn id="13725" name="Column13708"/>
    <tableColumn id="13726" name="Column13709"/>
    <tableColumn id="13727" name="Column13710"/>
    <tableColumn id="13728" name="Column13711"/>
    <tableColumn id="13729" name="Column13712"/>
    <tableColumn id="13730" name="Column13713"/>
    <tableColumn id="13731" name="Column13714"/>
    <tableColumn id="13732" name="Column13715"/>
    <tableColumn id="13733" name="Column13716"/>
    <tableColumn id="13734" name="Column13717"/>
    <tableColumn id="13735" name="Column13718"/>
    <tableColumn id="13736" name="Column13719"/>
    <tableColumn id="13737" name="Column13720"/>
    <tableColumn id="13738" name="Column13721"/>
    <tableColumn id="13739" name="Column13722"/>
    <tableColumn id="13740" name="Column13723"/>
    <tableColumn id="13741" name="Column13724"/>
    <tableColumn id="13742" name="Column13725"/>
    <tableColumn id="13743" name="Column13726"/>
    <tableColumn id="13744" name="Column13727"/>
    <tableColumn id="13745" name="Column13728"/>
    <tableColumn id="13746" name="Column13729"/>
    <tableColumn id="13747" name="Column13730"/>
    <tableColumn id="13748" name="Column13731"/>
    <tableColumn id="13749" name="Column13732"/>
    <tableColumn id="13750" name="Column13733"/>
    <tableColumn id="13751" name="Column13734"/>
    <tableColumn id="13752" name="Column13735"/>
    <tableColumn id="13753" name="Column13736"/>
    <tableColumn id="13754" name="Column13737"/>
    <tableColumn id="13755" name="Column13738"/>
    <tableColumn id="13756" name="Column13739"/>
    <tableColumn id="13757" name="Column13740"/>
    <tableColumn id="13758" name="Column13741"/>
    <tableColumn id="13759" name="Column13742"/>
    <tableColumn id="13760" name="Column13743"/>
    <tableColumn id="13761" name="Column13744"/>
    <tableColumn id="13762" name="Column13745"/>
    <tableColumn id="13763" name="Column13746"/>
    <tableColumn id="13764" name="Column13747"/>
    <tableColumn id="13765" name="Column13748"/>
    <tableColumn id="13766" name="Column13749"/>
    <tableColumn id="13767" name="Column13750"/>
    <tableColumn id="13768" name="Column13751"/>
    <tableColumn id="13769" name="Column13752"/>
    <tableColumn id="13770" name="Column13753"/>
    <tableColumn id="13771" name="Column13754"/>
    <tableColumn id="13772" name="Column13755"/>
    <tableColumn id="13773" name="Column13756"/>
    <tableColumn id="13774" name="Column13757"/>
    <tableColumn id="13775" name="Column13758"/>
    <tableColumn id="13776" name="Column13759"/>
    <tableColumn id="13777" name="Column13760"/>
    <tableColumn id="13778" name="Column13761"/>
    <tableColumn id="13779" name="Column13762"/>
    <tableColumn id="13780" name="Column13763"/>
    <tableColumn id="13781" name="Column13764"/>
    <tableColumn id="13782" name="Column13765"/>
    <tableColumn id="13783" name="Column13766"/>
    <tableColumn id="13784" name="Column13767"/>
    <tableColumn id="13785" name="Column13768"/>
    <tableColumn id="13786" name="Column13769"/>
    <tableColumn id="13787" name="Column13770"/>
    <tableColumn id="13788" name="Column13771"/>
    <tableColumn id="13789" name="Column13772"/>
    <tableColumn id="13790" name="Column13773"/>
    <tableColumn id="13791" name="Column13774"/>
    <tableColumn id="13792" name="Column13775"/>
    <tableColumn id="13793" name="Column13776"/>
    <tableColumn id="13794" name="Column13777"/>
    <tableColumn id="13795" name="Column13778"/>
    <tableColumn id="13796" name="Column13779"/>
    <tableColumn id="13797" name="Column13780"/>
    <tableColumn id="13798" name="Column13781"/>
    <tableColumn id="13799" name="Column13782"/>
    <tableColumn id="13800" name="Column13783"/>
    <tableColumn id="13801" name="Column13784"/>
    <tableColumn id="13802" name="Column13785"/>
    <tableColumn id="13803" name="Column13786"/>
    <tableColumn id="13804" name="Column13787"/>
    <tableColumn id="13805" name="Column13788"/>
    <tableColumn id="13806" name="Column13789"/>
    <tableColumn id="13807" name="Column13790"/>
    <tableColumn id="13808" name="Column13791"/>
    <tableColumn id="13809" name="Column13792"/>
    <tableColumn id="13810" name="Column13793"/>
    <tableColumn id="13811" name="Column13794"/>
    <tableColumn id="13812" name="Column13795"/>
    <tableColumn id="13813" name="Column13796"/>
    <tableColumn id="13814" name="Column13797"/>
    <tableColumn id="13815" name="Column13798"/>
    <tableColumn id="13816" name="Column13799"/>
    <tableColumn id="13817" name="Column13800"/>
    <tableColumn id="13818" name="Column13801"/>
    <tableColumn id="13819" name="Column13802"/>
    <tableColumn id="13820" name="Column13803"/>
    <tableColumn id="13821" name="Column13804"/>
    <tableColumn id="13822" name="Column13805"/>
    <tableColumn id="13823" name="Column13806"/>
    <tableColumn id="13824" name="Column13807"/>
    <tableColumn id="13825" name="Column13808"/>
    <tableColumn id="13826" name="Column13809"/>
    <tableColumn id="13827" name="Column13810"/>
    <tableColumn id="13828" name="Column13811"/>
    <tableColumn id="13829" name="Column13812"/>
    <tableColumn id="13830" name="Column13813"/>
    <tableColumn id="13831" name="Column13814"/>
    <tableColumn id="13832" name="Column13815"/>
    <tableColumn id="13833" name="Column13816"/>
    <tableColumn id="13834" name="Column13817"/>
    <tableColumn id="13835" name="Column13818"/>
    <tableColumn id="13836" name="Column13819"/>
    <tableColumn id="13837" name="Column13820"/>
    <tableColumn id="13838" name="Column13821"/>
    <tableColumn id="13839" name="Column13822"/>
    <tableColumn id="13840" name="Column13823"/>
    <tableColumn id="13841" name="Column13824"/>
    <tableColumn id="13842" name="Column13825"/>
    <tableColumn id="13843" name="Column13826"/>
    <tableColumn id="13844" name="Column13827"/>
    <tableColumn id="13845" name="Column13828"/>
    <tableColumn id="13846" name="Column13829"/>
    <tableColumn id="13847" name="Column13830"/>
    <tableColumn id="13848" name="Column13831"/>
    <tableColumn id="13849" name="Column13832"/>
    <tableColumn id="13850" name="Column13833"/>
    <tableColumn id="13851" name="Column13834"/>
    <tableColumn id="13852" name="Column13835"/>
    <tableColumn id="13853" name="Column13836"/>
    <tableColumn id="13854" name="Column13837"/>
    <tableColumn id="13855" name="Column13838"/>
    <tableColumn id="13856" name="Column13839"/>
    <tableColumn id="13857" name="Column13840"/>
    <tableColumn id="13858" name="Column13841"/>
    <tableColumn id="13859" name="Column13842"/>
    <tableColumn id="13860" name="Column13843"/>
    <tableColumn id="13861" name="Column13844"/>
    <tableColumn id="13862" name="Column13845"/>
    <tableColumn id="13863" name="Column13846"/>
    <tableColumn id="13864" name="Column13847"/>
    <tableColumn id="13865" name="Column13848"/>
    <tableColumn id="13866" name="Column13849"/>
    <tableColumn id="13867" name="Column13850"/>
    <tableColumn id="13868" name="Column13851"/>
    <tableColumn id="13869" name="Column13852"/>
    <tableColumn id="13870" name="Column13853"/>
    <tableColumn id="13871" name="Column13854"/>
    <tableColumn id="13872" name="Column13855"/>
    <tableColumn id="13873" name="Column13856"/>
    <tableColumn id="13874" name="Column13857"/>
    <tableColumn id="13875" name="Column13858"/>
    <tableColumn id="13876" name="Column13859"/>
    <tableColumn id="13877" name="Column13860"/>
    <tableColumn id="13878" name="Column13861"/>
    <tableColumn id="13879" name="Column13862"/>
    <tableColumn id="13880" name="Column13863"/>
    <tableColumn id="13881" name="Column13864"/>
    <tableColumn id="13882" name="Column13865"/>
    <tableColumn id="13883" name="Column13866"/>
    <tableColumn id="13884" name="Column13867"/>
    <tableColumn id="13885" name="Column13868"/>
    <tableColumn id="13886" name="Column13869"/>
    <tableColumn id="13887" name="Column13870"/>
    <tableColumn id="13888" name="Column13871"/>
    <tableColumn id="13889" name="Column13872"/>
    <tableColumn id="13890" name="Column13873"/>
    <tableColumn id="13891" name="Column13874"/>
    <tableColumn id="13892" name="Column13875"/>
    <tableColumn id="13893" name="Column13876"/>
    <tableColumn id="13894" name="Column13877"/>
    <tableColumn id="13895" name="Column13878"/>
    <tableColumn id="13896" name="Column13879"/>
    <tableColumn id="13897" name="Column13880"/>
    <tableColumn id="13898" name="Column13881"/>
    <tableColumn id="13899" name="Column13882"/>
    <tableColumn id="13900" name="Column13883"/>
    <tableColumn id="13901" name="Column13884"/>
    <tableColumn id="13902" name="Column13885"/>
    <tableColumn id="13903" name="Column13886"/>
    <tableColumn id="13904" name="Column13887"/>
    <tableColumn id="13905" name="Column13888"/>
    <tableColumn id="13906" name="Column13889"/>
    <tableColumn id="13907" name="Column13890"/>
    <tableColumn id="13908" name="Column13891"/>
    <tableColumn id="13909" name="Column13892"/>
    <tableColumn id="13910" name="Column13893"/>
    <tableColumn id="13911" name="Column13894"/>
    <tableColumn id="13912" name="Column13895"/>
    <tableColumn id="13913" name="Column13896"/>
    <tableColumn id="13914" name="Column13897"/>
    <tableColumn id="13915" name="Column13898"/>
    <tableColumn id="13916" name="Column13899"/>
    <tableColumn id="13917" name="Column13900"/>
    <tableColumn id="13918" name="Column13901"/>
    <tableColumn id="13919" name="Column13902"/>
    <tableColumn id="13920" name="Column13903"/>
    <tableColumn id="13921" name="Column13904"/>
    <tableColumn id="13922" name="Column13905"/>
    <tableColumn id="13923" name="Column13906"/>
    <tableColumn id="13924" name="Column13907"/>
    <tableColumn id="13925" name="Column13908"/>
    <tableColumn id="13926" name="Column13909"/>
    <tableColumn id="13927" name="Column13910"/>
    <tableColumn id="13928" name="Column13911"/>
    <tableColumn id="13929" name="Column13912"/>
    <tableColumn id="13930" name="Column13913"/>
    <tableColumn id="13931" name="Column13914"/>
    <tableColumn id="13932" name="Column13915"/>
    <tableColumn id="13933" name="Column13916"/>
    <tableColumn id="13934" name="Column13917"/>
    <tableColumn id="13935" name="Column13918"/>
    <tableColumn id="13936" name="Column13919"/>
    <tableColumn id="13937" name="Column13920"/>
    <tableColumn id="13938" name="Column13921"/>
    <tableColumn id="13939" name="Column13922"/>
    <tableColumn id="13940" name="Column13923"/>
    <tableColumn id="13941" name="Column13924"/>
    <tableColumn id="13942" name="Column13925"/>
    <tableColumn id="13943" name="Column13926"/>
    <tableColumn id="13944" name="Column13927"/>
    <tableColumn id="13945" name="Column13928"/>
    <tableColumn id="13946" name="Column13929"/>
    <tableColumn id="13947" name="Column13930"/>
    <tableColumn id="13948" name="Column13931"/>
    <tableColumn id="13949" name="Column13932"/>
    <tableColumn id="13950" name="Column13933"/>
    <tableColumn id="13951" name="Column13934"/>
    <tableColumn id="13952" name="Column13935"/>
    <tableColumn id="13953" name="Column13936"/>
    <tableColumn id="13954" name="Column13937"/>
    <tableColumn id="13955" name="Column13938"/>
    <tableColumn id="13956" name="Column13939"/>
    <tableColumn id="13957" name="Column13940"/>
    <tableColumn id="13958" name="Column13941"/>
    <tableColumn id="13959" name="Column13942"/>
    <tableColumn id="13960" name="Column13943"/>
    <tableColumn id="13961" name="Column13944"/>
    <tableColumn id="13962" name="Column13945"/>
    <tableColumn id="13963" name="Column13946"/>
    <tableColumn id="13964" name="Column13947"/>
    <tableColumn id="13965" name="Column13948"/>
    <tableColumn id="13966" name="Column13949"/>
    <tableColumn id="13967" name="Column13950"/>
    <tableColumn id="13968" name="Column13951"/>
    <tableColumn id="13969" name="Column13952"/>
    <tableColumn id="13970" name="Column13953"/>
    <tableColumn id="13971" name="Column13954"/>
    <tableColumn id="13972" name="Column13955"/>
    <tableColumn id="13973" name="Column13956"/>
    <tableColumn id="13974" name="Column13957"/>
    <tableColumn id="13975" name="Column13958"/>
    <tableColumn id="13976" name="Column13959"/>
    <tableColumn id="13977" name="Column13960"/>
    <tableColumn id="13978" name="Column13961"/>
    <tableColumn id="13979" name="Column13962"/>
    <tableColumn id="13980" name="Column13963"/>
    <tableColumn id="13981" name="Column13964"/>
    <tableColumn id="13982" name="Column13965"/>
    <tableColumn id="13983" name="Column13966"/>
    <tableColumn id="13984" name="Column13967"/>
    <tableColumn id="13985" name="Column13968"/>
    <tableColumn id="13986" name="Column13969"/>
    <tableColumn id="13987" name="Column13970"/>
    <tableColumn id="13988" name="Column13971"/>
    <tableColumn id="13989" name="Column13972"/>
    <tableColumn id="13990" name="Column13973"/>
    <tableColumn id="13991" name="Column13974"/>
    <tableColumn id="13992" name="Column13975"/>
    <tableColumn id="13993" name="Column13976"/>
    <tableColumn id="13994" name="Column13977"/>
    <tableColumn id="13995" name="Column13978"/>
    <tableColumn id="13996" name="Column13979"/>
    <tableColumn id="13997" name="Column13980"/>
    <tableColumn id="13998" name="Column13981"/>
    <tableColumn id="13999" name="Column13982"/>
    <tableColumn id="14000" name="Column13983"/>
    <tableColumn id="14001" name="Column13984"/>
    <tableColumn id="14002" name="Column13985"/>
    <tableColumn id="14003" name="Column13986"/>
    <tableColumn id="14004" name="Column13987"/>
    <tableColumn id="14005" name="Column13988"/>
    <tableColumn id="14006" name="Column13989"/>
    <tableColumn id="14007" name="Column13990"/>
    <tableColumn id="14008" name="Column13991"/>
    <tableColumn id="14009" name="Column13992"/>
    <tableColumn id="14010" name="Column13993"/>
    <tableColumn id="14011" name="Column13994"/>
    <tableColumn id="14012" name="Column13995"/>
    <tableColumn id="14013" name="Column13996"/>
    <tableColumn id="14014" name="Column13997"/>
    <tableColumn id="14015" name="Column13998"/>
    <tableColumn id="14016" name="Column13999"/>
    <tableColumn id="14017" name="Column14000"/>
    <tableColumn id="14018" name="Column14001"/>
    <tableColumn id="14019" name="Column14002"/>
    <tableColumn id="14020" name="Column14003"/>
    <tableColumn id="14021" name="Column14004"/>
    <tableColumn id="14022" name="Column14005"/>
    <tableColumn id="14023" name="Column14006"/>
    <tableColumn id="14024" name="Column14007"/>
    <tableColumn id="14025" name="Column14008"/>
    <tableColumn id="14026" name="Column14009"/>
    <tableColumn id="14027" name="Column14010"/>
    <tableColumn id="14028" name="Column14011"/>
    <tableColumn id="14029" name="Column14012"/>
    <tableColumn id="14030" name="Column14013"/>
    <tableColumn id="14031" name="Column14014"/>
    <tableColumn id="14032" name="Column14015"/>
    <tableColumn id="14033" name="Column14016"/>
    <tableColumn id="14034" name="Column14017"/>
    <tableColumn id="14035" name="Column14018"/>
    <tableColumn id="14036" name="Column14019"/>
    <tableColumn id="14037" name="Column14020"/>
    <tableColumn id="14038" name="Column14021"/>
    <tableColumn id="14039" name="Column14022"/>
    <tableColumn id="14040" name="Column14023"/>
    <tableColumn id="14041" name="Column14024"/>
    <tableColumn id="14042" name="Column14025"/>
    <tableColumn id="14043" name="Column14026"/>
    <tableColumn id="14044" name="Column14027"/>
    <tableColumn id="14045" name="Column14028"/>
    <tableColumn id="14046" name="Column14029"/>
    <tableColumn id="14047" name="Column14030"/>
    <tableColumn id="14048" name="Column14031"/>
    <tableColumn id="14049" name="Column14032"/>
    <tableColumn id="14050" name="Column14033"/>
    <tableColumn id="14051" name="Column14034"/>
    <tableColumn id="14052" name="Column14035"/>
    <tableColumn id="14053" name="Column14036"/>
    <tableColumn id="14054" name="Column14037"/>
    <tableColumn id="14055" name="Column14038"/>
    <tableColumn id="14056" name="Column14039"/>
    <tableColumn id="14057" name="Column14040"/>
    <tableColumn id="14058" name="Column14041"/>
    <tableColumn id="14059" name="Column14042"/>
    <tableColumn id="14060" name="Column14043"/>
    <tableColumn id="14061" name="Column14044"/>
    <tableColumn id="14062" name="Column14045"/>
    <tableColumn id="14063" name="Column14046"/>
    <tableColumn id="14064" name="Column14047"/>
    <tableColumn id="14065" name="Column14048"/>
    <tableColumn id="14066" name="Column14049"/>
    <tableColumn id="14067" name="Column14050"/>
    <tableColumn id="14068" name="Column14051"/>
    <tableColumn id="14069" name="Column14052"/>
    <tableColumn id="14070" name="Column14053"/>
    <tableColumn id="14071" name="Column14054"/>
    <tableColumn id="14072" name="Column14055"/>
    <tableColumn id="14073" name="Column14056"/>
    <tableColumn id="14074" name="Column14057"/>
    <tableColumn id="14075" name="Column14058"/>
    <tableColumn id="14076" name="Column14059"/>
    <tableColumn id="14077" name="Column14060"/>
    <tableColumn id="14078" name="Column14061"/>
    <tableColumn id="14079" name="Column14062"/>
    <tableColumn id="14080" name="Column14063"/>
    <tableColumn id="14081" name="Column14064"/>
    <tableColumn id="14082" name="Column14065"/>
    <tableColumn id="14083" name="Column14066"/>
    <tableColumn id="14084" name="Column14067"/>
    <tableColumn id="14085" name="Column14068"/>
    <tableColumn id="14086" name="Column14069"/>
    <tableColumn id="14087" name="Column14070"/>
    <tableColumn id="14088" name="Column14071"/>
    <tableColumn id="14089" name="Column14072"/>
    <tableColumn id="14090" name="Column14073"/>
    <tableColumn id="14091" name="Column14074"/>
    <tableColumn id="14092" name="Column14075"/>
    <tableColumn id="14093" name="Column14076"/>
    <tableColumn id="14094" name="Column14077"/>
    <tableColumn id="14095" name="Column14078"/>
    <tableColumn id="14096" name="Column14079"/>
    <tableColumn id="14097" name="Column14080"/>
    <tableColumn id="14098" name="Column14081"/>
    <tableColumn id="14099" name="Column14082"/>
    <tableColumn id="14100" name="Column14083"/>
    <tableColumn id="14101" name="Column14084"/>
    <tableColumn id="14102" name="Column14085"/>
    <tableColumn id="14103" name="Column14086"/>
    <tableColumn id="14104" name="Column14087"/>
    <tableColumn id="14105" name="Column14088"/>
    <tableColumn id="14106" name="Column14089"/>
    <tableColumn id="14107" name="Column14090"/>
    <tableColumn id="14108" name="Column14091"/>
    <tableColumn id="14109" name="Column14092"/>
    <tableColumn id="14110" name="Column14093"/>
    <tableColumn id="14111" name="Column14094"/>
    <tableColumn id="14112" name="Column14095"/>
    <tableColumn id="14113" name="Column14096"/>
    <tableColumn id="14114" name="Column14097"/>
    <tableColumn id="14115" name="Column14098"/>
    <tableColumn id="14116" name="Column14099"/>
    <tableColumn id="14117" name="Column14100"/>
    <tableColumn id="14118" name="Column14101"/>
    <tableColumn id="14119" name="Column14102"/>
    <tableColumn id="14120" name="Column14103"/>
    <tableColumn id="14121" name="Column14104"/>
    <tableColumn id="14122" name="Column14105"/>
    <tableColumn id="14123" name="Column14106"/>
    <tableColumn id="14124" name="Column14107"/>
    <tableColumn id="14125" name="Column14108"/>
    <tableColumn id="14126" name="Column14109"/>
    <tableColumn id="14127" name="Column14110"/>
    <tableColumn id="14128" name="Column14111"/>
    <tableColumn id="14129" name="Column14112"/>
    <tableColumn id="14130" name="Column14113"/>
    <tableColumn id="14131" name="Column14114"/>
    <tableColumn id="14132" name="Column14115"/>
    <tableColumn id="14133" name="Column14116"/>
    <tableColumn id="14134" name="Column14117"/>
    <tableColumn id="14135" name="Column14118"/>
    <tableColumn id="14136" name="Column14119"/>
    <tableColumn id="14137" name="Column14120"/>
    <tableColumn id="14138" name="Column14121"/>
    <tableColumn id="14139" name="Column14122"/>
    <tableColumn id="14140" name="Column14123"/>
    <tableColumn id="14141" name="Column14124"/>
    <tableColumn id="14142" name="Column14125"/>
    <tableColumn id="14143" name="Column14126"/>
    <tableColumn id="14144" name="Column14127"/>
    <tableColumn id="14145" name="Column14128"/>
    <tableColumn id="14146" name="Column14129"/>
    <tableColumn id="14147" name="Column14130"/>
    <tableColumn id="14148" name="Column14131"/>
    <tableColumn id="14149" name="Column14132"/>
    <tableColumn id="14150" name="Column14133"/>
    <tableColumn id="14151" name="Column14134"/>
    <tableColumn id="14152" name="Column14135"/>
    <tableColumn id="14153" name="Column14136"/>
    <tableColumn id="14154" name="Column14137"/>
    <tableColumn id="14155" name="Column14138"/>
    <tableColumn id="14156" name="Column14139"/>
    <tableColumn id="14157" name="Column14140"/>
    <tableColumn id="14158" name="Column14141"/>
    <tableColumn id="14159" name="Column14142"/>
    <tableColumn id="14160" name="Column14143"/>
    <tableColumn id="14161" name="Column14144"/>
    <tableColumn id="14162" name="Column14145"/>
    <tableColumn id="14163" name="Column14146"/>
    <tableColumn id="14164" name="Column14147"/>
    <tableColumn id="14165" name="Column14148"/>
    <tableColumn id="14166" name="Column14149"/>
    <tableColumn id="14167" name="Column14150"/>
    <tableColumn id="14168" name="Column14151"/>
    <tableColumn id="14169" name="Column14152"/>
    <tableColumn id="14170" name="Column14153"/>
    <tableColumn id="14171" name="Column14154"/>
    <tableColumn id="14172" name="Column14155"/>
    <tableColumn id="14173" name="Column14156"/>
    <tableColumn id="14174" name="Column14157"/>
    <tableColumn id="14175" name="Column14158"/>
    <tableColumn id="14176" name="Column14159"/>
    <tableColumn id="14177" name="Column14160"/>
    <tableColumn id="14178" name="Column14161"/>
    <tableColumn id="14179" name="Column14162"/>
    <tableColumn id="14180" name="Column14163"/>
    <tableColumn id="14181" name="Column14164"/>
    <tableColumn id="14182" name="Column14165"/>
    <tableColumn id="14183" name="Column14166"/>
    <tableColumn id="14184" name="Column14167"/>
    <tableColumn id="14185" name="Column14168"/>
    <tableColumn id="14186" name="Column14169"/>
    <tableColumn id="14187" name="Column14170"/>
    <tableColumn id="14188" name="Column14171"/>
    <tableColumn id="14189" name="Column14172"/>
    <tableColumn id="14190" name="Column14173"/>
    <tableColumn id="14191" name="Column14174"/>
    <tableColumn id="14192" name="Column14175"/>
    <tableColumn id="14193" name="Column14176"/>
    <tableColumn id="14194" name="Column14177"/>
    <tableColumn id="14195" name="Column14178"/>
    <tableColumn id="14196" name="Column14179"/>
    <tableColumn id="14197" name="Column14180"/>
    <tableColumn id="14198" name="Column14181"/>
    <tableColumn id="14199" name="Column14182"/>
    <tableColumn id="14200" name="Column14183"/>
    <tableColumn id="14201" name="Column14184"/>
    <tableColumn id="14202" name="Column14185"/>
    <tableColumn id="14203" name="Column14186"/>
    <tableColumn id="14204" name="Column14187"/>
    <tableColumn id="14205" name="Column14188"/>
    <tableColumn id="14206" name="Column14189"/>
    <tableColumn id="14207" name="Column14190"/>
    <tableColumn id="14208" name="Column14191"/>
    <tableColumn id="14209" name="Column14192"/>
    <tableColumn id="14210" name="Column14193"/>
    <tableColumn id="14211" name="Column14194"/>
    <tableColumn id="14212" name="Column14195"/>
    <tableColumn id="14213" name="Column14196"/>
    <tableColumn id="14214" name="Column14197"/>
    <tableColumn id="14215" name="Column14198"/>
    <tableColumn id="14216" name="Column14199"/>
    <tableColumn id="14217" name="Column14200"/>
    <tableColumn id="14218" name="Column14201"/>
    <tableColumn id="14219" name="Column14202"/>
    <tableColumn id="14220" name="Column14203"/>
    <tableColumn id="14221" name="Column14204"/>
    <tableColumn id="14222" name="Column14205"/>
    <tableColumn id="14223" name="Column14206"/>
    <tableColumn id="14224" name="Column14207"/>
    <tableColumn id="14225" name="Column14208"/>
    <tableColumn id="14226" name="Column14209"/>
    <tableColumn id="14227" name="Column14210"/>
    <tableColumn id="14228" name="Column14211"/>
    <tableColumn id="14229" name="Column14212"/>
    <tableColumn id="14230" name="Column14213"/>
    <tableColumn id="14231" name="Column14214"/>
    <tableColumn id="14232" name="Column14215"/>
    <tableColumn id="14233" name="Column14216"/>
    <tableColumn id="14234" name="Column14217"/>
    <tableColumn id="14235" name="Column14218"/>
    <tableColumn id="14236" name="Column14219"/>
    <tableColumn id="14237" name="Column14220"/>
    <tableColumn id="14238" name="Column14221"/>
    <tableColumn id="14239" name="Column14222"/>
    <tableColumn id="14240" name="Column14223"/>
    <tableColumn id="14241" name="Column14224"/>
    <tableColumn id="14242" name="Column14225"/>
    <tableColumn id="14243" name="Column14226"/>
    <tableColumn id="14244" name="Column14227"/>
    <tableColumn id="14245" name="Column14228"/>
    <tableColumn id="14246" name="Column14229"/>
    <tableColumn id="14247" name="Column14230"/>
    <tableColumn id="14248" name="Column14231"/>
    <tableColumn id="14249" name="Column14232"/>
    <tableColumn id="14250" name="Column14233"/>
    <tableColumn id="14251" name="Column14234"/>
    <tableColumn id="14252" name="Column14235"/>
    <tableColumn id="14253" name="Column14236"/>
    <tableColumn id="14254" name="Column14237"/>
    <tableColumn id="14255" name="Column14238"/>
    <tableColumn id="14256" name="Column14239"/>
    <tableColumn id="14257" name="Column14240"/>
    <tableColumn id="14258" name="Column14241"/>
    <tableColumn id="14259" name="Column14242"/>
    <tableColumn id="14260" name="Column14243"/>
    <tableColumn id="14261" name="Column14244"/>
    <tableColumn id="14262" name="Column14245"/>
    <tableColumn id="14263" name="Column14246"/>
    <tableColumn id="14264" name="Column14247"/>
    <tableColumn id="14265" name="Column14248"/>
    <tableColumn id="14266" name="Column14249"/>
    <tableColumn id="14267" name="Column14250"/>
    <tableColumn id="14268" name="Column14251"/>
    <tableColumn id="14269" name="Column14252"/>
    <tableColumn id="14270" name="Column14253"/>
    <tableColumn id="14271" name="Column14254"/>
    <tableColumn id="14272" name="Column14255"/>
    <tableColumn id="14273" name="Column14256"/>
    <tableColumn id="14274" name="Column14257"/>
    <tableColumn id="14275" name="Column14258"/>
    <tableColumn id="14276" name="Column14259"/>
    <tableColumn id="14277" name="Column14260"/>
    <tableColumn id="14278" name="Column14261"/>
    <tableColumn id="14279" name="Column14262"/>
    <tableColumn id="14280" name="Column14263"/>
    <tableColumn id="14281" name="Column14264"/>
    <tableColumn id="14282" name="Column14265"/>
    <tableColumn id="14283" name="Column14266"/>
    <tableColumn id="14284" name="Column14267"/>
    <tableColumn id="14285" name="Column14268"/>
    <tableColumn id="14286" name="Column14269"/>
    <tableColumn id="14287" name="Column14270"/>
    <tableColumn id="14288" name="Column14271"/>
    <tableColumn id="14289" name="Column14272"/>
    <tableColumn id="14290" name="Column14273"/>
    <tableColumn id="14291" name="Column14274"/>
    <tableColumn id="14292" name="Column14275"/>
    <tableColumn id="14293" name="Column14276"/>
    <tableColumn id="14294" name="Column14277"/>
    <tableColumn id="14295" name="Column14278"/>
    <tableColumn id="14296" name="Column14279"/>
    <tableColumn id="14297" name="Column14280"/>
    <tableColumn id="14298" name="Column14281"/>
    <tableColumn id="14299" name="Column14282"/>
    <tableColumn id="14300" name="Column14283"/>
    <tableColumn id="14301" name="Column14284"/>
    <tableColumn id="14302" name="Column14285"/>
    <tableColumn id="14303" name="Column14286"/>
    <tableColumn id="14304" name="Column14287"/>
    <tableColumn id="14305" name="Column14288"/>
    <tableColumn id="14306" name="Column14289"/>
    <tableColumn id="14307" name="Column14290"/>
    <tableColumn id="14308" name="Column14291"/>
    <tableColumn id="14309" name="Column14292"/>
    <tableColumn id="14310" name="Column14293"/>
    <tableColumn id="14311" name="Column14294"/>
    <tableColumn id="14312" name="Column14295"/>
    <tableColumn id="14313" name="Column14296"/>
    <tableColumn id="14314" name="Column14297"/>
    <tableColumn id="14315" name="Column14298"/>
    <tableColumn id="14316" name="Column14299"/>
    <tableColumn id="14317" name="Column14300"/>
    <tableColumn id="14318" name="Column14301"/>
    <tableColumn id="14319" name="Column14302"/>
    <tableColumn id="14320" name="Column14303"/>
    <tableColumn id="14321" name="Column14304"/>
    <tableColumn id="14322" name="Column14305"/>
    <tableColumn id="14323" name="Column14306"/>
    <tableColumn id="14324" name="Column14307"/>
    <tableColumn id="14325" name="Column14308"/>
    <tableColumn id="14326" name="Column14309"/>
    <tableColumn id="14327" name="Column14310"/>
    <tableColumn id="14328" name="Column14311"/>
    <tableColumn id="14329" name="Column14312"/>
    <tableColumn id="14330" name="Column14313"/>
    <tableColumn id="14331" name="Column14314"/>
    <tableColumn id="14332" name="Column14315"/>
    <tableColumn id="14333" name="Column14316"/>
    <tableColumn id="14334" name="Column14317"/>
    <tableColumn id="14335" name="Column14318"/>
    <tableColumn id="14336" name="Column14319"/>
    <tableColumn id="14337" name="Column14320"/>
    <tableColumn id="14338" name="Column14321"/>
    <tableColumn id="14339" name="Column14322"/>
    <tableColumn id="14340" name="Column14323"/>
    <tableColumn id="14341" name="Column14324"/>
    <tableColumn id="14342" name="Column14325"/>
    <tableColumn id="14343" name="Column14326"/>
    <tableColumn id="14344" name="Column14327"/>
    <tableColumn id="14345" name="Column14328"/>
    <tableColumn id="14346" name="Column14329"/>
    <tableColumn id="14347" name="Column14330"/>
    <tableColumn id="14348" name="Column14331"/>
    <tableColumn id="14349" name="Column14332"/>
    <tableColumn id="14350" name="Column14333"/>
    <tableColumn id="14351" name="Column14334"/>
    <tableColumn id="14352" name="Column14335"/>
    <tableColumn id="14353" name="Column14336"/>
    <tableColumn id="14354" name="Column14337"/>
    <tableColumn id="14355" name="Column14338"/>
    <tableColumn id="14356" name="Column14339"/>
    <tableColumn id="14357" name="Column14340"/>
    <tableColumn id="14358" name="Column14341"/>
    <tableColumn id="14359" name="Column14342"/>
    <tableColumn id="14360" name="Column14343"/>
    <tableColumn id="14361" name="Column14344"/>
    <tableColumn id="14362" name="Column14345"/>
    <tableColumn id="14363" name="Column14346"/>
    <tableColumn id="14364" name="Column14347"/>
    <tableColumn id="14365" name="Column14348"/>
    <tableColumn id="14366" name="Column14349"/>
    <tableColumn id="14367" name="Column14350"/>
    <tableColumn id="14368" name="Column14351"/>
    <tableColumn id="14369" name="Column14352"/>
    <tableColumn id="14370" name="Column14353"/>
    <tableColumn id="14371" name="Column14354"/>
    <tableColumn id="14372" name="Column14355"/>
    <tableColumn id="14373" name="Column14356"/>
    <tableColumn id="14374" name="Column14357"/>
    <tableColumn id="14375" name="Column14358"/>
    <tableColumn id="14376" name="Column14359"/>
    <tableColumn id="14377" name="Column14360"/>
    <tableColumn id="14378" name="Column14361"/>
    <tableColumn id="14379" name="Column14362"/>
    <tableColumn id="14380" name="Column14363"/>
    <tableColumn id="14381" name="Column14364"/>
    <tableColumn id="14382" name="Column14365"/>
    <tableColumn id="14383" name="Column14366"/>
    <tableColumn id="14384" name="Column14367"/>
    <tableColumn id="14385" name="Column14368"/>
    <tableColumn id="14386" name="Column14369"/>
    <tableColumn id="14387" name="Column14370"/>
    <tableColumn id="14388" name="Column14371"/>
    <tableColumn id="14389" name="Column14372"/>
    <tableColumn id="14390" name="Column14373"/>
    <tableColumn id="14391" name="Column14374"/>
    <tableColumn id="14392" name="Column14375"/>
    <tableColumn id="14393" name="Column14376"/>
    <tableColumn id="14394" name="Column14377"/>
    <tableColumn id="14395" name="Column14378"/>
    <tableColumn id="14396" name="Column14379"/>
    <tableColumn id="14397" name="Column14380"/>
    <tableColumn id="14398" name="Column14381"/>
    <tableColumn id="14399" name="Column14382"/>
    <tableColumn id="14400" name="Column14383"/>
    <tableColumn id="14401" name="Column14384"/>
    <tableColumn id="14402" name="Column14385"/>
    <tableColumn id="14403" name="Column14386"/>
    <tableColumn id="14404" name="Column14387"/>
    <tableColumn id="14405" name="Column14388"/>
    <tableColumn id="14406" name="Column14389"/>
    <tableColumn id="14407" name="Column14390"/>
    <tableColumn id="14408" name="Column14391"/>
    <tableColumn id="14409" name="Column14392"/>
    <tableColumn id="14410" name="Column14393"/>
    <tableColumn id="14411" name="Column14394"/>
    <tableColumn id="14412" name="Column14395"/>
    <tableColumn id="14413" name="Column14396"/>
    <tableColumn id="14414" name="Column14397"/>
    <tableColumn id="14415" name="Column14398"/>
    <tableColumn id="14416" name="Column14399"/>
    <tableColumn id="14417" name="Column14400"/>
    <tableColumn id="14418" name="Column14401"/>
    <tableColumn id="14419" name="Column14402"/>
    <tableColumn id="14420" name="Column14403"/>
    <tableColumn id="14421" name="Column14404"/>
    <tableColumn id="14422" name="Column14405"/>
    <tableColumn id="14423" name="Column14406"/>
    <tableColumn id="14424" name="Column14407"/>
    <tableColumn id="14425" name="Column14408"/>
    <tableColumn id="14426" name="Column14409"/>
    <tableColumn id="14427" name="Column14410"/>
    <tableColumn id="14428" name="Column14411"/>
    <tableColumn id="14429" name="Column14412"/>
    <tableColumn id="14430" name="Column14413"/>
    <tableColumn id="14431" name="Column14414"/>
    <tableColumn id="14432" name="Column14415"/>
    <tableColumn id="14433" name="Column14416"/>
    <tableColumn id="14434" name="Column14417"/>
    <tableColumn id="14435" name="Column14418"/>
    <tableColumn id="14436" name="Column14419"/>
    <tableColumn id="14437" name="Column14420"/>
    <tableColumn id="14438" name="Column14421"/>
    <tableColumn id="14439" name="Column14422"/>
    <tableColumn id="14440" name="Column14423"/>
    <tableColumn id="14441" name="Column14424"/>
    <tableColumn id="14442" name="Column14425"/>
    <tableColumn id="14443" name="Column14426"/>
    <tableColumn id="14444" name="Column14427"/>
    <tableColumn id="14445" name="Column14428"/>
    <tableColumn id="14446" name="Column14429"/>
    <tableColumn id="14447" name="Column14430"/>
    <tableColumn id="14448" name="Column14431"/>
    <tableColumn id="14449" name="Column14432"/>
    <tableColumn id="14450" name="Column14433"/>
    <tableColumn id="14451" name="Column14434"/>
    <tableColumn id="14452" name="Column14435"/>
    <tableColumn id="14453" name="Column14436"/>
    <tableColumn id="14454" name="Column14437"/>
    <tableColumn id="14455" name="Column14438"/>
    <tableColumn id="14456" name="Column14439"/>
    <tableColumn id="14457" name="Column14440"/>
    <tableColumn id="14458" name="Column14441"/>
    <tableColumn id="14459" name="Column14442"/>
    <tableColumn id="14460" name="Column14443"/>
    <tableColumn id="14461" name="Column14444"/>
    <tableColumn id="14462" name="Column14445"/>
    <tableColumn id="14463" name="Column14446"/>
    <tableColumn id="14464" name="Column14447"/>
    <tableColumn id="14465" name="Column14448"/>
    <tableColumn id="14466" name="Column14449"/>
    <tableColumn id="14467" name="Column14450"/>
    <tableColumn id="14468" name="Column14451"/>
    <tableColumn id="14469" name="Column14452"/>
    <tableColumn id="14470" name="Column14453"/>
    <tableColumn id="14471" name="Column14454"/>
    <tableColumn id="14472" name="Column14455"/>
    <tableColumn id="14473" name="Column14456"/>
    <tableColumn id="14474" name="Column14457"/>
    <tableColumn id="14475" name="Column14458"/>
    <tableColumn id="14476" name="Column14459"/>
    <tableColumn id="14477" name="Column14460"/>
    <tableColumn id="14478" name="Column14461"/>
    <tableColumn id="14479" name="Column14462"/>
    <tableColumn id="14480" name="Column14463"/>
    <tableColumn id="14481" name="Column14464"/>
    <tableColumn id="14482" name="Column14465"/>
    <tableColumn id="14483" name="Column14466"/>
    <tableColumn id="14484" name="Column14467"/>
    <tableColumn id="14485" name="Column14468"/>
    <tableColumn id="14486" name="Column14469"/>
    <tableColumn id="14487" name="Column14470"/>
    <tableColumn id="14488" name="Column14471"/>
    <tableColumn id="14489" name="Column14472"/>
    <tableColumn id="14490" name="Column14473"/>
    <tableColumn id="14491" name="Column14474"/>
    <tableColumn id="14492" name="Column14475"/>
    <tableColumn id="14493" name="Column14476"/>
    <tableColumn id="14494" name="Column14477"/>
    <tableColumn id="14495" name="Column14478"/>
    <tableColumn id="14496" name="Column14479"/>
    <tableColumn id="14497" name="Column14480"/>
    <tableColumn id="14498" name="Column14481"/>
    <tableColumn id="14499" name="Column14482"/>
    <tableColumn id="14500" name="Column14483"/>
    <tableColumn id="14501" name="Column14484"/>
    <tableColumn id="14502" name="Column14485"/>
    <tableColumn id="14503" name="Column14486"/>
    <tableColumn id="14504" name="Column14487"/>
    <tableColumn id="14505" name="Column14488"/>
    <tableColumn id="14506" name="Column14489"/>
    <tableColumn id="14507" name="Column14490"/>
    <tableColumn id="14508" name="Column14491"/>
    <tableColumn id="14509" name="Column14492"/>
    <tableColumn id="14510" name="Column14493"/>
    <tableColumn id="14511" name="Column14494"/>
    <tableColumn id="14512" name="Column14495"/>
    <tableColumn id="14513" name="Column14496"/>
    <tableColumn id="14514" name="Column14497"/>
    <tableColumn id="14515" name="Column14498"/>
    <tableColumn id="14516" name="Column14499"/>
    <tableColumn id="14517" name="Column14500"/>
    <tableColumn id="14518" name="Column14501"/>
    <tableColumn id="14519" name="Column14502"/>
    <tableColumn id="14520" name="Column14503"/>
    <tableColumn id="14521" name="Column14504"/>
    <tableColumn id="14522" name="Column14505"/>
    <tableColumn id="14523" name="Column14506"/>
    <tableColumn id="14524" name="Column14507"/>
    <tableColumn id="14525" name="Column14508"/>
    <tableColumn id="14526" name="Column14509"/>
    <tableColumn id="14527" name="Column14510"/>
    <tableColumn id="14528" name="Column14511"/>
    <tableColumn id="14529" name="Column14512"/>
    <tableColumn id="14530" name="Column14513"/>
    <tableColumn id="14531" name="Column14514"/>
    <tableColumn id="14532" name="Column14515"/>
    <tableColumn id="14533" name="Column14516"/>
    <tableColumn id="14534" name="Column14517"/>
    <tableColumn id="14535" name="Column14518"/>
    <tableColumn id="14536" name="Column14519"/>
    <tableColumn id="14537" name="Column14520"/>
    <tableColumn id="14538" name="Column14521"/>
    <tableColumn id="14539" name="Column14522"/>
    <tableColumn id="14540" name="Column14523"/>
    <tableColumn id="14541" name="Column14524"/>
    <tableColumn id="14542" name="Column14525"/>
    <tableColumn id="14543" name="Column14526"/>
    <tableColumn id="14544" name="Column14527"/>
    <tableColumn id="14545" name="Column14528"/>
    <tableColumn id="14546" name="Column14529"/>
    <tableColumn id="14547" name="Column14530"/>
    <tableColumn id="14548" name="Column14531"/>
    <tableColumn id="14549" name="Column14532"/>
    <tableColumn id="14550" name="Column14533"/>
    <tableColumn id="14551" name="Column14534"/>
    <tableColumn id="14552" name="Column14535"/>
    <tableColumn id="14553" name="Column14536"/>
    <tableColumn id="14554" name="Column14537"/>
    <tableColumn id="14555" name="Column14538"/>
    <tableColumn id="14556" name="Column14539"/>
    <tableColumn id="14557" name="Column14540"/>
    <tableColumn id="14558" name="Column14541"/>
    <tableColumn id="14559" name="Column14542"/>
    <tableColumn id="14560" name="Column14543"/>
    <tableColumn id="14561" name="Column14544"/>
    <tableColumn id="14562" name="Column14545"/>
    <tableColumn id="14563" name="Column14546"/>
    <tableColumn id="14564" name="Column14547"/>
    <tableColumn id="14565" name="Column14548"/>
    <tableColumn id="14566" name="Column14549"/>
    <tableColumn id="14567" name="Column14550"/>
    <tableColumn id="14568" name="Column14551"/>
    <tableColumn id="14569" name="Column14552"/>
    <tableColumn id="14570" name="Column14553"/>
    <tableColumn id="14571" name="Column14554"/>
    <tableColumn id="14572" name="Column14555"/>
    <tableColumn id="14573" name="Column14556"/>
    <tableColumn id="14574" name="Column14557"/>
    <tableColumn id="14575" name="Column14558"/>
    <tableColumn id="14576" name="Column14559"/>
    <tableColumn id="14577" name="Column14560"/>
    <tableColumn id="14578" name="Column14561"/>
    <tableColumn id="14579" name="Column14562"/>
    <tableColumn id="14580" name="Column14563"/>
    <tableColumn id="14581" name="Column14564"/>
    <tableColumn id="14582" name="Column14565"/>
    <tableColumn id="14583" name="Column14566"/>
    <tableColumn id="14584" name="Column14567"/>
    <tableColumn id="14585" name="Column14568"/>
    <tableColumn id="14586" name="Column14569"/>
    <tableColumn id="14587" name="Column14570"/>
    <tableColumn id="14588" name="Column14571"/>
    <tableColumn id="14589" name="Column14572"/>
    <tableColumn id="14590" name="Column14573"/>
    <tableColumn id="14591" name="Column14574"/>
    <tableColumn id="14592" name="Column14575"/>
    <tableColumn id="14593" name="Column14576"/>
    <tableColumn id="14594" name="Column14577"/>
    <tableColumn id="14595" name="Column14578"/>
    <tableColumn id="14596" name="Column14579"/>
    <tableColumn id="14597" name="Column14580"/>
    <tableColumn id="14598" name="Column14581"/>
    <tableColumn id="14599" name="Column14582"/>
    <tableColumn id="14600" name="Column14583"/>
    <tableColumn id="14601" name="Column14584"/>
    <tableColumn id="14602" name="Column14585"/>
    <tableColumn id="14603" name="Column14586"/>
    <tableColumn id="14604" name="Column14587"/>
    <tableColumn id="14605" name="Column14588"/>
    <tableColumn id="14606" name="Column14589"/>
    <tableColumn id="14607" name="Column14590"/>
    <tableColumn id="14608" name="Column14591"/>
    <tableColumn id="14609" name="Column14592"/>
    <tableColumn id="14610" name="Column14593"/>
    <tableColumn id="14611" name="Column14594"/>
    <tableColumn id="14612" name="Column14595"/>
    <tableColumn id="14613" name="Column14596"/>
    <tableColumn id="14614" name="Column14597"/>
    <tableColumn id="14615" name="Column14598"/>
    <tableColumn id="14616" name="Column14599"/>
    <tableColumn id="14617" name="Column14600"/>
    <tableColumn id="14618" name="Column14601"/>
    <tableColumn id="14619" name="Column14602"/>
    <tableColumn id="14620" name="Column14603"/>
    <tableColumn id="14621" name="Column14604"/>
    <tableColumn id="14622" name="Column14605"/>
    <tableColumn id="14623" name="Column14606"/>
    <tableColumn id="14624" name="Column14607"/>
    <tableColumn id="14625" name="Column14608"/>
    <tableColumn id="14626" name="Column14609"/>
    <tableColumn id="14627" name="Column14610"/>
    <tableColumn id="14628" name="Column14611"/>
    <tableColumn id="14629" name="Column14612"/>
    <tableColumn id="14630" name="Column14613"/>
    <tableColumn id="14631" name="Column14614"/>
    <tableColumn id="14632" name="Column14615"/>
    <tableColumn id="14633" name="Column14616"/>
    <tableColumn id="14634" name="Column14617"/>
    <tableColumn id="14635" name="Column14618"/>
    <tableColumn id="14636" name="Column14619"/>
    <tableColumn id="14637" name="Column14620"/>
    <tableColumn id="14638" name="Column14621"/>
    <tableColumn id="14639" name="Column14622"/>
    <tableColumn id="14640" name="Column14623"/>
    <tableColumn id="14641" name="Column14624"/>
    <tableColumn id="14642" name="Column14625"/>
    <tableColumn id="14643" name="Column14626"/>
    <tableColumn id="14644" name="Column14627"/>
    <tableColumn id="14645" name="Column14628"/>
    <tableColumn id="14646" name="Column14629"/>
    <tableColumn id="14647" name="Column14630"/>
    <tableColumn id="14648" name="Column14631"/>
    <tableColumn id="14649" name="Column14632"/>
    <tableColumn id="14650" name="Column14633"/>
    <tableColumn id="14651" name="Column14634"/>
    <tableColumn id="14652" name="Column14635"/>
    <tableColumn id="14653" name="Column14636"/>
    <tableColumn id="14654" name="Column14637"/>
    <tableColumn id="14655" name="Column14638"/>
    <tableColumn id="14656" name="Column14639"/>
    <tableColumn id="14657" name="Column14640"/>
    <tableColumn id="14658" name="Column14641"/>
    <tableColumn id="14659" name="Column14642"/>
    <tableColumn id="14660" name="Column14643"/>
    <tableColumn id="14661" name="Column14644"/>
    <tableColumn id="14662" name="Column14645"/>
    <tableColumn id="14663" name="Column14646"/>
    <tableColumn id="14664" name="Column14647"/>
    <tableColumn id="14665" name="Column14648"/>
    <tableColumn id="14666" name="Column14649"/>
    <tableColumn id="14667" name="Column14650"/>
    <tableColumn id="14668" name="Column14651"/>
    <tableColumn id="14669" name="Column14652"/>
    <tableColumn id="14670" name="Column14653"/>
    <tableColumn id="14671" name="Column14654"/>
    <tableColumn id="14672" name="Column14655"/>
    <tableColumn id="14673" name="Column14656"/>
    <tableColumn id="14674" name="Column14657"/>
    <tableColumn id="14675" name="Column14658"/>
    <tableColumn id="14676" name="Column14659"/>
    <tableColumn id="14677" name="Column14660"/>
    <tableColumn id="14678" name="Column14661"/>
    <tableColumn id="14679" name="Column14662"/>
    <tableColumn id="14680" name="Column14663"/>
    <tableColumn id="14681" name="Column14664"/>
    <tableColumn id="14682" name="Column14665"/>
    <tableColumn id="14683" name="Column14666"/>
    <tableColumn id="14684" name="Column14667"/>
    <tableColumn id="14685" name="Column14668"/>
    <tableColumn id="14686" name="Column14669"/>
    <tableColumn id="14687" name="Column14670"/>
    <tableColumn id="14688" name="Column14671"/>
    <tableColumn id="14689" name="Column14672"/>
    <tableColumn id="14690" name="Column14673"/>
    <tableColumn id="14691" name="Column14674"/>
    <tableColumn id="14692" name="Column14675"/>
    <tableColumn id="14693" name="Column14676"/>
    <tableColumn id="14694" name="Column14677"/>
    <tableColumn id="14695" name="Column14678"/>
    <tableColumn id="14696" name="Column14679"/>
    <tableColumn id="14697" name="Column14680"/>
    <tableColumn id="14698" name="Column14681"/>
    <tableColumn id="14699" name="Column14682"/>
    <tableColumn id="14700" name="Column14683"/>
    <tableColumn id="14701" name="Column14684"/>
    <tableColumn id="14702" name="Column14685"/>
    <tableColumn id="14703" name="Column14686"/>
    <tableColumn id="14704" name="Column14687"/>
    <tableColumn id="14705" name="Column14688"/>
    <tableColumn id="14706" name="Column14689"/>
    <tableColumn id="14707" name="Column14690"/>
    <tableColumn id="14708" name="Column14691"/>
    <tableColumn id="14709" name="Column14692"/>
    <tableColumn id="14710" name="Column14693"/>
    <tableColumn id="14711" name="Column14694"/>
    <tableColumn id="14712" name="Column14695"/>
    <tableColumn id="14713" name="Column14696"/>
    <tableColumn id="14714" name="Column14697"/>
    <tableColumn id="14715" name="Column14698"/>
    <tableColumn id="14716" name="Column14699"/>
    <tableColumn id="14717" name="Column14700"/>
    <tableColumn id="14718" name="Column14701"/>
    <tableColumn id="14719" name="Column14702"/>
    <tableColumn id="14720" name="Column14703"/>
    <tableColumn id="14721" name="Column14704"/>
    <tableColumn id="14722" name="Column14705"/>
    <tableColumn id="14723" name="Column14706"/>
    <tableColumn id="14724" name="Column14707"/>
    <tableColumn id="14725" name="Column14708"/>
    <tableColumn id="14726" name="Column14709"/>
    <tableColumn id="14727" name="Column14710"/>
    <tableColumn id="14728" name="Column14711"/>
    <tableColumn id="14729" name="Column14712"/>
    <tableColumn id="14730" name="Column14713"/>
    <tableColumn id="14731" name="Column14714"/>
    <tableColumn id="14732" name="Column14715"/>
    <tableColumn id="14733" name="Column14716"/>
    <tableColumn id="14734" name="Column14717"/>
    <tableColumn id="14735" name="Column14718"/>
    <tableColumn id="14736" name="Column14719"/>
    <tableColumn id="14737" name="Column14720"/>
    <tableColumn id="14738" name="Column14721"/>
    <tableColumn id="14739" name="Column14722"/>
    <tableColumn id="14740" name="Column14723"/>
    <tableColumn id="14741" name="Column14724"/>
    <tableColumn id="14742" name="Column14725"/>
    <tableColumn id="14743" name="Column14726"/>
    <tableColumn id="14744" name="Column14727"/>
    <tableColumn id="14745" name="Column14728"/>
    <tableColumn id="14746" name="Column14729"/>
    <tableColumn id="14747" name="Column14730"/>
    <tableColumn id="14748" name="Column14731"/>
    <tableColumn id="14749" name="Column14732"/>
    <tableColumn id="14750" name="Column14733"/>
    <tableColumn id="14751" name="Column14734"/>
    <tableColumn id="14752" name="Column14735"/>
    <tableColumn id="14753" name="Column14736"/>
    <tableColumn id="14754" name="Column14737"/>
    <tableColumn id="14755" name="Column14738"/>
    <tableColumn id="14756" name="Column14739"/>
    <tableColumn id="14757" name="Column14740"/>
    <tableColumn id="14758" name="Column14741"/>
    <tableColumn id="14759" name="Column14742"/>
    <tableColumn id="14760" name="Column14743"/>
    <tableColumn id="14761" name="Column14744"/>
    <tableColumn id="14762" name="Column14745"/>
    <tableColumn id="14763" name="Column14746"/>
    <tableColumn id="14764" name="Column14747"/>
    <tableColumn id="14765" name="Column14748"/>
    <tableColumn id="14766" name="Column14749"/>
    <tableColumn id="14767" name="Column14750"/>
    <tableColumn id="14768" name="Column14751"/>
    <tableColumn id="14769" name="Column14752"/>
    <tableColumn id="14770" name="Column14753"/>
    <tableColumn id="14771" name="Column14754"/>
    <tableColumn id="14772" name="Column14755"/>
    <tableColumn id="14773" name="Column14756"/>
    <tableColumn id="14774" name="Column14757"/>
    <tableColumn id="14775" name="Column14758"/>
    <tableColumn id="14776" name="Column14759"/>
    <tableColumn id="14777" name="Column14760"/>
    <tableColumn id="14778" name="Column14761"/>
    <tableColumn id="14779" name="Column14762"/>
    <tableColumn id="14780" name="Column14763"/>
    <tableColumn id="14781" name="Column14764"/>
    <tableColumn id="14782" name="Column14765"/>
    <tableColumn id="14783" name="Column14766"/>
    <tableColumn id="14784" name="Column14767"/>
    <tableColumn id="14785" name="Column14768"/>
    <tableColumn id="14786" name="Column14769"/>
    <tableColumn id="14787" name="Column14770"/>
    <tableColumn id="14788" name="Column14771"/>
    <tableColumn id="14789" name="Column14772"/>
    <tableColumn id="14790" name="Column14773"/>
    <tableColumn id="14791" name="Column14774"/>
    <tableColumn id="14792" name="Column14775"/>
    <tableColumn id="14793" name="Column14776"/>
    <tableColumn id="14794" name="Column14777"/>
    <tableColumn id="14795" name="Column14778"/>
    <tableColumn id="14796" name="Column14779"/>
    <tableColumn id="14797" name="Column14780"/>
    <tableColumn id="14798" name="Column14781"/>
    <tableColumn id="14799" name="Column14782"/>
    <tableColumn id="14800" name="Column14783"/>
    <tableColumn id="14801" name="Column14784"/>
    <tableColumn id="14802" name="Column14785"/>
    <tableColumn id="14803" name="Column14786"/>
    <tableColumn id="14804" name="Column14787"/>
    <tableColumn id="14805" name="Column14788"/>
    <tableColumn id="14806" name="Column14789"/>
    <tableColumn id="14807" name="Column14790"/>
    <tableColumn id="14808" name="Column14791"/>
    <tableColumn id="14809" name="Column14792"/>
    <tableColumn id="14810" name="Column14793"/>
    <tableColumn id="14811" name="Column14794"/>
    <tableColumn id="14812" name="Column14795"/>
    <tableColumn id="14813" name="Column14796"/>
    <tableColumn id="14814" name="Column14797"/>
    <tableColumn id="14815" name="Column14798"/>
    <tableColumn id="14816" name="Column14799"/>
    <tableColumn id="14817" name="Column14800"/>
    <tableColumn id="14818" name="Column14801"/>
    <tableColumn id="14819" name="Column14802"/>
    <tableColumn id="14820" name="Column14803"/>
    <tableColumn id="14821" name="Column14804"/>
    <tableColumn id="14822" name="Column14805"/>
    <tableColumn id="14823" name="Column14806"/>
    <tableColumn id="14824" name="Column14807"/>
    <tableColumn id="14825" name="Column14808"/>
    <tableColumn id="14826" name="Column14809"/>
    <tableColumn id="14827" name="Column14810"/>
    <tableColumn id="14828" name="Column14811"/>
    <tableColumn id="14829" name="Column14812"/>
    <tableColumn id="14830" name="Column14813"/>
    <tableColumn id="14831" name="Column14814"/>
    <tableColumn id="14832" name="Column14815"/>
    <tableColumn id="14833" name="Column14816"/>
    <tableColumn id="14834" name="Column14817"/>
    <tableColumn id="14835" name="Column14818"/>
    <tableColumn id="14836" name="Column14819"/>
    <tableColumn id="14837" name="Column14820"/>
    <tableColumn id="14838" name="Column14821"/>
    <tableColumn id="14839" name="Column14822"/>
    <tableColumn id="14840" name="Column14823"/>
    <tableColumn id="14841" name="Column14824"/>
    <tableColumn id="14842" name="Column14825"/>
    <tableColumn id="14843" name="Column14826"/>
    <tableColumn id="14844" name="Column14827"/>
    <tableColumn id="14845" name="Column14828"/>
    <tableColumn id="14846" name="Column14829"/>
    <tableColumn id="14847" name="Column14830"/>
    <tableColumn id="14848" name="Column14831"/>
    <tableColumn id="14849" name="Column14832"/>
    <tableColumn id="14850" name="Column14833"/>
    <tableColumn id="14851" name="Column14834"/>
    <tableColumn id="14852" name="Column14835"/>
    <tableColumn id="14853" name="Column14836"/>
    <tableColumn id="14854" name="Column14837"/>
    <tableColumn id="14855" name="Column14838"/>
    <tableColumn id="14856" name="Column14839"/>
    <tableColumn id="14857" name="Column14840"/>
    <tableColumn id="14858" name="Column14841"/>
    <tableColumn id="14859" name="Column14842"/>
    <tableColumn id="14860" name="Column14843"/>
    <tableColumn id="14861" name="Column14844"/>
    <tableColumn id="14862" name="Column14845"/>
    <tableColumn id="14863" name="Column14846"/>
    <tableColumn id="14864" name="Column14847"/>
    <tableColumn id="14865" name="Column14848"/>
    <tableColumn id="14866" name="Column14849"/>
    <tableColumn id="14867" name="Column14850"/>
    <tableColumn id="14868" name="Column14851"/>
    <tableColumn id="14869" name="Column14852"/>
    <tableColumn id="14870" name="Column14853"/>
    <tableColumn id="14871" name="Column14854"/>
    <tableColumn id="14872" name="Column14855"/>
    <tableColumn id="14873" name="Column14856"/>
    <tableColumn id="14874" name="Column14857"/>
    <tableColumn id="14875" name="Column14858"/>
    <tableColumn id="14876" name="Column14859"/>
    <tableColumn id="14877" name="Column14860"/>
    <tableColumn id="14878" name="Column14861"/>
    <tableColumn id="14879" name="Column14862"/>
    <tableColumn id="14880" name="Column14863"/>
    <tableColumn id="14881" name="Column14864"/>
    <tableColumn id="14882" name="Column14865"/>
    <tableColumn id="14883" name="Column14866"/>
    <tableColumn id="14884" name="Column14867"/>
    <tableColumn id="14885" name="Column14868"/>
    <tableColumn id="14886" name="Column14869"/>
    <tableColumn id="14887" name="Column14870"/>
    <tableColumn id="14888" name="Column14871"/>
    <tableColumn id="14889" name="Column14872"/>
    <tableColumn id="14890" name="Column14873"/>
    <tableColumn id="14891" name="Column14874"/>
    <tableColumn id="14892" name="Column14875"/>
    <tableColumn id="14893" name="Column14876"/>
    <tableColumn id="14894" name="Column14877"/>
    <tableColumn id="14895" name="Column14878"/>
    <tableColumn id="14896" name="Column14879"/>
    <tableColumn id="14897" name="Column14880"/>
    <tableColumn id="14898" name="Column14881"/>
    <tableColumn id="14899" name="Column14882"/>
    <tableColumn id="14900" name="Column14883"/>
    <tableColumn id="14901" name="Column14884"/>
    <tableColumn id="14902" name="Column14885"/>
    <tableColumn id="14903" name="Column14886"/>
    <tableColumn id="14904" name="Column14887"/>
    <tableColumn id="14905" name="Column14888"/>
    <tableColumn id="14906" name="Column14889"/>
    <tableColumn id="14907" name="Column14890"/>
    <tableColumn id="14908" name="Column14891"/>
    <tableColumn id="14909" name="Column14892"/>
    <tableColumn id="14910" name="Column14893"/>
    <tableColumn id="14911" name="Column14894"/>
    <tableColumn id="14912" name="Column14895"/>
    <tableColumn id="14913" name="Column14896"/>
    <tableColumn id="14914" name="Column14897"/>
    <tableColumn id="14915" name="Column14898"/>
    <tableColumn id="14916" name="Column14899"/>
    <tableColumn id="14917" name="Column14900"/>
    <tableColumn id="14918" name="Column14901"/>
    <tableColumn id="14919" name="Column14902"/>
    <tableColumn id="14920" name="Column14903"/>
    <tableColumn id="14921" name="Column14904"/>
    <tableColumn id="14922" name="Column14905"/>
    <tableColumn id="14923" name="Column14906"/>
    <tableColumn id="14924" name="Column14907"/>
    <tableColumn id="14925" name="Column14908"/>
    <tableColumn id="14926" name="Column14909"/>
    <tableColumn id="14927" name="Column14910"/>
    <tableColumn id="14928" name="Column14911"/>
    <tableColumn id="14929" name="Column14912"/>
    <tableColumn id="14930" name="Column14913"/>
    <tableColumn id="14931" name="Column14914"/>
    <tableColumn id="14932" name="Column14915"/>
    <tableColumn id="14933" name="Column14916"/>
    <tableColumn id="14934" name="Column14917"/>
    <tableColumn id="14935" name="Column14918"/>
    <tableColumn id="14936" name="Column14919"/>
    <tableColumn id="14937" name="Column14920"/>
    <tableColumn id="14938" name="Column14921"/>
    <tableColumn id="14939" name="Column14922"/>
    <tableColumn id="14940" name="Column14923"/>
    <tableColumn id="14941" name="Column14924"/>
    <tableColumn id="14942" name="Column14925"/>
    <tableColumn id="14943" name="Column14926"/>
    <tableColumn id="14944" name="Column14927"/>
    <tableColumn id="14945" name="Column14928"/>
    <tableColumn id="14946" name="Column14929"/>
    <tableColumn id="14947" name="Column14930"/>
    <tableColumn id="14948" name="Column14931"/>
    <tableColumn id="14949" name="Column14932"/>
    <tableColumn id="14950" name="Column14933"/>
    <tableColumn id="14951" name="Column14934"/>
    <tableColumn id="14952" name="Column14935"/>
    <tableColumn id="14953" name="Column14936"/>
    <tableColumn id="14954" name="Column14937"/>
    <tableColumn id="14955" name="Column14938"/>
    <tableColumn id="14956" name="Column14939"/>
    <tableColumn id="14957" name="Column14940"/>
    <tableColumn id="14958" name="Column14941"/>
    <tableColumn id="14959" name="Column14942"/>
    <tableColumn id="14960" name="Column14943"/>
    <tableColumn id="14961" name="Column14944"/>
    <tableColumn id="14962" name="Column14945"/>
    <tableColumn id="14963" name="Column14946"/>
    <tableColumn id="14964" name="Column14947"/>
    <tableColumn id="14965" name="Column14948"/>
    <tableColumn id="14966" name="Column14949"/>
    <tableColumn id="14967" name="Column14950"/>
    <tableColumn id="14968" name="Column14951"/>
    <tableColumn id="14969" name="Column14952"/>
    <tableColumn id="14970" name="Column14953"/>
    <tableColumn id="14971" name="Column14954"/>
    <tableColumn id="14972" name="Column14955"/>
    <tableColumn id="14973" name="Column14956"/>
    <tableColumn id="14974" name="Column14957"/>
    <tableColumn id="14975" name="Column14958"/>
    <tableColumn id="14976" name="Column14959"/>
    <tableColumn id="14977" name="Column14960"/>
    <tableColumn id="14978" name="Column14961"/>
    <tableColumn id="14979" name="Column14962"/>
    <tableColumn id="14980" name="Column14963"/>
    <tableColumn id="14981" name="Column14964"/>
    <tableColumn id="14982" name="Column14965"/>
    <tableColumn id="14983" name="Column14966"/>
    <tableColumn id="14984" name="Column14967"/>
    <tableColumn id="14985" name="Column14968"/>
    <tableColumn id="14986" name="Column14969"/>
    <tableColumn id="14987" name="Column14970"/>
    <tableColumn id="14988" name="Column14971"/>
    <tableColumn id="14989" name="Column14972"/>
    <tableColumn id="14990" name="Column14973"/>
    <tableColumn id="14991" name="Column14974"/>
    <tableColumn id="14992" name="Column14975"/>
    <tableColumn id="14993" name="Column14976"/>
    <tableColumn id="14994" name="Column14977"/>
    <tableColumn id="14995" name="Column14978"/>
    <tableColumn id="14996" name="Column14979"/>
    <tableColumn id="14997" name="Column14980"/>
    <tableColumn id="14998" name="Column14981"/>
    <tableColumn id="14999" name="Column14982"/>
    <tableColumn id="15000" name="Column14983"/>
    <tableColumn id="15001" name="Column14984"/>
    <tableColumn id="15002" name="Column14985"/>
    <tableColumn id="15003" name="Column14986"/>
    <tableColumn id="15004" name="Column14987"/>
    <tableColumn id="15005" name="Column14988"/>
    <tableColumn id="15006" name="Column14989"/>
    <tableColumn id="15007" name="Column14990"/>
    <tableColumn id="15008" name="Column14991"/>
    <tableColumn id="15009" name="Column14992"/>
    <tableColumn id="15010" name="Column14993"/>
    <tableColumn id="15011" name="Column14994"/>
    <tableColumn id="15012" name="Column14995"/>
    <tableColumn id="15013" name="Column14996"/>
    <tableColumn id="15014" name="Column14997"/>
    <tableColumn id="15015" name="Column14998"/>
    <tableColumn id="15016" name="Column14999"/>
    <tableColumn id="15017" name="Column15000"/>
    <tableColumn id="15018" name="Column15001"/>
    <tableColumn id="15019" name="Column15002"/>
    <tableColumn id="15020" name="Column15003"/>
    <tableColumn id="15021" name="Column15004"/>
    <tableColumn id="15022" name="Column15005"/>
    <tableColumn id="15023" name="Column15006"/>
    <tableColumn id="15024" name="Column15007"/>
    <tableColumn id="15025" name="Column15008"/>
    <tableColumn id="15026" name="Column15009"/>
    <tableColumn id="15027" name="Column15010"/>
    <tableColumn id="15028" name="Column15011"/>
    <tableColumn id="15029" name="Column15012"/>
    <tableColumn id="15030" name="Column15013"/>
    <tableColumn id="15031" name="Column15014"/>
    <tableColumn id="15032" name="Column15015"/>
    <tableColumn id="15033" name="Column15016"/>
    <tableColumn id="15034" name="Column15017"/>
    <tableColumn id="15035" name="Column15018"/>
    <tableColumn id="15036" name="Column15019"/>
    <tableColumn id="15037" name="Column15020"/>
    <tableColumn id="15038" name="Column15021"/>
    <tableColumn id="15039" name="Column15022"/>
    <tableColumn id="15040" name="Column15023"/>
    <tableColumn id="15041" name="Column15024"/>
    <tableColumn id="15042" name="Column15025"/>
    <tableColumn id="15043" name="Column15026"/>
    <tableColumn id="15044" name="Column15027"/>
    <tableColumn id="15045" name="Column15028"/>
    <tableColumn id="15046" name="Column15029"/>
    <tableColumn id="15047" name="Column15030"/>
    <tableColumn id="15048" name="Column15031"/>
    <tableColumn id="15049" name="Column15032"/>
    <tableColumn id="15050" name="Column15033"/>
    <tableColumn id="15051" name="Column15034"/>
    <tableColumn id="15052" name="Column15035"/>
    <tableColumn id="15053" name="Column15036"/>
    <tableColumn id="15054" name="Column15037"/>
    <tableColumn id="15055" name="Column15038"/>
    <tableColumn id="15056" name="Column15039"/>
    <tableColumn id="15057" name="Column15040"/>
    <tableColumn id="15058" name="Column15041"/>
    <tableColumn id="15059" name="Column15042"/>
    <tableColumn id="15060" name="Column15043"/>
    <tableColumn id="15061" name="Column15044"/>
    <tableColumn id="15062" name="Column15045"/>
    <tableColumn id="15063" name="Column15046"/>
    <tableColumn id="15064" name="Column15047"/>
    <tableColumn id="15065" name="Column15048"/>
    <tableColumn id="15066" name="Column15049"/>
    <tableColumn id="15067" name="Column15050"/>
    <tableColumn id="15068" name="Column15051"/>
    <tableColumn id="15069" name="Column15052"/>
    <tableColumn id="15070" name="Column15053"/>
    <tableColumn id="15071" name="Column15054"/>
    <tableColumn id="15072" name="Column15055"/>
    <tableColumn id="15073" name="Column15056"/>
    <tableColumn id="15074" name="Column15057"/>
    <tableColumn id="15075" name="Column15058"/>
    <tableColumn id="15076" name="Column15059"/>
    <tableColumn id="15077" name="Column15060"/>
    <tableColumn id="15078" name="Column15061"/>
    <tableColumn id="15079" name="Column15062"/>
    <tableColumn id="15080" name="Column15063"/>
    <tableColumn id="15081" name="Column15064"/>
    <tableColumn id="15082" name="Column15065"/>
    <tableColumn id="15083" name="Column15066"/>
    <tableColumn id="15084" name="Column15067"/>
    <tableColumn id="15085" name="Column15068"/>
    <tableColumn id="15086" name="Column15069"/>
    <tableColumn id="15087" name="Column15070"/>
    <tableColumn id="15088" name="Column15071"/>
    <tableColumn id="15089" name="Column15072"/>
    <tableColumn id="15090" name="Column15073"/>
    <tableColumn id="15091" name="Column15074"/>
    <tableColumn id="15092" name="Column15075"/>
    <tableColumn id="15093" name="Column15076"/>
    <tableColumn id="15094" name="Column15077"/>
    <tableColumn id="15095" name="Column15078"/>
    <tableColumn id="15096" name="Column15079"/>
    <tableColumn id="15097" name="Column15080"/>
    <tableColumn id="15098" name="Column15081"/>
    <tableColumn id="15099" name="Column15082"/>
    <tableColumn id="15100" name="Column15083"/>
    <tableColumn id="15101" name="Column15084"/>
    <tableColumn id="15102" name="Column15085"/>
    <tableColumn id="15103" name="Column15086"/>
    <tableColumn id="15104" name="Column15087"/>
    <tableColumn id="15105" name="Column15088"/>
    <tableColumn id="15106" name="Column15089"/>
    <tableColumn id="15107" name="Column15090"/>
    <tableColumn id="15108" name="Column15091"/>
    <tableColumn id="15109" name="Column15092"/>
    <tableColumn id="15110" name="Column15093"/>
    <tableColumn id="15111" name="Column15094"/>
    <tableColumn id="15112" name="Column15095"/>
    <tableColumn id="15113" name="Column15096"/>
    <tableColumn id="15114" name="Column15097"/>
    <tableColumn id="15115" name="Column15098"/>
    <tableColumn id="15116" name="Column15099"/>
    <tableColumn id="15117" name="Column15100"/>
    <tableColumn id="15118" name="Column15101"/>
    <tableColumn id="15119" name="Column15102"/>
    <tableColumn id="15120" name="Column15103"/>
    <tableColumn id="15121" name="Column15104"/>
    <tableColumn id="15122" name="Column15105"/>
    <tableColumn id="15123" name="Column15106"/>
    <tableColumn id="15124" name="Column15107"/>
    <tableColumn id="15125" name="Column15108"/>
    <tableColumn id="15126" name="Column15109"/>
    <tableColumn id="15127" name="Column15110"/>
    <tableColumn id="15128" name="Column15111"/>
    <tableColumn id="15129" name="Column15112"/>
    <tableColumn id="15130" name="Column15113"/>
    <tableColumn id="15131" name="Column15114"/>
    <tableColumn id="15132" name="Column15115"/>
    <tableColumn id="15133" name="Column15116"/>
    <tableColumn id="15134" name="Column15117"/>
    <tableColumn id="15135" name="Column15118"/>
    <tableColumn id="15136" name="Column15119"/>
    <tableColumn id="15137" name="Column15120"/>
    <tableColumn id="15138" name="Column15121"/>
    <tableColumn id="15139" name="Column15122"/>
    <tableColumn id="15140" name="Column15123"/>
    <tableColumn id="15141" name="Column15124"/>
    <tableColumn id="15142" name="Column15125"/>
    <tableColumn id="15143" name="Column15126"/>
    <tableColumn id="15144" name="Column15127"/>
    <tableColumn id="15145" name="Column15128"/>
    <tableColumn id="15146" name="Column15129"/>
    <tableColumn id="15147" name="Column15130"/>
    <tableColumn id="15148" name="Column15131"/>
    <tableColumn id="15149" name="Column15132"/>
    <tableColumn id="15150" name="Column15133"/>
    <tableColumn id="15151" name="Column15134"/>
    <tableColumn id="15152" name="Column15135"/>
    <tableColumn id="15153" name="Column15136"/>
    <tableColumn id="15154" name="Column15137"/>
    <tableColumn id="15155" name="Column15138"/>
    <tableColumn id="15156" name="Column15139"/>
    <tableColumn id="15157" name="Column15140"/>
    <tableColumn id="15158" name="Column15141"/>
    <tableColumn id="15159" name="Column15142"/>
    <tableColumn id="15160" name="Column15143"/>
    <tableColumn id="15161" name="Column15144"/>
    <tableColumn id="15162" name="Column15145"/>
    <tableColumn id="15163" name="Column15146"/>
    <tableColumn id="15164" name="Column15147"/>
    <tableColumn id="15165" name="Column15148"/>
    <tableColumn id="15166" name="Column15149"/>
    <tableColumn id="15167" name="Column15150"/>
    <tableColumn id="15168" name="Column15151"/>
    <tableColumn id="15169" name="Column15152"/>
    <tableColumn id="15170" name="Column15153"/>
    <tableColumn id="15171" name="Column15154"/>
    <tableColumn id="15172" name="Column15155"/>
    <tableColumn id="15173" name="Column15156"/>
    <tableColumn id="15174" name="Column15157"/>
    <tableColumn id="15175" name="Column15158"/>
    <tableColumn id="15176" name="Column15159"/>
    <tableColumn id="15177" name="Column15160"/>
    <tableColumn id="15178" name="Column15161"/>
    <tableColumn id="15179" name="Column15162"/>
    <tableColumn id="15180" name="Column15163"/>
    <tableColumn id="15181" name="Column15164"/>
    <tableColumn id="15182" name="Column15165"/>
    <tableColumn id="15183" name="Column15166"/>
    <tableColumn id="15184" name="Column15167"/>
    <tableColumn id="15185" name="Column15168"/>
    <tableColumn id="15186" name="Column15169"/>
    <tableColumn id="15187" name="Column15170"/>
    <tableColumn id="15188" name="Column15171"/>
    <tableColumn id="15189" name="Column15172"/>
    <tableColumn id="15190" name="Column15173"/>
    <tableColumn id="15191" name="Column15174"/>
    <tableColumn id="15192" name="Column15175"/>
    <tableColumn id="15193" name="Column15176"/>
    <tableColumn id="15194" name="Column15177"/>
    <tableColumn id="15195" name="Column15178"/>
    <tableColumn id="15196" name="Column15179"/>
    <tableColumn id="15197" name="Column15180"/>
    <tableColumn id="15198" name="Column15181"/>
    <tableColumn id="15199" name="Column15182"/>
    <tableColumn id="15200" name="Column15183"/>
    <tableColumn id="15201" name="Column15184"/>
    <tableColumn id="15202" name="Column15185"/>
    <tableColumn id="15203" name="Column15186"/>
    <tableColumn id="15204" name="Column15187"/>
    <tableColumn id="15205" name="Column15188"/>
    <tableColumn id="15206" name="Column15189"/>
    <tableColumn id="15207" name="Column15190"/>
    <tableColumn id="15208" name="Column15191"/>
    <tableColumn id="15209" name="Column15192"/>
    <tableColumn id="15210" name="Column15193"/>
    <tableColumn id="15211" name="Column15194"/>
    <tableColumn id="15212" name="Column15195"/>
    <tableColumn id="15213" name="Column15196"/>
    <tableColumn id="15214" name="Column15197"/>
    <tableColumn id="15215" name="Column15198"/>
    <tableColumn id="15216" name="Column15199"/>
    <tableColumn id="15217" name="Column15200"/>
    <tableColumn id="15218" name="Column15201"/>
    <tableColumn id="15219" name="Column15202"/>
    <tableColumn id="15220" name="Column15203"/>
    <tableColumn id="15221" name="Column15204"/>
    <tableColumn id="15222" name="Column15205"/>
    <tableColumn id="15223" name="Column15206"/>
    <tableColumn id="15224" name="Column15207"/>
    <tableColumn id="15225" name="Column15208"/>
    <tableColumn id="15226" name="Column15209"/>
    <tableColumn id="15227" name="Column15210"/>
    <tableColumn id="15228" name="Column15211"/>
    <tableColumn id="15229" name="Column15212"/>
    <tableColumn id="15230" name="Column15213"/>
    <tableColumn id="15231" name="Column15214"/>
    <tableColumn id="15232" name="Column15215"/>
    <tableColumn id="15233" name="Column15216"/>
    <tableColumn id="15234" name="Column15217"/>
    <tableColumn id="15235" name="Column15218"/>
    <tableColumn id="15236" name="Column15219"/>
    <tableColumn id="15237" name="Column15220"/>
    <tableColumn id="15238" name="Column15221"/>
    <tableColumn id="15239" name="Column15222"/>
    <tableColumn id="15240" name="Column15223"/>
    <tableColumn id="15241" name="Column15224"/>
    <tableColumn id="15242" name="Column15225"/>
    <tableColumn id="15243" name="Column15226"/>
    <tableColumn id="15244" name="Column15227"/>
    <tableColumn id="15245" name="Column15228"/>
    <tableColumn id="15246" name="Column15229"/>
    <tableColumn id="15247" name="Column15230"/>
    <tableColumn id="15248" name="Column15231"/>
    <tableColumn id="15249" name="Column15232"/>
    <tableColumn id="15250" name="Column15233"/>
    <tableColumn id="15251" name="Column15234"/>
    <tableColumn id="15252" name="Column15235"/>
    <tableColumn id="15253" name="Column15236"/>
    <tableColumn id="15254" name="Column15237"/>
    <tableColumn id="15255" name="Column15238"/>
    <tableColumn id="15256" name="Column15239"/>
    <tableColumn id="15257" name="Column15240"/>
    <tableColumn id="15258" name="Column15241"/>
    <tableColumn id="15259" name="Column15242"/>
    <tableColumn id="15260" name="Column15243"/>
    <tableColumn id="15261" name="Column15244"/>
    <tableColumn id="15262" name="Column15245"/>
    <tableColumn id="15263" name="Column15246"/>
    <tableColumn id="15264" name="Column15247"/>
    <tableColumn id="15265" name="Column15248"/>
    <tableColumn id="15266" name="Column15249"/>
    <tableColumn id="15267" name="Column15250"/>
    <tableColumn id="15268" name="Column15251"/>
    <tableColumn id="15269" name="Column15252"/>
    <tableColumn id="15270" name="Column15253"/>
    <tableColumn id="15271" name="Column15254"/>
    <tableColumn id="15272" name="Column15255"/>
    <tableColumn id="15273" name="Column15256"/>
    <tableColumn id="15274" name="Column15257"/>
    <tableColumn id="15275" name="Column15258"/>
    <tableColumn id="15276" name="Column15259"/>
    <tableColumn id="15277" name="Column15260"/>
    <tableColumn id="15278" name="Column15261"/>
    <tableColumn id="15279" name="Column15262"/>
    <tableColumn id="15280" name="Column15263"/>
    <tableColumn id="15281" name="Column15264"/>
    <tableColumn id="15282" name="Column15265"/>
    <tableColumn id="15283" name="Column15266"/>
    <tableColumn id="15284" name="Column15267"/>
    <tableColumn id="15285" name="Column15268"/>
    <tableColumn id="15286" name="Column15269"/>
    <tableColumn id="15287" name="Column15270"/>
    <tableColumn id="15288" name="Column15271"/>
    <tableColumn id="15289" name="Column15272"/>
    <tableColumn id="15290" name="Column15273"/>
    <tableColumn id="15291" name="Column15274"/>
    <tableColumn id="15292" name="Column15275"/>
    <tableColumn id="15293" name="Column15276"/>
    <tableColumn id="15294" name="Column15277"/>
    <tableColumn id="15295" name="Column15278"/>
    <tableColumn id="15296" name="Column15279"/>
    <tableColumn id="15297" name="Column15280"/>
    <tableColumn id="15298" name="Column15281"/>
    <tableColumn id="15299" name="Column15282"/>
    <tableColumn id="15300" name="Column15283"/>
    <tableColumn id="15301" name="Column15284"/>
    <tableColumn id="15302" name="Column15285"/>
    <tableColumn id="15303" name="Column15286"/>
    <tableColumn id="15304" name="Column15287"/>
    <tableColumn id="15305" name="Column15288"/>
    <tableColumn id="15306" name="Column15289"/>
    <tableColumn id="15307" name="Column15290"/>
    <tableColumn id="15308" name="Column15291"/>
    <tableColumn id="15309" name="Column15292"/>
    <tableColumn id="15310" name="Column15293"/>
    <tableColumn id="15311" name="Column15294"/>
    <tableColumn id="15312" name="Column15295"/>
    <tableColumn id="15313" name="Column15296"/>
    <tableColumn id="15314" name="Column15297"/>
    <tableColumn id="15315" name="Column15298"/>
    <tableColumn id="15316" name="Column15299"/>
    <tableColumn id="15317" name="Column15300"/>
    <tableColumn id="15318" name="Column15301"/>
    <tableColumn id="15319" name="Column15302"/>
    <tableColumn id="15320" name="Column15303"/>
    <tableColumn id="15321" name="Column15304"/>
    <tableColumn id="15322" name="Column15305"/>
    <tableColumn id="15323" name="Column15306"/>
    <tableColumn id="15324" name="Column15307"/>
    <tableColumn id="15325" name="Column15308"/>
    <tableColumn id="15326" name="Column15309"/>
    <tableColumn id="15327" name="Column15310"/>
    <tableColumn id="15328" name="Column15311"/>
    <tableColumn id="15329" name="Column15312"/>
    <tableColumn id="15330" name="Column15313"/>
    <tableColumn id="15331" name="Column15314"/>
    <tableColumn id="15332" name="Column15315"/>
    <tableColumn id="15333" name="Column15316"/>
    <tableColumn id="15334" name="Column15317"/>
    <tableColumn id="15335" name="Column15318"/>
    <tableColumn id="15336" name="Column15319"/>
    <tableColumn id="15337" name="Column15320"/>
    <tableColumn id="15338" name="Column15321"/>
    <tableColumn id="15339" name="Column15322"/>
    <tableColumn id="15340" name="Column15323"/>
    <tableColumn id="15341" name="Column15324"/>
    <tableColumn id="15342" name="Column15325"/>
    <tableColumn id="15343" name="Column15326"/>
    <tableColumn id="15344" name="Column15327"/>
    <tableColumn id="15345" name="Column15328"/>
    <tableColumn id="15346" name="Column15329"/>
    <tableColumn id="15347" name="Column15330"/>
    <tableColumn id="15348" name="Column15331"/>
    <tableColumn id="15349" name="Column15332"/>
    <tableColumn id="15350" name="Column15333"/>
    <tableColumn id="15351" name="Column15334"/>
    <tableColumn id="15352" name="Column15335"/>
    <tableColumn id="15353" name="Column15336"/>
    <tableColumn id="15354" name="Column15337"/>
    <tableColumn id="15355" name="Column15338"/>
    <tableColumn id="15356" name="Column15339"/>
    <tableColumn id="15357" name="Column15340"/>
    <tableColumn id="15358" name="Column15341"/>
    <tableColumn id="15359" name="Column15342"/>
    <tableColumn id="15360" name="Column15343"/>
    <tableColumn id="15361" name="Column15344"/>
    <tableColumn id="15362" name="Column15345"/>
    <tableColumn id="15363" name="Column15346"/>
    <tableColumn id="15364" name="Column15347"/>
    <tableColumn id="15365" name="Column15348"/>
    <tableColumn id="15366" name="Column15349"/>
    <tableColumn id="15367" name="Column15350"/>
    <tableColumn id="15368" name="Column15351"/>
    <tableColumn id="15369" name="Column15352"/>
    <tableColumn id="15370" name="Column15353"/>
    <tableColumn id="15371" name="Column15354"/>
    <tableColumn id="15372" name="Column15355"/>
    <tableColumn id="15373" name="Column15356"/>
    <tableColumn id="15374" name="Column15357"/>
    <tableColumn id="15375" name="Column15358"/>
    <tableColumn id="15376" name="Column15359"/>
    <tableColumn id="15377" name="Column15360"/>
    <tableColumn id="15378" name="Column15361"/>
    <tableColumn id="15379" name="Column15362"/>
    <tableColumn id="15380" name="Column15363"/>
    <tableColumn id="15381" name="Column15364"/>
    <tableColumn id="15382" name="Column15365"/>
    <tableColumn id="15383" name="Column15366"/>
    <tableColumn id="15384" name="Column15367"/>
    <tableColumn id="15385" name="Column15368"/>
    <tableColumn id="15386" name="Column15369"/>
    <tableColumn id="15387" name="Column15370"/>
    <tableColumn id="15388" name="Column15371"/>
    <tableColumn id="15389" name="Column15372"/>
    <tableColumn id="15390" name="Column15373"/>
    <tableColumn id="15391" name="Column15374"/>
    <tableColumn id="15392" name="Column15375"/>
    <tableColumn id="15393" name="Column15376"/>
    <tableColumn id="15394" name="Column15377"/>
    <tableColumn id="15395" name="Column15378"/>
    <tableColumn id="15396" name="Column15379"/>
    <tableColumn id="15397" name="Column15380"/>
    <tableColumn id="15398" name="Column15381"/>
    <tableColumn id="15399" name="Column15382"/>
    <tableColumn id="15400" name="Column15383"/>
    <tableColumn id="15401" name="Column15384"/>
    <tableColumn id="15402" name="Column15385"/>
    <tableColumn id="15403" name="Column15386"/>
    <tableColumn id="15404" name="Column15387"/>
    <tableColumn id="15405" name="Column15388"/>
    <tableColumn id="15406" name="Column15389"/>
    <tableColumn id="15407" name="Column15390"/>
    <tableColumn id="15408" name="Column15391"/>
    <tableColumn id="15409" name="Column15392"/>
    <tableColumn id="15410" name="Column15393"/>
    <tableColumn id="15411" name="Column15394"/>
    <tableColumn id="15412" name="Column15395"/>
    <tableColumn id="15413" name="Column15396"/>
    <tableColumn id="15414" name="Column15397"/>
    <tableColumn id="15415" name="Column15398"/>
    <tableColumn id="15416" name="Column15399"/>
    <tableColumn id="15417" name="Column15400"/>
    <tableColumn id="15418" name="Column15401"/>
    <tableColumn id="15419" name="Column15402"/>
    <tableColumn id="15420" name="Column15403"/>
    <tableColumn id="15421" name="Column15404"/>
    <tableColumn id="15422" name="Column15405"/>
    <tableColumn id="15423" name="Column15406"/>
    <tableColumn id="15424" name="Column15407"/>
    <tableColumn id="15425" name="Column15408"/>
    <tableColumn id="15426" name="Column15409"/>
    <tableColumn id="15427" name="Column15410"/>
    <tableColumn id="15428" name="Column15411"/>
    <tableColumn id="15429" name="Column15412"/>
    <tableColumn id="15430" name="Column15413"/>
    <tableColumn id="15431" name="Column15414"/>
    <tableColumn id="15432" name="Column15415"/>
    <tableColumn id="15433" name="Column15416"/>
    <tableColumn id="15434" name="Column15417"/>
    <tableColumn id="15435" name="Column15418"/>
    <tableColumn id="15436" name="Column15419"/>
    <tableColumn id="15437" name="Column15420"/>
    <tableColumn id="15438" name="Column15421"/>
    <tableColumn id="15439" name="Column15422"/>
    <tableColumn id="15440" name="Column15423"/>
    <tableColumn id="15441" name="Column15424"/>
    <tableColumn id="15442" name="Column15425"/>
    <tableColumn id="15443" name="Column15426"/>
    <tableColumn id="15444" name="Column15427"/>
    <tableColumn id="15445" name="Column15428"/>
    <tableColumn id="15446" name="Column15429"/>
    <tableColumn id="15447" name="Column15430"/>
    <tableColumn id="15448" name="Column15431"/>
    <tableColumn id="15449" name="Column15432"/>
    <tableColumn id="15450" name="Column15433"/>
    <tableColumn id="15451" name="Column15434"/>
    <tableColumn id="15452" name="Column15435"/>
    <tableColumn id="15453" name="Column15436"/>
    <tableColumn id="15454" name="Column15437"/>
    <tableColumn id="15455" name="Column15438"/>
    <tableColumn id="15456" name="Column15439"/>
    <tableColumn id="15457" name="Column15440"/>
    <tableColumn id="15458" name="Column15441"/>
    <tableColumn id="15459" name="Column15442"/>
    <tableColumn id="15460" name="Column15443"/>
    <tableColumn id="15461" name="Column15444"/>
    <tableColumn id="15462" name="Column15445"/>
    <tableColumn id="15463" name="Column15446"/>
    <tableColumn id="15464" name="Column15447"/>
    <tableColumn id="15465" name="Column15448"/>
    <tableColumn id="15466" name="Column15449"/>
    <tableColumn id="15467" name="Column15450"/>
    <tableColumn id="15468" name="Column15451"/>
    <tableColumn id="15469" name="Column15452"/>
    <tableColumn id="15470" name="Column15453"/>
    <tableColumn id="15471" name="Column15454"/>
    <tableColumn id="15472" name="Column15455"/>
    <tableColumn id="15473" name="Column15456"/>
    <tableColumn id="15474" name="Column15457"/>
    <tableColumn id="15475" name="Column15458"/>
    <tableColumn id="15476" name="Column15459"/>
    <tableColumn id="15477" name="Column15460"/>
    <tableColumn id="15478" name="Column15461"/>
    <tableColumn id="15479" name="Column15462"/>
    <tableColumn id="15480" name="Column15463"/>
    <tableColumn id="15481" name="Column15464"/>
    <tableColumn id="15482" name="Column15465"/>
    <tableColumn id="15483" name="Column15466"/>
    <tableColumn id="15484" name="Column15467"/>
    <tableColumn id="15485" name="Column15468"/>
    <tableColumn id="15486" name="Column15469"/>
    <tableColumn id="15487" name="Column15470"/>
    <tableColumn id="15488" name="Column15471"/>
    <tableColumn id="15489" name="Column15472"/>
    <tableColumn id="15490" name="Column15473"/>
    <tableColumn id="15491" name="Column15474"/>
    <tableColumn id="15492" name="Column15475"/>
    <tableColumn id="15493" name="Column15476"/>
    <tableColumn id="15494" name="Column15477"/>
    <tableColumn id="15495" name="Column15478"/>
    <tableColumn id="15496" name="Column15479"/>
    <tableColumn id="15497" name="Column15480"/>
    <tableColumn id="15498" name="Column15481"/>
    <tableColumn id="15499" name="Column15482"/>
    <tableColumn id="15500" name="Column15483"/>
    <tableColumn id="15501" name="Column15484"/>
    <tableColumn id="15502" name="Column15485"/>
    <tableColumn id="15503" name="Column15486"/>
    <tableColumn id="15504" name="Column15487"/>
    <tableColumn id="15505" name="Column15488"/>
    <tableColumn id="15506" name="Column15489"/>
    <tableColumn id="15507" name="Column15490"/>
    <tableColumn id="15508" name="Column15491"/>
    <tableColumn id="15509" name="Column15492"/>
    <tableColumn id="15510" name="Column15493"/>
    <tableColumn id="15511" name="Column15494"/>
    <tableColumn id="15512" name="Column15495"/>
    <tableColumn id="15513" name="Column15496"/>
    <tableColumn id="15514" name="Column15497"/>
    <tableColumn id="15515" name="Column15498"/>
    <tableColumn id="15516" name="Column15499"/>
    <tableColumn id="15517" name="Column15500"/>
    <tableColumn id="15518" name="Column15501"/>
    <tableColumn id="15519" name="Column15502"/>
    <tableColumn id="15520" name="Column15503"/>
    <tableColumn id="15521" name="Column15504"/>
    <tableColumn id="15522" name="Column15505"/>
    <tableColumn id="15523" name="Column15506"/>
    <tableColumn id="15524" name="Column15507"/>
    <tableColumn id="15525" name="Column15508"/>
    <tableColumn id="15526" name="Column15509"/>
    <tableColumn id="15527" name="Column15510"/>
    <tableColumn id="15528" name="Column15511"/>
    <tableColumn id="15529" name="Column15512"/>
    <tableColumn id="15530" name="Column15513"/>
    <tableColumn id="15531" name="Column15514"/>
    <tableColumn id="15532" name="Column15515"/>
    <tableColumn id="15533" name="Column15516"/>
    <tableColumn id="15534" name="Column15517"/>
    <tableColumn id="15535" name="Column15518"/>
    <tableColumn id="15536" name="Column15519"/>
    <tableColumn id="15537" name="Column15520"/>
    <tableColumn id="15538" name="Column15521"/>
    <tableColumn id="15539" name="Column15522"/>
    <tableColumn id="15540" name="Column15523"/>
    <tableColumn id="15541" name="Column15524"/>
    <tableColumn id="15542" name="Column15525"/>
    <tableColumn id="15543" name="Column15526"/>
    <tableColumn id="15544" name="Column15527"/>
    <tableColumn id="15545" name="Column15528"/>
    <tableColumn id="15546" name="Column15529"/>
    <tableColumn id="15547" name="Column15530"/>
    <tableColumn id="15548" name="Column15531"/>
    <tableColumn id="15549" name="Column15532"/>
    <tableColumn id="15550" name="Column15533"/>
    <tableColumn id="15551" name="Column15534"/>
    <tableColumn id="15552" name="Column15535"/>
    <tableColumn id="15553" name="Column15536"/>
    <tableColumn id="15554" name="Column15537"/>
    <tableColumn id="15555" name="Column15538"/>
    <tableColumn id="15556" name="Column15539"/>
    <tableColumn id="15557" name="Column15540"/>
    <tableColumn id="15558" name="Column15541"/>
    <tableColumn id="15559" name="Column15542"/>
    <tableColumn id="15560" name="Column15543"/>
    <tableColumn id="15561" name="Column15544"/>
    <tableColumn id="15562" name="Column15545"/>
    <tableColumn id="15563" name="Column15546"/>
    <tableColumn id="15564" name="Column15547"/>
    <tableColumn id="15565" name="Column15548"/>
    <tableColumn id="15566" name="Column15549"/>
    <tableColumn id="15567" name="Column15550"/>
    <tableColumn id="15568" name="Column15551"/>
    <tableColumn id="15569" name="Column15552"/>
    <tableColumn id="15570" name="Column15553"/>
    <tableColumn id="15571" name="Column15554"/>
    <tableColumn id="15572" name="Column15555"/>
    <tableColumn id="15573" name="Column15556"/>
    <tableColumn id="15574" name="Column15557"/>
    <tableColumn id="15575" name="Column15558"/>
    <tableColumn id="15576" name="Column15559"/>
    <tableColumn id="15577" name="Column15560"/>
    <tableColumn id="15578" name="Column15561"/>
    <tableColumn id="15579" name="Column15562"/>
    <tableColumn id="15580" name="Column15563"/>
    <tableColumn id="15581" name="Column15564"/>
    <tableColumn id="15582" name="Column15565"/>
    <tableColumn id="15583" name="Column15566"/>
    <tableColumn id="15584" name="Column15567"/>
    <tableColumn id="15585" name="Column15568"/>
    <tableColumn id="15586" name="Column15569"/>
    <tableColumn id="15587" name="Column15570"/>
    <tableColumn id="15588" name="Column15571"/>
    <tableColumn id="15589" name="Column15572"/>
    <tableColumn id="15590" name="Column15573"/>
    <tableColumn id="15591" name="Column15574"/>
    <tableColumn id="15592" name="Column15575"/>
    <tableColumn id="15593" name="Column15576"/>
    <tableColumn id="15594" name="Column15577"/>
    <tableColumn id="15595" name="Column15578"/>
    <tableColumn id="15596" name="Column15579"/>
    <tableColumn id="15597" name="Column15580"/>
    <tableColumn id="15598" name="Column15581"/>
    <tableColumn id="15599" name="Column15582"/>
    <tableColumn id="15600" name="Column15583"/>
    <tableColumn id="15601" name="Column15584"/>
    <tableColumn id="15602" name="Column15585"/>
    <tableColumn id="15603" name="Column15586"/>
    <tableColumn id="15604" name="Column15587"/>
    <tableColumn id="15605" name="Column15588"/>
    <tableColumn id="15606" name="Column15589"/>
    <tableColumn id="15607" name="Column15590"/>
    <tableColumn id="15608" name="Column15591"/>
    <tableColumn id="15609" name="Column15592"/>
    <tableColumn id="15610" name="Column15593"/>
    <tableColumn id="15611" name="Column15594"/>
    <tableColumn id="15612" name="Column15595"/>
    <tableColumn id="15613" name="Column15596"/>
    <tableColumn id="15614" name="Column15597"/>
    <tableColumn id="15615" name="Column15598"/>
    <tableColumn id="15616" name="Column15599"/>
    <tableColumn id="15617" name="Column15600"/>
    <tableColumn id="15618" name="Column15601"/>
    <tableColumn id="15619" name="Column15602"/>
    <tableColumn id="15620" name="Column15603"/>
    <tableColumn id="15621" name="Column15604"/>
    <tableColumn id="15622" name="Column15605"/>
    <tableColumn id="15623" name="Column15606"/>
    <tableColumn id="15624" name="Column15607"/>
    <tableColumn id="15625" name="Column15608"/>
    <tableColumn id="15626" name="Column15609"/>
    <tableColumn id="15627" name="Column15610"/>
    <tableColumn id="15628" name="Column15611"/>
    <tableColumn id="15629" name="Column15612"/>
    <tableColumn id="15630" name="Column15613"/>
    <tableColumn id="15631" name="Column15614"/>
    <tableColumn id="15632" name="Column15615"/>
    <tableColumn id="15633" name="Column15616"/>
    <tableColumn id="15634" name="Column15617"/>
    <tableColumn id="15635" name="Column15618"/>
    <tableColumn id="15636" name="Column15619"/>
    <tableColumn id="15637" name="Column15620"/>
    <tableColumn id="15638" name="Column15621"/>
    <tableColumn id="15639" name="Column15622"/>
    <tableColumn id="15640" name="Column15623"/>
    <tableColumn id="15641" name="Column15624"/>
    <tableColumn id="15642" name="Column15625"/>
    <tableColumn id="15643" name="Column15626"/>
    <tableColumn id="15644" name="Column15627"/>
    <tableColumn id="15645" name="Column15628"/>
    <tableColumn id="15646" name="Column15629"/>
    <tableColumn id="15647" name="Column15630"/>
    <tableColumn id="15648" name="Column15631"/>
    <tableColumn id="15649" name="Column15632"/>
    <tableColumn id="15650" name="Column15633"/>
    <tableColumn id="15651" name="Column15634"/>
    <tableColumn id="15652" name="Column15635"/>
    <tableColumn id="15653" name="Column15636"/>
    <tableColumn id="15654" name="Column15637"/>
    <tableColumn id="15655" name="Column15638"/>
    <tableColumn id="15656" name="Column15639"/>
    <tableColumn id="15657" name="Column15640"/>
    <tableColumn id="15658" name="Column15641"/>
    <tableColumn id="15659" name="Column15642"/>
    <tableColumn id="15660" name="Column15643"/>
    <tableColumn id="15661" name="Column15644"/>
    <tableColumn id="15662" name="Column15645"/>
    <tableColumn id="15663" name="Column15646"/>
    <tableColumn id="15664" name="Column15647"/>
    <tableColumn id="15665" name="Column15648"/>
    <tableColumn id="15666" name="Column15649"/>
    <tableColumn id="15667" name="Column15650"/>
    <tableColumn id="15668" name="Column15651"/>
    <tableColumn id="15669" name="Column15652"/>
    <tableColumn id="15670" name="Column15653"/>
    <tableColumn id="15671" name="Column15654"/>
    <tableColumn id="15672" name="Column15655"/>
    <tableColumn id="15673" name="Column15656"/>
    <tableColumn id="15674" name="Column15657"/>
    <tableColumn id="15675" name="Column15658"/>
    <tableColumn id="15676" name="Column15659"/>
    <tableColumn id="15677" name="Column15660"/>
    <tableColumn id="15678" name="Column15661"/>
    <tableColumn id="15679" name="Column15662"/>
    <tableColumn id="15680" name="Column15663"/>
    <tableColumn id="15681" name="Column15664"/>
    <tableColumn id="15682" name="Column15665"/>
    <tableColumn id="15683" name="Column15666"/>
    <tableColumn id="15684" name="Column15667"/>
    <tableColumn id="15685" name="Column15668"/>
    <tableColumn id="15686" name="Column15669"/>
    <tableColumn id="15687" name="Column15670"/>
    <tableColumn id="15688" name="Column15671"/>
    <tableColumn id="15689" name="Column15672"/>
    <tableColumn id="15690" name="Column15673"/>
    <tableColumn id="15691" name="Column15674"/>
    <tableColumn id="15692" name="Column15675"/>
    <tableColumn id="15693" name="Column15676"/>
    <tableColumn id="15694" name="Column15677"/>
    <tableColumn id="15695" name="Column15678"/>
    <tableColumn id="15696" name="Column15679"/>
    <tableColumn id="15697" name="Column15680"/>
    <tableColumn id="15698" name="Column15681"/>
    <tableColumn id="15699" name="Column15682"/>
    <tableColumn id="15700" name="Column15683"/>
    <tableColumn id="15701" name="Column15684"/>
    <tableColumn id="15702" name="Column15685"/>
    <tableColumn id="15703" name="Column15686"/>
    <tableColumn id="15704" name="Column15687"/>
    <tableColumn id="15705" name="Column15688"/>
    <tableColumn id="15706" name="Column15689"/>
    <tableColumn id="15707" name="Column15690"/>
    <tableColumn id="15708" name="Column15691"/>
    <tableColumn id="15709" name="Column15692"/>
    <tableColumn id="15710" name="Column15693"/>
    <tableColumn id="15711" name="Column15694"/>
    <tableColumn id="15712" name="Column15695"/>
    <tableColumn id="15713" name="Column15696"/>
    <tableColumn id="15714" name="Column15697"/>
    <tableColumn id="15715" name="Column15698"/>
    <tableColumn id="15716" name="Column15699"/>
    <tableColumn id="15717" name="Column15700"/>
    <tableColumn id="15718" name="Column15701"/>
    <tableColumn id="15719" name="Column15702"/>
    <tableColumn id="15720" name="Column15703"/>
    <tableColumn id="15721" name="Column15704"/>
    <tableColumn id="15722" name="Column15705"/>
    <tableColumn id="15723" name="Column15706"/>
    <tableColumn id="15724" name="Column15707"/>
    <tableColumn id="15725" name="Column15708"/>
    <tableColumn id="15726" name="Column15709"/>
    <tableColumn id="15727" name="Column15710"/>
    <tableColumn id="15728" name="Column15711"/>
    <tableColumn id="15729" name="Column15712"/>
    <tableColumn id="15730" name="Column15713"/>
    <tableColumn id="15731" name="Column15714"/>
    <tableColumn id="15732" name="Column15715"/>
    <tableColumn id="15733" name="Column15716"/>
    <tableColumn id="15734" name="Column15717"/>
    <tableColumn id="15735" name="Column15718"/>
    <tableColumn id="15736" name="Column15719"/>
    <tableColumn id="15737" name="Column15720"/>
    <tableColumn id="15738" name="Column15721"/>
    <tableColumn id="15739" name="Column15722"/>
    <tableColumn id="15740" name="Column15723"/>
    <tableColumn id="15741" name="Column15724"/>
    <tableColumn id="15742" name="Column15725"/>
    <tableColumn id="15743" name="Column15726"/>
    <tableColumn id="15744" name="Column15727"/>
    <tableColumn id="15745" name="Column15728"/>
    <tableColumn id="15746" name="Column15729"/>
    <tableColumn id="15747" name="Column15730"/>
    <tableColumn id="15748" name="Column15731"/>
    <tableColumn id="15749" name="Column15732"/>
    <tableColumn id="15750" name="Column15733"/>
    <tableColumn id="15751" name="Column15734"/>
    <tableColumn id="15752" name="Column15735"/>
    <tableColumn id="15753" name="Column15736"/>
    <tableColumn id="15754" name="Column15737"/>
    <tableColumn id="15755" name="Column15738"/>
    <tableColumn id="15756" name="Column15739"/>
    <tableColumn id="15757" name="Column15740"/>
    <tableColumn id="15758" name="Column15741"/>
    <tableColumn id="15759" name="Column15742"/>
    <tableColumn id="15760" name="Column15743"/>
    <tableColumn id="15761" name="Column15744"/>
    <tableColumn id="15762" name="Column15745"/>
    <tableColumn id="15763" name="Column15746"/>
    <tableColumn id="15764" name="Column15747"/>
    <tableColumn id="15765" name="Column15748"/>
    <tableColumn id="15766" name="Column15749"/>
    <tableColumn id="15767" name="Column15750"/>
    <tableColumn id="15768" name="Column15751"/>
    <tableColumn id="15769" name="Column15752"/>
    <tableColumn id="15770" name="Column15753"/>
    <tableColumn id="15771" name="Column15754"/>
    <tableColumn id="15772" name="Column15755"/>
    <tableColumn id="15773" name="Column15756"/>
    <tableColumn id="15774" name="Column15757"/>
    <tableColumn id="15775" name="Column15758"/>
    <tableColumn id="15776" name="Column15759"/>
    <tableColumn id="15777" name="Column15760"/>
    <tableColumn id="15778" name="Column15761"/>
    <tableColumn id="15779" name="Column15762"/>
    <tableColumn id="15780" name="Column15763"/>
    <tableColumn id="15781" name="Column15764"/>
    <tableColumn id="15782" name="Column15765"/>
    <tableColumn id="15783" name="Column15766"/>
    <tableColumn id="15784" name="Column15767"/>
    <tableColumn id="15785" name="Column15768"/>
    <tableColumn id="15786" name="Column15769"/>
    <tableColumn id="15787" name="Column15770"/>
    <tableColumn id="15788" name="Column15771"/>
    <tableColumn id="15789" name="Column15772"/>
    <tableColumn id="15790" name="Column15773"/>
    <tableColumn id="15791" name="Column15774"/>
    <tableColumn id="15792" name="Column15775"/>
    <tableColumn id="15793" name="Column15776"/>
    <tableColumn id="15794" name="Column15777"/>
    <tableColumn id="15795" name="Column15778"/>
    <tableColumn id="15796" name="Column15779"/>
    <tableColumn id="15797" name="Column15780"/>
    <tableColumn id="15798" name="Column15781"/>
    <tableColumn id="15799" name="Column15782"/>
    <tableColumn id="15800" name="Column15783"/>
    <tableColumn id="15801" name="Column15784"/>
    <tableColumn id="15802" name="Column15785"/>
    <tableColumn id="15803" name="Column15786"/>
    <tableColumn id="15804" name="Column15787"/>
    <tableColumn id="15805" name="Column15788"/>
    <tableColumn id="15806" name="Column15789"/>
    <tableColumn id="15807" name="Column15790"/>
    <tableColumn id="15808" name="Column15791"/>
    <tableColumn id="15809" name="Column15792"/>
    <tableColumn id="15810" name="Column15793"/>
    <tableColumn id="15811" name="Column15794"/>
    <tableColumn id="15812" name="Column15795"/>
    <tableColumn id="15813" name="Column15796"/>
    <tableColumn id="15814" name="Column15797"/>
    <tableColumn id="15815" name="Column15798"/>
    <tableColumn id="15816" name="Column15799"/>
    <tableColumn id="15817" name="Column15800"/>
    <tableColumn id="15818" name="Column15801"/>
    <tableColumn id="15819" name="Column15802"/>
    <tableColumn id="15820" name="Column15803"/>
    <tableColumn id="15821" name="Column15804"/>
    <tableColumn id="15822" name="Column15805"/>
    <tableColumn id="15823" name="Column15806"/>
    <tableColumn id="15824" name="Column15807"/>
    <tableColumn id="15825" name="Column15808"/>
    <tableColumn id="15826" name="Column15809"/>
    <tableColumn id="15827" name="Column15810"/>
    <tableColumn id="15828" name="Column15811"/>
    <tableColumn id="15829" name="Column15812"/>
    <tableColumn id="15830" name="Column15813"/>
    <tableColumn id="15831" name="Column15814"/>
    <tableColumn id="15832" name="Column15815"/>
    <tableColumn id="15833" name="Column15816"/>
    <tableColumn id="15834" name="Column15817"/>
    <tableColumn id="15835" name="Column15818"/>
    <tableColumn id="15836" name="Column15819"/>
    <tableColumn id="15837" name="Column15820"/>
    <tableColumn id="15838" name="Column15821"/>
    <tableColumn id="15839" name="Column15822"/>
    <tableColumn id="15840" name="Column15823"/>
    <tableColumn id="15841" name="Column15824"/>
    <tableColumn id="15842" name="Column15825"/>
    <tableColumn id="15843" name="Column15826"/>
    <tableColumn id="15844" name="Column15827"/>
    <tableColumn id="15845" name="Column15828"/>
    <tableColumn id="15846" name="Column15829"/>
    <tableColumn id="15847" name="Column15830"/>
    <tableColumn id="15848" name="Column15831"/>
    <tableColumn id="15849" name="Column15832"/>
    <tableColumn id="15850" name="Column15833"/>
    <tableColumn id="15851" name="Column15834"/>
    <tableColumn id="15852" name="Column15835"/>
    <tableColumn id="15853" name="Column15836"/>
    <tableColumn id="15854" name="Column15837"/>
    <tableColumn id="15855" name="Column15838"/>
    <tableColumn id="15856" name="Column15839"/>
    <tableColumn id="15857" name="Column15840"/>
    <tableColumn id="15858" name="Column15841"/>
    <tableColumn id="15859" name="Column15842"/>
    <tableColumn id="15860" name="Column15843"/>
    <tableColumn id="15861" name="Column15844"/>
    <tableColumn id="15862" name="Column15845"/>
    <tableColumn id="15863" name="Column15846"/>
    <tableColumn id="15864" name="Column15847"/>
    <tableColumn id="15865" name="Column15848"/>
    <tableColumn id="15866" name="Column15849"/>
    <tableColumn id="15867" name="Column15850"/>
    <tableColumn id="15868" name="Column15851"/>
    <tableColumn id="15869" name="Column15852"/>
    <tableColumn id="15870" name="Column15853"/>
    <tableColumn id="15871" name="Column15854"/>
    <tableColumn id="15872" name="Column15855"/>
    <tableColumn id="15873" name="Column15856"/>
    <tableColumn id="15874" name="Column15857"/>
    <tableColumn id="15875" name="Column15858"/>
    <tableColumn id="15876" name="Column15859"/>
    <tableColumn id="15877" name="Column15860"/>
    <tableColumn id="15878" name="Column15861"/>
    <tableColumn id="15879" name="Column15862"/>
    <tableColumn id="15880" name="Column15863"/>
    <tableColumn id="15881" name="Column15864"/>
    <tableColumn id="15882" name="Column15865"/>
    <tableColumn id="15883" name="Column15866"/>
    <tableColumn id="15884" name="Column15867"/>
    <tableColumn id="15885" name="Column15868"/>
    <tableColumn id="15886" name="Column15869"/>
    <tableColumn id="15887" name="Column15870"/>
    <tableColumn id="15888" name="Column15871"/>
    <tableColumn id="15889" name="Column15872"/>
    <tableColumn id="15890" name="Column15873"/>
    <tableColumn id="15891" name="Column15874"/>
    <tableColumn id="15892" name="Column15875"/>
    <tableColumn id="15893" name="Column15876"/>
    <tableColumn id="15894" name="Column15877"/>
    <tableColumn id="15895" name="Column15878"/>
    <tableColumn id="15896" name="Column15879"/>
    <tableColumn id="15897" name="Column15880"/>
    <tableColumn id="15898" name="Column15881"/>
    <tableColumn id="15899" name="Column15882"/>
    <tableColumn id="15900" name="Column15883"/>
    <tableColumn id="15901" name="Column15884"/>
    <tableColumn id="15902" name="Column15885"/>
    <tableColumn id="15903" name="Column15886"/>
    <tableColumn id="15904" name="Column15887"/>
    <tableColumn id="15905" name="Column15888"/>
    <tableColumn id="15906" name="Column15889"/>
    <tableColumn id="15907" name="Column15890"/>
    <tableColumn id="15908" name="Column15891"/>
    <tableColumn id="15909" name="Column15892"/>
    <tableColumn id="15910" name="Column15893"/>
    <tableColumn id="15911" name="Column15894"/>
    <tableColumn id="15912" name="Column15895"/>
    <tableColumn id="15913" name="Column15896"/>
    <tableColumn id="15914" name="Column15897"/>
    <tableColumn id="15915" name="Column15898"/>
    <tableColumn id="15916" name="Column15899"/>
    <tableColumn id="15917" name="Column15900"/>
    <tableColumn id="15918" name="Column15901"/>
    <tableColumn id="15919" name="Column15902"/>
    <tableColumn id="15920" name="Column15903"/>
    <tableColumn id="15921" name="Column15904"/>
    <tableColumn id="15922" name="Column15905"/>
    <tableColumn id="15923" name="Column15906"/>
    <tableColumn id="15924" name="Column15907"/>
    <tableColumn id="15925" name="Column15908"/>
    <tableColumn id="15926" name="Column15909"/>
    <tableColumn id="15927" name="Column15910"/>
    <tableColumn id="15928" name="Column15911"/>
    <tableColumn id="15929" name="Column15912"/>
    <tableColumn id="15930" name="Column15913"/>
    <tableColumn id="15931" name="Column15914"/>
    <tableColumn id="15932" name="Column15915"/>
    <tableColumn id="15933" name="Column15916"/>
    <tableColumn id="15934" name="Column15917"/>
    <tableColumn id="15935" name="Column15918"/>
    <tableColumn id="15936" name="Column15919"/>
    <tableColumn id="15937" name="Column15920"/>
    <tableColumn id="15938" name="Column15921"/>
    <tableColumn id="15939" name="Column15922"/>
    <tableColumn id="15940" name="Column15923"/>
    <tableColumn id="15941" name="Column15924"/>
    <tableColumn id="15942" name="Column15925"/>
    <tableColumn id="15943" name="Column15926"/>
    <tableColumn id="15944" name="Column15927"/>
    <tableColumn id="15945" name="Column15928"/>
    <tableColumn id="15946" name="Column15929"/>
    <tableColumn id="15947" name="Column15930"/>
    <tableColumn id="15948" name="Column15931"/>
    <tableColumn id="15949" name="Column15932"/>
    <tableColumn id="15950" name="Column15933"/>
    <tableColumn id="15951" name="Column15934"/>
    <tableColumn id="15952" name="Column15935"/>
    <tableColumn id="15953" name="Column15936"/>
    <tableColumn id="15954" name="Column15937"/>
    <tableColumn id="15955" name="Column15938"/>
    <tableColumn id="15956" name="Column15939"/>
    <tableColumn id="15957" name="Column15940"/>
    <tableColumn id="15958" name="Column15941"/>
    <tableColumn id="15959" name="Column15942"/>
    <tableColumn id="15960" name="Column15943"/>
    <tableColumn id="15961" name="Column15944"/>
    <tableColumn id="15962" name="Column15945"/>
    <tableColumn id="15963" name="Column15946"/>
    <tableColumn id="15964" name="Column15947"/>
    <tableColumn id="15965" name="Column15948"/>
    <tableColumn id="15966" name="Column15949"/>
    <tableColumn id="15967" name="Column15950"/>
    <tableColumn id="15968" name="Column15951"/>
    <tableColumn id="15969" name="Column15952"/>
    <tableColumn id="15970" name="Column15953"/>
    <tableColumn id="15971" name="Column15954"/>
    <tableColumn id="15972" name="Column15955"/>
    <tableColumn id="15973" name="Column15956"/>
    <tableColumn id="15974" name="Column15957"/>
    <tableColumn id="15975" name="Column15958"/>
    <tableColumn id="15976" name="Column15959"/>
    <tableColumn id="15977" name="Column15960"/>
    <tableColumn id="15978" name="Column15961"/>
    <tableColumn id="15979" name="Column15962"/>
    <tableColumn id="15980" name="Column15963"/>
    <tableColumn id="15981" name="Column15964"/>
    <tableColumn id="15982" name="Column15965"/>
    <tableColumn id="15983" name="Column15966"/>
    <tableColumn id="15984" name="Column15967"/>
    <tableColumn id="15985" name="Column15968"/>
    <tableColumn id="15986" name="Column15969"/>
    <tableColumn id="15987" name="Column15970"/>
    <tableColumn id="15988" name="Column15971"/>
    <tableColumn id="15989" name="Column15972"/>
    <tableColumn id="15990" name="Column15973"/>
    <tableColumn id="15991" name="Column15974"/>
    <tableColumn id="15992" name="Column15975"/>
    <tableColumn id="15993" name="Column15976"/>
    <tableColumn id="15994" name="Column15977"/>
    <tableColumn id="15995" name="Column15978"/>
    <tableColumn id="15996" name="Column15979"/>
    <tableColumn id="15997" name="Column15980"/>
    <tableColumn id="15998" name="Column15981"/>
    <tableColumn id="15999" name="Column15982"/>
    <tableColumn id="16000" name="Column15983"/>
    <tableColumn id="16001" name="Column15984"/>
    <tableColumn id="16002" name="Column15985"/>
    <tableColumn id="16003" name="Column15986"/>
    <tableColumn id="16004" name="Column15987"/>
    <tableColumn id="16005" name="Column15988"/>
    <tableColumn id="16006" name="Column15989"/>
    <tableColumn id="16007" name="Column15990"/>
    <tableColumn id="16008" name="Column15991"/>
    <tableColumn id="16009" name="Column15992"/>
    <tableColumn id="16010" name="Column15993"/>
    <tableColumn id="16011" name="Column15994"/>
    <tableColumn id="16012" name="Column15995"/>
    <tableColumn id="16013" name="Column15996"/>
    <tableColumn id="16014" name="Column15997"/>
    <tableColumn id="16015" name="Column15998"/>
    <tableColumn id="16016" name="Column15999"/>
    <tableColumn id="16017" name="Column16000"/>
    <tableColumn id="16018" name="Column16001"/>
    <tableColumn id="16019" name="Column16002"/>
    <tableColumn id="16020" name="Column16003"/>
    <tableColumn id="16021" name="Column16004"/>
    <tableColumn id="16022" name="Column16005"/>
    <tableColumn id="16023" name="Column16006"/>
    <tableColumn id="16024" name="Column16007"/>
    <tableColumn id="16025" name="Column16008"/>
    <tableColumn id="16026" name="Column16009"/>
    <tableColumn id="16027" name="Column16010"/>
    <tableColumn id="16028" name="Column16011"/>
    <tableColumn id="16029" name="Column16012"/>
    <tableColumn id="16030" name="Column16013"/>
    <tableColumn id="16031" name="Column16014"/>
    <tableColumn id="16032" name="Column16015"/>
    <tableColumn id="16033" name="Column16016"/>
    <tableColumn id="16034" name="Column16017"/>
    <tableColumn id="16035" name="Column16018"/>
    <tableColumn id="16036" name="Column16019"/>
    <tableColumn id="16037" name="Column16020"/>
    <tableColumn id="16038" name="Column16021"/>
    <tableColumn id="16039" name="Column16022"/>
    <tableColumn id="16040" name="Column16023"/>
    <tableColumn id="16041" name="Column16024"/>
    <tableColumn id="16042" name="Column16025"/>
    <tableColumn id="16043" name="Column16026"/>
    <tableColumn id="16044" name="Column16027"/>
    <tableColumn id="16045" name="Column16028"/>
    <tableColumn id="16046" name="Column16029"/>
    <tableColumn id="16047" name="Column16030"/>
    <tableColumn id="16048" name="Column16031"/>
    <tableColumn id="16049" name="Column16032"/>
    <tableColumn id="16050" name="Column16033"/>
    <tableColumn id="16051" name="Column16034"/>
    <tableColumn id="16052" name="Column16035"/>
    <tableColumn id="16053" name="Column16036"/>
    <tableColumn id="16054" name="Column16037"/>
    <tableColumn id="16055" name="Column16038"/>
    <tableColumn id="16056" name="Column16039"/>
    <tableColumn id="16057" name="Column16040"/>
    <tableColumn id="16058" name="Column16041"/>
    <tableColumn id="16059" name="Column16042"/>
    <tableColumn id="16060" name="Column16043"/>
    <tableColumn id="16061" name="Column16044"/>
    <tableColumn id="16062" name="Column16045"/>
    <tableColumn id="16063" name="Column16046"/>
    <tableColumn id="16064" name="Column16047"/>
    <tableColumn id="16065" name="Column16048"/>
    <tableColumn id="16066" name="Column16049"/>
    <tableColumn id="16067" name="Column16050"/>
    <tableColumn id="16068" name="Column16051"/>
    <tableColumn id="16069" name="Column16052"/>
    <tableColumn id="16070" name="Column16053"/>
    <tableColumn id="16071" name="Column16054"/>
    <tableColumn id="16072" name="Column16055"/>
    <tableColumn id="16073" name="Column16056"/>
    <tableColumn id="16074" name="Column16057"/>
    <tableColumn id="16075" name="Column16058"/>
    <tableColumn id="16076" name="Column16059"/>
    <tableColumn id="16077" name="Column16060"/>
    <tableColumn id="16078" name="Column16061"/>
    <tableColumn id="16079" name="Column16062"/>
    <tableColumn id="16080" name="Column16063"/>
    <tableColumn id="16081" name="Column16064"/>
    <tableColumn id="16082" name="Column16065"/>
    <tableColumn id="16083" name="Column16066"/>
    <tableColumn id="16084" name="Column16067"/>
    <tableColumn id="16085" name="Column16068"/>
    <tableColumn id="16086" name="Column16069"/>
    <tableColumn id="16087" name="Column16070"/>
    <tableColumn id="16088" name="Column16071"/>
    <tableColumn id="16089" name="Column16072"/>
    <tableColumn id="16090" name="Column16073"/>
    <tableColumn id="16091" name="Column16074"/>
    <tableColumn id="16092" name="Column16075"/>
    <tableColumn id="16093" name="Column16076"/>
    <tableColumn id="16094" name="Column16077"/>
    <tableColumn id="16095" name="Column16078"/>
    <tableColumn id="16096" name="Column16079"/>
    <tableColumn id="16097" name="Column16080"/>
    <tableColumn id="16098" name="Column16081"/>
    <tableColumn id="16099" name="Column16082"/>
    <tableColumn id="16100" name="Column16083"/>
    <tableColumn id="16101" name="Column16084"/>
    <tableColumn id="16102" name="Column16085"/>
    <tableColumn id="16103" name="Column16086"/>
    <tableColumn id="16104" name="Column16087"/>
    <tableColumn id="16105" name="Column16088"/>
    <tableColumn id="16106" name="Column16089"/>
    <tableColumn id="16107" name="Column16090"/>
    <tableColumn id="16108" name="Column16091"/>
    <tableColumn id="16109" name="Column16092"/>
    <tableColumn id="16110" name="Column16093"/>
    <tableColumn id="16111" name="Column16094"/>
    <tableColumn id="16112" name="Column16095"/>
    <tableColumn id="16113" name="Column16096"/>
    <tableColumn id="16114" name="Column16097"/>
    <tableColumn id="16115" name="Column16098"/>
    <tableColumn id="16116" name="Column16099"/>
    <tableColumn id="16117" name="Column16100"/>
    <tableColumn id="16118" name="Column16101"/>
    <tableColumn id="16119" name="Column16102"/>
    <tableColumn id="16120" name="Column16103"/>
    <tableColumn id="16121" name="Column16104"/>
    <tableColumn id="16122" name="Column16105"/>
    <tableColumn id="16123" name="Column16106"/>
    <tableColumn id="16124" name="Column16107"/>
    <tableColumn id="16125" name="Column16108"/>
    <tableColumn id="16126" name="Column16109"/>
    <tableColumn id="16127" name="Column16110"/>
    <tableColumn id="16128" name="Column16111"/>
    <tableColumn id="16129" name="Column16112"/>
    <tableColumn id="16130" name="Column16113"/>
    <tableColumn id="16131" name="Column16114"/>
    <tableColumn id="16132" name="Column16115"/>
    <tableColumn id="16133" name="Column16116"/>
    <tableColumn id="16134" name="Column16117"/>
    <tableColumn id="16135" name="Column16118"/>
    <tableColumn id="16136" name="Column16119"/>
    <tableColumn id="16137" name="Column16120"/>
    <tableColumn id="16138" name="Column16121"/>
    <tableColumn id="16139" name="Column16122"/>
    <tableColumn id="16140" name="Column16123"/>
    <tableColumn id="16141" name="Column16124"/>
    <tableColumn id="16142" name="Column16125"/>
    <tableColumn id="16143" name="Column16126"/>
    <tableColumn id="16144" name="Column16127"/>
    <tableColumn id="16145" name="Column16128"/>
    <tableColumn id="16146" name="Column16129"/>
    <tableColumn id="16147" name="Column16130"/>
    <tableColumn id="16148" name="Column16131"/>
    <tableColumn id="16149" name="Column16132"/>
    <tableColumn id="16150" name="Column16133"/>
    <tableColumn id="16151" name="Column16134"/>
    <tableColumn id="16152" name="Column16135"/>
    <tableColumn id="16153" name="Column16136"/>
    <tableColumn id="16154" name="Column16137"/>
    <tableColumn id="16155" name="Column16138"/>
    <tableColumn id="16156" name="Column16139"/>
    <tableColumn id="16157" name="Column16140"/>
    <tableColumn id="16158" name="Column16141"/>
    <tableColumn id="16159" name="Column16142"/>
    <tableColumn id="16160" name="Column16143"/>
    <tableColumn id="16161" name="Column16144"/>
    <tableColumn id="16162" name="Column16145"/>
    <tableColumn id="16163" name="Column16146"/>
    <tableColumn id="16164" name="Column16147"/>
    <tableColumn id="16165" name="Column16148"/>
    <tableColumn id="16166" name="Column16149"/>
    <tableColumn id="16167" name="Column16150"/>
    <tableColumn id="16168" name="Column16151"/>
    <tableColumn id="16169" name="Column16152"/>
    <tableColumn id="16170" name="Column16153"/>
    <tableColumn id="16171" name="Column16154"/>
    <tableColumn id="16172" name="Column16155"/>
    <tableColumn id="16173" name="Column16156"/>
    <tableColumn id="16174" name="Column16157"/>
    <tableColumn id="16175" name="Column16158"/>
    <tableColumn id="16176" name="Column16159"/>
    <tableColumn id="16177" name="Column16160"/>
    <tableColumn id="16178" name="Column16161"/>
    <tableColumn id="16179" name="Column16162"/>
    <tableColumn id="16180" name="Column16163"/>
    <tableColumn id="16181" name="Column16164"/>
    <tableColumn id="16182" name="Column16165"/>
    <tableColumn id="16183" name="Column16166"/>
    <tableColumn id="16184" name="Column16167"/>
    <tableColumn id="16185" name="Column16168"/>
    <tableColumn id="16186" name="Column16169"/>
    <tableColumn id="16187" name="Column16170"/>
    <tableColumn id="16188" name="Column16171"/>
    <tableColumn id="16189" name="Column16172"/>
    <tableColumn id="16190" name="Column16173"/>
    <tableColumn id="16191" name="Column16174"/>
    <tableColumn id="16192" name="Column16175"/>
    <tableColumn id="16193" name="Column16176"/>
    <tableColumn id="16194" name="Column16177"/>
    <tableColumn id="16195" name="Column16178"/>
    <tableColumn id="16196" name="Column16179"/>
    <tableColumn id="16197" name="Column16180"/>
    <tableColumn id="16198" name="Column16181"/>
    <tableColumn id="16199" name="Column16182"/>
    <tableColumn id="16200" name="Column16183"/>
    <tableColumn id="16201" name="Column16184"/>
    <tableColumn id="16202" name="Column16185"/>
    <tableColumn id="16203" name="Column16186"/>
    <tableColumn id="16204" name="Column16187"/>
    <tableColumn id="16205" name="Column16188"/>
    <tableColumn id="16206" name="Column16189"/>
    <tableColumn id="16207" name="Column16190"/>
    <tableColumn id="16208" name="Column16191"/>
    <tableColumn id="16209" name="Column16192"/>
    <tableColumn id="16210" name="Column16193"/>
    <tableColumn id="16211" name="Column16194"/>
    <tableColumn id="16212" name="Column16195"/>
    <tableColumn id="16213" name="Column16196"/>
    <tableColumn id="16214" name="Column16197"/>
    <tableColumn id="16215" name="Column16198"/>
    <tableColumn id="16216" name="Column16199"/>
    <tableColumn id="16217" name="Column16200"/>
    <tableColumn id="16218" name="Column16201"/>
    <tableColumn id="16219" name="Column16202"/>
    <tableColumn id="16220" name="Column16203"/>
    <tableColumn id="16221" name="Column16204"/>
    <tableColumn id="16222" name="Column16205"/>
    <tableColumn id="16223" name="Column16206"/>
    <tableColumn id="16224" name="Column16207"/>
    <tableColumn id="16225" name="Column16208"/>
    <tableColumn id="16226" name="Column16209"/>
    <tableColumn id="16227" name="Column16210"/>
    <tableColumn id="16228" name="Column16211"/>
    <tableColumn id="16229" name="Column16212"/>
    <tableColumn id="16230" name="Column16213"/>
    <tableColumn id="16231" name="Column16214"/>
    <tableColumn id="16232" name="Column16215"/>
    <tableColumn id="16233" name="Column16216"/>
    <tableColumn id="16234" name="Column16217"/>
    <tableColumn id="16235" name="Column16218"/>
    <tableColumn id="16236" name="Column16219"/>
    <tableColumn id="16237" name="Column16220"/>
    <tableColumn id="16238" name="Column16221"/>
    <tableColumn id="16239" name="Column16222"/>
    <tableColumn id="16240" name="Column16223"/>
    <tableColumn id="16241" name="Column16224"/>
    <tableColumn id="16242" name="Column16225"/>
    <tableColumn id="16243" name="Column16226"/>
    <tableColumn id="16244" name="Column16227"/>
    <tableColumn id="16245" name="Column16228"/>
    <tableColumn id="16246" name="Column16229"/>
    <tableColumn id="16247" name="Column16230"/>
    <tableColumn id="16248" name="Column16231"/>
    <tableColumn id="16249" name="Column16232"/>
    <tableColumn id="16250" name="Column16233"/>
    <tableColumn id="16251" name="Column16234"/>
    <tableColumn id="16252" name="Column16235"/>
    <tableColumn id="16253" name="Column16236"/>
    <tableColumn id="16254" name="Column16237"/>
    <tableColumn id="16255" name="Column16238"/>
    <tableColumn id="16256" name="Column16239"/>
    <tableColumn id="16257" name="Column16240"/>
    <tableColumn id="16258" name="Column16241"/>
    <tableColumn id="16259" name="Column16242"/>
    <tableColumn id="16260" name="Column16243"/>
    <tableColumn id="16261" name="Column16244"/>
    <tableColumn id="16262" name="Column16245"/>
    <tableColumn id="16263" name="Column16246"/>
    <tableColumn id="16264" name="Column16247"/>
    <tableColumn id="16265" name="Column16248"/>
    <tableColumn id="16266" name="Column16249"/>
    <tableColumn id="16267" name="Column16250"/>
    <tableColumn id="16268" name="Column16251"/>
    <tableColumn id="16269" name="Column16252"/>
    <tableColumn id="16270" name="Column16253"/>
    <tableColumn id="16271" name="Column16254"/>
    <tableColumn id="16272" name="Column16255"/>
    <tableColumn id="16273" name="Column16256"/>
    <tableColumn id="16274" name="Column16257"/>
    <tableColumn id="16275" name="Column16258"/>
    <tableColumn id="16276" name="Column16259"/>
    <tableColumn id="16277" name="Column16260"/>
    <tableColumn id="16278" name="Column16261"/>
    <tableColumn id="16279" name="Column16262"/>
    <tableColumn id="16280" name="Column16263"/>
    <tableColumn id="16281" name="Column16264"/>
    <tableColumn id="16282" name="Column16265"/>
    <tableColumn id="16283" name="Column16266"/>
    <tableColumn id="16284" name="Column16267"/>
    <tableColumn id="16285" name="Column16268"/>
    <tableColumn id="16286" name="Column16269"/>
    <tableColumn id="16287" name="Column16270"/>
    <tableColumn id="16288" name="Column16271"/>
    <tableColumn id="16289" name="Column16272"/>
    <tableColumn id="16290" name="Column16273"/>
    <tableColumn id="16291" name="Column16274"/>
    <tableColumn id="16292" name="Column16275"/>
    <tableColumn id="16293" name="Column16276"/>
    <tableColumn id="16294" name="Column16277"/>
    <tableColumn id="16295" name="Column16278"/>
    <tableColumn id="16296" name="Column16279"/>
    <tableColumn id="16297" name="Column16280"/>
    <tableColumn id="16298" name="Column16281"/>
    <tableColumn id="16299" name="Column16282"/>
    <tableColumn id="16300" name="Column16283"/>
    <tableColumn id="16301" name="Column16284"/>
    <tableColumn id="16302" name="Column16285"/>
    <tableColumn id="16303" name="Column16286"/>
    <tableColumn id="16304" name="Column16287"/>
    <tableColumn id="16305" name="Column16288"/>
    <tableColumn id="16306" name="Column16289"/>
    <tableColumn id="16307" name="Column16290"/>
    <tableColumn id="16308" name="Column16291"/>
    <tableColumn id="16309" name="Column16292"/>
    <tableColumn id="16310" name="Column16293"/>
    <tableColumn id="16311" name="Column16294"/>
    <tableColumn id="16312" name="Column16295"/>
    <tableColumn id="16313" name="Column16296"/>
    <tableColumn id="16314" name="Column16297"/>
    <tableColumn id="16315" name="Column16298"/>
    <tableColumn id="16316" name="Column16299"/>
    <tableColumn id="16317" name="Column16300"/>
    <tableColumn id="16318" name="Column16301"/>
    <tableColumn id="16319" name="Column16302"/>
    <tableColumn id="16320" name="Column16303"/>
    <tableColumn id="16321" name="Column16304"/>
    <tableColumn id="16322" name="Column16305"/>
    <tableColumn id="16323" name="Column16306"/>
    <tableColumn id="16324" name="Column16307"/>
    <tableColumn id="16325" name="Column16308"/>
    <tableColumn id="16326" name="Column16309"/>
    <tableColumn id="16327" name="Column16310"/>
    <tableColumn id="16328" name="Column16311"/>
    <tableColumn id="16329" name="Column16312"/>
    <tableColumn id="16330" name="Column16313"/>
    <tableColumn id="16331" name="Column16314"/>
    <tableColumn id="16332" name="Column16315"/>
    <tableColumn id="16333" name="Column16316"/>
    <tableColumn id="16334" name="Column16317"/>
    <tableColumn id="16335" name="Column16318"/>
    <tableColumn id="16336" name="Column16319"/>
    <tableColumn id="16337" name="Column16320"/>
    <tableColumn id="16338" name="Column16321"/>
    <tableColumn id="16339" name="Column16322"/>
    <tableColumn id="16340" name="Column16323"/>
    <tableColumn id="16341" name="Column16324"/>
    <tableColumn id="16342" name="Column16325"/>
    <tableColumn id="16343" name="Column16326"/>
    <tableColumn id="16344" name="Column16327"/>
    <tableColumn id="16345" name="Column16328"/>
    <tableColumn id="16346" name="Column16329"/>
    <tableColumn id="16347" name="Column16330"/>
    <tableColumn id="16348" name="Column16331"/>
    <tableColumn id="16349" name="Column16332"/>
    <tableColumn id="16350" name="Column16333"/>
    <tableColumn id="16351" name="Column16334"/>
    <tableColumn id="16352" name="Column16335"/>
    <tableColumn id="16353" name="Column16336"/>
    <tableColumn id="16354" name="Column16337"/>
    <tableColumn id="16355" name="Column16338"/>
    <tableColumn id="16356" name="Column16339"/>
    <tableColumn id="16357" name="Column16340"/>
    <tableColumn id="16358" name="Column16341"/>
    <tableColumn id="16359" name="Column16342"/>
    <tableColumn id="16360" name="Column16343"/>
    <tableColumn id="16361" name="Column16344"/>
    <tableColumn id="16362" name="Column16345"/>
    <tableColumn id="16363" name="Column16346"/>
    <tableColumn id="16364" name="Column16347"/>
    <tableColumn id="16365" name="Column16348"/>
    <tableColumn id="16366" name="Column16349"/>
    <tableColumn id="16367" name="Column16350"/>
    <tableColumn id="16368" name="Column16351"/>
    <tableColumn id="16369" name="Column16352"/>
    <tableColumn id="16370" name="Column16353"/>
    <tableColumn id="16371" name="Column16354"/>
    <tableColumn id="16372" name="Column16355"/>
    <tableColumn id="16373" name="Column16356"/>
    <tableColumn id="16374" name="Column16357"/>
    <tableColumn id="16375" name="Column16358"/>
    <tableColumn id="16376" name="Column16359"/>
    <tableColumn id="16377" name="Column16360"/>
    <tableColumn id="16378" name="Column16361"/>
    <tableColumn id="16379" name="Column16362"/>
    <tableColumn id="16380" name="Column16363"/>
    <tableColumn id="16381" name="Column16364"/>
    <tableColumn id="16382" name="Column16365"/>
    <tableColumn id="16383" name="Column16366"/>
    <tableColumn id="16384" name="Column16367"/>
  </tableColumns>
  <tableStyleInfo name="TableStyleMedium2" showFirstColumn="0" showLastColumn="0" showRowStripes="1" showColumnStripes="0"/>
</table>
</file>

<file path=xl/tables/table6.xml><?xml version="1.0" encoding="utf-8"?>
<table xmlns="http://schemas.openxmlformats.org/spreadsheetml/2006/main" id="8" name="Table8" displayName="Table8" ref="A1:XFD1048576" totalsRowShown="0">
  <autoFilter ref="A1:XFD1048576"/>
  <tableColumns count="16384">
    <tableColumn id="1" name="Consultant's Name"/>
    <tableColumn id="2" name="Date"/>
    <tableColumn id="3" name="()"/>
    <tableColumn id="4" name="Name"/>
    <tableColumn id="5" name="Description"/>
    <tableColumn id="6" name="Name2"/>
    <tableColumn id="7" name="Web server"/>
    <tableColumn id="8" name="Application server"/>
    <tableColumn id="9" name="Middleware server (like CMS, CRM, Reporting, etc.), if any"/>
    <tableColumn id="10" name="Database server"/>
    <tableColumn id="11" name="Application specific storage, if any"/>
    <tableColumn id="12" name="Other servers, if any"/>
    <tableColumn id="13" name="Remarks"/>
    <tableColumn id="14" name="Column3"/>
    <tableColumn id="15" name="Column4"/>
    <tableColumn id="16" name="Column5"/>
    <tableColumn id="17" name="Column6"/>
    <tableColumn id="18" name="Column7"/>
    <tableColumn id="19" name="Column8"/>
    <tableColumn id="20" name="Column9"/>
    <tableColumn id="21" name="Column10"/>
    <tableColumn id="22" name="Column11"/>
    <tableColumn id="23" name="Column12"/>
    <tableColumn id="24" name="Column13"/>
    <tableColumn id="25" name="Column14"/>
    <tableColumn id="26" name="Column15"/>
    <tableColumn id="27" name="Column16"/>
    <tableColumn id="28" name="Column17"/>
    <tableColumn id="29" name="Column18"/>
    <tableColumn id="30" name="Column19"/>
    <tableColumn id="31" name="Column20"/>
    <tableColumn id="32" name="Column21"/>
    <tableColumn id="33" name="Column22"/>
    <tableColumn id="34" name="Column23"/>
    <tableColumn id="35" name="Column24"/>
    <tableColumn id="36" name="Column25"/>
    <tableColumn id="37" name="Column26"/>
    <tableColumn id="38" name="Column27"/>
    <tableColumn id="39" name="Column28"/>
    <tableColumn id="40" name="Column29"/>
    <tableColumn id="41" name="Column30"/>
    <tableColumn id="42" name="Column31"/>
    <tableColumn id="43" name="Column32"/>
    <tableColumn id="44" name="Column33"/>
    <tableColumn id="45" name="Column34"/>
    <tableColumn id="46" name="Column35"/>
    <tableColumn id="47" name="Column36"/>
    <tableColumn id="48" name="Column37"/>
    <tableColumn id="49" name="Column38"/>
    <tableColumn id="50" name="Column39"/>
    <tableColumn id="51" name="Column40"/>
    <tableColumn id="52" name="Column41"/>
    <tableColumn id="53" name="Column42"/>
    <tableColumn id="54" name="Column43"/>
    <tableColumn id="55" name="Column44"/>
    <tableColumn id="56" name="Column45"/>
    <tableColumn id="57" name="Column46"/>
    <tableColumn id="58" name="Column47"/>
    <tableColumn id="59" name="Column48"/>
    <tableColumn id="60" name="Column49"/>
    <tableColumn id="61" name="Column50"/>
    <tableColumn id="62" name="Column51"/>
    <tableColumn id="63" name="Column52"/>
    <tableColumn id="64" name="Column53"/>
    <tableColumn id="65" name="Column54"/>
    <tableColumn id="66" name="Column55"/>
    <tableColumn id="67" name="Column56"/>
    <tableColumn id="68" name="Column57"/>
    <tableColumn id="69" name="Column58"/>
    <tableColumn id="70" name="Column59"/>
    <tableColumn id="71" name="Column60"/>
    <tableColumn id="72" name="Column61"/>
    <tableColumn id="73" name="Column62"/>
    <tableColumn id="74" name="Column63"/>
    <tableColumn id="75" name="Column64"/>
    <tableColumn id="76" name="Column65"/>
    <tableColumn id="77" name="Column66"/>
    <tableColumn id="78" name="Column67"/>
    <tableColumn id="79" name="Column68"/>
    <tableColumn id="80" name="Column69"/>
    <tableColumn id="81" name="Column70"/>
    <tableColumn id="82" name="Column71"/>
    <tableColumn id="83" name="Column72"/>
    <tableColumn id="84" name="Column73"/>
    <tableColumn id="85" name="Column74"/>
    <tableColumn id="86" name="Column75"/>
    <tableColumn id="87" name="Column76"/>
    <tableColumn id="88" name="Column77"/>
    <tableColumn id="89" name="Column78"/>
    <tableColumn id="90" name="Column79"/>
    <tableColumn id="91" name="Column80"/>
    <tableColumn id="92" name="Column81"/>
    <tableColumn id="93" name="Column82"/>
    <tableColumn id="94" name="Column83"/>
    <tableColumn id="95" name="Column84"/>
    <tableColumn id="96" name="Column85"/>
    <tableColumn id="97" name="Column86"/>
    <tableColumn id="98" name="Column87"/>
    <tableColumn id="99" name="Column88"/>
    <tableColumn id="100" name="Column89"/>
    <tableColumn id="101" name="Column90"/>
    <tableColumn id="102" name="Column91"/>
    <tableColumn id="103" name="Column92"/>
    <tableColumn id="104" name="Column93"/>
    <tableColumn id="105" name="Column94"/>
    <tableColumn id="106" name="Column95"/>
    <tableColumn id="107" name="Column96"/>
    <tableColumn id="108" name="Column97"/>
    <tableColumn id="109" name="Column98"/>
    <tableColumn id="110" name="Column99"/>
    <tableColumn id="111" name="Column100"/>
    <tableColumn id="112" name="Column101"/>
    <tableColumn id="113" name="Column102"/>
    <tableColumn id="114" name="Column103"/>
    <tableColumn id="115" name="Column104"/>
    <tableColumn id="116" name="Column105"/>
    <tableColumn id="117" name="Column106"/>
    <tableColumn id="118" name="Column107"/>
    <tableColumn id="119" name="Column108"/>
    <tableColumn id="120" name="Column109"/>
    <tableColumn id="121" name="Column110"/>
    <tableColumn id="122" name="Column111"/>
    <tableColumn id="123" name="Column112"/>
    <tableColumn id="124" name="Column113"/>
    <tableColumn id="125" name="Column114"/>
    <tableColumn id="126" name="Column115"/>
    <tableColumn id="127" name="Column116"/>
    <tableColumn id="128" name="Column117"/>
    <tableColumn id="129" name="Column118"/>
    <tableColumn id="130" name="Column119"/>
    <tableColumn id="131" name="Column120"/>
    <tableColumn id="132" name="Column121"/>
    <tableColumn id="133" name="Column122"/>
    <tableColumn id="134" name="Column123"/>
    <tableColumn id="135" name="Column124"/>
    <tableColumn id="136" name="Column125"/>
    <tableColumn id="137" name="Column126"/>
    <tableColumn id="138" name="Column127"/>
    <tableColumn id="139" name="Column128"/>
    <tableColumn id="140" name="Column129"/>
    <tableColumn id="141" name="Column130"/>
    <tableColumn id="142" name="Column131"/>
    <tableColumn id="143" name="Column132"/>
    <tableColumn id="144" name="Column133"/>
    <tableColumn id="145" name="Column134"/>
    <tableColumn id="146" name="Column135"/>
    <tableColumn id="147" name="Column136"/>
    <tableColumn id="148" name="Column137"/>
    <tableColumn id="149" name="Column138"/>
    <tableColumn id="150" name="Column139"/>
    <tableColumn id="151" name="Column140"/>
    <tableColumn id="152" name="Column141"/>
    <tableColumn id="153" name="Column142"/>
    <tableColumn id="154" name="Column143"/>
    <tableColumn id="155" name="Column144"/>
    <tableColumn id="156" name="Column145"/>
    <tableColumn id="157" name="Column146"/>
    <tableColumn id="158" name="Column147"/>
    <tableColumn id="159" name="Column148"/>
    <tableColumn id="160" name="Column149"/>
    <tableColumn id="161" name="Column150"/>
    <tableColumn id="162" name="Column151"/>
    <tableColumn id="163" name="Column152"/>
    <tableColumn id="164" name="Column153"/>
    <tableColumn id="165" name="Column154"/>
    <tableColumn id="166" name="Column155"/>
    <tableColumn id="167" name="Column156"/>
    <tableColumn id="168" name="Column157"/>
    <tableColumn id="169" name="Column158"/>
    <tableColumn id="170" name="Column159"/>
    <tableColumn id="171" name="Column160"/>
    <tableColumn id="172" name="Column161"/>
    <tableColumn id="173" name="Column162"/>
    <tableColumn id="174" name="Column163"/>
    <tableColumn id="175" name="Column164"/>
    <tableColumn id="176" name="Column165"/>
    <tableColumn id="177" name="Column166"/>
    <tableColumn id="178" name="Column167"/>
    <tableColumn id="179" name="Column168"/>
    <tableColumn id="180" name="Column169"/>
    <tableColumn id="181" name="Column170"/>
    <tableColumn id="182" name="Column171"/>
    <tableColumn id="183" name="Column172"/>
    <tableColumn id="184" name="Column173"/>
    <tableColumn id="185" name="Column174"/>
    <tableColumn id="186" name="Column175"/>
    <tableColumn id="187" name="Column176"/>
    <tableColumn id="188" name="Column177"/>
    <tableColumn id="189" name="Column178"/>
    <tableColumn id="190" name="Column179"/>
    <tableColumn id="191" name="Column180"/>
    <tableColumn id="192" name="Column181"/>
    <tableColumn id="193" name="Column182"/>
    <tableColumn id="194" name="Column183"/>
    <tableColumn id="195" name="Column184"/>
    <tableColumn id="196" name="Column185"/>
    <tableColumn id="197" name="Column186"/>
    <tableColumn id="198" name="Column187"/>
    <tableColumn id="199" name="Column188"/>
    <tableColumn id="200" name="Column189"/>
    <tableColumn id="201" name="Column190"/>
    <tableColumn id="202" name="Column191"/>
    <tableColumn id="203" name="Column192"/>
    <tableColumn id="204" name="Column193"/>
    <tableColumn id="205" name="Column194"/>
    <tableColumn id="206" name="Column195"/>
    <tableColumn id="207" name="Column196"/>
    <tableColumn id="208" name="Column197"/>
    <tableColumn id="209" name="Column198"/>
    <tableColumn id="210" name="Column199"/>
    <tableColumn id="211" name="Column200"/>
    <tableColumn id="212" name="Column201"/>
    <tableColumn id="213" name="Column202"/>
    <tableColumn id="214" name="Column203"/>
    <tableColumn id="215" name="Column204"/>
    <tableColumn id="216" name="Column205"/>
    <tableColumn id="217" name="Column206"/>
    <tableColumn id="218" name="Column207"/>
    <tableColumn id="219" name="Column208"/>
    <tableColumn id="220" name="Column209"/>
    <tableColumn id="221" name="Column210"/>
    <tableColumn id="222" name="Column211"/>
    <tableColumn id="223" name="Column212"/>
    <tableColumn id="224" name="Column213"/>
    <tableColumn id="225" name="Column214"/>
    <tableColumn id="226" name="Column215"/>
    <tableColumn id="227" name="Column216"/>
    <tableColumn id="228" name="Column217"/>
    <tableColumn id="229" name="Column218"/>
    <tableColumn id="230" name="Column219"/>
    <tableColumn id="231" name="Column220"/>
    <tableColumn id="232" name="Column221"/>
    <tableColumn id="233" name="Column222"/>
    <tableColumn id="234" name="Column223"/>
    <tableColumn id="235" name="Column224"/>
    <tableColumn id="236" name="Column225"/>
    <tableColumn id="237" name="Column226"/>
    <tableColumn id="238" name="Column227"/>
    <tableColumn id="239" name="Column228"/>
    <tableColumn id="240" name="Column229"/>
    <tableColumn id="241" name="Column230"/>
    <tableColumn id="242" name="Column231"/>
    <tableColumn id="243" name="Column232"/>
    <tableColumn id="244" name="Column233"/>
    <tableColumn id="245" name="Column234"/>
    <tableColumn id="246" name="Column235"/>
    <tableColumn id="247" name="Column236"/>
    <tableColumn id="248" name="Column237"/>
    <tableColumn id="249" name="Column238"/>
    <tableColumn id="250" name="Column239"/>
    <tableColumn id="251" name="Column240"/>
    <tableColumn id="252" name="Column241"/>
    <tableColumn id="253" name="Column242"/>
    <tableColumn id="254" name="Column243"/>
    <tableColumn id="255" name="Column244"/>
    <tableColumn id="256" name="Column245"/>
    <tableColumn id="257" name="Column246"/>
    <tableColumn id="258" name="Column247"/>
    <tableColumn id="259" name="Column248"/>
    <tableColumn id="260" name="Column249"/>
    <tableColumn id="261" name="Column250"/>
    <tableColumn id="262" name="Column251"/>
    <tableColumn id="263" name="Column252"/>
    <tableColumn id="264" name="Column253"/>
    <tableColumn id="265" name="Column254"/>
    <tableColumn id="266" name="Column255"/>
    <tableColumn id="267" name="Column256"/>
    <tableColumn id="268" name="Column257"/>
    <tableColumn id="269" name="Column258"/>
    <tableColumn id="270" name="Column259"/>
    <tableColumn id="271" name="Column260"/>
    <tableColumn id="272" name="Column261"/>
    <tableColumn id="273" name="Column262"/>
    <tableColumn id="274" name="Column263"/>
    <tableColumn id="275" name="Column264"/>
    <tableColumn id="276" name="Column265"/>
    <tableColumn id="277" name="Column266"/>
    <tableColumn id="278" name="Column267"/>
    <tableColumn id="279" name="Column268"/>
    <tableColumn id="280" name="Column269"/>
    <tableColumn id="281" name="Column270"/>
    <tableColumn id="282" name="Column271"/>
    <tableColumn id="283" name="Column272"/>
    <tableColumn id="284" name="Column273"/>
    <tableColumn id="285" name="Column274"/>
    <tableColumn id="286" name="Column275"/>
    <tableColumn id="287" name="Column276"/>
    <tableColumn id="288" name="Column277"/>
    <tableColumn id="289" name="Column278"/>
    <tableColumn id="290" name="Column279"/>
    <tableColumn id="291" name="Column280"/>
    <tableColumn id="292" name="Column281"/>
    <tableColumn id="293" name="Column282"/>
    <tableColumn id="294" name="Column283"/>
    <tableColumn id="295" name="Column284"/>
    <tableColumn id="296" name="Column285"/>
    <tableColumn id="297" name="Column286"/>
    <tableColumn id="298" name="Column287"/>
    <tableColumn id="299" name="Column288"/>
    <tableColumn id="300" name="Column289"/>
    <tableColumn id="301" name="Column290"/>
    <tableColumn id="302" name="Column291"/>
    <tableColumn id="303" name="Column292"/>
    <tableColumn id="304" name="Column293"/>
    <tableColumn id="305" name="Column294"/>
    <tableColumn id="306" name="Column295"/>
    <tableColumn id="307" name="Column296"/>
    <tableColumn id="308" name="Column297"/>
    <tableColumn id="309" name="Column298"/>
    <tableColumn id="310" name="Column299"/>
    <tableColumn id="311" name="Column300"/>
    <tableColumn id="312" name="Column301"/>
    <tableColumn id="313" name="Column302"/>
    <tableColumn id="314" name="Column303"/>
    <tableColumn id="315" name="Column304"/>
    <tableColumn id="316" name="Column305"/>
    <tableColumn id="317" name="Column306"/>
    <tableColumn id="318" name="Column307"/>
    <tableColumn id="319" name="Column308"/>
    <tableColumn id="320" name="Column309"/>
    <tableColumn id="321" name="Column310"/>
    <tableColumn id="322" name="Column311"/>
    <tableColumn id="323" name="Column312"/>
    <tableColumn id="324" name="Column313"/>
    <tableColumn id="325" name="Column314"/>
    <tableColumn id="326" name="Column315"/>
    <tableColumn id="327" name="Column316"/>
    <tableColumn id="328" name="Column317"/>
    <tableColumn id="329" name="Column318"/>
    <tableColumn id="330" name="Column319"/>
    <tableColumn id="331" name="Column320"/>
    <tableColumn id="332" name="Column321"/>
    <tableColumn id="333" name="Column322"/>
    <tableColumn id="334" name="Column323"/>
    <tableColumn id="335" name="Column324"/>
    <tableColumn id="336" name="Column325"/>
    <tableColumn id="337" name="Column326"/>
    <tableColumn id="338" name="Column327"/>
    <tableColumn id="339" name="Column328"/>
    <tableColumn id="340" name="Column329"/>
    <tableColumn id="341" name="Column330"/>
    <tableColumn id="342" name="Column331"/>
    <tableColumn id="343" name="Column332"/>
    <tableColumn id="344" name="Column333"/>
    <tableColumn id="345" name="Column334"/>
    <tableColumn id="346" name="Column335"/>
    <tableColumn id="347" name="Column336"/>
    <tableColumn id="348" name="Column337"/>
    <tableColumn id="349" name="Column338"/>
    <tableColumn id="350" name="Column339"/>
    <tableColumn id="351" name="Column340"/>
    <tableColumn id="352" name="Column341"/>
    <tableColumn id="353" name="Column342"/>
    <tableColumn id="354" name="Column343"/>
    <tableColumn id="355" name="Column344"/>
    <tableColumn id="356" name="Column345"/>
    <tableColumn id="357" name="Column346"/>
    <tableColumn id="358" name="Column347"/>
    <tableColumn id="359" name="Column348"/>
    <tableColumn id="360" name="Column349"/>
    <tableColumn id="361" name="Column350"/>
    <tableColumn id="362" name="Column351"/>
    <tableColumn id="363" name="Column352"/>
    <tableColumn id="364" name="Column353"/>
    <tableColumn id="365" name="Column354"/>
    <tableColumn id="366" name="Column355"/>
    <tableColumn id="367" name="Column356"/>
    <tableColumn id="368" name="Column357"/>
    <tableColumn id="369" name="Column358"/>
    <tableColumn id="370" name="Column359"/>
    <tableColumn id="371" name="Column360"/>
    <tableColumn id="372" name="Column361"/>
    <tableColumn id="373" name="Column362"/>
    <tableColumn id="374" name="Column363"/>
    <tableColumn id="375" name="Column364"/>
    <tableColumn id="376" name="Column365"/>
    <tableColumn id="377" name="Column366"/>
    <tableColumn id="378" name="Column367"/>
    <tableColumn id="379" name="Column368"/>
    <tableColumn id="380" name="Column369"/>
    <tableColumn id="381" name="Column370"/>
    <tableColumn id="382" name="Column371"/>
    <tableColumn id="383" name="Column372"/>
    <tableColumn id="384" name="Column373"/>
    <tableColumn id="385" name="Column374"/>
    <tableColumn id="386" name="Column375"/>
    <tableColumn id="387" name="Column376"/>
    <tableColumn id="388" name="Column377"/>
    <tableColumn id="389" name="Column378"/>
    <tableColumn id="390" name="Column379"/>
    <tableColumn id="391" name="Column380"/>
    <tableColumn id="392" name="Column381"/>
    <tableColumn id="393" name="Column382"/>
    <tableColumn id="394" name="Column383"/>
    <tableColumn id="395" name="Column384"/>
    <tableColumn id="396" name="Column385"/>
    <tableColumn id="397" name="Column386"/>
    <tableColumn id="398" name="Column387"/>
    <tableColumn id="399" name="Column388"/>
    <tableColumn id="400" name="Column389"/>
    <tableColumn id="401" name="Column390"/>
    <tableColumn id="402" name="Column391"/>
    <tableColumn id="403" name="Column392"/>
    <tableColumn id="404" name="Column393"/>
    <tableColumn id="405" name="Column394"/>
    <tableColumn id="406" name="Column395"/>
    <tableColumn id="407" name="Column396"/>
    <tableColumn id="408" name="Column397"/>
    <tableColumn id="409" name="Column398"/>
    <tableColumn id="410" name="Column399"/>
    <tableColumn id="411" name="Column400"/>
    <tableColumn id="412" name="Column401"/>
    <tableColumn id="413" name="Column402"/>
    <tableColumn id="414" name="Column403"/>
    <tableColumn id="415" name="Column404"/>
    <tableColumn id="416" name="Column405"/>
    <tableColumn id="417" name="Column406"/>
    <tableColumn id="418" name="Column407"/>
    <tableColumn id="419" name="Column408"/>
    <tableColumn id="420" name="Column409"/>
    <tableColumn id="421" name="Column410"/>
    <tableColumn id="422" name="Column411"/>
    <tableColumn id="423" name="Column412"/>
    <tableColumn id="424" name="Column413"/>
    <tableColumn id="425" name="Column414"/>
    <tableColumn id="426" name="Column415"/>
    <tableColumn id="427" name="Column416"/>
    <tableColumn id="428" name="Column417"/>
    <tableColumn id="429" name="Column418"/>
    <tableColumn id="430" name="Column419"/>
    <tableColumn id="431" name="Column420"/>
    <tableColumn id="432" name="Column421"/>
    <tableColumn id="433" name="Column422"/>
    <tableColumn id="434" name="Column423"/>
    <tableColumn id="435" name="Column424"/>
    <tableColumn id="436" name="Column425"/>
    <tableColumn id="437" name="Column426"/>
    <tableColumn id="438" name="Column427"/>
    <tableColumn id="439" name="Column428"/>
    <tableColumn id="440" name="Column429"/>
    <tableColumn id="441" name="Column430"/>
    <tableColumn id="442" name="Column431"/>
    <tableColumn id="443" name="Column432"/>
    <tableColumn id="444" name="Column433"/>
    <tableColumn id="445" name="Column434"/>
    <tableColumn id="446" name="Column435"/>
    <tableColumn id="447" name="Column436"/>
    <tableColumn id="448" name="Column437"/>
    <tableColumn id="449" name="Column438"/>
    <tableColumn id="450" name="Column439"/>
    <tableColumn id="451" name="Column440"/>
    <tableColumn id="452" name="Column441"/>
    <tableColumn id="453" name="Column442"/>
    <tableColumn id="454" name="Column443"/>
    <tableColumn id="455" name="Column444"/>
    <tableColumn id="456" name="Column445"/>
    <tableColumn id="457" name="Column446"/>
    <tableColumn id="458" name="Column447"/>
    <tableColumn id="459" name="Column448"/>
    <tableColumn id="460" name="Column449"/>
    <tableColumn id="461" name="Column450"/>
    <tableColumn id="462" name="Column451"/>
    <tableColumn id="463" name="Column452"/>
    <tableColumn id="464" name="Column453"/>
    <tableColumn id="465" name="Column454"/>
    <tableColumn id="466" name="Column455"/>
    <tableColumn id="467" name="Column456"/>
    <tableColumn id="468" name="Column457"/>
    <tableColumn id="469" name="Column458"/>
    <tableColumn id="470" name="Column459"/>
    <tableColumn id="471" name="Column460"/>
    <tableColumn id="472" name="Column461"/>
    <tableColumn id="473" name="Column462"/>
    <tableColumn id="474" name="Column463"/>
    <tableColumn id="475" name="Column464"/>
    <tableColumn id="476" name="Column465"/>
    <tableColumn id="477" name="Column466"/>
    <tableColumn id="478" name="Column467"/>
    <tableColumn id="479" name="Column468"/>
    <tableColumn id="480" name="Column469"/>
    <tableColumn id="481" name="Column470"/>
    <tableColumn id="482" name="Column471"/>
    <tableColumn id="483" name="Column472"/>
    <tableColumn id="484" name="Column473"/>
    <tableColumn id="485" name="Column474"/>
    <tableColumn id="486" name="Column475"/>
    <tableColumn id="487" name="Column476"/>
    <tableColumn id="488" name="Column477"/>
    <tableColumn id="489" name="Column478"/>
    <tableColumn id="490" name="Column479"/>
    <tableColumn id="491" name="Column480"/>
    <tableColumn id="492" name="Column481"/>
    <tableColumn id="493" name="Column482"/>
    <tableColumn id="494" name="Column483"/>
    <tableColumn id="495" name="Column484"/>
    <tableColumn id="496" name="Column485"/>
    <tableColumn id="497" name="Column486"/>
    <tableColumn id="498" name="Column487"/>
    <tableColumn id="499" name="Column488"/>
    <tableColumn id="500" name="Column489"/>
    <tableColumn id="501" name="Column490"/>
    <tableColumn id="502" name="Column491"/>
    <tableColumn id="503" name="Column492"/>
    <tableColumn id="504" name="Column493"/>
    <tableColumn id="505" name="Column494"/>
    <tableColumn id="506" name="Column495"/>
    <tableColumn id="507" name="Column496"/>
    <tableColumn id="508" name="Column497"/>
    <tableColumn id="509" name="Column498"/>
    <tableColumn id="510" name="Column499"/>
    <tableColumn id="511" name="Column500"/>
    <tableColumn id="512" name="Column501"/>
    <tableColumn id="513" name="Column502"/>
    <tableColumn id="514" name="Column503"/>
    <tableColumn id="515" name="Column504"/>
    <tableColumn id="516" name="Column505"/>
    <tableColumn id="517" name="Column506"/>
    <tableColumn id="518" name="Column507"/>
    <tableColumn id="519" name="Column508"/>
    <tableColumn id="520" name="Column509"/>
    <tableColumn id="521" name="Column510"/>
    <tableColumn id="522" name="Column511"/>
    <tableColumn id="523" name="Column512"/>
    <tableColumn id="524" name="Column513"/>
    <tableColumn id="525" name="Column514"/>
    <tableColumn id="526" name="Column515"/>
    <tableColumn id="527" name="Column516"/>
    <tableColumn id="528" name="Column517"/>
    <tableColumn id="529" name="Column518"/>
    <tableColumn id="530" name="Column519"/>
    <tableColumn id="531" name="Column520"/>
    <tableColumn id="532" name="Column521"/>
    <tableColumn id="533" name="Column522"/>
    <tableColumn id="534" name="Column523"/>
    <tableColumn id="535" name="Column524"/>
    <tableColumn id="536" name="Column525"/>
    <tableColumn id="537" name="Column526"/>
    <tableColumn id="538" name="Column527"/>
    <tableColumn id="539" name="Column528"/>
    <tableColumn id="540" name="Column529"/>
    <tableColumn id="541" name="Column530"/>
    <tableColumn id="542" name="Column531"/>
    <tableColumn id="543" name="Column532"/>
    <tableColumn id="544" name="Column533"/>
    <tableColumn id="545" name="Column534"/>
    <tableColumn id="546" name="Column535"/>
    <tableColumn id="547" name="Column536"/>
    <tableColumn id="548" name="Column537"/>
    <tableColumn id="549" name="Column538"/>
    <tableColumn id="550" name="Column539"/>
    <tableColumn id="551" name="Column540"/>
    <tableColumn id="552" name="Column541"/>
    <tableColumn id="553" name="Column542"/>
    <tableColumn id="554" name="Column543"/>
    <tableColumn id="555" name="Column544"/>
    <tableColumn id="556" name="Column545"/>
    <tableColumn id="557" name="Column546"/>
    <tableColumn id="558" name="Column547"/>
    <tableColumn id="559" name="Column548"/>
    <tableColumn id="560" name="Column549"/>
    <tableColumn id="561" name="Column550"/>
    <tableColumn id="562" name="Column551"/>
    <tableColumn id="563" name="Column552"/>
    <tableColumn id="564" name="Column553"/>
    <tableColumn id="565" name="Column554"/>
    <tableColumn id="566" name="Column555"/>
    <tableColumn id="567" name="Column556"/>
    <tableColumn id="568" name="Column557"/>
    <tableColumn id="569" name="Column558"/>
    <tableColumn id="570" name="Column559"/>
    <tableColumn id="571" name="Column560"/>
    <tableColumn id="572" name="Column561"/>
    <tableColumn id="573" name="Column562"/>
    <tableColumn id="574" name="Column563"/>
    <tableColumn id="575" name="Column564"/>
    <tableColumn id="576" name="Column565"/>
    <tableColumn id="577" name="Column566"/>
    <tableColumn id="578" name="Column567"/>
    <tableColumn id="579" name="Column568"/>
    <tableColumn id="580" name="Column569"/>
    <tableColumn id="581" name="Column570"/>
    <tableColumn id="582" name="Column571"/>
    <tableColumn id="583" name="Column572"/>
    <tableColumn id="584" name="Column573"/>
    <tableColumn id="585" name="Column574"/>
    <tableColumn id="586" name="Column575"/>
    <tableColumn id="587" name="Column576"/>
    <tableColumn id="588" name="Column577"/>
    <tableColumn id="589" name="Column578"/>
    <tableColumn id="590" name="Column579"/>
    <tableColumn id="591" name="Column580"/>
    <tableColumn id="592" name="Column581"/>
    <tableColumn id="593" name="Column582"/>
    <tableColumn id="594" name="Column583"/>
    <tableColumn id="595" name="Column584"/>
    <tableColumn id="596" name="Column585"/>
    <tableColumn id="597" name="Column586"/>
    <tableColumn id="598" name="Column587"/>
    <tableColumn id="599" name="Column588"/>
    <tableColumn id="600" name="Column589"/>
    <tableColumn id="601" name="Column590"/>
    <tableColumn id="602" name="Column591"/>
    <tableColumn id="603" name="Column592"/>
    <tableColumn id="604" name="Column593"/>
    <tableColumn id="605" name="Column594"/>
    <tableColumn id="606" name="Column595"/>
    <tableColumn id="607" name="Column596"/>
    <tableColumn id="608" name="Column597"/>
    <tableColumn id="609" name="Column598"/>
    <tableColumn id="610" name="Column599"/>
    <tableColumn id="611" name="Column600"/>
    <tableColumn id="612" name="Column601"/>
    <tableColumn id="613" name="Column602"/>
    <tableColumn id="614" name="Column603"/>
    <tableColumn id="615" name="Column604"/>
    <tableColumn id="616" name="Column605"/>
    <tableColumn id="617" name="Column606"/>
    <tableColumn id="618" name="Column607"/>
    <tableColumn id="619" name="Column608"/>
    <tableColumn id="620" name="Column609"/>
    <tableColumn id="621" name="Column610"/>
    <tableColumn id="622" name="Column611"/>
    <tableColumn id="623" name="Column612"/>
    <tableColumn id="624" name="Column613"/>
    <tableColumn id="625" name="Column614"/>
    <tableColumn id="626" name="Column615"/>
    <tableColumn id="627" name="Column616"/>
    <tableColumn id="628" name="Column617"/>
    <tableColumn id="629" name="Column618"/>
    <tableColumn id="630" name="Column619"/>
    <tableColumn id="631" name="Column620"/>
    <tableColumn id="632" name="Column621"/>
    <tableColumn id="633" name="Column622"/>
    <tableColumn id="634" name="Column623"/>
    <tableColumn id="635" name="Column624"/>
    <tableColumn id="636" name="Column625"/>
    <tableColumn id="637" name="Column626"/>
    <tableColumn id="638" name="Column627"/>
    <tableColumn id="639" name="Column628"/>
    <tableColumn id="640" name="Column629"/>
    <tableColumn id="641" name="Column630"/>
    <tableColumn id="642" name="Column631"/>
    <tableColumn id="643" name="Column632"/>
    <tableColumn id="644" name="Column633"/>
    <tableColumn id="645" name="Column634"/>
    <tableColumn id="646" name="Column635"/>
    <tableColumn id="647" name="Column636"/>
    <tableColumn id="648" name="Column637"/>
    <tableColumn id="649" name="Column638"/>
    <tableColumn id="650" name="Column639"/>
    <tableColumn id="651" name="Column640"/>
    <tableColumn id="652" name="Column641"/>
    <tableColumn id="653" name="Column642"/>
    <tableColumn id="654" name="Column643"/>
    <tableColumn id="655" name="Column644"/>
    <tableColumn id="656" name="Column645"/>
    <tableColumn id="657" name="Column646"/>
    <tableColumn id="658" name="Column647"/>
    <tableColumn id="659" name="Column648"/>
    <tableColumn id="660" name="Column649"/>
    <tableColumn id="661" name="Column650"/>
    <tableColumn id="662" name="Column651"/>
    <tableColumn id="663" name="Column652"/>
    <tableColumn id="664" name="Column653"/>
    <tableColumn id="665" name="Column654"/>
    <tableColumn id="666" name="Column655"/>
    <tableColumn id="667" name="Column656"/>
    <tableColumn id="668" name="Column657"/>
    <tableColumn id="669" name="Column658"/>
    <tableColumn id="670" name="Column659"/>
    <tableColumn id="671" name="Column660"/>
    <tableColumn id="672" name="Column661"/>
    <tableColumn id="673" name="Column662"/>
    <tableColumn id="674" name="Column663"/>
    <tableColumn id="675" name="Column664"/>
    <tableColumn id="676" name="Column665"/>
    <tableColumn id="677" name="Column666"/>
    <tableColumn id="678" name="Column667"/>
    <tableColumn id="679" name="Column668"/>
    <tableColumn id="680" name="Column669"/>
    <tableColumn id="681" name="Column670"/>
    <tableColumn id="682" name="Column671"/>
    <tableColumn id="683" name="Column672"/>
    <tableColumn id="684" name="Column673"/>
    <tableColumn id="685" name="Column674"/>
    <tableColumn id="686" name="Column675"/>
    <tableColumn id="687" name="Column676"/>
    <tableColumn id="688" name="Column677"/>
    <tableColumn id="689" name="Column678"/>
    <tableColumn id="690" name="Column679"/>
    <tableColumn id="691" name="Column680"/>
    <tableColumn id="692" name="Column681"/>
    <tableColumn id="693" name="Column682"/>
    <tableColumn id="694" name="Column683"/>
    <tableColumn id="695" name="Column684"/>
    <tableColumn id="696" name="Column685"/>
    <tableColumn id="697" name="Column686"/>
    <tableColumn id="698" name="Column687"/>
    <tableColumn id="699" name="Column688"/>
    <tableColumn id="700" name="Column689"/>
    <tableColumn id="701" name="Column690"/>
    <tableColumn id="702" name="Column691"/>
    <tableColumn id="703" name="Column692"/>
    <tableColumn id="704" name="Column693"/>
    <tableColumn id="705" name="Column694"/>
    <tableColumn id="706" name="Column695"/>
    <tableColumn id="707" name="Column696"/>
    <tableColumn id="708" name="Column697"/>
    <tableColumn id="709" name="Column698"/>
    <tableColumn id="710" name="Column699"/>
    <tableColumn id="711" name="Column700"/>
    <tableColumn id="712" name="Column701"/>
    <tableColumn id="713" name="Column702"/>
    <tableColumn id="714" name="Column703"/>
    <tableColumn id="715" name="Column704"/>
    <tableColumn id="716" name="Column705"/>
    <tableColumn id="717" name="Column706"/>
    <tableColumn id="718" name="Column707"/>
    <tableColumn id="719" name="Column708"/>
    <tableColumn id="720" name="Column709"/>
    <tableColumn id="721" name="Column710"/>
    <tableColumn id="722" name="Column711"/>
    <tableColumn id="723" name="Column712"/>
    <tableColumn id="724" name="Column713"/>
    <tableColumn id="725" name="Column714"/>
    <tableColumn id="726" name="Column715"/>
    <tableColumn id="727" name="Column716"/>
    <tableColumn id="728" name="Column717"/>
    <tableColumn id="729" name="Column718"/>
    <tableColumn id="730" name="Column719"/>
    <tableColumn id="731" name="Column720"/>
    <tableColumn id="732" name="Column721"/>
    <tableColumn id="733" name="Column722"/>
    <tableColumn id="734" name="Column723"/>
    <tableColumn id="735" name="Column724"/>
    <tableColumn id="736" name="Column725"/>
    <tableColumn id="737" name="Column726"/>
    <tableColumn id="738" name="Column727"/>
    <tableColumn id="739" name="Column728"/>
    <tableColumn id="740" name="Column729"/>
    <tableColumn id="741" name="Column730"/>
    <tableColumn id="742" name="Column731"/>
    <tableColumn id="743" name="Column732"/>
    <tableColumn id="744" name="Column733"/>
    <tableColumn id="745" name="Column734"/>
    <tableColumn id="746" name="Column735"/>
    <tableColumn id="747" name="Column736"/>
    <tableColumn id="748" name="Column737"/>
    <tableColumn id="749" name="Column738"/>
    <tableColumn id="750" name="Column739"/>
    <tableColumn id="751" name="Column740"/>
    <tableColumn id="752" name="Column741"/>
    <tableColumn id="753" name="Column742"/>
    <tableColumn id="754" name="Column743"/>
    <tableColumn id="755" name="Column744"/>
    <tableColumn id="756" name="Column745"/>
    <tableColumn id="757" name="Column746"/>
    <tableColumn id="758" name="Column747"/>
    <tableColumn id="759" name="Column748"/>
    <tableColumn id="760" name="Column749"/>
    <tableColumn id="761" name="Column750"/>
    <tableColumn id="762" name="Column751"/>
    <tableColumn id="763" name="Column752"/>
    <tableColumn id="764" name="Column753"/>
    <tableColumn id="765" name="Column754"/>
    <tableColumn id="766" name="Column755"/>
    <tableColumn id="767" name="Column756"/>
    <tableColumn id="768" name="Column757"/>
    <tableColumn id="769" name="Column758"/>
    <tableColumn id="770" name="Column759"/>
    <tableColumn id="771" name="Column760"/>
    <tableColumn id="772" name="Column761"/>
    <tableColumn id="773" name="Column762"/>
    <tableColumn id="774" name="Column763"/>
    <tableColumn id="775" name="Column764"/>
    <tableColumn id="776" name="Column765"/>
    <tableColumn id="777" name="Column766"/>
    <tableColumn id="778" name="Column767"/>
    <tableColumn id="779" name="Column768"/>
    <tableColumn id="780" name="Column769"/>
    <tableColumn id="781" name="Column770"/>
    <tableColumn id="782" name="Column771"/>
    <tableColumn id="783" name="Column772"/>
    <tableColumn id="784" name="Column773"/>
    <tableColumn id="785" name="Column774"/>
    <tableColumn id="786" name="Column775"/>
    <tableColumn id="787" name="Column776"/>
    <tableColumn id="788" name="Column777"/>
    <tableColumn id="789" name="Column778"/>
    <tableColumn id="790" name="Column779"/>
    <tableColumn id="791" name="Column780"/>
    <tableColumn id="792" name="Column781"/>
    <tableColumn id="793" name="Column782"/>
    <tableColumn id="794" name="Column783"/>
    <tableColumn id="795" name="Column784"/>
    <tableColumn id="796" name="Column785"/>
    <tableColumn id="797" name="Column786"/>
    <tableColumn id="798" name="Column787"/>
    <tableColumn id="799" name="Column788"/>
    <tableColumn id="800" name="Column789"/>
    <tableColumn id="801" name="Column790"/>
    <tableColumn id="802" name="Column791"/>
    <tableColumn id="803" name="Column792"/>
    <tableColumn id="804" name="Column793"/>
    <tableColumn id="805" name="Column794"/>
    <tableColumn id="806" name="Column795"/>
    <tableColumn id="807" name="Column796"/>
    <tableColumn id="808" name="Column797"/>
    <tableColumn id="809" name="Column798"/>
    <tableColumn id="810" name="Column799"/>
    <tableColumn id="811" name="Column800"/>
    <tableColumn id="812" name="Column801"/>
    <tableColumn id="813" name="Column802"/>
    <tableColumn id="814" name="Column803"/>
    <tableColumn id="815" name="Column804"/>
    <tableColumn id="816" name="Column805"/>
    <tableColumn id="817" name="Column806"/>
    <tableColumn id="818" name="Column807"/>
    <tableColumn id="819" name="Column808"/>
    <tableColumn id="820" name="Column809"/>
    <tableColumn id="821" name="Column810"/>
    <tableColumn id="822" name="Column811"/>
    <tableColumn id="823" name="Column812"/>
    <tableColumn id="824" name="Column813"/>
    <tableColumn id="825" name="Column814"/>
    <tableColumn id="826" name="Column815"/>
    <tableColumn id="827" name="Column816"/>
    <tableColumn id="828" name="Column817"/>
    <tableColumn id="829" name="Column818"/>
    <tableColumn id="830" name="Column819"/>
    <tableColumn id="831" name="Column820"/>
    <tableColumn id="832" name="Column821"/>
    <tableColumn id="833" name="Column822"/>
    <tableColumn id="834" name="Column823"/>
    <tableColumn id="835" name="Column824"/>
    <tableColumn id="836" name="Column825"/>
    <tableColumn id="837" name="Column826"/>
    <tableColumn id="838" name="Column827"/>
    <tableColumn id="839" name="Column828"/>
    <tableColumn id="840" name="Column829"/>
    <tableColumn id="841" name="Column830"/>
    <tableColumn id="842" name="Column831"/>
    <tableColumn id="843" name="Column832"/>
    <tableColumn id="844" name="Column833"/>
    <tableColumn id="845" name="Column834"/>
    <tableColumn id="846" name="Column835"/>
    <tableColumn id="847" name="Column836"/>
    <tableColumn id="848" name="Column837"/>
    <tableColumn id="849" name="Column838"/>
    <tableColumn id="850" name="Column839"/>
    <tableColumn id="851" name="Column840"/>
    <tableColumn id="852" name="Column841"/>
    <tableColumn id="853" name="Column842"/>
    <tableColumn id="854" name="Column843"/>
    <tableColumn id="855" name="Column844"/>
    <tableColumn id="856" name="Column845"/>
    <tableColumn id="857" name="Column846"/>
    <tableColumn id="858" name="Column847"/>
    <tableColumn id="859" name="Column848"/>
    <tableColumn id="860" name="Column849"/>
    <tableColumn id="861" name="Column850"/>
    <tableColumn id="862" name="Column851"/>
    <tableColumn id="863" name="Column852"/>
    <tableColumn id="864" name="Column853"/>
    <tableColumn id="865" name="Column854"/>
    <tableColumn id="866" name="Column855"/>
    <tableColumn id="867" name="Column856"/>
    <tableColumn id="868" name="Column857"/>
    <tableColumn id="869" name="Column858"/>
    <tableColumn id="870" name="Column859"/>
    <tableColumn id="871" name="Column860"/>
    <tableColumn id="872" name="Column861"/>
    <tableColumn id="873" name="Column862"/>
    <tableColumn id="874" name="Column863"/>
    <tableColumn id="875" name="Column864"/>
    <tableColumn id="876" name="Column865"/>
    <tableColumn id="877" name="Column866"/>
    <tableColumn id="878" name="Column867"/>
    <tableColumn id="879" name="Column868"/>
    <tableColumn id="880" name="Column869"/>
    <tableColumn id="881" name="Column870"/>
    <tableColumn id="882" name="Column871"/>
    <tableColumn id="883" name="Column872"/>
    <tableColumn id="884" name="Column873"/>
    <tableColumn id="885" name="Column874"/>
    <tableColumn id="886" name="Column875"/>
    <tableColumn id="887" name="Column876"/>
    <tableColumn id="888" name="Column877"/>
    <tableColumn id="889" name="Column878"/>
    <tableColumn id="890" name="Column879"/>
    <tableColumn id="891" name="Column880"/>
    <tableColumn id="892" name="Column881"/>
    <tableColumn id="893" name="Column882"/>
    <tableColumn id="894" name="Column883"/>
    <tableColumn id="895" name="Column884"/>
    <tableColumn id="896" name="Column885"/>
    <tableColumn id="897" name="Column886"/>
    <tableColumn id="898" name="Column887"/>
    <tableColumn id="899" name="Column888"/>
    <tableColumn id="900" name="Column889"/>
    <tableColumn id="901" name="Column890"/>
    <tableColumn id="902" name="Column891"/>
    <tableColumn id="903" name="Column892"/>
    <tableColumn id="904" name="Column893"/>
    <tableColumn id="905" name="Column894"/>
    <tableColumn id="906" name="Column895"/>
    <tableColumn id="907" name="Column896"/>
    <tableColumn id="908" name="Column897"/>
    <tableColumn id="909" name="Column898"/>
    <tableColumn id="910" name="Column899"/>
    <tableColumn id="911" name="Column900"/>
    <tableColumn id="912" name="Column901"/>
    <tableColumn id="913" name="Column902"/>
    <tableColumn id="914" name="Column903"/>
    <tableColumn id="915" name="Column904"/>
    <tableColumn id="916" name="Column905"/>
    <tableColumn id="917" name="Column906"/>
    <tableColumn id="918" name="Column907"/>
    <tableColumn id="919" name="Column908"/>
    <tableColumn id="920" name="Column909"/>
    <tableColumn id="921" name="Column910"/>
    <tableColumn id="922" name="Column911"/>
    <tableColumn id="923" name="Column912"/>
    <tableColumn id="924" name="Column913"/>
    <tableColumn id="925" name="Column914"/>
    <tableColumn id="926" name="Column915"/>
    <tableColumn id="927" name="Column916"/>
    <tableColumn id="928" name="Column917"/>
    <tableColumn id="929" name="Column918"/>
    <tableColumn id="930" name="Column919"/>
    <tableColumn id="931" name="Column920"/>
    <tableColumn id="932" name="Column921"/>
    <tableColumn id="933" name="Column922"/>
    <tableColumn id="934" name="Column923"/>
    <tableColumn id="935" name="Column924"/>
    <tableColumn id="936" name="Column925"/>
    <tableColumn id="937" name="Column926"/>
    <tableColumn id="938" name="Column927"/>
    <tableColumn id="939" name="Column928"/>
    <tableColumn id="940" name="Column929"/>
    <tableColumn id="941" name="Column930"/>
    <tableColumn id="942" name="Column931"/>
    <tableColumn id="943" name="Column932"/>
    <tableColumn id="944" name="Column933"/>
    <tableColumn id="945" name="Column934"/>
    <tableColumn id="946" name="Column935"/>
    <tableColumn id="947" name="Column936"/>
    <tableColumn id="948" name="Column937"/>
    <tableColumn id="949" name="Column938"/>
    <tableColumn id="950" name="Column939"/>
    <tableColumn id="951" name="Column940"/>
    <tableColumn id="952" name="Column941"/>
    <tableColumn id="953" name="Column942"/>
    <tableColumn id="954" name="Column943"/>
    <tableColumn id="955" name="Column944"/>
    <tableColumn id="956" name="Column945"/>
    <tableColumn id="957" name="Column946"/>
    <tableColumn id="958" name="Column947"/>
    <tableColumn id="959" name="Column948"/>
    <tableColumn id="960" name="Column949"/>
    <tableColumn id="961" name="Column950"/>
    <tableColumn id="962" name="Column951"/>
    <tableColumn id="963" name="Column952"/>
    <tableColumn id="964" name="Column953"/>
    <tableColumn id="965" name="Column954"/>
    <tableColumn id="966" name="Column955"/>
    <tableColumn id="967" name="Column956"/>
    <tableColumn id="968" name="Column957"/>
    <tableColumn id="969" name="Column958"/>
    <tableColumn id="970" name="Column959"/>
    <tableColumn id="971" name="Column960"/>
    <tableColumn id="972" name="Column961"/>
    <tableColumn id="973" name="Column962"/>
    <tableColumn id="974" name="Column963"/>
    <tableColumn id="975" name="Column964"/>
    <tableColumn id="976" name="Column965"/>
    <tableColumn id="977" name="Column966"/>
    <tableColumn id="978" name="Column967"/>
    <tableColumn id="979" name="Column968"/>
    <tableColumn id="980" name="Column969"/>
    <tableColumn id="981" name="Column970"/>
    <tableColumn id="982" name="Column971"/>
    <tableColumn id="983" name="Column972"/>
    <tableColumn id="984" name="Column973"/>
    <tableColumn id="985" name="Column974"/>
    <tableColumn id="986" name="Column975"/>
    <tableColumn id="987" name="Column976"/>
    <tableColumn id="988" name="Column977"/>
    <tableColumn id="989" name="Column978"/>
    <tableColumn id="990" name="Column979"/>
    <tableColumn id="991" name="Column980"/>
    <tableColumn id="992" name="Column981"/>
    <tableColumn id="993" name="Column982"/>
    <tableColumn id="994" name="Column983"/>
    <tableColumn id="995" name="Column984"/>
    <tableColumn id="996" name="Column985"/>
    <tableColumn id="997" name="Column986"/>
    <tableColumn id="998" name="Column987"/>
    <tableColumn id="999" name="Column988"/>
    <tableColumn id="1000" name="Column989"/>
    <tableColumn id="1001" name="Column990"/>
    <tableColumn id="1002" name="Column991"/>
    <tableColumn id="1003" name="Column992"/>
    <tableColumn id="1004" name="Column993"/>
    <tableColumn id="1005" name="Column994"/>
    <tableColumn id="1006" name="Column995"/>
    <tableColumn id="1007" name="Column996"/>
    <tableColumn id="1008" name="Column997"/>
    <tableColumn id="1009" name="Column998"/>
    <tableColumn id="1010" name="Column999"/>
    <tableColumn id="1011" name="Column1000"/>
    <tableColumn id="1012" name="Column1001"/>
    <tableColumn id="1013" name="Column1002"/>
    <tableColumn id="1014" name="Column1003"/>
    <tableColumn id="1015" name="Column1004"/>
    <tableColumn id="1016" name="Column1005"/>
    <tableColumn id="1017" name="Column1006"/>
    <tableColumn id="1018" name="Column1007"/>
    <tableColumn id="1019" name="Column1008"/>
    <tableColumn id="1020" name="Column1009"/>
    <tableColumn id="1021" name="Column1010"/>
    <tableColumn id="1022" name="Column1011"/>
    <tableColumn id="1023" name="Column1012"/>
    <tableColumn id="1024" name="Column1013"/>
    <tableColumn id="1025" name="Column1014"/>
    <tableColumn id="1026" name="Column1015"/>
    <tableColumn id="1027" name="Column1016"/>
    <tableColumn id="1028" name="Column1017"/>
    <tableColumn id="1029" name="Column1018"/>
    <tableColumn id="1030" name="Column1019"/>
    <tableColumn id="1031" name="Column1020"/>
    <tableColumn id="1032" name="Column1021"/>
    <tableColumn id="1033" name="Column1022"/>
    <tableColumn id="1034" name="Column1023"/>
    <tableColumn id="1035" name="Column1024"/>
    <tableColumn id="1036" name="Column1025"/>
    <tableColumn id="1037" name="Column1026"/>
    <tableColumn id="1038" name="Column1027"/>
    <tableColumn id="1039" name="Column1028"/>
    <tableColumn id="1040" name="Column1029"/>
    <tableColumn id="1041" name="Column1030"/>
    <tableColumn id="1042" name="Column1031"/>
    <tableColumn id="1043" name="Column1032"/>
    <tableColumn id="1044" name="Column1033"/>
    <tableColumn id="1045" name="Column1034"/>
    <tableColumn id="1046" name="Column1035"/>
    <tableColumn id="1047" name="Column1036"/>
    <tableColumn id="1048" name="Column1037"/>
    <tableColumn id="1049" name="Column1038"/>
    <tableColumn id="1050" name="Column1039"/>
    <tableColumn id="1051" name="Column1040"/>
    <tableColumn id="1052" name="Column1041"/>
    <tableColumn id="1053" name="Column1042"/>
    <tableColumn id="1054" name="Column1043"/>
    <tableColumn id="1055" name="Column1044"/>
    <tableColumn id="1056" name="Column1045"/>
    <tableColumn id="1057" name="Column1046"/>
    <tableColumn id="1058" name="Column1047"/>
    <tableColumn id="1059" name="Column1048"/>
    <tableColumn id="1060" name="Column1049"/>
    <tableColumn id="1061" name="Column1050"/>
    <tableColumn id="1062" name="Column1051"/>
    <tableColumn id="1063" name="Column1052"/>
    <tableColumn id="1064" name="Column1053"/>
    <tableColumn id="1065" name="Column1054"/>
    <tableColumn id="1066" name="Column1055"/>
    <tableColumn id="1067" name="Column1056"/>
    <tableColumn id="1068" name="Column1057"/>
    <tableColumn id="1069" name="Column1058"/>
    <tableColumn id="1070" name="Column1059"/>
    <tableColumn id="1071" name="Column1060"/>
    <tableColumn id="1072" name="Column1061"/>
    <tableColumn id="1073" name="Column1062"/>
    <tableColumn id="1074" name="Column1063"/>
    <tableColumn id="1075" name="Column1064"/>
    <tableColumn id="1076" name="Column1065"/>
    <tableColumn id="1077" name="Column1066"/>
    <tableColumn id="1078" name="Column1067"/>
    <tableColumn id="1079" name="Column1068"/>
    <tableColumn id="1080" name="Column1069"/>
    <tableColumn id="1081" name="Column1070"/>
    <tableColumn id="1082" name="Column1071"/>
    <tableColumn id="1083" name="Column1072"/>
    <tableColumn id="1084" name="Column1073"/>
    <tableColumn id="1085" name="Column1074"/>
    <tableColumn id="1086" name="Column1075"/>
    <tableColumn id="1087" name="Column1076"/>
    <tableColumn id="1088" name="Column1077"/>
    <tableColumn id="1089" name="Column1078"/>
    <tableColumn id="1090" name="Column1079"/>
    <tableColumn id="1091" name="Column1080"/>
    <tableColumn id="1092" name="Column1081"/>
    <tableColumn id="1093" name="Column1082"/>
    <tableColumn id="1094" name="Column1083"/>
    <tableColumn id="1095" name="Column1084"/>
    <tableColumn id="1096" name="Column1085"/>
    <tableColumn id="1097" name="Column1086"/>
    <tableColumn id="1098" name="Column1087"/>
    <tableColumn id="1099" name="Column1088"/>
    <tableColumn id="1100" name="Column1089"/>
    <tableColumn id="1101" name="Column1090"/>
    <tableColumn id="1102" name="Column1091"/>
    <tableColumn id="1103" name="Column1092"/>
    <tableColumn id="1104" name="Column1093"/>
    <tableColumn id="1105" name="Column1094"/>
    <tableColumn id="1106" name="Column1095"/>
    <tableColumn id="1107" name="Column1096"/>
    <tableColumn id="1108" name="Column1097"/>
    <tableColumn id="1109" name="Column1098"/>
    <tableColumn id="1110" name="Column1099"/>
    <tableColumn id="1111" name="Column1100"/>
    <tableColumn id="1112" name="Column1101"/>
    <tableColumn id="1113" name="Column1102"/>
    <tableColumn id="1114" name="Column1103"/>
    <tableColumn id="1115" name="Column1104"/>
    <tableColumn id="1116" name="Column1105"/>
    <tableColumn id="1117" name="Column1106"/>
    <tableColumn id="1118" name="Column1107"/>
    <tableColumn id="1119" name="Column1108"/>
    <tableColumn id="1120" name="Column1109"/>
    <tableColumn id="1121" name="Column1110"/>
    <tableColumn id="1122" name="Column1111"/>
    <tableColumn id="1123" name="Column1112"/>
    <tableColumn id="1124" name="Column1113"/>
    <tableColumn id="1125" name="Column1114"/>
    <tableColumn id="1126" name="Column1115"/>
    <tableColumn id="1127" name="Column1116"/>
    <tableColumn id="1128" name="Column1117"/>
    <tableColumn id="1129" name="Column1118"/>
    <tableColumn id="1130" name="Column1119"/>
    <tableColumn id="1131" name="Column1120"/>
    <tableColumn id="1132" name="Column1121"/>
    <tableColumn id="1133" name="Column1122"/>
    <tableColumn id="1134" name="Column1123"/>
    <tableColumn id="1135" name="Column1124"/>
    <tableColumn id="1136" name="Column1125"/>
    <tableColumn id="1137" name="Column1126"/>
    <tableColumn id="1138" name="Column1127"/>
    <tableColumn id="1139" name="Column1128"/>
    <tableColumn id="1140" name="Column1129"/>
    <tableColumn id="1141" name="Column1130"/>
    <tableColumn id="1142" name="Column1131"/>
    <tableColumn id="1143" name="Column1132"/>
    <tableColumn id="1144" name="Column1133"/>
    <tableColumn id="1145" name="Column1134"/>
    <tableColumn id="1146" name="Column1135"/>
    <tableColumn id="1147" name="Column1136"/>
    <tableColumn id="1148" name="Column1137"/>
    <tableColumn id="1149" name="Column1138"/>
    <tableColumn id="1150" name="Column1139"/>
    <tableColumn id="1151" name="Column1140"/>
    <tableColumn id="1152" name="Column1141"/>
    <tableColumn id="1153" name="Column1142"/>
    <tableColumn id="1154" name="Column1143"/>
    <tableColumn id="1155" name="Column1144"/>
    <tableColumn id="1156" name="Column1145"/>
    <tableColumn id="1157" name="Column1146"/>
    <tableColumn id="1158" name="Column1147"/>
    <tableColumn id="1159" name="Column1148"/>
    <tableColumn id="1160" name="Column1149"/>
    <tableColumn id="1161" name="Column1150"/>
    <tableColumn id="1162" name="Column1151"/>
    <tableColumn id="1163" name="Column1152"/>
    <tableColumn id="1164" name="Column1153"/>
    <tableColumn id="1165" name="Column1154"/>
    <tableColumn id="1166" name="Column1155"/>
    <tableColumn id="1167" name="Column1156"/>
    <tableColumn id="1168" name="Column1157"/>
    <tableColumn id="1169" name="Column1158"/>
    <tableColumn id="1170" name="Column1159"/>
    <tableColumn id="1171" name="Column1160"/>
    <tableColumn id="1172" name="Column1161"/>
    <tableColumn id="1173" name="Column1162"/>
    <tableColumn id="1174" name="Column1163"/>
    <tableColumn id="1175" name="Column1164"/>
    <tableColumn id="1176" name="Column1165"/>
    <tableColumn id="1177" name="Column1166"/>
    <tableColumn id="1178" name="Column1167"/>
    <tableColumn id="1179" name="Column1168"/>
    <tableColumn id="1180" name="Column1169"/>
    <tableColumn id="1181" name="Column1170"/>
    <tableColumn id="1182" name="Column1171"/>
    <tableColumn id="1183" name="Column1172"/>
    <tableColumn id="1184" name="Column1173"/>
    <tableColumn id="1185" name="Column1174"/>
    <tableColumn id="1186" name="Column1175"/>
    <tableColumn id="1187" name="Column1176"/>
    <tableColumn id="1188" name="Column1177"/>
    <tableColumn id="1189" name="Column1178"/>
    <tableColumn id="1190" name="Column1179"/>
    <tableColumn id="1191" name="Column1180"/>
    <tableColumn id="1192" name="Column1181"/>
    <tableColumn id="1193" name="Column1182"/>
    <tableColumn id="1194" name="Column1183"/>
    <tableColumn id="1195" name="Column1184"/>
    <tableColumn id="1196" name="Column1185"/>
    <tableColumn id="1197" name="Column1186"/>
    <tableColumn id="1198" name="Column1187"/>
    <tableColumn id="1199" name="Column1188"/>
    <tableColumn id="1200" name="Column1189"/>
    <tableColumn id="1201" name="Column1190"/>
    <tableColumn id="1202" name="Column1191"/>
    <tableColumn id="1203" name="Column1192"/>
    <tableColumn id="1204" name="Column1193"/>
    <tableColumn id="1205" name="Column1194"/>
    <tableColumn id="1206" name="Column1195"/>
    <tableColumn id="1207" name="Column1196"/>
    <tableColumn id="1208" name="Column1197"/>
    <tableColumn id="1209" name="Column1198"/>
    <tableColumn id="1210" name="Column1199"/>
    <tableColumn id="1211" name="Column1200"/>
    <tableColumn id="1212" name="Column1201"/>
    <tableColumn id="1213" name="Column1202"/>
    <tableColumn id="1214" name="Column1203"/>
    <tableColumn id="1215" name="Column1204"/>
    <tableColumn id="1216" name="Column1205"/>
    <tableColumn id="1217" name="Column1206"/>
    <tableColumn id="1218" name="Column1207"/>
    <tableColumn id="1219" name="Column1208"/>
    <tableColumn id="1220" name="Column1209"/>
    <tableColumn id="1221" name="Column1210"/>
    <tableColumn id="1222" name="Column1211"/>
    <tableColumn id="1223" name="Column1212"/>
    <tableColumn id="1224" name="Column1213"/>
    <tableColumn id="1225" name="Column1214"/>
    <tableColumn id="1226" name="Column1215"/>
    <tableColumn id="1227" name="Column1216"/>
    <tableColumn id="1228" name="Column1217"/>
    <tableColumn id="1229" name="Column1218"/>
    <tableColumn id="1230" name="Column1219"/>
    <tableColumn id="1231" name="Column1220"/>
    <tableColumn id="1232" name="Column1221"/>
    <tableColumn id="1233" name="Column1222"/>
    <tableColumn id="1234" name="Column1223"/>
    <tableColumn id="1235" name="Column1224"/>
    <tableColumn id="1236" name="Column1225"/>
    <tableColumn id="1237" name="Column1226"/>
    <tableColumn id="1238" name="Column1227"/>
    <tableColumn id="1239" name="Column1228"/>
    <tableColumn id="1240" name="Column1229"/>
    <tableColumn id="1241" name="Column1230"/>
    <tableColumn id="1242" name="Column1231"/>
    <tableColumn id="1243" name="Column1232"/>
    <tableColumn id="1244" name="Column1233"/>
    <tableColumn id="1245" name="Column1234"/>
    <tableColumn id="1246" name="Column1235"/>
    <tableColumn id="1247" name="Column1236"/>
    <tableColumn id="1248" name="Column1237"/>
    <tableColumn id="1249" name="Column1238"/>
    <tableColumn id="1250" name="Column1239"/>
    <tableColumn id="1251" name="Column1240"/>
    <tableColumn id="1252" name="Column1241"/>
    <tableColumn id="1253" name="Column1242"/>
    <tableColumn id="1254" name="Column1243"/>
    <tableColumn id="1255" name="Column1244"/>
    <tableColumn id="1256" name="Column1245"/>
    <tableColumn id="1257" name="Column1246"/>
    <tableColumn id="1258" name="Column1247"/>
    <tableColumn id="1259" name="Column1248"/>
    <tableColumn id="1260" name="Column1249"/>
    <tableColumn id="1261" name="Column1250"/>
    <tableColumn id="1262" name="Column1251"/>
    <tableColumn id="1263" name="Column1252"/>
    <tableColumn id="1264" name="Column1253"/>
    <tableColumn id="1265" name="Column1254"/>
    <tableColumn id="1266" name="Column1255"/>
    <tableColumn id="1267" name="Column1256"/>
    <tableColumn id="1268" name="Column1257"/>
    <tableColumn id="1269" name="Column1258"/>
    <tableColumn id="1270" name="Column1259"/>
    <tableColumn id="1271" name="Column1260"/>
    <tableColumn id="1272" name="Column1261"/>
    <tableColumn id="1273" name="Column1262"/>
    <tableColumn id="1274" name="Column1263"/>
    <tableColumn id="1275" name="Column1264"/>
    <tableColumn id="1276" name="Column1265"/>
    <tableColumn id="1277" name="Column1266"/>
    <tableColumn id="1278" name="Column1267"/>
    <tableColumn id="1279" name="Column1268"/>
    <tableColumn id="1280" name="Column1269"/>
    <tableColumn id="1281" name="Column1270"/>
    <tableColumn id="1282" name="Column1271"/>
    <tableColumn id="1283" name="Column1272"/>
    <tableColumn id="1284" name="Column1273"/>
    <tableColumn id="1285" name="Column1274"/>
    <tableColumn id="1286" name="Column1275"/>
    <tableColumn id="1287" name="Column1276"/>
    <tableColumn id="1288" name="Column1277"/>
    <tableColumn id="1289" name="Column1278"/>
    <tableColumn id="1290" name="Column1279"/>
    <tableColumn id="1291" name="Column1280"/>
    <tableColumn id="1292" name="Column1281"/>
    <tableColumn id="1293" name="Column1282"/>
    <tableColumn id="1294" name="Column1283"/>
    <tableColumn id="1295" name="Column1284"/>
    <tableColumn id="1296" name="Column1285"/>
    <tableColumn id="1297" name="Column1286"/>
    <tableColumn id="1298" name="Column1287"/>
    <tableColumn id="1299" name="Column1288"/>
    <tableColumn id="1300" name="Column1289"/>
    <tableColumn id="1301" name="Column1290"/>
    <tableColumn id="1302" name="Column1291"/>
    <tableColumn id="1303" name="Column1292"/>
    <tableColumn id="1304" name="Column1293"/>
    <tableColumn id="1305" name="Column1294"/>
    <tableColumn id="1306" name="Column1295"/>
    <tableColumn id="1307" name="Column1296"/>
    <tableColumn id="1308" name="Column1297"/>
    <tableColumn id="1309" name="Column1298"/>
    <tableColumn id="1310" name="Column1299"/>
    <tableColumn id="1311" name="Column1300"/>
    <tableColumn id="1312" name="Column1301"/>
    <tableColumn id="1313" name="Column1302"/>
    <tableColumn id="1314" name="Column1303"/>
    <tableColumn id="1315" name="Column1304"/>
    <tableColumn id="1316" name="Column1305"/>
    <tableColumn id="1317" name="Column1306"/>
    <tableColumn id="1318" name="Column1307"/>
    <tableColumn id="1319" name="Column1308"/>
    <tableColumn id="1320" name="Column1309"/>
    <tableColumn id="1321" name="Column1310"/>
    <tableColumn id="1322" name="Column1311"/>
    <tableColumn id="1323" name="Column1312"/>
    <tableColumn id="1324" name="Column1313"/>
    <tableColumn id="1325" name="Column1314"/>
    <tableColumn id="1326" name="Column1315"/>
    <tableColumn id="1327" name="Column1316"/>
    <tableColumn id="1328" name="Column1317"/>
    <tableColumn id="1329" name="Column1318"/>
    <tableColumn id="1330" name="Column1319"/>
    <tableColumn id="1331" name="Column1320"/>
    <tableColumn id="1332" name="Column1321"/>
    <tableColumn id="1333" name="Column1322"/>
    <tableColumn id="1334" name="Column1323"/>
    <tableColumn id="1335" name="Column1324"/>
    <tableColumn id="1336" name="Column1325"/>
    <tableColumn id="1337" name="Column1326"/>
    <tableColumn id="1338" name="Column1327"/>
    <tableColumn id="1339" name="Column1328"/>
    <tableColumn id="1340" name="Column1329"/>
    <tableColumn id="1341" name="Column1330"/>
    <tableColumn id="1342" name="Column1331"/>
    <tableColumn id="1343" name="Column1332"/>
    <tableColumn id="1344" name="Column1333"/>
    <tableColumn id="1345" name="Column1334"/>
    <tableColumn id="1346" name="Column1335"/>
    <tableColumn id="1347" name="Column1336"/>
    <tableColumn id="1348" name="Column1337"/>
    <tableColumn id="1349" name="Column1338"/>
    <tableColumn id="1350" name="Column1339"/>
    <tableColumn id="1351" name="Column1340"/>
    <tableColumn id="1352" name="Column1341"/>
    <tableColumn id="1353" name="Column1342"/>
    <tableColumn id="1354" name="Column1343"/>
    <tableColumn id="1355" name="Column1344"/>
    <tableColumn id="1356" name="Column1345"/>
    <tableColumn id="1357" name="Column1346"/>
    <tableColumn id="1358" name="Column1347"/>
    <tableColumn id="1359" name="Column1348"/>
    <tableColumn id="1360" name="Column1349"/>
    <tableColumn id="1361" name="Column1350"/>
    <tableColumn id="1362" name="Column1351"/>
    <tableColumn id="1363" name="Column1352"/>
    <tableColumn id="1364" name="Column1353"/>
    <tableColumn id="1365" name="Column1354"/>
    <tableColumn id="1366" name="Column1355"/>
    <tableColumn id="1367" name="Column1356"/>
    <tableColumn id="1368" name="Column1357"/>
    <tableColumn id="1369" name="Column1358"/>
    <tableColumn id="1370" name="Column1359"/>
    <tableColumn id="1371" name="Column1360"/>
    <tableColumn id="1372" name="Column1361"/>
    <tableColumn id="1373" name="Column1362"/>
    <tableColumn id="1374" name="Column1363"/>
    <tableColumn id="1375" name="Column1364"/>
    <tableColumn id="1376" name="Column1365"/>
    <tableColumn id="1377" name="Column1366"/>
    <tableColumn id="1378" name="Column1367"/>
    <tableColumn id="1379" name="Column1368"/>
    <tableColumn id="1380" name="Column1369"/>
    <tableColumn id="1381" name="Column1370"/>
    <tableColumn id="1382" name="Column1371"/>
    <tableColumn id="1383" name="Column1372"/>
    <tableColumn id="1384" name="Column1373"/>
    <tableColumn id="1385" name="Column1374"/>
    <tableColumn id="1386" name="Column1375"/>
    <tableColumn id="1387" name="Column1376"/>
    <tableColumn id="1388" name="Column1377"/>
    <tableColumn id="1389" name="Column1378"/>
    <tableColumn id="1390" name="Column1379"/>
    <tableColumn id="1391" name="Column1380"/>
    <tableColumn id="1392" name="Column1381"/>
    <tableColumn id="1393" name="Column1382"/>
    <tableColumn id="1394" name="Column1383"/>
    <tableColumn id="1395" name="Column1384"/>
    <tableColumn id="1396" name="Column1385"/>
    <tableColumn id="1397" name="Column1386"/>
    <tableColumn id="1398" name="Column1387"/>
    <tableColumn id="1399" name="Column1388"/>
    <tableColumn id="1400" name="Column1389"/>
    <tableColumn id="1401" name="Column1390"/>
    <tableColumn id="1402" name="Column1391"/>
    <tableColumn id="1403" name="Column1392"/>
    <tableColumn id="1404" name="Column1393"/>
    <tableColumn id="1405" name="Column1394"/>
    <tableColumn id="1406" name="Column1395"/>
    <tableColumn id="1407" name="Column1396"/>
    <tableColumn id="1408" name="Column1397"/>
    <tableColumn id="1409" name="Column1398"/>
    <tableColumn id="1410" name="Column1399"/>
    <tableColumn id="1411" name="Column1400"/>
    <tableColumn id="1412" name="Column1401"/>
    <tableColumn id="1413" name="Column1402"/>
    <tableColumn id="1414" name="Column1403"/>
    <tableColumn id="1415" name="Column1404"/>
    <tableColumn id="1416" name="Column1405"/>
    <tableColumn id="1417" name="Column1406"/>
    <tableColumn id="1418" name="Column1407"/>
    <tableColumn id="1419" name="Column1408"/>
    <tableColumn id="1420" name="Column1409"/>
    <tableColumn id="1421" name="Column1410"/>
    <tableColumn id="1422" name="Column1411"/>
    <tableColumn id="1423" name="Column1412"/>
    <tableColumn id="1424" name="Column1413"/>
    <tableColumn id="1425" name="Column1414"/>
    <tableColumn id="1426" name="Column1415"/>
    <tableColumn id="1427" name="Column1416"/>
    <tableColumn id="1428" name="Column1417"/>
    <tableColumn id="1429" name="Column1418"/>
    <tableColumn id="1430" name="Column1419"/>
    <tableColumn id="1431" name="Column1420"/>
    <tableColumn id="1432" name="Column1421"/>
    <tableColumn id="1433" name="Column1422"/>
    <tableColumn id="1434" name="Column1423"/>
    <tableColumn id="1435" name="Column1424"/>
    <tableColumn id="1436" name="Column1425"/>
    <tableColumn id="1437" name="Column1426"/>
    <tableColumn id="1438" name="Column1427"/>
    <tableColumn id="1439" name="Column1428"/>
    <tableColumn id="1440" name="Column1429"/>
    <tableColumn id="1441" name="Column1430"/>
    <tableColumn id="1442" name="Column1431"/>
    <tableColumn id="1443" name="Column1432"/>
    <tableColumn id="1444" name="Column1433"/>
    <tableColumn id="1445" name="Column1434"/>
    <tableColumn id="1446" name="Column1435"/>
    <tableColumn id="1447" name="Column1436"/>
    <tableColumn id="1448" name="Column1437"/>
    <tableColumn id="1449" name="Column1438"/>
    <tableColumn id="1450" name="Column1439"/>
    <tableColumn id="1451" name="Column1440"/>
    <tableColumn id="1452" name="Column1441"/>
    <tableColumn id="1453" name="Column1442"/>
    <tableColumn id="1454" name="Column1443"/>
    <tableColumn id="1455" name="Column1444"/>
    <tableColumn id="1456" name="Column1445"/>
    <tableColumn id="1457" name="Column1446"/>
    <tableColumn id="1458" name="Column1447"/>
    <tableColumn id="1459" name="Column1448"/>
    <tableColumn id="1460" name="Column1449"/>
    <tableColumn id="1461" name="Column1450"/>
    <tableColumn id="1462" name="Column1451"/>
    <tableColumn id="1463" name="Column1452"/>
    <tableColumn id="1464" name="Column1453"/>
    <tableColumn id="1465" name="Column1454"/>
    <tableColumn id="1466" name="Column1455"/>
    <tableColumn id="1467" name="Column1456"/>
    <tableColumn id="1468" name="Column1457"/>
    <tableColumn id="1469" name="Column1458"/>
    <tableColumn id="1470" name="Column1459"/>
    <tableColumn id="1471" name="Column1460"/>
    <tableColumn id="1472" name="Column1461"/>
    <tableColumn id="1473" name="Column1462"/>
    <tableColumn id="1474" name="Column1463"/>
    <tableColumn id="1475" name="Column1464"/>
    <tableColumn id="1476" name="Column1465"/>
    <tableColumn id="1477" name="Column1466"/>
    <tableColumn id="1478" name="Column1467"/>
    <tableColumn id="1479" name="Column1468"/>
    <tableColumn id="1480" name="Column1469"/>
    <tableColumn id="1481" name="Column1470"/>
    <tableColumn id="1482" name="Column1471"/>
    <tableColumn id="1483" name="Column1472"/>
    <tableColumn id="1484" name="Column1473"/>
    <tableColumn id="1485" name="Column1474"/>
    <tableColumn id="1486" name="Column1475"/>
    <tableColumn id="1487" name="Column1476"/>
    <tableColumn id="1488" name="Column1477"/>
    <tableColumn id="1489" name="Column1478"/>
    <tableColumn id="1490" name="Column1479"/>
    <tableColumn id="1491" name="Column1480"/>
    <tableColumn id="1492" name="Column1481"/>
    <tableColumn id="1493" name="Column1482"/>
    <tableColumn id="1494" name="Column1483"/>
    <tableColumn id="1495" name="Column1484"/>
    <tableColumn id="1496" name="Column1485"/>
    <tableColumn id="1497" name="Column1486"/>
    <tableColumn id="1498" name="Column1487"/>
    <tableColumn id="1499" name="Column1488"/>
    <tableColumn id="1500" name="Column1489"/>
    <tableColumn id="1501" name="Column1490"/>
    <tableColumn id="1502" name="Column1491"/>
    <tableColumn id="1503" name="Column1492"/>
    <tableColumn id="1504" name="Column1493"/>
    <tableColumn id="1505" name="Column1494"/>
    <tableColumn id="1506" name="Column1495"/>
    <tableColumn id="1507" name="Column1496"/>
    <tableColumn id="1508" name="Column1497"/>
    <tableColumn id="1509" name="Column1498"/>
    <tableColumn id="1510" name="Column1499"/>
    <tableColumn id="1511" name="Column1500"/>
    <tableColumn id="1512" name="Column1501"/>
    <tableColumn id="1513" name="Column1502"/>
    <tableColumn id="1514" name="Column1503"/>
    <tableColumn id="1515" name="Column1504"/>
    <tableColumn id="1516" name="Column1505"/>
    <tableColumn id="1517" name="Column1506"/>
    <tableColumn id="1518" name="Column1507"/>
    <tableColumn id="1519" name="Column1508"/>
    <tableColumn id="1520" name="Column1509"/>
    <tableColumn id="1521" name="Column1510"/>
    <tableColumn id="1522" name="Column1511"/>
    <tableColumn id="1523" name="Column1512"/>
    <tableColumn id="1524" name="Column1513"/>
    <tableColumn id="1525" name="Column1514"/>
    <tableColumn id="1526" name="Column1515"/>
    <tableColumn id="1527" name="Column1516"/>
    <tableColumn id="1528" name="Column1517"/>
    <tableColumn id="1529" name="Column1518"/>
    <tableColumn id="1530" name="Column1519"/>
    <tableColumn id="1531" name="Column1520"/>
    <tableColumn id="1532" name="Column1521"/>
    <tableColumn id="1533" name="Column1522"/>
    <tableColumn id="1534" name="Column1523"/>
    <tableColumn id="1535" name="Column1524"/>
    <tableColumn id="1536" name="Column1525"/>
    <tableColumn id="1537" name="Column1526"/>
    <tableColumn id="1538" name="Column1527"/>
    <tableColumn id="1539" name="Column1528"/>
    <tableColumn id="1540" name="Column1529"/>
    <tableColumn id="1541" name="Column1530"/>
    <tableColumn id="1542" name="Column1531"/>
    <tableColumn id="1543" name="Column1532"/>
    <tableColumn id="1544" name="Column1533"/>
    <tableColumn id="1545" name="Column1534"/>
    <tableColumn id="1546" name="Column1535"/>
    <tableColumn id="1547" name="Column1536"/>
    <tableColumn id="1548" name="Column1537"/>
    <tableColumn id="1549" name="Column1538"/>
    <tableColumn id="1550" name="Column1539"/>
    <tableColumn id="1551" name="Column1540"/>
    <tableColumn id="1552" name="Column1541"/>
    <tableColumn id="1553" name="Column1542"/>
    <tableColumn id="1554" name="Column1543"/>
    <tableColumn id="1555" name="Column1544"/>
    <tableColumn id="1556" name="Column1545"/>
    <tableColumn id="1557" name="Column1546"/>
    <tableColumn id="1558" name="Column1547"/>
    <tableColumn id="1559" name="Column1548"/>
    <tableColumn id="1560" name="Column1549"/>
    <tableColumn id="1561" name="Column1550"/>
    <tableColumn id="1562" name="Column1551"/>
    <tableColumn id="1563" name="Column1552"/>
    <tableColumn id="1564" name="Column1553"/>
    <tableColumn id="1565" name="Column1554"/>
    <tableColumn id="1566" name="Column1555"/>
    <tableColumn id="1567" name="Column1556"/>
    <tableColumn id="1568" name="Column1557"/>
    <tableColumn id="1569" name="Column1558"/>
    <tableColumn id="1570" name="Column1559"/>
    <tableColumn id="1571" name="Column1560"/>
    <tableColumn id="1572" name="Column1561"/>
    <tableColumn id="1573" name="Column1562"/>
    <tableColumn id="1574" name="Column1563"/>
    <tableColumn id="1575" name="Column1564"/>
    <tableColumn id="1576" name="Column1565"/>
    <tableColumn id="1577" name="Column1566"/>
    <tableColumn id="1578" name="Column1567"/>
    <tableColumn id="1579" name="Column1568"/>
    <tableColumn id="1580" name="Column1569"/>
    <tableColumn id="1581" name="Column1570"/>
    <tableColumn id="1582" name="Column1571"/>
    <tableColumn id="1583" name="Column1572"/>
    <tableColumn id="1584" name="Column1573"/>
    <tableColumn id="1585" name="Column1574"/>
    <tableColumn id="1586" name="Column1575"/>
    <tableColumn id="1587" name="Column1576"/>
    <tableColumn id="1588" name="Column1577"/>
    <tableColumn id="1589" name="Column1578"/>
    <tableColumn id="1590" name="Column1579"/>
    <tableColumn id="1591" name="Column1580"/>
    <tableColumn id="1592" name="Column1581"/>
    <tableColumn id="1593" name="Column1582"/>
    <tableColumn id="1594" name="Column1583"/>
    <tableColumn id="1595" name="Column1584"/>
    <tableColumn id="1596" name="Column1585"/>
    <tableColumn id="1597" name="Column1586"/>
    <tableColumn id="1598" name="Column1587"/>
    <tableColumn id="1599" name="Column1588"/>
    <tableColumn id="1600" name="Column1589"/>
    <tableColumn id="1601" name="Column1590"/>
    <tableColumn id="1602" name="Column1591"/>
    <tableColumn id="1603" name="Column1592"/>
    <tableColumn id="1604" name="Column1593"/>
    <tableColumn id="1605" name="Column1594"/>
    <tableColumn id="1606" name="Column1595"/>
    <tableColumn id="1607" name="Column1596"/>
    <tableColumn id="1608" name="Column1597"/>
    <tableColumn id="1609" name="Column1598"/>
    <tableColumn id="1610" name="Column1599"/>
    <tableColumn id="1611" name="Column1600"/>
    <tableColumn id="1612" name="Column1601"/>
    <tableColumn id="1613" name="Column1602"/>
    <tableColumn id="1614" name="Column1603"/>
    <tableColumn id="1615" name="Column1604"/>
    <tableColumn id="1616" name="Column1605"/>
    <tableColumn id="1617" name="Column1606"/>
    <tableColumn id="1618" name="Column1607"/>
    <tableColumn id="1619" name="Column1608"/>
    <tableColumn id="1620" name="Column1609"/>
    <tableColumn id="1621" name="Column1610"/>
    <tableColumn id="1622" name="Column1611"/>
    <tableColumn id="1623" name="Column1612"/>
    <tableColumn id="1624" name="Column1613"/>
    <tableColumn id="1625" name="Column1614"/>
    <tableColumn id="1626" name="Column1615"/>
    <tableColumn id="1627" name="Column1616"/>
    <tableColumn id="1628" name="Column1617"/>
    <tableColumn id="1629" name="Column1618"/>
    <tableColumn id="1630" name="Column1619"/>
    <tableColumn id="1631" name="Column1620"/>
    <tableColumn id="1632" name="Column1621"/>
    <tableColumn id="1633" name="Column1622"/>
    <tableColumn id="1634" name="Column1623"/>
    <tableColumn id="1635" name="Column1624"/>
    <tableColumn id="1636" name="Column1625"/>
    <tableColumn id="1637" name="Column1626"/>
    <tableColumn id="1638" name="Column1627"/>
    <tableColumn id="1639" name="Column1628"/>
    <tableColumn id="1640" name="Column1629"/>
    <tableColumn id="1641" name="Column1630"/>
    <tableColumn id="1642" name="Column1631"/>
    <tableColumn id="1643" name="Column1632"/>
    <tableColumn id="1644" name="Column1633"/>
    <tableColumn id="1645" name="Column1634"/>
    <tableColumn id="1646" name="Column1635"/>
    <tableColumn id="1647" name="Column1636"/>
    <tableColumn id="1648" name="Column1637"/>
    <tableColumn id="1649" name="Column1638"/>
    <tableColumn id="1650" name="Column1639"/>
    <tableColumn id="1651" name="Column1640"/>
    <tableColumn id="1652" name="Column1641"/>
    <tableColumn id="1653" name="Column1642"/>
    <tableColumn id="1654" name="Column1643"/>
    <tableColumn id="1655" name="Column1644"/>
    <tableColumn id="1656" name="Column1645"/>
    <tableColumn id="1657" name="Column1646"/>
    <tableColumn id="1658" name="Column1647"/>
    <tableColumn id="1659" name="Column1648"/>
    <tableColumn id="1660" name="Column1649"/>
    <tableColumn id="1661" name="Column1650"/>
    <tableColumn id="1662" name="Column1651"/>
    <tableColumn id="1663" name="Column1652"/>
    <tableColumn id="1664" name="Column1653"/>
    <tableColumn id="1665" name="Column1654"/>
    <tableColumn id="1666" name="Column1655"/>
    <tableColumn id="1667" name="Column1656"/>
    <tableColumn id="1668" name="Column1657"/>
    <tableColumn id="1669" name="Column1658"/>
    <tableColumn id="1670" name="Column1659"/>
    <tableColumn id="1671" name="Column1660"/>
    <tableColumn id="1672" name="Column1661"/>
    <tableColumn id="1673" name="Column1662"/>
    <tableColumn id="1674" name="Column1663"/>
    <tableColumn id="1675" name="Column1664"/>
    <tableColumn id="1676" name="Column1665"/>
    <tableColumn id="1677" name="Column1666"/>
    <tableColumn id="1678" name="Column1667"/>
    <tableColumn id="1679" name="Column1668"/>
    <tableColumn id="1680" name="Column1669"/>
    <tableColumn id="1681" name="Column1670"/>
    <tableColumn id="1682" name="Column1671"/>
    <tableColumn id="1683" name="Column1672"/>
    <tableColumn id="1684" name="Column1673"/>
    <tableColumn id="1685" name="Column1674"/>
    <tableColumn id="1686" name="Column1675"/>
    <tableColumn id="1687" name="Column1676"/>
    <tableColumn id="1688" name="Column1677"/>
    <tableColumn id="1689" name="Column1678"/>
    <tableColumn id="1690" name="Column1679"/>
    <tableColumn id="1691" name="Column1680"/>
    <tableColumn id="1692" name="Column1681"/>
    <tableColumn id="1693" name="Column1682"/>
    <tableColumn id="1694" name="Column1683"/>
    <tableColumn id="1695" name="Column1684"/>
    <tableColumn id="1696" name="Column1685"/>
    <tableColumn id="1697" name="Column1686"/>
    <tableColumn id="1698" name="Column1687"/>
    <tableColumn id="1699" name="Column1688"/>
    <tableColumn id="1700" name="Column1689"/>
    <tableColumn id="1701" name="Column1690"/>
    <tableColumn id="1702" name="Column1691"/>
    <tableColumn id="1703" name="Column1692"/>
    <tableColumn id="1704" name="Column1693"/>
    <tableColumn id="1705" name="Column1694"/>
    <tableColumn id="1706" name="Column1695"/>
    <tableColumn id="1707" name="Column1696"/>
    <tableColumn id="1708" name="Column1697"/>
    <tableColumn id="1709" name="Column1698"/>
    <tableColumn id="1710" name="Column1699"/>
    <tableColumn id="1711" name="Column1700"/>
    <tableColumn id="1712" name="Column1701"/>
    <tableColumn id="1713" name="Column1702"/>
    <tableColumn id="1714" name="Column1703"/>
    <tableColumn id="1715" name="Column1704"/>
    <tableColumn id="1716" name="Column1705"/>
    <tableColumn id="1717" name="Column1706"/>
    <tableColumn id="1718" name="Column1707"/>
    <tableColumn id="1719" name="Column1708"/>
    <tableColumn id="1720" name="Column1709"/>
    <tableColumn id="1721" name="Column1710"/>
    <tableColumn id="1722" name="Column1711"/>
    <tableColumn id="1723" name="Column1712"/>
    <tableColumn id="1724" name="Column1713"/>
    <tableColumn id="1725" name="Column1714"/>
    <tableColumn id="1726" name="Column1715"/>
    <tableColumn id="1727" name="Column1716"/>
    <tableColumn id="1728" name="Column1717"/>
    <tableColumn id="1729" name="Column1718"/>
    <tableColumn id="1730" name="Column1719"/>
    <tableColumn id="1731" name="Column1720"/>
    <tableColumn id="1732" name="Column1721"/>
    <tableColumn id="1733" name="Column1722"/>
    <tableColumn id="1734" name="Column1723"/>
    <tableColumn id="1735" name="Column1724"/>
    <tableColumn id="1736" name="Column1725"/>
    <tableColumn id="1737" name="Column1726"/>
    <tableColumn id="1738" name="Column1727"/>
    <tableColumn id="1739" name="Column1728"/>
    <tableColumn id="1740" name="Column1729"/>
    <tableColumn id="1741" name="Column1730"/>
    <tableColumn id="1742" name="Column1731"/>
    <tableColumn id="1743" name="Column1732"/>
    <tableColumn id="1744" name="Column1733"/>
    <tableColumn id="1745" name="Column1734"/>
    <tableColumn id="1746" name="Column1735"/>
    <tableColumn id="1747" name="Column1736"/>
    <tableColumn id="1748" name="Column1737"/>
    <tableColumn id="1749" name="Column1738"/>
    <tableColumn id="1750" name="Column1739"/>
    <tableColumn id="1751" name="Column1740"/>
    <tableColumn id="1752" name="Column1741"/>
    <tableColumn id="1753" name="Column1742"/>
    <tableColumn id="1754" name="Column1743"/>
    <tableColumn id="1755" name="Column1744"/>
    <tableColumn id="1756" name="Column1745"/>
    <tableColumn id="1757" name="Column1746"/>
    <tableColumn id="1758" name="Column1747"/>
    <tableColumn id="1759" name="Column1748"/>
    <tableColumn id="1760" name="Column1749"/>
    <tableColumn id="1761" name="Column1750"/>
    <tableColumn id="1762" name="Column1751"/>
    <tableColumn id="1763" name="Column1752"/>
    <tableColumn id="1764" name="Column1753"/>
    <tableColumn id="1765" name="Column1754"/>
    <tableColumn id="1766" name="Column1755"/>
    <tableColumn id="1767" name="Column1756"/>
    <tableColumn id="1768" name="Column1757"/>
    <tableColumn id="1769" name="Column1758"/>
    <tableColumn id="1770" name="Column1759"/>
    <tableColumn id="1771" name="Column1760"/>
    <tableColumn id="1772" name="Column1761"/>
    <tableColumn id="1773" name="Column1762"/>
    <tableColumn id="1774" name="Column1763"/>
    <tableColumn id="1775" name="Column1764"/>
    <tableColumn id="1776" name="Column1765"/>
    <tableColumn id="1777" name="Column1766"/>
    <tableColumn id="1778" name="Column1767"/>
    <tableColumn id="1779" name="Column1768"/>
    <tableColumn id="1780" name="Column1769"/>
    <tableColumn id="1781" name="Column1770"/>
    <tableColumn id="1782" name="Column1771"/>
    <tableColumn id="1783" name="Column1772"/>
    <tableColumn id="1784" name="Column1773"/>
    <tableColumn id="1785" name="Column1774"/>
    <tableColumn id="1786" name="Column1775"/>
    <tableColumn id="1787" name="Column1776"/>
    <tableColumn id="1788" name="Column1777"/>
    <tableColumn id="1789" name="Column1778"/>
    <tableColumn id="1790" name="Column1779"/>
    <tableColumn id="1791" name="Column1780"/>
    <tableColumn id="1792" name="Column1781"/>
    <tableColumn id="1793" name="Column1782"/>
    <tableColumn id="1794" name="Column1783"/>
    <tableColumn id="1795" name="Column1784"/>
    <tableColumn id="1796" name="Column1785"/>
    <tableColumn id="1797" name="Column1786"/>
    <tableColumn id="1798" name="Column1787"/>
    <tableColumn id="1799" name="Column1788"/>
    <tableColumn id="1800" name="Column1789"/>
    <tableColumn id="1801" name="Column1790"/>
    <tableColumn id="1802" name="Column1791"/>
    <tableColumn id="1803" name="Column1792"/>
    <tableColumn id="1804" name="Column1793"/>
    <tableColumn id="1805" name="Column1794"/>
    <tableColumn id="1806" name="Column1795"/>
    <tableColumn id="1807" name="Column1796"/>
    <tableColumn id="1808" name="Column1797"/>
    <tableColumn id="1809" name="Column1798"/>
    <tableColumn id="1810" name="Column1799"/>
    <tableColumn id="1811" name="Column1800"/>
    <tableColumn id="1812" name="Column1801"/>
    <tableColumn id="1813" name="Column1802"/>
    <tableColumn id="1814" name="Column1803"/>
    <tableColumn id="1815" name="Column1804"/>
    <tableColumn id="1816" name="Column1805"/>
    <tableColumn id="1817" name="Column1806"/>
    <tableColumn id="1818" name="Column1807"/>
    <tableColumn id="1819" name="Column1808"/>
    <tableColumn id="1820" name="Column1809"/>
    <tableColumn id="1821" name="Column1810"/>
    <tableColumn id="1822" name="Column1811"/>
    <tableColumn id="1823" name="Column1812"/>
    <tableColumn id="1824" name="Column1813"/>
    <tableColumn id="1825" name="Column1814"/>
    <tableColumn id="1826" name="Column1815"/>
    <tableColumn id="1827" name="Column1816"/>
    <tableColumn id="1828" name="Column1817"/>
    <tableColumn id="1829" name="Column1818"/>
    <tableColumn id="1830" name="Column1819"/>
    <tableColumn id="1831" name="Column1820"/>
    <tableColumn id="1832" name="Column1821"/>
    <tableColumn id="1833" name="Column1822"/>
    <tableColumn id="1834" name="Column1823"/>
    <tableColumn id="1835" name="Column1824"/>
    <tableColumn id="1836" name="Column1825"/>
    <tableColumn id="1837" name="Column1826"/>
    <tableColumn id="1838" name="Column1827"/>
    <tableColumn id="1839" name="Column1828"/>
    <tableColumn id="1840" name="Column1829"/>
    <tableColumn id="1841" name="Column1830"/>
    <tableColumn id="1842" name="Column1831"/>
    <tableColumn id="1843" name="Column1832"/>
    <tableColumn id="1844" name="Column1833"/>
    <tableColumn id="1845" name="Column1834"/>
    <tableColumn id="1846" name="Column1835"/>
    <tableColumn id="1847" name="Column1836"/>
    <tableColumn id="1848" name="Column1837"/>
    <tableColumn id="1849" name="Column1838"/>
    <tableColumn id="1850" name="Column1839"/>
    <tableColumn id="1851" name="Column1840"/>
    <tableColumn id="1852" name="Column1841"/>
    <tableColumn id="1853" name="Column1842"/>
    <tableColumn id="1854" name="Column1843"/>
    <tableColumn id="1855" name="Column1844"/>
    <tableColumn id="1856" name="Column1845"/>
    <tableColumn id="1857" name="Column1846"/>
    <tableColumn id="1858" name="Column1847"/>
    <tableColumn id="1859" name="Column1848"/>
    <tableColumn id="1860" name="Column1849"/>
    <tableColumn id="1861" name="Column1850"/>
    <tableColumn id="1862" name="Column1851"/>
    <tableColumn id="1863" name="Column1852"/>
    <tableColumn id="1864" name="Column1853"/>
    <tableColumn id="1865" name="Column1854"/>
    <tableColumn id="1866" name="Column1855"/>
    <tableColumn id="1867" name="Column1856"/>
    <tableColumn id="1868" name="Column1857"/>
    <tableColumn id="1869" name="Column1858"/>
    <tableColumn id="1870" name="Column1859"/>
    <tableColumn id="1871" name="Column1860"/>
    <tableColumn id="1872" name="Column1861"/>
    <tableColumn id="1873" name="Column1862"/>
    <tableColumn id="1874" name="Column1863"/>
    <tableColumn id="1875" name="Column1864"/>
    <tableColumn id="1876" name="Column1865"/>
    <tableColumn id="1877" name="Column1866"/>
    <tableColumn id="1878" name="Column1867"/>
    <tableColumn id="1879" name="Column1868"/>
    <tableColumn id="1880" name="Column1869"/>
    <tableColumn id="1881" name="Column1870"/>
    <tableColumn id="1882" name="Column1871"/>
    <tableColumn id="1883" name="Column1872"/>
    <tableColumn id="1884" name="Column1873"/>
    <tableColumn id="1885" name="Column1874"/>
    <tableColumn id="1886" name="Column1875"/>
    <tableColumn id="1887" name="Column1876"/>
    <tableColumn id="1888" name="Column1877"/>
    <tableColumn id="1889" name="Column1878"/>
    <tableColumn id="1890" name="Column1879"/>
    <tableColumn id="1891" name="Column1880"/>
    <tableColumn id="1892" name="Column1881"/>
    <tableColumn id="1893" name="Column1882"/>
    <tableColumn id="1894" name="Column1883"/>
    <tableColumn id="1895" name="Column1884"/>
    <tableColumn id="1896" name="Column1885"/>
    <tableColumn id="1897" name="Column1886"/>
    <tableColumn id="1898" name="Column1887"/>
    <tableColumn id="1899" name="Column1888"/>
    <tableColumn id="1900" name="Column1889"/>
    <tableColumn id="1901" name="Column1890"/>
    <tableColumn id="1902" name="Column1891"/>
    <tableColumn id="1903" name="Column1892"/>
    <tableColumn id="1904" name="Column1893"/>
    <tableColumn id="1905" name="Column1894"/>
    <tableColumn id="1906" name="Column1895"/>
    <tableColumn id="1907" name="Column1896"/>
    <tableColumn id="1908" name="Column1897"/>
    <tableColumn id="1909" name="Column1898"/>
    <tableColumn id="1910" name="Column1899"/>
    <tableColumn id="1911" name="Column1900"/>
    <tableColumn id="1912" name="Column1901"/>
    <tableColumn id="1913" name="Column1902"/>
    <tableColumn id="1914" name="Column1903"/>
    <tableColumn id="1915" name="Column1904"/>
    <tableColumn id="1916" name="Column1905"/>
    <tableColumn id="1917" name="Column1906"/>
    <tableColumn id="1918" name="Column1907"/>
    <tableColumn id="1919" name="Column1908"/>
    <tableColumn id="1920" name="Column1909"/>
    <tableColumn id="1921" name="Column1910"/>
    <tableColumn id="1922" name="Column1911"/>
    <tableColumn id="1923" name="Column1912"/>
    <tableColumn id="1924" name="Column1913"/>
    <tableColumn id="1925" name="Column1914"/>
    <tableColumn id="1926" name="Column1915"/>
    <tableColumn id="1927" name="Column1916"/>
    <tableColumn id="1928" name="Column1917"/>
    <tableColumn id="1929" name="Column1918"/>
    <tableColumn id="1930" name="Column1919"/>
    <tableColumn id="1931" name="Column1920"/>
    <tableColumn id="1932" name="Column1921"/>
    <tableColumn id="1933" name="Column1922"/>
    <tableColumn id="1934" name="Column1923"/>
    <tableColumn id="1935" name="Column1924"/>
    <tableColumn id="1936" name="Column1925"/>
    <tableColumn id="1937" name="Column1926"/>
    <tableColumn id="1938" name="Column1927"/>
    <tableColumn id="1939" name="Column1928"/>
    <tableColumn id="1940" name="Column1929"/>
    <tableColumn id="1941" name="Column1930"/>
    <tableColumn id="1942" name="Column1931"/>
    <tableColumn id="1943" name="Column1932"/>
    <tableColumn id="1944" name="Column1933"/>
    <tableColumn id="1945" name="Column1934"/>
    <tableColumn id="1946" name="Column1935"/>
    <tableColumn id="1947" name="Column1936"/>
    <tableColumn id="1948" name="Column1937"/>
    <tableColumn id="1949" name="Column1938"/>
    <tableColumn id="1950" name="Column1939"/>
    <tableColumn id="1951" name="Column1940"/>
    <tableColumn id="1952" name="Column1941"/>
    <tableColumn id="1953" name="Column1942"/>
    <tableColumn id="1954" name="Column1943"/>
    <tableColumn id="1955" name="Column1944"/>
    <tableColumn id="1956" name="Column1945"/>
    <tableColumn id="1957" name="Column1946"/>
    <tableColumn id="1958" name="Column1947"/>
    <tableColumn id="1959" name="Column1948"/>
    <tableColumn id="1960" name="Column1949"/>
    <tableColumn id="1961" name="Column1950"/>
    <tableColumn id="1962" name="Column1951"/>
    <tableColumn id="1963" name="Column1952"/>
    <tableColumn id="1964" name="Column1953"/>
    <tableColumn id="1965" name="Column1954"/>
    <tableColumn id="1966" name="Column1955"/>
    <tableColumn id="1967" name="Column1956"/>
    <tableColumn id="1968" name="Column1957"/>
    <tableColumn id="1969" name="Column1958"/>
    <tableColumn id="1970" name="Column1959"/>
    <tableColumn id="1971" name="Column1960"/>
    <tableColumn id="1972" name="Column1961"/>
    <tableColumn id="1973" name="Column1962"/>
    <tableColumn id="1974" name="Column1963"/>
    <tableColumn id="1975" name="Column1964"/>
    <tableColumn id="1976" name="Column1965"/>
    <tableColumn id="1977" name="Column1966"/>
    <tableColumn id="1978" name="Column1967"/>
    <tableColumn id="1979" name="Column1968"/>
    <tableColumn id="1980" name="Column1969"/>
    <tableColumn id="1981" name="Column1970"/>
    <tableColumn id="1982" name="Column1971"/>
    <tableColumn id="1983" name="Column1972"/>
    <tableColumn id="1984" name="Column1973"/>
    <tableColumn id="1985" name="Column1974"/>
    <tableColumn id="1986" name="Column1975"/>
    <tableColumn id="1987" name="Column1976"/>
    <tableColumn id="1988" name="Column1977"/>
    <tableColumn id="1989" name="Column1978"/>
    <tableColumn id="1990" name="Column1979"/>
    <tableColumn id="1991" name="Column1980"/>
    <tableColumn id="1992" name="Column1981"/>
    <tableColumn id="1993" name="Column1982"/>
    <tableColumn id="1994" name="Column1983"/>
    <tableColumn id="1995" name="Column1984"/>
    <tableColumn id="1996" name="Column1985"/>
    <tableColumn id="1997" name="Column1986"/>
    <tableColumn id="1998" name="Column1987"/>
    <tableColumn id="1999" name="Column1988"/>
    <tableColumn id="2000" name="Column1989"/>
    <tableColumn id="2001" name="Column1990"/>
    <tableColumn id="2002" name="Column1991"/>
    <tableColumn id="2003" name="Column1992"/>
    <tableColumn id="2004" name="Column1993"/>
    <tableColumn id="2005" name="Column1994"/>
    <tableColumn id="2006" name="Column1995"/>
    <tableColumn id="2007" name="Column1996"/>
    <tableColumn id="2008" name="Column1997"/>
    <tableColumn id="2009" name="Column1998"/>
    <tableColumn id="2010" name="Column1999"/>
    <tableColumn id="2011" name="Column2000"/>
    <tableColumn id="2012" name="Column2001"/>
    <tableColumn id="2013" name="Column2002"/>
    <tableColumn id="2014" name="Column2003"/>
    <tableColumn id="2015" name="Column2004"/>
    <tableColumn id="2016" name="Column2005"/>
    <tableColumn id="2017" name="Column2006"/>
    <tableColumn id="2018" name="Column2007"/>
    <tableColumn id="2019" name="Column2008"/>
    <tableColumn id="2020" name="Column2009"/>
    <tableColumn id="2021" name="Column2010"/>
    <tableColumn id="2022" name="Column2011"/>
    <tableColumn id="2023" name="Column2012"/>
    <tableColumn id="2024" name="Column2013"/>
    <tableColumn id="2025" name="Column2014"/>
    <tableColumn id="2026" name="Column2015"/>
    <tableColumn id="2027" name="Column2016"/>
    <tableColumn id="2028" name="Column2017"/>
    <tableColumn id="2029" name="Column2018"/>
    <tableColumn id="2030" name="Column2019"/>
    <tableColumn id="2031" name="Column2020"/>
    <tableColumn id="2032" name="Column2021"/>
    <tableColumn id="2033" name="Column2022"/>
    <tableColumn id="2034" name="Column2023"/>
    <tableColumn id="2035" name="Column2024"/>
    <tableColumn id="2036" name="Column2025"/>
    <tableColumn id="2037" name="Column2026"/>
    <tableColumn id="2038" name="Column2027"/>
    <tableColumn id="2039" name="Column2028"/>
    <tableColumn id="2040" name="Column2029"/>
    <tableColumn id="2041" name="Column2030"/>
    <tableColumn id="2042" name="Column2031"/>
    <tableColumn id="2043" name="Column2032"/>
    <tableColumn id="2044" name="Column2033"/>
    <tableColumn id="2045" name="Column2034"/>
    <tableColumn id="2046" name="Column2035"/>
    <tableColumn id="2047" name="Column2036"/>
    <tableColumn id="2048" name="Column2037"/>
    <tableColumn id="2049" name="Column2038"/>
    <tableColumn id="2050" name="Column2039"/>
    <tableColumn id="2051" name="Column2040"/>
    <tableColumn id="2052" name="Column2041"/>
    <tableColumn id="2053" name="Column2042"/>
    <tableColumn id="2054" name="Column2043"/>
    <tableColumn id="2055" name="Column2044"/>
    <tableColumn id="2056" name="Column2045"/>
    <tableColumn id="2057" name="Column2046"/>
    <tableColumn id="2058" name="Column2047"/>
    <tableColumn id="2059" name="Column2048"/>
    <tableColumn id="2060" name="Column2049"/>
    <tableColumn id="2061" name="Column2050"/>
    <tableColumn id="2062" name="Column2051"/>
    <tableColumn id="2063" name="Column2052"/>
    <tableColumn id="2064" name="Column2053"/>
    <tableColumn id="2065" name="Column2054"/>
    <tableColumn id="2066" name="Column2055"/>
    <tableColumn id="2067" name="Column2056"/>
    <tableColumn id="2068" name="Column2057"/>
    <tableColumn id="2069" name="Column2058"/>
    <tableColumn id="2070" name="Column2059"/>
    <tableColumn id="2071" name="Column2060"/>
    <tableColumn id="2072" name="Column2061"/>
    <tableColumn id="2073" name="Column2062"/>
    <tableColumn id="2074" name="Column2063"/>
    <tableColumn id="2075" name="Column2064"/>
    <tableColumn id="2076" name="Column2065"/>
    <tableColumn id="2077" name="Column2066"/>
    <tableColumn id="2078" name="Column2067"/>
    <tableColumn id="2079" name="Column2068"/>
    <tableColumn id="2080" name="Column2069"/>
    <tableColumn id="2081" name="Column2070"/>
    <tableColumn id="2082" name="Column2071"/>
    <tableColumn id="2083" name="Column2072"/>
    <tableColumn id="2084" name="Column2073"/>
    <tableColumn id="2085" name="Column2074"/>
    <tableColumn id="2086" name="Column2075"/>
    <tableColumn id="2087" name="Column2076"/>
    <tableColumn id="2088" name="Column2077"/>
    <tableColumn id="2089" name="Column2078"/>
    <tableColumn id="2090" name="Column2079"/>
    <tableColumn id="2091" name="Column2080"/>
    <tableColumn id="2092" name="Column2081"/>
    <tableColumn id="2093" name="Column2082"/>
    <tableColumn id="2094" name="Column2083"/>
    <tableColumn id="2095" name="Column2084"/>
    <tableColumn id="2096" name="Column2085"/>
    <tableColumn id="2097" name="Column2086"/>
    <tableColumn id="2098" name="Column2087"/>
    <tableColumn id="2099" name="Column2088"/>
    <tableColumn id="2100" name="Column2089"/>
    <tableColumn id="2101" name="Column2090"/>
    <tableColumn id="2102" name="Column2091"/>
    <tableColumn id="2103" name="Column2092"/>
    <tableColumn id="2104" name="Column2093"/>
    <tableColumn id="2105" name="Column2094"/>
    <tableColumn id="2106" name="Column2095"/>
    <tableColumn id="2107" name="Column2096"/>
    <tableColumn id="2108" name="Column2097"/>
    <tableColumn id="2109" name="Column2098"/>
    <tableColumn id="2110" name="Column2099"/>
    <tableColumn id="2111" name="Column2100"/>
    <tableColumn id="2112" name="Column2101"/>
    <tableColumn id="2113" name="Column2102"/>
    <tableColumn id="2114" name="Column2103"/>
    <tableColumn id="2115" name="Column2104"/>
    <tableColumn id="2116" name="Column2105"/>
    <tableColumn id="2117" name="Column2106"/>
    <tableColumn id="2118" name="Column2107"/>
    <tableColumn id="2119" name="Column2108"/>
    <tableColumn id="2120" name="Column2109"/>
    <tableColumn id="2121" name="Column2110"/>
    <tableColumn id="2122" name="Column2111"/>
    <tableColumn id="2123" name="Column2112"/>
    <tableColumn id="2124" name="Column2113"/>
    <tableColumn id="2125" name="Column2114"/>
    <tableColumn id="2126" name="Column2115"/>
    <tableColumn id="2127" name="Column2116"/>
    <tableColumn id="2128" name="Column2117"/>
    <tableColumn id="2129" name="Column2118"/>
    <tableColumn id="2130" name="Column2119"/>
    <tableColumn id="2131" name="Column2120"/>
    <tableColumn id="2132" name="Column2121"/>
    <tableColumn id="2133" name="Column2122"/>
    <tableColumn id="2134" name="Column2123"/>
    <tableColumn id="2135" name="Column2124"/>
    <tableColumn id="2136" name="Column2125"/>
    <tableColumn id="2137" name="Column2126"/>
    <tableColumn id="2138" name="Column2127"/>
    <tableColumn id="2139" name="Column2128"/>
    <tableColumn id="2140" name="Column2129"/>
    <tableColumn id="2141" name="Column2130"/>
    <tableColumn id="2142" name="Column2131"/>
    <tableColumn id="2143" name="Column2132"/>
    <tableColumn id="2144" name="Column2133"/>
    <tableColumn id="2145" name="Column2134"/>
    <tableColumn id="2146" name="Column2135"/>
    <tableColumn id="2147" name="Column2136"/>
    <tableColumn id="2148" name="Column2137"/>
    <tableColumn id="2149" name="Column2138"/>
    <tableColumn id="2150" name="Column2139"/>
    <tableColumn id="2151" name="Column2140"/>
    <tableColumn id="2152" name="Column2141"/>
    <tableColumn id="2153" name="Column2142"/>
    <tableColumn id="2154" name="Column2143"/>
    <tableColumn id="2155" name="Column2144"/>
    <tableColumn id="2156" name="Column2145"/>
    <tableColumn id="2157" name="Column2146"/>
    <tableColumn id="2158" name="Column2147"/>
    <tableColumn id="2159" name="Column2148"/>
    <tableColumn id="2160" name="Column2149"/>
    <tableColumn id="2161" name="Column2150"/>
    <tableColumn id="2162" name="Column2151"/>
    <tableColumn id="2163" name="Column2152"/>
    <tableColumn id="2164" name="Column2153"/>
    <tableColumn id="2165" name="Column2154"/>
    <tableColumn id="2166" name="Column2155"/>
    <tableColumn id="2167" name="Column2156"/>
    <tableColumn id="2168" name="Column2157"/>
    <tableColumn id="2169" name="Column2158"/>
    <tableColumn id="2170" name="Column2159"/>
    <tableColumn id="2171" name="Column2160"/>
    <tableColumn id="2172" name="Column2161"/>
    <tableColumn id="2173" name="Column2162"/>
    <tableColumn id="2174" name="Column2163"/>
    <tableColumn id="2175" name="Column2164"/>
    <tableColumn id="2176" name="Column2165"/>
    <tableColumn id="2177" name="Column2166"/>
    <tableColumn id="2178" name="Column2167"/>
    <tableColumn id="2179" name="Column2168"/>
    <tableColumn id="2180" name="Column2169"/>
    <tableColumn id="2181" name="Column2170"/>
    <tableColumn id="2182" name="Column2171"/>
    <tableColumn id="2183" name="Column2172"/>
    <tableColumn id="2184" name="Column2173"/>
    <tableColumn id="2185" name="Column2174"/>
    <tableColumn id="2186" name="Column2175"/>
    <tableColumn id="2187" name="Column2176"/>
    <tableColumn id="2188" name="Column2177"/>
    <tableColumn id="2189" name="Column2178"/>
    <tableColumn id="2190" name="Column2179"/>
    <tableColumn id="2191" name="Column2180"/>
    <tableColumn id="2192" name="Column2181"/>
    <tableColumn id="2193" name="Column2182"/>
    <tableColumn id="2194" name="Column2183"/>
    <tableColumn id="2195" name="Column2184"/>
    <tableColumn id="2196" name="Column2185"/>
    <tableColumn id="2197" name="Column2186"/>
    <tableColumn id="2198" name="Column2187"/>
    <tableColumn id="2199" name="Column2188"/>
    <tableColumn id="2200" name="Column2189"/>
    <tableColumn id="2201" name="Column2190"/>
    <tableColumn id="2202" name="Column2191"/>
    <tableColumn id="2203" name="Column2192"/>
    <tableColumn id="2204" name="Column2193"/>
    <tableColumn id="2205" name="Column2194"/>
    <tableColumn id="2206" name="Column2195"/>
    <tableColumn id="2207" name="Column2196"/>
    <tableColumn id="2208" name="Column2197"/>
    <tableColumn id="2209" name="Column2198"/>
    <tableColumn id="2210" name="Column2199"/>
    <tableColumn id="2211" name="Column2200"/>
    <tableColumn id="2212" name="Column2201"/>
    <tableColumn id="2213" name="Column2202"/>
    <tableColumn id="2214" name="Column2203"/>
    <tableColumn id="2215" name="Column2204"/>
    <tableColumn id="2216" name="Column2205"/>
    <tableColumn id="2217" name="Column2206"/>
    <tableColumn id="2218" name="Column2207"/>
    <tableColumn id="2219" name="Column2208"/>
    <tableColumn id="2220" name="Column2209"/>
    <tableColumn id="2221" name="Column2210"/>
    <tableColumn id="2222" name="Column2211"/>
    <tableColumn id="2223" name="Column2212"/>
    <tableColumn id="2224" name="Column2213"/>
    <tableColumn id="2225" name="Column2214"/>
    <tableColumn id="2226" name="Column2215"/>
    <tableColumn id="2227" name="Column2216"/>
    <tableColumn id="2228" name="Column2217"/>
    <tableColumn id="2229" name="Column2218"/>
    <tableColumn id="2230" name="Column2219"/>
    <tableColumn id="2231" name="Column2220"/>
    <tableColumn id="2232" name="Column2221"/>
    <tableColumn id="2233" name="Column2222"/>
    <tableColumn id="2234" name="Column2223"/>
    <tableColumn id="2235" name="Column2224"/>
    <tableColumn id="2236" name="Column2225"/>
    <tableColumn id="2237" name="Column2226"/>
    <tableColumn id="2238" name="Column2227"/>
    <tableColumn id="2239" name="Column2228"/>
    <tableColumn id="2240" name="Column2229"/>
    <tableColumn id="2241" name="Column2230"/>
    <tableColumn id="2242" name="Column2231"/>
    <tableColumn id="2243" name="Column2232"/>
    <tableColumn id="2244" name="Column2233"/>
    <tableColumn id="2245" name="Column2234"/>
    <tableColumn id="2246" name="Column2235"/>
    <tableColumn id="2247" name="Column2236"/>
    <tableColumn id="2248" name="Column2237"/>
    <tableColumn id="2249" name="Column2238"/>
    <tableColumn id="2250" name="Column2239"/>
    <tableColumn id="2251" name="Column2240"/>
    <tableColumn id="2252" name="Column2241"/>
    <tableColumn id="2253" name="Column2242"/>
    <tableColumn id="2254" name="Column2243"/>
    <tableColumn id="2255" name="Column2244"/>
    <tableColumn id="2256" name="Column2245"/>
    <tableColumn id="2257" name="Column2246"/>
    <tableColumn id="2258" name="Column2247"/>
    <tableColumn id="2259" name="Column2248"/>
    <tableColumn id="2260" name="Column2249"/>
    <tableColumn id="2261" name="Column2250"/>
    <tableColumn id="2262" name="Column2251"/>
    <tableColumn id="2263" name="Column2252"/>
    <tableColumn id="2264" name="Column2253"/>
    <tableColumn id="2265" name="Column2254"/>
    <tableColumn id="2266" name="Column2255"/>
    <tableColumn id="2267" name="Column2256"/>
    <tableColumn id="2268" name="Column2257"/>
    <tableColumn id="2269" name="Column2258"/>
    <tableColumn id="2270" name="Column2259"/>
    <tableColumn id="2271" name="Column2260"/>
    <tableColumn id="2272" name="Column2261"/>
    <tableColumn id="2273" name="Column2262"/>
    <tableColumn id="2274" name="Column2263"/>
    <tableColumn id="2275" name="Column2264"/>
    <tableColumn id="2276" name="Column2265"/>
    <tableColumn id="2277" name="Column2266"/>
    <tableColumn id="2278" name="Column2267"/>
    <tableColumn id="2279" name="Column2268"/>
    <tableColumn id="2280" name="Column2269"/>
    <tableColumn id="2281" name="Column2270"/>
    <tableColumn id="2282" name="Column2271"/>
    <tableColumn id="2283" name="Column2272"/>
    <tableColumn id="2284" name="Column2273"/>
    <tableColumn id="2285" name="Column2274"/>
    <tableColumn id="2286" name="Column2275"/>
    <tableColumn id="2287" name="Column2276"/>
    <tableColumn id="2288" name="Column2277"/>
    <tableColumn id="2289" name="Column2278"/>
    <tableColumn id="2290" name="Column2279"/>
    <tableColumn id="2291" name="Column2280"/>
    <tableColumn id="2292" name="Column2281"/>
    <tableColumn id="2293" name="Column2282"/>
    <tableColumn id="2294" name="Column2283"/>
    <tableColumn id="2295" name="Column2284"/>
    <tableColumn id="2296" name="Column2285"/>
    <tableColumn id="2297" name="Column2286"/>
    <tableColumn id="2298" name="Column2287"/>
    <tableColumn id="2299" name="Column2288"/>
    <tableColumn id="2300" name="Column2289"/>
    <tableColumn id="2301" name="Column2290"/>
    <tableColumn id="2302" name="Column2291"/>
    <tableColumn id="2303" name="Column2292"/>
    <tableColumn id="2304" name="Column2293"/>
    <tableColumn id="2305" name="Column2294"/>
    <tableColumn id="2306" name="Column2295"/>
    <tableColumn id="2307" name="Column2296"/>
    <tableColumn id="2308" name="Column2297"/>
    <tableColumn id="2309" name="Column2298"/>
    <tableColumn id="2310" name="Column2299"/>
    <tableColumn id="2311" name="Column2300"/>
    <tableColumn id="2312" name="Column2301"/>
    <tableColumn id="2313" name="Column2302"/>
    <tableColumn id="2314" name="Column2303"/>
    <tableColumn id="2315" name="Column2304"/>
    <tableColumn id="2316" name="Column2305"/>
    <tableColumn id="2317" name="Column2306"/>
    <tableColumn id="2318" name="Column2307"/>
    <tableColumn id="2319" name="Column2308"/>
    <tableColumn id="2320" name="Column2309"/>
    <tableColumn id="2321" name="Column2310"/>
    <tableColumn id="2322" name="Column2311"/>
    <tableColumn id="2323" name="Column2312"/>
    <tableColumn id="2324" name="Column2313"/>
    <tableColumn id="2325" name="Column2314"/>
    <tableColumn id="2326" name="Column2315"/>
    <tableColumn id="2327" name="Column2316"/>
    <tableColumn id="2328" name="Column2317"/>
    <tableColumn id="2329" name="Column2318"/>
    <tableColumn id="2330" name="Column2319"/>
    <tableColumn id="2331" name="Column2320"/>
    <tableColumn id="2332" name="Column2321"/>
    <tableColumn id="2333" name="Column2322"/>
    <tableColumn id="2334" name="Column2323"/>
    <tableColumn id="2335" name="Column2324"/>
    <tableColumn id="2336" name="Column2325"/>
    <tableColumn id="2337" name="Column2326"/>
    <tableColumn id="2338" name="Column2327"/>
    <tableColumn id="2339" name="Column2328"/>
    <tableColumn id="2340" name="Column2329"/>
    <tableColumn id="2341" name="Column2330"/>
    <tableColumn id="2342" name="Column2331"/>
    <tableColumn id="2343" name="Column2332"/>
    <tableColumn id="2344" name="Column2333"/>
    <tableColumn id="2345" name="Column2334"/>
    <tableColumn id="2346" name="Column2335"/>
    <tableColumn id="2347" name="Column2336"/>
    <tableColumn id="2348" name="Column2337"/>
    <tableColumn id="2349" name="Column2338"/>
    <tableColumn id="2350" name="Column2339"/>
    <tableColumn id="2351" name="Column2340"/>
    <tableColumn id="2352" name="Column2341"/>
    <tableColumn id="2353" name="Column2342"/>
    <tableColumn id="2354" name="Column2343"/>
    <tableColumn id="2355" name="Column2344"/>
    <tableColumn id="2356" name="Column2345"/>
    <tableColumn id="2357" name="Column2346"/>
    <tableColumn id="2358" name="Column2347"/>
    <tableColumn id="2359" name="Column2348"/>
    <tableColumn id="2360" name="Column2349"/>
    <tableColumn id="2361" name="Column2350"/>
    <tableColumn id="2362" name="Column2351"/>
    <tableColumn id="2363" name="Column2352"/>
    <tableColumn id="2364" name="Column2353"/>
    <tableColumn id="2365" name="Column2354"/>
    <tableColumn id="2366" name="Column2355"/>
    <tableColumn id="2367" name="Column2356"/>
    <tableColumn id="2368" name="Column2357"/>
    <tableColumn id="2369" name="Column2358"/>
    <tableColumn id="2370" name="Column2359"/>
    <tableColumn id="2371" name="Column2360"/>
    <tableColumn id="2372" name="Column2361"/>
    <tableColumn id="2373" name="Column2362"/>
    <tableColumn id="2374" name="Column2363"/>
    <tableColumn id="2375" name="Column2364"/>
    <tableColumn id="2376" name="Column2365"/>
    <tableColumn id="2377" name="Column2366"/>
    <tableColumn id="2378" name="Column2367"/>
    <tableColumn id="2379" name="Column2368"/>
    <tableColumn id="2380" name="Column2369"/>
    <tableColumn id="2381" name="Column2370"/>
    <tableColumn id="2382" name="Column2371"/>
    <tableColumn id="2383" name="Column2372"/>
    <tableColumn id="2384" name="Column2373"/>
    <tableColumn id="2385" name="Column2374"/>
    <tableColumn id="2386" name="Column2375"/>
    <tableColumn id="2387" name="Column2376"/>
    <tableColumn id="2388" name="Column2377"/>
    <tableColumn id="2389" name="Column2378"/>
    <tableColumn id="2390" name="Column2379"/>
    <tableColumn id="2391" name="Column2380"/>
    <tableColumn id="2392" name="Column2381"/>
    <tableColumn id="2393" name="Column2382"/>
    <tableColumn id="2394" name="Column2383"/>
    <tableColumn id="2395" name="Column2384"/>
    <tableColumn id="2396" name="Column2385"/>
    <tableColumn id="2397" name="Column2386"/>
    <tableColumn id="2398" name="Column2387"/>
    <tableColumn id="2399" name="Column2388"/>
    <tableColumn id="2400" name="Column2389"/>
    <tableColumn id="2401" name="Column2390"/>
    <tableColumn id="2402" name="Column2391"/>
    <tableColumn id="2403" name="Column2392"/>
    <tableColumn id="2404" name="Column2393"/>
    <tableColumn id="2405" name="Column2394"/>
    <tableColumn id="2406" name="Column2395"/>
    <tableColumn id="2407" name="Column2396"/>
    <tableColumn id="2408" name="Column2397"/>
    <tableColumn id="2409" name="Column2398"/>
    <tableColumn id="2410" name="Column2399"/>
    <tableColumn id="2411" name="Column2400"/>
    <tableColumn id="2412" name="Column2401"/>
    <tableColumn id="2413" name="Column2402"/>
    <tableColumn id="2414" name="Column2403"/>
    <tableColumn id="2415" name="Column2404"/>
    <tableColumn id="2416" name="Column2405"/>
    <tableColumn id="2417" name="Column2406"/>
    <tableColumn id="2418" name="Column2407"/>
    <tableColumn id="2419" name="Column2408"/>
    <tableColumn id="2420" name="Column2409"/>
    <tableColumn id="2421" name="Column2410"/>
    <tableColumn id="2422" name="Column2411"/>
    <tableColumn id="2423" name="Column2412"/>
    <tableColumn id="2424" name="Column2413"/>
    <tableColumn id="2425" name="Column2414"/>
    <tableColumn id="2426" name="Column2415"/>
    <tableColumn id="2427" name="Column2416"/>
    <tableColumn id="2428" name="Column2417"/>
    <tableColumn id="2429" name="Column2418"/>
    <tableColumn id="2430" name="Column2419"/>
    <tableColumn id="2431" name="Column2420"/>
    <tableColumn id="2432" name="Column2421"/>
    <tableColumn id="2433" name="Column2422"/>
    <tableColumn id="2434" name="Column2423"/>
    <tableColumn id="2435" name="Column2424"/>
    <tableColumn id="2436" name="Column2425"/>
    <tableColumn id="2437" name="Column2426"/>
    <tableColumn id="2438" name="Column2427"/>
    <tableColumn id="2439" name="Column2428"/>
    <tableColumn id="2440" name="Column2429"/>
    <tableColumn id="2441" name="Column2430"/>
    <tableColumn id="2442" name="Column2431"/>
    <tableColumn id="2443" name="Column2432"/>
    <tableColumn id="2444" name="Column2433"/>
    <tableColumn id="2445" name="Column2434"/>
    <tableColumn id="2446" name="Column2435"/>
    <tableColumn id="2447" name="Column2436"/>
    <tableColumn id="2448" name="Column2437"/>
    <tableColumn id="2449" name="Column2438"/>
    <tableColumn id="2450" name="Column2439"/>
    <tableColumn id="2451" name="Column2440"/>
    <tableColumn id="2452" name="Column2441"/>
    <tableColumn id="2453" name="Column2442"/>
    <tableColumn id="2454" name="Column2443"/>
    <tableColumn id="2455" name="Column2444"/>
    <tableColumn id="2456" name="Column2445"/>
    <tableColumn id="2457" name="Column2446"/>
    <tableColumn id="2458" name="Column2447"/>
    <tableColumn id="2459" name="Column2448"/>
    <tableColumn id="2460" name="Column2449"/>
    <tableColumn id="2461" name="Column2450"/>
    <tableColumn id="2462" name="Column2451"/>
    <tableColumn id="2463" name="Column2452"/>
    <tableColumn id="2464" name="Column2453"/>
    <tableColumn id="2465" name="Column2454"/>
    <tableColumn id="2466" name="Column2455"/>
    <tableColumn id="2467" name="Column2456"/>
    <tableColumn id="2468" name="Column2457"/>
    <tableColumn id="2469" name="Column2458"/>
    <tableColumn id="2470" name="Column2459"/>
    <tableColumn id="2471" name="Column2460"/>
    <tableColumn id="2472" name="Column2461"/>
    <tableColumn id="2473" name="Column2462"/>
    <tableColumn id="2474" name="Column2463"/>
    <tableColumn id="2475" name="Column2464"/>
    <tableColumn id="2476" name="Column2465"/>
    <tableColumn id="2477" name="Column2466"/>
    <tableColumn id="2478" name="Column2467"/>
    <tableColumn id="2479" name="Column2468"/>
    <tableColumn id="2480" name="Column2469"/>
    <tableColumn id="2481" name="Column2470"/>
    <tableColumn id="2482" name="Column2471"/>
    <tableColumn id="2483" name="Column2472"/>
    <tableColumn id="2484" name="Column2473"/>
    <tableColumn id="2485" name="Column2474"/>
    <tableColumn id="2486" name="Column2475"/>
    <tableColumn id="2487" name="Column2476"/>
    <tableColumn id="2488" name="Column2477"/>
    <tableColumn id="2489" name="Column2478"/>
    <tableColumn id="2490" name="Column2479"/>
    <tableColumn id="2491" name="Column2480"/>
    <tableColumn id="2492" name="Column2481"/>
    <tableColumn id="2493" name="Column2482"/>
    <tableColumn id="2494" name="Column2483"/>
    <tableColumn id="2495" name="Column2484"/>
    <tableColumn id="2496" name="Column2485"/>
    <tableColumn id="2497" name="Column2486"/>
    <tableColumn id="2498" name="Column2487"/>
    <tableColumn id="2499" name="Column2488"/>
    <tableColumn id="2500" name="Column2489"/>
    <tableColumn id="2501" name="Column2490"/>
    <tableColumn id="2502" name="Column2491"/>
    <tableColumn id="2503" name="Column2492"/>
    <tableColumn id="2504" name="Column2493"/>
    <tableColumn id="2505" name="Column2494"/>
    <tableColumn id="2506" name="Column2495"/>
    <tableColumn id="2507" name="Column2496"/>
    <tableColumn id="2508" name="Column2497"/>
    <tableColumn id="2509" name="Column2498"/>
    <tableColumn id="2510" name="Column2499"/>
    <tableColumn id="2511" name="Column2500"/>
    <tableColumn id="2512" name="Column2501"/>
    <tableColumn id="2513" name="Column2502"/>
    <tableColumn id="2514" name="Column2503"/>
    <tableColumn id="2515" name="Column2504"/>
    <tableColumn id="2516" name="Column2505"/>
    <tableColumn id="2517" name="Column2506"/>
    <tableColumn id="2518" name="Column2507"/>
    <tableColumn id="2519" name="Column2508"/>
    <tableColumn id="2520" name="Column2509"/>
    <tableColumn id="2521" name="Column2510"/>
    <tableColumn id="2522" name="Column2511"/>
    <tableColumn id="2523" name="Column2512"/>
    <tableColumn id="2524" name="Column2513"/>
    <tableColumn id="2525" name="Column2514"/>
    <tableColumn id="2526" name="Column2515"/>
    <tableColumn id="2527" name="Column2516"/>
    <tableColumn id="2528" name="Column2517"/>
    <tableColumn id="2529" name="Column2518"/>
    <tableColumn id="2530" name="Column2519"/>
    <tableColumn id="2531" name="Column2520"/>
    <tableColumn id="2532" name="Column2521"/>
    <tableColumn id="2533" name="Column2522"/>
    <tableColumn id="2534" name="Column2523"/>
    <tableColumn id="2535" name="Column2524"/>
    <tableColumn id="2536" name="Column2525"/>
    <tableColumn id="2537" name="Column2526"/>
    <tableColumn id="2538" name="Column2527"/>
    <tableColumn id="2539" name="Column2528"/>
    <tableColumn id="2540" name="Column2529"/>
    <tableColumn id="2541" name="Column2530"/>
    <tableColumn id="2542" name="Column2531"/>
    <tableColumn id="2543" name="Column2532"/>
    <tableColumn id="2544" name="Column2533"/>
    <tableColumn id="2545" name="Column2534"/>
    <tableColumn id="2546" name="Column2535"/>
    <tableColumn id="2547" name="Column2536"/>
    <tableColumn id="2548" name="Column2537"/>
    <tableColumn id="2549" name="Column2538"/>
    <tableColumn id="2550" name="Column2539"/>
    <tableColumn id="2551" name="Column2540"/>
    <tableColumn id="2552" name="Column2541"/>
    <tableColumn id="2553" name="Column2542"/>
    <tableColumn id="2554" name="Column2543"/>
    <tableColumn id="2555" name="Column2544"/>
    <tableColumn id="2556" name="Column2545"/>
    <tableColumn id="2557" name="Column2546"/>
    <tableColumn id="2558" name="Column2547"/>
    <tableColumn id="2559" name="Column2548"/>
    <tableColumn id="2560" name="Column2549"/>
    <tableColumn id="2561" name="Column2550"/>
    <tableColumn id="2562" name="Column2551"/>
    <tableColumn id="2563" name="Column2552"/>
    <tableColumn id="2564" name="Column2553"/>
    <tableColumn id="2565" name="Column2554"/>
    <tableColumn id="2566" name="Column2555"/>
    <tableColumn id="2567" name="Column2556"/>
    <tableColumn id="2568" name="Column2557"/>
    <tableColumn id="2569" name="Column2558"/>
    <tableColumn id="2570" name="Column2559"/>
    <tableColumn id="2571" name="Column2560"/>
    <tableColumn id="2572" name="Column2561"/>
    <tableColumn id="2573" name="Column2562"/>
    <tableColumn id="2574" name="Column2563"/>
    <tableColumn id="2575" name="Column2564"/>
    <tableColumn id="2576" name="Column2565"/>
    <tableColumn id="2577" name="Column2566"/>
    <tableColumn id="2578" name="Column2567"/>
    <tableColumn id="2579" name="Column2568"/>
    <tableColumn id="2580" name="Column2569"/>
    <tableColumn id="2581" name="Column2570"/>
    <tableColumn id="2582" name="Column2571"/>
    <tableColumn id="2583" name="Column2572"/>
    <tableColumn id="2584" name="Column2573"/>
    <tableColumn id="2585" name="Column2574"/>
    <tableColumn id="2586" name="Column2575"/>
    <tableColumn id="2587" name="Column2576"/>
    <tableColumn id="2588" name="Column2577"/>
    <tableColumn id="2589" name="Column2578"/>
    <tableColumn id="2590" name="Column2579"/>
    <tableColumn id="2591" name="Column2580"/>
    <tableColumn id="2592" name="Column2581"/>
    <tableColumn id="2593" name="Column2582"/>
    <tableColumn id="2594" name="Column2583"/>
    <tableColumn id="2595" name="Column2584"/>
    <tableColumn id="2596" name="Column2585"/>
    <tableColumn id="2597" name="Column2586"/>
    <tableColumn id="2598" name="Column2587"/>
    <tableColumn id="2599" name="Column2588"/>
    <tableColumn id="2600" name="Column2589"/>
    <tableColumn id="2601" name="Column2590"/>
    <tableColumn id="2602" name="Column2591"/>
    <tableColumn id="2603" name="Column2592"/>
    <tableColumn id="2604" name="Column2593"/>
    <tableColumn id="2605" name="Column2594"/>
    <tableColumn id="2606" name="Column2595"/>
    <tableColumn id="2607" name="Column2596"/>
    <tableColumn id="2608" name="Column2597"/>
    <tableColumn id="2609" name="Column2598"/>
    <tableColumn id="2610" name="Column2599"/>
    <tableColumn id="2611" name="Column2600"/>
    <tableColumn id="2612" name="Column2601"/>
    <tableColumn id="2613" name="Column2602"/>
    <tableColumn id="2614" name="Column2603"/>
    <tableColumn id="2615" name="Column2604"/>
    <tableColumn id="2616" name="Column2605"/>
    <tableColumn id="2617" name="Column2606"/>
    <tableColumn id="2618" name="Column2607"/>
    <tableColumn id="2619" name="Column2608"/>
    <tableColumn id="2620" name="Column2609"/>
    <tableColumn id="2621" name="Column2610"/>
    <tableColumn id="2622" name="Column2611"/>
    <tableColumn id="2623" name="Column2612"/>
    <tableColumn id="2624" name="Column2613"/>
    <tableColumn id="2625" name="Column2614"/>
    <tableColumn id="2626" name="Column2615"/>
    <tableColumn id="2627" name="Column2616"/>
    <tableColumn id="2628" name="Column2617"/>
    <tableColumn id="2629" name="Column2618"/>
    <tableColumn id="2630" name="Column2619"/>
    <tableColumn id="2631" name="Column2620"/>
    <tableColumn id="2632" name="Column2621"/>
    <tableColumn id="2633" name="Column2622"/>
    <tableColumn id="2634" name="Column2623"/>
    <tableColumn id="2635" name="Column2624"/>
    <tableColumn id="2636" name="Column2625"/>
    <tableColumn id="2637" name="Column2626"/>
    <tableColumn id="2638" name="Column2627"/>
    <tableColumn id="2639" name="Column2628"/>
    <tableColumn id="2640" name="Column2629"/>
    <tableColumn id="2641" name="Column2630"/>
    <tableColumn id="2642" name="Column2631"/>
    <tableColumn id="2643" name="Column2632"/>
    <tableColumn id="2644" name="Column2633"/>
    <tableColumn id="2645" name="Column2634"/>
    <tableColumn id="2646" name="Column2635"/>
    <tableColumn id="2647" name="Column2636"/>
    <tableColumn id="2648" name="Column2637"/>
    <tableColumn id="2649" name="Column2638"/>
    <tableColumn id="2650" name="Column2639"/>
    <tableColumn id="2651" name="Column2640"/>
    <tableColumn id="2652" name="Column2641"/>
    <tableColumn id="2653" name="Column2642"/>
    <tableColumn id="2654" name="Column2643"/>
    <tableColumn id="2655" name="Column2644"/>
    <tableColumn id="2656" name="Column2645"/>
    <tableColumn id="2657" name="Column2646"/>
    <tableColumn id="2658" name="Column2647"/>
    <tableColumn id="2659" name="Column2648"/>
    <tableColumn id="2660" name="Column2649"/>
    <tableColumn id="2661" name="Column2650"/>
    <tableColumn id="2662" name="Column2651"/>
    <tableColumn id="2663" name="Column2652"/>
    <tableColumn id="2664" name="Column2653"/>
    <tableColumn id="2665" name="Column2654"/>
    <tableColumn id="2666" name="Column2655"/>
    <tableColumn id="2667" name="Column2656"/>
    <tableColumn id="2668" name="Column2657"/>
    <tableColumn id="2669" name="Column2658"/>
    <tableColumn id="2670" name="Column2659"/>
    <tableColumn id="2671" name="Column2660"/>
    <tableColumn id="2672" name="Column2661"/>
    <tableColumn id="2673" name="Column2662"/>
    <tableColumn id="2674" name="Column2663"/>
    <tableColumn id="2675" name="Column2664"/>
    <tableColumn id="2676" name="Column2665"/>
    <tableColumn id="2677" name="Column2666"/>
    <tableColumn id="2678" name="Column2667"/>
    <tableColumn id="2679" name="Column2668"/>
    <tableColumn id="2680" name="Column2669"/>
    <tableColumn id="2681" name="Column2670"/>
    <tableColumn id="2682" name="Column2671"/>
    <tableColumn id="2683" name="Column2672"/>
    <tableColumn id="2684" name="Column2673"/>
    <tableColumn id="2685" name="Column2674"/>
    <tableColumn id="2686" name="Column2675"/>
    <tableColumn id="2687" name="Column2676"/>
    <tableColumn id="2688" name="Column2677"/>
    <tableColumn id="2689" name="Column2678"/>
    <tableColumn id="2690" name="Column2679"/>
    <tableColumn id="2691" name="Column2680"/>
    <tableColumn id="2692" name="Column2681"/>
    <tableColumn id="2693" name="Column2682"/>
    <tableColumn id="2694" name="Column2683"/>
    <tableColumn id="2695" name="Column2684"/>
    <tableColumn id="2696" name="Column2685"/>
    <tableColumn id="2697" name="Column2686"/>
    <tableColumn id="2698" name="Column2687"/>
    <tableColumn id="2699" name="Column2688"/>
    <tableColumn id="2700" name="Column2689"/>
    <tableColumn id="2701" name="Column2690"/>
    <tableColumn id="2702" name="Column2691"/>
    <tableColumn id="2703" name="Column2692"/>
    <tableColumn id="2704" name="Column2693"/>
    <tableColumn id="2705" name="Column2694"/>
    <tableColumn id="2706" name="Column2695"/>
    <tableColumn id="2707" name="Column2696"/>
    <tableColumn id="2708" name="Column2697"/>
    <tableColumn id="2709" name="Column2698"/>
    <tableColumn id="2710" name="Column2699"/>
    <tableColumn id="2711" name="Column2700"/>
    <tableColumn id="2712" name="Column2701"/>
    <tableColumn id="2713" name="Column2702"/>
    <tableColumn id="2714" name="Column2703"/>
    <tableColumn id="2715" name="Column2704"/>
    <tableColumn id="2716" name="Column2705"/>
    <tableColumn id="2717" name="Column2706"/>
    <tableColumn id="2718" name="Column2707"/>
    <tableColumn id="2719" name="Column2708"/>
    <tableColumn id="2720" name="Column2709"/>
    <tableColumn id="2721" name="Column2710"/>
    <tableColumn id="2722" name="Column2711"/>
    <tableColumn id="2723" name="Column2712"/>
    <tableColumn id="2724" name="Column2713"/>
    <tableColumn id="2725" name="Column2714"/>
    <tableColumn id="2726" name="Column2715"/>
    <tableColumn id="2727" name="Column2716"/>
    <tableColumn id="2728" name="Column2717"/>
    <tableColumn id="2729" name="Column2718"/>
    <tableColumn id="2730" name="Column2719"/>
    <tableColumn id="2731" name="Column2720"/>
    <tableColumn id="2732" name="Column2721"/>
    <tableColumn id="2733" name="Column2722"/>
    <tableColumn id="2734" name="Column2723"/>
    <tableColumn id="2735" name="Column2724"/>
    <tableColumn id="2736" name="Column2725"/>
    <tableColumn id="2737" name="Column2726"/>
    <tableColumn id="2738" name="Column2727"/>
    <tableColumn id="2739" name="Column2728"/>
    <tableColumn id="2740" name="Column2729"/>
    <tableColumn id="2741" name="Column2730"/>
    <tableColumn id="2742" name="Column2731"/>
    <tableColumn id="2743" name="Column2732"/>
    <tableColumn id="2744" name="Column2733"/>
    <tableColumn id="2745" name="Column2734"/>
    <tableColumn id="2746" name="Column2735"/>
    <tableColumn id="2747" name="Column2736"/>
    <tableColumn id="2748" name="Column2737"/>
    <tableColumn id="2749" name="Column2738"/>
    <tableColumn id="2750" name="Column2739"/>
    <tableColumn id="2751" name="Column2740"/>
    <tableColumn id="2752" name="Column2741"/>
    <tableColumn id="2753" name="Column2742"/>
    <tableColumn id="2754" name="Column2743"/>
    <tableColumn id="2755" name="Column2744"/>
    <tableColumn id="2756" name="Column2745"/>
    <tableColumn id="2757" name="Column2746"/>
    <tableColumn id="2758" name="Column2747"/>
    <tableColumn id="2759" name="Column2748"/>
    <tableColumn id="2760" name="Column2749"/>
    <tableColumn id="2761" name="Column2750"/>
    <tableColumn id="2762" name="Column2751"/>
    <tableColumn id="2763" name="Column2752"/>
    <tableColumn id="2764" name="Column2753"/>
    <tableColumn id="2765" name="Column2754"/>
    <tableColumn id="2766" name="Column2755"/>
    <tableColumn id="2767" name="Column2756"/>
    <tableColumn id="2768" name="Column2757"/>
    <tableColumn id="2769" name="Column2758"/>
    <tableColumn id="2770" name="Column2759"/>
    <tableColumn id="2771" name="Column2760"/>
    <tableColumn id="2772" name="Column2761"/>
    <tableColumn id="2773" name="Column2762"/>
    <tableColumn id="2774" name="Column2763"/>
    <tableColumn id="2775" name="Column2764"/>
    <tableColumn id="2776" name="Column2765"/>
    <tableColumn id="2777" name="Column2766"/>
    <tableColumn id="2778" name="Column2767"/>
    <tableColumn id="2779" name="Column2768"/>
    <tableColumn id="2780" name="Column2769"/>
    <tableColumn id="2781" name="Column2770"/>
    <tableColumn id="2782" name="Column2771"/>
    <tableColumn id="2783" name="Column2772"/>
    <tableColumn id="2784" name="Column2773"/>
    <tableColumn id="2785" name="Column2774"/>
    <tableColumn id="2786" name="Column2775"/>
    <tableColumn id="2787" name="Column2776"/>
    <tableColumn id="2788" name="Column2777"/>
    <tableColumn id="2789" name="Column2778"/>
    <tableColumn id="2790" name="Column2779"/>
    <tableColumn id="2791" name="Column2780"/>
    <tableColumn id="2792" name="Column2781"/>
    <tableColumn id="2793" name="Column2782"/>
    <tableColumn id="2794" name="Column2783"/>
    <tableColumn id="2795" name="Column2784"/>
    <tableColumn id="2796" name="Column2785"/>
    <tableColumn id="2797" name="Column2786"/>
    <tableColumn id="2798" name="Column2787"/>
    <tableColumn id="2799" name="Column2788"/>
    <tableColumn id="2800" name="Column2789"/>
    <tableColumn id="2801" name="Column2790"/>
    <tableColumn id="2802" name="Column2791"/>
    <tableColumn id="2803" name="Column2792"/>
    <tableColumn id="2804" name="Column2793"/>
    <tableColumn id="2805" name="Column2794"/>
    <tableColumn id="2806" name="Column2795"/>
    <tableColumn id="2807" name="Column2796"/>
    <tableColumn id="2808" name="Column2797"/>
    <tableColumn id="2809" name="Column2798"/>
    <tableColumn id="2810" name="Column2799"/>
    <tableColumn id="2811" name="Column2800"/>
    <tableColumn id="2812" name="Column2801"/>
    <tableColumn id="2813" name="Column2802"/>
    <tableColumn id="2814" name="Column2803"/>
    <tableColumn id="2815" name="Column2804"/>
    <tableColumn id="2816" name="Column2805"/>
    <tableColumn id="2817" name="Column2806"/>
    <tableColumn id="2818" name="Column2807"/>
    <tableColumn id="2819" name="Column2808"/>
    <tableColumn id="2820" name="Column2809"/>
    <tableColumn id="2821" name="Column2810"/>
    <tableColumn id="2822" name="Column2811"/>
    <tableColumn id="2823" name="Column2812"/>
    <tableColumn id="2824" name="Column2813"/>
    <tableColumn id="2825" name="Column2814"/>
    <tableColumn id="2826" name="Column2815"/>
    <tableColumn id="2827" name="Column2816"/>
    <tableColumn id="2828" name="Column2817"/>
    <tableColumn id="2829" name="Column2818"/>
    <tableColumn id="2830" name="Column2819"/>
    <tableColumn id="2831" name="Column2820"/>
    <tableColumn id="2832" name="Column2821"/>
    <tableColumn id="2833" name="Column2822"/>
    <tableColumn id="2834" name="Column2823"/>
    <tableColumn id="2835" name="Column2824"/>
    <tableColumn id="2836" name="Column2825"/>
    <tableColumn id="2837" name="Column2826"/>
    <tableColumn id="2838" name="Column2827"/>
    <tableColumn id="2839" name="Column2828"/>
    <tableColumn id="2840" name="Column2829"/>
    <tableColumn id="2841" name="Column2830"/>
    <tableColumn id="2842" name="Column2831"/>
    <tableColumn id="2843" name="Column2832"/>
    <tableColumn id="2844" name="Column2833"/>
    <tableColumn id="2845" name="Column2834"/>
    <tableColumn id="2846" name="Column2835"/>
    <tableColumn id="2847" name="Column2836"/>
    <tableColumn id="2848" name="Column2837"/>
    <tableColumn id="2849" name="Column2838"/>
    <tableColumn id="2850" name="Column2839"/>
    <tableColumn id="2851" name="Column2840"/>
    <tableColumn id="2852" name="Column2841"/>
    <tableColumn id="2853" name="Column2842"/>
    <tableColumn id="2854" name="Column2843"/>
    <tableColumn id="2855" name="Column2844"/>
    <tableColumn id="2856" name="Column2845"/>
    <tableColumn id="2857" name="Column2846"/>
    <tableColumn id="2858" name="Column2847"/>
    <tableColumn id="2859" name="Column2848"/>
    <tableColumn id="2860" name="Column2849"/>
    <tableColumn id="2861" name="Column2850"/>
    <tableColumn id="2862" name="Column2851"/>
    <tableColumn id="2863" name="Column2852"/>
    <tableColumn id="2864" name="Column2853"/>
    <tableColumn id="2865" name="Column2854"/>
    <tableColumn id="2866" name="Column2855"/>
    <tableColumn id="2867" name="Column2856"/>
    <tableColumn id="2868" name="Column2857"/>
    <tableColumn id="2869" name="Column2858"/>
    <tableColumn id="2870" name="Column2859"/>
    <tableColumn id="2871" name="Column2860"/>
    <tableColumn id="2872" name="Column2861"/>
    <tableColumn id="2873" name="Column2862"/>
    <tableColumn id="2874" name="Column2863"/>
    <tableColumn id="2875" name="Column2864"/>
    <tableColumn id="2876" name="Column2865"/>
    <tableColumn id="2877" name="Column2866"/>
    <tableColumn id="2878" name="Column2867"/>
    <tableColumn id="2879" name="Column2868"/>
    <tableColumn id="2880" name="Column2869"/>
    <tableColumn id="2881" name="Column2870"/>
    <tableColumn id="2882" name="Column2871"/>
    <tableColumn id="2883" name="Column2872"/>
    <tableColumn id="2884" name="Column2873"/>
    <tableColumn id="2885" name="Column2874"/>
    <tableColumn id="2886" name="Column2875"/>
    <tableColumn id="2887" name="Column2876"/>
    <tableColumn id="2888" name="Column2877"/>
    <tableColumn id="2889" name="Column2878"/>
    <tableColumn id="2890" name="Column2879"/>
    <tableColumn id="2891" name="Column2880"/>
    <tableColumn id="2892" name="Column2881"/>
    <tableColumn id="2893" name="Column2882"/>
    <tableColumn id="2894" name="Column2883"/>
    <tableColumn id="2895" name="Column2884"/>
    <tableColumn id="2896" name="Column2885"/>
    <tableColumn id="2897" name="Column2886"/>
    <tableColumn id="2898" name="Column2887"/>
    <tableColumn id="2899" name="Column2888"/>
    <tableColumn id="2900" name="Column2889"/>
    <tableColumn id="2901" name="Column2890"/>
    <tableColumn id="2902" name="Column2891"/>
    <tableColumn id="2903" name="Column2892"/>
    <tableColumn id="2904" name="Column2893"/>
    <tableColumn id="2905" name="Column2894"/>
    <tableColumn id="2906" name="Column2895"/>
    <tableColumn id="2907" name="Column2896"/>
    <tableColumn id="2908" name="Column2897"/>
    <tableColumn id="2909" name="Column2898"/>
    <tableColumn id="2910" name="Column2899"/>
    <tableColumn id="2911" name="Column2900"/>
    <tableColumn id="2912" name="Column2901"/>
    <tableColumn id="2913" name="Column2902"/>
    <tableColumn id="2914" name="Column2903"/>
    <tableColumn id="2915" name="Column2904"/>
    <tableColumn id="2916" name="Column2905"/>
    <tableColumn id="2917" name="Column2906"/>
    <tableColumn id="2918" name="Column2907"/>
    <tableColumn id="2919" name="Column2908"/>
    <tableColumn id="2920" name="Column2909"/>
    <tableColumn id="2921" name="Column2910"/>
    <tableColumn id="2922" name="Column2911"/>
    <tableColumn id="2923" name="Column2912"/>
    <tableColumn id="2924" name="Column2913"/>
    <tableColumn id="2925" name="Column2914"/>
    <tableColumn id="2926" name="Column2915"/>
    <tableColumn id="2927" name="Column2916"/>
    <tableColumn id="2928" name="Column2917"/>
    <tableColumn id="2929" name="Column2918"/>
    <tableColumn id="2930" name="Column2919"/>
    <tableColumn id="2931" name="Column2920"/>
    <tableColumn id="2932" name="Column2921"/>
    <tableColumn id="2933" name="Column2922"/>
    <tableColumn id="2934" name="Column2923"/>
    <tableColumn id="2935" name="Column2924"/>
    <tableColumn id="2936" name="Column2925"/>
    <tableColumn id="2937" name="Column2926"/>
    <tableColumn id="2938" name="Column2927"/>
    <tableColumn id="2939" name="Column2928"/>
    <tableColumn id="2940" name="Column2929"/>
    <tableColumn id="2941" name="Column2930"/>
    <tableColumn id="2942" name="Column2931"/>
    <tableColumn id="2943" name="Column2932"/>
    <tableColumn id="2944" name="Column2933"/>
    <tableColumn id="2945" name="Column2934"/>
    <tableColumn id="2946" name="Column2935"/>
    <tableColumn id="2947" name="Column2936"/>
    <tableColumn id="2948" name="Column2937"/>
    <tableColumn id="2949" name="Column2938"/>
    <tableColumn id="2950" name="Column2939"/>
    <tableColumn id="2951" name="Column2940"/>
    <tableColumn id="2952" name="Column2941"/>
    <tableColumn id="2953" name="Column2942"/>
    <tableColumn id="2954" name="Column2943"/>
    <tableColumn id="2955" name="Column2944"/>
    <tableColumn id="2956" name="Column2945"/>
    <tableColumn id="2957" name="Column2946"/>
    <tableColumn id="2958" name="Column2947"/>
    <tableColumn id="2959" name="Column2948"/>
    <tableColumn id="2960" name="Column2949"/>
    <tableColumn id="2961" name="Column2950"/>
    <tableColumn id="2962" name="Column2951"/>
    <tableColumn id="2963" name="Column2952"/>
    <tableColumn id="2964" name="Column2953"/>
    <tableColumn id="2965" name="Column2954"/>
    <tableColumn id="2966" name="Column2955"/>
    <tableColumn id="2967" name="Column2956"/>
    <tableColumn id="2968" name="Column2957"/>
    <tableColumn id="2969" name="Column2958"/>
    <tableColumn id="2970" name="Column2959"/>
    <tableColumn id="2971" name="Column2960"/>
    <tableColumn id="2972" name="Column2961"/>
    <tableColumn id="2973" name="Column2962"/>
    <tableColumn id="2974" name="Column2963"/>
    <tableColumn id="2975" name="Column2964"/>
    <tableColumn id="2976" name="Column2965"/>
    <tableColumn id="2977" name="Column2966"/>
    <tableColumn id="2978" name="Column2967"/>
    <tableColumn id="2979" name="Column2968"/>
    <tableColumn id="2980" name="Column2969"/>
    <tableColumn id="2981" name="Column2970"/>
    <tableColumn id="2982" name="Column2971"/>
    <tableColumn id="2983" name="Column2972"/>
    <tableColumn id="2984" name="Column2973"/>
    <tableColumn id="2985" name="Column2974"/>
    <tableColumn id="2986" name="Column2975"/>
    <tableColumn id="2987" name="Column2976"/>
    <tableColumn id="2988" name="Column2977"/>
    <tableColumn id="2989" name="Column2978"/>
    <tableColumn id="2990" name="Column2979"/>
    <tableColumn id="2991" name="Column2980"/>
    <tableColumn id="2992" name="Column2981"/>
    <tableColumn id="2993" name="Column2982"/>
    <tableColumn id="2994" name="Column2983"/>
    <tableColumn id="2995" name="Column2984"/>
    <tableColumn id="2996" name="Column2985"/>
    <tableColumn id="2997" name="Column2986"/>
    <tableColumn id="2998" name="Column2987"/>
    <tableColumn id="2999" name="Column2988"/>
    <tableColumn id="3000" name="Column2989"/>
    <tableColumn id="3001" name="Column2990"/>
    <tableColumn id="3002" name="Column2991"/>
    <tableColumn id="3003" name="Column2992"/>
    <tableColumn id="3004" name="Column2993"/>
    <tableColumn id="3005" name="Column2994"/>
    <tableColumn id="3006" name="Column2995"/>
    <tableColumn id="3007" name="Column2996"/>
    <tableColumn id="3008" name="Column2997"/>
    <tableColumn id="3009" name="Column2998"/>
    <tableColumn id="3010" name="Column2999"/>
    <tableColumn id="3011" name="Column3000"/>
    <tableColumn id="3012" name="Column3001"/>
    <tableColumn id="3013" name="Column3002"/>
    <tableColumn id="3014" name="Column3003"/>
    <tableColumn id="3015" name="Column3004"/>
    <tableColumn id="3016" name="Column3005"/>
    <tableColumn id="3017" name="Column3006"/>
    <tableColumn id="3018" name="Column3007"/>
    <tableColumn id="3019" name="Column3008"/>
    <tableColumn id="3020" name="Column3009"/>
    <tableColumn id="3021" name="Column3010"/>
    <tableColumn id="3022" name="Column3011"/>
    <tableColumn id="3023" name="Column3012"/>
    <tableColumn id="3024" name="Column3013"/>
    <tableColumn id="3025" name="Column3014"/>
    <tableColumn id="3026" name="Column3015"/>
    <tableColumn id="3027" name="Column3016"/>
    <tableColumn id="3028" name="Column3017"/>
    <tableColumn id="3029" name="Column3018"/>
    <tableColumn id="3030" name="Column3019"/>
    <tableColumn id="3031" name="Column3020"/>
    <tableColumn id="3032" name="Column3021"/>
    <tableColumn id="3033" name="Column3022"/>
    <tableColumn id="3034" name="Column3023"/>
    <tableColumn id="3035" name="Column3024"/>
    <tableColumn id="3036" name="Column3025"/>
    <tableColumn id="3037" name="Column3026"/>
    <tableColumn id="3038" name="Column3027"/>
    <tableColumn id="3039" name="Column3028"/>
    <tableColumn id="3040" name="Column3029"/>
    <tableColumn id="3041" name="Column3030"/>
    <tableColumn id="3042" name="Column3031"/>
    <tableColumn id="3043" name="Column3032"/>
    <tableColumn id="3044" name="Column3033"/>
    <tableColumn id="3045" name="Column3034"/>
    <tableColumn id="3046" name="Column3035"/>
    <tableColumn id="3047" name="Column3036"/>
    <tableColumn id="3048" name="Column3037"/>
    <tableColumn id="3049" name="Column3038"/>
    <tableColumn id="3050" name="Column3039"/>
    <tableColumn id="3051" name="Column3040"/>
    <tableColumn id="3052" name="Column3041"/>
    <tableColumn id="3053" name="Column3042"/>
    <tableColumn id="3054" name="Column3043"/>
    <tableColumn id="3055" name="Column3044"/>
    <tableColumn id="3056" name="Column3045"/>
    <tableColumn id="3057" name="Column3046"/>
    <tableColumn id="3058" name="Column3047"/>
    <tableColumn id="3059" name="Column3048"/>
    <tableColumn id="3060" name="Column3049"/>
    <tableColumn id="3061" name="Column3050"/>
    <tableColumn id="3062" name="Column3051"/>
    <tableColumn id="3063" name="Column3052"/>
    <tableColumn id="3064" name="Column3053"/>
    <tableColumn id="3065" name="Column3054"/>
    <tableColumn id="3066" name="Column3055"/>
    <tableColumn id="3067" name="Column3056"/>
    <tableColumn id="3068" name="Column3057"/>
    <tableColumn id="3069" name="Column3058"/>
    <tableColumn id="3070" name="Column3059"/>
    <tableColumn id="3071" name="Column3060"/>
    <tableColumn id="3072" name="Column3061"/>
    <tableColumn id="3073" name="Column3062"/>
    <tableColumn id="3074" name="Column3063"/>
    <tableColumn id="3075" name="Column3064"/>
    <tableColumn id="3076" name="Column3065"/>
    <tableColumn id="3077" name="Column3066"/>
    <tableColumn id="3078" name="Column3067"/>
    <tableColumn id="3079" name="Column3068"/>
    <tableColumn id="3080" name="Column3069"/>
    <tableColumn id="3081" name="Column3070"/>
    <tableColumn id="3082" name="Column3071"/>
    <tableColumn id="3083" name="Column3072"/>
    <tableColumn id="3084" name="Column3073"/>
    <tableColumn id="3085" name="Column3074"/>
    <tableColumn id="3086" name="Column3075"/>
    <tableColumn id="3087" name="Column3076"/>
    <tableColumn id="3088" name="Column3077"/>
    <tableColumn id="3089" name="Column3078"/>
    <tableColumn id="3090" name="Column3079"/>
    <tableColumn id="3091" name="Column3080"/>
    <tableColumn id="3092" name="Column3081"/>
    <tableColumn id="3093" name="Column3082"/>
    <tableColumn id="3094" name="Column3083"/>
    <tableColumn id="3095" name="Column3084"/>
    <tableColumn id="3096" name="Column3085"/>
    <tableColumn id="3097" name="Column3086"/>
    <tableColumn id="3098" name="Column3087"/>
    <tableColumn id="3099" name="Column3088"/>
    <tableColumn id="3100" name="Column3089"/>
    <tableColumn id="3101" name="Column3090"/>
    <tableColumn id="3102" name="Column3091"/>
    <tableColumn id="3103" name="Column3092"/>
    <tableColumn id="3104" name="Column3093"/>
    <tableColumn id="3105" name="Column3094"/>
    <tableColumn id="3106" name="Column3095"/>
    <tableColumn id="3107" name="Column3096"/>
    <tableColumn id="3108" name="Column3097"/>
    <tableColumn id="3109" name="Column3098"/>
    <tableColumn id="3110" name="Column3099"/>
    <tableColumn id="3111" name="Column3100"/>
    <tableColumn id="3112" name="Column3101"/>
    <tableColumn id="3113" name="Column3102"/>
    <tableColumn id="3114" name="Column3103"/>
    <tableColumn id="3115" name="Column3104"/>
    <tableColumn id="3116" name="Column3105"/>
    <tableColumn id="3117" name="Column3106"/>
    <tableColumn id="3118" name="Column3107"/>
    <tableColumn id="3119" name="Column3108"/>
    <tableColumn id="3120" name="Column3109"/>
    <tableColumn id="3121" name="Column3110"/>
    <tableColumn id="3122" name="Column3111"/>
    <tableColumn id="3123" name="Column3112"/>
    <tableColumn id="3124" name="Column3113"/>
    <tableColumn id="3125" name="Column3114"/>
    <tableColumn id="3126" name="Column3115"/>
    <tableColumn id="3127" name="Column3116"/>
    <tableColumn id="3128" name="Column3117"/>
    <tableColumn id="3129" name="Column3118"/>
    <tableColumn id="3130" name="Column3119"/>
    <tableColumn id="3131" name="Column3120"/>
    <tableColumn id="3132" name="Column3121"/>
    <tableColumn id="3133" name="Column3122"/>
    <tableColumn id="3134" name="Column3123"/>
    <tableColumn id="3135" name="Column3124"/>
    <tableColumn id="3136" name="Column3125"/>
    <tableColumn id="3137" name="Column3126"/>
    <tableColumn id="3138" name="Column3127"/>
    <tableColumn id="3139" name="Column3128"/>
    <tableColumn id="3140" name="Column3129"/>
    <tableColumn id="3141" name="Column3130"/>
    <tableColumn id="3142" name="Column3131"/>
    <tableColumn id="3143" name="Column3132"/>
    <tableColumn id="3144" name="Column3133"/>
    <tableColumn id="3145" name="Column3134"/>
    <tableColumn id="3146" name="Column3135"/>
    <tableColumn id="3147" name="Column3136"/>
    <tableColumn id="3148" name="Column3137"/>
    <tableColumn id="3149" name="Column3138"/>
    <tableColumn id="3150" name="Column3139"/>
    <tableColumn id="3151" name="Column3140"/>
    <tableColumn id="3152" name="Column3141"/>
    <tableColumn id="3153" name="Column3142"/>
    <tableColumn id="3154" name="Column3143"/>
    <tableColumn id="3155" name="Column3144"/>
    <tableColumn id="3156" name="Column3145"/>
    <tableColumn id="3157" name="Column3146"/>
    <tableColumn id="3158" name="Column3147"/>
    <tableColumn id="3159" name="Column3148"/>
    <tableColumn id="3160" name="Column3149"/>
    <tableColumn id="3161" name="Column3150"/>
    <tableColumn id="3162" name="Column3151"/>
    <tableColumn id="3163" name="Column3152"/>
    <tableColumn id="3164" name="Column3153"/>
    <tableColumn id="3165" name="Column3154"/>
    <tableColumn id="3166" name="Column3155"/>
    <tableColumn id="3167" name="Column3156"/>
    <tableColumn id="3168" name="Column3157"/>
    <tableColumn id="3169" name="Column3158"/>
    <tableColumn id="3170" name="Column3159"/>
    <tableColumn id="3171" name="Column3160"/>
    <tableColumn id="3172" name="Column3161"/>
    <tableColumn id="3173" name="Column3162"/>
    <tableColumn id="3174" name="Column3163"/>
    <tableColumn id="3175" name="Column3164"/>
    <tableColumn id="3176" name="Column3165"/>
    <tableColumn id="3177" name="Column3166"/>
    <tableColumn id="3178" name="Column3167"/>
    <tableColumn id="3179" name="Column3168"/>
    <tableColumn id="3180" name="Column3169"/>
    <tableColumn id="3181" name="Column3170"/>
    <tableColumn id="3182" name="Column3171"/>
    <tableColumn id="3183" name="Column3172"/>
    <tableColumn id="3184" name="Column3173"/>
    <tableColumn id="3185" name="Column3174"/>
    <tableColumn id="3186" name="Column3175"/>
    <tableColumn id="3187" name="Column3176"/>
    <tableColumn id="3188" name="Column3177"/>
    <tableColumn id="3189" name="Column3178"/>
    <tableColumn id="3190" name="Column3179"/>
    <tableColumn id="3191" name="Column3180"/>
    <tableColumn id="3192" name="Column3181"/>
    <tableColumn id="3193" name="Column3182"/>
    <tableColumn id="3194" name="Column3183"/>
    <tableColumn id="3195" name="Column3184"/>
    <tableColumn id="3196" name="Column3185"/>
    <tableColumn id="3197" name="Column3186"/>
    <tableColumn id="3198" name="Column3187"/>
    <tableColumn id="3199" name="Column3188"/>
    <tableColumn id="3200" name="Column3189"/>
    <tableColumn id="3201" name="Column3190"/>
    <tableColumn id="3202" name="Column3191"/>
    <tableColumn id="3203" name="Column3192"/>
    <tableColumn id="3204" name="Column3193"/>
    <tableColumn id="3205" name="Column3194"/>
    <tableColumn id="3206" name="Column3195"/>
    <tableColumn id="3207" name="Column3196"/>
    <tableColumn id="3208" name="Column3197"/>
    <tableColumn id="3209" name="Column3198"/>
    <tableColumn id="3210" name="Column3199"/>
    <tableColumn id="3211" name="Column3200"/>
    <tableColumn id="3212" name="Column3201"/>
    <tableColumn id="3213" name="Column3202"/>
    <tableColumn id="3214" name="Column3203"/>
    <tableColumn id="3215" name="Column3204"/>
    <tableColumn id="3216" name="Column3205"/>
    <tableColumn id="3217" name="Column3206"/>
    <tableColumn id="3218" name="Column3207"/>
    <tableColumn id="3219" name="Column3208"/>
    <tableColumn id="3220" name="Column3209"/>
    <tableColumn id="3221" name="Column3210"/>
    <tableColumn id="3222" name="Column3211"/>
    <tableColumn id="3223" name="Column3212"/>
    <tableColumn id="3224" name="Column3213"/>
    <tableColumn id="3225" name="Column3214"/>
    <tableColumn id="3226" name="Column3215"/>
    <tableColumn id="3227" name="Column3216"/>
    <tableColumn id="3228" name="Column3217"/>
    <tableColumn id="3229" name="Column3218"/>
    <tableColumn id="3230" name="Column3219"/>
    <tableColumn id="3231" name="Column3220"/>
    <tableColumn id="3232" name="Column3221"/>
    <tableColumn id="3233" name="Column3222"/>
    <tableColumn id="3234" name="Column3223"/>
    <tableColumn id="3235" name="Column3224"/>
    <tableColumn id="3236" name="Column3225"/>
    <tableColumn id="3237" name="Column3226"/>
    <tableColumn id="3238" name="Column3227"/>
    <tableColumn id="3239" name="Column3228"/>
    <tableColumn id="3240" name="Column3229"/>
    <tableColumn id="3241" name="Column3230"/>
    <tableColumn id="3242" name="Column3231"/>
    <tableColumn id="3243" name="Column3232"/>
    <tableColumn id="3244" name="Column3233"/>
    <tableColumn id="3245" name="Column3234"/>
    <tableColumn id="3246" name="Column3235"/>
    <tableColumn id="3247" name="Column3236"/>
    <tableColumn id="3248" name="Column3237"/>
    <tableColumn id="3249" name="Column3238"/>
    <tableColumn id="3250" name="Column3239"/>
    <tableColumn id="3251" name="Column3240"/>
    <tableColumn id="3252" name="Column3241"/>
    <tableColumn id="3253" name="Column3242"/>
    <tableColumn id="3254" name="Column3243"/>
    <tableColumn id="3255" name="Column3244"/>
    <tableColumn id="3256" name="Column3245"/>
    <tableColumn id="3257" name="Column3246"/>
    <tableColumn id="3258" name="Column3247"/>
    <tableColumn id="3259" name="Column3248"/>
    <tableColumn id="3260" name="Column3249"/>
    <tableColumn id="3261" name="Column3250"/>
    <tableColumn id="3262" name="Column3251"/>
    <tableColumn id="3263" name="Column3252"/>
    <tableColumn id="3264" name="Column3253"/>
    <tableColumn id="3265" name="Column3254"/>
    <tableColumn id="3266" name="Column3255"/>
    <tableColumn id="3267" name="Column3256"/>
    <tableColumn id="3268" name="Column3257"/>
    <tableColumn id="3269" name="Column3258"/>
    <tableColumn id="3270" name="Column3259"/>
    <tableColumn id="3271" name="Column3260"/>
    <tableColumn id="3272" name="Column3261"/>
    <tableColumn id="3273" name="Column3262"/>
    <tableColumn id="3274" name="Column3263"/>
    <tableColumn id="3275" name="Column3264"/>
    <tableColumn id="3276" name="Column3265"/>
    <tableColumn id="3277" name="Column3266"/>
    <tableColumn id="3278" name="Column3267"/>
    <tableColumn id="3279" name="Column3268"/>
    <tableColumn id="3280" name="Column3269"/>
    <tableColumn id="3281" name="Column3270"/>
    <tableColumn id="3282" name="Column3271"/>
    <tableColumn id="3283" name="Column3272"/>
    <tableColumn id="3284" name="Column3273"/>
    <tableColumn id="3285" name="Column3274"/>
    <tableColumn id="3286" name="Column3275"/>
    <tableColumn id="3287" name="Column3276"/>
    <tableColumn id="3288" name="Column3277"/>
    <tableColumn id="3289" name="Column3278"/>
    <tableColumn id="3290" name="Column3279"/>
    <tableColumn id="3291" name="Column3280"/>
    <tableColumn id="3292" name="Column3281"/>
    <tableColumn id="3293" name="Column3282"/>
    <tableColumn id="3294" name="Column3283"/>
    <tableColumn id="3295" name="Column3284"/>
    <tableColumn id="3296" name="Column3285"/>
    <tableColumn id="3297" name="Column3286"/>
    <tableColumn id="3298" name="Column3287"/>
    <tableColumn id="3299" name="Column3288"/>
    <tableColumn id="3300" name="Column3289"/>
    <tableColumn id="3301" name="Column3290"/>
    <tableColumn id="3302" name="Column3291"/>
    <tableColumn id="3303" name="Column3292"/>
    <tableColumn id="3304" name="Column3293"/>
    <tableColumn id="3305" name="Column3294"/>
    <tableColumn id="3306" name="Column3295"/>
    <tableColumn id="3307" name="Column3296"/>
    <tableColumn id="3308" name="Column3297"/>
    <tableColumn id="3309" name="Column3298"/>
    <tableColumn id="3310" name="Column3299"/>
    <tableColumn id="3311" name="Column3300"/>
    <tableColumn id="3312" name="Column3301"/>
    <tableColumn id="3313" name="Column3302"/>
    <tableColumn id="3314" name="Column3303"/>
    <tableColumn id="3315" name="Column3304"/>
    <tableColumn id="3316" name="Column3305"/>
    <tableColumn id="3317" name="Column3306"/>
    <tableColumn id="3318" name="Column3307"/>
    <tableColumn id="3319" name="Column3308"/>
    <tableColumn id="3320" name="Column3309"/>
    <tableColumn id="3321" name="Column3310"/>
    <tableColumn id="3322" name="Column3311"/>
    <tableColumn id="3323" name="Column3312"/>
    <tableColumn id="3324" name="Column3313"/>
    <tableColumn id="3325" name="Column3314"/>
    <tableColumn id="3326" name="Column3315"/>
    <tableColumn id="3327" name="Column3316"/>
    <tableColumn id="3328" name="Column3317"/>
    <tableColumn id="3329" name="Column3318"/>
    <tableColumn id="3330" name="Column3319"/>
    <tableColumn id="3331" name="Column3320"/>
    <tableColumn id="3332" name="Column3321"/>
    <tableColumn id="3333" name="Column3322"/>
    <tableColumn id="3334" name="Column3323"/>
    <tableColumn id="3335" name="Column3324"/>
    <tableColumn id="3336" name="Column3325"/>
    <tableColumn id="3337" name="Column3326"/>
    <tableColumn id="3338" name="Column3327"/>
    <tableColumn id="3339" name="Column3328"/>
    <tableColumn id="3340" name="Column3329"/>
    <tableColumn id="3341" name="Column3330"/>
    <tableColumn id="3342" name="Column3331"/>
    <tableColumn id="3343" name="Column3332"/>
    <tableColumn id="3344" name="Column3333"/>
    <tableColumn id="3345" name="Column3334"/>
    <tableColumn id="3346" name="Column3335"/>
    <tableColumn id="3347" name="Column3336"/>
    <tableColumn id="3348" name="Column3337"/>
    <tableColumn id="3349" name="Column3338"/>
    <tableColumn id="3350" name="Column3339"/>
    <tableColumn id="3351" name="Column3340"/>
    <tableColumn id="3352" name="Column3341"/>
    <tableColumn id="3353" name="Column3342"/>
    <tableColumn id="3354" name="Column3343"/>
    <tableColumn id="3355" name="Column3344"/>
    <tableColumn id="3356" name="Column3345"/>
    <tableColumn id="3357" name="Column3346"/>
    <tableColumn id="3358" name="Column3347"/>
    <tableColumn id="3359" name="Column3348"/>
    <tableColumn id="3360" name="Column3349"/>
    <tableColumn id="3361" name="Column3350"/>
    <tableColumn id="3362" name="Column3351"/>
    <tableColumn id="3363" name="Column3352"/>
    <tableColumn id="3364" name="Column3353"/>
    <tableColumn id="3365" name="Column3354"/>
    <tableColumn id="3366" name="Column3355"/>
    <tableColumn id="3367" name="Column3356"/>
    <tableColumn id="3368" name="Column3357"/>
    <tableColumn id="3369" name="Column3358"/>
    <tableColumn id="3370" name="Column3359"/>
    <tableColumn id="3371" name="Column3360"/>
    <tableColumn id="3372" name="Column3361"/>
    <tableColumn id="3373" name="Column3362"/>
    <tableColumn id="3374" name="Column3363"/>
    <tableColumn id="3375" name="Column3364"/>
    <tableColumn id="3376" name="Column3365"/>
    <tableColumn id="3377" name="Column3366"/>
    <tableColumn id="3378" name="Column3367"/>
    <tableColumn id="3379" name="Column3368"/>
    <tableColumn id="3380" name="Column3369"/>
    <tableColumn id="3381" name="Column3370"/>
    <tableColumn id="3382" name="Column3371"/>
    <tableColumn id="3383" name="Column3372"/>
    <tableColumn id="3384" name="Column3373"/>
    <tableColumn id="3385" name="Column3374"/>
    <tableColumn id="3386" name="Column3375"/>
    <tableColumn id="3387" name="Column3376"/>
    <tableColumn id="3388" name="Column3377"/>
    <tableColumn id="3389" name="Column3378"/>
    <tableColumn id="3390" name="Column3379"/>
    <tableColumn id="3391" name="Column3380"/>
    <tableColumn id="3392" name="Column3381"/>
    <tableColumn id="3393" name="Column3382"/>
    <tableColumn id="3394" name="Column3383"/>
    <tableColumn id="3395" name="Column3384"/>
    <tableColumn id="3396" name="Column3385"/>
    <tableColumn id="3397" name="Column3386"/>
    <tableColumn id="3398" name="Column3387"/>
    <tableColumn id="3399" name="Column3388"/>
    <tableColumn id="3400" name="Column3389"/>
    <tableColumn id="3401" name="Column3390"/>
    <tableColumn id="3402" name="Column3391"/>
    <tableColumn id="3403" name="Column3392"/>
    <tableColumn id="3404" name="Column3393"/>
    <tableColumn id="3405" name="Column3394"/>
    <tableColumn id="3406" name="Column3395"/>
    <tableColumn id="3407" name="Column3396"/>
    <tableColumn id="3408" name="Column3397"/>
    <tableColumn id="3409" name="Column3398"/>
    <tableColumn id="3410" name="Column3399"/>
    <tableColumn id="3411" name="Column3400"/>
    <tableColumn id="3412" name="Column3401"/>
    <tableColumn id="3413" name="Column3402"/>
    <tableColumn id="3414" name="Column3403"/>
    <tableColumn id="3415" name="Column3404"/>
    <tableColumn id="3416" name="Column3405"/>
    <tableColumn id="3417" name="Column3406"/>
    <tableColumn id="3418" name="Column3407"/>
    <tableColumn id="3419" name="Column3408"/>
    <tableColumn id="3420" name="Column3409"/>
    <tableColumn id="3421" name="Column3410"/>
    <tableColumn id="3422" name="Column3411"/>
    <tableColumn id="3423" name="Column3412"/>
    <tableColumn id="3424" name="Column3413"/>
    <tableColumn id="3425" name="Column3414"/>
    <tableColumn id="3426" name="Column3415"/>
    <tableColumn id="3427" name="Column3416"/>
    <tableColumn id="3428" name="Column3417"/>
    <tableColumn id="3429" name="Column3418"/>
    <tableColumn id="3430" name="Column3419"/>
    <tableColumn id="3431" name="Column3420"/>
    <tableColumn id="3432" name="Column3421"/>
    <tableColumn id="3433" name="Column3422"/>
    <tableColumn id="3434" name="Column3423"/>
    <tableColumn id="3435" name="Column3424"/>
    <tableColumn id="3436" name="Column3425"/>
    <tableColumn id="3437" name="Column3426"/>
    <tableColumn id="3438" name="Column3427"/>
    <tableColumn id="3439" name="Column3428"/>
    <tableColumn id="3440" name="Column3429"/>
    <tableColumn id="3441" name="Column3430"/>
    <tableColumn id="3442" name="Column3431"/>
    <tableColumn id="3443" name="Column3432"/>
    <tableColumn id="3444" name="Column3433"/>
    <tableColumn id="3445" name="Column3434"/>
    <tableColumn id="3446" name="Column3435"/>
    <tableColumn id="3447" name="Column3436"/>
    <tableColumn id="3448" name="Column3437"/>
    <tableColumn id="3449" name="Column3438"/>
    <tableColumn id="3450" name="Column3439"/>
    <tableColumn id="3451" name="Column3440"/>
    <tableColumn id="3452" name="Column3441"/>
    <tableColumn id="3453" name="Column3442"/>
    <tableColumn id="3454" name="Column3443"/>
    <tableColumn id="3455" name="Column3444"/>
    <tableColumn id="3456" name="Column3445"/>
    <tableColumn id="3457" name="Column3446"/>
    <tableColumn id="3458" name="Column3447"/>
    <tableColumn id="3459" name="Column3448"/>
    <tableColumn id="3460" name="Column3449"/>
    <tableColumn id="3461" name="Column3450"/>
    <tableColumn id="3462" name="Column3451"/>
    <tableColumn id="3463" name="Column3452"/>
    <tableColumn id="3464" name="Column3453"/>
    <tableColumn id="3465" name="Column3454"/>
    <tableColumn id="3466" name="Column3455"/>
    <tableColumn id="3467" name="Column3456"/>
    <tableColumn id="3468" name="Column3457"/>
    <tableColumn id="3469" name="Column3458"/>
    <tableColumn id="3470" name="Column3459"/>
    <tableColumn id="3471" name="Column3460"/>
    <tableColumn id="3472" name="Column3461"/>
    <tableColumn id="3473" name="Column3462"/>
    <tableColumn id="3474" name="Column3463"/>
    <tableColumn id="3475" name="Column3464"/>
    <tableColumn id="3476" name="Column3465"/>
    <tableColumn id="3477" name="Column3466"/>
    <tableColumn id="3478" name="Column3467"/>
    <tableColumn id="3479" name="Column3468"/>
    <tableColumn id="3480" name="Column3469"/>
    <tableColumn id="3481" name="Column3470"/>
    <tableColumn id="3482" name="Column3471"/>
    <tableColumn id="3483" name="Column3472"/>
    <tableColumn id="3484" name="Column3473"/>
    <tableColumn id="3485" name="Column3474"/>
    <tableColumn id="3486" name="Column3475"/>
    <tableColumn id="3487" name="Column3476"/>
    <tableColumn id="3488" name="Column3477"/>
    <tableColumn id="3489" name="Column3478"/>
    <tableColumn id="3490" name="Column3479"/>
    <tableColumn id="3491" name="Column3480"/>
    <tableColumn id="3492" name="Column3481"/>
    <tableColumn id="3493" name="Column3482"/>
    <tableColumn id="3494" name="Column3483"/>
    <tableColumn id="3495" name="Column3484"/>
    <tableColumn id="3496" name="Column3485"/>
    <tableColumn id="3497" name="Column3486"/>
    <tableColumn id="3498" name="Column3487"/>
    <tableColumn id="3499" name="Column3488"/>
    <tableColumn id="3500" name="Column3489"/>
    <tableColumn id="3501" name="Column3490"/>
    <tableColumn id="3502" name="Column3491"/>
    <tableColumn id="3503" name="Column3492"/>
    <tableColumn id="3504" name="Column3493"/>
    <tableColumn id="3505" name="Column3494"/>
    <tableColumn id="3506" name="Column3495"/>
    <tableColumn id="3507" name="Column3496"/>
    <tableColumn id="3508" name="Column3497"/>
    <tableColumn id="3509" name="Column3498"/>
    <tableColumn id="3510" name="Column3499"/>
    <tableColumn id="3511" name="Column3500"/>
    <tableColumn id="3512" name="Column3501"/>
    <tableColumn id="3513" name="Column3502"/>
    <tableColumn id="3514" name="Column3503"/>
    <tableColumn id="3515" name="Column3504"/>
    <tableColumn id="3516" name="Column3505"/>
    <tableColumn id="3517" name="Column3506"/>
    <tableColumn id="3518" name="Column3507"/>
    <tableColumn id="3519" name="Column3508"/>
    <tableColumn id="3520" name="Column3509"/>
    <tableColumn id="3521" name="Column3510"/>
    <tableColumn id="3522" name="Column3511"/>
    <tableColumn id="3523" name="Column3512"/>
    <tableColumn id="3524" name="Column3513"/>
    <tableColumn id="3525" name="Column3514"/>
    <tableColumn id="3526" name="Column3515"/>
    <tableColumn id="3527" name="Column3516"/>
    <tableColumn id="3528" name="Column3517"/>
    <tableColumn id="3529" name="Column3518"/>
    <tableColumn id="3530" name="Column3519"/>
    <tableColumn id="3531" name="Column3520"/>
    <tableColumn id="3532" name="Column3521"/>
    <tableColumn id="3533" name="Column3522"/>
    <tableColumn id="3534" name="Column3523"/>
    <tableColumn id="3535" name="Column3524"/>
    <tableColumn id="3536" name="Column3525"/>
    <tableColumn id="3537" name="Column3526"/>
    <tableColumn id="3538" name="Column3527"/>
    <tableColumn id="3539" name="Column3528"/>
    <tableColumn id="3540" name="Column3529"/>
    <tableColumn id="3541" name="Column3530"/>
    <tableColumn id="3542" name="Column3531"/>
    <tableColumn id="3543" name="Column3532"/>
    <tableColumn id="3544" name="Column3533"/>
    <tableColumn id="3545" name="Column3534"/>
    <tableColumn id="3546" name="Column3535"/>
    <tableColumn id="3547" name="Column3536"/>
    <tableColumn id="3548" name="Column3537"/>
    <tableColumn id="3549" name="Column3538"/>
    <tableColumn id="3550" name="Column3539"/>
    <tableColumn id="3551" name="Column3540"/>
    <tableColumn id="3552" name="Column3541"/>
    <tableColumn id="3553" name="Column3542"/>
    <tableColumn id="3554" name="Column3543"/>
    <tableColumn id="3555" name="Column3544"/>
    <tableColumn id="3556" name="Column3545"/>
    <tableColumn id="3557" name="Column3546"/>
    <tableColumn id="3558" name="Column3547"/>
    <tableColumn id="3559" name="Column3548"/>
    <tableColumn id="3560" name="Column3549"/>
    <tableColumn id="3561" name="Column3550"/>
    <tableColumn id="3562" name="Column3551"/>
    <tableColumn id="3563" name="Column3552"/>
    <tableColumn id="3564" name="Column3553"/>
    <tableColumn id="3565" name="Column3554"/>
    <tableColumn id="3566" name="Column3555"/>
    <tableColumn id="3567" name="Column3556"/>
    <tableColumn id="3568" name="Column3557"/>
    <tableColumn id="3569" name="Column3558"/>
    <tableColumn id="3570" name="Column3559"/>
    <tableColumn id="3571" name="Column3560"/>
    <tableColumn id="3572" name="Column3561"/>
    <tableColumn id="3573" name="Column3562"/>
    <tableColumn id="3574" name="Column3563"/>
    <tableColumn id="3575" name="Column3564"/>
    <tableColumn id="3576" name="Column3565"/>
    <tableColumn id="3577" name="Column3566"/>
    <tableColumn id="3578" name="Column3567"/>
    <tableColumn id="3579" name="Column3568"/>
    <tableColumn id="3580" name="Column3569"/>
    <tableColumn id="3581" name="Column3570"/>
    <tableColumn id="3582" name="Column3571"/>
    <tableColumn id="3583" name="Column3572"/>
    <tableColumn id="3584" name="Column3573"/>
    <tableColumn id="3585" name="Column3574"/>
    <tableColumn id="3586" name="Column3575"/>
    <tableColumn id="3587" name="Column3576"/>
    <tableColumn id="3588" name="Column3577"/>
    <tableColumn id="3589" name="Column3578"/>
    <tableColumn id="3590" name="Column3579"/>
    <tableColumn id="3591" name="Column3580"/>
    <tableColumn id="3592" name="Column3581"/>
    <tableColumn id="3593" name="Column3582"/>
    <tableColumn id="3594" name="Column3583"/>
    <tableColumn id="3595" name="Column3584"/>
    <tableColumn id="3596" name="Column3585"/>
    <tableColumn id="3597" name="Column3586"/>
    <tableColumn id="3598" name="Column3587"/>
    <tableColumn id="3599" name="Column3588"/>
    <tableColumn id="3600" name="Column3589"/>
    <tableColumn id="3601" name="Column3590"/>
    <tableColumn id="3602" name="Column3591"/>
    <tableColumn id="3603" name="Column3592"/>
    <tableColumn id="3604" name="Column3593"/>
    <tableColumn id="3605" name="Column3594"/>
    <tableColumn id="3606" name="Column3595"/>
    <tableColumn id="3607" name="Column3596"/>
    <tableColumn id="3608" name="Column3597"/>
    <tableColumn id="3609" name="Column3598"/>
    <tableColumn id="3610" name="Column3599"/>
    <tableColumn id="3611" name="Column3600"/>
    <tableColumn id="3612" name="Column3601"/>
    <tableColumn id="3613" name="Column3602"/>
    <tableColumn id="3614" name="Column3603"/>
    <tableColumn id="3615" name="Column3604"/>
    <tableColumn id="3616" name="Column3605"/>
    <tableColumn id="3617" name="Column3606"/>
    <tableColumn id="3618" name="Column3607"/>
    <tableColumn id="3619" name="Column3608"/>
    <tableColumn id="3620" name="Column3609"/>
    <tableColumn id="3621" name="Column3610"/>
    <tableColumn id="3622" name="Column3611"/>
    <tableColumn id="3623" name="Column3612"/>
    <tableColumn id="3624" name="Column3613"/>
    <tableColumn id="3625" name="Column3614"/>
    <tableColumn id="3626" name="Column3615"/>
    <tableColumn id="3627" name="Column3616"/>
    <tableColumn id="3628" name="Column3617"/>
    <tableColumn id="3629" name="Column3618"/>
    <tableColumn id="3630" name="Column3619"/>
    <tableColumn id="3631" name="Column3620"/>
    <tableColumn id="3632" name="Column3621"/>
    <tableColumn id="3633" name="Column3622"/>
    <tableColumn id="3634" name="Column3623"/>
    <tableColumn id="3635" name="Column3624"/>
    <tableColumn id="3636" name="Column3625"/>
    <tableColumn id="3637" name="Column3626"/>
    <tableColumn id="3638" name="Column3627"/>
    <tableColumn id="3639" name="Column3628"/>
    <tableColumn id="3640" name="Column3629"/>
    <tableColumn id="3641" name="Column3630"/>
    <tableColumn id="3642" name="Column3631"/>
    <tableColumn id="3643" name="Column3632"/>
    <tableColumn id="3644" name="Column3633"/>
    <tableColumn id="3645" name="Column3634"/>
    <tableColumn id="3646" name="Column3635"/>
    <tableColumn id="3647" name="Column3636"/>
    <tableColumn id="3648" name="Column3637"/>
    <tableColumn id="3649" name="Column3638"/>
    <tableColumn id="3650" name="Column3639"/>
    <tableColumn id="3651" name="Column3640"/>
    <tableColumn id="3652" name="Column3641"/>
    <tableColumn id="3653" name="Column3642"/>
    <tableColumn id="3654" name="Column3643"/>
    <tableColumn id="3655" name="Column3644"/>
    <tableColumn id="3656" name="Column3645"/>
    <tableColumn id="3657" name="Column3646"/>
    <tableColumn id="3658" name="Column3647"/>
    <tableColumn id="3659" name="Column3648"/>
    <tableColumn id="3660" name="Column3649"/>
    <tableColumn id="3661" name="Column3650"/>
    <tableColumn id="3662" name="Column3651"/>
    <tableColumn id="3663" name="Column3652"/>
    <tableColumn id="3664" name="Column3653"/>
    <tableColumn id="3665" name="Column3654"/>
    <tableColumn id="3666" name="Column3655"/>
    <tableColumn id="3667" name="Column3656"/>
    <tableColumn id="3668" name="Column3657"/>
    <tableColumn id="3669" name="Column3658"/>
    <tableColumn id="3670" name="Column3659"/>
    <tableColumn id="3671" name="Column3660"/>
    <tableColumn id="3672" name="Column3661"/>
    <tableColumn id="3673" name="Column3662"/>
    <tableColumn id="3674" name="Column3663"/>
    <tableColumn id="3675" name="Column3664"/>
    <tableColumn id="3676" name="Column3665"/>
    <tableColumn id="3677" name="Column3666"/>
    <tableColumn id="3678" name="Column3667"/>
    <tableColumn id="3679" name="Column3668"/>
    <tableColumn id="3680" name="Column3669"/>
    <tableColumn id="3681" name="Column3670"/>
    <tableColumn id="3682" name="Column3671"/>
    <tableColumn id="3683" name="Column3672"/>
    <tableColumn id="3684" name="Column3673"/>
    <tableColumn id="3685" name="Column3674"/>
    <tableColumn id="3686" name="Column3675"/>
    <tableColumn id="3687" name="Column3676"/>
    <tableColumn id="3688" name="Column3677"/>
    <tableColumn id="3689" name="Column3678"/>
    <tableColumn id="3690" name="Column3679"/>
    <tableColumn id="3691" name="Column3680"/>
    <tableColumn id="3692" name="Column3681"/>
    <tableColumn id="3693" name="Column3682"/>
    <tableColumn id="3694" name="Column3683"/>
    <tableColumn id="3695" name="Column3684"/>
    <tableColumn id="3696" name="Column3685"/>
    <tableColumn id="3697" name="Column3686"/>
    <tableColumn id="3698" name="Column3687"/>
    <tableColumn id="3699" name="Column3688"/>
    <tableColumn id="3700" name="Column3689"/>
    <tableColumn id="3701" name="Column3690"/>
    <tableColumn id="3702" name="Column3691"/>
    <tableColumn id="3703" name="Column3692"/>
    <tableColumn id="3704" name="Column3693"/>
    <tableColumn id="3705" name="Column3694"/>
    <tableColumn id="3706" name="Column3695"/>
    <tableColumn id="3707" name="Column3696"/>
    <tableColumn id="3708" name="Column3697"/>
    <tableColumn id="3709" name="Column3698"/>
    <tableColumn id="3710" name="Column3699"/>
    <tableColumn id="3711" name="Column3700"/>
    <tableColumn id="3712" name="Column3701"/>
    <tableColumn id="3713" name="Column3702"/>
    <tableColumn id="3714" name="Column3703"/>
    <tableColumn id="3715" name="Column3704"/>
    <tableColumn id="3716" name="Column3705"/>
    <tableColumn id="3717" name="Column3706"/>
    <tableColumn id="3718" name="Column3707"/>
    <tableColumn id="3719" name="Column3708"/>
    <tableColumn id="3720" name="Column3709"/>
    <tableColumn id="3721" name="Column3710"/>
    <tableColumn id="3722" name="Column3711"/>
    <tableColumn id="3723" name="Column3712"/>
    <tableColumn id="3724" name="Column3713"/>
    <tableColumn id="3725" name="Column3714"/>
    <tableColumn id="3726" name="Column3715"/>
    <tableColumn id="3727" name="Column3716"/>
    <tableColumn id="3728" name="Column3717"/>
    <tableColumn id="3729" name="Column3718"/>
    <tableColumn id="3730" name="Column3719"/>
    <tableColumn id="3731" name="Column3720"/>
    <tableColumn id="3732" name="Column3721"/>
    <tableColumn id="3733" name="Column3722"/>
    <tableColumn id="3734" name="Column3723"/>
    <tableColumn id="3735" name="Column3724"/>
    <tableColumn id="3736" name="Column3725"/>
    <tableColumn id="3737" name="Column3726"/>
    <tableColumn id="3738" name="Column3727"/>
    <tableColumn id="3739" name="Column3728"/>
    <tableColumn id="3740" name="Column3729"/>
    <tableColumn id="3741" name="Column3730"/>
    <tableColumn id="3742" name="Column3731"/>
    <tableColumn id="3743" name="Column3732"/>
    <tableColumn id="3744" name="Column3733"/>
    <tableColumn id="3745" name="Column3734"/>
    <tableColumn id="3746" name="Column3735"/>
    <tableColumn id="3747" name="Column3736"/>
    <tableColumn id="3748" name="Column3737"/>
    <tableColumn id="3749" name="Column3738"/>
    <tableColumn id="3750" name="Column3739"/>
    <tableColumn id="3751" name="Column3740"/>
    <tableColumn id="3752" name="Column3741"/>
    <tableColumn id="3753" name="Column3742"/>
    <tableColumn id="3754" name="Column3743"/>
    <tableColumn id="3755" name="Column3744"/>
    <tableColumn id="3756" name="Column3745"/>
    <tableColumn id="3757" name="Column3746"/>
    <tableColumn id="3758" name="Column3747"/>
    <tableColumn id="3759" name="Column3748"/>
    <tableColumn id="3760" name="Column3749"/>
    <tableColumn id="3761" name="Column3750"/>
    <tableColumn id="3762" name="Column3751"/>
    <tableColumn id="3763" name="Column3752"/>
    <tableColumn id="3764" name="Column3753"/>
    <tableColumn id="3765" name="Column3754"/>
    <tableColumn id="3766" name="Column3755"/>
    <tableColumn id="3767" name="Column3756"/>
    <tableColumn id="3768" name="Column3757"/>
    <tableColumn id="3769" name="Column3758"/>
    <tableColumn id="3770" name="Column3759"/>
    <tableColumn id="3771" name="Column3760"/>
    <tableColumn id="3772" name="Column3761"/>
    <tableColumn id="3773" name="Column3762"/>
    <tableColumn id="3774" name="Column3763"/>
    <tableColumn id="3775" name="Column3764"/>
    <tableColumn id="3776" name="Column3765"/>
    <tableColumn id="3777" name="Column3766"/>
    <tableColumn id="3778" name="Column3767"/>
    <tableColumn id="3779" name="Column3768"/>
    <tableColumn id="3780" name="Column3769"/>
    <tableColumn id="3781" name="Column3770"/>
    <tableColumn id="3782" name="Column3771"/>
    <tableColumn id="3783" name="Column3772"/>
    <tableColumn id="3784" name="Column3773"/>
    <tableColumn id="3785" name="Column3774"/>
    <tableColumn id="3786" name="Column3775"/>
    <tableColumn id="3787" name="Column3776"/>
    <tableColumn id="3788" name="Column3777"/>
    <tableColumn id="3789" name="Column3778"/>
    <tableColumn id="3790" name="Column3779"/>
    <tableColumn id="3791" name="Column3780"/>
    <tableColumn id="3792" name="Column3781"/>
    <tableColumn id="3793" name="Column3782"/>
    <tableColumn id="3794" name="Column3783"/>
    <tableColumn id="3795" name="Column3784"/>
    <tableColumn id="3796" name="Column3785"/>
    <tableColumn id="3797" name="Column3786"/>
    <tableColumn id="3798" name="Column3787"/>
    <tableColumn id="3799" name="Column3788"/>
    <tableColumn id="3800" name="Column3789"/>
    <tableColumn id="3801" name="Column3790"/>
    <tableColumn id="3802" name="Column3791"/>
    <tableColumn id="3803" name="Column3792"/>
    <tableColumn id="3804" name="Column3793"/>
    <tableColumn id="3805" name="Column3794"/>
    <tableColumn id="3806" name="Column3795"/>
    <tableColumn id="3807" name="Column3796"/>
    <tableColumn id="3808" name="Column3797"/>
    <tableColumn id="3809" name="Column3798"/>
    <tableColumn id="3810" name="Column3799"/>
    <tableColumn id="3811" name="Column3800"/>
    <tableColumn id="3812" name="Column3801"/>
    <tableColumn id="3813" name="Column3802"/>
    <tableColumn id="3814" name="Column3803"/>
    <tableColumn id="3815" name="Column3804"/>
    <tableColumn id="3816" name="Column3805"/>
    <tableColumn id="3817" name="Column3806"/>
    <tableColumn id="3818" name="Column3807"/>
    <tableColumn id="3819" name="Column3808"/>
    <tableColumn id="3820" name="Column3809"/>
    <tableColumn id="3821" name="Column3810"/>
    <tableColumn id="3822" name="Column3811"/>
    <tableColumn id="3823" name="Column3812"/>
    <tableColumn id="3824" name="Column3813"/>
    <tableColumn id="3825" name="Column3814"/>
    <tableColumn id="3826" name="Column3815"/>
    <tableColumn id="3827" name="Column3816"/>
    <tableColumn id="3828" name="Column3817"/>
    <tableColumn id="3829" name="Column3818"/>
    <tableColumn id="3830" name="Column3819"/>
    <tableColumn id="3831" name="Column3820"/>
    <tableColumn id="3832" name="Column3821"/>
    <tableColumn id="3833" name="Column3822"/>
    <tableColumn id="3834" name="Column3823"/>
    <tableColumn id="3835" name="Column3824"/>
    <tableColumn id="3836" name="Column3825"/>
    <tableColumn id="3837" name="Column3826"/>
    <tableColumn id="3838" name="Column3827"/>
    <tableColumn id="3839" name="Column3828"/>
    <tableColumn id="3840" name="Column3829"/>
    <tableColumn id="3841" name="Column3830"/>
    <tableColumn id="3842" name="Column3831"/>
    <tableColumn id="3843" name="Column3832"/>
    <tableColumn id="3844" name="Column3833"/>
    <tableColumn id="3845" name="Column3834"/>
    <tableColumn id="3846" name="Column3835"/>
    <tableColumn id="3847" name="Column3836"/>
    <tableColumn id="3848" name="Column3837"/>
    <tableColumn id="3849" name="Column3838"/>
    <tableColumn id="3850" name="Column3839"/>
    <tableColumn id="3851" name="Column3840"/>
    <tableColumn id="3852" name="Column3841"/>
    <tableColumn id="3853" name="Column3842"/>
    <tableColumn id="3854" name="Column3843"/>
    <tableColumn id="3855" name="Column3844"/>
    <tableColumn id="3856" name="Column3845"/>
    <tableColumn id="3857" name="Column3846"/>
    <tableColumn id="3858" name="Column3847"/>
    <tableColumn id="3859" name="Column3848"/>
    <tableColumn id="3860" name="Column3849"/>
    <tableColumn id="3861" name="Column3850"/>
    <tableColumn id="3862" name="Column3851"/>
    <tableColumn id="3863" name="Column3852"/>
    <tableColumn id="3864" name="Column3853"/>
    <tableColumn id="3865" name="Column3854"/>
    <tableColumn id="3866" name="Column3855"/>
    <tableColumn id="3867" name="Column3856"/>
    <tableColumn id="3868" name="Column3857"/>
    <tableColumn id="3869" name="Column3858"/>
    <tableColumn id="3870" name="Column3859"/>
    <tableColumn id="3871" name="Column3860"/>
    <tableColumn id="3872" name="Column3861"/>
    <tableColumn id="3873" name="Column3862"/>
    <tableColumn id="3874" name="Column3863"/>
    <tableColumn id="3875" name="Column3864"/>
    <tableColumn id="3876" name="Column3865"/>
    <tableColumn id="3877" name="Column3866"/>
    <tableColumn id="3878" name="Column3867"/>
    <tableColumn id="3879" name="Column3868"/>
    <tableColumn id="3880" name="Column3869"/>
    <tableColumn id="3881" name="Column3870"/>
    <tableColumn id="3882" name="Column3871"/>
    <tableColumn id="3883" name="Column3872"/>
    <tableColumn id="3884" name="Column3873"/>
    <tableColumn id="3885" name="Column3874"/>
    <tableColumn id="3886" name="Column3875"/>
    <tableColumn id="3887" name="Column3876"/>
    <tableColumn id="3888" name="Column3877"/>
    <tableColumn id="3889" name="Column3878"/>
    <tableColumn id="3890" name="Column3879"/>
    <tableColumn id="3891" name="Column3880"/>
    <tableColumn id="3892" name="Column3881"/>
    <tableColumn id="3893" name="Column3882"/>
    <tableColumn id="3894" name="Column3883"/>
    <tableColumn id="3895" name="Column3884"/>
    <tableColumn id="3896" name="Column3885"/>
    <tableColumn id="3897" name="Column3886"/>
    <tableColumn id="3898" name="Column3887"/>
    <tableColumn id="3899" name="Column3888"/>
    <tableColumn id="3900" name="Column3889"/>
    <tableColumn id="3901" name="Column3890"/>
    <tableColumn id="3902" name="Column3891"/>
    <tableColumn id="3903" name="Column3892"/>
    <tableColumn id="3904" name="Column3893"/>
    <tableColumn id="3905" name="Column3894"/>
    <tableColumn id="3906" name="Column3895"/>
    <tableColumn id="3907" name="Column3896"/>
    <tableColumn id="3908" name="Column3897"/>
    <tableColumn id="3909" name="Column3898"/>
    <tableColumn id="3910" name="Column3899"/>
    <tableColumn id="3911" name="Column3900"/>
    <tableColumn id="3912" name="Column3901"/>
    <tableColumn id="3913" name="Column3902"/>
    <tableColumn id="3914" name="Column3903"/>
    <tableColumn id="3915" name="Column3904"/>
    <tableColumn id="3916" name="Column3905"/>
    <tableColumn id="3917" name="Column3906"/>
    <tableColumn id="3918" name="Column3907"/>
    <tableColumn id="3919" name="Column3908"/>
    <tableColumn id="3920" name="Column3909"/>
    <tableColumn id="3921" name="Column3910"/>
    <tableColumn id="3922" name="Column3911"/>
    <tableColumn id="3923" name="Column3912"/>
    <tableColumn id="3924" name="Column3913"/>
    <tableColumn id="3925" name="Column3914"/>
    <tableColumn id="3926" name="Column3915"/>
    <tableColumn id="3927" name="Column3916"/>
    <tableColumn id="3928" name="Column3917"/>
    <tableColumn id="3929" name="Column3918"/>
    <tableColumn id="3930" name="Column3919"/>
    <tableColumn id="3931" name="Column3920"/>
    <tableColumn id="3932" name="Column3921"/>
    <tableColumn id="3933" name="Column3922"/>
    <tableColumn id="3934" name="Column3923"/>
    <tableColumn id="3935" name="Column3924"/>
    <tableColumn id="3936" name="Column3925"/>
    <tableColumn id="3937" name="Column3926"/>
    <tableColumn id="3938" name="Column3927"/>
    <tableColumn id="3939" name="Column3928"/>
    <tableColumn id="3940" name="Column3929"/>
    <tableColumn id="3941" name="Column3930"/>
    <tableColumn id="3942" name="Column3931"/>
    <tableColumn id="3943" name="Column3932"/>
    <tableColumn id="3944" name="Column3933"/>
    <tableColumn id="3945" name="Column3934"/>
    <tableColumn id="3946" name="Column3935"/>
    <tableColumn id="3947" name="Column3936"/>
    <tableColumn id="3948" name="Column3937"/>
    <tableColumn id="3949" name="Column3938"/>
    <tableColumn id="3950" name="Column3939"/>
    <tableColumn id="3951" name="Column3940"/>
    <tableColumn id="3952" name="Column3941"/>
    <tableColumn id="3953" name="Column3942"/>
    <tableColumn id="3954" name="Column3943"/>
    <tableColumn id="3955" name="Column3944"/>
    <tableColumn id="3956" name="Column3945"/>
    <tableColumn id="3957" name="Column3946"/>
    <tableColumn id="3958" name="Column3947"/>
    <tableColumn id="3959" name="Column3948"/>
    <tableColumn id="3960" name="Column3949"/>
    <tableColumn id="3961" name="Column3950"/>
    <tableColumn id="3962" name="Column3951"/>
    <tableColumn id="3963" name="Column3952"/>
    <tableColumn id="3964" name="Column3953"/>
    <tableColumn id="3965" name="Column3954"/>
    <tableColumn id="3966" name="Column3955"/>
    <tableColumn id="3967" name="Column3956"/>
    <tableColumn id="3968" name="Column3957"/>
    <tableColumn id="3969" name="Column3958"/>
    <tableColumn id="3970" name="Column3959"/>
    <tableColumn id="3971" name="Column3960"/>
    <tableColumn id="3972" name="Column3961"/>
    <tableColumn id="3973" name="Column3962"/>
    <tableColumn id="3974" name="Column3963"/>
    <tableColumn id="3975" name="Column3964"/>
    <tableColumn id="3976" name="Column3965"/>
    <tableColumn id="3977" name="Column3966"/>
    <tableColumn id="3978" name="Column3967"/>
    <tableColumn id="3979" name="Column3968"/>
    <tableColumn id="3980" name="Column3969"/>
    <tableColumn id="3981" name="Column3970"/>
    <tableColumn id="3982" name="Column3971"/>
    <tableColumn id="3983" name="Column3972"/>
    <tableColumn id="3984" name="Column3973"/>
    <tableColumn id="3985" name="Column3974"/>
    <tableColumn id="3986" name="Column3975"/>
    <tableColumn id="3987" name="Column3976"/>
    <tableColumn id="3988" name="Column3977"/>
    <tableColumn id="3989" name="Column3978"/>
    <tableColumn id="3990" name="Column3979"/>
    <tableColumn id="3991" name="Column3980"/>
    <tableColumn id="3992" name="Column3981"/>
    <tableColumn id="3993" name="Column3982"/>
    <tableColumn id="3994" name="Column3983"/>
    <tableColumn id="3995" name="Column3984"/>
    <tableColumn id="3996" name="Column3985"/>
    <tableColumn id="3997" name="Column3986"/>
    <tableColumn id="3998" name="Column3987"/>
    <tableColumn id="3999" name="Column3988"/>
    <tableColumn id="4000" name="Column3989"/>
    <tableColumn id="4001" name="Column3990"/>
    <tableColumn id="4002" name="Column3991"/>
    <tableColumn id="4003" name="Column3992"/>
    <tableColumn id="4004" name="Column3993"/>
    <tableColumn id="4005" name="Column3994"/>
    <tableColumn id="4006" name="Column3995"/>
    <tableColumn id="4007" name="Column3996"/>
    <tableColumn id="4008" name="Column3997"/>
    <tableColumn id="4009" name="Column3998"/>
    <tableColumn id="4010" name="Column3999"/>
    <tableColumn id="4011" name="Column4000"/>
    <tableColumn id="4012" name="Column4001"/>
    <tableColumn id="4013" name="Column4002"/>
    <tableColumn id="4014" name="Column4003"/>
    <tableColumn id="4015" name="Column4004"/>
    <tableColumn id="4016" name="Column4005"/>
    <tableColumn id="4017" name="Column4006"/>
    <tableColumn id="4018" name="Column4007"/>
    <tableColumn id="4019" name="Column4008"/>
    <tableColumn id="4020" name="Column4009"/>
    <tableColumn id="4021" name="Column4010"/>
    <tableColumn id="4022" name="Column4011"/>
    <tableColumn id="4023" name="Column4012"/>
    <tableColumn id="4024" name="Column4013"/>
    <tableColumn id="4025" name="Column4014"/>
    <tableColumn id="4026" name="Column4015"/>
    <tableColumn id="4027" name="Column4016"/>
    <tableColumn id="4028" name="Column4017"/>
    <tableColumn id="4029" name="Column4018"/>
    <tableColumn id="4030" name="Column4019"/>
    <tableColumn id="4031" name="Column4020"/>
    <tableColumn id="4032" name="Column4021"/>
    <tableColumn id="4033" name="Column4022"/>
    <tableColumn id="4034" name="Column4023"/>
    <tableColumn id="4035" name="Column4024"/>
    <tableColumn id="4036" name="Column4025"/>
    <tableColumn id="4037" name="Column4026"/>
    <tableColumn id="4038" name="Column4027"/>
    <tableColumn id="4039" name="Column4028"/>
    <tableColumn id="4040" name="Column4029"/>
    <tableColumn id="4041" name="Column4030"/>
    <tableColumn id="4042" name="Column4031"/>
    <tableColumn id="4043" name="Column4032"/>
    <tableColumn id="4044" name="Column4033"/>
    <tableColumn id="4045" name="Column4034"/>
    <tableColumn id="4046" name="Column4035"/>
    <tableColumn id="4047" name="Column4036"/>
    <tableColumn id="4048" name="Column4037"/>
    <tableColumn id="4049" name="Column4038"/>
    <tableColumn id="4050" name="Column4039"/>
    <tableColumn id="4051" name="Column4040"/>
    <tableColumn id="4052" name="Column4041"/>
    <tableColumn id="4053" name="Column4042"/>
    <tableColumn id="4054" name="Column4043"/>
    <tableColumn id="4055" name="Column4044"/>
    <tableColumn id="4056" name="Column4045"/>
    <tableColumn id="4057" name="Column4046"/>
    <tableColumn id="4058" name="Column4047"/>
    <tableColumn id="4059" name="Column4048"/>
    <tableColumn id="4060" name="Column4049"/>
    <tableColumn id="4061" name="Column4050"/>
    <tableColumn id="4062" name="Column4051"/>
    <tableColumn id="4063" name="Column4052"/>
    <tableColumn id="4064" name="Column4053"/>
    <tableColumn id="4065" name="Column4054"/>
    <tableColumn id="4066" name="Column4055"/>
    <tableColumn id="4067" name="Column4056"/>
    <tableColumn id="4068" name="Column4057"/>
    <tableColumn id="4069" name="Column4058"/>
    <tableColumn id="4070" name="Column4059"/>
    <tableColumn id="4071" name="Column4060"/>
    <tableColumn id="4072" name="Column4061"/>
    <tableColumn id="4073" name="Column4062"/>
    <tableColumn id="4074" name="Column4063"/>
    <tableColumn id="4075" name="Column4064"/>
    <tableColumn id="4076" name="Column4065"/>
    <tableColumn id="4077" name="Column4066"/>
    <tableColumn id="4078" name="Column4067"/>
    <tableColumn id="4079" name="Column4068"/>
    <tableColumn id="4080" name="Column4069"/>
    <tableColumn id="4081" name="Column4070"/>
    <tableColumn id="4082" name="Column4071"/>
    <tableColumn id="4083" name="Column4072"/>
    <tableColumn id="4084" name="Column4073"/>
    <tableColumn id="4085" name="Column4074"/>
    <tableColumn id="4086" name="Column4075"/>
    <tableColumn id="4087" name="Column4076"/>
    <tableColumn id="4088" name="Column4077"/>
    <tableColumn id="4089" name="Column4078"/>
    <tableColumn id="4090" name="Column4079"/>
    <tableColumn id="4091" name="Column4080"/>
    <tableColumn id="4092" name="Column4081"/>
    <tableColumn id="4093" name="Column4082"/>
    <tableColumn id="4094" name="Column4083"/>
    <tableColumn id="4095" name="Column4084"/>
    <tableColumn id="4096" name="Column4085"/>
    <tableColumn id="4097" name="Column4086"/>
    <tableColumn id="4098" name="Column4087"/>
    <tableColumn id="4099" name="Column4088"/>
    <tableColumn id="4100" name="Column4089"/>
    <tableColumn id="4101" name="Column4090"/>
    <tableColumn id="4102" name="Column4091"/>
    <tableColumn id="4103" name="Column4092"/>
    <tableColumn id="4104" name="Column4093"/>
    <tableColumn id="4105" name="Column4094"/>
    <tableColumn id="4106" name="Column4095"/>
    <tableColumn id="4107" name="Column4096"/>
    <tableColumn id="4108" name="Column4097"/>
    <tableColumn id="4109" name="Column4098"/>
    <tableColumn id="4110" name="Column4099"/>
    <tableColumn id="4111" name="Column4100"/>
    <tableColumn id="4112" name="Column4101"/>
    <tableColumn id="4113" name="Column4102"/>
    <tableColumn id="4114" name="Column4103"/>
    <tableColumn id="4115" name="Column4104"/>
    <tableColumn id="4116" name="Column4105"/>
    <tableColumn id="4117" name="Column4106"/>
    <tableColumn id="4118" name="Column4107"/>
    <tableColumn id="4119" name="Column4108"/>
    <tableColumn id="4120" name="Column4109"/>
    <tableColumn id="4121" name="Column4110"/>
    <tableColumn id="4122" name="Column4111"/>
    <tableColumn id="4123" name="Column4112"/>
    <tableColumn id="4124" name="Column4113"/>
    <tableColumn id="4125" name="Column4114"/>
    <tableColumn id="4126" name="Column4115"/>
    <tableColumn id="4127" name="Column4116"/>
    <tableColumn id="4128" name="Column4117"/>
    <tableColumn id="4129" name="Column4118"/>
    <tableColumn id="4130" name="Column4119"/>
    <tableColumn id="4131" name="Column4120"/>
    <tableColumn id="4132" name="Column4121"/>
    <tableColumn id="4133" name="Column4122"/>
    <tableColumn id="4134" name="Column4123"/>
    <tableColumn id="4135" name="Column4124"/>
    <tableColumn id="4136" name="Column4125"/>
    <tableColumn id="4137" name="Column4126"/>
    <tableColumn id="4138" name="Column4127"/>
    <tableColumn id="4139" name="Column4128"/>
    <tableColumn id="4140" name="Column4129"/>
    <tableColumn id="4141" name="Column4130"/>
    <tableColumn id="4142" name="Column4131"/>
    <tableColumn id="4143" name="Column4132"/>
    <tableColumn id="4144" name="Column4133"/>
    <tableColumn id="4145" name="Column4134"/>
    <tableColumn id="4146" name="Column4135"/>
    <tableColumn id="4147" name="Column4136"/>
    <tableColumn id="4148" name="Column4137"/>
    <tableColumn id="4149" name="Column4138"/>
    <tableColumn id="4150" name="Column4139"/>
    <tableColumn id="4151" name="Column4140"/>
    <tableColumn id="4152" name="Column4141"/>
    <tableColumn id="4153" name="Column4142"/>
    <tableColumn id="4154" name="Column4143"/>
    <tableColumn id="4155" name="Column4144"/>
    <tableColumn id="4156" name="Column4145"/>
    <tableColumn id="4157" name="Column4146"/>
    <tableColumn id="4158" name="Column4147"/>
    <tableColumn id="4159" name="Column4148"/>
    <tableColumn id="4160" name="Column4149"/>
    <tableColumn id="4161" name="Column4150"/>
    <tableColumn id="4162" name="Column4151"/>
    <tableColumn id="4163" name="Column4152"/>
    <tableColumn id="4164" name="Column4153"/>
    <tableColumn id="4165" name="Column4154"/>
    <tableColumn id="4166" name="Column4155"/>
    <tableColumn id="4167" name="Column4156"/>
    <tableColumn id="4168" name="Column4157"/>
    <tableColumn id="4169" name="Column4158"/>
    <tableColumn id="4170" name="Column4159"/>
    <tableColumn id="4171" name="Column4160"/>
    <tableColumn id="4172" name="Column4161"/>
    <tableColumn id="4173" name="Column4162"/>
    <tableColumn id="4174" name="Column4163"/>
    <tableColumn id="4175" name="Column4164"/>
    <tableColumn id="4176" name="Column4165"/>
    <tableColumn id="4177" name="Column4166"/>
    <tableColumn id="4178" name="Column4167"/>
    <tableColumn id="4179" name="Column4168"/>
    <tableColumn id="4180" name="Column4169"/>
    <tableColumn id="4181" name="Column4170"/>
    <tableColumn id="4182" name="Column4171"/>
    <tableColumn id="4183" name="Column4172"/>
    <tableColumn id="4184" name="Column4173"/>
    <tableColumn id="4185" name="Column4174"/>
    <tableColumn id="4186" name="Column4175"/>
    <tableColumn id="4187" name="Column4176"/>
    <tableColumn id="4188" name="Column4177"/>
    <tableColumn id="4189" name="Column4178"/>
    <tableColumn id="4190" name="Column4179"/>
    <tableColumn id="4191" name="Column4180"/>
    <tableColumn id="4192" name="Column4181"/>
    <tableColumn id="4193" name="Column4182"/>
    <tableColumn id="4194" name="Column4183"/>
    <tableColumn id="4195" name="Column4184"/>
    <tableColumn id="4196" name="Column4185"/>
    <tableColumn id="4197" name="Column4186"/>
    <tableColumn id="4198" name="Column4187"/>
    <tableColumn id="4199" name="Column4188"/>
    <tableColumn id="4200" name="Column4189"/>
    <tableColumn id="4201" name="Column4190"/>
    <tableColumn id="4202" name="Column4191"/>
    <tableColumn id="4203" name="Column4192"/>
    <tableColumn id="4204" name="Column4193"/>
    <tableColumn id="4205" name="Column4194"/>
    <tableColumn id="4206" name="Column4195"/>
    <tableColumn id="4207" name="Column4196"/>
    <tableColumn id="4208" name="Column4197"/>
    <tableColumn id="4209" name="Column4198"/>
    <tableColumn id="4210" name="Column4199"/>
    <tableColumn id="4211" name="Column4200"/>
    <tableColumn id="4212" name="Column4201"/>
    <tableColumn id="4213" name="Column4202"/>
    <tableColumn id="4214" name="Column4203"/>
    <tableColumn id="4215" name="Column4204"/>
    <tableColumn id="4216" name="Column4205"/>
    <tableColumn id="4217" name="Column4206"/>
    <tableColumn id="4218" name="Column4207"/>
    <tableColumn id="4219" name="Column4208"/>
    <tableColumn id="4220" name="Column4209"/>
    <tableColumn id="4221" name="Column4210"/>
    <tableColumn id="4222" name="Column4211"/>
    <tableColumn id="4223" name="Column4212"/>
    <tableColumn id="4224" name="Column4213"/>
    <tableColumn id="4225" name="Column4214"/>
    <tableColumn id="4226" name="Column4215"/>
    <tableColumn id="4227" name="Column4216"/>
    <tableColumn id="4228" name="Column4217"/>
    <tableColumn id="4229" name="Column4218"/>
    <tableColumn id="4230" name="Column4219"/>
    <tableColumn id="4231" name="Column4220"/>
    <tableColumn id="4232" name="Column4221"/>
    <tableColumn id="4233" name="Column4222"/>
    <tableColumn id="4234" name="Column4223"/>
    <tableColumn id="4235" name="Column4224"/>
    <tableColumn id="4236" name="Column4225"/>
    <tableColumn id="4237" name="Column4226"/>
    <tableColumn id="4238" name="Column4227"/>
    <tableColumn id="4239" name="Column4228"/>
    <tableColumn id="4240" name="Column4229"/>
    <tableColumn id="4241" name="Column4230"/>
    <tableColumn id="4242" name="Column4231"/>
    <tableColumn id="4243" name="Column4232"/>
    <tableColumn id="4244" name="Column4233"/>
    <tableColumn id="4245" name="Column4234"/>
    <tableColumn id="4246" name="Column4235"/>
    <tableColumn id="4247" name="Column4236"/>
    <tableColumn id="4248" name="Column4237"/>
    <tableColumn id="4249" name="Column4238"/>
    <tableColumn id="4250" name="Column4239"/>
    <tableColumn id="4251" name="Column4240"/>
    <tableColumn id="4252" name="Column4241"/>
    <tableColumn id="4253" name="Column4242"/>
    <tableColumn id="4254" name="Column4243"/>
    <tableColumn id="4255" name="Column4244"/>
    <tableColumn id="4256" name="Column4245"/>
    <tableColumn id="4257" name="Column4246"/>
    <tableColumn id="4258" name="Column4247"/>
    <tableColumn id="4259" name="Column4248"/>
    <tableColumn id="4260" name="Column4249"/>
    <tableColumn id="4261" name="Column4250"/>
    <tableColumn id="4262" name="Column4251"/>
    <tableColumn id="4263" name="Column4252"/>
    <tableColumn id="4264" name="Column4253"/>
    <tableColumn id="4265" name="Column4254"/>
    <tableColumn id="4266" name="Column4255"/>
    <tableColumn id="4267" name="Column4256"/>
    <tableColumn id="4268" name="Column4257"/>
    <tableColumn id="4269" name="Column4258"/>
    <tableColumn id="4270" name="Column4259"/>
    <tableColumn id="4271" name="Column4260"/>
    <tableColumn id="4272" name="Column4261"/>
    <tableColumn id="4273" name="Column4262"/>
    <tableColumn id="4274" name="Column4263"/>
    <tableColumn id="4275" name="Column4264"/>
    <tableColumn id="4276" name="Column4265"/>
    <tableColumn id="4277" name="Column4266"/>
    <tableColumn id="4278" name="Column4267"/>
    <tableColumn id="4279" name="Column4268"/>
    <tableColumn id="4280" name="Column4269"/>
    <tableColumn id="4281" name="Column4270"/>
    <tableColumn id="4282" name="Column4271"/>
    <tableColumn id="4283" name="Column4272"/>
    <tableColumn id="4284" name="Column4273"/>
    <tableColumn id="4285" name="Column4274"/>
    <tableColumn id="4286" name="Column4275"/>
    <tableColumn id="4287" name="Column4276"/>
    <tableColumn id="4288" name="Column4277"/>
    <tableColumn id="4289" name="Column4278"/>
    <tableColumn id="4290" name="Column4279"/>
    <tableColumn id="4291" name="Column4280"/>
    <tableColumn id="4292" name="Column4281"/>
    <tableColumn id="4293" name="Column4282"/>
    <tableColumn id="4294" name="Column4283"/>
    <tableColumn id="4295" name="Column4284"/>
    <tableColumn id="4296" name="Column4285"/>
    <tableColumn id="4297" name="Column4286"/>
    <tableColumn id="4298" name="Column4287"/>
    <tableColumn id="4299" name="Column4288"/>
    <tableColumn id="4300" name="Column4289"/>
    <tableColumn id="4301" name="Column4290"/>
    <tableColumn id="4302" name="Column4291"/>
    <tableColumn id="4303" name="Column4292"/>
    <tableColumn id="4304" name="Column4293"/>
    <tableColumn id="4305" name="Column4294"/>
    <tableColumn id="4306" name="Column4295"/>
    <tableColumn id="4307" name="Column4296"/>
    <tableColumn id="4308" name="Column4297"/>
    <tableColumn id="4309" name="Column4298"/>
    <tableColumn id="4310" name="Column4299"/>
    <tableColumn id="4311" name="Column4300"/>
    <tableColumn id="4312" name="Column4301"/>
    <tableColumn id="4313" name="Column4302"/>
    <tableColumn id="4314" name="Column4303"/>
    <tableColumn id="4315" name="Column4304"/>
    <tableColumn id="4316" name="Column4305"/>
    <tableColumn id="4317" name="Column4306"/>
    <tableColumn id="4318" name="Column4307"/>
    <tableColumn id="4319" name="Column4308"/>
    <tableColumn id="4320" name="Column4309"/>
    <tableColumn id="4321" name="Column4310"/>
    <tableColumn id="4322" name="Column4311"/>
    <tableColumn id="4323" name="Column4312"/>
    <tableColumn id="4324" name="Column4313"/>
    <tableColumn id="4325" name="Column4314"/>
    <tableColumn id="4326" name="Column4315"/>
    <tableColumn id="4327" name="Column4316"/>
    <tableColumn id="4328" name="Column4317"/>
    <tableColumn id="4329" name="Column4318"/>
    <tableColumn id="4330" name="Column4319"/>
    <tableColumn id="4331" name="Column4320"/>
    <tableColumn id="4332" name="Column4321"/>
    <tableColumn id="4333" name="Column4322"/>
    <tableColumn id="4334" name="Column4323"/>
    <tableColumn id="4335" name="Column4324"/>
    <tableColumn id="4336" name="Column4325"/>
    <tableColumn id="4337" name="Column4326"/>
    <tableColumn id="4338" name="Column4327"/>
    <tableColumn id="4339" name="Column4328"/>
    <tableColumn id="4340" name="Column4329"/>
    <tableColumn id="4341" name="Column4330"/>
    <tableColumn id="4342" name="Column4331"/>
    <tableColumn id="4343" name="Column4332"/>
    <tableColumn id="4344" name="Column4333"/>
    <tableColumn id="4345" name="Column4334"/>
    <tableColumn id="4346" name="Column4335"/>
    <tableColumn id="4347" name="Column4336"/>
    <tableColumn id="4348" name="Column4337"/>
    <tableColumn id="4349" name="Column4338"/>
    <tableColumn id="4350" name="Column4339"/>
    <tableColumn id="4351" name="Column4340"/>
    <tableColumn id="4352" name="Column4341"/>
    <tableColumn id="4353" name="Column4342"/>
    <tableColumn id="4354" name="Column4343"/>
    <tableColumn id="4355" name="Column4344"/>
    <tableColumn id="4356" name="Column4345"/>
    <tableColumn id="4357" name="Column4346"/>
    <tableColumn id="4358" name="Column4347"/>
    <tableColumn id="4359" name="Column4348"/>
    <tableColumn id="4360" name="Column4349"/>
    <tableColumn id="4361" name="Column4350"/>
    <tableColumn id="4362" name="Column4351"/>
    <tableColumn id="4363" name="Column4352"/>
    <tableColumn id="4364" name="Column4353"/>
    <tableColumn id="4365" name="Column4354"/>
    <tableColumn id="4366" name="Column4355"/>
    <tableColumn id="4367" name="Column4356"/>
    <tableColumn id="4368" name="Column4357"/>
    <tableColumn id="4369" name="Column4358"/>
    <tableColumn id="4370" name="Column4359"/>
    <tableColumn id="4371" name="Column4360"/>
    <tableColumn id="4372" name="Column4361"/>
    <tableColumn id="4373" name="Column4362"/>
    <tableColumn id="4374" name="Column4363"/>
    <tableColumn id="4375" name="Column4364"/>
    <tableColumn id="4376" name="Column4365"/>
    <tableColumn id="4377" name="Column4366"/>
    <tableColumn id="4378" name="Column4367"/>
    <tableColumn id="4379" name="Column4368"/>
    <tableColumn id="4380" name="Column4369"/>
    <tableColumn id="4381" name="Column4370"/>
    <tableColumn id="4382" name="Column4371"/>
    <tableColumn id="4383" name="Column4372"/>
    <tableColumn id="4384" name="Column4373"/>
    <tableColumn id="4385" name="Column4374"/>
    <tableColumn id="4386" name="Column4375"/>
    <tableColumn id="4387" name="Column4376"/>
    <tableColumn id="4388" name="Column4377"/>
    <tableColumn id="4389" name="Column4378"/>
    <tableColumn id="4390" name="Column4379"/>
    <tableColumn id="4391" name="Column4380"/>
    <tableColumn id="4392" name="Column4381"/>
    <tableColumn id="4393" name="Column4382"/>
    <tableColumn id="4394" name="Column4383"/>
    <tableColumn id="4395" name="Column4384"/>
    <tableColumn id="4396" name="Column4385"/>
    <tableColumn id="4397" name="Column4386"/>
    <tableColumn id="4398" name="Column4387"/>
    <tableColumn id="4399" name="Column4388"/>
    <tableColumn id="4400" name="Column4389"/>
    <tableColumn id="4401" name="Column4390"/>
    <tableColumn id="4402" name="Column4391"/>
    <tableColumn id="4403" name="Column4392"/>
    <tableColumn id="4404" name="Column4393"/>
    <tableColumn id="4405" name="Column4394"/>
    <tableColumn id="4406" name="Column4395"/>
    <tableColumn id="4407" name="Column4396"/>
    <tableColumn id="4408" name="Column4397"/>
    <tableColumn id="4409" name="Column4398"/>
    <tableColumn id="4410" name="Column4399"/>
    <tableColumn id="4411" name="Column4400"/>
    <tableColumn id="4412" name="Column4401"/>
    <tableColumn id="4413" name="Column4402"/>
    <tableColumn id="4414" name="Column4403"/>
    <tableColumn id="4415" name="Column4404"/>
    <tableColumn id="4416" name="Column4405"/>
    <tableColumn id="4417" name="Column4406"/>
    <tableColumn id="4418" name="Column4407"/>
    <tableColumn id="4419" name="Column4408"/>
    <tableColumn id="4420" name="Column4409"/>
    <tableColumn id="4421" name="Column4410"/>
    <tableColumn id="4422" name="Column4411"/>
    <tableColumn id="4423" name="Column4412"/>
    <tableColumn id="4424" name="Column4413"/>
    <tableColumn id="4425" name="Column4414"/>
    <tableColumn id="4426" name="Column4415"/>
    <tableColumn id="4427" name="Column4416"/>
    <tableColumn id="4428" name="Column4417"/>
    <tableColumn id="4429" name="Column4418"/>
    <tableColumn id="4430" name="Column4419"/>
    <tableColumn id="4431" name="Column4420"/>
    <tableColumn id="4432" name="Column4421"/>
    <tableColumn id="4433" name="Column4422"/>
    <tableColumn id="4434" name="Column4423"/>
    <tableColumn id="4435" name="Column4424"/>
    <tableColumn id="4436" name="Column4425"/>
    <tableColumn id="4437" name="Column4426"/>
    <tableColumn id="4438" name="Column4427"/>
    <tableColumn id="4439" name="Column4428"/>
    <tableColumn id="4440" name="Column4429"/>
    <tableColumn id="4441" name="Column4430"/>
    <tableColumn id="4442" name="Column4431"/>
    <tableColumn id="4443" name="Column4432"/>
    <tableColumn id="4444" name="Column4433"/>
    <tableColumn id="4445" name="Column4434"/>
    <tableColumn id="4446" name="Column4435"/>
    <tableColumn id="4447" name="Column4436"/>
    <tableColumn id="4448" name="Column4437"/>
    <tableColumn id="4449" name="Column4438"/>
    <tableColumn id="4450" name="Column4439"/>
    <tableColumn id="4451" name="Column4440"/>
    <tableColumn id="4452" name="Column4441"/>
    <tableColumn id="4453" name="Column4442"/>
    <tableColumn id="4454" name="Column4443"/>
    <tableColumn id="4455" name="Column4444"/>
    <tableColumn id="4456" name="Column4445"/>
    <tableColumn id="4457" name="Column4446"/>
    <tableColumn id="4458" name="Column4447"/>
    <tableColumn id="4459" name="Column4448"/>
    <tableColumn id="4460" name="Column4449"/>
    <tableColumn id="4461" name="Column4450"/>
    <tableColumn id="4462" name="Column4451"/>
    <tableColumn id="4463" name="Column4452"/>
    <tableColumn id="4464" name="Column4453"/>
    <tableColumn id="4465" name="Column4454"/>
    <tableColumn id="4466" name="Column4455"/>
    <tableColumn id="4467" name="Column4456"/>
    <tableColumn id="4468" name="Column4457"/>
    <tableColumn id="4469" name="Column4458"/>
    <tableColumn id="4470" name="Column4459"/>
    <tableColumn id="4471" name="Column4460"/>
    <tableColumn id="4472" name="Column4461"/>
    <tableColumn id="4473" name="Column4462"/>
    <tableColumn id="4474" name="Column4463"/>
    <tableColumn id="4475" name="Column4464"/>
    <tableColumn id="4476" name="Column4465"/>
    <tableColumn id="4477" name="Column4466"/>
    <tableColumn id="4478" name="Column4467"/>
    <tableColumn id="4479" name="Column4468"/>
    <tableColumn id="4480" name="Column4469"/>
    <tableColumn id="4481" name="Column4470"/>
    <tableColumn id="4482" name="Column4471"/>
    <tableColumn id="4483" name="Column4472"/>
    <tableColumn id="4484" name="Column4473"/>
    <tableColumn id="4485" name="Column4474"/>
    <tableColumn id="4486" name="Column4475"/>
    <tableColumn id="4487" name="Column4476"/>
    <tableColumn id="4488" name="Column4477"/>
    <tableColumn id="4489" name="Column4478"/>
    <tableColumn id="4490" name="Column4479"/>
    <tableColumn id="4491" name="Column4480"/>
    <tableColumn id="4492" name="Column4481"/>
    <tableColumn id="4493" name="Column4482"/>
    <tableColumn id="4494" name="Column4483"/>
    <tableColumn id="4495" name="Column4484"/>
    <tableColumn id="4496" name="Column4485"/>
    <tableColumn id="4497" name="Column4486"/>
    <tableColumn id="4498" name="Column4487"/>
    <tableColumn id="4499" name="Column4488"/>
    <tableColumn id="4500" name="Column4489"/>
    <tableColumn id="4501" name="Column4490"/>
    <tableColumn id="4502" name="Column4491"/>
    <tableColumn id="4503" name="Column4492"/>
    <tableColumn id="4504" name="Column4493"/>
    <tableColumn id="4505" name="Column4494"/>
    <tableColumn id="4506" name="Column4495"/>
    <tableColumn id="4507" name="Column4496"/>
    <tableColumn id="4508" name="Column4497"/>
    <tableColumn id="4509" name="Column4498"/>
    <tableColumn id="4510" name="Column4499"/>
    <tableColumn id="4511" name="Column4500"/>
    <tableColumn id="4512" name="Column4501"/>
    <tableColumn id="4513" name="Column4502"/>
    <tableColumn id="4514" name="Column4503"/>
    <tableColumn id="4515" name="Column4504"/>
    <tableColumn id="4516" name="Column4505"/>
    <tableColumn id="4517" name="Column4506"/>
    <tableColumn id="4518" name="Column4507"/>
    <tableColumn id="4519" name="Column4508"/>
    <tableColumn id="4520" name="Column4509"/>
    <tableColumn id="4521" name="Column4510"/>
    <tableColumn id="4522" name="Column4511"/>
    <tableColumn id="4523" name="Column4512"/>
    <tableColumn id="4524" name="Column4513"/>
    <tableColumn id="4525" name="Column4514"/>
    <tableColumn id="4526" name="Column4515"/>
    <tableColumn id="4527" name="Column4516"/>
    <tableColumn id="4528" name="Column4517"/>
    <tableColumn id="4529" name="Column4518"/>
    <tableColumn id="4530" name="Column4519"/>
    <tableColumn id="4531" name="Column4520"/>
    <tableColumn id="4532" name="Column4521"/>
    <tableColumn id="4533" name="Column4522"/>
    <tableColumn id="4534" name="Column4523"/>
    <tableColumn id="4535" name="Column4524"/>
    <tableColumn id="4536" name="Column4525"/>
    <tableColumn id="4537" name="Column4526"/>
    <tableColumn id="4538" name="Column4527"/>
    <tableColumn id="4539" name="Column4528"/>
    <tableColumn id="4540" name="Column4529"/>
    <tableColumn id="4541" name="Column4530"/>
    <tableColumn id="4542" name="Column4531"/>
    <tableColumn id="4543" name="Column4532"/>
    <tableColumn id="4544" name="Column4533"/>
    <tableColumn id="4545" name="Column4534"/>
    <tableColumn id="4546" name="Column4535"/>
    <tableColumn id="4547" name="Column4536"/>
    <tableColumn id="4548" name="Column4537"/>
    <tableColumn id="4549" name="Column4538"/>
    <tableColumn id="4550" name="Column4539"/>
    <tableColumn id="4551" name="Column4540"/>
    <tableColumn id="4552" name="Column4541"/>
    <tableColumn id="4553" name="Column4542"/>
    <tableColumn id="4554" name="Column4543"/>
    <tableColumn id="4555" name="Column4544"/>
    <tableColumn id="4556" name="Column4545"/>
    <tableColumn id="4557" name="Column4546"/>
    <tableColumn id="4558" name="Column4547"/>
    <tableColumn id="4559" name="Column4548"/>
    <tableColumn id="4560" name="Column4549"/>
    <tableColumn id="4561" name="Column4550"/>
    <tableColumn id="4562" name="Column4551"/>
    <tableColumn id="4563" name="Column4552"/>
    <tableColumn id="4564" name="Column4553"/>
    <tableColumn id="4565" name="Column4554"/>
    <tableColumn id="4566" name="Column4555"/>
    <tableColumn id="4567" name="Column4556"/>
    <tableColumn id="4568" name="Column4557"/>
    <tableColumn id="4569" name="Column4558"/>
    <tableColumn id="4570" name="Column4559"/>
    <tableColumn id="4571" name="Column4560"/>
    <tableColumn id="4572" name="Column4561"/>
    <tableColumn id="4573" name="Column4562"/>
    <tableColumn id="4574" name="Column4563"/>
    <tableColumn id="4575" name="Column4564"/>
    <tableColumn id="4576" name="Column4565"/>
    <tableColumn id="4577" name="Column4566"/>
    <tableColumn id="4578" name="Column4567"/>
    <tableColumn id="4579" name="Column4568"/>
    <tableColumn id="4580" name="Column4569"/>
    <tableColumn id="4581" name="Column4570"/>
    <tableColumn id="4582" name="Column4571"/>
    <tableColumn id="4583" name="Column4572"/>
    <tableColumn id="4584" name="Column4573"/>
    <tableColumn id="4585" name="Column4574"/>
    <tableColumn id="4586" name="Column4575"/>
    <tableColumn id="4587" name="Column4576"/>
    <tableColumn id="4588" name="Column4577"/>
    <tableColumn id="4589" name="Column4578"/>
    <tableColumn id="4590" name="Column4579"/>
    <tableColumn id="4591" name="Column4580"/>
    <tableColumn id="4592" name="Column4581"/>
    <tableColumn id="4593" name="Column4582"/>
    <tableColumn id="4594" name="Column4583"/>
    <tableColumn id="4595" name="Column4584"/>
    <tableColumn id="4596" name="Column4585"/>
    <tableColumn id="4597" name="Column4586"/>
    <tableColumn id="4598" name="Column4587"/>
    <tableColumn id="4599" name="Column4588"/>
    <tableColumn id="4600" name="Column4589"/>
    <tableColumn id="4601" name="Column4590"/>
    <tableColumn id="4602" name="Column4591"/>
    <tableColumn id="4603" name="Column4592"/>
    <tableColumn id="4604" name="Column4593"/>
    <tableColumn id="4605" name="Column4594"/>
    <tableColumn id="4606" name="Column4595"/>
    <tableColumn id="4607" name="Column4596"/>
    <tableColumn id="4608" name="Column4597"/>
    <tableColumn id="4609" name="Column4598"/>
    <tableColumn id="4610" name="Column4599"/>
    <tableColumn id="4611" name="Column4600"/>
    <tableColumn id="4612" name="Column4601"/>
    <tableColumn id="4613" name="Column4602"/>
    <tableColumn id="4614" name="Column4603"/>
    <tableColumn id="4615" name="Column4604"/>
    <tableColumn id="4616" name="Column4605"/>
    <tableColumn id="4617" name="Column4606"/>
    <tableColumn id="4618" name="Column4607"/>
    <tableColumn id="4619" name="Column4608"/>
    <tableColumn id="4620" name="Column4609"/>
    <tableColumn id="4621" name="Column4610"/>
    <tableColumn id="4622" name="Column4611"/>
    <tableColumn id="4623" name="Column4612"/>
    <tableColumn id="4624" name="Column4613"/>
    <tableColumn id="4625" name="Column4614"/>
    <tableColumn id="4626" name="Column4615"/>
    <tableColumn id="4627" name="Column4616"/>
    <tableColumn id="4628" name="Column4617"/>
    <tableColumn id="4629" name="Column4618"/>
    <tableColumn id="4630" name="Column4619"/>
    <tableColumn id="4631" name="Column4620"/>
    <tableColumn id="4632" name="Column4621"/>
    <tableColumn id="4633" name="Column4622"/>
    <tableColumn id="4634" name="Column4623"/>
    <tableColumn id="4635" name="Column4624"/>
    <tableColumn id="4636" name="Column4625"/>
    <tableColumn id="4637" name="Column4626"/>
    <tableColumn id="4638" name="Column4627"/>
    <tableColumn id="4639" name="Column4628"/>
    <tableColumn id="4640" name="Column4629"/>
    <tableColumn id="4641" name="Column4630"/>
    <tableColumn id="4642" name="Column4631"/>
    <tableColumn id="4643" name="Column4632"/>
    <tableColumn id="4644" name="Column4633"/>
    <tableColumn id="4645" name="Column4634"/>
    <tableColumn id="4646" name="Column4635"/>
    <tableColumn id="4647" name="Column4636"/>
    <tableColumn id="4648" name="Column4637"/>
    <tableColumn id="4649" name="Column4638"/>
    <tableColumn id="4650" name="Column4639"/>
    <tableColumn id="4651" name="Column4640"/>
    <tableColumn id="4652" name="Column4641"/>
    <tableColumn id="4653" name="Column4642"/>
    <tableColumn id="4654" name="Column4643"/>
    <tableColumn id="4655" name="Column4644"/>
    <tableColumn id="4656" name="Column4645"/>
    <tableColumn id="4657" name="Column4646"/>
    <tableColumn id="4658" name="Column4647"/>
    <tableColumn id="4659" name="Column4648"/>
    <tableColumn id="4660" name="Column4649"/>
    <tableColumn id="4661" name="Column4650"/>
    <tableColumn id="4662" name="Column4651"/>
    <tableColumn id="4663" name="Column4652"/>
    <tableColumn id="4664" name="Column4653"/>
    <tableColumn id="4665" name="Column4654"/>
    <tableColumn id="4666" name="Column4655"/>
    <tableColumn id="4667" name="Column4656"/>
    <tableColumn id="4668" name="Column4657"/>
    <tableColumn id="4669" name="Column4658"/>
    <tableColumn id="4670" name="Column4659"/>
    <tableColumn id="4671" name="Column4660"/>
    <tableColumn id="4672" name="Column4661"/>
    <tableColumn id="4673" name="Column4662"/>
    <tableColumn id="4674" name="Column4663"/>
    <tableColumn id="4675" name="Column4664"/>
    <tableColumn id="4676" name="Column4665"/>
    <tableColumn id="4677" name="Column4666"/>
    <tableColumn id="4678" name="Column4667"/>
    <tableColumn id="4679" name="Column4668"/>
    <tableColumn id="4680" name="Column4669"/>
    <tableColumn id="4681" name="Column4670"/>
    <tableColumn id="4682" name="Column4671"/>
    <tableColumn id="4683" name="Column4672"/>
    <tableColumn id="4684" name="Column4673"/>
    <tableColumn id="4685" name="Column4674"/>
    <tableColumn id="4686" name="Column4675"/>
    <tableColumn id="4687" name="Column4676"/>
    <tableColumn id="4688" name="Column4677"/>
    <tableColumn id="4689" name="Column4678"/>
    <tableColumn id="4690" name="Column4679"/>
    <tableColumn id="4691" name="Column4680"/>
    <tableColumn id="4692" name="Column4681"/>
    <tableColumn id="4693" name="Column4682"/>
    <tableColumn id="4694" name="Column4683"/>
    <tableColumn id="4695" name="Column4684"/>
    <tableColumn id="4696" name="Column4685"/>
    <tableColumn id="4697" name="Column4686"/>
    <tableColumn id="4698" name="Column4687"/>
    <tableColumn id="4699" name="Column4688"/>
    <tableColumn id="4700" name="Column4689"/>
    <tableColumn id="4701" name="Column4690"/>
    <tableColumn id="4702" name="Column4691"/>
    <tableColumn id="4703" name="Column4692"/>
    <tableColumn id="4704" name="Column4693"/>
    <tableColumn id="4705" name="Column4694"/>
    <tableColumn id="4706" name="Column4695"/>
    <tableColumn id="4707" name="Column4696"/>
    <tableColumn id="4708" name="Column4697"/>
    <tableColumn id="4709" name="Column4698"/>
    <tableColumn id="4710" name="Column4699"/>
    <tableColumn id="4711" name="Column4700"/>
    <tableColumn id="4712" name="Column4701"/>
    <tableColumn id="4713" name="Column4702"/>
    <tableColumn id="4714" name="Column4703"/>
    <tableColumn id="4715" name="Column4704"/>
    <tableColumn id="4716" name="Column4705"/>
    <tableColumn id="4717" name="Column4706"/>
    <tableColumn id="4718" name="Column4707"/>
    <tableColumn id="4719" name="Column4708"/>
    <tableColumn id="4720" name="Column4709"/>
    <tableColumn id="4721" name="Column4710"/>
    <tableColumn id="4722" name="Column4711"/>
    <tableColumn id="4723" name="Column4712"/>
    <tableColumn id="4724" name="Column4713"/>
    <tableColumn id="4725" name="Column4714"/>
    <tableColumn id="4726" name="Column4715"/>
    <tableColumn id="4727" name="Column4716"/>
    <tableColumn id="4728" name="Column4717"/>
    <tableColumn id="4729" name="Column4718"/>
    <tableColumn id="4730" name="Column4719"/>
    <tableColumn id="4731" name="Column4720"/>
    <tableColumn id="4732" name="Column4721"/>
    <tableColumn id="4733" name="Column4722"/>
    <tableColumn id="4734" name="Column4723"/>
    <tableColumn id="4735" name="Column4724"/>
    <tableColumn id="4736" name="Column4725"/>
    <tableColumn id="4737" name="Column4726"/>
    <tableColumn id="4738" name="Column4727"/>
    <tableColumn id="4739" name="Column4728"/>
    <tableColumn id="4740" name="Column4729"/>
    <tableColumn id="4741" name="Column4730"/>
    <tableColumn id="4742" name="Column4731"/>
    <tableColumn id="4743" name="Column4732"/>
    <tableColumn id="4744" name="Column4733"/>
    <tableColumn id="4745" name="Column4734"/>
    <tableColumn id="4746" name="Column4735"/>
    <tableColumn id="4747" name="Column4736"/>
    <tableColumn id="4748" name="Column4737"/>
    <tableColumn id="4749" name="Column4738"/>
    <tableColumn id="4750" name="Column4739"/>
    <tableColumn id="4751" name="Column4740"/>
    <tableColumn id="4752" name="Column4741"/>
    <tableColumn id="4753" name="Column4742"/>
    <tableColumn id="4754" name="Column4743"/>
    <tableColumn id="4755" name="Column4744"/>
    <tableColumn id="4756" name="Column4745"/>
    <tableColumn id="4757" name="Column4746"/>
    <tableColumn id="4758" name="Column4747"/>
    <tableColumn id="4759" name="Column4748"/>
    <tableColumn id="4760" name="Column4749"/>
    <tableColumn id="4761" name="Column4750"/>
    <tableColumn id="4762" name="Column4751"/>
    <tableColumn id="4763" name="Column4752"/>
    <tableColumn id="4764" name="Column4753"/>
    <tableColumn id="4765" name="Column4754"/>
    <tableColumn id="4766" name="Column4755"/>
    <tableColumn id="4767" name="Column4756"/>
    <tableColumn id="4768" name="Column4757"/>
    <tableColumn id="4769" name="Column4758"/>
    <tableColumn id="4770" name="Column4759"/>
    <tableColumn id="4771" name="Column4760"/>
    <tableColumn id="4772" name="Column4761"/>
    <tableColumn id="4773" name="Column4762"/>
    <tableColumn id="4774" name="Column4763"/>
    <tableColumn id="4775" name="Column4764"/>
    <tableColumn id="4776" name="Column4765"/>
    <tableColumn id="4777" name="Column4766"/>
    <tableColumn id="4778" name="Column4767"/>
    <tableColumn id="4779" name="Column4768"/>
    <tableColumn id="4780" name="Column4769"/>
    <tableColumn id="4781" name="Column4770"/>
    <tableColumn id="4782" name="Column4771"/>
    <tableColumn id="4783" name="Column4772"/>
    <tableColumn id="4784" name="Column4773"/>
    <tableColumn id="4785" name="Column4774"/>
    <tableColumn id="4786" name="Column4775"/>
    <tableColumn id="4787" name="Column4776"/>
    <tableColumn id="4788" name="Column4777"/>
    <tableColumn id="4789" name="Column4778"/>
    <tableColumn id="4790" name="Column4779"/>
    <tableColumn id="4791" name="Column4780"/>
    <tableColumn id="4792" name="Column4781"/>
    <tableColumn id="4793" name="Column4782"/>
    <tableColumn id="4794" name="Column4783"/>
    <tableColumn id="4795" name="Column4784"/>
    <tableColumn id="4796" name="Column4785"/>
    <tableColumn id="4797" name="Column4786"/>
    <tableColumn id="4798" name="Column4787"/>
    <tableColumn id="4799" name="Column4788"/>
    <tableColumn id="4800" name="Column4789"/>
    <tableColumn id="4801" name="Column4790"/>
    <tableColumn id="4802" name="Column4791"/>
    <tableColumn id="4803" name="Column4792"/>
    <tableColumn id="4804" name="Column4793"/>
    <tableColumn id="4805" name="Column4794"/>
    <tableColumn id="4806" name="Column4795"/>
    <tableColumn id="4807" name="Column4796"/>
    <tableColumn id="4808" name="Column4797"/>
    <tableColumn id="4809" name="Column4798"/>
    <tableColumn id="4810" name="Column4799"/>
    <tableColumn id="4811" name="Column4800"/>
    <tableColumn id="4812" name="Column4801"/>
    <tableColumn id="4813" name="Column4802"/>
    <tableColumn id="4814" name="Column4803"/>
    <tableColumn id="4815" name="Column4804"/>
    <tableColumn id="4816" name="Column4805"/>
    <tableColumn id="4817" name="Column4806"/>
    <tableColumn id="4818" name="Column4807"/>
    <tableColumn id="4819" name="Column4808"/>
    <tableColumn id="4820" name="Column4809"/>
    <tableColumn id="4821" name="Column4810"/>
    <tableColumn id="4822" name="Column4811"/>
    <tableColumn id="4823" name="Column4812"/>
    <tableColumn id="4824" name="Column4813"/>
    <tableColumn id="4825" name="Column4814"/>
    <tableColumn id="4826" name="Column4815"/>
    <tableColumn id="4827" name="Column4816"/>
    <tableColumn id="4828" name="Column4817"/>
    <tableColumn id="4829" name="Column4818"/>
    <tableColumn id="4830" name="Column4819"/>
    <tableColumn id="4831" name="Column4820"/>
    <tableColumn id="4832" name="Column4821"/>
    <tableColumn id="4833" name="Column4822"/>
    <tableColumn id="4834" name="Column4823"/>
    <tableColumn id="4835" name="Column4824"/>
    <tableColumn id="4836" name="Column4825"/>
    <tableColumn id="4837" name="Column4826"/>
    <tableColumn id="4838" name="Column4827"/>
    <tableColumn id="4839" name="Column4828"/>
    <tableColumn id="4840" name="Column4829"/>
    <tableColumn id="4841" name="Column4830"/>
    <tableColumn id="4842" name="Column4831"/>
    <tableColumn id="4843" name="Column4832"/>
    <tableColumn id="4844" name="Column4833"/>
    <tableColumn id="4845" name="Column4834"/>
    <tableColumn id="4846" name="Column4835"/>
    <tableColumn id="4847" name="Column4836"/>
    <tableColumn id="4848" name="Column4837"/>
    <tableColumn id="4849" name="Column4838"/>
    <tableColumn id="4850" name="Column4839"/>
    <tableColumn id="4851" name="Column4840"/>
    <tableColumn id="4852" name="Column4841"/>
    <tableColumn id="4853" name="Column4842"/>
    <tableColumn id="4854" name="Column4843"/>
    <tableColumn id="4855" name="Column4844"/>
    <tableColumn id="4856" name="Column4845"/>
    <tableColumn id="4857" name="Column4846"/>
    <tableColumn id="4858" name="Column4847"/>
    <tableColumn id="4859" name="Column4848"/>
    <tableColumn id="4860" name="Column4849"/>
    <tableColumn id="4861" name="Column4850"/>
    <tableColumn id="4862" name="Column4851"/>
    <tableColumn id="4863" name="Column4852"/>
    <tableColumn id="4864" name="Column4853"/>
    <tableColumn id="4865" name="Column4854"/>
    <tableColumn id="4866" name="Column4855"/>
    <tableColumn id="4867" name="Column4856"/>
    <tableColumn id="4868" name="Column4857"/>
    <tableColumn id="4869" name="Column4858"/>
    <tableColumn id="4870" name="Column4859"/>
    <tableColumn id="4871" name="Column4860"/>
    <tableColumn id="4872" name="Column4861"/>
    <tableColumn id="4873" name="Column4862"/>
    <tableColumn id="4874" name="Column4863"/>
    <tableColumn id="4875" name="Column4864"/>
    <tableColumn id="4876" name="Column4865"/>
    <tableColumn id="4877" name="Column4866"/>
    <tableColumn id="4878" name="Column4867"/>
    <tableColumn id="4879" name="Column4868"/>
    <tableColumn id="4880" name="Column4869"/>
    <tableColumn id="4881" name="Column4870"/>
    <tableColumn id="4882" name="Column4871"/>
    <tableColumn id="4883" name="Column4872"/>
    <tableColumn id="4884" name="Column4873"/>
    <tableColumn id="4885" name="Column4874"/>
    <tableColumn id="4886" name="Column4875"/>
    <tableColumn id="4887" name="Column4876"/>
    <tableColumn id="4888" name="Column4877"/>
    <tableColumn id="4889" name="Column4878"/>
    <tableColumn id="4890" name="Column4879"/>
    <tableColumn id="4891" name="Column4880"/>
    <tableColumn id="4892" name="Column4881"/>
    <tableColumn id="4893" name="Column4882"/>
    <tableColumn id="4894" name="Column4883"/>
    <tableColumn id="4895" name="Column4884"/>
    <tableColumn id="4896" name="Column4885"/>
    <tableColumn id="4897" name="Column4886"/>
    <tableColumn id="4898" name="Column4887"/>
    <tableColumn id="4899" name="Column4888"/>
    <tableColumn id="4900" name="Column4889"/>
    <tableColumn id="4901" name="Column4890"/>
    <tableColumn id="4902" name="Column4891"/>
    <tableColumn id="4903" name="Column4892"/>
    <tableColumn id="4904" name="Column4893"/>
    <tableColumn id="4905" name="Column4894"/>
    <tableColumn id="4906" name="Column4895"/>
    <tableColumn id="4907" name="Column4896"/>
    <tableColumn id="4908" name="Column4897"/>
    <tableColumn id="4909" name="Column4898"/>
    <tableColumn id="4910" name="Column4899"/>
    <tableColumn id="4911" name="Column4900"/>
    <tableColumn id="4912" name="Column4901"/>
    <tableColumn id="4913" name="Column4902"/>
    <tableColumn id="4914" name="Column4903"/>
    <tableColumn id="4915" name="Column4904"/>
    <tableColumn id="4916" name="Column4905"/>
    <tableColumn id="4917" name="Column4906"/>
    <tableColumn id="4918" name="Column4907"/>
    <tableColumn id="4919" name="Column4908"/>
    <tableColumn id="4920" name="Column4909"/>
    <tableColumn id="4921" name="Column4910"/>
    <tableColumn id="4922" name="Column4911"/>
    <tableColumn id="4923" name="Column4912"/>
    <tableColumn id="4924" name="Column4913"/>
    <tableColumn id="4925" name="Column4914"/>
    <tableColumn id="4926" name="Column4915"/>
    <tableColumn id="4927" name="Column4916"/>
    <tableColumn id="4928" name="Column4917"/>
    <tableColumn id="4929" name="Column4918"/>
    <tableColumn id="4930" name="Column4919"/>
    <tableColumn id="4931" name="Column4920"/>
    <tableColumn id="4932" name="Column4921"/>
    <tableColumn id="4933" name="Column4922"/>
    <tableColumn id="4934" name="Column4923"/>
    <tableColumn id="4935" name="Column4924"/>
    <tableColumn id="4936" name="Column4925"/>
    <tableColumn id="4937" name="Column4926"/>
    <tableColumn id="4938" name="Column4927"/>
    <tableColumn id="4939" name="Column4928"/>
    <tableColumn id="4940" name="Column4929"/>
    <tableColumn id="4941" name="Column4930"/>
    <tableColumn id="4942" name="Column4931"/>
    <tableColumn id="4943" name="Column4932"/>
    <tableColumn id="4944" name="Column4933"/>
    <tableColumn id="4945" name="Column4934"/>
    <tableColumn id="4946" name="Column4935"/>
    <tableColumn id="4947" name="Column4936"/>
    <tableColumn id="4948" name="Column4937"/>
    <tableColumn id="4949" name="Column4938"/>
    <tableColumn id="4950" name="Column4939"/>
    <tableColumn id="4951" name="Column4940"/>
    <tableColumn id="4952" name="Column4941"/>
    <tableColumn id="4953" name="Column4942"/>
    <tableColumn id="4954" name="Column4943"/>
    <tableColumn id="4955" name="Column4944"/>
    <tableColumn id="4956" name="Column4945"/>
    <tableColumn id="4957" name="Column4946"/>
    <tableColumn id="4958" name="Column4947"/>
    <tableColumn id="4959" name="Column4948"/>
    <tableColumn id="4960" name="Column4949"/>
    <tableColumn id="4961" name="Column4950"/>
    <tableColumn id="4962" name="Column4951"/>
    <tableColumn id="4963" name="Column4952"/>
    <tableColumn id="4964" name="Column4953"/>
    <tableColumn id="4965" name="Column4954"/>
    <tableColumn id="4966" name="Column4955"/>
    <tableColumn id="4967" name="Column4956"/>
    <tableColumn id="4968" name="Column4957"/>
    <tableColumn id="4969" name="Column4958"/>
    <tableColumn id="4970" name="Column4959"/>
    <tableColumn id="4971" name="Column4960"/>
    <tableColumn id="4972" name="Column4961"/>
    <tableColumn id="4973" name="Column4962"/>
    <tableColumn id="4974" name="Column4963"/>
    <tableColumn id="4975" name="Column4964"/>
    <tableColumn id="4976" name="Column4965"/>
    <tableColumn id="4977" name="Column4966"/>
    <tableColumn id="4978" name="Column4967"/>
    <tableColumn id="4979" name="Column4968"/>
    <tableColumn id="4980" name="Column4969"/>
    <tableColumn id="4981" name="Column4970"/>
    <tableColumn id="4982" name="Column4971"/>
    <tableColumn id="4983" name="Column4972"/>
    <tableColumn id="4984" name="Column4973"/>
    <tableColumn id="4985" name="Column4974"/>
    <tableColumn id="4986" name="Column4975"/>
    <tableColumn id="4987" name="Column4976"/>
    <tableColumn id="4988" name="Column4977"/>
    <tableColumn id="4989" name="Column4978"/>
    <tableColumn id="4990" name="Column4979"/>
    <tableColumn id="4991" name="Column4980"/>
    <tableColumn id="4992" name="Column4981"/>
    <tableColumn id="4993" name="Column4982"/>
    <tableColumn id="4994" name="Column4983"/>
    <tableColumn id="4995" name="Column4984"/>
    <tableColumn id="4996" name="Column4985"/>
    <tableColumn id="4997" name="Column4986"/>
    <tableColumn id="4998" name="Column4987"/>
    <tableColumn id="4999" name="Column4988"/>
    <tableColumn id="5000" name="Column4989"/>
    <tableColumn id="5001" name="Column4990"/>
    <tableColumn id="5002" name="Column4991"/>
    <tableColumn id="5003" name="Column4992"/>
    <tableColumn id="5004" name="Column4993"/>
    <tableColumn id="5005" name="Column4994"/>
    <tableColumn id="5006" name="Column4995"/>
    <tableColumn id="5007" name="Column4996"/>
    <tableColumn id="5008" name="Column4997"/>
    <tableColumn id="5009" name="Column4998"/>
    <tableColumn id="5010" name="Column4999"/>
    <tableColumn id="5011" name="Column5000"/>
    <tableColumn id="5012" name="Column5001"/>
    <tableColumn id="5013" name="Column5002"/>
    <tableColumn id="5014" name="Column5003"/>
    <tableColumn id="5015" name="Column5004"/>
    <tableColumn id="5016" name="Column5005"/>
    <tableColumn id="5017" name="Column5006"/>
    <tableColumn id="5018" name="Column5007"/>
    <tableColumn id="5019" name="Column5008"/>
    <tableColumn id="5020" name="Column5009"/>
    <tableColumn id="5021" name="Column5010"/>
    <tableColumn id="5022" name="Column5011"/>
    <tableColumn id="5023" name="Column5012"/>
    <tableColumn id="5024" name="Column5013"/>
    <tableColumn id="5025" name="Column5014"/>
    <tableColumn id="5026" name="Column5015"/>
    <tableColumn id="5027" name="Column5016"/>
    <tableColumn id="5028" name="Column5017"/>
    <tableColumn id="5029" name="Column5018"/>
    <tableColumn id="5030" name="Column5019"/>
    <tableColumn id="5031" name="Column5020"/>
    <tableColumn id="5032" name="Column5021"/>
    <tableColumn id="5033" name="Column5022"/>
    <tableColumn id="5034" name="Column5023"/>
    <tableColumn id="5035" name="Column5024"/>
    <tableColumn id="5036" name="Column5025"/>
    <tableColumn id="5037" name="Column5026"/>
    <tableColumn id="5038" name="Column5027"/>
    <tableColumn id="5039" name="Column5028"/>
    <tableColumn id="5040" name="Column5029"/>
    <tableColumn id="5041" name="Column5030"/>
    <tableColumn id="5042" name="Column5031"/>
    <tableColumn id="5043" name="Column5032"/>
    <tableColumn id="5044" name="Column5033"/>
    <tableColumn id="5045" name="Column5034"/>
    <tableColumn id="5046" name="Column5035"/>
    <tableColumn id="5047" name="Column5036"/>
    <tableColumn id="5048" name="Column5037"/>
    <tableColumn id="5049" name="Column5038"/>
    <tableColumn id="5050" name="Column5039"/>
    <tableColumn id="5051" name="Column5040"/>
    <tableColumn id="5052" name="Column5041"/>
    <tableColumn id="5053" name="Column5042"/>
    <tableColumn id="5054" name="Column5043"/>
    <tableColumn id="5055" name="Column5044"/>
    <tableColumn id="5056" name="Column5045"/>
    <tableColumn id="5057" name="Column5046"/>
    <tableColumn id="5058" name="Column5047"/>
    <tableColumn id="5059" name="Column5048"/>
    <tableColumn id="5060" name="Column5049"/>
    <tableColumn id="5061" name="Column5050"/>
    <tableColumn id="5062" name="Column5051"/>
    <tableColumn id="5063" name="Column5052"/>
    <tableColumn id="5064" name="Column5053"/>
    <tableColumn id="5065" name="Column5054"/>
    <tableColumn id="5066" name="Column5055"/>
    <tableColumn id="5067" name="Column5056"/>
    <tableColumn id="5068" name="Column5057"/>
    <tableColumn id="5069" name="Column5058"/>
    <tableColumn id="5070" name="Column5059"/>
    <tableColumn id="5071" name="Column5060"/>
    <tableColumn id="5072" name="Column5061"/>
    <tableColumn id="5073" name="Column5062"/>
    <tableColumn id="5074" name="Column5063"/>
    <tableColumn id="5075" name="Column5064"/>
    <tableColumn id="5076" name="Column5065"/>
    <tableColumn id="5077" name="Column5066"/>
    <tableColumn id="5078" name="Column5067"/>
    <tableColumn id="5079" name="Column5068"/>
    <tableColumn id="5080" name="Column5069"/>
    <tableColumn id="5081" name="Column5070"/>
    <tableColumn id="5082" name="Column5071"/>
    <tableColumn id="5083" name="Column5072"/>
    <tableColumn id="5084" name="Column5073"/>
    <tableColumn id="5085" name="Column5074"/>
    <tableColumn id="5086" name="Column5075"/>
    <tableColumn id="5087" name="Column5076"/>
    <tableColumn id="5088" name="Column5077"/>
    <tableColumn id="5089" name="Column5078"/>
    <tableColumn id="5090" name="Column5079"/>
    <tableColumn id="5091" name="Column5080"/>
    <tableColumn id="5092" name="Column5081"/>
    <tableColumn id="5093" name="Column5082"/>
    <tableColumn id="5094" name="Column5083"/>
    <tableColumn id="5095" name="Column5084"/>
    <tableColumn id="5096" name="Column5085"/>
    <tableColumn id="5097" name="Column5086"/>
    <tableColumn id="5098" name="Column5087"/>
    <tableColumn id="5099" name="Column5088"/>
    <tableColumn id="5100" name="Column5089"/>
    <tableColumn id="5101" name="Column5090"/>
    <tableColumn id="5102" name="Column5091"/>
    <tableColumn id="5103" name="Column5092"/>
    <tableColumn id="5104" name="Column5093"/>
    <tableColumn id="5105" name="Column5094"/>
    <tableColumn id="5106" name="Column5095"/>
    <tableColumn id="5107" name="Column5096"/>
    <tableColumn id="5108" name="Column5097"/>
    <tableColumn id="5109" name="Column5098"/>
    <tableColumn id="5110" name="Column5099"/>
    <tableColumn id="5111" name="Column5100"/>
    <tableColumn id="5112" name="Column5101"/>
    <tableColumn id="5113" name="Column5102"/>
    <tableColumn id="5114" name="Column5103"/>
    <tableColumn id="5115" name="Column5104"/>
    <tableColumn id="5116" name="Column5105"/>
    <tableColumn id="5117" name="Column5106"/>
    <tableColumn id="5118" name="Column5107"/>
    <tableColumn id="5119" name="Column5108"/>
    <tableColumn id="5120" name="Column5109"/>
    <tableColumn id="5121" name="Column5110"/>
    <tableColumn id="5122" name="Column5111"/>
    <tableColumn id="5123" name="Column5112"/>
    <tableColumn id="5124" name="Column5113"/>
    <tableColumn id="5125" name="Column5114"/>
    <tableColumn id="5126" name="Column5115"/>
    <tableColumn id="5127" name="Column5116"/>
    <tableColumn id="5128" name="Column5117"/>
    <tableColumn id="5129" name="Column5118"/>
    <tableColumn id="5130" name="Column5119"/>
    <tableColumn id="5131" name="Column5120"/>
    <tableColumn id="5132" name="Column5121"/>
    <tableColumn id="5133" name="Column5122"/>
    <tableColumn id="5134" name="Column5123"/>
    <tableColumn id="5135" name="Column5124"/>
    <tableColumn id="5136" name="Column5125"/>
    <tableColumn id="5137" name="Column5126"/>
    <tableColumn id="5138" name="Column5127"/>
    <tableColumn id="5139" name="Column5128"/>
    <tableColumn id="5140" name="Column5129"/>
    <tableColumn id="5141" name="Column5130"/>
    <tableColumn id="5142" name="Column5131"/>
    <tableColumn id="5143" name="Column5132"/>
    <tableColumn id="5144" name="Column5133"/>
    <tableColumn id="5145" name="Column5134"/>
    <tableColumn id="5146" name="Column5135"/>
    <tableColumn id="5147" name="Column5136"/>
    <tableColumn id="5148" name="Column5137"/>
    <tableColumn id="5149" name="Column5138"/>
    <tableColumn id="5150" name="Column5139"/>
    <tableColumn id="5151" name="Column5140"/>
    <tableColumn id="5152" name="Column5141"/>
    <tableColumn id="5153" name="Column5142"/>
    <tableColumn id="5154" name="Column5143"/>
    <tableColumn id="5155" name="Column5144"/>
    <tableColumn id="5156" name="Column5145"/>
    <tableColumn id="5157" name="Column5146"/>
    <tableColumn id="5158" name="Column5147"/>
    <tableColumn id="5159" name="Column5148"/>
    <tableColumn id="5160" name="Column5149"/>
    <tableColumn id="5161" name="Column5150"/>
    <tableColumn id="5162" name="Column5151"/>
    <tableColumn id="5163" name="Column5152"/>
    <tableColumn id="5164" name="Column5153"/>
    <tableColumn id="5165" name="Column5154"/>
    <tableColumn id="5166" name="Column5155"/>
    <tableColumn id="5167" name="Column5156"/>
    <tableColumn id="5168" name="Column5157"/>
    <tableColumn id="5169" name="Column5158"/>
    <tableColumn id="5170" name="Column5159"/>
    <tableColumn id="5171" name="Column5160"/>
    <tableColumn id="5172" name="Column5161"/>
    <tableColumn id="5173" name="Column5162"/>
    <tableColumn id="5174" name="Column5163"/>
    <tableColumn id="5175" name="Column5164"/>
    <tableColumn id="5176" name="Column5165"/>
    <tableColumn id="5177" name="Column5166"/>
    <tableColumn id="5178" name="Column5167"/>
    <tableColumn id="5179" name="Column5168"/>
    <tableColumn id="5180" name="Column5169"/>
    <tableColumn id="5181" name="Column5170"/>
    <tableColumn id="5182" name="Column5171"/>
    <tableColumn id="5183" name="Column5172"/>
    <tableColumn id="5184" name="Column5173"/>
    <tableColumn id="5185" name="Column5174"/>
    <tableColumn id="5186" name="Column5175"/>
    <tableColumn id="5187" name="Column5176"/>
    <tableColumn id="5188" name="Column5177"/>
    <tableColumn id="5189" name="Column5178"/>
    <tableColumn id="5190" name="Column5179"/>
    <tableColumn id="5191" name="Column5180"/>
    <tableColumn id="5192" name="Column5181"/>
    <tableColumn id="5193" name="Column5182"/>
    <tableColumn id="5194" name="Column5183"/>
    <tableColumn id="5195" name="Column5184"/>
    <tableColumn id="5196" name="Column5185"/>
    <tableColumn id="5197" name="Column5186"/>
    <tableColumn id="5198" name="Column5187"/>
    <tableColumn id="5199" name="Column5188"/>
    <tableColumn id="5200" name="Column5189"/>
    <tableColumn id="5201" name="Column5190"/>
    <tableColumn id="5202" name="Column5191"/>
    <tableColumn id="5203" name="Column5192"/>
    <tableColumn id="5204" name="Column5193"/>
    <tableColumn id="5205" name="Column5194"/>
    <tableColumn id="5206" name="Column5195"/>
    <tableColumn id="5207" name="Column5196"/>
    <tableColumn id="5208" name="Column5197"/>
    <tableColumn id="5209" name="Column5198"/>
    <tableColumn id="5210" name="Column5199"/>
    <tableColumn id="5211" name="Column5200"/>
    <tableColumn id="5212" name="Column5201"/>
    <tableColumn id="5213" name="Column5202"/>
    <tableColumn id="5214" name="Column5203"/>
    <tableColumn id="5215" name="Column5204"/>
    <tableColumn id="5216" name="Column5205"/>
    <tableColumn id="5217" name="Column5206"/>
    <tableColumn id="5218" name="Column5207"/>
    <tableColumn id="5219" name="Column5208"/>
    <tableColumn id="5220" name="Column5209"/>
    <tableColumn id="5221" name="Column5210"/>
    <tableColumn id="5222" name="Column5211"/>
    <tableColumn id="5223" name="Column5212"/>
    <tableColumn id="5224" name="Column5213"/>
    <tableColumn id="5225" name="Column5214"/>
    <tableColumn id="5226" name="Column5215"/>
    <tableColumn id="5227" name="Column5216"/>
    <tableColumn id="5228" name="Column5217"/>
    <tableColumn id="5229" name="Column5218"/>
    <tableColumn id="5230" name="Column5219"/>
    <tableColumn id="5231" name="Column5220"/>
    <tableColumn id="5232" name="Column5221"/>
    <tableColumn id="5233" name="Column5222"/>
    <tableColumn id="5234" name="Column5223"/>
    <tableColumn id="5235" name="Column5224"/>
    <tableColumn id="5236" name="Column5225"/>
    <tableColumn id="5237" name="Column5226"/>
    <tableColumn id="5238" name="Column5227"/>
    <tableColumn id="5239" name="Column5228"/>
    <tableColumn id="5240" name="Column5229"/>
    <tableColumn id="5241" name="Column5230"/>
    <tableColumn id="5242" name="Column5231"/>
    <tableColumn id="5243" name="Column5232"/>
    <tableColumn id="5244" name="Column5233"/>
    <tableColumn id="5245" name="Column5234"/>
    <tableColumn id="5246" name="Column5235"/>
    <tableColumn id="5247" name="Column5236"/>
    <tableColumn id="5248" name="Column5237"/>
    <tableColumn id="5249" name="Column5238"/>
    <tableColumn id="5250" name="Column5239"/>
    <tableColumn id="5251" name="Column5240"/>
    <tableColumn id="5252" name="Column5241"/>
    <tableColumn id="5253" name="Column5242"/>
    <tableColumn id="5254" name="Column5243"/>
    <tableColumn id="5255" name="Column5244"/>
    <tableColumn id="5256" name="Column5245"/>
    <tableColumn id="5257" name="Column5246"/>
    <tableColumn id="5258" name="Column5247"/>
    <tableColumn id="5259" name="Column5248"/>
    <tableColumn id="5260" name="Column5249"/>
    <tableColumn id="5261" name="Column5250"/>
    <tableColumn id="5262" name="Column5251"/>
    <tableColumn id="5263" name="Column5252"/>
    <tableColumn id="5264" name="Column5253"/>
    <tableColumn id="5265" name="Column5254"/>
    <tableColumn id="5266" name="Column5255"/>
    <tableColumn id="5267" name="Column5256"/>
    <tableColumn id="5268" name="Column5257"/>
    <tableColumn id="5269" name="Column5258"/>
    <tableColumn id="5270" name="Column5259"/>
    <tableColumn id="5271" name="Column5260"/>
    <tableColumn id="5272" name="Column5261"/>
    <tableColumn id="5273" name="Column5262"/>
    <tableColumn id="5274" name="Column5263"/>
    <tableColumn id="5275" name="Column5264"/>
    <tableColumn id="5276" name="Column5265"/>
    <tableColumn id="5277" name="Column5266"/>
    <tableColumn id="5278" name="Column5267"/>
    <tableColumn id="5279" name="Column5268"/>
    <tableColumn id="5280" name="Column5269"/>
    <tableColumn id="5281" name="Column5270"/>
    <tableColumn id="5282" name="Column5271"/>
    <tableColumn id="5283" name="Column5272"/>
    <tableColumn id="5284" name="Column5273"/>
    <tableColumn id="5285" name="Column5274"/>
    <tableColumn id="5286" name="Column5275"/>
    <tableColumn id="5287" name="Column5276"/>
    <tableColumn id="5288" name="Column5277"/>
    <tableColumn id="5289" name="Column5278"/>
    <tableColumn id="5290" name="Column5279"/>
    <tableColumn id="5291" name="Column5280"/>
    <tableColumn id="5292" name="Column5281"/>
    <tableColumn id="5293" name="Column5282"/>
    <tableColumn id="5294" name="Column5283"/>
    <tableColumn id="5295" name="Column5284"/>
    <tableColumn id="5296" name="Column5285"/>
    <tableColumn id="5297" name="Column5286"/>
    <tableColumn id="5298" name="Column5287"/>
    <tableColumn id="5299" name="Column5288"/>
    <tableColumn id="5300" name="Column5289"/>
    <tableColumn id="5301" name="Column5290"/>
    <tableColumn id="5302" name="Column5291"/>
    <tableColumn id="5303" name="Column5292"/>
    <tableColumn id="5304" name="Column5293"/>
    <tableColumn id="5305" name="Column5294"/>
    <tableColumn id="5306" name="Column5295"/>
    <tableColumn id="5307" name="Column5296"/>
    <tableColumn id="5308" name="Column5297"/>
    <tableColumn id="5309" name="Column5298"/>
    <tableColumn id="5310" name="Column5299"/>
    <tableColumn id="5311" name="Column5300"/>
    <tableColumn id="5312" name="Column5301"/>
    <tableColumn id="5313" name="Column5302"/>
    <tableColumn id="5314" name="Column5303"/>
    <tableColumn id="5315" name="Column5304"/>
    <tableColumn id="5316" name="Column5305"/>
    <tableColumn id="5317" name="Column5306"/>
    <tableColumn id="5318" name="Column5307"/>
    <tableColumn id="5319" name="Column5308"/>
    <tableColumn id="5320" name="Column5309"/>
    <tableColumn id="5321" name="Column5310"/>
    <tableColumn id="5322" name="Column5311"/>
    <tableColumn id="5323" name="Column5312"/>
    <tableColumn id="5324" name="Column5313"/>
    <tableColumn id="5325" name="Column5314"/>
    <tableColumn id="5326" name="Column5315"/>
    <tableColumn id="5327" name="Column5316"/>
    <tableColumn id="5328" name="Column5317"/>
    <tableColumn id="5329" name="Column5318"/>
    <tableColumn id="5330" name="Column5319"/>
    <tableColumn id="5331" name="Column5320"/>
    <tableColumn id="5332" name="Column5321"/>
    <tableColumn id="5333" name="Column5322"/>
    <tableColumn id="5334" name="Column5323"/>
    <tableColumn id="5335" name="Column5324"/>
    <tableColumn id="5336" name="Column5325"/>
    <tableColumn id="5337" name="Column5326"/>
    <tableColumn id="5338" name="Column5327"/>
    <tableColumn id="5339" name="Column5328"/>
    <tableColumn id="5340" name="Column5329"/>
    <tableColumn id="5341" name="Column5330"/>
    <tableColumn id="5342" name="Column5331"/>
    <tableColumn id="5343" name="Column5332"/>
    <tableColumn id="5344" name="Column5333"/>
    <tableColumn id="5345" name="Column5334"/>
    <tableColumn id="5346" name="Column5335"/>
    <tableColumn id="5347" name="Column5336"/>
    <tableColumn id="5348" name="Column5337"/>
    <tableColumn id="5349" name="Column5338"/>
    <tableColumn id="5350" name="Column5339"/>
    <tableColumn id="5351" name="Column5340"/>
    <tableColumn id="5352" name="Column5341"/>
    <tableColumn id="5353" name="Column5342"/>
    <tableColumn id="5354" name="Column5343"/>
    <tableColumn id="5355" name="Column5344"/>
    <tableColumn id="5356" name="Column5345"/>
    <tableColumn id="5357" name="Column5346"/>
    <tableColumn id="5358" name="Column5347"/>
    <tableColumn id="5359" name="Column5348"/>
    <tableColumn id="5360" name="Column5349"/>
    <tableColumn id="5361" name="Column5350"/>
    <tableColumn id="5362" name="Column5351"/>
    <tableColumn id="5363" name="Column5352"/>
    <tableColumn id="5364" name="Column5353"/>
    <tableColumn id="5365" name="Column5354"/>
    <tableColumn id="5366" name="Column5355"/>
    <tableColumn id="5367" name="Column5356"/>
    <tableColumn id="5368" name="Column5357"/>
    <tableColumn id="5369" name="Column5358"/>
    <tableColumn id="5370" name="Column5359"/>
    <tableColumn id="5371" name="Column5360"/>
    <tableColumn id="5372" name="Column5361"/>
    <tableColumn id="5373" name="Column5362"/>
    <tableColumn id="5374" name="Column5363"/>
    <tableColumn id="5375" name="Column5364"/>
    <tableColumn id="5376" name="Column5365"/>
    <tableColumn id="5377" name="Column5366"/>
    <tableColumn id="5378" name="Column5367"/>
    <tableColumn id="5379" name="Column5368"/>
    <tableColumn id="5380" name="Column5369"/>
    <tableColumn id="5381" name="Column5370"/>
    <tableColumn id="5382" name="Column5371"/>
    <tableColumn id="5383" name="Column5372"/>
    <tableColumn id="5384" name="Column5373"/>
    <tableColumn id="5385" name="Column5374"/>
    <tableColumn id="5386" name="Column5375"/>
    <tableColumn id="5387" name="Column5376"/>
    <tableColumn id="5388" name="Column5377"/>
    <tableColumn id="5389" name="Column5378"/>
    <tableColumn id="5390" name="Column5379"/>
    <tableColumn id="5391" name="Column5380"/>
    <tableColumn id="5392" name="Column5381"/>
    <tableColumn id="5393" name="Column5382"/>
    <tableColumn id="5394" name="Column5383"/>
    <tableColumn id="5395" name="Column5384"/>
    <tableColumn id="5396" name="Column5385"/>
    <tableColumn id="5397" name="Column5386"/>
    <tableColumn id="5398" name="Column5387"/>
    <tableColumn id="5399" name="Column5388"/>
    <tableColumn id="5400" name="Column5389"/>
    <tableColumn id="5401" name="Column5390"/>
    <tableColumn id="5402" name="Column5391"/>
    <tableColumn id="5403" name="Column5392"/>
    <tableColumn id="5404" name="Column5393"/>
    <tableColumn id="5405" name="Column5394"/>
    <tableColumn id="5406" name="Column5395"/>
    <tableColumn id="5407" name="Column5396"/>
    <tableColumn id="5408" name="Column5397"/>
    <tableColumn id="5409" name="Column5398"/>
    <tableColumn id="5410" name="Column5399"/>
    <tableColumn id="5411" name="Column5400"/>
    <tableColumn id="5412" name="Column5401"/>
    <tableColumn id="5413" name="Column5402"/>
    <tableColumn id="5414" name="Column5403"/>
    <tableColumn id="5415" name="Column5404"/>
    <tableColumn id="5416" name="Column5405"/>
    <tableColumn id="5417" name="Column5406"/>
    <tableColumn id="5418" name="Column5407"/>
    <tableColumn id="5419" name="Column5408"/>
    <tableColumn id="5420" name="Column5409"/>
    <tableColumn id="5421" name="Column5410"/>
    <tableColumn id="5422" name="Column5411"/>
    <tableColumn id="5423" name="Column5412"/>
    <tableColumn id="5424" name="Column5413"/>
    <tableColumn id="5425" name="Column5414"/>
    <tableColumn id="5426" name="Column5415"/>
    <tableColumn id="5427" name="Column5416"/>
    <tableColumn id="5428" name="Column5417"/>
    <tableColumn id="5429" name="Column5418"/>
    <tableColumn id="5430" name="Column5419"/>
    <tableColumn id="5431" name="Column5420"/>
    <tableColumn id="5432" name="Column5421"/>
    <tableColumn id="5433" name="Column5422"/>
    <tableColumn id="5434" name="Column5423"/>
    <tableColumn id="5435" name="Column5424"/>
    <tableColumn id="5436" name="Column5425"/>
    <tableColumn id="5437" name="Column5426"/>
    <tableColumn id="5438" name="Column5427"/>
    <tableColumn id="5439" name="Column5428"/>
    <tableColumn id="5440" name="Column5429"/>
    <tableColumn id="5441" name="Column5430"/>
    <tableColumn id="5442" name="Column5431"/>
    <tableColumn id="5443" name="Column5432"/>
    <tableColumn id="5444" name="Column5433"/>
    <tableColumn id="5445" name="Column5434"/>
    <tableColumn id="5446" name="Column5435"/>
    <tableColumn id="5447" name="Column5436"/>
    <tableColumn id="5448" name="Column5437"/>
    <tableColumn id="5449" name="Column5438"/>
    <tableColumn id="5450" name="Column5439"/>
    <tableColumn id="5451" name="Column5440"/>
    <tableColumn id="5452" name="Column5441"/>
    <tableColumn id="5453" name="Column5442"/>
    <tableColumn id="5454" name="Column5443"/>
    <tableColumn id="5455" name="Column5444"/>
    <tableColumn id="5456" name="Column5445"/>
    <tableColumn id="5457" name="Column5446"/>
    <tableColumn id="5458" name="Column5447"/>
    <tableColumn id="5459" name="Column5448"/>
    <tableColumn id="5460" name="Column5449"/>
    <tableColumn id="5461" name="Column5450"/>
    <tableColumn id="5462" name="Column5451"/>
    <tableColumn id="5463" name="Column5452"/>
    <tableColumn id="5464" name="Column5453"/>
    <tableColumn id="5465" name="Column5454"/>
    <tableColumn id="5466" name="Column5455"/>
    <tableColumn id="5467" name="Column5456"/>
    <tableColumn id="5468" name="Column5457"/>
    <tableColumn id="5469" name="Column5458"/>
    <tableColumn id="5470" name="Column5459"/>
    <tableColumn id="5471" name="Column5460"/>
    <tableColumn id="5472" name="Column5461"/>
    <tableColumn id="5473" name="Column5462"/>
    <tableColumn id="5474" name="Column5463"/>
    <tableColumn id="5475" name="Column5464"/>
    <tableColumn id="5476" name="Column5465"/>
    <tableColumn id="5477" name="Column5466"/>
    <tableColumn id="5478" name="Column5467"/>
    <tableColumn id="5479" name="Column5468"/>
    <tableColumn id="5480" name="Column5469"/>
    <tableColumn id="5481" name="Column5470"/>
    <tableColumn id="5482" name="Column5471"/>
    <tableColumn id="5483" name="Column5472"/>
    <tableColumn id="5484" name="Column5473"/>
    <tableColumn id="5485" name="Column5474"/>
    <tableColumn id="5486" name="Column5475"/>
    <tableColumn id="5487" name="Column5476"/>
    <tableColumn id="5488" name="Column5477"/>
    <tableColumn id="5489" name="Column5478"/>
    <tableColumn id="5490" name="Column5479"/>
    <tableColumn id="5491" name="Column5480"/>
    <tableColumn id="5492" name="Column5481"/>
    <tableColumn id="5493" name="Column5482"/>
    <tableColumn id="5494" name="Column5483"/>
    <tableColumn id="5495" name="Column5484"/>
    <tableColumn id="5496" name="Column5485"/>
    <tableColumn id="5497" name="Column5486"/>
    <tableColumn id="5498" name="Column5487"/>
    <tableColumn id="5499" name="Column5488"/>
    <tableColumn id="5500" name="Column5489"/>
    <tableColumn id="5501" name="Column5490"/>
    <tableColumn id="5502" name="Column5491"/>
    <tableColumn id="5503" name="Column5492"/>
    <tableColumn id="5504" name="Column5493"/>
    <tableColumn id="5505" name="Column5494"/>
    <tableColumn id="5506" name="Column5495"/>
    <tableColumn id="5507" name="Column5496"/>
    <tableColumn id="5508" name="Column5497"/>
    <tableColumn id="5509" name="Column5498"/>
    <tableColumn id="5510" name="Column5499"/>
    <tableColumn id="5511" name="Column5500"/>
    <tableColumn id="5512" name="Column5501"/>
    <tableColumn id="5513" name="Column5502"/>
    <tableColumn id="5514" name="Column5503"/>
    <tableColumn id="5515" name="Column5504"/>
    <tableColumn id="5516" name="Column5505"/>
    <tableColumn id="5517" name="Column5506"/>
    <tableColumn id="5518" name="Column5507"/>
    <tableColumn id="5519" name="Column5508"/>
    <tableColumn id="5520" name="Column5509"/>
    <tableColumn id="5521" name="Column5510"/>
    <tableColumn id="5522" name="Column5511"/>
    <tableColumn id="5523" name="Column5512"/>
    <tableColumn id="5524" name="Column5513"/>
    <tableColumn id="5525" name="Column5514"/>
    <tableColumn id="5526" name="Column5515"/>
    <tableColumn id="5527" name="Column5516"/>
    <tableColumn id="5528" name="Column5517"/>
    <tableColumn id="5529" name="Column5518"/>
    <tableColumn id="5530" name="Column5519"/>
    <tableColumn id="5531" name="Column5520"/>
    <tableColumn id="5532" name="Column5521"/>
    <tableColumn id="5533" name="Column5522"/>
    <tableColumn id="5534" name="Column5523"/>
    <tableColumn id="5535" name="Column5524"/>
    <tableColumn id="5536" name="Column5525"/>
    <tableColumn id="5537" name="Column5526"/>
    <tableColumn id="5538" name="Column5527"/>
    <tableColumn id="5539" name="Column5528"/>
    <tableColumn id="5540" name="Column5529"/>
    <tableColumn id="5541" name="Column5530"/>
    <tableColumn id="5542" name="Column5531"/>
    <tableColumn id="5543" name="Column5532"/>
    <tableColumn id="5544" name="Column5533"/>
    <tableColumn id="5545" name="Column5534"/>
    <tableColumn id="5546" name="Column5535"/>
    <tableColumn id="5547" name="Column5536"/>
    <tableColumn id="5548" name="Column5537"/>
    <tableColumn id="5549" name="Column5538"/>
    <tableColumn id="5550" name="Column5539"/>
    <tableColumn id="5551" name="Column5540"/>
    <tableColumn id="5552" name="Column5541"/>
    <tableColumn id="5553" name="Column5542"/>
    <tableColumn id="5554" name="Column5543"/>
    <tableColumn id="5555" name="Column5544"/>
    <tableColumn id="5556" name="Column5545"/>
    <tableColumn id="5557" name="Column5546"/>
    <tableColumn id="5558" name="Column5547"/>
    <tableColumn id="5559" name="Column5548"/>
    <tableColumn id="5560" name="Column5549"/>
    <tableColumn id="5561" name="Column5550"/>
    <tableColumn id="5562" name="Column5551"/>
    <tableColumn id="5563" name="Column5552"/>
    <tableColumn id="5564" name="Column5553"/>
    <tableColumn id="5565" name="Column5554"/>
    <tableColumn id="5566" name="Column5555"/>
    <tableColumn id="5567" name="Column5556"/>
    <tableColumn id="5568" name="Column5557"/>
    <tableColumn id="5569" name="Column5558"/>
    <tableColumn id="5570" name="Column5559"/>
    <tableColumn id="5571" name="Column5560"/>
    <tableColumn id="5572" name="Column5561"/>
    <tableColumn id="5573" name="Column5562"/>
    <tableColumn id="5574" name="Column5563"/>
    <tableColumn id="5575" name="Column5564"/>
    <tableColumn id="5576" name="Column5565"/>
    <tableColumn id="5577" name="Column5566"/>
    <tableColumn id="5578" name="Column5567"/>
    <tableColumn id="5579" name="Column5568"/>
    <tableColumn id="5580" name="Column5569"/>
    <tableColumn id="5581" name="Column5570"/>
    <tableColumn id="5582" name="Column5571"/>
    <tableColumn id="5583" name="Column5572"/>
    <tableColumn id="5584" name="Column5573"/>
    <tableColumn id="5585" name="Column5574"/>
    <tableColumn id="5586" name="Column5575"/>
    <tableColumn id="5587" name="Column5576"/>
    <tableColumn id="5588" name="Column5577"/>
    <tableColumn id="5589" name="Column5578"/>
    <tableColumn id="5590" name="Column5579"/>
    <tableColumn id="5591" name="Column5580"/>
    <tableColumn id="5592" name="Column5581"/>
    <tableColumn id="5593" name="Column5582"/>
    <tableColumn id="5594" name="Column5583"/>
    <tableColumn id="5595" name="Column5584"/>
    <tableColumn id="5596" name="Column5585"/>
    <tableColumn id="5597" name="Column5586"/>
    <tableColumn id="5598" name="Column5587"/>
    <tableColumn id="5599" name="Column5588"/>
    <tableColumn id="5600" name="Column5589"/>
    <tableColumn id="5601" name="Column5590"/>
    <tableColumn id="5602" name="Column5591"/>
    <tableColumn id="5603" name="Column5592"/>
    <tableColumn id="5604" name="Column5593"/>
    <tableColumn id="5605" name="Column5594"/>
    <tableColumn id="5606" name="Column5595"/>
    <tableColumn id="5607" name="Column5596"/>
    <tableColumn id="5608" name="Column5597"/>
    <tableColumn id="5609" name="Column5598"/>
    <tableColumn id="5610" name="Column5599"/>
    <tableColumn id="5611" name="Column5600"/>
    <tableColumn id="5612" name="Column5601"/>
    <tableColumn id="5613" name="Column5602"/>
    <tableColumn id="5614" name="Column5603"/>
    <tableColumn id="5615" name="Column5604"/>
    <tableColumn id="5616" name="Column5605"/>
    <tableColumn id="5617" name="Column5606"/>
    <tableColumn id="5618" name="Column5607"/>
    <tableColumn id="5619" name="Column5608"/>
    <tableColumn id="5620" name="Column5609"/>
    <tableColumn id="5621" name="Column5610"/>
    <tableColumn id="5622" name="Column5611"/>
    <tableColumn id="5623" name="Column5612"/>
    <tableColumn id="5624" name="Column5613"/>
    <tableColumn id="5625" name="Column5614"/>
    <tableColumn id="5626" name="Column5615"/>
    <tableColumn id="5627" name="Column5616"/>
    <tableColumn id="5628" name="Column5617"/>
    <tableColumn id="5629" name="Column5618"/>
    <tableColumn id="5630" name="Column5619"/>
    <tableColumn id="5631" name="Column5620"/>
    <tableColumn id="5632" name="Column5621"/>
    <tableColumn id="5633" name="Column5622"/>
    <tableColumn id="5634" name="Column5623"/>
    <tableColumn id="5635" name="Column5624"/>
    <tableColumn id="5636" name="Column5625"/>
    <tableColumn id="5637" name="Column5626"/>
    <tableColumn id="5638" name="Column5627"/>
    <tableColumn id="5639" name="Column5628"/>
    <tableColumn id="5640" name="Column5629"/>
    <tableColumn id="5641" name="Column5630"/>
    <tableColumn id="5642" name="Column5631"/>
    <tableColumn id="5643" name="Column5632"/>
    <tableColumn id="5644" name="Column5633"/>
    <tableColumn id="5645" name="Column5634"/>
    <tableColumn id="5646" name="Column5635"/>
    <tableColumn id="5647" name="Column5636"/>
    <tableColumn id="5648" name="Column5637"/>
    <tableColumn id="5649" name="Column5638"/>
    <tableColumn id="5650" name="Column5639"/>
    <tableColumn id="5651" name="Column5640"/>
    <tableColumn id="5652" name="Column5641"/>
    <tableColumn id="5653" name="Column5642"/>
    <tableColumn id="5654" name="Column5643"/>
    <tableColumn id="5655" name="Column5644"/>
    <tableColumn id="5656" name="Column5645"/>
    <tableColumn id="5657" name="Column5646"/>
    <tableColumn id="5658" name="Column5647"/>
    <tableColumn id="5659" name="Column5648"/>
    <tableColumn id="5660" name="Column5649"/>
    <tableColumn id="5661" name="Column5650"/>
    <tableColumn id="5662" name="Column5651"/>
    <tableColumn id="5663" name="Column5652"/>
    <tableColumn id="5664" name="Column5653"/>
    <tableColumn id="5665" name="Column5654"/>
    <tableColumn id="5666" name="Column5655"/>
    <tableColumn id="5667" name="Column5656"/>
    <tableColumn id="5668" name="Column5657"/>
    <tableColumn id="5669" name="Column5658"/>
    <tableColumn id="5670" name="Column5659"/>
    <tableColumn id="5671" name="Column5660"/>
    <tableColumn id="5672" name="Column5661"/>
    <tableColumn id="5673" name="Column5662"/>
    <tableColumn id="5674" name="Column5663"/>
    <tableColumn id="5675" name="Column5664"/>
    <tableColumn id="5676" name="Column5665"/>
    <tableColumn id="5677" name="Column5666"/>
    <tableColumn id="5678" name="Column5667"/>
    <tableColumn id="5679" name="Column5668"/>
    <tableColumn id="5680" name="Column5669"/>
    <tableColumn id="5681" name="Column5670"/>
    <tableColumn id="5682" name="Column5671"/>
    <tableColumn id="5683" name="Column5672"/>
    <tableColumn id="5684" name="Column5673"/>
    <tableColumn id="5685" name="Column5674"/>
    <tableColumn id="5686" name="Column5675"/>
    <tableColumn id="5687" name="Column5676"/>
    <tableColumn id="5688" name="Column5677"/>
    <tableColumn id="5689" name="Column5678"/>
    <tableColumn id="5690" name="Column5679"/>
    <tableColumn id="5691" name="Column5680"/>
    <tableColumn id="5692" name="Column5681"/>
    <tableColumn id="5693" name="Column5682"/>
    <tableColumn id="5694" name="Column5683"/>
    <tableColumn id="5695" name="Column5684"/>
    <tableColumn id="5696" name="Column5685"/>
    <tableColumn id="5697" name="Column5686"/>
    <tableColumn id="5698" name="Column5687"/>
    <tableColumn id="5699" name="Column5688"/>
    <tableColumn id="5700" name="Column5689"/>
    <tableColumn id="5701" name="Column5690"/>
    <tableColumn id="5702" name="Column5691"/>
    <tableColumn id="5703" name="Column5692"/>
    <tableColumn id="5704" name="Column5693"/>
    <tableColumn id="5705" name="Column5694"/>
    <tableColumn id="5706" name="Column5695"/>
    <tableColumn id="5707" name="Column5696"/>
    <tableColumn id="5708" name="Column5697"/>
    <tableColumn id="5709" name="Column5698"/>
    <tableColumn id="5710" name="Column5699"/>
    <tableColumn id="5711" name="Column5700"/>
    <tableColumn id="5712" name="Column5701"/>
    <tableColumn id="5713" name="Column5702"/>
    <tableColumn id="5714" name="Column5703"/>
    <tableColumn id="5715" name="Column5704"/>
    <tableColumn id="5716" name="Column5705"/>
    <tableColumn id="5717" name="Column5706"/>
    <tableColumn id="5718" name="Column5707"/>
    <tableColumn id="5719" name="Column5708"/>
    <tableColumn id="5720" name="Column5709"/>
    <tableColumn id="5721" name="Column5710"/>
    <tableColumn id="5722" name="Column5711"/>
    <tableColumn id="5723" name="Column5712"/>
    <tableColumn id="5724" name="Column5713"/>
    <tableColumn id="5725" name="Column5714"/>
    <tableColumn id="5726" name="Column5715"/>
    <tableColumn id="5727" name="Column5716"/>
    <tableColumn id="5728" name="Column5717"/>
    <tableColumn id="5729" name="Column5718"/>
    <tableColumn id="5730" name="Column5719"/>
    <tableColumn id="5731" name="Column5720"/>
    <tableColumn id="5732" name="Column5721"/>
    <tableColumn id="5733" name="Column5722"/>
    <tableColumn id="5734" name="Column5723"/>
    <tableColumn id="5735" name="Column5724"/>
    <tableColumn id="5736" name="Column5725"/>
    <tableColumn id="5737" name="Column5726"/>
    <tableColumn id="5738" name="Column5727"/>
    <tableColumn id="5739" name="Column5728"/>
    <tableColumn id="5740" name="Column5729"/>
    <tableColumn id="5741" name="Column5730"/>
    <tableColumn id="5742" name="Column5731"/>
    <tableColumn id="5743" name="Column5732"/>
    <tableColumn id="5744" name="Column5733"/>
    <tableColumn id="5745" name="Column5734"/>
    <tableColumn id="5746" name="Column5735"/>
    <tableColumn id="5747" name="Column5736"/>
    <tableColumn id="5748" name="Column5737"/>
    <tableColumn id="5749" name="Column5738"/>
    <tableColumn id="5750" name="Column5739"/>
    <tableColumn id="5751" name="Column5740"/>
    <tableColumn id="5752" name="Column5741"/>
    <tableColumn id="5753" name="Column5742"/>
    <tableColumn id="5754" name="Column5743"/>
    <tableColumn id="5755" name="Column5744"/>
    <tableColumn id="5756" name="Column5745"/>
    <tableColumn id="5757" name="Column5746"/>
    <tableColumn id="5758" name="Column5747"/>
    <tableColumn id="5759" name="Column5748"/>
    <tableColumn id="5760" name="Column5749"/>
    <tableColumn id="5761" name="Column5750"/>
    <tableColumn id="5762" name="Column5751"/>
    <tableColumn id="5763" name="Column5752"/>
    <tableColumn id="5764" name="Column5753"/>
    <tableColumn id="5765" name="Column5754"/>
    <tableColumn id="5766" name="Column5755"/>
    <tableColumn id="5767" name="Column5756"/>
    <tableColumn id="5768" name="Column5757"/>
    <tableColumn id="5769" name="Column5758"/>
    <tableColumn id="5770" name="Column5759"/>
    <tableColumn id="5771" name="Column5760"/>
    <tableColumn id="5772" name="Column5761"/>
    <tableColumn id="5773" name="Column5762"/>
    <tableColumn id="5774" name="Column5763"/>
    <tableColumn id="5775" name="Column5764"/>
    <tableColumn id="5776" name="Column5765"/>
    <tableColumn id="5777" name="Column5766"/>
    <tableColumn id="5778" name="Column5767"/>
    <tableColumn id="5779" name="Column5768"/>
    <tableColumn id="5780" name="Column5769"/>
    <tableColumn id="5781" name="Column5770"/>
    <tableColumn id="5782" name="Column5771"/>
    <tableColumn id="5783" name="Column5772"/>
    <tableColumn id="5784" name="Column5773"/>
    <tableColumn id="5785" name="Column5774"/>
    <tableColumn id="5786" name="Column5775"/>
    <tableColumn id="5787" name="Column5776"/>
    <tableColumn id="5788" name="Column5777"/>
    <tableColumn id="5789" name="Column5778"/>
    <tableColumn id="5790" name="Column5779"/>
    <tableColumn id="5791" name="Column5780"/>
    <tableColumn id="5792" name="Column5781"/>
    <tableColumn id="5793" name="Column5782"/>
    <tableColumn id="5794" name="Column5783"/>
    <tableColumn id="5795" name="Column5784"/>
    <tableColumn id="5796" name="Column5785"/>
    <tableColumn id="5797" name="Column5786"/>
    <tableColumn id="5798" name="Column5787"/>
    <tableColumn id="5799" name="Column5788"/>
    <tableColumn id="5800" name="Column5789"/>
    <tableColumn id="5801" name="Column5790"/>
    <tableColumn id="5802" name="Column5791"/>
    <tableColumn id="5803" name="Column5792"/>
    <tableColumn id="5804" name="Column5793"/>
    <tableColumn id="5805" name="Column5794"/>
    <tableColumn id="5806" name="Column5795"/>
    <tableColumn id="5807" name="Column5796"/>
    <tableColumn id="5808" name="Column5797"/>
    <tableColumn id="5809" name="Column5798"/>
    <tableColumn id="5810" name="Column5799"/>
    <tableColumn id="5811" name="Column5800"/>
    <tableColumn id="5812" name="Column5801"/>
    <tableColumn id="5813" name="Column5802"/>
    <tableColumn id="5814" name="Column5803"/>
    <tableColumn id="5815" name="Column5804"/>
    <tableColumn id="5816" name="Column5805"/>
    <tableColumn id="5817" name="Column5806"/>
    <tableColumn id="5818" name="Column5807"/>
    <tableColumn id="5819" name="Column5808"/>
    <tableColumn id="5820" name="Column5809"/>
    <tableColumn id="5821" name="Column5810"/>
    <tableColumn id="5822" name="Column5811"/>
    <tableColumn id="5823" name="Column5812"/>
    <tableColumn id="5824" name="Column5813"/>
    <tableColumn id="5825" name="Column5814"/>
    <tableColumn id="5826" name="Column5815"/>
    <tableColumn id="5827" name="Column5816"/>
    <tableColumn id="5828" name="Column5817"/>
    <tableColumn id="5829" name="Column5818"/>
    <tableColumn id="5830" name="Column5819"/>
    <tableColumn id="5831" name="Column5820"/>
    <tableColumn id="5832" name="Column5821"/>
    <tableColumn id="5833" name="Column5822"/>
    <tableColumn id="5834" name="Column5823"/>
    <tableColumn id="5835" name="Column5824"/>
    <tableColumn id="5836" name="Column5825"/>
    <tableColumn id="5837" name="Column5826"/>
    <tableColumn id="5838" name="Column5827"/>
    <tableColumn id="5839" name="Column5828"/>
    <tableColumn id="5840" name="Column5829"/>
    <tableColumn id="5841" name="Column5830"/>
    <tableColumn id="5842" name="Column5831"/>
    <tableColumn id="5843" name="Column5832"/>
    <tableColumn id="5844" name="Column5833"/>
    <tableColumn id="5845" name="Column5834"/>
    <tableColumn id="5846" name="Column5835"/>
    <tableColumn id="5847" name="Column5836"/>
    <tableColumn id="5848" name="Column5837"/>
    <tableColumn id="5849" name="Column5838"/>
    <tableColumn id="5850" name="Column5839"/>
    <tableColumn id="5851" name="Column5840"/>
    <tableColumn id="5852" name="Column5841"/>
    <tableColumn id="5853" name="Column5842"/>
    <tableColumn id="5854" name="Column5843"/>
    <tableColumn id="5855" name="Column5844"/>
    <tableColumn id="5856" name="Column5845"/>
    <tableColumn id="5857" name="Column5846"/>
    <tableColumn id="5858" name="Column5847"/>
    <tableColumn id="5859" name="Column5848"/>
    <tableColumn id="5860" name="Column5849"/>
    <tableColumn id="5861" name="Column5850"/>
    <tableColumn id="5862" name="Column5851"/>
    <tableColumn id="5863" name="Column5852"/>
    <tableColumn id="5864" name="Column5853"/>
    <tableColumn id="5865" name="Column5854"/>
    <tableColumn id="5866" name="Column5855"/>
    <tableColumn id="5867" name="Column5856"/>
    <tableColumn id="5868" name="Column5857"/>
    <tableColumn id="5869" name="Column5858"/>
    <tableColumn id="5870" name="Column5859"/>
    <tableColumn id="5871" name="Column5860"/>
    <tableColumn id="5872" name="Column5861"/>
    <tableColumn id="5873" name="Column5862"/>
    <tableColumn id="5874" name="Column5863"/>
    <tableColumn id="5875" name="Column5864"/>
    <tableColumn id="5876" name="Column5865"/>
    <tableColumn id="5877" name="Column5866"/>
    <tableColumn id="5878" name="Column5867"/>
    <tableColumn id="5879" name="Column5868"/>
    <tableColumn id="5880" name="Column5869"/>
    <tableColumn id="5881" name="Column5870"/>
    <tableColumn id="5882" name="Column5871"/>
    <tableColumn id="5883" name="Column5872"/>
    <tableColumn id="5884" name="Column5873"/>
    <tableColumn id="5885" name="Column5874"/>
    <tableColumn id="5886" name="Column5875"/>
    <tableColumn id="5887" name="Column5876"/>
    <tableColumn id="5888" name="Column5877"/>
    <tableColumn id="5889" name="Column5878"/>
    <tableColumn id="5890" name="Column5879"/>
    <tableColumn id="5891" name="Column5880"/>
    <tableColumn id="5892" name="Column5881"/>
    <tableColumn id="5893" name="Column5882"/>
    <tableColumn id="5894" name="Column5883"/>
    <tableColumn id="5895" name="Column5884"/>
    <tableColumn id="5896" name="Column5885"/>
    <tableColumn id="5897" name="Column5886"/>
    <tableColumn id="5898" name="Column5887"/>
    <tableColumn id="5899" name="Column5888"/>
    <tableColumn id="5900" name="Column5889"/>
    <tableColumn id="5901" name="Column5890"/>
    <tableColumn id="5902" name="Column5891"/>
    <tableColumn id="5903" name="Column5892"/>
    <tableColumn id="5904" name="Column5893"/>
    <tableColumn id="5905" name="Column5894"/>
    <tableColumn id="5906" name="Column5895"/>
    <tableColumn id="5907" name="Column5896"/>
    <tableColumn id="5908" name="Column5897"/>
    <tableColumn id="5909" name="Column5898"/>
    <tableColumn id="5910" name="Column5899"/>
    <tableColumn id="5911" name="Column5900"/>
    <tableColumn id="5912" name="Column5901"/>
    <tableColumn id="5913" name="Column5902"/>
    <tableColumn id="5914" name="Column5903"/>
    <tableColumn id="5915" name="Column5904"/>
    <tableColumn id="5916" name="Column5905"/>
    <tableColumn id="5917" name="Column5906"/>
    <tableColumn id="5918" name="Column5907"/>
    <tableColumn id="5919" name="Column5908"/>
    <tableColumn id="5920" name="Column5909"/>
    <tableColumn id="5921" name="Column5910"/>
    <tableColumn id="5922" name="Column5911"/>
    <tableColumn id="5923" name="Column5912"/>
    <tableColumn id="5924" name="Column5913"/>
    <tableColumn id="5925" name="Column5914"/>
    <tableColumn id="5926" name="Column5915"/>
    <tableColumn id="5927" name="Column5916"/>
    <tableColumn id="5928" name="Column5917"/>
    <tableColumn id="5929" name="Column5918"/>
    <tableColumn id="5930" name="Column5919"/>
    <tableColumn id="5931" name="Column5920"/>
    <tableColumn id="5932" name="Column5921"/>
    <tableColumn id="5933" name="Column5922"/>
    <tableColumn id="5934" name="Column5923"/>
    <tableColumn id="5935" name="Column5924"/>
    <tableColumn id="5936" name="Column5925"/>
    <tableColumn id="5937" name="Column5926"/>
    <tableColumn id="5938" name="Column5927"/>
    <tableColumn id="5939" name="Column5928"/>
    <tableColumn id="5940" name="Column5929"/>
    <tableColumn id="5941" name="Column5930"/>
    <tableColumn id="5942" name="Column5931"/>
    <tableColumn id="5943" name="Column5932"/>
    <tableColumn id="5944" name="Column5933"/>
    <tableColumn id="5945" name="Column5934"/>
    <tableColumn id="5946" name="Column5935"/>
    <tableColumn id="5947" name="Column5936"/>
    <tableColumn id="5948" name="Column5937"/>
    <tableColumn id="5949" name="Column5938"/>
    <tableColumn id="5950" name="Column5939"/>
    <tableColumn id="5951" name="Column5940"/>
    <tableColumn id="5952" name="Column5941"/>
    <tableColumn id="5953" name="Column5942"/>
    <tableColumn id="5954" name="Column5943"/>
    <tableColumn id="5955" name="Column5944"/>
    <tableColumn id="5956" name="Column5945"/>
    <tableColumn id="5957" name="Column5946"/>
    <tableColumn id="5958" name="Column5947"/>
    <tableColumn id="5959" name="Column5948"/>
    <tableColumn id="5960" name="Column5949"/>
    <tableColumn id="5961" name="Column5950"/>
    <tableColumn id="5962" name="Column5951"/>
    <tableColumn id="5963" name="Column5952"/>
    <tableColumn id="5964" name="Column5953"/>
    <tableColumn id="5965" name="Column5954"/>
    <tableColumn id="5966" name="Column5955"/>
    <tableColumn id="5967" name="Column5956"/>
    <tableColumn id="5968" name="Column5957"/>
    <tableColumn id="5969" name="Column5958"/>
    <tableColumn id="5970" name="Column5959"/>
    <tableColumn id="5971" name="Column5960"/>
    <tableColumn id="5972" name="Column5961"/>
    <tableColumn id="5973" name="Column5962"/>
    <tableColumn id="5974" name="Column5963"/>
    <tableColumn id="5975" name="Column5964"/>
    <tableColumn id="5976" name="Column5965"/>
    <tableColumn id="5977" name="Column5966"/>
    <tableColumn id="5978" name="Column5967"/>
    <tableColumn id="5979" name="Column5968"/>
    <tableColumn id="5980" name="Column5969"/>
    <tableColumn id="5981" name="Column5970"/>
    <tableColumn id="5982" name="Column5971"/>
    <tableColumn id="5983" name="Column5972"/>
    <tableColumn id="5984" name="Column5973"/>
    <tableColumn id="5985" name="Column5974"/>
    <tableColumn id="5986" name="Column5975"/>
    <tableColumn id="5987" name="Column5976"/>
    <tableColumn id="5988" name="Column5977"/>
    <tableColumn id="5989" name="Column5978"/>
    <tableColumn id="5990" name="Column5979"/>
    <tableColumn id="5991" name="Column5980"/>
    <tableColumn id="5992" name="Column5981"/>
    <tableColumn id="5993" name="Column5982"/>
    <tableColumn id="5994" name="Column5983"/>
    <tableColumn id="5995" name="Column5984"/>
    <tableColumn id="5996" name="Column5985"/>
    <tableColumn id="5997" name="Column5986"/>
    <tableColumn id="5998" name="Column5987"/>
    <tableColumn id="5999" name="Column5988"/>
    <tableColumn id="6000" name="Column5989"/>
    <tableColumn id="6001" name="Column5990"/>
    <tableColumn id="6002" name="Column5991"/>
    <tableColumn id="6003" name="Column5992"/>
    <tableColumn id="6004" name="Column5993"/>
    <tableColumn id="6005" name="Column5994"/>
    <tableColumn id="6006" name="Column5995"/>
    <tableColumn id="6007" name="Column5996"/>
    <tableColumn id="6008" name="Column5997"/>
    <tableColumn id="6009" name="Column5998"/>
    <tableColumn id="6010" name="Column5999"/>
    <tableColumn id="6011" name="Column6000"/>
    <tableColumn id="6012" name="Column6001"/>
    <tableColumn id="6013" name="Column6002"/>
    <tableColumn id="6014" name="Column6003"/>
    <tableColumn id="6015" name="Column6004"/>
    <tableColumn id="6016" name="Column6005"/>
    <tableColumn id="6017" name="Column6006"/>
    <tableColumn id="6018" name="Column6007"/>
    <tableColumn id="6019" name="Column6008"/>
    <tableColumn id="6020" name="Column6009"/>
    <tableColumn id="6021" name="Column6010"/>
    <tableColumn id="6022" name="Column6011"/>
    <tableColumn id="6023" name="Column6012"/>
    <tableColumn id="6024" name="Column6013"/>
    <tableColumn id="6025" name="Column6014"/>
    <tableColumn id="6026" name="Column6015"/>
    <tableColumn id="6027" name="Column6016"/>
    <tableColumn id="6028" name="Column6017"/>
    <tableColumn id="6029" name="Column6018"/>
    <tableColumn id="6030" name="Column6019"/>
    <tableColumn id="6031" name="Column6020"/>
    <tableColumn id="6032" name="Column6021"/>
    <tableColumn id="6033" name="Column6022"/>
    <tableColumn id="6034" name="Column6023"/>
    <tableColumn id="6035" name="Column6024"/>
    <tableColumn id="6036" name="Column6025"/>
    <tableColumn id="6037" name="Column6026"/>
    <tableColumn id="6038" name="Column6027"/>
    <tableColumn id="6039" name="Column6028"/>
    <tableColumn id="6040" name="Column6029"/>
    <tableColumn id="6041" name="Column6030"/>
    <tableColumn id="6042" name="Column6031"/>
    <tableColumn id="6043" name="Column6032"/>
    <tableColumn id="6044" name="Column6033"/>
    <tableColumn id="6045" name="Column6034"/>
    <tableColumn id="6046" name="Column6035"/>
    <tableColumn id="6047" name="Column6036"/>
    <tableColumn id="6048" name="Column6037"/>
    <tableColumn id="6049" name="Column6038"/>
    <tableColumn id="6050" name="Column6039"/>
    <tableColumn id="6051" name="Column6040"/>
    <tableColumn id="6052" name="Column6041"/>
    <tableColumn id="6053" name="Column6042"/>
    <tableColumn id="6054" name="Column6043"/>
    <tableColumn id="6055" name="Column6044"/>
    <tableColumn id="6056" name="Column6045"/>
    <tableColumn id="6057" name="Column6046"/>
    <tableColumn id="6058" name="Column6047"/>
    <tableColumn id="6059" name="Column6048"/>
    <tableColumn id="6060" name="Column6049"/>
    <tableColumn id="6061" name="Column6050"/>
    <tableColumn id="6062" name="Column6051"/>
    <tableColumn id="6063" name="Column6052"/>
    <tableColumn id="6064" name="Column6053"/>
    <tableColumn id="6065" name="Column6054"/>
    <tableColumn id="6066" name="Column6055"/>
    <tableColumn id="6067" name="Column6056"/>
    <tableColumn id="6068" name="Column6057"/>
    <tableColumn id="6069" name="Column6058"/>
    <tableColumn id="6070" name="Column6059"/>
    <tableColumn id="6071" name="Column6060"/>
    <tableColumn id="6072" name="Column6061"/>
    <tableColumn id="6073" name="Column6062"/>
    <tableColumn id="6074" name="Column6063"/>
    <tableColumn id="6075" name="Column6064"/>
    <tableColumn id="6076" name="Column6065"/>
    <tableColumn id="6077" name="Column6066"/>
    <tableColumn id="6078" name="Column6067"/>
    <tableColumn id="6079" name="Column6068"/>
    <tableColumn id="6080" name="Column6069"/>
    <tableColumn id="6081" name="Column6070"/>
    <tableColumn id="6082" name="Column6071"/>
    <tableColumn id="6083" name="Column6072"/>
    <tableColumn id="6084" name="Column6073"/>
    <tableColumn id="6085" name="Column6074"/>
    <tableColumn id="6086" name="Column6075"/>
    <tableColumn id="6087" name="Column6076"/>
    <tableColumn id="6088" name="Column6077"/>
    <tableColumn id="6089" name="Column6078"/>
    <tableColumn id="6090" name="Column6079"/>
    <tableColumn id="6091" name="Column6080"/>
    <tableColumn id="6092" name="Column6081"/>
    <tableColumn id="6093" name="Column6082"/>
    <tableColumn id="6094" name="Column6083"/>
    <tableColumn id="6095" name="Column6084"/>
    <tableColumn id="6096" name="Column6085"/>
    <tableColumn id="6097" name="Column6086"/>
    <tableColumn id="6098" name="Column6087"/>
    <tableColumn id="6099" name="Column6088"/>
    <tableColumn id="6100" name="Column6089"/>
    <tableColumn id="6101" name="Column6090"/>
    <tableColumn id="6102" name="Column6091"/>
    <tableColumn id="6103" name="Column6092"/>
    <tableColumn id="6104" name="Column6093"/>
    <tableColumn id="6105" name="Column6094"/>
    <tableColumn id="6106" name="Column6095"/>
    <tableColumn id="6107" name="Column6096"/>
    <tableColumn id="6108" name="Column6097"/>
    <tableColumn id="6109" name="Column6098"/>
    <tableColumn id="6110" name="Column6099"/>
    <tableColumn id="6111" name="Column6100"/>
    <tableColumn id="6112" name="Column6101"/>
    <tableColumn id="6113" name="Column6102"/>
    <tableColumn id="6114" name="Column6103"/>
    <tableColumn id="6115" name="Column6104"/>
    <tableColumn id="6116" name="Column6105"/>
    <tableColumn id="6117" name="Column6106"/>
    <tableColumn id="6118" name="Column6107"/>
    <tableColumn id="6119" name="Column6108"/>
    <tableColumn id="6120" name="Column6109"/>
    <tableColumn id="6121" name="Column6110"/>
    <tableColumn id="6122" name="Column6111"/>
    <tableColumn id="6123" name="Column6112"/>
    <tableColumn id="6124" name="Column6113"/>
    <tableColumn id="6125" name="Column6114"/>
    <tableColumn id="6126" name="Column6115"/>
    <tableColumn id="6127" name="Column6116"/>
    <tableColumn id="6128" name="Column6117"/>
    <tableColumn id="6129" name="Column6118"/>
    <tableColumn id="6130" name="Column6119"/>
    <tableColumn id="6131" name="Column6120"/>
    <tableColumn id="6132" name="Column6121"/>
    <tableColumn id="6133" name="Column6122"/>
    <tableColumn id="6134" name="Column6123"/>
    <tableColumn id="6135" name="Column6124"/>
    <tableColumn id="6136" name="Column6125"/>
    <tableColumn id="6137" name="Column6126"/>
    <tableColumn id="6138" name="Column6127"/>
    <tableColumn id="6139" name="Column6128"/>
    <tableColumn id="6140" name="Column6129"/>
    <tableColumn id="6141" name="Column6130"/>
    <tableColumn id="6142" name="Column6131"/>
    <tableColumn id="6143" name="Column6132"/>
    <tableColumn id="6144" name="Column6133"/>
    <tableColumn id="6145" name="Column6134"/>
    <tableColumn id="6146" name="Column6135"/>
    <tableColumn id="6147" name="Column6136"/>
    <tableColumn id="6148" name="Column6137"/>
    <tableColumn id="6149" name="Column6138"/>
    <tableColumn id="6150" name="Column6139"/>
    <tableColumn id="6151" name="Column6140"/>
    <tableColumn id="6152" name="Column6141"/>
    <tableColumn id="6153" name="Column6142"/>
    <tableColumn id="6154" name="Column6143"/>
    <tableColumn id="6155" name="Column6144"/>
    <tableColumn id="6156" name="Column6145"/>
    <tableColumn id="6157" name="Column6146"/>
    <tableColumn id="6158" name="Column6147"/>
    <tableColumn id="6159" name="Column6148"/>
    <tableColumn id="6160" name="Column6149"/>
    <tableColumn id="6161" name="Column6150"/>
    <tableColumn id="6162" name="Column6151"/>
    <tableColumn id="6163" name="Column6152"/>
    <tableColumn id="6164" name="Column6153"/>
    <tableColumn id="6165" name="Column6154"/>
    <tableColumn id="6166" name="Column6155"/>
    <tableColumn id="6167" name="Column6156"/>
    <tableColumn id="6168" name="Column6157"/>
    <tableColumn id="6169" name="Column6158"/>
    <tableColumn id="6170" name="Column6159"/>
    <tableColumn id="6171" name="Column6160"/>
    <tableColumn id="6172" name="Column6161"/>
    <tableColumn id="6173" name="Column6162"/>
    <tableColumn id="6174" name="Column6163"/>
    <tableColumn id="6175" name="Column6164"/>
    <tableColumn id="6176" name="Column6165"/>
    <tableColumn id="6177" name="Column6166"/>
    <tableColumn id="6178" name="Column6167"/>
    <tableColumn id="6179" name="Column6168"/>
    <tableColumn id="6180" name="Column6169"/>
    <tableColumn id="6181" name="Column6170"/>
    <tableColumn id="6182" name="Column6171"/>
    <tableColumn id="6183" name="Column6172"/>
    <tableColumn id="6184" name="Column6173"/>
    <tableColumn id="6185" name="Column6174"/>
    <tableColumn id="6186" name="Column6175"/>
    <tableColumn id="6187" name="Column6176"/>
    <tableColumn id="6188" name="Column6177"/>
    <tableColumn id="6189" name="Column6178"/>
    <tableColumn id="6190" name="Column6179"/>
    <tableColumn id="6191" name="Column6180"/>
    <tableColumn id="6192" name="Column6181"/>
    <tableColumn id="6193" name="Column6182"/>
    <tableColumn id="6194" name="Column6183"/>
    <tableColumn id="6195" name="Column6184"/>
    <tableColumn id="6196" name="Column6185"/>
    <tableColumn id="6197" name="Column6186"/>
    <tableColumn id="6198" name="Column6187"/>
    <tableColumn id="6199" name="Column6188"/>
    <tableColumn id="6200" name="Column6189"/>
    <tableColumn id="6201" name="Column6190"/>
    <tableColumn id="6202" name="Column6191"/>
    <tableColumn id="6203" name="Column6192"/>
    <tableColumn id="6204" name="Column6193"/>
    <tableColumn id="6205" name="Column6194"/>
    <tableColumn id="6206" name="Column6195"/>
    <tableColumn id="6207" name="Column6196"/>
    <tableColumn id="6208" name="Column6197"/>
    <tableColumn id="6209" name="Column6198"/>
    <tableColumn id="6210" name="Column6199"/>
    <tableColumn id="6211" name="Column6200"/>
    <tableColumn id="6212" name="Column6201"/>
    <tableColumn id="6213" name="Column6202"/>
    <tableColumn id="6214" name="Column6203"/>
    <tableColumn id="6215" name="Column6204"/>
    <tableColumn id="6216" name="Column6205"/>
    <tableColumn id="6217" name="Column6206"/>
    <tableColumn id="6218" name="Column6207"/>
    <tableColumn id="6219" name="Column6208"/>
    <tableColumn id="6220" name="Column6209"/>
    <tableColumn id="6221" name="Column6210"/>
    <tableColumn id="6222" name="Column6211"/>
    <tableColumn id="6223" name="Column6212"/>
    <tableColumn id="6224" name="Column6213"/>
    <tableColumn id="6225" name="Column6214"/>
    <tableColumn id="6226" name="Column6215"/>
    <tableColumn id="6227" name="Column6216"/>
    <tableColumn id="6228" name="Column6217"/>
    <tableColumn id="6229" name="Column6218"/>
    <tableColumn id="6230" name="Column6219"/>
    <tableColumn id="6231" name="Column6220"/>
    <tableColumn id="6232" name="Column6221"/>
    <tableColumn id="6233" name="Column6222"/>
    <tableColumn id="6234" name="Column6223"/>
    <tableColumn id="6235" name="Column6224"/>
    <tableColumn id="6236" name="Column6225"/>
    <tableColumn id="6237" name="Column6226"/>
    <tableColumn id="6238" name="Column6227"/>
    <tableColumn id="6239" name="Column6228"/>
    <tableColumn id="6240" name="Column6229"/>
    <tableColumn id="6241" name="Column6230"/>
    <tableColumn id="6242" name="Column6231"/>
    <tableColumn id="6243" name="Column6232"/>
    <tableColumn id="6244" name="Column6233"/>
    <tableColumn id="6245" name="Column6234"/>
    <tableColumn id="6246" name="Column6235"/>
    <tableColumn id="6247" name="Column6236"/>
    <tableColumn id="6248" name="Column6237"/>
    <tableColumn id="6249" name="Column6238"/>
    <tableColumn id="6250" name="Column6239"/>
    <tableColumn id="6251" name="Column6240"/>
    <tableColumn id="6252" name="Column6241"/>
    <tableColumn id="6253" name="Column6242"/>
    <tableColumn id="6254" name="Column6243"/>
    <tableColumn id="6255" name="Column6244"/>
    <tableColumn id="6256" name="Column6245"/>
    <tableColumn id="6257" name="Column6246"/>
    <tableColumn id="6258" name="Column6247"/>
    <tableColumn id="6259" name="Column6248"/>
    <tableColumn id="6260" name="Column6249"/>
    <tableColumn id="6261" name="Column6250"/>
    <tableColumn id="6262" name="Column6251"/>
    <tableColumn id="6263" name="Column6252"/>
    <tableColumn id="6264" name="Column6253"/>
    <tableColumn id="6265" name="Column6254"/>
    <tableColumn id="6266" name="Column6255"/>
    <tableColumn id="6267" name="Column6256"/>
    <tableColumn id="6268" name="Column6257"/>
    <tableColumn id="6269" name="Column6258"/>
    <tableColumn id="6270" name="Column6259"/>
    <tableColumn id="6271" name="Column6260"/>
    <tableColumn id="6272" name="Column6261"/>
    <tableColumn id="6273" name="Column6262"/>
    <tableColumn id="6274" name="Column6263"/>
    <tableColumn id="6275" name="Column6264"/>
    <tableColumn id="6276" name="Column6265"/>
    <tableColumn id="6277" name="Column6266"/>
    <tableColumn id="6278" name="Column6267"/>
    <tableColumn id="6279" name="Column6268"/>
    <tableColumn id="6280" name="Column6269"/>
    <tableColumn id="6281" name="Column6270"/>
    <tableColumn id="6282" name="Column6271"/>
    <tableColumn id="6283" name="Column6272"/>
    <tableColumn id="6284" name="Column6273"/>
    <tableColumn id="6285" name="Column6274"/>
    <tableColumn id="6286" name="Column6275"/>
    <tableColumn id="6287" name="Column6276"/>
    <tableColumn id="6288" name="Column6277"/>
    <tableColumn id="6289" name="Column6278"/>
    <tableColumn id="6290" name="Column6279"/>
    <tableColumn id="6291" name="Column6280"/>
    <tableColumn id="6292" name="Column6281"/>
    <tableColumn id="6293" name="Column6282"/>
    <tableColumn id="6294" name="Column6283"/>
    <tableColumn id="6295" name="Column6284"/>
    <tableColumn id="6296" name="Column6285"/>
    <tableColumn id="6297" name="Column6286"/>
    <tableColumn id="6298" name="Column6287"/>
    <tableColumn id="6299" name="Column6288"/>
    <tableColumn id="6300" name="Column6289"/>
    <tableColumn id="6301" name="Column6290"/>
    <tableColumn id="6302" name="Column6291"/>
    <tableColumn id="6303" name="Column6292"/>
    <tableColumn id="6304" name="Column6293"/>
    <tableColumn id="6305" name="Column6294"/>
    <tableColumn id="6306" name="Column6295"/>
    <tableColumn id="6307" name="Column6296"/>
    <tableColumn id="6308" name="Column6297"/>
    <tableColumn id="6309" name="Column6298"/>
    <tableColumn id="6310" name="Column6299"/>
    <tableColumn id="6311" name="Column6300"/>
    <tableColumn id="6312" name="Column6301"/>
    <tableColumn id="6313" name="Column6302"/>
    <tableColumn id="6314" name="Column6303"/>
    <tableColumn id="6315" name="Column6304"/>
    <tableColumn id="6316" name="Column6305"/>
    <tableColumn id="6317" name="Column6306"/>
    <tableColumn id="6318" name="Column6307"/>
    <tableColumn id="6319" name="Column6308"/>
    <tableColumn id="6320" name="Column6309"/>
    <tableColumn id="6321" name="Column6310"/>
    <tableColumn id="6322" name="Column6311"/>
    <tableColumn id="6323" name="Column6312"/>
    <tableColumn id="6324" name="Column6313"/>
    <tableColumn id="6325" name="Column6314"/>
    <tableColumn id="6326" name="Column6315"/>
    <tableColumn id="6327" name="Column6316"/>
    <tableColumn id="6328" name="Column6317"/>
    <tableColumn id="6329" name="Column6318"/>
    <tableColumn id="6330" name="Column6319"/>
    <tableColumn id="6331" name="Column6320"/>
    <tableColumn id="6332" name="Column6321"/>
    <tableColumn id="6333" name="Column6322"/>
    <tableColumn id="6334" name="Column6323"/>
    <tableColumn id="6335" name="Column6324"/>
    <tableColumn id="6336" name="Column6325"/>
    <tableColumn id="6337" name="Column6326"/>
    <tableColumn id="6338" name="Column6327"/>
    <tableColumn id="6339" name="Column6328"/>
    <tableColumn id="6340" name="Column6329"/>
    <tableColumn id="6341" name="Column6330"/>
    <tableColumn id="6342" name="Column6331"/>
    <tableColumn id="6343" name="Column6332"/>
    <tableColumn id="6344" name="Column6333"/>
    <tableColumn id="6345" name="Column6334"/>
    <tableColumn id="6346" name="Column6335"/>
    <tableColumn id="6347" name="Column6336"/>
    <tableColumn id="6348" name="Column6337"/>
    <tableColumn id="6349" name="Column6338"/>
    <tableColumn id="6350" name="Column6339"/>
    <tableColumn id="6351" name="Column6340"/>
    <tableColumn id="6352" name="Column6341"/>
    <tableColumn id="6353" name="Column6342"/>
    <tableColumn id="6354" name="Column6343"/>
    <tableColumn id="6355" name="Column6344"/>
    <tableColumn id="6356" name="Column6345"/>
    <tableColumn id="6357" name="Column6346"/>
    <tableColumn id="6358" name="Column6347"/>
    <tableColumn id="6359" name="Column6348"/>
    <tableColumn id="6360" name="Column6349"/>
    <tableColumn id="6361" name="Column6350"/>
    <tableColumn id="6362" name="Column6351"/>
    <tableColumn id="6363" name="Column6352"/>
    <tableColumn id="6364" name="Column6353"/>
    <tableColumn id="6365" name="Column6354"/>
    <tableColumn id="6366" name="Column6355"/>
    <tableColumn id="6367" name="Column6356"/>
    <tableColumn id="6368" name="Column6357"/>
    <tableColumn id="6369" name="Column6358"/>
    <tableColumn id="6370" name="Column6359"/>
    <tableColumn id="6371" name="Column6360"/>
    <tableColumn id="6372" name="Column6361"/>
    <tableColumn id="6373" name="Column6362"/>
    <tableColumn id="6374" name="Column6363"/>
    <tableColumn id="6375" name="Column6364"/>
    <tableColumn id="6376" name="Column6365"/>
    <tableColumn id="6377" name="Column6366"/>
    <tableColumn id="6378" name="Column6367"/>
    <tableColumn id="6379" name="Column6368"/>
    <tableColumn id="6380" name="Column6369"/>
    <tableColumn id="6381" name="Column6370"/>
    <tableColumn id="6382" name="Column6371"/>
    <tableColumn id="6383" name="Column6372"/>
    <tableColumn id="6384" name="Column6373"/>
    <tableColumn id="6385" name="Column6374"/>
    <tableColumn id="6386" name="Column6375"/>
    <tableColumn id="6387" name="Column6376"/>
    <tableColumn id="6388" name="Column6377"/>
    <tableColumn id="6389" name="Column6378"/>
    <tableColumn id="6390" name="Column6379"/>
    <tableColumn id="6391" name="Column6380"/>
    <tableColumn id="6392" name="Column6381"/>
    <tableColumn id="6393" name="Column6382"/>
    <tableColumn id="6394" name="Column6383"/>
    <tableColumn id="6395" name="Column6384"/>
    <tableColumn id="6396" name="Column6385"/>
    <tableColumn id="6397" name="Column6386"/>
    <tableColumn id="6398" name="Column6387"/>
    <tableColumn id="6399" name="Column6388"/>
    <tableColumn id="6400" name="Column6389"/>
    <tableColumn id="6401" name="Column6390"/>
    <tableColumn id="6402" name="Column6391"/>
    <tableColumn id="6403" name="Column6392"/>
    <tableColumn id="6404" name="Column6393"/>
    <tableColumn id="6405" name="Column6394"/>
    <tableColumn id="6406" name="Column6395"/>
    <tableColumn id="6407" name="Column6396"/>
    <tableColumn id="6408" name="Column6397"/>
    <tableColumn id="6409" name="Column6398"/>
    <tableColumn id="6410" name="Column6399"/>
    <tableColumn id="6411" name="Column6400"/>
    <tableColumn id="6412" name="Column6401"/>
    <tableColumn id="6413" name="Column6402"/>
    <tableColumn id="6414" name="Column6403"/>
    <tableColumn id="6415" name="Column6404"/>
    <tableColumn id="6416" name="Column6405"/>
    <tableColumn id="6417" name="Column6406"/>
    <tableColumn id="6418" name="Column6407"/>
    <tableColumn id="6419" name="Column6408"/>
    <tableColumn id="6420" name="Column6409"/>
    <tableColumn id="6421" name="Column6410"/>
    <tableColumn id="6422" name="Column6411"/>
    <tableColumn id="6423" name="Column6412"/>
    <tableColumn id="6424" name="Column6413"/>
    <tableColumn id="6425" name="Column6414"/>
    <tableColumn id="6426" name="Column6415"/>
    <tableColumn id="6427" name="Column6416"/>
    <tableColumn id="6428" name="Column6417"/>
    <tableColumn id="6429" name="Column6418"/>
    <tableColumn id="6430" name="Column6419"/>
    <tableColumn id="6431" name="Column6420"/>
    <tableColumn id="6432" name="Column6421"/>
    <tableColumn id="6433" name="Column6422"/>
    <tableColumn id="6434" name="Column6423"/>
    <tableColumn id="6435" name="Column6424"/>
    <tableColumn id="6436" name="Column6425"/>
    <tableColumn id="6437" name="Column6426"/>
    <tableColumn id="6438" name="Column6427"/>
    <tableColumn id="6439" name="Column6428"/>
    <tableColumn id="6440" name="Column6429"/>
    <tableColumn id="6441" name="Column6430"/>
    <tableColumn id="6442" name="Column6431"/>
    <tableColumn id="6443" name="Column6432"/>
    <tableColumn id="6444" name="Column6433"/>
    <tableColumn id="6445" name="Column6434"/>
    <tableColumn id="6446" name="Column6435"/>
    <tableColumn id="6447" name="Column6436"/>
    <tableColumn id="6448" name="Column6437"/>
    <tableColumn id="6449" name="Column6438"/>
    <tableColumn id="6450" name="Column6439"/>
    <tableColumn id="6451" name="Column6440"/>
    <tableColumn id="6452" name="Column6441"/>
    <tableColumn id="6453" name="Column6442"/>
    <tableColumn id="6454" name="Column6443"/>
    <tableColumn id="6455" name="Column6444"/>
    <tableColumn id="6456" name="Column6445"/>
    <tableColumn id="6457" name="Column6446"/>
    <tableColumn id="6458" name="Column6447"/>
    <tableColumn id="6459" name="Column6448"/>
    <tableColumn id="6460" name="Column6449"/>
    <tableColumn id="6461" name="Column6450"/>
    <tableColumn id="6462" name="Column6451"/>
    <tableColumn id="6463" name="Column6452"/>
    <tableColumn id="6464" name="Column6453"/>
    <tableColumn id="6465" name="Column6454"/>
    <tableColumn id="6466" name="Column6455"/>
    <tableColumn id="6467" name="Column6456"/>
    <tableColumn id="6468" name="Column6457"/>
    <tableColumn id="6469" name="Column6458"/>
    <tableColumn id="6470" name="Column6459"/>
    <tableColumn id="6471" name="Column6460"/>
    <tableColumn id="6472" name="Column6461"/>
    <tableColumn id="6473" name="Column6462"/>
    <tableColumn id="6474" name="Column6463"/>
    <tableColumn id="6475" name="Column6464"/>
    <tableColumn id="6476" name="Column6465"/>
    <tableColumn id="6477" name="Column6466"/>
    <tableColumn id="6478" name="Column6467"/>
    <tableColumn id="6479" name="Column6468"/>
    <tableColumn id="6480" name="Column6469"/>
    <tableColumn id="6481" name="Column6470"/>
    <tableColumn id="6482" name="Column6471"/>
    <tableColumn id="6483" name="Column6472"/>
    <tableColumn id="6484" name="Column6473"/>
    <tableColumn id="6485" name="Column6474"/>
    <tableColumn id="6486" name="Column6475"/>
    <tableColumn id="6487" name="Column6476"/>
    <tableColumn id="6488" name="Column6477"/>
    <tableColumn id="6489" name="Column6478"/>
    <tableColumn id="6490" name="Column6479"/>
    <tableColumn id="6491" name="Column6480"/>
    <tableColumn id="6492" name="Column6481"/>
    <tableColumn id="6493" name="Column6482"/>
    <tableColumn id="6494" name="Column6483"/>
    <tableColumn id="6495" name="Column6484"/>
    <tableColumn id="6496" name="Column6485"/>
    <tableColumn id="6497" name="Column6486"/>
    <tableColumn id="6498" name="Column6487"/>
    <tableColumn id="6499" name="Column6488"/>
    <tableColumn id="6500" name="Column6489"/>
    <tableColumn id="6501" name="Column6490"/>
    <tableColumn id="6502" name="Column6491"/>
    <tableColumn id="6503" name="Column6492"/>
    <tableColumn id="6504" name="Column6493"/>
    <tableColumn id="6505" name="Column6494"/>
    <tableColumn id="6506" name="Column6495"/>
    <tableColumn id="6507" name="Column6496"/>
    <tableColumn id="6508" name="Column6497"/>
    <tableColumn id="6509" name="Column6498"/>
    <tableColumn id="6510" name="Column6499"/>
    <tableColumn id="6511" name="Column6500"/>
    <tableColumn id="6512" name="Column6501"/>
    <tableColumn id="6513" name="Column6502"/>
    <tableColumn id="6514" name="Column6503"/>
    <tableColumn id="6515" name="Column6504"/>
    <tableColumn id="6516" name="Column6505"/>
    <tableColumn id="6517" name="Column6506"/>
    <tableColumn id="6518" name="Column6507"/>
    <tableColumn id="6519" name="Column6508"/>
    <tableColumn id="6520" name="Column6509"/>
    <tableColumn id="6521" name="Column6510"/>
    <tableColumn id="6522" name="Column6511"/>
    <tableColumn id="6523" name="Column6512"/>
    <tableColumn id="6524" name="Column6513"/>
    <tableColumn id="6525" name="Column6514"/>
    <tableColumn id="6526" name="Column6515"/>
    <tableColumn id="6527" name="Column6516"/>
    <tableColumn id="6528" name="Column6517"/>
    <tableColumn id="6529" name="Column6518"/>
    <tableColumn id="6530" name="Column6519"/>
    <tableColumn id="6531" name="Column6520"/>
    <tableColumn id="6532" name="Column6521"/>
    <tableColumn id="6533" name="Column6522"/>
    <tableColumn id="6534" name="Column6523"/>
    <tableColumn id="6535" name="Column6524"/>
    <tableColumn id="6536" name="Column6525"/>
    <tableColumn id="6537" name="Column6526"/>
    <tableColumn id="6538" name="Column6527"/>
    <tableColumn id="6539" name="Column6528"/>
    <tableColumn id="6540" name="Column6529"/>
    <tableColumn id="6541" name="Column6530"/>
    <tableColumn id="6542" name="Column6531"/>
    <tableColumn id="6543" name="Column6532"/>
    <tableColumn id="6544" name="Column6533"/>
    <tableColumn id="6545" name="Column6534"/>
    <tableColumn id="6546" name="Column6535"/>
    <tableColumn id="6547" name="Column6536"/>
    <tableColumn id="6548" name="Column6537"/>
    <tableColumn id="6549" name="Column6538"/>
    <tableColumn id="6550" name="Column6539"/>
    <tableColumn id="6551" name="Column6540"/>
    <tableColumn id="6552" name="Column6541"/>
    <tableColumn id="6553" name="Column6542"/>
    <tableColumn id="6554" name="Column6543"/>
    <tableColumn id="6555" name="Column6544"/>
    <tableColumn id="6556" name="Column6545"/>
    <tableColumn id="6557" name="Column6546"/>
    <tableColumn id="6558" name="Column6547"/>
    <tableColumn id="6559" name="Column6548"/>
    <tableColumn id="6560" name="Column6549"/>
    <tableColumn id="6561" name="Column6550"/>
    <tableColumn id="6562" name="Column6551"/>
    <tableColumn id="6563" name="Column6552"/>
    <tableColumn id="6564" name="Column6553"/>
    <tableColumn id="6565" name="Column6554"/>
    <tableColumn id="6566" name="Column6555"/>
    <tableColumn id="6567" name="Column6556"/>
    <tableColumn id="6568" name="Column6557"/>
    <tableColumn id="6569" name="Column6558"/>
    <tableColumn id="6570" name="Column6559"/>
    <tableColumn id="6571" name="Column6560"/>
    <tableColumn id="6572" name="Column6561"/>
    <tableColumn id="6573" name="Column6562"/>
    <tableColumn id="6574" name="Column6563"/>
    <tableColumn id="6575" name="Column6564"/>
    <tableColumn id="6576" name="Column6565"/>
    <tableColumn id="6577" name="Column6566"/>
    <tableColumn id="6578" name="Column6567"/>
    <tableColumn id="6579" name="Column6568"/>
    <tableColumn id="6580" name="Column6569"/>
    <tableColumn id="6581" name="Column6570"/>
    <tableColumn id="6582" name="Column6571"/>
    <tableColumn id="6583" name="Column6572"/>
    <tableColumn id="6584" name="Column6573"/>
    <tableColumn id="6585" name="Column6574"/>
    <tableColumn id="6586" name="Column6575"/>
    <tableColumn id="6587" name="Column6576"/>
    <tableColumn id="6588" name="Column6577"/>
    <tableColumn id="6589" name="Column6578"/>
    <tableColumn id="6590" name="Column6579"/>
    <tableColumn id="6591" name="Column6580"/>
    <tableColumn id="6592" name="Column6581"/>
    <tableColumn id="6593" name="Column6582"/>
    <tableColumn id="6594" name="Column6583"/>
    <tableColumn id="6595" name="Column6584"/>
    <tableColumn id="6596" name="Column6585"/>
    <tableColumn id="6597" name="Column6586"/>
    <tableColumn id="6598" name="Column6587"/>
    <tableColumn id="6599" name="Column6588"/>
    <tableColumn id="6600" name="Column6589"/>
    <tableColumn id="6601" name="Column6590"/>
    <tableColumn id="6602" name="Column6591"/>
    <tableColumn id="6603" name="Column6592"/>
    <tableColumn id="6604" name="Column6593"/>
    <tableColumn id="6605" name="Column6594"/>
    <tableColumn id="6606" name="Column6595"/>
    <tableColumn id="6607" name="Column6596"/>
    <tableColumn id="6608" name="Column6597"/>
    <tableColumn id="6609" name="Column6598"/>
    <tableColumn id="6610" name="Column6599"/>
    <tableColumn id="6611" name="Column6600"/>
    <tableColumn id="6612" name="Column6601"/>
    <tableColumn id="6613" name="Column6602"/>
    <tableColumn id="6614" name="Column6603"/>
    <tableColumn id="6615" name="Column6604"/>
    <tableColumn id="6616" name="Column6605"/>
    <tableColumn id="6617" name="Column6606"/>
    <tableColumn id="6618" name="Column6607"/>
    <tableColumn id="6619" name="Column6608"/>
    <tableColumn id="6620" name="Column6609"/>
    <tableColumn id="6621" name="Column6610"/>
    <tableColumn id="6622" name="Column6611"/>
    <tableColumn id="6623" name="Column6612"/>
    <tableColumn id="6624" name="Column6613"/>
    <tableColumn id="6625" name="Column6614"/>
    <tableColumn id="6626" name="Column6615"/>
    <tableColumn id="6627" name="Column6616"/>
    <tableColumn id="6628" name="Column6617"/>
    <tableColumn id="6629" name="Column6618"/>
    <tableColumn id="6630" name="Column6619"/>
    <tableColumn id="6631" name="Column6620"/>
    <tableColumn id="6632" name="Column6621"/>
    <tableColumn id="6633" name="Column6622"/>
    <tableColumn id="6634" name="Column6623"/>
    <tableColumn id="6635" name="Column6624"/>
    <tableColumn id="6636" name="Column6625"/>
    <tableColumn id="6637" name="Column6626"/>
    <tableColumn id="6638" name="Column6627"/>
    <tableColumn id="6639" name="Column6628"/>
    <tableColumn id="6640" name="Column6629"/>
    <tableColumn id="6641" name="Column6630"/>
    <tableColumn id="6642" name="Column6631"/>
    <tableColumn id="6643" name="Column6632"/>
    <tableColumn id="6644" name="Column6633"/>
    <tableColumn id="6645" name="Column6634"/>
    <tableColumn id="6646" name="Column6635"/>
    <tableColumn id="6647" name="Column6636"/>
    <tableColumn id="6648" name="Column6637"/>
    <tableColumn id="6649" name="Column6638"/>
    <tableColumn id="6650" name="Column6639"/>
    <tableColumn id="6651" name="Column6640"/>
    <tableColumn id="6652" name="Column6641"/>
    <tableColumn id="6653" name="Column6642"/>
    <tableColumn id="6654" name="Column6643"/>
    <tableColumn id="6655" name="Column6644"/>
    <tableColumn id="6656" name="Column6645"/>
    <tableColumn id="6657" name="Column6646"/>
    <tableColumn id="6658" name="Column6647"/>
    <tableColumn id="6659" name="Column6648"/>
    <tableColumn id="6660" name="Column6649"/>
    <tableColumn id="6661" name="Column6650"/>
    <tableColumn id="6662" name="Column6651"/>
    <tableColumn id="6663" name="Column6652"/>
    <tableColumn id="6664" name="Column6653"/>
    <tableColumn id="6665" name="Column6654"/>
    <tableColumn id="6666" name="Column6655"/>
    <tableColumn id="6667" name="Column6656"/>
    <tableColumn id="6668" name="Column6657"/>
    <tableColumn id="6669" name="Column6658"/>
    <tableColumn id="6670" name="Column6659"/>
    <tableColumn id="6671" name="Column6660"/>
    <tableColumn id="6672" name="Column6661"/>
    <tableColumn id="6673" name="Column6662"/>
    <tableColumn id="6674" name="Column6663"/>
    <tableColumn id="6675" name="Column6664"/>
    <tableColumn id="6676" name="Column6665"/>
    <tableColumn id="6677" name="Column6666"/>
    <tableColumn id="6678" name="Column6667"/>
    <tableColumn id="6679" name="Column6668"/>
    <tableColumn id="6680" name="Column6669"/>
    <tableColumn id="6681" name="Column6670"/>
    <tableColumn id="6682" name="Column6671"/>
    <tableColumn id="6683" name="Column6672"/>
    <tableColumn id="6684" name="Column6673"/>
    <tableColumn id="6685" name="Column6674"/>
    <tableColumn id="6686" name="Column6675"/>
    <tableColumn id="6687" name="Column6676"/>
    <tableColumn id="6688" name="Column6677"/>
    <tableColumn id="6689" name="Column6678"/>
    <tableColumn id="6690" name="Column6679"/>
    <tableColumn id="6691" name="Column6680"/>
    <tableColumn id="6692" name="Column6681"/>
    <tableColumn id="6693" name="Column6682"/>
    <tableColumn id="6694" name="Column6683"/>
    <tableColumn id="6695" name="Column6684"/>
    <tableColumn id="6696" name="Column6685"/>
    <tableColumn id="6697" name="Column6686"/>
    <tableColumn id="6698" name="Column6687"/>
    <tableColumn id="6699" name="Column6688"/>
    <tableColumn id="6700" name="Column6689"/>
    <tableColumn id="6701" name="Column6690"/>
    <tableColumn id="6702" name="Column6691"/>
    <tableColumn id="6703" name="Column6692"/>
    <tableColumn id="6704" name="Column6693"/>
    <tableColumn id="6705" name="Column6694"/>
    <tableColumn id="6706" name="Column6695"/>
    <tableColumn id="6707" name="Column6696"/>
    <tableColumn id="6708" name="Column6697"/>
    <tableColumn id="6709" name="Column6698"/>
    <tableColumn id="6710" name="Column6699"/>
    <tableColumn id="6711" name="Column6700"/>
    <tableColumn id="6712" name="Column6701"/>
    <tableColumn id="6713" name="Column6702"/>
    <tableColumn id="6714" name="Column6703"/>
    <tableColumn id="6715" name="Column6704"/>
    <tableColumn id="6716" name="Column6705"/>
    <tableColumn id="6717" name="Column6706"/>
    <tableColumn id="6718" name="Column6707"/>
    <tableColumn id="6719" name="Column6708"/>
    <tableColumn id="6720" name="Column6709"/>
    <tableColumn id="6721" name="Column6710"/>
    <tableColumn id="6722" name="Column6711"/>
    <tableColumn id="6723" name="Column6712"/>
    <tableColumn id="6724" name="Column6713"/>
    <tableColumn id="6725" name="Column6714"/>
    <tableColumn id="6726" name="Column6715"/>
    <tableColumn id="6727" name="Column6716"/>
    <tableColumn id="6728" name="Column6717"/>
    <tableColumn id="6729" name="Column6718"/>
    <tableColumn id="6730" name="Column6719"/>
    <tableColumn id="6731" name="Column6720"/>
    <tableColumn id="6732" name="Column6721"/>
    <tableColumn id="6733" name="Column6722"/>
    <tableColumn id="6734" name="Column6723"/>
    <tableColumn id="6735" name="Column6724"/>
    <tableColumn id="6736" name="Column6725"/>
    <tableColumn id="6737" name="Column6726"/>
    <tableColumn id="6738" name="Column6727"/>
    <tableColumn id="6739" name="Column6728"/>
    <tableColumn id="6740" name="Column6729"/>
    <tableColumn id="6741" name="Column6730"/>
    <tableColumn id="6742" name="Column6731"/>
    <tableColumn id="6743" name="Column6732"/>
    <tableColumn id="6744" name="Column6733"/>
    <tableColumn id="6745" name="Column6734"/>
    <tableColumn id="6746" name="Column6735"/>
    <tableColumn id="6747" name="Column6736"/>
    <tableColumn id="6748" name="Column6737"/>
    <tableColumn id="6749" name="Column6738"/>
    <tableColumn id="6750" name="Column6739"/>
    <tableColumn id="6751" name="Column6740"/>
    <tableColumn id="6752" name="Column6741"/>
    <tableColumn id="6753" name="Column6742"/>
    <tableColumn id="6754" name="Column6743"/>
    <tableColumn id="6755" name="Column6744"/>
    <tableColumn id="6756" name="Column6745"/>
    <tableColumn id="6757" name="Column6746"/>
    <tableColumn id="6758" name="Column6747"/>
    <tableColumn id="6759" name="Column6748"/>
    <tableColumn id="6760" name="Column6749"/>
    <tableColumn id="6761" name="Column6750"/>
    <tableColumn id="6762" name="Column6751"/>
    <tableColumn id="6763" name="Column6752"/>
    <tableColumn id="6764" name="Column6753"/>
    <tableColumn id="6765" name="Column6754"/>
    <tableColumn id="6766" name="Column6755"/>
    <tableColumn id="6767" name="Column6756"/>
    <tableColumn id="6768" name="Column6757"/>
    <tableColumn id="6769" name="Column6758"/>
    <tableColumn id="6770" name="Column6759"/>
    <tableColumn id="6771" name="Column6760"/>
    <tableColumn id="6772" name="Column6761"/>
    <tableColumn id="6773" name="Column6762"/>
    <tableColumn id="6774" name="Column6763"/>
    <tableColumn id="6775" name="Column6764"/>
    <tableColumn id="6776" name="Column6765"/>
    <tableColumn id="6777" name="Column6766"/>
    <tableColumn id="6778" name="Column6767"/>
    <tableColumn id="6779" name="Column6768"/>
    <tableColumn id="6780" name="Column6769"/>
    <tableColumn id="6781" name="Column6770"/>
    <tableColumn id="6782" name="Column6771"/>
    <tableColumn id="6783" name="Column6772"/>
    <tableColumn id="6784" name="Column6773"/>
    <tableColumn id="6785" name="Column6774"/>
    <tableColumn id="6786" name="Column6775"/>
    <tableColumn id="6787" name="Column6776"/>
    <tableColumn id="6788" name="Column6777"/>
    <tableColumn id="6789" name="Column6778"/>
    <tableColumn id="6790" name="Column6779"/>
    <tableColumn id="6791" name="Column6780"/>
    <tableColumn id="6792" name="Column6781"/>
    <tableColumn id="6793" name="Column6782"/>
    <tableColumn id="6794" name="Column6783"/>
    <tableColumn id="6795" name="Column6784"/>
    <tableColumn id="6796" name="Column6785"/>
    <tableColumn id="6797" name="Column6786"/>
    <tableColumn id="6798" name="Column6787"/>
    <tableColumn id="6799" name="Column6788"/>
    <tableColumn id="6800" name="Column6789"/>
    <tableColumn id="6801" name="Column6790"/>
    <tableColumn id="6802" name="Column6791"/>
    <tableColumn id="6803" name="Column6792"/>
    <tableColumn id="6804" name="Column6793"/>
    <tableColumn id="6805" name="Column6794"/>
    <tableColumn id="6806" name="Column6795"/>
    <tableColumn id="6807" name="Column6796"/>
    <tableColumn id="6808" name="Column6797"/>
    <tableColumn id="6809" name="Column6798"/>
    <tableColumn id="6810" name="Column6799"/>
    <tableColumn id="6811" name="Column6800"/>
    <tableColumn id="6812" name="Column6801"/>
    <tableColumn id="6813" name="Column6802"/>
    <tableColumn id="6814" name="Column6803"/>
    <tableColumn id="6815" name="Column6804"/>
    <tableColumn id="6816" name="Column6805"/>
    <tableColumn id="6817" name="Column6806"/>
    <tableColumn id="6818" name="Column6807"/>
    <tableColumn id="6819" name="Column6808"/>
    <tableColumn id="6820" name="Column6809"/>
    <tableColumn id="6821" name="Column6810"/>
    <tableColumn id="6822" name="Column6811"/>
    <tableColumn id="6823" name="Column6812"/>
    <tableColumn id="6824" name="Column6813"/>
    <tableColumn id="6825" name="Column6814"/>
    <tableColumn id="6826" name="Column6815"/>
    <tableColumn id="6827" name="Column6816"/>
    <tableColumn id="6828" name="Column6817"/>
    <tableColumn id="6829" name="Column6818"/>
    <tableColumn id="6830" name="Column6819"/>
    <tableColumn id="6831" name="Column6820"/>
    <tableColumn id="6832" name="Column6821"/>
    <tableColumn id="6833" name="Column6822"/>
    <tableColumn id="6834" name="Column6823"/>
    <tableColumn id="6835" name="Column6824"/>
    <tableColumn id="6836" name="Column6825"/>
    <tableColumn id="6837" name="Column6826"/>
    <tableColumn id="6838" name="Column6827"/>
    <tableColumn id="6839" name="Column6828"/>
    <tableColumn id="6840" name="Column6829"/>
    <tableColumn id="6841" name="Column6830"/>
    <tableColumn id="6842" name="Column6831"/>
    <tableColumn id="6843" name="Column6832"/>
    <tableColumn id="6844" name="Column6833"/>
    <tableColumn id="6845" name="Column6834"/>
    <tableColumn id="6846" name="Column6835"/>
    <tableColumn id="6847" name="Column6836"/>
    <tableColumn id="6848" name="Column6837"/>
    <tableColumn id="6849" name="Column6838"/>
    <tableColumn id="6850" name="Column6839"/>
    <tableColumn id="6851" name="Column6840"/>
    <tableColumn id="6852" name="Column6841"/>
    <tableColumn id="6853" name="Column6842"/>
    <tableColumn id="6854" name="Column6843"/>
    <tableColumn id="6855" name="Column6844"/>
    <tableColumn id="6856" name="Column6845"/>
    <tableColumn id="6857" name="Column6846"/>
    <tableColumn id="6858" name="Column6847"/>
    <tableColumn id="6859" name="Column6848"/>
    <tableColumn id="6860" name="Column6849"/>
    <tableColumn id="6861" name="Column6850"/>
    <tableColumn id="6862" name="Column6851"/>
    <tableColumn id="6863" name="Column6852"/>
    <tableColumn id="6864" name="Column6853"/>
    <tableColumn id="6865" name="Column6854"/>
    <tableColumn id="6866" name="Column6855"/>
    <tableColumn id="6867" name="Column6856"/>
    <tableColumn id="6868" name="Column6857"/>
    <tableColumn id="6869" name="Column6858"/>
    <tableColumn id="6870" name="Column6859"/>
    <tableColumn id="6871" name="Column6860"/>
    <tableColumn id="6872" name="Column6861"/>
    <tableColumn id="6873" name="Column6862"/>
    <tableColumn id="6874" name="Column6863"/>
    <tableColumn id="6875" name="Column6864"/>
    <tableColumn id="6876" name="Column6865"/>
    <tableColumn id="6877" name="Column6866"/>
    <tableColumn id="6878" name="Column6867"/>
    <tableColumn id="6879" name="Column6868"/>
    <tableColumn id="6880" name="Column6869"/>
    <tableColumn id="6881" name="Column6870"/>
    <tableColumn id="6882" name="Column6871"/>
    <tableColumn id="6883" name="Column6872"/>
    <tableColumn id="6884" name="Column6873"/>
    <tableColumn id="6885" name="Column6874"/>
    <tableColumn id="6886" name="Column6875"/>
    <tableColumn id="6887" name="Column6876"/>
    <tableColumn id="6888" name="Column6877"/>
    <tableColumn id="6889" name="Column6878"/>
    <tableColumn id="6890" name="Column6879"/>
    <tableColumn id="6891" name="Column6880"/>
    <tableColumn id="6892" name="Column6881"/>
    <tableColumn id="6893" name="Column6882"/>
    <tableColumn id="6894" name="Column6883"/>
    <tableColumn id="6895" name="Column6884"/>
    <tableColumn id="6896" name="Column6885"/>
    <tableColumn id="6897" name="Column6886"/>
    <tableColumn id="6898" name="Column6887"/>
    <tableColumn id="6899" name="Column6888"/>
    <tableColumn id="6900" name="Column6889"/>
    <tableColumn id="6901" name="Column6890"/>
    <tableColumn id="6902" name="Column6891"/>
    <tableColumn id="6903" name="Column6892"/>
    <tableColumn id="6904" name="Column6893"/>
    <tableColumn id="6905" name="Column6894"/>
    <tableColumn id="6906" name="Column6895"/>
    <tableColumn id="6907" name="Column6896"/>
    <tableColumn id="6908" name="Column6897"/>
    <tableColumn id="6909" name="Column6898"/>
    <tableColumn id="6910" name="Column6899"/>
    <tableColumn id="6911" name="Column6900"/>
    <tableColumn id="6912" name="Column6901"/>
    <tableColumn id="6913" name="Column6902"/>
    <tableColumn id="6914" name="Column6903"/>
    <tableColumn id="6915" name="Column6904"/>
    <tableColumn id="6916" name="Column6905"/>
    <tableColumn id="6917" name="Column6906"/>
    <tableColumn id="6918" name="Column6907"/>
    <tableColumn id="6919" name="Column6908"/>
    <tableColumn id="6920" name="Column6909"/>
    <tableColumn id="6921" name="Column6910"/>
    <tableColumn id="6922" name="Column6911"/>
    <tableColumn id="6923" name="Column6912"/>
    <tableColumn id="6924" name="Column6913"/>
    <tableColumn id="6925" name="Column6914"/>
    <tableColumn id="6926" name="Column6915"/>
    <tableColumn id="6927" name="Column6916"/>
    <tableColumn id="6928" name="Column6917"/>
    <tableColumn id="6929" name="Column6918"/>
    <tableColumn id="6930" name="Column6919"/>
    <tableColumn id="6931" name="Column6920"/>
    <tableColumn id="6932" name="Column6921"/>
    <tableColumn id="6933" name="Column6922"/>
    <tableColumn id="6934" name="Column6923"/>
    <tableColumn id="6935" name="Column6924"/>
    <tableColumn id="6936" name="Column6925"/>
    <tableColumn id="6937" name="Column6926"/>
    <tableColumn id="6938" name="Column6927"/>
    <tableColumn id="6939" name="Column6928"/>
    <tableColumn id="6940" name="Column6929"/>
    <tableColumn id="6941" name="Column6930"/>
    <tableColumn id="6942" name="Column6931"/>
    <tableColumn id="6943" name="Column6932"/>
    <tableColumn id="6944" name="Column6933"/>
    <tableColumn id="6945" name="Column6934"/>
    <tableColumn id="6946" name="Column6935"/>
    <tableColumn id="6947" name="Column6936"/>
    <tableColumn id="6948" name="Column6937"/>
    <tableColumn id="6949" name="Column6938"/>
    <tableColumn id="6950" name="Column6939"/>
    <tableColumn id="6951" name="Column6940"/>
    <tableColumn id="6952" name="Column6941"/>
    <tableColumn id="6953" name="Column6942"/>
    <tableColumn id="6954" name="Column6943"/>
    <tableColumn id="6955" name="Column6944"/>
    <tableColumn id="6956" name="Column6945"/>
    <tableColumn id="6957" name="Column6946"/>
    <tableColumn id="6958" name="Column6947"/>
    <tableColumn id="6959" name="Column6948"/>
    <tableColumn id="6960" name="Column6949"/>
    <tableColumn id="6961" name="Column6950"/>
    <tableColumn id="6962" name="Column6951"/>
    <tableColumn id="6963" name="Column6952"/>
    <tableColumn id="6964" name="Column6953"/>
    <tableColumn id="6965" name="Column6954"/>
    <tableColumn id="6966" name="Column6955"/>
    <tableColumn id="6967" name="Column6956"/>
    <tableColumn id="6968" name="Column6957"/>
    <tableColumn id="6969" name="Column6958"/>
    <tableColumn id="6970" name="Column6959"/>
    <tableColumn id="6971" name="Column6960"/>
    <tableColumn id="6972" name="Column6961"/>
    <tableColumn id="6973" name="Column6962"/>
    <tableColumn id="6974" name="Column6963"/>
    <tableColumn id="6975" name="Column6964"/>
    <tableColumn id="6976" name="Column6965"/>
    <tableColumn id="6977" name="Column6966"/>
    <tableColumn id="6978" name="Column6967"/>
    <tableColumn id="6979" name="Column6968"/>
    <tableColumn id="6980" name="Column6969"/>
    <tableColumn id="6981" name="Column6970"/>
    <tableColumn id="6982" name="Column6971"/>
    <tableColumn id="6983" name="Column6972"/>
    <tableColumn id="6984" name="Column6973"/>
    <tableColumn id="6985" name="Column6974"/>
    <tableColumn id="6986" name="Column6975"/>
    <tableColumn id="6987" name="Column6976"/>
    <tableColumn id="6988" name="Column6977"/>
    <tableColumn id="6989" name="Column6978"/>
    <tableColumn id="6990" name="Column6979"/>
    <tableColumn id="6991" name="Column6980"/>
    <tableColumn id="6992" name="Column6981"/>
    <tableColumn id="6993" name="Column6982"/>
    <tableColumn id="6994" name="Column6983"/>
    <tableColumn id="6995" name="Column6984"/>
    <tableColumn id="6996" name="Column6985"/>
    <tableColumn id="6997" name="Column6986"/>
    <tableColumn id="6998" name="Column6987"/>
    <tableColumn id="6999" name="Column6988"/>
    <tableColumn id="7000" name="Column6989"/>
    <tableColumn id="7001" name="Column6990"/>
    <tableColumn id="7002" name="Column6991"/>
    <tableColumn id="7003" name="Column6992"/>
    <tableColumn id="7004" name="Column6993"/>
    <tableColumn id="7005" name="Column6994"/>
    <tableColumn id="7006" name="Column6995"/>
    <tableColumn id="7007" name="Column6996"/>
    <tableColumn id="7008" name="Column6997"/>
    <tableColumn id="7009" name="Column6998"/>
    <tableColumn id="7010" name="Column6999"/>
    <tableColumn id="7011" name="Column7000"/>
    <tableColumn id="7012" name="Column7001"/>
    <tableColumn id="7013" name="Column7002"/>
    <tableColumn id="7014" name="Column7003"/>
    <tableColumn id="7015" name="Column7004"/>
    <tableColumn id="7016" name="Column7005"/>
    <tableColumn id="7017" name="Column7006"/>
    <tableColumn id="7018" name="Column7007"/>
    <tableColumn id="7019" name="Column7008"/>
    <tableColumn id="7020" name="Column7009"/>
    <tableColumn id="7021" name="Column7010"/>
    <tableColumn id="7022" name="Column7011"/>
    <tableColumn id="7023" name="Column7012"/>
    <tableColumn id="7024" name="Column7013"/>
    <tableColumn id="7025" name="Column7014"/>
    <tableColumn id="7026" name="Column7015"/>
    <tableColumn id="7027" name="Column7016"/>
    <tableColumn id="7028" name="Column7017"/>
    <tableColumn id="7029" name="Column7018"/>
    <tableColumn id="7030" name="Column7019"/>
    <tableColumn id="7031" name="Column7020"/>
    <tableColumn id="7032" name="Column7021"/>
    <tableColumn id="7033" name="Column7022"/>
    <tableColumn id="7034" name="Column7023"/>
    <tableColumn id="7035" name="Column7024"/>
    <tableColumn id="7036" name="Column7025"/>
    <tableColumn id="7037" name="Column7026"/>
    <tableColumn id="7038" name="Column7027"/>
    <tableColumn id="7039" name="Column7028"/>
    <tableColumn id="7040" name="Column7029"/>
    <tableColumn id="7041" name="Column7030"/>
    <tableColumn id="7042" name="Column7031"/>
    <tableColumn id="7043" name="Column7032"/>
    <tableColumn id="7044" name="Column7033"/>
    <tableColumn id="7045" name="Column7034"/>
    <tableColumn id="7046" name="Column7035"/>
    <tableColumn id="7047" name="Column7036"/>
    <tableColumn id="7048" name="Column7037"/>
    <tableColumn id="7049" name="Column7038"/>
    <tableColumn id="7050" name="Column7039"/>
    <tableColumn id="7051" name="Column7040"/>
    <tableColumn id="7052" name="Column7041"/>
    <tableColumn id="7053" name="Column7042"/>
    <tableColumn id="7054" name="Column7043"/>
    <tableColumn id="7055" name="Column7044"/>
    <tableColumn id="7056" name="Column7045"/>
    <tableColumn id="7057" name="Column7046"/>
    <tableColumn id="7058" name="Column7047"/>
    <tableColumn id="7059" name="Column7048"/>
    <tableColumn id="7060" name="Column7049"/>
    <tableColumn id="7061" name="Column7050"/>
    <tableColumn id="7062" name="Column7051"/>
    <tableColumn id="7063" name="Column7052"/>
    <tableColumn id="7064" name="Column7053"/>
    <tableColumn id="7065" name="Column7054"/>
    <tableColumn id="7066" name="Column7055"/>
    <tableColumn id="7067" name="Column7056"/>
    <tableColumn id="7068" name="Column7057"/>
    <tableColumn id="7069" name="Column7058"/>
    <tableColumn id="7070" name="Column7059"/>
    <tableColumn id="7071" name="Column7060"/>
    <tableColumn id="7072" name="Column7061"/>
    <tableColumn id="7073" name="Column7062"/>
    <tableColumn id="7074" name="Column7063"/>
    <tableColumn id="7075" name="Column7064"/>
    <tableColumn id="7076" name="Column7065"/>
    <tableColumn id="7077" name="Column7066"/>
    <tableColumn id="7078" name="Column7067"/>
    <tableColumn id="7079" name="Column7068"/>
    <tableColumn id="7080" name="Column7069"/>
    <tableColumn id="7081" name="Column7070"/>
    <tableColumn id="7082" name="Column7071"/>
    <tableColumn id="7083" name="Column7072"/>
    <tableColumn id="7084" name="Column7073"/>
    <tableColumn id="7085" name="Column7074"/>
    <tableColumn id="7086" name="Column7075"/>
    <tableColumn id="7087" name="Column7076"/>
    <tableColumn id="7088" name="Column7077"/>
    <tableColumn id="7089" name="Column7078"/>
    <tableColumn id="7090" name="Column7079"/>
    <tableColumn id="7091" name="Column7080"/>
    <tableColumn id="7092" name="Column7081"/>
    <tableColumn id="7093" name="Column7082"/>
    <tableColumn id="7094" name="Column7083"/>
    <tableColumn id="7095" name="Column7084"/>
    <tableColumn id="7096" name="Column7085"/>
    <tableColumn id="7097" name="Column7086"/>
    <tableColumn id="7098" name="Column7087"/>
    <tableColumn id="7099" name="Column7088"/>
    <tableColumn id="7100" name="Column7089"/>
    <tableColumn id="7101" name="Column7090"/>
    <tableColumn id="7102" name="Column7091"/>
    <tableColumn id="7103" name="Column7092"/>
    <tableColumn id="7104" name="Column7093"/>
    <tableColumn id="7105" name="Column7094"/>
    <tableColumn id="7106" name="Column7095"/>
    <tableColumn id="7107" name="Column7096"/>
    <tableColumn id="7108" name="Column7097"/>
    <tableColumn id="7109" name="Column7098"/>
    <tableColumn id="7110" name="Column7099"/>
    <tableColumn id="7111" name="Column7100"/>
    <tableColumn id="7112" name="Column7101"/>
    <tableColumn id="7113" name="Column7102"/>
    <tableColumn id="7114" name="Column7103"/>
    <tableColumn id="7115" name="Column7104"/>
    <tableColumn id="7116" name="Column7105"/>
    <tableColumn id="7117" name="Column7106"/>
    <tableColumn id="7118" name="Column7107"/>
    <tableColumn id="7119" name="Column7108"/>
    <tableColumn id="7120" name="Column7109"/>
    <tableColumn id="7121" name="Column7110"/>
    <tableColumn id="7122" name="Column7111"/>
    <tableColumn id="7123" name="Column7112"/>
    <tableColumn id="7124" name="Column7113"/>
    <tableColumn id="7125" name="Column7114"/>
    <tableColumn id="7126" name="Column7115"/>
    <tableColumn id="7127" name="Column7116"/>
    <tableColumn id="7128" name="Column7117"/>
    <tableColumn id="7129" name="Column7118"/>
    <tableColumn id="7130" name="Column7119"/>
    <tableColumn id="7131" name="Column7120"/>
    <tableColumn id="7132" name="Column7121"/>
    <tableColumn id="7133" name="Column7122"/>
    <tableColumn id="7134" name="Column7123"/>
    <tableColumn id="7135" name="Column7124"/>
    <tableColumn id="7136" name="Column7125"/>
    <tableColumn id="7137" name="Column7126"/>
    <tableColumn id="7138" name="Column7127"/>
    <tableColumn id="7139" name="Column7128"/>
    <tableColumn id="7140" name="Column7129"/>
    <tableColumn id="7141" name="Column7130"/>
    <tableColumn id="7142" name="Column7131"/>
    <tableColumn id="7143" name="Column7132"/>
    <tableColumn id="7144" name="Column7133"/>
    <tableColumn id="7145" name="Column7134"/>
    <tableColumn id="7146" name="Column7135"/>
    <tableColumn id="7147" name="Column7136"/>
    <tableColumn id="7148" name="Column7137"/>
    <tableColumn id="7149" name="Column7138"/>
    <tableColumn id="7150" name="Column7139"/>
    <tableColumn id="7151" name="Column7140"/>
    <tableColumn id="7152" name="Column7141"/>
    <tableColumn id="7153" name="Column7142"/>
    <tableColumn id="7154" name="Column7143"/>
    <tableColumn id="7155" name="Column7144"/>
    <tableColumn id="7156" name="Column7145"/>
    <tableColumn id="7157" name="Column7146"/>
    <tableColumn id="7158" name="Column7147"/>
    <tableColumn id="7159" name="Column7148"/>
    <tableColumn id="7160" name="Column7149"/>
    <tableColumn id="7161" name="Column7150"/>
    <tableColumn id="7162" name="Column7151"/>
    <tableColumn id="7163" name="Column7152"/>
    <tableColumn id="7164" name="Column7153"/>
    <tableColumn id="7165" name="Column7154"/>
    <tableColumn id="7166" name="Column7155"/>
    <tableColumn id="7167" name="Column7156"/>
    <tableColumn id="7168" name="Column7157"/>
    <tableColumn id="7169" name="Column7158"/>
    <tableColumn id="7170" name="Column7159"/>
    <tableColumn id="7171" name="Column7160"/>
    <tableColumn id="7172" name="Column7161"/>
    <tableColumn id="7173" name="Column7162"/>
    <tableColumn id="7174" name="Column7163"/>
    <tableColumn id="7175" name="Column7164"/>
    <tableColumn id="7176" name="Column7165"/>
    <tableColumn id="7177" name="Column7166"/>
    <tableColumn id="7178" name="Column7167"/>
    <tableColumn id="7179" name="Column7168"/>
    <tableColumn id="7180" name="Column7169"/>
    <tableColumn id="7181" name="Column7170"/>
    <tableColumn id="7182" name="Column7171"/>
    <tableColumn id="7183" name="Column7172"/>
    <tableColumn id="7184" name="Column7173"/>
    <tableColumn id="7185" name="Column7174"/>
    <tableColumn id="7186" name="Column7175"/>
    <tableColumn id="7187" name="Column7176"/>
    <tableColumn id="7188" name="Column7177"/>
    <tableColumn id="7189" name="Column7178"/>
    <tableColumn id="7190" name="Column7179"/>
    <tableColumn id="7191" name="Column7180"/>
    <tableColumn id="7192" name="Column7181"/>
    <tableColumn id="7193" name="Column7182"/>
    <tableColumn id="7194" name="Column7183"/>
    <tableColumn id="7195" name="Column7184"/>
    <tableColumn id="7196" name="Column7185"/>
    <tableColumn id="7197" name="Column7186"/>
    <tableColumn id="7198" name="Column7187"/>
    <tableColumn id="7199" name="Column7188"/>
    <tableColumn id="7200" name="Column7189"/>
    <tableColumn id="7201" name="Column7190"/>
    <tableColumn id="7202" name="Column7191"/>
    <tableColumn id="7203" name="Column7192"/>
    <tableColumn id="7204" name="Column7193"/>
    <tableColumn id="7205" name="Column7194"/>
    <tableColumn id="7206" name="Column7195"/>
    <tableColumn id="7207" name="Column7196"/>
    <tableColumn id="7208" name="Column7197"/>
    <tableColumn id="7209" name="Column7198"/>
    <tableColumn id="7210" name="Column7199"/>
    <tableColumn id="7211" name="Column7200"/>
    <tableColumn id="7212" name="Column7201"/>
    <tableColumn id="7213" name="Column7202"/>
    <tableColumn id="7214" name="Column7203"/>
    <tableColumn id="7215" name="Column7204"/>
    <tableColumn id="7216" name="Column7205"/>
    <tableColumn id="7217" name="Column7206"/>
    <tableColumn id="7218" name="Column7207"/>
    <tableColumn id="7219" name="Column7208"/>
    <tableColumn id="7220" name="Column7209"/>
    <tableColumn id="7221" name="Column7210"/>
    <tableColumn id="7222" name="Column7211"/>
    <tableColumn id="7223" name="Column7212"/>
    <tableColumn id="7224" name="Column7213"/>
    <tableColumn id="7225" name="Column7214"/>
    <tableColumn id="7226" name="Column7215"/>
    <tableColumn id="7227" name="Column7216"/>
    <tableColumn id="7228" name="Column7217"/>
    <tableColumn id="7229" name="Column7218"/>
    <tableColumn id="7230" name="Column7219"/>
    <tableColumn id="7231" name="Column7220"/>
    <tableColumn id="7232" name="Column7221"/>
    <tableColumn id="7233" name="Column7222"/>
    <tableColumn id="7234" name="Column7223"/>
    <tableColumn id="7235" name="Column7224"/>
    <tableColumn id="7236" name="Column7225"/>
    <tableColumn id="7237" name="Column7226"/>
    <tableColumn id="7238" name="Column7227"/>
    <tableColumn id="7239" name="Column7228"/>
    <tableColumn id="7240" name="Column7229"/>
    <tableColumn id="7241" name="Column7230"/>
    <tableColumn id="7242" name="Column7231"/>
    <tableColumn id="7243" name="Column7232"/>
    <tableColumn id="7244" name="Column7233"/>
    <tableColumn id="7245" name="Column7234"/>
    <tableColumn id="7246" name="Column7235"/>
    <tableColumn id="7247" name="Column7236"/>
    <tableColumn id="7248" name="Column7237"/>
    <tableColumn id="7249" name="Column7238"/>
    <tableColumn id="7250" name="Column7239"/>
    <tableColumn id="7251" name="Column7240"/>
    <tableColumn id="7252" name="Column7241"/>
    <tableColumn id="7253" name="Column7242"/>
    <tableColumn id="7254" name="Column7243"/>
    <tableColumn id="7255" name="Column7244"/>
    <tableColumn id="7256" name="Column7245"/>
    <tableColumn id="7257" name="Column7246"/>
    <tableColumn id="7258" name="Column7247"/>
    <tableColumn id="7259" name="Column7248"/>
    <tableColumn id="7260" name="Column7249"/>
    <tableColumn id="7261" name="Column7250"/>
    <tableColumn id="7262" name="Column7251"/>
    <tableColumn id="7263" name="Column7252"/>
    <tableColumn id="7264" name="Column7253"/>
    <tableColumn id="7265" name="Column7254"/>
    <tableColumn id="7266" name="Column7255"/>
    <tableColumn id="7267" name="Column7256"/>
    <tableColumn id="7268" name="Column7257"/>
    <tableColumn id="7269" name="Column7258"/>
    <tableColumn id="7270" name="Column7259"/>
    <tableColumn id="7271" name="Column7260"/>
    <tableColumn id="7272" name="Column7261"/>
    <tableColumn id="7273" name="Column7262"/>
    <tableColumn id="7274" name="Column7263"/>
    <tableColumn id="7275" name="Column7264"/>
    <tableColumn id="7276" name="Column7265"/>
    <tableColumn id="7277" name="Column7266"/>
    <tableColumn id="7278" name="Column7267"/>
    <tableColumn id="7279" name="Column7268"/>
    <tableColumn id="7280" name="Column7269"/>
    <tableColumn id="7281" name="Column7270"/>
    <tableColumn id="7282" name="Column7271"/>
    <tableColumn id="7283" name="Column7272"/>
    <tableColumn id="7284" name="Column7273"/>
    <tableColumn id="7285" name="Column7274"/>
    <tableColumn id="7286" name="Column7275"/>
    <tableColumn id="7287" name="Column7276"/>
    <tableColumn id="7288" name="Column7277"/>
    <tableColumn id="7289" name="Column7278"/>
    <tableColumn id="7290" name="Column7279"/>
    <tableColumn id="7291" name="Column7280"/>
    <tableColumn id="7292" name="Column7281"/>
    <tableColumn id="7293" name="Column7282"/>
    <tableColumn id="7294" name="Column7283"/>
    <tableColumn id="7295" name="Column7284"/>
    <tableColumn id="7296" name="Column7285"/>
    <tableColumn id="7297" name="Column7286"/>
    <tableColumn id="7298" name="Column7287"/>
    <tableColumn id="7299" name="Column7288"/>
    <tableColumn id="7300" name="Column7289"/>
    <tableColumn id="7301" name="Column7290"/>
    <tableColumn id="7302" name="Column7291"/>
    <tableColumn id="7303" name="Column7292"/>
    <tableColumn id="7304" name="Column7293"/>
    <tableColumn id="7305" name="Column7294"/>
    <tableColumn id="7306" name="Column7295"/>
    <tableColumn id="7307" name="Column7296"/>
    <tableColumn id="7308" name="Column7297"/>
    <tableColumn id="7309" name="Column7298"/>
    <tableColumn id="7310" name="Column7299"/>
    <tableColumn id="7311" name="Column7300"/>
    <tableColumn id="7312" name="Column7301"/>
    <tableColumn id="7313" name="Column7302"/>
    <tableColumn id="7314" name="Column7303"/>
    <tableColumn id="7315" name="Column7304"/>
    <tableColumn id="7316" name="Column7305"/>
    <tableColumn id="7317" name="Column7306"/>
    <tableColumn id="7318" name="Column7307"/>
    <tableColumn id="7319" name="Column7308"/>
    <tableColumn id="7320" name="Column7309"/>
    <tableColumn id="7321" name="Column7310"/>
    <tableColumn id="7322" name="Column7311"/>
    <tableColumn id="7323" name="Column7312"/>
    <tableColumn id="7324" name="Column7313"/>
    <tableColumn id="7325" name="Column7314"/>
    <tableColumn id="7326" name="Column7315"/>
    <tableColumn id="7327" name="Column7316"/>
    <tableColumn id="7328" name="Column7317"/>
    <tableColumn id="7329" name="Column7318"/>
    <tableColumn id="7330" name="Column7319"/>
    <tableColumn id="7331" name="Column7320"/>
    <tableColumn id="7332" name="Column7321"/>
    <tableColumn id="7333" name="Column7322"/>
    <tableColumn id="7334" name="Column7323"/>
    <tableColumn id="7335" name="Column7324"/>
    <tableColumn id="7336" name="Column7325"/>
    <tableColumn id="7337" name="Column7326"/>
    <tableColumn id="7338" name="Column7327"/>
    <tableColumn id="7339" name="Column7328"/>
    <tableColumn id="7340" name="Column7329"/>
    <tableColumn id="7341" name="Column7330"/>
    <tableColumn id="7342" name="Column7331"/>
    <tableColumn id="7343" name="Column7332"/>
    <tableColumn id="7344" name="Column7333"/>
    <tableColumn id="7345" name="Column7334"/>
    <tableColumn id="7346" name="Column7335"/>
    <tableColumn id="7347" name="Column7336"/>
    <tableColumn id="7348" name="Column7337"/>
    <tableColumn id="7349" name="Column7338"/>
    <tableColumn id="7350" name="Column7339"/>
    <tableColumn id="7351" name="Column7340"/>
    <tableColumn id="7352" name="Column7341"/>
    <tableColumn id="7353" name="Column7342"/>
    <tableColumn id="7354" name="Column7343"/>
    <tableColumn id="7355" name="Column7344"/>
    <tableColumn id="7356" name="Column7345"/>
    <tableColumn id="7357" name="Column7346"/>
    <tableColumn id="7358" name="Column7347"/>
    <tableColumn id="7359" name="Column7348"/>
    <tableColumn id="7360" name="Column7349"/>
    <tableColumn id="7361" name="Column7350"/>
    <tableColumn id="7362" name="Column7351"/>
    <tableColumn id="7363" name="Column7352"/>
    <tableColumn id="7364" name="Column7353"/>
    <tableColumn id="7365" name="Column7354"/>
    <tableColumn id="7366" name="Column7355"/>
    <tableColumn id="7367" name="Column7356"/>
    <tableColumn id="7368" name="Column7357"/>
    <tableColumn id="7369" name="Column7358"/>
    <tableColumn id="7370" name="Column7359"/>
    <tableColumn id="7371" name="Column7360"/>
    <tableColumn id="7372" name="Column7361"/>
    <tableColumn id="7373" name="Column7362"/>
    <tableColumn id="7374" name="Column7363"/>
    <tableColumn id="7375" name="Column7364"/>
    <tableColumn id="7376" name="Column7365"/>
    <tableColumn id="7377" name="Column7366"/>
    <tableColumn id="7378" name="Column7367"/>
    <tableColumn id="7379" name="Column7368"/>
    <tableColumn id="7380" name="Column7369"/>
    <tableColumn id="7381" name="Column7370"/>
    <tableColumn id="7382" name="Column7371"/>
    <tableColumn id="7383" name="Column7372"/>
    <tableColumn id="7384" name="Column7373"/>
    <tableColumn id="7385" name="Column7374"/>
    <tableColumn id="7386" name="Column7375"/>
    <tableColumn id="7387" name="Column7376"/>
    <tableColumn id="7388" name="Column7377"/>
    <tableColumn id="7389" name="Column7378"/>
    <tableColumn id="7390" name="Column7379"/>
    <tableColumn id="7391" name="Column7380"/>
    <tableColumn id="7392" name="Column7381"/>
    <tableColumn id="7393" name="Column7382"/>
    <tableColumn id="7394" name="Column7383"/>
    <tableColumn id="7395" name="Column7384"/>
    <tableColumn id="7396" name="Column7385"/>
    <tableColumn id="7397" name="Column7386"/>
    <tableColumn id="7398" name="Column7387"/>
    <tableColumn id="7399" name="Column7388"/>
    <tableColumn id="7400" name="Column7389"/>
    <tableColumn id="7401" name="Column7390"/>
    <tableColumn id="7402" name="Column7391"/>
    <tableColumn id="7403" name="Column7392"/>
    <tableColumn id="7404" name="Column7393"/>
    <tableColumn id="7405" name="Column7394"/>
    <tableColumn id="7406" name="Column7395"/>
    <tableColumn id="7407" name="Column7396"/>
    <tableColumn id="7408" name="Column7397"/>
    <tableColumn id="7409" name="Column7398"/>
    <tableColumn id="7410" name="Column7399"/>
    <tableColumn id="7411" name="Column7400"/>
    <tableColumn id="7412" name="Column7401"/>
    <tableColumn id="7413" name="Column7402"/>
    <tableColumn id="7414" name="Column7403"/>
    <tableColumn id="7415" name="Column7404"/>
    <tableColumn id="7416" name="Column7405"/>
    <tableColumn id="7417" name="Column7406"/>
    <tableColumn id="7418" name="Column7407"/>
    <tableColumn id="7419" name="Column7408"/>
    <tableColumn id="7420" name="Column7409"/>
    <tableColumn id="7421" name="Column7410"/>
    <tableColumn id="7422" name="Column7411"/>
    <tableColumn id="7423" name="Column7412"/>
    <tableColumn id="7424" name="Column7413"/>
    <tableColumn id="7425" name="Column7414"/>
    <tableColumn id="7426" name="Column7415"/>
    <tableColumn id="7427" name="Column7416"/>
    <tableColumn id="7428" name="Column7417"/>
    <tableColumn id="7429" name="Column7418"/>
    <tableColumn id="7430" name="Column7419"/>
    <tableColumn id="7431" name="Column7420"/>
    <tableColumn id="7432" name="Column7421"/>
    <tableColumn id="7433" name="Column7422"/>
    <tableColumn id="7434" name="Column7423"/>
    <tableColumn id="7435" name="Column7424"/>
    <tableColumn id="7436" name="Column7425"/>
    <tableColumn id="7437" name="Column7426"/>
    <tableColumn id="7438" name="Column7427"/>
    <tableColumn id="7439" name="Column7428"/>
    <tableColumn id="7440" name="Column7429"/>
    <tableColumn id="7441" name="Column7430"/>
    <tableColumn id="7442" name="Column7431"/>
    <tableColumn id="7443" name="Column7432"/>
    <tableColumn id="7444" name="Column7433"/>
    <tableColumn id="7445" name="Column7434"/>
    <tableColumn id="7446" name="Column7435"/>
    <tableColumn id="7447" name="Column7436"/>
    <tableColumn id="7448" name="Column7437"/>
    <tableColumn id="7449" name="Column7438"/>
    <tableColumn id="7450" name="Column7439"/>
    <tableColumn id="7451" name="Column7440"/>
    <tableColumn id="7452" name="Column7441"/>
    <tableColumn id="7453" name="Column7442"/>
    <tableColumn id="7454" name="Column7443"/>
    <tableColumn id="7455" name="Column7444"/>
    <tableColumn id="7456" name="Column7445"/>
    <tableColumn id="7457" name="Column7446"/>
    <tableColumn id="7458" name="Column7447"/>
    <tableColumn id="7459" name="Column7448"/>
    <tableColumn id="7460" name="Column7449"/>
    <tableColumn id="7461" name="Column7450"/>
    <tableColumn id="7462" name="Column7451"/>
    <tableColumn id="7463" name="Column7452"/>
    <tableColumn id="7464" name="Column7453"/>
    <tableColumn id="7465" name="Column7454"/>
    <tableColumn id="7466" name="Column7455"/>
    <tableColumn id="7467" name="Column7456"/>
    <tableColumn id="7468" name="Column7457"/>
    <tableColumn id="7469" name="Column7458"/>
    <tableColumn id="7470" name="Column7459"/>
    <tableColumn id="7471" name="Column7460"/>
    <tableColumn id="7472" name="Column7461"/>
    <tableColumn id="7473" name="Column7462"/>
    <tableColumn id="7474" name="Column7463"/>
    <tableColumn id="7475" name="Column7464"/>
    <tableColumn id="7476" name="Column7465"/>
    <tableColumn id="7477" name="Column7466"/>
    <tableColumn id="7478" name="Column7467"/>
    <tableColumn id="7479" name="Column7468"/>
    <tableColumn id="7480" name="Column7469"/>
    <tableColumn id="7481" name="Column7470"/>
    <tableColumn id="7482" name="Column7471"/>
    <tableColumn id="7483" name="Column7472"/>
    <tableColumn id="7484" name="Column7473"/>
    <tableColumn id="7485" name="Column7474"/>
    <tableColumn id="7486" name="Column7475"/>
    <tableColumn id="7487" name="Column7476"/>
    <tableColumn id="7488" name="Column7477"/>
    <tableColumn id="7489" name="Column7478"/>
    <tableColumn id="7490" name="Column7479"/>
    <tableColumn id="7491" name="Column7480"/>
    <tableColumn id="7492" name="Column7481"/>
    <tableColumn id="7493" name="Column7482"/>
    <tableColumn id="7494" name="Column7483"/>
    <tableColumn id="7495" name="Column7484"/>
    <tableColumn id="7496" name="Column7485"/>
    <tableColumn id="7497" name="Column7486"/>
    <tableColumn id="7498" name="Column7487"/>
    <tableColumn id="7499" name="Column7488"/>
    <tableColumn id="7500" name="Column7489"/>
    <tableColumn id="7501" name="Column7490"/>
    <tableColumn id="7502" name="Column7491"/>
    <tableColumn id="7503" name="Column7492"/>
    <tableColumn id="7504" name="Column7493"/>
    <tableColumn id="7505" name="Column7494"/>
    <tableColumn id="7506" name="Column7495"/>
    <tableColumn id="7507" name="Column7496"/>
    <tableColumn id="7508" name="Column7497"/>
    <tableColumn id="7509" name="Column7498"/>
    <tableColumn id="7510" name="Column7499"/>
    <tableColumn id="7511" name="Column7500"/>
    <tableColumn id="7512" name="Column7501"/>
    <tableColumn id="7513" name="Column7502"/>
    <tableColumn id="7514" name="Column7503"/>
    <tableColumn id="7515" name="Column7504"/>
    <tableColumn id="7516" name="Column7505"/>
    <tableColumn id="7517" name="Column7506"/>
    <tableColumn id="7518" name="Column7507"/>
    <tableColumn id="7519" name="Column7508"/>
    <tableColumn id="7520" name="Column7509"/>
    <tableColumn id="7521" name="Column7510"/>
    <tableColumn id="7522" name="Column7511"/>
    <tableColumn id="7523" name="Column7512"/>
    <tableColumn id="7524" name="Column7513"/>
    <tableColumn id="7525" name="Column7514"/>
    <tableColumn id="7526" name="Column7515"/>
    <tableColumn id="7527" name="Column7516"/>
    <tableColumn id="7528" name="Column7517"/>
    <tableColumn id="7529" name="Column7518"/>
    <tableColumn id="7530" name="Column7519"/>
    <tableColumn id="7531" name="Column7520"/>
    <tableColumn id="7532" name="Column7521"/>
    <tableColumn id="7533" name="Column7522"/>
    <tableColumn id="7534" name="Column7523"/>
    <tableColumn id="7535" name="Column7524"/>
    <tableColumn id="7536" name="Column7525"/>
    <tableColumn id="7537" name="Column7526"/>
    <tableColumn id="7538" name="Column7527"/>
    <tableColumn id="7539" name="Column7528"/>
    <tableColumn id="7540" name="Column7529"/>
    <tableColumn id="7541" name="Column7530"/>
    <tableColumn id="7542" name="Column7531"/>
    <tableColumn id="7543" name="Column7532"/>
    <tableColumn id="7544" name="Column7533"/>
    <tableColumn id="7545" name="Column7534"/>
    <tableColumn id="7546" name="Column7535"/>
    <tableColumn id="7547" name="Column7536"/>
    <tableColumn id="7548" name="Column7537"/>
    <tableColumn id="7549" name="Column7538"/>
    <tableColumn id="7550" name="Column7539"/>
    <tableColumn id="7551" name="Column7540"/>
    <tableColumn id="7552" name="Column7541"/>
    <tableColumn id="7553" name="Column7542"/>
    <tableColumn id="7554" name="Column7543"/>
    <tableColumn id="7555" name="Column7544"/>
    <tableColumn id="7556" name="Column7545"/>
    <tableColumn id="7557" name="Column7546"/>
    <tableColumn id="7558" name="Column7547"/>
    <tableColumn id="7559" name="Column7548"/>
    <tableColumn id="7560" name="Column7549"/>
    <tableColumn id="7561" name="Column7550"/>
    <tableColumn id="7562" name="Column7551"/>
    <tableColumn id="7563" name="Column7552"/>
    <tableColumn id="7564" name="Column7553"/>
    <tableColumn id="7565" name="Column7554"/>
    <tableColumn id="7566" name="Column7555"/>
    <tableColumn id="7567" name="Column7556"/>
    <tableColumn id="7568" name="Column7557"/>
    <tableColumn id="7569" name="Column7558"/>
    <tableColumn id="7570" name="Column7559"/>
    <tableColumn id="7571" name="Column7560"/>
    <tableColumn id="7572" name="Column7561"/>
    <tableColumn id="7573" name="Column7562"/>
    <tableColumn id="7574" name="Column7563"/>
    <tableColumn id="7575" name="Column7564"/>
    <tableColumn id="7576" name="Column7565"/>
    <tableColumn id="7577" name="Column7566"/>
    <tableColumn id="7578" name="Column7567"/>
    <tableColumn id="7579" name="Column7568"/>
    <tableColumn id="7580" name="Column7569"/>
    <tableColumn id="7581" name="Column7570"/>
    <tableColumn id="7582" name="Column7571"/>
    <tableColumn id="7583" name="Column7572"/>
    <tableColumn id="7584" name="Column7573"/>
    <tableColumn id="7585" name="Column7574"/>
    <tableColumn id="7586" name="Column7575"/>
    <tableColumn id="7587" name="Column7576"/>
    <tableColumn id="7588" name="Column7577"/>
    <tableColumn id="7589" name="Column7578"/>
    <tableColumn id="7590" name="Column7579"/>
    <tableColumn id="7591" name="Column7580"/>
    <tableColumn id="7592" name="Column7581"/>
    <tableColumn id="7593" name="Column7582"/>
    <tableColumn id="7594" name="Column7583"/>
    <tableColumn id="7595" name="Column7584"/>
    <tableColumn id="7596" name="Column7585"/>
    <tableColumn id="7597" name="Column7586"/>
    <tableColumn id="7598" name="Column7587"/>
    <tableColumn id="7599" name="Column7588"/>
    <tableColumn id="7600" name="Column7589"/>
    <tableColumn id="7601" name="Column7590"/>
    <tableColumn id="7602" name="Column7591"/>
    <tableColumn id="7603" name="Column7592"/>
    <tableColumn id="7604" name="Column7593"/>
    <tableColumn id="7605" name="Column7594"/>
    <tableColumn id="7606" name="Column7595"/>
    <tableColumn id="7607" name="Column7596"/>
    <tableColumn id="7608" name="Column7597"/>
    <tableColumn id="7609" name="Column7598"/>
    <tableColumn id="7610" name="Column7599"/>
    <tableColumn id="7611" name="Column7600"/>
    <tableColumn id="7612" name="Column7601"/>
    <tableColumn id="7613" name="Column7602"/>
    <tableColumn id="7614" name="Column7603"/>
    <tableColumn id="7615" name="Column7604"/>
    <tableColumn id="7616" name="Column7605"/>
    <tableColumn id="7617" name="Column7606"/>
    <tableColumn id="7618" name="Column7607"/>
    <tableColumn id="7619" name="Column7608"/>
    <tableColumn id="7620" name="Column7609"/>
    <tableColumn id="7621" name="Column7610"/>
    <tableColumn id="7622" name="Column7611"/>
    <tableColumn id="7623" name="Column7612"/>
    <tableColumn id="7624" name="Column7613"/>
    <tableColumn id="7625" name="Column7614"/>
    <tableColumn id="7626" name="Column7615"/>
    <tableColumn id="7627" name="Column7616"/>
    <tableColumn id="7628" name="Column7617"/>
    <tableColumn id="7629" name="Column7618"/>
    <tableColumn id="7630" name="Column7619"/>
    <tableColumn id="7631" name="Column7620"/>
    <tableColumn id="7632" name="Column7621"/>
    <tableColumn id="7633" name="Column7622"/>
    <tableColumn id="7634" name="Column7623"/>
    <tableColumn id="7635" name="Column7624"/>
    <tableColumn id="7636" name="Column7625"/>
    <tableColumn id="7637" name="Column7626"/>
    <tableColumn id="7638" name="Column7627"/>
    <tableColumn id="7639" name="Column7628"/>
    <tableColumn id="7640" name="Column7629"/>
    <tableColumn id="7641" name="Column7630"/>
    <tableColumn id="7642" name="Column7631"/>
    <tableColumn id="7643" name="Column7632"/>
    <tableColumn id="7644" name="Column7633"/>
    <tableColumn id="7645" name="Column7634"/>
    <tableColumn id="7646" name="Column7635"/>
    <tableColumn id="7647" name="Column7636"/>
    <tableColumn id="7648" name="Column7637"/>
    <tableColumn id="7649" name="Column7638"/>
    <tableColumn id="7650" name="Column7639"/>
    <tableColumn id="7651" name="Column7640"/>
    <tableColumn id="7652" name="Column7641"/>
    <tableColumn id="7653" name="Column7642"/>
    <tableColumn id="7654" name="Column7643"/>
    <tableColumn id="7655" name="Column7644"/>
    <tableColumn id="7656" name="Column7645"/>
    <tableColumn id="7657" name="Column7646"/>
    <tableColumn id="7658" name="Column7647"/>
    <tableColumn id="7659" name="Column7648"/>
    <tableColumn id="7660" name="Column7649"/>
    <tableColumn id="7661" name="Column7650"/>
    <tableColumn id="7662" name="Column7651"/>
    <tableColumn id="7663" name="Column7652"/>
    <tableColumn id="7664" name="Column7653"/>
    <tableColumn id="7665" name="Column7654"/>
    <tableColumn id="7666" name="Column7655"/>
    <tableColumn id="7667" name="Column7656"/>
    <tableColumn id="7668" name="Column7657"/>
    <tableColumn id="7669" name="Column7658"/>
    <tableColumn id="7670" name="Column7659"/>
    <tableColumn id="7671" name="Column7660"/>
    <tableColumn id="7672" name="Column7661"/>
    <tableColumn id="7673" name="Column7662"/>
    <tableColumn id="7674" name="Column7663"/>
    <tableColumn id="7675" name="Column7664"/>
    <tableColumn id="7676" name="Column7665"/>
    <tableColumn id="7677" name="Column7666"/>
    <tableColumn id="7678" name="Column7667"/>
    <tableColumn id="7679" name="Column7668"/>
    <tableColumn id="7680" name="Column7669"/>
    <tableColumn id="7681" name="Column7670"/>
    <tableColumn id="7682" name="Column7671"/>
    <tableColumn id="7683" name="Column7672"/>
    <tableColumn id="7684" name="Column7673"/>
    <tableColumn id="7685" name="Column7674"/>
    <tableColumn id="7686" name="Column7675"/>
    <tableColumn id="7687" name="Column7676"/>
    <tableColumn id="7688" name="Column7677"/>
    <tableColumn id="7689" name="Column7678"/>
    <tableColumn id="7690" name="Column7679"/>
    <tableColumn id="7691" name="Column7680"/>
    <tableColumn id="7692" name="Column7681"/>
    <tableColumn id="7693" name="Column7682"/>
    <tableColumn id="7694" name="Column7683"/>
    <tableColumn id="7695" name="Column7684"/>
    <tableColumn id="7696" name="Column7685"/>
    <tableColumn id="7697" name="Column7686"/>
    <tableColumn id="7698" name="Column7687"/>
    <tableColumn id="7699" name="Column7688"/>
    <tableColumn id="7700" name="Column7689"/>
    <tableColumn id="7701" name="Column7690"/>
    <tableColumn id="7702" name="Column7691"/>
    <tableColumn id="7703" name="Column7692"/>
    <tableColumn id="7704" name="Column7693"/>
    <tableColumn id="7705" name="Column7694"/>
    <tableColumn id="7706" name="Column7695"/>
    <tableColumn id="7707" name="Column7696"/>
    <tableColumn id="7708" name="Column7697"/>
    <tableColumn id="7709" name="Column7698"/>
    <tableColumn id="7710" name="Column7699"/>
    <tableColumn id="7711" name="Column7700"/>
    <tableColumn id="7712" name="Column7701"/>
    <tableColumn id="7713" name="Column7702"/>
    <tableColumn id="7714" name="Column7703"/>
    <tableColumn id="7715" name="Column7704"/>
    <tableColumn id="7716" name="Column7705"/>
    <tableColumn id="7717" name="Column7706"/>
    <tableColumn id="7718" name="Column7707"/>
    <tableColumn id="7719" name="Column7708"/>
    <tableColumn id="7720" name="Column7709"/>
    <tableColumn id="7721" name="Column7710"/>
    <tableColumn id="7722" name="Column7711"/>
    <tableColumn id="7723" name="Column7712"/>
    <tableColumn id="7724" name="Column7713"/>
    <tableColumn id="7725" name="Column7714"/>
    <tableColumn id="7726" name="Column7715"/>
    <tableColumn id="7727" name="Column7716"/>
    <tableColumn id="7728" name="Column7717"/>
    <tableColumn id="7729" name="Column7718"/>
    <tableColumn id="7730" name="Column7719"/>
    <tableColumn id="7731" name="Column7720"/>
    <tableColumn id="7732" name="Column7721"/>
    <tableColumn id="7733" name="Column7722"/>
    <tableColumn id="7734" name="Column7723"/>
    <tableColumn id="7735" name="Column7724"/>
    <tableColumn id="7736" name="Column7725"/>
    <tableColumn id="7737" name="Column7726"/>
    <tableColumn id="7738" name="Column7727"/>
    <tableColumn id="7739" name="Column7728"/>
    <tableColumn id="7740" name="Column7729"/>
    <tableColumn id="7741" name="Column7730"/>
    <tableColumn id="7742" name="Column7731"/>
    <tableColumn id="7743" name="Column7732"/>
    <tableColumn id="7744" name="Column7733"/>
    <tableColumn id="7745" name="Column7734"/>
    <tableColumn id="7746" name="Column7735"/>
    <tableColumn id="7747" name="Column7736"/>
    <tableColumn id="7748" name="Column7737"/>
    <tableColumn id="7749" name="Column7738"/>
    <tableColumn id="7750" name="Column7739"/>
    <tableColumn id="7751" name="Column7740"/>
    <tableColumn id="7752" name="Column7741"/>
    <tableColumn id="7753" name="Column7742"/>
    <tableColumn id="7754" name="Column7743"/>
    <tableColumn id="7755" name="Column7744"/>
    <tableColumn id="7756" name="Column7745"/>
    <tableColumn id="7757" name="Column7746"/>
    <tableColumn id="7758" name="Column7747"/>
    <tableColumn id="7759" name="Column7748"/>
    <tableColumn id="7760" name="Column7749"/>
    <tableColumn id="7761" name="Column7750"/>
    <tableColumn id="7762" name="Column7751"/>
    <tableColumn id="7763" name="Column7752"/>
    <tableColumn id="7764" name="Column7753"/>
    <tableColumn id="7765" name="Column7754"/>
    <tableColumn id="7766" name="Column7755"/>
    <tableColumn id="7767" name="Column7756"/>
    <tableColumn id="7768" name="Column7757"/>
    <tableColumn id="7769" name="Column7758"/>
    <tableColumn id="7770" name="Column7759"/>
    <tableColumn id="7771" name="Column7760"/>
    <tableColumn id="7772" name="Column7761"/>
    <tableColumn id="7773" name="Column7762"/>
    <tableColumn id="7774" name="Column7763"/>
    <tableColumn id="7775" name="Column7764"/>
    <tableColumn id="7776" name="Column7765"/>
    <tableColumn id="7777" name="Column7766"/>
    <tableColumn id="7778" name="Column7767"/>
    <tableColumn id="7779" name="Column7768"/>
    <tableColumn id="7780" name="Column7769"/>
    <tableColumn id="7781" name="Column7770"/>
    <tableColumn id="7782" name="Column7771"/>
    <tableColumn id="7783" name="Column7772"/>
    <tableColumn id="7784" name="Column7773"/>
    <tableColumn id="7785" name="Column7774"/>
    <tableColumn id="7786" name="Column7775"/>
    <tableColumn id="7787" name="Column7776"/>
    <tableColumn id="7788" name="Column7777"/>
    <tableColumn id="7789" name="Column7778"/>
    <tableColumn id="7790" name="Column7779"/>
    <tableColumn id="7791" name="Column7780"/>
    <tableColumn id="7792" name="Column7781"/>
    <tableColumn id="7793" name="Column7782"/>
    <tableColumn id="7794" name="Column7783"/>
    <tableColumn id="7795" name="Column7784"/>
    <tableColumn id="7796" name="Column7785"/>
    <tableColumn id="7797" name="Column7786"/>
    <tableColumn id="7798" name="Column7787"/>
    <tableColumn id="7799" name="Column7788"/>
    <tableColumn id="7800" name="Column7789"/>
    <tableColumn id="7801" name="Column7790"/>
    <tableColumn id="7802" name="Column7791"/>
    <tableColumn id="7803" name="Column7792"/>
    <tableColumn id="7804" name="Column7793"/>
    <tableColumn id="7805" name="Column7794"/>
    <tableColumn id="7806" name="Column7795"/>
    <tableColumn id="7807" name="Column7796"/>
    <tableColumn id="7808" name="Column7797"/>
    <tableColumn id="7809" name="Column7798"/>
    <tableColumn id="7810" name="Column7799"/>
    <tableColumn id="7811" name="Column7800"/>
    <tableColumn id="7812" name="Column7801"/>
    <tableColumn id="7813" name="Column7802"/>
    <tableColumn id="7814" name="Column7803"/>
    <tableColumn id="7815" name="Column7804"/>
    <tableColumn id="7816" name="Column7805"/>
    <tableColumn id="7817" name="Column7806"/>
    <tableColumn id="7818" name="Column7807"/>
    <tableColumn id="7819" name="Column7808"/>
    <tableColumn id="7820" name="Column7809"/>
    <tableColumn id="7821" name="Column7810"/>
    <tableColumn id="7822" name="Column7811"/>
    <tableColumn id="7823" name="Column7812"/>
    <tableColumn id="7824" name="Column7813"/>
    <tableColumn id="7825" name="Column7814"/>
    <tableColumn id="7826" name="Column7815"/>
    <tableColumn id="7827" name="Column7816"/>
    <tableColumn id="7828" name="Column7817"/>
    <tableColumn id="7829" name="Column7818"/>
    <tableColumn id="7830" name="Column7819"/>
    <tableColumn id="7831" name="Column7820"/>
    <tableColumn id="7832" name="Column7821"/>
    <tableColumn id="7833" name="Column7822"/>
    <tableColumn id="7834" name="Column7823"/>
    <tableColumn id="7835" name="Column7824"/>
    <tableColumn id="7836" name="Column7825"/>
    <tableColumn id="7837" name="Column7826"/>
    <tableColumn id="7838" name="Column7827"/>
    <tableColumn id="7839" name="Column7828"/>
    <tableColumn id="7840" name="Column7829"/>
    <tableColumn id="7841" name="Column7830"/>
    <tableColumn id="7842" name="Column7831"/>
    <tableColumn id="7843" name="Column7832"/>
    <tableColumn id="7844" name="Column7833"/>
    <tableColumn id="7845" name="Column7834"/>
    <tableColumn id="7846" name="Column7835"/>
    <tableColumn id="7847" name="Column7836"/>
    <tableColumn id="7848" name="Column7837"/>
    <tableColumn id="7849" name="Column7838"/>
    <tableColumn id="7850" name="Column7839"/>
    <tableColumn id="7851" name="Column7840"/>
    <tableColumn id="7852" name="Column7841"/>
    <tableColumn id="7853" name="Column7842"/>
    <tableColumn id="7854" name="Column7843"/>
    <tableColumn id="7855" name="Column7844"/>
    <tableColumn id="7856" name="Column7845"/>
    <tableColumn id="7857" name="Column7846"/>
    <tableColumn id="7858" name="Column7847"/>
    <tableColumn id="7859" name="Column7848"/>
    <tableColumn id="7860" name="Column7849"/>
    <tableColumn id="7861" name="Column7850"/>
    <tableColumn id="7862" name="Column7851"/>
    <tableColumn id="7863" name="Column7852"/>
    <tableColumn id="7864" name="Column7853"/>
    <tableColumn id="7865" name="Column7854"/>
    <tableColumn id="7866" name="Column7855"/>
    <tableColumn id="7867" name="Column7856"/>
    <tableColumn id="7868" name="Column7857"/>
    <tableColumn id="7869" name="Column7858"/>
    <tableColumn id="7870" name="Column7859"/>
    <tableColumn id="7871" name="Column7860"/>
    <tableColumn id="7872" name="Column7861"/>
    <tableColumn id="7873" name="Column7862"/>
    <tableColumn id="7874" name="Column7863"/>
    <tableColumn id="7875" name="Column7864"/>
    <tableColumn id="7876" name="Column7865"/>
    <tableColumn id="7877" name="Column7866"/>
    <tableColumn id="7878" name="Column7867"/>
    <tableColumn id="7879" name="Column7868"/>
    <tableColumn id="7880" name="Column7869"/>
    <tableColumn id="7881" name="Column7870"/>
    <tableColumn id="7882" name="Column7871"/>
    <tableColumn id="7883" name="Column7872"/>
    <tableColumn id="7884" name="Column7873"/>
    <tableColumn id="7885" name="Column7874"/>
    <tableColumn id="7886" name="Column7875"/>
    <tableColumn id="7887" name="Column7876"/>
    <tableColumn id="7888" name="Column7877"/>
    <tableColumn id="7889" name="Column7878"/>
    <tableColumn id="7890" name="Column7879"/>
    <tableColumn id="7891" name="Column7880"/>
    <tableColumn id="7892" name="Column7881"/>
    <tableColumn id="7893" name="Column7882"/>
    <tableColumn id="7894" name="Column7883"/>
    <tableColumn id="7895" name="Column7884"/>
    <tableColumn id="7896" name="Column7885"/>
    <tableColumn id="7897" name="Column7886"/>
    <tableColumn id="7898" name="Column7887"/>
    <tableColumn id="7899" name="Column7888"/>
    <tableColumn id="7900" name="Column7889"/>
    <tableColumn id="7901" name="Column7890"/>
    <tableColumn id="7902" name="Column7891"/>
    <tableColumn id="7903" name="Column7892"/>
    <tableColumn id="7904" name="Column7893"/>
    <tableColumn id="7905" name="Column7894"/>
    <tableColumn id="7906" name="Column7895"/>
    <tableColumn id="7907" name="Column7896"/>
    <tableColumn id="7908" name="Column7897"/>
    <tableColumn id="7909" name="Column7898"/>
    <tableColumn id="7910" name="Column7899"/>
    <tableColumn id="7911" name="Column7900"/>
    <tableColumn id="7912" name="Column7901"/>
    <tableColumn id="7913" name="Column7902"/>
    <tableColumn id="7914" name="Column7903"/>
    <tableColumn id="7915" name="Column7904"/>
    <tableColumn id="7916" name="Column7905"/>
    <tableColumn id="7917" name="Column7906"/>
    <tableColumn id="7918" name="Column7907"/>
    <tableColumn id="7919" name="Column7908"/>
    <tableColumn id="7920" name="Column7909"/>
    <tableColumn id="7921" name="Column7910"/>
    <tableColumn id="7922" name="Column7911"/>
    <tableColumn id="7923" name="Column7912"/>
    <tableColumn id="7924" name="Column7913"/>
    <tableColumn id="7925" name="Column7914"/>
    <tableColumn id="7926" name="Column7915"/>
    <tableColumn id="7927" name="Column7916"/>
    <tableColumn id="7928" name="Column7917"/>
    <tableColumn id="7929" name="Column7918"/>
    <tableColumn id="7930" name="Column7919"/>
    <tableColumn id="7931" name="Column7920"/>
    <tableColumn id="7932" name="Column7921"/>
    <tableColumn id="7933" name="Column7922"/>
    <tableColumn id="7934" name="Column7923"/>
    <tableColumn id="7935" name="Column7924"/>
    <tableColumn id="7936" name="Column7925"/>
    <tableColumn id="7937" name="Column7926"/>
    <tableColumn id="7938" name="Column7927"/>
    <tableColumn id="7939" name="Column7928"/>
    <tableColumn id="7940" name="Column7929"/>
    <tableColumn id="7941" name="Column7930"/>
    <tableColumn id="7942" name="Column7931"/>
    <tableColumn id="7943" name="Column7932"/>
    <tableColumn id="7944" name="Column7933"/>
    <tableColumn id="7945" name="Column7934"/>
    <tableColumn id="7946" name="Column7935"/>
    <tableColumn id="7947" name="Column7936"/>
    <tableColumn id="7948" name="Column7937"/>
    <tableColumn id="7949" name="Column7938"/>
    <tableColumn id="7950" name="Column7939"/>
    <tableColumn id="7951" name="Column7940"/>
    <tableColumn id="7952" name="Column7941"/>
    <tableColumn id="7953" name="Column7942"/>
    <tableColumn id="7954" name="Column7943"/>
    <tableColumn id="7955" name="Column7944"/>
    <tableColumn id="7956" name="Column7945"/>
    <tableColumn id="7957" name="Column7946"/>
    <tableColumn id="7958" name="Column7947"/>
    <tableColumn id="7959" name="Column7948"/>
    <tableColumn id="7960" name="Column7949"/>
    <tableColumn id="7961" name="Column7950"/>
    <tableColumn id="7962" name="Column7951"/>
    <tableColumn id="7963" name="Column7952"/>
    <tableColumn id="7964" name="Column7953"/>
    <tableColumn id="7965" name="Column7954"/>
    <tableColumn id="7966" name="Column7955"/>
    <tableColumn id="7967" name="Column7956"/>
    <tableColumn id="7968" name="Column7957"/>
    <tableColumn id="7969" name="Column7958"/>
    <tableColumn id="7970" name="Column7959"/>
    <tableColumn id="7971" name="Column7960"/>
    <tableColumn id="7972" name="Column7961"/>
    <tableColumn id="7973" name="Column7962"/>
    <tableColumn id="7974" name="Column7963"/>
    <tableColumn id="7975" name="Column7964"/>
    <tableColumn id="7976" name="Column7965"/>
    <tableColumn id="7977" name="Column7966"/>
    <tableColumn id="7978" name="Column7967"/>
    <tableColumn id="7979" name="Column7968"/>
    <tableColumn id="7980" name="Column7969"/>
    <tableColumn id="7981" name="Column7970"/>
    <tableColumn id="7982" name="Column7971"/>
    <tableColumn id="7983" name="Column7972"/>
    <tableColumn id="7984" name="Column7973"/>
    <tableColumn id="7985" name="Column7974"/>
    <tableColumn id="7986" name="Column7975"/>
    <tableColumn id="7987" name="Column7976"/>
    <tableColumn id="7988" name="Column7977"/>
    <tableColumn id="7989" name="Column7978"/>
    <tableColumn id="7990" name="Column7979"/>
    <tableColumn id="7991" name="Column7980"/>
    <tableColumn id="7992" name="Column7981"/>
    <tableColumn id="7993" name="Column7982"/>
    <tableColumn id="7994" name="Column7983"/>
    <tableColumn id="7995" name="Column7984"/>
    <tableColumn id="7996" name="Column7985"/>
    <tableColumn id="7997" name="Column7986"/>
    <tableColumn id="7998" name="Column7987"/>
    <tableColumn id="7999" name="Column7988"/>
    <tableColumn id="8000" name="Column7989"/>
    <tableColumn id="8001" name="Column7990"/>
    <tableColumn id="8002" name="Column7991"/>
    <tableColumn id="8003" name="Column7992"/>
    <tableColumn id="8004" name="Column7993"/>
    <tableColumn id="8005" name="Column7994"/>
    <tableColumn id="8006" name="Column7995"/>
    <tableColumn id="8007" name="Column7996"/>
    <tableColumn id="8008" name="Column7997"/>
    <tableColumn id="8009" name="Column7998"/>
    <tableColumn id="8010" name="Column7999"/>
    <tableColumn id="8011" name="Column8000"/>
    <tableColumn id="8012" name="Column8001"/>
    <tableColumn id="8013" name="Column8002"/>
    <tableColumn id="8014" name="Column8003"/>
    <tableColumn id="8015" name="Column8004"/>
    <tableColumn id="8016" name="Column8005"/>
    <tableColumn id="8017" name="Column8006"/>
    <tableColumn id="8018" name="Column8007"/>
    <tableColumn id="8019" name="Column8008"/>
    <tableColumn id="8020" name="Column8009"/>
    <tableColumn id="8021" name="Column8010"/>
    <tableColumn id="8022" name="Column8011"/>
    <tableColumn id="8023" name="Column8012"/>
    <tableColumn id="8024" name="Column8013"/>
    <tableColumn id="8025" name="Column8014"/>
    <tableColumn id="8026" name="Column8015"/>
    <tableColumn id="8027" name="Column8016"/>
    <tableColumn id="8028" name="Column8017"/>
    <tableColumn id="8029" name="Column8018"/>
    <tableColumn id="8030" name="Column8019"/>
    <tableColumn id="8031" name="Column8020"/>
    <tableColumn id="8032" name="Column8021"/>
    <tableColumn id="8033" name="Column8022"/>
    <tableColumn id="8034" name="Column8023"/>
    <tableColumn id="8035" name="Column8024"/>
    <tableColumn id="8036" name="Column8025"/>
    <tableColumn id="8037" name="Column8026"/>
    <tableColumn id="8038" name="Column8027"/>
    <tableColumn id="8039" name="Column8028"/>
    <tableColumn id="8040" name="Column8029"/>
    <tableColumn id="8041" name="Column8030"/>
    <tableColumn id="8042" name="Column8031"/>
    <tableColumn id="8043" name="Column8032"/>
    <tableColumn id="8044" name="Column8033"/>
    <tableColumn id="8045" name="Column8034"/>
    <tableColumn id="8046" name="Column8035"/>
    <tableColumn id="8047" name="Column8036"/>
    <tableColumn id="8048" name="Column8037"/>
    <tableColumn id="8049" name="Column8038"/>
    <tableColumn id="8050" name="Column8039"/>
    <tableColumn id="8051" name="Column8040"/>
    <tableColumn id="8052" name="Column8041"/>
    <tableColumn id="8053" name="Column8042"/>
    <tableColumn id="8054" name="Column8043"/>
    <tableColumn id="8055" name="Column8044"/>
    <tableColumn id="8056" name="Column8045"/>
    <tableColumn id="8057" name="Column8046"/>
    <tableColumn id="8058" name="Column8047"/>
    <tableColumn id="8059" name="Column8048"/>
    <tableColumn id="8060" name="Column8049"/>
    <tableColumn id="8061" name="Column8050"/>
    <tableColumn id="8062" name="Column8051"/>
    <tableColumn id="8063" name="Column8052"/>
    <tableColumn id="8064" name="Column8053"/>
    <tableColumn id="8065" name="Column8054"/>
    <tableColumn id="8066" name="Column8055"/>
    <tableColumn id="8067" name="Column8056"/>
    <tableColumn id="8068" name="Column8057"/>
    <tableColumn id="8069" name="Column8058"/>
    <tableColumn id="8070" name="Column8059"/>
    <tableColumn id="8071" name="Column8060"/>
    <tableColumn id="8072" name="Column8061"/>
    <tableColumn id="8073" name="Column8062"/>
    <tableColumn id="8074" name="Column8063"/>
    <tableColumn id="8075" name="Column8064"/>
    <tableColumn id="8076" name="Column8065"/>
    <tableColumn id="8077" name="Column8066"/>
    <tableColumn id="8078" name="Column8067"/>
    <tableColumn id="8079" name="Column8068"/>
    <tableColumn id="8080" name="Column8069"/>
    <tableColumn id="8081" name="Column8070"/>
    <tableColumn id="8082" name="Column8071"/>
    <tableColumn id="8083" name="Column8072"/>
    <tableColumn id="8084" name="Column8073"/>
    <tableColumn id="8085" name="Column8074"/>
    <tableColumn id="8086" name="Column8075"/>
    <tableColumn id="8087" name="Column8076"/>
    <tableColumn id="8088" name="Column8077"/>
    <tableColumn id="8089" name="Column8078"/>
    <tableColumn id="8090" name="Column8079"/>
    <tableColumn id="8091" name="Column8080"/>
    <tableColumn id="8092" name="Column8081"/>
    <tableColumn id="8093" name="Column8082"/>
    <tableColumn id="8094" name="Column8083"/>
    <tableColumn id="8095" name="Column8084"/>
    <tableColumn id="8096" name="Column8085"/>
    <tableColumn id="8097" name="Column8086"/>
    <tableColumn id="8098" name="Column8087"/>
    <tableColumn id="8099" name="Column8088"/>
    <tableColumn id="8100" name="Column8089"/>
    <tableColumn id="8101" name="Column8090"/>
    <tableColumn id="8102" name="Column8091"/>
    <tableColumn id="8103" name="Column8092"/>
    <tableColumn id="8104" name="Column8093"/>
    <tableColumn id="8105" name="Column8094"/>
    <tableColumn id="8106" name="Column8095"/>
    <tableColumn id="8107" name="Column8096"/>
    <tableColumn id="8108" name="Column8097"/>
    <tableColumn id="8109" name="Column8098"/>
    <tableColumn id="8110" name="Column8099"/>
    <tableColumn id="8111" name="Column8100"/>
    <tableColumn id="8112" name="Column8101"/>
    <tableColumn id="8113" name="Column8102"/>
    <tableColumn id="8114" name="Column8103"/>
    <tableColumn id="8115" name="Column8104"/>
    <tableColumn id="8116" name="Column8105"/>
    <tableColumn id="8117" name="Column8106"/>
    <tableColumn id="8118" name="Column8107"/>
    <tableColumn id="8119" name="Column8108"/>
    <tableColumn id="8120" name="Column8109"/>
    <tableColumn id="8121" name="Column8110"/>
    <tableColumn id="8122" name="Column8111"/>
    <tableColumn id="8123" name="Column8112"/>
    <tableColumn id="8124" name="Column8113"/>
    <tableColumn id="8125" name="Column8114"/>
    <tableColumn id="8126" name="Column8115"/>
    <tableColumn id="8127" name="Column8116"/>
    <tableColumn id="8128" name="Column8117"/>
    <tableColumn id="8129" name="Column8118"/>
    <tableColumn id="8130" name="Column8119"/>
    <tableColumn id="8131" name="Column8120"/>
    <tableColumn id="8132" name="Column8121"/>
    <tableColumn id="8133" name="Column8122"/>
    <tableColumn id="8134" name="Column8123"/>
    <tableColumn id="8135" name="Column8124"/>
    <tableColumn id="8136" name="Column8125"/>
    <tableColumn id="8137" name="Column8126"/>
    <tableColumn id="8138" name="Column8127"/>
    <tableColumn id="8139" name="Column8128"/>
    <tableColumn id="8140" name="Column8129"/>
    <tableColumn id="8141" name="Column8130"/>
    <tableColumn id="8142" name="Column8131"/>
    <tableColumn id="8143" name="Column8132"/>
    <tableColumn id="8144" name="Column8133"/>
    <tableColumn id="8145" name="Column8134"/>
    <tableColumn id="8146" name="Column8135"/>
    <tableColumn id="8147" name="Column8136"/>
    <tableColumn id="8148" name="Column8137"/>
    <tableColumn id="8149" name="Column8138"/>
    <tableColumn id="8150" name="Column8139"/>
    <tableColumn id="8151" name="Column8140"/>
    <tableColumn id="8152" name="Column8141"/>
    <tableColumn id="8153" name="Column8142"/>
    <tableColumn id="8154" name="Column8143"/>
    <tableColumn id="8155" name="Column8144"/>
    <tableColumn id="8156" name="Column8145"/>
    <tableColumn id="8157" name="Column8146"/>
    <tableColumn id="8158" name="Column8147"/>
    <tableColumn id="8159" name="Column8148"/>
    <tableColumn id="8160" name="Column8149"/>
    <tableColumn id="8161" name="Column8150"/>
    <tableColumn id="8162" name="Column8151"/>
    <tableColumn id="8163" name="Column8152"/>
    <tableColumn id="8164" name="Column8153"/>
    <tableColumn id="8165" name="Column8154"/>
    <tableColumn id="8166" name="Column8155"/>
    <tableColumn id="8167" name="Column8156"/>
    <tableColumn id="8168" name="Column8157"/>
    <tableColumn id="8169" name="Column8158"/>
    <tableColumn id="8170" name="Column8159"/>
    <tableColumn id="8171" name="Column8160"/>
    <tableColumn id="8172" name="Column8161"/>
    <tableColumn id="8173" name="Column8162"/>
    <tableColumn id="8174" name="Column8163"/>
    <tableColumn id="8175" name="Column8164"/>
    <tableColumn id="8176" name="Column8165"/>
    <tableColumn id="8177" name="Column8166"/>
    <tableColumn id="8178" name="Column8167"/>
    <tableColumn id="8179" name="Column8168"/>
    <tableColumn id="8180" name="Column8169"/>
    <tableColumn id="8181" name="Column8170"/>
    <tableColumn id="8182" name="Column8171"/>
    <tableColumn id="8183" name="Column8172"/>
    <tableColumn id="8184" name="Column8173"/>
    <tableColumn id="8185" name="Column8174"/>
    <tableColumn id="8186" name="Column8175"/>
    <tableColumn id="8187" name="Column8176"/>
    <tableColumn id="8188" name="Column8177"/>
    <tableColumn id="8189" name="Column8178"/>
    <tableColumn id="8190" name="Column8179"/>
    <tableColumn id="8191" name="Column8180"/>
    <tableColumn id="8192" name="Column8181"/>
    <tableColumn id="8193" name="Column8182"/>
    <tableColumn id="8194" name="Column8183"/>
    <tableColumn id="8195" name="Column8184"/>
    <tableColumn id="8196" name="Column8185"/>
    <tableColumn id="8197" name="Column8186"/>
    <tableColumn id="8198" name="Column8187"/>
    <tableColumn id="8199" name="Column8188"/>
    <tableColumn id="8200" name="Column8189"/>
    <tableColumn id="8201" name="Column8190"/>
    <tableColumn id="8202" name="Column8191"/>
    <tableColumn id="8203" name="Column8192"/>
    <tableColumn id="8204" name="Column8193"/>
    <tableColumn id="8205" name="Column8194"/>
    <tableColumn id="8206" name="Column8195"/>
    <tableColumn id="8207" name="Column8196"/>
    <tableColumn id="8208" name="Column8197"/>
    <tableColumn id="8209" name="Column8198"/>
    <tableColumn id="8210" name="Column8199"/>
    <tableColumn id="8211" name="Column8200"/>
    <tableColumn id="8212" name="Column8201"/>
    <tableColumn id="8213" name="Column8202"/>
    <tableColumn id="8214" name="Column8203"/>
    <tableColumn id="8215" name="Column8204"/>
    <tableColumn id="8216" name="Column8205"/>
    <tableColumn id="8217" name="Column8206"/>
    <tableColumn id="8218" name="Column8207"/>
    <tableColumn id="8219" name="Column8208"/>
    <tableColumn id="8220" name="Column8209"/>
    <tableColumn id="8221" name="Column8210"/>
    <tableColumn id="8222" name="Column8211"/>
    <tableColumn id="8223" name="Column8212"/>
    <tableColumn id="8224" name="Column8213"/>
    <tableColumn id="8225" name="Column8214"/>
    <tableColumn id="8226" name="Column8215"/>
    <tableColumn id="8227" name="Column8216"/>
    <tableColumn id="8228" name="Column8217"/>
    <tableColumn id="8229" name="Column8218"/>
    <tableColumn id="8230" name="Column8219"/>
    <tableColumn id="8231" name="Column8220"/>
    <tableColumn id="8232" name="Column8221"/>
    <tableColumn id="8233" name="Column8222"/>
    <tableColumn id="8234" name="Column8223"/>
    <tableColumn id="8235" name="Column8224"/>
    <tableColumn id="8236" name="Column8225"/>
    <tableColumn id="8237" name="Column8226"/>
    <tableColumn id="8238" name="Column8227"/>
    <tableColumn id="8239" name="Column8228"/>
    <tableColumn id="8240" name="Column8229"/>
    <tableColumn id="8241" name="Column8230"/>
    <tableColumn id="8242" name="Column8231"/>
    <tableColumn id="8243" name="Column8232"/>
    <tableColumn id="8244" name="Column8233"/>
    <tableColumn id="8245" name="Column8234"/>
    <tableColumn id="8246" name="Column8235"/>
    <tableColumn id="8247" name="Column8236"/>
    <tableColumn id="8248" name="Column8237"/>
    <tableColumn id="8249" name="Column8238"/>
    <tableColumn id="8250" name="Column8239"/>
    <tableColumn id="8251" name="Column8240"/>
    <tableColumn id="8252" name="Column8241"/>
    <tableColumn id="8253" name="Column8242"/>
    <tableColumn id="8254" name="Column8243"/>
    <tableColumn id="8255" name="Column8244"/>
    <tableColumn id="8256" name="Column8245"/>
    <tableColumn id="8257" name="Column8246"/>
    <tableColumn id="8258" name="Column8247"/>
    <tableColumn id="8259" name="Column8248"/>
    <tableColumn id="8260" name="Column8249"/>
    <tableColumn id="8261" name="Column8250"/>
    <tableColumn id="8262" name="Column8251"/>
    <tableColumn id="8263" name="Column8252"/>
    <tableColumn id="8264" name="Column8253"/>
    <tableColumn id="8265" name="Column8254"/>
    <tableColumn id="8266" name="Column8255"/>
    <tableColumn id="8267" name="Column8256"/>
    <tableColumn id="8268" name="Column8257"/>
    <tableColumn id="8269" name="Column8258"/>
    <tableColumn id="8270" name="Column8259"/>
    <tableColumn id="8271" name="Column8260"/>
    <tableColumn id="8272" name="Column8261"/>
    <tableColumn id="8273" name="Column8262"/>
    <tableColumn id="8274" name="Column8263"/>
    <tableColumn id="8275" name="Column8264"/>
    <tableColumn id="8276" name="Column8265"/>
    <tableColumn id="8277" name="Column8266"/>
    <tableColumn id="8278" name="Column8267"/>
    <tableColumn id="8279" name="Column8268"/>
    <tableColumn id="8280" name="Column8269"/>
    <tableColumn id="8281" name="Column8270"/>
    <tableColumn id="8282" name="Column8271"/>
    <tableColumn id="8283" name="Column8272"/>
    <tableColumn id="8284" name="Column8273"/>
    <tableColumn id="8285" name="Column8274"/>
    <tableColumn id="8286" name="Column8275"/>
    <tableColumn id="8287" name="Column8276"/>
    <tableColumn id="8288" name="Column8277"/>
    <tableColumn id="8289" name="Column8278"/>
    <tableColumn id="8290" name="Column8279"/>
    <tableColumn id="8291" name="Column8280"/>
    <tableColumn id="8292" name="Column8281"/>
    <tableColumn id="8293" name="Column8282"/>
    <tableColumn id="8294" name="Column8283"/>
    <tableColumn id="8295" name="Column8284"/>
    <tableColumn id="8296" name="Column8285"/>
    <tableColumn id="8297" name="Column8286"/>
    <tableColumn id="8298" name="Column8287"/>
    <tableColumn id="8299" name="Column8288"/>
    <tableColumn id="8300" name="Column8289"/>
    <tableColumn id="8301" name="Column8290"/>
    <tableColumn id="8302" name="Column8291"/>
    <tableColumn id="8303" name="Column8292"/>
    <tableColumn id="8304" name="Column8293"/>
    <tableColumn id="8305" name="Column8294"/>
    <tableColumn id="8306" name="Column8295"/>
    <tableColumn id="8307" name="Column8296"/>
    <tableColumn id="8308" name="Column8297"/>
    <tableColumn id="8309" name="Column8298"/>
    <tableColumn id="8310" name="Column8299"/>
    <tableColumn id="8311" name="Column8300"/>
    <tableColumn id="8312" name="Column8301"/>
    <tableColumn id="8313" name="Column8302"/>
    <tableColumn id="8314" name="Column8303"/>
    <tableColumn id="8315" name="Column8304"/>
    <tableColumn id="8316" name="Column8305"/>
    <tableColumn id="8317" name="Column8306"/>
    <tableColumn id="8318" name="Column8307"/>
    <tableColumn id="8319" name="Column8308"/>
    <tableColumn id="8320" name="Column8309"/>
    <tableColumn id="8321" name="Column8310"/>
    <tableColumn id="8322" name="Column8311"/>
    <tableColumn id="8323" name="Column8312"/>
    <tableColumn id="8324" name="Column8313"/>
    <tableColumn id="8325" name="Column8314"/>
    <tableColumn id="8326" name="Column8315"/>
    <tableColumn id="8327" name="Column8316"/>
    <tableColumn id="8328" name="Column8317"/>
    <tableColumn id="8329" name="Column8318"/>
    <tableColumn id="8330" name="Column8319"/>
    <tableColumn id="8331" name="Column8320"/>
    <tableColumn id="8332" name="Column8321"/>
    <tableColumn id="8333" name="Column8322"/>
    <tableColumn id="8334" name="Column8323"/>
    <tableColumn id="8335" name="Column8324"/>
    <tableColumn id="8336" name="Column8325"/>
    <tableColumn id="8337" name="Column8326"/>
    <tableColumn id="8338" name="Column8327"/>
    <tableColumn id="8339" name="Column8328"/>
    <tableColumn id="8340" name="Column8329"/>
    <tableColumn id="8341" name="Column8330"/>
    <tableColumn id="8342" name="Column8331"/>
    <tableColumn id="8343" name="Column8332"/>
    <tableColumn id="8344" name="Column8333"/>
    <tableColumn id="8345" name="Column8334"/>
    <tableColumn id="8346" name="Column8335"/>
    <tableColumn id="8347" name="Column8336"/>
    <tableColumn id="8348" name="Column8337"/>
    <tableColumn id="8349" name="Column8338"/>
    <tableColumn id="8350" name="Column8339"/>
    <tableColumn id="8351" name="Column8340"/>
    <tableColumn id="8352" name="Column8341"/>
    <tableColumn id="8353" name="Column8342"/>
    <tableColumn id="8354" name="Column8343"/>
    <tableColumn id="8355" name="Column8344"/>
    <tableColumn id="8356" name="Column8345"/>
    <tableColumn id="8357" name="Column8346"/>
    <tableColumn id="8358" name="Column8347"/>
    <tableColumn id="8359" name="Column8348"/>
    <tableColumn id="8360" name="Column8349"/>
    <tableColumn id="8361" name="Column8350"/>
    <tableColumn id="8362" name="Column8351"/>
    <tableColumn id="8363" name="Column8352"/>
    <tableColumn id="8364" name="Column8353"/>
    <tableColumn id="8365" name="Column8354"/>
    <tableColumn id="8366" name="Column8355"/>
    <tableColumn id="8367" name="Column8356"/>
    <tableColumn id="8368" name="Column8357"/>
    <tableColumn id="8369" name="Column8358"/>
    <tableColumn id="8370" name="Column8359"/>
    <tableColumn id="8371" name="Column8360"/>
    <tableColumn id="8372" name="Column8361"/>
    <tableColumn id="8373" name="Column8362"/>
    <tableColumn id="8374" name="Column8363"/>
    <tableColumn id="8375" name="Column8364"/>
    <tableColumn id="8376" name="Column8365"/>
    <tableColumn id="8377" name="Column8366"/>
    <tableColumn id="8378" name="Column8367"/>
    <tableColumn id="8379" name="Column8368"/>
    <tableColumn id="8380" name="Column8369"/>
    <tableColumn id="8381" name="Column8370"/>
    <tableColumn id="8382" name="Column8371"/>
    <tableColumn id="8383" name="Column8372"/>
    <tableColumn id="8384" name="Column8373"/>
    <tableColumn id="8385" name="Column8374"/>
    <tableColumn id="8386" name="Column8375"/>
    <tableColumn id="8387" name="Column8376"/>
    <tableColumn id="8388" name="Column8377"/>
    <tableColumn id="8389" name="Column8378"/>
    <tableColumn id="8390" name="Column8379"/>
    <tableColumn id="8391" name="Column8380"/>
    <tableColumn id="8392" name="Column8381"/>
    <tableColumn id="8393" name="Column8382"/>
    <tableColumn id="8394" name="Column8383"/>
    <tableColumn id="8395" name="Column8384"/>
    <tableColumn id="8396" name="Column8385"/>
    <tableColumn id="8397" name="Column8386"/>
    <tableColumn id="8398" name="Column8387"/>
    <tableColumn id="8399" name="Column8388"/>
    <tableColumn id="8400" name="Column8389"/>
    <tableColumn id="8401" name="Column8390"/>
    <tableColumn id="8402" name="Column8391"/>
    <tableColumn id="8403" name="Column8392"/>
    <tableColumn id="8404" name="Column8393"/>
    <tableColumn id="8405" name="Column8394"/>
    <tableColumn id="8406" name="Column8395"/>
    <tableColumn id="8407" name="Column8396"/>
    <tableColumn id="8408" name="Column8397"/>
    <tableColumn id="8409" name="Column8398"/>
    <tableColumn id="8410" name="Column8399"/>
    <tableColumn id="8411" name="Column8400"/>
    <tableColumn id="8412" name="Column8401"/>
    <tableColumn id="8413" name="Column8402"/>
    <tableColumn id="8414" name="Column8403"/>
    <tableColumn id="8415" name="Column8404"/>
    <tableColumn id="8416" name="Column8405"/>
    <tableColumn id="8417" name="Column8406"/>
    <tableColumn id="8418" name="Column8407"/>
    <tableColumn id="8419" name="Column8408"/>
    <tableColumn id="8420" name="Column8409"/>
    <tableColumn id="8421" name="Column8410"/>
    <tableColumn id="8422" name="Column8411"/>
    <tableColumn id="8423" name="Column8412"/>
    <tableColumn id="8424" name="Column8413"/>
    <tableColumn id="8425" name="Column8414"/>
    <tableColumn id="8426" name="Column8415"/>
    <tableColumn id="8427" name="Column8416"/>
    <tableColumn id="8428" name="Column8417"/>
    <tableColumn id="8429" name="Column8418"/>
    <tableColumn id="8430" name="Column8419"/>
    <tableColumn id="8431" name="Column8420"/>
    <tableColumn id="8432" name="Column8421"/>
    <tableColumn id="8433" name="Column8422"/>
    <tableColumn id="8434" name="Column8423"/>
    <tableColumn id="8435" name="Column8424"/>
    <tableColumn id="8436" name="Column8425"/>
    <tableColumn id="8437" name="Column8426"/>
    <tableColumn id="8438" name="Column8427"/>
    <tableColumn id="8439" name="Column8428"/>
    <tableColumn id="8440" name="Column8429"/>
    <tableColumn id="8441" name="Column8430"/>
    <tableColumn id="8442" name="Column8431"/>
    <tableColumn id="8443" name="Column8432"/>
    <tableColumn id="8444" name="Column8433"/>
    <tableColumn id="8445" name="Column8434"/>
    <tableColumn id="8446" name="Column8435"/>
    <tableColumn id="8447" name="Column8436"/>
    <tableColumn id="8448" name="Column8437"/>
    <tableColumn id="8449" name="Column8438"/>
    <tableColumn id="8450" name="Column8439"/>
    <tableColumn id="8451" name="Column8440"/>
    <tableColumn id="8452" name="Column8441"/>
    <tableColumn id="8453" name="Column8442"/>
    <tableColumn id="8454" name="Column8443"/>
    <tableColumn id="8455" name="Column8444"/>
    <tableColumn id="8456" name="Column8445"/>
    <tableColumn id="8457" name="Column8446"/>
    <tableColumn id="8458" name="Column8447"/>
    <tableColumn id="8459" name="Column8448"/>
    <tableColumn id="8460" name="Column8449"/>
    <tableColumn id="8461" name="Column8450"/>
    <tableColumn id="8462" name="Column8451"/>
    <tableColumn id="8463" name="Column8452"/>
    <tableColumn id="8464" name="Column8453"/>
    <tableColumn id="8465" name="Column8454"/>
    <tableColumn id="8466" name="Column8455"/>
    <tableColumn id="8467" name="Column8456"/>
    <tableColumn id="8468" name="Column8457"/>
    <tableColumn id="8469" name="Column8458"/>
    <tableColumn id="8470" name="Column8459"/>
    <tableColumn id="8471" name="Column8460"/>
    <tableColumn id="8472" name="Column8461"/>
    <tableColumn id="8473" name="Column8462"/>
    <tableColumn id="8474" name="Column8463"/>
    <tableColumn id="8475" name="Column8464"/>
    <tableColumn id="8476" name="Column8465"/>
    <tableColumn id="8477" name="Column8466"/>
    <tableColumn id="8478" name="Column8467"/>
    <tableColumn id="8479" name="Column8468"/>
    <tableColumn id="8480" name="Column8469"/>
    <tableColumn id="8481" name="Column8470"/>
    <tableColumn id="8482" name="Column8471"/>
    <tableColumn id="8483" name="Column8472"/>
    <tableColumn id="8484" name="Column8473"/>
    <tableColumn id="8485" name="Column8474"/>
    <tableColumn id="8486" name="Column8475"/>
    <tableColumn id="8487" name="Column8476"/>
    <tableColumn id="8488" name="Column8477"/>
    <tableColumn id="8489" name="Column8478"/>
    <tableColumn id="8490" name="Column8479"/>
    <tableColumn id="8491" name="Column8480"/>
    <tableColumn id="8492" name="Column8481"/>
    <tableColumn id="8493" name="Column8482"/>
    <tableColumn id="8494" name="Column8483"/>
    <tableColumn id="8495" name="Column8484"/>
    <tableColumn id="8496" name="Column8485"/>
    <tableColumn id="8497" name="Column8486"/>
    <tableColumn id="8498" name="Column8487"/>
    <tableColumn id="8499" name="Column8488"/>
    <tableColumn id="8500" name="Column8489"/>
    <tableColumn id="8501" name="Column8490"/>
    <tableColumn id="8502" name="Column8491"/>
    <tableColumn id="8503" name="Column8492"/>
    <tableColumn id="8504" name="Column8493"/>
    <tableColumn id="8505" name="Column8494"/>
    <tableColumn id="8506" name="Column8495"/>
    <tableColumn id="8507" name="Column8496"/>
    <tableColumn id="8508" name="Column8497"/>
    <tableColumn id="8509" name="Column8498"/>
    <tableColumn id="8510" name="Column8499"/>
    <tableColumn id="8511" name="Column8500"/>
    <tableColumn id="8512" name="Column8501"/>
    <tableColumn id="8513" name="Column8502"/>
    <tableColumn id="8514" name="Column8503"/>
    <tableColumn id="8515" name="Column8504"/>
    <tableColumn id="8516" name="Column8505"/>
    <tableColumn id="8517" name="Column8506"/>
    <tableColumn id="8518" name="Column8507"/>
    <tableColumn id="8519" name="Column8508"/>
    <tableColumn id="8520" name="Column8509"/>
    <tableColumn id="8521" name="Column8510"/>
    <tableColumn id="8522" name="Column8511"/>
    <tableColumn id="8523" name="Column8512"/>
    <tableColumn id="8524" name="Column8513"/>
    <tableColumn id="8525" name="Column8514"/>
    <tableColumn id="8526" name="Column8515"/>
    <tableColumn id="8527" name="Column8516"/>
    <tableColumn id="8528" name="Column8517"/>
    <tableColumn id="8529" name="Column8518"/>
    <tableColumn id="8530" name="Column8519"/>
    <tableColumn id="8531" name="Column8520"/>
    <tableColumn id="8532" name="Column8521"/>
    <tableColumn id="8533" name="Column8522"/>
    <tableColumn id="8534" name="Column8523"/>
    <tableColumn id="8535" name="Column8524"/>
    <tableColumn id="8536" name="Column8525"/>
    <tableColumn id="8537" name="Column8526"/>
    <tableColumn id="8538" name="Column8527"/>
    <tableColumn id="8539" name="Column8528"/>
    <tableColumn id="8540" name="Column8529"/>
    <tableColumn id="8541" name="Column8530"/>
    <tableColumn id="8542" name="Column8531"/>
    <tableColumn id="8543" name="Column8532"/>
    <tableColumn id="8544" name="Column8533"/>
    <tableColumn id="8545" name="Column8534"/>
    <tableColumn id="8546" name="Column8535"/>
    <tableColumn id="8547" name="Column8536"/>
    <tableColumn id="8548" name="Column8537"/>
    <tableColumn id="8549" name="Column8538"/>
    <tableColumn id="8550" name="Column8539"/>
    <tableColumn id="8551" name="Column8540"/>
    <tableColumn id="8552" name="Column8541"/>
    <tableColumn id="8553" name="Column8542"/>
    <tableColumn id="8554" name="Column8543"/>
    <tableColumn id="8555" name="Column8544"/>
    <tableColumn id="8556" name="Column8545"/>
    <tableColumn id="8557" name="Column8546"/>
    <tableColumn id="8558" name="Column8547"/>
    <tableColumn id="8559" name="Column8548"/>
    <tableColumn id="8560" name="Column8549"/>
    <tableColumn id="8561" name="Column8550"/>
    <tableColumn id="8562" name="Column8551"/>
    <tableColumn id="8563" name="Column8552"/>
    <tableColumn id="8564" name="Column8553"/>
    <tableColumn id="8565" name="Column8554"/>
    <tableColumn id="8566" name="Column8555"/>
    <tableColumn id="8567" name="Column8556"/>
    <tableColumn id="8568" name="Column8557"/>
    <tableColumn id="8569" name="Column8558"/>
    <tableColumn id="8570" name="Column8559"/>
    <tableColumn id="8571" name="Column8560"/>
    <tableColumn id="8572" name="Column8561"/>
    <tableColumn id="8573" name="Column8562"/>
    <tableColumn id="8574" name="Column8563"/>
    <tableColumn id="8575" name="Column8564"/>
    <tableColumn id="8576" name="Column8565"/>
    <tableColumn id="8577" name="Column8566"/>
    <tableColumn id="8578" name="Column8567"/>
    <tableColumn id="8579" name="Column8568"/>
    <tableColumn id="8580" name="Column8569"/>
    <tableColumn id="8581" name="Column8570"/>
    <tableColumn id="8582" name="Column8571"/>
    <tableColumn id="8583" name="Column8572"/>
    <tableColumn id="8584" name="Column8573"/>
    <tableColumn id="8585" name="Column8574"/>
    <tableColumn id="8586" name="Column8575"/>
    <tableColumn id="8587" name="Column8576"/>
    <tableColumn id="8588" name="Column8577"/>
    <tableColumn id="8589" name="Column8578"/>
    <tableColumn id="8590" name="Column8579"/>
    <tableColumn id="8591" name="Column8580"/>
    <tableColumn id="8592" name="Column8581"/>
    <tableColumn id="8593" name="Column8582"/>
    <tableColumn id="8594" name="Column8583"/>
    <tableColumn id="8595" name="Column8584"/>
    <tableColumn id="8596" name="Column8585"/>
    <tableColumn id="8597" name="Column8586"/>
    <tableColumn id="8598" name="Column8587"/>
    <tableColumn id="8599" name="Column8588"/>
    <tableColumn id="8600" name="Column8589"/>
    <tableColumn id="8601" name="Column8590"/>
    <tableColumn id="8602" name="Column8591"/>
    <tableColumn id="8603" name="Column8592"/>
    <tableColumn id="8604" name="Column8593"/>
    <tableColumn id="8605" name="Column8594"/>
    <tableColumn id="8606" name="Column8595"/>
    <tableColumn id="8607" name="Column8596"/>
    <tableColumn id="8608" name="Column8597"/>
    <tableColumn id="8609" name="Column8598"/>
    <tableColumn id="8610" name="Column8599"/>
    <tableColumn id="8611" name="Column8600"/>
    <tableColumn id="8612" name="Column8601"/>
    <tableColumn id="8613" name="Column8602"/>
    <tableColumn id="8614" name="Column8603"/>
    <tableColumn id="8615" name="Column8604"/>
    <tableColumn id="8616" name="Column8605"/>
    <tableColumn id="8617" name="Column8606"/>
    <tableColumn id="8618" name="Column8607"/>
    <tableColumn id="8619" name="Column8608"/>
    <tableColumn id="8620" name="Column8609"/>
    <tableColumn id="8621" name="Column8610"/>
    <tableColumn id="8622" name="Column8611"/>
    <tableColumn id="8623" name="Column8612"/>
    <tableColumn id="8624" name="Column8613"/>
    <tableColumn id="8625" name="Column8614"/>
    <tableColumn id="8626" name="Column8615"/>
    <tableColumn id="8627" name="Column8616"/>
    <tableColumn id="8628" name="Column8617"/>
    <tableColumn id="8629" name="Column8618"/>
    <tableColumn id="8630" name="Column8619"/>
    <tableColumn id="8631" name="Column8620"/>
    <tableColumn id="8632" name="Column8621"/>
    <tableColumn id="8633" name="Column8622"/>
    <tableColumn id="8634" name="Column8623"/>
    <tableColumn id="8635" name="Column8624"/>
    <tableColumn id="8636" name="Column8625"/>
    <tableColumn id="8637" name="Column8626"/>
    <tableColumn id="8638" name="Column8627"/>
    <tableColumn id="8639" name="Column8628"/>
    <tableColumn id="8640" name="Column8629"/>
    <tableColumn id="8641" name="Column8630"/>
    <tableColumn id="8642" name="Column8631"/>
    <tableColumn id="8643" name="Column8632"/>
    <tableColumn id="8644" name="Column8633"/>
    <tableColumn id="8645" name="Column8634"/>
    <tableColumn id="8646" name="Column8635"/>
    <tableColumn id="8647" name="Column8636"/>
    <tableColumn id="8648" name="Column8637"/>
    <tableColumn id="8649" name="Column8638"/>
    <tableColumn id="8650" name="Column8639"/>
    <tableColumn id="8651" name="Column8640"/>
    <tableColumn id="8652" name="Column8641"/>
    <tableColumn id="8653" name="Column8642"/>
    <tableColumn id="8654" name="Column8643"/>
    <tableColumn id="8655" name="Column8644"/>
    <tableColumn id="8656" name="Column8645"/>
    <tableColumn id="8657" name="Column8646"/>
    <tableColumn id="8658" name="Column8647"/>
    <tableColumn id="8659" name="Column8648"/>
    <tableColumn id="8660" name="Column8649"/>
    <tableColumn id="8661" name="Column8650"/>
    <tableColumn id="8662" name="Column8651"/>
    <tableColumn id="8663" name="Column8652"/>
    <tableColumn id="8664" name="Column8653"/>
    <tableColumn id="8665" name="Column8654"/>
    <tableColumn id="8666" name="Column8655"/>
    <tableColumn id="8667" name="Column8656"/>
    <tableColumn id="8668" name="Column8657"/>
    <tableColumn id="8669" name="Column8658"/>
    <tableColumn id="8670" name="Column8659"/>
    <tableColumn id="8671" name="Column8660"/>
    <tableColumn id="8672" name="Column8661"/>
    <tableColumn id="8673" name="Column8662"/>
    <tableColumn id="8674" name="Column8663"/>
    <tableColumn id="8675" name="Column8664"/>
    <tableColumn id="8676" name="Column8665"/>
    <tableColumn id="8677" name="Column8666"/>
    <tableColumn id="8678" name="Column8667"/>
    <tableColumn id="8679" name="Column8668"/>
    <tableColumn id="8680" name="Column8669"/>
    <tableColumn id="8681" name="Column8670"/>
    <tableColumn id="8682" name="Column8671"/>
    <tableColumn id="8683" name="Column8672"/>
    <tableColumn id="8684" name="Column8673"/>
    <tableColumn id="8685" name="Column8674"/>
    <tableColumn id="8686" name="Column8675"/>
    <tableColumn id="8687" name="Column8676"/>
    <tableColumn id="8688" name="Column8677"/>
    <tableColumn id="8689" name="Column8678"/>
    <tableColumn id="8690" name="Column8679"/>
    <tableColumn id="8691" name="Column8680"/>
    <tableColumn id="8692" name="Column8681"/>
    <tableColumn id="8693" name="Column8682"/>
    <tableColumn id="8694" name="Column8683"/>
    <tableColumn id="8695" name="Column8684"/>
    <tableColumn id="8696" name="Column8685"/>
    <tableColumn id="8697" name="Column8686"/>
    <tableColumn id="8698" name="Column8687"/>
    <tableColumn id="8699" name="Column8688"/>
    <tableColumn id="8700" name="Column8689"/>
    <tableColumn id="8701" name="Column8690"/>
    <tableColumn id="8702" name="Column8691"/>
    <tableColumn id="8703" name="Column8692"/>
    <tableColumn id="8704" name="Column8693"/>
    <tableColumn id="8705" name="Column8694"/>
    <tableColumn id="8706" name="Column8695"/>
    <tableColumn id="8707" name="Column8696"/>
    <tableColumn id="8708" name="Column8697"/>
    <tableColumn id="8709" name="Column8698"/>
    <tableColumn id="8710" name="Column8699"/>
    <tableColumn id="8711" name="Column8700"/>
    <tableColumn id="8712" name="Column8701"/>
    <tableColumn id="8713" name="Column8702"/>
    <tableColumn id="8714" name="Column8703"/>
    <tableColumn id="8715" name="Column8704"/>
    <tableColumn id="8716" name="Column8705"/>
    <tableColumn id="8717" name="Column8706"/>
    <tableColumn id="8718" name="Column8707"/>
    <tableColumn id="8719" name="Column8708"/>
    <tableColumn id="8720" name="Column8709"/>
    <tableColumn id="8721" name="Column8710"/>
    <tableColumn id="8722" name="Column8711"/>
    <tableColumn id="8723" name="Column8712"/>
    <tableColumn id="8724" name="Column8713"/>
    <tableColumn id="8725" name="Column8714"/>
    <tableColumn id="8726" name="Column8715"/>
    <tableColumn id="8727" name="Column8716"/>
    <tableColumn id="8728" name="Column8717"/>
    <tableColumn id="8729" name="Column8718"/>
    <tableColumn id="8730" name="Column8719"/>
    <tableColumn id="8731" name="Column8720"/>
    <tableColumn id="8732" name="Column8721"/>
    <tableColumn id="8733" name="Column8722"/>
    <tableColumn id="8734" name="Column8723"/>
    <tableColumn id="8735" name="Column8724"/>
    <tableColumn id="8736" name="Column8725"/>
    <tableColumn id="8737" name="Column8726"/>
    <tableColumn id="8738" name="Column8727"/>
    <tableColumn id="8739" name="Column8728"/>
    <tableColumn id="8740" name="Column8729"/>
    <tableColumn id="8741" name="Column8730"/>
    <tableColumn id="8742" name="Column8731"/>
    <tableColumn id="8743" name="Column8732"/>
    <tableColumn id="8744" name="Column8733"/>
    <tableColumn id="8745" name="Column8734"/>
    <tableColumn id="8746" name="Column8735"/>
    <tableColumn id="8747" name="Column8736"/>
    <tableColumn id="8748" name="Column8737"/>
    <tableColumn id="8749" name="Column8738"/>
    <tableColumn id="8750" name="Column8739"/>
    <tableColumn id="8751" name="Column8740"/>
    <tableColumn id="8752" name="Column8741"/>
    <tableColumn id="8753" name="Column8742"/>
    <tableColumn id="8754" name="Column8743"/>
    <tableColumn id="8755" name="Column8744"/>
    <tableColumn id="8756" name="Column8745"/>
    <tableColumn id="8757" name="Column8746"/>
    <tableColumn id="8758" name="Column8747"/>
    <tableColumn id="8759" name="Column8748"/>
    <tableColumn id="8760" name="Column8749"/>
    <tableColumn id="8761" name="Column8750"/>
    <tableColumn id="8762" name="Column8751"/>
    <tableColumn id="8763" name="Column8752"/>
    <tableColumn id="8764" name="Column8753"/>
    <tableColumn id="8765" name="Column8754"/>
    <tableColumn id="8766" name="Column8755"/>
    <tableColumn id="8767" name="Column8756"/>
    <tableColumn id="8768" name="Column8757"/>
    <tableColumn id="8769" name="Column8758"/>
    <tableColumn id="8770" name="Column8759"/>
    <tableColumn id="8771" name="Column8760"/>
    <tableColumn id="8772" name="Column8761"/>
    <tableColumn id="8773" name="Column8762"/>
    <tableColumn id="8774" name="Column8763"/>
    <tableColumn id="8775" name="Column8764"/>
    <tableColumn id="8776" name="Column8765"/>
    <tableColumn id="8777" name="Column8766"/>
    <tableColumn id="8778" name="Column8767"/>
    <tableColumn id="8779" name="Column8768"/>
    <tableColumn id="8780" name="Column8769"/>
    <tableColumn id="8781" name="Column8770"/>
    <tableColumn id="8782" name="Column8771"/>
    <tableColumn id="8783" name="Column8772"/>
    <tableColumn id="8784" name="Column8773"/>
    <tableColumn id="8785" name="Column8774"/>
    <tableColumn id="8786" name="Column8775"/>
    <tableColumn id="8787" name="Column8776"/>
    <tableColumn id="8788" name="Column8777"/>
    <tableColumn id="8789" name="Column8778"/>
    <tableColumn id="8790" name="Column8779"/>
    <tableColumn id="8791" name="Column8780"/>
    <tableColumn id="8792" name="Column8781"/>
    <tableColumn id="8793" name="Column8782"/>
    <tableColumn id="8794" name="Column8783"/>
    <tableColumn id="8795" name="Column8784"/>
    <tableColumn id="8796" name="Column8785"/>
    <tableColumn id="8797" name="Column8786"/>
    <tableColumn id="8798" name="Column8787"/>
    <tableColumn id="8799" name="Column8788"/>
    <tableColumn id="8800" name="Column8789"/>
    <tableColumn id="8801" name="Column8790"/>
    <tableColumn id="8802" name="Column8791"/>
    <tableColumn id="8803" name="Column8792"/>
    <tableColumn id="8804" name="Column8793"/>
    <tableColumn id="8805" name="Column8794"/>
    <tableColumn id="8806" name="Column8795"/>
    <tableColumn id="8807" name="Column8796"/>
    <tableColumn id="8808" name="Column8797"/>
    <tableColumn id="8809" name="Column8798"/>
    <tableColumn id="8810" name="Column8799"/>
    <tableColumn id="8811" name="Column8800"/>
    <tableColumn id="8812" name="Column8801"/>
    <tableColumn id="8813" name="Column8802"/>
    <tableColumn id="8814" name="Column8803"/>
    <tableColumn id="8815" name="Column8804"/>
    <tableColumn id="8816" name="Column8805"/>
    <tableColumn id="8817" name="Column8806"/>
    <tableColumn id="8818" name="Column8807"/>
    <tableColumn id="8819" name="Column8808"/>
    <tableColumn id="8820" name="Column8809"/>
    <tableColumn id="8821" name="Column8810"/>
    <tableColumn id="8822" name="Column8811"/>
    <tableColumn id="8823" name="Column8812"/>
    <tableColumn id="8824" name="Column8813"/>
    <tableColumn id="8825" name="Column8814"/>
    <tableColumn id="8826" name="Column8815"/>
    <tableColumn id="8827" name="Column8816"/>
    <tableColumn id="8828" name="Column8817"/>
    <tableColumn id="8829" name="Column8818"/>
    <tableColumn id="8830" name="Column8819"/>
    <tableColumn id="8831" name="Column8820"/>
    <tableColumn id="8832" name="Column8821"/>
    <tableColumn id="8833" name="Column8822"/>
    <tableColumn id="8834" name="Column8823"/>
    <tableColumn id="8835" name="Column8824"/>
    <tableColumn id="8836" name="Column8825"/>
    <tableColumn id="8837" name="Column8826"/>
    <tableColumn id="8838" name="Column8827"/>
    <tableColumn id="8839" name="Column8828"/>
    <tableColumn id="8840" name="Column8829"/>
    <tableColumn id="8841" name="Column8830"/>
    <tableColumn id="8842" name="Column8831"/>
    <tableColumn id="8843" name="Column8832"/>
    <tableColumn id="8844" name="Column8833"/>
    <tableColumn id="8845" name="Column8834"/>
    <tableColumn id="8846" name="Column8835"/>
    <tableColumn id="8847" name="Column8836"/>
    <tableColumn id="8848" name="Column8837"/>
    <tableColumn id="8849" name="Column8838"/>
    <tableColumn id="8850" name="Column8839"/>
    <tableColumn id="8851" name="Column8840"/>
    <tableColumn id="8852" name="Column8841"/>
    <tableColumn id="8853" name="Column8842"/>
    <tableColumn id="8854" name="Column8843"/>
    <tableColumn id="8855" name="Column8844"/>
    <tableColumn id="8856" name="Column8845"/>
    <tableColumn id="8857" name="Column8846"/>
    <tableColumn id="8858" name="Column8847"/>
    <tableColumn id="8859" name="Column8848"/>
    <tableColumn id="8860" name="Column8849"/>
    <tableColumn id="8861" name="Column8850"/>
    <tableColumn id="8862" name="Column8851"/>
    <tableColumn id="8863" name="Column8852"/>
    <tableColumn id="8864" name="Column8853"/>
    <tableColumn id="8865" name="Column8854"/>
    <tableColumn id="8866" name="Column8855"/>
    <tableColumn id="8867" name="Column8856"/>
    <tableColumn id="8868" name="Column8857"/>
    <tableColumn id="8869" name="Column8858"/>
    <tableColumn id="8870" name="Column8859"/>
    <tableColumn id="8871" name="Column8860"/>
    <tableColumn id="8872" name="Column8861"/>
    <tableColumn id="8873" name="Column8862"/>
    <tableColumn id="8874" name="Column8863"/>
    <tableColumn id="8875" name="Column8864"/>
    <tableColumn id="8876" name="Column8865"/>
    <tableColumn id="8877" name="Column8866"/>
    <tableColumn id="8878" name="Column8867"/>
    <tableColumn id="8879" name="Column8868"/>
    <tableColumn id="8880" name="Column8869"/>
    <tableColumn id="8881" name="Column8870"/>
    <tableColumn id="8882" name="Column8871"/>
    <tableColumn id="8883" name="Column8872"/>
    <tableColumn id="8884" name="Column8873"/>
    <tableColumn id="8885" name="Column8874"/>
    <tableColumn id="8886" name="Column8875"/>
    <tableColumn id="8887" name="Column8876"/>
    <tableColumn id="8888" name="Column8877"/>
    <tableColumn id="8889" name="Column8878"/>
    <tableColumn id="8890" name="Column8879"/>
    <tableColumn id="8891" name="Column8880"/>
    <tableColumn id="8892" name="Column8881"/>
    <tableColumn id="8893" name="Column8882"/>
    <tableColumn id="8894" name="Column8883"/>
    <tableColumn id="8895" name="Column8884"/>
    <tableColumn id="8896" name="Column8885"/>
    <tableColumn id="8897" name="Column8886"/>
    <tableColumn id="8898" name="Column8887"/>
    <tableColumn id="8899" name="Column8888"/>
    <tableColumn id="8900" name="Column8889"/>
    <tableColumn id="8901" name="Column8890"/>
    <tableColumn id="8902" name="Column8891"/>
    <tableColumn id="8903" name="Column8892"/>
    <tableColumn id="8904" name="Column8893"/>
    <tableColumn id="8905" name="Column8894"/>
    <tableColumn id="8906" name="Column8895"/>
    <tableColumn id="8907" name="Column8896"/>
    <tableColumn id="8908" name="Column8897"/>
    <tableColumn id="8909" name="Column8898"/>
    <tableColumn id="8910" name="Column8899"/>
    <tableColumn id="8911" name="Column8900"/>
    <tableColumn id="8912" name="Column8901"/>
    <tableColumn id="8913" name="Column8902"/>
    <tableColumn id="8914" name="Column8903"/>
    <tableColumn id="8915" name="Column8904"/>
    <tableColumn id="8916" name="Column8905"/>
    <tableColumn id="8917" name="Column8906"/>
    <tableColumn id="8918" name="Column8907"/>
    <tableColumn id="8919" name="Column8908"/>
    <tableColumn id="8920" name="Column8909"/>
    <tableColumn id="8921" name="Column8910"/>
    <tableColumn id="8922" name="Column8911"/>
    <tableColumn id="8923" name="Column8912"/>
    <tableColumn id="8924" name="Column8913"/>
    <tableColumn id="8925" name="Column8914"/>
    <tableColumn id="8926" name="Column8915"/>
    <tableColumn id="8927" name="Column8916"/>
    <tableColumn id="8928" name="Column8917"/>
    <tableColumn id="8929" name="Column8918"/>
    <tableColumn id="8930" name="Column8919"/>
    <tableColumn id="8931" name="Column8920"/>
    <tableColumn id="8932" name="Column8921"/>
    <tableColumn id="8933" name="Column8922"/>
    <tableColumn id="8934" name="Column8923"/>
    <tableColumn id="8935" name="Column8924"/>
    <tableColumn id="8936" name="Column8925"/>
    <tableColumn id="8937" name="Column8926"/>
    <tableColumn id="8938" name="Column8927"/>
    <tableColumn id="8939" name="Column8928"/>
    <tableColumn id="8940" name="Column8929"/>
    <tableColumn id="8941" name="Column8930"/>
    <tableColumn id="8942" name="Column8931"/>
    <tableColumn id="8943" name="Column8932"/>
    <tableColumn id="8944" name="Column8933"/>
    <tableColumn id="8945" name="Column8934"/>
    <tableColumn id="8946" name="Column8935"/>
    <tableColumn id="8947" name="Column8936"/>
    <tableColumn id="8948" name="Column8937"/>
    <tableColumn id="8949" name="Column8938"/>
    <tableColumn id="8950" name="Column8939"/>
    <tableColumn id="8951" name="Column8940"/>
    <tableColumn id="8952" name="Column8941"/>
    <tableColumn id="8953" name="Column8942"/>
    <tableColumn id="8954" name="Column8943"/>
    <tableColumn id="8955" name="Column8944"/>
    <tableColumn id="8956" name="Column8945"/>
    <tableColumn id="8957" name="Column8946"/>
    <tableColumn id="8958" name="Column8947"/>
    <tableColumn id="8959" name="Column8948"/>
    <tableColumn id="8960" name="Column8949"/>
    <tableColumn id="8961" name="Column8950"/>
    <tableColumn id="8962" name="Column8951"/>
    <tableColumn id="8963" name="Column8952"/>
    <tableColumn id="8964" name="Column8953"/>
    <tableColumn id="8965" name="Column8954"/>
    <tableColumn id="8966" name="Column8955"/>
    <tableColumn id="8967" name="Column8956"/>
    <tableColumn id="8968" name="Column8957"/>
    <tableColumn id="8969" name="Column8958"/>
    <tableColumn id="8970" name="Column8959"/>
    <tableColumn id="8971" name="Column8960"/>
    <tableColumn id="8972" name="Column8961"/>
    <tableColumn id="8973" name="Column8962"/>
    <tableColumn id="8974" name="Column8963"/>
    <tableColumn id="8975" name="Column8964"/>
    <tableColumn id="8976" name="Column8965"/>
    <tableColumn id="8977" name="Column8966"/>
    <tableColumn id="8978" name="Column8967"/>
    <tableColumn id="8979" name="Column8968"/>
    <tableColumn id="8980" name="Column8969"/>
    <tableColumn id="8981" name="Column8970"/>
    <tableColumn id="8982" name="Column8971"/>
    <tableColumn id="8983" name="Column8972"/>
    <tableColumn id="8984" name="Column8973"/>
    <tableColumn id="8985" name="Column8974"/>
    <tableColumn id="8986" name="Column8975"/>
    <tableColumn id="8987" name="Column8976"/>
    <tableColumn id="8988" name="Column8977"/>
    <tableColumn id="8989" name="Column8978"/>
    <tableColumn id="8990" name="Column8979"/>
    <tableColumn id="8991" name="Column8980"/>
    <tableColumn id="8992" name="Column8981"/>
    <tableColumn id="8993" name="Column8982"/>
    <tableColumn id="8994" name="Column8983"/>
    <tableColumn id="8995" name="Column8984"/>
    <tableColumn id="8996" name="Column8985"/>
    <tableColumn id="8997" name="Column8986"/>
    <tableColumn id="8998" name="Column8987"/>
    <tableColumn id="8999" name="Column8988"/>
    <tableColumn id="9000" name="Column8989"/>
    <tableColumn id="9001" name="Column8990"/>
    <tableColumn id="9002" name="Column8991"/>
    <tableColumn id="9003" name="Column8992"/>
    <tableColumn id="9004" name="Column8993"/>
    <tableColumn id="9005" name="Column8994"/>
    <tableColumn id="9006" name="Column8995"/>
    <tableColumn id="9007" name="Column8996"/>
    <tableColumn id="9008" name="Column8997"/>
    <tableColumn id="9009" name="Column8998"/>
    <tableColumn id="9010" name="Column8999"/>
    <tableColumn id="9011" name="Column9000"/>
    <tableColumn id="9012" name="Column9001"/>
    <tableColumn id="9013" name="Column9002"/>
    <tableColumn id="9014" name="Column9003"/>
    <tableColumn id="9015" name="Column9004"/>
    <tableColumn id="9016" name="Column9005"/>
    <tableColumn id="9017" name="Column9006"/>
    <tableColumn id="9018" name="Column9007"/>
    <tableColumn id="9019" name="Column9008"/>
    <tableColumn id="9020" name="Column9009"/>
    <tableColumn id="9021" name="Column9010"/>
    <tableColumn id="9022" name="Column9011"/>
    <tableColumn id="9023" name="Column9012"/>
    <tableColumn id="9024" name="Column9013"/>
    <tableColumn id="9025" name="Column9014"/>
    <tableColumn id="9026" name="Column9015"/>
    <tableColumn id="9027" name="Column9016"/>
    <tableColumn id="9028" name="Column9017"/>
    <tableColumn id="9029" name="Column9018"/>
    <tableColumn id="9030" name="Column9019"/>
    <tableColumn id="9031" name="Column9020"/>
    <tableColumn id="9032" name="Column9021"/>
    <tableColumn id="9033" name="Column9022"/>
    <tableColumn id="9034" name="Column9023"/>
    <tableColumn id="9035" name="Column9024"/>
    <tableColumn id="9036" name="Column9025"/>
    <tableColumn id="9037" name="Column9026"/>
    <tableColumn id="9038" name="Column9027"/>
    <tableColumn id="9039" name="Column9028"/>
    <tableColumn id="9040" name="Column9029"/>
    <tableColumn id="9041" name="Column9030"/>
    <tableColumn id="9042" name="Column9031"/>
    <tableColumn id="9043" name="Column9032"/>
    <tableColumn id="9044" name="Column9033"/>
    <tableColumn id="9045" name="Column9034"/>
    <tableColumn id="9046" name="Column9035"/>
    <tableColumn id="9047" name="Column9036"/>
    <tableColumn id="9048" name="Column9037"/>
    <tableColumn id="9049" name="Column9038"/>
    <tableColumn id="9050" name="Column9039"/>
    <tableColumn id="9051" name="Column9040"/>
    <tableColumn id="9052" name="Column9041"/>
    <tableColumn id="9053" name="Column9042"/>
    <tableColumn id="9054" name="Column9043"/>
    <tableColumn id="9055" name="Column9044"/>
    <tableColumn id="9056" name="Column9045"/>
    <tableColumn id="9057" name="Column9046"/>
    <tableColumn id="9058" name="Column9047"/>
    <tableColumn id="9059" name="Column9048"/>
    <tableColumn id="9060" name="Column9049"/>
    <tableColumn id="9061" name="Column9050"/>
    <tableColumn id="9062" name="Column9051"/>
    <tableColumn id="9063" name="Column9052"/>
    <tableColumn id="9064" name="Column9053"/>
    <tableColumn id="9065" name="Column9054"/>
    <tableColumn id="9066" name="Column9055"/>
    <tableColumn id="9067" name="Column9056"/>
    <tableColumn id="9068" name="Column9057"/>
    <tableColumn id="9069" name="Column9058"/>
    <tableColumn id="9070" name="Column9059"/>
    <tableColumn id="9071" name="Column9060"/>
    <tableColumn id="9072" name="Column9061"/>
    <tableColumn id="9073" name="Column9062"/>
    <tableColumn id="9074" name="Column9063"/>
    <tableColumn id="9075" name="Column9064"/>
    <tableColumn id="9076" name="Column9065"/>
    <tableColumn id="9077" name="Column9066"/>
    <tableColumn id="9078" name="Column9067"/>
    <tableColumn id="9079" name="Column9068"/>
    <tableColumn id="9080" name="Column9069"/>
    <tableColumn id="9081" name="Column9070"/>
    <tableColumn id="9082" name="Column9071"/>
    <tableColumn id="9083" name="Column9072"/>
    <tableColumn id="9084" name="Column9073"/>
    <tableColumn id="9085" name="Column9074"/>
    <tableColumn id="9086" name="Column9075"/>
    <tableColumn id="9087" name="Column9076"/>
    <tableColumn id="9088" name="Column9077"/>
    <tableColumn id="9089" name="Column9078"/>
    <tableColumn id="9090" name="Column9079"/>
    <tableColumn id="9091" name="Column9080"/>
    <tableColumn id="9092" name="Column9081"/>
    <tableColumn id="9093" name="Column9082"/>
    <tableColumn id="9094" name="Column9083"/>
    <tableColumn id="9095" name="Column9084"/>
    <tableColumn id="9096" name="Column9085"/>
    <tableColumn id="9097" name="Column9086"/>
    <tableColumn id="9098" name="Column9087"/>
    <tableColumn id="9099" name="Column9088"/>
    <tableColumn id="9100" name="Column9089"/>
    <tableColumn id="9101" name="Column9090"/>
    <tableColumn id="9102" name="Column9091"/>
    <tableColumn id="9103" name="Column9092"/>
    <tableColumn id="9104" name="Column9093"/>
    <tableColumn id="9105" name="Column9094"/>
    <tableColumn id="9106" name="Column9095"/>
    <tableColumn id="9107" name="Column9096"/>
    <tableColumn id="9108" name="Column9097"/>
    <tableColumn id="9109" name="Column9098"/>
    <tableColumn id="9110" name="Column9099"/>
    <tableColumn id="9111" name="Column9100"/>
    <tableColumn id="9112" name="Column9101"/>
    <tableColumn id="9113" name="Column9102"/>
    <tableColumn id="9114" name="Column9103"/>
    <tableColumn id="9115" name="Column9104"/>
    <tableColumn id="9116" name="Column9105"/>
    <tableColumn id="9117" name="Column9106"/>
    <tableColumn id="9118" name="Column9107"/>
    <tableColumn id="9119" name="Column9108"/>
    <tableColumn id="9120" name="Column9109"/>
    <tableColumn id="9121" name="Column9110"/>
    <tableColumn id="9122" name="Column9111"/>
    <tableColumn id="9123" name="Column9112"/>
    <tableColumn id="9124" name="Column9113"/>
    <tableColumn id="9125" name="Column9114"/>
    <tableColumn id="9126" name="Column9115"/>
    <tableColumn id="9127" name="Column9116"/>
    <tableColumn id="9128" name="Column9117"/>
    <tableColumn id="9129" name="Column9118"/>
    <tableColumn id="9130" name="Column9119"/>
    <tableColumn id="9131" name="Column9120"/>
    <tableColumn id="9132" name="Column9121"/>
    <tableColumn id="9133" name="Column9122"/>
    <tableColumn id="9134" name="Column9123"/>
    <tableColumn id="9135" name="Column9124"/>
    <tableColumn id="9136" name="Column9125"/>
    <tableColumn id="9137" name="Column9126"/>
    <tableColumn id="9138" name="Column9127"/>
    <tableColumn id="9139" name="Column9128"/>
    <tableColumn id="9140" name="Column9129"/>
    <tableColumn id="9141" name="Column9130"/>
    <tableColumn id="9142" name="Column9131"/>
    <tableColumn id="9143" name="Column9132"/>
    <tableColumn id="9144" name="Column9133"/>
    <tableColumn id="9145" name="Column9134"/>
    <tableColumn id="9146" name="Column9135"/>
    <tableColumn id="9147" name="Column9136"/>
    <tableColumn id="9148" name="Column9137"/>
    <tableColumn id="9149" name="Column9138"/>
    <tableColumn id="9150" name="Column9139"/>
    <tableColumn id="9151" name="Column9140"/>
    <tableColumn id="9152" name="Column9141"/>
    <tableColumn id="9153" name="Column9142"/>
    <tableColumn id="9154" name="Column9143"/>
    <tableColumn id="9155" name="Column9144"/>
    <tableColumn id="9156" name="Column9145"/>
    <tableColumn id="9157" name="Column9146"/>
    <tableColumn id="9158" name="Column9147"/>
    <tableColumn id="9159" name="Column9148"/>
    <tableColumn id="9160" name="Column9149"/>
    <tableColumn id="9161" name="Column9150"/>
    <tableColumn id="9162" name="Column9151"/>
    <tableColumn id="9163" name="Column9152"/>
    <tableColumn id="9164" name="Column9153"/>
    <tableColumn id="9165" name="Column9154"/>
    <tableColumn id="9166" name="Column9155"/>
    <tableColumn id="9167" name="Column9156"/>
    <tableColumn id="9168" name="Column9157"/>
    <tableColumn id="9169" name="Column9158"/>
    <tableColumn id="9170" name="Column9159"/>
    <tableColumn id="9171" name="Column9160"/>
    <tableColumn id="9172" name="Column9161"/>
    <tableColumn id="9173" name="Column9162"/>
    <tableColumn id="9174" name="Column9163"/>
    <tableColumn id="9175" name="Column9164"/>
    <tableColumn id="9176" name="Column9165"/>
    <tableColumn id="9177" name="Column9166"/>
    <tableColumn id="9178" name="Column9167"/>
    <tableColumn id="9179" name="Column9168"/>
    <tableColumn id="9180" name="Column9169"/>
    <tableColumn id="9181" name="Column9170"/>
    <tableColumn id="9182" name="Column9171"/>
    <tableColumn id="9183" name="Column9172"/>
    <tableColumn id="9184" name="Column9173"/>
    <tableColumn id="9185" name="Column9174"/>
    <tableColumn id="9186" name="Column9175"/>
    <tableColumn id="9187" name="Column9176"/>
    <tableColumn id="9188" name="Column9177"/>
    <tableColumn id="9189" name="Column9178"/>
    <tableColumn id="9190" name="Column9179"/>
    <tableColumn id="9191" name="Column9180"/>
    <tableColumn id="9192" name="Column9181"/>
    <tableColumn id="9193" name="Column9182"/>
    <tableColumn id="9194" name="Column9183"/>
    <tableColumn id="9195" name="Column9184"/>
    <tableColumn id="9196" name="Column9185"/>
    <tableColumn id="9197" name="Column9186"/>
    <tableColumn id="9198" name="Column9187"/>
    <tableColumn id="9199" name="Column9188"/>
    <tableColumn id="9200" name="Column9189"/>
    <tableColumn id="9201" name="Column9190"/>
    <tableColumn id="9202" name="Column9191"/>
    <tableColumn id="9203" name="Column9192"/>
    <tableColumn id="9204" name="Column9193"/>
    <tableColumn id="9205" name="Column9194"/>
    <tableColumn id="9206" name="Column9195"/>
    <tableColumn id="9207" name="Column9196"/>
    <tableColumn id="9208" name="Column9197"/>
    <tableColumn id="9209" name="Column9198"/>
    <tableColumn id="9210" name="Column9199"/>
    <tableColumn id="9211" name="Column9200"/>
    <tableColumn id="9212" name="Column9201"/>
    <tableColumn id="9213" name="Column9202"/>
    <tableColumn id="9214" name="Column9203"/>
    <tableColumn id="9215" name="Column9204"/>
    <tableColumn id="9216" name="Column9205"/>
    <tableColumn id="9217" name="Column9206"/>
    <tableColumn id="9218" name="Column9207"/>
    <tableColumn id="9219" name="Column9208"/>
    <tableColumn id="9220" name="Column9209"/>
    <tableColumn id="9221" name="Column9210"/>
    <tableColumn id="9222" name="Column9211"/>
    <tableColumn id="9223" name="Column9212"/>
    <tableColumn id="9224" name="Column9213"/>
    <tableColumn id="9225" name="Column9214"/>
    <tableColumn id="9226" name="Column9215"/>
    <tableColumn id="9227" name="Column9216"/>
    <tableColumn id="9228" name="Column9217"/>
    <tableColumn id="9229" name="Column9218"/>
    <tableColumn id="9230" name="Column9219"/>
    <tableColumn id="9231" name="Column9220"/>
    <tableColumn id="9232" name="Column9221"/>
    <tableColumn id="9233" name="Column9222"/>
    <tableColumn id="9234" name="Column9223"/>
    <tableColumn id="9235" name="Column9224"/>
    <tableColumn id="9236" name="Column9225"/>
    <tableColumn id="9237" name="Column9226"/>
    <tableColumn id="9238" name="Column9227"/>
    <tableColumn id="9239" name="Column9228"/>
    <tableColumn id="9240" name="Column9229"/>
    <tableColumn id="9241" name="Column9230"/>
    <tableColumn id="9242" name="Column9231"/>
    <tableColumn id="9243" name="Column9232"/>
    <tableColumn id="9244" name="Column9233"/>
    <tableColumn id="9245" name="Column9234"/>
    <tableColumn id="9246" name="Column9235"/>
    <tableColumn id="9247" name="Column9236"/>
    <tableColumn id="9248" name="Column9237"/>
    <tableColumn id="9249" name="Column9238"/>
    <tableColumn id="9250" name="Column9239"/>
    <tableColumn id="9251" name="Column9240"/>
    <tableColumn id="9252" name="Column9241"/>
    <tableColumn id="9253" name="Column9242"/>
    <tableColumn id="9254" name="Column9243"/>
    <tableColumn id="9255" name="Column9244"/>
    <tableColumn id="9256" name="Column9245"/>
    <tableColumn id="9257" name="Column9246"/>
    <tableColumn id="9258" name="Column9247"/>
    <tableColumn id="9259" name="Column9248"/>
    <tableColumn id="9260" name="Column9249"/>
    <tableColumn id="9261" name="Column9250"/>
    <tableColumn id="9262" name="Column9251"/>
    <tableColumn id="9263" name="Column9252"/>
    <tableColumn id="9264" name="Column9253"/>
    <tableColumn id="9265" name="Column9254"/>
    <tableColumn id="9266" name="Column9255"/>
    <tableColumn id="9267" name="Column9256"/>
    <tableColumn id="9268" name="Column9257"/>
    <tableColumn id="9269" name="Column9258"/>
    <tableColumn id="9270" name="Column9259"/>
    <tableColumn id="9271" name="Column9260"/>
    <tableColumn id="9272" name="Column9261"/>
    <tableColumn id="9273" name="Column9262"/>
    <tableColumn id="9274" name="Column9263"/>
    <tableColumn id="9275" name="Column9264"/>
    <tableColumn id="9276" name="Column9265"/>
    <tableColumn id="9277" name="Column9266"/>
    <tableColumn id="9278" name="Column9267"/>
    <tableColumn id="9279" name="Column9268"/>
    <tableColumn id="9280" name="Column9269"/>
    <tableColumn id="9281" name="Column9270"/>
    <tableColumn id="9282" name="Column9271"/>
    <tableColumn id="9283" name="Column9272"/>
    <tableColumn id="9284" name="Column9273"/>
    <tableColumn id="9285" name="Column9274"/>
    <tableColumn id="9286" name="Column9275"/>
    <tableColumn id="9287" name="Column9276"/>
    <tableColumn id="9288" name="Column9277"/>
    <tableColumn id="9289" name="Column9278"/>
    <tableColumn id="9290" name="Column9279"/>
    <tableColumn id="9291" name="Column9280"/>
    <tableColumn id="9292" name="Column9281"/>
    <tableColumn id="9293" name="Column9282"/>
    <tableColumn id="9294" name="Column9283"/>
    <tableColumn id="9295" name="Column9284"/>
    <tableColumn id="9296" name="Column9285"/>
    <tableColumn id="9297" name="Column9286"/>
    <tableColumn id="9298" name="Column9287"/>
    <tableColumn id="9299" name="Column9288"/>
    <tableColumn id="9300" name="Column9289"/>
    <tableColumn id="9301" name="Column9290"/>
    <tableColumn id="9302" name="Column9291"/>
    <tableColumn id="9303" name="Column9292"/>
    <tableColumn id="9304" name="Column9293"/>
    <tableColumn id="9305" name="Column9294"/>
    <tableColumn id="9306" name="Column9295"/>
    <tableColumn id="9307" name="Column9296"/>
    <tableColumn id="9308" name="Column9297"/>
    <tableColumn id="9309" name="Column9298"/>
    <tableColumn id="9310" name="Column9299"/>
    <tableColumn id="9311" name="Column9300"/>
    <tableColumn id="9312" name="Column9301"/>
    <tableColumn id="9313" name="Column9302"/>
    <tableColumn id="9314" name="Column9303"/>
    <tableColumn id="9315" name="Column9304"/>
    <tableColumn id="9316" name="Column9305"/>
    <tableColumn id="9317" name="Column9306"/>
    <tableColumn id="9318" name="Column9307"/>
    <tableColumn id="9319" name="Column9308"/>
    <tableColumn id="9320" name="Column9309"/>
    <tableColumn id="9321" name="Column9310"/>
    <tableColumn id="9322" name="Column9311"/>
    <tableColumn id="9323" name="Column9312"/>
    <tableColumn id="9324" name="Column9313"/>
    <tableColumn id="9325" name="Column9314"/>
    <tableColumn id="9326" name="Column9315"/>
    <tableColumn id="9327" name="Column9316"/>
    <tableColumn id="9328" name="Column9317"/>
    <tableColumn id="9329" name="Column9318"/>
    <tableColumn id="9330" name="Column9319"/>
    <tableColumn id="9331" name="Column9320"/>
    <tableColumn id="9332" name="Column9321"/>
    <tableColumn id="9333" name="Column9322"/>
    <tableColumn id="9334" name="Column9323"/>
    <tableColumn id="9335" name="Column9324"/>
    <tableColumn id="9336" name="Column9325"/>
    <tableColumn id="9337" name="Column9326"/>
    <tableColumn id="9338" name="Column9327"/>
    <tableColumn id="9339" name="Column9328"/>
    <tableColumn id="9340" name="Column9329"/>
    <tableColumn id="9341" name="Column9330"/>
    <tableColumn id="9342" name="Column9331"/>
    <tableColumn id="9343" name="Column9332"/>
    <tableColumn id="9344" name="Column9333"/>
    <tableColumn id="9345" name="Column9334"/>
    <tableColumn id="9346" name="Column9335"/>
    <tableColumn id="9347" name="Column9336"/>
    <tableColumn id="9348" name="Column9337"/>
    <tableColumn id="9349" name="Column9338"/>
    <tableColumn id="9350" name="Column9339"/>
    <tableColumn id="9351" name="Column9340"/>
    <tableColumn id="9352" name="Column9341"/>
    <tableColumn id="9353" name="Column9342"/>
    <tableColumn id="9354" name="Column9343"/>
    <tableColumn id="9355" name="Column9344"/>
    <tableColumn id="9356" name="Column9345"/>
    <tableColumn id="9357" name="Column9346"/>
    <tableColumn id="9358" name="Column9347"/>
    <tableColumn id="9359" name="Column9348"/>
    <tableColumn id="9360" name="Column9349"/>
    <tableColumn id="9361" name="Column9350"/>
    <tableColumn id="9362" name="Column9351"/>
    <tableColumn id="9363" name="Column9352"/>
    <tableColumn id="9364" name="Column9353"/>
    <tableColumn id="9365" name="Column9354"/>
    <tableColumn id="9366" name="Column9355"/>
    <tableColumn id="9367" name="Column9356"/>
    <tableColumn id="9368" name="Column9357"/>
    <tableColumn id="9369" name="Column9358"/>
    <tableColumn id="9370" name="Column9359"/>
    <tableColumn id="9371" name="Column9360"/>
    <tableColumn id="9372" name="Column9361"/>
    <tableColumn id="9373" name="Column9362"/>
    <tableColumn id="9374" name="Column9363"/>
    <tableColumn id="9375" name="Column9364"/>
    <tableColumn id="9376" name="Column9365"/>
    <tableColumn id="9377" name="Column9366"/>
    <tableColumn id="9378" name="Column9367"/>
    <tableColumn id="9379" name="Column9368"/>
    <tableColumn id="9380" name="Column9369"/>
    <tableColumn id="9381" name="Column9370"/>
    <tableColumn id="9382" name="Column9371"/>
    <tableColumn id="9383" name="Column9372"/>
    <tableColumn id="9384" name="Column9373"/>
    <tableColumn id="9385" name="Column9374"/>
    <tableColumn id="9386" name="Column9375"/>
    <tableColumn id="9387" name="Column9376"/>
    <tableColumn id="9388" name="Column9377"/>
    <tableColumn id="9389" name="Column9378"/>
    <tableColumn id="9390" name="Column9379"/>
    <tableColumn id="9391" name="Column9380"/>
    <tableColumn id="9392" name="Column9381"/>
    <tableColumn id="9393" name="Column9382"/>
    <tableColumn id="9394" name="Column9383"/>
    <tableColumn id="9395" name="Column9384"/>
    <tableColumn id="9396" name="Column9385"/>
    <tableColumn id="9397" name="Column9386"/>
    <tableColumn id="9398" name="Column9387"/>
    <tableColumn id="9399" name="Column9388"/>
    <tableColumn id="9400" name="Column9389"/>
    <tableColumn id="9401" name="Column9390"/>
    <tableColumn id="9402" name="Column9391"/>
    <tableColumn id="9403" name="Column9392"/>
    <tableColumn id="9404" name="Column9393"/>
    <tableColumn id="9405" name="Column9394"/>
    <tableColumn id="9406" name="Column9395"/>
    <tableColumn id="9407" name="Column9396"/>
    <tableColumn id="9408" name="Column9397"/>
    <tableColumn id="9409" name="Column9398"/>
    <tableColumn id="9410" name="Column9399"/>
    <tableColumn id="9411" name="Column9400"/>
    <tableColumn id="9412" name="Column9401"/>
    <tableColumn id="9413" name="Column9402"/>
    <tableColumn id="9414" name="Column9403"/>
    <tableColumn id="9415" name="Column9404"/>
    <tableColumn id="9416" name="Column9405"/>
    <tableColumn id="9417" name="Column9406"/>
    <tableColumn id="9418" name="Column9407"/>
    <tableColumn id="9419" name="Column9408"/>
    <tableColumn id="9420" name="Column9409"/>
    <tableColumn id="9421" name="Column9410"/>
    <tableColumn id="9422" name="Column9411"/>
    <tableColumn id="9423" name="Column9412"/>
    <tableColumn id="9424" name="Column9413"/>
    <tableColumn id="9425" name="Column9414"/>
    <tableColumn id="9426" name="Column9415"/>
    <tableColumn id="9427" name="Column9416"/>
    <tableColumn id="9428" name="Column9417"/>
    <tableColumn id="9429" name="Column9418"/>
    <tableColumn id="9430" name="Column9419"/>
    <tableColumn id="9431" name="Column9420"/>
    <tableColumn id="9432" name="Column9421"/>
    <tableColumn id="9433" name="Column9422"/>
    <tableColumn id="9434" name="Column9423"/>
    <tableColumn id="9435" name="Column9424"/>
    <tableColumn id="9436" name="Column9425"/>
    <tableColumn id="9437" name="Column9426"/>
    <tableColumn id="9438" name="Column9427"/>
    <tableColumn id="9439" name="Column9428"/>
    <tableColumn id="9440" name="Column9429"/>
    <tableColumn id="9441" name="Column9430"/>
    <tableColumn id="9442" name="Column9431"/>
    <tableColumn id="9443" name="Column9432"/>
    <tableColumn id="9444" name="Column9433"/>
    <tableColumn id="9445" name="Column9434"/>
    <tableColumn id="9446" name="Column9435"/>
    <tableColumn id="9447" name="Column9436"/>
    <tableColumn id="9448" name="Column9437"/>
    <tableColumn id="9449" name="Column9438"/>
    <tableColumn id="9450" name="Column9439"/>
    <tableColumn id="9451" name="Column9440"/>
    <tableColumn id="9452" name="Column9441"/>
    <tableColumn id="9453" name="Column9442"/>
    <tableColumn id="9454" name="Column9443"/>
    <tableColumn id="9455" name="Column9444"/>
    <tableColumn id="9456" name="Column9445"/>
    <tableColumn id="9457" name="Column9446"/>
    <tableColumn id="9458" name="Column9447"/>
    <tableColumn id="9459" name="Column9448"/>
    <tableColumn id="9460" name="Column9449"/>
    <tableColumn id="9461" name="Column9450"/>
    <tableColumn id="9462" name="Column9451"/>
    <tableColumn id="9463" name="Column9452"/>
    <tableColumn id="9464" name="Column9453"/>
    <tableColumn id="9465" name="Column9454"/>
    <tableColumn id="9466" name="Column9455"/>
    <tableColumn id="9467" name="Column9456"/>
    <tableColumn id="9468" name="Column9457"/>
    <tableColumn id="9469" name="Column9458"/>
    <tableColumn id="9470" name="Column9459"/>
    <tableColumn id="9471" name="Column9460"/>
    <tableColumn id="9472" name="Column9461"/>
    <tableColumn id="9473" name="Column9462"/>
    <tableColumn id="9474" name="Column9463"/>
    <tableColumn id="9475" name="Column9464"/>
    <tableColumn id="9476" name="Column9465"/>
    <tableColumn id="9477" name="Column9466"/>
    <tableColumn id="9478" name="Column9467"/>
    <tableColumn id="9479" name="Column9468"/>
    <tableColumn id="9480" name="Column9469"/>
    <tableColumn id="9481" name="Column9470"/>
    <tableColumn id="9482" name="Column9471"/>
    <tableColumn id="9483" name="Column9472"/>
    <tableColumn id="9484" name="Column9473"/>
    <tableColumn id="9485" name="Column9474"/>
    <tableColumn id="9486" name="Column9475"/>
    <tableColumn id="9487" name="Column9476"/>
    <tableColumn id="9488" name="Column9477"/>
    <tableColumn id="9489" name="Column9478"/>
    <tableColumn id="9490" name="Column9479"/>
    <tableColumn id="9491" name="Column9480"/>
    <tableColumn id="9492" name="Column9481"/>
    <tableColumn id="9493" name="Column9482"/>
    <tableColumn id="9494" name="Column9483"/>
    <tableColumn id="9495" name="Column9484"/>
    <tableColumn id="9496" name="Column9485"/>
    <tableColumn id="9497" name="Column9486"/>
    <tableColumn id="9498" name="Column9487"/>
    <tableColumn id="9499" name="Column9488"/>
    <tableColumn id="9500" name="Column9489"/>
    <tableColumn id="9501" name="Column9490"/>
    <tableColumn id="9502" name="Column9491"/>
    <tableColumn id="9503" name="Column9492"/>
    <tableColumn id="9504" name="Column9493"/>
    <tableColumn id="9505" name="Column9494"/>
    <tableColumn id="9506" name="Column9495"/>
    <tableColumn id="9507" name="Column9496"/>
    <tableColumn id="9508" name="Column9497"/>
    <tableColumn id="9509" name="Column9498"/>
    <tableColumn id="9510" name="Column9499"/>
    <tableColumn id="9511" name="Column9500"/>
    <tableColumn id="9512" name="Column9501"/>
    <tableColumn id="9513" name="Column9502"/>
    <tableColumn id="9514" name="Column9503"/>
    <tableColumn id="9515" name="Column9504"/>
    <tableColumn id="9516" name="Column9505"/>
    <tableColumn id="9517" name="Column9506"/>
    <tableColumn id="9518" name="Column9507"/>
    <tableColumn id="9519" name="Column9508"/>
    <tableColumn id="9520" name="Column9509"/>
    <tableColumn id="9521" name="Column9510"/>
    <tableColumn id="9522" name="Column9511"/>
    <tableColumn id="9523" name="Column9512"/>
    <tableColumn id="9524" name="Column9513"/>
    <tableColumn id="9525" name="Column9514"/>
    <tableColumn id="9526" name="Column9515"/>
    <tableColumn id="9527" name="Column9516"/>
    <tableColumn id="9528" name="Column9517"/>
    <tableColumn id="9529" name="Column9518"/>
    <tableColumn id="9530" name="Column9519"/>
    <tableColumn id="9531" name="Column9520"/>
    <tableColumn id="9532" name="Column9521"/>
    <tableColumn id="9533" name="Column9522"/>
    <tableColumn id="9534" name="Column9523"/>
    <tableColumn id="9535" name="Column9524"/>
    <tableColumn id="9536" name="Column9525"/>
    <tableColumn id="9537" name="Column9526"/>
    <tableColumn id="9538" name="Column9527"/>
    <tableColumn id="9539" name="Column9528"/>
    <tableColumn id="9540" name="Column9529"/>
    <tableColumn id="9541" name="Column9530"/>
    <tableColumn id="9542" name="Column9531"/>
    <tableColumn id="9543" name="Column9532"/>
    <tableColumn id="9544" name="Column9533"/>
    <tableColumn id="9545" name="Column9534"/>
    <tableColumn id="9546" name="Column9535"/>
    <tableColumn id="9547" name="Column9536"/>
    <tableColumn id="9548" name="Column9537"/>
    <tableColumn id="9549" name="Column9538"/>
    <tableColumn id="9550" name="Column9539"/>
    <tableColumn id="9551" name="Column9540"/>
    <tableColumn id="9552" name="Column9541"/>
    <tableColumn id="9553" name="Column9542"/>
    <tableColumn id="9554" name="Column9543"/>
    <tableColumn id="9555" name="Column9544"/>
    <tableColumn id="9556" name="Column9545"/>
    <tableColumn id="9557" name="Column9546"/>
    <tableColumn id="9558" name="Column9547"/>
    <tableColumn id="9559" name="Column9548"/>
    <tableColumn id="9560" name="Column9549"/>
    <tableColumn id="9561" name="Column9550"/>
    <tableColumn id="9562" name="Column9551"/>
    <tableColumn id="9563" name="Column9552"/>
    <tableColumn id="9564" name="Column9553"/>
    <tableColumn id="9565" name="Column9554"/>
    <tableColumn id="9566" name="Column9555"/>
    <tableColumn id="9567" name="Column9556"/>
    <tableColumn id="9568" name="Column9557"/>
    <tableColumn id="9569" name="Column9558"/>
    <tableColumn id="9570" name="Column9559"/>
    <tableColumn id="9571" name="Column9560"/>
    <tableColumn id="9572" name="Column9561"/>
    <tableColumn id="9573" name="Column9562"/>
    <tableColumn id="9574" name="Column9563"/>
    <tableColumn id="9575" name="Column9564"/>
    <tableColumn id="9576" name="Column9565"/>
    <tableColumn id="9577" name="Column9566"/>
    <tableColumn id="9578" name="Column9567"/>
    <tableColumn id="9579" name="Column9568"/>
    <tableColumn id="9580" name="Column9569"/>
    <tableColumn id="9581" name="Column9570"/>
    <tableColumn id="9582" name="Column9571"/>
    <tableColumn id="9583" name="Column9572"/>
    <tableColumn id="9584" name="Column9573"/>
    <tableColumn id="9585" name="Column9574"/>
    <tableColumn id="9586" name="Column9575"/>
    <tableColumn id="9587" name="Column9576"/>
    <tableColumn id="9588" name="Column9577"/>
    <tableColumn id="9589" name="Column9578"/>
    <tableColumn id="9590" name="Column9579"/>
    <tableColumn id="9591" name="Column9580"/>
    <tableColumn id="9592" name="Column9581"/>
    <tableColumn id="9593" name="Column9582"/>
    <tableColumn id="9594" name="Column9583"/>
    <tableColumn id="9595" name="Column9584"/>
    <tableColumn id="9596" name="Column9585"/>
    <tableColumn id="9597" name="Column9586"/>
    <tableColumn id="9598" name="Column9587"/>
    <tableColumn id="9599" name="Column9588"/>
    <tableColumn id="9600" name="Column9589"/>
    <tableColumn id="9601" name="Column9590"/>
    <tableColumn id="9602" name="Column9591"/>
    <tableColumn id="9603" name="Column9592"/>
    <tableColumn id="9604" name="Column9593"/>
    <tableColumn id="9605" name="Column9594"/>
    <tableColumn id="9606" name="Column9595"/>
    <tableColumn id="9607" name="Column9596"/>
    <tableColumn id="9608" name="Column9597"/>
    <tableColumn id="9609" name="Column9598"/>
    <tableColumn id="9610" name="Column9599"/>
    <tableColumn id="9611" name="Column9600"/>
    <tableColumn id="9612" name="Column9601"/>
    <tableColumn id="9613" name="Column9602"/>
    <tableColumn id="9614" name="Column9603"/>
    <tableColumn id="9615" name="Column9604"/>
    <tableColumn id="9616" name="Column9605"/>
    <tableColumn id="9617" name="Column9606"/>
    <tableColumn id="9618" name="Column9607"/>
    <tableColumn id="9619" name="Column9608"/>
    <tableColumn id="9620" name="Column9609"/>
    <tableColumn id="9621" name="Column9610"/>
    <tableColumn id="9622" name="Column9611"/>
    <tableColumn id="9623" name="Column9612"/>
    <tableColumn id="9624" name="Column9613"/>
    <tableColumn id="9625" name="Column9614"/>
    <tableColumn id="9626" name="Column9615"/>
    <tableColumn id="9627" name="Column9616"/>
    <tableColumn id="9628" name="Column9617"/>
    <tableColumn id="9629" name="Column9618"/>
    <tableColumn id="9630" name="Column9619"/>
    <tableColumn id="9631" name="Column9620"/>
    <tableColumn id="9632" name="Column9621"/>
    <tableColumn id="9633" name="Column9622"/>
    <tableColumn id="9634" name="Column9623"/>
    <tableColumn id="9635" name="Column9624"/>
    <tableColumn id="9636" name="Column9625"/>
    <tableColumn id="9637" name="Column9626"/>
    <tableColumn id="9638" name="Column9627"/>
    <tableColumn id="9639" name="Column9628"/>
    <tableColumn id="9640" name="Column9629"/>
    <tableColumn id="9641" name="Column9630"/>
    <tableColumn id="9642" name="Column9631"/>
    <tableColumn id="9643" name="Column9632"/>
    <tableColumn id="9644" name="Column9633"/>
    <tableColumn id="9645" name="Column9634"/>
    <tableColumn id="9646" name="Column9635"/>
    <tableColumn id="9647" name="Column9636"/>
    <tableColumn id="9648" name="Column9637"/>
    <tableColumn id="9649" name="Column9638"/>
    <tableColumn id="9650" name="Column9639"/>
    <tableColumn id="9651" name="Column9640"/>
    <tableColumn id="9652" name="Column9641"/>
    <tableColumn id="9653" name="Column9642"/>
    <tableColumn id="9654" name="Column9643"/>
    <tableColumn id="9655" name="Column9644"/>
    <tableColumn id="9656" name="Column9645"/>
    <tableColumn id="9657" name="Column9646"/>
    <tableColumn id="9658" name="Column9647"/>
    <tableColumn id="9659" name="Column9648"/>
    <tableColumn id="9660" name="Column9649"/>
    <tableColumn id="9661" name="Column9650"/>
    <tableColumn id="9662" name="Column9651"/>
    <tableColumn id="9663" name="Column9652"/>
    <tableColumn id="9664" name="Column9653"/>
    <tableColumn id="9665" name="Column9654"/>
    <tableColumn id="9666" name="Column9655"/>
    <tableColumn id="9667" name="Column9656"/>
    <tableColumn id="9668" name="Column9657"/>
    <tableColumn id="9669" name="Column9658"/>
    <tableColumn id="9670" name="Column9659"/>
    <tableColumn id="9671" name="Column9660"/>
    <tableColumn id="9672" name="Column9661"/>
    <tableColumn id="9673" name="Column9662"/>
    <tableColumn id="9674" name="Column9663"/>
    <tableColumn id="9675" name="Column9664"/>
    <tableColumn id="9676" name="Column9665"/>
    <tableColumn id="9677" name="Column9666"/>
    <tableColumn id="9678" name="Column9667"/>
    <tableColumn id="9679" name="Column9668"/>
    <tableColumn id="9680" name="Column9669"/>
    <tableColumn id="9681" name="Column9670"/>
    <tableColumn id="9682" name="Column9671"/>
    <tableColumn id="9683" name="Column9672"/>
    <tableColumn id="9684" name="Column9673"/>
    <tableColumn id="9685" name="Column9674"/>
    <tableColumn id="9686" name="Column9675"/>
    <tableColumn id="9687" name="Column9676"/>
    <tableColumn id="9688" name="Column9677"/>
    <tableColumn id="9689" name="Column9678"/>
    <tableColumn id="9690" name="Column9679"/>
    <tableColumn id="9691" name="Column9680"/>
    <tableColumn id="9692" name="Column9681"/>
    <tableColumn id="9693" name="Column9682"/>
    <tableColumn id="9694" name="Column9683"/>
    <tableColumn id="9695" name="Column9684"/>
    <tableColumn id="9696" name="Column9685"/>
    <tableColumn id="9697" name="Column9686"/>
    <tableColumn id="9698" name="Column9687"/>
    <tableColumn id="9699" name="Column9688"/>
    <tableColumn id="9700" name="Column9689"/>
    <tableColumn id="9701" name="Column9690"/>
    <tableColumn id="9702" name="Column9691"/>
    <tableColumn id="9703" name="Column9692"/>
    <tableColumn id="9704" name="Column9693"/>
    <tableColumn id="9705" name="Column9694"/>
    <tableColumn id="9706" name="Column9695"/>
    <tableColumn id="9707" name="Column9696"/>
    <tableColumn id="9708" name="Column9697"/>
    <tableColumn id="9709" name="Column9698"/>
    <tableColumn id="9710" name="Column9699"/>
    <tableColumn id="9711" name="Column9700"/>
    <tableColumn id="9712" name="Column9701"/>
    <tableColumn id="9713" name="Column9702"/>
    <tableColumn id="9714" name="Column9703"/>
    <tableColumn id="9715" name="Column9704"/>
    <tableColumn id="9716" name="Column9705"/>
    <tableColumn id="9717" name="Column9706"/>
    <tableColumn id="9718" name="Column9707"/>
    <tableColumn id="9719" name="Column9708"/>
    <tableColumn id="9720" name="Column9709"/>
    <tableColumn id="9721" name="Column9710"/>
    <tableColumn id="9722" name="Column9711"/>
    <tableColumn id="9723" name="Column9712"/>
    <tableColumn id="9724" name="Column9713"/>
    <tableColumn id="9725" name="Column9714"/>
    <tableColumn id="9726" name="Column9715"/>
    <tableColumn id="9727" name="Column9716"/>
    <tableColumn id="9728" name="Column9717"/>
    <tableColumn id="9729" name="Column9718"/>
    <tableColumn id="9730" name="Column9719"/>
    <tableColumn id="9731" name="Column9720"/>
    <tableColumn id="9732" name="Column9721"/>
    <tableColumn id="9733" name="Column9722"/>
    <tableColumn id="9734" name="Column9723"/>
    <tableColumn id="9735" name="Column9724"/>
    <tableColumn id="9736" name="Column9725"/>
    <tableColumn id="9737" name="Column9726"/>
    <tableColumn id="9738" name="Column9727"/>
    <tableColumn id="9739" name="Column9728"/>
    <tableColumn id="9740" name="Column9729"/>
    <tableColumn id="9741" name="Column9730"/>
    <tableColumn id="9742" name="Column9731"/>
    <tableColumn id="9743" name="Column9732"/>
    <tableColumn id="9744" name="Column9733"/>
    <tableColumn id="9745" name="Column9734"/>
    <tableColumn id="9746" name="Column9735"/>
    <tableColumn id="9747" name="Column9736"/>
    <tableColumn id="9748" name="Column9737"/>
    <tableColumn id="9749" name="Column9738"/>
    <tableColumn id="9750" name="Column9739"/>
    <tableColumn id="9751" name="Column9740"/>
    <tableColumn id="9752" name="Column9741"/>
    <tableColumn id="9753" name="Column9742"/>
    <tableColumn id="9754" name="Column9743"/>
    <tableColumn id="9755" name="Column9744"/>
    <tableColumn id="9756" name="Column9745"/>
    <tableColumn id="9757" name="Column9746"/>
    <tableColumn id="9758" name="Column9747"/>
    <tableColumn id="9759" name="Column9748"/>
    <tableColumn id="9760" name="Column9749"/>
    <tableColumn id="9761" name="Column9750"/>
    <tableColumn id="9762" name="Column9751"/>
    <tableColumn id="9763" name="Column9752"/>
    <tableColumn id="9764" name="Column9753"/>
    <tableColumn id="9765" name="Column9754"/>
    <tableColumn id="9766" name="Column9755"/>
    <tableColumn id="9767" name="Column9756"/>
    <tableColumn id="9768" name="Column9757"/>
    <tableColumn id="9769" name="Column9758"/>
    <tableColumn id="9770" name="Column9759"/>
    <tableColumn id="9771" name="Column9760"/>
    <tableColumn id="9772" name="Column9761"/>
    <tableColumn id="9773" name="Column9762"/>
    <tableColumn id="9774" name="Column9763"/>
    <tableColumn id="9775" name="Column9764"/>
    <tableColumn id="9776" name="Column9765"/>
    <tableColumn id="9777" name="Column9766"/>
    <tableColumn id="9778" name="Column9767"/>
    <tableColumn id="9779" name="Column9768"/>
    <tableColumn id="9780" name="Column9769"/>
    <tableColumn id="9781" name="Column9770"/>
    <tableColumn id="9782" name="Column9771"/>
    <tableColumn id="9783" name="Column9772"/>
    <tableColumn id="9784" name="Column9773"/>
    <tableColumn id="9785" name="Column9774"/>
    <tableColumn id="9786" name="Column9775"/>
    <tableColumn id="9787" name="Column9776"/>
    <tableColumn id="9788" name="Column9777"/>
    <tableColumn id="9789" name="Column9778"/>
    <tableColumn id="9790" name="Column9779"/>
    <tableColumn id="9791" name="Column9780"/>
    <tableColumn id="9792" name="Column9781"/>
    <tableColumn id="9793" name="Column9782"/>
    <tableColumn id="9794" name="Column9783"/>
    <tableColumn id="9795" name="Column9784"/>
    <tableColumn id="9796" name="Column9785"/>
    <tableColumn id="9797" name="Column9786"/>
    <tableColumn id="9798" name="Column9787"/>
    <tableColumn id="9799" name="Column9788"/>
    <tableColumn id="9800" name="Column9789"/>
    <tableColumn id="9801" name="Column9790"/>
    <tableColumn id="9802" name="Column9791"/>
    <tableColumn id="9803" name="Column9792"/>
    <tableColumn id="9804" name="Column9793"/>
    <tableColumn id="9805" name="Column9794"/>
    <tableColumn id="9806" name="Column9795"/>
    <tableColumn id="9807" name="Column9796"/>
    <tableColumn id="9808" name="Column9797"/>
    <tableColumn id="9809" name="Column9798"/>
    <tableColumn id="9810" name="Column9799"/>
    <tableColumn id="9811" name="Column9800"/>
    <tableColumn id="9812" name="Column9801"/>
    <tableColumn id="9813" name="Column9802"/>
    <tableColumn id="9814" name="Column9803"/>
    <tableColumn id="9815" name="Column9804"/>
    <tableColumn id="9816" name="Column9805"/>
    <tableColumn id="9817" name="Column9806"/>
    <tableColumn id="9818" name="Column9807"/>
    <tableColumn id="9819" name="Column9808"/>
    <tableColumn id="9820" name="Column9809"/>
    <tableColumn id="9821" name="Column9810"/>
    <tableColumn id="9822" name="Column9811"/>
    <tableColumn id="9823" name="Column9812"/>
    <tableColumn id="9824" name="Column9813"/>
    <tableColumn id="9825" name="Column9814"/>
    <tableColumn id="9826" name="Column9815"/>
    <tableColumn id="9827" name="Column9816"/>
    <tableColumn id="9828" name="Column9817"/>
    <tableColumn id="9829" name="Column9818"/>
    <tableColumn id="9830" name="Column9819"/>
    <tableColumn id="9831" name="Column9820"/>
    <tableColumn id="9832" name="Column9821"/>
    <tableColumn id="9833" name="Column9822"/>
    <tableColumn id="9834" name="Column9823"/>
    <tableColumn id="9835" name="Column9824"/>
    <tableColumn id="9836" name="Column9825"/>
    <tableColumn id="9837" name="Column9826"/>
    <tableColumn id="9838" name="Column9827"/>
    <tableColumn id="9839" name="Column9828"/>
    <tableColumn id="9840" name="Column9829"/>
    <tableColumn id="9841" name="Column9830"/>
    <tableColumn id="9842" name="Column9831"/>
    <tableColumn id="9843" name="Column9832"/>
    <tableColumn id="9844" name="Column9833"/>
    <tableColumn id="9845" name="Column9834"/>
    <tableColumn id="9846" name="Column9835"/>
    <tableColumn id="9847" name="Column9836"/>
    <tableColumn id="9848" name="Column9837"/>
    <tableColumn id="9849" name="Column9838"/>
    <tableColumn id="9850" name="Column9839"/>
    <tableColumn id="9851" name="Column9840"/>
    <tableColumn id="9852" name="Column9841"/>
    <tableColumn id="9853" name="Column9842"/>
    <tableColumn id="9854" name="Column9843"/>
    <tableColumn id="9855" name="Column9844"/>
    <tableColumn id="9856" name="Column9845"/>
    <tableColumn id="9857" name="Column9846"/>
    <tableColumn id="9858" name="Column9847"/>
    <tableColumn id="9859" name="Column9848"/>
    <tableColumn id="9860" name="Column9849"/>
    <tableColumn id="9861" name="Column9850"/>
    <tableColumn id="9862" name="Column9851"/>
    <tableColumn id="9863" name="Column9852"/>
    <tableColumn id="9864" name="Column9853"/>
    <tableColumn id="9865" name="Column9854"/>
    <tableColumn id="9866" name="Column9855"/>
    <tableColumn id="9867" name="Column9856"/>
    <tableColumn id="9868" name="Column9857"/>
    <tableColumn id="9869" name="Column9858"/>
    <tableColumn id="9870" name="Column9859"/>
    <tableColumn id="9871" name="Column9860"/>
    <tableColumn id="9872" name="Column9861"/>
    <tableColumn id="9873" name="Column9862"/>
    <tableColumn id="9874" name="Column9863"/>
    <tableColumn id="9875" name="Column9864"/>
    <tableColumn id="9876" name="Column9865"/>
    <tableColumn id="9877" name="Column9866"/>
    <tableColumn id="9878" name="Column9867"/>
    <tableColumn id="9879" name="Column9868"/>
    <tableColumn id="9880" name="Column9869"/>
    <tableColumn id="9881" name="Column9870"/>
    <tableColumn id="9882" name="Column9871"/>
    <tableColumn id="9883" name="Column9872"/>
    <tableColumn id="9884" name="Column9873"/>
    <tableColumn id="9885" name="Column9874"/>
    <tableColumn id="9886" name="Column9875"/>
    <tableColumn id="9887" name="Column9876"/>
    <tableColumn id="9888" name="Column9877"/>
    <tableColumn id="9889" name="Column9878"/>
    <tableColumn id="9890" name="Column9879"/>
    <tableColumn id="9891" name="Column9880"/>
    <tableColumn id="9892" name="Column9881"/>
    <tableColumn id="9893" name="Column9882"/>
    <tableColumn id="9894" name="Column9883"/>
    <tableColumn id="9895" name="Column9884"/>
    <tableColumn id="9896" name="Column9885"/>
    <tableColumn id="9897" name="Column9886"/>
    <tableColumn id="9898" name="Column9887"/>
    <tableColumn id="9899" name="Column9888"/>
    <tableColumn id="9900" name="Column9889"/>
    <tableColumn id="9901" name="Column9890"/>
    <tableColumn id="9902" name="Column9891"/>
    <tableColumn id="9903" name="Column9892"/>
    <tableColumn id="9904" name="Column9893"/>
    <tableColumn id="9905" name="Column9894"/>
    <tableColumn id="9906" name="Column9895"/>
    <tableColumn id="9907" name="Column9896"/>
    <tableColumn id="9908" name="Column9897"/>
    <tableColumn id="9909" name="Column9898"/>
    <tableColumn id="9910" name="Column9899"/>
    <tableColumn id="9911" name="Column9900"/>
    <tableColumn id="9912" name="Column9901"/>
    <tableColumn id="9913" name="Column9902"/>
    <tableColumn id="9914" name="Column9903"/>
    <tableColumn id="9915" name="Column9904"/>
    <tableColumn id="9916" name="Column9905"/>
    <tableColumn id="9917" name="Column9906"/>
    <tableColumn id="9918" name="Column9907"/>
    <tableColumn id="9919" name="Column9908"/>
    <tableColumn id="9920" name="Column9909"/>
    <tableColumn id="9921" name="Column9910"/>
    <tableColumn id="9922" name="Column9911"/>
    <tableColumn id="9923" name="Column9912"/>
    <tableColumn id="9924" name="Column9913"/>
    <tableColumn id="9925" name="Column9914"/>
    <tableColumn id="9926" name="Column9915"/>
    <tableColumn id="9927" name="Column9916"/>
    <tableColumn id="9928" name="Column9917"/>
    <tableColumn id="9929" name="Column9918"/>
    <tableColumn id="9930" name="Column9919"/>
    <tableColumn id="9931" name="Column9920"/>
    <tableColumn id="9932" name="Column9921"/>
    <tableColumn id="9933" name="Column9922"/>
    <tableColumn id="9934" name="Column9923"/>
    <tableColumn id="9935" name="Column9924"/>
    <tableColumn id="9936" name="Column9925"/>
    <tableColumn id="9937" name="Column9926"/>
    <tableColumn id="9938" name="Column9927"/>
    <tableColumn id="9939" name="Column9928"/>
    <tableColumn id="9940" name="Column9929"/>
    <tableColumn id="9941" name="Column9930"/>
    <tableColumn id="9942" name="Column9931"/>
    <tableColumn id="9943" name="Column9932"/>
    <tableColumn id="9944" name="Column9933"/>
    <tableColumn id="9945" name="Column9934"/>
    <tableColumn id="9946" name="Column9935"/>
    <tableColumn id="9947" name="Column9936"/>
    <tableColumn id="9948" name="Column9937"/>
    <tableColumn id="9949" name="Column9938"/>
    <tableColumn id="9950" name="Column9939"/>
    <tableColumn id="9951" name="Column9940"/>
    <tableColumn id="9952" name="Column9941"/>
    <tableColumn id="9953" name="Column9942"/>
    <tableColumn id="9954" name="Column9943"/>
    <tableColumn id="9955" name="Column9944"/>
    <tableColumn id="9956" name="Column9945"/>
    <tableColumn id="9957" name="Column9946"/>
    <tableColumn id="9958" name="Column9947"/>
    <tableColumn id="9959" name="Column9948"/>
    <tableColumn id="9960" name="Column9949"/>
    <tableColumn id="9961" name="Column9950"/>
    <tableColumn id="9962" name="Column9951"/>
    <tableColumn id="9963" name="Column9952"/>
    <tableColumn id="9964" name="Column9953"/>
    <tableColumn id="9965" name="Column9954"/>
    <tableColumn id="9966" name="Column9955"/>
    <tableColumn id="9967" name="Column9956"/>
    <tableColumn id="9968" name="Column9957"/>
    <tableColumn id="9969" name="Column9958"/>
    <tableColumn id="9970" name="Column9959"/>
    <tableColumn id="9971" name="Column9960"/>
    <tableColumn id="9972" name="Column9961"/>
    <tableColumn id="9973" name="Column9962"/>
    <tableColumn id="9974" name="Column9963"/>
    <tableColumn id="9975" name="Column9964"/>
    <tableColumn id="9976" name="Column9965"/>
    <tableColumn id="9977" name="Column9966"/>
    <tableColumn id="9978" name="Column9967"/>
    <tableColumn id="9979" name="Column9968"/>
    <tableColumn id="9980" name="Column9969"/>
    <tableColumn id="9981" name="Column9970"/>
    <tableColumn id="9982" name="Column9971"/>
    <tableColumn id="9983" name="Column9972"/>
    <tableColumn id="9984" name="Column9973"/>
    <tableColumn id="9985" name="Column9974"/>
    <tableColumn id="9986" name="Column9975"/>
    <tableColumn id="9987" name="Column9976"/>
    <tableColumn id="9988" name="Column9977"/>
    <tableColumn id="9989" name="Column9978"/>
    <tableColumn id="9990" name="Column9979"/>
    <tableColumn id="9991" name="Column9980"/>
    <tableColumn id="9992" name="Column9981"/>
    <tableColumn id="9993" name="Column9982"/>
    <tableColumn id="9994" name="Column9983"/>
    <tableColumn id="9995" name="Column9984"/>
    <tableColumn id="9996" name="Column9985"/>
    <tableColumn id="9997" name="Column9986"/>
    <tableColumn id="9998" name="Column9987"/>
    <tableColumn id="9999" name="Column9988"/>
    <tableColumn id="10000" name="Column9989"/>
    <tableColumn id="10001" name="Column9990"/>
    <tableColumn id="10002" name="Column9991"/>
    <tableColumn id="10003" name="Column9992"/>
    <tableColumn id="10004" name="Column9993"/>
    <tableColumn id="10005" name="Column9994"/>
    <tableColumn id="10006" name="Column9995"/>
    <tableColumn id="10007" name="Column9996"/>
    <tableColumn id="10008" name="Column9997"/>
    <tableColumn id="10009" name="Column9998"/>
    <tableColumn id="10010" name="Column9999"/>
    <tableColumn id="10011" name="Column10000"/>
    <tableColumn id="10012" name="Column10001"/>
    <tableColumn id="10013" name="Column10002"/>
    <tableColumn id="10014" name="Column10003"/>
    <tableColumn id="10015" name="Column10004"/>
    <tableColumn id="10016" name="Column10005"/>
    <tableColumn id="10017" name="Column10006"/>
    <tableColumn id="10018" name="Column10007"/>
    <tableColumn id="10019" name="Column10008"/>
    <tableColumn id="10020" name="Column10009"/>
    <tableColumn id="10021" name="Column10010"/>
    <tableColumn id="10022" name="Column10011"/>
    <tableColumn id="10023" name="Column10012"/>
    <tableColumn id="10024" name="Column10013"/>
    <tableColumn id="10025" name="Column10014"/>
    <tableColumn id="10026" name="Column10015"/>
    <tableColumn id="10027" name="Column10016"/>
    <tableColumn id="10028" name="Column10017"/>
    <tableColumn id="10029" name="Column10018"/>
    <tableColumn id="10030" name="Column10019"/>
    <tableColumn id="10031" name="Column10020"/>
    <tableColumn id="10032" name="Column10021"/>
    <tableColumn id="10033" name="Column10022"/>
    <tableColumn id="10034" name="Column10023"/>
    <tableColumn id="10035" name="Column10024"/>
    <tableColumn id="10036" name="Column10025"/>
    <tableColumn id="10037" name="Column10026"/>
    <tableColumn id="10038" name="Column10027"/>
    <tableColumn id="10039" name="Column10028"/>
    <tableColumn id="10040" name="Column10029"/>
    <tableColumn id="10041" name="Column10030"/>
    <tableColumn id="10042" name="Column10031"/>
    <tableColumn id="10043" name="Column10032"/>
    <tableColumn id="10044" name="Column10033"/>
    <tableColumn id="10045" name="Column10034"/>
    <tableColumn id="10046" name="Column10035"/>
    <tableColumn id="10047" name="Column10036"/>
    <tableColumn id="10048" name="Column10037"/>
    <tableColumn id="10049" name="Column10038"/>
    <tableColumn id="10050" name="Column10039"/>
    <tableColumn id="10051" name="Column10040"/>
    <tableColumn id="10052" name="Column10041"/>
    <tableColumn id="10053" name="Column10042"/>
    <tableColumn id="10054" name="Column10043"/>
    <tableColumn id="10055" name="Column10044"/>
    <tableColumn id="10056" name="Column10045"/>
    <tableColumn id="10057" name="Column10046"/>
    <tableColumn id="10058" name="Column10047"/>
    <tableColumn id="10059" name="Column10048"/>
    <tableColumn id="10060" name="Column10049"/>
    <tableColumn id="10061" name="Column10050"/>
    <tableColumn id="10062" name="Column10051"/>
    <tableColumn id="10063" name="Column10052"/>
    <tableColumn id="10064" name="Column10053"/>
    <tableColumn id="10065" name="Column10054"/>
    <tableColumn id="10066" name="Column10055"/>
    <tableColumn id="10067" name="Column10056"/>
    <tableColumn id="10068" name="Column10057"/>
    <tableColumn id="10069" name="Column10058"/>
    <tableColumn id="10070" name="Column10059"/>
    <tableColumn id="10071" name="Column10060"/>
    <tableColumn id="10072" name="Column10061"/>
    <tableColumn id="10073" name="Column10062"/>
    <tableColumn id="10074" name="Column10063"/>
    <tableColumn id="10075" name="Column10064"/>
    <tableColumn id="10076" name="Column10065"/>
    <tableColumn id="10077" name="Column10066"/>
    <tableColumn id="10078" name="Column10067"/>
    <tableColumn id="10079" name="Column10068"/>
    <tableColumn id="10080" name="Column10069"/>
    <tableColumn id="10081" name="Column10070"/>
    <tableColumn id="10082" name="Column10071"/>
    <tableColumn id="10083" name="Column10072"/>
    <tableColumn id="10084" name="Column10073"/>
    <tableColumn id="10085" name="Column10074"/>
    <tableColumn id="10086" name="Column10075"/>
    <tableColumn id="10087" name="Column10076"/>
    <tableColumn id="10088" name="Column10077"/>
    <tableColumn id="10089" name="Column10078"/>
    <tableColumn id="10090" name="Column10079"/>
    <tableColumn id="10091" name="Column10080"/>
    <tableColumn id="10092" name="Column10081"/>
    <tableColumn id="10093" name="Column10082"/>
    <tableColumn id="10094" name="Column10083"/>
    <tableColumn id="10095" name="Column10084"/>
    <tableColumn id="10096" name="Column10085"/>
    <tableColumn id="10097" name="Column10086"/>
    <tableColumn id="10098" name="Column10087"/>
    <tableColumn id="10099" name="Column10088"/>
    <tableColumn id="10100" name="Column10089"/>
    <tableColumn id="10101" name="Column10090"/>
    <tableColumn id="10102" name="Column10091"/>
    <tableColumn id="10103" name="Column10092"/>
    <tableColumn id="10104" name="Column10093"/>
    <tableColumn id="10105" name="Column10094"/>
    <tableColumn id="10106" name="Column10095"/>
    <tableColumn id="10107" name="Column10096"/>
    <tableColumn id="10108" name="Column10097"/>
    <tableColumn id="10109" name="Column10098"/>
    <tableColumn id="10110" name="Column10099"/>
    <tableColumn id="10111" name="Column10100"/>
    <tableColumn id="10112" name="Column10101"/>
    <tableColumn id="10113" name="Column10102"/>
    <tableColumn id="10114" name="Column10103"/>
    <tableColumn id="10115" name="Column10104"/>
    <tableColumn id="10116" name="Column10105"/>
    <tableColumn id="10117" name="Column10106"/>
    <tableColumn id="10118" name="Column10107"/>
    <tableColumn id="10119" name="Column10108"/>
    <tableColumn id="10120" name="Column10109"/>
    <tableColumn id="10121" name="Column10110"/>
    <tableColumn id="10122" name="Column10111"/>
    <tableColumn id="10123" name="Column10112"/>
    <tableColumn id="10124" name="Column10113"/>
    <tableColumn id="10125" name="Column10114"/>
    <tableColumn id="10126" name="Column10115"/>
    <tableColumn id="10127" name="Column10116"/>
    <tableColumn id="10128" name="Column10117"/>
    <tableColumn id="10129" name="Column10118"/>
    <tableColumn id="10130" name="Column10119"/>
    <tableColumn id="10131" name="Column10120"/>
    <tableColumn id="10132" name="Column10121"/>
    <tableColumn id="10133" name="Column10122"/>
    <tableColumn id="10134" name="Column10123"/>
    <tableColumn id="10135" name="Column10124"/>
    <tableColumn id="10136" name="Column10125"/>
    <tableColumn id="10137" name="Column10126"/>
    <tableColumn id="10138" name="Column10127"/>
    <tableColumn id="10139" name="Column10128"/>
    <tableColumn id="10140" name="Column10129"/>
    <tableColumn id="10141" name="Column10130"/>
    <tableColumn id="10142" name="Column10131"/>
    <tableColumn id="10143" name="Column10132"/>
    <tableColumn id="10144" name="Column10133"/>
    <tableColumn id="10145" name="Column10134"/>
    <tableColumn id="10146" name="Column10135"/>
    <tableColumn id="10147" name="Column10136"/>
    <tableColumn id="10148" name="Column10137"/>
    <tableColumn id="10149" name="Column10138"/>
    <tableColumn id="10150" name="Column10139"/>
    <tableColumn id="10151" name="Column10140"/>
    <tableColumn id="10152" name="Column10141"/>
    <tableColumn id="10153" name="Column10142"/>
    <tableColumn id="10154" name="Column10143"/>
    <tableColumn id="10155" name="Column10144"/>
    <tableColumn id="10156" name="Column10145"/>
    <tableColumn id="10157" name="Column10146"/>
    <tableColumn id="10158" name="Column10147"/>
    <tableColumn id="10159" name="Column10148"/>
    <tableColumn id="10160" name="Column10149"/>
    <tableColumn id="10161" name="Column10150"/>
    <tableColumn id="10162" name="Column10151"/>
    <tableColumn id="10163" name="Column10152"/>
    <tableColumn id="10164" name="Column10153"/>
    <tableColumn id="10165" name="Column10154"/>
    <tableColumn id="10166" name="Column10155"/>
    <tableColumn id="10167" name="Column10156"/>
    <tableColumn id="10168" name="Column10157"/>
    <tableColumn id="10169" name="Column10158"/>
    <tableColumn id="10170" name="Column10159"/>
    <tableColumn id="10171" name="Column10160"/>
    <tableColumn id="10172" name="Column10161"/>
    <tableColumn id="10173" name="Column10162"/>
    <tableColumn id="10174" name="Column10163"/>
    <tableColumn id="10175" name="Column10164"/>
    <tableColumn id="10176" name="Column10165"/>
    <tableColumn id="10177" name="Column10166"/>
    <tableColumn id="10178" name="Column10167"/>
    <tableColumn id="10179" name="Column10168"/>
    <tableColumn id="10180" name="Column10169"/>
    <tableColumn id="10181" name="Column10170"/>
    <tableColumn id="10182" name="Column10171"/>
    <tableColumn id="10183" name="Column10172"/>
    <tableColumn id="10184" name="Column10173"/>
    <tableColumn id="10185" name="Column10174"/>
    <tableColumn id="10186" name="Column10175"/>
    <tableColumn id="10187" name="Column10176"/>
    <tableColumn id="10188" name="Column10177"/>
    <tableColumn id="10189" name="Column10178"/>
    <tableColumn id="10190" name="Column10179"/>
    <tableColumn id="10191" name="Column10180"/>
    <tableColumn id="10192" name="Column10181"/>
    <tableColumn id="10193" name="Column10182"/>
    <tableColumn id="10194" name="Column10183"/>
    <tableColumn id="10195" name="Column10184"/>
    <tableColumn id="10196" name="Column10185"/>
    <tableColumn id="10197" name="Column10186"/>
    <tableColumn id="10198" name="Column10187"/>
    <tableColumn id="10199" name="Column10188"/>
    <tableColumn id="10200" name="Column10189"/>
    <tableColumn id="10201" name="Column10190"/>
    <tableColumn id="10202" name="Column10191"/>
    <tableColumn id="10203" name="Column10192"/>
    <tableColumn id="10204" name="Column10193"/>
    <tableColumn id="10205" name="Column10194"/>
    <tableColumn id="10206" name="Column10195"/>
    <tableColumn id="10207" name="Column10196"/>
    <tableColumn id="10208" name="Column10197"/>
    <tableColumn id="10209" name="Column10198"/>
    <tableColumn id="10210" name="Column10199"/>
    <tableColumn id="10211" name="Column10200"/>
    <tableColumn id="10212" name="Column10201"/>
    <tableColumn id="10213" name="Column10202"/>
    <tableColumn id="10214" name="Column10203"/>
    <tableColumn id="10215" name="Column10204"/>
    <tableColumn id="10216" name="Column10205"/>
    <tableColumn id="10217" name="Column10206"/>
    <tableColumn id="10218" name="Column10207"/>
    <tableColumn id="10219" name="Column10208"/>
    <tableColumn id="10220" name="Column10209"/>
    <tableColumn id="10221" name="Column10210"/>
    <tableColumn id="10222" name="Column10211"/>
    <tableColumn id="10223" name="Column10212"/>
    <tableColumn id="10224" name="Column10213"/>
    <tableColumn id="10225" name="Column10214"/>
    <tableColumn id="10226" name="Column10215"/>
    <tableColumn id="10227" name="Column10216"/>
    <tableColumn id="10228" name="Column10217"/>
    <tableColumn id="10229" name="Column10218"/>
    <tableColumn id="10230" name="Column10219"/>
    <tableColumn id="10231" name="Column10220"/>
    <tableColumn id="10232" name="Column10221"/>
    <tableColumn id="10233" name="Column10222"/>
    <tableColumn id="10234" name="Column10223"/>
    <tableColumn id="10235" name="Column10224"/>
    <tableColumn id="10236" name="Column10225"/>
    <tableColumn id="10237" name="Column10226"/>
    <tableColumn id="10238" name="Column10227"/>
    <tableColumn id="10239" name="Column10228"/>
    <tableColumn id="10240" name="Column10229"/>
    <tableColumn id="10241" name="Column10230"/>
    <tableColumn id="10242" name="Column10231"/>
    <tableColumn id="10243" name="Column10232"/>
    <tableColumn id="10244" name="Column10233"/>
    <tableColumn id="10245" name="Column10234"/>
    <tableColumn id="10246" name="Column10235"/>
    <tableColumn id="10247" name="Column10236"/>
    <tableColumn id="10248" name="Column10237"/>
    <tableColumn id="10249" name="Column10238"/>
    <tableColumn id="10250" name="Column10239"/>
    <tableColumn id="10251" name="Column10240"/>
    <tableColumn id="10252" name="Column10241"/>
    <tableColumn id="10253" name="Column10242"/>
    <tableColumn id="10254" name="Column10243"/>
    <tableColumn id="10255" name="Column10244"/>
    <tableColumn id="10256" name="Column10245"/>
    <tableColumn id="10257" name="Column10246"/>
    <tableColumn id="10258" name="Column10247"/>
    <tableColumn id="10259" name="Column10248"/>
    <tableColumn id="10260" name="Column10249"/>
    <tableColumn id="10261" name="Column10250"/>
    <tableColumn id="10262" name="Column10251"/>
    <tableColumn id="10263" name="Column10252"/>
    <tableColumn id="10264" name="Column10253"/>
    <tableColumn id="10265" name="Column10254"/>
    <tableColumn id="10266" name="Column10255"/>
    <tableColumn id="10267" name="Column10256"/>
    <tableColumn id="10268" name="Column10257"/>
    <tableColumn id="10269" name="Column10258"/>
    <tableColumn id="10270" name="Column10259"/>
    <tableColumn id="10271" name="Column10260"/>
    <tableColumn id="10272" name="Column10261"/>
    <tableColumn id="10273" name="Column10262"/>
    <tableColumn id="10274" name="Column10263"/>
    <tableColumn id="10275" name="Column10264"/>
    <tableColumn id="10276" name="Column10265"/>
    <tableColumn id="10277" name="Column10266"/>
    <tableColumn id="10278" name="Column10267"/>
    <tableColumn id="10279" name="Column10268"/>
    <tableColumn id="10280" name="Column10269"/>
    <tableColumn id="10281" name="Column10270"/>
    <tableColumn id="10282" name="Column10271"/>
    <tableColumn id="10283" name="Column10272"/>
    <tableColumn id="10284" name="Column10273"/>
    <tableColumn id="10285" name="Column10274"/>
    <tableColumn id="10286" name="Column10275"/>
    <tableColumn id="10287" name="Column10276"/>
    <tableColumn id="10288" name="Column10277"/>
    <tableColumn id="10289" name="Column10278"/>
    <tableColumn id="10290" name="Column10279"/>
    <tableColumn id="10291" name="Column10280"/>
    <tableColumn id="10292" name="Column10281"/>
    <tableColumn id="10293" name="Column10282"/>
    <tableColumn id="10294" name="Column10283"/>
    <tableColumn id="10295" name="Column10284"/>
    <tableColumn id="10296" name="Column10285"/>
    <tableColumn id="10297" name="Column10286"/>
    <tableColumn id="10298" name="Column10287"/>
    <tableColumn id="10299" name="Column10288"/>
    <tableColumn id="10300" name="Column10289"/>
    <tableColumn id="10301" name="Column10290"/>
    <tableColumn id="10302" name="Column10291"/>
    <tableColumn id="10303" name="Column10292"/>
    <tableColumn id="10304" name="Column10293"/>
    <tableColumn id="10305" name="Column10294"/>
    <tableColumn id="10306" name="Column10295"/>
    <tableColumn id="10307" name="Column10296"/>
    <tableColumn id="10308" name="Column10297"/>
    <tableColumn id="10309" name="Column10298"/>
    <tableColumn id="10310" name="Column10299"/>
    <tableColumn id="10311" name="Column10300"/>
    <tableColumn id="10312" name="Column10301"/>
    <tableColumn id="10313" name="Column10302"/>
    <tableColumn id="10314" name="Column10303"/>
    <tableColumn id="10315" name="Column10304"/>
    <tableColumn id="10316" name="Column10305"/>
    <tableColumn id="10317" name="Column10306"/>
    <tableColumn id="10318" name="Column10307"/>
    <tableColumn id="10319" name="Column10308"/>
    <tableColumn id="10320" name="Column10309"/>
    <tableColumn id="10321" name="Column10310"/>
    <tableColumn id="10322" name="Column10311"/>
    <tableColumn id="10323" name="Column10312"/>
    <tableColumn id="10324" name="Column10313"/>
    <tableColumn id="10325" name="Column10314"/>
    <tableColumn id="10326" name="Column10315"/>
    <tableColumn id="10327" name="Column10316"/>
    <tableColumn id="10328" name="Column10317"/>
    <tableColumn id="10329" name="Column10318"/>
    <tableColumn id="10330" name="Column10319"/>
    <tableColumn id="10331" name="Column10320"/>
    <tableColumn id="10332" name="Column10321"/>
    <tableColumn id="10333" name="Column10322"/>
    <tableColumn id="10334" name="Column10323"/>
    <tableColumn id="10335" name="Column10324"/>
    <tableColumn id="10336" name="Column10325"/>
    <tableColumn id="10337" name="Column10326"/>
    <tableColumn id="10338" name="Column10327"/>
    <tableColumn id="10339" name="Column10328"/>
    <tableColumn id="10340" name="Column10329"/>
    <tableColumn id="10341" name="Column10330"/>
    <tableColumn id="10342" name="Column10331"/>
    <tableColumn id="10343" name="Column10332"/>
    <tableColumn id="10344" name="Column10333"/>
    <tableColumn id="10345" name="Column10334"/>
    <tableColumn id="10346" name="Column10335"/>
    <tableColumn id="10347" name="Column10336"/>
    <tableColumn id="10348" name="Column10337"/>
    <tableColumn id="10349" name="Column10338"/>
    <tableColumn id="10350" name="Column10339"/>
    <tableColumn id="10351" name="Column10340"/>
    <tableColumn id="10352" name="Column10341"/>
    <tableColumn id="10353" name="Column10342"/>
    <tableColumn id="10354" name="Column10343"/>
    <tableColumn id="10355" name="Column10344"/>
    <tableColumn id="10356" name="Column10345"/>
    <tableColumn id="10357" name="Column10346"/>
    <tableColumn id="10358" name="Column10347"/>
    <tableColumn id="10359" name="Column10348"/>
    <tableColumn id="10360" name="Column10349"/>
    <tableColumn id="10361" name="Column10350"/>
    <tableColumn id="10362" name="Column10351"/>
    <tableColumn id="10363" name="Column10352"/>
    <tableColumn id="10364" name="Column10353"/>
    <tableColumn id="10365" name="Column10354"/>
    <tableColumn id="10366" name="Column10355"/>
    <tableColumn id="10367" name="Column10356"/>
    <tableColumn id="10368" name="Column10357"/>
    <tableColumn id="10369" name="Column10358"/>
    <tableColumn id="10370" name="Column10359"/>
    <tableColumn id="10371" name="Column10360"/>
    <tableColumn id="10372" name="Column10361"/>
    <tableColumn id="10373" name="Column10362"/>
    <tableColumn id="10374" name="Column10363"/>
    <tableColumn id="10375" name="Column10364"/>
    <tableColumn id="10376" name="Column10365"/>
    <tableColumn id="10377" name="Column10366"/>
    <tableColumn id="10378" name="Column10367"/>
    <tableColumn id="10379" name="Column10368"/>
    <tableColumn id="10380" name="Column10369"/>
    <tableColumn id="10381" name="Column10370"/>
    <tableColumn id="10382" name="Column10371"/>
    <tableColumn id="10383" name="Column10372"/>
    <tableColumn id="10384" name="Column10373"/>
    <tableColumn id="10385" name="Column10374"/>
    <tableColumn id="10386" name="Column10375"/>
    <tableColumn id="10387" name="Column10376"/>
    <tableColumn id="10388" name="Column10377"/>
    <tableColumn id="10389" name="Column10378"/>
    <tableColumn id="10390" name="Column10379"/>
    <tableColumn id="10391" name="Column10380"/>
    <tableColumn id="10392" name="Column10381"/>
    <tableColumn id="10393" name="Column10382"/>
    <tableColumn id="10394" name="Column10383"/>
    <tableColumn id="10395" name="Column10384"/>
    <tableColumn id="10396" name="Column10385"/>
    <tableColumn id="10397" name="Column10386"/>
    <tableColumn id="10398" name="Column10387"/>
    <tableColumn id="10399" name="Column10388"/>
    <tableColumn id="10400" name="Column10389"/>
    <tableColumn id="10401" name="Column10390"/>
    <tableColumn id="10402" name="Column10391"/>
    <tableColumn id="10403" name="Column10392"/>
    <tableColumn id="10404" name="Column10393"/>
    <tableColumn id="10405" name="Column10394"/>
    <tableColumn id="10406" name="Column10395"/>
    <tableColumn id="10407" name="Column10396"/>
    <tableColumn id="10408" name="Column10397"/>
    <tableColumn id="10409" name="Column10398"/>
    <tableColumn id="10410" name="Column10399"/>
    <tableColumn id="10411" name="Column10400"/>
    <tableColumn id="10412" name="Column10401"/>
    <tableColumn id="10413" name="Column10402"/>
    <tableColumn id="10414" name="Column10403"/>
    <tableColumn id="10415" name="Column10404"/>
    <tableColumn id="10416" name="Column10405"/>
    <tableColumn id="10417" name="Column10406"/>
    <tableColumn id="10418" name="Column10407"/>
    <tableColumn id="10419" name="Column10408"/>
    <tableColumn id="10420" name="Column10409"/>
    <tableColumn id="10421" name="Column10410"/>
    <tableColumn id="10422" name="Column10411"/>
    <tableColumn id="10423" name="Column10412"/>
    <tableColumn id="10424" name="Column10413"/>
    <tableColumn id="10425" name="Column10414"/>
    <tableColumn id="10426" name="Column10415"/>
    <tableColumn id="10427" name="Column10416"/>
    <tableColumn id="10428" name="Column10417"/>
    <tableColumn id="10429" name="Column10418"/>
    <tableColumn id="10430" name="Column10419"/>
    <tableColumn id="10431" name="Column10420"/>
    <tableColumn id="10432" name="Column10421"/>
    <tableColumn id="10433" name="Column10422"/>
    <tableColumn id="10434" name="Column10423"/>
    <tableColumn id="10435" name="Column10424"/>
    <tableColumn id="10436" name="Column10425"/>
    <tableColumn id="10437" name="Column10426"/>
    <tableColumn id="10438" name="Column10427"/>
    <tableColumn id="10439" name="Column10428"/>
    <tableColumn id="10440" name="Column10429"/>
    <tableColumn id="10441" name="Column10430"/>
    <tableColumn id="10442" name="Column10431"/>
    <tableColumn id="10443" name="Column10432"/>
    <tableColumn id="10444" name="Column10433"/>
    <tableColumn id="10445" name="Column10434"/>
    <tableColumn id="10446" name="Column10435"/>
    <tableColumn id="10447" name="Column10436"/>
    <tableColumn id="10448" name="Column10437"/>
    <tableColumn id="10449" name="Column10438"/>
    <tableColumn id="10450" name="Column10439"/>
    <tableColumn id="10451" name="Column10440"/>
    <tableColumn id="10452" name="Column10441"/>
    <tableColumn id="10453" name="Column10442"/>
    <tableColumn id="10454" name="Column10443"/>
    <tableColumn id="10455" name="Column10444"/>
    <tableColumn id="10456" name="Column10445"/>
    <tableColumn id="10457" name="Column10446"/>
    <tableColumn id="10458" name="Column10447"/>
    <tableColumn id="10459" name="Column10448"/>
    <tableColumn id="10460" name="Column10449"/>
    <tableColumn id="10461" name="Column10450"/>
    <tableColumn id="10462" name="Column10451"/>
    <tableColumn id="10463" name="Column10452"/>
    <tableColumn id="10464" name="Column10453"/>
    <tableColumn id="10465" name="Column10454"/>
    <tableColumn id="10466" name="Column10455"/>
    <tableColumn id="10467" name="Column10456"/>
    <tableColumn id="10468" name="Column10457"/>
    <tableColumn id="10469" name="Column10458"/>
    <tableColumn id="10470" name="Column10459"/>
    <tableColumn id="10471" name="Column10460"/>
    <tableColumn id="10472" name="Column10461"/>
    <tableColumn id="10473" name="Column10462"/>
    <tableColumn id="10474" name="Column10463"/>
    <tableColumn id="10475" name="Column10464"/>
    <tableColumn id="10476" name="Column10465"/>
    <tableColumn id="10477" name="Column10466"/>
    <tableColumn id="10478" name="Column10467"/>
    <tableColumn id="10479" name="Column10468"/>
    <tableColumn id="10480" name="Column10469"/>
    <tableColumn id="10481" name="Column10470"/>
    <tableColumn id="10482" name="Column10471"/>
    <tableColumn id="10483" name="Column10472"/>
    <tableColumn id="10484" name="Column10473"/>
    <tableColumn id="10485" name="Column10474"/>
    <tableColumn id="10486" name="Column10475"/>
    <tableColumn id="10487" name="Column10476"/>
    <tableColumn id="10488" name="Column10477"/>
    <tableColumn id="10489" name="Column10478"/>
    <tableColumn id="10490" name="Column10479"/>
    <tableColumn id="10491" name="Column10480"/>
    <tableColumn id="10492" name="Column10481"/>
    <tableColumn id="10493" name="Column10482"/>
    <tableColumn id="10494" name="Column10483"/>
    <tableColumn id="10495" name="Column10484"/>
    <tableColumn id="10496" name="Column10485"/>
    <tableColumn id="10497" name="Column10486"/>
    <tableColumn id="10498" name="Column10487"/>
    <tableColumn id="10499" name="Column10488"/>
    <tableColumn id="10500" name="Column10489"/>
    <tableColumn id="10501" name="Column10490"/>
    <tableColumn id="10502" name="Column10491"/>
    <tableColumn id="10503" name="Column10492"/>
    <tableColumn id="10504" name="Column10493"/>
    <tableColumn id="10505" name="Column10494"/>
    <tableColumn id="10506" name="Column10495"/>
    <tableColumn id="10507" name="Column10496"/>
    <tableColumn id="10508" name="Column10497"/>
    <tableColumn id="10509" name="Column10498"/>
    <tableColumn id="10510" name="Column10499"/>
    <tableColumn id="10511" name="Column10500"/>
    <tableColumn id="10512" name="Column10501"/>
    <tableColumn id="10513" name="Column10502"/>
    <tableColumn id="10514" name="Column10503"/>
    <tableColumn id="10515" name="Column10504"/>
    <tableColumn id="10516" name="Column10505"/>
    <tableColumn id="10517" name="Column10506"/>
    <tableColumn id="10518" name="Column10507"/>
    <tableColumn id="10519" name="Column10508"/>
    <tableColumn id="10520" name="Column10509"/>
    <tableColumn id="10521" name="Column10510"/>
    <tableColumn id="10522" name="Column10511"/>
    <tableColumn id="10523" name="Column10512"/>
    <tableColumn id="10524" name="Column10513"/>
    <tableColumn id="10525" name="Column10514"/>
    <tableColumn id="10526" name="Column10515"/>
    <tableColumn id="10527" name="Column10516"/>
    <tableColumn id="10528" name="Column10517"/>
    <tableColumn id="10529" name="Column10518"/>
    <tableColumn id="10530" name="Column10519"/>
    <tableColumn id="10531" name="Column10520"/>
    <tableColumn id="10532" name="Column10521"/>
    <tableColumn id="10533" name="Column10522"/>
    <tableColumn id="10534" name="Column10523"/>
    <tableColumn id="10535" name="Column10524"/>
    <tableColumn id="10536" name="Column10525"/>
    <tableColumn id="10537" name="Column10526"/>
    <tableColumn id="10538" name="Column10527"/>
    <tableColumn id="10539" name="Column10528"/>
    <tableColumn id="10540" name="Column10529"/>
    <tableColumn id="10541" name="Column10530"/>
    <tableColumn id="10542" name="Column10531"/>
    <tableColumn id="10543" name="Column10532"/>
    <tableColumn id="10544" name="Column10533"/>
    <tableColumn id="10545" name="Column10534"/>
    <tableColumn id="10546" name="Column10535"/>
    <tableColumn id="10547" name="Column10536"/>
    <tableColumn id="10548" name="Column10537"/>
    <tableColumn id="10549" name="Column10538"/>
    <tableColumn id="10550" name="Column10539"/>
    <tableColumn id="10551" name="Column10540"/>
    <tableColumn id="10552" name="Column10541"/>
    <tableColumn id="10553" name="Column10542"/>
    <tableColumn id="10554" name="Column10543"/>
    <tableColumn id="10555" name="Column10544"/>
    <tableColumn id="10556" name="Column10545"/>
    <tableColumn id="10557" name="Column10546"/>
    <tableColumn id="10558" name="Column10547"/>
    <tableColumn id="10559" name="Column10548"/>
    <tableColumn id="10560" name="Column10549"/>
    <tableColumn id="10561" name="Column10550"/>
    <tableColumn id="10562" name="Column10551"/>
    <tableColumn id="10563" name="Column10552"/>
    <tableColumn id="10564" name="Column10553"/>
    <tableColumn id="10565" name="Column10554"/>
    <tableColumn id="10566" name="Column10555"/>
    <tableColumn id="10567" name="Column10556"/>
    <tableColumn id="10568" name="Column10557"/>
    <tableColumn id="10569" name="Column10558"/>
    <tableColumn id="10570" name="Column10559"/>
    <tableColumn id="10571" name="Column10560"/>
    <tableColumn id="10572" name="Column10561"/>
    <tableColumn id="10573" name="Column10562"/>
    <tableColumn id="10574" name="Column10563"/>
    <tableColumn id="10575" name="Column10564"/>
    <tableColumn id="10576" name="Column10565"/>
    <tableColumn id="10577" name="Column10566"/>
    <tableColumn id="10578" name="Column10567"/>
    <tableColumn id="10579" name="Column10568"/>
    <tableColumn id="10580" name="Column10569"/>
    <tableColumn id="10581" name="Column10570"/>
    <tableColumn id="10582" name="Column10571"/>
    <tableColumn id="10583" name="Column10572"/>
    <tableColumn id="10584" name="Column10573"/>
    <tableColumn id="10585" name="Column10574"/>
    <tableColumn id="10586" name="Column10575"/>
    <tableColumn id="10587" name="Column10576"/>
    <tableColumn id="10588" name="Column10577"/>
    <tableColumn id="10589" name="Column10578"/>
    <tableColumn id="10590" name="Column10579"/>
    <tableColumn id="10591" name="Column10580"/>
    <tableColumn id="10592" name="Column10581"/>
    <tableColumn id="10593" name="Column10582"/>
    <tableColumn id="10594" name="Column10583"/>
    <tableColumn id="10595" name="Column10584"/>
    <tableColumn id="10596" name="Column10585"/>
    <tableColumn id="10597" name="Column10586"/>
    <tableColumn id="10598" name="Column10587"/>
    <tableColumn id="10599" name="Column10588"/>
    <tableColumn id="10600" name="Column10589"/>
    <tableColumn id="10601" name="Column10590"/>
    <tableColumn id="10602" name="Column10591"/>
    <tableColumn id="10603" name="Column10592"/>
    <tableColumn id="10604" name="Column10593"/>
    <tableColumn id="10605" name="Column10594"/>
    <tableColumn id="10606" name="Column10595"/>
    <tableColumn id="10607" name="Column10596"/>
    <tableColumn id="10608" name="Column10597"/>
    <tableColumn id="10609" name="Column10598"/>
    <tableColumn id="10610" name="Column10599"/>
    <tableColumn id="10611" name="Column10600"/>
    <tableColumn id="10612" name="Column10601"/>
    <tableColumn id="10613" name="Column10602"/>
    <tableColumn id="10614" name="Column10603"/>
    <tableColumn id="10615" name="Column10604"/>
    <tableColumn id="10616" name="Column10605"/>
    <tableColumn id="10617" name="Column10606"/>
    <tableColumn id="10618" name="Column10607"/>
    <tableColumn id="10619" name="Column10608"/>
    <tableColumn id="10620" name="Column10609"/>
    <tableColumn id="10621" name="Column10610"/>
    <tableColumn id="10622" name="Column10611"/>
    <tableColumn id="10623" name="Column10612"/>
    <tableColumn id="10624" name="Column10613"/>
    <tableColumn id="10625" name="Column10614"/>
    <tableColumn id="10626" name="Column10615"/>
    <tableColumn id="10627" name="Column10616"/>
    <tableColumn id="10628" name="Column10617"/>
    <tableColumn id="10629" name="Column10618"/>
    <tableColumn id="10630" name="Column10619"/>
    <tableColumn id="10631" name="Column10620"/>
    <tableColumn id="10632" name="Column10621"/>
    <tableColumn id="10633" name="Column10622"/>
    <tableColumn id="10634" name="Column10623"/>
    <tableColumn id="10635" name="Column10624"/>
    <tableColumn id="10636" name="Column10625"/>
    <tableColumn id="10637" name="Column10626"/>
    <tableColumn id="10638" name="Column10627"/>
    <tableColumn id="10639" name="Column10628"/>
    <tableColumn id="10640" name="Column10629"/>
    <tableColumn id="10641" name="Column10630"/>
    <tableColumn id="10642" name="Column10631"/>
    <tableColumn id="10643" name="Column10632"/>
    <tableColumn id="10644" name="Column10633"/>
    <tableColumn id="10645" name="Column10634"/>
    <tableColumn id="10646" name="Column10635"/>
    <tableColumn id="10647" name="Column10636"/>
    <tableColumn id="10648" name="Column10637"/>
    <tableColumn id="10649" name="Column10638"/>
    <tableColumn id="10650" name="Column10639"/>
    <tableColumn id="10651" name="Column10640"/>
    <tableColumn id="10652" name="Column10641"/>
    <tableColumn id="10653" name="Column10642"/>
    <tableColumn id="10654" name="Column10643"/>
    <tableColumn id="10655" name="Column10644"/>
    <tableColumn id="10656" name="Column10645"/>
    <tableColumn id="10657" name="Column10646"/>
    <tableColumn id="10658" name="Column10647"/>
    <tableColumn id="10659" name="Column10648"/>
    <tableColumn id="10660" name="Column10649"/>
    <tableColumn id="10661" name="Column10650"/>
    <tableColumn id="10662" name="Column10651"/>
    <tableColumn id="10663" name="Column10652"/>
    <tableColumn id="10664" name="Column10653"/>
    <tableColumn id="10665" name="Column10654"/>
    <tableColumn id="10666" name="Column10655"/>
    <tableColumn id="10667" name="Column10656"/>
    <tableColumn id="10668" name="Column10657"/>
    <tableColumn id="10669" name="Column10658"/>
    <tableColumn id="10670" name="Column10659"/>
    <tableColumn id="10671" name="Column10660"/>
    <tableColumn id="10672" name="Column10661"/>
    <tableColumn id="10673" name="Column10662"/>
    <tableColumn id="10674" name="Column10663"/>
    <tableColumn id="10675" name="Column10664"/>
    <tableColumn id="10676" name="Column10665"/>
    <tableColumn id="10677" name="Column10666"/>
    <tableColumn id="10678" name="Column10667"/>
    <tableColumn id="10679" name="Column10668"/>
    <tableColumn id="10680" name="Column10669"/>
    <tableColumn id="10681" name="Column10670"/>
    <tableColumn id="10682" name="Column10671"/>
    <tableColumn id="10683" name="Column10672"/>
    <tableColumn id="10684" name="Column10673"/>
    <tableColumn id="10685" name="Column10674"/>
    <tableColumn id="10686" name="Column10675"/>
    <tableColumn id="10687" name="Column10676"/>
    <tableColumn id="10688" name="Column10677"/>
    <tableColumn id="10689" name="Column10678"/>
    <tableColumn id="10690" name="Column10679"/>
    <tableColumn id="10691" name="Column10680"/>
    <tableColumn id="10692" name="Column10681"/>
    <tableColumn id="10693" name="Column10682"/>
    <tableColumn id="10694" name="Column10683"/>
    <tableColumn id="10695" name="Column10684"/>
    <tableColumn id="10696" name="Column10685"/>
    <tableColumn id="10697" name="Column10686"/>
    <tableColumn id="10698" name="Column10687"/>
    <tableColumn id="10699" name="Column10688"/>
    <tableColumn id="10700" name="Column10689"/>
    <tableColumn id="10701" name="Column10690"/>
    <tableColumn id="10702" name="Column10691"/>
    <tableColumn id="10703" name="Column10692"/>
    <tableColumn id="10704" name="Column10693"/>
    <tableColumn id="10705" name="Column10694"/>
    <tableColumn id="10706" name="Column10695"/>
    <tableColumn id="10707" name="Column10696"/>
    <tableColumn id="10708" name="Column10697"/>
    <tableColumn id="10709" name="Column10698"/>
    <tableColumn id="10710" name="Column10699"/>
    <tableColumn id="10711" name="Column10700"/>
    <tableColumn id="10712" name="Column10701"/>
    <tableColumn id="10713" name="Column10702"/>
    <tableColumn id="10714" name="Column10703"/>
    <tableColumn id="10715" name="Column10704"/>
    <tableColumn id="10716" name="Column10705"/>
    <tableColumn id="10717" name="Column10706"/>
    <tableColumn id="10718" name="Column10707"/>
    <tableColumn id="10719" name="Column10708"/>
    <tableColumn id="10720" name="Column10709"/>
    <tableColumn id="10721" name="Column10710"/>
    <tableColumn id="10722" name="Column10711"/>
    <tableColumn id="10723" name="Column10712"/>
    <tableColumn id="10724" name="Column10713"/>
    <tableColumn id="10725" name="Column10714"/>
    <tableColumn id="10726" name="Column10715"/>
    <tableColumn id="10727" name="Column10716"/>
    <tableColumn id="10728" name="Column10717"/>
    <tableColumn id="10729" name="Column10718"/>
    <tableColumn id="10730" name="Column10719"/>
    <tableColumn id="10731" name="Column10720"/>
    <tableColumn id="10732" name="Column10721"/>
    <tableColumn id="10733" name="Column10722"/>
    <tableColumn id="10734" name="Column10723"/>
    <tableColumn id="10735" name="Column10724"/>
    <tableColumn id="10736" name="Column10725"/>
    <tableColumn id="10737" name="Column10726"/>
    <tableColumn id="10738" name="Column10727"/>
    <tableColumn id="10739" name="Column10728"/>
    <tableColumn id="10740" name="Column10729"/>
    <tableColumn id="10741" name="Column10730"/>
    <tableColumn id="10742" name="Column10731"/>
    <tableColumn id="10743" name="Column10732"/>
    <tableColumn id="10744" name="Column10733"/>
    <tableColumn id="10745" name="Column10734"/>
    <tableColumn id="10746" name="Column10735"/>
    <tableColumn id="10747" name="Column10736"/>
    <tableColumn id="10748" name="Column10737"/>
    <tableColumn id="10749" name="Column10738"/>
    <tableColumn id="10750" name="Column10739"/>
    <tableColumn id="10751" name="Column10740"/>
    <tableColumn id="10752" name="Column10741"/>
    <tableColumn id="10753" name="Column10742"/>
    <tableColumn id="10754" name="Column10743"/>
    <tableColumn id="10755" name="Column10744"/>
    <tableColumn id="10756" name="Column10745"/>
    <tableColumn id="10757" name="Column10746"/>
    <tableColumn id="10758" name="Column10747"/>
    <tableColumn id="10759" name="Column10748"/>
    <tableColumn id="10760" name="Column10749"/>
    <tableColumn id="10761" name="Column10750"/>
    <tableColumn id="10762" name="Column10751"/>
    <tableColumn id="10763" name="Column10752"/>
    <tableColumn id="10764" name="Column10753"/>
    <tableColumn id="10765" name="Column10754"/>
    <tableColumn id="10766" name="Column10755"/>
    <tableColumn id="10767" name="Column10756"/>
    <tableColumn id="10768" name="Column10757"/>
    <tableColumn id="10769" name="Column10758"/>
    <tableColumn id="10770" name="Column10759"/>
    <tableColumn id="10771" name="Column10760"/>
    <tableColumn id="10772" name="Column10761"/>
    <tableColumn id="10773" name="Column10762"/>
    <tableColumn id="10774" name="Column10763"/>
    <tableColumn id="10775" name="Column10764"/>
    <tableColumn id="10776" name="Column10765"/>
    <tableColumn id="10777" name="Column10766"/>
    <tableColumn id="10778" name="Column10767"/>
    <tableColumn id="10779" name="Column10768"/>
    <tableColumn id="10780" name="Column10769"/>
    <tableColumn id="10781" name="Column10770"/>
    <tableColumn id="10782" name="Column10771"/>
    <tableColumn id="10783" name="Column10772"/>
    <tableColumn id="10784" name="Column10773"/>
    <tableColumn id="10785" name="Column10774"/>
    <tableColumn id="10786" name="Column10775"/>
    <tableColumn id="10787" name="Column10776"/>
    <tableColumn id="10788" name="Column10777"/>
    <tableColumn id="10789" name="Column10778"/>
    <tableColumn id="10790" name="Column10779"/>
    <tableColumn id="10791" name="Column10780"/>
    <tableColumn id="10792" name="Column10781"/>
    <tableColumn id="10793" name="Column10782"/>
    <tableColumn id="10794" name="Column10783"/>
    <tableColumn id="10795" name="Column10784"/>
    <tableColumn id="10796" name="Column10785"/>
    <tableColumn id="10797" name="Column10786"/>
    <tableColumn id="10798" name="Column10787"/>
    <tableColumn id="10799" name="Column10788"/>
    <tableColumn id="10800" name="Column10789"/>
    <tableColumn id="10801" name="Column10790"/>
    <tableColumn id="10802" name="Column10791"/>
    <tableColumn id="10803" name="Column10792"/>
    <tableColumn id="10804" name="Column10793"/>
    <tableColumn id="10805" name="Column10794"/>
    <tableColumn id="10806" name="Column10795"/>
    <tableColumn id="10807" name="Column10796"/>
    <tableColumn id="10808" name="Column10797"/>
    <tableColumn id="10809" name="Column10798"/>
    <tableColumn id="10810" name="Column10799"/>
    <tableColumn id="10811" name="Column10800"/>
    <tableColumn id="10812" name="Column10801"/>
    <tableColumn id="10813" name="Column10802"/>
    <tableColumn id="10814" name="Column10803"/>
    <tableColumn id="10815" name="Column10804"/>
    <tableColumn id="10816" name="Column10805"/>
    <tableColumn id="10817" name="Column10806"/>
    <tableColumn id="10818" name="Column10807"/>
    <tableColumn id="10819" name="Column10808"/>
    <tableColumn id="10820" name="Column10809"/>
    <tableColumn id="10821" name="Column10810"/>
    <tableColumn id="10822" name="Column10811"/>
    <tableColumn id="10823" name="Column10812"/>
    <tableColumn id="10824" name="Column10813"/>
    <tableColumn id="10825" name="Column10814"/>
    <tableColumn id="10826" name="Column10815"/>
    <tableColumn id="10827" name="Column10816"/>
    <tableColumn id="10828" name="Column10817"/>
    <tableColumn id="10829" name="Column10818"/>
    <tableColumn id="10830" name="Column10819"/>
    <tableColumn id="10831" name="Column10820"/>
    <tableColumn id="10832" name="Column10821"/>
    <tableColumn id="10833" name="Column10822"/>
    <tableColumn id="10834" name="Column10823"/>
    <tableColumn id="10835" name="Column10824"/>
    <tableColumn id="10836" name="Column10825"/>
    <tableColumn id="10837" name="Column10826"/>
    <tableColumn id="10838" name="Column10827"/>
    <tableColumn id="10839" name="Column10828"/>
    <tableColumn id="10840" name="Column10829"/>
    <tableColumn id="10841" name="Column10830"/>
    <tableColumn id="10842" name="Column10831"/>
    <tableColumn id="10843" name="Column10832"/>
    <tableColumn id="10844" name="Column10833"/>
    <tableColumn id="10845" name="Column10834"/>
    <tableColumn id="10846" name="Column10835"/>
    <tableColumn id="10847" name="Column10836"/>
    <tableColumn id="10848" name="Column10837"/>
    <tableColumn id="10849" name="Column10838"/>
    <tableColumn id="10850" name="Column10839"/>
    <tableColumn id="10851" name="Column10840"/>
    <tableColumn id="10852" name="Column10841"/>
    <tableColumn id="10853" name="Column10842"/>
    <tableColumn id="10854" name="Column10843"/>
    <tableColumn id="10855" name="Column10844"/>
    <tableColumn id="10856" name="Column10845"/>
    <tableColumn id="10857" name="Column10846"/>
    <tableColumn id="10858" name="Column10847"/>
    <tableColumn id="10859" name="Column10848"/>
    <tableColumn id="10860" name="Column10849"/>
    <tableColumn id="10861" name="Column10850"/>
    <tableColumn id="10862" name="Column10851"/>
    <tableColumn id="10863" name="Column10852"/>
    <tableColumn id="10864" name="Column10853"/>
    <tableColumn id="10865" name="Column10854"/>
    <tableColumn id="10866" name="Column10855"/>
    <tableColumn id="10867" name="Column10856"/>
    <tableColumn id="10868" name="Column10857"/>
    <tableColumn id="10869" name="Column10858"/>
    <tableColumn id="10870" name="Column10859"/>
    <tableColumn id="10871" name="Column10860"/>
    <tableColumn id="10872" name="Column10861"/>
    <tableColumn id="10873" name="Column10862"/>
    <tableColumn id="10874" name="Column10863"/>
    <tableColumn id="10875" name="Column10864"/>
    <tableColumn id="10876" name="Column10865"/>
    <tableColumn id="10877" name="Column10866"/>
    <tableColumn id="10878" name="Column10867"/>
    <tableColumn id="10879" name="Column10868"/>
    <tableColumn id="10880" name="Column10869"/>
    <tableColumn id="10881" name="Column10870"/>
    <tableColumn id="10882" name="Column10871"/>
    <tableColumn id="10883" name="Column10872"/>
    <tableColumn id="10884" name="Column10873"/>
    <tableColumn id="10885" name="Column10874"/>
    <tableColumn id="10886" name="Column10875"/>
    <tableColumn id="10887" name="Column10876"/>
    <tableColumn id="10888" name="Column10877"/>
    <tableColumn id="10889" name="Column10878"/>
    <tableColumn id="10890" name="Column10879"/>
    <tableColumn id="10891" name="Column10880"/>
    <tableColumn id="10892" name="Column10881"/>
    <tableColumn id="10893" name="Column10882"/>
    <tableColumn id="10894" name="Column10883"/>
    <tableColumn id="10895" name="Column10884"/>
    <tableColumn id="10896" name="Column10885"/>
    <tableColumn id="10897" name="Column10886"/>
    <tableColumn id="10898" name="Column10887"/>
    <tableColumn id="10899" name="Column10888"/>
    <tableColumn id="10900" name="Column10889"/>
    <tableColumn id="10901" name="Column10890"/>
    <tableColumn id="10902" name="Column10891"/>
    <tableColumn id="10903" name="Column10892"/>
    <tableColumn id="10904" name="Column10893"/>
    <tableColumn id="10905" name="Column10894"/>
    <tableColumn id="10906" name="Column10895"/>
    <tableColumn id="10907" name="Column10896"/>
    <tableColumn id="10908" name="Column10897"/>
    <tableColumn id="10909" name="Column10898"/>
    <tableColumn id="10910" name="Column10899"/>
    <tableColumn id="10911" name="Column10900"/>
    <tableColumn id="10912" name="Column10901"/>
    <tableColumn id="10913" name="Column10902"/>
    <tableColumn id="10914" name="Column10903"/>
    <tableColumn id="10915" name="Column10904"/>
    <tableColumn id="10916" name="Column10905"/>
    <tableColumn id="10917" name="Column10906"/>
    <tableColumn id="10918" name="Column10907"/>
    <tableColumn id="10919" name="Column10908"/>
    <tableColumn id="10920" name="Column10909"/>
    <tableColumn id="10921" name="Column10910"/>
    <tableColumn id="10922" name="Column10911"/>
    <tableColumn id="10923" name="Column10912"/>
    <tableColumn id="10924" name="Column10913"/>
    <tableColumn id="10925" name="Column10914"/>
    <tableColumn id="10926" name="Column10915"/>
    <tableColumn id="10927" name="Column10916"/>
    <tableColumn id="10928" name="Column10917"/>
    <tableColumn id="10929" name="Column10918"/>
    <tableColumn id="10930" name="Column10919"/>
    <tableColumn id="10931" name="Column10920"/>
    <tableColumn id="10932" name="Column10921"/>
    <tableColumn id="10933" name="Column10922"/>
    <tableColumn id="10934" name="Column10923"/>
    <tableColumn id="10935" name="Column10924"/>
    <tableColumn id="10936" name="Column10925"/>
    <tableColumn id="10937" name="Column10926"/>
    <tableColumn id="10938" name="Column10927"/>
    <tableColumn id="10939" name="Column10928"/>
    <tableColumn id="10940" name="Column10929"/>
    <tableColumn id="10941" name="Column10930"/>
    <tableColumn id="10942" name="Column10931"/>
    <tableColumn id="10943" name="Column10932"/>
    <tableColumn id="10944" name="Column10933"/>
    <tableColumn id="10945" name="Column10934"/>
    <tableColumn id="10946" name="Column10935"/>
    <tableColumn id="10947" name="Column10936"/>
    <tableColumn id="10948" name="Column10937"/>
    <tableColumn id="10949" name="Column10938"/>
    <tableColumn id="10950" name="Column10939"/>
    <tableColumn id="10951" name="Column10940"/>
    <tableColumn id="10952" name="Column10941"/>
    <tableColumn id="10953" name="Column10942"/>
    <tableColumn id="10954" name="Column10943"/>
    <tableColumn id="10955" name="Column10944"/>
    <tableColumn id="10956" name="Column10945"/>
    <tableColumn id="10957" name="Column10946"/>
    <tableColumn id="10958" name="Column10947"/>
    <tableColumn id="10959" name="Column10948"/>
    <tableColumn id="10960" name="Column10949"/>
    <tableColumn id="10961" name="Column10950"/>
    <tableColumn id="10962" name="Column10951"/>
    <tableColumn id="10963" name="Column10952"/>
    <tableColumn id="10964" name="Column10953"/>
    <tableColumn id="10965" name="Column10954"/>
    <tableColumn id="10966" name="Column10955"/>
    <tableColumn id="10967" name="Column10956"/>
    <tableColumn id="10968" name="Column10957"/>
    <tableColumn id="10969" name="Column10958"/>
    <tableColumn id="10970" name="Column10959"/>
    <tableColumn id="10971" name="Column10960"/>
    <tableColumn id="10972" name="Column10961"/>
    <tableColumn id="10973" name="Column10962"/>
    <tableColumn id="10974" name="Column10963"/>
    <tableColumn id="10975" name="Column10964"/>
    <tableColumn id="10976" name="Column10965"/>
    <tableColumn id="10977" name="Column10966"/>
    <tableColumn id="10978" name="Column10967"/>
    <tableColumn id="10979" name="Column10968"/>
    <tableColumn id="10980" name="Column10969"/>
    <tableColumn id="10981" name="Column10970"/>
    <tableColumn id="10982" name="Column10971"/>
    <tableColumn id="10983" name="Column10972"/>
    <tableColumn id="10984" name="Column10973"/>
    <tableColumn id="10985" name="Column10974"/>
    <tableColumn id="10986" name="Column10975"/>
    <tableColumn id="10987" name="Column10976"/>
    <tableColumn id="10988" name="Column10977"/>
    <tableColumn id="10989" name="Column10978"/>
    <tableColumn id="10990" name="Column10979"/>
    <tableColumn id="10991" name="Column10980"/>
    <tableColumn id="10992" name="Column10981"/>
    <tableColumn id="10993" name="Column10982"/>
    <tableColumn id="10994" name="Column10983"/>
    <tableColumn id="10995" name="Column10984"/>
    <tableColumn id="10996" name="Column10985"/>
    <tableColumn id="10997" name="Column10986"/>
    <tableColumn id="10998" name="Column10987"/>
    <tableColumn id="10999" name="Column10988"/>
    <tableColumn id="11000" name="Column10989"/>
    <tableColumn id="11001" name="Column10990"/>
    <tableColumn id="11002" name="Column10991"/>
    <tableColumn id="11003" name="Column10992"/>
    <tableColumn id="11004" name="Column10993"/>
    <tableColumn id="11005" name="Column10994"/>
    <tableColumn id="11006" name="Column10995"/>
    <tableColumn id="11007" name="Column10996"/>
    <tableColumn id="11008" name="Column10997"/>
    <tableColumn id="11009" name="Column10998"/>
    <tableColumn id="11010" name="Column10999"/>
    <tableColumn id="11011" name="Column11000"/>
    <tableColumn id="11012" name="Column11001"/>
    <tableColumn id="11013" name="Column11002"/>
    <tableColumn id="11014" name="Column11003"/>
    <tableColumn id="11015" name="Column11004"/>
    <tableColumn id="11016" name="Column11005"/>
    <tableColumn id="11017" name="Column11006"/>
    <tableColumn id="11018" name="Column11007"/>
    <tableColumn id="11019" name="Column11008"/>
    <tableColumn id="11020" name="Column11009"/>
    <tableColumn id="11021" name="Column11010"/>
    <tableColumn id="11022" name="Column11011"/>
    <tableColumn id="11023" name="Column11012"/>
    <tableColumn id="11024" name="Column11013"/>
    <tableColumn id="11025" name="Column11014"/>
    <tableColumn id="11026" name="Column11015"/>
    <tableColumn id="11027" name="Column11016"/>
    <tableColumn id="11028" name="Column11017"/>
    <tableColumn id="11029" name="Column11018"/>
    <tableColumn id="11030" name="Column11019"/>
    <tableColumn id="11031" name="Column11020"/>
    <tableColumn id="11032" name="Column11021"/>
    <tableColumn id="11033" name="Column11022"/>
    <tableColumn id="11034" name="Column11023"/>
    <tableColumn id="11035" name="Column11024"/>
    <tableColumn id="11036" name="Column11025"/>
    <tableColumn id="11037" name="Column11026"/>
    <tableColumn id="11038" name="Column11027"/>
    <tableColumn id="11039" name="Column11028"/>
    <tableColumn id="11040" name="Column11029"/>
    <tableColumn id="11041" name="Column11030"/>
    <tableColumn id="11042" name="Column11031"/>
    <tableColumn id="11043" name="Column11032"/>
    <tableColumn id="11044" name="Column11033"/>
    <tableColumn id="11045" name="Column11034"/>
    <tableColumn id="11046" name="Column11035"/>
    <tableColumn id="11047" name="Column11036"/>
    <tableColumn id="11048" name="Column11037"/>
    <tableColumn id="11049" name="Column11038"/>
    <tableColumn id="11050" name="Column11039"/>
    <tableColumn id="11051" name="Column11040"/>
    <tableColumn id="11052" name="Column11041"/>
    <tableColumn id="11053" name="Column11042"/>
    <tableColumn id="11054" name="Column11043"/>
    <tableColumn id="11055" name="Column11044"/>
    <tableColumn id="11056" name="Column11045"/>
    <tableColumn id="11057" name="Column11046"/>
    <tableColumn id="11058" name="Column11047"/>
    <tableColumn id="11059" name="Column11048"/>
    <tableColumn id="11060" name="Column11049"/>
    <tableColumn id="11061" name="Column11050"/>
    <tableColumn id="11062" name="Column11051"/>
    <tableColumn id="11063" name="Column11052"/>
    <tableColumn id="11064" name="Column11053"/>
    <tableColumn id="11065" name="Column11054"/>
    <tableColumn id="11066" name="Column11055"/>
    <tableColumn id="11067" name="Column11056"/>
    <tableColumn id="11068" name="Column11057"/>
    <tableColumn id="11069" name="Column11058"/>
    <tableColumn id="11070" name="Column11059"/>
    <tableColumn id="11071" name="Column11060"/>
    <tableColumn id="11072" name="Column11061"/>
    <tableColumn id="11073" name="Column11062"/>
    <tableColumn id="11074" name="Column11063"/>
    <tableColumn id="11075" name="Column11064"/>
    <tableColumn id="11076" name="Column11065"/>
    <tableColumn id="11077" name="Column11066"/>
    <tableColumn id="11078" name="Column11067"/>
    <tableColumn id="11079" name="Column11068"/>
    <tableColumn id="11080" name="Column11069"/>
    <tableColumn id="11081" name="Column11070"/>
    <tableColumn id="11082" name="Column11071"/>
    <tableColumn id="11083" name="Column11072"/>
    <tableColumn id="11084" name="Column11073"/>
    <tableColumn id="11085" name="Column11074"/>
    <tableColumn id="11086" name="Column11075"/>
    <tableColumn id="11087" name="Column11076"/>
    <tableColumn id="11088" name="Column11077"/>
    <tableColumn id="11089" name="Column11078"/>
    <tableColumn id="11090" name="Column11079"/>
    <tableColumn id="11091" name="Column11080"/>
    <tableColumn id="11092" name="Column11081"/>
    <tableColumn id="11093" name="Column11082"/>
    <tableColumn id="11094" name="Column11083"/>
    <tableColumn id="11095" name="Column11084"/>
    <tableColumn id="11096" name="Column11085"/>
    <tableColumn id="11097" name="Column11086"/>
    <tableColumn id="11098" name="Column11087"/>
    <tableColumn id="11099" name="Column11088"/>
    <tableColumn id="11100" name="Column11089"/>
    <tableColumn id="11101" name="Column11090"/>
    <tableColumn id="11102" name="Column11091"/>
    <tableColumn id="11103" name="Column11092"/>
    <tableColumn id="11104" name="Column11093"/>
    <tableColumn id="11105" name="Column11094"/>
    <tableColumn id="11106" name="Column11095"/>
    <tableColumn id="11107" name="Column11096"/>
    <tableColumn id="11108" name="Column11097"/>
    <tableColumn id="11109" name="Column11098"/>
    <tableColumn id="11110" name="Column11099"/>
    <tableColumn id="11111" name="Column11100"/>
    <tableColumn id="11112" name="Column11101"/>
    <tableColumn id="11113" name="Column11102"/>
    <tableColumn id="11114" name="Column11103"/>
    <tableColumn id="11115" name="Column11104"/>
    <tableColumn id="11116" name="Column11105"/>
    <tableColumn id="11117" name="Column11106"/>
    <tableColumn id="11118" name="Column11107"/>
    <tableColumn id="11119" name="Column11108"/>
    <tableColumn id="11120" name="Column11109"/>
    <tableColumn id="11121" name="Column11110"/>
    <tableColumn id="11122" name="Column11111"/>
    <tableColumn id="11123" name="Column11112"/>
    <tableColumn id="11124" name="Column11113"/>
    <tableColumn id="11125" name="Column11114"/>
    <tableColumn id="11126" name="Column11115"/>
    <tableColumn id="11127" name="Column11116"/>
    <tableColumn id="11128" name="Column11117"/>
    <tableColumn id="11129" name="Column11118"/>
    <tableColumn id="11130" name="Column11119"/>
    <tableColumn id="11131" name="Column11120"/>
    <tableColumn id="11132" name="Column11121"/>
    <tableColumn id="11133" name="Column11122"/>
    <tableColumn id="11134" name="Column11123"/>
    <tableColumn id="11135" name="Column11124"/>
    <tableColumn id="11136" name="Column11125"/>
    <tableColumn id="11137" name="Column11126"/>
    <tableColumn id="11138" name="Column11127"/>
    <tableColumn id="11139" name="Column11128"/>
    <tableColumn id="11140" name="Column11129"/>
    <tableColumn id="11141" name="Column11130"/>
    <tableColumn id="11142" name="Column11131"/>
    <tableColumn id="11143" name="Column11132"/>
    <tableColumn id="11144" name="Column11133"/>
    <tableColumn id="11145" name="Column11134"/>
    <tableColumn id="11146" name="Column11135"/>
    <tableColumn id="11147" name="Column11136"/>
    <tableColumn id="11148" name="Column11137"/>
    <tableColumn id="11149" name="Column11138"/>
    <tableColumn id="11150" name="Column11139"/>
    <tableColumn id="11151" name="Column11140"/>
    <tableColumn id="11152" name="Column11141"/>
    <tableColumn id="11153" name="Column11142"/>
    <tableColumn id="11154" name="Column11143"/>
    <tableColumn id="11155" name="Column11144"/>
    <tableColumn id="11156" name="Column11145"/>
    <tableColumn id="11157" name="Column11146"/>
    <tableColumn id="11158" name="Column11147"/>
    <tableColumn id="11159" name="Column11148"/>
    <tableColumn id="11160" name="Column11149"/>
    <tableColumn id="11161" name="Column11150"/>
    <tableColumn id="11162" name="Column11151"/>
    <tableColumn id="11163" name="Column11152"/>
    <tableColumn id="11164" name="Column11153"/>
    <tableColumn id="11165" name="Column11154"/>
    <tableColumn id="11166" name="Column11155"/>
    <tableColumn id="11167" name="Column11156"/>
    <tableColumn id="11168" name="Column11157"/>
    <tableColumn id="11169" name="Column11158"/>
    <tableColumn id="11170" name="Column11159"/>
    <tableColumn id="11171" name="Column11160"/>
    <tableColumn id="11172" name="Column11161"/>
    <tableColumn id="11173" name="Column11162"/>
    <tableColumn id="11174" name="Column11163"/>
    <tableColumn id="11175" name="Column11164"/>
    <tableColumn id="11176" name="Column11165"/>
    <tableColumn id="11177" name="Column11166"/>
    <tableColumn id="11178" name="Column11167"/>
    <tableColumn id="11179" name="Column11168"/>
    <tableColumn id="11180" name="Column11169"/>
    <tableColumn id="11181" name="Column11170"/>
    <tableColumn id="11182" name="Column11171"/>
    <tableColumn id="11183" name="Column11172"/>
    <tableColumn id="11184" name="Column11173"/>
    <tableColumn id="11185" name="Column11174"/>
    <tableColumn id="11186" name="Column11175"/>
    <tableColumn id="11187" name="Column11176"/>
    <tableColumn id="11188" name="Column11177"/>
    <tableColumn id="11189" name="Column11178"/>
    <tableColumn id="11190" name="Column11179"/>
    <tableColumn id="11191" name="Column11180"/>
    <tableColumn id="11192" name="Column11181"/>
    <tableColumn id="11193" name="Column11182"/>
    <tableColumn id="11194" name="Column11183"/>
    <tableColumn id="11195" name="Column11184"/>
    <tableColumn id="11196" name="Column11185"/>
    <tableColumn id="11197" name="Column11186"/>
    <tableColumn id="11198" name="Column11187"/>
    <tableColumn id="11199" name="Column11188"/>
    <tableColumn id="11200" name="Column11189"/>
    <tableColumn id="11201" name="Column11190"/>
    <tableColumn id="11202" name="Column11191"/>
    <tableColumn id="11203" name="Column11192"/>
    <tableColumn id="11204" name="Column11193"/>
    <tableColumn id="11205" name="Column11194"/>
    <tableColumn id="11206" name="Column11195"/>
    <tableColumn id="11207" name="Column11196"/>
    <tableColumn id="11208" name="Column11197"/>
    <tableColumn id="11209" name="Column11198"/>
    <tableColumn id="11210" name="Column11199"/>
    <tableColumn id="11211" name="Column11200"/>
    <tableColumn id="11212" name="Column11201"/>
    <tableColumn id="11213" name="Column11202"/>
    <tableColumn id="11214" name="Column11203"/>
    <tableColumn id="11215" name="Column11204"/>
    <tableColumn id="11216" name="Column11205"/>
    <tableColumn id="11217" name="Column11206"/>
    <tableColumn id="11218" name="Column11207"/>
    <tableColumn id="11219" name="Column11208"/>
    <tableColumn id="11220" name="Column11209"/>
    <tableColumn id="11221" name="Column11210"/>
    <tableColumn id="11222" name="Column11211"/>
    <tableColumn id="11223" name="Column11212"/>
    <tableColumn id="11224" name="Column11213"/>
    <tableColumn id="11225" name="Column11214"/>
    <tableColumn id="11226" name="Column11215"/>
    <tableColumn id="11227" name="Column11216"/>
    <tableColumn id="11228" name="Column11217"/>
    <tableColumn id="11229" name="Column11218"/>
    <tableColumn id="11230" name="Column11219"/>
    <tableColumn id="11231" name="Column11220"/>
    <tableColumn id="11232" name="Column11221"/>
    <tableColumn id="11233" name="Column11222"/>
    <tableColumn id="11234" name="Column11223"/>
    <tableColumn id="11235" name="Column11224"/>
    <tableColumn id="11236" name="Column11225"/>
    <tableColumn id="11237" name="Column11226"/>
    <tableColumn id="11238" name="Column11227"/>
    <tableColumn id="11239" name="Column11228"/>
    <tableColumn id="11240" name="Column11229"/>
    <tableColumn id="11241" name="Column11230"/>
    <tableColumn id="11242" name="Column11231"/>
    <tableColumn id="11243" name="Column11232"/>
    <tableColumn id="11244" name="Column11233"/>
    <tableColumn id="11245" name="Column11234"/>
    <tableColumn id="11246" name="Column11235"/>
    <tableColumn id="11247" name="Column11236"/>
    <tableColumn id="11248" name="Column11237"/>
    <tableColumn id="11249" name="Column11238"/>
    <tableColumn id="11250" name="Column11239"/>
    <tableColumn id="11251" name="Column11240"/>
    <tableColumn id="11252" name="Column11241"/>
    <tableColumn id="11253" name="Column11242"/>
    <tableColumn id="11254" name="Column11243"/>
    <tableColumn id="11255" name="Column11244"/>
    <tableColumn id="11256" name="Column11245"/>
    <tableColumn id="11257" name="Column11246"/>
    <tableColumn id="11258" name="Column11247"/>
    <tableColumn id="11259" name="Column11248"/>
    <tableColumn id="11260" name="Column11249"/>
    <tableColumn id="11261" name="Column11250"/>
    <tableColumn id="11262" name="Column11251"/>
    <tableColumn id="11263" name="Column11252"/>
    <tableColumn id="11264" name="Column11253"/>
    <tableColumn id="11265" name="Column11254"/>
    <tableColumn id="11266" name="Column11255"/>
    <tableColumn id="11267" name="Column11256"/>
    <tableColumn id="11268" name="Column11257"/>
    <tableColumn id="11269" name="Column11258"/>
    <tableColumn id="11270" name="Column11259"/>
    <tableColumn id="11271" name="Column11260"/>
    <tableColumn id="11272" name="Column11261"/>
    <tableColumn id="11273" name="Column11262"/>
    <tableColumn id="11274" name="Column11263"/>
    <tableColumn id="11275" name="Column11264"/>
    <tableColumn id="11276" name="Column11265"/>
    <tableColumn id="11277" name="Column11266"/>
    <tableColumn id="11278" name="Column11267"/>
    <tableColumn id="11279" name="Column11268"/>
    <tableColumn id="11280" name="Column11269"/>
    <tableColumn id="11281" name="Column11270"/>
    <tableColumn id="11282" name="Column11271"/>
    <tableColumn id="11283" name="Column11272"/>
    <tableColumn id="11284" name="Column11273"/>
    <tableColumn id="11285" name="Column11274"/>
    <tableColumn id="11286" name="Column11275"/>
    <tableColumn id="11287" name="Column11276"/>
    <tableColumn id="11288" name="Column11277"/>
    <tableColumn id="11289" name="Column11278"/>
    <tableColumn id="11290" name="Column11279"/>
    <tableColumn id="11291" name="Column11280"/>
    <tableColumn id="11292" name="Column11281"/>
    <tableColumn id="11293" name="Column11282"/>
    <tableColumn id="11294" name="Column11283"/>
    <tableColumn id="11295" name="Column11284"/>
    <tableColumn id="11296" name="Column11285"/>
    <tableColumn id="11297" name="Column11286"/>
    <tableColumn id="11298" name="Column11287"/>
    <tableColumn id="11299" name="Column11288"/>
    <tableColumn id="11300" name="Column11289"/>
    <tableColumn id="11301" name="Column11290"/>
    <tableColumn id="11302" name="Column11291"/>
    <tableColumn id="11303" name="Column11292"/>
    <tableColumn id="11304" name="Column11293"/>
    <tableColumn id="11305" name="Column11294"/>
    <tableColumn id="11306" name="Column11295"/>
    <tableColumn id="11307" name="Column11296"/>
    <tableColumn id="11308" name="Column11297"/>
    <tableColumn id="11309" name="Column11298"/>
    <tableColumn id="11310" name="Column11299"/>
    <tableColumn id="11311" name="Column11300"/>
    <tableColumn id="11312" name="Column11301"/>
    <tableColumn id="11313" name="Column11302"/>
    <tableColumn id="11314" name="Column11303"/>
    <tableColumn id="11315" name="Column11304"/>
    <tableColumn id="11316" name="Column11305"/>
    <tableColumn id="11317" name="Column11306"/>
    <tableColumn id="11318" name="Column11307"/>
    <tableColumn id="11319" name="Column11308"/>
    <tableColumn id="11320" name="Column11309"/>
    <tableColumn id="11321" name="Column11310"/>
    <tableColumn id="11322" name="Column11311"/>
    <tableColumn id="11323" name="Column11312"/>
    <tableColumn id="11324" name="Column11313"/>
    <tableColumn id="11325" name="Column11314"/>
    <tableColumn id="11326" name="Column11315"/>
    <tableColumn id="11327" name="Column11316"/>
    <tableColumn id="11328" name="Column11317"/>
    <tableColumn id="11329" name="Column11318"/>
    <tableColumn id="11330" name="Column11319"/>
    <tableColumn id="11331" name="Column11320"/>
    <tableColumn id="11332" name="Column11321"/>
    <tableColumn id="11333" name="Column11322"/>
    <tableColumn id="11334" name="Column11323"/>
    <tableColumn id="11335" name="Column11324"/>
    <tableColumn id="11336" name="Column11325"/>
    <tableColumn id="11337" name="Column11326"/>
    <tableColumn id="11338" name="Column11327"/>
    <tableColumn id="11339" name="Column11328"/>
    <tableColumn id="11340" name="Column11329"/>
    <tableColumn id="11341" name="Column11330"/>
    <tableColumn id="11342" name="Column11331"/>
    <tableColumn id="11343" name="Column11332"/>
    <tableColumn id="11344" name="Column11333"/>
    <tableColumn id="11345" name="Column11334"/>
    <tableColumn id="11346" name="Column11335"/>
    <tableColumn id="11347" name="Column11336"/>
    <tableColumn id="11348" name="Column11337"/>
    <tableColumn id="11349" name="Column11338"/>
    <tableColumn id="11350" name="Column11339"/>
    <tableColumn id="11351" name="Column11340"/>
    <tableColumn id="11352" name="Column11341"/>
    <tableColumn id="11353" name="Column11342"/>
    <tableColumn id="11354" name="Column11343"/>
    <tableColumn id="11355" name="Column11344"/>
    <tableColumn id="11356" name="Column11345"/>
    <tableColumn id="11357" name="Column11346"/>
    <tableColumn id="11358" name="Column11347"/>
    <tableColumn id="11359" name="Column11348"/>
    <tableColumn id="11360" name="Column11349"/>
    <tableColumn id="11361" name="Column11350"/>
    <tableColumn id="11362" name="Column11351"/>
    <tableColumn id="11363" name="Column11352"/>
    <tableColumn id="11364" name="Column11353"/>
    <tableColumn id="11365" name="Column11354"/>
    <tableColumn id="11366" name="Column11355"/>
    <tableColumn id="11367" name="Column11356"/>
    <tableColumn id="11368" name="Column11357"/>
    <tableColumn id="11369" name="Column11358"/>
    <tableColumn id="11370" name="Column11359"/>
    <tableColumn id="11371" name="Column11360"/>
    <tableColumn id="11372" name="Column11361"/>
    <tableColumn id="11373" name="Column11362"/>
    <tableColumn id="11374" name="Column11363"/>
    <tableColumn id="11375" name="Column11364"/>
    <tableColumn id="11376" name="Column11365"/>
    <tableColumn id="11377" name="Column11366"/>
    <tableColumn id="11378" name="Column11367"/>
    <tableColumn id="11379" name="Column11368"/>
    <tableColumn id="11380" name="Column11369"/>
    <tableColumn id="11381" name="Column11370"/>
    <tableColumn id="11382" name="Column11371"/>
    <tableColumn id="11383" name="Column11372"/>
    <tableColumn id="11384" name="Column11373"/>
    <tableColumn id="11385" name="Column11374"/>
    <tableColumn id="11386" name="Column11375"/>
    <tableColumn id="11387" name="Column11376"/>
    <tableColumn id="11388" name="Column11377"/>
    <tableColumn id="11389" name="Column11378"/>
    <tableColumn id="11390" name="Column11379"/>
    <tableColumn id="11391" name="Column11380"/>
    <tableColumn id="11392" name="Column11381"/>
    <tableColumn id="11393" name="Column11382"/>
    <tableColumn id="11394" name="Column11383"/>
    <tableColumn id="11395" name="Column11384"/>
    <tableColumn id="11396" name="Column11385"/>
    <tableColumn id="11397" name="Column11386"/>
    <tableColumn id="11398" name="Column11387"/>
    <tableColumn id="11399" name="Column11388"/>
    <tableColumn id="11400" name="Column11389"/>
    <tableColumn id="11401" name="Column11390"/>
    <tableColumn id="11402" name="Column11391"/>
    <tableColumn id="11403" name="Column11392"/>
    <tableColumn id="11404" name="Column11393"/>
    <tableColumn id="11405" name="Column11394"/>
    <tableColumn id="11406" name="Column11395"/>
    <tableColumn id="11407" name="Column11396"/>
    <tableColumn id="11408" name="Column11397"/>
    <tableColumn id="11409" name="Column11398"/>
    <tableColumn id="11410" name="Column11399"/>
    <tableColumn id="11411" name="Column11400"/>
    <tableColumn id="11412" name="Column11401"/>
    <tableColumn id="11413" name="Column11402"/>
    <tableColumn id="11414" name="Column11403"/>
    <tableColumn id="11415" name="Column11404"/>
    <tableColumn id="11416" name="Column11405"/>
    <tableColumn id="11417" name="Column11406"/>
    <tableColumn id="11418" name="Column11407"/>
    <tableColumn id="11419" name="Column11408"/>
    <tableColumn id="11420" name="Column11409"/>
    <tableColumn id="11421" name="Column11410"/>
    <tableColumn id="11422" name="Column11411"/>
    <tableColumn id="11423" name="Column11412"/>
    <tableColumn id="11424" name="Column11413"/>
    <tableColumn id="11425" name="Column11414"/>
    <tableColumn id="11426" name="Column11415"/>
    <tableColumn id="11427" name="Column11416"/>
    <tableColumn id="11428" name="Column11417"/>
    <tableColumn id="11429" name="Column11418"/>
    <tableColumn id="11430" name="Column11419"/>
    <tableColumn id="11431" name="Column11420"/>
    <tableColumn id="11432" name="Column11421"/>
    <tableColumn id="11433" name="Column11422"/>
    <tableColumn id="11434" name="Column11423"/>
    <tableColumn id="11435" name="Column11424"/>
    <tableColumn id="11436" name="Column11425"/>
    <tableColumn id="11437" name="Column11426"/>
    <tableColumn id="11438" name="Column11427"/>
    <tableColumn id="11439" name="Column11428"/>
    <tableColumn id="11440" name="Column11429"/>
    <tableColumn id="11441" name="Column11430"/>
    <tableColumn id="11442" name="Column11431"/>
    <tableColumn id="11443" name="Column11432"/>
    <tableColumn id="11444" name="Column11433"/>
    <tableColumn id="11445" name="Column11434"/>
    <tableColumn id="11446" name="Column11435"/>
    <tableColumn id="11447" name="Column11436"/>
    <tableColumn id="11448" name="Column11437"/>
    <tableColumn id="11449" name="Column11438"/>
    <tableColumn id="11450" name="Column11439"/>
    <tableColumn id="11451" name="Column11440"/>
    <tableColumn id="11452" name="Column11441"/>
    <tableColumn id="11453" name="Column11442"/>
    <tableColumn id="11454" name="Column11443"/>
    <tableColumn id="11455" name="Column11444"/>
    <tableColumn id="11456" name="Column11445"/>
    <tableColumn id="11457" name="Column11446"/>
    <tableColumn id="11458" name="Column11447"/>
    <tableColumn id="11459" name="Column11448"/>
    <tableColumn id="11460" name="Column11449"/>
    <tableColumn id="11461" name="Column11450"/>
    <tableColumn id="11462" name="Column11451"/>
    <tableColumn id="11463" name="Column11452"/>
    <tableColumn id="11464" name="Column11453"/>
    <tableColumn id="11465" name="Column11454"/>
    <tableColumn id="11466" name="Column11455"/>
    <tableColumn id="11467" name="Column11456"/>
    <tableColumn id="11468" name="Column11457"/>
    <tableColumn id="11469" name="Column11458"/>
    <tableColumn id="11470" name="Column11459"/>
    <tableColumn id="11471" name="Column11460"/>
    <tableColumn id="11472" name="Column11461"/>
    <tableColumn id="11473" name="Column11462"/>
    <tableColumn id="11474" name="Column11463"/>
    <tableColumn id="11475" name="Column11464"/>
    <tableColumn id="11476" name="Column11465"/>
    <tableColumn id="11477" name="Column11466"/>
    <tableColumn id="11478" name="Column11467"/>
    <tableColumn id="11479" name="Column11468"/>
    <tableColumn id="11480" name="Column11469"/>
    <tableColumn id="11481" name="Column11470"/>
    <tableColumn id="11482" name="Column11471"/>
    <tableColumn id="11483" name="Column11472"/>
    <tableColumn id="11484" name="Column11473"/>
    <tableColumn id="11485" name="Column11474"/>
    <tableColumn id="11486" name="Column11475"/>
    <tableColumn id="11487" name="Column11476"/>
    <tableColumn id="11488" name="Column11477"/>
    <tableColumn id="11489" name="Column11478"/>
    <tableColumn id="11490" name="Column11479"/>
    <tableColumn id="11491" name="Column11480"/>
    <tableColumn id="11492" name="Column11481"/>
    <tableColumn id="11493" name="Column11482"/>
    <tableColumn id="11494" name="Column11483"/>
    <tableColumn id="11495" name="Column11484"/>
    <tableColumn id="11496" name="Column11485"/>
    <tableColumn id="11497" name="Column11486"/>
    <tableColumn id="11498" name="Column11487"/>
    <tableColumn id="11499" name="Column11488"/>
    <tableColumn id="11500" name="Column11489"/>
    <tableColumn id="11501" name="Column11490"/>
    <tableColumn id="11502" name="Column11491"/>
    <tableColumn id="11503" name="Column11492"/>
    <tableColumn id="11504" name="Column11493"/>
    <tableColumn id="11505" name="Column11494"/>
    <tableColumn id="11506" name="Column11495"/>
    <tableColumn id="11507" name="Column11496"/>
    <tableColumn id="11508" name="Column11497"/>
    <tableColumn id="11509" name="Column11498"/>
    <tableColumn id="11510" name="Column11499"/>
    <tableColumn id="11511" name="Column11500"/>
    <tableColumn id="11512" name="Column11501"/>
    <tableColumn id="11513" name="Column11502"/>
    <tableColumn id="11514" name="Column11503"/>
    <tableColumn id="11515" name="Column11504"/>
    <tableColumn id="11516" name="Column11505"/>
    <tableColumn id="11517" name="Column11506"/>
    <tableColumn id="11518" name="Column11507"/>
    <tableColumn id="11519" name="Column11508"/>
    <tableColumn id="11520" name="Column11509"/>
    <tableColumn id="11521" name="Column11510"/>
    <tableColumn id="11522" name="Column11511"/>
    <tableColumn id="11523" name="Column11512"/>
    <tableColumn id="11524" name="Column11513"/>
    <tableColumn id="11525" name="Column11514"/>
    <tableColumn id="11526" name="Column11515"/>
    <tableColumn id="11527" name="Column11516"/>
    <tableColumn id="11528" name="Column11517"/>
    <tableColumn id="11529" name="Column11518"/>
    <tableColumn id="11530" name="Column11519"/>
    <tableColumn id="11531" name="Column11520"/>
    <tableColumn id="11532" name="Column11521"/>
    <tableColumn id="11533" name="Column11522"/>
    <tableColumn id="11534" name="Column11523"/>
    <tableColumn id="11535" name="Column11524"/>
    <tableColumn id="11536" name="Column11525"/>
    <tableColumn id="11537" name="Column11526"/>
    <tableColumn id="11538" name="Column11527"/>
    <tableColumn id="11539" name="Column11528"/>
    <tableColumn id="11540" name="Column11529"/>
    <tableColumn id="11541" name="Column11530"/>
    <tableColumn id="11542" name="Column11531"/>
    <tableColumn id="11543" name="Column11532"/>
    <tableColumn id="11544" name="Column11533"/>
    <tableColumn id="11545" name="Column11534"/>
    <tableColumn id="11546" name="Column11535"/>
    <tableColumn id="11547" name="Column11536"/>
    <tableColumn id="11548" name="Column11537"/>
    <tableColumn id="11549" name="Column11538"/>
    <tableColumn id="11550" name="Column11539"/>
    <tableColumn id="11551" name="Column11540"/>
    <tableColumn id="11552" name="Column11541"/>
    <tableColumn id="11553" name="Column11542"/>
    <tableColumn id="11554" name="Column11543"/>
    <tableColumn id="11555" name="Column11544"/>
    <tableColumn id="11556" name="Column11545"/>
    <tableColumn id="11557" name="Column11546"/>
    <tableColumn id="11558" name="Column11547"/>
    <tableColumn id="11559" name="Column11548"/>
    <tableColumn id="11560" name="Column11549"/>
    <tableColumn id="11561" name="Column11550"/>
    <tableColumn id="11562" name="Column11551"/>
    <tableColumn id="11563" name="Column11552"/>
    <tableColumn id="11564" name="Column11553"/>
    <tableColumn id="11565" name="Column11554"/>
    <tableColumn id="11566" name="Column11555"/>
    <tableColumn id="11567" name="Column11556"/>
    <tableColumn id="11568" name="Column11557"/>
    <tableColumn id="11569" name="Column11558"/>
    <tableColumn id="11570" name="Column11559"/>
    <tableColumn id="11571" name="Column11560"/>
    <tableColumn id="11572" name="Column11561"/>
    <tableColumn id="11573" name="Column11562"/>
    <tableColumn id="11574" name="Column11563"/>
    <tableColumn id="11575" name="Column11564"/>
    <tableColumn id="11576" name="Column11565"/>
    <tableColumn id="11577" name="Column11566"/>
    <tableColumn id="11578" name="Column11567"/>
    <tableColumn id="11579" name="Column11568"/>
    <tableColumn id="11580" name="Column11569"/>
    <tableColumn id="11581" name="Column11570"/>
    <tableColumn id="11582" name="Column11571"/>
    <tableColumn id="11583" name="Column11572"/>
    <tableColumn id="11584" name="Column11573"/>
    <tableColumn id="11585" name="Column11574"/>
    <tableColumn id="11586" name="Column11575"/>
    <tableColumn id="11587" name="Column11576"/>
    <tableColumn id="11588" name="Column11577"/>
    <tableColumn id="11589" name="Column11578"/>
    <tableColumn id="11590" name="Column11579"/>
    <tableColumn id="11591" name="Column11580"/>
    <tableColumn id="11592" name="Column11581"/>
    <tableColumn id="11593" name="Column11582"/>
    <tableColumn id="11594" name="Column11583"/>
    <tableColumn id="11595" name="Column11584"/>
    <tableColumn id="11596" name="Column11585"/>
    <tableColumn id="11597" name="Column11586"/>
    <tableColumn id="11598" name="Column11587"/>
    <tableColumn id="11599" name="Column11588"/>
    <tableColumn id="11600" name="Column11589"/>
    <tableColumn id="11601" name="Column11590"/>
    <tableColumn id="11602" name="Column11591"/>
    <tableColumn id="11603" name="Column11592"/>
    <tableColumn id="11604" name="Column11593"/>
    <tableColumn id="11605" name="Column11594"/>
    <tableColumn id="11606" name="Column11595"/>
    <tableColumn id="11607" name="Column11596"/>
    <tableColumn id="11608" name="Column11597"/>
    <tableColumn id="11609" name="Column11598"/>
    <tableColumn id="11610" name="Column11599"/>
    <tableColumn id="11611" name="Column11600"/>
    <tableColumn id="11612" name="Column11601"/>
    <tableColumn id="11613" name="Column11602"/>
    <tableColumn id="11614" name="Column11603"/>
    <tableColumn id="11615" name="Column11604"/>
    <tableColumn id="11616" name="Column11605"/>
    <tableColumn id="11617" name="Column11606"/>
    <tableColumn id="11618" name="Column11607"/>
    <tableColumn id="11619" name="Column11608"/>
    <tableColumn id="11620" name="Column11609"/>
    <tableColumn id="11621" name="Column11610"/>
    <tableColumn id="11622" name="Column11611"/>
    <tableColumn id="11623" name="Column11612"/>
    <tableColumn id="11624" name="Column11613"/>
    <tableColumn id="11625" name="Column11614"/>
    <tableColumn id="11626" name="Column11615"/>
    <tableColumn id="11627" name="Column11616"/>
    <tableColumn id="11628" name="Column11617"/>
    <tableColumn id="11629" name="Column11618"/>
    <tableColumn id="11630" name="Column11619"/>
    <tableColumn id="11631" name="Column11620"/>
    <tableColumn id="11632" name="Column11621"/>
    <tableColumn id="11633" name="Column11622"/>
    <tableColumn id="11634" name="Column11623"/>
    <tableColumn id="11635" name="Column11624"/>
    <tableColumn id="11636" name="Column11625"/>
    <tableColumn id="11637" name="Column11626"/>
    <tableColumn id="11638" name="Column11627"/>
    <tableColumn id="11639" name="Column11628"/>
    <tableColumn id="11640" name="Column11629"/>
    <tableColumn id="11641" name="Column11630"/>
    <tableColumn id="11642" name="Column11631"/>
    <tableColumn id="11643" name="Column11632"/>
    <tableColumn id="11644" name="Column11633"/>
    <tableColumn id="11645" name="Column11634"/>
    <tableColumn id="11646" name="Column11635"/>
    <tableColumn id="11647" name="Column11636"/>
    <tableColumn id="11648" name="Column11637"/>
    <tableColumn id="11649" name="Column11638"/>
    <tableColumn id="11650" name="Column11639"/>
    <tableColumn id="11651" name="Column11640"/>
    <tableColumn id="11652" name="Column11641"/>
    <tableColumn id="11653" name="Column11642"/>
    <tableColumn id="11654" name="Column11643"/>
    <tableColumn id="11655" name="Column11644"/>
    <tableColumn id="11656" name="Column11645"/>
    <tableColumn id="11657" name="Column11646"/>
    <tableColumn id="11658" name="Column11647"/>
    <tableColumn id="11659" name="Column11648"/>
    <tableColumn id="11660" name="Column11649"/>
    <tableColumn id="11661" name="Column11650"/>
    <tableColumn id="11662" name="Column11651"/>
    <tableColumn id="11663" name="Column11652"/>
    <tableColumn id="11664" name="Column11653"/>
    <tableColumn id="11665" name="Column11654"/>
    <tableColumn id="11666" name="Column11655"/>
    <tableColumn id="11667" name="Column11656"/>
    <tableColumn id="11668" name="Column11657"/>
    <tableColumn id="11669" name="Column11658"/>
    <tableColumn id="11670" name="Column11659"/>
    <tableColumn id="11671" name="Column11660"/>
    <tableColumn id="11672" name="Column11661"/>
    <tableColumn id="11673" name="Column11662"/>
    <tableColumn id="11674" name="Column11663"/>
    <tableColumn id="11675" name="Column11664"/>
    <tableColumn id="11676" name="Column11665"/>
    <tableColumn id="11677" name="Column11666"/>
    <tableColumn id="11678" name="Column11667"/>
    <tableColumn id="11679" name="Column11668"/>
    <tableColumn id="11680" name="Column11669"/>
    <tableColumn id="11681" name="Column11670"/>
    <tableColumn id="11682" name="Column11671"/>
    <tableColumn id="11683" name="Column11672"/>
    <tableColumn id="11684" name="Column11673"/>
    <tableColumn id="11685" name="Column11674"/>
    <tableColumn id="11686" name="Column11675"/>
    <tableColumn id="11687" name="Column11676"/>
    <tableColumn id="11688" name="Column11677"/>
    <tableColumn id="11689" name="Column11678"/>
    <tableColumn id="11690" name="Column11679"/>
    <tableColumn id="11691" name="Column11680"/>
    <tableColumn id="11692" name="Column11681"/>
    <tableColumn id="11693" name="Column11682"/>
    <tableColumn id="11694" name="Column11683"/>
    <tableColumn id="11695" name="Column11684"/>
    <tableColumn id="11696" name="Column11685"/>
    <tableColumn id="11697" name="Column11686"/>
    <tableColumn id="11698" name="Column11687"/>
    <tableColumn id="11699" name="Column11688"/>
    <tableColumn id="11700" name="Column11689"/>
    <tableColumn id="11701" name="Column11690"/>
    <tableColumn id="11702" name="Column11691"/>
    <tableColumn id="11703" name="Column11692"/>
    <tableColumn id="11704" name="Column11693"/>
    <tableColumn id="11705" name="Column11694"/>
    <tableColumn id="11706" name="Column11695"/>
    <tableColumn id="11707" name="Column11696"/>
    <tableColumn id="11708" name="Column11697"/>
    <tableColumn id="11709" name="Column11698"/>
    <tableColumn id="11710" name="Column11699"/>
    <tableColumn id="11711" name="Column11700"/>
    <tableColumn id="11712" name="Column11701"/>
    <tableColumn id="11713" name="Column11702"/>
    <tableColumn id="11714" name="Column11703"/>
    <tableColumn id="11715" name="Column11704"/>
    <tableColumn id="11716" name="Column11705"/>
    <tableColumn id="11717" name="Column11706"/>
    <tableColumn id="11718" name="Column11707"/>
    <tableColumn id="11719" name="Column11708"/>
    <tableColumn id="11720" name="Column11709"/>
    <tableColumn id="11721" name="Column11710"/>
    <tableColumn id="11722" name="Column11711"/>
    <tableColumn id="11723" name="Column11712"/>
    <tableColumn id="11724" name="Column11713"/>
    <tableColumn id="11725" name="Column11714"/>
    <tableColumn id="11726" name="Column11715"/>
    <tableColumn id="11727" name="Column11716"/>
    <tableColumn id="11728" name="Column11717"/>
    <tableColumn id="11729" name="Column11718"/>
    <tableColumn id="11730" name="Column11719"/>
    <tableColumn id="11731" name="Column11720"/>
    <tableColumn id="11732" name="Column11721"/>
    <tableColumn id="11733" name="Column11722"/>
    <tableColumn id="11734" name="Column11723"/>
    <tableColumn id="11735" name="Column11724"/>
    <tableColumn id="11736" name="Column11725"/>
    <tableColumn id="11737" name="Column11726"/>
    <tableColumn id="11738" name="Column11727"/>
    <tableColumn id="11739" name="Column11728"/>
    <tableColumn id="11740" name="Column11729"/>
    <tableColumn id="11741" name="Column11730"/>
    <tableColumn id="11742" name="Column11731"/>
    <tableColumn id="11743" name="Column11732"/>
    <tableColumn id="11744" name="Column11733"/>
    <tableColumn id="11745" name="Column11734"/>
    <tableColumn id="11746" name="Column11735"/>
    <tableColumn id="11747" name="Column11736"/>
    <tableColumn id="11748" name="Column11737"/>
    <tableColumn id="11749" name="Column11738"/>
    <tableColumn id="11750" name="Column11739"/>
    <tableColumn id="11751" name="Column11740"/>
    <tableColumn id="11752" name="Column11741"/>
    <tableColumn id="11753" name="Column11742"/>
    <tableColumn id="11754" name="Column11743"/>
    <tableColumn id="11755" name="Column11744"/>
    <tableColumn id="11756" name="Column11745"/>
    <tableColumn id="11757" name="Column11746"/>
    <tableColumn id="11758" name="Column11747"/>
    <tableColumn id="11759" name="Column11748"/>
    <tableColumn id="11760" name="Column11749"/>
    <tableColumn id="11761" name="Column11750"/>
    <tableColumn id="11762" name="Column11751"/>
    <tableColumn id="11763" name="Column11752"/>
    <tableColumn id="11764" name="Column11753"/>
    <tableColumn id="11765" name="Column11754"/>
    <tableColumn id="11766" name="Column11755"/>
    <tableColumn id="11767" name="Column11756"/>
    <tableColumn id="11768" name="Column11757"/>
    <tableColumn id="11769" name="Column11758"/>
    <tableColumn id="11770" name="Column11759"/>
    <tableColumn id="11771" name="Column11760"/>
    <tableColumn id="11772" name="Column11761"/>
    <tableColumn id="11773" name="Column11762"/>
    <tableColumn id="11774" name="Column11763"/>
    <tableColumn id="11775" name="Column11764"/>
    <tableColumn id="11776" name="Column11765"/>
    <tableColumn id="11777" name="Column11766"/>
    <tableColumn id="11778" name="Column11767"/>
    <tableColumn id="11779" name="Column11768"/>
    <tableColumn id="11780" name="Column11769"/>
    <tableColumn id="11781" name="Column11770"/>
    <tableColumn id="11782" name="Column11771"/>
    <tableColumn id="11783" name="Column11772"/>
    <tableColumn id="11784" name="Column11773"/>
    <tableColumn id="11785" name="Column11774"/>
    <tableColumn id="11786" name="Column11775"/>
    <tableColumn id="11787" name="Column11776"/>
    <tableColumn id="11788" name="Column11777"/>
    <tableColumn id="11789" name="Column11778"/>
    <tableColumn id="11790" name="Column11779"/>
    <tableColumn id="11791" name="Column11780"/>
    <tableColumn id="11792" name="Column11781"/>
    <tableColumn id="11793" name="Column11782"/>
    <tableColumn id="11794" name="Column11783"/>
    <tableColumn id="11795" name="Column11784"/>
    <tableColumn id="11796" name="Column11785"/>
    <tableColumn id="11797" name="Column11786"/>
    <tableColumn id="11798" name="Column11787"/>
    <tableColumn id="11799" name="Column11788"/>
    <tableColumn id="11800" name="Column11789"/>
    <tableColumn id="11801" name="Column11790"/>
    <tableColumn id="11802" name="Column11791"/>
    <tableColumn id="11803" name="Column11792"/>
    <tableColumn id="11804" name="Column11793"/>
    <tableColumn id="11805" name="Column11794"/>
    <tableColumn id="11806" name="Column11795"/>
    <tableColumn id="11807" name="Column11796"/>
    <tableColumn id="11808" name="Column11797"/>
    <tableColumn id="11809" name="Column11798"/>
    <tableColumn id="11810" name="Column11799"/>
    <tableColumn id="11811" name="Column11800"/>
    <tableColumn id="11812" name="Column11801"/>
    <tableColumn id="11813" name="Column11802"/>
    <tableColumn id="11814" name="Column11803"/>
    <tableColumn id="11815" name="Column11804"/>
    <tableColumn id="11816" name="Column11805"/>
    <tableColumn id="11817" name="Column11806"/>
    <tableColumn id="11818" name="Column11807"/>
    <tableColumn id="11819" name="Column11808"/>
    <tableColumn id="11820" name="Column11809"/>
    <tableColumn id="11821" name="Column11810"/>
    <tableColumn id="11822" name="Column11811"/>
    <tableColumn id="11823" name="Column11812"/>
    <tableColumn id="11824" name="Column11813"/>
    <tableColumn id="11825" name="Column11814"/>
    <tableColumn id="11826" name="Column11815"/>
    <tableColumn id="11827" name="Column11816"/>
    <tableColumn id="11828" name="Column11817"/>
    <tableColumn id="11829" name="Column11818"/>
    <tableColumn id="11830" name="Column11819"/>
    <tableColumn id="11831" name="Column11820"/>
    <tableColumn id="11832" name="Column11821"/>
    <tableColumn id="11833" name="Column11822"/>
    <tableColumn id="11834" name="Column11823"/>
    <tableColumn id="11835" name="Column11824"/>
    <tableColumn id="11836" name="Column11825"/>
    <tableColumn id="11837" name="Column11826"/>
    <tableColumn id="11838" name="Column11827"/>
    <tableColumn id="11839" name="Column11828"/>
    <tableColumn id="11840" name="Column11829"/>
    <tableColumn id="11841" name="Column11830"/>
    <tableColumn id="11842" name="Column11831"/>
    <tableColumn id="11843" name="Column11832"/>
    <tableColumn id="11844" name="Column11833"/>
    <tableColumn id="11845" name="Column11834"/>
    <tableColumn id="11846" name="Column11835"/>
    <tableColumn id="11847" name="Column11836"/>
    <tableColumn id="11848" name="Column11837"/>
    <tableColumn id="11849" name="Column11838"/>
    <tableColumn id="11850" name="Column11839"/>
    <tableColumn id="11851" name="Column11840"/>
    <tableColumn id="11852" name="Column11841"/>
    <tableColumn id="11853" name="Column11842"/>
    <tableColumn id="11854" name="Column11843"/>
    <tableColumn id="11855" name="Column11844"/>
    <tableColumn id="11856" name="Column11845"/>
    <tableColumn id="11857" name="Column11846"/>
    <tableColumn id="11858" name="Column11847"/>
    <tableColumn id="11859" name="Column11848"/>
    <tableColumn id="11860" name="Column11849"/>
    <tableColumn id="11861" name="Column11850"/>
    <tableColumn id="11862" name="Column11851"/>
    <tableColumn id="11863" name="Column11852"/>
    <tableColumn id="11864" name="Column11853"/>
    <tableColumn id="11865" name="Column11854"/>
    <tableColumn id="11866" name="Column11855"/>
    <tableColumn id="11867" name="Column11856"/>
    <tableColumn id="11868" name="Column11857"/>
    <tableColumn id="11869" name="Column11858"/>
    <tableColumn id="11870" name="Column11859"/>
    <tableColumn id="11871" name="Column11860"/>
    <tableColumn id="11872" name="Column11861"/>
    <tableColumn id="11873" name="Column11862"/>
    <tableColumn id="11874" name="Column11863"/>
    <tableColumn id="11875" name="Column11864"/>
    <tableColumn id="11876" name="Column11865"/>
    <tableColumn id="11877" name="Column11866"/>
    <tableColumn id="11878" name="Column11867"/>
    <tableColumn id="11879" name="Column11868"/>
    <tableColumn id="11880" name="Column11869"/>
    <tableColumn id="11881" name="Column11870"/>
    <tableColumn id="11882" name="Column11871"/>
    <tableColumn id="11883" name="Column11872"/>
    <tableColumn id="11884" name="Column11873"/>
    <tableColumn id="11885" name="Column11874"/>
    <tableColumn id="11886" name="Column11875"/>
    <tableColumn id="11887" name="Column11876"/>
    <tableColumn id="11888" name="Column11877"/>
    <tableColumn id="11889" name="Column11878"/>
    <tableColumn id="11890" name="Column11879"/>
    <tableColumn id="11891" name="Column11880"/>
    <tableColumn id="11892" name="Column11881"/>
    <tableColumn id="11893" name="Column11882"/>
    <tableColumn id="11894" name="Column11883"/>
    <tableColumn id="11895" name="Column11884"/>
    <tableColumn id="11896" name="Column11885"/>
    <tableColumn id="11897" name="Column11886"/>
    <tableColumn id="11898" name="Column11887"/>
    <tableColumn id="11899" name="Column11888"/>
    <tableColumn id="11900" name="Column11889"/>
    <tableColumn id="11901" name="Column11890"/>
    <tableColumn id="11902" name="Column11891"/>
    <tableColumn id="11903" name="Column11892"/>
    <tableColumn id="11904" name="Column11893"/>
    <tableColumn id="11905" name="Column11894"/>
    <tableColumn id="11906" name="Column11895"/>
    <tableColumn id="11907" name="Column11896"/>
    <tableColumn id="11908" name="Column11897"/>
    <tableColumn id="11909" name="Column11898"/>
    <tableColumn id="11910" name="Column11899"/>
    <tableColumn id="11911" name="Column11900"/>
    <tableColumn id="11912" name="Column11901"/>
    <tableColumn id="11913" name="Column11902"/>
    <tableColumn id="11914" name="Column11903"/>
    <tableColumn id="11915" name="Column11904"/>
    <tableColumn id="11916" name="Column11905"/>
    <tableColumn id="11917" name="Column11906"/>
    <tableColumn id="11918" name="Column11907"/>
    <tableColumn id="11919" name="Column11908"/>
    <tableColumn id="11920" name="Column11909"/>
    <tableColumn id="11921" name="Column11910"/>
    <tableColumn id="11922" name="Column11911"/>
    <tableColumn id="11923" name="Column11912"/>
    <tableColumn id="11924" name="Column11913"/>
    <tableColumn id="11925" name="Column11914"/>
    <tableColumn id="11926" name="Column11915"/>
    <tableColumn id="11927" name="Column11916"/>
    <tableColumn id="11928" name="Column11917"/>
    <tableColumn id="11929" name="Column11918"/>
    <tableColumn id="11930" name="Column11919"/>
    <tableColumn id="11931" name="Column11920"/>
    <tableColumn id="11932" name="Column11921"/>
    <tableColumn id="11933" name="Column11922"/>
    <tableColumn id="11934" name="Column11923"/>
    <tableColumn id="11935" name="Column11924"/>
    <tableColumn id="11936" name="Column11925"/>
    <tableColumn id="11937" name="Column11926"/>
    <tableColumn id="11938" name="Column11927"/>
    <tableColumn id="11939" name="Column11928"/>
    <tableColumn id="11940" name="Column11929"/>
    <tableColumn id="11941" name="Column11930"/>
    <tableColumn id="11942" name="Column11931"/>
    <tableColumn id="11943" name="Column11932"/>
    <tableColumn id="11944" name="Column11933"/>
    <tableColumn id="11945" name="Column11934"/>
    <tableColumn id="11946" name="Column11935"/>
    <tableColumn id="11947" name="Column11936"/>
    <tableColumn id="11948" name="Column11937"/>
    <tableColumn id="11949" name="Column11938"/>
    <tableColumn id="11950" name="Column11939"/>
    <tableColumn id="11951" name="Column11940"/>
    <tableColumn id="11952" name="Column11941"/>
    <tableColumn id="11953" name="Column11942"/>
    <tableColumn id="11954" name="Column11943"/>
    <tableColumn id="11955" name="Column11944"/>
    <tableColumn id="11956" name="Column11945"/>
    <tableColumn id="11957" name="Column11946"/>
    <tableColumn id="11958" name="Column11947"/>
    <tableColumn id="11959" name="Column11948"/>
    <tableColumn id="11960" name="Column11949"/>
    <tableColumn id="11961" name="Column11950"/>
    <tableColumn id="11962" name="Column11951"/>
    <tableColumn id="11963" name="Column11952"/>
    <tableColumn id="11964" name="Column11953"/>
    <tableColumn id="11965" name="Column11954"/>
    <tableColumn id="11966" name="Column11955"/>
    <tableColumn id="11967" name="Column11956"/>
    <tableColumn id="11968" name="Column11957"/>
    <tableColumn id="11969" name="Column11958"/>
    <tableColumn id="11970" name="Column11959"/>
    <tableColumn id="11971" name="Column11960"/>
    <tableColumn id="11972" name="Column11961"/>
    <tableColumn id="11973" name="Column11962"/>
    <tableColumn id="11974" name="Column11963"/>
    <tableColumn id="11975" name="Column11964"/>
    <tableColumn id="11976" name="Column11965"/>
    <tableColumn id="11977" name="Column11966"/>
    <tableColumn id="11978" name="Column11967"/>
    <tableColumn id="11979" name="Column11968"/>
    <tableColumn id="11980" name="Column11969"/>
    <tableColumn id="11981" name="Column11970"/>
    <tableColumn id="11982" name="Column11971"/>
    <tableColumn id="11983" name="Column11972"/>
    <tableColumn id="11984" name="Column11973"/>
    <tableColumn id="11985" name="Column11974"/>
    <tableColumn id="11986" name="Column11975"/>
    <tableColumn id="11987" name="Column11976"/>
    <tableColumn id="11988" name="Column11977"/>
    <tableColumn id="11989" name="Column11978"/>
    <tableColumn id="11990" name="Column11979"/>
    <tableColumn id="11991" name="Column11980"/>
    <tableColumn id="11992" name="Column11981"/>
    <tableColumn id="11993" name="Column11982"/>
    <tableColumn id="11994" name="Column11983"/>
    <tableColumn id="11995" name="Column11984"/>
    <tableColumn id="11996" name="Column11985"/>
    <tableColumn id="11997" name="Column11986"/>
    <tableColumn id="11998" name="Column11987"/>
    <tableColumn id="11999" name="Column11988"/>
    <tableColumn id="12000" name="Column11989"/>
    <tableColumn id="12001" name="Column11990"/>
    <tableColumn id="12002" name="Column11991"/>
    <tableColumn id="12003" name="Column11992"/>
    <tableColumn id="12004" name="Column11993"/>
    <tableColumn id="12005" name="Column11994"/>
    <tableColumn id="12006" name="Column11995"/>
    <tableColumn id="12007" name="Column11996"/>
    <tableColumn id="12008" name="Column11997"/>
    <tableColumn id="12009" name="Column11998"/>
    <tableColumn id="12010" name="Column11999"/>
    <tableColumn id="12011" name="Column12000"/>
    <tableColumn id="12012" name="Column12001"/>
    <tableColumn id="12013" name="Column12002"/>
    <tableColumn id="12014" name="Column12003"/>
    <tableColumn id="12015" name="Column12004"/>
    <tableColumn id="12016" name="Column12005"/>
    <tableColumn id="12017" name="Column12006"/>
    <tableColumn id="12018" name="Column12007"/>
    <tableColumn id="12019" name="Column12008"/>
    <tableColumn id="12020" name="Column12009"/>
    <tableColumn id="12021" name="Column12010"/>
    <tableColumn id="12022" name="Column12011"/>
    <tableColumn id="12023" name="Column12012"/>
    <tableColumn id="12024" name="Column12013"/>
    <tableColumn id="12025" name="Column12014"/>
    <tableColumn id="12026" name="Column12015"/>
    <tableColumn id="12027" name="Column12016"/>
    <tableColumn id="12028" name="Column12017"/>
    <tableColumn id="12029" name="Column12018"/>
    <tableColumn id="12030" name="Column12019"/>
    <tableColumn id="12031" name="Column12020"/>
    <tableColumn id="12032" name="Column12021"/>
    <tableColumn id="12033" name="Column12022"/>
    <tableColumn id="12034" name="Column12023"/>
    <tableColumn id="12035" name="Column12024"/>
    <tableColumn id="12036" name="Column12025"/>
    <tableColumn id="12037" name="Column12026"/>
    <tableColumn id="12038" name="Column12027"/>
    <tableColumn id="12039" name="Column12028"/>
    <tableColumn id="12040" name="Column12029"/>
    <tableColumn id="12041" name="Column12030"/>
    <tableColumn id="12042" name="Column12031"/>
    <tableColumn id="12043" name="Column12032"/>
    <tableColumn id="12044" name="Column12033"/>
    <tableColumn id="12045" name="Column12034"/>
    <tableColumn id="12046" name="Column12035"/>
    <tableColumn id="12047" name="Column12036"/>
    <tableColumn id="12048" name="Column12037"/>
    <tableColumn id="12049" name="Column12038"/>
    <tableColumn id="12050" name="Column12039"/>
    <tableColumn id="12051" name="Column12040"/>
    <tableColumn id="12052" name="Column12041"/>
    <tableColumn id="12053" name="Column12042"/>
    <tableColumn id="12054" name="Column12043"/>
    <tableColumn id="12055" name="Column12044"/>
    <tableColumn id="12056" name="Column12045"/>
    <tableColumn id="12057" name="Column12046"/>
    <tableColumn id="12058" name="Column12047"/>
    <tableColumn id="12059" name="Column12048"/>
    <tableColumn id="12060" name="Column12049"/>
    <tableColumn id="12061" name="Column12050"/>
    <tableColumn id="12062" name="Column12051"/>
    <tableColumn id="12063" name="Column12052"/>
    <tableColumn id="12064" name="Column12053"/>
    <tableColumn id="12065" name="Column12054"/>
    <tableColumn id="12066" name="Column12055"/>
    <tableColumn id="12067" name="Column12056"/>
    <tableColumn id="12068" name="Column12057"/>
    <tableColumn id="12069" name="Column12058"/>
    <tableColumn id="12070" name="Column12059"/>
    <tableColumn id="12071" name="Column12060"/>
    <tableColumn id="12072" name="Column12061"/>
    <tableColumn id="12073" name="Column12062"/>
    <tableColumn id="12074" name="Column12063"/>
    <tableColumn id="12075" name="Column12064"/>
    <tableColumn id="12076" name="Column12065"/>
    <tableColumn id="12077" name="Column12066"/>
    <tableColumn id="12078" name="Column12067"/>
    <tableColumn id="12079" name="Column12068"/>
    <tableColumn id="12080" name="Column12069"/>
    <tableColumn id="12081" name="Column12070"/>
    <tableColumn id="12082" name="Column12071"/>
    <tableColumn id="12083" name="Column12072"/>
    <tableColumn id="12084" name="Column12073"/>
    <tableColumn id="12085" name="Column12074"/>
    <tableColumn id="12086" name="Column12075"/>
    <tableColumn id="12087" name="Column12076"/>
    <tableColumn id="12088" name="Column12077"/>
    <tableColumn id="12089" name="Column12078"/>
    <tableColumn id="12090" name="Column12079"/>
    <tableColumn id="12091" name="Column12080"/>
    <tableColumn id="12092" name="Column12081"/>
    <tableColumn id="12093" name="Column12082"/>
    <tableColumn id="12094" name="Column12083"/>
    <tableColumn id="12095" name="Column12084"/>
    <tableColumn id="12096" name="Column12085"/>
    <tableColumn id="12097" name="Column12086"/>
    <tableColumn id="12098" name="Column12087"/>
    <tableColumn id="12099" name="Column12088"/>
    <tableColumn id="12100" name="Column12089"/>
    <tableColumn id="12101" name="Column12090"/>
    <tableColumn id="12102" name="Column12091"/>
    <tableColumn id="12103" name="Column12092"/>
    <tableColumn id="12104" name="Column12093"/>
    <tableColumn id="12105" name="Column12094"/>
    <tableColumn id="12106" name="Column12095"/>
    <tableColumn id="12107" name="Column12096"/>
    <tableColumn id="12108" name="Column12097"/>
    <tableColumn id="12109" name="Column12098"/>
    <tableColumn id="12110" name="Column12099"/>
    <tableColumn id="12111" name="Column12100"/>
    <tableColumn id="12112" name="Column12101"/>
    <tableColumn id="12113" name="Column12102"/>
    <tableColumn id="12114" name="Column12103"/>
    <tableColumn id="12115" name="Column12104"/>
    <tableColumn id="12116" name="Column12105"/>
    <tableColumn id="12117" name="Column12106"/>
    <tableColumn id="12118" name="Column12107"/>
    <tableColumn id="12119" name="Column12108"/>
    <tableColumn id="12120" name="Column12109"/>
    <tableColumn id="12121" name="Column12110"/>
    <tableColumn id="12122" name="Column12111"/>
    <tableColumn id="12123" name="Column12112"/>
    <tableColumn id="12124" name="Column12113"/>
    <tableColumn id="12125" name="Column12114"/>
    <tableColumn id="12126" name="Column12115"/>
    <tableColumn id="12127" name="Column12116"/>
    <tableColumn id="12128" name="Column12117"/>
    <tableColumn id="12129" name="Column12118"/>
    <tableColumn id="12130" name="Column12119"/>
    <tableColumn id="12131" name="Column12120"/>
    <tableColumn id="12132" name="Column12121"/>
    <tableColumn id="12133" name="Column12122"/>
    <tableColumn id="12134" name="Column12123"/>
    <tableColumn id="12135" name="Column12124"/>
    <tableColumn id="12136" name="Column12125"/>
    <tableColumn id="12137" name="Column12126"/>
    <tableColumn id="12138" name="Column12127"/>
    <tableColumn id="12139" name="Column12128"/>
    <tableColumn id="12140" name="Column12129"/>
    <tableColumn id="12141" name="Column12130"/>
    <tableColumn id="12142" name="Column12131"/>
    <tableColumn id="12143" name="Column12132"/>
    <tableColumn id="12144" name="Column12133"/>
    <tableColumn id="12145" name="Column12134"/>
    <tableColumn id="12146" name="Column12135"/>
    <tableColumn id="12147" name="Column12136"/>
    <tableColumn id="12148" name="Column12137"/>
    <tableColumn id="12149" name="Column12138"/>
    <tableColumn id="12150" name="Column12139"/>
    <tableColumn id="12151" name="Column12140"/>
    <tableColumn id="12152" name="Column12141"/>
    <tableColumn id="12153" name="Column12142"/>
    <tableColumn id="12154" name="Column12143"/>
    <tableColumn id="12155" name="Column12144"/>
    <tableColumn id="12156" name="Column12145"/>
    <tableColumn id="12157" name="Column12146"/>
    <tableColumn id="12158" name="Column12147"/>
    <tableColumn id="12159" name="Column12148"/>
    <tableColumn id="12160" name="Column12149"/>
    <tableColumn id="12161" name="Column12150"/>
    <tableColumn id="12162" name="Column12151"/>
    <tableColumn id="12163" name="Column12152"/>
    <tableColumn id="12164" name="Column12153"/>
    <tableColumn id="12165" name="Column12154"/>
    <tableColumn id="12166" name="Column12155"/>
    <tableColumn id="12167" name="Column12156"/>
    <tableColumn id="12168" name="Column12157"/>
    <tableColumn id="12169" name="Column12158"/>
    <tableColumn id="12170" name="Column12159"/>
    <tableColumn id="12171" name="Column12160"/>
    <tableColumn id="12172" name="Column12161"/>
    <tableColumn id="12173" name="Column12162"/>
    <tableColumn id="12174" name="Column12163"/>
    <tableColumn id="12175" name="Column12164"/>
    <tableColumn id="12176" name="Column12165"/>
    <tableColumn id="12177" name="Column12166"/>
    <tableColumn id="12178" name="Column12167"/>
    <tableColumn id="12179" name="Column12168"/>
    <tableColumn id="12180" name="Column12169"/>
    <tableColumn id="12181" name="Column12170"/>
    <tableColumn id="12182" name="Column12171"/>
    <tableColumn id="12183" name="Column12172"/>
    <tableColumn id="12184" name="Column12173"/>
    <tableColumn id="12185" name="Column12174"/>
    <tableColumn id="12186" name="Column12175"/>
    <tableColumn id="12187" name="Column12176"/>
    <tableColumn id="12188" name="Column12177"/>
    <tableColumn id="12189" name="Column12178"/>
    <tableColumn id="12190" name="Column12179"/>
    <tableColumn id="12191" name="Column12180"/>
    <tableColumn id="12192" name="Column12181"/>
    <tableColumn id="12193" name="Column12182"/>
    <tableColumn id="12194" name="Column12183"/>
    <tableColumn id="12195" name="Column12184"/>
    <tableColumn id="12196" name="Column12185"/>
    <tableColumn id="12197" name="Column12186"/>
    <tableColumn id="12198" name="Column12187"/>
    <tableColumn id="12199" name="Column12188"/>
    <tableColumn id="12200" name="Column12189"/>
    <tableColumn id="12201" name="Column12190"/>
    <tableColumn id="12202" name="Column12191"/>
    <tableColumn id="12203" name="Column12192"/>
    <tableColumn id="12204" name="Column12193"/>
    <tableColumn id="12205" name="Column12194"/>
    <tableColumn id="12206" name="Column12195"/>
    <tableColumn id="12207" name="Column12196"/>
    <tableColumn id="12208" name="Column12197"/>
    <tableColumn id="12209" name="Column12198"/>
    <tableColumn id="12210" name="Column12199"/>
    <tableColumn id="12211" name="Column12200"/>
    <tableColumn id="12212" name="Column12201"/>
    <tableColumn id="12213" name="Column12202"/>
    <tableColumn id="12214" name="Column12203"/>
    <tableColumn id="12215" name="Column12204"/>
    <tableColumn id="12216" name="Column12205"/>
    <tableColumn id="12217" name="Column12206"/>
    <tableColumn id="12218" name="Column12207"/>
    <tableColumn id="12219" name="Column12208"/>
    <tableColumn id="12220" name="Column12209"/>
    <tableColumn id="12221" name="Column12210"/>
    <tableColumn id="12222" name="Column12211"/>
    <tableColumn id="12223" name="Column12212"/>
    <tableColumn id="12224" name="Column12213"/>
    <tableColumn id="12225" name="Column12214"/>
    <tableColumn id="12226" name="Column12215"/>
    <tableColumn id="12227" name="Column12216"/>
    <tableColumn id="12228" name="Column12217"/>
    <tableColumn id="12229" name="Column12218"/>
    <tableColumn id="12230" name="Column12219"/>
    <tableColumn id="12231" name="Column12220"/>
    <tableColumn id="12232" name="Column12221"/>
    <tableColumn id="12233" name="Column12222"/>
    <tableColumn id="12234" name="Column12223"/>
    <tableColumn id="12235" name="Column12224"/>
    <tableColumn id="12236" name="Column12225"/>
    <tableColumn id="12237" name="Column12226"/>
    <tableColumn id="12238" name="Column12227"/>
    <tableColumn id="12239" name="Column12228"/>
    <tableColumn id="12240" name="Column12229"/>
    <tableColumn id="12241" name="Column12230"/>
    <tableColumn id="12242" name="Column12231"/>
    <tableColumn id="12243" name="Column12232"/>
    <tableColumn id="12244" name="Column12233"/>
    <tableColumn id="12245" name="Column12234"/>
    <tableColumn id="12246" name="Column12235"/>
    <tableColumn id="12247" name="Column12236"/>
    <tableColumn id="12248" name="Column12237"/>
    <tableColumn id="12249" name="Column12238"/>
    <tableColumn id="12250" name="Column12239"/>
    <tableColumn id="12251" name="Column12240"/>
    <tableColumn id="12252" name="Column12241"/>
    <tableColumn id="12253" name="Column12242"/>
    <tableColumn id="12254" name="Column12243"/>
    <tableColumn id="12255" name="Column12244"/>
    <tableColumn id="12256" name="Column12245"/>
    <tableColumn id="12257" name="Column12246"/>
    <tableColumn id="12258" name="Column12247"/>
    <tableColumn id="12259" name="Column12248"/>
    <tableColumn id="12260" name="Column12249"/>
    <tableColumn id="12261" name="Column12250"/>
    <tableColumn id="12262" name="Column12251"/>
    <tableColumn id="12263" name="Column12252"/>
    <tableColumn id="12264" name="Column12253"/>
    <tableColumn id="12265" name="Column12254"/>
    <tableColumn id="12266" name="Column12255"/>
    <tableColumn id="12267" name="Column12256"/>
    <tableColumn id="12268" name="Column12257"/>
    <tableColumn id="12269" name="Column12258"/>
    <tableColumn id="12270" name="Column12259"/>
    <tableColumn id="12271" name="Column12260"/>
    <tableColumn id="12272" name="Column12261"/>
    <tableColumn id="12273" name="Column12262"/>
    <tableColumn id="12274" name="Column12263"/>
    <tableColumn id="12275" name="Column12264"/>
    <tableColumn id="12276" name="Column12265"/>
    <tableColumn id="12277" name="Column12266"/>
    <tableColumn id="12278" name="Column12267"/>
    <tableColumn id="12279" name="Column12268"/>
    <tableColumn id="12280" name="Column12269"/>
    <tableColumn id="12281" name="Column12270"/>
    <tableColumn id="12282" name="Column12271"/>
    <tableColumn id="12283" name="Column12272"/>
    <tableColumn id="12284" name="Column12273"/>
    <tableColumn id="12285" name="Column12274"/>
    <tableColumn id="12286" name="Column12275"/>
    <tableColumn id="12287" name="Column12276"/>
    <tableColumn id="12288" name="Column12277"/>
    <tableColumn id="12289" name="Column12278"/>
    <tableColumn id="12290" name="Column12279"/>
    <tableColumn id="12291" name="Column12280"/>
    <tableColumn id="12292" name="Column12281"/>
    <tableColumn id="12293" name="Column12282"/>
    <tableColumn id="12294" name="Column12283"/>
    <tableColumn id="12295" name="Column12284"/>
    <tableColumn id="12296" name="Column12285"/>
    <tableColumn id="12297" name="Column12286"/>
    <tableColumn id="12298" name="Column12287"/>
    <tableColumn id="12299" name="Column12288"/>
    <tableColumn id="12300" name="Column12289"/>
    <tableColumn id="12301" name="Column12290"/>
    <tableColumn id="12302" name="Column12291"/>
    <tableColumn id="12303" name="Column12292"/>
    <tableColumn id="12304" name="Column12293"/>
    <tableColumn id="12305" name="Column12294"/>
    <tableColumn id="12306" name="Column12295"/>
    <tableColumn id="12307" name="Column12296"/>
    <tableColumn id="12308" name="Column12297"/>
    <tableColumn id="12309" name="Column12298"/>
    <tableColumn id="12310" name="Column12299"/>
    <tableColumn id="12311" name="Column12300"/>
    <tableColumn id="12312" name="Column12301"/>
    <tableColumn id="12313" name="Column12302"/>
    <tableColumn id="12314" name="Column12303"/>
    <tableColumn id="12315" name="Column12304"/>
    <tableColumn id="12316" name="Column12305"/>
    <tableColumn id="12317" name="Column12306"/>
    <tableColumn id="12318" name="Column12307"/>
    <tableColumn id="12319" name="Column12308"/>
    <tableColumn id="12320" name="Column12309"/>
    <tableColumn id="12321" name="Column12310"/>
    <tableColumn id="12322" name="Column12311"/>
    <tableColumn id="12323" name="Column12312"/>
    <tableColumn id="12324" name="Column12313"/>
    <tableColumn id="12325" name="Column12314"/>
    <tableColumn id="12326" name="Column12315"/>
    <tableColumn id="12327" name="Column12316"/>
    <tableColumn id="12328" name="Column12317"/>
    <tableColumn id="12329" name="Column12318"/>
    <tableColumn id="12330" name="Column12319"/>
    <tableColumn id="12331" name="Column12320"/>
    <tableColumn id="12332" name="Column12321"/>
    <tableColumn id="12333" name="Column12322"/>
    <tableColumn id="12334" name="Column12323"/>
    <tableColumn id="12335" name="Column12324"/>
    <tableColumn id="12336" name="Column12325"/>
    <tableColumn id="12337" name="Column12326"/>
    <tableColumn id="12338" name="Column12327"/>
    <tableColumn id="12339" name="Column12328"/>
    <tableColumn id="12340" name="Column12329"/>
    <tableColumn id="12341" name="Column12330"/>
    <tableColumn id="12342" name="Column12331"/>
    <tableColumn id="12343" name="Column12332"/>
    <tableColumn id="12344" name="Column12333"/>
    <tableColumn id="12345" name="Column12334"/>
    <tableColumn id="12346" name="Column12335"/>
    <tableColumn id="12347" name="Column12336"/>
    <tableColumn id="12348" name="Column12337"/>
    <tableColumn id="12349" name="Column12338"/>
    <tableColumn id="12350" name="Column12339"/>
    <tableColumn id="12351" name="Column12340"/>
    <tableColumn id="12352" name="Column12341"/>
    <tableColumn id="12353" name="Column12342"/>
    <tableColumn id="12354" name="Column12343"/>
    <tableColumn id="12355" name="Column12344"/>
    <tableColumn id="12356" name="Column12345"/>
    <tableColumn id="12357" name="Column12346"/>
    <tableColumn id="12358" name="Column12347"/>
    <tableColumn id="12359" name="Column12348"/>
    <tableColumn id="12360" name="Column12349"/>
    <tableColumn id="12361" name="Column12350"/>
    <tableColumn id="12362" name="Column12351"/>
    <tableColumn id="12363" name="Column12352"/>
    <tableColumn id="12364" name="Column12353"/>
    <tableColumn id="12365" name="Column12354"/>
    <tableColumn id="12366" name="Column12355"/>
    <tableColumn id="12367" name="Column12356"/>
    <tableColumn id="12368" name="Column12357"/>
    <tableColumn id="12369" name="Column12358"/>
    <tableColumn id="12370" name="Column12359"/>
    <tableColumn id="12371" name="Column12360"/>
    <tableColumn id="12372" name="Column12361"/>
    <tableColumn id="12373" name="Column12362"/>
    <tableColumn id="12374" name="Column12363"/>
    <tableColumn id="12375" name="Column12364"/>
    <tableColumn id="12376" name="Column12365"/>
    <tableColumn id="12377" name="Column12366"/>
    <tableColumn id="12378" name="Column12367"/>
    <tableColumn id="12379" name="Column12368"/>
    <tableColumn id="12380" name="Column12369"/>
    <tableColumn id="12381" name="Column12370"/>
    <tableColumn id="12382" name="Column12371"/>
    <tableColumn id="12383" name="Column12372"/>
    <tableColumn id="12384" name="Column12373"/>
    <tableColumn id="12385" name="Column12374"/>
    <tableColumn id="12386" name="Column12375"/>
    <tableColumn id="12387" name="Column12376"/>
    <tableColumn id="12388" name="Column12377"/>
    <tableColumn id="12389" name="Column12378"/>
    <tableColumn id="12390" name="Column12379"/>
    <tableColumn id="12391" name="Column12380"/>
    <tableColumn id="12392" name="Column12381"/>
    <tableColumn id="12393" name="Column12382"/>
    <tableColumn id="12394" name="Column12383"/>
    <tableColumn id="12395" name="Column12384"/>
    <tableColumn id="12396" name="Column12385"/>
    <tableColumn id="12397" name="Column12386"/>
    <tableColumn id="12398" name="Column12387"/>
    <tableColumn id="12399" name="Column12388"/>
    <tableColumn id="12400" name="Column12389"/>
    <tableColumn id="12401" name="Column12390"/>
    <tableColumn id="12402" name="Column12391"/>
    <tableColumn id="12403" name="Column12392"/>
    <tableColumn id="12404" name="Column12393"/>
    <tableColumn id="12405" name="Column12394"/>
    <tableColumn id="12406" name="Column12395"/>
    <tableColumn id="12407" name="Column12396"/>
    <tableColumn id="12408" name="Column12397"/>
    <tableColumn id="12409" name="Column12398"/>
    <tableColumn id="12410" name="Column12399"/>
    <tableColumn id="12411" name="Column12400"/>
    <tableColumn id="12412" name="Column12401"/>
    <tableColumn id="12413" name="Column12402"/>
    <tableColumn id="12414" name="Column12403"/>
    <tableColumn id="12415" name="Column12404"/>
    <tableColumn id="12416" name="Column12405"/>
    <tableColumn id="12417" name="Column12406"/>
    <tableColumn id="12418" name="Column12407"/>
    <tableColumn id="12419" name="Column12408"/>
    <tableColumn id="12420" name="Column12409"/>
    <tableColumn id="12421" name="Column12410"/>
    <tableColumn id="12422" name="Column12411"/>
    <tableColumn id="12423" name="Column12412"/>
    <tableColumn id="12424" name="Column12413"/>
    <tableColumn id="12425" name="Column12414"/>
    <tableColumn id="12426" name="Column12415"/>
    <tableColumn id="12427" name="Column12416"/>
    <tableColumn id="12428" name="Column12417"/>
    <tableColumn id="12429" name="Column12418"/>
    <tableColumn id="12430" name="Column12419"/>
    <tableColumn id="12431" name="Column12420"/>
    <tableColumn id="12432" name="Column12421"/>
    <tableColumn id="12433" name="Column12422"/>
    <tableColumn id="12434" name="Column12423"/>
    <tableColumn id="12435" name="Column12424"/>
    <tableColumn id="12436" name="Column12425"/>
    <tableColumn id="12437" name="Column12426"/>
    <tableColumn id="12438" name="Column12427"/>
    <tableColumn id="12439" name="Column12428"/>
    <tableColumn id="12440" name="Column12429"/>
    <tableColumn id="12441" name="Column12430"/>
    <tableColumn id="12442" name="Column12431"/>
    <tableColumn id="12443" name="Column12432"/>
    <tableColumn id="12444" name="Column12433"/>
    <tableColumn id="12445" name="Column12434"/>
    <tableColumn id="12446" name="Column12435"/>
    <tableColumn id="12447" name="Column12436"/>
    <tableColumn id="12448" name="Column12437"/>
    <tableColumn id="12449" name="Column12438"/>
    <tableColumn id="12450" name="Column12439"/>
    <tableColumn id="12451" name="Column12440"/>
    <tableColumn id="12452" name="Column12441"/>
    <tableColumn id="12453" name="Column12442"/>
    <tableColumn id="12454" name="Column12443"/>
    <tableColumn id="12455" name="Column12444"/>
    <tableColumn id="12456" name="Column12445"/>
    <tableColumn id="12457" name="Column12446"/>
    <tableColumn id="12458" name="Column12447"/>
    <tableColumn id="12459" name="Column12448"/>
    <tableColumn id="12460" name="Column12449"/>
    <tableColumn id="12461" name="Column12450"/>
    <tableColumn id="12462" name="Column12451"/>
    <tableColumn id="12463" name="Column12452"/>
    <tableColumn id="12464" name="Column12453"/>
    <tableColumn id="12465" name="Column12454"/>
    <tableColumn id="12466" name="Column12455"/>
    <tableColumn id="12467" name="Column12456"/>
    <tableColumn id="12468" name="Column12457"/>
    <tableColumn id="12469" name="Column12458"/>
    <tableColumn id="12470" name="Column12459"/>
    <tableColumn id="12471" name="Column12460"/>
    <tableColumn id="12472" name="Column12461"/>
    <tableColumn id="12473" name="Column12462"/>
    <tableColumn id="12474" name="Column12463"/>
    <tableColumn id="12475" name="Column12464"/>
    <tableColumn id="12476" name="Column12465"/>
    <tableColumn id="12477" name="Column12466"/>
    <tableColumn id="12478" name="Column12467"/>
    <tableColumn id="12479" name="Column12468"/>
    <tableColumn id="12480" name="Column12469"/>
    <tableColumn id="12481" name="Column12470"/>
    <tableColumn id="12482" name="Column12471"/>
    <tableColumn id="12483" name="Column12472"/>
    <tableColumn id="12484" name="Column12473"/>
    <tableColumn id="12485" name="Column12474"/>
    <tableColumn id="12486" name="Column12475"/>
    <tableColumn id="12487" name="Column12476"/>
    <tableColumn id="12488" name="Column12477"/>
    <tableColumn id="12489" name="Column12478"/>
    <tableColumn id="12490" name="Column12479"/>
    <tableColumn id="12491" name="Column12480"/>
    <tableColumn id="12492" name="Column12481"/>
    <tableColumn id="12493" name="Column12482"/>
    <tableColumn id="12494" name="Column12483"/>
    <tableColumn id="12495" name="Column12484"/>
    <tableColumn id="12496" name="Column12485"/>
    <tableColumn id="12497" name="Column12486"/>
    <tableColumn id="12498" name="Column12487"/>
    <tableColumn id="12499" name="Column12488"/>
    <tableColumn id="12500" name="Column12489"/>
    <tableColumn id="12501" name="Column12490"/>
    <tableColumn id="12502" name="Column12491"/>
    <tableColumn id="12503" name="Column12492"/>
    <tableColumn id="12504" name="Column12493"/>
    <tableColumn id="12505" name="Column12494"/>
    <tableColumn id="12506" name="Column12495"/>
    <tableColumn id="12507" name="Column12496"/>
    <tableColumn id="12508" name="Column12497"/>
    <tableColumn id="12509" name="Column12498"/>
    <tableColumn id="12510" name="Column12499"/>
    <tableColumn id="12511" name="Column12500"/>
    <tableColumn id="12512" name="Column12501"/>
    <tableColumn id="12513" name="Column12502"/>
    <tableColumn id="12514" name="Column12503"/>
    <tableColumn id="12515" name="Column12504"/>
    <tableColumn id="12516" name="Column12505"/>
    <tableColumn id="12517" name="Column12506"/>
    <tableColumn id="12518" name="Column12507"/>
    <tableColumn id="12519" name="Column12508"/>
    <tableColumn id="12520" name="Column12509"/>
    <tableColumn id="12521" name="Column12510"/>
    <tableColumn id="12522" name="Column12511"/>
    <tableColumn id="12523" name="Column12512"/>
    <tableColumn id="12524" name="Column12513"/>
    <tableColumn id="12525" name="Column12514"/>
    <tableColumn id="12526" name="Column12515"/>
    <tableColumn id="12527" name="Column12516"/>
    <tableColumn id="12528" name="Column12517"/>
    <tableColumn id="12529" name="Column12518"/>
    <tableColumn id="12530" name="Column12519"/>
    <tableColumn id="12531" name="Column12520"/>
    <tableColumn id="12532" name="Column12521"/>
    <tableColumn id="12533" name="Column12522"/>
    <tableColumn id="12534" name="Column12523"/>
    <tableColumn id="12535" name="Column12524"/>
    <tableColumn id="12536" name="Column12525"/>
    <tableColumn id="12537" name="Column12526"/>
    <tableColumn id="12538" name="Column12527"/>
    <tableColumn id="12539" name="Column12528"/>
    <tableColumn id="12540" name="Column12529"/>
    <tableColumn id="12541" name="Column12530"/>
    <tableColumn id="12542" name="Column12531"/>
    <tableColumn id="12543" name="Column12532"/>
    <tableColumn id="12544" name="Column12533"/>
    <tableColumn id="12545" name="Column12534"/>
    <tableColumn id="12546" name="Column12535"/>
    <tableColumn id="12547" name="Column12536"/>
    <tableColumn id="12548" name="Column12537"/>
    <tableColumn id="12549" name="Column12538"/>
    <tableColumn id="12550" name="Column12539"/>
    <tableColumn id="12551" name="Column12540"/>
    <tableColumn id="12552" name="Column12541"/>
    <tableColumn id="12553" name="Column12542"/>
    <tableColumn id="12554" name="Column12543"/>
    <tableColumn id="12555" name="Column12544"/>
    <tableColumn id="12556" name="Column12545"/>
    <tableColumn id="12557" name="Column12546"/>
    <tableColumn id="12558" name="Column12547"/>
    <tableColumn id="12559" name="Column12548"/>
    <tableColumn id="12560" name="Column12549"/>
    <tableColumn id="12561" name="Column12550"/>
    <tableColumn id="12562" name="Column12551"/>
    <tableColumn id="12563" name="Column12552"/>
    <tableColumn id="12564" name="Column12553"/>
    <tableColumn id="12565" name="Column12554"/>
    <tableColumn id="12566" name="Column12555"/>
    <tableColumn id="12567" name="Column12556"/>
    <tableColumn id="12568" name="Column12557"/>
    <tableColumn id="12569" name="Column12558"/>
    <tableColumn id="12570" name="Column12559"/>
    <tableColumn id="12571" name="Column12560"/>
    <tableColumn id="12572" name="Column12561"/>
    <tableColumn id="12573" name="Column12562"/>
    <tableColumn id="12574" name="Column12563"/>
    <tableColumn id="12575" name="Column12564"/>
    <tableColumn id="12576" name="Column12565"/>
    <tableColumn id="12577" name="Column12566"/>
    <tableColumn id="12578" name="Column12567"/>
    <tableColumn id="12579" name="Column12568"/>
    <tableColumn id="12580" name="Column12569"/>
    <tableColumn id="12581" name="Column12570"/>
    <tableColumn id="12582" name="Column12571"/>
    <tableColumn id="12583" name="Column12572"/>
    <tableColumn id="12584" name="Column12573"/>
    <tableColumn id="12585" name="Column12574"/>
    <tableColumn id="12586" name="Column12575"/>
    <tableColumn id="12587" name="Column12576"/>
    <tableColumn id="12588" name="Column12577"/>
    <tableColumn id="12589" name="Column12578"/>
    <tableColumn id="12590" name="Column12579"/>
    <tableColumn id="12591" name="Column12580"/>
    <tableColumn id="12592" name="Column12581"/>
    <tableColumn id="12593" name="Column12582"/>
    <tableColumn id="12594" name="Column12583"/>
    <tableColumn id="12595" name="Column12584"/>
    <tableColumn id="12596" name="Column12585"/>
    <tableColumn id="12597" name="Column12586"/>
    <tableColumn id="12598" name="Column12587"/>
    <tableColumn id="12599" name="Column12588"/>
    <tableColumn id="12600" name="Column12589"/>
    <tableColumn id="12601" name="Column12590"/>
    <tableColumn id="12602" name="Column12591"/>
    <tableColumn id="12603" name="Column12592"/>
    <tableColumn id="12604" name="Column12593"/>
    <tableColumn id="12605" name="Column12594"/>
    <tableColumn id="12606" name="Column12595"/>
    <tableColumn id="12607" name="Column12596"/>
    <tableColumn id="12608" name="Column12597"/>
    <tableColumn id="12609" name="Column12598"/>
    <tableColumn id="12610" name="Column12599"/>
    <tableColumn id="12611" name="Column12600"/>
    <tableColumn id="12612" name="Column12601"/>
    <tableColumn id="12613" name="Column12602"/>
    <tableColumn id="12614" name="Column12603"/>
    <tableColumn id="12615" name="Column12604"/>
    <tableColumn id="12616" name="Column12605"/>
    <tableColumn id="12617" name="Column12606"/>
    <tableColumn id="12618" name="Column12607"/>
    <tableColumn id="12619" name="Column12608"/>
    <tableColumn id="12620" name="Column12609"/>
    <tableColumn id="12621" name="Column12610"/>
    <tableColumn id="12622" name="Column12611"/>
    <tableColumn id="12623" name="Column12612"/>
    <tableColumn id="12624" name="Column12613"/>
    <tableColumn id="12625" name="Column12614"/>
    <tableColumn id="12626" name="Column12615"/>
    <tableColumn id="12627" name="Column12616"/>
    <tableColumn id="12628" name="Column12617"/>
    <tableColumn id="12629" name="Column12618"/>
    <tableColumn id="12630" name="Column12619"/>
    <tableColumn id="12631" name="Column12620"/>
    <tableColumn id="12632" name="Column12621"/>
    <tableColumn id="12633" name="Column12622"/>
    <tableColumn id="12634" name="Column12623"/>
    <tableColumn id="12635" name="Column12624"/>
    <tableColumn id="12636" name="Column12625"/>
    <tableColumn id="12637" name="Column12626"/>
    <tableColumn id="12638" name="Column12627"/>
    <tableColumn id="12639" name="Column12628"/>
    <tableColumn id="12640" name="Column12629"/>
    <tableColumn id="12641" name="Column12630"/>
    <tableColumn id="12642" name="Column12631"/>
    <tableColumn id="12643" name="Column12632"/>
    <tableColumn id="12644" name="Column12633"/>
    <tableColumn id="12645" name="Column12634"/>
    <tableColumn id="12646" name="Column12635"/>
    <tableColumn id="12647" name="Column12636"/>
    <tableColumn id="12648" name="Column12637"/>
    <tableColumn id="12649" name="Column12638"/>
    <tableColumn id="12650" name="Column12639"/>
    <tableColumn id="12651" name="Column12640"/>
    <tableColumn id="12652" name="Column12641"/>
    <tableColumn id="12653" name="Column12642"/>
    <tableColumn id="12654" name="Column12643"/>
    <tableColumn id="12655" name="Column12644"/>
    <tableColumn id="12656" name="Column12645"/>
    <tableColumn id="12657" name="Column12646"/>
    <tableColumn id="12658" name="Column12647"/>
    <tableColumn id="12659" name="Column12648"/>
    <tableColumn id="12660" name="Column12649"/>
    <tableColumn id="12661" name="Column12650"/>
    <tableColumn id="12662" name="Column12651"/>
    <tableColumn id="12663" name="Column12652"/>
    <tableColumn id="12664" name="Column12653"/>
    <tableColumn id="12665" name="Column12654"/>
    <tableColumn id="12666" name="Column12655"/>
    <tableColumn id="12667" name="Column12656"/>
    <tableColumn id="12668" name="Column12657"/>
    <tableColumn id="12669" name="Column12658"/>
    <tableColumn id="12670" name="Column12659"/>
    <tableColumn id="12671" name="Column12660"/>
    <tableColumn id="12672" name="Column12661"/>
    <tableColumn id="12673" name="Column12662"/>
    <tableColumn id="12674" name="Column12663"/>
    <tableColumn id="12675" name="Column12664"/>
    <tableColumn id="12676" name="Column12665"/>
    <tableColumn id="12677" name="Column12666"/>
    <tableColumn id="12678" name="Column12667"/>
    <tableColumn id="12679" name="Column12668"/>
    <tableColumn id="12680" name="Column12669"/>
    <tableColumn id="12681" name="Column12670"/>
    <tableColumn id="12682" name="Column12671"/>
    <tableColumn id="12683" name="Column12672"/>
    <tableColumn id="12684" name="Column12673"/>
    <tableColumn id="12685" name="Column12674"/>
    <tableColumn id="12686" name="Column12675"/>
    <tableColumn id="12687" name="Column12676"/>
    <tableColumn id="12688" name="Column12677"/>
    <tableColumn id="12689" name="Column12678"/>
    <tableColumn id="12690" name="Column12679"/>
    <tableColumn id="12691" name="Column12680"/>
    <tableColumn id="12692" name="Column12681"/>
    <tableColumn id="12693" name="Column12682"/>
    <tableColumn id="12694" name="Column12683"/>
    <tableColumn id="12695" name="Column12684"/>
    <tableColumn id="12696" name="Column12685"/>
    <tableColumn id="12697" name="Column12686"/>
    <tableColumn id="12698" name="Column12687"/>
    <tableColumn id="12699" name="Column12688"/>
    <tableColumn id="12700" name="Column12689"/>
    <tableColumn id="12701" name="Column12690"/>
    <tableColumn id="12702" name="Column12691"/>
    <tableColumn id="12703" name="Column12692"/>
    <tableColumn id="12704" name="Column12693"/>
    <tableColumn id="12705" name="Column12694"/>
    <tableColumn id="12706" name="Column12695"/>
    <tableColumn id="12707" name="Column12696"/>
    <tableColumn id="12708" name="Column12697"/>
    <tableColumn id="12709" name="Column12698"/>
    <tableColumn id="12710" name="Column12699"/>
    <tableColumn id="12711" name="Column12700"/>
    <tableColumn id="12712" name="Column12701"/>
    <tableColumn id="12713" name="Column12702"/>
    <tableColumn id="12714" name="Column12703"/>
    <tableColumn id="12715" name="Column12704"/>
    <tableColumn id="12716" name="Column12705"/>
    <tableColumn id="12717" name="Column12706"/>
    <tableColumn id="12718" name="Column12707"/>
    <tableColumn id="12719" name="Column12708"/>
    <tableColumn id="12720" name="Column12709"/>
    <tableColumn id="12721" name="Column12710"/>
    <tableColumn id="12722" name="Column12711"/>
    <tableColumn id="12723" name="Column12712"/>
    <tableColumn id="12724" name="Column12713"/>
    <tableColumn id="12725" name="Column12714"/>
    <tableColumn id="12726" name="Column12715"/>
    <tableColumn id="12727" name="Column12716"/>
    <tableColumn id="12728" name="Column12717"/>
    <tableColumn id="12729" name="Column12718"/>
    <tableColumn id="12730" name="Column12719"/>
    <tableColumn id="12731" name="Column12720"/>
    <tableColumn id="12732" name="Column12721"/>
    <tableColumn id="12733" name="Column12722"/>
    <tableColumn id="12734" name="Column12723"/>
    <tableColumn id="12735" name="Column12724"/>
    <tableColumn id="12736" name="Column12725"/>
    <tableColumn id="12737" name="Column12726"/>
    <tableColumn id="12738" name="Column12727"/>
    <tableColumn id="12739" name="Column12728"/>
    <tableColumn id="12740" name="Column12729"/>
    <tableColumn id="12741" name="Column12730"/>
    <tableColumn id="12742" name="Column12731"/>
    <tableColumn id="12743" name="Column12732"/>
    <tableColumn id="12744" name="Column12733"/>
    <tableColumn id="12745" name="Column12734"/>
    <tableColumn id="12746" name="Column12735"/>
    <tableColumn id="12747" name="Column12736"/>
    <tableColumn id="12748" name="Column12737"/>
    <tableColumn id="12749" name="Column12738"/>
    <tableColumn id="12750" name="Column12739"/>
    <tableColumn id="12751" name="Column12740"/>
    <tableColumn id="12752" name="Column12741"/>
    <tableColumn id="12753" name="Column12742"/>
    <tableColumn id="12754" name="Column12743"/>
    <tableColumn id="12755" name="Column12744"/>
    <tableColumn id="12756" name="Column12745"/>
    <tableColumn id="12757" name="Column12746"/>
    <tableColumn id="12758" name="Column12747"/>
    <tableColumn id="12759" name="Column12748"/>
    <tableColumn id="12760" name="Column12749"/>
    <tableColumn id="12761" name="Column12750"/>
    <tableColumn id="12762" name="Column12751"/>
    <tableColumn id="12763" name="Column12752"/>
    <tableColumn id="12764" name="Column12753"/>
    <tableColumn id="12765" name="Column12754"/>
    <tableColumn id="12766" name="Column12755"/>
    <tableColumn id="12767" name="Column12756"/>
    <tableColumn id="12768" name="Column12757"/>
    <tableColumn id="12769" name="Column12758"/>
    <tableColumn id="12770" name="Column12759"/>
    <tableColumn id="12771" name="Column12760"/>
    <tableColumn id="12772" name="Column12761"/>
    <tableColumn id="12773" name="Column12762"/>
    <tableColumn id="12774" name="Column12763"/>
    <tableColumn id="12775" name="Column12764"/>
    <tableColumn id="12776" name="Column12765"/>
    <tableColumn id="12777" name="Column12766"/>
    <tableColumn id="12778" name="Column12767"/>
    <tableColumn id="12779" name="Column12768"/>
    <tableColumn id="12780" name="Column12769"/>
    <tableColumn id="12781" name="Column12770"/>
    <tableColumn id="12782" name="Column12771"/>
    <tableColumn id="12783" name="Column12772"/>
    <tableColumn id="12784" name="Column12773"/>
    <tableColumn id="12785" name="Column12774"/>
    <tableColumn id="12786" name="Column12775"/>
    <tableColumn id="12787" name="Column12776"/>
    <tableColumn id="12788" name="Column12777"/>
    <tableColumn id="12789" name="Column12778"/>
    <tableColumn id="12790" name="Column12779"/>
    <tableColumn id="12791" name="Column12780"/>
    <tableColumn id="12792" name="Column12781"/>
    <tableColumn id="12793" name="Column12782"/>
    <tableColumn id="12794" name="Column12783"/>
    <tableColumn id="12795" name="Column12784"/>
    <tableColumn id="12796" name="Column12785"/>
    <tableColumn id="12797" name="Column12786"/>
    <tableColumn id="12798" name="Column12787"/>
    <tableColumn id="12799" name="Column12788"/>
    <tableColumn id="12800" name="Column12789"/>
    <tableColumn id="12801" name="Column12790"/>
    <tableColumn id="12802" name="Column12791"/>
    <tableColumn id="12803" name="Column12792"/>
    <tableColumn id="12804" name="Column12793"/>
    <tableColumn id="12805" name="Column12794"/>
    <tableColumn id="12806" name="Column12795"/>
    <tableColumn id="12807" name="Column12796"/>
    <tableColumn id="12808" name="Column12797"/>
    <tableColumn id="12809" name="Column12798"/>
    <tableColumn id="12810" name="Column12799"/>
    <tableColumn id="12811" name="Column12800"/>
    <tableColumn id="12812" name="Column12801"/>
    <tableColumn id="12813" name="Column12802"/>
    <tableColumn id="12814" name="Column12803"/>
    <tableColumn id="12815" name="Column12804"/>
    <tableColumn id="12816" name="Column12805"/>
    <tableColumn id="12817" name="Column12806"/>
    <tableColumn id="12818" name="Column12807"/>
    <tableColumn id="12819" name="Column12808"/>
    <tableColumn id="12820" name="Column12809"/>
    <tableColumn id="12821" name="Column12810"/>
    <tableColumn id="12822" name="Column12811"/>
    <tableColumn id="12823" name="Column12812"/>
    <tableColumn id="12824" name="Column12813"/>
    <tableColumn id="12825" name="Column12814"/>
    <tableColumn id="12826" name="Column12815"/>
    <tableColumn id="12827" name="Column12816"/>
    <tableColumn id="12828" name="Column12817"/>
    <tableColumn id="12829" name="Column12818"/>
    <tableColumn id="12830" name="Column12819"/>
    <tableColumn id="12831" name="Column12820"/>
    <tableColumn id="12832" name="Column12821"/>
    <tableColumn id="12833" name="Column12822"/>
    <tableColumn id="12834" name="Column12823"/>
    <tableColumn id="12835" name="Column12824"/>
    <tableColumn id="12836" name="Column12825"/>
    <tableColumn id="12837" name="Column12826"/>
    <tableColumn id="12838" name="Column12827"/>
    <tableColumn id="12839" name="Column12828"/>
    <tableColumn id="12840" name="Column12829"/>
    <tableColumn id="12841" name="Column12830"/>
    <tableColumn id="12842" name="Column12831"/>
    <tableColumn id="12843" name="Column12832"/>
    <tableColumn id="12844" name="Column12833"/>
    <tableColumn id="12845" name="Column12834"/>
    <tableColumn id="12846" name="Column12835"/>
    <tableColumn id="12847" name="Column12836"/>
    <tableColumn id="12848" name="Column12837"/>
    <tableColumn id="12849" name="Column12838"/>
    <tableColumn id="12850" name="Column12839"/>
    <tableColumn id="12851" name="Column12840"/>
    <tableColumn id="12852" name="Column12841"/>
    <tableColumn id="12853" name="Column12842"/>
    <tableColumn id="12854" name="Column12843"/>
    <tableColumn id="12855" name="Column12844"/>
    <tableColumn id="12856" name="Column12845"/>
    <tableColumn id="12857" name="Column12846"/>
    <tableColumn id="12858" name="Column12847"/>
    <tableColumn id="12859" name="Column12848"/>
    <tableColumn id="12860" name="Column12849"/>
    <tableColumn id="12861" name="Column12850"/>
    <tableColumn id="12862" name="Column12851"/>
    <tableColumn id="12863" name="Column12852"/>
    <tableColumn id="12864" name="Column12853"/>
    <tableColumn id="12865" name="Column12854"/>
    <tableColumn id="12866" name="Column12855"/>
    <tableColumn id="12867" name="Column12856"/>
    <tableColumn id="12868" name="Column12857"/>
    <tableColumn id="12869" name="Column12858"/>
    <tableColumn id="12870" name="Column12859"/>
    <tableColumn id="12871" name="Column12860"/>
    <tableColumn id="12872" name="Column12861"/>
    <tableColumn id="12873" name="Column12862"/>
    <tableColumn id="12874" name="Column12863"/>
    <tableColumn id="12875" name="Column12864"/>
    <tableColumn id="12876" name="Column12865"/>
    <tableColumn id="12877" name="Column12866"/>
    <tableColumn id="12878" name="Column12867"/>
    <tableColumn id="12879" name="Column12868"/>
    <tableColumn id="12880" name="Column12869"/>
    <tableColumn id="12881" name="Column12870"/>
    <tableColumn id="12882" name="Column12871"/>
    <tableColumn id="12883" name="Column12872"/>
    <tableColumn id="12884" name="Column12873"/>
    <tableColumn id="12885" name="Column12874"/>
    <tableColumn id="12886" name="Column12875"/>
    <tableColumn id="12887" name="Column12876"/>
    <tableColumn id="12888" name="Column12877"/>
    <tableColumn id="12889" name="Column12878"/>
    <tableColumn id="12890" name="Column12879"/>
    <tableColumn id="12891" name="Column12880"/>
    <tableColumn id="12892" name="Column12881"/>
    <tableColumn id="12893" name="Column12882"/>
    <tableColumn id="12894" name="Column12883"/>
    <tableColumn id="12895" name="Column12884"/>
    <tableColumn id="12896" name="Column12885"/>
    <tableColumn id="12897" name="Column12886"/>
    <tableColumn id="12898" name="Column12887"/>
    <tableColumn id="12899" name="Column12888"/>
    <tableColumn id="12900" name="Column12889"/>
    <tableColumn id="12901" name="Column12890"/>
    <tableColumn id="12902" name="Column12891"/>
    <tableColumn id="12903" name="Column12892"/>
    <tableColumn id="12904" name="Column12893"/>
    <tableColumn id="12905" name="Column12894"/>
    <tableColumn id="12906" name="Column12895"/>
    <tableColumn id="12907" name="Column12896"/>
    <tableColumn id="12908" name="Column12897"/>
    <tableColumn id="12909" name="Column12898"/>
    <tableColumn id="12910" name="Column12899"/>
    <tableColumn id="12911" name="Column12900"/>
    <tableColumn id="12912" name="Column12901"/>
    <tableColumn id="12913" name="Column12902"/>
    <tableColumn id="12914" name="Column12903"/>
    <tableColumn id="12915" name="Column12904"/>
    <tableColumn id="12916" name="Column12905"/>
    <tableColumn id="12917" name="Column12906"/>
    <tableColumn id="12918" name="Column12907"/>
    <tableColumn id="12919" name="Column12908"/>
    <tableColumn id="12920" name="Column12909"/>
    <tableColumn id="12921" name="Column12910"/>
    <tableColumn id="12922" name="Column12911"/>
    <tableColumn id="12923" name="Column12912"/>
    <tableColumn id="12924" name="Column12913"/>
    <tableColumn id="12925" name="Column12914"/>
    <tableColumn id="12926" name="Column12915"/>
    <tableColumn id="12927" name="Column12916"/>
    <tableColumn id="12928" name="Column12917"/>
    <tableColumn id="12929" name="Column12918"/>
    <tableColumn id="12930" name="Column12919"/>
    <tableColumn id="12931" name="Column12920"/>
    <tableColumn id="12932" name="Column12921"/>
    <tableColumn id="12933" name="Column12922"/>
    <tableColumn id="12934" name="Column12923"/>
    <tableColumn id="12935" name="Column12924"/>
    <tableColumn id="12936" name="Column12925"/>
    <tableColumn id="12937" name="Column12926"/>
    <tableColumn id="12938" name="Column12927"/>
    <tableColumn id="12939" name="Column12928"/>
    <tableColumn id="12940" name="Column12929"/>
    <tableColumn id="12941" name="Column12930"/>
    <tableColumn id="12942" name="Column12931"/>
    <tableColumn id="12943" name="Column12932"/>
    <tableColumn id="12944" name="Column12933"/>
    <tableColumn id="12945" name="Column12934"/>
    <tableColumn id="12946" name="Column12935"/>
    <tableColumn id="12947" name="Column12936"/>
    <tableColumn id="12948" name="Column12937"/>
    <tableColumn id="12949" name="Column12938"/>
    <tableColumn id="12950" name="Column12939"/>
    <tableColumn id="12951" name="Column12940"/>
    <tableColumn id="12952" name="Column12941"/>
    <tableColumn id="12953" name="Column12942"/>
    <tableColumn id="12954" name="Column12943"/>
    <tableColumn id="12955" name="Column12944"/>
    <tableColumn id="12956" name="Column12945"/>
    <tableColumn id="12957" name="Column12946"/>
    <tableColumn id="12958" name="Column12947"/>
    <tableColumn id="12959" name="Column12948"/>
    <tableColumn id="12960" name="Column12949"/>
    <tableColumn id="12961" name="Column12950"/>
    <tableColumn id="12962" name="Column12951"/>
    <tableColumn id="12963" name="Column12952"/>
    <tableColumn id="12964" name="Column12953"/>
    <tableColumn id="12965" name="Column12954"/>
    <tableColumn id="12966" name="Column12955"/>
    <tableColumn id="12967" name="Column12956"/>
    <tableColumn id="12968" name="Column12957"/>
    <tableColumn id="12969" name="Column12958"/>
    <tableColumn id="12970" name="Column12959"/>
    <tableColumn id="12971" name="Column12960"/>
    <tableColumn id="12972" name="Column12961"/>
    <tableColumn id="12973" name="Column12962"/>
    <tableColumn id="12974" name="Column12963"/>
    <tableColumn id="12975" name="Column12964"/>
    <tableColumn id="12976" name="Column12965"/>
    <tableColumn id="12977" name="Column12966"/>
    <tableColumn id="12978" name="Column12967"/>
    <tableColumn id="12979" name="Column12968"/>
    <tableColumn id="12980" name="Column12969"/>
    <tableColumn id="12981" name="Column12970"/>
    <tableColumn id="12982" name="Column12971"/>
    <tableColumn id="12983" name="Column12972"/>
    <tableColumn id="12984" name="Column12973"/>
    <tableColumn id="12985" name="Column12974"/>
    <tableColumn id="12986" name="Column12975"/>
    <tableColumn id="12987" name="Column12976"/>
    <tableColumn id="12988" name="Column12977"/>
    <tableColumn id="12989" name="Column12978"/>
    <tableColumn id="12990" name="Column12979"/>
    <tableColumn id="12991" name="Column12980"/>
    <tableColumn id="12992" name="Column12981"/>
    <tableColumn id="12993" name="Column12982"/>
    <tableColumn id="12994" name="Column12983"/>
    <tableColumn id="12995" name="Column12984"/>
    <tableColumn id="12996" name="Column12985"/>
    <tableColumn id="12997" name="Column12986"/>
    <tableColumn id="12998" name="Column12987"/>
    <tableColumn id="12999" name="Column12988"/>
    <tableColumn id="13000" name="Column12989"/>
    <tableColumn id="13001" name="Column12990"/>
    <tableColumn id="13002" name="Column12991"/>
    <tableColumn id="13003" name="Column12992"/>
    <tableColumn id="13004" name="Column12993"/>
    <tableColumn id="13005" name="Column12994"/>
    <tableColumn id="13006" name="Column12995"/>
    <tableColumn id="13007" name="Column12996"/>
    <tableColumn id="13008" name="Column12997"/>
    <tableColumn id="13009" name="Column12998"/>
    <tableColumn id="13010" name="Column12999"/>
    <tableColumn id="13011" name="Column13000"/>
    <tableColumn id="13012" name="Column13001"/>
    <tableColumn id="13013" name="Column13002"/>
    <tableColumn id="13014" name="Column13003"/>
    <tableColumn id="13015" name="Column13004"/>
    <tableColumn id="13016" name="Column13005"/>
    <tableColumn id="13017" name="Column13006"/>
    <tableColumn id="13018" name="Column13007"/>
    <tableColumn id="13019" name="Column13008"/>
    <tableColumn id="13020" name="Column13009"/>
    <tableColumn id="13021" name="Column13010"/>
    <tableColumn id="13022" name="Column13011"/>
    <tableColumn id="13023" name="Column13012"/>
    <tableColumn id="13024" name="Column13013"/>
    <tableColumn id="13025" name="Column13014"/>
    <tableColumn id="13026" name="Column13015"/>
    <tableColumn id="13027" name="Column13016"/>
    <tableColumn id="13028" name="Column13017"/>
    <tableColumn id="13029" name="Column13018"/>
    <tableColumn id="13030" name="Column13019"/>
    <tableColumn id="13031" name="Column13020"/>
    <tableColumn id="13032" name="Column13021"/>
    <tableColumn id="13033" name="Column13022"/>
    <tableColumn id="13034" name="Column13023"/>
    <tableColumn id="13035" name="Column13024"/>
    <tableColumn id="13036" name="Column13025"/>
    <tableColumn id="13037" name="Column13026"/>
    <tableColumn id="13038" name="Column13027"/>
    <tableColumn id="13039" name="Column13028"/>
    <tableColumn id="13040" name="Column13029"/>
    <tableColumn id="13041" name="Column13030"/>
    <tableColumn id="13042" name="Column13031"/>
    <tableColumn id="13043" name="Column13032"/>
    <tableColumn id="13044" name="Column13033"/>
    <tableColumn id="13045" name="Column13034"/>
    <tableColumn id="13046" name="Column13035"/>
    <tableColumn id="13047" name="Column13036"/>
    <tableColumn id="13048" name="Column13037"/>
    <tableColumn id="13049" name="Column13038"/>
    <tableColumn id="13050" name="Column13039"/>
    <tableColumn id="13051" name="Column13040"/>
    <tableColumn id="13052" name="Column13041"/>
    <tableColumn id="13053" name="Column13042"/>
    <tableColumn id="13054" name="Column13043"/>
    <tableColumn id="13055" name="Column13044"/>
    <tableColumn id="13056" name="Column13045"/>
    <tableColumn id="13057" name="Column13046"/>
    <tableColumn id="13058" name="Column13047"/>
    <tableColumn id="13059" name="Column13048"/>
    <tableColumn id="13060" name="Column13049"/>
    <tableColumn id="13061" name="Column13050"/>
    <tableColumn id="13062" name="Column13051"/>
    <tableColumn id="13063" name="Column13052"/>
    <tableColumn id="13064" name="Column13053"/>
    <tableColumn id="13065" name="Column13054"/>
    <tableColumn id="13066" name="Column13055"/>
    <tableColumn id="13067" name="Column13056"/>
    <tableColumn id="13068" name="Column13057"/>
    <tableColumn id="13069" name="Column13058"/>
    <tableColumn id="13070" name="Column13059"/>
    <tableColumn id="13071" name="Column13060"/>
    <tableColumn id="13072" name="Column13061"/>
    <tableColumn id="13073" name="Column13062"/>
    <tableColumn id="13074" name="Column13063"/>
    <tableColumn id="13075" name="Column13064"/>
    <tableColumn id="13076" name="Column13065"/>
    <tableColumn id="13077" name="Column13066"/>
    <tableColumn id="13078" name="Column13067"/>
    <tableColumn id="13079" name="Column13068"/>
    <tableColumn id="13080" name="Column13069"/>
    <tableColumn id="13081" name="Column13070"/>
    <tableColumn id="13082" name="Column13071"/>
    <tableColumn id="13083" name="Column13072"/>
    <tableColumn id="13084" name="Column13073"/>
    <tableColumn id="13085" name="Column13074"/>
    <tableColumn id="13086" name="Column13075"/>
    <tableColumn id="13087" name="Column13076"/>
    <tableColumn id="13088" name="Column13077"/>
    <tableColumn id="13089" name="Column13078"/>
    <tableColumn id="13090" name="Column13079"/>
    <tableColumn id="13091" name="Column13080"/>
    <tableColumn id="13092" name="Column13081"/>
    <tableColumn id="13093" name="Column13082"/>
    <tableColumn id="13094" name="Column13083"/>
    <tableColumn id="13095" name="Column13084"/>
    <tableColumn id="13096" name="Column13085"/>
    <tableColumn id="13097" name="Column13086"/>
    <tableColumn id="13098" name="Column13087"/>
    <tableColumn id="13099" name="Column13088"/>
    <tableColumn id="13100" name="Column13089"/>
    <tableColumn id="13101" name="Column13090"/>
    <tableColumn id="13102" name="Column13091"/>
    <tableColumn id="13103" name="Column13092"/>
    <tableColumn id="13104" name="Column13093"/>
    <tableColumn id="13105" name="Column13094"/>
    <tableColumn id="13106" name="Column13095"/>
    <tableColumn id="13107" name="Column13096"/>
    <tableColumn id="13108" name="Column13097"/>
    <tableColumn id="13109" name="Column13098"/>
    <tableColumn id="13110" name="Column13099"/>
    <tableColumn id="13111" name="Column13100"/>
    <tableColumn id="13112" name="Column13101"/>
    <tableColumn id="13113" name="Column13102"/>
    <tableColumn id="13114" name="Column13103"/>
    <tableColumn id="13115" name="Column13104"/>
    <tableColumn id="13116" name="Column13105"/>
    <tableColumn id="13117" name="Column13106"/>
    <tableColumn id="13118" name="Column13107"/>
    <tableColumn id="13119" name="Column13108"/>
    <tableColumn id="13120" name="Column13109"/>
    <tableColumn id="13121" name="Column13110"/>
    <tableColumn id="13122" name="Column13111"/>
    <tableColumn id="13123" name="Column13112"/>
    <tableColumn id="13124" name="Column13113"/>
    <tableColumn id="13125" name="Column13114"/>
    <tableColumn id="13126" name="Column13115"/>
    <tableColumn id="13127" name="Column13116"/>
    <tableColumn id="13128" name="Column13117"/>
    <tableColumn id="13129" name="Column13118"/>
    <tableColumn id="13130" name="Column13119"/>
    <tableColumn id="13131" name="Column13120"/>
    <tableColumn id="13132" name="Column13121"/>
    <tableColumn id="13133" name="Column13122"/>
    <tableColumn id="13134" name="Column13123"/>
    <tableColumn id="13135" name="Column13124"/>
    <tableColumn id="13136" name="Column13125"/>
    <tableColumn id="13137" name="Column13126"/>
    <tableColumn id="13138" name="Column13127"/>
    <tableColumn id="13139" name="Column13128"/>
    <tableColumn id="13140" name="Column13129"/>
    <tableColumn id="13141" name="Column13130"/>
    <tableColumn id="13142" name="Column13131"/>
    <tableColumn id="13143" name="Column13132"/>
    <tableColumn id="13144" name="Column13133"/>
    <tableColumn id="13145" name="Column13134"/>
    <tableColumn id="13146" name="Column13135"/>
    <tableColumn id="13147" name="Column13136"/>
    <tableColumn id="13148" name="Column13137"/>
    <tableColumn id="13149" name="Column13138"/>
    <tableColumn id="13150" name="Column13139"/>
    <tableColumn id="13151" name="Column13140"/>
    <tableColumn id="13152" name="Column13141"/>
    <tableColumn id="13153" name="Column13142"/>
    <tableColumn id="13154" name="Column13143"/>
    <tableColumn id="13155" name="Column13144"/>
    <tableColumn id="13156" name="Column13145"/>
    <tableColumn id="13157" name="Column13146"/>
    <tableColumn id="13158" name="Column13147"/>
    <tableColumn id="13159" name="Column13148"/>
    <tableColumn id="13160" name="Column13149"/>
    <tableColumn id="13161" name="Column13150"/>
    <tableColumn id="13162" name="Column13151"/>
    <tableColumn id="13163" name="Column13152"/>
    <tableColumn id="13164" name="Column13153"/>
    <tableColumn id="13165" name="Column13154"/>
    <tableColumn id="13166" name="Column13155"/>
    <tableColumn id="13167" name="Column13156"/>
    <tableColumn id="13168" name="Column13157"/>
    <tableColumn id="13169" name="Column13158"/>
    <tableColumn id="13170" name="Column13159"/>
    <tableColumn id="13171" name="Column13160"/>
    <tableColumn id="13172" name="Column13161"/>
    <tableColumn id="13173" name="Column13162"/>
    <tableColumn id="13174" name="Column13163"/>
    <tableColumn id="13175" name="Column13164"/>
    <tableColumn id="13176" name="Column13165"/>
    <tableColumn id="13177" name="Column13166"/>
    <tableColumn id="13178" name="Column13167"/>
    <tableColumn id="13179" name="Column13168"/>
    <tableColumn id="13180" name="Column13169"/>
    <tableColumn id="13181" name="Column13170"/>
    <tableColumn id="13182" name="Column13171"/>
    <tableColumn id="13183" name="Column13172"/>
    <tableColumn id="13184" name="Column13173"/>
    <tableColumn id="13185" name="Column13174"/>
    <tableColumn id="13186" name="Column13175"/>
    <tableColumn id="13187" name="Column13176"/>
    <tableColumn id="13188" name="Column13177"/>
    <tableColumn id="13189" name="Column13178"/>
    <tableColumn id="13190" name="Column13179"/>
    <tableColumn id="13191" name="Column13180"/>
    <tableColumn id="13192" name="Column13181"/>
    <tableColumn id="13193" name="Column13182"/>
    <tableColumn id="13194" name="Column13183"/>
    <tableColumn id="13195" name="Column13184"/>
    <tableColumn id="13196" name="Column13185"/>
    <tableColumn id="13197" name="Column13186"/>
    <tableColumn id="13198" name="Column13187"/>
    <tableColumn id="13199" name="Column13188"/>
    <tableColumn id="13200" name="Column13189"/>
    <tableColumn id="13201" name="Column13190"/>
    <tableColumn id="13202" name="Column13191"/>
    <tableColumn id="13203" name="Column13192"/>
    <tableColumn id="13204" name="Column13193"/>
    <tableColumn id="13205" name="Column13194"/>
    <tableColumn id="13206" name="Column13195"/>
    <tableColumn id="13207" name="Column13196"/>
    <tableColumn id="13208" name="Column13197"/>
    <tableColumn id="13209" name="Column13198"/>
    <tableColumn id="13210" name="Column13199"/>
    <tableColumn id="13211" name="Column13200"/>
    <tableColumn id="13212" name="Column13201"/>
    <tableColumn id="13213" name="Column13202"/>
    <tableColumn id="13214" name="Column13203"/>
    <tableColumn id="13215" name="Column13204"/>
    <tableColumn id="13216" name="Column13205"/>
    <tableColumn id="13217" name="Column13206"/>
    <tableColumn id="13218" name="Column13207"/>
    <tableColumn id="13219" name="Column13208"/>
    <tableColumn id="13220" name="Column13209"/>
    <tableColumn id="13221" name="Column13210"/>
    <tableColumn id="13222" name="Column13211"/>
    <tableColumn id="13223" name="Column13212"/>
    <tableColumn id="13224" name="Column13213"/>
    <tableColumn id="13225" name="Column13214"/>
    <tableColumn id="13226" name="Column13215"/>
    <tableColumn id="13227" name="Column13216"/>
    <tableColumn id="13228" name="Column13217"/>
    <tableColumn id="13229" name="Column13218"/>
    <tableColumn id="13230" name="Column13219"/>
    <tableColumn id="13231" name="Column13220"/>
    <tableColumn id="13232" name="Column13221"/>
    <tableColumn id="13233" name="Column13222"/>
    <tableColumn id="13234" name="Column13223"/>
    <tableColumn id="13235" name="Column13224"/>
    <tableColumn id="13236" name="Column13225"/>
    <tableColumn id="13237" name="Column13226"/>
    <tableColumn id="13238" name="Column13227"/>
    <tableColumn id="13239" name="Column13228"/>
    <tableColumn id="13240" name="Column13229"/>
    <tableColumn id="13241" name="Column13230"/>
    <tableColumn id="13242" name="Column13231"/>
    <tableColumn id="13243" name="Column13232"/>
    <tableColumn id="13244" name="Column13233"/>
    <tableColumn id="13245" name="Column13234"/>
    <tableColumn id="13246" name="Column13235"/>
    <tableColumn id="13247" name="Column13236"/>
    <tableColumn id="13248" name="Column13237"/>
    <tableColumn id="13249" name="Column13238"/>
    <tableColumn id="13250" name="Column13239"/>
    <tableColumn id="13251" name="Column13240"/>
    <tableColumn id="13252" name="Column13241"/>
    <tableColumn id="13253" name="Column13242"/>
    <tableColumn id="13254" name="Column13243"/>
    <tableColumn id="13255" name="Column13244"/>
    <tableColumn id="13256" name="Column13245"/>
    <tableColumn id="13257" name="Column13246"/>
    <tableColumn id="13258" name="Column13247"/>
    <tableColumn id="13259" name="Column13248"/>
    <tableColumn id="13260" name="Column13249"/>
    <tableColumn id="13261" name="Column13250"/>
    <tableColumn id="13262" name="Column13251"/>
    <tableColumn id="13263" name="Column13252"/>
    <tableColumn id="13264" name="Column13253"/>
    <tableColumn id="13265" name="Column13254"/>
    <tableColumn id="13266" name="Column13255"/>
    <tableColumn id="13267" name="Column13256"/>
    <tableColumn id="13268" name="Column13257"/>
    <tableColumn id="13269" name="Column13258"/>
    <tableColumn id="13270" name="Column13259"/>
    <tableColumn id="13271" name="Column13260"/>
    <tableColumn id="13272" name="Column13261"/>
    <tableColumn id="13273" name="Column13262"/>
    <tableColumn id="13274" name="Column13263"/>
    <tableColumn id="13275" name="Column13264"/>
    <tableColumn id="13276" name="Column13265"/>
    <tableColumn id="13277" name="Column13266"/>
    <tableColumn id="13278" name="Column13267"/>
    <tableColumn id="13279" name="Column13268"/>
    <tableColumn id="13280" name="Column13269"/>
    <tableColumn id="13281" name="Column13270"/>
    <tableColumn id="13282" name="Column13271"/>
    <tableColumn id="13283" name="Column13272"/>
    <tableColumn id="13284" name="Column13273"/>
    <tableColumn id="13285" name="Column13274"/>
    <tableColumn id="13286" name="Column13275"/>
    <tableColumn id="13287" name="Column13276"/>
    <tableColumn id="13288" name="Column13277"/>
    <tableColumn id="13289" name="Column13278"/>
    <tableColumn id="13290" name="Column13279"/>
    <tableColumn id="13291" name="Column13280"/>
    <tableColumn id="13292" name="Column13281"/>
    <tableColumn id="13293" name="Column13282"/>
    <tableColumn id="13294" name="Column13283"/>
    <tableColumn id="13295" name="Column13284"/>
    <tableColumn id="13296" name="Column13285"/>
    <tableColumn id="13297" name="Column13286"/>
    <tableColumn id="13298" name="Column13287"/>
    <tableColumn id="13299" name="Column13288"/>
    <tableColumn id="13300" name="Column13289"/>
    <tableColumn id="13301" name="Column13290"/>
    <tableColumn id="13302" name="Column13291"/>
    <tableColumn id="13303" name="Column13292"/>
    <tableColumn id="13304" name="Column13293"/>
    <tableColumn id="13305" name="Column13294"/>
    <tableColumn id="13306" name="Column13295"/>
    <tableColumn id="13307" name="Column13296"/>
    <tableColumn id="13308" name="Column13297"/>
    <tableColumn id="13309" name="Column13298"/>
    <tableColumn id="13310" name="Column13299"/>
    <tableColumn id="13311" name="Column13300"/>
    <tableColumn id="13312" name="Column13301"/>
    <tableColumn id="13313" name="Column13302"/>
    <tableColumn id="13314" name="Column13303"/>
    <tableColumn id="13315" name="Column13304"/>
    <tableColumn id="13316" name="Column13305"/>
    <tableColumn id="13317" name="Column13306"/>
    <tableColumn id="13318" name="Column13307"/>
    <tableColumn id="13319" name="Column13308"/>
    <tableColumn id="13320" name="Column13309"/>
    <tableColumn id="13321" name="Column13310"/>
    <tableColumn id="13322" name="Column13311"/>
    <tableColumn id="13323" name="Column13312"/>
    <tableColumn id="13324" name="Column13313"/>
    <tableColumn id="13325" name="Column13314"/>
    <tableColumn id="13326" name="Column13315"/>
    <tableColumn id="13327" name="Column13316"/>
    <tableColumn id="13328" name="Column13317"/>
    <tableColumn id="13329" name="Column13318"/>
    <tableColumn id="13330" name="Column13319"/>
    <tableColumn id="13331" name="Column13320"/>
    <tableColumn id="13332" name="Column13321"/>
    <tableColumn id="13333" name="Column13322"/>
    <tableColumn id="13334" name="Column13323"/>
    <tableColumn id="13335" name="Column13324"/>
    <tableColumn id="13336" name="Column13325"/>
    <tableColumn id="13337" name="Column13326"/>
    <tableColumn id="13338" name="Column13327"/>
    <tableColumn id="13339" name="Column13328"/>
    <tableColumn id="13340" name="Column13329"/>
    <tableColumn id="13341" name="Column13330"/>
    <tableColumn id="13342" name="Column13331"/>
    <tableColumn id="13343" name="Column13332"/>
    <tableColumn id="13344" name="Column13333"/>
    <tableColumn id="13345" name="Column13334"/>
    <tableColumn id="13346" name="Column13335"/>
    <tableColumn id="13347" name="Column13336"/>
    <tableColumn id="13348" name="Column13337"/>
    <tableColumn id="13349" name="Column13338"/>
    <tableColumn id="13350" name="Column13339"/>
    <tableColumn id="13351" name="Column13340"/>
    <tableColumn id="13352" name="Column13341"/>
    <tableColumn id="13353" name="Column13342"/>
    <tableColumn id="13354" name="Column13343"/>
    <tableColumn id="13355" name="Column13344"/>
    <tableColumn id="13356" name="Column13345"/>
    <tableColumn id="13357" name="Column13346"/>
    <tableColumn id="13358" name="Column13347"/>
    <tableColumn id="13359" name="Column13348"/>
    <tableColumn id="13360" name="Column13349"/>
    <tableColumn id="13361" name="Column13350"/>
    <tableColumn id="13362" name="Column13351"/>
    <tableColumn id="13363" name="Column13352"/>
    <tableColumn id="13364" name="Column13353"/>
    <tableColumn id="13365" name="Column13354"/>
    <tableColumn id="13366" name="Column13355"/>
    <tableColumn id="13367" name="Column13356"/>
    <tableColumn id="13368" name="Column13357"/>
    <tableColumn id="13369" name="Column13358"/>
    <tableColumn id="13370" name="Column13359"/>
    <tableColumn id="13371" name="Column13360"/>
    <tableColumn id="13372" name="Column13361"/>
    <tableColumn id="13373" name="Column13362"/>
    <tableColumn id="13374" name="Column13363"/>
    <tableColumn id="13375" name="Column13364"/>
    <tableColumn id="13376" name="Column13365"/>
    <tableColumn id="13377" name="Column13366"/>
    <tableColumn id="13378" name="Column13367"/>
    <tableColumn id="13379" name="Column13368"/>
    <tableColumn id="13380" name="Column13369"/>
    <tableColumn id="13381" name="Column13370"/>
    <tableColumn id="13382" name="Column13371"/>
    <tableColumn id="13383" name="Column13372"/>
    <tableColumn id="13384" name="Column13373"/>
    <tableColumn id="13385" name="Column13374"/>
    <tableColumn id="13386" name="Column13375"/>
    <tableColumn id="13387" name="Column13376"/>
    <tableColumn id="13388" name="Column13377"/>
    <tableColumn id="13389" name="Column13378"/>
    <tableColumn id="13390" name="Column13379"/>
    <tableColumn id="13391" name="Column13380"/>
    <tableColumn id="13392" name="Column13381"/>
    <tableColumn id="13393" name="Column13382"/>
    <tableColumn id="13394" name="Column13383"/>
    <tableColumn id="13395" name="Column13384"/>
    <tableColumn id="13396" name="Column13385"/>
    <tableColumn id="13397" name="Column13386"/>
    <tableColumn id="13398" name="Column13387"/>
    <tableColumn id="13399" name="Column13388"/>
    <tableColumn id="13400" name="Column13389"/>
    <tableColumn id="13401" name="Column13390"/>
    <tableColumn id="13402" name="Column13391"/>
    <tableColumn id="13403" name="Column13392"/>
    <tableColumn id="13404" name="Column13393"/>
    <tableColumn id="13405" name="Column13394"/>
    <tableColumn id="13406" name="Column13395"/>
    <tableColumn id="13407" name="Column13396"/>
    <tableColumn id="13408" name="Column13397"/>
    <tableColumn id="13409" name="Column13398"/>
    <tableColumn id="13410" name="Column13399"/>
    <tableColumn id="13411" name="Column13400"/>
    <tableColumn id="13412" name="Column13401"/>
    <tableColumn id="13413" name="Column13402"/>
    <tableColumn id="13414" name="Column13403"/>
    <tableColumn id="13415" name="Column13404"/>
    <tableColumn id="13416" name="Column13405"/>
    <tableColumn id="13417" name="Column13406"/>
    <tableColumn id="13418" name="Column13407"/>
    <tableColumn id="13419" name="Column13408"/>
    <tableColumn id="13420" name="Column13409"/>
    <tableColumn id="13421" name="Column13410"/>
    <tableColumn id="13422" name="Column13411"/>
    <tableColumn id="13423" name="Column13412"/>
    <tableColumn id="13424" name="Column13413"/>
    <tableColumn id="13425" name="Column13414"/>
    <tableColumn id="13426" name="Column13415"/>
    <tableColumn id="13427" name="Column13416"/>
    <tableColumn id="13428" name="Column13417"/>
    <tableColumn id="13429" name="Column13418"/>
    <tableColumn id="13430" name="Column13419"/>
    <tableColumn id="13431" name="Column13420"/>
    <tableColumn id="13432" name="Column13421"/>
    <tableColumn id="13433" name="Column13422"/>
    <tableColumn id="13434" name="Column13423"/>
    <tableColumn id="13435" name="Column13424"/>
    <tableColumn id="13436" name="Column13425"/>
    <tableColumn id="13437" name="Column13426"/>
    <tableColumn id="13438" name="Column13427"/>
    <tableColumn id="13439" name="Column13428"/>
    <tableColumn id="13440" name="Column13429"/>
    <tableColumn id="13441" name="Column13430"/>
    <tableColumn id="13442" name="Column13431"/>
    <tableColumn id="13443" name="Column13432"/>
    <tableColumn id="13444" name="Column13433"/>
    <tableColumn id="13445" name="Column13434"/>
    <tableColumn id="13446" name="Column13435"/>
    <tableColumn id="13447" name="Column13436"/>
    <tableColumn id="13448" name="Column13437"/>
    <tableColumn id="13449" name="Column13438"/>
    <tableColumn id="13450" name="Column13439"/>
    <tableColumn id="13451" name="Column13440"/>
    <tableColumn id="13452" name="Column13441"/>
    <tableColumn id="13453" name="Column13442"/>
    <tableColumn id="13454" name="Column13443"/>
    <tableColumn id="13455" name="Column13444"/>
    <tableColumn id="13456" name="Column13445"/>
    <tableColumn id="13457" name="Column13446"/>
    <tableColumn id="13458" name="Column13447"/>
    <tableColumn id="13459" name="Column13448"/>
    <tableColumn id="13460" name="Column13449"/>
    <tableColumn id="13461" name="Column13450"/>
    <tableColumn id="13462" name="Column13451"/>
    <tableColumn id="13463" name="Column13452"/>
    <tableColumn id="13464" name="Column13453"/>
    <tableColumn id="13465" name="Column13454"/>
    <tableColumn id="13466" name="Column13455"/>
    <tableColumn id="13467" name="Column13456"/>
    <tableColumn id="13468" name="Column13457"/>
    <tableColumn id="13469" name="Column13458"/>
    <tableColumn id="13470" name="Column13459"/>
    <tableColumn id="13471" name="Column13460"/>
    <tableColumn id="13472" name="Column13461"/>
    <tableColumn id="13473" name="Column13462"/>
    <tableColumn id="13474" name="Column13463"/>
    <tableColumn id="13475" name="Column13464"/>
    <tableColumn id="13476" name="Column13465"/>
    <tableColumn id="13477" name="Column13466"/>
    <tableColumn id="13478" name="Column13467"/>
    <tableColumn id="13479" name="Column13468"/>
    <tableColumn id="13480" name="Column13469"/>
    <tableColumn id="13481" name="Column13470"/>
    <tableColumn id="13482" name="Column13471"/>
    <tableColumn id="13483" name="Column13472"/>
    <tableColumn id="13484" name="Column13473"/>
    <tableColumn id="13485" name="Column13474"/>
    <tableColumn id="13486" name="Column13475"/>
    <tableColumn id="13487" name="Column13476"/>
    <tableColumn id="13488" name="Column13477"/>
    <tableColumn id="13489" name="Column13478"/>
    <tableColumn id="13490" name="Column13479"/>
    <tableColumn id="13491" name="Column13480"/>
    <tableColumn id="13492" name="Column13481"/>
    <tableColumn id="13493" name="Column13482"/>
    <tableColumn id="13494" name="Column13483"/>
    <tableColumn id="13495" name="Column13484"/>
    <tableColumn id="13496" name="Column13485"/>
    <tableColumn id="13497" name="Column13486"/>
    <tableColumn id="13498" name="Column13487"/>
    <tableColumn id="13499" name="Column13488"/>
    <tableColumn id="13500" name="Column13489"/>
    <tableColumn id="13501" name="Column13490"/>
    <tableColumn id="13502" name="Column13491"/>
    <tableColumn id="13503" name="Column13492"/>
    <tableColumn id="13504" name="Column13493"/>
    <tableColumn id="13505" name="Column13494"/>
    <tableColumn id="13506" name="Column13495"/>
    <tableColumn id="13507" name="Column13496"/>
    <tableColumn id="13508" name="Column13497"/>
    <tableColumn id="13509" name="Column13498"/>
    <tableColumn id="13510" name="Column13499"/>
    <tableColumn id="13511" name="Column13500"/>
    <tableColumn id="13512" name="Column13501"/>
    <tableColumn id="13513" name="Column13502"/>
    <tableColumn id="13514" name="Column13503"/>
    <tableColumn id="13515" name="Column13504"/>
    <tableColumn id="13516" name="Column13505"/>
    <tableColumn id="13517" name="Column13506"/>
    <tableColumn id="13518" name="Column13507"/>
    <tableColumn id="13519" name="Column13508"/>
    <tableColumn id="13520" name="Column13509"/>
    <tableColumn id="13521" name="Column13510"/>
    <tableColumn id="13522" name="Column13511"/>
    <tableColumn id="13523" name="Column13512"/>
    <tableColumn id="13524" name="Column13513"/>
    <tableColumn id="13525" name="Column13514"/>
    <tableColumn id="13526" name="Column13515"/>
    <tableColumn id="13527" name="Column13516"/>
    <tableColumn id="13528" name="Column13517"/>
    <tableColumn id="13529" name="Column13518"/>
    <tableColumn id="13530" name="Column13519"/>
    <tableColumn id="13531" name="Column13520"/>
    <tableColumn id="13532" name="Column13521"/>
    <tableColumn id="13533" name="Column13522"/>
    <tableColumn id="13534" name="Column13523"/>
    <tableColumn id="13535" name="Column13524"/>
    <tableColumn id="13536" name="Column13525"/>
    <tableColumn id="13537" name="Column13526"/>
    <tableColumn id="13538" name="Column13527"/>
    <tableColumn id="13539" name="Column13528"/>
    <tableColumn id="13540" name="Column13529"/>
    <tableColumn id="13541" name="Column13530"/>
    <tableColumn id="13542" name="Column13531"/>
    <tableColumn id="13543" name="Column13532"/>
    <tableColumn id="13544" name="Column13533"/>
    <tableColumn id="13545" name="Column13534"/>
    <tableColumn id="13546" name="Column13535"/>
    <tableColumn id="13547" name="Column13536"/>
    <tableColumn id="13548" name="Column13537"/>
    <tableColumn id="13549" name="Column13538"/>
    <tableColumn id="13550" name="Column13539"/>
    <tableColumn id="13551" name="Column13540"/>
    <tableColumn id="13552" name="Column13541"/>
    <tableColumn id="13553" name="Column13542"/>
    <tableColumn id="13554" name="Column13543"/>
    <tableColumn id="13555" name="Column13544"/>
    <tableColumn id="13556" name="Column13545"/>
    <tableColumn id="13557" name="Column13546"/>
    <tableColumn id="13558" name="Column13547"/>
    <tableColumn id="13559" name="Column13548"/>
    <tableColumn id="13560" name="Column13549"/>
    <tableColumn id="13561" name="Column13550"/>
    <tableColumn id="13562" name="Column13551"/>
    <tableColumn id="13563" name="Column13552"/>
    <tableColumn id="13564" name="Column13553"/>
    <tableColumn id="13565" name="Column13554"/>
    <tableColumn id="13566" name="Column13555"/>
    <tableColumn id="13567" name="Column13556"/>
    <tableColumn id="13568" name="Column13557"/>
    <tableColumn id="13569" name="Column13558"/>
    <tableColumn id="13570" name="Column13559"/>
    <tableColumn id="13571" name="Column13560"/>
    <tableColumn id="13572" name="Column13561"/>
    <tableColumn id="13573" name="Column13562"/>
    <tableColumn id="13574" name="Column13563"/>
    <tableColumn id="13575" name="Column13564"/>
    <tableColumn id="13576" name="Column13565"/>
    <tableColumn id="13577" name="Column13566"/>
    <tableColumn id="13578" name="Column13567"/>
    <tableColumn id="13579" name="Column13568"/>
    <tableColumn id="13580" name="Column13569"/>
    <tableColumn id="13581" name="Column13570"/>
    <tableColumn id="13582" name="Column13571"/>
    <tableColumn id="13583" name="Column13572"/>
    <tableColumn id="13584" name="Column13573"/>
    <tableColumn id="13585" name="Column13574"/>
    <tableColumn id="13586" name="Column13575"/>
    <tableColumn id="13587" name="Column13576"/>
    <tableColumn id="13588" name="Column13577"/>
    <tableColumn id="13589" name="Column13578"/>
    <tableColumn id="13590" name="Column13579"/>
    <tableColumn id="13591" name="Column13580"/>
    <tableColumn id="13592" name="Column13581"/>
    <tableColumn id="13593" name="Column13582"/>
    <tableColumn id="13594" name="Column13583"/>
    <tableColumn id="13595" name="Column13584"/>
    <tableColumn id="13596" name="Column13585"/>
    <tableColumn id="13597" name="Column13586"/>
    <tableColumn id="13598" name="Column13587"/>
    <tableColumn id="13599" name="Column13588"/>
    <tableColumn id="13600" name="Column13589"/>
    <tableColumn id="13601" name="Column13590"/>
    <tableColumn id="13602" name="Column13591"/>
    <tableColumn id="13603" name="Column13592"/>
    <tableColumn id="13604" name="Column13593"/>
    <tableColumn id="13605" name="Column13594"/>
    <tableColumn id="13606" name="Column13595"/>
    <tableColumn id="13607" name="Column13596"/>
    <tableColumn id="13608" name="Column13597"/>
    <tableColumn id="13609" name="Column13598"/>
    <tableColumn id="13610" name="Column13599"/>
    <tableColumn id="13611" name="Column13600"/>
    <tableColumn id="13612" name="Column13601"/>
    <tableColumn id="13613" name="Column13602"/>
    <tableColumn id="13614" name="Column13603"/>
    <tableColumn id="13615" name="Column13604"/>
    <tableColumn id="13616" name="Column13605"/>
    <tableColumn id="13617" name="Column13606"/>
    <tableColumn id="13618" name="Column13607"/>
    <tableColumn id="13619" name="Column13608"/>
    <tableColumn id="13620" name="Column13609"/>
    <tableColumn id="13621" name="Column13610"/>
    <tableColumn id="13622" name="Column13611"/>
    <tableColumn id="13623" name="Column13612"/>
    <tableColumn id="13624" name="Column13613"/>
    <tableColumn id="13625" name="Column13614"/>
    <tableColumn id="13626" name="Column13615"/>
    <tableColumn id="13627" name="Column13616"/>
    <tableColumn id="13628" name="Column13617"/>
    <tableColumn id="13629" name="Column13618"/>
    <tableColumn id="13630" name="Column13619"/>
    <tableColumn id="13631" name="Column13620"/>
    <tableColumn id="13632" name="Column13621"/>
    <tableColumn id="13633" name="Column13622"/>
    <tableColumn id="13634" name="Column13623"/>
    <tableColumn id="13635" name="Column13624"/>
    <tableColumn id="13636" name="Column13625"/>
    <tableColumn id="13637" name="Column13626"/>
    <tableColumn id="13638" name="Column13627"/>
    <tableColumn id="13639" name="Column13628"/>
    <tableColumn id="13640" name="Column13629"/>
    <tableColumn id="13641" name="Column13630"/>
    <tableColumn id="13642" name="Column13631"/>
    <tableColumn id="13643" name="Column13632"/>
    <tableColumn id="13644" name="Column13633"/>
    <tableColumn id="13645" name="Column13634"/>
    <tableColumn id="13646" name="Column13635"/>
    <tableColumn id="13647" name="Column13636"/>
    <tableColumn id="13648" name="Column13637"/>
    <tableColumn id="13649" name="Column13638"/>
    <tableColumn id="13650" name="Column13639"/>
    <tableColumn id="13651" name="Column13640"/>
    <tableColumn id="13652" name="Column13641"/>
    <tableColumn id="13653" name="Column13642"/>
    <tableColumn id="13654" name="Column13643"/>
    <tableColumn id="13655" name="Column13644"/>
    <tableColumn id="13656" name="Column13645"/>
    <tableColumn id="13657" name="Column13646"/>
    <tableColumn id="13658" name="Column13647"/>
    <tableColumn id="13659" name="Column13648"/>
    <tableColumn id="13660" name="Column13649"/>
    <tableColumn id="13661" name="Column13650"/>
    <tableColumn id="13662" name="Column13651"/>
    <tableColumn id="13663" name="Column13652"/>
    <tableColumn id="13664" name="Column13653"/>
    <tableColumn id="13665" name="Column13654"/>
    <tableColumn id="13666" name="Column13655"/>
    <tableColumn id="13667" name="Column13656"/>
    <tableColumn id="13668" name="Column13657"/>
    <tableColumn id="13669" name="Column13658"/>
    <tableColumn id="13670" name="Column13659"/>
    <tableColumn id="13671" name="Column13660"/>
    <tableColumn id="13672" name="Column13661"/>
    <tableColumn id="13673" name="Column13662"/>
    <tableColumn id="13674" name="Column13663"/>
    <tableColumn id="13675" name="Column13664"/>
    <tableColumn id="13676" name="Column13665"/>
    <tableColumn id="13677" name="Column13666"/>
    <tableColumn id="13678" name="Column13667"/>
    <tableColumn id="13679" name="Column13668"/>
    <tableColumn id="13680" name="Column13669"/>
    <tableColumn id="13681" name="Column13670"/>
    <tableColumn id="13682" name="Column13671"/>
    <tableColumn id="13683" name="Column13672"/>
    <tableColumn id="13684" name="Column13673"/>
    <tableColumn id="13685" name="Column13674"/>
    <tableColumn id="13686" name="Column13675"/>
    <tableColumn id="13687" name="Column13676"/>
    <tableColumn id="13688" name="Column13677"/>
    <tableColumn id="13689" name="Column13678"/>
    <tableColumn id="13690" name="Column13679"/>
    <tableColumn id="13691" name="Column13680"/>
    <tableColumn id="13692" name="Column13681"/>
    <tableColumn id="13693" name="Column13682"/>
    <tableColumn id="13694" name="Column13683"/>
    <tableColumn id="13695" name="Column13684"/>
    <tableColumn id="13696" name="Column13685"/>
    <tableColumn id="13697" name="Column13686"/>
    <tableColumn id="13698" name="Column13687"/>
    <tableColumn id="13699" name="Column13688"/>
    <tableColumn id="13700" name="Column13689"/>
    <tableColumn id="13701" name="Column13690"/>
    <tableColumn id="13702" name="Column13691"/>
    <tableColumn id="13703" name="Column13692"/>
    <tableColumn id="13704" name="Column13693"/>
    <tableColumn id="13705" name="Column13694"/>
    <tableColumn id="13706" name="Column13695"/>
    <tableColumn id="13707" name="Column13696"/>
    <tableColumn id="13708" name="Column13697"/>
    <tableColumn id="13709" name="Column13698"/>
    <tableColumn id="13710" name="Column13699"/>
    <tableColumn id="13711" name="Column13700"/>
    <tableColumn id="13712" name="Column13701"/>
    <tableColumn id="13713" name="Column13702"/>
    <tableColumn id="13714" name="Column13703"/>
    <tableColumn id="13715" name="Column13704"/>
    <tableColumn id="13716" name="Column13705"/>
    <tableColumn id="13717" name="Column13706"/>
    <tableColumn id="13718" name="Column13707"/>
    <tableColumn id="13719" name="Column13708"/>
    <tableColumn id="13720" name="Column13709"/>
    <tableColumn id="13721" name="Column13710"/>
    <tableColumn id="13722" name="Column13711"/>
    <tableColumn id="13723" name="Column13712"/>
    <tableColumn id="13724" name="Column13713"/>
    <tableColumn id="13725" name="Column13714"/>
    <tableColumn id="13726" name="Column13715"/>
    <tableColumn id="13727" name="Column13716"/>
    <tableColumn id="13728" name="Column13717"/>
    <tableColumn id="13729" name="Column13718"/>
    <tableColumn id="13730" name="Column13719"/>
    <tableColumn id="13731" name="Column13720"/>
    <tableColumn id="13732" name="Column13721"/>
    <tableColumn id="13733" name="Column13722"/>
    <tableColumn id="13734" name="Column13723"/>
    <tableColumn id="13735" name="Column13724"/>
    <tableColumn id="13736" name="Column13725"/>
    <tableColumn id="13737" name="Column13726"/>
    <tableColumn id="13738" name="Column13727"/>
    <tableColumn id="13739" name="Column13728"/>
    <tableColumn id="13740" name="Column13729"/>
    <tableColumn id="13741" name="Column13730"/>
    <tableColumn id="13742" name="Column13731"/>
    <tableColumn id="13743" name="Column13732"/>
    <tableColumn id="13744" name="Column13733"/>
    <tableColumn id="13745" name="Column13734"/>
    <tableColumn id="13746" name="Column13735"/>
    <tableColumn id="13747" name="Column13736"/>
    <tableColumn id="13748" name="Column13737"/>
    <tableColumn id="13749" name="Column13738"/>
    <tableColumn id="13750" name="Column13739"/>
    <tableColumn id="13751" name="Column13740"/>
    <tableColumn id="13752" name="Column13741"/>
    <tableColumn id="13753" name="Column13742"/>
    <tableColumn id="13754" name="Column13743"/>
    <tableColumn id="13755" name="Column13744"/>
    <tableColumn id="13756" name="Column13745"/>
    <tableColumn id="13757" name="Column13746"/>
    <tableColumn id="13758" name="Column13747"/>
    <tableColumn id="13759" name="Column13748"/>
    <tableColumn id="13760" name="Column13749"/>
    <tableColumn id="13761" name="Column13750"/>
    <tableColumn id="13762" name="Column13751"/>
    <tableColumn id="13763" name="Column13752"/>
    <tableColumn id="13764" name="Column13753"/>
    <tableColumn id="13765" name="Column13754"/>
    <tableColumn id="13766" name="Column13755"/>
    <tableColumn id="13767" name="Column13756"/>
    <tableColumn id="13768" name="Column13757"/>
    <tableColumn id="13769" name="Column13758"/>
    <tableColumn id="13770" name="Column13759"/>
    <tableColumn id="13771" name="Column13760"/>
    <tableColumn id="13772" name="Column13761"/>
    <tableColumn id="13773" name="Column13762"/>
    <tableColumn id="13774" name="Column13763"/>
    <tableColumn id="13775" name="Column13764"/>
    <tableColumn id="13776" name="Column13765"/>
    <tableColumn id="13777" name="Column13766"/>
    <tableColumn id="13778" name="Column13767"/>
    <tableColumn id="13779" name="Column13768"/>
    <tableColumn id="13780" name="Column13769"/>
    <tableColumn id="13781" name="Column13770"/>
    <tableColumn id="13782" name="Column13771"/>
    <tableColumn id="13783" name="Column13772"/>
    <tableColumn id="13784" name="Column13773"/>
    <tableColumn id="13785" name="Column13774"/>
    <tableColumn id="13786" name="Column13775"/>
    <tableColumn id="13787" name="Column13776"/>
    <tableColumn id="13788" name="Column13777"/>
    <tableColumn id="13789" name="Column13778"/>
    <tableColumn id="13790" name="Column13779"/>
    <tableColumn id="13791" name="Column13780"/>
    <tableColumn id="13792" name="Column13781"/>
    <tableColumn id="13793" name="Column13782"/>
    <tableColumn id="13794" name="Column13783"/>
    <tableColumn id="13795" name="Column13784"/>
    <tableColumn id="13796" name="Column13785"/>
    <tableColumn id="13797" name="Column13786"/>
    <tableColumn id="13798" name="Column13787"/>
    <tableColumn id="13799" name="Column13788"/>
    <tableColumn id="13800" name="Column13789"/>
    <tableColumn id="13801" name="Column13790"/>
    <tableColumn id="13802" name="Column13791"/>
    <tableColumn id="13803" name="Column13792"/>
    <tableColumn id="13804" name="Column13793"/>
    <tableColumn id="13805" name="Column13794"/>
    <tableColumn id="13806" name="Column13795"/>
    <tableColumn id="13807" name="Column13796"/>
    <tableColumn id="13808" name="Column13797"/>
    <tableColumn id="13809" name="Column13798"/>
    <tableColumn id="13810" name="Column13799"/>
    <tableColumn id="13811" name="Column13800"/>
    <tableColumn id="13812" name="Column13801"/>
    <tableColumn id="13813" name="Column13802"/>
    <tableColumn id="13814" name="Column13803"/>
    <tableColumn id="13815" name="Column13804"/>
    <tableColumn id="13816" name="Column13805"/>
    <tableColumn id="13817" name="Column13806"/>
    <tableColumn id="13818" name="Column13807"/>
    <tableColumn id="13819" name="Column13808"/>
    <tableColumn id="13820" name="Column13809"/>
    <tableColumn id="13821" name="Column13810"/>
    <tableColumn id="13822" name="Column13811"/>
    <tableColumn id="13823" name="Column13812"/>
    <tableColumn id="13824" name="Column13813"/>
    <tableColumn id="13825" name="Column13814"/>
    <tableColumn id="13826" name="Column13815"/>
    <tableColumn id="13827" name="Column13816"/>
    <tableColumn id="13828" name="Column13817"/>
    <tableColumn id="13829" name="Column13818"/>
    <tableColumn id="13830" name="Column13819"/>
    <tableColumn id="13831" name="Column13820"/>
    <tableColumn id="13832" name="Column13821"/>
    <tableColumn id="13833" name="Column13822"/>
    <tableColumn id="13834" name="Column13823"/>
    <tableColumn id="13835" name="Column13824"/>
    <tableColumn id="13836" name="Column13825"/>
    <tableColumn id="13837" name="Column13826"/>
    <tableColumn id="13838" name="Column13827"/>
    <tableColumn id="13839" name="Column13828"/>
    <tableColumn id="13840" name="Column13829"/>
    <tableColumn id="13841" name="Column13830"/>
    <tableColumn id="13842" name="Column13831"/>
    <tableColumn id="13843" name="Column13832"/>
    <tableColumn id="13844" name="Column13833"/>
    <tableColumn id="13845" name="Column13834"/>
    <tableColumn id="13846" name="Column13835"/>
    <tableColumn id="13847" name="Column13836"/>
    <tableColumn id="13848" name="Column13837"/>
    <tableColumn id="13849" name="Column13838"/>
    <tableColumn id="13850" name="Column13839"/>
    <tableColumn id="13851" name="Column13840"/>
    <tableColumn id="13852" name="Column13841"/>
    <tableColumn id="13853" name="Column13842"/>
    <tableColumn id="13854" name="Column13843"/>
    <tableColumn id="13855" name="Column13844"/>
    <tableColumn id="13856" name="Column13845"/>
    <tableColumn id="13857" name="Column13846"/>
    <tableColumn id="13858" name="Column13847"/>
    <tableColumn id="13859" name="Column13848"/>
    <tableColumn id="13860" name="Column13849"/>
    <tableColumn id="13861" name="Column13850"/>
    <tableColumn id="13862" name="Column13851"/>
    <tableColumn id="13863" name="Column13852"/>
    <tableColumn id="13864" name="Column13853"/>
    <tableColumn id="13865" name="Column13854"/>
    <tableColumn id="13866" name="Column13855"/>
    <tableColumn id="13867" name="Column13856"/>
    <tableColumn id="13868" name="Column13857"/>
    <tableColumn id="13869" name="Column13858"/>
    <tableColumn id="13870" name="Column13859"/>
    <tableColumn id="13871" name="Column13860"/>
    <tableColumn id="13872" name="Column13861"/>
    <tableColumn id="13873" name="Column13862"/>
    <tableColumn id="13874" name="Column13863"/>
    <tableColumn id="13875" name="Column13864"/>
    <tableColumn id="13876" name="Column13865"/>
    <tableColumn id="13877" name="Column13866"/>
    <tableColumn id="13878" name="Column13867"/>
    <tableColumn id="13879" name="Column13868"/>
    <tableColumn id="13880" name="Column13869"/>
    <tableColumn id="13881" name="Column13870"/>
    <tableColumn id="13882" name="Column13871"/>
    <tableColumn id="13883" name="Column13872"/>
    <tableColumn id="13884" name="Column13873"/>
    <tableColumn id="13885" name="Column13874"/>
    <tableColumn id="13886" name="Column13875"/>
    <tableColumn id="13887" name="Column13876"/>
    <tableColumn id="13888" name="Column13877"/>
    <tableColumn id="13889" name="Column13878"/>
    <tableColumn id="13890" name="Column13879"/>
    <tableColumn id="13891" name="Column13880"/>
    <tableColumn id="13892" name="Column13881"/>
    <tableColumn id="13893" name="Column13882"/>
    <tableColumn id="13894" name="Column13883"/>
    <tableColumn id="13895" name="Column13884"/>
    <tableColumn id="13896" name="Column13885"/>
    <tableColumn id="13897" name="Column13886"/>
    <tableColumn id="13898" name="Column13887"/>
    <tableColumn id="13899" name="Column13888"/>
    <tableColumn id="13900" name="Column13889"/>
    <tableColumn id="13901" name="Column13890"/>
    <tableColumn id="13902" name="Column13891"/>
    <tableColumn id="13903" name="Column13892"/>
    <tableColumn id="13904" name="Column13893"/>
    <tableColumn id="13905" name="Column13894"/>
    <tableColumn id="13906" name="Column13895"/>
    <tableColumn id="13907" name="Column13896"/>
    <tableColumn id="13908" name="Column13897"/>
    <tableColumn id="13909" name="Column13898"/>
    <tableColumn id="13910" name="Column13899"/>
    <tableColumn id="13911" name="Column13900"/>
    <tableColumn id="13912" name="Column13901"/>
    <tableColumn id="13913" name="Column13902"/>
    <tableColumn id="13914" name="Column13903"/>
    <tableColumn id="13915" name="Column13904"/>
    <tableColumn id="13916" name="Column13905"/>
    <tableColumn id="13917" name="Column13906"/>
    <tableColumn id="13918" name="Column13907"/>
    <tableColumn id="13919" name="Column13908"/>
    <tableColumn id="13920" name="Column13909"/>
    <tableColumn id="13921" name="Column13910"/>
    <tableColumn id="13922" name="Column13911"/>
    <tableColumn id="13923" name="Column13912"/>
    <tableColumn id="13924" name="Column13913"/>
    <tableColumn id="13925" name="Column13914"/>
    <tableColumn id="13926" name="Column13915"/>
    <tableColumn id="13927" name="Column13916"/>
    <tableColumn id="13928" name="Column13917"/>
    <tableColumn id="13929" name="Column13918"/>
    <tableColumn id="13930" name="Column13919"/>
    <tableColumn id="13931" name="Column13920"/>
    <tableColumn id="13932" name="Column13921"/>
    <tableColumn id="13933" name="Column13922"/>
    <tableColumn id="13934" name="Column13923"/>
    <tableColumn id="13935" name="Column13924"/>
    <tableColumn id="13936" name="Column13925"/>
    <tableColumn id="13937" name="Column13926"/>
    <tableColumn id="13938" name="Column13927"/>
    <tableColumn id="13939" name="Column13928"/>
    <tableColumn id="13940" name="Column13929"/>
    <tableColumn id="13941" name="Column13930"/>
    <tableColumn id="13942" name="Column13931"/>
    <tableColumn id="13943" name="Column13932"/>
    <tableColumn id="13944" name="Column13933"/>
    <tableColumn id="13945" name="Column13934"/>
    <tableColumn id="13946" name="Column13935"/>
    <tableColumn id="13947" name="Column13936"/>
    <tableColumn id="13948" name="Column13937"/>
    <tableColumn id="13949" name="Column13938"/>
    <tableColumn id="13950" name="Column13939"/>
    <tableColumn id="13951" name="Column13940"/>
    <tableColumn id="13952" name="Column13941"/>
    <tableColumn id="13953" name="Column13942"/>
    <tableColumn id="13954" name="Column13943"/>
    <tableColumn id="13955" name="Column13944"/>
    <tableColumn id="13956" name="Column13945"/>
    <tableColumn id="13957" name="Column13946"/>
    <tableColumn id="13958" name="Column13947"/>
    <tableColumn id="13959" name="Column13948"/>
    <tableColumn id="13960" name="Column13949"/>
    <tableColumn id="13961" name="Column13950"/>
    <tableColumn id="13962" name="Column13951"/>
    <tableColumn id="13963" name="Column13952"/>
    <tableColumn id="13964" name="Column13953"/>
    <tableColumn id="13965" name="Column13954"/>
    <tableColumn id="13966" name="Column13955"/>
    <tableColumn id="13967" name="Column13956"/>
    <tableColumn id="13968" name="Column13957"/>
    <tableColumn id="13969" name="Column13958"/>
    <tableColumn id="13970" name="Column13959"/>
    <tableColumn id="13971" name="Column13960"/>
    <tableColumn id="13972" name="Column13961"/>
    <tableColumn id="13973" name="Column13962"/>
    <tableColumn id="13974" name="Column13963"/>
    <tableColumn id="13975" name="Column13964"/>
    <tableColumn id="13976" name="Column13965"/>
    <tableColumn id="13977" name="Column13966"/>
    <tableColumn id="13978" name="Column13967"/>
    <tableColumn id="13979" name="Column13968"/>
    <tableColumn id="13980" name="Column13969"/>
    <tableColumn id="13981" name="Column13970"/>
    <tableColumn id="13982" name="Column13971"/>
    <tableColumn id="13983" name="Column13972"/>
    <tableColumn id="13984" name="Column13973"/>
    <tableColumn id="13985" name="Column13974"/>
    <tableColumn id="13986" name="Column13975"/>
    <tableColumn id="13987" name="Column13976"/>
    <tableColumn id="13988" name="Column13977"/>
    <tableColumn id="13989" name="Column13978"/>
    <tableColumn id="13990" name="Column13979"/>
    <tableColumn id="13991" name="Column13980"/>
    <tableColumn id="13992" name="Column13981"/>
    <tableColumn id="13993" name="Column13982"/>
    <tableColumn id="13994" name="Column13983"/>
    <tableColumn id="13995" name="Column13984"/>
    <tableColumn id="13996" name="Column13985"/>
    <tableColumn id="13997" name="Column13986"/>
    <tableColumn id="13998" name="Column13987"/>
    <tableColumn id="13999" name="Column13988"/>
    <tableColumn id="14000" name="Column13989"/>
    <tableColumn id="14001" name="Column13990"/>
    <tableColumn id="14002" name="Column13991"/>
    <tableColumn id="14003" name="Column13992"/>
    <tableColumn id="14004" name="Column13993"/>
    <tableColumn id="14005" name="Column13994"/>
    <tableColumn id="14006" name="Column13995"/>
    <tableColumn id="14007" name="Column13996"/>
    <tableColumn id="14008" name="Column13997"/>
    <tableColumn id="14009" name="Column13998"/>
    <tableColumn id="14010" name="Column13999"/>
    <tableColumn id="14011" name="Column14000"/>
    <tableColumn id="14012" name="Column14001"/>
    <tableColumn id="14013" name="Column14002"/>
    <tableColumn id="14014" name="Column14003"/>
    <tableColumn id="14015" name="Column14004"/>
    <tableColumn id="14016" name="Column14005"/>
    <tableColumn id="14017" name="Column14006"/>
    <tableColumn id="14018" name="Column14007"/>
    <tableColumn id="14019" name="Column14008"/>
    <tableColumn id="14020" name="Column14009"/>
    <tableColumn id="14021" name="Column14010"/>
    <tableColumn id="14022" name="Column14011"/>
    <tableColumn id="14023" name="Column14012"/>
    <tableColumn id="14024" name="Column14013"/>
    <tableColumn id="14025" name="Column14014"/>
    <tableColumn id="14026" name="Column14015"/>
    <tableColumn id="14027" name="Column14016"/>
    <tableColumn id="14028" name="Column14017"/>
    <tableColumn id="14029" name="Column14018"/>
    <tableColumn id="14030" name="Column14019"/>
    <tableColumn id="14031" name="Column14020"/>
    <tableColumn id="14032" name="Column14021"/>
    <tableColumn id="14033" name="Column14022"/>
    <tableColumn id="14034" name="Column14023"/>
    <tableColumn id="14035" name="Column14024"/>
    <tableColumn id="14036" name="Column14025"/>
    <tableColumn id="14037" name="Column14026"/>
    <tableColumn id="14038" name="Column14027"/>
    <tableColumn id="14039" name="Column14028"/>
    <tableColumn id="14040" name="Column14029"/>
    <tableColumn id="14041" name="Column14030"/>
    <tableColumn id="14042" name="Column14031"/>
    <tableColumn id="14043" name="Column14032"/>
    <tableColumn id="14044" name="Column14033"/>
    <tableColumn id="14045" name="Column14034"/>
    <tableColumn id="14046" name="Column14035"/>
    <tableColumn id="14047" name="Column14036"/>
    <tableColumn id="14048" name="Column14037"/>
    <tableColumn id="14049" name="Column14038"/>
    <tableColumn id="14050" name="Column14039"/>
    <tableColumn id="14051" name="Column14040"/>
    <tableColumn id="14052" name="Column14041"/>
    <tableColumn id="14053" name="Column14042"/>
    <tableColumn id="14054" name="Column14043"/>
    <tableColumn id="14055" name="Column14044"/>
    <tableColumn id="14056" name="Column14045"/>
    <tableColumn id="14057" name="Column14046"/>
    <tableColumn id="14058" name="Column14047"/>
    <tableColumn id="14059" name="Column14048"/>
    <tableColumn id="14060" name="Column14049"/>
    <tableColumn id="14061" name="Column14050"/>
    <tableColumn id="14062" name="Column14051"/>
    <tableColumn id="14063" name="Column14052"/>
    <tableColumn id="14064" name="Column14053"/>
    <tableColumn id="14065" name="Column14054"/>
    <tableColumn id="14066" name="Column14055"/>
    <tableColumn id="14067" name="Column14056"/>
    <tableColumn id="14068" name="Column14057"/>
    <tableColumn id="14069" name="Column14058"/>
    <tableColumn id="14070" name="Column14059"/>
    <tableColumn id="14071" name="Column14060"/>
    <tableColumn id="14072" name="Column14061"/>
    <tableColumn id="14073" name="Column14062"/>
    <tableColumn id="14074" name="Column14063"/>
    <tableColumn id="14075" name="Column14064"/>
    <tableColumn id="14076" name="Column14065"/>
    <tableColumn id="14077" name="Column14066"/>
    <tableColumn id="14078" name="Column14067"/>
    <tableColumn id="14079" name="Column14068"/>
    <tableColumn id="14080" name="Column14069"/>
    <tableColumn id="14081" name="Column14070"/>
    <tableColumn id="14082" name="Column14071"/>
    <tableColumn id="14083" name="Column14072"/>
    <tableColumn id="14084" name="Column14073"/>
    <tableColumn id="14085" name="Column14074"/>
    <tableColumn id="14086" name="Column14075"/>
    <tableColumn id="14087" name="Column14076"/>
    <tableColumn id="14088" name="Column14077"/>
    <tableColumn id="14089" name="Column14078"/>
    <tableColumn id="14090" name="Column14079"/>
    <tableColumn id="14091" name="Column14080"/>
    <tableColumn id="14092" name="Column14081"/>
    <tableColumn id="14093" name="Column14082"/>
    <tableColumn id="14094" name="Column14083"/>
    <tableColumn id="14095" name="Column14084"/>
    <tableColumn id="14096" name="Column14085"/>
    <tableColumn id="14097" name="Column14086"/>
    <tableColumn id="14098" name="Column14087"/>
    <tableColumn id="14099" name="Column14088"/>
    <tableColumn id="14100" name="Column14089"/>
    <tableColumn id="14101" name="Column14090"/>
    <tableColumn id="14102" name="Column14091"/>
    <tableColumn id="14103" name="Column14092"/>
    <tableColumn id="14104" name="Column14093"/>
    <tableColumn id="14105" name="Column14094"/>
    <tableColumn id="14106" name="Column14095"/>
    <tableColumn id="14107" name="Column14096"/>
    <tableColumn id="14108" name="Column14097"/>
    <tableColumn id="14109" name="Column14098"/>
    <tableColumn id="14110" name="Column14099"/>
    <tableColumn id="14111" name="Column14100"/>
    <tableColumn id="14112" name="Column14101"/>
    <tableColumn id="14113" name="Column14102"/>
    <tableColumn id="14114" name="Column14103"/>
    <tableColumn id="14115" name="Column14104"/>
    <tableColumn id="14116" name="Column14105"/>
    <tableColumn id="14117" name="Column14106"/>
    <tableColumn id="14118" name="Column14107"/>
    <tableColumn id="14119" name="Column14108"/>
    <tableColumn id="14120" name="Column14109"/>
    <tableColumn id="14121" name="Column14110"/>
    <tableColumn id="14122" name="Column14111"/>
    <tableColumn id="14123" name="Column14112"/>
    <tableColumn id="14124" name="Column14113"/>
    <tableColumn id="14125" name="Column14114"/>
    <tableColumn id="14126" name="Column14115"/>
    <tableColumn id="14127" name="Column14116"/>
    <tableColumn id="14128" name="Column14117"/>
    <tableColumn id="14129" name="Column14118"/>
    <tableColumn id="14130" name="Column14119"/>
    <tableColumn id="14131" name="Column14120"/>
    <tableColumn id="14132" name="Column14121"/>
    <tableColumn id="14133" name="Column14122"/>
    <tableColumn id="14134" name="Column14123"/>
    <tableColumn id="14135" name="Column14124"/>
    <tableColumn id="14136" name="Column14125"/>
    <tableColumn id="14137" name="Column14126"/>
    <tableColumn id="14138" name="Column14127"/>
    <tableColumn id="14139" name="Column14128"/>
    <tableColumn id="14140" name="Column14129"/>
    <tableColumn id="14141" name="Column14130"/>
    <tableColumn id="14142" name="Column14131"/>
    <tableColumn id="14143" name="Column14132"/>
    <tableColumn id="14144" name="Column14133"/>
    <tableColumn id="14145" name="Column14134"/>
    <tableColumn id="14146" name="Column14135"/>
    <tableColumn id="14147" name="Column14136"/>
    <tableColumn id="14148" name="Column14137"/>
    <tableColumn id="14149" name="Column14138"/>
    <tableColumn id="14150" name="Column14139"/>
    <tableColumn id="14151" name="Column14140"/>
    <tableColumn id="14152" name="Column14141"/>
    <tableColumn id="14153" name="Column14142"/>
    <tableColumn id="14154" name="Column14143"/>
    <tableColumn id="14155" name="Column14144"/>
    <tableColumn id="14156" name="Column14145"/>
    <tableColumn id="14157" name="Column14146"/>
    <tableColumn id="14158" name="Column14147"/>
    <tableColumn id="14159" name="Column14148"/>
    <tableColumn id="14160" name="Column14149"/>
    <tableColumn id="14161" name="Column14150"/>
    <tableColumn id="14162" name="Column14151"/>
    <tableColumn id="14163" name="Column14152"/>
    <tableColumn id="14164" name="Column14153"/>
    <tableColumn id="14165" name="Column14154"/>
    <tableColumn id="14166" name="Column14155"/>
    <tableColumn id="14167" name="Column14156"/>
    <tableColumn id="14168" name="Column14157"/>
    <tableColumn id="14169" name="Column14158"/>
    <tableColumn id="14170" name="Column14159"/>
    <tableColumn id="14171" name="Column14160"/>
    <tableColumn id="14172" name="Column14161"/>
    <tableColumn id="14173" name="Column14162"/>
    <tableColumn id="14174" name="Column14163"/>
    <tableColumn id="14175" name="Column14164"/>
    <tableColumn id="14176" name="Column14165"/>
    <tableColumn id="14177" name="Column14166"/>
    <tableColumn id="14178" name="Column14167"/>
    <tableColumn id="14179" name="Column14168"/>
    <tableColumn id="14180" name="Column14169"/>
    <tableColumn id="14181" name="Column14170"/>
    <tableColumn id="14182" name="Column14171"/>
    <tableColumn id="14183" name="Column14172"/>
    <tableColumn id="14184" name="Column14173"/>
    <tableColumn id="14185" name="Column14174"/>
    <tableColumn id="14186" name="Column14175"/>
    <tableColumn id="14187" name="Column14176"/>
    <tableColumn id="14188" name="Column14177"/>
    <tableColumn id="14189" name="Column14178"/>
    <tableColumn id="14190" name="Column14179"/>
    <tableColumn id="14191" name="Column14180"/>
    <tableColumn id="14192" name="Column14181"/>
    <tableColumn id="14193" name="Column14182"/>
    <tableColumn id="14194" name="Column14183"/>
    <tableColumn id="14195" name="Column14184"/>
    <tableColumn id="14196" name="Column14185"/>
    <tableColumn id="14197" name="Column14186"/>
    <tableColumn id="14198" name="Column14187"/>
    <tableColumn id="14199" name="Column14188"/>
    <tableColumn id="14200" name="Column14189"/>
    <tableColumn id="14201" name="Column14190"/>
    <tableColumn id="14202" name="Column14191"/>
    <tableColumn id="14203" name="Column14192"/>
    <tableColumn id="14204" name="Column14193"/>
    <tableColumn id="14205" name="Column14194"/>
    <tableColumn id="14206" name="Column14195"/>
    <tableColumn id="14207" name="Column14196"/>
    <tableColumn id="14208" name="Column14197"/>
    <tableColumn id="14209" name="Column14198"/>
    <tableColumn id="14210" name="Column14199"/>
    <tableColumn id="14211" name="Column14200"/>
    <tableColumn id="14212" name="Column14201"/>
    <tableColumn id="14213" name="Column14202"/>
    <tableColumn id="14214" name="Column14203"/>
    <tableColumn id="14215" name="Column14204"/>
    <tableColumn id="14216" name="Column14205"/>
    <tableColumn id="14217" name="Column14206"/>
    <tableColumn id="14218" name="Column14207"/>
    <tableColumn id="14219" name="Column14208"/>
    <tableColumn id="14220" name="Column14209"/>
    <tableColumn id="14221" name="Column14210"/>
    <tableColumn id="14222" name="Column14211"/>
    <tableColumn id="14223" name="Column14212"/>
    <tableColumn id="14224" name="Column14213"/>
    <tableColumn id="14225" name="Column14214"/>
    <tableColumn id="14226" name="Column14215"/>
    <tableColumn id="14227" name="Column14216"/>
    <tableColumn id="14228" name="Column14217"/>
    <tableColumn id="14229" name="Column14218"/>
    <tableColumn id="14230" name="Column14219"/>
    <tableColumn id="14231" name="Column14220"/>
    <tableColumn id="14232" name="Column14221"/>
    <tableColumn id="14233" name="Column14222"/>
    <tableColumn id="14234" name="Column14223"/>
    <tableColumn id="14235" name="Column14224"/>
    <tableColumn id="14236" name="Column14225"/>
    <tableColumn id="14237" name="Column14226"/>
    <tableColumn id="14238" name="Column14227"/>
    <tableColumn id="14239" name="Column14228"/>
    <tableColumn id="14240" name="Column14229"/>
    <tableColumn id="14241" name="Column14230"/>
    <tableColumn id="14242" name="Column14231"/>
    <tableColumn id="14243" name="Column14232"/>
    <tableColumn id="14244" name="Column14233"/>
    <tableColumn id="14245" name="Column14234"/>
    <tableColumn id="14246" name="Column14235"/>
    <tableColumn id="14247" name="Column14236"/>
    <tableColumn id="14248" name="Column14237"/>
    <tableColumn id="14249" name="Column14238"/>
    <tableColumn id="14250" name="Column14239"/>
    <tableColumn id="14251" name="Column14240"/>
    <tableColumn id="14252" name="Column14241"/>
    <tableColumn id="14253" name="Column14242"/>
    <tableColumn id="14254" name="Column14243"/>
    <tableColumn id="14255" name="Column14244"/>
    <tableColumn id="14256" name="Column14245"/>
    <tableColumn id="14257" name="Column14246"/>
    <tableColumn id="14258" name="Column14247"/>
    <tableColumn id="14259" name="Column14248"/>
    <tableColumn id="14260" name="Column14249"/>
    <tableColumn id="14261" name="Column14250"/>
    <tableColumn id="14262" name="Column14251"/>
    <tableColumn id="14263" name="Column14252"/>
    <tableColumn id="14264" name="Column14253"/>
    <tableColumn id="14265" name="Column14254"/>
    <tableColumn id="14266" name="Column14255"/>
    <tableColumn id="14267" name="Column14256"/>
    <tableColumn id="14268" name="Column14257"/>
    <tableColumn id="14269" name="Column14258"/>
    <tableColumn id="14270" name="Column14259"/>
    <tableColumn id="14271" name="Column14260"/>
    <tableColumn id="14272" name="Column14261"/>
    <tableColumn id="14273" name="Column14262"/>
    <tableColumn id="14274" name="Column14263"/>
    <tableColumn id="14275" name="Column14264"/>
    <tableColumn id="14276" name="Column14265"/>
    <tableColumn id="14277" name="Column14266"/>
    <tableColumn id="14278" name="Column14267"/>
    <tableColumn id="14279" name="Column14268"/>
    <tableColumn id="14280" name="Column14269"/>
    <tableColumn id="14281" name="Column14270"/>
    <tableColumn id="14282" name="Column14271"/>
    <tableColumn id="14283" name="Column14272"/>
    <tableColumn id="14284" name="Column14273"/>
    <tableColumn id="14285" name="Column14274"/>
    <tableColumn id="14286" name="Column14275"/>
    <tableColumn id="14287" name="Column14276"/>
    <tableColumn id="14288" name="Column14277"/>
    <tableColumn id="14289" name="Column14278"/>
    <tableColumn id="14290" name="Column14279"/>
    <tableColumn id="14291" name="Column14280"/>
    <tableColumn id="14292" name="Column14281"/>
    <tableColumn id="14293" name="Column14282"/>
    <tableColumn id="14294" name="Column14283"/>
    <tableColumn id="14295" name="Column14284"/>
    <tableColumn id="14296" name="Column14285"/>
    <tableColumn id="14297" name="Column14286"/>
    <tableColumn id="14298" name="Column14287"/>
    <tableColumn id="14299" name="Column14288"/>
    <tableColumn id="14300" name="Column14289"/>
    <tableColumn id="14301" name="Column14290"/>
    <tableColumn id="14302" name="Column14291"/>
    <tableColumn id="14303" name="Column14292"/>
    <tableColumn id="14304" name="Column14293"/>
    <tableColumn id="14305" name="Column14294"/>
    <tableColumn id="14306" name="Column14295"/>
    <tableColumn id="14307" name="Column14296"/>
    <tableColumn id="14308" name="Column14297"/>
    <tableColumn id="14309" name="Column14298"/>
    <tableColumn id="14310" name="Column14299"/>
    <tableColumn id="14311" name="Column14300"/>
    <tableColumn id="14312" name="Column14301"/>
    <tableColumn id="14313" name="Column14302"/>
    <tableColumn id="14314" name="Column14303"/>
    <tableColumn id="14315" name="Column14304"/>
    <tableColumn id="14316" name="Column14305"/>
    <tableColumn id="14317" name="Column14306"/>
    <tableColumn id="14318" name="Column14307"/>
    <tableColumn id="14319" name="Column14308"/>
    <tableColumn id="14320" name="Column14309"/>
    <tableColumn id="14321" name="Column14310"/>
    <tableColumn id="14322" name="Column14311"/>
    <tableColumn id="14323" name="Column14312"/>
    <tableColumn id="14324" name="Column14313"/>
    <tableColumn id="14325" name="Column14314"/>
    <tableColumn id="14326" name="Column14315"/>
    <tableColumn id="14327" name="Column14316"/>
    <tableColumn id="14328" name="Column14317"/>
    <tableColumn id="14329" name="Column14318"/>
    <tableColumn id="14330" name="Column14319"/>
    <tableColumn id="14331" name="Column14320"/>
    <tableColumn id="14332" name="Column14321"/>
    <tableColumn id="14333" name="Column14322"/>
    <tableColumn id="14334" name="Column14323"/>
    <tableColumn id="14335" name="Column14324"/>
    <tableColumn id="14336" name="Column14325"/>
    <tableColumn id="14337" name="Column14326"/>
    <tableColumn id="14338" name="Column14327"/>
    <tableColumn id="14339" name="Column14328"/>
    <tableColumn id="14340" name="Column14329"/>
    <tableColumn id="14341" name="Column14330"/>
    <tableColumn id="14342" name="Column14331"/>
    <tableColumn id="14343" name="Column14332"/>
    <tableColumn id="14344" name="Column14333"/>
    <tableColumn id="14345" name="Column14334"/>
    <tableColumn id="14346" name="Column14335"/>
    <tableColumn id="14347" name="Column14336"/>
    <tableColumn id="14348" name="Column14337"/>
    <tableColumn id="14349" name="Column14338"/>
    <tableColumn id="14350" name="Column14339"/>
    <tableColumn id="14351" name="Column14340"/>
    <tableColumn id="14352" name="Column14341"/>
    <tableColumn id="14353" name="Column14342"/>
    <tableColumn id="14354" name="Column14343"/>
    <tableColumn id="14355" name="Column14344"/>
    <tableColumn id="14356" name="Column14345"/>
    <tableColumn id="14357" name="Column14346"/>
    <tableColumn id="14358" name="Column14347"/>
    <tableColumn id="14359" name="Column14348"/>
    <tableColumn id="14360" name="Column14349"/>
    <tableColumn id="14361" name="Column14350"/>
    <tableColumn id="14362" name="Column14351"/>
    <tableColumn id="14363" name="Column14352"/>
    <tableColumn id="14364" name="Column14353"/>
    <tableColumn id="14365" name="Column14354"/>
    <tableColumn id="14366" name="Column14355"/>
    <tableColumn id="14367" name="Column14356"/>
    <tableColumn id="14368" name="Column14357"/>
    <tableColumn id="14369" name="Column14358"/>
    <tableColumn id="14370" name="Column14359"/>
    <tableColumn id="14371" name="Column14360"/>
    <tableColumn id="14372" name="Column14361"/>
    <tableColumn id="14373" name="Column14362"/>
    <tableColumn id="14374" name="Column14363"/>
    <tableColumn id="14375" name="Column14364"/>
    <tableColumn id="14376" name="Column14365"/>
    <tableColumn id="14377" name="Column14366"/>
    <tableColumn id="14378" name="Column14367"/>
    <tableColumn id="14379" name="Column14368"/>
    <tableColumn id="14380" name="Column14369"/>
    <tableColumn id="14381" name="Column14370"/>
    <tableColumn id="14382" name="Column14371"/>
    <tableColumn id="14383" name="Column14372"/>
    <tableColumn id="14384" name="Column14373"/>
    <tableColumn id="14385" name="Column14374"/>
    <tableColumn id="14386" name="Column14375"/>
    <tableColumn id="14387" name="Column14376"/>
    <tableColumn id="14388" name="Column14377"/>
    <tableColumn id="14389" name="Column14378"/>
    <tableColumn id="14390" name="Column14379"/>
    <tableColumn id="14391" name="Column14380"/>
    <tableColumn id="14392" name="Column14381"/>
    <tableColumn id="14393" name="Column14382"/>
    <tableColumn id="14394" name="Column14383"/>
    <tableColumn id="14395" name="Column14384"/>
    <tableColumn id="14396" name="Column14385"/>
    <tableColumn id="14397" name="Column14386"/>
    <tableColumn id="14398" name="Column14387"/>
    <tableColumn id="14399" name="Column14388"/>
    <tableColumn id="14400" name="Column14389"/>
    <tableColumn id="14401" name="Column14390"/>
    <tableColumn id="14402" name="Column14391"/>
    <tableColumn id="14403" name="Column14392"/>
    <tableColumn id="14404" name="Column14393"/>
    <tableColumn id="14405" name="Column14394"/>
    <tableColumn id="14406" name="Column14395"/>
    <tableColumn id="14407" name="Column14396"/>
    <tableColumn id="14408" name="Column14397"/>
    <tableColumn id="14409" name="Column14398"/>
    <tableColumn id="14410" name="Column14399"/>
    <tableColumn id="14411" name="Column14400"/>
    <tableColumn id="14412" name="Column14401"/>
    <tableColumn id="14413" name="Column14402"/>
    <tableColumn id="14414" name="Column14403"/>
    <tableColumn id="14415" name="Column14404"/>
    <tableColumn id="14416" name="Column14405"/>
    <tableColumn id="14417" name="Column14406"/>
    <tableColumn id="14418" name="Column14407"/>
    <tableColumn id="14419" name="Column14408"/>
    <tableColumn id="14420" name="Column14409"/>
    <tableColumn id="14421" name="Column14410"/>
    <tableColumn id="14422" name="Column14411"/>
    <tableColumn id="14423" name="Column14412"/>
    <tableColumn id="14424" name="Column14413"/>
    <tableColumn id="14425" name="Column14414"/>
    <tableColumn id="14426" name="Column14415"/>
    <tableColumn id="14427" name="Column14416"/>
    <tableColumn id="14428" name="Column14417"/>
    <tableColumn id="14429" name="Column14418"/>
    <tableColumn id="14430" name="Column14419"/>
    <tableColumn id="14431" name="Column14420"/>
    <tableColumn id="14432" name="Column14421"/>
    <tableColumn id="14433" name="Column14422"/>
    <tableColumn id="14434" name="Column14423"/>
    <tableColumn id="14435" name="Column14424"/>
    <tableColumn id="14436" name="Column14425"/>
    <tableColumn id="14437" name="Column14426"/>
    <tableColumn id="14438" name="Column14427"/>
    <tableColumn id="14439" name="Column14428"/>
    <tableColumn id="14440" name="Column14429"/>
    <tableColumn id="14441" name="Column14430"/>
    <tableColumn id="14442" name="Column14431"/>
    <tableColumn id="14443" name="Column14432"/>
    <tableColumn id="14444" name="Column14433"/>
    <tableColumn id="14445" name="Column14434"/>
    <tableColumn id="14446" name="Column14435"/>
    <tableColumn id="14447" name="Column14436"/>
    <tableColumn id="14448" name="Column14437"/>
    <tableColumn id="14449" name="Column14438"/>
    <tableColumn id="14450" name="Column14439"/>
    <tableColumn id="14451" name="Column14440"/>
    <tableColumn id="14452" name="Column14441"/>
    <tableColumn id="14453" name="Column14442"/>
    <tableColumn id="14454" name="Column14443"/>
    <tableColumn id="14455" name="Column14444"/>
    <tableColumn id="14456" name="Column14445"/>
    <tableColumn id="14457" name="Column14446"/>
    <tableColumn id="14458" name="Column14447"/>
    <tableColumn id="14459" name="Column14448"/>
    <tableColumn id="14460" name="Column14449"/>
    <tableColumn id="14461" name="Column14450"/>
    <tableColumn id="14462" name="Column14451"/>
    <tableColumn id="14463" name="Column14452"/>
    <tableColumn id="14464" name="Column14453"/>
    <tableColumn id="14465" name="Column14454"/>
    <tableColumn id="14466" name="Column14455"/>
    <tableColumn id="14467" name="Column14456"/>
    <tableColumn id="14468" name="Column14457"/>
    <tableColumn id="14469" name="Column14458"/>
    <tableColumn id="14470" name="Column14459"/>
    <tableColumn id="14471" name="Column14460"/>
    <tableColumn id="14472" name="Column14461"/>
    <tableColumn id="14473" name="Column14462"/>
    <tableColumn id="14474" name="Column14463"/>
    <tableColumn id="14475" name="Column14464"/>
    <tableColumn id="14476" name="Column14465"/>
    <tableColumn id="14477" name="Column14466"/>
    <tableColumn id="14478" name="Column14467"/>
    <tableColumn id="14479" name="Column14468"/>
    <tableColumn id="14480" name="Column14469"/>
    <tableColumn id="14481" name="Column14470"/>
    <tableColumn id="14482" name="Column14471"/>
    <tableColumn id="14483" name="Column14472"/>
    <tableColumn id="14484" name="Column14473"/>
    <tableColumn id="14485" name="Column14474"/>
    <tableColumn id="14486" name="Column14475"/>
    <tableColumn id="14487" name="Column14476"/>
    <tableColumn id="14488" name="Column14477"/>
    <tableColumn id="14489" name="Column14478"/>
    <tableColumn id="14490" name="Column14479"/>
    <tableColumn id="14491" name="Column14480"/>
    <tableColumn id="14492" name="Column14481"/>
    <tableColumn id="14493" name="Column14482"/>
    <tableColumn id="14494" name="Column14483"/>
    <tableColumn id="14495" name="Column14484"/>
    <tableColumn id="14496" name="Column14485"/>
    <tableColumn id="14497" name="Column14486"/>
    <tableColumn id="14498" name="Column14487"/>
    <tableColumn id="14499" name="Column14488"/>
    <tableColumn id="14500" name="Column14489"/>
    <tableColumn id="14501" name="Column14490"/>
    <tableColumn id="14502" name="Column14491"/>
    <tableColumn id="14503" name="Column14492"/>
    <tableColumn id="14504" name="Column14493"/>
    <tableColumn id="14505" name="Column14494"/>
    <tableColumn id="14506" name="Column14495"/>
    <tableColumn id="14507" name="Column14496"/>
    <tableColumn id="14508" name="Column14497"/>
    <tableColumn id="14509" name="Column14498"/>
    <tableColumn id="14510" name="Column14499"/>
    <tableColumn id="14511" name="Column14500"/>
    <tableColumn id="14512" name="Column14501"/>
    <tableColumn id="14513" name="Column14502"/>
    <tableColumn id="14514" name="Column14503"/>
    <tableColumn id="14515" name="Column14504"/>
    <tableColumn id="14516" name="Column14505"/>
    <tableColumn id="14517" name="Column14506"/>
    <tableColumn id="14518" name="Column14507"/>
    <tableColumn id="14519" name="Column14508"/>
    <tableColumn id="14520" name="Column14509"/>
    <tableColumn id="14521" name="Column14510"/>
    <tableColumn id="14522" name="Column14511"/>
    <tableColumn id="14523" name="Column14512"/>
    <tableColumn id="14524" name="Column14513"/>
    <tableColumn id="14525" name="Column14514"/>
    <tableColumn id="14526" name="Column14515"/>
    <tableColumn id="14527" name="Column14516"/>
    <tableColumn id="14528" name="Column14517"/>
    <tableColumn id="14529" name="Column14518"/>
    <tableColumn id="14530" name="Column14519"/>
    <tableColumn id="14531" name="Column14520"/>
    <tableColumn id="14532" name="Column14521"/>
    <tableColumn id="14533" name="Column14522"/>
    <tableColumn id="14534" name="Column14523"/>
    <tableColumn id="14535" name="Column14524"/>
    <tableColumn id="14536" name="Column14525"/>
    <tableColumn id="14537" name="Column14526"/>
    <tableColumn id="14538" name="Column14527"/>
    <tableColumn id="14539" name="Column14528"/>
    <tableColumn id="14540" name="Column14529"/>
    <tableColumn id="14541" name="Column14530"/>
    <tableColumn id="14542" name="Column14531"/>
    <tableColumn id="14543" name="Column14532"/>
    <tableColumn id="14544" name="Column14533"/>
    <tableColumn id="14545" name="Column14534"/>
    <tableColumn id="14546" name="Column14535"/>
    <tableColumn id="14547" name="Column14536"/>
    <tableColumn id="14548" name="Column14537"/>
    <tableColumn id="14549" name="Column14538"/>
    <tableColumn id="14550" name="Column14539"/>
    <tableColumn id="14551" name="Column14540"/>
    <tableColumn id="14552" name="Column14541"/>
    <tableColumn id="14553" name="Column14542"/>
    <tableColumn id="14554" name="Column14543"/>
    <tableColumn id="14555" name="Column14544"/>
    <tableColumn id="14556" name="Column14545"/>
    <tableColumn id="14557" name="Column14546"/>
    <tableColumn id="14558" name="Column14547"/>
    <tableColumn id="14559" name="Column14548"/>
    <tableColumn id="14560" name="Column14549"/>
    <tableColumn id="14561" name="Column14550"/>
    <tableColumn id="14562" name="Column14551"/>
    <tableColumn id="14563" name="Column14552"/>
    <tableColumn id="14564" name="Column14553"/>
    <tableColumn id="14565" name="Column14554"/>
    <tableColumn id="14566" name="Column14555"/>
    <tableColumn id="14567" name="Column14556"/>
    <tableColumn id="14568" name="Column14557"/>
    <tableColumn id="14569" name="Column14558"/>
    <tableColumn id="14570" name="Column14559"/>
    <tableColumn id="14571" name="Column14560"/>
    <tableColumn id="14572" name="Column14561"/>
    <tableColumn id="14573" name="Column14562"/>
    <tableColumn id="14574" name="Column14563"/>
    <tableColumn id="14575" name="Column14564"/>
    <tableColumn id="14576" name="Column14565"/>
    <tableColumn id="14577" name="Column14566"/>
    <tableColumn id="14578" name="Column14567"/>
    <tableColumn id="14579" name="Column14568"/>
    <tableColumn id="14580" name="Column14569"/>
    <tableColumn id="14581" name="Column14570"/>
    <tableColumn id="14582" name="Column14571"/>
    <tableColumn id="14583" name="Column14572"/>
    <tableColumn id="14584" name="Column14573"/>
    <tableColumn id="14585" name="Column14574"/>
    <tableColumn id="14586" name="Column14575"/>
    <tableColumn id="14587" name="Column14576"/>
    <tableColumn id="14588" name="Column14577"/>
    <tableColumn id="14589" name="Column14578"/>
    <tableColumn id="14590" name="Column14579"/>
    <tableColumn id="14591" name="Column14580"/>
    <tableColumn id="14592" name="Column14581"/>
    <tableColumn id="14593" name="Column14582"/>
    <tableColumn id="14594" name="Column14583"/>
    <tableColumn id="14595" name="Column14584"/>
    <tableColumn id="14596" name="Column14585"/>
    <tableColumn id="14597" name="Column14586"/>
    <tableColumn id="14598" name="Column14587"/>
    <tableColumn id="14599" name="Column14588"/>
    <tableColumn id="14600" name="Column14589"/>
    <tableColumn id="14601" name="Column14590"/>
    <tableColumn id="14602" name="Column14591"/>
    <tableColumn id="14603" name="Column14592"/>
    <tableColumn id="14604" name="Column14593"/>
    <tableColumn id="14605" name="Column14594"/>
    <tableColumn id="14606" name="Column14595"/>
    <tableColumn id="14607" name="Column14596"/>
    <tableColumn id="14608" name="Column14597"/>
    <tableColumn id="14609" name="Column14598"/>
    <tableColumn id="14610" name="Column14599"/>
    <tableColumn id="14611" name="Column14600"/>
    <tableColumn id="14612" name="Column14601"/>
    <tableColumn id="14613" name="Column14602"/>
    <tableColumn id="14614" name="Column14603"/>
    <tableColumn id="14615" name="Column14604"/>
    <tableColumn id="14616" name="Column14605"/>
    <tableColumn id="14617" name="Column14606"/>
    <tableColumn id="14618" name="Column14607"/>
    <tableColumn id="14619" name="Column14608"/>
    <tableColumn id="14620" name="Column14609"/>
    <tableColumn id="14621" name="Column14610"/>
    <tableColumn id="14622" name="Column14611"/>
    <tableColumn id="14623" name="Column14612"/>
    <tableColumn id="14624" name="Column14613"/>
    <tableColumn id="14625" name="Column14614"/>
    <tableColumn id="14626" name="Column14615"/>
    <tableColumn id="14627" name="Column14616"/>
    <tableColumn id="14628" name="Column14617"/>
    <tableColumn id="14629" name="Column14618"/>
    <tableColumn id="14630" name="Column14619"/>
    <tableColumn id="14631" name="Column14620"/>
    <tableColumn id="14632" name="Column14621"/>
    <tableColumn id="14633" name="Column14622"/>
    <tableColumn id="14634" name="Column14623"/>
    <tableColumn id="14635" name="Column14624"/>
    <tableColumn id="14636" name="Column14625"/>
    <tableColumn id="14637" name="Column14626"/>
    <tableColumn id="14638" name="Column14627"/>
    <tableColumn id="14639" name="Column14628"/>
    <tableColumn id="14640" name="Column14629"/>
    <tableColumn id="14641" name="Column14630"/>
    <tableColumn id="14642" name="Column14631"/>
    <tableColumn id="14643" name="Column14632"/>
    <tableColumn id="14644" name="Column14633"/>
    <tableColumn id="14645" name="Column14634"/>
    <tableColumn id="14646" name="Column14635"/>
    <tableColumn id="14647" name="Column14636"/>
    <tableColumn id="14648" name="Column14637"/>
    <tableColumn id="14649" name="Column14638"/>
    <tableColumn id="14650" name="Column14639"/>
    <tableColumn id="14651" name="Column14640"/>
    <tableColumn id="14652" name="Column14641"/>
    <tableColumn id="14653" name="Column14642"/>
    <tableColumn id="14654" name="Column14643"/>
    <tableColumn id="14655" name="Column14644"/>
    <tableColumn id="14656" name="Column14645"/>
    <tableColumn id="14657" name="Column14646"/>
    <tableColumn id="14658" name="Column14647"/>
    <tableColumn id="14659" name="Column14648"/>
    <tableColumn id="14660" name="Column14649"/>
    <tableColumn id="14661" name="Column14650"/>
    <tableColumn id="14662" name="Column14651"/>
    <tableColumn id="14663" name="Column14652"/>
    <tableColumn id="14664" name="Column14653"/>
    <tableColumn id="14665" name="Column14654"/>
    <tableColumn id="14666" name="Column14655"/>
    <tableColumn id="14667" name="Column14656"/>
    <tableColumn id="14668" name="Column14657"/>
    <tableColumn id="14669" name="Column14658"/>
    <tableColumn id="14670" name="Column14659"/>
    <tableColumn id="14671" name="Column14660"/>
    <tableColumn id="14672" name="Column14661"/>
    <tableColumn id="14673" name="Column14662"/>
    <tableColumn id="14674" name="Column14663"/>
    <tableColumn id="14675" name="Column14664"/>
    <tableColumn id="14676" name="Column14665"/>
    <tableColumn id="14677" name="Column14666"/>
    <tableColumn id="14678" name="Column14667"/>
    <tableColumn id="14679" name="Column14668"/>
    <tableColumn id="14680" name="Column14669"/>
    <tableColumn id="14681" name="Column14670"/>
    <tableColumn id="14682" name="Column14671"/>
    <tableColumn id="14683" name="Column14672"/>
    <tableColumn id="14684" name="Column14673"/>
    <tableColumn id="14685" name="Column14674"/>
    <tableColumn id="14686" name="Column14675"/>
    <tableColumn id="14687" name="Column14676"/>
    <tableColumn id="14688" name="Column14677"/>
    <tableColumn id="14689" name="Column14678"/>
    <tableColumn id="14690" name="Column14679"/>
    <tableColumn id="14691" name="Column14680"/>
    <tableColumn id="14692" name="Column14681"/>
    <tableColumn id="14693" name="Column14682"/>
    <tableColumn id="14694" name="Column14683"/>
    <tableColumn id="14695" name="Column14684"/>
    <tableColumn id="14696" name="Column14685"/>
    <tableColumn id="14697" name="Column14686"/>
    <tableColumn id="14698" name="Column14687"/>
    <tableColumn id="14699" name="Column14688"/>
    <tableColumn id="14700" name="Column14689"/>
    <tableColumn id="14701" name="Column14690"/>
    <tableColumn id="14702" name="Column14691"/>
    <tableColumn id="14703" name="Column14692"/>
    <tableColumn id="14704" name="Column14693"/>
    <tableColumn id="14705" name="Column14694"/>
    <tableColumn id="14706" name="Column14695"/>
    <tableColumn id="14707" name="Column14696"/>
    <tableColumn id="14708" name="Column14697"/>
    <tableColumn id="14709" name="Column14698"/>
    <tableColumn id="14710" name="Column14699"/>
    <tableColumn id="14711" name="Column14700"/>
    <tableColumn id="14712" name="Column14701"/>
    <tableColumn id="14713" name="Column14702"/>
    <tableColumn id="14714" name="Column14703"/>
    <tableColumn id="14715" name="Column14704"/>
    <tableColumn id="14716" name="Column14705"/>
    <tableColumn id="14717" name="Column14706"/>
    <tableColumn id="14718" name="Column14707"/>
    <tableColumn id="14719" name="Column14708"/>
    <tableColumn id="14720" name="Column14709"/>
    <tableColumn id="14721" name="Column14710"/>
    <tableColumn id="14722" name="Column14711"/>
    <tableColumn id="14723" name="Column14712"/>
    <tableColumn id="14724" name="Column14713"/>
    <tableColumn id="14725" name="Column14714"/>
    <tableColumn id="14726" name="Column14715"/>
    <tableColumn id="14727" name="Column14716"/>
    <tableColumn id="14728" name="Column14717"/>
    <tableColumn id="14729" name="Column14718"/>
    <tableColumn id="14730" name="Column14719"/>
    <tableColumn id="14731" name="Column14720"/>
    <tableColumn id="14732" name="Column14721"/>
    <tableColumn id="14733" name="Column14722"/>
    <tableColumn id="14734" name="Column14723"/>
    <tableColumn id="14735" name="Column14724"/>
    <tableColumn id="14736" name="Column14725"/>
    <tableColumn id="14737" name="Column14726"/>
    <tableColumn id="14738" name="Column14727"/>
    <tableColumn id="14739" name="Column14728"/>
    <tableColumn id="14740" name="Column14729"/>
    <tableColumn id="14741" name="Column14730"/>
    <tableColumn id="14742" name="Column14731"/>
    <tableColumn id="14743" name="Column14732"/>
    <tableColumn id="14744" name="Column14733"/>
    <tableColumn id="14745" name="Column14734"/>
    <tableColumn id="14746" name="Column14735"/>
    <tableColumn id="14747" name="Column14736"/>
    <tableColumn id="14748" name="Column14737"/>
    <tableColumn id="14749" name="Column14738"/>
    <tableColumn id="14750" name="Column14739"/>
    <tableColumn id="14751" name="Column14740"/>
    <tableColumn id="14752" name="Column14741"/>
    <tableColumn id="14753" name="Column14742"/>
    <tableColumn id="14754" name="Column14743"/>
    <tableColumn id="14755" name="Column14744"/>
    <tableColumn id="14756" name="Column14745"/>
    <tableColumn id="14757" name="Column14746"/>
    <tableColumn id="14758" name="Column14747"/>
    <tableColumn id="14759" name="Column14748"/>
    <tableColumn id="14760" name="Column14749"/>
    <tableColumn id="14761" name="Column14750"/>
    <tableColumn id="14762" name="Column14751"/>
    <tableColumn id="14763" name="Column14752"/>
    <tableColumn id="14764" name="Column14753"/>
    <tableColumn id="14765" name="Column14754"/>
    <tableColumn id="14766" name="Column14755"/>
    <tableColumn id="14767" name="Column14756"/>
    <tableColumn id="14768" name="Column14757"/>
    <tableColumn id="14769" name="Column14758"/>
    <tableColumn id="14770" name="Column14759"/>
    <tableColumn id="14771" name="Column14760"/>
    <tableColumn id="14772" name="Column14761"/>
    <tableColumn id="14773" name="Column14762"/>
    <tableColumn id="14774" name="Column14763"/>
    <tableColumn id="14775" name="Column14764"/>
    <tableColumn id="14776" name="Column14765"/>
    <tableColumn id="14777" name="Column14766"/>
    <tableColumn id="14778" name="Column14767"/>
    <tableColumn id="14779" name="Column14768"/>
    <tableColumn id="14780" name="Column14769"/>
    <tableColumn id="14781" name="Column14770"/>
    <tableColumn id="14782" name="Column14771"/>
    <tableColumn id="14783" name="Column14772"/>
    <tableColumn id="14784" name="Column14773"/>
    <tableColumn id="14785" name="Column14774"/>
    <tableColumn id="14786" name="Column14775"/>
    <tableColumn id="14787" name="Column14776"/>
    <tableColumn id="14788" name="Column14777"/>
    <tableColumn id="14789" name="Column14778"/>
    <tableColumn id="14790" name="Column14779"/>
    <tableColumn id="14791" name="Column14780"/>
    <tableColumn id="14792" name="Column14781"/>
    <tableColumn id="14793" name="Column14782"/>
    <tableColumn id="14794" name="Column14783"/>
    <tableColumn id="14795" name="Column14784"/>
    <tableColumn id="14796" name="Column14785"/>
    <tableColumn id="14797" name="Column14786"/>
    <tableColumn id="14798" name="Column14787"/>
    <tableColumn id="14799" name="Column14788"/>
    <tableColumn id="14800" name="Column14789"/>
    <tableColumn id="14801" name="Column14790"/>
    <tableColumn id="14802" name="Column14791"/>
    <tableColumn id="14803" name="Column14792"/>
    <tableColumn id="14804" name="Column14793"/>
    <tableColumn id="14805" name="Column14794"/>
    <tableColumn id="14806" name="Column14795"/>
    <tableColumn id="14807" name="Column14796"/>
    <tableColumn id="14808" name="Column14797"/>
    <tableColumn id="14809" name="Column14798"/>
    <tableColumn id="14810" name="Column14799"/>
    <tableColumn id="14811" name="Column14800"/>
    <tableColumn id="14812" name="Column14801"/>
    <tableColumn id="14813" name="Column14802"/>
    <tableColumn id="14814" name="Column14803"/>
    <tableColumn id="14815" name="Column14804"/>
    <tableColumn id="14816" name="Column14805"/>
    <tableColumn id="14817" name="Column14806"/>
    <tableColumn id="14818" name="Column14807"/>
    <tableColumn id="14819" name="Column14808"/>
    <tableColumn id="14820" name="Column14809"/>
    <tableColumn id="14821" name="Column14810"/>
    <tableColumn id="14822" name="Column14811"/>
    <tableColumn id="14823" name="Column14812"/>
    <tableColumn id="14824" name="Column14813"/>
    <tableColumn id="14825" name="Column14814"/>
    <tableColumn id="14826" name="Column14815"/>
    <tableColumn id="14827" name="Column14816"/>
    <tableColumn id="14828" name="Column14817"/>
    <tableColumn id="14829" name="Column14818"/>
    <tableColumn id="14830" name="Column14819"/>
    <tableColumn id="14831" name="Column14820"/>
    <tableColumn id="14832" name="Column14821"/>
    <tableColumn id="14833" name="Column14822"/>
    <tableColumn id="14834" name="Column14823"/>
    <tableColumn id="14835" name="Column14824"/>
    <tableColumn id="14836" name="Column14825"/>
    <tableColumn id="14837" name="Column14826"/>
    <tableColumn id="14838" name="Column14827"/>
    <tableColumn id="14839" name="Column14828"/>
    <tableColumn id="14840" name="Column14829"/>
    <tableColumn id="14841" name="Column14830"/>
    <tableColumn id="14842" name="Column14831"/>
    <tableColumn id="14843" name="Column14832"/>
    <tableColumn id="14844" name="Column14833"/>
    <tableColumn id="14845" name="Column14834"/>
    <tableColumn id="14846" name="Column14835"/>
    <tableColumn id="14847" name="Column14836"/>
    <tableColumn id="14848" name="Column14837"/>
    <tableColumn id="14849" name="Column14838"/>
    <tableColumn id="14850" name="Column14839"/>
    <tableColumn id="14851" name="Column14840"/>
    <tableColumn id="14852" name="Column14841"/>
    <tableColumn id="14853" name="Column14842"/>
    <tableColumn id="14854" name="Column14843"/>
    <tableColumn id="14855" name="Column14844"/>
    <tableColumn id="14856" name="Column14845"/>
    <tableColumn id="14857" name="Column14846"/>
    <tableColumn id="14858" name="Column14847"/>
    <tableColumn id="14859" name="Column14848"/>
    <tableColumn id="14860" name="Column14849"/>
    <tableColumn id="14861" name="Column14850"/>
    <tableColumn id="14862" name="Column14851"/>
    <tableColumn id="14863" name="Column14852"/>
    <tableColumn id="14864" name="Column14853"/>
    <tableColumn id="14865" name="Column14854"/>
    <tableColumn id="14866" name="Column14855"/>
    <tableColumn id="14867" name="Column14856"/>
    <tableColumn id="14868" name="Column14857"/>
    <tableColumn id="14869" name="Column14858"/>
    <tableColumn id="14870" name="Column14859"/>
    <tableColumn id="14871" name="Column14860"/>
    <tableColumn id="14872" name="Column14861"/>
    <tableColumn id="14873" name="Column14862"/>
    <tableColumn id="14874" name="Column14863"/>
    <tableColumn id="14875" name="Column14864"/>
    <tableColumn id="14876" name="Column14865"/>
    <tableColumn id="14877" name="Column14866"/>
    <tableColumn id="14878" name="Column14867"/>
    <tableColumn id="14879" name="Column14868"/>
    <tableColumn id="14880" name="Column14869"/>
    <tableColumn id="14881" name="Column14870"/>
    <tableColumn id="14882" name="Column14871"/>
    <tableColumn id="14883" name="Column14872"/>
    <tableColumn id="14884" name="Column14873"/>
    <tableColumn id="14885" name="Column14874"/>
    <tableColumn id="14886" name="Column14875"/>
    <tableColumn id="14887" name="Column14876"/>
    <tableColumn id="14888" name="Column14877"/>
    <tableColumn id="14889" name="Column14878"/>
    <tableColumn id="14890" name="Column14879"/>
    <tableColumn id="14891" name="Column14880"/>
    <tableColumn id="14892" name="Column14881"/>
    <tableColumn id="14893" name="Column14882"/>
    <tableColumn id="14894" name="Column14883"/>
    <tableColumn id="14895" name="Column14884"/>
    <tableColumn id="14896" name="Column14885"/>
    <tableColumn id="14897" name="Column14886"/>
    <tableColumn id="14898" name="Column14887"/>
    <tableColumn id="14899" name="Column14888"/>
    <tableColumn id="14900" name="Column14889"/>
    <tableColumn id="14901" name="Column14890"/>
    <tableColumn id="14902" name="Column14891"/>
    <tableColumn id="14903" name="Column14892"/>
    <tableColumn id="14904" name="Column14893"/>
    <tableColumn id="14905" name="Column14894"/>
    <tableColumn id="14906" name="Column14895"/>
    <tableColumn id="14907" name="Column14896"/>
    <tableColumn id="14908" name="Column14897"/>
    <tableColumn id="14909" name="Column14898"/>
    <tableColumn id="14910" name="Column14899"/>
    <tableColumn id="14911" name="Column14900"/>
    <tableColumn id="14912" name="Column14901"/>
    <tableColumn id="14913" name="Column14902"/>
    <tableColumn id="14914" name="Column14903"/>
    <tableColumn id="14915" name="Column14904"/>
    <tableColumn id="14916" name="Column14905"/>
    <tableColumn id="14917" name="Column14906"/>
    <tableColumn id="14918" name="Column14907"/>
    <tableColumn id="14919" name="Column14908"/>
    <tableColumn id="14920" name="Column14909"/>
    <tableColumn id="14921" name="Column14910"/>
    <tableColumn id="14922" name="Column14911"/>
    <tableColumn id="14923" name="Column14912"/>
    <tableColumn id="14924" name="Column14913"/>
    <tableColumn id="14925" name="Column14914"/>
    <tableColumn id="14926" name="Column14915"/>
    <tableColumn id="14927" name="Column14916"/>
    <tableColumn id="14928" name="Column14917"/>
    <tableColumn id="14929" name="Column14918"/>
    <tableColumn id="14930" name="Column14919"/>
    <tableColumn id="14931" name="Column14920"/>
    <tableColumn id="14932" name="Column14921"/>
    <tableColumn id="14933" name="Column14922"/>
    <tableColumn id="14934" name="Column14923"/>
    <tableColumn id="14935" name="Column14924"/>
    <tableColumn id="14936" name="Column14925"/>
    <tableColumn id="14937" name="Column14926"/>
    <tableColumn id="14938" name="Column14927"/>
    <tableColumn id="14939" name="Column14928"/>
    <tableColumn id="14940" name="Column14929"/>
    <tableColumn id="14941" name="Column14930"/>
    <tableColumn id="14942" name="Column14931"/>
    <tableColumn id="14943" name="Column14932"/>
    <tableColumn id="14944" name="Column14933"/>
    <tableColumn id="14945" name="Column14934"/>
    <tableColumn id="14946" name="Column14935"/>
    <tableColumn id="14947" name="Column14936"/>
    <tableColumn id="14948" name="Column14937"/>
    <tableColumn id="14949" name="Column14938"/>
    <tableColumn id="14950" name="Column14939"/>
    <tableColumn id="14951" name="Column14940"/>
    <tableColumn id="14952" name="Column14941"/>
    <tableColumn id="14953" name="Column14942"/>
    <tableColumn id="14954" name="Column14943"/>
    <tableColumn id="14955" name="Column14944"/>
    <tableColumn id="14956" name="Column14945"/>
    <tableColumn id="14957" name="Column14946"/>
    <tableColumn id="14958" name="Column14947"/>
    <tableColumn id="14959" name="Column14948"/>
    <tableColumn id="14960" name="Column14949"/>
    <tableColumn id="14961" name="Column14950"/>
    <tableColumn id="14962" name="Column14951"/>
    <tableColumn id="14963" name="Column14952"/>
    <tableColumn id="14964" name="Column14953"/>
    <tableColumn id="14965" name="Column14954"/>
    <tableColumn id="14966" name="Column14955"/>
    <tableColumn id="14967" name="Column14956"/>
    <tableColumn id="14968" name="Column14957"/>
    <tableColumn id="14969" name="Column14958"/>
    <tableColumn id="14970" name="Column14959"/>
    <tableColumn id="14971" name="Column14960"/>
    <tableColumn id="14972" name="Column14961"/>
    <tableColumn id="14973" name="Column14962"/>
    <tableColumn id="14974" name="Column14963"/>
    <tableColumn id="14975" name="Column14964"/>
    <tableColumn id="14976" name="Column14965"/>
    <tableColumn id="14977" name="Column14966"/>
    <tableColumn id="14978" name="Column14967"/>
    <tableColumn id="14979" name="Column14968"/>
    <tableColumn id="14980" name="Column14969"/>
    <tableColumn id="14981" name="Column14970"/>
    <tableColumn id="14982" name="Column14971"/>
    <tableColumn id="14983" name="Column14972"/>
    <tableColumn id="14984" name="Column14973"/>
    <tableColumn id="14985" name="Column14974"/>
    <tableColumn id="14986" name="Column14975"/>
    <tableColumn id="14987" name="Column14976"/>
    <tableColumn id="14988" name="Column14977"/>
    <tableColumn id="14989" name="Column14978"/>
    <tableColumn id="14990" name="Column14979"/>
    <tableColumn id="14991" name="Column14980"/>
    <tableColumn id="14992" name="Column14981"/>
    <tableColumn id="14993" name="Column14982"/>
    <tableColumn id="14994" name="Column14983"/>
    <tableColumn id="14995" name="Column14984"/>
    <tableColumn id="14996" name="Column14985"/>
    <tableColumn id="14997" name="Column14986"/>
    <tableColumn id="14998" name="Column14987"/>
    <tableColumn id="14999" name="Column14988"/>
    <tableColumn id="15000" name="Column14989"/>
    <tableColumn id="15001" name="Column14990"/>
    <tableColumn id="15002" name="Column14991"/>
    <tableColumn id="15003" name="Column14992"/>
    <tableColumn id="15004" name="Column14993"/>
    <tableColumn id="15005" name="Column14994"/>
    <tableColumn id="15006" name="Column14995"/>
    <tableColumn id="15007" name="Column14996"/>
    <tableColumn id="15008" name="Column14997"/>
    <tableColumn id="15009" name="Column14998"/>
    <tableColumn id="15010" name="Column14999"/>
    <tableColumn id="15011" name="Column15000"/>
    <tableColumn id="15012" name="Column15001"/>
    <tableColumn id="15013" name="Column15002"/>
    <tableColumn id="15014" name="Column15003"/>
    <tableColumn id="15015" name="Column15004"/>
    <tableColumn id="15016" name="Column15005"/>
    <tableColumn id="15017" name="Column15006"/>
    <tableColumn id="15018" name="Column15007"/>
    <tableColumn id="15019" name="Column15008"/>
    <tableColumn id="15020" name="Column15009"/>
    <tableColumn id="15021" name="Column15010"/>
    <tableColumn id="15022" name="Column15011"/>
    <tableColumn id="15023" name="Column15012"/>
    <tableColumn id="15024" name="Column15013"/>
    <tableColumn id="15025" name="Column15014"/>
    <tableColumn id="15026" name="Column15015"/>
    <tableColumn id="15027" name="Column15016"/>
    <tableColumn id="15028" name="Column15017"/>
    <tableColumn id="15029" name="Column15018"/>
    <tableColumn id="15030" name="Column15019"/>
    <tableColumn id="15031" name="Column15020"/>
    <tableColumn id="15032" name="Column15021"/>
    <tableColumn id="15033" name="Column15022"/>
    <tableColumn id="15034" name="Column15023"/>
    <tableColumn id="15035" name="Column15024"/>
    <tableColumn id="15036" name="Column15025"/>
    <tableColumn id="15037" name="Column15026"/>
    <tableColumn id="15038" name="Column15027"/>
    <tableColumn id="15039" name="Column15028"/>
    <tableColumn id="15040" name="Column15029"/>
    <tableColumn id="15041" name="Column15030"/>
    <tableColumn id="15042" name="Column15031"/>
    <tableColumn id="15043" name="Column15032"/>
    <tableColumn id="15044" name="Column15033"/>
    <tableColumn id="15045" name="Column15034"/>
    <tableColumn id="15046" name="Column15035"/>
    <tableColumn id="15047" name="Column15036"/>
    <tableColumn id="15048" name="Column15037"/>
    <tableColumn id="15049" name="Column15038"/>
    <tableColumn id="15050" name="Column15039"/>
    <tableColumn id="15051" name="Column15040"/>
    <tableColumn id="15052" name="Column15041"/>
    <tableColumn id="15053" name="Column15042"/>
    <tableColumn id="15054" name="Column15043"/>
    <tableColumn id="15055" name="Column15044"/>
    <tableColumn id="15056" name="Column15045"/>
    <tableColumn id="15057" name="Column15046"/>
    <tableColumn id="15058" name="Column15047"/>
    <tableColumn id="15059" name="Column15048"/>
    <tableColumn id="15060" name="Column15049"/>
    <tableColumn id="15061" name="Column15050"/>
    <tableColumn id="15062" name="Column15051"/>
    <tableColumn id="15063" name="Column15052"/>
    <tableColumn id="15064" name="Column15053"/>
    <tableColumn id="15065" name="Column15054"/>
    <tableColumn id="15066" name="Column15055"/>
    <tableColumn id="15067" name="Column15056"/>
    <tableColumn id="15068" name="Column15057"/>
    <tableColumn id="15069" name="Column15058"/>
    <tableColumn id="15070" name="Column15059"/>
    <tableColumn id="15071" name="Column15060"/>
    <tableColumn id="15072" name="Column15061"/>
    <tableColumn id="15073" name="Column15062"/>
    <tableColumn id="15074" name="Column15063"/>
    <tableColumn id="15075" name="Column15064"/>
    <tableColumn id="15076" name="Column15065"/>
    <tableColumn id="15077" name="Column15066"/>
    <tableColumn id="15078" name="Column15067"/>
    <tableColumn id="15079" name="Column15068"/>
    <tableColumn id="15080" name="Column15069"/>
    <tableColumn id="15081" name="Column15070"/>
    <tableColumn id="15082" name="Column15071"/>
    <tableColumn id="15083" name="Column15072"/>
    <tableColumn id="15084" name="Column15073"/>
    <tableColumn id="15085" name="Column15074"/>
    <tableColumn id="15086" name="Column15075"/>
    <tableColumn id="15087" name="Column15076"/>
    <tableColumn id="15088" name="Column15077"/>
    <tableColumn id="15089" name="Column15078"/>
    <tableColumn id="15090" name="Column15079"/>
    <tableColumn id="15091" name="Column15080"/>
    <tableColumn id="15092" name="Column15081"/>
    <tableColumn id="15093" name="Column15082"/>
    <tableColumn id="15094" name="Column15083"/>
    <tableColumn id="15095" name="Column15084"/>
    <tableColumn id="15096" name="Column15085"/>
    <tableColumn id="15097" name="Column15086"/>
    <tableColumn id="15098" name="Column15087"/>
    <tableColumn id="15099" name="Column15088"/>
    <tableColumn id="15100" name="Column15089"/>
    <tableColumn id="15101" name="Column15090"/>
    <tableColumn id="15102" name="Column15091"/>
    <tableColumn id="15103" name="Column15092"/>
    <tableColumn id="15104" name="Column15093"/>
    <tableColumn id="15105" name="Column15094"/>
    <tableColumn id="15106" name="Column15095"/>
    <tableColumn id="15107" name="Column15096"/>
    <tableColumn id="15108" name="Column15097"/>
    <tableColumn id="15109" name="Column15098"/>
    <tableColumn id="15110" name="Column15099"/>
    <tableColumn id="15111" name="Column15100"/>
    <tableColumn id="15112" name="Column15101"/>
    <tableColumn id="15113" name="Column15102"/>
    <tableColumn id="15114" name="Column15103"/>
    <tableColumn id="15115" name="Column15104"/>
    <tableColumn id="15116" name="Column15105"/>
    <tableColumn id="15117" name="Column15106"/>
    <tableColumn id="15118" name="Column15107"/>
    <tableColumn id="15119" name="Column15108"/>
    <tableColumn id="15120" name="Column15109"/>
    <tableColumn id="15121" name="Column15110"/>
    <tableColumn id="15122" name="Column15111"/>
    <tableColumn id="15123" name="Column15112"/>
    <tableColumn id="15124" name="Column15113"/>
    <tableColumn id="15125" name="Column15114"/>
    <tableColumn id="15126" name="Column15115"/>
    <tableColumn id="15127" name="Column15116"/>
    <tableColumn id="15128" name="Column15117"/>
    <tableColumn id="15129" name="Column15118"/>
    <tableColumn id="15130" name="Column15119"/>
    <tableColumn id="15131" name="Column15120"/>
    <tableColumn id="15132" name="Column15121"/>
    <tableColumn id="15133" name="Column15122"/>
    <tableColumn id="15134" name="Column15123"/>
    <tableColumn id="15135" name="Column15124"/>
    <tableColumn id="15136" name="Column15125"/>
    <tableColumn id="15137" name="Column15126"/>
    <tableColumn id="15138" name="Column15127"/>
    <tableColumn id="15139" name="Column15128"/>
    <tableColumn id="15140" name="Column15129"/>
    <tableColumn id="15141" name="Column15130"/>
    <tableColumn id="15142" name="Column15131"/>
    <tableColumn id="15143" name="Column15132"/>
    <tableColumn id="15144" name="Column15133"/>
    <tableColumn id="15145" name="Column15134"/>
    <tableColumn id="15146" name="Column15135"/>
    <tableColumn id="15147" name="Column15136"/>
    <tableColumn id="15148" name="Column15137"/>
    <tableColumn id="15149" name="Column15138"/>
    <tableColumn id="15150" name="Column15139"/>
    <tableColumn id="15151" name="Column15140"/>
    <tableColumn id="15152" name="Column15141"/>
    <tableColumn id="15153" name="Column15142"/>
    <tableColumn id="15154" name="Column15143"/>
    <tableColumn id="15155" name="Column15144"/>
    <tableColumn id="15156" name="Column15145"/>
    <tableColumn id="15157" name="Column15146"/>
    <tableColumn id="15158" name="Column15147"/>
    <tableColumn id="15159" name="Column15148"/>
    <tableColumn id="15160" name="Column15149"/>
    <tableColumn id="15161" name="Column15150"/>
    <tableColumn id="15162" name="Column15151"/>
    <tableColumn id="15163" name="Column15152"/>
    <tableColumn id="15164" name="Column15153"/>
    <tableColumn id="15165" name="Column15154"/>
    <tableColumn id="15166" name="Column15155"/>
    <tableColumn id="15167" name="Column15156"/>
    <tableColumn id="15168" name="Column15157"/>
    <tableColumn id="15169" name="Column15158"/>
    <tableColumn id="15170" name="Column15159"/>
    <tableColumn id="15171" name="Column15160"/>
    <tableColumn id="15172" name="Column15161"/>
    <tableColumn id="15173" name="Column15162"/>
    <tableColumn id="15174" name="Column15163"/>
    <tableColumn id="15175" name="Column15164"/>
    <tableColumn id="15176" name="Column15165"/>
    <tableColumn id="15177" name="Column15166"/>
    <tableColumn id="15178" name="Column15167"/>
    <tableColumn id="15179" name="Column15168"/>
    <tableColumn id="15180" name="Column15169"/>
    <tableColumn id="15181" name="Column15170"/>
    <tableColumn id="15182" name="Column15171"/>
    <tableColumn id="15183" name="Column15172"/>
    <tableColumn id="15184" name="Column15173"/>
    <tableColumn id="15185" name="Column15174"/>
    <tableColumn id="15186" name="Column15175"/>
    <tableColumn id="15187" name="Column15176"/>
    <tableColumn id="15188" name="Column15177"/>
    <tableColumn id="15189" name="Column15178"/>
    <tableColumn id="15190" name="Column15179"/>
    <tableColumn id="15191" name="Column15180"/>
    <tableColumn id="15192" name="Column15181"/>
    <tableColumn id="15193" name="Column15182"/>
    <tableColumn id="15194" name="Column15183"/>
    <tableColumn id="15195" name="Column15184"/>
    <tableColumn id="15196" name="Column15185"/>
    <tableColumn id="15197" name="Column15186"/>
    <tableColumn id="15198" name="Column15187"/>
    <tableColumn id="15199" name="Column15188"/>
    <tableColumn id="15200" name="Column15189"/>
    <tableColumn id="15201" name="Column15190"/>
    <tableColumn id="15202" name="Column15191"/>
    <tableColumn id="15203" name="Column15192"/>
    <tableColumn id="15204" name="Column15193"/>
    <tableColumn id="15205" name="Column15194"/>
    <tableColumn id="15206" name="Column15195"/>
    <tableColumn id="15207" name="Column15196"/>
    <tableColumn id="15208" name="Column15197"/>
    <tableColumn id="15209" name="Column15198"/>
    <tableColumn id="15210" name="Column15199"/>
    <tableColumn id="15211" name="Column15200"/>
    <tableColumn id="15212" name="Column15201"/>
    <tableColumn id="15213" name="Column15202"/>
    <tableColumn id="15214" name="Column15203"/>
    <tableColumn id="15215" name="Column15204"/>
    <tableColumn id="15216" name="Column15205"/>
    <tableColumn id="15217" name="Column15206"/>
    <tableColumn id="15218" name="Column15207"/>
    <tableColumn id="15219" name="Column15208"/>
    <tableColumn id="15220" name="Column15209"/>
    <tableColumn id="15221" name="Column15210"/>
    <tableColumn id="15222" name="Column15211"/>
    <tableColumn id="15223" name="Column15212"/>
    <tableColumn id="15224" name="Column15213"/>
    <tableColumn id="15225" name="Column15214"/>
    <tableColumn id="15226" name="Column15215"/>
    <tableColumn id="15227" name="Column15216"/>
    <tableColumn id="15228" name="Column15217"/>
    <tableColumn id="15229" name="Column15218"/>
    <tableColumn id="15230" name="Column15219"/>
    <tableColumn id="15231" name="Column15220"/>
    <tableColumn id="15232" name="Column15221"/>
    <tableColumn id="15233" name="Column15222"/>
    <tableColumn id="15234" name="Column15223"/>
    <tableColumn id="15235" name="Column15224"/>
    <tableColumn id="15236" name="Column15225"/>
    <tableColumn id="15237" name="Column15226"/>
    <tableColumn id="15238" name="Column15227"/>
    <tableColumn id="15239" name="Column15228"/>
    <tableColumn id="15240" name="Column15229"/>
    <tableColumn id="15241" name="Column15230"/>
    <tableColumn id="15242" name="Column15231"/>
    <tableColumn id="15243" name="Column15232"/>
    <tableColumn id="15244" name="Column15233"/>
    <tableColumn id="15245" name="Column15234"/>
    <tableColumn id="15246" name="Column15235"/>
    <tableColumn id="15247" name="Column15236"/>
    <tableColumn id="15248" name="Column15237"/>
    <tableColumn id="15249" name="Column15238"/>
    <tableColumn id="15250" name="Column15239"/>
    <tableColumn id="15251" name="Column15240"/>
    <tableColumn id="15252" name="Column15241"/>
    <tableColumn id="15253" name="Column15242"/>
    <tableColumn id="15254" name="Column15243"/>
    <tableColumn id="15255" name="Column15244"/>
    <tableColumn id="15256" name="Column15245"/>
    <tableColumn id="15257" name="Column15246"/>
    <tableColumn id="15258" name="Column15247"/>
    <tableColumn id="15259" name="Column15248"/>
    <tableColumn id="15260" name="Column15249"/>
    <tableColumn id="15261" name="Column15250"/>
    <tableColumn id="15262" name="Column15251"/>
    <tableColumn id="15263" name="Column15252"/>
    <tableColumn id="15264" name="Column15253"/>
    <tableColumn id="15265" name="Column15254"/>
    <tableColumn id="15266" name="Column15255"/>
    <tableColumn id="15267" name="Column15256"/>
    <tableColumn id="15268" name="Column15257"/>
    <tableColumn id="15269" name="Column15258"/>
    <tableColumn id="15270" name="Column15259"/>
    <tableColumn id="15271" name="Column15260"/>
    <tableColumn id="15272" name="Column15261"/>
    <tableColumn id="15273" name="Column15262"/>
    <tableColumn id="15274" name="Column15263"/>
    <tableColumn id="15275" name="Column15264"/>
    <tableColumn id="15276" name="Column15265"/>
    <tableColumn id="15277" name="Column15266"/>
    <tableColumn id="15278" name="Column15267"/>
    <tableColumn id="15279" name="Column15268"/>
    <tableColumn id="15280" name="Column15269"/>
    <tableColumn id="15281" name="Column15270"/>
    <tableColumn id="15282" name="Column15271"/>
    <tableColumn id="15283" name="Column15272"/>
    <tableColumn id="15284" name="Column15273"/>
    <tableColumn id="15285" name="Column15274"/>
    <tableColumn id="15286" name="Column15275"/>
    <tableColumn id="15287" name="Column15276"/>
    <tableColumn id="15288" name="Column15277"/>
    <tableColumn id="15289" name="Column15278"/>
    <tableColumn id="15290" name="Column15279"/>
    <tableColumn id="15291" name="Column15280"/>
    <tableColumn id="15292" name="Column15281"/>
    <tableColumn id="15293" name="Column15282"/>
    <tableColumn id="15294" name="Column15283"/>
    <tableColumn id="15295" name="Column15284"/>
    <tableColumn id="15296" name="Column15285"/>
    <tableColumn id="15297" name="Column15286"/>
    <tableColumn id="15298" name="Column15287"/>
    <tableColumn id="15299" name="Column15288"/>
    <tableColumn id="15300" name="Column15289"/>
    <tableColumn id="15301" name="Column15290"/>
    <tableColumn id="15302" name="Column15291"/>
    <tableColumn id="15303" name="Column15292"/>
    <tableColumn id="15304" name="Column15293"/>
    <tableColumn id="15305" name="Column15294"/>
    <tableColumn id="15306" name="Column15295"/>
    <tableColumn id="15307" name="Column15296"/>
    <tableColumn id="15308" name="Column15297"/>
    <tableColumn id="15309" name="Column15298"/>
    <tableColumn id="15310" name="Column15299"/>
    <tableColumn id="15311" name="Column15300"/>
    <tableColumn id="15312" name="Column15301"/>
    <tableColumn id="15313" name="Column15302"/>
    <tableColumn id="15314" name="Column15303"/>
    <tableColumn id="15315" name="Column15304"/>
    <tableColumn id="15316" name="Column15305"/>
    <tableColumn id="15317" name="Column15306"/>
    <tableColumn id="15318" name="Column15307"/>
    <tableColumn id="15319" name="Column15308"/>
    <tableColumn id="15320" name="Column15309"/>
    <tableColumn id="15321" name="Column15310"/>
    <tableColumn id="15322" name="Column15311"/>
    <tableColumn id="15323" name="Column15312"/>
    <tableColumn id="15324" name="Column15313"/>
    <tableColumn id="15325" name="Column15314"/>
    <tableColumn id="15326" name="Column15315"/>
    <tableColumn id="15327" name="Column15316"/>
    <tableColumn id="15328" name="Column15317"/>
    <tableColumn id="15329" name="Column15318"/>
    <tableColumn id="15330" name="Column15319"/>
    <tableColumn id="15331" name="Column15320"/>
    <tableColumn id="15332" name="Column15321"/>
    <tableColumn id="15333" name="Column15322"/>
    <tableColumn id="15334" name="Column15323"/>
    <tableColumn id="15335" name="Column15324"/>
    <tableColumn id="15336" name="Column15325"/>
    <tableColumn id="15337" name="Column15326"/>
    <tableColumn id="15338" name="Column15327"/>
    <tableColumn id="15339" name="Column15328"/>
    <tableColumn id="15340" name="Column15329"/>
    <tableColumn id="15341" name="Column15330"/>
    <tableColumn id="15342" name="Column15331"/>
    <tableColumn id="15343" name="Column15332"/>
    <tableColumn id="15344" name="Column15333"/>
    <tableColumn id="15345" name="Column15334"/>
    <tableColumn id="15346" name="Column15335"/>
    <tableColumn id="15347" name="Column15336"/>
    <tableColumn id="15348" name="Column15337"/>
    <tableColumn id="15349" name="Column15338"/>
    <tableColumn id="15350" name="Column15339"/>
    <tableColumn id="15351" name="Column15340"/>
    <tableColumn id="15352" name="Column15341"/>
    <tableColumn id="15353" name="Column15342"/>
    <tableColumn id="15354" name="Column15343"/>
    <tableColumn id="15355" name="Column15344"/>
    <tableColumn id="15356" name="Column15345"/>
    <tableColumn id="15357" name="Column15346"/>
    <tableColumn id="15358" name="Column15347"/>
    <tableColumn id="15359" name="Column15348"/>
    <tableColumn id="15360" name="Column15349"/>
    <tableColumn id="15361" name="Column15350"/>
    <tableColumn id="15362" name="Column15351"/>
    <tableColumn id="15363" name="Column15352"/>
    <tableColumn id="15364" name="Column15353"/>
    <tableColumn id="15365" name="Column15354"/>
    <tableColumn id="15366" name="Column15355"/>
    <tableColumn id="15367" name="Column15356"/>
    <tableColumn id="15368" name="Column15357"/>
    <tableColumn id="15369" name="Column15358"/>
    <tableColumn id="15370" name="Column15359"/>
    <tableColumn id="15371" name="Column15360"/>
    <tableColumn id="15372" name="Column15361"/>
    <tableColumn id="15373" name="Column15362"/>
    <tableColumn id="15374" name="Column15363"/>
    <tableColumn id="15375" name="Column15364"/>
    <tableColumn id="15376" name="Column15365"/>
    <tableColumn id="15377" name="Column15366"/>
    <tableColumn id="15378" name="Column15367"/>
    <tableColumn id="15379" name="Column15368"/>
    <tableColumn id="15380" name="Column15369"/>
    <tableColumn id="15381" name="Column15370"/>
    <tableColumn id="15382" name="Column15371"/>
    <tableColumn id="15383" name="Column15372"/>
    <tableColumn id="15384" name="Column15373"/>
    <tableColumn id="15385" name="Column15374"/>
    <tableColumn id="15386" name="Column15375"/>
    <tableColumn id="15387" name="Column15376"/>
    <tableColumn id="15388" name="Column15377"/>
    <tableColumn id="15389" name="Column15378"/>
    <tableColumn id="15390" name="Column15379"/>
    <tableColumn id="15391" name="Column15380"/>
    <tableColumn id="15392" name="Column15381"/>
    <tableColumn id="15393" name="Column15382"/>
    <tableColumn id="15394" name="Column15383"/>
    <tableColumn id="15395" name="Column15384"/>
    <tableColumn id="15396" name="Column15385"/>
    <tableColumn id="15397" name="Column15386"/>
    <tableColumn id="15398" name="Column15387"/>
    <tableColumn id="15399" name="Column15388"/>
    <tableColumn id="15400" name="Column15389"/>
    <tableColumn id="15401" name="Column15390"/>
    <tableColumn id="15402" name="Column15391"/>
    <tableColumn id="15403" name="Column15392"/>
    <tableColumn id="15404" name="Column15393"/>
    <tableColumn id="15405" name="Column15394"/>
    <tableColumn id="15406" name="Column15395"/>
    <tableColumn id="15407" name="Column15396"/>
    <tableColumn id="15408" name="Column15397"/>
    <tableColumn id="15409" name="Column15398"/>
    <tableColumn id="15410" name="Column15399"/>
    <tableColumn id="15411" name="Column15400"/>
    <tableColumn id="15412" name="Column15401"/>
    <tableColumn id="15413" name="Column15402"/>
    <tableColumn id="15414" name="Column15403"/>
    <tableColumn id="15415" name="Column15404"/>
    <tableColumn id="15416" name="Column15405"/>
    <tableColumn id="15417" name="Column15406"/>
    <tableColumn id="15418" name="Column15407"/>
    <tableColumn id="15419" name="Column15408"/>
    <tableColumn id="15420" name="Column15409"/>
    <tableColumn id="15421" name="Column15410"/>
    <tableColumn id="15422" name="Column15411"/>
    <tableColumn id="15423" name="Column15412"/>
    <tableColumn id="15424" name="Column15413"/>
    <tableColumn id="15425" name="Column15414"/>
    <tableColumn id="15426" name="Column15415"/>
    <tableColumn id="15427" name="Column15416"/>
    <tableColumn id="15428" name="Column15417"/>
    <tableColumn id="15429" name="Column15418"/>
    <tableColumn id="15430" name="Column15419"/>
    <tableColumn id="15431" name="Column15420"/>
    <tableColumn id="15432" name="Column15421"/>
    <tableColumn id="15433" name="Column15422"/>
    <tableColumn id="15434" name="Column15423"/>
    <tableColumn id="15435" name="Column15424"/>
    <tableColumn id="15436" name="Column15425"/>
    <tableColumn id="15437" name="Column15426"/>
    <tableColumn id="15438" name="Column15427"/>
    <tableColumn id="15439" name="Column15428"/>
    <tableColumn id="15440" name="Column15429"/>
    <tableColumn id="15441" name="Column15430"/>
    <tableColumn id="15442" name="Column15431"/>
    <tableColumn id="15443" name="Column15432"/>
    <tableColumn id="15444" name="Column15433"/>
    <tableColumn id="15445" name="Column15434"/>
    <tableColumn id="15446" name="Column15435"/>
    <tableColumn id="15447" name="Column15436"/>
    <tableColumn id="15448" name="Column15437"/>
    <tableColumn id="15449" name="Column15438"/>
    <tableColumn id="15450" name="Column15439"/>
    <tableColumn id="15451" name="Column15440"/>
    <tableColumn id="15452" name="Column15441"/>
    <tableColumn id="15453" name="Column15442"/>
    <tableColumn id="15454" name="Column15443"/>
    <tableColumn id="15455" name="Column15444"/>
    <tableColumn id="15456" name="Column15445"/>
    <tableColumn id="15457" name="Column15446"/>
    <tableColumn id="15458" name="Column15447"/>
    <tableColumn id="15459" name="Column15448"/>
    <tableColumn id="15460" name="Column15449"/>
    <tableColumn id="15461" name="Column15450"/>
    <tableColumn id="15462" name="Column15451"/>
    <tableColumn id="15463" name="Column15452"/>
    <tableColumn id="15464" name="Column15453"/>
    <tableColumn id="15465" name="Column15454"/>
    <tableColumn id="15466" name="Column15455"/>
    <tableColumn id="15467" name="Column15456"/>
    <tableColumn id="15468" name="Column15457"/>
    <tableColumn id="15469" name="Column15458"/>
    <tableColumn id="15470" name="Column15459"/>
    <tableColumn id="15471" name="Column15460"/>
    <tableColumn id="15472" name="Column15461"/>
    <tableColumn id="15473" name="Column15462"/>
    <tableColumn id="15474" name="Column15463"/>
    <tableColumn id="15475" name="Column15464"/>
    <tableColumn id="15476" name="Column15465"/>
    <tableColumn id="15477" name="Column15466"/>
    <tableColumn id="15478" name="Column15467"/>
    <tableColumn id="15479" name="Column15468"/>
    <tableColumn id="15480" name="Column15469"/>
    <tableColumn id="15481" name="Column15470"/>
    <tableColumn id="15482" name="Column15471"/>
    <tableColumn id="15483" name="Column15472"/>
    <tableColumn id="15484" name="Column15473"/>
    <tableColumn id="15485" name="Column15474"/>
    <tableColumn id="15486" name="Column15475"/>
    <tableColumn id="15487" name="Column15476"/>
    <tableColumn id="15488" name="Column15477"/>
    <tableColumn id="15489" name="Column15478"/>
    <tableColumn id="15490" name="Column15479"/>
    <tableColumn id="15491" name="Column15480"/>
    <tableColumn id="15492" name="Column15481"/>
    <tableColumn id="15493" name="Column15482"/>
    <tableColumn id="15494" name="Column15483"/>
    <tableColumn id="15495" name="Column15484"/>
    <tableColumn id="15496" name="Column15485"/>
    <tableColumn id="15497" name="Column15486"/>
    <tableColumn id="15498" name="Column15487"/>
    <tableColumn id="15499" name="Column15488"/>
    <tableColumn id="15500" name="Column15489"/>
    <tableColumn id="15501" name="Column15490"/>
    <tableColumn id="15502" name="Column15491"/>
    <tableColumn id="15503" name="Column15492"/>
    <tableColumn id="15504" name="Column15493"/>
    <tableColumn id="15505" name="Column15494"/>
    <tableColumn id="15506" name="Column15495"/>
    <tableColumn id="15507" name="Column15496"/>
    <tableColumn id="15508" name="Column15497"/>
    <tableColumn id="15509" name="Column15498"/>
    <tableColumn id="15510" name="Column15499"/>
    <tableColumn id="15511" name="Column15500"/>
    <tableColumn id="15512" name="Column15501"/>
    <tableColumn id="15513" name="Column15502"/>
    <tableColumn id="15514" name="Column15503"/>
    <tableColumn id="15515" name="Column15504"/>
    <tableColumn id="15516" name="Column15505"/>
    <tableColumn id="15517" name="Column15506"/>
    <tableColumn id="15518" name="Column15507"/>
    <tableColumn id="15519" name="Column15508"/>
    <tableColumn id="15520" name="Column15509"/>
    <tableColumn id="15521" name="Column15510"/>
    <tableColumn id="15522" name="Column15511"/>
    <tableColumn id="15523" name="Column15512"/>
    <tableColumn id="15524" name="Column15513"/>
    <tableColumn id="15525" name="Column15514"/>
    <tableColumn id="15526" name="Column15515"/>
    <tableColumn id="15527" name="Column15516"/>
    <tableColumn id="15528" name="Column15517"/>
    <tableColumn id="15529" name="Column15518"/>
    <tableColumn id="15530" name="Column15519"/>
    <tableColumn id="15531" name="Column15520"/>
    <tableColumn id="15532" name="Column15521"/>
    <tableColumn id="15533" name="Column15522"/>
    <tableColumn id="15534" name="Column15523"/>
    <tableColumn id="15535" name="Column15524"/>
    <tableColumn id="15536" name="Column15525"/>
    <tableColumn id="15537" name="Column15526"/>
    <tableColumn id="15538" name="Column15527"/>
    <tableColumn id="15539" name="Column15528"/>
    <tableColumn id="15540" name="Column15529"/>
    <tableColumn id="15541" name="Column15530"/>
    <tableColumn id="15542" name="Column15531"/>
    <tableColumn id="15543" name="Column15532"/>
    <tableColumn id="15544" name="Column15533"/>
    <tableColumn id="15545" name="Column15534"/>
    <tableColumn id="15546" name="Column15535"/>
    <tableColumn id="15547" name="Column15536"/>
    <tableColumn id="15548" name="Column15537"/>
    <tableColumn id="15549" name="Column15538"/>
    <tableColumn id="15550" name="Column15539"/>
    <tableColumn id="15551" name="Column15540"/>
    <tableColumn id="15552" name="Column15541"/>
    <tableColumn id="15553" name="Column15542"/>
    <tableColumn id="15554" name="Column15543"/>
    <tableColumn id="15555" name="Column15544"/>
    <tableColumn id="15556" name="Column15545"/>
    <tableColumn id="15557" name="Column15546"/>
    <tableColumn id="15558" name="Column15547"/>
    <tableColumn id="15559" name="Column15548"/>
    <tableColumn id="15560" name="Column15549"/>
    <tableColumn id="15561" name="Column15550"/>
    <tableColumn id="15562" name="Column15551"/>
    <tableColumn id="15563" name="Column15552"/>
    <tableColumn id="15564" name="Column15553"/>
    <tableColumn id="15565" name="Column15554"/>
    <tableColumn id="15566" name="Column15555"/>
    <tableColumn id="15567" name="Column15556"/>
    <tableColumn id="15568" name="Column15557"/>
    <tableColumn id="15569" name="Column15558"/>
    <tableColumn id="15570" name="Column15559"/>
    <tableColumn id="15571" name="Column15560"/>
    <tableColumn id="15572" name="Column15561"/>
    <tableColumn id="15573" name="Column15562"/>
    <tableColumn id="15574" name="Column15563"/>
    <tableColumn id="15575" name="Column15564"/>
    <tableColumn id="15576" name="Column15565"/>
    <tableColumn id="15577" name="Column15566"/>
    <tableColumn id="15578" name="Column15567"/>
    <tableColumn id="15579" name="Column15568"/>
    <tableColumn id="15580" name="Column15569"/>
    <tableColumn id="15581" name="Column15570"/>
    <tableColumn id="15582" name="Column15571"/>
    <tableColumn id="15583" name="Column15572"/>
    <tableColumn id="15584" name="Column15573"/>
    <tableColumn id="15585" name="Column15574"/>
    <tableColumn id="15586" name="Column15575"/>
    <tableColumn id="15587" name="Column15576"/>
    <tableColumn id="15588" name="Column15577"/>
    <tableColumn id="15589" name="Column15578"/>
    <tableColumn id="15590" name="Column15579"/>
    <tableColumn id="15591" name="Column15580"/>
    <tableColumn id="15592" name="Column15581"/>
    <tableColumn id="15593" name="Column15582"/>
    <tableColumn id="15594" name="Column15583"/>
    <tableColumn id="15595" name="Column15584"/>
    <tableColumn id="15596" name="Column15585"/>
    <tableColumn id="15597" name="Column15586"/>
    <tableColumn id="15598" name="Column15587"/>
    <tableColumn id="15599" name="Column15588"/>
    <tableColumn id="15600" name="Column15589"/>
    <tableColumn id="15601" name="Column15590"/>
    <tableColumn id="15602" name="Column15591"/>
    <tableColumn id="15603" name="Column15592"/>
    <tableColumn id="15604" name="Column15593"/>
    <tableColumn id="15605" name="Column15594"/>
    <tableColumn id="15606" name="Column15595"/>
    <tableColumn id="15607" name="Column15596"/>
    <tableColumn id="15608" name="Column15597"/>
    <tableColumn id="15609" name="Column15598"/>
    <tableColumn id="15610" name="Column15599"/>
    <tableColumn id="15611" name="Column15600"/>
    <tableColumn id="15612" name="Column15601"/>
    <tableColumn id="15613" name="Column15602"/>
    <tableColumn id="15614" name="Column15603"/>
    <tableColumn id="15615" name="Column15604"/>
    <tableColumn id="15616" name="Column15605"/>
    <tableColumn id="15617" name="Column15606"/>
    <tableColumn id="15618" name="Column15607"/>
    <tableColumn id="15619" name="Column15608"/>
    <tableColumn id="15620" name="Column15609"/>
    <tableColumn id="15621" name="Column15610"/>
    <tableColumn id="15622" name="Column15611"/>
    <tableColumn id="15623" name="Column15612"/>
    <tableColumn id="15624" name="Column15613"/>
    <tableColumn id="15625" name="Column15614"/>
    <tableColumn id="15626" name="Column15615"/>
    <tableColumn id="15627" name="Column15616"/>
    <tableColumn id="15628" name="Column15617"/>
    <tableColumn id="15629" name="Column15618"/>
    <tableColumn id="15630" name="Column15619"/>
    <tableColumn id="15631" name="Column15620"/>
    <tableColumn id="15632" name="Column15621"/>
    <tableColumn id="15633" name="Column15622"/>
    <tableColumn id="15634" name="Column15623"/>
    <tableColumn id="15635" name="Column15624"/>
    <tableColumn id="15636" name="Column15625"/>
    <tableColumn id="15637" name="Column15626"/>
    <tableColumn id="15638" name="Column15627"/>
    <tableColumn id="15639" name="Column15628"/>
    <tableColumn id="15640" name="Column15629"/>
    <tableColumn id="15641" name="Column15630"/>
    <tableColumn id="15642" name="Column15631"/>
    <tableColumn id="15643" name="Column15632"/>
    <tableColumn id="15644" name="Column15633"/>
    <tableColumn id="15645" name="Column15634"/>
    <tableColumn id="15646" name="Column15635"/>
    <tableColumn id="15647" name="Column15636"/>
    <tableColumn id="15648" name="Column15637"/>
    <tableColumn id="15649" name="Column15638"/>
    <tableColumn id="15650" name="Column15639"/>
    <tableColumn id="15651" name="Column15640"/>
    <tableColumn id="15652" name="Column15641"/>
    <tableColumn id="15653" name="Column15642"/>
    <tableColumn id="15654" name="Column15643"/>
    <tableColumn id="15655" name="Column15644"/>
    <tableColumn id="15656" name="Column15645"/>
    <tableColumn id="15657" name="Column15646"/>
    <tableColumn id="15658" name="Column15647"/>
    <tableColumn id="15659" name="Column15648"/>
    <tableColumn id="15660" name="Column15649"/>
    <tableColumn id="15661" name="Column15650"/>
    <tableColumn id="15662" name="Column15651"/>
    <tableColumn id="15663" name="Column15652"/>
    <tableColumn id="15664" name="Column15653"/>
    <tableColumn id="15665" name="Column15654"/>
    <tableColumn id="15666" name="Column15655"/>
    <tableColumn id="15667" name="Column15656"/>
    <tableColumn id="15668" name="Column15657"/>
    <tableColumn id="15669" name="Column15658"/>
    <tableColumn id="15670" name="Column15659"/>
    <tableColumn id="15671" name="Column15660"/>
    <tableColumn id="15672" name="Column15661"/>
    <tableColumn id="15673" name="Column15662"/>
    <tableColumn id="15674" name="Column15663"/>
    <tableColumn id="15675" name="Column15664"/>
    <tableColumn id="15676" name="Column15665"/>
    <tableColumn id="15677" name="Column15666"/>
    <tableColumn id="15678" name="Column15667"/>
    <tableColumn id="15679" name="Column15668"/>
    <tableColumn id="15680" name="Column15669"/>
    <tableColumn id="15681" name="Column15670"/>
    <tableColumn id="15682" name="Column15671"/>
    <tableColumn id="15683" name="Column15672"/>
    <tableColumn id="15684" name="Column15673"/>
    <tableColumn id="15685" name="Column15674"/>
    <tableColumn id="15686" name="Column15675"/>
    <tableColumn id="15687" name="Column15676"/>
    <tableColumn id="15688" name="Column15677"/>
    <tableColumn id="15689" name="Column15678"/>
    <tableColumn id="15690" name="Column15679"/>
    <tableColumn id="15691" name="Column15680"/>
    <tableColumn id="15692" name="Column15681"/>
    <tableColumn id="15693" name="Column15682"/>
    <tableColumn id="15694" name="Column15683"/>
    <tableColumn id="15695" name="Column15684"/>
    <tableColumn id="15696" name="Column15685"/>
    <tableColumn id="15697" name="Column15686"/>
    <tableColumn id="15698" name="Column15687"/>
    <tableColumn id="15699" name="Column15688"/>
    <tableColumn id="15700" name="Column15689"/>
    <tableColumn id="15701" name="Column15690"/>
    <tableColumn id="15702" name="Column15691"/>
    <tableColumn id="15703" name="Column15692"/>
    <tableColumn id="15704" name="Column15693"/>
    <tableColumn id="15705" name="Column15694"/>
    <tableColumn id="15706" name="Column15695"/>
    <tableColumn id="15707" name="Column15696"/>
    <tableColumn id="15708" name="Column15697"/>
    <tableColumn id="15709" name="Column15698"/>
    <tableColumn id="15710" name="Column15699"/>
    <tableColumn id="15711" name="Column15700"/>
    <tableColumn id="15712" name="Column15701"/>
    <tableColumn id="15713" name="Column15702"/>
    <tableColumn id="15714" name="Column15703"/>
    <tableColumn id="15715" name="Column15704"/>
    <tableColumn id="15716" name="Column15705"/>
    <tableColumn id="15717" name="Column15706"/>
    <tableColumn id="15718" name="Column15707"/>
    <tableColumn id="15719" name="Column15708"/>
    <tableColumn id="15720" name="Column15709"/>
    <tableColumn id="15721" name="Column15710"/>
    <tableColumn id="15722" name="Column15711"/>
    <tableColumn id="15723" name="Column15712"/>
    <tableColumn id="15724" name="Column15713"/>
    <tableColumn id="15725" name="Column15714"/>
    <tableColumn id="15726" name="Column15715"/>
    <tableColumn id="15727" name="Column15716"/>
    <tableColumn id="15728" name="Column15717"/>
    <tableColumn id="15729" name="Column15718"/>
    <tableColumn id="15730" name="Column15719"/>
    <tableColumn id="15731" name="Column15720"/>
    <tableColumn id="15732" name="Column15721"/>
    <tableColumn id="15733" name="Column15722"/>
    <tableColumn id="15734" name="Column15723"/>
    <tableColumn id="15735" name="Column15724"/>
    <tableColumn id="15736" name="Column15725"/>
    <tableColumn id="15737" name="Column15726"/>
    <tableColumn id="15738" name="Column15727"/>
    <tableColumn id="15739" name="Column15728"/>
    <tableColumn id="15740" name="Column15729"/>
    <tableColumn id="15741" name="Column15730"/>
    <tableColumn id="15742" name="Column15731"/>
    <tableColumn id="15743" name="Column15732"/>
    <tableColumn id="15744" name="Column15733"/>
    <tableColumn id="15745" name="Column15734"/>
    <tableColumn id="15746" name="Column15735"/>
    <tableColumn id="15747" name="Column15736"/>
    <tableColumn id="15748" name="Column15737"/>
    <tableColumn id="15749" name="Column15738"/>
    <tableColumn id="15750" name="Column15739"/>
    <tableColumn id="15751" name="Column15740"/>
    <tableColumn id="15752" name="Column15741"/>
    <tableColumn id="15753" name="Column15742"/>
    <tableColumn id="15754" name="Column15743"/>
    <tableColumn id="15755" name="Column15744"/>
    <tableColumn id="15756" name="Column15745"/>
    <tableColumn id="15757" name="Column15746"/>
    <tableColumn id="15758" name="Column15747"/>
    <tableColumn id="15759" name="Column15748"/>
    <tableColumn id="15760" name="Column15749"/>
    <tableColumn id="15761" name="Column15750"/>
    <tableColumn id="15762" name="Column15751"/>
    <tableColumn id="15763" name="Column15752"/>
    <tableColumn id="15764" name="Column15753"/>
    <tableColumn id="15765" name="Column15754"/>
    <tableColumn id="15766" name="Column15755"/>
    <tableColumn id="15767" name="Column15756"/>
    <tableColumn id="15768" name="Column15757"/>
    <tableColumn id="15769" name="Column15758"/>
    <tableColumn id="15770" name="Column15759"/>
    <tableColumn id="15771" name="Column15760"/>
    <tableColumn id="15772" name="Column15761"/>
    <tableColumn id="15773" name="Column15762"/>
    <tableColumn id="15774" name="Column15763"/>
    <tableColumn id="15775" name="Column15764"/>
    <tableColumn id="15776" name="Column15765"/>
    <tableColumn id="15777" name="Column15766"/>
    <tableColumn id="15778" name="Column15767"/>
    <tableColumn id="15779" name="Column15768"/>
    <tableColumn id="15780" name="Column15769"/>
    <tableColumn id="15781" name="Column15770"/>
    <tableColumn id="15782" name="Column15771"/>
    <tableColumn id="15783" name="Column15772"/>
    <tableColumn id="15784" name="Column15773"/>
    <tableColumn id="15785" name="Column15774"/>
    <tableColumn id="15786" name="Column15775"/>
    <tableColumn id="15787" name="Column15776"/>
    <tableColumn id="15788" name="Column15777"/>
    <tableColumn id="15789" name="Column15778"/>
    <tableColumn id="15790" name="Column15779"/>
    <tableColumn id="15791" name="Column15780"/>
    <tableColumn id="15792" name="Column15781"/>
    <tableColumn id="15793" name="Column15782"/>
    <tableColumn id="15794" name="Column15783"/>
    <tableColumn id="15795" name="Column15784"/>
    <tableColumn id="15796" name="Column15785"/>
    <tableColumn id="15797" name="Column15786"/>
    <tableColumn id="15798" name="Column15787"/>
    <tableColumn id="15799" name="Column15788"/>
    <tableColumn id="15800" name="Column15789"/>
    <tableColumn id="15801" name="Column15790"/>
    <tableColumn id="15802" name="Column15791"/>
    <tableColumn id="15803" name="Column15792"/>
    <tableColumn id="15804" name="Column15793"/>
    <tableColumn id="15805" name="Column15794"/>
    <tableColumn id="15806" name="Column15795"/>
    <tableColumn id="15807" name="Column15796"/>
    <tableColumn id="15808" name="Column15797"/>
    <tableColumn id="15809" name="Column15798"/>
    <tableColumn id="15810" name="Column15799"/>
    <tableColumn id="15811" name="Column15800"/>
    <tableColumn id="15812" name="Column15801"/>
    <tableColumn id="15813" name="Column15802"/>
    <tableColumn id="15814" name="Column15803"/>
    <tableColumn id="15815" name="Column15804"/>
    <tableColumn id="15816" name="Column15805"/>
    <tableColumn id="15817" name="Column15806"/>
    <tableColumn id="15818" name="Column15807"/>
    <tableColumn id="15819" name="Column15808"/>
    <tableColumn id="15820" name="Column15809"/>
    <tableColumn id="15821" name="Column15810"/>
    <tableColumn id="15822" name="Column15811"/>
    <tableColumn id="15823" name="Column15812"/>
    <tableColumn id="15824" name="Column15813"/>
    <tableColumn id="15825" name="Column15814"/>
    <tableColumn id="15826" name="Column15815"/>
    <tableColumn id="15827" name="Column15816"/>
    <tableColumn id="15828" name="Column15817"/>
    <tableColumn id="15829" name="Column15818"/>
    <tableColumn id="15830" name="Column15819"/>
    <tableColumn id="15831" name="Column15820"/>
    <tableColumn id="15832" name="Column15821"/>
    <tableColumn id="15833" name="Column15822"/>
    <tableColumn id="15834" name="Column15823"/>
    <tableColumn id="15835" name="Column15824"/>
    <tableColumn id="15836" name="Column15825"/>
    <tableColumn id="15837" name="Column15826"/>
    <tableColumn id="15838" name="Column15827"/>
    <tableColumn id="15839" name="Column15828"/>
    <tableColumn id="15840" name="Column15829"/>
    <tableColumn id="15841" name="Column15830"/>
    <tableColumn id="15842" name="Column15831"/>
    <tableColumn id="15843" name="Column15832"/>
    <tableColumn id="15844" name="Column15833"/>
    <tableColumn id="15845" name="Column15834"/>
    <tableColumn id="15846" name="Column15835"/>
    <tableColumn id="15847" name="Column15836"/>
    <tableColumn id="15848" name="Column15837"/>
    <tableColumn id="15849" name="Column15838"/>
    <tableColumn id="15850" name="Column15839"/>
    <tableColumn id="15851" name="Column15840"/>
    <tableColumn id="15852" name="Column15841"/>
    <tableColumn id="15853" name="Column15842"/>
    <tableColumn id="15854" name="Column15843"/>
    <tableColumn id="15855" name="Column15844"/>
    <tableColumn id="15856" name="Column15845"/>
    <tableColumn id="15857" name="Column15846"/>
    <tableColumn id="15858" name="Column15847"/>
    <tableColumn id="15859" name="Column15848"/>
    <tableColumn id="15860" name="Column15849"/>
    <tableColumn id="15861" name="Column15850"/>
    <tableColumn id="15862" name="Column15851"/>
    <tableColumn id="15863" name="Column15852"/>
    <tableColumn id="15864" name="Column15853"/>
    <tableColumn id="15865" name="Column15854"/>
    <tableColumn id="15866" name="Column15855"/>
    <tableColumn id="15867" name="Column15856"/>
    <tableColumn id="15868" name="Column15857"/>
    <tableColumn id="15869" name="Column15858"/>
    <tableColumn id="15870" name="Column15859"/>
    <tableColumn id="15871" name="Column15860"/>
    <tableColumn id="15872" name="Column15861"/>
    <tableColumn id="15873" name="Column15862"/>
    <tableColumn id="15874" name="Column15863"/>
    <tableColumn id="15875" name="Column15864"/>
    <tableColumn id="15876" name="Column15865"/>
    <tableColumn id="15877" name="Column15866"/>
    <tableColumn id="15878" name="Column15867"/>
    <tableColumn id="15879" name="Column15868"/>
    <tableColumn id="15880" name="Column15869"/>
    <tableColumn id="15881" name="Column15870"/>
    <tableColumn id="15882" name="Column15871"/>
    <tableColumn id="15883" name="Column15872"/>
    <tableColumn id="15884" name="Column15873"/>
    <tableColumn id="15885" name="Column15874"/>
    <tableColumn id="15886" name="Column15875"/>
    <tableColumn id="15887" name="Column15876"/>
    <tableColumn id="15888" name="Column15877"/>
    <tableColumn id="15889" name="Column15878"/>
    <tableColumn id="15890" name="Column15879"/>
    <tableColumn id="15891" name="Column15880"/>
    <tableColumn id="15892" name="Column15881"/>
    <tableColumn id="15893" name="Column15882"/>
    <tableColumn id="15894" name="Column15883"/>
    <tableColumn id="15895" name="Column15884"/>
    <tableColumn id="15896" name="Column15885"/>
    <tableColumn id="15897" name="Column15886"/>
    <tableColumn id="15898" name="Column15887"/>
    <tableColumn id="15899" name="Column15888"/>
    <tableColumn id="15900" name="Column15889"/>
    <tableColumn id="15901" name="Column15890"/>
    <tableColumn id="15902" name="Column15891"/>
    <tableColumn id="15903" name="Column15892"/>
    <tableColumn id="15904" name="Column15893"/>
    <tableColumn id="15905" name="Column15894"/>
    <tableColumn id="15906" name="Column15895"/>
    <tableColumn id="15907" name="Column15896"/>
    <tableColumn id="15908" name="Column15897"/>
    <tableColumn id="15909" name="Column15898"/>
    <tableColumn id="15910" name="Column15899"/>
    <tableColumn id="15911" name="Column15900"/>
    <tableColumn id="15912" name="Column15901"/>
    <tableColumn id="15913" name="Column15902"/>
    <tableColumn id="15914" name="Column15903"/>
    <tableColumn id="15915" name="Column15904"/>
    <tableColumn id="15916" name="Column15905"/>
    <tableColumn id="15917" name="Column15906"/>
    <tableColumn id="15918" name="Column15907"/>
    <tableColumn id="15919" name="Column15908"/>
    <tableColumn id="15920" name="Column15909"/>
    <tableColumn id="15921" name="Column15910"/>
    <tableColumn id="15922" name="Column15911"/>
    <tableColumn id="15923" name="Column15912"/>
    <tableColumn id="15924" name="Column15913"/>
    <tableColumn id="15925" name="Column15914"/>
    <tableColumn id="15926" name="Column15915"/>
    <tableColumn id="15927" name="Column15916"/>
    <tableColumn id="15928" name="Column15917"/>
    <tableColumn id="15929" name="Column15918"/>
    <tableColumn id="15930" name="Column15919"/>
    <tableColumn id="15931" name="Column15920"/>
    <tableColumn id="15932" name="Column15921"/>
    <tableColumn id="15933" name="Column15922"/>
    <tableColumn id="15934" name="Column15923"/>
    <tableColumn id="15935" name="Column15924"/>
    <tableColumn id="15936" name="Column15925"/>
    <tableColumn id="15937" name="Column15926"/>
    <tableColumn id="15938" name="Column15927"/>
    <tableColumn id="15939" name="Column15928"/>
    <tableColumn id="15940" name="Column15929"/>
    <tableColumn id="15941" name="Column15930"/>
    <tableColumn id="15942" name="Column15931"/>
    <tableColumn id="15943" name="Column15932"/>
    <tableColumn id="15944" name="Column15933"/>
    <tableColumn id="15945" name="Column15934"/>
    <tableColumn id="15946" name="Column15935"/>
    <tableColumn id="15947" name="Column15936"/>
    <tableColumn id="15948" name="Column15937"/>
    <tableColumn id="15949" name="Column15938"/>
    <tableColumn id="15950" name="Column15939"/>
    <tableColumn id="15951" name="Column15940"/>
    <tableColumn id="15952" name="Column15941"/>
    <tableColumn id="15953" name="Column15942"/>
    <tableColumn id="15954" name="Column15943"/>
    <tableColumn id="15955" name="Column15944"/>
    <tableColumn id="15956" name="Column15945"/>
    <tableColumn id="15957" name="Column15946"/>
    <tableColumn id="15958" name="Column15947"/>
    <tableColumn id="15959" name="Column15948"/>
    <tableColumn id="15960" name="Column15949"/>
    <tableColumn id="15961" name="Column15950"/>
    <tableColumn id="15962" name="Column15951"/>
    <tableColumn id="15963" name="Column15952"/>
    <tableColumn id="15964" name="Column15953"/>
    <tableColumn id="15965" name="Column15954"/>
    <tableColumn id="15966" name="Column15955"/>
    <tableColumn id="15967" name="Column15956"/>
    <tableColumn id="15968" name="Column15957"/>
    <tableColumn id="15969" name="Column15958"/>
    <tableColumn id="15970" name="Column15959"/>
    <tableColumn id="15971" name="Column15960"/>
    <tableColumn id="15972" name="Column15961"/>
    <tableColumn id="15973" name="Column15962"/>
    <tableColumn id="15974" name="Column15963"/>
    <tableColumn id="15975" name="Column15964"/>
    <tableColumn id="15976" name="Column15965"/>
    <tableColumn id="15977" name="Column15966"/>
    <tableColumn id="15978" name="Column15967"/>
    <tableColumn id="15979" name="Column15968"/>
    <tableColumn id="15980" name="Column15969"/>
    <tableColumn id="15981" name="Column15970"/>
    <tableColumn id="15982" name="Column15971"/>
    <tableColumn id="15983" name="Column15972"/>
    <tableColumn id="15984" name="Column15973"/>
    <tableColumn id="15985" name="Column15974"/>
    <tableColumn id="15986" name="Column15975"/>
    <tableColumn id="15987" name="Column15976"/>
    <tableColumn id="15988" name="Column15977"/>
    <tableColumn id="15989" name="Column15978"/>
    <tableColumn id="15990" name="Column15979"/>
    <tableColumn id="15991" name="Column15980"/>
    <tableColumn id="15992" name="Column15981"/>
    <tableColumn id="15993" name="Column15982"/>
    <tableColumn id="15994" name="Column15983"/>
    <tableColumn id="15995" name="Column15984"/>
    <tableColumn id="15996" name="Column15985"/>
    <tableColumn id="15997" name="Column15986"/>
    <tableColumn id="15998" name="Column15987"/>
    <tableColumn id="15999" name="Column15988"/>
    <tableColumn id="16000" name="Column15989"/>
    <tableColumn id="16001" name="Column15990"/>
    <tableColumn id="16002" name="Column15991"/>
    <tableColumn id="16003" name="Column15992"/>
    <tableColumn id="16004" name="Column15993"/>
    <tableColumn id="16005" name="Column15994"/>
    <tableColumn id="16006" name="Column15995"/>
    <tableColumn id="16007" name="Column15996"/>
    <tableColumn id="16008" name="Column15997"/>
    <tableColumn id="16009" name="Column15998"/>
    <tableColumn id="16010" name="Column15999"/>
    <tableColumn id="16011" name="Column16000"/>
    <tableColumn id="16012" name="Column16001"/>
    <tableColumn id="16013" name="Column16002"/>
    <tableColumn id="16014" name="Column16003"/>
    <tableColumn id="16015" name="Column16004"/>
    <tableColumn id="16016" name="Column16005"/>
    <tableColumn id="16017" name="Column16006"/>
    <tableColumn id="16018" name="Column16007"/>
    <tableColumn id="16019" name="Column16008"/>
    <tableColumn id="16020" name="Column16009"/>
    <tableColumn id="16021" name="Column16010"/>
    <tableColumn id="16022" name="Column16011"/>
    <tableColumn id="16023" name="Column16012"/>
    <tableColumn id="16024" name="Column16013"/>
    <tableColumn id="16025" name="Column16014"/>
    <tableColumn id="16026" name="Column16015"/>
    <tableColumn id="16027" name="Column16016"/>
    <tableColumn id="16028" name="Column16017"/>
    <tableColumn id="16029" name="Column16018"/>
    <tableColumn id="16030" name="Column16019"/>
    <tableColumn id="16031" name="Column16020"/>
    <tableColumn id="16032" name="Column16021"/>
    <tableColumn id="16033" name="Column16022"/>
    <tableColumn id="16034" name="Column16023"/>
    <tableColumn id="16035" name="Column16024"/>
    <tableColumn id="16036" name="Column16025"/>
    <tableColumn id="16037" name="Column16026"/>
    <tableColumn id="16038" name="Column16027"/>
    <tableColumn id="16039" name="Column16028"/>
    <tableColumn id="16040" name="Column16029"/>
    <tableColumn id="16041" name="Column16030"/>
    <tableColumn id="16042" name="Column16031"/>
    <tableColumn id="16043" name="Column16032"/>
    <tableColumn id="16044" name="Column16033"/>
    <tableColumn id="16045" name="Column16034"/>
    <tableColumn id="16046" name="Column16035"/>
    <tableColumn id="16047" name="Column16036"/>
    <tableColumn id="16048" name="Column16037"/>
    <tableColumn id="16049" name="Column16038"/>
    <tableColumn id="16050" name="Column16039"/>
    <tableColumn id="16051" name="Column16040"/>
    <tableColumn id="16052" name="Column16041"/>
    <tableColumn id="16053" name="Column16042"/>
    <tableColumn id="16054" name="Column16043"/>
    <tableColumn id="16055" name="Column16044"/>
    <tableColumn id="16056" name="Column16045"/>
    <tableColumn id="16057" name="Column16046"/>
    <tableColumn id="16058" name="Column16047"/>
    <tableColumn id="16059" name="Column16048"/>
    <tableColumn id="16060" name="Column16049"/>
    <tableColumn id="16061" name="Column16050"/>
    <tableColumn id="16062" name="Column16051"/>
    <tableColumn id="16063" name="Column16052"/>
    <tableColumn id="16064" name="Column16053"/>
    <tableColumn id="16065" name="Column16054"/>
    <tableColumn id="16066" name="Column16055"/>
    <tableColumn id="16067" name="Column16056"/>
    <tableColumn id="16068" name="Column16057"/>
    <tableColumn id="16069" name="Column16058"/>
    <tableColumn id="16070" name="Column16059"/>
    <tableColumn id="16071" name="Column16060"/>
    <tableColumn id="16072" name="Column16061"/>
    <tableColumn id="16073" name="Column16062"/>
    <tableColumn id="16074" name="Column16063"/>
    <tableColumn id="16075" name="Column16064"/>
    <tableColumn id="16076" name="Column16065"/>
    <tableColumn id="16077" name="Column16066"/>
    <tableColumn id="16078" name="Column16067"/>
    <tableColumn id="16079" name="Column16068"/>
    <tableColumn id="16080" name="Column16069"/>
    <tableColumn id="16081" name="Column16070"/>
    <tableColumn id="16082" name="Column16071"/>
    <tableColumn id="16083" name="Column16072"/>
    <tableColumn id="16084" name="Column16073"/>
    <tableColumn id="16085" name="Column16074"/>
    <tableColumn id="16086" name="Column16075"/>
    <tableColumn id="16087" name="Column16076"/>
    <tableColumn id="16088" name="Column16077"/>
    <tableColumn id="16089" name="Column16078"/>
    <tableColumn id="16090" name="Column16079"/>
    <tableColumn id="16091" name="Column16080"/>
    <tableColumn id="16092" name="Column16081"/>
    <tableColumn id="16093" name="Column16082"/>
    <tableColumn id="16094" name="Column16083"/>
    <tableColumn id="16095" name="Column16084"/>
    <tableColumn id="16096" name="Column16085"/>
    <tableColumn id="16097" name="Column16086"/>
    <tableColumn id="16098" name="Column16087"/>
    <tableColumn id="16099" name="Column16088"/>
    <tableColumn id="16100" name="Column16089"/>
    <tableColumn id="16101" name="Column16090"/>
    <tableColumn id="16102" name="Column16091"/>
    <tableColumn id="16103" name="Column16092"/>
    <tableColumn id="16104" name="Column16093"/>
    <tableColumn id="16105" name="Column16094"/>
    <tableColumn id="16106" name="Column16095"/>
    <tableColumn id="16107" name="Column16096"/>
    <tableColumn id="16108" name="Column16097"/>
    <tableColumn id="16109" name="Column16098"/>
    <tableColumn id="16110" name="Column16099"/>
    <tableColumn id="16111" name="Column16100"/>
    <tableColumn id="16112" name="Column16101"/>
    <tableColumn id="16113" name="Column16102"/>
    <tableColumn id="16114" name="Column16103"/>
    <tableColumn id="16115" name="Column16104"/>
    <tableColumn id="16116" name="Column16105"/>
    <tableColumn id="16117" name="Column16106"/>
    <tableColumn id="16118" name="Column16107"/>
    <tableColumn id="16119" name="Column16108"/>
    <tableColumn id="16120" name="Column16109"/>
    <tableColumn id="16121" name="Column16110"/>
    <tableColumn id="16122" name="Column16111"/>
    <tableColumn id="16123" name="Column16112"/>
    <tableColumn id="16124" name="Column16113"/>
    <tableColumn id="16125" name="Column16114"/>
    <tableColumn id="16126" name="Column16115"/>
    <tableColumn id="16127" name="Column16116"/>
    <tableColumn id="16128" name="Column16117"/>
    <tableColumn id="16129" name="Column16118"/>
    <tableColumn id="16130" name="Column16119"/>
    <tableColumn id="16131" name="Column16120"/>
    <tableColumn id="16132" name="Column16121"/>
    <tableColumn id="16133" name="Column16122"/>
    <tableColumn id="16134" name="Column16123"/>
    <tableColumn id="16135" name="Column16124"/>
    <tableColumn id="16136" name="Column16125"/>
    <tableColumn id="16137" name="Column16126"/>
    <tableColumn id="16138" name="Column16127"/>
    <tableColumn id="16139" name="Column16128"/>
    <tableColumn id="16140" name="Column16129"/>
    <tableColumn id="16141" name="Column16130"/>
    <tableColumn id="16142" name="Column16131"/>
    <tableColumn id="16143" name="Column16132"/>
    <tableColumn id="16144" name="Column16133"/>
    <tableColumn id="16145" name="Column16134"/>
    <tableColumn id="16146" name="Column16135"/>
    <tableColumn id="16147" name="Column16136"/>
    <tableColumn id="16148" name="Column16137"/>
    <tableColumn id="16149" name="Column16138"/>
    <tableColumn id="16150" name="Column16139"/>
    <tableColumn id="16151" name="Column16140"/>
    <tableColumn id="16152" name="Column16141"/>
    <tableColumn id="16153" name="Column16142"/>
    <tableColumn id="16154" name="Column16143"/>
    <tableColumn id="16155" name="Column16144"/>
    <tableColumn id="16156" name="Column16145"/>
    <tableColumn id="16157" name="Column16146"/>
    <tableColumn id="16158" name="Column16147"/>
    <tableColumn id="16159" name="Column16148"/>
    <tableColumn id="16160" name="Column16149"/>
    <tableColumn id="16161" name="Column16150"/>
    <tableColumn id="16162" name="Column16151"/>
    <tableColumn id="16163" name="Column16152"/>
    <tableColumn id="16164" name="Column16153"/>
    <tableColumn id="16165" name="Column16154"/>
    <tableColumn id="16166" name="Column16155"/>
    <tableColumn id="16167" name="Column16156"/>
    <tableColumn id="16168" name="Column16157"/>
    <tableColumn id="16169" name="Column16158"/>
    <tableColumn id="16170" name="Column16159"/>
    <tableColumn id="16171" name="Column16160"/>
    <tableColumn id="16172" name="Column16161"/>
    <tableColumn id="16173" name="Column16162"/>
    <tableColumn id="16174" name="Column16163"/>
    <tableColumn id="16175" name="Column16164"/>
    <tableColumn id="16176" name="Column16165"/>
    <tableColumn id="16177" name="Column16166"/>
    <tableColumn id="16178" name="Column16167"/>
    <tableColumn id="16179" name="Column16168"/>
    <tableColumn id="16180" name="Column16169"/>
    <tableColumn id="16181" name="Column16170"/>
    <tableColumn id="16182" name="Column16171"/>
    <tableColumn id="16183" name="Column16172"/>
    <tableColumn id="16184" name="Column16173"/>
    <tableColumn id="16185" name="Column16174"/>
    <tableColumn id="16186" name="Column16175"/>
    <tableColumn id="16187" name="Column16176"/>
    <tableColumn id="16188" name="Column16177"/>
    <tableColumn id="16189" name="Column16178"/>
    <tableColumn id="16190" name="Column16179"/>
    <tableColumn id="16191" name="Column16180"/>
    <tableColumn id="16192" name="Column16181"/>
    <tableColumn id="16193" name="Column16182"/>
    <tableColumn id="16194" name="Column16183"/>
    <tableColumn id="16195" name="Column16184"/>
    <tableColumn id="16196" name="Column16185"/>
    <tableColumn id="16197" name="Column16186"/>
    <tableColumn id="16198" name="Column16187"/>
    <tableColumn id="16199" name="Column16188"/>
    <tableColumn id="16200" name="Column16189"/>
    <tableColumn id="16201" name="Column16190"/>
    <tableColumn id="16202" name="Column16191"/>
    <tableColumn id="16203" name="Column16192"/>
    <tableColumn id="16204" name="Column16193"/>
    <tableColumn id="16205" name="Column16194"/>
    <tableColumn id="16206" name="Column16195"/>
    <tableColumn id="16207" name="Column16196"/>
    <tableColumn id="16208" name="Column16197"/>
    <tableColumn id="16209" name="Column16198"/>
    <tableColumn id="16210" name="Column16199"/>
    <tableColumn id="16211" name="Column16200"/>
    <tableColumn id="16212" name="Column16201"/>
    <tableColumn id="16213" name="Column16202"/>
    <tableColumn id="16214" name="Column16203"/>
    <tableColumn id="16215" name="Column16204"/>
    <tableColumn id="16216" name="Column16205"/>
    <tableColumn id="16217" name="Column16206"/>
    <tableColumn id="16218" name="Column16207"/>
    <tableColumn id="16219" name="Column16208"/>
    <tableColumn id="16220" name="Column16209"/>
    <tableColumn id="16221" name="Column16210"/>
    <tableColumn id="16222" name="Column16211"/>
    <tableColumn id="16223" name="Column16212"/>
    <tableColumn id="16224" name="Column16213"/>
    <tableColumn id="16225" name="Column16214"/>
    <tableColumn id="16226" name="Column16215"/>
    <tableColumn id="16227" name="Column16216"/>
    <tableColumn id="16228" name="Column16217"/>
    <tableColumn id="16229" name="Column16218"/>
    <tableColumn id="16230" name="Column16219"/>
    <tableColumn id="16231" name="Column16220"/>
    <tableColumn id="16232" name="Column16221"/>
    <tableColumn id="16233" name="Column16222"/>
    <tableColumn id="16234" name="Column16223"/>
    <tableColumn id="16235" name="Column16224"/>
    <tableColumn id="16236" name="Column16225"/>
    <tableColumn id="16237" name="Column16226"/>
    <tableColumn id="16238" name="Column16227"/>
    <tableColumn id="16239" name="Column16228"/>
    <tableColumn id="16240" name="Column16229"/>
    <tableColumn id="16241" name="Column16230"/>
    <tableColumn id="16242" name="Column16231"/>
    <tableColumn id="16243" name="Column16232"/>
    <tableColumn id="16244" name="Column16233"/>
    <tableColumn id="16245" name="Column16234"/>
    <tableColumn id="16246" name="Column16235"/>
    <tableColumn id="16247" name="Column16236"/>
    <tableColumn id="16248" name="Column16237"/>
    <tableColumn id="16249" name="Column16238"/>
    <tableColumn id="16250" name="Column16239"/>
    <tableColumn id="16251" name="Column16240"/>
    <tableColumn id="16252" name="Column16241"/>
    <tableColumn id="16253" name="Column16242"/>
    <tableColumn id="16254" name="Column16243"/>
    <tableColumn id="16255" name="Column16244"/>
    <tableColumn id="16256" name="Column16245"/>
    <tableColumn id="16257" name="Column16246"/>
    <tableColumn id="16258" name="Column16247"/>
    <tableColumn id="16259" name="Column16248"/>
    <tableColumn id="16260" name="Column16249"/>
    <tableColumn id="16261" name="Column16250"/>
    <tableColumn id="16262" name="Column16251"/>
    <tableColumn id="16263" name="Column16252"/>
    <tableColumn id="16264" name="Column16253"/>
    <tableColumn id="16265" name="Column16254"/>
    <tableColumn id="16266" name="Column16255"/>
    <tableColumn id="16267" name="Column16256"/>
    <tableColumn id="16268" name="Column16257"/>
    <tableColumn id="16269" name="Column16258"/>
    <tableColumn id="16270" name="Column16259"/>
    <tableColumn id="16271" name="Column16260"/>
    <tableColumn id="16272" name="Column16261"/>
    <tableColumn id="16273" name="Column16262"/>
    <tableColumn id="16274" name="Column16263"/>
    <tableColumn id="16275" name="Column16264"/>
    <tableColumn id="16276" name="Column16265"/>
    <tableColumn id="16277" name="Column16266"/>
    <tableColumn id="16278" name="Column16267"/>
    <tableColumn id="16279" name="Column16268"/>
    <tableColumn id="16280" name="Column16269"/>
    <tableColumn id="16281" name="Column16270"/>
    <tableColumn id="16282" name="Column16271"/>
    <tableColumn id="16283" name="Column16272"/>
    <tableColumn id="16284" name="Column16273"/>
    <tableColumn id="16285" name="Column16274"/>
    <tableColumn id="16286" name="Column16275"/>
    <tableColumn id="16287" name="Column16276"/>
    <tableColumn id="16288" name="Column16277"/>
    <tableColumn id="16289" name="Column16278"/>
    <tableColumn id="16290" name="Column16279"/>
    <tableColumn id="16291" name="Column16280"/>
    <tableColumn id="16292" name="Column16281"/>
    <tableColumn id="16293" name="Column16282"/>
    <tableColumn id="16294" name="Column16283"/>
    <tableColumn id="16295" name="Column16284"/>
    <tableColumn id="16296" name="Column16285"/>
    <tableColumn id="16297" name="Column16286"/>
    <tableColumn id="16298" name="Column16287"/>
    <tableColumn id="16299" name="Column16288"/>
    <tableColumn id="16300" name="Column16289"/>
    <tableColumn id="16301" name="Column16290"/>
    <tableColumn id="16302" name="Column16291"/>
    <tableColumn id="16303" name="Column16292"/>
    <tableColumn id="16304" name="Column16293"/>
    <tableColumn id="16305" name="Column16294"/>
    <tableColumn id="16306" name="Column16295"/>
    <tableColumn id="16307" name="Column16296"/>
    <tableColumn id="16308" name="Column16297"/>
    <tableColumn id="16309" name="Column16298"/>
    <tableColumn id="16310" name="Column16299"/>
    <tableColumn id="16311" name="Column16300"/>
    <tableColumn id="16312" name="Column16301"/>
    <tableColumn id="16313" name="Column16302"/>
    <tableColumn id="16314" name="Column16303"/>
    <tableColumn id="16315" name="Column16304"/>
    <tableColumn id="16316" name="Column16305"/>
    <tableColumn id="16317" name="Column16306"/>
    <tableColumn id="16318" name="Column16307"/>
    <tableColumn id="16319" name="Column16308"/>
    <tableColumn id="16320" name="Column16309"/>
    <tableColumn id="16321" name="Column16310"/>
    <tableColumn id="16322" name="Column16311"/>
    <tableColumn id="16323" name="Column16312"/>
    <tableColumn id="16324" name="Column16313"/>
    <tableColumn id="16325" name="Column16314"/>
    <tableColumn id="16326" name="Column16315"/>
    <tableColumn id="16327" name="Column16316"/>
    <tableColumn id="16328" name="Column16317"/>
    <tableColumn id="16329" name="Column16318"/>
    <tableColumn id="16330" name="Column16319"/>
    <tableColumn id="16331" name="Column16320"/>
    <tableColumn id="16332" name="Column16321"/>
    <tableColumn id="16333" name="Column16322"/>
    <tableColumn id="16334" name="Column16323"/>
    <tableColumn id="16335" name="Column16324"/>
    <tableColumn id="16336" name="Column16325"/>
    <tableColumn id="16337" name="Column16326"/>
    <tableColumn id="16338" name="Column16327"/>
    <tableColumn id="16339" name="Column16328"/>
    <tableColumn id="16340" name="Column16329"/>
    <tableColumn id="16341" name="Column16330"/>
    <tableColumn id="16342" name="Column16331"/>
    <tableColumn id="16343" name="Column16332"/>
    <tableColumn id="16344" name="Column16333"/>
    <tableColumn id="16345" name="Column16334"/>
    <tableColumn id="16346" name="Column16335"/>
    <tableColumn id="16347" name="Column16336"/>
    <tableColumn id="16348" name="Column16337"/>
    <tableColumn id="16349" name="Column16338"/>
    <tableColumn id="16350" name="Column16339"/>
    <tableColumn id="16351" name="Column16340"/>
    <tableColumn id="16352" name="Column16341"/>
    <tableColumn id="16353" name="Column16342"/>
    <tableColumn id="16354" name="Column16343"/>
    <tableColumn id="16355" name="Column16344"/>
    <tableColumn id="16356" name="Column16345"/>
    <tableColumn id="16357" name="Column16346"/>
    <tableColumn id="16358" name="Column16347"/>
    <tableColumn id="16359" name="Column16348"/>
    <tableColumn id="16360" name="Column16349"/>
    <tableColumn id="16361" name="Column16350"/>
    <tableColumn id="16362" name="Column16351"/>
    <tableColumn id="16363" name="Column16352"/>
    <tableColumn id="16364" name="Column16353"/>
    <tableColumn id="16365" name="Column16354"/>
    <tableColumn id="16366" name="Column16355"/>
    <tableColumn id="16367" name="Column16356"/>
    <tableColumn id="16368" name="Column16357"/>
    <tableColumn id="16369" name="Column16358"/>
    <tableColumn id="16370" name="Column16359"/>
    <tableColumn id="16371" name="Column16360"/>
    <tableColumn id="16372" name="Column16361"/>
    <tableColumn id="16373" name="Column16362"/>
    <tableColumn id="16374" name="Column16363"/>
    <tableColumn id="16375" name="Column16364"/>
    <tableColumn id="16376" name="Column16365"/>
    <tableColumn id="16377" name="Column16366"/>
    <tableColumn id="16378" name="Column16367"/>
    <tableColumn id="16379" name="Column16368"/>
    <tableColumn id="16380" name="Column16369"/>
    <tableColumn id="16381" name="Column16370"/>
    <tableColumn id="16382" name="Column16371"/>
    <tableColumn id="16383" name="Column16372"/>
    <tableColumn id="16384" name="Column16373"/>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1:M237" totalsRowShown="0" headerRowDxfId="4">
  <autoFilter ref="A1:M237"/>
  <tableColumns count="13">
    <tableColumn id="1" name="Consultant's Name"/>
    <tableColumn id="2" name="Date"/>
    <tableColumn id="3" name="()"/>
    <tableColumn id="4" name="Name"/>
    <tableColumn id="5" name="Description"/>
    <tableColumn id="6" name="Name2"/>
    <tableColumn id="7" name="Web server"/>
    <tableColumn id="8" name="Application server"/>
    <tableColumn id="9" name="Middleware server (like CMS, CRM, Reporting, etc.), if any"/>
    <tableColumn id="10" name="Database server"/>
    <tableColumn id="11" name="Application specific storage, if any"/>
    <tableColumn id="12" name="Other servers, if any"/>
    <tableColumn id="13" name="Remarks"/>
  </tableColumns>
  <tableStyleInfo name="TableStyleMedium2" showFirstColumn="0" showLastColumn="0" showRowStripes="1" showColumnStripes="0"/>
</table>
</file>

<file path=xl/tables/table8.xml><?xml version="1.0" encoding="utf-8"?>
<table xmlns="http://schemas.openxmlformats.org/spreadsheetml/2006/main" id="10" name="Table10" displayName="Table10" ref="A1:M95" totalsRowShown="0" headerRowDxfId="3">
  <autoFilter ref="A1:M95"/>
  <tableColumns count="13">
    <tableColumn id="1" name="Consultant's Name"/>
    <tableColumn id="2" name="Date"/>
    <tableColumn id="3" name="()"/>
    <tableColumn id="4" name="Name"/>
    <tableColumn id="5" name="Description"/>
    <tableColumn id="6" name="Name2"/>
    <tableColumn id="7" name="Web server"/>
    <tableColumn id="8" name="Application server"/>
    <tableColumn id="9" name="Middleware server (like CMS, CRM, Reporting, etc.), if any"/>
    <tableColumn id="10" name="Database server"/>
    <tableColumn id="11" name="Application specific storage, if any"/>
    <tableColumn id="12" name="Other servers, if any"/>
    <tableColumn id="13" name="Remarks"/>
  </tableColumns>
  <tableStyleInfo name="TableStyleMedium2" showFirstColumn="0" showLastColumn="0" showRowStripes="1" showColumnStripes="0"/>
</table>
</file>

<file path=xl/tables/table9.xml><?xml version="1.0" encoding="utf-8"?>
<table xmlns="http://schemas.openxmlformats.org/spreadsheetml/2006/main" id="11" name="Table11" displayName="Table11" ref="A1:M65" totalsRowShown="0" headerRowDxfId="2">
  <autoFilter ref="A1:M65"/>
  <tableColumns count="13">
    <tableColumn id="1" name="Consultant's Name"/>
    <tableColumn id="2" name="Date"/>
    <tableColumn id="3" name="()"/>
    <tableColumn id="4" name="Name"/>
    <tableColumn id="5" name="Description"/>
    <tableColumn id="6" name="Name2"/>
    <tableColumn id="7" name="Web server"/>
    <tableColumn id="8" name="Application server"/>
    <tableColumn id="9" name="Middleware server (like CMS, CRM, Reporting, etc.), if any"/>
    <tableColumn id="10" name="Database server"/>
    <tableColumn id="11" name="Application specific storage, if any"/>
    <tableColumn id="12" name="Other servers, if any"/>
    <tableColumn id="13" name="Remarks"/>
  </tableColumns>
  <tableStyleInfo name="TableStyleMedium2" showFirstColumn="0" showLastColumn="0" showRowStripes="1" showColumnStripes="0"/>
</table>
</file>

<file path=xl/tables/table10.xml><?xml version="1.0" encoding="utf-8"?>
<table xmlns="http://schemas.openxmlformats.org/spreadsheetml/2006/main" id="12" name="Table12" displayName="Table12" ref="A1:M85" totalsRowShown="0" headerRowDxfId="1">
  <autoFilter ref="A1:M85"/>
  <tableColumns count="13">
    <tableColumn id="1" name="Consultant's Name"/>
    <tableColumn id="2" name="Date"/>
    <tableColumn id="3" name="()"/>
    <tableColumn id="4" name="Name"/>
    <tableColumn id="5" name="Description"/>
    <tableColumn id="6" name="Name2"/>
    <tableColumn id="7" name="Web server"/>
    <tableColumn id="8" name="Application server"/>
    <tableColumn id="9" name="Middleware server (like CMS, CRM, Reporting, etc.), if any"/>
    <tableColumn id="10" name="Database server"/>
    <tableColumn id="11" name="Application specific storage, if any"/>
    <tableColumn id="12" name="Other servers, if any"/>
    <tableColumn id="13" name="Remarks"/>
  </tableColumns>
  <tableStyleInfo name="TableStyleMedium2" showFirstColumn="0" showLastColumn="0" showRowStripes="1" showColumnStripes="0"/>
</table>
</file>

<file path=xl/tables/table11.xml><?xml version="1.0" encoding="utf-8"?>
<table xmlns="http://schemas.openxmlformats.org/spreadsheetml/2006/main" id="13" name="Table13" displayName="Table13" ref="A1:N87" totalsRowShown="0">
  <autoFilter ref="A1:N87"/>
  <tableColumns count="14">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 id="13" name="Column13"/>
    <tableColumn id="14" name="Column14"/>
  </tableColumns>
  <tableStyleInfo name="TableStyleMedium2" showFirstColumn="0" showLastColumn="0" showRowStripes="1" showColumnStripes="0"/>
</table>
</file>

<file path=xl/tables/table12.xml><?xml version="1.0" encoding="utf-8"?>
<table xmlns="http://schemas.openxmlformats.org/spreadsheetml/2006/main" id="14" name="Table14" displayName="Table14" ref="A1:M54" totalsRowShown="0">
  <autoFilter ref="A1:M54"/>
  <tableColumns count="13">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 id="13" name="Column13"/>
  </tableColumns>
  <tableStyleInfo name="TableStyleMedium2" showFirstColumn="0" showLastColumn="0" showRowStripes="1" showColumnStripes="0"/>
</table>
</file>

<file path=xl/tables/table13.xml><?xml version="1.0" encoding="utf-8"?>
<table xmlns="http://schemas.openxmlformats.org/spreadsheetml/2006/main" id="15" name="Table15" displayName="Table15" ref="A1:K23" totalsRowShown="0" headerRowDxfId="0">
  <autoFilter ref="A1:K23"/>
  <tableColumns count="11">
    <tableColumn id="1" name="&quot;12 Factor&quot; Application  Infomation"/>
    <tableColumn id="2" name="Column1"/>
    <tableColumn id="3" name="Column2"/>
    <tableColumn id="4" name="Column3"/>
    <tableColumn id="5" name="Column4"/>
    <tableColumn id="6" name="Column5"/>
    <tableColumn id="7" name="Column6"/>
    <tableColumn id="8" name="Column7"/>
    <tableColumn id="9" name="Column8"/>
    <tableColumn id="10" name="Column9"/>
    <tableColumn id="11" name="Column10"/>
  </tableColumns>
  <tableStyleInfo name="TableStyleMedium2" showFirstColumn="0" showLastColumn="0" showRowStripes="1" showColumnStripes="0"/>
</table>
</file>

<file path=xl/tables/table14.xml><?xml version="1.0" encoding="utf-8"?>
<table xmlns="http://schemas.openxmlformats.org/spreadsheetml/2006/main" id="17" name="Table17" displayName="Table17" ref="A1:BQ262" totalsRowShown="0">
  <autoFilter ref="A1:BQ262"/>
  <tableColumns count="69">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 id="13" name="Column13"/>
    <tableColumn id="14" name="Column14"/>
    <tableColumn id="15" name="Column15"/>
    <tableColumn id="16" name="Column16"/>
    <tableColumn id="17" name="Column17"/>
    <tableColumn id="18" name="Column18"/>
    <tableColumn id="19" name="Column19"/>
    <tableColumn id="20" name="Column20"/>
    <tableColumn id="21" name="Column21"/>
    <tableColumn id="22" name="Column22"/>
    <tableColumn id="23" name="Column23"/>
    <tableColumn id="24" name="Column24"/>
    <tableColumn id="25" name="Effort and Risk"/>
    <tableColumn id="26" name="Column26"/>
    <tableColumn id="27" name="Column27"/>
    <tableColumn id="28" name="Column28"/>
    <tableColumn id="29" name="Column29"/>
    <tableColumn id="30" name="Column30"/>
    <tableColumn id="31" name="Column31"/>
    <tableColumn id="32" name="Column32"/>
    <tableColumn id="33" name="Column33"/>
    <tableColumn id="34" name="Column34"/>
    <tableColumn id="35" name="Column35"/>
    <tableColumn id="36" name="Column36"/>
    <tableColumn id="37" name="Column37"/>
    <tableColumn id="38" name="Column38"/>
    <tableColumn id="39" name="Potential Value"/>
    <tableColumn id="40" name="Column40"/>
    <tableColumn id="41" name="Column41"/>
    <tableColumn id="42" name="Column42"/>
    <tableColumn id="43" name="Column43"/>
    <tableColumn id="44" name="Column44"/>
    <tableColumn id="45" name="Column45"/>
    <tableColumn id="46" name="Column46"/>
    <tableColumn id="47" name="Column47"/>
    <tableColumn id="48" name="Column48"/>
    <tableColumn id="49" name="Column49"/>
    <tableColumn id="50" name="Column50"/>
    <tableColumn id="51" name="Column51"/>
    <tableColumn id="52" name="Column52"/>
    <tableColumn id="53" name="Column53"/>
    <tableColumn id="54" name="Column54"/>
    <tableColumn id="55" name="Column55"/>
    <tableColumn id="56" name="Column56"/>
    <tableColumn id="57" name="Column57"/>
    <tableColumn id="58" name="Column58"/>
    <tableColumn id="59" name="Column59"/>
    <tableColumn id="60" name="Column60"/>
    <tableColumn id="61" name="Column61"/>
    <tableColumn id="62" name="Column62"/>
    <tableColumn id="63" name="Column63"/>
    <tableColumn id="64" name="Column64"/>
    <tableColumn id="65" name="Column65"/>
    <tableColumn id="66" name="Retain "/>
    <tableColumn id="67" name="Column66"/>
    <tableColumn id="68" name="Column67"/>
    <tableColumn id="69" name="Column6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ontrol" Target="../activeX/activeX4.xml"/><Relationship Id="rId3" Type="http://schemas.openxmlformats.org/officeDocument/2006/relationships/hyperlink" Target="http://liveweave.com/" TargetMode="External"/><Relationship Id="rId7" Type="http://schemas.openxmlformats.org/officeDocument/2006/relationships/drawing" Target="../drawings/drawing1.xml"/><Relationship Id="rId12" Type="http://schemas.openxmlformats.org/officeDocument/2006/relationships/control" Target="../activeX/activeX3.xml"/><Relationship Id="rId2" Type="http://schemas.openxmlformats.org/officeDocument/2006/relationships/hyperlink" Target="http://tinkerbin.com/" TargetMode="External"/><Relationship Id="rId16" Type="http://schemas.openxmlformats.org/officeDocument/2006/relationships/control" Target="../activeX/activeX7.xml"/><Relationship Id="rId1" Type="http://schemas.openxmlformats.org/officeDocument/2006/relationships/hyperlink" Target="http://cssdeck.com/" TargetMode="External"/><Relationship Id="rId6" Type="http://schemas.openxmlformats.org/officeDocument/2006/relationships/printerSettings" Target="../printerSettings/printerSettings1.bin"/><Relationship Id="rId11" Type="http://schemas.openxmlformats.org/officeDocument/2006/relationships/control" Target="../activeX/activeX2.xml"/><Relationship Id="rId5" Type="http://schemas.openxmlformats.org/officeDocument/2006/relationships/hyperlink" Target="http://dabblet.com/" TargetMode="External"/><Relationship Id="rId15" Type="http://schemas.openxmlformats.org/officeDocument/2006/relationships/control" Target="../activeX/activeX6.xml"/><Relationship Id="rId10" Type="http://schemas.openxmlformats.org/officeDocument/2006/relationships/image" Target="../media/image1.emf"/><Relationship Id="rId4" Type="http://schemas.openxmlformats.org/officeDocument/2006/relationships/hyperlink" Target="mailto:%7B@%7D%7B%20ViewBag.Title%20=%20%22Products%20List%22;%20Layout%20=%20%22~/Views/Shared/_Layout.cshtml%22%20%7D%20@section%20scripts%20%7B%20%7D" TargetMode="External"/><Relationship Id="rId9" Type="http://schemas.openxmlformats.org/officeDocument/2006/relationships/control" Target="../activeX/activeX1.xml"/><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1" Type="http://schemas.openxmlformats.org/officeDocument/2006/relationships/hyperlink" Target="mailto:%7B@%7D%7B%20ViewBag.Title%20=%20%22Products%20List%22;%20Layout%20=%20%22~/Views/Shared/_Layout.cshtml%22%20%7D%20@section%20scripts%20%7B%20%7D"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2.vml"/><Relationship Id="rId7" Type="http://schemas.openxmlformats.org/officeDocument/2006/relationships/control" Target="../activeX/activeX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control" Target="../activeX/activeX14.xml"/><Relationship Id="rId5" Type="http://schemas.openxmlformats.org/officeDocument/2006/relationships/image" Target="../media/image1.emf"/><Relationship Id="rId10" Type="http://schemas.openxmlformats.org/officeDocument/2006/relationships/control" Target="../activeX/activeX13.xml"/><Relationship Id="rId4" Type="http://schemas.openxmlformats.org/officeDocument/2006/relationships/control" Target="../activeX/activeX8.xml"/><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3.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package" Target="../embeddings/Microsoft_PowerPoint_Slide.sldx"/><Relationship Id="rId9"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hyperlink" Target="https://12factor.net/backing-services" TargetMode="External"/><Relationship Id="rId3" Type="http://schemas.openxmlformats.org/officeDocument/2006/relationships/hyperlink" Target="https://12factor.net/disposability" TargetMode="External"/><Relationship Id="rId7" Type="http://schemas.openxmlformats.org/officeDocument/2006/relationships/hyperlink" Target="https://12factor.net/build-release-run" TargetMode="External"/><Relationship Id="rId12" Type="http://schemas.openxmlformats.org/officeDocument/2006/relationships/printerSettings" Target="../printerSettings/printerSettings4.bin"/><Relationship Id="rId2" Type="http://schemas.openxmlformats.org/officeDocument/2006/relationships/hyperlink" Target="https://12factor.net/logs" TargetMode="External"/><Relationship Id="rId1" Type="http://schemas.openxmlformats.org/officeDocument/2006/relationships/hyperlink" Target="https://12factor.net/admin-processes" TargetMode="External"/><Relationship Id="rId6" Type="http://schemas.openxmlformats.org/officeDocument/2006/relationships/hyperlink" Target="https://12factor.net/processes" TargetMode="External"/><Relationship Id="rId11" Type="http://schemas.openxmlformats.org/officeDocument/2006/relationships/hyperlink" Target="https://12factor.net/codebase" TargetMode="External"/><Relationship Id="rId5" Type="http://schemas.openxmlformats.org/officeDocument/2006/relationships/hyperlink" Target="https://12factor.net/port-binding" TargetMode="External"/><Relationship Id="rId10" Type="http://schemas.openxmlformats.org/officeDocument/2006/relationships/hyperlink" Target="https://12factor.net/dependencies" TargetMode="External"/><Relationship Id="rId4" Type="http://schemas.openxmlformats.org/officeDocument/2006/relationships/hyperlink" Target="https://12factor.net/concurrency" TargetMode="External"/><Relationship Id="rId9" Type="http://schemas.openxmlformats.org/officeDocument/2006/relationships/hyperlink" Target="https://12factor.net/config"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2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CE29022"/>
  <sheetViews>
    <sheetView topLeftCell="H1" workbookViewId="0">
      <selection activeCell="J4" sqref="J4:K90"/>
    </sheetView>
  </sheetViews>
  <sheetFormatPr defaultColWidth="8.77734375" defaultRowHeight="14.4" x14ac:dyDescent="0.3"/>
  <cols>
    <col min="1" max="1" width="14.88671875" style="131" bestFit="1" customWidth="1"/>
    <col min="2" max="2" width="7.44140625" style="131" bestFit="1" customWidth="1"/>
    <col min="3" max="3" width="7.5546875" style="131" customWidth="1"/>
    <col min="4" max="4" width="31.77734375" style="131" bestFit="1" customWidth="1"/>
    <col min="5" max="8" width="31.77734375" style="131" customWidth="1"/>
    <col min="9" max="9" width="15.109375" style="131" bestFit="1" customWidth="1"/>
    <col min="10" max="10" width="11.21875" style="131" bestFit="1" customWidth="1"/>
    <col min="11" max="11" width="36.77734375" style="131" bestFit="1" customWidth="1"/>
    <col min="12" max="12" width="10" style="131" bestFit="1" customWidth="1"/>
    <col min="13" max="13" width="8.77734375" style="131" bestFit="1" customWidth="1"/>
    <col min="14" max="14" width="15.5546875" style="131" bestFit="1" customWidth="1"/>
    <col min="15" max="15" width="23.21875" style="131" bestFit="1" customWidth="1"/>
    <col min="16" max="16" width="15.21875" style="131" bestFit="1" customWidth="1"/>
    <col min="17" max="17" width="14.6640625" style="131" bestFit="1" customWidth="1"/>
    <col min="18" max="18" width="6.77734375" style="131" customWidth="1"/>
    <col min="19" max="19" width="36.77734375" style="131" bestFit="1" customWidth="1"/>
    <col min="20" max="20" width="18.77734375" style="131" bestFit="1" customWidth="1"/>
    <col min="21" max="22" width="11.21875" style="131" bestFit="1" customWidth="1"/>
    <col min="23" max="23" width="27.44140625" style="131" bestFit="1" customWidth="1"/>
    <col min="24" max="24" width="14.21875" style="131" bestFit="1" customWidth="1"/>
    <col min="25" max="25" width="22.77734375" style="131" bestFit="1" customWidth="1"/>
    <col min="26" max="26" width="15.109375" style="131" bestFit="1" customWidth="1"/>
    <col min="27" max="27" width="24.21875" style="131" bestFit="1" customWidth="1"/>
    <col min="28" max="28" width="25.21875" style="131" bestFit="1" customWidth="1"/>
    <col min="29" max="29" width="13.88671875" style="131" bestFit="1" customWidth="1"/>
    <col min="30" max="30" width="11.21875" style="131" bestFit="1" customWidth="1"/>
    <col min="31" max="31" width="28.109375" style="131" bestFit="1" customWidth="1"/>
    <col min="32" max="32" width="23.109375" style="131" bestFit="1" customWidth="1"/>
    <col min="33" max="33" width="16.21875" style="131" bestFit="1" customWidth="1"/>
    <col min="34" max="34" width="20.44140625" style="131" bestFit="1" customWidth="1"/>
    <col min="35" max="35" width="18.21875" style="131" bestFit="1" customWidth="1"/>
    <col min="36" max="36" width="15.44140625" style="131" bestFit="1" customWidth="1"/>
    <col min="37" max="37" width="23.88671875" style="131" bestFit="1" customWidth="1"/>
    <col min="38" max="38" width="15.21875" style="131" bestFit="1" customWidth="1"/>
    <col min="39" max="39" width="17.6640625" style="131" bestFit="1" customWidth="1"/>
    <col min="40" max="40" width="18.5546875" style="131" bestFit="1" customWidth="1"/>
    <col min="41" max="41" width="20.6640625" style="131" bestFit="1" customWidth="1"/>
    <col min="42" max="42" width="31.6640625" style="131" bestFit="1" customWidth="1"/>
    <col min="43" max="43" width="27.109375" style="131" bestFit="1" customWidth="1"/>
    <col min="44" max="44" width="10.33203125" style="131" bestFit="1" customWidth="1"/>
    <col min="45" max="45" width="14.44140625" style="131" bestFit="1" customWidth="1"/>
    <col min="46" max="46" width="8.88671875" style="131" bestFit="1" customWidth="1"/>
    <col min="47" max="47" width="9.109375" style="131" customWidth="1"/>
    <col min="48" max="48" width="13.21875" style="131" bestFit="1" customWidth="1"/>
    <col min="49" max="49" width="15" style="131" bestFit="1" customWidth="1"/>
    <col min="50" max="50" width="7.44140625" style="131" customWidth="1"/>
    <col min="51" max="51" width="14.21875" style="131" bestFit="1" customWidth="1"/>
    <col min="52" max="52" width="10" style="131" bestFit="1" customWidth="1"/>
    <col min="53" max="53" width="16.44140625" style="131" customWidth="1"/>
    <col min="54" max="54" width="18" style="131" customWidth="1"/>
    <col min="55" max="55" width="8.21875" style="131" customWidth="1"/>
    <col min="56" max="56" width="19.21875" style="131" customWidth="1"/>
    <col min="57" max="57" width="7" style="131" customWidth="1"/>
    <col min="58" max="58" width="23.109375" style="131" customWidth="1"/>
    <col min="59" max="59" width="26.77734375" style="131" customWidth="1"/>
    <col min="60" max="60" width="28" style="131" customWidth="1"/>
    <col min="61" max="61" width="30.6640625" style="131" customWidth="1"/>
    <col min="62" max="62" width="19.6640625" style="131" customWidth="1"/>
    <col min="63" max="63" width="20" style="131" customWidth="1"/>
    <col min="64" max="64" width="14.77734375" style="131" customWidth="1"/>
    <col min="65" max="65" width="11.109375" style="131" bestFit="1" customWidth="1"/>
    <col min="66" max="66" width="18.5546875" style="131" customWidth="1"/>
    <col min="67" max="67" width="6.21875" style="131" customWidth="1"/>
    <col min="68" max="68" width="9.109375" style="131" customWidth="1"/>
    <col min="69" max="69" width="14" style="131" customWidth="1"/>
    <col min="70" max="70" width="17.77734375" style="131" customWidth="1"/>
    <col min="71" max="71" width="5.6640625" style="131" customWidth="1"/>
    <col min="72" max="72" width="18.77734375" style="131" customWidth="1"/>
    <col min="73" max="73" width="10.21875" style="131" customWidth="1"/>
    <col min="74" max="74" width="5.77734375" style="131" customWidth="1"/>
    <col min="75" max="75" width="17" style="131" customWidth="1"/>
    <col min="76" max="76" width="6.6640625" style="131" customWidth="1"/>
    <col min="77" max="77" width="16.5546875" style="131" bestFit="1" customWidth="1"/>
    <col min="78" max="78" width="10.44140625" style="131" bestFit="1" customWidth="1"/>
    <col min="79" max="79" width="12.6640625" style="131" bestFit="1" customWidth="1"/>
    <col min="80" max="80" width="14" style="131" bestFit="1" customWidth="1"/>
    <col min="81" max="81" width="10.5546875" style="131" customWidth="1"/>
    <col min="82" max="82" width="16.109375" style="131" customWidth="1"/>
    <col min="83" max="83" width="17.33203125" style="131" customWidth="1"/>
    <col min="84" max="16384" width="8.77734375" style="131"/>
  </cols>
  <sheetData>
    <row r="1" spans="1:83" x14ac:dyDescent="0.3">
      <c r="A1" s="131" t="s">
        <v>19348</v>
      </c>
      <c r="D1" s="131" t="s">
        <v>37117</v>
      </c>
      <c r="I1" s="131" t="s">
        <v>19224</v>
      </c>
      <c r="J1" s="131" t="s">
        <v>37104</v>
      </c>
      <c r="K1" s="131" t="s">
        <v>37105</v>
      </c>
      <c r="L1" s="131" t="s">
        <v>37106</v>
      </c>
      <c r="M1" s="131" t="s">
        <v>37107</v>
      </c>
      <c r="N1" s="131" t="s">
        <v>37108</v>
      </c>
      <c r="O1" s="131" t="s">
        <v>37109</v>
      </c>
      <c r="P1" s="131" t="s">
        <v>37110</v>
      </c>
      <c r="Q1" s="131" t="s">
        <v>37111</v>
      </c>
      <c r="R1" s="131" t="s">
        <v>37112</v>
      </c>
      <c r="S1" s="131" t="s">
        <v>37113</v>
      </c>
      <c r="T1" s="131" t="s">
        <v>37114</v>
      </c>
      <c r="U1" s="131" t="s">
        <v>37115</v>
      </c>
      <c r="V1" s="131" t="s">
        <v>37116</v>
      </c>
    </row>
    <row r="2" spans="1:83" x14ac:dyDescent="0.3">
      <c r="A2" s="131" t="s">
        <v>19226</v>
      </c>
      <c r="D2" s="131" t="s">
        <v>37118</v>
      </c>
      <c r="H2" s="176"/>
    </row>
    <row r="3" spans="1:83" x14ac:dyDescent="0.3">
      <c r="A3" s="131" t="s">
        <v>19278</v>
      </c>
      <c r="B3" s="131" t="s">
        <v>19275</v>
      </c>
      <c r="C3" s="2"/>
      <c r="D3" s="131" t="s">
        <v>37119</v>
      </c>
      <c r="H3" s="177"/>
      <c r="I3" s="2"/>
      <c r="AT3" s="166" t="s">
        <v>19269</v>
      </c>
      <c r="AU3" s="169"/>
      <c r="AX3" s="165" t="s">
        <v>19279</v>
      </c>
      <c r="AZ3" s="165" t="s">
        <v>19347</v>
      </c>
      <c r="BC3" s="165" t="s">
        <v>19357</v>
      </c>
      <c r="BE3" s="165" t="s">
        <v>19359</v>
      </c>
      <c r="BF3" s="165" t="s">
        <v>19360</v>
      </c>
      <c r="BM3" s="165" t="s">
        <v>19361</v>
      </c>
      <c r="BO3" s="165" t="s">
        <v>19369</v>
      </c>
      <c r="BS3" s="165" t="s">
        <v>19373</v>
      </c>
      <c r="BV3" s="165" t="s">
        <v>19374</v>
      </c>
      <c r="BX3" s="165" t="s">
        <v>19376</v>
      </c>
      <c r="BZ3" s="165" t="s">
        <v>19380</v>
      </c>
      <c r="CC3" s="165" t="s">
        <v>19383</v>
      </c>
    </row>
    <row r="4" spans="1:83" x14ac:dyDescent="0.3">
      <c r="A4" s="131" t="s">
        <v>19276</v>
      </c>
      <c r="D4" s="176" t="s">
        <v>37124</v>
      </c>
      <c r="H4" s="179"/>
      <c r="J4" s="2" t="s">
        <v>19232</v>
      </c>
      <c r="K4" s="165" t="s">
        <v>19234</v>
      </c>
      <c r="M4" s="165"/>
      <c r="N4" s="165"/>
      <c r="O4" s="165"/>
      <c r="P4" s="165"/>
      <c r="Q4" s="165"/>
      <c r="R4" s="165"/>
      <c r="S4" s="165"/>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U4" s="167"/>
      <c r="AX4" s="165" t="s">
        <v>19279</v>
      </c>
      <c r="AY4" s="165" t="s">
        <v>19309</v>
      </c>
      <c r="AZ4" s="165" t="s">
        <v>19347</v>
      </c>
      <c r="BA4" s="165" t="s">
        <v>19355</v>
      </c>
      <c r="BB4" s="165" t="s">
        <v>19356</v>
      </c>
      <c r="BC4" s="165" t="s">
        <v>19357</v>
      </c>
      <c r="BD4" s="165" t="s">
        <v>19358</v>
      </c>
      <c r="BE4" s="165" t="s">
        <v>19359</v>
      </c>
      <c r="BF4" s="165" t="s">
        <v>19360</v>
      </c>
      <c r="BG4" s="165" t="s">
        <v>19362</v>
      </c>
      <c r="BH4" s="165" t="s">
        <v>19363</v>
      </c>
      <c r="BI4" s="165" t="s">
        <v>19364</v>
      </c>
      <c r="BJ4" s="165" t="s">
        <v>19365</v>
      </c>
      <c r="BK4" s="165" t="s">
        <v>19366</v>
      </c>
      <c r="BL4" s="165" t="s">
        <v>19367</v>
      </c>
      <c r="BM4" s="165" t="s">
        <v>19361</v>
      </c>
      <c r="BN4" s="165" t="s">
        <v>19368</v>
      </c>
      <c r="BO4" s="165" t="s">
        <v>19369</v>
      </c>
      <c r="BP4" s="165" t="s">
        <v>19370</v>
      </c>
      <c r="BQ4" s="165" t="s">
        <v>19371</v>
      </c>
      <c r="BR4" s="165" t="s">
        <v>19372</v>
      </c>
      <c r="BS4" s="165" t="s">
        <v>19373</v>
      </c>
      <c r="BT4" s="165" t="s">
        <v>19378</v>
      </c>
      <c r="BU4" s="165" t="s">
        <v>19379</v>
      </c>
      <c r="BV4" s="165" t="s">
        <v>19374</v>
      </c>
      <c r="BW4" s="165" t="s">
        <v>19375</v>
      </c>
      <c r="BX4" s="165" t="s">
        <v>19376</v>
      </c>
      <c r="BY4" s="165" t="s">
        <v>19377</v>
      </c>
      <c r="BZ4" s="165" t="s">
        <v>19380</v>
      </c>
      <c r="CA4" s="165" t="s">
        <v>19382</v>
      </c>
      <c r="CB4" s="165" t="s">
        <v>19381</v>
      </c>
      <c r="CC4" s="165" t="s">
        <v>19383</v>
      </c>
      <c r="CD4" s="165" t="s">
        <v>19384</v>
      </c>
      <c r="CE4" s="165" t="s">
        <v>19385</v>
      </c>
    </row>
    <row r="5" spans="1:83" ht="145.05000000000001" customHeight="1" x14ac:dyDescent="0.3">
      <c r="A5" s="2" t="s">
        <v>19232</v>
      </c>
      <c r="D5" s="179" t="s">
        <v>37129</v>
      </c>
      <c r="K5" s="131" t="s">
        <v>37150</v>
      </c>
      <c r="AV5" s="66"/>
      <c r="AW5" s="66" t="s">
        <v>19310</v>
      </c>
      <c r="AY5" s="66" t="s">
        <v>19310</v>
      </c>
      <c r="BA5" s="131" t="s">
        <v>37149</v>
      </c>
      <c r="BB5" s="131" t="s">
        <v>37151</v>
      </c>
      <c r="BD5" s="131" t="s">
        <v>37152</v>
      </c>
      <c r="BF5" s="131" t="s">
        <v>44766</v>
      </c>
      <c r="BG5" s="131" t="s">
        <v>44767</v>
      </c>
      <c r="BH5" s="131" t="s">
        <v>42068</v>
      </c>
      <c r="BI5" s="131" t="s">
        <v>44766</v>
      </c>
      <c r="BJ5" s="131" t="s">
        <v>44767</v>
      </c>
      <c r="BL5" s="131" t="s">
        <v>42069</v>
      </c>
      <c r="BN5" s="131" t="s">
        <v>37151</v>
      </c>
      <c r="BP5" s="131" t="s">
        <v>42070</v>
      </c>
      <c r="BQ5" s="131" t="s">
        <v>42071</v>
      </c>
      <c r="BR5" s="131" t="s">
        <v>42072</v>
      </c>
      <c r="BT5" s="131" t="s">
        <v>19472</v>
      </c>
      <c r="BU5" s="131" t="s">
        <v>44768</v>
      </c>
      <c r="BW5" s="180" t="s">
        <v>44769</v>
      </c>
      <c r="CC5" s="131" t="s">
        <v>44766</v>
      </c>
      <c r="CD5" s="131" t="s">
        <v>44766</v>
      </c>
      <c r="CE5" s="131" t="s">
        <v>44766</v>
      </c>
    </row>
    <row r="6" spans="1:83" ht="72.45" customHeight="1" x14ac:dyDescent="0.3">
      <c r="A6" s="131" t="s">
        <v>19277</v>
      </c>
      <c r="D6" s="176" t="s">
        <v>37121</v>
      </c>
      <c r="K6" s="131" t="s">
        <v>37173</v>
      </c>
      <c r="AV6" s="66"/>
      <c r="AW6" s="66"/>
      <c r="AY6" s="66" t="s">
        <v>37153</v>
      </c>
      <c r="BA6" s="131" t="s">
        <v>37159</v>
      </c>
      <c r="BB6" s="131" t="s">
        <v>37174</v>
      </c>
      <c r="BD6" s="131" t="s">
        <v>37154</v>
      </c>
      <c r="BF6" s="131" t="s">
        <v>44770</v>
      </c>
      <c r="BG6" s="131" t="s">
        <v>44771</v>
      </c>
      <c r="BH6" s="131" t="s">
        <v>42073</v>
      </c>
      <c r="BI6" s="131" t="s">
        <v>44770</v>
      </c>
      <c r="BJ6" s="131" t="s">
        <v>44772</v>
      </c>
      <c r="BL6" s="131" t="s">
        <v>44076</v>
      </c>
      <c r="BN6" s="131" t="s">
        <v>37155</v>
      </c>
      <c r="BP6" s="131" t="s">
        <v>19612</v>
      </c>
      <c r="BQ6" s="131" t="s">
        <v>37156</v>
      </c>
      <c r="BR6" s="131" t="s">
        <v>19493</v>
      </c>
      <c r="BT6" s="131" t="s">
        <v>44773</v>
      </c>
      <c r="CC6" s="131" t="s">
        <v>43950</v>
      </c>
    </row>
    <row r="7" spans="1:83" ht="23.4" x14ac:dyDescent="0.3">
      <c r="D7" s="176" t="s">
        <v>37123</v>
      </c>
      <c r="K7" s="131" t="s">
        <v>37157</v>
      </c>
      <c r="AV7" s="66"/>
      <c r="AW7" s="66"/>
      <c r="AY7" s="66" t="s">
        <v>19300</v>
      </c>
      <c r="BA7" s="131" t="s">
        <v>37158</v>
      </c>
      <c r="BB7" s="131" t="s">
        <v>37154</v>
      </c>
      <c r="BD7" s="131" t="s">
        <v>37159</v>
      </c>
      <c r="BF7" s="131" t="s">
        <v>44077</v>
      </c>
      <c r="BG7" s="131" t="s">
        <v>44774</v>
      </c>
      <c r="BH7" s="131" t="s">
        <v>42074</v>
      </c>
      <c r="BI7" s="131" t="s">
        <v>44078</v>
      </c>
      <c r="BJ7" s="131" t="s">
        <v>44774</v>
      </c>
      <c r="BL7" s="131" t="s">
        <v>42075</v>
      </c>
      <c r="BN7" s="131" t="s">
        <v>37154</v>
      </c>
      <c r="BP7" s="131" t="s">
        <v>42076</v>
      </c>
      <c r="BR7" s="131" t="s">
        <v>19494</v>
      </c>
      <c r="BT7" s="131" t="s">
        <v>19300</v>
      </c>
      <c r="BU7" s="131" t="s">
        <v>44079</v>
      </c>
      <c r="BW7" s="171" t="s">
        <v>19475</v>
      </c>
      <c r="CC7" s="131" t="s">
        <v>19416</v>
      </c>
      <c r="CD7" s="131" t="s">
        <v>44080</v>
      </c>
      <c r="CE7" s="131" t="s">
        <v>44080</v>
      </c>
    </row>
    <row r="8" spans="1:83" x14ac:dyDescent="0.3">
      <c r="D8" s="178" t="s">
        <v>37126</v>
      </c>
      <c r="AV8" s="66"/>
      <c r="AW8" s="66"/>
      <c r="AY8" s="66"/>
      <c r="BA8" s="131" t="s">
        <v>37161</v>
      </c>
      <c r="BB8" s="131" t="s">
        <v>37162</v>
      </c>
      <c r="BD8" s="131" t="s">
        <v>37158</v>
      </c>
      <c r="BF8" s="131" t="s">
        <v>44081</v>
      </c>
      <c r="BH8" s="131" t="s">
        <v>42077</v>
      </c>
      <c r="BI8" s="131" t="s">
        <v>44775</v>
      </c>
      <c r="BL8" s="131" t="s">
        <v>42078</v>
      </c>
      <c r="BN8" s="131" t="s">
        <v>37159</v>
      </c>
      <c r="BP8" s="131" t="s">
        <v>19614</v>
      </c>
      <c r="BQ8" s="131" t="s">
        <v>42079</v>
      </c>
      <c r="BR8" s="131" t="s">
        <v>19495</v>
      </c>
      <c r="BU8" s="131" t="s">
        <v>44082</v>
      </c>
      <c r="CC8" s="131" t="s">
        <v>42080</v>
      </c>
    </row>
    <row r="9" spans="1:83" ht="18" x14ac:dyDescent="0.3">
      <c r="A9" s="131" t="s">
        <v>19227</v>
      </c>
      <c r="D9" s="179" t="s">
        <v>37127</v>
      </c>
      <c r="K9" s="131" t="s">
        <v>16845</v>
      </c>
      <c r="AV9" s="66"/>
      <c r="AW9" s="66"/>
      <c r="AY9" s="66" t="s">
        <v>19312</v>
      </c>
      <c r="BA9" s="131" t="s">
        <v>37163</v>
      </c>
      <c r="BB9" s="131" t="s">
        <v>37159</v>
      </c>
      <c r="BD9" s="131" t="s">
        <v>37161</v>
      </c>
      <c r="BF9" s="131" t="s">
        <v>44083</v>
      </c>
      <c r="BG9" s="131" t="s">
        <v>44776</v>
      </c>
      <c r="BI9" s="131" t="s">
        <v>44084</v>
      </c>
      <c r="BJ9" s="131" t="s">
        <v>44776</v>
      </c>
      <c r="BL9" s="131" t="s">
        <v>42081</v>
      </c>
      <c r="BN9" s="131" t="s">
        <v>37158</v>
      </c>
      <c r="BP9" s="131" t="s">
        <v>42082</v>
      </c>
      <c r="BQ9" s="131" t="s">
        <v>19516</v>
      </c>
      <c r="BR9" s="131" t="s">
        <v>19496</v>
      </c>
      <c r="BU9" s="131" t="s">
        <v>44777</v>
      </c>
      <c r="BW9" s="172" t="s">
        <v>19476</v>
      </c>
      <c r="CC9" s="131" t="s">
        <v>44085</v>
      </c>
      <c r="CD9" s="131" t="s">
        <v>44778</v>
      </c>
      <c r="CE9" s="131" t="s">
        <v>44778</v>
      </c>
    </row>
    <row r="10" spans="1:83" x14ac:dyDescent="0.3">
      <c r="A10" s="131" t="s">
        <v>19228</v>
      </c>
      <c r="D10" s="131" t="s">
        <v>37120</v>
      </c>
      <c r="AV10" s="66"/>
      <c r="AW10" s="66"/>
      <c r="AY10" s="66" t="s">
        <v>37164</v>
      </c>
      <c r="BB10" s="131" t="s">
        <v>37158</v>
      </c>
      <c r="BF10" s="131" t="s">
        <v>44086</v>
      </c>
      <c r="BG10" s="131" t="s">
        <v>37165</v>
      </c>
      <c r="BH10" s="131" t="s">
        <v>42083</v>
      </c>
      <c r="BI10" s="131" t="s">
        <v>44087</v>
      </c>
      <c r="BJ10" s="131" t="s">
        <v>37165</v>
      </c>
      <c r="BL10" s="131" t="s">
        <v>42084</v>
      </c>
      <c r="BN10" s="131" t="s">
        <v>37161</v>
      </c>
      <c r="BP10" s="131" t="s">
        <v>37166</v>
      </c>
      <c r="BR10" s="131" t="s">
        <v>37167</v>
      </c>
      <c r="BU10" s="131" t="s">
        <v>44779</v>
      </c>
      <c r="CC10" s="131" t="s">
        <v>44079</v>
      </c>
      <c r="CD10" s="131" t="s">
        <v>43951</v>
      </c>
      <c r="CE10" s="131" t="s">
        <v>43951</v>
      </c>
    </row>
    <row r="11" spans="1:83" ht="87" customHeight="1" x14ac:dyDescent="0.3">
      <c r="A11" s="131" t="s">
        <v>19229</v>
      </c>
      <c r="D11" s="176" t="s">
        <v>37122</v>
      </c>
      <c r="AV11" s="66"/>
      <c r="AW11" s="66"/>
      <c r="AY11" s="66" t="s">
        <v>44780</v>
      </c>
      <c r="BA11" s="131" t="s">
        <v>19349</v>
      </c>
      <c r="BB11" s="131" t="s">
        <v>37168</v>
      </c>
      <c r="BD11" s="131" t="s">
        <v>37048</v>
      </c>
      <c r="BF11" s="131" t="s">
        <v>44781</v>
      </c>
      <c r="BG11" s="131" t="s">
        <v>37169</v>
      </c>
      <c r="BH11" s="131" t="s">
        <v>42085</v>
      </c>
      <c r="BI11" s="131" t="s">
        <v>44782</v>
      </c>
      <c r="BJ11" s="131" t="s">
        <v>37169</v>
      </c>
      <c r="BL11" s="131" t="s">
        <v>44088</v>
      </c>
      <c r="BQ11" s="131" t="s">
        <v>37170</v>
      </c>
      <c r="BR11" s="131" t="s">
        <v>19498</v>
      </c>
      <c r="BU11" s="131" t="s">
        <v>44783</v>
      </c>
      <c r="BW11" s="173" t="s">
        <v>19477</v>
      </c>
      <c r="BX11" s="173" t="s">
        <v>1</v>
      </c>
      <c r="BY11" s="173" t="s">
        <v>19478</v>
      </c>
      <c r="BZ11" s="173" t="s">
        <v>19479</v>
      </c>
      <c r="CA11" s="173" t="s">
        <v>19480</v>
      </c>
      <c r="CC11" s="131" t="s">
        <v>44082</v>
      </c>
      <c r="CD11" s="131" t="s">
        <v>44784</v>
      </c>
      <c r="CE11" s="131" t="s">
        <v>44784</v>
      </c>
    </row>
    <row r="12" spans="1:83" ht="55.2" x14ac:dyDescent="0.3">
      <c r="A12" s="131" t="s">
        <v>19273</v>
      </c>
      <c r="D12" s="177" t="s">
        <v>37125</v>
      </c>
      <c r="K12" s="131" t="s">
        <v>37130</v>
      </c>
      <c r="AV12" s="66"/>
      <c r="AW12" s="66"/>
      <c r="AY12" s="66" t="s">
        <v>19300</v>
      </c>
      <c r="BA12" s="131" t="s">
        <v>19287</v>
      </c>
      <c r="BB12" s="131" t="s">
        <v>37171</v>
      </c>
      <c r="BD12" s="131" t="s">
        <v>19287</v>
      </c>
      <c r="BF12" s="131" t="s">
        <v>44785</v>
      </c>
      <c r="BG12" s="131" t="s">
        <v>37172</v>
      </c>
      <c r="BH12" s="131" t="s">
        <v>42086</v>
      </c>
      <c r="BI12" s="131" t="s">
        <v>44786</v>
      </c>
      <c r="BJ12" s="131" t="s">
        <v>37172</v>
      </c>
      <c r="BL12" s="131" t="s">
        <v>42069</v>
      </c>
      <c r="BN12" s="131" t="s">
        <v>36571</v>
      </c>
      <c r="BP12" s="131" t="s">
        <v>42070</v>
      </c>
      <c r="BQ12" s="131" t="s">
        <v>42087</v>
      </c>
      <c r="BR12" s="131" t="s">
        <v>19499</v>
      </c>
      <c r="BU12" s="131" t="s">
        <v>44089</v>
      </c>
      <c r="BW12" s="175" t="s">
        <v>19481</v>
      </c>
      <c r="BX12" s="175" t="s">
        <v>19482</v>
      </c>
      <c r="BY12" s="175" t="s">
        <v>19483</v>
      </c>
      <c r="BZ12" s="175" t="s">
        <v>19484</v>
      </c>
      <c r="CA12" s="175" t="s">
        <v>19485</v>
      </c>
      <c r="CC12" s="131" t="s">
        <v>44090</v>
      </c>
      <c r="CD12" s="131" t="s">
        <v>44787</v>
      </c>
      <c r="CE12" s="131" t="s">
        <v>44787</v>
      </c>
    </row>
    <row r="13" spans="1:83" x14ac:dyDescent="0.3">
      <c r="A13" s="167" t="s">
        <v>19274</v>
      </c>
      <c r="B13" s="167"/>
      <c r="D13" s="179" t="s">
        <v>37128</v>
      </c>
      <c r="K13" s="131" t="s">
        <v>37131</v>
      </c>
      <c r="AV13" s="66"/>
      <c r="AW13" s="66"/>
      <c r="AY13" s="66"/>
      <c r="BA13" s="131" t="s">
        <v>19350</v>
      </c>
      <c r="BB13" s="131" t="s">
        <v>37155</v>
      </c>
      <c r="BD13" s="131" t="s">
        <v>37049</v>
      </c>
      <c r="BF13" s="131" t="s">
        <v>44091</v>
      </c>
      <c r="BG13" s="131" t="s">
        <v>37175</v>
      </c>
      <c r="BH13" s="131" t="s">
        <v>42088</v>
      </c>
      <c r="BI13" s="131" t="s">
        <v>44092</v>
      </c>
      <c r="BJ13" s="131" t="s">
        <v>37175</v>
      </c>
      <c r="BN13" s="131" t="s">
        <v>19287</v>
      </c>
      <c r="BP13" s="131" t="s">
        <v>19617</v>
      </c>
      <c r="BQ13" s="131" t="s">
        <v>19519</v>
      </c>
      <c r="BR13" s="131" t="s">
        <v>19500</v>
      </c>
      <c r="BU13" s="131" t="s">
        <v>44093</v>
      </c>
      <c r="BW13" s="184"/>
      <c r="BX13" s="184"/>
      <c r="BY13" s="184"/>
      <c r="BZ13" s="184"/>
      <c r="CA13" s="184"/>
      <c r="CB13" s="184"/>
      <c r="CC13" s="131" t="s">
        <v>44788</v>
      </c>
      <c r="CD13" s="131" t="s">
        <v>44789</v>
      </c>
      <c r="CE13" s="131" t="s">
        <v>44789</v>
      </c>
    </row>
    <row r="14" spans="1:83" x14ac:dyDescent="0.3">
      <c r="A14" s="165"/>
      <c r="B14" s="165"/>
      <c r="K14" s="131" t="s">
        <v>37132</v>
      </c>
      <c r="AV14" s="66"/>
      <c r="AW14" s="66"/>
      <c r="AY14" s="66" t="s">
        <v>19315</v>
      </c>
      <c r="BA14" s="131" t="s">
        <v>19289</v>
      </c>
      <c r="BB14" s="131" t="s">
        <v>37160</v>
      </c>
      <c r="BD14" s="131" t="s">
        <v>19289</v>
      </c>
      <c r="BF14" s="131" t="s">
        <v>44790</v>
      </c>
      <c r="BG14" s="131" t="s">
        <v>37176</v>
      </c>
      <c r="BH14" s="131" t="s">
        <v>42089</v>
      </c>
      <c r="BI14" s="131" t="s">
        <v>44094</v>
      </c>
      <c r="BJ14" s="131" t="s">
        <v>19794</v>
      </c>
      <c r="BK14" s="131" t="s">
        <v>37177</v>
      </c>
      <c r="BL14" s="131" t="s">
        <v>36604</v>
      </c>
      <c r="BP14" s="131" t="s">
        <v>19493</v>
      </c>
      <c r="BQ14" s="131" t="s">
        <v>42090</v>
      </c>
      <c r="BR14" s="131" t="s">
        <v>19501</v>
      </c>
      <c r="BW14" s="185"/>
      <c r="BX14" s="185"/>
      <c r="BY14" s="185"/>
      <c r="BZ14" s="185"/>
      <c r="CA14" s="185"/>
      <c r="CB14" s="185"/>
      <c r="CC14" s="131" t="s">
        <v>44093</v>
      </c>
      <c r="CD14" s="131" t="s">
        <v>19393</v>
      </c>
      <c r="CE14" s="131" t="s">
        <v>19393</v>
      </c>
    </row>
    <row r="15" spans="1:83" ht="28.95" customHeight="1" x14ac:dyDescent="0.3">
      <c r="A15" s="165"/>
      <c r="B15" s="165"/>
      <c r="K15" s="131" t="s">
        <v>37134</v>
      </c>
      <c r="AV15" s="66"/>
      <c r="AW15" s="66"/>
      <c r="AY15" s="66" t="s">
        <v>37178</v>
      </c>
      <c r="BA15" s="131" t="s">
        <v>42091</v>
      </c>
      <c r="BD15" s="131" t="s">
        <v>44095</v>
      </c>
      <c r="BF15" s="131" t="s">
        <v>44096</v>
      </c>
      <c r="BG15" s="131" t="s">
        <v>37179</v>
      </c>
      <c r="BI15" s="131" t="s">
        <v>44097</v>
      </c>
      <c r="BJ15" s="131" t="s">
        <v>37180</v>
      </c>
      <c r="BL15" s="131" t="s">
        <v>19287</v>
      </c>
      <c r="BN15" s="131" t="s">
        <v>36572</v>
      </c>
      <c r="BP15" s="131" t="s">
        <v>19618</v>
      </c>
      <c r="BQ15" s="131" t="s">
        <v>19521</v>
      </c>
      <c r="BR15" s="131" t="s">
        <v>19502</v>
      </c>
      <c r="BU15" s="131" t="s">
        <v>44098</v>
      </c>
      <c r="BW15" s="175" t="s">
        <v>19486</v>
      </c>
      <c r="BX15" s="174"/>
      <c r="BY15" s="174"/>
      <c r="BZ15" s="174"/>
      <c r="CC15" s="131" t="s">
        <v>44099</v>
      </c>
      <c r="CD15" s="131" t="s">
        <v>44100</v>
      </c>
      <c r="CE15" s="131" t="s">
        <v>44100</v>
      </c>
    </row>
    <row r="16" spans="1:83" ht="28.8" x14ac:dyDescent="0.3">
      <c r="A16" s="165"/>
      <c r="B16" s="165"/>
      <c r="K16" s="131" t="s">
        <v>37133</v>
      </c>
      <c r="AV16" s="66"/>
      <c r="AW16" s="66"/>
      <c r="AY16" s="66" t="s">
        <v>37181</v>
      </c>
      <c r="BA16" s="131" t="s">
        <v>42092</v>
      </c>
      <c r="BB16" s="131" t="s">
        <v>19349</v>
      </c>
      <c r="BD16" s="131" t="s">
        <v>37182</v>
      </c>
      <c r="BF16" s="131" t="s">
        <v>44791</v>
      </c>
      <c r="BG16" s="131" t="s">
        <v>37183</v>
      </c>
      <c r="BI16" s="131" t="s">
        <v>44101</v>
      </c>
      <c r="BJ16" s="131" t="s">
        <v>37184</v>
      </c>
      <c r="BL16" s="131" t="s">
        <v>37185</v>
      </c>
      <c r="BN16" s="131" t="s">
        <v>19289</v>
      </c>
      <c r="BP16" s="131" t="s">
        <v>19619</v>
      </c>
      <c r="BQ16" s="131" t="s">
        <v>42093</v>
      </c>
      <c r="BR16" s="131" t="s">
        <v>19503</v>
      </c>
      <c r="BU16" s="131" t="s">
        <v>44792</v>
      </c>
      <c r="CC16" s="131" t="s">
        <v>44793</v>
      </c>
      <c r="CD16" s="131" t="s">
        <v>44794</v>
      </c>
      <c r="CE16" s="131" t="s">
        <v>44794</v>
      </c>
    </row>
    <row r="17" spans="1:83" ht="23.4" x14ac:dyDescent="0.3">
      <c r="A17" s="165"/>
      <c r="B17" s="165"/>
      <c r="K17" s="131" t="s">
        <v>37135</v>
      </c>
      <c r="AV17" s="66"/>
      <c r="AW17" s="66"/>
      <c r="AY17" s="66" t="s">
        <v>19300</v>
      </c>
      <c r="BA17" s="131" t="s">
        <v>19353</v>
      </c>
      <c r="BB17" s="131" t="s">
        <v>19287</v>
      </c>
      <c r="BD17" s="131" t="s">
        <v>37186</v>
      </c>
      <c r="BF17" s="131" t="s">
        <v>44795</v>
      </c>
      <c r="BG17" s="131" t="s">
        <v>37184</v>
      </c>
      <c r="BL17" s="131" t="s">
        <v>37187</v>
      </c>
      <c r="BN17" s="131" t="s">
        <v>37188</v>
      </c>
      <c r="BP17" s="131" t="s">
        <v>19493</v>
      </c>
      <c r="BQ17" s="131" t="s">
        <v>37189</v>
      </c>
      <c r="BR17" s="131" t="s">
        <v>19493</v>
      </c>
      <c r="BU17" s="131" t="s">
        <v>44796</v>
      </c>
      <c r="BW17" s="171" t="s">
        <v>19487</v>
      </c>
      <c r="CC17" s="131" t="s">
        <v>44797</v>
      </c>
      <c r="CD17" s="131" t="s">
        <v>44798</v>
      </c>
      <c r="CE17" s="131" t="s">
        <v>44798</v>
      </c>
    </row>
    <row r="18" spans="1:83" x14ac:dyDescent="0.3">
      <c r="A18" s="165"/>
      <c r="B18" s="165"/>
      <c r="K18" s="131" t="s">
        <v>37136</v>
      </c>
      <c r="AV18" s="66"/>
      <c r="AW18" s="66"/>
      <c r="AY18" s="66"/>
      <c r="BA18" s="131" t="s">
        <v>19291</v>
      </c>
      <c r="BB18" s="131" t="s">
        <v>37059</v>
      </c>
      <c r="BD18" s="131" t="s">
        <v>37190</v>
      </c>
      <c r="BF18" s="131" t="s">
        <v>44799</v>
      </c>
      <c r="BJ18" s="131" t="s">
        <v>36623</v>
      </c>
      <c r="BL18" s="131" t="s">
        <v>19393</v>
      </c>
      <c r="BP18" s="131" t="s">
        <v>37191</v>
      </c>
      <c r="BR18" s="131" t="s">
        <v>42094</v>
      </c>
      <c r="BU18" s="131" t="s">
        <v>44102</v>
      </c>
      <c r="BW18" s="170"/>
      <c r="CC18" s="131" t="s">
        <v>44800</v>
      </c>
      <c r="CD18" s="131" t="s">
        <v>44801</v>
      </c>
      <c r="CE18" s="131" t="s">
        <v>44801</v>
      </c>
    </row>
    <row r="19" spans="1:83" x14ac:dyDescent="0.3">
      <c r="A19" s="165"/>
      <c r="B19" s="165"/>
      <c r="K19" s="131" t="s">
        <v>37137</v>
      </c>
      <c r="AV19" s="66"/>
      <c r="AW19" s="66"/>
      <c r="AY19" s="66" t="s">
        <v>19318</v>
      </c>
      <c r="BA19" s="131" t="s">
        <v>37192</v>
      </c>
      <c r="BB19" s="131" t="s">
        <v>19289</v>
      </c>
      <c r="BD19" s="131" t="s">
        <v>37193</v>
      </c>
      <c r="BF19" s="131" t="s">
        <v>44802</v>
      </c>
      <c r="BG19" s="131" t="s">
        <v>44103</v>
      </c>
      <c r="BJ19" s="131" t="s">
        <v>19287</v>
      </c>
      <c r="BL19" s="131" t="s">
        <v>36607</v>
      </c>
      <c r="BN19" s="131" t="s">
        <v>44104</v>
      </c>
      <c r="BP19" s="131" t="s">
        <v>37194</v>
      </c>
      <c r="BQ19" s="131" t="s">
        <v>42095</v>
      </c>
      <c r="BR19" s="131" t="s">
        <v>42096</v>
      </c>
      <c r="BU19" s="131" t="s">
        <v>44803</v>
      </c>
      <c r="BW19" s="170" t="s">
        <v>19488</v>
      </c>
      <c r="CC19" s="131" t="s">
        <v>44804</v>
      </c>
      <c r="CD19" s="131" t="s">
        <v>44105</v>
      </c>
      <c r="CE19" s="131" t="s">
        <v>44105</v>
      </c>
    </row>
    <row r="20" spans="1:83" ht="28.8" x14ac:dyDescent="0.3">
      <c r="A20" s="165"/>
      <c r="B20" s="165"/>
      <c r="AV20" s="66"/>
      <c r="AW20" s="66"/>
      <c r="AY20" s="66" t="s">
        <v>37181</v>
      </c>
      <c r="BA20" s="131" t="s">
        <v>19298</v>
      </c>
      <c r="BB20" s="131" t="s">
        <v>37195</v>
      </c>
      <c r="BD20" s="131" t="s">
        <v>19299</v>
      </c>
      <c r="BF20" s="131" t="s">
        <v>44106</v>
      </c>
      <c r="BG20" s="131" t="s">
        <v>36940</v>
      </c>
      <c r="BJ20" s="131" t="s">
        <v>37196</v>
      </c>
      <c r="BL20" s="131" t="s">
        <v>19289</v>
      </c>
      <c r="BN20" s="131" t="s">
        <v>19291</v>
      </c>
      <c r="BP20" s="131" t="s">
        <v>19493</v>
      </c>
      <c r="BQ20" s="131" t="s">
        <v>19525</v>
      </c>
      <c r="BR20" s="131" t="s">
        <v>19493</v>
      </c>
      <c r="BU20" s="131" t="s">
        <v>44805</v>
      </c>
      <c r="BW20" s="170"/>
      <c r="CC20" s="131" t="s">
        <v>44806</v>
      </c>
      <c r="CD20" s="131" t="s">
        <v>44085</v>
      </c>
      <c r="CE20" s="131" t="s">
        <v>44085</v>
      </c>
    </row>
    <row r="21" spans="1:83" x14ac:dyDescent="0.3">
      <c r="A21" s="165"/>
      <c r="B21" s="165"/>
      <c r="K21" s="131" t="s">
        <v>37138</v>
      </c>
      <c r="AV21" s="66"/>
      <c r="AW21" s="66"/>
      <c r="AY21" s="66" t="s">
        <v>37197</v>
      </c>
      <c r="BD21" s="131" t="s">
        <v>19300</v>
      </c>
      <c r="BF21" s="131" t="s">
        <v>44807</v>
      </c>
      <c r="BG21" s="131" t="s">
        <v>19287</v>
      </c>
      <c r="BJ21" s="131" t="s">
        <v>19300</v>
      </c>
      <c r="BL21" s="131" t="s">
        <v>37198</v>
      </c>
      <c r="BN21" s="131" t="s">
        <v>42097</v>
      </c>
      <c r="BP21" s="131" t="s">
        <v>19622</v>
      </c>
      <c r="BQ21" s="131" t="s">
        <v>37199</v>
      </c>
      <c r="BR21" s="131" t="s">
        <v>42098</v>
      </c>
      <c r="BU21" s="131" t="s">
        <v>44808</v>
      </c>
      <c r="BW21" s="170" t="s">
        <v>1</v>
      </c>
      <c r="CC21" s="131" t="s">
        <v>44107</v>
      </c>
      <c r="CD21" s="131" t="s">
        <v>44108</v>
      </c>
      <c r="CE21" s="131" t="s">
        <v>44108</v>
      </c>
    </row>
    <row r="22" spans="1:83" ht="28.8" x14ac:dyDescent="0.3">
      <c r="A22" s="165"/>
      <c r="B22" s="165"/>
      <c r="K22" s="131" t="s">
        <v>37139</v>
      </c>
      <c r="AV22" s="66"/>
      <c r="AW22" s="66"/>
      <c r="AY22" s="66" t="s">
        <v>37201</v>
      </c>
      <c r="BA22" s="131" t="s">
        <v>19300</v>
      </c>
      <c r="BB22" s="131" t="s">
        <v>37061</v>
      </c>
      <c r="BF22" s="131" t="s">
        <v>44809</v>
      </c>
      <c r="BG22" s="131" t="s">
        <v>37196</v>
      </c>
      <c r="BL22" s="131" t="s">
        <v>37202</v>
      </c>
      <c r="BN22" s="131" t="s">
        <v>37203</v>
      </c>
      <c r="BP22" s="131" t="s">
        <v>19623</v>
      </c>
      <c r="BQ22" s="131" t="s">
        <v>19527</v>
      </c>
      <c r="BR22" s="131" t="s">
        <v>42099</v>
      </c>
      <c r="BU22" s="131" t="s">
        <v>44810</v>
      </c>
      <c r="BW22" s="170"/>
      <c r="CC22" s="131" t="s">
        <v>44108</v>
      </c>
      <c r="CD22" s="131" t="s">
        <v>43952</v>
      </c>
      <c r="CE22" s="131" t="s">
        <v>44811</v>
      </c>
    </row>
    <row r="23" spans="1:83" ht="28.8" x14ac:dyDescent="0.3">
      <c r="A23" s="165"/>
      <c r="B23" s="165"/>
      <c r="K23" s="131" t="s">
        <v>37140</v>
      </c>
      <c r="AV23" s="66"/>
      <c r="AW23" s="66"/>
      <c r="AY23" s="66" t="s">
        <v>37204</v>
      </c>
      <c r="BB23" s="131" t="s">
        <v>19291</v>
      </c>
      <c r="BF23" s="131" t="s">
        <v>44109</v>
      </c>
      <c r="BG23" s="131" t="s">
        <v>19300</v>
      </c>
      <c r="BJ23" s="131" t="s">
        <v>37205</v>
      </c>
      <c r="BL23" s="131" t="s">
        <v>37206</v>
      </c>
      <c r="BN23" s="131" t="s">
        <v>19298</v>
      </c>
      <c r="BP23" s="131" t="s">
        <v>19624</v>
      </c>
      <c r="BQ23" s="131" t="s">
        <v>37207</v>
      </c>
      <c r="BR23" s="131" t="s">
        <v>42100</v>
      </c>
      <c r="BU23" s="131" t="s">
        <v>44812</v>
      </c>
      <c r="BW23" s="170" t="s">
        <v>19478</v>
      </c>
      <c r="CC23" s="131" t="s">
        <v>44813</v>
      </c>
      <c r="CD23" s="131" t="s">
        <v>44814</v>
      </c>
      <c r="CE23" s="131" t="s">
        <v>43952</v>
      </c>
    </row>
    <row r="24" spans="1:83" ht="43.2" x14ac:dyDescent="0.3">
      <c r="A24" s="165"/>
      <c r="B24" s="165"/>
      <c r="AV24" s="66"/>
      <c r="AW24" s="66"/>
      <c r="AY24" s="66" t="s">
        <v>37208</v>
      </c>
      <c r="BB24" s="131" t="s">
        <v>37209</v>
      </c>
      <c r="BF24" s="131" t="s">
        <v>44110</v>
      </c>
      <c r="BG24" s="131" t="s">
        <v>44111</v>
      </c>
      <c r="BL24" s="131" t="s">
        <v>44112</v>
      </c>
      <c r="BP24" s="131" t="s">
        <v>19625</v>
      </c>
      <c r="BQ24" s="131" t="s">
        <v>19529</v>
      </c>
      <c r="BR24" s="131" t="s">
        <v>42101</v>
      </c>
      <c r="BU24" s="131" t="s">
        <v>44113</v>
      </c>
      <c r="BW24" s="170"/>
      <c r="CC24" s="131" t="s">
        <v>44815</v>
      </c>
      <c r="CD24" s="131" t="s">
        <v>44114</v>
      </c>
      <c r="CE24" s="131" t="s">
        <v>44814</v>
      </c>
    </row>
    <row r="25" spans="1:83" ht="72.45" customHeight="1" x14ac:dyDescent="0.3">
      <c r="A25" s="165"/>
      <c r="B25" s="165"/>
      <c r="AV25" s="66"/>
      <c r="AW25" s="66"/>
      <c r="AY25" s="66" t="s">
        <v>37210</v>
      </c>
      <c r="BB25" s="131" t="s">
        <v>19298</v>
      </c>
      <c r="BF25" s="131" t="s">
        <v>44115</v>
      </c>
      <c r="BG25" s="131" t="s">
        <v>42069</v>
      </c>
      <c r="BJ25" s="131" t="s">
        <v>44116</v>
      </c>
      <c r="BL25" s="131" t="s">
        <v>19299</v>
      </c>
      <c r="BN25" s="131" t="s">
        <v>36577</v>
      </c>
      <c r="BP25" s="131" t="s">
        <v>19626</v>
      </c>
      <c r="BQ25" s="131" t="s">
        <v>37211</v>
      </c>
      <c r="BR25" s="131" t="s">
        <v>44816</v>
      </c>
      <c r="BU25" s="131" t="s">
        <v>44117</v>
      </c>
      <c r="BW25" s="170" t="s">
        <v>19479</v>
      </c>
      <c r="CC25" s="131" t="s">
        <v>44118</v>
      </c>
      <c r="CD25" s="131" t="s">
        <v>19405</v>
      </c>
      <c r="CE25" s="131" t="s">
        <v>44114</v>
      </c>
    </row>
    <row r="26" spans="1:83" ht="28.8" x14ac:dyDescent="0.3">
      <c r="A26" s="165"/>
      <c r="B26" s="165"/>
      <c r="K26" s="131" t="s">
        <v>37141</v>
      </c>
      <c r="AV26" s="66"/>
      <c r="AY26" s="66" t="s">
        <v>37212</v>
      </c>
      <c r="BF26" s="131" t="s">
        <v>44119</v>
      </c>
      <c r="BG26" s="131" t="s">
        <v>44076</v>
      </c>
      <c r="BJ26" s="131" t="s">
        <v>19287</v>
      </c>
      <c r="BL26" s="131" t="s">
        <v>19300</v>
      </c>
      <c r="BN26" s="131" t="s">
        <v>19291</v>
      </c>
      <c r="BP26" s="131" t="s">
        <v>19493</v>
      </c>
      <c r="BQ26" s="131" t="s">
        <v>19299</v>
      </c>
      <c r="BR26" s="131" t="s">
        <v>44817</v>
      </c>
      <c r="BU26" s="131" t="s">
        <v>44120</v>
      </c>
      <c r="BW26" s="170"/>
      <c r="CC26" s="131" t="s">
        <v>44102</v>
      </c>
      <c r="CD26" s="131" t="s">
        <v>44818</v>
      </c>
      <c r="CE26" s="131" t="s">
        <v>19405</v>
      </c>
    </row>
    <row r="27" spans="1:83" ht="58.05" customHeight="1" x14ac:dyDescent="0.3">
      <c r="A27" s="165"/>
      <c r="B27" s="165"/>
      <c r="K27" s="131" t="s">
        <v>37142</v>
      </c>
      <c r="AV27" s="66"/>
      <c r="AY27" s="66" t="s">
        <v>37213</v>
      </c>
      <c r="BB27" s="131" t="s">
        <v>37063</v>
      </c>
      <c r="BF27" s="131" t="s">
        <v>44121</v>
      </c>
      <c r="BG27" s="131" t="s">
        <v>44819</v>
      </c>
      <c r="BJ27" s="131" t="s">
        <v>44820</v>
      </c>
      <c r="BN27" s="131" t="s">
        <v>42102</v>
      </c>
      <c r="BP27" s="131" t="s">
        <v>19627</v>
      </c>
      <c r="BR27" s="131" t="s">
        <v>44821</v>
      </c>
      <c r="CC27" s="131" t="s">
        <v>44822</v>
      </c>
      <c r="CD27" s="131" t="s">
        <v>19407</v>
      </c>
      <c r="CE27" s="131" t="s">
        <v>44818</v>
      </c>
    </row>
    <row r="28" spans="1:83" ht="58.05" customHeight="1" x14ac:dyDescent="0.3">
      <c r="A28" s="165"/>
      <c r="B28" s="165"/>
      <c r="AY28" s="66" t="s">
        <v>37214</v>
      </c>
      <c r="BB28" s="131" t="s">
        <v>19291</v>
      </c>
      <c r="BF28" s="131" t="s">
        <v>44823</v>
      </c>
      <c r="BG28" s="131" t="s">
        <v>42078</v>
      </c>
      <c r="BJ28" s="131" t="s">
        <v>37215</v>
      </c>
      <c r="BN28" s="131" t="s">
        <v>37216</v>
      </c>
      <c r="BP28" s="131" t="s">
        <v>19628</v>
      </c>
      <c r="BQ28" s="131" t="s">
        <v>19531</v>
      </c>
      <c r="BU28" s="131" t="s">
        <v>44099</v>
      </c>
      <c r="BW28" s="170" t="s">
        <v>19489</v>
      </c>
      <c r="CC28" s="131" t="s">
        <v>44803</v>
      </c>
      <c r="CD28" s="131" t="s">
        <v>44824</v>
      </c>
      <c r="CE28" s="131" t="s">
        <v>19407</v>
      </c>
    </row>
    <row r="29" spans="1:83" x14ac:dyDescent="0.3">
      <c r="A29" s="165"/>
      <c r="B29" s="165"/>
      <c r="AY29" s="66" t="s">
        <v>19300</v>
      </c>
      <c r="BB29" s="131" t="s">
        <v>37217</v>
      </c>
      <c r="BF29" s="131" t="s">
        <v>44785</v>
      </c>
      <c r="BG29" s="131" t="s">
        <v>44825</v>
      </c>
      <c r="BJ29" s="131" t="s">
        <v>44111</v>
      </c>
      <c r="BN29" s="131" t="s">
        <v>19298</v>
      </c>
      <c r="BP29" s="131" t="s">
        <v>19493</v>
      </c>
      <c r="BQ29" s="131" t="s">
        <v>19532</v>
      </c>
      <c r="BU29" s="131" t="s">
        <v>44797</v>
      </c>
      <c r="CC29" s="131" t="s">
        <v>44805</v>
      </c>
      <c r="CD29" s="131" t="s">
        <v>44826</v>
      </c>
      <c r="CE29" s="131" t="s">
        <v>44824</v>
      </c>
    </row>
    <row r="30" spans="1:83" ht="23.4" x14ac:dyDescent="0.3">
      <c r="A30" s="165"/>
      <c r="B30" s="165"/>
      <c r="AY30" s="66"/>
      <c r="BB30" s="131" t="s">
        <v>19298</v>
      </c>
      <c r="BF30" s="131" t="s">
        <v>44091</v>
      </c>
      <c r="BG30" s="131" t="s">
        <v>44827</v>
      </c>
      <c r="BJ30" s="131" t="s">
        <v>44122</v>
      </c>
      <c r="BP30" s="131" t="s">
        <v>19629</v>
      </c>
      <c r="BQ30" s="131" t="s">
        <v>19533</v>
      </c>
      <c r="BU30" s="131" t="s">
        <v>44107</v>
      </c>
      <c r="BW30" s="171" t="s">
        <v>19490</v>
      </c>
      <c r="CC30" s="131" t="s">
        <v>44808</v>
      </c>
      <c r="CD30" s="131" t="s">
        <v>44828</v>
      </c>
      <c r="CE30" s="131" t="s">
        <v>44826</v>
      </c>
    </row>
    <row r="31" spans="1:83" ht="43.5" customHeight="1" x14ac:dyDescent="0.3">
      <c r="A31" s="165"/>
      <c r="B31" s="165"/>
      <c r="K31" s="131" t="s">
        <v>37143</v>
      </c>
      <c r="AY31" s="66" t="s">
        <v>19327</v>
      </c>
      <c r="BF31" s="131" t="s">
        <v>44790</v>
      </c>
      <c r="BG31" s="131" t="s">
        <v>44088</v>
      </c>
      <c r="BJ31" s="131" t="s">
        <v>44123</v>
      </c>
      <c r="BN31" s="131" t="s">
        <v>36580</v>
      </c>
      <c r="BP31" s="131" t="s">
        <v>19630</v>
      </c>
      <c r="BQ31" s="131" t="s">
        <v>19534</v>
      </c>
      <c r="BW31" s="170"/>
      <c r="CC31" s="131" t="s">
        <v>44810</v>
      </c>
      <c r="CD31" s="131" t="s">
        <v>44124</v>
      </c>
      <c r="CE31" s="131" t="s">
        <v>44828</v>
      </c>
    </row>
    <row r="32" spans="1:83" ht="43.2" x14ac:dyDescent="0.3">
      <c r="A32" s="165"/>
      <c r="B32" s="165"/>
      <c r="K32" s="131" t="s">
        <v>37144</v>
      </c>
      <c r="AY32" s="66" t="s">
        <v>37218</v>
      </c>
      <c r="BB32" s="131" t="s">
        <v>37065</v>
      </c>
      <c r="BF32" s="131" t="s">
        <v>44096</v>
      </c>
      <c r="BG32" s="131" t="s">
        <v>42069</v>
      </c>
      <c r="BJ32" s="131" t="s">
        <v>19287</v>
      </c>
      <c r="BN32" s="131" t="s">
        <v>19291</v>
      </c>
      <c r="BP32" s="131" t="s">
        <v>19631</v>
      </c>
      <c r="BQ32" s="131" t="s">
        <v>19535</v>
      </c>
      <c r="BU32" s="131" t="s">
        <v>44125</v>
      </c>
      <c r="BW32" s="170" t="s">
        <v>1</v>
      </c>
      <c r="CC32" s="131" t="s">
        <v>44829</v>
      </c>
      <c r="CD32" s="131" t="s">
        <v>44126</v>
      </c>
      <c r="CE32" s="131" t="s">
        <v>44124</v>
      </c>
    </row>
    <row r="33" spans="1:83" ht="58.05" customHeight="1" x14ac:dyDescent="0.3">
      <c r="A33" s="165"/>
      <c r="B33" s="165"/>
      <c r="K33" s="131" t="s">
        <v>37145</v>
      </c>
      <c r="AY33" s="66" t="s">
        <v>37219</v>
      </c>
      <c r="BB33" s="131" t="s">
        <v>19291</v>
      </c>
      <c r="BF33" s="131" t="s">
        <v>44830</v>
      </c>
      <c r="BJ33" s="131" t="s">
        <v>43953</v>
      </c>
      <c r="BN33" s="131" t="s">
        <v>36581</v>
      </c>
      <c r="BP33" s="131" t="s">
        <v>19632</v>
      </c>
      <c r="BQ33" s="131" t="s">
        <v>37220</v>
      </c>
      <c r="BU33" s="131" t="s">
        <v>44127</v>
      </c>
      <c r="BW33" s="170"/>
      <c r="CC33" s="131" t="s">
        <v>44113</v>
      </c>
      <c r="CD33" s="131" t="s">
        <v>44128</v>
      </c>
      <c r="CE33" s="131" t="s">
        <v>44126</v>
      </c>
    </row>
    <row r="34" spans="1:83" ht="58.05" customHeight="1" x14ac:dyDescent="0.3">
      <c r="A34" s="165"/>
      <c r="B34" s="165"/>
      <c r="K34" s="131" t="s">
        <v>37146</v>
      </c>
      <c r="AY34" s="66" t="s">
        <v>37221</v>
      </c>
      <c r="BB34" s="131" t="s">
        <v>37222</v>
      </c>
      <c r="BF34" s="131" t="s">
        <v>44831</v>
      </c>
      <c r="BG34" s="131" t="s">
        <v>43953</v>
      </c>
      <c r="BJ34" s="131" t="s">
        <v>37223</v>
      </c>
      <c r="BN34" s="131" t="s">
        <v>36582</v>
      </c>
      <c r="BP34" s="131" t="s">
        <v>19633</v>
      </c>
      <c r="BU34" s="131" t="s">
        <v>44832</v>
      </c>
      <c r="BW34" s="170" t="s">
        <v>19478</v>
      </c>
      <c r="CC34" s="131" t="s">
        <v>44117</v>
      </c>
      <c r="CD34" s="131" t="s">
        <v>44129</v>
      </c>
      <c r="CE34" s="131" t="s">
        <v>44128</v>
      </c>
    </row>
    <row r="35" spans="1:83" x14ac:dyDescent="0.3">
      <c r="A35" s="165"/>
      <c r="B35" s="165"/>
      <c r="AY35" s="66" t="s">
        <v>19299</v>
      </c>
      <c r="BB35" s="131" t="s">
        <v>37067</v>
      </c>
      <c r="BF35" s="131" t="s">
        <v>44833</v>
      </c>
      <c r="BJ35" s="131" t="s">
        <v>37224</v>
      </c>
      <c r="BN35" s="131" t="s">
        <v>44834</v>
      </c>
      <c r="BP35" s="131" t="s">
        <v>19493</v>
      </c>
      <c r="BQ35" s="131" t="s">
        <v>42103</v>
      </c>
      <c r="BU35" s="131" t="s">
        <v>44835</v>
      </c>
      <c r="BW35" s="170"/>
      <c r="CC35" s="131" t="s">
        <v>44128</v>
      </c>
      <c r="CE35" s="131" t="s">
        <v>44129</v>
      </c>
    </row>
    <row r="36" spans="1:83" x14ac:dyDescent="0.3">
      <c r="A36" s="165"/>
      <c r="B36" s="165"/>
      <c r="AY36" s="66"/>
      <c r="BB36" s="131" t="s">
        <v>36582</v>
      </c>
      <c r="BF36" s="131" t="s">
        <v>44836</v>
      </c>
      <c r="BG36" s="131" t="s">
        <v>37225</v>
      </c>
      <c r="BJ36" s="131" t="s">
        <v>37226</v>
      </c>
      <c r="BN36" s="131" t="s">
        <v>21676</v>
      </c>
      <c r="BP36" s="131" t="s">
        <v>19634</v>
      </c>
      <c r="BQ36" s="131" t="s">
        <v>19538</v>
      </c>
      <c r="BU36" s="131" t="s">
        <v>44130</v>
      </c>
      <c r="BW36" s="170" t="s">
        <v>19479</v>
      </c>
      <c r="CC36" s="131" t="s">
        <v>44125</v>
      </c>
    </row>
    <row r="37" spans="1:83" x14ac:dyDescent="0.3">
      <c r="A37" s="165"/>
      <c r="B37" s="165"/>
      <c r="AY37" s="66" t="s">
        <v>19331</v>
      </c>
      <c r="BB37" s="131" t="s">
        <v>37227</v>
      </c>
      <c r="BF37" s="131" t="s">
        <v>44106</v>
      </c>
      <c r="BG37" s="131" t="s">
        <v>36942</v>
      </c>
      <c r="BP37" s="131" t="s">
        <v>19635</v>
      </c>
      <c r="BQ37" s="131" t="s">
        <v>37228</v>
      </c>
      <c r="BU37" s="131" t="s">
        <v>44131</v>
      </c>
      <c r="BW37" s="170"/>
      <c r="CC37" s="131" t="s">
        <v>44837</v>
      </c>
    </row>
    <row r="38" spans="1:83" ht="58.05" customHeight="1" x14ac:dyDescent="0.3">
      <c r="A38" s="165"/>
      <c r="B38" s="165"/>
      <c r="K38" s="131" t="s">
        <v>37147</v>
      </c>
      <c r="AY38" s="66" t="s">
        <v>37229</v>
      </c>
      <c r="BB38" s="131" t="s">
        <v>21676</v>
      </c>
      <c r="BF38" s="131" t="s">
        <v>44838</v>
      </c>
      <c r="BG38" s="131" t="s">
        <v>19287</v>
      </c>
      <c r="BJ38" s="131" t="s">
        <v>36636</v>
      </c>
      <c r="BN38" s="131" t="s">
        <v>42104</v>
      </c>
      <c r="BP38" s="131" t="s">
        <v>19636</v>
      </c>
      <c r="BQ38" s="131" t="s">
        <v>37230</v>
      </c>
      <c r="BU38" s="131" t="s">
        <v>44129</v>
      </c>
      <c r="CC38" s="131" t="s">
        <v>44127</v>
      </c>
    </row>
    <row r="39" spans="1:83" x14ac:dyDescent="0.3">
      <c r="A39" s="165"/>
      <c r="B39" s="165"/>
      <c r="K39" s="131" t="s">
        <v>37148</v>
      </c>
      <c r="AY39" s="66" t="s">
        <v>19300</v>
      </c>
      <c r="BB39" s="131" t="s">
        <v>37069</v>
      </c>
      <c r="BF39" s="131" t="s">
        <v>44839</v>
      </c>
      <c r="BG39" s="131" t="s">
        <v>44111</v>
      </c>
      <c r="BJ39" s="131" t="s">
        <v>19289</v>
      </c>
      <c r="BN39" s="131" t="s">
        <v>37231</v>
      </c>
      <c r="BP39" s="131" t="s">
        <v>19637</v>
      </c>
      <c r="BQ39" s="131" t="s">
        <v>37232</v>
      </c>
      <c r="BW39" s="170" t="s">
        <v>19491</v>
      </c>
      <c r="CC39" s="131" t="s">
        <v>44840</v>
      </c>
    </row>
    <row r="40" spans="1:83" x14ac:dyDescent="0.3">
      <c r="A40" s="165"/>
      <c r="B40" s="165"/>
      <c r="K40" s="168" t="s">
        <v>19235</v>
      </c>
      <c r="AY40" s="66"/>
      <c r="BB40" s="131" t="s">
        <v>36582</v>
      </c>
      <c r="BF40" s="131" t="s">
        <v>44109</v>
      </c>
      <c r="BG40" s="131" t="s">
        <v>44132</v>
      </c>
      <c r="BJ40" s="131" t="s">
        <v>44111</v>
      </c>
      <c r="BN40" s="131" t="s">
        <v>37233</v>
      </c>
      <c r="BP40" s="131" t="s">
        <v>42082</v>
      </c>
      <c r="BQ40" s="131" t="s">
        <v>37234</v>
      </c>
      <c r="CC40" s="131" t="s">
        <v>44841</v>
      </c>
    </row>
    <row r="41" spans="1:83" x14ac:dyDescent="0.3">
      <c r="A41" s="165"/>
      <c r="B41" s="165"/>
      <c r="K41" s="165" t="s">
        <v>19236</v>
      </c>
      <c r="AY41" s="66" t="s">
        <v>19333</v>
      </c>
      <c r="BB41" s="131" t="s">
        <v>37235</v>
      </c>
      <c r="BF41" s="131" t="s">
        <v>44110</v>
      </c>
      <c r="BG41" s="131" t="s">
        <v>19287</v>
      </c>
      <c r="BJ41" s="131" t="s">
        <v>44133</v>
      </c>
      <c r="BN41" s="131" t="s">
        <v>37236</v>
      </c>
      <c r="BQ41" s="131" t="s">
        <v>19299</v>
      </c>
      <c r="CC41" s="131" t="s">
        <v>44842</v>
      </c>
    </row>
    <row r="42" spans="1:83" ht="28.8" x14ac:dyDescent="0.3">
      <c r="A42" s="165"/>
      <c r="B42" s="165"/>
      <c r="K42" s="165" t="s">
        <v>19237</v>
      </c>
      <c r="AY42" s="66" t="s">
        <v>37237</v>
      </c>
      <c r="BB42" s="131" t="s">
        <v>21676</v>
      </c>
      <c r="BF42" s="131" t="s">
        <v>44134</v>
      </c>
      <c r="BG42" s="131" t="s">
        <v>43953</v>
      </c>
      <c r="BJ42" s="131" t="s">
        <v>19289</v>
      </c>
      <c r="BN42" s="131" t="s">
        <v>19298</v>
      </c>
      <c r="BP42" s="131" t="s">
        <v>19638</v>
      </c>
      <c r="CC42" s="131" t="s">
        <v>44843</v>
      </c>
    </row>
    <row r="43" spans="1:83" x14ac:dyDescent="0.3">
      <c r="A43" s="166"/>
      <c r="B43" s="166"/>
      <c r="K43" s="165" t="s">
        <v>19238</v>
      </c>
      <c r="AY43" s="66" t="s">
        <v>19300</v>
      </c>
      <c r="BB43" s="131" t="s">
        <v>19298</v>
      </c>
      <c r="BF43" s="131" t="s">
        <v>44135</v>
      </c>
      <c r="BG43" s="131" t="s">
        <v>44844</v>
      </c>
      <c r="BJ43" s="131" t="s">
        <v>43953</v>
      </c>
      <c r="BP43" s="131" t="s">
        <v>37238</v>
      </c>
      <c r="BQ43" s="131" t="s">
        <v>42105</v>
      </c>
      <c r="CC43" s="131" t="s">
        <v>44130</v>
      </c>
    </row>
    <row r="44" spans="1:83" x14ac:dyDescent="0.3">
      <c r="A44" s="167"/>
      <c r="B44" s="167"/>
      <c r="K44" s="165" t="s">
        <v>19239</v>
      </c>
      <c r="AY44" s="66"/>
      <c r="BF44" s="131" t="s">
        <v>44136</v>
      </c>
      <c r="BG44" s="131" t="s">
        <v>19300</v>
      </c>
      <c r="BJ44" s="131" t="s">
        <v>36638</v>
      </c>
      <c r="BN44" s="131" t="s">
        <v>36588</v>
      </c>
      <c r="BP44" s="131" t="s">
        <v>19640</v>
      </c>
      <c r="BQ44" s="131" t="s">
        <v>19544</v>
      </c>
      <c r="CC44" s="131" t="s">
        <v>44131</v>
      </c>
    </row>
    <row r="45" spans="1:83" x14ac:dyDescent="0.3">
      <c r="A45" s="165"/>
      <c r="B45" s="165"/>
      <c r="K45" s="165" t="s">
        <v>19240</v>
      </c>
      <c r="AY45" s="66" t="s">
        <v>19335</v>
      </c>
      <c r="BB45" s="131" t="s">
        <v>37071</v>
      </c>
      <c r="BF45" s="131" t="s">
        <v>44845</v>
      </c>
      <c r="BJ45" s="131" t="s">
        <v>19291</v>
      </c>
      <c r="BN45" s="131" t="s">
        <v>19291</v>
      </c>
      <c r="BP45" s="131" t="s">
        <v>37239</v>
      </c>
      <c r="BQ45" s="131" t="s">
        <v>44846</v>
      </c>
      <c r="CC45" s="131" t="s">
        <v>44137</v>
      </c>
    </row>
    <row r="46" spans="1:83" ht="28.8" x14ac:dyDescent="0.3">
      <c r="A46" s="165"/>
      <c r="B46" s="165"/>
      <c r="K46" s="165" t="s">
        <v>19241</v>
      </c>
      <c r="AY46" s="66" t="s">
        <v>37240</v>
      </c>
      <c r="BB46" s="131" t="s">
        <v>19291</v>
      </c>
      <c r="BF46" s="131" t="s">
        <v>44847</v>
      </c>
      <c r="BG46" s="131" t="s">
        <v>44111</v>
      </c>
      <c r="BJ46" s="131" t="s">
        <v>44111</v>
      </c>
      <c r="BN46" s="131" t="s">
        <v>36581</v>
      </c>
      <c r="BQ46" s="131" t="s">
        <v>44848</v>
      </c>
      <c r="CC46" s="131" t="s">
        <v>44849</v>
      </c>
    </row>
    <row r="47" spans="1:83" ht="28.8" x14ac:dyDescent="0.3">
      <c r="K47" s="165" t="s">
        <v>19242</v>
      </c>
      <c r="AY47" s="66" t="s">
        <v>37241</v>
      </c>
      <c r="BB47" s="131" t="s">
        <v>37072</v>
      </c>
      <c r="BF47" s="131" t="s">
        <v>44850</v>
      </c>
      <c r="BG47" s="131" t="s">
        <v>37154</v>
      </c>
      <c r="BJ47" s="131" t="s">
        <v>44138</v>
      </c>
      <c r="BN47" s="131" t="s">
        <v>36582</v>
      </c>
      <c r="BP47" s="131" t="s">
        <v>19642</v>
      </c>
      <c r="BQ47" s="131" t="s">
        <v>42106</v>
      </c>
      <c r="CC47" s="131" t="s">
        <v>44139</v>
      </c>
    </row>
    <row r="48" spans="1:83" x14ac:dyDescent="0.3">
      <c r="K48" s="165" t="s">
        <v>19243</v>
      </c>
      <c r="AY48" s="66" t="s">
        <v>19300</v>
      </c>
      <c r="BB48" s="131" t="s">
        <v>36582</v>
      </c>
      <c r="BF48" s="131" t="s">
        <v>44851</v>
      </c>
      <c r="BG48" s="131" t="s">
        <v>37242</v>
      </c>
      <c r="BJ48" s="131" t="s">
        <v>43953</v>
      </c>
      <c r="BN48" s="131" t="s">
        <v>44834</v>
      </c>
      <c r="BP48" s="131" t="s">
        <v>19643</v>
      </c>
      <c r="CC48" s="131" t="s">
        <v>44852</v>
      </c>
    </row>
    <row r="49" spans="11:81" x14ac:dyDescent="0.3">
      <c r="K49" s="165" t="s">
        <v>19244</v>
      </c>
      <c r="AY49" s="66"/>
      <c r="BB49" s="131" t="s">
        <v>37243</v>
      </c>
      <c r="BF49" s="131" t="s">
        <v>44853</v>
      </c>
      <c r="BG49" s="131" t="s">
        <v>37244</v>
      </c>
      <c r="BJ49" s="131" t="s">
        <v>19298</v>
      </c>
      <c r="BN49" s="131" t="s">
        <v>21676</v>
      </c>
      <c r="BP49" s="131" t="s">
        <v>19644</v>
      </c>
      <c r="BQ49" s="131" t="s">
        <v>42107</v>
      </c>
      <c r="CC49" s="131" t="s">
        <v>44140</v>
      </c>
    </row>
    <row r="50" spans="11:81" x14ac:dyDescent="0.3">
      <c r="K50" s="165" t="s">
        <v>19245</v>
      </c>
      <c r="AY50" s="66" t="s">
        <v>19338</v>
      </c>
      <c r="BB50" s="131" t="s">
        <v>21676</v>
      </c>
      <c r="BF50" s="131" t="s">
        <v>44854</v>
      </c>
      <c r="BG50" s="131" t="s">
        <v>43953</v>
      </c>
      <c r="BP50" s="131" t="s">
        <v>19645</v>
      </c>
      <c r="BQ50" s="131" t="s">
        <v>42108</v>
      </c>
      <c r="CC50" s="131" t="s">
        <v>44141</v>
      </c>
    </row>
    <row r="51" spans="11:81" x14ac:dyDescent="0.3">
      <c r="K51" s="165" t="s">
        <v>19246</v>
      </c>
      <c r="AY51" s="66" t="s">
        <v>37245</v>
      </c>
      <c r="BB51" s="131" t="s">
        <v>37069</v>
      </c>
      <c r="BF51" s="131" t="s">
        <v>44855</v>
      </c>
      <c r="BG51" s="131" t="s">
        <v>36946</v>
      </c>
      <c r="BJ51" s="131" t="s">
        <v>36640</v>
      </c>
      <c r="BN51" s="131" t="s">
        <v>42109</v>
      </c>
      <c r="BP51" s="131" t="s">
        <v>37246</v>
      </c>
      <c r="BQ51" s="131" t="s">
        <v>42110</v>
      </c>
      <c r="CC51" s="131" t="s">
        <v>44142</v>
      </c>
    </row>
    <row r="52" spans="11:81" x14ac:dyDescent="0.3">
      <c r="K52" s="165" t="s">
        <v>19247</v>
      </c>
      <c r="AY52" s="66" t="s">
        <v>37247</v>
      </c>
      <c r="BB52" s="131" t="s">
        <v>36582</v>
      </c>
      <c r="BF52" s="131" t="s">
        <v>44856</v>
      </c>
      <c r="BG52" s="131" t="s">
        <v>19287</v>
      </c>
      <c r="BJ52" s="131" t="s">
        <v>19291</v>
      </c>
      <c r="BN52" s="131" t="s">
        <v>44143</v>
      </c>
      <c r="BQ52" s="131" t="s">
        <v>42111</v>
      </c>
      <c r="CC52" s="131" t="s">
        <v>44857</v>
      </c>
    </row>
    <row r="53" spans="11:81" x14ac:dyDescent="0.3">
      <c r="K53" s="165" t="s">
        <v>19248</v>
      </c>
      <c r="AY53" s="66" t="s">
        <v>19299</v>
      </c>
      <c r="BB53" s="131" t="s">
        <v>37248</v>
      </c>
      <c r="BF53" s="131" t="s">
        <v>44858</v>
      </c>
      <c r="BG53" s="131" t="s">
        <v>44111</v>
      </c>
      <c r="BJ53" s="131" t="s">
        <v>44111</v>
      </c>
      <c r="BN53" s="131" t="s">
        <v>37249</v>
      </c>
      <c r="BP53" s="131" t="s">
        <v>42112</v>
      </c>
      <c r="BQ53" s="131" t="s">
        <v>42113</v>
      </c>
      <c r="CC53" s="131" t="s">
        <v>44144</v>
      </c>
    </row>
    <row r="54" spans="11:81" x14ac:dyDescent="0.3">
      <c r="K54" s="165" t="s">
        <v>19249</v>
      </c>
      <c r="AY54" s="66"/>
      <c r="BB54" s="131" t="s">
        <v>21676</v>
      </c>
      <c r="BF54" s="131" t="s">
        <v>44145</v>
      </c>
      <c r="BG54" s="131" t="s">
        <v>37250</v>
      </c>
      <c r="BJ54" s="131" t="s">
        <v>44146</v>
      </c>
      <c r="BN54" s="131" t="s">
        <v>37251</v>
      </c>
      <c r="BP54" s="131" t="s">
        <v>19648</v>
      </c>
      <c r="BQ54" s="131" t="s">
        <v>42114</v>
      </c>
      <c r="CC54" s="131" t="s">
        <v>44129</v>
      </c>
    </row>
    <row r="55" spans="11:81" x14ac:dyDescent="0.3">
      <c r="K55" s="165" t="s">
        <v>19250</v>
      </c>
      <c r="AY55" s="66" t="s">
        <v>19341</v>
      </c>
      <c r="BB55" s="131" t="s">
        <v>19298</v>
      </c>
      <c r="BF55" s="131" t="s">
        <v>44147</v>
      </c>
      <c r="BG55" s="131" t="s">
        <v>37158</v>
      </c>
      <c r="BJ55" s="131" t="s">
        <v>43953</v>
      </c>
      <c r="BN55" s="131" t="s">
        <v>37252</v>
      </c>
      <c r="BP55" s="131" t="s">
        <v>37253</v>
      </c>
      <c r="BQ55" s="131" t="s">
        <v>42115</v>
      </c>
    </row>
    <row r="56" spans="11:81" ht="28.8" x14ac:dyDescent="0.3">
      <c r="K56" s="165" t="s">
        <v>19251</v>
      </c>
      <c r="AY56" s="66" t="s">
        <v>37254</v>
      </c>
      <c r="BB56" s="131" t="s">
        <v>19299</v>
      </c>
      <c r="BF56" s="131" t="s">
        <v>44148</v>
      </c>
      <c r="BG56" s="131" t="s">
        <v>43953</v>
      </c>
      <c r="BJ56" s="131" t="s">
        <v>19298</v>
      </c>
      <c r="BN56" s="131" t="s">
        <v>37233</v>
      </c>
      <c r="BQ56" s="131" t="s">
        <v>42116</v>
      </c>
    </row>
    <row r="57" spans="11:81" x14ac:dyDescent="0.3">
      <c r="K57" s="165" t="s">
        <v>19252</v>
      </c>
      <c r="AY57" s="66" t="s">
        <v>19299</v>
      </c>
      <c r="BB57" s="131" t="s">
        <v>19300</v>
      </c>
      <c r="BF57" s="131" t="s">
        <v>44149</v>
      </c>
      <c r="BG57" s="131" t="s">
        <v>19300</v>
      </c>
      <c r="BP57" s="131" t="s">
        <v>43954</v>
      </c>
      <c r="BQ57" s="131" t="s">
        <v>44859</v>
      </c>
    </row>
    <row r="58" spans="11:81" x14ac:dyDescent="0.3">
      <c r="K58" s="165" t="s">
        <v>19253</v>
      </c>
      <c r="AY58" s="66"/>
      <c r="BF58" s="131" t="s">
        <v>44150</v>
      </c>
      <c r="BG58" s="131" t="s">
        <v>44111</v>
      </c>
      <c r="BJ58" s="131" t="s">
        <v>36642</v>
      </c>
      <c r="BN58" s="131" t="s">
        <v>37255</v>
      </c>
      <c r="BP58" s="131" t="s">
        <v>37256</v>
      </c>
      <c r="BQ58" s="131" t="s">
        <v>42117</v>
      </c>
    </row>
    <row r="59" spans="11:81" x14ac:dyDescent="0.3">
      <c r="K59" s="165" t="s">
        <v>19254</v>
      </c>
      <c r="AY59" s="66" t="s">
        <v>19343</v>
      </c>
      <c r="BF59" s="131" t="s">
        <v>44151</v>
      </c>
      <c r="BJ59" s="131" t="s">
        <v>19291</v>
      </c>
      <c r="BN59" s="131" t="s">
        <v>19298</v>
      </c>
      <c r="BP59" s="131" t="s">
        <v>19652</v>
      </c>
      <c r="BQ59" s="131" t="s">
        <v>42118</v>
      </c>
    </row>
    <row r="60" spans="11:81" ht="28.8" x14ac:dyDescent="0.3">
      <c r="K60" s="165" t="s">
        <v>19255</v>
      </c>
      <c r="AY60" s="66" t="s">
        <v>37257</v>
      </c>
      <c r="BF60" s="131" t="s">
        <v>44152</v>
      </c>
      <c r="BG60" s="131" t="s">
        <v>44153</v>
      </c>
      <c r="BJ60" s="131" t="s">
        <v>44111</v>
      </c>
      <c r="BQ60" s="131" t="s">
        <v>42119</v>
      </c>
    </row>
    <row r="61" spans="11:81" x14ac:dyDescent="0.3">
      <c r="K61" s="165" t="s">
        <v>19256</v>
      </c>
      <c r="AY61" s="66" t="s">
        <v>19298</v>
      </c>
      <c r="BF61" s="131" t="s">
        <v>44154</v>
      </c>
      <c r="BG61" s="131" t="s">
        <v>19287</v>
      </c>
      <c r="BJ61" s="131" t="s">
        <v>44155</v>
      </c>
      <c r="BN61" s="131" t="s">
        <v>36594</v>
      </c>
      <c r="BP61" s="131" t="s">
        <v>37258</v>
      </c>
      <c r="BQ61" s="131" t="s">
        <v>42120</v>
      </c>
    </row>
    <row r="62" spans="11:81" x14ac:dyDescent="0.3">
      <c r="K62" s="165" t="s">
        <v>19257</v>
      </c>
      <c r="AY62" s="66"/>
      <c r="BF62" s="131" t="s">
        <v>44860</v>
      </c>
      <c r="BG62" s="131" t="s">
        <v>44156</v>
      </c>
      <c r="BJ62" s="131" t="s">
        <v>43953</v>
      </c>
      <c r="BN62" s="131" t="s">
        <v>19291</v>
      </c>
      <c r="BP62" s="131" t="s">
        <v>37189</v>
      </c>
      <c r="BQ62" s="131" t="s">
        <v>38634</v>
      </c>
    </row>
    <row r="63" spans="11:81" ht="28.8" x14ac:dyDescent="0.3">
      <c r="K63" s="165" t="s">
        <v>19258</v>
      </c>
      <c r="AY63" s="66" t="s">
        <v>19345</v>
      </c>
      <c r="BF63" s="131" t="s">
        <v>44157</v>
      </c>
      <c r="BG63" s="131" t="s">
        <v>44861</v>
      </c>
      <c r="BJ63" s="131" t="s">
        <v>19298</v>
      </c>
      <c r="BN63" s="131" t="s">
        <v>42121</v>
      </c>
    </row>
    <row r="64" spans="11:81" ht="28.8" x14ac:dyDescent="0.3">
      <c r="K64" s="165" t="s">
        <v>19259</v>
      </c>
      <c r="AY64" s="66" t="s">
        <v>37259</v>
      </c>
      <c r="BF64" s="131" t="s">
        <v>44158</v>
      </c>
      <c r="BG64" s="131" t="s">
        <v>19289</v>
      </c>
      <c r="BJ64" s="131" t="s">
        <v>44111</v>
      </c>
      <c r="BN64" s="131" t="s">
        <v>37260</v>
      </c>
      <c r="BP64" s="131" t="s">
        <v>42122</v>
      </c>
      <c r="BQ64" s="131" t="s">
        <v>42123</v>
      </c>
    </row>
    <row r="65" spans="11:69" x14ac:dyDescent="0.3">
      <c r="K65" s="165" t="s">
        <v>19260</v>
      </c>
      <c r="AY65" s="66" t="s">
        <v>19298</v>
      </c>
      <c r="BF65" s="131" t="s">
        <v>44862</v>
      </c>
      <c r="BG65" s="131" t="s">
        <v>43953</v>
      </c>
      <c r="BJ65" s="131" t="s">
        <v>19299</v>
      </c>
      <c r="BN65" s="131" t="s">
        <v>37261</v>
      </c>
      <c r="BP65" s="131" t="s">
        <v>42124</v>
      </c>
      <c r="BQ65" s="131" t="s">
        <v>19563</v>
      </c>
    </row>
    <row r="66" spans="11:69" x14ac:dyDescent="0.3">
      <c r="K66" s="165" t="s">
        <v>19261</v>
      </c>
      <c r="BF66" s="131" t="s">
        <v>44159</v>
      </c>
      <c r="BG66" s="131" t="s">
        <v>36951</v>
      </c>
      <c r="BN66" s="131" t="s">
        <v>37233</v>
      </c>
      <c r="BQ66" s="131" t="s">
        <v>19564</v>
      </c>
    </row>
    <row r="67" spans="11:69" x14ac:dyDescent="0.3">
      <c r="K67" s="165" t="s">
        <v>19262</v>
      </c>
      <c r="BF67" s="131" t="s">
        <v>44160</v>
      </c>
      <c r="BG67" s="131" t="s">
        <v>19287</v>
      </c>
      <c r="BJ67" s="131" t="s">
        <v>43953</v>
      </c>
      <c r="BN67" s="131" t="s">
        <v>37255</v>
      </c>
      <c r="BP67" s="131" t="s">
        <v>43955</v>
      </c>
      <c r="BQ67" s="131" t="s">
        <v>42125</v>
      </c>
    </row>
    <row r="68" spans="11:69" x14ac:dyDescent="0.3">
      <c r="K68" s="165" t="s">
        <v>19263</v>
      </c>
      <c r="BF68" s="131" t="s">
        <v>44161</v>
      </c>
      <c r="BG68" s="131" t="s">
        <v>44111</v>
      </c>
      <c r="BJ68" s="131" t="s">
        <v>19299</v>
      </c>
      <c r="BN68" s="131" t="s">
        <v>19298</v>
      </c>
      <c r="BP68" s="131" t="s">
        <v>19657</v>
      </c>
      <c r="BQ68" s="131" t="s">
        <v>19566</v>
      </c>
    </row>
    <row r="69" spans="11:69" x14ac:dyDescent="0.3">
      <c r="K69" s="165" t="s">
        <v>19264</v>
      </c>
      <c r="BF69" s="131" t="s">
        <v>44158</v>
      </c>
      <c r="BG69" s="131" t="s">
        <v>37262</v>
      </c>
      <c r="BN69" s="131" t="s">
        <v>19299</v>
      </c>
      <c r="BP69" s="131" t="s">
        <v>37263</v>
      </c>
      <c r="BQ69" s="131" t="s">
        <v>19567</v>
      </c>
    </row>
    <row r="70" spans="11:69" x14ac:dyDescent="0.3">
      <c r="K70" s="165" t="s">
        <v>19265</v>
      </c>
      <c r="BF70" s="131" t="s">
        <v>44863</v>
      </c>
      <c r="BG70" s="131" t="s">
        <v>43953</v>
      </c>
      <c r="BJ70" s="131" t="s">
        <v>37264</v>
      </c>
      <c r="BN70" s="131" t="s">
        <v>19300</v>
      </c>
      <c r="BP70" s="131" t="s">
        <v>19299</v>
      </c>
      <c r="BQ70" s="131" t="s">
        <v>42126</v>
      </c>
    </row>
    <row r="71" spans="11:69" x14ac:dyDescent="0.3">
      <c r="K71" s="165" t="s">
        <v>19266</v>
      </c>
      <c r="BF71" s="131" t="s">
        <v>44864</v>
      </c>
      <c r="BG71" s="131" t="s">
        <v>19300</v>
      </c>
      <c r="BJ71" s="131" t="s">
        <v>36645</v>
      </c>
      <c r="BQ71" s="131" t="s">
        <v>42127</v>
      </c>
    </row>
    <row r="72" spans="11:69" x14ac:dyDescent="0.3">
      <c r="K72" s="165" t="s">
        <v>19267</v>
      </c>
      <c r="BF72" s="131" t="s">
        <v>44865</v>
      </c>
      <c r="BJ72" s="131" t="s">
        <v>19289</v>
      </c>
      <c r="BP72" s="131" t="s">
        <v>37265</v>
      </c>
      <c r="BQ72" s="131" t="s">
        <v>37266</v>
      </c>
    </row>
    <row r="73" spans="11:69" x14ac:dyDescent="0.3">
      <c r="K73" s="165" t="s">
        <v>19268</v>
      </c>
      <c r="BF73" s="131" t="s">
        <v>44866</v>
      </c>
      <c r="BG73" s="131" t="s">
        <v>44162</v>
      </c>
      <c r="BJ73" s="131" t="s">
        <v>36646</v>
      </c>
      <c r="BP73" s="131" t="s">
        <v>37267</v>
      </c>
      <c r="BQ73" s="131" t="s">
        <v>37268</v>
      </c>
    </row>
    <row r="74" spans="11:69" x14ac:dyDescent="0.3">
      <c r="K74" s="166" t="s">
        <v>19269</v>
      </c>
      <c r="BF74" s="131" t="s">
        <v>44867</v>
      </c>
      <c r="BG74" s="131" t="s">
        <v>19287</v>
      </c>
      <c r="BJ74" s="131" t="s">
        <v>19291</v>
      </c>
      <c r="BP74" s="131" t="s">
        <v>19300</v>
      </c>
      <c r="BQ74" s="131" t="s">
        <v>44868</v>
      </c>
    </row>
    <row r="75" spans="11:69" x14ac:dyDescent="0.3">
      <c r="K75" s="169" t="s">
        <v>19270</v>
      </c>
      <c r="BF75" s="131" t="s">
        <v>44159</v>
      </c>
      <c r="BG75" s="131" t="s">
        <v>42128</v>
      </c>
      <c r="BJ75" s="131" t="s">
        <v>44111</v>
      </c>
      <c r="BQ75" s="131" t="s">
        <v>19573</v>
      </c>
    </row>
    <row r="76" spans="11:69" x14ac:dyDescent="0.3">
      <c r="K76" s="165" t="s">
        <v>19272</v>
      </c>
      <c r="BF76" s="131" t="s">
        <v>44163</v>
      </c>
      <c r="BG76" s="131" t="s">
        <v>42129</v>
      </c>
      <c r="BJ76" s="131" t="s">
        <v>44164</v>
      </c>
      <c r="BP76" s="131" t="s">
        <v>42130</v>
      </c>
      <c r="BQ76" s="131" t="s">
        <v>42131</v>
      </c>
    </row>
    <row r="77" spans="11:69" x14ac:dyDescent="0.3">
      <c r="K77" s="165" t="s">
        <v>19271</v>
      </c>
      <c r="BF77" s="131" t="s">
        <v>44084</v>
      </c>
      <c r="BG77" s="131" t="s">
        <v>44869</v>
      </c>
      <c r="BJ77" s="131" t="s">
        <v>43953</v>
      </c>
      <c r="BP77" s="131" t="s">
        <v>42132</v>
      </c>
      <c r="BQ77" s="131" t="s">
        <v>42133</v>
      </c>
    </row>
    <row r="78" spans="11:69" x14ac:dyDescent="0.3">
      <c r="K78" s="131" t="s">
        <v>45922</v>
      </c>
      <c r="BF78" s="131" t="s">
        <v>44165</v>
      </c>
      <c r="BG78" s="131" t="s">
        <v>19289</v>
      </c>
      <c r="BJ78" s="131" t="s">
        <v>19298</v>
      </c>
      <c r="BP78" s="131" t="s">
        <v>19663</v>
      </c>
      <c r="BQ78" s="131" t="s">
        <v>44870</v>
      </c>
    </row>
    <row r="79" spans="11:69" x14ac:dyDescent="0.3">
      <c r="K79" s="131" t="s">
        <v>45923</v>
      </c>
      <c r="BF79" s="131" t="s">
        <v>44166</v>
      </c>
      <c r="BG79" s="131" t="s">
        <v>44111</v>
      </c>
      <c r="BJ79" s="131" t="s">
        <v>19299</v>
      </c>
      <c r="BP79" s="131" t="s">
        <v>19664</v>
      </c>
      <c r="BQ79" s="131" t="s">
        <v>37269</v>
      </c>
    </row>
    <row r="80" spans="11:69" x14ac:dyDescent="0.3">
      <c r="K80" s="131" t="s">
        <v>45924</v>
      </c>
      <c r="BF80" s="131" t="s">
        <v>44101</v>
      </c>
      <c r="BG80" s="131" t="s">
        <v>44167</v>
      </c>
      <c r="BP80" s="131" t="s">
        <v>19665</v>
      </c>
      <c r="BQ80" s="131" t="s">
        <v>19298</v>
      </c>
    </row>
    <row r="81" spans="11:69" x14ac:dyDescent="0.3">
      <c r="K81" s="131" t="s">
        <v>45925</v>
      </c>
      <c r="BG81" s="131" t="s">
        <v>43953</v>
      </c>
      <c r="BJ81" s="131" t="s">
        <v>36648</v>
      </c>
      <c r="BP81" s="131" t="s">
        <v>19666</v>
      </c>
      <c r="BQ81" s="131" t="s">
        <v>19578</v>
      </c>
    </row>
    <row r="82" spans="11:69" x14ac:dyDescent="0.3">
      <c r="K82" s="131" t="s">
        <v>45926</v>
      </c>
      <c r="BG82" s="131" t="s">
        <v>19299</v>
      </c>
      <c r="BJ82" s="131" t="s">
        <v>19289</v>
      </c>
      <c r="BP82" s="131" t="s">
        <v>19667</v>
      </c>
      <c r="BQ82" s="131" t="s">
        <v>37270</v>
      </c>
    </row>
    <row r="83" spans="11:69" x14ac:dyDescent="0.3">
      <c r="K83" s="131" t="s">
        <v>45927</v>
      </c>
      <c r="BG83" s="131" t="s">
        <v>19300</v>
      </c>
      <c r="BJ83" s="131" t="s">
        <v>44111</v>
      </c>
      <c r="BP83" s="131" t="s">
        <v>19668</v>
      </c>
      <c r="BQ83" s="131" t="s">
        <v>19298</v>
      </c>
    </row>
    <row r="84" spans="11:69" x14ac:dyDescent="0.3">
      <c r="K84" s="131" t="s">
        <v>45928</v>
      </c>
      <c r="BG84" s="131" t="s">
        <v>44111</v>
      </c>
      <c r="BP84" s="131" t="s">
        <v>19669</v>
      </c>
      <c r="BQ84" s="131" t="s">
        <v>37220</v>
      </c>
    </row>
    <row r="85" spans="11:69" x14ac:dyDescent="0.3">
      <c r="K85" s="131" t="s">
        <v>45929</v>
      </c>
      <c r="BG85" s="131" t="s">
        <v>19299</v>
      </c>
      <c r="BJ85" s="131" t="s">
        <v>43953</v>
      </c>
      <c r="BP85" s="131" t="s">
        <v>19670</v>
      </c>
    </row>
    <row r="86" spans="11:69" x14ac:dyDescent="0.3">
      <c r="K86" s="131" t="s">
        <v>45930</v>
      </c>
      <c r="BJ86" s="131" t="s">
        <v>36649</v>
      </c>
      <c r="BP86" s="131" t="s">
        <v>19671</v>
      </c>
      <c r="BQ86" s="131" t="s">
        <v>42134</v>
      </c>
    </row>
    <row r="87" spans="11:69" x14ac:dyDescent="0.3">
      <c r="K87" s="131" t="s">
        <v>45931</v>
      </c>
      <c r="BG87" s="131" t="s">
        <v>36958</v>
      </c>
      <c r="BJ87" s="131" t="s">
        <v>19291</v>
      </c>
      <c r="BP87" s="131" t="s">
        <v>19672</v>
      </c>
      <c r="BQ87" s="131" t="s">
        <v>19581</v>
      </c>
    </row>
    <row r="88" spans="11:69" x14ac:dyDescent="0.3">
      <c r="K88" s="131" t="s">
        <v>45932</v>
      </c>
      <c r="BG88" s="131" t="s">
        <v>19289</v>
      </c>
      <c r="BJ88" s="131" t="s">
        <v>44111</v>
      </c>
      <c r="BP88" s="131" t="s">
        <v>19673</v>
      </c>
      <c r="BQ88" s="131" t="s">
        <v>37271</v>
      </c>
    </row>
    <row r="89" spans="11:69" x14ac:dyDescent="0.3">
      <c r="K89" s="131" t="s">
        <v>45933</v>
      </c>
      <c r="BG89" s="131" t="s">
        <v>37272</v>
      </c>
      <c r="BJ89" s="131" t="s">
        <v>44168</v>
      </c>
      <c r="BP89" s="131" t="s">
        <v>19674</v>
      </c>
      <c r="BQ89" s="131" t="s">
        <v>19299</v>
      </c>
    </row>
    <row r="90" spans="11:69" x14ac:dyDescent="0.3">
      <c r="K90" s="131" t="s">
        <v>45934</v>
      </c>
      <c r="BG90" s="131" t="s">
        <v>19299</v>
      </c>
      <c r="BJ90" s="131" t="s">
        <v>43953</v>
      </c>
    </row>
    <row r="91" spans="11:69" x14ac:dyDescent="0.3">
      <c r="BJ91" s="131" t="s">
        <v>19298</v>
      </c>
      <c r="BP91" s="131" t="s">
        <v>19675</v>
      </c>
      <c r="BQ91" s="131" t="s">
        <v>42135</v>
      </c>
    </row>
    <row r="92" spans="11:69" x14ac:dyDescent="0.3">
      <c r="BG92" s="131" t="s">
        <v>43953</v>
      </c>
      <c r="BJ92" s="131" t="s">
        <v>19299</v>
      </c>
      <c r="BP92" s="131" t="s">
        <v>19676</v>
      </c>
      <c r="BQ92" s="131" t="s">
        <v>19584</v>
      </c>
    </row>
    <row r="93" spans="11:69" x14ac:dyDescent="0.3">
      <c r="BG93" s="131" t="s">
        <v>44169</v>
      </c>
      <c r="BP93" s="131" t="s">
        <v>19677</v>
      </c>
      <c r="BQ93" s="131" t="s">
        <v>37273</v>
      </c>
    </row>
    <row r="94" spans="11:69" x14ac:dyDescent="0.3">
      <c r="BG94" s="131" t="s">
        <v>19289</v>
      </c>
      <c r="BJ94" s="131" t="s">
        <v>37274</v>
      </c>
      <c r="BP94" s="131" t="s">
        <v>19678</v>
      </c>
      <c r="BQ94" s="131" t="s">
        <v>19299</v>
      </c>
    </row>
    <row r="95" spans="11:69" x14ac:dyDescent="0.3">
      <c r="BG95" s="131" t="s">
        <v>44111</v>
      </c>
      <c r="BJ95" s="131" t="s">
        <v>36652</v>
      </c>
      <c r="BP95" s="131" t="s">
        <v>19679</v>
      </c>
    </row>
    <row r="96" spans="11:69" x14ac:dyDescent="0.3">
      <c r="BG96" s="131" t="s">
        <v>44170</v>
      </c>
      <c r="BJ96" s="131" t="s">
        <v>19289</v>
      </c>
      <c r="BP96" s="131" t="s">
        <v>19680</v>
      </c>
      <c r="BQ96" s="131" t="s">
        <v>42136</v>
      </c>
    </row>
    <row r="97" spans="59:69" x14ac:dyDescent="0.3">
      <c r="BG97" s="131" t="s">
        <v>43953</v>
      </c>
      <c r="BJ97" s="131" t="s">
        <v>44111</v>
      </c>
      <c r="BP97" s="131" t="s">
        <v>19681</v>
      </c>
      <c r="BQ97" s="131" t="s">
        <v>19587</v>
      </c>
    </row>
    <row r="98" spans="59:69" x14ac:dyDescent="0.3">
      <c r="BG98" s="131" t="s">
        <v>19299</v>
      </c>
      <c r="BP98" s="131" t="s">
        <v>19682</v>
      </c>
      <c r="BQ98" s="131" t="s">
        <v>44846</v>
      </c>
    </row>
    <row r="99" spans="59:69" x14ac:dyDescent="0.3">
      <c r="BJ99" s="131" t="s">
        <v>43953</v>
      </c>
      <c r="BP99" s="131" t="s">
        <v>19683</v>
      </c>
      <c r="BQ99" s="131" t="s">
        <v>44848</v>
      </c>
    </row>
    <row r="100" spans="59:69" x14ac:dyDescent="0.3">
      <c r="BG100" s="131" t="s">
        <v>36962</v>
      </c>
      <c r="BJ100" s="131" t="s">
        <v>36653</v>
      </c>
      <c r="BP100" s="131" t="s">
        <v>19684</v>
      </c>
      <c r="BQ100" s="131" t="s">
        <v>19563</v>
      </c>
    </row>
    <row r="101" spans="59:69" x14ac:dyDescent="0.3">
      <c r="BG101" s="131" t="s">
        <v>19289</v>
      </c>
      <c r="BJ101" s="131" t="s">
        <v>19291</v>
      </c>
      <c r="BP101" s="131" t="s">
        <v>19685</v>
      </c>
      <c r="BQ101" s="131" t="s">
        <v>19588</v>
      </c>
    </row>
    <row r="102" spans="59:69" x14ac:dyDescent="0.3">
      <c r="BG102" s="131" t="s">
        <v>37275</v>
      </c>
      <c r="BJ102" s="131" t="s">
        <v>44111</v>
      </c>
      <c r="BP102" s="131" t="s">
        <v>19686</v>
      </c>
      <c r="BQ102" s="131" t="s">
        <v>42137</v>
      </c>
    </row>
    <row r="103" spans="59:69" x14ac:dyDescent="0.3">
      <c r="BG103" s="131" t="s">
        <v>19299</v>
      </c>
      <c r="BJ103" s="131" t="s">
        <v>44171</v>
      </c>
      <c r="BP103" s="131" t="s">
        <v>19687</v>
      </c>
      <c r="BQ103" s="131" t="s">
        <v>19566</v>
      </c>
    </row>
    <row r="104" spans="59:69" x14ac:dyDescent="0.3">
      <c r="BG104" s="131" t="s">
        <v>44111</v>
      </c>
      <c r="BJ104" s="131" t="s">
        <v>43953</v>
      </c>
      <c r="BP104" s="131" t="s">
        <v>19688</v>
      </c>
      <c r="BQ104" s="131" t="s">
        <v>19567</v>
      </c>
    </row>
    <row r="105" spans="59:69" x14ac:dyDescent="0.3">
      <c r="BG105" s="131" t="s">
        <v>19300</v>
      </c>
      <c r="BJ105" s="131" t="s">
        <v>19298</v>
      </c>
      <c r="BP105" s="131" t="s">
        <v>19689</v>
      </c>
      <c r="BQ105" s="131" t="s">
        <v>37276</v>
      </c>
    </row>
    <row r="106" spans="59:69" x14ac:dyDescent="0.3">
      <c r="BG106" s="131" t="s">
        <v>43953</v>
      </c>
      <c r="BJ106" s="131" t="s">
        <v>19299</v>
      </c>
      <c r="BP106" s="131" t="s">
        <v>19690</v>
      </c>
      <c r="BQ106" s="131" t="s">
        <v>37268</v>
      </c>
    </row>
    <row r="107" spans="59:69" x14ac:dyDescent="0.3">
      <c r="BJ107" s="131" t="s">
        <v>44111</v>
      </c>
      <c r="BP107" s="131" t="s">
        <v>19691</v>
      </c>
      <c r="BQ107" s="131" t="s">
        <v>44871</v>
      </c>
    </row>
    <row r="108" spans="59:69" x14ac:dyDescent="0.3">
      <c r="BG108" s="131" t="s">
        <v>36942</v>
      </c>
      <c r="BJ108" s="131" t="s">
        <v>19300</v>
      </c>
      <c r="BP108" s="131" t="s">
        <v>19692</v>
      </c>
      <c r="BQ108" s="131" t="s">
        <v>19573</v>
      </c>
    </row>
    <row r="109" spans="59:69" x14ac:dyDescent="0.3">
      <c r="BG109" s="131" t="s">
        <v>19287</v>
      </c>
      <c r="BJ109" s="131" t="s">
        <v>43953</v>
      </c>
      <c r="BP109" s="131" t="s">
        <v>19693</v>
      </c>
      <c r="BQ109" s="131" t="s">
        <v>44870</v>
      </c>
    </row>
    <row r="110" spans="59:69" x14ac:dyDescent="0.3">
      <c r="BG110" s="131" t="s">
        <v>37277</v>
      </c>
      <c r="BJ110" s="131" t="s">
        <v>37278</v>
      </c>
      <c r="BP110" s="131" t="s">
        <v>19694</v>
      </c>
      <c r="BQ110" s="131" t="s">
        <v>37269</v>
      </c>
    </row>
    <row r="111" spans="59:69" x14ac:dyDescent="0.3">
      <c r="BG111" s="131" t="s">
        <v>44111</v>
      </c>
      <c r="BJ111" s="131" t="s">
        <v>19300</v>
      </c>
      <c r="BP111" s="131" t="s">
        <v>19695</v>
      </c>
      <c r="BQ111" s="131" t="s">
        <v>19298</v>
      </c>
    </row>
    <row r="112" spans="59:69" x14ac:dyDescent="0.3">
      <c r="BG112" s="131" t="s">
        <v>19300</v>
      </c>
      <c r="BP112" s="131" t="s">
        <v>19696</v>
      </c>
      <c r="BQ112" s="131" t="s">
        <v>19578</v>
      </c>
    </row>
    <row r="113" spans="59:69" x14ac:dyDescent="0.3">
      <c r="BG113" s="131" t="s">
        <v>43953</v>
      </c>
      <c r="BJ113" s="131" t="s">
        <v>44172</v>
      </c>
      <c r="BP113" s="131" t="s">
        <v>19697</v>
      </c>
      <c r="BQ113" s="131" t="s">
        <v>37270</v>
      </c>
    </row>
    <row r="114" spans="59:69" x14ac:dyDescent="0.3">
      <c r="BG114" s="131" t="s">
        <v>19300</v>
      </c>
      <c r="BJ114" s="131" t="s">
        <v>19287</v>
      </c>
      <c r="BP114" s="131" t="s">
        <v>19698</v>
      </c>
      <c r="BQ114" s="131" t="s">
        <v>19298</v>
      </c>
    </row>
    <row r="115" spans="59:69" x14ac:dyDescent="0.3">
      <c r="BG115" s="131" t="s">
        <v>44111</v>
      </c>
      <c r="BJ115" s="131" t="s">
        <v>44872</v>
      </c>
      <c r="BP115" s="131" t="s">
        <v>19699</v>
      </c>
      <c r="BQ115" s="131" t="s">
        <v>37220</v>
      </c>
    </row>
    <row r="116" spans="59:69" x14ac:dyDescent="0.3">
      <c r="BG116" s="131" t="s">
        <v>43956</v>
      </c>
      <c r="BJ116" s="131" t="s">
        <v>37215</v>
      </c>
      <c r="BP116" s="131" t="s">
        <v>19700</v>
      </c>
    </row>
    <row r="117" spans="59:69" x14ac:dyDescent="0.3">
      <c r="BJ117" s="131" t="s">
        <v>44111</v>
      </c>
      <c r="BP117" s="131" t="s">
        <v>19701</v>
      </c>
      <c r="BQ117" s="131" t="s">
        <v>42138</v>
      </c>
    </row>
    <row r="118" spans="59:69" x14ac:dyDescent="0.3">
      <c r="BG118" s="131" t="s">
        <v>36965</v>
      </c>
      <c r="BJ118" s="131" t="s">
        <v>44173</v>
      </c>
      <c r="BP118" s="131" t="s">
        <v>19702</v>
      </c>
      <c r="BQ118" s="131" t="s">
        <v>19593</v>
      </c>
    </row>
    <row r="119" spans="59:69" x14ac:dyDescent="0.3">
      <c r="BG119" s="131" t="s">
        <v>19287</v>
      </c>
      <c r="BJ119" s="131" t="s">
        <v>44174</v>
      </c>
      <c r="BP119" s="131" t="s">
        <v>19703</v>
      </c>
      <c r="BQ119" s="131" t="s">
        <v>19594</v>
      </c>
    </row>
    <row r="120" spans="59:69" x14ac:dyDescent="0.3">
      <c r="BG120" s="131" t="s">
        <v>36966</v>
      </c>
      <c r="BJ120" s="131" t="s">
        <v>19287</v>
      </c>
      <c r="BP120" s="131" t="s">
        <v>19704</v>
      </c>
      <c r="BQ120" s="131" t="s">
        <v>19595</v>
      </c>
    </row>
    <row r="121" spans="59:69" x14ac:dyDescent="0.3">
      <c r="BG121" s="131" t="s">
        <v>19289</v>
      </c>
      <c r="BJ121" s="131" t="s">
        <v>43953</v>
      </c>
      <c r="BP121" s="131" t="s">
        <v>19705</v>
      </c>
      <c r="BQ121" s="131" t="s">
        <v>42139</v>
      </c>
    </row>
    <row r="122" spans="59:69" x14ac:dyDescent="0.3">
      <c r="BG122" s="131" t="s">
        <v>44111</v>
      </c>
      <c r="BJ122" s="131" t="s">
        <v>37279</v>
      </c>
      <c r="BP122" s="131" t="s">
        <v>19706</v>
      </c>
      <c r="BQ122" s="131" t="s">
        <v>19597</v>
      </c>
    </row>
    <row r="123" spans="59:69" x14ac:dyDescent="0.3">
      <c r="BJ123" s="131" t="s">
        <v>37280</v>
      </c>
      <c r="BP123" s="131" t="s">
        <v>19707</v>
      </c>
      <c r="BQ123" s="131" t="s">
        <v>37281</v>
      </c>
    </row>
    <row r="124" spans="59:69" x14ac:dyDescent="0.3">
      <c r="BG124" s="131" t="s">
        <v>44873</v>
      </c>
      <c r="BP124" s="131" t="s">
        <v>19708</v>
      </c>
      <c r="BQ124" s="131" t="s">
        <v>44874</v>
      </c>
    </row>
    <row r="125" spans="59:69" x14ac:dyDescent="0.3">
      <c r="BG125" s="131" t="s">
        <v>44175</v>
      </c>
      <c r="BJ125" s="131" t="s">
        <v>36662</v>
      </c>
      <c r="BP125" s="131" t="s">
        <v>19709</v>
      </c>
      <c r="BQ125" s="131" t="s">
        <v>19600</v>
      </c>
    </row>
    <row r="126" spans="59:69" x14ac:dyDescent="0.3">
      <c r="BG126" s="131" t="s">
        <v>19289</v>
      </c>
      <c r="BJ126" s="131" t="s">
        <v>19289</v>
      </c>
      <c r="BP126" s="131" t="s">
        <v>19710</v>
      </c>
      <c r="BQ126" s="131" t="s">
        <v>44875</v>
      </c>
    </row>
    <row r="127" spans="59:69" x14ac:dyDescent="0.3">
      <c r="BG127" s="131" t="s">
        <v>43956</v>
      </c>
      <c r="BJ127" s="131" t="s">
        <v>44111</v>
      </c>
      <c r="BP127" s="131" t="s">
        <v>19711</v>
      </c>
      <c r="BQ127" s="131" t="s">
        <v>37282</v>
      </c>
    </row>
    <row r="128" spans="59:69" x14ac:dyDescent="0.3">
      <c r="BG128" s="131" t="s">
        <v>37283</v>
      </c>
      <c r="BJ128" s="131" t="s">
        <v>44176</v>
      </c>
      <c r="BP128" s="131" t="s">
        <v>19712</v>
      </c>
      <c r="BQ128" s="131" t="s">
        <v>37220</v>
      </c>
    </row>
    <row r="129" spans="59:69" x14ac:dyDescent="0.3">
      <c r="BG129" s="131" t="s">
        <v>44111</v>
      </c>
      <c r="BJ129" s="131" t="s">
        <v>19289</v>
      </c>
      <c r="BP129" s="131" t="s">
        <v>19713</v>
      </c>
    </row>
    <row r="130" spans="59:69" x14ac:dyDescent="0.3">
      <c r="BG130" s="131" t="s">
        <v>44177</v>
      </c>
      <c r="BJ130" s="131" t="s">
        <v>43953</v>
      </c>
      <c r="BP130" s="131" t="s">
        <v>19714</v>
      </c>
      <c r="BQ130" s="131" t="s">
        <v>37284</v>
      </c>
    </row>
    <row r="131" spans="59:69" x14ac:dyDescent="0.3">
      <c r="BG131" s="131" t="s">
        <v>19299</v>
      </c>
      <c r="BJ131" s="131" t="s">
        <v>36638</v>
      </c>
      <c r="BP131" s="131" t="s">
        <v>19715</v>
      </c>
    </row>
    <row r="132" spans="59:69" x14ac:dyDescent="0.3">
      <c r="BG132" s="131" t="s">
        <v>43956</v>
      </c>
      <c r="BJ132" s="131" t="s">
        <v>19291</v>
      </c>
      <c r="BP132" s="131" t="s">
        <v>19716</v>
      </c>
      <c r="BQ132" s="131" t="s">
        <v>42140</v>
      </c>
    </row>
    <row r="133" spans="59:69" x14ac:dyDescent="0.3">
      <c r="BG133" s="131" t="s">
        <v>19299</v>
      </c>
      <c r="BJ133" s="131" t="s">
        <v>44111</v>
      </c>
      <c r="BP133" s="131" t="s">
        <v>19717</v>
      </c>
      <c r="BQ133" s="131" t="s">
        <v>42141</v>
      </c>
    </row>
    <row r="134" spans="59:69" x14ac:dyDescent="0.3">
      <c r="BG134" s="131" t="s">
        <v>36971</v>
      </c>
      <c r="BJ134" s="131" t="s">
        <v>44138</v>
      </c>
      <c r="BP134" s="131" t="s">
        <v>19718</v>
      </c>
      <c r="BQ134" s="131" t="s">
        <v>19606</v>
      </c>
    </row>
    <row r="135" spans="59:69" x14ac:dyDescent="0.3">
      <c r="BG135" s="131" t="s">
        <v>19289</v>
      </c>
      <c r="BJ135" s="131" t="s">
        <v>43953</v>
      </c>
      <c r="BP135" s="131" t="s">
        <v>19719</v>
      </c>
      <c r="BQ135" s="131" t="s">
        <v>37285</v>
      </c>
    </row>
    <row r="136" spans="59:69" x14ac:dyDescent="0.3">
      <c r="BG136" s="131" t="s">
        <v>44111</v>
      </c>
      <c r="BJ136" s="131" t="s">
        <v>19298</v>
      </c>
      <c r="BP136" s="131" t="s">
        <v>19720</v>
      </c>
      <c r="BQ136" s="131" t="s">
        <v>19608</v>
      </c>
    </row>
    <row r="137" spans="59:69" x14ac:dyDescent="0.3">
      <c r="BP137" s="131" t="s">
        <v>19721</v>
      </c>
      <c r="BQ137" s="131" t="s">
        <v>42142</v>
      </c>
    </row>
    <row r="138" spans="59:69" x14ac:dyDescent="0.3">
      <c r="BG138" s="131" t="s">
        <v>44178</v>
      </c>
      <c r="BJ138" s="131" t="s">
        <v>36642</v>
      </c>
      <c r="BP138" s="131" t="s">
        <v>19722</v>
      </c>
      <c r="BQ138" s="131" t="s">
        <v>19299</v>
      </c>
    </row>
    <row r="139" spans="59:69" x14ac:dyDescent="0.3">
      <c r="BG139" s="131" t="s">
        <v>19289</v>
      </c>
      <c r="BJ139" s="131" t="s">
        <v>19291</v>
      </c>
      <c r="BP139" s="131" t="s">
        <v>19723</v>
      </c>
      <c r="BQ139" s="131" t="s">
        <v>37286</v>
      </c>
    </row>
    <row r="140" spans="59:69" x14ac:dyDescent="0.3">
      <c r="BG140" s="131" t="s">
        <v>43956</v>
      </c>
      <c r="BJ140" s="131" t="s">
        <v>44111</v>
      </c>
      <c r="BP140" s="131" t="s">
        <v>19724</v>
      </c>
      <c r="BQ140" s="131" t="s">
        <v>37284</v>
      </c>
    </row>
    <row r="141" spans="59:69" x14ac:dyDescent="0.3">
      <c r="BG141" s="131" t="s">
        <v>37283</v>
      </c>
      <c r="BJ141" s="131" t="s">
        <v>44155</v>
      </c>
      <c r="BP141" s="131" t="s">
        <v>19725</v>
      </c>
    </row>
    <row r="142" spans="59:69" x14ac:dyDescent="0.3">
      <c r="BG142" s="131" t="s">
        <v>44111</v>
      </c>
      <c r="BJ142" s="131" t="s">
        <v>43953</v>
      </c>
      <c r="BP142" s="131" t="s">
        <v>19726</v>
      </c>
    </row>
    <row r="143" spans="59:69" x14ac:dyDescent="0.3">
      <c r="BG143" s="131" t="s">
        <v>44179</v>
      </c>
      <c r="BJ143" s="131" t="s">
        <v>19298</v>
      </c>
      <c r="BP143" s="131" t="s">
        <v>19727</v>
      </c>
    </row>
    <row r="144" spans="59:69" x14ac:dyDescent="0.3">
      <c r="BG144" s="131" t="s">
        <v>19299</v>
      </c>
      <c r="BJ144" s="131" t="s">
        <v>44111</v>
      </c>
      <c r="BP144" s="131" t="s">
        <v>19728</v>
      </c>
    </row>
    <row r="145" spans="59:68" x14ac:dyDescent="0.3">
      <c r="BG145" s="131" t="s">
        <v>43956</v>
      </c>
      <c r="BJ145" s="131" t="s">
        <v>19299</v>
      </c>
      <c r="BP145" s="131" t="s">
        <v>19729</v>
      </c>
    </row>
    <row r="146" spans="59:68" x14ac:dyDescent="0.3">
      <c r="BG146" s="131" t="s">
        <v>36974</v>
      </c>
      <c r="BP146" s="131" t="s">
        <v>19730</v>
      </c>
    </row>
    <row r="147" spans="59:68" x14ac:dyDescent="0.3">
      <c r="BG147" s="131" t="s">
        <v>19291</v>
      </c>
      <c r="BJ147" s="131" t="s">
        <v>43953</v>
      </c>
      <c r="BP147" s="131" t="s">
        <v>19731</v>
      </c>
    </row>
    <row r="148" spans="59:68" x14ac:dyDescent="0.3">
      <c r="BG148" s="131" t="s">
        <v>37287</v>
      </c>
      <c r="BJ148" s="131" t="s">
        <v>19299</v>
      </c>
      <c r="BP148" s="131" t="s">
        <v>19732</v>
      </c>
    </row>
    <row r="149" spans="59:68" x14ac:dyDescent="0.3">
      <c r="BG149" s="131" t="s">
        <v>19298</v>
      </c>
      <c r="BP149" s="131" t="s">
        <v>19733</v>
      </c>
    </row>
    <row r="150" spans="59:68" x14ac:dyDescent="0.3">
      <c r="BG150" s="131" t="s">
        <v>19299</v>
      </c>
      <c r="BJ150" s="131" t="s">
        <v>37288</v>
      </c>
      <c r="BP150" s="131" t="s">
        <v>19734</v>
      </c>
    </row>
    <row r="151" spans="59:68" x14ac:dyDescent="0.3">
      <c r="BG151" s="131" t="s">
        <v>19300</v>
      </c>
      <c r="BJ151" s="131" t="s">
        <v>36645</v>
      </c>
      <c r="BP151" s="131" t="s">
        <v>19735</v>
      </c>
    </row>
    <row r="152" spans="59:68" x14ac:dyDescent="0.3">
      <c r="BJ152" s="131" t="s">
        <v>19289</v>
      </c>
      <c r="BP152" s="131" t="s">
        <v>19736</v>
      </c>
    </row>
    <row r="153" spans="59:68" x14ac:dyDescent="0.3">
      <c r="BG153" s="131" t="s">
        <v>36976</v>
      </c>
      <c r="BJ153" s="131" t="s">
        <v>36665</v>
      </c>
      <c r="BP153" s="131" t="s">
        <v>19737</v>
      </c>
    </row>
    <row r="154" spans="59:68" x14ac:dyDescent="0.3">
      <c r="BG154" s="131" t="s">
        <v>19287</v>
      </c>
      <c r="BJ154" s="131" t="s">
        <v>19291</v>
      </c>
      <c r="BP154" s="131" t="s">
        <v>19738</v>
      </c>
    </row>
    <row r="155" spans="59:68" x14ac:dyDescent="0.3">
      <c r="BG155" s="131" t="s">
        <v>44111</v>
      </c>
      <c r="BJ155" s="131" t="s">
        <v>44111</v>
      </c>
      <c r="BP155" s="131" t="s">
        <v>19739</v>
      </c>
    </row>
    <row r="156" spans="59:68" x14ac:dyDescent="0.3">
      <c r="BG156" s="131" t="s">
        <v>44180</v>
      </c>
      <c r="BJ156" s="131" t="s">
        <v>44164</v>
      </c>
      <c r="BP156" s="131" t="s">
        <v>19740</v>
      </c>
    </row>
    <row r="157" spans="59:68" x14ac:dyDescent="0.3">
      <c r="BG157" s="131" t="s">
        <v>44181</v>
      </c>
      <c r="BJ157" s="131" t="s">
        <v>43953</v>
      </c>
      <c r="BP157" s="131" t="s">
        <v>19741</v>
      </c>
    </row>
    <row r="158" spans="59:68" x14ac:dyDescent="0.3">
      <c r="BG158" s="131" t="s">
        <v>44182</v>
      </c>
      <c r="BJ158" s="131" t="s">
        <v>19298</v>
      </c>
      <c r="BP158" s="131" t="s">
        <v>19742</v>
      </c>
    </row>
    <row r="159" spans="59:68" x14ac:dyDescent="0.3">
      <c r="BJ159" s="131" t="s">
        <v>19299</v>
      </c>
      <c r="BP159" s="131" t="s">
        <v>19743</v>
      </c>
    </row>
    <row r="160" spans="59:68" x14ac:dyDescent="0.3">
      <c r="BG160" s="131" t="s">
        <v>43956</v>
      </c>
      <c r="BP160" s="131" t="s">
        <v>19744</v>
      </c>
    </row>
    <row r="161" spans="59:68" x14ac:dyDescent="0.3">
      <c r="BG161" s="131" t="s">
        <v>19300</v>
      </c>
      <c r="BJ161" s="131" t="s">
        <v>36648</v>
      </c>
      <c r="BP161" s="131" t="s">
        <v>19745</v>
      </c>
    </row>
    <row r="162" spans="59:68" x14ac:dyDescent="0.3">
      <c r="BJ162" s="131" t="s">
        <v>19289</v>
      </c>
      <c r="BP162" s="131" t="s">
        <v>19746</v>
      </c>
    </row>
    <row r="163" spans="59:68" x14ac:dyDescent="0.3">
      <c r="BG163" s="131" t="s">
        <v>44876</v>
      </c>
      <c r="BJ163" s="131" t="s">
        <v>44111</v>
      </c>
    </row>
    <row r="164" spans="59:68" x14ac:dyDescent="0.3">
      <c r="BP164" s="131" t="s">
        <v>19747</v>
      </c>
    </row>
    <row r="165" spans="59:68" x14ac:dyDescent="0.3">
      <c r="BG165" s="131" t="s">
        <v>36696</v>
      </c>
      <c r="BJ165" s="131" t="s">
        <v>43953</v>
      </c>
      <c r="BP165" s="131" t="s">
        <v>19748</v>
      </c>
    </row>
    <row r="166" spans="59:68" x14ac:dyDescent="0.3">
      <c r="BG166" s="131" t="s">
        <v>19287</v>
      </c>
      <c r="BJ166" s="131" t="s">
        <v>36666</v>
      </c>
      <c r="BP166" s="131" t="s">
        <v>19749</v>
      </c>
    </row>
    <row r="167" spans="59:68" x14ac:dyDescent="0.3">
      <c r="BG167" s="131" t="s">
        <v>37289</v>
      </c>
      <c r="BJ167" s="131" t="s">
        <v>19291</v>
      </c>
      <c r="BP167" s="131" t="s">
        <v>19750</v>
      </c>
    </row>
    <row r="168" spans="59:68" x14ac:dyDescent="0.3">
      <c r="BG168" s="131" t="s">
        <v>37290</v>
      </c>
      <c r="BJ168" s="131" t="s">
        <v>44111</v>
      </c>
      <c r="BP168" s="131" t="s">
        <v>19751</v>
      </c>
    </row>
    <row r="169" spans="59:68" x14ac:dyDescent="0.3">
      <c r="BG169" s="131" t="s">
        <v>37291</v>
      </c>
      <c r="BJ169" s="131" t="s">
        <v>44164</v>
      </c>
      <c r="BP169" s="131" t="s">
        <v>19752</v>
      </c>
    </row>
    <row r="170" spans="59:68" x14ac:dyDescent="0.3">
      <c r="BJ170" s="131" t="s">
        <v>43953</v>
      </c>
      <c r="BP170" s="131" t="s">
        <v>42101</v>
      </c>
    </row>
    <row r="171" spans="59:68" x14ac:dyDescent="0.3">
      <c r="BG171" s="131" t="s">
        <v>36700</v>
      </c>
      <c r="BJ171" s="131" t="s">
        <v>19298</v>
      </c>
    </row>
    <row r="172" spans="59:68" x14ac:dyDescent="0.3">
      <c r="BG172" s="131" t="s">
        <v>19289</v>
      </c>
      <c r="BJ172" s="131" t="s">
        <v>19299</v>
      </c>
      <c r="BP172" s="131" t="s">
        <v>42143</v>
      </c>
    </row>
    <row r="173" spans="59:68" x14ac:dyDescent="0.3">
      <c r="BG173" s="131" t="s">
        <v>44877</v>
      </c>
      <c r="BJ173" s="131" t="s">
        <v>44111</v>
      </c>
    </row>
    <row r="174" spans="59:68" x14ac:dyDescent="0.3">
      <c r="BG174" s="131" t="s">
        <v>44878</v>
      </c>
      <c r="BJ174" s="131" t="s">
        <v>19300</v>
      </c>
      <c r="BP174" s="131" t="s">
        <v>42070</v>
      </c>
    </row>
    <row r="175" spans="59:68" x14ac:dyDescent="0.3">
      <c r="BG175" s="131" t="s">
        <v>44879</v>
      </c>
      <c r="BJ175" s="131" t="s">
        <v>43953</v>
      </c>
      <c r="BP175" s="131" t="s">
        <v>19754</v>
      </c>
    </row>
    <row r="176" spans="59:68" x14ac:dyDescent="0.3">
      <c r="BJ176" s="131" t="s">
        <v>37278</v>
      </c>
      <c r="BP176" s="131" t="s">
        <v>19755</v>
      </c>
    </row>
    <row r="177" spans="59:68" x14ac:dyDescent="0.3">
      <c r="BG177" s="131" t="s">
        <v>37292</v>
      </c>
      <c r="BJ177" s="131" t="s">
        <v>19300</v>
      </c>
      <c r="BP177" s="131" t="s">
        <v>19756</v>
      </c>
    </row>
    <row r="178" spans="59:68" x14ac:dyDescent="0.3">
      <c r="BG178" s="131" t="s">
        <v>37293</v>
      </c>
      <c r="BP178" s="131" t="s">
        <v>19617</v>
      </c>
    </row>
    <row r="179" spans="59:68" x14ac:dyDescent="0.3">
      <c r="BG179" s="131" t="s">
        <v>37294</v>
      </c>
      <c r="BJ179" s="131" t="s">
        <v>36667</v>
      </c>
      <c r="BP179" s="131" t="s">
        <v>19493</v>
      </c>
    </row>
    <row r="180" spans="59:68" x14ac:dyDescent="0.3">
      <c r="BG180" s="131" t="s">
        <v>19299</v>
      </c>
      <c r="BJ180" s="131" t="s">
        <v>19287</v>
      </c>
      <c r="BP180" s="131" t="s">
        <v>19757</v>
      </c>
    </row>
    <row r="181" spans="59:68" x14ac:dyDescent="0.3">
      <c r="BJ181" s="131" t="s">
        <v>44880</v>
      </c>
      <c r="BP181" s="131" t="s">
        <v>19758</v>
      </c>
    </row>
    <row r="182" spans="59:68" x14ac:dyDescent="0.3">
      <c r="BG182" s="131" t="s">
        <v>36707</v>
      </c>
      <c r="BJ182" s="131" t="s">
        <v>37215</v>
      </c>
      <c r="BP182" s="131" t="s">
        <v>19759</v>
      </c>
    </row>
    <row r="183" spans="59:68" x14ac:dyDescent="0.3">
      <c r="BG183" s="131" t="s">
        <v>19289</v>
      </c>
      <c r="BJ183" s="131" t="s">
        <v>44111</v>
      </c>
      <c r="BP183" s="131" t="s">
        <v>42144</v>
      </c>
    </row>
    <row r="184" spans="59:68" x14ac:dyDescent="0.3">
      <c r="BG184" s="131" t="s">
        <v>36708</v>
      </c>
      <c r="BJ184" s="131" t="s">
        <v>44173</v>
      </c>
      <c r="BP184" s="131" t="s">
        <v>19761</v>
      </c>
    </row>
    <row r="185" spans="59:68" x14ac:dyDescent="0.3">
      <c r="BG185" s="131" t="s">
        <v>36709</v>
      </c>
      <c r="BJ185" s="131" t="s">
        <v>43953</v>
      </c>
      <c r="BP185" s="131" t="s">
        <v>19493</v>
      </c>
    </row>
    <row r="186" spans="59:68" x14ac:dyDescent="0.3">
      <c r="BG186" s="131" t="s">
        <v>44881</v>
      </c>
      <c r="BJ186" s="131" t="s">
        <v>36669</v>
      </c>
      <c r="BP186" s="131" t="s">
        <v>44882</v>
      </c>
    </row>
    <row r="187" spans="59:68" x14ac:dyDescent="0.3">
      <c r="BG187" s="131" t="s">
        <v>36711</v>
      </c>
      <c r="BJ187" s="131" t="s">
        <v>19289</v>
      </c>
      <c r="BP187" s="131" t="s">
        <v>42082</v>
      </c>
    </row>
    <row r="188" spans="59:68" x14ac:dyDescent="0.3">
      <c r="BG188" s="131" t="s">
        <v>36712</v>
      </c>
      <c r="BJ188" s="131" t="s">
        <v>44111</v>
      </c>
    </row>
    <row r="189" spans="59:68" x14ac:dyDescent="0.3">
      <c r="BG189" s="131" t="s">
        <v>36713</v>
      </c>
      <c r="BJ189" s="131" t="s">
        <v>36670</v>
      </c>
      <c r="BP189" s="131" t="s">
        <v>42145</v>
      </c>
    </row>
    <row r="190" spans="59:68" x14ac:dyDescent="0.3">
      <c r="BG190" s="131" t="s">
        <v>36714</v>
      </c>
      <c r="BJ190" s="131" t="s">
        <v>43953</v>
      </c>
    </row>
    <row r="191" spans="59:68" x14ac:dyDescent="0.3">
      <c r="BG191" s="131" t="s">
        <v>37295</v>
      </c>
      <c r="BJ191" s="131" t="s">
        <v>19299</v>
      </c>
      <c r="BP191" s="131" t="s">
        <v>42146</v>
      </c>
    </row>
    <row r="192" spans="59:68" x14ac:dyDescent="0.3">
      <c r="BG192" s="131" t="s">
        <v>19299</v>
      </c>
      <c r="BJ192" s="131" t="s">
        <v>44111</v>
      </c>
      <c r="BP192" s="131" t="s">
        <v>42147</v>
      </c>
    </row>
    <row r="193" spans="59:68" x14ac:dyDescent="0.3">
      <c r="BJ193" s="131" t="s">
        <v>44183</v>
      </c>
      <c r="BP193" s="131" t="s">
        <v>37296</v>
      </c>
    </row>
    <row r="194" spans="59:68" x14ac:dyDescent="0.3">
      <c r="BG194" s="131" t="s">
        <v>36716</v>
      </c>
      <c r="BJ194" s="131" t="s">
        <v>19287</v>
      </c>
    </row>
    <row r="195" spans="59:68" x14ac:dyDescent="0.3">
      <c r="BG195" s="131" t="s">
        <v>19289</v>
      </c>
      <c r="BJ195" s="131" t="s">
        <v>43953</v>
      </c>
      <c r="BP195" s="131" t="s">
        <v>42070</v>
      </c>
    </row>
    <row r="196" spans="59:68" x14ac:dyDescent="0.3">
      <c r="BG196" s="131" t="s">
        <v>37297</v>
      </c>
      <c r="BJ196" s="131" t="s">
        <v>37298</v>
      </c>
      <c r="BP196" s="131" t="s">
        <v>19767</v>
      </c>
    </row>
    <row r="197" spans="59:68" x14ac:dyDescent="0.3">
      <c r="BG197" s="131" t="s">
        <v>36708</v>
      </c>
      <c r="BJ197" s="131" t="s">
        <v>19393</v>
      </c>
      <c r="BP197" s="131" t="s">
        <v>19768</v>
      </c>
    </row>
    <row r="198" spans="59:68" x14ac:dyDescent="0.3">
      <c r="BG198" s="131" t="s">
        <v>36709</v>
      </c>
      <c r="BJ198" s="131" t="s">
        <v>36673</v>
      </c>
      <c r="BP198" s="131" t="s">
        <v>19756</v>
      </c>
    </row>
    <row r="199" spans="59:68" x14ac:dyDescent="0.3">
      <c r="BG199" s="131" t="s">
        <v>44881</v>
      </c>
      <c r="BJ199" s="131" t="s">
        <v>19289</v>
      </c>
      <c r="BP199" s="131" t="s">
        <v>19769</v>
      </c>
    </row>
    <row r="200" spans="59:68" x14ac:dyDescent="0.3">
      <c r="BG200" s="131" t="s">
        <v>36718</v>
      </c>
      <c r="BJ200" s="131" t="s">
        <v>37299</v>
      </c>
      <c r="BP200" s="131" t="s">
        <v>19493</v>
      </c>
    </row>
    <row r="201" spans="59:68" x14ac:dyDescent="0.3">
      <c r="BG201" s="131" t="s">
        <v>44883</v>
      </c>
      <c r="BJ201" s="131" t="s">
        <v>44111</v>
      </c>
      <c r="BP201" s="131" t="s">
        <v>19770</v>
      </c>
    </row>
    <row r="202" spans="59:68" x14ac:dyDescent="0.3">
      <c r="BG202" s="131" t="s">
        <v>36720</v>
      </c>
      <c r="BJ202" s="131" t="s">
        <v>44184</v>
      </c>
      <c r="BP202" s="131" t="s">
        <v>19771</v>
      </c>
    </row>
    <row r="203" spans="59:68" x14ac:dyDescent="0.3">
      <c r="BG203" s="131" t="s">
        <v>36721</v>
      </c>
      <c r="BJ203" s="131" t="s">
        <v>43953</v>
      </c>
      <c r="BP203" s="131" t="s">
        <v>19772</v>
      </c>
    </row>
    <row r="204" spans="59:68" x14ac:dyDescent="0.3">
      <c r="BG204" s="131" t="s">
        <v>37300</v>
      </c>
      <c r="BJ204" s="131" t="s">
        <v>19299</v>
      </c>
      <c r="BP204" s="131" t="s">
        <v>42082</v>
      </c>
    </row>
    <row r="205" spans="59:68" x14ac:dyDescent="0.3">
      <c r="BG205" s="131" t="s">
        <v>19299</v>
      </c>
      <c r="BP205" s="131" t="s">
        <v>37301</v>
      </c>
    </row>
    <row r="206" spans="59:68" x14ac:dyDescent="0.3">
      <c r="BG206" s="131" t="s">
        <v>19393</v>
      </c>
      <c r="BJ206" s="131" t="s">
        <v>36676</v>
      </c>
      <c r="BP206" s="131" t="s">
        <v>37302</v>
      </c>
    </row>
    <row r="207" spans="59:68" x14ac:dyDescent="0.3">
      <c r="BG207" s="131" t="s">
        <v>36723</v>
      </c>
      <c r="BJ207" s="131" t="s">
        <v>19289</v>
      </c>
    </row>
    <row r="208" spans="59:68" x14ac:dyDescent="0.3">
      <c r="BG208" s="131" t="s">
        <v>19289</v>
      </c>
      <c r="BJ208" s="131" t="s">
        <v>37303</v>
      </c>
      <c r="BP208" s="131" t="s">
        <v>42070</v>
      </c>
    </row>
    <row r="209" spans="59:68" x14ac:dyDescent="0.3">
      <c r="BG209" s="131" t="s">
        <v>44884</v>
      </c>
      <c r="BJ209" s="131" t="s">
        <v>19299</v>
      </c>
      <c r="BP209" s="131" t="s">
        <v>19767</v>
      </c>
    </row>
    <row r="210" spans="59:68" x14ac:dyDescent="0.3">
      <c r="BG210" s="131" t="s">
        <v>19299</v>
      </c>
      <c r="BJ210" s="131" t="s">
        <v>44111</v>
      </c>
      <c r="BP210" s="131" t="s">
        <v>19775</v>
      </c>
    </row>
    <row r="211" spans="59:68" x14ac:dyDescent="0.3">
      <c r="BG211" s="131" t="s">
        <v>19393</v>
      </c>
      <c r="BJ211" s="131" t="s">
        <v>19300</v>
      </c>
      <c r="BP211" s="131" t="s">
        <v>19756</v>
      </c>
    </row>
    <row r="212" spans="59:68" x14ac:dyDescent="0.3">
      <c r="BG212" s="131" t="s">
        <v>36725</v>
      </c>
      <c r="BJ212" s="131" t="s">
        <v>43953</v>
      </c>
      <c r="BP212" s="131" t="s">
        <v>19769</v>
      </c>
    </row>
    <row r="213" spans="59:68" x14ac:dyDescent="0.3">
      <c r="BG213" s="131" t="s">
        <v>19289</v>
      </c>
      <c r="BJ213" s="131" t="s">
        <v>37278</v>
      </c>
      <c r="BP213" s="131" t="s">
        <v>19493</v>
      </c>
    </row>
    <row r="214" spans="59:68" x14ac:dyDescent="0.3">
      <c r="BG214" s="131" t="s">
        <v>36708</v>
      </c>
      <c r="BJ214" s="131" t="s">
        <v>19300</v>
      </c>
      <c r="BP214" s="131" t="s">
        <v>19776</v>
      </c>
    </row>
    <row r="215" spans="59:68" x14ac:dyDescent="0.3">
      <c r="BG215" s="131" t="s">
        <v>36709</v>
      </c>
      <c r="BP215" s="131" t="s">
        <v>19777</v>
      </c>
    </row>
    <row r="216" spans="59:68" x14ac:dyDescent="0.3">
      <c r="BG216" s="131" t="s">
        <v>44885</v>
      </c>
      <c r="BJ216" s="131" t="s">
        <v>37304</v>
      </c>
      <c r="BP216" s="131" t="s">
        <v>19778</v>
      </c>
    </row>
    <row r="217" spans="59:68" x14ac:dyDescent="0.3">
      <c r="BG217" s="131" t="s">
        <v>36727</v>
      </c>
      <c r="BP217" s="131" t="s">
        <v>42082</v>
      </c>
    </row>
    <row r="218" spans="59:68" x14ac:dyDescent="0.3">
      <c r="BG218" s="131" t="s">
        <v>36728</v>
      </c>
      <c r="BJ218" s="131" t="s">
        <v>44111</v>
      </c>
      <c r="BP218" s="131" t="s">
        <v>37305</v>
      </c>
    </row>
    <row r="219" spans="59:68" x14ac:dyDescent="0.3">
      <c r="BG219" s="131" t="s">
        <v>36729</v>
      </c>
      <c r="BJ219" s="131" t="s">
        <v>43956</v>
      </c>
    </row>
    <row r="220" spans="59:68" x14ac:dyDescent="0.3">
      <c r="BG220" s="131" t="s">
        <v>44886</v>
      </c>
    </row>
    <row r="221" spans="59:68" x14ac:dyDescent="0.3">
      <c r="BG221" s="131" t="s">
        <v>19299</v>
      </c>
      <c r="BJ221" s="131" t="s">
        <v>36680</v>
      </c>
      <c r="BP221" s="131" t="s">
        <v>19780</v>
      </c>
    </row>
    <row r="222" spans="59:68" x14ac:dyDescent="0.3">
      <c r="BG222" s="131" t="s">
        <v>19393</v>
      </c>
      <c r="BJ222" s="131" t="s">
        <v>19287</v>
      </c>
      <c r="BP222" s="131" t="s">
        <v>42148</v>
      </c>
    </row>
    <row r="223" spans="59:68" x14ac:dyDescent="0.3">
      <c r="BG223" s="131" t="s">
        <v>36731</v>
      </c>
      <c r="BJ223" s="131" t="s">
        <v>37306</v>
      </c>
      <c r="BP223" s="131" t="s">
        <v>19782</v>
      </c>
    </row>
    <row r="224" spans="59:68" x14ac:dyDescent="0.3">
      <c r="BG224" s="131" t="s">
        <v>19289</v>
      </c>
      <c r="BJ224" s="131" t="s">
        <v>44111</v>
      </c>
      <c r="BP224" s="131" t="s">
        <v>42149</v>
      </c>
    </row>
    <row r="225" spans="59:68" x14ac:dyDescent="0.3">
      <c r="BG225" s="131" t="s">
        <v>36708</v>
      </c>
      <c r="BJ225" s="131" t="s">
        <v>42069</v>
      </c>
      <c r="BP225" s="131" t="s">
        <v>37307</v>
      </c>
    </row>
    <row r="226" spans="59:68" x14ac:dyDescent="0.3">
      <c r="BG226" s="131" t="s">
        <v>36709</v>
      </c>
      <c r="BJ226" s="131" t="s">
        <v>44076</v>
      </c>
      <c r="BP226" s="131" t="s">
        <v>37308</v>
      </c>
    </row>
    <row r="227" spans="59:68" x14ac:dyDescent="0.3">
      <c r="BG227" s="131" t="s">
        <v>44887</v>
      </c>
      <c r="BJ227" s="131" t="s">
        <v>44819</v>
      </c>
      <c r="BP227" s="131" t="s">
        <v>19786</v>
      </c>
    </row>
    <row r="228" spans="59:68" x14ac:dyDescent="0.3">
      <c r="BG228" s="131" t="s">
        <v>36733</v>
      </c>
      <c r="BJ228" s="131" t="s">
        <v>42078</v>
      </c>
      <c r="BP228" s="131" t="s">
        <v>42148</v>
      </c>
    </row>
    <row r="229" spans="59:68" x14ac:dyDescent="0.3">
      <c r="BG229" s="131" t="s">
        <v>36734</v>
      </c>
      <c r="BJ229" s="131" t="s">
        <v>44825</v>
      </c>
      <c r="BP229" s="131" t="s">
        <v>19782</v>
      </c>
    </row>
    <row r="230" spans="59:68" x14ac:dyDescent="0.3">
      <c r="BG230" s="131" t="s">
        <v>37309</v>
      </c>
      <c r="BJ230" s="131" t="s">
        <v>44827</v>
      </c>
      <c r="BP230" s="131" t="s">
        <v>42150</v>
      </c>
    </row>
    <row r="231" spans="59:68" x14ac:dyDescent="0.3">
      <c r="BG231" s="131" t="s">
        <v>19298</v>
      </c>
      <c r="BJ231" s="131" t="s">
        <v>44088</v>
      </c>
      <c r="BP231" s="131" t="s">
        <v>37307</v>
      </c>
    </row>
    <row r="232" spans="59:68" x14ac:dyDescent="0.3">
      <c r="BG232" s="131" t="s">
        <v>19393</v>
      </c>
      <c r="BJ232" s="131" t="s">
        <v>42069</v>
      </c>
      <c r="BP232" s="131" t="s">
        <v>37308</v>
      </c>
    </row>
    <row r="233" spans="59:68" x14ac:dyDescent="0.3">
      <c r="BG233" s="131" t="s">
        <v>44185</v>
      </c>
      <c r="BJ233" s="131" t="s">
        <v>44186</v>
      </c>
    </row>
    <row r="234" spans="59:68" x14ac:dyDescent="0.3">
      <c r="BG234" s="131" t="s">
        <v>19289</v>
      </c>
      <c r="BJ234" s="131" t="s">
        <v>43956</v>
      </c>
    </row>
    <row r="235" spans="59:68" x14ac:dyDescent="0.3">
      <c r="BG235" s="131" t="s">
        <v>37310</v>
      </c>
      <c r="BJ235" s="131" t="s">
        <v>37311</v>
      </c>
      <c r="BP235" s="131" t="s">
        <v>42151</v>
      </c>
    </row>
    <row r="236" spans="59:68" x14ac:dyDescent="0.3">
      <c r="BG236" s="131" t="s">
        <v>44187</v>
      </c>
      <c r="BJ236" s="131" t="s">
        <v>19300</v>
      </c>
      <c r="BP236" s="131" t="s">
        <v>42152</v>
      </c>
    </row>
    <row r="237" spans="59:68" x14ac:dyDescent="0.3">
      <c r="BG237" s="131" t="s">
        <v>19291</v>
      </c>
      <c r="BP237" s="131" t="s">
        <v>42153</v>
      </c>
    </row>
    <row r="238" spans="59:68" x14ac:dyDescent="0.3">
      <c r="BG238" s="131" t="s">
        <v>44888</v>
      </c>
      <c r="BJ238" s="131" t="s">
        <v>36687</v>
      </c>
      <c r="BP238" s="131" t="s">
        <v>19791</v>
      </c>
    </row>
    <row r="239" spans="59:68" x14ac:dyDescent="0.3">
      <c r="BG239" s="131" t="s">
        <v>44889</v>
      </c>
      <c r="BJ239" s="131" t="s">
        <v>19287</v>
      </c>
      <c r="BP239" s="131" t="s">
        <v>37312</v>
      </c>
    </row>
    <row r="240" spans="59:68" x14ac:dyDescent="0.3">
      <c r="BG240" s="131" t="s">
        <v>44890</v>
      </c>
      <c r="BJ240" s="131" t="s">
        <v>37313</v>
      </c>
      <c r="BP240" s="131" t="s">
        <v>37314</v>
      </c>
    </row>
    <row r="241" spans="59:68" x14ac:dyDescent="0.3">
      <c r="BG241" s="131" t="s">
        <v>37315</v>
      </c>
      <c r="BJ241" s="131" t="s">
        <v>36689</v>
      </c>
      <c r="BP241" s="131" t="s">
        <v>19300</v>
      </c>
    </row>
    <row r="242" spans="59:68" x14ac:dyDescent="0.3">
      <c r="BG242" s="131" t="s">
        <v>19298</v>
      </c>
      <c r="BJ242" s="131" t="s">
        <v>19289</v>
      </c>
    </row>
    <row r="243" spans="59:68" x14ac:dyDescent="0.3">
      <c r="BG243" s="131" t="s">
        <v>19299</v>
      </c>
      <c r="BJ243" s="131" t="s">
        <v>44111</v>
      </c>
    </row>
    <row r="244" spans="59:68" x14ac:dyDescent="0.3">
      <c r="BG244" s="131" t="s">
        <v>19393</v>
      </c>
      <c r="BJ244" s="131" t="s">
        <v>44132</v>
      </c>
      <c r="BP244" s="131" t="s">
        <v>19794</v>
      </c>
    </row>
    <row r="245" spans="59:68" x14ac:dyDescent="0.3">
      <c r="BG245" s="131" t="s">
        <v>36743</v>
      </c>
      <c r="BJ245" s="131" t="s">
        <v>19287</v>
      </c>
      <c r="BP245" s="131" t="s">
        <v>42154</v>
      </c>
    </row>
    <row r="246" spans="59:68" x14ac:dyDescent="0.3">
      <c r="BG246" s="131" t="s">
        <v>19289</v>
      </c>
      <c r="BJ246" s="131" t="s">
        <v>43956</v>
      </c>
      <c r="BP246" s="131" t="s">
        <v>42155</v>
      </c>
    </row>
    <row r="247" spans="59:68" x14ac:dyDescent="0.3">
      <c r="BG247" s="131" t="s">
        <v>37316</v>
      </c>
      <c r="BJ247" s="131" t="s">
        <v>44891</v>
      </c>
      <c r="BP247" s="131" t="s">
        <v>42156</v>
      </c>
    </row>
    <row r="248" spans="59:68" x14ac:dyDescent="0.3">
      <c r="BG248" s="131" t="s">
        <v>36745</v>
      </c>
      <c r="BJ248" s="131" t="s">
        <v>19299</v>
      </c>
      <c r="BP248" s="131" t="s">
        <v>19798</v>
      </c>
    </row>
    <row r="249" spans="59:68" x14ac:dyDescent="0.3">
      <c r="BG249" s="131" t="s">
        <v>36708</v>
      </c>
      <c r="BJ249" s="131" t="s">
        <v>19300</v>
      </c>
      <c r="BP249" s="131" t="s">
        <v>19799</v>
      </c>
    </row>
    <row r="250" spans="59:68" x14ac:dyDescent="0.3">
      <c r="BG250" s="131" t="s">
        <v>36709</v>
      </c>
      <c r="BP250" s="131" t="s">
        <v>19800</v>
      </c>
    </row>
    <row r="251" spans="59:68" x14ac:dyDescent="0.3">
      <c r="BG251" s="131" t="s">
        <v>44892</v>
      </c>
      <c r="BJ251" s="131" t="s">
        <v>36692</v>
      </c>
      <c r="BP251" s="131" t="s">
        <v>19801</v>
      </c>
    </row>
    <row r="252" spans="59:68" x14ac:dyDescent="0.3">
      <c r="BG252" s="131" t="s">
        <v>36747</v>
      </c>
      <c r="BJ252" s="131" t="s">
        <v>19287</v>
      </c>
      <c r="BP252" s="131" t="s">
        <v>19802</v>
      </c>
    </row>
    <row r="253" spans="59:68" x14ac:dyDescent="0.3">
      <c r="BG253" s="131" t="s">
        <v>36748</v>
      </c>
      <c r="BJ253" s="131" t="s">
        <v>36693</v>
      </c>
      <c r="BP253" s="131" t="s">
        <v>19803</v>
      </c>
    </row>
    <row r="254" spans="59:68" x14ac:dyDescent="0.3">
      <c r="BG254" s="131" t="s">
        <v>36749</v>
      </c>
      <c r="BJ254" s="131" t="s">
        <v>19289</v>
      </c>
    </row>
    <row r="255" spans="59:68" x14ac:dyDescent="0.3">
      <c r="BG255" s="131" t="s">
        <v>44893</v>
      </c>
      <c r="BJ255" s="131" t="s">
        <v>37317</v>
      </c>
      <c r="BP255" s="131" t="s">
        <v>42157</v>
      </c>
    </row>
    <row r="256" spans="59:68" x14ac:dyDescent="0.3">
      <c r="BG256" s="131" t="s">
        <v>19299</v>
      </c>
      <c r="BJ256" s="131" t="s">
        <v>44111</v>
      </c>
      <c r="BP256" s="131" t="s">
        <v>19805</v>
      </c>
    </row>
    <row r="257" spans="59:68" x14ac:dyDescent="0.3">
      <c r="BG257" s="131" t="s">
        <v>19393</v>
      </c>
      <c r="BJ257" s="131" t="s">
        <v>19300</v>
      </c>
      <c r="BP257" s="131" t="s">
        <v>19806</v>
      </c>
    </row>
    <row r="258" spans="59:68" x14ac:dyDescent="0.3">
      <c r="BG258" s="131" t="s">
        <v>36751</v>
      </c>
      <c r="BJ258" s="131" t="s">
        <v>43956</v>
      </c>
      <c r="BP258" s="131" t="s">
        <v>37318</v>
      </c>
    </row>
    <row r="259" spans="59:68" x14ac:dyDescent="0.3">
      <c r="BG259" s="131" t="s">
        <v>19289</v>
      </c>
      <c r="BJ259" s="131" t="s">
        <v>19299</v>
      </c>
    </row>
    <row r="260" spans="59:68" x14ac:dyDescent="0.3">
      <c r="BG260" s="131" t="s">
        <v>37316</v>
      </c>
      <c r="BJ260" s="131" t="s">
        <v>19300</v>
      </c>
      <c r="BP260" s="131" t="s">
        <v>42070</v>
      </c>
    </row>
    <row r="261" spans="59:68" x14ac:dyDescent="0.3">
      <c r="BG261" s="131" t="s">
        <v>36745</v>
      </c>
      <c r="BP261" s="131" t="s">
        <v>19808</v>
      </c>
    </row>
    <row r="262" spans="59:68" x14ac:dyDescent="0.3">
      <c r="BG262" s="131" t="s">
        <v>36708</v>
      </c>
      <c r="BJ262" s="131" t="s">
        <v>44894</v>
      </c>
      <c r="BP262" s="131" t="s">
        <v>42158</v>
      </c>
    </row>
    <row r="263" spans="59:68" x14ac:dyDescent="0.3">
      <c r="BG263" s="131" t="s">
        <v>36709</v>
      </c>
      <c r="BP263" s="131" t="s">
        <v>42082</v>
      </c>
    </row>
    <row r="264" spans="59:68" x14ac:dyDescent="0.3">
      <c r="BG264" s="131" t="s">
        <v>44895</v>
      </c>
      <c r="BJ264" s="131" t="s">
        <v>36696</v>
      </c>
      <c r="BP264" s="131" t="s">
        <v>37319</v>
      </c>
    </row>
    <row r="265" spans="59:68" x14ac:dyDescent="0.3">
      <c r="BG265" s="131" t="s">
        <v>36748</v>
      </c>
      <c r="BJ265" s="131" t="s">
        <v>19287</v>
      </c>
    </row>
    <row r="266" spans="59:68" x14ac:dyDescent="0.3">
      <c r="BG266" s="131" t="s">
        <v>36753</v>
      </c>
      <c r="BJ266" s="131" t="s">
        <v>37289</v>
      </c>
    </row>
    <row r="267" spans="59:68" x14ac:dyDescent="0.3">
      <c r="BG267" s="131" t="s">
        <v>36754</v>
      </c>
      <c r="BJ267" s="131" t="s">
        <v>37290</v>
      </c>
      <c r="BP267" s="131" t="s">
        <v>42070</v>
      </c>
    </row>
    <row r="268" spans="59:68" x14ac:dyDescent="0.3">
      <c r="BG268" s="131" t="s">
        <v>44896</v>
      </c>
      <c r="BJ268" s="131" t="s">
        <v>37291</v>
      </c>
      <c r="BP268" s="131" t="s">
        <v>19811</v>
      </c>
    </row>
    <row r="269" spans="59:68" x14ac:dyDescent="0.3">
      <c r="BG269" s="131" t="s">
        <v>44897</v>
      </c>
      <c r="BP269" s="131" t="s">
        <v>19812</v>
      </c>
    </row>
    <row r="270" spans="59:68" x14ac:dyDescent="0.3">
      <c r="BG270" s="131" t="s">
        <v>19299</v>
      </c>
      <c r="BJ270" s="131" t="s">
        <v>36700</v>
      </c>
      <c r="BP270" s="131" t="s">
        <v>19813</v>
      </c>
    </row>
    <row r="271" spans="59:68" x14ac:dyDescent="0.3">
      <c r="BG271" s="131" t="s">
        <v>19393</v>
      </c>
      <c r="BJ271" s="131" t="s">
        <v>19289</v>
      </c>
      <c r="BP271" s="131" t="s">
        <v>19814</v>
      </c>
    </row>
    <row r="272" spans="59:68" x14ac:dyDescent="0.3">
      <c r="BG272" s="131" t="s">
        <v>36757</v>
      </c>
      <c r="BJ272" s="131" t="s">
        <v>44877</v>
      </c>
      <c r="BP272" s="131" t="s">
        <v>42082</v>
      </c>
    </row>
    <row r="273" spans="59:68" x14ac:dyDescent="0.3">
      <c r="BG273" s="131" t="s">
        <v>19289</v>
      </c>
      <c r="BJ273" s="131" t="s">
        <v>44878</v>
      </c>
      <c r="BP273" s="131" t="s">
        <v>19815</v>
      </c>
    </row>
    <row r="274" spans="59:68" x14ac:dyDescent="0.3">
      <c r="BG274" s="131" t="s">
        <v>37316</v>
      </c>
      <c r="BJ274" s="131" t="s">
        <v>44879</v>
      </c>
    </row>
    <row r="275" spans="59:68" x14ac:dyDescent="0.3">
      <c r="BG275" s="131" t="s">
        <v>37320</v>
      </c>
      <c r="BP275" s="131" t="s">
        <v>42159</v>
      </c>
    </row>
    <row r="276" spans="59:68" x14ac:dyDescent="0.3">
      <c r="BJ276" s="131" t="s">
        <v>37292</v>
      </c>
      <c r="BP276" s="131" t="s">
        <v>37321</v>
      </c>
    </row>
    <row r="277" spans="59:68" x14ac:dyDescent="0.3">
      <c r="BG277" s="131" t="s">
        <v>44898</v>
      </c>
      <c r="BJ277" s="131" t="s">
        <v>37293</v>
      </c>
    </row>
    <row r="278" spans="59:68" x14ac:dyDescent="0.3">
      <c r="BG278" s="131" t="s">
        <v>36760</v>
      </c>
      <c r="BJ278" s="131" t="s">
        <v>37294</v>
      </c>
      <c r="BP278" s="131" t="s">
        <v>42160</v>
      </c>
    </row>
    <row r="279" spans="59:68" x14ac:dyDescent="0.3">
      <c r="BG279" s="131" t="s">
        <v>19291</v>
      </c>
      <c r="BJ279" s="131" t="s">
        <v>19299</v>
      </c>
      <c r="BP279" s="131" t="s">
        <v>42161</v>
      </c>
    </row>
    <row r="280" spans="59:68" x14ac:dyDescent="0.3">
      <c r="BG280" s="131" t="s">
        <v>44899</v>
      </c>
      <c r="BP280" s="131" t="s">
        <v>42162</v>
      </c>
    </row>
    <row r="281" spans="59:68" x14ac:dyDescent="0.3">
      <c r="BG281" s="131" t="s">
        <v>19298</v>
      </c>
      <c r="BJ281" s="131" t="s">
        <v>36707</v>
      </c>
      <c r="BP281" s="131" t="s">
        <v>42163</v>
      </c>
    </row>
    <row r="282" spans="59:68" x14ac:dyDescent="0.3">
      <c r="BJ282" s="131" t="s">
        <v>19289</v>
      </c>
      <c r="BP282" s="131" t="s">
        <v>37322</v>
      </c>
    </row>
    <row r="283" spans="59:68" x14ac:dyDescent="0.3">
      <c r="BG283" s="131" t="s">
        <v>36708</v>
      </c>
      <c r="BJ283" s="131" t="s">
        <v>36708</v>
      </c>
    </row>
    <row r="284" spans="59:68" x14ac:dyDescent="0.3">
      <c r="BG284" s="131" t="s">
        <v>36709</v>
      </c>
      <c r="BJ284" s="131" t="s">
        <v>36709</v>
      </c>
      <c r="BP284" s="131" t="s">
        <v>42164</v>
      </c>
    </row>
    <row r="285" spans="59:68" x14ac:dyDescent="0.3">
      <c r="BG285" s="131" t="s">
        <v>44900</v>
      </c>
      <c r="BJ285" s="131" t="s">
        <v>44881</v>
      </c>
      <c r="BP285" s="131" t="s">
        <v>44901</v>
      </c>
    </row>
    <row r="286" spans="59:68" x14ac:dyDescent="0.3">
      <c r="BG286" s="131" t="s">
        <v>36747</v>
      </c>
      <c r="BJ286" s="131" t="s">
        <v>36711</v>
      </c>
      <c r="BP286" s="131" t="s">
        <v>44902</v>
      </c>
    </row>
    <row r="287" spans="59:68" x14ac:dyDescent="0.3">
      <c r="BG287" s="131" t="s">
        <v>44903</v>
      </c>
      <c r="BJ287" s="131" t="s">
        <v>36712</v>
      </c>
    </row>
    <row r="288" spans="59:68" x14ac:dyDescent="0.3">
      <c r="BG288" s="131" t="s">
        <v>36749</v>
      </c>
      <c r="BJ288" s="131" t="s">
        <v>36713</v>
      </c>
      <c r="BP288" s="131" t="s">
        <v>42165</v>
      </c>
    </row>
    <row r="289" spans="59:68" x14ac:dyDescent="0.3">
      <c r="BG289" s="131" t="s">
        <v>37323</v>
      </c>
      <c r="BJ289" s="131" t="s">
        <v>36714</v>
      </c>
      <c r="BP289" s="131" t="s">
        <v>42166</v>
      </c>
    </row>
    <row r="290" spans="59:68" x14ac:dyDescent="0.3">
      <c r="BG290" s="131" t="s">
        <v>19299</v>
      </c>
      <c r="BJ290" s="131" t="s">
        <v>37295</v>
      </c>
      <c r="BP290" s="131" t="s">
        <v>19828</v>
      </c>
    </row>
    <row r="291" spans="59:68" x14ac:dyDescent="0.3">
      <c r="BG291" s="131" t="s">
        <v>19393</v>
      </c>
      <c r="BJ291" s="131" t="s">
        <v>19299</v>
      </c>
      <c r="BP291" s="131" t="s">
        <v>44188</v>
      </c>
    </row>
    <row r="292" spans="59:68" x14ac:dyDescent="0.3">
      <c r="BG292" s="131" t="s">
        <v>36765</v>
      </c>
      <c r="BP292" s="131" t="s">
        <v>19300</v>
      </c>
    </row>
    <row r="293" spans="59:68" x14ac:dyDescent="0.3">
      <c r="BG293" s="131" t="s">
        <v>19289</v>
      </c>
      <c r="BJ293" s="131" t="s">
        <v>36716</v>
      </c>
    </row>
    <row r="294" spans="59:68" x14ac:dyDescent="0.3">
      <c r="BG294" s="131" t="s">
        <v>37316</v>
      </c>
      <c r="BJ294" s="131" t="s">
        <v>19289</v>
      </c>
      <c r="BP294" s="131" t="s">
        <v>42070</v>
      </c>
    </row>
    <row r="295" spans="59:68" x14ac:dyDescent="0.3">
      <c r="BG295" s="131" t="s">
        <v>37320</v>
      </c>
      <c r="BJ295" s="131" t="s">
        <v>37297</v>
      </c>
      <c r="BP295" s="131" t="s">
        <v>19767</v>
      </c>
    </row>
    <row r="296" spans="59:68" x14ac:dyDescent="0.3">
      <c r="BJ296" s="131" t="s">
        <v>36708</v>
      </c>
      <c r="BP296" s="131" t="s">
        <v>19830</v>
      </c>
    </row>
    <row r="297" spans="59:68" x14ac:dyDescent="0.3">
      <c r="BG297" s="131" t="s">
        <v>44904</v>
      </c>
      <c r="BJ297" s="131" t="s">
        <v>36709</v>
      </c>
      <c r="BP297" s="131" t="s">
        <v>19756</v>
      </c>
    </row>
    <row r="298" spans="59:68" x14ac:dyDescent="0.3">
      <c r="BG298" s="131" t="s">
        <v>36760</v>
      </c>
      <c r="BJ298" s="131" t="s">
        <v>44881</v>
      </c>
      <c r="BP298" s="131" t="s">
        <v>19769</v>
      </c>
    </row>
    <row r="299" spans="59:68" x14ac:dyDescent="0.3">
      <c r="BG299" s="131" t="s">
        <v>19291</v>
      </c>
      <c r="BJ299" s="131" t="s">
        <v>36718</v>
      </c>
      <c r="BP299" s="131" t="s">
        <v>19493</v>
      </c>
    </row>
    <row r="300" spans="59:68" x14ac:dyDescent="0.3">
      <c r="BG300" s="131" t="s">
        <v>44905</v>
      </c>
      <c r="BJ300" s="131" t="s">
        <v>44883</v>
      </c>
      <c r="BP300" s="131" t="s">
        <v>19617</v>
      </c>
    </row>
    <row r="301" spans="59:68" x14ac:dyDescent="0.3">
      <c r="BG301" s="131" t="s">
        <v>19298</v>
      </c>
      <c r="BJ301" s="131" t="s">
        <v>36720</v>
      </c>
      <c r="BP301" s="131" t="s">
        <v>19831</v>
      </c>
    </row>
    <row r="302" spans="59:68" x14ac:dyDescent="0.3">
      <c r="BG302" s="131" t="s">
        <v>36745</v>
      </c>
      <c r="BJ302" s="131" t="s">
        <v>36721</v>
      </c>
      <c r="BP302" s="131" t="s">
        <v>19832</v>
      </c>
    </row>
    <row r="303" spans="59:68" x14ac:dyDescent="0.3">
      <c r="BG303" s="131" t="s">
        <v>36708</v>
      </c>
      <c r="BJ303" s="131" t="s">
        <v>37300</v>
      </c>
      <c r="BP303" s="131" t="s">
        <v>19833</v>
      </c>
    </row>
    <row r="304" spans="59:68" x14ac:dyDescent="0.3">
      <c r="BG304" s="131" t="s">
        <v>36709</v>
      </c>
      <c r="BJ304" s="131" t="s">
        <v>19299</v>
      </c>
      <c r="BP304" s="131" t="s">
        <v>19834</v>
      </c>
    </row>
    <row r="305" spans="59:68" x14ac:dyDescent="0.3">
      <c r="BG305" s="131" t="s">
        <v>44906</v>
      </c>
      <c r="BJ305" s="131" t="s">
        <v>19393</v>
      </c>
      <c r="BP305" s="131" t="s">
        <v>19493</v>
      </c>
    </row>
    <row r="306" spans="59:68" x14ac:dyDescent="0.3">
      <c r="BG306" s="131" t="s">
        <v>44907</v>
      </c>
      <c r="BJ306" s="131" t="s">
        <v>36723</v>
      </c>
      <c r="BP306" s="131" t="s">
        <v>19835</v>
      </c>
    </row>
    <row r="307" spans="59:68" x14ac:dyDescent="0.3">
      <c r="BG307" s="131" t="s">
        <v>36754</v>
      </c>
      <c r="BJ307" s="131" t="s">
        <v>19289</v>
      </c>
      <c r="BP307" s="131" t="s">
        <v>19836</v>
      </c>
    </row>
    <row r="308" spans="59:68" x14ac:dyDescent="0.3">
      <c r="BG308" s="131" t="s">
        <v>37324</v>
      </c>
      <c r="BJ308" s="131" t="s">
        <v>44884</v>
      </c>
      <c r="BP308" s="131" t="s">
        <v>19493</v>
      </c>
    </row>
    <row r="309" spans="59:68" x14ac:dyDescent="0.3">
      <c r="BG309" s="131" t="s">
        <v>19299</v>
      </c>
      <c r="BJ309" s="131" t="s">
        <v>19299</v>
      </c>
      <c r="BP309" s="131" t="s">
        <v>19837</v>
      </c>
    </row>
    <row r="310" spans="59:68" x14ac:dyDescent="0.3">
      <c r="BG310" s="131" t="s">
        <v>19393</v>
      </c>
      <c r="BJ310" s="131" t="s">
        <v>19393</v>
      </c>
      <c r="BP310" s="131" t="s">
        <v>42167</v>
      </c>
    </row>
    <row r="311" spans="59:68" x14ac:dyDescent="0.3">
      <c r="BG311" s="131" t="s">
        <v>36771</v>
      </c>
      <c r="BJ311" s="131" t="s">
        <v>36725</v>
      </c>
      <c r="BP311" s="131" t="s">
        <v>19839</v>
      </c>
    </row>
    <row r="312" spans="59:68" x14ac:dyDescent="0.3">
      <c r="BG312" s="131" t="s">
        <v>19289</v>
      </c>
      <c r="BJ312" s="131" t="s">
        <v>19289</v>
      </c>
      <c r="BP312" s="131" t="s">
        <v>19840</v>
      </c>
    </row>
    <row r="313" spans="59:68" x14ac:dyDescent="0.3">
      <c r="BG313" s="131" t="s">
        <v>36708</v>
      </c>
      <c r="BJ313" s="131" t="s">
        <v>36708</v>
      </c>
      <c r="BP313" s="131" t="s">
        <v>19493</v>
      </c>
    </row>
    <row r="314" spans="59:68" x14ac:dyDescent="0.3">
      <c r="BG314" s="131" t="s">
        <v>36709</v>
      </c>
      <c r="BJ314" s="131" t="s">
        <v>36709</v>
      </c>
      <c r="BP314" s="131" t="s">
        <v>19841</v>
      </c>
    </row>
    <row r="315" spans="59:68" x14ac:dyDescent="0.3">
      <c r="BG315" s="131" t="s">
        <v>44908</v>
      </c>
      <c r="BJ315" s="131" t="s">
        <v>44885</v>
      </c>
      <c r="BP315" s="131" t="s">
        <v>37325</v>
      </c>
    </row>
    <row r="316" spans="59:68" x14ac:dyDescent="0.3">
      <c r="BG316" s="131" t="s">
        <v>36773</v>
      </c>
      <c r="BJ316" s="131" t="s">
        <v>36727</v>
      </c>
      <c r="BP316" s="131" t="s">
        <v>37326</v>
      </c>
    </row>
    <row r="317" spans="59:68" x14ac:dyDescent="0.3">
      <c r="BG317" s="131" t="s">
        <v>36774</v>
      </c>
      <c r="BJ317" s="131" t="s">
        <v>36728</v>
      </c>
      <c r="BP317" s="131" t="s">
        <v>19844</v>
      </c>
    </row>
    <row r="318" spans="59:68" x14ac:dyDescent="0.3">
      <c r="BG318" s="131" t="s">
        <v>37327</v>
      </c>
      <c r="BJ318" s="131" t="s">
        <v>36729</v>
      </c>
      <c r="BP318" s="131" t="s">
        <v>37328</v>
      </c>
    </row>
    <row r="319" spans="59:68" x14ac:dyDescent="0.3">
      <c r="BG319" s="131" t="s">
        <v>19299</v>
      </c>
      <c r="BJ319" s="131" t="s">
        <v>44886</v>
      </c>
      <c r="BP319" s="131" t="s">
        <v>37329</v>
      </c>
    </row>
    <row r="320" spans="59:68" x14ac:dyDescent="0.3">
      <c r="BJ320" s="131" t="s">
        <v>19299</v>
      </c>
      <c r="BP320" s="131" t="s">
        <v>37330</v>
      </c>
    </row>
    <row r="321" spans="59:68" x14ac:dyDescent="0.3">
      <c r="BG321" s="131" t="s">
        <v>36981</v>
      </c>
      <c r="BJ321" s="131" t="s">
        <v>19393</v>
      </c>
      <c r="BP321" s="131" t="s">
        <v>19848</v>
      </c>
    </row>
    <row r="322" spans="59:68" x14ac:dyDescent="0.3">
      <c r="BG322" s="131" t="s">
        <v>19289</v>
      </c>
      <c r="BJ322" s="131" t="s">
        <v>36731</v>
      </c>
      <c r="BP322" s="131" t="s">
        <v>19493</v>
      </c>
    </row>
    <row r="323" spans="59:68" x14ac:dyDescent="0.3">
      <c r="BG323" s="131" t="s">
        <v>36708</v>
      </c>
      <c r="BJ323" s="131" t="s">
        <v>19289</v>
      </c>
      <c r="BP323" s="131" t="s">
        <v>19849</v>
      </c>
    </row>
    <row r="324" spans="59:68" x14ac:dyDescent="0.3">
      <c r="BG324" s="131" t="s">
        <v>36709</v>
      </c>
      <c r="BJ324" s="131" t="s">
        <v>36708</v>
      </c>
      <c r="BP324" s="131" t="s">
        <v>19850</v>
      </c>
    </row>
    <row r="325" spans="59:68" x14ac:dyDescent="0.3">
      <c r="BG325" s="131" t="s">
        <v>44909</v>
      </c>
      <c r="BJ325" s="131" t="s">
        <v>36709</v>
      </c>
      <c r="BP325" s="131" t="s">
        <v>19851</v>
      </c>
    </row>
    <row r="326" spans="59:68" x14ac:dyDescent="0.3">
      <c r="BG326" s="131" t="s">
        <v>36983</v>
      </c>
      <c r="BJ326" s="131" t="s">
        <v>44887</v>
      </c>
      <c r="BP326" s="131" t="s">
        <v>19852</v>
      </c>
    </row>
    <row r="327" spans="59:68" x14ac:dyDescent="0.3">
      <c r="BG327" s="131" t="s">
        <v>37331</v>
      </c>
      <c r="BJ327" s="131" t="s">
        <v>36733</v>
      </c>
      <c r="BP327" s="131" t="s">
        <v>42082</v>
      </c>
    </row>
    <row r="328" spans="59:68" x14ac:dyDescent="0.3">
      <c r="BG328" s="131" t="s">
        <v>19299</v>
      </c>
      <c r="BJ328" s="131" t="s">
        <v>36734</v>
      </c>
    </row>
    <row r="329" spans="59:68" x14ac:dyDescent="0.3">
      <c r="BJ329" s="131" t="s">
        <v>37309</v>
      </c>
      <c r="BP329" s="131" t="s">
        <v>19853</v>
      </c>
    </row>
    <row r="330" spans="59:68" x14ac:dyDescent="0.3">
      <c r="BG330" s="131" t="s">
        <v>36776</v>
      </c>
      <c r="BJ330" s="131" t="s">
        <v>19298</v>
      </c>
      <c r="BP330" s="131" t="s">
        <v>37332</v>
      </c>
    </row>
    <row r="331" spans="59:68" x14ac:dyDescent="0.3">
      <c r="BG331" s="131" t="s">
        <v>19289</v>
      </c>
      <c r="BJ331" s="131" t="s">
        <v>19393</v>
      </c>
      <c r="BP331" s="131" t="s">
        <v>19855</v>
      </c>
    </row>
    <row r="332" spans="59:68" x14ac:dyDescent="0.3">
      <c r="BG332" s="131" t="s">
        <v>36777</v>
      </c>
      <c r="BJ332" s="131" t="s">
        <v>44185</v>
      </c>
      <c r="BP332" s="131" t="s">
        <v>19856</v>
      </c>
    </row>
    <row r="333" spans="59:68" x14ac:dyDescent="0.3">
      <c r="BG333" s="131" t="s">
        <v>36778</v>
      </c>
      <c r="BJ333" s="131" t="s">
        <v>19289</v>
      </c>
      <c r="BP333" s="131" t="s">
        <v>19857</v>
      </c>
    </row>
    <row r="334" spans="59:68" x14ac:dyDescent="0.3">
      <c r="BG334" s="131" t="s">
        <v>36779</v>
      </c>
      <c r="BJ334" s="131" t="s">
        <v>37310</v>
      </c>
      <c r="BP334" s="131" t="s">
        <v>42168</v>
      </c>
    </row>
    <row r="335" spans="59:68" x14ac:dyDescent="0.3">
      <c r="BG335" s="131" t="s">
        <v>44910</v>
      </c>
      <c r="BJ335" s="131" t="s">
        <v>44187</v>
      </c>
      <c r="BP335" s="131" t="s">
        <v>42169</v>
      </c>
    </row>
    <row r="336" spans="59:68" x14ac:dyDescent="0.3">
      <c r="BG336" s="131" t="s">
        <v>44911</v>
      </c>
      <c r="BJ336" s="131" t="s">
        <v>19291</v>
      </c>
      <c r="BP336" s="131" t="s">
        <v>19860</v>
      </c>
    </row>
    <row r="337" spans="59:68" x14ac:dyDescent="0.3">
      <c r="BG337" s="131" t="s">
        <v>44912</v>
      </c>
      <c r="BJ337" s="131" t="s">
        <v>44888</v>
      </c>
      <c r="BP337" s="131" t="s">
        <v>37333</v>
      </c>
    </row>
    <row r="338" spans="59:68" x14ac:dyDescent="0.3">
      <c r="BG338" s="131" t="s">
        <v>44913</v>
      </c>
      <c r="BJ338" s="131" t="s">
        <v>44889</v>
      </c>
      <c r="BP338" s="131" t="s">
        <v>19298</v>
      </c>
    </row>
    <row r="339" spans="59:68" x14ac:dyDescent="0.3">
      <c r="BG339" s="131" t="s">
        <v>44914</v>
      </c>
      <c r="BJ339" s="131" t="s">
        <v>44890</v>
      </c>
      <c r="BP339" s="131" t="s">
        <v>19652</v>
      </c>
    </row>
    <row r="340" spans="59:68" x14ac:dyDescent="0.3">
      <c r="BG340" s="131" t="s">
        <v>44915</v>
      </c>
      <c r="BJ340" s="131" t="s">
        <v>37315</v>
      </c>
      <c r="BP340" s="131" t="s">
        <v>19862</v>
      </c>
    </row>
    <row r="341" spans="59:68" x14ac:dyDescent="0.3">
      <c r="BG341" s="131" t="s">
        <v>19299</v>
      </c>
      <c r="BJ341" s="131" t="s">
        <v>19298</v>
      </c>
      <c r="BP341" s="131" t="s">
        <v>37334</v>
      </c>
    </row>
    <row r="342" spans="59:68" x14ac:dyDescent="0.3">
      <c r="BG342" s="131" t="s">
        <v>19300</v>
      </c>
      <c r="BJ342" s="131" t="s">
        <v>19299</v>
      </c>
      <c r="BP342" s="131" t="s">
        <v>43957</v>
      </c>
    </row>
    <row r="343" spans="59:68" x14ac:dyDescent="0.3">
      <c r="BJ343" s="131" t="s">
        <v>19393</v>
      </c>
      <c r="BP343" s="131" t="s">
        <v>19865</v>
      </c>
    </row>
    <row r="344" spans="59:68" x14ac:dyDescent="0.3">
      <c r="BG344" s="131" t="s">
        <v>36786</v>
      </c>
      <c r="BJ344" s="131" t="s">
        <v>36743</v>
      </c>
      <c r="BP344" s="131" t="s">
        <v>37333</v>
      </c>
    </row>
    <row r="345" spans="59:68" x14ac:dyDescent="0.3">
      <c r="BG345" s="131" t="s">
        <v>19287</v>
      </c>
      <c r="BJ345" s="131" t="s">
        <v>19289</v>
      </c>
      <c r="BP345" s="131" t="s">
        <v>19298</v>
      </c>
    </row>
    <row r="346" spans="59:68" x14ac:dyDescent="0.3">
      <c r="BG346" s="131" t="s">
        <v>44916</v>
      </c>
      <c r="BJ346" s="131" t="s">
        <v>37316</v>
      </c>
      <c r="BP346" s="131" t="s">
        <v>19652</v>
      </c>
    </row>
    <row r="347" spans="59:68" x14ac:dyDescent="0.3">
      <c r="BJ347" s="131" t="s">
        <v>36745</v>
      </c>
      <c r="BP347" s="131" t="s">
        <v>19866</v>
      </c>
    </row>
    <row r="348" spans="59:68" x14ac:dyDescent="0.3">
      <c r="BG348" s="131" t="s">
        <v>37335</v>
      </c>
      <c r="BJ348" s="131" t="s">
        <v>36708</v>
      </c>
      <c r="BP348" s="131" t="s">
        <v>37336</v>
      </c>
    </row>
    <row r="349" spans="59:68" x14ac:dyDescent="0.3">
      <c r="BG349" s="131" t="s">
        <v>37289</v>
      </c>
      <c r="BJ349" s="131" t="s">
        <v>36709</v>
      </c>
      <c r="BP349" s="131" t="s">
        <v>19868</v>
      </c>
    </row>
    <row r="350" spans="59:68" x14ac:dyDescent="0.3">
      <c r="BG350" s="131" t="s">
        <v>37291</v>
      </c>
      <c r="BJ350" s="131" t="s">
        <v>44892</v>
      </c>
      <c r="BP350" s="131" t="s">
        <v>42170</v>
      </c>
    </row>
    <row r="351" spans="59:68" x14ac:dyDescent="0.3">
      <c r="BJ351" s="131" t="s">
        <v>36747</v>
      </c>
      <c r="BP351" s="131" t="s">
        <v>19857</v>
      </c>
    </row>
    <row r="352" spans="59:68" x14ac:dyDescent="0.3">
      <c r="BG352" s="131" t="s">
        <v>36792</v>
      </c>
      <c r="BJ352" s="131" t="s">
        <v>36748</v>
      </c>
      <c r="BP352" s="131" t="s">
        <v>37337</v>
      </c>
    </row>
    <row r="353" spans="59:68" x14ac:dyDescent="0.3">
      <c r="BG353" s="131" t="s">
        <v>19289</v>
      </c>
      <c r="BJ353" s="131" t="s">
        <v>36749</v>
      </c>
      <c r="BP353" s="131" t="s">
        <v>19652</v>
      </c>
    </row>
    <row r="354" spans="59:68" x14ac:dyDescent="0.3">
      <c r="BG354" s="131" t="s">
        <v>44917</v>
      </c>
      <c r="BJ354" s="131" t="s">
        <v>44893</v>
      </c>
      <c r="BP354" s="131" t="s">
        <v>19871</v>
      </c>
    </row>
    <row r="355" spans="59:68" x14ac:dyDescent="0.3">
      <c r="BG355" s="131" t="s">
        <v>19299</v>
      </c>
      <c r="BJ355" s="131" t="s">
        <v>19299</v>
      </c>
      <c r="BP355" s="131" t="s">
        <v>42171</v>
      </c>
    </row>
    <row r="356" spans="59:68" x14ac:dyDescent="0.3">
      <c r="BJ356" s="131" t="s">
        <v>19393</v>
      </c>
      <c r="BP356" s="131" t="s">
        <v>19857</v>
      </c>
    </row>
    <row r="357" spans="59:68" x14ac:dyDescent="0.3">
      <c r="BG357" s="131" t="s">
        <v>36789</v>
      </c>
      <c r="BJ357" s="131" t="s">
        <v>36751</v>
      </c>
      <c r="BP357" s="131" t="s">
        <v>19873</v>
      </c>
    </row>
    <row r="358" spans="59:68" x14ac:dyDescent="0.3">
      <c r="BG358" s="131" t="s">
        <v>19289</v>
      </c>
      <c r="BJ358" s="131" t="s">
        <v>19289</v>
      </c>
      <c r="BP358" s="131" t="s">
        <v>37333</v>
      </c>
    </row>
    <row r="359" spans="59:68" x14ac:dyDescent="0.3">
      <c r="BG359" s="131" t="s">
        <v>44877</v>
      </c>
      <c r="BJ359" s="131" t="s">
        <v>37316</v>
      </c>
      <c r="BP359" s="131" t="s">
        <v>19298</v>
      </c>
    </row>
    <row r="360" spans="59:68" x14ac:dyDescent="0.3">
      <c r="BG360" s="131" t="s">
        <v>44879</v>
      </c>
      <c r="BJ360" s="131" t="s">
        <v>36745</v>
      </c>
      <c r="BP360" s="131" t="s">
        <v>19652</v>
      </c>
    </row>
    <row r="361" spans="59:68" x14ac:dyDescent="0.3">
      <c r="BG361" s="131" t="s">
        <v>44918</v>
      </c>
      <c r="BJ361" s="131" t="s">
        <v>36708</v>
      </c>
      <c r="BP361" s="131" t="s">
        <v>19874</v>
      </c>
    </row>
    <row r="362" spans="59:68" x14ac:dyDescent="0.3">
      <c r="BJ362" s="131" t="s">
        <v>36709</v>
      </c>
      <c r="BP362" s="131" t="s">
        <v>42172</v>
      </c>
    </row>
    <row r="363" spans="59:68" x14ac:dyDescent="0.3">
      <c r="BG363" s="131" t="s">
        <v>37292</v>
      </c>
      <c r="BJ363" s="131" t="s">
        <v>44895</v>
      </c>
      <c r="BP363" s="131" t="s">
        <v>19857</v>
      </c>
    </row>
    <row r="364" spans="59:68" x14ac:dyDescent="0.3">
      <c r="BG364" s="131" t="s">
        <v>37294</v>
      </c>
      <c r="BJ364" s="131" t="s">
        <v>36748</v>
      </c>
      <c r="BP364" s="131" t="s">
        <v>19876</v>
      </c>
    </row>
    <row r="365" spans="59:68" x14ac:dyDescent="0.3">
      <c r="BG365" s="131" t="s">
        <v>37338</v>
      </c>
      <c r="BJ365" s="131" t="s">
        <v>36753</v>
      </c>
      <c r="BP365" s="131" t="s">
        <v>37333</v>
      </c>
    </row>
    <row r="366" spans="59:68" x14ac:dyDescent="0.3">
      <c r="BG366" s="131" t="s">
        <v>19299</v>
      </c>
      <c r="BJ366" s="131" t="s">
        <v>36754</v>
      </c>
      <c r="BP366" s="131" t="s">
        <v>19298</v>
      </c>
    </row>
    <row r="367" spans="59:68" x14ac:dyDescent="0.3">
      <c r="BJ367" s="131" t="s">
        <v>44896</v>
      </c>
      <c r="BP367" s="131" t="s">
        <v>19652</v>
      </c>
    </row>
    <row r="368" spans="59:68" x14ac:dyDescent="0.3">
      <c r="BG368" s="131" t="s">
        <v>36794</v>
      </c>
      <c r="BJ368" s="131" t="s">
        <v>44897</v>
      </c>
      <c r="BP368" s="131" t="s">
        <v>19299</v>
      </c>
    </row>
    <row r="369" spans="59:68" x14ac:dyDescent="0.3">
      <c r="BG369" s="131" t="s">
        <v>19289</v>
      </c>
      <c r="BJ369" s="131" t="s">
        <v>19299</v>
      </c>
      <c r="BP369" s="131" t="s">
        <v>19877</v>
      </c>
    </row>
    <row r="370" spans="59:68" x14ac:dyDescent="0.3">
      <c r="BG370" s="131" t="s">
        <v>37339</v>
      </c>
      <c r="BJ370" s="131" t="s">
        <v>19393</v>
      </c>
      <c r="BP370" s="131" t="s">
        <v>37340</v>
      </c>
    </row>
    <row r="371" spans="59:68" x14ac:dyDescent="0.3">
      <c r="BG371" s="131" t="s">
        <v>19299</v>
      </c>
      <c r="BJ371" s="131" t="s">
        <v>36757</v>
      </c>
      <c r="BP371" s="131" t="s">
        <v>19300</v>
      </c>
    </row>
    <row r="372" spans="59:68" x14ac:dyDescent="0.3">
      <c r="BJ372" s="131" t="s">
        <v>19289</v>
      </c>
    </row>
    <row r="373" spans="59:68" x14ac:dyDescent="0.3">
      <c r="BG373" s="131" t="s">
        <v>36796</v>
      </c>
      <c r="BJ373" s="131" t="s">
        <v>37316</v>
      </c>
      <c r="BP373" s="131" t="s">
        <v>19879</v>
      </c>
    </row>
    <row r="374" spans="59:68" x14ac:dyDescent="0.3">
      <c r="BG374" s="131" t="s">
        <v>19289</v>
      </c>
      <c r="BJ374" s="131" t="s">
        <v>37320</v>
      </c>
      <c r="BP374" s="131" t="s">
        <v>37341</v>
      </c>
    </row>
    <row r="375" spans="59:68" x14ac:dyDescent="0.3">
      <c r="BG375" s="131" t="s">
        <v>37342</v>
      </c>
      <c r="BP375" s="131" t="s">
        <v>43958</v>
      </c>
    </row>
    <row r="376" spans="59:68" x14ac:dyDescent="0.3">
      <c r="BG376" s="131" t="s">
        <v>19299</v>
      </c>
      <c r="BJ376" s="131" t="s">
        <v>44898</v>
      </c>
      <c r="BP376" s="131" t="s">
        <v>37343</v>
      </c>
    </row>
    <row r="377" spans="59:68" x14ac:dyDescent="0.3">
      <c r="BJ377" s="131" t="s">
        <v>36760</v>
      </c>
      <c r="BP377" s="131" t="s">
        <v>19877</v>
      </c>
    </row>
    <row r="378" spans="59:68" x14ac:dyDescent="0.3">
      <c r="BG378" s="131" t="s">
        <v>36798</v>
      </c>
      <c r="BJ378" s="131" t="s">
        <v>19291</v>
      </c>
      <c r="BP378" s="131" t="s">
        <v>37344</v>
      </c>
    </row>
    <row r="379" spans="59:68" x14ac:dyDescent="0.3">
      <c r="BG379" s="131" t="s">
        <v>19289</v>
      </c>
      <c r="BJ379" s="131" t="s">
        <v>44899</v>
      </c>
      <c r="BP379" s="131" t="s">
        <v>19300</v>
      </c>
    </row>
    <row r="380" spans="59:68" x14ac:dyDescent="0.3">
      <c r="BG380" s="131" t="s">
        <v>37345</v>
      </c>
      <c r="BJ380" s="131" t="s">
        <v>19298</v>
      </c>
    </row>
    <row r="381" spans="59:68" x14ac:dyDescent="0.3">
      <c r="BG381" s="131" t="s">
        <v>19299</v>
      </c>
    </row>
    <row r="382" spans="59:68" x14ac:dyDescent="0.3">
      <c r="BJ382" s="131" t="s">
        <v>36708</v>
      </c>
      <c r="BP382" s="131" t="s">
        <v>42070</v>
      </c>
    </row>
    <row r="383" spans="59:68" x14ac:dyDescent="0.3">
      <c r="BG383" s="131" t="s">
        <v>36800</v>
      </c>
      <c r="BJ383" s="131" t="s">
        <v>36709</v>
      </c>
      <c r="BP383" s="131" t="s">
        <v>19884</v>
      </c>
    </row>
    <row r="384" spans="59:68" x14ac:dyDescent="0.3">
      <c r="BG384" s="131" t="s">
        <v>19289</v>
      </c>
      <c r="BJ384" s="131" t="s">
        <v>44900</v>
      </c>
      <c r="BP384" s="131" t="s">
        <v>19885</v>
      </c>
    </row>
    <row r="385" spans="59:68" x14ac:dyDescent="0.3">
      <c r="BG385" s="131" t="s">
        <v>37346</v>
      </c>
      <c r="BJ385" s="131" t="s">
        <v>36747</v>
      </c>
      <c r="BP385" s="131" t="s">
        <v>19886</v>
      </c>
    </row>
    <row r="386" spans="59:68" x14ac:dyDescent="0.3">
      <c r="BG386" s="131" t="s">
        <v>19299</v>
      </c>
      <c r="BJ386" s="131" t="s">
        <v>44903</v>
      </c>
      <c r="BP386" s="131" t="s">
        <v>42082</v>
      </c>
    </row>
    <row r="387" spans="59:68" x14ac:dyDescent="0.3">
      <c r="BJ387" s="131" t="s">
        <v>36749</v>
      </c>
      <c r="BP387" s="131" t="s">
        <v>19887</v>
      </c>
    </row>
    <row r="388" spans="59:68" x14ac:dyDescent="0.3">
      <c r="BG388" s="131" t="s">
        <v>36802</v>
      </c>
      <c r="BJ388" s="131" t="s">
        <v>37323</v>
      </c>
      <c r="BP388" s="131" t="s">
        <v>37347</v>
      </c>
    </row>
    <row r="389" spans="59:68" x14ac:dyDescent="0.3">
      <c r="BG389" s="131" t="s">
        <v>19289</v>
      </c>
      <c r="BJ389" s="131" t="s">
        <v>19299</v>
      </c>
      <c r="BP389" s="131" t="s">
        <v>19300</v>
      </c>
    </row>
    <row r="390" spans="59:68" x14ac:dyDescent="0.3">
      <c r="BG390" s="131" t="s">
        <v>36803</v>
      </c>
      <c r="BJ390" s="131" t="s">
        <v>19393</v>
      </c>
    </row>
    <row r="391" spans="59:68" x14ac:dyDescent="0.3">
      <c r="BG391" s="131" t="s">
        <v>19291</v>
      </c>
      <c r="BJ391" s="131" t="s">
        <v>36765</v>
      </c>
      <c r="BP391" s="131" t="s">
        <v>42070</v>
      </c>
    </row>
    <row r="392" spans="59:68" x14ac:dyDescent="0.3">
      <c r="BG392" s="131" t="s">
        <v>37348</v>
      </c>
      <c r="BJ392" s="131" t="s">
        <v>19289</v>
      </c>
      <c r="BP392" s="131" t="s">
        <v>19889</v>
      </c>
    </row>
    <row r="393" spans="59:68" x14ac:dyDescent="0.3">
      <c r="BG393" s="131" t="s">
        <v>19298</v>
      </c>
      <c r="BJ393" s="131" t="s">
        <v>37316</v>
      </c>
      <c r="BP393" s="131" t="s">
        <v>19493</v>
      </c>
    </row>
    <row r="394" spans="59:68" x14ac:dyDescent="0.3">
      <c r="BJ394" s="131" t="s">
        <v>37320</v>
      </c>
      <c r="BP394" s="131" t="s">
        <v>19890</v>
      </c>
    </row>
    <row r="395" spans="59:68" x14ac:dyDescent="0.3">
      <c r="BG395" s="131" t="s">
        <v>37349</v>
      </c>
      <c r="BP395" s="131" t="s">
        <v>19891</v>
      </c>
    </row>
    <row r="396" spans="59:68" x14ac:dyDescent="0.3">
      <c r="BG396" s="131" t="s">
        <v>36806</v>
      </c>
      <c r="BJ396" s="131" t="s">
        <v>44904</v>
      </c>
      <c r="BP396" s="131" t="s">
        <v>19493</v>
      </c>
    </row>
    <row r="397" spans="59:68" x14ac:dyDescent="0.3">
      <c r="BG397" s="131" t="s">
        <v>19291</v>
      </c>
      <c r="BJ397" s="131" t="s">
        <v>36760</v>
      </c>
      <c r="BP397" s="131" t="s">
        <v>42173</v>
      </c>
    </row>
    <row r="398" spans="59:68" x14ac:dyDescent="0.3">
      <c r="BG398" s="131" t="s">
        <v>44919</v>
      </c>
      <c r="BJ398" s="131" t="s">
        <v>19291</v>
      </c>
      <c r="BP398" s="131" t="s">
        <v>19493</v>
      </c>
    </row>
    <row r="399" spans="59:68" x14ac:dyDescent="0.3">
      <c r="BG399" s="131" t="s">
        <v>19298</v>
      </c>
      <c r="BJ399" s="131" t="s">
        <v>44905</v>
      </c>
      <c r="BP399" s="131" t="s">
        <v>19893</v>
      </c>
    </row>
    <row r="400" spans="59:68" x14ac:dyDescent="0.3">
      <c r="BJ400" s="131" t="s">
        <v>19298</v>
      </c>
      <c r="BP400" s="131" t="s">
        <v>42082</v>
      </c>
    </row>
    <row r="401" spans="59:68" x14ac:dyDescent="0.3">
      <c r="BG401" s="131" t="s">
        <v>36808</v>
      </c>
      <c r="BJ401" s="131" t="s">
        <v>36745</v>
      </c>
      <c r="BP401" s="131" t="s">
        <v>19894</v>
      </c>
    </row>
    <row r="402" spans="59:68" x14ac:dyDescent="0.3">
      <c r="BG402" s="131" t="s">
        <v>44189</v>
      </c>
      <c r="BJ402" s="131" t="s">
        <v>36708</v>
      </c>
      <c r="BP402" s="131" t="s">
        <v>37350</v>
      </c>
    </row>
    <row r="403" spans="59:68" x14ac:dyDescent="0.3">
      <c r="BG403" s="131" t="s">
        <v>44190</v>
      </c>
      <c r="BJ403" s="131" t="s">
        <v>36709</v>
      </c>
      <c r="BP403" s="131" t="s">
        <v>19300</v>
      </c>
    </row>
    <row r="404" spans="59:68" x14ac:dyDescent="0.3">
      <c r="BG404" s="131" t="s">
        <v>36811</v>
      </c>
      <c r="BJ404" s="131" t="s">
        <v>44906</v>
      </c>
    </row>
    <row r="405" spans="59:68" x14ac:dyDescent="0.3">
      <c r="BG405" s="131" t="s">
        <v>36812</v>
      </c>
      <c r="BJ405" s="131" t="s">
        <v>44907</v>
      </c>
    </row>
    <row r="406" spans="59:68" x14ac:dyDescent="0.3">
      <c r="BG406" s="131" t="s">
        <v>36813</v>
      </c>
      <c r="BJ406" s="131" t="s">
        <v>36754</v>
      </c>
      <c r="BP406" s="131" t="s">
        <v>42070</v>
      </c>
    </row>
    <row r="407" spans="59:68" x14ac:dyDescent="0.3">
      <c r="BG407" s="131" t="s">
        <v>37351</v>
      </c>
      <c r="BJ407" s="131" t="s">
        <v>37324</v>
      </c>
      <c r="BP407" s="131" t="s">
        <v>19896</v>
      </c>
    </row>
    <row r="408" spans="59:68" x14ac:dyDescent="0.3">
      <c r="BJ408" s="131" t="s">
        <v>19299</v>
      </c>
      <c r="BP408" s="131" t="s">
        <v>19897</v>
      </c>
    </row>
    <row r="409" spans="59:68" x14ac:dyDescent="0.3">
      <c r="BG409" s="131" t="s">
        <v>36815</v>
      </c>
      <c r="BJ409" s="131" t="s">
        <v>19393</v>
      </c>
      <c r="BP409" s="131" t="s">
        <v>19898</v>
      </c>
    </row>
    <row r="410" spans="59:68" x14ac:dyDescent="0.3">
      <c r="BG410" s="131" t="s">
        <v>19291</v>
      </c>
      <c r="BJ410" s="131" t="s">
        <v>36771</v>
      </c>
      <c r="BP410" s="131" t="s">
        <v>42082</v>
      </c>
    </row>
    <row r="411" spans="59:68" x14ac:dyDescent="0.3">
      <c r="BG411" s="131" t="s">
        <v>37352</v>
      </c>
      <c r="BJ411" s="131" t="s">
        <v>19289</v>
      </c>
      <c r="BP411" s="131" t="s">
        <v>19899</v>
      </c>
    </row>
    <row r="412" spans="59:68" x14ac:dyDescent="0.3">
      <c r="BG412" s="131" t="s">
        <v>19298</v>
      </c>
      <c r="BJ412" s="131" t="s">
        <v>36708</v>
      </c>
      <c r="BP412" s="131" t="s">
        <v>19900</v>
      </c>
    </row>
    <row r="413" spans="59:68" x14ac:dyDescent="0.3">
      <c r="BJ413" s="131" t="s">
        <v>36709</v>
      </c>
      <c r="BP413" s="131" t="s">
        <v>37353</v>
      </c>
    </row>
    <row r="414" spans="59:68" x14ac:dyDescent="0.3">
      <c r="BG414" s="131" t="s">
        <v>36817</v>
      </c>
      <c r="BJ414" s="131" t="s">
        <v>44908</v>
      </c>
      <c r="BP414" s="131" t="s">
        <v>19902</v>
      </c>
    </row>
    <row r="415" spans="59:68" x14ac:dyDescent="0.3">
      <c r="BG415" s="131" t="s">
        <v>19291</v>
      </c>
      <c r="BJ415" s="131" t="s">
        <v>36773</v>
      </c>
      <c r="BP415" s="131" t="s">
        <v>37354</v>
      </c>
    </row>
    <row r="416" spans="59:68" x14ac:dyDescent="0.3">
      <c r="BG416" s="131" t="s">
        <v>37355</v>
      </c>
      <c r="BJ416" s="131" t="s">
        <v>36774</v>
      </c>
      <c r="BP416" s="131" t="s">
        <v>19877</v>
      </c>
    </row>
    <row r="417" spans="59:68" x14ac:dyDescent="0.3">
      <c r="BG417" s="131" t="s">
        <v>36819</v>
      </c>
      <c r="BJ417" s="131" t="s">
        <v>37327</v>
      </c>
      <c r="BP417" s="131" t="s">
        <v>19300</v>
      </c>
    </row>
    <row r="418" spans="59:68" x14ac:dyDescent="0.3">
      <c r="BG418" s="131" t="s">
        <v>36582</v>
      </c>
      <c r="BJ418" s="131" t="s">
        <v>19299</v>
      </c>
    </row>
    <row r="419" spans="59:68" x14ac:dyDescent="0.3">
      <c r="BG419" s="131" t="s">
        <v>37356</v>
      </c>
    </row>
    <row r="420" spans="59:68" x14ac:dyDescent="0.3">
      <c r="BG420" s="131" t="s">
        <v>21676</v>
      </c>
      <c r="BJ420" s="131" t="s">
        <v>36776</v>
      </c>
      <c r="BP420" s="131" t="s">
        <v>19904</v>
      </c>
    </row>
    <row r="421" spans="59:68" x14ac:dyDescent="0.3">
      <c r="BJ421" s="131" t="s">
        <v>19289</v>
      </c>
      <c r="BP421" s="131" t="s">
        <v>37357</v>
      </c>
    </row>
    <row r="422" spans="59:68" x14ac:dyDescent="0.3">
      <c r="BG422" s="131" t="s">
        <v>37358</v>
      </c>
      <c r="BJ422" s="131" t="s">
        <v>36777</v>
      </c>
    </row>
    <row r="423" spans="59:68" x14ac:dyDescent="0.3">
      <c r="BJ423" s="131" t="s">
        <v>36778</v>
      </c>
      <c r="BP423" s="131" t="s">
        <v>43959</v>
      </c>
    </row>
    <row r="424" spans="59:68" x14ac:dyDescent="0.3">
      <c r="BG424" s="131" t="s">
        <v>36822</v>
      </c>
      <c r="BJ424" s="131" t="s">
        <v>36779</v>
      </c>
      <c r="BP424" s="131" t="s">
        <v>37359</v>
      </c>
    </row>
    <row r="425" spans="59:68" x14ac:dyDescent="0.3">
      <c r="BG425" s="131" t="s">
        <v>44920</v>
      </c>
      <c r="BJ425" s="131" t="s">
        <v>44910</v>
      </c>
      <c r="BP425" s="131" t="s">
        <v>37360</v>
      </c>
    </row>
    <row r="426" spans="59:68" x14ac:dyDescent="0.3">
      <c r="BG426" s="131" t="s">
        <v>37361</v>
      </c>
      <c r="BJ426" s="131" t="s">
        <v>44911</v>
      </c>
      <c r="BP426" s="131" t="s">
        <v>37362</v>
      </c>
    </row>
    <row r="427" spans="59:68" x14ac:dyDescent="0.3">
      <c r="BG427" s="131" t="s">
        <v>19298</v>
      </c>
      <c r="BJ427" s="131" t="s">
        <v>44912</v>
      </c>
      <c r="BP427" s="131" t="s">
        <v>43960</v>
      </c>
    </row>
    <row r="428" spans="59:68" x14ac:dyDescent="0.3">
      <c r="BJ428" s="131" t="s">
        <v>44913</v>
      </c>
      <c r="BP428" s="131" t="s">
        <v>37363</v>
      </c>
    </row>
    <row r="429" spans="59:68" x14ac:dyDescent="0.3">
      <c r="BG429" s="131" t="s">
        <v>44921</v>
      </c>
      <c r="BJ429" s="131" t="s">
        <v>44914</v>
      </c>
      <c r="BP429" s="131" t="s">
        <v>37364</v>
      </c>
    </row>
    <row r="430" spans="59:68" x14ac:dyDescent="0.3">
      <c r="BG430" s="131" t="s">
        <v>19299</v>
      </c>
      <c r="BJ430" s="131" t="s">
        <v>44915</v>
      </c>
    </row>
    <row r="431" spans="59:68" x14ac:dyDescent="0.3">
      <c r="BG431" s="131" t="s">
        <v>19393</v>
      </c>
      <c r="BJ431" s="131" t="s">
        <v>19299</v>
      </c>
      <c r="BP431" s="131" t="s">
        <v>19913</v>
      </c>
    </row>
    <row r="432" spans="59:68" x14ac:dyDescent="0.3">
      <c r="BG432" s="131" t="s">
        <v>36826</v>
      </c>
      <c r="BJ432" s="131" t="s">
        <v>19300</v>
      </c>
      <c r="BP432" s="131" t="s">
        <v>19914</v>
      </c>
    </row>
    <row r="433" spans="59:68" x14ac:dyDescent="0.3">
      <c r="BG433" s="131" t="s">
        <v>19289</v>
      </c>
      <c r="BP433" s="131" t="s">
        <v>37365</v>
      </c>
    </row>
    <row r="434" spans="59:68" x14ac:dyDescent="0.3">
      <c r="BG434" s="131" t="s">
        <v>44922</v>
      </c>
      <c r="BJ434" s="131" t="s">
        <v>36786</v>
      </c>
      <c r="BP434" s="131" t="s">
        <v>19916</v>
      </c>
    </row>
    <row r="435" spans="59:68" x14ac:dyDescent="0.3">
      <c r="BJ435" s="131" t="s">
        <v>19287</v>
      </c>
      <c r="BP435" s="131" t="s">
        <v>37366</v>
      </c>
    </row>
    <row r="436" spans="59:68" x14ac:dyDescent="0.3">
      <c r="BG436" s="131" t="s">
        <v>37367</v>
      </c>
      <c r="BJ436" s="131" t="s">
        <v>44916</v>
      </c>
      <c r="BP436" s="131" t="s">
        <v>19918</v>
      </c>
    </row>
    <row r="437" spans="59:68" x14ac:dyDescent="0.3">
      <c r="BG437" s="131" t="s">
        <v>36829</v>
      </c>
      <c r="BP437" s="131" t="s">
        <v>37368</v>
      </c>
    </row>
    <row r="438" spans="59:68" x14ac:dyDescent="0.3">
      <c r="BG438" s="131" t="s">
        <v>19291</v>
      </c>
      <c r="BJ438" s="131" t="s">
        <v>37335</v>
      </c>
      <c r="BP438" s="131" t="s">
        <v>19920</v>
      </c>
    </row>
    <row r="439" spans="59:68" x14ac:dyDescent="0.3">
      <c r="BG439" s="131" t="s">
        <v>37369</v>
      </c>
      <c r="BJ439" s="131" t="s">
        <v>37289</v>
      </c>
      <c r="BP439" s="131" t="s">
        <v>37370</v>
      </c>
    </row>
    <row r="440" spans="59:68" x14ac:dyDescent="0.3">
      <c r="BG440" s="131" t="s">
        <v>19298</v>
      </c>
      <c r="BJ440" s="131" t="s">
        <v>37291</v>
      </c>
      <c r="BP440" s="131" t="s">
        <v>19922</v>
      </c>
    </row>
    <row r="441" spans="59:68" x14ac:dyDescent="0.3">
      <c r="BP441" s="131" t="s">
        <v>37371</v>
      </c>
    </row>
    <row r="442" spans="59:68" x14ac:dyDescent="0.3">
      <c r="BG442" s="131" t="s">
        <v>36831</v>
      </c>
      <c r="BJ442" s="131" t="s">
        <v>36789</v>
      </c>
      <c r="BP442" s="131" t="s">
        <v>37372</v>
      </c>
    </row>
    <row r="443" spans="59:68" x14ac:dyDescent="0.3">
      <c r="BG443" s="131" t="s">
        <v>19291</v>
      </c>
      <c r="BJ443" s="131" t="s">
        <v>19289</v>
      </c>
      <c r="BP443" s="131" t="s">
        <v>19298</v>
      </c>
    </row>
    <row r="444" spans="59:68" x14ac:dyDescent="0.3">
      <c r="BG444" s="131" t="s">
        <v>37373</v>
      </c>
      <c r="BJ444" s="131" t="s">
        <v>44877</v>
      </c>
      <c r="BP444" s="131" t="s">
        <v>19925</v>
      </c>
    </row>
    <row r="445" spans="59:68" x14ac:dyDescent="0.3">
      <c r="BG445" s="131" t="s">
        <v>19298</v>
      </c>
      <c r="BJ445" s="131" t="s">
        <v>44879</v>
      </c>
      <c r="BP445" s="131" t="s">
        <v>37374</v>
      </c>
    </row>
    <row r="446" spans="59:68" x14ac:dyDescent="0.3">
      <c r="BJ446" s="131" t="s">
        <v>44918</v>
      </c>
      <c r="BP446" s="131" t="s">
        <v>19652</v>
      </c>
    </row>
    <row r="447" spans="59:68" x14ac:dyDescent="0.3">
      <c r="BG447" s="131" t="s">
        <v>37375</v>
      </c>
      <c r="BP447" s="131" t="s">
        <v>19299</v>
      </c>
    </row>
    <row r="448" spans="59:68" x14ac:dyDescent="0.3">
      <c r="BG448" s="131" t="s">
        <v>19299</v>
      </c>
      <c r="BJ448" s="131" t="s">
        <v>37292</v>
      </c>
      <c r="BP448" s="131" t="s">
        <v>19877</v>
      </c>
    </row>
    <row r="449" spans="59:68" x14ac:dyDescent="0.3">
      <c r="BG449" s="131" t="s">
        <v>19393</v>
      </c>
      <c r="BJ449" s="131" t="s">
        <v>37294</v>
      </c>
    </row>
    <row r="450" spans="59:68" x14ac:dyDescent="0.3">
      <c r="BG450" s="131" t="s">
        <v>36834</v>
      </c>
      <c r="BJ450" s="131" t="s">
        <v>37338</v>
      </c>
      <c r="BP450" s="131" t="s">
        <v>37376</v>
      </c>
    </row>
    <row r="451" spans="59:68" x14ac:dyDescent="0.3">
      <c r="BG451" s="131" t="s">
        <v>19289</v>
      </c>
      <c r="BJ451" s="131" t="s">
        <v>19299</v>
      </c>
      <c r="BP451" s="131" t="s">
        <v>37377</v>
      </c>
    </row>
    <row r="452" spans="59:68" x14ac:dyDescent="0.3">
      <c r="BG452" s="131" t="s">
        <v>44923</v>
      </c>
      <c r="BP452" s="131" t="s">
        <v>19300</v>
      </c>
    </row>
    <row r="453" spans="59:68" x14ac:dyDescent="0.3">
      <c r="BG453" s="131" t="s">
        <v>36745</v>
      </c>
      <c r="BJ453" s="131" t="s">
        <v>36792</v>
      </c>
    </row>
    <row r="454" spans="59:68" x14ac:dyDescent="0.3">
      <c r="BG454" s="131" t="s">
        <v>44924</v>
      </c>
      <c r="BJ454" s="131" t="s">
        <v>19289</v>
      </c>
      <c r="BP454" s="131" t="s">
        <v>42070</v>
      </c>
    </row>
    <row r="455" spans="59:68" x14ac:dyDescent="0.3">
      <c r="BG455" s="131" t="s">
        <v>37378</v>
      </c>
      <c r="BJ455" s="131" t="s">
        <v>44917</v>
      </c>
      <c r="BP455" s="131" t="s">
        <v>19767</v>
      </c>
    </row>
    <row r="456" spans="59:68" x14ac:dyDescent="0.3">
      <c r="BG456" s="131" t="s">
        <v>19299</v>
      </c>
      <c r="BJ456" s="131" t="s">
        <v>19299</v>
      </c>
      <c r="BP456" s="131" t="s">
        <v>19929</v>
      </c>
    </row>
    <row r="457" spans="59:68" x14ac:dyDescent="0.3">
      <c r="BG457" s="131" t="s">
        <v>19393</v>
      </c>
      <c r="BP457" s="131" t="s">
        <v>19756</v>
      </c>
    </row>
    <row r="458" spans="59:68" x14ac:dyDescent="0.3">
      <c r="BG458" s="131" t="s">
        <v>36838</v>
      </c>
      <c r="BJ458" s="131" t="s">
        <v>36794</v>
      </c>
      <c r="BP458" s="131" t="s">
        <v>19769</v>
      </c>
    </row>
    <row r="459" spans="59:68" x14ac:dyDescent="0.3">
      <c r="BG459" s="131" t="s">
        <v>19289</v>
      </c>
      <c r="BJ459" s="131" t="s">
        <v>19289</v>
      </c>
      <c r="BP459" s="131" t="s">
        <v>19493</v>
      </c>
    </row>
    <row r="460" spans="59:68" x14ac:dyDescent="0.3">
      <c r="BG460" s="131" t="s">
        <v>44923</v>
      </c>
      <c r="BJ460" s="131" t="s">
        <v>37339</v>
      </c>
      <c r="BP460" s="131" t="s">
        <v>19617</v>
      </c>
    </row>
    <row r="461" spans="59:68" x14ac:dyDescent="0.3">
      <c r="BG461" s="131" t="s">
        <v>36745</v>
      </c>
      <c r="BJ461" s="131" t="s">
        <v>19299</v>
      </c>
      <c r="BP461" s="131" t="s">
        <v>19930</v>
      </c>
    </row>
    <row r="462" spans="59:68" x14ac:dyDescent="0.3">
      <c r="BG462" s="131" t="s">
        <v>44925</v>
      </c>
      <c r="BP462" s="131" t="s">
        <v>19931</v>
      </c>
    </row>
    <row r="463" spans="59:68" x14ac:dyDescent="0.3">
      <c r="BG463" s="131" t="s">
        <v>37379</v>
      </c>
      <c r="BJ463" s="131" t="s">
        <v>36796</v>
      </c>
      <c r="BP463" s="131" t="s">
        <v>19932</v>
      </c>
    </row>
    <row r="464" spans="59:68" x14ac:dyDescent="0.3">
      <c r="BG464" s="131" t="s">
        <v>19299</v>
      </c>
      <c r="BJ464" s="131" t="s">
        <v>19289</v>
      </c>
      <c r="BP464" s="131" t="s">
        <v>19493</v>
      </c>
    </row>
    <row r="465" spans="59:68" x14ac:dyDescent="0.3">
      <c r="BJ465" s="131" t="s">
        <v>37342</v>
      </c>
      <c r="BP465" s="131" t="s">
        <v>19933</v>
      </c>
    </row>
    <row r="466" spans="59:68" x14ac:dyDescent="0.3">
      <c r="BG466" s="131" t="s">
        <v>36841</v>
      </c>
      <c r="BJ466" s="131" t="s">
        <v>19299</v>
      </c>
      <c r="BP466" s="131" t="s">
        <v>19934</v>
      </c>
    </row>
    <row r="467" spans="59:68" x14ac:dyDescent="0.3">
      <c r="BG467" s="131" t="s">
        <v>19289</v>
      </c>
      <c r="BP467" s="131" t="s">
        <v>19493</v>
      </c>
    </row>
    <row r="468" spans="59:68" x14ac:dyDescent="0.3">
      <c r="BG468" s="131" t="s">
        <v>44926</v>
      </c>
      <c r="BJ468" s="131" t="s">
        <v>36798</v>
      </c>
      <c r="BP468" s="131" t="s">
        <v>19935</v>
      </c>
    </row>
    <row r="469" spans="59:68" x14ac:dyDescent="0.3">
      <c r="BJ469" s="131" t="s">
        <v>19289</v>
      </c>
      <c r="BP469" s="131" t="s">
        <v>19936</v>
      </c>
    </row>
    <row r="470" spans="59:68" x14ac:dyDescent="0.3">
      <c r="BG470" s="131" t="s">
        <v>44927</v>
      </c>
      <c r="BJ470" s="131" t="s">
        <v>37345</v>
      </c>
      <c r="BP470" s="131" t="s">
        <v>19937</v>
      </c>
    </row>
    <row r="471" spans="59:68" x14ac:dyDescent="0.3">
      <c r="BG471" s="131" t="s">
        <v>36844</v>
      </c>
      <c r="BJ471" s="131" t="s">
        <v>19299</v>
      </c>
      <c r="BP471" s="131" t="s">
        <v>42082</v>
      </c>
    </row>
    <row r="472" spans="59:68" x14ac:dyDescent="0.3">
      <c r="BG472" s="131" t="s">
        <v>36845</v>
      </c>
      <c r="BP472" s="131" t="s">
        <v>19938</v>
      </c>
    </row>
    <row r="473" spans="59:68" x14ac:dyDescent="0.3">
      <c r="BG473" s="131" t="s">
        <v>44191</v>
      </c>
      <c r="BJ473" s="131" t="s">
        <v>36800</v>
      </c>
      <c r="BP473" s="131" t="s">
        <v>37380</v>
      </c>
    </row>
    <row r="474" spans="59:68" x14ac:dyDescent="0.3">
      <c r="BG474" s="131" t="s">
        <v>19299</v>
      </c>
      <c r="BJ474" s="131" t="s">
        <v>19289</v>
      </c>
      <c r="BP474" s="131" t="s">
        <v>19300</v>
      </c>
    </row>
    <row r="475" spans="59:68" x14ac:dyDescent="0.3">
      <c r="BG475" s="131" t="s">
        <v>19393</v>
      </c>
      <c r="BJ475" s="131" t="s">
        <v>37346</v>
      </c>
    </row>
    <row r="476" spans="59:68" x14ac:dyDescent="0.3">
      <c r="BG476" s="131" t="s">
        <v>36847</v>
      </c>
      <c r="BJ476" s="131" t="s">
        <v>19299</v>
      </c>
    </row>
    <row r="477" spans="59:68" x14ac:dyDescent="0.3">
      <c r="BG477" s="131" t="s">
        <v>19289</v>
      </c>
      <c r="BP477" s="131" t="s">
        <v>42070</v>
      </c>
    </row>
    <row r="478" spans="59:68" x14ac:dyDescent="0.3">
      <c r="BG478" s="131" t="s">
        <v>44926</v>
      </c>
      <c r="BJ478" s="131" t="s">
        <v>36802</v>
      </c>
      <c r="BP478" s="131" t="s">
        <v>19940</v>
      </c>
    </row>
    <row r="479" spans="59:68" x14ac:dyDescent="0.3">
      <c r="BG479" s="131" t="s">
        <v>36745</v>
      </c>
      <c r="BJ479" s="131" t="s">
        <v>19289</v>
      </c>
      <c r="BP479" s="131" t="s">
        <v>19941</v>
      </c>
    </row>
    <row r="480" spans="59:68" x14ac:dyDescent="0.3">
      <c r="BG480" s="131" t="s">
        <v>44928</v>
      </c>
      <c r="BJ480" s="131" t="s">
        <v>36803</v>
      </c>
      <c r="BP480" s="131" t="s">
        <v>19942</v>
      </c>
    </row>
    <row r="481" spans="59:68" x14ac:dyDescent="0.3">
      <c r="BG481" s="131" t="s">
        <v>37381</v>
      </c>
      <c r="BJ481" s="131" t="s">
        <v>19291</v>
      </c>
      <c r="BP481" s="131" t="s">
        <v>19943</v>
      </c>
    </row>
    <row r="482" spans="59:68" x14ac:dyDescent="0.3">
      <c r="BG482" s="131" t="s">
        <v>19299</v>
      </c>
      <c r="BJ482" s="131" t="s">
        <v>37348</v>
      </c>
      <c r="BP482" s="131" t="s">
        <v>19944</v>
      </c>
    </row>
    <row r="483" spans="59:68" x14ac:dyDescent="0.3">
      <c r="BJ483" s="131" t="s">
        <v>19298</v>
      </c>
      <c r="BP483" s="131" t="s">
        <v>19945</v>
      </c>
    </row>
    <row r="484" spans="59:68" x14ac:dyDescent="0.3">
      <c r="BG484" s="131" t="s">
        <v>36850</v>
      </c>
      <c r="BP484" s="131" t="s">
        <v>19946</v>
      </c>
    </row>
    <row r="485" spans="59:68" x14ac:dyDescent="0.3">
      <c r="BG485" s="131" t="s">
        <v>19289</v>
      </c>
      <c r="BJ485" s="131" t="s">
        <v>37349</v>
      </c>
      <c r="BP485" s="131" t="s">
        <v>19947</v>
      </c>
    </row>
    <row r="486" spans="59:68" x14ac:dyDescent="0.3">
      <c r="BG486" s="131" t="s">
        <v>44922</v>
      </c>
      <c r="BJ486" s="131" t="s">
        <v>36806</v>
      </c>
      <c r="BP486" s="131" t="s">
        <v>19948</v>
      </c>
    </row>
    <row r="487" spans="59:68" x14ac:dyDescent="0.3">
      <c r="BJ487" s="131" t="s">
        <v>19291</v>
      </c>
      <c r="BP487" s="131" t="s">
        <v>19944</v>
      </c>
    </row>
    <row r="488" spans="59:68" x14ac:dyDescent="0.3">
      <c r="BG488" s="131" t="s">
        <v>44929</v>
      </c>
      <c r="BJ488" s="131" t="s">
        <v>44919</v>
      </c>
      <c r="BP488" s="131" t="s">
        <v>19949</v>
      </c>
    </row>
    <row r="489" spans="59:68" x14ac:dyDescent="0.3">
      <c r="BG489" s="131" t="s">
        <v>19299</v>
      </c>
      <c r="BJ489" s="131" t="s">
        <v>19298</v>
      </c>
      <c r="BP489" s="131" t="s">
        <v>19950</v>
      </c>
    </row>
    <row r="490" spans="59:68" x14ac:dyDescent="0.3">
      <c r="BP490" s="131" t="s">
        <v>19944</v>
      </c>
    </row>
    <row r="491" spans="59:68" x14ac:dyDescent="0.3">
      <c r="BG491" s="131" t="s">
        <v>36852</v>
      </c>
      <c r="BJ491" s="131" t="s">
        <v>36808</v>
      </c>
      <c r="BP491" s="131" t="s">
        <v>19951</v>
      </c>
    </row>
    <row r="492" spans="59:68" x14ac:dyDescent="0.3">
      <c r="BG492" s="131" t="s">
        <v>19289</v>
      </c>
      <c r="BJ492" s="131" t="s">
        <v>44189</v>
      </c>
      <c r="BP492" s="131" t="s">
        <v>19952</v>
      </c>
    </row>
    <row r="493" spans="59:68" x14ac:dyDescent="0.3">
      <c r="BG493" s="131" t="s">
        <v>44926</v>
      </c>
      <c r="BJ493" s="131" t="s">
        <v>44190</v>
      </c>
      <c r="BP493" s="131" t="s">
        <v>19953</v>
      </c>
    </row>
    <row r="494" spans="59:68" x14ac:dyDescent="0.3">
      <c r="BJ494" s="131" t="s">
        <v>36811</v>
      </c>
      <c r="BP494" s="131" t="s">
        <v>42101</v>
      </c>
    </row>
    <row r="495" spans="59:68" x14ac:dyDescent="0.3">
      <c r="BG495" s="131" t="s">
        <v>44930</v>
      </c>
      <c r="BJ495" s="131" t="s">
        <v>36812</v>
      </c>
      <c r="BP495" s="131" t="s">
        <v>19954</v>
      </c>
    </row>
    <row r="496" spans="59:68" x14ac:dyDescent="0.3">
      <c r="BG496" s="131" t="s">
        <v>19299</v>
      </c>
      <c r="BJ496" s="131" t="s">
        <v>36813</v>
      </c>
      <c r="BP496" s="131" t="s">
        <v>37382</v>
      </c>
    </row>
    <row r="497" spans="59:68" x14ac:dyDescent="0.3">
      <c r="BJ497" s="131" t="s">
        <v>37351</v>
      </c>
      <c r="BP497" s="131" t="s">
        <v>19300</v>
      </c>
    </row>
    <row r="498" spans="59:68" x14ac:dyDescent="0.3">
      <c r="BG498" s="131" t="s">
        <v>36854</v>
      </c>
    </row>
    <row r="499" spans="59:68" x14ac:dyDescent="0.3">
      <c r="BG499" s="131" t="s">
        <v>19289</v>
      </c>
      <c r="BJ499" s="131" t="s">
        <v>36815</v>
      </c>
    </row>
    <row r="500" spans="59:68" x14ac:dyDescent="0.3">
      <c r="BG500" s="131" t="s">
        <v>36855</v>
      </c>
      <c r="BJ500" s="131" t="s">
        <v>19291</v>
      </c>
    </row>
    <row r="501" spans="59:68" x14ac:dyDescent="0.3">
      <c r="BG501" s="131" t="s">
        <v>19291</v>
      </c>
      <c r="BJ501" s="131" t="s">
        <v>37352</v>
      </c>
      <c r="BP501" s="131" t="s">
        <v>19956</v>
      </c>
    </row>
    <row r="502" spans="59:68" x14ac:dyDescent="0.3">
      <c r="BG502" s="131" t="s">
        <v>37383</v>
      </c>
      <c r="BJ502" s="131" t="s">
        <v>19298</v>
      </c>
      <c r="BP502" s="131" t="s">
        <v>37384</v>
      </c>
    </row>
    <row r="503" spans="59:68" x14ac:dyDescent="0.3">
      <c r="BG503" s="131" t="s">
        <v>19298</v>
      </c>
      <c r="BP503" s="131" t="s">
        <v>19300</v>
      </c>
    </row>
    <row r="504" spans="59:68" x14ac:dyDescent="0.3">
      <c r="BJ504" s="131" t="s">
        <v>36817</v>
      </c>
    </row>
    <row r="505" spans="59:68" x14ac:dyDescent="0.3">
      <c r="BG505" s="131" t="s">
        <v>44931</v>
      </c>
      <c r="BJ505" s="131" t="s">
        <v>19291</v>
      </c>
    </row>
    <row r="506" spans="59:68" x14ac:dyDescent="0.3">
      <c r="BG506" s="131" t="s">
        <v>19299</v>
      </c>
      <c r="BJ506" s="131" t="s">
        <v>37355</v>
      </c>
      <c r="BP506" s="131" t="s">
        <v>19958</v>
      </c>
    </row>
    <row r="507" spans="59:68" x14ac:dyDescent="0.3">
      <c r="BG507" s="131" t="s">
        <v>19393</v>
      </c>
      <c r="BJ507" s="131" t="s">
        <v>36819</v>
      </c>
      <c r="BP507" s="131" t="s">
        <v>37385</v>
      </c>
    </row>
    <row r="508" spans="59:68" x14ac:dyDescent="0.3">
      <c r="BG508" s="131" t="s">
        <v>44192</v>
      </c>
      <c r="BJ508" s="131" t="s">
        <v>36582</v>
      </c>
      <c r="BP508" s="131" t="s">
        <v>19300</v>
      </c>
    </row>
    <row r="509" spans="59:68" x14ac:dyDescent="0.3">
      <c r="BG509" s="131" t="s">
        <v>19289</v>
      </c>
      <c r="BJ509" s="131" t="s">
        <v>37356</v>
      </c>
    </row>
    <row r="510" spans="59:68" x14ac:dyDescent="0.3">
      <c r="BG510" s="131" t="s">
        <v>44932</v>
      </c>
      <c r="BJ510" s="131" t="s">
        <v>21676</v>
      </c>
      <c r="BP510" s="131" t="s">
        <v>42070</v>
      </c>
    </row>
    <row r="511" spans="59:68" x14ac:dyDescent="0.3">
      <c r="BG511" s="131" t="s">
        <v>44933</v>
      </c>
      <c r="BP511" s="131" t="s">
        <v>19767</v>
      </c>
    </row>
    <row r="512" spans="59:68" x14ac:dyDescent="0.3">
      <c r="BG512" s="131" t="s">
        <v>36745</v>
      </c>
      <c r="BJ512" s="131" t="s">
        <v>37358</v>
      </c>
      <c r="BP512" s="131" t="s">
        <v>19960</v>
      </c>
    </row>
    <row r="513" spans="59:68" x14ac:dyDescent="0.3">
      <c r="BG513" s="131" t="s">
        <v>44193</v>
      </c>
      <c r="BP513" s="131" t="s">
        <v>19756</v>
      </c>
    </row>
    <row r="514" spans="59:68" x14ac:dyDescent="0.3">
      <c r="BG514" s="131" t="s">
        <v>44194</v>
      </c>
      <c r="BJ514" s="131" t="s">
        <v>36822</v>
      </c>
      <c r="BP514" s="131" t="s">
        <v>19769</v>
      </c>
    </row>
    <row r="515" spans="59:68" x14ac:dyDescent="0.3">
      <c r="BG515" s="131" t="s">
        <v>19291</v>
      </c>
      <c r="BJ515" s="131" t="s">
        <v>44920</v>
      </c>
      <c r="BP515" s="131" t="s">
        <v>19493</v>
      </c>
    </row>
    <row r="516" spans="59:68" x14ac:dyDescent="0.3">
      <c r="BG516" s="131" t="s">
        <v>36863</v>
      </c>
      <c r="BJ516" s="131" t="s">
        <v>37361</v>
      </c>
      <c r="BP516" s="131" t="s">
        <v>19617</v>
      </c>
    </row>
    <row r="517" spans="59:68" x14ac:dyDescent="0.3">
      <c r="BG517" s="131" t="s">
        <v>44934</v>
      </c>
      <c r="BJ517" s="131" t="s">
        <v>19298</v>
      </c>
      <c r="BP517" s="131" t="s">
        <v>19961</v>
      </c>
    </row>
    <row r="518" spans="59:68" x14ac:dyDescent="0.3">
      <c r="BG518" s="131" t="s">
        <v>44935</v>
      </c>
      <c r="BP518" s="131" t="s">
        <v>19962</v>
      </c>
    </row>
    <row r="519" spans="59:68" x14ac:dyDescent="0.3">
      <c r="BG519" s="131" t="s">
        <v>37386</v>
      </c>
      <c r="BJ519" s="131" t="s">
        <v>44921</v>
      </c>
      <c r="BP519" s="131" t="s">
        <v>19841</v>
      </c>
    </row>
    <row r="520" spans="59:68" x14ac:dyDescent="0.3">
      <c r="BG520" s="131" t="s">
        <v>19298</v>
      </c>
      <c r="BJ520" s="131" t="s">
        <v>19299</v>
      </c>
      <c r="BP520" s="131" t="s">
        <v>19963</v>
      </c>
    </row>
    <row r="521" spans="59:68" x14ac:dyDescent="0.3">
      <c r="BG521" s="131" t="s">
        <v>37387</v>
      </c>
      <c r="BJ521" s="131" t="s">
        <v>19393</v>
      </c>
      <c r="BP521" s="131" t="s">
        <v>37388</v>
      </c>
    </row>
    <row r="522" spans="59:68" x14ac:dyDescent="0.3">
      <c r="BG522" s="131" t="s">
        <v>19299</v>
      </c>
      <c r="BJ522" s="131" t="s">
        <v>36826</v>
      </c>
      <c r="BP522" s="131" t="s">
        <v>37389</v>
      </c>
    </row>
    <row r="523" spans="59:68" x14ac:dyDescent="0.3">
      <c r="BG523" s="131" t="s">
        <v>19393</v>
      </c>
      <c r="BJ523" s="131" t="s">
        <v>19289</v>
      </c>
      <c r="BP523" s="131" t="s">
        <v>19966</v>
      </c>
    </row>
    <row r="524" spans="59:68" x14ac:dyDescent="0.3">
      <c r="BG524" s="131" t="s">
        <v>44195</v>
      </c>
      <c r="BJ524" s="131" t="s">
        <v>44922</v>
      </c>
      <c r="BP524" s="131" t="s">
        <v>19848</v>
      </c>
    </row>
    <row r="525" spans="59:68" x14ac:dyDescent="0.3">
      <c r="BG525" s="131" t="s">
        <v>19289</v>
      </c>
      <c r="BP525" s="131" t="s">
        <v>42082</v>
      </c>
    </row>
    <row r="526" spans="59:68" x14ac:dyDescent="0.3">
      <c r="BG526" s="131" t="s">
        <v>44196</v>
      </c>
      <c r="BJ526" s="131" t="s">
        <v>37367</v>
      </c>
      <c r="BP526" s="131" t="s">
        <v>19967</v>
      </c>
    </row>
    <row r="527" spans="59:68" x14ac:dyDescent="0.3">
      <c r="BG527" s="131" t="s">
        <v>44197</v>
      </c>
      <c r="BJ527" s="131" t="s">
        <v>36829</v>
      </c>
      <c r="BP527" s="131" t="s">
        <v>37390</v>
      </c>
    </row>
    <row r="528" spans="59:68" x14ac:dyDescent="0.3">
      <c r="BG528" s="131" t="s">
        <v>19299</v>
      </c>
      <c r="BJ528" s="131" t="s">
        <v>19291</v>
      </c>
    </row>
    <row r="529" spans="59:68" x14ac:dyDescent="0.3">
      <c r="BG529" s="131" t="s">
        <v>19393</v>
      </c>
      <c r="BJ529" s="131" t="s">
        <v>37369</v>
      </c>
    </row>
    <row r="530" spans="59:68" x14ac:dyDescent="0.3">
      <c r="BG530" s="131" t="s">
        <v>44198</v>
      </c>
      <c r="BJ530" s="131" t="s">
        <v>19298</v>
      </c>
      <c r="BP530" s="131" t="s">
        <v>42070</v>
      </c>
    </row>
    <row r="531" spans="59:68" x14ac:dyDescent="0.3">
      <c r="BG531" s="131" t="s">
        <v>19289</v>
      </c>
      <c r="BP531" s="131" t="s">
        <v>19767</v>
      </c>
    </row>
    <row r="532" spans="59:68" x14ac:dyDescent="0.3">
      <c r="BG532" s="131" t="s">
        <v>36870</v>
      </c>
      <c r="BJ532" s="131" t="s">
        <v>36831</v>
      </c>
      <c r="BP532" s="131" t="s">
        <v>19969</v>
      </c>
    </row>
    <row r="533" spans="59:68" x14ac:dyDescent="0.3">
      <c r="BG533" s="131" t="s">
        <v>44199</v>
      </c>
      <c r="BJ533" s="131" t="s">
        <v>19291</v>
      </c>
      <c r="BP533" s="131" t="s">
        <v>19756</v>
      </c>
    </row>
    <row r="534" spans="59:68" x14ac:dyDescent="0.3">
      <c r="BG534" s="131" t="s">
        <v>44200</v>
      </c>
      <c r="BJ534" s="131" t="s">
        <v>37373</v>
      </c>
      <c r="BP534" s="131" t="s">
        <v>19769</v>
      </c>
    </row>
    <row r="535" spans="59:68" x14ac:dyDescent="0.3">
      <c r="BG535" s="131" t="s">
        <v>44201</v>
      </c>
      <c r="BJ535" s="131" t="s">
        <v>19298</v>
      </c>
      <c r="BP535" s="131" t="s">
        <v>19493</v>
      </c>
    </row>
    <row r="536" spans="59:68" x14ac:dyDescent="0.3">
      <c r="BG536" s="131" t="s">
        <v>19299</v>
      </c>
      <c r="BP536" s="131" t="s">
        <v>19617</v>
      </c>
    </row>
    <row r="537" spans="59:68" x14ac:dyDescent="0.3">
      <c r="BJ537" s="131" t="s">
        <v>37375</v>
      </c>
      <c r="BP537" s="131" t="s">
        <v>19970</v>
      </c>
    </row>
    <row r="538" spans="59:68" x14ac:dyDescent="0.3">
      <c r="BG538" s="131" t="s">
        <v>44202</v>
      </c>
      <c r="BJ538" s="131" t="s">
        <v>19299</v>
      </c>
      <c r="BP538" s="131" t="s">
        <v>19962</v>
      </c>
    </row>
    <row r="539" spans="59:68" x14ac:dyDescent="0.3">
      <c r="BG539" s="131" t="s">
        <v>19289</v>
      </c>
      <c r="BJ539" s="131" t="s">
        <v>19393</v>
      </c>
      <c r="BP539" s="131" t="s">
        <v>19493</v>
      </c>
    </row>
    <row r="540" spans="59:68" x14ac:dyDescent="0.3">
      <c r="BG540" s="131" t="s">
        <v>36870</v>
      </c>
      <c r="BJ540" s="131" t="s">
        <v>36834</v>
      </c>
      <c r="BP540" s="131" t="s">
        <v>19841</v>
      </c>
    </row>
    <row r="541" spans="59:68" x14ac:dyDescent="0.3">
      <c r="BG541" s="131" t="s">
        <v>44203</v>
      </c>
      <c r="BJ541" s="131" t="s">
        <v>19289</v>
      </c>
      <c r="BP541" s="131" t="s">
        <v>19971</v>
      </c>
    </row>
    <row r="542" spans="59:68" x14ac:dyDescent="0.3">
      <c r="BG542" s="131" t="s">
        <v>44204</v>
      </c>
      <c r="BJ542" s="131" t="s">
        <v>44923</v>
      </c>
      <c r="BP542" s="131" t="s">
        <v>37391</v>
      </c>
    </row>
    <row r="543" spans="59:68" x14ac:dyDescent="0.3">
      <c r="BG543" s="131" t="s">
        <v>19299</v>
      </c>
      <c r="BJ543" s="131" t="s">
        <v>36745</v>
      </c>
      <c r="BP543" s="131" t="s">
        <v>37392</v>
      </c>
    </row>
    <row r="544" spans="59:68" x14ac:dyDescent="0.3">
      <c r="BJ544" s="131" t="s">
        <v>44924</v>
      </c>
      <c r="BP544" s="131" t="s">
        <v>19848</v>
      </c>
    </row>
    <row r="545" spans="59:68" x14ac:dyDescent="0.3">
      <c r="BG545" s="131" t="s">
        <v>36877</v>
      </c>
      <c r="BJ545" s="131" t="s">
        <v>37378</v>
      </c>
      <c r="BP545" s="131" t="s">
        <v>19974</v>
      </c>
    </row>
    <row r="546" spans="59:68" x14ac:dyDescent="0.3">
      <c r="BG546" s="131" t="s">
        <v>19289</v>
      </c>
      <c r="BJ546" s="131" t="s">
        <v>19299</v>
      </c>
      <c r="BP546" s="131" t="s">
        <v>19975</v>
      </c>
    </row>
    <row r="547" spans="59:68" x14ac:dyDescent="0.3">
      <c r="BG547" s="131" t="s">
        <v>36878</v>
      </c>
      <c r="BJ547" s="131" t="s">
        <v>19393</v>
      </c>
      <c r="BP547" s="131" t="s">
        <v>42082</v>
      </c>
    </row>
    <row r="548" spans="59:68" x14ac:dyDescent="0.3">
      <c r="BG548" s="131" t="s">
        <v>19291</v>
      </c>
      <c r="BJ548" s="131" t="s">
        <v>36838</v>
      </c>
      <c r="BP548" s="131" t="s">
        <v>37393</v>
      </c>
    </row>
    <row r="549" spans="59:68" x14ac:dyDescent="0.3">
      <c r="BG549" s="131" t="s">
        <v>37394</v>
      </c>
      <c r="BJ549" s="131" t="s">
        <v>19289</v>
      </c>
      <c r="BP549" s="131" t="s">
        <v>37395</v>
      </c>
    </row>
    <row r="550" spans="59:68" x14ac:dyDescent="0.3">
      <c r="BG550" s="131" t="s">
        <v>19298</v>
      </c>
      <c r="BJ550" s="131" t="s">
        <v>44923</v>
      </c>
    </row>
    <row r="551" spans="59:68" x14ac:dyDescent="0.3">
      <c r="BG551" s="131" t="s">
        <v>36880</v>
      </c>
      <c r="BJ551" s="131" t="s">
        <v>36745</v>
      </c>
    </row>
    <row r="552" spans="59:68" x14ac:dyDescent="0.3">
      <c r="BG552" s="131" t="s">
        <v>19291</v>
      </c>
      <c r="BJ552" s="131" t="s">
        <v>44925</v>
      </c>
      <c r="BP552" s="131" t="s">
        <v>37396</v>
      </c>
    </row>
    <row r="553" spans="59:68" x14ac:dyDescent="0.3">
      <c r="BG553" s="131" t="s">
        <v>37397</v>
      </c>
      <c r="BJ553" s="131" t="s">
        <v>37379</v>
      </c>
    </row>
    <row r="554" spans="59:68" x14ac:dyDescent="0.3">
      <c r="BG554" s="131" t="s">
        <v>19298</v>
      </c>
      <c r="BJ554" s="131" t="s">
        <v>19299</v>
      </c>
      <c r="BP554" s="131" t="s">
        <v>19979</v>
      </c>
    </row>
    <row r="555" spans="59:68" x14ac:dyDescent="0.3">
      <c r="BG555" s="131" t="s">
        <v>19299</v>
      </c>
      <c r="BP555" s="131" t="s">
        <v>37398</v>
      </c>
    </row>
    <row r="556" spans="59:68" x14ac:dyDescent="0.3">
      <c r="BJ556" s="131" t="s">
        <v>36841</v>
      </c>
      <c r="BP556" s="131" t="s">
        <v>19300</v>
      </c>
    </row>
    <row r="557" spans="59:68" x14ac:dyDescent="0.3">
      <c r="BG557" s="131" t="s">
        <v>44205</v>
      </c>
      <c r="BJ557" s="131" t="s">
        <v>19289</v>
      </c>
    </row>
    <row r="558" spans="59:68" x14ac:dyDescent="0.3">
      <c r="BG558" s="131" t="s">
        <v>19289</v>
      </c>
      <c r="BJ558" s="131" t="s">
        <v>44926</v>
      </c>
    </row>
    <row r="559" spans="59:68" x14ac:dyDescent="0.3">
      <c r="BG559" s="131" t="s">
        <v>44206</v>
      </c>
      <c r="BP559" s="131" t="s">
        <v>42070</v>
      </c>
    </row>
    <row r="560" spans="59:68" x14ac:dyDescent="0.3">
      <c r="BG560" s="131" t="s">
        <v>19299</v>
      </c>
      <c r="BJ560" s="131" t="s">
        <v>44927</v>
      </c>
      <c r="BP560" s="131" t="s">
        <v>19767</v>
      </c>
    </row>
    <row r="561" spans="59:68" x14ac:dyDescent="0.3">
      <c r="BG561" s="131" t="s">
        <v>19393</v>
      </c>
      <c r="BJ561" s="131" t="s">
        <v>36844</v>
      </c>
      <c r="BP561" s="131" t="s">
        <v>19981</v>
      </c>
    </row>
    <row r="562" spans="59:68" x14ac:dyDescent="0.3">
      <c r="BG562" s="131" t="s">
        <v>44207</v>
      </c>
      <c r="BJ562" s="131" t="s">
        <v>36845</v>
      </c>
      <c r="BP562" s="131" t="s">
        <v>19756</v>
      </c>
    </row>
    <row r="563" spans="59:68" x14ac:dyDescent="0.3">
      <c r="BG563" s="131" t="s">
        <v>19289</v>
      </c>
      <c r="BJ563" s="131" t="s">
        <v>44191</v>
      </c>
      <c r="BP563" s="131" t="s">
        <v>19769</v>
      </c>
    </row>
    <row r="564" spans="59:68" x14ac:dyDescent="0.3">
      <c r="BG564" s="131" t="s">
        <v>44206</v>
      </c>
      <c r="BJ564" s="131" t="s">
        <v>19299</v>
      </c>
      <c r="BP564" s="131" t="s">
        <v>19493</v>
      </c>
    </row>
    <row r="565" spans="59:68" x14ac:dyDescent="0.3">
      <c r="BG565" s="131" t="s">
        <v>19299</v>
      </c>
      <c r="BJ565" s="131" t="s">
        <v>19393</v>
      </c>
      <c r="BP565" s="131" t="s">
        <v>19617</v>
      </c>
    </row>
    <row r="566" spans="59:68" x14ac:dyDescent="0.3">
      <c r="BG566" s="131" t="s">
        <v>19393</v>
      </c>
      <c r="BJ566" s="131" t="s">
        <v>36847</v>
      </c>
      <c r="BP566" s="131" t="s">
        <v>19982</v>
      </c>
    </row>
    <row r="567" spans="59:68" x14ac:dyDescent="0.3">
      <c r="BG567" s="131" t="s">
        <v>44208</v>
      </c>
      <c r="BJ567" s="131" t="s">
        <v>19289</v>
      </c>
      <c r="BP567" s="131" t="s">
        <v>19493</v>
      </c>
    </row>
    <row r="568" spans="59:68" x14ac:dyDescent="0.3">
      <c r="BG568" s="131" t="s">
        <v>19289</v>
      </c>
      <c r="BJ568" s="131" t="s">
        <v>44926</v>
      </c>
      <c r="BP568" s="131" t="s">
        <v>19983</v>
      </c>
    </row>
    <row r="569" spans="59:68" x14ac:dyDescent="0.3">
      <c r="BG569" s="131" t="s">
        <v>44209</v>
      </c>
      <c r="BJ569" s="131" t="s">
        <v>36745</v>
      </c>
      <c r="BP569" s="131" t="s">
        <v>19984</v>
      </c>
    </row>
    <row r="570" spans="59:68" x14ac:dyDescent="0.3">
      <c r="BG570" s="131" t="s">
        <v>19299</v>
      </c>
      <c r="BJ570" s="131" t="s">
        <v>44928</v>
      </c>
      <c r="BP570" s="131" t="s">
        <v>42082</v>
      </c>
    </row>
    <row r="571" spans="59:68" x14ac:dyDescent="0.3">
      <c r="BG571" s="131" t="s">
        <v>19393</v>
      </c>
      <c r="BJ571" s="131" t="s">
        <v>37381</v>
      </c>
      <c r="BP571" s="131" t="s">
        <v>37399</v>
      </c>
    </row>
    <row r="572" spans="59:68" x14ac:dyDescent="0.3">
      <c r="BG572" s="131" t="s">
        <v>44210</v>
      </c>
      <c r="BJ572" s="131" t="s">
        <v>19299</v>
      </c>
    </row>
    <row r="573" spans="59:68" x14ac:dyDescent="0.3">
      <c r="BG573" s="131" t="s">
        <v>19289</v>
      </c>
    </row>
    <row r="574" spans="59:68" x14ac:dyDescent="0.3">
      <c r="BG574" s="131" t="s">
        <v>44209</v>
      </c>
      <c r="BJ574" s="131" t="s">
        <v>36850</v>
      </c>
      <c r="BP574" s="131" t="s">
        <v>42070</v>
      </c>
    </row>
    <row r="575" spans="59:68" x14ac:dyDescent="0.3">
      <c r="BG575" s="131" t="s">
        <v>19299</v>
      </c>
      <c r="BJ575" s="131" t="s">
        <v>19289</v>
      </c>
      <c r="BP575" s="131" t="s">
        <v>19767</v>
      </c>
    </row>
    <row r="576" spans="59:68" x14ac:dyDescent="0.3">
      <c r="BJ576" s="131" t="s">
        <v>44922</v>
      </c>
      <c r="BP576" s="131" t="s">
        <v>19986</v>
      </c>
    </row>
    <row r="577" spans="59:68" x14ac:dyDescent="0.3">
      <c r="BG577" s="131" t="s">
        <v>44211</v>
      </c>
      <c r="BP577" s="131" t="s">
        <v>19756</v>
      </c>
    </row>
    <row r="578" spans="59:68" x14ac:dyDescent="0.3">
      <c r="BG578" s="131" t="s">
        <v>19289</v>
      </c>
      <c r="BJ578" s="131" t="s">
        <v>44929</v>
      </c>
      <c r="BP578" s="131" t="s">
        <v>19769</v>
      </c>
    </row>
    <row r="579" spans="59:68" x14ac:dyDescent="0.3">
      <c r="BG579" s="131" t="s">
        <v>44212</v>
      </c>
      <c r="BJ579" s="131" t="s">
        <v>19299</v>
      </c>
      <c r="BP579" s="131" t="s">
        <v>19493</v>
      </c>
    </row>
    <row r="580" spans="59:68" x14ac:dyDescent="0.3">
      <c r="BG580" s="131" t="s">
        <v>19299</v>
      </c>
      <c r="BP580" s="131" t="s">
        <v>19617</v>
      </c>
    </row>
    <row r="581" spans="59:68" x14ac:dyDescent="0.3">
      <c r="BG581" s="131" t="s">
        <v>19393</v>
      </c>
      <c r="BJ581" s="131" t="s">
        <v>36852</v>
      </c>
      <c r="BP581" s="131" t="s">
        <v>19987</v>
      </c>
    </row>
    <row r="582" spans="59:68" x14ac:dyDescent="0.3">
      <c r="BG582" s="131" t="s">
        <v>44213</v>
      </c>
      <c r="BJ582" s="131" t="s">
        <v>19289</v>
      </c>
      <c r="BP582" s="131" t="s">
        <v>19493</v>
      </c>
    </row>
    <row r="583" spans="59:68" x14ac:dyDescent="0.3">
      <c r="BG583" s="131" t="s">
        <v>19289</v>
      </c>
      <c r="BJ583" s="131" t="s">
        <v>44926</v>
      </c>
      <c r="BP583" s="131" t="s">
        <v>19983</v>
      </c>
    </row>
    <row r="584" spans="59:68" x14ac:dyDescent="0.3">
      <c r="BG584" s="131" t="s">
        <v>44212</v>
      </c>
      <c r="BP584" s="131" t="s">
        <v>19988</v>
      </c>
    </row>
    <row r="585" spans="59:68" x14ac:dyDescent="0.3">
      <c r="BG585" s="131" t="s">
        <v>19299</v>
      </c>
      <c r="BJ585" s="131" t="s">
        <v>44930</v>
      </c>
      <c r="BP585" s="131" t="s">
        <v>42082</v>
      </c>
    </row>
    <row r="586" spans="59:68" x14ac:dyDescent="0.3">
      <c r="BJ586" s="131" t="s">
        <v>19299</v>
      </c>
      <c r="BP586" s="131" t="s">
        <v>37400</v>
      </c>
    </row>
    <row r="587" spans="59:68" x14ac:dyDescent="0.3">
      <c r="BG587" s="131" t="s">
        <v>44214</v>
      </c>
    </row>
    <row r="588" spans="59:68" x14ac:dyDescent="0.3">
      <c r="BG588" s="131" t="s">
        <v>19289</v>
      </c>
      <c r="BJ588" s="131" t="s">
        <v>36854</v>
      </c>
    </row>
    <row r="589" spans="59:68" x14ac:dyDescent="0.3">
      <c r="BG589" s="131" t="s">
        <v>44215</v>
      </c>
      <c r="BJ589" s="131" t="s">
        <v>19289</v>
      </c>
      <c r="BP589" s="131" t="s">
        <v>42070</v>
      </c>
    </row>
    <row r="590" spans="59:68" x14ac:dyDescent="0.3">
      <c r="BG590" s="131" t="s">
        <v>19299</v>
      </c>
      <c r="BJ590" s="131" t="s">
        <v>36855</v>
      </c>
      <c r="BP590" s="131" t="s">
        <v>19767</v>
      </c>
    </row>
    <row r="591" spans="59:68" x14ac:dyDescent="0.3">
      <c r="BG591" s="131" t="s">
        <v>19393</v>
      </c>
      <c r="BJ591" s="131" t="s">
        <v>19291</v>
      </c>
      <c r="BP591" s="131" t="s">
        <v>19990</v>
      </c>
    </row>
    <row r="592" spans="59:68" x14ac:dyDescent="0.3">
      <c r="BG592" s="131" t="s">
        <v>44216</v>
      </c>
      <c r="BJ592" s="131" t="s">
        <v>37383</v>
      </c>
      <c r="BP592" s="131" t="s">
        <v>19756</v>
      </c>
    </row>
    <row r="593" spans="59:68" x14ac:dyDescent="0.3">
      <c r="BG593" s="131" t="s">
        <v>19289</v>
      </c>
      <c r="BJ593" s="131" t="s">
        <v>19298</v>
      </c>
      <c r="BP593" s="131" t="s">
        <v>19769</v>
      </c>
    </row>
    <row r="594" spans="59:68" x14ac:dyDescent="0.3">
      <c r="BG594" s="131" t="s">
        <v>44217</v>
      </c>
      <c r="BP594" s="131" t="s">
        <v>19493</v>
      </c>
    </row>
    <row r="595" spans="59:68" x14ac:dyDescent="0.3">
      <c r="BG595" s="131" t="s">
        <v>19299</v>
      </c>
      <c r="BJ595" s="131" t="s">
        <v>44931</v>
      </c>
      <c r="BP595" s="131" t="s">
        <v>19617</v>
      </c>
    </row>
    <row r="596" spans="59:68" x14ac:dyDescent="0.3">
      <c r="BG596" s="131" t="s">
        <v>19393</v>
      </c>
      <c r="BJ596" s="131" t="s">
        <v>19299</v>
      </c>
      <c r="BP596" s="131" t="s">
        <v>19991</v>
      </c>
    </row>
    <row r="597" spans="59:68" x14ac:dyDescent="0.3">
      <c r="BG597" s="131" t="s">
        <v>36895</v>
      </c>
      <c r="BJ597" s="131" t="s">
        <v>19393</v>
      </c>
      <c r="BP597" s="131" t="s">
        <v>19992</v>
      </c>
    </row>
    <row r="598" spans="59:68" x14ac:dyDescent="0.3">
      <c r="BG598" s="131" t="s">
        <v>19289</v>
      </c>
      <c r="BJ598" s="131" t="s">
        <v>44192</v>
      </c>
      <c r="BP598" s="131" t="s">
        <v>19493</v>
      </c>
    </row>
    <row r="599" spans="59:68" x14ac:dyDescent="0.3">
      <c r="BG599" s="131" t="s">
        <v>44936</v>
      </c>
      <c r="BJ599" s="131" t="s">
        <v>19289</v>
      </c>
      <c r="BP599" s="131" t="s">
        <v>19983</v>
      </c>
    </row>
    <row r="600" spans="59:68" x14ac:dyDescent="0.3">
      <c r="BJ600" s="131" t="s">
        <v>44932</v>
      </c>
      <c r="BP600" s="131" t="s">
        <v>19993</v>
      </c>
    </row>
    <row r="601" spans="59:68" x14ac:dyDescent="0.3">
      <c r="BG601" s="131" t="s">
        <v>44937</v>
      </c>
      <c r="BJ601" s="131" t="s">
        <v>44933</v>
      </c>
      <c r="BP601" s="131" t="s">
        <v>42082</v>
      </c>
    </row>
    <row r="602" spans="59:68" x14ac:dyDescent="0.3">
      <c r="BG602" s="131" t="s">
        <v>36898</v>
      </c>
      <c r="BJ602" s="131" t="s">
        <v>36745</v>
      </c>
      <c r="BP602" s="131" t="s">
        <v>19994</v>
      </c>
    </row>
    <row r="603" spans="59:68" x14ac:dyDescent="0.3">
      <c r="BG603" s="131" t="s">
        <v>36899</v>
      </c>
      <c r="BJ603" s="131" t="s">
        <v>44193</v>
      </c>
      <c r="BP603" s="131" t="s">
        <v>42174</v>
      </c>
    </row>
    <row r="604" spans="59:68" x14ac:dyDescent="0.3">
      <c r="BG604" s="131" t="s">
        <v>44218</v>
      </c>
      <c r="BJ604" s="131" t="s">
        <v>44194</v>
      </c>
      <c r="BP604" s="131" t="s">
        <v>37401</v>
      </c>
    </row>
    <row r="605" spans="59:68" x14ac:dyDescent="0.3">
      <c r="BG605" s="131" t="s">
        <v>19299</v>
      </c>
      <c r="BJ605" s="131" t="s">
        <v>19291</v>
      </c>
      <c r="BP605" s="131" t="s">
        <v>19300</v>
      </c>
    </row>
    <row r="606" spans="59:68" x14ac:dyDescent="0.3">
      <c r="BJ606" s="131" t="s">
        <v>36863</v>
      </c>
    </row>
    <row r="607" spans="59:68" x14ac:dyDescent="0.3">
      <c r="BG607" s="131" t="s">
        <v>36901</v>
      </c>
      <c r="BJ607" s="131" t="s">
        <v>44934</v>
      </c>
    </row>
    <row r="608" spans="59:68" x14ac:dyDescent="0.3">
      <c r="BG608" s="131" t="s">
        <v>19289</v>
      </c>
      <c r="BJ608" s="131" t="s">
        <v>44935</v>
      </c>
      <c r="BP608" s="131" t="s">
        <v>42070</v>
      </c>
    </row>
    <row r="609" spans="59:68" x14ac:dyDescent="0.3">
      <c r="BG609" s="131" t="s">
        <v>44936</v>
      </c>
      <c r="BJ609" s="131" t="s">
        <v>37386</v>
      </c>
      <c r="BP609" s="131" t="s">
        <v>19997</v>
      </c>
    </row>
    <row r="610" spans="59:68" x14ac:dyDescent="0.3">
      <c r="BJ610" s="131" t="s">
        <v>19298</v>
      </c>
      <c r="BP610" s="131" t="s">
        <v>19493</v>
      </c>
    </row>
    <row r="611" spans="59:68" x14ac:dyDescent="0.3">
      <c r="BG611" s="131" t="s">
        <v>44938</v>
      </c>
      <c r="BJ611" s="131" t="s">
        <v>37387</v>
      </c>
      <c r="BP611" s="131" t="s">
        <v>19998</v>
      </c>
    </row>
    <row r="612" spans="59:68" x14ac:dyDescent="0.3">
      <c r="BG612" s="131" t="s">
        <v>37402</v>
      </c>
      <c r="BJ612" s="131" t="s">
        <v>19299</v>
      </c>
      <c r="BP612" s="131" t="s">
        <v>42082</v>
      </c>
    </row>
    <row r="613" spans="59:68" x14ac:dyDescent="0.3">
      <c r="BG613" s="131" t="s">
        <v>19299</v>
      </c>
      <c r="BJ613" s="131" t="s">
        <v>19393</v>
      </c>
      <c r="BP613" s="131" t="s">
        <v>19999</v>
      </c>
    </row>
    <row r="614" spans="59:68" x14ac:dyDescent="0.3">
      <c r="BJ614" s="131" t="s">
        <v>44195</v>
      </c>
      <c r="BP614" s="131" t="s">
        <v>37403</v>
      </c>
    </row>
    <row r="615" spans="59:68" x14ac:dyDescent="0.3">
      <c r="BG615" s="131" t="s">
        <v>44219</v>
      </c>
      <c r="BJ615" s="131" t="s">
        <v>19289</v>
      </c>
      <c r="BP615" s="131" t="s">
        <v>19300</v>
      </c>
    </row>
    <row r="616" spans="59:68" x14ac:dyDescent="0.3">
      <c r="BG616" s="131" t="s">
        <v>19289</v>
      </c>
      <c r="BJ616" s="131" t="s">
        <v>44196</v>
      </c>
    </row>
    <row r="617" spans="59:68" x14ac:dyDescent="0.3">
      <c r="BG617" s="131" t="s">
        <v>37404</v>
      </c>
      <c r="BJ617" s="131" t="s">
        <v>44197</v>
      </c>
    </row>
    <row r="618" spans="59:68" x14ac:dyDescent="0.3">
      <c r="BG618" s="131" t="s">
        <v>19299</v>
      </c>
      <c r="BJ618" s="131" t="s">
        <v>19299</v>
      </c>
      <c r="BP618" s="131" t="s">
        <v>42070</v>
      </c>
    </row>
    <row r="619" spans="59:68" x14ac:dyDescent="0.3">
      <c r="BJ619" s="131" t="s">
        <v>19393</v>
      </c>
      <c r="BP619" s="131" t="s">
        <v>19767</v>
      </c>
    </row>
    <row r="620" spans="59:68" x14ac:dyDescent="0.3">
      <c r="BG620" s="131" t="s">
        <v>36906</v>
      </c>
      <c r="BJ620" s="131" t="s">
        <v>44198</v>
      </c>
      <c r="BP620" s="131" t="s">
        <v>20001</v>
      </c>
    </row>
    <row r="621" spans="59:68" x14ac:dyDescent="0.3">
      <c r="BG621" s="131" t="s">
        <v>19289</v>
      </c>
      <c r="BJ621" s="131" t="s">
        <v>19289</v>
      </c>
      <c r="BP621" s="131" t="s">
        <v>19756</v>
      </c>
    </row>
    <row r="622" spans="59:68" x14ac:dyDescent="0.3">
      <c r="BG622" s="131" t="s">
        <v>37405</v>
      </c>
      <c r="BJ622" s="131" t="s">
        <v>36870</v>
      </c>
      <c r="BP622" s="131" t="s">
        <v>19769</v>
      </c>
    </row>
    <row r="623" spans="59:68" x14ac:dyDescent="0.3">
      <c r="BG623" s="131" t="s">
        <v>37406</v>
      </c>
      <c r="BJ623" s="131" t="s">
        <v>44199</v>
      </c>
      <c r="BP623" s="131" t="s">
        <v>19493</v>
      </c>
    </row>
    <row r="624" spans="59:68" x14ac:dyDescent="0.3">
      <c r="BG624" s="131" t="s">
        <v>19299</v>
      </c>
      <c r="BJ624" s="131" t="s">
        <v>44200</v>
      </c>
      <c r="BP624" s="131" t="s">
        <v>19617</v>
      </c>
    </row>
    <row r="625" spans="59:68" x14ac:dyDescent="0.3">
      <c r="BG625" s="131" t="s">
        <v>19393</v>
      </c>
      <c r="BJ625" s="131" t="s">
        <v>44201</v>
      </c>
      <c r="BP625" s="131" t="s">
        <v>20002</v>
      </c>
    </row>
    <row r="626" spans="59:68" x14ac:dyDescent="0.3">
      <c r="BG626" s="131" t="s">
        <v>36909</v>
      </c>
      <c r="BJ626" s="131" t="s">
        <v>19299</v>
      </c>
      <c r="BP626" s="131" t="s">
        <v>19493</v>
      </c>
    </row>
    <row r="627" spans="59:68" x14ac:dyDescent="0.3">
      <c r="BG627" s="131" t="s">
        <v>19289</v>
      </c>
      <c r="BP627" s="131" t="s">
        <v>19983</v>
      </c>
    </row>
    <row r="628" spans="59:68" x14ac:dyDescent="0.3">
      <c r="BG628" s="131" t="s">
        <v>37407</v>
      </c>
      <c r="BJ628" s="131" t="s">
        <v>44202</v>
      </c>
      <c r="BP628" s="131" t="s">
        <v>20003</v>
      </c>
    </row>
    <row r="629" spans="59:68" x14ac:dyDescent="0.3">
      <c r="BG629" s="131" t="s">
        <v>37408</v>
      </c>
      <c r="BJ629" s="131" t="s">
        <v>19289</v>
      </c>
      <c r="BP629" s="131" t="s">
        <v>42082</v>
      </c>
    </row>
    <row r="630" spans="59:68" x14ac:dyDescent="0.3">
      <c r="BG630" s="131" t="s">
        <v>19299</v>
      </c>
      <c r="BJ630" s="131" t="s">
        <v>36870</v>
      </c>
      <c r="BP630" s="131" t="s">
        <v>37409</v>
      </c>
    </row>
    <row r="631" spans="59:68" x14ac:dyDescent="0.3">
      <c r="BG631" s="131" t="s">
        <v>19300</v>
      </c>
      <c r="BJ631" s="131" t="s">
        <v>44203</v>
      </c>
    </row>
    <row r="632" spans="59:68" x14ac:dyDescent="0.3">
      <c r="BJ632" s="131" t="s">
        <v>44204</v>
      </c>
    </row>
    <row r="633" spans="59:68" x14ac:dyDescent="0.3">
      <c r="BG633" s="131" t="s">
        <v>44220</v>
      </c>
      <c r="BJ633" s="131" t="s">
        <v>19299</v>
      </c>
      <c r="BP633" s="131" t="s">
        <v>42070</v>
      </c>
    </row>
    <row r="634" spans="59:68" x14ac:dyDescent="0.3">
      <c r="BG634" s="131" t="s">
        <v>19287</v>
      </c>
      <c r="BP634" s="131" t="s">
        <v>19767</v>
      </c>
    </row>
    <row r="635" spans="59:68" x14ac:dyDescent="0.3">
      <c r="BG635" s="131" t="s">
        <v>36913</v>
      </c>
      <c r="BJ635" s="131" t="s">
        <v>36877</v>
      </c>
      <c r="BP635" s="131" t="s">
        <v>20005</v>
      </c>
    </row>
    <row r="636" spans="59:68" x14ac:dyDescent="0.3">
      <c r="BG636" s="131" t="s">
        <v>19289</v>
      </c>
      <c r="BJ636" s="131" t="s">
        <v>19289</v>
      </c>
      <c r="BP636" s="131" t="s">
        <v>19756</v>
      </c>
    </row>
    <row r="637" spans="59:68" x14ac:dyDescent="0.3">
      <c r="BG637" s="131" t="s">
        <v>37410</v>
      </c>
      <c r="BJ637" s="131" t="s">
        <v>36878</v>
      </c>
      <c r="BP637" s="131" t="s">
        <v>19769</v>
      </c>
    </row>
    <row r="638" spans="59:68" x14ac:dyDescent="0.3">
      <c r="BG638" s="131" t="s">
        <v>19299</v>
      </c>
      <c r="BJ638" s="131" t="s">
        <v>19291</v>
      </c>
      <c r="BP638" s="131" t="s">
        <v>19493</v>
      </c>
    </row>
    <row r="639" spans="59:68" x14ac:dyDescent="0.3">
      <c r="BG639" s="131" t="s">
        <v>19300</v>
      </c>
      <c r="BJ639" s="131" t="s">
        <v>37394</v>
      </c>
      <c r="BP639" s="131" t="s">
        <v>19617</v>
      </c>
    </row>
    <row r="640" spans="59:68" x14ac:dyDescent="0.3">
      <c r="BG640" s="131" t="s">
        <v>44111</v>
      </c>
      <c r="BJ640" s="131" t="s">
        <v>19298</v>
      </c>
      <c r="BP640" s="131" t="s">
        <v>20006</v>
      </c>
    </row>
    <row r="641" spans="62:68" x14ac:dyDescent="0.3">
      <c r="BJ641" s="131" t="s">
        <v>36880</v>
      </c>
      <c r="BP641" s="131" t="s">
        <v>19493</v>
      </c>
    </row>
    <row r="642" spans="62:68" x14ac:dyDescent="0.3">
      <c r="BJ642" s="131" t="s">
        <v>19291</v>
      </c>
      <c r="BP642" s="131" t="s">
        <v>44939</v>
      </c>
    </row>
    <row r="643" spans="62:68" x14ac:dyDescent="0.3">
      <c r="BJ643" s="131" t="s">
        <v>37397</v>
      </c>
      <c r="BP643" s="131" t="s">
        <v>19493</v>
      </c>
    </row>
    <row r="644" spans="62:68" x14ac:dyDescent="0.3">
      <c r="BJ644" s="131" t="s">
        <v>19298</v>
      </c>
      <c r="BP644" s="131" t="s">
        <v>20008</v>
      </c>
    </row>
    <row r="645" spans="62:68" x14ac:dyDescent="0.3">
      <c r="BJ645" s="131" t="s">
        <v>19299</v>
      </c>
      <c r="BP645" s="131" t="s">
        <v>42175</v>
      </c>
    </row>
    <row r="646" spans="62:68" x14ac:dyDescent="0.3">
      <c r="BP646" s="131" t="s">
        <v>20010</v>
      </c>
    </row>
    <row r="647" spans="62:68" x14ac:dyDescent="0.3">
      <c r="BJ647" s="131" t="s">
        <v>44205</v>
      </c>
      <c r="BP647" s="131" t="s">
        <v>19493</v>
      </c>
    </row>
    <row r="648" spans="62:68" x14ac:dyDescent="0.3">
      <c r="BJ648" s="131" t="s">
        <v>19289</v>
      </c>
      <c r="BP648" s="131" t="s">
        <v>19983</v>
      </c>
    </row>
    <row r="649" spans="62:68" x14ac:dyDescent="0.3">
      <c r="BJ649" s="131" t="s">
        <v>44206</v>
      </c>
      <c r="BP649" s="131" t="s">
        <v>20011</v>
      </c>
    </row>
    <row r="650" spans="62:68" x14ac:dyDescent="0.3">
      <c r="BJ650" s="131" t="s">
        <v>19299</v>
      </c>
      <c r="BP650" s="131" t="s">
        <v>42082</v>
      </c>
    </row>
    <row r="651" spans="62:68" x14ac:dyDescent="0.3">
      <c r="BJ651" s="131" t="s">
        <v>19393</v>
      </c>
      <c r="BP651" s="131" t="s">
        <v>37411</v>
      </c>
    </row>
    <row r="652" spans="62:68" x14ac:dyDescent="0.3">
      <c r="BJ652" s="131" t="s">
        <v>44207</v>
      </c>
    </row>
    <row r="653" spans="62:68" x14ac:dyDescent="0.3">
      <c r="BJ653" s="131" t="s">
        <v>19289</v>
      </c>
    </row>
    <row r="654" spans="62:68" x14ac:dyDescent="0.3">
      <c r="BJ654" s="131" t="s">
        <v>44206</v>
      </c>
      <c r="BP654" s="131" t="s">
        <v>42070</v>
      </c>
    </row>
    <row r="655" spans="62:68" x14ac:dyDescent="0.3">
      <c r="BJ655" s="131" t="s">
        <v>19299</v>
      </c>
      <c r="BP655" s="131" t="s">
        <v>19767</v>
      </c>
    </row>
    <row r="656" spans="62:68" x14ac:dyDescent="0.3">
      <c r="BJ656" s="131" t="s">
        <v>19393</v>
      </c>
      <c r="BP656" s="131" t="s">
        <v>20013</v>
      </c>
    </row>
    <row r="657" spans="62:68" x14ac:dyDescent="0.3">
      <c r="BJ657" s="131" t="s">
        <v>44208</v>
      </c>
      <c r="BP657" s="131" t="s">
        <v>19756</v>
      </c>
    </row>
    <row r="658" spans="62:68" x14ac:dyDescent="0.3">
      <c r="BJ658" s="131" t="s">
        <v>19289</v>
      </c>
      <c r="BP658" s="131" t="s">
        <v>19769</v>
      </c>
    </row>
    <row r="659" spans="62:68" x14ac:dyDescent="0.3">
      <c r="BJ659" s="131" t="s">
        <v>44209</v>
      </c>
      <c r="BP659" s="131" t="s">
        <v>19493</v>
      </c>
    </row>
    <row r="660" spans="62:68" x14ac:dyDescent="0.3">
      <c r="BJ660" s="131" t="s">
        <v>19299</v>
      </c>
      <c r="BP660" s="131" t="s">
        <v>19617</v>
      </c>
    </row>
    <row r="661" spans="62:68" x14ac:dyDescent="0.3">
      <c r="BJ661" s="131" t="s">
        <v>19393</v>
      </c>
      <c r="BP661" s="131" t="s">
        <v>20014</v>
      </c>
    </row>
    <row r="662" spans="62:68" x14ac:dyDescent="0.3">
      <c r="BJ662" s="131" t="s">
        <v>44210</v>
      </c>
      <c r="BP662" s="131" t="s">
        <v>19493</v>
      </c>
    </row>
    <row r="663" spans="62:68" x14ac:dyDescent="0.3">
      <c r="BJ663" s="131" t="s">
        <v>19289</v>
      </c>
      <c r="BP663" s="131" t="s">
        <v>19983</v>
      </c>
    </row>
    <row r="664" spans="62:68" x14ac:dyDescent="0.3">
      <c r="BJ664" s="131" t="s">
        <v>44209</v>
      </c>
      <c r="BP664" s="131" t="s">
        <v>20015</v>
      </c>
    </row>
    <row r="665" spans="62:68" x14ac:dyDescent="0.3">
      <c r="BJ665" s="131" t="s">
        <v>19299</v>
      </c>
      <c r="BP665" s="131" t="s">
        <v>42082</v>
      </c>
    </row>
    <row r="666" spans="62:68" x14ac:dyDescent="0.3">
      <c r="BP666" s="131" t="s">
        <v>20016</v>
      </c>
    </row>
    <row r="667" spans="62:68" x14ac:dyDescent="0.3">
      <c r="BJ667" s="131" t="s">
        <v>44211</v>
      </c>
      <c r="BP667" s="131" t="s">
        <v>37412</v>
      </c>
    </row>
    <row r="668" spans="62:68" x14ac:dyDescent="0.3">
      <c r="BJ668" s="131" t="s">
        <v>19289</v>
      </c>
      <c r="BP668" s="131" t="s">
        <v>19300</v>
      </c>
    </row>
    <row r="669" spans="62:68" x14ac:dyDescent="0.3">
      <c r="BJ669" s="131" t="s">
        <v>44212</v>
      </c>
    </row>
    <row r="670" spans="62:68" x14ac:dyDescent="0.3">
      <c r="BJ670" s="131" t="s">
        <v>19299</v>
      </c>
    </row>
    <row r="671" spans="62:68" x14ac:dyDescent="0.3">
      <c r="BJ671" s="131" t="s">
        <v>19393</v>
      </c>
      <c r="BP671" s="131" t="s">
        <v>42070</v>
      </c>
    </row>
    <row r="672" spans="62:68" x14ac:dyDescent="0.3">
      <c r="BJ672" s="131" t="s">
        <v>44213</v>
      </c>
      <c r="BP672" s="131" t="s">
        <v>19767</v>
      </c>
    </row>
    <row r="673" spans="62:68" x14ac:dyDescent="0.3">
      <c r="BJ673" s="131" t="s">
        <v>19289</v>
      </c>
      <c r="BP673" s="131" t="s">
        <v>20018</v>
      </c>
    </row>
    <row r="674" spans="62:68" x14ac:dyDescent="0.3">
      <c r="BJ674" s="131" t="s">
        <v>44212</v>
      </c>
      <c r="BP674" s="131" t="s">
        <v>19756</v>
      </c>
    </row>
    <row r="675" spans="62:68" x14ac:dyDescent="0.3">
      <c r="BJ675" s="131" t="s">
        <v>19299</v>
      </c>
      <c r="BP675" s="131" t="s">
        <v>19769</v>
      </c>
    </row>
    <row r="676" spans="62:68" x14ac:dyDescent="0.3">
      <c r="BP676" s="131" t="s">
        <v>19493</v>
      </c>
    </row>
    <row r="677" spans="62:68" x14ac:dyDescent="0.3">
      <c r="BJ677" s="131" t="s">
        <v>44214</v>
      </c>
      <c r="BP677" s="131" t="s">
        <v>19617</v>
      </c>
    </row>
    <row r="678" spans="62:68" x14ac:dyDescent="0.3">
      <c r="BJ678" s="131" t="s">
        <v>19289</v>
      </c>
      <c r="BP678" s="131" t="s">
        <v>20019</v>
      </c>
    </row>
    <row r="679" spans="62:68" x14ac:dyDescent="0.3">
      <c r="BJ679" s="131" t="s">
        <v>44215</v>
      </c>
      <c r="BP679" s="131" t="s">
        <v>19493</v>
      </c>
    </row>
    <row r="680" spans="62:68" x14ac:dyDescent="0.3">
      <c r="BJ680" s="131" t="s">
        <v>19299</v>
      </c>
      <c r="BP680" s="131" t="s">
        <v>19983</v>
      </c>
    </row>
    <row r="681" spans="62:68" x14ac:dyDescent="0.3">
      <c r="BJ681" s="131" t="s">
        <v>19393</v>
      </c>
      <c r="BP681" s="131" t="s">
        <v>20020</v>
      </c>
    </row>
    <row r="682" spans="62:68" x14ac:dyDescent="0.3">
      <c r="BJ682" s="131" t="s">
        <v>44216</v>
      </c>
      <c r="BP682" s="131" t="s">
        <v>42082</v>
      </c>
    </row>
    <row r="683" spans="62:68" x14ac:dyDescent="0.3">
      <c r="BJ683" s="131" t="s">
        <v>19289</v>
      </c>
      <c r="BP683" s="131" t="s">
        <v>37413</v>
      </c>
    </row>
    <row r="684" spans="62:68" x14ac:dyDescent="0.3">
      <c r="BJ684" s="131" t="s">
        <v>44217</v>
      </c>
    </row>
    <row r="685" spans="62:68" x14ac:dyDescent="0.3">
      <c r="BJ685" s="131" t="s">
        <v>19299</v>
      </c>
      <c r="BP685" s="131" t="s">
        <v>42070</v>
      </c>
    </row>
    <row r="686" spans="62:68" x14ac:dyDescent="0.3">
      <c r="BJ686" s="131" t="s">
        <v>19393</v>
      </c>
      <c r="BP686" s="131" t="s">
        <v>19767</v>
      </c>
    </row>
    <row r="687" spans="62:68" x14ac:dyDescent="0.3">
      <c r="BJ687" s="131" t="s">
        <v>36895</v>
      </c>
      <c r="BP687" s="131" t="s">
        <v>20022</v>
      </c>
    </row>
    <row r="688" spans="62:68" x14ac:dyDescent="0.3">
      <c r="BJ688" s="131" t="s">
        <v>19289</v>
      </c>
      <c r="BP688" s="131" t="s">
        <v>19756</v>
      </c>
    </row>
    <row r="689" spans="62:68" x14ac:dyDescent="0.3">
      <c r="BJ689" s="131" t="s">
        <v>44936</v>
      </c>
      <c r="BP689" s="131" t="s">
        <v>19769</v>
      </c>
    </row>
    <row r="690" spans="62:68" x14ac:dyDescent="0.3">
      <c r="BP690" s="131" t="s">
        <v>19493</v>
      </c>
    </row>
    <row r="691" spans="62:68" x14ac:dyDescent="0.3">
      <c r="BJ691" s="131" t="s">
        <v>44937</v>
      </c>
      <c r="BP691" s="131" t="s">
        <v>19617</v>
      </c>
    </row>
    <row r="692" spans="62:68" x14ac:dyDescent="0.3">
      <c r="BJ692" s="131" t="s">
        <v>36898</v>
      </c>
      <c r="BP692" s="131" t="s">
        <v>20023</v>
      </c>
    </row>
    <row r="693" spans="62:68" x14ac:dyDescent="0.3">
      <c r="BJ693" s="131" t="s">
        <v>36899</v>
      </c>
      <c r="BP693" s="131" t="s">
        <v>19493</v>
      </c>
    </row>
    <row r="694" spans="62:68" x14ac:dyDescent="0.3">
      <c r="BJ694" s="131" t="s">
        <v>44218</v>
      </c>
      <c r="BP694" s="131" t="s">
        <v>19983</v>
      </c>
    </row>
    <row r="695" spans="62:68" x14ac:dyDescent="0.3">
      <c r="BJ695" s="131" t="s">
        <v>19299</v>
      </c>
      <c r="BP695" s="131" t="s">
        <v>20024</v>
      </c>
    </row>
    <row r="696" spans="62:68" x14ac:dyDescent="0.3">
      <c r="BP696" s="131" t="s">
        <v>42082</v>
      </c>
    </row>
    <row r="697" spans="62:68" x14ac:dyDescent="0.3">
      <c r="BJ697" s="131" t="s">
        <v>36901</v>
      </c>
      <c r="BP697" s="131" t="s">
        <v>37414</v>
      </c>
    </row>
    <row r="698" spans="62:68" x14ac:dyDescent="0.3">
      <c r="BJ698" s="131" t="s">
        <v>19289</v>
      </c>
    </row>
    <row r="699" spans="62:68" x14ac:dyDescent="0.3">
      <c r="BJ699" s="131" t="s">
        <v>44936</v>
      </c>
    </row>
    <row r="700" spans="62:68" x14ac:dyDescent="0.3">
      <c r="BP700" s="131" t="s">
        <v>42070</v>
      </c>
    </row>
    <row r="701" spans="62:68" x14ac:dyDescent="0.3">
      <c r="BJ701" s="131" t="s">
        <v>44938</v>
      </c>
      <c r="BP701" s="131" t="s">
        <v>20026</v>
      </c>
    </row>
    <row r="702" spans="62:68" x14ac:dyDescent="0.3">
      <c r="BJ702" s="131" t="s">
        <v>37402</v>
      </c>
      <c r="BP702" s="131" t="s">
        <v>19493</v>
      </c>
    </row>
    <row r="703" spans="62:68" x14ac:dyDescent="0.3">
      <c r="BJ703" s="131" t="s">
        <v>19299</v>
      </c>
      <c r="BP703" s="131" t="s">
        <v>19811</v>
      </c>
    </row>
    <row r="704" spans="62:68" x14ac:dyDescent="0.3">
      <c r="BP704" s="131" t="s">
        <v>19983</v>
      </c>
    </row>
    <row r="705" spans="62:68" x14ac:dyDescent="0.3">
      <c r="BJ705" s="131" t="s">
        <v>44219</v>
      </c>
      <c r="BP705" s="131" t="s">
        <v>20027</v>
      </c>
    </row>
    <row r="706" spans="62:68" x14ac:dyDescent="0.3">
      <c r="BJ706" s="131" t="s">
        <v>19289</v>
      </c>
      <c r="BP706" s="131" t="s">
        <v>42082</v>
      </c>
    </row>
    <row r="707" spans="62:68" x14ac:dyDescent="0.3">
      <c r="BJ707" s="131" t="s">
        <v>37404</v>
      </c>
      <c r="BP707" s="131" t="s">
        <v>20028</v>
      </c>
    </row>
    <row r="708" spans="62:68" x14ac:dyDescent="0.3">
      <c r="BJ708" s="131" t="s">
        <v>19299</v>
      </c>
      <c r="BP708" s="131" t="s">
        <v>37415</v>
      </c>
    </row>
    <row r="709" spans="62:68" x14ac:dyDescent="0.3">
      <c r="BP709" s="131" t="s">
        <v>19300</v>
      </c>
    </row>
    <row r="710" spans="62:68" x14ac:dyDescent="0.3">
      <c r="BJ710" s="131" t="s">
        <v>36906</v>
      </c>
    </row>
    <row r="711" spans="62:68" x14ac:dyDescent="0.3">
      <c r="BJ711" s="131" t="s">
        <v>19289</v>
      </c>
    </row>
    <row r="712" spans="62:68" x14ac:dyDescent="0.3">
      <c r="BJ712" s="131" t="s">
        <v>37405</v>
      </c>
      <c r="BP712" s="131" t="s">
        <v>42070</v>
      </c>
    </row>
    <row r="713" spans="62:68" x14ac:dyDescent="0.3">
      <c r="BJ713" s="131" t="s">
        <v>37406</v>
      </c>
      <c r="BP713" s="131" t="s">
        <v>20030</v>
      </c>
    </row>
    <row r="714" spans="62:68" x14ac:dyDescent="0.3">
      <c r="BJ714" s="131" t="s">
        <v>19299</v>
      </c>
      <c r="BP714" s="131" t="s">
        <v>19493</v>
      </c>
    </row>
    <row r="715" spans="62:68" x14ac:dyDescent="0.3">
      <c r="BJ715" s="131" t="s">
        <v>19393</v>
      </c>
      <c r="BP715" s="131" t="s">
        <v>19811</v>
      </c>
    </row>
    <row r="716" spans="62:68" x14ac:dyDescent="0.3">
      <c r="BJ716" s="131" t="s">
        <v>36909</v>
      </c>
      <c r="BP716" s="131" t="s">
        <v>20031</v>
      </c>
    </row>
    <row r="717" spans="62:68" x14ac:dyDescent="0.3">
      <c r="BJ717" s="131" t="s">
        <v>19289</v>
      </c>
      <c r="BP717" s="131" t="s">
        <v>20032</v>
      </c>
    </row>
    <row r="718" spans="62:68" x14ac:dyDescent="0.3">
      <c r="BJ718" s="131" t="s">
        <v>37407</v>
      </c>
      <c r="BP718" s="131" t="s">
        <v>42082</v>
      </c>
    </row>
    <row r="719" spans="62:68" x14ac:dyDescent="0.3">
      <c r="BJ719" s="131" t="s">
        <v>37408</v>
      </c>
      <c r="BP719" s="131" t="s">
        <v>20033</v>
      </c>
    </row>
    <row r="720" spans="62:68" x14ac:dyDescent="0.3">
      <c r="BJ720" s="131" t="s">
        <v>19299</v>
      </c>
      <c r="BP720" s="131" t="s">
        <v>37416</v>
      </c>
    </row>
    <row r="721" spans="62:68" x14ac:dyDescent="0.3">
      <c r="BJ721" s="131" t="s">
        <v>19300</v>
      </c>
      <c r="BP721" s="131" t="s">
        <v>19300</v>
      </c>
    </row>
    <row r="723" spans="62:68" x14ac:dyDescent="0.3">
      <c r="BJ723" s="131" t="s">
        <v>44220</v>
      </c>
    </row>
    <row r="724" spans="62:68" x14ac:dyDescent="0.3">
      <c r="BJ724" s="131" t="s">
        <v>19287</v>
      </c>
      <c r="BP724" s="131" t="s">
        <v>20035</v>
      </c>
    </row>
    <row r="725" spans="62:68" x14ac:dyDescent="0.3">
      <c r="BJ725" s="131" t="s">
        <v>36913</v>
      </c>
      <c r="BP725" s="131" t="s">
        <v>37417</v>
      </c>
    </row>
    <row r="726" spans="62:68" x14ac:dyDescent="0.3">
      <c r="BJ726" s="131" t="s">
        <v>19289</v>
      </c>
      <c r="BP726" s="131" t="s">
        <v>19300</v>
      </c>
    </row>
    <row r="727" spans="62:68" x14ac:dyDescent="0.3">
      <c r="BJ727" s="131" t="s">
        <v>37410</v>
      </c>
    </row>
    <row r="728" spans="62:68" x14ac:dyDescent="0.3">
      <c r="BJ728" s="131" t="s">
        <v>19299</v>
      </c>
    </row>
    <row r="729" spans="62:68" x14ac:dyDescent="0.3">
      <c r="BJ729" s="131" t="s">
        <v>19300</v>
      </c>
      <c r="BP729" s="131" t="s">
        <v>20037</v>
      </c>
    </row>
    <row r="730" spans="62:68" x14ac:dyDescent="0.3">
      <c r="BJ730" s="131" t="s">
        <v>44111</v>
      </c>
      <c r="BP730" s="131" t="s">
        <v>37418</v>
      </c>
    </row>
    <row r="731" spans="62:68" x14ac:dyDescent="0.3">
      <c r="BP731" s="131" t="s">
        <v>19300</v>
      </c>
    </row>
    <row r="734" spans="62:68" x14ac:dyDescent="0.3">
      <c r="BP734" s="131" t="s">
        <v>20039</v>
      </c>
    </row>
    <row r="735" spans="62:68" x14ac:dyDescent="0.3">
      <c r="BP735" s="131" t="s">
        <v>37419</v>
      </c>
    </row>
    <row r="736" spans="62:68" x14ac:dyDescent="0.3">
      <c r="BP736" s="131" t="s">
        <v>19300</v>
      </c>
    </row>
    <row r="739" spans="68:68" x14ac:dyDescent="0.3">
      <c r="BP739" s="131" t="s">
        <v>20041</v>
      </c>
    </row>
    <row r="740" spans="68:68" x14ac:dyDescent="0.3">
      <c r="BP740" s="131" t="s">
        <v>37420</v>
      </c>
    </row>
    <row r="741" spans="68:68" x14ac:dyDescent="0.3">
      <c r="BP741" s="131" t="s">
        <v>19300</v>
      </c>
    </row>
    <row r="744" spans="68:68" x14ac:dyDescent="0.3">
      <c r="BP744" s="131" t="s">
        <v>20043</v>
      </c>
    </row>
    <row r="745" spans="68:68" x14ac:dyDescent="0.3">
      <c r="BP745" s="131" t="s">
        <v>37421</v>
      </c>
    </row>
    <row r="746" spans="68:68" x14ac:dyDescent="0.3">
      <c r="BP746" s="131" t="s">
        <v>19300</v>
      </c>
    </row>
    <row r="749" spans="68:68" x14ac:dyDescent="0.3">
      <c r="BP749" s="131" t="s">
        <v>20045</v>
      </c>
    </row>
    <row r="750" spans="68:68" x14ac:dyDescent="0.3">
      <c r="BP750" s="131" t="s">
        <v>37422</v>
      </c>
    </row>
    <row r="751" spans="68:68" x14ac:dyDescent="0.3">
      <c r="BP751" s="131" t="s">
        <v>19300</v>
      </c>
    </row>
    <row r="754" spans="68:68" x14ac:dyDescent="0.3">
      <c r="BP754" s="131" t="s">
        <v>42176</v>
      </c>
    </row>
    <row r="755" spans="68:68" x14ac:dyDescent="0.3">
      <c r="BP755" s="131" t="s">
        <v>20048</v>
      </c>
    </row>
    <row r="756" spans="68:68" x14ac:dyDescent="0.3">
      <c r="BP756" s="131" t="s">
        <v>37423</v>
      </c>
    </row>
    <row r="757" spans="68:68" x14ac:dyDescent="0.3">
      <c r="BP757" s="131" t="s">
        <v>19300</v>
      </c>
    </row>
    <row r="760" spans="68:68" x14ac:dyDescent="0.3">
      <c r="BP760" s="131" t="s">
        <v>20050</v>
      </c>
    </row>
    <row r="761" spans="68:68" x14ac:dyDescent="0.3">
      <c r="BP761" s="131" t="s">
        <v>37424</v>
      </c>
    </row>
    <row r="762" spans="68:68" x14ac:dyDescent="0.3">
      <c r="BP762" s="131" t="s">
        <v>37308</v>
      </c>
    </row>
    <row r="764" spans="68:68" x14ac:dyDescent="0.3">
      <c r="BP764" s="131" t="s">
        <v>42177</v>
      </c>
    </row>
    <row r="765" spans="68:68" x14ac:dyDescent="0.3">
      <c r="BP765" s="131" t="s">
        <v>42178</v>
      </c>
    </row>
    <row r="766" spans="68:68" x14ac:dyDescent="0.3">
      <c r="BP766" s="131" t="s">
        <v>42179</v>
      </c>
    </row>
    <row r="767" spans="68:68" x14ac:dyDescent="0.3">
      <c r="BP767" s="131" t="s">
        <v>20055</v>
      </c>
    </row>
    <row r="768" spans="68:68" x14ac:dyDescent="0.3">
      <c r="BP768" s="131" t="s">
        <v>43961</v>
      </c>
    </row>
    <row r="769" spans="68:68" x14ac:dyDescent="0.3">
      <c r="BP769" s="131" t="s">
        <v>42180</v>
      </c>
    </row>
    <row r="770" spans="68:68" x14ac:dyDescent="0.3">
      <c r="BP770" s="131" t="s">
        <v>37308</v>
      </c>
    </row>
    <row r="773" spans="68:68" x14ac:dyDescent="0.3">
      <c r="BP773" s="131" t="s">
        <v>42070</v>
      </c>
    </row>
    <row r="774" spans="68:68" x14ac:dyDescent="0.3">
      <c r="BP774" s="131" t="s">
        <v>19767</v>
      </c>
    </row>
    <row r="775" spans="68:68" x14ac:dyDescent="0.3">
      <c r="BP775" s="131" t="s">
        <v>20058</v>
      </c>
    </row>
    <row r="776" spans="68:68" x14ac:dyDescent="0.3">
      <c r="BP776" s="131" t="s">
        <v>19756</v>
      </c>
    </row>
    <row r="777" spans="68:68" x14ac:dyDescent="0.3">
      <c r="BP777" s="131" t="s">
        <v>19769</v>
      </c>
    </row>
    <row r="778" spans="68:68" x14ac:dyDescent="0.3">
      <c r="BP778" s="131" t="s">
        <v>19493</v>
      </c>
    </row>
    <row r="779" spans="68:68" x14ac:dyDescent="0.3">
      <c r="BP779" s="131" t="s">
        <v>19617</v>
      </c>
    </row>
    <row r="780" spans="68:68" x14ac:dyDescent="0.3">
      <c r="BP780" s="131" t="s">
        <v>20059</v>
      </c>
    </row>
    <row r="781" spans="68:68" x14ac:dyDescent="0.3">
      <c r="BP781" s="131" t="s">
        <v>19493</v>
      </c>
    </row>
    <row r="782" spans="68:68" x14ac:dyDescent="0.3">
      <c r="BP782" s="131" t="s">
        <v>19983</v>
      </c>
    </row>
    <row r="783" spans="68:68" x14ac:dyDescent="0.3">
      <c r="BP783" s="131" t="s">
        <v>20060</v>
      </c>
    </row>
    <row r="784" spans="68:68" x14ac:dyDescent="0.3">
      <c r="BP784" s="131" t="s">
        <v>42082</v>
      </c>
    </row>
    <row r="785" spans="68:68" x14ac:dyDescent="0.3">
      <c r="BP785" s="131" t="s">
        <v>20061</v>
      </c>
    </row>
    <row r="786" spans="68:68" x14ac:dyDescent="0.3">
      <c r="BP786" s="131" t="s">
        <v>20062</v>
      </c>
    </row>
    <row r="787" spans="68:68" x14ac:dyDescent="0.3">
      <c r="BP787" s="131" t="s">
        <v>42181</v>
      </c>
    </row>
    <row r="788" spans="68:68" x14ac:dyDescent="0.3">
      <c r="BP788" s="131" t="s">
        <v>42182</v>
      </c>
    </row>
    <row r="789" spans="68:68" x14ac:dyDescent="0.3">
      <c r="BP789" s="131" t="s">
        <v>19300</v>
      </c>
    </row>
    <row r="791" spans="68:68" x14ac:dyDescent="0.3">
      <c r="BP791" s="131" t="s">
        <v>42070</v>
      </c>
    </row>
    <row r="792" spans="68:68" x14ac:dyDescent="0.3">
      <c r="BP792" s="131" t="s">
        <v>20065</v>
      </c>
    </row>
    <row r="793" spans="68:68" x14ac:dyDescent="0.3">
      <c r="BP793" s="131" t="s">
        <v>20066</v>
      </c>
    </row>
    <row r="794" spans="68:68" x14ac:dyDescent="0.3">
      <c r="BP794" s="131" t="s">
        <v>42082</v>
      </c>
    </row>
    <row r="795" spans="68:68" x14ac:dyDescent="0.3">
      <c r="BP795" s="131" t="s">
        <v>20067</v>
      </c>
    </row>
    <row r="796" spans="68:68" x14ac:dyDescent="0.3">
      <c r="BP796" s="131" t="s">
        <v>44940</v>
      </c>
    </row>
    <row r="797" spans="68:68" x14ac:dyDescent="0.3">
      <c r="BP797" s="131" t="s">
        <v>43962</v>
      </c>
    </row>
    <row r="798" spans="68:68" x14ac:dyDescent="0.3">
      <c r="BP798" s="131" t="s">
        <v>37425</v>
      </c>
    </row>
    <row r="799" spans="68:68" x14ac:dyDescent="0.3">
      <c r="BP799" s="131" t="s">
        <v>19877</v>
      </c>
    </row>
    <row r="800" spans="68:68" x14ac:dyDescent="0.3">
      <c r="BP800" s="131" t="s">
        <v>37340</v>
      </c>
    </row>
    <row r="801" spans="68:68" x14ac:dyDescent="0.3">
      <c r="BP801" s="131" t="s">
        <v>19300</v>
      </c>
    </row>
    <row r="804" spans="68:68" x14ac:dyDescent="0.3">
      <c r="BP804" s="131" t="s">
        <v>20071</v>
      </c>
    </row>
    <row r="805" spans="68:68" x14ac:dyDescent="0.3">
      <c r="BP805" s="131" t="s">
        <v>37426</v>
      </c>
    </row>
    <row r="806" spans="68:68" x14ac:dyDescent="0.3">
      <c r="BP806" s="131" t="s">
        <v>19300</v>
      </c>
    </row>
    <row r="808" spans="68:68" x14ac:dyDescent="0.3">
      <c r="BP808" s="131" t="s">
        <v>20073</v>
      </c>
    </row>
    <row r="809" spans="68:68" x14ac:dyDescent="0.3">
      <c r="BP809" s="131" t="s">
        <v>37427</v>
      </c>
    </row>
    <row r="810" spans="68:68" x14ac:dyDescent="0.3">
      <c r="BP810" s="131" t="s">
        <v>19300</v>
      </c>
    </row>
    <row r="812" spans="68:68" x14ac:dyDescent="0.3">
      <c r="BP812" s="131" t="s">
        <v>20075</v>
      </c>
    </row>
    <row r="813" spans="68:68" x14ac:dyDescent="0.3">
      <c r="BP813" s="131" t="s">
        <v>37428</v>
      </c>
    </row>
    <row r="814" spans="68:68" x14ac:dyDescent="0.3">
      <c r="BP814" s="131" t="s">
        <v>44221</v>
      </c>
    </row>
    <row r="815" spans="68:68" x14ac:dyDescent="0.3">
      <c r="BP815" s="131" t="s">
        <v>37429</v>
      </c>
    </row>
    <row r="816" spans="68:68" x14ac:dyDescent="0.3">
      <c r="BP816" s="131" t="s">
        <v>19877</v>
      </c>
    </row>
    <row r="817" spans="68:68" x14ac:dyDescent="0.3">
      <c r="BP817" s="131" t="s">
        <v>37430</v>
      </c>
    </row>
    <row r="818" spans="68:68" x14ac:dyDescent="0.3">
      <c r="BP818" s="131" t="s">
        <v>19300</v>
      </c>
    </row>
    <row r="820" spans="68:68" x14ac:dyDescent="0.3">
      <c r="BP820" s="131" t="s">
        <v>42070</v>
      </c>
    </row>
    <row r="821" spans="68:68" x14ac:dyDescent="0.3">
      <c r="BP821" s="131" t="s">
        <v>19767</v>
      </c>
    </row>
    <row r="822" spans="68:68" x14ac:dyDescent="0.3">
      <c r="BP822" s="131" t="s">
        <v>20080</v>
      </c>
    </row>
    <row r="823" spans="68:68" x14ac:dyDescent="0.3">
      <c r="BP823" s="131" t="s">
        <v>19756</v>
      </c>
    </row>
    <row r="824" spans="68:68" x14ac:dyDescent="0.3">
      <c r="BP824" s="131" t="s">
        <v>19769</v>
      </c>
    </row>
    <row r="825" spans="68:68" x14ac:dyDescent="0.3">
      <c r="BP825" s="131" t="s">
        <v>19493</v>
      </c>
    </row>
    <row r="826" spans="68:68" x14ac:dyDescent="0.3">
      <c r="BP826" s="131" t="s">
        <v>19617</v>
      </c>
    </row>
    <row r="827" spans="68:68" x14ac:dyDescent="0.3">
      <c r="BP827" s="131" t="s">
        <v>20081</v>
      </c>
    </row>
    <row r="828" spans="68:68" x14ac:dyDescent="0.3">
      <c r="BP828" s="131" t="s">
        <v>19493</v>
      </c>
    </row>
    <row r="829" spans="68:68" x14ac:dyDescent="0.3">
      <c r="BP829" s="131" t="s">
        <v>20082</v>
      </c>
    </row>
    <row r="830" spans="68:68" x14ac:dyDescent="0.3">
      <c r="BP830" s="131" t="s">
        <v>20083</v>
      </c>
    </row>
    <row r="831" spans="68:68" x14ac:dyDescent="0.3">
      <c r="BP831" s="131" t="s">
        <v>42183</v>
      </c>
    </row>
    <row r="832" spans="68:68" x14ac:dyDescent="0.3">
      <c r="BP832" s="131" t="s">
        <v>20085</v>
      </c>
    </row>
    <row r="833" spans="68:68" x14ac:dyDescent="0.3">
      <c r="BP833" s="131" t="s">
        <v>20086</v>
      </c>
    </row>
    <row r="834" spans="68:68" x14ac:dyDescent="0.3">
      <c r="BP834" s="131" t="s">
        <v>19493</v>
      </c>
    </row>
    <row r="835" spans="68:68" x14ac:dyDescent="0.3">
      <c r="BP835" s="131" t="s">
        <v>20087</v>
      </c>
    </row>
    <row r="836" spans="68:68" x14ac:dyDescent="0.3">
      <c r="BP836" s="131" t="s">
        <v>20088</v>
      </c>
    </row>
    <row r="837" spans="68:68" x14ac:dyDescent="0.3">
      <c r="BP837" s="131" t="s">
        <v>20089</v>
      </c>
    </row>
    <row r="838" spans="68:68" x14ac:dyDescent="0.3">
      <c r="BP838" s="131" t="s">
        <v>20090</v>
      </c>
    </row>
    <row r="839" spans="68:68" x14ac:dyDescent="0.3">
      <c r="BP839" s="131" t="s">
        <v>20091</v>
      </c>
    </row>
    <row r="840" spans="68:68" x14ac:dyDescent="0.3">
      <c r="BP840" s="131" t="s">
        <v>19493</v>
      </c>
    </row>
    <row r="841" spans="68:68" x14ac:dyDescent="0.3">
      <c r="BP841" s="131" t="s">
        <v>20092</v>
      </c>
    </row>
    <row r="842" spans="68:68" x14ac:dyDescent="0.3">
      <c r="BP842" s="131" t="s">
        <v>44941</v>
      </c>
    </row>
    <row r="843" spans="68:68" x14ac:dyDescent="0.3">
      <c r="BP843" s="131" t="s">
        <v>44942</v>
      </c>
    </row>
    <row r="844" spans="68:68" x14ac:dyDescent="0.3">
      <c r="BP844" s="131" t="s">
        <v>44943</v>
      </c>
    </row>
    <row r="845" spans="68:68" x14ac:dyDescent="0.3">
      <c r="BP845" s="131" t="s">
        <v>44944</v>
      </c>
    </row>
    <row r="846" spans="68:68" x14ac:dyDescent="0.3">
      <c r="BP846" s="131" t="s">
        <v>44945</v>
      </c>
    </row>
    <row r="847" spans="68:68" x14ac:dyDescent="0.3">
      <c r="BP847" s="131" t="s">
        <v>44946</v>
      </c>
    </row>
    <row r="848" spans="68:68" x14ac:dyDescent="0.3">
      <c r="BP848" s="131" t="s">
        <v>44947</v>
      </c>
    </row>
    <row r="849" spans="68:68" x14ac:dyDescent="0.3">
      <c r="BP849" s="131" t="s">
        <v>44948</v>
      </c>
    </row>
    <row r="850" spans="68:68" x14ac:dyDescent="0.3">
      <c r="BP850" s="131" t="s">
        <v>44949</v>
      </c>
    </row>
    <row r="851" spans="68:68" x14ac:dyDescent="0.3">
      <c r="BP851" s="131" t="s">
        <v>44950</v>
      </c>
    </row>
    <row r="852" spans="68:68" x14ac:dyDescent="0.3">
      <c r="BP852" s="131" t="s">
        <v>44222</v>
      </c>
    </row>
    <row r="853" spans="68:68" x14ac:dyDescent="0.3">
      <c r="BP853" s="131" t="s">
        <v>44223</v>
      </c>
    </row>
    <row r="854" spans="68:68" x14ac:dyDescent="0.3">
      <c r="BP854" s="131" t="s">
        <v>44224</v>
      </c>
    </row>
    <row r="855" spans="68:68" x14ac:dyDescent="0.3">
      <c r="BP855" s="131" t="s">
        <v>44225</v>
      </c>
    </row>
    <row r="857" spans="68:68" x14ac:dyDescent="0.3">
      <c r="BP857" s="131" t="s">
        <v>44226</v>
      </c>
    </row>
    <row r="858" spans="68:68" x14ac:dyDescent="0.3">
      <c r="BP858" s="131" t="s">
        <v>20108</v>
      </c>
    </row>
    <row r="859" spans="68:68" x14ac:dyDescent="0.3">
      <c r="BP859" s="131" t="s">
        <v>20109</v>
      </c>
    </row>
    <row r="860" spans="68:68" x14ac:dyDescent="0.3">
      <c r="BP860" s="131" t="s">
        <v>37431</v>
      </c>
    </row>
    <row r="862" spans="68:68" x14ac:dyDescent="0.3">
      <c r="BP862" s="131" t="s">
        <v>20111</v>
      </c>
    </row>
    <row r="863" spans="68:68" x14ac:dyDescent="0.3">
      <c r="BP863" s="131" t="s">
        <v>42184</v>
      </c>
    </row>
    <row r="864" spans="68:68" x14ac:dyDescent="0.3">
      <c r="BP864" s="131" t="s">
        <v>37432</v>
      </c>
    </row>
    <row r="865" spans="68:68" x14ac:dyDescent="0.3">
      <c r="BP865" s="131" t="s">
        <v>37433</v>
      </c>
    </row>
    <row r="867" spans="68:68" x14ac:dyDescent="0.3">
      <c r="BP867" s="131" t="s">
        <v>20115</v>
      </c>
    </row>
    <row r="868" spans="68:68" x14ac:dyDescent="0.3">
      <c r="BP868" s="131" t="s">
        <v>42185</v>
      </c>
    </row>
    <row r="869" spans="68:68" x14ac:dyDescent="0.3">
      <c r="BP869" s="131" t="s">
        <v>37434</v>
      </c>
    </row>
    <row r="870" spans="68:68" x14ac:dyDescent="0.3">
      <c r="BP870" s="131" t="s">
        <v>37433</v>
      </c>
    </row>
    <row r="872" spans="68:68" x14ac:dyDescent="0.3">
      <c r="BP872" s="131" t="s">
        <v>37435</v>
      </c>
    </row>
    <row r="873" spans="68:68" x14ac:dyDescent="0.3">
      <c r="BP873" s="131" t="s">
        <v>37436</v>
      </c>
    </row>
    <row r="874" spans="68:68" x14ac:dyDescent="0.3">
      <c r="BP874" s="131" t="s">
        <v>44227</v>
      </c>
    </row>
    <row r="875" spans="68:68" x14ac:dyDescent="0.3">
      <c r="BP875" s="131" t="s">
        <v>44228</v>
      </c>
    </row>
    <row r="876" spans="68:68" x14ac:dyDescent="0.3">
      <c r="BP876" s="131" t="s">
        <v>44229</v>
      </c>
    </row>
    <row r="877" spans="68:68" x14ac:dyDescent="0.3">
      <c r="BP877" s="131" t="s">
        <v>42082</v>
      </c>
    </row>
    <row r="878" spans="68:68" x14ac:dyDescent="0.3">
      <c r="BP878" s="131" t="s">
        <v>20123</v>
      </c>
    </row>
    <row r="879" spans="68:68" x14ac:dyDescent="0.3">
      <c r="BP879" s="131" t="s">
        <v>37437</v>
      </c>
    </row>
    <row r="880" spans="68:68" x14ac:dyDescent="0.3">
      <c r="BP880" s="131" t="s">
        <v>37438</v>
      </c>
    </row>
    <row r="882" spans="68:68" x14ac:dyDescent="0.3">
      <c r="BP882" s="131" t="s">
        <v>20126</v>
      </c>
    </row>
    <row r="883" spans="68:68" x14ac:dyDescent="0.3">
      <c r="BP883" s="131" t="s">
        <v>20127</v>
      </c>
    </row>
    <row r="884" spans="68:68" x14ac:dyDescent="0.3">
      <c r="BP884" s="131" t="s">
        <v>44951</v>
      </c>
    </row>
    <row r="885" spans="68:68" x14ac:dyDescent="0.3">
      <c r="BP885" s="131" t="s">
        <v>19299</v>
      </c>
    </row>
    <row r="886" spans="68:68" x14ac:dyDescent="0.3">
      <c r="BP886" s="131" t="s">
        <v>20129</v>
      </c>
    </row>
    <row r="887" spans="68:68" x14ac:dyDescent="0.3">
      <c r="BP887" s="131" t="s">
        <v>44952</v>
      </c>
    </row>
    <row r="888" spans="68:68" x14ac:dyDescent="0.3">
      <c r="BP888" s="131" t="s">
        <v>19299</v>
      </c>
    </row>
    <row r="890" spans="68:68" x14ac:dyDescent="0.3">
      <c r="BP890" s="131" t="s">
        <v>42186</v>
      </c>
    </row>
    <row r="891" spans="68:68" x14ac:dyDescent="0.3">
      <c r="BP891" s="131" t="s">
        <v>20132</v>
      </c>
    </row>
    <row r="892" spans="68:68" x14ac:dyDescent="0.3">
      <c r="BP892" s="131" t="s">
        <v>37439</v>
      </c>
    </row>
    <row r="893" spans="68:68" x14ac:dyDescent="0.3">
      <c r="BP893" s="131" t="s">
        <v>19874</v>
      </c>
    </row>
    <row r="894" spans="68:68" x14ac:dyDescent="0.3">
      <c r="BP894" s="131" t="s">
        <v>20134</v>
      </c>
    </row>
    <row r="895" spans="68:68" x14ac:dyDescent="0.3">
      <c r="BP895" s="131" t="s">
        <v>20135</v>
      </c>
    </row>
    <row r="896" spans="68:68" x14ac:dyDescent="0.3">
      <c r="BP896" s="131" t="s">
        <v>37440</v>
      </c>
    </row>
    <row r="897" spans="68:68" x14ac:dyDescent="0.3">
      <c r="BP897" s="131" t="s">
        <v>19298</v>
      </c>
    </row>
    <row r="898" spans="68:68" x14ac:dyDescent="0.3">
      <c r="BP898" s="131" t="s">
        <v>37441</v>
      </c>
    </row>
    <row r="899" spans="68:68" x14ac:dyDescent="0.3">
      <c r="BP899" s="131" t="s">
        <v>19299</v>
      </c>
    </row>
    <row r="901" spans="68:68" x14ac:dyDescent="0.3">
      <c r="BP901" s="131" t="s">
        <v>37442</v>
      </c>
    </row>
    <row r="902" spans="68:68" x14ac:dyDescent="0.3">
      <c r="BP902" s="131" t="s">
        <v>37443</v>
      </c>
    </row>
    <row r="903" spans="68:68" x14ac:dyDescent="0.3">
      <c r="BP903" s="131" t="s">
        <v>37444</v>
      </c>
    </row>
    <row r="904" spans="68:68" x14ac:dyDescent="0.3">
      <c r="BP904" s="131" t="s">
        <v>19877</v>
      </c>
    </row>
    <row r="906" spans="68:68" x14ac:dyDescent="0.3">
      <c r="BP906" s="131" t="s">
        <v>37445</v>
      </c>
    </row>
    <row r="908" spans="68:68" x14ac:dyDescent="0.3">
      <c r="BP908" s="131" t="s">
        <v>20142</v>
      </c>
    </row>
    <row r="909" spans="68:68" x14ac:dyDescent="0.3">
      <c r="BP909" s="131" t="s">
        <v>37446</v>
      </c>
    </row>
    <row r="910" spans="68:68" x14ac:dyDescent="0.3">
      <c r="BP910" s="131" t="s">
        <v>37447</v>
      </c>
    </row>
    <row r="911" spans="68:68" x14ac:dyDescent="0.3">
      <c r="BP911" s="131" t="s">
        <v>20145</v>
      </c>
    </row>
    <row r="912" spans="68:68" x14ac:dyDescent="0.3">
      <c r="BP912" s="131" t="s">
        <v>43963</v>
      </c>
    </row>
    <row r="913" spans="68:68" x14ac:dyDescent="0.3">
      <c r="BP913" s="131" t="s">
        <v>37448</v>
      </c>
    </row>
    <row r="914" spans="68:68" x14ac:dyDescent="0.3">
      <c r="BP914" s="131" t="s">
        <v>19652</v>
      </c>
    </row>
    <row r="915" spans="68:68" x14ac:dyDescent="0.3">
      <c r="BP915" s="131" t="s">
        <v>20148</v>
      </c>
    </row>
    <row r="916" spans="68:68" x14ac:dyDescent="0.3">
      <c r="BP916" s="131" t="s">
        <v>42170</v>
      </c>
    </row>
    <row r="917" spans="68:68" x14ac:dyDescent="0.3">
      <c r="BP917" s="131" t="s">
        <v>20149</v>
      </c>
    </row>
    <row r="918" spans="68:68" x14ac:dyDescent="0.3">
      <c r="BP918" s="131" t="s">
        <v>37449</v>
      </c>
    </row>
    <row r="919" spans="68:68" x14ac:dyDescent="0.3">
      <c r="BP919" s="131" t="s">
        <v>19652</v>
      </c>
    </row>
    <row r="920" spans="68:68" x14ac:dyDescent="0.3">
      <c r="BP920" s="131" t="s">
        <v>20151</v>
      </c>
    </row>
    <row r="921" spans="68:68" x14ac:dyDescent="0.3">
      <c r="BP921" s="131" t="s">
        <v>42187</v>
      </c>
    </row>
    <row r="922" spans="68:68" x14ac:dyDescent="0.3">
      <c r="BP922" s="131" t="s">
        <v>20149</v>
      </c>
    </row>
    <row r="923" spans="68:68" x14ac:dyDescent="0.3">
      <c r="BP923" s="131" t="s">
        <v>20153</v>
      </c>
    </row>
    <row r="924" spans="68:68" x14ac:dyDescent="0.3">
      <c r="BP924" s="131" t="s">
        <v>37450</v>
      </c>
    </row>
    <row r="925" spans="68:68" x14ac:dyDescent="0.3">
      <c r="BP925" s="131" t="s">
        <v>19298</v>
      </c>
    </row>
    <row r="926" spans="68:68" x14ac:dyDescent="0.3">
      <c r="BP926" s="131" t="s">
        <v>19652</v>
      </c>
    </row>
    <row r="927" spans="68:68" x14ac:dyDescent="0.3">
      <c r="BP927" s="131" t="s">
        <v>19874</v>
      </c>
    </row>
    <row r="928" spans="68:68" x14ac:dyDescent="0.3">
      <c r="BP928" s="131" t="s">
        <v>42188</v>
      </c>
    </row>
    <row r="929" spans="68:68" x14ac:dyDescent="0.3">
      <c r="BP929" s="131" t="s">
        <v>20149</v>
      </c>
    </row>
    <row r="930" spans="68:68" x14ac:dyDescent="0.3">
      <c r="BP930" s="131" t="s">
        <v>20156</v>
      </c>
    </row>
    <row r="931" spans="68:68" x14ac:dyDescent="0.3">
      <c r="BP931" s="131" t="s">
        <v>37450</v>
      </c>
    </row>
    <row r="932" spans="68:68" x14ac:dyDescent="0.3">
      <c r="BP932" s="131" t="s">
        <v>19298</v>
      </c>
    </row>
    <row r="933" spans="68:68" x14ac:dyDescent="0.3">
      <c r="BP933" s="131" t="s">
        <v>19652</v>
      </c>
    </row>
    <row r="934" spans="68:68" x14ac:dyDescent="0.3">
      <c r="BP934" s="131" t="s">
        <v>19299</v>
      </c>
    </row>
    <row r="935" spans="68:68" x14ac:dyDescent="0.3">
      <c r="BP935" s="131" t="s">
        <v>37451</v>
      </c>
    </row>
    <row r="936" spans="68:68" x14ac:dyDescent="0.3">
      <c r="BP936" s="131" t="s">
        <v>37452</v>
      </c>
    </row>
    <row r="937" spans="68:68" x14ac:dyDescent="0.3">
      <c r="BP937" s="131" t="s">
        <v>19877</v>
      </c>
    </row>
    <row r="939" spans="68:68" x14ac:dyDescent="0.3">
      <c r="BP939" s="131" t="s">
        <v>20159</v>
      </c>
    </row>
    <row r="940" spans="68:68" x14ac:dyDescent="0.3">
      <c r="BP940" s="131" t="s">
        <v>42189</v>
      </c>
    </row>
    <row r="941" spans="68:68" x14ac:dyDescent="0.3">
      <c r="BP941" s="131" t="s">
        <v>20161</v>
      </c>
    </row>
    <row r="942" spans="68:68" x14ac:dyDescent="0.3">
      <c r="BP942" s="131" t="s">
        <v>37453</v>
      </c>
    </row>
    <row r="943" spans="68:68" x14ac:dyDescent="0.3">
      <c r="BP943" s="131" t="s">
        <v>19299</v>
      </c>
    </row>
    <row r="945" spans="68:68" x14ac:dyDescent="0.3">
      <c r="BP945" s="131" t="s">
        <v>42190</v>
      </c>
    </row>
    <row r="946" spans="68:68" x14ac:dyDescent="0.3">
      <c r="BP946" s="131" t="s">
        <v>37454</v>
      </c>
    </row>
    <row r="947" spans="68:68" x14ac:dyDescent="0.3">
      <c r="BP947" s="131" t="s">
        <v>20165</v>
      </c>
    </row>
    <row r="948" spans="68:68" x14ac:dyDescent="0.3">
      <c r="BP948" s="131" t="s">
        <v>37455</v>
      </c>
    </row>
    <row r="949" spans="68:68" x14ac:dyDescent="0.3">
      <c r="BP949" s="131" t="s">
        <v>19299</v>
      </c>
    </row>
    <row r="951" spans="68:68" x14ac:dyDescent="0.3">
      <c r="BP951" s="131" t="s">
        <v>20167</v>
      </c>
    </row>
    <row r="952" spans="68:68" x14ac:dyDescent="0.3">
      <c r="BP952" s="131" t="s">
        <v>20168</v>
      </c>
    </row>
    <row r="953" spans="68:68" x14ac:dyDescent="0.3">
      <c r="BP953" s="131" t="s">
        <v>44953</v>
      </c>
    </row>
    <row r="954" spans="68:68" x14ac:dyDescent="0.3">
      <c r="BP954" s="131" t="s">
        <v>19299</v>
      </c>
    </row>
    <row r="956" spans="68:68" x14ac:dyDescent="0.3">
      <c r="BP956" s="131" t="s">
        <v>37456</v>
      </c>
    </row>
    <row r="957" spans="68:68" x14ac:dyDescent="0.3">
      <c r="BP957" s="131" t="s">
        <v>37457</v>
      </c>
    </row>
    <row r="959" spans="68:68" x14ac:dyDescent="0.3">
      <c r="BP959" s="131" t="s">
        <v>20145</v>
      </c>
    </row>
    <row r="960" spans="68:68" x14ac:dyDescent="0.3">
      <c r="BP960" s="131" t="s">
        <v>37458</v>
      </c>
    </row>
    <row r="961" spans="68:68" x14ac:dyDescent="0.3">
      <c r="BP961" s="131" t="s">
        <v>37459</v>
      </c>
    </row>
    <row r="962" spans="68:68" x14ac:dyDescent="0.3">
      <c r="BP962" s="131" t="s">
        <v>20174</v>
      </c>
    </row>
    <row r="963" spans="68:68" x14ac:dyDescent="0.3">
      <c r="BP963" s="131" t="s">
        <v>37460</v>
      </c>
    </row>
    <row r="964" spans="68:68" x14ac:dyDescent="0.3">
      <c r="BP964" s="131" t="s">
        <v>20176</v>
      </c>
    </row>
    <row r="965" spans="68:68" x14ac:dyDescent="0.3">
      <c r="BP965" s="131" t="s">
        <v>37461</v>
      </c>
    </row>
    <row r="966" spans="68:68" x14ac:dyDescent="0.3">
      <c r="BP966" s="131" t="s">
        <v>20178</v>
      </c>
    </row>
    <row r="967" spans="68:68" x14ac:dyDescent="0.3">
      <c r="BP967" s="131" t="s">
        <v>42191</v>
      </c>
    </row>
    <row r="968" spans="68:68" x14ac:dyDescent="0.3">
      <c r="BP968" s="131" t="s">
        <v>37462</v>
      </c>
    </row>
    <row r="969" spans="68:68" x14ac:dyDescent="0.3">
      <c r="BP969" s="131" t="s">
        <v>20181</v>
      </c>
    </row>
    <row r="970" spans="68:68" x14ac:dyDescent="0.3">
      <c r="BP970" s="131" t="s">
        <v>37463</v>
      </c>
    </row>
    <row r="971" spans="68:68" x14ac:dyDescent="0.3">
      <c r="BP971" s="131" t="s">
        <v>19874</v>
      </c>
    </row>
    <row r="972" spans="68:68" x14ac:dyDescent="0.3">
      <c r="BP972" s="131" t="s">
        <v>37464</v>
      </c>
    </row>
    <row r="973" spans="68:68" x14ac:dyDescent="0.3">
      <c r="BP973" s="131" t="s">
        <v>37459</v>
      </c>
    </row>
    <row r="974" spans="68:68" x14ac:dyDescent="0.3">
      <c r="BP974" s="131" t="s">
        <v>19299</v>
      </c>
    </row>
    <row r="976" spans="68:68" x14ac:dyDescent="0.3">
      <c r="BP976" s="131" t="s">
        <v>37442</v>
      </c>
    </row>
    <row r="977" spans="68:68" x14ac:dyDescent="0.3">
      <c r="BP977" s="131" t="s">
        <v>37443</v>
      </c>
    </row>
    <row r="979" spans="68:68" x14ac:dyDescent="0.3">
      <c r="BP979" s="131" t="s">
        <v>20184</v>
      </c>
    </row>
    <row r="980" spans="68:68" x14ac:dyDescent="0.3">
      <c r="BP980" s="131" t="s">
        <v>20185</v>
      </c>
    </row>
    <row r="981" spans="68:68" x14ac:dyDescent="0.3">
      <c r="BP981" s="131" t="s">
        <v>37465</v>
      </c>
    </row>
    <row r="982" spans="68:68" x14ac:dyDescent="0.3">
      <c r="BP982" s="131" t="s">
        <v>19877</v>
      </c>
    </row>
    <row r="983" spans="68:68" x14ac:dyDescent="0.3">
      <c r="BP983" s="131" t="s">
        <v>19300</v>
      </c>
    </row>
    <row r="985" spans="68:68" x14ac:dyDescent="0.3">
      <c r="BP985" s="131" t="s">
        <v>42070</v>
      </c>
    </row>
    <row r="986" spans="68:68" x14ac:dyDescent="0.3">
      <c r="BP986" s="131" t="s">
        <v>20187</v>
      </c>
    </row>
    <row r="987" spans="68:68" x14ac:dyDescent="0.3">
      <c r="BP987" s="131" t="s">
        <v>19493</v>
      </c>
    </row>
    <row r="988" spans="68:68" x14ac:dyDescent="0.3">
      <c r="BP988" s="131" t="s">
        <v>20188</v>
      </c>
    </row>
    <row r="989" spans="68:68" x14ac:dyDescent="0.3">
      <c r="BP989" s="131" t="s">
        <v>42082</v>
      </c>
    </row>
    <row r="990" spans="68:68" x14ac:dyDescent="0.3">
      <c r="BP990" s="131" t="s">
        <v>20189</v>
      </c>
    </row>
    <row r="991" spans="68:68" x14ac:dyDescent="0.3">
      <c r="BP991" s="131" t="s">
        <v>20190</v>
      </c>
    </row>
    <row r="992" spans="68:68" x14ac:dyDescent="0.3">
      <c r="BP992" s="131" t="s">
        <v>37466</v>
      </c>
    </row>
    <row r="994" spans="68:68" x14ac:dyDescent="0.3">
      <c r="BP994" s="131" t="s">
        <v>43964</v>
      </c>
    </row>
    <row r="995" spans="68:68" x14ac:dyDescent="0.3">
      <c r="BP995" s="131" t="s">
        <v>37467</v>
      </c>
    </row>
    <row r="996" spans="68:68" x14ac:dyDescent="0.3">
      <c r="BP996" s="131" t="s">
        <v>19299</v>
      </c>
    </row>
    <row r="997" spans="68:68" x14ac:dyDescent="0.3">
      <c r="BP997" s="131" t="s">
        <v>20194</v>
      </c>
    </row>
    <row r="998" spans="68:68" x14ac:dyDescent="0.3">
      <c r="BP998" s="131" t="s">
        <v>37468</v>
      </c>
    </row>
    <row r="1000" spans="68:68" x14ac:dyDescent="0.3">
      <c r="BP1000" s="131" t="s">
        <v>20196</v>
      </c>
    </row>
    <row r="1001" spans="68:68" x14ac:dyDescent="0.3">
      <c r="BP1001" s="131" t="s">
        <v>20197</v>
      </c>
    </row>
    <row r="1002" spans="68:68" x14ac:dyDescent="0.3">
      <c r="BP1002" s="131" t="s">
        <v>37469</v>
      </c>
    </row>
    <row r="1003" spans="68:68" x14ac:dyDescent="0.3">
      <c r="BP1003" s="131" t="s">
        <v>19652</v>
      </c>
    </row>
    <row r="1004" spans="68:68" x14ac:dyDescent="0.3">
      <c r="BP1004" s="131" t="s">
        <v>19299</v>
      </c>
    </row>
    <row r="1005" spans="68:68" x14ac:dyDescent="0.3">
      <c r="BP1005" s="131" t="s">
        <v>19877</v>
      </c>
    </row>
    <row r="1007" spans="68:68" x14ac:dyDescent="0.3">
      <c r="BP1007" s="131" t="s">
        <v>37470</v>
      </c>
    </row>
    <row r="1008" spans="68:68" x14ac:dyDescent="0.3">
      <c r="BP1008" s="131" t="s">
        <v>19300</v>
      </c>
    </row>
    <row r="1011" spans="68:68" x14ac:dyDescent="0.3">
      <c r="BP1011" s="131" t="s">
        <v>42070</v>
      </c>
    </row>
    <row r="1012" spans="68:68" x14ac:dyDescent="0.3">
      <c r="BP1012" s="131" t="s">
        <v>19767</v>
      </c>
    </row>
    <row r="1013" spans="68:68" x14ac:dyDescent="0.3">
      <c r="BP1013" s="131" t="s">
        <v>20200</v>
      </c>
    </row>
    <row r="1014" spans="68:68" x14ac:dyDescent="0.3">
      <c r="BP1014" s="131" t="s">
        <v>19756</v>
      </c>
    </row>
    <row r="1015" spans="68:68" x14ac:dyDescent="0.3">
      <c r="BP1015" s="131" t="s">
        <v>19769</v>
      </c>
    </row>
    <row r="1016" spans="68:68" x14ac:dyDescent="0.3">
      <c r="BP1016" s="131" t="s">
        <v>19493</v>
      </c>
    </row>
    <row r="1017" spans="68:68" x14ac:dyDescent="0.3">
      <c r="BP1017" s="131" t="s">
        <v>19617</v>
      </c>
    </row>
    <row r="1018" spans="68:68" x14ac:dyDescent="0.3">
      <c r="BP1018" s="131" t="s">
        <v>20201</v>
      </c>
    </row>
    <row r="1019" spans="68:68" x14ac:dyDescent="0.3">
      <c r="BP1019" s="131" t="s">
        <v>20202</v>
      </c>
    </row>
    <row r="1020" spans="68:68" x14ac:dyDescent="0.3">
      <c r="BP1020" s="131" t="s">
        <v>19493</v>
      </c>
    </row>
    <row r="1021" spans="68:68" x14ac:dyDescent="0.3">
      <c r="BP1021" s="131" t="s">
        <v>20203</v>
      </c>
    </row>
    <row r="1022" spans="68:68" x14ac:dyDescent="0.3">
      <c r="BP1022" s="131" t="s">
        <v>19493</v>
      </c>
    </row>
    <row r="1023" spans="68:68" x14ac:dyDescent="0.3">
      <c r="BP1023" s="131" t="s">
        <v>20204</v>
      </c>
    </row>
    <row r="1024" spans="68:68" x14ac:dyDescent="0.3">
      <c r="BP1024" s="131" t="s">
        <v>20205</v>
      </c>
    </row>
    <row r="1025" spans="68:68" x14ac:dyDescent="0.3">
      <c r="BP1025" s="131" t="s">
        <v>20206</v>
      </c>
    </row>
    <row r="1026" spans="68:68" x14ac:dyDescent="0.3">
      <c r="BP1026" s="131" t="s">
        <v>44230</v>
      </c>
    </row>
    <row r="1027" spans="68:68" x14ac:dyDescent="0.3">
      <c r="BP1027" s="131" t="s">
        <v>20208</v>
      </c>
    </row>
    <row r="1028" spans="68:68" x14ac:dyDescent="0.3">
      <c r="BP1028" s="131" t="s">
        <v>44231</v>
      </c>
    </row>
    <row r="1029" spans="68:68" x14ac:dyDescent="0.3">
      <c r="BP1029" s="131" t="s">
        <v>20210</v>
      </c>
    </row>
    <row r="1030" spans="68:68" x14ac:dyDescent="0.3">
      <c r="BP1030" s="131" t="s">
        <v>19493</v>
      </c>
    </row>
    <row r="1031" spans="68:68" x14ac:dyDescent="0.3">
      <c r="BP1031" s="131" t="s">
        <v>20211</v>
      </c>
    </row>
    <row r="1032" spans="68:68" x14ac:dyDescent="0.3">
      <c r="BP1032" s="131" t="s">
        <v>20212</v>
      </c>
    </row>
    <row r="1033" spans="68:68" x14ac:dyDescent="0.3">
      <c r="BP1033" s="131" t="s">
        <v>19493</v>
      </c>
    </row>
    <row r="1034" spans="68:68" x14ac:dyDescent="0.3">
      <c r="BP1034" s="131" t="s">
        <v>20213</v>
      </c>
    </row>
    <row r="1035" spans="68:68" x14ac:dyDescent="0.3">
      <c r="BP1035" s="131" t="s">
        <v>19493</v>
      </c>
    </row>
    <row r="1036" spans="68:68" x14ac:dyDescent="0.3">
      <c r="BP1036" s="131" t="s">
        <v>20214</v>
      </c>
    </row>
    <row r="1037" spans="68:68" x14ac:dyDescent="0.3">
      <c r="BP1037" s="131" t="s">
        <v>20215</v>
      </c>
    </row>
    <row r="1038" spans="68:68" x14ac:dyDescent="0.3">
      <c r="BP1038" s="131" t="s">
        <v>20216</v>
      </c>
    </row>
    <row r="1039" spans="68:68" x14ac:dyDescent="0.3">
      <c r="BP1039" s="131" t="s">
        <v>42082</v>
      </c>
    </row>
    <row r="1040" spans="68:68" x14ac:dyDescent="0.3">
      <c r="BP1040" s="131" t="s">
        <v>20217</v>
      </c>
    </row>
    <row r="1041" spans="68:68" x14ac:dyDescent="0.3">
      <c r="BP1041" s="131" t="s">
        <v>37471</v>
      </c>
    </row>
    <row r="1042" spans="68:68" x14ac:dyDescent="0.3">
      <c r="BP1042" s="131" t="s">
        <v>37472</v>
      </c>
    </row>
    <row r="1043" spans="68:68" x14ac:dyDescent="0.3">
      <c r="BP1043" s="131" t="s">
        <v>42192</v>
      </c>
    </row>
    <row r="1044" spans="68:68" x14ac:dyDescent="0.3">
      <c r="BP1044" s="131" t="s">
        <v>37473</v>
      </c>
    </row>
    <row r="1045" spans="68:68" x14ac:dyDescent="0.3">
      <c r="BP1045" s="131" t="s">
        <v>20222</v>
      </c>
    </row>
    <row r="1046" spans="68:68" x14ac:dyDescent="0.3">
      <c r="BP1046" s="131" t="s">
        <v>20223</v>
      </c>
    </row>
    <row r="1047" spans="68:68" x14ac:dyDescent="0.3">
      <c r="BP1047" s="131" t="s">
        <v>20224</v>
      </c>
    </row>
    <row r="1048" spans="68:68" x14ac:dyDescent="0.3">
      <c r="BP1048" s="131" t="s">
        <v>37474</v>
      </c>
    </row>
    <row r="1049" spans="68:68" x14ac:dyDescent="0.3">
      <c r="BP1049" s="131" t="s">
        <v>20226</v>
      </c>
    </row>
    <row r="1050" spans="68:68" x14ac:dyDescent="0.3">
      <c r="BP1050" s="131" t="s">
        <v>43965</v>
      </c>
    </row>
    <row r="1051" spans="68:68" x14ac:dyDescent="0.3">
      <c r="BP1051" s="131" t="s">
        <v>37475</v>
      </c>
    </row>
    <row r="1052" spans="68:68" x14ac:dyDescent="0.3">
      <c r="BP1052" s="131" t="s">
        <v>20229</v>
      </c>
    </row>
    <row r="1053" spans="68:68" x14ac:dyDescent="0.3">
      <c r="BP1053" s="131" t="s">
        <v>37476</v>
      </c>
    </row>
    <row r="1054" spans="68:68" x14ac:dyDescent="0.3">
      <c r="BP1054" s="131" t="s">
        <v>19298</v>
      </c>
    </row>
    <row r="1055" spans="68:68" x14ac:dyDescent="0.3">
      <c r="BP1055" s="131" t="s">
        <v>20231</v>
      </c>
    </row>
    <row r="1056" spans="68:68" x14ac:dyDescent="0.3">
      <c r="BP1056" s="131" t="s">
        <v>37477</v>
      </c>
    </row>
    <row r="1057" spans="68:68" x14ac:dyDescent="0.3">
      <c r="BP1057" s="131" t="s">
        <v>37478</v>
      </c>
    </row>
    <row r="1058" spans="68:68" x14ac:dyDescent="0.3">
      <c r="BP1058" s="131" t="s">
        <v>20234</v>
      </c>
    </row>
    <row r="1059" spans="68:68" x14ac:dyDescent="0.3">
      <c r="BP1059" s="131" t="s">
        <v>37479</v>
      </c>
    </row>
    <row r="1060" spans="68:68" x14ac:dyDescent="0.3">
      <c r="BP1060" s="131" t="s">
        <v>19925</v>
      </c>
    </row>
    <row r="1061" spans="68:68" x14ac:dyDescent="0.3">
      <c r="BP1061" s="131" t="s">
        <v>20236</v>
      </c>
    </row>
    <row r="1062" spans="68:68" x14ac:dyDescent="0.3">
      <c r="BP1062" s="131" t="s">
        <v>37480</v>
      </c>
    </row>
    <row r="1063" spans="68:68" x14ac:dyDescent="0.3">
      <c r="BP1063" s="131" t="s">
        <v>37481</v>
      </c>
    </row>
    <row r="1064" spans="68:68" x14ac:dyDescent="0.3">
      <c r="BP1064" s="131" t="s">
        <v>20239</v>
      </c>
    </row>
    <row r="1065" spans="68:68" x14ac:dyDescent="0.3">
      <c r="BP1065" s="131" t="s">
        <v>37482</v>
      </c>
    </row>
    <row r="1066" spans="68:68" x14ac:dyDescent="0.3">
      <c r="BP1066" s="131" t="s">
        <v>37483</v>
      </c>
    </row>
    <row r="1067" spans="68:68" x14ac:dyDescent="0.3">
      <c r="BP1067" s="131" t="s">
        <v>37484</v>
      </c>
    </row>
    <row r="1068" spans="68:68" x14ac:dyDescent="0.3">
      <c r="BP1068" s="131" t="s">
        <v>19298</v>
      </c>
    </row>
    <row r="1069" spans="68:68" x14ac:dyDescent="0.3">
      <c r="BP1069" s="131" t="s">
        <v>20243</v>
      </c>
    </row>
    <row r="1070" spans="68:68" x14ac:dyDescent="0.3">
      <c r="BP1070" s="131" t="s">
        <v>20244</v>
      </c>
    </row>
    <row r="1071" spans="68:68" x14ac:dyDescent="0.3">
      <c r="BP1071" s="131" t="s">
        <v>20245</v>
      </c>
    </row>
    <row r="1072" spans="68:68" x14ac:dyDescent="0.3">
      <c r="BP1072" s="131" t="s">
        <v>20246</v>
      </c>
    </row>
    <row r="1073" spans="68:68" x14ac:dyDescent="0.3">
      <c r="BP1073" s="131" t="s">
        <v>37485</v>
      </c>
    </row>
    <row r="1074" spans="68:68" x14ac:dyDescent="0.3">
      <c r="BP1074" s="131" t="s">
        <v>19298</v>
      </c>
    </row>
    <row r="1075" spans="68:68" x14ac:dyDescent="0.3">
      <c r="BP1075" s="131" t="s">
        <v>37387</v>
      </c>
    </row>
    <row r="1076" spans="68:68" x14ac:dyDescent="0.3">
      <c r="BP1076" s="131" t="s">
        <v>19652</v>
      </c>
    </row>
    <row r="1077" spans="68:68" x14ac:dyDescent="0.3">
      <c r="BP1077" s="131" t="s">
        <v>19299</v>
      </c>
    </row>
    <row r="1078" spans="68:68" x14ac:dyDescent="0.3">
      <c r="BP1078" s="131" t="s">
        <v>19877</v>
      </c>
    </row>
    <row r="1079" spans="68:68" x14ac:dyDescent="0.3">
      <c r="BP1079" s="131" t="s">
        <v>37486</v>
      </c>
    </row>
    <row r="1080" spans="68:68" x14ac:dyDescent="0.3">
      <c r="BP1080" s="131" t="s">
        <v>19300</v>
      </c>
    </row>
    <row r="1082" spans="68:68" x14ac:dyDescent="0.3">
      <c r="BP1082" s="131" t="s">
        <v>20250</v>
      </c>
    </row>
    <row r="1083" spans="68:68" x14ac:dyDescent="0.3">
      <c r="BP1083" s="131" t="s">
        <v>20251</v>
      </c>
    </row>
    <row r="1086" spans="68:68" x14ac:dyDescent="0.3">
      <c r="BP1086" s="131" t="s">
        <v>20252</v>
      </c>
    </row>
    <row r="1087" spans="68:68" x14ac:dyDescent="0.3">
      <c r="BP1087" s="131" t="s">
        <v>37487</v>
      </c>
    </row>
    <row r="1089" spans="68:68" x14ac:dyDescent="0.3">
      <c r="BP1089" s="131" t="s">
        <v>20254</v>
      </c>
    </row>
    <row r="1090" spans="68:68" x14ac:dyDescent="0.3">
      <c r="BP1090" s="131" t="s">
        <v>20255</v>
      </c>
    </row>
    <row r="1091" spans="68:68" x14ac:dyDescent="0.3">
      <c r="BP1091" s="131" t="s">
        <v>37488</v>
      </c>
    </row>
    <row r="1092" spans="68:68" x14ac:dyDescent="0.3">
      <c r="BP1092" s="131" t="s">
        <v>20257</v>
      </c>
    </row>
    <row r="1093" spans="68:68" x14ac:dyDescent="0.3">
      <c r="BP1093" s="131" t="s">
        <v>20258</v>
      </c>
    </row>
    <row r="1094" spans="68:68" x14ac:dyDescent="0.3">
      <c r="BP1094" s="131" t="s">
        <v>20259</v>
      </c>
    </row>
    <row r="1095" spans="68:68" x14ac:dyDescent="0.3">
      <c r="BP1095" s="131" t="s">
        <v>37433</v>
      </c>
    </row>
    <row r="1096" spans="68:68" x14ac:dyDescent="0.3">
      <c r="BP1096" s="131" t="s">
        <v>19874</v>
      </c>
    </row>
    <row r="1097" spans="68:68" x14ac:dyDescent="0.3">
      <c r="BP1097" s="131" t="s">
        <v>20257</v>
      </c>
    </row>
    <row r="1098" spans="68:68" x14ac:dyDescent="0.3">
      <c r="BP1098" s="131" t="s">
        <v>20260</v>
      </c>
    </row>
    <row r="1099" spans="68:68" x14ac:dyDescent="0.3">
      <c r="BP1099" s="131" t="s">
        <v>20261</v>
      </c>
    </row>
    <row r="1100" spans="68:68" x14ac:dyDescent="0.3">
      <c r="BP1100" s="131" t="s">
        <v>37433</v>
      </c>
    </row>
    <row r="1101" spans="68:68" x14ac:dyDescent="0.3">
      <c r="BP1101" s="131" t="s">
        <v>19299</v>
      </c>
    </row>
    <row r="1102" spans="68:68" x14ac:dyDescent="0.3">
      <c r="BP1102" s="131" t="s">
        <v>19877</v>
      </c>
    </row>
    <row r="1104" spans="68:68" x14ac:dyDescent="0.3">
      <c r="BP1104" s="131" t="s">
        <v>37489</v>
      </c>
    </row>
    <row r="1106" spans="68:68" x14ac:dyDescent="0.3">
      <c r="BP1106" s="131" t="s">
        <v>20263</v>
      </c>
    </row>
    <row r="1107" spans="68:68" x14ac:dyDescent="0.3">
      <c r="BP1107" s="131" t="s">
        <v>20264</v>
      </c>
    </row>
    <row r="1108" spans="68:68" x14ac:dyDescent="0.3">
      <c r="BP1108" s="131" t="s">
        <v>42193</v>
      </c>
    </row>
    <row r="1109" spans="68:68" x14ac:dyDescent="0.3">
      <c r="BP1109" s="131" t="s">
        <v>37490</v>
      </c>
    </row>
    <row r="1110" spans="68:68" x14ac:dyDescent="0.3">
      <c r="BP1110" s="131" t="s">
        <v>42194</v>
      </c>
    </row>
    <row r="1111" spans="68:68" x14ac:dyDescent="0.3">
      <c r="BP1111" s="131" t="s">
        <v>37491</v>
      </c>
    </row>
    <row r="1112" spans="68:68" x14ac:dyDescent="0.3">
      <c r="BP1112" s="131" t="s">
        <v>20269</v>
      </c>
    </row>
    <row r="1113" spans="68:68" x14ac:dyDescent="0.3">
      <c r="BP1113" s="131" t="s">
        <v>37492</v>
      </c>
    </row>
    <row r="1114" spans="68:68" x14ac:dyDescent="0.3">
      <c r="BP1114" s="131" t="s">
        <v>19299</v>
      </c>
    </row>
    <row r="1115" spans="68:68" x14ac:dyDescent="0.3">
      <c r="BP1115" s="131" t="s">
        <v>19877</v>
      </c>
    </row>
    <row r="1116" spans="68:68" x14ac:dyDescent="0.3">
      <c r="BP1116" s="131" t="s">
        <v>37308</v>
      </c>
    </row>
    <row r="1118" spans="68:68" x14ac:dyDescent="0.3">
      <c r="BP1118" s="131" t="s">
        <v>42070</v>
      </c>
    </row>
    <row r="1119" spans="68:68" x14ac:dyDescent="0.3">
      <c r="BP1119" s="131" t="s">
        <v>20271</v>
      </c>
    </row>
    <row r="1120" spans="68:68" x14ac:dyDescent="0.3">
      <c r="BP1120" s="131" t="s">
        <v>19756</v>
      </c>
    </row>
    <row r="1121" spans="68:68" x14ac:dyDescent="0.3">
      <c r="BP1121" s="131" t="s">
        <v>20272</v>
      </c>
    </row>
    <row r="1122" spans="68:68" x14ac:dyDescent="0.3">
      <c r="BP1122" s="131" t="s">
        <v>19493</v>
      </c>
    </row>
    <row r="1123" spans="68:68" x14ac:dyDescent="0.3">
      <c r="BP1123" s="131" t="s">
        <v>20273</v>
      </c>
    </row>
    <row r="1124" spans="68:68" x14ac:dyDescent="0.3">
      <c r="BP1124" s="131" t="s">
        <v>20274</v>
      </c>
    </row>
    <row r="1125" spans="68:68" x14ac:dyDescent="0.3">
      <c r="BP1125" s="131" t="s">
        <v>20275</v>
      </c>
    </row>
    <row r="1126" spans="68:68" x14ac:dyDescent="0.3">
      <c r="BP1126" s="131" t="s">
        <v>19617</v>
      </c>
    </row>
    <row r="1127" spans="68:68" x14ac:dyDescent="0.3">
      <c r="BP1127" s="131" t="s">
        <v>20276</v>
      </c>
    </row>
    <row r="1128" spans="68:68" x14ac:dyDescent="0.3">
      <c r="BP1128" s="131" t="s">
        <v>20277</v>
      </c>
    </row>
    <row r="1129" spans="68:68" x14ac:dyDescent="0.3">
      <c r="BP1129" s="131" t="s">
        <v>20278</v>
      </c>
    </row>
    <row r="1130" spans="68:68" x14ac:dyDescent="0.3">
      <c r="BP1130" s="131" t="s">
        <v>19493</v>
      </c>
    </row>
    <row r="1131" spans="68:68" x14ac:dyDescent="0.3">
      <c r="BP1131" s="131" t="s">
        <v>20279</v>
      </c>
    </row>
    <row r="1132" spans="68:68" x14ac:dyDescent="0.3">
      <c r="BP1132" s="131" t="s">
        <v>20280</v>
      </c>
    </row>
    <row r="1133" spans="68:68" x14ac:dyDescent="0.3">
      <c r="BP1133" s="131" t="s">
        <v>20281</v>
      </c>
    </row>
    <row r="1134" spans="68:68" x14ac:dyDescent="0.3">
      <c r="BP1134" s="131" t="s">
        <v>20282</v>
      </c>
    </row>
    <row r="1135" spans="68:68" x14ac:dyDescent="0.3">
      <c r="BP1135" s="131" t="s">
        <v>19493</v>
      </c>
    </row>
    <row r="1136" spans="68:68" x14ac:dyDescent="0.3">
      <c r="BP1136" s="131" t="s">
        <v>20092</v>
      </c>
    </row>
    <row r="1137" spans="68:68" x14ac:dyDescent="0.3">
      <c r="BP1137" s="131" t="s">
        <v>20283</v>
      </c>
    </row>
    <row r="1138" spans="68:68" x14ac:dyDescent="0.3">
      <c r="BP1138" s="131" t="s">
        <v>20284</v>
      </c>
    </row>
    <row r="1139" spans="68:68" x14ac:dyDescent="0.3">
      <c r="BP1139" s="131" t="s">
        <v>44232</v>
      </c>
    </row>
    <row r="1140" spans="68:68" x14ac:dyDescent="0.3">
      <c r="BP1140" s="131" t="s">
        <v>44233</v>
      </c>
    </row>
    <row r="1141" spans="68:68" x14ac:dyDescent="0.3">
      <c r="BP1141" s="131" t="s">
        <v>20287</v>
      </c>
    </row>
    <row r="1142" spans="68:68" x14ac:dyDescent="0.3">
      <c r="BP1142" s="131" t="s">
        <v>20287</v>
      </c>
    </row>
    <row r="1143" spans="68:68" x14ac:dyDescent="0.3">
      <c r="BP1143" s="131" t="s">
        <v>44234</v>
      </c>
    </row>
    <row r="1144" spans="68:68" x14ac:dyDescent="0.3">
      <c r="BP1144" s="131" t="s">
        <v>20289</v>
      </c>
    </row>
    <row r="1145" spans="68:68" x14ac:dyDescent="0.3">
      <c r="BP1145" s="131" t="s">
        <v>20092</v>
      </c>
    </row>
    <row r="1146" spans="68:68" x14ac:dyDescent="0.3">
      <c r="BP1146" s="131" t="s">
        <v>20290</v>
      </c>
    </row>
    <row r="1147" spans="68:68" x14ac:dyDescent="0.3">
      <c r="BP1147" s="131" t="s">
        <v>20291</v>
      </c>
    </row>
    <row r="1148" spans="68:68" x14ac:dyDescent="0.3">
      <c r="BP1148" s="131" t="s">
        <v>20284</v>
      </c>
    </row>
    <row r="1149" spans="68:68" x14ac:dyDescent="0.3">
      <c r="BP1149" s="131" t="s">
        <v>44232</v>
      </c>
    </row>
    <row r="1150" spans="68:68" x14ac:dyDescent="0.3">
      <c r="BP1150" s="131" t="s">
        <v>44954</v>
      </c>
    </row>
    <row r="1151" spans="68:68" x14ac:dyDescent="0.3">
      <c r="BP1151" s="131" t="s">
        <v>20287</v>
      </c>
    </row>
    <row r="1152" spans="68:68" x14ac:dyDescent="0.3">
      <c r="BP1152" s="131" t="s">
        <v>20287</v>
      </c>
    </row>
    <row r="1153" spans="68:68" x14ac:dyDescent="0.3">
      <c r="BP1153" s="131" t="s">
        <v>44234</v>
      </c>
    </row>
    <row r="1154" spans="68:68" x14ac:dyDescent="0.3">
      <c r="BP1154" s="131" t="s">
        <v>20289</v>
      </c>
    </row>
    <row r="1155" spans="68:68" x14ac:dyDescent="0.3">
      <c r="BP1155" s="131" t="s">
        <v>42082</v>
      </c>
    </row>
    <row r="1156" spans="68:68" x14ac:dyDescent="0.3">
      <c r="BP1156" s="131" t="s">
        <v>20293</v>
      </c>
    </row>
    <row r="1157" spans="68:68" x14ac:dyDescent="0.3">
      <c r="BP1157" s="131" t="s">
        <v>37493</v>
      </c>
    </row>
    <row r="1158" spans="68:68" x14ac:dyDescent="0.3">
      <c r="BP1158" s="131" t="s">
        <v>37494</v>
      </c>
    </row>
    <row r="1159" spans="68:68" x14ac:dyDescent="0.3">
      <c r="BP1159" s="131" t="s">
        <v>37495</v>
      </c>
    </row>
    <row r="1160" spans="68:68" x14ac:dyDescent="0.3">
      <c r="BP1160" s="131" t="s">
        <v>43966</v>
      </c>
    </row>
    <row r="1161" spans="68:68" x14ac:dyDescent="0.3">
      <c r="BP1161" s="131" t="s">
        <v>37496</v>
      </c>
    </row>
    <row r="1162" spans="68:68" x14ac:dyDescent="0.3">
      <c r="BP1162" s="131" t="s">
        <v>20299</v>
      </c>
    </row>
    <row r="1163" spans="68:68" x14ac:dyDescent="0.3">
      <c r="BP1163" s="131" t="s">
        <v>37497</v>
      </c>
    </row>
    <row r="1164" spans="68:68" x14ac:dyDescent="0.3">
      <c r="BP1164" s="131" t="s">
        <v>37498</v>
      </c>
    </row>
    <row r="1165" spans="68:68" x14ac:dyDescent="0.3">
      <c r="BP1165" s="131" t="s">
        <v>19299</v>
      </c>
    </row>
    <row r="1166" spans="68:68" x14ac:dyDescent="0.3">
      <c r="BP1166" s="131" t="s">
        <v>19877</v>
      </c>
    </row>
    <row r="1168" spans="68:68" x14ac:dyDescent="0.3">
      <c r="BP1168" s="131" t="s">
        <v>37499</v>
      </c>
    </row>
    <row r="1169" spans="68:68" x14ac:dyDescent="0.3">
      <c r="BP1169" s="131" t="s">
        <v>37308</v>
      </c>
    </row>
    <row r="1171" spans="68:68" x14ac:dyDescent="0.3">
      <c r="BP1171" s="131" t="s">
        <v>20303</v>
      </c>
    </row>
    <row r="1172" spans="68:68" x14ac:dyDescent="0.3">
      <c r="BP1172" s="131" t="s">
        <v>37500</v>
      </c>
    </row>
    <row r="1173" spans="68:68" x14ac:dyDescent="0.3">
      <c r="BP1173" s="131" t="s">
        <v>19300</v>
      </c>
    </row>
    <row r="1175" spans="68:68" x14ac:dyDescent="0.3">
      <c r="BP1175" s="131" t="s">
        <v>20305</v>
      </c>
    </row>
    <row r="1176" spans="68:68" x14ac:dyDescent="0.3">
      <c r="BP1176" s="131" t="s">
        <v>37501</v>
      </c>
    </row>
    <row r="1177" spans="68:68" x14ac:dyDescent="0.3">
      <c r="BP1177" s="131" t="s">
        <v>19300</v>
      </c>
    </row>
    <row r="1180" spans="68:68" x14ac:dyDescent="0.3">
      <c r="BP1180" s="131" t="s">
        <v>42195</v>
      </c>
    </row>
    <row r="1181" spans="68:68" x14ac:dyDescent="0.3">
      <c r="BP1181" s="131" t="s">
        <v>42070</v>
      </c>
    </row>
    <row r="1182" spans="68:68" x14ac:dyDescent="0.3">
      <c r="BP1182" s="131" t="s">
        <v>19767</v>
      </c>
    </row>
    <row r="1183" spans="68:68" x14ac:dyDescent="0.3">
      <c r="BP1183" s="131" t="s">
        <v>20308</v>
      </c>
    </row>
    <row r="1184" spans="68:68" x14ac:dyDescent="0.3">
      <c r="BP1184" s="131" t="s">
        <v>19756</v>
      </c>
    </row>
    <row r="1185" spans="68:68" x14ac:dyDescent="0.3">
      <c r="BP1185" s="131" t="s">
        <v>19769</v>
      </c>
    </row>
    <row r="1186" spans="68:68" x14ac:dyDescent="0.3">
      <c r="BP1186" s="131" t="s">
        <v>19493</v>
      </c>
    </row>
    <row r="1187" spans="68:68" x14ac:dyDescent="0.3">
      <c r="BP1187" s="131" t="s">
        <v>19617</v>
      </c>
    </row>
    <row r="1188" spans="68:68" x14ac:dyDescent="0.3">
      <c r="BP1188" s="131" t="s">
        <v>20309</v>
      </c>
    </row>
    <row r="1189" spans="68:68" x14ac:dyDescent="0.3">
      <c r="BP1189" s="131" t="s">
        <v>20310</v>
      </c>
    </row>
    <row r="1190" spans="68:68" x14ac:dyDescent="0.3">
      <c r="BP1190" s="131" t="s">
        <v>42196</v>
      </c>
    </row>
    <row r="1191" spans="68:68" x14ac:dyDescent="0.3">
      <c r="BP1191" s="131" t="s">
        <v>42197</v>
      </c>
    </row>
    <row r="1192" spans="68:68" x14ac:dyDescent="0.3">
      <c r="BP1192" s="131" t="s">
        <v>19493</v>
      </c>
    </row>
    <row r="1193" spans="68:68" x14ac:dyDescent="0.3">
      <c r="BP1193" s="131" t="s">
        <v>20313</v>
      </c>
    </row>
    <row r="1194" spans="68:68" x14ac:dyDescent="0.3">
      <c r="BP1194" s="131" t="s">
        <v>20314</v>
      </c>
    </row>
    <row r="1195" spans="68:68" x14ac:dyDescent="0.3">
      <c r="BP1195" s="131" t="s">
        <v>20315</v>
      </c>
    </row>
    <row r="1196" spans="68:68" x14ac:dyDescent="0.3">
      <c r="BP1196" s="131" t="s">
        <v>20316</v>
      </c>
    </row>
    <row r="1197" spans="68:68" x14ac:dyDescent="0.3">
      <c r="BP1197" s="131" t="s">
        <v>42082</v>
      </c>
    </row>
    <row r="1198" spans="68:68" x14ac:dyDescent="0.3">
      <c r="BP1198" s="131" t="s">
        <v>42198</v>
      </c>
    </row>
    <row r="1199" spans="68:68" x14ac:dyDescent="0.3">
      <c r="BP1199" s="131" t="s">
        <v>20318</v>
      </c>
    </row>
    <row r="1200" spans="68:68" x14ac:dyDescent="0.3">
      <c r="BP1200" s="131" t="s">
        <v>44235</v>
      </c>
    </row>
    <row r="1201" spans="68:68" x14ac:dyDescent="0.3">
      <c r="BP1201" s="131" t="s">
        <v>20320</v>
      </c>
    </row>
    <row r="1202" spans="68:68" x14ac:dyDescent="0.3">
      <c r="BP1202" s="131" t="s">
        <v>20321</v>
      </c>
    </row>
    <row r="1203" spans="68:68" x14ac:dyDescent="0.3">
      <c r="BP1203" s="131" t="s">
        <v>20322</v>
      </c>
    </row>
    <row r="1204" spans="68:68" x14ac:dyDescent="0.3">
      <c r="BP1204" s="131" t="s">
        <v>20323</v>
      </c>
    </row>
    <row r="1205" spans="68:68" x14ac:dyDescent="0.3">
      <c r="BP1205" s="131" t="s">
        <v>20324</v>
      </c>
    </row>
    <row r="1206" spans="68:68" x14ac:dyDescent="0.3">
      <c r="BP1206" s="131" t="s">
        <v>37502</v>
      </c>
    </row>
    <row r="1207" spans="68:68" x14ac:dyDescent="0.3">
      <c r="BP1207" s="131" t="s">
        <v>19298</v>
      </c>
    </row>
    <row r="1208" spans="68:68" x14ac:dyDescent="0.3">
      <c r="BP1208" s="131" t="s">
        <v>20326</v>
      </c>
    </row>
    <row r="1209" spans="68:68" x14ac:dyDescent="0.3">
      <c r="BP1209" s="131" t="s">
        <v>20323</v>
      </c>
    </row>
    <row r="1210" spans="68:68" x14ac:dyDescent="0.3">
      <c r="BP1210" s="131" t="s">
        <v>20327</v>
      </c>
    </row>
    <row r="1211" spans="68:68" x14ac:dyDescent="0.3">
      <c r="BP1211" s="131" t="s">
        <v>37503</v>
      </c>
    </row>
    <row r="1212" spans="68:68" x14ac:dyDescent="0.3">
      <c r="BP1212" s="131" t="s">
        <v>37504</v>
      </c>
    </row>
    <row r="1213" spans="68:68" x14ac:dyDescent="0.3">
      <c r="BP1213" s="131" t="s">
        <v>19902</v>
      </c>
    </row>
    <row r="1214" spans="68:68" x14ac:dyDescent="0.3">
      <c r="BP1214" s="131" t="s">
        <v>42199</v>
      </c>
    </row>
    <row r="1215" spans="68:68" x14ac:dyDescent="0.3">
      <c r="BP1215" s="131" t="s">
        <v>37505</v>
      </c>
    </row>
    <row r="1216" spans="68:68" x14ac:dyDescent="0.3">
      <c r="BP1216" s="131" t="s">
        <v>19877</v>
      </c>
    </row>
    <row r="1217" spans="68:68" x14ac:dyDescent="0.3">
      <c r="BP1217" s="131" t="s">
        <v>19300</v>
      </c>
    </row>
    <row r="1220" spans="68:68" x14ac:dyDescent="0.3">
      <c r="BP1220" s="131" t="s">
        <v>20332</v>
      </c>
    </row>
    <row r="1221" spans="68:68" x14ac:dyDescent="0.3">
      <c r="BP1221" s="131" t="s">
        <v>37506</v>
      </c>
    </row>
    <row r="1223" spans="68:68" x14ac:dyDescent="0.3">
      <c r="BP1223" s="131" t="s">
        <v>20334</v>
      </c>
    </row>
    <row r="1224" spans="68:68" x14ac:dyDescent="0.3">
      <c r="BP1224" s="131" t="s">
        <v>37507</v>
      </c>
    </row>
    <row r="1225" spans="68:68" x14ac:dyDescent="0.3">
      <c r="BP1225" s="131" t="s">
        <v>20336</v>
      </c>
    </row>
    <row r="1226" spans="68:68" x14ac:dyDescent="0.3">
      <c r="BP1226" s="131" t="s">
        <v>37508</v>
      </c>
    </row>
    <row r="1227" spans="68:68" x14ac:dyDescent="0.3">
      <c r="BP1227" s="131" t="s">
        <v>20338</v>
      </c>
    </row>
    <row r="1228" spans="68:68" x14ac:dyDescent="0.3">
      <c r="BP1228" s="131" t="s">
        <v>37509</v>
      </c>
    </row>
    <row r="1229" spans="68:68" x14ac:dyDescent="0.3">
      <c r="BP1229" s="131" t="s">
        <v>20340</v>
      </c>
    </row>
    <row r="1230" spans="68:68" x14ac:dyDescent="0.3">
      <c r="BP1230" s="131" t="s">
        <v>37510</v>
      </c>
    </row>
    <row r="1231" spans="68:68" x14ac:dyDescent="0.3">
      <c r="BP1231" s="131" t="s">
        <v>19877</v>
      </c>
    </row>
    <row r="1233" spans="68:68" x14ac:dyDescent="0.3">
      <c r="BP1233" s="131" t="s">
        <v>37511</v>
      </c>
    </row>
    <row r="1234" spans="68:68" x14ac:dyDescent="0.3">
      <c r="BP1234" s="131" t="s">
        <v>19300</v>
      </c>
    </row>
    <row r="1237" spans="68:68" x14ac:dyDescent="0.3">
      <c r="BP1237" s="131" t="s">
        <v>42070</v>
      </c>
    </row>
    <row r="1238" spans="68:68" x14ac:dyDescent="0.3">
      <c r="BP1238" s="131" t="s">
        <v>19767</v>
      </c>
    </row>
    <row r="1239" spans="68:68" x14ac:dyDescent="0.3">
      <c r="BP1239" s="131" t="s">
        <v>20343</v>
      </c>
    </row>
    <row r="1240" spans="68:68" x14ac:dyDescent="0.3">
      <c r="BP1240" s="131" t="s">
        <v>19756</v>
      </c>
    </row>
    <row r="1241" spans="68:68" x14ac:dyDescent="0.3">
      <c r="BP1241" s="131" t="s">
        <v>19769</v>
      </c>
    </row>
    <row r="1242" spans="68:68" x14ac:dyDescent="0.3">
      <c r="BP1242" s="131" t="s">
        <v>19493</v>
      </c>
    </row>
    <row r="1243" spans="68:68" x14ac:dyDescent="0.3">
      <c r="BP1243" s="131" t="s">
        <v>19617</v>
      </c>
    </row>
    <row r="1244" spans="68:68" x14ac:dyDescent="0.3">
      <c r="BP1244" s="131" t="s">
        <v>20344</v>
      </c>
    </row>
    <row r="1245" spans="68:68" x14ac:dyDescent="0.3">
      <c r="BP1245" s="131" t="s">
        <v>20345</v>
      </c>
    </row>
    <row r="1246" spans="68:68" x14ac:dyDescent="0.3">
      <c r="BP1246" s="131" t="s">
        <v>19493</v>
      </c>
    </row>
    <row r="1247" spans="68:68" x14ac:dyDescent="0.3">
      <c r="BP1247" s="131" t="s">
        <v>20346</v>
      </c>
    </row>
    <row r="1248" spans="68:68" x14ac:dyDescent="0.3">
      <c r="BP1248" s="131" t="s">
        <v>20347</v>
      </c>
    </row>
    <row r="1249" spans="68:68" x14ac:dyDescent="0.3">
      <c r="BP1249" s="131" t="s">
        <v>20348</v>
      </c>
    </row>
    <row r="1250" spans="68:68" x14ac:dyDescent="0.3">
      <c r="BP1250" s="131" t="s">
        <v>20349</v>
      </c>
    </row>
    <row r="1251" spans="68:68" x14ac:dyDescent="0.3">
      <c r="BP1251" s="131" t="s">
        <v>42082</v>
      </c>
    </row>
    <row r="1252" spans="68:68" x14ac:dyDescent="0.3">
      <c r="BP1252" s="131" t="s">
        <v>20350</v>
      </c>
    </row>
    <row r="1253" spans="68:68" x14ac:dyDescent="0.3">
      <c r="BP1253" s="131" t="s">
        <v>37512</v>
      </c>
    </row>
    <row r="1254" spans="68:68" x14ac:dyDescent="0.3">
      <c r="BP1254" s="131" t="s">
        <v>20352</v>
      </c>
    </row>
    <row r="1255" spans="68:68" x14ac:dyDescent="0.3">
      <c r="BP1255" s="131" t="s">
        <v>37513</v>
      </c>
    </row>
    <row r="1256" spans="68:68" x14ac:dyDescent="0.3">
      <c r="BP1256" s="131" t="s">
        <v>19877</v>
      </c>
    </row>
    <row r="1257" spans="68:68" x14ac:dyDescent="0.3">
      <c r="BP1257" s="131" t="s">
        <v>37514</v>
      </c>
    </row>
    <row r="1258" spans="68:68" x14ac:dyDescent="0.3">
      <c r="BP1258" s="131" t="s">
        <v>19300</v>
      </c>
    </row>
    <row r="1261" spans="68:68" x14ac:dyDescent="0.3">
      <c r="BP1261" s="131" t="s">
        <v>42070</v>
      </c>
    </row>
    <row r="1262" spans="68:68" x14ac:dyDescent="0.3">
      <c r="BP1262" s="131" t="s">
        <v>19767</v>
      </c>
    </row>
    <row r="1263" spans="68:68" x14ac:dyDescent="0.3">
      <c r="BP1263" s="131" t="s">
        <v>20355</v>
      </c>
    </row>
    <row r="1264" spans="68:68" x14ac:dyDescent="0.3">
      <c r="BP1264" s="131" t="s">
        <v>19756</v>
      </c>
    </row>
    <row r="1265" spans="68:68" x14ac:dyDescent="0.3">
      <c r="BP1265" s="131" t="s">
        <v>19769</v>
      </c>
    </row>
    <row r="1266" spans="68:68" x14ac:dyDescent="0.3">
      <c r="BP1266" s="131" t="s">
        <v>19493</v>
      </c>
    </row>
    <row r="1267" spans="68:68" x14ac:dyDescent="0.3">
      <c r="BP1267" s="131" t="s">
        <v>19617</v>
      </c>
    </row>
    <row r="1268" spans="68:68" x14ac:dyDescent="0.3">
      <c r="BP1268" s="131" t="s">
        <v>20356</v>
      </c>
    </row>
    <row r="1269" spans="68:68" x14ac:dyDescent="0.3">
      <c r="BP1269" s="131" t="s">
        <v>19493</v>
      </c>
    </row>
    <row r="1270" spans="68:68" x14ac:dyDescent="0.3">
      <c r="BP1270" s="131" t="s">
        <v>20357</v>
      </c>
    </row>
    <row r="1271" spans="68:68" x14ac:dyDescent="0.3">
      <c r="BP1271" s="131" t="s">
        <v>20358</v>
      </c>
    </row>
    <row r="1272" spans="68:68" x14ac:dyDescent="0.3">
      <c r="BP1272" s="131" t="s">
        <v>42082</v>
      </c>
    </row>
    <row r="1273" spans="68:68" x14ac:dyDescent="0.3">
      <c r="BP1273" s="131" t="s">
        <v>20359</v>
      </c>
    </row>
    <row r="1274" spans="68:68" x14ac:dyDescent="0.3">
      <c r="BP1274" s="131" t="s">
        <v>20360</v>
      </c>
    </row>
    <row r="1275" spans="68:68" x14ac:dyDescent="0.3">
      <c r="BP1275" s="131" t="s">
        <v>20361</v>
      </c>
    </row>
    <row r="1276" spans="68:68" x14ac:dyDescent="0.3">
      <c r="BP1276" s="131" t="s">
        <v>37515</v>
      </c>
    </row>
    <row r="1277" spans="68:68" x14ac:dyDescent="0.3">
      <c r="BP1277" s="131" t="s">
        <v>19300</v>
      </c>
    </row>
    <row r="1280" spans="68:68" x14ac:dyDescent="0.3">
      <c r="BP1280" s="131" t="s">
        <v>20363</v>
      </c>
    </row>
    <row r="1281" spans="68:68" x14ac:dyDescent="0.3">
      <c r="BP1281" s="131" t="s">
        <v>42200</v>
      </c>
    </row>
    <row r="1282" spans="68:68" x14ac:dyDescent="0.3">
      <c r="BP1282" s="131" t="s">
        <v>37516</v>
      </c>
    </row>
    <row r="1283" spans="68:68" x14ac:dyDescent="0.3">
      <c r="BP1283" s="131" t="s">
        <v>19300</v>
      </c>
    </row>
    <row r="1286" spans="68:68" x14ac:dyDescent="0.3">
      <c r="BP1286" s="131" t="s">
        <v>20366</v>
      </c>
    </row>
    <row r="1287" spans="68:68" x14ac:dyDescent="0.3">
      <c r="BP1287" s="131" t="s">
        <v>37517</v>
      </c>
    </row>
    <row r="1288" spans="68:68" x14ac:dyDescent="0.3">
      <c r="BP1288" s="131" t="s">
        <v>37518</v>
      </c>
    </row>
    <row r="1289" spans="68:68" x14ac:dyDescent="0.3">
      <c r="BP1289" s="131" t="s">
        <v>37519</v>
      </c>
    </row>
    <row r="1290" spans="68:68" x14ac:dyDescent="0.3">
      <c r="BP1290" s="131" t="s">
        <v>19300</v>
      </c>
    </row>
    <row r="1293" spans="68:68" x14ac:dyDescent="0.3">
      <c r="BP1293" s="131" t="s">
        <v>20370</v>
      </c>
    </row>
    <row r="1294" spans="68:68" x14ac:dyDescent="0.3">
      <c r="BP1294" s="131" t="s">
        <v>37520</v>
      </c>
    </row>
    <row r="1295" spans="68:68" x14ac:dyDescent="0.3">
      <c r="BP1295" s="131" t="s">
        <v>37521</v>
      </c>
    </row>
    <row r="1296" spans="68:68" x14ac:dyDescent="0.3">
      <c r="BP1296" s="131" t="s">
        <v>37522</v>
      </c>
    </row>
    <row r="1297" spans="68:68" x14ac:dyDescent="0.3">
      <c r="BP1297" s="131" t="s">
        <v>19300</v>
      </c>
    </row>
    <row r="1300" spans="68:68" x14ac:dyDescent="0.3">
      <c r="BP1300" s="131" t="s">
        <v>42070</v>
      </c>
    </row>
    <row r="1301" spans="68:68" x14ac:dyDescent="0.3">
      <c r="BP1301" s="131" t="s">
        <v>20374</v>
      </c>
    </row>
    <row r="1302" spans="68:68" x14ac:dyDescent="0.3">
      <c r="BP1302" s="131" t="s">
        <v>42082</v>
      </c>
    </row>
    <row r="1303" spans="68:68" x14ac:dyDescent="0.3">
      <c r="BP1303" s="131" t="s">
        <v>20375</v>
      </c>
    </row>
    <row r="1304" spans="68:68" x14ac:dyDescent="0.3">
      <c r="BP1304" s="131" t="s">
        <v>37523</v>
      </c>
    </row>
    <row r="1305" spans="68:68" x14ac:dyDescent="0.3">
      <c r="BP1305" s="131" t="s">
        <v>20377</v>
      </c>
    </row>
    <row r="1306" spans="68:68" x14ac:dyDescent="0.3">
      <c r="BP1306" s="131" t="s">
        <v>42201</v>
      </c>
    </row>
    <row r="1307" spans="68:68" x14ac:dyDescent="0.3">
      <c r="BP1307" s="131" t="s">
        <v>42202</v>
      </c>
    </row>
    <row r="1308" spans="68:68" x14ac:dyDescent="0.3">
      <c r="BP1308" s="131" t="s">
        <v>37524</v>
      </c>
    </row>
    <row r="1309" spans="68:68" x14ac:dyDescent="0.3">
      <c r="BP1309" s="131" t="s">
        <v>20381</v>
      </c>
    </row>
    <row r="1310" spans="68:68" x14ac:dyDescent="0.3">
      <c r="BP1310" s="131" t="s">
        <v>44236</v>
      </c>
    </row>
    <row r="1311" spans="68:68" x14ac:dyDescent="0.3">
      <c r="BP1311" s="131" t="s">
        <v>20377</v>
      </c>
    </row>
    <row r="1312" spans="68:68" x14ac:dyDescent="0.3">
      <c r="BP1312" s="131" t="s">
        <v>20383</v>
      </c>
    </row>
    <row r="1313" spans="68:68" x14ac:dyDescent="0.3">
      <c r="BP1313" s="131" t="s">
        <v>20384</v>
      </c>
    </row>
    <row r="1314" spans="68:68" x14ac:dyDescent="0.3">
      <c r="BP1314" s="131" t="s">
        <v>44237</v>
      </c>
    </row>
    <row r="1315" spans="68:68" x14ac:dyDescent="0.3">
      <c r="BP1315" s="131" t="s">
        <v>43967</v>
      </c>
    </row>
    <row r="1316" spans="68:68" x14ac:dyDescent="0.3">
      <c r="BP1316" s="131" t="s">
        <v>20387</v>
      </c>
    </row>
    <row r="1317" spans="68:68" x14ac:dyDescent="0.3">
      <c r="BP1317" s="131" t="s">
        <v>37525</v>
      </c>
    </row>
    <row r="1318" spans="68:68" x14ac:dyDescent="0.3">
      <c r="BP1318" s="131" t="s">
        <v>19877</v>
      </c>
    </row>
    <row r="1320" spans="68:68" x14ac:dyDescent="0.3">
      <c r="BP1320" s="131" t="s">
        <v>19300</v>
      </c>
    </row>
    <row r="1323" spans="68:68" x14ac:dyDescent="0.3">
      <c r="BP1323" s="131" t="s">
        <v>42203</v>
      </c>
    </row>
    <row r="1325" spans="68:68" x14ac:dyDescent="0.3">
      <c r="BP1325" s="131" t="s">
        <v>42070</v>
      </c>
    </row>
    <row r="1326" spans="68:68" x14ac:dyDescent="0.3">
      <c r="BP1326" s="131" t="s">
        <v>20390</v>
      </c>
    </row>
    <row r="1327" spans="68:68" x14ac:dyDescent="0.3">
      <c r="BP1327" s="131" t="s">
        <v>19493</v>
      </c>
    </row>
    <row r="1328" spans="68:68" x14ac:dyDescent="0.3">
      <c r="BP1328" s="131" t="s">
        <v>19811</v>
      </c>
    </row>
    <row r="1329" spans="68:68" x14ac:dyDescent="0.3">
      <c r="BP1329" s="131" t="s">
        <v>20391</v>
      </c>
    </row>
    <row r="1330" spans="68:68" x14ac:dyDescent="0.3">
      <c r="BP1330" s="131" t="s">
        <v>20392</v>
      </c>
    </row>
    <row r="1331" spans="68:68" x14ac:dyDescent="0.3">
      <c r="BP1331" s="131" t="s">
        <v>20393</v>
      </c>
    </row>
    <row r="1332" spans="68:68" x14ac:dyDescent="0.3">
      <c r="BP1332" s="131" t="s">
        <v>42082</v>
      </c>
    </row>
    <row r="1333" spans="68:68" x14ac:dyDescent="0.3">
      <c r="BP1333" s="131" t="s">
        <v>20394</v>
      </c>
    </row>
    <row r="1334" spans="68:68" x14ac:dyDescent="0.3">
      <c r="BP1334" s="131" t="s">
        <v>20377</v>
      </c>
    </row>
    <row r="1335" spans="68:68" x14ac:dyDescent="0.3">
      <c r="BP1335" s="131" t="s">
        <v>37526</v>
      </c>
    </row>
    <row r="1336" spans="68:68" x14ac:dyDescent="0.3">
      <c r="BP1336" s="131" t="s">
        <v>20387</v>
      </c>
    </row>
    <row r="1337" spans="68:68" x14ac:dyDescent="0.3">
      <c r="BP1337" s="131" t="s">
        <v>42204</v>
      </c>
    </row>
    <row r="1338" spans="68:68" x14ac:dyDescent="0.3">
      <c r="BP1338" s="131" t="s">
        <v>19877</v>
      </c>
    </row>
    <row r="1339" spans="68:68" x14ac:dyDescent="0.3">
      <c r="BP1339" s="131" t="s">
        <v>19300</v>
      </c>
    </row>
    <row r="1342" spans="68:68" x14ac:dyDescent="0.3">
      <c r="BP1342" s="131" t="s">
        <v>42070</v>
      </c>
    </row>
    <row r="1343" spans="68:68" x14ac:dyDescent="0.3">
      <c r="BP1343" s="131" t="s">
        <v>20397</v>
      </c>
    </row>
    <row r="1344" spans="68:68" x14ac:dyDescent="0.3">
      <c r="BP1344" s="131" t="s">
        <v>44238</v>
      </c>
    </row>
    <row r="1345" spans="68:68" x14ac:dyDescent="0.3">
      <c r="BP1345" s="131" t="s">
        <v>42082</v>
      </c>
    </row>
    <row r="1346" spans="68:68" x14ac:dyDescent="0.3">
      <c r="BP1346" s="131" t="s">
        <v>42205</v>
      </c>
    </row>
    <row r="1347" spans="68:68" x14ac:dyDescent="0.3">
      <c r="BP1347" s="131" t="s">
        <v>37527</v>
      </c>
    </row>
    <row r="1348" spans="68:68" x14ac:dyDescent="0.3">
      <c r="BP1348" s="131" t="s">
        <v>44955</v>
      </c>
    </row>
    <row r="1349" spans="68:68" x14ac:dyDescent="0.3">
      <c r="BP1349" s="131" t="s">
        <v>37528</v>
      </c>
    </row>
    <row r="1350" spans="68:68" x14ac:dyDescent="0.3">
      <c r="BP1350" s="131" t="s">
        <v>20403</v>
      </c>
    </row>
    <row r="1351" spans="68:68" x14ac:dyDescent="0.3">
      <c r="BP1351" s="131" t="s">
        <v>42206</v>
      </c>
    </row>
    <row r="1352" spans="68:68" x14ac:dyDescent="0.3">
      <c r="BP1352" s="131" t="s">
        <v>37529</v>
      </c>
    </row>
    <row r="1353" spans="68:68" x14ac:dyDescent="0.3">
      <c r="BP1353" s="131" t="s">
        <v>20406</v>
      </c>
    </row>
    <row r="1354" spans="68:68" x14ac:dyDescent="0.3">
      <c r="BP1354" s="131" t="s">
        <v>37530</v>
      </c>
    </row>
    <row r="1355" spans="68:68" x14ac:dyDescent="0.3">
      <c r="BP1355" s="131" t="s">
        <v>37531</v>
      </c>
    </row>
    <row r="1356" spans="68:68" x14ac:dyDescent="0.3">
      <c r="BP1356" s="131" t="s">
        <v>19652</v>
      </c>
    </row>
    <row r="1357" spans="68:68" x14ac:dyDescent="0.3">
      <c r="BP1357" s="131" t="s">
        <v>37532</v>
      </c>
    </row>
    <row r="1358" spans="68:68" x14ac:dyDescent="0.3">
      <c r="BP1358" s="131" t="s">
        <v>20410</v>
      </c>
    </row>
    <row r="1359" spans="68:68" x14ac:dyDescent="0.3">
      <c r="BP1359" s="131" t="s">
        <v>37533</v>
      </c>
    </row>
    <row r="1360" spans="68:68" x14ac:dyDescent="0.3">
      <c r="BP1360" s="131" t="s">
        <v>20412</v>
      </c>
    </row>
    <row r="1361" spans="68:68" x14ac:dyDescent="0.3">
      <c r="BP1361" s="131" t="s">
        <v>37534</v>
      </c>
    </row>
    <row r="1362" spans="68:68" x14ac:dyDescent="0.3">
      <c r="BP1362" s="131" t="s">
        <v>20414</v>
      </c>
    </row>
    <row r="1363" spans="68:68" x14ac:dyDescent="0.3">
      <c r="BP1363" s="131" t="s">
        <v>37535</v>
      </c>
    </row>
    <row r="1364" spans="68:68" x14ac:dyDescent="0.3">
      <c r="BP1364" s="131" t="s">
        <v>19922</v>
      </c>
    </row>
    <row r="1365" spans="68:68" x14ac:dyDescent="0.3">
      <c r="BP1365" s="131" t="s">
        <v>37536</v>
      </c>
    </row>
    <row r="1366" spans="68:68" x14ac:dyDescent="0.3">
      <c r="BP1366" s="131" t="s">
        <v>19298</v>
      </c>
    </row>
    <row r="1367" spans="68:68" x14ac:dyDescent="0.3">
      <c r="BP1367" s="131" t="s">
        <v>19652</v>
      </c>
    </row>
    <row r="1368" spans="68:68" x14ac:dyDescent="0.3">
      <c r="BP1368" s="131" t="s">
        <v>19299</v>
      </c>
    </row>
    <row r="1369" spans="68:68" x14ac:dyDescent="0.3">
      <c r="BP1369" s="131" t="s">
        <v>37537</v>
      </c>
    </row>
    <row r="1370" spans="68:68" x14ac:dyDescent="0.3">
      <c r="BP1370" s="131" t="s">
        <v>37340</v>
      </c>
    </row>
    <row r="1371" spans="68:68" x14ac:dyDescent="0.3">
      <c r="BP1371" s="131" t="s">
        <v>19300</v>
      </c>
    </row>
    <row r="1373" spans="68:68" x14ac:dyDescent="0.3">
      <c r="BP1373" s="131" t="s">
        <v>20418</v>
      </c>
    </row>
    <row r="1374" spans="68:68" x14ac:dyDescent="0.3">
      <c r="BP1374" s="131" t="s">
        <v>37538</v>
      </c>
    </row>
    <row r="1375" spans="68:68" x14ac:dyDescent="0.3">
      <c r="BP1375" s="131" t="s">
        <v>20420</v>
      </c>
    </row>
    <row r="1376" spans="68:68" x14ac:dyDescent="0.3">
      <c r="BP1376" s="131" t="s">
        <v>20421</v>
      </c>
    </row>
    <row r="1377" spans="68:68" x14ac:dyDescent="0.3">
      <c r="BP1377" s="131" t="s">
        <v>20422</v>
      </c>
    </row>
    <row r="1378" spans="68:68" x14ac:dyDescent="0.3">
      <c r="BP1378" s="131" t="s">
        <v>20423</v>
      </c>
    </row>
    <row r="1379" spans="68:68" x14ac:dyDescent="0.3">
      <c r="BP1379" s="131" t="s">
        <v>37539</v>
      </c>
    </row>
    <row r="1380" spans="68:68" x14ac:dyDescent="0.3">
      <c r="BP1380" s="131" t="s">
        <v>37441</v>
      </c>
    </row>
    <row r="1381" spans="68:68" x14ac:dyDescent="0.3">
      <c r="BP1381" s="131" t="s">
        <v>19874</v>
      </c>
    </row>
    <row r="1382" spans="68:68" x14ac:dyDescent="0.3">
      <c r="BP1382" s="131" t="s">
        <v>20425</v>
      </c>
    </row>
    <row r="1383" spans="68:68" x14ac:dyDescent="0.3">
      <c r="BP1383" s="131" t="s">
        <v>37540</v>
      </c>
    </row>
    <row r="1384" spans="68:68" x14ac:dyDescent="0.3">
      <c r="BP1384" s="131" t="s">
        <v>19299</v>
      </c>
    </row>
    <row r="1385" spans="68:68" x14ac:dyDescent="0.3">
      <c r="BP1385" s="131" t="s">
        <v>37537</v>
      </c>
    </row>
    <row r="1386" spans="68:68" x14ac:dyDescent="0.3">
      <c r="BP1386" s="131" t="s">
        <v>37541</v>
      </c>
    </row>
    <row r="1387" spans="68:68" x14ac:dyDescent="0.3">
      <c r="BP1387" s="131" t="s">
        <v>19300</v>
      </c>
    </row>
    <row r="1390" spans="68:68" x14ac:dyDescent="0.3">
      <c r="BP1390" s="131" t="s">
        <v>42070</v>
      </c>
    </row>
    <row r="1391" spans="68:68" x14ac:dyDescent="0.3">
      <c r="BP1391" s="131" t="s">
        <v>20428</v>
      </c>
    </row>
    <row r="1392" spans="68:68" x14ac:dyDescent="0.3">
      <c r="BP1392" s="131" t="s">
        <v>42207</v>
      </c>
    </row>
    <row r="1393" spans="68:68" x14ac:dyDescent="0.3">
      <c r="BP1393" s="131" t="s">
        <v>20430</v>
      </c>
    </row>
    <row r="1394" spans="68:68" x14ac:dyDescent="0.3">
      <c r="BP1394" s="131" t="s">
        <v>20431</v>
      </c>
    </row>
    <row r="1395" spans="68:68" x14ac:dyDescent="0.3">
      <c r="BP1395" s="131" t="s">
        <v>44956</v>
      </c>
    </row>
    <row r="1396" spans="68:68" x14ac:dyDescent="0.3">
      <c r="BP1396" s="131" t="s">
        <v>44957</v>
      </c>
    </row>
    <row r="1397" spans="68:68" x14ac:dyDescent="0.3">
      <c r="BP1397" s="131" t="s">
        <v>44958</v>
      </c>
    </row>
    <row r="1398" spans="68:68" x14ac:dyDescent="0.3">
      <c r="BP1398" s="131" t="s">
        <v>44959</v>
      </c>
    </row>
    <row r="1399" spans="68:68" x14ac:dyDescent="0.3">
      <c r="BP1399" s="131" t="s">
        <v>44960</v>
      </c>
    </row>
    <row r="1400" spans="68:68" x14ac:dyDescent="0.3">
      <c r="BP1400" s="131" t="s">
        <v>42082</v>
      </c>
    </row>
    <row r="1401" spans="68:68" x14ac:dyDescent="0.3">
      <c r="BP1401" s="131" t="s">
        <v>20437</v>
      </c>
    </row>
    <row r="1402" spans="68:68" x14ac:dyDescent="0.3">
      <c r="BP1402" s="131" t="s">
        <v>20438</v>
      </c>
    </row>
    <row r="1403" spans="68:68" x14ac:dyDescent="0.3">
      <c r="BP1403" s="131" t="s">
        <v>42208</v>
      </c>
    </row>
    <row r="1404" spans="68:68" x14ac:dyDescent="0.3">
      <c r="BP1404" s="131" t="s">
        <v>42209</v>
      </c>
    </row>
    <row r="1405" spans="68:68" x14ac:dyDescent="0.3">
      <c r="BP1405" s="131" t="s">
        <v>42210</v>
      </c>
    </row>
    <row r="1406" spans="68:68" x14ac:dyDescent="0.3">
      <c r="BP1406" s="131" t="s">
        <v>19300</v>
      </c>
    </row>
    <row r="1409" spans="68:68" x14ac:dyDescent="0.3">
      <c r="BP1409" s="131" t="s">
        <v>42070</v>
      </c>
    </row>
    <row r="1410" spans="68:68" x14ac:dyDescent="0.3">
      <c r="BP1410" s="131" t="s">
        <v>20442</v>
      </c>
    </row>
    <row r="1411" spans="68:68" x14ac:dyDescent="0.3">
      <c r="BP1411" s="131" t="s">
        <v>20443</v>
      </c>
    </row>
    <row r="1412" spans="68:68" x14ac:dyDescent="0.3">
      <c r="BP1412" s="131" t="s">
        <v>42211</v>
      </c>
    </row>
    <row r="1413" spans="68:68" x14ac:dyDescent="0.3">
      <c r="BP1413" s="131" t="s">
        <v>44961</v>
      </c>
    </row>
    <row r="1414" spans="68:68" x14ac:dyDescent="0.3">
      <c r="BP1414" s="131" t="s">
        <v>44956</v>
      </c>
    </row>
    <row r="1415" spans="68:68" x14ac:dyDescent="0.3">
      <c r="BP1415" s="131" t="s">
        <v>44958</v>
      </c>
    </row>
    <row r="1416" spans="68:68" x14ac:dyDescent="0.3">
      <c r="BP1416" s="131" t="s">
        <v>44957</v>
      </c>
    </row>
    <row r="1417" spans="68:68" x14ac:dyDescent="0.3">
      <c r="BP1417" s="131" t="s">
        <v>44959</v>
      </c>
    </row>
    <row r="1418" spans="68:68" x14ac:dyDescent="0.3">
      <c r="BP1418" s="131" t="s">
        <v>44960</v>
      </c>
    </row>
    <row r="1419" spans="68:68" x14ac:dyDescent="0.3">
      <c r="BP1419" s="131" t="s">
        <v>42082</v>
      </c>
    </row>
    <row r="1420" spans="68:68" x14ac:dyDescent="0.3">
      <c r="BP1420" s="131" t="s">
        <v>20446</v>
      </c>
    </row>
    <row r="1421" spans="68:68" x14ac:dyDescent="0.3">
      <c r="BP1421" s="131" t="s">
        <v>20447</v>
      </c>
    </row>
    <row r="1422" spans="68:68" x14ac:dyDescent="0.3">
      <c r="BP1422" s="131" t="s">
        <v>42212</v>
      </c>
    </row>
    <row r="1423" spans="68:68" x14ac:dyDescent="0.3">
      <c r="BP1423" s="131" t="s">
        <v>42213</v>
      </c>
    </row>
    <row r="1424" spans="68:68" x14ac:dyDescent="0.3">
      <c r="BP1424" s="131" t="s">
        <v>42214</v>
      </c>
    </row>
    <row r="1425" spans="68:68" x14ac:dyDescent="0.3">
      <c r="BP1425" s="131" t="s">
        <v>42215</v>
      </c>
    </row>
    <row r="1426" spans="68:68" x14ac:dyDescent="0.3">
      <c r="BP1426" s="131" t="s">
        <v>42216</v>
      </c>
    </row>
    <row r="1427" spans="68:68" x14ac:dyDescent="0.3">
      <c r="BP1427" s="131" t="s">
        <v>42217</v>
      </c>
    </row>
    <row r="1428" spans="68:68" x14ac:dyDescent="0.3">
      <c r="BP1428" s="131" t="s">
        <v>19300</v>
      </c>
    </row>
    <row r="1430" spans="68:68" x14ac:dyDescent="0.3">
      <c r="BP1430" s="131" t="s">
        <v>37542</v>
      </c>
    </row>
    <row r="1432" spans="68:68" x14ac:dyDescent="0.3">
      <c r="BP1432" s="131" t="s">
        <v>20455</v>
      </c>
    </row>
    <row r="1433" spans="68:68" x14ac:dyDescent="0.3">
      <c r="BP1433" s="131" t="s">
        <v>37543</v>
      </c>
    </row>
    <row r="1434" spans="68:68" x14ac:dyDescent="0.3">
      <c r="BP1434" s="131" t="s">
        <v>43966</v>
      </c>
    </row>
    <row r="1435" spans="68:68" x14ac:dyDescent="0.3">
      <c r="BP1435" s="131" t="s">
        <v>37544</v>
      </c>
    </row>
    <row r="1436" spans="68:68" x14ac:dyDescent="0.3">
      <c r="BP1436" s="131" t="s">
        <v>20458</v>
      </c>
    </row>
    <row r="1437" spans="68:68" x14ac:dyDescent="0.3">
      <c r="BP1437" s="131" t="s">
        <v>37545</v>
      </c>
    </row>
    <row r="1438" spans="68:68" x14ac:dyDescent="0.3">
      <c r="BP1438" s="131" t="s">
        <v>19299</v>
      </c>
    </row>
    <row r="1439" spans="68:68" x14ac:dyDescent="0.3">
      <c r="BP1439" s="131" t="s">
        <v>19877</v>
      </c>
    </row>
    <row r="1440" spans="68:68" x14ac:dyDescent="0.3">
      <c r="BP1440" s="131" t="s">
        <v>37546</v>
      </c>
    </row>
    <row r="1441" spans="68:68" x14ac:dyDescent="0.3">
      <c r="BP1441" s="131" t="s">
        <v>19300</v>
      </c>
    </row>
    <row r="1443" spans="68:68" x14ac:dyDescent="0.3">
      <c r="BP1443" s="131" t="s">
        <v>42070</v>
      </c>
    </row>
    <row r="1444" spans="68:68" x14ac:dyDescent="0.3">
      <c r="BP1444" s="131" t="s">
        <v>20271</v>
      </c>
    </row>
    <row r="1445" spans="68:68" x14ac:dyDescent="0.3">
      <c r="BP1445" s="131" t="s">
        <v>20461</v>
      </c>
    </row>
    <row r="1446" spans="68:68" x14ac:dyDescent="0.3">
      <c r="BP1446" s="131" t="s">
        <v>19756</v>
      </c>
    </row>
    <row r="1447" spans="68:68" x14ac:dyDescent="0.3">
      <c r="BP1447" s="131" t="s">
        <v>19493</v>
      </c>
    </row>
    <row r="1448" spans="68:68" x14ac:dyDescent="0.3">
      <c r="BP1448" s="131" t="s">
        <v>20273</v>
      </c>
    </row>
    <row r="1449" spans="68:68" x14ac:dyDescent="0.3">
      <c r="BP1449" s="131" t="s">
        <v>20462</v>
      </c>
    </row>
    <row r="1450" spans="68:68" x14ac:dyDescent="0.3">
      <c r="BP1450" s="131" t="s">
        <v>20463</v>
      </c>
    </row>
    <row r="1451" spans="68:68" x14ac:dyDescent="0.3">
      <c r="BP1451" s="131" t="s">
        <v>20464</v>
      </c>
    </row>
    <row r="1452" spans="68:68" x14ac:dyDescent="0.3">
      <c r="BP1452" s="131" t="s">
        <v>44962</v>
      </c>
    </row>
    <row r="1453" spans="68:68" x14ac:dyDescent="0.3">
      <c r="BP1453" s="131" t="s">
        <v>20466</v>
      </c>
    </row>
    <row r="1454" spans="68:68" x14ac:dyDescent="0.3">
      <c r="BP1454" s="131" t="s">
        <v>42218</v>
      </c>
    </row>
    <row r="1455" spans="68:68" x14ac:dyDescent="0.3">
      <c r="BP1455" s="131" t="s">
        <v>20468</v>
      </c>
    </row>
    <row r="1456" spans="68:68" x14ac:dyDescent="0.3">
      <c r="BP1456" s="131" t="s">
        <v>19493</v>
      </c>
    </row>
    <row r="1457" spans="68:68" x14ac:dyDescent="0.3">
      <c r="BP1457" s="131" t="s">
        <v>19617</v>
      </c>
    </row>
    <row r="1458" spans="68:68" x14ac:dyDescent="0.3">
      <c r="BP1458" s="131" t="s">
        <v>19493</v>
      </c>
    </row>
    <row r="1459" spans="68:68" x14ac:dyDescent="0.3">
      <c r="BP1459" s="131" t="s">
        <v>20469</v>
      </c>
    </row>
    <row r="1460" spans="68:68" x14ac:dyDescent="0.3">
      <c r="BP1460" s="131" t="s">
        <v>20470</v>
      </c>
    </row>
    <row r="1461" spans="68:68" x14ac:dyDescent="0.3">
      <c r="BP1461" s="131" t="s">
        <v>44239</v>
      </c>
    </row>
    <row r="1462" spans="68:68" x14ac:dyDescent="0.3">
      <c r="BP1462" s="131" t="s">
        <v>19493</v>
      </c>
    </row>
    <row r="1463" spans="68:68" x14ac:dyDescent="0.3">
      <c r="BP1463" s="131" t="s">
        <v>20472</v>
      </c>
    </row>
    <row r="1464" spans="68:68" x14ac:dyDescent="0.3">
      <c r="BP1464" s="131" t="s">
        <v>20473</v>
      </c>
    </row>
    <row r="1465" spans="68:68" x14ac:dyDescent="0.3">
      <c r="BP1465" s="131" t="s">
        <v>20474</v>
      </c>
    </row>
    <row r="1466" spans="68:68" x14ac:dyDescent="0.3">
      <c r="BP1466" s="131" t="s">
        <v>20475</v>
      </c>
    </row>
    <row r="1467" spans="68:68" x14ac:dyDescent="0.3">
      <c r="BP1467" s="131" t="s">
        <v>19493</v>
      </c>
    </row>
    <row r="1468" spans="68:68" x14ac:dyDescent="0.3">
      <c r="BP1468" s="131" t="s">
        <v>20476</v>
      </c>
    </row>
    <row r="1469" spans="68:68" x14ac:dyDescent="0.3">
      <c r="BP1469" s="131" t="s">
        <v>20477</v>
      </c>
    </row>
    <row r="1470" spans="68:68" x14ac:dyDescent="0.3">
      <c r="BP1470" s="131" t="s">
        <v>20478</v>
      </c>
    </row>
    <row r="1471" spans="68:68" x14ac:dyDescent="0.3">
      <c r="BP1471" s="131" t="s">
        <v>20479</v>
      </c>
    </row>
    <row r="1472" spans="68:68" x14ac:dyDescent="0.3">
      <c r="BP1472" s="131" t="s">
        <v>19493</v>
      </c>
    </row>
    <row r="1473" spans="68:68" x14ac:dyDescent="0.3">
      <c r="BP1473" s="131" t="s">
        <v>20480</v>
      </c>
    </row>
    <row r="1474" spans="68:68" x14ac:dyDescent="0.3">
      <c r="BP1474" s="131" t="s">
        <v>20481</v>
      </c>
    </row>
    <row r="1475" spans="68:68" x14ac:dyDescent="0.3">
      <c r="BP1475" s="131" t="s">
        <v>20482</v>
      </c>
    </row>
    <row r="1476" spans="68:68" x14ac:dyDescent="0.3">
      <c r="BP1476" s="131" t="s">
        <v>19493</v>
      </c>
    </row>
    <row r="1477" spans="68:68" x14ac:dyDescent="0.3">
      <c r="BP1477" s="131" t="s">
        <v>20483</v>
      </c>
    </row>
    <row r="1478" spans="68:68" x14ac:dyDescent="0.3">
      <c r="BP1478" s="131" t="s">
        <v>19493</v>
      </c>
    </row>
    <row r="1479" spans="68:68" x14ac:dyDescent="0.3">
      <c r="BP1479" s="131" t="s">
        <v>44963</v>
      </c>
    </row>
    <row r="1480" spans="68:68" x14ac:dyDescent="0.3">
      <c r="BP1480" s="131" t="s">
        <v>44964</v>
      </c>
    </row>
    <row r="1481" spans="68:68" x14ac:dyDescent="0.3">
      <c r="BP1481" s="131" t="s">
        <v>44965</v>
      </c>
    </row>
    <row r="1482" spans="68:68" x14ac:dyDescent="0.3">
      <c r="BP1482" s="131" t="s">
        <v>20487</v>
      </c>
    </row>
    <row r="1483" spans="68:68" x14ac:dyDescent="0.3">
      <c r="BP1483" s="131" t="s">
        <v>44240</v>
      </c>
    </row>
    <row r="1484" spans="68:68" x14ac:dyDescent="0.3">
      <c r="BP1484" s="131" t="s">
        <v>44241</v>
      </c>
    </row>
    <row r="1485" spans="68:68" x14ac:dyDescent="0.3">
      <c r="BP1485" s="131" t="s">
        <v>44966</v>
      </c>
    </row>
    <row r="1486" spans="68:68" x14ac:dyDescent="0.3">
      <c r="BP1486" s="131" t="s">
        <v>20491</v>
      </c>
    </row>
    <row r="1487" spans="68:68" x14ac:dyDescent="0.3">
      <c r="BP1487" s="131" t="s">
        <v>37547</v>
      </c>
    </row>
    <row r="1488" spans="68:68" x14ac:dyDescent="0.3">
      <c r="BP1488" s="131" t="s">
        <v>37548</v>
      </c>
    </row>
    <row r="1489" spans="68:68" x14ac:dyDescent="0.3">
      <c r="BP1489" s="131" t="s">
        <v>37549</v>
      </c>
    </row>
    <row r="1490" spans="68:68" x14ac:dyDescent="0.3">
      <c r="BP1490" s="131" t="s">
        <v>44241</v>
      </c>
    </row>
    <row r="1491" spans="68:68" x14ac:dyDescent="0.3">
      <c r="BP1491" s="131" t="s">
        <v>44229</v>
      </c>
    </row>
    <row r="1492" spans="68:68" x14ac:dyDescent="0.3">
      <c r="BP1492" s="131" t="s">
        <v>19493</v>
      </c>
    </row>
    <row r="1493" spans="68:68" x14ac:dyDescent="0.3">
      <c r="BP1493" s="131" t="s">
        <v>20495</v>
      </c>
    </row>
    <row r="1494" spans="68:68" x14ac:dyDescent="0.3">
      <c r="BP1494" s="131" t="s">
        <v>19493</v>
      </c>
    </row>
    <row r="1495" spans="68:68" x14ac:dyDescent="0.3">
      <c r="BP1495" s="131" t="s">
        <v>44967</v>
      </c>
    </row>
    <row r="1496" spans="68:68" x14ac:dyDescent="0.3">
      <c r="BP1496" s="131" t="s">
        <v>44964</v>
      </c>
    </row>
    <row r="1497" spans="68:68" x14ac:dyDescent="0.3">
      <c r="BP1497" s="131" t="s">
        <v>44968</v>
      </c>
    </row>
    <row r="1498" spans="68:68" x14ac:dyDescent="0.3">
      <c r="BP1498" s="131" t="s">
        <v>44969</v>
      </c>
    </row>
    <row r="1499" spans="68:68" x14ac:dyDescent="0.3">
      <c r="BP1499" s="131" t="s">
        <v>20499</v>
      </c>
    </row>
    <row r="1501" spans="68:68" x14ac:dyDescent="0.3">
      <c r="BP1501" s="131" t="s">
        <v>44242</v>
      </c>
    </row>
    <row r="1502" spans="68:68" x14ac:dyDescent="0.3">
      <c r="BP1502" s="131" t="s">
        <v>20501</v>
      </c>
    </row>
    <row r="1503" spans="68:68" x14ac:dyDescent="0.3">
      <c r="BP1503" s="131" t="s">
        <v>20502</v>
      </c>
    </row>
    <row r="1504" spans="68:68" x14ac:dyDescent="0.3">
      <c r="BP1504" s="131" t="s">
        <v>44243</v>
      </c>
    </row>
    <row r="1505" spans="68:68" x14ac:dyDescent="0.3">
      <c r="BP1505" s="131" t="s">
        <v>44244</v>
      </c>
    </row>
    <row r="1507" spans="68:68" x14ac:dyDescent="0.3">
      <c r="BP1507" s="131" t="s">
        <v>44970</v>
      </c>
    </row>
    <row r="1508" spans="68:68" x14ac:dyDescent="0.3">
      <c r="BP1508" s="131" t="s">
        <v>44971</v>
      </c>
    </row>
    <row r="1509" spans="68:68" x14ac:dyDescent="0.3">
      <c r="BP1509" s="131" t="s">
        <v>20507</v>
      </c>
    </row>
    <row r="1511" spans="68:68" x14ac:dyDescent="0.3">
      <c r="BP1511" s="131" t="s">
        <v>44242</v>
      </c>
    </row>
    <row r="1512" spans="68:68" x14ac:dyDescent="0.3">
      <c r="BP1512" s="131" t="s">
        <v>20508</v>
      </c>
    </row>
    <row r="1513" spans="68:68" x14ac:dyDescent="0.3">
      <c r="BP1513" s="131" t="s">
        <v>20509</v>
      </c>
    </row>
    <row r="1514" spans="68:68" x14ac:dyDescent="0.3">
      <c r="BP1514" s="131" t="s">
        <v>44243</v>
      </c>
    </row>
    <row r="1515" spans="68:68" x14ac:dyDescent="0.3">
      <c r="BP1515" s="131" t="s">
        <v>44244</v>
      </c>
    </row>
    <row r="1517" spans="68:68" x14ac:dyDescent="0.3">
      <c r="BP1517" s="131" t="s">
        <v>44972</v>
      </c>
    </row>
    <row r="1518" spans="68:68" x14ac:dyDescent="0.3">
      <c r="BP1518" s="131" t="s">
        <v>20499</v>
      </c>
    </row>
    <row r="1520" spans="68:68" x14ac:dyDescent="0.3">
      <c r="BP1520" s="131" t="s">
        <v>44245</v>
      </c>
    </row>
    <row r="1521" spans="68:68" x14ac:dyDescent="0.3">
      <c r="BP1521" s="131" t="s">
        <v>20512</v>
      </c>
    </row>
    <row r="1522" spans="68:68" x14ac:dyDescent="0.3">
      <c r="BP1522" s="131" t="s">
        <v>20513</v>
      </c>
    </row>
    <row r="1523" spans="68:68" x14ac:dyDescent="0.3">
      <c r="BP1523" s="131" t="s">
        <v>20514</v>
      </c>
    </row>
    <row r="1524" spans="68:68" x14ac:dyDescent="0.3">
      <c r="BP1524" s="131" t="s">
        <v>44243</v>
      </c>
    </row>
    <row r="1525" spans="68:68" x14ac:dyDescent="0.3">
      <c r="BP1525" s="131" t="s">
        <v>44244</v>
      </c>
    </row>
    <row r="1526" spans="68:68" x14ac:dyDescent="0.3">
      <c r="BP1526" s="131" t="s">
        <v>44240</v>
      </c>
    </row>
    <row r="1527" spans="68:68" x14ac:dyDescent="0.3">
      <c r="BP1527" s="131" t="s">
        <v>44241</v>
      </c>
    </row>
    <row r="1528" spans="68:68" x14ac:dyDescent="0.3">
      <c r="BP1528" s="131" t="s">
        <v>44966</v>
      </c>
    </row>
    <row r="1529" spans="68:68" x14ac:dyDescent="0.3">
      <c r="BP1529" s="131" t="s">
        <v>20515</v>
      </c>
    </row>
    <row r="1530" spans="68:68" x14ac:dyDescent="0.3">
      <c r="BP1530" s="131" t="s">
        <v>42219</v>
      </c>
    </row>
    <row r="1531" spans="68:68" x14ac:dyDescent="0.3">
      <c r="BP1531" s="131" t="s">
        <v>42220</v>
      </c>
    </row>
    <row r="1532" spans="68:68" x14ac:dyDescent="0.3">
      <c r="BP1532" s="131" t="s">
        <v>20518</v>
      </c>
    </row>
    <row r="1533" spans="68:68" x14ac:dyDescent="0.3">
      <c r="BP1533" s="131" t="s">
        <v>37550</v>
      </c>
    </row>
    <row r="1534" spans="68:68" x14ac:dyDescent="0.3">
      <c r="BP1534" s="131" t="s">
        <v>37551</v>
      </c>
    </row>
    <row r="1535" spans="68:68" x14ac:dyDescent="0.3">
      <c r="BP1535" s="131" t="s">
        <v>20521</v>
      </c>
    </row>
    <row r="1536" spans="68:68" x14ac:dyDescent="0.3">
      <c r="BP1536" s="131" t="s">
        <v>42221</v>
      </c>
    </row>
    <row r="1537" spans="68:68" x14ac:dyDescent="0.3">
      <c r="BP1537" s="131" t="s">
        <v>42222</v>
      </c>
    </row>
    <row r="1538" spans="68:68" x14ac:dyDescent="0.3">
      <c r="BP1538" s="131" t="s">
        <v>20524</v>
      </c>
    </row>
    <row r="1539" spans="68:68" x14ac:dyDescent="0.3">
      <c r="BP1539" s="131" t="s">
        <v>37550</v>
      </c>
    </row>
    <row r="1540" spans="68:68" x14ac:dyDescent="0.3">
      <c r="BP1540" s="131" t="s">
        <v>37551</v>
      </c>
    </row>
    <row r="1541" spans="68:68" x14ac:dyDescent="0.3">
      <c r="BP1541" s="131" t="s">
        <v>20525</v>
      </c>
    </row>
    <row r="1542" spans="68:68" x14ac:dyDescent="0.3">
      <c r="BP1542" s="131" t="s">
        <v>37552</v>
      </c>
    </row>
    <row r="1543" spans="68:68" x14ac:dyDescent="0.3">
      <c r="BP1543" s="131" t="s">
        <v>20527</v>
      </c>
    </row>
    <row r="1544" spans="68:68" x14ac:dyDescent="0.3">
      <c r="BP1544" s="131" t="s">
        <v>44973</v>
      </c>
    </row>
    <row r="1545" spans="68:68" x14ac:dyDescent="0.3">
      <c r="BP1545" s="131" t="s">
        <v>19966</v>
      </c>
    </row>
    <row r="1546" spans="68:68" x14ac:dyDescent="0.3">
      <c r="BP1546" s="131" t="s">
        <v>37553</v>
      </c>
    </row>
    <row r="1547" spans="68:68" x14ac:dyDescent="0.3">
      <c r="BP1547" s="131" t="s">
        <v>44241</v>
      </c>
    </row>
    <row r="1548" spans="68:68" x14ac:dyDescent="0.3">
      <c r="BP1548" s="131" t="s">
        <v>44974</v>
      </c>
    </row>
    <row r="1549" spans="68:68" x14ac:dyDescent="0.3">
      <c r="BP1549" s="131" t="s">
        <v>20531</v>
      </c>
    </row>
    <row r="1550" spans="68:68" x14ac:dyDescent="0.3">
      <c r="BP1550" s="131" t="s">
        <v>37554</v>
      </c>
    </row>
    <row r="1551" spans="68:68" x14ac:dyDescent="0.3">
      <c r="BP1551" s="131" t="s">
        <v>37555</v>
      </c>
    </row>
    <row r="1552" spans="68:68" x14ac:dyDescent="0.3">
      <c r="BP1552" s="131" t="s">
        <v>37556</v>
      </c>
    </row>
    <row r="1553" spans="68:68" x14ac:dyDescent="0.3">
      <c r="BP1553" s="131" t="s">
        <v>37557</v>
      </c>
    </row>
    <row r="1554" spans="68:68" x14ac:dyDescent="0.3">
      <c r="BP1554" s="131" t="s">
        <v>37558</v>
      </c>
    </row>
    <row r="1555" spans="68:68" x14ac:dyDescent="0.3">
      <c r="BP1555" s="131" t="s">
        <v>20537</v>
      </c>
    </row>
    <row r="1556" spans="68:68" x14ac:dyDescent="0.3">
      <c r="BP1556" s="131" t="s">
        <v>20538</v>
      </c>
    </row>
    <row r="1557" spans="68:68" x14ac:dyDescent="0.3">
      <c r="BP1557" s="131" t="s">
        <v>37559</v>
      </c>
    </row>
    <row r="1558" spans="68:68" x14ac:dyDescent="0.3">
      <c r="BP1558" s="131" t="s">
        <v>37560</v>
      </c>
    </row>
    <row r="1559" spans="68:68" x14ac:dyDescent="0.3">
      <c r="BP1559" s="131" t="s">
        <v>37561</v>
      </c>
    </row>
    <row r="1560" spans="68:68" x14ac:dyDescent="0.3">
      <c r="BP1560" s="131" t="s">
        <v>20537</v>
      </c>
    </row>
    <row r="1561" spans="68:68" x14ac:dyDescent="0.3">
      <c r="BP1561" s="131" t="s">
        <v>20542</v>
      </c>
    </row>
    <row r="1562" spans="68:68" x14ac:dyDescent="0.3">
      <c r="BP1562" s="131" t="s">
        <v>37562</v>
      </c>
    </row>
    <row r="1563" spans="68:68" x14ac:dyDescent="0.3">
      <c r="BP1563" s="131" t="s">
        <v>37563</v>
      </c>
    </row>
    <row r="1564" spans="68:68" x14ac:dyDescent="0.3">
      <c r="BP1564" s="131" t="s">
        <v>37564</v>
      </c>
    </row>
    <row r="1565" spans="68:68" x14ac:dyDescent="0.3">
      <c r="BP1565" s="131" t="s">
        <v>37565</v>
      </c>
    </row>
    <row r="1566" spans="68:68" x14ac:dyDescent="0.3">
      <c r="BP1566" s="131" t="s">
        <v>20537</v>
      </c>
    </row>
    <row r="1567" spans="68:68" x14ac:dyDescent="0.3">
      <c r="BP1567" s="131" t="s">
        <v>44241</v>
      </c>
    </row>
    <row r="1568" spans="68:68" x14ac:dyDescent="0.3">
      <c r="BP1568" s="131" t="s">
        <v>44229</v>
      </c>
    </row>
    <row r="1569" spans="68:68" x14ac:dyDescent="0.3">
      <c r="BP1569" s="131" t="s">
        <v>42082</v>
      </c>
    </row>
    <row r="1570" spans="68:68" x14ac:dyDescent="0.3">
      <c r="BP1570" s="131" t="s">
        <v>20547</v>
      </c>
    </row>
    <row r="1571" spans="68:68" x14ac:dyDescent="0.3">
      <c r="BP1571" s="131" t="s">
        <v>20548</v>
      </c>
    </row>
    <row r="1572" spans="68:68" x14ac:dyDescent="0.3">
      <c r="BP1572" s="131" t="s">
        <v>20549</v>
      </c>
    </row>
    <row r="1573" spans="68:68" x14ac:dyDescent="0.3">
      <c r="BP1573" s="131" t="s">
        <v>37566</v>
      </c>
    </row>
    <row r="1575" spans="68:68" x14ac:dyDescent="0.3">
      <c r="BP1575" s="131" t="s">
        <v>42223</v>
      </c>
    </row>
    <row r="1576" spans="68:68" x14ac:dyDescent="0.3">
      <c r="BP1576" s="131" t="s">
        <v>20552</v>
      </c>
    </row>
    <row r="1577" spans="68:68" x14ac:dyDescent="0.3">
      <c r="BP1577" s="131" t="s">
        <v>37567</v>
      </c>
    </row>
    <row r="1579" spans="68:68" x14ac:dyDescent="0.3">
      <c r="BP1579" s="131" t="s">
        <v>20554</v>
      </c>
    </row>
    <row r="1580" spans="68:68" x14ac:dyDescent="0.3">
      <c r="BP1580" s="131" t="s">
        <v>37568</v>
      </c>
    </row>
    <row r="1581" spans="68:68" x14ac:dyDescent="0.3">
      <c r="BP1581" s="131" t="s">
        <v>37569</v>
      </c>
    </row>
    <row r="1582" spans="68:68" x14ac:dyDescent="0.3">
      <c r="BP1582" s="131" t="s">
        <v>19299</v>
      </c>
    </row>
    <row r="1583" spans="68:68" x14ac:dyDescent="0.3">
      <c r="BP1583" s="131" t="s">
        <v>37537</v>
      </c>
    </row>
    <row r="1584" spans="68:68" x14ac:dyDescent="0.3">
      <c r="BP1584" s="131" t="s">
        <v>20552</v>
      </c>
    </row>
    <row r="1585" spans="68:68" x14ac:dyDescent="0.3">
      <c r="BP1585" s="131" t="s">
        <v>37567</v>
      </c>
    </row>
    <row r="1586" spans="68:68" x14ac:dyDescent="0.3">
      <c r="BP1586" s="131" t="s">
        <v>37570</v>
      </c>
    </row>
    <row r="1588" spans="68:68" x14ac:dyDescent="0.3">
      <c r="BP1588" s="131" t="s">
        <v>20558</v>
      </c>
    </row>
    <row r="1589" spans="68:68" x14ac:dyDescent="0.3">
      <c r="BP1589" s="131" t="s">
        <v>37571</v>
      </c>
    </row>
    <row r="1590" spans="68:68" x14ac:dyDescent="0.3">
      <c r="BP1590" s="131" t="s">
        <v>37572</v>
      </c>
    </row>
    <row r="1591" spans="68:68" x14ac:dyDescent="0.3">
      <c r="BP1591" s="131" t="s">
        <v>19299</v>
      </c>
    </row>
    <row r="1592" spans="68:68" x14ac:dyDescent="0.3">
      <c r="BP1592" s="131" t="s">
        <v>37537</v>
      </c>
    </row>
    <row r="1593" spans="68:68" x14ac:dyDescent="0.3">
      <c r="BP1593" s="131" t="s">
        <v>20561</v>
      </c>
    </row>
    <row r="1594" spans="68:68" x14ac:dyDescent="0.3">
      <c r="BP1594" s="131" t="s">
        <v>44975</v>
      </c>
    </row>
    <row r="1595" spans="68:68" x14ac:dyDescent="0.3">
      <c r="BP1595" s="131" t="s">
        <v>37573</v>
      </c>
    </row>
    <row r="1596" spans="68:68" x14ac:dyDescent="0.3">
      <c r="BP1596" s="131" t="s">
        <v>19877</v>
      </c>
    </row>
    <row r="1597" spans="68:68" x14ac:dyDescent="0.3">
      <c r="BP1597" s="131" t="s">
        <v>19300</v>
      </c>
    </row>
    <row r="1599" spans="68:68" x14ac:dyDescent="0.3">
      <c r="BP1599" s="131" t="s">
        <v>42070</v>
      </c>
    </row>
    <row r="1600" spans="68:68" x14ac:dyDescent="0.3">
      <c r="BP1600" s="131" t="s">
        <v>19767</v>
      </c>
    </row>
    <row r="1601" spans="68:68" x14ac:dyDescent="0.3">
      <c r="BP1601" s="131" t="s">
        <v>20564</v>
      </c>
    </row>
    <row r="1602" spans="68:68" x14ac:dyDescent="0.3">
      <c r="BP1602" s="131" t="s">
        <v>19756</v>
      </c>
    </row>
    <row r="1603" spans="68:68" x14ac:dyDescent="0.3">
      <c r="BP1603" s="131" t="s">
        <v>19617</v>
      </c>
    </row>
    <row r="1604" spans="68:68" x14ac:dyDescent="0.3">
      <c r="BP1604" s="131" t="s">
        <v>20565</v>
      </c>
    </row>
    <row r="1605" spans="68:68" x14ac:dyDescent="0.3">
      <c r="BP1605" s="131" t="s">
        <v>19493</v>
      </c>
    </row>
    <row r="1606" spans="68:68" x14ac:dyDescent="0.3">
      <c r="BP1606" s="131" t="s">
        <v>42224</v>
      </c>
    </row>
    <row r="1607" spans="68:68" x14ac:dyDescent="0.3">
      <c r="BP1607" s="131" t="s">
        <v>19493</v>
      </c>
    </row>
    <row r="1608" spans="68:68" x14ac:dyDescent="0.3">
      <c r="BP1608" s="131" t="s">
        <v>20567</v>
      </c>
    </row>
    <row r="1609" spans="68:68" x14ac:dyDescent="0.3">
      <c r="BP1609" s="131" t="s">
        <v>20568</v>
      </c>
    </row>
    <row r="1610" spans="68:68" x14ac:dyDescent="0.3">
      <c r="BP1610" s="131" t="s">
        <v>19493</v>
      </c>
    </row>
    <row r="1611" spans="68:68" x14ac:dyDescent="0.3">
      <c r="BP1611" s="131" t="s">
        <v>20569</v>
      </c>
    </row>
    <row r="1612" spans="68:68" x14ac:dyDescent="0.3">
      <c r="BP1612" s="131" t="s">
        <v>20570</v>
      </c>
    </row>
    <row r="1613" spans="68:68" x14ac:dyDescent="0.3">
      <c r="BP1613" s="131" t="s">
        <v>20571</v>
      </c>
    </row>
    <row r="1614" spans="68:68" x14ac:dyDescent="0.3">
      <c r="BP1614" s="131" t="s">
        <v>20572</v>
      </c>
    </row>
    <row r="1615" spans="68:68" x14ac:dyDescent="0.3">
      <c r="BP1615" s="131" t="s">
        <v>19493</v>
      </c>
    </row>
    <row r="1616" spans="68:68" x14ac:dyDescent="0.3">
      <c r="BP1616" s="131" t="s">
        <v>20573</v>
      </c>
    </row>
    <row r="1617" spans="68:68" x14ac:dyDescent="0.3">
      <c r="BP1617" s="131" t="s">
        <v>44246</v>
      </c>
    </row>
    <row r="1618" spans="68:68" x14ac:dyDescent="0.3">
      <c r="BP1618" s="131" t="s">
        <v>44247</v>
      </c>
    </row>
    <row r="1619" spans="68:68" x14ac:dyDescent="0.3">
      <c r="BP1619" s="131" t="s">
        <v>44248</v>
      </c>
    </row>
    <row r="1620" spans="68:68" x14ac:dyDescent="0.3">
      <c r="BP1620" s="131" t="s">
        <v>44976</v>
      </c>
    </row>
    <row r="1621" spans="68:68" x14ac:dyDescent="0.3">
      <c r="BP1621" s="131" t="s">
        <v>20578</v>
      </c>
    </row>
    <row r="1622" spans="68:68" x14ac:dyDescent="0.3">
      <c r="BP1622" s="131" t="s">
        <v>44249</v>
      </c>
    </row>
    <row r="1623" spans="68:68" x14ac:dyDescent="0.3">
      <c r="BP1623" s="131" t="s">
        <v>19493</v>
      </c>
    </row>
    <row r="1624" spans="68:68" x14ac:dyDescent="0.3">
      <c r="BP1624" s="131" t="s">
        <v>44977</v>
      </c>
    </row>
    <row r="1625" spans="68:68" x14ac:dyDescent="0.3">
      <c r="BP1625" s="131" t="s">
        <v>44250</v>
      </c>
    </row>
    <row r="1626" spans="68:68" x14ac:dyDescent="0.3">
      <c r="BP1626" s="131" t="s">
        <v>20582</v>
      </c>
    </row>
    <row r="1627" spans="68:68" x14ac:dyDescent="0.3">
      <c r="BP1627" s="131" t="s">
        <v>20583</v>
      </c>
    </row>
    <row r="1628" spans="68:68" x14ac:dyDescent="0.3">
      <c r="BP1628" s="131" t="s">
        <v>37574</v>
      </c>
    </row>
    <row r="1629" spans="68:68" x14ac:dyDescent="0.3">
      <c r="BP1629" s="131" t="s">
        <v>37575</v>
      </c>
    </row>
    <row r="1630" spans="68:68" x14ac:dyDescent="0.3">
      <c r="BP1630" s="131" t="s">
        <v>37576</v>
      </c>
    </row>
    <row r="1631" spans="68:68" x14ac:dyDescent="0.3">
      <c r="BP1631" s="131" t="s">
        <v>44251</v>
      </c>
    </row>
    <row r="1632" spans="68:68" x14ac:dyDescent="0.3">
      <c r="BP1632" s="131" t="s">
        <v>44252</v>
      </c>
    </row>
    <row r="1633" spans="68:68" x14ac:dyDescent="0.3">
      <c r="BP1633" s="131" t="s">
        <v>44253</v>
      </c>
    </row>
    <row r="1634" spans="68:68" x14ac:dyDescent="0.3">
      <c r="BP1634" s="131" t="s">
        <v>20590</v>
      </c>
    </row>
    <row r="1635" spans="68:68" x14ac:dyDescent="0.3">
      <c r="BP1635" s="131" t="s">
        <v>19493</v>
      </c>
    </row>
    <row r="1636" spans="68:68" x14ac:dyDescent="0.3">
      <c r="BP1636" s="131" t="s">
        <v>20591</v>
      </c>
    </row>
    <row r="1637" spans="68:68" x14ac:dyDescent="0.3">
      <c r="BP1637" s="131" t="s">
        <v>44254</v>
      </c>
    </row>
    <row r="1638" spans="68:68" x14ac:dyDescent="0.3">
      <c r="BP1638" s="131" t="s">
        <v>20593</v>
      </c>
    </row>
    <row r="1639" spans="68:68" x14ac:dyDescent="0.3">
      <c r="BP1639" s="131" t="s">
        <v>20594</v>
      </c>
    </row>
    <row r="1640" spans="68:68" x14ac:dyDescent="0.3">
      <c r="BP1640" s="131" t="s">
        <v>20595</v>
      </c>
    </row>
    <row r="1641" spans="68:68" x14ac:dyDescent="0.3">
      <c r="BP1641" s="131" t="s">
        <v>20596</v>
      </c>
    </row>
    <row r="1642" spans="68:68" x14ac:dyDescent="0.3">
      <c r="BP1642" s="131" t="s">
        <v>20597</v>
      </c>
    </row>
    <row r="1643" spans="68:68" x14ac:dyDescent="0.3">
      <c r="BP1643" s="131" t="s">
        <v>19493</v>
      </c>
    </row>
    <row r="1644" spans="68:68" x14ac:dyDescent="0.3">
      <c r="BP1644" s="131" t="s">
        <v>20598</v>
      </c>
    </row>
    <row r="1645" spans="68:68" x14ac:dyDescent="0.3">
      <c r="BP1645" s="131" t="s">
        <v>20599</v>
      </c>
    </row>
    <row r="1646" spans="68:68" x14ac:dyDescent="0.3">
      <c r="BP1646" s="131" t="s">
        <v>19493</v>
      </c>
    </row>
    <row r="1647" spans="68:68" x14ac:dyDescent="0.3">
      <c r="BP1647" s="131" t="s">
        <v>20600</v>
      </c>
    </row>
    <row r="1648" spans="68:68" x14ac:dyDescent="0.3">
      <c r="BP1648" s="131" t="s">
        <v>42082</v>
      </c>
    </row>
    <row r="1649" spans="68:68" x14ac:dyDescent="0.3">
      <c r="BP1649" s="131" t="s">
        <v>20601</v>
      </c>
    </row>
    <row r="1650" spans="68:68" x14ac:dyDescent="0.3">
      <c r="BP1650" s="131" t="s">
        <v>37577</v>
      </c>
    </row>
    <row r="1651" spans="68:68" x14ac:dyDescent="0.3">
      <c r="BP1651" s="131" t="s">
        <v>20603</v>
      </c>
    </row>
    <row r="1652" spans="68:68" x14ac:dyDescent="0.3">
      <c r="BP1652" s="131" t="s">
        <v>20604</v>
      </c>
    </row>
    <row r="1653" spans="68:68" x14ac:dyDescent="0.3">
      <c r="BP1653" s="131" t="s">
        <v>37267</v>
      </c>
    </row>
    <row r="1654" spans="68:68" x14ac:dyDescent="0.3">
      <c r="BP1654" s="131" t="s">
        <v>37578</v>
      </c>
    </row>
    <row r="1655" spans="68:68" x14ac:dyDescent="0.3">
      <c r="BP1655" s="131" t="s">
        <v>20606</v>
      </c>
    </row>
    <row r="1656" spans="68:68" x14ac:dyDescent="0.3">
      <c r="BP1656" s="131" t="s">
        <v>37579</v>
      </c>
    </row>
    <row r="1658" spans="68:68" x14ac:dyDescent="0.3">
      <c r="BP1658" s="131" t="s">
        <v>20608</v>
      </c>
    </row>
    <row r="1659" spans="68:68" x14ac:dyDescent="0.3">
      <c r="BP1659" s="131" t="s">
        <v>37580</v>
      </c>
    </row>
    <row r="1660" spans="68:68" x14ac:dyDescent="0.3">
      <c r="BP1660" s="131" t="s">
        <v>42225</v>
      </c>
    </row>
    <row r="1661" spans="68:68" x14ac:dyDescent="0.3">
      <c r="BP1661" s="131" t="s">
        <v>20611</v>
      </c>
    </row>
    <row r="1662" spans="68:68" x14ac:dyDescent="0.3">
      <c r="BP1662" s="131" t="s">
        <v>20612</v>
      </c>
    </row>
    <row r="1663" spans="68:68" x14ac:dyDescent="0.3">
      <c r="BP1663" s="131" t="s">
        <v>44978</v>
      </c>
    </row>
    <row r="1664" spans="68:68" x14ac:dyDescent="0.3">
      <c r="BP1664" s="131" t="s">
        <v>44255</v>
      </c>
    </row>
    <row r="1665" spans="68:68" x14ac:dyDescent="0.3">
      <c r="BP1665" s="131" t="s">
        <v>19299</v>
      </c>
    </row>
    <row r="1667" spans="68:68" x14ac:dyDescent="0.3">
      <c r="BP1667" s="131" t="s">
        <v>37581</v>
      </c>
    </row>
    <row r="1668" spans="68:68" x14ac:dyDescent="0.3">
      <c r="BP1668" s="131" t="s">
        <v>20616</v>
      </c>
    </row>
    <row r="1669" spans="68:68" x14ac:dyDescent="0.3">
      <c r="BP1669" s="131" t="s">
        <v>37582</v>
      </c>
    </row>
    <row r="1670" spans="68:68" x14ac:dyDescent="0.3">
      <c r="BP1670" s="131" t="s">
        <v>37436</v>
      </c>
    </row>
    <row r="1672" spans="68:68" x14ac:dyDescent="0.3">
      <c r="BP1672" s="131" t="s">
        <v>20618</v>
      </c>
    </row>
    <row r="1673" spans="68:68" x14ac:dyDescent="0.3">
      <c r="BP1673" s="131" t="s">
        <v>42226</v>
      </c>
    </row>
    <row r="1674" spans="68:68" x14ac:dyDescent="0.3">
      <c r="BP1674" s="131" t="s">
        <v>20620</v>
      </c>
    </row>
    <row r="1675" spans="68:68" x14ac:dyDescent="0.3">
      <c r="BP1675" s="131" t="s">
        <v>37583</v>
      </c>
    </row>
    <row r="1676" spans="68:68" x14ac:dyDescent="0.3">
      <c r="BP1676" s="131" t="s">
        <v>37584</v>
      </c>
    </row>
    <row r="1677" spans="68:68" x14ac:dyDescent="0.3">
      <c r="BP1677" s="131" t="s">
        <v>19299</v>
      </c>
    </row>
    <row r="1679" spans="68:68" x14ac:dyDescent="0.3">
      <c r="BP1679" s="131" t="s">
        <v>37585</v>
      </c>
    </row>
    <row r="1680" spans="68:68" x14ac:dyDescent="0.3">
      <c r="BP1680" s="131" t="s">
        <v>37586</v>
      </c>
    </row>
    <row r="1681" spans="68:68" x14ac:dyDescent="0.3">
      <c r="BP1681" s="131" t="s">
        <v>20625</v>
      </c>
    </row>
    <row r="1682" spans="68:68" x14ac:dyDescent="0.3">
      <c r="BP1682" s="131" t="s">
        <v>20626</v>
      </c>
    </row>
    <row r="1683" spans="68:68" x14ac:dyDescent="0.3">
      <c r="BP1683" s="131" t="s">
        <v>20627</v>
      </c>
    </row>
    <row r="1684" spans="68:68" x14ac:dyDescent="0.3">
      <c r="BP1684" s="131" t="s">
        <v>37587</v>
      </c>
    </row>
    <row r="1685" spans="68:68" x14ac:dyDescent="0.3">
      <c r="BP1685" s="131" t="s">
        <v>37588</v>
      </c>
    </row>
    <row r="1686" spans="68:68" x14ac:dyDescent="0.3">
      <c r="BP1686" s="131" t="s">
        <v>37282</v>
      </c>
    </row>
    <row r="1687" spans="68:68" x14ac:dyDescent="0.3">
      <c r="BP1687" s="131" t="s">
        <v>20630</v>
      </c>
    </row>
    <row r="1688" spans="68:68" x14ac:dyDescent="0.3">
      <c r="BP1688" s="131" t="s">
        <v>37589</v>
      </c>
    </row>
    <row r="1689" spans="68:68" x14ac:dyDescent="0.3">
      <c r="BP1689" s="131" t="s">
        <v>37590</v>
      </c>
    </row>
    <row r="1690" spans="68:68" x14ac:dyDescent="0.3">
      <c r="BP1690" s="131" t="s">
        <v>37267</v>
      </c>
    </row>
    <row r="1692" spans="68:68" x14ac:dyDescent="0.3">
      <c r="BP1692" s="131" t="s">
        <v>42227</v>
      </c>
    </row>
    <row r="1693" spans="68:68" x14ac:dyDescent="0.3">
      <c r="BP1693" s="131" t="s">
        <v>42228</v>
      </c>
    </row>
    <row r="1695" spans="68:68" x14ac:dyDescent="0.3">
      <c r="BP1695" s="131" t="s">
        <v>20635</v>
      </c>
    </row>
    <row r="1696" spans="68:68" x14ac:dyDescent="0.3">
      <c r="BP1696" s="131" t="s">
        <v>37591</v>
      </c>
    </row>
    <row r="1697" spans="68:68" x14ac:dyDescent="0.3">
      <c r="BP1697" s="131" t="s">
        <v>37592</v>
      </c>
    </row>
    <row r="1698" spans="68:68" x14ac:dyDescent="0.3">
      <c r="BP1698" s="131" t="s">
        <v>19877</v>
      </c>
    </row>
    <row r="1700" spans="68:68" x14ac:dyDescent="0.3">
      <c r="BP1700" s="131" t="s">
        <v>20638</v>
      </c>
    </row>
    <row r="1701" spans="68:68" x14ac:dyDescent="0.3">
      <c r="BP1701" s="131" t="s">
        <v>37593</v>
      </c>
    </row>
    <row r="1702" spans="68:68" x14ac:dyDescent="0.3">
      <c r="BP1702" s="131" t="s">
        <v>19877</v>
      </c>
    </row>
    <row r="1704" spans="68:68" x14ac:dyDescent="0.3">
      <c r="BP1704" s="131" t="s">
        <v>37594</v>
      </c>
    </row>
    <row r="1705" spans="68:68" x14ac:dyDescent="0.3">
      <c r="BP1705" s="131" t="s">
        <v>20641</v>
      </c>
    </row>
    <row r="1706" spans="68:68" x14ac:dyDescent="0.3">
      <c r="BP1706" s="131" t="s">
        <v>20642</v>
      </c>
    </row>
    <row r="1707" spans="68:68" x14ac:dyDescent="0.3">
      <c r="BP1707" s="131" t="s">
        <v>37595</v>
      </c>
    </row>
    <row r="1708" spans="68:68" x14ac:dyDescent="0.3">
      <c r="BP1708" s="131" t="s">
        <v>37189</v>
      </c>
    </row>
    <row r="1709" spans="68:68" x14ac:dyDescent="0.3">
      <c r="BP1709" s="131" t="s">
        <v>37593</v>
      </c>
    </row>
    <row r="1710" spans="68:68" x14ac:dyDescent="0.3">
      <c r="BP1710" s="131" t="s">
        <v>37267</v>
      </c>
    </row>
    <row r="1712" spans="68:68" x14ac:dyDescent="0.3">
      <c r="BP1712" s="131" t="s">
        <v>20644</v>
      </c>
    </row>
    <row r="1713" spans="68:68" x14ac:dyDescent="0.3">
      <c r="BP1713" s="131" t="s">
        <v>37596</v>
      </c>
    </row>
    <row r="1714" spans="68:68" x14ac:dyDescent="0.3">
      <c r="BP1714" s="131" t="s">
        <v>19877</v>
      </c>
    </row>
    <row r="1715" spans="68:68" x14ac:dyDescent="0.3">
      <c r="BP1715" s="131" t="s">
        <v>19300</v>
      </c>
    </row>
    <row r="1717" spans="68:68" x14ac:dyDescent="0.3">
      <c r="BP1717" s="131" t="s">
        <v>42070</v>
      </c>
    </row>
    <row r="1718" spans="68:68" x14ac:dyDescent="0.3">
      <c r="BP1718" s="131" t="s">
        <v>19767</v>
      </c>
    </row>
    <row r="1719" spans="68:68" x14ac:dyDescent="0.3">
      <c r="BP1719" s="131" t="s">
        <v>20646</v>
      </c>
    </row>
    <row r="1720" spans="68:68" x14ac:dyDescent="0.3">
      <c r="BP1720" s="131" t="s">
        <v>19756</v>
      </c>
    </row>
    <row r="1721" spans="68:68" x14ac:dyDescent="0.3">
      <c r="BP1721" s="131" t="s">
        <v>19617</v>
      </c>
    </row>
    <row r="1722" spans="68:68" x14ac:dyDescent="0.3">
      <c r="BP1722" s="131" t="s">
        <v>20647</v>
      </c>
    </row>
    <row r="1723" spans="68:68" x14ac:dyDescent="0.3">
      <c r="BP1723" s="131" t="s">
        <v>20648</v>
      </c>
    </row>
    <row r="1724" spans="68:68" x14ac:dyDescent="0.3">
      <c r="BP1724" s="131" t="s">
        <v>19493</v>
      </c>
    </row>
    <row r="1725" spans="68:68" x14ac:dyDescent="0.3">
      <c r="BP1725" s="131" t="s">
        <v>20649</v>
      </c>
    </row>
    <row r="1726" spans="68:68" x14ac:dyDescent="0.3">
      <c r="BP1726" s="131" t="s">
        <v>42082</v>
      </c>
    </row>
    <row r="1727" spans="68:68" x14ac:dyDescent="0.3">
      <c r="BP1727" s="131" t="s">
        <v>20650</v>
      </c>
    </row>
    <row r="1728" spans="68:68" x14ac:dyDescent="0.3">
      <c r="BP1728" s="131" t="s">
        <v>37597</v>
      </c>
    </row>
    <row r="1729" spans="68:68" x14ac:dyDescent="0.3">
      <c r="BP1729" s="131" t="s">
        <v>37598</v>
      </c>
    </row>
    <row r="1730" spans="68:68" x14ac:dyDescent="0.3">
      <c r="BP1730" s="131" t="s">
        <v>19300</v>
      </c>
    </row>
    <row r="1732" spans="68:68" x14ac:dyDescent="0.3">
      <c r="BP1732" s="131" t="s">
        <v>42070</v>
      </c>
    </row>
    <row r="1733" spans="68:68" x14ac:dyDescent="0.3">
      <c r="BP1733" s="131" t="s">
        <v>20653</v>
      </c>
    </row>
    <row r="1734" spans="68:68" x14ac:dyDescent="0.3">
      <c r="BP1734" s="131" t="s">
        <v>19756</v>
      </c>
    </row>
    <row r="1735" spans="68:68" x14ac:dyDescent="0.3">
      <c r="BP1735" s="131" t="s">
        <v>19617</v>
      </c>
    </row>
    <row r="1736" spans="68:68" x14ac:dyDescent="0.3">
      <c r="BP1736" s="131" t="s">
        <v>20654</v>
      </c>
    </row>
    <row r="1737" spans="68:68" x14ac:dyDescent="0.3">
      <c r="BP1737" s="131" t="s">
        <v>20655</v>
      </c>
    </row>
    <row r="1738" spans="68:68" x14ac:dyDescent="0.3">
      <c r="BP1738" s="131" t="s">
        <v>20591</v>
      </c>
    </row>
    <row r="1739" spans="68:68" x14ac:dyDescent="0.3">
      <c r="BP1739" s="131" t="s">
        <v>42082</v>
      </c>
    </row>
    <row r="1740" spans="68:68" x14ac:dyDescent="0.3">
      <c r="BP1740" s="131" t="s">
        <v>20656</v>
      </c>
    </row>
    <row r="1741" spans="68:68" x14ac:dyDescent="0.3">
      <c r="BP1741" s="131" t="s">
        <v>37599</v>
      </c>
    </row>
    <row r="1742" spans="68:68" x14ac:dyDescent="0.3">
      <c r="BP1742" s="131" t="s">
        <v>20658</v>
      </c>
    </row>
    <row r="1743" spans="68:68" x14ac:dyDescent="0.3">
      <c r="BP1743" s="131" t="s">
        <v>20659</v>
      </c>
    </row>
    <row r="1744" spans="68:68" x14ac:dyDescent="0.3">
      <c r="BP1744" s="131" t="s">
        <v>37600</v>
      </c>
    </row>
    <row r="1745" spans="68:68" x14ac:dyDescent="0.3">
      <c r="BP1745" s="131" t="s">
        <v>19877</v>
      </c>
    </row>
    <row r="1746" spans="68:68" x14ac:dyDescent="0.3">
      <c r="BP1746" s="131" t="s">
        <v>37601</v>
      </c>
    </row>
    <row r="1747" spans="68:68" x14ac:dyDescent="0.3">
      <c r="BP1747" s="131" t="s">
        <v>19300</v>
      </c>
    </row>
    <row r="1749" spans="68:68" x14ac:dyDescent="0.3">
      <c r="BP1749" s="131" t="s">
        <v>42229</v>
      </c>
    </row>
    <row r="1750" spans="68:68" x14ac:dyDescent="0.3">
      <c r="BP1750" s="131" t="s">
        <v>20663</v>
      </c>
    </row>
    <row r="1751" spans="68:68" x14ac:dyDescent="0.3">
      <c r="BP1751" s="131" t="s">
        <v>37602</v>
      </c>
    </row>
    <row r="1752" spans="68:68" x14ac:dyDescent="0.3">
      <c r="BP1752" s="131" t="s">
        <v>20665</v>
      </c>
    </row>
    <row r="1753" spans="68:68" x14ac:dyDescent="0.3">
      <c r="BP1753" s="131" t="s">
        <v>37603</v>
      </c>
    </row>
    <row r="1754" spans="68:68" x14ac:dyDescent="0.3">
      <c r="BP1754" s="131" t="s">
        <v>37537</v>
      </c>
    </row>
    <row r="1755" spans="68:68" x14ac:dyDescent="0.3">
      <c r="BP1755" s="131" t="s">
        <v>19300</v>
      </c>
    </row>
    <row r="1757" spans="68:68" x14ac:dyDescent="0.3">
      <c r="BP1757" s="131" t="s">
        <v>37604</v>
      </c>
    </row>
    <row r="1758" spans="68:68" x14ac:dyDescent="0.3">
      <c r="BP1758" s="131" t="s">
        <v>37605</v>
      </c>
    </row>
    <row r="1759" spans="68:68" x14ac:dyDescent="0.3">
      <c r="BP1759" s="131" t="s">
        <v>20669</v>
      </c>
    </row>
    <row r="1760" spans="68:68" x14ac:dyDescent="0.3">
      <c r="BP1760" s="131" t="s">
        <v>37606</v>
      </c>
    </row>
    <row r="1762" spans="68:68" x14ac:dyDescent="0.3">
      <c r="BP1762" s="131" t="s">
        <v>20671</v>
      </c>
    </row>
    <row r="1763" spans="68:68" x14ac:dyDescent="0.3">
      <c r="BP1763" s="131" t="s">
        <v>37607</v>
      </c>
    </row>
    <row r="1764" spans="68:68" x14ac:dyDescent="0.3">
      <c r="BP1764" s="131" t="s">
        <v>19877</v>
      </c>
    </row>
    <row r="1766" spans="68:68" x14ac:dyDescent="0.3">
      <c r="BP1766" s="131" t="s">
        <v>42230</v>
      </c>
    </row>
    <row r="1767" spans="68:68" x14ac:dyDescent="0.3">
      <c r="BP1767" s="131" t="s">
        <v>37608</v>
      </c>
    </row>
    <row r="1768" spans="68:68" x14ac:dyDescent="0.3">
      <c r="BP1768" s="131" t="s">
        <v>42231</v>
      </c>
    </row>
    <row r="1769" spans="68:68" x14ac:dyDescent="0.3">
      <c r="BP1769" s="131" t="s">
        <v>42232</v>
      </c>
    </row>
    <row r="1770" spans="68:68" x14ac:dyDescent="0.3">
      <c r="BP1770" s="131" t="s">
        <v>42233</v>
      </c>
    </row>
    <row r="1772" spans="68:68" x14ac:dyDescent="0.3">
      <c r="BP1772" s="131" t="s">
        <v>42234</v>
      </c>
    </row>
    <row r="1773" spans="68:68" x14ac:dyDescent="0.3">
      <c r="BP1773" s="131" t="s">
        <v>42235</v>
      </c>
    </row>
    <row r="1774" spans="68:68" x14ac:dyDescent="0.3">
      <c r="BP1774" s="131" t="s">
        <v>42236</v>
      </c>
    </row>
    <row r="1775" spans="68:68" x14ac:dyDescent="0.3">
      <c r="BP1775" s="131" t="s">
        <v>43968</v>
      </c>
    </row>
    <row r="1776" spans="68:68" x14ac:dyDescent="0.3">
      <c r="BP1776" s="131" t="s">
        <v>20682</v>
      </c>
    </row>
    <row r="1777" spans="68:68" x14ac:dyDescent="0.3">
      <c r="BP1777" s="131" t="s">
        <v>37609</v>
      </c>
    </row>
    <row r="1778" spans="68:68" x14ac:dyDescent="0.3">
      <c r="BP1778" s="131" t="s">
        <v>20684</v>
      </c>
    </row>
    <row r="1779" spans="68:68" x14ac:dyDescent="0.3">
      <c r="BP1779" s="131" t="s">
        <v>20685</v>
      </c>
    </row>
    <row r="1780" spans="68:68" x14ac:dyDescent="0.3">
      <c r="BP1780" s="131" t="s">
        <v>20686</v>
      </c>
    </row>
    <row r="1781" spans="68:68" x14ac:dyDescent="0.3">
      <c r="BP1781" s="131" t="s">
        <v>20687</v>
      </c>
    </row>
    <row r="1782" spans="68:68" x14ac:dyDescent="0.3">
      <c r="BP1782" s="131" t="s">
        <v>20688</v>
      </c>
    </row>
    <row r="1783" spans="68:68" x14ac:dyDescent="0.3">
      <c r="BP1783" s="131" t="s">
        <v>20689</v>
      </c>
    </row>
    <row r="1784" spans="68:68" x14ac:dyDescent="0.3">
      <c r="BP1784" s="131" t="s">
        <v>37189</v>
      </c>
    </row>
    <row r="1786" spans="68:68" x14ac:dyDescent="0.3">
      <c r="BP1786" s="131" t="s">
        <v>42237</v>
      </c>
    </row>
    <row r="1787" spans="68:68" x14ac:dyDescent="0.3">
      <c r="BP1787" s="131" t="s">
        <v>42238</v>
      </c>
    </row>
    <row r="1788" spans="68:68" x14ac:dyDescent="0.3">
      <c r="BP1788" s="131" t="s">
        <v>42239</v>
      </c>
    </row>
    <row r="1789" spans="68:68" x14ac:dyDescent="0.3">
      <c r="BP1789" s="131" t="s">
        <v>37610</v>
      </c>
    </row>
    <row r="1790" spans="68:68" x14ac:dyDescent="0.3">
      <c r="BP1790" s="131" t="s">
        <v>20694</v>
      </c>
    </row>
    <row r="1791" spans="68:68" x14ac:dyDescent="0.3">
      <c r="BP1791" s="131" t="s">
        <v>37611</v>
      </c>
    </row>
    <row r="1792" spans="68:68" x14ac:dyDescent="0.3">
      <c r="BP1792" s="131" t="s">
        <v>20696</v>
      </c>
    </row>
    <row r="1793" spans="68:68" x14ac:dyDescent="0.3">
      <c r="BP1793" s="131" t="s">
        <v>37612</v>
      </c>
    </row>
    <row r="1794" spans="68:68" x14ac:dyDescent="0.3">
      <c r="BP1794" s="131" t="s">
        <v>44979</v>
      </c>
    </row>
    <row r="1795" spans="68:68" x14ac:dyDescent="0.3">
      <c r="BP1795" s="131" t="s">
        <v>20699</v>
      </c>
    </row>
    <row r="1796" spans="68:68" x14ac:dyDescent="0.3">
      <c r="BP1796" s="131" t="s">
        <v>37613</v>
      </c>
    </row>
    <row r="1797" spans="68:68" x14ac:dyDescent="0.3">
      <c r="BP1797" s="131" t="s">
        <v>20229</v>
      </c>
    </row>
    <row r="1798" spans="68:68" x14ac:dyDescent="0.3">
      <c r="BP1798" s="131" t="s">
        <v>19298</v>
      </c>
    </row>
    <row r="1799" spans="68:68" x14ac:dyDescent="0.3">
      <c r="BP1799" s="131" t="s">
        <v>19925</v>
      </c>
    </row>
    <row r="1800" spans="68:68" x14ac:dyDescent="0.3">
      <c r="BP1800" s="131" t="s">
        <v>37614</v>
      </c>
    </row>
    <row r="1801" spans="68:68" x14ac:dyDescent="0.3">
      <c r="BP1801" s="131" t="s">
        <v>19652</v>
      </c>
    </row>
    <row r="1802" spans="68:68" x14ac:dyDescent="0.3">
      <c r="BP1802" s="131" t="s">
        <v>37615</v>
      </c>
    </row>
    <row r="1803" spans="68:68" x14ac:dyDescent="0.3">
      <c r="BP1803" s="131" t="s">
        <v>37220</v>
      </c>
    </row>
    <row r="1804" spans="68:68" x14ac:dyDescent="0.3">
      <c r="BP1804" s="131" t="s">
        <v>19902</v>
      </c>
    </row>
    <row r="1805" spans="68:68" x14ac:dyDescent="0.3">
      <c r="BP1805" s="131" t="s">
        <v>37616</v>
      </c>
    </row>
    <row r="1806" spans="68:68" x14ac:dyDescent="0.3">
      <c r="BP1806" s="131" t="s">
        <v>19877</v>
      </c>
    </row>
    <row r="1808" spans="68:68" x14ac:dyDescent="0.3">
      <c r="BP1808" s="131" t="s">
        <v>37617</v>
      </c>
    </row>
    <row r="1810" spans="68:68" x14ac:dyDescent="0.3">
      <c r="BP1810" s="131" t="s">
        <v>42240</v>
      </c>
    </row>
    <row r="1811" spans="68:68" x14ac:dyDescent="0.3">
      <c r="BP1811" s="131" t="s">
        <v>37618</v>
      </c>
    </row>
    <row r="1812" spans="68:68" x14ac:dyDescent="0.3">
      <c r="BP1812" s="131" t="s">
        <v>19300</v>
      </c>
    </row>
    <row r="1814" spans="68:68" x14ac:dyDescent="0.3">
      <c r="BP1814" s="131" t="s">
        <v>42070</v>
      </c>
    </row>
    <row r="1815" spans="68:68" x14ac:dyDescent="0.3">
      <c r="BP1815" s="131" t="s">
        <v>20707</v>
      </c>
    </row>
    <row r="1816" spans="68:68" x14ac:dyDescent="0.3">
      <c r="BP1816" s="131" t="s">
        <v>42082</v>
      </c>
    </row>
    <row r="1817" spans="68:68" x14ac:dyDescent="0.3">
      <c r="BP1817" s="131" t="s">
        <v>20708</v>
      </c>
    </row>
    <row r="1818" spans="68:68" x14ac:dyDescent="0.3">
      <c r="BP1818" s="131" t="s">
        <v>20709</v>
      </c>
    </row>
    <row r="1819" spans="68:68" x14ac:dyDescent="0.3">
      <c r="BP1819" s="131" t="s">
        <v>44980</v>
      </c>
    </row>
    <row r="1820" spans="68:68" x14ac:dyDescent="0.3">
      <c r="BP1820" s="131" t="s">
        <v>19877</v>
      </c>
    </row>
    <row r="1821" spans="68:68" x14ac:dyDescent="0.3">
      <c r="BP1821" s="131" t="s">
        <v>37619</v>
      </c>
    </row>
    <row r="1822" spans="68:68" x14ac:dyDescent="0.3">
      <c r="BP1822" s="131" t="s">
        <v>19300</v>
      </c>
    </row>
    <row r="1824" spans="68:68" x14ac:dyDescent="0.3">
      <c r="BP1824" s="131" t="s">
        <v>20712</v>
      </c>
    </row>
    <row r="1825" spans="68:68" x14ac:dyDescent="0.3">
      <c r="BP1825" s="131" t="s">
        <v>20713</v>
      </c>
    </row>
    <row r="1826" spans="68:68" x14ac:dyDescent="0.3">
      <c r="BP1826" s="131" t="s">
        <v>37620</v>
      </c>
    </row>
    <row r="1827" spans="68:68" x14ac:dyDescent="0.3">
      <c r="BP1827" s="131" t="s">
        <v>19877</v>
      </c>
    </row>
    <row r="1829" spans="68:68" x14ac:dyDescent="0.3">
      <c r="BP1829" s="131" t="s">
        <v>20715</v>
      </c>
    </row>
    <row r="1830" spans="68:68" x14ac:dyDescent="0.3">
      <c r="BP1830" s="131" t="s">
        <v>37621</v>
      </c>
    </row>
    <row r="1831" spans="68:68" x14ac:dyDescent="0.3">
      <c r="BP1831" s="131" t="s">
        <v>37619</v>
      </c>
    </row>
    <row r="1832" spans="68:68" x14ac:dyDescent="0.3">
      <c r="BP1832" s="131" t="s">
        <v>19300</v>
      </c>
    </row>
    <row r="1834" spans="68:68" x14ac:dyDescent="0.3">
      <c r="BP1834" s="131" t="s">
        <v>42070</v>
      </c>
    </row>
    <row r="1835" spans="68:68" x14ac:dyDescent="0.3">
      <c r="BP1835" s="131" t="s">
        <v>20717</v>
      </c>
    </row>
    <row r="1836" spans="68:68" x14ac:dyDescent="0.3">
      <c r="BP1836" s="131" t="s">
        <v>20718</v>
      </c>
    </row>
    <row r="1837" spans="68:68" x14ac:dyDescent="0.3">
      <c r="BP1837" s="131" t="s">
        <v>20719</v>
      </c>
    </row>
    <row r="1838" spans="68:68" x14ac:dyDescent="0.3">
      <c r="BP1838" s="131" t="s">
        <v>42082</v>
      </c>
    </row>
    <row r="1839" spans="68:68" x14ac:dyDescent="0.3">
      <c r="BP1839" s="131" t="s">
        <v>20720</v>
      </c>
    </row>
    <row r="1840" spans="68:68" x14ac:dyDescent="0.3">
      <c r="BP1840" s="131" t="s">
        <v>20721</v>
      </c>
    </row>
    <row r="1841" spans="68:68" x14ac:dyDescent="0.3">
      <c r="BP1841" s="131" t="s">
        <v>44981</v>
      </c>
    </row>
    <row r="1842" spans="68:68" x14ac:dyDescent="0.3">
      <c r="BP1842" s="131" t="s">
        <v>19877</v>
      </c>
    </row>
    <row r="1843" spans="68:68" x14ac:dyDescent="0.3">
      <c r="BP1843" s="131" t="s">
        <v>19300</v>
      </c>
    </row>
    <row r="1845" spans="68:68" x14ac:dyDescent="0.3">
      <c r="BP1845" s="131" t="s">
        <v>42070</v>
      </c>
    </row>
    <row r="1846" spans="68:68" x14ac:dyDescent="0.3">
      <c r="BP1846" s="131" t="s">
        <v>20723</v>
      </c>
    </row>
    <row r="1847" spans="68:68" x14ac:dyDescent="0.3">
      <c r="BP1847" s="131" t="s">
        <v>20724</v>
      </c>
    </row>
    <row r="1848" spans="68:68" x14ac:dyDescent="0.3">
      <c r="BP1848" s="131" t="s">
        <v>20725</v>
      </c>
    </row>
    <row r="1849" spans="68:68" x14ac:dyDescent="0.3">
      <c r="BP1849" s="131" t="s">
        <v>20726</v>
      </c>
    </row>
    <row r="1850" spans="68:68" x14ac:dyDescent="0.3">
      <c r="BP1850" s="131" t="s">
        <v>20727</v>
      </c>
    </row>
    <row r="1851" spans="68:68" x14ac:dyDescent="0.3">
      <c r="BP1851" s="131" t="s">
        <v>42082</v>
      </c>
    </row>
    <row r="1852" spans="68:68" x14ac:dyDescent="0.3">
      <c r="BP1852" s="131" t="s">
        <v>42241</v>
      </c>
    </row>
    <row r="1853" spans="68:68" x14ac:dyDescent="0.3">
      <c r="BP1853" s="131" t="s">
        <v>20729</v>
      </c>
    </row>
    <row r="1854" spans="68:68" x14ac:dyDescent="0.3">
      <c r="BP1854" s="131" t="s">
        <v>37622</v>
      </c>
    </row>
    <row r="1855" spans="68:68" x14ac:dyDescent="0.3">
      <c r="BP1855" s="131" t="s">
        <v>37623</v>
      </c>
    </row>
    <row r="1856" spans="68:68" x14ac:dyDescent="0.3">
      <c r="BP1856" s="131" t="s">
        <v>37624</v>
      </c>
    </row>
    <row r="1857" spans="68:68" x14ac:dyDescent="0.3">
      <c r="BP1857" s="131" t="s">
        <v>37625</v>
      </c>
    </row>
    <row r="1858" spans="68:68" x14ac:dyDescent="0.3">
      <c r="BP1858" s="131" t="s">
        <v>37626</v>
      </c>
    </row>
    <row r="1860" spans="68:68" x14ac:dyDescent="0.3">
      <c r="BP1860" s="131" t="s">
        <v>43969</v>
      </c>
    </row>
    <row r="1861" spans="68:68" x14ac:dyDescent="0.3">
      <c r="BP1861" s="131" t="s">
        <v>37627</v>
      </c>
    </row>
    <row r="1862" spans="68:68" x14ac:dyDescent="0.3">
      <c r="BP1862" s="131" t="s">
        <v>20737</v>
      </c>
    </row>
    <row r="1863" spans="68:68" x14ac:dyDescent="0.3">
      <c r="BP1863" s="131" t="s">
        <v>37628</v>
      </c>
    </row>
    <row r="1864" spans="68:68" x14ac:dyDescent="0.3">
      <c r="BP1864" s="131" t="s">
        <v>19299</v>
      </c>
    </row>
    <row r="1865" spans="68:68" x14ac:dyDescent="0.3">
      <c r="BP1865" s="131" t="s">
        <v>19877</v>
      </c>
    </row>
    <row r="1866" spans="68:68" x14ac:dyDescent="0.3">
      <c r="BP1866" s="131" t="s">
        <v>20739</v>
      </c>
    </row>
    <row r="1867" spans="68:68" x14ac:dyDescent="0.3">
      <c r="BP1867" s="131" t="s">
        <v>37629</v>
      </c>
    </row>
    <row r="1868" spans="68:68" x14ac:dyDescent="0.3">
      <c r="BP1868" s="131" t="s">
        <v>19877</v>
      </c>
    </row>
    <row r="1869" spans="68:68" x14ac:dyDescent="0.3">
      <c r="BP1869" s="131" t="s">
        <v>37340</v>
      </c>
    </row>
    <row r="1870" spans="68:68" x14ac:dyDescent="0.3">
      <c r="BP1870" s="131" t="s">
        <v>19300</v>
      </c>
    </row>
    <row r="1872" spans="68:68" x14ac:dyDescent="0.3">
      <c r="BP1872" s="131" t="s">
        <v>42070</v>
      </c>
    </row>
    <row r="1873" spans="68:68" x14ac:dyDescent="0.3">
      <c r="BP1873" s="131" t="s">
        <v>20741</v>
      </c>
    </row>
    <row r="1874" spans="68:68" x14ac:dyDescent="0.3">
      <c r="BP1874" s="131" t="s">
        <v>20742</v>
      </c>
    </row>
    <row r="1875" spans="68:68" x14ac:dyDescent="0.3">
      <c r="BP1875" s="131" t="s">
        <v>20743</v>
      </c>
    </row>
    <row r="1876" spans="68:68" x14ac:dyDescent="0.3">
      <c r="BP1876" s="131" t="s">
        <v>42082</v>
      </c>
    </row>
    <row r="1877" spans="68:68" x14ac:dyDescent="0.3">
      <c r="BP1877" s="131" t="s">
        <v>20744</v>
      </c>
    </row>
    <row r="1878" spans="68:68" x14ac:dyDescent="0.3">
      <c r="BP1878" s="131" t="s">
        <v>42242</v>
      </c>
    </row>
    <row r="1879" spans="68:68" x14ac:dyDescent="0.3">
      <c r="BP1879" s="131" t="s">
        <v>37630</v>
      </c>
    </row>
    <row r="1880" spans="68:68" x14ac:dyDescent="0.3">
      <c r="BP1880" s="131" t="s">
        <v>37631</v>
      </c>
    </row>
    <row r="1881" spans="68:68" x14ac:dyDescent="0.3">
      <c r="BP1881" s="131" t="s">
        <v>37632</v>
      </c>
    </row>
    <row r="1883" spans="68:68" x14ac:dyDescent="0.3">
      <c r="BP1883" s="131" t="s">
        <v>37633</v>
      </c>
    </row>
    <row r="1884" spans="68:68" x14ac:dyDescent="0.3">
      <c r="BP1884" s="131" t="s">
        <v>20750</v>
      </c>
    </row>
    <row r="1885" spans="68:68" x14ac:dyDescent="0.3">
      <c r="BP1885" s="131" t="s">
        <v>20751</v>
      </c>
    </row>
    <row r="1886" spans="68:68" x14ac:dyDescent="0.3">
      <c r="BP1886" s="131" t="s">
        <v>37634</v>
      </c>
    </row>
    <row r="1887" spans="68:68" x14ac:dyDescent="0.3">
      <c r="BP1887" s="131" t="s">
        <v>19652</v>
      </c>
    </row>
    <row r="1888" spans="68:68" x14ac:dyDescent="0.3">
      <c r="BP1888" s="131" t="s">
        <v>37635</v>
      </c>
    </row>
    <row r="1889" spans="68:68" x14ac:dyDescent="0.3">
      <c r="BP1889" s="131" t="s">
        <v>19299</v>
      </c>
    </row>
    <row r="1890" spans="68:68" x14ac:dyDescent="0.3">
      <c r="BP1890" s="131" t="s">
        <v>19877</v>
      </c>
    </row>
    <row r="1892" spans="68:68" x14ac:dyDescent="0.3">
      <c r="BP1892" s="131" t="s">
        <v>37636</v>
      </c>
    </row>
    <row r="1893" spans="68:68" x14ac:dyDescent="0.3">
      <c r="BP1893" s="131" t="s">
        <v>19300</v>
      </c>
    </row>
    <row r="1896" spans="68:68" x14ac:dyDescent="0.3">
      <c r="BP1896" s="131" t="s">
        <v>42070</v>
      </c>
    </row>
    <row r="1897" spans="68:68" x14ac:dyDescent="0.3">
      <c r="BP1897" s="131" t="s">
        <v>20755</v>
      </c>
    </row>
    <row r="1898" spans="68:68" x14ac:dyDescent="0.3">
      <c r="BP1898" s="131" t="s">
        <v>20756</v>
      </c>
    </row>
    <row r="1899" spans="68:68" x14ac:dyDescent="0.3">
      <c r="BP1899" s="131" t="s">
        <v>19493</v>
      </c>
    </row>
    <row r="1900" spans="68:68" x14ac:dyDescent="0.3">
      <c r="BP1900" s="131" t="s">
        <v>20757</v>
      </c>
    </row>
    <row r="1901" spans="68:68" x14ac:dyDescent="0.3">
      <c r="BP1901" s="131" t="s">
        <v>42243</v>
      </c>
    </row>
    <row r="1902" spans="68:68" x14ac:dyDescent="0.3">
      <c r="BP1902" s="131" t="s">
        <v>42244</v>
      </c>
    </row>
    <row r="1903" spans="68:68" x14ac:dyDescent="0.3">
      <c r="BP1903" s="131" t="s">
        <v>42245</v>
      </c>
    </row>
    <row r="1904" spans="68:68" x14ac:dyDescent="0.3">
      <c r="BP1904" s="131" t="s">
        <v>19493</v>
      </c>
    </row>
    <row r="1905" spans="68:68" x14ac:dyDescent="0.3">
      <c r="BP1905" s="131" t="s">
        <v>20761</v>
      </c>
    </row>
    <row r="1906" spans="68:68" x14ac:dyDescent="0.3">
      <c r="BP1906" s="131" t="s">
        <v>42082</v>
      </c>
    </row>
    <row r="1907" spans="68:68" x14ac:dyDescent="0.3">
      <c r="BP1907" s="131" t="s">
        <v>20762</v>
      </c>
    </row>
    <row r="1908" spans="68:68" x14ac:dyDescent="0.3">
      <c r="BP1908" s="131" t="s">
        <v>37637</v>
      </c>
    </row>
    <row r="1909" spans="68:68" x14ac:dyDescent="0.3">
      <c r="BP1909" s="131" t="s">
        <v>19300</v>
      </c>
    </row>
    <row r="1911" spans="68:68" x14ac:dyDescent="0.3">
      <c r="BP1911" s="131" t="s">
        <v>37638</v>
      </c>
    </row>
    <row r="1912" spans="68:68" x14ac:dyDescent="0.3">
      <c r="BP1912" s="131" t="s">
        <v>37639</v>
      </c>
    </row>
    <row r="1913" spans="68:68" x14ac:dyDescent="0.3">
      <c r="BP1913" s="131" t="s">
        <v>37640</v>
      </c>
    </row>
    <row r="1914" spans="68:68" x14ac:dyDescent="0.3">
      <c r="BP1914" s="131" t="s">
        <v>37641</v>
      </c>
    </row>
    <row r="1915" spans="68:68" x14ac:dyDescent="0.3">
      <c r="BP1915" s="131" t="s">
        <v>37642</v>
      </c>
    </row>
    <row r="1916" spans="68:68" x14ac:dyDescent="0.3">
      <c r="BP1916" s="131" t="s">
        <v>37643</v>
      </c>
    </row>
    <row r="1918" spans="68:68" x14ac:dyDescent="0.3">
      <c r="BP1918" s="131" t="s">
        <v>42070</v>
      </c>
    </row>
    <row r="1919" spans="68:68" x14ac:dyDescent="0.3">
      <c r="BP1919" s="131" t="s">
        <v>20770</v>
      </c>
    </row>
    <row r="1920" spans="68:68" x14ac:dyDescent="0.3">
      <c r="BP1920" s="131" t="s">
        <v>20771</v>
      </c>
    </row>
    <row r="1921" spans="68:68" x14ac:dyDescent="0.3">
      <c r="BP1921" s="131" t="s">
        <v>19756</v>
      </c>
    </row>
    <row r="1922" spans="68:68" x14ac:dyDescent="0.3">
      <c r="BP1922" s="131" t="s">
        <v>19617</v>
      </c>
    </row>
    <row r="1923" spans="68:68" x14ac:dyDescent="0.3">
      <c r="BP1923" s="131" t="s">
        <v>19493</v>
      </c>
    </row>
    <row r="1924" spans="68:68" x14ac:dyDescent="0.3">
      <c r="BP1924" s="131" t="s">
        <v>20772</v>
      </c>
    </row>
    <row r="1925" spans="68:68" x14ac:dyDescent="0.3">
      <c r="BP1925" s="131" t="s">
        <v>42082</v>
      </c>
    </row>
    <row r="1927" spans="68:68" x14ac:dyDescent="0.3">
      <c r="BP1927" s="131" t="s">
        <v>20773</v>
      </c>
    </row>
    <row r="1929" spans="68:68" x14ac:dyDescent="0.3">
      <c r="BP1929" s="131" t="s">
        <v>37644</v>
      </c>
    </row>
    <row r="1930" spans="68:68" x14ac:dyDescent="0.3">
      <c r="BP1930" s="131" t="s">
        <v>37645</v>
      </c>
    </row>
    <row r="1932" spans="68:68" x14ac:dyDescent="0.3">
      <c r="BP1932" s="131" t="s">
        <v>20776</v>
      </c>
    </row>
    <row r="1933" spans="68:68" x14ac:dyDescent="0.3">
      <c r="BP1933" s="131" t="s">
        <v>37646</v>
      </c>
    </row>
    <row r="1934" spans="68:68" x14ac:dyDescent="0.3">
      <c r="BP1934" s="131" t="s">
        <v>19877</v>
      </c>
    </row>
    <row r="1936" spans="68:68" x14ac:dyDescent="0.3">
      <c r="BP1936" s="131" t="s">
        <v>37647</v>
      </c>
    </row>
    <row r="1938" spans="68:68" x14ac:dyDescent="0.3">
      <c r="BP1938" s="131" t="s">
        <v>42246</v>
      </c>
    </row>
    <row r="1939" spans="68:68" x14ac:dyDescent="0.3">
      <c r="BP1939" s="131" t="s">
        <v>37648</v>
      </c>
    </row>
    <row r="1941" spans="68:68" x14ac:dyDescent="0.3">
      <c r="BP1941" s="131" t="s">
        <v>20781</v>
      </c>
    </row>
    <row r="1942" spans="68:68" x14ac:dyDescent="0.3">
      <c r="BP1942" s="131" t="s">
        <v>44256</v>
      </c>
    </row>
    <row r="1943" spans="68:68" x14ac:dyDescent="0.3">
      <c r="BP1943" s="131" t="s">
        <v>37649</v>
      </c>
    </row>
    <row r="1945" spans="68:68" x14ac:dyDescent="0.3">
      <c r="BP1945" s="131" t="s">
        <v>42247</v>
      </c>
    </row>
    <row r="1946" spans="68:68" x14ac:dyDescent="0.3">
      <c r="BP1946" s="131" t="s">
        <v>20785</v>
      </c>
    </row>
    <row r="1947" spans="68:68" x14ac:dyDescent="0.3">
      <c r="BP1947" s="131" t="s">
        <v>20786</v>
      </c>
    </row>
    <row r="1948" spans="68:68" x14ac:dyDescent="0.3">
      <c r="BP1948" s="131" t="s">
        <v>20787</v>
      </c>
    </row>
    <row r="1949" spans="68:68" x14ac:dyDescent="0.3">
      <c r="BP1949" s="131" t="s">
        <v>20788</v>
      </c>
    </row>
    <row r="1950" spans="68:68" x14ac:dyDescent="0.3">
      <c r="BP1950" s="131" t="s">
        <v>20789</v>
      </c>
    </row>
    <row r="1951" spans="68:68" x14ac:dyDescent="0.3">
      <c r="BP1951" s="131" t="s">
        <v>20790</v>
      </c>
    </row>
    <row r="1952" spans="68:68" x14ac:dyDescent="0.3">
      <c r="BP1952" s="131" t="s">
        <v>20791</v>
      </c>
    </row>
    <row r="1953" spans="68:68" x14ac:dyDescent="0.3">
      <c r="BP1953" s="131" t="s">
        <v>20792</v>
      </c>
    </row>
    <row r="1954" spans="68:68" x14ac:dyDescent="0.3">
      <c r="BP1954" s="131" t="s">
        <v>20793</v>
      </c>
    </row>
    <row r="1955" spans="68:68" x14ac:dyDescent="0.3">
      <c r="BP1955" s="131" t="s">
        <v>20789</v>
      </c>
    </row>
    <row r="1956" spans="68:68" x14ac:dyDescent="0.3">
      <c r="BP1956" s="131" t="s">
        <v>20794</v>
      </c>
    </row>
    <row r="1957" spans="68:68" x14ac:dyDescent="0.3">
      <c r="BP1957" s="131" t="s">
        <v>20795</v>
      </c>
    </row>
    <row r="1958" spans="68:68" x14ac:dyDescent="0.3">
      <c r="BP1958" s="131" t="s">
        <v>20789</v>
      </c>
    </row>
    <row r="1959" spans="68:68" x14ac:dyDescent="0.3">
      <c r="BP1959" s="131" t="s">
        <v>20789</v>
      </c>
    </row>
    <row r="1960" spans="68:68" x14ac:dyDescent="0.3">
      <c r="BP1960" s="131" t="s">
        <v>20796</v>
      </c>
    </row>
    <row r="1961" spans="68:68" x14ac:dyDescent="0.3">
      <c r="BP1961" s="131" t="s">
        <v>20789</v>
      </c>
    </row>
    <row r="1962" spans="68:68" x14ac:dyDescent="0.3">
      <c r="BP1962" s="131" t="s">
        <v>20797</v>
      </c>
    </row>
    <row r="1963" spans="68:68" x14ac:dyDescent="0.3">
      <c r="BP1963" s="131" t="s">
        <v>20798</v>
      </c>
    </row>
    <row r="1964" spans="68:68" x14ac:dyDescent="0.3">
      <c r="BP1964" s="131" t="s">
        <v>20789</v>
      </c>
    </row>
    <row r="1965" spans="68:68" x14ac:dyDescent="0.3">
      <c r="BP1965" s="131" t="s">
        <v>20799</v>
      </c>
    </row>
    <row r="1966" spans="68:68" x14ac:dyDescent="0.3">
      <c r="BP1966" s="131" t="s">
        <v>42248</v>
      </c>
    </row>
    <row r="1967" spans="68:68" x14ac:dyDescent="0.3">
      <c r="BP1967" s="131" t="s">
        <v>37650</v>
      </c>
    </row>
    <row r="1968" spans="68:68" x14ac:dyDescent="0.3">
      <c r="BP1968" s="131" t="s">
        <v>20789</v>
      </c>
    </row>
    <row r="1969" spans="68:68" x14ac:dyDescent="0.3">
      <c r="BP1969" s="131" t="s">
        <v>42249</v>
      </c>
    </row>
    <row r="1970" spans="68:68" x14ac:dyDescent="0.3">
      <c r="BP1970" s="131" t="s">
        <v>37651</v>
      </c>
    </row>
    <row r="1971" spans="68:68" x14ac:dyDescent="0.3">
      <c r="BP1971" s="131" t="s">
        <v>20789</v>
      </c>
    </row>
    <row r="1972" spans="68:68" x14ac:dyDescent="0.3">
      <c r="BP1972" s="131" t="s">
        <v>42250</v>
      </c>
    </row>
    <row r="1973" spans="68:68" x14ac:dyDescent="0.3">
      <c r="BP1973" s="131" t="s">
        <v>20805</v>
      </c>
    </row>
    <row r="1974" spans="68:68" x14ac:dyDescent="0.3">
      <c r="BP1974" s="131" t="s">
        <v>42251</v>
      </c>
    </row>
    <row r="1975" spans="68:68" x14ac:dyDescent="0.3">
      <c r="BP1975" s="131" t="s">
        <v>37652</v>
      </c>
    </row>
    <row r="1976" spans="68:68" x14ac:dyDescent="0.3">
      <c r="BP1976" s="131" t="s">
        <v>37653</v>
      </c>
    </row>
    <row r="1977" spans="68:68" x14ac:dyDescent="0.3">
      <c r="BP1977" s="131" t="s">
        <v>20809</v>
      </c>
    </row>
    <row r="1978" spans="68:68" x14ac:dyDescent="0.3">
      <c r="BP1978" s="131" t="s">
        <v>20789</v>
      </c>
    </row>
    <row r="1979" spans="68:68" x14ac:dyDescent="0.3">
      <c r="BP1979" s="131" t="s">
        <v>20810</v>
      </c>
    </row>
    <row r="1980" spans="68:68" x14ac:dyDescent="0.3">
      <c r="BP1980" s="131" t="s">
        <v>20789</v>
      </c>
    </row>
    <row r="1981" spans="68:68" x14ac:dyDescent="0.3">
      <c r="BP1981" s="131" t="s">
        <v>20799</v>
      </c>
    </row>
    <row r="1982" spans="68:68" x14ac:dyDescent="0.3">
      <c r="BP1982" s="131" t="s">
        <v>20811</v>
      </c>
    </row>
    <row r="1983" spans="68:68" x14ac:dyDescent="0.3">
      <c r="BP1983" s="131" t="s">
        <v>20809</v>
      </c>
    </row>
    <row r="1984" spans="68:68" x14ac:dyDescent="0.3">
      <c r="BP1984" s="131" t="s">
        <v>20789</v>
      </c>
    </row>
    <row r="1985" spans="68:68" x14ac:dyDescent="0.3">
      <c r="BP1985" s="131" t="s">
        <v>20812</v>
      </c>
    </row>
    <row r="1986" spans="68:68" x14ac:dyDescent="0.3">
      <c r="BP1986" s="131" t="s">
        <v>20813</v>
      </c>
    </row>
    <row r="1987" spans="68:68" x14ac:dyDescent="0.3">
      <c r="BP1987" s="131" t="s">
        <v>20814</v>
      </c>
    </row>
    <row r="1988" spans="68:68" x14ac:dyDescent="0.3">
      <c r="BP1988" s="131" t="s">
        <v>20789</v>
      </c>
    </row>
    <row r="1989" spans="68:68" x14ac:dyDescent="0.3">
      <c r="BP1989" s="131" t="s">
        <v>20815</v>
      </c>
    </row>
    <row r="1990" spans="68:68" x14ac:dyDescent="0.3">
      <c r="BP1990" s="131" t="s">
        <v>44257</v>
      </c>
    </row>
    <row r="1991" spans="68:68" x14ac:dyDescent="0.3">
      <c r="BP1991" s="131" t="s">
        <v>20817</v>
      </c>
    </row>
    <row r="1992" spans="68:68" x14ac:dyDescent="0.3">
      <c r="BP1992" s="131" t="s">
        <v>20818</v>
      </c>
    </row>
    <row r="1993" spans="68:68" x14ac:dyDescent="0.3">
      <c r="BP1993" s="131" t="s">
        <v>20819</v>
      </c>
    </row>
    <row r="1994" spans="68:68" x14ac:dyDescent="0.3">
      <c r="BP1994" s="131" t="s">
        <v>20820</v>
      </c>
    </row>
    <row r="1995" spans="68:68" x14ac:dyDescent="0.3">
      <c r="BP1995" s="131" t="s">
        <v>42252</v>
      </c>
    </row>
    <row r="1996" spans="68:68" x14ac:dyDescent="0.3">
      <c r="BP1996" s="131" t="s">
        <v>20822</v>
      </c>
    </row>
    <row r="1997" spans="68:68" x14ac:dyDescent="0.3">
      <c r="BP1997" s="131" t="s">
        <v>20823</v>
      </c>
    </row>
    <row r="1998" spans="68:68" x14ac:dyDescent="0.3">
      <c r="BP1998" s="131" t="s">
        <v>20824</v>
      </c>
    </row>
    <row r="1999" spans="68:68" x14ac:dyDescent="0.3">
      <c r="BP1999" s="131" t="s">
        <v>37654</v>
      </c>
    </row>
    <row r="2000" spans="68:68" x14ac:dyDescent="0.3">
      <c r="BP2000" s="131" t="s">
        <v>19298</v>
      </c>
    </row>
    <row r="2001" spans="68:68" x14ac:dyDescent="0.3">
      <c r="BP2001" s="131" t="s">
        <v>37433</v>
      </c>
    </row>
    <row r="2003" spans="68:68" x14ac:dyDescent="0.3">
      <c r="BP2003" s="131" t="s">
        <v>37655</v>
      </c>
    </row>
    <row r="2004" spans="68:68" x14ac:dyDescent="0.3">
      <c r="BP2004" s="131" t="s">
        <v>20827</v>
      </c>
    </row>
    <row r="2005" spans="68:68" x14ac:dyDescent="0.3">
      <c r="BP2005" s="131" t="s">
        <v>37656</v>
      </c>
    </row>
    <row r="2006" spans="68:68" x14ac:dyDescent="0.3">
      <c r="BP2006" s="131" t="s">
        <v>19652</v>
      </c>
    </row>
    <row r="2007" spans="68:68" x14ac:dyDescent="0.3">
      <c r="BP2007" s="131" t="s">
        <v>20829</v>
      </c>
    </row>
    <row r="2008" spans="68:68" x14ac:dyDescent="0.3">
      <c r="BP2008" s="131" t="s">
        <v>20830</v>
      </c>
    </row>
    <row r="2009" spans="68:68" x14ac:dyDescent="0.3">
      <c r="BP2009" s="131" t="s">
        <v>44982</v>
      </c>
    </row>
    <row r="2010" spans="68:68" x14ac:dyDescent="0.3">
      <c r="BP2010" s="131" t="s">
        <v>44983</v>
      </c>
    </row>
    <row r="2011" spans="68:68" x14ac:dyDescent="0.3">
      <c r="BP2011" s="131" t="s">
        <v>44984</v>
      </c>
    </row>
    <row r="2012" spans="68:68" x14ac:dyDescent="0.3">
      <c r="BP2012" s="131" t="s">
        <v>19298</v>
      </c>
    </row>
    <row r="2014" spans="68:68" x14ac:dyDescent="0.3">
      <c r="BP2014" s="131" t="s">
        <v>44258</v>
      </c>
    </row>
    <row r="2015" spans="68:68" x14ac:dyDescent="0.3">
      <c r="BP2015" s="131" t="s">
        <v>37657</v>
      </c>
    </row>
    <row r="2017" spans="68:68" x14ac:dyDescent="0.3">
      <c r="BP2017" s="131" t="s">
        <v>44259</v>
      </c>
    </row>
    <row r="2018" spans="68:68" x14ac:dyDescent="0.3">
      <c r="BP2018" s="131" t="s">
        <v>37658</v>
      </c>
    </row>
    <row r="2020" spans="68:68" x14ac:dyDescent="0.3">
      <c r="BP2020" s="131" t="s">
        <v>44259</v>
      </c>
    </row>
    <row r="2021" spans="68:68" x14ac:dyDescent="0.3">
      <c r="BP2021" s="131" t="s">
        <v>37659</v>
      </c>
    </row>
    <row r="2023" spans="68:68" x14ac:dyDescent="0.3">
      <c r="BP2023" s="131" t="s">
        <v>37660</v>
      </c>
    </row>
    <row r="2025" spans="68:68" x14ac:dyDescent="0.3">
      <c r="BP2025" s="131" t="s">
        <v>42253</v>
      </c>
    </row>
    <row r="2026" spans="68:68" x14ac:dyDescent="0.3">
      <c r="BP2026" s="131" t="s">
        <v>20841</v>
      </c>
    </row>
    <row r="2027" spans="68:68" x14ac:dyDescent="0.3">
      <c r="BP2027" s="131" t="s">
        <v>42254</v>
      </c>
    </row>
    <row r="2028" spans="68:68" x14ac:dyDescent="0.3">
      <c r="BP2028" s="131" t="s">
        <v>20843</v>
      </c>
    </row>
    <row r="2029" spans="68:68" x14ac:dyDescent="0.3">
      <c r="BP2029" s="131" t="s">
        <v>20844</v>
      </c>
    </row>
    <row r="2030" spans="68:68" x14ac:dyDescent="0.3">
      <c r="BP2030" s="131" t="s">
        <v>20845</v>
      </c>
    </row>
    <row r="2032" spans="68:68" x14ac:dyDescent="0.3">
      <c r="BP2032" s="131" t="s">
        <v>42255</v>
      </c>
    </row>
    <row r="2033" spans="68:68" x14ac:dyDescent="0.3">
      <c r="BP2033" s="131" t="s">
        <v>20847</v>
      </c>
    </row>
    <row r="2034" spans="68:68" x14ac:dyDescent="0.3">
      <c r="BP2034" s="131" t="s">
        <v>20848</v>
      </c>
    </row>
    <row r="2035" spans="68:68" x14ac:dyDescent="0.3">
      <c r="BP2035" s="131" t="s">
        <v>20849</v>
      </c>
    </row>
    <row r="2036" spans="68:68" x14ac:dyDescent="0.3">
      <c r="BP2036" s="131" t="s">
        <v>20850</v>
      </c>
    </row>
    <row r="2037" spans="68:68" x14ac:dyDescent="0.3">
      <c r="BP2037" s="131" t="s">
        <v>20851</v>
      </c>
    </row>
    <row r="2038" spans="68:68" x14ac:dyDescent="0.3">
      <c r="BP2038" s="131" t="s">
        <v>20852</v>
      </c>
    </row>
    <row r="2039" spans="68:68" x14ac:dyDescent="0.3">
      <c r="BP2039" s="131" t="s">
        <v>20853</v>
      </c>
    </row>
    <row r="2040" spans="68:68" x14ac:dyDescent="0.3">
      <c r="BP2040" s="131" t="s">
        <v>42256</v>
      </c>
    </row>
    <row r="2041" spans="68:68" x14ac:dyDescent="0.3">
      <c r="BP2041" s="131" t="s">
        <v>20855</v>
      </c>
    </row>
    <row r="2043" spans="68:68" x14ac:dyDescent="0.3">
      <c r="BP2043" s="131" t="s">
        <v>42255</v>
      </c>
    </row>
    <row r="2044" spans="68:68" x14ac:dyDescent="0.3">
      <c r="BP2044" s="131" t="s">
        <v>20847</v>
      </c>
    </row>
    <row r="2045" spans="68:68" x14ac:dyDescent="0.3">
      <c r="BP2045" s="131" t="s">
        <v>20856</v>
      </c>
    </row>
    <row r="2046" spans="68:68" x14ac:dyDescent="0.3">
      <c r="BP2046" s="131" t="s">
        <v>20849</v>
      </c>
    </row>
    <row r="2047" spans="68:68" x14ac:dyDescent="0.3">
      <c r="BP2047" s="131" t="s">
        <v>20850</v>
      </c>
    </row>
    <row r="2048" spans="68:68" x14ac:dyDescent="0.3">
      <c r="BP2048" s="131" t="s">
        <v>20851</v>
      </c>
    </row>
    <row r="2049" spans="68:68" x14ac:dyDescent="0.3">
      <c r="BP2049" s="131" t="s">
        <v>20857</v>
      </c>
    </row>
    <row r="2050" spans="68:68" x14ac:dyDescent="0.3">
      <c r="BP2050" s="131" t="s">
        <v>42256</v>
      </c>
    </row>
    <row r="2051" spans="68:68" x14ac:dyDescent="0.3">
      <c r="BP2051" s="131" t="s">
        <v>20858</v>
      </c>
    </row>
    <row r="2054" spans="68:68" x14ac:dyDescent="0.3">
      <c r="BP2054" s="131" t="s">
        <v>42255</v>
      </c>
    </row>
    <row r="2055" spans="68:68" x14ac:dyDescent="0.3">
      <c r="BP2055" s="131" t="s">
        <v>20859</v>
      </c>
    </row>
    <row r="2056" spans="68:68" x14ac:dyDescent="0.3">
      <c r="BP2056" s="131" t="s">
        <v>20860</v>
      </c>
    </row>
    <row r="2057" spans="68:68" x14ac:dyDescent="0.3">
      <c r="BP2057" s="131" t="s">
        <v>20849</v>
      </c>
    </row>
    <row r="2058" spans="68:68" x14ac:dyDescent="0.3">
      <c r="BP2058" s="131" t="s">
        <v>20861</v>
      </c>
    </row>
    <row r="2059" spans="68:68" x14ac:dyDescent="0.3">
      <c r="BP2059" s="131" t="s">
        <v>20862</v>
      </c>
    </row>
    <row r="2060" spans="68:68" x14ac:dyDescent="0.3">
      <c r="BP2060" s="131" t="s">
        <v>20863</v>
      </c>
    </row>
    <row r="2061" spans="68:68" x14ac:dyDescent="0.3">
      <c r="BP2061" s="131" t="s">
        <v>20851</v>
      </c>
    </row>
    <row r="2062" spans="68:68" x14ac:dyDescent="0.3">
      <c r="BP2062" s="131" t="s">
        <v>20864</v>
      </c>
    </row>
    <row r="2063" spans="68:68" x14ac:dyDescent="0.3">
      <c r="BP2063" s="131" t="s">
        <v>42256</v>
      </c>
    </row>
    <row r="2064" spans="68:68" x14ac:dyDescent="0.3">
      <c r="BP2064" s="131" t="s">
        <v>20865</v>
      </c>
    </row>
    <row r="2066" spans="68:68" x14ac:dyDescent="0.3">
      <c r="BP2066" s="131" t="s">
        <v>42255</v>
      </c>
    </row>
    <row r="2067" spans="68:68" x14ac:dyDescent="0.3">
      <c r="BP2067" s="131" t="s">
        <v>20859</v>
      </c>
    </row>
    <row r="2068" spans="68:68" x14ac:dyDescent="0.3">
      <c r="BP2068" s="131" t="s">
        <v>20866</v>
      </c>
    </row>
    <row r="2069" spans="68:68" x14ac:dyDescent="0.3">
      <c r="BP2069" s="131" t="s">
        <v>20849</v>
      </c>
    </row>
    <row r="2070" spans="68:68" x14ac:dyDescent="0.3">
      <c r="BP2070" s="131" t="s">
        <v>20861</v>
      </c>
    </row>
    <row r="2071" spans="68:68" x14ac:dyDescent="0.3">
      <c r="BP2071" s="131" t="s">
        <v>20867</v>
      </c>
    </row>
    <row r="2072" spans="68:68" x14ac:dyDescent="0.3">
      <c r="BP2072" s="131" t="s">
        <v>20851</v>
      </c>
    </row>
    <row r="2073" spans="68:68" x14ac:dyDescent="0.3">
      <c r="BP2073" s="131" t="s">
        <v>20868</v>
      </c>
    </row>
    <row r="2074" spans="68:68" x14ac:dyDescent="0.3">
      <c r="BP2074" s="131" t="s">
        <v>42256</v>
      </c>
    </row>
    <row r="2075" spans="68:68" x14ac:dyDescent="0.3">
      <c r="BP2075" s="131" t="s">
        <v>20869</v>
      </c>
    </row>
    <row r="2077" spans="68:68" x14ac:dyDescent="0.3">
      <c r="BP2077" s="131" t="s">
        <v>42255</v>
      </c>
    </row>
    <row r="2078" spans="68:68" x14ac:dyDescent="0.3">
      <c r="BP2078" s="131" t="s">
        <v>20859</v>
      </c>
    </row>
    <row r="2079" spans="68:68" x14ac:dyDescent="0.3">
      <c r="BP2079" s="131" t="s">
        <v>20870</v>
      </c>
    </row>
    <row r="2080" spans="68:68" x14ac:dyDescent="0.3">
      <c r="BP2080" s="131" t="s">
        <v>20849</v>
      </c>
    </row>
    <row r="2081" spans="68:68" x14ac:dyDescent="0.3">
      <c r="BP2081" s="131" t="s">
        <v>20861</v>
      </c>
    </row>
    <row r="2082" spans="68:68" x14ac:dyDescent="0.3">
      <c r="BP2082" s="131" t="s">
        <v>20871</v>
      </c>
    </row>
    <row r="2083" spans="68:68" x14ac:dyDescent="0.3">
      <c r="BP2083" s="131" t="s">
        <v>20851</v>
      </c>
    </row>
    <row r="2084" spans="68:68" x14ac:dyDescent="0.3">
      <c r="BP2084" s="131" t="s">
        <v>20872</v>
      </c>
    </row>
    <row r="2085" spans="68:68" x14ac:dyDescent="0.3">
      <c r="BP2085" s="131" t="s">
        <v>42256</v>
      </c>
    </row>
    <row r="2086" spans="68:68" x14ac:dyDescent="0.3">
      <c r="BP2086" s="131" t="s">
        <v>20873</v>
      </c>
    </row>
    <row r="2088" spans="68:68" x14ac:dyDescent="0.3">
      <c r="BP2088" s="131" t="s">
        <v>42255</v>
      </c>
    </row>
    <row r="2089" spans="68:68" x14ac:dyDescent="0.3">
      <c r="BP2089" s="131" t="s">
        <v>20859</v>
      </c>
    </row>
    <row r="2090" spans="68:68" x14ac:dyDescent="0.3">
      <c r="BP2090" s="131" t="s">
        <v>20874</v>
      </c>
    </row>
    <row r="2091" spans="68:68" x14ac:dyDescent="0.3">
      <c r="BP2091" s="131" t="s">
        <v>20849</v>
      </c>
    </row>
    <row r="2092" spans="68:68" x14ac:dyDescent="0.3">
      <c r="BP2092" s="131" t="s">
        <v>20861</v>
      </c>
    </row>
    <row r="2093" spans="68:68" x14ac:dyDescent="0.3">
      <c r="BP2093" s="131" t="s">
        <v>20875</v>
      </c>
    </row>
    <row r="2094" spans="68:68" x14ac:dyDescent="0.3">
      <c r="BP2094" s="131" t="s">
        <v>20851</v>
      </c>
    </row>
    <row r="2095" spans="68:68" x14ac:dyDescent="0.3">
      <c r="BP2095" s="131" t="s">
        <v>20876</v>
      </c>
    </row>
    <row r="2096" spans="68:68" x14ac:dyDescent="0.3">
      <c r="BP2096" s="131" t="s">
        <v>42256</v>
      </c>
    </row>
    <row r="2097" spans="68:68" x14ac:dyDescent="0.3">
      <c r="BP2097" s="131" t="s">
        <v>20877</v>
      </c>
    </row>
    <row r="2099" spans="68:68" x14ac:dyDescent="0.3">
      <c r="BP2099" s="131" t="s">
        <v>42255</v>
      </c>
    </row>
    <row r="2100" spans="68:68" x14ac:dyDescent="0.3">
      <c r="BP2100" s="131" t="s">
        <v>20859</v>
      </c>
    </row>
    <row r="2101" spans="68:68" x14ac:dyDescent="0.3">
      <c r="BP2101" s="131" t="s">
        <v>20878</v>
      </c>
    </row>
    <row r="2102" spans="68:68" x14ac:dyDescent="0.3">
      <c r="BP2102" s="131" t="s">
        <v>20849</v>
      </c>
    </row>
    <row r="2103" spans="68:68" x14ac:dyDescent="0.3">
      <c r="BP2103" s="131" t="s">
        <v>20879</v>
      </c>
    </row>
    <row r="2104" spans="68:68" x14ac:dyDescent="0.3">
      <c r="BP2104" s="131" t="s">
        <v>20880</v>
      </c>
    </row>
    <row r="2105" spans="68:68" x14ac:dyDescent="0.3">
      <c r="BP2105" s="131" t="s">
        <v>20851</v>
      </c>
    </row>
    <row r="2106" spans="68:68" x14ac:dyDescent="0.3">
      <c r="BP2106" s="131" t="s">
        <v>20881</v>
      </c>
    </row>
    <row r="2107" spans="68:68" x14ac:dyDescent="0.3">
      <c r="BP2107" s="131" t="s">
        <v>20882</v>
      </c>
    </row>
    <row r="2108" spans="68:68" x14ac:dyDescent="0.3">
      <c r="BP2108" s="131" t="s">
        <v>42256</v>
      </c>
    </row>
    <row r="2109" spans="68:68" x14ac:dyDescent="0.3">
      <c r="BP2109" s="131" t="s">
        <v>20883</v>
      </c>
    </row>
    <row r="2111" spans="68:68" x14ac:dyDescent="0.3">
      <c r="BP2111" s="131" t="s">
        <v>42257</v>
      </c>
    </row>
    <row r="2112" spans="68:68" x14ac:dyDescent="0.3">
      <c r="BP2112" s="131" t="s">
        <v>20859</v>
      </c>
    </row>
    <row r="2113" spans="68:68" x14ac:dyDescent="0.3">
      <c r="BP2113" s="131" t="s">
        <v>20885</v>
      </c>
    </row>
    <row r="2114" spans="68:68" x14ac:dyDescent="0.3">
      <c r="BP2114" s="131" t="s">
        <v>20849</v>
      </c>
    </row>
    <row r="2115" spans="68:68" x14ac:dyDescent="0.3">
      <c r="BP2115" s="131" t="s">
        <v>20886</v>
      </c>
    </row>
    <row r="2116" spans="68:68" x14ac:dyDescent="0.3">
      <c r="BP2116" s="131" t="s">
        <v>20887</v>
      </c>
    </row>
    <row r="2117" spans="68:68" x14ac:dyDescent="0.3">
      <c r="BP2117" s="131" t="s">
        <v>20888</v>
      </c>
    </row>
    <row r="2118" spans="68:68" x14ac:dyDescent="0.3">
      <c r="BP2118" s="131" t="s">
        <v>20851</v>
      </c>
    </row>
    <row r="2119" spans="68:68" x14ac:dyDescent="0.3">
      <c r="BP2119" s="131" t="s">
        <v>20889</v>
      </c>
    </row>
    <row r="2120" spans="68:68" x14ac:dyDescent="0.3">
      <c r="BP2120" s="131" t="s">
        <v>42256</v>
      </c>
    </row>
    <row r="2121" spans="68:68" x14ac:dyDescent="0.3">
      <c r="BP2121" s="131" t="s">
        <v>20890</v>
      </c>
    </row>
    <row r="2123" spans="68:68" x14ac:dyDescent="0.3">
      <c r="BP2123" s="131" t="s">
        <v>42255</v>
      </c>
    </row>
    <row r="2124" spans="68:68" x14ac:dyDescent="0.3">
      <c r="BP2124" s="131" t="s">
        <v>20859</v>
      </c>
    </row>
    <row r="2125" spans="68:68" x14ac:dyDescent="0.3">
      <c r="BP2125" s="131" t="s">
        <v>20891</v>
      </c>
    </row>
    <row r="2126" spans="68:68" x14ac:dyDescent="0.3">
      <c r="BP2126" s="131" t="s">
        <v>20849</v>
      </c>
    </row>
    <row r="2127" spans="68:68" x14ac:dyDescent="0.3">
      <c r="BP2127" s="131" t="s">
        <v>20892</v>
      </c>
    </row>
    <row r="2128" spans="68:68" x14ac:dyDescent="0.3">
      <c r="BP2128" s="131" t="s">
        <v>20893</v>
      </c>
    </row>
    <row r="2129" spans="68:68" x14ac:dyDescent="0.3">
      <c r="BP2129" s="131" t="s">
        <v>20894</v>
      </c>
    </row>
    <row r="2130" spans="68:68" x14ac:dyDescent="0.3">
      <c r="BP2130" s="131" t="s">
        <v>20851</v>
      </c>
    </row>
    <row r="2131" spans="68:68" x14ac:dyDescent="0.3">
      <c r="BP2131" s="131" t="s">
        <v>20850</v>
      </c>
    </row>
    <row r="2132" spans="68:68" x14ac:dyDescent="0.3">
      <c r="BP2132" s="131" t="s">
        <v>20895</v>
      </c>
    </row>
    <row r="2133" spans="68:68" x14ac:dyDescent="0.3">
      <c r="BP2133" s="131" t="s">
        <v>20850</v>
      </c>
    </row>
    <row r="2134" spans="68:68" x14ac:dyDescent="0.3">
      <c r="BP2134" s="131" t="s">
        <v>20850</v>
      </c>
    </row>
    <row r="2135" spans="68:68" x14ac:dyDescent="0.3">
      <c r="BP2135" s="131" t="s">
        <v>20896</v>
      </c>
    </row>
    <row r="2136" spans="68:68" x14ac:dyDescent="0.3">
      <c r="BP2136" s="131" t="s">
        <v>20897</v>
      </c>
    </row>
    <row r="2137" spans="68:68" x14ac:dyDescent="0.3">
      <c r="BP2137" s="131" t="s">
        <v>20850</v>
      </c>
    </row>
    <row r="2138" spans="68:68" x14ac:dyDescent="0.3">
      <c r="BP2138" s="131" t="s">
        <v>20898</v>
      </c>
    </row>
    <row r="2139" spans="68:68" x14ac:dyDescent="0.3">
      <c r="BP2139" s="131" t="s">
        <v>20899</v>
      </c>
    </row>
    <row r="2140" spans="68:68" x14ac:dyDescent="0.3">
      <c r="BP2140" s="131" t="s">
        <v>20900</v>
      </c>
    </row>
    <row r="2141" spans="68:68" x14ac:dyDescent="0.3">
      <c r="BP2141" s="131" t="s">
        <v>20901</v>
      </c>
    </row>
    <row r="2142" spans="68:68" x14ac:dyDescent="0.3">
      <c r="BP2142" s="131" t="s">
        <v>42258</v>
      </c>
    </row>
    <row r="2143" spans="68:68" x14ac:dyDescent="0.3">
      <c r="BP2143" s="131" t="s">
        <v>42259</v>
      </c>
    </row>
    <row r="2144" spans="68:68" x14ac:dyDescent="0.3">
      <c r="BP2144" s="131" t="s">
        <v>20904</v>
      </c>
    </row>
    <row r="2145" spans="68:68" x14ac:dyDescent="0.3">
      <c r="BP2145" s="131" t="s">
        <v>42260</v>
      </c>
    </row>
    <row r="2146" spans="68:68" x14ac:dyDescent="0.3">
      <c r="BP2146" s="131" t="s">
        <v>20906</v>
      </c>
    </row>
    <row r="2147" spans="68:68" x14ac:dyDescent="0.3">
      <c r="BP2147" s="131" t="s">
        <v>20907</v>
      </c>
    </row>
    <row r="2148" spans="68:68" x14ac:dyDescent="0.3">
      <c r="BP2148" s="131" t="s">
        <v>20908</v>
      </c>
    </row>
    <row r="2149" spans="68:68" x14ac:dyDescent="0.3">
      <c r="BP2149" s="131" t="s">
        <v>20909</v>
      </c>
    </row>
    <row r="2150" spans="68:68" x14ac:dyDescent="0.3">
      <c r="BP2150" s="131" t="s">
        <v>20910</v>
      </c>
    </row>
    <row r="2151" spans="68:68" x14ac:dyDescent="0.3">
      <c r="BP2151" s="131" t="s">
        <v>20850</v>
      </c>
    </row>
    <row r="2152" spans="68:68" x14ac:dyDescent="0.3">
      <c r="BP2152" s="131" t="s">
        <v>20911</v>
      </c>
    </row>
    <row r="2153" spans="68:68" x14ac:dyDescent="0.3">
      <c r="BP2153" s="131" t="s">
        <v>20912</v>
      </c>
    </row>
    <row r="2154" spans="68:68" x14ac:dyDescent="0.3">
      <c r="BP2154" s="131" t="s">
        <v>42256</v>
      </c>
    </row>
    <row r="2155" spans="68:68" x14ac:dyDescent="0.3">
      <c r="BP2155" s="131" t="s">
        <v>20913</v>
      </c>
    </row>
    <row r="2157" spans="68:68" x14ac:dyDescent="0.3">
      <c r="BP2157" s="131" t="s">
        <v>42255</v>
      </c>
    </row>
    <row r="2158" spans="68:68" x14ac:dyDescent="0.3">
      <c r="BP2158" s="131" t="s">
        <v>20859</v>
      </c>
    </row>
    <row r="2159" spans="68:68" x14ac:dyDescent="0.3">
      <c r="BP2159" s="131" t="s">
        <v>20914</v>
      </c>
    </row>
    <row r="2160" spans="68:68" x14ac:dyDescent="0.3">
      <c r="BP2160" s="131" t="s">
        <v>20849</v>
      </c>
    </row>
    <row r="2161" spans="68:68" x14ac:dyDescent="0.3">
      <c r="BP2161" s="131" t="s">
        <v>20915</v>
      </c>
    </row>
    <row r="2162" spans="68:68" x14ac:dyDescent="0.3">
      <c r="BP2162" s="131" t="s">
        <v>20916</v>
      </c>
    </row>
    <row r="2163" spans="68:68" x14ac:dyDescent="0.3">
      <c r="BP2163" s="131" t="s">
        <v>20851</v>
      </c>
    </row>
    <row r="2164" spans="68:68" x14ac:dyDescent="0.3">
      <c r="BP2164" s="131" t="s">
        <v>20917</v>
      </c>
    </row>
    <row r="2165" spans="68:68" x14ac:dyDescent="0.3">
      <c r="BP2165" s="131" t="s">
        <v>20850</v>
      </c>
    </row>
    <row r="2166" spans="68:68" x14ac:dyDescent="0.3">
      <c r="BP2166" s="131" t="s">
        <v>44985</v>
      </c>
    </row>
    <row r="2167" spans="68:68" x14ac:dyDescent="0.3">
      <c r="BP2167" s="131" t="s">
        <v>20919</v>
      </c>
    </row>
    <row r="2168" spans="68:68" x14ac:dyDescent="0.3">
      <c r="BP2168" s="131" t="s">
        <v>20920</v>
      </c>
    </row>
    <row r="2169" spans="68:68" x14ac:dyDescent="0.3">
      <c r="BP2169" s="131" t="s">
        <v>20921</v>
      </c>
    </row>
    <row r="2170" spans="68:68" x14ac:dyDescent="0.3">
      <c r="BP2170" s="131" t="s">
        <v>20922</v>
      </c>
    </row>
    <row r="2171" spans="68:68" x14ac:dyDescent="0.3">
      <c r="BP2171" s="131" t="s">
        <v>44260</v>
      </c>
    </row>
    <row r="2172" spans="68:68" x14ac:dyDescent="0.3">
      <c r="BP2172" s="131" t="s">
        <v>42256</v>
      </c>
    </row>
    <row r="2173" spans="68:68" x14ac:dyDescent="0.3">
      <c r="BP2173" s="131" t="s">
        <v>20924</v>
      </c>
    </row>
    <row r="2175" spans="68:68" x14ac:dyDescent="0.3">
      <c r="BP2175" s="131" t="s">
        <v>42255</v>
      </c>
    </row>
    <row r="2176" spans="68:68" x14ac:dyDescent="0.3">
      <c r="BP2176" s="131" t="s">
        <v>20859</v>
      </c>
    </row>
    <row r="2177" spans="68:68" x14ac:dyDescent="0.3">
      <c r="BP2177" s="131" t="s">
        <v>20925</v>
      </c>
    </row>
    <row r="2178" spans="68:68" x14ac:dyDescent="0.3">
      <c r="BP2178" s="131" t="s">
        <v>20849</v>
      </c>
    </row>
    <row r="2179" spans="68:68" x14ac:dyDescent="0.3">
      <c r="BP2179" s="131" t="s">
        <v>20926</v>
      </c>
    </row>
    <row r="2180" spans="68:68" x14ac:dyDescent="0.3">
      <c r="BP2180" s="131" t="s">
        <v>20927</v>
      </c>
    </row>
    <row r="2181" spans="68:68" x14ac:dyDescent="0.3">
      <c r="BP2181" s="131" t="s">
        <v>20928</v>
      </c>
    </row>
    <row r="2182" spans="68:68" x14ac:dyDescent="0.3">
      <c r="BP2182" s="131" t="s">
        <v>20851</v>
      </c>
    </row>
    <row r="2183" spans="68:68" x14ac:dyDescent="0.3">
      <c r="BP2183" s="131" t="s">
        <v>20929</v>
      </c>
    </row>
    <row r="2184" spans="68:68" x14ac:dyDescent="0.3">
      <c r="BP2184" s="131" t="s">
        <v>42256</v>
      </c>
    </row>
    <row r="2185" spans="68:68" x14ac:dyDescent="0.3">
      <c r="BP2185" s="131" t="s">
        <v>20930</v>
      </c>
    </row>
    <row r="2187" spans="68:68" x14ac:dyDescent="0.3">
      <c r="BP2187" s="131" t="s">
        <v>42255</v>
      </c>
    </row>
    <row r="2188" spans="68:68" x14ac:dyDescent="0.3">
      <c r="BP2188" s="131" t="s">
        <v>20859</v>
      </c>
    </row>
    <row r="2189" spans="68:68" x14ac:dyDescent="0.3">
      <c r="BP2189" s="131" t="s">
        <v>20931</v>
      </c>
    </row>
    <row r="2190" spans="68:68" x14ac:dyDescent="0.3">
      <c r="BP2190" s="131" t="s">
        <v>20849</v>
      </c>
    </row>
    <row r="2191" spans="68:68" x14ac:dyDescent="0.3">
      <c r="BP2191" s="131" t="s">
        <v>20932</v>
      </c>
    </row>
    <row r="2192" spans="68:68" x14ac:dyDescent="0.3">
      <c r="BP2192" s="131" t="s">
        <v>20933</v>
      </c>
    </row>
    <row r="2193" spans="68:68" x14ac:dyDescent="0.3">
      <c r="BP2193" s="131" t="s">
        <v>20934</v>
      </c>
    </row>
    <row r="2194" spans="68:68" x14ac:dyDescent="0.3">
      <c r="BP2194" s="131" t="s">
        <v>20935</v>
      </c>
    </row>
    <row r="2195" spans="68:68" x14ac:dyDescent="0.3">
      <c r="BP2195" s="131" t="s">
        <v>20851</v>
      </c>
    </row>
    <row r="2196" spans="68:68" x14ac:dyDescent="0.3">
      <c r="BP2196" s="131" t="s">
        <v>20936</v>
      </c>
    </row>
    <row r="2197" spans="68:68" x14ac:dyDescent="0.3">
      <c r="BP2197" s="131" t="s">
        <v>42256</v>
      </c>
    </row>
    <row r="2198" spans="68:68" x14ac:dyDescent="0.3">
      <c r="BP2198" s="131" t="s">
        <v>20937</v>
      </c>
    </row>
    <row r="2200" spans="68:68" x14ac:dyDescent="0.3">
      <c r="BP2200" s="131" t="s">
        <v>42255</v>
      </c>
    </row>
    <row r="2201" spans="68:68" x14ac:dyDescent="0.3">
      <c r="BP2201" s="131" t="s">
        <v>20859</v>
      </c>
    </row>
    <row r="2202" spans="68:68" x14ac:dyDescent="0.3">
      <c r="BP2202" s="131" t="s">
        <v>20938</v>
      </c>
    </row>
    <row r="2203" spans="68:68" x14ac:dyDescent="0.3">
      <c r="BP2203" s="131" t="s">
        <v>20849</v>
      </c>
    </row>
    <row r="2204" spans="68:68" x14ac:dyDescent="0.3">
      <c r="BP2204" s="131" t="s">
        <v>20939</v>
      </c>
    </row>
    <row r="2205" spans="68:68" x14ac:dyDescent="0.3">
      <c r="BP2205" s="131" t="s">
        <v>20940</v>
      </c>
    </row>
    <row r="2206" spans="68:68" x14ac:dyDescent="0.3">
      <c r="BP2206" s="131" t="s">
        <v>20851</v>
      </c>
    </row>
    <row r="2207" spans="68:68" x14ac:dyDescent="0.3">
      <c r="BP2207" s="131" t="s">
        <v>20941</v>
      </c>
    </row>
    <row r="2208" spans="68:68" x14ac:dyDescent="0.3">
      <c r="BP2208" s="131" t="s">
        <v>20942</v>
      </c>
    </row>
    <row r="2209" spans="68:68" x14ac:dyDescent="0.3">
      <c r="BP2209" s="131" t="s">
        <v>20943</v>
      </c>
    </row>
    <row r="2210" spans="68:68" x14ac:dyDescent="0.3">
      <c r="BP2210" s="131" t="s">
        <v>42256</v>
      </c>
    </row>
    <row r="2211" spans="68:68" x14ac:dyDescent="0.3">
      <c r="BP2211" s="131" t="s">
        <v>20944</v>
      </c>
    </row>
    <row r="2213" spans="68:68" x14ac:dyDescent="0.3">
      <c r="BP2213" s="131" t="s">
        <v>42255</v>
      </c>
    </row>
    <row r="2214" spans="68:68" x14ac:dyDescent="0.3">
      <c r="BP2214" s="131" t="s">
        <v>20859</v>
      </c>
    </row>
    <row r="2215" spans="68:68" x14ac:dyDescent="0.3">
      <c r="BP2215" s="131" t="s">
        <v>20945</v>
      </c>
    </row>
    <row r="2216" spans="68:68" x14ac:dyDescent="0.3">
      <c r="BP2216" s="131" t="s">
        <v>20849</v>
      </c>
    </row>
    <row r="2217" spans="68:68" x14ac:dyDescent="0.3">
      <c r="BP2217" s="131" t="s">
        <v>20946</v>
      </c>
    </row>
    <row r="2218" spans="68:68" x14ac:dyDescent="0.3">
      <c r="BP2218" s="131" t="s">
        <v>20947</v>
      </c>
    </row>
    <row r="2219" spans="68:68" x14ac:dyDescent="0.3">
      <c r="BP2219" s="131" t="s">
        <v>20851</v>
      </c>
    </row>
    <row r="2220" spans="68:68" x14ac:dyDescent="0.3">
      <c r="BP2220" s="131" t="s">
        <v>20948</v>
      </c>
    </row>
    <row r="2221" spans="68:68" x14ac:dyDescent="0.3">
      <c r="BP2221" s="131" t="s">
        <v>20949</v>
      </c>
    </row>
    <row r="2222" spans="68:68" x14ac:dyDescent="0.3">
      <c r="BP2222" s="131" t="s">
        <v>42256</v>
      </c>
    </row>
    <row r="2223" spans="68:68" x14ac:dyDescent="0.3">
      <c r="BP2223" s="131" t="s">
        <v>20950</v>
      </c>
    </row>
    <row r="2224" spans="68:68" x14ac:dyDescent="0.3">
      <c r="BP2224" s="131" t="s">
        <v>37661</v>
      </c>
    </row>
    <row r="2225" spans="68:68" x14ac:dyDescent="0.3">
      <c r="BP2225" s="131" t="s">
        <v>37662</v>
      </c>
    </row>
    <row r="2226" spans="68:68" x14ac:dyDescent="0.3">
      <c r="BP2226" s="131" t="s">
        <v>20229</v>
      </c>
    </row>
    <row r="2227" spans="68:68" x14ac:dyDescent="0.3">
      <c r="BP2227" s="131" t="s">
        <v>37504</v>
      </c>
    </row>
    <row r="2229" spans="68:68" x14ac:dyDescent="0.3">
      <c r="BP2229" s="131" t="s">
        <v>20953</v>
      </c>
    </row>
    <row r="2230" spans="68:68" x14ac:dyDescent="0.3">
      <c r="BP2230" s="131" t="s">
        <v>37663</v>
      </c>
    </row>
    <row r="2231" spans="68:68" x14ac:dyDescent="0.3">
      <c r="BP2231" s="131" t="s">
        <v>19298</v>
      </c>
    </row>
    <row r="2233" spans="68:68" x14ac:dyDescent="0.3">
      <c r="BP2233" s="131" t="s">
        <v>37664</v>
      </c>
    </row>
    <row r="2235" spans="68:68" x14ac:dyDescent="0.3">
      <c r="BP2235" s="131" t="s">
        <v>42261</v>
      </c>
    </row>
    <row r="2236" spans="68:68" x14ac:dyDescent="0.3">
      <c r="BP2236" s="131" t="s">
        <v>20957</v>
      </c>
    </row>
    <row r="2237" spans="68:68" x14ac:dyDescent="0.3">
      <c r="BP2237" s="131" t="s">
        <v>20958</v>
      </c>
    </row>
    <row r="2238" spans="68:68" x14ac:dyDescent="0.3">
      <c r="BP2238" s="131" t="s">
        <v>20959</v>
      </c>
    </row>
    <row r="2239" spans="68:68" x14ac:dyDescent="0.3">
      <c r="BP2239" s="131" t="s">
        <v>20960</v>
      </c>
    </row>
    <row r="2240" spans="68:68" x14ac:dyDescent="0.3">
      <c r="BP2240" s="131" t="s">
        <v>42262</v>
      </c>
    </row>
    <row r="2241" spans="68:68" x14ac:dyDescent="0.3">
      <c r="BP2241" s="131" t="s">
        <v>20962</v>
      </c>
    </row>
    <row r="2242" spans="68:68" x14ac:dyDescent="0.3">
      <c r="BP2242" s="131" t="s">
        <v>37665</v>
      </c>
    </row>
    <row r="2243" spans="68:68" x14ac:dyDescent="0.3">
      <c r="BP2243" s="131" t="s">
        <v>20964</v>
      </c>
    </row>
    <row r="2244" spans="68:68" x14ac:dyDescent="0.3">
      <c r="BP2244" s="131" t="s">
        <v>37666</v>
      </c>
    </row>
    <row r="2245" spans="68:68" x14ac:dyDescent="0.3">
      <c r="BP2245" s="131" t="s">
        <v>37667</v>
      </c>
    </row>
    <row r="2246" spans="68:68" x14ac:dyDescent="0.3">
      <c r="BP2246" s="131" t="s">
        <v>37668</v>
      </c>
    </row>
    <row r="2247" spans="68:68" x14ac:dyDescent="0.3">
      <c r="BP2247" s="131" t="s">
        <v>19298</v>
      </c>
    </row>
    <row r="2249" spans="68:68" x14ac:dyDescent="0.3">
      <c r="BP2249" s="131" t="s">
        <v>42261</v>
      </c>
    </row>
    <row r="2250" spans="68:68" x14ac:dyDescent="0.3">
      <c r="BP2250" s="131" t="s">
        <v>20957</v>
      </c>
    </row>
    <row r="2251" spans="68:68" x14ac:dyDescent="0.3">
      <c r="BP2251" s="131" t="s">
        <v>20958</v>
      </c>
    </row>
    <row r="2252" spans="68:68" x14ac:dyDescent="0.3">
      <c r="BP2252" s="131" t="s">
        <v>20960</v>
      </c>
    </row>
    <row r="2253" spans="68:68" x14ac:dyDescent="0.3">
      <c r="BP2253" s="131" t="s">
        <v>42262</v>
      </c>
    </row>
    <row r="2254" spans="68:68" x14ac:dyDescent="0.3">
      <c r="BP2254" s="131" t="s">
        <v>20968</v>
      </c>
    </row>
    <row r="2255" spans="68:68" x14ac:dyDescent="0.3">
      <c r="BP2255" s="131" t="s">
        <v>20969</v>
      </c>
    </row>
    <row r="2256" spans="68:68" x14ac:dyDescent="0.3">
      <c r="BP2256" s="131" t="s">
        <v>37669</v>
      </c>
    </row>
    <row r="2257" spans="68:68" x14ac:dyDescent="0.3">
      <c r="BP2257" s="131" t="s">
        <v>37670</v>
      </c>
    </row>
    <row r="2258" spans="68:68" x14ac:dyDescent="0.3">
      <c r="BP2258" s="131" t="s">
        <v>37667</v>
      </c>
    </row>
    <row r="2259" spans="68:68" x14ac:dyDescent="0.3">
      <c r="BP2259" s="131" t="s">
        <v>37668</v>
      </c>
    </row>
    <row r="2260" spans="68:68" x14ac:dyDescent="0.3">
      <c r="BP2260" s="131" t="s">
        <v>19298</v>
      </c>
    </row>
    <row r="2261" spans="68:68" x14ac:dyDescent="0.3">
      <c r="BP2261" s="131" t="s">
        <v>37441</v>
      </c>
    </row>
    <row r="2262" spans="68:68" x14ac:dyDescent="0.3">
      <c r="BP2262" s="131" t="s">
        <v>37220</v>
      </c>
    </row>
    <row r="2263" spans="68:68" x14ac:dyDescent="0.3">
      <c r="BP2263" s="131" t="s">
        <v>37537</v>
      </c>
    </row>
    <row r="2265" spans="68:68" x14ac:dyDescent="0.3">
      <c r="BP2265" s="131" t="s">
        <v>19300</v>
      </c>
    </row>
    <row r="2267" spans="68:68" x14ac:dyDescent="0.3">
      <c r="BP2267" s="131" t="s">
        <v>42263</v>
      </c>
    </row>
    <row r="2269" spans="68:68" x14ac:dyDescent="0.3">
      <c r="BP2269" s="131" t="s">
        <v>20973</v>
      </c>
    </row>
    <row r="2270" spans="68:68" x14ac:dyDescent="0.3">
      <c r="BP2270" s="131" t="s">
        <v>37671</v>
      </c>
    </row>
    <row r="2272" spans="68:68" x14ac:dyDescent="0.3">
      <c r="BP2272" s="131" t="s">
        <v>20975</v>
      </c>
    </row>
    <row r="2273" spans="68:68" x14ac:dyDescent="0.3">
      <c r="BP2273" s="131" t="s">
        <v>37672</v>
      </c>
    </row>
    <row r="2274" spans="68:68" x14ac:dyDescent="0.3">
      <c r="BP2274" s="131" t="s">
        <v>20977</v>
      </c>
    </row>
    <row r="2276" spans="68:68" x14ac:dyDescent="0.3">
      <c r="BP2276" s="131" t="s">
        <v>44261</v>
      </c>
    </row>
    <row r="2278" spans="68:68" x14ac:dyDescent="0.3">
      <c r="BP2278" s="131" t="s">
        <v>37673</v>
      </c>
    </row>
    <row r="2279" spans="68:68" x14ac:dyDescent="0.3">
      <c r="BP2279" s="131" t="s">
        <v>19299</v>
      </c>
    </row>
    <row r="2280" spans="68:68" x14ac:dyDescent="0.3">
      <c r="BP2280" s="131" t="s">
        <v>37674</v>
      </c>
    </row>
    <row r="2281" spans="68:68" x14ac:dyDescent="0.3">
      <c r="BP2281" s="131" t="s">
        <v>37537</v>
      </c>
    </row>
    <row r="2282" spans="68:68" x14ac:dyDescent="0.3">
      <c r="BP2282" s="131" t="s">
        <v>19300</v>
      </c>
    </row>
    <row r="2284" spans="68:68" x14ac:dyDescent="0.3">
      <c r="BP2284" s="131" t="s">
        <v>20981</v>
      </c>
    </row>
    <row r="2285" spans="68:68" x14ac:dyDescent="0.3">
      <c r="BP2285" s="131" t="s">
        <v>20982</v>
      </c>
    </row>
    <row r="2286" spans="68:68" x14ac:dyDescent="0.3">
      <c r="BP2286" s="131" t="s">
        <v>42264</v>
      </c>
    </row>
    <row r="2287" spans="68:68" x14ac:dyDescent="0.3">
      <c r="BP2287" s="131" t="s">
        <v>20984</v>
      </c>
    </row>
    <row r="2288" spans="68:68" x14ac:dyDescent="0.3">
      <c r="BP2288" s="131" t="s">
        <v>37675</v>
      </c>
    </row>
    <row r="2289" spans="68:68" x14ac:dyDescent="0.3">
      <c r="BP2289" s="131" t="s">
        <v>20986</v>
      </c>
    </row>
    <row r="2290" spans="68:68" x14ac:dyDescent="0.3">
      <c r="BP2290" s="131" t="s">
        <v>37676</v>
      </c>
    </row>
    <row r="2291" spans="68:68" x14ac:dyDescent="0.3">
      <c r="BP2291" s="131" t="s">
        <v>19877</v>
      </c>
    </row>
    <row r="2292" spans="68:68" x14ac:dyDescent="0.3">
      <c r="BP2292" s="131" t="s">
        <v>37340</v>
      </c>
    </row>
    <row r="2293" spans="68:68" x14ac:dyDescent="0.3">
      <c r="BP2293" s="131" t="s">
        <v>19300</v>
      </c>
    </row>
    <row r="2295" spans="68:68" x14ac:dyDescent="0.3">
      <c r="BP2295" s="131" t="s">
        <v>42265</v>
      </c>
    </row>
    <row r="2296" spans="68:68" x14ac:dyDescent="0.3">
      <c r="BP2296" s="131" t="s">
        <v>20989</v>
      </c>
    </row>
    <row r="2298" spans="68:68" x14ac:dyDescent="0.3">
      <c r="BP2298" s="131" t="s">
        <v>20990</v>
      </c>
    </row>
    <row r="2300" spans="68:68" x14ac:dyDescent="0.3">
      <c r="BP2300" s="131" t="s">
        <v>20991</v>
      </c>
    </row>
    <row r="2301" spans="68:68" x14ac:dyDescent="0.3">
      <c r="BP2301" s="131" t="s">
        <v>20992</v>
      </c>
    </row>
    <row r="2302" spans="68:68" x14ac:dyDescent="0.3">
      <c r="BP2302" s="131" t="s">
        <v>20992</v>
      </c>
    </row>
    <row r="2303" spans="68:68" x14ac:dyDescent="0.3">
      <c r="BP2303" s="131" t="s">
        <v>20993</v>
      </c>
    </row>
    <row r="2304" spans="68:68" x14ac:dyDescent="0.3">
      <c r="BP2304" s="131" t="s">
        <v>20994</v>
      </c>
    </row>
    <row r="2305" spans="68:68" x14ac:dyDescent="0.3">
      <c r="BP2305" s="131" t="s">
        <v>20995</v>
      </c>
    </row>
    <row r="2306" spans="68:68" x14ac:dyDescent="0.3">
      <c r="BP2306" s="131" t="s">
        <v>20996</v>
      </c>
    </row>
    <row r="2307" spans="68:68" x14ac:dyDescent="0.3">
      <c r="BP2307" s="131" t="s">
        <v>20997</v>
      </c>
    </row>
    <row r="2308" spans="68:68" x14ac:dyDescent="0.3">
      <c r="BP2308" s="131" t="s">
        <v>20998</v>
      </c>
    </row>
    <row r="2309" spans="68:68" x14ac:dyDescent="0.3">
      <c r="BP2309" s="131" t="s">
        <v>20999</v>
      </c>
    </row>
    <row r="2310" spans="68:68" x14ac:dyDescent="0.3">
      <c r="BP2310" s="131" t="s">
        <v>21000</v>
      </c>
    </row>
    <row r="2311" spans="68:68" x14ac:dyDescent="0.3">
      <c r="BP2311" s="131" t="s">
        <v>21001</v>
      </c>
    </row>
    <row r="2312" spans="68:68" x14ac:dyDescent="0.3">
      <c r="BP2312" s="131" t="s">
        <v>21002</v>
      </c>
    </row>
    <row r="2313" spans="68:68" x14ac:dyDescent="0.3">
      <c r="BP2313" s="131" t="s">
        <v>21003</v>
      </c>
    </row>
    <row r="2314" spans="68:68" x14ac:dyDescent="0.3">
      <c r="BP2314" s="131" t="s">
        <v>21004</v>
      </c>
    </row>
    <row r="2315" spans="68:68" x14ac:dyDescent="0.3">
      <c r="BP2315" s="131" t="s">
        <v>21005</v>
      </c>
    </row>
    <row r="2316" spans="68:68" x14ac:dyDescent="0.3">
      <c r="BP2316" s="131" t="s">
        <v>21006</v>
      </c>
    </row>
    <row r="2317" spans="68:68" x14ac:dyDescent="0.3">
      <c r="BP2317" s="131" t="s">
        <v>21007</v>
      </c>
    </row>
    <row r="2318" spans="68:68" x14ac:dyDescent="0.3">
      <c r="BP2318" s="131" t="s">
        <v>21008</v>
      </c>
    </row>
    <row r="2319" spans="68:68" x14ac:dyDescent="0.3">
      <c r="BP2319" s="131" t="s">
        <v>21009</v>
      </c>
    </row>
    <row r="2320" spans="68:68" x14ac:dyDescent="0.3">
      <c r="BP2320" s="131" t="s">
        <v>21010</v>
      </c>
    </row>
    <row r="2321" spans="68:68" x14ac:dyDescent="0.3">
      <c r="BP2321" s="131" t="s">
        <v>21011</v>
      </c>
    </row>
    <row r="2322" spans="68:68" x14ac:dyDescent="0.3">
      <c r="BP2322" s="131" t="s">
        <v>21012</v>
      </c>
    </row>
    <row r="2323" spans="68:68" x14ac:dyDescent="0.3">
      <c r="BP2323" s="131" t="s">
        <v>21013</v>
      </c>
    </row>
    <row r="2324" spans="68:68" x14ac:dyDescent="0.3">
      <c r="BP2324" s="131" t="s">
        <v>21014</v>
      </c>
    </row>
    <row r="2325" spans="68:68" x14ac:dyDescent="0.3">
      <c r="BP2325" s="131" t="s">
        <v>21015</v>
      </c>
    </row>
    <row r="2326" spans="68:68" x14ac:dyDescent="0.3">
      <c r="BP2326" s="131" t="s">
        <v>21016</v>
      </c>
    </row>
    <row r="2327" spans="68:68" x14ac:dyDescent="0.3">
      <c r="BP2327" s="131" t="s">
        <v>21017</v>
      </c>
    </row>
    <row r="2328" spans="68:68" x14ac:dyDescent="0.3">
      <c r="BP2328" s="131" t="s">
        <v>21018</v>
      </c>
    </row>
    <row r="2329" spans="68:68" x14ac:dyDescent="0.3">
      <c r="BP2329" s="131" t="s">
        <v>21019</v>
      </c>
    </row>
    <row r="2330" spans="68:68" x14ac:dyDescent="0.3">
      <c r="BP2330" s="131" t="s">
        <v>21020</v>
      </c>
    </row>
    <row r="2331" spans="68:68" x14ac:dyDescent="0.3">
      <c r="BP2331" s="131" t="s">
        <v>21021</v>
      </c>
    </row>
    <row r="2332" spans="68:68" x14ac:dyDescent="0.3">
      <c r="BP2332" s="131" t="s">
        <v>21022</v>
      </c>
    </row>
    <row r="2333" spans="68:68" x14ac:dyDescent="0.3">
      <c r="BP2333" s="131" t="s">
        <v>21023</v>
      </c>
    </row>
    <row r="2334" spans="68:68" x14ac:dyDescent="0.3">
      <c r="BP2334" s="131" t="s">
        <v>21024</v>
      </c>
    </row>
    <row r="2335" spans="68:68" x14ac:dyDescent="0.3">
      <c r="BP2335" s="131" t="s">
        <v>21025</v>
      </c>
    </row>
    <row r="2336" spans="68:68" x14ac:dyDescent="0.3">
      <c r="BP2336" s="131" t="s">
        <v>21025</v>
      </c>
    </row>
    <row r="2337" spans="68:68" x14ac:dyDescent="0.3">
      <c r="BP2337" s="131" t="s">
        <v>21026</v>
      </c>
    </row>
    <row r="2338" spans="68:68" x14ac:dyDescent="0.3">
      <c r="BP2338" s="131" t="s">
        <v>21026</v>
      </c>
    </row>
    <row r="2339" spans="68:68" x14ac:dyDescent="0.3">
      <c r="BP2339" s="131" t="s">
        <v>21027</v>
      </c>
    </row>
    <row r="2340" spans="68:68" x14ac:dyDescent="0.3">
      <c r="BP2340" s="131" t="s">
        <v>21027</v>
      </c>
    </row>
    <row r="2341" spans="68:68" x14ac:dyDescent="0.3">
      <c r="BP2341" s="131" t="s">
        <v>21028</v>
      </c>
    </row>
    <row r="2342" spans="68:68" x14ac:dyDescent="0.3">
      <c r="BP2342" s="131" t="s">
        <v>21028</v>
      </c>
    </row>
    <row r="2343" spans="68:68" x14ac:dyDescent="0.3">
      <c r="BP2343" s="131" t="s">
        <v>21029</v>
      </c>
    </row>
    <row r="2344" spans="68:68" x14ac:dyDescent="0.3">
      <c r="BP2344" s="131" t="s">
        <v>21030</v>
      </c>
    </row>
    <row r="2345" spans="68:68" x14ac:dyDescent="0.3">
      <c r="BP2345" s="131" t="s">
        <v>21031</v>
      </c>
    </row>
    <row r="2346" spans="68:68" x14ac:dyDescent="0.3">
      <c r="BP2346" s="131" t="s">
        <v>21032</v>
      </c>
    </row>
    <row r="2348" spans="68:68" x14ac:dyDescent="0.3">
      <c r="BP2348" s="131" t="s">
        <v>21033</v>
      </c>
    </row>
    <row r="2349" spans="68:68" x14ac:dyDescent="0.3">
      <c r="BP2349" s="131" t="s">
        <v>21034</v>
      </c>
    </row>
    <row r="2350" spans="68:68" x14ac:dyDescent="0.3">
      <c r="BP2350" s="131" t="s">
        <v>21035</v>
      </c>
    </row>
    <row r="2351" spans="68:68" x14ac:dyDescent="0.3">
      <c r="BP2351" s="131" t="s">
        <v>21036</v>
      </c>
    </row>
    <row r="2352" spans="68:68" x14ac:dyDescent="0.3">
      <c r="BP2352" s="131" t="s">
        <v>21037</v>
      </c>
    </row>
    <row r="2353" spans="68:68" x14ac:dyDescent="0.3">
      <c r="BP2353" s="131" t="s">
        <v>21038</v>
      </c>
    </row>
    <row r="2354" spans="68:68" x14ac:dyDescent="0.3">
      <c r="BP2354" s="131" t="s">
        <v>21039</v>
      </c>
    </row>
    <row r="2355" spans="68:68" x14ac:dyDescent="0.3">
      <c r="BP2355" s="131" t="s">
        <v>21040</v>
      </c>
    </row>
    <row r="2356" spans="68:68" x14ac:dyDescent="0.3">
      <c r="BP2356" s="131" t="s">
        <v>21041</v>
      </c>
    </row>
    <row r="2357" spans="68:68" x14ac:dyDescent="0.3">
      <c r="BP2357" s="131" t="s">
        <v>21042</v>
      </c>
    </row>
    <row r="2358" spans="68:68" x14ac:dyDescent="0.3">
      <c r="BP2358" s="131" t="s">
        <v>21043</v>
      </c>
    </row>
    <row r="2359" spans="68:68" x14ac:dyDescent="0.3">
      <c r="BP2359" s="131" t="s">
        <v>21044</v>
      </c>
    </row>
    <row r="2360" spans="68:68" x14ac:dyDescent="0.3">
      <c r="BP2360" s="131" t="s">
        <v>21045</v>
      </c>
    </row>
    <row r="2361" spans="68:68" x14ac:dyDescent="0.3">
      <c r="BP2361" s="131" t="s">
        <v>21046</v>
      </c>
    </row>
    <row r="2362" spans="68:68" x14ac:dyDescent="0.3">
      <c r="BP2362" s="131" t="s">
        <v>21047</v>
      </c>
    </row>
    <row r="2363" spans="68:68" x14ac:dyDescent="0.3">
      <c r="BP2363" s="131" t="s">
        <v>21048</v>
      </c>
    </row>
    <row r="2364" spans="68:68" x14ac:dyDescent="0.3">
      <c r="BP2364" s="131" t="s">
        <v>21049</v>
      </c>
    </row>
    <row r="2365" spans="68:68" x14ac:dyDescent="0.3">
      <c r="BP2365" s="131" t="s">
        <v>21050</v>
      </c>
    </row>
    <row r="2366" spans="68:68" x14ac:dyDescent="0.3">
      <c r="BP2366" s="131" t="s">
        <v>21051</v>
      </c>
    </row>
    <row r="2367" spans="68:68" x14ac:dyDescent="0.3">
      <c r="BP2367" s="131" t="s">
        <v>21052</v>
      </c>
    </row>
    <row r="2368" spans="68:68" x14ac:dyDescent="0.3">
      <c r="BP2368" s="131" t="s">
        <v>21053</v>
      </c>
    </row>
    <row r="2369" spans="68:68" x14ac:dyDescent="0.3">
      <c r="BP2369" s="131" t="s">
        <v>21054</v>
      </c>
    </row>
    <row r="2370" spans="68:68" x14ac:dyDescent="0.3">
      <c r="BP2370" s="131" t="s">
        <v>21055</v>
      </c>
    </row>
    <row r="2371" spans="68:68" x14ac:dyDescent="0.3">
      <c r="BP2371" s="131" t="s">
        <v>21056</v>
      </c>
    </row>
    <row r="2372" spans="68:68" x14ac:dyDescent="0.3">
      <c r="BP2372" s="131" t="s">
        <v>21057</v>
      </c>
    </row>
    <row r="2373" spans="68:68" x14ac:dyDescent="0.3">
      <c r="BP2373" s="131" t="s">
        <v>21058</v>
      </c>
    </row>
    <row r="2374" spans="68:68" x14ac:dyDescent="0.3">
      <c r="BP2374" s="131" t="s">
        <v>21059</v>
      </c>
    </row>
    <row r="2375" spans="68:68" x14ac:dyDescent="0.3">
      <c r="BP2375" s="131" t="s">
        <v>21060</v>
      </c>
    </row>
    <row r="2376" spans="68:68" x14ac:dyDescent="0.3">
      <c r="BP2376" s="131" t="s">
        <v>21061</v>
      </c>
    </row>
    <row r="2377" spans="68:68" x14ac:dyDescent="0.3">
      <c r="BP2377" s="131" t="s">
        <v>21062</v>
      </c>
    </row>
    <row r="2378" spans="68:68" x14ac:dyDescent="0.3">
      <c r="BP2378" s="131" t="s">
        <v>21063</v>
      </c>
    </row>
    <row r="2379" spans="68:68" x14ac:dyDescent="0.3">
      <c r="BP2379" s="131" t="s">
        <v>21064</v>
      </c>
    </row>
    <row r="2380" spans="68:68" x14ac:dyDescent="0.3">
      <c r="BP2380" s="131" t="s">
        <v>21065</v>
      </c>
    </row>
    <row r="2381" spans="68:68" x14ac:dyDescent="0.3">
      <c r="BP2381" s="131" t="s">
        <v>21066</v>
      </c>
    </row>
    <row r="2382" spans="68:68" x14ac:dyDescent="0.3">
      <c r="BP2382" s="131" t="s">
        <v>21067</v>
      </c>
    </row>
    <row r="2383" spans="68:68" x14ac:dyDescent="0.3">
      <c r="BP2383" s="131" t="s">
        <v>21068</v>
      </c>
    </row>
    <row r="2384" spans="68:68" x14ac:dyDescent="0.3">
      <c r="BP2384" s="131" t="s">
        <v>21069</v>
      </c>
    </row>
    <row r="2385" spans="68:68" x14ac:dyDescent="0.3">
      <c r="BP2385" s="131" t="s">
        <v>21070</v>
      </c>
    </row>
    <row r="2386" spans="68:68" x14ac:dyDescent="0.3">
      <c r="BP2386" s="131" t="s">
        <v>42101</v>
      </c>
    </row>
    <row r="2389" spans="68:68" x14ac:dyDescent="0.3">
      <c r="BP2389" s="131" t="s">
        <v>42070</v>
      </c>
    </row>
    <row r="2390" spans="68:68" x14ac:dyDescent="0.3">
      <c r="BP2390" s="131" t="s">
        <v>21071</v>
      </c>
    </row>
    <row r="2391" spans="68:68" x14ac:dyDescent="0.3">
      <c r="BP2391" s="131" t="s">
        <v>21072</v>
      </c>
    </row>
    <row r="2392" spans="68:68" x14ac:dyDescent="0.3">
      <c r="BP2392" s="131" t="s">
        <v>19756</v>
      </c>
    </row>
    <row r="2393" spans="68:68" x14ac:dyDescent="0.3">
      <c r="BP2393" s="131" t="s">
        <v>19617</v>
      </c>
    </row>
    <row r="2394" spans="68:68" x14ac:dyDescent="0.3">
      <c r="BP2394" s="131" t="s">
        <v>21073</v>
      </c>
    </row>
    <row r="2395" spans="68:68" x14ac:dyDescent="0.3">
      <c r="BP2395" s="131" t="s">
        <v>19493</v>
      </c>
    </row>
    <row r="2396" spans="68:68" x14ac:dyDescent="0.3">
      <c r="BP2396" s="131" t="s">
        <v>21074</v>
      </c>
    </row>
    <row r="2397" spans="68:68" x14ac:dyDescent="0.3">
      <c r="BP2397" s="131" t="s">
        <v>19493</v>
      </c>
    </row>
    <row r="2398" spans="68:68" x14ac:dyDescent="0.3">
      <c r="BP2398" s="131" t="s">
        <v>44986</v>
      </c>
    </row>
    <row r="2399" spans="68:68" x14ac:dyDescent="0.3">
      <c r="BP2399" s="131" t="s">
        <v>44987</v>
      </c>
    </row>
    <row r="2400" spans="68:68" x14ac:dyDescent="0.3">
      <c r="BP2400" s="131" t="s">
        <v>44988</v>
      </c>
    </row>
    <row r="2401" spans="68:68" x14ac:dyDescent="0.3">
      <c r="BP2401" s="131" t="s">
        <v>44989</v>
      </c>
    </row>
    <row r="2402" spans="68:68" x14ac:dyDescent="0.3">
      <c r="BP2402" s="131" t="s">
        <v>44990</v>
      </c>
    </row>
    <row r="2403" spans="68:68" x14ac:dyDescent="0.3">
      <c r="BP2403" s="131" t="s">
        <v>42082</v>
      </c>
    </row>
    <row r="2404" spans="68:68" x14ac:dyDescent="0.3">
      <c r="BP2404" s="131" t="s">
        <v>21080</v>
      </c>
    </row>
    <row r="2405" spans="68:68" x14ac:dyDescent="0.3">
      <c r="BP2405" s="131" t="s">
        <v>42266</v>
      </c>
    </row>
    <row r="2406" spans="68:68" x14ac:dyDescent="0.3">
      <c r="BP2406" s="131" t="s">
        <v>42267</v>
      </c>
    </row>
    <row r="2407" spans="68:68" x14ac:dyDescent="0.3">
      <c r="BP2407" s="131" t="s">
        <v>21083</v>
      </c>
    </row>
    <row r="2408" spans="68:68" x14ac:dyDescent="0.3">
      <c r="BP2408" s="131" t="s">
        <v>21084</v>
      </c>
    </row>
    <row r="2409" spans="68:68" x14ac:dyDescent="0.3">
      <c r="BP2409" s="131" t="s">
        <v>21085</v>
      </c>
    </row>
    <row r="2410" spans="68:68" x14ac:dyDescent="0.3">
      <c r="BP2410" s="131" t="s">
        <v>37308</v>
      </c>
    </row>
    <row r="2413" spans="68:68" x14ac:dyDescent="0.3">
      <c r="BP2413" s="131" t="s">
        <v>21086</v>
      </c>
    </row>
    <row r="2414" spans="68:68" x14ac:dyDescent="0.3">
      <c r="BP2414" s="131" t="s">
        <v>21087</v>
      </c>
    </row>
    <row r="2415" spans="68:68" x14ac:dyDescent="0.3">
      <c r="BP2415" s="131" t="s">
        <v>21088</v>
      </c>
    </row>
    <row r="2416" spans="68:68" x14ac:dyDescent="0.3">
      <c r="BP2416" s="131" t="s">
        <v>21089</v>
      </c>
    </row>
    <row r="2417" spans="68:68" x14ac:dyDescent="0.3">
      <c r="BP2417" s="131" t="s">
        <v>21090</v>
      </c>
    </row>
    <row r="2418" spans="68:68" x14ac:dyDescent="0.3">
      <c r="BP2418" s="131" t="s">
        <v>21091</v>
      </c>
    </row>
    <row r="2419" spans="68:68" x14ac:dyDescent="0.3">
      <c r="BP2419" s="131" t="s">
        <v>21092</v>
      </c>
    </row>
    <row r="2420" spans="68:68" x14ac:dyDescent="0.3">
      <c r="BP2420" s="131" t="s">
        <v>21093</v>
      </c>
    </row>
    <row r="2421" spans="68:68" x14ac:dyDescent="0.3">
      <c r="BP2421" s="131" t="s">
        <v>21094</v>
      </c>
    </row>
    <row r="2422" spans="68:68" x14ac:dyDescent="0.3">
      <c r="BP2422" s="131" t="s">
        <v>21095</v>
      </c>
    </row>
    <row r="2423" spans="68:68" x14ac:dyDescent="0.3">
      <c r="BP2423" s="131" t="s">
        <v>21096</v>
      </c>
    </row>
    <row r="2424" spans="68:68" x14ac:dyDescent="0.3">
      <c r="BP2424" s="131" t="s">
        <v>21097</v>
      </c>
    </row>
    <row r="2425" spans="68:68" x14ac:dyDescent="0.3">
      <c r="BP2425" s="131" t="s">
        <v>21098</v>
      </c>
    </row>
    <row r="2426" spans="68:68" x14ac:dyDescent="0.3">
      <c r="BP2426" s="131" t="s">
        <v>21099</v>
      </c>
    </row>
    <row r="2427" spans="68:68" x14ac:dyDescent="0.3">
      <c r="BP2427" s="131" t="s">
        <v>21100</v>
      </c>
    </row>
    <row r="2428" spans="68:68" x14ac:dyDescent="0.3">
      <c r="BP2428" s="131" t="s">
        <v>21101</v>
      </c>
    </row>
    <row r="2429" spans="68:68" x14ac:dyDescent="0.3">
      <c r="BP2429" s="131" t="s">
        <v>21102</v>
      </c>
    </row>
    <row r="2430" spans="68:68" x14ac:dyDescent="0.3">
      <c r="BP2430" s="131" t="s">
        <v>21103</v>
      </c>
    </row>
    <row r="2431" spans="68:68" x14ac:dyDescent="0.3">
      <c r="BP2431" s="131" t="s">
        <v>21104</v>
      </c>
    </row>
    <row r="2432" spans="68:68" x14ac:dyDescent="0.3">
      <c r="BP2432" s="131" t="s">
        <v>21105</v>
      </c>
    </row>
    <row r="2433" spans="68:68" x14ac:dyDescent="0.3">
      <c r="BP2433" s="131" t="s">
        <v>21106</v>
      </c>
    </row>
    <row r="2434" spans="68:68" x14ac:dyDescent="0.3">
      <c r="BP2434" s="131" t="s">
        <v>21107</v>
      </c>
    </row>
    <row r="2435" spans="68:68" x14ac:dyDescent="0.3">
      <c r="BP2435" s="131" t="s">
        <v>21108</v>
      </c>
    </row>
    <row r="2436" spans="68:68" x14ac:dyDescent="0.3">
      <c r="BP2436" s="131" t="s">
        <v>21109</v>
      </c>
    </row>
    <row r="2437" spans="68:68" x14ac:dyDescent="0.3">
      <c r="BP2437" s="131" t="s">
        <v>21110</v>
      </c>
    </row>
    <row r="2438" spans="68:68" x14ac:dyDescent="0.3">
      <c r="BP2438" s="131" t="s">
        <v>21111</v>
      </c>
    </row>
    <row r="2439" spans="68:68" x14ac:dyDescent="0.3">
      <c r="BP2439" s="131" t="s">
        <v>21112</v>
      </c>
    </row>
    <row r="2440" spans="68:68" x14ac:dyDescent="0.3">
      <c r="BP2440" s="131" t="s">
        <v>21113</v>
      </c>
    </row>
    <row r="2441" spans="68:68" x14ac:dyDescent="0.3">
      <c r="BP2441" s="131" t="s">
        <v>21114</v>
      </c>
    </row>
    <row r="2442" spans="68:68" x14ac:dyDescent="0.3">
      <c r="BP2442" s="131" t="s">
        <v>21115</v>
      </c>
    </row>
    <row r="2443" spans="68:68" x14ac:dyDescent="0.3">
      <c r="BP2443" s="131" t="s">
        <v>21116</v>
      </c>
    </row>
    <row r="2444" spans="68:68" x14ac:dyDescent="0.3">
      <c r="BP2444" s="131" t="s">
        <v>21117</v>
      </c>
    </row>
    <row r="2445" spans="68:68" x14ac:dyDescent="0.3">
      <c r="BP2445" s="131" t="s">
        <v>37537</v>
      </c>
    </row>
    <row r="2447" spans="68:68" x14ac:dyDescent="0.3">
      <c r="BP2447" s="131" t="s">
        <v>37677</v>
      </c>
    </row>
    <row r="2449" spans="68:68" x14ac:dyDescent="0.3">
      <c r="BP2449" s="131" t="s">
        <v>21119</v>
      </c>
    </row>
    <row r="2450" spans="68:68" x14ac:dyDescent="0.3">
      <c r="BP2450" s="131" t="s">
        <v>21120</v>
      </c>
    </row>
    <row r="2451" spans="68:68" x14ac:dyDescent="0.3">
      <c r="BP2451" s="131" t="s">
        <v>42268</v>
      </c>
    </row>
    <row r="2452" spans="68:68" x14ac:dyDescent="0.3">
      <c r="BP2452" s="131" t="s">
        <v>21122</v>
      </c>
    </row>
    <row r="2453" spans="68:68" x14ac:dyDescent="0.3">
      <c r="BP2453" s="131" t="s">
        <v>21123</v>
      </c>
    </row>
    <row r="2454" spans="68:68" x14ac:dyDescent="0.3">
      <c r="BP2454" s="131" t="s">
        <v>37441</v>
      </c>
    </row>
    <row r="2455" spans="68:68" x14ac:dyDescent="0.3">
      <c r="BP2455" s="131" t="s">
        <v>21124</v>
      </c>
    </row>
    <row r="2456" spans="68:68" x14ac:dyDescent="0.3">
      <c r="BP2456" s="131" t="s">
        <v>21125</v>
      </c>
    </row>
    <row r="2457" spans="68:68" x14ac:dyDescent="0.3">
      <c r="BP2457" s="131" t="s">
        <v>21126</v>
      </c>
    </row>
    <row r="2458" spans="68:68" x14ac:dyDescent="0.3">
      <c r="BP2458" s="131" t="s">
        <v>21127</v>
      </c>
    </row>
    <row r="2459" spans="68:68" x14ac:dyDescent="0.3">
      <c r="BP2459" s="131" t="s">
        <v>21128</v>
      </c>
    </row>
    <row r="2460" spans="68:68" x14ac:dyDescent="0.3">
      <c r="BP2460" s="131" t="s">
        <v>21129</v>
      </c>
    </row>
    <row r="2461" spans="68:68" x14ac:dyDescent="0.3">
      <c r="BP2461" s="131" t="s">
        <v>21130</v>
      </c>
    </row>
    <row r="2462" spans="68:68" x14ac:dyDescent="0.3">
      <c r="BP2462" s="131" t="s">
        <v>21131</v>
      </c>
    </row>
    <row r="2463" spans="68:68" x14ac:dyDescent="0.3">
      <c r="BP2463" s="131" t="s">
        <v>21132</v>
      </c>
    </row>
    <row r="2464" spans="68:68" x14ac:dyDescent="0.3">
      <c r="BP2464" s="131" t="s">
        <v>21133</v>
      </c>
    </row>
    <row r="2465" spans="68:68" x14ac:dyDescent="0.3">
      <c r="BP2465" s="131" t="s">
        <v>21134</v>
      </c>
    </row>
    <row r="2466" spans="68:68" x14ac:dyDescent="0.3">
      <c r="BP2466" s="131" t="s">
        <v>21135</v>
      </c>
    </row>
    <row r="2467" spans="68:68" x14ac:dyDescent="0.3">
      <c r="BP2467" s="131" t="s">
        <v>21136</v>
      </c>
    </row>
    <row r="2468" spans="68:68" x14ac:dyDescent="0.3">
      <c r="BP2468" s="131" t="s">
        <v>21137</v>
      </c>
    </row>
    <row r="2469" spans="68:68" x14ac:dyDescent="0.3">
      <c r="BP2469" s="131" t="s">
        <v>21138</v>
      </c>
    </row>
    <row r="2470" spans="68:68" x14ac:dyDescent="0.3">
      <c r="BP2470" s="131" t="s">
        <v>21139</v>
      </c>
    </row>
    <row r="2471" spans="68:68" x14ac:dyDescent="0.3">
      <c r="BP2471" s="131" t="s">
        <v>21140</v>
      </c>
    </row>
    <row r="2472" spans="68:68" x14ac:dyDescent="0.3">
      <c r="BP2472" s="131" t="s">
        <v>21141</v>
      </c>
    </row>
    <row r="2473" spans="68:68" x14ac:dyDescent="0.3">
      <c r="BP2473" s="131" t="s">
        <v>21142</v>
      </c>
    </row>
    <row r="2474" spans="68:68" x14ac:dyDescent="0.3">
      <c r="BP2474" s="131" t="s">
        <v>21143</v>
      </c>
    </row>
    <row r="2475" spans="68:68" x14ac:dyDescent="0.3">
      <c r="BP2475" s="131" t="s">
        <v>21144</v>
      </c>
    </row>
    <row r="2476" spans="68:68" x14ac:dyDescent="0.3">
      <c r="BP2476" s="131" t="s">
        <v>21145</v>
      </c>
    </row>
    <row r="2477" spans="68:68" x14ac:dyDescent="0.3">
      <c r="BP2477" s="131" t="s">
        <v>21146</v>
      </c>
    </row>
    <row r="2478" spans="68:68" x14ac:dyDescent="0.3">
      <c r="BP2478" s="131" t="s">
        <v>21147</v>
      </c>
    </row>
    <row r="2479" spans="68:68" x14ac:dyDescent="0.3">
      <c r="BP2479" s="131" t="s">
        <v>21148</v>
      </c>
    </row>
    <row r="2480" spans="68:68" x14ac:dyDescent="0.3">
      <c r="BP2480" s="131" t="s">
        <v>21149</v>
      </c>
    </row>
    <row r="2481" spans="68:68" x14ac:dyDescent="0.3">
      <c r="BP2481" s="131" t="s">
        <v>21150</v>
      </c>
    </row>
    <row r="2482" spans="68:68" x14ac:dyDescent="0.3">
      <c r="BP2482" s="131" t="s">
        <v>21151</v>
      </c>
    </row>
    <row r="2483" spans="68:68" x14ac:dyDescent="0.3">
      <c r="BP2483" s="131" t="s">
        <v>21152</v>
      </c>
    </row>
    <row r="2484" spans="68:68" x14ac:dyDescent="0.3">
      <c r="BP2484" s="131" t="s">
        <v>21153</v>
      </c>
    </row>
    <row r="2485" spans="68:68" x14ac:dyDescent="0.3">
      <c r="BP2485" s="131" t="s">
        <v>21154</v>
      </c>
    </row>
    <row r="2486" spans="68:68" x14ac:dyDescent="0.3">
      <c r="BP2486" s="131" t="s">
        <v>21155</v>
      </c>
    </row>
    <row r="2487" spans="68:68" x14ac:dyDescent="0.3">
      <c r="BP2487" s="131" t="s">
        <v>21156</v>
      </c>
    </row>
    <row r="2488" spans="68:68" x14ac:dyDescent="0.3">
      <c r="BP2488" s="131" t="s">
        <v>21157</v>
      </c>
    </row>
    <row r="2489" spans="68:68" x14ac:dyDescent="0.3">
      <c r="BP2489" s="131" t="s">
        <v>21158</v>
      </c>
    </row>
    <row r="2490" spans="68:68" x14ac:dyDescent="0.3">
      <c r="BP2490" s="131" t="s">
        <v>21159</v>
      </c>
    </row>
    <row r="2491" spans="68:68" x14ac:dyDescent="0.3">
      <c r="BP2491" s="131" t="s">
        <v>21160</v>
      </c>
    </row>
    <row r="2492" spans="68:68" x14ac:dyDescent="0.3">
      <c r="BP2492" s="131" t="s">
        <v>21161</v>
      </c>
    </row>
    <row r="2493" spans="68:68" x14ac:dyDescent="0.3">
      <c r="BP2493" s="131" t="s">
        <v>21162</v>
      </c>
    </row>
    <row r="2494" spans="68:68" x14ac:dyDescent="0.3">
      <c r="BP2494" s="131" t="s">
        <v>21163</v>
      </c>
    </row>
    <row r="2495" spans="68:68" x14ac:dyDescent="0.3">
      <c r="BP2495" s="131" t="s">
        <v>21164</v>
      </c>
    </row>
    <row r="2496" spans="68:68" x14ac:dyDescent="0.3">
      <c r="BP2496" s="131" t="s">
        <v>21165</v>
      </c>
    </row>
    <row r="2497" spans="68:68" x14ac:dyDescent="0.3">
      <c r="BP2497" s="131" t="s">
        <v>21166</v>
      </c>
    </row>
    <row r="2498" spans="68:68" x14ac:dyDescent="0.3">
      <c r="BP2498" s="131" t="s">
        <v>21167</v>
      </c>
    </row>
    <row r="2499" spans="68:68" x14ac:dyDescent="0.3">
      <c r="BP2499" s="131" t="s">
        <v>21168</v>
      </c>
    </row>
    <row r="2500" spans="68:68" x14ac:dyDescent="0.3">
      <c r="BP2500" s="131" t="s">
        <v>21169</v>
      </c>
    </row>
    <row r="2501" spans="68:68" x14ac:dyDescent="0.3">
      <c r="BP2501" s="131" t="s">
        <v>21170</v>
      </c>
    </row>
    <row r="2502" spans="68:68" x14ac:dyDescent="0.3">
      <c r="BP2502" s="131" t="s">
        <v>21125</v>
      </c>
    </row>
    <row r="2503" spans="68:68" x14ac:dyDescent="0.3">
      <c r="BP2503" s="131" t="s">
        <v>21171</v>
      </c>
    </row>
    <row r="2504" spans="68:68" x14ac:dyDescent="0.3">
      <c r="BP2504" s="131" t="s">
        <v>21170</v>
      </c>
    </row>
    <row r="2505" spans="68:68" x14ac:dyDescent="0.3">
      <c r="BP2505" s="131" t="s">
        <v>21172</v>
      </c>
    </row>
    <row r="2506" spans="68:68" x14ac:dyDescent="0.3">
      <c r="BP2506" s="131" t="s">
        <v>37678</v>
      </c>
    </row>
    <row r="2507" spans="68:68" x14ac:dyDescent="0.3">
      <c r="BP2507" s="131" t="s">
        <v>21122</v>
      </c>
    </row>
    <row r="2508" spans="68:68" x14ac:dyDescent="0.3">
      <c r="BP2508" s="131" t="s">
        <v>21174</v>
      </c>
    </row>
    <row r="2509" spans="68:68" x14ac:dyDescent="0.3">
      <c r="BP2509" s="131" t="s">
        <v>21175</v>
      </c>
    </row>
    <row r="2510" spans="68:68" x14ac:dyDescent="0.3">
      <c r="BP2510" s="131" t="s">
        <v>21176</v>
      </c>
    </row>
    <row r="2511" spans="68:68" x14ac:dyDescent="0.3">
      <c r="BP2511" s="131" t="s">
        <v>21177</v>
      </c>
    </row>
    <row r="2512" spans="68:68" x14ac:dyDescent="0.3">
      <c r="BP2512" s="131" t="s">
        <v>21178</v>
      </c>
    </row>
    <row r="2513" spans="68:68" x14ac:dyDescent="0.3">
      <c r="BP2513" s="131" t="s">
        <v>21179</v>
      </c>
    </row>
    <row r="2514" spans="68:68" x14ac:dyDescent="0.3">
      <c r="BP2514" s="131" t="s">
        <v>21180</v>
      </c>
    </row>
    <row r="2515" spans="68:68" x14ac:dyDescent="0.3">
      <c r="BP2515" s="131" t="s">
        <v>21181</v>
      </c>
    </row>
    <row r="2516" spans="68:68" x14ac:dyDescent="0.3">
      <c r="BP2516" s="131" t="s">
        <v>21182</v>
      </c>
    </row>
    <row r="2517" spans="68:68" x14ac:dyDescent="0.3">
      <c r="BP2517" s="131" t="s">
        <v>21183</v>
      </c>
    </row>
    <row r="2518" spans="68:68" x14ac:dyDescent="0.3">
      <c r="BP2518" s="131" t="s">
        <v>21184</v>
      </c>
    </row>
    <row r="2519" spans="68:68" x14ac:dyDescent="0.3">
      <c r="BP2519" s="131" t="s">
        <v>21185</v>
      </c>
    </row>
    <row r="2520" spans="68:68" x14ac:dyDescent="0.3">
      <c r="BP2520" s="131" t="s">
        <v>21186</v>
      </c>
    </row>
    <row r="2521" spans="68:68" x14ac:dyDescent="0.3">
      <c r="BP2521" s="131" t="s">
        <v>21187</v>
      </c>
    </row>
    <row r="2522" spans="68:68" x14ac:dyDescent="0.3">
      <c r="BP2522" s="131" t="s">
        <v>21188</v>
      </c>
    </row>
    <row r="2523" spans="68:68" x14ac:dyDescent="0.3">
      <c r="BP2523" s="131" t="s">
        <v>21189</v>
      </c>
    </row>
    <row r="2524" spans="68:68" x14ac:dyDescent="0.3">
      <c r="BP2524" s="131" t="s">
        <v>21190</v>
      </c>
    </row>
    <row r="2525" spans="68:68" x14ac:dyDescent="0.3">
      <c r="BP2525" s="131" t="s">
        <v>21191</v>
      </c>
    </row>
    <row r="2526" spans="68:68" x14ac:dyDescent="0.3">
      <c r="BP2526" s="131" t="s">
        <v>21192</v>
      </c>
    </row>
    <row r="2527" spans="68:68" x14ac:dyDescent="0.3">
      <c r="BP2527" s="131" t="s">
        <v>21193</v>
      </c>
    </row>
    <row r="2528" spans="68:68" x14ac:dyDescent="0.3">
      <c r="BP2528" s="131" t="s">
        <v>21194</v>
      </c>
    </row>
    <row r="2529" spans="68:68" x14ac:dyDescent="0.3">
      <c r="BP2529" s="131" t="s">
        <v>21195</v>
      </c>
    </row>
    <row r="2530" spans="68:68" x14ac:dyDescent="0.3">
      <c r="BP2530" s="131" t="s">
        <v>21196</v>
      </c>
    </row>
    <row r="2531" spans="68:68" x14ac:dyDescent="0.3">
      <c r="BP2531" s="131" t="s">
        <v>21197</v>
      </c>
    </row>
    <row r="2532" spans="68:68" x14ac:dyDescent="0.3">
      <c r="BP2532" s="131" t="s">
        <v>21198</v>
      </c>
    </row>
    <row r="2533" spans="68:68" x14ac:dyDescent="0.3">
      <c r="BP2533" s="131" t="s">
        <v>21199</v>
      </c>
    </row>
    <row r="2534" spans="68:68" x14ac:dyDescent="0.3">
      <c r="BP2534" s="131" t="s">
        <v>21200</v>
      </c>
    </row>
    <row r="2535" spans="68:68" x14ac:dyDescent="0.3">
      <c r="BP2535" s="131" t="s">
        <v>21201</v>
      </c>
    </row>
    <row r="2536" spans="68:68" x14ac:dyDescent="0.3">
      <c r="BP2536" s="131" t="s">
        <v>21202</v>
      </c>
    </row>
    <row r="2537" spans="68:68" x14ac:dyDescent="0.3">
      <c r="BP2537" s="131" t="s">
        <v>21203</v>
      </c>
    </row>
    <row r="2538" spans="68:68" x14ac:dyDescent="0.3">
      <c r="BP2538" s="131" t="s">
        <v>21204</v>
      </c>
    </row>
    <row r="2539" spans="68:68" x14ac:dyDescent="0.3">
      <c r="BP2539" s="131" t="s">
        <v>21205</v>
      </c>
    </row>
    <row r="2540" spans="68:68" x14ac:dyDescent="0.3">
      <c r="BP2540" s="131" t="s">
        <v>21206</v>
      </c>
    </row>
    <row r="2541" spans="68:68" x14ac:dyDescent="0.3">
      <c r="BP2541" s="131" t="s">
        <v>21207</v>
      </c>
    </row>
    <row r="2542" spans="68:68" x14ac:dyDescent="0.3">
      <c r="BP2542" s="131" t="s">
        <v>21208</v>
      </c>
    </row>
    <row r="2543" spans="68:68" x14ac:dyDescent="0.3">
      <c r="BP2543" s="131" t="s">
        <v>21209</v>
      </c>
    </row>
    <row r="2544" spans="68:68" x14ac:dyDescent="0.3">
      <c r="BP2544" s="131" t="s">
        <v>21210</v>
      </c>
    </row>
    <row r="2545" spans="68:68" x14ac:dyDescent="0.3">
      <c r="BP2545" s="131" t="s">
        <v>37441</v>
      </c>
    </row>
    <row r="2546" spans="68:68" x14ac:dyDescent="0.3">
      <c r="BP2546" s="131" t="s">
        <v>19299</v>
      </c>
    </row>
    <row r="2547" spans="68:68" x14ac:dyDescent="0.3">
      <c r="BP2547" s="131" t="s">
        <v>37679</v>
      </c>
    </row>
    <row r="2548" spans="68:68" x14ac:dyDescent="0.3">
      <c r="BP2548" s="131" t="s">
        <v>19300</v>
      </c>
    </row>
    <row r="2550" spans="68:68" x14ac:dyDescent="0.3">
      <c r="BP2550" s="131" t="s">
        <v>42269</v>
      </c>
    </row>
    <row r="2551" spans="68:68" x14ac:dyDescent="0.3">
      <c r="BP2551" s="131" t="s">
        <v>21213</v>
      </c>
    </row>
    <row r="2552" spans="68:68" x14ac:dyDescent="0.3">
      <c r="BP2552" s="131" t="s">
        <v>21214</v>
      </c>
    </row>
    <row r="2553" spans="68:68" x14ac:dyDescent="0.3">
      <c r="BP2553" s="131" t="s">
        <v>21215</v>
      </c>
    </row>
    <row r="2554" spans="68:68" x14ac:dyDescent="0.3">
      <c r="BP2554" s="131" t="s">
        <v>21216</v>
      </c>
    </row>
    <row r="2555" spans="68:68" x14ac:dyDescent="0.3">
      <c r="BP2555" s="131" t="s">
        <v>21217</v>
      </c>
    </row>
    <row r="2556" spans="68:68" x14ac:dyDescent="0.3">
      <c r="BP2556" s="131" t="s">
        <v>21218</v>
      </c>
    </row>
    <row r="2557" spans="68:68" x14ac:dyDescent="0.3">
      <c r="BP2557" s="131" t="s">
        <v>21219</v>
      </c>
    </row>
    <row r="2558" spans="68:68" x14ac:dyDescent="0.3">
      <c r="BP2558" s="131" t="s">
        <v>21220</v>
      </c>
    </row>
    <row r="2559" spans="68:68" x14ac:dyDescent="0.3">
      <c r="BP2559" s="131" t="s">
        <v>42270</v>
      </c>
    </row>
    <row r="2561" spans="68:68" x14ac:dyDescent="0.3">
      <c r="BP2561" s="131" t="s">
        <v>42271</v>
      </c>
    </row>
    <row r="2562" spans="68:68" x14ac:dyDescent="0.3">
      <c r="BP2562" s="131" t="s">
        <v>21223</v>
      </c>
    </row>
    <row r="2563" spans="68:68" x14ac:dyDescent="0.3">
      <c r="BP2563" s="131" t="s">
        <v>21224</v>
      </c>
    </row>
    <row r="2564" spans="68:68" x14ac:dyDescent="0.3">
      <c r="BP2564" s="131" t="s">
        <v>21225</v>
      </c>
    </row>
    <row r="2565" spans="68:68" x14ac:dyDescent="0.3">
      <c r="BP2565" s="131" t="s">
        <v>21226</v>
      </c>
    </row>
    <row r="2566" spans="68:68" x14ac:dyDescent="0.3">
      <c r="BP2566" s="131" t="s">
        <v>42101</v>
      </c>
    </row>
    <row r="2568" spans="68:68" x14ac:dyDescent="0.3">
      <c r="BP2568" s="131" t="s">
        <v>42272</v>
      </c>
    </row>
    <row r="2569" spans="68:68" x14ac:dyDescent="0.3">
      <c r="BP2569" s="131" t="s">
        <v>42273</v>
      </c>
    </row>
    <row r="2570" spans="68:68" x14ac:dyDescent="0.3">
      <c r="BP2570" s="131" t="s">
        <v>42272</v>
      </c>
    </row>
    <row r="2572" spans="68:68" x14ac:dyDescent="0.3">
      <c r="BP2572" s="131" t="s">
        <v>42070</v>
      </c>
    </row>
    <row r="2573" spans="68:68" x14ac:dyDescent="0.3">
      <c r="BP2573" s="131" t="s">
        <v>19767</v>
      </c>
    </row>
    <row r="2574" spans="68:68" x14ac:dyDescent="0.3">
      <c r="BP2574" s="131" t="s">
        <v>21229</v>
      </c>
    </row>
    <row r="2575" spans="68:68" x14ac:dyDescent="0.3">
      <c r="BP2575" s="131" t="s">
        <v>19756</v>
      </c>
    </row>
    <row r="2576" spans="68:68" x14ac:dyDescent="0.3">
      <c r="BP2576" s="131" t="s">
        <v>19769</v>
      </c>
    </row>
    <row r="2577" spans="68:68" x14ac:dyDescent="0.3">
      <c r="BP2577" s="131" t="s">
        <v>19493</v>
      </c>
    </row>
    <row r="2578" spans="68:68" x14ac:dyDescent="0.3">
      <c r="BP2578" s="131" t="s">
        <v>19617</v>
      </c>
    </row>
    <row r="2579" spans="68:68" x14ac:dyDescent="0.3">
      <c r="BP2579" s="131" t="s">
        <v>42274</v>
      </c>
    </row>
    <row r="2580" spans="68:68" x14ac:dyDescent="0.3">
      <c r="BP2580" s="131" t="s">
        <v>19493</v>
      </c>
    </row>
    <row r="2581" spans="68:68" x14ac:dyDescent="0.3">
      <c r="BP2581" s="131" t="s">
        <v>21231</v>
      </c>
    </row>
    <row r="2582" spans="68:68" x14ac:dyDescent="0.3">
      <c r="BP2582" s="131" t="s">
        <v>42275</v>
      </c>
    </row>
    <row r="2583" spans="68:68" x14ac:dyDescent="0.3">
      <c r="BP2583" s="131" t="s">
        <v>44991</v>
      </c>
    </row>
    <row r="2584" spans="68:68" x14ac:dyDescent="0.3">
      <c r="BP2584" s="131" t="s">
        <v>19493</v>
      </c>
    </row>
    <row r="2585" spans="68:68" x14ac:dyDescent="0.3">
      <c r="BP2585" s="131" t="s">
        <v>44992</v>
      </c>
    </row>
    <row r="2586" spans="68:68" x14ac:dyDescent="0.3">
      <c r="BP2586" s="131" t="s">
        <v>21235</v>
      </c>
    </row>
    <row r="2587" spans="68:68" x14ac:dyDescent="0.3">
      <c r="BP2587" s="131" t="s">
        <v>44262</v>
      </c>
    </row>
    <row r="2588" spans="68:68" x14ac:dyDescent="0.3">
      <c r="BP2588" s="131" t="s">
        <v>19493</v>
      </c>
    </row>
    <row r="2589" spans="68:68" x14ac:dyDescent="0.3">
      <c r="BP2589" s="131" t="s">
        <v>21237</v>
      </c>
    </row>
    <row r="2590" spans="68:68" x14ac:dyDescent="0.3">
      <c r="BP2590" s="131" t="s">
        <v>19493</v>
      </c>
    </row>
    <row r="2591" spans="68:68" x14ac:dyDescent="0.3">
      <c r="BP2591" s="131" t="s">
        <v>44993</v>
      </c>
    </row>
    <row r="2592" spans="68:68" x14ac:dyDescent="0.3">
      <c r="BP2592" s="131" t="s">
        <v>44263</v>
      </c>
    </row>
    <row r="2593" spans="68:68" x14ac:dyDescent="0.3">
      <c r="BP2593" s="131" t="s">
        <v>19493</v>
      </c>
    </row>
    <row r="2594" spans="68:68" x14ac:dyDescent="0.3">
      <c r="BP2594" s="131" t="s">
        <v>21240</v>
      </c>
    </row>
    <row r="2595" spans="68:68" x14ac:dyDescent="0.3">
      <c r="BP2595" s="131" t="s">
        <v>21241</v>
      </c>
    </row>
    <row r="2596" spans="68:68" x14ac:dyDescent="0.3">
      <c r="BP2596" s="131" t="s">
        <v>19493</v>
      </c>
    </row>
    <row r="2597" spans="68:68" x14ac:dyDescent="0.3">
      <c r="BP2597" s="131" t="s">
        <v>42276</v>
      </c>
    </row>
    <row r="2598" spans="68:68" x14ac:dyDescent="0.3">
      <c r="BP2598" s="131" t="s">
        <v>42277</v>
      </c>
    </row>
    <row r="2599" spans="68:68" x14ac:dyDescent="0.3">
      <c r="BP2599" s="131" t="s">
        <v>42278</v>
      </c>
    </row>
    <row r="2600" spans="68:68" x14ac:dyDescent="0.3">
      <c r="BP2600" s="131" t="s">
        <v>42279</v>
      </c>
    </row>
    <row r="2601" spans="68:68" x14ac:dyDescent="0.3">
      <c r="BP2601" s="131" t="s">
        <v>42280</v>
      </c>
    </row>
    <row r="2602" spans="68:68" x14ac:dyDescent="0.3">
      <c r="BP2602" s="131" t="s">
        <v>42281</v>
      </c>
    </row>
    <row r="2603" spans="68:68" x14ac:dyDescent="0.3">
      <c r="BP2603" s="131" t="s">
        <v>42282</v>
      </c>
    </row>
    <row r="2604" spans="68:68" x14ac:dyDescent="0.3">
      <c r="BP2604" s="131" t="s">
        <v>42283</v>
      </c>
    </row>
    <row r="2605" spans="68:68" x14ac:dyDescent="0.3">
      <c r="BP2605" s="131" t="s">
        <v>42284</v>
      </c>
    </row>
    <row r="2606" spans="68:68" x14ac:dyDescent="0.3">
      <c r="BP2606" s="131" t="s">
        <v>42285</v>
      </c>
    </row>
    <row r="2607" spans="68:68" x14ac:dyDescent="0.3">
      <c r="BP2607" s="131" t="s">
        <v>42286</v>
      </c>
    </row>
    <row r="2608" spans="68:68" x14ac:dyDescent="0.3">
      <c r="BP2608" s="131" t="s">
        <v>42287</v>
      </c>
    </row>
    <row r="2609" spans="68:68" x14ac:dyDescent="0.3">
      <c r="BP2609" s="131" t="s">
        <v>42288</v>
      </c>
    </row>
    <row r="2610" spans="68:68" x14ac:dyDescent="0.3">
      <c r="BP2610" s="131" t="s">
        <v>42289</v>
      </c>
    </row>
    <row r="2611" spans="68:68" x14ac:dyDescent="0.3">
      <c r="BP2611" s="131" t="s">
        <v>42290</v>
      </c>
    </row>
    <row r="2612" spans="68:68" x14ac:dyDescent="0.3">
      <c r="BP2612" s="131" t="s">
        <v>42291</v>
      </c>
    </row>
    <row r="2613" spans="68:68" x14ac:dyDescent="0.3">
      <c r="BP2613" s="131" t="s">
        <v>42292</v>
      </c>
    </row>
    <row r="2614" spans="68:68" x14ac:dyDescent="0.3">
      <c r="BP2614" s="131" t="s">
        <v>42293</v>
      </c>
    </row>
    <row r="2615" spans="68:68" x14ac:dyDescent="0.3">
      <c r="BP2615" s="131" t="s">
        <v>42294</v>
      </c>
    </row>
    <row r="2616" spans="68:68" x14ac:dyDescent="0.3">
      <c r="BP2616" s="131" t="s">
        <v>42295</v>
      </c>
    </row>
    <row r="2617" spans="68:68" x14ac:dyDescent="0.3">
      <c r="BP2617" s="131" t="s">
        <v>42296</v>
      </c>
    </row>
    <row r="2618" spans="68:68" x14ac:dyDescent="0.3">
      <c r="BP2618" s="131" t="s">
        <v>42297</v>
      </c>
    </row>
    <row r="2619" spans="68:68" x14ac:dyDescent="0.3">
      <c r="BP2619" s="131" t="s">
        <v>42298</v>
      </c>
    </row>
    <row r="2620" spans="68:68" x14ac:dyDescent="0.3">
      <c r="BP2620" s="131" t="s">
        <v>42299</v>
      </c>
    </row>
    <row r="2621" spans="68:68" x14ac:dyDescent="0.3">
      <c r="BP2621" s="131" t="s">
        <v>42300</v>
      </c>
    </row>
    <row r="2622" spans="68:68" x14ac:dyDescent="0.3">
      <c r="BP2622" s="131" t="s">
        <v>42301</v>
      </c>
    </row>
    <row r="2623" spans="68:68" x14ac:dyDescent="0.3">
      <c r="BP2623" s="131" t="s">
        <v>42302</v>
      </c>
    </row>
    <row r="2624" spans="68:68" x14ac:dyDescent="0.3">
      <c r="BP2624" s="131" t="s">
        <v>42303</v>
      </c>
    </row>
    <row r="2625" spans="68:68" x14ac:dyDescent="0.3">
      <c r="BP2625" s="131" t="s">
        <v>42304</v>
      </c>
    </row>
    <row r="2626" spans="68:68" x14ac:dyDescent="0.3">
      <c r="BP2626" s="131" t="s">
        <v>42305</v>
      </c>
    </row>
    <row r="2627" spans="68:68" x14ac:dyDescent="0.3">
      <c r="BP2627" s="131" t="s">
        <v>42306</v>
      </c>
    </row>
    <row r="2628" spans="68:68" x14ac:dyDescent="0.3">
      <c r="BP2628" s="131" t="s">
        <v>42307</v>
      </c>
    </row>
    <row r="2629" spans="68:68" x14ac:dyDescent="0.3">
      <c r="BP2629" s="131" t="s">
        <v>42308</v>
      </c>
    </row>
    <row r="2630" spans="68:68" x14ac:dyDescent="0.3">
      <c r="BP2630" s="131" t="s">
        <v>42309</v>
      </c>
    </row>
    <row r="2631" spans="68:68" x14ac:dyDescent="0.3">
      <c r="BP2631" s="131" t="s">
        <v>42310</v>
      </c>
    </row>
    <row r="2632" spans="68:68" x14ac:dyDescent="0.3">
      <c r="BP2632" s="131" t="s">
        <v>19493</v>
      </c>
    </row>
    <row r="2633" spans="68:68" x14ac:dyDescent="0.3">
      <c r="BP2633" s="131" t="s">
        <v>42311</v>
      </c>
    </row>
    <row r="2634" spans="68:68" x14ac:dyDescent="0.3">
      <c r="BP2634" s="131" t="s">
        <v>21278</v>
      </c>
    </row>
    <row r="2635" spans="68:68" x14ac:dyDescent="0.3">
      <c r="BP2635" s="131" t="s">
        <v>19493</v>
      </c>
    </row>
    <row r="2636" spans="68:68" x14ac:dyDescent="0.3">
      <c r="BP2636" s="131" t="s">
        <v>21279</v>
      </c>
    </row>
    <row r="2637" spans="68:68" x14ac:dyDescent="0.3">
      <c r="BP2637" s="131" t="s">
        <v>42312</v>
      </c>
    </row>
    <row r="2638" spans="68:68" x14ac:dyDescent="0.3">
      <c r="BP2638" s="131" t="s">
        <v>21281</v>
      </c>
    </row>
    <row r="2639" spans="68:68" x14ac:dyDescent="0.3">
      <c r="BP2639" s="131" t="s">
        <v>21282</v>
      </c>
    </row>
    <row r="2640" spans="68:68" x14ac:dyDescent="0.3">
      <c r="BP2640" s="131" t="s">
        <v>19493</v>
      </c>
    </row>
    <row r="2641" spans="68:68" x14ac:dyDescent="0.3">
      <c r="BP2641" s="131" t="s">
        <v>21283</v>
      </c>
    </row>
    <row r="2642" spans="68:68" x14ac:dyDescent="0.3">
      <c r="BP2642" s="131" t="s">
        <v>21284</v>
      </c>
    </row>
    <row r="2643" spans="68:68" x14ac:dyDescent="0.3">
      <c r="BP2643" s="131" t="s">
        <v>21285</v>
      </c>
    </row>
    <row r="2644" spans="68:68" x14ac:dyDescent="0.3">
      <c r="BP2644" s="131" t="s">
        <v>21286</v>
      </c>
    </row>
    <row r="2645" spans="68:68" x14ac:dyDescent="0.3">
      <c r="BP2645" s="131" t="s">
        <v>21287</v>
      </c>
    </row>
    <row r="2646" spans="68:68" x14ac:dyDescent="0.3">
      <c r="BP2646" s="131" t="s">
        <v>21288</v>
      </c>
    </row>
    <row r="2647" spans="68:68" x14ac:dyDescent="0.3">
      <c r="BP2647" s="131" t="s">
        <v>21289</v>
      </c>
    </row>
    <row r="2648" spans="68:68" x14ac:dyDescent="0.3">
      <c r="BP2648" s="131" t="s">
        <v>42313</v>
      </c>
    </row>
    <row r="2649" spans="68:68" x14ac:dyDescent="0.3">
      <c r="BP2649" s="131" t="s">
        <v>21291</v>
      </c>
    </row>
    <row r="2650" spans="68:68" x14ac:dyDescent="0.3">
      <c r="BP2650" s="131" t="s">
        <v>21292</v>
      </c>
    </row>
    <row r="2651" spans="68:68" x14ac:dyDescent="0.3">
      <c r="BP2651" s="131" t="s">
        <v>21293</v>
      </c>
    </row>
    <row r="2652" spans="68:68" x14ac:dyDescent="0.3">
      <c r="BP2652" s="131" t="s">
        <v>21294</v>
      </c>
    </row>
    <row r="2653" spans="68:68" x14ac:dyDescent="0.3">
      <c r="BP2653" s="131" t="s">
        <v>42314</v>
      </c>
    </row>
    <row r="2654" spans="68:68" x14ac:dyDescent="0.3">
      <c r="BP2654" s="131" t="s">
        <v>21296</v>
      </c>
    </row>
    <row r="2655" spans="68:68" x14ac:dyDescent="0.3">
      <c r="BP2655" s="131" t="s">
        <v>21297</v>
      </c>
    </row>
    <row r="2656" spans="68:68" x14ac:dyDescent="0.3">
      <c r="BP2656" s="131" t="s">
        <v>19493</v>
      </c>
    </row>
    <row r="2657" spans="68:68" x14ac:dyDescent="0.3">
      <c r="BP2657" s="131" t="s">
        <v>21298</v>
      </c>
    </row>
    <row r="2658" spans="68:68" x14ac:dyDescent="0.3">
      <c r="BP2658" s="131" t="s">
        <v>21299</v>
      </c>
    </row>
    <row r="2659" spans="68:68" x14ac:dyDescent="0.3">
      <c r="BP2659" s="131" t="s">
        <v>42082</v>
      </c>
    </row>
    <row r="2661" spans="68:68" x14ac:dyDescent="0.3">
      <c r="BP2661" s="131" t="s">
        <v>37680</v>
      </c>
    </row>
    <row r="2663" spans="68:68" x14ac:dyDescent="0.3">
      <c r="BP2663" s="131" t="s">
        <v>21301</v>
      </c>
    </row>
    <row r="2664" spans="68:68" x14ac:dyDescent="0.3">
      <c r="BP2664" s="131" t="s">
        <v>21302</v>
      </c>
    </row>
    <row r="2665" spans="68:68" x14ac:dyDescent="0.3">
      <c r="BP2665" s="131" t="s">
        <v>21303</v>
      </c>
    </row>
    <row r="2666" spans="68:68" x14ac:dyDescent="0.3">
      <c r="BP2666" s="131" t="s">
        <v>37681</v>
      </c>
    </row>
    <row r="2667" spans="68:68" x14ac:dyDescent="0.3">
      <c r="BP2667" s="131" t="s">
        <v>21305</v>
      </c>
    </row>
    <row r="2668" spans="68:68" x14ac:dyDescent="0.3">
      <c r="BP2668" s="131" t="s">
        <v>21306</v>
      </c>
    </row>
    <row r="2669" spans="68:68" x14ac:dyDescent="0.3">
      <c r="BP2669" s="131" t="s">
        <v>37682</v>
      </c>
    </row>
    <row r="2670" spans="68:68" x14ac:dyDescent="0.3">
      <c r="BP2670" s="131" t="s">
        <v>37220</v>
      </c>
    </row>
    <row r="2672" spans="68:68" x14ac:dyDescent="0.3">
      <c r="BP2672" s="131" t="s">
        <v>19493</v>
      </c>
    </row>
    <row r="2673" spans="68:68" x14ac:dyDescent="0.3">
      <c r="BP2673" s="131" t="s">
        <v>44994</v>
      </c>
    </row>
    <row r="2674" spans="68:68" x14ac:dyDescent="0.3">
      <c r="BP2674" s="131" t="s">
        <v>42082</v>
      </c>
    </row>
    <row r="2675" spans="68:68" x14ac:dyDescent="0.3">
      <c r="BP2675" s="131" t="s">
        <v>21310</v>
      </c>
    </row>
    <row r="2676" spans="68:68" x14ac:dyDescent="0.3">
      <c r="BP2676" s="131" t="s">
        <v>42315</v>
      </c>
    </row>
    <row r="2677" spans="68:68" x14ac:dyDescent="0.3">
      <c r="BP2677" s="131" t="s">
        <v>37683</v>
      </c>
    </row>
    <row r="2678" spans="68:68" x14ac:dyDescent="0.3">
      <c r="BP2678" s="131" t="s">
        <v>37308</v>
      </c>
    </row>
    <row r="2680" spans="68:68" x14ac:dyDescent="0.3">
      <c r="BP2680" s="131" t="s">
        <v>37684</v>
      </c>
    </row>
    <row r="2683" spans="68:68" x14ac:dyDescent="0.3">
      <c r="BP2683" s="131" t="s">
        <v>42316</v>
      </c>
    </row>
    <row r="2684" spans="68:68" x14ac:dyDescent="0.3">
      <c r="BP2684" s="131" t="s">
        <v>42317</v>
      </c>
    </row>
    <row r="2685" spans="68:68" x14ac:dyDescent="0.3">
      <c r="BP2685" s="131" t="s">
        <v>44995</v>
      </c>
    </row>
    <row r="2686" spans="68:68" x14ac:dyDescent="0.3">
      <c r="BP2686" s="131" t="s">
        <v>37685</v>
      </c>
    </row>
    <row r="2688" spans="68:68" x14ac:dyDescent="0.3">
      <c r="BP2688" s="131" t="s">
        <v>42070</v>
      </c>
    </row>
    <row r="2689" spans="68:68" x14ac:dyDescent="0.3">
      <c r="BP2689" s="131" t="s">
        <v>21318</v>
      </c>
    </row>
    <row r="2690" spans="68:68" x14ac:dyDescent="0.3">
      <c r="BP2690" s="131" t="s">
        <v>21319</v>
      </c>
    </row>
    <row r="2691" spans="68:68" x14ac:dyDescent="0.3">
      <c r="BP2691" s="131" t="s">
        <v>21320</v>
      </c>
    </row>
    <row r="2692" spans="68:68" x14ac:dyDescent="0.3">
      <c r="BP2692" s="131" t="s">
        <v>42082</v>
      </c>
    </row>
    <row r="2693" spans="68:68" x14ac:dyDescent="0.3">
      <c r="BP2693" s="131" t="s">
        <v>21321</v>
      </c>
    </row>
    <row r="2694" spans="68:68" x14ac:dyDescent="0.3">
      <c r="BP2694" s="131" t="s">
        <v>21322</v>
      </c>
    </row>
    <row r="2695" spans="68:68" x14ac:dyDescent="0.3">
      <c r="BP2695" s="131" t="s">
        <v>21323</v>
      </c>
    </row>
    <row r="2696" spans="68:68" x14ac:dyDescent="0.3">
      <c r="BP2696" s="131" t="s">
        <v>37686</v>
      </c>
    </row>
    <row r="2697" spans="68:68" x14ac:dyDescent="0.3">
      <c r="BP2697" s="131" t="s">
        <v>21325</v>
      </c>
    </row>
    <row r="2698" spans="68:68" x14ac:dyDescent="0.3">
      <c r="BP2698" s="131" t="s">
        <v>37687</v>
      </c>
    </row>
    <row r="2699" spans="68:68" x14ac:dyDescent="0.3">
      <c r="BP2699" s="131" t="s">
        <v>19300</v>
      </c>
    </row>
    <row r="2701" spans="68:68" x14ac:dyDescent="0.3">
      <c r="BP2701" s="131" t="s">
        <v>44264</v>
      </c>
    </row>
    <row r="2702" spans="68:68" x14ac:dyDescent="0.3">
      <c r="BP2702" s="131" t="s">
        <v>43970</v>
      </c>
    </row>
    <row r="2703" spans="68:68" x14ac:dyDescent="0.3">
      <c r="BP2703" s="131" t="s">
        <v>43971</v>
      </c>
    </row>
    <row r="2704" spans="68:68" x14ac:dyDescent="0.3">
      <c r="BP2704" s="131" t="s">
        <v>44265</v>
      </c>
    </row>
    <row r="2706" spans="68:68" x14ac:dyDescent="0.3">
      <c r="BP2706" s="131" t="s">
        <v>21331</v>
      </c>
    </row>
    <row r="2707" spans="68:68" x14ac:dyDescent="0.3">
      <c r="BP2707" s="131" t="s">
        <v>44996</v>
      </c>
    </row>
    <row r="2709" spans="68:68" x14ac:dyDescent="0.3">
      <c r="BP2709" s="131" t="s">
        <v>44266</v>
      </c>
    </row>
    <row r="2710" spans="68:68" x14ac:dyDescent="0.3">
      <c r="BP2710" s="131" t="s">
        <v>44267</v>
      </c>
    </row>
    <row r="2711" spans="68:68" x14ac:dyDescent="0.3">
      <c r="BP2711" s="131" t="s">
        <v>44268</v>
      </c>
    </row>
    <row r="2712" spans="68:68" x14ac:dyDescent="0.3">
      <c r="BP2712" s="131" t="s">
        <v>44269</v>
      </c>
    </row>
    <row r="2713" spans="68:68" x14ac:dyDescent="0.3">
      <c r="BP2713" s="131" t="s">
        <v>44997</v>
      </c>
    </row>
    <row r="2714" spans="68:68" x14ac:dyDescent="0.3">
      <c r="BP2714" s="131" t="s">
        <v>37308</v>
      </c>
    </row>
    <row r="2716" spans="68:68" x14ac:dyDescent="0.3">
      <c r="BP2716" s="131" t="s">
        <v>37688</v>
      </c>
    </row>
    <row r="2717" spans="68:68" x14ac:dyDescent="0.3">
      <c r="BP2717" s="131" t="s">
        <v>37689</v>
      </c>
    </row>
    <row r="2718" spans="68:68" x14ac:dyDescent="0.3">
      <c r="BP2718" s="131" t="s">
        <v>37690</v>
      </c>
    </row>
    <row r="2721" spans="68:68" x14ac:dyDescent="0.3">
      <c r="BP2721" s="131" t="s">
        <v>21341</v>
      </c>
    </row>
    <row r="2722" spans="68:68" x14ac:dyDescent="0.3">
      <c r="BP2722" s="131" t="s">
        <v>37691</v>
      </c>
    </row>
    <row r="2723" spans="68:68" x14ac:dyDescent="0.3">
      <c r="BP2723" s="131" t="s">
        <v>19300</v>
      </c>
    </row>
    <row r="2725" spans="68:68" x14ac:dyDescent="0.3">
      <c r="BP2725" s="131" t="s">
        <v>21343</v>
      </c>
    </row>
    <row r="2726" spans="68:68" x14ac:dyDescent="0.3">
      <c r="BP2726" s="131" t="s">
        <v>42318</v>
      </c>
    </row>
    <row r="2727" spans="68:68" x14ac:dyDescent="0.3">
      <c r="BP2727" s="131" t="s">
        <v>42319</v>
      </c>
    </row>
    <row r="2728" spans="68:68" x14ac:dyDescent="0.3">
      <c r="BP2728" s="131" t="s">
        <v>37692</v>
      </c>
    </row>
    <row r="2729" spans="68:68" x14ac:dyDescent="0.3">
      <c r="BP2729" s="131" t="s">
        <v>37693</v>
      </c>
    </row>
    <row r="2730" spans="68:68" x14ac:dyDescent="0.3">
      <c r="BP2730" s="131" t="s">
        <v>19300</v>
      </c>
    </row>
    <row r="2732" spans="68:68" x14ac:dyDescent="0.3">
      <c r="BP2732" s="131" t="s">
        <v>21348</v>
      </c>
    </row>
    <row r="2733" spans="68:68" x14ac:dyDescent="0.3">
      <c r="BP2733" s="131" t="s">
        <v>21349</v>
      </c>
    </row>
    <row r="2734" spans="68:68" x14ac:dyDescent="0.3">
      <c r="BP2734" s="131" t="s">
        <v>37694</v>
      </c>
    </row>
    <row r="2735" spans="68:68" x14ac:dyDescent="0.3">
      <c r="BP2735" s="131" t="s">
        <v>19877</v>
      </c>
    </row>
    <row r="2736" spans="68:68" x14ac:dyDescent="0.3">
      <c r="BP2736" s="131" t="s">
        <v>37486</v>
      </c>
    </row>
    <row r="2737" spans="68:68" x14ac:dyDescent="0.3">
      <c r="BP2737" s="131" t="s">
        <v>19300</v>
      </c>
    </row>
    <row r="2739" spans="68:68" x14ac:dyDescent="0.3">
      <c r="BP2739" s="131" t="s">
        <v>21351</v>
      </c>
    </row>
    <row r="2740" spans="68:68" x14ac:dyDescent="0.3">
      <c r="BP2740" s="131" t="s">
        <v>21352</v>
      </c>
    </row>
    <row r="2741" spans="68:68" x14ac:dyDescent="0.3">
      <c r="BP2741" s="131" t="s">
        <v>21353</v>
      </c>
    </row>
    <row r="2742" spans="68:68" x14ac:dyDescent="0.3">
      <c r="BP2742" s="131" t="s">
        <v>37695</v>
      </c>
    </row>
    <row r="2744" spans="68:68" x14ac:dyDescent="0.3">
      <c r="BP2744" s="131" t="s">
        <v>21355</v>
      </c>
    </row>
    <row r="2745" spans="68:68" x14ac:dyDescent="0.3">
      <c r="BP2745" s="131" t="s">
        <v>42320</v>
      </c>
    </row>
    <row r="2746" spans="68:68" x14ac:dyDescent="0.3">
      <c r="BP2746" s="131" t="s">
        <v>37696</v>
      </c>
    </row>
    <row r="2747" spans="68:68" x14ac:dyDescent="0.3">
      <c r="BP2747" s="131" t="s">
        <v>19902</v>
      </c>
    </row>
    <row r="2748" spans="68:68" x14ac:dyDescent="0.3">
      <c r="BP2748" s="131" t="s">
        <v>42321</v>
      </c>
    </row>
    <row r="2749" spans="68:68" x14ac:dyDescent="0.3">
      <c r="BP2749" s="131" t="s">
        <v>44998</v>
      </c>
    </row>
    <row r="2750" spans="68:68" x14ac:dyDescent="0.3">
      <c r="BP2750" s="131" t="s">
        <v>44999</v>
      </c>
    </row>
    <row r="2751" spans="68:68" x14ac:dyDescent="0.3">
      <c r="BP2751" s="131" t="s">
        <v>37697</v>
      </c>
    </row>
    <row r="2752" spans="68:68" x14ac:dyDescent="0.3">
      <c r="BP2752" s="131" t="s">
        <v>45000</v>
      </c>
    </row>
    <row r="2754" spans="68:68" x14ac:dyDescent="0.3">
      <c r="BP2754" s="131" t="s">
        <v>42322</v>
      </c>
    </row>
    <row r="2755" spans="68:68" x14ac:dyDescent="0.3">
      <c r="BP2755" s="131" t="s">
        <v>37698</v>
      </c>
    </row>
    <row r="2756" spans="68:68" x14ac:dyDescent="0.3">
      <c r="BP2756" s="131" t="s">
        <v>21365</v>
      </c>
    </row>
    <row r="2757" spans="68:68" x14ac:dyDescent="0.3">
      <c r="BP2757" s="131" t="s">
        <v>37699</v>
      </c>
    </row>
    <row r="2758" spans="68:68" x14ac:dyDescent="0.3">
      <c r="BP2758" s="131" t="s">
        <v>19299</v>
      </c>
    </row>
    <row r="2760" spans="68:68" x14ac:dyDescent="0.3">
      <c r="BP2760" s="131" t="s">
        <v>37700</v>
      </c>
    </row>
    <row r="2762" spans="68:68" x14ac:dyDescent="0.3">
      <c r="BP2762" s="131" t="s">
        <v>37701</v>
      </c>
    </row>
    <row r="2763" spans="68:68" x14ac:dyDescent="0.3">
      <c r="BP2763" s="131" t="s">
        <v>45001</v>
      </c>
    </row>
    <row r="2764" spans="68:68" x14ac:dyDescent="0.3">
      <c r="BP2764" s="131" t="s">
        <v>19877</v>
      </c>
    </row>
    <row r="2766" spans="68:68" x14ac:dyDescent="0.3">
      <c r="BP2766" s="131" t="s">
        <v>42323</v>
      </c>
    </row>
    <row r="2767" spans="68:68" x14ac:dyDescent="0.3">
      <c r="BP2767" s="131" t="s">
        <v>45002</v>
      </c>
    </row>
    <row r="2768" spans="68:68" x14ac:dyDescent="0.3">
      <c r="BP2768" s="131" t="s">
        <v>45003</v>
      </c>
    </row>
    <row r="2769" spans="68:68" x14ac:dyDescent="0.3">
      <c r="BP2769" s="131" t="s">
        <v>21373</v>
      </c>
    </row>
    <row r="2770" spans="68:68" x14ac:dyDescent="0.3">
      <c r="BP2770" s="131" t="s">
        <v>37702</v>
      </c>
    </row>
    <row r="2771" spans="68:68" x14ac:dyDescent="0.3">
      <c r="BP2771" s="131" t="s">
        <v>37537</v>
      </c>
    </row>
    <row r="2773" spans="68:68" x14ac:dyDescent="0.3">
      <c r="BP2773" s="131" t="s">
        <v>37703</v>
      </c>
    </row>
    <row r="2774" spans="68:68" x14ac:dyDescent="0.3">
      <c r="BP2774" s="131" t="s">
        <v>19300</v>
      </c>
    </row>
    <row r="2776" spans="68:68" x14ac:dyDescent="0.3">
      <c r="BP2776" s="131" t="s">
        <v>21376</v>
      </c>
    </row>
    <row r="2777" spans="68:68" x14ac:dyDescent="0.3">
      <c r="BP2777" s="131" t="s">
        <v>37704</v>
      </c>
    </row>
    <row r="2778" spans="68:68" x14ac:dyDescent="0.3">
      <c r="BP2778" s="131" t="s">
        <v>37705</v>
      </c>
    </row>
    <row r="2780" spans="68:68" x14ac:dyDescent="0.3">
      <c r="BP2780" s="131" t="s">
        <v>21379</v>
      </c>
    </row>
    <row r="2781" spans="68:68" x14ac:dyDescent="0.3">
      <c r="BP2781" s="131" t="s">
        <v>37706</v>
      </c>
    </row>
    <row r="2782" spans="68:68" x14ac:dyDescent="0.3">
      <c r="BP2782" s="131" t="s">
        <v>19877</v>
      </c>
    </row>
    <row r="2784" spans="68:68" x14ac:dyDescent="0.3">
      <c r="BP2784" s="131" t="s">
        <v>21381</v>
      </c>
    </row>
    <row r="2785" spans="68:68" x14ac:dyDescent="0.3">
      <c r="BP2785" s="131" t="s">
        <v>37707</v>
      </c>
    </row>
    <row r="2786" spans="68:68" x14ac:dyDescent="0.3">
      <c r="BP2786" s="131" t="s">
        <v>19877</v>
      </c>
    </row>
    <row r="2788" spans="68:68" x14ac:dyDescent="0.3">
      <c r="BP2788" s="131" t="s">
        <v>37708</v>
      </c>
    </row>
    <row r="2789" spans="68:68" x14ac:dyDescent="0.3">
      <c r="BP2789" s="131" t="s">
        <v>19300</v>
      </c>
    </row>
    <row r="2792" spans="68:68" x14ac:dyDescent="0.3">
      <c r="BP2792" s="131" t="s">
        <v>45004</v>
      </c>
    </row>
    <row r="2793" spans="68:68" x14ac:dyDescent="0.3">
      <c r="BP2793" s="131" t="s">
        <v>21385</v>
      </c>
    </row>
    <row r="2794" spans="68:68" x14ac:dyDescent="0.3">
      <c r="BP2794" s="131" t="s">
        <v>42324</v>
      </c>
    </row>
    <row r="2795" spans="68:68" x14ac:dyDescent="0.3">
      <c r="BP2795" s="131" t="s">
        <v>37709</v>
      </c>
    </row>
    <row r="2796" spans="68:68" x14ac:dyDescent="0.3">
      <c r="BP2796" s="131" t="s">
        <v>42325</v>
      </c>
    </row>
    <row r="2797" spans="68:68" x14ac:dyDescent="0.3">
      <c r="BP2797" s="131" t="s">
        <v>37308</v>
      </c>
    </row>
    <row r="2799" spans="68:68" x14ac:dyDescent="0.3">
      <c r="BP2799" s="131" t="s">
        <v>42326</v>
      </c>
    </row>
    <row r="2800" spans="68:68" x14ac:dyDescent="0.3">
      <c r="BP2800" s="131" t="s">
        <v>21390</v>
      </c>
    </row>
    <row r="2801" spans="68:68" x14ac:dyDescent="0.3">
      <c r="BP2801" s="131" t="s">
        <v>21391</v>
      </c>
    </row>
    <row r="2802" spans="68:68" x14ac:dyDescent="0.3">
      <c r="BP2802" s="131" t="s">
        <v>37710</v>
      </c>
    </row>
    <row r="2803" spans="68:68" x14ac:dyDescent="0.3">
      <c r="BP2803" s="131" t="s">
        <v>19877</v>
      </c>
    </row>
    <row r="2805" spans="68:68" x14ac:dyDescent="0.3">
      <c r="BP2805" s="131" t="s">
        <v>37711</v>
      </c>
    </row>
    <row r="2807" spans="68:68" x14ac:dyDescent="0.3">
      <c r="BP2807" s="131" t="s">
        <v>21394</v>
      </c>
    </row>
    <row r="2808" spans="68:68" x14ac:dyDescent="0.3">
      <c r="BP2808" s="131" t="s">
        <v>37712</v>
      </c>
    </row>
    <row r="2809" spans="68:68" x14ac:dyDescent="0.3">
      <c r="BP2809" s="131" t="s">
        <v>37713</v>
      </c>
    </row>
    <row r="2810" spans="68:68" x14ac:dyDescent="0.3">
      <c r="BP2810" s="131" t="s">
        <v>19877</v>
      </c>
    </row>
    <row r="2811" spans="68:68" x14ac:dyDescent="0.3">
      <c r="BP2811" s="131" t="s">
        <v>21397</v>
      </c>
    </row>
    <row r="2812" spans="68:68" x14ac:dyDescent="0.3">
      <c r="BP2812" s="131" t="s">
        <v>43972</v>
      </c>
    </row>
    <row r="2813" spans="68:68" x14ac:dyDescent="0.3">
      <c r="BP2813" s="131" t="s">
        <v>42327</v>
      </c>
    </row>
    <row r="2814" spans="68:68" x14ac:dyDescent="0.3">
      <c r="BP2814" s="131" t="s">
        <v>19299</v>
      </c>
    </row>
    <row r="2815" spans="68:68" x14ac:dyDescent="0.3">
      <c r="BP2815" s="131" t="s">
        <v>37714</v>
      </c>
    </row>
    <row r="2816" spans="68:68" x14ac:dyDescent="0.3">
      <c r="BP2816" s="131" t="s">
        <v>19877</v>
      </c>
    </row>
    <row r="2818" spans="68:68" x14ac:dyDescent="0.3">
      <c r="BP2818" s="131" t="s">
        <v>21401</v>
      </c>
    </row>
    <row r="2819" spans="68:68" x14ac:dyDescent="0.3">
      <c r="BP2819" s="131" t="s">
        <v>37715</v>
      </c>
    </row>
    <row r="2820" spans="68:68" x14ac:dyDescent="0.3">
      <c r="BP2820" s="131" t="s">
        <v>19902</v>
      </c>
    </row>
    <row r="2821" spans="68:68" x14ac:dyDescent="0.3">
      <c r="BP2821" s="131" t="s">
        <v>37716</v>
      </c>
    </row>
    <row r="2822" spans="68:68" x14ac:dyDescent="0.3">
      <c r="BP2822" s="131" t="s">
        <v>19877</v>
      </c>
    </row>
    <row r="2823" spans="68:68" x14ac:dyDescent="0.3">
      <c r="BP2823" s="131" t="s">
        <v>19300</v>
      </c>
    </row>
    <row r="2825" spans="68:68" x14ac:dyDescent="0.3">
      <c r="BP2825" s="131" t="s">
        <v>21404</v>
      </c>
    </row>
    <row r="2826" spans="68:68" x14ac:dyDescent="0.3">
      <c r="BP2826" s="131" t="s">
        <v>37717</v>
      </c>
    </row>
    <row r="2827" spans="68:68" x14ac:dyDescent="0.3">
      <c r="BP2827" s="131" t="s">
        <v>19300</v>
      </c>
    </row>
    <row r="2829" spans="68:68" x14ac:dyDescent="0.3">
      <c r="BP2829" s="131" t="s">
        <v>21406</v>
      </c>
    </row>
    <row r="2830" spans="68:68" x14ac:dyDescent="0.3">
      <c r="BP2830" s="131" t="s">
        <v>37718</v>
      </c>
    </row>
    <row r="2832" spans="68:68" x14ac:dyDescent="0.3">
      <c r="BP2832" s="131" t="s">
        <v>21408</v>
      </c>
    </row>
    <row r="2833" spans="68:68" x14ac:dyDescent="0.3">
      <c r="BP2833" s="131" t="s">
        <v>37719</v>
      </c>
    </row>
    <row r="2834" spans="68:68" x14ac:dyDescent="0.3">
      <c r="BP2834" s="131" t="s">
        <v>43973</v>
      </c>
    </row>
    <row r="2835" spans="68:68" x14ac:dyDescent="0.3">
      <c r="BP2835" s="131" t="s">
        <v>37720</v>
      </c>
    </row>
    <row r="2836" spans="68:68" x14ac:dyDescent="0.3">
      <c r="BP2836" s="131" t="s">
        <v>19299</v>
      </c>
    </row>
    <row r="2837" spans="68:68" x14ac:dyDescent="0.3">
      <c r="BP2837" s="131" t="s">
        <v>19877</v>
      </c>
    </row>
    <row r="2838" spans="68:68" x14ac:dyDescent="0.3">
      <c r="BP2838" s="131" t="s">
        <v>19300</v>
      </c>
    </row>
    <row r="2840" spans="68:68" x14ac:dyDescent="0.3">
      <c r="BP2840" s="131" t="s">
        <v>21412</v>
      </c>
    </row>
    <row r="2841" spans="68:68" x14ac:dyDescent="0.3">
      <c r="BP2841" s="131" t="s">
        <v>37721</v>
      </c>
    </row>
    <row r="2843" spans="68:68" x14ac:dyDescent="0.3">
      <c r="BP2843" s="131" t="s">
        <v>37722</v>
      </c>
    </row>
    <row r="2844" spans="68:68" x14ac:dyDescent="0.3">
      <c r="BP2844" s="131" t="s">
        <v>37723</v>
      </c>
    </row>
    <row r="2845" spans="68:68" x14ac:dyDescent="0.3">
      <c r="BP2845" s="131" t="s">
        <v>37724</v>
      </c>
    </row>
    <row r="2847" spans="68:68" x14ac:dyDescent="0.3">
      <c r="BP2847" s="131" t="s">
        <v>42328</v>
      </c>
    </row>
    <row r="2849" spans="68:68" x14ac:dyDescent="0.3">
      <c r="BP2849" s="131" t="s">
        <v>21418</v>
      </c>
    </row>
    <row r="2850" spans="68:68" x14ac:dyDescent="0.3">
      <c r="BP2850" s="131" t="s">
        <v>21419</v>
      </c>
    </row>
    <row r="2851" spans="68:68" x14ac:dyDescent="0.3">
      <c r="BP2851" s="131" t="s">
        <v>21420</v>
      </c>
    </row>
    <row r="2852" spans="68:68" x14ac:dyDescent="0.3">
      <c r="BP2852" s="131" t="s">
        <v>37725</v>
      </c>
    </row>
    <row r="2853" spans="68:68" x14ac:dyDescent="0.3">
      <c r="BP2853" s="131" t="s">
        <v>19652</v>
      </c>
    </row>
    <row r="2854" spans="68:68" x14ac:dyDescent="0.3">
      <c r="BP2854" s="131" t="s">
        <v>37726</v>
      </c>
    </row>
    <row r="2855" spans="68:68" x14ac:dyDescent="0.3">
      <c r="BP2855" s="131" t="s">
        <v>19299</v>
      </c>
    </row>
    <row r="2856" spans="68:68" x14ac:dyDescent="0.3">
      <c r="BP2856" s="131" t="s">
        <v>19902</v>
      </c>
    </row>
    <row r="2858" spans="68:68" x14ac:dyDescent="0.3">
      <c r="BP2858" s="131" t="s">
        <v>21423</v>
      </c>
    </row>
    <row r="2859" spans="68:68" x14ac:dyDescent="0.3">
      <c r="BP2859" s="131" t="s">
        <v>37727</v>
      </c>
    </row>
    <row r="2860" spans="68:68" x14ac:dyDescent="0.3">
      <c r="BP2860" s="131" t="s">
        <v>21425</v>
      </c>
    </row>
    <row r="2861" spans="68:68" x14ac:dyDescent="0.3">
      <c r="BP2861" s="131" t="s">
        <v>37728</v>
      </c>
    </row>
    <row r="2862" spans="68:68" x14ac:dyDescent="0.3">
      <c r="BP2862" s="131" t="s">
        <v>19652</v>
      </c>
    </row>
    <row r="2863" spans="68:68" x14ac:dyDescent="0.3">
      <c r="BP2863" s="131" t="s">
        <v>44270</v>
      </c>
    </row>
    <row r="2864" spans="68:68" x14ac:dyDescent="0.3">
      <c r="BP2864" s="131" t="s">
        <v>37725</v>
      </c>
    </row>
    <row r="2865" spans="68:68" x14ac:dyDescent="0.3">
      <c r="BP2865" s="131" t="s">
        <v>37729</v>
      </c>
    </row>
    <row r="2866" spans="68:68" x14ac:dyDescent="0.3">
      <c r="BP2866" s="131" t="s">
        <v>19652</v>
      </c>
    </row>
    <row r="2867" spans="68:68" x14ac:dyDescent="0.3">
      <c r="BP2867" s="131" t="s">
        <v>37220</v>
      </c>
    </row>
    <row r="2869" spans="68:68" x14ac:dyDescent="0.3">
      <c r="BP2869" s="131" t="s">
        <v>21429</v>
      </c>
    </row>
    <row r="2870" spans="68:68" x14ac:dyDescent="0.3">
      <c r="BP2870" s="131" t="s">
        <v>37730</v>
      </c>
    </row>
    <row r="2871" spans="68:68" x14ac:dyDescent="0.3">
      <c r="BP2871" s="131" t="s">
        <v>21431</v>
      </c>
    </row>
    <row r="2872" spans="68:68" x14ac:dyDescent="0.3">
      <c r="BP2872" s="131" t="s">
        <v>37731</v>
      </c>
    </row>
    <row r="2873" spans="68:68" x14ac:dyDescent="0.3">
      <c r="BP2873" s="131" t="s">
        <v>19652</v>
      </c>
    </row>
    <row r="2874" spans="68:68" x14ac:dyDescent="0.3">
      <c r="BP2874" s="131" t="s">
        <v>37189</v>
      </c>
    </row>
    <row r="2875" spans="68:68" x14ac:dyDescent="0.3">
      <c r="BP2875" s="131" t="s">
        <v>19877</v>
      </c>
    </row>
    <row r="2876" spans="68:68" x14ac:dyDescent="0.3">
      <c r="BP2876" s="131" t="s">
        <v>19300</v>
      </c>
    </row>
    <row r="2878" spans="68:68" x14ac:dyDescent="0.3">
      <c r="BP2878" s="131" t="s">
        <v>21433</v>
      </c>
    </row>
    <row r="2879" spans="68:68" x14ac:dyDescent="0.3">
      <c r="BP2879" s="131" t="s">
        <v>37732</v>
      </c>
    </row>
    <row r="2880" spans="68:68" x14ac:dyDescent="0.3">
      <c r="BP2880" s="131" t="s">
        <v>37733</v>
      </c>
    </row>
    <row r="2882" spans="68:68" x14ac:dyDescent="0.3">
      <c r="BP2882" s="131" t="s">
        <v>21436</v>
      </c>
    </row>
    <row r="2883" spans="68:68" x14ac:dyDescent="0.3">
      <c r="BP2883" s="131" t="s">
        <v>21437</v>
      </c>
    </row>
    <row r="2884" spans="68:68" x14ac:dyDescent="0.3">
      <c r="BP2884" s="131" t="s">
        <v>37734</v>
      </c>
    </row>
    <row r="2885" spans="68:68" x14ac:dyDescent="0.3">
      <c r="BP2885" s="131" t="s">
        <v>37735</v>
      </c>
    </row>
    <row r="2886" spans="68:68" x14ac:dyDescent="0.3">
      <c r="BP2886" s="131" t="s">
        <v>19299</v>
      </c>
    </row>
    <row r="2888" spans="68:68" x14ac:dyDescent="0.3">
      <c r="BP2888" s="131" t="s">
        <v>21440</v>
      </c>
    </row>
    <row r="2889" spans="68:68" x14ac:dyDescent="0.3">
      <c r="BP2889" s="131" t="s">
        <v>21441</v>
      </c>
    </row>
    <row r="2890" spans="68:68" x14ac:dyDescent="0.3">
      <c r="BP2890" s="131" t="s">
        <v>37736</v>
      </c>
    </row>
    <row r="2891" spans="68:68" x14ac:dyDescent="0.3">
      <c r="BP2891" s="131" t="s">
        <v>19652</v>
      </c>
    </row>
    <row r="2892" spans="68:68" x14ac:dyDescent="0.3">
      <c r="BP2892" s="131" t="s">
        <v>37737</v>
      </c>
    </row>
    <row r="2893" spans="68:68" x14ac:dyDescent="0.3">
      <c r="BP2893" s="131" t="s">
        <v>19299</v>
      </c>
    </row>
    <row r="2894" spans="68:68" x14ac:dyDescent="0.3">
      <c r="BP2894" s="131" t="s">
        <v>37738</v>
      </c>
    </row>
    <row r="2895" spans="68:68" x14ac:dyDescent="0.3">
      <c r="BP2895" s="131" t="s">
        <v>42329</v>
      </c>
    </row>
    <row r="2896" spans="68:68" x14ac:dyDescent="0.3">
      <c r="BP2896" s="131" t="s">
        <v>19877</v>
      </c>
    </row>
    <row r="2897" spans="68:68" x14ac:dyDescent="0.3">
      <c r="BP2897" s="131" t="s">
        <v>19300</v>
      </c>
    </row>
    <row r="2900" spans="68:68" x14ac:dyDescent="0.3">
      <c r="BP2900" s="131" t="s">
        <v>21446</v>
      </c>
    </row>
    <row r="2901" spans="68:68" x14ac:dyDescent="0.3">
      <c r="BP2901" s="131" t="s">
        <v>21447</v>
      </c>
    </row>
    <row r="2902" spans="68:68" x14ac:dyDescent="0.3">
      <c r="BP2902" s="131" t="s">
        <v>37739</v>
      </c>
    </row>
    <row r="2904" spans="68:68" x14ac:dyDescent="0.3">
      <c r="BP2904" s="131" t="s">
        <v>21449</v>
      </c>
    </row>
    <row r="2905" spans="68:68" x14ac:dyDescent="0.3">
      <c r="BP2905" s="131" t="s">
        <v>37740</v>
      </c>
    </row>
    <row r="2906" spans="68:68" x14ac:dyDescent="0.3">
      <c r="BP2906" s="131" t="s">
        <v>37741</v>
      </c>
    </row>
    <row r="2907" spans="68:68" x14ac:dyDescent="0.3">
      <c r="BP2907" s="131" t="s">
        <v>19877</v>
      </c>
    </row>
    <row r="2909" spans="68:68" x14ac:dyDescent="0.3">
      <c r="BP2909" s="131" t="s">
        <v>37742</v>
      </c>
    </row>
    <row r="2910" spans="68:68" x14ac:dyDescent="0.3">
      <c r="BP2910" s="131" t="s">
        <v>19300</v>
      </c>
    </row>
    <row r="2913" spans="68:68" x14ac:dyDescent="0.3">
      <c r="BP2913" s="131" t="s">
        <v>21453</v>
      </c>
    </row>
    <row r="2914" spans="68:68" x14ac:dyDescent="0.3">
      <c r="BP2914" s="131" t="s">
        <v>21454</v>
      </c>
    </row>
    <row r="2916" spans="68:68" x14ac:dyDescent="0.3">
      <c r="BP2916" s="131" t="s">
        <v>37743</v>
      </c>
    </row>
    <row r="2917" spans="68:68" x14ac:dyDescent="0.3">
      <c r="BP2917" s="131" t="s">
        <v>37744</v>
      </c>
    </row>
    <row r="2918" spans="68:68" x14ac:dyDescent="0.3">
      <c r="BP2918" s="131" t="s">
        <v>37745</v>
      </c>
    </row>
    <row r="2919" spans="68:68" x14ac:dyDescent="0.3">
      <c r="BP2919" s="131" t="s">
        <v>37746</v>
      </c>
    </row>
    <row r="2920" spans="68:68" x14ac:dyDescent="0.3">
      <c r="BP2920" s="131" t="s">
        <v>37747</v>
      </c>
    </row>
    <row r="2922" spans="68:68" x14ac:dyDescent="0.3">
      <c r="BP2922" s="131" t="s">
        <v>42330</v>
      </c>
    </row>
    <row r="2923" spans="68:68" x14ac:dyDescent="0.3">
      <c r="BP2923" s="131" t="s">
        <v>37748</v>
      </c>
    </row>
    <row r="2924" spans="68:68" x14ac:dyDescent="0.3">
      <c r="BP2924" s="131" t="s">
        <v>19874</v>
      </c>
    </row>
    <row r="2925" spans="68:68" x14ac:dyDescent="0.3">
      <c r="BP2925" s="131" t="s">
        <v>42331</v>
      </c>
    </row>
    <row r="2926" spans="68:68" x14ac:dyDescent="0.3">
      <c r="BP2926" s="131" t="s">
        <v>37749</v>
      </c>
    </row>
    <row r="2927" spans="68:68" x14ac:dyDescent="0.3">
      <c r="BP2927" s="131" t="s">
        <v>19925</v>
      </c>
    </row>
    <row r="2928" spans="68:68" x14ac:dyDescent="0.3">
      <c r="BP2928" s="131" t="s">
        <v>42332</v>
      </c>
    </row>
    <row r="2929" spans="68:68" x14ac:dyDescent="0.3">
      <c r="BP2929" s="131" t="s">
        <v>42333</v>
      </c>
    </row>
    <row r="2930" spans="68:68" x14ac:dyDescent="0.3">
      <c r="BP2930" s="131" t="s">
        <v>37750</v>
      </c>
    </row>
    <row r="2931" spans="68:68" x14ac:dyDescent="0.3">
      <c r="BP2931" s="131" t="s">
        <v>42334</v>
      </c>
    </row>
    <row r="2932" spans="68:68" x14ac:dyDescent="0.3">
      <c r="BP2932" s="131" t="s">
        <v>37751</v>
      </c>
    </row>
    <row r="2933" spans="68:68" x14ac:dyDescent="0.3">
      <c r="BP2933" s="131" t="s">
        <v>19298</v>
      </c>
    </row>
    <row r="2934" spans="68:68" x14ac:dyDescent="0.3">
      <c r="BP2934" s="131" t="s">
        <v>19652</v>
      </c>
    </row>
    <row r="2935" spans="68:68" x14ac:dyDescent="0.3">
      <c r="BP2935" s="131" t="s">
        <v>19299</v>
      </c>
    </row>
    <row r="2936" spans="68:68" x14ac:dyDescent="0.3">
      <c r="BP2936" s="131" t="s">
        <v>19877</v>
      </c>
    </row>
    <row r="2937" spans="68:68" x14ac:dyDescent="0.3">
      <c r="BP2937" s="131" t="s">
        <v>19300</v>
      </c>
    </row>
    <row r="2939" spans="68:68" x14ac:dyDescent="0.3">
      <c r="BP2939" s="131" t="s">
        <v>21469</v>
      </c>
    </row>
    <row r="2940" spans="68:68" x14ac:dyDescent="0.3">
      <c r="BP2940" s="131" t="s">
        <v>37752</v>
      </c>
    </row>
    <row r="2941" spans="68:68" x14ac:dyDescent="0.3">
      <c r="BP2941" s="131" t="s">
        <v>45005</v>
      </c>
    </row>
    <row r="2942" spans="68:68" x14ac:dyDescent="0.3">
      <c r="BP2942" s="131" t="s">
        <v>45006</v>
      </c>
    </row>
    <row r="2943" spans="68:68" x14ac:dyDescent="0.3">
      <c r="BP2943" s="131" t="s">
        <v>19300</v>
      </c>
    </row>
    <row r="2945" spans="68:68" x14ac:dyDescent="0.3">
      <c r="BP2945" s="131" t="s">
        <v>21473</v>
      </c>
    </row>
    <row r="2946" spans="68:68" x14ac:dyDescent="0.3">
      <c r="BP2946" s="131" t="s">
        <v>21474</v>
      </c>
    </row>
    <row r="2947" spans="68:68" x14ac:dyDescent="0.3">
      <c r="BP2947" s="131" t="s">
        <v>21475</v>
      </c>
    </row>
    <row r="2948" spans="68:68" x14ac:dyDescent="0.3">
      <c r="BP2948" s="131" t="s">
        <v>21476</v>
      </c>
    </row>
    <row r="2949" spans="68:68" x14ac:dyDescent="0.3">
      <c r="BP2949" s="131" t="s">
        <v>45007</v>
      </c>
    </row>
    <row r="2950" spans="68:68" x14ac:dyDescent="0.3">
      <c r="BP2950" s="131" t="s">
        <v>45008</v>
      </c>
    </row>
    <row r="2951" spans="68:68" x14ac:dyDescent="0.3">
      <c r="BP2951" s="131" t="s">
        <v>45009</v>
      </c>
    </row>
    <row r="2952" spans="68:68" x14ac:dyDescent="0.3">
      <c r="BP2952" s="131" t="s">
        <v>37753</v>
      </c>
    </row>
    <row r="2953" spans="68:68" x14ac:dyDescent="0.3">
      <c r="BP2953" s="131" t="s">
        <v>37189</v>
      </c>
    </row>
    <row r="2954" spans="68:68" x14ac:dyDescent="0.3">
      <c r="BP2954" s="131" t="s">
        <v>19877</v>
      </c>
    </row>
    <row r="2955" spans="68:68" x14ac:dyDescent="0.3">
      <c r="BP2955" s="131" t="s">
        <v>19300</v>
      </c>
    </row>
    <row r="2957" spans="68:68" x14ac:dyDescent="0.3">
      <c r="BP2957" s="131" t="s">
        <v>21481</v>
      </c>
    </row>
    <row r="2958" spans="68:68" x14ac:dyDescent="0.3">
      <c r="BP2958" s="131" t="s">
        <v>21474</v>
      </c>
    </row>
    <row r="2959" spans="68:68" x14ac:dyDescent="0.3">
      <c r="BP2959" s="131" t="s">
        <v>21482</v>
      </c>
    </row>
    <row r="2960" spans="68:68" x14ac:dyDescent="0.3">
      <c r="BP2960" s="131" t="s">
        <v>45010</v>
      </c>
    </row>
    <row r="2962" spans="68:68" x14ac:dyDescent="0.3">
      <c r="BP2962" s="131" t="s">
        <v>21475</v>
      </c>
    </row>
    <row r="2963" spans="68:68" x14ac:dyDescent="0.3">
      <c r="BP2963" s="131" t="s">
        <v>37754</v>
      </c>
    </row>
    <row r="2964" spans="68:68" x14ac:dyDescent="0.3">
      <c r="BP2964" s="131" t="s">
        <v>21485</v>
      </c>
    </row>
    <row r="2965" spans="68:68" x14ac:dyDescent="0.3">
      <c r="BP2965" s="131" t="s">
        <v>37755</v>
      </c>
    </row>
    <row r="2966" spans="68:68" x14ac:dyDescent="0.3">
      <c r="BP2966" s="131" t="s">
        <v>19652</v>
      </c>
    </row>
    <row r="2967" spans="68:68" x14ac:dyDescent="0.3">
      <c r="BP2967" s="131" t="s">
        <v>37189</v>
      </c>
    </row>
    <row r="2969" spans="68:68" x14ac:dyDescent="0.3">
      <c r="BP2969" s="131" t="s">
        <v>37756</v>
      </c>
    </row>
    <row r="2970" spans="68:68" x14ac:dyDescent="0.3">
      <c r="BP2970" s="131" t="s">
        <v>19877</v>
      </c>
    </row>
    <row r="2971" spans="68:68" x14ac:dyDescent="0.3">
      <c r="BP2971" s="131" t="s">
        <v>19300</v>
      </c>
    </row>
    <row r="2974" spans="68:68" x14ac:dyDescent="0.3">
      <c r="BP2974" s="131" t="s">
        <v>21488</v>
      </c>
    </row>
    <row r="2975" spans="68:68" x14ac:dyDescent="0.3">
      <c r="BP2975" s="131" t="s">
        <v>42335</v>
      </c>
    </row>
    <row r="2977" spans="68:68" x14ac:dyDescent="0.3">
      <c r="BP2977" s="131" t="s">
        <v>21490</v>
      </c>
    </row>
    <row r="2979" spans="68:68" x14ac:dyDescent="0.3">
      <c r="BP2979" s="131" t="s">
        <v>42336</v>
      </c>
    </row>
    <row r="2980" spans="68:68" x14ac:dyDescent="0.3">
      <c r="BP2980" s="131" t="s">
        <v>21492</v>
      </c>
    </row>
    <row r="2981" spans="68:68" x14ac:dyDescent="0.3">
      <c r="BP2981" s="131" t="s">
        <v>37757</v>
      </c>
    </row>
    <row r="2982" spans="68:68" x14ac:dyDescent="0.3">
      <c r="BP2982" s="131" t="s">
        <v>19874</v>
      </c>
    </row>
    <row r="2983" spans="68:68" x14ac:dyDescent="0.3">
      <c r="BP2983" s="131" t="s">
        <v>37758</v>
      </c>
    </row>
    <row r="2985" spans="68:68" x14ac:dyDescent="0.3">
      <c r="BP2985" s="131" t="s">
        <v>42337</v>
      </c>
    </row>
    <row r="2986" spans="68:68" x14ac:dyDescent="0.3">
      <c r="BP2986" s="131" t="s">
        <v>21496</v>
      </c>
    </row>
    <row r="2987" spans="68:68" x14ac:dyDescent="0.3">
      <c r="BP2987" s="131" t="s">
        <v>21497</v>
      </c>
    </row>
    <row r="2988" spans="68:68" x14ac:dyDescent="0.3">
      <c r="BP2988" s="131" t="s">
        <v>43974</v>
      </c>
    </row>
    <row r="2989" spans="68:68" x14ac:dyDescent="0.3">
      <c r="BP2989" s="131" t="s">
        <v>37759</v>
      </c>
    </row>
    <row r="2990" spans="68:68" x14ac:dyDescent="0.3">
      <c r="BP2990" s="131" t="s">
        <v>20229</v>
      </c>
    </row>
    <row r="2991" spans="68:68" x14ac:dyDescent="0.3">
      <c r="BP2991" s="131" t="s">
        <v>19298</v>
      </c>
    </row>
    <row r="2992" spans="68:68" x14ac:dyDescent="0.3">
      <c r="BP2992" s="131" t="s">
        <v>19925</v>
      </c>
    </row>
    <row r="2993" spans="68:68" x14ac:dyDescent="0.3">
      <c r="BP2993" s="131" t="s">
        <v>37760</v>
      </c>
    </row>
    <row r="2994" spans="68:68" x14ac:dyDescent="0.3">
      <c r="BP2994" s="131" t="s">
        <v>19652</v>
      </c>
    </row>
    <row r="2995" spans="68:68" x14ac:dyDescent="0.3">
      <c r="BP2995" s="131" t="s">
        <v>19299</v>
      </c>
    </row>
    <row r="2996" spans="68:68" x14ac:dyDescent="0.3">
      <c r="BP2996" s="131" t="s">
        <v>19877</v>
      </c>
    </row>
    <row r="2997" spans="68:68" x14ac:dyDescent="0.3">
      <c r="BP2997" s="131" t="s">
        <v>19300</v>
      </c>
    </row>
    <row r="3000" spans="68:68" x14ac:dyDescent="0.3">
      <c r="BP3000" s="131" t="s">
        <v>21501</v>
      </c>
    </row>
    <row r="3001" spans="68:68" x14ac:dyDescent="0.3">
      <c r="BP3001" s="131" t="s">
        <v>37761</v>
      </c>
    </row>
    <row r="3002" spans="68:68" x14ac:dyDescent="0.3">
      <c r="BP3002" s="131" t="s">
        <v>19300</v>
      </c>
    </row>
    <row r="3004" spans="68:68" x14ac:dyDescent="0.3">
      <c r="BP3004" s="131" t="s">
        <v>21503</v>
      </c>
    </row>
    <row r="3005" spans="68:68" x14ac:dyDescent="0.3">
      <c r="BP3005" s="131" t="s">
        <v>42338</v>
      </c>
    </row>
    <row r="3006" spans="68:68" x14ac:dyDescent="0.3">
      <c r="BP3006" s="131" t="s">
        <v>42339</v>
      </c>
    </row>
    <row r="3007" spans="68:68" x14ac:dyDescent="0.3">
      <c r="BP3007" s="131" t="s">
        <v>21506</v>
      </c>
    </row>
    <row r="3008" spans="68:68" x14ac:dyDescent="0.3">
      <c r="BP3008" s="131" t="s">
        <v>37762</v>
      </c>
    </row>
    <row r="3009" spans="68:68" x14ac:dyDescent="0.3">
      <c r="BP3009" s="131" t="s">
        <v>19877</v>
      </c>
    </row>
    <row r="3010" spans="68:68" x14ac:dyDescent="0.3">
      <c r="BP3010" s="131" t="s">
        <v>37763</v>
      </c>
    </row>
    <row r="3012" spans="68:68" x14ac:dyDescent="0.3">
      <c r="BP3012" s="131" t="s">
        <v>21509</v>
      </c>
    </row>
    <row r="3013" spans="68:68" x14ac:dyDescent="0.3">
      <c r="BP3013" s="131" t="s">
        <v>43975</v>
      </c>
    </row>
    <row r="3014" spans="68:68" x14ac:dyDescent="0.3">
      <c r="BP3014" s="131" t="s">
        <v>37764</v>
      </c>
    </row>
    <row r="3015" spans="68:68" x14ac:dyDescent="0.3">
      <c r="BP3015" s="131" t="s">
        <v>19299</v>
      </c>
    </row>
    <row r="3017" spans="68:68" x14ac:dyDescent="0.3">
      <c r="BP3017" s="131" t="s">
        <v>42340</v>
      </c>
    </row>
    <row r="3018" spans="68:68" x14ac:dyDescent="0.3">
      <c r="BP3018" s="131" t="s">
        <v>42341</v>
      </c>
    </row>
    <row r="3019" spans="68:68" x14ac:dyDescent="0.3">
      <c r="BP3019" s="131" t="s">
        <v>42342</v>
      </c>
    </row>
    <row r="3020" spans="68:68" x14ac:dyDescent="0.3">
      <c r="BP3020" s="131" t="s">
        <v>37765</v>
      </c>
    </row>
    <row r="3021" spans="68:68" x14ac:dyDescent="0.3">
      <c r="BP3021" s="131" t="s">
        <v>19877</v>
      </c>
    </row>
    <row r="3022" spans="68:68" x14ac:dyDescent="0.3">
      <c r="BP3022" s="131" t="s">
        <v>19300</v>
      </c>
    </row>
    <row r="3024" spans="68:68" x14ac:dyDescent="0.3">
      <c r="BP3024" s="131" t="s">
        <v>21516</v>
      </c>
    </row>
    <row r="3025" spans="68:68" x14ac:dyDescent="0.3">
      <c r="BP3025" s="131" t="s">
        <v>37766</v>
      </c>
    </row>
    <row r="3026" spans="68:68" x14ac:dyDescent="0.3">
      <c r="BP3026" s="131" t="s">
        <v>21518</v>
      </c>
    </row>
    <row r="3027" spans="68:68" x14ac:dyDescent="0.3">
      <c r="BP3027" s="131" t="s">
        <v>37767</v>
      </c>
    </row>
    <row r="3028" spans="68:68" x14ac:dyDescent="0.3">
      <c r="BP3028" s="131" t="s">
        <v>19877</v>
      </c>
    </row>
    <row r="3029" spans="68:68" x14ac:dyDescent="0.3">
      <c r="BP3029" s="131" t="s">
        <v>19300</v>
      </c>
    </row>
    <row r="3031" spans="68:68" x14ac:dyDescent="0.3">
      <c r="BP3031" s="131" t="s">
        <v>21520</v>
      </c>
    </row>
    <row r="3032" spans="68:68" x14ac:dyDescent="0.3">
      <c r="BP3032" s="131" t="s">
        <v>37768</v>
      </c>
    </row>
    <row r="3033" spans="68:68" x14ac:dyDescent="0.3">
      <c r="BP3033" s="131" t="s">
        <v>37769</v>
      </c>
    </row>
    <row r="3034" spans="68:68" x14ac:dyDescent="0.3">
      <c r="BP3034" s="131" t="s">
        <v>37770</v>
      </c>
    </row>
    <row r="3035" spans="68:68" x14ac:dyDescent="0.3">
      <c r="BP3035" s="131" t="s">
        <v>19300</v>
      </c>
    </row>
    <row r="3038" spans="68:68" x14ac:dyDescent="0.3">
      <c r="BP3038" s="131" t="s">
        <v>21524</v>
      </c>
    </row>
    <row r="3039" spans="68:68" x14ac:dyDescent="0.3">
      <c r="BP3039" s="131" t="s">
        <v>37771</v>
      </c>
    </row>
    <row r="3040" spans="68:68" x14ac:dyDescent="0.3">
      <c r="BP3040" s="131" t="s">
        <v>21526</v>
      </c>
    </row>
    <row r="3041" spans="68:68" x14ac:dyDescent="0.3">
      <c r="BP3041" s="131" t="s">
        <v>42343</v>
      </c>
    </row>
    <row r="3042" spans="68:68" x14ac:dyDescent="0.3">
      <c r="BP3042" s="131" t="s">
        <v>42344</v>
      </c>
    </row>
    <row r="3043" spans="68:68" x14ac:dyDescent="0.3">
      <c r="BP3043" s="131" t="s">
        <v>42345</v>
      </c>
    </row>
    <row r="3044" spans="68:68" x14ac:dyDescent="0.3">
      <c r="BP3044" s="131" t="s">
        <v>37772</v>
      </c>
    </row>
    <row r="3045" spans="68:68" x14ac:dyDescent="0.3">
      <c r="BP3045" s="131" t="s">
        <v>19902</v>
      </c>
    </row>
    <row r="3046" spans="68:68" x14ac:dyDescent="0.3">
      <c r="BP3046" s="131" t="s">
        <v>42346</v>
      </c>
    </row>
    <row r="3047" spans="68:68" x14ac:dyDescent="0.3">
      <c r="BP3047" s="131" t="s">
        <v>37773</v>
      </c>
    </row>
    <row r="3048" spans="68:68" x14ac:dyDescent="0.3">
      <c r="BP3048" s="131" t="s">
        <v>19877</v>
      </c>
    </row>
    <row r="3049" spans="68:68" x14ac:dyDescent="0.3">
      <c r="BP3049" s="131" t="s">
        <v>19300</v>
      </c>
    </row>
    <row r="3051" spans="68:68" x14ac:dyDescent="0.3">
      <c r="BP3051" s="131" t="s">
        <v>42347</v>
      </c>
    </row>
    <row r="3052" spans="68:68" x14ac:dyDescent="0.3">
      <c r="BP3052" s="131" t="s">
        <v>42348</v>
      </c>
    </row>
    <row r="3053" spans="68:68" x14ac:dyDescent="0.3">
      <c r="BP3053" s="131" t="s">
        <v>42347</v>
      </c>
    </row>
    <row r="3054" spans="68:68" x14ac:dyDescent="0.3">
      <c r="BP3054" s="131" t="s">
        <v>21535</v>
      </c>
    </row>
    <row r="3055" spans="68:68" x14ac:dyDescent="0.3">
      <c r="BP3055" s="131" t="s">
        <v>21536</v>
      </c>
    </row>
    <row r="3056" spans="68:68" x14ac:dyDescent="0.3">
      <c r="BP3056" s="131" t="s">
        <v>37774</v>
      </c>
    </row>
    <row r="3058" spans="68:68" x14ac:dyDescent="0.3">
      <c r="BP3058" s="131" t="s">
        <v>21538</v>
      </c>
    </row>
    <row r="3059" spans="68:68" x14ac:dyDescent="0.3">
      <c r="BP3059" s="131" t="s">
        <v>37775</v>
      </c>
    </row>
    <row r="3060" spans="68:68" x14ac:dyDescent="0.3">
      <c r="BP3060" s="131" t="s">
        <v>37776</v>
      </c>
    </row>
    <row r="3061" spans="68:68" x14ac:dyDescent="0.3">
      <c r="BP3061" s="131" t="s">
        <v>37777</v>
      </c>
    </row>
    <row r="3062" spans="68:68" x14ac:dyDescent="0.3">
      <c r="BP3062" s="131" t="s">
        <v>19299</v>
      </c>
    </row>
    <row r="3064" spans="68:68" x14ac:dyDescent="0.3">
      <c r="BP3064" s="131" t="s">
        <v>42349</v>
      </c>
    </row>
    <row r="3065" spans="68:68" x14ac:dyDescent="0.3">
      <c r="BP3065" s="131" t="s">
        <v>21543</v>
      </c>
    </row>
    <row r="3066" spans="68:68" x14ac:dyDescent="0.3">
      <c r="BP3066" s="131" t="s">
        <v>37778</v>
      </c>
    </row>
    <row r="3067" spans="68:68" x14ac:dyDescent="0.3">
      <c r="BP3067" s="131" t="s">
        <v>19874</v>
      </c>
    </row>
    <row r="3068" spans="68:68" x14ac:dyDescent="0.3">
      <c r="BP3068" s="131" t="s">
        <v>42350</v>
      </c>
    </row>
    <row r="3069" spans="68:68" x14ac:dyDescent="0.3">
      <c r="BP3069" s="131" t="s">
        <v>42351</v>
      </c>
    </row>
    <row r="3070" spans="68:68" x14ac:dyDescent="0.3">
      <c r="BP3070" s="131" t="s">
        <v>42352</v>
      </c>
    </row>
    <row r="3071" spans="68:68" x14ac:dyDescent="0.3">
      <c r="BP3071" s="131" t="s">
        <v>42353</v>
      </c>
    </row>
    <row r="3072" spans="68:68" x14ac:dyDescent="0.3">
      <c r="BP3072" s="131" t="s">
        <v>42354</v>
      </c>
    </row>
    <row r="3073" spans="68:68" x14ac:dyDescent="0.3">
      <c r="BP3073" s="131" t="s">
        <v>19299</v>
      </c>
    </row>
    <row r="3074" spans="68:68" x14ac:dyDescent="0.3">
      <c r="BP3074" s="131" t="s">
        <v>21550</v>
      </c>
    </row>
    <row r="3075" spans="68:68" x14ac:dyDescent="0.3">
      <c r="BP3075" s="131" t="s">
        <v>21551</v>
      </c>
    </row>
    <row r="3076" spans="68:68" x14ac:dyDescent="0.3">
      <c r="BP3076" s="131" t="s">
        <v>37779</v>
      </c>
    </row>
    <row r="3077" spans="68:68" x14ac:dyDescent="0.3">
      <c r="BP3077" s="131" t="s">
        <v>37780</v>
      </c>
    </row>
    <row r="3078" spans="68:68" x14ac:dyDescent="0.3">
      <c r="BP3078" s="131" t="s">
        <v>37781</v>
      </c>
    </row>
    <row r="3079" spans="68:68" x14ac:dyDescent="0.3">
      <c r="BP3079" s="131" t="s">
        <v>21550</v>
      </c>
    </row>
    <row r="3081" spans="68:68" x14ac:dyDescent="0.3">
      <c r="BP3081" s="131" t="s">
        <v>21555</v>
      </c>
    </row>
    <row r="3082" spans="68:68" x14ac:dyDescent="0.3">
      <c r="BP3082" s="131" t="s">
        <v>44271</v>
      </c>
    </row>
    <row r="3083" spans="68:68" x14ac:dyDescent="0.3">
      <c r="BP3083" s="131" t="s">
        <v>21550</v>
      </c>
    </row>
    <row r="3085" spans="68:68" x14ac:dyDescent="0.3">
      <c r="BP3085" s="131" t="s">
        <v>21557</v>
      </c>
    </row>
    <row r="3086" spans="68:68" x14ac:dyDescent="0.3">
      <c r="BP3086" s="131" t="s">
        <v>21558</v>
      </c>
    </row>
    <row r="3087" spans="68:68" x14ac:dyDescent="0.3">
      <c r="BP3087" s="131" t="s">
        <v>21559</v>
      </c>
    </row>
    <row r="3088" spans="68:68" x14ac:dyDescent="0.3">
      <c r="BP3088" s="131" t="s">
        <v>21560</v>
      </c>
    </row>
    <row r="3089" spans="68:68" x14ac:dyDescent="0.3">
      <c r="BP3089" s="131" t="s">
        <v>37308</v>
      </c>
    </row>
    <row r="3091" spans="68:68" x14ac:dyDescent="0.3">
      <c r="BP3091" s="131" t="s">
        <v>42347</v>
      </c>
    </row>
    <row r="3092" spans="68:68" x14ac:dyDescent="0.3">
      <c r="BP3092" s="131" t="s">
        <v>42355</v>
      </c>
    </row>
    <row r="3093" spans="68:68" x14ac:dyDescent="0.3">
      <c r="BP3093" s="131" t="s">
        <v>42356</v>
      </c>
    </row>
    <row r="3094" spans="68:68" x14ac:dyDescent="0.3">
      <c r="BP3094" s="131" t="s">
        <v>42357</v>
      </c>
    </row>
    <row r="3095" spans="68:68" x14ac:dyDescent="0.3">
      <c r="BP3095" s="131" t="s">
        <v>42347</v>
      </c>
    </row>
    <row r="3096" spans="68:68" x14ac:dyDescent="0.3">
      <c r="BP3096" s="131" t="s">
        <v>37782</v>
      </c>
    </row>
    <row r="3097" spans="68:68" x14ac:dyDescent="0.3">
      <c r="BP3097" s="131" t="s">
        <v>21565</v>
      </c>
    </row>
    <row r="3098" spans="68:68" x14ac:dyDescent="0.3">
      <c r="BP3098" s="131" t="s">
        <v>37783</v>
      </c>
    </row>
    <row r="3099" spans="68:68" x14ac:dyDescent="0.3">
      <c r="BP3099" s="131" t="s">
        <v>37284</v>
      </c>
    </row>
    <row r="3100" spans="68:68" x14ac:dyDescent="0.3">
      <c r="BP3100" s="131" t="s">
        <v>37784</v>
      </c>
    </row>
    <row r="3101" spans="68:68" x14ac:dyDescent="0.3">
      <c r="BP3101" s="131" t="s">
        <v>21568</v>
      </c>
    </row>
    <row r="3102" spans="68:68" x14ac:dyDescent="0.3">
      <c r="BP3102" s="131" t="s">
        <v>37785</v>
      </c>
    </row>
    <row r="3103" spans="68:68" x14ac:dyDescent="0.3">
      <c r="BP3103" s="131" t="s">
        <v>37284</v>
      </c>
    </row>
    <row r="3104" spans="68:68" x14ac:dyDescent="0.3">
      <c r="BP3104" s="131" t="s">
        <v>21570</v>
      </c>
    </row>
    <row r="3105" spans="68:68" x14ac:dyDescent="0.3">
      <c r="BP3105" s="131" t="s">
        <v>21571</v>
      </c>
    </row>
    <row r="3106" spans="68:68" x14ac:dyDescent="0.3">
      <c r="BP3106" s="131" t="s">
        <v>21572</v>
      </c>
    </row>
    <row r="3107" spans="68:68" x14ac:dyDescent="0.3">
      <c r="BP3107" s="131" t="s">
        <v>21573</v>
      </c>
    </row>
    <row r="3108" spans="68:68" x14ac:dyDescent="0.3">
      <c r="BP3108" s="131" t="s">
        <v>21574</v>
      </c>
    </row>
    <row r="3109" spans="68:68" x14ac:dyDescent="0.3">
      <c r="BP3109" s="131" t="s">
        <v>21575</v>
      </c>
    </row>
    <row r="3110" spans="68:68" x14ac:dyDescent="0.3">
      <c r="BP3110" s="131" t="s">
        <v>37308</v>
      </c>
    </row>
    <row r="3112" spans="68:68" x14ac:dyDescent="0.3">
      <c r="BP3112" s="131" t="s">
        <v>21576</v>
      </c>
    </row>
    <row r="3113" spans="68:68" x14ac:dyDescent="0.3">
      <c r="BP3113" s="131" t="s">
        <v>42358</v>
      </c>
    </row>
    <row r="3114" spans="68:68" x14ac:dyDescent="0.3">
      <c r="BP3114" s="131" t="s">
        <v>37786</v>
      </c>
    </row>
    <row r="3116" spans="68:68" x14ac:dyDescent="0.3">
      <c r="BP3116" s="131" t="s">
        <v>42359</v>
      </c>
    </row>
    <row r="3117" spans="68:68" x14ac:dyDescent="0.3">
      <c r="BP3117" s="131" t="s">
        <v>37787</v>
      </c>
    </row>
    <row r="3118" spans="68:68" x14ac:dyDescent="0.3">
      <c r="BP3118" s="131" t="s">
        <v>19300</v>
      </c>
    </row>
    <row r="3120" spans="68:68" x14ac:dyDescent="0.3">
      <c r="BP3120" s="131" t="s">
        <v>21581</v>
      </c>
    </row>
    <row r="3121" spans="68:68" x14ac:dyDescent="0.3">
      <c r="BP3121" s="131" t="s">
        <v>37788</v>
      </c>
    </row>
    <row r="3122" spans="68:68" x14ac:dyDescent="0.3">
      <c r="BP3122" s="131" t="s">
        <v>19300</v>
      </c>
    </row>
    <row r="3124" spans="68:68" x14ac:dyDescent="0.3">
      <c r="BP3124" s="131" t="s">
        <v>21583</v>
      </c>
    </row>
    <row r="3125" spans="68:68" x14ac:dyDescent="0.3">
      <c r="BP3125" s="131" t="s">
        <v>21584</v>
      </c>
    </row>
    <row r="3126" spans="68:68" x14ac:dyDescent="0.3">
      <c r="BP3126" s="131" t="s">
        <v>21585</v>
      </c>
    </row>
    <row r="3127" spans="68:68" x14ac:dyDescent="0.3">
      <c r="BP3127" s="131" t="s">
        <v>21586</v>
      </c>
    </row>
    <row r="3128" spans="68:68" x14ac:dyDescent="0.3">
      <c r="BP3128" s="131" t="s">
        <v>21587</v>
      </c>
    </row>
    <row r="3129" spans="68:68" x14ac:dyDescent="0.3">
      <c r="BP3129" s="131" t="s">
        <v>37789</v>
      </c>
    </row>
    <row r="3130" spans="68:68" x14ac:dyDescent="0.3">
      <c r="BP3130" s="131" t="s">
        <v>37284</v>
      </c>
    </row>
    <row r="3132" spans="68:68" x14ac:dyDescent="0.3">
      <c r="BP3132" s="131" t="s">
        <v>21583</v>
      </c>
    </row>
    <row r="3133" spans="68:68" x14ac:dyDescent="0.3">
      <c r="BP3133" s="131" t="s">
        <v>21584</v>
      </c>
    </row>
    <row r="3134" spans="68:68" x14ac:dyDescent="0.3">
      <c r="BP3134" s="131" t="s">
        <v>21589</v>
      </c>
    </row>
    <row r="3136" spans="68:68" x14ac:dyDescent="0.3">
      <c r="BP3136" s="131" t="s">
        <v>21590</v>
      </c>
    </row>
    <row r="3137" spans="68:68" x14ac:dyDescent="0.3">
      <c r="BP3137" s="131" t="s">
        <v>42360</v>
      </c>
    </row>
    <row r="3138" spans="68:68" x14ac:dyDescent="0.3">
      <c r="BP3138" s="131" t="s">
        <v>37790</v>
      </c>
    </row>
    <row r="3139" spans="68:68" x14ac:dyDescent="0.3">
      <c r="BP3139" s="131" t="s">
        <v>21550</v>
      </c>
    </row>
    <row r="3141" spans="68:68" x14ac:dyDescent="0.3">
      <c r="BP3141" s="131" t="s">
        <v>21593</v>
      </c>
    </row>
    <row r="3142" spans="68:68" x14ac:dyDescent="0.3">
      <c r="BP3142" s="131" t="s">
        <v>42360</v>
      </c>
    </row>
    <row r="3143" spans="68:68" x14ac:dyDescent="0.3">
      <c r="BP3143" s="131" t="s">
        <v>37791</v>
      </c>
    </row>
    <row r="3144" spans="68:68" x14ac:dyDescent="0.3">
      <c r="BP3144" s="131" t="s">
        <v>21550</v>
      </c>
    </row>
    <row r="3146" spans="68:68" x14ac:dyDescent="0.3">
      <c r="BP3146" s="131" t="s">
        <v>21595</v>
      </c>
    </row>
    <row r="3148" spans="68:68" x14ac:dyDescent="0.3">
      <c r="BP3148" s="131" t="s">
        <v>21596</v>
      </c>
    </row>
    <row r="3149" spans="68:68" x14ac:dyDescent="0.3">
      <c r="BP3149" s="131" t="s">
        <v>37792</v>
      </c>
    </row>
    <row r="3150" spans="68:68" x14ac:dyDescent="0.3">
      <c r="BP3150" s="131" t="s">
        <v>21550</v>
      </c>
    </row>
    <row r="3152" spans="68:68" x14ac:dyDescent="0.3">
      <c r="BP3152" s="131" t="s">
        <v>21598</v>
      </c>
    </row>
    <row r="3153" spans="68:68" x14ac:dyDescent="0.3">
      <c r="BP3153" s="131" t="s">
        <v>37793</v>
      </c>
    </row>
    <row r="3154" spans="68:68" x14ac:dyDescent="0.3">
      <c r="BP3154" s="131" t="s">
        <v>21550</v>
      </c>
    </row>
    <row r="3156" spans="68:68" x14ac:dyDescent="0.3">
      <c r="BP3156" s="131" t="s">
        <v>21600</v>
      </c>
    </row>
    <row r="3158" spans="68:68" x14ac:dyDescent="0.3">
      <c r="BP3158" s="131" t="s">
        <v>21601</v>
      </c>
    </row>
    <row r="3159" spans="68:68" x14ac:dyDescent="0.3">
      <c r="BP3159" s="131" t="s">
        <v>37794</v>
      </c>
    </row>
    <row r="3161" spans="68:68" x14ac:dyDescent="0.3">
      <c r="BP3161" s="131" t="s">
        <v>21603</v>
      </c>
    </row>
    <row r="3162" spans="68:68" x14ac:dyDescent="0.3">
      <c r="BP3162" s="131" t="s">
        <v>37795</v>
      </c>
    </row>
    <row r="3163" spans="68:68" x14ac:dyDescent="0.3">
      <c r="BP3163" s="131" t="s">
        <v>19874</v>
      </c>
    </row>
    <row r="3164" spans="68:68" x14ac:dyDescent="0.3">
      <c r="BP3164" s="131" t="s">
        <v>37796</v>
      </c>
    </row>
    <row r="3165" spans="68:68" x14ac:dyDescent="0.3">
      <c r="BP3165" s="131" t="s">
        <v>19299</v>
      </c>
    </row>
    <row r="3166" spans="68:68" x14ac:dyDescent="0.3">
      <c r="BP3166" s="131" t="s">
        <v>21550</v>
      </c>
    </row>
    <row r="3168" spans="68:68" x14ac:dyDescent="0.3">
      <c r="BP3168" s="131" t="s">
        <v>21606</v>
      </c>
    </row>
    <row r="3169" spans="68:68" x14ac:dyDescent="0.3">
      <c r="BP3169" s="131" t="s">
        <v>37797</v>
      </c>
    </row>
    <row r="3170" spans="68:68" x14ac:dyDescent="0.3">
      <c r="BP3170" s="131" t="s">
        <v>21608</v>
      </c>
    </row>
    <row r="3171" spans="68:68" x14ac:dyDescent="0.3">
      <c r="BP3171" s="131" t="s">
        <v>37735</v>
      </c>
    </row>
    <row r="3172" spans="68:68" x14ac:dyDescent="0.3">
      <c r="BP3172" s="131" t="s">
        <v>19299</v>
      </c>
    </row>
    <row r="3173" spans="68:68" x14ac:dyDescent="0.3">
      <c r="BP3173" s="131" t="s">
        <v>37798</v>
      </c>
    </row>
    <row r="3174" spans="68:68" x14ac:dyDescent="0.3">
      <c r="BP3174" s="131" t="s">
        <v>21610</v>
      </c>
    </row>
    <row r="3175" spans="68:68" x14ac:dyDescent="0.3">
      <c r="BP3175" s="131" t="s">
        <v>21611</v>
      </c>
    </row>
    <row r="3176" spans="68:68" x14ac:dyDescent="0.3">
      <c r="BP3176" s="131" t="s">
        <v>21612</v>
      </c>
    </row>
    <row r="3177" spans="68:68" x14ac:dyDescent="0.3">
      <c r="BP3177" s="131" t="s">
        <v>37799</v>
      </c>
    </row>
    <row r="3178" spans="68:68" x14ac:dyDescent="0.3">
      <c r="BP3178" s="131" t="s">
        <v>37800</v>
      </c>
    </row>
    <row r="3179" spans="68:68" x14ac:dyDescent="0.3">
      <c r="BP3179" s="131" t="s">
        <v>19922</v>
      </c>
    </row>
    <row r="3180" spans="68:68" x14ac:dyDescent="0.3">
      <c r="BP3180" s="131" t="s">
        <v>37801</v>
      </c>
    </row>
    <row r="3181" spans="68:68" x14ac:dyDescent="0.3">
      <c r="BP3181" s="131" t="s">
        <v>37802</v>
      </c>
    </row>
    <row r="3182" spans="68:68" x14ac:dyDescent="0.3">
      <c r="BP3182" s="131" t="s">
        <v>19298</v>
      </c>
    </row>
    <row r="3183" spans="68:68" x14ac:dyDescent="0.3">
      <c r="BP3183" s="131" t="s">
        <v>19925</v>
      </c>
    </row>
    <row r="3184" spans="68:68" x14ac:dyDescent="0.3">
      <c r="BP3184" s="131" t="s">
        <v>21617</v>
      </c>
    </row>
    <row r="3185" spans="68:68" x14ac:dyDescent="0.3">
      <c r="BP3185" s="131" t="s">
        <v>21618</v>
      </c>
    </row>
    <row r="3186" spans="68:68" x14ac:dyDescent="0.3">
      <c r="BP3186" s="131" t="s">
        <v>21619</v>
      </c>
    </row>
    <row r="3187" spans="68:68" x14ac:dyDescent="0.3">
      <c r="BP3187" s="131" t="s">
        <v>37803</v>
      </c>
    </row>
    <row r="3188" spans="68:68" x14ac:dyDescent="0.3">
      <c r="BP3188" s="131" t="s">
        <v>19652</v>
      </c>
    </row>
    <row r="3189" spans="68:68" x14ac:dyDescent="0.3">
      <c r="BP3189" s="131" t="s">
        <v>21621</v>
      </c>
    </row>
    <row r="3190" spans="68:68" x14ac:dyDescent="0.3">
      <c r="BP3190" s="131" t="s">
        <v>37804</v>
      </c>
    </row>
    <row r="3191" spans="68:68" x14ac:dyDescent="0.3">
      <c r="BP3191" s="131" t="s">
        <v>21623</v>
      </c>
    </row>
    <row r="3192" spans="68:68" x14ac:dyDescent="0.3">
      <c r="BP3192" s="131" t="s">
        <v>45011</v>
      </c>
    </row>
    <row r="3193" spans="68:68" x14ac:dyDescent="0.3">
      <c r="BP3193" s="131" t="s">
        <v>42361</v>
      </c>
    </row>
    <row r="3194" spans="68:68" x14ac:dyDescent="0.3">
      <c r="BP3194" s="131" t="s">
        <v>37805</v>
      </c>
    </row>
    <row r="3195" spans="68:68" x14ac:dyDescent="0.3">
      <c r="BP3195" s="131" t="s">
        <v>42362</v>
      </c>
    </row>
    <row r="3196" spans="68:68" x14ac:dyDescent="0.3">
      <c r="BP3196" s="131" t="s">
        <v>37806</v>
      </c>
    </row>
    <row r="3197" spans="68:68" x14ac:dyDescent="0.3">
      <c r="BP3197" s="131" t="s">
        <v>19299</v>
      </c>
    </row>
    <row r="3198" spans="68:68" x14ac:dyDescent="0.3">
      <c r="BP3198" s="131" t="s">
        <v>21550</v>
      </c>
    </row>
    <row r="3200" spans="68:68" x14ac:dyDescent="0.3">
      <c r="BP3200" s="131" t="s">
        <v>21629</v>
      </c>
    </row>
    <row r="3201" spans="68:68" x14ac:dyDescent="0.3">
      <c r="BP3201" s="131" t="s">
        <v>21603</v>
      </c>
    </row>
    <row r="3202" spans="68:68" x14ac:dyDescent="0.3">
      <c r="BP3202" s="131" t="s">
        <v>37807</v>
      </c>
    </row>
    <row r="3203" spans="68:68" x14ac:dyDescent="0.3">
      <c r="BP3203" s="131" t="s">
        <v>19874</v>
      </c>
    </row>
    <row r="3204" spans="68:68" x14ac:dyDescent="0.3">
      <c r="BP3204" s="131" t="s">
        <v>37808</v>
      </c>
    </row>
    <row r="3205" spans="68:68" x14ac:dyDescent="0.3">
      <c r="BP3205" s="131" t="s">
        <v>19299</v>
      </c>
    </row>
    <row r="3206" spans="68:68" x14ac:dyDescent="0.3">
      <c r="BP3206" s="131" t="s">
        <v>21550</v>
      </c>
    </row>
    <row r="3208" spans="68:68" x14ac:dyDescent="0.3">
      <c r="BP3208" s="131" t="s">
        <v>21632</v>
      </c>
    </row>
    <row r="3209" spans="68:68" x14ac:dyDescent="0.3">
      <c r="BP3209" s="131" t="s">
        <v>37809</v>
      </c>
    </row>
    <row r="3210" spans="68:68" x14ac:dyDescent="0.3">
      <c r="BP3210" s="131" t="s">
        <v>37810</v>
      </c>
    </row>
    <row r="3212" spans="68:68" x14ac:dyDescent="0.3">
      <c r="BP3212" s="131" t="s">
        <v>21635</v>
      </c>
    </row>
    <row r="3213" spans="68:68" x14ac:dyDescent="0.3">
      <c r="BP3213" s="131" t="s">
        <v>21636</v>
      </c>
    </row>
    <row r="3214" spans="68:68" x14ac:dyDescent="0.3">
      <c r="BP3214" s="131" t="s">
        <v>37811</v>
      </c>
    </row>
    <row r="3215" spans="68:68" x14ac:dyDescent="0.3">
      <c r="BP3215" s="131" t="s">
        <v>37812</v>
      </c>
    </row>
    <row r="3216" spans="68:68" x14ac:dyDescent="0.3">
      <c r="BP3216" s="131" t="s">
        <v>19652</v>
      </c>
    </row>
    <row r="3217" spans="68:68" x14ac:dyDescent="0.3">
      <c r="BP3217" s="131" t="s">
        <v>37813</v>
      </c>
    </row>
    <row r="3218" spans="68:68" x14ac:dyDescent="0.3">
      <c r="BP3218" s="131" t="s">
        <v>19299</v>
      </c>
    </row>
    <row r="3219" spans="68:68" x14ac:dyDescent="0.3">
      <c r="BP3219" s="131" t="s">
        <v>21640</v>
      </c>
    </row>
    <row r="3221" spans="68:68" x14ac:dyDescent="0.3">
      <c r="BP3221" s="131" t="s">
        <v>21641</v>
      </c>
    </row>
    <row r="3222" spans="68:68" x14ac:dyDescent="0.3">
      <c r="BP3222" s="131" t="s">
        <v>21642</v>
      </c>
    </row>
    <row r="3223" spans="68:68" x14ac:dyDescent="0.3">
      <c r="BP3223" s="131" t="s">
        <v>21643</v>
      </c>
    </row>
    <row r="3224" spans="68:68" x14ac:dyDescent="0.3">
      <c r="BP3224" s="131" t="s">
        <v>37814</v>
      </c>
    </row>
    <row r="3225" spans="68:68" x14ac:dyDescent="0.3">
      <c r="BP3225" s="131" t="s">
        <v>21645</v>
      </c>
    </row>
    <row r="3226" spans="68:68" x14ac:dyDescent="0.3">
      <c r="BP3226" s="131" t="s">
        <v>21646</v>
      </c>
    </row>
    <row r="3227" spans="68:68" x14ac:dyDescent="0.3">
      <c r="BP3227" s="131" t="s">
        <v>37815</v>
      </c>
    </row>
    <row r="3228" spans="68:68" x14ac:dyDescent="0.3">
      <c r="BP3228" s="131" t="s">
        <v>20229</v>
      </c>
    </row>
    <row r="3229" spans="68:68" x14ac:dyDescent="0.3">
      <c r="BP3229" s="131" t="s">
        <v>37282</v>
      </c>
    </row>
    <row r="3230" spans="68:68" x14ac:dyDescent="0.3">
      <c r="BP3230" s="131" t="s">
        <v>37816</v>
      </c>
    </row>
    <row r="3231" spans="68:68" x14ac:dyDescent="0.3">
      <c r="BP3231" s="131" t="s">
        <v>19652</v>
      </c>
    </row>
    <row r="3232" spans="68:68" x14ac:dyDescent="0.3">
      <c r="BP3232" s="131" t="s">
        <v>37817</v>
      </c>
    </row>
    <row r="3233" spans="68:68" x14ac:dyDescent="0.3">
      <c r="BP3233" s="131" t="s">
        <v>19299</v>
      </c>
    </row>
    <row r="3234" spans="68:68" x14ac:dyDescent="0.3">
      <c r="BP3234" s="131" t="s">
        <v>37818</v>
      </c>
    </row>
    <row r="3235" spans="68:68" x14ac:dyDescent="0.3">
      <c r="BP3235" s="131" t="s">
        <v>21550</v>
      </c>
    </row>
    <row r="3237" spans="68:68" x14ac:dyDescent="0.3">
      <c r="BP3237" s="131" t="s">
        <v>21651</v>
      </c>
    </row>
    <row r="3238" spans="68:68" x14ac:dyDescent="0.3">
      <c r="BP3238" s="131" t="s">
        <v>21642</v>
      </c>
    </row>
    <row r="3239" spans="68:68" x14ac:dyDescent="0.3">
      <c r="BP3239" s="131" t="s">
        <v>37819</v>
      </c>
    </row>
    <row r="3240" spans="68:68" x14ac:dyDescent="0.3">
      <c r="BP3240" s="131" t="s">
        <v>19299</v>
      </c>
    </row>
    <row r="3241" spans="68:68" x14ac:dyDescent="0.3">
      <c r="BP3241" s="131" t="s">
        <v>37820</v>
      </c>
    </row>
    <row r="3242" spans="68:68" x14ac:dyDescent="0.3">
      <c r="BP3242" s="131" t="s">
        <v>37821</v>
      </c>
    </row>
    <row r="3243" spans="68:68" x14ac:dyDescent="0.3">
      <c r="BP3243" s="131" t="s">
        <v>21550</v>
      </c>
    </row>
    <row r="3245" spans="68:68" x14ac:dyDescent="0.3">
      <c r="BP3245" s="131" t="s">
        <v>21655</v>
      </c>
    </row>
    <row r="3246" spans="68:68" x14ac:dyDescent="0.3">
      <c r="BP3246" s="131" t="s">
        <v>21587</v>
      </c>
    </row>
    <row r="3247" spans="68:68" x14ac:dyDescent="0.3">
      <c r="BP3247" s="131" t="s">
        <v>42363</v>
      </c>
    </row>
    <row r="3248" spans="68:68" x14ac:dyDescent="0.3">
      <c r="BP3248" s="131" t="s">
        <v>21657</v>
      </c>
    </row>
    <row r="3249" spans="68:68" x14ac:dyDescent="0.3">
      <c r="BP3249" s="131" t="s">
        <v>42364</v>
      </c>
    </row>
    <row r="3250" spans="68:68" x14ac:dyDescent="0.3">
      <c r="BP3250" s="131" t="s">
        <v>21659</v>
      </c>
    </row>
    <row r="3251" spans="68:68" x14ac:dyDescent="0.3">
      <c r="BP3251" s="131" t="s">
        <v>37822</v>
      </c>
    </row>
    <row r="3252" spans="68:68" x14ac:dyDescent="0.3">
      <c r="BP3252" s="131" t="s">
        <v>37823</v>
      </c>
    </row>
    <row r="3254" spans="68:68" x14ac:dyDescent="0.3">
      <c r="BP3254" s="131" t="s">
        <v>42365</v>
      </c>
    </row>
    <row r="3255" spans="68:68" x14ac:dyDescent="0.3">
      <c r="BP3255" s="131" t="s">
        <v>42366</v>
      </c>
    </row>
    <row r="3256" spans="68:68" x14ac:dyDescent="0.3">
      <c r="BP3256" s="131" t="s">
        <v>42367</v>
      </c>
    </row>
    <row r="3257" spans="68:68" x14ac:dyDescent="0.3">
      <c r="BP3257" s="131" t="s">
        <v>21665</v>
      </c>
    </row>
    <row r="3258" spans="68:68" x14ac:dyDescent="0.3">
      <c r="BP3258" s="131" t="s">
        <v>21666</v>
      </c>
    </row>
    <row r="3259" spans="68:68" x14ac:dyDescent="0.3">
      <c r="BP3259" s="131" t="s">
        <v>21667</v>
      </c>
    </row>
    <row r="3261" spans="68:68" x14ac:dyDescent="0.3">
      <c r="BP3261" s="131" t="s">
        <v>42368</v>
      </c>
    </row>
    <row r="3262" spans="68:68" x14ac:dyDescent="0.3">
      <c r="BP3262" s="131" t="s">
        <v>43976</v>
      </c>
    </row>
    <row r="3263" spans="68:68" x14ac:dyDescent="0.3">
      <c r="BP3263" s="131" t="s">
        <v>21670</v>
      </c>
    </row>
    <row r="3264" spans="68:68" x14ac:dyDescent="0.3">
      <c r="BP3264" s="131" t="s">
        <v>42369</v>
      </c>
    </row>
    <row r="3265" spans="68:68" x14ac:dyDescent="0.3">
      <c r="BP3265" s="131" t="s">
        <v>37824</v>
      </c>
    </row>
    <row r="3266" spans="68:68" x14ac:dyDescent="0.3">
      <c r="BP3266" s="131" t="s">
        <v>21673</v>
      </c>
    </row>
    <row r="3267" spans="68:68" x14ac:dyDescent="0.3">
      <c r="BP3267" s="131" t="s">
        <v>21674</v>
      </c>
    </row>
    <row r="3268" spans="68:68" x14ac:dyDescent="0.3">
      <c r="BP3268" s="131" t="s">
        <v>37825</v>
      </c>
    </row>
    <row r="3269" spans="68:68" x14ac:dyDescent="0.3">
      <c r="BP3269" s="131" t="s">
        <v>21676</v>
      </c>
    </row>
    <row r="3270" spans="68:68" x14ac:dyDescent="0.3">
      <c r="BP3270" s="131" t="s">
        <v>20229</v>
      </c>
    </row>
    <row r="3271" spans="68:68" x14ac:dyDescent="0.3">
      <c r="BP3271" s="131" t="s">
        <v>19298</v>
      </c>
    </row>
    <row r="3272" spans="68:68" x14ac:dyDescent="0.3">
      <c r="BP3272" s="131" t="s">
        <v>42370</v>
      </c>
    </row>
    <row r="3273" spans="68:68" x14ac:dyDescent="0.3">
      <c r="BP3273" s="131" t="s">
        <v>37826</v>
      </c>
    </row>
    <row r="3274" spans="68:68" x14ac:dyDescent="0.3">
      <c r="BP3274" s="131" t="s">
        <v>19925</v>
      </c>
    </row>
    <row r="3275" spans="68:68" x14ac:dyDescent="0.3">
      <c r="BP3275" s="131" t="s">
        <v>42371</v>
      </c>
    </row>
    <row r="3276" spans="68:68" x14ac:dyDescent="0.3">
      <c r="BP3276" s="131" t="s">
        <v>42372</v>
      </c>
    </row>
    <row r="3277" spans="68:68" x14ac:dyDescent="0.3">
      <c r="BP3277" s="131" t="s">
        <v>37827</v>
      </c>
    </row>
    <row r="3278" spans="68:68" x14ac:dyDescent="0.3">
      <c r="BP3278" s="131" t="s">
        <v>42373</v>
      </c>
    </row>
    <row r="3279" spans="68:68" x14ac:dyDescent="0.3">
      <c r="BP3279" s="131" t="s">
        <v>37828</v>
      </c>
    </row>
    <row r="3280" spans="68:68" x14ac:dyDescent="0.3">
      <c r="BP3280" s="131" t="s">
        <v>43977</v>
      </c>
    </row>
    <row r="3281" spans="68:68" x14ac:dyDescent="0.3">
      <c r="BP3281" s="131" t="s">
        <v>37829</v>
      </c>
    </row>
    <row r="3282" spans="68:68" x14ac:dyDescent="0.3">
      <c r="BP3282" s="131" t="s">
        <v>37830</v>
      </c>
    </row>
    <row r="3283" spans="68:68" x14ac:dyDescent="0.3">
      <c r="BP3283" s="131" t="s">
        <v>19298</v>
      </c>
    </row>
    <row r="3284" spans="68:68" x14ac:dyDescent="0.3">
      <c r="BP3284" s="131" t="s">
        <v>37831</v>
      </c>
    </row>
    <row r="3285" spans="68:68" x14ac:dyDescent="0.3">
      <c r="BP3285" s="131" t="s">
        <v>19652</v>
      </c>
    </row>
    <row r="3286" spans="68:68" x14ac:dyDescent="0.3">
      <c r="BP3286" s="131" t="s">
        <v>19874</v>
      </c>
    </row>
    <row r="3287" spans="68:68" x14ac:dyDescent="0.3">
      <c r="BP3287" s="131" t="s">
        <v>42374</v>
      </c>
    </row>
    <row r="3288" spans="68:68" x14ac:dyDescent="0.3">
      <c r="BP3288" s="131" t="s">
        <v>43978</v>
      </c>
    </row>
    <row r="3289" spans="68:68" x14ac:dyDescent="0.3">
      <c r="BP3289" s="131" t="s">
        <v>37832</v>
      </c>
    </row>
    <row r="3290" spans="68:68" x14ac:dyDescent="0.3">
      <c r="BP3290" s="131" t="s">
        <v>19652</v>
      </c>
    </row>
    <row r="3291" spans="68:68" x14ac:dyDescent="0.3">
      <c r="BP3291" s="131" t="s">
        <v>42375</v>
      </c>
    </row>
    <row r="3292" spans="68:68" x14ac:dyDescent="0.3">
      <c r="BP3292" s="131" t="s">
        <v>37833</v>
      </c>
    </row>
    <row r="3293" spans="68:68" x14ac:dyDescent="0.3">
      <c r="BP3293" s="131" t="s">
        <v>19299</v>
      </c>
    </row>
    <row r="3294" spans="68:68" x14ac:dyDescent="0.3">
      <c r="BP3294" s="131" t="s">
        <v>37267</v>
      </c>
    </row>
    <row r="3295" spans="68:68" x14ac:dyDescent="0.3">
      <c r="BP3295" s="131" t="s">
        <v>37284</v>
      </c>
    </row>
    <row r="3297" spans="68:68" x14ac:dyDescent="0.3">
      <c r="BP3297" s="131" t="s">
        <v>21693</v>
      </c>
    </row>
    <row r="3298" spans="68:68" x14ac:dyDescent="0.3">
      <c r="BP3298" s="131" t="s">
        <v>21694</v>
      </c>
    </row>
    <row r="3299" spans="68:68" x14ac:dyDescent="0.3">
      <c r="BP3299" s="131" t="s">
        <v>42376</v>
      </c>
    </row>
    <row r="3300" spans="68:68" x14ac:dyDescent="0.3">
      <c r="BP3300" s="131" t="s">
        <v>21696</v>
      </c>
    </row>
    <row r="3301" spans="68:68" x14ac:dyDescent="0.3">
      <c r="BP3301" s="131" t="s">
        <v>37834</v>
      </c>
    </row>
    <row r="3302" spans="68:68" x14ac:dyDescent="0.3">
      <c r="BP3302" s="131" t="s">
        <v>37220</v>
      </c>
    </row>
    <row r="3304" spans="68:68" x14ac:dyDescent="0.3">
      <c r="BP3304" s="131" t="s">
        <v>37835</v>
      </c>
    </row>
    <row r="3305" spans="68:68" x14ac:dyDescent="0.3">
      <c r="BP3305" s="131" t="s">
        <v>37836</v>
      </c>
    </row>
    <row r="3307" spans="68:68" x14ac:dyDescent="0.3">
      <c r="BP3307" s="131" t="s">
        <v>37837</v>
      </c>
    </row>
    <row r="3309" spans="68:68" x14ac:dyDescent="0.3">
      <c r="BP3309" s="131" t="s">
        <v>21701</v>
      </c>
    </row>
    <row r="3310" spans="68:68" x14ac:dyDescent="0.3">
      <c r="BP3310" s="131" t="s">
        <v>37838</v>
      </c>
    </row>
    <row r="3311" spans="68:68" x14ac:dyDescent="0.3">
      <c r="BP3311" s="131" t="s">
        <v>21703</v>
      </c>
    </row>
    <row r="3312" spans="68:68" x14ac:dyDescent="0.3">
      <c r="BP3312" s="131" t="s">
        <v>37839</v>
      </c>
    </row>
    <row r="3314" spans="68:68" x14ac:dyDescent="0.3">
      <c r="BP3314" s="131" t="s">
        <v>21705</v>
      </c>
    </row>
    <row r="3315" spans="68:68" x14ac:dyDescent="0.3">
      <c r="BP3315" s="131" t="s">
        <v>37840</v>
      </c>
    </row>
    <row r="3316" spans="68:68" x14ac:dyDescent="0.3">
      <c r="BP3316" s="131" t="s">
        <v>19298</v>
      </c>
    </row>
    <row r="3318" spans="68:68" x14ac:dyDescent="0.3">
      <c r="BP3318" s="131" t="s">
        <v>21707</v>
      </c>
    </row>
    <row r="3319" spans="68:68" x14ac:dyDescent="0.3">
      <c r="BP3319" s="131" t="s">
        <v>37841</v>
      </c>
    </row>
    <row r="3320" spans="68:68" x14ac:dyDescent="0.3">
      <c r="BP3320" s="131" t="s">
        <v>19298</v>
      </c>
    </row>
    <row r="3321" spans="68:68" x14ac:dyDescent="0.3">
      <c r="BP3321" s="131" t="s">
        <v>37433</v>
      </c>
    </row>
    <row r="3322" spans="68:68" x14ac:dyDescent="0.3">
      <c r="BP3322" s="131" t="s">
        <v>19299</v>
      </c>
    </row>
    <row r="3324" spans="68:68" x14ac:dyDescent="0.3">
      <c r="BP3324" s="131" t="s">
        <v>21709</v>
      </c>
    </row>
    <row r="3325" spans="68:68" x14ac:dyDescent="0.3">
      <c r="BP3325" s="131" t="s">
        <v>37842</v>
      </c>
    </row>
    <row r="3326" spans="68:68" x14ac:dyDescent="0.3">
      <c r="BP3326" s="131" t="s">
        <v>37220</v>
      </c>
    </row>
    <row r="3328" spans="68:68" x14ac:dyDescent="0.3">
      <c r="BP3328" s="131" t="s">
        <v>42377</v>
      </c>
    </row>
    <row r="3329" spans="68:68" x14ac:dyDescent="0.3">
      <c r="BP3329" s="131" t="s">
        <v>37843</v>
      </c>
    </row>
    <row r="3331" spans="68:68" x14ac:dyDescent="0.3">
      <c r="BP3331" s="131" t="s">
        <v>42378</v>
      </c>
    </row>
    <row r="3332" spans="68:68" x14ac:dyDescent="0.3">
      <c r="BP3332" s="131" t="s">
        <v>44272</v>
      </c>
    </row>
    <row r="3333" spans="68:68" x14ac:dyDescent="0.3">
      <c r="BP3333" s="131" t="s">
        <v>37844</v>
      </c>
    </row>
    <row r="3334" spans="68:68" x14ac:dyDescent="0.3">
      <c r="BP3334" s="131" t="s">
        <v>19299</v>
      </c>
    </row>
    <row r="3336" spans="68:68" x14ac:dyDescent="0.3">
      <c r="BP3336" s="131" t="s">
        <v>43979</v>
      </c>
    </row>
    <row r="3337" spans="68:68" x14ac:dyDescent="0.3">
      <c r="BP3337" s="131" t="s">
        <v>21717</v>
      </c>
    </row>
    <row r="3338" spans="68:68" x14ac:dyDescent="0.3">
      <c r="BP3338" s="131" t="s">
        <v>37845</v>
      </c>
    </row>
    <row r="3339" spans="68:68" x14ac:dyDescent="0.3">
      <c r="BP3339" s="131" t="s">
        <v>19652</v>
      </c>
    </row>
    <row r="3340" spans="68:68" x14ac:dyDescent="0.3">
      <c r="BP3340" s="131" t="s">
        <v>19299</v>
      </c>
    </row>
    <row r="3341" spans="68:68" x14ac:dyDescent="0.3">
      <c r="BP3341" s="131" t="s">
        <v>37267</v>
      </c>
    </row>
    <row r="3343" spans="68:68" x14ac:dyDescent="0.3">
      <c r="BP3343" s="131" t="s">
        <v>42379</v>
      </c>
    </row>
    <row r="3344" spans="68:68" x14ac:dyDescent="0.3">
      <c r="BP3344" s="131" t="s">
        <v>42380</v>
      </c>
    </row>
    <row r="3345" spans="68:68" x14ac:dyDescent="0.3">
      <c r="BP3345" s="131" t="s">
        <v>37846</v>
      </c>
    </row>
    <row r="3346" spans="68:68" x14ac:dyDescent="0.3">
      <c r="BP3346" s="131" t="s">
        <v>37847</v>
      </c>
    </row>
    <row r="3347" spans="68:68" x14ac:dyDescent="0.3">
      <c r="BP3347" s="131" t="s">
        <v>19300</v>
      </c>
    </row>
    <row r="3349" spans="68:68" x14ac:dyDescent="0.3">
      <c r="BP3349" s="131" t="s">
        <v>21723</v>
      </c>
    </row>
    <row r="3350" spans="68:68" x14ac:dyDescent="0.3">
      <c r="BP3350" s="131" t="s">
        <v>37848</v>
      </c>
    </row>
    <row r="3351" spans="68:68" x14ac:dyDescent="0.3">
      <c r="BP3351" s="131" t="s">
        <v>19300</v>
      </c>
    </row>
    <row r="3353" spans="68:68" x14ac:dyDescent="0.3">
      <c r="BP3353" s="131" t="s">
        <v>21725</v>
      </c>
    </row>
    <row r="3354" spans="68:68" x14ac:dyDescent="0.3">
      <c r="BP3354" s="131" t="s">
        <v>42381</v>
      </c>
    </row>
    <row r="3355" spans="68:68" x14ac:dyDescent="0.3">
      <c r="BP3355" s="131" t="s">
        <v>42382</v>
      </c>
    </row>
    <row r="3356" spans="68:68" x14ac:dyDescent="0.3">
      <c r="BP3356" s="131" t="s">
        <v>42383</v>
      </c>
    </row>
    <row r="3357" spans="68:68" x14ac:dyDescent="0.3">
      <c r="BP3357" s="131" t="s">
        <v>37849</v>
      </c>
    </row>
    <row r="3358" spans="68:68" x14ac:dyDescent="0.3">
      <c r="BP3358" s="131" t="s">
        <v>42384</v>
      </c>
    </row>
    <row r="3359" spans="68:68" x14ac:dyDescent="0.3">
      <c r="BP3359" s="131" t="s">
        <v>42385</v>
      </c>
    </row>
    <row r="3360" spans="68:68" x14ac:dyDescent="0.3">
      <c r="BP3360" s="131" t="s">
        <v>21732</v>
      </c>
    </row>
    <row r="3361" spans="68:68" x14ac:dyDescent="0.3">
      <c r="BP3361" s="131" t="s">
        <v>37850</v>
      </c>
    </row>
    <row r="3362" spans="68:68" x14ac:dyDescent="0.3">
      <c r="BP3362" s="131" t="s">
        <v>19877</v>
      </c>
    </row>
    <row r="3363" spans="68:68" x14ac:dyDescent="0.3">
      <c r="BP3363" s="131" t="s">
        <v>19300</v>
      </c>
    </row>
    <row r="3365" spans="68:68" x14ac:dyDescent="0.3">
      <c r="BP3365" s="131" t="s">
        <v>42347</v>
      </c>
    </row>
    <row r="3366" spans="68:68" x14ac:dyDescent="0.3">
      <c r="BP3366" s="131" t="s">
        <v>42386</v>
      </c>
    </row>
    <row r="3367" spans="68:68" x14ac:dyDescent="0.3">
      <c r="BP3367" s="131" t="s">
        <v>42387</v>
      </c>
    </row>
    <row r="3368" spans="68:68" x14ac:dyDescent="0.3">
      <c r="BP3368" s="131" t="s">
        <v>42388</v>
      </c>
    </row>
    <row r="3369" spans="68:68" x14ac:dyDescent="0.3">
      <c r="BP3369" s="131" t="s">
        <v>42347</v>
      </c>
    </row>
    <row r="3370" spans="68:68" x14ac:dyDescent="0.3">
      <c r="BP3370" s="131" t="s">
        <v>21583</v>
      </c>
    </row>
    <row r="3371" spans="68:68" x14ac:dyDescent="0.3">
      <c r="BP3371" s="131" t="s">
        <v>21585</v>
      </c>
    </row>
    <row r="3373" spans="68:68" x14ac:dyDescent="0.3">
      <c r="BP3373" s="131" t="s">
        <v>21737</v>
      </c>
    </row>
    <row r="3374" spans="68:68" x14ac:dyDescent="0.3">
      <c r="BP3374" s="131" t="s">
        <v>37851</v>
      </c>
    </row>
    <row r="3376" spans="68:68" x14ac:dyDescent="0.3">
      <c r="BP3376" s="131" t="s">
        <v>42389</v>
      </c>
    </row>
    <row r="3377" spans="68:68" x14ac:dyDescent="0.3">
      <c r="BP3377" s="131" t="s">
        <v>21740</v>
      </c>
    </row>
    <row r="3378" spans="68:68" x14ac:dyDescent="0.3">
      <c r="BP3378" s="131" t="s">
        <v>37735</v>
      </c>
    </row>
    <row r="3379" spans="68:68" x14ac:dyDescent="0.3">
      <c r="BP3379" s="131" t="s">
        <v>19299</v>
      </c>
    </row>
    <row r="3381" spans="68:68" x14ac:dyDescent="0.3">
      <c r="BP3381" s="131" t="s">
        <v>37852</v>
      </c>
    </row>
    <row r="3382" spans="68:68" x14ac:dyDescent="0.3">
      <c r="BP3382" s="131" t="s">
        <v>37853</v>
      </c>
    </row>
    <row r="3383" spans="68:68" x14ac:dyDescent="0.3">
      <c r="BP3383" s="131" t="s">
        <v>37854</v>
      </c>
    </row>
    <row r="3385" spans="68:68" x14ac:dyDescent="0.3">
      <c r="BP3385" s="131" t="s">
        <v>21744</v>
      </c>
    </row>
    <row r="3386" spans="68:68" x14ac:dyDescent="0.3">
      <c r="BP3386" s="131" t="s">
        <v>37855</v>
      </c>
    </row>
    <row r="3387" spans="68:68" x14ac:dyDescent="0.3">
      <c r="BP3387" s="131" t="s">
        <v>19299</v>
      </c>
    </row>
    <row r="3389" spans="68:68" x14ac:dyDescent="0.3">
      <c r="BP3389" s="131" t="s">
        <v>42390</v>
      </c>
    </row>
    <row r="3390" spans="68:68" x14ac:dyDescent="0.3">
      <c r="BP3390" s="131" t="s">
        <v>44273</v>
      </c>
    </row>
    <row r="3391" spans="68:68" x14ac:dyDescent="0.3">
      <c r="BP3391" s="131" t="s">
        <v>37856</v>
      </c>
    </row>
    <row r="3393" spans="68:68" x14ac:dyDescent="0.3">
      <c r="BP3393" s="131" t="s">
        <v>21749</v>
      </c>
    </row>
    <row r="3394" spans="68:68" x14ac:dyDescent="0.3">
      <c r="BP3394" s="131" t="s">
        <v>37857</v>
      </c>
    </row>
    <row r="3396" spans="68:68" x14ac:dyDescent="0.3">
      <c r="BP3396" s="131" t="s">
        <v>21751</v>
      </c>
    </row>
    <row r="3397" spans="68:68" x14ac:dyDescent="0.3">
      <c r="BP3397" s="131" t="s">
        <v>37858</v>
      </c>
    </row>
    <row r="3398" spans="68:68" x14ac:dyDescent="0.3">
      <c r="BP3398" s="131" t="s">
        <v>37859</v>
      </c>
    </row>
    <row r="3399" spans="68:68" x14ac:dyDescent="0.3">
      <c r="BP3399" s="131" t="s">
        <v>21754</v>
      </c>
    </row>
    <row r="3400" spans="68:68" x14ac:dyDescent="0.3">
      <c r="BP3400" s="131" t="s">
        <v>37860</v>
      </c>
    </row>
    <row r="3401" spans="68:68" x14ac:dyDescent="0.3">
      <c r="BP3401" s="131" t="s">
        <v>19298</v>
      </c>
    </row>
    <row r="3402" spans="68:68" x14ac:dyDescent="0.3">
      <c r="BP3402" s="131" t="s">
        <v>19652</v>
      </c>
    </row>
    <row r="3404" spans="68:68" x14ac:dyDescent="0.3">
      <c r="BP3404" s="131" t="s">
        <v>37861</v>
      </c>
    </row>
    <row r="3405" spans="68:68" x14ac:dyDescent="0.3">
      <c r="BP3405" s="131" t="s">
        <v>37220</v>
      </c>
    </row>
    <row r="3407" spans="68:68" x14ac:dyDescent="0.3">
      <c r="BP3407" s="131" t="s">
        <v>21365</v>
      </c>
    </row>
    <row r="3408" spans="68:68" x14ac:dyDescent="0.3">
      <c r="BP3408" s="131" t="s">
        <v>37862</v>
      </c>
    </row>
    <row r="3409" spans="68:68" x14ac:dyDescent="0.3">
      <c r="BP3409" s="131" t="s">
        <v>21431</v>
      </c>
    </row>
    <row r="3410" spans="68:68" x14ac:dyDescent="0.3">
      <c r="BP3410" s="131" t="s">
        <v>37863</v>
      </c>
    </row>
    <row r="3411" spans="68:68" x14ac:dyDescent="0.3">
      <c r="BP3411" s="131" t="s">
        <v>37864</v>
      </c>
    </row>
    <row r="3412" spans="68:68" x14ac:dyDescent="0.3">
      <c r="BP3412" s="131" t="s">
        <v>19925</v>
      </c>
    </row>
    <row r="3413" spans="68:68" x14ac:dyDescent="0.3">
      <c r="BP3413" s="131" t="s">
        <v>37865</v>
      </c>
    </row>
    <row r="3414" spans="68:68" x14ac:dyDescent="0.3">
      <c r="BP3414" s="131" t="s">
        <v>19652</v>
      </c>
    </row>
    <row r="3415" spans="68:68" x14ac:dyDescent="0.3">
      <c r="BP3415" s="131" t="s">
        <v>19299</v>
      </c>
    </row>
    <row r="3416" spans="68:68" x14ac:dyDescent="0.3">
      <c r="BP3416" s="131" t="s">
        <v>21550</v>
      </c>
    </row>
    <row r="3418" spans="68:68" x14ac:dyDescent="0.3">
      <c r="BP3418" s="131" t="s">
        <v>21761</v>
      </c>
    </row>
    <row r="3420" spans="68:68" x14ac:dyDescent="0.3">
      <c r="BP3420" s="131" t="s">
        <v>21762</v>
      </c>
    </row>
    <row r="3421" spans="68:68" x14ac:dyDescent="0.3">
      <c r="BP3421" s="131" t="s">
        <v>37579</v>
      </c>
    </row>
    <row r="3423" spans="68:68" x14ac:dyDescent="0.3">
      <c r="BP3423" s="131" t="s">
        <v>42391</v>
      </c>
    </row>
    <row r="3424" spans="68:68" x14ac:dyDescent="0.3">
      <c r="BP3424" s="131" t="s">
        <v>42392</v>
      </c>
    </row>
    <row r="3425" spans="68:68" x14ac:dyDescent="0.3">
      <c r="BP3425" s="131" t="s">
        <v>42393</v>
      </c>
    </row>
    <row r="3426" spans="68:68" x14ac:dyDescent="0.3">
      <c r="BP3426" s="131" t="s">
        <v>21766</v>
      </c>
    </row>
    <row r="3427" spans="68:68" x14ac:dyDescent="0.3">
      <c r="BP3427" s="131" t="s">
        <v>37866</v>
      </c>
    </row>
    <row r="3428" spans="68:68" x14ac:dyDescent="0.3">
      <c r="BP3428" s="131" t="s">
        <v>37867</v>
      </c>
    </row>
    <row r="3429" spans="68:68" x14ac:dyDescent="0.3">
      <c r="BP3429" s="131" t="s">
        <v>37189</v>
      </c>
    </row>
    <row r="3430" spans="68:68" x14ac:dyDescent="0.3">
      <c r="BP3430" s="131" t="s">
        <v>37868</v>
      </c>
    </row>
    <row r="3431" spans="68:68" x14ac:dyDescent="0.3">
      <c r="BP3431" s="131" t="s">
        <v>21550</v>
      </c>
    </row>
    <row r="3433" spans="68:68" x14ac:dyDescent="0.3">
      <c r="BP3433" s="131" t="s">
        <v>21770</v>
      </c>
    </row>
    <row r="3434" spans="68:68" x14ac:dyDescent="0.3">
      <c r="BP3434" s="131" t="s">
        <v>37869</v>
      </c>
    </row>
    <row r="3435" spans="68:68" x14ac:dyDescent="0.3">
      <c r="BP3435" s="131" t="s">
        <v>37870</v>
      </c>
    </row>
    <row r="3436" spans="68:68" x14ac:dyDescent="0.3">
      <c r="BP3436" s="131" t="s">
        <v>21773</v>
      </c>
    </row>
    <row r="3437" spans="68:68" x14ac:dyDescent="0.3">
      <c r="BP3437" s="131" t="s">
        <v>21774</v>
      </c>
    </row>
    <row r="3438" spans="68:68" x14ac:dyDescent="0.3">
      <c r="BP3438" s="131" t="s">
        <v>37871</v>
      </c>
    </row>
    <row r="3439" spans="68:68" x14ac:dyDescent="0.3">
      <c r="BP3439" s="131" t="s">
        <v>19925</v>
      </c>
    </row>
    <row r="3440" spans="68:68" x14ac:dyDescent="0.3">
      <c r="BP3440" s="131" t="s">
        <v>37872</v>
      </c>
    </row>
    <row r="3441" spans="68:68" x14ac:dyDescent="0.3">
      <c r="BP3441" s="131" t="s">
        <v>19652</v>
      </c>
    </row>
    <row r="3442" spans="68:68" x14ac:dyDescent="0.3">
      <c r="BP3442" s="131" t="s">
        <v>37873</v>
      </c>
    </row>
    <row r="3443" spans="68:68" x14ac:dyDescent="0.3">
      <c r="BP3443" s="131" t="s">
        <v>37189</v>
      </c>
    </row>
    <row r="3444" spans="68:68" x14ac:dyDescent="0.3">
      <c r="BP3444" s="131" t="s">
        <v>21550</v>
      </c>
    </row>
    <row r="3446" spans="68:68" x14ac:dyDescent="0.3">
      <c r="BP3446" s="131" t="s">
        <v>21778</v>
      </c>
    </row>
    <row r="3447" spans="68:68" x14ac:dyDescent="0.3">
      <c r="BP3447" s="131" t="s">
        <v>37874</v>
      </c>
    </row>
    <row r="3448" spans="68:68" x14ac:dyDescent="0.3">
      <c r="BP3448" s="131" t="s">
        <v>21780</v>
      </c>
    </row>
    <row r="3449" spans="68:68" x14ac:dyDescent="0.3">
      <c r="BP3449" s="131" t="s">
        <v>21781</v>
      </c>
    </row>
    <row r="3450" spans="68:68" x14ac:dyDescent="0.3">
      <c r="BP3450" s="131" t="s">
        <v>37875</v>
      </c>
    </row>
    <row r="3451" spans="68:68" x14ac:dyDescent="0.3">
      <c r="BP3451" s="131" t="s">
        <v>19652</v>
      </c>
    </row>
    <row r="3452" spans="68:68" x14ac:dyDescent="0.3">
      <c r="BP3452" s="131" t="s">
        <v>37189</v>
      </c>
    </row>
    <row r="3453" spans="68:68" x14ac:dyDescent="0.3">
      <c r="BP3453" s="131" t="s">
        <v>37876</v>
      </c>
    </row>
    <row r="3454" spans="68:68" x14ac:dyDescent="0.3">
      <c r="BP3454" s="131" t="s">
        <v>21550</v>
      </c>
    </row>
    <row r="3456" spans="68:68" x14ac:dyDescent="0.3">
      <c r="BP3456" s="131" t="s">
        <v>21784</v>
      </c>
    </row>
    <row r="3457" spans="68:68" x14ac:dyDescent="0.3">
      <c r="BP3457" s="131" t="s">
        <v>37877</v>
      </c>
    </row>
    <row r="3458" spans="68:68" x14ac:dyDescent="0.3">
      <c r="BP3458" s="131" t="s">
        <v>21550</v>
      </c>
    </row>
    <row r="3460" spans="68:68" x14ac:dyDescent="0.3">
      <c r="BP3460" s="131" t="s">
        <v>21786</v>
      </c>
    </row>
    <row r="3461" spans="68:68" x14ac:dyDescent="0.3">
      <c r="BP3461" s="131" t="s">
        <v>37797</v>
      </c>
    </row>
    <row r="3462" spans="68:68" x14ac:dyDescent="0.3">
      <c r="BP3462" s="131" t="s">
        <v>37878</v>
      </c>
    </row>
    <row r="3464" spans="68:68" x14ac:dyDescent="0.3">
      <c r="BP3464" s="131" t="s">
        <v>37879</v>
      </c>
    </row>
    <row r="3466" spans="68:68" x14ac:dyDescent="0.3">
      <c r="BP3466" s="131" t="s">
        <v>43980</v>
      </c>
    </row>
    <row r="3467" spans="68:68" x14ac:dyDescent="0.3">
      <c r="BP3467" s="131" t="s">
        <v>37880</v>
      </c>
    </row>
    <row r="3468" spans="68:68" x14ac:dyDescent="0.3">
      <c r="BP3468" s="131" t="s">
        <v>37881</v>
      </c>
    </row>
    <row r="3469" spans="68:68" x14ac:dyDescent="0.3">
      <c r="BP3469" s="131" t="s">
        <v>19299</v>
      </c>
    </row>
    <row r="3470" spans="68:68" x14ac:dyDescent="0.3">
      <c r="BP3470" s="131" t="s">
        <v>21550</v>
      </c>
    </row>
    <row r="3472" spans="68:68" x14ac:dyDescent="0.3">
      <c r="BP3472" s="131" t="s">
        <v>21792</v>
      </c>
    </row>
    <row r="3473" spans="68:68" x14ac:dyDescent="0.3">
      <c r="BP3473" s="131" t="s">
        <v>21793</v>
      </c>
    </row>
    <row r="3474" spans="68:68" x14ac:dyDescent="0.3">
      <c r="BP3474" s="131" t="s">
        <v>37882</v>
      </c>
    </row>
    <row r="3475" spans="68:68" x14ac:dyDescent="0.3">
      <c r="BP3475" s="131" t="s">
        <v>21795</v>
      </c>
    </row>
    <row r="3476" spans="68:68" x14ac:dyDescent="0.3">
      <c r="BP3476" s="131" t="s">
        <v>37883</v>
      </c>
    </row>
    <row r="3477" spans="68:68" x14ac:dyDescent="0.3">
      <c r="BP3477" s="131" t="s">
        <v>37441</v>
      </c>
    </row>
    <row r="3478" spans="68:68" x14ac:dyDescent="0.3">
      <c r="BP3478" s="131" t="s">
        <v>19299</v>
      </c>
    </row>
    <row r="3479" spans="68:68" x14ac:dyDescent="0.3">
      <c r="BP3479" s="131" t="s">
        <v>21550</v>
      </c>
    </row>
    <row r="3481" spans="68:68" x14ac:dyDescent="0.3">
      <c r="BP3481" s="131" t="s">
        <v>21797</v>
      </c>
    </row>
    <row r="3482" spans="68:68" x14ac:dyDescent="0.3">
      <c r="BP3482" s="131" t="s">
        <v>37884</v>
      </c>
    </row>
    <row r="3483" spans="68:68" x14ac:dyDescent="0.3">
      <c r="BP3483" s="131" t="s">
        <v>37885</v>
      </c>
    </row>
    <row r="3484" spans="68:68" x14ac:dyDescent="0.3">
      <c r="BP3484" s="131" t="s">
        <v>21800</v>
      </c>
    </row>
    <row r="3485" spans="68:68" x14ac:dyDescent="0.3">
      <c r="BP3485" s="131" t="s">
        <v>37886</v>
      </c>
    </row>
    <row r="3486" spans="68:68" x14ac:dyDescent="0.3">
      <c r="BP3486" s="131" t="s">
        <v>19299</v>
      </c>
    </row>
    <row r="3487" spans="68:68" x14ac:dyDescent="0.3">
      <c r="BP3487" s="131" t="s">
        <v>37887</v>
      </c>
    </row>
    <row r="3488" spans="68:68" x14ac:dyDescent="0.3">
      <c r="BP3488" s="131" t="s">
        <v>21550</v>
      </c>
    </row>
    <row r="3490" spans="68:68" x14ac:dyDescent="0.3">
      <c r="BP3490" s="131" t="s">
        <v>21803</v>
      </c>
    </row>
    <row r="3492" spans="68:68" x14ac:dyDescent="0.3">
      <c r="BP3492" s="131" t="s">
        <v>21804</v>
      </c>
    </row>
    <row r="3493" spans="68:68" x14ac:dyDescent="0.3">
      <c r="BP3493" s="131" t="s">
        <v>37888</v>
      </c>
    </row>
    <row r="3494" spans="68:68" x14ac:dyDescent="0.3">
      <c r="BP3494" s="131" t="s">
        <v>21550</v>
      </c>
    </row>
    <row r="3496" spans="68:68" x14ac:dyDescent="0.3">
      <c r="BP3496" s="131" t="s">
        <v>21806</v>
      </c>
    </row>
    <row r="3497" spans="68:68" x14ac:dyDescent="0.3">
      <c r="BP3497" s="131" t="s">
        <v>37889</v>
      </c>
    </row>
    <row r="3498" spans="68:68" x14ac:dyDescent="0.3">
      <c r="BP3498" s="131" t="s">
        <v>37890</v>
      </c>
    </row>
    <row r="3500" spans="68:68" x14ac:dyDescent="0.3">
      <c r="BP3500" s="131" t="s">
        <v>43981</v>
      </c>
    </row>
    <row r="3501" spans="68:68" x14ac:dyDescent="0.3">
      <c r="BP3501" s="131" t="s">
        <v>37891</v>
      </c>
    </row>
    <row r="3502" spans="68:68" x14ac:dyDescent="0.3">
      <c r="BP3502" s="131" t="s">
        <v>37892</v>
      </c>
    </row>
    <row r="3503" spans="68:68" x14ac:dyDescent="0.3">
      <c r="BP3503" s="131" t="s">
        <v>37873</v>
      </c>
    </row>
    <row r="3504" spans="68:68" x14ac:dyDescent="0.3">
      <c r="BP3504" s="131" t="s">
        <v>19299</v>
      </c>
    </row>
    <row r="3505" spans="68:68" x14ac:dyDescent="0.3">
      <c r="BP3505" s="131" t="s">
        <v>21550</v>
      </c>
    </row>
    <row r="3507" spans="68:68" x14ac:dyDescent="0.3">
      <c r="BP3507" s="131" t="s">
        <v>21812</v>
      </c>
    </row>
    <row r="3508" spans="68:68" x14ac:dyDescent="0.3">
      <c r="BP3508" s="131" t="s">
        <v>21813</v>
      </c>
    </row>
    <row r="3510" spans="68:68" x14ac:dyDescent="0.3">
      <c r="BP3510" s="131" t="s">
        <v>21814</v>
      </c>
    </row>
    <row r="3511" spans="68:68" x14ac:dyDescent="0.3">
      <c r="BP3511" s="131" t="s">
        <v>21815</v>
      </c>
    </row>
    <row r="3512" spans="68:68" x14ac:dyDescent="0.3">
      <c r="BP3512" s="131" t="s">
        <v>21816</v>
      </c>
    </row>
    <row r="3513" spans="68:68" x14ac:dyDescent="0.3">
      <c r="BP3513" s="131" t="s">
        <v>37893</v>
      </c>
    </row>
    <row r="3514" spans="68:68" x14ac:dyDescent="0.3">
      <c r="BP3514" s="131" t="s">
        <v>21818</v>
      </c>
    </row>
    <row r="3515" spans="68:68" x14ac:dyDescent="0.3">
      <c r="BP3515" s="131" t="s">
        <v>37894</v>
      </c>
    </row>
    <row r="3516" spans="68:68" x14ac:dyDescent="0.3">
      <c r="BP3516" s="131" t="s">
        <v>19298</v>
      </c>
    </row>
    <row r="3517" spans="68:68" x14ac:dyDescent="0.3">
      <c r="BP3517" s="131" t="s">
        <v>37895</v>
      </c>
    </row>
    <row r="3518" spans="68:68" x14ac:dyDescent="0.3">
      <c r="BP3518" s="131" t="s">
        <v>37441</v>
      </c>
    </row>
    <row r="3519" spans="68:68" x14ac:dyDescent="0.3">
      <c r="BP3519" s="131" t="s">
        <v>19299</v>
      </c>
    </row>
    <row r="3520" spans="68:68" x14ac:dyDescent="0.3">
      <c r="BP3520" s="131" t="s">
        <v>21550</v>
      </c>
    </row>
    <row r="3522" spans="68:68" x14ac:dyDescent="0.3">
      <c r="BP3522" s="131" t="s">
        <v>21821</v>
      </c>
    </row>
    <row r="3523" spans="68:68" x14ac:dyDescent="0.3">
      <c r="BP3523" s="131" t="s">
        <v>37885</v>
      </c>
    </row>
    <row r="3524" spans="68:68" x14ac:dyDescent="0.3">
      <c r="BP3524" s="131" t="s">
        <v>37896</v>
      </c>
    </row>
    <row r="3525" spans="68:68" x14ac:dyDescent="0.3">
      <c r="BP3525" s="131" t="s">
        <v>21550</v>
      </c>
    </row>
    <row r="3527" spans="68:68" x14ac:dyDescent="0.3">
      <c r="BP3527" s="131" t="s">
        <v>21823</v>
      </c>
    </row>
    <row r="3528" spans="68:68" x14ac:dyDescent="0.3">
      <c r="BP3528" s="131" t="s">
        <v>37897</v>
      </c>
    </row>
    <row r="3529" spans="68:68" x14ac:dyDescent="0.3">
      <c r="BP3529" s="131" t="s">
        <v>21550</v>
      </c>
    </row>
    <row r="3531" spans="68:68" x14ac:dyDescent="0.3">
      <c r="BP3531" s="131" t="s">
        <v>21825</v>
      </c>
    </row>
    <row r="3532" spans="68:68" x14ac:dyDescent="0.3">
      <c r="BP3532" s="131" t="s">
        <v>21826</v>
      </c>
    </row>
    <row r="3533" spans="68:68" x14ac:dyDescent="0.3">
      <c r="BP3533" s="131" t="s">
        <v>37898</v>
      </c>
    </row>
    <row r="3534" spans="68:68" x14ac:dyDescent="0.3">
      <c r="BP3534" s="131" t="s">
        <v>19874</v>
      </c>
    </row>
    <row r="3535" spans="68:68" x14ac:dyDescent="0.3">
      <c r="BP3535" s="131" t="s">
        <v>37899</v>
      </c>
    </row>
    <row r="3536" spans="68:68" x14ac:dyDescent="0.3">
      <c r="BP3536" s="131" t="s">
        <v>19299</v>
      </c>
    </row>
    <row r="3537" spans="68:68" x14ac:dyDescent="0.3">
      <c r="BP3537" s="131" t="s">
        <v>21550</v>
      </c>
    </row>
    <row r="3539" spans="68:68" x14ac:dyDescent="0.3">
      <c r="BP3539" s="131" t="s">
        <v>21829</v>
      </c>
    </row>
    <row r="3541" spans="68:68" x14ac:dyDescent="0.3">
      <c r="BP3541" s="131" t="s">
        <v>21830</v>
      </c>
    </row>
    <row r="3543" spans="68:68" x14ac:dyDescent="0.3">
      <c r="BP3543" s="131" t="s">
        <v>37900</v>
      </c>
    </row>
    <row r="3544" spans="68:68" x14ac:dyDescent="0.3">
      <c r="BP3544" s="131" t="s">
        <v>37901</v>
      </c>
    </row>
    <row r="3545" spans="68:68" x14ac:dyDescent="0.3">
      <c r="BP3545" s="131" t="s">
        <v>37902</v>
      </c>
    </row>
    <row r="3546" spans="68:68" x14ac:dyDescent="0.3">
      <c r="BP3546" s="131" t="s">
        <v>37903</v>
      </c>
    </row>
    <row r="3547" spans="68:68" x14ac:dyDescent="0.3">
      <c r="BP3547" s="131" t="s">
        <v>37904</v>
      </c>
    </row>
    <row r="3549" spans="68:68" x14ac:dyDescent="0.3">
      <c r="BP3549" s="131" t="s">
        <v>21836</v>
      </c>
    </row>
    <row r="3550" spans="68:68" x14ac:dyDescent="0.3">
      <c r="BP3550" s="131" t="s">
        <v>42394</v>
      </c>
    </row>
    <row r="3551" spans="68:68" x14ac:dyDescent="0.3">
      <c r="BP3551" s="131" t="s">
        <v>21838</v>
      </c>
    </row>
    <row r="3552" spans="68:68" x14ac:dyDescent="0.3">
      <c r="BP3552" s="131" t="s">
        <v>37905</v>
      </c>
    </row>
    <row r="3553" spans="68:68" x14ac:dyDescent="0.3">
      <c r="BP3553" s="131" t="s">
        <v>37906</v>
      </c>
    </row>
    <row r="3554" spans="68:68" x14ac:dyDescent="0.3">
      <c r="BP3554" s="131" t="s">
        <v>37907</v>
      </c>
    </row>
    <row r="3555" spans="68:68" x14ac:dyDescent="0.3">
      <c r="BP3555" s="131" t="s">
        <v>37908</v>
      </c>
    </row>
    <row r="3556" spans="68:68" x14ac:dyDescent="0.3">
      <c r="BP3556" s="131" t="s">
        <v>21843</v>
      </c>
    </row>
    <row r="3557" spans="68:68" x14ac:dyDescent="0.3">
      <c r="BP3557" s="131" t="s">
        <v>21844</v>
      </c>
    </row>
    <row r="3558" spans="68:68" x14ac:dyDescent="0.3">
      <c r="BP3558" s="131" t="s">
        <v>21845</v>
      </c>
    </row>
    <row r="3559" spans="68:68" x14ac:dyDescent="0.3">
      <c r="BP3559" s="131" t="s">
        <v>37433</v>
      </c>
    </row>
    <row r="3561" spans="68:68" x14ac:dyDescent="0.3">
      <c r="BP3561" s="131" t="s">
        <v>42395</v>
      </c>
    </row>
    <row r="3562" spans="68:68" x14ac:dyDescent="0.3">
      <c r="BP3562" s="131" t="s">
        <v>21847</v>
      </c>
    </row>
    <row r="3563" spans="68:68" x14ac:dyDescent="0.3">
      <c r="BP3563" s="131" t="s">
        <v>37909</v>
      </c>
    </row>
    <row r="3564" spans="68:68" x14ac:dyDescent="0.3">
      <c r="BP3564" s="131" t="s">
        <v>19652</v>
      </c>
    </row>
    <row r="3566" spans="68:68" x14ac:dyDescent="0.3">
      <c r="BP3566" s="131" t="s">
        <v>42396</v>
      </c>
    </row>
    <row r="3567" spans="68:68" x14ac:dyDescent="0.3">
      <c r="BP3567" s="131" t="s">
        <v>37910</v>
      </c>
    </row>
    <row r="3568" spans="68:68" x14ac:dyDescent="0.3">
      <c r="BP3568" s="131" t="s">
        <v>37911</v>
      </c>
    </row>
    <row r="3570" spans="68:68" x14ac:dyDescent="0.3">
      <c r="BP3570" s="131" t="s">
        <v>21852</v>
      </c>
    </row>
    <row r="3571" spans="68:68" x14ac:dyDescent="0.3">
      <c r="BP3571" s="131" t="s">
        <v>21853</v>
      </c>
    </row>
    <row r="3572" spans="68:68" x14ac:dyDescent="0.3">
      <c r="BP3572" s="131" t="s">
        <v>37912</v>
      </c>
    </row>
    <row r="3573" spans="68:68" x14ac:dyDescent="0.3">
      <c r="BP3573" s="131" t="s">
        <v>19298</v>
      </c>
    </row>
    <row r="3574" spans="68:68" x14ac:dyDescent="0.3">
      <c r="BP3574" s="131" t="s">
        <v>37441</v>
      </c>
    </row>
    <row r="3575" spans="68:68" x14ac:dyDescent="0.3">
      <c r="BP3575" s="131" t="s">
        <v>19299</v>
      </c>
    </row>
    <row r="3576" spans="68:68" x14ac:dyDescent="0.3">
      <c r="BP3576" s="131" t="s">
        <v>19877</v>
      </c>
    </row>
    <row r="3577" spans="68:68" x14ac:dyDescent="0.3">
      <c r="BP3577" s="131" t="s">
        <v>21587</v>
      </c>
    </row>
    <row r="3578" spans="68:68" x14ac:dyDescent="0.3">
      <c r="BP3578" s="131" t="s">
        <v>42363</v>
      </c>
    </row>
    <row r="3579" spans="68:68" x14ac:dyDescent="0.3">
      <c r="BP3579" s="131" t="s">
        <v>21855</v>
      </c>
    </row>
    <row r="3580" spans="68:68" x14ac:dyDescent="0.3">
      <c r="BP3580" s="131" t="s">
        <v>42364</v>
      </c>
    </row>
    <row r="3581" spans="68:68" x14ac:dyDescent="0.3">
      <c r="BP3581" s="131" t="s">
        <v>21856</v>
      </c>
    </row>
    <row r="3582" spans="68:68" x14ac:dyDescent="0.3">
      <c r="BP3582" s="131" t="s">
        <v>37913</v>
      </c>
    </row>
    <row r="3584" spans="68:68" x14ac:dyDescent="0.3">
      <c r="BP3584" s="131" t="s">
        <v>43982</v>
      </c>
    </row>
    <row r="3585" spans="68:68" x14ac:dyDescent="0.3">
      <c r="BP3585" s="131" t="s">
        <v>21636</v>
      </c>
    </row>
    <row r="3586" spans="68:68" x14ac:dyDescent="0.3">
      <c r="BP3586" s="131" t="s">
        <v>37914</v>
      </c>
    </row>
    <row r="3587" spans="68:68" x14ac:dyDescent="0.3">
      <c r="BP3587" s="131" t="s">
        <v>21860</v>
      </c>
    </row>
    <row r="3588" spans="68:68" x14ac:dyDescent="0.3">
      <c r="BP3588" s="131" t="s">
        <v>42397</v>
      </c>
    </row>
    <row r="3589" spans="68:68" x14ac:dyDescent="0.3">
      <c r="BP3589" s="131" t="s">
        <v>37915</v>
      </c>
    </row>
    <row r="3590" spans="68:68" x14ac:dyDescent="0.3">
      <c r="BP3590" s="131" t="s">
        <v>19298</v>
      </c>
    </row>
    <row r="3591" spans="68:68" x14ac:dyDescent="0.3">
      <c r="BP3591" s="131" t="s">
        <v>19925</v>
      </c>
    </row>
    <row r="3592" spans="68:68" x14ac:dyDescent="0.3">
      <c r="BP3592" s="131" t="s">
        <v>37916</v>
      </c>
    </row>
    <row r="3593" spans="68:68" x14ac:dyDescent="0.3">
      <c r="BP3593" s="131" t="s">
        <v>19652</v>
      </c>
    </row>
    <row r="3594" spans="68:68" x14ac:dyDescent="0.3">
      <c r="BP3594" s="131" t="s">
        <v>19299</v>
      </c>
    </row>
    <row r="3595" spans="68:68" x14ac:dyDescent="0.3">
      <c r="BP3595" s="131" t="s">
        <v>37917</v>
      </c>
    </row>
    <row r="3596" spans="68:68" x14ac:dyDescent="0.3">
      <c r="BP3596" s="131" t="s">
        <v>37267</v>
      </c>
    </row>
    <row r="3598" spans="68:68" x14ac:dyDescent="0.3">
      <c r="BP3598" s="131" t="s">
        <v>42398</v>
      </c>
    </row>
    <row r="3599" spans="68:68" x14ac:dyDescent="0.3">
      <c r="BP3599" s="131" t="s">
        <v>37918</v>
      </c>
    </row>
    <row r="3600" spans="68:68" x14ac:dyDescent="0.3">
      <c r="BP3600" s="131" t="s">
        <v>37919</v>
      </c>
    </row>
    <row r="3601" spans="68:68" x14ac:dyDescent="0.3">
      <c r="BP3601" s="131" t="s">
        <v>37284</v>
      </c>
    </row>
    <row r="3604" spans="68:68" x14ac:dyDescent="0.3">
      <c r="BP3604" s="131" t="s">
        <v>42399</v>
      </c>
    </row>
    <row r="3605" spans="68:68" x14ac:dyDescent="0.3">
      <c r="BP3605" s="131" t="s">
        <v>21869</v>
      </c>
    </row>
    <row r="3606" spans="68:68" x14ac:dyDescent="0.3">
      <c r="BP3606" s="131" t="s">
        <v>21870</v>
      </c>
    </row>
    <row r="3607" spans="68:68" x14ac:dyDescent="0.3">
      <c r="BP3607" s="131" t="s">
        <v>21871</v>
      </c>
    </row>
    <row r="3608" spans="68:68" x14ac:dyDescent="0.3">
      <c r="BP3608" s="131" t="s">
        <v>21872</v>
      </c>
    </row>
    <row r="3609" spans="68:68" x14ac:dyDescent="0.3">
      <c r="BP3609" s="131" t="s">
        <v>37920</v>
      </c>
    </row>
    <row r="3610" spans="68:68" x14ac:dyDescent="0.3">
      <c r="BP3610" s="131" t="s">
        <v>37921</v>
      </c>
    </row>
    <row r="3611" spans="68:68" x14ac:dyDescent="0.3">
      <c r="BP3611" s="131" t="s">
        <v>21875</v>
      </c>
    </row>
    <row r="3612" spans="68:68" x14ac:dyDescent="0.3">
      <c r="BP3612" s="131" t="s">
        <v>21876</v>
      </c>
    </row>
    <row r="3613" spans="68:68" x14ac:dyDescent="0.3">
      <c r="BP3613" s="131" t="s">
        <v>37920</v>
      </c>
    </row>
    <row r="3614" spans="68:68" x14ac:dyDescent="0.3">
      <c r="BP3614" s="131" t="s">
        <v>37922</v>
      </c>
    </row>
    <row r="3615" spans="68:68" x14ac:dyDescent="0.3">
      <c r="BP3615" s="131" t="s">
        <v>21875</v>
      </c>
    </row>
    <row r="3616" spans="68:68" x14ac:dyDescent="0.3">
      <c r="BP3616" s="131" t="s">
        <v>21878</v>
      </c>
    </row>
    <row r="3617" spans="68:68" x14ac:dyDescent="0.3">
      <c r="BP3617" s="131" t="s">
        <v>37920</v>
      </c>
    </row>
    <row r="3618" spans="68:68" x14ac:dyDescent="0.3">
      <c r="BP3618" s="131" t="s">
        <v>37923</v>
      </c>
    </row>
    <row r="3619" spans="68:68" x14ac:dyDescent="0.3">
      <c r="BP3619" s="131" t="s">
        <v>19652</v>
      </c>
    </row>
    <row r="3620" spans="68:68" x14ac:dyDescent="0.3">
      <c r="BP3620" s="131" t="s">
        <v>37189</v>
      </c>
    </row>
    <row r="3621" spans="68:68" x14ac:dyDescent="0.3">
      <c r="BP3621" s="131" t="s">
        <v>37267</v>
      </c>
    </row>
    <row r="3622" spans="68:68" x14ac:dyDescent="0.3">
      <c r="BP3622" s="131" t="s">
        <v>19300</v>
      </c>
    </row>
    <row r="3624" spans="68:68" x14ac:dyDescent="0.3">
      <c r="BP3624" s="131" t="s">
        <v>42070</v>
      </c>
    </row>
    <row r="3625" spans="68:68" x14ac:dyDescent="0.3">
      <c r="BP3625" s="131" t="s">
        <v>21880</v>
      </c>
    </row>
    <row r="3626" spans="68:68" x14ac:dyDescent="0.3">
      <c r="BP3626" s="131" t="s">
        <v>21881</v>
      </c>
    </row>
    <row r="3627" spans="68:68" x14ac:dyDescent="0.3">
      <c r="BP3627" s="131" t="s">
        <v>21882</v>
      </c>
    </row>
    <row r="3628" spans="68:68" x14ac:dyDescent="0.3">
      <c r="BP3628" s="131" t="s">
        <v>21883</v>
      </c>
    </row>
    <row r="3629" spans="68:68" x14ac:dyDescent="0.3">
      <c r="BP3629" s="131" t="s">
        <v>21884</v>
      </c>
    </row>
    <row r="3630" spans="68:68" x14ac:dyDescent="0.3">
      <c r="BP3630" s="131" t="s">
        <v>21885</v>
      </c>
    </row>
    <row r="3631" spans="68:68" x14ac:dyDescent="0.3">
      <c r="BP3631" s="131" t="s">
        <v>19493</v>
      </c>
    </row>
    <row r="3632" spans="68:68" x14ac:dyDescent="0.3">
      <c r="BP3632" s="131" t="s">
        <v>21886</v>
      </c>
    </row>
    <row r="3633" spans="68:68" x14ac:dyDescent="0.3">
      <c r="BP3633" s="131" t="s">
        <v>21887</v>
      </c>
    </row>
    <row r="3634" spans="68:68" x14ac:dyDescent="0.3">
      <c r="BP3634" s="131" t="s">
        <v>21888</v>
      </c>
    </row>
    <row r="3635" spans="68:68" x14ac:dyDescent="0.3">
      <c r="BP3635" s="131" t="s">
        <v>42082</v>
      </c>
    </row>
    <row r="3636" spans="68:68" x14ac:dyDescent="0.3">
      <c r="BP3636" s="131" t="s">
        <v>21889</v>
      </c>
    </row>
    <row r="3637" spans="68:68" x14ac:dyDescent="0.3">
      <c r="BP3637" s="131" t="s">
        <v>37924</v>
      </c>
    </row>
    <row r="3639" spans="68:68" x14ac:dyDescent="0.3">
      <c r="BP3639" s="131" t="s">
        <v>21891</v>
      </c>
    </row>
    <row r="3640" spans="68:68" x14ac:dyDescent="0.3">
      <c r="BP3640" s="131" t="s">
        <v>21892</v>
      </c>
    </row>
    <row r="3641" spans="68:68" x14ac:dyDescent="0.3">
      <c r="BP3641" s="131" t="s">
        <v>37925</v>
      </c>
    </row>
    <row r="3642" spans="68:68" x14ac:dyDescent="0.3">
      <c r="BP3642" s="131" t="s">
        <v>19299</v>
      </c>
    </row>
    <row r="3643" spans="68:68" x14ac:dyDescent="0.3">
      <c r="BP3643" s="131" t="s">
        <v>37926</v>
      </c>
    </row>
    <row r="3644" spans="68:68" x14ac:dyDescent="0.3">
      <c r="BP3644" s="131" t="s">
        <v>19877</v>
      </c>
    </row>
    <row r="3646" spans="68:68" x14ac:dyDescent="0.3">
      <c r="BP3646" s="131" t="s">
        <v>37927</v>
      </c>
    </row>
    <row r="3647" spans="68:68" x14ac:dyDescent="0.3">
      <c r="BP3647" s="131" t="s">
        <v>21896</v>
      </c>
    </row>
    <row r="3648" spans="68:68" x14ac:dyDescent="0.3">
      <c r="BP3648" s="131" t="s">
        <v>37928</v>
      </c>
    </row>
    <row r="3649" spans="68:68" x14ac:dyDescent="0.3">
      <c r="BP3649" s="131" t="s">
        <v>19902</v>
      </c>
    </row>
    <row r="3650" spans="68:68" x14ac:dyDescent="0.3">
      <c r="BP3650" s="131" t="s">
        <v>37929</v>
      </c>
    </row>
    <row r="3651" spans="68:68" x14ac:dyDescent="0.3">
      <c r="BP3651" s="131" t="s">
        <v>19877</v>
      </c>
    </row>
    <row r="3653" spans="68:68" x14ac:dyDescent="0.3">
      <c r="BP3653" s="131" t="s">
        <v>37930</v>
      </c>
    </row>
    <row r="3654" spans="68:68" x14ac:dyDescent="0.3">
      <c r="BP3654" s="131" t="s">
        <v>19300</v>
      </c>
    </row>
    <row r="3656" spans="68:68" x14ac:dyDescent="0.3">
      <c r="BP3656" s="131" t="s">
        <v>42070</v>
      </c>
    </row>
    <row r="3657" spans="68:68" x14ac:dyDescent="0.3">
      <c r="BP3657" s="131" t="s">
        <v>21900</v>
      </c>
    </row>
    <row r="3658" spans="68:68" x14ac:dyDescent="0.3">
      <c r="BP3658" s="131" t="s">
        <v>42082</v>
      </c>
    </row>
    <row r="3659" spans="68:68" x14ac:dyDescent="0.3">
      <c r="BP3659" s="131" t="s">
        <v>21901</v>
      </c>
    </row>
    <row r="3660" spans="68:68" x14ac:dyDescent="0.3">
      <c r="BP3660" s="131" t="s">
        <v>21902</v>
      </c>
    </row>
    <row r="3661" spans="68:68" x14ac:dyDescent="0.3">
      <c r="BP3661" s="131" t="s">
        <v>37931</v>
      </c>
    </row>
    <row r="3662" spans="68:68" x14ac:dyDescent="0.3">
      <c r="BP3662" s="131" t="s">
        <v>21904</v>
      </c>
    </row>
    <row r="3663" spans="68:68" x14ac:dyDescent="0.3">
      <c r="BP3663" s="131" t="s">
        <v>37932</v>
      </c>
    </row>
    <row r="3664" spans="68:68" x14ac:dyDescent="0.3">
      <c r="BP3664" s="131" t="s">
        <v>37220</v>
      </c>
    </row>
    <row r="3665" spans="68:68" x14ac:dyDescent="0.3">
      <c r="BP3665" s="131" t="s">
        <v>19877</v>
      </c>
    </row>
    <row r="3666" spans="68:68" x14ac:dyDescent="0.3">
      <c r="BP3666" s="131" t="s">
        <v>37933</v>
      </c>
    </row>
    <row r="3667" spans="68:68" x14ac:dyDescent="0.3">
      <c r="BP3667" s="131" t="s">
        <v>19300</v>
      </c>
    </row>
    <row r="3668" spans="68:68" x14ac:dyDescent="0.3">
      <c r="BP3668" s="131" t="s">
        <v>21907</v>
      </c>
    </row>
    <row r="3669" spans="68:68" x14ac:dyDescent="0.3">
      <c r="BP3669" s="131" t="s">
        <v>42363</v>
      </c>
    </row>
    <row r="3670" spans="68:68" x14ac:dyDescent="0.3">
      <c r="BP3670" s="131" t="s">
        <v>21908</v>
      </c>
    </row>
    <row r="3671" spans="68:68" x14ac:dyDescent="0.3">
      <c r="BP3671" s="131" t="s">
        <v>21909</v>
      </c>
    </row>
    <row r="3672" spans="68:68" x14ac:dyDescent="0.3">
      <c r="BP3672" s="131" t="s">
        <v>21910</v>
      </c>
    </row>
    <row r="3673" spans="68:68" x14ac:dyDescent="0.3">
      <c r="BP3673" s="131" t="s">
        <v>42364</v>
      </c>
    </row>
    <row r="3674" spans="68:68" x14ac:dyDescent="0.3">
      <c r="BP3674" s="131" t="s">
        <v>21911</v>
      </c>
    </row>
    <row r="3675" spans="68:68" x14ac:dyDescent="0.3">
      <c r="BP3675" s="131" t="s">
        <v>37934</v>
      </c>
    </row>
    <row r="3676" spans="68:68" x14ac:dyDescent="0.3">
      <c r="BP3676" s="131" t="s">
        <v>21550</v>
      </c>
    </row>
    <row r="3678" spans="68:68" x14ac:dyDescent="0.3">
      <c r="BP3678" s="131" t="s">
        <v>42363</v>
      </c>
    </row>
    <row r="3679" spans="68:68" x14ac:dyDescent="0.3">
      <c r="BP3679" s="131" t="s">
        <v>21913</v>
      </c>
    </row>
    <row r="3680" spans="68:68" x14ac:dyDescent="0.3">
      <c r="BP3680" s="131" t="s">
        <v>21914</v>
      </c>
    </row>
    <row r="3681" spans="68:68" x14ac:dyDescent="0.3">
      <c r="BP3681" s="131" t="s">
        <v>42364</v>
      </c>
    </row>
    <row r="3682" spans="68:68" x14ac:dyDescent="0.3">
      <c r="BP3682" s="131" t="s">
        <v>21915</v>
      </c>
    </row>
    <row r="3683" spans="68:68" x14ac:dyDescent="0.3">
      <c r="BP3683" s="131" t="s">
        <v>37935</v>
      </c>
    </row>
    <row r="3684" spans="68:68" x14ac:dyDescent="0.3">
      <c r="BP3684" s="131" t="s">
        <v>21550</v>
      </c>
    </row>
    <row r="3686" spans="68:68" x14ac:dyDescent="0.3">
      <c r="BP3686" s="131" t="s">
        <v>42363</v>
      </c>
    </row>
    <row r="3687" spans="68:68" x14ac:dyDescent="0.3">
      <c r="BP3687" s="131" t="s">
        <v>42400</v>
      </c>
    </row>
    <row r="3688" spans="68:68" x14ac:dyDescent="0.3">
      <c r="BP3688" s="131" t="s">
        <v>21913</v>
      </c>
    </row>
    <row r="3689" spans="68:68" x14ac:dyDescent="0.3">
      <c r="BP3689" s="131" t="s">
        <v>42364</v>
      </c>
    </row>
    <row r="3690" spans="68:68" x14ac:dyDescent="0.3">
      <c r="BP3690" s="131" t="s">
        <v>21918</v>
      </c>
    </row>
    <row r="3691" spans="68:68" x14ac:dyDescent="0.3">
      <c r="BP3691" s="131" t="s">
        <v>37936</v>
      </c>
    </row>
    <row r="3692" spans="68:68" x14ac:dyDescent="0.3">
      <c r="BP3692" s="131" t="s">
        <v>37937</v>
      </c>
    </row>
    <row r="3693" spans="68:68" x14ac:dyDescent="0.3">
      <c r="BP3693" s="131" t="s">
        <v>37938</v>
      </c>
    </row>
    <row r="3694" spans="68:68" x14ac:dyDescent="0.3">
      <c r="BP3694" s="131" t="s">
        <v>19877</v>
      </c>
    </row>
    <row r="3695" spans="68:68" x14ac:dyDescent="0.3">
      <c r="BP3695" s="131" t="s">
        <v>37308</v>
      </c>
    </row>
    <row r="3697" spans="68:68" x14ac:dyDescent="0.3">
      <c r="BP3697" s="131" t="s">
        <v>21922</v>
      </c>
    </row>
    <row r="3698" spans="68:68" x14ac:dyDescent="0.3">
      <c r="BP3698" s="131" t="s">
        <v>21923</v>
      </c>
    </row>
    <row r="3699" spans="68:68" x14ac:dyDescent="0.3">
      <c r="BP3699" s="131" t="s">
        <v>37939</v>
      </c>
    </row>
    <row r="3700" spans="68:68" x14ac:dyDescent="0.3">
      <c r="BP3700" s="131" t="s">
        <v>37940</v>
      </c>
    </row>
    <row r="3701" spans="68:68" x14ac:dyDescent="0.3">
      <c r="BP3701" s="131" t="s">
        <v>37941</v>
      </c>
    </row>
    <row r="3703" spans="68:68" x14ac:dyDescent="0.3">
      <c r="BP3703" s="131" t="s">
        <v>42070</v>
      </c>
    </row>
    <row r="3704" spans="68:68" x14ac:dyDescent="0.3">
      <c r="BP3704" s="131" t="s">
        <v>19767</v>
      </c>
    </row>
    <row r="3705" spans="68:68" x14ac:dyDescent="0.3">
      <c r="BP3705" s="131" t="s">
        <v>19756</v>
      </c>
    </row>
    <row r="3706" spans="68:68" x14ac:dyDescent="0.3">
      <c r="BP3706" s="131" t="s">
        <v>21927</v>
      </c>
    </row>
    <row r="3707" spans="68:68" x14ac:dyDescent="0.3">
      <c r="BP3707" s="131" t="s">
        <v>19769</v>
      </c>
    </row>
    <row r="3708" spans="68:68" x14ac:dyDescent="0.3">
      <c r="BP3708" s="131" t="s">
        <v>19493</v>
      </c>
    </row>
    <row r="3709" spans="68:68" x14ac:dyDescent="0.3">
      <c r="BP3709" s="131" t="s">
        <v>19617</v>
      </c>
    </row>
    <row r="3710" spans="68:68" x14ac:dyDescent="0.3">
      <c r="BP3710" s="131" t="s">
        <v>21928</v>
      </c>
    </row>
    <row r="3711" spans="68:68" x14ac:dyDescent="0.3">
      <c r="BP3711" s="131" t="s">
        <v>42401</v>
      </c>
    </row>
    <row r="3712" spans="68:68" x14ac:dyDescent="0.3">
      <c r="BP3712" s="131" t="s">
        <v>19493</v>
      </c>
    </row>
    <row r="3713" spans="68:68" x14ac:dyDescent="0.3">
      <c r="BP3713" s="131" t="s">
        <v>44274</v>
      </c>
    </row>
    <row r="3714" spans="68:68" x14ac:dyDescent="0.3">
      <c r="BP3714" s="131" t="s">
        <v>21931</v>
      </c>
    </row>
    <row r="3715" spans="68:68" x14ac:dyDescent="0.3">
      <c r="BP3715" s="131" t="s">
        <v>21932</v>
      </c>
    </row>
    <row r="3716" spans="68:68" x14ac:dyDescent="0.3">
      <c r="BP3716" s="131" t="s">
        <v>21933</v>
      </c>
    </row>
    <row r="3717" spans="68:68" x14ac:dyDescent="0.3">
      <c r="BP3717" s="131" t="s">
        <v>21934</v>
      </c>
    </row>
    <row r="3718" spans="68:68" x14ac:dyDescent="0.3">
      <c r="BP3718" s="131" t="s">
        <v>19493</v>
      </c>
    </row>
    <row r="3719" spans="68:68" x14ac:dyDescent="0.3">
      <c r="BP3719" s="131" t="s">
        <v>20092</v>
      </c>
    </row>
    <row r="3720" spans="68:68" x14ac:dyDescent="0.3">
      <c r="BP3720" s="131" t="s">
        <v>21935</v>
      </c>
    </row>
    <row r="3721" spans="68:68" x14ac:dyDescent="0.3">
      <c r="BP3721" s="131" t="s">
        <v>21936</v>
      </c>
    </row>
    <row r="3722" spans="68:68" x14ac:dyDescent="0.3">
      <c r="BP3722" s="131" t="s">
        <v>42402</v>
      </c>
    </row>
    <row r="3723" spans="68:68" x14ac:dyDescent="0.3">
      <c r="BP3723" s="131" t="s">
        <v>37942</v>
      </c>
    </row>
    <row r="3724" spans="68:68" x14ac:dyDescent="0.3">
      <c r="BP3724" s="131" t="s">
        <v>19493</v>
      </c>
    </row>
    <row r="3725" spans="68:68" x14ac:dyDescent="0.3">
      <c r="BP3725" s="131" t="s">
        <v>42403</v>
      </c>
    </row>
    <row r="3726" spans="68:68" x14ac:dyDescent="0.3">
      <c r="BP3726" s="131" t="s">
        <v>42404</v>
      </c>
    </row>
    <row r="3727" spans="68:68" x14ac:dyDescent="0.3">
      <c r="BP3727" s="131" t="s">
        <v>21941</v>
      </c>
    </row>
    <row r="3728" spans="68:68" x14ac:dyDescent="0.3">
      <c r="BP3728" s="131" t="s">
        <v>37943</v>
      </c>
    </row>
    <row r="3729" spans="68:68" x14ac:dyDescent="0.3">
      <c r="BP3729" s="131" t="s">
        <v>37944</v>
      </c>
    </row>
    <row r="3730" spans="68:68" x14ac:dyDescent="0.3">
      <c r="BP3730" s="131" t="s">
        <v>37575</v>
      </c>
    </row>
    <row r="3731" spans="68:68" x14ac:dyDescent="0.3">
      <c r="BP3731" s="131" t="s">
        <v>20590</v>
      </c>
    </row>
    <row r="3732" spans="68:68" x14ac:dyDescent="0.3">
      <c r="BP3732" s="131" t="s">
        <v>19493</v>
      </c>
    </row>
    <row r="3733" spans="68:68" x14ac:dyDescent="0.3">
      <c r="BP3733" s="131" t="s">
        <v>21944</v>
      </c>
    </row>
    <row r="3734" spans="68:68" x14ac:dyDescent="0.3">
      <c r="BP3734" s="131" t="s">
        <v>21945</v>
      </c>
    </row>
    <row r="3735" spans="68:68" x14ac:dyDescent="0.3">
      <c r="BP3735" s="131" t="s">
        <v>21946</v>
      </c>
    </row>
    <row r="3736" spans="68:68" x14ac:dyDescent="0.3">
      <c r="BP3736" s="131" t="s">
        <v>42405</v>
      </c>
    </row>
    <row r="3737" spans="68:68" x14ac:dyDescent="0.3">
      <c r="BP3737" s="131" t="s">
        <v>19493</v>
      </c>
    </row>
    <row r="3738" spans="68:68" x14ac:dyDescent="0.3">
      <c r="BP3738" s="131" t="s">
        <v>21948</v>
      </c>
    </row>
    <row r="3739" spans="68:68" x14ac:dyDescent="0.3">
      <c r="BP3739" s="131" t="s">
        <v>21949</v>
      </c>
    </row>
    <row r="3740" spans="68:68" x14ac:dyDescent="0.3">
      <c r="BP3740" s="131" t="s">
        <v>19493</v>
      </c>
    </row>
    <row r="3741" spans="68:68" x14ac:dyDescent="0.3">
      <c r="BP3741" s="131" t="s">
        <v>21950</v>
      </c>
    </row>
    <row r="3742" spans="68:68" x14ac:dyDescent="0.3">
      <c r="BP3742" s="131" t="s">
        <v>21951</v>
      </c>
    </row>
    <row r="3743" spans="68:68" x14ac:dyDescent="0.3">
      <c r="BP3743" s="131" t="s">
        <v>21952</v>
      </c>
    </row>
    <row r="3744" spans="68:68" x14ac:dyDescent="0.3">
      <c r="BP3744" s="131" t="s">
        <v>19493</v>
      </c>
    </row>
    <row r="3745" spans="68:68" x14ac:dyDescent="0.3">
      <c r="BP3745" s="131" t="s">
        <v>21936</v>
      </c>
    </row>
    <row r="3746" spans="68:68" x14ac:dyDescent="0.3">
      <c r="BP3746" s="131" t="s">
        <v>45012</v>
      </c>
    </row>
    <row r="3747" spans="68:68" x14ac:dyDescent="0.3">
      <c r="BP3747" s="131" t="s">
        <v>37945</v>
      </c>
    </row>
    <row r="3748" spans="68:68" x14ac:dyDescent="0.3">
      <c r="BP3748" s="131" t="s">
        <v>19493</v>
      </c>
    </row>
    <row r="3749" spans="68:68" x14ac:dyDescent="0.3">
      <c r="BP3749" s="131" t="s">
        <v>21955</v>
      </c>
    </row>
    <row r="3750" spans="68:68" x14ac:dyDescent="0.3">
      <c r="BP3750" s="131" t="s">
        <v>37946</v>
      </c>
    </row>
    <row r="3751" spans="68:68" x14ac:dyDescent="0.3">
      <c r="BP3751" s="131" t="s">
        <v>37947</v>
      </c>
    </row>
    <row r="3752" spans="68:68" x14ac:dyDescent="0.3">
      <c r="BP3752" s="131" t="s">
        <v>37948</v>
      </c>
    </row>
    <row r="3753" spans="68:68" x14ac:dyDescent="0.3">
      <c r="BP3753" s="131" t="s">
        <v>20590</v>
      </c>
    </row>
    <row r="3754" spans="68:68" x14ac:dyDescent="0.3">
      <c r="BP3754" s="131" t="s">
        <v>42082</v>
      </c>
    </row>
    <row r="3757" spans="68:68" x14ac:dyDescent="0.3">
      <c r="BP3757" s="131" t="s">
        <v>42070</v>
      </c>
    </row>
    <row r="3758" spans="68:68" x14ac:dyDescent="0.3">
      <c r="BP3758" s="131" t="s">
        <v>19754</v>
      </c>
    </row>
    <row r="3759" spans="68:68" x14ac:dyDescent="0.3">
      <c r="BP3759" s="131" t="s">
        <v>21959</v>
      </c>
    </row>
    <row r="3760" spans="68:68" x14ac:dyDescent="0.3">
      <c r="BP3760" s="131" t="s">
        <v>19617</v>
      </c>
    </row>
    <row r="3761" spans="68:68" x14ac:dyDescent="0.3">
      <c r="BP3761" s="131" t="s">
        <v>19493</v>
      </c>
    </row>
    <row r="3762" spans="68:68" x14ac:dyDescent="0.3">
      <c r="BP3762" s="131" t="s">
        <v>21960</v>
      </c>
    </row>
    <row r="3763" spans="68:68" x14ac:dyDescent="0.3">
      <c r="BP3763" s="131" t="s">
        <v>42082</v>
      </c>
    </row>
    <row r="3765" spans="68:68" x14ac:dyDescent="0.3">
      <c r="BP3765" s="131" t="s">
        <v>42406</v>
      </c>
    </row>
    <row r="3766" spans="68:68" x14ac:dyDescent="0.3">
      <c r="BP3766" s="131" t="s">
        <v>42407</v>
      </c>
    </row>
    <row r="3767" spans="68:68" x14ac:dyDescent="0.3">
      <c r="BP3767" s="131" t="s">
        <v>42408</v>
      </c>
    </row>
    <row r="3768" spans="68:68" x14ac:dyDescent="0.3">
      <c r="BP3768" s="131" t="s">
        <v>42409</v>
      </c>
    </row>
    <row r="3769" spans="68:68" x14ac:dyDescent="0.3">
      <c r="BP3769" s="131" t="s">
        <v>37949</v>
      </c>
    </row>
    <row r="3771" spans="68:68" x14ac:dyDescent="0.3">
      <c r="BP3771" s="131" t="s">
        <v>21966</v>
      </c>
    </row>
    <row r="3772" spans="68:68" x14ac:dyDescent="0.3">
      <c r="BP3772" s="131" t="s">
        <v>42410</v>
      </c>
    </row>
    <row r="3773" spans="68:68" x14ac:dyDescent="0.3">
      <c r="BP3773" s="131" t="s">
        <v>42411</v>
      </c>
    </row>
    <row r="3774" spans="68:68" x14ac:dyDescent="0.3">
      <c r="BP3774" s="131" t="s">
        <v>21969</v>
      </c>
    </row>
    <row r="3775" spans="68:68" x14ac:dyDescent="0.3">
      <c r="BP3775" s="131" t="s">
        <v>37950</v>
      </c>
    </row>
    <row r="3776" spans="68:68" x14ac:dyDescent="0.3">
      <c r="BP3776" s="131" t="s">
        <v>21971</v>
      </c>
    </row>
    <row r="3777" spans="68:68" x14ac:dyDescent="0.3">
      <c r="BP3777" s="131" t="s">
        <v>42412</v>
      </c>
    </row>
    <row r="3778" spans="68:68" x14ac:dyDescent="0.3">
      <c r="BP3778" s="131" t="s">
        <v>19877</v>
      </c>
    </row>
    <row r="3779" spans="68:68" x14ac:dyDescent="0.3">
      <c r="BP3779" s="131" t="s">
        <v>37951</v>
      </c>
    </row>
    <row r="3780" spans="68:68" x14ac:dyDescent="0.3">
      <c r="BP3780" s="131" t="s">
        <v>19300</v>
      </c>
    </row>
    <row r="3782" spans="68:68" x14ac:dyDescent="0.3">
      <c r="BP3782" s="131" t="s">
        <v>21974</v>
      </c>
    </row>
    <row r="3783" spans="68:68" x14ac:dyDescent="0.3">
      <c r="BP3783" s="131" t="s">
        <v>21975</v>
      </c>
    </row>
    <row r="3784" spans="68:68" x14ac:dyDescent="0.3">
      <c r="BP3784" s="131" t="s">
        <v>21976</v>
      </c>
    </row>
    <row r="3785" spans="68:68" x14ac:dyDescent="0.3">
      <c r="BP3785" s="131" t="s">
        <v>21977</v>
      </c>
    </row>
    <row r="3786" spans="68:68" x14ac:dyDescent="0.3">
      <c r="BP3786" s="131" t="s">
        <v>37952</v>
      </c>
    </row>
    <row r="3788" spans="68:68" x14ac:dyDescent="0.3">
      <c r="BP3788" s="131" t="s">
        <v>21979</v>
      </c>
    </row>
    <row r="3789" spans="68:68" x14ac:dyDescent="0.3">
      <c r="BP3789" s="131" t="s">
        <v>21980</v>
      </c>
    </row>
    <row r="3790" spans="68:68" x14ac:dyDescent="0.3">
      <c r="BP3790" s="131" t="s">
        <v>37953</v>
      </c>
    </row>
    <row r="3791" spans="68:68" x14ac:dyDescent="0.3">
      <c r="BP3791" s="131" t="s">
        <v>21982</v>
      </c>
    </row>
    <row r="3792" spans="68:68" x14ac:dyDescent="0.3">
      <c r="BP3792" s="131" t="s">
        <v>21983</v>
      </c>
    </row>
    <row r="3793" spans="68:68" x14ac:dyDescent="0.3">
      <c r="BP3793" s="131" t="s">
        <v>21984</v>
      </c>
    </row>
    <row r="3794" spans="68:68" x14ac:dyDescent="0.3">
      <c r="BP3794" s="131" t="s">
        <v>37954</v>
      </c>
    </row>
    <row r="3795" spans="68:68" x14ac:dyDescent="0.3">
      <c r="BP3795" s="131" t="s">
        <v>20229</v>
      </c>
    </row>
    <row r="3796" spans="68:68" x14ac:dyDescent="0.3">
      <c r="BP3796" s="131" t="s">
        <v>21986</v>
      </c>
    </row>
    <row r="3797" spans="68:68" x14ac:dyDescent="0.3">
      <c r="BP3797" s="131" t="s">
        <v>37955</v>
      </c>
    </row>
    <row r="3798" spans="68:68" x14ac:dyDescent="0.3">
      <c r="BP3798" s="131" t="s">
        <v>19298</v>
      </c>
    </row>
    <row r="3799" spans="68:68" x14ac:dyDescent="0.3">
      <c r="BP3799" s="131" t="s">
        <v>37956</v>
      </c>
    </row>
    <row r="3800" spans="68:68" x14ac:dyDescent="0.3">
      <c r="BP3800" s="131" t="s">
        <v>37957</v>
      </c>
    </row>
    <row r="3801" spans="68:68" x14ac:dyDescent="0.3">
      <c r="BP3801" s="131" t="s">
        <v>21990</v>
      </c>
    </row>
    <row r="3802" spans="68:68" x14ac:dyDescent="0.3">
      <c r="BP3802" s="131" t="s">
        <v>21991</v>
      </c>
    </row>
    <row r="3803" spans="68:68" x14ac:dyDescent="0.3">
      <c r="BP3803" s="131" t="s">
        <v>37958</v>
      </c>
    </row>
    <row r="3804" spans="68:68" x14ac:dyDescent="0.3">
      <c r="BP3804" s="131" t="s">
        <v>37959</v>
      </c>
    </row>
    <row r="3805" spans="68:68" x14ac:dyDescent="0.3">
      <c r="BP3805" s="131" t="s">
        <v>37282</v>
      </c>
    </row>
    <row r="3806" spans="68:68" x14ac:dyDescent="0.3">
      <c r="BP3806" s="131" t="s">
        <v>19652</v>
      </c>
    </row>
    <row r="3807" spans="68:68" x14ac:dyDescent="0.3">
      <c r="BP3807" s="131" t="s">
        <v>37960</v>
      </c>
    </row>
    <row r="3808" spans="68:68" x14ac:dyDescent="0.3">
      <c r="BP3808" s="131" t="s">
        <v>19299</v>
      </c>
    </row>
    <row r="3809" spans="68:68" x14ac:dyDescent="0.3">
      <c r="BP3809" s="131" t="s">
        <v>21995</v>
      </c>
    </row>
    <row r="3810" spans="68:68" x14ac:dyDescent="0.3">
      <c r="BP3810" s="131" t="s">
        <v>37961</v>
      </c>
    </row>
    <row r="3811" spans="68:68" x14ac:dyDescent="0.3">
      <c r="BP3811" s="131" t="s">
        <v>37962</v>
      </c>
    </row>
    <row r="3812" spans="68:68" x14ac:dyDescent="0.3">
      <c r="BP3812" s="131" t="s">
        <v>37963</v>
      </c>
    </row>
    <row r="3813" spans="68:68" x14ac:dyDescent="0.3">
      <c r="BP3813" s="131" t="s">
        <v>19902</v>
      </c>
    </row>
    <row r="3814" spans="68:68" x14ac:dyDescent="0.3">
      <c r="BP3814" s="131" t="s">
        <v>37964</v>
      </c>
    </row>
    <row r="3815" spans="68:68" x14ac:dyDescent="0.3">
      <c r="BP3815" s="131" t="s">
        <v>19877</v>
      </c>
    </row>
    <row r="3816" spans="68:68" x14ac:dyDescent="0.3">
      <c r="BP3816" s="131" t="s">
        <v>37965</v>
      </c>
    </row>
    <row r="3817" spans="68:68" x14ac:dyDescent="0.3">
      <c r="BP3817" s="131" t="s">
        <v>19300</v>
      </c>
    </row>
    <row r="3819" spans="68:68" x14ac:dyDescent="0.3">
      <c r="BP3819" s="131" t="s">
        <v>42413</v>
      </c>
    </row>
    <row r="3821" spans="68:68" x14ac:dyDescent="0.3">
      <c r="BP3821" s="131" t="s">
        <v>42070</v>
      </c>
    </row>
    <row r="3822" spans="68:68" x14ac:dyDescent="0.3">
      <c r="BP3822" s="131" t="s">
        <v>22002</v>
      </c>
    </row>
    <row r="3823" spans="68:68" x14ac:dyDescent="0.3">
      <c r="BP3823" s="131" t="s">
        <v>22003</v>
      </c>
    </row>
    <row r="3824" spans="68:68" x14ac:dyDescent="0.3">
      <c r="BP3824" s="131" t="s">
        <v>19493</v>
      </c>
    </row>
    <row r="3825" spans="68:68" x14ac:dyDescent="0.3">
      <c r="BP3825" s="131" t="s">
        <v>19617</v>
      </c>
    </row>
    <row r="3826" spans="68:68" x14ac:dyDescent="0.3">
      <c r="BP3826" s="131" t="s">
        <v>19493</v>
      </c>
    </row>
    <row r="3827" spans="68:68" x14ac:dyDescent="0.3">
      <c r="BP3827" s="131" t="s">
        <v>22004</v>
      </c>
    </row>
    <row r="3828" spans="68:68" x14ac:dyDescent="0.3">
      <c r="BP3828" s="131" t="s">
        <v>22005</v>
      </c>
    </row>
    <row r="3829" spans="68:68" x14ac:dyDescent="0.3">
      <c r="BP3829" s="131" t="s">
        <v>22006</v>
      </c>
    </row>
    <row r="3830" spans="68:68" x14ac:dyDescent="0.3">
      <c r="BP3830" s="131" t="s">
        <v>19493</v>
      </c>
    </row>
    <row r="3831" spans="68:68" x14ac:dyDescent="0.3">
      <c r="BP3831" s="131" t="s">
        <v>22007</v>
      </c>
    </row>
    <row r="3832" spans="68:68" x14ac:dyDescent="0.3">
      <c r="BP3832" s="131" t="s">
        <v>19493</v>
      </c>
    </row>
    <row r="3833" spans="68:68" x14ac:dyDescent="0.3">
      <c r="BP3833" s="131" t="s">
        <v>21936</v>
      </c>
    </row>
    <row r="3834" spans="68:68" x14ac:dyDescent="0.3">
      <c r="BP3834" s="131" t="s">
        <v>37966</v>
      </c>
    </row>
    <row r="3835" spans="68:68" x14ac:dyDescent="0.3">
      <c r="BP3835" s="131" t="s">
        <v>37967</v>
      </c>
    </row>
    <row r="3836" spans="68:68" x14ac:dyDescent="0.3">
      <c r="BP3836" s="131" t="s">
        <v>22010</v>
      </c>
    </row>
    <row r="3837" spans="68:68" x14ac:dyDescent="0.3">
      <c r="BP3837" s="131" t="s">
        <v>37968</v>
      </c>
    </row>
    <row r="3838" spans="68:68" x14ac:dyDescent="0.3">
      <c r="BP3838" s="131" t="s">
        <v>37969</v>
      </c>
    </row>
    <row r="3839" spans="68:68" x14ac:dyDescent="0.3">
      <c r="BP3839" s="131" t="s">
        <v>20590</v>
      </c>
    </row>
    <row r="3840" spans="68:68" x14ac:dyDescent="0.3">
      <c r="BP3840" s="131" t="s">
        <v>19493</v>
      </c>
    </row>
    <row r="3841" spans="68:68" x14ac:dyDescent="0.3">
      <c r="BP3841" s="131" t="s">
        <v>22013</v>
      </c>
    </row>
    <row r="3842" spans="68:68" x14ac:dyDescent="0.3">
      <c r="BP3842" s="131" t="s">
        <v>19493</v>
      </c>
    </row>
    <row r="3843" spans="68:68" x14ac:dyDescent="0.3">
      <c r="BP3843" s="131" t="s">
        <v>22014</v>
      </c>
    </row>
    <row r="3844" spans="68:68" x14ac:dyDescent="0.3">
      <c r="BP3844" s="131" t="s">
        <v>22015</v>
      </c>
    </row>
    <row r="3845" spans="68:68" x14ac:dyDescent="0.3">
      <c r="BP3845" s="131" t="s">
        <v>19493</v>
      </c>
    </row>
    <row r="3846" spans="68:68" x14ac:dyDescent="0.3">
      <c r="BP3846" s="131" t="s">
        <v>21936</v>
      </c>
    </row>
    <row r="3847" spans="68:68" x14ac:dyDescent="0.3">
      <c r="BP3847" s="131" t="s">
        <v>42414</v>
      </c>
    </row>
    <row r="3848" spans="68:68" x14ac:dyDescent="0.3">
      <c r="BP3848" s="131" t="s">
        <v>37970</v>
      </c>
    </row>
    <row r="3849" spans="68:68" x14ac:dyDescent="0.3">
      <c r="BP3849" s="131" t="s">
        <v>19493</v>
      </c>
    </row>
    <row r="3850" spans="68:68" x14ac:dyDescent="0.3">
      <c r="BP3850" s="131" t="s">
        <v>42415</v>
      </c>
    </row>
    <row r="3851" spans="68:68" x14ac:dyDescent="0.3">
      <c r="BP3851" s="131" t="s">
        <v>37971</v>
      </c>
    </row>
    <row r="3852" spans="68:68" x14ac:dyDescent="0.3">
      <c r="BP3852" s="131" t="s">
        <v>37972</v>
      </c>
    </row>
    <row r="3853" spans="68:68" x14ac:dyDescent="0.3">
      <c r="BP3853" s="131" t="s">
        <v>37973</v>
      </c>
    </row>
    <row r="3854" spans="68:68" x14ac:dyDescent="0.3">
      <c r="BP3854" s="131" t="s">
        <v>19493</v>
      </c>
    </row>
    <row r="3855" spans="68:68" x14ac:dyDescent="0.3">
      <c r="BP3855" s="131" t="s">
        <v>42416</v>
      </c>
    </row>
    <row r="3856" spans="68:68" x14ac:dyDescent="0.3">
      <c r="BP3856" s="131" t="s">
        <v>37974</v>
      </c>
    </row>
    <row r="3857" spans="68:68" x14ac:dyDescent="0.3">
      <c r="BP3857" s="131" t="s">
        <v>20590</v>
      </c>
    </row>
    <row r="3858" spans="68:68" x14ac:dyDescent="0.3">
      <c r="BP3858" s="131" t="s">
        <v>19493</v>
      </c>
    </row>
    <row r="3859" spans="68:68" x14ac:dyDescent="0.3">
      <c r="BP3859" s="131" t="s">
        <v>22024</v>
      </c>
    </row>
    <row r="3860" spans="68:68" x14ac:dyDescent="0.3">
      <c r="BP3860" s="131" t="s">
        <v>19493</v>
      </c>
    </row>
    <row r="3861" spans="68:68" x14ac:dyDescent="0.3">
      <c r="BP3861" s="131" t="s">
        <v>22025</v>
      </c>
    </row>
    <row r="3862" spans="68:68" x14ac:dyDescent="0.3">
      <c r="BP3862" s="131" t="s">
        <v>22026</v>
      </c>
    </row>
    <row r="3863" spans="68:68" x14ac:dyDescent="0.3">
      <c r="BP3863" s="131" t="s">
        <v>22027</v>
      </c>
    </row>
    <row r="3864" spans="68:68" x14ac:dyDescent="0.3">
      <c r="BP3864" s="131" t="s">
        <v>22028</v>
      </c>
    </row>
    <row r="3865" spans="68:68" x14ac:dyDescent="0.3">
      <c r="BP3865" s="131" t="s">
        <v>22029</v>
      </c>
    </row>
    <row r="3866" spans="68:68" x14ac:dyDescent="0.3">
      <c r="BP3866" s="131" t="s">
        <v>19493</v>
      </c>
    </row>
    <row r="3867" spans="68:68" x14ac:dyDescent="0.3">
      <c r="BP3867" s="131" t="s">
        <v>22030</v>
      </c>
    </row>
    <row r="3868" spans="68:68" x14ac:dyDescent="0.3">
      <c r="BP3868" s="131" t="s">
        <v>22031</v>
      </c>
    </row>
    <row r="3869" spans="68:68" x14ac:dyDescent="0.3">
      <c r="BP3869" s="131" t="s">
        <v>19493</v>
      </c>
    </row>
    <row r="3870" spans="68:68" x14ac:dyDescent="0.3">
      <c r="BP3870" s="131" t="s">
        <v>22032</v>
      </c>
    </row>
    <row r="3871" spans="68:68" x14ac:dyDescent="0.3">
      <c r="BP3871" s="131" t="s">
        <v>22033</v>
      </c>
    </row>
    <row r="3872" spans="68:68" x14ac:dyDescent="0.3">
      <c r="BP3872" s="131" t="s">
        <v>42082</v>
      </c>
    </row>
    <row r="3874" spans="68:68" x14ac:dyDescent="0.3">
      <c r="BP3874" s="131" t="s">
        <v>42070</v>
      </c>
    </row>
    <row r="3875" spans="68:68" x14ac:dyDescent="0.3">
      <c r="BP3875" s="131" t="s">
        <v>22034</v>
      </c>
    </row>
    <row r="3876" spans="68:68" x14ac:dyDescent="0.3">
      <c r="BP3876" s="131" t="s">
        <v>22035</v>
      </c>
    </row>
    <row r="3877" spans="68:68" x14ac:dyDescent="0.3">
      <c r="BP3877" s="131" t="s">
        <v>19493</v>
      </c>
    </row>
    <row r="3878" spans="68:68" x14ac:dyDescent="0.3">
      <c r="BP3878" s="131" t="s">
        <v>19617</v>
      </c>
    </row>
    <row r="3879" spans="68:68" x14ac:dyDescent="0.3">
      <c r="BP3879" s="131" t="s">
        <v>22036</v>
      </c>
    </row>
    <row r="3880" spans="68:68" x14ac:dyDescent="0.3">
      <c r="BP3880" s="131" t="s">
        <v>19493</v>
      </c>
    </row>
    <row r="3881" spans="68:68" x14ac:dyDescent="0.3">
      <c r="BP3881" s="131" t="s">
        <v>22037</v>
      </c>
    </row>
    <row r="3882" spans="68:68" x14ac:dyDescent="0.3">
      <c r="BP3882" s="131" t="s">
        <v>22038</v>
      </c>
    </row>
    <row r="3883" spans="68:68" x14ac:dyDescent="0.3">
      <c r="BP3883" s="131" t="s">
        <v>22039</v>
      </c>
    </row>
    <row r="3884" spans="68:68" x14ac:dyDescent="0.3">
      <c r="BP3884" s="131" t="s">
        <v>42082</v>
      </c>
    </row>
    <row r="3886" spans="68:68" x14ac:dyDescent="0.3">
      <c r="BP3886" s="131" t="s">
        <v>42070</v>
      </c>
    </row>
    <row r="3887" spans="68:68" x14ac:dyDescent="0.3">
      <c r="BP3887" s="131" t="s">
        <v>22034</v>
      </c>
    </row>
    <row r="3888" spans="68:68" x14ac:dyDescent="0.3">
      <c r="BP3888" s="131" t="s">
        <v>22040</v>
      </c>
    </row>
    <row r="3889" spans="68:68" x14ac:dyDescent="0.3">
      <c r="BP3889" s="131" t="s">
        <v>19493</v>
      </c>
    </row>
    <row r="3890" spans="68:68" x14ac:dyDescent="0.3">
      <c r="BP3890" s="131" t="s">
        <v>19617</v>
      </c>
    </row>
    <row r="3891" spans="68:68" x14ac:dyDescent="0.3">
      <c r="BP3891" s="131" t="s">
        <v>22041</v>
      </c>
    </row>
    <row r="3892" spans="68:68" x14ac:dyDescent="0.3">
      <c r="BP3892" s="131" t="s">
        <v>19493</v>
      </c>
    </row>
    <row r="3893" spans="68:68" x14ac:dyDescent="0.3">
      <c r="BP3893" s="131" t="s">
        <v>44275</v>
      </c>
    </row>
    <row r="3894" spans="68:68" x14ac:dyDescent="0.3">
      <c r="BP3894" s="131" t="s">
        <v>42417</v>
      </c>
    </row>
    <row r="3895" spans="68:68" x14ac:dyDescent="0.3">
      <c r="BP3895" s="131" t="s">
        <v>22044</v>
      </c>
    </row>
    <row r="3896" spans="68:68" x14ac:dyDescent="0.3">
      <c r="BP3896" s="131" t="s">
        <v>22045</v>
      </c>
    </row>
    <row r="3897" spans="68:68" x14ac:dyDescent="0.3">
      <c r="BP3897" s="131" t="s">
        <v>22046</v>
      </c>
    </row>
    <row r="3898" spans="68:68" x14ac:dyDescent="0.3">
      <c r="BP3898" s="131" t="s">
        <v>22047</v>
      </c>
    </row>
    <row r="3899" spans="68:68" x14ac:dyDescent="0.3">
      <c r="BP3899" s="131" t="s">
        <v>42082</v>
      </c>
    </row>
    <row r="3901" spans="68:68" x14ac:dyDescent="0.3">
      <c r="BP3901" s="131" t="s">
        <v>42070</v>
      </c>
    </row>
    <row r="3902" spans="68:68" x14ac:dyDescent="0.3">
      <c r="BP3902" s="131" t="s">
        <v>22034</v>
      </c>
    </row>
    <row r="3903" spans="68:68" x14ac:dyDescent="0.3">
      <c r="BP3903" s="131" t="s">
        <v>22048</v>
      </c>
    </row>
    <row r="3904" spans="68:68" x14ac:dyDescent="0.3">
      <c r="BP3904" s="131" t="s">
        <v>19493</v>
      </c>
    </row>
    <row r="3905" spans="68:68" x14ac:dyDescent="0.3">
      <c r="BP3905" s="131" t="s">
        <v>19617</v>
      </c>
    </row>
    <row r="3906" spans="68:68" x14ac:dyDescent="0.3">
      <c r="BP3906" s="131" t="s">
        <v>22049</v>
      </c>
    </row>
    <row r="3907" spans="68:68" x14ac:dyDescent="0.3">
      <c r="BP3907" s="131" t="s">
        <v>19493</v>
      </c>
    </row>
    <row r="3908" spans="68:68" x14ac:dyDescent="0.3">
      <c r="BP3908" s="131" t="s">
        <v>22050</v>
      </c>
    </row>
    <row r="3909" spans="68:68" x14ac:dyDescent="0.3">
      <c r="BP3909" s="131" t="s">
        <v>22051</v>
      </c>
    </row>
    <row r="3910" spans="68:68" x14ac:dyDescent="0.3">
      <c r="BP3910" s="131" t="s">
        <v>42082</v>
      </c>
    </row>
    <row r="3912" spans="68:68" x14ac:dyDescent="0.3">
      <c r="BP3912" s="131" t="s">
        <v>42070</v>
      </c>
    </row>
    <row r="3913" spans="68:68" x14ac:dyDescent="0.3">
      <c r="BP3913" s="131" t="s">
        <v>22034</v>
      </c>
    </row>
    <row r="3914" spans="68:68" x14ac:dyDescent="0.3">
      <c r="BP3914" s="131" t="s">
        <v>22052</v>
      </c>
    </row>
    <row r="3915" spans="68:68" x14ac:dyDescent="0.3">
      <c r="BP3915" s="131" t="s">
        <v>19617</v>
      </c>
    </row>
    <row r="3916" spans="68:68" x14ac:dyDescent="0.3">
      <c r="BP3916" s="131" t="s">
        <v>22053</v>
      </c>
    </row>
    <row r="3917" spans="68:68" x14ac:dyDescent="0.3">
      <c r="BP3917" s="131" t="s">
        <v>22054</v>
      </c>
    </row>
    <row r="3918" spans="68:68" x14ac:dyDescent="0.3">
      <c r="BP3918" s="131" t="s">
        <v>22055</v>
      </c>
    </row>
    <row r="3919" spans="68:68" x14ac:dyDescent="0.3">
      <c r="BP3919" s="131" t="s">
        <v>19493</v>
      </c>
    </row>
    <row r="3920" spans="68:68" x14ac:dyDescent="0.3">
      <c r="BP3920" s="131" t="s">
        <v>22056</v>
      </c>
    </row>
    <row r="3921" spans="68:68" x14ac:dyDescent="0.3">
      <c r="BP3921" s="131" t="s">
        <v>22045</v>
      </c>
    </row>
    <row r="3922" spans="68:68" x14ac:dyDescent="0.3">
      <c r="BP3922" s="131" t="s">
        <v>22057</v>
      </c>
    </row>
    <row r="3923" spans="68:68" x14ac:dyDescent="0.3">
      <c r="BP3923" s="131" t="s">
        <v>22058</v>
      </c>
    </row>
    <row r="3924" spans="68:68" x14ac:dyDescent="0.3">
      <c r="BP3924" s="131" t="s">
        <v>42082</v>
      </c>
    </row>
    <row r="3926" spans="68:68" x14ac:dyDescent="0.3">
      <c r="BP3926" s="131" t="s">
        <v>42070</v>
      </c>
    </row>
    <row r="3927" spans="68:68" x14ac:dyDescent="0.3">
      <c r="BP3927" s="131" t="s">
        <v>22034</v>
      </c>
    </row>
    <row r="3928" spans="68:68" x14ac:dyDescent="0.3">
      <c r="BP3928" s="131" t="s">
        <v>22059</v>
      </c>
    </row>
    <row r="3929" spans="68:68" x14ac:dyDescent="0.3">
      <c r="BP3929" s="131" t="s">
        <v>19493</v>
      </c>
    </row>
    <row r="3930" spans="68:68" x14ac:dyDescent="0.3">
      <c r="BP3930" s="131" t="s">
        <v>19617</v>
      </c>
    </row>
    <row r="3931" spans="68:68" x14ac:dyDescent="0.3">
      <c r="BP3931" s="131" t="s">
        <v>22060</v>
      </c>
    </row>
    <row r="3932" spans="68:68" x14ac:dyDescent="0.3">
      <c r="BP3932" s="131" t="s">
        <v>22061</v>
      </c>
    </row>
    <row r="3933" spans="68:68" x14ac:dyDescent="0.3">
      <c r="BP3933" s="131" t="s">
        <v>22062</v>
      </c>
    </row>
    <row r="3934" spans="68:68" x14ac:dyDescent="0.3">
      <c r="BP3934" s="131" t="s">
        <v>22063</v>
      </c>
    </row>
    <row r="3935" spans="68:68" x14ac:dyDescent="0.3">
      <c r="BP3935" s="131" t="s">
        <v>19493</v>
      </c>
    </row>
    <row r="3936" spans="68:68" x14ac:dyDescent="0.3">
      <c r="BP3936" s="131" t="s">
        <v>22064</v>
      </c>
    </row>
    <row r="3937" spans="68:68" x14ac:dyDescent="0.3">
      <c r="BP3937" s="131" t="s">
        <v>19493</v>
      </c>
    </row>
    <row r="3938" spans="68:68" x14ac:dyDescent="0.3">
      <c r="BP3938" s="131" t="s">
        <v>22065</v>
      </c>
    </row>
    <row r="3939" spans="68:68" x14ac:dyDescent="0.3">
      <c r="BP3939" s="131" t="s">
        <v>22066</v>
      </c>
    </row>
    <row r="3940" spans="68:68" x14ac:dyDescent="0.3">
      <c r="BP3940" s="131" t="s">
        <v>22067</v>
      </c>
    </row>
    <row r="3941" spans="68:68" x14ac:dyDescent="0.3">
      <c r="BP3941" s="131" t="s">
        <v>21936</v>
      </c>
    </row>
    <row r="3942" spans="68:68" x14ac:dyDescent="0.3">
      <c r="BP3942" s="131" t="s">
        <v>42418</v>
      </c>
    </row>
    <row r="3943" spans="68:68" x14ac:dyDescent="0.3">
      <c r="BP3943" s="131" t="s">
        <v>22069</v>
      </c>
    </row>
    <row r="3944" spans="68:68" x14ac:dyDescent="0.3">
      <c r="BP3944" s="131" t="s">
        <v>42419</v>
      </c>
    </row>
    <row r="3945" spans="68:68" x14ac:dyDescent="0.3">
      <c r="BP3945" s="131" t="s">
        <v>22071</v>
      </c>
    </row>
    <row r="3946" spans="68:68" x14ac:dyDescent="0.3">
      <c r="BP3946" s="131" t="s">
        <v>19493</v>
      </c>
    </row>
    <row r="3947" spans="68:68" x14ac:dyDescent="0.3">
      <c r="BP3947" s="131" t="s">
        <v>42420</v>
      </c>
    </row>
    <row r="3948" spans="68:68" x14ac:dyDescent="0.3">
      <c r="BP3948" s="131" t="s">
        <v>37975</v>
      </c>
    </row>
    <row r="3949" spans="68:68" x14ac:dyDescent="0.3">
      <c r="BP3949" s="131" t="s">
        <v>20590</v>
      </c>
    </row>
    <row r="3950" spans="68:68" x14ac:dyDescent="0.3">
      <c r="BP3950" s="131" t="s">
        <v>19493</v>
      </c>
    </row>
    <row r="3951" spans="68:68" x14ac:dyDescent="0.3">
      <c r="BP3951" s="131" t="s">
        <v>22074</v>
      </c>
    </row>
    <row r="3952" spans="68:68" x14ac:dyDescent="0.3">
      <c r="BP3952" s="131" t="s">
        <v>19493</v>
      </c>
    </row>
    <row r="3953" spans="68:68" x14ac:dyDescent="0.3">
      <c r="BP3953" s="131" t="s">
        <v>42421</v>
      </c>
    </row>
    <row r="3954" spans="68:68" x14ac:dyDescent="0.3">
      <c r="BP3954" s="131" t="s">
        <v>22076</v>
      </c>
    </row>
    <row r="3955" spans="68:68" x14ac:dyDescent="0.3">
      <c r="BP3955" s="131" t="s">
        <v>19493</v>
      </c>
    </row>
    <row r="3956" spans="68:68" x14ac:dyDescent="0.3">
      <c r="BP3956" s="131" t="s">
        <v>22077</v>
      </c>
    </row>
    <row r="3957" spans="68:68" x14ac:dyDescent="0.3">
      <c r="BP3957" s="131" t="s">
        <v>19493</v>
      </c>
    </row>
    <row r="3958" spans="68:68" x14ac:dyDescent="0.3">
      <c r="BP3958" s="131" t="s">
        <v>22078</v>
      </c>
    </row>
    <row r="3959" spans="68:68" x14ac:dyDescent="0.3">
      <c r="BP3959" s="131" t="s">
        <v>22079</v>
      </c>
    </row>
    <row r="3960" spans="68:68" x14ac:dyDescent="0.3">
      <c r="BP3960" s="131" t="s">
        <v>21936</v>
      </c>
    </row>
    <row r="3961" spans="68:68" x14ac:dyDescent="0.3">
      <c r="BP3961" s="131" t="s">
        <v>42418</v>
      </c>
    </row>
    <row r="3962" spans="68:68" x14ac:dyDescent="0.3">
      <c r="BP3962" s="131" t="s">
        <v>22080</v>
      </c>
    </row>
    <row r="3963" spans="68:68" x14ac:dyDescent="0.3">
      <c r="BP3963" s="131" t="s">
        <v>42419</v>
      </c>
    </row>
    <row r="3964" spans="68:68" x14ac:dyDescent="0.3">
      <c r="BP3964" s="131" t="s">
        <v>22071</v>
      </c>
    </row>
    <row r="3965" spans="68:68" x14ac:dyDescent="0.3">
      <c r="BP3965" s="131" t="s">
        <v>42422</v>
      </c>
    </row>
    <row r="3966" spans="68:68" x14ac:dyDescent="0.3">
      <c r="BP3966" s="131" t="s">
        <v>37976</v>
      </c>
    </row>
    <row r="3967" spans="68:68" x14ac:dyDescent="0.3">
      <c r="BP3967" s="131" t="s">
        <v>19493</v>
      </c>
    </row>
    <row r="3968" spans="68:68" x14ac:dyDescent="0.3">
      <c r="BP3968" s="131" t="s">
        <v>42420</v>
      </c>
    </row>
    <row r="3969" spans="68:68" x14ac:dyDescent="0.3">
      <c r="BP3969" s="131" t="s">
        <v>37975</v>
      </c>
    </row>
    <row r="3970" spans="68:68" x14ac:dyDescent="0.3">
      <c r="BP3970" s="131" t="s">
        <v>20590</v>
      </c>
    </row>
    <row r="3971" spans="68:68" x14ac:dyDescent="0.3">
      <c r="BP3971" s="131" t="s">
        <v>19493</v>
      </c>
    </row>
    <row r="3972" spans="68:68" x14ac:dyDescent="0.3">
      <c r="BP3972" s="131" t="s">
        <v>22083</v>
      </c>
    </row>
    <row r="3973" spans="68:68" x14ac:dyDescent="0.3">
      <c r="BP3973" s="131" t="s">
        <v>19493</v>
      </c>
    </row>
    <row r="3974" spans="68:68" x14ac:dyDescent="0.3">
      <c r="BP3974" s="131" t="s">
        <v>22084</v>
      </c>
    </row>
    <row r="3975" spans="68:68" x14ac:dyDescent="0.3">
      <c r="BP3975" s="131" t="s">
        <v>22085</v>
      </c>
    </row>
    <row r="3976" spans="68:68" x14ac:dyDescent="0.3">
      <c r="BP3976" s="131" t="s">
        <v>22086</v>
      </c>
    </row>
    <row r="3977" spans="68:68" x14ac:dyDescent="0.3">
      <c r="BP3977" s="131" t="s">
        <v>19493</v>
      </c>
    </row>
    <row r="3978" spans="68:68" x14ac:dyDescent="0.3">
      <c r="BP3978" s="131" t="s">
        <v>21936</v>
      </c>
    </row>
    <row r="3979" spans="68:68" x14ac:dyDescent="0.3">
      <c r="BP3979" s="131" t="s">
        <v>42423</v>
      </c>
    </row>
    <row r="3980" spans="68:68" x14ac:dyDescent="0.3">
      <c r="BP3980" s="131" t="s">
        <v>22088</v>
      </c>
    </row>
    <row r="3981" spans="68:68" x14ac:dyDescent="0.3">
      <c r="BP3981" s="131" t="s">
        <v>42419</v>
      </c>
    </row>
    <row r="3982" spans="68:68" x14ac:dyDescent="0.3">
      <c r="BP3982" s="131" t="s">
        <v>37575</v>
      </c>
    </row>
    <row r="3983" spans="68:68" x14ac:dyDescent="0.3">
      <c r="BP3983" s="131" t="s">
        <v>19493</v>
      </c>
    </row>
    <row r="3984" spans="68:68" x14ac:dyDescent="0.3">
      <c r="BP3984" s="131" t="s">
        <v>42424</v>
      </c>
    </row>
    <row r="3985" spans="68:68" x14ac:dyDescent="0.3">
      <c r="BP3985" s="131" t="s">
        <v>22090</v>
      </c>
    </row>
    <row r="3986" spans="68:68" x14ac:dyDescent="0.3">
      <c r="BP3986" s="131" t="s">
        <v>42419</v>
      </c>
    </row>
    <row r="3987" spans="68:68" x14ac:dyDescent="0.3">
      <c r="BP3987" s="131" t="s">
        <v>37977</v>
      </c>
    </row>
    <row r="3988" spans="68:68" x14ac:dyDescent="0.3">
      <c r="BP3988" s="131" t="s">
        <v>37978</v>
      </c>
    </row>
    <row r="3989" spans="68:68" x14ac:dyDescent="0.3">
      <c r="BP3989" s="131" t="s">
        <v>37979</v>
      </c>
    </row>
    <row r="3990" spans="68:68" x14ac:dyDescent="0.3">
      <c r="BP3990" s="131" t="s">
        <v>19493</v>
      </c>
    </row>
    <row r="3991" spans="68:68" x14ac:dyDescent="0.3">
      <c r="BP3991" s="131" t="s">
        <v>42425</v>
      </c>
    </row>
    <row r="3992" spans="68:68" x14ac:dyDescent="0.3">
      <c r="BP3992" s="131" t="s">
        <v>22095</v>
      </c>
    </row>
    <row r="3993" spans="68:68" x14ac:dyDescent="0.3">
      <c r="BP3993" s="131" t="s">
        <v>42419</v>
      </c>
    </row>
    <row r="3994" spans="68:68" x14ac:dyDescent="0.3">
      <c r="BP3994" s="131" t="s">
        <v>37980</v>
      </c>
    </row>
    <row r="3995" spans="68:68" x14ac:dyDescent="0.3">
      <c r="BP3995" s="131" t="s">
        <v>19493</v>
      </c>
    </row>
    <row r="3996" spans="68:68" x14ac:dyDescent="0.3">
      <c r="BP3996" s="131" t="s">
        <v>42426</v>
      </c>
    </row>
    <row r="3997" spans="68:68" x14ac:dyDescent="0.3">
      <c r="BP3997" s="131" t="s">
        <v>22098</v>
      </c>
    </row>
    <row r="3998" spans="68:68" x14ac:dyDescent="0.3">
      <c r="BP3998" s="131" t="s">
        <v>22099</v>
      </c>
    </row>
    <row r="3999" spans="68:68" x14ac:dyDescent="0.3">
      <c r="BP3999" s="131" t="s">
        <v>37981</v>
      </c>
    </row>
    <row r="4000" spans="68:68" x14ac:dyDescent="0.3">
      <c r="BP4000" s="131" t="s">
        <v>20590</v>
      </c>
    </row>
    <row r="4001" spans="68:68" x14ac:dyDescent="0.3">
      <c r="BP4001" s="131" t="s">
        <v>19493</v>
      </c>
    </row>
    <row r="4002" spans="68:68" x14ac:dyDescent="0.3">
      <c r="BP4002" s="131" t="s">
        <v>44276</v>
      </c>
    </row>
    <row r="4003" spans="68:68" x14ac:dyDescent="0.3">
      <c r="BP4003" s="131" t="s">
        <v>22102</v>
      </c>
    </row>
    <row r="4004" spans="68:68" x14ac:dyDescent="0.3">
      <c r="BP4004" s="131" t="s">
        <v>19493</v>
      </c>
    </row>
    <row r="4005" spans="68:68" x14ac:dyDescent="0.3">
      <c r="BP4005" s="131" t="s">
        <v>22103</v>
      </c>
    </row>
    <row r="4006" spans="68:68" x14ac:dyDescent="0.3">
      <c r="BP4006" s="131" t="s">
        <v>19493</v>
      </c>
    </row>
    <row r="4007" spans="68:68" x14ac:dyDescent="0.3">
      <c r="BP4007" s="131" t="s">
        <v>44277</v>
      </c>
    </row>
    <row r="4008" spans="68:68" x14ac:dyDescent="0.3">
      <c r="BP4008" s="131" t="s">
        <v>42082</v>
      </c>
    </row>
    <row r="4013" spans="68:68" x14ac:dyDescent="0.3">
      <c r="BP4013" s="131" t="s">
        <v>42070</v>
      </c>
    </row>
    <row r="4014" spans="68:68" x14ac:dyDescent="0.3">
      <c r="BP4014" s="131" t="s">
        <v>22002</v>
      </c>
    </row>
    <row r="4015" spans="68:68" x14ac:dyDescent="0.3">
      <c r="BP4015" s="131" t="s">
        <v>22105</v>
      </c>
    </row>
    <row r="4016" spans="68:68" x14ac:dyDescent="0.3">
      <c r="BP4016" s="131" t="s">
        <v>19493</v>
      </c>
    </row>
    <row r="4017" spans="68:68" x14ac:dyDescent="0.3">
      <c r="BP4017" s="131" t="s">
        <v>19617</v>
      </c>
    </row>
    <row r="4018" spans="68:68" x14ac:dyDescent="0.3">
      <c r="BP4018" s="131" t="s">
        <v>19493</v>
      </c>
    </row>
    <row r="4019" spans="68:68" x14ac:dyDescent="0.3">
      <c r="BP4019" s="131" t="s">
        <v>22106</v>
      </c>
    </row>
    <row r="4020" spans="68:68" x14ac:dyDescent="0.3">
      <c r="BP4020" s="131" t="s">
        <v>22107</v>
      </c>
    </row>
    <row r="4021" spans="68:68" x14ac:dyDescent="0.3">
      <c r="BP4021" s="131" t="s">
        <v>22108</v>
      </c>
    </row>
    <row r="4022" spans="68:68" x14ac:dyDescent="0.3">
      <c r="BP4022" s="131" t="s">
        <v>19493</v>
      </c>
    </row>
    <row r="4023" spans="68:68" x14ac:dyDescent="0.3">
      <c r="BP4023" s="131" t="s">
        <v>22109</v>
      </c>
    </row>
    <row r="4024" spans="68:68" x14ac:dyDescent="0.3">
      <c r="BP4024" s="131" t="s">
        <v>22110</v>
      </c>
    </row>
    <row r="4025" spans="68:68" x14ac:dyDescent="0.3">
      <c r="BP4025" s="131" t="s">
        <v>22111</v>
      </c>
    </row>
    <row r="4026" spans="68:68" x14ac:dyDescent="0.3">
      <c r="BP4026" s="131" t="s">
        <v>22112</v>
      </c>
    </row>
    <row r="4027" spans="68:68" x14ac:dyDescent="0.3">
      <c r="BP4027" s="131" t="s">
        <v>19493</v>
      </c>
    </row>
    <row r="4028" spans="68:68" x14ac:dyDescent="0.3">
      <c r="BP4028" s="131" t="s">
        <v>22113</v>
      </c>
    </row>
    <row r="4029" spans="68:68" x14ac:dyDescent="0.3">
      <c r="BP4029" s="131" t="s">
        <v>22114</v>
      </c>
    </row>
    <row r="4030" spans="68:68" x14ac:dyDescent="0.3">
      <c r="BP4030" s="131" t="s">
        <v>22115</v>
      </c>
    </row>
    <row r="4031" spans="68:68" x14ac:dyDescent="0.3">
      <c r="BP4031" s="131" t="s">
        <v>19493</v>
      </c>
    </row>
    <row r="4032" spans="68:68" x14ac:dyDescent="0.3">
      <c r="BP4032" s="131" t="s">
        <v>22116</v>
      </c>
    </row>
    <row r="4033" spans="68:68" x14ac:dyDescent="0.3">
      <c r="BP4033" s="131" t="s">
        <v>22117</v>
      </c>
    </row>
    <row r="4034" spans="68:68" x14ac:dyDescent="0.3">
      <c r="BP4034" s="131" t="s">
        <v>22118</v>
      </c>
    </row>
    <row r="4035" spans="68:68" x14ac:dyDescent="0.3">
      <c r="BP4035" s="131" t="s">
        <v>22119</v>
      </c>
    </row>
    <row r="4036" spans="68:68" x14ac:dyDescent="0.3">
      <c r="BP4036" s="131" t="s">
        <v>19493</v>
      </c>
    </row>
    <row r="4037" spans="68:68" x14ac:dyDescent="0.3">
      <c r="BP4037" s="131" t="s">
        <v>22120</v>
      </c>
    </row>
    <row r="4038" spans="68:68" x14ac:dyDescent="0.3">
      <c r="BP4038" s="131" t="s">
        <v>22121</v>
      </c>
    </row>
    <row r="4039" spans="68:68" x14ac:dyDescent="0.3">
      <c r="BP4039" s="131" t="s">
        <v>42427</v>
      </c>
    </row>
    <row r="4040" spans="68:68" x14ac:dyDescent="0.3">
      <c r="BP4040" s="131" t="s">
        <v>22123</v>
      </c>
    </row>
    <row r="4041" spans="68:68" x14ac:dyDescent="0.3">
      <c r="BP4041" s="131" t="s">
        <v>42428</v>
      </c>
    </row>
    <row r="4042" spans="68:68" x14ac:dyDescent="0.3">
      <c r="BP4042" s="131" t="s">
        <v>22125</v>
      </c>
    </row>
    <row r="4043" spans="68:68" x14ac:dyDescent="0.3">
      <c r="BP4043" s="131" t="s">
        <v>22126</v>
      </c>
    </row>
    <row r="4044" spans="68:68" x14ac:dyDescent="0.3">
      <c r="BP4044" s="131" t="s">
        <v>22127</v>
      </c>
    </row>
    <row r="4045" spans="68:68" x14ac:dyDescent="0.3">
      <c r="BP4045" s="131" t="s">
        <v>22128</v>
      </c>
    </row>
    <row r="4046" spans="68:68" x14ac:dyDescent="0.3">
      <c r="BP4046" s="131" t="s">
        <v>22129</v>
      </c>
    </row>
    <row r="4047" spans="68:68" x14ac:dyDescent="0.3">
      <c r="BP4047" s="131" t="s">
        <v>22130</v>
      </c>
    </row>
    <row r="4048" spans="68:68" x14ac:dyDescent="0.3">
      <c r="BP4048" s="131" t="s">
        <v>22131</v>
      </c>
    </row>
    <row r="4049" spans="68:68" x14ac:dyDescent="0.3">
      <c r="BP4049" s="131" t="s">
        <v>19493</v>
      </c>
    </row>
    <row r="4050" spans="68:68" x14ac:dyDescent="0.3">
      <c r="BP4050" s="131" t="s">
        <v>22132</v>
      </c>
    </row>
    <row r="4051" spans="68:68" x14ac:dyDescent="0.3">
      <c r="BP4051" s="131" t="s">
        <v>42082</v>
      </c>
    </row>
    <row r="4053" spans="68:68" x14ac:dyDescent="0.3">
      <c r="BP4053" s="131" t="s">
        <v>42070</v>
      </c>
    </row>
    <row r="4054" spans="68:68" x14ac:dyDescent="0.3">
      <c r="BP4054" s="131" t="s">
        <v>22034</v>
      </c>
    </row>
    <row r="4055" spans="68:68" x14ac:dyDescent="0.3">
      <c r="BP4055" s="131" t="s">
        <v>22133</v>
      </c>
    </row>
    <row r="4056" spans="68:68" x14ac:dyDescent="0.3">
      <c r="BP4056" s="131" t="s">
        <v>19617</v>
      </c>
    </row>
    <row r="4057" spans="68:68" x14ac:dyDescent="0.3">
      <c r="BP4057" s="131" t="s">
        <v>19493</v>
      </c>
    </row>
    <row r="4058" spans="68:68" x14ac:dyDescent="0.3">
      <c r="BP4058" s="131" t="s">
        <v>22134</v>
      </c>
    </row>
    <row r="4059" spans="68:68" x14ac:dyDescent="0.3">
      <c r="BP4059" s="131" t="s">
        <v>45013</v>
      </c>
    </row>
    <row r="4060" spans="68:68" x14ac:dyDescent="0.3">
      <c r="BP4060" s="131" t="s">
        <v>22136</v>
      </c>
    </row>
    <row r="4061" spans="68:68" x14ac:dyDescent="0.3">
      <c r="BP4061" s="131" t="s">
        <v>19493</v>
      </c>
    </row>
    <row r="4062" spans="68:68" x14ac:dyDescent="0.3">
      <c r="BP4062" s="131" t="s">
        <v>22137</v>
      </c>
    </row>
    <row r="4063" spans="68:68" x14ac:dyDescent="0.3">
      <c r="BP4063" s="131" t="s">
        <v>22138</v>
      </c>
    </row>
    <row r="4064" spans="68:68" x14ac:dyDescent="0.3">
      <c r="BP4064" s="131" t="s">
        <v>22139</v>
      </c>
    </row>
    <row r="4065" spans="68:68" x14ac:dyDescent="0.3">
      <c r="BP4065" s="131" t="s">
        <v>19493</v>
      </c>
    </row>
    <row r="4066" spans="68:68" x14ac:dyDescent="0.3">
      <c r="BP4066" s="131" t="s">
        <v>22140</v>
      </c>
    </row>
    <row r="4067" spans="68:68" x14ac:dyDescent="0.3">
      <c r="BP4067" s="131" t="s">
        <v>22141</v>
      </c>
    </row>
    <row r="4068" spans="68:68" x14ac:dyDescent="0.3">
      <c r="BP4068" s="131" t="s">
        <v>22142</v>
      </c>
    </row>
    <row r="4069" spans="68:68" x14ac:dyDescent="0.3">
      <c r="BP4069" s="131" t="s">
        <v>22143</v>
      </c>
    </row>
    <row r="4070" spans="68:68" x14ac:dyDescent="0.3">
      <c r="BP4070" s="131" t="s">
        <v>22144</v>
      </c>
    </row>
    <row r="4071" spans="68:68" x14ac:dyDescent="0.3">
      <c r="BP4071" s="131" t="s">
        <v>22145</v>
      </c>
    </row>
    <row r="4072" spans="68:68" x14ac:dyDescent="0.3">
      <c r="BP4072" s="131" t="s">
        <v>19493</v>
      </c>
    </row>
    <row r="4073" spans="68:68" x14ac:dyDescent="0.3">
      <c r="BP4073" s="131" t="s">
        <v>22146</v>
      </c>
    </row>
    <row r="4074" spans="68:68" x14ac:dyDescent="0.3">
      <c r="BP4074" s="131" t="s">
        <v>22147</v>
      </c>
    </row>
    <row r="4075" spans="68:68" x14ac:dyDescent="0.3">
      <c r="BP4075" s="131" t="s">
        <v>22148</v>
      </c>
    </row>
    <row r="4076" spans="68:68" x14ac:dyDescent="0.3">
      <c r="BP4076" s="131" t="s">
        <v>19493</v>
      </c>
    </row>
    <row r="4077" spans="68:68" x14ac:dyDescent="0.3">
      <c r="BP4077" s="131" t="s">
        <v>22149</v>
      </c>
    </row>
    <row r="4078" spans="68:68" x14ac:dyDescent="0.3">
      <c r="BP4078" s="131" t="s">
        <v>22150</v>
      </c>
    </row>
    <row r="4079" spans="68:68" x14ac:dyDescent="0.3">
      <c r="BP4079" s="131" t="s">
        <v>22151</v>
      </c>
    </row>
    <row r="4080" spans="68:68" x14ac:dyDescent="0.3">
      <c r="BP4080" s="131" t="s">
        <v>22152</v>
      </c>
    </row>
    <row r="4081" spans="68:68" x14ac:dyDescent="0.3">
      <c r="BP4081" s="131" t="s">
        <v>19493</v>
      </c>
    </row>
    <row r="4082" spans="68:68" x14ac:dyDescent="0.3">
      <c r="BP4082" s="131" t="s">
        <v>22153</v>
      </c>
    </row>
    <row r="4084" spans="68:68" x14ac:dyDescent="0.3">
      <c r="BP4084" s="131" t="s">
        <v>20092</v>
      </c>
    </row>
    <row r="4085" spans="68:68" x14ac:dyDescent="0.3">
      <c r="BP4085" s="131" t="s">
        <v>19493</v>
      </c>
    </row>
    <row r="4086" spans="68:68" x14ac:dyDescent="0.3">
      <c r="BP4086" s="131" t="s">
        <v>22154</v>
      </c>
    </row>
    <row r="4087" spans="68:68" x14ac:dyDescent="0.3">
      <c r="BP4087" s="131" t="s">
        <v>22155</v>
      </c>
    </row>
    <row r="4088" spans="68:68" x14ac:dyDescent="0.3">
      <c r="BP4088" s="131" t="s">
        <v>19493</v>
      </c>
    </row>
    <row r="4089" spans="68:68" x14ac:dyDescent="0.3">
      <c r="BP4089" s="131" t="s">
        <v>21936</v>
      </c>
    </row>
    <row r="4090" spans="68:68" x14ac:dyDescent="0.3">
      <c r="BP4090" s="131" t="s">
        <v>42429</v>
      </c>
    </row>
    <row r="4091" spans="68:68" x14ac:dyDescent="0.3">
      <c r="BP4091" s="131" t="s">
        <v>22157</v>
      </c>
    </row>
    <row r="4092" spans="68:68" x14ac:dyDescent="0.3">
      <c r="BP4092" s="131" t="s">
        <v>42430</v>
      </c>
    </row>
    <row r="4093" spans="68:68" x14ac:dyDescent="0.3">
      <c r="BP4093" s="131" t="s">
        <v>19493</v>
      </c>
    </row>
    <row r="4094" spans="68:68" x14ac:dyDescent="0.3">
      <c r="BP4094" s="131" t="s">
        <v>42431</v>
      </c>
    </row>
    <row r="4095" spans="68:68" x14ac:dyDescent="0.3">
      <c r="BP4095" s="131" t="s">
        <v>22160</v>
      </c>
    </row>
    <row r="4096" spans="68:68" x14ac:dyDescent="0.3">
      <c r="BP4096" s="131" t="s">
        <v>37982</v>
      </c>
    </row>
    <row r="4097" spans="68:68" x14ac:dyDescent="0.3">
      <c r="BP4097" s="131" t="s">
        <v>37983</v>
      </c>
    </row>
    <row r="4098" spans="68:68" x14ac:dyDescent="0.3">
      <c r="BP4098" s="131" t="s">
        <v>19493</v>
      </c>
    </row>
    <row r="4099" spans="68:68" x14ac:dyDescent="0.3">
      <c r="BP4099" s="131" t="s">
        <v>42432</v>
      </c>
    </row>
    <row r="4100" spans="68:68" x14ac:dyDescent="0.3">
      <c r="BP4100" s="131" t="s">
        <v>22164</v>
      </c>
    </row>
    <row r="4101" spans="68:68" x14ac:dyDescent="0.3">
      <c r="BP4101" s="131" t="s">
        <v>37984</v>
      </c>
    </row>
    <row r="4102" spans="68:68" x14ac:dyDescent="0.3">
      <c r="BP4102" s="131" t="s">
        <v>22166</v>
      </c>
    </row>
    <row r="4103" spans="68:68" x14ac:dyDescent="0.3">
      <c r="BP4103" s="131" t="s">
        <v>42433</v>
      </c>
    </row>
    <row r="4104" spans="68:68" x14ac:dyDescent="0.3">
      <c r="BP4104" s="131" t="s">
        <v>22168</v>
      </c>
    </row>
    <row r="4105" spans="68:68" x14ac:dyDescent="0.3">
      <c r="BP4105" s="131" t="s">
        <v>37985</v>
      </c>
    </row>
    <row r="4106" spans="68:68" x14ac:dyDescent="0.3">
      <c r="BP4106" s="131" t="s">
        <v>37986</v>
      </c>
    </row>
    <row r="4107" spans="68:68" x14ac:dyDescent="0.3">
      <c r="BP4107" s="131" t="s">
        <v>37987</v>
      </c>
    </row>
    <row r="4108" spans="68:68" x14ac:dyDescent="0.3">
      <c r="BP4108" s="131" t="s">
        <v>37988</v>
      </c>
    </row>
    <row r="4109" spans="68:68" x14ac:dyDescent="0.3">
      <c r="BP4109" s="131" t="s">
        <v>22173</v>
      </c>
    </row>
    <row r="4110" spans="68:68" x14ac:dyDescent="0.3">
      <c r="BP4110" s="131" t="s">
        <v>42434</v>
      </c>
    </row>
    <row r="4111" spans="68:68" x14ac:dyDescent="0.3">
      <c r="BP4111" s="131" t="s">
        <v>22175</v>
      </c>
    </row>
    <row r="4112" spans="68:68" x14ac:dyDescent="0.3">
      <c r="BP4112" s="131" t="s">
        <v>37989</v>
      </c>
    </row>
    <row r="4113" spans="68:68" x14ac:dyDescent="0.3">
      <c r="BP4113" s="131" t="s">
        <v>22177</v>
      </c>
    </row>
    <row r="4114" spans="68:68" x14ac:dyDescent="0.3">
      <c r="BP4114" s="131" t="s">
        <v>37990</v>
      </c>
    </row>
    <row r="4115" spans="68:68" x14ac:dyDescent="0.3">
      <c r="BP4115" s="131" t="s">
        <v>37991</v>
      </c>
    </row>
    <row r="4116" spans="68:68" x14ac:dyDescent="0.3">
      <c r="BP4116" s="131" t="s">
        <v>22180</v>
      </c>
    </row>
    <row r="4117" spans="68:68" x14ac:dyDescent="0.3">
      <c r="BP4117" s="131" t="s">
        <v>19493</v>
      </c>
    </row>
    <row r="4118" spans="68:68" x14ac:dyDescent="0.3">
      <c r="BP4118" s="131" t="s">
        <v>22181</v>
      </c>
    </row>
    <row r="4119" spans="68:68" x14ac:dyDescent="0.3">
      <c r="BP4119" s="131" t="s">
        <v>37992</v>
      </c>
    </row>
    <row r="4120" spans="68:68" x14ac:dyDescent="0.3">
      <c r="BP4120" s="131" t="s">
        <v>19493</v>
      </c>
    </row>
    <row r="4121" spans="68:68" x14ac:dyDescent="0.3">
      <c r="BP4121" s="131" t="s">
        <v>22183</v>
      </c>
    </row>
    <row r="4122" spans="68:68" x14ac:dyDescent="0.3">
      <c r="BP4122" s="131" t="s">
        <v>42435</v>
      </c>
    </row>
    <row r="4123" spans="68:68" x14ac:dyDescent="0.3">
      <c r="BP4123" s="131" t="s">
        <v>37993</v>
      </c>
    </row>
    <row r="4124" spans="68:68" x14ac:dyDescent="0.3">
      <c r="BP4124" s="131" t="s">
        <v>37994</v>
      </c>
    </row>
    <row r="4125" spans="68:68" x14ac:dyDescent="0.3">
      <c r="BP4125" s="131" t="s">
        <v>19493</v>
      </c>
    </row>
    <row r="4126" spans="68:68" x14ac:dyDescent="0.3">
      <c r="BP4126" s="131" t="s">
        <v>22187</v>
      </c>
    </row>
    <row r="4127" spans="68:68" x14ac:dyDescent="0.3">
      <c r="BP4127" s="131" t="s">
        <v>42436</v>
      </c>
    </row>
    <row r="4128" spans="68:68" x14ac:dyDescent="0.3">
      <c r="BP4128" s="131" t="s">
        <v>42437</v>
      </c>
    </row>
    <row r="4129" spans="68:68" x14ac:dyDescent="0.3">
      <c r="BP4129" s="131" t="s">
        <v>37994</v>
      </c>
    </row>
    <row r="4130" spans="68:68" x14ac:dyDescent="0.3">
      <c r="BP4130" s="131" t="s">
        <v>19493</v>
      </c>
    </row>
    <row r="4131" spans="68:68" x14ac:dyDescent="0.3">
      <c r="BP4131" s="131" t="s">
        <v>22190</v>
      </c>
    </row>
    <row r="4132" spans="68:68" x14ac:dyDescent="0.3">
      <c r="BP4132" s="131" t="s">
        <v>37995</v>
      </c>
    </row>
    <row r="4133" spans="68:68" x14ac:dyDescent="0.3">
      <c r="BP4133" s="131" t="s">
        <v>37996</v>
      </c>
    </row>
    <row r="4134" spans="68:68" x14ac:dyDescent="0.3">
      <c r="BP4134" s="131" t="s">
        <v>37994</v>
      </c>
    </row>
    <row r="4135" spans="68:68" x14ac:dyDescent="0.3">
      <c r="BP4135" s="131" t="s">
        <v>19493</v>
      </c>
    </row>
    <row r="4136" spans="68:68" x14ac:dyDescent="0.3">
      <c r="BP4136" s="131" t="s">
        <v>22193</v>
      </c>
    </row>
    <row r="4137" spans="68:68" x14ac:dyDescent="0.3">
      <c r="BP4137" s="131" t="s">
        <v>37997</v>
      </c>
    </row>
    <row r="4138" spans="68:68" x14ac:dyDescent="0.3">
      <c r="BP4138" s="131" t="s">
        <v>37998</v>
      </c>
    </row>
    <row r="4139" spans="68:68" x14ac:dyDescent="0.3">
      <c r="BP4139" s="131" t="s">
        <v>37999</v>
      </c>
    </row>
    <row r="4140" spans="68:68" x14ac:dyDescent="0.3">
      <c r="BP4140" s="131" t="s">
        <v>38000</v>
      </c>
    </row>
    <row r="4141" spans="68:68" x14ac:dyDescent="0.3">
      <c r="BP4141" s="131" t="s">
        <v>42438</v>
      </c>
    </row>
    <row r="4142" spans="68:68" x14ac:dyDescent="0.3">
      <c r="BP4142" s="131" t="s">
        <v>42439</v>
      </c>
    </row>
    <row r="4143" spans="68:68" x14ac:dyDescent="0.3">
      <c r="BP4143" s="131" t="s">
        <v>38001</v>
      </c>
    </row>
    <row r="4144" spans="68:68" x14ac:dyDescent="0.3">
      <c r="BP4144" s="131" t="s">
        <v>37994</v>
      </c>
    </row>
    <row r="4145" spans="68:68" x14ac:dyDescent="0.3">
      <c r="BP4145" s="131" t="s">
        <v>38002</v>
      </c>
    </row>
    <row r="4146" spans="68:68" x14ac:dyDescent="0.3">
      <c r="BP4146" s="131" t="s">
        <v>20590</v>
      </c>
    </row>
    <row r="4147" spans="68:68" x14ac:dyDescent="0.3">
      <c r="BP4147" s="131" t="s">
        <v>42082</v>
      </c>
    </row>
    <row r="4149" spans="68:68" x14ac:dyDescent="0.3">
      <c r="BP4149" s="131" t="s">
        <v>42070</v>
      </c>
    </row>
    <row r="4150" spans="68:68" x14ac:dyDescent="0.3">
      <c r="BP4150" s="131" t="s">
        <v>22034</v>
      </c>
    </row>
    <row r="4151" spans="68:68" x14ac:dyDescent="0.3">
      <c r="BP4151" s="131" t="s">
        <v>22202</v>
      </c>
    </row>
    <row r="4152" spans="68:68" x14ac:dyDescent="0.3">
      <c r="BP4152" s="131" t="s">
        <v>19617</v>
      </c>
    </row>
    <row r="4153" spans="68:68" x14ac:dyDescent="0.3">
      <c r="BP4153" s="131" t="s">
        <v>19493</v>
      </c>
    </row>
    <row r="4154" spans="68:68" x14ac:dyDescent="0.3">
      <c r="BP4154" s="131" t="s">
        <v>22203</v>
      </c>
    </row>
    <row r="4155" spans="68:68" x14ac:dyDescent="0.3">
      <c r="BP4155" s="131" t="s">
        <v>22204</v>
      </c>
    </row>
    <row r="4156" spans="68:68" x14ac:dyDescent="0.3">
      <c r="BP4156" s="131" t="s">
        <v>22205</v>
      </c>
    </row>
    <row r="4157" spans="68:68" x14ac:dyDescent="0.3">
      <c r="BP4157" s="131" t="s">
        <v>22206</v>
      </c>
    </row>
    <row r="4158" spans="68:68" x14ac:dyDescent="0.3">
      <c r="BP4158" s="131" t="s">
        <v>22207</v>
      </c>
    </row>
    <row r="4159" spans="68:68" x14ac:dyDescent="0.3">
      <c r="BP4159" s="131" t="s">
        <v>19493</v>
      </c>
    </row>
    <row r="4160" spans="68:68" x14ac:dyDescent="0.3">
      <c r="BP4160" s="131" t="s">
        <v>22208</v>
      </c>
    </row>
    <row r="4161" spans="68:68" x14ac:dyDescent="0.3">
      <c r="BP4161" s="131" t="s">
        <v>44278</v>
      </c>
    </row>
    <row r="4162" spans="68:68" x14ac:dyDescent="0.3">
      <c r="BP4162" s="131" t="s">
        <v>22210</v>
      </c>
    </row>
    <row r="4163" spans="68:68" x14ac:dyDescent="0.3">
      <c r="BP4163" s="131" t="s">
        <v>22153</v>
      </c>
    </row>
    <row r="4164" spans="68:68" x14ac:dyDescent="0.3">
      <c r="BP4164" s="131" t="s">
        <v>19493</v>
      </c>
    </row>
    <row r="4165" spans="68:68" x14ac:dyDescent="0.3">
      <c r="BP4165" s="131" t="s">
        <v>20092</v>
      </c>
    </row>
    <row r="4166" spans="68:68" x14ac:dyDescent="0.3">
      <c r="BP4166" s="131" t="s">
        <v>22211</v>
      </c>
    </row>
    <row r="4167" spans="68:68" x14ac:dyDescent="0.3">
      <c r="BP4167" s="131" t="s">
        <v>21936</v>
      </c>
    </row>
    <row r="4168" spans="68:68" x14ac:dyDescent="0.3">
      <c r="BP4168" s="131" t="s">
        <v>22212</v>
      </c>
    </row>
    <row r="4169" spans="68:68" x14ac:dyDescent="0.3">
      <c r="BP4169" s="131" t="s">
        <v>22213</v>
      </c>
    </row>
    <row r="4170" spans="68:68" x14ac:dyDescent="0.3">
      <c r="BP4170" s="131" t="s">
        <v>42440</v>
      </c>
    </row>
    <row r="4171" spans="68:68" x14ac:dyDescent="0.3">
      <c r="BP4171" s="131" t="s">
        <v>38003</v>
      </c>
    </row>
    <row r="4172" spans="68:68" x14ac:dyDescent="0.3">
      <c r="BP4172" s="131" t="s">
        <v>37980</v>
      </c>
    </row>
    <row r="4173" spans="68:68" x14ac:dyDescent="0.3">
      <c r="BP4173" s="131" t="s">
        <v>20590</v>
      </c>
    </row>
    <row r="4174" spans="68:68" x14ac:dyDescent="0.3">
      <c r="BP4174" s="131" t="s">
        <v>22216</v>
      </c>
    </row>
    <row r="4175" spans="68:68" x14ac:dyDescent="0.3">
      <c r="BP4175" s="131" t="s">
        <v>21936</v>
      </c>
    </row>
    <row r="4176" spans="68:68" x14ac:dyDescent="0.3">
      <c r="BP4176" s="131" t="s">
        <v>22217</v>
      </c>
    </row>
    <row r="4177" spans="68:68" x14ac:dyDescent="0.3">
      <c r="BP4177" s="131" t="s">
        <v>38004</v>
      </c>
    </row>
    <row r="4178" spans="68:68" x14ac:dyDescent="0.3">
      <c r="BP4178" s="131" t="s">
        <v>37980</v>
      </c>
    </row>
    <row r="4179" spans="68:68" x14ac:dyDescent="0.3">
      <c r="BP4179" s="131" t="s">
        <v>20590</v>
      </c>
    </row>
    <row r="4180" spans="68:68" x14ac:dyDescent="0.3">
      <c r="BP4180" s="131" t="s">
        <v>42082</v>
      </c>
    </row>
    <row r="4183" spans="68:68" x14ac:dyDescent="0.3">
      <c r="BP4183" s="131" t="s">
        <v>42070</v>
      </c>
    </row>
    <row r="4184" spans="68:68" x14ac:dyDescent="0.3">
      <c r="BP4184" s="131" t="s">
        <v>22034</v>
      </c>
    </row>
    <row r="4185" spans="68:68" x14ac:dyDescent="0.3">
      <c r="BP4185" s="131" t="s">
        <v>22219</v>
      </c>
    </row>
    <row r="4186" spans="68:68" x14ac:dyDescent="0.3">
      <c r="BP4186" s="131" t="s">
        <v>19617</v>
      </c>
    </row>
    <row r="4187" spans="68:68" x14ac:dyDescent="0.3">
      <c r="BP4187" s="131" t="s">
        <v>19493</v>
      </c>
    </row>
    <row r="4188" spans="68:68" x14ac:dyDescent="0.3">
      <c r="BP4188" s="131" t="s">
        <v>22220</v>
      </c>
    </row>
    <row r="4189" spans="68:68" x14ac:dyDescent="0.3">
      <c r="BP4189" s="131" t="s">
        <v>22221</v>
      </c>
    </row>
    <row r="4190" spans="68:68" x14ac:dyDescent="0.3">
      <c r="BP4190" s="131" t="s">
        <v>22222</v>
      </c>
    </row>
    <row r="4191" spans="68:68" x14ac:dyDescent="0.3">
      <c r="BP4191" s="131" t="s">
        <v>22223</v>
      </c>
    </row>
    <row r="4192" spans="68:68" x14ac:dyDescent="0.3">
      <c r="BP4192" s="131" t="s">
        <v>19493</v>
      </c>
    </row>
    <row r="4193" spans="68:68" x14ac:dyDescent="0.3">
      <c r="BP4193" s="131" t="s">
        <v>22224</v>
      </c>
    </row>
    <row r="4194" spans="68:68" x14ac:dyDescent="0.3">
      <c r="BP4194" s="131" t="s">
        <v>42441</v>
      </c>
    </row>
    <row r="4195" spans="68:68" x14ac:dyDescent="0.3">
      <c r="BP4195" s="131" t="s">
        <v>19493</v>
      </c>
    </row>
    <row r="4196" spans="68:68" x14ac:dyDescent="0.3">
      <c r="BP4196" s="131" t="s">
        <v>22208</v>
      </c>
    </row>
    <row r="4197" spans="68:68" x14ac:dyDescent="0.3">
      <c r="BP4197" s="131" t="s">
        <v>44279</v>
      </c>
    </row>
    <row r="4198" spans="68:68" x14ac:dyDescent="0.3">
      <c r="BP4198" s="131" t="s">
        <v>22227</v>
      </c>
    </row>
    <row r="4199" spans="68:68" x14ac:dyDescent="0.3">
      <c r="BP4199" s="131" t="s">
        <v>22153</v>
      </c>
    </row>
    <row r="4200" spans="68:68" x14ac:dyDescent="0.3">
      <c r="BP4200" s="131" t="s">
        <v>19493</v>
      </c>
    </row>
    <row r="4201" spans="68:68" x14ac:dyDescent="0.3">
      <c r="BP4201" s="131" t="s">
        <v>20092</v>
      </c>
    </row>
    <row r="4202" spans="68:68" x14ac:dyDescent="0.3">
      <c r="BP4202" s="131" t="s">
        <v>22228</v>
      </c>
    </row>
    <row r="4203" spans="68:68" x14ac:dyDescent="0.3">
      <c r="BP4203" s="131" t="s">
        <v>22229</v>
      </c>
    </row>
    <row r="4204" spans="68:68" x14ac:dyDescent="0.3">
      <c r="BP4204" s="131" t="s">
        <v>21936</v>
      </c>
    </row>
    <row r="4205" spans="68:68" x14ac:dyDescent="0.3">
      <c r="BP4205" s="131" t="s">
        <v>22230</v>
      </c>
    </row>
    <row r="4206" spans="68:68" x14ac:dyDescent="0.3">
      <c r="BP4206" s="131" t="s">
        <v>38005</v>
      </c>
    </row>
    <row r="4207" spans="68:68" x14ac:dyDescent="0.3">
      <c r="BP4207" s="131" t="s">
        <v>37977</v>
      </c>
    </row>
    <row r="4208" spans="68:68" x14ac:dyDescent="0.3">
      <c r="BP4208" s="131" t="s">
        <v>19493</v>
      </c>
    </row>
    <row r="4209" spans="68:68" x14ac:dyDescent="0.3">
      <c r="BP4209" s="131" t="s">
        <v>38006</v>
      </c>
    </row>
    <row r="4210" spans="68:68" x14ac:dyDescent="0.3">
      <c r="BP4210" s="131" t="s">
        <v>19493</v>
      </c>
    </row>
    <row r="4211" spans="68:68" x14ac:dyDescent="0.3">
      <c r="BP4211" s="131" t="s">
        <v>22233</v>
      </c>
    </row>
    <row r="4212" spans="68:68" x14ac:dyDescent="0.3">
      <c r="BP4212" s="131" t="s">
        <v>42442</v>
      </c>
    </row>
    <row r="4213" spans="68:68" x14ac:dyDescent="0.3">
      <c r="BP4213" s="131" t="s">
        <v>37977</v>
      </c>
    </row>
    <row r="4214" spans="68:68" x14ac:dyDescent="0.3">
      <c r="BP4214" s="131" t="s">
        <v>38007</v>
      </c>
    </row>
    <row r="4215" spans="68:68" x14ac:dyDescent="0.3">
      <c r="BP4215" s="131" t="s">
        <v>20590</v>
      </c>
    </row>
    <row r="4216" spans="68:68" x14ac:dyDescent="0.3">
      <c r="BP4216" s="131" t="s">
        <v>22216</v>
      </c>
    </row>
    <row r="4217" spans="68:68" x14ac:dyDescent="0.3">
      <c r="BP4217" s="131" t="s">
        <v>21936</v>
      </c>
    </row>
    <row r="4218" spans="68:68" x14ac:dyDescent="0.3">
      <c r="BP4218" s="131" t="s">
        <v>22217</v>
      </c>
    </row>
    <row r="4219" spans="68:68" x14ac:dyDescent="0.3">
      <c r="BP4219" s="131" t="s">
        <v>38008</v>
      </c>
    </row>
    <row r="4220" spans="68:68" x14ac:dyDescent="0.3">
      <c r="BP4220" s="131" t="s">
        <v>37980</v>
      </c>
    </row>
    <row r="4221" spans="68:68" x14ac:dyDescent="0.3">
      <c r="BP4221" s="131" t="s">
        <v>20590</v>
      </c>
    </row>
    <row r="4222" spans="68:68" x14ac:dyDescent="0.3">
      <c r="BP4222" s="131" t="s">
        <v>42082</v>
      </c>
    </row>
    <row r="4225" spans="68:68" x14ac:dyDescent="0.3">
      <c r="BP4225" s="131" t="s">
        <v>42070</v>
      </c>
    </row>
    <row r="4226" spans="68:68" x14ac:dyDescent="0.3">
      <c r="BP4226" s="131" t="s">
        <v>22034</v>
      </c>
    </row>
    <row r="4227" spans="68:68" x14ac:dyDescent="0.3">
      <c r="BP4227" s="131" t="s">
        <v>22237</v>
      </c>
    </row>
    <row r="4228" spans="68:68" x14ac:dyDescent="0.3">
      <c r="BP4228" s="131" t="s">
        <v>19617</v>
      </c>
    </row>
    <row r="4229" spans="68:68" x14ac:dyDescent="0.3">
      <c r="BP4229" s="131" t="s">
        <v>19493</v>
      </c>
    </row>
    <row r="4230" spans="68:68" x14ac:dyDescent="0.3">
      <c r="BP4230" s="131" t="s">
        <v>22238</v>
      </c>
    </row>
    <row r="4231" spans="68:68" x14ac:dyDescent="0.3">
      <c r="BP4231" s="131" t="s">
        <v>22239</v>
      </c>
    </row>
    <row r="4232" spans="68:68" x14ac:dyDescent="0.3">
      <c r="BP4232" s="131" t="s">
        <v>22240</v>
      </c>
    </row>
    <row r="4233" spans="68:68" x14ac:dyDescent="0.3">
      <c r="BP4233" s="131" t="s">
        <v>22241</v>
      </c>
    </row>
    <row r="4234" spans="68:68" x14ac:dyDescent="0.3">
      <c r="BP4234" s="131" t="s">
        <v>19493</v>
      </c>
    </row>
    <row r="4235" spans="68:68" x14ac:dyDescent="0.3">
      <c r="BP4235" s="131" t="s">
        <v>22242</v>
      </c>
    </row>
    <row r="4236" spans="68:68" x14ac:dyDescent="0.3">
      <c r="BP4236" s="131" t="s">
        <v>22243</v>
      </c>
    </row>
    <row r="4237" spans="68:68" x14ac:dyDescent="0.3">
      <c r="BP4237" s="131" t="s">
        <v>22244</v>
      </c>
    </row>
    <row r="4238" spans="68:68" x14ac:dyDescent="0.3">
      <c r="BP4238" s="131" t="s">
        <v>22245</v>
      </c>
    </row>
    <row r="4239" spans="68:68" x14ac:dyDescent="0.3">
      <c r="BP4239" s="131" t="s">
        <v>19493</v>
      </c>
    </row>
    <row r="4240" spans="68:68" x14ac:dyDescent="0.3">
      <c r="BP4240" s="131" t="s">
        <v>22208</v>
      </c>
    </row>
    <row r="4241" spans="68:68" x14ac:dyDescent="0.3">
      <c r="BP4241" s="131" t="s">
        <v>22246</v>
      </c>
    </row>
    <row r="4242" spans="68:68" x14ac:dyDescent="0.3">
      <c r="BP4242" s="131" t="s">
        <v>22153</v>
      </c>
    </row>
    <row r="4243" spans="68:68" x14ac:dyDescent="0.3">
      <c r="BP4243" s="131" t="s">
        <v>19493</v>
      </c>
    </row>
    <row r="4244" spans="68:68" x14ac:dyDescent="0.3">
      <c r="BP4244" s="131" t="s">
        <v>20092</v>
      </c>
    </row>
    <row r="4245" spans="68:68" x14ac:dyDescent="0.3">
      <c r="BP4245" s="131" t="s">
        <v>22247</v>
      </c>
    </row>
    <row r="4246" spans="68:68" x14ac:dyDescent="0.3">
      <c r="BP4246" s="131" t="s">
        <v>21936</v>
      </c>
    </row>
    <row r="4247" spans="68:68" x14ac:dyDescent="0.3">
      <c r="BP4247" s="131" t="s">
        <v>38009</v>
      </c>
    </row>
    <row r="4248" spans="68:68" x14ac:dyDescent="0.3">
      <c r="BP4248" s="131" t="s">
        <v>19493</v>
      </c>
    </row>
    <row r="4249" spans="68:68" x14ac:dyDescent="0.3">
      <c r="BP4249" s="131" t="s">
        <v>38010</v>
      </c>
    </row>
    <row r="4250" spans="68:68" x14ac:dyDescent="0.3">
      <c r="BP4250" s="131" t="s">
        <v>19493</v>
      </c>
    </row>
    <row r="4251" spans="68:68" x14ac:dyDescent="0.3">
      <c r="BP4251" s="131" t="s">
        <v>22250</v>
      </c>
    </row>
    <row r="4252" spans="68:68" x14ac:dyDescent="0.3">
      <c r="BP4252" s="131" t="s">
        <v>42443</v>
      </c>
    </row>
    <row r="4253" spans="68:68" x14ac:dyDescent="0.3">
      <c r="BP4253" s="131" t="s">
        <v>37575</v>
      </c>
    </row>
    <row r="4254" spans="68:68" x14ac:dyDescent="0.3">
      <c r="BP4254" s="131" t="s">
        <v>20590</v>
      </c>
    </row>
    <row r="4255" spans="68:68" x14ac:dyDescent="0.3">
      <c r="BP4255" s="131" t="s">
        <v>42082</v>
      </c>
    </row>
    <row r="4258" spans="68:68" x14ac:dyDescent="0.3">
      <c r="BP4258" s="131" t="s">
        <v>42070</v>
      </c>
    </row>
    <row r="4259" spans="68:68" x14ac:dyDescent="0.3">
      <c r="BP4259" s="131" t="s">
        <v>22034</v>
      </c>
    </row>
    <row r="4260" spans="68:68" x14ac:dyDescent="0.3">
      <c r="BP4260" s="131" t="s">
        <v>22252</v>
      </c>
    </row>
    <row r="4261" spans="68:68" x14ac:dyDescent="0.3">
      <c r="BP4261" s="131" t="s">
        <v>19617</v>
      </c>
    </row>
    <row r="4262" spans="68:68" x14ac:dyDescent="0.3">
      <c r="BP4262" s="131" t="s">
        <v>19493</v>
      </c>
    </row>
    <row r="4263" spans="68:68" x14ac:dyDescent="0.3">
      <c r="BP4263" s="131" t="s">
        <v>22253</v>
      </c>
    </row>
    <row r="4264" spans="68:68" x14ac:dyDescent="0.3">
      <c r="BP4264" s="131" t="s">
        <v>22254</v>
      </c>
    </row>
    <row r="4265" spans="68:68" x14ac:dyDescent="0.3">
      <c r="BP4265" s="131" t="s">
        <v>22255</v>
      </c>
    </row>
    <row r="4266" spans="68:68" x14ac:dyDescent="0.3">
      <c r="BP4266" s="131" t="s">
        <v>22256</v>
      </c>
    </row>
    <row r="4267" spans="68:68" x14ac:dyDescent="0.3">
      <c r="BP4267" s="131" t="s">
        <v>19493</v>
      </c>
    </row>
    <row r="4268" spans="68:68" x14ac:dyDescent="0.3">
      <c r="BP4268" s="131" t="s">
        <v>22257</v>
      </c>
    </row>
    <row r="4269" spans="68:68" x14ac:dyDescent="0.3">
      <c r="BP4269" s="131" t="s">
        <v>22258</v>
      </c>
    </row>
    <row r="4270" spans="68:68" x14ac:dyDescent="0.3">
      <c r="BP4270" s="131" t="s">
        <v>22259</v>
      </c>
    </row>
    <row r="4271" spans="68:68" x14ac:dyDescent="0.3">
      <c r="BP4271" s="131" t="s">
        <v>19493</v>
      </c>
    </row>
    <row r="4272" spans="68:68" x14ac:dyDescent="0.3">
      <c r="BP4272" s="131" t="s">
        <v>20092</v>
      </c>
    </row>
    <row r="4273" spans="68:68" x14ac:dyDescent="0.3">
      <c r="BP4273" s="131" t="s">
        <v>22260</v>
      </c>
    </row>
    <row r="4274" spans="68:68" x14ac:dyDescent="0.3">
      <c r="BP4274" s="131" t="s">
        <v>21936</v>
      </c>
    </row>
    <row r="4275" spans="68:68" x14ac:dyDescent="0.3">
      <c r="BP4275" s="131" t="s">
        <v>38011</v>
      </c>
    </row>
    <row r="4276" spans="68:68" x14ac:dyDescent="0.3">
      <c r="BP4276" s="131" t="s">
        <v>19493</v>
      </c>
    </row>
    <row r="4277" spans="68:68" x14ac:dyDescent="0.3">
      <c r="BP4277" s="131" t="s">
        <v>38012</v>
      </c>
    </row>
    <row r="4278" spans="68:68" x14ac:dyDescent="0.3">
      <c r="BP4278" s="131" t="s">
        <v>19493</v>
      </c>
    </row>
    <row r="4279" spans="68:68" x14ac:dyDescent="0.3">
      <c r="BP4279" s="131" t="s">
        <v>22263</v>
      </c>
    </row>
    <row r="4280" spans="68:68" x14ac:dyDescent="0.3">
      <c r="BP4280" s="131" t="s">
        <v>38013</v>
      </c>
    </row>
    <row r="4281" spans="68:68" x14ac:dyDescent="0.3">
      <c r="BP4281" s="131" t="s">
        <v>37575</v>
      </c>
    </row>
    <row r="4282" spans="68:68" x14ac:dyDescent="0.3">
      <c r="BP4282" s="131" t="s">
        <v>20590</v>
      </c>
    </row>
    <row r="4283" spans="68:68" x14ac:dyDescent="0.3">
      <c r="BP4283" s="131" t="s">
        <v>42082</v>
      </c>
    </row>
    <row r="4286" spans="68:68" x14ac:dyDescent="0.3">
      <c r="BP4286" s="131" t="s">
        <v>42070</v>
      </c>
    </row>
    <row r="4287" spans="68:68" x14ac:dyDescent="0.3">
      <c r="BP4287" s="131" t="s">
        <v>22034</v>
      </c>
    </row>
    <row r="4288" spans="68:68" x14ac:dyDescent="0.3">
      <c r="BP4288" s="131" t="s">
        <v>22265</v>
      </c>
    </row>
    <row r="4289" spans="68:68" x14ac:dyDescent="0.3">
      <c r="BP4289" s="131" t="s">
        <v>19617</v>
      </c>
    </row>
    <row r="4290" spans="68:68" x14ac:dyDescent="0.3">
      <c r="BP4290" s="131" t="s">
        <v>19493</v>
      </c>
    </row>
    <row r="4291" spans="68:68" x14ac:dyDescent="0.3">
      <c r="BP4291" s="131" t="s">
        <v>22266</v>
      </c>
    </row>
    <row r="4292" spans="68:68" x14ac:dyDescent="0.3">
      <c r="BP4292" s="131" t="s">
        <v>22267</v>
      </c>
    </row>
    <row r="4293" spans="68:68" x14ac:dyDescent="0.3">
      <c r="BP4293" s="131" t="s">
        <v>22268</v>
      </c>
    </row>
    <row r="4294" spans="68:68" x14ac:dyDescent="0.3">
      <c r="BP4294" s="131" t="s">
        <v>22269</v>
      </c>
    </row>
    <row r="4295" spans="68:68" x14ac:dyDescent="0.3">
      <c r="BP4295" s="131" t="s">
        <v>19493</v>
      </c>
    </row>
    <row r="4296" spans="68:68" x14ac:dyDescent="0.3">
      <c r="BP4296" s="131" t="s">
        <v>22270</v>
      </c>
    </row>
    <row r="4297" spans="68:68" x14ac:dyDescent="0.3">
      <c r="BP4297" s="131" t="s">
        <v>44280</v>
      </c>
    </row>
    <row r="4298" spans="68:68" x14ac:dyDescent="0.3">
      <c r="BP4298" s="131" t="s">
        <v>22272</v>
      </c>
    </row>
    <row r="4299" spans="68:68" x14ac:dyDescent="0.3">
      <c r="BP4299" s="131" t="s">
        <v>22273</v>
      </c>
    </row>
    <row r="4300" spans="68:68" x14ac:dyDescent="0.3">
      <c r="BP4300" s="131" t="s">
        <v>22274</v>
      </c>
    </row>
    <row r="4301" spans="68:68" x14ac:dyDescent="0.3">
      <c r="BP4301" s="131" t="s">
        <v>19493</v>
      </c>
    </row>
    <row r="4302" spans="68:68" x14ac:dyDescent="0.3">
      <c r="BP4302" s="131" t="s">
        <v>22275</v>
      </c>
    </row>
    <row r="4303" spans="68:68" x14ac:dyDescent="0.3">
      <c r="BP4303" s="131" t="s">
        <v>22276</v>
      </c>
    </row>
    <row r="4304" spans="68:68" x14ac:dyDescent="0.3">
      <c r="BP4304" s="131" t="s">
        <v>19493</v>
      </c>
    </row>
    <row r="4305" spans="68:68" x14ac:dyDescent="0.3">
      <c r="BP4305" s="131" t="s">
        <v>20092</v>
      </c>
    </row>
    <row r="4306" spans="68:68" x14ac:dyDescent="0.3">
      <c r="BP4306" s="131" t="s">
        <v>22277</v>
      </c>
    </row>
    <row r="4307" spans="68:68" x14ac:dyDescent="0.3">
      <c r="BP4307" s="131" t="s">
        <v>22278</v>
      </c>
    </row>
    <row r="4308" spans="68:68" x14ac:dyDescent="0.3">
      <c r="BP4308" s="131" t="s">
        <v>21936</v>
      </c>
    </row>
    <row r="4309" spans="68:68" x14ac:dyDescent="0.3">
      <c r="BP4309" s="131" t="s">
        <v>22279</v>
      </c>
    </row>
    <row r="4310" spans="68:68" x14ac:dyDescent="0.3">
      <c r="BP4310" s="131" t="s">
        <v>38014</v>
      </c>
    </row>
    <row r="4311" spans="68:68" x14ac:dyDescent="0.3">
      <c r="BP4311" s="131" t="s">
        <v>38015</v>
      </c>
    </row>
    <row r="4312" spans="68:68" x14ac:dyDescent="0.3">
      <c r="BP4312" s="131" t="s">
        <v>37980</v>
      </c>
    </row>
    <row r="4313" spans="68:68" x14ac:dyDescent="0.3">
      <c r="BP4313" s="131" t="s">
        <v>20590</v>
      </c>
    </row>
    <row r="4314" spans="68:68" x14ac:dyDescent="0.3">
      <c r="BP4314" s="131" t="s">
        <v>42082</v>
      </c>
    </row>
    <row r="4317" spans="68:68" x14ac:dyDescent="0.3">
      <c r="BP4317" s="131" t="s">
        <v>22282</v>
      </c>
    </row>
    <row r="4318" spans="68:68" x14ac:dyDescent="0.3">
      <c r="BP4318" s="131" t="s">
        <v>38016</v>
      </c>
    </row>
    <row r="4319" spans="68:68" x14ac:dyDescent="0.3">
      <c r="BP4319" s="131" t="s">
        <v>22284</v>
      </c>
    </row>
    <row r="4320" spans="68:68" x14ac:dyDescent="0.3">
      <c r="BP4320" s="131" t="s">
        <v>22285</v>
      </c>
    </row>
    <row r="4321" spans="68:68" x14ac:dyDescent="0.3">
      <c r="BP4321" s="131" t="s">
        <v>22286</v>
      </c>
    </row>
    <row r="4322" spans="68:68" x14ac:dyDescent="0.3">
      <c r="BP4322" s="131" t="s">
        <v>22287</v>
      </c>
    </row>
    <row r="4323" spans="68:68" x14ac:dyDescent="0.3">
      <c r="BP4323" s="131" t="s">
        <v>22288</v>
      </c>
    </row>
    <row r="4324" spans="68:68" x14ac:dyDescent="0.3">
      <c r="BP4324" s="131" t="s">
        <v>22289</v>
      </c>
    </row>
    <row r="4325" spans="68:68" x14ac:dyDescent="0.3">
      <c r="BP4325" s="131" t="s">
        <v>22290</v>
      </c>
    </row>
    <row r="4326" spans="68:68" x14ac:dyDescent="0.3">
      <c r="BP4326" s="131" t="s">
        <v>22291</v>
      </c>
    </row>
    <row r="4327" spans="68:68" x14ac:dyDescent="0.3">
      <c r="BP4327" s="131" t="s">
        <v>22292</v>
      </c>
    </row>
    <row r="4328" spans="68:68" x14ac:dyDescent="0.3">
      <c r="BP4328" s="131" t="s">
        <v>22293</v>
      </c>
    </row>
    <row r="4329" spans="68:68" x14ac:dyDescent="0.3">
      <c r="BP4329" s="131" t="s">
        <v>22294</v>
      </c>
    </row>
    <row r="4330" spans="68:68" x14ac:dyDescent="0.3">
      <c r="BP4330" s="131" t="s">
        <v>22295</v>
      </c>
    </row>
    <row r="4331" spans="68:68" x14ac:dyDescent="0.3">
      <c r="BP4331" s="131" t="s">
        <v>20229</v>
      </c>
    </row>
    <row r="4332" spans="68:68" x14ac:dyDescent="0.3">
      <c r="BP4332" s="131" t="s">
        <v>21875</v>
      </c>
    </row>
    <row r="4333" spans="68:68" x14ac:dyDescent="0.3">
      <c r="BP4333" s="131" t="s">
        <v>22296</v>
      </c>
    </row>
    <row r="4334" spans="68:68" x14ac:dyDescent="0.3">
      <c r="BP4334" s="131" t="s">
        <v>22297</v>
      </c>
    </row>
    <row r="4335" spans="68:68" x14ac:dyDescent="0.3">
      <c r="BP4335" s="131" t="s">
        <v>22298</v>
      </c>
    </row>
    <row r="4336" spans="68:68" x14ac:dyDescent="0.3">
      <c r="BP4336" s="131" t="s">
        <v>38017</v>
      </c>
    </row>
    <row r="4337" spans="68:68" x14ac:dyDescent="0.3">
      <c r="BP4337" s="131" t="s">
        <v>21676</v>
      </c>
    </row>
    <row r="4338" spans="68:68" x14ac:dyDescent="0.3">
      <c r="BP4338" s="131" t="s">
        <v>45014</v>
      </c>
    </row>
    <row r="4339" spans="68:68" x14ac:dyDescent="0.3">
      <c r="BP4339" s="131" t="s">
        <v>22301</v>
      </c>
    </row>
    <row r="4340" spans="68:68" x14ac:dyDescent="0.3">
      <c r="BP4340" s="131" t="s">
        <v>22302</v>
      </c>
    </row>
    <row r="4341" spans="68:68" x14ac:dyDescent="0.3">
      <c r="BP4341" s="131" t="s">
        <v>22303</v>
      </c>
    </row>
    <row r="4342" spans="68:68" x14ac:dyDescent="0.3">
      <c r="BP4342" s="131" t="s">
        <v>22304</v>
      </c>
    </row>
    <row r="4343" spans="68:68" x14ac:dyDescent="0.3">
      <c r="BP4343" s="131" t="s">
        <v>38018</v>
      </c>
    </row>
    <row r="4344" spans="68:68" x14ac:dyDescent="0.3">
      <c r="BP4344" s="131" t="s">
        <v>38019</v>
      </c>
    </row>
    <row r="4345" spans="68:68" x14ac:dyDescent="0.3">
      <c r="BP4345" s="131" t="s">
        <v>38020</v>
      </c>
    </row>
    <row r="4348" spans="68:68" x14ac:dyDescent="0.3">
      <c r="BP4348" s="131" t="s">
        <v>38021</v>
      </c>
    </row>
    <row r="4350" spans="68:68" x14ac:dyDescent="0.3">
      <c r="BP4350" s="131" t="s">
        <v>38022</v>
      </c>
    </row>
    <row r="4352" spans="68:68" x14ac:dyDescent="0.3">
      <c r="BP4352" s="131" t="s">
        <v>42444</v>
      </c>
    </row>
    <row r="4353" spans="68:68" x14ac:dyDescent="0.3">
      <c r="BP4353" s="131" t="s">
        <v>42445</v>
      </c>
    </row>
    <row r="4354" spans="68:68" x14ac:dyDescent="0.3">
      <c r="BP4354" s="131" t="s">
        <v>42444</v>
      </c>
    </row>
    <row r="4356" spans="68:68" x14ac:dyDescent="0.3">
      <c r="BP4356" s="131" t="s">
        <v>22312</v>
      </c>
    </row>
    <row r="4357" spans="68:68" x14ac:dyDescent="0.3">
      <c r="BP4357" s="131" t="s">
        <v>22313</v>
      </c>
    </row>
    <row r="4358" spans="68:68" x14ac:dyDescent="0.3">
      <c r="BP4358" s="131" t="s">
        <v>22314</v>
      </c>
    </row>
    <row r="4359" spans="68:68" x14ac:dyDescent="0.3">
      <c r="BP4359" s="131" t="s">
        <v>38023</v>
      </c>
    </row>
    <row r="4360" spans="68:68" x14ac:dyDescent="0.3">
      <c r="BP4360" s="131" t="s">
        <v>19925</v>
      </c>
    </row>
    <row r="4361" spans="68:68" x14ac:dyDescent="0.3">
      <c r="BP4361" s="131" t="s">
        <v>38024</v>
      </c>
    </row>
    <row r="4362" spans="68:68" x14ac:dyDescent="0.3">
      <c r="BP4362" s="131" t="s">
        <v>19652</v>
      </c>
    </row>
    <row r="4363" spans="68:68" x14ac:dyDescent="0.3">
      <c r="BP4363" s="131" t="s">
        <v>37220</v>
      </c>
    </row>
    <row r="4364" spans="68:68" x14ac:dyDescent="0.3">
      <c r="BP4364" s="131" t="s">
        <v>19877</v>
      </c>
    </row>
    <row r="4366" spans="68:68" x14ac:dyDescent="0.3">
      <c r="BP4366" s="131" t="s">
        <v>22317</v>
      </c>
    </row>
    <row r="4367" spans="68:68" x14ac:dyDescent="0.3">
      <c r="BP4367" s="131" t="s">
        <v>38025</v>
      </c>
    </row>
    <row r="4368" spans="68:68" x14ac:dyDescent="0.3">
      <c r="BP4368" s="131" t="s">
        <v>22319</v>
      </c>
    </row>
    <row r="4369" spans="68:68" x14ac:dyDescent="0.3">
      <c r="BP4369" s="131" t="s">
        <v>38026</v>
      </c>
    </row>
    <row r="4370" spans="68:68" x14ac:dyDescent="0.3">
      <c r="BP4370" s="131" t="s">
        <v>19299</v>
      </c>
    </row>
    <row r="4371" spans="68:68" x14ac:dyDescent="0.3">
      <c r="BP4371" s="131" t="s">
        <v>22321</v>
      </c>
    </row>
    <row r="4372" spans="68:68" x14ac:dyDescent="0.3">
      <c r="BP4372" s="131" t="s">
        <v>45015</v>
      </c>
    </row>
    <row r="4373" spans="68:68" x14ac:dyDescent="0.3">
      <c r="BP4373" s="131" t="s">
        <v>19299</v>
      </c>
    </row>
    <row r="4374" spans="68:68" x14ac:dyDescent="0.3">
      <c r="BP4374" s="131" t="s">
        <v>38027</v>
      </c>
    </row>
    <row r="4375" spans="68:68" x14ac:dyDescent="0.3">
      <c r="BP4375" s="131" t="s">
        <v>19877</v>
      </c>
    </row>
    <row r="4377" spans="68:68" x14ac:dyDescent="0.3">
      <c r="BP4377" s="131" t="s">
        <v>22324</v>
      </c>
    </row>
    <row r="4378" spans="68:68" x14ac:dyDescent="0.3">
      <c r="BP4378" s="131" t="s">
        <v>22325</v>
      </c>
    </row>
    <row r="4379" spans="68:68" x14ac:dyDescent="0.3">
      <c r="BP4379" s="131" t="s">
        <v>38028</v>
      </c>
    </row>
    <row r="4380" spans="68:68" x14ac:dyDescent="0.3">
      <c r="BP4380" s="131" t="s">
        <v>22327</v>
      </c>
    </row>
    <row r="4381" spans="68:68" x14ac:dyDescent="0.3">
      <c r="BP4381" s="131" t="s">
        <v>45016</v>
      </c>
    </row>
    <row r="4382" spans="68:68" x14ac:dyDescent="0.3">
      <c r="BP4382" s="131" t="s">
        <v>19652</v>
      </c>
    </row>
    <row r="4383" spans="68:68" x14ac:dyDescent="0.3">
      <c r="BP4383" s="131" t="s">
        <v>38029</v>
      </c>
    </row>
    <row r="4384" spans="68:68" x14ac:dyDescent="0.3">
      <c r="BP4384" s="131" t="s">
        <v>37220</v>
      </c>
    </row>
    <row r="4385" spans="68:68" x14ac:dyDescent="0.3">
      <c r="BP4385" s="131" t="s">
        <v>19877</v>
      </c>
    </row>
    <row r="4387" spans="68:68" x14ac:dyDescent="0.3">
      <c r="BP4387" s="131" t="s">
        <v>22330</v>
      </c>
    </row>
    <row r="4388" spans="68:68" x14ac:dyDescent="0.3">
      <c r="BP4388" s="131" t="s">
        <v>22331</v>
      </c>
    </row>
    <row r="4389" spans="68:68" x14ac:dyDescent="0.3">
      <c r="BP4389" s="131" t="s">
        <v>22332</v>
      </c>
    </row>
    <row r="4390" spans="68:68" x14ac:dyDescent="0.3">
      <c r="BP4390" s="131" t="s">
        <v>37189</v>
      </c>
    </row>
    <row r="4391" spans="68:68" x14ac:dyDescent="0.3">
      <c r="BP4391" s="131" t="s">
        <v>19877</v>
      </c>
    </row>
    <row r="4393" spans="68:68" x14ac:dyDescent="0.3">
      <c r="BP4393" s="131" t="s">
        <v>22333</v>
      </c>
    </row>
    <row r="4394" spans="68:68" x14ac:dyDescent="0.3">
      <c r="BP4394" s="131" t="s">
        <v>22334</v>
      </c>
    </row>
    <row r="4395" spans="68:68" x14ac:dyDescent="0.3">
      <c r="BP4395" s="131" t="s">
        <v>38030</v>
      </c>
    </row>
    <row r="4396" spans="68:68" x14ac:dyDescent="0.3">
      <c r="BP4396" s="131" t="s">
        <v>37436</v>
      </c>
    </row>
    <row r="4397" spans="68:68" x14ac:dyDescent="0.3">
      <c r="BP4397" s="131" t="s">
        <v>19877</v>
      </c>
    </row>
    <row r="4399" spans="68:68" x14ac:dyDescent="0.3">
      <c r="BP4399" s="131" t="s">
        <v>38031</v>
      </c>
    </row>
    <row r="4401" spans="68:68" x14ac:dyDescent="0.3">
      <c r="BP4401" s="131" t="s">
        <v>22337</v>
      </c>
    </row>
    <row r="4402" spans="68:68" x14ac:dyDescent="0.3">
      <c r="BP4402" s="131" t="s">
        <v>38032</v>
      </c>
    </row>
    <row r="4403" spans="68:68" x14ac:dyDescent="0.3">
      <c r="BP4403" s="131" t="s">
        <v>38033</v>
      </c>
    </row>
    <row r="4404" spans="68:68" x14ac:dyDescent="0.3">
      <c r="BP4404" s="131" t="s">
        <v>38034</v>
      </c>
    </row>
    <row r="4405" spans="68:68" x14ac:dyDescent="0.3">
      <c r="BP4405" s="131" t="s">
        <v>19877</v>
      </c>
    </row>
    <row r="4407" spans="68:68" x14ac:dyDescent="0.3">
      <c r="BP4407" s="131" t="s">
        <v>22341</v>
      </c>
    </row>
    <row r="4408" spans="68:68" x14ac:dyDescent="0.3">
      <c r="BP4408" s="131" t="s">
        <v>22342</v>
      </c>
    </row>
    <row r="4409" spans="68:68" x14ac:dyDescent="0.3">
      <c r="BP4409" s="131" t="s">
        <v>38035</v>
      </c>
    </row>
    <row r="4411" spans="68:68" x14ac:dyDescent="0.3">
      <c r="BP4411" s="131" t="s">
        <v>22344</v>
      </c>
    </row>
    <row r="4412" spans="68:68" x14ac:dyDescent="0.3">
      <c r="BP4412" s="131" t="s">
        <v>38036</v>
      </c>
    </row>
    <row r="4413" spans="68:68" x14ac:dyDescent="0.3">
      <c r="BP4413" s="131" t="s">
        <v>38037</v>
      </c>
    </row>
    <row r="4414" spans="68:68" x14ac:dyDescent="0.3">
      <c r="BP4414" s="131" t="s">
        <v>37220</v>
      </c>
    </row>
    <row r="4415" spans="68:68" x14ac:dyDescent="0.3">
      <c r="BP4415" s="131" t="s">
        <v>19877</v>
      </c>
    </row>
    <row r="4417" spans="68:68" x14ac:dyDescent="0.3">
      <c r="BP4417" s="131" t="s">
        <v>42444</v>
      </c>
    </row>
    <row r="4418" spans="68:68" x14ac:dyDescent="0.3">
      <c r="BP4418" s="131" t="s">
        <v>42446</v>
      </c>
    </row>
    <row r="4419" spans="68:68" x14ac:dyDescent="0.3">
      <c r="BP4419" s="131" t="s">
        <v>42444</v>
      </c>
    </row>
    <row r="4420" spans="68:68" x14ac:dyDescent="0.3">
      <c r="BP4420" s="131" t="s">
        <v>22348</v>
      </c>
    </row>
    <row r="4421" spans="68:68" x14ac:dyDescent="0.3">
      <c r="BP4421" s="131" t="s">
        <v>38038</v>
      </c>
    </row>
    <row r="4422" spans="68:68" x14ac:dyDescent="0.3">
      <c r="BP4422" s="131" t="s">
        <v>38039</v>
      </c>
    </row>
    <row r="4423" spans="68:68" x14ac:dyDescent="0.3">
      <c r="BP4423" s="131" t="s">
        <v>22351</v>
      </c>
    </row>
    <row r="4424" spans="68:68" x14ac:dyDescent="0.3">
      <c r="BP4424" s="131" t="s">
        <v>38040</v>
      </c>
    </row>
    <row r="4425" spans="68:68" x14ac:dyDescent="0.3">
      <c r="BP4425" s="131" t="s">
        <v>38041</v>
      </c>
    </row>
    <row r="4427" spans="68:68" x14ac:dyDescent="0.3">
      <c r="BP4427" s="131" t="s">
        <v>22354</v>
      </c>
    </row>
    <row r="4428" spans="68:68" x14ac:dyDescent="0.3">
      <c r="BP4428" s="131" t="s">
        <v>38042</v>
      </c>
    </row>
    <row r="4429" spans="68:68" x14ac:dyDescent="0.3">
      <c r="BP4429" s="131" t="s">
        <v>43983</v>
      </c>
    </row>
    <row r="4430" spans="68:68" x14ac:dyDescent="0.3">
      <c r="BP4430" s="131" t="s">
        <v>22357</v>
      </c>
    </row>
    <row r="4431" spans="68:68" x14ac:dyDescent="0.3">
      <c r="BP4431" s="131" t="s">
        <v>38043</v>
      </c>
    </row>
    <row r="4433" spans="68:68" x14ac:dyDescent="0.3">
      <c r="BP4433" s="131" t="s">
        <v>38044</v>
      </c>
    </row>
    <row r="4434" spans="68:68" x14ac:dyDescent="0.3">
      <c r="BP4434" s="131" t="s">
        <v>19298</v>
      </c>
    </row>
    <row r="4435" spans="68:68" x14ac:dyDescent="0.3">
      <c r="BP4435" s="131" t="s">
        <v>19652</v>
      </c>
    </row>
    <row r="4437" spans="68:68" x14ac:dyDescent="0.3">
      <c r="BP4437" s="131" t="s">
        <v>22360</v>
      </c>
    </row>
    <row r="4438" spans="68:68" x14ac:dyDescent="0.3">
      <c r="BP4438" s="131" t="s">
        <v>22361</v>
      </c>
    </row>
    <row r="4439" spans="68:68" x14ac:dyDescent="0.3">
      <c r="BP4439" s="131" t="s">
        <v>38045</v>
      </c>
    </row>
    <row r="4440" spans="68:68" x14ac:dyDescent="0.3">
      <c r="BP4440" s="131" t="s">
        <v>38046</v>
      </c>
    </row>
    <row r="4441" spans="68:68" x14ac:dyDescent="0.3">
      <c r="BP4441" s="131" t="s">
        <v>38047</v>
      </c>
    </row>
    <row r="4442" spans="68:68" x14ac:dyDescent="0.3">
      <c r="BP4442" s="131" t="s">
        <v>38048</v>
      </c>
    </row>
    <row r="4443" spans="68:68" x14ac:dyDescent="0.3">
      <c r="BP4443" s="131" t="s">
        <v>22366</v>
      </c>
    </row>
    <row r="4444" spans="68:68" x14ac:dyDescent="0.3">
      <c r="BP4444" s="131" t="s">
        <v>38049</v>
      </c>
    </row>
    <row r="4445" spans="68:68" x14ac:dyDescent="0.3">
      <c r="BP4445" s="131" t="s">
        <v>22368</v>
      </c>
    </row>
    <row r="4446" spans="68:68" x14ac:dyDescent="0.3">
      <c r="BP4446" s="131" t="s">
        <v>38049</v>
      </c>
    </row>
    <row r="4447" spans="68:68" x14ac:dyDescent="0.3">
      <c r="BP4447" s="131" t="s">
        <v>19922</v>
      </c>
    </row>
    <row r="4448" spans="68:68" x14ac:dyDescent="0.3">
      <c r="BP4448" s="131" t="s">
        <v>38050</v>
      </c>
    </row>
    <row r="4449" spans="68:68" x14ac:dyDescent="0.3">
      <c r="BP4449" s="131" t="s">
        <v>19298</v>
      </c>
    </row>
    <row r="4450" spans="68:68" x14ac:dyDescent="0.3">
      <c r="BP4450" s="131" t="s">
        <v>22370</v>
      </c>
    </row>
    <row r="4451" spans="68:68" x14ac:dyDescent="0.3">
      <c r="BP4451" s="131" t="s">
        <v>22371</v>
      </c>
    </row>
    <row r="4452" spans="68:68" x14ac:dyDescent="0.3">
      <c r="BP4452" s="131" t="s">
        <v>38051</v>
      </c>
    </row>
    <row r="4453" spans="68:68" x14ac:dyDescent="0.3">
      <c r="BP4453" s="131" t="s">
        <v>19298</v>
      </c>
    </row>
    <row r="4454" spans="68:68" x14ac:dyDescent="0.3">
      <c r="BP4454" s="131" t="s">
        <v>22373</v>
      </c>
    </row>
    <row r="4455" spans="68:68" x14ac:dyDescent="0.3">
      <c r="BP4455" s="131" t="s">
        <v>42447</v>
      </c>
    </row>
    <row r="4456" spans="68:68" x14ac:dyDescent="0.3">
      <c r="BP4456" s="131" t="s">
        <v>42448</v>
      </c>
    </row>
    <row r="4457" spans="68:68" x14ac:dyDescent="0.3">
      <c r="BP4457" s="131" t="s">
        <v>42449</v>
      </c>
    </row>
    <row r="4458" spans="68:68" x14ac:dyDescent="0.3">
      <c r="BP4458" s="131" t="s">
        <v>42450</v>
      </c>
    </row>
    <row r="4459" spans="68:68" x14ac:dyDescent="0.3">
      <c r="BP4459" s="131" t="s">
        <v>42451</v>
      </c>
    </row>
    <row r="4460" spans="68:68" x14ac:dyDescent="0.3">
      <c r="BP4460" s="131" t="s">
        <v>38052</v>
      </c>
    </row>
    <row r="4461" spans="68:68" x14ac:dyDescent="0.3">
      <c r="BP4461" s="131" t="s">
        <v>19298</v>
      </c>
    </row>
    <row r="4462" spans="68:68" x14ac:dyDescent="0.3">
      <c r="BP4462" s="131" t="s">
        <v>45017</v>
      </c>
    </row>
    <row r="4463" spans="68:68" x14ac:dyDescent="0.3">
      <c r="BP4463" s="131" t="s">
        <v>38053</v>
      </c>
    </row>
    <row r="4464" spans="68:68" x14ac:dyDescent="0.3">
      <c r="BP4464" s="131" t="s">
        <v>19652</v>
      </c>
    </row>
    <row r="4465" spans="68:68" x14ac:dyDescent="0.3">
      <c r="BP4465" s="131" t="s">
        <v>37189</v>
      </c>
    </row>
    <row r="4466" spans="68:68" x14ac:dyDescent="0.3">
      <c r="BP4466" s="131" t="s">
        <v>38054</v>
      </c>
    </row>
    <row r="4467" spans="68:68" x14ac:dyDescent="0.3">
      <c r="BP4467" s="131" t="s">
        <v>19877</v>
      </c>
    </row>
    <row r="4469" spans="68:68" x14ac:dyDescent="0.3">
      <c r="BP4469" s="131" t="s">
        <v>42444</v>
      </c>
    </row>
    <row r="4470" spans="68:68" x14ac:dyDescent="0.3">
      <c r="BP4470" s="131" t="s">
        <v>42452</v>
      </c>
    </row>
    <row r="4471" spans="68:68" x14ac:dyDescent="0.3">
      <c r="BP4471" s="131" t="s">
        <v>42444</v>
      </c>
    </row>
    <row r="4473" spans="68:68" x14ac:dyDescent="0.3">
      <c r="BP4473" s="131" t="s">
        <v>22384</v>
      </c>
    </row>
    <row r="4475" spans="68:68" x14ac:dyDescent="0.3">
      <c r="BP4475" s="131" t="s">
        <v>22385</v>
      </c>
    </row>
    <row r="4476" spans="68:68" x14ac:dyDescent="0.3">
      <c r="BP4476" s="131" t="s">
        <v>22386</v>
      </c>
    </row>
    <row r="4477" spans="68:68" x14ac:dyDescent="0.3">
      <c r="BP4477" s="131" t="s">
        <v>22387</v>
      </c>
    </row>
    <row r="4478" spans="68:68" x14ac:dyDescent="0.3">
      <c r="BP4478" s="131" t="s">
        <v>22388</v>
      </c>
    </row>
    <row r="4479" spans="68:68" x14ac:dyDescent="0.3">
      <c r="BP4479" s="131" t="s">
        <v>43984</v>
      </c>
    </row>
    <row r="4480" spans="68:68" x14ac:dyDescent="0.3">
      <c r="BP4480" s="131" t="s">
        <v>19298</v>
      </c>
    </row>
    <row r="4481" spans="68:68" x14ac:dyDescent="0.3">
      <c r="BP4481" s="131" t="s">
        <v>38055</v>
      </c>
    </row>
    <row r="4482" spans="68:68" x14ac:dyDescent="0.3">
      <c r="BP4482" s="131" t="s">
        <v>19925</v>
      </c>
    </row>
    <row r="4483" spans="68:68" x14ac:dyDescent="0.3">
      <c r="BP4483" s="131" t="s">
        <v>22391</v>
      </c>
    </row>
    <row r="4484" spans="68:68" x14ac:dyDescent="0.3">
      <c r="BP4484" s="131" t="s">
        <v>38056</v>
      </c>
    </row>
    <row r="4485" spans="68:68" x14ac:dyDescent="0.3">
      <c r="BP4485" s="131" t="s">
        <v>38057</v>
      </c>
    </row>
    <row r="4486" spans="68:68" x14ac:dyDescent="0.3">
      <c r="BP4486" s="131" t="s">
        <v>38058</v>
      </c>
    </row>
    <row r="4487" spans="68:68" x14ac:dyDescent="0.3">
      <c r="BP4487" s="131" t="s">
        <v>22395</v>
      </c>
    </row>
    <row r="4488" spans="68:68" x14ac:dyDescent="0.3">
      <c r="BP4488" s="131" t="s">
        <v>22396</v>
      </c>
    </row>
    <row r="4489" spans="68:68" x14ac:dyDescent="0.3">
      <c r="BP4489" s="131" t="s">
        <v>38059</v>
      </c>
    </row>
    <row r="4490" spans="68:68" x14ac:dyDescent="0.3">
      <c r="BP4490" s="131" t="s">
        <v>20229</v>
      </c>
    </row>
    <row r="4491" spans="68:68" x14ac:dyDescent="0.3">
      <c r="BP4491" s="131" t="s">
        <v>38060</v>
      </c>
    </row>
    <row r="4492" spans="68:68" x14ac:dyDescent="0.3">
      <c r="BP4492" s="131" t="s">
        <v>22399</v>
      </c>
    </row>
    <row r="4493" spans="68:68" x14ac:dyDescent="0.3">
      <c r="BP4493" s="131" t="s">
        <v>38061</v>
      </c>
    </row>
    <row r="4494" spans="68:68" x14ac:dyDescent="0.3">
      <c r="BP4494" s="131" t="s">
        <v>19298</v>
      </c>
    </row>
    <row r="4495" spans="68:68" x14ac:dyDescent="0.3">
      <c r="BP4495" s="131" t="s">
        <v>19652</v>
      </c>
    </row>
    <row r="4496" spans="68:68" x14ac:dyDescent="0.3">
      <c r="BP4496" s="131" t="s">
        <v>19299</v>
      </c>
    </row>
    <row r="4498" spans="68:68" x14ac:dyDescent="0.3">
      <c r="BP4498" s="131" t="s">
        <v>22401</v>
      </c>
    </row>
    <row r="4499" spans="68:68" x14ac:dyDescent="0.3">
      <c r="BP4499" s="131" t="s">
        <v>22402</v>
      </c>
    </row>
    <row r="4500" spans="68:68" x14ac:dyDescent="0.3">
      <c r="BP4500" s="131" t="s">
        <v>38062</v>
      </c>
    </row>
    <row r="4501" spans="68:68" x14ac:dyDescent="0.3">
      <c r="BP4501" s="131" t="s">
        <v>38063</v>
      </c>
    </row>
    <row r="4502" spans="68:68" x14ac:dyDescent="0.3">
      <c r="BP4502" s="131" t="s">
        <v>19652</v>
      </c>
    </row>
    <row r="4504" spans="68:68" x14ac:dyDescent="0.3">
      <c r="BP4504" s="131" t="s">
        <v>22405</v>
      </c>
    </row>
    <row r="4505" spans="68:68" x14ac:dyDescent="0.3">
      <c r="BP4505" s="131" t="s">
        <v>22406</v>
      </c>
    </row>
    <row r="4506" spans="68:68" x14ac:dyDescent="0.3">
      <c r="BP4506" s="131" t="s">
        <v>22407</v>
      </c>
    </row>
    <row r="4507" spans="68:68" x14ac:dyDescent="0.3">
      <c r="BP4507" s="131" t="s">
        <v>38064</v>
      </c>
    </row>
    <row r="4509" spans="68:68" x14ac:dyDescent="0.3">
      <c r="BP4509" s="131" t="s">
        <v>43985</v>
      </c>
    </row>
    <row r="4510" spans="68:68" x14ac:dyDescent="0.3">
      <c r="BP4510" s="131" t="s">
        <v>38065</v>
      </c>
    </row>
    <row r="4511" spans="68:68" x14ac:dyDescent="0.3">
      <c r="BP4511" s="131" t="s">
        <v>22411</v>
      </c>
    </row>
    <row r="4512" spans="68:68" x14ac:dyDescent="0.3">
      <c r="BP4512" s="131" t="s">
        <v>22412</v>
      </c>
    </row>
    <row r="4513" spans="68:68" x14ac:dyDescent="0.3">
      <c r="BP4513" s="131" t="s">
        <v>38066</v>
      </c>
    </row>
    <row r="4514" spans="68:68" x14ac:dyDescent="0.3">
      <c r="BP4514" s="131" t="s">
        <v>19298</v>
      </c>
    </row>
    <row r="4515" spans="68:68" x14ac:dyDescent="0.3">
      <c r="BP4515" s="131" t="s">
        <v>22414</v>
      </c>
    </row>
    <row r="4516" spans="68:68" x14ac:dyDescent="0.3">
      <c r="BP4516" s="131" t="s">
        <v>22415</v>
      </c>
    </row>
    <row r="4517" spans="68:68" x14ac:dyDescent="0.3">
      <c r="BP4517" s="131" t="s">
        <v>22416</v>
      </c>
    </row>
    <row r="4518" spans="68:68" x14ac:dyDescent="0.3">
      <c r="BP4518" s="131" t="s">
        <v>22417</v>
      </c>
    </row>
    <row r="4519" spans="68:68" x14ac:dyDescent="0.3">
      <c r="BP4519" s="131" t="s">
        <v>38067</v>
      </c>
    </row>
    <row r="4520" spans="68:68" x14ac:dyDescent="0.3">
      <c r="BP4520" s="131" t="s">
        <v>19652</v>
      </c>
    </row>
    <row r="4521" spans="68:68" x14ac:dyDescent="0.3">
      <c r="BP4521" s="131" t="s">
        <v>22419</v>
      </c>
    </row>
    <row r="4522" spans="68:68" x14ac:dyDescent="0.3">
      <c r="BP4522" s="131" t="s">
        <v>38068</v>
      </c>
    </row>
    <row r="4523" spans="68:68" x14ac:dyDescent="0.3">
      <c r="BP4523" s="131" t="s">
        <v>19652</v>
      </c>
    </row>
    <row r="4525" spans="68:68" x14ac:dyDescent="0.3">
      <c r="BP4525" s="131" t="s">
        <v>42453</v>
      </c>
    </row>
    <row r="4526" spans="68:68" x14ac:dyDescent="0.3">
      <c r="BP4526" s="131" t="s">
        <v>42454</v>
      </c>
    </row>
    <row r="4527" spans="68:68" x14ac:dyDescent="0.3">
      <c r="BP4527" s="131" t="s">
        <v>38069</v>
      </c>
    </row>
    <row r="4528" spans="68:68" x14ac:dyDescent="0.3">
      <c r="BP4528" s="131" t="s">
        <v>19299</v>
      </c>
    </row>
    <row r="4530" spans="68:68" x14ac:dyDescent="0.3">
      <c r="BP4530" s="131" t="s">
        <v>22424</v>
      </c>
    </row>
    <row r="4531" spans="68:68" x14ac:dyDescent="0.3">
      <c r="BP4531" s="131" t="s">
        <v>42455</v>
      </c>
    </row>
    <row r="4532" spans="68:68" x14ac:dyDescent="0.3">
      <c r="BP4532" s="131" t="s">
        <v>42456</v>
      </c>
    </row>
    <row r="4533" spans="68:68" x14ac:dyDescent="0.3">
      <c r="BP4533" s="131" t="s">
        <v>42457</v>
      </c>
    </row>
    <row r="4534" spans="68:68" x14ac:dyDescent="0.3">
      <c r="BP4534" s="131" t="s">
        <v>38070</v>
      </c>
    </row>
    <row r="4535" spans="68:68" x14ac:dyDescent="0.3">
      <c r="BP4535" s="131" t="s">
        <v>38071</v>
      </c>
    </row>
    <row r="4537" spans="68:68" x14ac:dyDescent="0.3">
      <c r="BP4537" s="131" t="s">
        <v>38072</v>
      </c>
    </row>
    <row r="4538" spans="68:68" x14ac:dyDescent="0.3">
      <c r="BP4538" s="131" t="s">
        <v>19299</v>
      </c>
    </row>
    <row r="4540" spans="68:68" x14ac:dyDescent="0.3">
      <c r="BP4540" s="131" t="s">
        <v>22431</v>
      </c>
    </row>
    <row r="4541" spans="68:68" x14ac:dyDescent="0.3">
      <c r="BP4541" s="131" t="s">
        <v>22432</v>
      </c>
    </row>
    <row r="4542" spans="68:68" x14ac:dyDescent="0.3">
      <c r="BP4542" s="131" t="s">
        <v>22433</v>
      </c>
    </row>
    <row r="4543" spans="68:68" x14ac:dyDescent="0.3">
      <c r="BP4543" s="131" t="s">
        <v>22434</v>
      </c>
    </row>
    <row r="4544" spans="68:68" x14ac:dyDescent="0.3">
      <c r="BP4544" s="131" t="s">
        <v>22435</v>
      </c>
    </row>
    <row r="4545" spans="68:68" x14ac:dyDescent="0.3">
      <c r="BP4545" s="131" t="s">
        <v>22436</v>
      </c>
    </row>
    <row r="4546" spans="68:68" x14ac:dyDescent="0.3">
      <c r="BP4546" s="131" t="s">
        <v>38073</v>
      </c>
    </row>
    <row r="4547" spans="68:68" x14ac:dyDescent="0.3">
      <c r="BP4547" s="131" t="s">
        <v>19652</v>
      </c>
    </row>
    <row r="4548" spans="68:68" x14ac:dyDescent="0.3">
      <c r="BP4548" s="131" t="s">
        <v>37220</v>
      </c>
    </row>
    <row r="4549" spans="68:68" x14ac:dyDescent="0.3">
      <c r="BP4549" s="131" t="s">
        <v>19877</v>
      </c>
    </row>
    <row r="4550" spans="68:68" x14ac:dyDescent="0.3">
      <c r="BP4550" s="131" t="s">
        <v>19300</v>
      </c>
    </row>
    <row r="4552" spans="68:68" x14ac:dyDescent="0.3">
      <c r="BP4552" s="131" t="s">
        <v>38074</v>
      </c>
    </row>
    <row r="4554" spans="68:68" x14ac:dyDescent="0.3">
      <c r="BP4554" s="131" t="s">
        <v>42070</v>
      </c>
    </row>
    <row r="4555" spans="68:68" x14ac:dyDescent="0.3">
      <c r="BP4555" s="131" t="s">
        <v>22439</v>
      </c>
    </row>
    <row r="4556" spans="68:68" x14ac:dyDescent="0.3">
      <c r="BP4556" s="131" t="s">
        <v>22440</v>
      </c>
    </row>
    <row r="4557" spans="68:68" x14ac:dyDescent="0.3">
      <c r="BP4557" s="131" t="s">
        <v>19493</v>
      </c>
    </row>
    <row r="4558" spans="68:68" x14ac:dyDescent="0.3">
      <c r="BP4558" s="131" t="s">
        <v>19617</v>
      </c>
    </row>
    <row r="4559" spans="68:68" x14ac:dyDescent="0.3">
      <c r="BP4559" s="131" t="s">
        <v>22441</v>
      </c>
    </row>
    <row r="4560" spans="68:68" x14ac:dyDescent="0.3">
      <c r="BP4560" s="131" t="s">
        <v>22442</v>
      </c>
    </row>
    <row r="4561" spans="68:68" x14ac:dyDescent="0.3">
      <c r="BP4561" s="131" t="s">
        <v>42082</v>
      </c>
    </row>
    <row r="4562" spans="68:68" x14ac:dyDescent="0.3">
      <c r="BP4562" s="131" t="s">
        <v>22443</v>
      </c>
    </row>
    <row r="4564" spans="68:68" x14ac:dyDescent="0.3">
      <c r="BP4564" s="131" t="s">
        <v>38075</v>
      </c>
    </row>
    <row r="4566" spans="68:68" x14ac:dyDescent="0.3">
      <c r="BP4566" s="131" t="s">
        <v>42363</v>
      </c>
    </row>
    <row r="4567" spans="68:68" x14ac:dyDescent="0.3">
      <c r="BP4567" s="131" t="s">
        <v>22445</v>
      </c>
    </row>
    <row r="4568" spans="68:68" x14ac:dyDescent="0.3">
      <c r="BP4568" s="131" t="s">
        <v>22446</v>
      </c>
    </row>
    <row r="4569" spans="68:68" x14ac:dyDescent="0.3">
      <c r="BP4569" s="131" t="s">
        <v>22447</v>
      </c>
    </row>
    <row r="4570" spans="68:68" x14ac:dyDescent="0.3">
      <c r="BP4570" s="131" t="s">
        <v>22448</v>
      </c>
    </row>
    <row r="4571" spans="68:68" x14ac:dyDescent="0.3">
      <c r="BP4571" s="131" t="s">
        <v>22449</v>
      </c>
    </row>
    <row r="4572" spans="68:68" x14ac:dyDescent="0.3">
      <c r="BP4572" s="131" t="s">
        <v>44281</v>
      </c>
    </row>
    <row r="4573" spans="68:68" x14ac:dyDescent="0.3">
      <c r="BP4573" s="131" t="s">
        <v>22451</v>
      </c>
    </row>
    <row r="4574" spans="68:68" x14ac:dyDescent="0.3">
      <c r="BP4574" s="131" t="s">
        <v>22447</v>
      </c>
    </row>
    <row r="4575" spans="68:68" x14ac:dyDescent="0.3">
      <c r="BP4575" s="131" t="s">
        <v>22452</v>
      </c>
    </row>
    <row r="4576" spans="68:68" x14ac:dyDescent="0.3">
      <c r="BP4576" s="131" t="s">
        <v>22453</v>
      </c>
    </row>
    <row r="4577" spans="68:68" x14ac:dyDescent="0.3">
      <c r="BP4577" s="131" t="s">
        <v>22454</v>
      </c>
    </row>
    <row r="4578" spans="68:68" x14ac:dyDescent="0.3">
      <c r="BP4578" s="131" t="s">
        <v>42364</v>
      </c>
    </row>
    <row r="4579" spans="68:68" x14ac:dyDescent="0.3">
      <c r="BP4579" s="131" t="s">
        <v>22455</v>
      </c>
    </row>
    <row r="4580" spans="68:68" x14ac:dyDescent="0.3">
      <c r="BP4580" s="131" t="s">
        <v>38076</v>
      </c>
    </row>
    <row r="4581" spans="68:68" x14ac:dyDescent="0.3">
      <c r="BP4581" s="131" t="s">
        <v>37267</v>
      </c>
    </row>
    <row r="4583" spans="68:68" x14ac:dyDescent="0.3">
      <c r="BP4583" s="131" t="s">
        <v>42363</v>
      </c>
    </row>
    <row r="4584" spans="68:68" x14ac:dyDescent="0.3">
      <c r="BP4584" s="131" t="s">
        <v>22457</v>
      </c>
    </row>
    <row r="4585" spans="68:68" x14ac:dyDescent="0.3">
      <c r="BP4585" s="131" t="s">
        <v>22458</v>
      </c>
    </row>
    <row r="4586" spans="68:68" x14ac:dyDescent="0.3">
      <c r="BP4586" s="131" t="s">
        <v>22459</v>
      </c>
    </row>
    <row r="4587" spans="68:68" x14ac:dyDescent="0.3">
      <c r="BP4587" s="131" t="s">
        <v>22460</v>
      </c>
    </row>
    <row r="4588" spans="68:68" x14ac:dyDescent="0.3">
      <c r="BP4588" s="131" t="s">
        <v>22461</v>
      </c>
    </row>
    <row r="4589" spans="68:68" x14ac:dyDescent="0.3">
      <c r="BP4589" s="131" t="s">
        <v>22462</v>
      </c>
    </row>
    <row r="4590" spans="68:68" x14ac:dyDescent="0.3">
      <c r="BP4590" s="131" t="s">
        <v>22447</v>
      </c>
    </row>
    <row r="4591" spans="68:68" x14ac:dyDescent="0.3">
      <c r="BP4591" s="131" t="s">
        <v>22448</v>
      </c>
    </row>
    <row r="4592" spans="68:68" x14ac:dyDescent="0.3">
      <c r="BP4592" s="131" t="s">
        <v>22463</v>
      </c>
    </row>
    <row r="4593" spans="68:68" x14ac:dyDescent="0.3">
      <c r="BP4593" s="131" t="s">
        <v>22464</v>
      </c>
    </row>
    <row r="4594" spans="68:68" x14ac:dyDescent="0.3">
      <c r="BP4594" s="131" t="s">
        <v>22465</v>
      </c>
    </row>
    <row r="4595" spans="68:68" x14ac:dyDescent="0.3">
      <c r="BP4595" s="131" t="s">
        <v>42458</v>
      </c>
    </row>
    <row r="4596" spans="68:68" x14ac:dyDescent="0.3">
      <c r="BP4596" s="131" t="s">
        <v>22447</v>
      </c>
    </row>
    <row r="4597" spans="68:68" x14ac:dyDescent="0.3">
      <c r="BP4597" s="131" t="s">
        <v>22467</v>
      </c>
    </row>
    <row r="4598" spans="68:68" x14ac:dyDescent="0.3">
      <c r="BP4598" s="131" t="s">
        <v>22468</v>
      </c>
    </row>
    <row r="4599" spans="68:68" x14ac:dyDescent="0.3">
      <c r="BP4599" s="131" t="s">
        <v>22469</v>
      </c>
    </row>
    <row r="4600" spans="68:68" x14ac:dyDescent="0.3">
      <c r="BP4600" s="131" t="s">
        <v>22447</v>
      </c>
    </row>
    <row r="4601" spans="68:68" x14ac:dyDescent="0.3">
      <c r="BP4601" s="131" t="s">
        <v>22470</v>
      </c>
    </row>
    <row r="4602" spans="68:68" x14ac:dyDescent="0.3">
      <c r="BP4602" s="131" t="s">
        <v>22471</v>
      </c>
    </row>
    <row r="4603" spans="68:68" x14ac:dyDescent="0.3">
      <c r="BP4603" s="131" t="s">
        <v>22447</v>
      </c>
    </row>
    <row r="4604" spans="68:68" x14ac:dyDescent="0.3">
      <c r="BP4604" s="131" t="s">
        <v>22472</v>
      </c>
    </row>
    <row r="4605" spans="68:68" x14ac:dyDescent="0.3">
      <c r="BP4605" s="131" t="s">
        <v>22473</v>
      </c>
    </row>
    <row r="4606" spans="68:68" x14ac:dyDescent="0.3">
      <c r="BP4606" s="131" t="s">
        <v>22447</v>
      </c>
    </row>
    <row r="4607" spans="68:68" x14ac:dyDescent="0.3">
      <c r="BP4607" s="131" t="s">
        <v>22474</v>
      </c>
    </row>
    <row r="4608" spans="68:68" x14ac:dyDescent="0.3">
      <c r="BP4608" s="131" t="s">
        <v>22475</v>
      </c>
    </row>
    <row r="4609" spans="68:68" x14ac:dyDescent="0.3">
      <c r="BP4609" s="131" t="s">
        <v>22476</v>
      </c>
    </row>
    <row r="4610" spans="68:68" x14ac:dyDescent="0.3">
      <c r="BP4610" s="131" t="s">
        <v>22447</v>
      </c>
    </row>
    <row r="4611" spans="68:68" x14ac:dyDescent="0.3">
      <c r="BP4611" s="131" t="s">
        <v>22477</v>
      </c>
    </row>
    <row r="4612" spans="68:68" x14ac:dyDescent="0.3">
      <c r="BP4612" s="131" t="s">
        <v>44282</v>
      </c>
    </row>
    <row r="4613" spans="68:68" x14ac:dyDescent="0.3">
      <c r="BP4613" s="131" t="s">
        <v>22479</v>
      </c>
    </row>
    <row r="4614" spans="68:68" x14ac:dyDescent="0.3">
      <c r="BP4614" s="131" t="s">
        <v>44283</v>
      </c>
    </row>
    <row r="4615" spans="68:68" x14ac:dyDescent="0.3">
      <c r="BP4615" s="131" t="s">
        <v>42459</v>
      </c>
    </row>
    <row r="4616" spans="68:68" x14ac:dyDescent="0.3">
      <c r="BP4616" s="131" t="s">
        <v>44284</v>
      </c>
    </row>
    <row r="4617" spans="68:68" x14ac:dyDescent="0.3">
      <c r="BP4617" s="131" t="s">
        <v>22483</v>
      </c>
    </row>
    <row r="4618" spans="68:68" x14ac:dyDescent="0.3">
      <c r="BP4618" s="131" t="s">
        <v>42460</v>
      </c>
    </row>
    <row r="4619" spans="68:68" x14ac:dyDescent="0.3">
      <c r="BP4619" s="131" t="s">
        <v>42461</v>
      </c>
    </row>
    <row r="4620" spans="68:68" x14ac:dyDescent="0.3">
      <c r="BP4620" s="131" t="s">
        <v>22447</v>
      </c>
    </row>
    <row r="4621" spans="68:68" x14ac:dyDescent="0.3">
      <c r="BP4621" s="131" t="s">
        <v>44285</v>
      </c>
    </row>
    <row r="4622" spans="68:68" x14ac:dyDescent="0.3">
      <c r="BP4622" s="131" t="s">
        <v>45018</v>
      </c>
    </row>
    <row r="4623" spans="68:68" x14ac:dyDescent="0.3">
      <c r="BP4623" s="131" t="s">
        <v>22488</v>
      </c>
    </row>
    <row r="4624" spans="68:68" x14ac:dyDescent="0.3">
      <c r="BP4624" s="131" t="s">
        <v>22489</v>
      </c>
    </row>
    <row r="4625" spans="68:68" x14ac:dyDescent="0.3">
      <c r="BP4625" s="131" t="s">
        <v>44286</v>
      </c>
    </row>
    <row r="4626" spans="68:68" x14ac:dyDescent="0.3">
      <c r="BP4626" s="131" t="s">
        <v>22447</v>
      </c>
    </row>
    <row r="4627" spans="68:68" x14ac:dyDescent="0.3">
      <c r="BP4627" s="131" t="s">
        <v>22491</v>
      </c>
    </row>
    <row r="4628" spans="68:68" x14ac:dyDescent="0.3">
      <c r="BP4628" s="131" t="s">
        <v>45019</v>
      </c>
    </row>
    <row r="4629" spans="68:68" x14ac:dyDescent="0.3">
      <c r="BP4629" s="131" t="s">
        <v>45020</v>
      </c>
    </row>
    <row r="4630" spans="68:68" x14ac:dyDescent="0.3">
      <c r="BP4630" s="131" t="s">
        <v>45021</v>
      </c>
    </row>
    <row r="4631" spans="68:68" x14ac:dyDescent="0.3">
      <c r="BP4631" s="131" t="s">
        <v>45022</v>
      </c>
    </row>
    <row r="4632" spans="68:68" x14ac:dyDescent="0.3">
      <c r="BP4632" s="131" t="s">
        <v>45023</v>
      </c>
    </row>
    <row r="4633" spans="68:68" x14ac:dyDescent="0.3">
      <c r="BP4633" s="131" t="s">
        <v>44287</v>
      </c>
    </row>
    <row r="4634" spans="68:68" x14ac:dyDescent="0.3">
      <c r="BP4634" s="131" t="s">
        <v>44288</v>
      </c>
    </row>
    <row r="4635" spans="68:68" x14ac:dyDescent="0.3">
      <c r="BP4635" s="131" t="s">
        <v>45024</v>
      </c>
    </row>
    <row r="4636" spans="68:68" x14ac:dyDescent="0.3">
      <c r="BP4636" s="131" t="s">
        <v>22500</v>
      </c>
    </row>
    <row r="4637" spans="68:68" x14ac:dyDescent="0.3">
      <c r="BP4637" s="131" t="s">
        <v>22501</v>
      </c>
    </row>
    <row r="4638" spans="68:68" x14ac:dyDescent="0.3">
      <c r="BP4638" s="131" t="s">
        <v>22502</v>
      </c>
    </row>
    <row r="4639" spans="68:68" x14ac:dyDescent="0.3">
      <c r="BP4639" s="131" t="s">
        <v>22503</v>
      </c>
    </row>
    <row r="4640" spans="68:68" x14ac:dyDescent="0.3">
      <c r="BP4640" s="131" t="s">
        <v>42462</v>
      </c>
    </row>
    <row r="4641" spans="68:68" x14ac:dyDescent="0.3">
      <c r="BP4641" s="131" t="s">
        <v>42463</v>
      </c>
    </row>
    <row r="4642" spans="68:68" x14ac:dyDescent="0.3">
      <c r="BP4642" s="131" t="s">
        <v>38077</v>
      </c>
    </row>
    <row r="4644" spans="68:68" x14ac:dyDescent="0.3">
      <c r="BP4644" s="131" t="s">
        <v>42464</v>
      </c>
    </row>
    <row r="4645" spans="68:68" x14ac:dyDescent="0.3">
      <c r="BP4645" s="131" t="s">
        <v>38078</v>
      </c>
    </row>
    <row r="4646" spans="68:68" x14ac:dyDescent="0.3">
      <c r="BP4646" s="131" t="s">
        <v>38079</v>
      </c>
    </row>
    <row r="4647" spans="68:68" x14ac:dyDescent="0.3">
      <c r="BP4647" s="131" t="s">
        <v>38080</v>
      </c>
    </row>
    <row r="4648" spans="68:68" x14ac:dyDescent="0.3">
      <c r="BP4648" s="131" t="s">
        <v>44288</v>
      </c>
    </row>
    <row r="4649" spans="68:68" x14ac:dyDescent="0.3">
      <c r="BP4649" s="131" t="s">
        <v>45025</v>
      </c>
    </row>
    <row r="4650" spans="68:68" x14ac:dyDescent="0.3">
      <c r="BP4650" s="131" t="s">
        <v>22512</v>
      </c>
    </row>
    <row r="4651" spans="68:68" x14ac:dyDescent="0.3">
      <c r="BP4651" s="131" t="s">
        <v>38081</v>
      </c>
    </row>
    <row r="4652" spans="68:68" x14ac:dyDescent="0.3">
      <c r="BP4652" s="131" t="s">
        <v>38082</v>
      </c>
    </row>
    <row r="4653" spans="68:68" x14ac:dyDescent="0.3">
      <c r="BP4653" s="131" t="s">
        <v>22515</v>
      </c>
    </row>
    <row r="4655" spans="68:68" x14ac:dyDescent="0.3">
      <c r="BP4655" s="131" t="s">
        <v>22516</v>
      </c>
    </row>
    <row r="4656" spans="68:68" x14ac:dyDescent="0.3">
      <c r="BP4656" s="131" t="s">
        <v>38083</v>
      </c>
    </row>
    <row r="4657" spans="68:68" x14ac:dyDescent="0.3">
      <c r="BP4657" s="131" t="s">
        <v>38084</v>
      </c>
    </row>
    <row r="4658" spans="68:68" x14ac:dyDescent="0.3">
      <c r="BP4658" s="131" t="s">
        <v>22515</v>
      </c>
    </row>
    <row r="4659" spans="68:68" x14ac:dyDescent="0.3">
      <c r="BP4659" s="131" t="s">
        <v>44288</v>
      </c>
    </row>
    <row r="4660" spans="68:68" x14ac:dyDescent="0.3">
      <c r="BP4660" s="131" t="s">
        <v>44289</v>
      </c>
    </row>
    <row r="4661" spans="68:68" x14ac:dyDescent="0.3">
      <c r="BP4661" s="131" t="s">
        <v>22447</v>
      </c>
    </row>
    <row r="4662" spans="68:68" x14ac:dyDescent="0.3">
      <c r="BP4662" s="131" t="s">
        <v>44290</v>
      </c>
    </row>
    <row r="4663" spans="68:68" x14ac:dyDescent="0.3">
      <c r="BP4663" s="131" t="s">
        <v>22521</v>
      </c>
    </row>
    <row r="4664" spans="68:68" x14ac:dyDescent="0.3">
      <c r="BP4664" s="131" t="s">
        <v>22522</v>
      </c>
    </row>
    <row r="4665" spans="68:68" x14ac:dyDescent="0.3">
      <c r="BP4665" s="131" t="s">
        <v>22447</v>
      </c>
    </row>
    <row r="4666" spans="68:68" x14ac:dyDescent="0.3">
      <c r="BP4666" s="131" t="s">
        <v>22491</v>
      </c>
    </row>
    <row r="4667" spans="68:68" x14ac:dyDescent="0.3">
      <c r="BP4667" s="131" t="s">
        <v>45026</v>
      </c>
    </row>
    <row r="4668" spans="68:68" x14ac:dyDescent="0.3">
      <c r="BP4668" s="131" t="s">
        <v>45020</v>
      </c>
    </row>
    <row r="4669" spans="68:68" x14ac:dyDescent="0.3">
      <c r="BP4669" s="131" t="s">
        <v>45027</v>
      </c>
    </row>
    <row r="4670" spans="68:68" x14ac:dyDescent="0.3">
      <c r="BP4670" s="131" t="s">
        <v>45028</v>
      </c>
    </row>
    <row r="4671" spans="68:68" x14ac:dyDescent="0.3">
      <c r="BP4671" s="131" t="s">
        <v>22526</v>
      </c>
    </row>
    <row r="4672" spans="68:68" x14ac:dyDescent="0.3">
      <c r="BP4672" s="131" t="s">
        <v>44291</v>
      </c>
    </row>
    <row r="4673" spans="68:68" x14ac:dyDescent="0.3">
      <c r="BP4673" s="131" t="s">
        <v>44287</v>
      </c>
    </row>
    <row r="4674" spans="68:68" x14ac:dyDescent="0.3">
      <c r="BP4674" s="131" t="s">
        <v>45029</v>
      </c>
    </row>
    <row r="4675" spans="68:68" x14ac:dyDescent="0.3">
      <c r="BP4675" s="131" t="s">
        <v>22529</v>
      </c>
    </row>
    <row r="4676" spans="68:68" x14ac:dyDescent="0.3">
      <c r="BP4676" s="131" t="s">
        <v>44287</v>
      </c>
    </row>
    <row r="4677" spans="68:68" x14ac:dyDescent="0.3">
      <c r="BP4677" s="131" t="s">
        <v>44288</v>
      </c>
    </row>
    <row r="4678" spans="68:68" x14ac:dyDescent="0.3">
      <c r="BP4678" s="131" t="s">
        <v>45024</v>
      </c>
    </row>
    <row r="4679" spans="68:68" x14ac:dyDescent="0.3">
      <c r="BP4679" s="131" t="s">
        <v>22530</v>
      </c>
    </row>
    <row r="4680" spans="68:68" x14ac:dyDescent="0.3">
      <c r="BP4680" s="131" t="s">
        <v>22531</v>
      </c>
    </row>
    <row r="4681" spans="68:68" x14ac:dyDescent="0.3">
      <c r="BP4681" s="131" t="s">
        <v>42465</v>
      </c>
    </row>
    <row r="4682" spans="68:68" x14ac:dyDescent="0.3">
      <c r="BP4682" s="131" t="s">
        <v>22533</v>
      </c>
    </row>
    <row r="4683" spans="68:68" x14ac:dyDescent="0.3">
      <c r="BP4683" s="131" t="s">
        <v>22534</v>
      </c>
    </row>
    <row r="4684" spans="68:68" x14ac:dyDescent="0.3">
      <c r="BP4684" s="131" t="s">
        <v>22535</v>
      </c>
    </row>
    <row r="4685" spans="68:68" x14ac:dyDescent="0.3">
      <c r="BP4685" s="131" t="s">
        <v>22536</v>
      </c>
    </row>
    <row r="4686" spans="68:68" x14ac:dyDescent="0.3">
      <c r="BP4686" s="131" t="s">
        <v>38085</v>
      </c>
    </row>
    <row r="4687" spans="68:68" x14ac:dyDescent="0.3">
      <c r="BP4687" s="131" t="s">
        <v>22538</v>
      </c>
    </row>
    <row r="4688" spans="68:68" x14ac:dyDescent="0.3">
      <c r="BP4688" s="131" t="s">
        <v>42466</v>
      </c>
    </row>
    <row r="4689" spans="68:68" x14ac:dyDescent="0.3">
      <c r="BP4689" s="131" t="s">
        <v>42467</v>
      </c>
    </row>
    <row r="4690" spans="68:68" x14ac:dyDescent="0.3">
      <c r="BP4690" s="131" t="s">
        <v>38086</v>
      </c>
    </row>
    <row r="4691" spans="68:68" x14ac:dyDescent="0.3">
      <c r="BP4691" s="131" t="s">
        <v>22542</v>
      </c>
    </row>
    <row r="4692" spans="68:68" x14ac:dyDescent="0.3">
      <c r="BP4692" s="131" t="s">
        <v>42468</v>
      </c>
    </row>
    <row r="4693" spans="68:68" x14ac:dyDescent="0.3">
      <c r="BP4693" s="131" t="s">
        <v>42469</v>
      </c>
    </row>
    <row r="4694" spans="68:68" x14ac:dyDescent="0.3">
      <c r="BP4694" s="131" t="s">
        <v>38087</v>
      </c>
    </row>
    <row r="4695" spans="68:68" x14ac:dyDescent="0.3">
      <c r="BP4695" s="131" t="s">
        <v>22546</v>
      </c>
    </row>
    <row r="4696" spans="68:68" x14ac:dyDescent="0.3">
      <c r="BP4696" s="131" t="s">
        <v>38079</v>
      </c>
    </row>
    <row r="4697" spans="68:68" x14ac:dyDescent="0.3">
      <c r="BP4697" s="131" t="s">
        <v>22547</v>
      </c>
    </row>
    <row r="4698" spans="68:68" x14ac:dyDescent="0.3">
      <c r="BP4698" s="131" t="s">
        <v>38088</v>
      </c>
    </row>
    <row r="4699" spans="68:68" x14ac:dyDescent="0.3">
      <c r="BP4699" s="131" t="s">
        <v>44288</v>
      </c>
    </row>
    <row r="4700" spans="68:68" x14ac:dyDescent="0.3">
      <c r="BP4700" s="131" t="s">
        <v>45025</v>
      </c>
    </row>
    <row r="4701" spans="68:68" x14ac:dyDescent="0.3">
      <c r="BP4701" s="131" t="s">
        <v>22549</v>
      </c>
    </row>
    <row r="4702" spans="68:68" x14ac:dyDescent="0.3">
      <c r="BP4702" s="131" t="s">
        <v>38089</v>
      </c>
    </row>
    <row r="4703" spans="68:68" x14ac:dyDescent="0.3">
      <c r="BP4703" s="131" t="s">
        <v>22515</v>
      </c>
    </row>
    <row r="4705" spans="68:68" x14ac:dyDescent="0.3">
      <c r="BP4705" s="131" t="s">
        <v>22551</v>
      </c>
    </row>
    <row r="4706" spans="68:68" x14ac:dyDescent="0.3">
      <c r="BP4706" s="131" t="s">
        <v>38090</v>
      </c>
    </row>
    <row r="4707" spans="68:68" x14ac:dyDescent="0.3">
      <c r="BP4707" s="131" t="s">
        <v>38091</v>
      </c>
    </row>
    <row r="4708" spans="68:68" x14ac:dyDescent="0.3">
      <c r="BP4708" s="131" t="s">
        <v>22515</v>
      </c>
    </row>
    <row r="4710" spans="68:68" x14ac:dyDescent="0.3">
      <c r="BP4710" s="131" t="s">
        <v>22554</v>
      </c>
    </row>
    <row r="4711" spans="68:68" x14ac:dyDescent="0.3">
      <c r="BP4711" s="131" t="s">
        <v>38092</v>
      </c>
    </row>
    <row r="4712" spans="68:68" x14ac:dyDescent="0.3">
      <c r="BP4712" s="131" t="s">
        <v>38093</v>
      </c>
    </row>
    <row r="4713" spans="68:68" x14ac:dyDescent="0.3">
      <c r="BP4713" s="131" t="s">
        <v>38094</v>
      </c>
    </row>
    <row r="4714" spans="68:68" x14ac:dyDescent="0.3">
      <c r="BP4714" s="131" t="s">
        <v>38095</v>
      </c>
    </row>
    <row r="4715" spans="68:68" x14ac:dyDescent="0.3">
      <c r="BP4715" s="131" t="s">
        <v>22515</v>
      </c>
    </row>
    <row r="4717" spans="68:68" x14ac:dyDescent="0.3">
      <c r="BP4717" s="131" t="s">
        <v>44292</v>
      </c>
    </row>
    <row r="4718" spans="68:68" x14ac:dyDescent="0.3">
      <c r="BP4718" s="131" t="s">
        <v>38096</v>
      </c>
    </row>
    <row r="4719" spans="68:68" x14ac:dyDescent="0.3">
      <c r="BP4719" s="131" t="s">
        <v>38097</v>
      </c>
    </row>
    <row r="4720" spans="68:68" x14ac:dyDescent="0.3">
      <c r="BP4720" s="131" t="s">
        <v>22515</v>
      </c>
    </row>
    <row r="4721" spans="68:68" x14ac:dyDescent="0.3">
      <c r="BP4721" s="131" t="s">
        <v>44288</v>
      </c>
    </row>
    <row r="4722" spans="68:68" x14ac:dyDescent="0.3">
      <c r="BP4722" s="131" t="s">
        <v>44289</v>
      </c>
    </row>
    <row r="4723" spans="68:68" x14ac:dyDescent="0.3">
      <c r="BP4723" s="131" t="s">
        <v>42364</v>
      </c>
    </row>
    <row r="4724" spans="68:68" x14ac:dyDescent="0.3">
      <c r="BP4724" s="131" t="s">
        <v>22562</v>
      </c>
    </row>
    <row r="4725" spans="68:68" x14ac:dyDescent="0.3">
      <c r="BP4725" s="131" t="s">
        <v>38098</v>
      </c>
    </row>
    <row r="4727" spans="68:68" x14ac:dyDescent="0.3">
      <c r="BP4727" s="131" t="s">
        <v>42470</v>
      </c>
    </row>
    <row r="4728" spans="68:68" x14ac:dyDescent="0.3">
      <c r="BP4728" s="131" t="s">
        <v>42471</v>
      </c>
    </row>
    <row r="4729" spans="68:68" x14ac:dyDescent="0.3">
      <c r="BP4729" s="131" t="s">
        <v>42472</v>
      </c>
    </row>
    <row r="4730" spans="68:68" x14ac:dyDescent="0.3">
      <c r="BP4730" s="131" t="s">
        <v>22567</v>
      </c>
    </row>
    <row r="4731" spans="68:68" x14ac:dyDescent="0.3">
      <c r="BP4731" s="131" t="s">
        <v>38099</v>
      </c>
    </row>
    <row r="4732" spans="68:68" x14ac:dyDescent="0.3">
      <c r="BP4732" s="131" t="s">
        <v>22569</v>
      </c>
    </row>
    <row r="4733" spans="68:68" x14ac:dyDescent="0.3">
      <c r="BP4733" s="131" t="s">
        <v>22570</v>
      </c>
    </row>
    <row r="4734" spans="68:68" x14ac:dyDescent="0.3">
      <c r="BP4734" s="131" t="s">
        <v>38100</v>
      </c>
    </row>
    <row r="4735" spans="68:68" x14ac:dyDescent="0.3">
      <c r="BP4735" s="131" t="s">
        <v>37476</v>
      </c>
    </row>
    <row r="4736" spans="68:68" x14ac:dyDescent="0.3">
      <c r="BP4736" s="131" t="s">
        <v>19298</v>
      </c>
    </row>
    <row r="4737" spans="68:68" x14ac:dyDescent="0.3">
      <c r="BP4737" s="131" t="s">
        <v>37441</v>
      </c>
    </row>
    <row r="4738" spans="68:68" x14ac:dyDescent="0.3">
      <c r="BP4738" s="131" t="s">
        <v>38029</v>
      </c>
    </row>
    <row r="4739" spans="68:68" x14ac:dyDescent="0.3">
      <c r="BP4739" s="131" t="s">
        <v>19299</v>
      </c>
    </row>
    <row r="4741" spans="68:68" x14ac:dyDescent="0.3">
      <c r="BP4741" s="131" t="s">
        <v>22572</v>
      </c>
    </row>
    <row r="4743" spans="68:68" x14ac:dyDescent="0.3">
      <c r="BP4743" s="131" t="s">
        <v>38101</v>
      </c>
    </row>
    <row r="4745" spans="68:68" x14ac:dyDescent="0.3">
      <c r="BP4745" s="131" t="s">
        <v>22574</v>
      </c>
    </row>
    <row r="4746" spans="68:68" x14ac:dyDescent="0.3">
      <c r="BP4746" s="131" t="s">
        <v>38102</v>
      </c>
    </row>
    <row r="4747" spans="68:68" x14ac:dyDescent="0.3">
      <c r="BP4747" s="131" t="s">
        <v>22576</v>
      </c>
    </row>
    <row r="4748" spans="68:68" x14ac:dyDescent="0.3">
      <c r="BP4748" s="131" t="s">
        <v>38103</v>
      </c>
    </row>
    <row r="4749" spans="68:68" x14ac:dyDescent="0.3">
      <c r="BP4749" s="131" t="s">
        <v>38104</v>
      </c>
    </row>
    <row r="4750" spans="68:68" x14ac:dyDescent="0.3">
      <c r="BP4750" s="131" t="s">
        <v>22579</v>
      </c>
    </row>
    <row r="4751" spans="68:68" x14ac:dyDescent="0.3">
      <c r="BP4751" s="131" t="s">
        <v>38105</v>
      </c>
    </row>
    <row r="4752" spans="68:68" x14ac:dyDescent="0.3">
      <c r="BP4752" s="131" t="s">
        <v>19922</v>
      </c>
    </row>
    <row r="4753" spans="68:68" x14ac:dyDescent="0.3">
      <c r="BP4753" s="131" t="s">
        <v>38106</v>
      </c>
    </row>
    <row r="4754" spans="68:68" x14ac:dyDescent="0.3">
      <c r="BP4754" s="131" t="s">
        <v>19298</v>
      </c>
    </row>
    <row r="4755" spans="68:68" x14ac:dyDescent="0.3">
      <c r="BP4755" s="131" t="s">
        <v>22582</v>
      </c>
    </row>
    <row r="4756" spans="68:68" x14ac:dyDescent="0.3">
      <c r="BP4756" s="131" t="s">
        <v>38107</v>
      </c>
    </row>
    <row r="4757" spans="68:68" x14ac:dyDescent="0.3">
      <c r="BP4757" s="131" t="s">
        <v>19652</v>
      </c>
    </row>
    <row r="4759" spans="68:68" x14ac:dyDescent="0.3">
      <c r="BP4759" s="131" t="s">
        <v>38108</v>
      </c>
    </row>
    <row r="4760" spans="68:68" x14ac:dyDescent="0.3">
      <c r="BP4760" s="131" t="s">
        <v>19299</v>
      </c>
    </row>
    <row r="4762" spans="68:68" x14ac:dyDescent="0.3">
      <c r="BP4762" s="131" t="s">
        <v>22585</v>
      </c>
    </row>
    <row r="4763" spans="68:68" x14ac:dyDescent="0.3">
      <c r="BP4763" s="131" t="s">
        <v>22586</v>
      </c>
    </row>
    <row r="4764" spans="68:68" x14ac:dyDescent="0.3">
      <c r="BP4764" s="131" t="s">
        <v>38109</v>
      </c>
    </row>
    <row r="4766" spans="68:68" x14ac:dyDescent="0.3">
      <c r="BP4766" s="131" t="s">
        <v>38110</v>
      </c>
    </row>
    <row r="4768" spans="68:68" x14ac:dyDescent="0.3">
      <c r="BP4768" s="131" t="s">
        <v>22589</v>
      </c>
    </row>
    <row r="4769" spans="68:68" x14ac:dyDescent="0.3">
      <c r="BP4769" s="131" t="s">
        <v>42473</v>
      </c>
    </row>
    <row r="4770" spans="68:68" x14ac:dyDescent="0.3">
      <c r="BP4770" s="131" t="s">
        <v>42474</v>
      </c>
    </row>
    <row r="4771" spans="68:68" x14ac:dyDescent="0.3">
      <c r="BP4771" s="131" t="s">
        <v>42475</v>
      </c>
    </row>
    <row r="4772" spans="68:68" x14ac:dyDescent="0.3">
      <c r="BP4772" s="131" t="s">
        <v>42476</v>
      </c>
    </row>
    <row r="4773" spans="68:68" x14ac:dyDescent="0.3">
      <c r="BP4773" s="131" t="s">
        <v>42477</v>
      </c>
    </row>
    <row r="4774" spans="68:68" x14ac:dyDescent="0.3">
      <c r="BP4774" s="131" t="s">
        <v>42478</v>
      </c>
    </row>
    <row r="4775" spans="68:68" x14ac:dyDescent="0.3">
      <c r="BP4775" s="131" t="s">
        <v>42479</v>
      </c>
    </row>
    <row r="4776" spans="68:68" x14ac:dyDescent="0.3">
      <c r="BP4776" s="131" t="s">
        <v>42476</v>
      </c>
    </row>
    <row r="4777" spans="68:68" x14ac:dyDescent="0.3">
      <c r="BP4777" s="131" t="s">
        <v>42480</v>
      </c>
    </row>
    <row r="4778" spans="68:68" x14ac:dyDescent="0.3">
      <c r="BP4778" s="131" t="s">
        <v>42476</v>
      </c>
    </row>
    <row r="4779" spans="68:68" x14ac:dyDescent="0.3">
      <c r="BP4779" s="131" t="s">
        <v>42481</v>
      </c>
    </row>
    <row r="4780" spans="68:68" x14ac:dyDescent="0.3">
      <c r="BP4780" s="131" t="s">
        <v>42482</v>
      </c>
    </row>
    <row r="4781" spans="68:68" x14ac:dyDescent="0.3">
      <c r="BP4781" s="131" t="s">
        <v>42483</v>
      </c>
    </row>
    <row r="4782" spans="68:68" x14ac:dyDescent="0.3">
      <c r="BP4782" s="131" t="s">
        <v>38111</v>
      </c>
    </row>
    <row r="4783" spans="68:68" x14ac:dyDescent="0.3">
      <c r="BP4783" s="131" t="s">
        <v>38112</v>
      </c>
    </row>
    <row r="4784" spans="68:68" x14ac:dyDescent="0.3">
      <c r="BP4784" s="131" t="s">
        <v>19298</v>
      </c>
    </row>
    <row r="4785" spans="68:68" x14ac:dyDescent="0.3">
      <c r="BP4785" s="131" t="s">
        <v>19925</v>
      </c>
    </row>
    <row r="4786" spans="68:68" x14ac:dyDescent="0.3">
      <c r="BP4786" s="131" t="s">
        <v>38113</v>
      </c>
    </row>
    <row r="4787" spans="68:68" x14ac:dyDescent="0.3">
      <c r="BP4787" s="131" t="s">
        <v>19652</v>
      </c>
    </row>
    <row r="4788" spans="68:68" x14ac:dyDescent="0.3">
      <c r="BP4788" s="131" t="s">
        <v>19299</v>
      </c>
    </row>
    <row r="4790" spans="68:68" x14ac:dyDescent="0.3">
      <c r="BP4790" s="131" t="s">
        <v>22604</v>
      </c>
    </row>
    <row r="4791" spans="68:68" x14ac:dyDescent="0.3">
      <c r="BP4791" s="131" t="s">
        <v>38114</v>
      </c>
    </row>
    <row r="4792" spans="68:68" x14ac:dyDescent="0.3">
      <c r="BP4792" s="131" t="s">
        <v>38115</v>
      </c>
    </row>
    <row r="4794" spans="68:68" x14ac:dyDescent="0.3">
      <c r="BP4794" s="131" t="s">
        <v>42484</v>
      </c>
    </row>
    <row r="4795" spans="68:68" x14ac:dyDescent="0.3">
      <c r="BP4795" s="131" t="s">
        <v>38116</v>
      </c>
    </row>
    <row r="4797" spans="68:68" x14ac:dyDescent="0.3">
      <c r="BP4797" s="131" t="s">
        <v>42485</v>
      </c>
    </row>
    <row r="4798" spans="68:68" x14ac:dyDescent="0.3">
      <c r="BP4798" s="131" t="s">
        <v>38117</v>
      </c>
    </row>
    <row r="4800" spans="68:68" x14ac:dyDescent="0.3">
      <c r="BP4800" s="131" t="s">
        <v>42486</v>
      </c>
    </row>
    <row r="4801" spans="68:68" x14ac:dyDescent="0.3">
      <c r="BP4801" s="131" t="s">
        <v>38118</v>
      </c>
    </row>
    <row r="4803" spans="68:68" x14ac:dyDescent="0.3">
      <c r="BP4803" s="131" t="s">
        <v>42487</v>
      </c>
    </row>
    <row r="4804" spans="68:68" x14ac:dyDescent="0.3">
      <c r="BP4804" s="131" t="s">
        <v>38119</v>
      </c>
    </row>
    <row r="4805" spans="68:68" x14ac:dyDescent="0.3">
      <c r="BP4805" s="131" t="s">
        <v>19299</v>
      </c>
    </row>
    <row r="4807" spans="68:68" x14ac:dyDescent="0.3">
      <c r="BP4807" s="131" t="s">
        <v>42488</v>
      </c>
    </row>
    <row r="4808" spans="68:68" x14ac:dyDescent="0.3">
      <c r="BP4808" s="131" t="s">
        <v>42489</v>
      </c>
    </row>
    <row r="4809" spans="68:68" x14ac:dyDescent="0.3">
      <c r="BP4809" s="131" t="s">
        <v>22617</v>
      </c>
    </row>
    <row r="4810" spans="68:68" x14ac:dyDescent="0.3">
      <c r="BP4810" s="131" t="s">
        <v>38120</v>
      </c>
    </row>
    <row r="4811" spans="68:68" x14ac:dyDescent="0.3">
      <c r="BP4811" s="131" t="s">
        <v>22619</v>
      </c>
    </row>
    <row r="4812" spans="68:68" x14ac:dyDescent="0.3">
      <c r="BP4812" s="131" t="s">
        <v>42490</v>
      </c>
    </row>
    <row r="4813" spans="68:68" x14ac:dyDescent="0.3">
      <c r="BP4813" s="131" t="s">
        <v>38121</v>
      </c>
    </row>
    <row r="4815" spans="68:68" x14ac:dyDescent="0.3">
      <c r="BP4815" s="131" t="s">
        <v>22622</v>
      </c>
    </row>
    <row r="4816" spans="68:68" x14ac:dyDescent="0.3">
      <c r="BP4816" s="131" t="s">
        <v>38122</v>
      </c>
    </row>
    <row r="4817" spans="68:68" x14ac:dyDescent="0.3">
      <c r="BP4817" s="131" t="s">
        <v>37959</v>
      </c>
    </row>
    <row r="4818" spans="68:68" x14ac:dyDescent="0.3">
      <c r="BP4818" s="131" t="s">
        <v>37282</v>
      </c>
    </row>
    <row r="4819" spans="68:68" x14ac:dyDescent="0.3">
      <c r="BP4819" s="131" t="s">
        <v>19299</v>
      </c>
    </row>
    <row r="4821" spans="68:68" x14ac:dyDescent="0.3">
      <c r="BP4821" s="131" t="s">
        <v>38123</v>
      </c>
    </row>
    <row r="4822" spans="68:68" x14ac:dyDescent="0.3">
      <c r="BP4822" s="131" t="s">
        <v>37940</v>
      </c>
    </row>
    <row r="4823" spans="68:68" x14ac:dyDescent="0.3">
      <c r="BP4823" s="131" t="s">
        <v>19300</v>
      </c>
    </row>
    <row r="4825" spans="68:68" x14ac:dyDescent="0.3">
      <c r="BP4825" s="131" t="s">
        <v>38124</v>
      </c>
    </row>
    <row r="4826" spans="68:68" x14ac:dyDescent="0.3">
      <c r="BP4826" s="131" t="s">
        <v>38125</v>
      </c>
    </row>
    <row r="4827" spans="68:68" x14ac:dyDescent="0.3">
      <c r="BP4827" s="131" t="s">
        <v>38126</v>
      </c>
    </row>
    <row r="4829" spans="68:68" x14ac:dyDescent="0.3">
      <c r="BP4829" s="131" t="s">
        <v>22628</v>
      </c>
    </row>
    <row r="4830" spans="68:68" x14ac:dyDescent="0.3">
      <c r="BP4830" s="131" t="s">
        <v>38127</v>
      </c>
    </row>
    <row r="4831" spans="68:68" x14ac:dyDescent="0.3">
      <c r="BP4831" s="131" t="s">
        <v>38128</v>
      </c>
    </row>
    <row r="4832" spans="68:68" x14ac:dyDescent="0.3">
      <c r="BP4832" s="131" t="s">
        <v>38129</v>
      </c>
    </row>
    <row r="4833" spans="68:68" x14ac:dyDescent="0.3">
      <c r="BP4833" s="131" t="s">
        <v>38130</v>
      </c>
    </row>
    <row r="4834" spans="68:68" x14ac:dyDescent="0.3">
      <c r="BP4834" s="131" t="s">
        <v>38131</v>
      </c>
    </row>
    <row r="4835" spans="68:68" x14ac:dyDescent="0.3">
      <c r="BP4835" s="131" t="s">
        <v>38132</v>
      </c>
    </row>
    <row r="4836" spans="68:68" x14ac:dyDescent="0.3">
      <c r="BP4836" s="131" t="s">
        <v>19300</v>
      </c>
    </row>
    <row r="4838" spans="68:68" x14ac:dyDescent="0.3">
      <c r="BP4838" s="131" t="s">
        <v>22635</v>
      </c>
    </row>
    <row r="4839" spans="68:68" x14ac:dyDescent="0.3">
      <c r="BP4839" s="131" t="s">
        <v>43986</v>
      </c>
    </row>
    <row r="4840" spans="68:68" x14ac:dyDescent="0.3">
      <c r="BP4840" s="131" t="s">
        <v>38133</v>
      </c>
    </row>
    <row r="4841" spans="68:68" x14ac:dyDescent="0.3">
      <c r="BP4841" s="131" t="s">
        <v>22638</v>
      </c>
    </row>
    <row r="4842" spans="68:68" x14ac:dyDescent="0.3">
      <c r="BP4842" s="131" t="s">
        <v>38134</v>
      </c>
    </row>
    <row r="4843" spans="68:68" x14ac:dyDescent="0.3">
      <c r="BP4843" s="131" t="s">
        <v>19299</v>
      </c>
    </row>
    <row r="4844" spans="68:68" x14ac:dyDescent="0.3">
      <c r="BP4844" s="131" t="s">
        <v>19877</v>
      </c>
    </row>
    <row r="4845" spans="68:68" x14ac:dyDescent="0.3">
      <c r="BP4845" s="131" t="s">
        <v>19300</v>
      </c>
    </row>
    <row r="4847" spans="68:68" x14ac:dyDescent="0.3">
      <c r="BP4847" s="131" t="s">
        <v>22640</v>
      </c>
    </row>
    <row r="4848" spans="68:68" x14ac:dyDescent="0.3">
      <c r="BP4848" s="131" t="s">
        <v>22641</v>
      </c>
    </row>
    <row r="4849" spans="68:68" x14ac:dyDescent="0.3">
      <c r="BP4849" s="131" t="s">
        <v>38135</v>
      </c>
    </row>
    <row r="4850" spans="68:68" x14ac:dyDescent="0.3">
      <c r="BP4850" s="131" t="s">
        <v>19877</v>
      </c>
    </row>
    <row r="4852" spans="68:68" x14ac:dyDescent="0.3">
      <c r="BP4852" s="131" t="s">
        <v>42491</v>
      </c>
    </row>
    <row r="4853" spans="68:68" x14ac:dyDescent="0.3">
      <c r="BP4853" s="131" t="s">
        <v>42492</v>
      </c>
    </row>
    <row r="4854" spans="68:68" x14ac:dyDescent="0.3">
      <c r="BP4854" s="131" t="s">
        <v>38136</v>
      </c>
    </row>
    <row r="4855" spans="68:68" x14ac:dyDescent="0.3">
      <c r="BP4855" s="131" t="s">
        <v>22646</v>
      </c>
    </row>
    <row r="4856" spans="68:68" x14ac:dyDescent="0.3">
      <c r="BP4856" s="131" t="s">
        <v>42493</v>
      </c>
    </row>
    <row r="4857" spans="68:68" x14ac:dyDescent="0.3">
      <c r="BP4857" s="131" t="s">
        <v>42494</v>
      </c>
    </row>
    <row r="4858" spans="68:68" x14ac:dyDescent="0.3">
      <c r="BP4858" s="131" t="s">
        <v>22649</v>
      </c>
    </row>
    <row r="4859" spans="68:68" x14ac:dyDescent="0.3">
      <c r="BP4859" s="131" t="s">
        <v>38137</v>
      </c>
    </row>
    <row r="4860" spans="68:68" x14ac:dyDescent="0.3">
      <c r="BP4860" s="131" t="s">
        <v>19299</v>
      </c>
    </row>
    <row r="4861" spans="68:68" x14ac:dyDescent="0.3">
      <c r="BP4861" s="131" t="s">
        <v>37537</v>
      </c>
    </row>
    <row r="4862" spans="68:68" x14ac:dyDescent="0.3">
      <c r="BP4862" s="131" t="s">
        <v>37340</v>
      </c>
    </row>
    <row r="4863" spans="68:68" x14ac:dyDescent="0.3">
      <c r="BP4863" s="131" t="s">
        <v>19300</v>
      </c>
    </row>
    <row r="4865" spans="68:68" x14ac:dyDescent="0.3">
      <c r="BP4865" s="131" t="s">
        <v>42495</v>
      </c>
    </row>
    <row r="4866" spans="68:68" x14ac:dyDescent="0.3">
      <c r="BP4866" s="131" t="s">
        <v>42496</v>
      </c>
    </row>
    <row r="4867" spans="68:68" x14ac:dyDescent="0.3">
      <c r="BP4867" s="131" t="s">
        <v>42497</v>
      </c>
    </row>
    <row r="4868" spans="68:68" x14ac:dyDescent="0.3">
      <c r="BP4868" s="131" t="s">
        <v>42498</v>
      </c>
    </row>
    <row r="4869" spans="68:68" x14ac:dyDescent="0.3">
      <c r="BP4869" s="131" t="s">
        <v>43987</v>
      </c>
    </row>
    <row r="4870" spans="68:68" x14ac:dyDescent="0.3">
      <c r="BP4870" s="131" t="s">
        <v>42499</v>
      </c>
    </row>
    <row r="4871" spans="68:68" x14ac:dyDescent="0.3">
      <c r="BP4871" s="131" t="s">
        <v>42500</v>
      </c>
    </row>
    <row r="4872" spans="68:68" x14ac:dyDescent="0.3">
      <c r="BP4872" s="131" t="s">
        <v>22658</v>
      </c>
    </row>
    <row r="4873" spans="68:68" x14ac:dyDescent="0.3">
      <c r="BP4873" s="131" t="s">
        <v>22659</v>
      </c>
    </row>
    <row r="4874" spans="68:68" x14ac:dyDescent="0.3">
      <c r="BP4874" s="131" t="s">
        <v>22660</v>
      </c>
    </row>
    <row r="4875" spans="68:68" x14ac:dyDescent="0.3">
      <c r="BP4875" s="131" t="s">
        <v>38138</v>
      </c>
    </row>
    <row r="4876" spans="68:68" x14ac:dyDescent="0.3">
      <c r="BP4876" s="131" t="s">
        <v>19300</v>
      </c>
    </row>
    <row r="4878" spans="68:68" x14ac:dyDescent="0.3">
      <c r="BP4878" s="131" t="s">
        <v>22662</v>
      </c>
    </row>
    <row r="4879" spans="68:68" x14ac:dyDescent="0.3">
      <c r="BP4879" s="131" t="s">
        <v>22663</v>
      </c>
    </row>
    <row r="4880" spans="68:68" x14ac:dyDescent="0.3">
      <c r="BP4880" s="131" t="s">
        <v>22664</v>
      </c>
    </row>
    <row r="4881" spans="68:68" x14ac:dyDescent="0.3">
      <c r="BP4881" s="131" t="s">
        <v>38139</v>
      </c>
    </row>
    <row r="4882" spans="68:68" x14ac:dyDescent="0.3">
      <c r="BP4882" s="131" t="s">
        <v>38140</v>
      </c>
    </row>
    <row r="4883" spans="68:68" x14ac:dyDescent="0.3">
      <c r="BP4883" s="131" t="s">
        <v>22667</v>
      </c>
    </row>
    <row r="4884" spans="68:68" x14ac:dyDescent="0.3">
      <c r="BP4884" s="131" t="s">
        <v>22668</v>
      </c>
    </row>
    <row r="4885" spans="68:68" x14ac:dyDescent="0.3">
      <c r="BP4885" s="131" t="s">
        <v>22669</v>
      </c>
    </row>
    <row r="4886" spans="68:68" x14ac:dyDescent="0.3">
      <c r="BP4886" s="131" t="s">
        <v>22670</v>
      </c>
    </row>
    <row r="4887" spans="68:68" x14ac:dyDescent="0.3">
      <c r="BP4887" s="131" t="s">
        <v>22671</v>
      </c>
    </row>
    <row r="4888" spans="68:68" x14ac:dyDescent="0.3">
      <c r="BP4888" s="131" t="s">
        <v>22672</v>
      </c>
    </row>
    <row r="4889" spans="68:68" x14ac:dyDescent="0.3">
      <c r="BP4889" s="131" t="s">
        <v>22673</v>
      </c>
    </row>
    <row r="4890" spans="68:68" x14ac:dyDescent="0.3">
      <c r="BP4890" s="131" t="s">
        <v>22674</v>
      </c>
    </row>
    <row r="4891" spans="68:68" x14ac:dyDescent="0.3">
      <c r="BP4891" s="131" t="s">
        <v>22675</v>
      </c>
    </row>
    <row r="4892" spans="68:68" x14ac:dyDescent="0.3">
      <c r="BP4892" s="131" t="s">
        <v>38141</v>
      </c>
    </row>
    <row r="4893" spans="68:68" x14ac:dyDescent="0.3">
      <c r="BP4893" s="131" t="s">
        <v>37959</v>
      </c>
    </row>
    <row r="4894" spans="68:68" x14ac:dyDescent="0.3">
      <c r="BP4894" s="131" t="s">
        <v>38142</v>
      </c>
    </row>
    <row r="4895" spans="68:68" x14ac:dyDescent="0.3">
      <c r="BP4895" s="131" t="s">
        <v>19652</v>
      </c>
    </row>
    <row r="4896" spans="68:68" x14ac:dyDescent="0.3">
      <c r="BP4896" s="131" t="s">
        <v>37220</v>
      </c>
    </row>
    <row r="4897" spans="68:68" x14ac:dyDescent="0.3">
      <c r="BP4897" s="131" t="s">
        <v>38143</v>
      </c>
    </row>
    <row r="4898" spans="68:68" x14ac:dyDescent="0.3">
      <c r="BP4898" s="131" t="s">
        <v>37940</v>
      </c>
    </row>
    <row r="4899" spans="68:68" x14ac:dyDescent="0.3">
      <c r="BP4899" s="131" t="s">
        <v>37308</v>
      </c>
    </row>
    <row r="4901" spans="68:68" x14ac:dyDescent="0.3">
      <c r="BP4901" s="131" t="s">
        <v>42501</v>
      </c>
    </row>
    <row r="4902" spans="68:68" x14ac:dyDescent="0.3">
      <c r="BP4902" s="131" t="s">
        <v>42502</v>
      </c>
    </row>
    <row r="4903" spans="68:68" x14ac:dyDescent="0.3">
      <c r="BP4903" s="131" t="s">
        <v>22681</v>
      </c>
    </row>
    <row r="4904" spans="68:68" x14ac:dyDescent="0.3">
      <c r="BP4904" s="131" t="s">
        <v>38144</v>
      </c>
    </row>
    <row r="4905" spans="68:68" x14ac:dyDescent="0.3">
      <c r="BP4905" s="131" t="s">
        <v>38145</v>
      </c>
    </row>
    <row r="4907" spans="68:68" x14ac:dyDescent="0.3">
      <c r="BP4907" s="131" t="s">
        <v>22684</v>
      </c>
    </row>
    <row r="4908" spans="68:68" x14ac:dyDescent="0.3">
      <c r="BP4908" s="131" t="s">
        <v>22685</v>
      </c>
    </row>
    <row r="4909" spans="68:68" x14ac:dyDescent="0.3">
      <c r="BP4909" s="131" t="s">
        <v>22431</v>
      </c>
    </row>
    <row r="4910" spans="68:68" x14ac:dyDescent="0.3">
      <c r="BP4910" s="131" t="s">
        <v>22686</v>
      </c>
    </row>
    <row r="4911" spans="68:68" x14ac:dyDescent="0.3">
      <c r="BP4911" s="131" t="s">
        <v>22687</v>
      </c>
    </row>
    <row r="4912" spans="68:68" x14ac:dyDescent="0.3">
      <c r="BP4912" s="131" t="s">
        <v>22688</v>
      </c>
    </row>
    <row r="4913" spans="68:68" x14ac:dyDescent="0.3">
      <c r="BP4913" s="131" t="s">
        <v>22689</v>
      </c>
    </row>
    <row r="4915" spans="68:68" x14ac:dyDescent="0.3">
      <c r="BP4915" s="131" t="s">
        <v>22690</v>
      </c>
    </row>
    <row r="4916" spans="68:68" x14ac:dyDescent="0.3">
      <c r="BP4916" s="131" t="s">
        <v>38146</v>
      </c>
    </row>
    <row r="4918" spans="68:68" x14ac:dyDescent="0.3">
      <c r="BP4918" s="131" t="s">
        <v>38147</v>
      </c>
    </row>
    <row r="4919" spans="68:68" x14ac:dyDescent="0.3">
      <c r="BP4919" s="131" t="s">
        <v>38148</v>
      </c>
    </row>
    <row r="4920" spans="68:68" x14ac:dyDescent="0.3">
      <c r="BP4920" s="131" t="s">
        <v>38149</v>
      </c>
    </row>
    <row r="4922" spans="68:68" x14ac:dyDescent="0.3">
      <c r="BP4922" s="131" t="s">
        <v>22695</v>
      </c>
    </row>
    <row r="4923" spans="68:68" x14ac:dyDescent="0.3">
      <c r="BP4923" s="131" t="s">
        <v>38150</v>
      </c>
    </row>
    <row r="4924" spans="68:68" x14ac:dyDescent="0.3">
      <c r="BP4924" s="131" t="s">
        <v>19298</v>
      </c>
    </row>
    <row r="4926" spans="68:68" x14ac:dyDescent="0.3">
      <c r="BP4926" s="131" t="s">
        <v>42503</v>
      </c>
    </row>
    <row r="4927" spans="68:68" x14ac:dyDescent="0.3">
      <c r="BP4927" s="131" t="s">
        <v>19652</v>
      </c>
    </row>
    <row r="4928" spans="68:68" x14ac:dyDescent="0.3">
      <c r="BP4928" s="131" t="s">
        <v>37220</v>
      </c>
    </row>
    <row r="4931" spans="68:68" x14ac:dyDescent="0.3">
      <c r="BP4931" s="131" t="s">
        <v>22698</v>
      </c>
    </row>
    <row r="4932" spans="68:68" x14ac:dyDescent="0.3">
      <c r="BP4932" s="131" t="s">
        <v>38151</v>
      </c>
    </row>
    <row r="4933" spans="68:68" x14ac:dyDescent="0.3">
      <c r="BP4933" s="131" t="s">
        <v>22700</v>
      </c>
    </row>
    <row r="4934" spans="68:68" x14ac:dyDescent="0.3">
      <c r="BP4934" s="131" t="s">
        <v>22701</v>
      </c>
    </row>
    <row r="4935" spans="68:68" x14ac:dyDescent="0.3">
      <c r="BP4935" s="131" t="s">
        <v>38152</v>
      </c>
    </row>
    <row r="4936" spans="68:68" x14ac:dyDescent="0.3">
      <c r="BP4936" s="131" t="s">
        <v>22703</v>
      </c>
    </row>
    <row r="4937" spans="68:68" x14ac:dyDescent="0.3">
      <c r="BP4937" s="131" t="s">
        <v>22704</v>
      </c>
    </row>
    <row r="4938" spans="68:68" x14ac:dyDescent="0.3">
      <c r="BP4938" s="131" t="s">
        <v>38153</v>
      </c>
    </row>
    <row r="4939" spans="68:68" x14ac:dyDescent="0.3">
      <c r="BP4939" s="131" t="s">
        <v>38154</v>
      </c>
    </row>
    <row r="4940" spans="68:68" x14ac:dyDescent="0.3">
      <c r="BP4940" s="131" t="s">
        <v>20229</v>
      </c>
    </row>
    <row r="4941" spans="68:68" x14ac:dyDescent="0.3">
      <c r="BP4941" s="131" t="s">
        <v>37282</v>
      </c>
    </row>
    <row r="4942" spans="68:68" x14ac:dyDescent="0.3">
      <c r="BP4942" s="131" t="s">
        <v>19652</v>
      </c>
    </row>
    <row r="4943" spans="68:68" x14ac:dyDescent="0.3">
      <c r="BP4943" s="131" t="s">
        <v>38155</v>
      </c>
    </row>
    <row r="4944" spans="68:68" x14ac:dyDescent="0.3">
      <c r="BP4944" s="131" t="s">
        <v>19299</v>
      </c>
    </row>
    <row r="4946" spans="68:68" x14ac:dyDescent="0.3">
      <c r="BP4946" s="131" t="s">
        <v>22708</v>
      </c>
    </row>
    <row r="4947" spans="68:68" x14ac:dyDescent="0.3">
      <c r="BP4947" s="131" t="s">
        <v>22709</v>
      </c>
    </row>
    <row r="4948" spans="68:68" x14ac:dyDescent="0.3">
      <c r="BP4948" s="131" t="s">
        <v>38156</v>
      </c>
    </row>
    <row r="4949" spans="68:68" x14ac:dyDescent="0.3">
      <c r="BP4949" s="131" t="s">
        <v>22711</v>
      </c>
    </row>
    <row r="4950" spans="68:68" x14ac:dyDescent="0.3">
      <c r="BP4950" s="131" t="s">
        <v>38157</v>
      </c>
    </row>
    <row r="4951" spans="68:68" x14ac:dyDescent="0.3">
      <c r="BP4951" s="131" t="s">
        <v>38158</v>
      </c>
    </row>
    <row r="4952" spans="68:68" x14ac:dyDescent="0.3">
      <c r="BP4952" s="131" t="s">
        <v>38159</v>
      </c>
    </row>
    <row r="4953" spans="68:68" x14ac:dyDescent="0.3">
      <c r="BP4953" s="131" t="s">
        <v>22715</v>
      </c>
    </row>
    <row r="4954" spans="68:68" x14ac:dyDescent="0.3">
      <c r="BP4954" s="131" t="s">
        <v>38160</v>
      </c>
    </row>
    <row r="4955" spans="68:68" x14ac:dyDescent="0.3">
      <c r="BP4955" s="131" t="s">
        <v>22717</v>
      </c>
    </row>
    <row r="4956" spans="68:68" x14ac:dyDescent="0.3">
      <c r="BP4956" s="131" t="s">
        <v>22718</v>
      </c>
    </row>
    <row r="4957" spans="68:68" x14ac:dyDescent="0.3">
      <c r="BP4957" s="131" t="s">
        <v>38161</v>
      </c>
    </row>
    <row r="4958" spans="68:68" x14ac:dyDescent="0.3">
      <c r="BP4958" s="131" t="s">
        <v>22720</v>
      </c>
    </row>
    <row r="4959" spans="68:68" x14ac:dyDescent="0.3">
      <c r="BP4959" s="131" t="s">
        <v>38162</v>
      </c>
    </row>
    <row r="4960" spans="68:68" x14ac:dyDescent="0.3">
      <c r="BP4960" s="131" t="s">
        <v>22722</v>
      </c>
    </row>
    <row r="4961" spans="68:68" x14ac:dyDescent="0.3">
      <c r="BP4961" s="131" t="s">
        <v>21676</v>
      </c>
    </row>
    <row r="4962" spans="68:68" x14ac:dyDescent="0.3">
      <c r="BP4962" s="131" t="s">
        <v>37959</v>
      </c>
    </row>
    <row r="4964" spans="68:68" x14ac:dyDescent="0.3">
      <c r="BP4964" s="131" t="s">
        <v>22723</v>
      </c>
    </row>
    <row r="4965" spans="68:68" x14ac:dyDescent="0.3">
      <c r="BP4965" s="131" t="s">
        <v>38163</v>
      </c>
    </row>
    <row r="4966" spans="68:68" x14ac:dyDescent="0.3">
      <c r="BP4966" s="131" t="s">
        <v>38164</v>
      </c>
    </row>
    <row r="4967" spans="68:68" x14ac:dyDescent="0.3">
      <c r="BP4967" s="131" t="s">
        <v>37959</v>
      </c>
    </row>
    <row r="4968" spans="68:68" x14ac:dyDescent="0.3">
      <c r="BP4968" s="131" t="s">
        <v>38165</v>
      </c>
    </row>
    <row r="4969" spans="68:68" x14ac:dyDescent="0.3">
      <c r="BP4969" s="131" t="s">
        <v>19298</v>
      </c>
    </row>
    <row r="4970" spans="68:68" x14ac:dyDescent="0.3">
      <c r="BP4970" s="131" t="s">
        <v>37441</v>
      </c>
    </row>
    <row r="4971" spans="68:68" x14ac:dyDescent="0.3">
      <c r="BP4971" s="131" t="s">
        <v>38166</v>
      </c>
    </row>
    <row r="4972" spans="68:68" x14ac:dyDescent="0.3">
      <c r="BP4972" s="131" t="s">
        <v>19299</v>
      </c>
    </row>
    <row r="4975" spans="68:68" x14ac:dyDescent="0.3">
      <c r="BP4975" s="131" t="s">
        <v>22728</v>
      </c>
    </row>
    <row r="4976" spans="68:68" x14ac:dyDescent="0.3">
      <c r="BP4976" s="131" t="s">
        <v>38167</v>
      </c>
    </row>
    <row r="4978" spans="68:68" x14ac:dyDescent="0.3">
      <c r="BP4978" s="131" t="s">
        <v>38168</v>
      </c>
    </row>
    <row r="4979" spans="68:68" x14ac:dyDescent="0.3">
      <c r="BP4979" s="131" t="s">
        <v>38169</v>
      </c>
    </row>
    <row r="4981" spans="68:68" x14ac:dyDescent="0.3">
      <c r="BP4981" s="131" t="s">
        <v>22732</v>
      </c>
    </row>
    <row r="4983" spans="68:68" x14ac:dyDescent="0.3">
      <c r="BP4983" s="131" t="s">
        <v>38170</v>
      </c>
    </row>
    <row r="4984" spans="68:68" x14ac:dyDescent="0.3">
      <c r="BP4984" s="131" t="s">
        <v>38171</v>
      </c>
    </row>
    <row r="4986" spans="68:68" x14ac:dyDescent="0.3">
      <c r="BP4986" s="131" t="s">
        <v>22735</v>
      </c>
    </row>
    <row r="4987" spans="68:68" x14ac:dyDescent="0.3">
      <c r="BP4987" s="131" t="s">
        <v>38172</v>
      </c>
    </row>
    <row r="4988" spans="68:68" x14ac:dyDescent="0.3">
      <c r="BP4988" s="131" t="s">
        <v>19298</v>
      </c>
    </row>
    <row r="4989" spans="68:68" x14ac:dyDescent="0.3">
      <c r="BP4989" s="131" t="s">
        <v>19652</v>
      </c>
    </row>
    <row r="4990" spans="68:68" x14ac:dyDescent="0.3">
      <c r="BP4990" s="131" t="s">
        <v>19299</v>
      </c>
    </row>
    <row r="4991" spans="68:68" x14ac:dyDescent="0.3">
      <c r="BP4991" s="131" t="s">
        <v>37940</v>
      </c>
    </row>
    <row r="4992" spans="68:68" x14ac:dyDescent="0.3">
      <c r="BP4992" s="131" t="s">
        <v>37308</v>
      </c>
    </row>
    <row r="4994" spans="68:68" x14ac:dyDescent="0.3">
      <c r="BP4994" s="131" t="s">
        <v>42070</v>
      </c>
    </row>
    <row r="4995" spans="68:68" x14ac:dyDescent="0.3">
      <c r="BP4995" s="131" t="s">
        <v>22439</v>
      </c>
    </row>
    <row r="4996" spans="68:68" x14ac:dyDescent="0.3">
      <c r="BP4996" s="131" t="s">
        <v>22737</v>
      </c>
    </row>
    <row r="4997" spans="68:68" x14ac:dyDescent="0.3">
      <c r="BP4997" s="131" t="s">
        <v>19493</v>
      </c>
    </row>
    <row r="4998" spans="68:68" x14ac:dyDescent="0.3">
      <c r="BP4998" s="131" t="s">
        <v>19617</v>
      </c>
    </row>
    <row r="4999" spans="68:68" x14ac:dyDescent="0.3">
      <c r="BP4999" s="131" t="s">
        <v>22738</v>
      </c>
    </row>
    <row r="5000" spans="68:68" x14ac:dyDescent="0.3">
      <c r="BP5000" s="131" t="s">
        <v>22739</v>
      </c>
    </row>
    <row r="5001" spans="68:68" x14ac:dyDescent="0.3">
      <c r="BP5001" s="131" t="s">
        <v>19493</v>
      </c>
    </row>
    <row r="5002" spans="68:68" x14ac:dyDescent="0.3">
      <c r="BP5002" s="131" t="s">
        <v>22740</v>
      </c>
    </row>
    <row r="5003" spans="68:68" x14ac:dyDescent="0.3">
      <c r="BP5003" s="131" t="s">
        <v>19493</v>
      </c>
    </row>
    <row r="5004" spans="68:68" x14ac:dyDescent="0.3">
      <c r="BP5004" s="131" t="s">
        <v>42504</v>
      </c>
    </row>
    <row r="5005" spans="68:68" x14ac:dyDescent="0.3">
      <c r="BP5005" s="131" t="s">
        <v>42082</v>
      </c>
    </row>
    <row r="5006" spans="68:68" x14ac:dyDescent="0.3">
      <c r="BP5006" s="131" t="s">
        <v>22742</v>
      </c>
    </row>
    <row r="5007" spans="68:68" x14ac:dyDescent="0.3">
      <c r="BP5007" s="131" t="s">
        <v>38173</v>
      </c>
    </row>
    <row r="5009" spans="68:68" x14ac:dyDescent="0.3">
      <c r="BP5009" s="131" t="s">
        <v>38174</v>
      </c>
    </row>
    <row r="5011" spans="68:68" x14ac:dyDescent="0.3">
      <c r="BP5011" s="131" t="s">
        <v>42505</v>
      </c>
    </row>
    <row r="5012" spans="68:68" x14ac:dyDescent="0.3">
      <c r="BP5012" s="131" t="s">
        <v>22445</v>
      </c>
    </row>
    <row r="5013" spans="68:68" x14ac:dyDescent="0.3">
      <c r="BP5013" s="131" t="s">
        <v>22746</v>
      </c>
    </row>
    <row r="5014" spans="68:68" x14ac:dyDescent="0.3">
      <c r="BP5014" s="131" t="s">
        <v>22447</v>
      </c>
    </row>
    <row r="5015" spans="68:68" x14ac:dyDescent="0.3">
      <c r="BP5015" s="131" t="s">
        <v>22448</v>
      </c>
    </row>
    <row r="5016" spans="68:68" x14ac:dyDescent="0.3">
      <c r="BP5016" s="131" t="s">
        <v>22747</v>
      </c>
    </row>
    <row r="5017" spans="68:68" x14ac:dyDescent="0.3">
      <c r="BP5017" s="131" t="s">
        <v>22748</v>
      </c>
    </row>
    <row r="5018" spans="68:68" x14ac:dyDescent="0.3">
      <c r="BP5018" s="131" t="s">
        <v>22749</v>
      </c>
    </row>
    <row r="5019" spans="68:68" x14ac:dyDescent="0.3">
      <c r="BP5019" s="131" t="s">
        <v>22447</v>
      </c>
    </row>
    <row r="5020" spans="68:68" x14ac:dyDescent="0.3">
      <c r="BP5020" s="131" t="s">
        <v>22750</v>
      </c>
    </row>
    <row r="5021" spans="68:68" x14ac:dyDescent="0.3">
      <c r="BP5021" s="131" t="s">
        <v>22751</v>
      </c>
    </row>
    <row r="5022" spans="68:68" x14ac:dyDescent="0.3">
      <c r="BP5022" s="131" t="s">
        <v>22752</v>
      </c>
    </row>
    <row r="5023" spans="68:68" x14ac:dyDescent="0.3">
      <c r="BP5023" s="131" t="s">
        <v>22753</v>
      </c>
    </row>
    <row r="5024" spans="68:68" x14ac:dyDescent="0.3">
      <c r="BP5024" s="131" t="s">
        <v>22447</v>
      </c>
    </row>
    <row r="5025" spans="68:68" x14ac:dyDescent="0.3">
      <c r="BP5025" s="131" t="s">
        <v>22754</v>
      </c>
    </row>
    <row r="5026" spans="68:68" x14ac:dyDescent="0.3">
      <c r="BP5026" s="131" t="s">
        <v>22755</v>
      </c>
    </row>
    <row r="5027" spans="68:68" x14ac:dyDescent="0.3">
      <c r="BP5027" s="131" t="s">
        <v>22756</v>
      </c>
    </row>
    <row r="5028" spans="68:68" x14ac:dyDescent="0.3">
      <c r="BP5028" s="131" t="s">
        <v>22757</v>
      </c>
    </row>
    <row r="5029" spans="68:68" x14ac:dyDescent="0.3">
      <c r="BP5029" s="131" t="s">
        <v>22758</v>
      </c>
    </row>
    <row r="5030" spans="68:68" x14ac:dyDescent="0.3">
      <c r="BP5030" s="131" t="s">
        <v>22447</v>
      </c>
    </row>
    <row r="5031" spans="68:68" x14ac:dyDescent="0.3">
      <c r="BP5031" s="131" t="s">
        <v>22759</v>
      </c>
    </row>
    <row r="5032" spans="68:68" x14ac:dyDescent="0.3">
      <c r="BP5032" s="131" t="s">
        <v>22447</v>
      </c>
    </row>
    <row r="5033" spans="68:68" x14ac:dyDescent="0.3">
      <c r="BP5033" s="131" t="s">
        <v>22760</v>
      </c>
    </row>
    <row r="5034" spans="68:68" x14ac:dyDescent="0.3">
      <c r="BP5034" s="131" t="s">
        <v>22761</v>
      </c>
    </row>
    <row r="5035" spans="68:68" x14ac:dyDescent="0.3">
      <c r="BP5035" s="131" t="s">
        <v>42506</v>
      </c>
    </row>
    <row r="5036" spans="68:68" x14ac:dyDescent="0.3">
      <c r="BP5036" s="131" t="s">
        <v>22763</v>
      </c>
    </row>
    <row r="5037" spans="68:68" x14ac:dyDescent="0.3">
      <c r="BP5037" s="131" t="s">
        <v>42507</v>
      </c>
    </row>
    <row r="5038" spans="68:68" x14ac:dyDescent="0.3">
      <c r="BP5038" s="131" t="s">
        <v>42508</v>
      </c>
    </row>
    <row r="5039" spans="68:68" x14ac:dyDescent="0.3">
      <c r="BP5039" s="131" t="s">
        <v>22766</v>
      </c>
    </row>
    <row r="5040" spans="68:68" x14ac:dyDescent="0.3">
      <c r="BP5040" s="131" t="s">
        <v>42509</v>
      </c>
    </row>
    <row r="5041" spans="68:68" x14ac:dyDescent="0.3">
      <c r="BP5041" s="131" t="s">
        <v>22768</v>
      </c>
    </row>
    <row r="5042" spans="68:68" x14ac:dyDescent="0.3">
      <c r="BP5042" s="131" t="s">
        <v>22769</v>
      </c>
    </row>
    <row r="5043" spans="68:68" x14ac:dyDescent="0.3">
      <c r="BP5043" s="131" t="s">
        <v>22770</v>
      </c>
    </row>
    <row r="5044" spans="68:68" x14ac:dyDescent="0.3">
      <c r="BP5044" s="131" t="s">
        <v>22771</v>
      </c>
    </row>
    <row r="5045" spans="68:68" x14ac:dyDescent="0.3">
      <c r="BP5045" s="131" t="s">
        <v>22447</v>
      </c>
    </row>
    <row r="5046" spans="68:68" x14ac:dyDescent="0.3">
      <c r="BP5046" s="131" t="s">
        <v>22772</v>
      </c>
    </row>
    <row r="5047" spans="68:68" x14ac:dyDescent="0.3">
      <c r="BP5047" s="131" t="s">
        <v>22773</v>
      </c>
    </row>
    <row r="5048" spans="68:68" x14ac:dyDescent="0.3">
      <c r="BP5048" s="131" t="s">
        <v>22774</v>
      </c>
    </row>
    <row r="5049" spans="68:68" x14ac:dyDescent="0.3">
      <c r="BP5049" s="131" t="s">
        <v>42364</v>
      </c>
    </row>
    <row r="5050" spans="68:68" x14ac:dyDescent="0.3">
      <c r="BP5050" s="131" t="s">
        <v>22775</v>
      </c>
    </row>
    <row r="5051" spans="68:68" x14ac:dyDescent="0.3">
      <c r="BP5051" s="131" t="s">
        <v>22776</v>
      </c>
    </row>
    <row r="5052" spans="68:68" x14ac:dyDescent="0.3">
      <c r="BP5052" s="131" t="s">
        <v>45030</v>
      </c>
    </row>
    <row r="5053" spans="68:68" x14ac:dyDescent="0.3">
      <c r="BP5053" s="131" t="s">
        <v>19299</v>
      </c>
    </row>
    <row r="5055" spans="68:68" x14ac:dyDescent="0.3">
      <c r="BP5055" s="131" t="s">
        <v>38175</v>
      </c>
    </row>
    <row r="5056" spans="68:68" x14ac:dyDescent="0.3">
      <c r="BP5056" s="131" t="s">
        <v>38176</v>
      </c>
    </row>
    <row r="5057" spans="68:68" x14ac:dyDescent="0.3">
      <c r="BP5057" s="131" t="s">
        <v>38177</v>
      </c>
    </row>
    <row r="5058" spans="68:68" x14ac:dyDescent="0.3">
      <c r="BP5058" s="131" t="s">
        <v>37267</v>
      </c>
    </row>
    <row r="5060" spans="68:68" x14ac:dyDescent="0.3">
      <c r="BP5060" s="131" t="s">
        <v>42363</v>
      </c>
    </row>
    <row r="5061" spans="68:68" x14ac:dyDescent="0.3">
      <c r="BP5061" s="131" t="s">
        <v>22445</v>
      </c>
    </row>
    <row r="5062" spans="68:68" x14ac:dyDescent="0.3">
      <c r="BP5062" s="131" t="s">
        <v>22781</v>
      </c>
    </row>
    <row r="5063" spans="68:68" x14ac:dyDescent="0.3">
      <c r="BP5063" s="131" t="s">
        <v>22447</v>
      </c>
    </row>
    <row r="5064" spans="68:68" x14ac:dyDescent="0.3">
      <c r="BP5064" s="131" t="s">
        <v>22448</v>
      </c>
    </row>
    <row r="5065" spans="68:68" x14ac:dyDescent="0.3">
      <c r="BP5065" s="131" t="s">
        <v>42510</v>
      </c>
    </row>
    <row r="5066" spans="68:68" x14ac:dyDescent="0.3">
      <c r="BP5066" s="131" t="s">
        <v>22783</v>
      </c>
    </row>
    <row r="5067" spans="68:68" x14ac:dyDescent="0.3">
      <c r="BP5067" s="131" t="s">
        <v>22784</v>
      </c>
    </row>
    <row r="5068" spans="68:68" x14ac:dyDescent="0.3">
      <c r="BP5068" s="131" t="s">
        <v>22785</v>
      </c>
    </row>
    <row r="5069" spans="68:68" x14ac:dyDescent="0.3">
      <c r="BP5069" s="131" t="s">
        <v>22786</v>
      </c>
    </row>
    <row r="5070" spans="68:68" x14ac:dyDescent="0.3">
      <c r="BP5070" s="131" t="s">
        <v>22787</v>
      </c>
    </row>
    <row r="5071" spans="68:68" x14ac:dyDescent="0.3">
      <c r="BP5071" s="131" t="s">
        <v>22788</v>
      </c>
    </row>
    <row r="5072" spans="68:68" x14ac:dyDescent="0.3">
      <c r="BP5072" s="131" t="s">
        <v>22789</v>
      </c>
    </row>
    <row r="5073" spans="68:68" x14ac:dyDescent="0.3">
      <c r="BP5073" s="131" t="s">
        <v>42364</v>
      </c>
    </row>
    <row r="5074" spans="68:68" x14ac:dyDescent="0.3">
      <c r="BP5074" s="131" t="s">
        <v>22790</v>
      </c>
    </row>
    <row r="5075" spans="68:68" x14ac:dyDescent="0.3">
      <c r="BP5075" s="131" t="s">
        <v>22791</v>
      </c>
    </row>
    <row r="5076" spans="68:68" x14ac:dyDescent="0.3">
      <c r="BP5076" s="131" t="s">
        <v>38178</v>
      </c>
    </row>
    <row r="5077" spans="68:68" x14ac:dyDescent="0.3">
      <c r="BP5077" s="131" t="s">
        <v>22793</v>
      </c>
    </row>
    <row r="5078" spans="68:68" x14ac:dyDescent="0.3">
      <c r="BP5078" s="131" t="s">
        <v>45031</v>
      </c>
    </row>
    <row r="5079" spans="68:68" x14ac:dyDescent="0.3">
      <c r="BP5079" s="131" t="s">
        <v>22795</v>
      </c>
    </row>
    <row r="5080" spans="68:68" x14ac:dyDescent="0.3">
      <c r="BP5080" s="131" t="s">
        <v>45032</v>
      </c>
    </row>
    <row r="5082" spans="68:68" x14ac:dyDescent="0.3">
      <c r="BP5082" s="131" t="s">
        <v>19298</v>
      </c>
    </row>
    <row r="5083" spans="68:68" x14ac:dyDescent="0.3">
      <c r="BP5083" s="131" t="s">
        <v>19652</v>
      </c>
    </row>
    <row r="5084" spans="68:68" x14ac:dyDescent="0.3">
      <c r="BP5084" s="131" t="s">
        <v>19299</v>
      </c>
    </row>
    <row r="5085" spans="68:68" x14ac:dyDescent="0.3">
      <c r="BP5085" s="131" t="s">
        <v>38179</v>
      </c>
    </row>
    <row r="5086" spans="68:68" x14ac:dyDescent="0.3">
      <c r="BP5086" s="131" t="s">
        <v>37267</v>
      </c>
    </row>
    <row r="5088" spans="68:68" x14ac:dyDescent="0.3">
      <c r="BP5088" s="131" t="s">
        <v>22798</v>
      </c>
    </row>
    <row r="5089" spans="68:68" x14ac:dyDescent="0.3">
      <c r="BP5089" s="131" t="s">
        <v>22799</v>
      </c>
    </row>
    <row r="5090" spans="68:68" x14ac:dyDescent="0.3">
      <c r="BP5090" s="131" t="s">
        <v>42511</v>
      </c>
    </row>
    <row r="5091" spans="68:68" x14ac:dyDescent="0.3">
      <c r="BP5091" s="131" t="s">
        <v>42512</v>
      </c>
    </row>
    <row r="5092" spans="68:68" x14ac:dyDescent="0.3">
      <c r="BP5092" s="131" t="s">
        <v>42513</v>
      </c>
    </row>
    <row r="5093" spans="68:68" x14ac:dyDescent="0.3">
      <c r="BP5093" s="131" t="s">
        <v>22803</v>
      </c>
    </row>
    <row r="5094" spans="68:68" x14ac:dyDescent="0.3">
      <c r="BP5094" s="131" t="s">
        <v>38180</v>
      </c>
    </row>
    <row r="5095" spans="68:68" x14ac:dyDescent="0.3">
      <c r="BP5095" s="131" t="s">
        <v>22805</v>
      </c>
    </row>
    <row r="5096" spans="68:68" x14ac:dyDescent="0.3">
      <c r="BP5096" s="131" t="s">
        <v>38181</v>
      </c>
    </row>
    <row r="5097" spans="68:68" x14ac:dyDescent="0.3">
      <c r="BP5097" s="131" t="s">
        <v>19298</v>
      </c>
    </row>
    <row r="5098" spans="68:68" x14ac:dyDescent="0.3">
      <c r="BP5098" s="131" t="s">
        <v>19652</v>
      </c>
    </row>
    <row r="5099" spans="68:68" x14ac:dyDescent="0.3">
      <c r="BP5099" s="131" t="s">
        <v>38182</v>
      </c>
    </row>
    <row r="5100" spans="68:68" x14ac:dyDescent="0.3">
      <c r="BP5100" s="131" t="s">
        <v>19299</v>
      </c>
    </row>
    <row r="5102" spans="68:68" x14ac:dyDescent="0.3">
      <c r="BP5102" s="131" t="s">
        <v>42247</v>
      </c>
    </row>
    <row r="5103" spans="68:68" x14ac:dyDescent="0.3">
      <c r="BP5103" s="131" t="s">
        <v>22808</v>
      </c>
    </row>
    <row r="5104" spans="68:68" x14ac:dyDescent="0.3">
      <c r="BP5104" s="131" t="s">
        <v>22809</v>
      </c>
    </row>
    <row r="5105" spans="68:68" x14ac:dyDescent="0.3">
      <c r="BP5105" s="131" t="s">
        <v>22810</v>
      </c>
    </row>
    <row r="5106" spans="68:68" x14ac:dyDescent="0.3">
      <c r="BP5106" s="131" t="s">
        <v>22811</v>
      </c>
    </row>
    <row r="5107" spans="68:68" x14ac:dyDescent="0.3">
      <c r="BP5107" s="131" t="s">
        <v>22812</v>
      </c>
    </row>
    <row r="5108" spans="68:68" x14ac:dyDescent="0.3">
      <c r="BP5108" s="131" t="s">
        <v>22813</v>
      </c>
    </row>
    <row r="5109" spans="68:68" x14ac:dyDescent="0.3">
      <c r="BP5109" s="131" t="s">
        <v>20789</v>
      </c>
    </row>
    <row r="5110" spans="68:68" x14ac:dyDescent="0.3">
      <c r="BP5110" s="131" t="s">
        <v>22814</v>
      </c>
    </row>
    <row r="5111" spans="68:68" x14ac:dyDescent="0.3">
      <c r="BP5111" s="131" t="s">
        <v>22815</v>
      </c>
    </row>
    <row r="5112" spans="68:68" x14ac:dyDescent="0.3">
      <c r="BP5112" s="131" t="s">
        <v>22816</v>
      </c>
    </row>
    <row r="5113" spans="68:68" x14ac:dyDescent="0.3">
      <c r="BP5113" s="131" t="s">
        <v>22817</v>
      </c>
    </row>
    <row r="5114" spans="68:68" x14ac:dyDescent="0.3">
      <c r="BP5114" s="131" t="s">
        <v>22818</v>
      </c>
    </row>
    <row r="5115" spans="68:68" x14ac:dyDescent="0.3">
      <c r="BP5115" s="131" t="s">
        <v>20789</v>
      </c>
    </row>
    <row r="5116" spans="68:68" x14ac:dyDescent="0.3">
      <c r="BP5116" s="131" t="s">
        <v>22819</v>
      </c>
    </row>
    <row r="5117" spans="68:68" x14ac:dyDescent="0.3">
      <c r="BP5117" s="131" t="s">
        <v>20789</v>
      </c>
    </row>
    <row r="5118" spans="68:68" x14ac:dyDescent="0.3">
      <c r="BP5118" s="131" t="s">
        <v>22820</v>
      </c>
    </row>
    <row r="5119" spans="68:68" x14ac:dyDescent="0.3">
      <c r="BP5119" s="131" t="s">
        <v>22821</v>
      </c>
    </row>
    <row r="5120" spans="68:68" x14ac:dyDescent="0.3">
      <c r="BP5120" s="131" t="s">
        <v>42252</v>
      </c>
    </row>
    <row r="5121" spans="68:68" x14ac:dyDescent="0.3">
      <c r="BP5121" s="131" t="s">
        <v>22431</v>
      </c>
    </row>
    <row r="5122" spans="68:68" x14ac:dyDescent="0.3">
      <c r="BP5122" s="131" t="s">
        <v>42514</v>
      </c>
    </row>
    <row r="5123" spans="68:68" x14ac:dyDescent="0.3">
      <c r="BP5123" s="131" t="s">
        <v>42515</v>
      </c>
    </row>
    <row r="5125" spans="68:68" x14ac:dyDescent="0.3">
      <c r="BP5125" s="131" t="s">
        <v>42516</v>
      </c>
    </row>
    <row r="5126" spans="68:68" x14ac:dyDescent="0.3">
      <c r="BP5126" s="131" t="s">
        <v>22825</v>
      </c>
    </row>
    <row r="5127" spans="68:68" x14ac:dyDescent="0.3">
      <c r="BP5127" s="131" t="s">
        <v>22826</v>
      </c>
    </row>
    <row r="5128" spans="68:68" x14ac:dyDescent="0.3">
      <c r="BP5128" s="131" t="s">
        <v>22827</v>
      </c>
    </row>
    <row r="5129" spans="68:68" x14ac:dyDescent="0.3">
      <c r="BP5129" s="131" t="s">
        <v>22828</v>
      </c>
    </row>
    <row r="5130" spans="68:68" x14ac:dyDescent="0.3">
      <c r="BP5130" s="131" t="s">
        <v>22829</v>
      </c>
    </row>
    <row r="5131" spans="68:68" x14ac:dyDescent="0.3">
      <c r="BP5131" s="131" t="s">
        <v>22830</v>
      </c>
    </row>
    <row r="5132" spans="68:68" x14ac:dyDescent="0.3">
      <c r="BP5132" s="131" t="s">
        <v>22831</v>
      </c>
    </row>
    <row r="5133" spans="68:68" x14ac:dyDescent="0.3">
      <c r="BP5133" s="131" t="s">
        <v>22825</v>
      </c>
    </row>
    <row r="5134" spans="68:68" x14ac:dyDescent="0.3">
      <c r="BP5134" s="131" t="s">
        <v>22832</v>
      </c>
    </row>
    <row r="5135" spans="68:68" x14ac:dyDescent="0.3">
      <c r="BP5135" s="131" t="s">
        <v>22833</v>
      </c>
    </row>
    <row r="5136" spans="68:68" x14ac:dyDescent="0.3">
      <c r="BP5136" s="131" t="s">
        <v>22834</v>
      </c>
    </row>
    <row r="5137" spans="68:68" x14ac:dyDescent="0.3">
      <c r="BP5137" s="131" t="s">
        <v>42517</v>
      </c>
    </row>
    <row r="5138" spans="68:68" x14ac:dyDescent="0.3">
      <c r="BP5138" s="131" t="s">
        <v>22836</v>
      </c>
    </row>
    <row r="5139" spans="68:68" x14ac:dyDescent="0.3">
      <c r="BP5139" s="131" t="s">
        <v>38183</v>
      </c>
    </row>
    <row r="5140" spans="68:68" x14ac:dyDescent="0.3">
      <c r="BP5140" s="131" t="s">
        <v>22838</v>
      </c>
    </row>
    <row r="5141" spans="68:68" x14ac:dyDescent="0.3">
      <c r="BP5141" s="131" t="s">
        <v>22825</v>
      </c>
    </row>
    <row r="5142" spans="68:68" x14ac:dyDescent="0.3">
      <c r="BP5142" s="131" t="s">
        <v>22839</v>
      </c>
    </row>
    <row r="5143" spans="68:68" x14ac:dyDescent="0.3">
      <c r="BP5143" s="131" t="s">
        <v>22840</v>
      </c>
    </row>
    <row r="5144" spans="68:68" x14ac:dyDescent="0.3">
      <c r="BP5144" s="131" t="s">
        <v>22841</v>
      </c>
    </row>
    <row r="5145" spans="68:68" x14ac:dyDescent="0.3">
      <c r="BP5145" s="131" t="s">
        <v>22842</v>
      </c>
    </row>
    <row r="5146" spans="68:68" x14ac:dyDescent="0.3">
      <c r="BP5146" s="131" t="s">
        <v>22825</v>
      </c>
    </row>
    <row r="5147" spans="68:68" x14ac:dyDescent="0.3">
      <c r="BP5147" s="131" t="s">
        <v>22843</v>
      </c>
    </row>
    <row r="5148" spans="68:68" x14ac:dyDescent="0.3">
      <c r="BP5148" s="131" t="s">
        <v>22844</v>
      </c>
    </row>
    <row r="5149" spans="68:68" x14ac:dyDescent="0.3">
      <c r="BP5149" s="131" t="s">
        <v>22845</v>
      </c>
    </row>
    <row r="5150" spans="68:68" x14ac:dyDescent="0.3">
      <c r="BP5150" s="131" t="s">
        <v>42518</v>
      </c>
    </row>
    <row r="5151" spans="68:68" x14ac:dyDescent="0.3">
      <c r="BP5151" s="131" t="s">
        <v>22847</v>
      </c>
    </row>
    <row r="5153" spans="68:68" x14ac:dyDescent="0.3">
      <c r="BP5153" s="131" t="s">
        <v>42516</v>
      </c>
    </row>
    <row r="5154" spans="68:68" x14ac:dyDescent="0.3">
      <c r="BP5154" s="131" t="s">
        <v>22825</v>
      </c>
    </row>
    <row r="5155" spans="68:68" x14ac:dyDescent="0.3">
      <c r="BP5155" s="131" t="s">
        <v>22826</v>
      </c>
    </row>
    <row r="5156" spans="68:68" x14ac:dyDescent="0.3">
      <c r="BP5156" s="131" t="s">
        <v>22848</v>
      </c>
    </row>
    <row r="5157" spans="68:68" x14ac:dyDescent="0.3">
      <c r="BP5157" s="131" t="s">
        <v>22828</v>
      </c>
    </row>
    <row r="5158" spans="68:68" x14ac:dyDescent="0.3">
      <c r="BP5158" s="131" t="s">
        <v>22849</v>
      </c>
    </row>
    <row r="5159" spans="68:68" x14ac:dyDescent="0.3">
      <c r="BP5159" s="131" t="s">
        <v>22850</v>
      </c>
    </row>
    <row r="5160" spans="68:68" x14ac:dyDescent="0.3">
      <c r="BP5160" s="131" t="s">
        <v>22825</v>
      </c>
    </row>
    <row r="5161" spans="68:68" x14ac:dyDescent="0.3">
      <c r="BP5161" s="131" t="s">
        <v>22832</v>
      </c>
    </row>
    <row r="5162" spans="68:68" x14ac:dyDescent="0.3">
      <c r="BP5162" s="131" t="s">
        <v>42519</v>
      </c>
    </row>
    <row r="5163" spans="68:68" x14ac:dyDescent="0.3">
      <c r="BP5163" s="131" t="s">
        <v>38184</v>
      </c>
    </row>
    <row r="5164" spans="68:68" x14ac:dyDescent="0.3">
      <c r="BP5164" s="131" t="s">
        <v>22825</v>
      </c>
    </row>
    <row r="5165" spans="68:68" x14ac:dyDescent="0.3">
      <c r="BP5165" s="131" t="s">
        <v>42520</v>
      </c>
    </row>
    <row r="5166" spans="68:68" x14ac:dyDescent="0.3">
      <c r="BP5166" s="131" t="s">
        <v>38185</v>
      </c>
    </row>
    <row r="5167" spans="68:68" x14ac:dyDescent="0.3">
      <c r="BP5167" s="131" t="s">
        <v>22825</v>
      </c>
    </row>
    <row r="5168" spans="68:68" x14ac:dyDescent="0.3">
      <c r="BP5168" s="131" t="s">
        <v>42521</v>
      </c>
    </row>
    <row r="5169" spans="68:68" x14ac:dyDescent="0.3">
      <c r="BP5169" s="131" t="s">
        <v>42522</v>
      </c>
    </row>
    <row r="5170" spans="68:68" x14ac:dyDescent="0.3">
      <c r="BP5170" s="131" t="s">
        <v>38186</v>
      </c>
    </row>
    <row r="5171" spans="68:68" x14ac:dyDescent="0.3">
      <c r="BP5171" s="131" t="s">
        <v>22838</v>
      </c>
    </row>
    <row r="5172" spans="68:68" x14ac:dyDescent="0.3">
      <c r="BP5172" s="131" t="s">
        <v>22825</v>
      </c>
    </row>
    <row r="5173" spans="68:68" x14ac:dyDescent="0.3">
      <c r="BP5173" s="131" t="s">
        <v>22858</v>
      </c>
    </row>
    <row r="5174" spans="68:68" x14ac:dyDescent="0.3">
      <c r="BP5174" s="131" t="s">
        <v>22859</v>
      </c>
    </row>
    <row r="5175" spans="68:68" x14ac:dyDescent="0.3">
      <c r="BP5175" s="131" t="s">
        <v>22860</v>
      </c>
    </row>
    <row r="5176" spans="68:68" x14ac:dyDescent="0.3">
      <c r="BP5176" s="131" t="s">
        <v>42518</v>
      </c>
    </row>
    <row r="5177" spans="68:68" x14ac:dyDescent="0.3">
      <c r="BP5177" s="131" t="s">
        <v>22861</v>
      </c>
    </row>
    <row r="5179" spans="68:68" x14ac:dyDescent="0.3">
      <c r="BP5179" s="131" t="s">
        <v>42516</v>
      </c>
    </row>
    <row r="5180" spans="68:68" x14ac:dyDescent="0.3">
      <c r="BP5180" s="131" t="s">
        <v>22826</v>
      </c>
    </row>
    <row r="5181" spans="68:68" x14ac:dyDescent="0.3">
      <c r="BP5181" s="131" t="s">
        <v>22862</v>
      </c>
    </row>
    <row r="5182" spans="68:68" x14ac:dyDescent="0.3">
      <c r="BP5182" s="131" t="s">
        <v>22828</v>
      </c>
    </row>
    <row r="5183" spans="68:68" x14ac:dyDescent="0.3">
      <c r="BP5183" s="131" t="s">
        <v>22863</v>
      </c>
    </row>
    <row r="5184" spans="68:68" x14ac:dyDescent="0.3">
      <c r="BP5184" s="131" t="s">
        <v>22864</v>
      </c>
    </row>
    <row r="5185" spans="68:68" x14ac:dyDescent="0.3">
      <c r="BP5185" s="131" t="s">
        <v>22865</v>
      </c>
    </row>
    <row r="5186" spans="68:68" x14ac:dyDescent="0.3">
      <c r="BP5186" s="131" t="s">
        <v>44293</v>
      </c>
    </row>
    <row r="5187" spans="68:68" x14ac:dyDescent="0.3">
      <c r="BP5187" s="131" t="s">
        <v>22867</v>
      </c>
    </row>
    <row r="5188" spans="68:68" x14ac:dyDescent="0.3">
      <c r="BP5188" s="131" t="s">
        <v>38187</v>
      </c>
    </row>
    <row r="5189" spans="68:68" x14ac:dyDescent="0.3">
      <c r="BP5189" s="131" t="s">
        <v>22825</v>
      </c>
    </row>
    <row r="5190" spans="68:68" x14ac:dyDescent="0.3">
      <c r="BP5190" s="131" t="s">
        <v>22869</v>
      </c>
    </row>
    <row r="5191" spans="68:68" x14ac:dyDescent="0.3">
      <c r="BP5191" s="131" t="s">
        <v>22825</v>
      </c>
    </row>
    <row r="5192" spans="68:68" x14ac:dyDescent="0.3">
      <c r="BP5192" s="131" t="s">
        <v>22870</v>
      </c>
    </row>
    <row r="5193" spans="68:68" x14ac:dyDescent="0.3">
      <c r="BP5193" s="131" t="s">
        <v>22871</v>
      </c>
    </row>
    <row r="5194" spans="68:68" x14ac:dyDescent="0.3">
      <c r="BP5194" s="131" t="s">
        <v>42518</v>
      </c>
    </row>
    <row r="5195" spans="68:68" x14ac:dyDescent="0.3">
      <c r="BP5195" s="131" t="s">
        <v>22872</v>
      </c>
    </row>
    <row r="5197" spans="68:68" x14ac:dyDescent="0.3">
      <c r="BP5197" s="131" t="s">
        <v>42516</v>
      </c>
    </row>
    <row r="5198" spans="68:68" x14ac:dyDescent="0.3">
      <c r="BP5198" s="131" t="s">
        <v>22825</v>
      </c>
    </row>
    <row r="5199" spans="68:68" x14ac:dyDescent="0.3">
      <c r="BP5199" s="131" t="s">
        <v>22826</v>
      </c>
    </row>
    <row r="5200" spans="68:68" x14ac:dyDescent="0.3">
      <c r="BP5200" s="131" t="s">
        <v>22873</v>
      </c>
    </row>
    <row r="5201" spans="68:68" x14ac:dyDescent="0.3">
      <c r="BP5201" s="131" t="s">
        <v>22828</v>
      </c>
    </row>
    <row r="5202" spans="68:68" x14ac:dyDescent="0.3">
      <c r="BP5202" s="131" t="s">
        <v>22874</v>
      </c>
    </row>
    <row r="5203" spans="68:68" x14ac:dyDescent="0.3">
      <c r="BP5203" s="131" t="s">
        <v>22875</v>
      </c>
    </row>
    <row r="5204" spans="68:68" x14ac:dyDescent="0.3">
      <c r="BP5204" s="131" t="s">
        <v>22825</v>
      </c>
    </row>
    <row r="5205" spans="68:68" x14ac:dyDescent="0.3">
      <c r="BP5205" s="131" t="s">
        <v>22832</v>
      </c>
    </row>
    <row r="5206" spans="68:68" x14ac:dyDescent="0.3">
      <c r="BP5206" s="131" t="s">
        <v>42523</v>
      </c>
    </row>
    <row r="5207" spans="68:68" x14ac:dyDescent="0.3">
      <c r="BP5207" s="131" t="s">
        <v>38188</v>
      </c>
    </row>
    <row r="5208" spans="68:68" x14ac:dyDescent="0.3">
      <c r="BP5208" s="131" t="s">
        <v>22825</v>
      </c>
    </row>
    <row r="5209" spans="68:68" x14ac:dyDescent="0.3">
      <c r="BP5209" s="131" t="s">
        <v>42524</v>
      </c>
    </row>
    <row r="5210" spans="68:68" x14ac:dyDescent="0.3">
      <c r="BP5210" s="131" t="s">
        <v>38189</v>
      </c>
    </row>
    <row r="5211" spans="68:68" x14ac:dyDescent="0.3">
      <c r="BP5211" s="131" t="s">
        <v>38190</v>
      </c>
    </row>
    <row r="5212" spans="68:68" x14ac:dyDescent="0.3">
      <c r="BP5212" s="131" t="s">
        <v>22825</v>
      </c>
    </row>
    <row r="5213" spans="68:68" x14ac:dyDescent="0.3">
      <c r="BP5213" s="131" t="s">
        <v>42525</v>
      </c>
    </row>
    <row r="5214" spans="68:68" x14ac:dyDescent="0.3">
      <c r="BP5214" s="131" t="s">
        <v>38191</v>
      </c>
    </row>
    <row r="5215" spans="68:68" x14ac:dyDescent="0.3">
      <c r="BP5215" s="131" t="s">
        <v>22825</v>
      </c>
    </row>
    <row r="5216" spans="68:68" x14ac:dyDescent="0.3">
      <c r="BP5216" s="131" t="s">
        <v>42526</v>
      </c>
    </row>
    <row r="5217" spans="68:68" x14ac:dyDescent="0.3">
      <c r="BP5217" s="131" t="s">
        <v>38192</v>
      </c>
    </row>
    <row r="5218" spans="68:68" x14ac:dyDescent="0.3">
      <c r="BP5218" s="131" t="s">
        <v>38193</v>
      </c>
    </row>
    <row r="5219" spans="68:68" x14ac:dyDescent="0.3">
      <c r="BP5219" s="131" t="s">
        <v>22838</v>
      </c>
    </row>
    <row r="5220" spans="68:68" x14ac:dyDescent="0.3">
      <c r="BP5220" s="131" t="s">
        <v>22825</v>
      </c>
    </row>
    <row r="5221" spans="68:68" x14ac:dyDescent="0.3">
      <c r="BP5221" s="131" t="s">
        <v>42527</v>
      </c>
    </row>
    <row r="5222" spans="68:68" x14ac:dyDescent="0.3">
      <c r="BP5222" s="131" t="s">
        <v>22887</v>
      </c>
    </row>
    <row r="5223" spans="68:68" x14ac:dyDescent="0.3">
      <c r="BP5223" s="131" t="s">
        <v>22825</v>
      </c>
    </row>
    <row r="5224" spans="68:68" x14ac:dyDescent="0.3">
      <c r="BP5224" s="131" t="s">
        <v>22888</v>
      </c>
    </row>
    <row r="5225" spans="68:68" x14ac:dyDescent="0.3">
      <c r="BP5225" s="131" t="s">
        <v>42518</v>
      </c>
    </row>
    <row r="5226" spans="68:68" x14ac:dyDescent="0.3">
      <c r="BP5226" s="131" t="s">
        <v>22889</v>
      </c>
    </row>
    <row r="5228" spans="68:68" x14ac:dyDescent="0.3">
      <c r="BP5228" s="131" t="s">
        <v>42516</v>
      </c>
    </row>
    <row r="5229" spans="68:68" x14ac:dyDescent="0.3">
      <c r="BP5229" s="131" t="s">
        <v>22826</v>
      </c>
    </row>
    <row r="5230" spans="68:68" x14ac:dyDescent="0.3">
      <c r="BP5230" s="131" t="s">
        <v>22890</v>
      </c>
    </row>
    <row r="5231" spans="68:68" x14ac:dyDescent="0.3">
      <c r="BP5231" s="131" t="s">
        <v>22828</v>
      </c>
    </row>
    <row r="5232" spans="68:68" x14ac:dyDescent="0.3">
      <c r="BP5232" s="131" t="s">
        <v>22891</v>
      </c>
    </row>
    <row r="5233" spans="68:68" x14ac:dyDescent="0.3">
      <c r="BP5233" s="131" t="s">
        <v>22825</v>
      </c>
    </row>
    <row r="5234" spans="68:68" x14ac:dyDescent="0.3">
      <c r="BP5234" s="131" t="s">
        <v>22892</v>
      </c>
    </row>
    <row r="5235" spans="68:68" x14ac:dyDescent="0.3">
      <c r="BP5235" s="131" t="s">
        <v>42518</v>
      </c>
    </row>
    <row r="5236" spans="68:68" x14ac:dyDescent="0.3">
      <c r="BP5236" s="131" t="s">
        <v>22893</v>
      </c>
    </row>
    <row r="5237" spans="68:68" x14ac:dyDescent="0.3">
      <c r="BP5237" s="131" t="s">
        <v>38194</v>
      </c>
    </row>
    <row r="5238" spans="68:68" x14ac:dyDescent="0.3">
      <c r="BP5238" s="131" t="s">
        <v>21875</v>
      </c>
    </row>
    <row r="5240" spans="68:68" x14ac:dyDescent="0.3">
      <c r="BP5240" s="131" t="s">
        <v>42516</v>
      </c>
    </row>
    <row r="5241" spans="68:68" x14ac:dyDescent="0.3">
      <c r="BP5241" s="131" t="s">
        <v>22825</v>
      </c>
    </row>
    <row r="5242" spans="68:68" x14ac:dyDescent="0.3">
      <c r="BP5242" s="131" t="s">
        <v>22826</v>
      </c>
    </row>
    <row r="5243" spans="68:68" x14ac:dyDescent="0.3">
      <c r="BP5243" s="131" t="s">
        <v>22895</v>
      </c>
    </row>
    <row r="5244" spans="68:68" x14ac:dyDescent="0.3">
      <c r="BP5244" s="131" t="s">
        <v>22828</v>
      </c>
    </row>
    <row r="5245" spans="68:68" x14ac:dyDescent="0.3">
      <c r="BP5245" s="131" t="s">
        <v>22896</v>
      </c>
    </row>
    <row r="5246" spans="68:68" x14ac:dyDescent="0.3">
      <c r="BP5246" s="131" t="s">
        <v>22897</v>
      </c>
    </row>
    <row r="5247" spans="68:68" x14ac:dyDescent="0.3">
      <c r="BP5247" s="131" t="s">
        <v>22898</v>
      </c>
    </row>
    <row r="5248" spans="68:68" x14ac:dyDescent="0.3">
      <c r="BP5248" s="131" t="s">
        <v>22899</v>
      </c>
    </row>
    <row r="5249" spans="68:68" x14ac:dyDescent="0.3">
      <c r="BP5249" s="131" t="s">
        <v>22825</v>
      </c>
    </row>
    <row r="5250" spans="68:68" x14ac:dyDescent="0.3">
      <c r="BP5250" s="131" t="s">
        <v>22900</v>
      </c>
    </row>
    <row r="5251" spans="68:68" x14ac:dyDescent="0.3">
      <c r="BP5251" s="131" t="s">
        <v>22901</v>
      </c>
    </row>
    <row r="5252" spans="68:68" x14ac:dyDescent="0.3">
      <c r="BP5252" s="131" t="s">
        <v>22902</v>
      </c>
    </row>
    <row r="5253" spans="68:68" x14ac:dyDescent="0.3">
      <c r="BP5253" s="131" t="s">
        <v>22903</v>
      </c>
    </row>
    <row r="5254" spans="68:68" x14ac:dyDescent="0.3">
      <c r="BP5254" s="131" t="s">
        <v>42528</v>
      </c>
    </row>
    <row r="5255" spans="68:68" x14ac:dyDescent="0.3">
      <c r="BP5255" s="131" t="s">
        <v>22825</v>
      </c>
    </row>
    <row r="5256" spans="68:68" x14ac:dyDescent="0.3">
      <c r="BP5256" s="131" t="s">
        <v>22905</v>
      </c>
    </row>
    <row r="5257" spans="68:68" x14ac:dyDescent="0.3">
      <c r="BP5257" s="131" t="s">
        <v>42518</v>
      </c>
    </row>
    <row r="5258" spans="68:68" x14ac:dyDescent="0.3">
      <c r="BP5258" s="131" t="s">
        <v>22906</v>
      </c>
    </row>
    <row r="5259" spans="68:68" x14ac:dyDescent="0.3">
      <c r="BP5259" s="131" t="s">
        <v>38195</v>
      </c>
    </row>
    <row r="5260" spans="68:68" x14ac:dyDescent="0.3">
      <c r="BP5260" s="131" t="s">
        <v>38196</v>
      </c>
    </row>
    <row r="5261" spans="68:68" x14ac:dyDescent="0.3">
      <c r="BP5261" s="131" t="s">
        <v>38197</v>
      </c>
    </row>
    <row r="5262" spans="68:68" x14ac:dyDescent="0.3">
      <c r="BP5262" s="131" t="s">
        <v>38198</v>
      </c>
    </row>
    <row r="5263" spans="68:68" x14ac:dyDescent="0.3">
      <c r="BP5263" s="131" t="s">
        <v>38199</v>
      </c>
    </row>
    <row r="5264" spans="68:68" x14ac:dyDescent="0.3">
      <c r="BP5264" s="131" t="s">
        <v>21875</v>
      </c>
    </row>
    <row r="5266" spans="68:68" x14ac:dyDescent="0.3">
      <c r="BP5266" s="131" t="s">
        <v>42516</v>
      </c>
    </row>
    <row r="5267" spans="68:68" x14ac:dyDescent="0.3">
      <c r="BP5267" s="131" t="s">
        <v>22825</v>
      </c>
    </row>
    <row r="5268" spans="68:68" x14ac:dyDescent="0.3">
      <c r="BP5268" s="131" t="s">
        <v>22826</v>
      </c>
    </row>
    <row r="5269" spans="68:68" x14ac:dyDescent="0.3">
      <c r="BP5269" s="131" t="s">
        <v>22912</v>
      </c>
    </row>
    <row r="5270" spans="68:68" x14ac:dyDescent="0.3">
      <c r="BP5270" s="131" t="s">
        <v>22828</v>
      </c>
    </row>
    <row r="5271" spans="68:68" x14ac:dyDescent="0.3">
      <c r="BP5271" s="131" t="s">
        <v>22913</v>
      </c>
    </row>
    <row r="5272" spans="68:68" x14ac:dyDescent="0.3">
      <c r="BP5272" s="131" t="s">
        <v>22914</v>
      </c>
    </row>
    <row r="5273" spans="68:68" x14ac:dyDescent="0.3">
      <c r="BP5273" s="131" t="s">
        <v>22915</v>
      </c>
    </row>
    <row r="5274" spans="68:68" x14ac:dyDescent="0.3">
      <c r="BP5274" s="131" t="s">
        <v>22916</v>
      </c>
    </row>
    <row r="5275" spans="68:68" x14ac:dyDescent="0.3">
      <c r="BP5275" s="131" t="s">
        <v>22825</v>
      </c>
    </row>
    <row r="5276" spans="68:68" x14ac:dyDescent="0.3">
      <c r="BP5276" s="131" t="s">
        <v>22917</v>
      </c>
    </row>
    <row r="5277" spans="68:68" x14ac:dyDescent="0.3">
      <c r="BP5277" s="131" t="s">
        <v>22901</v>
      </c>
    </row>
    <row r="5278" spans="68:68" x14ac:dyDescent="0.3">
      <c r="BP5278" s="131" t="s">
        <v>22902</v>
      </c>
    </row>
    <row r="5279" spans="68:68" x14ac:dyDescent="0.3">
      <c r="BP5279" s="131" t="s">
        <v>22903</v>
      </c>
    </row>
    <row r="5280" spans="68:68" x14ac:dyDescent="0.3">
      <c r="BP5280" s="131" t="s">
        <v>42528</v>
      </c>
    </row>
    <row r="5281" spans="68:68" x14ac:dyDescent="0.3">
      <c r="BP5281" s="131" t="s">
        <v>22825</v>
      </c>
    </row>
    <row r="5282" spans="68:68" x14ac:dyDescent="0.3">
      <c r="BP5282" s="131" t="s">
        <v>22905</v>
      </c>
    </row>
    <row r="5283" spans="68:68" x14ac:dyDescent="0.3">
      <c r="BP5283" s="131" t="s">
        <v>42518</v>
      </c>
    </row>
    <row r="5284" spans="68:68" x14ac:dyDescent="0.3">
      <c r="BP5284" s="131" t="s">
        <v>22918</v>
      </c>
    </row>
    <row r="5285" spans="68:68" x14ac:dyDescent="0.3">
      <c r="BP5285" s="131" t="s">
        <v>38195</v>
      </c>
    </row>
    <row r="5286" spans="68:68" x14ac:dyDescent="0.3">
      <c r="BP5286" s="131" t="s">
        <v>38196</v>
      </c>
    </row>
    <row r="5287" spans="68:68" x14ac:dyDescent="0.3">
      <c r="BP5287" s="131" t="s">
        <v>38197</v>
      </c>
    </row>
    <row r="5288" spans="68:68" x14ac:dyDescent="0.3">
      <c r="BP5288" s="131" t="s">
        <v>38198</v>
      </c>
    </row>
    <row r="5289" spans="68:68" x14ac:dyDescent="0.3">
      <c r="BP5289" s="131" t="s">
        <v>38200</v>
      </c>
    </row>
    <row r="5290" spans="68:68" x14ac:dyDescent="0.3">
      <c r="BP5290" s="131" t="s">
        <v>21875</v>
      </c>
    </row>
    <row r="5292" spans="68:68" x14ac:dyDescent="0.3">
      <c r="BP5292" s="131" t="s">
        <v>42516</v>
      </c>
    </row>
    <row r="5293" spans="68:68" x14ac:dyDescent="0.3">
      <c r="BP5293" s="131" t="s">
        <v>22826</v>
      </c>
    </row>
    <row r="5294" spans="68:68" x14ac:dyDescent="0.3">
      <c r="BP5294" s="131" t="s">
        <v>22920</v>
      </c>
    </row>
    <row r="5295" spans="68:68" x14ac:dyDescent="0.3">
      <c r="BP5295" s="131" t="s">
        <v>22828</v>
      </c>
    </row>
    <row r="5296" spans="68:68" x14ac:dyDescent="0.3">
      <c r="BP5296" s="131" t="s">
        <v>22921</v>
      </c>
    </row>
    <row r="5297" spans="68:68" x14ac:dyDescent="0.3">
      <c r="BP5297" s="131" t="s">
        <v>22922</v>
      </c>
    </row>
    <row r="5298" spans="68:68" x14ac:dyDescent="0.3">
      <c r="BP5298" s="131" t="s">
        <v>22923</v>
      </c>
    </row>
    <row r="5299" spans="68:68" x14ac:dyDescent="0.3">
      <c r="BP5299" s="131" t="s">
        <v>22825</v>
      </c>
    </row>
    <row r="5300" spans="68:68" x14ac:dyDescent="0.3">
      <c r="BP5300" s="131" t="s">
        <v>22924</v>
      </c>
    </row>
    <row r="5301" spans="68:68" x14ac:dyDescent="0.3">
      <c r="BP5301" s="131" t="s">
        <v>42528</v>
      </c>
    </row>
    <row r="5302" spans="68:68" x14ac:dyDescent="0.3">
      <c r="BP5302" s="131" t="s">
        <v>22825</v>
      </c>
    </row>
    <row r="5303" spans="68:68" x14ac:dyDescent="0.3">
      <c r="BP5303" s="131" t="s">
        <v>22905</v>
      </c>
    </row>
    <row r="5304" spans="68:68" x14ac:dyDescent="0.3">
      <c r="BP5304" s="131" t="s">
        <v>42518</v>
      </c>
    </row>
    <row r="5305" spans="68:68" x14ac:dyDescent="0.3">
      <c r="BP5305" s="131" t="s">
        <v>22925</v>
      </c>
    </row>
    <row r="5306" spans="68:68" x14ac:dyDescent="0.3">
      <c r="BP5306" s="131" t="s">
        <v>22926</v>
      </c>
    </row>
    <row r="5307" spans="68:68" x14ac:dyDescent="0.3">
      <c r="BP5307" s="131" t="s">
        <v>38201</v>
      </c>
    </row>
    <row r="5308" spans="68:68" x14ac:dyDescent="0.3">
      <c r="BP5308" s="131" t="s">
        <v>37282</v>
      </c>
    </row>
    <row r="5309" spans="68:68" x14ac:dyDescent="0.3">
      <c r="BP5309" s="131" t="s">
        <v>21875</v>
      </c>
    </row>
    <row r="5311" spans="68:68" x14ac:dyDescent="0.3">
      <c r="BP5311" s="131" t="s">
        <v>42516</v>
      </c>
    </row>
    <row r="5312" spans="68:68" x14ac:dyDescent="0.3">
      <c r="BP5312" s="131" t="s">
        <v>22826</v>
      </c>
    </row>
    <row r="5313" spans="68:68" x14ac:dyDescent="0.3">
      <c r="BP5313" s="131" t="s">
        <v>22928</v>
      </c>
    </row>
    <row r="5314" spans="68:68" x14ac:dyDescent="0.3">
      <c r="BP5314" s="131" t="s">
        <v>22828</v>
      </c>
    </row>
    <row r="5315" spans="68:68" x14ac:dyDescent="0.3">
      <c r="BP5315" s="131" t="s">
        <v>22825</v>
      </c>
    </row>
    <row r="5316" spans="68:68" x14ac:dyDescent="0.3">
      <c r="BP5316" s="131" t="s">
        <v>22929</v>
      </c>
    </row>
    <row r="5317" spans="68:68" x14ac:dyDescent="0.3">
      <c r="BP5317" s="131" t="s">
        <v>22930</v>
      </c>
    </row>
    <row r="5318" spans="68:68" x14ac:dyDescent="0.3">
      <c r="BP5318" s="131" t="s">
        <v>22931</v>
      </c>
    </row>
    <row r="5319" spans="68:68" x14ac:dyDescent="0.3">
      <c r="BP5319" s="131" t="s">
        <v>22932</v>
      </c>
    </row>
    <row r="5320" spans="68:68" x14ac:dyDescent="0.3">
      <c r="BP5320" s="131" t="s">
        <v>42529</v>
      </c>
    </row>
    <row r="5321" spans="68:68" x14ac:dyDescent="0.3">
      <c r="BP5321" s="131" t="s">
        <v>22934</v>
      </c>
    </row>
    <row r="5322" spans="68:68" x14ac:dyDescent="0.3">
      <c r="BP5322" s="131" t="s">
        <v>22825</v>
      </c>
    </row>
    <row r="5323" spans="68:68" x14ac:dyDescent="0.3">
      <c r="BP5323" s="131" t="s">
        <v>22935</v>
      </c>
    </row>
    <row r="5324" spans="68:68" x14ac:dyDescent="0.3">
      <c r="BP5324" s="131" t="s">
        <v>22936</v>
      </c>
    </row>
    <row r="5325" spans="68:68" x14ac:dyDescent="0.3">
      <c r="BP5325" s="131" t="s">
        <v>42528</v>
      </c>
    </row>
    <row r="5326" spans="68:68" x14ac:dyDescent="0.3">
      <c r="BP5326" s="131" t="s">
        <v>22825</v>
      </c>
    </row>
    <row r="5327" spans="68:68" x14ac:dyDescent="0.3">
      <c r="BP5327" s="131" t="s">
        <v>22905</v>
      </c>
    </row>
    <row r="5328" spans="68:68" x14ac:dyDescent="0.3">
      <c r="BP5328" s="131" t="s">
        <v>42518</v>
      </c>
    </row>
    <row r="5329" spans="68:68" x14ac:dyDescent="0.3">
      <c r="BP5329" s="131" t="s">
        <v>22937</v>
      </c>
    </row>
    <row r="5330" spans="68:68" x14ac:dyDescent="0.3">
      <c r="BP5330" s="131" t="s">
        <v>38202</v>
      </c>
    </row>
    <row r="5331" spans="68:68" x14ac:dyDescent="0.3">
      <c r="BP5331" s="131" t="s">
        <v>38203</v>
      </c>
    </row>
    <row r="5332" spans="68:68" x14ac:dyDescent="0.3">
      <c r="BP5332" s="131" t="s">
        <v>38204</v>
      </c>
    </row>
    <row r="5333" spans="68:68" x14ac:dyDescent="0.3">
      <c r="BP5333" s="131" t="s">
        <v>21875</v>
      </c>
    </row>
    <row r="5335" spans="68:68" x14ac:dyDescent="0.3">
      <c r="BP5335" s="131" t="s">
        <v>42516</v>
      </c>
    </row>
    <row r="5336" spans="68:68" x14ac:dyDescent="0.3">
      <c r="BP5336" s="131" t="s">
        <v>22826</v>
      </c>
    </row>
    <row r="5337" spans="68:68" x14ac:dyDescent="0.3">
      <c r="BP5337" s="131" t="s">
        <v>22941</v>
      </c>
    </row>
    <row r="5338" spans="68:68" x14ac:dyDescent="0.3">
      <c r="BP5338" s="131" t="s">
        <v>22828</v>
      </c>
    </row>
    <row r="5339" spans="68:68" x14ac:dyDescent="0.3">
      <c r="BP5339" s="131" t="s">
        <v>22825</v>
      </c>
    </row>
    <row r="5340" spans="68:68" x14ac:dyDescent="0.3">
      <c r="BP5340" s="131" t="s">
        <v>22942</v>
      </c>
    </row>
    <row r="5341" spans="68:68" x14ac:dyDescent="0.3">
      <c r="BP5341" s="131" t="s">
        <v>22943</v>
      </c>
    </row>
    <row r="5342" spans="68:68" x14ac:dyDescent="0.3">
      <c r="BP5342" s="131" t="s">
        <v>22944</v>
      </c>
    </row>
    <row r="5343" spans="68:68" x14ac:dyDescent="0.3">
      <c r="BP5343" s="131" t="s">
        <v>22932</v>
      </c>
    </row>
    <row r="5344" spans="68:68" x14ac:dyDescent="0.3">
      <c r="BP5344" s="131" t="s">
        <v>42529</v>
      </c>
    </row>
    <row r="5345" spans="68:68" x14ac:dyDescent="0.3">
      <c r="BP5345" s="131" t="s">
        <v>22934</v>
      </c>
    </row>
    <row r="5346" spans="68:68" x14ac:dyDescent="0.3">
      <c r="BP5346" s="131" t="s">
        <v>22825</v>
      </c>
    </row>
    <row r="5347" spans="68:68" x14ac:dyDescent="0.3">
      <c r="BP5347" s="131" t="s">
        <v>22935</v>
      </c>
    </row>
    <row r="5348" spans="68:68" x14ac:dyDescent="0.3">
      <c r="BP5348" s="131" t="s">
        <v>22945</v>
      </c>
    </row>
    <row r="5349" spans="68:68" x14ac:dyDescent="0.3">
      <c r="BP5349" s="131" t="s">
        <v>42528</v>
      </c>
    </row>
    <row r="5350" spans="68:68" x14ac:dyDescent="0.3">
      <c r="BP5350" s="131" t="s">
        <v>22825</v>
      </c>
    </row>
    <row r="5351" spans="68:68" x14ac:dyDescent="0.3">
      <c r="BP5351" s="131" t="s">
        <v>22905</v>
      </c>
    </row>
    <row r="5352" spans="68:68" x14ac:dyDescent="0.3">
      <c r="BP5352" s="131" t="s">
        <v>42518</v>
      </c>
    </row>
    <row r="5353" spans="68:68" x14ac:dyDescent="0.3">
      <c r="BP5353" s="131" t="s">
        <v>22946</v>
      </c>
    </row>
    <row r="5354" spans="68:68" x14ac:dyDescent="0.3">
      <c r="BP5354" s="131" t="s">
        <v>38202</v>
      </c>
    </row>
    <row r="5355" spans="68:68" x14ac:dyDescent="0.3">
      <c r="BP5355" s="131" t="s">
        <v>38205</v>
      </c>
    </row>
    <row r="5356" spans="68:68" x14ac:dyDescent="0.3">
      <c r="BP5356" s="131" t="s">
        <v>38206</v>
      </c>
    </row>
    <row r="5357" spans="68:68" x14ac:dyDescent="0.3">
      <c r="BP5357" s="131" t="s">
        <v>21875</v>
      </c>
    </row>
    <row r="5359" spans="68:68" x14ac:dyDescent="0.3">
      <c r="BP5359" s="131" t="s">
        <v>42516</v>
      </c>
    </row>
    <row r="5360" spans="68:68" x14ac:dyDescent="0.3">
      <c r="BP5360" s="131" t="s">
        <v>22826</v>
      </c>
    </row>
    <row r="5361" spans="68:68" x14ac:dyDescent="0.3">
      <c r="BP5361" s="131" t="s">
        <v>22949</v>
      </c>
    </row>
    <row r="5362" spans="68:68" x14ac:dyDescent="0.3">
      <c r="BP5362" s="131" t="s">
        <v>22828</v>
      </c>
    </row>
    <row r="5363" spans="68:68" x14ac:dyDescent="0.3">
      <c r="BP5363" s="131" t="s">
        <v>22825</v>
      </c>
    </row>
    <row r="5364" spans="68:68" x14ac:dyDescent="0.3">
      <c r="BP5364" s="131" t="s">
        <v>22950</v>
      </c>
    </row>
    <row r="5365" spans="68:68" x14ac:dyDescent="0.3">
      <c r="BP5365" s="131" t="s">
        <v>42530</v>
      </c>
    </row>
    <row r="5366" spans="68:68" x14ac:dyDescent="0.3">
      <c r="BP5366" s="131" t="s">
        <v>42531</v>
      </c>
    </row>
    <row r="5367" spans="68:68" x14ac:dyDescent="0.3">
      <c r="BP5367" s="131" t="s">
        <v>22953</v>
      </c>
    </row>
    <row r="5368" spans="68:68" x14ac:dyDescent="0.3">
      <c r="BP5368" s="131" t="s">
        <v>42532</v>
      </c>
    </row>
    <row r="5369" spans="68:68" x14ac:dyDescent="0.3">
      <c r="BP5369" s="131" t="s">
        <v>22955</v>
      </c>
    </row>
    <row r="5370" spans="68:68" x14ac:dyDescent="0.3">
      <c r="BP5370" s="131" t="s">
        <v>22825</v>
      </c>
    </row>
    <row r="5371" spans="68:68" x14ac:dyDescent="0.3">
      <c r="BP5371" s="131" t="s">
        <v>22935</v>
      </c>
    </row>
    <row r="5372" spans="68:68" x14ac:dyDescent="0.3">
      <c r="BP5372" s="131" t="s">
        <v>22956</v>
      </c>
    </row>
    <row r="5373" spans="68:68" x14ac:dyDescent="0.3">
      <c r="BP5373" s="131" t="s">
        <v>22957</v>
      </c>
    </row>
    <row r="5374" spans="68:68" x14ac:dyDescent="0.3">
      <c r="BP5374" s="131" t="s">
        <v>42528</v>
      </c>
    </row>
    <row r="5375" spans="68:68" x14ac:dyDescent="0.3">
      <c r="BP5375" s="131" t="s">
        <v>22825</v>
      </c>
    </row>
    <row r="5376" spans="68:68" x14ac:dyDescent="0.3">
      <c r="BP5376" s="131" t="s">
        <v>22905</v>
      </c>
    </row>
    <row r="5377" spans="68:68" x14ac:dyDescent="0.3">
      <c r="BP5377" s="131" t="s">
        <v>42518</v>
      </c>
    </row>
    <row r="5378" spans="68:68" x14ac:dyDescent="0.3">
      <c r="BP5378" s="131" t="s">
        <v>22958</v>
      </c>
    </row>
    <row r="5379" spans="68:68" x14ac:dyDescent="0.3">
      <c r="BP5379" s="131" t="s">
        <v>38202</v>
      </c>
    </row>
    <row r="5380" spans="68:68" x14ac:dyDescent="0.3">
      <c r="BP5380" s="131" t="s">
        <v>38207</v>
      </c>
    </row>
    <row r="5381" spans="68:68" x14ac:dyDescent="0.3">
      <c r="BP5381" s="131" t="s">
        <v>38208</v>
      </c>
    </row>
    <row r="5382" spans="68:68" x14ac:dyDescent="0.3">
      <c r="BP5382" s="131" t="s">
        <v>38209</v>
      </c>
    </row>
    <row r="5383" spans="68:68" x14ac:dyDescent="0.3">
      <c r="BP5383" s="131" t="s">
        <v>21875</v>
      </c>
    </row>
    <row r="5385" spans="68:68" x14ac:dyDescent="0.3">
      <c r="BP5385" s="131" t="s">
        <v>42516</v>
      </c>
    </row>
    <row r="5386" spans="68:68" x14ac:dyDescent="0.3">
      <c r="BP5386" s="131" t="s">
        <v>22826</v>
      </c>
    </row>
    <row r="5387" spans="68:68" x14ac:dyDescent="0.3">
      <c r="BP5387" s="131" t="s">
        <v>22962</v>
      </c>
    </row>
    <row r="5388" spans="68:68" x14ac:dyDescent="0.3">
      <c r="BP5388" s="131" t="s">
        <v>22828</v>
      </c>
    </row>
    <row r="5389" spans="68:68" x14ac:dyDescent="0.3">
      <c r="BP5389" s="131" t="s">
        <v>22825</v>
      </c>
    </row>
    <row r="5390" spans="68:68" x14ac:dyDescent="0.3">
      <c r="BP5390" s="131" t="s">
        <v>22963</v>
      </c>
    </row>
    <row r="5391" spans="68:68" x14ac:dyDescent="0.3">
      <c r="BP5391" s="131" t="s">
        <v>22964</v>
      </c>
    </row>
    <row r="5392" spans="68:68" x14ac:dyDescent="0.3">
      <c r="BP5392" s="131" t="s">
        <v>22965</v>
      </c>
    </row>
    <row r="5393" spans="68:68" x14ac:dyDescent="0.3">
      <c r="BP5393" s="131" t="s">
        <v>22966</v>
      </c>
    </row>
    <row r="5394" spans="68:68" x14ac:dyDescent="0.3">
      <c r="BP5394" s="131" t="s">
        <v>22967</v>
      </c>
    </row>
    <row r="5395" spans="68:68" x14ac:dyDescent="0.3">
      <c r="BP5395" s="131" t="s">
        <v>22825</v>
      </c>
    </row>
    <row r="5396" spans="68:68" x14ac:dyDescent="0.3">
      <c r="BP5396" s="131" t="s">
        <v>22968</v>
      </c>
    </row>
    <row r="5397" spans="68:68" x14ac:dyDescent="0.3">
      <c r="BP5397" s="131" t="s">
        <v>22969</v>
      </c>
    </row>
    <row r="5398" spans="68:68" x14ac:dyDescent="0.3">
      <c r="BP5398" s="131" t="s">
        <v>22970</v>
      </c>
    </row>
    <row r="5399" spans="68:68" x14ac:dyDescent="0.3">
      <c r="BP5399" s="131" t="s">
        <v>22971</v>
      </c>
    </row>
    <row r="5400" spans="68:68" x14ac:dyDescent="0.3">
      <c r="BP5400" s="131" t="s">
        <v>22972</v>
      </c>
    </row>
    <row r="5401" spans="68:68" x14ac:dyDescent="0.3">
      <c r="BP5401" s="131" t="s">
        <v>22973</v>
      </c>
    </row>
    <row r="5402" spans="68:68" x14ac:dyDescent="0.3">
      <c r="BP5402" s="131" t="s">
        <v>42528</v>
      </c>
    </row>
    <row r="5403" spans="68:68" x14ac:dyDescent="0.3">
      <c r="BP5403" s="131" t="s">
        <v>22825</v>
      </c>
    </row>
    <row r="5404" spans="68:68" x14ac:dyDescent="0.3">
      <c r="BP5404" s="131" t="s">
        <v>22905</v>
      </c>
    </row>
    <row r="5405" spans="68:68" x14ac:dyDescent="0.3">
      <c r="BP5405" s="131" t="s">
        <v>42518</v>
      </c>
    </row>
    <row r="5406" spans="68:68" x14ac:dyDescent="0.3">
      <c r="BP5406" s="131" t="s">
        <v>22974</v>
      </c>
    </row>
    <row r="5407" spans="68:68" x14ac:dyDescent="0.3">
      <c r="BP5407" s="131" t="s">
        <v>38202</v>
      </c>
    </row>
    <row r="5408" spans="68:68" x14ac:dyDescent="0.3">
      <c r="BP5408" s="131" t="s">
        <v>38210</v>
      </c>
    </row>
    <row r="5409" spans="68:68" x14ac:dyDescent="0.3">
      <c r="BP5409" s="131" t="s">
        <v>38211</v>
      </c>
    </row>
    <row r="5411" spans="68:68" x14ac:dyDescent="0.3">
      <c r="BP5411" s="131" t="s">
        <v>38212</v>
      </c>
    </row>
    <row r="5412" spans="68:68" x14ac:dyDescent="0.3">
      <c r="BP5412" s="131" t="s">
        <v>38213</v>
      </c>
    </row>
    <row r="5413" spans="68:68" x14ac:dyDescent="0.3">
      <c r="BP5413" s="131" t="s">
        <v>38214</v>
      </c>
    </row>
    <row r="5414" spans="68:68" x14ac:dyDescent="0.3">
      <c r="BP5414" s="131" t="s">
        <v>19652</v>
      </c>
    </row>
    <row r="5415" spans="68:68" x14ac:dyDescent="0.3">
      <c r="BP5415" s="131" t="s">
        <v>37220</v>
      </c>
    </row>
    <row r="5416" spans="68:68" x14ac:dyDescent="0.3">
      <c r="BP5416" s="131" t="s">
        <v>37940</v>
      </c>
    </row>
    <row r="5417" spans="68:68" x14ac:dyDescent="0.3">
      <c r="BP5417" s="131" t="s">
        <v>37941</v>
      </c>
    </row>
    <row r="5419" spans="68:68" x14ac:dyDescent="0.3">
      <c r="BP5419" s="131" t="s">
        <v>42070</v>
      </c>
    </row>
    <row r="5420" spans="68:68" x14ac:dyDescent="0.3">
      <c r="BP5420" s="131" t="s">
        <v>22002</v>
      </c>
    </row>
    <row r="5421" spans="68:68" x14ac:dyDescent="0.3">
      <c r="BP5421" s="131" t="s">
        <v>22980</v>
      </c>
    </row>
    <row r="5422" spans="68:68" x14ac:dyDescent="0.3">
      <c r="BP5422" s="131" t="s">
        <v>22981</v>
      </c>
    </row>
    <row r="5423" spans="68:68" x14ac:dyDescent="0.3">
      <c r="BP5423" s="131" t="s">
        <v>19493</v>
      </c>
    </row>
    <row r="5424" spans="68:68" x14ac:dyDescent="0.3">
      <c r="BP5424" s="131" t="s">
        <v>19617</v>
      </c>
    </row>
    <row r="5425" spans="68:68" x14ac:dyDescent="0.3">
      <c r="BP5425" s="131" t="s">
        <v>22982</v>
      </c>
    </row>
    <row r="5426" spans="68:68" x14ac:dyDescent="0.3">
      <c r="BP5426" s="131" t="s">
        <v>22983</v>
      </c>
    </row>
    <row r="5427" spans="68:68" x14ac:dyDescent="0.3">
      <c r="BP5427" s="131" t="s">
        <v>19493</v>
      </c>
    </row>
    <row r="5428" spans="68:68" x14ac:dyDescent="0.3">
      <c r="BP5428" s="131" t="s">
        <v>22984</v>
      </c>
    </row>
    <row r="5429" spans="68:68" x14ac:dyDescent="0.3">
      <c r="BP5429" s="131" t="s">
        <v>42082</v>
      </c>
    </row>
    <row r="5430" spans="68:68" x14ac:dyDescent="0.3">
      <c r="BP5430" s="131" t="s">
        <v>22985</v>
      </c>
    </row>
    <row r="5431" spans="68:68" x14ac:dyDescent="0.3">
      <c r="BP5431" s="131" t="s">
        <v>22986</v>
      </c>
    </row>
    <row r="5433" spans="68:68" x14ac:dyDescent="0.3">
      <c r="BP5433" s="131" t="s">
        <v>38215</v>
      </c>
    </row>
    <row r="5434" spans="68:68" x14ac:dyDescent="0.3">
      <c r="BP5434" s="131" t="s">
        <v>22988</v>
      </c>
    </row>
    <row r="5435" spans="68:68" x14ac:dyDescent="0.3">
      <c r="BP5435" s="131" t="s">
        <v>22989</v>
      </c>
    </row>
    <row r="5436" spans="68:68" x14ac:dyDescent="0.3">
      <c r="BP5436" s="131" t="s">
        <v>38216</v>
      </c>
    </row>
    <row r="5437" spans="68:68" x14ac:dyDescent="0.3">
      <c r="BP5437" s="131" t="s">
        <v>21875</v>
      </c>
    </row>
    <row r="5438" spans="68:68" x14ac:dyDescent="0.3">
      <c r="BP5438" s="131" t="s">
        <v>22991</v>
      </c>
    </row>
    <row r="5439" spans="68:68" x14ac:dyDescent="0.3">
      <c r="BP5439" s="131" t="s">
        <v>38217</v>
      </c>
    </row>
    <row r="5440" spans="68:68" x14ac:dyDescent="0.3">
      <c r="BP5440" s="131" t="s">
        <v>21875</v>
      </c>
    </row>
    <row r="5441" spans="68:68" x14ac:dyDescent="0.3">
      <c r="BP5441" s="131" t="s">
        <v>22993</v>
      </c>
    </row>
    <row r="5442" spans="68:68" x14ac:dyDescent="0.3">
      <c r="BP5442" s="131" t="s">
        <v>38218</v>
      </c>
    </row>
    <row r="5443" spans="68:68" x14ac:dyDescent="0.3">
      <c r="BP5443" s="131" t="s">
        <v>21875</v>
      </c>
    </row>
    <row r="5444" spans="68:68" x14ac:dyDescent="0.3">
      <c r="BP5444" s="131" t="s">
        <v>22995</v>
      </c>
    </row>
    <row r="5445" spans="68:68" x14ac:dyDescent="0.3">
      <c r="BP5445" s="131" t="s">
        <v>22996</v>
      </c>
    </row>
    <row r="5446" spans="68:68" x14ac:dyDescent="0.3">
      <c r="BP5446" s="131" t="s">
        <v>38219</v>
      </c>
    </row>
    <row r="5447" spans="68:68" x14ac:dyDescent="0.3">
      <c r="BP5447" s="131" t="s">
        <v>19298</v>
      </c>
    </row>
    <row r="5448" spans="68:68" x14ac:dyDescent="0.3">
      <c r="BP5448" s="131" t="s">
        <v>38220</v>
      </c>
    </row>
    <row r="5449" spans="68:68" x14ac:dyDescent="0.3">
      <c r="BP5449" s="131" t="s">
        <v>21875</v>
      </c>
    </row>
    <row r="5450" spans="68:68" x14ac:dyDescent="0.3">
      <c r="BP5450" s="131" t="s">
        <v>22999</v>
      </c>
    </row>
    <row r="5451" spans="68:68" x14ac:dyDescent="0.3">
      <c r="BP5451" s="131" t="s">
        <v>38221</v>
      </c>
    </row>
    <row r="5452" spans="68:68" x14ac:dyDescent="0.3">
      <c r="BP5452" s="131" t="s">
        <v>21875</v>
      </c>
    </row>
    <row r="5453" spans="68:68" x14ac:dyDescent="0.3">
      <c r="BP5453" s="131" t="s">
        <v>23001</v>
      </c>
    </row>
    <row r="5454" spans="68:68" x14ac:dyDescent="0.3">
      <c r="BP5454" s="131" t="s">
        <v>38222</v>
      </c>
    </row>
    <row r="5455" spans="68:68" x14ac:dyDescent="0.3">
      <c r="BP5455" s="131" t="s">
        <v>21875</v>
      </c>
    </row>
    <row r="5456" spans="68:68" x14ac:dyDescent="0.3">
      <c r="BP5456" s="131" t="s">
        <v>23003</v>
      </c>
    </row>
    <row r="5457" spans="68:68" x14ac:dyDescent="0.3">
      <c r="BP5457" s="131" t="s">
        <v>38223</v>
      </c>
    </row>
    <row r="5458" spans="68:68" x14ac:dyDescent="0.3">
      <c r="BP5458" s="131" t="s">
        <v>19652</v>
      </c>
    </row>
    <row r="5459" spans="68:68" x14ac:dyDescent="0.3">
      <c r="BP5459" s="131" t="s">
        <v>37220</v>
      </c>
    </row>
    <row r="5461" spans="68:68" x14ac:dyDescent="0.3">
      <c r="BP5461" s="131" t="s">
        <v>23005</v>
      </c>
    </row>
    <row r="5462" spans="68:68" x14ac:dyDescent="0.3">
      <c r="BP5462" s="131" t="s">
        <v>42533</v>
      </c>
    </row>
    <row r="5463" spans="68:68" x14ac:dyDescent="0.3">
      <c r="BP5463" s="131" t="s">
        <v>42534</v>
      </c>
    </row>
    <row r="5464" spans="68:68" x14ac:dyDescent="0.3">
      <c r="BP5464" s="131" t="s">
        <v>42535</v>
      </c>
    </row>
    <row r="5465" spans="68:68" x14ac:dyDescent="0.3">
      <c r="BP5465" s="131" t="s">
        <v>23009</v>
      </c>
    </row>
    <row r="5466" spans="68:68" x14ac:dyDescent="0.3">
      <c r="BP5466" s="131" t="s">
        <v>38224</v>
      </c>
    </row>
    <row r="5467" spans="68:68" x14ac:dyDescent="0.3">
      <c r="BP5467" s="131" t="s">
        <v>19652</v>
      </c>
    </row>
    <row r="5469" spans="68:68" x14ac:dyDescent="0.3">
      <c r="BP5469" s="131" t="s">
        <v>23011</v>
      </c>
    </row>
    <row r="5470" spans="68:68" x14ac:dyDescent="0.3">
      <c r="BP5470" s="131" t="s">
        <v>38225</v>
      </c>
    </row>
    <row r="5471" spans="68:68" x14ac:dyDescent="0.3">
      <c r="BP5471" s="131" t="s">
        <v>38226</v>
      </c>
    </row>
    <row r="5472" spans="68:68" x14ac:dyDescent="0.3">
      <c r="BP5472" s="131" t="s">
        <v>19652</v>
      </c>
    </row>
    <row r="5474" spans="68:68" x14ac:dyDescent="0.3">
      <c r="BP5474" s="131" t="s">
        <v>38227</v>
      </c>
    </row>
    <row r="5475" spans="68:68" x14ac:dyDescent="0.3">
      <c r="BP5475" s="131" t="s">
        <v>23015</v>
      </c>
    </row>
    <row r="5476" spans="68:68" x14ac:dyDescent="0.3">
      <c r="BP5476" s="131" t="s">
        <v>23016</v>
      </c>
    </row>
    <row r="5477" spans="68:68" x14ac:dyDescent="0.3">
      <c r="BP5477" s="131" t="s">
        <v>23017</v>
      </c>
    </row>
    <row r="5478" spans="68:68" x14ac:dyDescent="0.3">
      <c r="BP5478" s="131" t="s">
        <v>37433</v>
      </c>
    </row>
    <row r="5480" spans="68:68" x14ac:dyDescent="0.3">
      <c r="BP5480" s="131" t="s">
        <v>23018</v>
      </c>
    </row>
    <row r="5481" spans="68:68" x14ac:dyDescent="0.3">
      <c r="BP5481" s="131" t="s">
        <v>23019</v>
      </c>
    </row>
    <row r="5482" spans="68:68" x14ac:dyDescent="0.3">
      <c r="BP5482" s="131" t="s">
        <v>38228</v>
      </c>
    </row>
    <row r="5483" spans="68:68" x14ac:dyDescent="0.3">
      <c r="BP5483" s="131" t="s">
        <v>23021</v>
      </c>
    </row>
    <row r="5484" spans="68:68" x14ac:dyDescent="0.3">
      <c r="BP5484" s="131" t="s">
        <v>38229</v>
      </c>
    </row>
    <row r="5485" spans="68:68" x14ac:dyDescent="0.3">
      <c r="BP5485" s="131" t="s">
        <v>20229</v>
      </c>
    </row>
    <row r="5486" spans="68:68" x14ac:dyDescent="0.3">
      <c r="BP5486" s="131" t="s">
        <v>38230</v>
      </c>
    </row>
    <row r="5487" spans="68:68" x14ac:dyDescent="0.3">
      <c r="BP5487" s="131" t="s">
        <v>37282</v>
      </c>
    </row>
    <row r="5488" spans="68:68" x14ac:dyDescent="0.3">
      <c r="BP5488" s="131" t="s">
        <v>38231</v>
      </c>
    </row>
    <row r="5489" spans="68:68" x14ac:dyDescent="0.3">
      <c r="BP5489" s="131" t="s">
        <v>19652</v>
      </c>
    </row>
    <row r="5491" spans="68:68" x14ac:dyDescent="0.3">
      <c r="BP5491" s="131" t="s">
        <v>23025</v>
      </c>
    </row>
    <row r="5492" spans="68:68" x14ac:dyDescent="0.3">
      <c r="BP5492" s="131" t="s">
        <v>23026</v>
      </c>
    </row>
    <row r="5493" spans="68:68" x14ac:dyDescent="0.3">
      <c r="BP5493" s="131" t="s">
        <v>38232</v>
      </c>
    </row>
    <row r="5494" spans="68:68" x14ac:dyDescent="0.3">
      <c r="BP5494" s="131" t="s">
        <v>38233</v>
      </c>
    </row>
    <row r="5495" spans="68:68" x14ac:dyDescent="0.3">
      <c r="BP5495" s="131" t="s">
        <v>19298</v>
      </c>
    </row>
    <row r="5496" spans="68:68" x14ac:dyDescent="0.3">
      <c r="BP5496" s="131" t="s">
        <v>23029</v>
      </c>
    </row>
    <row r="5497" spans="68:68" x14ac:dyDescent="0.3">
      <c r="BP5497" s="131" t="s">
        <v>38234</v>
      </c>
    </row>
    <row r="5498" spans="68:68" x14ac:dyDescent="0.3">
      <c r="BP5498" s="131" t="s">
        <v>38235</v>
      </c>
    </row>
    <row r="5499" spans="68:68" x14ac:dyDescent="0.3">
      <c r="BP5499" s="131" t="s">
        <v>19298</v>
      </c>
    </row>
    <row r="5500" spans="68:68" x14ac:dyDescent="0.3">
      <c r="BP5500" s="131" t="s">
        <v>23032</v>
      </c>
    </row>
    <row r="5501" spans="68:68" x14ac:dyDescent="0.3">
      <c r="BP5501" s="131" t="s">
        <v>38236</v>
      </c>
    </row>
    <row r="5502" spans="68:68" x14ac:dyDescent="0.3">
      <c r="BP5502" s="131" t="s">
        <v>38237</v>
      </c>
    </row>
    <row r="5503" spans="68:68" x14ac:dyDescent="0.3">
      <c r="BP5503" s="131" t="s">
        <v>19298</v>
      </c>
    </row>
    <row r="5504" spans="68:68" x14ac:dyDescent="0.3">
      <c r="BP5504" s="131" t="s">
        <v>19652</v>
      </c>
    </row>
    <row r="5505" spans="68:68" x14ac:dyDescent="0.3">
      <c r="BP5505" s="131" t="s">
        <v>37220</v>
      </c>
    </row>
    <row r="5506" spans="68:68" x14ac:dyDescent="0.3">
      <c r="BP5506" s="131" t="s">
        <v>37940</v>
      </c>
    </row>
    <row r="5507" spans="68:68" x14ac:dyDescent="0.3">
      <c r="BP5507" s="131" t="s">
        <v>37308</v>
      </c>
    </row>
    <row r="5509" spans="68:68" x14ac:dyDescent="0.3">
      <c r="BP5509" s="131" t="s">
        <v>42536</v>
      </c>
    </row>
    <row r="5511" spans="68:68" x14ac:dyDescent="0.3">
      <c r="BP5511" s="131" t="s">
        <v>42070</v>
      </c>
    </row>
    <row r="5512" spans="68:68" x14ac:dyDescent="0.3">
      <c r="BP5512" s="131" t="s">
        <v>23036</v>
      </c>
    </row>
    <row r="5513" spans="68:68" x14ac:dyDescent="0.3">
      <c r="BP5513" s="131" t="s">
        <v>19493</v>
      </c>
    </row>
    <row r="5514" spans="68:68" x14ac:dyDescent="0.3">
      <c r="BP5514" s="131" t="s">
        <v>23037</v>
      </c>
    </row>
    <row r="5515" spans="68:68" x14ac:dyDescent="0.3">
      <c r="BP5515" s="131" t="s">
        <v>23038</v>
      </c>
    </row>
    <row r="5516" spans="68:68" x14ac:dyDescent="0.3">
      <c r="BP5516" s="131" t="s">
        <v>19617</v>
      </c>
    </row>
    <row r="5517" spans="68:68" x14ac:dyDescent="0.3">
      <c r="BP5517" s="131" t="s">
        <v>23039</v>
      </c>
    </row>
    <row r="5518" spans="68:68" x14ac:dyDescent="0.3">
      <c r="BP5518" s="131" t="s">
        <v>19493</v>
      </c>
    </row>
    <row r="5519" spans="68:68" x14ac:dyDescent="0.3">
      <c r="BP5519" s="131" t="s">
        <v>23040</v>
      </c>
    </row>
    <row r="5520" spans="68:68" x14ac:dyDescent="0.3">
      <c r="BP5520" s="131" t="s">
        <v>23041</v>
      </c>
    </row>
    <row r="5521" spans="68:68" x14ac:dyDescent="0.3">
      <c r="BP5521" s="131" t="s">
        <v>19493</v>
      </c>
    </row>
    <row r="5522" spans="68:68" x14ac:dyDescent="0.3">
      <c r="BP5522" s="131" t="s">
        <v>23042</v>
      </c>
    </row>
    <row r="5523" spans="68:68" x14ac:dyDescent="0.3">
      <c r="BP5523" s="131" t="s">
        <v>23043</v>
      </c>
    </row>
    <row r="5524" spans="68:68" x14ac:dyDescent="0.3">
      <c r="BP5524" s="131" t="s">
        <v>23044</v>
      </c>
    </row>
    <row r="5525" spans="68:68" x14ac:dyDescent="0.3">
      <c r="BP5525" s="131" t="s">
        <v>42082</v>
      </c>
    </row>
    <row r="5526" spans="68:68" x14ac:dyDescent="0.3">
      <c r="BP5526" s="131" t="s">
        <v>42070</v>
      </c>
    </row>
    <row r="5527" spans="68:68" x14ac:dyDescent="0.3">
      <c r="BP5527" s="131" t="s">
        <v>23045</v>
      </c>
    </row>
    <row r="5528" spans="68:68" x14ac:dyDescent="0.3">
      <c r="BP5528" s="131" t="s">
        <v>23046</v>
      </c>
    </row>
    <row r="5529" spans="68:68" x14ac:dyDescent="0.3">
      <c r="BP5529" s="131" t="s">
        <v>23047</v>
      </c>
    </row>
    <row r="5530" spans="68:68" x14ac:dyDescent="0.3">
      <c r="BP5530" s="131" t="s">
        <v>23048</v>
      </c>
    </row>
    <row r="5531" spans="68:68" x14ac:dyDescent="0.3">
      <c r="BP5531" s="131" t="s">
        <v>42082</v>
      </c>
    </row>
    <row r="5532" spans="68:68" x14ac:dyDescent="0.3">
      <c r="BP5532" s="131" t="s">
        <v>23049</v>
      </c>
    </row>
    <row r="5533" spans="68:68" x14ac:dyDescent="0.3">
      <c r="BP5533" s="131" t="s">
        <v>23050</v>
      </c>
    </row>
    <row r="5534" spans="68:68" x14ac:dyDescent="0.3">
      <c r="BP5534" s="131" t="s">
        <v>23051</v>
      </c>
    </row>
    <row r="5535" spans="68:68" x14ac:dyDescent="0.3">
      <c r="BP5535" s="131" t="s">
        <v>23052</v>
      </c>
    </row>
    <row r="5536" spans="68:68" x14ac:dyDescent="0.3">
      <c r="BP5536" s="131" t="s">
        <v>23053</v>
      </c>
    </row>
    <row r="5537" spans="68:68" x14ac:dyDescent="0.3">
      <c r="BP5537" s="131" t="s">
        <v>23054</v>
      </c>
    </row>
    <row r="5538" spans="68:68" x14ac:dyDescent="0.3">
      <c r="BP5538" s="131" t="s">
        <v>23055</v>
      </c>
    </row>
    <row r="5539" spans="68:68" x14ac:dyDescent="0.3">
      <c r="BP5539" s="131" t="s">
        <v>38238</v>
      </c>
    </row>
    <row r="5541" spans="68:68" x14ac:dyDescent="0.3">
      <c r="BP5541" s="131" t="s">
        <v>38239</v>
      </c>
    </row>
    <row r="5543" spans="68:68" x14ac:dyDescent="0.3">
      <c r="BP5543" s="131" t="s">
        <v>38240</v>
      </c>
    </row>
    <row r="5544" spans="68:68" x14ac:dyDescent="0.3">
      <c r="BP5544" s="131" t="s">
        <v>38241</v>
      </c>
    </row>
    <row r="5546" spans="68:68" x14ac:dyDescent="0.3">
      <c r="BP5546" s="131" t="s">
        <v>42537</v>
      </c>
    </row>
    <row r="5547" spans="68:68" x14ac:dyDescent="0.3">
      <c r="BP5547" s="131" t="s">
        <v>38242</v>
      </c>
    </row>
    <row r="5548" spans="68:68" x14ac:dyDescent="0.3">
      <c r="BP5548" s="131" t="s">
        <v>38243</v>
      </c>
    </row>
    <row r="5550" spans="68:68" x14ac:dyDescent="0.3">
      <c r="BP5550" s="131" t="s">
        <v>42363</v>
      </c>
    </row>
    <row r="5551" spans="68:68" x14ac:dyDescent="0.3">
      <c r="BP5551" s="131" t="s">
        <v>23063</v>
      </c>
    </row>
    <row r="5552" spans="68:68" x14ac:dyDescent="0.3">
      <c r="BP5552" s="131" t="s">
        <v>23064</v>
      </c>
    </row>
    <row r="5553" spans="68:68" x14ac:dyDescent="0.3">
      <c r="BP5553" s="131" t="s">
        <v>42364</v>
      </c>
    </row>
    <row r="5554" spans="68:68" x14ac:dyDescent="0.3">
      <c r="BP5554" s="131" t="s">
        <v>23065</v>
      </c>
    </row>
    <row r="5555" spans="68:68" x14ac:dyDescent="0.3">
      <c r="BP5555" s="131" t="s">
        <v>20264</v>
      </c>
    </row>
    <row r="5556" spans="68:68" x14ac:dyDescent="0.3">
      <c r="BP5556" s="131" t="s">
        <v>38244</v>
      </c>
    </row>
    <row r="5557" spans="68:68" x14ac:dyDescent="0.3">
      <c r="BP5557" s="131" t="s">
        <v>23067</v>
      </c>
    </row>
    <row r="5558" spans="68:68" x14ac:dyDescent="0.3">
      <c r="BP5558" s="131" t="s">
        <v>38245</v>
      </c>
    </row>
    <row r="5559" spans="68:68" x14ac:dyDescent="0.3">
      <c r="BP5559" s="131" t="s">
        <v>23069</v>
      </c>
    </row>
    <row r="5560" spans="68:68" x14ac:dyDescent="0.3">
      <c r="BP5560" s="131" t="s">
        <v>23070</v>
      </c>
    </row>
    <row r="5561" spans="68:68" x14ac:dyDescent="0.3">
      <c r="BP5561" s="131" t="s">
        <v>23071</v>
      </c>
    </row>
    <row r="5562" spans="68:68" x14ac:dyDescent="0.3">
      <c r="BP5562" s="131" t="s">
        <v>38246</v>
      </c>
    </row>
    <row r="5563" spans="68:68" x14ac:dyDescent="0.3">
      <c r="BP5563" s="131" t="s">
        <v>23073</v>
      </c>
    </row>
    <row r="5564" spans="68:68" x14ac:dyDescent="0.3">
      <c r="BP5564" s="131" t="s">
        <v>38247</v>
      </c>
    </row>
    <row r="5565" spans="68:68" x14ac:dyDescent="0.3">
      <c r="BP5565" s="131" t="s">
        <v>20229</v>
      </c>
    </row>
    <row r="5566" spans="68:68" x14ac:dyDescent="0.3">
      <c r="BP5566" s="131" t="s">
        <v>19298</v>
      </c>
    </row>
    <row r="5567" spans="68:68" x14ac:dyDescent="0.3">
      <c r="BP5567" s="131" t="s">
        <v>19652</v>
      </c>
    </row>
    <row r="5568" spans="68:68" x14ac:dyDescent="0.3">
      <c r="BP5568" s="131" t="s">
        <v>19299</v>
      </c>
    </row>
    <row r="5569" spans="68:68" x14ac:dyDescent="0.3">
      <c r="BP5569" s="131" t="s">
        <v>19877</v>
      </c>
    </row>
    <row r="5571" spans="68:68" x14ac:dyDescent="0.3">
      <c r="BP5571" s="131" t="s">
        <v>23075</v>
      </c>
    </row>
    <row r="5572" spans="68:68" x14ac:dyDescent="0.3">
      <c r="BP5572" s="131" t="s">
        <v>38248</v>
      </c>
    </row>
    <row r="5573" spans="68:68" x14ac:dyDescent="0.3">
      <c r="BP5573" s="131" t="s">
        <v>38249</v>
      </c>
    </row>
    <row r="5574" spans="68:68" x14ac:dyDescent="0.3">
      <c r="BP5574" s="131" t="s">
        <v>19877</v>
      </c>
    </row>
    <row r="5576" spans="68:68" x14ac:dyDescent="0.3">
      <c r="BP5576" s="131" t="s">
        <v>42363</v>
      </c>
    </row>
    <row r="5577" spans="68:68" x14ac:dyDescent="0.3">
      <c r="BP5577" s="131" t="s">
        <v>23078</v>
      </c>
    </row>
    <row r="5578" spans="68:68" x14ac:dyDescent="0.3">
      <c r="BP5578" s="131" t="s">
        <v>23079</v>
      </c>
    </row>
    <row r="5579" spans="68:68" x14ac:dyDescent="0.3">
      <c r="BP5579" s="131" t="s">
        <v>23080</v>
      </c>
    </row>
    <row r="5580" spans="68:68" x14ac:dyDescent="0.3">
      <c r="BP5580" s="131" t="s">
        <v>23081</v>
      </c>
    </row>
    <row r="5581" spans="68:68" x14ac:dyDescent="0.3">
      <c r="BP5581" s="131" t="s">
        <v>42364</v>
      </c>
    </row>
    <row r="5582" spans="68:68" x14ac:dyDescent="0.3">
      <c r="BP5582" s="131" t="s">
        <v>23082</v>
      </c>
    </row>
    <row r="5583" spans="68:68" x14ac:dyDescent="0.3">
      <c r="BP5583" s="131" t="s">
        <v>23083</v>
      </c>
    </row>
    <row r="5584" spans="68:68" x14ac:dyDescent="0.3">
      <c r="BP5584" s="131" t="s">
        <v>38250</v>
      </c>
    </row>
    <row r="5585" spans="68:68" x14ac:dyDescent="0.3">
      <c r="BP5585" s="131" t="s">
        <v>19874</v>
      </c>
    </row>
    <row r="5586" spans="68:68" x14ac:dyDescent="0.3">
      <c r="BP5586" s="131" t="s">
        <v>38251</v>
      </c>
    </row>
    <row r="5587" spans="68:68" x14ac:dyDescent="0.3">
      <c r="BP5587" s="131" t="s">
        <v>19299</v>
      </c>
    </row>
    <row r="5588" spans="68:68" x14ac:dyDescent="0.3">
      <c r="BP5588" s="131" t="s">
        <v>37267</v>
      </c>
    </row>
    <row r="5590" spans="68:68" x14ac:dyDescent="0.3">
      <c r="BP5590" s="131" t="s">
        <v>42538</v>
      </c>
    </row>
    <row r="5591" spans="68:68" x14ac:dyDescent="0.3">
      <c r="BP5591" s="131" t="s">
        <v>42539</v>
      </c>
    </row>
    <row r="5592" spans="68:68" x14ac:dyDescent="0.3">
      <c r="BP5592" s="131" t="s">
        <v>42538</v>
      </c>
    </row>
    <row r="5594" spans="68:68" x14ac:dyDescent="0.3">
      <c r="BP5594" s="131" t="s">
        <v>23088</v>
      </c>
    </row>
    <row r="5595" spans="68:68" x14ac:dyDescent="0.3">
      <c r="BP5595" s="131" t="s">
        <v>23089</v>
      </c>
    </row>
    <row r="5596" spans="68:68" x14ac:dyDescent="0.3">
      <c r="BP5596" s="131" t="s">
        <v>23090</v>
      </c>
    </row>
    <row r="5597" spans="68:68" x14ac:dyDescent="0.3">
      <c r="BP5597" s="131" t="s">
        <v>38252</v>
      </c>
    </row>
    <row r="5599" spans="68:68" x14ac:dyDescent="0.3">
      <c r="BP5599" s="131" t="s">
        <v>38253</v>
      </c>
    </row>
    <row r="5600" spans="68:68" x14ac:dyDescent="0.3">
      <c r="BP5600" s="131" t="s">
        <v>38254</v>
      </c>
    </row>
    <row r="5602" spans="68:68" x14ac:dyDescent="0.3">
      <c r="BP5602" s="131" t="s">
        <v>42363</v>
      </c>
    </row>
    <row r="5603" spans="68:68" x14ac:dyDescent="0.3">
      <c r="BP5603" s="131" t="s">
        <v>23094</v>
      </c>
    </row>
    <row r="5604" spans="68:68" x14ac:dyDescent="0.3">
      <c r="BP5604" s="131" t="s">
        <v>22447</v>
      </c>
    </row>
    <row r="5605" spans="68:68" x14ac:dyDescent="0.3">
      <c r="BP5605" s="131" t="s">
        <v>22448</v>
      </c>
    </row>
    <row r="5606" spans="68:68" x14ac:dyDescent="0.3">
      <c r="BP5606" s="131" t="s">
        <v>23095</v>
      </c>
    </row>
    <row r="5607" spans="68:68" x14ac:dyDescent="0.3">
      <c r="BP5607" s="131" t="s">
        <v>23096</v>
      </c>
    </row>
    <row r="5608" spans="68:68" x14ac:dyDescent="0.3">
      <c r="BP5608" s="131" t="s">
        <v>22447</v>
      </c>
    </row>
    <row r="5609" spans="68:68" x14ac:dyDescent="0.3">
      <c r="BP5609" s="131" t="s">
        <v>23097</v>
      </c>
    </row>
    <row r="5610" spans="68:68" x14ac:dyDescent="0.3">
      <c r="BP5610" s="131" t="s">
        <v>23098</v>
      </c>
    </row>
    <row r="5611" spans="68:68" x14ac:dyDescent="0.3">
      <c r="BP5611" s="131" t="s">
        <v>42540</v>
      </c>
    </row>
    <row r="5612" spans="68:68" x14ac:dyDescent="0.3">
      <c r="BP5612" s="131" t="s">
        <v>42541</v>
      </c>
    </row>
    <row r="5613" spans="68:68" x14ac:dyDescent="0.3">
      <c r="BP5613" s="131" t="s">
        <v>23101</v>
      </c>
    </row>
    <row r="5614" spans="68:68" x14ac:dyDescent="0.3">
      <c r="BP5614" s="131" t="s">
        <v>22447</v>
      </c>
    </row>
    <row r="5615" spans="68:68" x14ac:dyDescent="0.3">
      <c r="BP5615" s="131" t="s">
        <v>23102</v>
      </c>
    </row>
    <row r="5616" spans="68:68" x14ac:dyDescent="0.3">
      <c r="BP5616" s="131" t="s">
        <v>23103</v>
      </c>
    </row>
    <row r="5617" spans="68:68" x14ac:dyDescent="0.3">
      <c r="BP5617" s="131" t="s">
        <v>22447</v>
      </c>
    </row>
    <row r="5618" spans="68:68" x14ac:dyDescent="0.3">
      <c r="BP5618" s="131" t="s">
        <v>23104</v>
      </c>
    </row>
    <row r="5619" spans="68:68" x14ac:dyDescent="0.3">
      <c r="BP5619" s="131" t="s">
        <v>23105</v>
      </c>
    </row>
    <row r="5620" spans="68:68" x14ac:dyDescent="0.3">
      <c r="BP5620" s="131" t="s">
        <v>42542</v>
      </c>
    </row>
    <row r="5621" spans="68:68" x14ac:dyDescent="0.3">
      <c r="BP5621" s="131" t="s">
        <v>42364</v>
      </c>
    </row>
    <row r="5622" spans="68:68" x14ac:dyDescent="0.3">
      <c r="BP5622" s="131" t="s">
        <v>23107</v>
      </c>
    </row>
    <row r="5623" spans="68:68" x14ac:dyDescent="0.3">
      <c r="BP5623" s="131" t="s">
        <v>42543</v>
      </c>
    </row>
    <row r="5624" spans="68:68" x14ac:dyDescent="0.3">
      <c r="BP5624" s="131" t="s">
        <v>42544</v>
      </c>
    </row>
    <row r="5625" spans="68:68" x14ac:dyDescent="0.3">
      <c r="BP5625" s="131" t="s">
        <v>42545</v>
      </c>
    </row>
    <row r="5626" spans="68:68" x14ac:dyDescent="0.3">
      <c r="BP5626" s="131" t="s">
        <v>23111</v>
      </c>
    </row>
    <row r="5627" spans="68:68" x14ac:dyDescent="0.3">
      <c r="BP5627" s="131" t="s">
        <v>38255</v>
      </c>
    </row>
    <row r="5628" spans="68:68" x14ac:dyDescent="0.3">
      <c r="BP5628" s="131" t="s">
        <v>19299</v>
      </c>
    </row>
    <row r="5630" spans="68:68" x14ac:dyDescent="0.3">
      <c r="BP5630" s="131" t="s">
        <v>42546</v>
      </c>
    </row>
    <row r="5631" spans="68:68" x14ac:dyDescent="0.3">
      <c r="BP5631" s="131" t="s">
        <v>38256</v>
      </c>
    </row>
    <row r="5632" spans="68:68" x14ac:dyDescent="0.3">
      <c r="BP5632" s="131" t="s">
        <v>38257</v>
      </c>
    </row>
    <row r="5634" spans="68:68" x14ac:dyDescent="0.3">
      <c r="BP5634" s="131" t="s">
        <v>42547</v>
      </c>
    </row>
    <row r="5635" spans="68:68" x14ac:dyDescent="0.3">
      <c r="BP5635" s="131" t="s">
        <v>23117</v>
      </c>
    </row>
    <row r="5636" spans="68:68" x14ac:dyDescent="0.3">
      <c r="BP5636" s="131" t="s">
        <v>38258</v>
      </c>
    </row>
    <row r="5638" spans="68:68" x14ac:dyDescent="0.3">
      <c r="BP5638" s="131" t="s">
        <v>42548</v>
      </c>
    </row>
    <row r="5639" spans="68:68" x14ac:dyDescent="0.3">
      <c r="BP5639" s="131" t="s">
        <v>43988</v>
      </c>
    </row>
    <row r="5640" spans="68:68" x14ac:dyDescent="0.3">
      <c r="BP5640" s="131" t="s">
        <v>42549</v>
      </c>
    </row>
    <row r="5641" spans="68:68" x14ac:dyDescent="0.3">
      <c r="BP5641" s="131" t="s">
        <v>23122</v>
      </c>
    </row>
    <row r="5642" spans="68:68" x14ac:dyDescent="0.3">
      <c r="BP5642" s="131" t="s">
        <v>38259</v>
      </c>
    </row>
    <row r="5643" spans="68:68" x14ac:dyDescent="0.3">
      <c r="BP5643" s="131" t="s">
        <v>19652</v>
      </c>
    </row>
    <row r="5644" spans="68:68" x14ac:dyDescent="0.3">
      <c r="BP5644" s="131" t="s">
        <v>38260</v>
      </c>
    </row>
    <row r="5645" spans="68:68" x14ac:dyDescent="0.3">
      <c r="BP5645" s="131" t="s">
        <v>38261</v>
      </c>
    </row>
    <row r="5646" spans="68:68" x14ac:dyDescent="0.3">
      <c r="BP5646" s="131" t="s">
        <v>38262</v>
      </c>
    </row>
    <row r="5647" spans="68:68" x14ac:dyDescent="0.3">
      <c r="BP5647" s="131" t="s">
        <v>42550</v>
      </c>
    </row>
    <row r="5648" spans="68:68" x14ac:dyDescent="0.3">
      <c r="BP5648" s="131" t="s">
        <v>42551</v>
      </c>
    </row>
    <row r="5649" spans="68:68" x14ac:dyDescent="0.3">
      <c r="BP5649" s="131" t="s">
        <v>42552</v>
      </c>
    </row>
    <row r="5650" spans="68:68" x14ac:dyDescent="0.3">
      <c r="BP5650" s="131" t="s">
        <v>42553</v>
      </c>
    </row>
    <row r="5651" spans="68:68" x14ac:dyDescent="0.3">
      <c r="BP5651" s="131" t="s">
        <v>23131</v>
      </c>
    </row>
    <row r="5652" spans="68:68" x14ac:dyDescent="0.3">
      <c r="BP5652" s="131" t="s">
        <v>38263</v>
      </c>
    </row>
    <row r="5653" spans="68:68" x14ac:dyDescent="0.3">
      <c r="BP5653" s="131" t="s">
        <v>38264</v>
      </c>
    </row>
    <row r="5654" spans="68:68" x14ac:dyDescent="0.3">
      <c r="BP5654" s="131" t="s">
        <v>42554</v>
      </c>
    </row>
    <row r="5655" spans="68:68" x14ac:dyDescent="0.3">
      <c r="BP5655" s="131" t="s">
        <v>38265</v>
      </c>
    </row>
    <row r="5656" spans="68:68" x14ac:dyDescent="0.3">
      <c r="BP5656" s="131" t="s">
        <v>19925</v>
      </c>
    </row>
    <row r="5657" spans="68:68" x14ac:dyDescent="0.3">
      <c r="BP5657" s="131" t="s">
        <v>23136</v>
      </c>
    </row>
    <row r="5658" spans="68:68" x14ac:dyDescent="0.3">
      <c r="BP5658" s="131" t="s">
        <v>38266</v>
      </c>
    </row>
    <row r="5659" spans="68:68" x14ac:dyDescent="0.3">
      <c r="BP5659" s="131" t="s">
        <v>19298</v>
      </c>
    </row>
    <row r="5660" spans="68:68" x14ac:dyDescent="0.3">
      <c r="BP5660" s="131" t="s">
        <v>23138</v>
      </c>
    </row>
    <row r="5661" spans="68:68" x14ac:dyDescent="0.3">
      <c r="BP5661" s="131" t="s">
        <v>38267</v>
      </c>
    </row>
    <row r="5662" spans="68:68" x14ac:dyDescent="0.3">
      <c r="BP5662" s="131" t="s">
        <v>23140</v>
      </c>
    </row>
    <row r="5663" spans="68:68" x14ac:dyDescent="0.3">
      <c r="BP5663" s="131" t="s">
        <v>38268</v>
      </c>
    </row>
    <row r="5664" spans="68:68" x14ac:dyDescent="0.3">
      <c r="BP5664" s="131" t="s">
        <v>19922</v>
      </c>
    </row>
    <row r="5665" spans="68:68" x14ac:dyDescent="0.3">
      <c r="BP5665" s="131" t="s">
        <v>38269</v>
      </c>
    </row>
    <row r="5666" spans="68:68" x14ac:dyDescent="0.3">
      <c r="BP5666" s="131" t="s">
        <v>19298</v>
      </c>
    </row>
    <row r="5667" spans="68:68" x14ac:dyDescent="0.3">
      <c r="BP5667" s="131" t="s">
        <v>23143</v>
      </c>
    </row>
    <row r="5668" spans="68:68" x14ac:dyDescent="0.3">
      <c r="BP5668" s="131" t="s">
        <v>38266</v>
      </c>
    </row>
    <row r="5669" spans="68:68" x14ac:dyDescent="0.3">
      <c r="BP5669" s="131" t="s">
        <v>19298</v>
      </c>
    </row>
    <row r="5670" spans="68:68" x14ac:dyDescent="0.3">
      <c r="BP5670" s="131" t="s">
        <v>19652</v>
      </c>
    </row>
    <row r="5671" spans="68:68" x14ac:dyDescent="0.3">
      <c r="BP5671" s="131" t="s">
        <v>38270</v>
      </c>
    </row>
    <row r="5672" spans="68:68" x14ac:dyDescent="0.3">
      <c r="BP5672" s="131" t="s">
        <v>42555</v>
      </c>
    </row>
    <row r="5673" spans="68:68" x14ac:dyDescent="0.3">
      <c r="BP5673" s="131" t="s">
        <v>19874</v>
      </c>
    </row>
    <row r="5674" spans="68:68" x14ac:dyDescent="0.3">
      <c r="BP5674" s="131" t="s">
        <v>42556</v>
      </c>
    </row>
    <row r="5675" spans="68:68" x14ac:dyDescent="0.3">
      <c r="BP5675" s="131" t="s">
        <v>42557</v>
      </c>
    </row>
    <row r="5676" spans="68:68" x14ac:dyDescent="0.3">
      <c r="BP5676" s="131" t="s">
        <v>42558</v>
      </c>
    </row>
    <row r="5677" spans="68:68" x14ac:dyDescent="0.3">
      <c r="BP5677" s="131" t="s">
        <v>42559</v>
      </c>
    </row>
    <row r="5678" spans="68:68" x14ac:dyDescent="0.3">
      <c r="BP5678" s="131" t="s">
        <v>45033</v>
      </c>
    </row>
    <row r="5679" spans="68:68" x14ac:dyDescent="0.3">
      <c r="BP5679" s="131" t="s">
        <v>19299</v>
      </c>
    </row>
    <row r="5680" spans="68:68" x14ac:dyDescent="0.3">
      <c r="BP5680" s="131" t="s">
        <v>37267</v>
      </c>
    </row>
    <row r="5682" spans="68:68" x14ac:dyDescent="0.3">
      <c r="BP5682" s="131" t="s">
        <v>42363</v>
      </c>
    </row>
    <row r="5683" spans="68:68" x14ac:dyDescent="0.3">
      <c r="BP5683" s="131" t="s">
        <v>23151</v>
      </c>
    </row>
    <row r="5684" spans="68:68" x14ac:dyDescent="0.3">
      <c r="BP5684" s="131" t="s">
        <v>22447</v>
      </c>
    </row>
    <row r="5685" spans="68:68" x14ac:dyDescent="0.3">
      <c r="BP5685" s="131" t="s">
        <v>22448</v>
      </c>
    </row>
    <row r="5686" spans="68:68" x14ac:dyDescent="0.3">
      <c r="BP5686" s="131" t="s">
        <v>23152</v>
      </c>
    </row>
    <row r="5687" spans="68:68" x14ac:dyDescent="0.3">
      <c r="BP5687" s="131" t="s">
        <v>22447</v>
      </c>
    </row>
    <row r="5688" spans="68:68" x14ac:dyDescent="0.3">
      <c r="BP5688" s="131" t="s">
        <v>23153</v>
      </c>
    </row>
    <row r="5689" spans="68:68" x14ac:dyDescent="0.3">
      <c r="BP5689" s="131" t="s">
        <v>22447</v>
      </c>
    </row>
    <row r="5690" spans="68:68" x14ac:dyDescent="0.3">
      <c r="BP5690" s="131" t="s">
        <v>23154</v>
      </c>
    </row>
    <row r="5691" spans="68:68" x14ac:dyDescent="0.3">
      <c r="BP5691" s="131" t="s">
        <v>42364</v>
      </c>
    </row>
    <row r="5692" spans="68:68" x14ac:dyDescent="0.3">
      <c r="BP5692" s="131" t="s">
        <v>23155</v>
      </c>
    </row>
    <row r="5693" spans="68:68" x14ac:dyDescent="0.3">
      <c r="BP5693" s="131" t="s">
        <v>38271</v>
      </c>
    </row>
    <row r="5694" spans="68:68" x14ac:dyDescent="0.3">
      <c r="BP5694" s="131" t="s">
        <v>37267</v>
      </c>
    </row>
    <row r="5696" spans="68:68" x14ac:dyDescent="0.3">
      <c r="BP5696" s="131" t="s">
        <v>23157</v>
      </c>
    </row>
    <row r="5697" spans="68:68" x14ac:dyDescent="0.3">
      <c r="BP5697" s="131" t="s">
        <v>38272</v>
      </c>
    </row>
    <row r="5699" spans="68:68" x14ac:dyDescent="0.3">
      <c r="BP5699" s="131" t="s">
        <v>23159</v>
      </c>
    </row>
    <row r="5700" spans="68:68" x14ac:dyDescent="0.3">
      <c r="BP5700" s="131" t="s">
        <v>38273</v>
      </c>
    </row>
    <row r="5701" spans="68:68" x14ac:dyDescent="0.3">
      <c r="BP5701" s="131" t="s">
        <v>38274</v>
      </c>
    </row>
    <row r="5702" spans="68:68" x14ac:dyDescent="0.3">
      <c r="BP5702" s="131" t="s">
        <v>38275</v>
      </c>
    </row>
    <row r="5703" spans="68:68" x14ac:dyDescent="0.3">
      <c r="BP5703" s="131" t="s">
        <v>19877</v>
      </c>
    </row>
    <row r="5705" spans="68:68" x14ac:dyDescent="0.3">
      <c r="BP5705" s="131" t="s">
        <v>23163</v>
      </c>
    </row>
    <row r="5706" spans="68:68" x14ac:dyDescent="0.3">
      <c r="BP5706" s="131" t="s">
        <v>20264</v>
      </c>
    </row>
    <row r="5707" spans="68:68" x14ac:dyDescent="0.3">
      <c r="BP5707" s="131" t="s">
        <v>38276</v>
      </c>
    </row>
    <row r="5708" spans="68:68" x14ac:dyDescent="0.3">
      <c r="BP5708" s="131" t="s">
        <v>20269</v>
      </c>
    </row>
    <row r="5709" spans="68:68" x14ac:dyDescent="0.3">
      <c r="BP5709" s="131" t="s">
        <v>42560</v>
      </c>
    </row>
    <row r="5710" spans="68:68" x14ac:dyDescent="0.3">
      <c r="BP5710" s="131" t="s">
        <v>19299</v>
      </c>
    </row>
    <row r="5711" spans="68:68" x14ac:dyDescent="0.3">
      <c r="BP5711" s="131" t="s">
        <v>19877</v>
      </c>
    </row>
    <row r="5713" spans="68:68" x14ac:dyDescent="0.3">
      <c r="BP5713" s="131" t="s">
        <v>42561</v>
      </c>
    </row>
    <row r="5714" spans="68:68" x14ac:dyDescent="0.3">
      <c r="BP5714" s="131" t="s">
        <v>38277</v>
      </c>
    </row>
    <row r="5715" spans="68:68" x14ac:dyDescent="0.3">
      <c r="BP5715" s="131" t="s">
        <v>23168</v>
      </c>
    </row>
    <row r="5716" spans="68:68" x14ac:dyDescent="0.3">
      <c r="BP5716" s="131" t="s">
        <v>42562</v>
      </c>
    </row>
    <row r="5717" spans="68:68" x14ac:dyDescent="0.3">
      <c r="BP5717" s="131" t="s">
        <v>38278</v>
      </c>
    </row>
    <row r="5718" spans="68:68" x14ac:dyDescent="0.3">
      <c r="BP5718" s="131" t="s">
        <v>38279</v>
      </c>
    </row>
    <row r="5720" spans="68:68" x14ac:dyDescent="0.3">
      <c r="BP5720" s="131" t="s">
        <v>42563</v>
      </c>
    </row>
    <row r="5721" spans="68:68" x14ac:dyDescent="0.3">
      <c r="BP5721" s="131" t="s">
        <v>23173</v>
      </c>
    </row>
    <row r="5722" spans="68:68" x14ac:dyDescent="0.3">
      <c r="BP5722" s="131" t="s">
        <v>38280</v>
      </c>
    </row>
    <row r="5723" spans="68:68" x14ac:dyDescent="0.3">
      <c r="BP5723" s="131" t="s">
        <v>19299</v>
      </c>
    </row>
    <row r="5724" spans="68:68" x14ac:dyDescent="0.3">
      <c r="BP5724" s="131" t="s">
        <v>38281</v>
      </c>
    </row>
    <row r="5725" spans="68:68" x14ac:dyDescent="0.3">
      <c r="BP5725" s="131" t="s">
        <v>19877</v>
      </c>
    </row>
    <row r="5727" spans="68:68" x14ac:dyDescent="0.3">
      <c r="BP5727" s="131" t="s">
        <v>23176</v>
      </c>
    </row>
    <row r="5728" spans="68:68" x14ac:dyDescent="0.3">
      <c r="BP5728" s="131" t="s">
        <v>23177</v>
      </c>
    </row>
    <row r="5729" spans="68:68" x14ac:dyDescent="0.3">
      <c r="BP5729" s="131" t="s">
        <v>37735</v>
      </c>
    </row>
    <row r="5730" spans="68:68" x14ac:dyDescent="0.3">
      <c r="BP5730" s="131" t="s">
        <v>19299</v>
      </c>
    </row>
    <row r="5732" spans="68:68" x14ac:dyDescent="0.3">
      <c r="BP5732" s="131" t="s">
        <v>38282</v>
      </c>
    </row>
    <row r="5733" spans="68:68" x14ac:dyDescent="0.3">
      <c r="BP5733" s="131" t="s">
        <v>38283</v>
      </c>
    </row>
    <row r="5734" spans="68:68" x14ac:dyDescent="0.3">
      <c r="BP5734" s="131" t="s">
        <v>23180</v>
      </c>
    </row>
    <row r="5735" spans="68:68" x14ac:dyDescent="0.3">
      <c r="BP5735" s="131" t="s">
        <v>38284</v>
      </c>
    </row>
    <row r="5736" spans="68:68" x14ac:dyDescent="0.3">
      <c r="BP5736" s="131" t="s">
        <v>37189</v>
      </c>
    </row>
    <row r="5737" spans="68:68" x14ac:dyDescent="0.3">
      <c r="BP5737" s="131" t="s">
        <v>19877</v>
      </c>
    </row>
    <row r="5739" spans="68:68" x14ac:dyDescent="0.3">
      <c r="BP5739" s="131" t="s">
        <v>42363</v>
      </c>
    </row>
    <row r="5740" spans="68:68" x14ac:dyDescent="0.3">
      <c r="BP5740" s="131" t="s">
        <v>23182</v>
      </c>
    </row>
    <row r="5741" spans="68:68" x14ac:dyDescent="0.3">
      <c r="BP5741" s="131" t="s">
        <v>22447</v>
      </c>
    </row>
    <row r="5742" spans="68:68" x14ac:dyDescent="0.3">
      <c r="BP5742" s="131" t="s">
        <v>22448</v>
      </c>
    </row>
    <row r="5743" spans="68:68" x14ac:dyDescent="0.3">
      <c r="BP5743" s="131" t="s">
        <v>23183</v>
      </c>
    </row>
    <row r="5744" spans="68:68" x14ac:dyDescent="0.3">
      <c r="BP5744" s="131" t="s">
        <v>22447</v>
      </c>
    </row>
    <row r="5745" spans="68:68" x14ac:dyDescent="0.3">
      <c r="BP5745" s="131" t="s">
        <v>23184</v>
      </c>
    </row>
    <row r="5746" spans="68:68" x14ac:dyDescent="0.3">
      <c r="BP5746" s="131" t="s">
        <v>23185</v>
      </c>
    </row>
    <row r="5747" spans="68:68" x14ac:dyDescent="0.3">
      <c r="BP5747" s="131" t="s">
        <v>42564</v>
      </c>
    </row>
    <row r="5748" spans="68:68" x14ac:dyDescent="0.3">
      <c r="BP5748" s="131" t="s">
        <v>23187</v>
      </c>
    </row>
    <row r="5749" spans="68:68" x14ac:dyDescent="0.3">
      <c r="BP5749" s="131" t="s">
        <v>22447</v>
      </c>
    </row>
    <row r="5750" spans="68:68" x14ac:dyDescent="0.3">
      <c r="BP5750" s="131" t="s">
        <v>23188</v>
      </c>
    </row>
    <row r="5751" spans="68:68" x14ac:dyDescent="0.3">
      <c r="BP5751" s="131" t="s">
        <v>22447</v>
      </c>
    </row>
    <row r="5752" spans="68:68" x14ac:dyDescent="0.3">
      <c r="BP5752" s="131" t="s">
        <v>23189</v>
      </c>
    </row>
    <row r="5753" spans="68:68" x14ac:dyDescent="0.3">
      <c r="BP5753" s="131" t="s">
        <v>22447</v>
      </c>
    </row>
    <row r="5754" spans="68:68" x14ac:dyDescent="0.3">
      <c r="BP5754" s="131" t="s">
        <v>23102</v>
      </c>
    </row>
    <row r="5755" spans="68:68" x14ac:dyDescent="0.3">
      <c r="BP5755" s="131" t="s">
        <v>23190</v>
      </c>
    </row>
    <row r="5756" spans="68:68" x14ac:dyDescent="0.3">
      <c r="BP5756" s="131" t="s">
        <v>22447</v>
      </c>
    </row>
    <row r="5757" spans="68:68" x14ac:dyDescent="0.3">
      <c r="BP5757" s="131" t="s">
        <v>23191</v>
      </c>
    </row>
    <row r="5758" spans="68:68" x14ac:dyDescent="0.3">
      <c r="BP5758" s="131" t="s">
        <v>23192</v>
      </c>
    </row>
    <row r="5759" spans="68:68" x14ac:dyDescent="0.3">
      <c r="BP5759" s="131" t="s">
        <v>42364</v>
      </c>
    </row>
    <row r="5760" spans="68:68" x14ac:dyDescent="0.3">
      <c r="BP5760" s="131" t="s">
        <v>23193</v>
      </c>
    </row>
    <row r="5761" spans="68:68" x14ac:dyDescent="0.3">
      <c r="BP5761" s="131" t="s">
        <v>42565</v>
      </c>
    </row>
    <row r="5762" spans="68:68" x14ac:dyDescent="0.3">
      <c r="BP5762" s="131" t="s">
        <v>23195</v>
      </c>
    </row>
    <row r="5763" spans="68:68" x14ac:dyDescent="0.3">
      <c r="BP5763" s="131" t="s">
        <v>42566</v>
      </c>
    </row>
    <row r="5764" spans="68:68" x14ac:dyDescent="0.3">
      <c r="BP5764" s="131" t="s">
        <v>42567</v>
      </c>
    </row>
    <row r="5765" spans="68:68" x14ac:dyDescent="0.3">
      <c r="BP5765" s="131" t="s">
        <v>42568</v>
      </c>
    </row>
    <row r="5767" spans="68:68" x14ac:dyDescent="0.3">
      <c r="BP5767" s="131" t="s">
        <v>42569</v>
      </c>
    </row>
    <row r="5768" spans="68:68" x14ac:dyDescent="0.3">
      <c r="BP5768" s="131" t="s">
        <v>38285</v>
      </c>
    </row>
    <row r="5769" spans="68:68" x14ac:dyDescent="0.3">
      <c r="BP5769" s="131" t="s">
        <v>42570</v>
      </c>
    </row>
    <row r="5770" spans="68:68" x14ac:dyDescent="0.3">
      <c r="BP5770" s="131" t="s">
        <v>38286</v>
      </c>
    </row>
    <row r="5772" spans="68:68" x14ac:dyDescent="0.3">
      <c r="BP5772" s="131" t="s">
        <v>38287</v>
      </c>
    </row>
    <row r="5773" spans="68:68" x14ac:dyDescent="0.3">
      <c r="BP5773" s="131" t="s">
        <v>19299</v>
      </c>
    </row>
    <row r="5775" spans="68:68" x14ac:dyDescent="0.3">
      <c r="BP5775" s="131" t="s">
        <v>38288</v>
      </c>
    </row>
    <row r="5776" spans="68:68" x14ac:dyDescent="0.3">
      <c r="BP5776" s="131" t="s">
        <v>38289</v>
      </c>
    </row>
    <row r="5777" spans="68:68" x14ac:dyDescent="0.3">
      <c r="BP5777" s="131" t="s">
        <v>37267</v>
      </c>
    </row>
    <row r="5779" spans="68:68" x14ac:dyDescent="0.3">
      <c r="BP5779" s="131" t="s">
        <v>42363</v>
      </c>
    </row>
    <row r="5780" spans="68:68" x14ac:dyDescent="0.3">
      <c r="BP5780" s="131" t="s">
        <v>23078</v>
      </c>
    </row>
    <row r="5781" spans="68:68" x14ac:dyDescent="0.3">
      <c r="BP5781" s="131" t="s">
        <v>23206</v>
      </c>
    </row>
    <row r="5782" spans="68:68" x14ac:dyDescent="0.3">
      <c r="BP5782" s="131" t="s">
        <v>22447</v>
      </c>
    </row>
    <row r="5783" spans="68:68" x14ac:dyDescent="0.3">
      <c r="BP5783" s="131" t="s">
        <v>23207</v>
      </c>
    </row>
    <row r="5784" spans="68:68" x14ac:dyDescent="0.3">
      <c r="BP5784" s="131" t="s">
        <v>42364</v>
      </c>
    </row>
    <row r="5785" spans="68:68" x14ac:dyDescent="0.3">
      <c r="BP5785" s="131" t="s">
        <v>23208</v>
      </c>
    </row>
    <row r="5786" spans="68:68" x14ac:dyDescent="0.3">
      <c r="BP5786" s="131" t="s">
        <v>38290</v>
      </c>
    </row>
    <row r="5787" spans="68:68" x14ac:dyDescent="0.3">
      <c r="BP5787" s="131" t="s">
        <v>37267</v>
      </c>
    </row>
    <row r="5789" spans="68:68" x14ac:dyDescent="0.3">
      <c r="BP5789" s="131" t="s">
        <v>42363</v>
      </c>
    </row>
    <row r="5790" spans="68:68" x14ac:dyDescent="0.3">
      <c r="BP5790" s="131" t="s">
        <v>23210</v>
      </c>
    </row>
    <row r="5791" spans="68:68" x14ac:dyDescent="0.3">
      <c r="BP5791" s="131" t="s">
        <v>23211</v>
      </c>
    </row>
    <row r="5792" spans="68:68" x14ac:dyDescent="0.3">
      <c r="BP5792" s="131" t="s">
        <v>42571</v>
      </c>
    </row>
    <row r="5793" spans="68:68" x14ac:dyDescent="0.3">
      <c r="BP5793" s="131" t="s">
        <v>42364</v>
      </c>
    </row>
    <row r="5794" spans="68:68" x14ac:dyDescent="0.3">
      <c r="BP5794" s="131" t="s">
        <v>38291</v>
      </c>
    </row>
    <row r="5796" spans="68:68" x14ac:dyDescent="0.3">
      <c r="BP5796" s="131" t="s">
        <v>42538</v>
      </c>
    </row>
    <row r="5797" spans="68:68" x14ac:dyDescent="0.3">
      <c r="BP5797" s="131" t="s">
        <v>42572</v>
      </c>
    </row>
    <row r="5798" spans="68:68" x14ac:dyDescent="0.3">
      <c r="BP5798" s="131" t="s">
        <v>42538</v>
      </c>
    </row>
    <row r="5800" spans="68:68" x14ac:dyDescent="0.3">
      <c r="BP5800" s="131" t="s">
        <v>42363</v>
      </c>
    </row>
    <row r="5801" spans="68:68" x14ac:dyDescent="0.3">
      <c r="BP5801" s="131" t="s">
        <v>23215</v>
      </c>
    </row>
    <row r="5802" spans="68:68" x14ac:dyDescent="0.3">
      <c r="BP5802" s="131" t="s">
        <v>22447</v>
      </c>
    </row>
    <row r="5803" spans="68:68" x14ac:dyDescent="0.3">
      <c r="BP5803" s="131" t="s">
        <v>22448</v>
      </c>
    </row>
    <row r="5804" spans="68:68" x14ac:dyDescent="0.3">
      <c r="BP5804" s="131" t="s">
        <v>44294</v>
      </c>
    </row>
    <row r="5805" spans="68:68" x14ac:dyDescent="0.3">
      <c r="BP5805" s="131" t="s">
        <v>23217</v>
      </c>
    </row>
    <row r="5806" spans="68:68" x14ac:dyDescent="0.3">
      <c r="BP5806" s="131" t="s">
        <v>22447</v>
      </c>
    </row>
    <row r="5807" spans="68:68" x14ac:dyDescent="0.3">
      <c r="BP5807" s="131" t="s">
        <v>23218</v>
      </c>
    </row>
    <row r="5808" spans="68:68" x14ac:dyDescent="0.3">
      <c r="BP5808" s="131" t="s">
        <v>42364</v>
      </c>
    </row>
    <row r="5809" spans="68:68" x14ac:dyDescent="0.3">
      <c r="BP5809" s="131" t="s">
        <v>23219</v>
      </c>
    </row>
    <row r="5810" spans="68:68" x14ac:dyDescent="0.3">
      <c r="BP5810" s="131" t="s">
        <v>38292</v>
      </c>
    </row>
    <row r="5811" spans="68:68" x14ac:dyDescent="0.3">
      <c r="BP5811" s="131" t="s">
        <v>42573</v>
      </c>
    </row>
    <row r="5812" spans="68:68" x14ac:dyDescent="0.3">
      <c r="BP5812" s="131" t="s">
        <v>37267</v>
      </c>
    </row>
    <row r="5814" spans="68:68" x14ac:dyDescent="0.3">
      <c r="BP5814" s="131" t="s">
        <v>42363</v>
      </c>
    </row>
    <row r="5815" spans="68:68" x14ac:dyDescent="0.3">
      <c r="BP5815" s="131" t="s">
        <v>23222</v>
      </c>
    </row>
    <row r="5816" spans="68:68" x14ac:dyDescent="0.3">
      <c r="BP5816" s="131" t="s">
        <v>23223</v>
      </c>
    </row>
    <row r="5817" spans="68:68" x14ac:dyDescent="0.3">
      <c r="BP5817" s="131" t="s">
        <v>23224</v>
      </c>
    </row>
    <row r="5818" spans="68:68" x14ac:dyDescent="0.3">
      <c r="BP5818" s="131" t="s">
        <v>23225</v>
      </c>
    </row>
    <row r="5819" spans="68:68" x14ac:dyDescent="0.3">
      <c r="BP5819" s="131" t="s">
        <v>22447</v>
      </c>
    </row>
    <row r="5820" spans="68:68" x14ac:dyDescent="0.3">
      <c r="BP5820" s="131" t="s">
        <v>22448</v>
      </c>
    </row>
    <row r="5821" spans="68:68" x14ac:dyDescent="0.3">
      <c r="BP5821" s="131" t="s">
        <v>23226</v>
      </c>
    </row>
    <row r="5822" spans="68:68" x14ac:dyDescent="0.3">
      <c r="BP5822" s="131" t="s">
        <v>22447</v>
      </c>
    </row>
    <row r="5823" spans="68:68" x14ac:dyDescent="0.3">
      <c r="BP5823" s="131" t="s">
        <v>23227</v>
      </c>
    </row>
    <row r="5824" spans="68:68" x14ac:dyDescent="0.3">
      <c r="BP5824" s="131" t="s">
        <v>23228</v>
      </c>
    </row>
    <row r="5825" spans="68:68" x14ac:dyDescent="0.3">
      <c r="BP5825" s="131" t="s">
        <v>23229</v>
      </c>
    </row>
    <row r="5826" spans="68:68" x14ac:dyDescent="0.3">
      <c r="BP5826" s="131" t="s">
        <v>22447</v>
      </c>
    </row>
    <row r="5827" spans="68:68" x14ac:dyDescent="0.3">
      <c r="BP5827" s="131" t="s">
        <v>42364</v>
      </c>
    </row>
    <row r="5828" spans="68:68" x14ac:dyDescent="0.3">
      <c r="BP5828" s="131" t="s">
        <v>23230</v>
      </c>
    </row>
    <row r="5829" spans="68:68" x14ac:dyDescent="0.3">
      <c r="BP5829" s="131" t="s">
        <v>38293</v>
      </c>
    </row>
    <row r="5830" spans="68:68" x14ac:dyDescent="0.3">
      <c r="BP5830" s="131" t="s">
        <v>38294</v>
      </c>
    </row>
    <row r="5831" spans="68:68" x14ac:dyDescent="0.3">
      <c r="BP5831" s="131" t="s">
        <v>23233</v>
      </c>
    </row>
    <row r="5832" spans="68:68" x14ac:dyDescent="0.3">
      <c r="BP5832" s="131" t="s">
        <v>38295</v>
      </c>
    </row>
    <row r="5833" spans="68:68" x14ac:dyDescent="0.3">
      <c r="BP5833" s="131" t="s">
        <v>38296</v>
      </c>
    </row>
    <row r="5834" spans="68:68" x14ac:dyDescent="0.3">
      <c r="BP5834" s="131" t="s">
        <v>38297</v>
      </c>
    </row>
    <row r="5835" spans="68:68" x14ac:dyDescent="0.3">
      <c r="BP5835" s="131" t="s">
        <v>38298</v>
      </c>
    </row>
    <row r="5836" spans="68:68" x14ac:dyDescent="0.3">
      <c r="BP5836" s="131" t="s">
        <v>38299</v>
      </c>
    </row>
    <row r="5837" spans="68:68" x14ac:dyDescent="0.3">
      <c r="BP5837" s="131" t="s">
        <v>37267</v>
      </c>
    </row>
    <row r="5840" spans="68:68" x14ac:dyDescent="0.3">
      <c r="BP5840" s="131" t="s">
        <v>42363</v>
      </c>
    </row>
    <row r="5841" spans="68:68" x14ac:dyDescent="0.3">
      <c r="BP5841" s="131" t="s">
        <v>23239</v>
      </c>
    </row>
    <row r="5842" spans="68:68" x14ac:dyDescent="0.3">
      <c r="BP5842" s="131" t="s">
        <v>22447</v>
      </c>
    </row>
    <row r="5843" spans="68:68" x14ac:dyDescent="0.3">
      <c r="BP5843" s="131" t="s">
        <v>22448</v>
      </c>
    </row>
    <row r="5844" spans="68:68" x14ac:dyDescent="0.3">
      <c r="BP5844" s="131" t="s">
        <v>23240</v>
      </c>
    </row>
    <row r="5845" spans="68:68" x14ac:dyDescent="0.3">
      <c r="BP5845" s="131" t="s">
        <v>22447</v>
      </c>
    </row>
    <row r="5846" spans="68:68" x14ac:dyDescent="0.3">
      <c r="BP5846" s="131" t="s">
        <v>23241</v>
      </c>
    </row>
    <row r="5847" spans="68:68" x14ac:dyDescent="0.3">
      <c r="BP5847" s="131" t="s">
        <v>23242</v>
      </c>
    </row>
    <row r="5848" spans="68:68" x14ac:dyDescent="0.3">
      <c r="BP5848" s="131" t="s">
        <v>23243</v>
      </c>
    </row>
    <row r="5849" spans="68:68" x14ac:dyDescent="0.3">
      <c r="BP5849" s="131" t="s">
        <v>42364</v>
      </c>
    </row>
    <row r="5850" spans="68:68" x14ac:dyDescent="0.3">
      <c r="BP5850" s="131" t="s">
        <v>23244</v>
      </c>
    </row>
    <row r="5851" spans="68:68" x14ac:dyDescent="0.3">
      <c r="BP5851" s="131" t="s">
        <v>23245</v>
      </c>
    </row>
    <row r="5852" spans="68:68" x14ac:dyDescent="0.3">
      <c r="BP5852" s="131" t="s">
        <v>38300</v>
      </c>
    </row>
    <row r="5853" spans="68:68" x14ac:dyDescent="0.3">
      <c r="BP5853" s="131" t="s">
        <v>38301</v>
      </c>
    </row>
    <row r="5854" spans="68:68" x14ac:dyDescent="0.3">
      <c r="BP5854" s="131" t="s">
        <v>38302</v>
      </c>
    </row>
    <row r="5855" spans="68:68" x14ac:dyDescent="0.3">
      <c r="BP5855" s="131" t="s">
        <v>37492</v>
      </c>
    </row>
    <row r="5856" spans="68:68" x14ac:dyDescent="0.3">
      <c r="BP5856" s="131" t="s">
        <v>19299</v>
      </c>
    </row>
    <row r="5857" spans="68:68" x14ac:dyDescent="0.3">
      <c r="BP5857" s="131" t="s">
        <v>38303</v>
      </c>
    </row>
    <row r="5858" spans="68:68" x14ac:dyDescent="0.3">
      <c r="BP5858" s="131" t="s">
        <v>37267</v>
      </c>
    </row>
    <row r="5860" spans="68:68" x14ac:dyDescent="0.3">
      <c r="BP5860" s="131" t="s">
        <v>19300</v>
      </c>
    </row>
    <row r="5862" spans="68:68" x14ac:dyDescent="0.3">
      <c r="BP5862" s="131" t="s">
        <v>23250</v>
      </c>
    </row>
    <row r="5863" spans="68:68" x14ac:dyDescent="0.3">
      <c r="BP5863" s="131" t="s">
        <v>23251</v>
      </c>
    </row>
    <row r="5864" spans="68:68" x14ac:dyDescent="0.3">
      <c r="BP5864" s="131" t="s">
        <v>23252</v>
      </c>
    </row>
    <row r="5865" spans="68:68" x14ac:dyDescent="0.3">
      <c r="BP5865" s="131" t="s">
        <v>38304</v>
      </c>
    </row>
    <row r="5866" spans="68:68" x14ac:dyDescent="0.3">
      <c r="BP5866" s="131" t="s">
        <v>38305</v>
      </c>
    </row>
    <row r="5867" spans="68:68" x14ac:dyDescent="0.3">
      <c r="BP5867" s="131" t="s">
        <v>19300</v>
      </c>
    </row>
    <row r="5869" spans="68:68" x14ac:dyDescent="0.3">
      <c r="BP5869" s="131" t="s">
        <v>42070</v>
      </c>
    </row>
    <row r="5870" spans="68:68" x14ac:dyDescent="0.3">
      <c r="BP5870" s="131" t="s">
        <v>22002</v>
      </c>
    </row>
    <row r="5871" spans="68:68" x14ac:dyDescent="0.3">
      <c r="BP5871" s="131" t="s">
        <v>23255</v>
      </c>
    </row>
    <row r="5872" spans="68:68" x14ac:dyDescent="0.3">
      <c r="BP5872" s="131" t="s">
        <v>19493</v>
      </c>
    </row>
    <row r="5873" spans="68:68" x14ac:dyDescent="0.3">
      <c r="BP5873" s="131" t="s">
        <v>19617</v>
      </c>
    </row>
    <row r="5874" spans="68:68" x14ac:dyDescent="0.3">
      <c r="BP5874" s="131" t="s">
        <v>23256</v>
      </c>
    </row>
    <row r="5875" spans="68:68" x14ac:dyDescent="0.3">
      <c r="BP5875" s="131" t="s">
        <v>23257</v>
      </c>
    </row>
    <row r="5876" spans="68:68" x14ac:dyDescent="0.3">
      <c r="BP5876" s="131" t="s">
        <v>19493</v>
      </c>
    </row>
    <row r="5877" spans="68:68" x14ac:dyDescent="0.3">
      <c r="BP5877" s="131" t="s">
        <v>21936</v>
      </c>
    </row>
    <row r="5878" spans="68:68" x14ac:dyDescent="0.3">
      <c r="BP5878" s="131" t="s">
        <v>19493</v>
      </c>
    </row>
    <row r="5879" spans="68:68" x14ac:dyDescent="0.3">
      <c r="BP5879" s="131" t="s">
        <v>38306</v>
      </c>
    </row>
    <row r="5880" spans="68:68" x14ac:dyDescent="0.3">
      <c r="BP5880" s="131" t="s">
        <v>38307</v>
      </c>
    </row>
    <row r="5881" spans="68:68" x14ac:dyDescent="0.3">
      <c r="BP5881" s="131" t="s">
        <v>38308</v>
      </c>
    </row>
    <row r="5882" spans="68:68" x14ac:dyDescent="0.3">
      <c r="BP5882" s="131" t="s">
        <v>19493</v>
      </c>
    </row>
    <row r="5883" spans="68:68" x14ac:dyDescent="0.3">
      <c r="BP5883" s="131" t="s">
        <v>45034</v>
      </c>
    </row>
    <row r="5884" spans="68:68" x14ac:dyDescent="0.3">
      <c r="BP5884" s="131" t="s">
        <v>45035</v>
      </c>
    </row>
    <row r="5885" spans="68:68" x14ac:dyDescent="0.3">
      <c r="BP5885" s="131" t="s">
        <v>19493</v>
      </c>
    </row>
    <row r="5886" spans="68:68" x14ac:dyDescent="0.3">
      <c r="BP5886" s="131" t="s">
        <v>42574</v>
      </c>
    </row>
    <row r="5887" spans="68:68" x14ac:dyDescent="0.3">
      <c r="BP5887" s="131" t="s">
        <v>38309</v>
      </c>
    </row>
    <row r="5888" spans="68:68" x14ac:dyDescent="0.3">
      <c r="BP5888" s="131" t="s">
        <v>19493</v>
      </c>
    </row>
    <row r="5889" spans="68:68" x14ac:dyDescent="0.3">
      <c r="BP5889" s="131" t="s">
        <v>20590</v>
      </c>
    </row>
    <row r="5890" spans="68:68" x14ac:dyDescent="0.3">
      <c r="BP5890" s="131" t="s">
        <v>19493</v>
      </c>
    </row>
    <row r="5891" spans="68:68" x14ac:dyDescent="0.3">
      <c r="BP5891" s="131" t="s">
        <v>19493</v>
      </c>
    </row>
    <row r="5892" spans="68:68" x14ac:dyDescent="0.3">
      <c r="BP5892" s="131" t="s">
        <v>23265</v>
      </c>
    </row>
    <row r="5893" spans="68:68" x14ac:dyDescent="0.3">
      <c r="BP5893" s="131" t="s">
        <v>23266</v>
      </c>
    </row>
    <row r="5894" spans="68:68" x14ac:dyDescent="0.3">
      <c r="BP5894" s="131" t="s">
        <v>19493</v>
      </c>
    </row>
    <row r="5895" spans="68:68" x14ac:dyDescent="0.3">
      <c r="BP5895" s="131" t="s">
        <v>23267</v>
      </c>
    </row>
    <row r="5896" spans="68:68" x14ac:dyDescent="0.3">
      <c r="BP5896" s="131" t="s">
        <v>19493</v>
      </c>
    </row>
    <row r="5897" spans="68:68" x14ac:dyDescent="0.3">
      <c r="BP5897" s="131" t="s">
        <v>23268</v>
      </c>
    </row>
    <row r="5898" spans="68:68" x14ac:dyDescent="0.3">
      <c r="BP5898" s="131" t="s">
        <v>19493</v>
      </c>
    </row>
    <row r="5899" spans="68:68" x14ac:dyDescent="0.3">
      <c r="BP5899" s="131" t="s">
        <v>23269</v>
      </c>
    </row>
    <row r="5900" spans="68:68" x14ac:dyDescent="0.3">
      <c r="BP5900" s="131" t="s">
        <v>23270</v>
      </c>
    </row>
    <row r="5901" spans="68:68" x14ac:dyDescent="0.3">
      <c r="BP5901" s="131" t="s">
        <v>23271</v>
      </c>
    </row>
    <row r="5902" spans="68:68" x14ac:dyDescent="0.3">
      <c r="BP5902" s="131" t="s">
        <v>23272</v>
      </c>
    </row>
    <row r="5903" spans="68:68" x14ac:dyDescent="0.3">
      <c r="BP5903" s="131" t="s">
        <v>23273</v>
      </c>
    </row>
    <row r="5904" spans="68:68" x14ac:dyDescent="0.3">
      <c r="BP5904" s="131" t="s">
        <v>23274</v>
      </c>
    </row>
    <row r="5905" spans="68:68" x14ac:dyDescent="0.3">
      <c r="BP5905" s="131" t="s">
        <v>23275</v>
      </c>
    </row>
    <row r="5906" spans="68:68" x14ac:dyDescent="0.3">
      <c r="BP5906" s="131" t="s">
        <v>19493</v>
      </c>
    </row>
    <row r="5907" spans="68:68" x14ac:dyDescent="0.3">
      <c r="BP5907" s="131" t="s">
        <v>20092</v>
      </c>
    </row>
    <row r="5908" spans="68:68" x14ac:dyDescent="0.3">
      <c r="BP5908" s="131" t="s">
        <v>45036</v>
      </c>
    </row>
    <row r="5909" spans="68:68" x14ac:dyDescent="0.3">
      <c r="BP5909" s="131" t="s">
        <v>45037</v>
      </c>
    </row>
    <row r="5910" spans="68:68" x14ac:dyDescent="0.3">
      <c r="BP5910" s="131" t="s">
        <v>45038</v>
      </c>
    </row>
    <row r="5911" spans="68:68" x14ac:dyDescent="0.3">
      <c r="BP5911" s="131" t="s">
        <v>45039</v>
      </c>
    </row>
    <row r="5912" spans="68:68" x14ac:dyDescent="0.3">
      <c r="BP5912" s="131" t="s">
        <v>45040</v>
      </c>
    </row>
    <row r="5913" spans="68:68" x14ac:dyDescent="0.3">
      <c r="BP5913" s="131" t="s">
        <v>45041</v>
      </c>
    </row>
    <row r="5915" spans="68:68" x14ac:dyDescent="0.3">
      <c r="BP5915" s="131" t="s">
        <v>45042</v>
      </c>
    </row>
    <row r="5916" spans="68:68" x14ac:dyDescent="0.3">
      <c r="BP5916" s="131" t="s">
        <v>45043</v>
      </c>
    </row>
    <row r="5917" spans="68:68" x14ac:dyDescent="0.3">
      <c r="BP5917" s="131" t="s">
        <v>45044</v>
      </c>
    </row>
    <row r="5918" spans="68:68" x14ac:dyDescent="0.3">
      <c r="BP5918" s="131" t="s">
        <v>44295</v>
      </c>
    </row>
    <row r="5919" spans="68:68" x14ac:dyDescent="0.3">
      <c r="BP5919" s="131" t="s">
        <v>45045</v>
      </c>
    </row>
    <row r="5920" spans="68:68" x14ac:dyDescent="0.3">
      <c r="BP5920" s="131" t="s">
        <v>44287</v>
      </c>
    </row>
    <row r="5922" spans="68:68" x14ac:dyDescent="0.3">
      <c r="BP5922" s="131" t="s">
        <v>44296</v>
      </c>
    </row>
    <row r="5923" spans="68:68" x14ac:dyDescent="0.3">
      <c r="BP5923" s="131" t="s">
        <v>45046</v>
      </c>
    </row>
    <row r="5924" spans="68:68" x14ac:dyDescent="0.3">
      <c r="BP5924" s="131" t="s">
        <v>45044</v>
      </c>
    </row>
    <row r="5925" spans="68:68" x14ac:dyDescent="0.3">
      <c r="BP5925" s="131" t="s">
        <v>44295</v>
      </c>
    </row>
    <row r="5926" spans="68:68" x14ac:dyDescent="0.3">
      <c r="BP5926" s="131" t="s">
        <v>45047</v>
      </c>
    </row>
    <row r="5927" spans="68:68" x14ac:dyDescent="0.3">
      <c r="BP5927" s="131" t="s">
        <v>44287</v>
      </c>
    </row>
    <row r="5928" spans="68:68" x14ac:dyDescent="0.3">
      <c r="BP5928" s="131" t="s">
        <v>44244</v>
      </c>
    </row>
    <row r="5929" spans="68:68" x14ac:dyDescent="0.3">
      <c r="BP5929" s="131" t="s">
        <v>44297</v>
      </c>
    </row>
    <row r="5930" spans="68:68" x14ac:dyDescent="0.3">
      <c r="BP5930" s="131" t="s">
        <v>45048</v>
      </c>
    </row>
    <row r="5931" spans="68:68" x14ac:dyDescent="0.3">
      <c r="BP5931" s="131" t="s">
        <v>23292</v>
      </c>
    </row>
    <row r="5932" spans="68:68" x14ac:dyDescent="0.3">
      <c r="BP5932" s="131" t="s">
        <v>23293</v>
      </c>
    </row>
    <row r="5933" spans="68:68" x14ac:dyDescent="0.3">
      <c r="BP5933" s="131" t="s">
        <v>38310</v>
      </c>
    </row>
    <row r="5934" spans="68:68" x14ac:dyDescent="0.3">
      <c r="BP5934" s="131" t="s">
        <v>38311</v>
      </c>
    </row>
    <row r="5935" spans="68:68" x14ac:dyDescent="0.3">
      <c r="BP5935" s="131" t="s">
        <v>23296</v>
      </c>
    </row>
    <row r="5936" spans="68:68" x14ac:dyDescent="0.3">
      <c r="BP5936" s="131" t="s">
        <v>23297</v>
      </c>
    </row>
    <row r="5937" spans="68:68" x14ac:dyDescent="0.3">
      <c r="BP5937" s="131" t="s">
        <v>38312</v>
      </c>
    </row>
    <row r="5938" spans="68:68" x14ac:dyDescent="0.3">
      <c r="BP5938" s="131" t="s">
        <v>22547</v>
      </c>
    </row>
    <row r="5939" spans="68:68" x14ac:dyDescent="0.3">
      <c r="BP5939" s="131" t="s">
        <v>38313</v>
      </c>
    </row>
    <row r="5940" spans="68:68" x14ac:dyDescent="0.3">
      <c r="BP5940" s="131" t="s">
        <v>38314</v>
      </c>
    </row>
    <row r="5941" spans="68:68" x14ac:dyDescent="0.3">
      <c r="BP5941" s="131" t="s">
        <v>38315</v>
      </c>
    </row>
    <row r="5942" spans="68:68" x14ac:dyDescent="0.3">
      <c r="BP5942" s="131" t="s">
        <v>44297</v>
      </c>
    </row>
    <row r="5943" spans="68:68" x14ac:dyDescent="0.3">
      <c r="BP5943" s="131" t="s">
        <v>45049</v>
      </c>
    </row>
    <row r="5944" spans="68:68" x14ac:dyDescent="0.3">
      <c r="BP5944" s="131" t="s">
        <v>23303</v>
      </c>
    </row>
    <row r="5945" spans="68:68" x14ac:dyDescent="0.3">
      <c r="BP5945" s="131" t="s">
        <v>38316</v>
      </c>
    </row>
    <row r="5946" spans="68:68" x14ac:dyDescent="0.3">
      <c r="BP5946" s="131" t="s">
        <v>23305</v>
      </c>
    </row>
    <row r="5947" spans="68:68" x14ac:dyDescent="0.3">
      <c r="BP5947" s="131" t="s">
        <v>44297</v>
      </c>
    </row>
    <row r="5948" spans="68:68" x14ac:dyDescent="0.3">
      <c r="BP5948" s="131" t="s">
        <v>44298</v>
      </c>
    </row>
    <row r="5949" spans="68:68" x14ac:dyDescent="0.3">
      <c r="BP5949" s="131" t="s">
        <v>42082</v>
      </c>
    </row>
    <row r="5950" spans="68:68" x14ac:dyDescent="0.3">
      <c r="BP5950" s="131" t="s">
        <v>23307</v>
      </c>
    </row>
    <row r="5952" spans="68:68" x14ac:dyDescent="0.3">
      <c r="BP5952" s="131" t="s">
        <v>23308</v>
      </c>
    </row>
    <row r="5953" spans="68:68" x14ac:dyDescent="0.3">
      <c r="BP5953" s="131" t="s">
        <v>38317</v>
      </c>
    </row>
    <row r="5955" spans="68:68" x14ac:dyDescent="0.3">
      <c r="BP5955" s="131" t="s">
        <v>23310</v>
      </c>
    </row>
    <row r="5956" spans="68:68" x14ac:dyDescent="0.3">
      <c r="BP5956" s="131" t="s">
        <v>23311</v>
      </c>
    </row>
    <row r="5957" spans="68:68" x14ac:dyDescent="0.3">
      <c r="BP5957" s="131" t="s">
        <v>45050</v>
      </c>
    </row>
    <row r="5958" spans="68:68" x14ac:dyDescent="0.3">
      <c r="BP5958" s="131" t="s">
        <v>19652</v>
      </c>
    </row>
    <row r="5960" spans="68:68" x14ac:dyDescent="0.3">
      <c r="BP5960" s="131" t="s">
        <v>23313</v>
      </c>
    </row>
    <row r="5961" spans="68:68" x14ac:dyDescent="0.3">
      <c r="BP5961" s="131" t="s">
        <v>23314</v>
      </c>
    </row>
    <row r="5962" spans="68:68" x14ac:dyDescent="0.3">
      <c r="BP5962" s="131" t="s">
        <v>23315</v>
      </c>
    </row>
    <row r="5963" spans="68:68" x14ac:dyDescent="0.3">
      <c r="BP5963" s="131" t="s">
        <v>23316</v>
      </c>
    </row>
    <row r="5964" spans="68:68" x14ac:dyDescent="0.3">
      <c r="BP5964" s="131" t="s">
        <v>23317</v>
      </c>
    </row>
    <row r="5965" spans="68:68" x14ac:dyDescent="0.3">
      <c r="BP5965" s="131" t="s">
        <v>23318</v>
      </c>
    </row>
    <row r="5966" spans="68:68" x14ac:dyDescent="0.3">
      <c r="BP5966" s="131" t="s">
        <v>38318</v>
      </c>
    </row>
    <row r="5968" spans="68:68" x14ac:dyDescent="0.3">
      <c r="BP5968" s="131" t="s">
        <v>42516</v>
      </c>
    </row>
    <row r="5969" spans="68:68" x14ac:dyDescent="0.3">
      <c r="BP5969" s="131" t="s">
        <v>23320</v>
      </c>
    </row>
    <row r="5970" spans="68:68" x14ac:dyDescent="0.3">
      <c r="BP5970" s="131" t="s">
        <v>23321</v>
      </c>
    </row>
    <row r="5971" spans="68:68" x14ac:dyDescent="0.3">
      <c r="BP5971" s="131" t="s">
        <v>22825</v>
      </c>
    </row>
    <row r="5972" spans="68:68" x14ac:dyDescent="0.3">
      <c r="BP5972" s="131" t="s">
        <v>23322</v>
      </c>
    </row>
    <row r="5973" spans="68:68" x14ac:dyDescent="0.3">
      <c r="BP5973" s="131" t="s">
        <v>23323</v>
      </c>
    </row>
    <row r="5974" spans="68:68" x14ac:dyDescent="0.3">
      <c r="BP5974" s="131" t="s">
        <v>23324</v>
      </c>
    </row>
    <row r="5975" spans="68:68" x14ac:dyDescent="0.3">
      <c r="BP5975" s="131" t="s">
        <v>23325</v>
      </c>
    </row>
    <row r="5976" spans="68:68" x14ac:dyDescent="0.3">
      <c r="BP5976" s="131" t="s">
        <v>22825</v>
      </c>
    </row>
    <row r="5977" spans="68:68" x14ac:dyDescent="0.3">
      <c r="BP5977" s="131" t="s">
        <v>22832</v>
      </c>
    </row>
    <row r="5978" spans="68:68" x14ac:dyDescent="0.3">
      <c r="BP5978" s="131" t="s">
        <v>23326</v>
      </c>
    </row>
    <row r="5979" spans="68:68" x14ac:dyDescent="0.3">
      <c r="BP5979" s="131" t="s">
        <v>23327</v>
      </c>
    </row>
    <row r="5980" spans="68:68" x14ac:dyDescent="0.3">
      <c r="BP5980" s="131" t="s">
        <v>38319</v>
      </c>
    </row>
    <row r="5981" spans="68:68" x14ac:dyDescent="0.3">
      <c r="BP5981" s="131" t="s">
        <v>38320</v>
      </c>
    </row>
    <row r="5982" spans="68:68" x14ac:dyDescent="0.3">
      <c r="BP5982" s="131" t="s">
        <v>22838</v>
      </c>
    </row>
    <row r="5983" spans="68:68" x14ac:dyDescent="0.3">
      <c r="BP5983" s="131" t="s">
        <v>22825</v>
      </c>
    </row>
    <row r="5984" spans="68:68" x14ac:dyDescent="0.3">
      <c r="BP5984" s="131" t="s">
        <v>23330</v>
      </c>
    </row>
    <row r="5985" spans="68:68" x14ac:dyDescent="0.3">
      <c r="BP5985" s="131" t="s">
        <v>22825</v>
      </c>
    </row>
    <row r="5986" spans="68:68" x14ac:dyDescent="0.3">
      <c r="BP5986" s="131" t="s">
        <v>22832</v>
      </c>
    </row>
    <row r="5987" spans="68:68" x14ac:dyDescent="0.3">
      <c r="BP5987" s="131" t="s">
        <v>23331</v>
      </c>
    </row>
    <row r="5988" spans="68:68" x14ac:dyDescent="0.3">
      <c r="BP5988" s="131" t="s">
        <v>38321</v>
      </c>
    </row>
    <row r="5989" spans="68:68" x14ac:dyDescent="0.3">
      <c r="BP5989" s="131" t="s">
        <v>38322</v>
      </c>
    </row>
    <row r="5990" spans="68:68" x14ac:dyDescent="0.3">
      <c r="BP5990" s="131" t="s">
        <v>22825</v>
      </c>
    </row>
    <row r="5991" spans="68:68" x14ac:dyDescent="0.3">
      <c r="BP5991" s="131" t="s">
        <v>23334</v>
      </c>
    </row>
    <row r="5992" spans="68:68" x14ac:dyDescent="0.3">
      <c r="BP5992" s="131" t="s">
        <v>23335</v>
      </c>
    </row>
    <row r="5993" spans="68:68" x14ac:dyDescent="0.3">
      <c r="BP5993" s="131" t="s">
        <v>23336</v>
      </c>
    </row>
    <row r="5994" spans="68:68" x14ac:dyDescent="0.3">
      <c r="BP5994" s="131" t="s">
        <v>38323</v>
      </c>
    </row>
    <row r="5995" spans="68:68" x14ac:dyDescent="0.3">
      <c r="BP5995" s="131" t="s">
        <v>22825</v>
      </c>
    </row>
    <row r="5996" spans="68:68" x14ac:dyDescent="0.3">
      <c r="BP5996" s="131" t="s">
        <v>38324</v>
      </c>
    </row>
    <row r="5997" spans="68:68" x14ac:dyDescent="0.3">
      <c r="BP5997" s="131" t="s">
        <v>38325</v>
      </c>
    </row>
    <row r="5998" spans="68:68" x14ac:dyDescent="0.3">
      <c r="BP5998" s="131" t="s">
        <v>22825</v>
      </c>
    </row>
    <row r="5999" spans="68:68" x14ac:dyDescent="0.3">
      <c r="BP5999" s="131" t="s">
        <v>38326</v>
      </c>
    </row>
    <row r="6000" spans="68:68" x14ac:dyDescent="0.3">
      <c r="BP6000" s="131" t="s">
        <v>23334</v>
      </c>
    </row>
    <row r="6001" spans="68:68" x14ac:dyDescent="0.3">
      <c r="BP6001" s="131" t="s">
        <v>23335</v>
      </c>
    </row>
    <row r="6002" spans="68:68" x14ac:dyDescent="0.3">
      <c r="BP6002" s="131" t="s">
        <v>23341</v>
      </c>
    </row>
    <row r="6003" spans="68:68" x14ac:dyDescent="0.3">
      <c r="BP6003" s="131" t="s">
        <v>38323</v>
      </c>
    </row>
    <row r="6004" spans="68:68" x14ac:dyDescent="0.3">
      <c r="BP6004" s="131" t="s">
        <v>38327</v>
      </c>
    </row>
    <row r="6005" spans="68:68" x14ac:dyDescent="0.3">
      <c r="BP6005" s="131" t="s">
        <v>22838</v>
      </c>
    </row>
    <row r="6006" spans="68:68" x14ac:dyDescent="0.3">
      <c r="BP6006" s="131" t="s">
        <v>42518</v>
      </c>
    </row>
    <row r="6007" spans="68:68" x14ac:dyDescent="0.3">
      <c r="BP6007" s="131" t="s">
        <v>23343</v>
      </c>
    </row>
    <row r="6009" spans="68:68" x14ac:dyDescent="0.3">
      <c r="BP6009" s="131" t="s">
        <v>42261</v>
      </c>
    </row>
    <row r="6010" spans="68:68" x14ac:dyDescent="0.3">
      <c r="BP6010" s="131" t="s">
        <v>23344</v>
      </c>
    </row>
    <row r="6011" spans="68:68" x14ac:dyDescent="0.3">
      <c r="BP6011" s="131" t="s">
        <v>23345</v>
      </c>
    </row>
    <row r="6012" spans="68:68" x14ac:dyDescent="0.3">
      <c r="BP6012" s="131" t="s">
        <v>23346</v>
      </c>
    </row>
    <row r="6013" spans="68:68" x14ac:dyDescent="0.3">
      <c r="BP6013" s="131" t="s">
        <v>23347</v>
      </c>
    </row>
    <row r="6014" spans="68:68" x14ac:dyDescent="0.3">
      <c r="BP6014" s="131" t="s">
        <v>23348</v>
      </c>
    </row>
    <row r="6015" spans="68:68" x14ac:dyDescent="0.3">
      <c r="BP6015" s="131" t="s">
        <v>23349</v>
      </c>
    </row>
    <row r="6016" spans="68:68" x14ac:dyDescent="0.3">
      <c r="BP6016" s="131" t="s">
        <v>23350</v>
      </c>
    </row>
    <row r="6017" spans="68:68" x14ac:dyDescent="0.3">
      <c r="BP6017" s="131" t="s">
        <v>23351</v>
      </c>
    </row>
    <row r="6018" spans="68:68" x14ac:dyDescent="0.3">
      <c r="BP6018" s="131" t="s">
        <v>23352</v>
      </c>
    </row>
    <row r="6019" spans="68:68" x14ac:dyDescent="0.3">
      <c r="BP6019" s="131" t="s">
        <v>23347</v>
      </c>
    </row>
    <row r="6020" spans="68:68" x14ac:dyDescent="0.3">
      <c r="BP6020" s="131" t="s">
        <v>23353</v>
      </c>
    </row>
    <row r="6021" spans="68:68" x14ac:dyDescent="0.3">
      <c r="BP6021" s="131" t="s">
        <v>23347</v>
      </c>
    </row>
    <row r="6022" spans="68:68" x14ac:dyDescent="0.3">
      <c r="BP6022" s="131" t="s">
        <v>23354</v>
      </c>
    </row>
    <row r="6023" spans="68:68" x14ac:dyDescent="0.3">
      <c r="BP6023" s="131" t="s">
        <v>23355</v>
      </c>
    </row>
    <row r="6024" spans="68:68" x14ac:dyDescent="0.3">
      <c r="BP6024" s="131" t="s">
        <v>23356</v>
      </c>
    </row>
    <row r="6025" spans="68:68" x14ac:dyDescent="0.3">
      <c r="BP6025" s="131" t="s">
        <v>23357</v>
      </c>
    </row>
    <row r="6026" spans="68:68" x14ac:dyDescent="0.3">
      <c r="BP6026" s="131" t="s">
        <v>42262</v>
      </c>
    </row>
    <row r="6027" spans="68:68" x14ac:dyDescent="0.3">
      <c r="BP6027" s="131" t="s">
        <v>23358</v>
      </c>
    </row>
    <row r="6028" spans="68:68" x14ac:dyDescent="0.3">
      <c r="BP6028" s="131" t="s">
        <v>38328</v>
      </c>
    </row>
    <row r="6029" spans="68:68" x14ac:dyDescent="0.3">
      <c r="BP6029" s="131" t="s">
        <v>43989</v>
      </c>
    </row>
    <row r="6030" spans="68:68" x14ac:dyDescent="0.3">
      <c r="BP6030" s="131" t="s">
        <v>38329</v>
      </c>
    </row>
    <row r="6032" spans="68:68" x14ac:dyDescent="0.3">
      <c r="BP6032" s="131" t="s">
        <v>38330</v>
      </c>
    </row>
    <row r="6033" spans="68:68" x14ac:dyDescent="0.3">
      <c r="BP6033" s="131" t="s">
        <v>20229</v>
      </c>
    </row>
    <row r="6035" spans="68:68" x14ac:dyDescent="0.3">
      <c r="BP6035" s="131" t="s">
        <v>38331</v>
      </c>
    </row>
    <row r="6036" spans="68:68" x14ac:dyDescent="0.3">
      <c r="BP6036" s="131" t="s">
        <v>38332</v>
      </c>
    </row>
    <row r="6038" spans="68:68" x14ac:dyDescent="0.3">
      <c r="BP6038" s="131" t="s">
        <v>44299</v>
      </c>
    </row>
    <row r="6039" spans="68:68" x14ac:dyDescent="0.3">
      <c r="BP6039" s="131" t="s">
        <v>38333</v>
      </c>
    </row>
    <row r="6040" spans="68:68" x14ac:dyDescent="0.3">
      <c r="BP6040" s="131" t="s">
        <v>20229</v>
      </c>
    </row>
    <row r="6042" spans="68:68" x14ac:dyDescent="0.3">
      <c r="BP6042" s="131" t="s">
        <v>38334</v>
      </c>
    </row>
    <row r="6043" spans="68:68" x14ac:dyDescent="0.3">
      <c r="BP6043" s="131" t="s">
        <v>23368</v>
      </c>
    </row>
    <row r="6045" spans="68:68" x14ac:dyDescent="0.3">
      <c r="BP6045" s="131" t="s">
        <v>42261</v>
      </c>
    </row>
    <row r="6046" spans="68:68" x14ac:dyDescent="0.3">
      <c r="BP6046" s="131" t="s">
        <v>23344</v>
      </c>
    </row>
    <row r="6047" spans="68:68" x14ac:dyDescent="0.3">
      <c r="BP6047" s="131" t="s">
        <v>23369</v>
      </c>
    </row>
    <row r="6048" spans="68:68" x14ac:dyDescent="0.3">
      <c r="BP6048" s="131" t="s">
        <v>23346</v>
      </c>
    </row>
    <row r="6049" spans="68:68" x14ac:dyDescent="0.3">
      <c r="BP6049" s="131" t="s">
        <v>23347</v>
      </c>
    </row>
    <row r="6050" spans="68:68" x14ac:dyDescent="0.3">
      <c r="BP6050" s="131" t="s">
        <v>23348</v>
      </c>
    </row>
    <row r="6051" spans="68:68" x14ac:dyDescent="0.3">
      <c r="BP6051" s="131" t="s">
        <v>23370</v>
      </c>
    </row>
    <row r="6052" spans="68:68" x14ac:dyDescent="0.3">
      <c r="BP6052" s="131" t="s">
        <v>23347</v>
      </c>
    </row>
    <row r="6053" spans="68:68" x14ac:dyDescent="0.3">
      <c r="BP6053" s="131" t="s">
        <v>23371</v>
      </c>
    </row>
    <row r="6054" spans="68:68" x14ac:dyDescent="0.3">
      <c r="BP6054" s="131" t="s">
        <v>23357</v>
      </c>
    </row>
    <row r="6055" spans="68:68" x14ac:dyDescent="0.3">
      <c r="BP6055" s="131" t="s">
        <v>42262</v>
      </c>
    </row>
    <row r="6056" spans="68:68" x14ac:dyDescent="0.3">
      <c r="BP6056" s="131" t="s">
        <v>23372</v>
      </c>
    </row>
    <row r="6057" spans="68:68" x14ac:dyDescent="0.3">
      <c r="BP6057" s="131" t="s">
        <v>43989</v>
      </c>
    </row>
    <row r="6058" spans="68:68" x14ac:dyDescent="0.3">
      <c r="BP6058" s="131" t="s">
        <v>38335</v>
      </c>
    </row>
    <row r="6060" spans="68:68" x14ac:dyDescent="0.3">
      <c r="BP6060" s="131" t="s">
        <v>38336</v>
      </c>
    </row>
    <row r="6062" spans="68:68" x14ac:dyDescent="0.3">
      <c r="BP6062" s="131" t="s">
        <v>38330</v>
      </c>
    </row>
    <row r="6063" spans="68:68" x14ac:dyDescent="0.3">
      <c r="BP6063" s="131" t="s">
        <v>20229</v>
      </c>
    </row>
    <row r="6065" spans="68:68" x14ac:dyDescent="0.3">
      <c r="BP6065" s="131" t="s">
        <v>38337</v>
      </c>
    </row>
    <row r="6066" spans="68:68" x14ac:dyDescent="0.3">
      <c r="BP6066" s="131" t="s">
        <v>23368</v>
      </c>
    </row>
    <row r="6069" spans="68:68" x14ac:dyDescent="0.3">
      <c r="BP6069" s="131" t="s">
        <v>42261</v>
      </c>
    </row>
    <row r="6070" spans="68:68" x14ac:dyDescent="0.3">
      <c r="BP6070" s="131" t="s">
        <v>23344</v>
      </c>
    </row>
    <row r="6071" spans="68:68" x14ac:dyDescent="0.3">
      <c r="BP6071" s="131" t="s">
        <v>23376</v>
      </c>
    </row>
    <row r="6072" spans="68:68" x14ac:dyDescent="0.3">
      <c r="BP6072" s="131" t="s">
        <v>23346</v>
      </c>
    </row>
    <row r="6073" spans="68:68" x14ac:dyDescent="0.3">
      <c r="BP6073" s="131" t="s">
        <v>23347</v>
      </c>
    </row>
    <row r="6074" spans="68:68" x14ac:dyDescent="0.3">
      <c r="BP6074" s="131" t="s">
        <v>23348</v>
      </c>
    </row>
    <row r="6075" spans="68:68" x14ac:dyDescent="0.3">
      <c r="BP6075" s="131" t="s">
        <v>23377</v>
      </c>
    </row>
    <row r="6076" spans="68:68" x14ac:dyDescent="0.3">
      <c r="BP6076" s="131" t="s">
        <v>23347</v>
      </c>
    </row>
    <row r="6077" spans="68:68" x14ac:dyDescent="0.3">
      <c r="BP6077" s="131" t="s">
        <v>23378</v>
      </c>
    </row>
    <row r="6078" spans="68:68" x14ac:dyDescent="0.3">
      <c r="BP6078" s="131" t="s">
        <v>42262</v>
      </c>
    </row>
    <row r="6079" spans="68:68" x14ac:dyDescent="0.3">
      <c r="BP6079" s="131" t="s">
        <v>23379</v>
      </c>
    </row>
    <row r="6080" spans="68:68" x14ac:dyDescent="0.3">
      <c r="BP6080" s="131" t="s">
        <v>43989</v>
      </c>
    </row>
    <row r="6081" spans="68:68" x14ac:dyDescent="0.3">
      <c r="BP6081" s="131" t="s">
        <v>38335</v>
      </c>
    </row>
    <row r="6083" spans="68:68" x14ac:dyDescent="0.3">
      <c r="BP6083" s="131" t="s">
        <v>38336</v>
      </c>
    </row>
    <row r="6085" spans="68:68" x14ac:dyDescent="0.3">
      <c r="BP6085" s="131" t="s">
        <v>38338</v>
      </c>
    </row>
    <row r="6086" spans="68:68" x14ac:dyDescent="0.3">
      <c r="BP6086" s="131" t="s">
        <v>38339</v>
      </c>
    </row>
    <row r="6087" spans="68:68" x14ac:dyDescent="0.3">
      <c r="BP6087" s="131" t="s">
        <v>38340</v>
      </c>
    </row>
    <row r="6089" spans="68:68" x14ac:dyDescent="0.3">
      <c r="BP6089" s="131" t="s">
        <v>38341</v>
      </c>
    </row>
    <row r="6090" spans="68:68" x14ac:dyDescent="0.3">
      <c r="BP6090" s="131" t="s">
        <v>20229</v>
      </c>
    </row>
    <row r="6092" spans="68:68" x14ac:dyDescent="0.3">
      <c r="BP6092" s="131" t="s">
        <v>38342</v>
      </c>
    </row>
    <row r="6094" spans="68:68" x14ac:dyDescent="0.3">
      <c r="BP6094" s="131" t="s">
        <v>38343</v>
      </c>
    </row>
    <row r="6095" spans="68:68" x14ac:dyDescent="0.3">
      <c r="BP6095" s="131" t="s">
        <v>38344</v>
      </c>
    </row>
    <row r="6096" spans="68:68" x14ac:dyDescent="0.3">
      <c r="BP6096" s="131" t="s">
        <v>23368</v>
      </c>
    </row>
    <row r="6099" spans="68:68" x14ac:dyDescent="0.3">
      <c r="BP6099" s="131" t="s">
        <v>42261</v>
      </c>
    </row>
    <row r="6100" spans="68:68" x14ac:dyDescent="0.3">
      <c r="BP6100" s="131" t="s">
        <v>23344</v>
      </c>
    </row>
    <row r="6101" spans="68:68" x14ac:dyDescent="0.3">
      <c r="BP6101" s="131" t="s">
        <v>23387</v>
      </c>
    </row>
    <row r="6102" spans="68:68" x14ac:dyDescent="0.3">
      <c r="BP6102" s="131" t="s">
        <v>23346</v>
      </c>
    </row>
    <row r="6103" spans="68:68" x14ac:dyDescent="0.3">
      <c r="BP6103" s="131" t="s">
        <v>23347</v>
      </c>
    </row>
    <row r="6104" spans="68:68" x14ac:dyDescent="0.3">
      <c r="BP6104" s="131" t="s">
        <v>23348</v>
      </c>
    </row>
    <row r="6105" spans="68:68" x14ac:dyDescent="0.3">
      <c r="BP6105" s="131" t="s">
        <v>23388</v>
      </c>
    </row>
    <row r="6106" spans="68:68" x14ac:dyDescent="0.3">
      <c r="BP6106" s="131" t="s">
        <v>42262</v>
      </c>
    </row>
    <row r="6107" spans="68:68" x14ac:dyDescent="0.3">
      <c r="BP6107" s="131" t="s">
        <v>23389</v>
      </c>
    </row>
    <row r="6108" spans="68:68" x14ac:dyDescent="0.3">
      <c r="BP6108" s="131" t="s">
        <v>38345</v>
      </c>
    </row>
    <row r="6109" spans="68:68" x14ac:dyDescent="0.3">
      <c r="BP6109" s="131" t="s">
        <v>38346</v>
      </c>
    </row>
    <row r="6110" spans="68:68" x14ac:dyDescent="0.3">
      <c r="BP6110" s="131" t="s">
        <v>38347</v>
      </c>
    </row>
    <row r="6111" spans="68:68" x14ac:dyDescent="0.3">
      <c r="BP6111" s="131" t="s">
        <v>38348</v>
      </c>
    </row>
    <row r="6112" spans="68:68" x14ac:dyDescent="0.3">
      <c r="BP6112" s="131" t="s">
        <v>23368</v>
      </c>
    </row>
    <row r="6115" spans="68:68" x14ac:dyDescent="0.3">
      <c r="BP6115" s="131" t="s">
        <v>42261</v>
      </c>
    </row>
    <row r="6116" spans="68:68" x14ac:dyDescent="0.3">
      <c r="BP6116" s="131" t="s">
        <v>23344</v>
      </c>
    </row>
    <row r="6117" spans="68:68" x14ac:dyDescent="0.3">
      <c r="BP6117" s="131" t="s">
        <v>23394</v>
      </c>
    </row>
    <row r="6118" spans="68:68" x14ac:dyDescent="0.3">
      <c r="BP6118" s="131" t="s">
        <v>23346</v>
      </c>
    </row>
    <row r="6119" spans="68:68" x14ac:dyDescent="0.3">
      <c r="BP6119" s="131" t="s">
        <v>23347</v>
      </c>
    </row>
    <row r="6120" spans="68:68" x14ac:dyDescent="0.3">
      <c r="BP6120" s="131" t="s">
        <v>23348</v>
      </c>
    </row>
    <row r="6121" spans="68:68" x14ac:dyDescent="0.3">
      <c r="BP6121" s="131" t="s">
        <v>23395</v>
      </c>
    </row>
    <row r="6122" spans="68:68" x14ac:dyDescent="0.3">
      <c r="BP6122" s="131" t="s">
        <v>23396</v>
      </c>
    </row>
    <row r="6123" spans="68:68" x14ac:dyDescent="0.3">
      <c r="BP6123" s="131" t="s">
        <v>42262</v>
      </c>
    </row>
    <row r="6124" spans="68:68" x14ac:dyDescent="0.3">
      <c r="BP6124" s="131" t="s">
        <v>23397</v>
      </c>
    </row>
    <row r="6125" spans="68:68" x14ac:dyDescent="0.3">
      <c r="BP6125" s="131" t="s">
        <v>38349</v>
      </c>
    </row>
    <row r="6126" spans="68:68" x14ac:dyDescent="0.3">
      <c r="BP6126" s="131" t="s">
        <v>38350</v>
      </c>
    </row>
    <row r="6127" spans="68:68" x14ac:dyDescent="0.3">
      <c r="BP6127" s="131" t="s">
        <v>38351</v>
      </c>
    </row>
    <row r="6128" spans="68:68" x14ac:dyDescent="0.3">
      <c r="BP6128" s="131" t="s">
        <v>38352</v>
      </c>
    </row>
    <row r="6129" spans="68:68" x14ac:dyDescent="0.3">
      <c r="BP6129" s="131" t="s">
        <v>23368</v>
      </c>
    </row>
    <row r="6132" spans="68:68" x14ac:dyDescent="0.3">
      <c r="BP6132" s="131" t="s">
        <v>42261</v>
      </c>
    </row>
    <row r="6133" spans="68:68" x14ac:dyDescent="0.3">
      <c r="BP6133" s="131" t="s">
        <v>23344</v>
      </c>
    </row>
    <row r="6134" spans="68:68" x14ac:dyDescent="0.3">
      <c r="BP6134" s="131" t="s">
        <v>23402</v>
      </c>
    </row>
    <row r="6135" spans="68:68" x14ac:dyDescent="0.3">
      <c r="BP6135" s="131" t="s">
        <v>23346</v>
      </c>
    </row>
    <row r="6136" spans="68:68" x14ac:dyDescent="0.3">
      <c r="BP6136" s="131" t="s">
        <v>23347</v>
      </c>
    </row>
    <row r="6137" spans="68:68" x14ac:dyDescent="0.3">
      <c r="BP6137" s="131" t="s">
        <v>23348</v>
      </c>
    </row>
    <row r="6138" spans="68:68" x14ac:dyDescent="0.3">
      <c r="BP6138" s="131" t="s">
        <v>23403</v>
      </c>
    </row>
    <row r="6139" spans="68:68" x14ac:dyDescent="0.3">
      <c r="BP6139" s="131" t="s">
        <v>23347</v>
      </c>
    </row>
    <row r="6140" spans="68:68" x14ac:dyDescent="0.3">
      <c r="BP6140" s="131" t="s">
        <v>23404</v>
      </c>
    </row>
    <row r="6141" spans="68:68" x14ac:dyDescent="0.3">
      <c r="BP6141" s="131" t="s">
        <v>44300</v>
      </c>
    </row>
    <row r="6142" spans="68:68" x14ac:dyDescent="0.3">
      <c r="BP6142" s="131" t="s">
        <v>44301</v>
      </c>
    </row>
    <row r="6143" spans="68:68" x14ac:dyDescent="0.3">
      <c r="BP6143" s="131" t="s">
        <v>44302</v>
      </c>
    </row>
    <row r="6144" spans="68:68" x14ac:dyDescent="0.3">
      <c r="BP6144" s="131" t="s">
        <v>44303</v>
      </c>
    </row>
    <row r="6145" spans="68:68" x14ac:dyDescent="0.3">
      <c r="BP6145" s="131" t="s">
        <v>44304</v>
      </c>
    </row>
    <row r="6146" spans="68:68" x14ac:dyDescent="0.3">
      <c r="BP6146" s="131" t="s">
        <v>44305</v>
      </c>
    </row>
    <row r="6147" spans="68:68" x14ac:dyDescent="0.3">
      <c r="BP6147" s="131" t="s">
        <v>42262</v>
      </c>
    </row>
    <row r="6148" spans="68:68" x14ac:dyDescent="0.3">
      <c r="BP6148" s="131" t="s">
        <v>23411</v>
      </c>
    </row>
    <row r="6149" spans="68:68" x14ac:dyDescent="0.3">
      <c r="BP6149" s="131" t="s">
        <v>38353</v>
      </c>
    </row>
    <row r="6150" spans="68:68" x14ac:dyDescent="0.3">
      <c r="BP6150" s="131" t="s">
        <v>19298</v>
      </c>
    </row>
    <row r="6151" spans="68:68" x14ac:dyDescent="0.3">
      <c r="BP6151" s="131" t="s">
        <v>37433</v>
      </c>
    </row>
    <row r="6154" spans="68:68" x14ac:dyDescent="0.3">
      <c r="BP6154" s="131" t="s">
        <v>42516</v>
      </c>
    </row>
    <row r="6155" spans="68:68" x14ac:dyDescent="0.3">
      <c r="BP6155" s="131" t="s">
        <v>23413</v>
      </c>
    </row>
    <row r="6156" spans="68:68" x14ac:dyDescent="0.3">
      <c r="BP6156" s="131" t="s">
        <v>42518</v>
      </c>
    </row>
    <row r="6157" spans="68:68" x14ac:dyDescent="0.3">
      <c r="BP6157" s="131" t="s">
        <v>23414</v>
      </c>
    </row>
    <row r="6158" spans="68:68" x14ac:dyDescent="0.3">
      <c r="BP6158" s="131" t="s">
        <v>23415</v>
      </c>
    </row>
    <row r="6159" spans="68:68" x14ac:dyDescent="0.3">
      <c r="BP6159" s="131" t="s">
        <v>23416</v>
      </c>
    </row>
    <row r="6160" spans="68:68" x14ac:dyDescent="0.3">
      <c r="BP6160" s="131" t="s">
        <v>38354</v>
      </c>
    </row>
    <row r="6161" spans="68:68" x14ac:dyDescent="0.3">
      <c r="BP6161" s="131" t="s">
        <v>23418</v>
      </c>
    </row>
    <row r="6162" spans="68:68" x14ac:dyDescent="0.3">
      <c r="BP6162" s="131" t="s">
        <v>38355</v>
      </c>
    </row>
    <row r="6163" spans="68:68" x14ac:dyDescent="0.3">
      <c r="BP6163" s="131" t="s">
        <v>20229</v>
      </c>
    </row>
    <row r="6165" spans="68:68" x14ac:dyDescent="0.3">
      <c r="BP6165" s="131" t="s">
        <v>38356</v>
      </c>
    </row>
    <row r="6166" spans="68:68" x14ac:dyDescent="0.3">
      <c r="BP6166" s="131" t="s">
        <v>38357</v>
      </c>
    </row>
    <row r="6167" spans="68:68" x14ac:dyDescent="0.3">
      <c r="BP6167" s="131" t="s">
        <v>38358</v>
      </c>
    </row>
    <row r="6168" spans="68:68" x14ac:dyDescent="0.3">
      <c r="BP6168" s="131" t="s">
        <v>38359</v>
      </c>
    </row>
    <row r="6169" spans="68:68" x14ac:dyDescent="0.3">
      <c r="BP6169" s="131" t="s">
        <v>19298</v>
      </c>
    </row>
    <row r="6170" spans="68:68" x14ac:dyDescent="0.3">
      <c r="BP6170" s="131" t="s">
        <v>19652</v>
      </c>
    </row>
    <row r="6173" spans="68:68" x14ac:dyDescent="0.3">
      <c r="BP6173" s="131" t="s">
        <v>42516</v>
      </c>
    </row>
    <row r="6174" spans="68:68" x14ac:dyDescent="0.3">
      <c r="BP6174" s="131" t="s">
        <v>23424</v>
      </c>
    </row>
    <row r="6175" spans="68:68" x14ac:dyDescent="0.3">
      <c r="BP6175" s="131" t="s">
        <v>42518</v>
      </c>
    </row>
    <row r="6176" spans="68:68" x14ac:dyDescent="0.3">
      <c r="BP6176" s="131" t="s">
        <v>23425</v>
      </c>
    </row>
    <row r="6177" spans="68:68" x14ac:dyDescent="0.3">
      <c r="BP6177" s="131" t="s">
        <v>23426</v>
      </c>
    </row>
    <row r="6178" spans="68:68" x14ac:dyDescent="0.3">
      <c r="BP6178" s="131" t="s">
        <v>42575</v>
      </c>
    </row>
    <row r="6179" spans="68:68" x14ac:dyDescent="0.3">
      <c r="BP6179" s="131" t="s">
        <v>42576</v>
      </c>
    </row>
    <row r="6180" spans="68:68" x14ac:dyDescent="0.3">
      <c r="BP6180" s="131" t="s">
        <v>19298</v>
      </c>
    </row>
    <row r="6181" spans="68:68" x14ac:dyDescent="0.3">
      <c r="BP6181" s="131" t="s">
        <v>19652</v>
      </c>
    </row>
    <row r="6182" spans="68:68" x14ac:dyDescent="0.3">
      <c r="BP6182" s="131" t="s">
        <v>19299</v>
      </c>
    </row>
    <row r="6185" spans="68:68" x14ac:dyDescent="0.3">
      <c r="BP6185" s="131" t="s">
        <v>42363</v>
      </c>
    </row>
    <row r="6186" spans="68:68" x14ac:dyDescent="0.3">
      <c r="BP6186" s="131" t="s">
        <v>22445</v>
      </c>
    </row>
    <row r="6187" spans="68:68" x14ac:dyDescent="0.3">
      <c r="BP6187" s="131" t="s">
        <v>23429</v>
      </c>
    </row>
    <row r="6188" spans="68:68" x14ac:dyDescent="0.3">
      <c r="BP6188" s="131" t="s">
        <v>22447</v>
      </c>
    </row>
    <row r="6189" spans="68:68" x14ac:dyDescent="0.3">
      <c r="BP6189" s="131" t="s">
        <v>22448</v>
      </c>
    </row>
    <row r="6190" spans="68:68" x14ac:dyDescent="0.3">
      <c r="BP6190" s="131" t="s">
        <v>23430</v>
      </c>
    </row>
    <row r="6191" spans="68:68" x14ac:dyDescent="0.3">
      <c r="BP6191" s="131" t="s">
        <v>22447</v>
      </c>
    </row>
    <row r="6192" spans="68:68" x14ac:dyDescent="0.3">
      <c r="BP6192" s="131" t="s">
        <v>23431</v>
      </c>
    </row>
    <row r="6193" spans="68:68" x14ac:dyDescent="0.3">
      <c r="BP6193" s="131" t="s">
        <v>42364</v>
      </c>
    </row>
    <row r="6194" spans="68:68" x14ac:dyDescent="0.3">
      <c r="BP6194" s="131" t="s">
        <v>23432</v>
      </c>
    </row>
    <row r="6195" spans="68:68" x14ac:dyDescent="0.3">
      <c r="BP6195" s="131" t="s">
        <v>38360</v>
      </c>
    </row>
    <row r="6196" spans="68:68" x14ac:dyDescent="0.3">
      <c r="BP6196" s="131" t="s">
        <v>23434</v>
      </c>
    </row>
    <row r="6197" spans="68:68" x14ac:dyDescent="0.3">
      <c r="BP6197" s="131" t="s">
        <v>38361</v>
      </c>
    </row>
    <row r="6198" spans="68:68" x14ac:dyDescent="0.3">
      <c r="BP6198" s="131" t="s">
        <v>37441</v>
      </c>
    </row>
    <row r="6199" spans="68:68" x14ac:dyDescent="0.3">
      <c r="BP6199" s="131" t="s">
        <v>38362</v>
      </c>
    </row>
    <row r="6200" spans="68:68" x14ac:dyDescent="0.3">
      <c r="BP6200" s="131" t="s">
        <v>37220</v>
      </c>
    </row>
    <row r="6203" spans="68:68" x14ac:dyDescent="0.3">
      <c r="BP6203" s="131" t="s">
        <v>42363</v>
      </c>
    </row>
    <row r="6204" spans="68:68" x14ac:dyDescent="0.3">
      <c r="BP6204" s="131" t="s">
        <v>22445</v>
      </c>
    </row>
    <row r="6205" spans="68:68" x14ac:dyDescent="0.3">
      <c r="BP6205" s="131" t="s">
        <v>23437</v>
      </c>
    </row>
    <row r="6206" spans="68:68" x14ac:dyDescent="0.3">
      <c r="BP6206" s="131" t="s">
        <v>22447</v>
      </c>
    </row>
    <row r="6207" spans="68:68" x14ac:dyDescent="0.3">
      <c r="BP6207" s="131" t="s">
        <v>22448</v>
      </c>
    </row>
    <row r="6208" spans="68:68" x14ac:dyDescent="0.3">
      <c r="BP6208" s="131" t="s">
        <v>23438</v>
      </c>
    </row>
    <row r="6209" spans="68:68" x14ac:dyDescent="0.3">
      <c r="BP6209" s="131" t="s">
        <v>22447</v>
      </c>
    </row>
    <row r="6210" spans="68:68" x14ac:dyDescent="0.3">
      <c r="BP6210" s="131" t="s">
        <v>23439</v>
      </c>
    </row>
    <row r="6211" spans="68:68" x14ac:dyDescent="0.3">
      <c r="BP6211" s="131" t="s">
        <v>23440</v>
      </c>
    </row>
    <row r="6212" spans="68:68" x14ac:dyDescent="0.3">
      <c r="BP6212" s="131" t="s">
        <v>42364</v>
      </c>
    </row>
    <row r="6213" spans="68:68" x14ac:dyDescent="0.3">
      <c r="BP6213" s="131" t="s">
        <v>23441</v>
      </c>
    </row>
    <row r="6214" spans="68:68" x14ac:dyDescent="0.3">
      <c r="BP6214" s="131" t="s">
        <v>38363</v>
      </c>
    </row>
    <row r="6215" spans="68:68" x14ac:dyDescent="0.3">
      <c r="BP6215" s="131" t="s">
        <v>37220</v>
      </c>
    </row>
    <row r="6218" spans="68:68" x14ac:dyDescent="0.3">
      <c r="BP6218" s="131" t="s">
        <v>38364</v>
      </c>
    </row>
    <row r="6219" spans="68:68" x14ac:dyDescent="0.3">
      <c r="BP6219" s="131" t="s">
        <v>37267</v>
      </c>
    </row>
    <row r="6220" spans="68:68" x14ac:dyDescent="0.3">
      <c r="BP6220" s="131" t="s">
        <v>19300</v>
      </c>
    </row>
    <row r="6222" spans="68:68" x14ac:dyDescent="0.3">
      <c r="BP6222" s="131" t="s">
        <v>42070</v>
      </c>
    </row>
    <row r="6223" spans="68:68" x14ac:dyDescent="0.3">
      <c r="BP6223" s="131" t="s">
        <v>22002</v>
      </c>
    </row>
    <row r="6224" spans="68:68" x14ac:dyDescent="0.3">
      <c r="BP6224" s="131" t="s">
        <v>23444</v>
      </c>
    </row>
    <row r="6225" spans="68:68" x14ac:dyDescent="0.3">
      <c r="BP6225" s="131" t="s">
        <v>19493</v>
      </c>
    </row>
    <row r="6226" spans="68:68" x14ac:dyDescent="0.3">
      <c r="BP6226" s="131" t="s">
        <v>19617</v>
      </c>
    </row>
    <row r="6227" spans="68:68" x14ac:dyDescent="0.3">
      <c r="BP6227" s="131" t="s">
        <v>23445</v>
      </c>
    </row>
    <row r="6228" spans="68:68" x14ac:dyDescent="0.3">
      <c r="BP6228" s="131" t="s">
        <v>23446</v>
      </c>
    </row>
    <row r="6229" spans="68:68" x14ac:dyDescent="0.3">
      <c r="BP6229" s="131" t="s">
        <v>23447</v>
      </c>
    </row>
    <row r="6230" spans="68:68" x14ac:dyDescent="0.3">
      <c r="BP6230" s="131" t="s">
        <v>19493</v>
      </c>
    </row>
    <row r="6231" spans="68:68" x14ac:dyDescent="0.3">
      <c r="BP6231" s="131" t="s">
        <v>23448</v>
      </c>
    </row>
    <row r="6232" spans="68:68" x14ac:dyDescent="0.3">
      <c r="BP6232" s="131" t="s">
        <v>19493</v>
      </c>
    </row>
    <row r="6233" spans="68:68" x14ac:dyDescent="0.3">
      <c r="BP6233" s="131" t="s">
        <v>20573</v>
      </c>
    </row>
    <row r="6234" spans="68:68" x14ac:dyDescent="0.3">
      <c r="BP6234" s="131" t="s">
        <v>45051</v>
      </c>
    </row>
    <row r="6235" spans="68:68" x14ac:dyDescent="0.3">
      <c r="BP6235" s="131" t="s">
        <v>44306</v>
      </c>
    </row>
    <row r="6236" spans="68:68" x14ac:dyDescent="0.3">
      <c r="BP6236" s="131" t="s">
        <v>44307</v>
      </c>
    </row>
    <row r="6237" spans="68:68" x14ac:dyDescent="0.3">
      <c r="BP6237" s="131" t="s">
        <v>20590</v>
      </c>
    </row>
    <row r="6238" spans="68:68" x14ac:dyDescent="0.3">
      <c r="BP6238" s="131" t="s">
        <v>19493</v>
      </c>
    </row>
    <row r="6239" spans="68:68" x14ac:dyDescent="0.3">
      <c r="BP6239" s="131" t="s">
        <v>23452</v>
      </c>
    </row>
    <row r="6240" spans="68:68" x14ac:dyDescent="0.3">
      <c r="BP6240" s="131" t="s">
        <v>23453</v>
      </c>
    </row>
    <row r="6241" spans="68:68" x14ac:dyDescent="0.3">
      <c r="BP6241" s="131" t="s">
        <v>23454</v>
      </c>
    </row>
    <row r="6242" spans="68:68" x14ac:dyDescent="0.3">
      <c r="BP6242" s="131" t="s">
        <v>19493</v>
      </c>
    </row>
    <row r="6243" spans="68:68" x14ac:dyDescent="0.3">
      <c r="BP6243" s="131" t="s">
        <v>23455</v>
      </c>
    </row>
    <row r="6244" spans="68:68" x14ac:dyDescent="0.3">
      <c r="BP6244" s="131" t="s">
        <v>19493</v>
      </c>
    </row>
    <row r="6245" spans="68:68" x14ac:dyDescent="0.3">
      <c r="BP6245" s="131" t="s">
        <v>21936</v>
      </c>
    </row>
    <row r="6246" spans="68:68" x14ac:dyDescent="0.3">
      <c r="BP6246" s="131" t="s">
        <v>38365</v>
      </c>
    </row>
    <row r="6247" spans="68:68" x14ac:dyDescent="0.3">
      <c r="BP6247" s="131" t="s">
        <v>23457</v>
      </c>
    </row>
    <row r="6248" spans="68:68" x14ac:dyDescent="0.3">
      <c r="BP6248" s="131" t="s">
        <v>38366</v>
      </c>
    </row>
    <row r="6249" spans="68:68" x14ac:dyDescent="0.3">
      <c r="BP6249" s="131" t="s">
        <v>37948</v>
      </c>
    </row>
    <row r="6250" spans="68:68" x14ac:dyDescent="0.3">
      <c r="BP6250" s="131" t="s">
        <v>20590</v>
      </c>
    </row>
    <row r="6251" spans="68:68" x14ac:dyDescent="0.3">
      <c r="BP6251" s="131" t="s">
        <v>19493</v>
      </c>
    </row>
    <row r="6252" spans="68:68" x14ac:dyDescent="0.3">
      <c r="BP6252" s="131" t="s">
        <v>23459</v>
      </c>
    </row>
    <row r="6253" spans="68:68" x14ac:dyDescent="0.3">
      <c r="BP6253" s="131" t="s">
        <v>20573</v>
      </c>
    </row>
    <row r="6254" spans="68:68" x14ac:dyDescent="0.3">
      <c r="BP6254" s="131" t="s">
        <v>45052</v>
      </c>
    </row>
    <row r="6255" spans="68:68" x14ac:dyDescent="0.3">
      <c r="BP6255" s="131" t="s">
        <v>20590</v>
      </c>
    </row>
    <row r="6256" spans="68:68" x14ac:dyDescent="0.3">
      <c r="BP6256" s="131" t="s">
        <v>19493</v>
      </c>
    </row>
    <row r="6257" spans="68:68" x14ac:dyDescent="0.3">
      <c r="BP6257" s="131" t="s">
        <v>23461</v>
      </c>
    </row>
    <row r="6258" spans="68:68" x14ac:dyDescent="0.3">
      <c r="BP6258" s="131" t="s">
        <v>21936</v>
      </c>
    </row>
    <row r="6259" spans="68:68" x14ac:dyDescent="0.3">
      <c r="BP6259" s="131" t="s">
        <v>23462</v>
      </c>
    </row>
    <row r="6260" spans="68:68" x14ac:dyDescent="0.3">
      <c r="BP6260" s="131" t="s">
        <v>20590</v>
      </c>
    </row>
    <row r="6261" spans="68:68" x14ac:dyDescent="0.3">
      <c r="BP6261" s="131" t="s">
        <v>19493</v>
      </c>
    </row>
    <row r="6262" spans="68:68" x14ac:dyDescent="0.3">
      <c r="BP6262" s="131" t="s">
        <v>23463</v>
      </c>
    </row>
    <row r="6263" spans="68:68" x14ac:dyDescent="0.3">
      <c r="BP6263" s="131" t="s">
        <v>19493</v>
      </c>
    </row>
    <row r="6264" spans="68:68" x14ac:dyDescent="0.3">
      <c r="BP6264" s="131" t="s">
        <v>42082</v>
      </c>
    </row>
    <row r="6265" spans="68:68" x14ac:dyDescent="0.3">
      <c r="BP6265" s="131" t="s">
        <v>23464</v>
      </c>
    </row>
    <row r="6266" spans="68:68" x14ac:dyDescent="0.3">
      <c r="BP6266" s="131" t="s">
        <v>23465</v>
      </c>
    </row>
    <row r="6267" spans="68:68" x14ac:dyDescent="0.3">
      <c r="BP6267" s="131" t="s">
        <v>38367</v>
      </c>
    </row>
    <row r="6268" spans="68:68" x14ac:dyDescent="0.3">
      <c r="BP6268" s="131" t="s">
        <v>37940</v>
      </c>
    </row>
    <row r="6269" spans="68:68" x14ac:dyDescent="0.3">
      <c r="BP6269" s="131" t="s">
        <v>19300</v>
      </c>
    </row>
    <row r="6271" spans="68:68" x14ac:dyDescent="0.3">
      <c r="BP6271" s="131" t="s">
        <v>42269</v>
      </c>
    </row>
    <row r="6272" spans="68:68" x14ac:dyDescent="0.3">
      <c r="BP6272" s="131" t="s">
        <v>21213</v>
      </c>
    </row>
    <row r="6273" spans="68:68" x14ac:dyDescent="0.3">
      <c r="BP6273" s="131" t="s">
        <v>21214</v>
      </c>
    </row>
    <row r="6274" spans="68:68" x14ac:dyDescent="0.3">
      <c r="BP6274" s="131" t="s">
        <v>21215</v>
      </c>
    </row>
    <row r="6275" spans="68:68" x14ac:dyDescent="0.3">
      <c r="BP6275" s="131" t="s">
        <v>21216</v>
      </c>
    </row>
    <row r="6276" spans="68:68" x14ac:dyDescent="0.3">
      <c r="BP6276" s="131" t="s">
        <v>21217</v>
      </c>
    </row>
    <row r="6277" spans="68:68" x14ac:dyDescent="0.3">
      <c r="BP6277" s="131" t="s">
        <v>21218</v>
      </c>
    </row>
    <row r="6278" spans="68:68" x14ac:dyDescent="0.3">
      <c r="BP6278" s="131" t="s">
        <v>21219</v>
      </c>
    </row>
    <row r="6279" spans="68:68" x14ac:dyDescent="0.3">
      <c r="BP6279" s="131" t="s">
        <v>21220</v>
      </c>
    </row>
    <row r="6280" spans="68:68" x14ac:dyDescent="0.3">
      <c r="BP6280" s="131" t="s">
        <v>42270</v>
      </c>
    </row>
    <row r="6282" spans="68:68" x14ac:dyDescent="0.3">
      <c r="BP6282" s="131" t="s">
        <v>42577</v>
      </c>
    </row>
    <row r="6283" spans="68:68" x14ac:dyDescent="0.3">
      <c r="BP6283" s="131" t="s">
        <v>19493</v>
      </c>
    </row>
    <row r="6284" spans="68:68" x14ac:dyDescent="0.3">
      <c r="BP6284" s="131" t="s">
        <v>23468</v>
      </c>
    </row>
    <row r="6285" spans="68:68" x14ac:dyDescent="0.3">
      <c r="BP6285" s="131" t="s">
        <v>19493</v>
      </c>
    </row>
    <row r="6286" spans="68:68" x14ac:dyDescent="0.3">
      <c r="BP6286" s="131" t="s">
        <v>45053</v>
      </c>
    </row>
    <row r="6287" spans="68:68" x14ac:dyDescent="0.3">
      <c r="BP6287" s="131" t="s">
        <v>45054</v>
      </c>
    </row>
    <row r="6288" spans="68:68" x14ac:dyDescent="0.3">
      <c r="BP6288" s="131" t="s">
        <v>45055</v>
      </c>
    </row>
    <row r="6289" spans="68:68" x14ac:dyDescent="0.3">
      <c r="BP6289" s="131" t="s">
        <v>19493</v>
      </c>
    </row>
    <row r="6290" spans="68:68" x14ac:dyDescent="0.3">
      <c r="BP6290" s="131" t="s">
        <v>19493</v>
      </c>
    </row>
    <row r="6291" spans="68:68" x14ac:dyDescent="0.3">
      <c r="BP6291" s="131" t="s">
        <v>23472</v>
      </c>
    </row>
    <row r="6292" spans="68:68" x14ac:dyDescent="0.3">
      <c r="BP6292" s="131" t="s">
        <v>19493</v>
      </c>
    </row>
    <row r="6293" spans="68:68" x14ac:dyDescent="0.3">
      <c r="BP6293" s="131" t="s">
        <v>45056</v>
      </c>
    </row>
    <row r="6294" spans="68:68" x14ac:dyDescent="0.3">
      <c r="BP6294" s="131" t="s">
        <v>45057</v>
      </c>
    </row>
    <row r="6295" spans="68:68" x14ac:dyDescent="0.3">
      <c r="BP6295" s="131" t="s">
        <v>45058</v>
      </c>
    </row>
    <row r="6296" spans="68:68" x14ac:dyDescent="0.3">
      <c r="BP6296" s="131" t="s">
        <v>45059</v>
      </c>
    </row>
    <row r="6297" spans="68:68" x14ac:dyDescent="0.3">
      <c r="BP6297" s="131" t="s">
        <v>42082</v>
      </c>
    </row>
    <row r="6300" spans="68:68" x14ac:dyDescent="0.3">
      <c r="BP6300" s="131" t="s">
        <v>42070</v>
      </c>
    </row>
    <row r="6301" spans="68:68" x14ac:dyDescent="0.3">
      <c r="BP6301" s="131" t="s">
        <v>22002</v>
      </c>
    </row>
    <row r="6302" spans="68:68" x14ac:dyDescent="0.3">
      <c r="BP6302" s="131" t="s">
        <v>23477</v>
      </c>
    </row>
    <row r="6303" spans="68:68" x14ac:dyDescent="0.3">
      <c r="BP6303" s="131" t="s">
        <v>19769</v>
      </c>
    </row>
    <row r="6304" spans="68:68" x14ac:dyDescent="0.3">
      <c r="BP6304" s="131" t="s">
        <v>19493</v>
      </c>
    </row>
    <row r="6305" spans="68:68" x14ac:dyDescent="0.3">
      <c r="BP6305" s="131" t="s">
        <v>19617</v>
      </c>
    </row>
    <row r="6306" spans="68:68" x14ac:dyDescent="0.3">
      <c r="BP6306" s="131" t="s">
        <v>23478</v>
      </c>
    </row>
    <row r="6307" spans="68:68" x14ac:dyDescent="0.3">
      <c r="BP6307" s="131" t="s">
        <v>23479</v>
      </c>
    </row>
    <row r="6308" spans="68:68" x14ac:dyDescent="0.3">
      <c r="BP6308" s="131" t="s">
        <v>19493</v>
      </c>
    </row>
    <row r="6309" spans="68:68" x14ac:dyDescent="0.3">
      <c r="BP6309" s="131" t="s">
        <v>23480</v>
      </c>
    </row>
    <row r="6310" spans="68:68" x14ac:dyDescent="0.3">
      <c r="BP6310" s="131" t="s">
        <v>23481</v>
      </c>
    </row>
    <row r="6311" spans="68:68" x14ac:dyDescent="0.3">
      <c r="BP6311" s="131" t="s">
        <v>19493</v>
      </c>
    </row>
    <row r="6312" spans="68:68" x14ac:dyDescent="0.3">
      <c r="BP6312" s="131" t="s">
        <v>45060</v>
      </c>
    </row>
    <row r="6313" spans="68:68" x14ac:dyDescent="0.3">
      <c r="BP6313" s="131" t="s">
        <v>23483</v>
      </c>
    </row>
    <row r="6314" spans="68:68" x14ac:dyDescent="0.3">
      <c r="BP6314" s="131" t="s">
        <v>23484</v>
      </c>
    </row>
    <row r="6315" spans="68:68" x14ac:dyDescent="0.3">
      <c r="BP6315" s="131" t="s">
        <v>42578</v>
      </c>
    </row>
    <row r="6316" spans="68:68" x14ac:dyDescent="0.3">
      <c r="BP6316" s="131" t="s">
        <v>44249</v>
      </c>
    </row>
    <row r="6317" spans="68:68" x14ac:dyDescent="0.3">
      <c r="BP6317" s="131" t="s">
        <v>19493</v>
      </c>
    </row>
    <row r="6318" spans="68:68" x14ac:dyDescent="0.3">
      <c r="BP6318" s="131" t="s">
        <v>23486</v>
      </c>
    </row>
    <row r="6319" spans="68:68" x14ac:dyDescent="0.3">
      <c r="BP6319" s="131" t="s">
        <v>19493</v>
      </c>
    </row>
    <row r="6320" spans="68:68" x14ac:dyDescent="0.3">
      <c r="BP6320" s="131" t="s">
        <v>23487</v>
      </c>
    </row>
    <row r="6321" spans="68:68" x14ac:dyDescent="0.3">
      <c r="BP6321" s="131" t="s">
        <v>19493</v>
      </c>
    </row>
    <row r="6322" spans="68:68" x14ac:dyDescent="0.3">
      <c r="BP6322" s="131" t="s">
        <v>23488</v>
      </c>
    </row>
    <row r="6323" spans="68:68" x14ac:dyDescent="0.3">
      <c r="BP6323" s="131" t="s">
        <v>45061</v>
      </c>
    </row>
    <row r="6324" spans="68:68" x14ac:dyDescent="0.3">
      <c r="BP6324" s="131" t="s">
        <v>23490</v>
      </c>
    </row>
    <row r="6325" spans="68:68" x14ac:dyDescent="0.3">
      <c r="BP6325" s="131" t="s">
        <v>19493</v>
      </c>
    </row>
    <row r="6326" spans="68:68" x14ac:dyDescent="0.3">
      <c r="BP6326" s="131" t="s">
        <v>45062</v>
      </c>
    </row>
    <row r="6327" spans="68:68" x14ac:dyDescent="0.3">
      <c r="BP6327" s="131" t="s">
        <v>45063</v>
      </c>
    </row>
    <row r="6328" spans="68:68" x14ac:dyDescent="0.3">
      <c r="BP6328" s="131" t="s">
        <v>44249</v>
      </c>
    </row>
    <row r="6329" spans="68:68" x14ac:dyDescent="0.3">
      <c r="BP6329" s="131" t="s">
        <v>19493</v>
      </c>
    </row>
    <row r="6330" spans="68:68" x14ac:dyDescent="0.3">
      <c r="BP6330" s="131" t="s">
        <v>23493</v>
      </c>
    </row>
    <row r="6331" spans="68:68" x14ac:dyDescent="0.3">
      <c r="BP6331" s="131" t="s">
        <v>19493</v>
      </c>
    </row>
    <row r="6332" spans="68:68" x14ac:dyDescent="0.3">
      <c r="BP6332" s="131" t="s">
        <v>21936</v>
      </c>
    </row>
    <row r="6333" spans="68:68" x14ac:dyDescent="0.3">
      <c r="BP6333" s="131" t="s">
        <v>38368</v>
      </c>
    </row>
    <row r="6334" spans="68:68" x14ac:dyDescent="0.3">
      <c r="BP6334" s="131" t="s">
        <v>19493</v>
      </c>
    </row>
    <row r="6335" spans="68:68" x14ac:dyDescent="0.3">
      <c r="BP6335" s="131" t="s">
        <v>23495</v>
      </c>
    </row>
    <row r="6336" spans="68:68" x14ac:dyDescent="0.3">
      <c r="BP6336" s="131" t="s">
        <v>23496</v>
      </c>
    </row>
    <row r="6337" spans="68:68" x14ac:dyDescent="0.3">
      <c r="BP6337" s="131" t="s">
        <v>23497</v>
      </c>
    </row>
    <row r="6338" spans="68:68" x14ac:dyDescent="0.3">
      <c r="BP6338" s="131" t="s">
        <v>44308</v>
      </c>
    </row>
    <row r="6339" spans="68:68" x14ac:dyDescent="0.3">
      <c r="BP6339" s="131" t="s">
        <v>42579</v>
      </c>
    </row>
    <row r="6340" spans="68:68" x14ac:dyDescent="0.3">
      <c r="BP6340" s="131" t="s">
        <v>42580</v>
      </c>
    </row>
    <row r="6341" spans="68:68" x14ac:dyDescent="0.3">
      <c r="BP6341" s="131" t="s">
        <v>23501</v>
      </c>
    </row>
    <row r="6342" spans="68:68" x14ac:dyDescent="0.3">
      <c r="BP6342" s="131" t="s">
        <v>23502</v>
      </c>
    </row>
    <row r="6343" spans="68:68" x14ac:dyDescent="0.3">
      <c r="BP6343" s="131" t="s">
        <v>23503</v>
      </c>
    </row>
    <row r="6344" spans="68:68" x14ac:dyDescent="0.3">
      <c r="BP6344" s="131" t="s">
        <v>23504</v>
      </c>
    </row>
    <row r="6345" spans="68:68" x14ac:dyDescent="0.3">
      <c r="BP6345" s="131" t="s">
        <v>23505</v>
      </c>
    </row>
    <row r="6346" spans="68:68" x14ac:dyDescent="0.3">
      <c r="BP6346" s="131" t="s">
        <v>23506</v>
      </c>
    </row>
    <row r="6347" spans="68:68" x14ac:dyDescent="0.3">
      <c r="BP6347" s="131" t="s">
        <v>23507</v>
      </c>
    </row>
    <row r="6348" spans="68:68" x14ac:dyDescent="0.3">
      <c r="BP6348" s="131" t="s">
        <v>42581</v>
      </c>
    </row>
    <row r="6349" spans="68:68" x14ac:dyDescent="0.3">
      <c r="BP6349" s="131" t="s">
        <v>23509</v>
      </c>
    </row>
    <row r="6350" spans="68:68" x14ac:dyDescent="0.3">
      <c r="BP6350" s="131" t="s">
        <v>23510</v>
      </c>
    </row>
    <row r="6351" spans="68:68" x14ac:dyDescent="0.3">
      <c r="BP6351" s="131" t="s">
        <v>23511</v>
      </c>
    </row>
    <row r="6352" spans="68:68" x14ac:dyDescent="0.3">
      <c r="BP6352" s="131" t="s">
        <v>23512</v>
      </c>
    </row>
    <row r="6353" spans="68:68" x14ac:dyDescent="0.3">
      <c r="BP6353" s="131" t="s">
        <v>23513</v>
      </c>
    </row>
    <row r="6354" spans="68:68" x14ac:dyDescent="0.3">
      <c r="BP6354" s="131" t="s">
        <v>42582</v>
      </c>
    </row>
    <row r="6355" spans="68:68" x14ac:dyDescent="0.3">
      <c r="BP6355" s="131" t="s">
        <v>42583</v>
      </c>
    </row>
    <row r="6356" spans="68:68" x14ac:dyDescent="0.3">
      <c r="BP6356" s="131" t="s">
        <v>23516</v>
      </c>
    </row>
    <row r="6357" spans="68:68" x14ac:dyDescent="0.3">
      <c r="BP6357" s="131" t="s">
        <v>42579</v>
      </c>
    </row>
    <row r="6358" spans="68:68" x14ac:dyDescent="0.3">
      <c r="BP6358" s="131" t="s">
        <v>42584</v>
      </c>
    </row>
    <row r="6359" spans="68:68" x14ac:dyDescent="0.3">
      <c r="BP6359" s="131" t="s">
        <v>23511</v>
      </c>
    </row>
    <row r="6360" spans="68:68" x14ac:dyDescent="0.3">
      <c r="BP6360" s="131" t="s">
        <v>23512</v>
      </c>
    </row>
    <row r="6361" spans="68:68" x14ac:dyDescent="0.3">
      <c r="BP6361" s="131" t="s">
        <v>42585</v>
      </c>
    </row>
    <row r="6362" spans="68:68" x14ac:dyDescent="0.3">
      <c r="BP6362" s="131" t="s">
        <v>42579</v>
      </c>
    </row>
    <row r="6363" spans="68:68" x14ac:dyDescent="0.3">
      <c r="BP6363" s="131" t="s">
        <v>42586</v>
      </c>
    </row>
    <row r="6364" spans="68:68" x14ac:dyDescent="0.3">
      <c r="BP6364" s="131" t="s">
        <v>38003</v>
      </c>
    </row>
    <row r="6365" spans="68:68" x14ac:dyDescent="0.3">
      <c r="BP6365" s="131" t="s">
        <v>38369</v>
      </c>
    </row>
    <row r="6366" spans="68:68" x14ac:dyDescent="0.3">
      <c r="BP6366" s="131" t="s">
        <v>37575</v>
      </c>
    </row>
    <row r="6367" spans="68:68" x14ac:dyDescent="0.3">
      <c r="BP6367" s="131" t="s">
        <v>20590</v>
      </c>
    </row>
    <row r="6368" spans="68:68" x14ac:dyDescent="0.3">
      <c r="BP6368" s="131" t="s">
        <v>19493</v>
      </c>
    </row>
    <row r="6369" spans="68:68" x14ac:dyDescent="0.3">
      <c r="BP6369" s="131" t="s">
        <v>45060</v>
      </c>
    </row>
    <row r="6370" spans="68:68" x14ac:dyDescent="0.3">
      <c r="BP6370" s="131" t="s">
        <v>23523</v>
      </c>
    </row>
    <row r="6371" spans="68:68" x14ac:dyDescent="0.3">
      <c r="BP6371" s="131" t="s">
        <v>44249</v>
      </c>
    </row>
    <row r="6372" spans="68:68" x14ac:dyDescent="0.3">
      <c r="BP6372" s="131" t="s">
        <v>19493</v>
      </c>
    </row>
    <row r="6373" spans="68:68" x14ac:dyDescent="0.3">
      <c r="BP6373" s="131" t="s">
        <v>23524</v>
      </c>
    </row>
    <row r="6374" spans="68:68" x14ac:dyDescent="0.3">
      <c r="BP6374" s="131" t="s">
        <v>19493</v>
      </c>
    </row>
    <row r="6375" spans="68:68" x14ac:dyDescent="0.3">
      <c r="BP6375" s="131" t="s">
        <v>21936</v>
      </c>
    </row>
    <row r="6376" spans="68:68" x14ac:dyDescent="0.3">
      <c r="BP6376" s="131" t="s">
        <v>38368</v>
      </c>
    </row>
    <row r="6377" spans="68:68" x14ac:dyDescent="0.3">
      <c r="BP6377" s="131" t="s">
        <v>19493</v>
      </c>
    </row>
    <row r="6378" spans="68:68" x14ac:dyDescent="0.3">
      <c r="BP6378" s="131" t="s">
        <v>23495</v>
      </c>
    </row>
    <row r="6379" spans="68:68" x14ac:dyDescent="0.3">
      <c r="BP6379" s="131" t="s">
        <v>23496</v>
      </c>
    </row>
    <row r="6380" spans="68:68" x14ac:dyDescent="0.3">
      <c r="BP6380" s="131" t="s">
        <v>23525</v>
      </c>
    </row>
    <row r="6381" spans="68:68" x14ac:dyDescent="0.3">
      <c r="BP6381" s="131" t="s">
        <v>38003</v>
      </c>
    </row>
    <row r="6382" spans="68:68" x14ac:dyDescent="0.3">
      <c r="BP6382" s="131" t="s">
        <v>38369</v>
      </c>
    </row>
    <row r="6383" spans="68:68" x14ac:dyDescent="0.3">
      <c r="BP6383" s="131" t="s">
        <v>42587</v>
      </c>
    </row>
    <row r="6384" spans="68:68" x14ac:dyDescent="0.3">
      <c r="BP6384" s="131" t="s">
        <v>42588</v>
      </c>
    </row>
    <row r="6385" spans="68:68" x14ac:dyDescent="0.3">
      <c r="BP6385" s="131" t="s">
        <v>37575</v>
      </c>
    </row>
    <row r="6386" spans="68:68" x14ac:dyDescent="0.3">
      <c r="BP6386" s="131" t="s">
        <v>20590</v>
      </c>
    </row>
    <row r="6387" spans="68:68" x14ac:dyDescent="0.3">
      <c r="BP6387" s="131" t="s">
        <v>19493</v>
      </c>
    </row>
    <row r="6388" spans="68:68" x14ac:dyDescent="0.3">
      <c r="BP6388" s="131" t="s">
        <v>19493</v>
      </c>
    </row>
    <row r="6389" spans="68:68" x14ac:dyDescent="0.3">
      <c r="BP6389" s="131" t="s">
        <v>19493</v>
      </c>
    </row>
    <row r="6390" spans="68:68" x14ac:dyDescent="0.3">
      <c r="BP6390" s="131" t="s">
        <v>23528</v>
      </c>
    </row>
    <row r="6391" spans="68:68" x14ac:dyDescent="0.3">
      <c r="BP6391" s="131" t="s">
        <v>19493</v>
      </c>
    </row>
    <row r="6392" spans="68:68" x14ac:dyDescent="0.3">
      <c r="BP6392" s="131" t="s">
        <v>23529</v>
      </c>
    </row>
    <row r="6393" spans="68:68" x14ac:dyDescent="0.3">
      <c r="BP6393" s="131" t="s">
        <v>23530</v>
      </c>
    </row>
    <row r="6394" spans="68:68" x14ac:dyDescent="0.3">
      <c r="BP6394" s="131" t="s">
        <v>19493</v>
      </c>
    </row>
    <row r="6395" spans="68:68" x14ac:dyDescent="0.3">
      <c r="BP6395" s="131" t="s">
        <v>23531</v>
      </c>
    </row>
    <row r="6396" spans="68:68" x14ac:dyDescent="0.3">
      <c r="BP6396" s="131" t="s">
        <v>23532</v>
      </c>
    </row>
    <row r="6397" spans="68:68" x14ac:dyDescent="0.3">
      <c r="BP6397" s="131" t="s">
        <v>23533</v>
      </c>
    </row>
    <row r="6398" spans="68:68" x14ac:dyDescent="0.3">
      <c r="BP6398" s="131" t="s">
        <v>23534</v>
      </c>
    </row>
    <row r="6399" spans="68:68" x14ac:dyDescent="0.3">
      <c r="BP6399" s="131" t="s">
        <v>23535</v>
      </c>
    </row>
    <row r="6400" spans="68:68" x14ac:dyDescent="0.3">
      <c r="BP6400" s="131" t="s">
        <v>23536</v>
      </c>
    </row>
    <row r="6401" spans="68:68" x14ac:dyDescent="0.3">
      <c r="BP6401" s="131" t="s">
        <v>19493</v>
      </c>
    </row>
    <row r="6402" spans="68:68" x14ac:dyDescent="0.3">
      <c r="BP6402" s="131" t="s">
        <v>23537</v>
      </c>
    </row>
    <row r="6403" spans="68:68" x14ac:dyDescent="0.3">
      <c r="BP6403" s="131" t="s">
        <v>23538</v>
      </c>
    </row>
    <row r="6404" spans="68:68" x14ac:dyDescent="0.3">
      <c r="BP6404" s="131" t="s">
        <v>23539</v>
      </c>
    </row>
    <row r="6405" spans="68:68" x14ac:dyDescent="0.3">
      <c r="BP6405" s="131" t="s">
        <v>23540</v>
      </c>
    </row>
    <row r="6406" spans="68:68" x14ac:dyDescent="0.3">
      <c r="BP6406" s="131" t="s">
        <v>23541</v>
      </c>
    </row>
    <row r="6407" spans="68:68" x14ac:dyDescent="0.3">
      <c r="BP6407" s="131" t="s">
        <v>23542</v>
      </c>
    </row>
    <row r="6408" spans="68:68" x14ac:dyDescent="0.3">
      <c r="BP6408" s="131" t="s">
        <v>23543</v>
      </c>
    </row>
    <row r="6409" spans="68:68" x14ac:dyDescent="0.3">
      <c r="BP6409" s="131" t="s">
        <v>19493</v>
      </c>
    </row>
    <row r="6410" spans="68:68" x14ac:dyDescent="0.3">
      <c r="BP6410" s="131" t="s">
        <v>23544</v>
      </c>
    </row>
    <row r="6411" spans="68:68" x14ac:dyDescent="0.3">
      <c r="BP6411" s="131" t="s">
        <v>23545</v>
      </c>
    </row>
    <row r="6412" spans="68:68" x14ac:dyDescent="0.3">
      <c r="BP6412" s="131" t="s">
        <v>23546</v>
      </c>
    </row>
    <row r="6413" spans="68:68" x14ac:dyDescent="0.3">
      <c r="BP6413" s="131" t="s">
        <v>23547</v>
      </c>
    </row>
    <row r="6414" spans="68:68" x14ac:dyDescent="0.3">
      <c r="BP6414" s="131" t="s">
        <v>23548</v>
      </c>
    </row>
    <row r="6415" spans="68:68" x14ac:dyDescent="0.3">
      <c r="BP6415" s="131" t="s">
        <v>19493</v>
      </c>
    </row>
    <row r="6416" spans="68:68" x14ac:dyDescent="0.3">
      <c r="BP6416" s="131" t="s">
        <v>23549</v>
      </c>
    </row>
    <row r="6417" spans="68:68" x14ac:dyDescent="0.3">
      <c r="BP6417" s="131" t="s">
        <v>23550</v>
      </c>
    </row>
    <row r="6418" spans="68:68" x14ac:dyDescent="0.3">
      <c r="BP6418" s="131" t="s">
        <v>19493</v>
      </c>
    </row>
    <row r="6419" spans="68:68" x14ac:dyDescent="0.3">
      <c r="BP6419" s="131" t="s">
        <v>23551</v>
      </c>
    </row>
    <row r="6420" spans="68:68" x14ac:dyDescent="0.3">
      <c r="BP6420" s="131" t="s">
        <v>19493</v>
      </c>
    </row>
    <row r="6421" spans="68:68" x14ac:dyDescent="0.3">
      <c r="BP6421" s="131" t="s">
        <v>23552</v>
      </c>
    </row>
    <row r="6422" spans="68:68" x14ac:dyDescent="0.3">
      <c r="BP6422" s="131" t="s">
        <v>23553</v>
      </c>
    </row>
    <row r="6423" spans="68:68" x14ac:dyDescent="0.3">
      <c r="BP6423" s="131" t="s">
        <v>23554</v>
      </c>
    </row>
    <row r="6424" spans="68:68" x14ac:dyDescent="0.3">
      <c r="BP6424" s="131" t="s">
        <v>23555</v>
      </c>
    </row>
    <row r="6425" spans="68:68" x14ac:dyDescent="0.3">
      <c r="BP6425" s="131" t="s">
        <v>19493</v>
      </c>
    </row>
    <row r="6426" spans="68:68" x14ac:dyDescent="0.3">
      <c r="BP6426" s="131" t="s">
        <v>45064</v>
      </c>
    </row>
    <row r="6427" spans="68:68" x14ac:dyDescent="0.3">
      <c r="BP6427" s="131" t="s">
        <v>23557</v>
      </c>
    </row>
    <row r="6428" spans="68:68" x14ac:dyDescent="0.3">
      <c r="BP6428" s="131" t="s">
        <v>23558</v>
      </c>
    </row>
    <row r="6429" spans="68:68" x14ac:dyDescent="0.3">
      <c r="BP6429" s="131" t="s">
        <v>23559</v>
      </c>
    </row>
    <row r="6430" spans="68:68" x14ac:dyDescent="0.3">
      <c r="BP6430" s="131" t="s">
        <v>19493</v>
      </c>
    </row>
    <row r="6431" spans="68:68" x14ac:dyDescent="0.3">
      <c r="BP6431" s="131" t="s">
        <v>23560</v>
      </c>
    </row>
    <row r="6432" spans="68:68" x14ac:dyDescent="0.3">
      <c r="BP6432" s="131" t="s">
        <v>23561</v>
      </c>
    </row>
    <row r="6433" spans="68:68" x14ac:dyDescent="0.3">
      <c r="BP6433" s="131" t="s">
        <v>38370</v>
      </c>
    </row>
    <row r="6434" spans="68:68" x14ac:dyDescent="0.3">
      <c r="BP6434" s="131" t="s">
        <v>23563</v>
      </c>
    </row>
    <row r="6435" spans="68:68" x14ac:dyDescent="0.3">
      <c r="BP6435" s="131" t="s">
        <v>19493</v>
      </c>
    </row>
    <row r="6436" spans="68:68" x14ac:dyDescent="0.3">
      <c r="BP6436" s="131" t="s">
        <v>23564</v>
      </c>
    </row>
    <row r="6437" spans="68:68" x14ac:dyDescent="0.3">
      <c r="BP6437" s="131" t="s">
        <v>23565</v>
      </c>
    </row>
    <row r="6438" spans="68:68" x14ac:dyDescent="0.3">
      <c r="BP6438" s="131" t="s">
        <v>23566</v>
      </c>
    </row>
    <row r="6439" spans="68:68" x14ac:dyDescent="0.3">
      <c r="BP6439" s="131" t="s">
        <v>45065</v>
      </c>
    </row>
    <row r="6440" spans="68:68" x14ac:dyDescent="0.3">
      <c r="BP6440" s="131" t="s">
        <v>23568</v>
      </c>
    </row>
    <row r="6441" spans="68:68" x14ac:dyDescent="0.3">
      <c r="BP6441" s="131" t="s">
        <v>23569</v>
      </c>
    </row>
    <row r="6442" spans="68:68" x14ac:dyDescent="0.3">
      <c r="BP6442" s="131" t="s">
        <v>23570</v>
      </c>
    </row>
    <row r="6443" spans="68:68" x14ac:dyDescent="0.3">
      <c r="BP6443" s="131" t="s">
        <v>23571</v>
      </c>
    </row>
    <row r="6444" spans="68:68" x14ac:dyDescent="0.3">
      <c r="BP6444" s="131" t="s">
        <v>19493</v>
      </c>
    </row>
    <row r="6445" spans="68:68" x14ac:dyDescent="0.3">
      <c r="BP6445" s="131" t="s">
        <v>23572</v>
      </c>
    </row>
    <row r="6446" spans="68:68" x14ac:dyDescent="0.3">
      <c r="BP6446" s="131" t="s">
        <v>23573</v>
      </c>
    </row>
    <row r="6447" spans="68:68" x14ac:dyDescent="0.3">
      <c r="BP6447" s="131" t="s">
        <v>23574</v>
      </c>
    </row>
    <row r="6448" spans="68:68" x14ac:dyDescent="0.3">
      <c r="BP6448" s="131" t="s">
        <v>45066</v>
      </c>
    </row>
    <row r="6449" spans="68:68" x14ac:dyDescent="0.3">
      <c r="BP6449" s="131" t="s">
        <v>23576</v>
      </c>
    </row>
    <row r="6450" spans="68:68" x14ac:dyDescent="0.3">
      <c r="BP6450" s="131" t="s">
        <v>23577</v>
      </c>
    </row>
    <row r="6451" spans="68:68" x14ac:dyDescent="0.3">
      <c r="BP6451" s="131" t="s">
        <v>23578</v>
      </c>
    </row>
    <row r="6452" spans="68:68" x14ac:dyDescent="0.3">
      <c r="BP6452" s="131" t="s">
        <v>23579</v>
      </c>
    </row>
    <row r="6453" spans="68:68" x14ac:dyDescent="0.3">
      <c r="BP6453" s="131" t="s">
        <v>23580</v>
      </c>
    </row>
    <row r="6454" spans="68:68" x14ac:dyDescent="0.3">
      <c r="BP6454" s="131" t="s">
        <v>23581</v>
      </c>
    </row>
    <row r="6455" spans="68:68" x14ac:dyDescent="0.3">
      <c r="BP6455" s="131" t="s">
        <v>23582</v>
      </c>
    </row>
    <row r="6456" spans="68:68" x14ac:dyDescent="0.3">
      <c r="BP6456" s="131" t="s">
        <v>19493</v>
      </c>
    </row>
    <row r="6457" spans="68:68" x14ac:dyDescent="0.3">
      <c r="BP6457" s="131" t="s">
        <v>23583</v>
      </c>
    </row>
    <row r="6458" spans="68:68" x14ac:dyDescent="0.3">
      <c r="BP6458" s="131" t="s">
        <v>23584</v>
      </c>
    </row>
    <row r="6459" spans="68:68" x14ac:dyDescent="0.3">
      <c r="BP6459" s="131" t="s">
        <v>45067</v>
      </c>
    </row>
    <row r="6460" spans="68:68" x14ac:dyDescent="0.3">
      <c r="BP6460" s="131" t="s">
        <v>23586</v>
      </c>
    </row>
    <row r="6461" spans="68:68" x14ac:dyDescent="0.3">
      <c r="BP6461" s="131" t="s">
        <v>23587</v>
      </c>
    </row>
    <row r="6462" spans="68:68" x14ac:dyDescent="0.3">
      <c r="BP6462" s="131" t="s">
        <v>23588</v>
      </c>
    </row>
    <row r="6463" spans="68:68" x14ac:dyDescent="0.3">
      <c r="BP6463" s="131" t="s">
        <v>23589</v>
      </c>
    </row>
    <row r="6464" spans="68:68" x14ac:dyDescent="0.3">
      <c r="BP6464" s="131" t="s">
        <v>23590</v>
      </c>
    </row>
    <row r="6465" spans="68:68" x14ac:dyDescent="0.3">
      <c r="BP6465" s="131" t="s">
        <v>23591</v>
      </c>
    </row>
    <row r="6466" spans="68:68" x14ac:dyDescent="0.3">
      <c r="BP6466" s="131" t="s">
        <v>19493</v>
      </c>
    </row>
    <row r="6467" spans="68:68" x14ac:dyDescent="0.3">
      <c r="BP6467" s="131" t="s">
        <v>23592</v>
      </c>
    </row>
    <row r="6468" spans="68:68" x14ac:dyDescent="0.3">
      <c r="BP6468" s="131" t="s">
        <v>23593</v>
      </c>
    </row>
    <row r="6469" spans="68:68" x14ac:dyDescent="0.3">
      <c r="BP6469" s="131" t="s">
        <v>23594</v>
      </c>
    </row>
    <row r="6470" spans="68:68" x14ac:dyDescent="0.3">
      <c r="BP6470" s="131" t="s">
        <v>19493</v>
      </c>
    </row>
    <row r="6471" spans="68:68" x14ac:dyDescent="0.3">
      <c r="BP6471" s="131" t="s">
        <v>44309</v>
      </c>
    </row>
    <row r="6472" spans="68:68" x14ac:dyDescent="0.3">
      <c r="BP6472" s="131" t="s">
        <v>44310</v>
      </c>
    </row>
    <row r="6473" spans="68:68" x14ac:dyDescent="0.3">
      <c r="BP6473" s="131" t="s">
        <v>44311</v>
      </c>
    </row>
    <row r="6474" spans="68:68" x14ac:dyDescent="0.3">
      <c r="BP6474" s="131" t="s">
        <v>44312</v>
      </c>
    </row>
    <row r="6475" spans="68:68" x14ac:dyDescent="0.3">
      <c r="BP6475" s="131" t="s">
        <v>23599</v>
      </c>
    </row>
    <row r="6476" spans="68:68" x14ac:dyDescent="0.3">
      <c r="BP6476" s="131" t="s">
        <v>44313</v>
      </c>
    </row>
    <row r="6477" spans="68:68" x14ac:dyDescent="0.3">
      <c r="BP6477" s="131" t="s">
        <v>23601</v>
      </c>
    </row>
    <row r="6478" spans="68:68" x14ac:dyDescent="0.3">
      <c r="BP6478" s="131" t="s">
        <v>44314</v>
      </c>
    </row>
    <row r="6479" spans="68:68" x14ac:dyDescent="0.3">
      <c r="BP6479" s="131" t="s">
        <v>23603</v>
      </c>
    </row>
    <row r="6480" spans="68:68" x14ac:dyDescent="0.3">
      <c r="BP6480" s="131" t="s">
        <v>19493</v>
      </c>
    </row>
    <row r="6481" spans="68:68" x14ac:dyDescent="0.3">
      <c r="BP6481" s="131" t="s">
        <v>19493</v>
      </c>
    </row>
    <row r="6482" spans="68:68" x14ac:dyDescent="0.3">
      <c r="BP6482" s="131" t="s">
        <v>23604</v>
      </c>
    </row>
    <row r="6483" spans="68:68" x14ac:dyDescent="0.3">
      <c r="BP6483" s="131" t="s">
        <v>23605</v>
      </c>
    </row>
    <row r="6484" spans="68:68" x14ac:dyDescent="0.3">
      <c r="BP6484" s="131" t="s">
        <v>23606</v>
      </c>
    </row>
    <row r="6485" spans="68:68" x14ac:dyDescent="0.3">
      <c r="BP6485" s="131" t="s">
        <v>23607</v>
      </c>
    </row>
    <row r="6486" spans="68:68" x14ac:dyDescent="0.3">
      <c r="BP6486" s="131" t="s">
        <v>19493</v>
      </c>
    </row>
    <row r="6487" spans="68:68" x14ac:dyDescent="0.3">
      <c r="BP6487" s="131" t="s">
        <v>23608</v>
      </c>
    </row>
    <row r="6488" spans="68:68" x14ac:dyDescent="0.3">
      <c r="BP6488" s="131" t="s">
        <v>23609</v>
      </c>
    </row>
    <row r="6489" spans="68:68" x14ac:dyDescent="0.3">
      <c r="BP6489" s="131" t="s">
        <v>23610</v>
      </c>
    </row>
    <row r="6490" spans="68:68" x14ac:dyDescent="0.3">
      <c r="BP6490" s="131" t="s">
        <v>23611</v>
      </c>
    </row>
    <row r="6491" spans="68:68" x14ac:dyDescent="0.3">
      <c r="BP6491" s="131" t="s">
        <v>23612</v>
      </c>
    </row>
    <row r="6492" spans="68:68" x14ac:dyDescent="0.3">
      <c r="BP6492" s="131" t="s">
        <v>19493</v>
      </c>
    </row>
    <row r="6493" spans="68:68" x14ac:dyDescent="0.3">
      <c r="BP6493" s="131" t="s">
        <v>23613</v>
      </c>
    </row>
    <row r="6494" spans="68:68" x14ac:dyDescent="0.3">
      <c r="BP6494" s="131" t="s">
        <v>23614</v>
      </c>
    </row>
    <row r="6495" spans="68:68" x14ac:dyDescent="0.3">
      <c r="BP6495" s="131" t="s">
        <v>23615</v>
      </c>
    </row>
    <row r="6496" spans="68:68" x14ac:dyDescent="0.3">
      <c r="BP6496" s="131" t="s">
        <v>23616</v>
      </c>
    </row>
    <row r="6497" spans="68:68" x14ac:dyDescent="0.3">
      <c r="BP6497" s="131" t="s">
        <v>23617</v>
      </c>
    </row>
    <row r="6498" spans="68:68" x14ac:dyDescent="0.3">
      <c r="BP6498" s="131" t="s">
        <v>23618</v>
      </c>
    </row>
    <row r="6499" spans="68:68" x14ac:dyDescent="0.3">
      <c r="BP6499" s="131" t="s">
        <v>23619</v>
      </c>
    </row>
    <row r="6500" spans="68:68" x14ac:dyDescent="0.3">
      <c r="BP6500" s="131" t="s">
        <v>23620</v>
      </c>
    </row>
    <row r="6501" spans="68:68" x14ac:dyDescent="0.3">
      <c r="BP6501" s="131" t="s">
        <v>23621</v>
      </c>
    </row>
    <row r="6502" spans="68:68" x14ac:dyDescent="0.3">
      <c r="BP6502" s="131" t="s">
        <v>23622</v>
      </c>
    </row>
    <row r="6503" spans="68:68" x14ac:dyDescent="0.3">
      <c r="BP6503" s="131" t="s">
        <v>23623</v>
      </c>
    </row>
    <row r="6504" spans="68:68" x14ac:dyDescent="0.3">
      <c r="BP6504" s="131" t="s">
        <v>23624</v>
      </c>
    </row>
    <row r="6505" spans="68:68" x14ac:dyDescent="0.3">
      <c r="BP6505" s="131" t="s">
        <v>23625</v>
      </c>
    </row>
    <row r="6506" spans="68:68" x14ac:dyDescent="0.3">
      <c r="BP6506" s="131" t="s">
        <v>44315</v>
      </c>
    </row>
    <row r="6507" spans="68:68" x14ac:dyDescent="0.3">
      <c r="BP6507" s="131" t="s">
        <v>23627</v>
      </c>
    </row>
    <row r="6508" spans="68:68" x14ac:dyDescent="0.3">
      <c r="BP6508" s="131" t="s">
        <v>19493</v>
      </c>
    </row>
    <row r="6509" spans="68:68" x14ac:dyDescent="0.3">
      <c r="BP6509" s="131" t="s">
        <v>19493</v>
      </c>
    </row>
    <row r="6510" spans="68:68" x14ac:dyDescent="0.3">
      <c r="BP6510" s="131" t="s">
        <v>23628</v>
      </c>
    </row>
    <row r="6511" spans="68:68" x14ac:dyDescent="0.3">
      <c r="BP6511" s="131" t="s">
        <v>23629</v>
      </c>
    </row>
    <row r="6512" spans="68:68" x14ac:dyDescent="0.3">
      <c r="BP6512" s="131" t="s">
        <v>23630</v>
      </c>
    </row>
    <row r="6513" spans="68:68" x14ac:dyDescent="0.3">
      <c r="BP6513" s="131" t="s">
        <v>23631</v>
      </c>
    </row>
    <row r="6514" spans="68:68" x14ac:dyDescent="0.3">
      <c r="BP6514" s="131" t="s">
        <v>23632</v>
      </c>
    </row>
    <row r="6515" spans="68:68" x14ac:dyDescent="0.3">
      <c r="BP6515" s="131" t="s">
        <v>23633</v>
      </c>
    </row>
    <row r="6516" spans="68:68" x14ac:dyDescent="0.3">
      <c r="BP6516" s="131" t="s">
        <v>19493</v>
      </c>
    </row>
    <row r="6517" spans="68:68" x14ac:dyDescent="0.3">
      <c r="BP6517" s="131" t="s">
        <v>23634</v>
      </c>
    </row>
    <row r="6518" spans="68:68" x14ac:dyDescent="0.3">
      <c r="BP6518" s="131" t="s">
        <v>23635</v>
      </c>
    </row>
    <row r="6519" spans="68:68" x14ac:dyDescent="0.3">
      <c r="BP6519" s="131" t="s">
        <v>23636</v>
      </c>
    </row>
    <row r="6520" spans="68:68" x14ac:dyDescent="0.3">
      <c r="BP6520" s="131" t="s">
        <v>23637</v>
      </c>
    </row>
    <row r="6521" spans="68:68" x14ac:dyDescent="0.3">
      <c r="BP6521" s="131" t="s">
        <v>23638</v>
      </c>
    </row>
    <row r="6522" spans="68:68" x14ac:dyDescent="0.3">
      <c r="BP6522" s="131" t="s">
        <v>23639</v>
      </c>
    </row>
    <row r="6523" spans="68:68" x14ac:dyDescent="0.3">
      <c r="BP6523" s="131" t="s">
        <v>23640</v>
      </c>
    </row>
    <row r="6524" spans="68:68" x14ac:dyDescent="0.3">
      <c r="BP6524" s="131" t="s">
        <v>23639</v>
      </c>
    </row>
    <row r="6525" spans="68:68" x14ac:dyDescent="0.3">
      <c r="BP6525" s="131" t="s">
        <v>19493</v>
      </c>
    </row>
    <row r="6526" spans="68:68" x14ac:dyDescent="0.3">
      <c r="BP6526" s="131" t="s">
        <v>19493</v>
      </c>
    </row>
    <row r="6527" spans="68:68" x14ac:dyDescent="0.3">
      <c r="BP6527" s="131" t="s">
        <v>23641</v>
      </c>
    </row>
    <row r="6528" spans="68:68" x14ac:dyDescent="0.3">
      <c r="BP6528" s="131" t="s">
        <v>23642</v>
      </c>
    </row>
    <row r="6529" spans="68:68" x14ac:dyDescent="0.3">
      <c r="BP6529" s="131" t="s">
        <v>23643</v>
      </c>
    </row>
    <row r="6530" spans="68:68" x14ac:dyDescent="0.3">
      <c r="BP6530" s="131" t="s">
        <v>23644</v>
      </c>
    </row>
    <row r="6531" spans="68:68" x14ac:dyDescent="0.3">
      <c r="BP6531" s="131" t="s">
        <v>42589</v>
      </c>
    </row>
    <row r="6532" spans="68:68" x14ac:dyDescent="0.3">
      <c r="BP6532" s="131" t="s">
        <v>23646</v>
      </c>
    </row>
    <row r="6533" spans="68:68" x14ac:dyDescent="0.3">
      <c r="BP6533" s="131" t="s">
        <v>19493</v>
      </c>
    </row>
    <row r="6534" spans="68:68" x14ac:dyDescent="0.3">
      <c r="BP6534" s="131" t="s">
        <v>19493</v>
      </c>
    </row>
    <row r="6535" spans="68:68" x14ac:dyDescent="0.3">
      <c r="BP6535" s="131" t="s">
        <v>23647</v>
      </c>
    </row>
    <row r="6536" spans="68:68" x14ac:dyDescent="0.3">
      <c r="BP6536" s="131" t="s">
        <v>23648</v>
      </c>
    </row>
    <row r="6537" spans="68:68" x14ac:dyDescent="0.3">
      <c r="BP6537" s="131" t="s">
        <v>23649</v>
      </c>
    </row>
    <row r="6538" spans="68:68" x14ac:dyDescent="0.3">
      <c r="BP6538" s="131" t="s">
        <v>19493</v>
      </c>
    </row>
    <row r="6539" spans="68:68" x14ac:dyDescent="0.3">
      <c r="BP6539" s="131" t="s">
        <v>44316</v>
      </c>
    </row>
    <row r="6540" spans="68:68" x14ac:dyDescent="0.3">
      <c r="BP6540" s="131" t="s">
        <v>45068</v>
      </c>
    </row>
    <row r="6541" spans="68:68" x14ac:dyDescent="0.3">
      <c r="BP6541" s="131" t="s">
        <v>45069</v>
      </c>
    </row>
    <row r="6542" spans="68:68" x14ac:dyDescent="0.3">
      <c r="BP6542" s="131" t="s">
        <v>44317</v>
      </c>
    </row>
    <row r="6543" spans="68:68" x14ac:dyDescent="0.3">
      <c r="BP6543" s="131" t="s">
        <v>19493</v>
      </c>
    </row>
    <row r="6544" spans="68:68" x14ac:dyDescent="0.3">
      <c r="BP6544" s="131" t="s">
        <v>19493</v>
      </c>
    </row>
    <row r="6545" spans="68:68" x14ac:dyDescent="0.3">
      <c r="BP6545" s="131" t="s">
        <v>23654</v>
      </c>
    </row>
    <row r="6546" spans="68:68" x14ac:dyDescent="0.3">
      <c r="BP6546" s="131" t="s">
        <v>23655</v>
      </c>
    </row>
    <row r="6547" spans="68:68" x14ac:dyDescent="0.3">
      <c r="BP6547" s="131" t="s">
        <v>23656</v>
      </c>
    </row>
    <row r="6548" spans="68:68" x14ac:dyDescent="0.3">
      <c r="BP6548" s="131" t="s">
        <v>44318</v>
      </c>
    </row>
    <row r="6549" spans="68:68" x14ac:dyDescent="0.3">
      <c r="BP6549" s="131" t="s">
        <v>19493</v>
      </c>
    </row>
    <row r="6550" spans="68:68" x14ac:dyDescent="0.3">
      <c r="BP6550" s="131" t="s">
        <v>23658</v>
      </c>
    </row>
    <row r="6551" spans="68:68" x14ac:dyDescent="0.3">
      <c r="BP6551" s="131" t="s">
        <v>44319</v>
      </c>
    </row>
    <row r="6552" spans="68:68" x14ac:dyDescent="0.3">
      <c r="BP6552" s="131" t="s">
        <v>44320</v>
      </c>
    </row>
    <row r="6553" spans="68:68" x14ac:dyDescent="0.3">
      <c r="BP6553" s="131" t="s">
        <v>44321</v>
      </c>
    </row>
    <row r="6554" spans="68:68" x14ac:dyDescent="0.3">
      <c r="BP6554" s="131" t="s">
        <v>19493</v>
      </c>
    </row>
    <row r="6555" spans="68:68" x14ac:dyDescent="0.3">
      <c r="BP6555" s="131" t="s">
        <v>23662</v>
      </c>
    </row>
    <row r="6556" spans="68:68" x14ac:dyDescent="0.3">
      <c r="BP6556" s="131" t="s">
        <v>19493</v>
      </c>
    </row>
    <row r="6557" spans="68:68" x14ac:dyDescent="0.3">
      <c r="BP6557" s="131" t="s">
        <v>23663</v>
      </c>
    </row>
    <row r="6558" spans="68:68" x14ac:dyDescent="0.3">
      <c r="BP6558" s="131" t="s">
        <v>23664</v>
      </c>
    </row>
    <row r="6559" spans="68:68" x14ac:dyDescent="0.3">
      <c r="BP6559" s="131" t="s">
        <v>23665</v>
      </c>
    </row>
    <row r="6560" spans="68:68" x14ac:dyDescent="0.3">
      <c r="BP6560" s="131" t="s">
        <v>23666</v>
      </c>
    </row>
    <row r="6561" spans="68:68" x14ac:dyDescent="0.3">
      <c r="BP6561" s="131" t="s">
        <v>23667</v>
      </c>
    </row>
    <row r="6562" spans="68:68" x14ac:dyDescent="0.3">
      <c r="BP6562" s="131" t="s">
        <v>19493</v>
      </c>
    </row>
    <row r="6563" spans="68:68" x14ac:dyDescent="0.3">
      <c r="BP6563" s="131" t="s">
        <v>23668</v>
      </c>
    </row>
    <row r="6564" spans="68:68" x14ac:dyDescent="0.3">
      <c r="BP6564" s="131" t="s">
        <v>19493</v>
      </c>
    </row>
    <row r="6565" spans="68:68" x14ac:dyDescent="0.3">
      <c r="BP6565" s="131" t="s">
        <v>44322</v>
      </c>
    </row>
    <row r="6566" spans="68:68" x14ac:dyDescent="0.3">
      <c r="BP6566" s="131" t="s">
        <v>23670</v>
      </c>
    </row>
    <row r="6567" spans="68:68" x14ac:dyDescent="0.3">
      <c r="BP6567" s="131" t="s">
        <v>23671</v>
      </c>
    </row>
    <row r="6568" spans="68:68" x14ac:dyDescent="0.3">
      <c r="BP6568" s="131" t="s">
        <v>19493</v>
      </c>
    </row>
    <row r="6569" spans="68:68" x14ac:dyDescent="0.3">
      <c r="BP6569" s="131" t="s">
        <v>19493</v>
      </c>
    </row>
    <row r="6570" spans="68:68" x14ac:dyDescent="0.3">
      <c r="BP6570" s="131" t="s">
        <v>23672</v>
      </c>
    </row>
    <row r="6571" spans="68:68" x14ac:dyDescent="0.3">
      <c r="BP6571" s="131" t="s">
        <v>23673</v>
      </c>
    </row>
    <row r="6572" spans="68:68" x14ac:dyDescent="0.3">
      <c r="BP6572" s="131" t="s">
        <v>19493</v>
      </c>
    </row>
    <row r="6573" spans="68:68" x14ac:dyDescent="0.3">
      <c r="BP6573" s="131" t="s">
        <v>23674</v>
      </c>
    </row>
    <row r="6574" spans="68:68" x14ac:dyDescent="0.3">
      <c r="BP6574" s="131" t="s">
        <v>23675</v>
      </c>
    </row>
    <row r="6575" spans="68:68" x14ac:dyDescent="0.3">
      <c r="BP6575" s="131" t="s">
        <v>23676</v>
      </c>
    </row>
    <row r="6576" spans="68:68" x14ac:dyDescent="0.3">
      <c r="BP6576" s="131" t="s">
        <v>19493</v>
      </c>
    </row>
    <row r="6577" spans="68:68" x14ac:dyDescent="0.3">
      <c r="BP6577" s="131" t="s">
        <v>23677</v>
      </c>
    </row>
    <row r="6578" spans="68:68" x14ac:dyDescent="0.3">
      <c r="BP6578" s="131" t="s">
        <v>45070</v>
      </c>
    </row>
    <row r="6579" spans="68:68" x14ac:dyDescent="0.3">
      <c r="BP6579" s="131" t="s">
        <v>23679</v>
      </c>
    </row>
    <row r="6580" spans="68:68" x14ac:dyDescent="0.3">
      <c r="BP6580" s="131" t="s">
        <v>19493</v>
      </c>
    </row>
    <row r="6581" spans="68:68" x14ac:dyDescent="0.3">
      <c r="BP6581" s="131" t="s">
        <v>23680</v>
      </c>
    </row>
    <row r="6582" spans="68:68" x14ac:dyDescent="0.3">
      <c r="BP6582" s="131" t="s">
        <v>19493</v>
      </c>
    </row>
    <row r="6583" spans="68:68" x14ac:dyDescent="0.3">
      <c r="BP6583" s="131" t="s">
        <v>23681</v>
      </c>
    </row>
    <row r="6584" spans="68:68" x14ac:dyDescent="0.3">
      <c r="BP6584" s="131" t="s">
        <v>23682</v>
      </c>
    </row>
    <row r="6585" spans="68:68" x14ac:dyDescent="0.3">
      <c r="BP6585" s="131" t="s">
        <v>23683</v>
      </c>
    </row>
    <row r="6586" spans="68:68" x14ac:dyDescent="0.3">
      <c r="BP6586" s="131" t="s">
        <v>23684</v>
      </c>
    </row>
    <row r="6587" spans="68:68" x14ac:dyDescent="0.3">
      <c r="BP6587" s="131" t="s">
        <v>19493</v>
      </c>
    </row>
    <row r="6588" spans="68:68" x14ac:dyDescent="0.3">
      <c r="BP6588" s="131" t="s">
        <v>19493</v>
      </c>
    </row>
    <row r="6589" spans="68:68" x14ac:dyDescent="0.3">
      <c r="BP6589" s="131" t="s">
        <v>23685</v>
      </c>
    </row>
    <row r="6590" spans="68:68" x14ac:dyDescent="0.3">
      <c r="BP6590" s="131" t="s">
        <v>23686</v>
      </c>
    </row>
    <row r="6591" spans="68:68" x14ac:dyDescent="0.3">
      <c r="BP6591" s="131" t="s">
        <v>19493</v>
      </c>
    </row>
    <row r="6592" spans="68:68" x14ac:dyDescent="0.3">
      <c r="BP6592" s="131" t="s">
        <v>23687</v>
      </c>
    </row>
    <row r="6593" spans="68:68" x14ac:dyDescent="0.3">
      <c r="BP6593" s="131" t="s">
        <v>23688</v>
      </c>
    </row>
    <row r="6594" spans="68:68" x14ac:dyDescent="0.3">
      <c r="BP6594" s="131" t="s">
        <v>19493</v>
      </c>
    </row>
    <row r="6595" spans="68:68" x14ac:dyDescent="0.3">
      <c r="BP6595" s="131" t="s">
        <v>42590</v>
      </c>
    </row>
    <row r="6596" spans="68:68" x14ac:dyDescent="0.3">
      <c r="BP6596" s="131" t="s">
        <v>42591</v>
      </c>
    </row>
    <row r="6597" spans="68:68" x14ac:dyDescent="0.3">
      <c r="BP6597" s="131" t="s">
        <v>23691</v>
      </c>
    </row>
    <row r="6598" spans="68:68" x14ac:dyDescent="0.3">
      <c r="BP6598" s="131" t="s">
        <v>19493</v>
      </c>
    </row>
    <row r="6599" spans="68:68" x14ac:dyDescent="0.3">
      <c r="BP6599" s="131" t="s">
        <v>23692</v>
      </c>
    </row>
    <row r="6600" spans="68:68" x14ac:dyDescent="0.3">
      <c r="BP6600" s="131" t="s">
        <v>23693</v>
      </c>
    </row>
    <row r="6601" spans="68:68" x14ac:dyDescent="0.3">
      <c r="BP6601" s="131" t="s">
        <v>23694</v>
      </c>
    </row>
    <row r="6602" spans="68:68" x14ac:dyDescent="0.3">
      <c r="BP6602" s="131" t="s">
        <v>19493</v>
      </c>
    </row>
    <row r="6603" spans="68:68" x14ac:dyDescent="0.3">
      <c r="BP6603" s="131" t="s">
        <v>23695</v>
      </c>
    </row>
    <row r="6604" spans="68:68" x14ac:dyDescent="0.3">
      <c r="BP6604" s="131" t="s">
        <v>23696</v>
      </c>
    </row>
    <row r="6605" spans="68:68" x14ac:dyDescent="0.3">
      <c r="BP6605" s="131" t="s">
        <v>23697</v>
      </c>
    </row>
    <row r="6606" spans="68:68" x14ac:dyDescent="0.3">
      <c r="BP6606" s="131" t="s">
        <v>23698</v>
      </c>
    </row>
    <row r="6607" spans="68:68" x14ac:dyDescent="0.3">
      <c r="BP6607" s="131" t="s">
        <v>19493</v>
      </c>
    </row>
    <row r="6608" spans="68:68" x14ac:dyDescent="0.3">
      <c r="BP6608" s="131" t="s">
        <v>23699</v>
      </c>
    </row>
    <row r="6609" spans="68:68" x14ac:dyDescent="0.3">
      <c r="BP6609" s="131" t="s">
        <v>23700</v>
      </c>
    </row>
    <row r="6610" spans="68:68" x14ac:dyDescent="0.3">
      <c r="BP6610" s="131" t="s">
        <v>19493</v>
      </c>
    </row>
    <row r="6611" spans="68:68" x14ac:dyDescent="0.3">
      <c r="BP6611" s="131" t="s">
        <v>23701</v>
      </c>
    </row>
    <row r="6612" spans="68:68" x14ac:dyDescent="0.3">
      <c r="BP6612" s="131" t="s">
        <v>23702</v>
      </c>
    </row>
    <row r="6613" spans="68:68" x14ac:dyDescent="0.3">
      <c r="BP6613" s="131" t="s">
        <v>23703</v>
      </c>
    </row>
    <row r="6614" spans="68:68" x14ac:dyDescent="0.3">
      <c r="BP6614" s="131" t="s">
        <v>23704</v>
      </c>
    </row>
    <row r="6615" spans="68:68" x14ac:dyDescent="0.3">
      <c r="BP6615" s="131" t="s">
        <v>19493</v>
      </c>
    </row>
    <row r="6616" spans="68:68" x14ac:dyDescent="0.3">
      <c r="BP6616" s="131" t="s">
        <v>19493</v>
      </c>
    </row>
    <row r="6617" spans="68:68" x14ac:dyDescent="0.3">
      <c r="BP6617" s="131" t="s">
        <v>23705</v>
      </c>
    </row>
    <row r="6618" spans="68:68" x14ac:dyDescent="0.3">
      <c r="BP6618" s="131" t="s">
        <v>19493</v>
      </c>
    </row>
    <row r="6619" spans="68:68" x14ac:dyDescent="0.3">
      <c r="BP6619" s="131" t="s">
        <v>21936</v>
      </c>
    </row>
    <row r="6620" spans="68:68" x14ac:dyDescent="0.3">
      <c r="BP6620" s="131" t="s">
        <v>23706</v>
      </c>
    </row>
    <row r="6621" spans="68:68" x14ac:dyDescent="0.3">
      <c r="BP6621" s="131" t="s">
        <v>20590</v>
      </c>
    </row>
    <row r="6622" spans="68:68" x14ac:dyDescent="0.3">
      <c r="BP6622" s="131" t="s">
        <v>19493</v>
      </c>
    </row>
    <row r="6623" spans="68:68" x14ac:dyDescent="0.3">
      <c r="BP6623" s="131" t="s">
        <v>23707</v>
      </c>
    </row>
    <row r="6624" spans="68:68" x14ac:dyDescent="0.3">
      <c r="BP6624" s="131" t="s">
        <v>23708</v>
      </c>
    </row>
    <row r="6625" spans="68:68" x14ac:dyDescent="0.3">
      <c r="BP6625" s="131" t="s">
        <v>19493</v>
      </c>
    </row>
    <row r="6626" spans="68:68" x14ac:dyDescent="0.3">
      <c r="BP6626" s="131" t="s">
        <v>23709</v>
      </c>
    </row>
    <row r="6627" spans="68:68" x14ac:dyDescent="0.3">
      <c r="BP6627" s="131" t="s">
        <v>23710</v>
      </c>
    </row>
    <row r="6628" spans="68:68" x14ac:dyDescent="0.3">
      <c r="BP6628" s="131" t="s">
        <v>19493</v>
      </c>
    </row>
    <row r="6629" spans="68:68" x14ac:dyDescent="0.3">
      <c r="BP6629" s="131" t="s">
        <v>23711</v>
      </c>
    </row>
    <row r="6630" spans="68:68" x14ac:dyDescent="0.3">
      <c r="BP6630" s="131" t="s">
        <v>23712</v>
      </c>
    </row>
    <row r="6631" spans="68:68" x14ac:dyDescent="0.3">
      <c r="BP6631" s="131" t="s">
        <v>19493</v>
      </c>
    </row>
    <row r="6632" spans="68:68" x14ac:dyDescent="0.3">
      <c r="BP6632" s="131" t="s">
        <v>23713</v>
      </c>
    </row>
    <row r="6633" spans="68:68" x14ac:dyDescent="0.3">
      <c r="BP6633" s="131" t="s">
        <v>19493</v>
      </c>
    </row>
    <row r="6634" spans="68:68" x14ac:dyDescent="0.3">
      <c r="BP6634" s="131" t="s">
        <v>45060</v>
      </c>
    </row>
    <row r="6635" spans="68:68" x14ac:dyDescent="0.3">
      <c r="BP6635" s="131" t="s">
        <v>23714</v>
      </c>
    </row>
    <row r="6636" spans="68:68" x14ac:dyDescent="0.3">
      <c r="BP6636" s="131" t="s">
        <v>23715</v>
      </c>
    </row>
    <row r="6637" spans="68:68" x14ac:dyDescent="0.3">
      <c r="BP6637" s="131" t="s">
        <v>23716</v>
      </c>
    </row>
    <row r="6638" spans="68:68" x14ac:dyDescent="0.3">
      <c r="BP6638" s="131" t="s">
        <v>23717</v>
      </c>
    </row>
    <row r="6639" spans="68:68" x14ac:dyDescent="0.3">
      <c r="BP6639" s="131" t="s">
        <v>44249</v>
      </c>
    </row>
    <row r="6641" spans="68:68" x14ac:dyDescent="0.3">
      <c r="BP6641" s="131" t="s">
        <v>45060</v>
      </c>
    </row>
    <row r="6642" spans="68:68" x14ac:dyDescent="0.3">
      <c r="BP6642" s="131" t="s">
        <v>23718</v>
      </c>
    </row>
    <row r="6643" spans="68:68" x14ac:dyDescent="0.3">
      <c r="BP6643" s="131" t="s">
        <v>23719</v>
      </c>
    </row>
    <row r="6644" spans="68:68" x14ac:dyDescent="0.3">
      <c r="BP6644" s="131" t="s">
        <v>23720</v>
      </c>
    </row>
    <row r="6645" spans="68:68" x14ac:dyDescent="0.3">
      <c r="BP6645" s="131" t="s">
        <v>19493</v>
      </c>
    </row>
    <row r="6646" spans="68:68" x14ac:dyDescent="0.3">
      <c r="BP6646" s="131" t="s">
        <v>23721</v>
      </c>
    </row>
    <row r="6647" spans="68:68" x14ac:dyDescent="0.3">
      <c r="BP6647" s="131" t="s">
        <v>23722</v>
      </c>
    </row>
    <row r="6648" spans="68:68" x14ac:dyDescent="0.3">
      <c r="BP6648" s="131" t="s">
        <v>23723</v>
      </c>
    </row>
    <row r="6649" spans="68:68" x14ac:dyDescent="0.3">
      <c r="BP6649" s="131" t="s">
        <v>44249</v>
      </c>
    </row>
    <row r="6650" spans="68:68" x14ac:dyDescent="0.3">
      <c r="BP6650" s="131" t="s">
        <v>19493</v>
      </c>
    </row>
    <row r="6651" spans="68:68" x14ac:dyDescent="0.3">
      <c r="BP6651" s="131" t="s">
        <v>45071</v>
      </c>
    </row>
    <row r="6652" spans="68:68" x14ac:dyDescent="0.3">
      <c r="BP6652" s="131" t="s">
        <v>23725</v>
      </c>
    </row>
    <row r="6653" spans="68:68" x14ac:dyDescent="0.3">
      <c r="BP6653" s="131" t="s">
        <v>23726</v>
      </c>
    </row>
    <row r="6654" spans="68:68" x14ac:dyDescent="0.3">
      <c r="BP6654" s="131" t="s">
        <v>23727</v>
      </c>
    </row>
    <row r="6655" spans="68:68" x14ac:dyDescent="0.3">
      <c r="BP6655" s="131" t="s">
        <v>44249</v>
      </c>
    </row>
    <row r="6657" spans="68:68" x14ac:dyDescent="0.3">
      <c r="BP6657" s="131" t="s">
        <v>23728</v>
      </c>
    </row>
    <row r="6658" spans="68:68" x14ac:dyDescent="0.3">
      <c r="BP6658" s="131" t="s">
        <v>19493</v>
      </c>
    </row>
    <row r="6659" spans="68:68" x14ac:dyDescent="0.3">
      <c r="BP6659" s="131" t="s">
        <v>23729</v>
      </c>
    </row>
    <row r="6660" spans="68:68" x14ac:dyDescent="0.3">
      <c r="BP6660" s="131" t="s">
        <v>23730</v>
      </c>
    </row>
    <row r="6661" spans="68:68" x14ac:dyDescent="0.3">
      <c r="BP6661" s="131" t="s">
        <v>19493</v>
      </c>
    </row>
    <row r="6662" spans="68:68" x14ac:dyDescent="0.3">
      <c r="BP6662" s="131" t="s">
        <v>23731</v>
      </c>
    </row>
    <row r="6663" spans="68:68" x14ac:dyDescent="0.3">
      <c r="BP6663" s="131" t="s">
        <v>23732</v>
      </c>
    </row>
    <row r="6664" spans="68:68" x14ac:dyDescent="0.3">
      <c r="BP6664" s="131" t="s">
        <v>23733</v>
      </c>
    </row>
    <row r="6665" spans="68:68" x14ac:dyDescent="0.3">
      <c r="BP6665" s="131" t="s">
        <v>19493</v>
      </c>
    </row>
    <row r="6666" spans="68:68" x14ac:dyDescent="0.3">
      <c r="BP6666" s="131" t="s">
        <v>19493</v>
      </c>
    </row>
    <row r="6667" spans="68:68" x14ac:dyDescent="0.3">
      <c r="BP6667" s="131" t="s">
        <v>23734</v>
      </c>
    </row>
    <row r="6668" spans="68:68" x14ac:dyDescent="0.3">
      <c r="BP6668" s="131" t="s">
        <v>23735</v>
      </c>
    </row>
    <row r="6669" spans="68:68" x14ac:dyDescent="0.3">
      <c r="BP6669" s="131" t="s">
        <v>19493</v>
      </c>
    </row>
    <row r="6670" spans="68:68" x14ac:dyDescent="0.3">
      <c r="BP6670" s="131" t="s">
        <v>21936</v>
      </c>
    </row>
    <row r="6671" spans="68:68" x14ac:dyDescent="0.3">
      <c r="BP6671" s="131" t="s">
        <v>23736</v>
      </c>
    </row>
    <row r="6672" spans="68:68" x14ac:dyDescent="0.3">
      <c r="BP6672" s="131" t="s">
        <v>20590</v>
      </c>
    </row>
    <row r="6673" spans="68:68" x14ac:dyDescent="0.3">
      <c r="BP6673" s="131" t="s">
        <v>19493</v>
      </c>
    </row>
    <row r="6674" spans="68:68" x14ac:dyDescent="0.3">
      <c r="BP6674" s="131" t="s">
        <v>23737</v>
      </c>
    </row>
    <row r="6675" spans="68:68" x14ac:dyDescent="0.3">
      <c r="BP6675" s="131" t="s">
        <v>23738</v>
      </c>
    </row>
    <row r="6676" spans="68:68" x14ac:dyDescent="0.3">
      <c r="BP6676" s="131" t="s">
        <v>23739</v>
      </c>
    </row>
    <row r="6677" spans="68:68" x14ac:dyDescent="0.3">
      <c r="BP6677" s="131" t="s">
        <v>19493</v>
      </c>
    </row>
    <row r="6678" spans="68:68" x14ac:dyDescent="0.3">
      <c r="BP6678" s="131" t="s">
        <v>23740</v>
      </c>
    </row>
    <row r="6679" spans="68:68" x14ac:dyDescent="0.3">
      <c r="BP6679" s="131" t="s">
        <v>23741</v>
      </c>
    </row>
    <row r="6680" spans="68:68" x14ac:dyDescent="0.3">
      <c r="BP6680" s="131" t="s">
        <v>19493</v>
      </c>
    </row>
    <row r="6681" spans="68:68" x14ac:dyDescent="0.3">
      <c r="BP6681" s="131" t="s">
        <v>23742</v>
      </c>
    </row>
    <row r="6682" spans="68:68" x14ac:dyDescent="0.3">
      <c r="BP6682" s="131" t="s">
        <v>23743</v>
      </c>
    </row>
    <row r="6683" spans="68:68" x14ac:dyDescent="0.3">
      <c r="BP6683" s="131" t="s">
        <v>23744</v>
      </c>
    </row>
    <row r="6684" spans="68:68" x14ac:dyDescent="0.3">
      <c r="BP6684" s="131" t="s">
        <v>19493</v>
      </c>
    </row>
    <row r="6685" spans="68:68" x14ac:dyDescent="0.3">
      <c r="BP6685" s="131" t="s">
        <v>23745</v>
      </c>
    </row>
    <row r="6686" spans="68:68" x14ac:dyDescent="0.3">
      <c r="BP6686" s="131" t="s">
        <v>23746</v>
      </c>
    </row>
    <row r="6687" spans="68:68" x14ac:dyDescent="0.3">
      <c r="BP6687" s="131" t="s">
        <v>19493</v>
      </c>
    </row>
    <row r="6688" spans="68:68" x14ac:dyDescent="0.3">
      <c r="BP6688" s="131" t="s">
        <v>23747</v>
      </c>
    </row>
    <row r="6689" spans="68:68" x14ac:dyDescent="0.3">
      <c r="BP6689" s="131" t="s">
        <v>23748</v>
      </c>
    </row>
    <row r="6690" spans="68:68" x14ac:dyDescent="0.3">
      <c r="BP6690" s="131" t="s">
        <v>23749</v>
      </c>
    </row>
    <row r="6691" spans="68:68" x14ac:dyDescent="0.3">
      <c r="BP6691" s="131" t="s">
        <v>23750</v>
      </c>
    </row>
    <row r="6692" spans="68:68" x14ac:dyDescent="0.3">
      <c r="BP6692" s="131" t="s">
        <v>23751</v>
      </c>
    </row>
    <row r="6693" spans="68:68" x14ac:dyDescent="0.3">
      <c r="BP6693" s="131" t="s">
        <v>23752</v>
      </c>
    </row>
    <row r="6694" spans="68:68" x14ac:dyDescent="0.3">
      <c r="BP6694" s="131" t="s">
        <v>19493</v>
      </c>
    </row>
    <row r="6695" spans="68:68" x14ac:dyDescent="0.3">
      <c r="BP6695" s="131" t="s">
        <v>23753</v>
      </c>
    </row>
    <row r="6696" spans="68:68" x14ac:dyDescent="0.3">
      <c r="BP6696" s="131" t="s">
        <v>23754</v>
      </c>
    </row>
    <row r="6697" spans="68:68" x14ac:dyDescent="0.3">
      <c r="BP6697" s="131" t="s">
        <v>19493</v>
      </c>
    </row>
    <row r="6698" spans="68:68" x14ac:dyDescent="0.3">
      <c r="BP6698" s="131" t="s">
        <v>23755</v>
      </c>
    </row>
    <row r="6699" spans="68:68" x14ac:dyDescent="0.3">
      <c r="BP6699" s="131" t="s">
        <v>23756</v>
      </c>
    </row>
    <row r="6700" spans="68:68" x14ac:dyDescent="0.3">
      <c r="BP6700" s="131" t="s">
        <v>19493</v>
      </c>
    </row>
    <row r="6701" spans="68:68" x14ac:dyDescent="0.3">
      <c r="BP6701" s="131" t="s">
        <v>23757</v>
      </c>
    </row>
    <row r="6702" spans="68:68" x14ac:dyDescent="0.3">
      <c r="BP6702" s="131" t="s">
        <v>23758</v>
      </c>
    </row>
    <row r="6703" spans="68:68" x14ac:dyDescent="0.3">
      <c r="BP6703" s="131" t="s">
        <v>23759</v>
      </c>
    </row>
    <row r="6704" spans="68:68" x14ac:dyDescent="0.3">
      <c r="BP6704" s="131" t="s">
        <v>23760</v>
      </c>
    </row>
    <row r="6705" spans="68:68" x14ac:dyDescent="0.3">
      <c r="BP6705" s="131" t="s">
        <v>19493</v>
      </c>
    </row>
    <row r="6706" spans="68:68" x14ac:dyDescent="0.3">
      <c r="BP6706" s="131" t="s">
        <v>23761</v>
      </c>
    </row>
    <row r="6707" spans="68:68" x14ac:dyDescent="0.3">
      <c r="BP6707" s="131" t="s">
        <v>19493</v>
      </c>
    </row>
    <row r="6708" spans="68:68" x14ac:dyDescent="0.3">
      <c r="BP6708" s="131" t="s">
        <v>23762</v>
      </c>
    </row>
    <row r="6709" spans="68:68" x14ac:dyDescent="0.3">
      <c r="BP6709" s="131" t="s">
        <v>23763</v>
      </c>
    </row>
    <row r="6710" spans="68:68" x14ac:dyDescent="0.3">
      <c r="BP6710" s="131" t="s">
        <v>19493</v>
      </c>
    </row>
    <row r="6711" spans="68:68" x14ac:dyDescent="0.3">
      <c r="BP6711" s="131" t="s">
        <v>23764</v>
      </c>
    </row>
    <row r="6712" spans="68:68" x14ac:dyDescent="0.3">
      <c r="BP6712" s="131" t="s">
        <v>19493</v>
      </c>
    </row>
    <row r="6713" spans="68:68" x14ac:dyDescent="0.3">
      <c r="BP6713" s="131" t="s">
        <v>23765</v>
      </c>
    </row>
    <row r="6714" spans="68:68" x14ac:dyDescent="0.3">
      <c r="BP6714" s="131" t="s">
        <v>19493</v>
      </c>
    </row>
    <row r="6715" spans="68:68" x14ac:dyDescent="0.3">
      <c r="BP6715" s="131" t="s">
        <v>23766</v>
      </c>
    </row>
    <row r="6716" spans="68:68" x14ac:dyDescent="0.3">
      <c r="BP6716" s="131" t="s">
        <v>23767</v>
      </c>
    </row>
    <row r="6717" spans="68:68" x14ac:dyDescent="0.3">
      <c r="BP6717" s="131" t="s">
        <v>23768</v>
      </c>
    </row>
    <row r="6718" spans="68:68" x14ac:dyDescent="0.3">
      <c r="BP6718" s="131" t="s">
        <v>19493</v>
      </c>
    </row>
    <row r="6719" spans="68:68" x14ac:dyDescent="0.3">
      <c r="BP6719" s="131" t="s">
        <v>23769</v>
      </c>
    </row>
    <row r="6720" spans="68:68" x14ac:dyDescent="0.3">
      <c r="BP6720" s="131" t="s">
        <v>23770</v>
      </c>
    </row>
    <row r="6721" spans="68:68" x14ac:dyDescent="0.3">
      <c r="BP6721" s="131" t="s">
        <v>19493</v>
      </c>
    </row>
    <row r="6722" spans="68:68" x14ac:dyDescent="0.3">
      <c r="BP6722" s="131" t="s">
        <v>19493</v>
      </c>
    </row>
    <row r="6723" spans="68:68" x14ac:dyDescent="0.3">
      <c r="BP6723" s="131" t="s">
        <v>23771</v>
      </c>
    </row>
    <row r="6724" spans="68:68" x14ac:dyDescent="0.3">
      <c r="BP6724" s="131" t="s">
        <v>19493</v>
      </c>
    </row>
    <row r="6725" spans="68:68" x14ac:dyDescent="0.3">
      <c r="BP6725" s="131" t="s">
        <v>23772</v>
      </c>
    </row>
    <row r="6726" spans="68:68" x14ac:dyDescent="0.3">
      <c r="BP6726" s="131" t="s">
        <v>23773</v>
      </c>
    </row>
    <row r="6727" spans="68:68" x14ac:dyDescent="0.3">
      <c r="BP6727" s="131" t="s">
        <v>23774</v>
      </c>
    </row>
    <row r="6728" spans="68:68" x14ac:dyDescent="0.3">
      <c r="BP6728" s="131" t="s">
        <v>19493</v>
      </c>
    </row>
    <row r="6729" spans="68:68" x14ac:dyDescent="0.3">
      <c r="BP6729" s="131" t="s">
        <v>23775</v>
      </c>
    </row>
    <row r="6730" spans="68:68" x14ac:dyDescent="0.3">
      <c r="BP6730" s="131" t="s">
        <v>23776</v>
      </c>
    </row>
    <row r="6731" spans="68:68" x14ac:dyDescent="0.3">
      <c r="BP6731" s="131" t="s">
        <v>23777</v>
      </c>
    </row>
    <row r="6732" spans="68:68" x14ac:dyDescent="0.3">
      <c r="BP6732" s="131" t="s">
        <v>23778</v>
      </c>
    </row>
    <row r="6733" spans="68:68" x14ac:dyDescent="0.3">
      <c r="BP6733" s="131" t="s">
        <v>23779</v>
      </c>
    </row>
    <row r="6734" spans="68:68" x14ac:dyDescent="0.3">
      <c r="BP6734" s="131" t="s">
        <v>42592</v>
      </c>
    </row>
    <row r="6735" spans="68:68" x14ac:dyDescent="0.3">
      <c r="BP6735" s="131" t="s">
        <v>19493</v>
      </c>
    </row>
    <row r="6736" spans="68:68" x14ac:dyDescent="0.3">
      <c r="BP6736" s="131" t="s">
        <v>23781</v>
      </c>
    </row>
    <row r="6737" spans="68:68" x14ac:dyDescent="0.3">
      <c r="BP6737" s="131" t="s">
        <v>23782</v>
      </c>
    </row>
    <row r="6738" spans="68:68" x14ac:dyDescent="0.3">
      <c r="BP6738" s="131" t="s">
        <v>19493</v>
      </c>
    </row>
    <row r="6739" spans="68:68" x14ac:dyDescent="0.3">
      <c r="BP6739" s="131" t="s">
        <v>45060</v>
      </c>
    </row>
    <row r="6740" spans="68:68" x14ac:dyDescent="0.3">
      <c r="BP6740" s="131" t="s">
        <v>23783</v>
      </c>
    </row>
    <row r="6741" spans="68:68" x14ac:dyDescent="0.3">
      <c r="BP6741" s="131" t="s">
        <v>42593</v>
      </c>
    </row>
    <row r="6742" spans="68:68" x14ac:dyDescent="0.3">
      <c r="BP6742" s="131" t="s">
        <v>23785</v>
      </c>
    </row>
    <row r="6743" spans="68:68" x14ac:dyDescent="0.3">
      <c r="BP6743" s="131" t="s">
        <v>44249</v>
      </c>
    </row>
    <row r="6744" spans="68:68" x14ac:dyDescent="0.3">
      <c r="BP6744" s="131" t="s">
        <v>19493</v>
      </c>
    </row>
    <row r="6745" spans="68:68" x14ac:dyDescent="0.3">
      <c r="BP6745" s="131" t="s">
        <v>23786</v>
      </c>
    </row>
    <row r="6746" spans="68:68" x14ac:dyDescent="0.3">
      <c r="BP6746" s="131" t="s">
        <v>19493</v>
      </c>
    </row>
    <row r="6747" spans="68:68" x14ac:dyDescent="0.3">
      <c r="BP6747" s="131" t="s">
        <v>23787</v>
      </c>
    </row>
    <row r="6748" spans="68:68" x14ac:dyDescent="0.3">
      <c r="BP6748" s="131" t="s">
        <v>23788</v>
      </c>
    </row>
    <row r="6749" spans="68:68" x14ac:dyDescent="0.3">
      <c r="BP6749" s="131" t="s">
        <v>23789</v>
      </c>
    </row>
    <row r="6750" spans="68:68" x14ac:dyDescent="0.3">
      <c r="BP6750" s="131" t="s">
        <v>19493</v>
      </c>
    </row>
    <row r="6751" spans="68:68" x14ac:dyDescent="0.3">
      <c r="BP6751" s="131" t="s">
        <v>45072</v>
      </c>
    </row>
    <row r="6752" spans="68:68" x14ac:dyDescent="0.3">
      <c r="BP6752" s="131" t="s">
        <v>23791</v>
      </c>
    </row>
    <row r="6753" spans="68:68" x14ac:dyDescent="0.3">
      <c r="BP6753" s="131" t="s">
        <v>23792</v>
      </c>
    </row>
    <row r="6754" spans="68:68" x14ac:dyDescent="0.3">
      <c r="BP6754" s="131" t="s">
        <v>44249</v>
      </c>
    </row>
    <row r="6755" spans="68:68" x14ac:dyDescent="0.3">
      <c r="BP6755" s="131" t="s">
        <v>19493</v>
      </c>
    </row>
    <row r="6756" spans="68:68" x14ac:dyDescent="0.3">
      <c r="BP6756" s="131" t="s">
        <v>23793</v>
      </c>
    </row>
    <row r="6757" spans="68:68" x14ac:dyDescent="0.3">
      <c r="BP6757" s="131" t="s">
        <v>42594</v>
      </c>
    </row>
    <row r="6758" spans="68:68" x14ac:dyDescent="0.3">
      <c r="BP6758" s="131" t="s">
        <v>23795</v>
      </c>
    </row>
    <row r="6759" spans="68:68" x14ac:dyDescent="0.3">
      <c r="BP6759" s="131" t="s">
        <v>19493</v>
      </c>
    </row>
    <row r="6760" spans="68:68" x14ac:dyDescent="0.3">
      <c r="BP6760" s="131" t="s">
        <v>23796</v>
      </c>
    </row>
    <row r="6761" spans="68:68" x14ac:dyDescent="0.3">
      <c r="BP6761" s="131" t="s">
        <v>23797</v>
      </c>
    </row>
    <row r="6762" spans="68:68" x14ac:dyDescent="0.3">
      <c r="BP6762" s="131" t="s">
        <v>23798</v>
      </c>
    </row>
    <row r="6763" spans="68:68" x14ac:dyDescent="0.3">
      <c r="BP6763" s="131" t="s">
        <v>19493</v>
      </c>
    </row>
    <row r="6764" spans="68:68" x14ac:dyDescent="0.3">
      <c r="BP6764" s="131" t="s">
        <v>45072</v>
      </c>
    </row>
    <row r="6765" spans="68:68" x14ac:dyDescent="0.3">
      <c r="BP6765" s="131" t="s">
        <v>23799</v>
      </c>
    </row>
    <row r="6766" spans="68:68" x14ac:dyDescent="0.3">
      <c r="BP6766" s="131" t="s">
        <v>23800</v>
      </c>
    </row>
    <row r="6767" spans="68:68" x14ac:dyDescent="0.3">
      <c r="BP6767" s="131" t="s">
        <v>44249</v>
      </c>
    </row>
    <row r="6768" spans="68:68" x14ac:dyDescent="0.3">
      <c r="BP6768" s="131" t="s">
        <v>19493</v>
      </c>
    </row>
    <row r="6769" spans="68:68" x14ac:dyDescent="0.3">
      <c r="BP6769" s="131" t="s">
        <v>23801</v>
      </c>
    </row>
    <row r="6770" spans="68:68" x14ac:dyDescent="0.3">
      <c r="BP6770" s="131" t="s">
        <v>23802</v>
      </c>
    </row>
    <row r="6771" spans="68:68" x14ac:dyDescent="0.3">
      <c r="BP6771" s="131" t="s">
        <v>19493</v>
      </c>
    </row>
    <row r="6772" spans="68:68" x14ac:dyDescent="0.3">
      <c r="BP6772" s="131" t="s">
        <v>21936</v>
      </c>
    </row>
    <row r="6773" spans="68:68" x14ac:dyDescent="0.3">
      <c r="BP6773" s="131" t="s">
        <v>38371</v>
      </c>
    </row>
    <row r="6774" spans="68:68" x14ac:dyDescent="0.3">
      <c r="BP6774" s="131" t="s">
        <v>19493</v>
      </c>
    </row>
    <row r="6775" spans="68:68" x14ac:dyDescent="0.3">
      <c r="BP6775" s="131" t="s">
        <v>23804</v>
      </c>
    </row>
    <row r="6776" spans="68:68" x14ac:dyDescent="0.3">
      <c r="BP6776" s="131" t="s">
        <v>38372</v>
      </c>
    </row>
    <row r="6777" spans="68:68" x14ac:dyDescent="0.3">
      <c r="BP6777" s="131" t="s">
        <v>38373</v>
      </c>
    </row>
    <row r="6778" spans="68:68" x14ac:dyDescent="0.3">
      <c r="BP6778" s="131" t="s">
        <v>38374</v>
      </c>
    </row>
    <row r="6779" spans="68:68" x14ac:dyDescent="0.3">
      <c r="BP6779" s="131" t="s">
        <v>37948</v>
      </c>
    </row>
    <row r="6780" spans="68:68" x14ac:dyDescent="0.3">
      <c r="BP6780" s="131" t="s">
        <v>20590</v>
      </c>
    </row>
    <row r="6781" spans="68:68" x14ac:dyDescent="0.3">
      <c r="BP6781" s="131" t="s">
        <v>19493</v>
      </c>
    </row>
    <row r="6782" spans="68:68" x14ac:dyDescent="0.3">
      <c r="BP6782" s="131" t="s">
        <v>23808</v>
      </c>
    </row>
    <row r="6783" spans="68:68" x14ac:dyDescent="0.3">
      <c r="BP6783" s="131" t="s">
        <v>23809</v>
      </c>
    </row>
    <row r="6784" spans="68:68" x14ac:dyDescent="0.3">
      <c r="BP6784" s="131" t="s">
        <v>19493</v>
      </c>
    </row>
    <row r="6785" spans="68:68" x14ac:dyDescent="0.3">
      <c r="BP6785" s="131" t="s">
        <v>21936</v>
      </c>
    </row>
    <row r="6786" spans="68:68" x14ac:dyDescent="0.3">
      <c r="BP6786" s="131" t="s">
        <v>38375</v>
      </c>
    </row>
    <row r="6787" spans="68:68" x14ac:dyDescent="0.3">
      <c r="BP6787" s="131" t="s">
        <v>38376</v>
      </c>
    </row>
    <row r="6788" spans="68:68" x14ac:dyDescent="0.3">
      <c r="BP6788" s="131" t="s">
        <v>20590</v>
      </c>
    </row>
    <row r="6789" spans="68:68" x14ac:dyDescent="0.3">
      <c r="BP6789" s="131" t="s">
        <v>19493</v>
      </c>
    </row>
    <row r="6790" spans="68:68" x14ac:dyDescent="0.3">
      <c r="BP6790" s="131" t="s">
        <v>45072</v>
      </c>
    </row>
    <row r="6791" spans="68:68" x14ac:dyDescent="0.3">
      <c r="BP6791" s="131" t="s">
        <v>23812</v>
      </c>
    </row>
    <row r="6792" spans="68:68" x14ac:dyDescent="0.3">
      <c r="BP6792" s="131" t="s">
        <v>23813</v>
      </c>
    </row>
    <row r="6793" spans="68:68" x14ac:dyDescent="0.3">
      <c r="BP6793" s="131" t="s">
        <v>23814</v>
      </c>
    </row>
    <row r="6794" spans="68:68" x14ac:dyDescent="0.3">
      <c r="BP6794" s="131" t="s">
        <v>44249</v>
      </c>
    </row>
    <row r="6795" spans="68:68" x14ac:dyDescent="0.3">
      <c r="BP6795" s="131" t="s">
        <v>19493</v>
      </c>
    </row>
    <row r="6796" spans="68:68" x14ac:dyDescent="0.3">
      <c r="BP6796" s="131" t="s">
        <v>23815</v>
      </c>
    </row>
    <row r="6797" spans="68:68" x14ac:dyDescent="0.3">
      <c r="BP6797" s="131" t="s">
        <v>23816</v>
      </c>
    </row>
    <row r="6798" spans="68:68" x14ac:dyDescent="0.3">
      <c r="BP6798" s="131" t="s">
        <v>23817</v>
      </c>
    </row>
    <row r="6799" spans="68:68" x14ac:dyDescent="0.3">
      <c r="BP6799" s="131" t="s">
        <v>19493</v>
      </c>
    </row>
    <row r="6800" spans="68:68" x14ac:dyDescent="0.3">
      <c r="BP6800" s="131" t="s">
        <v>19493</v>
      </c>
    </row>
    <row r="6801" spans="68:68" x14ac:dyDescent="0.3">
      <c r="BP6801" s="131" t="s">
        <v>23818</v>
      </c>
    </row>
    <row r="6802" spans="68:68" x14ac:dyDescent="0.3">
      <c r="BP6802" s="131" t="s">
        <v>19493</v>
      </c>
    </row>
    <row r="6803" spans="68:68" x14ac:dyDescent="0.3">
      <c r="BP6803" s="131" t="s">
        <v>23819</v>
      </c>
    </row>
    <row r="6804" spans="68:68" x14ac:dyDescent="0.3">
      <c r="BP6804" s="131" t="s">
        <v>23820</v>
      </c>
    </row>
    <row r="6805" spans="68:68" x14ac:dyDescent="0.3">
      <c r="BP6805" s="131" t="s">
        <v>23821</v>
      </c>
    </row>
    <row r="6806" spans="68:68" x14ac:dyDescent="0.3">
      <c r="BP6806" s="131" t="s">
        <v>23822</v>
      </c>
    </row>
    <row r="6807" spans="68:68" x14ac:dyDescent="0.3">
      <c r="BP6807" s="131" t="s">
        <v>19493</v>
      </c>
    </row>
    <row r="6808" spans="68:68" x14ac:dyDescent="0.3">
      <c r="BP6808" s="131" t="s">
        <v>23823</v>
      </c>
    </row>
    <row r="6809" spans="68:68" x14ac:dyDescent="0.3">
      <c r="BP6809" s="131" t="s">
        <v>23824</v>
      </c>
    </row>
    <row r="6810" spans="68:68" x14ac:dyDescent="0.3">
      <c r="BP6810" s="131" t="s">
        <v>19493</v>
      </c>
    </row>
    <row r="6811" spans="68:68" x14ac:dyDescent="0.3">
      <c r="BP6811" s="131" t="s">
        <v>20573</v>
      </c>
    </row>
    <row r="6812" spans="68:68" x14ac:dyDescent="0.3">
      <c r="BP6812" s="131" t="s">
        <v>44323</v>
      </c>
    </row>
    <row r="6813" spans="68:68" x14ac:dyDescent="0.3">
      <c r="BP6813" s="131" t="s">
        <v>44324</v>
      </c>
    </row>
    <row r="6814" spans="68:68" x14ac:dyDescent="0.3">
      <c r="BP6814" s="131" t="s">
        <v>44325</v>
      </c>
    </row>
    <row r="6815" spans="68:68" x14ac:dyDescent="0.3">
      <c r="BP6815" s="131" t="s">
        <v>44326</v>
      </c>
    </row>
    <row r="6816" spans="68:68" x14ac:dyDescent="0.3">
      <c r="BP6816" s="131" t="s">
        <v>44327</v>
      </c>
    </row>
    <row r="6817" spans="68:68" x14ac:dyDescent="0.3">
      <c r="BP6817" s="131" t="s">
        <v>44249</v>
      </c>
    </row>
    <row r="6818" spans="68:68" x14ac:dyDescent="0.3">
      <c r="BP6818" s="131" t="s">
        <v>20590</v>
      </c>
    </row>
    <row r="6819" spans="68:68" x14ac:dyDescent="0.3">
      <c r="BP6819" s="131" t="s">
        <v>19493</v>
      </c>
    </row>
    <row r="6820" spans="68:68" x14ac:dyDescent="0.3">
      <c r="BP6820" s="131" t="s">
        <v>23830</v>
      </c>
    </row>
    <row r="6821" spans="68:68" x14ac:dyDescent="0.3">
      <c r="BP6821" s="131" t="s">
        <v>19493</v>
      </c>
    </row>
    <row r="6822" spans="68:68" x14ac:dyDescent="0.3">
      <c r="BP6822" s="131" t="s">
        <v>20590</v>
      </c>
    </row>
    <row r="6823" spans="68:68" x14ac:dyDescent="0.3">
      <c r="BP6823" s="131" t="s">
        <v>23831</v>
      </c>
    </row>
    <row r="6824" spans="68:68" x14ac:dyDescent="0.3">
      <c r="BP6824" s="131" t="s">
        <v>23832</v>
      </c>
    </row>
    <row r="6825" spans="68:68" x14ac:dyDescent="0.3">
      <c r="BP6825" s="131" t="s">
        <v>23833</v>
      </c>
    </row>
    <row r="6826" spans="68:68" x14ac:dyDescent="0.3">
      <c r="BP6826" s="131" t="s">
        <v>20590</v>
      </c>
    </row>
    <row r="6827" spans="68:68" x14ac:dyDescent="0.3">
      <c r="BP6827" s="131" t="s">
        <v>19493</v>
      </c>
    </row>
    <row r="6828" spans="68:68" x14ac:dyDescent="0.3">
      <c r="BP6828" s="131" t="s">
        <v>23834</v>
      </c>
    </row>
    <row r="6829" spans="68:68" x14ac:dyDescent="0.3">
      <c r="BP6829" s="131" t="s">
        <v>19493</v>
      </c>
    </row>
    <row r="6830" spans="68:68" x14ac:dyDescent="0.3">
      <c r="BP6830" s="131" t="s">
        <v>20590</v>
      </c>
    </row>
    <row r="6831" spans="68:68" x14ac:dyDescent="0.3">
      <c r="BP6831" s="131" t="s">
        <v>23831</v>
      </c>
    </row>
    <row r="6832" spans="68:68" x14ac:dyDescent="0.3">
      <c r="BP6832" s="131" t="s">
        <v>23835</v>
      </c>
    </row>
    <row r="6833" spans="68:68" x14ac:dyDescent="0.3">
      <c r="BP6833" s="131" t="s">
        <v>23836</v>
      </c>
    </row>
    <row r="6834" spans="68:68" x14ac:dyDescent="0.3">
      <c r="BP6834" s="131" t="s">
        <v>20590</v>
      </c>
    </row>
    <row r="6835" spans="68:68" x14ac:dyDescent="0.3">
      <c r="BP6835" s="131" t="s">
        <v>19493</v>
      </c>
    </row>
    <row r="6836" spans="68:68" x14ac:dyDescent="0.3">
      <c r="BP6836" s="131" t="s">
        <v>19493</v>
      </c>
    </row>
    <row r="6837" spans="68:68" x14ac:dyDescent="0.3">
      <c r="BP6837" s="131" t="s">
        <v>23837</v>
      </c>
    </row>
    <row r="6838" spans="68:68" x14ac:dyDescent="0.3">
      <c r="BP6838" s="131" t="s">
        <v>19493</v>
      </c>
    </row>
    <row r="6839" spans="68:68" x14ac:dyDescent="0.3">
      <c r="BP6839" s="131" t="s">
        <v>23838</v>
      </c>
    </row>
    <row r="6840" spans="68:68" x14ac:dyDescent="0.3">
      <c r="BP6840" s="131" t="s">
        <v>23839</v>
      </c>
    </row>
    <row r="6841" spans="68:68" x14ac:dyDescent="0.3">
      <c r="BP6841" s="131" t="s">
        <v>19493</v>
      </c>
    </row>
    <row r="6842" spans="68:68" x14ac:dyDescent="0.3">
      <c r="BP6842" s="131" t="s">
        <v>23840</v>
      </c>
    </row>
    <row r="6843" spans="68:68" x14ac:dyDescent="0.3">
      <c r="BP6843" s="131" t="s">
        <v>23841</v>
      </c>
    </row>
    <row r="6844" spans="68:68" x14ac:dyDescent="0.3">
      <c r="BP6844" s="131" t="s">
        <v>23842</v>
      </c>
    </row>
    <row r="6845" spans="68:68" x14ac:dyDescent="0.3">
      <c r="BP6845" s="131" t="s">
        <v>23843</v>
      </c>
    </row>
    <row r="6846" spans="68:68" x14ac:dyDescent="0.3">
      <c r="BP6846" s="131" t="s">
        <v>19493</v>
      </c>
    </row>
    <row r="6847" spans="68:68" x14ac:dyDescent="0.3">
      <c r="BP6847" s="131" t="s">
        <v>23844</v>
      </c>
    </row>
    <row r="6848" spans="68:68" x14ac:dyDescent="0.3">
      <c r="BP6848" s="131" t="s">
        <v>23845</v>
      </c>
    </row>
    <row r="6849" spans="68:68" x14ac:dyDescent="0.3">
      <c r="BP6849" s="131" t="s">
        <v>23846</v>
      </c>
    </row>
    <row r="6850" spans="68:68" x14ac:dyDescent="0.3">
      <c r="BP6850" s="131" t="s">
        <v>19493</v>
      </c>
    </row>
    <row r="6851" spans="68:68" x14ac:dyDescent="0.3">
      <c r="BP6851" s="131" t="s">
        <v>23847</v>
      </c>
    </row>
    <row r="6852" spans="68:68" x14ac:dyDescent="0.3">
      <c r="BP6852" s="131" t="s">
        <v>23848</v>
      </c>
    </row>
    <row r="6853" spans="68:68" x14ac:dyDescent="0.3">
      <c r="BP6853" s="131" t="s">
        <v>19493</v>
      </c>
    </row>
    <row r="6854" spans="68:68" x14ac:dyDescent="0.3">
      <c r="BP6854" s="131" t="s">
        <v>23849</v>
      </c>
    </row>
    <row r="6855" spans="68:68" x14ac:dyDescent="0.3">
      <c r="BP6855" s="131" t="s">
        <v>45073</v>
      </c>
    </row>
    <row r="6856" spans="68:68" x14ac:dyDescent="0.3">
      <c r="BP6856" s="131" t="s">
        <v>23851</v>
      </c>
    </row>
    <row r="6857" spans="68:68" x14ac:dyDescent="0.3">
      <c r="BP6857" s="131" t="s">
        <v>23852</v>
      </c>
    </row>
    <row r="6858" spans="68:68" x14ac:dyDescent="0.3">
      <c r="BP6858" s="131" t="s">
        <v>19493</v>
      </c>
    </row>
    <row r="6859" spans="68:68" x14ac:dyDescent="0.3">
      <c r="BP6859" s="131" t="s">
        <v>21936</v>
      </c>
    </row>
    <row r="6860" spans="68:68" x14ac:dyDescent="0.3">
      <c r="BP6860" s="131" t="s">
        <v>23853</v>
      </c>
    </row>
    <row r="6861" spans="68:68" x14ac:dyDescent="0.3">
      <c r="BP6861" s="131" t="s">
        <v>42595</v>
      </c>
    </row>
    <row r="6862" spans="68:68" x14ac:dyDescent="0.3">
      <c r="BP6862" s="131" t="s">
        <v>38377</v>
      </c>
    </row>
    <row r="6863" spans="68:68" x14ac:dyDescent="0.3">
      <c r="BP6863" s="131" t="s">
        <v>19493</v>
      </c>
    </row>
    <row r="6864" spans="68:68" x14ac:dyDescent="0.3">
      <c r="BP6864" s="131" t="s">
        <v>42596</v>
      </c>
    </row>
    <row r="6865" spans="68:68" x14ac:dyDescent="0.3">
      <c r="BP6865" s="131" t="s">
        <v>38378</v>
      </c>
    </row>
    <row r="6866" spans="68:68" x14ac:dyDescent="0.3">
      <c r="BP6866" s="131" t="s">
        <v>19493</v>
      </c>
    </row>
    <row r="6867" spans="68:68" x14ac:dyDescent="0.3">
      <c r="BP6867" s="131" t="s">
        <v>42597</v>
      </c>
    </row>
    <row r="6868" spans="68:68" x14ac:dyDescent="0.3">
      <c r="BP6868" s="131" t="s">
        <v>23859</v>
      </c>
    </row>
    <row r="6869" spans="68:68" x14ac:dyDescent="0.3">
      <c r="BP6869" s="131" t="s">
        <v>38379</v>
      </c>
    </row>
    <row r="6870" spans="68:68" x14ac:dyDescent="0.3">
      <c r="BP6870" s="131" t="s">
        <v>37575</v>
      </c>
    </row>
    <row r="6871" spans="68:68" x14ac:dyDescent="0.3">
      <c r="BP6871" s="131" t="s">
        <v>23861</v>
      </c>
    </row>
    <row r="6872" spans="68:68" x14ac:dyDescent="0.3">
      <c r="BP6872" s="131" t="s">
        <v>20590</v>
      </c>
    </row>
    <row r="6873" spans="68:68" x14ac:dyDescent="0.3">
      <c r="BP6873" s="131" t="s">
        <v>19493</v>
      </c>
    </row>
    <row r="6874" spans="68:68" x14ac:dyDescent="0.3">
      <c r="BP6874" s="131" t="s">
        <v>23862</v>
      </c>
    </row>
    <row r="6875" spans="68:68" x14ac:dyDescent="0.3">
      <c r="BP6875" s="131" t="s">
        <v>19493</v>
      </c>
    </row>
    <row r="6876" spans="68:68" x14ac:dyDescent="0.3">
      <c r="BP6876" s="131" t="s">
        <v>45060</v>
      </c>
    </row>
    <row r="6877" spans="68:68" x14ac:dyDescent="0.3">
      <c r="BP6877" s="131" t="s">
        <v>23863</v>
      </c>
    </row>
    <row r="6878" spans="68:68" x14ac:dyDescent="0.3">
      <c r="BP6878" s="131" t="s">
        <v>23864</v>
      </c>
    </row>
    <row r="6879" spans="68:68" x14ac:dyDescent="0.3">
      <c r="BP6879" s="131" t="s">
        <v>44249</v>
      </c>
    </row>
    <row r="6880" spans="68:68" x14ac:dyDescent="0.3">
      <c r="BP6880" s="131" t="s">
        <v>19493</v>
      </c>
    </row>
    <row r="6881" spans="68:68" x14ac:dyDescent="0.3">
      <c r="BP6881" s="131" t="s">
        <v>45074</v>
      </c>
    </row>
    <row r="6882" spans="68:68" x14ac:dyDescent="0.3">
      <c r="BP6882" s="131" t="s">
        <v>44964</v>
      </c>
    </row>
    <row r="6883" spans="68:68" x14ac:dyDescent="0.3">
      <c r="BP6883" s="131" t="s">
        <v>44328</v>
      </c>
    </row>
    <row r="6884" spans="68:68" x14ac:dyDescent="0.3">
      <c r="BP6884" s="131" t="s">
        <v>23867</v>
      </c>
    </row>
    <row r="6885" spans="68:68" x14ac:dyDescent="0.3">
      <c r="BP6885" s="131" t="s">
        <v>42598</v>
      </c>
    </row>
    <row r="6886" spans="68:68" x14ac:dyDescent="0.3">
      <c r="BP6886" s="131" t="s">
        <v>42599</v>
      </c>
    </row>
    <row r="6887" spans="68:68" x14ac:dyDescent="0.3">
      <c r="BP6887" s="131" t="s">
        <v>23870</v>
      </c>
    </row>
    <row r="6888" spans="68:68" x14ac:dyDescent="0.3">
      <c r="BP6888" s="131" t="s">
        <v>42600</v>
      </c>
    </row>
    <row r="6889" spans="68:68" x14ac:dyDescent="0.3">
      <c r="BP6889" s="131" t="s">
        <v>23872</v>
      </c>
    </row>
    <row r="6890" spans="68:68" x14ac:dyDescent="0.3">
      <c r="BP6890" s="131" t="s">
        <v>23873</v>
      </c>
    </row>
    <row r="6891" spans="68:68" x14ac:dyDescent="0.3">
      <c r="BP6891" s="131" t="s">
        <v>23874</v>
      </c>
    </row>
    <row r="6892" spans="68:68" x14ac:dyDescent="0.3">
      <c r="BP6892" s="131" t="s">
        <v>42601</v>
      </c>
    </row>
    <row r="6893" spans="68:68" x14ac:dyDescent="0.3">
      <c r="BP6893" s="131" t="s">
        <v>38380</v>
      </c>
    </row>
    <row r="6894" spans="68:68" x14ac:dyDescent="0.3">
      <c r="BP6894" s="131" t="s">
        <v>23877</v>
      </c>
    </row>
    <row r="6895" spans="68:68" x14ac:dyDescent="0.3">
      <c r="BP6895" s="131" t="s">
        <v>23878</v>
      </c>
    </row>
    <row r="6896" spans="68:68" x14ac:dyDescent="0.3">
      <c r="BP6896" s="131" t="s">
        <v>42602</v>
      </c>
    </row>
    <row r="6897" spans="68:68" x14ac:dyDescent="0.3">
      <c r="BP6897" s="131" t="s">
        <v>42603</v>
      </c>
    </row>
    <row r="6898" spans="68:68" x14ac:dyDescent="0.3">
      <c r="BP6898" s="131" t="s">
        <v>38381</v>
      </c>
    </row>
    <row r="6900" spans="68:68" x14ac:dyDescent="0.3">
      <c r="BP6900" s="131" t="s">
        <v>42604</v>
      </c>
    </row>
    <row r="6901" spans="68:68" x14ac:dyDescent="0.3">
      <c r="BP6901" s="131" t="s">
        <v>42605</v>
      </c>
    </row>
    <row r="6902" spans="68:68" x14ac:dyDescent="0.3">
      <c r="BP6902" s="131" t="s">
        <v>42606</v>
      </c>
    </row>
    <row r="6903" spans="68:68" x14ac:dyDescent="0.3">
      <c r="BP6903" s="131" t="s">
        <v>42607</v>
      </c>
    </row>
    <row r="6904" spans="68:68" x14ac:dyDescent="0.3">
      <c r="BP6904" s="131" t="s">
        <v>38382</v>
      </c>
    </row>
    <row r="6905" spans="68:68" x14ac:dyDescent="0.3">
      <c r="BP6905" s="131" t="s">
        <v>22722</v>
      </c>
    </row>
    <row r="6906" spans="68:68" x14ac:dyDescent="0.3">
      <c r="BP6906" s="131" t="s">
        <v>37200</v>
      </c>
    </row>
    <row r="6907" spans="68:68" x14ac:dyDescent="0.3">
      <c r="BP6907" s="131" t="s">
        <v>37668</v>
      </c>
    </row>
    <row r="6908" spans="68:68" x14ac:dyDescent="0.3">
      <c r="BP6908" s="131" t="s">
        <v>37282</v>
      </c>
    </row>
    <row r="6909" spans="68:68" x14ac:dyDescent="0.3">
      <c r="BP6909" s="131" t="s">
        <v>23887</v>
      </c>
    </row>
    <row r="6910" spans="68:68" x14ac:dyDescent="0.3">
      <c r="BP6910" s="131" t="s">
        <v>23888</v>
      </c>
    </row>
    <row r="6911" spans="68:68" x14ac:dyDescent="0.3">
      <c r="BP6911" s="131" t="s">
        <v>38383</v>
      </c>
    </row>
    <row r="6912" spans="68:68" x14ac:dyDescent="0.3">
      <c r="BP6912" s="131" t="s">
        <v>38384</v>
      </c>
    </row>
    <row r="6913" spans="68:68" x14ac:dyDescent="0.3">
      <c r="BP6913" s="131" t="s">
        <v>37584</v>
      </c>
    </row>
    <row r="6914" spans="68:68" x14ac:dyDescent="0.3">
      <c r="BP6914" s="131" t="s">
        <v>44329</v>
      </c>
    </row>
    <row r="6915" spans="68:68" x14ac:dyDescent="0.3">
      <c r="BP6915" s="131" t="s">
        <v>45075</v>
      </c>
    </row>
    <row r="6916" spans="68:68" x14ac:dyDescent="0.3">
      <c r="BP6916" s="131" t="s">
        <v>45076</v>
      </c>
    </row>
    <row r="6917" spans="68:68" x14ac:dyDescent="0.3">
      <c r="BP6917" s="131" t="s">
        <v>45077</v>
      </c>
    </row>
    <row r="6918" spans="68:68" x14ac:dyDescent="0.3">
      <c r="BP6918" s="131" t="s">
        <v>45078</v>
      </c>
    </row>
    <row r="6919" spans="68:68" x14ac:dyDescent="0.3">
      <c r="BP6919" s="131" t="s">
        <v>44330</v>
      </c>
    </row>
    <row r="6920" spans="68:68" x14ac:dyDescent="0.3">
      <c r="BP6920" s="131" t="s">
        <v>44241</v>
      </c>
    </row>
    <row r="6921" spans="68:68" x14ac:dyDescent="0.3">
      <c r="BP6921" s="131" t="s">
        <v>45079</v>
      </c>
    </row>
    <row r="6922" spans="68:68" x14ac:dyDescent="0.3">
      <c r="BP6922" s="131" t="s">
        <v>23898</v>
      </c>
    </row>
    <row r="6923" spans="68:68" x14ac:dyDescent="0.3">
      <c r="BP6923" s="131" t="s">
        <v>38385</v>
      </c>
    </row>
    <row r="6924" spans="68:68" x14ac:dyDescent="0.3">
      <c r="BP6924" s="131" t="s">
        <v>38386</v>
      </c>
    </row>
    <row r="6925" spans="68:68" x14ac:dyDescent="0.3">
      <c r="BP6925" s="131" t="s">
        <v>42608</v>
      </c>
    </row>
    <row r="6926" spans="68:68" x14ac:dyDescent="0.3">
      <c r="BP6926" s="131" t="s">
        <v>38387</v>
      </c>
    </row>
    <row r="6927" spans="68:68" x14ac:dyDescent="0.3">
      <c r="BP6927" s="131" t="s">
        <v>38388</v>
      </c>
    </row>
    <row r="6928" spans="68:68" x14ac:dyDescent="0.3">
      <c r="BP6928" s="131" t="s">
        <v>38389</v>
      </c>
    </row>
    <row r="6929" spans="68:68" x14ac:dyDescent="0.3">
      <c r="BP6929" s="131" t="s">
        <v>38390</v>
      </c>
    </row>
    <row r="6930" spans="68:68" x14ac:dyDescent="0.3">
      <c r="BP6930" s="131" t="s">
        <v>38391</v>
      </c>
    </row>
    <row r="6931" spans="68:68" x14ac:dyDescent="0.3">
      <c r="BP6931" s="131" t="s">
        <v>44241</v>
      </c>
    </row>
    <row r="6932" spans="68:68" x14ac:dyDescent="0.3">
      <c r="BP6932" s="131" t="s">
        <v>44229</v>
      </c>
    </row>
    <row r="6934" spans="68:68" x14ac:dyDescent="0.3">
      <c r="BP6934" s="131" t="s">
        <v>19493</v>
      </c>
    </row>
    <row r="6935" spans="68:68" x14ac:dyDescent="0.3">
      <c r="BP6935" s="131" t="s">
        <v>19493</v>
      </c>
    </row>
    <row r="6936" spans="68:68" x14ac:dyDescent="0.3">
      <c r="BP6936" s="131" t="s">
        <v>23907</v>
      </c>
    </row>
    <row r="6937" spans="68:68" x14ac:dyDescent="0.3">
      <c r="BP6937" s="131" t="s">
        <v>23908</v>
      </c>
    </row>
    <row r="6938" spans="68:68" x14ac:dyDescent="0.3">
      <c r="BP6938" s="131" t="s">
        <v>19493</v>
      </c>
    </row>
    <row r="6939" spans="68:68" x14ac:dyDescent="0.3">
      <c r="BP6939" s="131" t="s">
        <v>45071</v>
      </c>
    </row>
    <row r="6940" spans="68:68" x14ac:dyDescent="0.3">
      <c r="BP6940" s="131" t="s">
        <v>23909</v>
      </c>
    </row>
    <row r="6941" spans="68:68" x14ac:dyDescent="0.3">
      <c r="BP6941" s="131" t="s">
        <v>23910</v>
      </c>
    </row>
    <row r="6942" spans="68:68" x14ac:dyDescent="0.3">
      <c r="BP6942" s="131" t="s">
        <v>23911</v>
      </c>
    </row>
    <row r="6943" spans="68:68" x14ac:dyDescent="0.3">
      <c r="BP6943" s="131" t="s">
        <v>44249</v>
      </c>
    </row>
    <row r="6944" spans="68:68" x14ac:dyDescent="0.3">
      <c r="BP6944" s="131" t="s">
        <v>19493</v>
      </c>
    </row>
    <row r="6945" spans="68:68" x14ac:dyDescent="0.3">
      <c r="BP6945" s="131" t="s">
        <v>23912</v>
      </c>
    </row>
    <row r="6946" spans="68:68" x14ac:dyDescent="0.3">
      <c r="BP6946" s="131" t="s">
        <v>23913</v>
      </c>
    </row>
    <row r="6947" spans="68:68" x14ac:dyDescent="0.3">
      <c r="BP6947" s="131" t="s">
        <v>23914</v>
      </c>
    </row>
    <row r="6948" spans="68:68" x14ac:dyDescent="0.3">
      <c r="BP6948" s="131" t="s">
        <v>42609</v>
      </c>
    </row>
    <row r="6949" spans="68:68" x14ac:dyDescent="0.3">
      <c r="BP6949" s="131" t="s">
        <v>19493</v>
      </c>
    </row>
    <row r="6950" spans="68:68" x14ac:dyDescent="0.3">
      <c r="BP6950" s="131" t="s">
        <v>23916</v>
      </c>
    </row>
    <row r="6951" spans="68:68" x14ac:dyDescent="0.3">
      <c r="BP6951" s="131" t="s">
        <v>23917</v>
      </c>
    </row>
    <row r="6952" spans="68:68" x14ac:dyDescent="0.3">
      <c r="BP6952" s="131" t="s">
        <v>23918</v>
      </c>
    </row>
    <row r="6953" spans="68:68" x14ac:dyDescent="0.3">
      <c r="BP6953" s="131" t="s">
        <v>23919</v>
      </c>
    </row>
    <row r="6954" spans="68:68" x14ac:dyDescent="0.3">
      <c r="BP6954" s="131" t="s">
        <v>44331</v>
      </c>
    </row>
    <row r="6955" spans="68:68" x14ac:dyDescent="0.3">
      <c r="BP6955" s="131" t="s">
        <v>19493</v>
      </c>
    </row>
    <row r="6956" spans="68:68" x14ac:dyDescent="0.3">
      <c r="BP6956" s="131" t="s">
        <v>23921</v>
      </c>
    </row>
    <row r="6957" spans="68:68" x14ac:dyDescent="0.3">
      <c r="BP6957" s="131" t="s">
        <v>23922</v>
      </c>
    </row>
    <row r="6958" spans="68:68" x14ac:dyDescent="0.3">
      <c r="BP6958" s="131" t="s">
        <v>19493</v>
      </c>
    </row>
    <row r="6959" spans="68:68" x14ac:dyDescent="0.3">
      <c r="BP6959" s="131" t="s">
        <v>23923</v>
      </c>
    </row>
    <row r="6960" spans="68:68" x14ac:dyDescent="0.3">
      <c r="BP6960" s="131" t="s">
        <v>23924</v>
      </c>
    </row>
    <row r="6961" spans="68:68" x14ac:dyDescent="0.3">
      <c r="BP6961" s="131" t="s">
        <v>19493</v>
      </c>
    </row>
    <row r="6962" spans="68:68" x14ac:dyDescent="0.3">
      <c r="BP6962" s="131" t="s">
        <v>23925</v>
      </c>
    </row>
    <row r="6963" spans="68:68" x14ac:dyDescent="0.3">
      <c r="BP6963" s="131" t="s">
        <v>38392</v>
      </c>
    </row>
    <row r="6964" spans="68:68" x14ac:dyDescent="0.3">
      <c r="BP6964" s="131" t="s">
        <v>23927</v>
      </c>
    </row>
    <row r="6965" spans="68:68" x14ac:dyDescent="0.3">
      <c r="BP6965" s="131" t="s">
        <v>23928</v>
      </c>
    </row>
    <row r="6966" spans="68:68" x14ac:dyDescent="0.3">
      <c r="BP6966" s="131" t="s">
        <v>38393</v>
      </c>
    </row>
    <row r="6967" spans="68:68" x14ac:dyDescent="0.3">
      <c r="BP6967" s="131" t="s">
        <v>23930</v>
      </c>
    </row>
    <row r="6968" spans="68:68" x14ac:dyDescent="0.3">
      <c r="BP6968" s="131" t="s">
        <v>23931</v>
      </c>
    </row>
    <row r="6969" spans="68:68" x14ac:dyDescent="0.3">
      <c r="BP6969" s="131" t="s">
        <v>38394</v>
      </c>
    </row>
    <row r="6970" spans="68:68" x14ac:dyDescent="0.3">
      <c r="BP6970" s="131" t="s">
        <v>23933</v>
      </c>
    </row>
    <row r="6971" spans="68:68" x14ac:dyDescent="0.3">
      <c r="BP6971" s="131" t="s">
        <v>19493</v>
      </c>
    </row>
    <row r="6972" spans="68:68" x14ac:dyDescent="0.3">
      <c r="BP6972" s="131" t="s">
        <v>23934</v>
      </c>
    </row>
    <row r="6973" spans="68:68" x14ac:dyDescent="0.3">
      <c r="BP6973" s="131" t="s">
        <v>23935</v>
      </c>
    </row>
    <row r="6974" spans="68:68" x14ac:dyDescent="0.3">
      <c r="BP6974" s="131" t="s">
        <v>19493</v>
      </c>
    </row>
    <row r="6975" spans="68:68" x14ac:dyDescent="0.3">
      <c r="BP6975" s="131" t="s">
        <v>23936</v>
      </c>
    </row>
    <row r="6976" spans="68:68" x14ac:dyDescent="0.3">
      <c r="BP6976" s="131" t="s">
        <v>23937</v>
      </c>
    </row>
    <row r="6977" spans="68:68" x14ac:dyDescent="0.3">
      <c r="BP6977" s="131" t="s">
        <v>19493</v>
      </c>
    </row>
    <row r="6978" spans="68:68" x14ac:dyDescent="0.3">
      <c r="BP6978" s="131" t="s">
        <v>23938</v>
      </c>
    </row>
    <row r="6979" spans="68:68" x14ac:dyDescent="0.3">
      <c r="BP6979" s="131" t="s">
        <v>19493</v>
      </c>
    </row>
    <row r="6980" spans="68:68" x14ac:dyDescent="0.3">
      <c r="BP6980" s="131" t="s">
        <v>23939</v>
      </c>
    </row>
    <row r="6981" spans="68:68" x14ac:dyDescent="0.3">
      <c r="BP6981" s="131" t="s">
        <v>23940</v>
      </c>
    </row>
    <row r="6982" spans="68:68" x14ac:dyDescent="0.3">
      <c r="BP6982" s="131" t="s">
        <v>23941</v>
      </c>
    </row>
    <row r="6983" spans="68:68" x14ac:dyDescent="0.3">
      <c r="BP6983" s="131" t="s">
        <v>44332</v>
      </c>
    </row>
    <row r="6984" spans="68:68" x14ac:dyDescent="0.3">
      <c r="BP6984" s="131" t="s">
        <v>23943</v>
      </c>
    </row>
    <row r="6985" spans="68:68" x14ac:dyDescent="0.3">
      <c r="BP6985" s="131" t="s">
        <v>19493</v>
      </c>
    </row>
    <row r="6986" spans="68:68" x14ac:dyDescent="0.3">
      <c r="BP6986" s="131" t="s">
        <v>23944</v>
      </c>
    </row>
    <row r="6987" spans="68:68" x14ac:dyDescent="0.3">
      <c r="BP6987" s="131" t="s">
        <v>23945</v>
      </c>
    </row>
    <row r="6988" spans="68:68" x14ac:dyDescent="0.3">
      <c r="BP6988" s="131" t="s">
        <v>23946</v>
      </c>
    </row>
    <row r="6989" spans="68:68" x14ac:dyDescent="0.3">
      <c r="BP6989" s="131" t="s">
        <v>23941</v>
      </c>
    </row>
    <row r="6990" spans="68:68" x14ac:dyDescent="0.3">
      <c r="BP6990" s="131" t="s">
        <v>44333</v>
      </c>
    </row>
    <row r="6991" spans="68:68" x14ac:dyDescent="0.3">
      <c r="BP6991" s="131" t="s">
        <v>38395</v>
      </c>
    </row>
    <row r="6992" spans="68:68" x14ac:dyDescent="0.3">
      <c r="BP6992" s="131" t="s">
        <v>19493</v>
      </c>
    </row>
    <row r="6993" spans="68:68" x14ac:dyDescent="0.3">
      <c r="BP6993" s="131" t="s">
        <v>23949</v>
      </c>
    </row>
    <row r="6994" spans="68:68" x14ac:dyDescent="0.3">
      <c r="BP6994" s="131" t="s">
        <v>42610</v>
      </c>
    </row>
    <row r="6995" spans="68:68" x14ac:dyDescent="0.3">
      <c r="BP6995" s="131" t="s">
        <v>38396</v>
      </c>
    </row>
    <row r="6996" spans="68:68" x14ac:dyDescent="0.3">
      <c r="BP6996" s="131" t="s">
        <v>19493</v>
      </c>
    </row>
    <row r="6997" spans="68:68" x14ac:dyDescent="0.3">
      <c r="BP6997" s="131" t="s">
        <v>42611</v>
      </c>
    </row>
    <row r="6998" spans="68:68" x14ac:dyDescent="0.3">
      <c r="BP6998" s="131" t="s">
        <v>23943</v>
      </c>
    </row>
    <row r="6999" spans="68:68" x14ac:dyDescent="0.3">
      <c r="BP6999" s="131" t="s">
        <v>19493</v>
      </c>
    </row>
    <row r="7000" spans="68:68" x14ac:dyDescent="0.3">
      <c r="BP7000" s="131" t="s">
        <v>19493</v>
      </c>
    </row>
    <row r="7001" spans="68:68" x14ac:dyDescent="0.3">
      <c r="BP7001" s="131" t="s">
        <v>23953</v>
      </c>
    </row>
    <row r="7002" spans="68:68" x14ac:dyDescent="0.3">
      <c r="BP7002" s="131" t="s">
        <v>42612</v>
      </c>
    </row>
    <row r="7003" spans="68:68" x14ac:dyDescent="0.3">
      <c r="BP7003" s="131" t="s">
        <v>42082</v>
      </c>
    </row>
    <row r="7005" spans="68:68" x14ac:dyDescent="0.3">
      <c r="BP7005" s="131" t="s">
        <v>38397</v>
      </c>
    </row>
    <row r="7007" spans="68:68" x14ac:dyDescent="0.3">
      <c r="BP7007" s="131" t="s">
        <v>42070</v>
      </c>
    </row>
    <row r="7008" spans="68:68" x14ac:dyDescent="0.3">
      <c r="BP7008" s="131" t="s">
        <v>22439</v>
      </c>
    </row>
    <row r="7009" spans="68:68" x14ac:dyDescent="0.3">
      <c r="BP7009" s="131" t="s">
        <v>23956</v>
      </c>
    </row>
    <row r="7010" spans="68:68" x14ac:dyDescent="0.3">
      <c r="BP7010" s="131" t="s">
        <v>19493</v>
      </c>
    </row>
    <row r="7011" spans="68:68" x14ac:dyDescent="0.3">
      <c r="BP7011" s="131" t="s">
        <v>19617</v>
      </c>
    </row>
    <row r="7012" spans="68:68" x14ac:dyDescent="0.3">
      <c r="BP7012" s="131" t="s">
        <v>42082</v>
      </c>
    </row>
    <row r="7013" spans="68:68" x14ac:dyDescent="0.3">
      <c r="BP7013" s="131" t="s">
        <v>38398</v>
      </c>
    </row>
    <row r="7014" spans="68:68" x14ac:dyDescent="0.3">
      <c r="BP7014" s="131" t="s">
        <v>23958</v>
      </c>
    </row>
    <row r="7015" spans="68:68" x14ac:dyDescent="0.3">
      <c r="BP7015" s="131" t="s">
        <v>23959</v>
      </c>
    </row>
    <row r="7016" spans="68:68" x14ac:dyDescent="0.3">
      <c r="BP7016" s="131" t="s">
        <v>23960</v>
      </c>
    </row>
    <row r="7017" spans="68:68" x14ac:dyDescent="0.3">
      <c r="BP7017" s="131" t="s">
        <v>42613</v>
      </c>
    </row>
    <row r="7018" spans="68:68" x14ac:dyDescent="0.3">
      <c r="BP7018" s="131" t="s">
        <v>42614</v>
      </c>
    </row>
    <row r="7019" spans="68:68" x14ac:dyDescent="0.3">
      <c r="BP7019" s="131" t="s">
        <v>23963</v>
      </c>
    </row>
    <row r="7020" spans="68:68" x14ac:dyDescent="0.3">
      <c r="BP7020" s="131" t="s">
        <v>42615</v>
      </c>
    </row>
    <row r="7022" spans="68:68" x14ac:dyDescent="0.3">
      <c r="BP7022" s="131" t="s">
        <v>42616</v>
      </c>
    </row>
    <row r="7023" spans="68:68" x14ac:dyDescent="0.3">
      <c r="BP7023" s="131" t="s">
        <v>42617</v>
      </c>
    </row>
    <row r="7024" spans="68:68" x14ac:dyDescent="0.3">
      <c r="BP7024" s="131" t="s">
        <v>42618</v>
      </c>
    </row>
    <row r="7025" spans="68:68" x14ac:dyDescent="0.3">
      <c r="BP7025" s="131" t="s">
        <v>42619</v>
      </c>
    </row>
    <row r="7027" spans="68:68" x14ac:dyDescent="0.3">
      <c r="BP7027" s="131" t="s">
        <v>23969</v>
      </c>
    </row>
    <row r="7028" spans="68:68" x14ac:dyDescent="0.3">
      <c r="BP7028" s="131" t="s">
        <v>42620</v>
      </c>
    </row>
    <row r="7030" spans="68:68" x14ac:dyDescent="0.3">
      <c r="BP7030" s="131" t="s">
        <v>38399</v>
      </c>
    </row>
    <row r="7032" spans="68:68" x14ac:dyDescent="0.3">
      <c r="BP7032" s="131" t="s">
        <v>23972</v>
      </c>
    </row>
    <row r="7033" spans="68:68" x14ac:dyDescent="0.3">
      <c r="BP7033" s="131" t="s">
        <v>38400</v>
      </c>
    </row>
    <row r="7035" spans="68:68" x14ac:dyDescent="0.3">
      <c r="BP7035" s="131" t="s">
        <v>23974</v>
      </c>
    </row>
    <row r="7036" spans="68:68" x14ac:dyDescent="0.3">
      <c r="BP7036" s="131" t="s">
        <v>23975</v>
      </c>
    </row>
    <row r="7037" spans="68:68" x14ac:dyDescent="0.3">
      <c r="BP7037" s="131" t="s">
        <v>45080</v>
      </c>
    </row>
    <row r="7038" spans="68:68" x14ac:dyDescent="0.3">
      <c r="BP7038" s="131" t="s">
        <v>45081</v>
      </c>
    </row>
    <row r="7039" spans="68:68" x14ac:dyDescent="0.3">
      <c r="BP7039" s="131" t="s">
        <v>23978</v>
      </c>
    </row>
    <row r="7040" spans="68:68" x14ac:dyDescent="0.3">
      <c r="BP7040" s="131" t="s">
        <v>45082</v>
      </c>
    </row>
    <row r="7041" spans="68:68" x14ac:dyDescent="0.3">
      <c r="BP7041" s="131" t="s">
        <v>45083</v>
      </c>
    </row>
    <row r="7042" spans="68:68" x14ac:dyDescent="0.3">
      <c r="BP7042" s="131" t="s">
        <v>19652</v>
      </c>
    </row>
    <row r="7044" spans="68:68" x14ac:dyDescent="0.3">
      <c r="BP7044" s="131" t="s">
        <v>23981</v>
      </c>
    </row>
    <row r="7045" spans="68:68" x14ac:dyDescent="0.3">
      <c r="BP7045" s="131" t="s">
        <v>23982</v>
      </c>
    </row>
    <row r="7046" spans="68:68" x14ac:dyDescent="0.3">
      <c r="BP7046" s="131" t="s">
        <v>23983</v>
      </c>
    </row>
    <row r="7047" spans="68:68" x14ac:dyDescent="0.3">
      <c r="BP7047" s="131" t="s">
        <v>23984</v>
      </c>
    </row>
    <row r="7048" spans="68:68" x14ac:dyDescent="0.3">
      <c r="BP7048" s="131" t="s">
        <v>23985</v>
      </c>
    </row>
    <row r="7049" spans="68:68" x14ac:dyDescent="0.3">
      <c r="BP7049" s="131" t="s">
        <v>37433</v>
      </c>
    </row>
    <row r="7050" spans="68:68" x14ac:dyDescent="0.3">
      <c r="BP7050" s="131" t="s">
        <v>37189</v>
      </c>
    </row>
    <row r="7052" spans="68:68" x14ac:dyDescent="0.3">
      <c r="BP7052" s="131" t="s">
        <v>38401</v>
      </c>
    </row>
    <row r="7053" spans="68:68" x14ac:dyDescent="0.3">
      <c r="BP7053" s="131" t="s">
        <v>19877</v>
      </c>
    </row>
    <row r="7055" spans="68:68" x14ac:dyDescent="0.3">
      <c r="BP7055" s="131" t="s">
        <v>23987</v>
      </c>
    </row>
    <row r="7056" spans="68:68" x14ac:dyDescent="0.3">
      <c r="BP7056" s="131" t="s">
        <v>23988</v>
      </c>
    </row>
    <row r="7057" spans="68:68" x14ac:dyDescent="0.3">
      <c r="BP7057" s="131" t="s">
        <v>23989</v>
      </c>
    </row>
    <row r="7058" spans="68:68" x14ac:dyDescent="0.3">
      <c r="BP7058" s="131" t="s">
        <v>23990</v>
      </c>
    </row>
    <row r="7059" spans="68:68" x14ac:dyDescent="0.3">
      <c r="BP7059" s="131" t="s">
        <v>37220</v>
      </c>
    </row>
    <row r="7060" spans="68:68" x14ac:dyDescent="0.3">
      <c r="BP7060" s="131" t="s">
        <v>23991</v>
      </c>
    </row>
    <row r="7061" spans="68:68" x14ac:dyDescent="0.3">
      <c r="BP7061" s="131" t="s">
        <v>23992</v>
      </c>
    </row>
    <row r="7062" spans="68:68" x14ac:dyDescent="0.3">
      <c r="BP7062" s="131" t="s">
        <v>23993</v>
      </c>
    </row>
    <row r="7063" spans="68:68" x14ac:dyDescent="0.3">
      <c r="BP7063" s="131" t="s">
        <v>38402</v>
      </c>
    </row>
    <row r="7064" spans="68:68" x14ac:dyDescent="0.3">
      <c r="BP7064" s="131" t="s">
        <v>38403</v>
      </c>
    </row>
    <row r="7065" spans="68:68" x14ac:dyDescent="0.3">
      <c r="BP7065" s="131" t="s">
        <v>19925</v>
      </c>
    </row>
    <row r="7066" spans="68:68" x14ac:dyDescent="0.3">
      <c r="BP7066" s="131" t="s">
        <v>23996</v>
      </c>
    </row>
    <row r="7067" spans="68:68" x14ac:dyDescent="0.3">
      <c r="BP7067" s="131" t="s">
        <v>38404</v>
      </c>
    </row>
    <row r="7068" spans="68:68" x14ac:dyDescent="0.3">
      <c r="BP7068" s="131" t="s">
        <v>19652</v>
      </c>
    </row>
    <row r="7069" spans="68:68" x14ac:dyDescent="0.3">
      <c r="BP7069" s="131" t="s">
        <v>19299</v>
      </c>
    </row>
    <row r="7070" spans="68:68" x14ac:dyDescent="0.3">
      <c r="BP7070" s="131" t="s">
        <v>23998</v>
      </c>
    </row>
    <row r="7071" spans="68:68" x14ac:dyDescent="0.3">
      <c r="BP7071" s="131" t="s">
        <v>23999</v>
      </c>
    </row>
    <row r="7072" spans="68:68" x14ac:dyDescent="0.3">
      <c r="BP7072" s="131" t="s">
        <v>38405</v>
      </c>
    </row>
    <row r="7073" spans="68:68" x14ac:dyDescent="0.3">
      <c r="BP7073" s="131" t="s">
        <v>19299</v>
      </c>
    </row>
    <row r="7074" spans="68:68" x14ac:dyDescent="0.3">
      <c r="BP7074" s="131" t="s">
        <v>24001</v>
      </c>
    </row>
    <row r="7075" spans="68:68" x14ac:dyDescent="0.3">
      <c r="BP7075" s="131" t="s">
        <v>38406</v>
      </c>
    </row>
    <row r="7076" spans="68:68" x14ac:dyDescent="0.3">
      <c r="BP7076" s="131" t="s">
        <v>38407</v>
      </c>
    </row>
    <row r="7077" spans="68:68" x14ac:dyDescent="0.3">
      <c r="BP7077" s="131" t="s">
        <v>24004</v>
      </c>
    </row>
    <row r="7078" spans="68:68" x14ac:dyDescent="0.3">
      <c r="BP7078" s="131" t="s">
        <v>42621</v>
      </c>
    </row>
    <row r="7079" spans="68:68" x14ac:dyDescent="0.3">
      <c r="BP7079" s="131" t="s">
        <v>24006</v>
      </c>
    </row>
    <row r="7080" spans="68:68" x14ac:dyDescent="0.3">
      <c r="BP7080" s="131" t="s">
        <v>45084</v>
      </c>
    </row>
    <row r="7081" spans="68:68" x14ac:dyDescent="0.3">
      <c r="BP7081" s="131" t="s">
        <v>38408</v>
      </c>
    </row>
    <row r="7082" spans="68:68" x14ac:dyDescent="0.3">
      <c r="BP7082" s="131" t="s">
        <v>24009</v>
      </c>
    </row>
    <row r="7083" spans="68:68" x14ac:dyDescent="0.3">
      <c r="BP7083" s="131" t="s">
        <v>42622</v>
      </c>
    </row>
    <row r="7084" spans="68:68" x14ac:dyDescent="0.3">
      <c r="BP7084" s="131" t="s">
        <v>24011</v>
      </c>
    </row>
    <row r="7085" spans="68:68" x14ac:dyDescent="0.3">
      <c r="BP7085" s="131" t="s">
        <v>45085</v>
      </c>
    </row>
    <row r="7086" spans="68:68" x14ac:dyDescent="0.3">
      <c r="BP7086" s="131" t="s">
        <v>38408</v>
      </c>
    </row>
    <row r="7087" spans="68:68" x14ac:dyDescent="0.3">
      <c r="BP7087" s="131" t="s">
        <v>19652</v>
      </c>
    </row>
    <row r="7088" spans="68:68" x14ac:dyDescent="0.3">
      <c r="BP7088" s="131" t="s">
        <v>19299</v>
      </c>
    </row>
    <row r="7089" spans="68:68" x14ac:dyDescent="0.3">
      <c r="BP7089" s="131" t="s">
        <v>38401</v>
      </c>
    </row>
    <row r="7090" spans="68:68" x14ac:dyDescent="0.3">
      <c r="BP7090" s="131" t="s">
        <v>19877</v>
      </c>
    </row>
    <row r="7092" spans="68:68" x14ac:dyDescent="0.3">
      <c r="BP7092" s="131" t="s">
        <v>24013</v>
      </c>
    </row>
    <row r="7093" spans="68:68" x14ac:dyDescent="0.3">
      <c r="BP7093" s="131" t="s">
        <v>38409</v>
      </c>
    </row>
    <row r="7094" spans="68:68" x14ac:dyDescent="0.3">
      <c r="BP7094" s="131" t="s">
        <v>24015</v>
      </c>
    </row>
    <row r="7095" spans="68:68" x14ac:dyDescent="0.3">
      <c r="BP7095" s="131" t="s">
        <v>45086</v>
      </c>
    </row>
    <row r="7096" spans="68:68" x14ac:dyDescent="0.3">
      <c r="BP7096" s="131" t="s">
        <v>19299</v>
      </c>
    </row>
    <row r="7097" spans="68:68" x14ac:dyDescent="0.3">
      <c r="BP7097" s="131" t="s">
        <v>24017</v>
      </c>
    </row>
    <row r="7098" spans="68:68" x14ac:dyDescent="0.3">
      <c r="BP7098" s="131" t="s">
        <v>24018</v>
      </c>
    </row>
    <row r="7099" spans="68:68" x14ac:dyDescent="0.3">
      <c r="BP7099" s="131" t="s">
        <v>45087</v>
      </c>
    </row>
    <row r="7100" spans="68:68" x14ac:dyDescent="0.3">
      <c r="BP7100" s="131" t="s">
        <v>38410</v>
      </c>
    </row>
    <row r="7101" spans="68:68" x14ac:dyDescent="0.3">
      <c r="BP7101" s="131" t="s">
        <v>19299</v>
      </c>
    </row>
    <row r="7102" spans="68:68" x14ac:dyDescent="0.3">
      <c r="BP7102" s="131" t="s">
        <v>19877</v>
      </c>
    </row>
    <row r="7104" spans="68:68" x14ac:dyDescent="0.3">
      <c r="BP7104" s="131" t="s">
        <v>42363</v>
      </c>
    </row>
    <row r="7105" spans="68:68" x14ac:dyDescent="0.3">
      <c r="BP7105" s="131" t="s">
        <v>22445</v>
      </c>
    </row>
    <row r="7106" spans="68:68" x14ac:dyDescent="0.3">
      <c r="BP7106" s="131" t="s">
        <v>24021</v>
      </c>
    </row>
    <row r="7107" spans="68:68" x14ac:dyDescent="0.3">
      <c r="BP7107" s="131" t="s">
        <v>22459</v>
      </c>
    </row>
    <row r="7108" spans="68:68" x14ac:dyDescent="0.3">
      <c r="BP7108" s="131" t="s">
        <v>22447</v>
      </c>
    </row>
    <row r="7109" spans="68:68" x14ac:dyDescent="0.3">
      <c r="BP7109" s="131" t="s">
        <v>22448</v>
      </c>
    </row>
    <row r="7110" spans="68:68" x14ac:dyDescent="0.3">
      <c r="BP7110" s="131" t="s">
        <v>24022</v>
      </c>
    </row>
    <row r="7111" spans="68:68" x14ac:dyDescent="0.3">
      <c r="BP7111" s="131" t="s">
        <v>22447</v>
      </c>
    </row>
    <row r="7112" spans="68:68" x14ac:dyDescent="0.3">
      <c r="BP7112" s="131" t="s">
        <v>44334</v>
      </c>
    </row>
    <row r="7113" spans="68:68" x14ac:dyDescent="0.3">
      <c r="BP7113" s="131" t="s">
        <v>44335</v>
      </c>
    </row>
    <row r="7114" spans="68:68" x14ac:dyDescent="0.3">
      <c r="BP7114" s="131" t="s">
        <v>24025</v>
      </c>
    </row>
    <row r="7115" spans="68:68" x14ac:dyDescent="0.3">
      <c r="BP7115" s="131" t="s">
        <v>24026</v>
      </c>
    </row>
    <row r="7116" spans="68:68" x14ac:dyDescent="0.3">
      <c r="BP7116" s="131" t="s">
        <v>42623</v>
      </c>
    </row>
    <row r="7117" spans="68:68" x14ac:dyDescent="0.3">
      <c r="BP7117" s="131" t="s">
        <v>24028</v>
      </c>
    </row>
    <row r="7118" spans="68:68" x14ac:dyDescent="0.3">
      <c r="BP7118" s="131" t="s">
        <v>42364</v>
      </c>
    </row>
    <row r="7119" spans="68:68" x14ac:dyDescent="0.3">
      <c r="BP7119" s="131" t="s">
        <v>24029</v>
      </c>
    </row>
    <row r="7120" spans="68:68" x14ac:dyDescent="0.3">
      <c r="BP7120" s="131" t="s">
        <v>38411</v>
      </c>
    </row>
    <row r="7121" spans="68:68" x14ac:dyDescent="0.3">
      <c r="BP7121" s="131" t="s">
        <v>24031</v>
      </c>
    </row>
    <row r="7122" spans="68:68" x14ac:dyDescent="0.3">
      <c r="BP7122" s="131" t="s">
        <v>38412</v>
      </c>
    </row>
    <row r="7123" spans="68:68" x14ac:dyDescent="0.3">
      <c r="BP7123" s="131" t="s">
        <v>38413</v>
      </c>
    </row>
    <row r="7124" spans="68:68" x14ac:dyDescent="0.3">
      <c r="BP7124" s="131" t="s">
        <v>24034</v>
      </c>
    </row>
    <row r="7125" spans="68:68" x14ac:dyDescent="0.3">
      <c r="BP7125" s="131" t="s">
        <v>38414</v>
      </c>
    </row>
    <row r="7126" spans="68:68" x14ac:dyDescent="0.3">
      <c r="BP7126" s="131" t="s">
        <v>24036</v>
      </c>
    </row>
    <row r="7127" spans="68:68" x14ac:dyDescent="0.3">
      <c r="BP7127" s="131" t="s">
        <v>24037</v>
      </c>
    </row>
    <row r="7128" spans="68:68" x14ac:dyDescent="0.3">
      <c r="BP7128" s="131" t="s">
        <v>38415</v>
      </c>
    </row>
    <row r="7129" spans="68:68" x14ac:dyDescent="0.3">
      <c r="BP7129" s="131" t="s">
        <v>24039</v>
      </c>
    </row>
    <row r="7130" spans="68:68" x14ac:dyDescent="0.3">
      <c r="BP7130" s="131" t="s">
        <v>24040</v>
      </c>
    </row>
    <row r="7131" spans="68:68" x14ac:dyDescent="0.3">
      <c r="BP7131" s="131" t="s">
        <v>38416</v>
      </c>
    </row>
    <row r="7132" spans="68:68" x14ac:dyDescent="0.3">
      <c r="BP7132" s="131" t="s">
        <v>24042</v>
      </c>
    </row>
    <row r="7133" spans="68:68" x14ac:dyDescent="0.3">
      <c r="BP7133" s="131" t="s">
        <v>38417</v>
      </c>
    </row>
    <row r="7134" spans="68:68" x14ac:dyDescent="0.3">
      <c r="BP7134" s="131" t="s">
        <v>24044</v>
      </c>
    </row>
    <row r="7135" spans="68:68" x14ac:dyDescent="0.3">
      <c r="BP7135" s="131" t="s">
        <v>38418</v>
      </c>
    </row>
    <row r="7136" spans="68:68" x14ac:dyDescent="0.3">
      <c r="BP7136" s="131" t="s">
        <v>24046</v>
      </c>
    </row>
    <row r="7137" spans="68:68" x14ac:dyDescent="0.3">
      <c r="BP7137" s="131" t="s">
        <v>38419</v>
      </c>
    </row>
    <row r="7138" spans="68:68" x14ac:dyDescent="0.3">
      <c r="BP7138" s="131" t="s">
        <v>38420</v>
      </c>
    </row>
    <row r="7139" spans="68:68" x14ac:dyDescent="0.3">
      <c r="BP7139" s="131" t="s">
        <v>38421</v>
      </c>
    </row>
    <row r="7140" spans="68:68" x14ac:dyDescent="0.3">
      <c r="BP7140" s="131" t="s">
        <v>38422</v>
      </c>
    </row>
    <row r="7141" spans="68:68" x14ac:dyDescent="0.3">
      <c r="BP7141" s="131" t="s">
        <v>38423</v>
      </c>
    </row>
    <row r="7142" spans="68:68" x14ac:dyDescent="0.3">
      <c r="BP7142" s="131" t="s">
        <v>24052</v>
      </c>
    </row>
    <row r="7143" spans="68:68" x14ac:dyDescent="0.3">
      <c r="BP7143" s="131" t="s">
        <v>38424</v>
      </c>
    </row>
    <row r="7144" spans="68:68" x14ac:dyDescent="0.3">
      <c r="BP7144" s="131" t="s">
        <v>24054</v>
      </c>
    </row>
    <row r="7145" spans="68:68" x14ac:dyDescent="0.3">
      <c r="BP7145" s="131" t="s">
        <v>38425</v>
      </c>
    </row>
    <row r="7146" spans="68:68" x14ac:dyDescent="0.3">
      <c r="BP7146" s="131" t="s">
        <v>24046</v>
      </c>
    </row>
    <row r="7147" spans="68:68" x14ac:dyDescent="0.3">
      <c r="BP7147" s="131" t="s">
        <v>38426</v>
      </c>
    </row>
    <row r="7148" spans="68:68" x14ac:dyDescent="0.3">
      <c r="BP7148" s="131" t="s">
        <v>38427</v>
      </c>
    </row>
    <row r="7149" spans="68:68" x14ac:dyDescent="0.3">
      <c r="BP7149" s="131" t="s">
        <v>24058</v>
      </c>
    </row>
    <row r="7150" spans="68:68" x14ac:dyDescent="0.3">
      <c r="BP7150" s="131" t="s">
        <v>38428</v>
      </c>
    </row>
    <row r="7151" spans="68:68" x14ac:dyDescent="0.3">
      <c r="BP7151" s="131" t="s">
        <v>22722</v>
      </c>
    </row>
    <row r="7152" spans="68:68" x14ac:dyDescent="0.3">
      <c r="BP7152" s="131" t="s">
        <v>37269</v>
      </c>
    </row>
    <row r="7153" spans="68:68" x14ac:dyDescent="0.3">
      <c r="BP7153" s="131" t="s">
        <v>38429</v>
      </c>
    </row>
    <row r="7154" spans="68:68" x14ac:dyDescent="0.3">
      <c r="BP7154" s="131" t="s">
        <v>38430</v>
      </c>
    </row>
    <row r="7155" spans="68:68" x14ac:dyDescent="0.3">
      <c r="BP7155" s="131" t="s">
        <v>19652</v>
      </c>
    </row>
    <row r="7156" spans="68:68" x14ac:dyDescent="0.3">
      <c r="BP7156" s="131" t="s">
        <v>38431</v>
      </c>
    </row>
    <row r="7157" spans="68:68" x14ac:dyDescent="0.3">
      <c r="BP7157" s="131" t="s">
        <v>19874</v>
      </c>
    </row>
    <row r="7158" spans="68:68" x14ac:dyDescent="0.3">
      <c r="BP7158" s="131" t="s">
        <v>38432</v>
      </c>
    </row>
    <row r="7159" spans="68:68" x14ac:dyDescent="0.3">
      <c r="BP7159" s="131" t="s">
        <v>19299</v>
      </c>
    </row>
    <row r="7160" spans="68:68" x14ac:dyDescent="0.3">
      <c r="BP7160" s="131" t="s">
        <v>38433</v>
      </c>
    </row>
    <row r="7161" spans="68:68" x14ac:dyDescent="0.3">
      <c r="BP7161" s="131" t="s">
        <v>37267</v>
      </c>
    </row>
    <row r="7164" spans="68:68" x14ac:dyDescent="0.3">
      <c r="BP7164" s="131" t="s">
        <v>42363</v>
      </c>
    </row>
    <row r="7165" spans="68:68" x14ac:dyDescent="0.3">
      <c r="BP7165" s="131" t="s">
        <v>22445</v>
      </c>
    </row>
    <row r="7166" spans="68:68" x14ac:dyDescent="0.3">
      <c r="BP7166" s="131" t="s">
        <v>24065</v>
      </c>
    </row>
    <row r="7167" spans="68:68" x14ac:dyDescent="0.3">
      <c r="BP7167" s="131" t="s">
        <v>22459</v>
      </c>
    </row>
    <row r="7168" spans="68:68" x14ac:dyDescent="0.3">
      <c r="BP7168" s="131" t="s">
        <v>22447</v>
      </c>
    </row>
    <row r="7169" spans="68:68" x14ac:dyDescent="0.3">
      <c r="BP7169" s="131" t="s">
        <v>22448</v>
      </c>
    </row>
    <row r="7170" spans="68:68" x14ac:dyDescent="0.3">
      <c r="BP7170" s="131" t="s">
        <v>24066</v>
      </c>
    </row>
    <row r="7171" spans="68:68" x14ac:dyDescent="0.3">
      <c r="BP7171" s="131" t="s">
        <v>24067</v>
      </c>
    </row>
    <row r="7172" spans="68:68" x14ac:dyDescent="0.3">
      <c r="BP7172" s="131" t="s">
        <v>22447</v>
      </c>
    </row>
    <row r="7173" spans="68:68" x14ac:dyDescent="0.3">
      <c r="BP7173" s="131" t="s">
        <v>24068</v>
      </c>
    </row>
    <row r="7174" spans="68:68" x14ac:dyDescent="0.3">
      <c r="BP7174" s="131" t="s">
        <v>22447</v>
      </c>
    </row>
    <row r="7175" spans="68:68" x14ac:dyDescent="0.3">
      <c r="BP7175" s="131" t="s">
        <v>24069</v>
      </c>
    </row>
    <row r="7176" spans="68:68" x14ac:dyDescent="0.3">
      <c r="BP7176" s="131" t="s">
        <v>24070</v>
      </c>
    </row>
    <row r="7177" spans="68:68" x14ac:dyDescent="0.3">
      <c r="BP7177" s="131" t="s">
        <v>24071</v>
      </c>
    </row>
    <row r="7178" spans="68:68" x14ac:dyDescent="0.3">
      <c r="BP7178" s="131" t="s">
        <v>24072</v>
      </c>
    </row>
    <row r="7179" spans="68:68" x14ac:dyDescent="0.3">
      <c r="BP7179" s="131" t="s">
        <v>22447</v>
      </c>
    </row>
    <row r="7180" spans="68:68" x14ac:dyDescent="0.3">
      <c r="BP7180" s="131" t="s">
        <v>24073</v>
      </c>
    </row>
    <row r="7181" spans="68:68" x14ac:dyDescent="0.3">
      <c r="BP7181" s="131" t="s">
        <v>24074</v>
      </c>
    </row>
    <row r="7182" spans="68:68" x14ac:dyDescent="0.3">
      <c r="BP7182" s="131" t="s">
        <v>24075</v>
      </c>
    </row>
    <row r="7183" spans="68:68" x14ac:dyDescent="0.3">
      <c r="BP7183" s="131" t="s">
        <v>42364</v>
      </c>
    </row>
    <row r="7184" spans="68:68" x14ac:dyDescent="0.3">
      <c r="BP7184" s="131" t="s">
        <v>24076</v>
      </c>
    </row>
    <row r="7185" spans="68:68" x14ac:dyDescent="0.3">
      <c r="BP7185" s="131" t="s">
        <v>24077</v>
      </c>
    </row>
    <row r="7186" spans="68:68" x14ac:dyDescent="0.3">
      <c r="BP7186" s="131" t="s">
        <v>38434</v>
      </c>
    </row>
    <row r="7187" spans="68:68" x14ac:dyDescent="0.3">
      <c r="BP7187" s="131" t="s">
        <v>37833</v>
      </c>
    </row>
    <row r="7188" spans="68:68" x14ac:dyDescent="0.3">
      <c r="BP7188" s="131" t="s">
        <v>19874</v>
      </c>
    </row>
    <row r="7189" spans="68:68" x14ac:dyDescent="0.3">
      <c r="BP7189" s="131" t="s">
        <v>38435</v>
      </c>
    </row>
    <row r="7190" spans="68:68" x14ac:dyDescent="0.3">
      <c r="BP7190" s="131" t="s">
        <v>19299</v>
      </c>
    </row>
    <row r="7191" spans="68:68" x14ac:dyDescent="0.3">
      <c r="BP7191" s="131" t="s">
        <v>37267</v>
      </c>
    </row>
    <row r="7194" spans="68:68" x14ac:dyDescent="0.3">
      <c r="BP7194" s="131" t="s">
        <v>42363</v>
      </c>
    </row>
    <row r="7195" spans="68:68" x14ac:dyDescent="0.3">
      <c r="BP7195" s="131" t="s">
        <v>22445</v>
      </c>
    </row>
    <row r="7196" spans="68:68" x14ac:dyDescent="0.3">
      <c r="BP7196" s="131" t="s">
        <v>24080</v>
      </c>
    </row>
    <row r="7197" spans="68:68" x14ac:dyDescent="0.3">
      <c r="BP7197" s="131" t="s">
        <v>22459</v>
      </c>
    </row>
    <row r="7198" spans="68:68" x14ac:dyDescent="0.3">
      <c r="BP7198" s="131" t="s">
        <v>22447</v>
      </c>
    </row>
    <row r="7199" spans="68:68" x14ac:dyDescent="0.3">
      <c r="BP7199" s="131" t="s">
        <v>22448</v>
      </c>
    </row>
    <row r="7200" spans="68:68" x14ac:dyDescent="0.3">
      <c r="BP7200" s="131" t="s">
        <v>24066</v>
      </c>
    </row>
    <row r="7201" spans="68:68" x14ac:dyDescent="0.3">
      <c r="BP7201" s="131" t="s">
        <v>24081</v>
      </c>
    </row>
    <row r="7202" spans="68:68" x14ac:dyDescent="0.3">
      <c r="BP7202" s="131" t="s">
        <v>22447</v>
      </c>
    </row>
    <row r="7203" spans="68:68" x14ac:dyDescent="0.3">
      <c r="BP7203" s="131" t="s">
        <v>24082</v>
      </c>
    </row>
    <row r="7204" spans="68:68" x14ac:dyDescent="0.3">
      <c r="BP7204" s="131" t="s">
        <v>22447</v>
      </c>
    </row>
    <row r="7205" spans="68:68" x14ac:dyDescent="0.3">
      <c r="BP7205" s="131" t="s">
        <v>24083</v>
      </c>
    </row>
    <row r="7206" spans="68:68" x14ac:dyDescent="0.3">
      <c r="BP7206" s="131" t="s">
        <v>24084</v>
      </c>
    </row>
    <row r="7207" spans="68:68" x14ac:dyDescent="0.3">
      <c r="BP7207" s="131" t="s">
        <v>24071</v>
      </c>
    </row>
    <row r="7208" spans="68:68" x14ac:dyDescent="0.3">
      <c r="BP7208" s="131" t="s">
        <v>24072</v>
      </c>
    </row>
    <row r="7209" spans="68:68" x14ac:dyDescent="0.3">
      <c r="BP7209" s="131" t="s">
        <v>22447</v>
      </c>
    </row>
    <row r="7210" spans="68:68" x14ac:dyDescent="0.3">
      <c r="BP7210" s="131" t="s">
        <v>24073</v>
      </c>
    </row>
    <row r="7211" spans="68:68" x14ac:dyDescent="0.3">
      <c r="BP7211" s="131" t="s">
        <v>24074</v>
      </c>
    </row>
    <row r="7212" spans="68:68" x14ac:dyDescent="0.3">
      <c r="BP7212" s="131" t="s">
        <v>24075</v>
      </c>
    </row>
    <row r="7213" spans="68:68" x14ac:dyDescent="0.3">
      <c r="BP7213" s="131" t="s">
        <v>42364</v>
      </c>
    </row>
    <row r="7214" spans="68:68" x14ac:dyDescent="0.3">
      <c r="BP7214" s="131" t="s">
        <v>24085</v>
      </c>
    </row>
    <row r="7215" spans="68:68" x14ac:dyDescent="0.3">
      <c r="BP7215" s="131" t="s">
        <v>24077</v>
      </c>
    </row>
    <row r="7216" spans="68:68" x14ac:dyDescent="0.3">
      <c r="BP7216" s="131" t="s">
        <v>38436</v>
      </c>
    </row>
    <row r="7217" spans="68:68" x14ac:dyDescent="0.3">
      <c r="BP7217" s="131" t="s">
        <v>37833</v>
      </c>
    </row>
    <row r="7218" spans="68:68" x14ac:dyDescent="0.3">
      <c r="BP7218" s="131" t="s">
        <v>19874</v>
      </c>
    </row>
    <row r="7219" spans="68:68" x14ac:dyDescent="0.3">
      <c r="BP7219" s="131" t="s">
        <v>38437</v>
      </c>
    </row>
    <row r="7220" spans="68:68" x14ac:dyDescent="0.3">
      <c r="BP7220" s="131" t="s">
        <v>19299</v>
      </c>
    </row>
    <row r="7221" spans="68:68" x14ac:dyDescent="0.3">
      <c r="BP7221" s="131" t="s">
        <v>37267</v>
      </c>
    </row>
    <row r="7223" spans="68:68" x14ac:dyDescent="0.3">
      <c r="BP7223" s="131" t="s">
        <v>42363</v>
      </c>
    </row>
    <row r="7224" spans="68:68" x14ac:dyDescent="0.3">
      <c r="BP7224" s="131" t="s">
        <v>22445</v>
      </c>
    </row>
    <row r="7225" spans="68:68" x14ac:dyDescent="0.3">
      <c r="BP7225" s="131" t="s">
        <v>24088</v>
      </c>
    </row>
    <row r="7226" spans="68:68" x14ac:dyDescent="0.3">
      <c r="BP7226" s="131" t="s">
        <v>22447</v>
      </c>
    </row>
    <row r="7227" spans="68:68" x14ac:dyDescent="0.3">
      <c r="BP7227" s="131" t="s">
        <v>24089</v>
      </c>
    </row>
    <row r="7228" spans="68:68" x14ac:dyDescent="0.3">
      <c r="BP7228" s="131" t="s">
        <v>24090</v>
      </c>
    </row>
    <row r="7229" spans="68:68" x14ac:dyDescent="0.3">
      <c r="BP7229" s="131" t="s">
        <v>24091</v>
      </c>
    </row>
    <row r="7230" spans="68:68" x14ac:dyDescent="0.3">
      <c r="BP7230" s="131" t="s">
        <v>22447</v>
      </c>
    </row>
    <row r="7231" spans="68:68" x14ac:dyDescent="0.3">
      <c r="BP7231" s="131" t="s">
        <v>22459</v>
      </c>
    </row>
    <row r="7232" spans="68:68" x14ac:dyDescent="0.3">
      <c r="BP7232" s="131" t="s">
        <v>22447</v>
      </c>
    </row>
    <row r="7233" spans="68:68" x14ac:dyDescent="0.3">
      <c r="BP7233" s="131" t="s">
        <v>22448</v>
      </c>
    </row>
    <row r="7234" spans="68:68" x14ac:dyDescent="0.3">
      <c r="BP7234" s="131" t="s">
        <v>42624</v>
      </c>
    </row>
    <row r="7235" spans="68:68" x14ac:dyDescent="0.3">
      <c r="BP7235" s="131" t="s">
        <v>24093</v>
      </c>
    </row>
    <row r="7236" spans="68:68" x14ac:dyDescent="0.3">
      <c r="BP7236" s="131" t="s">
        <v>24094</v>
      </c>
    </row>
    <row r="7237" spans="68:68" x14ac:dyDescent="0.3">
      <c r="BP7237" s="131" t="s">
        <v>24095</v>
      </c>
    </row>
    <row r="7238" spans="68:68" x14ac:dyDescent="0.3">
      <c r="BP7238" s="131" t="s">
        <v>24096</v>
      </c>
    </row>
    <row r="7239" spans="68:68" x14ac:dyDescent="0.3">
      <c r="BP7239" s="131" t="s">
        <v>22447</v>
      </c>
    </row>
    <row r="7240" spans="68:68" x14ac:dyDescent="0.3">
      <c r="BP7240" s="131" t="s">
        <v>24097</v>
      </c>
    </row>
    <row r="7241" spans="68:68" x14ac:dyDescent="0.3">
      <c r="BP7241" s="131" t="s">
        <v>42625</v>
      </c>
    </row>
    <row r="7242" spans="68:68" x14ac:dyDescent="0.3">
      <c r="BP7242" s="131" t="s">
        <v>22447</v>
      </c>
    </row>
    <row r="7243" spans="68:68" x14ac:dyDescent="0.3">
      <c r="BP7243" s="131" t="s">
        <v>24099</v>
      </c>
    </row>
    <row r="7244" spans="68:68" x14ac:dyDescent="0.3">
      <c r="BP7244" s="131" t="s">
        <v>42364</v>
      </c>
    </row>
    <row r="7245" spans="68:68" x14ac:dyDescent="0.3">
      <c r="BP7245" s="131" t="s">
        <v>38438</v>
      </c>
    </row>
    <row r="7246" spans="68:68" x14ac:dyDescent="0.3">
      <c r="BP7246" s="131" t="s">
        <v>24101</v>
      </c>
    </row>
    <row r="7247" spans="68:68" x14ac:dyDescent="0.3">
      <c r="BP7247" s="131" t="s">
        <v>24102</v>
      </c>
    </row>
    <row r="7248" spans="68:68" x14ac:dyDescent="0.3">
      <c r="BP7248" s="131" t="s">
        <v>38439</v>
      </c>
    </row>
    <row r="7249" spans="68:68" x14ac:dyDescent="0.3">
      <c r="BP7249" s="131" t="s">
        <v>37833</v>
      </c>
    </row>
    <row r="7250" spans="68:68" x14ac:dyDescent="0.3">
      <c r="BP7250" s="131" t="s">
        <v>19299</v>
      </c>
    </row>
    <row r="7251" spans="68:68" x14ac:dyDescent="0.3">
      <c r="BP7251" s="131" t="s">
        <v>38440</v>
      </c>
    </row>
    <row r="7252" spans="68:68" x14ac:dyDescent="0.3">
      <c r="BP7252" s="131" t="s">
        <v>37267</v>
      </c>
    </row>
    <row r="7254" spans="68:68" x14ac:dyDescent="0.3">
      <c r="BP7254" s="131" t="s">
        <v>24105</v>
      </c>
    </row>
    <row r="7255" spans="68:68" x14ac:dyDescent="0.3">
      <c r="BP7255" s="131" t="s">
        <v>24106</v>
      </c>
    </row>
    <row r="7256" spans="68:68" x14ac:dyDescent="0.3">
      <c r="BP7256" s="131" t="s">
        <v>24107</v>
      </c>
    </row>
    <row r="7257" spans="68:68" x14ac:dyDescent="0.3">
      <c r="BP7257" s="131" t="s">
        <v>24108</v>
      </c>
    </row>
    <row r="7258" spans="68:68" x14ac:dyDescent="0.3">
      <c r="BP7258" s="131" t="s">
        <v>24109</v>
      </c>
    </row>
    <row r="7260" spans="68:68" x14ac:dyDescent="0.3">
      <c r="BP7260" s="131" t="s">
        <v>24110</v>
      </c>
    </row>
    <row r="7261" spans="68:68" x14ac:dyDescent="0.3">
      <c r="BP7261" s="131" t="s">
        <v>24111</v>
      </c>
    </row>
    <row r="7262" spans="68:68" x14ac:dyDescent="0.3">
      <c r="BP7262" s="131" t="s">
        <v>38441</v>
      </c>
    </row>
    <row r="7263" spans="68:68" x14ac:dyDescent="0.3">
      <c r="BP7263" s="131" t="s">
        <v>38442</v>
      </c>
    </row>
    <row r="7265" spans="68:68" x14ac:dyDescent="0.3">
      <c r="BP7265" s="131" t="s">
        <v>43990</v>
      </c>
    </row>
    <row r="7266" spans="68:68" x14ac:dyDescent="0.3">
      <c r="BP7266" s="131" t="s">
        <v>38443</v>
      </c>
    </row>
    <row r="7267" spans="68:68" x14ac:dyDescent="0.3">
      <c r="BP7267" s="131" t="s">
        <v>38444</v>
      </c>
    </row>
    <row r="7268" spans="68:68" x14ac:dyDescent="0.3">
      <c r="BP7268" s="131" t="s">
        <v>19298</v>
      </c>
    </row>
    <row r="7269" spans="68:68" x14ac:dyDescent="0.3">
      <c r="BP7269" s="131" t="s">
        <v>19925</v>
      </c>
    </row>
    <row r="7270" spans="68:68" x14ac:dyDescent="0.3">
      <c r="BP7270" s="131" t="s">
        <v>38445</v>
      </c>
    </row>
    <row r="7271" spans="68:68" x14ac:dyDescent="0.3">
      <c r="BP7271" s="131" t="s">
        <v>19652</v>
      </c>
    </row>
    <row r="7273" spans="68:68" x14ac:dyDescent="0.3">
      <c r="BP7273" s="131" t="s">
        <v>38446</v>
      </c>
    </row>
    <row r="7274" spans="68:68" x14ac:dyDescent="0.3">
      <c r="BP7274" s="131" t="s">
        <v>37220</v>
      </c>
    </row>
    <row r="7276" spans="68:68" x14ac:dyDescent="0.3">
      <c r="BP7276" s="131" t="s">
        <v>24119</v>
      </c>
    </row>
    <row r="7277" spans="68:68" x14ac:dyDescent="0.3">
      <c r="BP7277" s="131" t="s">
        <v>42516</v>
      </c>
    </row>
    <row r="7278" spans="68:68" x14ac:dyDescent="0.3">
      <c r="BP7278" s="131" t="s">
        <v>22826</v>
      </c>
    </row>
    <row r="7279" spans="68:68" x14ac:dyDescent="0.3">
      <c r="BP7279" s="131" t="s">
        <v>24120</v>
      </c>
    </row>
    <row r="7280" spans="68:68" x14ac:dyDescent="0.3">
      <c r="BP7280" s="131" t="s">
        <v>22828</v>
      </c>
    </row>
    <row r="7281" spans="68:68" x14ac:dyDescent="0.3">
      <c r="BP7281" s="131" t="s">
        <v>22825</v>
      </c>
    </row>
    <row r="7282" spans="68:68" x14ac:dyDescent="0.3">
      <c r="BP7282" s="131" t="s">
        <v>23322</v>
      </c>
    </row>
    <row r="7283" spans="68:68" x14ac:dyDescent="0.3">
      <c r="BP7283" s="131" t="s">
        <v>42626</v>
      </c>
    </row>
    <row r="7284" spans="68:68" x14ac:dyDescent="0.3">
      <c r="BP7284" s="131" t="s">
        <v>24122</v>
      </c>
    </row>
    <row r="7285" spans="68:68" x14ac:dyDescent="0.3">
      <c r="BP7285" s="131" t="s">
        <v>22825</v>
      </c>
    </row>
    <row r="7286" spans="68:68" x14ac:dyDescent="0.3">
      <c r="BP7286" s="131" t="s">
        <v>24123</v>
      </c>
    </row>
    <row r="7287" spans="68:68" x14ac:dyDescent="0.3">
      <c r="BP7287" s="131" t="s">
        <v>22825</v>
      </c>
    </row>
    <row r="7288" spans="68:68" x14ac:dyDescent="0.3">
      <c r="BP7288" s="131" t="s">
        <v>42627</v>
      </c>
    </row>
    <row r="7289" spans="68:68" x14ac:dyDescent="0.3">
      <c r="BP7289" s="131" t="s">
        <v>22825</v>
      </c>
    </row>
    <row r="7290" spans="68:68" x14ac:dyDescent="0.3">
      <c r="BP7290" s="131" t="s">
        <v>24125</v>
      </c>
    </row>
    <row r="7291" spans="68:68" x14ac:dyDescent="0.3">
      <c r="BP7291" s="131" t="s">
        <v>42518</v>
      </c>
    </row>
    <row r="7292" spans="68:68" x14ac:dyDescent="0.3">
      <c r="BP7292" s="131" t="s">
        <v>24126</v>
      </c>
    </row>
    <row r="7295" spans="68:68" x14ac:dyDescent="0.3">
      <c r="BP7295" s="131" t="s">
        <v>42516</v>
      </c>
    </row>
    <row r="7296" spans="68:68" x14ac:dyDescent="0.3">
      <c r="BP7296" s="131" t="s">
        <v>22826</v>
      </c>
    </row>
    <row r="7297" spans="68:68" x14ac:dyDescent="0.3">
      <c r="BP7297" s="131" t="s">
        <v>24127</v>
      </c>
    </row>
    <row r="7298" spans="68:68" x14ac:dyDescent="0.3">
      <c r="BP7298" s="131" t="s">
        <v>22828</v>
      </c>
    </row>
    <row r="7299" spans="68:68" x14ac:dyDescent="0.3">
      <c r="BP7299" s="131" t="s">
        <v>22825</v>
      </c>
    </row>
    <row r="7300" spans="68:68" x14ac:dyDescent="0.3">
      <c r="BP7300" s="131" t="s">
        <v>23322</v>
      </c>
    </row>
    <row r="7301" spans="68:68" x14ac:dyDescent="0.3">
      <c r="BP7301" s="131" t="s">
        <v>24128</v>
      </c>
    </row>
    <row r="7302" spans="68:68" x14ac:dyDescent="0.3">
      <c r="BP7302" s="131" t="s">
        <v>24129</v>
      </c>
    </row>
    <row r="7303" spans="68:68" x14ac:dyDescent="0.3">
      <c r="BP7303" s="131" t="s">
        <v>22825</v>
      </c>
    </row>
    <row r="7304" spans="68:68" x14ac:dyDescent="0.3">
      <c r="BP7304" s="131" t="s">
        <v>24130</v>
      </c>
    </row>
    <row r="7305" spans="68:68" x14ac:dyDescent="0.3">
      <c r="BP7305" s="131" t="s">
        <v>42518</v>
      </c>
    </row>
    <row r="7306" spans="68:68" x14ac:dyDescent="0.3">
      <c r="BP7306" s="131" t="s">
        <v>24131</v>
      </c>
    </row>
    <row r="7307" spans="68:68" x14ac:dyDescent="0.3">
      <c r="BP7307" s="131" t="s">
        <v>44336</v>
      </c>
    </row>
    <row r="7308" spans="68:68" x14ac:dyDescent="0.3">
      <c r="BP7308" s="131" t="s">
        <v>38447</v>
      </c>
    </row>
    <row r="7309" spans="68:68" x14ac:dyDescent="0.3">
      <c r="BP7309" s="131" t="s">
        <v>19298</v>
      </c>
    </row>
    <row r="7310" spans="68:68" x14ac:dyDescent="0.3">
      <c r="BP7310" s="131" t="s">
        <v>21875</v>
      </c>
    </row>
    <row r="7312" spans="68:68" x14ac:dyDescent="0.3">
      <c r="BP7312" s="131" t="s">
        <v>42516</v>
      </c>
    </row>
    <row r="7313" spans="68:68" x14ac:dyDescent="0.3">
      <c r="BP7313" s="131" t="s">
        <v>22826</v>
      </c>
    </row>
    <row r="7314" spans="68:68" x14ac:dyDescent="0.3">
      <c r="BP7314" s="131" t="s">
        <v>24134</v>
      </c>
    </row>
    <row r="7315" spans="68:68" x14ac:dyDescent="0.3">
      <c r="BP7315" s="131" t="s">
        <v>22828</v>
      </c>
    </row>
    <row r="7316" spans="68:68" x14ac:dyDescent="0.3">
      <c r="BP7316" s="131" t="s">
        <v>22825</v>
      </c>
    </row>
    <row r="7317" spans="68:68" x14ac:dyDescent="0.3">
      <c r="BP7317" s="131" t="s">
        <v>23322</v>
      </c>
    </row>
    <row r="7318" spans="68:68" x14ac:dyDescent="0.3">
      <c r="BP7318" s="131" t="s">
        <v>24135</v>
      </c>
    </row>
    <row r="7319" spans="68:68" x14ac:dyDescent="0.3">
      <c r="BP7319" s="131" t="s">
        <v>24136</v>
      </c>
    </row>
    <row r="7320" spans="68:68" x14ac:dyDescent="0.3">
      <c r="BP7320" s="131" t="s">
        <v>22825</v>
      </c>
    </row>
    <row r="7321" spans="68:68" x14ac:dyDescent="0.3">
      <c r="BP7321" s="131" t="s">
        <v>24137</v>
      </c>
    </row>
    <row r="7322" spans="68:68" x14ac:dyDescent="0.3">
      <c r="BP7322" s="131" t="s">
        <v>42518</v>
      </c>
    </row>
    <row r="7323" spans="68:68" x14ac:dyDescent="0.3">
      <c r="BP7323" s="131" t="s">
        <v>24138</v>
      </c>
    </row>
    <row r="7324" spans="68:68" x14ac:dyDescent="0.3">
      <c r="BP7324" s="131" t="s">
        <v>44336</v>
      </c>
    </row>
    <row r="7325" spans="68:68" x14ac:dyDescent="0.3">
      <c r="BP7325" s="131" t="s">
        <v>38448</v>
      </c>
    </row>
    <row r="7326" spans="68:68" x14ac:dyDescent="0.3">
      <c r="BP7326" s="131" t="s">
        <v>19298</v>
      </c>
    </row>
    <row r="7327" spans="68:68" x14ac:dyDescent="0.3">
      <c r="BP7327" s="131" t="s">
        <v>21875</v>
      </c>
    </row>
    <row r="7329" spans="68:68" x14ac:dyDescent="0.3">
      <c r="BP7329" s="131" t="s">
        <v>42516</v>
      </c>
    </row>
    <row r="7330" spans="68:68" x14ac:dyDescent="0.3">
      <c r="BP7330" s="131" t="s">
        <v>22826</v>
      </c>
    </row>
    <row r="7331" spans="68:68" x14ac:dyDescent="0.3">
      <c r="BP7331" s="131" t="s">
        <v>24140</v>
      </c>
    </row>
    <row r="7332" spans="68:68" x14ac:dyDescent="0.3">
      <c r="BP7332" s="131" t="s">
        <v>22828</v>
      </c>
    </row>
    <row r="7333" spans="68:68" x14ac:dyDescent="0.3">
      <c r="BP7333" s="131" t="s">
        <v>22825</v>
      </c>
    </row>
    <row r="7334" spans="68:68" x14ac:dyDescent="0.3">
      <c r="BP7334" s="131" t="s">
        <v>23322</v>
      </c>
    </row>
    <row r="7335" spans="68:68" x14ac:dyDescent="0.3">
      <c r="BP7335" s="131" t="s">
        <v>24141</v>
      </c>
    </row>
    <row r="7336" spans="68:68" x14ac:dyDescent="0.3">
      <c r="BP7336" s="131" t="s">
        <v>24142</v>
      </c>
    </row>
    <row r="7337" spans="68:68" x14ac:dyDescent="0.3">
      <c r="BP7337" s="131" t="s">
        <v>22825</v>
      </c>
    </row>
    <row r="7338" spans="68:68" x14ac:dyDescent="0.3">
      <c r="BP7338" s="131" t="s">
        <v>24143</v>
      </c>
    </row>
    <row r="7339" spans="68:68" x14ac:dyDescent="0.3">
      <c r="BP7339" s="131" t="s">
        <v>24144</v>
      </c>
    </row>
    <row r="7340" spans="68:68" x14ac:dyDescent="0.3">
      <c r="BP7340" s="131" t="s">
        <v>42518</v>
      </c>
    </row>
    <row r="7341" spans="68:68" x14ac:dyDescent="0.3">
      <c r="BP7341" s="131" t="s">
        <v>24145</v>
      </c>
    </row>
    <row r="7342" spans="68:68" x14ac:dyDescent="0.3">
      <c r="BP7342" s="131" t="s">
        <v>38449</v>
      </c>
    </row>
    <row r="7343" spans="68:68" x14ac:dyDescent="0.3">
      <c r="BP7343" s="131" t="s">
        <v>24147</v>
      </c>
    </row>
    <row r="7344" spans="68:68" x14ac:dyDescent="0.3">
      <c r="BP7344" s="131" t="s">
        <v>38450</v>
      </c>
    </row>
    <row r="7345" spans="68:68" x14ac:dyDescent="0.3">
      <c r="BP7345" s="131" t="s">
        <v>19298</v>
      </c>
    </row>
    <row r="7347" spans="68:68" x14ac:dyDescent="0.3">
      <c r="BP7347" s="131" t="s">
        <v>38451</v>
      </c>
    </row>
    <row r="7348" spans="68:68" x14ac:dyDescent="0.3">
      <c r="BP7348" s="131" t="s">
        <v>24150</v>
      </c>
    </row>
    <row r="7349" spans="68:68" x14ac:dyDescent="0.3">
      <c r="BP7349" s="131" t="s">
        <v>38452</v>
      </c>
    </row>
    <row r="7350" spans="68:68" x14ac:dyDescent="0.3">
      <c r="BP7350" s="131" t="s">
        <v>19298</v>
      </c>
    </row>
    <row r="7351" spans="68:68" x14ac:dyDescent="0.3">
      <c r="BP7351" s="131" t="s">
        <v>21875</v>
      </c>
    </row>
    <row r="7353" spans="68:68" x14ac:dyDescent="0.3">
      <c r="BP7353" s="131" t="s">
        <v>42516</v>
      </c>
    </row>
    <row r="7354" spans="68:68" x14ac:dyDescent="0.3">
      <c r="BP7354" s="131" t="s">
        <v>24152</v>
      </c>
    </row>
    <row r="7355" spans="68:68" x14ac:dyDescent="0.3">
      <c r="BP7355" s="131" t="s">
        <v>24153</v>
      </c>
    </row>
    <row r="7356" spans="68:68" x14ac:dyDescent="0.3">
      <c r="BP7356" s="131" t="s">
        <v>24154</v>
      </c>
    </row>
    <row r="7357" spans="68:68" x14ac:dyDescent="0.3">
      <c r="BP7357" s="131" t="s">
        <v>24155</v>
      </c>
    </row>
    <row r="7358" spans="68:68" x14ac:dyDescent="0.3">
      <c r="BP7358" s="131" t="s">
        <v>24156</v>
      </c>
    </row>
    <row r="7359" spans="68:68" x14ac:dyDescent="0.3">
      <c r="BP7359" s="131" t="s">
        <v>24157</v>
      </c>
    </row>
    <row r="7360" spans="68:68" x14ac:dyDescent="0.3">
      <c r="BP7360" s="131" t="s">
        <v>24158</v>
      </c>
    </row>
    <row r="7361" spans="68:68" x14ac:dyDescent="0.3">
      <c r="BP7361" s="131" t="s">
        <v>42518</v>
      </c>
    </row>
    <row r="7362" spans="68:68" x14ac:dyDescent="0.3">
      <c r="BP7362" s="131" t="s">
        <v>24159</v>
      </c>
    </row>
    <row r="7363" spans="68:68" x14ac:dyDescent="0.3">
      <c r="BP7363" s="131" t="s">
        <v>45088</v>
      </c>
    </row>
    <row r="7364" spans="68:68" x14ac:dyDescent="0.3">
      <c r="BP7364" s="131" t="s">
        <v>42628</v>
      </c>
    </row>
    <row r="7365" spans="68:68" x14ac:dyDescent="0.3">
      <c r="BP7365" s="131" t="s">
        <v>42629</v>
      </c>
    </row>
    <row r="7367" spans="68:68" x14ac:dyDescent="0.3">
      <c r="BP7367" s="131" t="s">
        <v>24163</v>
      </c>
    </row>
    <row r="7368" spans="68:68" x14ac:dyDescent="0.3">
      <c r="BP7368" s="131" t="s">
        <v>24164</v>
      </c>
    </row>
    <row r="7369" spans="68:68" x14ac:dyDescent="0.3">
      <c r="BP7369" s="131" t="s">
        <v>24165</v>
      </c>
    </row>
    <row r="7370" spans="68:68" x14ac:dyDescent="0.3">
      <c r="BP7370" s="131" t="s">
        <v>24166</v>
      </c>
    </row>
    <row r="7371" spans="68:68" x14ac:dyDescent="0.3">
      <c r="BP7371" s="131" t="s">
        <v>38453</v>
      </c>
    </row>
    <row r="7373" spans="68:68" x14ac:dyDescent="0.3">
      <c r="BP7373" s="131" t="s">
        <v>24168</v>
      </c>
    </row>
    <row r="7374" spans="68:68" x14ac:dyDescent="0.3">
      <c r="BP7374" s="131" t="s">
        <v>38454</v>
      </c>
    </row>
    <row r="7375" spans="68:68" x14ac:dyDescent="0.3">
      <c r="BP7375" s="131" t="s">
        <v>38455</v>
      </c>
    </row>
    <row r="7376" spans="68:68" x14ac:dyDescent="0.3">
      <c r="BP7376" s="131" t="s">
        <v>24171</v>
      </c>
    </row>
    <row r="7377" spans="68:68" x14ac:dyDescent="0.3">
      <c r="BP7377" s="131" t="s">
        <v>38456</v>
      </c>
    </row>
    <row r="7378" spans="68:68" x14ac:dyDescent="0.3">
      <c r="BP7378" s="131" t="s">
        <v>38457</v>
      </c>
    </row>
    <row r="7379" spans="68:68" x14ac:dyDescent="0.3">
      <c r="BP7379" s="131" t="s">
        <v>19298</v>
      </c>
    </row>
    <row r="7381" spans="68:68" x14ac:dyDescent="0.3">
      <c r="BP7381" s="131" t="s">
        <v>38458</v>
      </c>
    </row>
    <row r="7383" spans="68:68" x14ac:dyDescent="0.3">
      <c r="BP7383" s="131" t="s">
        <v>42630</v>
      </c>
    </row>
    <row r="7384" spans="68:68" x14ac:dyDescent="0.3">
      <c r="BP7384" s="131" t="s">
        <v>24176</v>
      </c>
    </row>
    <row r="7385" spans="68:68" x14ac:dyDescent="0.3">
      <c r="BP7385" s="131" t="s">
        <v>38459</v>
      </c>
    </row>
    <row r="7386" spans="68:68" x14ac:dyDescent="0.3">
      <c r="BP7386" s="131" t="s">
        <v>19922</v>
      </c>
    </row>
    <row r="7387" spans="68:68" x14ac:dyDescent="0.3">
      <c r="BP7387" s="131" t="s">
        <v>38460</v>
      </c>
    </row>
    <row r="7388" spans="68:68" x14ac:dyDescent="0.3">
      <c r="BP7388" s="131" t="s">
        <v>24179</v>
      </c>
    </row>
    <row r="7389" spans="68:68" x14ac:dyDescent="0.3">
      <c r="BP7389" s="131" t="s">
        <v>38461</v>
      </c>
    </row>
    <row r="7390" spans="68:68" x14ac:dyDescent="0.3">
      <c r="BP7390" s="131" t="s">
        <v>20229</v>
      </c>
    </row>
    <row r="7391" spans="68:68" x14ac:dyDescent="0.3">
      <c r="BP7391" s="131" t="s">
        <v>19298</v>
      </c>
    </row>
    <row r="7393" spans="68:68" x14ac:dyDescent="0.3">
      <c r="BP7393" s="131" t="s">
        <v>38462</v>
      </c>
    </row>
    <row r="7395" spans="68:68" x14ac:dyDescent="0.3">
      <c r="BP7395" s="131" t="s">
        <v>24182</v>
      </c>
    </row>
    <row r="7396" spans="68:68" x14ac:dyDescent="0.3">
      <c r="BP7396" s="131" t="s">
        <v>24183</v>
      </c>
    </row>
    <row r="7397" spans="68:68" x14ac:dyDescent="0.3">
      <c r="BP7397" s="131" t="s">
        <v>42631</v>
      </c>
    </row>
    <row r="7398" spans="68:68" x14ac:dyDescent="0.3">
      <c r="BP7398" s="131" t="s">
        <v>38463</v>
      </c>
    </row>
    <row r="7399" spans="68:68" x14ac:dyDescent="0.3">
      <c r="BP7399" s="131" t="s">
        <v>24186</v>
      </c>
    </row>
    <row r="7400" spans="68:68" x14ac:dyDescent="0.3">
      <c r="BP7400" s="131" t="s">
        <v>42632</v>
      </c>
    </row>
    <row r="7401" spans="68:68" x14ac:dyDescent="0.3">
      <c r="BP7401" s="131" t="s">
        <v>45089</v>
      </c>
    </row>
    <row r="7403" spans="68:68" x14ac:dyDescent="0.3">
      <c r="BP7403" s="131" t="s">
        <v>42633</v>
      </c>
    </row>
    <row r="7404" spans="68:68" x14ac:dyDescent="0.3">
      <c r="BP7404" s="131" t="s">
        <v>38464</v>
      </c>
    </row>
    <row r="7405" spans="68:68" x14ac:dyDescent="0.3">
      <c r="BP7405" s="131" t="s">
        <v>42634</v>
      </c>
    </row>
    <row r="7406" spans="68:68" x14ac:dyDescent="0.3">
      <c r="BP7406" s="131" t="s">
        <v>42635</v>
      </c>
    </row>
    <row r="7407" spans="68:68" x14ac:dyDescent="0.3">
      <c r="BP7407" s="131" t="s">
        <v>42636</v>
      </c>
    </row>
    <row r="7409" spans="68:68" x14ac:dyDescent="0.3">
      <c r="BP7409" s="131" t="s">
        <v>42637</v>
      </c>
    </row>
    <row r="7410" spans="68:68" x14ac:dyDescent="0.3">
      <c r="BP7410" s="131" t="s">
        <v>38465</v>
      </c>
    </row>
    <row r="7412" spans="68:68" x14ac:dyDescent="0.3">
      <c r="BP7412" s="131" t="s">
        <v>42638</v>
      </c>
    </row>
    <row r="7413" spans="68:68" x14ac:dyDescent="0.3">
      <c r="BP7413" s="131" t="s">
        <v>42639</v>
      </c>
    </row>
    <row r="7414" spans="68:68" x14ac:dyDescent="0.3">
      <c r="BP7414" s="131" t="s">
        <v>43991</v>
      </c>
    </row>
    <row r="7415" spans="68:68" x14ac:dyDescent="0.3">
      <c r="BP7415" s="131" t="s">
        <v>38466</v>
      </c>
    </row>
    <row r="7416" spans="68:68" x14ac:dyDescent="0.3">
      <c r="BP7416" s="131" t="s">
        <v>42640</v>
      </c>
    </row>
    <row r="7417" spans="68:68" x14ac:dyDescent="0.3">
      <c r="BP7417" s="131" t="s">
        <v>38467</v>
      </c>
    </row>
    <row r="7418" spans="68:68" x14ac:dyDescent="0.3">
      <c r="BP7418" s="131" t="s">
        <v>42641</v>
      </c>
    </row>
    <row r="7419" spans="68:68" x14ac:dyDescent="0.3">
      <c r="BP7419" s="131" t="s">
        <v>45090</v>
      </c>
    </row>
    <row r="7420" spans="68:68" x14ac:dyDescent="0.3">
      <c r="BP7420" s="131" t="s">
        <v>20229</v>
      </c>
    </row>
    <row r="7422" spans="68:68" x14ac:dyDescent="0.3">
      <c r="BP7422" s="131" t="s">
        <v>42642</v>
      </c>
    </row>
    <row r="7423" spans="68:68" x14ac:dyDescent="0.3">
      <c r="BP7423" s="131" t="s">
        <v>42643</v>
      </c>
    </row>
    <row r="7425" spans="68:68" x14ac:dyDescent="0.3">
      <c r="BP7425" s="131" t="s">
        <v>42644</v>
      </c>
    </row>
    <row r="7426" spans="68:68" x14ac:dyDescent="0.3">
      <c r="BP7426" s="131" t="s">
        <v>38468</v>
      </c>
    </row>
    <row r="7428" spans="68:68" x14ac:dyDescent="0.3">
      <c r="BP7428" s="131" t="s">
        <v>42645</v>
      </c>
    </row>
    <row r="7429" spans="68:68" x14ac:dyDescent="0.3">
      <c r="BP7429" s="131" t="s">
        <v>24209</v>
      </c>
    </row>
    <row r="7430" spans="68:68" x14ac:dyDescent="0.3">
      <c r="BP7430" s="131" t="s">
        <v>45091</v>
      </c>
    </row>
    <row r="7431" spans="68:68" x14ac:dyDescent="0.3">
      <c r="BP7431" s="131" t="s">
        <v>20229</v>
      </c>
    </row>
    <row r="7432" spans="68:68" x14ac:dyDescent="0.3">
      <c r="BP7432" s="131" t="s">
        <v>38469</v>
      </c>
    </row>
    <row r="7433" spans="68:68" x14ac:dyDescent="0.3">
      <c r="BP7433" s="131" t="s">
        <v>19298</v>
      </c>
    </row>
    <row r="7435" spans="68:68" x14ac:dyDescent="0.3">
      <c r="BP7435" s="131" t="s">
        <v>24212</v>
      </c>
    </row>
    <row r="7436" spans="68:68" x14ac:dyDescent="0.3">
      <c r="BP7436" s="131" t="s">
        <v>24213</v>
      </c>
    </row>
    <row r="7437" spans="68:68" x14ac:dyDescent="0.3">
      <c r="BP7437" s="131" t="s">
        <v>38470</v>
      </c>
    </row>
    <row r="7438" spans="68:68" x14ac:dyDescent="0.3">
      <c r="BP7438" s="131" t="s">
        <v>21673</v>
      </c>
    </row>
    <row r="7439" spans="68:68" x14ac:dyDescent="0.3">
      <c r="BP7439" s="131" t="s">
        <v>38471</v>
      </c>
    </row>
    <row r="7440" spans="68:68" x14ac:dyDescent="0.3">
      <c r="BP7440" s="131" t="s">
        <v>20229</v>
      </c>
    </row>
    <row r="7441" spans="68:68" x14ac:dyDescent="0.3">
      <c r="BP7441" s="131" t="s">
        <v>19298</v>
      </c>
    </row>
    <row r="7443" spans="68:68" x14ac:dyDescent="0.3">
      <c r="BP7443" s="131" t="s">
        <v>42646</v>
      </c>
    </row>
    <row r="7444" spans="68:68" x14ac:dyDescent="0.3">
      <c r="BP7444" s="131" t="s">
        <v>38472</v>
      </c>
    </row>
    <row r="7445" spans="68:68" x14ac:dyDescent="0.3">
      <c r="BP7445" s="131" t="s">
        <v>24218</v>
      </c>
    </row>
    <row r="7446" spans="68:68" x14ac:dyDescent="0.3">
      <c r="BP7446" s="131" t="s">
        <v>23071</v>
      </c>
    </row>
    <row r="7447" spans="68:68" x14ac:dyDescent="0.3">
      <c r="BP7447" s="131" t="s">
        <v>38473</v>
      </c>
    </row>
    <row r="7448" spans="68:68" x14ac:dyDescent="0.3">
      <c r="BP7448" s="131" t="s">
        <v>23073</v>
      </c>
    </row>
    <row r="7449" spans="68:68" x14ac:dyDescent="0.3">
      <c r="BP7449" s="131" t="s">
        <v>38474</v>
      </c>
    </row>
    <row r="7450" spans="68:68" x14ac:dyDescent="0.3">
      <c r="BP7450" s="131" t="s">
        <v>20229</v>
      </c>
    </row>
    <row r="7451" spans="68:68" x14ac:dyDescent="0.3">
      <c r="BP7451" s="131" t="s">
        <v>37282</v>
      </c>
    </row>
    <row r="7452" spans="68:68" x14ac:dyDescent="0.3">
      <c r="BP7452" s="131" t="s">
        <v>21875</v>
      </c>
    </row>
    <row r="7455" spans="68:68" x14ac:dyDescent="0.3">
      <c r="BP7455" s="131" t="s">
        <v>42516</v>
      </c>
    </row>
    <row r="7456" spans="68:68" x14ac:dyDescent="0.3">
      <c r="BP7456" s="131" t="s">
        <v>22826</v>
      </c>
    </row>
    <row r="7457" spans="68:68" x14ac:dyDescent="0.3">
      <c r="BP7457" s="131" t="s">
        <v>24221</v>
      </c>
    </row>
    <row r="7458" spans="68:68" x14ac:dyDescent="0.3">
      <c r="BP7458" s="131" t="s">
        <v>22828</v>
      </c>
    </row>
    <row r="7459" spans="68:68" x14ac:dyDescent="0.3">
      <c r="BP7459" s="131" t="s">
        <v>22825</v>
      </c>
    </row>
    <row r="7460" spans="68:68" x14ac:dyDescent="0.3">
      <c r="BP7460" s="131" t="s">
        <v>23322</v>
      </c>
    </row>
    <row r="7461" spans="68:68" x14ac:dyDescent="0.3">
      <c r="BP7461" s="131" t="s">
        <v>24222</v>
      </c>
    </row>
    <row r="7462" spans="68:68" x14ac:dyDescent="0.3">
      <c r="BP7462" s="131" t="s">
        <v>22825</v>
      </c>
    </row>
    <row r="7463" spans="68:68" x14ac:dyDescent="0.3">
      <c r="BP7463" s="131" t="s">
        <v>24223</v>
      </c>
    </row>
    <row r="7464" spans="68:68" x14ac:dyDescent="0.3">
      <c r="BP7464" s="131" t="s">
        <v>24224</v>
      </c>
    </row>
    <row r="7465" spans="68:68" x14ac:dyDescent="0.3">
      <c r="BP7465" s="131" t="s">
        <v>24225</v>
      </c>
    </row>
    <row r="7466" spans="68:68" x14ac:dyDescent="0.3">
      <c r="BP7466" s="131" t="s">
        <v>22825</v>
      </c>
    </row>
    <row r="7467" spans="68:68" x14ac:dyDescent="0.3">
      <c r="BP7467" s="131" t="s">
        <v>24226</v>
      </c>
    </row>
    <row r="7468" spans="68:68" x14ac:dyDescent="0.3">
      <c r="BP7468" s="131" t="s">
        <v>24227</v>
      </c>
    </row>
    <row r="7469" spans="68:68" x14ac:dyDescent="0.3">
      <c r="BP7469" s="131" t="s">
        <v>24228</v>
      </c>
    </row>
    <row r="7470" spans="68:68" x14ac:dyDescent="0.3">
      <c r="BP7470" s="131" t="s">
        <v>42647</v>
      </c>
    </row>
    <row r="7471" spans="68:68" x14ac:dyDescent="0.3">
      <c r="BP7471" s="131" t="s">
        <v>24230</v>
      </c>
    </row>
    <row r="7472" spans="68:68" x14ac:dyDescent="0.3">
      <c r="BP7472" s="131" t="s">
        <v>42518</v>
      </c>
    </row>
    <row r="7473" spans="68:68" x14ac:dyDescent="0.3">
      <c r="BP7473" s="131" t="s">
        <v>24231</v>
      </c>
    </row>
    <row r="7474" spans="68:68" x14ac:dyDescent="0.3">
      <c r="BP7474" s="131" t="s">
        <v>24232</v>
      </c>
    </row>
    <row r="7475" spans="68:68" x14ac:dyDescent="0.3">
      <c r="BP7475" s="131" t="s">
        <v>24233</v>
      </c>
    </row>
    <row r="7476" spans="68:68" x14ac:dyDescent="0.3">
      <c r="BP7476" s="131" t="s">
        <v>38475</v>
      </c>
    </row>
    <row r="7478" spans="68:68" x14ac:dyDescent="0.3">
      <c r="BP7478" s="131" t="s">
        <v>38476</v>
      </c>
    </row>
    <row r="7479" spans="68:68" x14ac:dyDescent="0.3">
      <c r="BP7479" s="131" t="s">
        <v>24236</v>
      </c>
    </row>
    <row r="7480" spans="68:68" x14ac:dyDescent="0.3">
      <c r="BP7480" s="131" t="s">
        <v>24237</v>
      </c>
    </row>
    <row r="7481" spans="68:68" x14ac:dyDescent="0.3">
      <c r="BP7481" s="131" t="s">
        <v>42648</v>
      </c>
    </row>
    <row r="7482" spans="68:68" x14ac:dyDescent="0.3">
      <c r="BP7482" s="131" t="s">
        <v>38477</v>
      </c>
    </row>
    <row r="7483" spans="68:68" x14ac:dyDescent="0.3">
      <c r="BP7483" s="131" t="s">
        <v>20229</v>
      </c>
    </row>
    <row r="7484" spans="68:68" x14ac:dyDescent="0.3">
      <c r="BP7484" s="131" t="s">
        <v>37282</v>
      </c>
    </row>
    <row r="7486" spans="68:68" x14ac:dyDescent="0.3">
      <c r="BP7486" s="131" t="s">
        <v>24240</v>
      </c>
    </row>
    <row r="7487" spans="68:68" x14ac:dyDescent="0.3">
      <c r="BP7487" s="131" t="s">
        <v>38478</v>
      </c>
    </row>
    <row r="7488" spans="68:68" x14ac:dyDescent="0.3">
      <c r="BP7488" s="131" t="s">
        <v>37504</v>
      </c>
    </row>
    <row r="7489" spans="68:68" x14ac:dyDescent="0.3">
      <c r="BP7489" s="131" t="s">
        <v>19652</v>
      </c>
    </row>
    <row r="7490" spans="68:68" x14ac:dyDescent="0.3">
      <c r="BP7490" s="131" t="s">
        <v>37220</v>
      </c>
    </row>
    <row r="7493" spans="68:68" x14ac:dyDescent="0.3">
      <c r="BP7493" s="131" t="s">
        <v>24242</v>
      </c>
    </row>
    <row r="7494" spans="68:68" x14ac:dyDescent="0.3">
      <c r="BP7494" s="131" t="s">
        <v>22360</v>
      </c>
    </row>
    <row r="7495" spans="68:68" x14ac:dyDescent="0.3">
      <c r="BP7495" s="131" t="s">
        <v>38479</v>
      </c>
    </row>
    <row r="7496" spans="68:68" x14ac:dyDescent="0.3">
      <c r="BP7496" s="131" t="s">
        <v>22370</v>
      </c>
    </row>
    <row r="7497" spans="68:68" x14ac:dyDescent="0.3">
      <c r="BP7497" s="131" t="s">
        <v>42649</v>
      </c>
    </row>
    <row r="7498" spans="68:68" x14ac:dyDescent="0.3">
      <c r="BP7498" s="131" t="s">
        <v>42650</v>
      </c>
    </row>
    <row r="7499" spans="68:68" x14ac:dyDescent="0.3">
      <c r="BP7499" s="131" t="s">
        <v>19652</v>
      </c>
    </row>
    <row r="7500" spans="68:68" x14ac:dyDescent="0.3">
      <c r="BP7500" s="131" t="s">
        <v>19299</v>
      </c>
    </row>
    <row r="7503" spans="68:68" x14ac:dyDescent="0.3">
      <c r="BP7503" s="131" t="s">
        <v>24246</v>
      </c>
    </row>
    <row r="7504" spans="68:68" x14ac:dyDescent="0.3">
      <c r="BP7504" s="131" t="s">
        <v>24247</v>
      </c>
    </row>
    <row r="7505" spans="68:68" x14ac:dyDescent="0.3">
      <c r="BP7505" s="131" t="s">
        <v>24248</v>
      </c>
    </row>
    <row r="7506" spans="68:68" x14ac:dyDescent="0.3">
      <c r="BP7506" s="131" t="s">
        <v>24249</v>
      </c>
    </row>
    <row r="7507" spans="68:68" x14ac:dyDescent="0.3">
      <c r="BP7507" s="131" t="s">
        <v>24250</v>
      </c>
    </row>
    <row r="7508" spans="68:68" x14ac:dyDescent="0.3">
      <c r="BP7508" s="131" t="s">
        <v>42651</v>
      </c>
    </row>
    <row r="7509" spans="68:68" x14ac:dyDescent="0.3">
      <c r="BP7509" s="131" t="s">
        <v>23368</v>
      </c>
    </row>
    <row r="7510" spans="68:68" x14ac:dyDescent="0.3">
      <c r="BP7510" s="131" t="s">
        <v>42652</v>
      </c>
    </row>
    <row r="7511" spans="68:68" x14ac:dyDescent="0.3">
      <c r="BP7511" s="131" t="s">
        <v>42653</v>
      </c>
    </row>
    <row r="7513" spans="68:68" x14ac:dyDescent="0.3">
      <c r="BP7513" s="131" t="s">
        <v>24254</v>
      </c>
    </row>
    <row r="7514" spans="68:68" x14ac:dyDescent="0.3">
      <c r="BP7514" s="131" t="s">
        <v>38480</v>
      </c>
    </row>
    <row r="7516" spans="68:68" x14ac:dyDescent="0.3">
      <c r="BP7516" s="131" t="s">
        <v>24256</v>
      </c>
    </row>
    <row r="7517" spans="68:68" x14ac:dyDescent="0.3">
      <c r="BP7517" s="131" t="s">
        <v>38481</v>
      </c>
    </row>
    <row r="7518" spans="68:68" x14ac:dyDescent="0.3">
      <c r="BP7518" s="131" t="s">
        <v>19925</v>
      </c>
    </row>
    <row r="7519" spans="68:68" x14ac:dyDescent="0.3">
      <c r="BP7519" s="131" t="s">
        <v>38482</v>
      </c>
    </row>
    <row r="7520" spans="68:68" x14ac:dyDescent="0.3">
      <c r="BP7520" s="131" t="s">
        <v>19652</v>
      </c>
    </row>
    <row r="7522" spans="68:68" x14ac:dyDescent="0.3">
      <c r="BP7522" s="131" t="s">
        <v>38483</v>
      </c>
    </row>
    <row r="7523" spans="68:68" x14ac:dyDescent="0.3">
      <c r="BP7523" s="131" t="s">
        <v>38484</v>
      </c>
    </row>
    <row r="7525" spans="68:68" x14ac:dyDescent="0.3">
      <c r="BP7525" s="131" t="s">
        <v>24261</v>
      </c>
    </row>
    <row r="7526" spans="68:68" x14ac:dyDescent="0.3">
      <c r="BP7526" s="131" t="s">
        <v>38485</v>
      </c>
    </row>
    <row r="7527" spans="68:68" x14ac:dyDescent="0.3">
      <c r="BP7527" s="131" t="s">
        <v>38484</v>
      </c>
    </row>
    <row r="7529" spans="68:68" x14ac:dyDescent="0.3">
      <c r="BP7529" s="131" t="s">
        <v>24263</v>
      </c>
    </row>
    <row r="7530" spans="68:68" x14ac:dyDescent="0.3">
      <c r="BP7530" s="131" t="s">
        <v>38486</v>
      </c>
    </row>
    <row r="7531" spans="68:68" x14ac:dyDescent="0.3">
      <c r="BP7531" s="131" t="s">
        <v>38487</v>
      </c>
    </row>
    <row r="7532" spans="68:68" x14ac:dyDescent="0.3">
      <c r="BP7532" s="131" t="s">
        <v>38484</v>
      </c>
    </row>
    <row r="7534" spans="68:68" x14ac:dyDescent="0.3">
      <c r="BP7534" s="131" t="s">
        <v>24266</v>
      </c>
    </row>
    <row r="7535" spans="68:68" x14ac:dyDescent="0.3">
      <c r="BP7535" s="131" t="s">
        <v>38488</v>
      </c>
    </row>
    <row r="7536" spans="68:68" x14ac:dyDescent="0.3">
      <c r="BP7536" s="131" t="s">
        <v>38484</v>
      </c>
    </row>
    <row r="7538" spans="68:68" x14ac:dyDescent="0.3">
      <c r="BP7538" s="131" t="s">
        <v>38489</v>
      </c>
    </row>
    <row r="7540" spans="68:68" x14ac:dyDescent="0.3">
      <c r="BP7540" s="131" t="s">
        <v>42654</v>
      </c>
    </row>
    <row r="7542" spans="68:68" x14ac:dyDescent="0.3">
      <c r="BP7542" s="131" t="s">
        <v>24270</v>
      </c>
    </row>
    <row r="7543" spans="68:68" x14ac:dyDescent="0.3">
      <c r="BP7543" s="131" t="s">
        <v>24271</v>
      </c>
    </row>
    <row r="7544" spans="68:68" x14ac:dyDescent="0.3">
      <c r="BP7544" s="131" t="s">
        <v>24272</v>
      </c>
    </row>
    <row r="7545" spans="68:68" x14ac:dyDescent="0.3">
      <c r="BP7545" s="131" t="s">
        <v>42655</v>
      </c>
    </row>
    <row r="7546" spans="68:68" x14ac:dyDescent="0.3">
      <c r="BP7546" s="131" t="s">
        <v>42656</v>
      </c>
    </row>
    <row r="7547" spans="68:68" x14ac:dyDescent="0.3">
      <c r="BP7547" s="131" t="s">
        <v>38490</v>
      </c>
    </row>
    <row r="7548" spans="68:68" x14ac:dyDescent="0.3">
      <c r="BP7548" s="131" t="s">
        <v>19652</v>
      </c>
    </row>
    <row r="7549" spans="68:68" x14ac:dyDescent="0.3">
      <c r="BP7549" s="131" t="s">
        <v>42657</v>
      </c>
    </row>
    <row r="7550" spans="68:68" x14ac:dyDescent="0.3">
      <c r="BP7550" s="131" t="s">
        <v>44337</v>
      </c>
    </row>
    <row r="7551" spans="68:68" x14ac:dyDescent="0.3">
      <c r="BP7551" s="131" t="s">
        <v>24278</v>
      </c>
    </row>
    <row r="7552" spans="68:68" x14ac:dyDescent="0.3">
      <c r="BP7552" s="131" t="s">
        <v>42658</v>
      </c>
    </row>
    <row r="7553" spans="68:68" x14ac:dyDescent="0.3">
      <c r="BP7553" s="131" t="s">
        <v>44338</v>
      </c>
    </row>
    <row r="7554" spans="68:68" x14ac:dyDescent="0.3">
      <c r="BP7554" s="131" t="s">
        <v>19298</v>
      </c>
    </row>
    <row r="7555" spans="68:68" x14ac:dyDescent="0.3">
      <c r="BP7555" s="131" t="s">
        <v>37441</v>
      </c>
    </row>
    <row r="7556" spans="68:68" x14ac:dyDescent="0.3">
      <c r="BP7556" s="131" t="s">
        <v>24281</v>
      </c>
    </row>
    <row r="7557" spans="68:68" x14ac:dyDescent="0.3">
      <c r="BP7557" s="131" t="s">
        <v>24282</v>
      </c>
    </row>
    <row r="7558" spans="68:68" x14ac:dyDescent="0.3">
      <c r="BP7558" s="131" t="s">
        <v>38491</v>
      </c>
    </row>
    <row r="7559" spans="68:68" x14ac:dyDescent="0.3">
      <c r="BP7559" s="131" t="s">
        <v>38492</v>
      </c>
    </row>
    <row r="7560" spans="68:68" x14ac:dyDescent="0.3">
      <c r="BP7560" s="131" t="s">
        <v>38493</v>
      </c>
    </row>
    <row r="7561" spans="68:68" x14ac:dyDescent="0.3">
      <c r="BP7561" s="131" t="s">
        <v>24286</v>
      </c>
    </row>
    <row r="7562" spans="68:68" x14ac:dyDescent="0.3">
      <c r="BP7562" s="131" t="s">
        <v>38494</v>
      </c>
    </row>
    <row r="7564" spans="68:68" x14ac:dyDescent="0.3">
      <c r="BP7564" s="131" t="s">
        <v>24288</v>
      </c>
    </row>
    <row r="7565" spans="68:68" x14ac:dyDescent="0.3">
      <c r="BP7565" s="131" t="s">
        <v>42659</v>
      </c>
    </row>
    <row r="7566" spans="68:68" x14ac:dyDescent="0.3">
      <c r="BP7566" s="131" t="s">
        <v>42660</v>
      </c>
    </row>
    <row r="7567" spans="68:68" x14ac:dyDescent="0.3">
      <c r="BP7567" s="131" t="s">
        <v>42661</v>
      </c>
    </row>
    <row r="7568" spans="68:68" x14ac:dyDescent="0.3">
      <c r="BP7568" s="131" t="s">
        <v>42662</v>
      </c>
    </row>
    <row r="7569" spans="68:68" x14ac:dyDescent="0.3">
      <c r="BP7569" s="131" t="s">
        <v>38495</v>
      </c>
    </row>
    <row r="7570" spans="68:68" x14ac:dyDescent="0.3">
      <c r="BP7570" s="131" t="s">
        <v>19298</v>
      </c>
    </row>
    <row r="7572" spans="68:68" x14ac:dyDescent="0.3">
      <c r="BP7572" s="131" t="s">
        <v>38147</v>
      </c>
    </row>
    <row r="7573" spans="68:68" x14ac:dyDescent="0.3">
      <c r="BP7573" s="131" t="s">
        <v>24294</v>
      </c>
    </row>
    <row r="7574" spans="68:68" x14ac:dyDescent="0.3">
      <c r="BP7574" s="131" t="s">
        <v>24295</v>
      </c>
    </row>
    <row r="7575" spans="68:68" x14ac:dyDescent="0.3">
      <c r="BP7575" s="131" t="s">
        <v>38496</v>
      </c>
    </row>
    <row r="7577" spans="68:68" x14ac:dyDescent="0.3">
      <c r="BP7577" s="131" t="s">
        <v>42663</v>
      </c>
    </row>
    <row r="7578" spans="68:68" x14ac:dyDescent="0.3">
      <c r="BP7578" s="131" t="s">
        <v>42664</v>
      </c>
    </row>
    <row r="7579" spans="68:68" x14ac:dyDescent="0.3">
      <c r="BP7579" s="131" t="s">
        <v>42665</v>
      </c>
    </row>
    <row r="7580" spans="68:68" x14ac:dyDescent="0.3">
      <c r="BP7580" s="131" t="s">
        <v>42666</v>
      </c>
    </row>
    <row r="7581" spans="68:68" x14ac:dyDescent="0.3">
      <c r="BP7581" s="131" t="s">
        <v>24301</v>
      </c>
    </row>
    <row r="7582" spans="68:68" x14ac:dyDescent="0.3">
      <c r="BP7582" s="131" t="s">
        <v>38497</v>
      </c>
    </row>
    <row r="7583" spans="68:68" x14ac:dyDescent="0.3">
      <c r="BP7583" s="131" t="s">
        <v>19298</v>
      </c>
    </row>
    <row r="7585" spans="68:68" x14ac:dyDescent="0.3">
      <c r="BP7585" s="131" t="s">
        <v>24303</v>
      </c>
    </row>
    <row r="7586" spans="68:68" x14ac:dyDescent="0.3">
      <c r="BP7586" s="131" t="s">
        <v>38498</v>
      </c>
    </row>
    <row r="7587" spans="68:68" x14ac:dyDescent="0.3">
      <c r="BP7587" s="131" t="s">
        <v>19298</v>
      </c>
    </row>
    <row r="7588" spans="68:68" x14ac:dyDescent="0.3">
      <c r="BP7588" s="131" t="s">
        <v>38499</v>
      </c>
    </row>
    <row r="7589" spans="68:68" x14ac:dyDescent="0.3">
      <c r="BP7589" s="131" t="s">
        <v>24306</v>
      </c>
    </row>
    <row r="7590" spans="68:68" x14ac:dyDescent="0.3">
      <c r="BP7590" s="131" t="s">
        <v>42667</v>
      </c>
    </row>
    <row r="7591" spans="68:68" x14ac:dyDescent="0.3">
      <c r="BP7591" s="131" t="s">
        <v>42668</v>
      </c>
    </row>
    <row r="7592" spans="68:68" x14ac:dyDescent="0.3">
      <c r="BP7592" s="131" t="s">
        <v>42669</v>
      </c>
    </row>
    <row r="7593" spans="68:68" x14ac:dyDescent="0.3">
      <c r="BP7593" s="131" t="s">
        <v>42670</v>
      </c>
    </row>
    <row r="7594" spans="68:68" x14ac:dyDescent="0.3">
      <c r="BP7594" s="131" t="s">
        <v>42671</v>
      </c>
    </row>
    <row r="7595" spans="68:68" x14ac:dyDescent="0.3">
      <c r="BP7595" s="131" t="s">
        <v>24312</v>
      </c>
    </row>
    <row r="7596" spans="68:68" x14ac:dyDescent="0.3">
      <c r="BP7596" s="131" t="s">
        <v>44339</v>
      </c>
    </row>
    <row r="7597" spans="68:68" x14ac:dyDescent="0.3">
      <c r="BP7597" s="131" t="s">
        <v>38500</v>
      </c>
    </row>
    <row r="7598" spans="68:68" x14ac:dyDescent="0.3">
      <c r="BP7598" s="131" t="s">
        <v>24315</v>
      </c>
    </row>
    <row r="7599" spans="68:68" x14ac:dyDescent="0.3">
      <c r="BP7599" s="131" t="s">
        <v>42672</v>
      </c>
    </row>
    <row r="7600" spans="68:68" x14ac:dyDescent="0.3">
      <c r="BP7600" s="131" t="s">
        <v>42673</v>
      </c>
    </row>
    <row r="7601" spans="68:68" x14ac:dyDescent="0.3">
      <c r="BP7601" s="131" t="s">
        <v>38501</v>
      </c>
    </row>
    <row r="7602" spans="68:68" x14ac:dyDescent="0.3">
      <c r="BP7602" s="131" t="s">
        <v>19922</v>
      </c>
    </row>
    <row r="7603" spans="68:68" x14ac:dyDescent="0.3">
      <c r="BP7603" s="131" t="s">
        <v>38502</v>
      </c>
    </row>
    <row r="7604" spans="68:68" x14ac:dyDescent="0.3">
      <c r="BP7604" s="131" t="s">
        <v>19298</v>
      </c>
    </row>
    <row r="7606" spans="68:68" x14ac:dyDescent="0.3">
      <c r="BP7606" s="131" t="s">
        <v>24320</v>
      </c>
    </row>
    <row r="7607" spans="68:68" x14ac:dyDescent="0.3">
      <c r="BP7607" s="131" t="s">
        <v>24321</v>
      </c>
    </row>
    <row r="7608" spans="68:68" x14ac:dyDescent="0.3">
      <c r="BP7608" s="131" t="s">
        <v>38503</v>
      </c>
    </row>
    <row r="7609" spans="68:68" x14ac:dyDescent="0.3">
      <c r="BP7609" s="131" t="s">
        <v>20229</v>
      </c>
    </row>
    <row r="7610" spans="68:68" x14ac:dyDescent="0.3">
      <c r="BP7610" s="131" t="s">
        <v>19298</v>
      </c>
    </row>
    <row r="7612" spans="68:68" x14ac:dyDescent="0.3">
      <c r="BP7612" s="131" t="s">
        <v>38504</v>
      </c>
    </row>
    <row r="7614" spans="68:68" x14ac:dyDescent="0.3">
      <c r="BP7614" s="131" t="s">
        <v>38505</v>
      </c>
    </row>
    <row r="7615" spans="68:68" x14ac:dyDescent="0.3">
      <c r="BP7615" s="131" t="s">
        <v>38506</v>
      </c>
    </row>
    <row r="7616" spans="68:68" x14ac:dyDescent="0.3">
      <c r="BP7616" s="131" t="s">
        <v>38507</v>
      </c>
    </row>
    <row r="7617" spans="68:68" x14ac:dyDescent="0.3">
      <c r="BP7617" s="131" t="s">
        <v>37433</v>
      </c>
    </row>
    <row r="7618" spans="68:68" x14ac:dyDescent="0.3">
      <c r="BP7618" s="131" t="s">
        <v>19299</v>
      </c>
    </row>
    <row r="7620" spans="68:68" x14ac:dyDescent="0.3">
      <c r="BP7620" s="131" t="s">
        <v>24327</v>
      </c>
    </row>
    <row r="7621" spans="68:68" x14ac:dyDescent="0.3">
      <c r="BP7621" s="131" t="s">
        <v>42674</v>
      </c>
    </row>
    <row r="7622" spans="68:68" x14ac:dyDescent="0.3">
      <c r="BP7622" s="131" t="s">
        <v>38508</v>
      </c>
    </row>
    <row r="7623" spans="68:68" x14ac:dyDescent="0.3">
      <c r="BP7623" s="131" t="s">
        <v>24330</v>
      </c>
    </row>
    <row r="7624" spans="68:68" x14ac:dyDescent="0.3">
      <c r="BP7624" s="131" t="s">
        <v>38509</v>
      </c>
    </row>
    <row r="7625" spans="68:68" x14ac:dyDescent="0.3">
      <c r="BP7625" s="131" t="s">
        <v>19925</v>
      </c>
    </row>
    <row r="7626" spans="68:68" x14ac:dyDescent="0.3">
      <c r="BP7626" s="131" t="s">
        <v>42675</v>
      </c>
    </row>
    <row r="7627" spans="68:68" x14ac:dyDescent="0.3">
      <c r="BP7627" s="131" t="s">
        <v>19652</v>
      </c>
    </row>
    <row r="7628" spans="68:68" x14ac:dyDescent="0.3">
      <c r="BP7628" s="131" t="s">
        <v>19299</v>
      </c>
    </row>
    <row r="7630" spans="68:68" x14ac:dyDescent="0.3">
      <c r="BP7630" s="131" t="s">
        <v>42247</v>
      </c>
    </row>
    <row r="7631" spans="68:68" x14ac:dyDescent="0.3">
      <c r="BP7631" s="131" t="s">
        <v>24333</v>
      </c>
    </row>
    <row r="7632" spans="68:68" x14ac:dyDescent="0.3">
      <c r="BP7632" s="131" t="s">
        <v>24334</v>
      </c>
    </row>
    <row r="7633" spans="68:68" x14ac:dyDescent="0.3">
      <c r="BP7633" s="131" t="s">
        <v>24335</v>
      </c>
    </row>
    <row r="7634" spans="68:68" x14ac:dyDescent="0.3">
      <c r="BP7634" s="131" t="s">
        <v>24336</v>
      </c>
    </row>
    <row r="7635" spans="68:68" x14ac:dyDescent="0.3">
      <c r="BP7635" s="131" t="s">
        <v>20789</v>
      </c>
    </row>
    <row r="7636" spans="68:68" x14ac:dyDescent="0.3">
      <c r="BP7636" s="131" t="s">
        <v>24337</v>
      </c>
    </row>
    <row r="7637" spans="68:68" x14ac:dyDescent="0.3">
      <c r="BP7637" s="131" t="s">
        <v>24338</v>
      </c>
    </row>
    <row r="7638" spans="68:68" x14ac:dyDescent="0.3">
      <c r="BP7638" s="131" t="s">
        <v>24339</v>
      </c>
    </row>
    <row r="7639" spans="68:68" x14ac:dyDescent="0.3">
      <c r="BP7639" s="131" t="s">
        <v>24340</v>
      </c>
    </row>
    <row r="7640" spans="68:68" x14ac:dyDescent="0.3">
      <c r="BP7640" s="131" t="s">
        <v>24341</v>
      </c>
    </row>
    <row r="7641" spans="68:68" x14ac:dyDescent="0.3">
      <c r="BP7641" s="131" t="s">
        <v>24342</v>
      </c>
    </row>
    <row r="7642" spans="68:68" x14ac:dyDescent="0.3">
      <c r="BP7642" s="131" t="s">
        <v>24343</v>
      </c>
    </row>
    <row r="7643" spans="68:68" x14ac:dyDescent="0.3">
      <c r="BP7643" s="131" t="s">
        <v>24344</v>
      </c>
    </row>
    <row r="7644" spans="68:68" x14ac:dyDescent="0.3">
      <c r="BP7644" s="131" t="s">
        <v>42252</v>
      </c>
    </row>
    <row r="7645" spans="68:68" x14ac:dyDescent="0.3">
      <c r="BP7645" s="131" t="s">
        <v>24345</v>
      </c>
    </row>
    <row r="7646" spans="68:68" x14ac:dyDescent="0.3">
      <c r="BP7646" s="131" t="s">
        <v>24346</v>
      </c>
    </row>
    <row r="7647" spans="68:68" x14ac:dyDescent="0.3">
      <c r="BP7647" s="131" t="s">
        <v>24347</v>
      </c>
    </row>
    <row r="7648" spans="68:68" x14ac:dyDescent="0.3">
      <c r="BP7648" s="131" t="s">
        <v>38510</v>
      </c>
    </row>
    <row r="7650" spans="68:68" x14ac:dyDescent="0.3">
      <c r="BP7650" s="131" t="s">
        <v>43992</v>
      </c>
    </row>
    <row r="7651" spans="68:68" x14ac:dyDescent="0.3">
      <c r="BP7651" s="131" t="s">
        <v>38511</v>
      </c>
    </row>
    <row r="7653" spans="68:68" x14ac:dyDescent="0.3">
      <c r="BP7653" s="131" t="s">
        <v>42676</v>
      </c>
    </row>
    <row r="7654" spans="68:68" x14ac:dyDescent="0.3">
      <c r="BP7654" s="131" t="s">
        <v>24352</v>
      </c>
    </row>
    <row r="7655" spans="68:68" x14ac:dyDescent="0.3">
      <c r="BP7655" s="131" t="s">
        <v>38512</v>
      </c>
    </row>
    <row r="7657" spans="68:68" x14ac:dyDescent="0.3">
      <c r="BP7657" s="131" t="s">
        <v>24354</v>
      </c>
    </row>
    <row r="7658" spans="68:68" x14ac:dyDescent="0.3">
      <c r="BP7658" s="131" t="s">
        <v>24355</v>
      </c>
    </row>
    <row r="7659" spans="68:68" x14ac:dyDescent="0.3">
      <c r="BP7659" s="131" t="s">
        <v>24356</v>
      </c>
    </row>
    <row r="7660" spans="68:68" x14ac:dyDescent="0.3">
      <c r="BP7660" s="131" t="s">
        <v>38513</v>
      </c>
    </row>
    <row r="7662" spans="68:68" x14ac:dyDescent="0.3">
      <c r="BP7662" s="131" t="s">
        <v>24358</v>
      </c>
    </row>
    <row r="7663" spans="68:68" x14ac:dyDescent="0.3">
      <c r="BP7663" s="131" t="s">
        <v>38514</v>
      </c>
    </row>
    <row r="7664" spans="68:68" x14ac:dyDescent="0.3">
      <c r="BP7664" s="131" t="s">
        <v>19298</v>
      </c>
    </row>
    <row r="7666" spans="68:68" x14ac:dyDescent="0.3">
      <c r="BP7666" s="131" t="s">
        <v>24360</v>
      </c>
    </row>
    <row r="7667" spans="68:68" x14ac:dyDescent="0.3">
      <c r="BP7667" s="131" t="s">
        <v>24361</v>
      </c>
    </row>
    <row r="7668" spans="68:68" x14ac:dyDescent="0.3">
      <c r="BP7668" s="131" t="s">
        <v>24362</v>
      </c>
    </row>
    <row r="7669" spans="68:68" x14ac:dyDescent="0.3">
      <c r="BP7669" s="131" t="s">
        <v>24363</v>
      </c>
    </row>
    <row r="7670" spans="68:68" x14ac:dyDescent="0.3">
      <c r="BP7670" s="131" t="s">
        <v>24364</v>
      </c>
    </row>
    <row r="7671" spans="68:68" x14ac:dyDescent="0.3">
      <c r="BP7671" s="131" t="s">
        <v>24365</v>
      </c>
    </row>
    <row r="7672" spans="68:68" x14ac:dyDescent="0.3">
      <c r="BP7672" s="131" t="s">
        <v>24366</v>
      </c>
    </row>
    <row r="7673" spans="68:68" x14ac:dyDescent="0.3">
      <c r="BP7673" s="131" t="s">
        <v>38515</v>
      </c>
    </row>
    <row r="7675" spans="68:68" x14ac:dyDescent="0.3">
      <c r="BP7675" s="131" t="s">
        <v>24368</v>
      </c>
    </row>
    <row r="7676" spans="68:68" x14ac:dyDescent="0.3">
      <c r="BP7676" s="131" t="s">
        <v>38516</v>
      </c>
    </row>
    <row r="7677" spans="68:68" x14ac:dyDescent="0.3">
      <c r="BP7677" s="131" t="s">
        <v>38517</v>
      </c>
    </row>
    <row r="7678" spans="68:68" x14ac:dyDescent="0.3">
      <c r="BP7678" s="131" t="s">
        <v>38518</v>
      </c>
    </row>
    <row r="7679" spans="68:68" x14ac:dyDescent="0.3">
      <c r="BP7679" s="131" t="s">
        <v>19298</v>
      </c>
    </row>
    <row r="7681" spans="68:68" x14ac:dyDescent="0.3">
      <c r="BP7681" s="131" t="s">
        <v>42677</v>
      </c>
    </row>
    <row r="7682" spans="68:68" x14ac:dyDescent="0.3">
      <c r="BP7682" s="131" t="s">
        <v>38519</v>
      </c>
    </row>
    <row r="7683" spans="68:68" x14ac:dyDescent="0.3">
      <c r="BP7683" s="131" t="s">
        <v>19652</v>
      </c>
    </row>
    <row r="7685" spans="68:68" x14ac:dyDescent="0.3">
      <c r="BP7685" s="131" t="s">
        <v>42678</v>
      </c>
    </row>
    <row r="7686" spans="68:68" x14ac:dyDescent="0.3">
      <c r="BP7686" s="131" t="s">
        <v>38520</v>
      </c>
    </row>
    <row r="7688" spans="68:68" x14ac:dyDescent="0.3">
      <c r="BP7688" s="131" t="s">
        <v>24376</v>
      </c>
    </row>
    <row r="7689" spans="68:68" x14ac:dyDescent="0.3">
      <c r="BP7689" s="131" t="s">
        <v>38521</v>
      </c>
    </row>
    <row r="7690" spans="68:68" x14ac:dyDescent="0.3">
      <c r="BP7690" s="131" t="s">
        <v>38522</v>
      </c>
    </row>
    <row r="7693" spans="68:68" x14ac:dyDescent="0.3">
      <c r="BP7693" s="131" t="s">
        <v>24379</v>
      </c>
    </row>
    <row r="7694" spans="68:68" x14ac:dyDescent="0.3">
      <c r="BP7694" s="131" t="s">
        <v>42679</v>
      </c>
    </row>
    <row r="7695" spans="68:68" x14ac:dyDescent="0.3">
      <c r="BP7695" s="131" t="s">
        <v>42680</v>
      </c>
    </row>
    <row r="7696" spans="68:68" x14ac:dyDescent="0.3">
      <c r="BP7696" s="131" t="s">
        <v>38523</v>
      </c>
    </row>
    <row r="7697" spans="68:68" x14ac:dyDescent="0.3">
      <c r="BP7697" s="131" t="s">
        <v>38524</v>
      </c>
    </row>
    <row r="7699" spans="68:68" x14ac:dyDescent="0.3">
      <c r="BP7699" s="131" t="s">
        <v>42681</v>
      </c>
    </row>
    <row r="7700" spans="68:68" x14ac:dyDescent="0.3">
      <c r="BP7700" s="131" t="s">
        <v>43993</v>
      </c>
    </row>
    <row r="7701" spans="68:68" x14ac:dyDescent="0.3">
      <c r="BP7701" s="131" t="s">
        <v>38525</v>
      </c>
    </row>
    <row r="7702" spans="68:68" x14ac:dyDescent="0.3">
      <c r="BP7702" s="131" t="s">
        <v>38526</v>
      </c>
    </row>
    <row r="7703" spans="68:68" x14ac:dyDescent="0.3">
      <c r="BP7703" s="131" t="s">
        <v>20229</v>
      </c>
    </row>
    <row r="7704" spans="68:68" x14ac:dyDescent="0.3">
      <c r="BP7704" s="131" t="s">
        <v>19922</v>
      </c>
    </row>
    <row r="7705" spans="68:68" x14ac:dyDescent="0.3">
      <c r="BP7705" s="131" t="s">
        <v>38527</v>
      </c>
    </row>
    <row r="7706" spans="68:68" x14ac:dyDescent="0.3">
      <c r="BP7706" s="131" t="s">
        <v>19298</v>
      </c>
    </row>
    <row r="7708" spans="68:68" x14ac:dyDescent="0.3">
      <c r="BP7708" s="131" t="s">
        <v>43994</v>
      </c>
    </row>
    <row r="7709" spans="68:68" x14ac:dyDescent="0.3">
      <c r="BP7709" s="131" t="s">
        <v>38528</v>
      </c>
    </row>
    <row r="7710" spans="68:68" x14ac:dyDescent="0.3">
      <c r="BP7710" s="131" t="s">
        <v>38529</v>
      </c>
    </row>
    <row r="7711" spans="68:68" x14ac:dyDescent="0.3">
      <c r="BP7711" s="131" t="s">
        <v>38530</v>
      </c>
    </row>
    <row r="7713" spans="68:68" x14ac:dyDescent="0.3">
      <c r="BP7713" s="131" t="s">
        <v>24393</v>
      </c>
    </row>
    <row r="7714" spans="68:68" x14ac:dyDescent="0.3">
      <c r="BP7714" s="131" t="s">
        <v>24394</v>
      </c>
    </row>
    <row r="7715" spans="68:68" x14ac:dyDescent="0.3">
      <c r="BP7715" s="131" t="s">
        <v>38531</v>
      </c>
    </row>
    <row r="7716" spans="68:68" x14ac:dyDescent="0.3">
      <c r="BP7716" s="131" t="s">
        <v>38532</v>
      </c>
    </row>
    <row r="7717" spans="68:68" x14ac:dyDescent="0.3">
      <c r="BP7717" s="131" t="s">
        <v>24397</v>
      </c>
    </row>
    <row r="7718" spans="68:68" x14ac:dyDescent="0.3">
      <c r="BP7718" s="131" t="s">
        <v>38533</v>
      </c>
    </row>
    <row r="7719" spans="68:68" x14ac:dyDescent="0.3">
      <c r="BP7719" s="131" t="s">
        <v>21676</v>
      </c>
    </row>
    <row r="7721" spans="68:68" x14ac:dyDescent="0.3">
      <c r="BP7721" s="131" t="s">
        <v>24399</v>
      </c>
    </row>
    <row r="7722" spans="68:68" x14ac:dyDescent="0.3">
      <c r="BP7722" s="131" t="s">
        <v>24400</v>
      </c>
    </row>
    <row r="7723" spans="68:68" x14ac:dyDescent="0.3">
      <c r="BP7723" s="131" t="s">
        <v>38534</v>
      </c>
    </row>
    <row r="7725" spans="68:68" x14ac:dyDescent="0.3">
      <c r="BP7725" s="131" t="s">
        <v>24402</v>
      </c>
    </row>
    <row r="7726" spans="68:68" x14ac:dyDescent="0.3">
      <c r="BP7726" s="131" t="s">
        <v>38535</v>
      </c>
    </row>
    <row r="7728" spans="68:68" x14ac:dyDescent="0.3">
      <c r="BP7728" s="131" t="s">
        <v>24404</v>
      </c>
    </row>
    <row r="7729" spans="68:68" x14ac:dyDescent="0.3">
      <c r="BP7729" s="131" t="s">
        <v>38536</v>
      </c>
    </row>
    <row r="7731" spans="68:68" x14ac:dyDescent="0.3">
      <c r="BP7731" s="131" t="s">
        <v>24397</v>
      </c>
    </row>
    <row r="7732" spans="68:68" x14ac:dyDescent="0.3">
      <c r="BP7732" s="131" t="s">
        <v>38537</v>
      </c>
    </row>
    <row r="7733" spans="68:68" x14ac:dyDescent="0.3">
      <c r="BP7733" s="131" t="s">
        <v>21676</v>
      </c>
    </row>
    <row r="7735" spans="68:68" x14ac:dyDescent="0.3">
      <c r="BP7735" s="131" t="s">
        <v>38538</v>
      </c>
    </row>
    <row r="7737" spans="68:68" x14ac:dyDescent="0.3">
      <c r="BP7737" s="131" t="s">
        <v>24408</v>
      </c>
    </row>
    <row r="7738" spans="68:68" x14ac:dyDescent="0.3">
      <c r="BP7738" s="131" t="s">
        <v>38539</v>
      </c>
    </row>
    <row r="7739" spans="68:68" x14ac:dyDescent="0.3">
      <c r="BP7739" s="131" t="s">
        <v>20229</v>
      </c>
    </row>
    <row r="7740" spans="68:68" x14ac:dyDescent="0.3">
      <c r="BP7740" s="131" t="s">
        <v>19298</v>
      </c>
    </row>
    <row r="7741" spans="68:68" x14ac:dyDescent="0.3">
      <c r="BP7741" s="131" t="s">
        <v>19652</v>
      </c>
    </row>
    <row r="7742" spans="68:68" x14ac:dyDescent="0.3">
      <c r="BP7742" s="131" t="s">
        <v>19299</v>
      </c>
    </row>
    <row r="7744" spans="68:68" x14ac:dyDescent="0.3">
      <c r="BP7744" s="131" t="s">
        <v>24410</v>
      </c>
    </row>
    <row r="7746" spans="68:68" x14ac:dyDescent="0.3">
      <c r="BP7746" s="131" t="s">
        <v>24411</v>
      </c>
    </row>
    <row r="7748" spans="68:68" x14ac:dyDescent="0.3">
      <c r="BP7748" s="131" t="s">
        <v>24412</v>
      </c>
    </row>
    <row r="7749" spans="68:68" x14ac:dyDescent="0.3">
      <c r="BP7749" s="131" t="s">
        <v>38540</v>
      </c>
    </row>
    <row r="7750" spans="68:68" x14ac:dyDescent="0.3">
      <c r="BP7750" s="131" t="s">
        <v>38541</v>
      </c>
    </row>
    <row r="7751" spans="68:68" x14ac:dyDescent="0.3">
      <c r="BP7751" s="131" t="s">
        <v>19298</v>
      </c>
    </row>
    <row r="7753" spans="68:68" x14ac:dyDescent="0.3">
      <c r="BP7753" s="131" t="s">
        <v>24415</v>
      </c>
    </row>
    <row r="7754" spans="68:68" x14ac:dyDescent="0.3">
      <c r="BP7754" s="131" t="s">
        <v>24416</v>
      </c>
    </row>
    <row r="7755" spans="68:68" x14ac:dyDescent="0.3">
      <c r="BP7755" s="131" t="s">
        <v>24417</v>
      </c>
    </row>
    <row r="7756" spans="68:68" x14ac:dyDescent="0.3">
      <c r="BP7756" s="131" t="s">
        <v>24418</v>
      </c>
    </row>
    <row r="7757" spans="68:68" x14ac:dyDescent="0.3">
      <c r="BP7757" s="131" t="s">
        <v>37282</v>
      </c>
    </row>
    <row r="7758" spans="68:68" x14ac:dyDescent="0.3">
      <c r="BP7758" s="131" t="s">
        <v>37433</v>
      </c>
    </row>
    <row r="7760" spans="68:68" x14ac:dyDescent="0.3">
      <c r="BP7760" s="131" t="s">
        <v>38542</v>
      </c>
    </row>
    <row r="7761" spans="68:68" x14ac:dyDescent="0.3">
      <c r="BP7761" s="131" t="s">
        <v>19299</v>
      </c>
    </row>
    <row r="7763" spans="68:68" x14ac:dyDescent="0.3">
      <c r="BP7763" s="131" t="s">
        <v>42247</v>
      </c>
    </row>
    <row r="7764" spans="68:68" x14ac:dyDescent="0.3">
      <c r="BP7764" s="131" t="s">
        <v>24420</v>
      </c>
    </row>
    <row r="7765" spans="68:68" x14ac:dyDescent="0.3">
      <c r="BP7765" s="131" t="s">
        <v>24421</v>
      </c>
    </row>
    <row r="7766" spans="68:68" x14ac:dyDescent="0.3">
      <c r="BP7766" s="131" t="s">
        <v>20789</v>
      </c>
    </row>
    <row r="7767" spans="68:68" x14ac:dyDescent="0.3">
      <c r="BP7767" s="131" t="s">
        <v>24422</v>
      </c>
    </row>
    <row r="7768" spans="68:68" x14ac:dyDescent="0.3">
      <c r="BP7768" s="131" t="s">
        <v>24423</v>
      </c>
    </row>
    <row r="7769" spans="68:68" x14ac:dyDescent="0.3">
      <c r="BP7769" s="131" t="s">
        <v>24424</v>
      </c>
    </row>
    <row r="7770" spans="68:68" x14ac:dyDescent="0.3">
      <c r="BP7770" s="131" t="s">
        <v>24425</v>
      </c>
    </row>
    <row r="7771" spans="68:68" x14ac:dyDescent="0.3">
      <c r="BP7771" s="131" t="s">
        <v>24343</v>
      </c>
    </row>
    <row r="7772" spans="68:68" x14ac:dyDescent="0.3">
      <c r="BP7772" s="131" t="s">
        <v>42252</v>
      </c>
    </row>
    <row r="7773" spans="68:68" x14ac:dyDescent="0.3">
      <c r="BP7773" s="131" t="s">
        <v>24426</v>
      </c>
    </row>
    <row r="7774" spans="68:68" x14ac:dyDescent="0.3">
      <c r="BP7774" s="131" t="s">
        <v>24427</v>
      </c>
    </row>
    <row r="7775" spans="68:68" x14ac:dyDescent="0.3">
      <c r="BP7775" s="131" t="s">
        <v>24428</v>
      </c>
    </row>
    <row r="7776" spans="68:68" x14ac:dyDescent="0.3">
      <c r="BP7776" s="131" t="s">
        <v>24429</v>
      </c>
    </row>
    <row r="7777" spans="68:68" x14ac:dyDescent="0.3">
      <c r="BP7777" s="131" t="s">
        <v>38543</v>
      </c>
    </row>
    <row r="7779" spans="68:68" x14ac:dyDescent="0.3">
      <c r="BP7779" s="131" t="s">
        <v>24431</v>
      </c>
    </row>
    <row r="7780" spans="68:68" x14ac:dyDescent="0.3">
      <c r="BP7780" s="131" t="s">
        <v>42682</v>
      </c>
    </row>
    <row r="7781" spans="68:68" x14ac:dyDescent="0.3">
      <c r="BP7781" s="131" t="s">
        <v>44340</v>
      </c>
    </row>
    <row r="7782" spans="68:68" x14ac:dyDescent="0.3">
      <c r="BP7782" s="131" t="s">
        <v>24434</v>
      </c>
    </row>
    <row r="7783" spans="68:68" x14ac:dyDescent="0.3">
      <c r="BP7783" s="131" t="s">
        <v>38544</v>
      </c>
    </row>
    <row r="7785" spans="68:68" x14ac:dyDescent="0.3">
      <c r="BP7785" s="131" t="s">
        <v>42683</v>
      </c>
    </row>
    <row r="7786" spans="68:68" x14ac:dyDescent="0.3">
      <c r="BP7786" s="131" t="s">
        <v>24437</v>
      </c>
    </row>
    <row r="7787" spans="68:68" x14ac:dyDescent="0.3">
      <c r="BP7787" s="131" t="s">
        <v>43995</v>
      </c>
    </row>
    <row r="7788" spans="68:68" x14ac:dyDescent="0.3">
      <c r="BP7788" s="131" t="s">
        <v>38545</v>
      </c>
    </row>
    <row r="7789" spans="68:68" x14ac:dyDescent="0.3">
      <c r="BP7789" s="131" t="s">
        <v>38546</v>
      </c>
    </row>
    <row r="7791" spans="68:68" x14ac:dyDescent="0.3">
      <c r="BP7791" s="131" t="s">
        <v>38547</v>
      </c>
    </row>
    <row r="7792" spans="68:68" x14ac:dyDescent="0.3">
      <c r="BP7792" s="131" t="s">
        <v>38548</v>
      </c>
    </row>
    <row r="7793" spans="68:68" x14ac:dyDescent="0.3">
      <c r="BP7793" s="131" t="s">
        <v>38549</v>
      </c>
    </row>
    <row r="7795" spans="68:68" x14ac:dyDescent="0.3">
      <c r="BP7795" s="131" t="s">
        <v>42684</v>
      </c>
    </row>
    <row r="7796" spans="68:68" x14ac:dyDescent="0.3">
      <c r="BP7796" s="131" t="s">
        <v>38550</v>
      </c>
    </row>
    <row r="7797" spans="68:68" x14ac:dyDescent="0.3">
      <c r="BP7797" s="131" t="s">
        <v>24446</v>
      </c>
    </row>
    <row r="7798" spans="68:68" x14ac:dyDescent="0.3">
      <c r="BP7798" s="131" t="s">
        <v>24447</v>
      </c>
    </row>
    <row r="7799" spans="68:68" x14ac:dyDescent="0.3">
      <c r="BP7799" s="131" t="s">
        <v>42685</v>
      </c>
    </row>
    <row r="7800" spans="68:68" x14ac:dyDescent="0.3">
      <c r="BP7800" s="131" t="s">
        <v>38551</v>
      </c>
    </row>
    <row r="7801" spans="68:68" x14ac:dyDescent="0.3">
      <c r="BP7801" s="131" t="s">
        <v>38552</v>
      </c>
    </row>
    <row r="7802" spans="68:68" x14ac:dyDescent="0.3">
      <c r="BP7802" s="131" t="s">
        <v>21676</v>
      </c>
    </row>
    <row r="7804" spans="68:68" x14ac:dyDescent="0.3">
      <c r="BP7804" s="131" t="s">
        <v>38553</v>
      </c>
    </row>
    <row r="7805" spans="68:68" x14ac:dyDescent="0.3">
      <c r="BP7805" s="131" t="s">
        <v>24452</v>
      </c>
    </row>
    <row r="7806" spans="68:68" x14ac:dyDescent="0.3">
      <c r="BP7806" s="131" t="s">
        <v>38554</v>
      </c>
    </row>
    <row r="7807" spans="68:68" x14ac:dyDescent="0.3">
      <c r="BP7807" s="131" t="s">
        <v>38555</v>
      </c>
    </row>
    <row r="7808" spans="68:68" x14ac:dyDescent="0.3">
      <c r="BP7808" s="131" t="s">
        <v>38556</v>
      </c>
    </row>
    <row r="7809" spans="68:68" x14ac:dyDescent="0.3">
      <c r="BP7809" s="131" t="s">
        <v>21676</v>
      </c>
    </row>
    <row r="7811" spans="68:68" x14ac:dyDescent="0.3">
      <c r="BP7811" s="131" t="s">
        <v>38557</v>
      </c>
    </row>
    <row r="7812" spans="68:68" x14ac:dyDescent="0.3">
      <c r="BP7812" s="131" t="s">
        <v>38558</v>
      </c>
    </row>
    <row r="7813" spans="68:68" x14ac:dyDescent="0.3">
      <c r="BP7813" s="131" t="s">
        <v>24458</v>
      </c>
    </row>
    <row r="7814" spans="68:68" x14ac:dyDescent="0.3">
      <c r="BP7814" s="131" t="s">
        <v>38559</v>
      </c>
    </row>
    <row r="7815" spans="68:68" x14ac:dyDescent="0.3">
      <c r="BP7815" s="131" t="s">
        <v>24460</v>
      </c>
    </row>
    <row r="7816" spans="68:68" x14ac:dyDescent="0.3">
      <c r="BP7816" s="131" t="s">
        <v>42686</v>
      </c>
    </row>
    <row r="7817" spans="68:68" x14ac:dyDescent="0.3">
      <c r="BP7817" s="131" t="s">
        <v>24046</v>
      </c>
    </row>
    <row r="7818" spans="68:68" x14ac:dyDescent="0.3">
      <c r="BP7818" s="131" t="s">
        <v>21676</v>
      </c>
    </row>
    <row r="7819" spans="68:68" x14ac:dyDescent="0.3">
      <c r="BP7819" s="131" t="s">
        <v>38560</v>
      </c>
    </row>
    <row r="7820" spans="68:68" x14ac:dyDescent="0.3">
      <c r="BP7820" s="131" t="s">
        <v>24463</v>
      </c>
    </row>
    <row r="7821" spans="68:68" x14ac:dyDescent="0.3">
      <c r="BP7821" s="131" t="s">
        <v>38561</v>
      </c>
    </row>
    <row r="7822" spans="68:68" x14ac:dyDescent="0.3">
      <c r="BP7822" s="131" t="s">
        <v>20229</v>
      </c>
    </row>
    <row r="7824" spans="68:68" x14ac:dyDescent="0.3">
      <c r="BP7824" s="131" t="s">
        <v>42687</v>
      </c>
    </row>
    <row r="7825" spans="68:68" x14ac:dyDescent="0.3">
      <c r="BP7825" s="131" t="s">
        <v>38562</v>
      </c>
    </row>
    <row r="7826" spans="68:68" x14ac:dyDescent="0.3">
      <c r="BP7826" s="131" t="s">
        <v>24467</v>
      </c>
    </row>
    <row r="7827" spans="68:68" x14ac:dyDescent="0.3">
      <c r="BP7827" s="131" t="s">
        <v>42688</v>
      </c>
    </row>
    <row r="7828" spans="68:68" x14ac:dyDescent="0.3">
      <c r="BP7828" s="131" t="s">
        <v>38563</v>
      </c>
    </row>
    <row r="7829" spans="68:68" x14ac:dyDescent="0.3">
      <c r="BP7829" s="131" t="s">
        <v>20229</v>
      </c>
    </row>
    <row r="7830" spans="68:68" x14ac:dyDescent="0.3">
      <c r="BP7830" s="131" t="s">
        <v>24470</v>
      </c>
    </row>
    <row r="7831" spans="68:68" x14ac:dyDescent="0.3">
      <c r="BP7831" s="131" t="s">
        <v>24471</v>
      </c>
    </row>
    <row r="7832" spans="68:68" x14ac:dyDescent="0.3">
      <c r="BP7832" s="131" t="s">
        <v>38564</v>
      </c>
    </row>
    <row r="7833" spans="68:68" x14ac:dyDescent="0.3">
      <c r="BP7833" s="131" t="s">
        <v>24473</v>
      </c>
    </row>
    <row r="7834" spans="68:68" x14ac:dyDescent="0.3">
      <c r="BP7834" s="131" t="s">
        <v>38565</v>
      </c>
    </row>
    <row r="7835" spans="68:68" x14ac:dyDescent="0.3">
      <c r="BP7835" s="131" t="s">
        <v>22722</v>
      </c>
    </row>
    <row r="7836" spans="68:68" x14ac:dyDescent="0.3">
      <c r="BP7836" s="131" t="s">
        <v>38566</v>
      </c>
    </row>
    <row r="7837" spans="68:68" x14ac:dyDescent="0.3">
      <c r="BP7837" s="131" t="s">
        <v>21676</v>
      </c>
    </row>
    <row r="7838" spans="68:68" x14ac:dyDescent="0.3">
      <c r="BP7838" s="131" t="s">
        <v>20229</v>
      </c>
    </row>
    <row r="7839" spans="68:68" x14ac:dyDescent="0.3">
      <c r="BP7839" s="131" t="s">
        <v>38567</v>
      </c>
    </row>
    <row r="7840" spans="68:68" x14ac:dyDescent="0.3">
      <c r="BP7840" s="131" t="s">
        <v>42689</v>
      </c>
    </row>
    <row r="7841" spans="68:68" x14ac:dyDescent="0.3">
      <c r="BP7841" s="131" t="s">
        <v>24478</v>
      </c>
    </row>
    <row r="7842" spans="68:68" x14ac:dyDescent="0.3">
      <c r="BP7842" s="131" t="s">
        <v>42690</v>
      </c>
    </row>
    <row r="7843" spans="68:68" x14ac:dyDescent="0.3">
      <c r="BP7843" s="131" t="s">
        <v>24480</v>
      </c>
    </row>
    <row r="7844" spans="68:68" x14ac:dyDescent="0.3">
      <c r="BP7844" s="131" t="s">
        <v>38568</v>
      </c>
    </row>
    <row r="7845" spans="68:68" x14ac:dyDescent="0.3">
      <c r="BP7845" s="131" t="s">
        <v>38569</v>
      </c>
    </row>
    <row r="7846" spans="68:68" x14ac:dyDescent="0.3">
      <c r="BP7846" s="131" t="s">
        <v>21676</v>
      </c>
    </row>
    <row r="7847" spans="68:68" x14ac:dyDescent="0.3">
      <c r="BP7847" s="131" t="s">
        <v>20229</v>
      </c>
    </row>
    <row r="7848" spans="68:68" x14ac:dyDescent="0.3">
      <c r="BP7848" s="131" t="s">
        <v>38570</v>
      </c>
    </row>
    <row r="7849" spans="68:68" x14ac:dyDescent="0.3">
      <c r="BP7849" s="131" t="s">
        <v>38567</v>
      </c>
    </row>
    <row r="7850" spans="68:68" x14ac:dyDescent="0.3">
      <c r="BP7850" s="131" t="s">
        <v>42691</v>
      </c>
    </row>
    <row r="7851" spans="68:68" x14ac:dyDescent="0.3">
      <c r="BP7851" s="131" t="s">
        <v>23071</v>
      </c>
    </row>
    <row r="7852" spans="68:68" x14ac:dyDescent="0.3">
      <c r="BP7852" s="131" t="s">
        <v>38571</v>
      </c>
    </row>
    <row r="7853" spans="68:68" x14ac:dyDescent="0.3">
      <c r="BP7853" s="131" t="s">
        <v>24486</v>
      </c>
    </row>
    <row r="7854" spans="68:68" x14ac:dyDescent="0.3">
      <c r="BP7854" s="131" t="s">
        <v>38572</v>
      </c>
    </row>
    <row r="7855" spans="68:68" x14ac:dyDescent="0.3">
      <c r="BP7855" s="131" t="s">
        <v>24488</v>
      </c>
    </row>
    <row r="7856" spans="68:68" x14ac:dyDescent="0.3">
      <c r="BP7856" s="131" t="s">
        <v>38573</v>
      </c>
    </row>
    <row r="7857" spans="68:68" x14ac:dyDescent="0.3">
      <c r="BP7857" s="131" t="s">
        <v>22722</v>
      </c>
    </row>
    <row r="7858" spans="68:68" x14ac:dyDescent="0.3">
      <c r="BP7858" s="131" t="s">
        <v>21676</v>
      </c>
    </row>
    <row r="7859" spans="68:68" x14ac:dyDescent="0.3">
      <c r="BP7859" s="131" t="s">
        <v>23073</v>
      </c>
    </row>
    <row r="7860" spans="68:68" x14ac:dyDescent="0.3">
      <c r="BP7860" s="131" t="s">
        <v>42692</v>
      </c>
    </row>
    <row r="7861" spans="68:68" x14ac:dyDescent="0.3">
      <c r="BP7861" s="131" t="s">
        <v>42693</v>
      </c>
    </row>
    <row r="7862" spans="68:68" x14ac:dyDescent="0.3">
      <c r="BP7862" s="131" t="s">
        <v>42694</v>
      </c>
    </row>
    <row r="7863" spans="68:68" x14ac:dyDescent="0.3">
      <c r="BP7863" s="131" t="s">
        <v>20229</v>
      </c>
    </row>
    <row r="7864" spans="68:68" x14ac:dyDescent="0.3">
      <c r="BP7864" s="131" t="s">
        <v>38567</v>
      </c>
    </row>
    <row r="7865" spans="68:68" x14ac:dyDescent="0.3">
      <c r="BP7865" s="131" t="s">
        <v>19652</v>
      </c>
    </row>
    <row r="7867" spans="68:68" x14ac:dyDescent="0.3">
      <c r="BP7867" s="131" t="s">
        <v>38574</v>
      </c>
    </row>
    <row r="7868" spans="68:68" x14ac:dyDescent="0.3">
      <c r="BP7868" s="131" t="s">
        <v>38575</v>
      </c>
    </row>
    <row r="7869" spans="68:68" x14ac:dyDescent="0.3">
      <c r="BP7869" s="131" t="s">
        <v>19299</v>
      </c>
    </row>
    <row r="7871" spans="68:68" x14ac:dyDescent="0.3">
      <c r="BP7871" s="131" t="s">
        <v>42247</v>
      </c>
    </row>
    <row r="7872" spans="68:68" x14ac:dyDescent="0.3">
      <c r="BP7872" s="131" t="s">
        <v>24495</v>
      </c>
    </row>
    <row r="7873" spans="68:68" x14ac:dyDescent="0.3">
      <c r="BP7873" s="131" t="s">
        <v>24496</v>
      </c>
    </row>
    <row r="7874" spans="68:68" x14ac:dyDescent="0.3">
      <c r="BP7874" s="131" t="s">
        <v>24497</v>
      </c>
    </row>
    <row r="7875" spans="68:68" x14ac:dyDescent="0.3">
      <c r="BP7875" s="131" t="s">
        <v>24498</v>
      </c>
    </row>
    <row r="7876" spans="68:68" x14ac:dyDescent="0.3">
      <c r="BP7876" s="131" t="s">
        <v>24499</v>
      </c>
    </row>
    <row r="7877" spans="68:68" x14ac:dyDescent="0.3">
      <c r="BP7877" s="131" t="s">
        <v>24500</v>
      </c>
    </row>
    <row r="7878" spans="68:68" x14ac:dyDescent="0.3">
      <c r="BP7878" s="131" t="s">
        <v>42252</v>
      </c>
    </row>
    <row r="7879" spans="68:68" x14ac:dyDescent="0.3">
      <c r="BP7879" s="131" t="s">
        <v>24501</v>
      </c>
    </row>
    <row r="7880" spans="68:68" x14ac:dyDescent="0.3">
      <c r="BP7880" s="131" t="s">
        <v>38576</v>
      </c>
    </row>
    <row r="7881" spans="68:68" x14ac:dyDescent="0.3">
      <c r="BP7881" s="131" t="s">
        <v>38577</v>
      </c>
    </row>
    <row r="7882" spans="68:68" x14ac:dyDescent="0.3">
      <c r="BP7882" s="131" t="s">
        <v>24504</v>
      </c>
    </row>
    <row r="7883" spans="68:68" x14ac:dyDescent="0.3">
      <c r="BP7883" s="131" t="s">
        <v>24505</v>
      </c>
    </row>
    <row r="7884" spans="68:68" x14ac:dyDescent="0.3">
      <c r="BP7884" s="131" t="s">
        <v>24506</v>
      </c>
    </row>
    <row r="7885" spans="68:68" x14ac:dyDescent="0.3">
      <c r="BP7885" s="131" t="s">
        <v>24507</v>
      </c>
    </row>
    <row r="7886" spans="68:68" x14ac:dyDescent="0.3">
      <c r="BP7886" s="131" t="s">
        <v>45092</v>
      </c>
    </row>
    <row r="7887" spans="68:68" x14ac:dyDescent="0.3">
      <c r="BP7887" s="131" t="s">
        <v>38578</v>
      </c>
    </row>
    <row r="7888" spans="68:68" x14ac:dyDescent="0.3">
      <c r="BP7888" s="131" t="s">
        <v>20229</v>
      </c>
    </row>
    <row r="7889" spans="68:68" x14ac:dyDescent="0.3">
      <c r="BP7889" s="131" t="s">
        <v>24510</v>
      </c>
    </row>
    <row r="7890" spans="68:68" x14ac:dyDescent="0.3">
      <c r="BP7890" s="131" t="s">
        <v>38579</v>
      </c>
    </row>
    <row r="7891" spans="68:68" x14ac:dyDescent="0.3">
      <c r="BP7891" s="131" t="s">
        <v>38580</v>
      </c>
    </row>
    <row r="7892" spans="68:68" x14ac:dyDescent="0.3">
      <c r="BP7892" s="131" t="s">
        <v>20229</v>
      </c>
    </row>
    <row r="7893" spans="68:68" x14ac:dyDescent="0.3">
      <c r="BP7893" s="131" t="s">
        <v>38581</v>
      </c>
    </row>
    <row r="7894" spans="68:68" x14ac:dyDescent="0.3">
      <c r="BP7894" s="131" t="s">
        <v>38582</v>
      </c>
    </row>
    <row r="7895" spans="68:68" x14ac:dyDescent="0.3">
      <c r="BP7895" s="131" t="s">
        <v>44341</v>
      </c>
    </row>
    <row r="7896" spans="68:68" x14ac:dyDescent="0.3">
      <c r="BP7896" s="131" t="s">
        <v>19925</v>
      </c>
    </row>
    <row r="7897" spans="68:68" x14ac:dyDescent="0.3">
      <c r="BP7897" s="131" t="s">
        <v>38583</v>
      </c>
    </row>
    <row r="7898" spans="68:68" x14ac:dyDescent="0.3">
      <c r="BP7898" s="131" t="s">
        <v>19652</v>
      </c>
    </row>
    <row r="7900" spans="68:68" x14ac:dyDescent="0.3">
      <c r="BP7900" s="131" t="s">
        <v>38584</v>
      </c>
    </row>
    <row r="7901" spans="68:68" x14ac:dyDescent="0.3">
      <c r="BP7901" s="131" t="s">
        <v>19299</v>
      </c>
    </row>
    <row r="7903" spans="68:68" x14ac:dyDescent="0.3">
      <c r="BP7903" s="131" t="s">
        <v>42247</v>
      </c>
    </row>
    <row r="7904" spans="68:68" x14ac:dyDescent="0.3">
      <c r="BP7904" s="131" t="s">
        <v>24518</v>
      </c>
    </row>
    <row r="7905" spans="68:68" x14ac:dyDescent="0.3">
      <c r="BP7905" s="131" t="s">
        <v>24519</v>
      </c>
    </row>
    <row r="7906" spans="68:68" x14ac:dyDescent="0.3">
      <c r="BP7906" s="131" t="s">
        <v>24520</v>
      </c>
    </row>
    <row r="7907" spans="68:68" x14ac:dyDescent="0.3">
      <c r="BP7907" s="131" t="s">
        <v>24498</v>
      </c>
    </row>
    <row r="7908" spans="68:68" x14ac:dyDescent="0.3">
      <c r="BP7908" s="131" t="s">
        <v>24499</v>
      </c>
    </row>
    <row r="7909" spans="68:68" x14ac:dyDescent="0.3">
      <c r="BP7909" s="131" t="s">
        <v>24521</v>
      </c>
    </row>
    <row r="7910" spans="68:68" x14ac:dyDescent="0.3">
      <c r="BP7910" s="131" t="s">
        <v>42252</v>
      </c>
    </row>
    <row r="7911" spans="68:68" x14ac:dyDescent="0.3">
      <c r="BP7911" s="131" t="s">
        <v>24522</v>
      </c>
    </row>
    <row r="7912" spans="68:68" x14ac:dyDescent="0.3">
      <c r="BP7912" s="131" t="s">
        <v>24523</v>
      </c>
    </row>
    <row r="7913" spans="68:68" x14ac:dyDescent="0.3">
      <c r="BP7913" s="131" t="s">
        <v>38585</v>
      </c>
    </row>
    <row r="7914" spans="68:68" x14ac:dyDescent="0.3">
      <c r="BP7914" s="131" t="s">
        <v>38586</v>
      </c>
    </row>
    <row r="7915" spans="68:68" x14ac:dyDescent="0.3">
      <c r="BP7915" s="131" t="s">
        <v>37433</v>
      </c>
    </row>
    <row r="7916" spans="68:68" x14ac:dyDescent="0.3">
      <c r="BP7916" s="131" t="s">
        <v>19299</v>
      </c>
    </row>
    <row r="7918" spans="68:68" x14ac:dyDescent="0.3">
      <c r="BP7918" s="131" t="s">
        <v>42247</v>
      </c>
    </row>
    <row r="7919" spans="68:68" x14ac:dyDescent="0.3">
      <c r="BP7919" s="131" t="s">
        <v>24526</v>
      </c>
    </row>
    <row r="7920" spans="68:68" x14ac:dyDescent="0.3">
      <c r="BP7920" s="131" t="s">
        <v>24527</v>
      </c>
    </row>
    <row r="7921" spans="68:68" x14ac:dyDescent="0.3">
      <c r="BP7921" s="131" t="s">
        <v>24528</v>
      </c>
    </row>
    <row r="7922" spans="68:68" x14ac:dyDescent="0.3">
      <c r="BP7922" s="131" t="s">
        <v>20789</v>
      </c>
    </row>
    <row r="7923" spans="68:68" x14ac:dyDescent="0.3">
      <c r="BP7923" s="131" t="s">
        <v>24529</v>
      </c>
    </row>
    <row r="7924" spans="68:68" x14ac:dyDescent="0.3">
      <c r="BP7924" s="131" t="s">
        <v>24530</v>
      </c>
    </row>
    <row r="7925" spans="68:68" x14ac:dyDescent="0.3">
      <c r="BP7925" s="131" t="s">
        <v>24531</v>
      </c>
    </row>
    <row r="7926" spans="68:68" x14ac:dyDescent="0.3">
      <c r="BP7926" s="131" t="s">
        <v>24532</v>
      </c>
    </row>
    <row r="7927" spans="68:68" x14ac:dyDescent="0.3">
      <c r="BP7927" s="131" t="s">
        <v>24338</v>
      </c>
    </row>
    <row r="7928" spans="68:68" x14ac:dyDescent="0.3">
      <c r="BP7928" s="131" t="s">
        <v>24533</v>
      </c>
    </row>
    <row r="7929" spans="68:68" x14ac:dyDescent="0.3">
      <c r="BP7929" s="131" t="s">
        <v>24534</v>
      </c>
    </row>
    <row r="7930" spans="68:68" x14ac:dyDescent="0.3">
      <c r="BP7930" s="131" t="s">
        <v>24535</v>
      </c>
    </row>
    <row r="7931" spans="68:68" x14ac:dyDescent="0.3">
      <c r="BP7931" s="131" t="s">
        <v>24536</v>
      </c>
    </row>
    <row r="7932" spans="68:68" x14ac:dyDescent="0.3">
      <c r="BP7932" s="131" t="s">
        <v>24537</v>
      </c>
    </row>
    <row r="7933" spans="68:68" x14ac:dyDescent="0.3">
      <c r="BP7933" s="131" t="s">
        <v>24538</v>
      </c>
    </row>
    <row r="7934" spans="68:68" x14ac:dyDescent="0.3">
      <c r="BP7934" s="131" t="s">
        <v>24539</v>
      </c>
    </row>
    <row r="7935" spans="68:68" x14ac:dyDescent="0.3">
      <c r="BP7935" s="131" t="s">
        <v>44342</v>
      </c>
    </row>
    <row r="7936" spans="68:68" x14ac:dyDescent="0.3">
      <c r="BP7936" s="131" t="s">
        <v>44343</v>
      </c>
    </row>
    <row r="7937" spans="68:68" x14ac:dyDescent="0.3">
      <c r="BP7937" s="131" t="s">
        <v>24542</v>
      </c>
    </row>
    <row r="7938" spans="68:68" x14ac:dyDescent="0.3">
      <c r="BP7938" s="131" t="s">
        <v>24543</v>
      </c>
    </row>
    <row r="7939" spans="68:68" x14ac:dyDescent="0.3">
      <c r="BP7939" s="131" t="s">
        <v>24544</v>
      </c>
    </row>
    <row r="7940" spans="68:68" x14ac:dyDescent="0.3">
      <c r="BP7940" s="131" t="s">
        <v>42252</v>
      </c>
    </row>
    <row r="7941" spans="68:68" x14ac:dyDescent="0.3">
      <c r="BP7941" s="131" t="s">
        <v>24545</v>
      </c>
    </row>
    <row r="7942" spans="68:68" x14ac:dyDescent="0.3">
      <c r="BP7942" s="131" t="s">
        <v>24546</v>
      </c>
    </row>
    <row r="7943" spans="68:68" x14ac:dyDescent="0.3">
      <c r="BP7943" s="131" t="s">
        <v>24547</v>
      </c>
    </row>
    <row r="7944" spans="68:68" x14ac:dyDescent="0.3">
      <c r="BP7944" s="131" t="s">
        <v>38587</v>
      </c>
    </row>
    <row r="7946" spans="68:68" x14ac:dyDescent="0.3">
      <c r="BP7946" s="131" t="s">
        <v>24549</v>
      </c>
    </row>
    <row r="7947" spans="68:68" x14ac:dyDescent="0.3">
      <c r="BP7947" s="131" t="s">
        <v>24550</v>
      </c>
    </row>
    <row r="7948" spans="68:68" x14ac:dyDescent="0.3">
      <c r="BP7948" s="131" t="s">
        <v>24551</v>
      </c>
    </row>
    <row r="7949" spans="68:68" x14ac:dyDescent="0.3">
      <c r="BP7949" s="131" t="s">
        <v>24552</v>
      </c>
    </row>
    <row r="7950" spans="68:68" x14ac:dyDescent="0.3">
      <c r="BP7950" s="131" t="s">
        <v>24553</v>
      </c>
    </row>
    <row r="7951" spans="68:68" x14ac:dyDescent="0.3">
      <c r="BP7951" s="131" t="s">
        <v>24554</v>
      </c>
    </row>
    <row r="7952" spans="68:68" x14ac:dyDescent="0.3">
      <c r="BP7952" s="131" t="s">
        <v>24555</v>
      </c>
    </row>
    <row r="7953" spans="68:68" x14ac:dyDescent="0.3">
      <c r="BP7953" s="131" t="s">
        <v>24556</v>
      </c>
    </row>
    <row r="7954" spans="68:68" x14ac:dyDescent="0.3">
      <c r="BP7954" s="131" t="s">
        <v>24557</v>
      </c>
    </row>
    <row r="7955" spans="68:68" x14ac:dyDescent="0.3">
      <c r="BP7955" s="131" t="s">
        <v>24558</v>
      </c>
    </row>
    <row r="7956" spans="68:68" x14ac:dyDescent="0.3">
      <c r="BP7956" s="131" t="s">
        <v>24559</v>
      </c>
    </row>
    <row r="7957" spans="68:68" x14ac:dyDescent="0.3">
      <c r="BP7957" s="131" t="s">
        <v>24560</v>
      </c>
    </row>
    <row r="7958" spans="68:68" x14ac:dyDescent="0.3">
      <c r="BP7958" s="131" t="s">
        <v>24561</v>
      </c>
    </row>
    <row r="7959" spans="68:68" x14ac:dyDescent="0.3">
      <c r="BP7959" s="131" t="s">
        <v>24562</v>
      </c>
    </row>
    <row r="7960" spans="68:68" x14ac:dyDescent="0.3">
      <c r="BP7960" s="131" t="s">
        <v>24563</v>
      </c>
    </row>
    <row r="7961" spans="68:68" x14ac:dyDescent="0.3">
      <c r="BP7961" s="131" t="s">
        <v>24564</v>
      </c>
    </row>
    <row r="7962" spans="68:68" x14ac:dyDescent="0.3">
      <c r="BP7962" s="131" t="s">
        <v>38588</v>
      </c>
    </row>
    <row r="7964" spans="68:68" x14ac:dyDescent="0.3">
      <c r="BP7964" s="131" t="s">
        <v>42695</v>
      </c>
    </row>
    <row r="7965" spans="68:68" x14ac:dyDescent="0.3">
      <c r="BP7965" s="131" t="s">
        <v>43996</v>
      </c>
    </row>
    <row r="7966" spans="68:68" x14ac:dyDescent="0.3">
      <c r="BP7966" s="131" t="s">
        <v>38589</v>
      </c>
    </row>
    <row r="7967" spans="68:68" x14ac:dyDescent="0.3">
      <c r="BP7967" s="131" t="s">
        <v>38590</v>
      </c>
    </row>
    <row r="7968" spans="68:68" x14ac:dyDescent="0.3">
      <c r="BP7968" s="131" t="s">
        <v>38591</v>
      </c>
    </row>
    <row r="7970" spans="68:68" x14ac:dyDescent="0.3">
      <c r="BP7970" s="131" t="s">
        <v>42696</v>
      </c>
    </row>
    <row r="7971" spans="68:68" x14ac:dyDescent="0.3">
      <c r="BP7971" s="131" t="s">
        <v>24572</v>
      </c>
    </row>
    <row r="7972" spans="68:68" x14ac:dyDescent="0.3">
      <c r="BP7972" s="131" t="s">
        <v>38592</v>
      </c>
    </row>
    <row r="7973" spans="68:68" x14ac:dyDescent="0.3">
      <c r="BP7973" s="131" t="s">
        <v>19298</v>
      </c>
    </row>
    <row r="7974" spans="68:68" x14ac:dyDescent="0.3">
      <c r="BP7974" s="131" t="s">
        <v>38593</v>
      </c>
    </row>
    <row r="7976" spans="68:68" x14ac:dyDescent="0.3">
      <c r="BP7976" s="131" t="s">
        <v>44344</v>
      </c>
    </row>
    <row r="7977" spans="68:68" x14ac:dyDescent="0.3">
      <c r="BP7977" s="131" t="s">
        <v>42697</v>
      </c>
    </row>
    <row r="7978" spans="68:68" x14ac:dyDescent="0.3">
      <c r="BP7978" s="131" t="s">
        <v>19298</v>
      </c>
    </row>
    <row r="7980" spans="68:68" x14ac:dyDescent="0.3">
      <c r="BP7980" s="131" t="s">
        <v>24577</v>
      </c>
    </row>
    <row r="7982" spans="68:68" x14ac:dyDescent="0.3">
      <c r="BP7982" s="131" t="s">
        <v>42698</v>
      </c>
    </row>
    <row r="7983" spans="68:68" x14ac:dyDescent="0.3">
      <c r="BP7983" s="131" t="s">
        <v>42699</v>
      </c>
    </row>
    <row r="7984" spans="68:68" x14ac:dyDescent="0.3">
      <c r="BP7984" s="131" t="s">
        <v>24580</v>
      </c>
    </row>
    <row r="7985" spans="68:68" x14ac:dyDescent="0.3">
      <c r="BP7985" s="131" t="s">
        <v>24581</v>
      </c>
    </row>
    <row r="7986" spans="68:68" x14ac:dyDescent="0.3">
      <c r="BP7986" s="131" t="s">
        <v>42700</v>
      </c>
    </row>
    <row r="7987" spans="68:68" x14ac:dyDescent="0.3">
      <c r="BP7987" s="131" t="s">
        <v>42701</v>
      </c>
    </row>
    <row r="7988" spans="68:68" x14ac:dyDescent="0.3">
      <c r="BP7988" s="131" t="s">
        <v>42702</v>
      </c>
    </row>
    <row r="7989" spans="68:68" x14ac:dyDescent="0.3">
      <c r="BP7989" s="131" t="s">
        <v>38594</v>
      </c>
    </row>
    <row r="7990" spans="68:68" x14ac:dyDescent="0.3">
      <c r="BP7990" s="131" t="s">
        <v>38595</v>
      </c>
    </row>
    <row r="7991" spans="68:68" x14ac:dyDescent="0.3">
      <c r="BP7991" s="131" t="s">
        <v>24397</v>
      </c>
    </row>
    <row r="7992" spans="68:68" x14ac:dyDescent="0.3">
      <c r="BP7992" s="131" t="s">
        <v>42703</v>
      </c>
    </row>
    <row r="7993" spans="68:68" x14ac:dyDescent="0.3">
      <c r="BP7993" s="131" t="s">
        <v>42704</v>
      </c>
    </row>
    <row r="7994" spans="68:68" x14ac:dyDescent="0.3">
      <c r="BP7994" s="131" t="s">
        <v>42705</v>
      </c>
    </row>
    <row r="7995" spans="68:68" x14ac:dyDescent="0.3">
      <c r="BP7995" s="131" t="s">
        <v>38596</v>
      </c>
    </row>
    <row r="7996" spans="68:68" x14ac:dyDescent="0.3">
      <c r="BP7996" s="131" t="s">
        <v>21676</v>
      </c>
    </row>
    <row r="7997" spans="68:68" x14ac:dyDescent="0.3">
      <c r="BP7997" s="131" t="s">
        <v>20229</v>
      </c>
    </row>
    <row r="7999" spans="68:68" x14ac:dyDescent="0.3">
      <c r="BP7999" s="131" t="s">
        <v>38597</v>
      </c>
    </row>
    <row r="8000" spans="68:68" x14ac:dyDescent="0.3">
      <c r="BP8000" s="131" t="s">
        <v>19298</v>
      </c>
    </row>
    <row r="8002" spans="68:68" x14ac:dyDescent="0.3">
      <c r="BP8002" s="131" t="s">
        <v>38598</v>
      </c>
    </row>
    <row r="8004" spans="68:68" x14ac:dyDescent="0.3">
      <c r="BP8004" s="131" t="s">
        <v>24593</v>
      </c>
    </row>
    <row r="8005" spans="68:68" x14ac:dyDescent="0.3">
      <c r="BP8005" s="131" t="s">
        <v>38599</v>
      </c>
    </row>
    <row r="8006" spans="68:68" x14ac:dyDescent="0.3">
      <c r="BP8006" s="131" t="s">
        <v>38600</v>
      </c>
    </row>
    <row r="8007" spans="68:68" x14ac:dyDescent="0.3">
      <c r="BP8007" s="131" t="s">
        <v>45093</v>
      </c>
    </row>
    <row r="8008" spans="68:68" x14ac:dyDescent="0.3">
      <c r="BP8008" s="131" t="s">
        <v>38601</v>
      </c>
    </row>
    <row r="8009" spans="68:68" x14ac:dyDescent="0.3">
      <c r="BP8009" s="131" t="s">
        <v>38602</v>
      </c>
    </row>
    <row r="8010" spans="68:68" x14ac:dyDescent="0.3">
      <c r="BP8010" s="131" t="s">
        <v>19298</v>
      </c>
    </row>
    <row r="8012" spans="68:68" x14ac:dyDescent="0.3">
      <c r="BP8012" s="131" t="s">
        <v>24599</v>
      </c>
    </row>
    <row r="8013" spans="68:68" x14ac:dyDescent="0.3">
      <c r="BP8013" s="131" t="s">
        <v>38603</v>
      </c>
    </row>
    <row r="8015" spans="68:68" x14ac:dyDescent="0.3">
      <c r="BP8015" s="131" t="s">
        <v>42706</v>
      </c>
    </row>
    <row r="8016" spans="68:68" x14ac:dyDescent="0.3">
      <c r="BP8016" s="131" t="s">
        <v>42707</v>
      </c>
    </row>
    <row r="8017" spans="68:68" x14ac:dyDescent="0.3">
      <c r="BP8017" s="131" t="s">
        <v>42708</v>
      </c>
    </row>
    <row r="8018" spans="68:68" x14ac:dyDescent="0.3">
      <c r="BP8018" s="131" t="s">
        <v>24604</v>
      </c>
    </row>
    <row r="8019" spans="68:68" x14ac:dyDescent="0.3">
      <c r="BP8019" s="131" t="s">
        <v>38604</v>
      </c>
    </row>
    <row r="8020" spans="68:68" x14ac:dyDescent="0.3">
      <c r="BP8020" s="131" t="s">
        <v>38605</v>
      </c>
    </row>
    <row r="8021" spans="68:68" x14ac:dyDescent="0.3">
      <c r="BP8021" s="131" t="s">
        <v>20229</v>
      </c>
    </row>
    <row r="8023" spans="68:68" x14ac:dyDescent="0.3">
      <c r="BP8023" s="131" t="s">
        <v>24607</v>
      </c>
    </row>
    <row r="8024" spans="68:68" x14ac:dyDescent="0.3">
      <c r="BP8024" s="131" t="s">
        <v>38606</v>
      </c>
    </row>
    <row r="8025" spans="68:68" x14ac:dyDescent="0.3">
      <c r="BP8025" s="131" t="s">
        <v>38607</v>
      </c>
    </row>
    <row r="8026" spans="68:68" x14ac:dyDescent="0.3">
      <c r="BP8026" s="131" t="s">
        <v>38608</v>
      </c>
    </row>
    <row r="8027" spans="68:68" x14ac:dyDescent="0.3">
      <c r="BP8027" s="131" t="s">
        <v>24611</v>
      </c>
    </row>
    <row r="8028" spans="68:68" x14ac:dyDescent="0.3">
      <c r="BP8028" s="131" t="s">
        <v>24612</v>
      </c>
    </row>
    <row r="8029" spans="68:68" x14ac:dyDescent="0.3">
      <c r="BP8029" s="131" t="s">
        <v>38609</v>
      </c>
    </row>
    <row r="8030" spans="68:68" x14ac:dyDescent="0.3">
      <c r="BP8030" s="131" t="s">
        <v>38610</v>
      </c>
    </row>
    <row r="8031" spans="68:68" x14ac:dyDescent="0.3">
      <c r="BP8031" s="131" t="s">
        <v>38611</v>
      </c>
    </row>
    <row r="8033" spans="68:68" x14ac:dyDescent="0.3">
      <c r="BP8033" s="131" t="s">
        <v>24616</v>
      </c>
    </row>
    <row r="8034" spans="68:68" x14ac:dyDescent="0.3">
      <c r="BP8034" s="131" t="s">
        <v>24617</v>
      </c>
    </row>
    <row r="8035" spans="68:68" x14ac:dyDescent="0.3">
      <c r="BP8035" s="131" t="s">
        <v>42709</v>
      </c>
    </row>
    <row r="8036" spans="68:68" x14ac:dyDescent="0.3">
      <c r="BP8036" s="131" t="s">
        <v>42710</v>
      </c>
    </row>
    <row r="8037" spans="68:68" x14ac:dyDescent="0.3">
      <c r="BP8037" s="131" t="s">
        <v>42711</v>
      </c>
    </row>
    <row r="8038" spans="68:68" x14ac:dyDescent="0.3">
      <c r="BP8038" s="131" t="s">
        <v>42712</v>
      </c>
    </row>
    <row r="8039" spans="68:68" x14ac:dyDescent="0.3">
      <c r="BP8039" s="131" t="s">
        <v>42713</v>
      </c>
    </row>
    <row r="8040" spans="68:68" x14ac:dyDescent="0.3">
      <c r="BP8040" s="131" t="s">
        <v>42714</v>
      </c>
    </row>
    <row r="8041" spans="68:68" x14ac:dyDescent="0.3">
      <c r="BP8041" s="131" t="s">
        <v>42715</v>
      </c>
    </row>
    <row r="8042" spans="68:68" x14ac:dyDescent="0.3">
      <c r="BP8042" s="131" t="s">
        <v>24625</v>
      </c>
    </row>
    <row r="8043" spans="68:68" x14ac:dyDescent="0.3">
      <c r="BP8043" s="131" t="s">
        <v>38612</v>
      </c>
    </row>
    <row r="8044" spans="68:68" x14ac:dyDescent="0.3">
      <c r="BP8044" s="131" t="s">
        <v>21673</v>
      </c>
    </row>
    <row r="8045" spans="68:68" x14ac:dyDescent="0.3">
      <c r="BP8045" s="131" t="s">
        <v>38613</v>
      </c>
    </row>
    <row r="8046" spans="68:68" x14ac:dyDescent="0.3">
      <c r="BP8046" s="131" t="s">
        <v>42716</v>
      </c>
    </row>
    <row r="8047" spans="68:68" x14ac:dyDescent="0.3">
      <c r="BP8047" s="131" t="s">
        <v>24629</v>
      </c>
    </row>
    <row r="8048" spans="68:68" x14ac:dyDescent="0.3">
      <c r="BP8048" s="131" t="s">
        <v>38614</v>
      </c>
    </row>
    <row r="8049" spans="68:68" x14ac:dyDescent="0.3">
      <c r="BP8049" s="131" t="s">
        <v>20229</v>
      </c>
    </row>
    <row r="8050" spans="68:68" x14ac:dyDescent="0.3">
      <c r="BP8050" s="131" t="s">
        <v>19298</v>
      </c>
    </row>
    <row r="8052" spans="68:68" x14ac:dyDescent="0.3">
      <c r="BP8052" s="131" t="s">
        <v>24631</v>
      </c>
    </row>
    <row r="8053" spans="68:68" x14ac:dyDescent="0.3">
      <c r="BP8053" s="131" t="s">
        <v>38615</v>
      </c>
    </row>
    <row r="8054" spans="68:68" x14ac:dyDescent="0.3">
      <c r="BP8054" s="131" t="s">
        <v>38616</v>
      </c>
    </row>
    <row r="8055" spans="68:68" x14ac:dyDescent="0.3">
      <c r="BP8055" s="131" t="s">
        <v>38617</v>
      </c>
    </row>
    <row r="8057" spans="68:68" x14ac:dyDescent="0.3">
      <c r="BP8057" s="131" t="s">
        <v>24635</v>
      </c>
    </row>
    <row r="8058" spans="68:68" x14ac:dyDescent="0.3">
      <c r="BP8058" s="131" t="s">
        <v>24636</v>
      </c>
    </row>
    <row r="8059" spans="68:68" x14ac:dyDescent="0.3">
      <c r="BP8059" s="131" t="s">
        <v>38618</v>
      </c>
    </row>
    <row r="8061" spans="68:68" x14ac:dyDescent="0.3">
      <c r="BP8061" s="131" t="s">
        <v>38619</v>
      </c>
    </row>
    <row r="8063" spans="68:68" x14ac:dyDescent="0.3">
      <c r="BP8063" s="131" t="s">
        <v>24639</v>
      </c>
    </row>
    <row r="8064" spans="68:68" x14ac:dyDescent="0.3">
      <c r="BP8064" s="131" t="s">
        <v>38620</v>
      </c>
    </row>
    <row r="8065" spans="68:68" x14ac:dyDescent="0.3">
      <c r="BP8065" s="131" t="s">
        <v>24641</v>
      </c>
    </row>
    <row r="8066" spans="68:68" x14ac:dyDescent="0.3">
      <c r="BP8066" s="131" t="s">
        <v>38621</v>
      </c>
    </row>
    <row r="8067" spans="68:68" x14ac:dyDescent="0.3">
      <c r="BP8067" s="131" t="s">
        <v>24397</v>
      </c>
    </row>
    <row r="8068" spans="68:68" x14ac:dyDescent="0.3">
      <c r="BP8068" s="131" t="s">
        <v>38622</v>
      </c>
    </row>
    <row r="8069" spans="68:68" x14ac:dyDescent="0.3">
      <c r="BP8069" s="131" t="s">
        <v>21676</v>
      </c>
    </row>
    <row r="8070" spans="68:68" x14ac:dyDescent="0.3">
      <c r="BP8070" s="131" t="s">
        <v>38623</v>
      </c>
    </row>
    <row r="8072" spans="68:68" x14ac:dyDescent="0.3">
      <c r="BP8072" s="131" t="s">
        <v>24645</v>
      </c>
    </row>
    <row r="8073" spans="68:68" x14ac:dyDescent="0.3">
      <c r="BP8073" s="131" t="s">
        <v>24646</v>
      </c>
    </row>
    <row r="8074" spans="68:68" x14ac:dyDescent="0.3">
      <c r="BP8074" s="131" t="s">
        <v>45094</v>
      </c>
    </row>
    <row r="8075" spans="68:68" x14ac:dyDescent="0.3">
      <c r="BP8075" s="131" t="s">
        <v>38624</v>
      </c>
    </row>
    <row r="8076" spans="68:68" x14ac:dyDescent="0.3">
      <c r="BP8076" s="131" t="s">
        <v>21676</v>
      </c>
    </row>
    <row r="8078" spans="68:68" x14ac:dyDescent="0.3">
      <c r="BP8078" s="131" t="s">
        <v>38625</v>
      </c>
    </row>
    <row r="8080" spans="68:68" x14ac:dyDescent="0.3">
      <c r="BP8080" s="131" t="s">
        <v>38626</v>
      </c>
    </row>
    <row r="8082" spans="68:68" x14ac:dyDescent="0.3">
      <c r="BP8082" s="131" t="s">
        <v>42717</v>
      </c>
    </row>
    <row r="8083" spans="68:68" x14ac:dyDescent="0.3">
      <c r="BP8083" s="131" t="s">
        <v>42718</v>
      </c>
    </row>
    <row r="8084" spans="68:68" x14ac:dyDescent="0.3">
      <c r="BP8084" s="131" t="s">
        <v>42719</v>
      </c>
    </row>
    <row r="8085" spans="68:68" x14ac:dyDescent="0.3">
      <c r="BP8085" s="131" t="s">
        <v>42720</v>
      </c>
    </row>
    <row r="8086" spans="68:68" x14ac:dyDescent="0.3">
      <c r="BP8086" s="131" t="s">
        <v>42721</v>
      </c>
    </row>
    <row r="8087" spans="68:68" x14ac:dyDescent="0.3">
      <c r="BP8087" s="131" t="s">
        <v>38627</v>
      </c>
    </row>
    <row r="8088" spans="68:68" x14ac:dyDescent="0.3">
      <c r="BP8088" s="131" t="s">
        <v>38628</v>
      </c>
    </row>
    <row r="8090" spans="68:68" x14ac:dyDescent="0.3">
      <c r="BP8090" s="131" t="s">
        <v>24658</v>
      </c>
    </row>
    <row r="8091" spans="68:68" x14ac:dyDescent="0.3">
      <c r="BP8091" s="131" t="s">
        <v>42722</v>
      </c>
    </row>
    <row r="8092" spans="68:68" x14ac:dyDescent="0.3">
      <c r="BP8092" s="131" t="s">
        <v>42723</v>
      </c>
    </row>
    <row r="8093" spans="68:68" x14ac:dyDescent="0.3">
      <c r="BP8093" s="131" t="s">
        <v>42724</v>
      </c>
    </row>
    <row r="8094" spans="68:68" x14ac:dyDescent="0.3">
      <c r="BP8094" s="131" t="s">
        <v>38629</v>
      </c>
    </row>
    <row r="8095" spans="68:68" x14ac:dyDescent="0.3">
      <c r="BP8095" s="131" t="s">
        <v>21676</v>
      </c>
    </row>
    <row r="8096" spans="68:68" x14ac:dyDescent="0.3">
      <c r="BP8096" s="131" t="s">
        <v>38630</v>
      </c>
    </row>
    <row r="8097" spans="68:68" x14ac:dyDescent="0.3">
      <c r="BP8097" s="131" t="s">
        <v>38631</v>
      </c>
    </row>
    <row r="8099" spans="68:68" x14ac:dyDescent="0.3">
      <c r="BP8099" s="131" t="s">
        <v>38632</v>
      </c>
    </row>
    <row r="8100" spans="68:68" x14ac:dyDescent="0.3">
      <c r="BP8100" s="131" t="s">
        <v>21673</v>
      </c>
    </row>
    <row r="8101" spans="68:68" x14ac:dyDescent="0.3">
      <c r="BP8101" s="131" t="s">
        <v>38633</v>
      </c>
    </row>
    <row r="8102" spans="68:68" x14ac:dyDescent="0.3">
      <c r="BP8102" s="131" t="s">
        <v>20229</v>
      </c>
    </row>
    <row r="8103" spans="68:68" x14ac:dyDescent="0.3">
      <c r="BP8103" s="131" t="s">
        <v>19298</v>
      </c>
    </row>
    <row r="8105" spans="68:68" x14ac:dyDescent="0.3">
      <c r="BP8105" s="131" t="s">
        <v>24667</v>
      </c>
    </row>
    <row r="8106" spans="68:68" x14ac:dyDescent="0.3">
      <c r="BP8106" s="131" t="s">
        <v>38615</v>
      </c>
    </row>
    <row r="8107" spans="68:68" x14ac:dyDescent="0.3">
      <c r="BP8107" s="131" t="s">
        <v>38616</v>
      </c>
    </row>
    <row r="8108" spans="68:68" x14ac:dyDescent="0.3">
      <c r="BP8108" s="131" t="s">
        <v>38617</v>
      </c>
    </row>
    <row r="8110" spans="68:68" x14ac:dyDescent="0.3">
      <c r="BP8110" s="131" t="s">
        <v>24639</v>
      </c>
    </row>
    <row r="8111" spans="68:68" x14ac:dyDescent="0.3">
      <c r="BP8111" s="131" t="s">
        <v>38620</v>
      </c>
    </row>
    <row r="8112" spans="68:68" x14ac:dyDescent="0.3">
      <c r="BP8112" s="131" t="s">
        <v>20229</v>
      </c>
    </row>
    <row r="8114" spans="68:68" x14ac:dyDescent="0.3">
      <c r="BP8114" s="131" t="s">
        <v>24668</v>
      </c>
    </row>
    <row r="8115" spans="68:68" x14ac:dyDescent="0.3">
      <c r="BP8115" s="131" t="s">
        <v>24669</v>
      </c>
    </row>
    <row r="8116" spans="68:68" x14ac:dyDescent="0.3">
      <c r="BP8116" s="131" t="s">
        <v>24670</v>
      </c>
    </row>
    <row r="8117" spans="68:68" x14ac:dyDescent="0.3">
      <c r="BP8117" s="131" t="s">
        <v>24671</v>
      </c>
    </row>
    <row r="8118" spans="68:68" x14ac:dyDescent="0.3">
      <c r="BP8118" s="131" t="s">
        <v>24672</v>
      </c>
    </row>
    <row r="8119" spans="68:68" x14ac:dyDescent="0.3">
      <c r="BP8119" s="131" t="s">
        <v>24673</v>
      </c>
    </row>
    <row r="8120" spans="68:68" x14ac:dyDescent="0.3">
      <c r="BP8120" s="131" t="s">
        <v>24674</v>
      </c>
    </row>
    <row r="8121" spans="68:68" x14ac:dyDescent="0.3">
      <c r="BP8121" s="131" t="s">
        <v>38634</v>
      </c>
    </row>
    <row r="8122" spans="68:68" x14ac:dyDescent="0.3">
      <c r="BP8122" s="131" t="s">
        <v>38635</v>
      </c>
    </row>
    <row r="8123" spans="68:68" x14ac:dyDescent="0.3">
      <c r="BP8123" s="131" t="s">
        <v>24677</v>
      </c>
    </row>
    <row r="8124" spans="68:68" x14ac:dyDescent="0.3">
      <c r="BP8124" s="131" t="s">
        <v>23071</v>
      </c>
    </row>
    <row r="8125" spans="68:68" x14ac:dyDescent="0.3">
      <c r="BP8125" s="131" t="s">
        <v>38636</v>
      </c>
    </row>
    <row r="8126" spans="68:68" x14ac:dyDescent="0.3">
      <c r="BP8126" s="131" t="s">
        <v>24679</v>
      </c>
    </row>
    <row r="8127" spans="68:68" x14ac:dyDescent="0.3">
      <c r="BP8127" s="131" t="s">
        <v>38637</v>
      </c>
    </row>
    <row r="8128" spans="68:68" x14ac:dyDescent="0.3">
      <c r="BP8128" s="131" t="s">
        <v>24681</v>
      </c>
    </row>
    <row r="8129" spans="68:68" x14ac:dyDescent="0.3">
      <c r="BP8129" s="131" t="s">
        <v>38638</v>
      </c>
    </row>
    <row r="8130" spans="68:68" x14ac:dyDescent="0.3">
      <c r="BP8130" s="131" t="s">
        <v>21676</v>
      </c>
    </row>
    <row r="8131" spans="68:68" x14ac:dyDescent="0.3">
      <c r="BP8131" s="131" t="s">
        <v>23073</v>
      </c>
    </row>
    <row r="8132" spans="68:68" x14ac:dyDescent="0.3">
      <c r="BP8132" s="131" t="s">
        <v>38639</v>
      </c>
    </row>
    <row r="8133" spans="68:68" x14ac:dyDescent="0.3">
      <c r="BP8133" s="131" t="s">
        <v>20229</v>
      </c>
    </row>
    <row r="8134" spans="68:68" x14ac:dyDescent="0.3">
      <c r="BP8134" s="131" t="s">
        <v>19298</v>
      </c>
    </row>
    <row r="8136" spans="68:68" x14ac:dyDescent="0.3">
      <c r="BP8136" s="131" t="s">
        <v>24684</v>
      </c>
    </row>
    <row r="8137" spans="68:68" x14ac:dyDescent="0.3">
      <c r="BP8137" s="131" t="s">
        <v>38640</v>
      </c>
    </row>
    <row r="8138" spans="68:68" x14ac:dyDescent="0.3">
      <c r="BP8138" s="131" t="s">
        <v>38641</v>
      </c>
    </row>
    <row r="8139" spans="68:68" x14ac:dyDescent="0.3">
      <c r="BP8139" s="131" t="s">
        <v>19298</v>
      </c>
    </row>
    <row r="8141" spans="68:68" x14ac:dyDescent="0.3">
      <c r="BP8141" s="131" t="s">
        <v>19652</v>
      </c>
    </row>
    <row r="8143" spans="68:68" x14ac:dyDescent="0.3">
      <c r="BP8143" s="131" t="s">
        <v>38642</v>
      </c>
    </row>
    <row r="8144" spans="68:68" x14ac:dyDescent="0.3">
      <c r="BP8144" s="131" t="s">
        <v>38643</v>
      </c>
    </row>
    <row r="8145" spans="68:68" x14ac:dyDescent="0.3">
      <c r="BP8145" s="131" t="s">
        <v>38644</v>
      </c>
    </row>
    <row r="8146" spans="68:68" x14ac:dyDescent="0.3">
      <c r="BP8146" s="131" t="s">
        <v>38645</v>
      </c>
    </row>
    <row r="8148" spans="68:68" x14ac:dyDescent="0.3">
      <c r="BP8148" s="131" t="s">
        <v>38646</v>
      </c>
    </row>
    <row r="8150" spans="68:68" x14ac:dyDescent="0.3">
      <c r="BP8150" s="131" t="s">
        <v>42725</v>
      </c>
    </row>
    <row r="8151" spans="68:68" x14ac:dyDescent="0.3">
      <c r="BP8151" s="131" t="s">
        <v>38647</v>
      </c>
    </row>
    <row r="8153" spans="68:68" x14ac:dyDescent="0.3">
      <c r="BP8153" s="131" t="s">
        <v>42726</v>
      </c>
    </row>
    <row r="8155" spans="68:68" x14ac:dyDescent="0.3">
      <c r="BP8155" s="131" t="s">
        <v>24695</v>
      </c>
    </row>
    <row r="8156" spans="68:68" x14ac:dyDescent="0.3">
      <c r="BP8156" s="131" t="s">
        <v>24696</v>
      </c>
    </row>
    <row r="8157" spans="68:68" x14ac:dyDescent="0.3">
      <c r="BP8157" s="131" t="s">
        <v>38648</v>
      </c>
    </row>
    <row r="8158" spans="68:68" x14ac:dyDescent="0.3">
      <c r="BP8158" s="131" t="s">
        <v>38649</v>
      </c>
    </row>
    <row r="8159" spans="68:68" x14ac:dyDescent="0.3">
      <c r="BP8159" s="131" t="s">
        <v>38650</v>
      </c>
    </row>
    <row r="8160" spans="68:68" x14ac:dyDescent="0.3">
      <c r="BP8160" s="131" t="s">
        <v>24700</v>
      </c>
    </row>
    <row r="8161" spans="68:68" x14ac:dyDescent="0.3">
      <c r="BP8161" s="131" t="s">
        <v>38651</v>
      </c>
    </row>
    <row r="8162" spans="68:68" x14ac:dyDescent="0.3">
      <c r="BP8162" s="131" t="s">
        <v>20229</v>
      </c>
    </row>
    <row r="8163" spans="68:68" x14ac:dyDescent="0.3">
      <c r="BP8163" s="131" t="s">
        <v>38652</v>
      </c>
    </row>
    <row r="8164" spans="68:68" x14ac:dyDescent="0.3">
      <c r="BP8164" s="131" t="s">
        <v>19298</v>
      </c>
    </row>
    <row r="8165" spans="68:68" x14ac:dyDescent="0.3">
      <c r="BP8165" s="131" t="s">
        <v>24703</v>
      </c>
    </row>
    <row r="8166" spans="68:68" x14ac:dyDescent="0.3">
      <c r="BP8166" s="131" t="s">
        <v>38653</v>
      </c>
    </row>
    <row r="8167" spans="68:68" x14ac:dyDescent="0.3">
      <c r="BP8167" s="131" t="s">
        <v>38654</v>
      </c>
    </row>
    <row r="8168" spans="68:68" x14ac:dyDescent="0.3">
      <c r="BP8168" s="131" t="s">
        <v>38655</v>
      </c>
    </row>
    <row r="8169" spans="68:68" x14ac:dyDescent="0.3">
      <c r="BP8169" s="131" t="s">
        <v>24700</v>
      </c>
    </row>
    <row r="8170" spans="68:68" x14ac:dyDescent="0.3">
      <c r="BP8170" s="131" t="s">
        <v>38656</v>
      </c>
    </row>
    <row r="8171" spans="68:68" x14ac:dyDescent="0.3">
      <c r="BP8171" s="131" t="s">
        <v>20229</v>
      </c>
    </row>
    <row r="8172" spans="68:68" x14ac:dyDescent="0.3">
      <c r="BP8172" s="131" t="s">
        <v>38657</v>
      </c>
    </row>
    <row r="8173" spans="68:68" x14ac:dyDescent="0.3">
      <c r="BP8173" s="131" t="s">
        <v>19298</v>
      </c>
    </row>
    <row r="8174" spans="68:68" x14ac:dyDescent="0.3">
      <c r="BP8174" s="131" t="s">
        <v>19652</v>
      </c>
    </row>
    <row r="8177" spans="68:68" x14ac:dyDescent="0.3">
      <c r="BP8177" s="131" t="s">
        <v>24709</v>
      </c>
    </row>
    <row r="8178" spans="68:68" x14ac:dyDescent="0.3">
      <c r="BP8178" s="131" t="s">
        <v>38658</v>
      </c>
    </row>
    <row r="8180" spans="68:68" x14ac:dyDescent="0.3">
      <c r="BP8180" s="131" t="s">
        <v>24711</v>
      </c>
    </row>
    <row r="8181" spans="68:68" x14ac:dyDescent="0.3">
      <c r="BP8181" s="131" t="s">
        <v>38659</v>
      </c>
    </row>
    <row r="8182" spans="68:68" x14ac:dyDescent="0.3">
      <c r="BP8182" s="131" t="s">
        <v>38660</v>
      </c>
    </row>
    <row r="8183" spans="68:68" x14ac:dyDescent="0.3">
      <c r="BP8183" s="131" t="s">
        <v>38661</v>
      </c>
    </row>
    <row r="8184" spans="68:68" x14ac:dyDescent="0.3">
      <c r="BP8184" s="131" t="s">
        <v>38662</v>
      </c>
    </row>
    <row r="8186" spans="68:68" x14ac:dyDescent="0.3">
      <c r="BP8186" s="131" t="s">
        <v>42727</v>
      </c>
    </row>
    <row r="8187" spans="68:68" x14ac:dyDescent="0.3">
      <c r="BP8187" s="131" t="s">
        <v>24717</v>
      </c>
    </row>
    <row r="8188" spans="68:68" x14ac:dyDescent="0.3">
      <c r="BP8188" s="131" t="s">
        <v>38663</v>
      </c>
    </row>
    <row r="8189" spans="68:68" x14ac:dyDescent="0.3">
      <c r="BP8189" s="131" t="s">
        <v>42728</v>
      </c>
    </row>
    <row r="8190" spans="68:68" x14ac:dyDescent="0.3">
      <c r="BP8190" s="131" t="s">
        <v>42729</v>
      </c>
    </row>
    <row r="8191" spans="68:68" x14ac:dyDescent="0.3">
      <c r="BP8191" s="131" t="s">
        <v>21673</v>
      </c>
    </row>
    <row r="8192" spans="68:68" x14ac:dyDescent="0.3">
      <c r="BP8192" s="131" t="s">
        <v>38664</v>
      </c>
    </row>
    <row r="8193" spans="68:68" x14ac:dyDescent="0.3">
      <c r="BP8193" s="131" t="s">
        <v>38665</v>
      </c>
    </row>
    <row r="8194" spans="68:68" x14ac:dyDescent="0.3">
      <c r="BP8194" s="131" t="s">
        <v>20229</v>
      </c>
    </row>
    <row r="8196" spans="68:68" x14ac:dyDescent="0.3">
      <c r="BP8196" s="131" t="s">
        <v>24723</v>
      </c>
    </row>
    <row r="8197" spans="68:68" x14ac:dyDescent="0.3">
      <c r="BP8197" s="131" t="s">
        <v>38666</v>
      </c>
    </row>
    <row r="8198" spans="68:68" x14ac:dyDescent="0.3">
      <c r="BP8198" s="131" t="s">
        <v>38667</v>
      </c>
    </row>
    <row r="8199" spans="68:68" x14ac:dyDescent="0.3">
      <c r="BP8199" s="131" t="s">
        <v>20229</v>
      </c>
    </row>
    <row r="8201" spans="68:68" x14ac:dyDescent="0.3">
      <c r="BP8201" s="131" t="s">
        <v>24726</v>
      </c>
    </row>
    <row r="8202" spans="68:68" x14ac:dyDescent="0.3">
      <c r="BP8202" s="131" t="s">
        <v>24727</v>
      </c>
    </row>
    <row r="8203" spans="68:68" x14ac:dyDescent="0.3">
      <c r="BP8203" s="131" t="s">
        <v>45095</v>
      </c>
    </row>
    <row r="8204" spans="68:68" x14ac:dyDescent="0.3">
      <c r="BP8204" s="131" t="s">
        <v>38668</v>
      </c>
    </row>
    <row r="8205" spans="68:68" x14ac:dyDescent="0.3">
      <c r="BP8205" s="131" t="s">
        <v>20229</v>
      </c>
    </row>
    <row r="8206" spans="68:68" x14ac:dyDescent="0.3">
      <c r="BP8206" s="131" t="s">
        <v>24730</v>
      </c>
    </row>
    <row r="8207" spans="68:68" x14ac:dyDescent="0.3">
      <c r="BP8207" s="131" t="s">
        <v>38669</v>
      </c>
    </row>
    <row r="8208" spans="68:68" x14ac:dyDescent="0.3">
      <c r="BP8208" s="131" t="s">
        <v>43997</v>
      </c>
    </row>
    <row r="8209" spans="68:68" x14ac:dyDescent="0.3">
      <c r="BP8209" s="131" t="s">
        <v>38670</v>
      </c>
    </row>
    <row r="8210" spans="68:68" x14ac:dyDescent="0.3">
      <c r="BP8210" s="131" t="s">
        <v>20229</v>
      </c>
    </row>
    <row r="8211" spans="68:68" x14ac:dyDescent="0.3">
      <c r="BP8211" s="131" t="s">
        <v>19298</v>
      </c>
    </row>
    <row r="8213" spans="68:68" x14ac:dyDescent="0.3">
      <c r="BP8213" s="131" t="s">
        <v>38671</v>
      </c>
    </row>
    <row r="8214" spans="68:68" x14ac:dyDescent="0.3">
      <c r="BP8214" s="131" t="s">
        <v>19652</v>
      </c>
    </row>
    <row r="8216" spans="68:68" x14ac:dyDescent="0.3">
      <c r="BP8216" s="131" t="s">
        <v>24735</v>
      </c>
    </row>
    <row r="8217" spans="68:68" x14ac:dyDescent="0.3">
      <c r="BP8217" s="131" t="s">
        <v>38672</v>
      </c>
    </row>
    <row r="8218" spans="68:68" x14ac:dyDescent="0.3">
      <c r="BP8218" s="131" t="s">
        <v>24737</v>
      </c>
    </row>
    <row r="8219" spans="68:68" x14ac:dyDescent="0.3">
      <c r="BP8219" s="131" t="s">
        <v>38673</v>
      </c>
    </row>
    <row r="8220" spans="68:68" x14ac:dyDescent="0.3">
      <c r="BP8220" s="131" t="s">
        <v>24739</v>
      </c>
    </row>
    <row r="8221" spans="68:68" x14ac:dyDescent="0.3">
      <c r="BP8221" s="131" t="s">
        <v>24740</v>
      </c>
    </row>
    <row r="8222" spans="68:68" x14ac:dyDescent="0.3">
      <c r="BP8222" s="131" t="s">
        <v>24741</v>
      </c>
    </row>
    <row r="8223" spans="68:68" x14ac:dyDescent="0.3">
      <c r="BP8223" s="131" t="s">
        <v>24742</v>
      </c>
    </row>
    <row r="8224" spans="68:68" x14ac:dyDescent="0.3">
      <c r="BP8224" s="131" t="s">
        <v>24743</v>
      </c>
    </row>
    <row r="8225" spans="68:68" x14ac:dyDescent="0.3">
      <c r="BP8225" s="131" t="s">
        <v>37668</v>
      </c>
    </row>
    <row r="8227" spans="68:68" x14ac:dyDescent="0.3">
      <c r="BP8227" s="131" t="s">
        <v>38674</v>
      </c>
    </row>
    <row r="8228" spans="68:68" x14ac:dyDescent="0.3">
      <c r="BP8228" s="131" t="s">
        <v>24745</v>
      </c>
    </row>
    <row r="8229" spans="68:68" x14ac:dyDescent="0.3">
      <c r="BP8229" s="131" t="s">
        <v>38675</v>
      </c>
    </row>
    <row r="8230" spans="68:68" x14ac:dyDescent="0.3">
      <c r="BP8230" s="131" t="s">
        <v>20229</v>
      </c>
    </row>
    <row r="8232" spans="68:68" x14ac:dyDescent="0.3">
      <c r="BP8232" s="131" t="s">
        <v>38676</v>
      </c>
    </row>
    <row r="8234" spans="68:68" x14ac:dyDescent="0.3">
      <c r="BP8234" s="131" t="s">
        <v>42730</v>
      </c>
    </row>
    <row r="8235" spans="68:68" x14ac:dyDescent="0.3">
      <c r="BP8235" s="131" t="s">
        <v>42731</v>
      </c>
    </row>
    <row r="8236" spans="68:68" x14ac:dyDescent="0.3">
      <c r="BP8236" s="131" t="s">
        <v>42732</v>
      </c>
    </row>
    <row r="8237" spans="68:68" x14ac:dyDescent="0.3">
      <c r="BP8237" s="131" t="s">
        <v>42733</v>
      </c>
    </row>
    <row r="8238" spans="68:68" x14ac:dyDescent="0.3">
      <c r="BP8238" s="131" t="s">
        <v>42734</v>
      </c>
    </row>
    <row r="8239" spans="68:68" x14ac:dyDescent="0.3">
      <c r="BP8239" s="131" t="s">
        <v>38677</v>
      </c>
    </row>
    <row r="8240" spans="68:68" x14ac:dyDescent="0.3">
      <c r="BP8240" s="131" t="s">
        <v>24754</v>
      </c>
    </row>
    <row r="8241" spans="68:68" x14ac:dyDescent="0.3">
      <c r="BP8241" s="131" t="s">
        <v>38678</v>
      </c>
    </row>
    <row r="8242" spans="68:68" x14ac:dyDescent="0.3">
      <c r="BP8242" s="131" t="s">
        <v>20229</v>
      </c>
    </row>
    <row r="8243" spans="68:68" x14ac:dyDescent="0.3">
      <c r="BP8243" s="131" t="s">
        <v>19298</v>
      </c>
    </row>
    <row r="8244" spans="68:68" x14ac:dyDescent="0.3">
      <c r="BP8244" s="131" t="s">
        <v>38679</v>
      </c>
    </row>
    <row r="8245" spans="68:68" x14ac:dyDescent="0.3">
      <c r="BP8245" s="131" t="s">
        <v>19652</v>
      </c>
    </row>
    <row r="8247" spans="68:68" x14ac:dyDescent="0.3">
      <c r="BP8247" s="131" t="s">
        <v>24757</v>
      </c>
    </row>
    <row r="8248" spans="68:68" x14ac:dyDescent="0.3">
      <c r="BP8248" s="131" t="s">
        <v>24758</v>
      </c>
    </row>
    <row r="8249" spans="68:68" x14ac:dyDescent="0.3">
      <c r="BP8249" s="131" t="s">
        <v>38680</v>
      </c>
    </row>
    <row r="8251" spans="68:68" x14ac:dyDescent="0.3">
      <c r="BP8251" s="131" t="s">
        <v>24760</v>
      </c>
    </row>
    <row r="8252" spans="68:68" x14ac:dyDescent="0.3">
      <c r="BP8252" s="131" t="s">
        <v>38681</v>
      </c>
    </row>
    <row r="8253" spans="68:68" x14ac:dyDescent="0.3">
      <c r="BP8253" s="131" t="s">
        <v>38682</v>
      </c>
    </row>
    <row r="8254" spans="68:68" x14ac:dyDescent="0.3">
      <c r="BP8254" s="131" t="s">
        <v>19922</v>
      </c>
    </row>
    <row r="8255" spans="68:68" x14ac:dyDescent="0.3">
      <c r="BP8255" s="131" t="s">
        <v>38683</v>
      </c>
    </row>
    <row r="8256" spans="68:68" x14ac:dyDescent="0.3">
      <c r="BP8256" s="131" t="s">
        <v>38684</v>
      </c>
    </row>
    <row r="8257" spans="68:68" x14ac:dyDescent="0.3">
      <c r="BP8257" s="131" t="s">
        <v>19298</v>
      </c>
    </row>
    <row r="8259" spans="68:68" x14ac:dyDescent="0.3">
      <c r="BP8259" s="131" t="s">
        <v>38685</v>
      </c>
    </row>
    <row r="8260" spans="68:68" x14ac:dyDescent="0.3">
      <c r="BP8260" s="131" t="s">
        <v>24766</v>
      </c>
    </row>
    <row r="8261" spans="68:68" x14ac:dyDescent="0.3">
      <c r="BP8261" s="131" t="s">
        <v>38686</v>
      </c>
    </row>
    <row r="8262" spans="68:68" x14ac:dyDescent="0.3">
      <c r="BP8262" s="131" t="s">
        <v>24768</v>
      </c>
    </row>
    <row r="8263" spans="68:68" x14ac:dyDescent="0.3">
      <c r="BP8263" s="131" t="s">
        <v>38687</v>
      </c>
    </row>
    <row r="8264" spans="68:68" x14ac:dyDescent="0.3">
      <c r="BP8264" s="131" t="s">
        <v>19298</v>
      </c>
    </row>
    <row r="8266" spans="68:68" x14ac:dyDescent="0.3">
      <c r="BP8266" s="131" t="s">
        <v>24770</v>
      </c>
    </row>
    <row r="8267" spans="68:68" x14ac:dyDescent="0.3">
      <c r="BP8267" s="131" t="s">
        <v>42735</v>
      </c>
    </row>
    <row r="8268" spans="68:68" x14ac:dyDescent="0.3">
      <c r="BP8268" s="131" t="s">
        <v>42736</v>
      </c>
    </row>
    <row r="8269" spans="68:68" x14ac:dyDescent="0.3">
      <c r="BP8269" s="131" t="s">
        <v>38688</v>
      </c>
    </row>
    <row r="8270" spans="68:68" x14ac:dyDescent="0.3">
      <c r="BP8270" s="131" t="s">
        <v>38689</v>
      </c>
    </row>
    <row r="8271" spans="68:68" x14ac:dyDescent="0.3">
      <c r="BP8271" s="131" t="s">
        <v>19298</v>
      </c>
    </row>
    <row r="8273" spans="68:68" x14ac:dyDescent="0.3">
      <c r="BP8273" s="131" t="s">
        <v>24775</v>
      </c>
    </row>
    <row r="8274" spans="68:68" x14ac:dyDescent="0.3">
      <c r="BP8274" s="131" t="s">
        <v>38690</v>
      </c>
    </row>
    <row r="8275" spans="68:68" x14ac:dyDescent="0.3">
      <c r="BP8275" s="131" t="s">
        <v>19298</v>
      </c>
    </row>
    <row r="8277" spans="68:68" x14ac:dyDescent="0.3">
      <c r="BP8277" s="131" t="s">
        <v>24766</v>
      </c>
    </row>
    <row r="8278" spans="68:68" x14ac:dyDescent="0.3">
      <c r="BP8278" s="131" t="s">
        <v>42737</v>
      </c>
    </row>
    <row r="8279" spans="68:68" x14ac:dyDescent="0.3">
      <c r="BP8279" s="131" t="s">
        <v>24778</v>
      </c>
    </row>
    <row r="8280" spans="68:68" x14ac:dyDescent="0.3">
      <c r="BP8280" s="131" t="s">
        <v>38691</v>
      </c>
    </row>
    <row r="8281" spans="68:68" x14ac:dyDescent="0.3">
      <c r="BP8281" s="131" t="s">
        <v>38692</v>
      </c>
    </row>
    <row r="8282" spans="68:68" x14ac:dyDescent="0.3">
      <c r="BP8282" s="131" t="s">
        <v>24781</v>
      </c>
    </row>
    <row r="8283" spans="68:68" x14ac:dyDescent="0.3">
      <c r="BP8283" s="131" t="s">
        <v>38693</v>
      </c>
    </row>
    <row r="8284" spans="68:68" x14ac:dyDescent="0.3">
      <c r="BP8284" s="131" t="s">
        <v>24783</v>
      </c>
    </row>
    <row r="8285" spans="68:68" x14ac:dyDescent="0.3">
      <c r="BP8285" s="131" t="s">
        <v>24784</v>
      </c>
    </row>
    <row r="8286" spans="68:68" x14ac:dyDescent="0.3">
      <c r="BP8286" s="131" t="s">
        <v>38694</v>
      </c>
    </row>
    <row r="8287" spans="68:68" x14ac:dyDescent="0.3">
      <c r="BP8287" s="131" t="s">
        <v>24786</v>
      </c>
    </row>
    <row r="8288" spans="68:68" x14ac:dyDescent="0.3">
      <c r="BP8288" s="131" t="s">
        <v>38695</v>
      </c>
    </row>
    <row r="8289" spans="68:68" x14ac:dyDescent="0.3">
      <c r="BP8289" s="131" t="s">
        <v>20229</v>
      </c>
    </row>
    <row r="8290" spans="68:68" x14ac:dyDescent="0.3">
      <c r="BP8290" s="131" t="s">
        <v>19298</v>
      </c>
    </row>
    <row r="8292" spans="68:68" x14ac:dyDescent="0.3">
      <c r="BP8292" s="131" t="s">
        <v>42738</v>
      </c>
    </row>
    <row r="8293" spans="68:68" x14ac:dyDescent="0.3">
      <c r="BP8293" s="131" t="s">
        <v>24789</v>
      </c>
    </row>
    <row r="8294" spans="68:68" x14ac:dyDescent="0.3">
      <c r="BP8294" s="131" t="s">
        <v>38696</v>
      </c>
    </row>
    <row r="8295" spans="68:68" x14ac:dyDescent="0.3">
      <c r="BP8295" s="131" t="s">
        <v>38697</v>
      </c>
    </row>
    <row r="8296" spans="68:68" x14ac:dyDescent="0.3">
      <c r="BP8296" s="131" t="s">
        <v>38698</v>
      </c>
    </row>
    <row r="8298" spans="68:68" x14ac:dyDescent="0.3">
      <c r="BP8298" s="131" t="s">
        <v>24793</v>
      </c>
    </row>
    <row r="8299" spans="68:68" x14ac:dyDescent="0.3">
      <c r="BP8299" s="131" t="s">
        <v>24794</v>
      </c>
    </row>
    <row r="8300" spans="68:68" x14ac:dyDescent="0.3">
      <c r="BP8300" s="131" t="s">
        <v>38699</v>
      </c>
    </row>
    <row r="8301" spans="68:68" x14ac:dyDescent="0.3">
      <c r="BP8301" s="131" t="s">
        <v>20229</v>
      </c>
    </row>
    <row r="8303" spans="68:68" x14ac:dyDescent="0.3">
      <c r="BP8303" s="131" t="s">
        <v>38700</v>
      </c>
    </row>
    <row r="8304" spans="68:68" x14ac:dyDescent="0.3">
      <c r="BP8304" s="131" t="s">
        <v>24797</v>
      </c>
    </row>
    <row r="8305" spans="68:68" x14ac:dyDescent="0.3">
      <c r="BP8305" s="131" t="s">
        <v>42739</v>
      </c>
    </row>
    <row r="8306" spans="68:68" x14ac:dyDescent="0.3">
      <c r="BP8306" s="131" t="s">
        <v>42740</v>
      </c>
    </row>
    <row r="8307" spans="68:68" x14ac:dyDescent="0.3">
      <c r="BP8307" s="131" t="s">
        <v>38701</v>
      </c>
    </row>
    <row r="8308" spans="68:68" x14ac:dyDescent="0.3">
      <c r="BP8308" s="131" t="s">
        <v>38702</v>
      </c>
    </row>
    <row r="8309" spans="68:68" x14ac:dyDescent="0.3">
      <c r="BP8309" s="131" t="s">
        <v>38703</v>
      </c>
    </row>
    <row r="8310" spans="68:68" x14ac:dyDescent="0.3">
      <c r="BP8310" s="131" t="s">
        <v>24794</v>
      </c>
    </row>
    <row r="8311" spans="68:68" x14ac:dyDescent="0.3">
      <c r="BP8311" s="131" t="s">
        <v>38699</v>
      </c>
    </row>
    <row r="8312" spans="68:68" x14ac:dyDescent="0.3">
      <c r="BP8312" s="131" t="s">
        <v>20229</v>
      </c>
    </row>
    <row r="8313" spans="68:68" x14ac:dyDescent="0.3">
      <c r="BP8313" s="131" t="s">
        <v>19298</v>
      </c>
    </row>
    <row r="8315" spans="68:68" x14ac:dyDescent="0.3">
      <c r="BP8315" s="131" t="s">
        <v>42741</v>
      </c>
    </row>
    <row r="8316" spans="68:68" x14ac:dyDescent="0.3">
      <c r="BP8316" s="131" t="s">
        <v>43998</v>
      </c>
    </row>
    <row r="8317" spans="68:68" x14ac:dyDescent="0.3">
      <c r="BP8317" s="131" t="s">
        <v>38704</v>
      </c>
    </row>
    <row r="8318" spans="68:68" x14ac:dyDescent="0.3">
      <c r="BP8318" s="131" t="s">
        <v>24806</v>
      </c>
    </row>
    <row r="8319" spans="68:68" x14ac:dyDescent="0.3">
      <c r="BP8319" s="131" t="s">
        <v>24807</v>
      </c>
    </row>
    <row r="8320" spans="68:68" x14ac:dyDescent="0.3">
      <c r="BP8320" s="131" t="s">
        <v>24808</v>
      </c>
    </row>
    <row r="8321" spans="68:68" x14ac:dyDescent="0.3">
      <c r="BP8321" s="131" t="s">
        <v>24809</v>
      </c>
    </row>
    <row r="8322" spans="68:68" x14ac:dyDescent="0.3">
      <c r="BP8322" s="131" t="s">
        <v>24810</v>
      </c>
    </row>
    <row r="8323" spans="68:68" x14ac:dyDescent="0.3">
      <c r="BP8323" s="131" t="s">
        <v>24811</v>
      </c>
    </row>
    <row r="8324" spans="68:68" x14ac:dyDescent="0.3">
      <c r="BP8324" s="131" t="s">
        <v>38500</v>
      </c>
    </row>
    <row r="8325" spans="68:68" x14ac:dyDescent="0.3">
      <c r="BP8325" s="131" t="s">
        <v>19298</v>
      </c>
    </row>
    <row r="8327" spans="68:68" x14ac:dyDescent="0.3">
      <c r="BP8327" s="131" t="s">
        <v>42742</v>
      </c>
    </row>
    <row r="8328" spans="68:68" x14ac:dyDescent="0.3">
      <c r="BP8328" s="131" t="s">
        <v>42743</v>
      </c>
    </row>
    <row r="8329" spans="68:68" x14ac:dyDescent="0.3">
      <c r="BP8329" s="131" t="s">
        <v>42744</v>
      </c>
    </row>
    <row r="8330" spans="68:68" x14ac:dyDescent="0.3">
      <c r="BP8330" s="131" t="s">
        <v>38705</v>
      </c>
    </row>
    <row r="8331" spans="68:68" x14ac:dyDescent="0.3">
      <c r="BP8331" s="131" t="s">
        <v>24816</v>
      </c>
    </row>
    <row r="8332" spans="68:68" x14ac:dyDescent="0.3">
      <c r="BP8332" s="131" t="s">
        <v>38706</v>
      </c>
    </row>
    <row r="8333" spans="68:68" x14ac:dyDescent="0.3">
      <c r="BP8333" s="131" t="s">
        <v>19298</v>
      </c>
    </row>
    <row r="8334" spans="68:68" x14ac:dyDescent="0.3">
      <c r="BP8334" s="131" t="s">
        <v>38707</v>
      </c>
    </row>
    <row r="8336" spans="68:68" x14ac:dyDescent="0.3">
      <c r="BP8336" s="131" t="s">
        <v>42745</v>
      </c>
    </row>
    <row r="8337" spans="68:68" x14ac:dyDescent="0.3">
      <c r="BP8337" s="131" t="s">
        <v>44345</v>
      </c>
    </row>
    <row r="8338" spans="68:68" x14ac:dyDescent="0.3">
      <c r="BP8338" s="131" t="s">
        <v>38708</v>
      </c>
    </row>
    <row r="8339" spans="68:68" x14ac:dyDescent="0.3">
      <c r="BP8339" s="131" t="s">
        <v>24806</v>
      </c>
    </row>
    <row r="8340" spans="68:68" x14ac:dyDescent="0.3">
      <c r="BP8340" s="131" t="s">
        <v>24807</v>
      </c>
    </row>
    <row r="8341" spans="68:68" x14ac:dyDescent="0.3">
      <c r="BP8341" s="131" t="s">
        <v>24808</v>
      </c>
    </row>
    <row r="8342" spans="68:68" x14ac:dyDescent="0.3">
      <c r="BP8342" s="131" t="s">
        <v>24809</v>
      </c>
    </row>
    <row r="8343" spans="68:68" x14ac:dyDescent="0.3">
      <c r="BP8343" s="131" t="s">
        <v>24810</v>
      </c>
    </row>
    <row r="8344" spans="68:68" x14ac:dyDescent="0.3">
      <c r="BP8344" s="131" t="s">
        <v>24811</v>
      </c>
    </row>
    <row r="8345" spans="68:68" x14ac:dyDescent="0.3">
      <c r="BP8345" s="131" t="s">
        <v>38500</v>
      </c>
    </row>
    <row r="8346" spans="68:68" x14ac:dyDescent="0.3">
      <c r="BP8346" s="131" t="s">
        <v>19298</v>
      </c>
    </row>
    <row r="8348" spans="68:68" x14ac:dyDescent="0.3">
      <c r="BP8348" s="131" t="s">
        <v>42746</v>
      </c>
    </row>
    <row r="8349" spans="68:68" x14ac:dyDescent="0.3">
      <c r="BP8349" s="131" t="s">
        <v>42747</v>
      </c>
    </row>
    <row r="8350" spans="68:68" x14ac:dyDescent="0.3">
      <c r="BP8350" s="131" t="s">
        <v>24824</v>
      </c>
    </row>
    <row r="8351" spans="68:68" x14ac:dyDescent="0.3">
      <c r="BP8351" s="131" t="s">
        <v>38709</v>
      </c>
    </row>
    <row r="8353" spans="68:68" x14ac:dyDescent="0.3">
      <c r="BP8353" s="131" t="s">
        <v>42748</v>
      </c>
    </row>
    <row r="8354" spans="68:68" x14ac:dyDescent="0.3">
      <c r="BP8354" s="131" t="s">
        <v>24827</v>
      </c>
    </row>
    <row r="8355" spans="68:68" x14ac:dyDescent="0.3">
      <c r="BP8355" s="131" t="s">
        <v>38710</v>
      </c>
    </row>
    <row r="8356" spans="68:68" x14ac:dyDescent="0.3">
      <c r="BP8356" s="131" t="s">
        <v>38711</v>
      </c>
    </row>
    <row r="8357" spans="68:68" x14ac:dyDescent="0.3">
      <c r="BP8357" s="131" t="s">
        <v>38712</v>
      </c>
    </row>
    <row r="8358" spans="68:68" x14ac:dyDescent="0.3">
      <c r="BP8358" s="131" t="s">
        <v>20229</v>
      </c>
    </row>
    <row r="8360" spans="68:68" x14ac:dyDescent="0.3">
      <c r="BP8360" s="131" t="s">
        <v>24831</v>
      </c>
    </row>
    <row r="8361" spans="68:68" x14ac:dyDescent="0.3">
      <c r="BP8361" s="131" t="s">
        <v>38713</v>
      </c>
    </row>
    <row r="8362" spans="68:68" x14ac:dyDescent="0.3">
      <c r="BP8362" s="131" t="s">
        <v>20229</v>
      </c>
    </row>
    <row r="8363" spans="68:68" x14ac:dyDescent="0.3">
      <c r="BP8363" s="131" t="s">
        <v>24833</v>
      </c>
    </row>
    <row r="8364" spans="68:68" x14ac:dyDescent="0.3">
      <c r="BP8364" s="131" t="s">
        <v>38714</v>
      </c>
    </row>
    <row r="8365" spans="68:68" x14ac:dyDescent="0.3">
      <c r="BP8365" s="131" t="s">
        <v>20229</v>
      </c>
    </row>
    <row r="8366" spans="68:68" x14ac:dyDescent="0.3">
      <c r="BP8366" s="131" t="s">
        <v>38715</v>
      </c>
    </row>
    <row r="8367" spans="68:68" x14ac:dyDescent="0.3">
      <c r="BP8367" s="131" t="s">
        <v>19298</v>
      </c>
    </row>
    <row r="8368" spans="68:68" x14ac:dyDescent="0.3">
      <c r="BP8368" s="131" t="s">
        <v>19652</v>
      </c>
    </row>
    <row r="8369" spans="68:68" x14ac:dyDescent="0.3">
      <c r="BP8369" s="131" t="s">
        <v>19299</v>
      </c>
    </row>
    <row r="8371" spans="68:68" x14ac:dyDescent="0.3">
      <c r="BP8371" s="131" t="s">
        <v>42749</v>
      </c>
    </row>
    <row r="8372" spans="68:68" x14ac:dyDescent="0.3">
      <c r="BP8372" s="131" t="s">
        <v>42750</v>
      </c>
    </row>
    <row r="8373" spans="68:68" x14ac:dyDescent="0.3">
      <c r="BP8373" s="131" t="s">
        <v>42751</v>
      </c>
    </row>
    <row r="8374" spans="68:68" x14ac:dyDescent="0.3">
      <c r="BP8374" s="131" t="s">
        <v>42752</v>
      </c>
    </row>
    <row r="8375" spans="68:68" x14ac:dyDescent="0.3">
      <c r="BP8375" s="131" t="s">
        <v>42753</v>
      </c>
    </row>
    <row r="8376" spans="68:68" x14ac:dyDescent="0.3">
      <c r="BP8376" s="131" t="s">
        <v>42754</v>
      </c>
    </row>
    <row r="8377" spans="68:68" x14ac:dyDescent="0.3">
      <c r="BP8377" s="131" t="s">
        <v>24842</v>
      </c>
    </row>
    <row r="8378" spans="68:68" x14ac:dyDescent="0.3">
      <c r="BP8378" s="131" t="s">
        <v>43999</v>
      </c>
    </row>
    <row r="8379" spans="68:68" x14ac:dyDescent="0.3">
      <c r="BP8379" s="131" t="s">
        <v>38716</v>
      </c>
    </row>
    <row r="8380" spans="68:68" x14ac:dyDescent="0.3">
      <c r="BP8380" s="131" t="s">
        <v>19652</v>
      </c>
    </row>
    <row r="8381" spans="68:68" x14ac:dyDescent="0.3">
      <c r="BP8381" s="131" t="s">
        <v>19299</v>
      </c>
    </row>
    <row r="8383" spans="68:68" x14ac:dyDescent="0.3">
      <c r="BP8383" s="131" t="s">
        <v>42247</v>
      </c>
    </row>
    <row r="8384" spans="68:68" x14ac:dyDescent="0.3">
      <c r="BP8384" s="131" t="s">
        <v>24845</v>
      </c>
    </row>
    <row r="8385" spans="68:68" x14ac:dyDescent="0.3">
      <c r="BP8385" s="131" t="s">
        <v>24846</v>
      </c>
    </row>
    <row r="8386" spans="68:68" x14ac:dyDescent="0.3">
      <c r="BP8386" s="131" t="s">
        <v>20789</v>
      </c>
    </row>
    <row r="8387" spans="68:68" x14ac:dyDescent="0.3">
      <c r="BP8387" s="131" t="s">
        <v>24847</v>
      </c>
    </row>
    <row r="8388" spans="68:68" x14ac:dyDescent="0.3">
      <c r="BP8388" s="131" t="s">
        <v>24848</v>
      </c>
    </row>
    <row r="8389" spans="68:68" x14ac:dyDescent="0.3">
      <c r="BP8389" s="131" t="s">
        <v>24849</v>
      </c>
    </row>
    <row r="8390" spans="68:68" x14ac:dyDescent="0.3">
      <c r="BP8390" s="131" t="s">
        <v>20789</v>
      </c>
    </row>
    <row r="8391" spans="68:68" x14ac:dyDescent="0.3">
      <c r="BP8391" s="131" t="s">
        <v>24850</v>
      </c>
    </row>
    <row r="8392" spans="68:68" x14ac:dyDescent="0.3">
      <c r="BP8392" s="131" t="s">
        <v>24851</v>
      </c>
    </row>
    <row r="8393" spans="68:68" x14ac:dyDescent="0.3">
      <c r="BP8393" s="131" t="s">
        <v>24852</v>
      </c>
    </row>
    <row r="8394" spans="68:68" x14ac:dyDescent="0.3">
      <c r="BP8394" s="131" t="s">
        <v>24853</v>
      </c>
    </row>
    <row r="8395" spans="68:68" x14ac:dyDescent="0.3">
      <c r="BP8395" s="131" t="s">
        <v>24854</v>
      </c>
    </row>
    <row r="8396" spans="68:68" x14ac:dyDescent="0.3">
      <c r="BP8396" s="131" t="s">
        <v>42252</v>
      </c>
    </row>
    <row r="8397" spans="68:68" x14ac:dyDescent="0.3">
      <c r="BP8397" s="131" t="s">
        <v>24855</v>
      </c>
    </row>
    <row r="8398" spans="68:68" x14ac:dyDescent="0.3">
      <c r="BP8398" s="131" t="s">
        <v>24856</v>
      </c>
    </row>
    <row r="8399" spans="68:68" x14ac:dyDescent="0.3">
      <c r="BP8399" s="131" t="s">
        <v>38717</v>
      </c>
    </row>
    <row r="8400" spans="68:68" x14ac:dyDescent="0.3">
      <c r="BP8400" s="131" t="s">
        <v>38718</v>
      </c>
    </row>
    <row r="8401" spans="68:68" x14ac:dyDescent="0.3">
      <c r="BP8401" s="131" t="s">
        <v>24859</v>
      </c>
    </row>
    <row r="8402" spans="68:68" x14ac:dyDescent="0.3">
      <c r="BP8402" s="131" t="s">
        <v>24860</v>
      </c>
    </row>
    <row r="8403" spans="68:68" x14ac:dyDescent="0.3">
      <c r="BP8403" s="131" t="s">
        <v>44000</v>
      </c>
    </row>
    <row r="8404" spans="68:68" x14ac:dyDescent="0.3">
      <c r="BP8404" s="131" t="s">
        <v>23071</v>
      </c>
    </row>
    <row r="8405" spans="68:68" x14ac:dyDescent="0.3">
      <c r="BP8405" s="131" t="s">
        <v>38719</v>
      </c>
    </row>
    <row r="8406" spans="68:68" x14ac:dyDescent="0.3">
      <c r="BP8406" s="131" t="s">
        <v>44346</v>
      </c>
    </row>
    <row r="8407" spans="68:68" x14ac:dyDescent="0.3">
      <c r="BP8407" s="131" t="s">
        <v>24864</v>
      </c>
    </row>
    <row r="8408" spans="68:68" x14ac:dyDescent="0.3">
      <c r="BP8408" s="131" t="s">
        <v>24865</v>
      </c>
    </row>
    <row r="8409" spans="68:68" x14ac:dyDescent="0.3">
      <c r="BP8409" s="131" t="s">
        <v>38720</v>
      </c>
    </row>
    <row r="8410" spans="68:68" x14ac:dyDescent="0.3">
      <c r="BP8410" s="131" t="s">
        <v>22722</v>
      </c>
    </row>
    <row r="8411" spans="68:68" x14ac:dyDescent="0.3">
      <c r="BP8411" s="131" t="s">
        <v>38721</v>
      </c>
    </row>
    <row r="8412" spans="68:68" x14ac:dyDescent="0.3">
      <c r="BP8412" s="131" t="s">
        <v>38722</v>
      </c>
    </row>
    <row r="8413" spans="68:68" x14ac:dyDescent="0.3">
      <c r="BP8413" s="131" t="s">
        <v>21676</v>
      </c>
    </row>
    <row r="8414" spans="68:68" x14ac:dyDescent="0.3">
      <c r="BP8414" s="131" t="s">
        <v>38723</v>
      </c>
    </row>
    <row r="8415" spans="68:68" x14ac:dyDescent="0.3">
      <c r="BP8415" s="131" t="s">
        <v>19298</v>
      </c>
    </row>
    <row r="8416" spans="68:68" x14ac:dyDescent="0.3">
      <c r="BP8416" s="131" t="s">
        <v>19652</v>
      </c>
    </row>
    <row r="8417" spans="68:68" x14ac:dyDescent="0.3">
      <c r="BP8417" s="131" t="s">
        <v>37258</v>
      </c>
    </row>
    <row r="8418" spans="68:68" x14ac:dyDescent="0.3">
      <c r="BP8418" s="131" t="s">
        <v>19299</v>
      </c>
    </row>
    <row r="8421" spans="68:68" x14ac:dyDescent="0.3">
      <c r="BP8421" s="131" t="s">
        <v>42247</v>
      </c>
    </row>
    <row r="8422" spans="68:68" x14ac:dyDescent="0.3">
      <c r="BP8422" s="131" t="s">
        <v>24870</v>
      </c>
    </row>
    <row r="8423" spans="68:68" x14ac:dyDescent="0.3">
      <c r="BP8423" s="131" t="s">
        <v>24871</v>
      </c>
    </row>
    <row r="8424" spans="68:68" x14ac:dyDescent="0.3">
      <c r="BP8424" s="131" t="s">
        <v>24872</v>
      </c>
    </row>
    <row r="8425" spans="68:68" x14ac:dyDescent="0.3">
      <c r="BP8425" s="131" t="s">
        <v>20789</v>
      </c>
    </row>
    <row r="8426" spans="68:68" x14ac:dyDescent="0.3">
      <c r="BP8426" s="131" t="s">
        <v>24847</v>
      </c>
    </row>
    <row r="8427" spans="68:68" x14ac:dyDescent="0.3">
      <c r="BP8427" s="131" t="s">
        <v>24873</v>
      </c>
    </row>
    <row r="8428" spans="68:68" x14ac:dyDescent="0.3">
      <c r="BP8428" s="131" t="s">
        <v>42252</v>
      </c>
    </row>
    <row r="8429" spans="68:68" x14ac:dyDescent="0.3">
      <c r="BP8429" s="131" t="s">
        <v>24874</v>
      </c>
    </row>
    <row r="8430" spans="68:68" x14ac:dyDescent="0.3">
      <c r="BP8430" s="131" t="s">
        <v>24859</v>
      </c>
    </row>
    <row r="8431" spans="68:68" x14ac:dyDescent="0.3">
      <c r="BP8431" s="131" t="s">
        <v>24860</v>
      </c>
    </row>
    <row r="8432" spans="68:68" x14ac:dyDescent="0.3">
      <c r="BP8432" s="131" t="s">
        <v>44000</v>
      </c>
    </row>
    <row r="8433" spans="68:68" x14ac:dyDescent="0.3">
      <c r="BP8433" s="131" t="s">
        <v>38724</v>
      </c>
    </row>
    <row r="8434" spans="68:68" x14ac:dyDescent="0.3">
      <c r="BP8434" s="131" t="s">
        <v>24876</v>
      </c>
    </row>
    <row r="8435" spans="68:68" x14ac:dyDescent="0.3">
      <c r="BP8435" s="131" t="s">
        <v>37255</v>
      </c>
    </row>
    <row r="8436" spans="68:68" x14ac:dyDescent="0.3">
      <c r="BP8436" s="131" t="s">
        <v>20229</v>
      </c>
    </row>
    <row r="8437" spans="68:68" x14ac:dyDescent="0.3">
      <c r="BP8437" s="131" t="s">
        <v>19298</v>
      </c>
    </row>
    <row r="8438" spans="68:68" x14ac:dyDescent="0.3">
      <c r="BP8438" s="131" t="s">
        <v>19652</v>
      </c>
    </row>
    <row r="8439" spans="68:68" x14ac:dyDescent="0.3">
      <c r="BP8439" s="131" t="s">
        <v>37491</v>
      </c>
    </row>
    <row r="8440" spans="68:68" x14ac:dyDescent="0.3">
      <c r="BP8440" s="131" t="s">
        <v>19299</v>
      </c>
    </row>
    <row r="8442" spans="68:68" x14ac:dyDescent="0.3">
      <c r="BP8442" s="131" t="s">
        <v>42247</v>
      </c>
    </row>
    <row r="8443" spans="68:68" x14ac:dyDescent="0.3">
      <c r="BP8443" s="131" t="s">
        <v>24878</v>
      </c>
    </row>
    <row r="8444" spans="68:68" x14ac:dyDescent="0.3">
      <c r="BP8444" s="131" t="s">
        <v>24879</v>
      </c>
    </row>
    <row r="8445" spans="68:68" x14ac:dyDescent="0.3">
      <c r="BP8445" s="131" t="s">
        <v>24880</v>
      </c>
    </row>
    <row r="8446" spans="68:68" x14ac:dyDescent="0.3">
      <c r="BP8446" s="131" t="s">
        <v>20789</v>
      </c>
    </row>
    <row r="8447" spans="68:68" x14ac:dyDescent="0.3">
      <c r="BP8447" s="131" t="s">
        <v>24881</v>
      </c>
    </row>
    <row r="8448" spans="68:68" x14ac:dyDescent="0.3">
      <c r="BP8448" s="131" t="s">
        <v>24882</v>
      </c>
    </row>
    <row r="8449" spans="68:68" x14ac:dyDescent="0.3">
      <c r="BP8449" s="131" t="s">
        <v>42252</v>
      </c>
    </row>
    <row r="8450" spans="68:68" x14ac:dyDescent="0.3">
      <c r="BP8450" s="131" t="s">
        <v>24883</v>
      </c>
    </row>
    <row r="8451" spans="68:68" x14ac:dyDescent="0.3">
      <c r="BP8451" s="131" t="s">
        <v>24884</v>
      </c>
    </row>
    <row r="8452" spans="68:68" x14ac:dyDescent="0.3">
      <c r="BP8452" s="131" t="s">
        <v>24885</v>
      </c>
    </row>
    <row r="8453" spans="68:68" x14ac:dyDescent="0.3">
      <c r="BP8453" s="131" t="s">
        <v>38725</v>
      </c>
    </row>
    <row r="8455" spans="68:68" x14ac:dyDescent="0.3">
      <c r="BP8455" s="131" t="s">
        <v>42755</v>
      </c>
    </row>
    <row r="8456" spans="68:68" x14ac:dyDescent="0.3">
      <c r="BP8456" s="131" t="s">
        <v>24888</v>
      </c>
    </row>
    <row r="8457" spans="68:68" x14ac:dyDescent="0.3">
      <c r="BP8457" s="131" t="s">
        <v>24889</v>
      </c>
    </row>
    <row r="8458" spans="68:68" x14ac:dyDescent="0.3">
      <c r="BP8458" s="131" t="s">
        <v>24890</v>
      </c>
    </row>
    <row r="8459" spans="68:68" x14ac:dyDescent="0.3">
      <c r="BP8459" s="131" t="s">
        <v>38726</v>
      </c>
    </row>
    <row r="8460" spans="68:68" x14ac:dyDescent="0.3">
      <c r="BP8460" s="131" t="s">
        <v>20229</v>
      </c>
    </row>
    <row r="8461" spans="68:68" x14ac:dyDescent="0.3">
      <c r="BP8461" s="131" t="s">
        <v>38727</v>
      </c>
    </row>
    <row r="8462" spans="68:68" x14ac:dyDescent="0.3">
      <c r="BP8462" s="131" t="s">
        <v>19298</v>
      </c>
    </row>
    <row r="8463" spans="68:68" x14ac:dyDescent="0.3">
      <c r="BP8463" s="131" t="s">
        <v>37441</v>
      </c>
    </row>
    <row r="8465" spans="68:68" x14ac:dyDescent="0.3">
      <c r="BP8465" s="131" t="s">
        <v>42756</v>
      </c>
    </row>
    <row r="8466" spans="68:68" x14ac:dyDescent="0.3">
      <c r="BP8466" s="131" t="s">
        <v>24894</v>
      </c>
    </row>
    <row r="8467" spans="68:68" x14ac:dyDescent="0.3">
      <c r="BP8467" s="131" t="s">
        <v>24895</v>
      </c>
    </row>
    <row r="8468" spans="68:68" x14ac:dyDescent="0.3">
      <c r="BP8468" s="131" t="s">
        <v>38728</v>
      </c>
    </row>
    <row r="8469" spans="68:68" x14ac:dyDescent="0.3">
      <c r="BP8469" s="131" t="s">
        <v>38729</v>
      </c>
    </row>
    <row r="8470" spans="68:68" x14ac:dyDescent="0.3">
      <c r="BP8470" s="131" t="s">
        <v>24898</v>
      </c>
    </row>
    <row r="8471" spans="68:68" x14ac:dyDescent="0.3">
      <c r="BP8471" s="131" t="s">
        <v>38730</v>
      </c>
    </row>
    <row r="8472" spans="68:68" x14ac:dyDescent="0.3">
      <c r="BP8472" s="131" t="s">
        <v>38731</v>
      </c>
    </row>
    <row r="8473" spans="68:68" x14ac:dyDescent="0.3">
      <c r="BP8473" s="131" t="s">
        <v>42757</v>
      </c>
    </row>
    <row r="8474" spans="68:68" x14ac:dyDescent="0.3">
      <c r="BP8474" s="131" t="s">
        <v>45096</v>
      </c>
    </row>
    <row r="8475" spans="68:68" x14ac:dyDescent="0.3">
      <c r="BP8475" s="131" t="s">
        <v>45097</v>
      </c>
    </row>
    <row r="8476" spans="68:68" x14ac:dyDescent="0.3">
      <c r="BP8476" s="131" t="s">
        <v>24904</v>
      </c>
    </row>
    <row r="8477" spans="68:68" x14ac:dyDescent="0.3">
      <c r="BP8477" s="131" t="s">
        <v>38732</v>
      </c>
    </row>
    <row r="8478" spans="68:68" x14ac:dyDescent="0.3">
      <c r="BP8478" s="131" t="s">
        <v>38733</v>
      </c>
    </row>
    <row r="8479" spans="68:68" x14ac:dyDescent="0.3">
      <c r="BP8479" s="131" t="s">
        <v>19298</v>
      </c>
    </row>
    <row r="8480" spans="68:68" x14ac:dyDescent="0.3">
      <c r="BP8480" s="131" t="s">
        <v>37441</v>
      </c>
    </row>
    <row r="8481" spans="68:68" x14ac:dyDescent="0.3">
      <c r="BP8481" s="131" t="s">
        <v>19299</v>
      </c>
    </row>
    <row r="8484" spans="68:68" x14ac:dyDescent="0.3">
      <c r="BP8484" s="131" t="s">
        <v>24907</v>
      </c>
    </row>
    <row r="8485" spans="68:68" x14ac:dyDescent="0.3">
      <c r="BP8485" s="131" t="s">
        <v>24908</v>
      </c>
    </row>
    <row r="8486" spans="68:68" x14ac:dyDescent="0.3">
      <c r="BP8486" s="131" t="s">
        <v>24909</v>
      </c>
    </row>
    <row r="8487" spans="68:68" x14ac:dyDescent="0.3">
      <c r="BP8487" s="131" t="s">
        <v>24910</v>
      </c>
    </row>
    <row r="8488" spans="68:68" x14ac:dyDescent="0.3">
      <c r="BP8488" s="131" t="s">
        <v>24911</v>
      </c>
    </row>
    <row r="8489" spans="68:68" x14ac:dyDescent="0.3">
      <c r="BP8489" s="131" t="s">
        <v>24912</v>
      </c>
    </row>
    <row r="8490" spans="68:68" x14ac:dyDescent="0.3">
      <c r="BP8490" s="131" t="s">
        <v>24913</v>
      </c>
    </row>
    <row r="8491" spans="68:68" x14ac:dyDescent="0.3">
      <c r="BP8491" s="131" t="s">
        <v>24914</v>
      </c>
    </row>
    <row r="8492" spans="68:68" x14ac:dyDescent="0.3">
      <c r="BP8492" s="131" t="s">
        <v>24915</v>
      </c>
    </row>
    <row r="8493" spans="68:68" x14ac:dyDescent="0.3">
      <c r="BP8493" s="131" t="s">
        <v>24916</v>
      </c>
    </row>
    <row r="8494" spans="68:68" x14ac:dyDescent="0.3">
      <c r="BP8494" s="131" t="s">
        <v>24917</v>
      </c>
    </row>
    <row r="8495" spans="68:68" x14ac:dyDescent="0.3">
      <c r="BP8495" s="131" t="s">
        <v>24918</v>
      </c>
    </row>
    <row r="8496" spans="68:68" x14ac:dyDescent="0.3">
      <c r="BP8496" s="131" t="s">
        <v>24919</v>
      </c>
    </row>
    <row r="8497" spans="68:68" x14ac:dyDescent="0.3">
      <c r="BP8497" s="131" t="s">
        <v>38734</v>
      </c>
    </row>
    <row r="8499" spans="68:68" x14ac:dyDescent="0.3">
      <c r="BP8499" s="131" t="s">
        <v>38735</v>
      </c>
    </row>
    <row r="8501" spans="68:68" x14ac:dyDescent="0.3">
      <c r="BP8501" s="131" t="s">
        <v>24922</v>
      </c>
    </row>
    <row r="8502" spans="68:68" x14ac:dyDescent="0.3">
      <c r="BP8502" s="131" t="s">
        <v>24923</v>
      </c>
    </row>
    <row r="8503" spans="68:68" x14ac:dyDescent="0.3">
      <c r="BP8503" s="131" t="s">
        <v>38736</v>
      </c>
    </row>
    <row r="8505" spans="68:68" x14ac:dyDescent="0.3">
      <c r="BP8505" s="131" t="s">
        <v>38737</v>
      </c>
    </row>
    <row r="8507" spans="68:68" x14ac:dyDescent="0.3">
      <c r="BP8507" s="131" t="s">
        <v>24926</v>
      </c>
    </row>
    <row r="8508" spans="68:68" x14ac:dyDescent="0.3">
      <c r="BP8508" s="131" t="s">
        <v>24927</v>
      </c>
    </row>
    <row r="8509" spans="68:68" x14ac:dyDescent="0.3">
      <c r="BP8509" s="131" t="s">
        <v>38621</v>
      </c>
    </row>
    <row r="8510" spans="68:68" x14ac:dyDescent="0.3">
      <c r="BP8510" s="131" t="s">
        <v>24397</v>
      </c>
    </row>
    <row r="8511" spans="68:68" x14ac:dyDescent="0.3">
      <c r="BP8511" s="131" t="s">
        <v>38738</v>
      </c>
    </row>
    <row r="8512" spans="68:68" x14ac:dyDescent="0.3">
      <c r="BP8512" s="131" t="s">
        <v>21676</v>
      </c>
    </row>
    <row r="8513" spans="68:68" x14ac:dyDescent="0.3">
      <c r="BP8513" s="131" t="s">
        <v>38623</v>
      </c>
    </row>
    <row r="8515" spans="68:68" x14ac:dyDescent="0.3">
      <c r="BP8515" s="131" t="s">
        <v>24645</v>
      </c>
    </row>
    <row r="8516" spans="68:68" x14ac:dyDescent="0.3">
      <c r="BP8516" s="131" t="s">
        <v>24646</v>
      </c>
    </row>
    <row r="8517" spans="68:68" x14ac:dyDescent="0.3">
      <c r="BP8517" s="131" t="s">
        <v>45094</v>
      </c>
    </row>
    <row r="8518" spans="68:68" x14ac:dyDescent="0.3">
      <c r="BP8518" s="131" t="s">
        <v>38739</v>
      </c>
    </row>
    <row r="8519" spans="68:68" x14ac:dyDescent="0.3">
      <c r="BP8519" s="131" t="s">
        <v>21676</v>
      </c>
    </row>
    <row r="8521" spans="68:68" x14ac:dyDescent="0.3">
      <c r="BP8521" s="131" t="s">
        <v>38740</v>
      </c>
    </row>
    <row r="8522" spans="68:68" x14ac:dyDescent="0.3">
      <c r="BP8522" s="131" t="s">
        <v>38741</v>
      </c>
    </row>
    <row r="8523" spans="68:68" x14ac:dyDescent="0.3">
      <c r="BP8523" s="131" t="s">
        <v>38742</v>
      </c>
    </row>
    <row r="8525" spans="68:68" x14ac:dyDescent="0.3">
      <c r="BP8525" s="131" t="s">
        <v>24933</v>
      </c>
    </row>
    <row r="8526" spans="68:68" x14ac:dyDescent="0.3">
      <c r="BP8526" s="131" t="s">
        <v>42758</v>
      </c>
    </row>
    <row r="8527" spans="68:68" x14ac:dyDescent="0.3">
      <c r="BP8527" s="131" t="s">
        <v>42759</v>
      </c>
    </row>
    <row r="8528" spans="68:68" x14ac:dyDescent="0.3">
      <c r="BP8528" s="131" t="s">
        <v>38743</v>
      </c>
    </row>
    <row r="8529" spans="68:68" x14ac:dyDescent="0.3">
      <c r="BP8529" s="131" t="s">
        <v>21676</v>
      </c>
    </row>
    <row r="8530" spans="68:68" x14ac:dyDescent="0.3">
      <c r="BP8530" s="131" t="s">
        <v>38744</v>
      </c>
    </row>
    <row r="8531" spans="68:68" x14ac:dyDescent="0.3">
      <c r="BP8531" s="131" t="s">
        <v>38745</v>
      </c>
    </row>
    <row r="8532" spans="68:68" x14ac:dyDescent="0.3">
      <c r="BP8532" s="131" t="s">
        <v>21673</v>
      </c>
    </row>
    <row r="8533" spans="68:68" x14ac:dyDescent="0.3">
      <c r="BP8533" s="131" t="s">
        <v>38746</v>
      </c>
    </row>
    <row r="8534" spans="68:68" x14ac:dyDescent="0.3">
      <c r="BP8534" s="131" t="s">
        <v>38747</v>
      </c>
    </row>
    <row r="8535" spans="68:68" x14ac:dyDescent="0.3">
      <c r="BP8535" s="131" t="s">
        <v>20229</v>
      </c>
    </row>
    <row r="8537" spans="68:68" x14ac:dyDescent="0.3">
      <c r="BP8537" s="131" t="s">
        <v>38748</v>
      </c>
    </row>
    <row r="8539" spans="68:68" x14ac:dyDescent="0.3">
      <c r="BP8539" s="131" t="s">
        <v>24942</v>
      </c>
    </row>
    <row r="8540" spans="68:68" x14ac:dyDescent="0.3">
      <c r="BP8540" s="131" t="s">
        <v>24943</v>
      </c>
    </row>
    <row r="8541" spans="68:68" x14ac:dyDescent="0.3">
      <c r="BP8541" s="131" t="s">
        <v>38749</v>
      </c>
    </row>
    <row r="8542" spans="68:68" x14ac:dyDescent="0.3">
      <c r="BP8542" s="131" t="s">
        <v>24945</v>
      </c>
    </row>
    <row r="8543" spans="68:68" x14ac:dyDescent="0.3">
      <c r="BP8543" s="131" t="s">
        <v>24946</v>
      </c>
    </row>
    <row r="8544" spans="68:68" x14ac:dyDescent="0.3">
      <c r="BP8544" s="131" t="s">
        <v>38750</v>
      </c>
    </row>
    <row r="8545" spans="68:68" x14ac:dyDescent="0.3">
      <c r="BP8545" s="131" t="s">
        <v>21676</v>
      </c>
    </row>
    <row r="8546" spans="68:68" x14ac:dyDescent="0.3">
      <c r="BP8546" s="131" t="s">
        <v>37959</v>
      </c>
    </row>
    <row r="8547" spans="68:68" x14ac:dyDescent="0.3">
      <c r="BP8547" s="131" t="s">
        <v>38751</v>
      </c>
    </row>
    <row r="8549" spans="68:68" x14ac:dyDescent="0.3">
      <c r="BP8549" s="131" t="s">
        <v>24949</v>
      </c>
    </row>
    <row r="8550" spans="68:68" x14ac:dyDescent="0.3">
      <c r="BP8550" s="131" t="s">
        <v>24950</v>
      </c>
    </row>
    <row r="8551" spans="68:68" x14ac:dyDescent="0.3">
      <c r="BP8551" s="131" t="s">
        <v>24951</v>
      </c>
    </row>
    <row r="8552" spans="68:68" x14ac:dyDescent="0.3">
      <c r="BP8552" s="131" t="s">
        <v>24952</v>
      </c>
    </row>
    <row r="8553" spans="68:68" x14ac:dyDescent="0.3">
      <c r="BP8553" s="131" t="s">
        <v>24953</v>
      </c>
    </row>
    <row r="8554" spans="68:68" x14ac:dyDescent="0.3">
      <c r="BP8554" s="131" t="s">
        <v>38752</v>
      </c>
    </row>
    <row r="8556" spans="68:68" x14ac:dyDescent="0.3">
      <c r="BP8556" s="131" t="s">
        <v>38753</v>
      </c>
    </row>
    <row r="8558" spans="68:68" x14ac:dyDescent="0.3">
      <c r="BP8558" s="131" t="s">
        <v>24956</v>
      </c>
    </row>
    <row r="8559" spans="68:68" x14ac:dyDescent="0.3">
      <c r="BP8559" s="131" t="s">
        <v>38754</v>
      </c>
    </row>
    <row r="8561" spans="68:68" x14ac:dyDescent="0.3">
      <c r="BP8561" s="131" t="s">
        <v>24958</v>
      </c>
    </row>
    <row r="8562" spans="68:68" x14ac:dyDescent="0.3">
      <c r="BP8562" s="131" t="s">
        <v>24959</v>
      </c>
    </row>
    <row r="8563" spans="68:68" x14ac:dyDescent="0.3">
      <c r="BP8563" s="131" t="s">
        <v>42760</v>
      </c>
    </row>
    <row r="8564" spans="68:68" x14ac:dyDescent="0.3">
      <c r="BP8564" s="131" t="s">
        <v>38755</v>
      </c>
    </row>
    <row r="8565" spans="68:68" x14ac:dyDescent="0.3">
      <c r="BP8565" s="131" t="s">
        <v>22722</v>
      </c>
    </row>
    <row r="8566" spans="68:68" x14ac:dyDescent="0.3">
      <c r="BP8566" s="131" t="s">
        <v>38756</v>
      </c>
    </row>
    <row r="8568" spans="68:68" x14ac:dyDescent="0.3">
      <c r="BP8568" s="131" t="s">
        <v>42761</v>
      </c>
    </row>
    <row r="8569" spans="68:68" x14ac:dyDescent="0.3">
      <c r="BP8569" s="131" t="s">
        <v>38757</v>
      </c>
    </row>
    <row r="8570" spans="68:68" x14ac:dyDescent="0.3">
      <c r="BP8570" s="131" t="s">
        <v>21676</v>
      </c>
    </row>
    <row r="8571" spans="68:68" x14ac:dyDescent="0.3">
      <c r="BP8571" s="131" t="s">
        <v>24965</v>
      </c>
    </row>
    <row r="8572" spans="68:68" x14ac:dyDescent="0.3">
      <c r="BP8572" s="131" t="s">
        <v>38758</v>
      </c>
    </row>
    <row r="8573" spans="68:68" x14ac:dyDescent="0.3">
      <c r="BP8573" s="131" t="s">
        <v>24397</v>
      </c>
    </row>
    <row r="8574" spans="68:68" x14ac:dyDescent="0.3">
      <c r="BP8574" s="131" t="s">
        <v>38759</v>
      </c>
    </row>
    <row r="8575" spans="68:68" x14ac:dyDescent="0.3">
      <c r="BP8575" s="131" t="s">
        <v>21676</v>
      </c>
    </row>
    <row r="8576" spans="68:68" x14ac:dyDescent="0.3">
      <c r="BP8576" s="131" t="s">
        <v>24968</v>
      </c>
    </row>
    <row r="8577" spans="68:68" x14ac:dyDescent="0.3">
      <c r="BP8577" s="131" t="s">
        <v>38760</v>
      </c>
    </row>
    <row r="8578" spans="68:68" x14ac:dyDescent="0.3">
      <c r="BP8578" s="131" t="s">
        <v>20229</v>
      </c>
    </row>
    <row r="8579" spans="68:68" x14ac:dyDescent="0.3">
      <c r="BP8579" s="131" t="s">
        <v>38761</v>
      </c>
    </row>
    <row r="8580" spans="68:68" x14ac:dyDescent="0.3">
      <c r="BP8580" s="131" t="s">
        <v>37282</v>
      </c>
    </row>
    <row r="8582" spans="68:68" x14ac:dyDescent="0.3">
      <c r="BP8582" s="131" t="s">
        <v>24971</v>
      </c>
    </row>
    <row r="8583" spans="68:68" x14ac:dyDescent="0.3">
      <c r="BP8583" s="131" t="s">
        <v>38762</v>
      </c>
    </row>
    <row r="8584" spans="68:68" x14ac:dyDescent="0.3">
      <c r="BP8584" s="131" t="s">
        <v>38763</v>
      </c>
    </row>
    <row r="8585" spans="68:68" x14ac:dyDescent="0.3">
      <c r="BP8585" s="131" t="s">
        <v>24974</v>
      </c>
    </row>
    <row r="8586" spans="68:68" x14ac:dyDescent="0.3">
      <c r="BP8586" s="131" t="s">
        <v>24975</v>
      </c>
    </row>
    <row r="8587" spans="68:68" x14ac:dyDescent="0.3">
      <c r="BP8587" s="131" t="s">
        <v>24976</v>
      </c>
    </row>
    <row r="8588" spans="68:68" x14ac:dyDescent="0.3">
      <c r="BP8588" s="131" t="s">
        <v>24977</v>
      </c>
    </row>
    <row r="8589" spans="68:68" x14ac:dyDescent="0.3">
      <c r="BP8589" s="131" t="s">
        <v>38764</v>
      </c>
    </row>
    <row r="8590" spans="68:68" x14ac:dyDescent="0.3">
      <c r="BP8590" s="131" t="s">
        <v>19922</v>
      </c>
    </row>
    <row r="8591" spans="68:68" x14ac:dyDescent="0.3">
      <c r="BP8591" s="131" t="s">
        <v>24979</v>
      </c>
    </row>
    <row r="8592" spans="68:68" x14ac:dyDescent="0.3">
      <c r="BP8592" s="131" t="s">
        <v>38765</v>
      </c>
    </row>
    <row r="8593" spans="68:68" x14ac:dyDescent="0.3">
      <c r="BP8593" s="131" t="s">
        <v>20229</v>
      </c>
    </row>
    <row r="8594" spans="68:68" x14ac:dyDescent="0.3">
      <c r="BP8594" s="131" t="s">
        <v>38766</v>
      </c>
    </row>
    <row r="8595" spans="68:68" x14ac:dyDescent="0.3">
      <c r="BP8595" s="131" t="s">
        <v>19298</v>
      </c>
    </row>
    <row r="8596" spans="68:68" x14ac:dyDescent="0.3">
      <c r="BP8596" s="131" t="s">
        <v>37433</v>
      </c>
    </row>
    <row r="8597" spans="68:68" x14ac:dyDescent="0.3">
      <c r="BP8597" s="131" t="s">
        <v>19299</v>
      </c>
    </row>
    <row r="8600" spans="68:68" x14ac:dyDescent="0.3">
      <c r="BP8600" s="131" t="s">
        <v>42247</v>
      </c>
    </row>
    <row r="8601" spans="68:68" x14ac:dyDescent="0.3">
      <c r="BP8601" s="131" t="s">
        <v>24982</v>
      </c>
    </row>
    <row r="8602" spans="68:68" x14ac:dyDescent="0.3">
      <c r="BP8602" s="131" t="s">
        <v>42252</v>
      </c>
    </row>
    <row r="8603" spans="68:68" x14ac:dyDescent="0.3">
      <c r="BP8603" s="131" t="s">
        <v>24983</v>
      </c>
    </row>
    <row r="8604" spans="68:68" x14ac:dyDescent="0.3">
      <c r="BP8604" s="131" t="s">
        <v>38767</v>
      </c>
    </row>
    <row r="8605" spans="68:68" x14ac:dyDescent="0.3">
      <c r="BP8605" s="131" t="s">
        <v>38768</v>
      </c>
    </row>
    <row r="8606" spans="68:68" x14ac:dyDescent="0.3">
      <c r="BP8606" s="131" t="s">
        <v>44001</v>
      </c>
    </row>
    <row r="8607" spans="68:68" x14ac:dyDescent="0.3">
      <c r="BP8607" s="131" t="s">
        <v>38769</v>
      </c>
    </row>
    <row r="8608" spans="68:68" x14ac:dyDescent="0.3">
      <c r="BP8608" s="131" t="s">
        <v>19299</v>
      </c>
    </row>
    <row r="8610" spans="68:68" x14ac:dyDescent="0.3">
      <c r="BP8610" s="131" t="s">
        <v>24988</v>
      </c>
    </row>
    <row r="8612" spans="68:68" x14ac:dyDescent="0.3">
      <c r="BP8612" s="131" t="s">
        <v>24989</v>
      </c>
    </row>
    <row r="8613" spans="68:68" x14ac:dyDescent="0.3">
      <c r="BP8613" s="131" t="s">
        <v>24990</v>
      </c>
    </row>
    <row r="8614" spans="68:68" x14ac:dyDescent="0.3">
      <c r="BP8614" s="131" t="s">
        <v>24991</v>
      </c>
    </row>
    <row r="8615" spans="68:68" x14ac:dyDescent="0.3">
      <c r="BP8615" s="131" t="s">
        <v>38770</v>
      </c>
    </row>
    <row r="8616" spans="68:68" x14ac:dyDescent="0.3">
      <c r="BP8616" s="131" t="s">
        <v>19652</v>
      </c>
    </row>
    <row r="8618" spans="68:68" x14ac:dyDescent="0.3">
      <c r="BP8618" s="131" t="s">
        <v>24993</v>
      </c>
    </row>
    <row r="8619" spans="68:68" x14ac:dyDescent="0.3">
      <c r="BP8619" s="131" t="s">
        <v>24994</v>
      </c>
    </row>
    <row r="8620" spans="68:68" x14ac:dyDescent="0.3">
      <c r="BP8620" s="131" t="s">
        <v>24995</v>
      </c>
    </row>
    <row r="8621" spans="68:68" x14ac:dyDescent="0.3">
      <c r="BP8621" s="131" t="s">
        <v>38771</v>
      </c>
    </row>
    <row r="8622" spans="68:68" x14ac:dyDescent="0.3">
      <c r="BP8622" s="131" t="s">
        <v>19652</v>
      </c>
    </row>
    <row r="8623" spans="68:68" x14ac:dyDescent="0.3">
      <c r="BP8623" s="131" t="s">
        <v>19299</v>
      </c>
    </row>
    <row r="8626" spans="68:68" x14ac:dyDescent="0.3">
      <c r="BP8626" s="131" t="s">
        <v>24997</v>
      </c>
    </row>
    <row r="8627" spans="68:68" x14ac:dyDescent="0.3">
      <c r="BP8627" s="131" t="s">
        <v>38772</v>
      </c>
    </row>
    <row r="8628" spans="68:68" x14ac:dyDescent="0.3">
      <c r="BP8628" s="131" t="s">
        <v>24999</v>
      </c>
    </row>
    <row r="8629" spans="68:68" x14ac:dyDescent="0.3">
      <c r="BP8629" s="131" t="s">
        <v>25000</v>
      </c>
    </row>
    <row r="8630" spans="68:68" x14ac:dyDescent="0.3">
      <c r="BP8630" s="131" t="s">
        <v>25001</v>
      </c>
    </row>
    <row r="8631" spans="68:68" x14ac:dyDescent="0.3">
      <c r="BP8631" s="131" t="s">
        <v>25002</v>
      </c>
    </row>
    <row r="8632" spans="68:68" x14ac:dyDescent="0.3">
      <c r="BP8632" s="131" t="s">
        <v>25003</v>
      </c>
    </row>
    <row r="8633" spans="68:68" x14ac:dyDescent="0.3">
      <c r="BP8633" s="131" t="s">
        <v>38773</v>
      </c>
    </row>
    <row r="8635" spans="68:68" x14ac:dyDescent="0.3">
      <c r="BP8635" s="131" t="s">
        <v>42762</v>
      </c>
    </row>
    <row r="8636" spans="68:68" x14ac:dyDescent="0.3">
      <c r="BP8636" s="131" t="s">
        <v>42763</v>
      </c>
    </row>
    <row r="8637" spans="68:68" x14ac:dyDescent="0.3">
      <c r="BP8637" s="131" t="s">
        <v>38774</v>
      </c>
    </row>
    <row r="8639" spans="68:68" x14ac:dyDescent="0.3">
      <c r="BP8639" s="131" t="s">
        <v>25008</v>
      </c>
    </row>
    <row r="8640" spans="68:68" x14ac:dyDescent="0.3">
      <c r="BP8640" s="131" t="s">
        <v>38775</v>
      </c>
    </row>
    <row r="8641" spans="68:68" x14ac:dyDescent="0.3">
      <c r="BP8641" s="131" t="s">
        <v>38776</v>
      </c>
    </row>
    <row r="8642" spans="68:68" x14ac:dyDescent="0.3">
      <c r="BP8642" s="131" t="s">
        <v>38777</v>
      </c>
    </row>
    <row r="8643" spans="68:68" x14ac:dyDescent="0.3">
      <c r="BP8643" s="131" t="s">
        <v>25012</v>
      </c>
    </row>
    <row r="8644" spans="68:68" x14ac:dyDescent="0.3">
      <c r="BP8644" s="131" t="s">
        <v>38778</v>
      </c>
    </row>
    <row r="8645" spans="68:68" x14ac:dyDescent="0.3">
      <c r="BP8645" s="131" t="s">
        <v>38634</v>
      </c>
    </row>
    <row r="8646" spans="68:68" x14ac:dyDescent="0.3">
      <c r="BP8646" s="131" t="s">
        <v>38779</v>
      </c>
    </row>
    <row r="8647" spans="68:68" x14ac:dyDescent="0.3">
      <c r="BP8647" s="131" t="s">
        <v>20229</v>
      </c>
    </row>
    <row r="8648" spans="68:68" x14ac:dyDescent="0.3">
      <c r="BP8648" s="131" t="s">
        <v>37282</v>
      </c>
    </row>
    <row r="8649" spans="68:68" x14ac:dyDescent="0.3">
      <c r="BP8649" s="131" t="s">
        <v>19652</v>
      </c>
    </row>
    <row r="8650" spans="68:68" x14ac:dyDescent="0.3">
      <c r="BP8650" s="131" t="s">
        <v>19299</v>
      </c>
    </row>
    <row r="8653" spans="68:68" x14ac:dyDescent="0.3">
      <c r="BP8653" s="131" t="s">
        <v>25015</v>
      </c>
    </row>
    <row r="8654" spans="68:68" x14ac:dyDescent="0.3">
      <c r="BP8654" s="131" t="s">
        <v>38780</v>
      </c>
    </row>
    <row r="8655" spans="68:68" x14ac:dyDescent="0.3">
      <c r="BP8655" s="131" t="s">
        <v>25017</v>
      </c>
    </row>
    <row r="8656" spans="68:68" x14ac:dyDescent="0.3">
      <c r="BP8656" s="131" t="s">
        <v>25018</v>
      </c>
    </row>
    <row r="8657" spans="68:68" x14ac:dyDescent="0.3">
      <c r="BP8657" s="131" t="s">
        <v>25019</v>
      </c>
    </row>
    <row r="8658" spans="68:68" x14ac:dyDescent="0.3">
      <c r="BP8658" s="131" t="s">
        <v>38781</v>
      </c>
    </row>
    <row r="8659" spans="68:68" x14ac:dyDescent="0.3">
      <c r="BP8659" s="131" t="s">
        <v>44347</v>
      </c>
    </row>
    <row r="8660" spans="68:68" x14ac:dyDescent="0.3">
      <c r="BP8660" s="131" t="s">
        <v>38782</v>
      </c>
    </row>
    <row r="8661" spans="68:68" x14ac:dyDescent="0.3">
      <c r="BP8661" s="131" t="s">
        <v>25023</v>
      </c>
    </row>
    <row r="8662" spans="68:68" x14ac:dyDescent="0.3">
      <c r="BP8662" s="131" t="s">
        <v>38783</v>
      </c>
    </row>
    <row r="8663" spans="68:68" x14ac:dyDescent="0.3">
      <c r="BP8663" s="131" t="s">
        <v>19652</v>
      </c>
    </row>
    <row r="8664" spans="68:68" x14ac:dyDescent="0.3">
      <c r="BP8664" s="131" t="s">
        <v>19299</v>
      </c>
    </row>
    <row r="8667" spans="68:68" x14ac:dyDescent="0.3">
      <c r="BP8667" s="131" t="s">
        <v>25025</v>
      </c>
    </row>
    <row r="8668" spans="68:68" x14ac:dyDescent="0.3">
      <c r="BP8668" s="131" t="s">
        <v>45098</v>
      </c>
    </row>
    <row r="8669" spans="68:68" x14ac:dyDescent="0.3">
      <c r="BP8669" s="131" t="s">
        <v>38784</v>
      </c>
    </row>
    <row r="8670" spans="68:68" x14ac:dyDescent="0.3">
      <c r="BP8670" s="131" t="s">
        <v>19652</v>
      </c>
    </row>
    <row r="8671" spans="68:68" x14ac:dyDescent="0.3">
      <c r="BP8671" s="131" t="s">
        <v>38785</v>
      </c>
    </row>
    <row r="8672" spans="68:68" x14ac:dyDescent="0.3">
      <c r="BP8672" s="131" t="s">
        <v>44348</v>
      </c>
    </row>
    <row r="8673" spans="68:68" x14ac:dyDescent="0.3">
      <c r="BP8673" s="131" t="s">
        <v>45099</v>
      </c>
    </row>
    <row r="8674" spans="68:68" x14ac:dyDescent="0.3">
      <c r="BP8674" s="131" t="s">
        <v>45100</v>
      </c>
    </row>
    <row r="8675" spans="68:68" x14ac:dyDescent="0.3">
      <c r="BP8675" s="131" t="s">
        <v>45101</v>
      </c>
    </row>
    <row r="8676" spans="68:68" x14ac:dyDescent="0.3">
      <c r="BP8676" s="131" t="s">
        <v>45102</v>
      </c>
    </row>
    <row r="8677" spans="68:68" x14ac:dyDescent="0.3">
      <c r="BP8677" s="131" t="s">
        <v>38786</v>
      </c>
    </row>
    <row r="8678" spans="68:68" x14ac:dyDescent="0.3">
      <c r="BP8678" s="131" t="s">
        <v>19652</v>
      </c>
    </row>
    <row r="8679" spans="68:68" x14ac:dyDescent="0.3">
      <c r="BP8679" s="131" t="s">
        <v>19299</v>
      </c>
    </row>
    <row r="8682" spans="68:68" x14ac:dyDescent="0.3">
      <c r="BP8682" s="131" t="s">
        <v>25035</v>
      </c>
    </row>
    <row r="8683" spans="68:68" x14ac:dyDescent="0.3">
      <c r="BP8683" s="131" t="s">
        <v>38787</v>
      </c>
    </row>
    <row r="8684" spans="68:68" x14ac:dyDescent="0.3">
      <c r="BP8684" s="131" t="s">
        <v>38788</v>
      </c>
    </row>
    <row r="8686" spans="68:68" x14ac:dyDescent="0.3">
      <c r="BP8686" s="131" t="s">
        <v>38789</v>
      </c>
    </row>
    <row r="8688" spans="68:68" x14ac:dyDescent="0.3">
      <c r="BP8688" s="131" t="s">
        <v>44349</v>
      </c>
    </row>
    <row r="8689" spans="68:68" x14ac:dyDescent="0.3">
      <c r="BP8689" s="131" t="s">
        <v>38790</v>
      </c>
    </row>
    <row r="8692" spans="68:68" x14ac:dyDescent="0.3">
      <c r="BP8692" s="131" t="s">
        <v>45103</v>
      </c>
    </row>
    <row r="8693" spans="68:68" x14ac:dyDescent="0.3">
      <c r="BP8693" s="131" t="s">
        <v>45104</v>
      </c>
    </row>
    <row r="8694" spans="68:68" x14ac:dyDescent="0.3">
      <c r="BP8694" s="131" t="s">
        <v>45105</v>
      </c>
    </row>
    <row r="8695" spans="68:68" x14ac:dyDescent="0.3">
      <c r="BP8695" s="131" t="s">
        <v>38791</v>
      </c>
    </row>
    <row r="8696" spans="68:68" x14ac:dyDescent="0.3">
      <c r="BP8696" s="131" t="s">
        <v>19652</v>
      </c>
    </row>
    <row r="8698" spans="68:68" x14ac:dyDescent="0.3">
      <c r="BP8698" s="131" t="s">
        <v>25045</v>
      </c>
    </row>
    <row r="8699" spans="68:68" x14ac:dyDescent="0.3">
      <c r="BP8699" s="131" t="s">
        <v>25046</v>
      </c>
    </row>
    <row r="8700" spans="68:68" x14ac:dyDescent="0.3">
      <c r="BP8700" s="131" t="s">
        <v>25047</v>
      </c>
    </row>
    <row r="8701" spans="68:68" x14ac:dyDescent="0.3">
      <c r="BP8701" s="131" t="s">
        <v>25048</v>
      </c>
    </row>
    <row r="8702" spans="68:68" x14ac:dyDescent="0.3">
      <c r="BP8702" s="131" t="s">
        <v>25049</v>
      </c>
    </row>
    <row r="8703" spans="68:68" x14ac:dyDescent="0.3">
      <c r="BP8703" s="131" t="s">
        <v>38792</v>
      </c>
    </row>
    <row r="8705" spans="68:68" x14ac:dyDescent="0.3">
      <c r="BP8705" s="131" t="s">
        <v>25051</v>
      </c>
    </row>
    <row r="8706" spans="68:68" x14ac:dyDescent="0.3">
      <c r="BP8706" s="131" t="s">
        <v>25052</v>
      </c>
    </row>
    <row r="8707" spans="68:68" x14ac:dyDescent="0.3">
      <c r="BP8707" s="131" t="s">
        <v>45106</v>
      </c>
    </row>
    <row r="8708" spans="68:68" x14ac:dyDescent="0.3">
      <c r="BP8708" s="131" t="s">
        <v>45107</v>
      </c>
    </row>
    <row r="8709" spans="68:68" x14ac:dyDescent="0.3">
      <c r="BP8709" s="131" t="s">
        <v>24046</v>
      </c>
    </row>
    <row r="8711" spans="68:68" x14ac:dyDescent="0.3">
      <c r="BP8711" s="131" t="s">
        <v>42764</v>
      </c>
    </row>
    <row r="8712" spans="68:68" x14ac:dyDescent="0.3">
      <c r="BP8712" s="131" t="s">
        <v>38793</v>
      </c>
    </row>
    <row r="8713" spans="68:68" x14ac:dyDescent="0.3">
      <c r="BP8713" s="131" t="s">
        <v>25057</v>
      </c>
    </row>
    <row r="8714" spans="68:68" x14ac:dyDescent="0.3">
      <c r="BP8714" s="131" t="s">
        <v>42765</v>
      </c>
    </row>
    <row r="8715" spans="68:68" x14ac:dyDescent="0.3">
      <c r="BP8715" s="131" t="s">
        <v>42766</v>
      </c>
    </row>
    <row r="8716" spans="68:68" x14ac:dyDescent="0.3">
      <c r="BP8716" s="131" t="s">
        <v>42767</v>
      </c>
    </row>
    <row r="8717" spans="68:68" x14ac:dyDescent="0.3">
      <c r="BP8717" s="131" t="s">
        <v>38794</v>
      </c>
    </row>
    <row r="8718" spans="68:68" x14ac:dyDescent="0.3">
      <c r="BP8718" s="131" t="s">
        <v>38795</v>
      </c>
    </row>
    <row r="8719" spans="68:68" x14ac:dyDescent="0.3">
      <c r="BP8719" s="131" t="s">
        <v>24046</v>
      </c>
    </row>
    <row r="8721" spans="68:68" x14ac:dyDescent="0.3">
      <c r="BP8721" s="131" t="s">
        <v>42768</v>
      </c>
    </row>
    <row r="8722" spans="68:68" x14ac:dyDescent="0.3">
      <c r="BP8722" s="131" t="s">
        <v>42769</v>
      </c>
    </row>
    <row r="8723" spans="68:68" x14ac:dyDescent="0.3">
      <c r="BP8723" s="131" t="s">
        <v>38796</v>
      </c>
    </row>
    <row r="8725" spans="68:68" x14ac:dyDescent="0.3">
      <c r="BP8725" s="131" t="s">
        <v>42770</v>
      </c>
    </row>
    <row r="8726" spans="68:68" x14ac:dyDescent="0.3">
      <c r="BP8726" s="131" t="s">
        <v>42771</v>
      </c>
    </row>
    <row r="8727" spans="68:68" x14ac:dyDescent="0.3">
      <c r="BP8727" s="131" t="s">
        <v>42772</v>
      </c>
    </row>
    <row r="8728" spans="68:68" x14ac:dyDescent="0.3">
      <c r="BP8728" s="131" t="s">
        <v>38797</v>
      </c>
    </row>
    <row r="8730" spans="68:68" x14ac:dyDescent="0.3">
      <c r="BP8730" s="131" t="s">
        <v>38798</v>
      </c>
    </row>
    <row r="8731" spans="68:68" x14ac:dyDescent="0.3">
      <c r="BP8731" s="131" t="s">
        <v>25071</v>
      </c>
    </row>
    <row r="8732" spans="68:68" x14ac:dyDescent="0.3">
      <c r="BP8732" s="131" t="s">
        <v>25072</v>
      </c>
    </row>
    <row r="8733" spans="68:68" x14ac:dyDescent="0.3">
      <c r="BP8733" s="131" t="s">
        <v>42773</v>
      </c>
    </row>
    <row r="8734" spans="68:68" x14ac:dyDescent="0.3">
      <c r="BP8734" s="131" t="s">
        <v>42774</v>
      </c>
    </row>
    <row r="8735" spans="68:68" x14ac:dyDescent="0.3">
      <c r="BP8735" s="131" t="s">
        <v>42775</v>
      </c>
    </row>
    <row r="8736" spans="68:68" x14ac:dyDescent="0.3">
      <c r="BP8736" s="131" t="s">
        <v>42776</v>
      </c>
    </row>
    <row r="8737" spans="68:68" x14ac:dyDescent="0.3">
      <c r="BP8737" s="131" t="s">
        <v>42777</v>
      </c>
    </row>
    <row r="8738" spans="68:68" x14ac:dyDescent="0.3">
      <c r="BP8738" s="131" t="s">
        <v>42778</v>
      </c>
    </row>
    <row r="8739" spans="68:68" x14ac:dyDescent="0.3">
      <c r="BP8739" s="131" t="s">
        <v>25079</v>
      </c>
    </row>
    <row r="8740" spans="68:68" x14ac:dyDescent="0.3">
      <c r="BP8740" s="131" t="s">
        <v>38799</v>
      </c>
    </row>
    <row r="8741" spans="68:68" x14ac:dyDescent="0.3">
      <c r="BP8741" s="131" t="s">
        <v>25081</v>
      </c>
    </row>
    <row r="8742" spans="68:68" x14ac:dyDescent="0.3">
      <c r="BP8742" s="131" t="s">
        <v>38800</v>
      </c>
    </row>
    <row r="8743" spans="68:68" x14ac:dyDescent="0.3">
      <c r="BP8743" s="131" t="s">
        <v>25083</v>
      </c>
    </row>
    <row r="8744" spans="68:68" x14ac:dyDescent="0.3">
      <c r="BP8744" s="131" t="s">
        <v>38801</v>
      </c>
    </row>
    <row r="8745" spans="68:68" x14ac:dyDescent="0.3">
      <c r="BP8745" s="131" t="s">
        <v>22722</v>
      </c>
    </row>
    <row r="8746" spans="68:68" x14ac:dyDescent="0.3">
      <c r="BP8746" s="131" t="s">
        <v>38779</v>
      </c>
    </row>
    <row r="8747" spans="68:68" x14ac:dyDescent="0.3">
      <c r="BP8747" s="131" t="s">
        <v>20229</v>
      </c>
    </row>
    <row r="8748" spans="68:68" x14ac:dyDescent="0.3">
      <c r="BP8748" s="131" t="s">
        <v>37441</v>
      </c>
    </row>
    <row r="8749" spans="68:68" x14ac:dyDescent="0.3">
      <c r="BP8749" s="131" t="s">
        <v>19299</v>
      </c>
    </row>
    <row r="8752" spans="68:68" x14ac:dyDescent="0.3">
      <c r="BP8752" s="131" t="s">
        <v>42247</v>
      </c>
    </row>
    <row r="8753" spans="68:68" x14ac:dyDescent="0.3">
      <c r="BP8753" s="131" t="s">
        <v>25085</v>
      </c>
    </row>
    <row r="8754" spans="68:68" x14ac:dyDescent="0.3">
      <c r="BP8754" s="131" t="s">
        <v>25086</v>
      </c>
    </row>
    <row r="8755" spans="68:68" x14ac:dyDescent="0.3">
      <c r="BP8755" s="131" t="s">
        <v>20789</v>
      </c>
    </row>
    <row r="8756" spans="68:68" x14ac:dyDescent="0.3">
      <c r="BP8756" s="131" t="s">
        <v>25087</v>
      </c>
    </row>
    <row r="8757" spans="68:68" x14ac:dyDescent="0.3">
      <c r="BP8757" s="131" t="s">
        <v>25088</v>
      </c>
    </row>
    <row r="8758" spans="68:68" x14ac:dyDescent="0.3">
      <c r="BP8758" s="131" t="s">
        <v>25089</v>
      </c>
    </row>
    <row r="8759" spans="68:68" x14ac:dyDescent="0.3">
      <c r="BP8759" s="131" t="s">
        <v>25090</v>
      </c>
    </row>
    <row r="8760" spans="68:68" x14ac:dyDescent="0.3">
      <c r="BP8760" s="131" t="s">
        <v>25091</v>
      </c>
    </row>
    <row r="8761" spans="68:68" x14ac:dyDescent="0.3">
      <c r="BP8761" s="131" t="s">
        <v>42252</v>
      </c>
    </row>
    <row r="8762" spans="68:68" x14ac:dyDescent="0.3">
      <c r="BP8762" s="131" t="s">
        <v>25092</v>
      </c>
    </row>
    <row r="8763" spans="68:68" x14ac:dyDescent="0.3">
      <c r="BP8763" s="131" t="s">
        <v>25093</v>
      </c>
    </row>
    <row r="8764" spans="68:68" x14ac:dyDescent="0.3">
      <c r="BP8764" s="131" t="s">
        <v>25094</v>
      </c>
    </row>
    <row r="8765" spans="68:68" x14ac:dyDescent="0.3">
      <c r="BP8765" s="131" t="s">
        <v>25095</v>
      </c>
    </row>
    <row r="8766" spans="68:68" x14ac:dyDescent="0.3">
      <c r="BP8766" s="131" t="s">
        <v>38802</v>
      </c>
    </row>
    <row r="8768" spans="68:68" x14ac:dyDescent="0.3">
      <c r="BP8768" s="131" t="s">
        <v>25097</v>
      </c>
    </row>
    <row r="8769" spans="68:68" x14ac:dyDescent="0.3">
      <c r="BP8769" s="131" t="s">
        <v>44002</v>
      </c>
    </row>
    <row r="8770" spans="68:68" x14ac:dyDescent="0.3">
      <c r="BP8770" s="131" t="s">
        <v>25099</v>
      </c>
    </row>
    <row r="8771" spans="68:68" x14ac:dyDescent="0.3">
      <c r="BP8771" s="131" t="s">
        <v>38803</v>
      </c>
    </row>
    <row r="8772" spans="68:68" x14ac:dyDescent="0.3">
      <c r="BP8772" s="131" t="s">
        <v>25101</v>
      </c>
    </row>
    <row r="8773" spans="68:68" x14ac:dyDescent="0.3">
      <c r="BP8773" s="131" t="s">
        <v>38804</v>
      </c>
    </row>
    <row r="8774" spans="68:68" x14ac:dyDescent="0.3">
      <c r="BP8774" s="131" t="s">
        <v>44003</v>
      </c>
    </row>
    <row r="8775" spans="68:68" x14ac:dyDescent="0.3">
      <c r="BP8775" s="131" t="s">
        <v>44004</v>
      </c>
    </row>
    <row r="8776" spans="68:68" x14ac:dyDescent="0.3">
      <c r="BP8776" s="131" t="s">
        <v>38805</v>
      </c>
    </row>
    <row r="8777" spans="68:68" x14ac:dyDescent="0.3">
      <c r="BP8777" s="131" t="s">
        <v>22720</v>
      </c>
    </row>
    <row r="8778" spans="68:68" x14ac:dyDescent="0.3">
      <c r="BP8778" s="131" t="s">
        <v>38806</v>
      </c>
    </row>
    <row r="8779" spans="68:68" x14ac:dyDescent="0.3">
      <c r="BP8779" s="131" t="s">
        <v>22722</v>
      </c>
    </row>
    <row r="8780" spans="68:68" x14ac:dyDescent="0.3">
      <c r="BP8780" s="131" t="s">
        <v>21676</v>
      </c>
    </row>
    <row r="8781" spans="68:68" x14ac:dyDescent="0.3">
      <c r="BP8781" s="131" t="s">
        <v>38807</v>
      </c>
    </row>
    <row r="8783" spans="68:68" x14ac:dyDescent="0.3">
      <c r="BP8783" s="131" t="s">
        <v>42779</v>
      </c>
    </row>
    <row r="8784" spans="68:68" x14ac:dyDescent="0.3">
      <c r="BP8784" s="131" t="s">
        <v>42780</v>
      </c>
    </row>
    <row r="8785" spans="68:68" x14ac:dyDescent="0.3">
      <c r="BP8785" s="131" t="s">
        <v>42781</v>
      </c>
    </row>
    <row r="8786" spans="68:68" x14ac:dyDescent="0.3">
      <c r="BP8786" s="131" t="s">
        <v>25111</v>
      </c>
    </row>
    <row r="8787" spans="68:68" x14ac:dyDescent="0.3">
      <c r="BP8787" s="131" t="s">
        <v>38808</v>
      </c>
    </row>
    <row r="8788" spans="68:68" x14ac:dyDescent="0.3">
      <c r="BP8788" s="131" t="s">
        <v>21676</v>
      </c>
    </row>
    <row r="8789" spans="68:68" x14ac:dyDescent="0.3">
      <c r="BP8789" s="131" t="s">
        <v>38809</v>
      </c>
    </row>
    <row r="8790" spans="68:68" x14ac:dyDescent="0.3">
      <c r="BP8790" s="131" t="s">
        <v>20229</v>
      </c>
    </row>
    <row r="8791" spans="68:68" x14ac:dyDescent="0.3">
      <c r="BP8791" s="131" t="s">
        <v>19298</v>
      </c>
    </row>
    <row r="8792" spans="68:68" x14ac:dyDescent="0.3">
      <c r="BP8792" s="131" t="s">
        <v>19652</v>
      </c>
    </row>
    <row r="8794" spans="68:68" x14ac:dyDescent="0.3">
      <c r="BP8794" s="131" t="s">
        <v>25114</v>
      </c>
    </row>
    <row r="8795" spans="68:68" x14ac:dyDescent="0.3">
      <c r="BP8795" s="131" t="s">
        <v>38810</v>
      </c>
    </row>
    <row r="8796" spans="68:68" x14ac:dyDescent="0.3">
      <c r="BP8796" s="131" t="s">
        <v>19652</v>
      </c>
    </row>
    <row r="8798" spans="68:68" x14ac:dyDescent="0.3">
      <c r="BP8798" s="131" t="s">
        <v>42782</v>
      </c>
    </row>
    <row r="8799" spans="68:68" x14ac:dyDescent="0.3">
      <c r="BP8799" s="131" t="s">
        <v>38811</v>
      </c>
    </row>
    <row r="8800" spans="68:68" x14ac:dyDescent="0.3">
      <c r="BP8800" s="131" t="s">
        <v>38812</v>
      </c>
    </row>
    <row r="8802" spans="68:68" x14ac:dyDescent="0.3">
      <c r="BP8802" s="131" t="s">
        <v>25119</v>
      </c>
    </row>
    <row r="8803" spans="68:68" x14ac:dyDescent="0.3">
      <c r="BP8803" s="131" t="s">
        <v>42783</v>
      </c>
    </row>
    <row r="8804" spans="68:68" x14ac:dyDescent="0.3">
      <c r="BP8804" s="131" t="s">
        <v>42784</v>
      </c>
    </row>
    <row r="8805" spans="68:68" x14ac:dyDescent="0.3">
      <c r="BP8805" s="131" t="s">
        <v>42785</v>
      </c>
    </row>
    <row r="8806" spans="68:68" x14ac:dyDescent="0.3">
      <c r="BP8806" s="131" t="s">
        <v>38813</v>
      </c>
    </row>
    <row r="8808" spans="68:68" x14ac:dyDescent="0.3">
      <c r="BP8808" s="131" t="s">
        <v>42786</v>
      </c>
    </row>
    <row r="8809" spans="68:68" x14ac:dyDescent="0.3">
      <c r="BP8809" s="131" t="s">
        <v>42787</v>
      </c>
    </row>
    <row r="8810" spans="68:68" x14ac:dyDescent="0.3">
      <c r="BP8810" s="131" t="s">
        <v>45108</v>
      </c>
    </row>
    <row r="8811" spans="68:68" x14ac:dyDescent="0.3">
      <c r="BP8811" s="131" t="s">
        <v>25127</v>
      </c>
    </row>
    <row r="8812" spans="68:68" x14ac:dyDescent="0.3">
      <c r="BP8812" s="131" t="s">
        <v>38814</v>
      </c>
    </row>
    <row r="8813" spans="68:68" x14ac:dyDescent="0.3">
      <c r="BP8813" s="131" t="s">
        <v>19922</v>
      </c>
    </row>
    <row r="8814" spans="68:68" x14ac:dyDescent="0.3">
      <c r="BP8814" s="131" t="s">
        <v>42788</v>
      </c>
    </row>
    <row r="8815" spans="68:68" x14ac:dyDescent="0.3">
      <c r="BP8815" s="131" t="s">
        <v>42789</v>
      </c>
    </row>
    <row r="8816" spans="68:68" x14ac:dyDescent="0.3">
      <c r="BP8816" s="131" t="s">
        <v>42790</v>
      </c>
    </row>
    <row r="8817" spans="68:68" x14ac:dyDescent="0.3">
      <c r="BP8817" s="131" t="s">
        <v>42791</v>
      </c>
    </row>
    <row r="8818" spans="68:68" x14ac:dyDescent="0.3">
      <c r="BP8818" s="131" t="s">
        <v>42792</v>
      </c>
    </row>
    <row r="8819" spans="68:68" x14ac:dyDescent="0.3">
      <c r="BP8819" s="131" t="s">
        <v>42793</v>
      </c>
    </row>
    <row r="8820" spans="68:68" x14ac:dyDescent="0.3">
      <c r="BP8820" s="131" t="s">
        <v>42794</v>
      </c>
    </row>
    <row r="8821" spans="68:68" x14ac:dyDescent="0.3">
      <c r="BP8821" s="131" t="s">
        <v>38815</v>
      </c>
    </row>
    <row r="8822" spans="68:68" x14ac:dyDescent="0.3">
      <c r="BP8822" s="131" t="s">
        <v>38816</v>
      </c>
    </row>
    <row r="8823" spans="68:68" x14ac:dyDescent="0.3">
      <c r="BP8823" s="131" t="s">
        <v>19298</v>
      </c>
    </row>
    <row r="8824" spans="68:68" x14ac:dyDescent="0.3">
      <c r="BP8824" s="131" t="s">
        <v>19652</v>
      </c>
    </row>
    <row r="8826" spans="68:68" x14ac:dyDescent="0.3">
      <c r="BP8826" s="131" t="s">
        <v>44005</v>
      </c>
    </row>
    <row r="8827" spans="68:68" x14ac:dyDescent="0.3">
      <c r="BP8827" s="131" t="s">
        <v>38817</v>
      </c>
    </row>
    <row r="8828" spans="68:68" x14ac:dyDescent="0.3">
      <c r="BP8828" s="131" t="s">
        <v>42795</v>
      </c>
    </row>
    <row r="8829" spans="68:68" x14ac:dyDescent="0.3">
      <c r="BP8829" s="131" t="s">
        <v>38818</v>
      </c>
    </row>
    <row r="8830" spans="68:68" x14ac:dyDescent="0.3">
      <c r="BP8830" s="131" t="s">
        <v>38819</v>
      </c>
    </row>
    <row r="8831" spans="68:68" x14ac:dyDescent="0.3">
      <c r="BP8831" s="131" t="s">
        <v>19652</v>
      </c>
    </row>
    <row r="8833" spans="68:68" x14ac:dyDescent="0.3">
      <c r="BP8833" s="131" t="s">
        <v>38820</v>
      </c>
    </row>
    <row r="8834" spans="68:68" x14ac:dyDescent="0.3">
      <c r="BP8834" s="131" t="s">
        <v>38821</v>
      </c>
    </row>
    <row r="8835" spans="68:68" x14ac:dyDescent="0.3">
      <c r="BP8835" s="131" t="s">
        <v>19299</v>
      </c>
    </row>
    <row r="8838" spans="68:68" x14ac:dyDescent="0.3">
      <c r="BP8838" s="131" t="s">
        <v>25145</v>
      </c>
    </row>
    <row r="8839" spans="68:68" x14ac:dyDescent="0.3">
      <c r="BP8839" s="131" t="s">
        <v>38822</v>
      </c>
    </row>
    <row r="8840" spans="68:68" x14ac:dyDescent="0.3">
      <c r="BP8840" s="131" t="s">
        <v>19299</v>
      </c>
    </row>
    <row r="8843" spans="68:68" x14ac:dyDescent="0.3">
      <c r="BP8843" s="131" t="s">
        <v>25147</v>
      </c>
    </row>
    <row r="8844" spans="68:68" x14ac:dyDescent="0.3">
      <c r="BP8844" s="131" t="s">
        <v>22360</v>
      </c>
    </row>
    <row r="8845" spans="68:68" x14ac:dyDescent="0.3">
      <c r="BP8845" s="131" t="s">
        <v>38823</v>
      </c>
    </row>
    <row r="8846" spans="68:68" x14ac:dyDescent="0.3">
      <c r="BP8846" s="131" t="s">
        <v>22370</v>
      </c>
    </row>
    <row r="8847" spans="68:68" x14ac:dyDescent="0.3">
      <c r="BP8847" s="131" t="s">
        <v>38824</v>
      </c>
    </row>
    <row r="8848" spans="68:68" x14ac:dyDescent="0.3">
      <c r="BP8848" s="131" t="s">
        <v>19652</v>
      </c>
    </row>
    <row r="8849" spans="68:68" x14ac:dyDescent="0.3">
      <c r="BP8849" s="131" t="s">
        <v>19299</v>
      </c>
    </row>
    <row r="8852" spans="68:68" x14ac:dyDescent="0.3">
      <c r="BP8852" s="131" t="s">
        <v>42796</v>
      </c>
    </row>
    <row r="8853" spans="68:68" x14ac:dyDescent="0.3">
      <c r="BP8853" s="131" t="s">
        <v>42797</v>
      </c>
    </row>
    <row r="8854" spans="68:68" x14ac:dyDescent="0.3">
      <c r="BP8854" s="131" t="s">
        <v>25152</v>
      </c>
    </row>
    <row r="8855" spans="68:68" x14ac:dyDescent="0.3">
      <c r="BP8855" s="131" t="s">
        <v>38825</v>
      </c>
    </row>
    <row r="8856" spans="68:68" x14ac:dyDescent="0.3">
      <c r="BP8856" s="131" t="s">
        <v>25154</v>
      </c>
    </row>
    <row r="8857" spans="68:68" x14ac:dyDescent="0.3">
      <c r="BP8857" s="131" t="s">
        <v>25155</v>
      </c>
    </row>
    <row r="8858" spans="68:68" x14ac:dyDescent="0.3">
      <c r="BP8858" s="131" t="s">
        <v>25156</v>
      </c>
    </row>
    <row r="8859" spans="68:68" x14ac:dyDescent="0.3">
      <c r="BP8859" s="131" t="s">
        <v>42798</v>
      </c>
    </row>
    <row r="8860" spans="68:68" x14ac:dyDescent="0.3">
      <c r="BP8860" s="131" t="s">
        <v>25158</v>
      </c>
    </row>
    <row r="8861" spans="68:68" x14ac:dyDescent="0.3">
      <c r="BP8861" s="131" t="s">
        <v>38826</v>
      </c>
    </row>
    <row r="8863" spans="68:68" x14ac:dyDescent="0.3">
      <c r="BP8863" s="131" t="s">
        <v>25160</v>
      </c>
    </row>
    <row r="8865" spans="68:68" x14ac:dyDescent="0.3">
      <c r="BP8865" s="131" t="s">
        <v>25161</v>
      </c>
    </row>
    <row r="8866" spans="68:68" x14ac:dyDescent="0.3">
      <c r="BP8866" s="131" t="s">
        <v>25162</v>
      </c>
    </row>
    <row r="8867" spans="68:68" x14ac:dyDescent="0.3">
      <c r="BP8867" s="131" t="s">
        <v>38827</v>
      </c>
    </row>
    <row r="8868" spans="68:68" x14ac:dyDescent="0.3">
      <c r="BP8868" s="131" t="s">
        <v>21676</v>
      </c>
    </row>
    <row r="8869" spans="68:68" x14ac:dyDescent="0.3">
      <c r="BP8869" s="131" t="s">
        <v>25164</v>
      </c>
    </row>
    <row r="8870" spans="68:68" x14ac:dyDescent="0.3">
      <c r="BP8870" s="131" t="s">
        <v>25165</v>
      </c>
    </row>
    <row r="8871" spans="68:68" x14ac:dyDescent="0.3">
      <c r="BP8871" s="131" t="s">
        <v>38828</v>
      </c>
    </row>
    <row r="8872" spans="68:68" x14ac:dyDescent="0.3">
      <c r="BP8872" s="131" t="s">
        <v>22722</v>
      </c>
    </row>
    <row r="8873" spans="68:68" x14ac:dyDescent="0.3">
      <c r="BP8873" s="131" t="s">
        <v>37269</v>
      </c>
    </row>
    <row r="8874" spans="68:68" x14ac:dyDescent="0.3">
      <c r="BP8874" s="131" t="s">
        <v>38829</v>
      </c>
    </row>
    <row r="8875" spans="68:68" x14ac:dyDescent="0.3">
      <c r="BP8875" s="131" t="s">
        <v>25168</v>
      </c>
    </row>
    <row r="8876" spans="68:68" x14ac:dyDescent="0.3">
      <c r="BP8876" s="131" t="s">
        <v>42799</v>
      </c>
    </row>
    <row r="8877" spans="68:68" x14ac:dyDescent="0.3">
      <c r="BP8877" s="131" t="s">
        <v>42800</v>
      </c>
    </row>
    <row r="8878" spans="68:68" x14ac:dyDescent="0.3">
      <c r="BP8878" s="131" t="s">
        <v>38830</v>
      </c>
    </row>
    <row r="8879" spans="68:68" x14ac:dyDescent="0.3">
      <c r="BP8879" s="131" t="s">
        <v>21676</v>
      </c>
    </row>
    <row r="8880" spans="68:68" x14ac:dyDescent="0.3">
      <c r="BP8880" s="131" t="s">
        <v>38809</v>
      </c>
    </row>
    <row r="8882" spans="68:68" x14ac:dyDescent="0.3">
      <c r="BP8882" s="131" t="s">
        <v>25172</v>
      </c>
    </row>
    <row r="8883" spans="68:68" x14ac:dyDescent="0.3">
      <c r="BP8883" s="131" t="s">
        <v>25173</v>
      </c>
    </row>
    <row r="8884" spans="68:68" x14ac:dyDescent="0.3">
      <c r="BP8884" s="131" t="s">
        <v>38831</v>
      </c>
    </row>
    <row r="8885" spans="68:68" x14ac:dyDescent="0.3">
      <c r="BP8885" s="131" t="s">
        <v>38832</v>
      </c>
    </row>
    <row r="8886" spans="68:68" x14ac:dyDescent="0.3">
      <c r="BP8886" s="131" t="s">
        <v>21676</v>
      </c>
    </row>
    <row r="8887" spans="68:68" x14ac:dyDescent="0.3">
      <c r="BP8887" s="131" t="s">
        <v>38833</v>
      </c>
    </row>
    <row r="8889" spans="68:68" x14ac:dyDescent="0.3">
      <c r="BP8889" s="131" t="s">
        <v>38834</v>
      </c>
    </row>
    <row r="8890" spans="68:68" x14ac:dyDescent="0.3">
      <c r="BP8890" s="131" t="s">
        <v>25178</v>
      </c>
    </row>
    <row r="8891" spans="68:68" x14ac:dyDescent="0.3">
      <c r="BP8891" s="131" t="s">
        <v>38835</v>
      </c>
    </row>
    <row r="8892" spans="68:68" x14ac:dyDescent="0.3">
      <c r="BP8892" s="131" t="s">
        <v>24397</v>
      </c>
    </row>
    <row r="8893" spans="68:68" x14ac:dyDescent="0.3">
      <c r="BP8893" s="131" t="s">
        <v>38836</v>
      </c>
    </row>
    <row r="8894" spans="68:68" x14ac:dyDescent="0.3">
      <c r="BP8894" s="131" t="s">
        <v>21676</v>
      </c>
    </row>
    <row r="8895" spans="68:68" x14ac:dyDescent="0.3">
      <c r="BP8895" s="131" t="s">
        <v>25181</v>
      </c>
    </row>
    <row r="8896" spans="68:68" x14ac:dyDescent="0.3">
      <c r="BP8896" s="131" t="s">
        <v>42801</v>
      </c>
    </row>
    <row r="8897" spans="68:68" x14ac:dyDescent="0.3">
      <c r="BP8897" s="131" t="s">
        <v>38837</v>
      </c>
    </row>
    <row r="8898" spans="68:68" x14ac:dyDescent="0.3">
      <c r="BP8898" s="131" t="s">
        <v>25184</v>
      </c>
    </row>
    <row r="8899" spans="68:68" x14ac:dyDescent="0.3">
      <c r="BP8899" s="131" t="s">
        <v>45109</v>
      </c>
    </row>
    <row r="8900" spans="68:68" x14ac:dyDescent="0.3">
      <c r="BP8900" s="131" t="s">
        <v>38838</v>
      </c>
    </row>
    <row r="8901" spans="68:68" x14ac:dyDescent="0.3">
      <c r="BP8901" s="131" t="s">
        <v>38779</v>
      </c>
    </row>
    <row r="8902" spans="68:68" x14ac:dyDescent="0.3">
      <c r="BP8902" s="131" t="s">
        <v>38839</v>
      </c>
    </row>
    <row r="8903" spans="68:68" x14ac:dyDescent="0.3">
      <c r="BP8903" s="131" t="s">
        <v>25188</v>
      </c>
    </row>
    <row r="8904" spans="68:68" x14ac:dyDescent="0.3">
      <c r="BP8904" s="131" t="s">
        <v>25189</v>
      </c>
    </row>
    <row r="8905" spans="68:68" x14ac:dyDescent="0.3">
      <c r="BP8905" s="131" t="s">
        <v>42802</v>
      </c>
    </row>
    <row r="8906" spans="68:68" x14ac:dyDescent="0.3">
      <c r="BP8906" s="131" t="s">
        <v>25191</v>
      </c>
    </row>
    <row r="8907" spans="68:68" x14ac:dyDescent="0.3">
      <c r="BP8907" s="131" t="s">
        <v>42803</v>
      </c>
    </row>
    <row r="8908" spans="68:68" x14ac:dyDescent="0.3">
      <c r="BP8908" s="131" t="s">
        <v>38840</v>
      </c>
    </row>
    <row r="8909" spans="68:68" x14ac:dyDescent="0.3">
      <c r="BP8909" s="131" t="s">
        <v>25194</v>
      </c>
    </row>
    <row r="8910" spans="68:68" x14ac:dyDescent="0.3">
      <c r="BP8910" s="131" t="s">
        <v>42804</v>
      </c>
    </row>
    <row r="8911" spans="68:68" x14ac:dyDescent="0.3">
      <c r="BP8911" s="131" t="s">
        <v>38841</v>
      </c>
    </row>
    <row r="8912" spans="68:68" x14ac:dyDescent="0.3">
      <c r="BP8912" s="131" t="s">
        <v>24046</v>
      </c>
    </row>
    <row r="8913" spans="68:68" x14ac:dyDescent="0.3">
      <c r="BP8913" s="131" t="s">
        <v>22722</v>
      </c>
    </row>
    <row r="8914" spans="68:68" x14ac:dyDescent="0.3">
      <c r="BP8914" s="131" t="s">
        <v>38842</v>
      </c>
    </row>
    <row r="8915" spans="68:68" x14ac:dyDescent="0.3">
      <c r="BP8915" s="131" t="s">
        <v>38779</v>
      </c>
    </row>
    <row r="8916" spans="68:68" x14ac:dyDescent="0.3">
      <c r="BP8916" s="131" t="s">
        <v>38843</v>
      </c>
    </row>
    <row r="8917" spans="68:68" x14ac:dyDescent="0.3">
      <c r="BP8917" s="131" t="s">
        <v>38844</v>
      </c>
    </row>
    <row r="8918" spans="68:68" x14ac:dyDescent="0.3">
      <c r="BP8918" s="131" t="s">
        <v>25200</v>
      </c>
    </row>
    <row r="8919" spans="68:68" x14ac:dyDescent="0.3">
      <c r="BP8919" s="131" t="s">
        <v>38845</v>
      </c>
    </row>
    <row r="8920" spans="68:68" x14ac:dyDescent="0.3">
      <c r="BP8920" s="131" t="s">
        <v>24397</v>
      </c>
    </row>
    <row r="8921" spans="68:68" x14ac:dyDescent="0.3">
      <c r="BP8921" s="131" t="s">
        <v>38846</v>
      </c>
    </row>
    <row r="8922" spans="68:68" x14ac:dyDescent="0.3">
      <c r="BP8922" s="131" t="s">
        <v>21676</v>
      </c>
    </row>
    <row r="8923" spans="68:68" x14ac:dyDescent="0.3">
      <c r="BP8923" s="131" t="s">
        <v>38847</v>
      </c>
    </row>
    <row r="8924" spans="68:68" x14ac:dyDescent="0.3">
      <c r="BP8924" s="131" t="s">
        <v>38809</v>
      </c>
    </row>
    <row r="8926" spans="68:68" x14ac:dyDescent="0.3">
      <c r="BP8926" s="131" t="s">
        <v>25204</v>
      </c>
    </row>
    <row r="8927" spans="68:68" x14ac:dyDescent="0.3">
      <c r="BP8927" s="131" t="s">
        <v>42805</v>
      </c>
    </row>
    <row r="8928" spans="68:68" x14ac:dyDescent="0.3">
      <c r="BP8928" s="131" t="s">
        <v>38848</v>
      </c>
    </row>
    <row r="8930" spans="68:68" x14ac:dyDescent="0.3">
      <c r="BP8930" s="131" t="s">
        <v>42806</v>
      </c>
    </row>
    <row r="8931" spans="68:68" x14ac:dyDescent="0.3">
      <c r="BP8931" s="131" t="s">
        <v>38849</v>
      </c>
    </row>
    <row r="8933" spans="68:68" x14ac:dyDescent="0.3">
      <c r="BP8933" s="131" t="s">
        <v>25209</v>
      </c>
    </row>
    <row r="8934" spans="68:68" x14ac:dyDescent="0.3">
      <c r="BP8934" s="131" t="s">
        <v>38850</v>
      </c>
    </row>
    <row r="8935" spans="68:68" x14ac:dyDescent="0.3">
      <c r="BP8935" s="131" t="s">
        <v>38779</v>
      </c>
    </row>
    <row r="8936" spans="68:68" x14ac:dyDescent="0.3">
      <c r="BP8936" s="131" t="s">
        <v>38809</v>
      </c>
    </row>
    <row r="8937" spans="68:68" x14ac:dyDescent="0.3">
      <c r="BP8937" s="131" t="s">
        <v>19298</v>
      </c>
    </row>
    <row r="8938" spans="68:68" x14ac:dyDescent="0.3">
      <c r="BP8938" s="131" t="s">
        <v>37441</v>
      </c>
    </row>
    <row r="8940" spans="68:68" x14ac:dyDescent="0.3">
      <c r="BP8940" s="131" t="s">
        <v>25211</v>
      </c>
    </row>
    <row r="8941" spans="68:68" x14ac:dyDescent="0.3">
      <c r="BP8941" s="131" t="s">
        <v>44006</v>
      </c>
    </row>
    <row r="8942" spans="68:68" x14ac:dyDescent="0.3">
      <c r="BP8942" s="131" t="s">
        <v>38851</v>
      </c>
    </row>
    <row r="8943" spans="68:68" x14ac:dyDescent="0.3">
      <c r="BP8943" s="131" t="s">
        <v>19298</v>
      </c>
    </row>
    <row r="8944" spans="68:68" x14ac:dyDescent="0.3">
      <c r="BP8944" s="131" t="s">
        <v>37433</v>
      </c>
    </row>
    <row r="8945" spans="68:68" x14ac:dyDescent="0.3">
      <c r="BP8945" s="131" t="s">
        <v>19299</v>
      </c>
    </row>
    <row r="8946" spans="68:68" x14ac:dyDescent="0.3">
      <c r="BP8946" s="131" t="s">
        <v>37940</v>
      </c>
    </row>
    <row r="8947" spans="68:68" x14ac:dyDescent="0.3">
      <c r="BP8947" s="131" t="s">
        <v>19300</v>
      </c>
    </row>
    <row r="8949" spans="68:68" x14ac:dyDescent="0.3">
      <c r="BP8949" s="131" t="s">
        <v>42807</v>
      </c>
    </row>
    <row r="8950" spans="68:68" x14ac:dyDescent="0.3">
      <c r="BP8950" s="131" t="s">
        <v>42070</v>
      </c>
    </row>
    <row r="8951" spans="68:68" x14ac:dyDescent="0.3">
      <c r="BP8951" s="131" t="s">
        <v>25215</v>
      </c>
    </row>
    <row r="8952" spans="68:68" x14ac:dyDescent="0.3">
      <c r="BP8952" s="131" t="s">
        <v>21320</v>
      </c>
    </row>
    <row r="8953" spans="68:68" x14ac:dyDescent="0.3">
      <c r="BP8953" s="131" t="s">
        <v>42082</v>
      </c>
    </row>
    <row r="8954" spans="68:68" x14ac:dyDescent="0.3">
      <c r="BP8954" s="131" t="s">
        <v>25216</v>
      </c>
    </row>
    <row r="8955" spans="68:68" x14ac:dyDescent="0.3">
      <c r="BP8955" s="131" t="s">
        <v>38852</v>
      </c>
    </row>
    <row r="8956" spans="68:68" x14ac:dyDescent="0.3">
      <c r="BP8956" s="131" t="s">
        <v>19300</v>
      </c>
    </row>
    <row r="8958" spans="68:68" x14ac:dyDescent="0.3">
      <c r="BP8958" s="131" t="s">
        <v>42070</v>
      </c>
    </row>
    <row r="8959" spans="68:68" x14ac:dyDescent="0.3">
      <c r="BP8959" s="131" t="s">
        <v>20770</v>
      </c>
    </row>
    <row r="8960" spans="68:68" x14ac:dyDescent="0.3">
      <c r="BP8960" s="131" t="s">
        <v>25218</v>
      </c>
    </row>
    <row r="8961" spans="68:68" x14ac:dyDescent="0.3">
      <c r="BP8961" s="131" t="s">
        <v>19493</v>
      </c>
    </row>
    <row r="8962" spans="68:68" x14ac:dyDescent="0.3">
      <c r="BP8962" s="131" t="s">
        <v>19617</v>
      </c>
    </row>
    <row r="8963" spans="68:68" x14ac:dyDescent="0.3">
      <c r="BP8963" s="131" t="s">
        <v>42808</v>
      </c>
    </row>
    <row r="8964" spans="68:68" x14ac:dyDescent="0.3">
      <c r="BP8964" s="131" t="s">
        <v>25220</v>
      </c>
    </row>
    <row r="8965" spans="68:68" x14ac:dyDescent="0.3">
      <c r="BP8965" s="131" t="s">
        <v>25221</v>
      </c>
    </row>
    <row r="8966" spans="68:68" x14ac:dyDescent="0.3">
      <c r="BP8966" s="131" t="s">
        <v>19493</v>
      </c>
    </row>
    <row r="8967" spans="68:68" x14ac:dyDescent="0.3">
      <c r="BP8967" s="131" t="s">
        <v>20590</v>
      </c>
    </row>
    <row r="8968" spans="68:68" x14ac:dyDescent="0.3">
      <c r="BP8968" s="131" t="s">
        <v>45110</v>
      </c>
    </row>
    <row r="8969" spans="68:68" x14ac:dyDescent="0.3">
      <c r="BP8969" s="131" t="s">
        <v>20590</v>
      </c>
    </row>
    <row r="8970" spans="68:68" x14ac:dyDescent="0.3">
      <c r="BP8970" s="131" t="s">
        <v>42082</v>
      </c>
    </row>
    <row r="8972" spans="68:68" x14ac:dyDescent="0.3">
      <c r="BP8972" s="131" t="s">
        <v>42070</v>
      </c>
    </row>
    <row r="8973" spans="68:68" x14ac:dyDescent="0.3">
      <c r="BP8973" s="131" t="s">
        <v>25223</v>
      </c>
    </row>
    <row r="8974" spans="68:68" x14ac:dyDescent="0.3">
      <c r="BP8974" s="131" t="s">
        <v>25224</v>
      </c>
    </row>
    <row r="8975" spans="68:68" x14ac:dyDescent="0.3">
      <c r="BP8975" s="131" t="s">
        <v>19493</v>
      </c>
    </row>
    <row r="8976" spans="68:68" x14ac:dyDescent="0.3">
      <c r="BP8976" s="131" t="s">
        <v>19617</v>
      </c>
    </row>
    <row r="8977" spans="68:68" x14ac:dyDescent="0.3">
      <c r="BP8977" s="131" t="s">
        <v>25225</v>
      </c>
    </row>
    <row r="8978" spans="68:68" x14ac:dyDescent="0.3">
      <c r="BP8978" s="131" t="s">
        <v>25226</v>
      </c>
    </row>
    <row r="8979" spans="68:68" x14ac:dyDescent="0.3">
      <c r="BP8979" s="131" t="s">
        <v>42082</v>
      </c>
    </row>
    <row r="8982" spans="68:68" x14ac:dyDescent="0.3">
      <c r="BP8982" s="131" t="s">
        <v>42070</v>
      </c>
    </row>
    <row r="8983" spans="68:68" x14ac:dyDescent="0.3">
      <c r="BP8983" s="131" t="s">
        <v>22034</v>
      </c>
    </row>
    <row r="8984" spans="68:68" x14ac:dyDescent="0.3">
      <c r="BP8984" s="131" t="s">
        <v>25227</v>
      </c>
    </row>
    <row r="8985" spans="68:68" x14ac:dyDescent="0.3">
      <c r="BP8985" s="131" t="s">
        <v>19769</v>
      </c>
    </row>
    <row r="8986" spans="68:68" x14ac:dyDescent="0.3">
      <c r="BP8986" s="131" t="s">
        <v>19493</v>
      </c>
    </row>
    <row r="8987" spans="68:68" x14ac:dyDescent="0.3">
      <c r="BP8987" s="131" t="s">
        <v>19617</v>
      </c>
    </row>
    <row r="8988" spans="68:68" x14ac:dyDescent="0.3">
      <c r="BP8988" s="131" t="s">
        <v>25228</v>
      </c>
    </row>
    <row r="8989" spans="68:68" x14ac:dyDescent="0.3">
      <c r="BP8989" s="131" t="s">
        <v>19493</v>
      </c>
    </row>
    <row r="8990" spans="68:68" x14ac:dyDescent="0.3">
      <c r="BP8990" s="131" t="s">
        <v>19493</v>
      </c>
    </row>
    <row r="8991" spans="68:68" x14ac:dyDescent="0.3">
      <c r="BP8991" s="131" t="s">
        <v>25229</v>
      </c>
    </row>
    <row r="8992" spans="68:68" x14ac:dyDescent="0.3">
      <c r="BP8992" s="131" t="s">
        <v>25230</v>
      </c>
    </row>
    <row r="8993" spans="68:68" x14ac:dyDescent="0.3">
      <c r="BP8993" s="131" t="s">
        <v>25231</v>
      </c>
    </row>
    <row r="8994" spans="68:68" x14ac:dyDescent="0.3">
      <c r="BP8994" s="131" t="s">
        <v>25232</v>
      </c>
    </row>
    <row r="8995" spans="68:68" x14ac:dyDescent="0.3">
      <c r="BP8995" s="131" t="s">
        <v>42082</v>
      </c>
    </row>
    <row r="8999" spans="68:68" x14ac:dyDescent="0.3">
      <c r="BP8999" s="131" t="s">
        <v>42070</v>
      </c>
    </row>
    <row r="9000" spans="68:68" x14ac:dyDescent="0.3">
      <c r="BP9000" s="131" t="s">
        <v>25233</v>
      </c>
    </row>
    <row r="9001" spans="68:68" x14ac:dyDescent="0.3">
      <c r="BP9001" s="131" t="s">
        <v>42082</v>
      </c>
    </row>
    <row r="9003" spans="68:68" x14ac:dyDescent="0.3">
      <c r="BP9003" s="131" t="s">
        <v>25234</v>
      </c>
    </row>
    <row r="9004" spans="68:68" x14ac:dyDescent="0.3">
      <c r="BP9004" s="131" t="s">
        <v>42809</v>
      </c>
    </row>
    <row r="9005" spans="68:68" x14ac:dyDescent="0.3">
      <c r="BP9005" s="131" t="s">
        <v>42810</v>
      </c>
    </row>
    <row r="9006" spans="68:68" x14ac:dyDescent="0.3">
      <c r="BP9006" s="131" t="s">
        <v>42811</v>
      </c>
    </row>
    <row r="9007" spans="68:68" x14ac:dyDescent="0.3">
      <c r="BP9007" s="131" t="s">
        <v>42812</v>
      </c>
    </row>
    <row r="9008" spans="68:68" x14ac:dyDescent="0.3">
      <c r="BP9008" s="131" t="s">
        <v>25239</v>
      </c>
    </row>
    <row r="9010" spans="68:68" x14ac:dyDescent="0.3">
      <c r="BP9010" s="131" t="s">
        <v>25240</v>
      </c>
    </row>
    <row r="9011" spans="68:68" x14ac:dyDescent="0.3">
      <c r="BP9011" s="131" t="s">
        <v>42813</v>
      </c>
    </row>
    <row r="9012" spans="68:68" x14ac:dyDescent="0.3">
      <c r="BP9012" s="131" t="s">
        <v>42809</v>
      </c>
    </row>
    <row r="9013" spans="68:68" x14ac:dyDescent="0.3">
      <c r="BP9013" s="131" t="s">
        <v>42814</v>
      </c>
    </row>
    <row r="9014" spans="68:68" x14ac:dyDescent="0.3">
      <c r="BP9014" s="131" t="s">
        <v>42811</v>
      </c>
    </row>
    <row r="9015" spans="68:68" x14ac:dyDescent="0.3">
      <c r="BP9015" s="131" t="s">
        <v>42812</v>
      </c>
    </row>
    <row r="9016" spans="68:68" x14ac:dyDescent="0.3">
      <c r="BP9016" s="131" t="s">
        <v>25239</v>
      </c>
    </row>
    <row r="9018" spans="68:68" x14ac:dyDescent="0.3">
      <c r="BP9018" s="131" t="s">
        <v>25243</v>
      </c>
    </row>
    <row r="9019" spans="68:68" x14ac:dyDescent="0.3">
      <c r="BP9019" s="131" t="s">
        <v>25244</v>
      </c>
    </row>
    <row r="9020" spans="68:68" x14ac:dyDescent="0.3">
      <c r="BP9020" s="131" t="s">
        <v>42815</v>
      </c>
    </row>
    <row r="9021" spans="68:68" x14ac:dyDescent="0.3">
      <c r="BP9021" s="131" t="s">
        <v>42816</v>
      </c>
    </row>
    <row r="9023" spans="68:68" x14ac:dyDescent="0.3">
      <c r="BP9023" s="131" t="s">
        <v>25247</v>
      </c>
    </row>
    <row r="9024" spans="68:68" x14ac:dyDescent="0.3">
      <c r="BP9024" s="131" t="s">
        <v>44007</v>
      </c>
    </row>
    <row r="9025" spans="68:68" x14ac:dyDescent="0.3">
      <c r="BP9025" s="131" t="s">
        <v>38853</v>
      </c>
    </row>
    <row r="9026" spans="68:68" x14ac:dyDescent="0.3">
      <c r="BP9026" s="131" t="s">
        <v>44008</v>
      </c>
    </row>
    <row r="9027" spans="68:68" x14ac:dyDescent="0.3">
      <c r="BP9027" s="131" t="s">
        <v>38854</v>
      </c>
    </row>
    <row r="9028" spans="68:68" x14ac:dyDescent="0.3">
      <c r="BP9028" s="131" t="s">
        <v>19299</v>
      </c>
    </row>
    <row r="9029" spans="68:68" x14ac:dyDescent="0.3">
      <c r="BP9029" s="131" t="s">
        <v>44350</v>
      </c>
    </row>
    <row r="9030" spans="68:68" x14ac:dyDescent="0.3">
      <c r="BP9030" s="131" t="s">
        <v>19877</v>
      </c>
    </row>
    <row r="9031" spans="68:68" x14ac:dyDescent="0.3">
      <c r="BP9031" s="131" t="s">
        <v>38855</v>
      </c>
    </row>
    <row r="9032" spans="68:68" x14ac:dyDescent="0.3">
      <c r="BP9032" s="131" t="s">
        <v>19300</v>
      </c>
    </row>
    <row r="9034" spans="68:68" x14ac:dyDescent="0.3">
      <c r="BP9034" s="131" t="s">
        <v>25254</v>
      </c>
    </row>
    <row r="9035" spans="68:68" x14ac:dyDescent="0.3">
      <c r="BP9035" s="131" t="s">
        <v>38856</v>
      </c>
    </row>
    <row r="9036" spans="68:68" x14ac:dyDescent="0.3">
      <c r="BP9036" s="131" t="s">
        <v>38857</v>
      </c>
    </row>
    <row r="9038" spans="68:68" x14ac:dyDescent="0.3">
      <c r="BP9038" s="131" t="s">
        <v>44009</v>
      </c>
    </row>
    <row r="9039" spans="68:68" x14ac:dyDescent="0.3">
      <c r="BP9039" s="131" t="s">
        <v>38858</v>
      </c>
    </row>
    <row r="9040" spans="68:68" x14ac:dyDescent="0.3">
      <c r="BP9040" s="131" t="s">
        <v>19877</v>
      </c>
    </row>
    <row r="9042" spans="68:68" x14ac:dyDescent="0.3">
      <c r="BP9042" s="131" t="s">
        <v>25259</v>
      </c>
    </row>
    <row r="9043" spans="68:68" x14ac:dyDescent="0.3">
      <c r="BP9043" s="131" t="s">
        <v>38859</v>
      </c>
    </row>
    <row r="9044" spans="68:68" x14ac:dyDescent="0.3">
      <c r="BP9044" s="131" t="s">
        <v>25261</v>
      </c>
    </row>
    <row r="9045" spans="68:68" x14ac:dyDescent="0.3">
      <c r="BP9045" s="131" t="s">
        <v>38860</v>
      </c>
    </row>
    <row r="9046" spans="68:68" x14ac:dyDescent="0.3">
      <c r="BP9046" s="131" t="s">
        <v>19299</v>
      </c>
    </row>
    <row r="9047" spans="68:68" x14ac:dyDescent="0.3">
      <c r="BP9047" s="131" t="s">
        <v>19877</v>
      </c>
    </row>
    <row r="9048" spans="68:68" x14ac:dyDescent="0.3">
      <c r="BP9048" s="131" t="s">
        <v>38861</v>
      </c>
    </row>
    <row r="9049" spans="68:68" x14ac:dyDescent="0.3">
      <c r="BP9049" s="131" t="s">
        <v>19300</v>
      </c>
    </row>
    <row r="9051" spans="68:68" x14ac:dyDescent="0.3">
      <c r="BP9051" s="131" t="s">
        <v>38862</v>
      </c>
    </row>
    <row r="9054" spans="68:68" x14ac:dyDescent="0.3">
      <c r="BP9054" s="131" t="s">
        <v>42817</v>
      </c>
    </row>
    <row r="9055" spans="68:68" x14ac:dyDescent="0.3">
      <c r="BP9055" s="131" t="s">
        <v>25266</v>
      </c>
    </row>
    <row r="9056" spans="68:68" x14ac:dyDescent="0.3">
      <c r="BP9056" s="131" t="s">
        <v>38863</v>
      </c>
    </row>
    <row r="9057" spans="68:68" x14ac:dyDescent="0.3">
      <c r="BP9057" s="131" t="s">
        <v>25268</v>
      </c>
    </row>
    <row r="9058" spans="68:68" x14ac:dyDescent="0.3">
      <c r="BP9058" s="131" t="s">
        <v>38864</v>
      </c>
    </row>
    <row r="9059" spans="68:68" x14ac:dyDescent="0.3">
      <c r="BP9059" s="131" t="s">
        <v>38865</v>
      </c>
    </row>
    <row r="9060" spans="68:68" x14ac:dyDescent="0.3">
      <c r="BP9060" s="131" t="s">
        <v>19877</v>
      </c>
    </row>
    <row r="9061" spans="68:68" x14ac:dyDescent="0.3">
      <c r="BP9061" s="131" t="s">
        <v>19300</v>
      </c>
    </row>
    <row r="9064" spans="68:68" x14ac:dyDescent="0.3">
      <c r="BP9064" s="131" t="s">
        <v>42070</v>
      </c>
    </row>
    <row r="9065" spans="68:68" x14ac:dyDescent="0.3">
      <c r="BP9065" s="131" t="s">
        <v>22439</v>
      </c>
    </row>
    <row r="9066" spans="68:68" x14ac:dyDescent="0.3">
      <c r="BP9066" s="131" t="s">
        <v>25271</v>
      </c>
    </row>
    <row r="9067" spans="68:68" x14ac:dyDescent="0.3">
      <c r="BP9067" s="131" t="s">
        <v>19617</v>
      </c>
    </row>
    <row r="9068" spans="68:68" x14ac:dyDescent="0.3">
      <c r="BP9068" s="131" t="s">
        <v>25272</v>
      </c>
    </row>
    <row r="9069" spans="68:68" x14ac:dyDescent="0.3">
      <c r="BP9069" s="131" t="s">
        <v>25273</v>
      </c>
    </row>
    <row r="9070" spans="68:68" x14ac:dyDescent="0.3">
      <c r="BP9070" s="131" t="s">
        <v>19493</v>
      </c>
    </row>
    <row r="9071" spans="68:68" x14ac:dyDescent="0.3">
      <c r="BP9071" s="131" t="s">
        <v>25274</v>
      </c>
    </row>
    <row r="9072" spans="68:68" x14ac:dyDescent="0.3">
      <c r="BP9072" s="131" t="s">
        <v>25275</v>
      </c>
    </row>
    <row r="9073" spans="68:68" x14ac:dyDescent="0.3">
      <c r="BP9073" s="131" t="s">
        <v>42082</v>
      </c>
    </row>
    <row r="9074" spans="68:68" x14ac:dyDescent="0.3">
      <c r="BP9074" s="131" t="s">
        <v>25276</v>
      </c>
    </row>
    <row r="9075" spans="68:68" x14ac:dyDescent="0.3">
      <c r="BP9075" s="131" t="s">
        <v>25277</v>
      </c>
    </row>
    <row r="9076" spans="68:68" x14ac:dyDescent="0.3">
      <c r="BP9076" s="131" t="s">
        <v>38866</v>
      </c>
    </row>
    <row r="9078" spans="68:68" x14ac:dyDescent="0.3">
      <c r="BP9078" s="131" t="s">
        <v>42363</v>
      </c>
    </row>
    <row r="9079" spans="68:68" x14ac:dyDescent="0.3">
      <c r="BP9079" s="131" t="s">
        <v>22445</v>
      </c>
    </row>
    <row r="9080" spans="68:68" x14ac:dyDescent="0.3">
      <c r="BP9080" s="131" t="s">
        <v>25279</v>
      </c>
    </row>
    <row r="9081" spans="68:68" x14ac:dyDescent="0.3">
      <c r="BP9081" s="131" t="s">
        <v>25280</v>
      </c>
    </row>
    <row r="9082" spans="68:68" x14ac:dyDescent="0.3">
      <c r="BP9082" s="131" t="s">
        <v>25281</v>
      </c>
    </row>
    <row r="9083" spans="68:68" x14ac:dyDescent="0.3">
      <c r="BP9083" s="131" t="s">
        <v>25282</v>
      </c>
    </row>
    <row r="9084" spans="68:68" x14ac:dyDescent="0.3">
      <c r="BP9084" s="131" t="s">
        <v>25283</v>
      </c>
    </row>
    <row r="9085" spans="68:68" x14ac:dyDescent="0.3">
      <c r="BP9085" s="131" t="s">
        <v>42364</v>
      </c>
    </row>
    <row r="9086" spans="68:68" x14ac:dyDescent="0.3">
      <c r="BP9086" s="131" t="s">
        <v>25284</v>
      </c>
    </row>
    <row r="9087" spans="68:68" x14ac:dyDescent="0.3">
      <c r="BP9087" s="131" t="s">
        <v>38867</v>
      </c>
    </row>
    <row r="9088" spans="68:68" x14ac:dyDescent="0.3">
      <c r="BP9088" s="131" t="s">
        <v>25286</v>
      </c>
    </row>
    <row r="9089" spans="68:68" x14ac:dyDescent="0.3">
      <c r="BP9089" s="131" t="s">
        <v>38868</v>
      </c>
    </row>
    <row r="9090" spans="68:68" x14ac:dyDescent="0.3">
      <c r="BP9090" s="131" t="s">
        <v>19874</v>
      </c>
    </row>
    <row r="9091" spans="68:68" x14ac:dyDescent="0.3">
      <c r="BP9091" s="131" t="s">
        <v>38869</v>
      </c>
    </row>
    <row r="9092" spans="68:68" x14ac:dyDescent="0.3">
      <c r="BP9092" s="131" t="s">
        <v>19299</v>
      </c>
    </row>
    <row r="9093" spans="68:68" x14ac:dyDescent="0.3">
      <c r="BP9093" s="131" t="s">
        <v>37267</v>
      </c>
    </row>
    <row r="9095" spans="68:68" x14ac:dyDescent="0.3">
      <c r="BP9095" s="131" t="s">
        <v>42363</v>
      </c>
    </row>
    <row r="9096" spans="68:68" x14ac:dyDescent="0.3">
      <c r="BP9096" s="131" t="s">
        <v>22445</v>
      </c>
    </row>
    <row r="9097" spans="68:68" x14ac:dyDescent="0.3">
      <c r="BP9097" s="131" t="s">
        <v>25289</v>
      </c>
    </row>
    <row r="9098" spans="68:68" x14ac:dyDescent="0.3">
      <c r="BP9098" s="131" t="s">
        <v>25290</v>
      </c>
    </row>
    <row r="9099" spans="68:68" x14ac:dyDescent="0.3">
      <c r="BP9099" s="131" t="s">
        <v>42364</v>
      </c>
    </row>
    <row r="9100" spans="68:68" x14ac:dyDescent="0.3">
      <c r="BP9100" s="131" t="s">
        <v>25291</v>
      </c>
    </row>
    <row r="9101" spans="68:68" x14ac:dyDescent="0.3">
      <c r="BP9101" s="131" t="s">
        <v>38870</v>
      </c>
    </row>
    <row r="9102" spans="68:68" x14ac:dyDescent="0.3">
      <c r="BP9102" s="131" t="s">
        <v>37267</v>
      </c>
    </row>
    <row r="9105" spans="68:68" x14ac:dyDescent="0.3">
      <c r="BP9105" s="131" t="s">
        <v>25293</v>
      </c>
    </row>
    <row r="9107" spans="68:68" x14ac:dyDescent="0.3">
      <c r="BP9107" s="131" t="s">
        <v>42247</v>
      </c>
    </row>
    <row r="9108" spans="68:68" x14ac:dyDescent="0.3">
      <c r="BP9108" s="131" t="s">
        <v>22808</v>
      </c>
    </row>
    <row r="9109" spans="68:68" x14ac:dyDescent="0.3">
      <c r="BP9109" s="131" t="s">
        <v>25294</v>
      </c>
    </row>
    <row r="9110" spans="68:68" x14ac:dyDescent="0.3">
      <c r="BP9110" s="131" t="s">
        <v>25295</v>
      </c>
    </row>
    <row r="9111" spans="68:68" x14ac:dyDescent="0.3">
      <c r="BP9111" s="131" t="s">
        <v>20789</v>
      </c>
    </row>
    <row r="9112" spans="68:68" x14ac:dyDescent="0.3">
      <c r="BP9112" s="131" t="s">
        <v>25296</v>
      </c>
    </row>
    <row r="9113" spans="68:68" x14ac:dyDescent="0.3">
      <c r="BP9113" s="131" t="s">
        <v>25297</v>
      </c>
    </row>
    <row r="9114" spans="68:68" x14ac:dyDescent="0.3">
      <c r="BP9114" s="131" t="s">
        <v>25298</v>
      </c>
    </row>
    <row r="9115" spans="68:68" x14ac:dyDescent="0.3">
      <c r="BP9115" s="131" t="s">
        <v>20789</v>
      </c>
    </row>
    <row r="9116" spans="68:68" x14ac:dyDescent="0.3">
      <c r="BP9116" s="131" t="s">
        <v>25299</v>
      </c>
    </row>
    <row r="9117" spans="68:68" x14ac:dyDescent="0.3">
      <c r="BP9117" s="131" t="s">
        <v>25300</v>
      </c>
    </row>
    <row r="9118" spans="68:68" x14ac:dyDescent="0.3">
      <c r="BP9118" s="131" t="s">
        <v>25301</v>
      </c>
    </row>
    <row r="9119" spans="68:68" x14ac:dyDescent="0.3">
      <c r="BP9119" s="131" t="s">
        <v>25302</v>
      </c>
    </row>
    <row r="9120" spans="68:68" x14ac:dyDescent="0.3">
      <c r="BP9120" s="131" t="s">
        <v>20789</v>
      </c>
    </row>
    <row r="9121" spans="68:68" x14ac:dyDescent="0.3">
      <c r="BP9121" s="131" t="s">
        <v>25303</v>
      </c>
    </row>
    <row r="9122" spans="68:68" x14ac:dyDescent="0.3">
      <c r="BP9122" s="131" t="s">
        <v>38871</v>
      </c>
    </row>
    <row r="9123" spans="68:68" x14ac:dyDescent="0.3">
      <c r="BP9123" s="131" t="s">
        <v>25305</v>
      </c>
    </row>
    <row r="9124" spans="68:68" x14ac:dyDescent="0.3">
      <c r="BP9124" s="131" t="s">
        <v>20789</v>
      </c>
    </row>
    <row r="9125" spans="68:68" x14ac:dyDescent="0.3">
      <c r="BP9125" s="131" t="s">
        <v>25306</v>
      </c>
    </row>
    <row r="9126" spans="68:68" x14ac:dyDescent="0.3">
      <c r="BP9126" s="131" t="s">
        <v>25307</v>
      </c>
    </row>
    <row r="9127" spans="68:68" x14ac:dyDescent="0.3">
      <c r="BP9127" s="131" t="s">
        <v>20789</v>
      </c>
    </row>
    <row r="9128" spans="68:68" x14ac:dyDescent="0.3">
      <c r="BP9128" s="131" t="s">
        <v>20788</v>
      </c>
    </row>
    <row r="9129" spans="68:68" x14ac:dyDescent="0.3">
      <c r="BP9129" s="131" t="s">
        <v>25308</v>
      </c>
    </row>
    <row r="9130" spans="68:68" x14ac:dyDescent="0.3">
      <c r="BP9130" s="131" t="s">
        <v>20789</v>
      </c>
    </row>
    <row r="9131" spans="68:68" x14ac:dyDescent="0.3">
      <c r="BP9131" s="131" t="s">
        <v>25309</v>
      </c>
    </row>
    <row r="9132" spans="68:68" x14ac:dyDescent="0.3">
      <c r="BP9132" s="131" t="s">
        <v>42818</v>
      </c>
    </row>
    <row r="9133" spans="68:68" x14ac:dyDescent="0.3">
      <c r="BP9133" s="131" t="s">
        <v>42252</v>
      </c>
    </row>
    <row r="9134" spans="68:68" x14ac:dyDescent="0.3">
      <c r="BP9134" s="131" t="s">
        <v>25311</v>
      </c>
    </row>
    <row r="9135" spans="68:68" x14ac:dyDescent="0.3">
      <c r="BP9135" s="131" t="s">
        <v>42819</v>
      </c>
    </row>
    <row r="9136" spans="68:68" x14ac:dyDescent="0.3">
      <c r="BP9136" s="131" t="s">
        <v>42820</v>
      </c>
    </row>
    <row r="9137" spans="68:68" x14ac:dyDescent="0.3">
      <c r="BP9137" s="131" t="s">
        <v>42821</v>
      </c>
    </row>
    <row r="9138" spans="68:68" x14ac:dyDescent="0.3">
      <c r="BP9138" s="131" t="s">
        <v>42822</v>
      </c>
    </row>
    <row r="9139" spans="68:68" x14ac:dyDescent="0.3">
      <c r="BP9139" s="131" t="s">
        <v>42823</v>
      </c>
    </row>
    <row r="9140" spans="68:68" x14ac:dyDescent="0.3">
      <c r="BP9140" s="131" t="s">
        <v>42824</v>
      </c>
    </row>
    <row r="9141" spans="68:68" x14ac:dyDescent="0.3">
      <c r="BP9141" s="131" t="s">
        <v>42825</v>
      </c>
    </row>
    <row r="9142" spans="68:68" x14ac:dyDescent="0.3">
      <c r="BP9142" s="131" t="s">
        <v>38872</v>
      </c>
    </row>
    <row r="9143" spans="68:68" x14ac:dyDescent="0.3">
      <c r="BP9143" s="131" t="s">
        <v>38873</v>
      </c>
    </row>
    <row r="9144" spans="68:68" x14ac:dyDescent="0.3">
      <c r="BP9144" s="131" t="s">
        <v>25321</v>
      </c>
    </row>
    <row r="9145" spans="68:68" x14ac:dyDescent="0.3">
      <c r="BP9145" s="131" t="s">
        <v>38874</v>
      </c>
    </row>
    <row r="9146" spans="68:68" x14ac:dyDescent="0.3">
      <c r="BP9146" s="131" t="s">
        <v>19652</v>
      </c>
    </row>
    <row r="9148" spans="68:68" x14ac:dyDescent="0.3">
      <c r="BP9148" s="131" t="s">
        <v>25323</v>
      </c>
    </row>
    <row r="9149" spans="68:68" x14ac:dyDescent="0.3">
      <c r="BP9149" s="131" t="s">
        <v>38875</v>
      </c>
    </row>
    <row r="9150" spans="68:68" x14ac:dyDescent="0.3">
      <c r="BP9150" s="131" t="s">
        <v>25325</v>
      </c>
    </row>
    <row r="9151" spans="68:68" x14ac:dyDescent="0.3">
      <c r="BP9151" s="131" t="s">
        <v>25326</v>
      </c>
    </row>
    <row r="9152" spans="68:68" x14ac:dyDescent="0.3">
      <c r="BP9152" s="131" t="s">
        <v>45111</v>
      </c>
    </row>
    <row r="9153" spans="68:68" x14ac:dyDescent="0.3">
      <c r="BP9153" s="131" t="s">
        <v>45112</v>
      </c>
    </row>
    <row r="9154" spans="68:68" x14ac:dyDescent="0.3">
      <c r="BP9154" s="131" t="s">
        <v>19298</v>
      </c>
    </row>
    <row r="9155" spans="68:68" x14ac:dyDescent="0.3">
      <c r="BP9155" s="131" t="s">
        <v>25329</v>
      </c>
    </row>
    <row r="9156" spans="68:68" x14ac:dyDescent="0.3">
      <c r="BP9156" s="131" t="s">
        <v>38876</v>
      </c>
    </row>
    <row r="9157" spans="68:68" x14ac:dyDescent="0.3">
      <c r="BP9157" s="131" t="s">
        <v>25331</v>
      </c>
    </row>
    <row r="9158" spans="68:68" x14ac:dyDescent="0.3">
      <c r="BP9158" s="131" t="s">
        <v>25332</v>
      </c>
    </row>
    <row r="9159" spans="68:68" x14ac:dyDescent="0.3">
      <c r="BP9159" s="131" t="s">
        <v>25333</v>
      </c>
    </row>
    <row r="9160" spans="68:68" x14ac:dyDescent="0.3">
      <c r="BP9160" s="131" t="s">
        <v>38877</v>
      </c>
    </row>
    <row r="9162" spans="68:68" x14ac:dyDescent="0.3">
      <c r="BP9162" s="131" t="s">
        <v>38878</v>
      </c>
    </row>
    <row r="9163" spans="68:68" x14ac:dyDescent="0.3">
      <c r="BP9163" s="131" t="s">
        <v>19652</v>
      </c>
    </row>
    <row r="9165" spans="68:68" x14ac:dyDescent="0.3">
      <c r="BP9165" s="131" t="s">
        <v>25336</v>
      </c>
    </row>
    <row r="9166" spans="68:68" x14ac:dyDescent="0.3">
      <c r="BP9166" s="131" t="s">
        <v>42826</v>
      </c>
    </row>
    <row r="9167" spans="68:68" x14ac:dyDescent="0.3">
      <c r="BP9167" s="131" t="s">
        <v>42827</v>
      </c>
    </row>
    <row r="9168" spans="68:68" x14ac:dyDescent="0.3">
      <c r="BP9168" s="131" t="s">
        <v>42828</v>
      </c>
    </row>
    <row r="9169" spans="68:68" x14ac:dyDescent="0.3">
      <c r="BP9169" s="131" t="s">
        <v>42091</v>
      </c>
    </row>
    <row r="9170" spans="68:68" x14ac:dyDescent="0.3">
      <c r="BP9170" s="131" t="s">
        <v>42829</v>
      </c>
    </row>
    <row r="9171" spans="68:68" x14ac:dyDescent="0.3">
      <c r="BP9171" s="131" t="s">
        <v>42830</v>
      </c>
    </row>
    <row r="9172" spans="68:68" x14ac:dyDescent="0.3">
      <c r="BP9172" s="131" t="s">
        <v>42091</v>
      </c>
    </row>
    <row r="9173" spans="68:68" x14ac:dyDescent="0.3">
      <c r="BP9173" s="131" t="s">
        <v>42831</v>
      </c>
    </row>
    <row r="9174" spans="68:68" x14ac:dyDescent="0.3">
      <c r="BP9174" s="131" t="s">
        <v>42832</v>
      </c>
    </row>
    <row r="9175" spans="68:68" x14ac:dyDescent="0.3">
      <c r="BP9175" s="131" t="s">
        <v>42833</v>
      </c>
    </row>
    <row r="9176" spans="68:68" x14ac:dyDescent="0.3">
      <c r="BP9176" s="131" t="s">
        <v>25345</v>
      </c>
    </row>
    <row r="9177" spans="68:68" x14ac:dyDescent="0.3">
      <c r="BP9177" s="131" t="s">
        <v>38879</v>
      </c>
    </row>
    <row r="9178" spans="68:68" x14ac:dyDescent="0.3">
      <c r="BP9178" s="131" t="s">
        <v>38880</v>
      </c>
    </row>
    <row r="9180" spans="68:68" x14ac:dyDescent="0.3">
      <c r="BP9180" s="131" t="s">
        <v>25348</v>
      </c>
    </row>
    <row r="9181" spans="68:68" x14ac:dyDescent="0.3">
      <c r="BP9181" s="131" t="s">
        <v>38881</v>
      </c>
    </row>
    <row r="9182" spans="68:68" x14ac:dyDescent="0.3">
      <c r="BP9182" s="131" t="s">
        <v>19298</v>
      </c>
    </row>
    <row r="9184" spans="68:68" x14ac:dyDescent="0.3">
      <c r="BP9184" s="131" t="s">
        <v>38882</v>
      </c>
    </row>
    <row r="9185" spans="68:68" x14ac:dyDescent="0.3">
      <c r="BP9185" s="131" t="s">
        <v>25351</v>
      </c>
    </row>
    <row r="9186" spans="68:68" x14ac:dyDescent="0.3">
      <c r="BP9186" s="131" t="s">
        <v>38883</v>
      </c>
    </row>
    <row r="9187" spans="68:68" x14ac:dyDescent="0.3">
      <c r="BP9187" s="131" t="s">
        <v>25353</v>
      </c>
    </row>
    <row r="9188" spans="68:68" x14ac:dyDescent="0.3">
      <c r="BP9188" s="131" t="s">
        <v>38884</v>
      </c>
    </row>
    <row r="9189" spans="68:68" x14ac:dyDescent="0.3">
      <c r="BP9189" s="131" t="s">
        <v>25355</v>
      </c>
    </row>
    <row r="9190" spans="68:68" x14ac:dyDescent="0.3">
      <c r="BP9190" s="131" t="s">
        <v>42834</v>
      </c>
    </row>
    <row r="9191" spans="68:68" x14ac:dyDescent="0.3">
      <c r="BP9191" s="131" t="s">
        <v>38885</v>
      </c>
    </row>
    <row r="9192" spans="68:68" x14ac:dyDescent="0.3">
      <c r="BP9192" s="131" t="s">
        <v>21676</v>
      </c>
    </row>
    <row r="9193" spans="68:68" x14ac:dyDescent="0.3">
      <c r="BP9193" s="131" t="s">
        <v>20229</v>
      </c>
    </row>
    <row r="9194" spans="68:68" x14ac:dyDescent="0.3">
      <c r="BP9194" s="131" t="s">
        <v>38886</v>
      </c>
    </row>
    <row r="9195" spans="68:68" x14ac:dyDescent="0.3">
      <c r="BP9195" s="131" t="s">
        <v>25359</v>
      </c>
    </row>
    <row r="9196" spans="68:68" x14ac:dyDescent="0.3">
      <c r="BP9196" s="131" t="s">
        <v>25360</v>
      </c>
    </row>
    <row r="9197" spans="68:68" x14ac:dyDescent="0.3">
      <c r="BP9197" s="131" t="s">
        <v>25361</v>
      </c>
    </row>
    <row r="9198" spans="68:68" x14ac:dyDescent="0.3">
      <c r="BP9198" s="131" t="s">
        <v>37282</v>
      </c>
    </row>
    <row r="9199" spans="68:68" x14ac:dyDescent="0.3">
      <c r="BP9199" s="131" t="s">
        <v>19652</v>
      </c>
    </row>
    <row r="9201" spans="68:68" x14ac:dyDescent="0.3">
      <c r="BP9201" s="131" t="s">
        <v>38887</v>
      </c>
    </row>
    <row r="9203" spans="68:68" x14ac:dyDescent="0.3">
      <c r="BP9203" s="131" t="s">
        <v>25363</v>
      </c>
    </row>
    <row r="9204" spans="68:68" x14ac:dyDescent="0.3">
      <c r="BP9204" s="131" t="s">
        <v>38888</v>
      </c>
    </row>
    <row r="9205" spans="68:68" x14ac:dyDescent="0.3">
      <c r="BP9205" s="131" t="s">
        <v>19652</v>
      </c>
    </row>
    <row r="9207" spans="68:68" x14ac:dyDescent="0.3">
      <c r="BP9207" s="131" t="s">
        <v>38889</v>
      </c>
    </row>
    <row r="9208" spans="68:68" x14ac:dyDescent="0.3">
      <c r="BP9208" s="131" t="s">
        <v>37220</v>
      </c>
    </row>
    <row r="9210" spans="68:68" x14ac:dyDescent="0.3">
      <c r="BP9210" s="131" t="s">
        <v>25366</v>
      </c>
    </row>
    <row r="9211" spans="68:68" x14ac:dyDescent="0.3">
      <c r="BP9211" s="131" t="s">
        <v>25367</v>
      </c>
    </row>
    <row r="9212" spans="68:68" x14ac:dyDescent="0.3">
      <c r="BP9212" s="131" t="s">
        <v>25368</v>
      </c>
    </row>
    <row r="9213" spans="68:68" x14ac:dyDescent="0.3">
      <c r="BP9213" s="131" t="s">
        <v>45113</v>
      </c>
    </row>
    <row r="9214" spans="68:68" x14ac:dyDescent="0.3">
      <c r="BP9214" s="131" t="s">
        <v>38890</v>
      </c>
    </row>
    <row r="9215" spans="68:68" x14ac:dyDescent="0.3">
      <c r="BP9215" s="131" t="s">
        <v>19652</v>
      </c>
    </row>
    <row r="9217" spans="68:68" x14ac:dyDescent="0.3">
      <c r="BP9217" s="131" t="s">
        <v>38891</v>
      </c>
    </row>
    <row r="9218" spans="68:68" x14ac:dyDescent="0.3">
      <c r="BP9218" s="131" t="s">
        <v>19299</v>
      </c>
    </row>
    <row r="9219" spans="68:68" x14ac:dyDescent="0.3">
      <c r="BP9219" s="131" t="s">
        <v>37940</v>
      </c>
    </row>
    <row r="9220" spans="68:68" x14ac:dyDescent="0.3">
      <c r="BP9220" s="131" t="s">
        <v>19300</v>
      </c>
    </row>
    <row r="9222" spans="68:68" x14ac:dyDescent="0.3">
      <c r="BP9222" s="131" t="s">
        <v>42070</v>
      </c>
    </row>
    <row r="9223" spans="68:68" x14ac:dyDescent="0.3">
      <c r="BP9223" s="131" t="s">
        <v>22002</v>
      </c>
    </row>
    <row r="9224" spans="68:68" x14ac:dyDescent="0.3">
      <c r="BP9224" s="131" t="s">
        <v>25372</v>
      </c>
    </row>
    <row r="9225" spans="68:68" x14ac:dyDescent="0.3">
      <c r="BP9225" s="131" t="s">
        <v>25373</v>
      </c>
    </row>
    <row r="9226" spans="68:68" x14ac:dyDescent="0.3">
      <c r="BP9226" s="131" t="s">
        <v>19493</v>
      </c>
    </row>
    <row r="9227" spans="68:68" x14ac:dyDescent="0.3">
      <c r="BP9227" s="131" t="s">
        <v>19617</v>
      </c>
    </row>
    <row r="9228" spans="68:68" x14ac:dyDescent="0.3">
      <c r="BP9228" s="131" t="s">
        <v>25374</v>
      </c>
    </row>
    <row r="9229" spans="68:68" x14ac:dyDescent="0.3">
      <c r="BP9229" s="131" t="s">
        <v>19493</v>
      </c>
    </row>
    <row r="9230" spans="68:68" x14ac:dyDescent="0.3">
      <c r="BP9230" s="131" t="s">
        <v>20092</v>
      </c>
    </row>
    <row r="9231" spans="68:68" x14ac:dyDescent="0.3">
      <c r="BP9231" s="131" t="s">
        <v>45114</v>
      </c>
    </row>
    <row r="9232" spans="68:68" x14ac:dyDescent="0.3">
      <c r="BP9232" s="131" t="s">
        <v>45037</v>
      </c>
    </row>
    <row r="9233" spans="68:68" x14ac:dyDescent="0.3">
      <c r="BP9233" s="131" t="s">
        <v>45115</v>
      </c>
    </row>
    <row r="9234" spans="68:68" x14ac:dyDescent="0.3">
      <c r="BP9234" s="131" t="s">
        <v>45116</v>
      </c>
    </row>
    <row r="9235" spans="68:68" x14ac:dyDescent="0.3">
      <c r="BP9235" s="131" t="s">
        <v>45117</v>
      </c>
    </row>
    <row r="9236" spans="68:68" x14ac:dyDescent="0.3">
      <c r="BP9236" s="131" t="s">
        <v>44244</v>
      </c>
    </row>
    <row r="9237" spans="68:68" x14ac:dyDescent="0.3">
      <c r="BP9237" s="131" t="s">
        <v>44297</v>
      </c>
    </row>
    <row r="9238" spans="68:68" x14ac:dyDescent="0.3">
      <c r="BP9238" s="131" t="s">
        <v>45048</v>
      </c>
    </row>
    <row r="9239" spans="68:68" x14ac:dyDescent="0.3">
      <c r="BP9239" s="131" t="s">
        <v>25379</v>
      </c>
    </row>
    <row r="9240" spans="68:68" x14ac:dyDescent="0.3">
      <c r="BP9240" s="131" t="s">
        <v>25380</v>
      </c>
    </row>
    <row r="9241" spans="68:68" x14ac:dyDescent="0.3">
      <c r="BP9241" s="131" t="s">
        <v>38892</v>
      </c>
    </row>
    <row r="9242" spans="68:68" x14ac:dyDescent="0.3">
      <c r="BP9242" s="131" t="s">
        <v>38893</v>
      </c>
    </row>
    <row r="9243" spans="68:68" x14ac:dyDescent="0.3">
      <c r="BP9243" s="131" t="s">
        <v>38315</v>
      </c>
    </row>
    <row r="9244" spans="68:68" x14ac:dyDescent="0.3">
      <c r="BP9244" s="131" t="s">
        <v>44297</v>
      </c>
    </row>
    <row r="9245" spans="68:68" x14ac:dyDescent="0.3">
      <c r="BP9245" s="131" t="s">
        <v>44298</v>
      </c>
    </row>
    <row r="9246" spans="68:68" x14ac:dyDescent="0.3">
      <c r="BP9246" s="131" t="s">
        <v>42082</v>
      </c>
    </row>
    <row r="9247" spans="68:68" x14ac:dyDescent="0.3">
      <c r="BP9247" s="131" t="s">
        <v>25383</v>
      </c>
    </row>
    <row r="9248" spans="68:68" x14ac:dyDescent="0.3">
      <c r="BP9248" s="131" t="s">
        <v>25384</v>
      </c>
    </row>
    <row r="9249" spans="68:68" x14ac:dyDescent="0.3">
      <c r="BP9249" s="131" t="s">
        <v>38894</v>
      </c>
    </row>
    <row r="9250" spans="68:68" x14ac:dyDescent="0.3">
      <c r="BP9250" s="131" t="s">
        <v>37940</v>
      </c>
    </row>
    <row r="9251" spans="68:68" x14ac:dyDescent="0.3">
      <c r="BP9251" s="131" t="s">
        <v>19300</v>
      </c>
    </row>
    <row r="9253" spans="68:68" x14ac:dyDescent="0.3">
      <c r="BP9253" s="131" t="s">
        <v>42070</v>
      </c>
    </row>
    <row r="9254" spans="68:68" x14ac:dyDescent="0.3">
      <c r="BP9254" s="131" t="s">
        <v>22002</v>
      </c>
    </row>
    <row r="9255" spans="68:68" x14ac:dyDescent="0.3">
      <c r="BP9255" s="131" t="s">
        <v>25386</v>
      </c>
    </row>
    <row r="9256" spans="68:68" x14ac:dyDescent="0.3">
      <c r="BP9256" s="131" t="s">
        <v>25387</v>
      </c>
    </row>
    <row r="9257" spans="68:68" x14ac:dyDescent="0.3">
      <c r="BP9257" s="131" t="s">
        <v>19493</v>
      </c>
    </row>
    <row r="9258" spans="68:68" x14ac:dyDescent="0.3">
      <c r="BP9258" s="131" t="s">
        <v>19617</v>
      </c>
    </row>
    <row r="9259" spans="68:68" x14ac:dyDescent="0.3">
      <c r="BP9259" s="131" t="s">
        <v>25388</v>
      </c>
    </row>
    <row r="9260" spans="68:68" x14ac:dyDescent="0.3">
      <c r="BP9260" s="131" t="s">
        <v>25389</v>
      </c>
    </row>
    <row r="9261" spans="68:68" x14ac:dyDescent="0.3">
      <c r="BP9261" s="131" t="s">
        <v>25390</v>
      </c>
    </row>
    <row r="9262" spans="68:68" x14ac:dyDescent="0.3">
      <c r="BP9262" s="131" t="s">
        <v>19493</v>
      </c>
    </row>
    <row r="9263" spans="68:68" x14ac:dyDescent="0.3">
      <c r="BP9263" s="131" t="s">
        <v>25391</v>
      </c>
    </row>
    <row r="9264" spans="68:68" x14ac:dyDescent="0.3">
      <c r="BP9264" s="131" t="s">
        <v>25392</v>
      </c>
    </row>
    <row r="9265" spans="68:68" x14ac:dyDescent="0.3">
      <c r="BP9265" s="131" t="s">
        <v>19493</v>
      </c>
    </row>
    <row r="9266" spans="68:68" x14ac:dyDescent="0.3">
      <c r="BP9266" s="131" t="s">
        <v>25393</v>
      </c>
    </row>
    <row r="9267" spans="68:68" x14ac:dyDescent="0.3">
      <c r="BP9267" s="131" t="s">
        <v>19493</v>
      </c>
    </row>
    <row r="9268" spans="68:68" x14ac:dyDescent="0.3">
      <c r="BP9268" s="131" t="s">
        <v>21936</v>
      </c>
    </row>
    <row r="9269" spans="68:68" x14ac:dyDescent="0.3">
      <c r="BP9269" s="131" t="s">
        <v>25394</v>
      </c>
    </row>
    <row r="9270" spans="68:68" x14ac:dyDescent="0.3">
      <c r="BP9270" s="131" t="s">
        <v>25395</v>
      </c>
    </row>
    <row r="9271" spans="68:68" x14ac:dyDescent="0.3">
      <c r="BP9271" s="131" t="s">
        <v>45118</v>
      </c>
    </row>
    <row r="9272" spans="68:68" x14ac:dyDescent="0.3">
      <c r="BP9272" s="131" t="s">
        <v>38895</v>
      </c>
    </row>
    <row r="9273" spans="68:68" x14ac:dyDescent="0.3">
      <c r="BP9273" s="131" t="s">
        <v>38003</v>
      </c>
    </row>
    <row r="9274" spans="68:68" x14ac:dyDescent="0.3">
      <c r="BP9274" s="131" t="s">
        <v>37575</v>
      </c>
    </row>
    <row r="9275" spans="68:68" x14ac:dyDescent="0.3">
      <c r="BP9275" s="131" t="s">
        <v>20590</v>
      </c>
    </row>
    <row r="9276" spans="68:68" x14ac:dyDescent="0.3">
      <c r="BP9276" s="131" t="s">
        <v>19493</v>
      </c>
    </row>
    <row r="9277" spans="68:68" x14ac:dyDescent="0.3">
      <c r="BP9277" s="131" t="s">
        <v>25398</v>
      </c>
    </row>
    <row r="9278" spans="68:68" x14ac:dyDescent="0.3">
      <c r="BP9278" s="131" t="s">
        <v>25399</v>
      </c>
    </row>
    <row r="9279" spans="68:68" x14ac:dyDescent="0.3">
      <c r="BP9279" s="131" t="s">
        <v>19493</v>
      </c>
    </row>
    <row r="9280" spans="68:68" x14ac:dyDescent="0.3">
      <c r="BP9280" s="131" t="s">
        <v>44351</v>
      </c>
    </row>
    <row r="9281" spans="68:68" x14ac:dyDescent="0.3">
      <c r="BP9281" s="131" t="s">
        <v>42835</v>
      </c>
    </row>
    <row r="9282" spans="68:68" x14ac:dyDescent="0.3">
      <c r="BP9282" s="131" t="s">
        <v>25402</v>
      </c>
    </row>
    <row r="9283" spans="68:68" x14ac:dyDescent="0.3">
      <c r="BP9283" s="131" t="s">
        <v>25403</v>
      </c>
    </row>
    <row r="9284" spans="68:68" x14ac:dyDescent="0.3">
      <c r="BP9284" s="131" t="s">
        <v>19493</v>
      </c>
    </row>
    <row r="9285" spans="68:68" x14ac:dyDescent="0.3">
      <c r="BP9285" s="131" t="s">
        <v>25404</v>
      </c>
    </row>
    <row r="9286" spans="68:68" x14ac:dyDescent="0.3">
      <c r="BP9286" s="131" t="s">
        <v>38896</v>
      </c>
    </row>
    <row r="9287" spans="68:68" x14ac:dyDescent="0.3">
      <c r="BP9287" s="131" t="s">
        <v>19493</v>
      </c>
    </row>
    <row r="9288" spans="68:68" x14ac:dyDescent="0.3">
      <c r="BP9288" s="131" t="s">
        <v>25406</v>
      </c>
    </row>
    <row r="9289" spans="68:68" x14ac:dyDescent="0.3">
      <c r="BP9289" s="131" t="s">
        <v>25407</v>
      </c>
    </row>
    <row r="9290" spans="68:68" x14ac:dyDescent="0.3">
      <c r="BP9290" s="131" t="s">
        <v>25408</v>
      </c>
    </row>
    <row r="9291" spans="68:68" x14ac:dyDescent="0.3">
      <c r="BP9291" s="131" t="s">
        <v>19493</v>
      </c>
    </row>
    <row r="9292" spans="68:68" x14ac:dyDescent="0.3">
      <c r="BP9292" s="131" t="s">
        <v>42082</v>
      </c>
    </row>
    <row r="9293" spans="68:68" x14ac:dyDescent="0.3">
      <c r="BP9293" s="131" t="s">
        <v>25409</v>
      </c>
    </row>
    <row r="9294" spans="68:68" x14ac:dyDescent="0.3">
      <c r="BP9294" s="131" t="s">
        <v>25410</v>
      </c>
    </row>
    <row r="9295" spans="68:68" x14ac:dyDescent="0.3">
      <c r="BP9295" s="131" t="s">
        <v>25411</v>
      </c>
    </row>
    <row r="9296" spans="68:68" x14ac:dyDescent="0.3">
      <c r="BP9296" s="131" t="s">
        <v>38897</v>
      </c>
    </row>
    <row r="9297" spans="68:68" x14ac:dyDescent="0.3">
      <c r="BP9297" s="131" t="s">
        <v>37220</v>
      </c>
    </row>
    <row r="9298" spans="68:68" x14ac:dyDescent="0.3">
      <c r="BP9298" s="131" t="s">
        <v>37940</v>
      </c>
    </row>
    <row r="9299" spans="68:68" x14ac:dyDescent="0.3">
      <c r="BP9299" s="131" t="s">
        <v>19300</v>
      </c>
    </row>
    <row r="9301" spans="68:68" x14ac:dyDescent="0.3">
      <c r="BP9301" s="131" t="s">
        <v>25413</v>
      </c>
    </row>
    <row r="9302" spans="68:68" x14ac:dyDescent="0.3">
      <c r="BP9302" s="131" t="s">
        <v>25414</v>
      </c>
    </row>
    <row r="9303" spans="68:68" x14ac:dyDescent="0.3">
      <c r="BP9303" s="131" t="s">
        <v>25415</v>
      </c>
    </row>
    <row r="9304" spans="68:68" x14ac:dyDescent="0.3">
      <c r="BP9304" s="131" t="s">
        <v>42836</v>
      </c>
    </row>
    <row r="9305" spans="68:68" x14ac:dyDescent="0.3">
      <c r="BP9305" s="131" t="s">
        <v>42837</v>
      </c>
    </row>
    <row r="9306" spans="68:68" x14ac:dyDescent="0.3">
      <c r="BP9306" s="131" t="s">
        <v>42838</v>
      </c>
    </row>
    <row r="9307" spans="68:68" x14ac:dyDescent="0.3">
      <c r="BP9307" s="131" t="s">
        <v>42839</v>
      </c>
    </row>
    <row r="9308" spans="68:68" x14ac:dyDescent="0.3">
      <c r="BP9308" s="131" t="s">
        <v>42840</v>
      </c>
    </row>
    <row r="9309" spans="68:68" x14ac:dyDescent="0.3">
      <c r="BP9309" s="131" t="s">
        <v>42841</v>
      </c>
    </row>
    <row r="9310" spans="68:68" x14ac:dyDescent="0.3">
      <c r="BP9310" s="131" t="s">
        <v>42842</v>
      </c>
    </row>
    <row r="9311" spans="68:68" x14ac:dyDescent="0.3">
      <c r="BP9311" s="131" t="s">
        <v>42843</v>
      </c>
    </row>
    <row r="9312" spans="68:68" x14ac:dyDescent="0.3">
      <c r="BP9312" s="131" t="s">
        <v>25424</v>
      </c>
    </row>
    <row r="9313" spans="68:68" x14ac:dyDescent="0.3">
      <c r="BP9313" s="131" t="s">
        <v>25425</v>
      </c>
    </row>
    <row r="9314" spans="68:68" x14ac:dyDescent="0.3">
      <c r="BP9314" s="131" t="s">
        <v>38898</v>
      </c>
    </row>
    <row r="9315" spans="68:68" x14ac:dyDescent="0.3">
      <c r="BP9315" s="131" t="s">
        <v>19298</v>
      </c>
    </row>
    <row r="9316" spans="68:68" x14ac:dyDescent="0.3">
      <c r="BP9316" s="131" t="s">
        <v>19925</v>
      </c>
    </row>
    <row r="9317" spans="68:68" x14ac:dyDescent="0.3">
      <c r="BP9317" s="131" t="s">
        <v>38899</v>
      </c>
    </row>
    <row r="9318" spans="68:68" x14ac:dyDescent="0.3">
      <c r="BP9318" s="131" t="s">
        <v>19652</v>
      </c>
    </row>
    <row r="9319" spans="68:68" x14ac:dyDescent="0.3">
      <c r="BP9319" s="131" t="s">
        <v>38900</v>
      </c>
    </row>
    <row r="9320" spans="68:68" x14ac:dyDescent="0.3">
      <c r="BP9320" s="131" t="s">
        <v>37220</v>
      </c>
    </row>
    <row r="9321" spans="68:68" x14ac:dyDescent="0.3">
      <c r="BP9321" s="131" t="s">
        <v>37940</v>
      </c>
    </row>
    <row r="9322" spans="68:68" x14ac:dyDescent="0.3">
      <c r="BP9322" s="131" t="s">
        <v>37308</v>
      </c>
    </row>
    <row r="9324" spans="68:68" x14ac:dyDescent="0.3">
      <c r="BP9324" s="131" t="s">
        <v>42844</v>
      </c>
    </row>
    <row r="9325" spans="68:68" x14ac:dyDescent="0.3">
      <c r="BP9325" s="131" t="s">
        <v>38901</v>
      </c>
    </row>
    <row r="9326" spans="68:68" x14ac:dyDescent="0.3">
      <c r="BP9326" s="131" t="s">
        <v>42845</v>
      </c>
    </row>
    <row r="9327" spans="68:68" x14ac:dyDescent="0.3">
      <c r="BP9327" s="131" t="s">
        <v>25432</v>
      </c>
    </row>
    <row r="9328" spans="68:68" x14ac:dyDescent="0.3">
      <c r="BP9328" s="131" t="s">
        <v>42846</v>
      </c>
    </row>
    <row r="9329" spans="68:68" x14ac:dyDescent="0.3">
      <c r="BP9329" s="131" t="s">
        <v>42847</v>
      </c>
    </row>
    <row r="9330" spans="68:68" x14ac:dyDescent="0.3">
      <c r="BP9330" s="131" t="s">
        <v>37308</v>
      </c>
    </row>
    <row r="9331" spans="68:68" x14ac:dyDescent="0.3">
      <c r="BP9331" s="131" t="s">
        <v>42848</v>
      </c>
    </row>
    <row r="9332" spans="68:68" x14ac:dyDescent="0.3">
      <c r="BP9332" s="131" t="s">
        <v>38902</v>
      </c>
    </row>
    <row r="9333" spans="68:68" x14ac:dyDescent="0.3">
      <c r="BP9333" s="131" t="s">
        <v>25437</v>
      </c>
    </row>
    <row r="9334" spans="68:68" x14ac:dyDescent="0.3">
      <c r="BP9334" s="131" t="s">
        <v>19640</v>
      </c>
    </row>
    <row r="9335" spans="68:68" x14ac:dyDescent="0.3">
      <c r="BP9335" s="131" t="s">
        <v>38903</v>
      </c>
    </row>
    <row r="9336" spans="68:68" x14ac:dyDescent="0.3">
      <c r="BP9336" s="131" t="s">
        <v>37267</v>
      </c>
    </row>
    <row r="9337" spans="68:68" x14ac:dyDescent="0.3">
      <c r="BP9337" s="131" t="s">
        <v>37308</v>
      </c>
    </row>
    <row r="9339" spans="68:68" x14ac:dyDescent="0.3">
      <c r="BP9339" s="131" t="s">
        <v>25439</v>
      </c>
    </row>
    <row r="9340" spans="68:68" x14ac:dyDescent="0.3">
      <c r="BP9340" s="131" t="s">
        <v>25440</v>
      </c>
    </row>
    <row r="9341" spans="68:68" x14ac:dyDescent="0.3">
      <c r="BP9341" s="131" t="s">
        <v>38904</v>
      </c>
    </row>
    <row r="9342" spans="68:68" x14ac:dyDescent="0.3">
      <c r="BP9342" s="131" t="s">
        <v>19877</v>
      </c>
    </row>
    <row r="9343" spans="68:68" x14ac:dyDescent="0.3">
      <c r="BP9343" s="131" t="s">
        <v>38905</v>
      </c>
    </row>
    <row r="9344" spans="68:68" x14ac:dyDescent="0.3">
      <c r="BP9344" s="131" t="s">
        <v>19300</v>
      </c>
    </row>
    <row r="9347" spans="68:68" x14ac:dyDescent="0.3">
      <c r="BP9347" s="131" t="s">
        <v>25443</v>
      </c>
    </row>
    <row r="9348" spans="68:68" x14ac:dyDescent="0.3">
      <c r="BP9348" s="131" t="s">
        <v>42363</v>
      </c>
    </row>
    <row r="9349" spans="68:68" x14ac:dyDescent="0.3">
      <c r="BP9349" s="131" t="s">
        <v>22457</v>
      </c>
    </row>
    <row r="9350" spans="68:68" x14ac:dyDescent="0.3">
      <c r="BP9350" s="131" t="s">
        <v>25444</v>
      </c>
    </row>
    <row r="9351" spans="68:68" x14ac:dyDescent="0.3">
      <c r="BP9351" s="131" t="s">
        <v>22448</v>
      </c>
    </row>
    <row r="9352" spans="68:68" x14ac:dyDescent="0.3">
      <c r="BP9352" s="131" t="s">
        <v>22447</v>
      </c>
    </row>
    <row r="9353" spans="68:68" x14ac:dyDescent="0.3">
      <c r="BP9353" s="131" t="s">
        <v>25445</v>
      </c>
    </row>
    <row r="9354" spans="68:68" x14ac:dyDescent="0.3">
      <c r="BP9354" s="131" t="s">
        <v>25446</v>
      </c>
    </row>
    <row r="9355" spans="68:68" x14ac:dyDescent="0.3">
      <c r="BP9355" s="131" t="s">
        <v>22447</v>
      </c>
    </row>
    <row r="9356" spans="68:68" x14ac:dyDescent="0.3">
      <c r="BP9356" s="131" t="s">
        <v>25447</v>
      </c>
    </row>
    <row r="9357" spans="68:68" x14ac:dyDescent="0.3">
      <c r="BP9357" s="131" t="s">
        <v>25448</v>
      </c>
    </row>
    <row r="9358" spans="68:68" x14ac:dyDescent="0.3">
      <c r="BP9358" s="131" t="s">
        <v>25449</v>
      </c>
    </row>
    <row r="9359" spans="68:68" x14ac:dyDescent="0.3">
      <c r="BP9359" s="131" t="s">
        <v>45119</v>
      </c>
    </row>
    <row r="9360" spans="68:68" x14ac:dyDescent="0.3">
      <c r="BP9360" s="131" t="s">
        <v>22447</v>
      </c>
    </row>
    <row r="9361" spans="68:68" x14ac:dyDescent="0.3">
      <c r="BP9361" s="131" t="s">
        <v>25451</v>
      </c>
    </row>
    <row r="9362" spans="68:68" x14ac:dyDescent="0.3">
      <c r="BP9362" s="131" t="s">
        <v>42849</v>
      </c>
    </row>
    <row r="9364" spans="68:68" x14ac:dyDescent="0.3">
      <c r="BP9364" s="131" t="s">
        <v>23308</v>
      </c>
    </row>
    <row r="9365" spans="68:68" x14ac:dyDescent="0.3">
      <c r="BP9365" s="131" t="s">
        <v>25453</v>
      </c>
    </row>
    <row r="9366" spans="68:68" x14ac:dyDescent="0.3">
      <c r="BP9366" s="131" t="s">
        <v>38906</v>
      </c>
    </row>
    <row r="9367" spans="68:68" x14ac:dyDescent="0.3">
      <c r="BP9367" s="131" t="s">
        <v>38907</v>
      </c>
    </row>
    <row r="9368" spans="68:68" x14ac:dyDescent="0.3">
      <c r="BP9368" s="131" t="s">
        <v>25456</v>
      </c>
    </row>
    <row r="9369" spans="68:68" x14ac:dyDescent="0.3">
      <c r="BP9369" s="131" t="s">
        <v>38908</v>
      </c>
    </row>
    <row r="9370" spans="68:68" x14ac:dyDescent="0.3">
      <c r="BP9370" s="131" t="s">
        <v>25458</v>
      </c>
    </row>
    <row r="9371" spans="68:68" x14ac:dyDescent="0.3">
      <c r="BP9371" s="131" t="s">
        <v>25459</v>
      </c>
    </row>
    <row r="9372" spans="68:68" x14ac:dyDescent="0.3">
      <c r="BP9372" s="131" t="s">
        <v>38909</v>
      </c>
    </row>
    <row r="9373" spans="68:68" x14ac:dyDescent="0.3">
      <c r="BP9373" s="131" t="s">
        <v>37959</v>
      </c>
    </row>
    <row r="9374" spans="68:68" x14ac:dyDescent="0.3">
      <c r="BP9374" s="131" t="s">
        <v>19922</v>
      </c>
    </row>
    <row r="9375" spans="68:68" x14ac:dyDescent="0.3">
      <c r="BP9375" s="131" t="s">
        <v>38910</v>
      </c>
    </row>
    <row r="9376" spans="68:68" x14ac:dyDescent="0.3">
      <c r="BP9376" s="131" t="s">
        <v>19298</v>
      </c>
    </row>
    <row r="9377" spans="68:68" x14ac:dyDescent="0.3">
      <c r="BP9377" s="131" t="s">
        <v>37441</v>
      </c>
    </row>
    <row r="9379" spans="68:68" x14ac:dyDescent="0.3">
      <c r="BP9379" s="131" t="s">
        <v>38911</v>
      </c>
    </row>
    <row r="9380" spans="68:68" x14ac:dyDescent="0.3">
      <c r="BP9380" s="131" t="s">
        <v>37220</v>
      </c>
    </row>
    <row r="9381" spans="68:68" x14ac:dyDescent="0.3">
      <c r="BP9381" s="131" t="s">
        <v>37267</v>
      </c>
    </row>
    <row r="9382" spans="68:68" x14ac:dyDescent="0.3">
      <c r="BP9382" s="131" t="s">
        <v>19300</v>
      </c>
    </row>
    <row r="9384" spans="68:68" x14ac:dyDescent="0.3">
      <c r="BP9384" s="131" t="s">
        <v>25463</v>
      </c>
    </row>
    <row r="9385" spans="68:68" x14ac:dyDescent="0.3">
      <c r="BP9385" s="131" t="s">
        <v>42363</v>
      </c>
    </row>
    <row r="9386" spans="68:68" x14ac:dyDescent="0.3">
      <c r="BP9386" s="131" t="s">
        <v>22457</v>
      </c>
    </row>
    <row r="9387" spans="68:68" x14ac:dyDescent="0.3">
      <c r="BP9387" s="131" t="s">
        <v>25464</v>
      </c>
    </row>
    <row r="9388" spans="68:68" x14ac:dyDescent="0.3">
      <c r="BP9388" s="131" t="s">
        <v>22448</v>
      </c>
    </row>
    <row r="9389" spans="68:68" x14ac:dyDescent="0.3">
      <c r="BP9389" s="131" t="s">
        <v>22447</v>
      </c>
    </row>
    <row r="9390" spans="68:68" x14ac:dyDescent="0.3">
      <c r="BP9390" s="131" t="s">
        <v>25465</v>
      </c>
    </row>
    <row r="9391" spans="68:68" x14ac:dyDescent="0.3">
      <c r="BP9391" s="131" t="s">
        <v>42850</v>
      </c>
    </row>
    <row r="9392" spans="68:68" x14ac:dyDescent="0.3">
      <c r="BP9392" s="131" t="s">
        <v>25467</v>
      </c>
    </row>
    <row r="9393" spans="68:68" x14ac:dyDescent="0.3">
      <c r="BP9393" s="131" t="s">
        <v>22447</v>
      </c>
    </row>
    <row r="9394" spans="68:68" x14ac:dyDescent="0.3">
      <c r="BP9394" s="131" t="s">
        <v>25468</v>
      </c>
    </row>
    <row r="9395" spans="68:68" x14ac:dyDescent="0.3">
      <c r="BP9395" s="131" t="s">
        <v>22447</v>
      </c>
    </row>
    <row r="9396" spans="68:68" x14ac:dyDescent="0.3">
      <c r="BP9396" s="131" t="s">
        <v>22760</v>
      </c>
    </row>
    <row r="9397" spans="68:68" x14ac:dyDescent="0.3">
      <c r="BP9397" s="131" t="s">
        <v>25469</v>
      </c>
    </row>
    <row r="9398" spans="68:68" x14ac:dyDescent="0.3">
      <c r="BP9398" s="131" t="s">
        <v>25470</v>
      </c>
    </row>
    <row r="9399" spans="68:68" x14ac:dyDescent="0.3">
      <c r="BP9399" s="131" t="s">
        <v>25471</v>
      </c>
    </row>
    <row r="9400" spans="68:68" x14ac:dyDescent="0.3">
      <c r="BP9400" s="131" t="s">
        <v>25472</v>
      </c>
    </row>
    <row r="9401" spans="68:68" x14ac:dyDescent="0.3">
      <c r="BP9401" s="131" t="s">
        <v>25473</v>
      </c>
    </row>
    <row r="9402" spans="68:68" x14ac:dyDescent="0.3">
      <c r="BP9402" s="131" t="s">
        <v>38912</v>
      </c>
    </row>
    <row r="9403" spans="68:68" x14ac:dyDescent="0.3">
      <c r="BP9403" s="131" t="s">
        <v>22771</v>
      </c>
    </row>
    <row r="9404" spans="68:68" x14ac:dyDescent="0.3">
      <c r="BP9404" s="131" t="s">
        <v>22447</v>
      </c>
    </row>
    <row r="9405" spans="68:68" x14ac:dyDescent="0.3">
      <c r="BP9405" s="131" t="s">
        <v>25475</v>
      </c>
    </row>
    <row r="9406" spans="68:68" x14ac:dyDescent="0.3">
      <c r="BP9406" s="131" t="s">
        <v>25476</v>
      </c>
    </row>
    <row r="9407" spans="68:68" x14ac:dyDescent="0.3">
      <c r="BP9407" s="131" t="s">
        <v>22447</v>
      </c>
    </row>
    <row r="9408" spans="68:68" x14ac:dyDescent="0.3">
      <c r="BP9408" s="131" t="s">
        <v>25477</v>
      </c>
    </row>
    <row r="9409" spans="68:68" x14ac:dyDescent="0.3">
      <c r="BP9409" s="131" t="s">
        <v>25478</v>
      </c>
    </row>
    <row r="9410" spans="68:68" x14ac:dyDescent="0.3">
      <c r="BP9410" s="131" t="s">
        <v>22447</v>
      </c>
    </row>
    <row r="9411" spans="68:68" x14ac:dyDescent="0.3">
      <c r="BP9411" s="131" t="s">
        <v>22760</v>
      </c>
    </row>
    <row r="9412" spans="68:68" x14ac:dyDescent="0.3">
      <c r="BP9412" s="131" t="s">
        <v>25479</v>
      </c>
    </row>
    <row r="9413" spans="68:68" x14ac:dyDescent="0.3">
      <c r="BP9413" s="131" t="s">
        <v>42851</v>
      </c>
    </row>
    <row r="9414" spans="68:68" x14ac:dyDescent="0.3">
      <c r="BP9414" s="131" t="s">
        <v>22447</v>
      </c>
    </row>
    <row r="9415" spans="68:68" x14ac:dyDescent="0.3">
      <c r="BP9415" s="131" t="s">
        <v>25481</v>
      </c>
    </row>
    <row r="9416" spans="68:68" x14ac:dyDescent="0.3">
      <c r="BP9416" s="131" t="s">
        <v>25482</v>
      </c>
    </row>
    <row r="9417" spans="68:68" x14ac:dyDescent="0.3">
      <c r="BP9417" s="131" t="s">
        <v>25483</v>
      </c>
    </row>
    <row r="9418" spans="68:68" x14ac:dyDescent="0.3">
      <c r="BP9418" s="131" t="s">
        <v>25484</v>
      </c>
    </row>
    <row r="9419" spans="68:68" x14ac:dyDescent="0.3">
      <c r="BP9419" s="131" t="s">
        <v>25485</v>
      </c>
    </row>
    <row r="9420" spans="68:68" x14ac:dyDescent="0.3">
      <c r="BP9420" s="131" t="s">
        <v>42852</v>
      </c>
    </row>
    <row r="9421" spans="68:68" x14ac:dyDescent="0.3">
      <c r="BP9421" s="131" t="s">
        <v>22769</v>
      </c>
    </row>
    <row r="9422" spans="68:68" x14ac:dyDescent="0.3">
      <c r="BP9422" s="131" t="s">
        <v>38913</v>
      </c>
    </row>
    <row r="9423" spans="68:68" x14ac:dyDescent="0.3">
      <c r="BP9423" s="131" t="s">
        <v>22447</v>
      </c>
    </row>
    <row r="9424" spans="68:68" x14ac:dyDescent="0.3">
      <c r="BP9424" s="131" t="s">
        <v>38912</v>
      </c>
    </row>
    <row r="9425" spans="68:68" x14ac:dyDescent="0.3">
      <c r="BP9425" s="131" t="s">
        <v>22771</v>
      </c>
    </row>
    <row r="9426" spans="68:68" x14ac:dyDescent="0.3">
      <c r="BP9426" s="131" t="s">
        <v>22447</v>
      </c>
    </row>
    <row r="9427" spans="68:68" x14ac:dyDescent="0.3">
      <c r="BP9427" s="131" t="s">
        <v>42849</v>
      </c>
    </row>
    <row r="9428" spans="68:68" x14ac:dyDescent="0.3">
      <c r="BP9428" s="131" t="s">
        <v>23308</v>
      </c>
    </row>
    <row r="9429" spans="68:68" x14ac:dyDescent="0.3">
      <c r="BP9429" s="131" t="s">
        <v>25488</v>
      </c>
    </row>
    <row r="9430" spans="68:68" x14ac:dyDescent="0.3">
      <c r="BP9430" s="131" t="s">
        <v>38906</v>
      </c>
    </row>
    <row r="9431" spans="68:68" x14ac:dyDescent="0.3">
      <c r="BP9431" s="131" t="s">
        <v>38907</v>
      </c>
    </row>
    <row r="9432" spans="68:68" x14ac:dyDescent="0.3">
      <c r="BP9432" s="131" t="s">
        <v>38914</v>
      </c>
    </row>
    <row r="9433" spans="68:68" x14ac:dyDescent="0.3">
      <c r="BP9433" s="131" t="s">
        <v>38911</v>
      </c>
    </row>
    <row r="9435" spans="68:68" x14ac:dyDescent="0.3">
      <c r="BP9435" s="131" t="s">
        <v>25490</v>
      </c>
    </row>
    <row r="9436" spans="68:68" x14ac:dyDescent="0.3">
      <c r="BP9436" s="131" t="s">
        <v>38915</v>
      </c>
    </row>
    <row r="9437" spans="68:68" x14ac:dyDescent="0.3">
      <c r="BP9437" s="131" t="s">
        <v>25492</v>
      </c>
    </row>
    <row r="9438" spans="68:68" x14ac:dyDescent="0.3">
      <c r="BP9438" s="131" t="s">
        <v>25493</v>
      </c>
    </row>
    <row r="9439" spans="68:68" x14ac:dyDescent="0.3">
      <c r="BP9439" s="131" t="s">
        <v>38916</v>
      </c>
    </row>
    <row r="9440" spans="68:68" x14ac:dyDescent="0.3">
      <c r="BP9440" s="131" t="s">
        <v>37959</v>
      </c>
    </row>
    <row r="9441" spans="68:68" x14ac:dyDescent="0.3">
      <c r="BP9441" s="131" t="s">
        <v>25495</v>
      </c>
    </row>
    <row r="9442" spans="68:68" x14ac:dyDescent="0.3">
      <c r="BP9442" s="131" t="s">
        <v>25496</v>
      </c>
    </row>
    <row r="9443" spans="68:68" x14ac:dyDescent="0.3">
      <c r="BP9443" s="131" t="s">
        <v>25497</v>
      </c>
    </row>
    <row r="9444" spans="68:68" x14ac:dyDescent="0.3">
      <c r="BP9444" s="131" t="s">
        <v>25498</v>
      </c>
    </row>
    <row r="9445" spans="68:68" x14ac:dyDescent="0.3">
      <c r="BP9445" s="131" t="s">
        <v>25499</v>
      </c>
    </row>
    <row r="9446" spans="68:68" x14ac:dyDescent="0.3">
      <c r="BP9446" s="131" t="s">
        <v>38917</v>
      </c>
    </row>
    <row r="9447" spans="68:68" x14ac:dyDescent="0.3">
      <c r="BP9447" s="131" t="s">
        <v>37959</v>
      </c>
    </row>
    <row r="9448" spans="68:68" x14ac:dyDescent="0.3">
      <c r="BP9448" s="131" t="s">
        <v>19922</v>
      </c>
    </row>
    <row r="9449" spans="68:68" x14ac:dyDescent="0.3">
      <c r="BP9449" s="131" t="s">
        <v>38918</v>
      </c>
    </row>
    <row r="9450" spans="68:68" x14ac:dyDescent="0.3">
      <c r="BP9450" s="131" t="s">
        <v>19298</v>
      </c>
    </row>
    <row r="9451" spans="68:68" x14ac:dyDescent="0.3">
      <c r="BP9451" s="131" t="s">
        <v>19652</v>
      </c>
    </row>
    <row r="9452" spans="68:68" x14ac:dyDescent="0.3">
      <c r="BP9452" s="131" t="s">
        <v>37220</v>
      </c>
    </row>
    <row r="9453" spans="68:68" x14ac:dyDescent="0.3">
      <c r="BP9453" s="131" t="s">
        <v>37267</v>
      </c>
    </row>
    <row r="9454" spans="68:68" x14ac:dyDescent="0.3">
      <c r="BP9454" s="131" t="s">
        <v>19300</v>
      </c>
    </row>
    <row r="9456" spans="68:68" x14ac:dyDescent="0.3">
      <c r="BP9456" s="131" t="s">
        <v>25502</v>
      </c>
    </row>
    <row r="9457" spans="68:68" x14ac:dyDescent="0.3">
      <c r="BP9457" s="131" t="s">
        <v>25503</v>
      </c>
    </row>
    <row r="9458" spans="68:68" x14ac:dyDescent="0.3">
      <c r="BP9458" s="131" t="s">
        <v>42853</v>
      </c>
    </row>
    <row r="9459" spans="68:68" x14ac:dyDescent="0.3">
      <c r="BP9459" s="131" t="s">
        <v>38919</v>
      </c>
    </row>
    <row r="9461" spans="68:68" x14ac:dyDescent="0.3">
      <c r="BP9461" s="131" t="s">
        <v>25506</v>
      </c>
    </row>
    <row r="9462" spans="68:68" x14ac:dyDescent="0.3">
      <c r="BP9462" s="131" t="s">
        <v>38920</v>
      </c>
    </row>
    <row r="9463" spans="68:68" x14ac:dyDescent="0.3">
      <c r="BP9463" s="131" t="s">
        <v>25508</v>
      </c>
    </row>
    <row r="9464" spans="68:68" x14ac:dyDescent="0.3">
      <c r="BP9464" s="131" t="s">
        <v>38921</v>
      </c>
    </row>
    <row r="9465" spans="68:68" x14ac:dyDescent="0.3">
      <c r="BP9465" s="131" t="s">
        <v>19652</v>
      </c>
    </row>
    <row r="9466" spans="68:68" x14ac:dyDescent="0.3">
      <c r="BP9466" s="131" t="s">
        <v>19299</v>
      </c>
    </row>
    <row r="9467" spans="68:68" x14ac:dyDescent="0.3">
      <c r="BP9467" s="131" t="s">
        <v>19877</v>
      </c>
    </row>
    <row r="9469" spans="68:68" x14ac:dyDescent="0.3">
      <c r="BP9469" s="131" t="s">
        <v>38922</v>
      </c>
    </row>
    <row r="9470" spans="68:68" x14ac:dyDescent="0.3">
      <c r="BP9470" s="131" t="s">
        <v>19300</v>
      </c>
    </row>
    <row r="9472" spans="68:68" x14ac:dyDescent="0.3">
      <c r="BP9472" s="131" t="s">
        <v>25511</v>
      </c>
    </row>
    <row r="9473" spans="68:68" x14ac:dyDescent="0.3">
      <c r="BP9473" s="131" t="s">
        <v>38923</v>
      </c>
    </row>
    <row r="9474" spans="68:68" x14ac:dyDescent="0.3">
      <c r="BP9474" s="131" t="s">
        <v>38924</v>
      </c>
    </row>
    <row r="9475" spans="68:68" x14ac:dyDescent="0.3">
      <c r="BP9475" s="131" t="s">
        <v>19300</v>
      </c>
    </row>
    <row r="9477" spans="68:68" x14ac:dyDescent="0.3">
      <c r="BP9477" s="131" t="s">
        <v>42070</v>
      </c>
    </row>
    <row r="9478" spans="68:68" x14ac:dyDescent="0.3">
      <c r="BP9478" s="131" t="s">
        <v>25514</v>
      </c>
    </row>
    <row r="9479" spans="68:68" x14ac:dyDescent="0.3">
      <c r="BP9479" s="131" t="s">
        <v>19493</v>
      </c>
    </row>
    <row r="9480" spans="68:68" x14ac:dyDescent="0.3">
      <c r="BP9480" s="131" t="s">
        <v>25515</v>
      </c>
    </row>
    <row r="9481" spans="68:68" x14ac:dyDescent="0.3">
      <c r="BP9481" s="131" t="s">
        <v>25516</v>
      </c>
    </row>
    <row r="9482" spans="68:68" x14ac:dyDescent="0.3">
      <c r="BP9482" s="131" t="s">
        <v>42082</v>
      </c>
    </row>
    <row r="9483" spans="68:68" x14ac:dyDescent="0.3">
      <c r="BP9483" s="131" t="s">
        <v>25517</v>
      </c>
    </row>
    <row r="9484" spans="68:68" x14ac:dyDescent="0.3">
      <c r="BP9484" s="131" t="s">
        <v>38925</v>
      </c>
    </row>
    <row r="9486" spans="68:68" x14ac:dyDescent="0.3">
      <c r="BP9486" s="131" t="s">
        <v>25519</v>
      </c>
    </row>
    <row r="9487" spans="68:68" x14ac:dyDescent="0.3">
      <c r="BP9487" s="131" t="s">
        <v>25520</v>
      </c>
    </row>
    <row r="9488" spans="68:68" x14ac:dyDescent="0.3">
      <c r="BP9488" s="131" t="s">
        <v>38926</v>
      </c>
    </row>
    <row r="9489" spans="68:68" x14ac:dyDescent="0.3">
      <c r="BP9489" s="131" t="s">
        <v>19299</v>
      </c>
    </row>
    <row r="9490" spans="68:68" x14ac:dyDescent="0.3">
      <c r="BP9490" s="131" t="s">
        <v>19877</v>
      </c>
    </row>
    <row r="9492" spans="68:68" x14ac:dyDescent="0.3">
      <c r="BP9492" s="131" t="s">
        <v>25522</v>
      </c>
    </row>
    <row r="9493" spans="68:68" x14ac:dyDescent="0.3">
      <c r="BP9493" s="131" t="s">
        <v>25523</v>
      </c>
    </row>
    <row r="9494" spans="68:68" x14ac:dyDescent="0.3">
      <c r="BP9494" s="131" t="s">
        <v>38927</v>
      </c>
    </row>
    <row r="9495" spans="68:68" x14ac:dyDescent="0.3">
      <c r="BP9495" s="131" t="s">
        <v>38928</v>
      </c>
    </row>
    <row r="9496" spans="68:68" x14ac:dyDescent="0.3">
      <c r="BP9496" s="131" t="s">
        <v>37189</v>
      </c>
    </row>
    <row r="9497" spans="68:68" x14ac:dyDescent="0.3">
      <c r="BP9497" s="131" t="s">
        <v>25526</v>
      </c>
    </row>
    <row r="9498" spans="68:68" x14ac:dyDescent="0.3">
      <c r="BP9498" s="131" t="s">
        <v>25527</v>
      </c>
    </row>
    <row r="9499" spans="68:68" x14ac:dyDescent="0.3">
      <c r="BP9499" s="131" t="s">
        <v>38929</v>
      </c>
    </row>
    <row r="9500" spans="68:68" x14ac:dyDescent="0.3">
      <c r="BP9500" s="131" t="s">
        <v>37189</v>
      </c>
    </row>
    <row r="9501" spans="68:68" x14ac:dyDescent="0.3">
      <c r="BP9501" s="131" t="s">
        <v>19877</v>
      </c>
    </row>
    <row r="9503" spans="68:68" x14ac:dyDescent="0.3">
      <c r="BP9503" s="131" t="s">
        <v>38930</v>
      </c>
    </row>
    <row r="9504" spans="68:68" x14ac:dyDescent="0.3">
      <c r="BP9504" s="131" t="s">
        <v>19300</v>
      </c>
    </row>
    <row r="9507" spans="68:68" x14ac:dyDescent="0.3">
      <c r="BP9507" s="131" t="s">
        <v>42070</v>
      </c>
    </row>
    <row r="9508" spans="68:68" x14ac:dyDescent="0.3">
      <c r="BP9508" s="131" t="s">
        <v>25530</v>
      </c>
    </row>
    <row r="9509" spans="68:68" x14ac:dyDescent="0.3">
      <c r="BP9509" s="131" t="s">
        <v>19493</v>
      </c>
    </row>
    <row r="9510" spans="68:68" x14ac:dyDescent="0.3">
      <c r="BP9510" s="131" t="s">
        <v>25531</v>
      </c>
    </row>
    <row r="9511" spans="68:68" x14ac:dyDescent="0.3">
      <c r="BP9511" s="131" t="s">
        <v>25532</v>
      </c>
    </row>
    <row r="9512" spans="68:68" x14ac:dyDescent="0.3">
      <c r="BP9512" s="131" t="s">
        <v>19493</v>
      </c>
    </row>
    <row r="9513" spans="68:68" x14ac:dyDescent="0.3">
      <c r="BP9513" s="131" t="s">
        <v>25533</v>
      </c>
    </row>
    <row r="9514" spans="68:68" x14ac:dyDescent="0.3">
      <c r="BP9514" s="131" t="s">
        <v>25534</v>
      </c>
    </row>
    <row r="9515" spans="68:68" x14ac:dyDescent="0.3">
      <c r="BP9515" s="131" t="s">
        <v>19493</v>
      </c>
    </row>
    <row r="9516" spans="68:68" x14ac:dyDescent="0.3">
      <c r="BP9516" s="131" t="s">
        <v>25535</v>
      </c>
    </row>
    <row r="9517" spans="68:68" x14ac:dyDescent="0.3">
      <c r="BP9517" s="131" t="s">
        <v>25536</v>
      </c>
    </row>
    <row r="9518" spans="68:68" x14ac:dyDescent="0.3">
      <c r="BP9518" s="131" t="s">
        <v>42082</v>
      </c>
    </row>
    <row r="9519" spans="68:68" x14ac:dyDescent="0.3">
      <c r="BP9519" s="131" t="s">
        <v>25537</v>
      </c>
    </row>
    <row r="9520" spans="68:68" x14ac:dyDescent="0.3">
      <c r="BP9520" s="131" t="s">
        <v>38931</v>
      </c>
    </row>
    <row r="9522" spans="68:68" x14ac:dyDescent="0.3">
      <c r="BP9522" s="131" t="s">
        <v>25539</v>
      </c>
    </row>
    <row r="9523" spans="68:68" x14ac:dyDescent="0.3">
      <c r="BP9523" s="131" t="s">
        <v>38932</v>
      </c>
    </row>
    <row r="9525" spans="68:68" x14ac:dyDescent="0.3">
      <c r="BP9525" s="131" t="s">
        <v>21437</v>
      </c>
    </row>
    <row r="9526" spans="68:68" x14ac:dyDescent="0.3">
      <c r="BP9526" s="131" t="s">
        <v>38933</v>
      </c>
    </row>
    <row r="9527" spans="68:68" x14ac:dyDescent="0.3">
      <c r="BP9527" s="131" t="s">
        <v>25542</v>
      </c>
    </row>
    <row r="9528" spans="68:68" x14ac:dyDescent="0.3">
      <c r="BP9528" s="131" t="s">
        <v>38934</v>
      </c>
    </row>
    <row r="9529" spans="68:68" x14ac:dyDescent="0.3">
      <c r="BP9529" s="131" t="s">
        <v>19652</v>
      </c>
    </row>
    <row r="9530" spans="68:68" x14ac:dyDescent="0.3">
      <c r="BP9530" s="131" t="s">
        <v>38935</v>
      </c>
    </row>
    <row r="9531" spans="68:68" x14ac:dyDescent="0.3">
      <c r="BP9531" s="131" t="s">
        <v>19299</v>
      </c>
    </row>
    <row r="9533" spans="68:68" x14ac:dyDescent="0.3">
      <c r="BP9533" s="131" t="s">
        <v>38936</v>
      </c>
    </row>
    <row r="9534" spans="68:68" x14ac:dyDescent="0.3">
      <c r="BP9534" s="131" t="s">
        <v>37267</v>
      </c>
    </row>
    <row r="9535" spans="68:68" x14ac:dyDescent="0.3">
      <c r="BP9535" s="131" t="s">
        <v>19300</v>
      </c>
    </row>
    <row r="9538" spans="68:68" x14ac:dyDescent="0.3">
      <c r="BP9538" s="131" t="s">
        <v>42070</v>
      </c>
    </row>
    <row r="9539" spans="68:68" x14ac:dyDescent="0.3">
      <c r="BP9539" s="131" t="s">
        <v>25546</v>
      </c>
    </row>
    <row r="9540" spans="68:68" x14ac:dyDescent="0.3">
      <c r="BP9540" s="131" t="s">
        <v>19493</v>
      </c>
    </row>
    <row r="9541" spans="68:68" x14ac:dyDescent="0.3">
      <c r="BP9541" s="131" t="s">
        <v>25547</v>
      </c>
    </row>
    <row r="9542" spans="68:68" x14ac:dyDescent="0.3">
      <c r="BP9542" s="131" t="s">
        <v>19493</v>
      </c>
    </row>
    <row r="9543" spans="68:68" x14ac:dyDescent="0.3">
      <c r="BP9543" s="131" t="s">
        <v>25548</v>
      </c>
    </row>
    <row r="9544" spans="68:68" x14ac:dyDescent="0.3">
      <c r="BP9544" s="131" t="s">
        <v>25549</v>
      </c>
    </row>
    <row r="9545" spans="68:68" x14ac:dyDescent="0.3">
      <c r="BP9545" s="131" t="s">
        <v>25550</v>
      </c>
    </row>
    <row r="9546" spans="68:68" x14ac:dyDescent="0.3">
      <c r="BP9546" s="131" t="s">
        <v>44352</v>
      </c>
    </row>
    <row r="9547" spans="68:68" x14ac:dyDescent="0.3">
      <c r="BP9547" s="131" t="s">
        <v>25552</v>
      </c>
    </row>
    <row r="9548" spans="68:68" x14ac:dyDescent="0.3">
      <c r="BP9548" s="131" t="s">
        <v>42082</v>
      </c>
    </row>
    <row r="9549" spans="68:68" x14ac:dyDescent="0.3">
      <c r="BP9549" s="131" t="s">
        <v>25553</v>
      </c>
    </row>
    <row r="9550" spans="68:68" x14ac:dyDescent="0.3">
      <c r="BP9550" s="131" t="s">
        <v>25554</v>
      </c>
    </row>
    <row r="9551" spans="68:68" x14ac:dyDescent="0.3">
      <c r="BP9551" s="131" t="s">
        <v>38937</v>
      </c>
    </row>
    <row r="9552" spans="68:68" x14ac:dyDescent="0.3">
      <c r="BP9552" s="131" t="s">
        <v>19877</v>
      </c>
    </row>
    <row r="9554" spans="68:68" x14ac:dyDescent="0.3">
      <c r="BP9554" s="131" t="s">
        <v>25556</v>
      </c>
    </row>
    <row r="9555" spans="68:68" x14ac:dyDescent="0.3">
      <c r="BP9555" s="131" t="s">
        <v>38938</v>
      </c>
    </row>
    <row r="9556" spans="68:68" x14ac:dyDescent="0.3">
      <c r="BP9556" s="131" t="s">
        <v>37537</v>
      </c>
    </row>
    <row r="9558" spans="68:68" x14ac:dyDescent="0.3">
      <c r="BP9558" s="131" t="s">
        <v>38922</v>
      </c>
    </row>
    <row r="9559" spans="68:68" x14ac:dyDescent="0.3">
      <c r="BP9559" s="131" t="s">
        <v>19300</v>
      </c>
    </row>
    <row r="9562" spans="68:68" x14ac:dyDescent="0.3">
      <c r="BP9562" s="131" t="s">
        <v>25558</v>
      </c>
    </row>
    <row r="9563" spans="68:68" x14ac:dyDescent="0.3">
      <c r="BP9563" s="131" t="s">
        <v>44010</v>
      </c>
    </row>
    <row r="9564" spans="68:68" x14ac:dyDescent="0.3">
      <c r="BP9564" s="131" t="s">
        <v>19300</v>
      </c>
    </row>
    <row r="9567" spans="68:68" x14ac:dyDescent="0.3">
      <c r="BP9567" s="131" t="s">
        <v>42070</v>
      </c>
    </row>
    <row r="9568" spans="68:68" x14ac:dyDescent="0.3">
      <c r="BP9568" s="131" t="s">
        <v>22439</v>
      </c>
    </row>
    <row r="9569" spans="68:68" x14ac:dyDescent="0.3">
      <c r="BP9569" s="131" t="s">
        <v>25560</v>
      </c>
    </row>
    <row r="9570" spans="68:68" x14ac:dyDescent="0.3">
      <c r="BP9570" s="131" t="s">
        <v>19617</v>
      </c>
    </row>
    <row r="9571" spans="68:68" x14ac:dyDescent="0.3">
      <c r="BP9571" s="131" t="s">
        <v>25561</v>
      </c>
    </row>
    <row r="9572" spans="68:68" x14ac:dyDescent="0.3">
      <c r="BP9572" s="131" t="s">
        <v>42854</v>
      </c>
    </row>
    <row r="9573" spans="68:68" x14ac:dyDescent="0.3">
      <c r="BP9573" s="131" t="s">
        <v>25563</v>
      </c>
    </row>
    <row r="9574" spans="68:68" x14ac:dyDescent="0.3">
      <c r="BP9574" s="131" t="s">
        <v>42363</v>
      </c>
    </row>
    <row r="9575" spans="68:68" x14ac:dyDescent="0.3">
      <c r="BP9575" s="131" t="s">
        <v>25564</v>
      </c>
    </row>
    <row r="9576" spans="68:68" x14ac:dyDescent="0.3">
      <c r="BP9576" s="131" t="s">
        <v>25565</v>
      </c>
    </row>
    <row r="9577" spans="68:68" x14ac:dyDescent="0.3">
      <c r="BP9577" s="131" t="s">
        <v>22448</v>
      </c>
    </row>
    <row r="9578" spans="68:68" x14ac:dyDescent="0.3">
      <c r="BP9578" s="131" t="s">
        <v>22447</v>
      </c>
    </row>
    <row r="9579" spans="68:68" x14ac:dyDescent="0.3">
      <c r="BP9579" s="131" t="s">
        <v>25566</v>
      </c>
    </row>
    <row r="9580" spans="68:68" x14ac:dyDescent="0.3">
      <c r="BP9580" s="131" t="s">
        <v>22447</v>
      </c>
    </row>
    <row r="9581" spans="68:68" x14ac:dyDescent="0.3">
      <c r="BP9581" s="131" t="s">
        <v>25567</v>
      </c>
    </row>
    <row r="9582" spans="68:68" x14ac:dyDescent="0.3">
      <c r="BP9582" s="131" t="s">
        <v>25568</v>
      </c>
    </row>
    <row r="9583" spans="68:68" x14ac:dyDescent="0.3">
      <c r="BP9583" s="131" t="s">
        <v>25569</v>
      </c>
    </row>
    <row r="9584" spans="68:68" x14ac:dyDescent="0.3">
      <c r="BP9584" s="131" t="s">
        <v>25570</v>
      </c>
    </row>
    <row r="9585" spans="68:68" x14ac:dyDescent="0.3">
      <c r="BP9585" s="131" t="s">
        <v>22447</v>
      </c>
    </row>
    <row r="9586" spans="68:68" x14ac:dyDescent="0.3">
      <c r="BP9586" s="131" t="s">
        <v>25571</v>
      </c>
    </row>
    <row r="9587" spans="68:68" x14ac:dyDescent="0.3">
      <c r="BP9587" s="131" t="s">
        <v>25572</v>
      </c>
    </row>
    <row r="9588" spans="68:68" x14ac:dyDescent="0.3">
      <c r="BP9588" s="131" t="s">
        <v>22447</v>
      </c>
    </row>
    <row r="9589" spans="68:68" x14ac:dyDescent="0.3">
      <c r="BP9589" s="131" t="s">
        <v>25573</v>
      </c>
    </row>
    <row r="9590" spans="68:68" x14ac:dyDescent="0.3">
      <c r="BP9590" s="131" t="s">
        <v>25574</v>
      </c>
    </row>
    <row r="9591" spans="68:68" x14ac:dyDescent="0.3">
      <c r="BP9591" s="131" t="s">
        <v>22447</v>
      </c>
    </row>
    <row r="9592" spans="68:68" x14ac:dyDescent="0.3">
      <c r="BP9592" s="131" t="s">
        <v>25575</v>
      </c>
    </row>
    <row r="9593" spans="68:68" x14ac:dyDescent="0.3">
      <c r="BP9593" s="131" t="s">
        <v>25576</v>
      </c>
    </row>
    <row r="9594" spans="68:68" x14ac:dyDescent="0.3">
      <c r="BP9594" s="131" t="s">
        <v>25577</v>
      </c>
    </row>
    <row r="9595" spans="68:68" x14ac:dyDescent="0.3">
      <c r="BP9595" s="131" t="s">
        <v>25578</v>
      </c>
    </row>
    <row r="9596" spans="68:68" x14ac:dyDescent="0.3">
      <c r="BP9596" s="131" t="s">
        <v>25579</v>
      </c>
    </row>
    <row r="9597" spans="68:68" x14ac:dyDescent="0.3">
      <c r="BP9597" s="131" t="s">
        <v>25580</v>
      </c>
    </row>
    <row r="9598" spans="68:68" x14ac:dyDescent="0.3">
      <c r="BP9598" s="131" t="s">
        <v>25581</v>
      </c>
    </row>
    <row r="9599" spans="68:68" x14ac:dyDescent="0.3">
      <c r="BP9599" s="131" t="s">
        <v>22447</v>
      </c>
    </row>
    <row r="9600" spans="68:68" x14ac:dyDescent="0.3">
      <c r="BP9600" s="131" t="s">
        <v>22447</v>
      </c>
    </row>
    <row r="9601" spans="68:68" x14ac:dyDescent="0.3">
      <c r="BP9601" s="131" t="s">
        <v>44353</v>
      </c>
    </row>
    <row r="9602" spans="68:68" x14ac:dyDescent="0.3">
      <c r="BP9602" s="131" t="s">
        <v>25583</v>
      </c>
    </row>
    <row r="9603" spans="68:68" x14ac:dyDescent="0.3">
      <c r="BP9603" s="131" t="s">
        <v>25584</v>
      </c>
    </row>
    <row r="9604" spans="68:68" x14ac:dyDescent="0.3">
      <c r="BP9604" s="131" t="s">
        <v>25585</v>
      </c>
    </row>
    <row r="9605" spans="68:68" x14ac:dyDescent="0.3">
      <c r="BP9605" s="131" t="s">
        <v>22447</v>
      </c>
    </row>
    <row r="9606" spans="68:68" x14ac:dyDescent="0.3">
      <c r="BP9606" s="131" t="s">
        <v>42855</v>
      </c>
    </row>
    <row r="9607" spans="68:68" x14ac:dyDescent="0.3">
      <c r="BP9607" s="131" t="s">
        <v>25587</v>
      </c>
    </row>
    <row r="9608" spans="68:68" x14ac:dyDescent="0.3">
      <c r="BP9608" s="131" t="s">
        <v>42856</v>
      </c>
    </row>
    <row r="9609" spans="68:68" x14ac:dyDescent="0.3">
      <c r="BP9609" s="131" t="s">
        <v>25589</v>
      </c>
    </row>
    <row r="9611" spans="68:68" x14ac:dyDescent="0.3">
      <c r="BP9611" s="131" t="s">
        <v>42857</v>
      </c>
    </row>
    <row r="9612" spans="68:68" x14ac:dyDescent="0.3">
      <c r="BP9612" s="131" t="s">
        <v>25591</v>
      </c>
    </row>
    <row r="9613" spans="68:68" x14ac:dyDescent="0.3">
      <c r="BP9613" s="131" t="s">
        <v>38939</v>
      </c>
    </row>
    <row r="9614" spans="68:68" x14ac:dyDescent="0.3">
      <c r="BP9614" s="131" t="s">
        <v>25593</v>
      </c>
    </row>
    <row r="9616" spans="68:68" x14ac:dyDescent="0.3">
      <c r="BP9616" s="131" t="s">
        <v>42858</v>
      </c>
    </row>
    <row r="9617" spans="68:68" x14ac:dyDescent="0.3">
      <c r="BP9617" s="131" t="s">
        <v>25595</v>
      </c>
    </row>
    <row r="9618" spans="68:68" x14ac:dyDescent="0.3">
      <c r="BP9618" s="131" t="s">
        <v>25596</v>
      </c>
    </row>
    <row r="9619" spans="68:68" x14ac:dyDescent="0.3">
      <c r="BP9619" s="131" t="s">
        <v>42859</v>
      </c>
    </row>
    <row r="9620" spans="68:68" x14ac:dyDescent="0.3">
      <c r="BP9620" s="131" t="s">
        <v>21875</v>
      </c>
    </row>
    <row r="9621" spans="68:68" x14ac:dyDescent="0.3">
      <c r="BP9621" s="131" t="s">
        <v>25598</v>
      </c>
    </row>
    <row r="9622" spans="68:68" x14ac:dyDescent="0.3">
      <c r="BP9622" s="131" t="s">
        <v>25599</v>
      </c>
    </row>
    <row r="9623" spans="68:68" x14ac:dyDescent="0.3">
      <c r="BP9623" s="131" t="s">
        <v>25600</v>
      </c>
    </row>
    <row r="9624" spans="68:68" x14ac:dyDescent="0.3">
      <c r="BP9624" s="131" t="s">
        <v>21305</v>
      </c>
    </row>
    <row r="9626" spans="68:68" x14ac:dyDescent="0.3">
      <c r="BP9626" s="131" t="s">
        <v>25601</v>
      </c>
    </row>
    <row r="9627" spans="68:68" x14ac:dyDescent="0.3">
      <c r="BP9627" s="131" t="s">
        <v>25602</v>
      </c>
    </row>
    <row r="9629" spans="68:68" x14ac:dyDescent="0.3">
      <c r="BP9629" s="131" t="s">
        <v>25603</v>
      </c>
    </row>
    <row r="9630" spans="68:68" x14ac:dyDescent="0.3">
      <c r="BP9630" s="131" t="s">
        <v>37267</v>
      </c>
    </row>
    <row r="9632" spans="68:68" x14ac:dyDescent="0.3">
      <c r="BP9632" s="131" t="s">
        <v>38940</v>
      </c>
    </row>
    <row r="9633" spans="68:68" x14ac:dyDescent="0.3">
      <c r="BP9633" s="131" t="s">
        <v>42363</v>
      </c>
    </row>
    <row r="9634" spans="68:68" x14ac:dyDescent="0.3">
      <c r="BP9634" s="131" t="s">
        <v>22445</v>
      </c>
    </row>
    <row r="9635" spans="68:68" x14ac:dyDescent="0.3">
      <c r="BP9635" s="131" t="s">
        <v>25605</v>
      </c>
    </row>
    <row r="9636" spans="68:68" x14ac:dyDescent="0.3">
      <c r="BP9636" s="131" t="s">
        <v>22448</v>
      </c>
    </row>
    <row r="9637" spans="68:68" x14ac:dyDescent="0.3">
      <c r="BP9637" s="131" t="s">
        <v>22447</v>
      </c>
    </row>
    <row r="9638" spans="68:68" x14ac:dyDescent="0.3">
      <c r="BP9638" s="131" t="s">
        <v>25606</v>
      </c>
    </row>
    <row r="9639" spans="68:68" x14ac:dyDescent="0.3">
      <c r="BP9639" s="131" t="s">
        <v>25607</v>
      </c>
    </row>
    <row r="9640" spans="68:68" x14ac:dyDescent="0.3">
      <c r="BP9640" s="131" t="s">
        <v>25608</v>
      </c>
    </row>
    <row r="9641" spans="68:68" x14ac:dyDescent="0.3">
      <c r="BP9641" s="131" t="s">
        <v>25609</v>
      </c>
    </row>
    <row r="9642" spans="68:68" x14ac:dyDescent="0.3">
      <c r="BP9642" s="131" t="s">
        <v>22447</v>
      </c>
    </row>
    <row r="9643" spans="68:68" x14ac:dyDescent="0.3">
      <c r="BP9643" s="131" t="s">
        <v>25610</v>
      </c>
    </row>
    <row r="9644" spans="68:68" x14ac:dyDescent="0.3">
      <c r="BP9644" s="131" t="s">
        <v>22447</v>
      </c>
    </row>
    <row r="9645" spans="68:68" x14ac:dyDescent="0.3">
      <c r="BP9645" s="131" t="s">
        <v>25611</v>
      </c>
    </row>
    <row r="9646" spans="68:68" x14ac:dyDescent="0.3">
      <c r="BP9646" s="131" t="s">
        <v>45120</v>
      </c>
    </row>
    <row r="9647" spans="68:68" x14ac:dyDescent="0.3">
      <c r="BP9647" s="131" t="s">
        <v>25613</v>
      </c>
    </row>
    <row r="9648" spans="68:68" x14ac:dyDescent="0.3">
      <c r="BP9648" s="131" t="s">
        <v>22447</v>
      </c>
    </row>
    <row r="9649" spans="68:68" x14ac:dyDescent="0.3">
      <c r="BP9649" s="131" t="s">
        <v>25614</v>
      </c>
    </row>
    <row r="9650" spans="68:68" x14ac:dyDescent="0.3">
      <c r="BP9650" s="131" t="s">
        <v>25615</v>
      </c>
    </row>
    <row r="9651" spans="68:68" x14ac:dyDescent="0.3">
      <c r="BP9651" s="131" t="s">
        <v>42855</v>
      </c>
    </row>
    <row r="9652" spans="68:68" x14ac:dyDescent="0.3">
      <c r="BP9652" s="131" t="s">
        <v>25616</v>
      </c>
    </row>
    <row r="9653" spans="68:68" x14ac:dyDescent="0.3">
      <c r="BP9653" s="131" t="s">
        <v>21603</v>
      </c>
    </row>
    <row r="9654" spans="68:68" x14ac:dyDescent="0.3">
      <c r="BP9654" s="131" t="s">
        <v>38941</v>
      </c>
    </row>
    <row r="9655" spans="68:68" x14ac:dyDescent="0.3">
      <c r="BP9655" s="131" t="s">
        <v>37833</v>
      </c>
    </row>
    <row r="9656" spans="68:68" x14ac:dyDescent="0.3">
      <c r="BP9656" s="131" t="s">
        <v>19299</v>
      </c>
    </row>
    <row r="9657" spans="68:68" x14ac:dyDescent="0.3">
      <c r="BP9657" s="131" t="s">
        <v>38942</v>
      </c>
    </row>
    <row r="9658" spans="68:68" x14ac:dyDescent="0.3">
      <c r="BP9658" s="131" t="s">
        <v>37267</v>
      </c>
    </row>
    <row r="9660" spans="68:68" x14ac:dyDescent="0.3">
      <c r="BP9660" s="131" t="s">
        <v>38943</v>
      </c>
    </row>
    <row r="9661" spans="68:68" x14ac:dyDescent="0.3">
      <c r="BP9661" s="131" t="s">
        <v>42363</v>
      </c>
    </row>
    <row r="9662" spans="68:68" x14ac:dyDescent="0.3">
      <c r="BP9662" s="131" t="s">
        <v>22445</v>
      </c>
    </row>
    <row r="9663" spans="68:68" x14ac:dyDescent="0.3">
      <c r="BP9663" s="131" t="s">
        <v>25620</v>
      </c>
    </row>
    <row r="9664" spans="68:68" x14ac:dyDescent="0.3">
      <c r="BP9664" s="131" t="s">
        <v>22448</v>
      </c>
    </row>
    <row r="9665" spans="68:68" x14ac:dyDescent="0.3">
      <c r="BP9665" s="131" t="s">
        <v>22447</v>
      </c>
    </row>
    <row r="9666" spans="68:68" x14ac:dyDescent="0.3">
      <c r="BP9666" s="131" t="s">
        <v>25621</v>
      </c>
    </row>
    <row r="9667" spans="68:68" x14ac:dyDescent="0.3">
      <c r="BP9667" s="131" t="s">
        <v>25622</v>
      </c>
    </row>
    <row r="9668" spans="68:68" x14ac:dyDescent="0.3">
      <c r="BP9668" s="131" t="s">
        <v>22447</v>
      </c>
    </row>
    <row r="9669" spans="68:68" x14ac:dyDescent="0.3">
      <c r="BP9669" s="131" t="s">
        <v>25623</v>
      </c>
    </row>
    <row r="9670" spans="68:68" x14ac:dyDescent="0.3">
      <c r="BP9670" s="131" t="s">
        <v>22447</v>
      </c>
    </row>
    <row r="9671" spans="68:68" x14ac:dyDescent="0.3">
      <c r="BP9671" s="131" t="s">
        <v>25624</v>
      </c>
    </row>
    <row r="9672" spans="68:68" x14ac:dyDescent="0.3">
      <c r="BP9672" s="131" t="s">
        <v>22447</v>
      </c>
    </row>
    <row r="9673" spans="68:68" x14ac:dyDescent="0.3">
      <c r="BP9673" s="131" t="s">
        <v>25614</v>
      </c>
    </row>
    <row r="9674" spans="68:68" x14ac:dyDescent="0.3">
      <c r="BP9674" s="131" t="s">
        <v>25615</v>
      </c>
    </row>
    <row r="9675" spans="68:68" x14ac:dyDescent="0.3">
      <c r="BP9675" s="131" t="s">
        <v>42855</v>
      </c>
    </row>
    <row r="9676" spans="68:68" x14ac:dyDescent="0.3">
      <c r="BP9676" s="131" t="s">
        <v>25625</v>
      </c>
    </row>
    <row r="9677" spans="68:68" x14ac:dyDescent="0.3">
      <c r="BP9677" s="131" t="s">
        <v>21603</v>
      </c>
    </row>
    <row r="9678" spans="68:68" x14ac:dyDescent="0.3">
      <c r="BP9678" s="131" t="s">
        <v>38944</v>
      </c>
    </row>
    <row r="9679" spans="68:68" x14ac:dyDescent="0.3">
      <c r="BP9679" s="131" t="s">
        <v>37833</v>
      </c>
    </row>
    <row r="9680" spans="68:68" x14ac:dyDescent="0.3">
      <c r="BP9680" s="131" t="s">
        <v>19299</v>
      </c>
    </row>
    <row r="9681" spans="68:68" x14ac:dyDescent="0.3">
      <c r="BP9681" s="131" t="s">
        <v>38945</v>
      </c>
    </row>
    <row r="9682" spans="68:68" x14ac:dyDescent="0.3">
      <c r="BP9682" s="131" t="s">
        <v>37267</v>
      </c>
    </row>
    <row r="9684" spans="68:68" x14ac:dyDescent="0.3">
      <c r="BP9684" s="131" t="s">
        <v>42363</v>
      </c>
    </row>
    <row r="9685" spans="68:68" x14ac:dyDescent="0.3">
      <c r="BP9685" s="131" t="s">
        <v>25564</v>
      </c>
    </row>
    <row r="9686" spans="68:68" x14ac:dyDescent="0.3">
      <c r="BP9686" s="131" t="s">
        <v>25628</v>
      </c>
    </row>
    <row r="9687" spans="68:68" x14ac:dyDescent="0.3">
      <c r="BP9687" s="131" t="s">
        <v>22448</v>
      </c>
    </row>
    <row r="9688" spans="68:68" x14ac:dyDescent="0.3">
      <c r="BP9688" s="131" t="s">
        <v>22447</v>
      </c>
    </row>
    <row r="9689" spans="68:68" x14ac:dyDescent="0.3">
      <c r="BP9689" s="131" t="s">
        <v>25629</v>
      </c>
    </row>
    <row r="9690" spans="68:68" x14ac:dyDescent="0.3">
      <c r="BP9690" s="131" t="s">
        <v>25630</v>
      </c>
    </row>
    <row r="9691" spans="68:68" x14ac:dyDescent="0.3">
      <c r="BP9691" s="131" t="s">
        <v>22447</v>
      </c>
    </row>
    <row r="9692" spans="68:68" x14ac:dyDescent="0.3">
      <c r="BP9692" s="131" t="s">
        <v>25631</v>
      </c>
    </row>
    <row r="9693" spans="68:68" x14ac:dyDescent="0.3">
      <c r="BP9693" s="131" t="s">
        <v>25632</v>
      </c>
    </row>
    <row r="9694" spans="68:68" x14ac:dyDescent="0.3">
      <c r="BP9694" s="131" t="s">
        <v>22447</v>
      </c>
    </row>
    <row r="9695" spans="68:68" x14ac:dyDescent="0.3">
      <c r="BP9695" s="131" t="s">
        <v>25633</v>
      </c>
    </row>
    <row r="9696" spans="68:68" x14ac:dyDescent="0.3">
      <c r="BP9696" s="131" t="s">
        <v>42855</v>
      </c>
    </row>
    <row r="9697" spans="68:68" x14ac:dyDescent="0.3">
      <c r="BP9697" s="131" t="s">
        <v>38946</v>
      </c>
    </row>
    <row r="9699" spans="68:68" x14ac:dyDescent="0.3">
      <c r="BP9699" s="131" t="s">
        <v>25635</v>
      </c>
    </row>
    <row r="9700" spans="68:68" x14ac:dyDescent="0.3">
      <c r="BP9700" s="131" t="s">
        <v>25636</v>
      </c>
    </row>
    <row r="9702" spans="68:68" x14ac:dyDescent="0.3">
      <c r="BP9702" s="131" t="s">
        <v>38947</v>
      </c>
    </row>
    <row r="9704" spans="68:68" x14ac:dyDescent="0.3">
      <c r="BP9704" s="131" t="s">
        <v>42247</v>
      </c>
    </row>
    <row r="9705" spans="68:68" x14ac:dyDescent="0.3">
      <c r="BP9705" s="131" t="s">
        <v>25638</v>
      </c>
    </row>
    <row r="9706" spans="68:68" x14ac:dyDescent="0.3">
      <c r="BP9706" s="131" t="s">
        <v>42252</v>
      </c>
    </row>
    <row r="9707" spans="68:68" x14ac:dyDescent="0.3">
      <c r="BP9707" s="131" t="s">
        <v>25639</v>
      </c>
    </row>
    <row r="9708" spans="68:68" x14ac:dyDescent="0.3">
      <c r="BP9708" s="131" t="s">
        <v>38948</v>
      </c>
    </row>
    <row r="9710" spans="68:68" x14ac:dyDescent="0.3">
      <c r="BP9710" s="131" t="s">
        <v>42247</v>
      </c>
    </row>
    <row r="9711" spans="68:68" x14ac:dyDescent="0.3">
      <c r="BP9711" s="131" t="s">
        <v>25641</v>
      </c>
    </row>
    <row r="9712" spans="68:68" x14ac:dyDescent="0.3">
      <c r="BP9712" s="131" t="s">
        <v>25642</v>
      </c>
    </row>
    <row r="9713" spans="68:68" x14ac:dyDescent="0.3">
      <c r="BP9713" s="131" t="s">
        <v>25643</v>
      </c>
    </row>
    <row r="9714" spans="68:68" x14ac:dyDescent="0.3">
      <c r="BP9714" s="131" t="s">
        <v>42252</v>
      </c>
    </row>
    <row r="9715" spans="68:68" x14ac:dyDescent="0.3">
      <c r="BP9715" s="131" t="s">
        <v>38949</v>
      </c>
    </row>
    <row r="9717" spans="68:68" x14ac:dyDescent="0.3">
      <c r="BP9717" s="131" t="s">
        <v>25645</v>
      </c>
    </row>
    <row r="9718" spans="68:68" x14ac:dyDescent="0.3">
      <c r="BP9718" s="131" t="s">
        <v>25646</v>
      </c>
    </row>
    <row r="9719" spans="68:68" x14ac:dyDescent="0.3">
      <c r="BP9719" s="131" t="s">
        <v>38950</v>
      </c>
    </row>
    <row r="9720" spans="68:68" x14ac:dyDescent="0.3">
      <c r="BP9720" s="131" t="s">
        <v>37189</v>
      </c>
    </row>
    <row r="9722" spans="68:68" x14ac:dyDescent="0.3">
      <c r="BP9722" s="131" t="s">
        <v>42247</v>
      </c>
    </row>
    <row r="9723" spans="68:68" x14ac:dyDescent="0.3">
      <c r="BP9723" s="131" t="s">
        <v>22808</v>
      </c>
    </row>
    <row r="9724" spans="68:68" x14ac:dyDescent="0.3">
      <c r="BP9724" s="131" t="s">
        <v>25648</v>
      </c>
    </row>
    <row r="9725" spans="68:68" x14ac:dyDescent="0.3">
      <c r="BP9725" s="131" t="s">
        <v>25649</v>
      </c>
    </row>
    <row r="9726" spans="68:68" x14ac:dyDescent="0.3">
      <c r="BP9726" s="131" t="s">
        <v>25650</v>
      </c>
    </row>
    <row r="9727" spans="68:68" x14ac:dyDescent="0.3">
      <c r="BP9727" s="131" t="s">
        <v>25651</v>
      </c>
    </row>
    <row r="9728" spans="68:68" x14ac:dyDescent="0.3">
      <c r="BP9728" s="131" t="s">
        <v>25652</v>
      </c>
    </row>
    <row r="9729" spans="68:68" x14ac:dyDescent="0.3">
      <c r="BP9729" s="131" t="s">
        <v>25653</v>
      </c>
    </row>
    <row r="9730" spans="68:68" x14ac:dyDescent="0.3">
      <c r="BP9730" s="131" t="s">
        <v>25295</v>
      </c>
    </row>
    <row r="9731" spans="68:68" x14ac:dyDescent="0.3">
      <c r="BP9731" s="131" t="s">
        <v>20789</v>
      </c>
    </row>
    <row r="9732" spans="68:68" x14ac:dyDescent="0.3">
      <c r="BP9732" s="131" t="s">
        <v>20788</v>
      </c>
    </row>
    <row r="9733" spans="68:68" x14ac:dyDescent="0.3">
      <c r="BP9733" s="131" t="s">
        <v>25654</v>
      </c>
    </row>
    <row r="9734" spans="68:68" x14ac:dyDescent="0.3">
      <c r="BP9734" s="131" t="s">
        <v>42860</v>
      </c>
    </row>
    <row r="9735" spans="68:68" x14ac:dyDescent="0.3">
      <c r="BP9735" s="131" t="s">
        <v>42861</v>
      </c>
    </row>
    <row r="9736" spans="68:68" x14ac:dyDescent="0.3">
      <c r="BP9736" s="131" t="s">
        <v>20789</v>
      </c>
    </row>
    <row r="9737" spans="68:68" x14ac:dyDescent="0.3">
      <c r="BP9737" s="131" t="s">
        <v>25657</v>
      </c>
    </row>
    <row r="9738" spans="68:68" x14ac:dyDescent="0.3">
      <c r="BP9738" s="131" t="s">
        <v>25658</v>
      </c>
    </row>
    <row r="9739" spans="68:68" x14ac:dyDescent="0.3">
      <c r="BP9739" s="131" t="s">
        <v>20789</v>
      </c>
    </row>
    <row r="9740" spans="68:68" x14ac:dyDescent="0.3">
      <c r="BP9740" s="131" t="s">
        <v>25659</v>
      </c>
    </row>
    <row r="9741" spans="68:68" x14ac:dyDescent="0.3">
      <c r="BP9741" s="131" t="s">
        <v>25660</v>
      </c>
    </row>
    <row r="9742" spans="68:68" x14ac:dyDescent="0.3">
      <c r="BP9742" s="131" t="s">
        <v>20789</v>
      </c>
    </row>
    <row r="9743" spans="68:68" x14ac:dyDescent="0.3">
      <c r="BP9743" s="131" t="s">
        <v>42862</v>
      </c>
    </row>
    <row r="9744" spans="68:68" x14ac:dyDescent="0.3">
      <c r="BP9744" s="131" t="s">
        <v>25662</v>
      </c>
    </row>
    <row r="9745" spans="68:68" x14ac:dyDescent="0.3">
      <c r="BP9745" s="131" t="s">
        <v>25663</v>
      </c>
    </row>
    <row r="9746" spans="68:68" x14ac:dyDescent="0.3">
      <c r="BP9746" s="131" t="s">
        <v>20789</v>
      </c>
    </row>
    <row r="9747" spans="68:68" x14ac:dyDescent="0.3">
      <c r="BP9747" s="131" t="s">
        <v>20789</v>
      </c>
    </row>
    <row r="9748" spans="68:68" x14ac:dyDescent="0.3">
      <c r="BP9748" s="131" t="s">
        <v>25664</v>
      </c>
    </row>
    <row r="9749" spans="68:68" x14ac:dyDescent="0.3">
      <c r="BP9749" s="131" t="s">
        <v>25665</v>
      </c>
    </row>
    <row r="9750" spans="68:68" x14ac:dyDescent="0.3">
      <c r="BP9750" s="131" t="s">
        <v>25666</v>
      </c>
    </row>
    <row r="9751" spans="68:68" x14ac:dyDescent="0.3">
      <c r="BP9751" s="131" t="s">
        <v>20789</v>
      </c>
    </row>
    <row r="9752" spans="68:68" x14ac:dyDescent="0.3">
      <c r="BP9752" s="131" t="s">
        <v>20799</v>
      </c>
    </row>
    <row r="9753" spans="68:68" x14ac:dyDescent="0.3">
      <c r="BP9753" s="131" t="s">
        <v>42863</v>
      </c>
    </row>
    <row r="9754" spans="68:68" x14ac:dyDescent="0.3">
      <c r="BP9754" s="131" t="s">
        <v>25668</v>
      </c>
    </row>
    <row r="9755" spans="68:68" x14ac:dyDescent="0.3">
      <c r="BP9755" s="131" t="s">
        <v>25669</v>
      </c>
    </row>
    <row r="9756" spans="68:68" x14ac:dyDescent="0.3">
      <c r="BP9756" s="131" t="s">
        <v>42864</v>
      </c>
    </row>
    <row r="9757" spans="68:68" x14ac:dyDescent="0.3">
      <c r="BP9757" s="131" t="s">
        <v>25671</v>
      </c>
    </row>
    <row r="9758" spans="68:68" x14ac:dyDescent="0.3">
      <c r="BP9758" s="131" t="s">
        <v>42865</v>
      </c>
    </row>
    <row r="9759" spans="68:68" x14ac:dyDescent="0.3">
      <c r="BP9759" s="131" t="s">
        <v>42866</v>
      </c>
    </row>
    <row r="9760" spans="68:68" x14ac:dyDescent="0.3">
      <c r="BP9760" s="131" t="s">
        <v>25674</v>
      </c>
    </row>
    <row r="9761" spans="68:68" x14ac:dyDescent="0.3">
      <c r="BP9761" s="131" t="s">
        <v>42867</v>
      </c>
    </row>
    <row r="9762" spans="68:68" x14ac:dyDescent="0.3">
      <c r="BP9762" s="131" t="s">
        <v>42868</v>
      </c>
    </row>
    <row r="9763" spans="68:68" x14ac:dyDescent="0.3">
      <c r="BP9763" s="131" t="s">
        <v>38951</v>
      </c>
    </row>
    <row r="9764" spans="68:68" x14ac:dyDescent="0.3">
      <c r="BP9764" s="131" t="s">
        <v>20809</v>
      </c>
    </row>
    <row r="9765" spans="68:68" x14ac:dyDescent="0.3">
      <c r="BP9765" s="131" t="s">
        <v>20789</v>
      </c>
    </row>
    <row r="9766" spans="68:68" x14ac:dyDescent="0.3">
      <c r="BP9766" s="131" t="s">
        <v>25678</v>
      </c>
    </row>
    <row r="9767" spans="68:68" x14ac:dyDescent="0.3">
      <c r="BP9767" s="131" t="s">
        <v>20789</v>
      </c>
    </row>
    <row r="9768" spans="68:68" x14ac:dyDescent="0.3">
      <c r="BP9768" s="131" t="s">
        <v>25679</v>
      </c>
    </row>
    <row r="9769" spans="68:68" x14ac:dyDescent="0.3">
      <c r="BP9769" s="131" t="s">
        <v>25680</v>
      </c>
    </row>
    <row r="9770" spans="68:68" x14ac:dyDescent="0.3">
      <c r="BP9770" s="131" t="s">
        <v>25681</v>
      </c>
    </row>
    <row r="9771" spans="68:68" x14ac:dyDescent="0.3">
      <c r="BP9771" s="131" t="s">
        <v>25682</v>
      </c>
    </row>
    <row r="9772" spans="68:68" x14ac:dyDescent="0.3">
      <c r="BP9772" s="131" t="s">
        <v>25683</v>
      </c>
    </row>
    <row r="9773" spans="68:68" x14ac:dyDescent="0.3">
      <c r="BP9773" s="131" t="s">
        <v>25684</v>
      </c>
    </row>
    <row r="9774" spans="68:68" x14ac:dyDescent="0.3">
      <c r="BP9774" s="131" t="s">
        <v>20789</v>
      </c>
    </row>
    <row r="9775" spans="68:68" x14ac:dyDescent="0.3">
      <c r="BP9775" s="131" t="s">
        <v>25685</v>
      </c>
    </row>
    <row r="9776" spans="68:68" x14ac:dyDescent="0.3">
      <c r="BP9776" s="131" t="s">
        <v>25686</v>
      </c>
    </row>
    <row r="9777" spans="68:68" x14ac:dyDescent="0.3">
      <c r="BP9777" s="131" t="s">
        <v>25687</v>
      </c>
    </row>
    <row r="9778" spans="68:68" x14ac:dyDescent="0.3">
      <c r="BP9778" s="131" t="s">
        <v>25688</v>
      </c>
    </row>
    <row r="9779" spans="68:68" x14ac:dyDescent="0.3">
      <c r="BP9779" s="131" t="s">
        <v>20789</v>
      </c>
    </row>
    <row r="9780" spans="68:68" x14ac:dyDescent="0.3">
      <c r="BP9780" s="131" t="s">
        <v>20789</v>
      </c>
    </row>
    <row r="9781" spans="68:68" x14ac:dyDescent="0.3">
      <c r="BP9781" s="131" t="s">
        <v>25689</v>
      </c>
    </row>
    <row r="9782" spans="68:68" x14ac:dyDescent="0.3">
      <c r="BP9782" s="131" t="s">
        <v>20789</v>
      </c>
    </row>
    <row r="9783" spans="68:68" x14ac:dyDescent="0.3">
      <c r="BP9783" s="131" t="s">
        <v>25690</v>
      </c>
    </row>
    <row r="9784" spans="68:68" x14ac:dyDescent="0.3">
      <c r="BP9784" s="131" t="s">
        <v>42869</v>
      </c>
    </row>
    <row r="9785" spans="68:68" x14ac:dyDescent="0.3">
      <c r="BP9785" s="131" t="s">
        <v>25692</v>
      </c>
    </row>
    <row r="9786" spans="68:68" x14ac:dyDescent="0.3">
      <c r="BP9786" s="131" t="s">
        <v>20789</v>
      </c>
    </row>
    <row r="9787" spans="68:68" x14ac:dyDescent="0.3">
      <c r="BP9787" s="131" t="s">
        <v>20799</v>
      </c>
    </row>
    <row r="9788" spans="68:68" x14ac:dyDescent="0.3">
      <c r="BP9788" s="131" t="s">
        <v>42870</v>
      </c>
    </row>
    <row r="9789" spans="68:68" x14ac:dyDescent="0.3">
      <c r="BP9789" s="131" t="s">
        <v>42871</v>
      </c>
    </row>
    <row r="9790" spans="68:68" x14ac:dyDescent="0.3">
      <c r="BP9790" s="131" t="s">
        <v>20809</v>
      </c>
    </row>
    <row r="9791" spans="68:68" x14ac:dyDescent="0.3">
      <c r="BP9791" s="131" t="s">
        <v>20789</v>
      </c>
    </row>
    <row r="9792" spans="68:68" x14ac:dyDescent="0.3">
      <c r="BP9792" s="131" t="s">
        <v>25695</v>
      </c>
    </row>
    <row r="9793" spans="68:68" x14ac:dyDescent="0.3">
      <c r="BP9793" s="131" t="s">
        <v>20789</v>
      </c>
    </row>
    <row r="9794" spans="68:68" x14ac:dyDescent="0.3">
      <c r="BP9794" s="131" t="s">
        <v>25696</v>
      </c>
    </row>
    <row r="9795" spans="68:68" x14ac:dyDescent="0.3">
      <c r="BP9795" s="131" t="s">
        <v>25697</v>
      </c>
    </row>
    <row r="9796" spans="68:68" x14ac:dyDescent="0.3">
      <c r="BP9796" s="131" t="s">
        <v>25698</v>
      </c>
    </row>
    <row r="9797" spans="68:68" x14ac:dyDescent="0.3">
      <c r="BP9797" s="131" t="s">
        <v>25699</v>
      </c>
    </row>
    <row r="9798" spans="68:68" x14ac:dyDescent="0.3">
      <c r="BP9798" s="131" t="s">
        <v>25700</v>
      </c>
    </row>
    <row r="9799" spans="68:68" x14ac:dyDescent="0.3">
      <c r="BP9799" s="131" t="s">
        <v>25701</v>
      </c>
    </row>
    <row r="9800" spans="68:68" x14ac:dyDescent="0.3">
      <c r="BP9800" s="131" t="s">
        <v>25702</v>
      </c>
    </row>
    <row r="9801" spans="68:68" x14ac:dyDescent="0.3">
      <c r="BP9801" s="131" t="s">
        <v>20789</v>
      </c>
    </row>
    <row r="9802" spans="68:68" x14ac:dyDescent="0.3">
      <c r="BP9802" s="131" t="s">
        <v>20789</v>
      </c>
    </row>
    <row r="9803" spans="68:68" x14ac:dyDescent="0.3">
      <c r="BP9803" s="131" t="s">
        <v>25703</v>
      </c>
    </row>
    <row r="9804" spans="68:68" x14ac:dyDescent="0.3">
      <c r="BP9804" s="131" t="s">
        <v>25704</v>
      </c>
    </row>
    <row r="9805" spans="68:68" x14ac:dyDescent="0.3">
      <c r="BP9805" s="131" t="s">
        <v>25705</v>
      </c>
    </row>
    <row r="9806" spans="68:68" x14ac:dyDescent="0.3">
      <c r="BP9806" s="131" t="s">
        <v>25706</v>
      </c>
    </row>
    <row r="9807" spans="68:68" x14ac:dyDescent="0.3">
      <c r="BP9807" s="131" t="s">
        <v>20789</v>
      </c>
    </row>
    <row r="9808" spans="68:68" x14ac:dyDescent="0.3">
      <c r="BP9808" s="131" t="s">
        <v>20809</v>
      </c>
    </row>
    <row r="9809" spans="68:68" x14ac:dyDescent="0.3">
      <c r="BP9809" s="131" t="s">
        <v>38952</v>
      </c>
    </row>
    <row r="9810" spans="68:68" x14ac:dyDescent="0.3">
      <c r="BP9810" s="131" t="s">
        <v>38953</v>
      </c>
    </row>
    <row r="9811" spans="68:68" x14ac:dyDescent="0.3">
      <c r="BP9811" s="131" t="s">
        <v>38954</v>
      </c>
    </row>
    <row r="9812" spans="68:68" x14ac:dyDescent="0.3">
      <c r="BP9812" s="131" t="s">
        <v>20809</v>
      </c>
    </row>
    <row r="9813" spans="68:68" x14ac:dyDescent="0.3">
      <c r="BP9813" s="131" t="s">
        <v>20789</v>
      </c>
    </row>
    <row r="9814" spans="68:68" x14ac:dyDescent="0.3">
      <c r="BP9814" s="131" t="s">
        <v>25710</v>
      </c>
    </row>
    <row r="9815" spans="68:68" x14ac:dyDescent="0.3">
      <c r="BP9815" s="131" t="s">
        <v>45121</v>
      </c>
    </row>
    <row r="9816" spans="68:68" x14ac:dyDescent="0.3">
      <c r="BP9816" s="131" t="s">
        <v>25712</v>
      </c>
    </row>
    <row r="9817" spans="68:68" x14ac:dyDescent="0.3">
      <c r="BP9817" s="131" t="s">
        <v>25713</v>
      </c>
    </row>
    <row r="9818" spans="68:68" x14ac:dyDescent="0.3">
      <c r="BP9818" s="131" t="s">
        <v>25714</v>
      </c>
    </row>
    <row r="9819" spans="68:68" x14ac:dyDescent="0.3">
      <c r="BP9819" s="131" t="s">
        <v>42872</v>
      </c>
    </row>
    <row r="9820" spans="68:68" x14ac:dyDescent="0.3">
      <c r="BP9820" s="131" t="s">
        <v>44354</v>
      </c>
    </row>
    <row r="9821" spans="68:68" x14ac:dyDescent="0.3">
      <c r="BP9821" s="131" t="s">
        <v>20789</v>
      </c>
    </row>
    <row r="9822" spans="68:68" x14ac:dyDescent="0.3">
      <c r="BP9822" s="131" t="s">
        <v>25717</v>
      </c>
    </row>
    <row r="9823" spans="68:68" x14ac:dyDescent="0.3">
      <c r="BP9823" s="131" t="s">
        <v>20789</v>
      </c>
    </row>
    <row r="9824" spans="68:68" x14ac:dyDescent="0.3">
      <c r="BP9824" s="131" t="s">
        <v>25718</v>
      </c>
    </row>
    <row r="9825" spans="68:68" x14ac:dyDescent="0.3">
      <c r="BP9825" s="131" t="s">
        <v>25719</v>
      </c>
    </row>
    <row r="9826" spans="68:68" x14ac:dyDescent="0.3">
      <c r="BP9826" s="131" t="s">
        <v>25720</v>
      </c>
    </row>
    <row r="9827" spans="68:68" x14ac:dyDescent="0.3">
      <c r="BP9827" s="131" t="s">
        <v>20789</v>
      </c>
    </row>
    <row r="9828" spans="68:68" x14ac:dyDescent="0.3">
      <c r="BP9828" s="131" t="s">
        <v>25721</v>
      </c>
    </row>
    <row r="9829" spans="68:68" x14ac:dyDescent="0.3">
      <c r="BP9829" s="131" t="s">
        <v>42873</v>
      </c>
    </row>
    <row r="9830" spans="68:68" x14ac:dyDescent="0.3">
      <c r="BP9830" s="131" t="s">
        <v>25723</v>
      </c>
    </row>
    <row r="9831" spans="68:68" x14ac:dyDescent="0.3">
      <c r="BP9831" s="131" t="s">
        <v>42874</v>
      </c>
    </row>
    <row r="9832" spans="68:68" x14ac:dyDescent="0.3">
      <c r="BP9832" s="131" t="s">
        <v>25725</v>
      </c>
    </row>
    <row r="9833" spans="68:68" x14ac:dyDescent="0.3">
      <c r="BP9833" s="131" t="s">
        <v>42874</v>
      </c>
    </row>
    <row r="9834" spans="68:68" x14ac:dyDescent="0.3">
      <c r="BP9834" s="131" t="s">
        <v>20789</v>
      </c>
    </row>
    <row r="9835" spans="68:68" x14ac:dyDescent="0.3">
      <c r="BP9835" s="131" t="s">
        <v>25726</v>
      </c>
    </row>
    <row r="9836" spans="68:68" x14ac:dyDescent="0.3">
      <c r="BP9836" s="131" t="s">
        <v>25727</v>
      </c>
    </row>
    <row r="9837" spans="68:68" x14ac:dyDescent="0.3">
      <c r="BP9837" s="131" t="s">
        <v>25728</v>
      </c>
    </row>
    <row r="9838" spans="68:68" x14ac:dyDescent="0.3">
      <c r="BP9838" s="131" t="s">
        <v>25729</v>
      </c>
    </row>
    <row r="9839" spans="68:68" x14ac:dyDescent="0.3">
      <c r="BP9839" s="131" t="s">
        <v>20789</v>
      </c>
    </row>
    <row r="9840" spans="68:68" x14ac:dyDescent="0.3">
      <c r="BP9840" s="131" t="s">
        <v>25730</v>
      </c>
    </row>
    <row r="9841" spans="68:68" x14ac:dyDescent="0.3">
      <c r="BP9841" s="131" t="s">
        <v>25731</v>
      </c>
    </row>
    <row r="9842" spans="68:68" x14ac:dyDescent="0.3">
      <c r="BP9842" s="131" t="s">
        <v>20789</v>
      </c>
    </row>
    <row r="9843" spans="68:68" x14ac:dyDescent="0.3">
      <c r="BP9843" s="131" t="s">
        <v>20809</v>
      </c>
    </row>
    <row r="9844" spans="68:68" x14ac:dyDescent="0.3">
      <c r="BP9844" s="131" t="s">
        <v>25732</v>
      </c>
    </row>
    <row r="9845" spans="68:68" x14ac:dyDescent="0.3">
      <c r="BP9845" s="131" t="s">
        <v>25733</v>
      </c>
    </row>
    <row r="9846" spans="68:68" x14ac:dyDescent="0.3">
      <c r="BP9846" s="131" t="s">
        <v>38955</v>
      </c>
    </row>
    <row r="9847" spans="68:68" x14ac:dyDescent="0.3">
      <c r="BP9847" s="131" t="s">
        <v>20809</v>
      </c>
    </row>
    <row r="9848" spans="68:68" x14ac:dyDescent="0.3">
      <c r="BP9848" s="131" t="s">
        <v>20789</v>
      </c>
    </row>
    <row r="9849" spans="68:68" x14ac:dyDescent="0.3">
      <c r="BP9849" s="131" t="s">
        <v>25735</v>
      </c>
    </row>
    <row r="9850" spans="68:68" x14ac:dyDescent="0.3">
      <c r="BP9850" s="131" t="s">
        <v>25736</v>
      </c>
    </row>
    <row r="9851" spans="68:68" x14ac:dyDescent="0.3">
      <c r="BP9851" s="131" t="s">
        <v>20789</v>
      </c>
    </row>
    <row r="9852" spans="68:68" x14ac:dyDescent="0.3">
      <c r="BP9852" s="131" t="s">
        <v>25737</v>
      </c>
    </row>
    <row r="9853" spans="68:68" x14ac:dyDescent="0.3">
      <c r="BP9853" s="131" t="s">
        <v>25738</v>
      </c>
    </row>
    <row r="9854" spans="68:68" x14ac:dyDescent="0.3">
      <c r="BP9854" s="131" t="s">
        <v>20789</v>
      </c>
    </row>
    <row r="9855" spans="68:68" x14ac:dyDescent="0.3">
      <c r="BP9855" s="131" t="s">
        <v>20799</v>
      </c>
    </row>
    <row r="9856" spans="68:68" x14ac:dyDescent="0.3">
      <c r="BP9856" s="131" t="s">
        <v>25739</v>
      </c>
    </row>
    <row r="9857" spans="68:68" x14ac:dyDescent="0.3">
      <c r="BP9857" s="131" t="s">
        <v>25740</v>
      </c>
    </row>
    <row r="9858" spans="68:68" x14ac:dyDescent="0.3">
      <c r="BP9858" s="131" t="s">
        <v>42875</v>
      </c>
    </row>
    <row r="9859" spans="68:68" x14ac:dyDescent="0.3">
      <c r="BP9859" s="131" t="s">
        <v>25742</v>
      </c>
    </row>
    <row r="9860" spans="68:68" x14ac:dyDescent="0.3">
      <c r="BP9860" s="131" t="s">
        <v>25743</v>
      </c>
    </row>
    <row r="9861" spans="68:68" x14ac:dyDescent="0.3">
      <c r="BP9861" s="131" t="s">
        <v>25744</v>
      </c>
    </row>
    <row r="9862" spans="68:68" x14ac:dyDescent="0.3">
      <c r="BP9862" s="131" t="s">
        <v>25745</v>
      </c>
    </row>
    <row r="9863" spans="68:68" x14ac:dyDescent="0.3">
      <c r="BP9863" s="131" t="s">
        <v>25746</v>
      </c>
    </row>
    <row r="9864" spans="68:68" x14ac:dyDescent="0.3">
      <c r="BP9864" s="131" t="s">
        <v>20789</v>
      </c>
    </row>
    <row r="9865" spans="68:68" x14ac:dyDescent="0.3">
      <c r="BP9865" s="131" t="s">
        <v>38956</v>
      </c>
    </row>
    <row r="9866" spans="68:68" x14ac:dyDescent="0.3">
      <c r="BP9866" s="131" t="s">
        <v>20809</v>
      </c>
    </row>
    <row r="9867" spans="68:68" x14ac:dyDescent="0.3">
      <c r="BP9867" s="131" t="s">
        <v>20789</v>
      </c>
    </row>
    <row r="9868" spans="68:68" x14ac:dyDescent="0.3">
      <c r="BP9868" s="131" t="s">
        <v>25748</v>
      </c>
    </row>
    <row r="9869" spans="68:68" x14ac:dyDescent="0.3">
      <c r="BP9869" s="131" t="s">
        <v>20789</v>
      </c>
    </row>
    <row r="9870" spans="68:68" x14ac:dyDescent="0.3">
      <c r="BP9870" s="131" t="s">
        <v>25749</v>
      </c>
    </row>
    <row r="9871" spans="68:68" x14ac:dyDescent="0.3">
      <c r="BP9871" s="131" t="s">
        <v>25750</v>
      </c>
    </row>
    <row r="9872" spans="68:68" x14ac:dyDescent="0.3">
      <c r="BP9872" s="131" t="s">
        <v>25751</v>
      </c>
    </row>
    <row r="9873" spans="68:68" x14ac:dyDescent="0.3">
      <c r="BP9873" s="131" t="s">
        <v>25752</v>
      </c>
    </row>
    <row r="9874" spans="68:68" x14ac:dyDescent="0.3">
      <c r="BP9874" s="131" t="s">
        <v>20789</v>
      </c>
    </row>
    <row r="9875" spans="68:68" x14ac:dyDescent="0.3">
      <c r="BP9875" s="131" t="s">
        <v>25753</v>
      </c>
    </row>
    <row r="9876" spans="68:68" x14ac:dyDescent="0.3">
      <c r="BP9876" s="131" t="s">
        <v>20789</v>
      </c>
    </row>
    <row r="9877" spans="68:68" x14ac:dyDescent="0.3">
      <c r="BP9877" s="131" t="s">
        <v>25754</v>
      </c>
    </row>
    <row r="9878" spans="68:68" x14ac:dyDescent="0.3">
      <c r="BP9878" s="131" t="s">
        <v>25755</v>
      </c>
    </row>
    <row r="9879" spans="68:68" x14ac:dyDescent="0.3">
      <c r="BP9879" s="131" t="s">
        <v>25756</v>
      </c>
    </row>
    <row r="9880" spans="68:68" x14ac:dyDescent="0.3">
      <c r="BP9880" s="131" t="s">
        <v>20789</v>
      </c>
    </row>
    <row r="9881" spans="68:68" x14ac:dyDescent="0.3">
      <c r="BP9881" s="131" t="s">
        <v>25757</v>
      </c>
    </row>
    <row r="9882" spans="68:68" x14ac:dyDescent="0.3">
      <c r="BP9882" s="131" t="s">
        <v>25758</v>
      </c>
    </row>
    <row r="9883" spans="68:68" x14ac:dyDescent="0.3">
      <c r="BP9883" s="131" t="s">
        <v>20789</v>
      </c>
    </row>
    <row r="9884" spans="68:68" x14ac:dyDescent="0.3">
      <c r="BP9884" s="131" t="s">
        <v>25759</v>
      </c>
    </row>
    <row r="9885" spans="68:68" x14ac:dyDescent="0.3">
      <c r="BP9885" s="131" t="s">
        <v>20789</v>
      </c>
    </row>
    <row r="9886" spans="68:68" x14ac:dyDescent="0.3">
      <c r="BP9886" s="131" t="s">
        <v>25760</v>
      </c>
    </row>
    <row r="9887" spans="68:68" x14ac:dyDescent="0.3">
      <c r="BP9887" s="131" t="s">
        <v>20789</v>
      </c>
    </row>
    <row r="9888" spans="68:68" x14ac:dyDescent="0.3">
      <c r="BP9888" s="131" t="s">
        <v>25761</v>
      </c>
    </row>
    <row r="9889" spans="68:68" x14ac:dyDescent="0.3">
      <c r="BP9889" s="131" t="s">
        <v>25762</v>
      </c>
    </row>
    <row r="9890" spans="68:68" x14ac:dyDescent="0.3">
      <c r="BP9890" s="131" t="s">
        <v>20789</v>
      </c>
    </row>
    <row r="9891" spans="68:68" x14ac:dyDescent="0.3">
      <c r="BP9891" s="131" t="s">
        <v>25763</v>
      </c>
    </row>
    <row r="9892" spans="68:68" x14ac:dyDescent="0.3">
      <c r="BP9892" s="131" t="s">
        <v>20789</v>
      </c>
    </row>
    <row r="9893" spans="68:68" x14ac:dyDescent="0.3">
      <c r="BP9893" s="131" t="s">
        <v>25764</v>
      </c>
    </row>
    <row r="9894" spans="68:68" x14ac:dyDescent="0.3">
      <c r="BP9894" s="131" t="s">
        <v>25765</v>
      </c>
    </row>
    <row r="9895" spans="68:68" x14ac:dyDescent="0.3">
      <c r="BP9895" s="131" t="s">
        <v>20789</v>
      </c>
    </row>
    <row r="9896" spans="68:68" x14ac:dyDescent="0.3">
      <c r="BP9896" s="131" t="s">
        <v>20789</v>
      </c>
    </row>
    <row r="9897" spans="68:68" x14ac:dyDescent="0.3">
      <c r="BP9897" s="131" t="s">
        <v>25766</v>
      </c>
    </row>
    <row r="9898" spans="68:68" x14ac:dyDescent="0.3">
      <c r="BP9898" s="131" t="s">
        <v>20789</v>
      </c>
    </row>
    <row r="9899" spans="68:68" x14ac:dyDescent="0.3">
      <c r="BP9899" s="131" t="s">
        <v>42876</v>
      </c>
    </row>
    <row r="9900" spans="68:68" x14ac:dyDescent="0.3">
      <c r="BP9900" s="131" t="s">
        <v>42877</v>
      </c>
    </row>
    <row r="9901" spans="68:68" x14ac:dyDescent="0.3">
      <c r="BP9901" s="131" t="s">
        <v>25769</v>
      </c>
    </row>
    <row r="9902" spans="68:68" x14ac:dyDescent="0.3">
      <c r="BP9902" s="131" t="s">
        <v>20789</v>
      </c>
    </row>
    <row r="9903" spans="68:68" x14ac:dyDescent="0.3">
      <c r="BP9903" s="131" t="s">
        <v>25770</v>
      </c>
    </row>
    <row r="9904" spans="68:68" x14ac:dyDescent="0.3">
      <c r="BP9904" s="131" t="s">
        <v>25771</v>
      </c>
    </row>
    <row r="9905" spans="68:68" x14ac:dyDescent="0.3">
      <c r="BP9905" s="131" t="s">
        <v>25772</v>
      </c>
    </row>
    <row r="9906" spans="68:68" x14ac:dyDescent="0.3">
      <c r="BP9906" s="131" t="s">
        <v>20789</v>
      </c>
    </row>
    <row r="9907" spans="68:68" x14ac:dyDescent="0.3">
      <c r="BP9907" s="131" t="s">
        <v>25773</v>
      </c>
    </row>
    <row r="9908" spans="68:68" x14ac:dyDescent="0.3">
      <c r="BP9908" s="131" t="s">
        <v>25774</v>
      </c>
    </row>
    <row r="9909" spans="68:68" x14ac:dyDescent="0.3">
      <c r="BP9909" s="131" t="s">
        <v>20789</v>
      </c>
    </row>
    <row r="9910" spans="68:68" x14ac:dyDescent="0.3">
      <c r="BP9910" s="131" t="s">
        <v>20799</v>
      </c>
    </row>
    <row r="9911" spans="68:68" x14ac:dyDescent="0.3">
      <c r="BP9911" s="131" t="s">
        <v>25775</v>
      </c>
    </row>
    <row r="9912" spans="68:68" x14ac:dyDescent="0.3">
      <c r="BP9912" s="131" t="s">
        <v>20789</v>
      </c>
    </row>
    <row r="9913" spans="68:68" x14ac:dyDescent="0.3">
      <c r="BP9913" s="131" t="s">
        <v>42878</v>
      </c>
    </row>
    <row r="9914" spans="68:68" x14ac:dyDescent="0.3">
      <c r="BP9914" s="131" t="s">
        <v>38957</v>
      </c>
    </row>
    <row r="9915" spans="68:68" x14ac:dyDescent="0.3">
      <c r="BP9915" s="131" t="s">
        <v>20789</v>
      </c>
    </row>
    <row r="9916" spans="68:68" x14ac:dyDescent="0.3">
      <c r="BP9916" s="131" t="s">
        <v>42879</v>
      </c>
    </row>
    <row r="9917" spans="68:68" x14ac:dyDescent="0.3">
      <c r="BP9917" s="131" t="s">
        <v>38958</v>
      </c>
    </row>
    <row r="9918" spans="68:68" x14ac:dyDescent="0.3">
      <c r="BP9918" s="131" t="s">
        <v>25746</v>
      </c>
    </row>
    <row r="9919" spans="68:68" x14ac:dyDescent="0.3">
      <c r="BP9919" s="131" t="s">
        <v>20789</v>
      </c>
    </row>
    <row r="9920" spans="68:68" x14ac:dyDescent="0.3">
      <c r="BP9920" s="131" t="s">
        <v>25780</v>
      </c>
    </row>
    <row r="9921" spans="68:68" x14ac:dyDescent="0.3">
      <c r="BP9921" s="131" t="s">
        <v>25781</v>
      </c>
    </row>
    <row r="9922" spans="68:68" x14ac:dyDescent="0.3">
      <c r="BP9922" s="131" t="s">
        <v>25782</v>
      </c>
    </row>
    <row r="9923" spans="68:68" x14ac:dyDescent="0.3">
      <c r="BP9923" s="131" t="s">
        <v>25783</v>
      </c>
    </row>
    <row r="9924" spans="68:68" x14ac:dyDescent="0.3">
      <c r="BP9924" s="131" t="s">
        <v>38959</v>
      </c>
    </row>
    <row r="9925" spans="68:68" x14ac:dyDescent="0.3">
      <c r="BP9925" s="131" t="s">
        <v>25785</v>
      </c>
    </row>
    <row r="9926" spans="68:68" x14ac:dyDescent="0.3">
      <c r="BP9926" s="131" t="s">
        <v>38955</v>
      </c>
    </row>
    <row r="9927" spans="68:68" x14ac:dyDescent="0.3">
      <c r="BP9927" s="131" t="s">
        <v>20809</v>
      </c>
    </row>
    <row r="9928" spans="68:68" x14ac:dyDescent="0.3">
      <c r="BP9928" s="131" t="s">
        <v>20789</v>
      </c>
    </row>
    <row r="9929" spans="68:68" x14ac:dyDescent="0.3">
      <c r="BP9929" s="131" t="s">
        <v>20789</v>
      </c>
    </row>
    <row r="9930" spans="68:68" x14ac:dyDescent="0.3">
      <c r="BP9930" s="131" t="s">
        <v>25786</v>
      </c>
    </row>
    <row r="9931" spans="68:68" x14ac:dyDescent="0.3">
      <c r="BP9931" s="131" t="s">
        <v>20789</v>
      </c>
    </row>
    <row r="9932" spans="68:68" x14ac:dyDescent="0.3">
      <c r="BP9932" s="131" t="s">
        <v>25787</v>
      </c>
    </row>
    <row r="9933" spans="68:68" x14ac:dyDescent="0.3">
      <c r="BP9933" s="131" t="s">
        <v>25788</v>
      </c>
    </row>
    <row r="9934" spans="68:68" x14ac:dyDescent="0.3">
      <c r="BP9934" s="131" t="s">
        <v>25789</v>
      </c>
    </row>
    <row r="9935" spans="68:68" x14ac:dyDescent="0.3">
      <c r="BP9935" s="131" t="s">
        <v>25790</v>
      </c>
    </row>
    <row r="9936" spans="68:68" x14ac:dyDescent="0.3">
      <c r="BP9936" s="131" t="s">
        <v>25791</v>
      </c>
    </row>
    <row r="9937" spans="68:68" x14ac:dyDescent="0.3">
      <c r="BP9937" s="131" t="s">
        <v>20789</v>
      </c>
    </row>
    <row r="9938" spans="68:68" x14ac:dyDescent="0.3">
      <c r="BP9938" s="131" t="s">
        <v>25792</v>
      </c>
    </row>
    <row r="9939" spans="68:68" x14ac:dyDescent="0.3">
      <c r="BP9939" s="131" t="s">
        <v>25793</v>
      </c>
    </row>
    <row r="9940" spans="68:68" x14ac:dyDescent="0.3">
      <c r="BP9940" s="131" t="s">
        <v>20789</v>
      </c>
    </row>
    <row r="9941" spans="68:68" x14ac:dyDescent="0.3">
      <c r="BP9941" s="131" t="s">
        <v>25794</v>
      </c>
    </row>
    <row r="9942" spans="68:68" x14ac:dyDescent="0.3">
      <c r="BP9942" s="131" t="s">
        <v>25795</v>
      </c>
    </row>
    <row r="9943" spans="68:68" x14ac:dyDescent="0.3">
      <c r="BP9943" s="131" t="s">
        <v>25796</v>
      </c>
    </row>
    <row r="9944" spans="68:68" x14ac:dyDescent="0.3">
      <c r="BP9944" s="131" t="s">
        <v>20789</v>
      </c>
    </row>
    <row r="9945" spans="68:68" x14ac:dyDescent="0.3">
      <c r="BP9945" s="131" t="s">
        <v>25797</v>
      </c>
    </row>
    <row r="9946" spans="68:68" x14ac:dyDescent="0.3">
      <c r="BP9946" s="131" t="s">
        <v>25798</v>
      </c>
    </row>
    <row r="9947" spans="68:68" x14ac:dyDescent="0.3">
      <c r="BP9947" s="131" t="s">
        <v>25799</v>
      </c>
    </row>
    <row r="9948" spans="68:68" x14ac:dyDescent="0.3">
      <c r="BP9948" s="131" t="s">
        <v>25800</v>
      </c>
    </row>
    <row r="9949" spans="68:68" x14ac:dyDescent="0.3">
      <c r="BP9949" s="131" t="s">
        <v>20789</v>
      </c>
    </row>
    <row r="9950" spans="68:68" x14ac:dyDescent="0.3">
      <c r="BP9950" s="131" t="s">
        <v>25801</v>
      </c>
    </row>
    <row r="9951" spans="68:68" x14ac:dyDescent="0.3">
      <c r="BP9951" s="131" t="s">
        <v>25802</v>
      </c>
    </row>
    <row r="9952" spans="68:68" x14ac:dyDescent="0.3">
      <c r="BP9952" s="131" t="s">
        <v>20789</v>
      </c>
    </row>
    <row r="9953" spans="68:68" x14ac:dyDescent="0.3">
      <c r="BP9953" s="131" t="s">
        <v>25803</v>
      </c>
    </row>
    <row r="9954" spans="68:68" x14ac:dyDescent="0.3">
      <c r="BP9954" s="131" t="s">
        <v>20789</v>
      </c>
    </row>
    <row r="9955" spans="68:68" x14ac:dyDescent="0.3">
      <c r="BP9955" s="131" t="s">
        <v>25804</v>
      </c>
    </row>
    <row r="9956" spans="68:68" x14ac:dyDescent="0.3">
      <c r="BP9956" s="131" t="s">
        <v>42880</v>
      </c>
    </row>
    <row r="9957" spans="68:68" x14ac:dyDescent="0.3">
      <c r="BP9957" s="131" t="s">
        <v>20789</v>
      </c>
    </row>
    <row r="9958" spans="68:68" x14ac:dyDescent="0.3">
      <c r="BP9958" s="131" t="s">
        <v>25806</v>
      </c>
    </row>
    <row r="9959" spans="68:68" x14ac:dyDescent="0.3">
      <c r="BP9959" s="131" t="s">
        <v>25807</v>
      </c>
    </row>
    <row r="9960" spans="68:68" x14ac:dyDescent="0.3">
      <c r="BP9960" s="131" t="s">
        <v>25808</v>
      </c>
    </row>
    <row r="9961" spans="68:68" x14ac:dyDescent="0.3">
      <c r="BP9961" s="131" t="s">
        <v>25809</v>
      </c>
    </row>
    <row r="9962" spans="68:68" x14ac:dyDescent="0.3">
      <c r="BP9962" s="131" t="s">
        <v>25810</v>
      </c>
    </row>
    <row r="9963" spans="68:68" x14ac:dyDescent="0.3">
      <c r="BP9963" s="131" t="s">
        <v>25811</v>
      </c>
    </row>
    <row r="9964" spans="68:68" x14ac:dyDescent="0.3">
      <c r="BP9964" s="131" t="s">
        <v>20789</v>
      </c>
    </row>
    <row r="9965" spans="68:68" x14ac:dyDescent="0.3">
      <c r="BP9965" s="131" t="s">
        <v>25812</v>
      </c>
    </row>
    <row r="9966" spans="68:68" x14ac:dyDescent="0.3">
      <c r="BP9966" s="131" t="s">
        <v>25813</v>
      </c>
    </row>
    <row r="9967" spans="68:68" x14ac:dyDescent="0.3">
      <c r="BP9967" s="131" t="s">
        <v>25814</v>
      </c>
    </row>
    <row r="9968" spans="68:68" x14ac:dyDescent="0.3">
      <c r="BP9968" s="131" t="s">
        <v>20789</v>
      </c>
    </row>
    <row r="9969" spans="68:68" x14ac:dyDescent="0.3">
      <c r="BP9969" s="131" t="s">
        <v>25815</v>
      </c>
    </row>
    <row r="9970" spans="68:68" x14ac:dyDescent="0.3">
      <c r="BP9970" s="131" t="s">
        <v>20789</v>
      </c>
    </row>
    <row r="9971" spans="68:68" x14ac:dyDescent="0.3">
      <c r="BP9971" s="131" t="s">
        <v>25816</v>
      </c>
    </row>
    <row r="9972" spans="68:68" x14ac:dyDescent="0.3">
      <c r="BP9972" s="131" t="s">
        <v>25817</v>
      </c>
    </row>
    <row r="9973" spans="68:68" x14ac:dyDescent="0.3">
      <c r="BP9973" s="131" t="s">
        <v>25818</v>
      </c>
    </row>
    <row r="9974" spans="68:68" x14ac:dyDescent="0.3">
      <c r="BP9974" s="131" t="s">
        <v>25819</v>
      </c>
    </row>
    <row r="9975" spans="68:68" x14ac:dyDescent="0.3">
      <c r="BP9975" s="131" t="s">
        <v>25820</v>
      </c>
    </row>
    <row r="9976" spans="68:68" x14ac:dyDescent="0.3">
      <c r="BP9976" s="131" t="s">
        <v>25821</v>
      </c>
    </row>
    <row r="9977" spans="68:68" x14ac:dyDescent="0.3">
      <c r="BP9977" s="131" t="s">
        <v>25822</v>
      </c>
    </row>
    <row r="9978" spans="68:68" x14ac:dyDescent="0.3">
      <c r="BP9978" s="131" t="s">
        <v>25823</v>
      </c>
    </row>
    <row r="9979" spans="68:68" x14ac:dyDescent="0.3">
      <c r="BP9979" s="131" t="s">
        <v>25824</v>
      </c>
    </row>
    <row r="9980" spans="68:68" x14ac:dyDescent="0.3">
      <c r="BP9980" s="131" t="s">
        <v>25820</v>
      </c>
    </row>
    <row r="9981" spans="68:68" x14ac:dyDescent="0.3">
      <c r="BP9981" s="131" t="s">
        <v>20789</v>
      </c>
    </row>
    <row r="9982" spans="68:68" x14ac:dyDescent="0.3">
      <c r="BP9982" s="131" t="s">
        <v>20789</v>
      </c>
    </row>
    <row r="9983" spans="68:68" x14ac:dyDescent="0.3">
      <c r="BP9983" s="131" t="s">
        <v>20799</v>
      </c>
    </row>
    <row r="9984" spans="68:68" x14ac:dyDescent="0.3">
      <c r="BP9984" s="131" t="s">
        <v>42881</v>
      </c>
    </row>
    <row r="9985" spans="68:68" x14ac:dyDescent="0.3">
      <c r="BP9985" s="131" t="s">
        <v>25826</v>
      </c>
    </row>
    <row r="9986" spans="68:68" x14ac:dyDescent="0.3">
      <c r="BP9986" s="131" t="s">
        <v>25827</v>
      </c>
    </row>
    <row r="9987" spans="68:68" x14ac:dyDescent="0.3">
      <c r="BP9987" s="131" t="s">
        <v>42882</v>
      </c>
    </row>
    <row r="9988" spans="68:68" x14ac:dyDescent="0.3">
      <c r="BP9988" s="131" t="s">
        <v>25829</v>
      </c>
    </row>
    <row r="9989" spans="68:68" x14ac:dyDescent="0.3">
      <c r="BP9989" s="131" t="s">
        <v>42883</v>
      </c>
    </row>
    <row r="9990" spans="68:68" x14ac:dyDescent="0.3">
      <c r="BP9990" s="131" t="s">
        <v>38960</v>
      </c>
    </row>
    <row r="9991" spans="68:68" x14ac:dyDescent="0.3">
      <c r="BP9991" s="131" t="s">
        <v>25832</v>
      </c>
    </row>
    <row r="9992" spans="68:68" x14ac:dyDescent="0.3">
      <c r="BP9992" s="131" t="s">
        <v>20789</v>
      </c>
    </row>
    <row r="9993" spans="68:68" x14ac:dyDescent="0.3">
      <c r="BP9993" s="131" t="s">
        <v>42882</v>
      </c>
    </row>
    <row r="9994" spans="68:68" x14ac:dyDescent="0.3">
      <c r="BP9994" s="131" t="s">
        <v>25833</v>
      </c>
    </row>
    <row r="9995" spans="68:68" x14ac:dyDescent="0.3">
      <c r="BP9995" s="131" t="s">
        <v>42884</v>
      </c>
    </row>
    <row r="9996" spans="68:68" x14ac:dyDescent="0.3">
      <c r="BP9996" s="131" t="s">
        <v>25835</v>
      </c>
    </row>
    <row r="9997" spans="68:68" x14ac:dyDescent="0.3">
      <c r="BP9997" s="131" t="s">
        <v>25836</v>
      </c>
    </row>
    <row r="9998" spans="68:68" x14ac:dyDescent="0.3">
      <c r="BP9998" s="131" t="s">
        <v>25837</v>
      </c>
    </row>
    <row r="9999" spans="68:68" x14ac:dyDescent="0.3">
      <c r="BP9999" s="131" t="s">
        <v>38961</v>
      </c>
    </row>
    <row r="10000" spans="68:68" x14ac:dyDescent="0.3">
      <c r="BP10000" s="131" t="s">
        <v>25832</v>
      </c>
    </row>
    <row r="10001" spans="68:68" x14ac:dyDescent="0.3">
      <c r="BP10001" s="131" t="s">
        <v>20789</v>
      </c>
    </row>
    <row r="10002" spans="68:68" x14ac:dyDescent="0.3">
      <c r="BP10002" s="131" t="s">
        <v>20789</v>
      </c>
    </row>
    <row r="10003" spans="68:68" x14ac:dyDescent="0.3">
      <c r="BP10003" s="131" t="s">
        <v>20789</v>
      </c>
    </row>
    <row r="10004" spans="68:68" x14ac:dyDescent="0.3">
      <c r="BP10004" s="131" t="s">
        <v>42882</v>
      </c>
    </row>
    <row r="10005" spans="68:68" x14ac:dyDescent="0.3">
      <c r="BP10005" s="131" t="s">
        <v>25839</v>
      </c>
    </row>
    <row r="10006" spans="68:68" x14ac:dyDescent="0.3">
      <c r="BP10006" s="131" t="s">
        <v>42883</v>
      </c>
    </row>
    <row r="10007" spans="68:68" x14ac:dyDescent="0.3">
      <c r="BP10007" s="131" t="s">
        <v>38962</v>
      </c>
    </row>
    <row r="10008" spans="68:68" x14ac:dyDescent="0.3">
      <c r="BP10008" s="131" t="s">
        <v>25832</v>
      </c>
    </row>
    <row r="10009" spans="68:68" x14ac:dyDescent="0.3">
      <c r="BP10009" s="131" t="s">
        <v>20789</v>
      </c>
    </row>
    <row r="10010" spans="68:68" x14ac:dyDescent="0.3">
      <c r="BP10010" s="131" t="s">
        <v>42882</v>
      </c>
    </row>
    <row r="10011" spans="68:68" x14ac:dyDescent="0.3">
      <c r="BP10011" s="131" t="s">
        <v>25841</v>
      </c>
    </row>
    <row r="10012" spans="68:68" x14ac:dyDescent="0.3">
      <c r="BP10012" s="131" t="s">
        <v>42884</v>
      </c>
    </row>
    <row r="10013" spans="68:68" x14ac:dyDescent="0.3">
      <c r="BP10013" s="131" t="s">
        <v>25835</v>
      </c>
    </row>
    <row r="10014" spans="68:68" x14ac:dyDescent="0.3">
      <c r="BP10014" s="131" t="s">
        <v>25836</v>
      </c>
    </row>
    <row r="10015" spans="68:68" x14ac:dyDescent="0.3">
      <c r="BP10015" s="131" t="s">
        <v>25837</v>
      </c>
    </row>
    <row r="10016" spans="68:68" x14ac:dyDescent="0.3">
      <c r="BP10016" s="131" t="s">
        <v>38961</v>
      </c>
    </row>
    <row r="10017" spans="68:68" x14ac:dyDescent="0.3">
      <c r="BP10017" s="131" t="s">
        <v>25842</v>
      </c>
    </row>
    <row r="10018" spans="68:68" x14ac:dyDescent="0.3">
      <c r="BP10018" s="131" t="s">
        <v>38963</v>
      </c>
    </row>
    <row r="10019" spans="68:68" x14ac:dyDescent="0.3">
      <c r="BP10019" s="131" t="s">
        <v>38964</v>
      </c>
    </row>
    <row r="10020" spans="68:68" x14ac:dyDescent="0.3">
      <c r="BP10020" s="131" t="s">
        <v>20789</v>
      </c>
    </row>
    <row r="10021" spans="68:68" x14ac:dyDescent="0.3">
      <c r="BP10021" s="131" t="s">
        <v>38965</v>
      </c>
    </row>
    <row r="10022" spans="68:68" x14ac:dyDescent="0.3">
      <c r="BP10022" s="131" t="s">
        <v>20789</v>
      </c>
    </row>
    <row r="10023" spans="68:68" x14ac:dyDescent="0.3">
      <c r="BP10023" s="131" t="s">
        <v>20789</v>
      </c>
    </row>
    <row r="10024" spans="68:68" x14ac:dyDescent="0.3">
      <c r="BP10024" s="131" t="s">
        <v>42885</v>
      </c>
    </row>
    <row r="10025" spans="68:68" x14ac:dyDescent="0.3">
      <c r="BP10025" s="131" t="s">
        <v>25847</v>
      </c>
    </row>
    <row r="10026" spans="68:68" x14ac:dyDescent="0.3">
      <c r="BP10026" s="131" t="s">
        <v>25827</v>
      </c>
    </row>
    <row r="10027" spans="68:68" x14ac:dyDescent="0.3">
      <c r="BP10027" s="131" t="s">
        <v>25848</v>
      </c>
    </row>
    <row r="10028" spans="68:68" x14ac:dyDescent="0.3">
      <c r="BP10028" s="131" t="s">
        <v>42886</v>
      </c>
    </row>
    <row r="10029" spans="68:68" x14ac:dyDescent="0.3">
      <c r="BP10029" s="131" t="s">
        <v>25832</v>
      </c>
    </row>
    <row r="10030" spans="68:68" x14ac:dyDescent="0.3">
      <c r="BP10030" s="131" t="s">
        <v>20789</v>
      </c>
    </row>
    <row r="10031" spans="68:68" x14ac:dyDescent="0.3">
      <c r="BP10031" s="131" t="s">
        <v>25839</v>
      </c>
    </row>
    <row r="10032" spans="68:68" x14ac:dyDescent="0.3">
      <c r="BP10032" s="131" t="s">
        <v>42886</v>
      </c>
    </row>
    <row r="10033" spans="68:68" x14ac:dyDescent="0.3">
      <c r="BP10033" s="131" t="s">
        <v>25842</v>
      </c>
    </row>
    <row r="10034" spans="68:68" x14ac:dyDescent="0.3">
      <c r="BP10034" s="131" t="s">
        <v>38963</v>
      </c>
    </row>
    <row r="10035" spans="68:68" x14ac:dyDescent="0.3">
      <c r="BP10035" s="131" t="s">
        <v>38964</v>
      </c>
    </row>
    <row r="10036" spans="68:68" x14ac:dyDescent="0.3">
      <c r="BP10036" s="131" t="s">
        <v>20809</v>
      </c>
    </row>
    <row r="10037" spans="68:68" x14ac:dyDescent="0.3">
      <c r="BP10037" s="131" t="s">
        <v>20789</v>
      </c>
    </row>
    <row r="10038" spans="68:68" x14ac:dyDescent="0.3">
      <c r="BP10038" s="131" t="s">
        <v>25850</v>
      </c>
    </row>
    <row r="10039" spans="68:68" x14ac:dyDescent="0.3">
      <c r="BP10039" s="131" t="s">
        <v>20789</v>
      </c>
    </row>
    <row r="10040" spans="68:68" x14ac:dyDescent="0.3">
      <c r="BP10040" s="131" t="s">
        <v>25851</v>
      </c>
    </row>
    <row r="10041" spans="68:68" x14ac:dyDescent="0.3">
      <c r="BP10041" s="131" t="s">
        <v>20789</v>
      </c>
    </row>
    <row r="10042" spans="68:68" x14ac:dyDescent="0.3">
      <c r="BP10042" s="131" t="s">
        <v>42887</v>
      </c>
    </row>
    <row r="10043" spans="68:68" x14ac:dyDescent="0.3">
      <c r="BP10043" s="131" t="s">
        <v>42888</v>
      </c>
    </row>
    <row r="10044" spans="68:68" x14ac:dyDescent="0.3">
      <c r="BP10044" s="131" t="s">
        <v>20789</v>
      </c>
    </row>
    <row r="10045" spans="68:68" x14ac:dyDescent="0.3">
      <c r="BP10045" s="131" t="s">
        <v>25854</v>
      </c>
    </row>
    <row r="10046" spans="68:68" x14ac:dyDescent="0.3">
      <c r="BP10046" s="131" t="s">
        <v>25855</v>
      </c>
    </row>
    <row r="10047" spans="68:68" x14ac:dyDescent="0.3">
      <c r="BP10047" s="131" t="s">
        <v>25856</v>
      </c>
    </row>
    <row r="10048" spans="68:68" x14ac:dyDescent="0.3">
      <c r="BP10048" s="131" t="s">
        <v>20789</v>
      </c>
    </row>
    <row r="10049" spans="68:68" x14ac:dyDescent="0.3">
      <c r="BP10049" s="131" t="s">
        <v>25857</v>
      </c>
    </row>
    <row r="10050" spans="68:68" x14ac:dyDescent="0.3">
      <c r="BP10050" s="131" t="s">
        <v>20789</v>
      </c>
    </row>
    <row r="10051" spans="68:68" x14ac:dyDescent="0.3">
      <c r="BP10051" s="131" t="s">
        <v>42889</v>
      </c>
    </row>
    <row r="10052" spans="68:68" x14ac:dyDescent="0.3">
      <c r="BP10052" s="131" t="s">
        <v>25859</v>
      </c>
    </row>
    <row r="10053" spans="68:68" x14ac:dyDescent="0.3">
      <c r="BP10053" s="131" t="s">
        <v>42890</v>
      </c>
    </row>
    <row r="10054" spans="68:68" x14ac:dyDescent="0.3">
      <c r="BP10054" s="131" t="s">
        <v>45122</v>
      </c>
    </row>
    <row r="10055" spans="68:68" x14ac:dyDescent="0.3">
      <c r="BP10055" s="131" t="s">
        <v>25862</v>
      </c>
    </row>
    <row r="10056" spans="68:68" x14ac:dyDescent="0.3">
      <c r="BP10056" s="131" t="s">
        <v>20789</v>
      </c>
    </row>
    <row r="10057" spans="68:68" x14ac:dyDescent="0.3">
      <c r="BP10057" s="131" t="s">
        <v>25863</v>
      </c>
    </row>
    <row r="10058" spans="68:68" x14ac:dyDescent="0.3">
      <c r="BP10058" s="131" t="s">
        <v>20799</v>
      </c>
    </row>
    <row r="10059" spans="68:68" x14ac:dyDescent="0.3">
      <c r="BP10059" s="131" t="s">
        <v>25864</v>
      </c>
    </row>
    <row r="10060" spans="68:68" x14ac:dyDescent="0.3">
      <c r="BP10060" s="131" t="s">
        <v>20809</v>
      </c>
    </row>
    <row r="10061" spans="68:68" x14ac:dyDescent="0.3">
      <c r="BP10061" s="131" t="s">
        <v>20789</v>
      </c>
    </row>
    <row r="10062" spans="68:68" x14ac:dyDescent="0.3">
      <c r="BP10062" s="131" t="s">
        <v>25865</v>
      </c>
    </row>
    <row r="10063" spans="68:68" x14ac:dyDescent="0.3">
      <c r="BP10063" s="131" t="s">
        <v>20799</v>
      </c>
    </row>
    <row r="10064" spans="68:68" x14ac:dyDescent="0.3">
      <c r="BP10064" s="131" t="s">
        <v>25866</v>
      </c>
    </row>
    <row r="10065" spans="68:68" x14ac:dyDescent="0.3">
      <c r="BP10065" s="131" t="s">
        <v>25864</v>
      </c>
    </row>
    <row r="10066" spans="68:68" x14ac:dyDescent="0.3">
      <c r="BP10066" s="131" t="s">
        <v>20809</v>
      </c>
    </row>
    <row r="10067" spans="68:68" x14ac:dyDescent="0.3">
      <c r="BP10067" s="131" t="s">
        <v>20789</v>
      </c>
    </row>
    <row r="10068" spans="68:68" x14ac:dyDescent="0.3">
      <c r="BP10068" s="131" t="s">
        <v>25867</v>
      </c>
    </row>
    <row r="10069" spans="68:68" x14ac:dyDescent="0.3">
      <c r="BP10069" s="131" t="s">
        <v>20789</v>
      </c>
    </row>
    <row r="10070" spans="68:68" x14ac:dyDescent="0.3">
      <c r="BP10070" s="131" t="s">
        <v>20789</v>
      </c>
    </row>
    <row r="10071" spans="68:68" x14ac:dyDescent="0.3">
      <c r="BP10071" s="131" t="s">
        <v>25868</v>
      </c>
    </row>
    <row r="10072" spans="68:68" x14ac:dyDescent="0.3">
      <c r="BP10072" s="131" t="s">
        <v>20789</v>
      </c>
    </row>
    <row r="10073" spans="68:68" x14ac:dyDescent="0.3">
      <c r="BP10073" s="131" t="s">
        <v>42891</v>
      </c>
    </row>
    <row r="10074" spans="68:68" x14ac:dyDescent="0.3">
      <c r="BP10074" s="131" t="s">
        <v>25870</v>
      </c>
    </row>
    <row r="10075" spans="68:68" x14ac:dyDescent="0.3">
      <c r="BP10075" s="131" t="s">
        <v>25871</v>
      </c>
    </row>
    <row r="10076" spans="68:68" x14ac:dyDescent="0.3">
      <c r="BP10076" s="131" t="s">
        <v>25872</v>
      </c>
    </row>
    <row r="10077" spans="68:68" x14ac:dyDescent="0.3">
      <c r="BP10077" s="131" t="s">
        <v>25873</v>
      </c>
    </row>
    <row r="10078" spans="68:68" x14ac:dyDescent="0.3">
      <c r="BP10078" s="131" t="s">
        <v>25874</v>
      </c>
    </row>
    <row r="10079" spans="68:68" x14ac:dyDescent="0.3">
      <c r="BP10079" s="131" t="s">
        <v>25875</v>
      </c>
    </row>
    <row r="10080" spans="68:68" x14ac:dyDescent="0.3">
      <c r="BP10080" s="131" t="s">
        <v>20789</v>
      </c>
    </row>
    <row r="10081" spans="68:68" x14ac:dyDescent="0.3">
      <c r="BP10081" s="131" t="s">
        <v>25876</v>
      </c>
    </row>
    <row r="10082" spans="68:68" x14ac:dyDescent="0.3">
      <c r="BP10082" s="131" t="s">
        <v>25877</v>
      </c>
    </row>
    <row r="10083" spans="68:68" x14ac:dyDescent="0.3">
      <c r="BP10083" s="131" t="s">
        <v>25878</v>
      </c>
    </row>
    <row r="10084" spans="68:68" x14ac:dyDescent="0.3">
      <c r="BP10084" s="131" t="s">
        <v>25879</v>
      </c>
    </row>
    <row r="10085" spans="68:68" x14ac:dyDescent="0.3">
      <c r="BP10085" s="131" t="s">
        <v>25880</v>
      </c>
    </row>
    <row r="10086" spans="68:68" x14ac:dyDescent="0.3">
      <c r="BP10086" s="131" t="s">
        <v>25881</v>
      </c>
    </row>
    <row r="10087" spans="68:68" x14ac:dyDescent="0.3">
      <c r="BP10087" s="131" t="s">
        <v>42892</v>
      </c>
    </row>
    <row r="10088" spans="68:68" x14ac:dyDescent="0.3">
      <c r="BP10088" s="131" t="s">
        <v>25883</v>
      </c>
    </row>
    <row r="10089" spans="68:68" x14ac:dyDescent="0.3">
      <c r="BP10089" s="131" t="s">
        <v>20789</v>
      </c>
    </row>
    <row r="10090" spans="68:68" x14ac:dyDescent="0.3">
      <c r="BP10090" s="131" t="s">
        <v>25884</v>
      </c>
    </row>
    <row r="10091" spans="68:68" x14ac:dyDescent="0.3">
      <c r="BP10091" s="131" t="s">
        <v>25885</v>
      </c>
    </row>
    <row r="10092" spans="68:68" x14ac:dyDescent="0.3">
      <c r="BP10092" s="131" t="s">
        <v>25886</v>
      </c>
    </row>
    <row r="10093" spans="68:68" x14ac:dyDescent="0.3">
      <c r="BP10093" s="131" t="s">
        <v>20789</v>
      </c>
    </row>
    <row r="10094" spans="68:68" x14ac:dyDescent="0.3">
      <c r="BP10094" s="131" t="s">
        <v>25887</v>
      </c>
    </row>
    <row r="10095" spans="68:68" x14ac:dyDescent="0.3">
      <c r="BP10095" s="131" t="s">
        <v>25888</v>
      </c>
    </row>
    <row r="10096" spans="68:68" x14ac:dyDescent="0.3">
      <c r="BP10096" s="131" t="s">
        <v>20789</v>
      </c>
    </row>
    <row r="10097" spans="68:68" x14ac:dyDescent="0.3">
      <c r="BP10097" s="131" t="s">
        <v>25889</v>
      </c>
    </row>
    <row r="10098" spans="68:68" x14ac:dyDescent="0.3">
      <c r="BP10098" s="131" t="s">
        <v>25890</v>
      </c>
    </row>
    <row r="10099" spans="68:68" x14ac:dyDescent="0.3">
      <c r="BP10099" s="131" t="s">
        <v>20789</v>
      </c>
    </row>
    <row r="10100" spans="68:68" x14ac:dyDescent="0.3">
      <c r="BP10100" s="131" t="s">
        <v>25891</v>
      </c>
    </row>
    <row r="10101" spans="68:68" x14ac:dyDescent="0.3">
      <c r="BP10101" s="131" t="s">
        <v>25892</v>
      </c>
    </row>
    <row r="10102" spans="68:68" x14ac:dyDescent="0.3">
      <c r="BP10102" s="131" t="s">
        <v>44355</v>
      </c>
    </row>
    <row r="10103" spans="68:68" x14ac:dyDescent="0.3">
      <c r="BP10103" s="131" t="s">
        <v>25894</v>
      </c>
    </row>
    <row r="10104" spans="68:68" x14ac:dyDescent="0.3">
      <c r="BP10104" s="131" t="s">
        <v>25895</v>
      </c>
    </row>
    <row r="10105" spans="68:68" x14ac:dyDescent="0.3">
      <c r="BP10105" s="131" t="s">
        <v>25896</v>
      </c>
    </row>
    <row r="10106" spans="68:68" x14ac:dyDescent="0.3">
      <c r="BP10106" s="131" t="s">
        <v>25897</v>
      </c>
    </row>
    <row r="10107" spans="68:68" x14ac:dyDescent="0.3">
      <c r="BP10107" s="131" t="s">
        <v>25898</v>
      </c>
    </row>
    <row r="10108" spans="68:68" x14ac:dyDescent="0.3">
      <c r="BP10108" s="131" t="s">
        <v>25899</v>
      </c>
    </row>
    <row r="10109" spans="68:68" x14ac:dyDescent="0.3">
      <c r="BP10109" s="131" t="s">
        <v>25900</v>
      </c>
    </row>
    <row r="10110" spans="68:68" x14ac:dyDescent="0.3">
      <c r="BP10110" s="131" t="s">
        <v>25901</v>
      </c>
    </row>
    <row r="10111" spans="68:68" x14ac:dyDescent="0.3">
      <c r="BP10111" s="131" t="s">
        <v>44356</v>
      </c>
    </row>
    <row r="10112" spans="68:68" x14ac:dyDescent="0.3">
      <c r="BP10112" s="131" t="s">
        <v>25903</v>
      </c>
    </row>
    <row r="10113" spans="68:68" x14ac:dyDescent="0.3">
      <c r="BP10113" s="131" t="s">
        <v>25904</v>
      </c>
    </row>
    <row r="10114" spans="68:68" x14ac:dyDescent="0.3">
      <c r="BP10114" s="131" t="s">
        <v>25905</v>
      </c>
    </row>
    <row r="10115" spans="68:68" x14ac:dyDescent="0.3">
      <c r="BP10115" s="131" t="s">
        <v>25906</v>
      </c>
    </row>
    <row r="10116" spans="68:68" x14ac:dyDescent="0.3">
      <c r="BP10116" s="131" t="s">
        <v>25907</v>
      </c>
    </row>
    <row r="10117" spans="68:68" x14ac:dyDescent="0.3">
      <c r="BP10117" s="131" t="s">
        <v>44357</v>
      </c>
    </row>
    <row r="10118" spans="68:68" x14ac:dyDescent="0.3">
      <c r="BP10118" s="131" t="s">
        <v>25903</v>
      </c>
    </row>
    <row r="10119" spans="68:68" x14ac:dyDescent="0.3">
      <c r="BP10119" s="131" t="s">
        <v>25909</v>
      </c>
    </row>
    <row r="10120" spans="68:68" x14ac:dyDescent="0.3">
      <c r="BP10120" s="131" t="s">
        <v>25905</v>
      </c>
    </row>
    <row r="10121" spans="68:68" x14ac:dyDescent="0.3">
      <c r="BP10121" s="131" t="s">
        <v>25910</v>
      </c>
    </row>
    <row r="10122" spans="68:68" x14ac:dyDescent="0.3">
      <c r="BP10122" s="131" t="s">
        <v>44358</v>
      </c>
    </row>
    <row r="10123" spans="68:68" x14ac:dyDescent="0.3">
      <c r="BP10123" s="131" t="s">
        <v>25912</v>
      </c>
    </row>
    <row r="10124" spans="68:68" x14ac:dyDescent="0.3">
      <c r="BP10124" s="131" t="s">
        <v>25913</v>
      </c>
    </row>
    <row r="10125" spans="68:68" x14ac:dyDescent="0.3">
      <c r="BP10125" s="131" t="s">
        <v>25914</v>
      </c>
    </row>
    <row r="10126" spans="68:68" x14ac:dyDescent="0.3">
      <c r="BP10126" s="131" t="s">
        <v>25915</v>
      </c>
    </row>
    <row r="10127" spans="68:68" x14ac:dyDescent="0.3">
      <c r="BP10127" s="131" t="s">
        <v>38966</v>
      </c>
    </row>
    <row r="10128" spans="68:68" x14ac:dyDescent="0.3">
      <c r="BP10128" s="131" t="s">
        <v>25917</v>
      </c>
    </row>
    <row r="10129" spans="68:68" x14ac:dyDescent="0.3">
      <c r="BP10129" s="131" t="s">
        <v>25918</v>
      </c>
    </row>
    <row r="10130" spans="68:68" x14ac:dyDescent="0.3">
      <c r="BP10130" s="131" t="s">
        <v>25919</v>
      </c>
    </row>
    <row r="10131" spans="68:68" x14ac:dyDescent="0.3">
      <c r="BP10131" s="131" t="s">
        <v>25920</v>
      </c>
    </row>
    <row r="10132" spans="68:68" x14ac:dyDescent="0.3">
      <c r="BP10132" s="131" t="s">
        <v>25921</v>
      </c>
    </row>
    <row r="10133" spans="68:68" x14ac:dyDescent="0.3">
      <c r="BP10133" s="131" t="s">
        <v>25922</v>
      </c>
    </row>
    <row r="10134" spans="68:68" x14ac:dyDescent="0.3">
      <c r="BP10134" s="131" t="s">
        <v>25923</v>
      </c>
    </row>
    <row r="10135" spans="68:68" x14ac:dyDescent="0.3">
      <c r="BP10135" s="131" t="s">
        <v>25924</v>
      </c>
    </row>
    <row r="10136" spans="68:68" x14ac:dyDescent="0.3">
      <c r="BP10136" s="131" t="s">
        <v>42893</v>
      </c>
    </row>
    <row r="10137" spans="68:68" x14ac:dyDescent="0.3">
      <c r="BP10137" s="131" t="s">
        <v>25926</v>
      </c>
    </row>
    <row r="10138" spans="68:68" x14ac:dyDescent="0.3">
      <c r="BP10138" s="131" t="s">
        <v>25927</v>
      </c>
    </row>
    <row r="10139" spans="68:68" x14ac:dyDescent="0.3">
      <c r="BP10139" s="131" t="s">
        <v>42894</v>
      </c>
    </row>
    <row r="10140" spans="68:68" x14ac:dyDescent="0.3">
      <c r="BP10140" s="131" t="s">
        <v>20789</v>
      </c>
    </row>
    <row r="10141" spans="68:68" x14ac:dyDescent="0.3">
      <c r="BP10141" s="131" t="s">
        <v>25929</v>
      </c>
    </row>
    <row r="10142" spans="68:68" x14ac:dyDescent="0.3">
      <c r="BP10142" s="131" t="s">
        <v>25930</v>
      </c>
    </row>
    <row r="10143" spans="68:68" x14ac:dyDescent="0.3">
      <c r="BP10143" s="131" t="s">
        <v>20789</v>
      </c>
    </row>
    <row r="10144" spans="68:68" x14ac:dyDescent="0.3">
      <c r="BP10144" s="131" t="s">
        <v>20789</v>
      </c>
    </row>
    <row r="10145" spans="68:68" x14ac:dyDescent="0.3">
      <c r="BP10145" s="131" t="s">
        <v>44359</v>
      </c>
    </row>
    <row r="10146" spans="68:68" x14ac:dyDescent="0.3">
      <c r="BP10146" s="131" t="s">
        <v>25932</v>
      </c>
    </row>
    <row r="10147" spans="68:68" x14ac:dyDescent="0.3">
      <c r="BP10147" s="131" t="s">
        <v>20789</v>
      </c>
    </row>
    <row r="10148" spans="68:68" x14ac:dyDescent="0.3">
      <c r="BP10148" s="131" t="s">
        <v>20789</v>
      </c>
    </row>
    <row r="10149" spans="68:68" x14ac:dyDescent="0.3">
      <c r="BP10149" s="131" t="s">
        <v>25933</v>
      </c>
    </row>
    <row r="10150" spans="68:68" x14ac:dyDescent="0.3">
      <c r="BP10150" s="131" t="s">
        <v>45123</v>
      </c>
    </row>
    <row r="10151" spans="68:68" x14ac:dyDescent="0.3">
      <c r="BP10151" s="131" t="s">
        <v>45124</v>
      </c>
    </row>
    <row r="10152" spans="68:68" x14ac:dyDescent="0.3">
      <c r="BP10152" s="131" t="s">
        <v>45125</v>
      </c>
    </row>
    <row r="10153" spans="68:68" x14ac:dyDescent="0.3">
      <c r="BP10153" s="131" t="s">
        <v>45126</v>
      </c>
    </row>
    <row r="10154" spans="68:68" x14ac:dyDescent="0.3">
      <c r="BP10154" s="131" t="s">
        <v>44360</v>
      </c>
    </row>
    <row r="10155" spans="68:68" x14ac:dyDescent="0.3">
      <c r="BP10155" s="131" t="s">
        <v>44361</v>
      </c>
    </row>
    <row r="10156" spans="68:68" x14ac:dyDescent="0.3">
      <c r="BP10156" s="131" t="s">
        <v>44362</v>
      </c>
    </row>
    <row r="10157" spans="68:68" x14ac:dyDescent="0.3">
      <c r="BP10157" s="131" t="s">
        <v>45127</v>
      </c>
    </row>
    <row r="10158" spans="68:68" x14ac:dyDescent="0.3">
      <c r="BP10158" s="131" t="s">
        <v>45128</v>
      </c>
    </row>
    <row r="10159" spans="68:68" x14ac:dyDescent="0.3">
      <c r="BP10159" s="131" t="s">
        <v>45129</v>
      </c>
    </row>
    <row r="10160" spans="68:68" x14ac:dyDescent="0.3">
      <c r="BP10160" s="131" t="s">
        <v>45130</v>
      </c>
    </row>
    <row r="10161" spans="68:68" x14ac:dyDescent="0.3">
      <c r="BP10161" s="131" t="s">
        <v>45131</v>
      </c>
    </row>
    <row r="10162" spans="68:68" x14ac:dyDescent="0.3">
      <c r="BP10162" s="131" t="s">
        <v>45132</v>
      </c>
    </row>
    <row r="10163" spans="68:68" x14ac:dyDescent="0.3">
      <c r="BP10163" s="131" t="s">
        <v>25947</v>
      </c>
    </row>
    <row r="10164" spans="68:68" x14ac:dyDescent="0.3">
      <c r="BP10164" s="131" t="s">
        <v>44363</v>
      </c>
    </row>
    <row r="10165" spans="68:68" x14ac:dyDescent="0.3">
      <c r="BP10165" s="131" t="s">
        <v>45133</v>
      </c>
    </row>
    <row r="10166" spans="68:68" x14ac:dyDescent="0.3">
      <c r="BP10166" s="131" t="s">
        <v>45134</v>
      </c>
    </row>
    <row r="10167" spans="68:68" x14ac:dyDescent="0.3">
      <c r="BP10167" s="131" t="s">
        <v>25951</v>
      </c>
    </row>
    <row r="10168" spans="68:68" x14ac:dyDescent="0.3">
      <c r="BP10168" s="131" t="s">
        <v>44364</v>
      </c>
    </row>
    <row r="10169" spans="68:68" x14ac:dyDescent="0.3">
      <c r="BP10169" s="131" t="s">
        <v>44365</v>
      </c>
    </row>
    <row r="10170" spans="68:68" x14ac:dyDescent="0.3">
      <c r="BP10170" s="131" t="s">
        <v>44366</v>
      </c>
    </row>
    <row r="10171" spans="68:68" x14ac:dyDescent="0.3">
      <c r="BP10171" s="131" t="s">
        <v>44367</v>
      </c>
    </row>
    <row r="10172" spans="68:68" x14ac:dyDescent="0.3">
      <c r="BP10172" s="131" t="s">
        <v>44368</v>
      </c>
    </row>
    <row r="10173" spans="68:68" x14ac:dyDescent="0.3">
      <c r="BP10173" s="131" t="s">
        <v>45135</v>
      </c>
    </row>
    <row r="10174" spans="68:68" x14ac:dyDescent="0.3">
      <c r="BP10174" s="131" t="s">
        <v>25958</v>
      </c>
    </row>
    <row r="10175" spans="68:68" x14ac:dyDescent="0.3">
      <c r="BP10175" s="131" t="s">
        <v>25959</v>
      </c>
    </row>
    <row r="10176" spans="68:68" x14ac:dyDescent="0.3">
      <c r="BP10176" s="131" t="s">
        <v>25960</v>
      </c>
    </row>
    <row r="10177" spans="68:68" x14ac:dyDescent="0.3">
      <c r="BP10177" s="131" t="s">
        <v>38967</v>
      </c>
    </row>
    <row r="10178" spans="68:68" x14ac:dyDescent="0.3">
      <c r="BP10178" s="131" t="s">
        <v>38968</v>
      </c>
    </row>
    <row r="10180" spans="68:68" x14ac:dyDescent="0.3">
      <c r="BP10180" s="131" t="s">
        <v>25963</v>
      </c>
    </row>
    <row r="10181" spans="68:68" x14ac:dyDescent="0.3">
      <c r="BP10181" s="131" t="s">
        <v>38969</v>
      </c>
    </row>
    <row r="10182" spans="68:68" x14ac:dyDescent="0.3">
      <c r="BP10182" s="131" t="s">
        <v>38970</v>
      </c>
    </row>
    <row r="10184" spans="68:68" x14ac:dyDescent="0.3">
      <c r="BP10184" s="131" t="s">
        <v>25966</v>
      </c>
    </row>
    <row r="10185" spans="68:68" x14ac:dyDescent="0.3">
      <c r="BP10185" s="131" t="s">
        <v>25967</v>
      </c>
    </row>
    <row r="10186" spans="68:68" x14ac:dyDescent="0.3">
      <c r="BP10186" s="131" t="s">
        <v>38971</v>
      </c>
    </row>
    <row r="10187" spans="68:68" x14ac:dyDescent="0.3">
      <c r="BP10187" s="131" t="s">
        <v>38972</v>
      </c>
    </row>
    <row r="10188" spans="68:68" x14ac:dyDescent="0.3">
      <c r="BP10188" s="131" t="s">
        <v>25970</v>
      </c>
    </row>
    <row r="10189" spans="68:68" x14ac:dyDescent="0.3">
      <c r="BP10189" s="131" t="s">
        <v>45136</v>
      </c>
    </row>
    <row r="10190" spans="68:68" x14ac:dyDescent="0.3">
      <c r="BP10190" s="131" t="s">
        <v>38971</v>
      </c>
    </row>
    <row r="10191" spans="68:68" x14ac:dyDescent="0.3">
      <c r="BP10191" s="131" t="s">
        <v>37959</v>
      </c>
    </row>
    <row r="10192" spans="68:68" x14ac:dyDescent="0.3">
      <c r="BP10192" s="131" t="s">
        <v>37504</v>
      </c>
    </row>
    <row r="10194" spans="68:68" x14ac:dyDescent="0.3">
      <c r="BP10194" s="131" t="s">
        <v>25972</v>
      </c>
    </row>
    <row r="10195" spans="68:68" x14ac:dyDescent="0.3">
      <c r="BP10195" s="131" t="s">
        <v>38973</v>
      </c>
    </row>
    <row r="10196" spans="68:68" x14ac:dyDescent="0.3">
      <c r="BP10196" s="131" t="s">
        <v>38974</v>
      </c>
    </row>
    <row r="10197" spans="68:68" x14ac:dyDescent="0.3">
      <c r="BP10197" s="131" t="s">
        <v>37504</v>
      </c>
    </row>
    <row r="10198" spans="68:68" x14ac:dyDescent="0.3">
      <c r="BP10198" s="131" t="s">
        <v>37584</v>
      </c>
    </row>
    <row r="10199" spans="68:68" x14ac:dyDescent="0.3">
      <c r="BP10199" s="131" t="s">
        <v>44368</v>
      </c>
    </row>
    <row r="10200" spans="68:68" x14ac:dyDescent="0.3">
      <c r="BP10200" s="131" t="s">
        <v>45137</v>
      </c>
    </row>
    <row r="10201" spans="68:68" x14ac:dyDescent="0.3">
      <c r="BP10201" s="131" t="s">
        <v>25976</v>
      </c>
    </row>
    <row r="10202" spans="68:68" x14ac:dyDescent="0.3">
      <c r="BP10202" s="131" t="s">
        <v>44368</v>
      </c>
    </row>
    <row r="10203" spans="68:68" x14ac:dyDescent="0.3">
      <c r="BP10203" s="131" t="s">
        <v>45138</v>
      </c>
    </row>
    <row r="10204" spans="68:68" x14ac:dyDescent="0.3">
      <c r="BP10204" s="131" t="s">
        <v>38975</v>
      </c>
    </row>
    <row r="10205" spans="68:68" x14ac:dyDescent="0.3">
      <c r="BP10205" s="131" t="s">
        <v>38976</v>
      </c>
    </row>
    <row r="10206" spans="68:68" x14ac:dyDescent="0.3">
      <c r="BP10206" s="131" t="s">
        <v>38977</v>
      </c>
    </row>
    <row r="10207" spans="68:68" x14ac:dyDescent="0.3">
      <c r="BP10207" s="131" t="s">
        <v>38978</v>
      </c>
    </row>
    <row r="10208" spans="68:68" x14ac:dyDescent="0.3">
      <c r="BP10208" s="131" t="s">
        <v>38979</v>
      </c>
    </row>
    <row r="10209" spans="68:68" x14ac:dyDescent="0.3">
      <c r="BP10209" s="131" t="s">
        <v>38980</v>
      </c>
    </row>
    <row r="10211" spans="68:68" x14ac:dyDescent="0.3">
      <c r="BP10211" s="131" t="s">
        <v>25984</v>
      </c>
    </row>
    <row r="10212" spans="68:68" x14ac:dyDescent="0.3">
      <c r="BP10212" s="131" t="s">
        <v>38981</v>
      </c>
    </row>
    <row r="10213" spans="68:68" x14ac:dyDescent="0.3">
      <c r="BP10213" s="131" t="s">
        <v>38982</v>
      </c>
    </row>
    <row r="10214" spans="68:68" x14ac:dyDescent="0.3">
      <c r="BP10214" s="131" t="s">
        <v>38983</v>
      </c>
    </row>
    <row r="10215" spans="68:68" x14ac:dyDescent="0.3">
      <c r="BP10215" s="131" t="s">
        <v>42895</v>
      </c>
    </row>
    <row r="10216" spans="68:68" x14ac:dyDescent="0.3">
      <c r="BP10216" s="131" t="s">
        <v>37537</v>
      </c>
    </row>
    <row r="10218" spans="68:68" x14ac:dyDescent="0.3">
      <c r="BP10218" s="131" t="s">
        <v>42896</v>
      </c>
    </row>
    <row r="10219" spans="68:68" x14ac:dyDescent="0.3">
      <c r="BP10219" s="131" t="s">
        <v>42897</v>
      </c>
    </row>
    <row r="10220" spans="68:68" x14ac:dyDescent="0.3">
      <c r="BP10220" s="131" t="s">
        <v>42898</v>
      </c>
    </row>
    <row r="10221" spans="68:68" x14ac:dyDescent="0.3">
      <c r="BP10221" s="131" t="s">
        <v>42899</v>
      </c>
    </row>
    <row r="10222" spans="68:68" x14ac:dyDescent="0.3">
      <c r="BP10222" s="131" t="s">
        <v>42900</v>
      </c>
    </row>
    <row r="10223" spans="68:68" x14ac:dyDescent="0.3">
      <c r="BP10223" s="131" t="s">
        <v>42901</v>
      </c>
    </row>
    <row r="10224" spans="68:68" x14ac:dyDescent="0.3">
      <c r="BP10224" s="131" t="s">
        <v>37549</v>
      </c>
    </row>
    <row r="10226" spans="68:68" x14ac:dyDescent="0.3">
      <c r="BP10226" s="131" t="s">
        <v>25996</v>
      </c>
    </row>
    <row r="10227" spans="68:68" x14ac:dyDescent="0.3">
      <c r="BP10227" s="131" t="s">
        <v>25997</v>
      </c>
    </row>
    <row r="10228" spans="68:68" x14ac:dyDescent="0.3">
      <c r="BP10228" s="131" t="s">
        <v>38984</v>
      </c>
    </row>
    <row r="10229" spans="68:68" x14ac:dyDescent="0.3">
      <c r="BP10229" s="131" t="s">
        <v>38982</v>
      </c>
    </row>
    <row r="10230" spans="68:68" x14ac:dyDescent="0.3">
      <c r="BP10230" s="131" t="s">
        <v>38985</v>
      </c>
    </row>
    <row r="10231" spans="68:68" x14ac:dyDescent="0.3">
      <c r="BP10231" s="131" t="s">
        <v>38986</v>
      </c>
    </row>
    <row r="10232" spans="68:68" x14ac:dyDescent="0.3">
      <c r="BP10232" s="131" t="s">
        <v>37537</v>
      </c>
    </row>
    <row r="10233" spans="68:68" x14ac:dyDescent="0.3">
      <c r="BP10233" s="131" t="s">
        <v>44368</v>
      </c>
    </row>
    <row r="10234" spans="68:68" x14ac:dyDescent="0.3">
      <c r="BP10234" s="131" t="s">
        <v>44369</v>
      </c>
    </row>
    <row r="10235" spans="68:68" x14ac:dyDescent="0.3">
      <c r="BP10235" s="131" t="s">
        <v>42252</v>
      </c>
    </row>
    <row r="10236" spans="68:68" x14ac:dyDescent="0.3">
      <c r="BP10236" s="131" t="s">
        <v>26002</v>
      </c>
    </row>
    <row r="10238" spans="68:68" x14ac:dyDescent="0.3">
      <c r="BP10238" s="131" t="s">
        <v>26003</v>
      </c>
    </row>
    <row r="10239" spans="68:68" x14ac:dyDescent="0.3">
      <c r="BP10239" s="131" t="s">
        <v>38987</v>
      </c>
    </row>
    <row r="10240" spans="68:68" x14ac:dyDescent="0.3">
      <c r="BP10240" s="131" t="s">
        <v>19652</v>
      </c>
    </row>
    <row r="10242" spans="68:68" x14ac:dyDescent="0.3">
      <c r="BP10242" s="131" t="s">
        <v>26005</v>
      </c>
    </row>
    <row r="10243" spans="68:68" x14ac:dyDescent="0.3">
      <c r="BP10243" s="131" t="s">
        <v>26006</v>
      </c>
    </row>
    <row r="10244" spans="68:68" x14ac:dyDescent="0.3">
      <c r="BP10244" s="131" t="s">
        <v>26007</v>
      </c>
    </row>
    <row r="10245" spans="68:68" x14ac:dyDescent="0.3">
      <c r="BP10245" s="131" t="s">
        <v>26008</v>
      </c>
    </row>
    <row r="10246" spans="68:68" x14ac:dyDescent="0.3">
      <c r="BP10246" s="131" t="s">
        <v>26009</v>
      </c>
    </row>
    <row r="10247" spans="68:68" x14ac:dyDescent="0.3">
      <c r="BP10247" s="131" t="s">
        <v>38988</v>
      </c>
    </row>
    <row r="10249" spans="68:68" x14ac:dyDescent="0.3">
      <c r="BP10249" s="131" t="s">
        <v>38989</v>
      </c>
    </row>
    <row r="10250" spans="68:68" x14ac:dyDescent="0.3">
      <c r="BP10250" s="131" t="s">
        <v>38990</v>
      </c>
    </row>
    <row r="10251" spans="68:68" x14ac:dyDescent="0.3">
      <c r="BP10251" s="131" t="s">
        <v>26013</v>
      </c>
    </row>
    <row r="10252" spans="68:68" x14ac:dyDescent="0.3">
      <c r="BP10252" s="131" t="s">
        <v>38991</v>
      </c>
    </row>
    <row r="10254" spans="68:68" x14ac:dyDescent="0.3">
      <c r="BP10254" s="131" t="s">
        <v>26015</v>
      </c>
    </row>
    <row r="10255" spans="68:68" x14ac:dyDescent="0.3">
      <c r="BP10255" s="131" t="s">
        <v>38992</v>
      </c>
    </row>
    <row r="10256" spans="68:68" x14ac:dyDescent="0.3">
      <c r="BP10256" s="131" t="s">
        <v>38993</v>
      </c>
    </row>
    <row r="10258" spans="68:68" x14ac:dyDescent="0.3">
      <c r="BP10258" s="131" t="s">
        <v>42902</v>
      </c>
    </row>
    <row r="10259" spans="68:68" x14ac:dyDescent="0.3">
      <c r="BP10259" s="131" t="s">
        <v>26019</v>
      </c>
    </row>
    <row r="10260" spans="68:68" x14ac:dyDescent="0.3">
      <c r="BP10260" s="131" t="s">
        <v>26020</v>
      </c>
    </row>
    <row r="10261" spans="68:68" x14ac:dyDescent="0.3">
      <c r="BP10261" s="131" t="s">
        <v>26021</v>
      </c>
    </row>
    <row r="10262" spans="68:68" x14ac:dyDescent="0.3">
      <c r="BP10262" s="131" t="s">
        <v>38994</v>
      </c>
    </row>
    <row r="10263" spans="68:68" x14ac:dyDescent="0.3">
      <c r="BP10263" s="131" t="s">
        <v>21676</v>
      </c>
    </row>
    <row r="10264" spans="68:68" x14ac:dyDescent="0.3">
      <c r="BP10264" s="131" t="s">
        <v>37959</v>
      </c>
    </row>
    <row r="10265" spans="68:68" x14ac:dyDescent="0.3">
      <c r="BP10265" s="131" t="s">
        <v>19298</v>
      </c>
    </row>
    <row r="10267" spans="68:68" x14ac:dyDescent="0.3">
      <c r="BP10267" s="131" t="s">
        <v>26023</v>
      </c>
    </row>
    <row r="10268" spans="68:68" x14ac:dyDescent="0.3">
      <c r="BP10268" s="131" t="s">
        <v>38995</v>
      </c>
    </row>
    <row r="10269" spans="68:68" x14ac:dyDescent="0.3">
      <c r="BP10269" s="131" t="s">
        <v>19298</v>
      </c>
    </row>
    <row r="10271" spans="68:68" x14ac:dyDescent="0.3">
      <c r="BP10271" s="131" t="s">
        <v>42903</v>
      </c>
    </row>
    <row r="10272" spans="68:68" x14ac:dyDescent="0.3">
      <c r="BP10272" s="131" t="s">
        <v>38996</v>
      </c>
    </row>
    <row r="10273" spans="68:68" x14ac:dyDescent="0.3">
      <c r="BP10273" s="131" t="s">
        <v>37433</v>
      </c>
    </row>
    <row r="10275" spans="68:68" x14ac:dyDescent="0.3">
      <c r="BP10275" s="131" t="s">
        <v>38997</v>
      </c>
    </row>
    <row r="10276" spans="68:68" x14ac:dyDescent="0.3">
      <c r="BP10276" s="131" t="s">
        <v>38998</v>
      </c>
    </row>
    <row r="10278" spans="68:68" x14ac:dyDescent="0.3">
      <c r="BP10278" s="131" t="s">
        <v>42904</v>
      </c>
    </row>
    <row r="10279" spans="68:68" x14ac:dyDescent="0.3">
      <c r="BP10279" s="131" t="s">
        <v>26030</v>
      </c>
    </row>
    <row r="10280" spans="68:68" x14ac:dyDescent="0.3">
      <c r="BP10280" s="131" t="s">
        <v>26031</v>
      </c>
    </row>
    <row r="10281" spans="68:68" x14ac:dyDescent="0.3">
      <c r="BP10281" s="131" t="s">
        <v>38999</v>
      </c>
    </row>
    <row r="10282" spans="68:68" x14ac:dyDescent="0.3">
      <c r="BP10282" s="131" t="s">
        <v>19298</v>
      </c>
    </row>
    <row r="10283" spans="68:68" x14ac:dyDescent="0.3">
      <c r="BP10283" s="131" t="s">
        <v>26033</v>
      </c>
    </row>
    <row r="10284" spans="68:68" x14ac:dyDescent="0.3">
      <c r="BP10284" s="131" t="s">
        <v>39000</v>
      </c>
    </row>
    <row r="10285" spans="68:68" x14ac:dyDescent="0.3">
      <c r="BP10285" s="131" t="s">
        <v>19298</v>
      </c>
    </row>
    <row r="10286" spans="68:68" x14ac:dyDescent="0.3">
      <c r="BP10286" s="131" t="s">
        <v>37441</v>
      </c>
    </row>
    <row r="10288" spans="68:68" x14ac:dyDescent="0.3">
      <c r="BP10288" s="131" t="s">
        <v>26035</v>
      </c>
    </row>
    <row r="10289" spans="68:68" x14ac:dyDescent="0.3">
      <c r="BP10289" s="131" t="s">
        <v>39001</v>
      </c>
    </row>
    <row r="10290" spans="68:68" x14ac:dyDescent="0.3">
      <c r="BP10290" s="131" t="s">
        <v>39002</v>
      </c>
    </row>
    <row r="10292" spans="68:68" x14ac:dyDescent="0.3">
      <c r="BP10292" s="131" t="s">
        <v>39003</v>
      </c>
    </row>
    <row r="10293" spans="68:68" x14ac:dyDescent="0.3">
      <c r="BP10293" s="131" t="s">
        <v>19652</v>
      </c>
    </row>
    <row r="10295" spans="68:68" x14ac:dyDescent="0.3">
      <c r="BP10295" s="131" t="s">
        <v>26039</v>
      </c>
    </row>
    <row r="10296" spans="68:68" x14ac:dyDescent="0.3">
      <c r="BP10296" s="131" t="s">
        <v>26040</v>
      </c>
    </row>
    <row r="10297" spans="68:68" x14ac:dyDescent="0.3">
      <c r="BP10297" s="131" t="s">
        <v>39004</v>
      </c>
    </row>
    <row r="10299" spans="68:68" x14ac:dyDescent="0.3">
      <c r="BP10299" s="131" t="s">
        <v>26042</v>
      </c>
    </row>
    <row r="10300" spans="68:68" x14ac:dyDescent="0.3">
      <c r="BP10300" s="131" t="s">
        <v>39005</v>
      </c>
    </row>
    <row r="10301" spans="68:68" x14ac:dyDescent="0.3">
      <c r="BP10301" s="131" t="s">
        <v>37959</v>
      </c>
    </row>
    <row r="10302" spans="68:68" x14ac:dyDescent="0.3">
      <c r="BP10302" s="131" t="s">
        <v>39006</v>
      </c>
    </row>
    <row r="10303" spans="68:68" x14ac:dyDescent="0.3">
      <c r="BP10303" s="131" t="s">
        <v>37504</v>
      </c>
    </row>
    <row r="10305" spans="68:68" x14ac:dyDescent="0.3">
      <c r="BP10305" s="131" t="s">
        <v>26045</v>
      </c>
    </row>
    <row r="10306" spans="68:68" x14ac:dyDescent="0.3">
      <c r="BP10306" s="131" t="s">
        <v>39004</v>
      </c>
    </row>
    <row r="10308" spans="68:68" x14ac:dyDescent="0.3">
      <c r="BP10308" s="131" t="s">
        <v>26046</v>
      </c>
    </row>
    <row r="10309" spans="68:68" x14ac:dyDescent="0.3">
      <c r="BP10309" s="131" t="s">
        <v>39005</v>
      </c>
    </row>
    <row r="10310" spans="68:68" x14ac:dyDescent="0.3">
      <c r="BP10310" s="131" t="s">
        <v>37959</v>
      </c>
    </row>
    <row r="10311" spans="68:68" x14ac:dyDescent="0.3">
      <c r="BP10311" s="131" t="s">
        <v>39006</v>
      </c>
    </row>
    <row r="10312" spans="68:68" x14ac:dyDescent="0.3">
      <c r="BP10312" s="131" t="s">
        <v>37504</v>
      </c>
    </row>
    <row r="10313" spans="68:68" x14ac:dyDescent="0.3">
      <c r="BP10313" s="131" t="s">
        <v>19925</v>
      </c>
    </row>
    <row r="10314" spans="68:68" x14ac:dyDescent="0.3">
      <c r="BP10314" s="131" t="s">
        <v>39007</v>
      </c>
    </row>
    <row r="10315" spans="68:68" x14ac:dyDescent="0.3">
      <c r="BP10315" s="131" t="s">
        <v>39008</v>
      </c>
    </row>
    <row r="10316" spans="68:68" x14ac:dyDescent="0.3">
      <c r="BP10316" s="131" t="s">
        <v>19652</v>
      </c>
    </row>
    <row r="10318" spans="68:68" x14ac:dyDescent="0.3">
      <c r="BP10318" s="131" t="s">
        <v>39009</v>
      </c>
    </row>
    <row r="10320" spans="68:68" x14ac:dyDescent="0.3">
      <c r="BP10320" s="131" t="s">
        <v>26050</v>
      </c>
    </row>
    <row r="10321" spans="68:68" x14ac:dyDescent="0.3">
      <c r="BP10321" s="131" t="s">
        <v>42905</v>
      </c>
    </row>
    <row r="10322" spans="68:68" x14ac:dyDescent="0.3">
      <c r="BP10322" s="131" t="s">
        <v>39010</v>
      </c>
    </row>
    <row r="10323" spans="68:68" x14ac:dyDescent="0.3">
      <c r="BP10323" s="131" t="s">
        <v>26053</v>
      </c>
    </row>
    <row r="10324" spans="68:68" x14ac:dyDescent="0.3">
      <c r="BP10324" s="131" t="s">
        <v>39011</v>
      </c>
    </row>
    <row r="10325" spans="68:68" x14ac:dyDescent="0.3">
      <c r="BP10325" s="131" t="s">
        <v>26055</v>
      </c>
    </row>
    <row r="10326" spans="68:68" x14ac:dyDescent="0.3">
      <c r="BP10326" s="131" t="s">
        <v>26056</v>
      </c>
    </row>
    <row r="10327" spans="68:68" x14ac:dyDescent="0.3">
      <c r="BP10327" s="131" t="s">
        <v>39012</v>
      </c>
    </row>
    <row r="10328" spans="68:68" x14ac:dyDescent="0.3">
      <c r="BP10328" s="131" t="s">
        <v>19652</v>
      </c>
    </row>
    <row r="10330" spans="68:68" x14ac:dyDescent="0.3">
      <c r="BP10330" s="131" t="s">
        <v>26058</v>
      </c>
    </row>
    <row r="10331" spans="68:68" x14ac:dyDescent="0.3">
      <c r="BP10331" s="131" t="s">
        <v>39013</v>
      </c>
    </row>
    <row r="10333" spans="68:68" x14ac:dyDescent="0.3">
      <c r="BP10333" s="131" t="s">
        <v>26060</v>
      </c>
    </row>
    <row r="10334" spans="68:68" x14ac:dyDescent="0.3">
      <c r="BP10334" s="131" t="s">
        <v>26061</v>
      </c>
    </row>
    <row r="10335" spans="68:68" x14ac:dyDescent="0.3">
      <c r="BP10335" s="131" t="s">
        <v>39014</v>
      </c>
    </row>
    <row r="10336" spans="68:68" x14ac:dyDescent="0.3">
      <c r="BP10336" s="131" t="s">
        <v>26063</v>
      </c>
    </row>
    <row r="10337" spans="68:68" x14ac:dyDescent="0.3">
      <c r="BP10337" s="131" t="s">
        <v>39015</v>
      </c>
    </row>
    <row r="10338" spans="68:68" x14ac:dyDescent="0.3">
      <c r="BP10338" s="131" t="s">
        <v>21676</v>
      </c>
    </row>
    <row r="10339" spans="68:68" x14ac:dyDescent="0.3">
      <c r="BP10339" s="131" t="s">
        <v>21673</v>
      </c>
    </row>
    <row r="10340" spans="68:68" x14ac:dyDescent="0.3">
      <c r="BP10340" s="131" t="s">
        <v>39016</v>
      </c>
    </row>
    <row r="10341" spans="68:68" x14ac:dyDescent="0.3">
      <c r="BP10341" s="131" t="s">
        <v>20229</v>
      </c>
    </row>
    <row r="10342" spans="68:68" x14ac:dyDescent="0.3">
      <c r="BP10342" s="131" t="s">
        <v>37282</v>
      </c>
    </row>
    <row r="10344" spans="68:68" x14ac:dyDescent="0.3">
      <c r="BP10344" s="131" t="s">
        <v>39017</v>
      </c>
    </row>
    <row r="10345" spans="68:68" x14ac:dyDescent="0.3">
      <c r="BP10345" s="131" t="s">
        <v>19652</v>
      </c>
    </row>
    <row r="10347" spans="68:68" x14ac:dyDescent="0.3">
      <c r="BP10347" s="131" t="s">
        <v>26067</v>
      </c>
    </row>
    <row r="10348" spans="68:68" x14ac:dyDescent="0.3">
      <c r="BP10348" s="131" t="s">
        <v>26068</v>
      </c>
    </row>
    <row r="10349" spans="68:68" x14ac:dyDescent="0.3">
      <c r="BP10349" s="131" t="s">
        <v>26069</v>
      </c>
    </row>
    <row r="10350" spans="68:68" x14ac:dyDescent="0.3">
      <c r="BP10350" s="131" t="s">
        <v>39018</v>
      </c>
    </row>
    <row r="10352" spans="68:68" x14ac:dyDescent="0.3">
      <c r="BP10352" s="131" t="s">
        <v>39019</v>
      </c>
    </row>
    <row r="10354" spans="68:68" x14ac:dyDescent="0.3">
      <c r="BP10354" s="131" t="s">
        <v>42906</v>
      </c>
    </row>
    <row r="10355" spans="68:68" x14ac:dyDescent="0.3">
      <c r="BP10355" s="131" t="s">
        <v>26073</v>
      </c>
    </row>
    <row r="10356" spans="68:68" x14ac:dyDescent="0.3">
      <c r="BP10356" s="131" t="s">
        <v>26074</v>
      </c>
    </row>
    <row r="10357" spans="68:68" x14ac:dyDescent="0.3">
      <c r="BP10357" s="131" t="s">
        <v>39020</v>
      </c>
    </row>
    <row r="10359" spans="68:68" x14ac:dyDescent="0.3">
      <c r="BP10359" s="131" t="s">
        <v>26076</v>
      </c>
    </row>
    <row r="10360" spans="68:68" x14ac:dyDescent="0.3">
      <c r="BP10360" s="131" t="s">
        <v>26077</v>
      </c>
    </row>
    <row r="10361" spans="68:68" x14ac:dyDescent="0.3">
      <c r="BP10361" s="131" t="s">
        <v>39021</v>
      </c>
    </row>
    <row r="10362" spans="68:68" x14ac:dyDescent="0.3">
      <c r="BP10362" s="131" t="s">
        <v>21676</v>
      </c>
    </row>
    <row r="10363" spans="68:68" x14ac:dyDescent="0.3">
      <c r="BP10363" s="131" t="s">
        <v>20229</v>
      </c>
    </row>
    <row r="10365" spans="68:68" x14ac:dyDescent="0.3">
      <c r="BP10365" s="131" t="s">
        <v>39022</v>
      </c>
    </row>
    <row r="10366" spans="68:68" x14ac:dyDescent="0.3">
      <c r="BP10366" s="131" t="s">
        <v>19298</v>
      </c>
    </row>
    <row r="10368" spans="68:68" x14ac:dyDescent="0.3">
      <c r="BP10368" s="131" t="s">
        <v>42907</v>
      </c>
    </row>
    <row r="10369" spans="68:68" x14ac:dyDescent="0.3">
      <c r="BP10369" s="131" t="s">
        <v>39023</v>
      </c>
    </row>
    <row r="10370" spans="68:68" x14ac:dyDescent="0.3">
      <c r="BP10370" s="131" t="s">
        <v>19652</v>
      </c>
    </row>
    <row r="10371" spans="68:68" x14ac:dyDescent="0.3">
      <c r="BP10371" s="131" t="s">
        <v>19299</v>
      </c>
    </row>
    <row r="10373" spans="68:68" x14ac:dyDescent="0.3">
      <c r="BP10373" s="131" t="s">
        <v>39024</v>
      </c>
    </row>
    <row r="10375" spans="68:68" x14ac:dyDescent="0.3">
      <c r="BP10375" s="131" t="s">
        <v>42247</v>
      </c>
    </row>
    <row r="10376" spans="68:68" x14ac:dyDescent="0.3">
      <c r="BP10376" s="131" t="s">
        <v>26083</v>
      </c>
    </row>
    <row r="10377" spans="68:68" x14ac:dyDescent="0.3">
      <c r="BP10377" s="131" t="s">
        <v>26084</v>
      </c>
    </row>
    <row r="10378" spans="68:68" x14ac:dyDescent="0.3">
      <c r="BP10378" s="131" t="s">
        <v>20789</v>
      </c>
    </row>
    <row r="10379" spans="68:68" x14ac:dyDescent="0.3">
      <c r="BP10379" s="131" t="s">
        <v>20788</v>
      </c>
    </row>
    <row r="10380" spans="68:68" x14ac:dyDescent="0.3">
      <c r="BP10380" s="131" t="s">
        <v>26085</v>
      </c>
    </row>
    <row r="10381" spans="68:68" x14ac:dyDescent="0.3">
      <c r="BP10381" s="131" t="s">
        <v>20789</v>
      </c>
    </row>
    <row r="10382" spans="68:68" x14ac:dyDescent="0.3">
      <c r="BP10382" s="131" t="s">
        <v>26086</v>
      </c>
    </row>
    <row r="10383" spans="68:68" x14ac:dyDescent="0.3">
      <c r="BP10383" s="131" t="s">
        <v>26087</v>
      </c>
    </row>
    <row r="10384" spans="68:68" x14ac:dyDescent="0.3">
      <c r="BP10384" s="131" t="s">
        <v>26088</v>
      </c>
    </row>
    <row r="10385" spans="68:68" x14ac:dyDescent="0.3">
      <c r="BP10385" s="131" t="s">
        <v>42252</v>
      </c>
    </row>
    <row r="10387" spans="68:68" x14ac:dyDescent="0.3">
      <c r="BP10387" s="131" t="s">
        <v>42247</v>
      </c>
    </row>
    <row r="10388" spans="68:68" x14ac:dyDescent="0.3">
      <c r="BP10388" s="131" t="s">
        <v>26083</v>
      </c>
    </row>
    <row r="10389" spans="68:68" x14ac:dyDescent="0.3">
      <c r="BP10389" s="131" t="s">
        <v>26089</v>
      </c>
    </row>
    <row r="10390" spans="68:68" x14ac:dyDescent="0.3">
      <c r="BP10390" s="131" t="s">
        <v>20789</v>
      </c>
    </row>
    <row r="10391" spans="68:68" x14ac:dyDescent="0.3">
      <c r="BP10391" s="131" t="s">
        <v>20788</v>
      </c>
    </row>
    <row r="10392" spans="68:68" x14ac:dyDescent="0.3">
      <c r="BP10392" s="131" t="s">
        <v>26090</v>
      </c>
    </row>
    <row r="10393" spans="68:68" x14ac:dyDescent="0.3">
      <c r="BP10393" s="131" t="s">
        <v>20789</v>
      </c>
    </row>
    <row r="10394" spans="68:68" x14ac:dyDescent="0.3">
      <c r="BP10394" s="131" t="s">
        <v>26086</v>
      </c>
    </row>
    <row r="10395" spans="68:68" x14ac:dyDescent="0.3">
      <c r="BP10395" s="131" t="s">
        <v>26087</v>
      </c>
    </row>
    <row r="10396" spans="68:68" x14ac:dyDescent="0.3">
      <c r="BP10396" s="131" t="s">
        <v>26088</v>
      </c>
    </row>
    <row r="10397" spans="68:68" x14ac:dyDescent="0.3">
      <c r="BP10397" s="131" t="s">
        <v>42252</v>
      </c>
    </row>
    <row r="10399" spans="68:68" x14ac:dyDescent="0.3">
      <c r="BP10399" s="131" t="s">
        <v>42247</v>
      </c>
    </row>
    <row r="10400" spans="68:68" x14ac:dyDescent="0.3">
      <c r="BP10400" s="131" t="s">
        <v>26083</v>
      </c>
    </row>
    <row r="10401" spans="68:68" x14ac:dyDescent="0.3">
      <c r="BP10401" s="131" t="s">
        <v>26091</v>
      </c>
    </row>
    <row r="10402" spans="68:68" x14ac:dyDescent="0.3">
      <c r="BP10402" s="131" t="s">
        <v>20789</v>
      </c>
    </row>
    <row r="10403" spans="68:68" x14ac:dyDescent="0.3">
      <c r="BP10403" s="131" t="s">
        <v>20788</v>
      </c>
    </row>
    <row r="10404" spans="68:68" x14ac:dyDescent="0.3">
      <c r="BP10404" s="131" t="s">
        <v>26092</v>
      </c>
    </row>
    <row r="10405" spans="68:68" x14ac:dyDescent="0.3">
      <c r="BP10405" s="131" t="s">
        <v>20789</v>
      </c>
    </row>
    <row r="10406" spans="68:68" x14ac:dyDescent="0.3">
      <c r="BP10406" s="131" t="s">
        <v>26086</v>
      </c>
    </row>
    <row r="10407" spans="68:68" x14ac:dyDescent="0.3">
      <c r="BP10407" s="131" t="s">
        <v>26087</v>
      </c>
    </row>
    <row r="10408" spans="68:68" x14ac:dyDescent="0.3">
      <c r="BP10408" s="131" t="s">
        <v>26088</v>
      </c>
    </row>
    <row r="10409" spans="68:68" x14ac:dyDescent="0.3">
      <c r="BP10409" s="131" t="s">
        <v>42252</v>
      </c>
    </row>
    <row r="10411" spans="68:68" x14ac:dyDescent="0.3">
      <c r="BP10411" s="131" t="s">
        <v>42247</v>
      </c>
    </row>
    <row r="10412" spans="68:68" x14ac:dyDescent="0.3">
      <c r="BP10412" s="131" t="s">
        <v>26083</v>
      </c>
    </row>
    <row r="10413" spans="68:68" x14ac:dyDescent="0.3">
      <c r="BP10413" s="131" t="s">
        <v>26093</v>
      </c>
    </row>
    <row r="10414" spans="68:68" x14ac:dyDescent="0.3">
      <c r="BP10414" s="131" t="s">
        <v>20789</v>
      </c>
    </row>
    <row r="10415" spans="68:68" x14ac:dyDescent="0.3">
      <c r="BP10415" s="131" t="s">
        <v>20788</v>
      </c>
    </row>
    <row r="10416" spans="68:68" x14ac:dyDescent="0.3">
      <c r="BP10416" s="131" t="s">
        <v>26094</v>
      </c>
    </row>
    <row r="10417" spans="68:68" x14ac:dyDescent="0.3">
      <c r="BP10417" s="131" t="s">
        <v>20789</v>
      </c>
    </row>
    <row r="10418" spans="68:68" x14ac:dyDescent="0.3">
      <c r="BP10418" s="131" t="s">
        <v>26095</v>
      </c>
    </row>
    <row r="10419" spans="68:68" x14ac:dyDescent="0.3">
      <c r="BP10419" s="131" t="s">
        <v>26096</v>
      </c>
    </row>
    <row r="10420" spans="68:68" x14ac:dyDescent="0.3">
      <c r="BP10420" s="131" t="s">
        <v>26087</v>
      </c>
    </row>
    <row r="10421" spans="68:68" x14ac:dyDescent="0.3">
      <c r="BP10421" s="131" t="s">
        <v>26088</v>
      </c>
    </row>
    <row r="10422" spans="68:68" x14ac:dyDescent="0.3">
      <c r="BP10422" s="131" t="s">
        <v>42252</v>
      </c>
    </row>
    <row r="10423" spans="68:68" x14ac:dyDescent="0.3">
      <c r="BP10423" s="131" t="s">
        <v>39025</v>
      </c>
    </row>
    <row r="10425" spans="68:68" x14ac:dyDescent="0.3">
      <c r="BP10425" s="131" t="s">
        <v>42247</v>
      </c>
    </row>
    <row r="10426" spans="68:68" x14ac:dyDescent="0.3">
      <c r="BP10426" s="131" t="s">
        <v>26083</v>
      </c>
    </row>
    <row r="10427" spans="68:68" x14ac:dyDescent="0.3">
      <c r="BP10427" s="131" t="s">
        <v>26098</v>
      </c>
    </row>
    <row r="10428" spans="68:68" x14ac:dyDescent="0.3">
      <c r="BP10428" s="131" t="s">
        <v>20789</v>
      </c>
    </row>
    <row r="10429" spans="68:68" x14ac:dyDescent="0.3">
      <c r="BP10429" s="131" t="s">
        <v>20788</v>
      </c>
    </row>
    <row r="10430" spans="68:68" x14ac:dyDescent="0.3">
      <c r="BP10430" s="131" t="s">
        <v>26099</v>
      </c>
    </row>
    <row r="10431" spans="68:68" x14ac:dyDescent="0.3">
      <c r="BP10431" s="131" t="s">
        <v>20789</v>
      </c>
    </row>
    <row r="10432" spans="68:68" x14ac:dyDescent="0.3">
      <c r="BP10432" s="131" t="s">
        <v>26086</v>
      </c>
    </row>
    <row r="10433" spans="68:68" x14ac:dyDescent="0.3">
      <c r="BP10433" s="131" t="s">
        <v>26100</v>
      </c>
    </row>
    <row r="10434" spans="68:68" x14ac:dyDescent="0.3">
      <c r="BP10434" s="131" t="s">
        <v>26087</v>
      </c>
    </row>
    <row r="10435" spans="68:68" x14ac:dyDescent="0.3">
      <c r="BP10435" s="131" t="s">
        <v>26088</v>
      </c>
    </row>
    <row r="10436" spans="68:68" x14ac:dyDescent="0.3">
      <c r="BP10436" s="131" t="s">
        <v>42252</v>
      </c>
    </row>
    <row r="10438" spans="68:68" x14ac:dyDescent="0.3">
      <c r="BP10438" s="131" t="s">
        <v>42247</v>
      </c>
    </row>
    <row r="10439" spans="68:68" x14ac:dyDescent="0.3">
      <c r="BP10439" s="131" t="s">
        <v>26083</v>
      </c>
    </row>
    <row r="10440" spans="68:68" x14ac:dyDescent="0.3">
      <c r="BP10440" s="131" t="s">
        <v>26101</v>
      </c>
    </row>
    <row r="10441" spans="68:68" x14ac:dyDescent="0.3">
      <c r="BP10441" s="131" t="s">
        <v>20789</v>
      </c>
    </row>
    <row r="10442" spans="68:68" x14ac:dyDescent="0.3">
      <c r="BP10442" s="131" t="s">
        <v>20788</v>
      </c>
    </row>
    <row r="10443" spans="68:68" x14ac:dyDescent="0.3">
      <c r="BP10443" s="131" t="s">
        <v>26102</v>
      </c>
    </row>
    <row r="10444" spans="68:68" x14ac:dyDescent="0.3">
      <c r="BP10444" s="131" t="s">
        <v>20789</v>
      </c>
    </row>
    <row r="10445" spans="68:68" x14ac:dyDescent="0.3">
      <c r="BP10445" s="131" t="s">
        <v>26086</v>
      </c>
    </row>
    <row r="10446" spans="68:68" x14ac:dyDescent="0.3">
      <c r="BP10446" s="131" t="s">
        <v>26100</v>
      </c>
    </row>
    <row r="10447" spans="68:68" x14ac:dyDescent="0.3">
      <c r="BP10447" s="131" t="s">
        <v>26087</v>
      </c>
    </row>
    <row r="10448" spans="68:68" x14ac:dyDescent="0.3">
      <c r="BP10448" s="131" t="s">
        <v>26088</v>
      </c>
    </row>
    <row r="10449" spans="68:68" x14ac:dyDescent="0.3">
      <c r="BP10449" s="131" t="s">
        <v>42252</v>
      </c>
    </row>
    <row r="10451" spans="68:68" x14ac:dyDescent="0.3">
      <c r="BP10451" s="131" t="s">
        <v>42908</v>
      </c>
    </row>
    <row r="10452" spans="68:68" x14ac:dyDescent="0.3">
      <c r="BP10452" s="131" t="s">
        <v>26104</v>
      </c>
    </row>
    <row r="10453" spans="68:68" x14ac:dyDescent="0.3">
      <c r="BP10453" s="131" t="s">
        <v>26105</v>
      </c>
    </row>
    <row r="10454" spans="68:68" x14ac:dyDescent="0.3">
      <c r="BP10454" s="131" t="s">
        <v>26106</v>
      </c>
    </row>
    <row r="10455" spans="68:68" x14ac:dyDescent="0.3">
      <c r="BP10455" s="131" t="s">
        <v>26107</v>
      </c>
    </row>
    <row r="10456" spans="68:68" x14ac:dyDescent="0.3">
      <c r="BP10456" s="131" t="s">
        <v>26108</v>
      </c>
    </row>
    <row r="10457" spans="68:68" x14ac:dyDescent="0.3">
      <c r="BP10457" s="131" t="s">
        <v>26106</v>
      </c>
    </row>
    <row r="10458" spans="68:68" x14ac:dyDescent="0.3">
      <c r="BP10458" s="131" t="s">
        <v>26109</v>
      </c>
    </row>
    <row r="10459" spans="68:68" x14ac:dyDescent="0.3">
      <c r="BP10459" s="131" t="s">
        <v>26110</v>
      </c>
    </row>
    <row r="10460" spans="68:68" x14ac:dyDescent="0.3">
      <c r="BP10460" s="131" t="s">
        <v>26111</v>
      </c>
    </row>
    <row r="10461" spans="68:68" x14ac:dyDescent="0.3">
      <c r="BP10461" s="131" t="s">
        <v>26112</v>
      </c>
    </row>
    <row r="10462" spans="68:68" x14ac:dyDescent="0.3">
      <c r="BP10462" s="131" t="s">
        <v>42909</v>
      </c>
    </row>
    <row r="10463" spans="68:68" x14ac:dyDescent="0.3">
      <c r="BP10463" s="131" t="s">
        <v>39026</v>
      </c>
    </row>
    <row r="10465" spans="68:68" x14ac:dyDescent="0.3">
      <c r="BP10465" s="131" t="s">
        <v>42261</v>
      </c>
    </row>
    <row r="10466" spans="68:68" x14ac:dyDescent="0.3">
      <c r="BP10466" s="131" t="s">
        <v>26115</v>
      </c>
    </row>
    <row r="10467" spans="68:68" x14ac:dyDescent="0.3">
      <c r="BP10467" s="131" t="s">
        <v>26116</v>
      </c>
    </row>
    <row r="10468" spans="68:68" x14ac:dyDescent="0.3">
      <c r="BP10468" s="131" t="s">
        <v>23347</v>
      </c>
    </row>
    <row r="10469" spans="68:68" x14ac:dyDescent="0.3">
      <c r="BP10469" s="131" t="s">
        <v>23348</v>
      </c>
    </row>
    <row r="10470" spans="68:68" x14ac:dyDescent="0.3">
      <c r="BP10470" s="131" t="s">
        <v>26117</v>
      </c>
    </row>
    <row r="10471" spans="68:68" x14ac:dyDescent="0.3">
      <c r="BP10471" s="131" t="s">
        <v>26118</v>
      </c>
    </row>
    <row r="10472" spans="68:68" x14ac:dyDescent="0.3">
      <c r="BP10472" s="131" t="s">
        <v>23347</v>
      </c>
    </row>
    <row r="10473" spans="68:68" x14ac:dyDescent="0.3">
      <c r="BP10473" s="131" t="s">
        <v>45139</v>
      </c>
    </row>
    <row r="10474" spans="68:68" x14ac:dyDescent="0.3">
      <c r="BP10474" s="131" t="s">
        <v>42262</v>
      </c>
    </row>
    <row r="10475" spans="68:68" x14ac:dyDescent="0.3">
      <c r="BP10475" s="131" t="s">
        <v>39027</v>
      </c>
    </row>
    <row r="10478" spans="68:68" x14ac:dyDescent="0.3">
      <c r="BP10478" s="131" t="s">
        <v>39028</v>
      </c>
    </row>
    <row r="10481" spans="68:68" x14ac:dyDescent="0.3">
      <c r="BP10481" s="131" t="s">
        <v>26122</v>
      </c>
    </row>
    <row r="10482" spans="68:68" x14ac:dyDescent="0.3">
      <c r="BP10482" s="131" t="s">
        <v>26123</v>
      </c>
    </row>
    <row r="10483" spans="68:68" x14ac:dyDescent="0.3">
      <c r="BP10483" s="131" t="s">
        <v>26124</v>
      </c>
    </row>
    <row r="10484" spans="68:68" x14ac:dyDescent="0.3">
      <c r="BP10484" s="131" t="s">
        <v>26125</v>
      </c>
    </row>
    <row r="10485" spans="68:68" x14ac:dyDescent="0.3">
      <c r="BP10485" s="131" t="s">
        <v>26126</v>
      </c>
    </row>
    <row r="10486" spans="68:68" x14ac:dyDescent="0.3">
      <c r="BP10486" s="131" t="s">
        <v>26127</v>
      </c>
    </row>
    <row r="10487" spans="68:68" x14ac:dyDescent="0.3">
      <c r="BP10487" s="131" t="s">
        <v>38020</v>
      </c>
    </row>
    <row r="10488" spans="68:68" x14ac:dyDescent="0.3">
      <c r="BP10488" s="131" t="s">
        <v>37504</v>
      </c>
    </row>
    <row r="10489" spans="68:68" x14ac:dyDescent="0.3">
      <c r="BP10489" s="131" t="s">
        <v>37441</v>
      </c>
    </row>
    <row r="10490" spans="68:68" x14ac:dyDescent="0.3">
      <c r="BP10490" s="131" t="s">
        <v>19299</v>
      </c>
    </row>
    <row r="10493" spans="68:68" x14ac:dyDescent="0.3">
      <c r="BP10493" s="131" t="s">
        <v>26128</v>
      </c>
    </row>
    <row r="10494" spans="68:68" x14ac:dyDescent="0.3">
      <c r="BP10494" s="131" t="s">
        <v>26123</v>
      </c>
    </row>
    <row r="10495" spans="68:68" x14ac:dyDescent="0.3">
      <c r="BP10495" s="131" t="s">
        <v>26129</v>
      </c>
    </row>
    <row r="10496" spans="68:68" x14ac:dyDescent="0.3">
      <c r="BP10496" s="131" t="s">
        <v>26125</v>
      </c>
    </row>
    <row r="10497" spans="68:68" x14ac:dyDescent="0.3">
      <c r="BP10497" s="131" t="s">
        <v>26126</v>
      </c>
    </row>
    <row r="10498" spans="68:68" x14ac:dyDescent="0.3">
      <c r="BP10498" s="131" t="s">
        <v>26130</v>
      </c>
    </row>
    <row r="10499" spans="68:68" x14ac:dyDescent="0.3">
      <c r="BP10499" s="131" t="s">
        <v>26131</v>
      </c>
    </row>
    <row r="10500" spans="68:68" x14ac:dyDescent="0.3">
      <c r="BP10500" s="131" t="s">
        <v>38020</v>
      </c>
    </row>
    <row r="10501" spans="68:68" x14ac:dyDescent="0.3">
      <c r="BP10501" s="131" t="s">
        <v>37504</v>
      </c>
    </row>
    <row r="10502" spans="68:68" x14ac:dyDescent="0.3">
      <c r="BP10502" s="131" t="s">
        <v>37441</v>
      </c>
    </row>
    <row r="10503" spans="68:68" x14ac:dyDescent="0.3">
      <c r="BP10503" s="131" t="s">
        <v>19299</v>
      </c>
    </row>
    <row r="10506" spans="68:68" x14ac:dyDescent="0.3">
      <c r="BP10506" s="131" t="s">
        <v>42247</v>
      </c>
    </row>
    <row r="10507" spans="68:68" x14ac:dyDescent="0.3">
      <c r="BP10507" s="131" t="s">
        <v>26132</v>
      </c>
    </row>
    <row r="10508" spans="68:68" x14ac:dyDescent="0.3">
      <c r="BP10508" s="131" t="s">
        <v>20789</v>
      </c>
    </row>
    <row r="10509" spans="68:68" x14ac:dyDescent="0.3">
      <c r="BP10509" s="131" t="s">
        <v>26133</v>
      </c>
    </row>
    <row r="10510" spans="68:68" x14ac:dyDescent="0.3">
      <c r="BP10510" s="131" t="s">
        <v>26134</v>
      </c>
    </row>
    <row r="10511" spans="68:68" x14ac:dyDescent="0.3">
      <c r="BP10511" s="131" t="s">
        <v>42252</v>
      </c>
    </row>
    <row r="10512" spans="68:68" x14ac:dyDescent="0.3">
      <c r="BP10512" s="131" t="s">
        <v>26135</v>
      </c>
    </row>
    <row r="10513" spans="68:68" x14ac:dyDescent="0.3">
      <c r="BP10513" s="131" t="s">
        <v>26136</v>
      </c>
    </row>
    <row r="10514" spans="68:68" x14ac:dyDescent="0.3">
      <c r="BP10514" s="131" t="s">
        <v>26137</v>
      </c>
    </row>
    <row r="10515" spans="68:68" x14ac:dyDescent="0.3">
      <c r="BP10515" s="131" t="s">
        <v>26138</v>
      </c>
    </row>
    <row r="10516" spans="68:68" x14ac:dyDescent="0.3">
      <c r="BP10516" s="131" t="s">
        <v>26139</v>
      </c>
    </row>
    <row r="10517" spans="68:68" x14ac:dyDescent="0.3">
      <c r="BP10517" s="131" t="s">
        <v>26140</v>
      </c>
    </row>
    <row r="10518" spans="68:68" x14ac:dyDescent="0.3">
      <c r="BP10518" s="131" t="s">
        <v>39029</v>
      </c>
    </row>
    <row r="10520" spans="68:68" x14ac:dyDescent="0.3">
      <c r="BP10520" s="131" t="s">
        <v>39030</v>
      </c>
    </row>
    <row r="10521" spans="68:68" x14ac:dyDescent="0.3">
      <c r="BP10521" s="131" t="s">
        <v>39031</v>
      </c>
    </row>
    <row r="10524" spans="68:68" x14ac:dyDescent="0.3">
      <c r="BP10524" s="131" t="s">
        <v>26144</v>
      </c>
    </row>
    <row r="10525" spans="68:68" x14ac:dyDescent="0.3">
      <c r="BP10525" s="131" t="s">
        <v>26145</v>
      </c>
    </row>
    <row r="10526" spans="68:68" x14ac:dyDescent="0.3">
      <c r="BP10526" s="131" t="s">
        <v>26146</v>
      </c>
    </row>
    <row r="10527" spans="68:68" x14ac:dyDescent="0.3">
      <c r="BP10527" s="131" t="s">
        <v>26147</v>
      </c>
    </row>
    <row r="10528" spans="68:68" x14ac:dyDescent="0.3">
      <c r="BP10528" s="131" t="s">
        <v>39032</v>
      </c>
    </row>
    <row r="10529" spans="68:68" x14ac:dyDescent="0.3">
      <c r="BP10529" s="131" t="s">
        <v>19652</v>
      </c>
    </row>
    <row r="10531" spans="68:68" x14ac:dyDescent="0.3">
      <c r="BP10531" s="131" t="s">
        <v>26149</v>
      </c>
    </row>
    <row r="10532" spans="68:68" x14ac:dyDescent="0.3">
      <c r="BP10532" s="131" t="s">
        <v>39033</v>
      </c>
    </row>
    <row r="10533" spans="68:68" x14ac:dyDescent="0.3">
      <c r="BP10533" s="131" t="s">
        <v>26151</v>
      </c>
    </row>
    <row r="10534" spans="68:68" x14ac:dyDescent="0.3">
      <c r="BP10534" s="131" t="s">
        <v>26152</v>
      </c>
    </row>
    <row r="10535" spans="68:68" x14ac:dyDescent="0.3">
      <c r="BP10535" s="131" t="s">
        <v>42910</v>
      </c>
    </row>
    <row r="10536" spans="68:68" x14ac:dyDescent="0.3">
      <c r="BP10536" s="131" t="s">
        <v>39034</v>
      </c>
    </row>
    <row r="10537" spans="68:68" x14ac:dyDescent="0.3">
      <c r="BP10537" s="131" t="s">
        <v>21673</v>
      </c>
    </row>
    <row r="10538" spans="68:68" x14ac:dyDescent="0.3">
      <c r="BP10538" s="131" t="s">
        <v>42911</v>
      </c>
    </row>
    <row r="10539" spans="68:68" x14ac:dyDescent="0.3">
      <c r="BP10539" s="131" t="s">
        <v>26156</v>
      </c>
    </row>
    <row r="10540" spans="68:68" x14ac:dyDescent="0.3">
      <c r="BP10540" s="131" t="s">
        <v>39035</v>
      </c>
    </row>
    <row r="10541" spans="68:68" x14ac:dyDescent="0.3">
      <c r="BP10541" s="131" t="s">
        <v>24397</v>
      </c>
    </row>
    <row r="10542" spans="68:68" x14ac:dyDescent="0.3">
      <c r="BP10542" s="131" t="s">
        <v>39036</v>
      </c>
    </row>
    <row r="10543" spans="68:68" x14ac:dyDescent="0.3">
      <c r="BP10543" s="131" t="s">
        <v>21676</v>
      </c>
    </row>
    <row r="10544" spans="68:68" x14ac:dyDescent="0.3">
      <c r="BP10544" s="131" t="s">
        <v>20229</v>
      </c>
    </row>
    <row r="10545" spans="68:68" x14ac:dyDescent="0.3">
      <c r="BP10545" s="131" t="s">
        <v>19922</v>
      </c>
    </row>
    <row r="10546" spans="68:68" x14ac:dyDescent="0.3">
      <c r="BP10546" s="131" t="s">
        <v>42912</v>
      </c>
    </row>
    <row r="10547" spans="68:68" x14ac:dyDescent="0.3">
      <c r="BP10547" s="131" t="s">
        <v>39037</v>
      </c>
    </row>
    <row r="10548" spans="68:68" x14ac:dyDescent="0.3">
      <c r="BP10548" s="131" t="s">
        <v>19298</v>
      </c>
    </row>
    <row r="10549" spans="68:68" x14ac:dyDescent="0.3">
      <c r="BP10549" s="131" t="s">
        <v>19652</v>
      </c>
    </row>
    <row r="10552" spans="68:68" x14ac:dyDescent="0.3">
      <c r="BP10552" s="131" t="s">
        <v>42913</v>
      </c>
    </row>
    <row r="10553" spans="68:68" x14ac:dyDescent="0.3">
      <c r="BP10553" s="131" t="s">
        <v>42914</v>
      </c>
    </row>
    <row r="10554" spans="68:68" x14ac:dyDescent="0.3">
      <c r="BP10554" s="131" t="s">
        <v>26163</v>
      </c>
    </row>
    <row r="10555" spans="68:68" x14ac:dyDescent="0.3">
      <c r="BP10555" s="131" t="s">
        <v>26164</v>
      </c>
    </row>
    <row r="10556" spans="68:68" x14ac:dyDescent="0.3">
      <c r="BP10556" s="131" t="s">
        <v>26165</v>
      </c>
    </row>
    <row r="10557" spans="68:68" x14ac:dyDescent="0.3">
      <c r="BP10557" s="131" t="s">
        <v>39038</v>
      </c>
    </row>
    <row r="10558" spans="68:68" x14ac:dyDescent="0.3">
      <c r="BP10558" s="131" t="s">
        <v>26167</v>
      </c>
    </row>
    <row r="10559" spans="68:68" x14ac:dyDescent="0.3">
      <c r="BP10559" s="131" t="s">
        <v>39039</v>
      </c>
    </row>
    <row r="10560" spans="68:68" x14ac:dyDescent="0.3">
      <c r="BP10560" s="131" t="s">
        <v>19298</v>
      </c>
    </row>
    <row r="10562" spans="68:68" x14ac:dyDescent="0.3">
      <c r="BP10562" s="131" t="s">
        <v>26169</v>
      </c>
    </row>
    <row r="10563" spans="68:68" x14ac:dyDescent="0.3">
      <c r="BP10563" s="131" t="s">
        <v>39040</v>
      </c>
    </row>
    <row r="10564" spans="68:68" x14ac:dyDescent="0.3">
      <c r="BP10564" s="131" t="s">
        <v>19652</v>
      </c>
    </row>
    <row r="10566" spans="68:68" x14ac:dyDescent="0.3">
      <c r="BP10566" s="131" t="s">
        <v>39009</v>
      </c>
    </row>
    <row r="10569" spans="68:68" x14ac:dyDescent="0.3">
      <c r="BP10569" s="131" t="s">
        <v>42516</v>
      </c>
    </row>
    <row r="10570" spans="68:68" x14ac:dyDescent="0.3">
      <c r="BP10570" s="131" t="s">
        <v>26171</v>
      </c>
    </row>
    <row r="10571" spans="68:68" x14ac:dyDescent="0.3">
      <c r="BP10571" s="131" t="s">
        <v>26172</v>
      </c>
    </row>
    <row r="10572" spans="68:68" x14ac:dyDescent="0.3">
      <c r="BP10572" s="131" t="s">
        <v>26173</v>
      </c>
    </row>
    <row r="10573" spans="68:68" x14ac:dyDescent="0.3">
      <c r="BP10573" s="131" t="s">
        <v>26174</v>
      </c>
    </row>
    <row r="10574" spans="68:68" x14ac:dyDescent="0.3">
      <c r="BP10574" s="131" t="s">
        <v>42518</v>
      </c>
    </row>
    <row r="10575" spans="68:68" x14ac:dyDescent="0.3">
      <c r="BP10575" s="131" t="s">
        <v>26175</v>
      </c>
    </row>
    <row r="10576" spans="68:68" x14ac:dyDescent="0.3">
      <c r="BP10576" s="131" t="s">
        <v>26176</v>
      </c>
    </row>
    <row r="10577" spans="68:68" x14ac:dyDescent="0.3">
      <c r="BP10577" s="131" t="s">
        <v>26177</v>
      </c>
    </row>
    <row r="10578" spans="68:68" x14ac:dyDescent="0.3">
      <c r="BP10578" s="131" t="s">
        <v>39041</v>
      </c>
    </row>
    <row r="10579" spans="68:68" x14ac:dyDescent="0.3">
      <c r="BP10579" s="131" t="s">
        <v>21673</v>
      </c>
    </row>
    <row r="10580" spans="68:68" x14ac:dyDescent="0.3">
      <c r="BP10580" s="131" t="s">
        <v>42915</v>
      </c>
    </row>
    <row r="10581" spans="68:68" x14ac:dyDescent="0.3">
      <c r="BP10581" s="131" t="s">
        <v>39042</v>
      </c>
    </row>
    <row r="10582" spans="68:68" x14ac:dyDescent="0.3">
      <c r="BP10582" s="131" t="s">
        <v>20229</v>
      </c>
    </row>
    <row r="10583" spans="68:68" x14ac:dyDescent="0.3">
      <c r="BP10583" s="131" t="s">
        <v>19298</v>
      </c>
    </row>
    <row r="10585" spans="68:68" x14ac:dyDescent="0.3">
      <c r="BP10585" s="131" t="s">
        <v>26181</v>
      </c>
    </row>
    <row r="10586" spans="68:68" x14ac:dyDescent="0.3">
      <c r="BP10586" s="131" t="s">
        <v>39043</v>
      </c>
    </row>
    <row r="10587" spans="68:68" x14ac:dyDescent="0.3">
      <c r="BP10587" s="131" t="s">
        <v>19298</v>
      </c>
    </row>
    <row r="10589" spans="68:68" x14ac:dyDescent="0.3">
      <c r="BP10589" s="131" t="s">
        <v>26183</v>
      </c>
    </row>
    <row r="10590" spans="68:68" x14ac:dyDescent="0.3">
      <c r="BP10590" s="131" t="s">
        <v>39044</v>
      </c>
    </row>
    <row r="10591" spans="68:68" x14ac:dyDescent="0.3">
      <c r="BP10591" s="131" t="s">
        <v>19922</v>
      </c>
    </row>
    <row r="10592" spans="68:68" x14ac:dyDescent="0.3">
      <c r="BP10592" s="131" t="s">
        <v>39045</v>
      </c>
    </row>
    <row r="10593" spans="68:68" x14ac:dyDescent="0.3">
      <c r="BP10593" s="131" t="s">
        <v>39046</v>
      </c>
    </row>
    <row r="10594" spans="68:68" x14ac:dyDescent="0.3">
      <c r="BP10594" s="131" t="s">
        <v>19298</v>
      </c>
    </row>
    <row r="10595" spans="68:68" x14ac:dyDescent="0.3">
      <c r="BP10595" s="131" t="s">
        <v>19652</v>
      </c>
    </row>
    <row r="10598" spans="68:68" x14ac:dyDescent="0.3">
      <c r="BP10598" s="131" t="s">
        <v>42516</v>
      </c>
    </row>
    <row r="10599" spans="68:68" x14ac:dyDescent="0.3">
      <c r="BP10599" s="131" t="s">
        <v>26187</v>
      </c>
    </row>
    <row r="10600" spans="68:68" x14ac:dyDescent="0.3">
      <c r="BP10600" s="131" t="s">
        <v>42518</v>
      </c>
    </row>
    <row r="10601" spans="68:68" x14ac:dyDescent="0.3">
      <c r="BP10601" s="131" t="s">
        <v>26188</v>
      </c>
    </row>
    <row r="10602" spans="68:68" x14ac:dyDescent="0.3">
      <c r="BP10602" s="131" t="s">
        <v>42916</v>
      </c>
    </row>
    <row r="10603" spans="68:68" x14ac:dyDescent="0.3">
      <c r="BP10603" s="131" t="s">
        <v>44370</v>
      </c>
    </row>
    <row r="10605" spans="68:68" x14ac:dyDescent="0.3">
      <c r="BP10605" s="131" t="s">
        <v>26191</v>
      </c>
    </row>
    <row r="10606" spans="68:68" x14ac:dyDescent="0.3">
      <c r="BP10606" s="131" t="s">
        <v>26192</v>
      </c>
    </row>
    <row r="10607" spans="68:68" x14ac:dyDescent="0.3">
      <c r="BP10607" s="131" t="s">
        <v>26193</v>
      </c>
    </row>
    <row r="10608" spans="68:68" x14ac:dyDescent="0.3">
      <c r="BP10608" s="131" t="s">
        <v>26194</v>
      </c>
    </row>
    <row r="10609" spans="68:68" x14ac:dyDescent="0.3">
      <c r="BP10609" s="131" t="s">
        <v>20944</v>
      </c>
    </row>
    <row r="10610" spans="68:68" x14ac:dyDescent="0.3">
      <c r="BP10610" s="131" t="s">
        <v>26195</v>
      </c>
    </row>
    <row r="10611" spans="68:68" x14ac:dyDescent="0.3">
      <c r="BP10611" s="131" t="s">
        <v>37282</v>
      </c>
    </row>
    <row r="10612" spans="68:68" x14ac:dyDescent="0.3">
      <c r="BP10612" s="131" t="s">
        <v>19652</v>
      </c>
    </row>
    <row r="10614" spans="68:68" x14ac:dyDescent="0.3">
      <c r="BP10614" s="131" t="s">
        <v>26196</v>
      </c>
    </row>
    <row r="10615" spans="68:68" x14ac:dyDescent="0.3">
      <c r="BP10615" s="131" t="s">
        <v>39047</v>
      </c>
    </row>
    <row r="10616" spans="68:68" x14ac:dyDescent="0.3">
      <c r="BP10616" s="131" t="s">
        <v>19652</v>
      </c>
    </row>
    <row r="10618" spans="68:68" x14ac:dyDescent="0.3">
      <c r="BP10618" s="131" t="s">
        <v>26198</v>
      </c>
    </row>
    <row r="10619" spans="68:68" x14ac:dyDescent="0.3">
      <c r="BP10619" s="131" t="s">
        <v>39048</v>
      </c>
    </row>
    <row r="10620" spans="68:68" x14ac:dyDescent="0.3">
      <c r="BP10620" s="131" t="s">
        <v>39049</v>
      </c>
    </row>
    <row r="10621" spans="68:68" x14ac:dyDescent="0.3">
      <c r="BP10621" s="131" t="s">
        <v>19652</v>
      </c>
    </row>
    <row r="10622" spans="68:68" x14ac:dyDescent="0.3">
      <c r="BP10622" s="131" t="s">
        <v>19299</v>
      </c>
    </row>
    <row r="10625" spans="68:68" x14ac:dyDescent="0.3">
      <c r="BP10625" s="131" t="s">
        <v>26201</v>
      </c>
    </row>
    <row r="10626" spans="68:68" x14ac:dyDescent="0.3">
      <c r="BP10626" s="131" t="s">
        <v>44371</v>
      </c>
    </row>
    <row r="10627" spans="68:68" x14ac:dyDescent="0.3">
      <c r="BP10627" s="131" t="s">
        <v>39050</v>
      </c>
    </row>
    <row r="10628" spans="68:68" x14ac:dyDescent="0.3">
      <c r="BP10628" s="131" t="s">
        <v>19652</v>
      </c>
    </row>
    <row r="10629" spans="68:68" x14ac:dyDescent="0.3">
      <c r="BP10629" s="131" t="s">
        <v>39051</v>
      </c>
    </row>
    <row r="10630" spans="68:68" x14ac:dyDescent="0.3">
      <c r="BP10630" s="131" t="s">
        <v>19299</v>
      </c>
    </row>
    <row r="10631" spans="68:68" x14ac:dyDescent="0.3">
      <c r="BP10631" s="131" t="s">
        <v>37940</v>
      </c>
    </row>
    <row r="10632" spans="68:68" x14ac:dyDescent="0.3">
      <c r="BP10632" s="131" t="s">
        <v>19300</v>
      </c>
    </row>
    <row r="10634" spans="68:68" x14ac:dyDescent="0.3">
      <c r="BP10634" s="131" t="s">
        <v>42070</v>
      </c>
    </row>
    <row r="10635" spans="68:68" x14ac:dyDescent="0.3">
      <c r="BP10635" s="131" t="s">
        <v>22002</v>
      </c>
    </row>
    <row r="10636" spans="68:68" x14ac:dyDescent="0.3">
      <c r="BP10636" s="131" t="s">
        <v>26205</v>
      </c>
    </row>
    <row r="10637" spans="68:68" x14ac:dyDescent="0.3">
      <c r="BP10637" s="131" t="s">
        <v>19493</v>
      </c>
    </row>
    <row r="10638" spans="68:68" x14ac:dyDescent="0.3">
      <c r="BP10638" s="131" t="s">
        <v>19617</v>
      </c>
    </row>
    <row r="10639" spans="68:68" x14ac:dyDescent="0.3">
      <c r="BP10639" s="131" t="s">
        <v>26206</v>
      </c>
    </row>
    <row r="10640" spans="68:68" x14ac:dyDescent="0.3">
      <c r="BP10640" s="131" t="s">
        <v>19493</v>
      </c>
    </row>
    <row r="10641" spans="68:68" x14ac:dyDescent="0.3">
      <c r="BP10641" s="131" t="s">
        <v>26207</v>
      </c>
    </row>
    <row r="10642" spans="68:68" x14ac:dyDescent="0.3">
      <c r="BP10642" s="131" t="s">
        <v>19493</v>
      </c>
    </row>
    <row r="10643" spans="68:68" x14ac:dyDescent="0.3">
      <c r="BP10643" s="131" t="s">
        <v>20590</v>
      </c>
    </row>
    <row r="10644" spans="68:68" x14ac:dyDescent="0.3">
      <c r="BP10644" s="131" t="s">
        <v>26208</v>
      </c>
    </row>
    <row r="10645" spans="68:68" x14ac:dyDescent="0.3">
      <c r="BP10645" s="131" t="s">
        <v>26209</v>
      </c>
    </row>
    <row r="10646" spans="68:68" x14ac:dyDescent="0.3">
      <c r="BP10646" s="131" t="s">
        <v>26210</v>
      </c>
    </row>
    <row r="10647" spans="68:68" x14ac:dyDescent="0.3">
      <c r="BP10647" s="131" t="s">
        <v>39052</v>
      </c>
    </row>
    <row r="10648" spans="68:68" x14ac:dyDescent="0.3">
      <c r="BP10648" s="131" t="s">
        <v>37977</v>
      </c>
    </row>
    <row r="10649" spans="68:68" x14ac:dyDescent="0.3">
      <c r="BP10649" s="131" t="s">
        <v>37948</v>
      </c>
    </row>
    <row r="10650" spans="68:68" x14ac:dyDescent="0.3">
      <c r="BP10650" s="131" t="s">
        <v>20590</v>
      </c>
    </row>
    <row r="10651" spans="68:68" x14ac:dyDescent="0.3">
      <c r="BP10651" s="131" t="s">
        <v>19493</v>
      </c>
    </row>
    <row r="10652" spans="68:68" x14ac:dyDescent="0.3">
      <c r="BP10652" s="131" t="s">
        <v>26212</v>
      </c>
    </row>
    <row r="10653" spans="68:68" x14ac:dyDescent="0.3">
      <c r="BP10653" s="131" t="s">
        <v>26213</v>
      </c>
    </row>
    <row r="10654" spans="68:68" x14ac:dyDescent="0.3">
      <c r="BP10654" s="131" t="s">
        <v>42082</v>
      </c>
    </row>
    <row r="10655" spans="68:68" x14ac:dyDescent="0.3">
      <c r="BP10655" s="131" t="s">
        <v>26214</v>
      </c>
    </row>
    <row r="10656" spans="68:68" x14ac:dyDescent="0.3">
      <c r="BP10656" s="131" t="s">
        <v>23308</v>
      </c>
    </row>
    <row r="10657" spans="68:68" x14ac:dyDescent="0.3">
      <c r="BP10657" s="131" t="s">
        <v>26215</v>
      </c>
    </row>
    <row r="10658" spans="68:68" x14ac:dyDescent="0.3">
      <c r="BP10658" s="131" t="s">
        <v>39053</v>
      </c>
    </row>
    <row r="10659" spans="68:68" x14ac:dyDescent="0.3">
      <c r="BP10659" s="131" t="s">
        <v>37220</v>
      </c>
    </row>
    <row r="10660" spans="68:68" x14ac:dyDescent="0.3">
      <c r="BP10660" s="131" t="s">
        <v>37267</v>
      </c>
    </row>
    <row r="10661" spans="68:68" x14ac:dyDescent="0.3">
      <c r="BP10661" s="131" t="s">
        <v>19300</v>
      </c>
    </row>
    <row r="10663" spans="68:68" x14ac:dyDescent="0.3">
      <c r="BP10663" s="131" t="s">
        <v>42070</v>
      </c>
    </row>
    <row r="10664" spans="68:68" x14ac:dyDescent="0.3">
      <c r="BP10664" s="131" t="s">
        <v>22002</v>
      </c>
    </row>
    <row r="10665" spans="68:68" x14ac:dyDescent="0.3">
      <c r="BP10665" s="131" t="s">
        <v>26217</v>
      </c>
    </row>
    <row r="10666" spans="68:68" x14ac:dyDescent="0.3">
      <c r="BP10666" s="131" t="s">
        <v>25373</v>
      </c>
    </row>
    <row r="10667" spans="68:68" x14ac:dyDescent="0.3">
      <c r="BP10667" s="131" t="s">
        <v>26218</v>
      </c>
    </row>
    <row r="10668" spans="68:68" x14ac:dyDescent="0.3">
      <c r="BP10668" s="131" t="s">
        <v>26219</v>
      </c>
    </row>
    <row r="10669" spans="68:68" x14ac:dyDescent="0.3">
      <c r="BP10669" s="131" t="s">
        <v>19493</v>
      </c>
    </row>
    <row r="10670" spans="68:68" x14ac:dyDescent="0.3">
      <c r="BP10670" s="131" t="s">
        <v>19617</v>
      </c>
    </row>
    <row r="10671" spans="68:68" x14ac:dyDescent="0.3">
      <c r="BP10671" s="131" t="s">
        <v>26220</v>
      </c>
    </row>
    <row r="10672" spans="68:68" x14ac:dyDescent="0.3">
      <c r="BP10672" s="131" t="s">
        <v>26221</v>
      </c>
    </row>
    <row r="10673" spans="68:68" x14ac:dyDescent="0.3">
      <c r="BP10673" s="131" t="s">
        <v>19493</v>
      </c>
    </row>
    <row r="10674" spans="68:68" x14ac:dyDescent="0.3">
      <c r="BP10674" s="131" t="s">
        <v>26222</v>
      </c>
    </row>
    <row r="10675" spans="68:68" x14ac:dyDescent="0.3">
      <c r="BP10675" s="131" t="s">
        <v>26223</v>
      </c>
    </row>
    <row r="10676" spans="68:68" x14ac:dyDescent="0.3">
      <c r="BP10676" s="131" t="s">
        <v>19493</v>
      </c>
    </row>
    <row r="10677" spans="68:68" x14ac:dyDescent="0.3">
      <c r="BP10677" s="131" t="s">
        <v>26224</v>
      </c>
    </row>
    <row r="10678" spans="68:68" x14ac:dyDescent="0.3">
      <c r="BP10678" s="131" t="s">
        <v>26225</v>
      </c>
    </row>
    <row r="10679" spans="68:68" x14ac:dyDescent="0.3">
      <c r="BP10679" s="131" t="s">
        <v>42082</v>
      </c>
    </row>
    <row r="10680" spans="68:68" x14ac:dyDescent="0.3">
      <c r="BP10680" s="131" t="s">
        <v>26226</v>
      </c>
    </row>
    <row r="10681" spans="68:68" x14ac:dyDescent="0.3">
      <c r="BP10681" s="131" t="s">
        <v>26227</v>
      </c>
    </row>
    <row r="10682" spans="68:68" x14ac:dyDescent="0.3">
      <c r="BP10682" s="131" t="s">
        <v>39054</v>
      </c>
    </row>
    <row r="10683" spans="68:68" x14ac:dyDescent="0.3">
      <c r="BP10683" s="131" t="s">
        <v>37940</v>
      </c>
    </row>
    <row r="10684" spans="68:68" x14ac:dyDescent="0.3">
      <c r="BP10684" s="131" t="s">
        <v>19300</v>
      </c>
    </row>
    <row r="10686" spans="68:68" x14ac:dyDescent="0.3">
      <c r="BP10686" s="131" t="s">
        <v>26229</v>
      </c>
    </row>
    <row r="10687" spans="68:68" x14ac:dyDescent="0.3">
      <c r="BP10687" s="131" t="s">
        <v>42917</v>
      </c>
    </row>
    <row r="10688" spans="68:68" x14ac:dyDescent="0.3">
      <c r="BP10688" s="131" t="s">
        <v>26231</v>
      </c>
    </row>
    <row r="10689" spans="68:68" x14ac:dyDescent="0.3">
      <c r="BP10689" s="131" t="s">
        <v>39055</v>
      </c>
    </row>
    <row r="10690" spans="68:68" x14ac:dyDescent="0.3">
      <c r="BP10690" s="131" t="s">
        <v>39056</v>
      </c>
    </row>
    <row r="10692" spans="68:68" x14ac:dyDescent="0.3">
      <c r="BP10692" s="131" t="s">
        <v>26234</v>
      </c>
    </row>
    <row r="10693" spans="68:68" x14ac:dyDescent="0.3">
      <c r="BP10693" s="131" t="s">
        <v>39057</v>
      </c>
    </row>
    <row r="10694" spans="68:68" x14ac:dyDescent="0.3">
      <c r="BP10694" s="131" t="s">
        <v>26236</v>
      </c>
    </row>
    <row r="10695" spans="68:68" x14ac:dyDescent="0.3">
      <c r="BP10695" s="131" t="s">
        <v>39058</v>
      </c>
    </row>
    <row r="10696" spans="68:68" x14ac:dyDescent="0.3">
      <c r="BP10696" s="131" t="s">
        <v>39059</v>
      </c>
    </row>
    <row r="10697" spans="68:68" x14ac:dyDescent="0.3">
      <c r="BP10697" s="131" t="s">
        <v>37433</v>
      </c>
    </row>
    <row r="10699" spans="68:68" x14ac:dyDescent="0.3">
      <c r="BP10699" s="131" t="s">
        <v>26239</v>
      </c>
    </row>
    <row r="10700" spans="68:68" x14ac:dyDescent="0.3">
      <c r="BP10700" s="131" t="s">
        <v>26240</v>
      </c>
    </row>
    <row r="10701" spans="68:68" x14ac:dyDescent="0.3">
      <c r="BP10701" s="131" t="s">
        <v>45140</v>
      </c>
    </row>
    <row r="10702" spans="68:68" x14ac:dyDescent="0.3">
      <c r="BP10702" s="131" t="s">
        <v>39060</v>
      </c>
    </row>
    <row r="10703" spans="68:68" x14ac:dyDescent="0.3">
      <c r="BP10703" s="131" t="s">
        <v>37441</v>
      </c>
    </row>
    <row r="10704" spans="68:68" x14ac:dyDescent="0.3">
      <c r="BP10704" s="131" t="s">
        <v>19874</v>
      </c>
    </row>
    <row r="10706" spans="68:68" x14ac:dyDescent="0.3">
      <c r="BP10706" s="131" t="s">
        <v>39061</v>
      </c>
    </row>
    <row r="10708" spans="68:68" x14ac:dyDescent="0.3">
      <c r="BP10708" s="131" t="s">
        <v>39062</v>
      </c>
    </row>
    <row r="10709" spans="68:68" x14ac:dyDescent="0.3">
      <c r="BP10709" s="131" t="s">
        <v>26245</v>
      </c>
    </row>
    <row r="10710" spans="68:68" x14ac:dyDescent="0.3">
      <c r="BP10710" s="131" t="s">
        <v>21860</v>
      </c>
    </row>
    <row r="10711" spans="68:68" x14ac:dyDescent="0.3">
      <c r="BP10711" s="131" t="s">
        <v>39063</v>
      </c>
    </row>
    <row r="10712" spans="68:68" x14ac:dyDescent="0.3">
      <c r="BP10712" s="131" t="s">
        <v>19298</v>
      </c>
    </row>
    <row r="10713" spans="68:68" x14ac:dyDescent="0.3">
      <c r="BP10713" s="131" t="s">
        <v>37441</v>
      </c>
    </row>
    <row r="10715" spans="68:68" x14ac:dyDescent="0.3">
      <c r="BP10715" s="131" t="s">
        <v>26247</v>
      </c>
    </row>
    <row r="10716" spans="68:68" x14ac:dyDescent="0.3">
      <c r="BP10716" s="131" t="s">
        <v>39064</v>
      </c>
    </row>
    <row r="10718" spans="68:68" x14ac:dyDescent="0.3">
      <c r="BP10718" s="131" t="s">
        <v>42918</v>
      </c>
    </row>
    <row r="10719" spans="68:68" x14ac:dyDescent="0.3">
      <c r="BP10719" s="131" t="s">
        <v>42919</v>
      </c>
    </row>
    <row r="10720" spans="68:68" x14ac:dyDescent="0.3">
      <c r="BP10720" s="131" t="s">
        <v>39065</v>
      </c>
    </row>
    <row r="10722" spans="68:68" x14ac:dyDescent="0.3">
      <c r="BP10722" s="131" t="s">
        <v>42920</v>
      </c>
    </row>
    <row r="10723" spans="68:68" x14ac:dyDescent="0.3">
      <c r="BP10723" s="131" t="s">
        <v>39066</v>
      </c>
    </row>
    <row r="10725" spans="68:68" x14ac:dyDescent="0.3">
      <c r="BP10725" s="131" t="s">
        <v>42921</v>
      </c>
    </row>
    <row r="10726" spans="68:68" x14ac:dyDescent="0.3">
      <c r="BP10726" s="131" t="s">
        <v>42922</v>
      </c>
    </row>
    <row r="10727" spans="68:68" x14ac:dyDescent="0.3">
      <c r="BP10727" s="131" t="s">
        <v>42923</v>
      </c>
    </row>
    <row r="10728" spans="68:68" x14ac:dyDescent="0.3">
      <c r="BP10728" s="131" t="s">
        <v>26257</v>
      </c>
    </row>
    <row r="10729" spans="68:68" x14ac:dyDescent="0.3">
      <c r="BP10729" s="131" t="s">
        <v>39067</v>
      </c>
    </row>
    <row r="10730" spans="68:68" x14ac:dyDescent="0.3">
      <c r="BP10730" s="131" t="s">
        <v>19298</v>
      </c>
    </row>
    <row r="10732" spans="68:68" x14ac:dyDescent="0.3">
      <c r="BP10732" s="131" t="s">
        <v>26259</v>
      </c>
    </row>
    <row r="10733" spans="68:68" x14ac:dyDescent="0.3">
      <c r="BP10733" s="131" t="s">
        <v>26260</v>
      </c>
    </row>
    <row r="10734" spans="68:68" x14ac:dyDescent="0.3">
      <c r="BP10734" s="131" t="s">
        <v>26261</v>
      </c>
    </row>
    <row r="10735" spans="68:68" x14ac:dyDescent="0.3">
      <c r="BP10735" s="131" t="s">
        <v>26262</v>
      </c>
    </row>
    <row r="10736" spans="68:68" x14ac:dyDescent="0.3">
      <c r="BP10736" s="131" t="s">
        <v>39068</v>
      </c>
    </row>
    <row r="10737" spans="68:68" x14ac:dyDescent="0.3">
      <c r="BP10737" s="131" t="s">
        <v>37433</v>
      </c>
    </row>
    <row r="10739" spans="68:68" x14ac:dyDescent="0.3">
      <c r="BP10739" s="131" t="s">
        <v>26264</v>
      </c>
    </row>
    <row r="10740" spans="68:68" x14ac:dyDescent="0.3">
      <c r="BP10740" s="131" t="s">
        <v>42924</v>
      </c>
    </row>
    <row r="10741" spans="68:68" x14ac:dyDescent="0.3">
      <c r="BP10741" s="131" t="s">
        <v>42925</v>
      </c>
    </row>
    <row r="10742" spans="68:68" x14ac:dyDescent="0.3">
      <c r="BP10742" s="131" t="s">
        <v>39069</v>
      </c>
    </row>
    <row r="10743" spans="68:68" x14ac:dyDescent="0.3">
      <c r="BP10743" s="131" t="s">
        <v>37433</v>
      </c>
    </row>
    <row r="10745" spans="68:68" x14ac:dyDescent="0.3">
      <c r="BP10745" s="131" t="s">
        <v>39070</v>
      </c>
    </row>
    <row r="10746" spans="68:68" x14ac:dyDescent="0.3">
      <c r="BP10746" s="131" t="s">
        <v>39071</v>
      </c>
    </row>
    <row r="10748" spans="68:68" x14ac:dyDescent="0.3">
      <c r="BP10748" s="131" t="s">
        <v>26270</v>
      </c>
    </row>
    <row r="10749" spans="68:68" x14ac:dyDescent="0.3">
      <c r="BP10749" s="131" t="s">
        <v>39072</v>
      </c>
    </row>
    <row r="10750" spans="68:68" x14ac:dyDescent="0.3">
      <c r="BP10750" s="131" t="s">
        <v>19652</v>
      </c>
    </row>
    <row r="10752" spans="68:68" x14ac:dyDescent="0.3">
      <c r="BP10752" s="131" t="s">
        <v>26272</v>
      </c>
    </row>
    <row r="10753" spans="68:68" x14ac:dyDescent="0.3">
      <c r="BP10753" s="131" t="s">
        <v>22391</v>
      </c>
    </row>
    <row r="10754" spans="68:68" x14ac:dyDescent="0.3">
      <c r="BP10754" s="131" t="s">
        <v>39073</v>
      </c>
    </row>
    <row r="10755" spans="68:68" x14ac:dyDescent="0.3">
      <c r="BP10755" s="131" t="s">
        <v>26274</v>
      </c>
    </row>
    <row r="10756" spans="68:68" x14ac:dyDescent="0.3">
      <c r="BP10756" s="131" t="s">
        <v>42926</v>
      </c>
    </row>
    <row r="10757" spans="68:68" x14ac:dyDescent="0.3">
      <c r="BP10757" s="131" t="s">
        <v>42927</v>
      </c>
    </row>
    <row r="10758" spans="68:68" x14ac:dyDescent="0.3">
      <c r="BP10758" s="131" t="s">
        <v>45141</v>
      </c>
    </row>
    <row r="10759" spans="68:68" x14ac:dyDescent="0.3">
      <c r="BP10759" s="131" t="s">
        <v>42928</v>
      </c>
    </row>
    <row r="10760" spans="68:68" x14ac:dyDescent="0.3">
      <c r="BP10760" s="131" t="s">
        <v>42476</v>
      </c>
    </row>
    <row r="10761" spans="68:68" x14ac:dyDescent="0.3">
      <c r="BP10761" s="131" t="s">
        <v>42929</v>
      </c>
    </row>
    <row r="10762" spans="68:68" x14ac:dyDescent="0.3">
      <c r="BP10762" s="131" t="s">
        <v>42930</v>
      </c>
    </row>
    <row r="10763" spans="68:68" x14ac:dyDescent="0.3">
      <c r="BP10763" s="131" t="s">
        <v>26281</v>
      </c>
    </row>
    <row r="10764" spans="68:68" x14ac:dyDescent="0.3">
      <c r="BP10764" s="131" t="s">
        <v>39074</v>
      </c>
    </row>
    <row r="10765" spans="68:68" x14ac:dyDescent="0.3">
      <c r="BP10765" s="131" t="s">
        <v>20229</v>
      </c>
    </row>
    <row r="10766" spans="68:68" x14ac:dyDescent="0.3">
      <c r="BP10766" s="131" t="s">
        <v>19298</v>
      </c>
    </row>
    <row r="10767" spans="68:68" x14ac:dyDescent="0.3">
      <c r="BP10767" s="131" t="s">
        <v>19652</v>
      </c>
    </row>
    <row r="10769" spans="68:68" x14ac:dyDescent="0.3">
      <c r="BP10769" s="131" t="s">
        <v>39075</v>
      </c>
    </row>
    <row r="10770" spans="68:68" x14ac:dyDescent="0.3">
      <c r="BP10770" s="131" t="s">
        <v>19299</v>
      </c>
    </row>
    <row r="10772" spans="68:68" x14ac:dyDescent="0.3">
      <c r="BP10772" s="131" t="s">
        <v>44372</v>
      </c>
    </row>
    <row r="10773" spans="68:68" x14ac:dyDescent="0.3">
      <c r="BP10773" s="131" t="s">
        <v>39076</v>
      </c>
    </row>
    <row r="10774" spans="68:68" x14ac:dyDescent="0.3">
      <c r="BP10774" s="131" t="s">
        <v>26286</v>
      </c>
    </row>
    <row r="10775" spans="68:68" x14ac:dyDescent="0.3">
      <c r="BP10775" s="131" t="s">
        <v>39077</v>
      </c>
    </row>
    <row r="10776" spans="68:68" x14ac:dyDescent="0.3">
      <c r="BP10776" s="131" t="s">
        <v>19299</v>
      </c>
    </row>
    <row r="10779" spans="68:68" x14ac:dyDescent="0.3">
      <c r="BP10779" s="131" t="s">
        <v>26288</v>
      </c>
    </row>
    <row r="10780" spans="68:68" x14ac:dyDescent="0.3">
      <c r="BP10780" s="131" t="s">
        <v>39078</v>
      </c>
    </row>
    <row r="10781" spans="68:68" x14ac:dyDescent="0.3">
      <c r="BP10781" s="131" t="s">
        <v>39079</v>
      </c>
    </row>
    <row r="10782" spans="68:68" x14ac:dyDescent="0.3">
      <c r="BP10782" s="131" t="s">
        <v>19299</v>
      </c>
    </row>
    <row r="10784" spans="68:68" x14ac:dyDescent="0.3">
      <c r="BP10784" s="131" t="s">
        <v>26291</v>
      </c>
    </row>
    <row r="10785" spans="68:68" x14ac:dyDescent="0.3">
      <c r="BP10785" s="131" t="s">
        <v>42931</v>
      </c>
    </row>
    <row r="10786" spans="68:68" x14ac:dyDescent="0.3">
      <c r="BP10786" s="131" t="s">
        <v>26293</v>
      </c>
    </row>
    <row r="10787" spans="68:68" x14ac:dyDescent="0.3">
      <c r="BP10787" s="131" t="s">
        <v>39080</v>
      </c>
    </row>
    <row r="10788" spans="68:68" x14ac:dyDescent="0.3">
      <c r="BP10788" s="131" t="s">
        <v>19652</v>
      </c>
    </row>
    <row r="10789" spans="68:68" x14ac:dyDescent="0.3">
      <c r="BP10789" s="131" t="s">
        <v>39081</v>
      </c>
    </row>
    <row r="10791" spans="68:68" x14ac:dyDescent="0.3">
      <c r="BP10791" s="131" t="s">
        <v>39082</v>
      </c>
    </row>
    <row r="10792" spans="68:68" x14ac:dyDescent="0.3">
      <c r="BP10792" s="131" t="s">
        <v>39083</v>
      </c>
    </row>
    <row r="10793" spans="68:68" x14ac:dyDescent="0.3">
      <c r="BP10793" s="131" t="s">
        <v>19299</v>
      </c>
    </row>
    <row r="10794" spans="68:68" x14ac:dyDescent="0.3">
      <c r="BP10794" s="131" t="s">
        <v>37267</v>
      </c>
    </row>
    <row r="10796" spans="68:68" x14ac:dyDescent="0.3">
      <c r="BP10796" s="131" t="s">
        <v>26298</v>
      </c>
    </row>
    <row r="10797" spans="68:68" x14ac:dyDescent="0.3">
      <c r="BP10797" s="131" t="s">
        <v>42932</v>
      </c>
    </row>
    <row r="10798" spans="68:68" x14ac:dyDescent="0.3">
      <c r="BP10798" s="131" t="s">
        <v>42933</v>
      </c>
    </row>
    <row r="10799" spans="68:68" x14ac:dyDescent="0.3">
      <c r="BP10799" s="131" t="s">
        <v>42934</v>
      </c>
    </row>
    <row r="10800" spans="68:68" x14ac:dyDescent="0.3">
      <c r="BP10800" s="131" t="s">
        <v>39084</v>
      </c>
    </row>
    <row r="10801" spans="68:68" x14ac:dyDescent="0.3">
      <c r="BP10801" s="131" t="s">
        <v>45142</v>
      </c>
    </row>
    <row r="10802" spans="68:68" x14ac:dyDescent="0.3">
      <c r="BP10802" s="131" t="s">
        <v>39085</v>
      </c>
    </row>
    <row r="10803" spans="68:68" x14ac:dyDescent="0.3">
      <c r="BP10803" s="131" t="s">
        <v>39086</v>
      </c>
    </row>
    <row r="10805" spans="68:68" x14ac:dyDescent="0.3">
      <c r="BP10805" s="131" t="s">
        <v>26306</v>
      </c>
    </row>
    <row r="10806" spans="68:68" x14ac:dyDescent="0.3">
      <c r="BP10806" s="131" t="s">
        <v>45143</v>
      </c>
    </row>
    <row r="10807" spans="68:68" x14ac:dyDescent="0.3">
      <c r="BP10807" s="131" t="s">
        <v>45144</v>
      </c>
    </row>
    <row r="10808" spans="68:68" x14ac:dyDescent="0.3">
      <c r="BP10808" s="131" t="s">
        <v>39087</v>
      </c>
    </row>
    <row r="10809" spans="68:68" x14ac:dyDescent="0.3">
      <c r="BP10809" s="131" t="s">
        <v>39088</v>
      </c>
    </row>
    <row r="10810" spans="68:68" x14ac:dyDescent="0.3">
      <c r="BP10810" s="131" t="s">
        <v>39089</v>
      </c>
    </row>
    <row r="10811" spans="68:68" x14ac:dyDescent="0.3">
      <c r="BP10811" s="131" t="s">
        <v>45145</v>
      </c>
    </row>
    <row r="10813" spans="68:68" x14ac:dyDescent="0.3">
      <c r="BP10813" s="131" t="s">
        <v>26313</v>
      </c>
    </row>
    <row r="10814" spans="68:68" x14ac:dyDescent="0.3">
      <c r="BP10814" s="131" t="s">
        <v>45146</v>
      </c>
    </row>
    <row r="10815" spans="68:68" x14ac:dyDescent="0.3">
      <c r="BP10815" s="131" t="s">
        <v>45147</v>
      </c>
    </row>
    <row r="10816" spans="68:68" x14ac:dyDescent="0.3">
      <c r="BP10816" s="131" t="s">
        <v>19298</v>
      </c>
    </row>
    <row r="10817" spans="68:68" x14ac:dyDescent="0.3">
      <c r="BP10817" s="131" t="s">
        <v>39090</v>
      </c>
    </row>
    <row r="10818" spans="68:68" x14ac:dyDescent="0.3">
      <c r="BP10818" s="131" t="s">
        <v>45148</v>
      </c>
    </row>
    <row r="10819" spans="68:68" x14ac:dyDescent="0.3">
      <c r="BP10819" s="131" t="s">
        <v>19652</v>
      </c>
    </row>
    <row r="10821" spans="68:68" x14ac:dyDescent="0.3">
      <c r="BP10821" s="131" t="s">
        <v>26318</v>
      </c>
    </row>
    <row r="10822" spans="68:68" x14ac:dyDescent="0.3">
      <c r="BP10822" s="131" t="s">
        <v>39091</v>
      </c>
    </row>
    <row r="10823" spans="68:68" x14ac:dyDescent="0.3">
      <c r="BP10823" s="131" t="s">
        <v>19652</v>
      </c>
    </row>
    <row r="10824" spans="68:68" x14ac:dyDescent="0.3">
      <c r="BP10824" s="131" t="s">
        <v>37220</v>
      </c>
    </row>
    <row r="10826" spans="68:68" x14ac:dyDescent="0.3">
      <c r="BP10826" s="131" t="s">
        <v>45149</v>
      </c>
    </row>
    <row r="10827" spans="68:68" x14ac:dyDescent="0.3">
      <c r="BP10827" s="131" t="s">
        <v>45150</v>
      </c>
    </row>
    <row r="10828" spans="68:68" x14ac:dyDescent="0.3">
      <c r="BP10828" s="131" t="s">
        <v>39092</v>
      </c>
    </row>
    <row r="10829" spans="68:68" x14ac:dyDescent="0.3">
      <c r="BP10829" s="131" t="s">
        <v>38289</v>
      </c>
    </row>
    <row r="10830" spans="68:68" x14ac:dyDescent="0.3">
      <c r="BP10830" s="131" t="s">
        <v>19877</v>
      </c>
    </row>
    <row r="10831" spans="68:68" x14ac:dyDescent="0.3">
      <c r="BP10831" s="131" t="s">
        <v>19300</v>
      </c>
    </row>
    <row r="10833" spans="68:68" x14ac:dyDescent="0.3">
      <c r="BP10833" s="131" t="s">
        <v>39093</v>
      </c>
    </row>
    <row r="10834" spans="68:68" x14ac:dyDescent="0.3">
      <c r="BP10834" s="131" t="s">
        <v>26324</v>
      </c>
    </row>
    <row r="10835" spans="68:68" x14ac:dyDescent="0.3">
      <c r="BP10835" s="131" t="s">
        <v>26325</v>
      </c>
    </row>
    <row r="10836" spans="68:68" x14ac:dyDescent="0.3">
      <c r="BP10836" s="131" t="s">
        <v>45151</v>
      </c>
    </row>
    <row r="10837" spans="68:68" x14ac:dyDescent="0.3">
      <c r="BP10837" s="131" t="s">
        <v>45152</v>
      </c>
    </row>
    <row r="10838" spans="68:68" x14ac:dyDescent="0.3">
      <c r="BP10838" s="131" t="s">
        <v>45153</v>
      </c>
    </row>
    <row r="10839" spans="68:68" x14ac:dyDescent="0.3">
      <c r="BP10839" s="131" t="s">
        <v>37308</v>
      </c>
    </row>
    <row r="10841" spans="68:68" x14ac:dyDescent="0.3">
      <c r="BP10841" s="131" t="s">
        <v>26329</v>
      </c>
    </row>
    <row r="10842" spans="68:68" x14ac:dyDescent="0.3">
      <c r="BP10842" s="131" t="s">
        <v>45154</v>
      </c>
    </row>
    <row r="10843" spans="68:68" x14ac:dyDescent="0.3">
      <c r="BP10843" s="131" t="s">
        <v>37308</v>
      </c>
    </row>
    <row r="10845" spans="68:68" x14ac:dyDescent="0.3">
      <c r="BP10845" s="131" t="s">
        <v>42070</v>
      </c>
    </row>
    <row r="10846" spans="68:68" x14ac:dyDescent="0.3">
      <c r="BP10846" s="131" t="s">
        <v>22439</v>
      </c>
    </row>
    <row r="10847" spans="68:68" x14ac:dyDescent="0.3">
      <c r="BP10847" s="131" t="s">
        <v>26331</v>
      </c>
    </row>
    <row r="10848" spans="68:68" x14ac:dyDescent="0.3">
      <c r="BP10848" s="131" t="s">
        <v>19493</v>
      </c>
    </row>
    <row r="10849" spans="68:68" x14ac:dyDescent="0.3">
      <c r="BP10849" s="131" t="s">
        <v>19617</v>
      </c>
    </row>
    <row r="10850" spans="68:68" x14ac:dyDescent="0.3">
      <c r="BP10850" s="131" t="s">
        <v>19493</v>
      </c>
    </row>
    <row r="10851" spans="68:68" x14ac:dyDescent="0.3">
      <c r="BP10851" s="131" t="s">
        <v>26332</v>
      </c>
    </row>
    <row r="10852" spans="68:68" x14ac:dyDescent="0.3">
      <c r="BP10852" s="131" t="s">
        <v>19493</v>
      </c>
    </row>
    <row r="10853" spans="68:68" x14ac:dyDescent="0.3">
      <c r="BP10853" s="131" t="s">
        <v>20092</v>
      </c>
    </row>
    <row r="10854" spans="68:68" x14ac:dyDescent="0.3">
      <c r="BP10854" s="131" t="s">
        <v>45155</v>
      </c>
    </row>
    <row r="10855" spans="68:68" x14ac:dyDescent="0.3">
      <c r="BP10855" s="131" t="s">
        <v>45124</v>
      </c>
    </row>
    <row r="10856" spans="68:68" x14ac:dyDescent="0.3">
      <c r="BP10856" s="131" t="s">
        <v>44373</v>
      </c>
    </row>
    <row r="10857" spans="68:68" x14ac:dyDescent="0.3">
      <c r="BP10857" s="131" t="s">
        <v>39094</v>
      </c>
    </row>
    <row r="10859" spans="68:68" x14ac:dyDescent="0.3">
      <c r="BP10859" s="131" t="s">
        <v>26336</v>
      </c>
    </row>
    <row r="10860" spans="68:68" x14ac:dyDescent="0.3">
      <c r="BP10860" s="131" t="s">
        <v>42935</v>
      </c>
    </row>
    <row r="10861" spans="68:68" x14ac:dyDescent="0.3">
      <c r="BP10861" s="131" t="s">
        <v>42936</v>
      </c>
    </row>
    <row r="10862" spans="68:68" x14ac:dyDescent="0.3">
      <c r="BP10862" s="131" t="s">
        <v>37537</v>
      </c>
    </row>
    <row r="10865" spans="68:68" x14ac:dyDescent="0.3">
      <c r="BP10865" s="131" t="s">
        <v>26339</v>
      </c>
    </row>
    <row r="10866" spans="68:68" x14ac:dyDescent="0.3">
      <c r="BP10866" s="131" t="s">
        <v>45156</v>
      </c>
    </row>
    <row r="10867" spans="68:68" x14ac:dyDescent="0.3">
      <c r="BP10867" s="131" t="s">
        <v>37537</v>
      </c>
    </row>
    <row r="10868" spans="68:68" x14ac:dyDescent="0.3">
      <c r="BP10868" s="131" t="s">
        <v>44226</v>
      </c>
    </row>
    <row r="10869" spans="68:68" x14ac:dyDescent="0.3">
      <c r="BP10869" s="131" t="s">
        <v>45157</v>
      </c>
    </row>
    <row r="10870" spans="68:68" x14ac:dyDescent="0.3">
      <c r="BP10870" s="131" t="s">
        <v>42937</v>
      </c>
    </row>
    <row r="10871" spans="68:68" x14ac:dyDescent="0.3">
      <c r="BP10871" s="131" t="s">
        <v>44374</v>
      </c>
    </row>
    <row r="10872" spans="68:68" x14ac:dyDescent="0.3">
      <c r="BP10872" s="131" t="s">
        <v>44368</v>
      </c>
    </row>
    <row r="10873" spans="68:68" x14ac:dyDescent="0.3">
      <c r="BP10873" s="131" t="s">
        <v>45138</v>
      </c>
    </row>
    <row r="10874" spans="68:68" x14ac:dyDescent="0.3">
      <c r="BP10874" s="131" t="s">
        <v>26345</v>
      </c>
    </row>
    <row r="10875" spans="68:68" x14ac:dyDescent="0.3">
      <c r="BP10875" s="131" t="s">
        <v>42938</v>
      </c>
    </row>
    <row r="10876" spans="68:68" x14ac:dyDescent="0.3">
      <c r="BP10876" s="131" t="s">
        <v>37537</v>
      </c>
    </row>
    <row r="10877" spans="68:68" x14ac:dyDescent="0.3">
      <c r="BP10877" s="131" t="s">
        <v>44368</v>
      </c>
    </row>
    <row r="10878" spans="68:68" x14ac:dyDescent="0.3">
      <c r="BP10878" s="131" t="s">
        <v>44369</v>
      </c>
    </row>
    <row r="10879" spans="68:68" x14ac:dyDescent="0.3">
      <c r="BP10879" s="131" t="s">
        <v>42082</v>
      </c>
    </row>
    <row r="10880" spans="68:68" x14ac:dyDescent="0.3">
      <c r="BP10880" s="131" t="s">
        <v>26347</v>
      </c>
    </row>
    <row r="10881" spans="68:68" x14ac:dyDescent="0.3">
      <c r="BP10881" s="131" t="s">
        <v>39095</v>
      </c>
    </row>
    <row r="10882" spans="68:68" x14ac:dyDescent="0.3">
      <c r="BP10882" s="131" t="s">
        <v>39096</v>
      </c>
    </row>
    <row r="10884" spans="68:68" x14ac:dyDescent="0.3">
      <c r="BP10884" s="131" t="s">
        <v>42363</v>
      </c>
    </row>
    <row r="10885" spans="68:68" x14ac:dyDescent="0.3">
      <c r="BP10885" s="131" t="s">
        <v>22445</v>
      </c>
    </row>
    <row r="10886" spans="68:68" x14ac:dyDescent="0.3">
      <c r="BP10886" s="131" t="s">
        <v>26350</v>
      </c>
    </row>
    <row r="10887" spans="68:68" x14ac:dyDescent="0.3">
      <c r="BP10887" s="131" t="s">
        <v>22448</v>
      </c>
    </row>
    <row r="10888" spans="68:68" x14ac:dyDescent="0.3">
      <c r="BP10888" s="131" t="s">
        <v>26351</v>
      </c>
    </row>
    <row r="10889" spans="68:68" x14ac:dyDescent="0.3">
      <c r="BP10889" s="131" t="s">
        <v>22447</v>
      </c>
    </row>
    <row r="10890" spans="68:68" x14ac:dyDescent="0.3">
      <c r="BP10890" s="131" t="s">
        <v>26352</v>
      </c>
    </row>
    <row r="10891" spans="68:68" x14ac:dyDescent="0.3">
      <c r="BP10891" s="131" t="s">
        <v>26353</v>
      </c>
    </row>
    <row r="10892" spans="68:68" x14ac:dyDescent="0.3">
      <c r="BP10892" s="131" t="s">
        <v>42364</v>
      </c>
    </row>
    <row r="10893" spans="68:68" x14ac:dyDescent="0.3">
      <c r="BP10893" s="131" t="s">
        <v>26354</v>
      </c>
    </row>
    <row r="10894" spans="68:68" x14ac:dyDescent="0.3">
      <c r="BP10894" s="131" t="s">
        <v>26355</v>
      </c>
    </row>
    <row r="10895" spans="68:68" x14ac:dyDescent="0.3">
      <c r="BP10895" s="131" t="s">
        <v>39097</v>
      </c>
    </row>
    <row r="10896" spans="68:68" x14ac:dyDescent="0.3">
      <c r="BP10896" s="131" t="s">
        <v>37833</v>
      </c>
    </row>
    <row r="10897" spans="68:68" x14ac:dyDescent="0.3">
      <c r="BP10897" s="131" t="s">
        <v>19874</v>
      </c>
    </row>
    <row r="10898" spans="68:68" x14ac:dyDescent="0.3">
      <c r="BP10898" s="131" t="s">
        <v>39098</v>
      </c>
    </row>
    <row r="10899" spans="68:68" x14ac:dyDescent="0.3">
      <c r="BP10899" s="131" t="s">
        <v>19299</v>
      </c>
    </row>
    <row r="10900" spans="68:68" x14ac:dyDescent="0.3">
      <c r="BP10900" s="131" t="s">
        <v>37267</v>
      </c>
    </row>
    <row r="10902" spans="68:68" x14ac:dyDescent="0.3">
      <c r="BP10902" s="131" t="s">
        <v>42363</v>
      </c>
    </row>
    <row r="10903" spans="68:68" x14ac:dyDescent="0.3">
      <c r="BP10903" s="131" t="s">
        <v>22445</v>
      </c>
    </row>
    <row r="10904" spans="68:68" x14ac:dyDescent="0.3">
      <c r="BP10904" s="131" t="s">
        <v>26358</v>
      </c>
    </row>
    <row r="10905" spans="68:68" x14ac:dyDescent="0.3">
      <c r="BP10905" s="131" t="s">
        <v>22448</v>
      </c>
    </row>
    <row r="10906" spans="68:68" x14ac:dyDescent="0.3">
      <c r="BP10906" s="131" t="s">
        <v>26359</v>
      </c>
    </row>
    <row r="10907" spans="68:68" x14ac:dyDescent="0.3">
      <c r="BP10907" s="131" t="s">
        <v>22447</v>
      </c>
    </row>
    <row r="10908" spans="68:68" x14ac:dyDescent="0.3">
      <c r="BP10908" s="131" t="s">
        <v>26360</v>
      </c>
    </row>
    <row r="10909" spans="68:68" x14ac:dyDescent="0.3">
      <c r="BP10909" s="131" t="s">
        <v>26353</v>
      </c>
    </row>
    <row r="10910" spans="68:68" x14ac:dyDescent="0.3">
      <c r="BP10910" s="131" t="s">
        <v>42364</v>
      </c>
    </row>
    <row r="10911" spans="68:68" x14ac:dyDescent="0.3">
      <c r="BP10911" s="131" t="s">
        <v>26361</v>
      </c>
    </row>
    <row r="10912" spans="68:68" x14ac:dyDescent="0.3">
      <c r="BP10912" s="131" t="s">
        <v>26355</v>
      </c>
    </row>
    <row r="10913" spans="68:68" x14ac:dyDescent="0.3">
      <c r="BP10913" s="131" t="s">
        <v>39099</v>
      </c>
    </row>
    <row r="10914" spans="68:68" x14ac:dyDescent="0.3">
      <c r="BP10914" s="131" t="s">
        <v>37833</v>
      </c>
    </row>
    <row r="10915" spans="68:68" x14ac:dyDescent="0.3">
      <c r="BP10915" s="131" t="s">
        <v>19874</v>
      </c>
    </row>
    <row r="10916" spans="68:68" x14ac:dyDescent="0.3">
      <c r="BP10916" s="131" t="s">
        <v>39100</v>
      </c>
    </row>
    <row r="10917" spans="68:68" x14ac:dyDescent="0.3">
      <c r="BP10917" s="131" t="s">
        <v>19299</v>
      </c>
    </row>
    <row r="10918" spans="68:68" x14ac:dyDescent="0.3">
      <c r="BP10918" s="131" t="s">
        <v>37267</v>
      </c>
    </row>
    <row r="10921" spans="68:68" x14ac:dyDescent="0.3">
      <c r="BP10921" s="131" t="s">
        <v>26364</v>
      </c>
    </row>
    <row r="10922" spans="68:68" x14ac:dyDescent="0.3">
      <c r="BP10922" s="131" t="s">
        <v>26365</v>
      </c>
    </row>
    <row r="10923" spans="68:68" x14ac:dyDescent="0.3">
      <c r="BP10923" s="131" t="s">
        <v>26366</v>
      </c>
    </row>
    <row r="10924" spans="68:68" x14ac:dyDescent="0.3">
      <c r="BP10924" s="131" t="s">
        <v>42939</v>
      </c>
    </row>
    <row r="10925" spans="68:68" x14ac:dyDescent="0.3">
      <c r="BP10925" s="131" t="s">
        <v>42940</v>
      </c>
    </row>
    <row r="10927" spans="68:68" x14ac:dyDescent="0.3">
      <c r="BP10927" s="131" t="s">
        <v>26369</v>
      </c>
    </row>
    <row r="10928" spans="68:68" x14ac:dyDescent="0.3">
      <c r="BP10928" s="131" t="s">
        <v>39101</v>
      </c>
    </row>
    <row r="10929" spans="68:68" x14ac:dyDescent="0.3">
      <c r="BP10929" s="131" t="s">
        <v>19299</v>
      </c>
    </row>
    <row r="10931" spans="68:68" x14ac:dyDescent="0.3">
      <c r="BP10931" s="131" t="s">
        <v>26371</v>
      </c>
    </row>
    <row r="10932" spans="68:68" x14ac:dyDescent="0.3">
      <c r="BP10932" s="131" t="s">
        <v>26372</v>
      </c>
    </row>
    <row r="10933" spans="68:68" x14ac:dyDescent="0.3">
      <c r="BP10933" s="131" t="s">
        <v>39102</v>
      </c>
    </row>
    <row r="10934" spans="68:68" x14ac:dyDescent="0.3">
      <c r="BP10934" s="131" t="s">
        <v>19299</v>
      </c>
    </row>
    <row r="10936" spans="68:68" x14ac:dyDescent="0.3">
      <c r="BP10936" s="131" t="s">
        <v>26374</v>
      </c>
    </row>
    <row r="10937" spans="68:68" x14ac:dyDescent="0.3">
      <c r="BP10937" s="131" t="s">
        <v>42941</v>
      </c>
    </row>
    <row r="10938" spans="68:68" x14ac:dyDescent="0.3">
      <c r="BP10938" s="131" t="s">
        <v>39103</v>
      </c>
    </row>
    <row r="10939" spans="68:68" x14ac:dyDescent="0.3">
      <c r="BP10939" s="131" t="s">
        <v>19652</v>
      </c>
    </row>
    <row r="10940" spans="68:68" x14ac:dyDescent="0.3">
      <c r="BP10940" s="131" t="s">
        <v>26377</v>
      </c>
    </row>
    <row r="10941" spans="68:68" x14ac:dyDescent="0.3">
      <c r="BP10941" s="131" t="s">
        <v>26378</v>
      </c>
    </row>
    <row r="10942" spans="68:68" x14ac:dyDescent="0.3">
      <c r="BP10942" s="131" t="s">
        <v>38567</v>
      </c>
    </row>
    <row r="10943" spans="68:68" x14ac:dyDescent="0.3">
      <c r="BP10943" s="131" t="s">
        <v>26379</v>
      </c>
    </row>
    <row r="10944" spans="68:68" x14ac:dyDescent="0.3">
      <c r="BP10944" s="131" t="s">
        <v>39104</v>
      </c>
    </row>
    <row r="10945" spans="68:68" x14ac:dyDescent="0.3">
      <c r="BP10945" s="131" t="s">
        <v>38567</v>
      </c>
    </row>
    <row r="10946" spans="68:68" x14ac:dyDescent="0.3">
      <c r="BP10946" s="131" t="s">
        <v>26381</v>
      </c>
    </row>
    <row r="10947" spans="68:68" x14ac:dyDescent="0.3">
      <c r="BP10947" s="131" t="s">
        <v>39105</v>
      </c>
    </row>
    <row r="10948" spans="68:68" x14ac:dyDescent="0.3">
      <c r="BP10948" s="131" t="s">
        <v>19652</v>
      </c>
    </row>
    <row r="10950" spans="68:68" x14ac:dyDescent="0.3">
      <c r="BP10950" s="131" t="s">
        <v>38935</v>
      </c>
    </row>
    <row r="10951" spans="68:68" x14ac:dyDescent="0.3">
      <c r="BP10951" s="131" t="s">
        <v>19299</v>
      </c>
    </row>
    <row r="10953" spans="68:68" x14ac:dyDescent="0.3">
      <c r="BP10953" s="131" t="s">
        <v>42247</v>
      </c>
    </row>
    <row r="10954" spans="68:68" x14ac:dyDescent="0.3">
      <c r="BP10954" s="131" t="s">
        <v>22808</v>
      </c>
    </row>
    <row r="10955" spans="68:68" x14ac:dyDescent="0.3">
      <c r="BP10955" s="131" t="s">
        <v>26383</v>
      </c>
    </row>
    <row r="10956" spans="68:68" x14ac:dyDescent="0.3">
      <c r="BP10956" s="131" t="s">
        <v>25648</v>
      </c>
    </row>
    <row r="10957" spans="68:68" x14ac:dyDescent="0.3">
      <c r="BP10957" s="131" t="s">
        <v>20789</v>
      </c>
    </row>
    <row r="10958" spans="68:68" x14ac:dyDescent="0.3">
      <c r="BP10958" s="131" t="s">
        <v>26384</v>
      </c>
    </row>
    <row r="10959" spans="68:68" x14ac:dyDescent="0.3">
      <c r="BP10959" s="131" t="s">
        <v>26385</v>
      </c>
    </row>
    <row r="10960" spans="68:68" x14ac:dyDescent="0.3">
      <c r="BP10960" s="131" t="s">
        <v>20789</v>
      </c>
    </row>
    <row r="10961" spans="68:68" x14ac:dyDescent="0.3">
      <c r="BP10961" s="131" t="s">
        <v>20788</v>
      </c>
    </row>
    <row r="10962" spans="68:68" x14ac:dyDescent="0.3">
      <c r="BP10962" s="131" t="s">
        <v>20789</v>
      </c>
    </row>
    <row r="10963" spans="68:68" x14ac:dyDescent="0.3">
      <c r="BP10963" s="131" t="s">
        <v>26386</v>
      </c>
    </row>
    <row r="10964" spans="68:68" x14ac:dyDescent="0.3">
      <c r="BP10964" s="131" t="s">
        <v>26387</v>
      </c>
    </row>
    <row r="10965" spans="68:68" x14ac:dyDescent="0.3">
      <c r="BP10965" s="131" t="s">
        <v>26388</v>
      </c>
    </row>
    <row r="10966" spans="68:68" x14ac:dyDescent="0.3">
      <c r="BP10966" s="131" t="s">
        <v>26389</v>
      </c>
    </row>
    <row r="10967" spans="68:68" x14ac:dyDescent="0.3">
      <c r="BP10967" s="131" t="s">
        <v>20789</v>
      </c>
    </row>
    <row r="10968" spans="68:68" x14ac:dyDescent="0.3">
      <c r="BP10968" s="131" t="s">
        <v>20789</v>
      </c>
    </row>
    <row r="10969" spans="68:68" x14ac:dyDescent="0.3">
      <c r="BP10969" s="131" t="s">
        <v>20799</v>
      </c>
    </row>
    <row r="10970" spans="68:68" x14ac:dyDescent="0.3">
      <c r="BP10970" s="131" t="s">
        <v>42942</v>
      </c>
    </row>
    <row r="10971" spans="68:68" x14ac:dyDescent="0.3">
      <c r="BP10971" s="131" t="s">
        <v>39106</v>
      </c>
    </row>
    <row r="10972" spans="68:68" x14ac:dyDescent="0.3">
      <c r="BP10972" s="131" t="s">
        <v>39107</v>
      </c>
    </row>
    <row r="10973" spans="68:68" x14ac:dyDescent="0.3">
      <c r="BP10973" s="131" t="s">
        <v>20809</v>
      </c>
    </row>
    <row r="10974" spans="68:68" x14ac:dyDescent="0.3">
      <c r="BP10974" s="131" t="s">
        <v>20789</v>
      </c>
    </row>
    <row r="10975" spans="68:68" x14ac:dyDescent="0.3">
      <c r="BP10975" s="131" t="s">
        <v>26393</v>
      </c>
    </row>
    <row r="10976" spans="68:68" x14ac:dyDescent="0.3">
      <c r="BP10976" s="131" t="s">
        <v>26394</v>
      </c>
    </row>
    <row r="10977" spans="68:68" x14ac:dyDescent="0.3">
      <c r="BP10977" s="131" t="s">
        <v>26395</v>
      </c>
    </row>
    <row r="10978" spans="68:68" x14ac:dyDescent="0.3">
      <c r="BP10978" s="131" t="s">
        <v>20789</v>
      </c>
    </row>
    <row r="10979" spans="68:68" x14ac:dyDescent="0.3">
      <c r="BP10979" s="131" t="s">
        <v>20799</v>
      </c>
    </row>
    <row r="10980" spans="68:68" x14ac:dyDescent="0.3">
      <c r="BP10980" s="131" t="s">
        <v>42942</v>
      </c>
    </row>
    <row r="10981" spans="68:68" x14ac:dyDescent="0.3">
      <c r="BP10981" s="131" t="s">
        <v>39108</v>
      </c>
    </row>
    <row r="10982" spans="68:68" x14ac:dyDescent="0.3">
      <c r="BP10982" s="131" t="s">
        <v>20789</v>
      </c>
    </row>
    <row r="10983" spans="68:68" x14ac:dyDescent="0.3">
      <c r="BP10983" s="131" t="s">
        <v>45158</v>
      </c>
    </row>
    <row r="10984" spans="68:68" x14ac:dyDescent="0.3">
      <c r="BP10984" s="131" t="s">
        <v>39109</v>
      </c>
    </row>
    <row r="10985" spans="68:68" x14ac:dyDescent="0.3">
      <c r="BP10985" s="131" t="s">
        <v>39110</v>
      </c>
    </row>
    <row r="10986" spans="68:68" x14ac:dyDescent="0.3">
      <c r="BP10986" s="131" t="s">
        <v>20789</v>
      </c>
    </row>
    <row r="10987" spans="68:68" x14ac:dyDescent="0.3">
      <c r="BP10987" s="131" t="s">
        <v>45159</v>
      </c>
    </row>
    <row r="10988" spans="68:68" x14ac:dyDescent="0.3">
      <c r="BP10988" s="131" t="s">
        <v>39111</v>
      </c>
    </row>
    <row r="10989" spans="68:68" x14ac:dyDescent="0.3">
      <c r="BP10989" s="131" t="s">
        <v>39112</v>
      </c>
    </row>
    <row r="10990" spans="68:68" x14ac:dyDescent="0.3">
      <c r="BP10990" s="131" t="s">
        <v>39113</v>
      </c>
    </row>
    <row r="10991" spans="68:68" x14ac:dyDescent="0.3">
      <c r="BP10991" s="131" t="s">
        <v>39114</v>
      </c>
    </row>
    <row r="10992" spans="68:68" x14ac:dyDescent="0.3">
      <c r="BP10992" s="131" t="s">
        <v>20809</v>
      </c>
    </row>
    <row r="10993" spans="68:68" x14ac:dyDescent="0.3">
      <c r="BP10993" s="131" t="s">
        <v>20789</v>
      </c>
    </row>
    <row r="10994" spans="68:68" x14ac:dyDescent="0.3">
      <c r="BP10994" s="131" t="s">
        <v>26405</v>
      </c>
    </row>
    <row r="10995" spans="68:68" x14ac:dyDescent="0.3">
      <c r="BP10995" s="131" t="s">
        <v>20789</v>
      </c>
    </row>
    <row r="10996" spans="68:68" x14ac:dyDescent="0.3">
      <c r="BP10996" s="131" t="s">
        <v>26406</v>
      </c>
    </row>
    <row r="10997" spans="68:68" x14ac:dyDescent="0.3">
      <c r="BP10997" s="131" t="s">
        <v>26407</v>
      </c>
    </row>
    <row r="10998" spans="68:68" x14ac:dyDescent="0.3">
      <c r="BP10998" s="131" t="s">
        <v>26408</v>
      </c>
    </row>
    <row r="10999" spans="68:68" x14ac:dyDescent="0.3">
      <c r="BP10999" s="131" t="s">
        <v>42943</v>
      </c>
    </row>
    <row r="11000" spans="68:68" x14ac:dyDescent="0.3">
      <c r="BP11000" s="131" t="s">
        <v>26410</v>
      </c>
    </row>
    <row r="11001" spans="68:68" x14ac:dyDescent="0.3">
      <c r="BP11001" s="131" t="s">
        <v>20789</v>
      </c>
    </row>
    <row r="11002" spans="68:68" x14ac:dyDescent="0.3">
      <c r="BP11002" s="131" t="s">
        <v>26411</v>
      </c>
    </row>
    <row r="11003" spans="68:68" x14ac:dyDescent="0.3">
      <c r="BP11003" s="131" t="s">
        <v>26412</v>
      </c>
    </row>
    <row r="11004" spans="68:68" x14ac:dyDescent="0.3">
      <c r="BP11004" s="131" t="s">
        <v>26413</v>
      </c>
    </row>
    <row r="11005" spans="68:68" x14ac:dyDescent="0.3">
      <c r="BP11005" s="131" t="s">
        <v>20789</v>
      </c>
    </row>
    <row r="11006" spans="68:68" x14ac:dyDescent="0.3">
      <c r="BP11006" s="131" t="s">
        <v>26414</v>
      </c>
    </row>
    <row r="11007" spans="68:68" x14ac:dyDescent="0.3">
      <c r="BP11007" s="131" t="s">
        <v>39115</v>
      </c>
    </row>
    <row r="11008" spans="68:68" x14ac:dyDescent="0.3">
      <c r="BP11008" s="131" t="s">
        <v>42944</v>
      </c>
    </row>
    <row r="11009" spans="68:68" x14ac:dyDescent="0.3">
      <c r="BP11009" s="131" t="s">
        <v>20789</v>
      </c>
    </row>
    <row r="11010" spans="68:68" x14ac:dyDescent="0.3">
      <c r="BP11010" s="131" t="s">
        <v>26417</v>
      </c>
    </row>
    <row r="11011" spans="68:68" x14ac:dyDescent="0.3">
      <c r="BP11011" s="131" t="s">
        <v>26418</v>
      </c>
    </row>
    <row r="11012" spans="68:68" x14ac:dyDescent="0.3">
      <c r="BP11012" s="131" t="s">
        <v>26419</v>
      </c>
    </row>
    <row r="11013" spans="68:68" x14ac:dyDescent="0.3">
      <c r="BP11013" s="131" t="s">
        <v>26420</v>
      </c>
    </row>
    <row r="11014" spans="68:68" x14ac:dyDescent="0.3">
      <c r="BP11014" s="131" t="s">
        <v>26421</v>
      </c>
    </row>
    <row r="11015" spans="68:68" x14ac:dyDescent="0.3">
      <c r="BP11015" s="131" t="s">
        <v>26422</v>
      </c>
    </row>
    <row r="11016" spans="68:68" x14ac:dyDescent="0.3">
      <c r="BP11016" s="131" t="s">
        <v>20789</v>
      </c>
    </row>
    <row r="11017" spans="68:68" x14ac:dyDescent="0.3">
      <c r="BP11017" s="131" t="s">
        <v>44375</v>
      </c>
    </row>
    <row r="11018" spans="68:68" x14ac:dyDescent="0.3">
      <c r="BP11018" s="131" t="s">
        <v>45160</v>
      </c>
    </row>
    <row r="11019" spans="68:68" x14ac:dyDescent="0.3">
      <c r="BP11019" s="131" t="s">
        <v>45161</v>
      </c>
    </row>
    <row r="11020" spans="68:68" x14ac:dyDescent="0.3">
      <c r="BP11020" s="131" t="s">
        <v>45162</v>
      </c>
    </row>
    <row r="11021" spans="68:68" x14ac:dyDescent="0.3">
      <c r="BP11021" s="131" t="s">
        <v>44376</v>
      </c>
    </row>
    <row r="11022" spans="68:68" x14ac:dyDescent="0.3">
      <c r="BP11022" s="131" t="s">
        <v>44377</v>
      </c>
    </row>
    <row r="11023" spans="68:68" x14ac:dyDescent="0.3">
      <c r="BP11023" s="131" t="s">
        <v>26429</v>
      </c>
    </row>
    <row r="11024" spans="68:68" x14ac:dyDescent="0.3">
      <c r="BP11024" s="131" t="s">
        <v>42945</v>
      </c>
    </row>
    <row r="11025" spans="68:68" x14ac:dyDescent="0.3">
      <c r="BP11025" s="131" t="s">
        <v>44378</v>
      </c>
    </row>
    <row r="11026" spans="68:68" x14ac:dyDescent="0.3">
      <c r="BP11026" s="131" t="s">
        <v>44379</v>
      </c>
    </row>
    <row r="11027" spans="68:68" x14ac:dyDescent="0.3">
      <c r="BP11027" s="131" t="s">
        <v>44380</v>
      </c>
    </row>
    <row r="11028" spans="68:68" x14ac:dyDescent="0.3">
      <c r="BP11028" s="131" t="s">
        <v>44381</v>
      </c>
    </row>
    <row r="11029" spans="68:68" x14ac:dyDescent="0.3">
      <c r="BP11029" s="131" t="s">
        <v>44382</v>
      </c>
    </row>
    <row r="11030" spans="68:68" x14ac:dyDescent="0.3">
      <c r="BP11030" s="131" t="s">
        <v>44383</v>
      </c>
    </row>
    <row r="11031" spans="68:68" x14ac:dyDescent="0.3">
      <c r="BP11031" s="131" t="s">
        <v>20789</v>
      </c>
    </row>
    <row r="11032" spans="68:68" x14ac:dyDescent="0.3">
      <c r="BP11032" s="131" t="s">
        <v>26437</v>
      </c>
    </row>
    <row r="11033" spans="68:68" x14ac:dyDescent="0.3">
      <c r="BP11033" s="131" t="s">
        <v>26438</v>
      </c>
    </row>
    <row r="11034" spans="68:68" x14ac:dyDescent="0.3">
      <c r="BP11034" s="131" t="s">
        <v>26439</v>
      </c>
    </row>
    <row r="11035" spans="68:68" x14ac:dyDescent="0.3">
      <c r="BP11035" s="131" t="s">
        <v>26440</v>
      </c>
    </row>
    <row r="11036" spans="68:68" x14ac:dyDescent="0.3">
      <c r="BP11036" s="131" t="s">
        <v>26441</v>
      </c>
    </row>
    <row r="11037" spans="68:68" x14ac:dyDescent="0.3">
      <c r="BP11037" s="131" t="s">
        <v>26442</v>
      </c>
    </row>
    <row r="11038" spans="68:68" x14ac:dyDescent="0.3">
      <c r="BP11038" s="131" t="s">
        <v>26443</v>
      </c>
    </row>
    <row r="11039" spans="68:68" x14ac:dyDescent="0.3">
      <c r="BP11039" s="131" t="s">
        <v>26444</v>
      </c>
    </row>
    <row r="11040" spans="68:68" x14ac:dyDescent="0.3">
      <c r="BP11040" s="131" t="s">
        <v>26445</v>
      </c>
    </row>
    <row r="11041" spans="68:68" x14ac:dyDescent="0.3">
      <c r="BP11041" s="131" t="s">
        <v>26446</v>
      </c>
    </row>
    <row r="11042" spans="68:68" x14ac:dyDescent="0.3">
      <c r="BP11042" s="131" t="s">
        <v>26447</v>
      </c>
    </row>
    <row r="11043" spans="68:68" x14ac:dyDescent="0.3">
      <c r="BP11043" s="131" t="s">
        <v>26448</v>
      </c>
    </row>
    <row r="11044" spans="68:68" x14ac:dyDescent="0.3">
      <c r="BP11044" s="131" t="s">
        <v>20789</v>
      </c>
    </row>
    <row r="11045" spans="68:68" x14ac:dyDescent="0.3">
      <c r="BP11045" s="131" t="s">
        <v>26449</v>
      </c>
    </row>
    <row r="11046" spans="68:68" x14ac:dyDescent="0.3">
      <c r="BP11046" s="131" t="s">
        <v>42252</v>
      </c>
    </row>
    <row r="11047" spans="68:68" x14ac:dyDescent="0.3">
      <c r="BP11047" s="131" t="s">
        <v>26450</v>
      </c>
    </row>
    <row r="11048" spans="68:68" x14ac:dyDescent="0.3">
      <c r="BP11048" s="131" t="s">
        <v>39116</v>
      </c>
    </row>
    <row r="11049" spans="68:68" x14ac:dyDescent="0.3">
      <c r="BP11049" s="131" t="s">
        <v>26452</v>
      </c>
    </row>
    <row r="11050" spans="68:68" x14ac:dyDescent="0.3">
      <c r="BP11050" s="131" t="s">
        <v>26453</v>
      </c>
    </row>
    <row r="11051" spans="68:68" x14ac:dyDescent="0.3">
      <c r="BP11051" s="131" t="s">
        <v>26454</v>
      </c>
    </row>
    <row r="11052" spans="68:68" x14ac:dyDescent="0.3">
      <c r="BP11052" s="131" t="s">
        <v>26455</v>
      </c>
    </row>
    <row r="11053" spans="68:68" x14ac:dyDescent="0.3">
      <c r="BP11053" s="131" t="s">
        <v>26456</v>
      </c>
    </row>
    <row r="11054" spans="68:68" x14ac:dyDescent="0.3">
      <c r="BP11054" s="131" t="s">
        <v>26457</v>
      </c>
    </row>
    <row r="11055" spans="68:68" x14ac:dyDescent="0.3">
      <c r="BP11055" s="131" t="s">
        <v>26458</v>
      </c>
    </row>
    <row r="11056" spans="68:68" x14ac:dyDescent="0.3">
      <c r="BP11056" s="131" t="s">
        <v>26459</v>
      </c>
    </row>
    <row r="11057" spans="68:68" x14ac:dyDescent="0.3">
      <c r="BP11057" s="131" t="s">
        <v>39117</v>
      </c>
    </row>
    <row r="11059" spans="68:68" x14ac:dyDescent="0.3">
      <c r="BP11059" s="131" t="s">
        <v>44011</v>
      </c>
    </row>
    <row r="11060" spans="68:68" x14ac:dyDescent="0.3">
      <c r="BP11060" s="131" t="s">
        <v>26462</v>
      </c>
    </row>
    <row r="11061" spans="68:68" x14ac:dyDescent="0.3">
      <c r="BP11061" s="131" t="s">
        <v>26463</v>
      </c>
    </row>
    <row r="11062" spans="68:68" x14ac:dyDescent="0.3">
      <c r="BP11062" s="131" t="s">
        <v>26464</v>
      </c>
    </row>
    <row r="11063" spans="68:68" x14ac:dyDescent="0.3">
      <c r="BP11063" s="131" t="s">
        <v>39118</v>
      </c>
    </row>
    <row r="11064" spans="68:68" x14ac:dyDescent="0.3">
      <c r="BP11064" s="131" t="s">
        <v>20229</v>
      </c>
    </row>
    <row r="11065" spans="68:68" x14ac:dyDescent="0.3">
      <c r="BP11065" s="131" t="s">
        <v>39119</v>
      </c>
    </row>
    <row r="11066" spans="68:68" x14ac:dyDescent="0.3">
      <c r="BP11066" s="131" t="s">
        <v>39120</v>
      </c>
    </row>
    <row r="11067" spans="68:68" x14ac:dyDescent="0.3">
      <c r="BP11067" s="131" t="s">
        <v>39121</v>
      </c>
    </row>
    <row r="11068" spans="68:68" x14ac:dyDescent="0.3">
      <c r="BP11068" s="131" t="s">
        <v>39122</v>
      </c>
    </row>
    <row r="11069" spans="68:68" x14ac:dyDescent="0.3">
      <c r="BP11069" s="131" t="s">
        <v>39123</v>
      </c>
    </row>
    <row r="11070" spans="68:68" x14ac:dyDescent="0.3">
      <c r="BP11070" s="131" t="s">
        <v>39124</v>
      </c>
    </row>
    <row r="11071" spans="68:68" x14ac:dyDescent="0.3">
      <c r="BP11071" s="131" t="s">
        <v>19922</v>
      </c>
    </row>
    <row r="11072" spans="68:68" x14ac:dyDescent="0.3">
      <c r="BP11072" s="131" t="s">
        <v>42946</v>
      </c>
    </row>
    <row r="11073" spans="68:68" x14ac:dyDescent="0.3">
      <c r="BP11073" s="131" t="s">
        <v>26473</v>
      </c>
    </row>
    <row r="11074" spans="68:68" x14ac:dyDescent="0.3">
      <c r="BP11074" s="131" t="s">
        <v>39125</v>
      </c>
    </row>
    <row r="11075" spans="68:68" x14ac:dyDescent="0.3">
      <c r="BP11075" s="131" t="s">
        <v>20229</v>
      </c>
    </row>
    <row r="11076" spans="68:68" x14ac:dyDescent="0.3">
      <c r="BP11076" s="131" t="s">
        <v>38567</v>
      </c>
    </row>
    <row r="11077" spans="68:68" x14ac:dyDescent="0.3">
      <c r="BP11077" s="131" t="s">
        <v>19298</v>
      </c>
    </row>
    <row r="11078" spans="68:68" x14ac:dyDescent="0.3">
      <c r="BP11078" s="131" t="s">
        <v>19652</v>
      </c>
    </row>
    <row r="11080" spans="68:68" x14ac:dyDescent="0.3">
      <c r="BP11080" s="131" t="s">
        <v>42947</v>
      </c>
    </row>
    <row r="11081" spans="68:68" x14ac:dyDescent="0.3">
      <c r="BP11081" s="131" t="s">
        <v>42948</v>
      </c>
    </row>
    <row r="11082" spans="68:68" x14ac:dyDescent="0.3">
      <c r="BP11082" s="131" t="s">
        <v>42949</v>
      </c>
    </row>
    <row r="11083" spans="68:68" x14ac:dyDescent="0.3">
      <c r="BP11083" s="131" t="s">
        <v>42950</v>
      </c>
    </row>
    <row r="11084" spans="68:68" x14ac:dyDescent="0.3">
      <c r="BP11084" s="131" t="s">
        <v>42951</v>
      </c>
    </row>
    <row r="11085" spans="68:68" x14ac:dyDescent="0.3">
      <c r="BP11085" s="131" t="s">
        <v>42952</v>
      </c>
    </row>
    <row r="11086" spans="68:68" x14ac:dyDescent="0.3">
      <c r="BP11086" s="131" t="s">
        <v>44384</v>
      </c>
    </row>
    <row r="11087" spans="68:68" x14ac:dyDescent="0.3">
      <c r="BP11087" s="131" t="s">
        <v>39126</v>
      </c>
    </row>
    <row r="11088" spans="68:68" x14ac:dyDescent="0.3">
      <c r="BP11088" s="131" t="s">
        <v>19652</v>
      </c>
    </row>
    <row r="11090" spans="68:68" x14ac:dyDescent="0.3">
      <c r="BP11090" s="131" t="s">
        <v>26483</v>
      </c>
    </row>
    <row r="11091" spans="68:68" x14ac:dyDescent="0.3">
      <c r="BP11091" s="131" t="s">
        <v>26484</v>
      </c>
    </row>
    <row r="11092" spans="68:68" x14ac:dyDescent="0.3">
      <c r="BP11092" s="131" t="s">
        <v>44012</v>
      </c>
    </row>
    <row r="11093" spans="68:68" x14ac:dyDescent="0.3">
      <c r="BP11093" s="131" t="s">
        <v>39127</v>
      </c>
    </row>
    <row r="11094" spans="68:68" x14ac:dyDescent="0.3">
      <c r="BP11094" s="131" t="s">
        <v>39128</v>
      </c>
    </row>
    <row r="11095" spans="68:68" x14ac:dyDescent="0.3">
      <c r="BP11095" s="131" t="s">
        <v>20229</v>
      </c>
    </row>
    <row r="11096" spans="68:68" x14ac:dyDescent="0.3">
      <c r="BP11096" s="131" t="s">
        <v>39129</v>
      </c>
    </row>
    <row r="11097" spans="68:68" x14ac:dyDescent="0.3">
      <c r="BP11097" s="131" t="s">
        <v>37504</v>
      </c>
    </row>
    <row r="11099" spans="68:68" x14ac:dyDescent="0.3">
      <c r="BP11099" s="131" t="s">
        <v>26489</v>
      </c>
    </row>
    <row r="11100" spans="68:68" x14ac:dyDescent="0.3">
      <c r="BP11100" s="131" t="s">
        <v>26490</v>
      </c>
    </row>
    <row r="11101" spans="68:68" x14ac:dyDescent="0.3">
      <c r="BP11101" s="131" t="s">
        <v>26491</v>
      </c>
    </row>
    <row r="11102" spans="68:68" x14ac:dyDescent="0.3">
      <c r="BP11102" s="131" t="s">
        <v>39130</v>
      </c>
    </row>
    <row r="11103" spans="68:68" x14ac:dyDescent="0.3">
      <c r="BP11103" s="131" t="s">
        <v>37504</v>
      </c>
    </row>
    <row r="11105" spans="68:68" x14ac:dyDescent="0.3">
      <c r="BP11105" s="131" t="s">
        <v>26493</v>
      </c>
    </row>
    <row r="11106" spans="68:68" x14ac:dyDescent="0.3">
      <c r="BP11106" s="131" t="s">
        <v>39131</v>
      </c>
    </row>
    <row r="11107" spans="68:68" x14ac:dyDescent="0.3">
      <c r="BP11107" s="131" t="s">
        <v>39132</v>
      </c>
    </row>
    <row r="11108" spans="68:68" x14ac:dyDescent="0.3">
      <c r="BP11108" s="131" t="s">
        <v>39133</v>
      </c>
    </row>
    <row r="11110" spans="68:68" x14ac:dyDescent="0.3">
      <c r="BP11110" s="131" t="s">
        <v>26497</v>
      </c>
    </row>
    <row r="11111" spans="68:68" x14ac:dyDescent="0.3">
      <c r="BP11111" s="131" t="s">
        <v>44013</v>
      </c>
    </row>
    <row r="11112" spans="68:68" x14ac:dyDescent="0.3">
      <c r="BP11112" s="131" t="s">
        <v>39134</v>
      </c>
    </row>
    <row r="11113" spans="68:68" x14ac:dyDescent="0.3">
      <c r="BP11113" s="131" t="s">
        <v>22722</v>
      </c>
    </row>
    <row r="11115" spans="68:68" x14ac:dyDescent="0.3">
      <c r="BP11115" s="131" t="s">
        <v>39135</v>
      </c>
    </row>
    <row r="11116" spans="68:68" x14ac:dyDescent="0.3">
      <c r="BP11116" s="131" t="s">
        <v>26501</v>
      </c>
    </row>
    <row r="11117" spans="68:68" x14ac:dyDescent="0.3">
      <c r="BP11117" s="131" t="s">
        <v>39136</v>
      </c>
    </row>
    <row r="11118" spans="68:68" x14ac:dyDescent="0.3">
      <c r="BP11118" s="131" t="s">
        <v>21676</v>
      </c>
    </row>
    <row r="11120" spans="68:68" x14ac:dyDescent="0.3">
      <c r="BP11120" s="131" t="s">
        <v>26503</v>
      </c>
    </row>
    <row r="11121" spans="68:68" x14ac:dyDescent="0.3">
      <c r="BP11121" s="131" t="s">
        <v>42953</v>
      </c>
    </row>
    <row r="11122" spans="68:68" x14ac:dyDescent="0.3">
      <c r="BP11122" s="131" t="s">
        <v>42954</v>
      </c>
    </row>
    <row r="11123" spans="68:68" x14ac:dyDescent="0.3">
      <c r="BP11123" s="131" t="s">
        <v>26506</v>
      </c>
    </row>
    <row r="11124" spans="68:68" x14ac:dyDescent="0.3">
      <c r="BP11124" s="131" t="s">
        <v>26507</v>
      </c>
    </row>
    <row r="11125" spans="68:68" x14ac:dyDescent="0.3">
      <c r="BP11125" s="131" t="s">
        <v>39137</v>
      </c>
    </row>
    <row r="11126" spans="68:68" x14ac:dyDescent="0.3">
      <c r="BP11126" s="131" t="s">
        <v>26509</v>
      </c>
    </row>
    <row r="11127" spans="68:68" x14ac:dyDescent="0.3">
      <c r="BP11127" s="131" t="s">
        <v>39138</v>
      </c>
    </row>
    <row r="11128" spans="68:68" x14ac:dyDescent="0.3">
      <c r="BP11128" s="131" t="s">
        <v>26511</v>
      </c>
    </row>
    <row r="11129" spans="68:68" x14ac:dyDescent="0.3">
      <c r="BP11129" s="131" t="s">
        <v>39139</v>
      </c>
    </row>
    <row r="11130" spans="68:68" x14ac:dyDescent="0.3">
      <c r="BP11130" s="131" t="s">
        <v>22722</v>
      </c>
    </row>
    <row r="11131" spans="68:68" x14ac:dyDescent="0.3">
      <c r="BP11131" s="131" t="s">
        <v>39140</v>
      </c>
    </row>
    <row r="11132" spans="68:68" x14ac:dyDescent="0.3">
      <c r="BP11132" s="131" t="s">
        <v>37269</v>
      </c>
    </row>
    <row r="11133" spans="68:68" x14ac:dyDescent="0.3">
      <c r="BP11133" s="131" t="s">
        <v>20229</v>
      </c>
    </row>
    <row r="11134" spans="68:68" x14ac:dyDescent="0.3">
      <c r="BP11134" s="131" t="s">
        <v>37282</v>
      </c>
    </row>
    <row r="11135" spans="68:68" x14ac:dyDescent="0.3">
      <c r="BP11135" s="131" t="s">
        <v>19652</v>
      </c>
    </row>
    <row r="11137" spans="68:68" x14ac:dyDescent="0.3">
      <c r="BP11137" s="131" t="s">
        <v>26514</v>
      </c>
    </row>
    <row r="11138" spans="68:68" x14ac:dyDescent="0.3">
      <c r="BP11138" s="131" t="s">
        <v>22391</v>
      </c>
    </row>
    <row r="11139" spans="68:68" x14ac:dyDescent="0.3">
      <c r="BP11139" s="131" t="s">
        <v>39141</v>
      </c>
    </row>
    <row r="11140" spans="68:68" x14ac:dyDescent="0.3">
      <c r="BP11140" s="131" t="s">
        <v>39142</v>
      </c>
    </row>
    <row r="11141" spans="68:68" x14ac:dyDescent="0.3">
      <c r="BP11141" s="131" t="s">
        <v>22395</v>
      </c>
    </row>
    <row r="11142" spans="68:68" x14ac:dyDescent="0.3">
      <c r="BP11142" s="131" t="s">
        <v>39143</v>
      </c>
    </row>
    <row r="11143" spans="68:68" x14ac:dyDescent="0.3">
      <c r="BP11143" s="131" t="s">
        <v>19298</v>
      </c>
    </row>
    <row r="11144" spans="68:68" x14ac:dyDescent="0.3">
      <c r="BP11144" s="131" t="s">
        <v>19652</v>
      </c>
    </row>
    <row r="11145" spans="68:68" x14ac:dyDescent="0.3">
      <c r="BP11145" s="131" t="s">
        <v>19299</v>
      </c>
    </row>
    <row r="11148" spans="68:68" x14ac:dyDescent="0.3">
      <c r="BP11148" s="131" t="s">
        <v>42247</v>
      </c>
    </row>
    <row r="11149" spans="68:68" x14ac:dyDescent="0.3">
      <c r="BP11149" s="131" t="s">
        <v>26083</v>
      </c>
    </row>
    <row r="11150" spans="68:68" x14ac:dyDescent="0.3">
      <c r="BP11150" s="131" t="s">
        <v>26518</v>
      </c>
    </row>
    <row r="11151" spans="68:68" x14ac:dyDescent="0.3">
      <c r="BP11151" s="131" t="s">
        <v>20788</v>
      </c>
    </row>
    <row r="11152" spans="68:68" x14ac:dyDescent="0.3">
      <c r="BP11152" s="131" t="s">
        <v>26519</v>
      </c>
    </row>
    <row r="11153" spans="68:68" x14ac:dyDescent="0.3">
      <c r="BP11153" s="131" t="s">
        <v>20789</v>
      </c>
    </row>
    <row r="11154" spans="68:68" x14ac:dyDescent="0.3">
      <c r="BP11154" s="131" t="s">
        <v>26520</v>
      </c>
    </row>
    <row r="11155" spans="68:68" x14ac:dyDescent="0.3">
      <c r="BP11155" s="131" t="s">
        <v>26521</v>
      </c>
    </row>
    <row r="11156" spans="68:68" x14ac:dyDescent="0.3">
      <c r="BP11156" s="131" t="s">
        <v>20789</v>
      </c>
    </row>
    <row r="11157" spans="68:68" x14ac:dyDescent="0.3">
      <c r="BP11157" s="131" t="s">
        <v>26522</v>
      </c>
    </row>
    <row r="11158" spans="68:68" x14ac:dyDescent="0.3">
      <c r="BP11158" s="131" t="s">
        <v>42252</v>
      </c>
    </row>
    <row r="11159" spans="68:68" x14ac:dyDescent="0.3">
      <c r="BP11159" s="131" t="s">
        <v>26523</v>
      </c>
    </row>
    <row r="11160" spans="68:68" x14ac:dyDescent="0.3">
      <c r="BP11160" s="131" t="s">
        <v>39098</v>
      </c>
    </row>
    <row r="11161" spans="68:68" x14ac:dyDescent="0.3">
      <c r="BP11161" s="131" t="s">
        <v>37220</v>
      </c>
    </row>
    <row r="11164" spans="68:68" x14ac:dyDescent="0.3">
      <c r="BP11164" s="131" t="s">
        <v>42247</v>
      </c>
    </row>
    <row r="11165" spans="68:68" x14ac:dyDescent="0.3">
      <c r="BP11165" s="131" t="s">
        <v>26083</v>
      </c>
    </row>
    <row r="11166" spans="68:68" x14ac:dyDescent="0.3">
      <c r="BP11166" s="131" t="s">
        <v>26524</v>
      </c>
    </row>
    <row r="11167" spans="68:68" x14ac:dyDescent="0.3">
      <c r="BP11167" s="131" t="s">
        <v>20788</v>
      </c>
    </row>
    <row r="11168" spans="68:68" x14ac:dyDescent="0.3">
      <c r="BP11168" s="131" t="s">
        <v>26525</v>
      </c>
    </row>
    <row r="11169" spans="68:68" x14ac:dyDescent="0.3">
      <c r="BP11169" s="131" t="s">
        <v>20789</v>
      </c>
    </row>
    <row r="11170" spans="68:68" x14ac:dyDescent="0.3">
      <c r="BP11170" s="131" t="s">
        <v>26526</v>
      </c>
    </row>
    <row r="11171" spans="68:68" x14ac:dyDescent="0.3">
      <c r="BP11171" s="131" t="s">
        <v>26521</v>
      </c>
    </row>
    <row r="11172" spans="68:68" x14ac:dyDescent="0.3">
      <c r="BP11172" s="131" t="s">
        <v>20789</v>
      </c>
    </row>
    <row r="11173" spans="68:68" x14ac:dyDescent="0.3">
      <c r="BP11173" s="131" t="s">
        <v>26527</v>
      </c>
    </row>
    <row r="11174" spans="68:68" x14ac:dyDescent="0.3">
      <c r="BP11174" s="131" t="s">
        <v>42252</v>
      </c>
    </row>
    <row r="11175" spans="68:68" x14ac:dyDescent="0.3">
      <c r="BP11175" s="131" t="s">
        <v>26528</v>
      </c>
    </row>
    <row r="11176" spans="68:68" x14ac:dyDescent="0.3">
      <c r="BP11176" s="131" t="s">
        <v>39100</v>
      </c>
    </row>
    <row r="11177" spans="68:68" x14ac:dyDescent="0.3">
      <c r="BP11177" s="131" t="s">
        <v>37220</v>
      </c>
    </row>
    <row r="11179" spans="68:68" x14ac:dyDescent="0.3">
      <c r="BP11179" s="131" t="s">
        <v>39144</v>
      </c>
    </row>
    <row r="11180" spans="68:68" x14ac:dyDescent="0.3">
      <c r="BP11180" s="131" t="s">
        <v>37940</v>
      </c>
    </row>
    <row r="11181" spans="68:68" x14ac:dyDescent="0.3">
      <c r="BP11181" s="131" t="s">
        <v>19300</v>
      </c>
    </row>
    <row r="11183" spans="68:68" x14ac:dyDescent="0.3">
      <c r="BP11183" s="131" t="s">
        <v>26530</v>
      </c>
    </row>
    <row r="11184" spans="68:68" x14ac:dyDescent="0.3">
      <c r="BP11184" s="131" t="s">
        <v>26531</v>
      </c>
    </row>
    <row r="11185" spans="68:68" x14ac:dyDescent="0.3">
      <c r="BP11185" s="131" t="s">
        <v>26532</v>
      </c>
    </row>
    <row r="11186" spans="68:68" x14ac:dyDescent="0.3">
      <c r="BP11186" s="131" t="s">
        <v>39145</v>
      </c>
    </row>
    <row r="11189" spans="68:68" x14ac:dyDescent="0.3">
      <c r="BP11189" s="131" t="s">
        <v>42908</v>
      </c>
    </row>
    <row r="11190" spans="68:68" x14ac:dyDescent="0.3">
      <c r="BP11190" s="131" t="s">
        <v>26534</v>
      </c>
    </row>
    <row r="11191" spans="68:68" x14ac:dyDescent="0.3">
      <c r="BP11191" s="131" t="s">
        <v>26535</v>
      </c>
    </row>
    <row r="11192" spans="68:68" x14ac:dyDescent="0.3">
      <c r="BP11192" s="131" t="s">
        <v>26106</v>
      </c>
    </row>
    <row r="11193" spans="68:68" x14ac:dyDescent="0.3">
      <c r="BP11193" s="131" t="s">
        <v>26107</v>
      </c>
    </row>
    <row r="11194" spans="68:68" x14ac:dyDescent="0.3">
      <c r="BP11194" s="131" t="s">
        <v>26536</v>
      </c>
    </row>
    <row r="11195" spans="68:68" x14ac:dyDescent="0.3">
      <c r="BP11195" s="131" t="s">
        <v>26537</v>
      </c>
    </row>
    <row r="11196" spans="68:68" x14ac:dyDescent="0.3">
      <c r="BP11196" s="131" t="s">
        <v>26106</v>
      </c>
    </row>
    <row r="11197" spans="68:68" x14ac:dyDescent="0.3">
      <c r="BP11197" s="131" t="s">
        <v>26538</v>
      </c>
    </row>
    <row r="11198" spans="68:68" x14ac:dyDescent="0.3">
      <c r="BP11198" s="131" t="s">
        <v>26539</v>
      </c>
    </row>
    <row r="11199" spans="68:68" x14ac:dyDescent="0.3">
      <c r="BP11199" s="131" t="s">
        <v>26540</v>
      </c>
    </row>
    <row r="11200" spans="68:68" x14ac:dyDescent="0.3">
      <c r="BP11200" s="131" t="s">
        <v>26541</v>
      </c>
    </row>
    <row r="11201" spans="68:68" x14ac:dyDescent="0.3">
      <c r="BP11201" s="131" t="s">
        <v>26542</v>
      </c>
    </row>
    <row r="11202" spans="68:68" x14ac:dyDescent="0.3">
      <c r="BP11202" s="131" t="s">
        <v>26106</v>
      </c>
    </row>
    <row r="11203" spans="68:68" x14ac:dyDescent="0.3">
      <c r="BP11203" s="131" t="s">
        <v>26543</v>
      </c>
    </row>
    <row r="11204" spans="68:68" x14ac:dyDescent="0.3">
      <c r="BP11204" s="131" t="s">
        <v>26544</v>
      </c>
    </row>
    <row r="11205" spans="68:68" x14ac:dyDescent="0.3">
      <c r="BP11205" s="131" t="s">
        <v>26545</v>
      </c>
    </row>
    <row r="11206" spans="68:68" x14ac:dyDescent="0.3">
      <c r="BP11206" s="131" t="s">
        <v>26106</v>
      </c>
    </row>
    <row r="11207" spans="68:68" x14ac:dyDescent="0.3">
      <c r="BP11207" s="131" t="s">
        <v>45163</v>
      </c>
    </row>
    <row r="11208" spans="68:68" x14ac:dyDescent="0.3">
      <c r="BP11208" s="131" t="s">
        <v>26547</v>
      </c>
    </row>
    <row r="11209" spans="68:68" x14ac:dyDescent="0.3">
      <c r="BP11209" s="131" t="s">
        <v>26548</v>
      </c>
    </row>
    <row r="11210" spans="68:68" x14ac:dyDescent="0.3">
      <c r="BP11210" s="131" t="s">
        <v>26549</v>
      </c>
    </row>
    <row r="11211" spans="68:68" x14ac:dyDescent="0.3">
      <c r="BP11211" s="131" t="s">
        <v>26550</v>
      </c>
    </row>
    <row r="11212" spans="68:68" x14ac:dyDescent="0.3">
      <c r="BP11212" s="131" t="s">
        <v>26551</v>
      </c>
    </row>
    <row r="11213" spans="68:68" x14ac:dyDescent="0.3">
      <c r="BP11213" s="131" t="s">
        <v>44385</v>
      </c>
    </row>
    <row r="11214" spans="68:68" x14ac:dyDescent="0.3">
      <c r="BP11214" s="131" t="s">
        <v>26106</v>
      </c>
    </row>
    <row r="11215" spans="68:68" x14ac:dyDescent="0.3">
      <c r="BP11215" s="131" t="s">
        <v>26553</v>
      </c>
    </row>
    <row r="11216" spans="68:68" x14ac:dyDescent="0.3">
      <c r="BP11216" s="131" t="s">
        <v>26554</v>
      </c>
    </row>
    <row r="11217" spans="68:68" x14ac:dyDescent="0.3">
      <c r="BP11217" s="131" t="s">
        <v>26555</v>
      </c>
    </row>
    <row r="11218" spans="68:68" x14ac:dyDescent="0.3">
      <c r="BP11218" s="131" t="s">
        <v>26556</v>
      </c>
    </row>
    <row r="11219" spans="68:68" x14ac:dyDescent="0.3">
      <c r="BP11219" s="131" t="s">
        <v>26557</v>
      </c>
    </row>
    <row r="11220" spans="68:68" x14ac:dyDescent="0.3">
      <c r="BP11220" s="131" t="s">
        <v>26558</v>
      </c>
    </row>
    <row r="11221" spans="68:68" x14ac:dyDescent="0.3">
      <c r="BP11221" s="131" t="s">
        <v>26559</v>
      </c>
    </row>
    <row r="11222" spans="68:68" x14ac:dyDescent="0.3">
      <c r="BP11222" s="131" t="s">
        <v>26560</v>
      </c>
    </row>
    <row r="11223" spans="68:68" x14ac:dyDescent="0.3">
      <c r="BP11223" s="131" t="s">
        <v>26106</v>
      </c>
    </row>
    <row r="11224" spans="68:68" x14ac:dyDescent="0.3">
      <c r="BP11224" s="131" t="s">
        <v>26561</v>
      </c>
    </row>
    <row r="11225" spans="68:68" x14ac:dyDescent="0.3">
      <c r="BP11225" s="131" t="s">
        <v>45164</v>
      </c>
    </row>
    <row r="11226" spans="68:68" x14ac:dyDescent="0.3">
      <c r="BP11226" s="131" t="s">
        <v>45165</v>
      </c>
    </row>
    <row r="11227" spans="68:68" x14ac:dyDescent="0.3">
      <c r="BP11227" s="131" t="s">
        <v>44386</v>
      </c>
    </row>
    <row r="11228" spans="68:68" x14ac:dyDescent="0.3">
      <c r="BP11228" s="131" t="s">
        <v>26565</v>
      </c>
    </row>
    <row r="11229" spans="68:68" x14ac:dyDescent="0.3">
      <c r="BP11229" s="131" t="s">
        <v>26566</v>
      </c>
    </row>
    <row r="11230" spans="68:68" x14ac:dyDescent="0.3">
      <c r="BP11230" s="131" t="s">
        <v>26567</v>
      </c>
    </row>
    <row r="11231" spans="68:68" x14ac:dyDescent="0.3">
      <c r="BP11231" s="131" t="s">
        <v>42955</v>
      </c>
    </row>
    <row r="11232" spans="68:68" x14ac:dyDescent="0.3">
      <c r="BP11232" s="131" t="s">
        <v>39146</v>
      </c>
    </row>
    <row r="11233" spans="68:68" x14ac:dyDescent="0.3">
      <c r="BP11233" s="131" t="s">
        <v>39147</v>
      </c>
    </row>
    <row r="11234" spans="68:68" x14ac:dyDescent="0.3">
      <c r="BP11234" s="131" t="s">
        <v>26106</v>
      </c>
    </row>
    <row r="11235" spans="68:68" x14ac:dyDescent="0.3">
      <c r="BP11235" s="131" t="s">
        <v>39148</v>
      </c>
    </row>
    <row r="11236" spans="68:68" x14ac:dyDescent="0.3">
      <c r="BP11236" s="131" t="s">
        <v>26572</v>
      </c>
    </row>
    <row r="11237" spans="68:68" x14ac:dyDescent="0.3">
      <c r="BP11237" s="131" t="s">
        <v>42956</v>
      </c>
    </row>
    <row r="11238" spans="68:68" x14ac:dyDescent="0.3">
      <c r="BP11238" s="131" t="s">
        <v>39149</v>
      </c>
    </row>
    <row r="11239" spans="68:68" x14ac:dyDescent="0.3">
      <c r="BP11239" s="131" t="s">
        <v>26106</v>
      </c>
    </row>
    <row r="11240" spans="68:68" x14ac:dyDescent="0.3">
      <c r="BP11240" s="131" t="s">
        <v>26575</v>
      </c>
    </row>
    <row r="11241" spans="68:68" x14ac:dyDescent="0.3">
      <c r="BP11241" s="131" t="s">
        <v>44387</v>
      </c>
    </row>
    <row r="11242" spans="68:68" x14ac:dyDescent="0.3">
      <c r="BP11242" s="131" t="s">
        <v>39150</v>
      </c>
    </row>
    <row r="11243" spans="68:68" x14ac:dyDescent="0.3">
      <c r="BP11243" s="131" t="s">
        <v>39151</v>
      </c>
    </row>
    <row r="11244" spans="68:68" x14ac:dyDescent="0.3">
      <c r="BP11244" s="131" t="s">
        <v>26579</v>
      </c>
    </row>
    <row r="11245" spans="68:68" x14ac:dyDescent="0.3">
      <c r="BP11245" s="131" t="s">
        <v>39152</v>
      </c>
    </row>
    <row r="11246" spans="68:68" x14ac:dyDescent="0.3">
      <c r="BP11246" s="131" t="s">
        <v>26581</v>
      </c>
    </row>
    <row r="11247" spans="68:68" x14ac:dyDescent="0.3">
      <c r="BP11247" s="131" t="s">
        <v>39153</v>
      </c>
    </row>
    <row r="11248" spans="68:68" x14ac:dyDescent="0.3">
      <c r="BP11248" s="131" t="s">
        <v>39154</v>
      </c>
    </row>
    <row r="11249" spans="68:68" x14ac:dyDescent="0.3">
      <c r="BP11249" s="131" t="s">
        <v>26106</v>
      </c>
    </row>
    <row r="11250" spans="68:68" x14ac:dyDescent="0.3">
      <c r="BP11250" s="131" t="s">
        <v>26584</v>
      </c>
    </row>
    <row r="11251" spans="68:68" x14ac:dyDescent="0.3">
      <c r="BP11251" s="131" t="s">
        <v>26585</v>
      </c>
    </row>
    <row r="11252" spans="68:68" x14ac:dyDescent="0.3">
      <c r="BP11252" s="131" t="s">
        <v>39155</v>
      </c>
    </row>
    <row r="11253" spans="68:68" x14ac:dyDescent="0.3">
      <c r="BP11253" s="131" t="s">
        <v>39156</v>
      </c>
    </row>
    <row r="11254" spans="68:68" x14ac:dyDescent="0.3">
      <c r="BP11254" s="131" t="s">
        <v>26588</v>
      </c>
    </row>
    <row r="11255" spans="68:68" x14ac:dyDescent="0.3">
      <c r="BP11255" s="131" t="s">
        <v>39154</v>
      </c>
    </row>
    <row r="11256" spans="68:68" x14ac:dyDescent="0.3">
      <c r="BP11256" s="131" t="s">
        <v>26106</v>
      </c>
    </row>
    <row r="11257" spans="68:68" x14ac:dyDescent="0.3">
      <c r="BP11257" s="131" t="s">
        <v>26589</v>
      </c>
    </row>
    <row r="11258" spans="68:68" x14ac:dyDescent="0.3">
      <c r="BP11258" s="131" t="s">
        <v>39157</v>
      </c>
    </row>
    <row r="11259" spans="68:68" x14ac:dyDescent="0.3">
      <c r="BP11259" s="131" t="s">
        <v>39158</v>
      </c>
    </row>
    <row r="11260" spans="68:68" x14ac:dyDescent="0.3">
      <c r="BP11260" s="131" t="s">
        <v>39154</v>
      </c>
    </row>
    <row r="11261" spans="68:68" x14ac:dyDescent="0.3">
      <c r="BP11261" s="131" t="s">
        <v>26106</v>
      </c>
    </row>
    <row r="11262" spans="68:68" x14ac:dyDescent="0.3">
      <c r="BP11262" s="131" t="s">
        <v>26592</v>
      </c>
    </row>
    <row r="11263" spans="68:68" x14ac:dyDescent="0.3">
      <c r="BP11263" s="131" t="s">
        <v>42957</v>
      </c>
    </row>
    <row r="11264" spans="68:68" x14ac:dyDescent="0.3">
      <c r="BP11264" s="131" t="s">
        <v>39159</v>
      </c>
    </row>
    <row r="11265" spans="68:68" x14ac:dyDescent="0.3">
      <c r="BP11265" s="131" t="s">
        <v>39160</v>
      </c>
    </row>
    <row r="11266" spans="68:68" x14ac:dyDescent="0.3">
      <c r="BP11266" s="131" t="s">
        <v>26596</v>
      </c>
    </row>
    <row r="11267" spans="68:68" x14ac:dyDescent="0.3">
      <c r="BP11267" s="131" t="s">
        <v>42958</v>
      </c>
    </row>
    <row r="11268" spans="68:68" x14ac:dyDescent="0.3">
      <c r="BP11268" s="131" t="s">
        <v>42959</v>
      </c>
    </row>
    <row r="11269" spans="68:68" x14ac:dyDescent="0.3">
      <c r="BP11269" s="131" t="s">
        <v>26599</v>
      </c>
    </row>
    <row r="11270" spans="68:68" x14ac:dyDescent="0.3">
      <c r="BP11270" s="131" t="s">
        <v>26600</v>
      </c>
    </row>
    <row r="11271" spans="68:68" x14ac:dyDescent="0.3">
      <c r="BP11271" s="131" t="s">
        <v>42960</v>
      </c>
    </row>
    <row r="11272" spans="68:68" x14ac:dyDescent="0.3">
      <c r="BP11272" s="131" t="s">
        <v>26602</v>
      </c>
    </row>
    <row r="11273" spans="68:68" x14ac:dyDescent="0.3">
      <c r="BP11273" s="131" t="s">
        <v>42961</v>
      </c>
    </row>
    <row r="11274" spans="68:68" x14ac:dyDescent="0.3">
      <c r="BP11274" s="131" t="s">
        <v>42962</v>
      </c>
    </row>
    <row r="11275" spans="68:68" x14ac:dyDescent="0.3">
      <c r="BP11275" s="131" t="s">
        <v>26106</v>
      </c>
    </row>
    <row r="11276" spans="68:68" x14ac:dyDescent="0.3">
      <c r="BP11276" s="131" t="s">
        <v>42963</v>
      </c>
    </row>
    <row r="11277" spans="68:68" x14ac:dyDescent="0.3">
      <c r="BP11277" s="131" t="s">
        <v>26606</v>
      </c>
    </row>
    <row r="11278" spans="68:68" x14ac:dyDescent="0.3">
      <c r="BP11278" s="131" t="s">
        <v>39161</v>
      </c>
    </row>
    <row r="11279" spans="68:68" x14ac:dyDescent="0.3">
      <c r="BP11279" s="131" t="s">
        <v>26588</v>
      </c>
    </row>
    <row r="11280" spans="68:68" x14ac:dyDescent="0.3">
      <c r="BP11280" s="131" t="s">
        <v>26106</v>
      </c>
    </row>
    <row r="11281" spans="68:68" x14ac:dyDescent="0.3">
      <c r="BP11281" s="131" t="s">
        <v>42964</v>
      </c>
    </row>
    <row r="11282" spans="68:68" x14ac:dyDescent="0.3">
      <c r="BP11282" s="131" t="s">
        <v>26609</v>
      </c>
    </row>
    <row r="11283" spans="68:68" x14ac:dyDescent="0.3">
      <c r="BP11283" s="131" t="s">
        <v>39162</v>
      </c>
    </row>
    <row r="11284" spans="68:68" x14ac:dyDescent="0.3">
      <c r="BP11284" s="131" t="s">
        <v>39163</v>
      </c>
    </row>
    <row r="11285" spans="68:68" x14ac:dyDescent="0.3">
      <c r="BP11285" s="131" t="s">
        <v>39164</v>
      </c>
    </row>
    <row r="11286" spans="68:68" x14ac:dyDescent="0.3">
      <c r="BP11286" s="131" t="s">
        <v>26106</v>
      </c>
    </row>
    <row r="11287" spans="68:68" x14ac:dyDescent="0.3">
      <c r="BP11287" s="131" t="s">
        <v>39165</v>
      </c>
    </row>
    <row r="11288" spans="68:68" x14ac:dyDescent="0.3">
      <c r="BP11288" s="131" t="s">
        <v>26106</v>
      </c>
    </row>
    <row r="11289" spans="68:68" x14ac:dyDescent="0.3">
      <c r="BP11289" s="131" t="s">
        <v>42965</v>
      </c>
    </row>
    <row r="11290" spans="68:68" x14ac:dyDescent="0.3">
      <c r="BP11290" s="131" t="s">
        <v>42966</v>
      </c>
    </row>
    <row r="11291" spans="68:68" x14ac:dyDescent="0.3">
      <c r="BP11291" s="131" t="s">
        <v>26616</v>
      </c>
    </row>
    <row r="11292" spans="68:68" x14ac:dyDescent="0.3">
      <c r="BP11292" s="131" t="s">
        <v>39166</v>
      </c>
    </row>
    <row r="11293" spans="68:68" x14ac:dyDescent="0.3">
      <c r="BP11293" s="131" t="s">
        <v>39164</v>
      </c>
    </row>
    <row r="11294" spans="68:68" x14ac:dyDescent="0.3">
      <c r="BP11294" s="131" t="s">
        <v>26618</v>
      </c>
    </row>
    <row r="11295" spans="68:68" x14ac:dyDescent="0.3">
      <c r="BP11295" s="131" t="s">
        <v>39167</v>
      </c>
    </row>
    <row r="11296" spans="68:68" x14ac:dyDescent="0.3">
      <c r="BP11296" s="131" t="s">
        <v>44388</v>
      </c>
    </row>
    <row r="11297" spans="68:68" x14ac:dyDescent="0.3">
      <c r="BP11297" s="131" t="s">
        <v>26106</v>
      </c>
    </row>
    <row r="11298" spans="68:68" x14ac:dyDescent="0.3">
      <c r="BP11298" s="131" t="s">
        <v>44389</v>
      </c>
    </row>
    <row r="11299" spans="68:68" x14ac:dyDescent="0.3">
      <c r="BP11299" s="131" t="s">
        <v>45166</v>
      </c>
    </row>
    <row r="11300" spans="68:68" x14ac:dyDescent="0.3">
      <c r="BP11300" s="131" t="s">
        <v>45167</v>
      </c>
    </row>
    <row r="11301" spans="68:68" x14ac:dyDescent="0.3">
      <c r="BP11301" s="131" t="s">
        <v>45168</v>
      </c>
    </row>
    <row r="11302" spans="68:68" x14ac:dyDescent="0.3">
      <c r="BP11302" s="131" t="s">
        <v>44390</v>
      </c>
    </row>
    <row r="11303" spans="68:68" x14ac:dyDescent="0.3">
      <c r="BP11303" s="131" t="s">
        <v>44391</v>
      </c>
    </row>
    <row r="11304" spans="68:68" x14ac:dyDescent="0.3">
      <c r="BP11304" s="131" t="s">
        <v>44392</v>
      </c>
    </row>
    <row r="11305" spans="68:68" x14ac:dyDescent="0.3">
      <c r="BP11305" s="131" t="s">
        <v>45169</v>
      </c>
    </row>
    <row r="11306" spans="68:68" x14ac:dyDescent="0.3">
      <c r="BP11306" s="131" t="s">
        <v>45170</v>
      </c>
    </row>
    <row r="11307" spans="68:68" x14ac:dyDescent="0.3">
      <c r="BP11307" s="131" t="s">
        <v>45171</v>
      </c>
    </row>
    <row r="11308" spans="68:68" x14ac:dyDescent="0.3">
      <c r="BP11308" s="131" t="s">
        <v>44393</v>
      </c>
    </row>
    <row r="11309" spans="68:68" x14ac:dyDescent="0.3">
      <c r="BP11309" s="131" t="s">
        <v>44394</v>
      </c>
    </row>
    <row r="11310" spans="68:68" x14ac:dyDescent="0.3">
      <c r="BP11310" s="131" t="s">
        <v>26106</v>
      </c>
    </row>
    <row r="11311" spans="68:68" x14ac:dyDescent="0.3">
      <c r="BP11311" s="131" t="s">
        <v>44395</v>
      </c>
    </row>
    <row r="11312" spans="68:68" x14ac:dyDescent="0.3">
      <c r="BP11312" s="131" t="s">
        <v>44396</v>
      </c>
    </row>
    <row r="11313" spans="68:68" x14ac:dyDescent="0.3">
      <c r="BP11313" s="131" t="s">
        <v>42909</v>
      </c>
    </row>
    <row r="11314" spans="68:68" x14ac:dyDescent="0.3">
      <c r="BP11314" s="131" t="s">
        <v>26635</v>
      </c>
    </row>
    <row r="11315" spans="68:68" x14ac:dyDescent="0.3">
      <c r="BP11315" s="131" t="s">
        <v>44397</v>
      </c>
    </row>
    <row r="11316" spans="68:68" x14ac:dyDescent="0.3">
      <c r="BP11316" s="131" t="s">
        <v>26637</v>
      </c>
    </row>
    <row r="11317" spans="68:68" x14ac:dyDescent="0.3">
      <c r="BP11317" s="131" t="s">
        <v>26638</v>
      </c>
    </row>
    <row r="11318" spans="68:68" x14ac:dyDescent="0.3">
      <c r="BP11318" s="131" t="s">
        <v>26639</v>
      </c>
    </row>
    <row r="11319" spans="68:68" x14ac:dyDescent="0.3">
      <c r="BP11319" s="131" t="s">
        <v>26640</v>
      </c>
    </row>
    <row r="11320" spans="68:68" x14ac:dyDescent="0.3">
      <c r="BP11320" s="131" t="s">
        <v>26641</v>
      </c>
    </row>
    <row r="11321" spans="68:68" x14ac:dyDescent="0.3">
      <c r="BP11321" s="131" t="s">
        <v>26642</v>
      </c>
    </row>
    <row r="11322" spans="68:68" x14ac:dyDescent="0.3">
      <c r="BP11322" s="131" t="s">
        <v>39168</v>
      </c>
    </row>
    <row r="11324" spans="68:68" x14ac:dyDescent="0.3">
      <c r="BP11324" s="131" t="s">
        <v>39169</v>
      </c>
    </row>
    <row r="11326" spans="68:68" x14ac:dyDescent="0.3">
      <c r="BP11326" s="131" t="s">
        <v>26645</v>
      </c>
    </row>
    <row r="11327" spans="68:68" x14ac:dyDescent="0.3">
      <c r="BP11327" s="131" t="s">
        <v>39170</v>
      </c>
    </row>
    <row r="11328" spans="68:68" x14ac:dyDescent="0.3">
      <c r="BP11328" s="131" t="s">
        <v>37441</v>
      </c>
    </row>
    <row r="11330" spans="68:68" x14ac:dyDescent="0.3">
      <c r="BP11330" s="131" t="s">
        <v>26647</v>
      </c>
    </row>
    <row r="11331" spans="68:68" x14ac:dyDescent="0.3">
      <c r="BP11331" s="131" t="s">
        <v>39171</v>
      </c>
    </row>
    <row r="11333" spans="68:68" x14ac:dyDescent="0.3">
      <c r="BP11333" s="131" t="s">
        <v>44398</v>
      </c>
    </row>
    <row r="11334" spans="68:68" x14ac:dyDescent="0.3">
      <c r="BP11334" s="131" t="s">
        <v>39172</v>
      </c>
    </row>
    <row r="11335" spans="68:68" x14ac:dyDescent="0.3">
      <c r="BP11335" s="131" t="s">
        <v>39173</v>
      </c>
    </row>
    <row r="11336" spans="68:68" x14ac:dyDescent="0.3">
      <c r="BP11336" s="131" t="s">
        <v>39174</v>
      </c>
    </row>
    <row r="11337" spans="68:68" x14ac:dyDescent="0.3">
      <c r="BP11337" s="131" t="s">
        <v>19298</v>
      </c>
    </row>
    <row r="11339" spans="68:68" x14ac:dyDescent="0.3">
      <c r="BP11339" s="131" t="s">
        <v>39175</v>
      </c>
    </row>
    <row r="11341" spans="68:68" x14ac:dyDescent="0.3">
      <c r="BP11341" s="131" t="s">
        <v>39176</v>
      </c>
    </row>
    <row r="11343" spans="68:68" x14ac:dyDescent="0.3">
      <c r="BP11343" s="131" t="s">
        <v>39177</v>
      </c>
    </row>
    <row r="11345" spans="68:68" x14ac:dyDescent="0.3">
      <c r="BP11345" s="131" t="s">
        <v>39009</v>
      </c>
    </row>
    <row r="11346" spans="68:68" x14ac:dyDescent="0.3">
      <c r="BP11346" s="131" t="s">
        <v>19299</v>
      </c>
    </row>
    <row r="11349" spans="68:68" x14ac:dyDescent="0.3">
      <c r="BP11349" s="131" t="s">
        <v>42908</v>
      </c>
    </row>
    <row r="11350" spans="68:68" x14ac:dyDescent="0.3">
      <c r="BP11350" s="131" t="s">
        <v>26104</v>
      </c>
    </row>
    <row r="11351" spans="68:68" x14ac:dyDescent="0.3">
      <c r="BP11351" s="131" t="s">
        <v>26656</v>
      </c>
    </row>
    <row r="11352" spans="68:68" x14ac:dyDescent="0.3">
      <c r="BP11352" s="131" t="s">
        <v>26106</v>
      </c>
    </row>
    <row r="11353" spans="68:68" x14ac:dyDescent="0.3">
      <c r="BP11353" s="131" t="s">
        <v>26107</v>
      </c>
    </row>
    <row r="11354" spans="68:68" x14ac:dyDescent="0.3">
      <c r="BP11354" s="131" t="s">
        <v>26657</v>
      </c>
    </row>
    <row r="11355" spans="68:68" x14ac:dyDescent="0.3">
      <c r="BP11355" s="131" t="s">
        <v>26106</v>
      </c>
    </row>
    <row r="11356" spans="68:68" x14ac:dyDescent="0.3">
      <c r="BP11356" s="131" t="s">
        <v>26658</v>
      </c>
    </row>
    <row r="11357" spans="68:68" x14ac:dyDescent="0.3">
      <c r="BP11357" s="131" t="s">
        <v>26659</v>
      </c>
    </row>
    <row r="11358" spans="68:68" x14ac:dyDescent="0.3">
      <c r="BP11358" s="131" t="s">
        <v>42909</v>
      </c>
    </row>
    <row r="11359" spans="68:68" x14ac:dyDescent="0.3">
      <c r="BP11359" s="131" t="s">
        <v>26660</v>
      </c>
    </row>
    <row r="11360" spans="68:68" x14ac:dyDescent="0.3">
      <c r="BP11360" s="131" t="s">
        <v>26661</v>
      </c>
    </row>
    <row r="11361" spans="68:68" x14ac:dyDescent="0.3">
      <c r="BP11361" s="131" t="s">
        <v>39178</v>
      </c>
    </row>
    <row r="11362" spans="68:68" x14ac:dyDescent="0.3">
      <c r="BP11362" s="131" t="s">
        <v>39179</v>
      </c>
    </row>
    <row r="11363" spans="68:68" x14ac:dyDescent="0.3">
      <c r="BP11363" s="131" t="s">
        <v>39180</v>
      </c>
    </row>
    <row r="11364" spans="68:68" x14ac:dyDescent="0.3">
      <c r="BP11364" s="131" t="s">
        <v>37387</v>
      </c>
    </row>
    <row r="11365" spans="68:68" x14ac:dyDescent="0.3">
      <c r="BP11365" s="131" t="s">
        <v>19652</v>
      </c>
    </row>
    <row r="11366" spans="68:68" x14ac:dyDescent="0.3">
      <c r="BP11366" s="131" t="s">
        <v>37491</v>
      </c>
    </row>
    <row r="11367" spans="68:68" x14ac:dyDescent="0.3">
      <c r="BP11367" s="131" t="s">
        <v>37220</v>
      </c>
    </row>
    <row r="11369" spans="68:68" x14ac:dyDescent="0.3">
      <c r="BP11369" s="131" t="s">
        <v>39181</v>
      </c>
    </row>
    <row r="11370" spans="68:68" x14ac:dyDescent="0.3">
      <c r="BP11370" s="131" t="s">
        <v>37940</v>
      </c>
    </row>
    <row r="11371" spans="68:68" x14ac:dyDescent="0.3">
      <c r="BP11371" s="131" t="s">
        <v>19300</v>
      </c>
    </row>
    <row r="11373" spans="68:68" x14ac:dyDescent="0.3">
      <c r="BP11373" s="131" t="s">
        <v>42070</v>
      </c>
    </row>
    <row r="11374" spans="68:68" x14ac:dyDescent="0.3">
      <c r="BP11374" s="131" t="s">
        <v>22002</v>
      </c>
    </row>
    <row r="11375" spans="68:68" x14ac:dyDescent="0.3">
      <c r="BP11375" s="131" t="s">
        <v>26666</v>
      </c>
    </row>
    <row r="11376" spans="68:68" x14ac:dyDescent="0.3">
      <c r="BP11376" s="131" t="s">
        <v>19493</v>
      </c>
    </row>
    <row r="11377" spans="68:68" x14ac:dyDescent="0.3">
      <c r="BP11377" s="131" t="s">
        <v>19617</v>
      </c>
    </row>
    <row r="11378" spans="68:68" x14ac:dyDescent="0.3">
      <c r="BP11378" s="131" t="s">
        <v>26667</v>
      </c>
    </row>
    <row r="11379" spans="68:68" x14ac:dyDescent="0.3">
      <c r="BP11379" s="131" t="s">
        <v>26668</v>
      </c>
    </row>
    <row r="11380" spans="68:68" x14ac:dyDescent="0.3">
      <c r="BP11380" s="131" t="s">
        <v>19493</v>
      </c>
    </row>
    <row r="11381" spans="68:68" x14ac:dyDescent="0.3">
      <c r="BP11381" s="131" t="s">
        <v>26669</v>
      </c>
    </row>
    <row r="11382" spans="68:68" x14ac:dyDescent="0.3">
      <c r="BP11382" s="131" t="s">
        <v>42082</v>
      </c>
    </row>
    <row r="11384" spans="68:68" x14ac:dyDescent="0.3">
      <c r="BP11384" s="131" t="s">
        <v>42967</v>
      </c>
    </row>
    <row r="11385" spans="68:68" x14ac:dyDescent="0.3">
      <c r="BP11385" s="131" t="s">
        <v>39182</v>
      </c>
    </row>
    <row r="11386" spans="68:68" x14ac:dyDescent="0.3">
      <c r="BP11386" s="131" t="s">
        <v>39183</v>
      </c>
    </row>
    <row r="11389" spans="68:68" x14ac:dyDescent="0.3">
      <c r="BP11389" s="131" t="s">
        <v>42070</v>
      </c>
    </row>
    <row r="11390" spans="68:68" x14ac:dyDescent="0.3">
      <c r="BP11390" s="131" t="s">
        <v>26673</v>
      </c>
    </row>
    <row r="11391" spans="68:68" x14ac:dyDescent="0.3">
      <c r="BP11391" s="131" t="s">
        <v>19493</v>
      </c>
    </row>
    <row r="11392" spans="68:68" x14ac:dyDescent="0.3">
      <c r="BP11392" s="131" t="s">
        <v>26674</v>
      </c>
    </row>
    <row r="11393" spans="68:68" x14ac:dyDescent="0.3">
      <c r="BP11393" s="131" t="s">
        <v>26675</v>
      </c>
    </row>
    <row r="11394" spans="68:68" x14ac:dyDescent="0.3">
      <c r="BP11394" s="131" t="s">
        <v>42082</v>
      </c>
    </row>
    <row r="11395" spans="68:68" x14ac:dyDescent="0.3">
      <c r="BP11395" s="131" t="s">
        <v>26676</v>
      </c>
    </row>
    <row r="11396" spans="68:68" x14ac:dyDescent="0.3">
      <c r="BP11396" s="131" t="s">
        <v>42968</v>
      </c>
    </row>
    <row r="11397" spans="68:68" x14ac:dyDescent="0.3">
      <c r="BP11397" s="131" t="s">
        <v>39184</v>
      </c>
    </row>
    <row r="11399" spans="68:68" x14ac:dyDescent="0.3">
      <c r="BP11399" s="131" t="s">
        <v>25259</v>
      </c>
    </row>
    <row r="11400" spans="68:68" x14ac:dyDescent="0.3">
      <c r="BP11400" s="131" t="s">
        <v>39185</v>
      </c>
    </row>
    <row r="11401" spans="68:68" x14ac:dyDescent="0.3">
      <c r="BP11401" s="131" t="s">
        <v>19877</v>
      </c>
    </row>
    <row r="11403" spans="68:68" x14ac:dyDescent="0.3">
      <c r="BP11403" s="131" t="s">
        <v>42969</v>
      </c>
    </row>
    <row r="11404" spans="68:68" x14ac:dyDescent="0.3">
      <c r="BP11404" s="131" t="s">
        <v>19300</v>
      </c>
    </row>
    <row r="11406" spans="68:68" x14ac:dyDescent="0.3">
      <c r="BP11406" s="131" t="s">
        <v>26681</v>
      </c>
    </row>
    <row r="11407" spans="68:68" x14ac:dyDescent="0.3">
      <c r="BP11407" s="131" t="s">
        <v>39186</v>
      </c>
    </row>
    <row r="11409" spans="68:68" x14ac:dyDescent="0.3">
      <c r="BP11409" s="131" t="s">
        <v>39187</v>
      </c>
    </row>
    <row r="11410" spans="68:68" x14ac:dyDescent="0.3">
      <c r="BP11410" s="131" t="s">
        <v>39188</v>
      </c>
    </row>
    <row r="11411" spans="68:68" x14ac:dyDescent="0.3">
      <c r="BP11411" s="131" t="s">
        <v>39189</v>
      </c>
    </row>
    <row r="11412" spans="68:68" x14ac:dyDescent="0.3">
      <c r="BP11412" s="131" t="s">
        <v>19300</v>
      </c>
    </row>
    <row r="11415" spans="68:68" x14ac:dyDescent="0.3">
      <c r="BP11415" s="131" t="s">
        <v>26686</v>
      </c>
    </row>
    <row r="11416" spans="68:68" x14ac:dyDescent="0.3">
      <c r="BP11416" s="131" t="s">
        <v>42970</v>
      </c>
    </row>
    <row r="11417" spans="68:68" x14ac:dyDescent="0.3">
      <c r="BP11417" s="131" t="s">
        <v>26688</v>
      </c>
    </row>
    <row r="11418" spans="68:68" x14ac:dyDescent="0.3">
      <c r="BP11418" s="131" t="s">
        <v>42971</v>
      </c>
    </row>
    <row r="11419" spans="68:68" x14ac:dyDescent="0.3">
      <c r="BP11419" s="131" t="s">
        <v>19877</v>
      </c>
    </row>
    <row r="11420" spans="68:68" x14ac:dyDescent="0.3">
      <c r="BP11420" s="131" t="s">
        <v>39190</v>
      </c>
    </row>
    <row r="11421" spans="68:68" x14ac:dyDescent="0.3">
      <c r="BP11421" s="131" t="s">
        <v>42972</v>
      </c>
    </row>
    <row r="11422" spans="68:68" x14ac:dyDescent="0.3">
      <c r="BP11422" s="131" t="s">
        <v>39191</v>
      </c>
    </row>
    <row r="11423" spans="68:68" x14ac:dyDescent="0.3">
      <c r="BP11423" s="131" t="s">
        <v>39192</v>
      </c>
    </row>
    <row r="11424" spans="68:68" x14ac:dyDescent="0.3">
      <c r="BP11424" s="131" t="s">
        <v>39193</v>
      </c>
    </row>
    <row r="11426" spans="68:68" x14ac:dyDescent="0.3">
      <c r="BP11426" s="131" t="s">
        <v>42973</v>
      </c>
    </row>
    <row r="11427" spans="68:68" x14ac:dyDescent="0.3">
      <c r="BP11427" s="131" t="s">
        <v>42974</v>
      </c>
    </row>
    <row r="11428" spans="68:68" x14ac:dyDescent="0.3">
      <c r="BP11428" s="131" t="s">
        <v>42975</v>
      </c>
    </row>
    <row r="11429" spans="68:68" x14ac:dyDescent="0.3">
      <c r="BP11429" s="131" t="s">
        <v>19877</v>
      </c>
    </row>
    <row r="11430" spans="68:68" x14ac:dyDescent="0.3">
      <c r="BP11430" s="131" t="s">
        <v>19300</v>
      </c>
    </row>
    <row r="11433" spans="68:68" x14ac:dyDescent="0.3">
      <c r="BP11433" s="131" t="s">
        <v>42070</v>
      </c>
    </row>
    <row r="11434" spans="68:68" x14ac:dyDescent="0.3">
      <c r="BP11434" s="131" t="s">
        <v>19493</v>
      </c>
    </row>
    <row r="11435" spans="68:68" x14ac:dyDescent="0.3">
      <c r="BP11435" s="131" t="s">
        <v>26698</v>
      </c>
    </row>
    <row r="11436" spans="68:68" x14ac:dyDescent="0.3">
      <c r="BP11436" s="131" t="s">
        <v>26699</v>
      </c>
    </row>
    <row r="11437" spans="68:68" x14ac:dyDescent="0.3">
      <c r="BP11437" s="131" t="s">
        <v>26700</v>
      </c>
    </row>
    <row r="11438" spans="68:68" x14ac:dyDescent="0.3">
      <c r="BP11438" s="131" t="s">
        <v>26701</v>
      </c>
    </row>
    <row r="11439" spans="68:68" x14ac:dyDescent="0.3">
      <c r="BP11439" s="131" t="s">
        <v>42082</v>
      </c>
    </row>
    <row r="11440" spans="68:68" x14ac:dyDescent="0.3">
      <c r="BP11440" s="131" t="s">
        <v>26702</v>
      </c>
    </row>
    <row r="11441" spans="68:68" x14ac:dyDescent="0.3">
      <c r="BP11441" s="131" t="s">
        <v>26703</v>
      </c>
    </row>
    <row r="11442" spans="68:68" x14ac:dyDescent="0.3">
      <c r="BP11442" s="131" t="s">
        <v>39194</v>
      </c>
    </row>
    <row r="11443" spans="68:68" x14ac:dyDescent="0.3">
      <c r="BP11443" s="131" t="s">
        <v>19877</v>
      </c>
    </row>
    <row r="11444" spans="68:68" x14ac:dyDescent="0.3">
      <c r="BP11444" s="131" t="s">
        <v>19300</v>
      </c>
    </row>
    <row r="11447" spans="68:68" x14ac:dyDescent="0.3">
      <c r="BP11447" s="131" t="s">
        <v>26705</v>
      </c>
    </row>
    <row r="11448" spans="68:68" x14ac:dyDescent="0.3">
      <c r="BP11448" s="131" t="s">
        <v>39195</v>
      </c>
    </row>
    <row r="11449" spans="68:68" x14ac:dyDescent="0.3">
      <c r="BP11449" s="131" t="s">
        <v>39196</v>
      </c>
    </row>
    <row r="11450" spans="68:68" x14ac:dyDescent="0.3">
      <c r="BP11450" s="131" t="s">
        <v>19300</v>
      </c>
    </row>
    <row r="11452" spans="68:68" x14ac:dyDescent="0.3">
      <c r="BP11452" s="131" t="s">
        <v>26708</v>
      </c>
    </row>
    <row r="11453" spans="68:68" x14ac:dyDescent="0.3">
      <c r="BP11453" s="131" t="s">
        <v>42976</v>
      </c>
    </row>
    <row r="11454" spans="68:68" x14ac:dyDescent="0.3">
      <c r="BP11454" s="131" t="s">
        <v>19300</v>
      </c>
    </row>
    <row r="11457" spans="68:68" x14ac:dyDescent="0.3">
      <c r="BP11457" s="131" t="s">
        <v>26710</v>
      </c>
    </row>
    <row r="11458" spans="68:68" x14ac:dyDescent="0.3">
      <c r="BP11458" s="131" t="s">
        <v>42977</v>
      </c>
    </row>
    <row r="11459" spans="68:68" x14ac:dyDescent="0.3">
      <c r="BP11459" s="131" t="s">
        <v>19300</v>
      </c>
    </row>
    <row r="11461" spans="68:68" x14ac:dyDescent="0.3">
      <c r="BP11461" s="131" t="s">
        <v>42978</v>
      </c>
    </row>
    <row r="11462" spans="68:68" x14ac:dyDescent="0.3">
      <c r="BP11462" s="131" t="s">
        <v>26713</v>
      </c>
    </row>
    <row r="11463" spans="68:68" x14ac:dyDescent="0.3">
      <c r="BP11463" s="131" t="s">
        <v>42979</v>
      </c>
    </row>
    <row r="11464" spans="68:68" x14ac:dyDescent="0.3">
      <c r="BP11464" s="131" t="s">
        <v>19300</v>
      </c>
    </row>
    <row r="11467" spans="68:68" x14ac:dyDescent="0.3">
      <c r="BP11467" s="131" t="s">
        <v>42070</v>
      </c>
    </row>
    <row r="11468" spans="68:68" x14ac:dyDescent="0.3">
      <c r="BP11468" s="131" t="s">
        <v>26715</v>
      </c>
    </row>
    <row r="11469" spans="68:68" x14ac:dyDescent="0.3">
      <c r="BP11469" s="131" t="s">
        <v>26716</v>
      </c>
    </row>
    <row r="11470" spans="68:68" x14ac:dyDescent="0.3">
      <c r="BP11470" s="131" t="s">
        <v>19493</v>
      </c>
    </row>
    <row r="11471" spans="68:68" x14ac:dyDescent="0.3">
      <c r="BP11471" s="131" t="s">
        <v>26717</v>
      </c>
    </row>
    <row r="11472" spans="68:68" x14ac:dyDescent="0.3">
      <c r="BP11472" s="131" t="s">
        <v>26718</v>
      </c>
    </row>
    <row r="11473" spans="68:68" x14ac:dyDescent="0.3">
      <c r="BP11473" s="131" t="s">
        <v>26719</v>
      </c>
    </row>
    <row r="11474" spans="68:68" x14ac:dyDescent="0.3">
      <c r="BP11474" s="131" t="s">
        <v>26720</v>
      </c>
    </row>
    <row r="11475" spans="68:68" x14ac:dyDescent="0.3">
      <c r="BP11475" s="131" t="s">
        <v>42082</v>
      </c>
    </row>
    <row r="11476" spans="68:68" x14ac:dyDescent="0.3">
      <c r="BP11476" s="131" t="s">
        <v>26721</v>
      </c>
    </row>
    <row r="11477" spans="68:68" x14ac:dyDescent="0.3">
      <c r="BP11477" s="131" t="s">
        <v>39197</v>
      </c>
    </row>
    <row r="11478" spans="68:68" x14ac:dyDescent="0.3">
      <c r="BP11478" s="131" t="s">
        <v>39198</v>
      </c>
    </row>
    <row r="11479" spans="68:68" x14ac:dyDescent="0.3">
      <c r="BP11479" s="131" t="s">
        <v>39199</v>
      </c>
    </row>
    <row r="11482" spans="68:68" x14ac:dyDescent="0.3">
      <c r="BP11482" s="131" t="s">
        <v>42363</v>
      </c>
    </row>
    <row r="11483" spans="68:68" x14ac:dyDescent="0.3">
      <c r="BP11483" s="131" t="s">
        <v>26725</v>
      </c>
    </row>
    <row r="11484" spans="68:68" x14ac:dyDescent="0.3">
      <c r="BP11484" s="131" t="s">
        <v>26726</v>
      </c>
    </row>
    <row r="11485" spans="68:68" x14ac:dyDescent="0.3">
      <c r="BP11485" s="131" t="s">
        <v>23078</v>
      </c>
    </row>
    <row r="11486" spans="68:68" x14ac:dyDescent="0.3">
      <c r="BP11486" s="131" t="s">
        <v>42364</v>
      </c>
    </row>
    <row r="11487" spans="68:68" x14ac:dyDescent="0.3">
      <c r="BP11487" s="131" t="s">
        <v>26727</v>
      </c>
    </row>
    <row r="11488" spans="68:68" x14ac:dyDescent="0.3">
      <c r="BP11488" s="131" t="s">
        <v>39200</v>
      </c>
    </row>
    <row r="11489" spans="68:68" x14ac:dyDescent="0.3">
      <c r="BP11489" s="131" t="s">
        <v>26729</v>
      </c>
    </row>
    <row r="11490" spans="68:68" x14ac:dyDescent="0.3">
      <c r="BP11490" s="131" t="s">
        <v>45172</v>
      </c>
    </row>
    <row r="11491" spans="68:68" x14ac:dyDescent="0.3">
      <c r="BP11491" s="131" t="s">
        <v>39201</v>
      </c>
    </row>
    <row r="11492" spans="68:68" x14ac:dyDescent="0.3">
      <c r="BP11492" s="131" t="s">
        <v>19299</v>
      </c>
    </row>
    <row r="11494" spans="68:68" x14ac:dyDescent="0.3">
      <c r="BP11494" s="131" t="s">
        <v>39202</v>
      </c>
    </row>
    <row r="11496" spans="68:68" x14ac:dyDescent="0.3">
      <c r="BP11496" s="131" t="s">
        <v>26733</v>
      </c>
    </row>
    <row r="11497" spans="68:68" x14ac:dyDescent="0.3">
      <c r="BP11497" s="131" t="s">
        <v>42980</v>
      </c>
    </row>
    <row r="11498" spans="68:68" x14ac:dyDescent="0.3">
      <c r="BP11498" s="131" t="s">
        <v>19299</v>
      </c>
    </row>
    <row r="11500" spans="68:68" x14ac:dyDescent="0.3">
      <c r="BP11500" s="131" t="s">
        <v>39203</v>
      </c>
    </row>
    <row r="11501" spans="68:68" x14ac:dyDescent="0.3">
      <c r="BP11501" s="131" t="s">
        <v>37267</v>
      </c>
    </row>
    <row r="11503" spans="68:68" x14ac:dyDescent="0.3">
      <c r="BP11503" s="131" t="s">
        <v>42363</v>
      </c>
    </row>
    <row r="11504" spans="68:68" x14ac:dyDescent="0.3">
      <c r="BP11504" s="131" t="s">
        <v>26736</v>
      </c>
    </row>
    <row r="11505" spans="68:68" x14ac:dyDescent="0.3">
      <c r="BP11505" s="131" t="s">
        <v>23078</v>
      </c>
    </row>
    <row r="11506" spans="68:68" x14ac:dyDescent="0.3">
      <c r="BP11506" s="131" t="s">
        <v>42364</v>
      </c>
    </row>
    <row r="11507" spans="68:68" x14ac:dyDescent="0.3">
      <c r="BP11507" s="131" t="s">
        <v>26737</v>
      </c>
    </row>
    <row r="11508" spans="68:68" x14ac:dyDescent="0.3">
      <c r="BP11508" s="131" t="s">
        <v>26738</v>
      </c>
    </row>
    <row r="11509" spans="68:68" x14ac:dyDescent="0.3">
      <c r="BP11509" s="131" t="s">
        <v>39204</v>
      </c>
    </row>
    <row r="11511" spans="68:68" x14ac:dyDescent="0.3">
      <c r="BP11511" s="131" t="s">
        <v>39205</v>
      </c>
    </row>
    <row r="11512" spans="68:68" x14ac:dyDescent="0.3">
      <c r="BP11512" s="131" t="s">
        <v>42981</v>
      </c>
    </row>
    <row r="11513" spans="68:68" x14ac:dyDescent="0.3">
      <c r="BP11513" s="131" t="s">
        <v>37267</v>
      </c>
    </row>
    <row r="11515" spans="68:68" x14ac:dyDescent="0.3">
      <c r="BP11515" s="131" t="s">
        <v>26742</v>
      </c>
    </row>
    <row r="11516" spans="68:68" x14ac:dyDescent="0.3">
      <c r="BP11516" s="131" t="s">
        <v>26743</v>
      </c>
    </row>
    <row r="11517" spans="68:68" x14ac:dyDescent="0.3">
      <c r="BP11517" s="131" t="s">
        <v>42982</v>
      </c>
    </row>
    <row r="11518" spans="68:68" x14ac:dyDescent="0.3">
      <c r="BP11518" s="131" t="s">
        <v>42983</v>
      </c>
    </row>
    <row r="11519" spans="68:68" x14ac:dyDescent="0.3">
      <c r="BP11519" s="131" t="s">
        <v>39206</v>
      </c>
    </row>
    <row r="11520" spans="68:68" x14ac:dyDescent="0.3">
      <c r="BP11520" s="131" t="s">
        <v>37492</v>
      </c>
    </row>
    <row r="11521" spans="68:68" x14ac:dyDescent="0.3">
      <c r="BP11521" s="131" t="s">
        <v>19299</v>
      </c>
    </row>
    <row r="11522" spans="68:68" x14ac:dyDescent="0.3">
      <c r="BP11522" s="131" t="s">
        <v>39207</v>
      </c>
    </row>
    <row r="11523" spans="68:68" x14ac:dyDescent="0.3">
      <c r="BP11523" s="131" t="s">
        <v>39208</v>
      </c>
    </row>
    <row r="11525" spans="68:68" x14ac:dyDescent="0.3">
      <c r="BP11525" s="131" t="s">
        <v>26749</v>
      </c>
    </row>
    <row r="11526" spans="68:68" x14ac:dyDescent="0.3">
      <c r="BP11526" s="131" t="s">
        <v>39209</v>
      </c>
    </row>
    <row r="11527" spans="68:68" x14ac:dyDescent="0.3">
      <c r="BP11527" s="131" t="s">
        <v>26751</v>
      </c>
    </row>
    <row r="11528" spans="68:68" x14ac:dyDescent="0.3">
      <c r="BP11528" s="131" t="s">
        <v>42984</v>
      </c>
    </row>
    <row r="11529" spans="68:68" x14ac:dyDescent="0.3">
      <c r="BP11529" s="131" t="s">
        <v>19925</v>
      </c>
    </row>
    <row r="11530" spans="68:68" x14ac:dyDescent="0.3">
      <c r="BP11530" s="131" t="s">
        <v>39210</v>
      </c>
    </row>
    <row r="11531" spans="68:68" x14ac:dyDescent="0.3">
      <c r="BP11531" s="131" t="s">
        <v>19652</v>
      </c>
    </row>
    <row r="11532" spans="68:68" x14ac:dyDescent="0.3">
      <c r="BP11532" s="131" t="s">
        <v>26754</v>
      </c>
    </row>
    <row r="11533" spans="68:68" x14ac:dyDescent="0.3">
      <c r="BP11533" s="131" t="s">
        <v>39211</v>
      </c>
    </row>
    <row r="11534" spans="68:68" x14ac:dyDescent="0.3">
      <c r="BP11534" s="131" t="s">
        <v>42985</v>
      </c>
    </row>
    <row r="11535" spans="68:68" x14ac:dyDescent="0.3">
      <c r="BP11535" s="131" t="s">
        <v>39212</v>
      </c>
    </row>
    <row r="11536" spans="68:68" x14ac:dyDescent="0.3">
      <c r="BP11536" s="131" t="s">
        <v>19299</v>
      </c>
    </row>
    <row r="11537" spans="68:68" x14ac:dyDescent="0.3">
      <c r="BP11537" s="131" t="s">
        <v>26758</v>
      </c>
    </row>
    <row r="11538" spans="68:68" x14ac:dyDescent="0.3">
      <c r="BP11538" s="131" t="s">
        <v>39213</v>
      </c>
    </row>
    <row r="11539" spans="68:68" x14ac:dyDescent="0.3">
      <c r="BP11539" s="131" t="s">
        <v>19299</v>
      </c>
    </row>
    <row r="11540" spans="68:68" x14ac:dyDescent="0.3">
      <c r="BP11540" s="131" t="s">
        <v>39214</v>
      </c>
    </row>
    <row r="11541" spans="68:68" x14ac:dyDescent="0.3">
      <c r="BP11541" s="131" t="s">
        <v>37267</v>
      </c>
    </row>
    <row r="11542" spans="68:68" x14ac:dyDescent="0.3">
      <c r="BP11542" s="131" t="s">
        <v>19300</v>
      </c>
    </row>
    <row r="11545" spans="68:68" x14ac:dyDescent="0.3">
      <c r="BP11545" s="131" t="s">
        <v>42070</v>
      </c>
    </row>
    <row r="11546" spans="68:68" x14ac:dyDescent="0.3">
      <c r="BP11546" s="131" t="s">
        <v>26761</v>
      </c>
    </row>
    <row r="11547" spans="68:68" x14ac:dyDescent="0.3">
      <c r="BP11547" s="131" t="s">
        <v>26762</v>
      </c>
    </row>
    <row r="11548" spans="68:68" x14ac:dyDescent="0.3">
      <c r="BP11548" s="131" t="s">
        <v>26763</v>
      </c>
    </row>
    <row r="11549" spans="68:68" x14ac:dyDescent="0.3">
      <c r="BP11549" s="131" t="s">
        <v>19493</v>
      </c>
    </row>
    <row r="11550" spans="68:68" x14ac:dyDescent="0.3">
      <c r="BP11550" s="131" t="s">
        <v>26717</v>
      </c>
    </row>
    <row r="11551" spans="68:68" x14ac:dyDescent="0.3">
      <c r="BP11551" s="131" t="s">
        <v>26718</v>
      </c>
    </row>
    <row r="11552" spans="68:68" x14ac:dyDescent="0.3">
      <c r="BP11552" s="131" t="s">
        <v>26719</v>
      </c>
    </row>
    <row r="11553" spans="68:68" x14ac:dyDescent="0.3">
      <c r="BP11553" s="131" t="s">
        <v>26764</v>
      </c>
    </row>
    <row r="11554" spans="68:68" x14ac:dyDescent="0.3">
      <c r="BP11554" s="131" t="s">
        <v>42082</v>
      </c>
    </row>
    <row r="11555" spans="68:68" x14ac:dyDescent="0.3">
      <c r="BP11555" s="131" t="s">
        <v>26765</v>
      </c>
    </row>
    <row r="11557" spans="68:68" x14ac:dyDescent="0.3">
      <c r="BP11557" s="131" t="s">
        <v>39199</v>
      </c>
    </row>
    <row r="11560" spans="68:68" x14ac:dyDescent="0.3">
      <c r="BP11560" s="131" t="s">
        <v>42363</v>
      </c>
    </row>
    <row r="11561" spans="68:68" x14ac:dyDescent="0.3">
      <c r="BP11561" s="131" t="s">
        <v>26766</v>
      </c>
    </row>
    <row r="11562" spans="68:68" x14ac:dyDescent="0.3">
      <c r="BP11562" s="131" t="s">
        <v>26767</v>
      </c>
    </row>
    <row r="11563" spans="68:68" x14ac:dyDescent="0.3">
      <c r="BP11563" s="131" t="s">
        <v>23078</v>
      </c>
    </row>
    <row r="11564" spans="68:68" x14ac:dyDescent="0.3">
      <c r="BP11564" s="131" t="s">
        <v>42364</v>
      </c>
    </row>
    <row r="11565" spans="68:68" x14ac:dyDescent="0.3">
      <c r="BP11565" s="131" t="s">
        <v>26727</v>
      </c>
    </row>
    <row r="11566" spans="68:68" x14ac:dyDescent="0.3">
      <c r="BP11566" s="131" t="s">
        <v>39215</v>
      </c>
    </row>
    <row r="11567" spans="68:68" x14ac:dyDescent="0.3">
      <c r="BP11567" s="131" t="s">
        <v>39216</v>
      </c>
    </row>
    <row r="11569" spans="68:68" x14ac:dyDescent="0.3">
      <c r="BP11569" s="131" t="s">
        <v>26770</v>
      </c>
    </row>
    <row r="11571" spans="68:68" x14ac:dyDescent="0.3">
      <c r="BP11571" s="131" t="s">
        <v>42986</v>
      </c>
    </row>
    <row r="11572" spans="68:68" x14ac:dyDescent="0.3">
      <c r="BP11572" s="131" t="s">
        <v>42987</v>
      </c>
    </row>
    <row r="11573" spans="68:68" x14ac:dyDescent="0.3">
      <c r="BP11573" s="131" t="s">
        <v>39217</v>
      </c>
    </row>
    <row r="11574" spans="68:68" x14ac:dyDescent="0.3">
      <c r="BP11574" s="131" t="s">
        <v>26774</v>
      </c>
    </row>
    <row r="11575" spans="68:68" x14ac:dyDescent="0.3">
      <c r="BP11575" s="131" t="s">
        <v>42988</v>
      </c>
    </row>
    <row r="11576" spans="68:68" x14ac:dyDescent="0.3">
      <c r="BP11576" s="131" t="s">
        <v>39218</v>
      </c>
    </row>
    <row r="11577" spans="68:68" x14ac:dyDescent="0.3">
      <c r="BP11577" s="131" t="s">
        <v>19652</v>
      </c>
    </row>
    <row r="11579" spans="68:68" x14ac:dyDescent="0.3">
      <c r="BP11579" s="131" t="s">
        <v>19874</v>
      </c>
    </row>
    <row r="11580" spans="68:68" x14ac:dyDescent="0.3">
      <c r="BP11580" s="131" t="s">
        <v>42989</v>
      </c>
    </row>
    <row r="11581" spans="68:68" x14ac:dyDescent="0.3">
      <c r="BP11581" s="131" t="s">
        <v>42990</v>
      </c>
    </row>
    <row r="11582" spans="68:68" x14ac:dyDescent="0.3">
      <c r="BP11582" s="131" t="s">
        <v>42991</v>
      </c>
    </row>
    <row r="11583" spans="68:68" x14ac:dyDescent="0.3">
      <c r="BP11583" s="131" t="s">
        <v>26780</v>
      </c>
    </row>
    <row r="11584" spans="68:68" x14ac:dyDescent="0.3">
      <c r="BP11584" s="131" t="s">
        <v>39218</v>
      </c>
    </row>
    <row r="11585" spans="68:68" x14ac:dyDescent="0.3">
      <c r="BP11585" s="131" t="s">
        <v>19925</v>
      </c>
    </row>
    <row r="11586" spans="68:68" x14ac:dyDescent="0.3">
      <c r="BP11586" s="131" t="s">
        <v>39219</v>
      </c>
    </row>
    <row r="11587" spans="68:68" x14ac:dyDescent="0.3">
      <c r="BP11587" s="131" t="s">
        <v>26782</v>
      </c>
    </row>
    <row r="11588" spans="68:68" x14ac:dyDescent="0.3">
      <c r="BP11588" s="131" t="s">
        <v>39220</v>
      </c>
    </row>
    <row r="11589" spans="68:68" x14ac:dyDescent="0.3">
      <c r="BP11589" s="131" t="s">
        <v>39221</v>
      </c>
    </row>
    <row r="11590" spans="68:68" x14ac:dyDescent="0.3">
      <c r="BP11590" s="131" t="s">
        <v>19298</v>
      </c>
    </row>
    <row r="11591" spans="68:68" x14ac:dyDescent="0.3">
      <c r="BP11591" s="131" t="s">
        <v>19652</v>
      </c>
    </row>
    <row r="11592" spans="68:68" x14ac:dyDescent="0.3">
      <c r="BP11592" s="131" t="s">
        <v>19299</v>
      </c>
    </row>
    <row r="11594" spans="68:68" x14ac:dyDescent="0.3">
      <c r="BP11594" s="131" t="s">
        <v>39222</v>
      </c>
    </row>
    <row r="11596" spans="68:68" x14ac:dyDescent="0.3">
      <c r="BP11596" s="131" t="s">
        <v>39223</v>
      </c>
    </row>
    <row r="11598" spans="68:68" x14ac:dyDescent="0.3">
      <c r="BP11598" s="131" t="s">
        <v>39203</v>
      </c>
    </row>
    <row r="11600" spans="68:68" x14ac:dyDescent="0.3">
      <c r="BP11600" s="131" t="s">
        <v>20789</v>
      </c>
    </row>
    <row r="11601" spans="68:68" x14ac:dyDescent="0.3">
      <c r="BP11601" s="131" t="s">
        <v>26788</v>
      </c>
    </row>
    <row r="11602" spans="68:68" x14ac:dyDescent="0.3">
      <c r="BP11602" s="131" t="s">
        <v>26789</v>
      </c>
    </row>
    <row r="11603" spans="68:68" x14ac:dyDescent="0.3">
      <c r="BP11603" s="131" t="s">
        <v>42992</v>
      </c>
    </row>
    <row r="11604" spans="68:68" x14ac:dyDescent="0.3">
      <c r="BP11604" s="131" t="s">
        <v>26791</v>
      </c>
    </row>
    <row r="11605" spans="68:68" x14ac:dyDescent="0.3">
      <c r="BP11605" s="131" t="s">
        <v>42993</v>
      </c>
    </row>
    <row r="11606" spans="68:68" x14ac:dyDescent="0.3">
      <c r="BP11606" s="131" t="s">
        <v>42994</v>
      </c>
    </row>
    <row r="11607" spans="68:68" x14ac:dyDescent="0.3">
      <c r="BP11607" s="131" t="s">
        <v>20789</v>
      </c>
    </row>
    <row r="11608" spans="68:68" x14ac:dyDescent="0.3">
      <c r="BP11608" s="131" t="s">
        <v>26794</v>
      </c>
    </row>
    <row r="11609" spans="68:68" x14ac:dyDescent="0.3">
      <c r="BP11609" s="131" t="s">
        <v>26795</v>
      </c>
    </row>
    <row r="11610" spans="68:68" x14ac:dyDescent="0.3">
      <c r="BP11610" s="131" t="s">
        <v>42252</v>
      </c>
    </row>
    <row r="11611" spans="68:68" x14ac:dyDescent="0.3">
      <c r="BP11611" s="131" t="s">
        <v>26796</v>
      </c>
    </row>
    <row r="11612" spans="68:68" x14ac:dyDescent="0.3">
      <c r="BP11612" s="131" t="s">
        <v>22825</v>
      </c>
    </row>
    <row r="11613" spans="68:68" x14ac:dyDescent="0.3">
      <c r="BP11613" s="131" t="s">
        <v>26798</v>
      </c>
    </row>
    <row r="11614" spans="68:68" x14ac:dyDescent="0.3">
      <c r="BP11614" s="131" t="s">
        <v>42995</v>
      </c>
    </row>
    <row r="11615" spans="68:68" x14ac:dyDescent="0.3">
      <c r="BP11615" s="131" t="s">
        <v>42909</v>
      </c>
    </row>
    <row r="11616" spans="68:68" x14ac:dyDescent="0.3">
      <c r="BP11616" s="131" t="s">
        <v>42996</v>
      </c>
    </row>
    <row r="11618" spans="68:68" x14ac:dyDescent="0.3">
      <c r="BP11618" s="131" t="s">
        <v>39224</v>
      </c>
    </row>
    <row r="11620" spans="68:68" x14ac:dyDescent="0.3">
      <c r="BP11620" s="131" t="s">
        <v>42997</v>
      </c>
    </row>
    <row r="11621" spans="68:68" x14ac:dyDescent="0.3">
      <c r="BP11621" s="131" t="s">
        <v>26803</v>
      </c>
    </row>
    <row r="11622" spans="68:68" x14ac:dyDescent="0.3">
      <c r="BP11622" s="131" t="s">
        <v>39225</v>
      </c>
    </row>
    <row r="11623" spans="68:68" x14ac:dyDescent="0.3">
      <c r="BP11623" s="131" t="s">
        <v>19652</v>
      </c>
    </row>
    <row r="11625" spans="68:68" x14ac:dyDescent="0.3">
      <c r="BP11625" s="131" t="s">
        <v>42998</v>
      </c>
    </row>
    <row r="11626" spans="68:68" x14ac:dyDescent="0.3">
      <c r="BP11626" s="131" t="s">
        <v>26806</v>
      </c>
    </row>
    <row r="11627" spans="68:68" x14ac:dyDescent="0.3">
      <c r="BP11627" s="131" t="s">
        <v>39226</v>
      </c>
    </row>
    <row r="11628" spans="68:68" x14ac:dyDescent="0.3">
      <c r="BP11628" s="131" t="s">
        <v>19652</v>
      </c>
    </row>
    <row r="11630" spans="68:68" x14ac:dyDescent="0.3">
      <c r="BP11630" s="131" t="s">
        <v>39227</v>
      </c>
    </row>
    <row r="11631" spans="68:68" x14ac:dyDescent="0.3">
      <c r="BP11631" s="131" t="s">
        <v>39228</v>
      </c>
    </row>
    <row r="11632" spans="68:68" x14ac:dyDescent="0.3">
      <c r="BP11632" s="131" t="s">
        <v>19299</v>
      </c>
    </row>
    <row r="11633" spans="68:68" x14ac:dyDescent="0.3">
      <c r="BP11633" s="131" t="s">
        <v>37267</v>
      </c>
    </row>
    <row r="11635" spans="68:68" x14ac:dyDescent="0.3">
      <c r="BP11635" s="131" t="s">
        <v>42363</v>
      </c>
    </row>
    <row r="11636" spans="68:68" x14ac:dyDescent="0.3">
      <c r="BP11636" s="131" t="s">
        <v>26810</v>
      </c>
    </row>
    <row r="11637" spans="68:68" x14ac:dyDescent="0.3">
      <c r="BP11637" s="131" t="s">
        <v>23078</v>
      </c>
    </row>
    <row r="11638" spans="68:68" x14ac:dyDescent="0.3">
      <c r="BP11638" s="131" t="s">
        <v>42364</v>
      </c>
    </row>
    <row r="11639" spans="68:68" x14ac:dyDescent="0.3">
      <c r="BP11639" s="131" t="s">
        <v>26737</v>
      </c>
    </row>
    <row r="11640" spans="68:68" x14ac:dyDescent="0.3">
      <c r="BP11640" s="131" t="s">
        <v>26738</v>
      </c>
    </row>
    <row r="11641" spans="68:68" x14ac:dyDescent="0.3">
      <c r="BP11641" s="131" t="s">
        <v>39204</v>
      </c>
    </row>
    <row r="11643" spans="68:68" x14ac:dyDescent="0.3">
      <c r="BP11643" s="131" t="s">
        <v>39205</v>
      </c>
    </row>
    <row r="11644" spans="68:68" x14ac:dyDescent="0.3">
      <c r="BP11644" s="131" t="s">
        <v>39229</v>
      </c>
    </row>
    <row r="11645" spans="68:68" x14ac:dyDescent="0.3">
      <c r="BP11645" s="131" t="s">
        <v>37267</v>
      </c>
    </row>
    <row r="11647" spans="68:68" x14ac:dyDescent="0.3">
      <c r="BP11647" s="131" t="s">
        <v>26742</v>
      </c>
    </row>
    <row r="11648" spans="68:68" x14ac:dyDescent="0.3">
      <c r="BP11648" s="131" t="s">
        <v>26812</v>
      </c>
    </row>
    <row r="11649" spans="68:68" x14ac:dyDescent="0.3">
      <c r="BP11649" s="131" t="s">
        <v>39230</v>
      </c>
    </row>
    <row r="11650" spans="68:68" x14ac:dyDescent="0.3">
      <c r="BP11650" s="131" t="s">
        <v>37492</v>
      </c>
    </row>
    <row r="11651" spans="68:68" x14ac:dyDescent="0.3">
      <c r="BP11651" s="131" t="s">
        <v>19299</v>
      </c>
    </row>
    <row r="11652" spans="68:68" x14ac:dyDescent="0.3">
      <c r="BP11652" s="131" t="s">
        <v>38303</v>
      </c>
    </row>
    <row r="11653" spans="68:68" x14ac:dyDescent="0.3">
      <c r="BP11653" s="131" t="s">
        <v>37267</v>
      </c>
    </row>
    <row r="11654" spans="68:68" x14ac:dyDescent="0.3">
      <c r="BP11654" s="131" t="s">
        <v>19300</v>
      </c>
    </row>
    <row r="11657" spans="68:68" x14ac:dyDescent="0.3">
      <c r="BP11657" s="131" t="s">
        <v>42070</v>
      </c>
    </row>
    <row r="11658" spans="68:68" x14ac:dyDescent="0.3">
      <c r="BP11658" s="131" t="s">
        <v>26761</v>
      </c>
    </row>
    <row r="11659" spans="68:68" x14ac:dyDescent="0.3">
      <c r="BP11659" s="131" t="s">
        <v>26814</v>
      </c>
    </row>
    <row r="11660" spans="68:68" x14ac:dyDescent="0.3">
      <c r="BP11660" s="131" t="s">
        <v>26815</v>
      </c>
    </row>
    <row r="11661" spans="68:68" x14ac:dyDescent="0.3">
      <c r="BP11661" s="131" t="s">
        <v>19493</v>
      </c>
    </row>
    <row r="11662" spans="68:68" x14ac:dyDescent="0.3">
      <c r="BP11662" s="131" t="s">
        <v>26717</v>
      </c>
    </row>
    <row r="11663" spans="68:68" x14ac:dyDescent="0.3">
      <c r="BP11663" s="131" t="s">
        <v>26718</v>
      </c>
    </row>
    <row r="11664" spans="68:68" x14ac:dyDescent="0.3">
      <c r="BP11664" s="131" t="s">
        <v>26719</v>
      </c>
    </row>
    <row r="11665" spans="68:68" x14ac:dyDescent="0.3">
      <c r="BP11665" s="131" t="s">
        <v>26764</v>
      </c>
    </row>
    <row r="11666" spans="68:68" x14ac:dyDescent="0.3">
      <c r="BP11666" s="131" t="s">
        <v>42082</v>
      </c>
    </row>
    <row r="11667" spans="68:68" x14ac:dyDescent="0.3">
      <c r="BP11667" s="131" t="s">
        <v>26816</v>
      </c>
    </row>
    <row r="11668" spans="68:68" x14ac:dyDescent="0.3">
      <c r="BP11668" s="131" t="s">
        <v>39197</v>
      </c>
    </row>
    <row r="11669" spans="68:68" x14ac:dyDescent="0.3">
      <c r="BP11669" s="131" t="s">
        <v>39231</v>
      </c>
    </row>
    <row r="11671" spans="68:68" x14ac:dyDescent="0.3">
      <c r="BP11671" s="131" t="s">
        <v>26742</v>
      </c>
    </row>
    <row r="11672" spans="68:68" x14ac:dyDescent="0.3">
      <c r="BP11672" s="131" t="s">
        <v>26743</v>
      </c>
    </row>
    <row r="11673" spans="68:68" x14ac:dyDescent="0.3">
      <c r="BP11673" s="131" t="s">
        <v>42982</v>
      </c>
    </row>
    <row r="11674" spans="68:68" x14ac:dyDescent="0.3">
      <c r="BP11674" s="131" t="s">
        <v>42983</v>
      </c>
    </row>
    <row r="11675" spans="68:68" x14ac:dyDescent="0.3">
      <c r="BP11675" s="131" t="s">
        <v>39206</v>
      </c>
    </row>
    <row r="11676" spans="68:68" x14ac:dyDescent="0.3">
      <c r="BP11676" s="131" t="s">
        <v>37492</v>
      </c>
    </row>
    <row r="11677" spans="68:68" x14ac:dyDescent="0.3">
      <c r="BP11677" s="131" t="s">
        <v>19299</v>
      </c>
    </row>
    <row r="11679" spans="68:68" x14ac:dyDescent="0.3">
      <c r="BP11679" s="131" t="s">
        <v>39208</v>
      </c>
    </row>
    <row r="11680" spans="68:68" x14ac:dyDescent="0.3">
      <c r="BP11680" s="131" t="s">
        <v>39232</v>
      </c>
    </row>
    <row r="11682" spans="68:68" x14ac:dyDescent="0.3">
      <c r="BP11682" s="131" t="s">
        <v>26819</v>
      </c>
    </row>
    <row r="11683" spans="68:68" x14ac:dyDescent="0.3">
      <c r="BP11683" s="131" t="s">
        <v>39233</v>
      </c>
    </row>
    <row r="11684" spans="68:68" x14ac:dyDescent="0.3">
      <c r="BP11684" s="131" t="s">
        <v>26821</v>
      </c>
    </row>
    <row r="11685" spans="68:68" x14ac:dyDescent="0.3">
      <c r="BP11685" s="131" t="s">
        <v>39234</v>
      </c>
    </row>
    <row r="11686" spans="68:68" x14ac:dyDescent="0.3">
      <c r="BP11686" s="131" t="s">
        <v>42999</v>
      </c>
    </row>
    <row r="11687" spans="68:68" x14ac:dyDescent="0.3">
      <c r="BP11687" s="131" t="s">
        <v>39212</v>
      </c>
    </row>
    <row r="11688" spans="68:68" x14ac:dyDescent="0.3">
      <c r="BP11688" s="131" t="s">
        <v>19299</v>
      </c>
    </row>
    <row r="11689" spans="68:68" x14ac:dyDescent="0.3">
      <c r="BP11689" s="131" t="s">
        <v>26758</v>
      </c>
    </row>
    <row r="11690" spans="68:68" x14ac:dyDescent="0.3">
      <c r="BP11690" s="131" t="s">
        <v>39213</v>
      </c>
    </row>
    <row r="11691" spans="68:68" x14ac:dyDescent="0.3">
      <c r="BP11691" s="131" t="s">
        <v>19299</v>
      </c>
    </row>
    <row r="11692" spans="68:68" x14ac:dyDescent="0.3">
      <c r="BP11692" s="131" t="s">
        <v>39214</v>
      </c>
    </row>
    <row r="11693" spans="68:68" x14ac:dyDescent="0.3">
      <c r="BP11693" s="131" t="s">
        <v>37267</v>
      </c>
    </row>
    <row r="11695" spans="68:68" x14ac:dyDescent="0.3">
      <c r="BP11695" s="131" t="s">
        <v>26737</v>
      </c>
    </row>
    <row r="11696" spans="68:68" x14ac:dyDescent="0.3">
      <c r="BP11696" s="131" t="s">
        <v>26738</v>
      </c>
    </row>
    <row r="11697" spans="68:68" x14ac:dyDescent="0.3">
      <c r="BP11697" s="131" t="s">
        <v>39204</v>
      </c>
    </row>
    <row r="11699" spans="68:68" x14ac:dyDescent="0.3">
      <c r="BP11699" s="131" t="s">
        <v>39205</v>
      </c>
    </row>
    <row r="11700" spans="68:68" x14ac:dyDescent="0.3">
      <c r="BP11700" s="131" t="s">
        <v>43000</v>
      </c>
    </row>
    <row r="11701" spans="68:68" x14ac:dyDescent="0.3">
      <c r="BP11701" s="131" t="s">
        <v>39235</v>
      </c>
    </row>
    <row r="11702" spans="68:68" x14ac:dyDescent="0.3">
      <c r="BP11702" s="131" t="s">
        <v>37267</v>
      </c>
    </row>
    <row r="11704" spans="68:68" x14ac:dyDescent="0.3">
      <c r="BP11704" s="131" t="s">
        <v>19300</v>
      </c>
    </row>
    <row r="11707" spans="68:68" x14ac:dyDescent="0.3">
      <c r="BP11707" s="131" t="s">
        <v>26826</v>
      </c>
    </row>
    <row r="11709" spans="68:68" x14ac:dyDescent="0.3">
      <c r="BP11709" s="131" t="s">
        <v>42363</v>
      </c>
    </row>
    <row r="11710" spans="68:68" x14ac:dyDescent="0.3">
      <c r="BP11710" s="131" t="s">
        <v>26827</v>
      </c>
    </row>
    <row r="11711" spans="68:68" x14ac:dyDescent="0.3">
      <c r="BP11711" s="131" t="s">
        <v>23078</v>
      </c>
    </row>
    <row r="11712" spans="68:68" x14ac:dyDescent="0.3">
      <c r="BP11712" s="131" t="s">
        <v>42364</v>
      </c>
    </row>
    <row r="11713" spans="68:68" x14ac:dyDescent="0.3">
      <c r="BP11713" s="131" t="s">
        <v>26828</v>
      </c>
    </row>
    <row r="11715" spans="68:68" x14ac:dyDescent="0.3">
      <c r="BP11715" s="131" t="s">
        <v>42363</v>
      </c>
    </row>
    <row r="11716" spans="68:68" x14ac:dyDescent="0.3">
      <c r="BP11716" s="131" t="s">
        <v>26829</v>
      </c>
    </row>
    <row r="11717" spans="68:68" x14ac:dyDescent="0.3">
      <c r="BP11717" s="131" t="s">
        <v>23078</v>
      </c>
    </row>
    <row r="11718" spans="68:68" x14ac:dyDescent="0.3">
      <c r="BP11718" s="131" t="s">
        <v>42364</v>
      </c>
    </row>
    <row r="11719" spans="68:68" x14ac:dyDescent="0.3">
      <c r="BP11719" s="131" t="s">
        <v>26830</v>
      </c>
    </row>
    <row r="11721" spans="68:68" x14ac:dyDescent="0.3">
      <c r="BP11721" s="131" t="s">
        <v>42363</v>
      </c>
    </row>
    <row r="11722" spans="68:68" x14ac:dyDescent="0.3">
      <c r="BP11722" s="131" t="s">
        <v>22445</v>
      </c>
    </row>
    <row r="11723" spans="68:68" x14ac:dyDescent="0.3">
      <c r="BP11723" s="131" t="s">
        <v>26831</v>
      </c>
    </row>
    <row r="11724" spans="68:68" x14ac:dyDescent="0.3">
      <c r="BP11724" s="131" t="s">
        <v>22447</v>
      </c>
    </row>
    <row r="11725" spans="68:68" x14ac:dyDescent="0.3">
      <c r="BP11725" s="131" t="s">
        <v>22448</v>
      </c>
    </row>
    <row r="11726" spans="68:68" x14ac:dyDescent="0.3">
      <c r="BP11726" s="131" t="s">
        <v>26832</v>
      </c>
    </row>
    <row r="11727" spans="68:68" x14ac:dyDescent="0.3">
      <c r="BP11727" s="131" t="s">
        <v>22447</v>
      </c>
    </row>
    <row r="11728" spans="68:68" x14ac:dyDescent="0.3">
      <c r="BP11728" s="131" t="s">
        <v>26833</v>
      </c>
    </row>
    <row r="11729" spans="68:68" x14ac:dyDescent="0.3">
      <c r="BP11729" s="131" t="s">
        <v>43001</v>
      </c>
    </row>
    <row r="11730" spans="68:68" x14ac:dyDescent="0.3">
      <c r="BP11730" s="131" t="s">
        <v>22447</v>
      </c>
    </row>
    <row r="11731" spans="68:68" x14ac:dyDescent="0.3">
      <c r="BP11731" s="131" t="s">
        <v>22447</v>
      </c>
    </row>
    <row r="11732" spans="68:68" x14ac:dyDescent="0.3">
      <c r="BP11732" s="131" t="s">
        <v>22760</v>
      </c>
    </row>
    <row r="11733" spans="68:68" x14ac:dyDescent="0.3">
      <c r="BP11733" s="131" t="s">
        <v>43002</v>
      </c>
    </row>
    <row r="11734" spans="68:68" x14ac:dyDescent="0.3">
      <c r="BP11734" s="131" t="s">
        <v>39236</v>
      </c>
    </row>
    <row r="11735" spans="68:68" x14ac:dyDescent="0.3">
      <c r="BP11735" s="131" t="s">
        <v>45173</v>
      </c>
    </row>
    <row r="11736" spans="68:68" x14ac:dyDescent="0.3">
      <c r="BP11736" s="131" t="s">
        <v>22771</v>
      </c>
    </row>
    <row r="11737" spans="68:68" x14ac:dyDescent="0.3">
      <c r="BP11737" s="131" t="s">
        <v>22447</v>
      </c>
    </row>
    <row r="11738" spans="68:68" x14ac:dyDescent="0.3">
      <c r="BP11738" s="131" t="s">
        <v>26838</v>
      </c>
    </row>
    <row r="11739" spans="68:68" x14ac:dyDescent="0.3">
      <c r="BP11739" s="131" t="s">
        <v>42364</v>
      </c>
    </row>
    <row r="11740" spans="68:68" x14ac:dyDescent="0.3">
      <c r="BP11740" s="131" t="s">
        <v>26839</v>
      </c>
    </row>
    <row r="11742" spans="68:68" x14ac:dyDescent="0.3">
      <c r="BP11742" s="131" t="s">
        <v>42363</v>
      </c>
    </row>
    <row r="11743" spans="68:68" x14ac:dyDescent="0.3">
      <c r="BP11743" s="131" t="s">
        <v>22445</v>
      </c>
    </row>
    <row r="11744" spans="68:68" x14ac:dyDescent="0.3">
      <c r="BP11744" s="131" t="s">
        <v>26840</v>
      </c>
    </row>
    <row r="11745" spans="68:68" x14ac:dyDescent="0.3">
      <c r="BP11745" s="131" t="s">
        <v>22447</v>
      </c>
    </row>
    <row r="11746" spans="68:68" x14ac:dyDescent="0.3">
      <c r="BP11746" s="131" t="s">
        <v>22448</v>
      </c>
    </row>
    <row r="11747" spans="68:68" x14ac:dyDescent="0.3">
      <c r="BP11747" s="131" t="s">
        <v>43003</v>
      </c>
    </row>
    <row r="11748" spans="68:68" x14ac:dyDescent="0.3">
      <c r="BP11748" s="131" t="s">
        <v>22447</v>
      </c>
    </row>
    <row r="11749" spans="68:68" x14ac:dyDescent="0.3">
      <c r="BP11749" s="131" t="s">
        <v>43004</v>
      </c>
    </row>
    <row r="11750" spans="68:68" x14ac:dyDescent="0.3">
      <c r="BP11750" s="131" t="s">
        <v>22447</v>
      </c>
    </row>
    <row r="11751" spans="68:68" x14ac:dyDescent="0.3">
      <c r="BP11751" s="131" t="s">
        <v>26843</v>
      </c>
    </row>
    <row r="11752" spans="68:68" x14ac:dyDescent="0.3">
      <c r="BP11752" s="131" t="s">
        <v>22447</v>
      </c>
    </row>
    <row r="11753" spans="68:68" x14ac:dyDescent="0.3">
      <c r="BP11753" s="131" t="s">
        <v>22447</v>
      </c>
    </row>
    <row r="11754" spans="68:68" x14ac:dyDescent="0.3">
      <c r="BP11754" s="131" t="s">
        <v>22760</v>
      </c>
    </row>
    <row r="11755" spans="68:68" x14ac:dyDescent="0.3">
      <c r="BP11755" s="131" t="s">
        <v>43002</v>
      </c>
    </row>
    <row r="11756" spans="68:68" x14ac:dyDescent="0.3">
      <c r="BP11756" s="131" t="s">
        <v>39237</v>
      </c>
    </row>
    <row r="11757" spans="68:68" x14ac:dyDescent="0.3">
      <c r="BP11757" s="131" t="s">
        <v>45174</v>
      </c>
    </row>
    <row r="11758" spans="68:68" x14ac:dyDescent="0.3">
      <c r="BP11758" s="131" t="s">
        <v>22771</v>
      </c>
    </row>
    <row r="11759" spans="68:68" x14ac:dyDescent="0.3">
      <c r="BP11759" s="131" t="s">
        <v>22447</v>
      </c>
    </row>
    <row r="11760" spans="68:68" x14ac:dyDescent="0.3">
      <c r="BP11760" s="131" t="s">
        <v>43005</v>
      </c>
    </row>
    <row r="11761" spans="68:68" x14ac:dyDescent="0.3">
      <c r="BP11761" s="131" t="s">
        <v>26847</v>
      </c>
    </row>
    <row r="11762" spans="68:68" x14ac:dyDescent="0.3">
      <c r="BP11762" s="131" t="s">
        <v>42364</v>
      </c>
    </row>
    <row r="11763" spans="68:68" x14ac:dyDescent="0.3">
      <c r="BP11763" s="131" t="s">
        <v>26848</v>
      </c>
    </row>
    <row r="11764" spans="68:68" x14ac:dyDescent="0.3">
      <c r="BP11764" s="131" t="s">
        <v>26849</v>
      </c>
    </row>
    <row r="11765" spans="68:68" x14ac:dyDescent="0.3">
      <c r="BP11765" s="131" t="s">
        <v>39238</v>
      </c>
    </row>
    <row r="11766" spans="68:68" x14ac:dyDescent="0.3">
      <c r="BP11766" s="131" t="s">
        <v>19299</v>
      </c>
    </row>
    <row r="11768" spans="68:68" x14ac:dyDescent="0.3">
      <c r="BP11768" s="131" t="s">
        <v>39239</v>
      </c>
    </row>
    <row r="11769" spans="68:68" x14ac:dyDescent="0.3">
      <c r="BP11769" s="131" t="s">
        <v>39240</v>
      </c>
    </row>
    <row r="11770" spans="68:68" x14ac:dyDescent="0.3">
      <c r="BP11770" s="131" t="s">
        <v>39241</v>
      </c>
    </row>
    <row r="11771" spans="68:68" x14ac:dyDescent="0.3">
      <c r="BP11771" s="131" t="s">
        <v>39242</v>
      </c>
    </row>
    <row r="11773" spans="68:68" x14ac:dyDescent="0.3">
      <c r="BP11773" s="131" t="s">
        <v>38433</v>
      </c>
    </row>
    <row r="11774" spans="68:68" x14ac:dyDescent="0.3">
      <c r="BP11774" s="131" t="s">
        <v>21550</v>
      </c>
    </row>
    <row r="11776" spans="68:68" x14ac:dyDescent="0.3">
      <c r="BP11776" s="131" t="s">
        <v>42363</v>
      </c>
    </row>
    <row r="11777" spans="68:68" x14ac:dyDescent="0.3">
      <c r="BP11777" s="131" t="s">
        <v>22445</v>
      </c>
    </row>
    <row r="11778" spans="68:68" x14ac:dyDescent="0.3">
      <c r="BP11778" s="131" t="s">
        <v>26855</v>
      </c>
    </row>
    <row r="11779" spans="68:68" x14ac:dyDescent="0.3">
      <c r="BP11779" s="131" t="s">
        <v>22447</v>
      </c>
    </row>
    <row r="11780" spans="68:68" x14ac:dyDescent="0.3">
      <c r="BP11780" s="131" t="s">
        <v>22448</v>
      </c>
    </row>
    <row r="11781" spans="68:68" x14ac:dyDescent="0.3">
      <c r="BP11781" s="131" t="s">
        <v>26832</v>
      </c>
    </row>
    <row r="11782" spans="68:68" x14ac:dyDescent="0.3">
      <c r="BP11782" s="131" t="s">
        <v>22447</v>
      </c>
    </row>
    <row r="11783" spans="68:68" x14ac:dyDescent="0.3">
      <c r="BP11783" s="131" t="s">
        <v>26856</v>
      </c>
    </row>
    <row r="11784" spans="68:68" x14ac:dyDescent="0.3">
      <c r="BP11784" s="131" t="s">
        <v>22447</v>
      </c>
    </row>
    <row r="11785" spans="68:68" x14ac:dyDescent="0.3">
      <c r="BP11785" s="131" t="s">
        <v>22447</v>
      </c>
    </row>
    <row r="11786" spans="68:68" x14ac:dyDescent="0.3">
      <c r="BP11786" s="131" t="s">
        <v>22760</v>
      </c>
    </row>
    <row r="11787" spans="68:68" x14ac:dyDescent="0.3">
      <c r="BP11787" s="131" t="s">
        <v>43002</v>
      </c>
    </row>
    <row r="11788" spans="68:68" x14ac:dyDescent="0.3">
      <c r="BP11788" s="131" t="s">
        <v>39243</v>
      </c>
    </row>
    <row r="11789" spans="68:68" x14ac:dyDescent="0.3">
      <c r="BP11789" s="131" t="s">
        <v>45175</v>
      </c>
    </row>
    <row r="11790" spans="68:68" x14ac:dyDescent="0.3">
      <c r="BP11790" s="131" t="s">
        <v>22771</v>
      </c>
    </row>
    <row r="11791" spans="68:68" x14ac:dyDescent="0.3">
      <c r="BP11791" s="131" t="s">
        <v>22447</v>
      </c>
    </row>
    <row r="11792" spans="68:68" x14ac:dyDescent="0.3">
      <c r="BP11792" s="131" t="s">
        <v>26859</v>
      </c>
    </row>
    <row r="11793" spans="68:68" x14ac:dyDescent="0.3">
      <c r="BP11793" s="131" t="s">
        <v>42364</v>
      </c>
    </row>
    <row r="11794" spans="68:68" x14ac:dyDescent="0.3">
      <c r="BP11794" s="131" t="s">
        <v>26860</v>
      </c>
    </row>
    <row r="11796" spans="68:68" x14ac:dyDescent="0.3">
      <c r="BP11796" s="131" t="s">
        <v>42363</v>
      </c>
    </row>
    <row r="11797" spans="68:68" x14ac:dyDescent="0.3">
      <c r="BP11797" s="131" t="s">
        <v>22445</v>
      </c>
    </row>
    <row r="11798" spans="68:68" x14ac:dyDescent="0.3">
      <c r="BP11798" s="131" t="s">
        <v>26861</v>
      </c>
    </row>
    <row r="11799" spans="68:68" x14ac:dyDescent="0.3">
      <c r="BP11799" s="131" t="s">
        <v>22447</v>
      </c>
    </row>
    <row r="11800" spans="68:68" x14ac:dyDescent="0.3">
      <c r="BP11800" s="131" t="s">
        <v>22448</v>
      </c>
    </row>
    <row r="11801" spans="68:68" x14ac:dyDescent="0.3">
      <c r="BP11801" s="131" t="s">
        <v>26832</v>
      </c>
    </row>
    <row r="11802" spans="68:68" x14ac:dyDescent="0.3">
      <c r="BP11802" s="131" t="s">
        <v>22447</v>
      </c>
    </row>
    <row r="11803" spans="68:68" x14ac:dyDescent="0.3">
      <c r="BP11803" s="131" t="s">
        <v>26862</v>
      </c>
    </row>
    <row r="11804" spans="68:68" x14ac:dyDescent="0.3">
      <c r="BP11804" s="131" t="s">
        <v>22447</v>
      </c>
    </row>
    <row r="11805" spans="68:68" x14ac:dyDescent="0.3">
      <c r="BP11805" s="131" t="s">
        <v>26863</v>
      </c>
    </row>
    <row r="11806" spans="68:68" x14ac:dyDescent="0.3">
      <c r="BP11806" s="131" t="s">
        <v>22447</v>
      </c>
    </row>
    <row r="11807" spans="68:68" x14ac:dyDescent="0.3">
      <c r="BP11807" s="131" t="s">
        <v>22447</v>
      </c>
    </row>
    <row r="11808" spans="68:68" x14ac:dyDescent="0.3">
      <c r="BP11808" s="131" t="s">
        <v>22760</v>
      </c>
    </row>
    <row r="11809" spans="68:68" x14ac:dyDescent="0.3">
      <c r="BP11809" s="131" t="s">
        <v>43002</v>
      </c>
    </row>
    <row r="11810" spans="68:68" x14ac:dyDescent="0.3">
      <c r="BP11810" s="131" t="s">
        <v>39244</v>
      </c>
    </row>
    <row r="11811" spans="68:68" x14ac:dyDescent="0.3">
      <c r="BP11811" s="131" t="s">
        <v>45176</v>
      </c>
    </row>
    <row r="11812" spans="68:68" x14ac:dyDescent="0.3">
      <c r="BP11812" s="131" t="s">
        <v>22447</v>
      </c>
    </row>
    <row r="11813" spans="68:68" x14ac:dyDescent="0.3">
      <c r="BP11813" s="131" t="s">
        <v>43006</v>
      </c>
    </row>
    <row r="11814" spans="68:68" x14ac:dyDescent="0.3">
      <c r="BP11814" s="131" t="s">
        <v>39245</v>
      </c>
    </row>
    <row r="11815" spans="68:68" x14ac:dyDescent="0.3">
      <c r="BP11815" s="131" t="s">
        <v>45176</v>
      </c>
    </row>
    <row r="11816" spans="68:68" x14ac:dyDescent="0.3">
      <c r="BP11816" s="131" t="s">
        <v>39246</v>
      </c>
    </row>
    <row r="11817" spans="68:68" x14ac:dyDescent="0.3">
      <c r="BP11817" s="131" t="s">
        <v>45177</v>
      </c>
    </row>
    <row r="11818" spans="68:68" x14ac:dyDescent="0.3">
      <c r="BP11818" s="131" t="s">
        <v>22771</v>
      </c>
    </row>
    <row r="11819" spans="68:68" x14ac:dyDescent="0.3">
      <c r="BP11819" s="131" t="s">
        <v>22447</v>
      </c>
    </row>
    <row r="11820" spans="68:68" x14ac:dyDescent="0.3">
      <c r="BP11820" s="131" t="s">
        <v>26870</v>
      </c>
    </row>
    <row r="11821" spans="68:68" x14ac:dyDescent="0.3">
      <c r="BP11821" s="131" t="s">
        <v>42364</v>
      </c>
    </row>
    <row r="11822" spans="68:68" x14ac:dyDescent="0.3">
      <c r="BP11822" s="131" t="s">
        <v>26871</v>
      </c>
    </row>
    <row r="11824" spans="68:68" x14ac:dyDescent="0.3">
      <c r="BP11824" s="131" t="s">
        <v>42363</v>
      </c>
    </row>
    <row r="11825" spans="68:68" x14ac:dyDescent="0.3">
      <c r="BP11825" s="131" t="s">
        <v>22445</v>
      </c>
    </row>
    <row r="11826" spans="68:68" x14ac:dyDescent="0.3">
      <c r="BP11826" s="131" t="s">
        <v>26872</v>
      </c>
    </row>
    <row r="11827" spans="68:68" x14ac:dyDescent="0.3">
      <c r="BP11827" s="131" t="s">
        <v>22447</v>
      </c>
    </row>
    <row r="11828" spans="68:68" x14ac:dyDescent="0.3">
      <c r="BP11828" s="131" t="s">
        <v>22448</v>
      </c>
    </row>
    <row r="11829" spans="68:68" x14ac:dyDescent="0.3">
      <c r="BP11829" s="131" t="s">
        <v>26832</v>
      </c>
    </row>
    <row r="11830" spans="68:68" x14ac:dyDescent="0.3">
      <c r="BP11830" s="131" t="s">
        <v>22447</v>
      </c>
    </row>
    <row r="11831" spans="68:68" x14ac:dyDescent="0.3">
      <c r="BP11831" s="131" t="s">
        <v>26873</v>
      </c>
    </row>
    <row r="11832" spans="68:68" x14ac:dyDescent="0.3">
      <c r="BP11832" s="131" t="s">
        <v>22447</v>
      </c>
    </row>
    <row r="11833" spans="68:68" x14ac:dyDescent="0.3">
      <c r="BP11833" s="131" t="s">
        <v>22447</v>
      </c>
    </row>
    <row r="11834" spans="68:68" x14ac:dyDescent="0.3">
      <c r="BP11834" s="131" t="s">
        <v>22760</v>
      </c>
    </row>
    <row r="11835" spans="68:68" x14ac:dyDescent="0.3">
      <c r="BP11835" s="131" t="s">
        <v>43002</v>
      </c>
    </row>
    <row r="11836" spans="68:68" x14ac:dyDescent="0.3">
      <c r="BP11836" s="131" t="s">
        <v>39247</v>
      </c>
    </row>
    <row r="11837" spans="68:68" x14ac:dyDescent="0.3">
      <c r="BP11837" s="131" t="s">
        <v>44399</v>
      </c>
    </row>
    <row r="11838" spans="68:68" x14ac:dyDescent="0.3">
      <c r="BP11838" s="131" t="s">
        <v>22771</v>
      </c>
    </row>
    <row r="11839" spans="68:68" x14ac:dyDescent="0.3">
      <c r="BP11839" s="131" t="s">
        <v>22447</v>
      </c>
    </row>
    <row r="11840" spans="68:68" x14ac:dyDescent="0.3">
      <c r="BP11840" s="131" t="s">
        <v>26876</v>
      </c>
    </row>
    <row r="11841" spans="68:68" x14ac:dyDescent="0.3">
      <c r="BP11841" s="131" t="s">
        <v>42364</v>
      </c>
    </row>
    <row r="11842" spans="68:68" x14ac:dyDescent="0.3">
      <c r="BP11842" s="131" t="s">
        <v>26877</v>
      </c>
    </row>
    <row r="11844" spans="68:68" x14ac:dyDescent="0.3">
      <c r="BP11844" s="131" t="s">
        <v>42363</v>
      </c>
    </row>
    <row r="11845" spans="68:68" x14ac:dyDescent="0.3">
      <c r="BP11845" s="131" t="s">
        <v>22445</v>
      </c>
    </row>
    <row r="11846" spans="68:68" x14ac:dyDescent="0.3">
      <c r="BP11846" s="131" t="s">
        <v>26878</v>
      </c>
    </row>
    <row r="11847" spans="68:68" x14ac:dyDescent="0.3">
      <c r="BP11847" s="131" t="s">
        <v>22447</v>
      </c>
    </row>
    <row r="11848" spans="68:68" x14ac:dyDescent="0.3">
      <c r="BP11848" s="131" t="s">
        <v>22448</v>
      </c>
    </row>
    <row r="11849" spans="68:68" x14ac:dyDescent="0.3">
      <c r="BP11849" s="131" t="s">
        <v>43003</v>
      </c>
    </row>
    <row r="11850" spans="68:68" x14ac:dyDescent="0.3">
      <c r="BP11850" s="131" t="s">
        <v>22447</v>
      </c>
    </row>
    <row r="11851" spans="68:68" x14ac:dyDescent="0.3">
      <c r="BP11851" s="131" t="s">
        <v>26879</v>
      </c>
    </row>
    <row r="11852" spans="68:68" x14ac:dyDescent="0.3">
      <c r="BP11852" s="131" t="s">
        <v>22447</v>
      </c>
    </row>
    <row r="11853" spans="68:68" x14ac:dyDescent="0.3">
      <c r="BP11853" s="131" t="s">
        <v>26880</v>
      </c>
    </row>
    <row r="11854" spans="68:68" x14ac:dyDescent="0.3">
      <c r="BP11854" s="131" t="s">
        <v>22447</v>
      </c>
    </row>
    <row r="11855" spans="68:68" x14ac:dyDescent="0.3">
      <c r="BP11855" s="131" t="s">
        <v>43007</v>
      </c>
    </row>
    <row r="11856" spans="68:68" x14ac:dyDescent="0.3">
      <c r="BP11856" s="131" t="s">
        <v>26882</v>
      </c>
    </row>
    <row r="11857" spans="68:68" x14ac:dyDescent="0.3">
      <c r="BP11857" s="131" t="s">
        <v>22447</v>
      </c>
    </row>
    <row r="11858" spans="68:68" x14ac:dyDescent="0.3">
      <c r="BP11858" s="131" t="s">
        <v>22447</v>
      </c>
    </row>
    <row r="11859" spans="68:68" x14ac:dyDescent="0.3">
      <c r="BP11859" s="131" t="s">
        <v>22760</v>
      </c>
    </row>
    <row r="11860" spans="68:68" x14ac:dyDescent="0.3">
      <c r="BP11860" s="131" t="s">
        <v>43002</v>
      </c>
    </row>
    <row r="11861" spans="68:68" x14ac:dyDescent="0.3">
      <c r="BP11861" s="131" t="s">
        <v>39248</v>
      </c>
    </row>
    <row r="11862" spans="68:68" x14ac:dyDescent="0.3">
      <c r="BP11862" s="131" t="s">
        <v>45178</v>
      </c>
    </row>
    <row r="11863" spans="68:68" x14ac:dyDescent="0.3">
      <c r="BP11863" s="131" t="s">
        <v>22771</v>
      </c>
    </row>
    <row r="11864" spans="68:68" x14ac:dyDescent="0.3">
      <c r="BP11864" s="131" t="s">
        <v>22447</v>
      </c>
    </row>
    <row r="11865" spans="68:68" x14ac:dyDescent="0.3">
      <c r="BP11865" s="131" t="s">
        <v>26885</v>
      </c>
    </row>
    <row r="11866" spans="68:68" x14ac:dyDescent="0.3">
      <c r="BP11866" s="131" t="s">
        <v>26886</v>
      </c>
    </row>
    <row r="11867" spans="68:68" x14ac:dyDescent="0.3">
      <c r="BP11867" s="131" t="s">
        <v>42364</v>
      </c>
    </row>
    <row r="11868" spans="68:68" x14ac:dyDescent="0.3">
      <c r="BP11868" s="131" t="s">
        <v>26887</v>
      </c>
    </row>
    <row r="11869" spans="68:68" x14ac:dyDescent="0.3">
      <c r="BP11869" s="131" t="s">
        <v>39249</v>
      </c>
    </row>
    <row r="11870" spans="68:68" x14ac:dyDescent="0.3">
      <c r="BP11870" s="131" t="s">
        <v>43008</v>
      </c>
    </row>
    <row r="11871" spans="68:68" x14ac:dyDescent="0.3">
      <c r="BP11871" s="131" t="s">
        <v>26890</v>
      </c>
    </row>
    <row r="11873" spans="68:68" x14ac:dyDescent="0.3">
      <c r="BP11873" s="131" t="s">
        <v>42363</v>
      </c>
    </row>
    <row r="11874" spans="68:68" x14ac:dyDescent="0.3">
      <c r="BP11874" s="131" t="s">
        <v>22445</v>
      </c>
    </row>
    <row r="11875" spans="68:68" x14ac:dyDescent="0.3">
      <c r="BP11875" s="131" t="s">
        <v>26891</v>
      </c>
    </row>
    <row r="11876" spans="68:68" x14ac:dyDescent="0.3">
      <c r="BP11876" s="131" t="s">
        <v>22447</v>
      </c>
    </row>
    <row r="11877" spans="68:68" x14ac:dyDescent="0.3">
      <c r="BP11877" s="131" t="s">
        <v>22448</v>
      </c>
    </row>
    <row r="11878" spans="68:68" x14ac:dyDescent="0.3">
      <c r="BP11878" s="131" t="s">
        <v>43003</v>
      </c>
    </row>
    <row r="11879" spans="68:68" x14ac:dyDescent="0.3">
      <c r="BP11879" s="131" t="s">
        <v>22447</v>
      </c>
    </row>
    <row r="11880" spans="68:68" x14ac:dyDescent="0.3">
      <c r="BP11880" s="131" t="s">
        <v>26892</v>
      </c>
    </row>
    <row r="11881" spans="68:68" x14ac:dyDescent="0.3">
      <c r="BP11881" s="131" t="s">
        <v>22447</v>
      </c>
    </row>
    <row r="11882" spans="68:68" x14ac:dyDescent="0.3">
      <c r="BP11882" s="131" t="s">
        <v>26893</v>
      </c>
    </row>
    <row r="11883" spans="68:68" x14ac:dyDescent="0.3">
      <c r="BP11883" s="131" t="s">
        <v>22447</v>
      </c>
    </row>
    <row r="11884" spans="68:68" x14ac:dyDescent="0.3">
      <c r="BP11884" s="131" t="s">
        <v>22447</v>
      </c>
    </row>
    <row r="11885" spans="68:68" x14ac:dyDescent="0.3">
      <c r="BP11885" s="131" t="s">
        <v>22760</v>
      </c>
    </row>
    <row r="11886" spans="68:68" x14ac:dyDescent="0.3">
      <c r="BP11886" s="131" t="s">
        <v>43002</v>
      </c>
    </row>
    <row r="11887" spans="68:68" x14ac:dyDescent="0.3">
      <c r="BP11887" s="131" t="s">
        <v>39250</v>
      </c>
    </row>
    <row r="11888" spans="68:68" x14ac:dyDescent="0.3">
      <c r="BP11888" s="131" t="s">
        <v>44400</v>
      </c>
    </row>
    <row r="11889" spans="68:68" x14ac:dyDescent="0.3">
      <c r="BP11889" s="131" t="s">
        <v>22447</v>
      </c>
    </row>
    <row r="11890" spans="68:68" x14ac:dyDescent="0.3">
      <c r="BP11890" s="131" t="s">
        <v>43009</v>
      </c>
    </row>
    <row r="11891" spans="68:68" x14ac:dyDescent="0.3">
      <c r="BP11891" s="131" t="s">
        <v>39251</v>
      </c>
    </row>
    <row r="11892" spans="68:68" x14ac:dyDescent="0.3">
      <c r="BP11892" s="131" t="s">
        <v>44401</v>
      </c>
    </row>
    <row r="11893" spans="68:68" x14ac:dyDescent="0.3">
      <c r="BP11893" s="131" t="s">
        <v>22771</v>
      </c>
    </row>
    <row r="11894" spans="68:68" x14ac:dyDescent="0.3">
      <c r="BP11894" s="131" t="s">
        <v>22447</v>
      </c>
    </row>
    <row r="11895" spans="68:68" x14ac:dyDescent="0.3">
      <c r="BP11895" s="131" t="s">
        <v>44402</v>
      </c>
    </row>
    <row r="11896" spans="68:68" x14ac:dyDescent="0.3">
      <c r="BP11896" s="131" t="s">
        <v>26900</v>
      </c>
    </row>
    <row r="11897" spans="68:68" x14ac:dyDescent="0.3">
      <c r="BP11897" s="131" t="s">
        <v>22447</v>
      </c>
    </row>
    <row r="11898" spans="68:68" x14ac:dyDescent="0.3">
      <c r="BP11898" s="131" t="s">
        <v>26901</v>
      </c>
    </row>
    <row r="11899" spans="68:68" x14ac:dyDescent="0.3">
      <c r="BP11899" s="131" t="s">
        <v>26902</v>
      </c>
    </row>
    <row r="11900" spans="68:68" x14ac:dyDescent="0.3">
      <c r="BP11900" s="131" t="s">
        <v>22447</v>
      </c>
    </row>
    <row r="11901" spans="68:68" x14ac:dyDescent="0.3">
      <c r="BP11901" s="131" t="s">
        <v>26903</v>
      </c>
    </row>
    <row r="11902" spans="68:68" x14ac:dyDescent="0.3">
      <c r="BP11902" s="131" t="s">
        <v>26904</v>
      </c>
    </row>
    <row r="11903" spans="68:68" x14ac:dyDescent="0.3">
      <c r="BP11903" s="131" t="s">
        <v>22447</v>
      </c>
    </row>
    <row r="11904" spans="68:68" x14ac:dyDescent="0.3">
      <c r="BP11904" s="131" t="s">
        <v>44403</v>
      </c>
    </row>
    <row r="11905" spans="68:68" x14ac:dyDescent="0.3">
      <c r="BP11905" s="131" t="s">
        <v>26906</v>
      </c>
    </row>
    <row r="11906" spans="68:68" x14ac:dyDescent="0.3">
      <c r="BP11906" s="131" t="s">
        <v>22447</v>
      </c>
    </row>
    <row r="11907" spans="68:68" x14ac:dyDescent="0.3">
      <c r="BP11907" s="131" t="s">
        <v>26907</v>
      </c>
    </row>
    <row r="11908" spans="68:68" x14ac:dyDescent="0.3">
      <c r="BP11908" s="131" t="s">
        <v>26908</v>
      </c>
    </row>
    <row r="11909" spans="68:68" x14ac:dyDescent="0.3">
      <c r="BP11909" s="131" t="s">
        <v>22447</v>
      </c>
    </row>
    <row r="11910" spans="68:68" x14ac:dyDescent="0.3">
      <c r="BP11910" s="131" t="s">
        <v>26909</v>
      </c>
    </row>
    <row r="11911" spans="68:68" x14ac:dyDescent="0.3">
      <c r="BP11911" s="131" t="s">
        <v>22447</v>
      </c>
    </row>
    <row r="11912" spans="68:68" x14ac:dyDescent="0.3">
      <c r="BP11912" s="131" t="s">
        <v>26910</v>
      </c>
    </row>
    <row r="11913" spans="68:68" x14ac:dyDescent="0.3">
      <c r="BP11913" s="131" t="s">
        <v>26911</v>
      </c>
    </row>
    <row r="11914" spans="68:68" x14ac:dyDescent="0.3">
      <c r="BP11914" s="131" t="s">
        <v>22447</v>
      </c>
    </row>
    <row r="11915" spans="68:68" x14ac:dyDescent="0.3">
      <c r="BP11915" s="131" t="s">
        <v>26912</v>
      </c>
    </row>
    <row r="11916" spans="68:68" x14ac:dyDescent="0.3">
      <c r="BP11916" s="131" t="s">
        <v>26913</v>
      </c>
    </row>
    <row r="11917" spans="68:68" x14ac:dyDescent="0.3">
      <c r="BP11917" s="131" t="s">
        <v>42364</v>
      </c>
    </row>
    <row r="11918" spans="68:68" x14ac:dyDescent="0.3">
      <c r="BP11918" s="131" t="s">
        <v>26914</v>
      </c>
    </row>
    <row r="11919" spans="68:68" x14ac:dyDescent="0.3">
      <c r="BP11919" s="131" t="s">
        <v>26915</v>
      </c>
    </row>
    <row r="11920" spans="68:68" x14ac:dyDescent="0.3">
      <c r="BP11920" s="131" t="s">
        <v>26916</v>
      </c>
    </row>
    <row r="11921" spans="68:68" x14ac:dyDescent="0.3">
      <c r="BP11921" s="131" t="s">
        <v>39252</v>
      </c>
    </row>
    <row r="11922" spans="68:68" x14ac:dyDescent="0.3">
      <c r="BP11922" s="131" t="s">
        <v>26918</v>
      </c>
    </row>
    <row r="11923" spans="68:68" x14ac:dyDescent="0.3">
      <c r="BP11923" s="131" t="s">
        <v>26919</v>
      </c>
    </row>
    <row r="11924" spans="68:68" x14ac:dyDescent="0.3">
      <c r="BP11924" s="131" t="s">
        <v>39253</v>
      </c>
    </row>
    <row r="11925" spans="68:68" x14ac:dyDescent="0.3">
      <c r="BP11925" s="131" t="s">
        <v>39254</v>
      </c>
    </row>
    <row r="11926" spans="68:68" x14ac:dyDescent="0.3">
      <c r="BP11926" s="131" t="s">
        <v>26922</v>
      </c>
    </row>
    <row r="11927" spans="68:68" x14ac:dyDescent="0.3">
      <c r="BP11927" s="131" t="s">
        <v>39255</v>
      </c>
    </row>
    <row r="11928" spans="68:68" x14ac:dyDescent="0.3">
      <c r="BP11928" s="131" t="s">
        <v>43010</v>
      </c>
    </row>
    <row r="11929" spans="68:68" x14ac:dyDescent="0.3">
      <c r="BP11929" s="131" t="s">
        <v>26925</v>
      </c>
    </row>
    <row r="11930" spans="68:68" x14ac:dyDescent="0.3">
      <c r="BP11930" s="131" t="s">
        <v>39256</v>
      </c>
    </row>
    <row r="11931" spans="68:68" x14ac:dyDescent="0.3">
      <c r="BP11931" s="131" t="s">
        <v>37959</v>
      </c>
    </row>
    <row r="11933" spans="68:68" x14ac:dyDescent="0.3">
      <c r="BP11933" s="131" t="s">
        <v>39257</v>
      </c>
    </row>
    <row r="11934" spans="68:68" x14ac:dyDescent="0.3">
      <c r="BP11934" s="131" t="s">
        <v>19922</v>
      </c>
    </row>
    <row r="11935" spans="68:68" x14ac:dyDescent="0.3">
      <c r="BP11935" s="131" t="s">
        <v>26928</v>
      </c>
    </row>
    <row r="11936" spans="68:68" x14ac:dyDescent="0.3">
      <c r="BP11936" s="131" t="s">
        <v>39258</v>
      </c>
    </row>
    <row r="11937" spans="68:68" x14ac:dyDescent="0.3">
      <c r="BP11937" s="131" t="s">
        <v>19298</v>
      </c>
    </row>
    <row r="11938" spans="68:68" x14ac:dyDescent="0.3">
      <c r="BP11938" s="131" t="s">
        <v>39259</v>
      </c>
    </row>
    <row r="11939" spans="68:68" x14ac:dyDescent="0.3">
      <c r="BP11939" s="131" t="s">
        <v>25023</v>
      </c>
    </row>
    <row r="11940" spans="68:68" x14ac:dyDescent="0.3">
      <c r="BP11940" s="131" t="s">
        <v>26931</v>
      </c>
    </row>
    <row r="11941" spans="68:68" x14ac:dyDescent="0.3">
      <c r="BP11941" s="131" t="s">
        <v>39260</v>
      </c>
    </row>
    <row r="11942" spans="68:68" x14ac:dyDescent="0.3">
      <c r="BP11942" s="131" t="s">
        <v>19922</v>
      </c>
    </row>
    <row r="11943" spans="68:68" x14ac:dyDescent="0.3">
      <c r="BP11943" s="131" t="s">
        <v>39261</v>
      </c>
    </row>
    <row r="11944" spans="68:68" x14ac:dyDescent="0.3">
      <c r="BP11944" s="131" t="s">
        <v>19298</v>
      </c>
    </row>
    <row r="11945" spans="68:68" x14ac:dyDescent="0.3">
      <c r="BP11945" s="131" t="s">
        <v>19299</v>
      </c>
    </row>
    <row r="11947" spans="68:68" x14ac:dyDescent="0.3">
      <c r="BP11947" s="131" t="s">
        <v>39203</v>
      </c>
    </row>
    <row r="11948" spans="68:68" x14ac:dyDescent="0.3">
      <c r="BP11948" s="131" t="s">
        <v>38433</v>
      </c>
    </row>
    <row r="11949" spans="68:68" x14ac:dyDescent="0.3">
      <c r="BP11949" s="131" t="s">
        <v>21550</v>
      </c>
    </row>
    <row r="11951" spans="68:68" x14ac:dyDescent="0.3">
      <c r="BP11951" s="131" t="s">
        <v>42363</v>
      </c>
    </row>
    <row r="11952" spans="68:68" x14ac:dyDescent="0.3">
      <c r="BP11952" s="131" t="s">
        <v>22445</v>
      </c>
    </row>
    <row r="11953" spans="68:68" x14ac:dyDescent="0.3">
      <c r="BP11953" s="131" t="s">
        <v>26934</v>
      </c>
    </row>
    <row r="11954" spans="68:68" x14ac:dyDescent="0.3">
      <c r="BP11954" s="131" t="s">
        <v>22447</v>
      </c>
    </row>
    <row r="11955" spans="68:68" x14ac:dyDescent="0.3">
      <c r="BP11955" s="131" t="s">
        <v>22448</v>
      </c>
    </row>
    <row r="11956" spans="68:68" x14ac:dyDescent="0.3">
      <c r="BP11956" s="131" t="s">
        <v>43003</v>
      </c>
    </row>
    <row r="11957" spans="68:68" x14ac:dyDescent="0.3">
      <c r="BP11957" s="131" t="s">
        <v>22447</v>
      </c>
    </row>
    <row r="11958" spans="68:68" x14ac:dyDescent="0.3">
      <c r="BP11958" s="131" t="s">
        <v>26935</v>
      </c>
    </row>
    <row r="11959" spans="68:68" x14ac:dyDescent="0.3">
      <c r="BP11959" s="131" t="s">
        <v>22447</v>
      </c>
    </row>
    <row r="11960" spans="68:68" x14ac:dyDescent="0.3">
      <c r="BP11960" s="131" t="s">
        <v>26936</v>
      </c>
    </row>
    <row r="11961" spans="68:68" x14ac:dyDescent="0.3">
      <c r="BP11961" s="131" t="s">
        <v>22447</v>
      </c>
    </row>
    <row r="11962" spans="68:68" x14ac:dyDescent="0.3">
      <c r="BP11962" s="131" t="s">
        <v>22447</v>
      </c>
    </row>
    <row r="11963" spans="68:68" x14ac:dyDescent="0.3">
      <c r="BP11963" s="131" t="s">
        <v>22760</v>
      </c>
    </row>
    <row r="11964" spans="68:68" x14ac:dyDescent="0.3">
      <c r="BP11964" s="131" t="s">
        <v>43011</v>
      </c>
    </row>
    <row r="11965" spans="68:68" x14ac:dyDescent="0.3">
      <c r="BP11965" s="131" t="s">
        <v>39262</v>
      </c>
    </row>
    <row r="11966" spans="68:68" x14ac:dyDescent="0.3">
      <c r="BP11966" s="131" t="s">
        <v>45179</v>
      </c>
    </row>
    <row r="11967" spans="68:68" x14ac:dyDescent="0.3">
      <c r="BP11967" s="131" t="s">
        <v>22771</v>
      </c>
    </row>
    <row r="11968" spans="68:68" x14ac:dyDescent="0.3">
      <c r="BP11968" s="131" t="s">
        <v>22447</v>
      </c>
    </row>
    <row r="11969" spans="68:68" x14ac:dyDescent="0.3">
      <c r="BP11969" s="131" t="s">
        <v>26940</v>
      </c>
    </row>
    <row r="11970" spans="68:68" x14ac:dyDescent="0.3">
      <c r="BP11970" s="131" t="s">
        <v>26941</v>
      </c>
    </row>
    <row r="11971" spans="68:68" x14ac:dyDescent="0.3">
      <c r="BP11971" s="131" t="s">
        <v>42364</v>
      </c>
    </row>
    <row r="11972" spans="68:68" x14ac:dyDescent="0.3">
      <c r="BP11972" s="131" t="s">
        <v>26942</v>
      </c>
    </row>
    <row r="11973" spans="68:68" x14ac:dyDescent="0.3">
      <c r="BP11973" s="131" t="s">
        <v>39263</v>
      </c>
    </row>
    <row r="11974" spans="68:68" x14ac:dyDescent="0.3">
      <c r="BP11974" s="131" t="s">
        <v>26890</v>
      </c>
    </row>
    <row r="11976" spans="68:68" x14ac:dyDescent="0.3">
      <c r="BP11976" s="131" t="s">
        <v>42363</v>
      </c>
    </row>
    <row r="11977" spans="68:68" x14ac:dyDescent="0.3">
      <c r="BP11977" s="131" t="s">
        <v>22445</v>
      </c>
    </row>
    <row r="11978" spans="68:68" x14ac:dyDescent="0.3">
      <c r="BP11978" s="131" t="s">
        <v>26944</v>
      </c>
    </row>
    <row r="11979" spans="68:68" x14ac:dyDescent="0.3">
      <c r="BP11979" s="131" t="s">
        <v>22447</v>
      </c>
    </row>
    <row r="11980" spans="68:68" x14ac:dyDescent="0.3">
      <c r="BP11980" s="131" t="s">
        <v>22448</v>
      </c>
    </row>
    <row r="11981" spans="68:68" x14ac:dyDescent="0.3">
      <c r="BP11981" s="131" t="s">
        <v>26945</v>
      </c>
    </row>
    <row r="11982" spans="68:68" x14ac:dyDescent="0.3">
      <c r="BP11982" s="131" t="s">
        <v>26946</v>
      </c>
    </row>
    <row r="11983" spans="68:68" x14ac:dyDescent="0.3">
      <c r="BP11983" s="131" t="s">
        <v>42364</v>
      </c>
    </row>
    <row r="11984" spans="68:68" x14ac:dyDescent="0.3">
      <c r="BP11984" s="131" t="s">
        <v>26947</v>
      </c>
    </row>
    <row r="11985" spans="68:68" x14ac:dyDescent="0.3">
      <c r="BP11985" s="131" t="s">
        <v>39264</v>
      </c>
    </row>
    <row r="11986" spans="68:68" x14ac:dyDescent="0.3">
      <c r="BP11986" s="131" t="s">
        <v>38433</v>
      </c>
    </row>
    <row r="11987" spans="68:68" x14ac:dyDescent="0.3">
      <c r="BP11987" s="131" t="s">
        <v>19877</v>
      </c>
    </row>
    <row r="11988" spans="68:68" x14ac:dyDescent="0.3">
      <c r="BP11988" s="131" t="s">
        <v>37308</v>
      </c>
    </row>
    <row r="11990" spans="68:68" x14ac:dyDescent="0.3">
      <c r="BP11990" s="131" t="s">
        <v>26949</v>
      </c>
    </row>
    <row r="11991" spans="68:68" x14ac:dyDescent="0.3">
      <c r="BP11991" s="131" t="s">
        <v>39265</v>
      </c>
    </row>
    <row r="11993" spans="68:68" x14ac:dyDescent="0.3">
      <c r="BP11993" s="131" t="s">
        <v>42363</v>
      </c>
    </row>
    <row r="11994" spans="68:68" x14ac:dyDescent="0.3">
      <c r="BP11994" s="131" t="s">
        <v>22445</v>
      </c>
    </row>
    <row r="11995" spans="68:68" x14ac:dyDescent="0.3">
      <c r="BP11995" s="131" t="s">
        <v>26951</v>
      </c>
    </row>
    <row r="11996" spans="68:68" x14ac:dyDescent="0.3">
      <c r="BP11996" s="131" t="s">
        <v>22447</v>
      </c>
    </row>
    <row r="11997" spans="68:68" x14ac:dyDescent="0.3">
      <c r="BP11997" s="131" t="s">
        <v>22448</v>
      </c>
    </row>
    <row r="11998" spans="68:68" x14ac:dyDescent="0.3">
      <c r="BP11998" s="131" t="s">
        <v>43003</v>
      </c>
    </row>
    <row r="11999" spans="68:68" x14ac:dyDescent="0.3">
      <c r="BP11999" s="131" t="s">
        <v>22447</v>
      </c>
    </row>
    <row r="12000" spans="68:68" x14ac:dyDescent="0.3">
      <c r="BP12000" s="131" t="s">
        <v>26952</v>
      </c>
    </row>
    <row r="12001" spans="68:68" x14ac:dyDescent="0.3">
      <c r="BP12001" s="131" t="s">
        <v>22447</v>
      </c>
    </row>
    <row r="12002" spans="68:68" x14ac:dyDescent="0.3">
      <c r="BP12002" s="131" t="s">
        <v>26953</v>
      </c>
    </row>
    <row r="12003" spans="68:68" x14ac:dyDescent="0.3">
      <c r="BP12003" s="131" t="s">
        <v>26954</v>
      </c>
    </row>
    <row r="12004" spans="68:68" x14ac:dyDescent="0.3">
      <c r="BP12004" s="131" t="s">
        <v>22447</v>
      </c>
    </row>
    <row r="12005" spans="68:68" x14ac:dyDescent="0.3">
      <c r="BP12005" s="131" t="s">
        <v>26955</v>
      </c>
    </row>
    <row r="12006" spans="68:68" x14ac:dyDescent="0.3">
      <c r="BP12006" s="131" t="s">
        <v>26956</v>
      </c>
    </row>
    <row r="12007" spans="68:68" x14ac:dyDescent="0.3">
      <c r="BP12007" s="131" t="s">
        <v>44014</v>
      </c>
    </row>
    <row r="12008" spans="68:68" x14ac:dyDescent="0.3">
      <c r="BP12008" s="131" t="s">
        <v>22447</v>
      </c>
    </row>
    <row r="12009" spans="68:68" x14ac:dyDescent="0.3">
      <c r="BP12009" s="131" t="s">
        <v>26958</v>
      </c>
    </row>
    <row r="12010" spans="68:68" x14ac:dyDescent="0.3">
      <c r="BP12010" s="131" t="s">
        <v>26959</v>
      </c>
    </row>
    <row r="12011" spans="68:68" x14ac:dyDescent="0.3">
      <c r="BP12011" s="131" t="s">
        <v>42364</v>
      </c>
    </row>
    <row r="12012" spans="68:68" x14ac:dyDescent="0.3">
      <c r="BP12012" s="131" t="s">
        <v>26960</v>
      </c>
    </row>
    <row r="12013" spans="68:68" x14ac:dyDescent="0.3">
      <c r="BP12013" s="131" t="s">
        <v>26961</v>
      </c>
    </row>
    <row r="12014" spans="68:68" x14ac:dyDescent="0.3">
      <c r="BP12014" s="131" t="s">
        <v>39266</v>
      </c>
    </row>
    <row r="12015" spans="68:68" x14ac:dyDescent="0.3">
      <c r="BP12015" s="131" t="s">
        <v>19299</v>
      </c>
    </row>
    <row r="12017" spans="68:68" x14ac:dyDescent="0.3">
      <c r="BP12017" s="131" t="s">
        <v>26963</v>
      </c>
    </row>
    <row r="12018" spans="68:68" x14ac:dyDescent="0.3">
      <c r="BP12018" s="131" t="s">
        <v>26964</v>
      </c>
    </row>
    <row r="12019" spans="68:68" x14ac:dyDescent="0.3">
      <c r="BP12019" s="131" t="s">
        <v>39267</v>
      </c>
    </row>
    <row r="12020" spans="68:68" x14ac:dyDescent="0.3">
      <c r="BP12020" s="131" t="s">
        <v>19299</v>
      </c>
    </row>
    <row r="12021" spans="68:68" x14ac:dyDescent="0.3">
      <c r="BP12021" s="131" t="s">
        <v>43012</v>
      </c>
    </row>
    <row r="12022" spans="68:68" x14ac:dyDescent="0.3">
      <c r="BP12022" s="131" t="s">
        <v>43013</v>
      </c>
    </row>
    <row r="12023" spans="68:68" x14ac:dyDescent="0.3">
      <c r="BP12023" s="131" t="s">
        <v>43014</v>
      </c>
    </row>
    <row r="12024" spans="68:68" x14ac:dyDescent="0.3">
      <c r="BP12024" s="131" t="s">
        <v>39268</v>
      </c>
    </row>
    <row r="12026" spans="68:68" x14ac:dyDescent="0.3">
      <c r="BP12026" s="131" t="s">
        <v>38433</v>
      </c>
    </row>
    <row r="12027" spans="68:68" x14ac:dyDescent="0.3">
      <c r="BP12027" s="131" t="s">
        <v>37267</v>
      </c>
    </row>
    <row r="12028" spans="68:68" x14ac:dyDescent="0.3">
      <c r="BP12028" s="131" t="s">
        <v>37284</v>
      </c>
    </row>
    <row r="12031" spans="68:68" x14ac:dyDescent="0.3">
      <c r="BP12031" s="131" t="s">
        <v>26970</v>
      </c>
    </row>
    <row r="12032" spans="68:68" x14ac:dyDescent="0.3">
      <c r="BP12032" s="131" t="s">
        <v>19640</v>
      </c>
    </row>
    <row r="12033" spans="68:68" x14ac:dyDescent="0.3">
      <c r="BP12033" s="131" t="s">
        <v>39269</v>
      </c>
    </row>
    <row r="12034" spans="68:68" x14ac:dyDescent="0.3">
      <c r="BP12034" s="131" t="s">
        <v>37267</v>
      </c>
    </row>
    <row r="12035" spans="68:68" x14ac:dyDescent="0.3">
      <c r="BP12035" s="131" t="s">
        <v>19300</v>
      </c>
    </row>
    <row r="12038" spans="68:68" x14ac:dyDescent="0.3">
      <c r="BP12038" s="131" t="s">
        <v>26972</v>
      </c>
    </row>
    <row r="12039" spans="68:68" x14ac:dyDescent="0.3">
      <c r="BP12039" s="131" t="s">
        <v>26973</v>
      </c>
    </row>
    <row r="12040" spans="68:68" x14ac:dyDescent="0.3">
      <c r="BP12040" s="131" t="s">
        <v>21642</v>
      </c>
    </row>
    <row r="12041" spans="68:68" x14ac:dyDescent="0.3">
      <c r="BP12041" s="131" t="s">
        <v>39270</v>
      </c>
    </row>
    <row r="12042" spans="68:68" x14ac:dyDescent="0.3">
      <c r="BP12042" s="131" t="s">
        <v>19299</v>
      </c>
    </row>
    <row r="12044" spans="68:68" x14ac:dyDescent="0.3">
      <c r="BP12044" s="131" t="s">
        <v>39271</v>
      </c>
    </row>
    <row r="12045" spans="68:68" x14ac:dyDescent="0.3">
      <c r="BP12045" s="131" t="s">
        <v>39203</v>
      </c>
    </row>
    <row r="12047" spans="68:68" x14ac:dyDescent="0.3">
      <c r="BP12047" s="131" t="s">
        <v>38433</v>
      </c>
    </row>
    <row r="12048" spans="68:68" x14ac:dyDescent="0.3">
      <c r="BP12048" s="131" t="s">
        <v>37267</v>
      </c>
    </row>
    <row r="12049" spans="68:68" x14ac:dyDescent="0.3">
      <c r="BP12049" s="131" t="s">
        <v>19300</v>
      </c>
    </row>
    <row r="12052" spans="68:68" x14ac:dyDescent="0.3">
      <c r="BP12052" s="131" t="s">
        <v>42070</v>
      </c>
    </row>
    <row r="12053" spans="68:68" x14ac:dyDescent="0.3">
      <c r="BP12053" s="131" t="s">
        <v>22002</v>
      </c>
    </row>
    <row r="12054" spans="68:68" x14ac:dyDescent="0.3">
      <c r="BP12054" s="131" t="s">
        <v>26976</v>
      </c>
    </row>
    <row r="12055" spans="68:68" x14ac:dyDescent="0.3">
      <c r="BP12055" s="131" t="s">
        <v>19493</v>
      </c>
    </row>
    <row r="12056" spans="68:68" x14ac:dyDescent="0.3">
      <c r="BP12056" s="131" t="s">
        <v>26977</v>
      </c>
    </row>
    <row r="12057" spans="68:68" x14ac:dyDescent="0.3">
      <c r="BP12057" s="131" t="s">
        <v>19493</v>
      </c>
    </row>
    <row r="12058" spans="68:68" x14ac:dyDescent="0.3">
      <c r="BP12058" s="131" t="s">
        <v>19617</v>
      </c>
    </row>
    <row r="12059" spans="68:68" x14ac:dyDescent="0.3">
      <c r="BP12059" s="131" t="s">
        <v>26978</v>
      </c>
    </row>
    <row r="12060" spans="68:68" x14ac:dyDescent="0.3">
      <c r="BP12060" s="131" t="s">
        <v>43015</v>
      </c>
    </row>
    <row r="12061" spans="68:68" x14ac:dyDescent="0.3">
      <c r="BP12061" s="131" t="s">
        <v>26980</v>
      </c>
    </row>
    <row r="12062" spans="68:68" x14ac:dyDescent="0.3">
      <c r="BP12062" s="131" t="s">
        <v>26981</v>
      </c>
    </row>
    <row r="12063" spans="68:68" x14ac:dyDescent="0.3">
      <c r="BP12063" s="131" t="s">
        <v>19493</v>
      </c>
    </row>
    <row r="12064" spans="68:68" x14ac:dyDescent="0.3">
      <c r="BP12064" s="131" t="s">
        <v>26982</v>
      </c>
    </row>
    <row r="12065" spans="68:68" x14ac:dyDescent="0.3">
      <c r="BP12065" s="131" t="s">
        <v>19493</v>
      </c>
    </row>
    <row r="12066" spans="68:68" x14ac:dyDescent="0.3">
      <c r="BP12066" s="131" t="s">
        <v>26983</v>
      </c>
    </row>
    <row r="12067" spans="68:68" x14ac:dyDescent="0.3">
      <c r="BP12067" s="131" t="s">
        <v>26984</v>
      </c>
    </row>
    <row r="12068" spans="68:68" x14ac:dyDescent="0.3">
      <c r="BP12068" s="131" t="s">
        <v>26985</v>
      </c>
    </row>
    <row r="12069" spans="68:68" x14ac:dyDescent="0.3">
      <c r="BP12069" s="131" t="s">
        <v>26986</v>
      </c>
    </row>
    <row r="12070" spans="68:68" x14ac:dyDescent="0.3">
      <c r="BP12070" s="131" t="s">
        <v>26987</v>
      </c>
    </row>
    <row r="12071" spans="68:68" x14ac:dyDescent="0.3">
      <c r="BP12071" s="131" t="s">
        <v>26988</v>
      </c>
    </row>
    <row r="12072" spans="68:68" x14ac:dyDescent="0.3">
      <c r="BP12072" s="131" t="s">
        <v>26989</v>
      </c>
    </row>
    <row r="12073" spans="68:68" x14ac:dyDescent="0.3">
      <c r="BP12073" s="131" t="s">
        <v>26990</v>
      </c>
    </row>
    <row r="12074" spans="68:68" x14ac:dyDescent="0.3">
      <c r="BP12074" s="131" t="s">
        <v>19493</v>
      </c>
    </row>
    <row r="12075" spans="68:68" x14ac:dyDescent="0.3">
      <c r="BP12075" s="131" t="s">
        <v>43016</v>
      </c>
    </row>
    <row r="12076" spans="68:68" x14ac:dyDescent="0.3">
      <c r="BP12076" s="131" t="s">
        <v>42082</v>
      </c>
    </row>
    <row r="12078" spans="68:68" x14ac:dyDescent="0.3">
      <c r="BP12078" s="131" t="s">
        <v>42070</v>
      </c>
    </row>
    <row r="12079" spans="68:68" x14ac:dyDescent="0.3">
      <c r="BP12079" s="131" t="s">
        <v>22439</v>
      </c>
    </row>
    <row r="12080" spans="68:68" x14ac:dyDescent="0.3">
      <c r="BP12080" s="131" t="s">
        <v>26992</v>
      </c>
    </row>
    <row r="12081" spans="68:68" x14ac:dyDescent="0.3">
      <c r="BP12081" s="131" t="s">
        <v>19617</v>
      </c>
    </row>
    <row r="12082" spans="68:68" x14ac:dyDescent="0.3">
      <c r="BP12082" s="131" t="s">
        <v>26993</v>
      </c>
    </row>
    <row r="12083" spans="68:68" x14ac:dyDescent="0.3">
      <c r="BP12083" s="131" t="s">
        <v>42082</v>
      </c>
    </row>
    <row r="12084" spans="68:68" x14ac:dyDescent="0.3">
      <c r="BP12084" s="131" t="s">
        <v>26994</v>
      </c>
    </row>
    <row r="12085" spans="68:68" x14ac:dyDescent="0.3">
      <c r="BP12085" s="131" t="s">
        <v>26995</v>
      </c>
    </row>
    <row r="12086" spans="68:68" x14ac:dyDescent="0.3">
      <c r="BP12086" s="131" t="s">
        <v>26996</v>
      </c>
    </row>
    <row r="12087" spans="68:68" x14ac:dyDescent="0.3">
      <c r="BP12087" s="131" t="s">
        <v>26997</v>
      </c>
    </row>
    <row r="12088" spans="68:68" x14ac:dyDescent="0.3">
      <c r="BP12088" s="131" t="s">
        <v>26998</v>
      </c>
    </row>
    <row r="12089" spans="68:68" x14ac:dyDescent="0.3">
      <c r="BP12089" s="131" t="s">
        <v>26999</v>
      </c>
    </row>
    <row r="12090" spans="68:68" x14ac:dyDescent="0.3">
      <c r="BP12090" s="131" t="s">
        <v>37433</v>
      </c>
    </row>
    <row r="12092" spans="68:68" x14ac:dyDescent="0.3">
      <c r="BP12092" s="131" t="s">
        <v>42363</v>
      </c>
    </row>
    <row r="12093" spans="68:68" x14ac:dyDescent="0.3">
      <c r="BP12093" s="131" t="s">
        <v>22445</v>
      </c>
    </row>
    <row r="12094" spans="68:68" x14ac:dyDescent="0.3">
      <c r="BP12094" s="131" t="s">
        <v>27000</v>
      </c>
    </row>
    <row r="12095" spans="68:68" x14ac:dyDescent="0.3">
      <c r="BP12095" s="131" t="s">
        <v>22448</v>
      </c>
    </row>
    <row r="12096" spans="68:68" x14ac:dyDescent="0.3">
      <c r="BP12096" s="131" t="s">
        <v>27001</v>
      </c>
    </row>
    <row r="12097" spans="68:68" x14ac:dyDescent="0.3">
      <c r="BP12097" s="131" t="s">
        <v>24091</v>
      </c>
    </row>
    <row r="12098" spans="68:68" x14ac:dyDescent="0.3">
      <c r="BP12098" s="131" t="s">
        <v>42364</v>
      </c>
    </row>
    <row r="12099" spans="68:68" x14ac:dyDescent="0.3">
      <c r="BP12099" s="131" t="s">
        <v>27002</v>
      </c>
    </row>
    <row r="12100" spans="68:68" x14ac:dyDescent="0.3">
      <c r="BP12100" s="131" t="s">
        <v>27003</v>
      </c>
    </row>
    <row r="12101" spans="68:68" x14ac:dyDescent="0.3">
      <c r="BP12101" s="131" t="s">
        <v>39272</v>
      </c>
    </row>
    <row r="12102" spans="68:68" x14ac:dyDescent="0.3">
      <c r="BP12102" s="131" t="s">
        <v>37833</v>
      </c>
    </row>
    <row r="12103" spans="68:68" x14ac:dyDescent="0.3">
      <c r="BP12103" s="131" t="s">
        <v>19874</v>
      </c>
    </row>
    <row r="12104" spans="68:68" x14ac:dyDescent="0.3">
      <c r="BP12104" s="131" t="s">
        <v>39273</v>
      </c>
    </row>
    <row r="12105" spans="68:68" x14ac:dyDescent="0.3">
      <c r="BP12105" s="131" t="s">
        <v>19299</v>
      </c>
    </row>
    <row r="12106" spans="68:68" x14ac:dyDescent="0.3">
      <c r="BP12106" s="131" t="s">
        <v>37267</v>
      </c>
    </row>
    <row r="12108" spans="68:68" x14ac:dyDescent="0.3">
      <c r="BP12108" s="131" t="s">
        <v>42363</v>
      </c>
    </row>
    <row r="12109" spans="68:68" x14ac:dyDescent="0.3">
      <c r="BP12109" s="131" t="s">
        <v>22445</v>
      </c>
    </row>
    <row r="12110" spans="68:68" x14ac:dyDescent="0.3">
      <c r="BP12110" s="131" t="s">
        <v>27006</v>
      </c>
    </row>
    <row r="12111" spans="68:68" x14ac:dyDescent="0.3">
      <c r="BP12111" s="131" t="s">
        <v>22448</v>
      </c>
    </row>
    <row r="12112" spans="68:68" x14ac:dyDescent="0.3">
      <c r="BP12112" s="131" t="s">
        <v>27007</v>
      </c>
    </row>
    <row r="12113" spans="68:68" x14ac:dyDescent="0.3">
      <c r="BP12113" s="131" t="s">
        <v>27008</v>
      </c>
    </row>
    <row r="12114" spans="68:68" x14ac:dyDescent="0.3">
      <c r="BP12114" s="131" t="s">
        <v>27009</v>
      </c>
    </row>
    <row r="12115" spans="68:68" x14ac:dyDescent="0.3">
      <c r="BP12115" s="131" t="s">
        <v>27010</v>
      </c>
    </row>
    <row r="12116" spans="68:68" x14ac:dyDescent="0.3">
      <c r="BP12116" s="131" t="s">
        <v>27011</v>
      </c>
    </row>
    <row r="12117" spans="68:68" x14ac:dyDescent="0.3">
      <c r="BP12117" s="131" t="s">
        <v>27012</v>
      </c>
    </row>
    <row r="12118" spans="68:68" x14ac:dyDescent="0.3">
      <c r="BP12118" s="131" t="s">
        <v>27013</v>
      </c>
    </row>
    <row r="12119" spans="68:68" x14ac:dyDescent="0.3">
      <c r="BP12119" s="131" t="s">
        <v>44404</v>
      </c>
    </row>
    <row r="12120" spans="68:68" x14ac:dyDescent="0.3">
      <c r="BP12120" s="131" t="s">
        <v>27015</v>
      </c>
    </row>
    <row r="12121" spans="68:68" x14ac:dyDescent="0.3">
      <c r="BP12121" s="131" t="s">
        <v>43017</v>
      </c>
    </row>
    <row r="12122" spans="68:68" x14ac:dyDescent="0.3">
      <c r="BP12122" s="131" t="s">
        <v>27017</v>
      </c>
    </row>
    <row r="12123" spans="68:68" x14ac:dyDescent="0.3">
      <c r="BP12123" s="131" t="s">
        <v>43018</v>
      </c>
    </row>
    <row r="12124" spans="68:68" x14ac:dyDescent="0.3">
      <c r="BP12124" s="131" t="s">
        <v>22447</v>
      </c>
    </row>
    <row r="12125" spans="68:68" x14ac:dyDescent="0.3">
      <c r="BP12125" s="131" t="s">
        <v>27019</v>
      </c>
    </row>
    <row r="12126" spans="68:68" x14ac:dyDescent="0.3">
      <c r="BP12126" s="131" t="s">
        <v>42364</v>
      </c>
    </row>
    <row r="12127" spans="68:68" x14ac:dyDescent="0.3">
      <c r="BP12127" s="131" t="s">
        <v>27020</v>
      </c>
    </row>
    <row r="12128" spans="68:68" x14ac:dyDescent="0.3">
      <c r="BP12128" s="131" t="s">
        <v>27021</v>
      </c>
    </row>
    <row r="12129" spans="68:68" x14ac:dyDescent="0.3">
      <c r="BP12129" s="131" t="s">
        <v>39274</v>
      </c>
    </row>
    <row r="12130" spans="68:68" x14ac:dyDescent="0.3">
      <c r="BP12130" s="131" t="s">
        <v>37833</v>
      </c>
    </row>
    <row r="12131" spans="68:68" x14ac:dyDescent="0.3">
      <c r="BP12131" s="131" t="s">
        <v>27023</v>
      </c>
    </row>
    <row r="12133" spans="68:68" x14ac:dyDescent="0.3">
      <c r="BP12133" s="131" t="s">
        <v>27024</v>
      </c>
    </row>
    <row r="12134" spans="68:68" x14ac:dyDescent="0.3">
      <c r="BP12134" s="131" t="s">
        <v>39275</v>
      </c>
    </row>
    <row r="12135" spans="68:68" x14ac:dyDescent="0.3">
      <c r="BP12135" s="131" t="s">
        <v>19652</v>
      </c>
    </row>
    <row r="12137" spans="68:68" x14ac:dyDescent="0.3">
      <c r="BP12137" s="131" t="s">
        <v>27026</v>
      </c>
    </row>
    <row r="12138" spans="68:68" x14ac:dyDescent="0.3">
      <c r="BP12138" s="131" t="s">
        <v>39276</v>
      </c>
    </row>
    <row r="12139" spans="68:68" x14ac:dyDescent="0.3">
      <c r="BP12139" s="131" t="s">
        <v>19652</v>
      </c>
    </row>
    <row r="12141" spans="68:68" x14ac:dyDescent="0.3">
      <c r="BP12141" s="131" t="s">
        <v>27028</v>
      </c>
    </row>
    <row r="12142" spans="68:68" x14ac:dyDescent="0.3">
      <c r="BP12142" s="131" t="s">
        <v>39277</v>
      </c>
    </row>
    <row r="12143" spans="68:68" x14ac:dyDescent="0.3">
      <c r="BP12143" s="131" t="s">
        <v>19652</v>
      </c>
    </row>
    <row r="12145" spans="68:68" x14ac:dyDescent="0.3">
      <c r="BP12145" s="131" t="s">
        <v>37833</v>
      </c>
    </row>
    <row r="12146" spans="68:68" x14ac:dyDescent="0.3">
      <c r="BP12146" s="131" t="s">
        <v>19874</v>
      </c>
    </row>
    <row r="12147" spans="68:68" x14ac:dyDescent="0.3">
      <c r="BP12147" s="131" t="s">
        <v>39278</v>
      </c>
    </row>
    <row r="12148" spans="68:68" x14ac:dyDescent="0.3">
      <c r="BP12148" s="131" t="s">
        <v>19299</v>
      </c>
    </row>
    <row r="12149" spans="68:68" x14ac:dyDescent="0.3">
      <c r="BP12149" s="131" t="s">
        <v>37267</v>
      </c>
    </row>
    <row r="12151" spans="68:68" x14ac:dyDescent="0.3">
      <c r="BP12151" s="131" t="s">
        <v>42363</v>
      </c>
    </row>
    <row r="12152" spans="68:68" x14ac:dyDescent="0.3">
      <c r="BP12152" s="131" t="s">
        <v>27031</v>
      </c>
    </row>
    <row r="12153" spans="68:68" x14ac:dyDescent="0.3">
      <c r="BP12153" s="131" t="s">
        <v>27032</v>
      </c>
    </row>
    <row r="12154" spans="68:68" x14ac:dyDescent="0.3">
      <c r="BP12154" s="131" t="s">
        <v>27033</v>
      </c>
    </row>
    <row r="12155" spans="68:68" x14ac:dyDescent="0.3">
      <c r="BP12155" s="131" t="s">
        <v>22448</v>
      </c>
    </row>
    <row r="12156" spans="68:68" x14ac:dyDescent="0.3">
      <c r="BP12156" s="131" t="s">
        <v>27034</v>
      </c>
    </row>
    <row r="12157" spans="68:68" x14ac:dyDescent="0.3">
      <c r="BP12157" s="131" t="s">
        <v>22447</v>
      </c>
    </row>
    <row r="12158" spans="68:68" x14ac:dyDescent="0.3">
      <c r="BP12158" s="131" t="s">
        <v>27035</v>
      </c>
    </row>
    <row r="12159" spans="68:68" x14ac:dyDescent="0.3">
      <c r="BP12159" s="131" t="s">
        <v>27036</v>
      </c>
    </row>
    <row r="12160" spans="68:68" x14ac:dyDescent="0.3">
      <c r="BP12160" s="131" t="s">
        <v>27037</v>
      </c>
    </row>
    <row r="12161" spans="68:68" x14ac:dyDescent="0.3">
      <c r="BP12161" s="131" t="s">
        <v>27038</v>
      </c>
    </row>
    <row r="12162" spans="68:68" x14ac:dyDescent="0.3">
      <c r="BP12162" s="131" t="s">
        <v>22447</v>
      </c>
    </row>
    <row r="12163" spans="68:68" x14ac:dyDescent="0.3">
      <c r="BP12163" s="131" t="s">
        <v>27039</v>
      </c>
    </row>
    <row r="12164" spans="68:68" x14ac:dyDescent="0.3">
      <c r="BP12164" s="131" t="s">
        <v>27040</v>
      </c>
    </row>
    <row r="12165" spans="68:68" x14ac:dyDescent="0.3">
      <c r="BP12165" s="131" t="s">
        <v>22447</v>
      </c>
    </row>
    <row r="12166" spans="68:68" x14ac:dyDescent="0.3">
      <c r="BP12166" s="131" t="s">
        <v>27041</v>
      </c>
    </row>
    <row r="12167" spans="68:68" x14ac:dyDescent="0.3">
      <c r="BP12167" s="131" t="s">
        <v>27042</v>
      </c>
    </row>
    <row r="12168" spans="68:68" x14ac:dyDescent="0.3">
      <c r="BP12168" s="131" t="s">
        <v>27043</v>
      </c>
    </row>
    <row r="12169" spans="68:68" x14ac:dyDescent="0.3">
      <c r="BP12169" s="131" t="s">
        <v>27044</v>
      </c>
    </row>
    <row r="12170" spans="68:68" x14ac:dyDescent="0.3">
      <c r="BP12170" s="131" t="s">
        <v>27045</v>
      </c>
    </row>
    <row r="12171" spans="68:68" x14ac:dyDescent="0.3">
      <c r="BP12171" s="131" t="s">
        <v>42364</v>
      </c>
    </row>
    <row r="12173" spans="68:68" x14ac:dyDescent="0.3">
      <c r="BP12173" s="131" t="s">
        <v>42363</v>
      </c>
    </row>
    <row r="12174" spans="68:68" x14ac:dyDescent="0.3">
      <c r="BP12174" s="131" t="s">
        <v>27031</v>
      </c>
    </row>
    <row r="12175" spans="68:68" x14ac:dyDescent="0.3">
      <c r="BP12175" s="131" t="s">
        <v>27046</v>
      </c>
    </row>
    <row r="12176" spans="68:68" x14ac:dyDescent="0.3">
      <c r="BP12176" s="131" t="s">
        <v>27033</v>
      </c>
    </row>
    <row r="12177" spans="68:68" x14ac:dyDescent="0.3">
      <c r="BP12177" s="131" t="s">
        <v>22448</v>
      </c>
    </row>
    <row r="12178" spans="68:68" x14ac:dyDescent="0.3">
      <c r="BP12178" s="131" t="s">
        <v>27047</v>
      </c>
    </row>
    <row r="12179" spans="68:68" x14ac:dyDescent="0.3">
      <c r="BP12179" s="131" t="s">
        <v>22447</v>
      </c>
    </row>
    <row r="12180" spans="68:68" x14ac:dyDescent="0.3">
      <c r="BP12180" s="131" t="s">
        <v>27039</v>
      </c>
    </row>
    <row r="12181" spans="68:68" x14ac:dyDescent="0.3">
      <c r="BP12181" s="131" t="s">
        <v>27040</v>
      </c>
    </row>
    <row r="12182" spans="68:68" x14ac:dyDescent="0.3">
      <c r="BP12182" s="131" t="s">
        <v>22447</v>
      </c>
    </row>
    <row r="12183" spans="68:68" x14ac:dyDescent="0.3">
      <c r="BP12183" s="131" t="s">
        <v>27041</v>
      </c>
    </row>
    <row r="12184" spans="68:68" x14ac:dyDescent="0.3">
      <c r="BP12184" s="131" t="s">
        <v>27042</v>
      </c>
    </row>
    <row r="12185" spans="68:68" x14ac:dyDescent="0.3">
      <c r="BP12185" s="131" t="s">
        <v>27043</v>
      </c>
    </row>
    <row r="12186" spans="68:68" x14ac:dyDescent="0.3">
      <c r="BP12186" s="131" t="s">
        <v>27044</v>
      </c>
    </row>
    <row r="12187" spans="68:68" x14ac:dyDescent="0.3">
      <c r="BP12187" s="131" t="s">
        <v>27045</v>
      </c>
    </row>
    <row r="12188" spans="68:68" x14ac:dyDescent="0.3">
      <c r="BP12188" s="131" t="s">
        <v>42364</v>
      </c>
    </row>
    <row r="12190" spans="68:68" x14ac:dyDescent="0.3">
      <c r="BP12190" s="131" t="s">
        <v>27048</v>
      </c>
    </row>
    <row r="12191" spans="68:68" x14ac:dyDescent="0.3">
      <c r="BP12191" s="131" t="s">
        <v>27049</v>
      </c>
    </row>
    <row r="12192" spans="68:68" x14ac:dyDescent="0.3">
      <c r="BP12192" s="131" t="s">
        <v>27050</v>
      </c>
    </row>
    <row r="12193" spans="68:68" x14ac:dyDescent="0.3">
      <c r="BP12193" s="131" t="s">
        <v>27051</v>
      </c>
    </row>
    <row r="12194" spans="68:68" x14ac:dyDescent="0.3">
      <c r="BP12194" s="131" t="s">
        <v>43019</v>
      </c>
    </row>
    <row r="12195" spans="68:68" x14ac:dyDescent="0.3">
      <c r="BP12195" s="131" t="s">
        <v>27053</v>
      </c>
    </row>
    <row r="12196" spans="68:68" x14ac:dyDescent="0.3">
      <c r="BP12196" s="131" t="s">
        <v>39279</v>
      </c>
    </row>
    <row r="12198" spans="68:68" x14ac:dyDescent="0.3">
      <c r="BP12198" s="131" t="s">
        <v>27055</v>
      </c>
    </row>
    <row r="12199" spans="68:68" x14ac:dyDescent="0.3">
      <c r="BP12199" s="131" t="s">
        <v>27056</v>
      </c>
    </row>
    <row r="12200" spans="68:68" x14ac:dyDescent="0.3">
      <c r="BP12200" s="131" t="s">
        <v>27057</v>
      </c>
    </row>
    <row r="12201" spans="68:68" x14ac:dyDescent="0.3">
      <c r="BP12201" s="131" t="s">
        <v>45180</v>
      </c>
    </row>
    <row r="12202" spans="68:68" x14ac:dyDescent="0.3">
      <c r="BP12202" s="131" t="s">
        <v>19652</v>
      </c>
    </row>
    <row r="12203" spans="68:68" x14ac:dyDescent="0.3">
      <c r="BP12203" s="131" t="s">
        <v>43020</v>
      </c>
    </row>
    <row r="12204" spans="68:68" x14ac:dyDescent="0.3">
      <c r="BP12204" s="131" t="s">
        <v>39280</v>
      </c>
    </row>
    <row r="12205" spans="68:68" x14ac:dyDescent="0.3">
      <c r="BP12205" s="131" t="s">
        <v>19874</v>
      </c>
    </row>
    <row r="12206" spans="68:68" x14ac:dyDescent="0.3">
      <c r="BP12206" s="131" t="s">
        <v>39281</v>
      </c>
    </row>
    <row r="12207" spans="68:68" x14ac:dyDescent="0.3">
      <c r="BP12207" s="131" t="s">
        <v>39282</v>
      </c>
    </row>
    <row r="12208" spans="68:68" x14ac:dyDescent="0.3">
      <c r="BP12208" s="131" t="s">
        <v>19299</v>
      </c>
    </row>
    <row r="12209" spans="68:68" x14ac:dyDescent="0.3">
      <c r="BP12209" s="131" t="s">
        <v>39283</v>
      </c>
    </row>
    <row r="12211" spans="68:68" x14ac:dyDescent="0.3">
      <c r="BP12211" s="131" t="s">
        <v>39284</v>
      </c>
    </row>
    <row r="12212" spans="68:68" x14ac:dyDescent="0.3">
      <c r="BP12212" s="131" t="s">
        <v>39285</v>
      </c>
    </row>
    <row r="12214" spans="68:68" x14ac:dyDescent="0.3">
      <c r="BP12214" s="131" t="s">
        <v>39286</v>
      </c>
    </row>
    <row r="12216" spans="68:68" x14ac:dyDescent="0.3">
      <c r="BP12216" s="131" t="s">
        <v>43021</v>
      </c>
    </row>
    <row r="12218" spans="68:68" x14ac:dyDescent="0.3">
      <c r="BP12218" s="131" t="s">
        <v>27068</v>
      </c>
    </row>
    <row r="12219" spans="68:68" x14ac:dyDescent="0.3">
      <c r="BP12219" s="131" t="s">
        <v>39287</v>
      </c>
    </row>
    <row r="12220" spans="68:68" x14ac:dyDescent="0.3">
      <c r="BP12220" s="131" t="s">
        <v>39288</v>
      </c>
    </row>
    <row r="12221" spans="68:68" x14ac:dyDescent="0.3">
      <c r="BP12221" s="131" t="s">
        <v>22360</v>
      </c>
    </row>
    <row r="12222" spans="68:68" x14ac:dyDescent="0.3">
      <c r="BP12222" s="131" t="s">
        <v>39289</v>
      </c>
    </row>
    <row r="12224" spans="68:68" x14ac:dyDescent="0.3">
      <c r="BP12224" s="131" t="s">
        <v>43022</v>
      </c>
    </row>
    <row r="12225" spans="68:68" x14ac:dyDescent="0.3">
      <c r="BP12225" s="131" t="s">
        <v>43023</v>
      </c>
    </row>
    <row r="12226" spans="68:68" x14ac:dyDescent="0.3">
      <c r="BP12226" s="131" t="s">
        <v>43024</v>
      </c>
    </row>
    <row r="12227" spans="68:68" x14ac:dyDescent="0.3">
      <c r="BP12227" s="131" t="s">
        <v>39290</v>
      </c>
    </row>
    <row r="12228" spans="68:68" x14ac:dyDescent="0.3">
      <c r="BP12228" s="131" t="s">
        <v>22370</v>
      </c>
    </row>
    <row r="12229" spans="68:68" x14ac:dyDescent="0.3">
      <c r="BP12229" s="131" t="s">
        <v>43025</v>
      </c>
    </row>
    <row r="12230" spans="68:68" x14ac:dyDescent="0.3">
      <c r="BP12230" s="131" t="s">
        <v>39291</v>
      </c>
    </row>
    <row r="12231" spans="68:68" x14ac:dyDescent="0.3">
      <c r="BP12231" s="131" t="s">
        <v>39292</v>
      </c>
    </row>
    <row r="12233" spans="68:68" x14ac:dyDescent="0.3">
      <c r="BP12233" s="131" t="s">
        <v>39293</v>
      </c>
    </row>
    <row r="12234" spans="68:68" x14ac:dyDescent="0.3">
      <c r="BP12234" s="131" t="s">
        <v>19652</v>
      </c>
    </row>
    <row r="12235" spans="68:68" x14ac:dyDescent="0.3">
      <c r="BP12235" s="131" t="s">
        <v>19299</v>
      </c>
    </row>
    <row r="12237" spans="68:68" x14ac:dyDescent="0.3">
      <c r="BP12237" s="131" t="s">
        <v>27080</v>
      </c>
    </row>
    <row r="12238" spans="68:68" x14ac:dyDescent="0.3">
      <c r="BP12238" s="131" t="s">
        <v>43026</v>
      </c>
    </row>
    <row r="12239" spans="68:68" x14ac:dyDescent="0.3">
      <c r="BP12239" s="131" t="s">
        <v>43027</v>
      </c>
    </row>
    <row r="12241" spans="68:68" x14ac:dyDescent="0.3">
      <c r="BP12241" s="131" t="s">
        <v>39294</v>
      </c>
    </row>
    <row r="12243" spans="68:68" x14ac:dyDescent="0.3">
      <c r="BP12243" s="131" t="s">
        <v>39295</v>
      </c>
    </row>
    <row r="12245" spans="68:68" x14ac:dyDescent="0.3">
      <c r="BP12245" s="131" t="s">
        <v>43028</v>
      </c>
    </row>
    <row r="12246" spans="68:68" x14ac:dyDescent="0.3">
      <c r="BP12246" s="131" t="s">
        <v>27086</v>
      </c>
    </row>
    <row r="12247" spans="68:68" x14ac:dyDescent="0.3">
      <c r="BP12247" s="131" t="s">
        <v>43029</v>
      </c>
    </row>
    <row r="12248" spans="68:68" x14ac:dyDescent="0.3">
      <c r="BP12248" s="131" t="s">
        <v>39296</v>
      </c>
    </row>
    <row r="12249" spans="68:68" x14ac:dyDescent="0.3">
      <c r="BP12249" s="131" t="s">
        <v>19652</v>
      </c>
    </row>
    <row r="12251" spans="68:68" x14ac:dyDescent="0.3">
      <c r="BP12251" s="131" t="s">
        <v>39297</v>
      </c>
    </row>
    <row r="12252" spans="68:68" x14ac:dyDescent="0.3">
      <c r="BP12252" s="131" t="s">
        <v>43030</v>
      </c>
    </row>
    <row r="12253" spans="68:68" x14ac:dyDescent="0.3">
      <c r="BP12253" s="131" t="s">
        <v>43031</v>
      </c>
    </row>
    <row r="12254" spans="68:68" x14ac:dyDescent="0.3">
      <c r="BP12254" s="131" t="s">
        <v>39298</v>
      </c>
    </row>
    <row r="12256" spans="68:68" x14ac:dyDescent="0.3">
      <c r="BP12256" s="131" t="s">
        <v>27093</v>
      </c>
    </row>
    <row r="12257" spans="68:68" x14ac:dyDescent="0.3">
      <c r="BP12257" s="131" t="s">
        <v>43032</v>
      </c>
    </row>
    <row r="12258" spans="68:68" x14ac:dyDescent="0.3">
      <c r="BP12258" s="131" t="s">
        <v>43033</v>
      </c>
    </row>
    <row r="12259" spans="68:68" x14ac:dyDescent="0.3">
      <c r="BP12259" s="131" t="s">
        <v>39299</v>
      </c>
    </row>
    <row r="12260" spans="68:68" x14ac:dyDescent="0.3">
      <c r="BP12260" s="131" t="s">
        <v>19652</v>
      </c>
    </row>
    <row r="12262" spans="68:68" x14ac:dyDescent="0.3">
      <c r="BP12262" s="131" t="s">
        <v>43034</v>
      </c>
    </row>
    <row r="12263" spans="68:68" x14ac:dyDescent="0.3">
      <c r="BP12263" s="131" t="s">
        <v>39300</v>
      </c>
    </row>
    <row r="12265" spans="68:68" x14ac:dyDescent="0.3">
      <c r="BP12265" s="131" t="s">
        <v>27099</v>
      </c>
    </row>
    <row r="12266" spans="68:68" x14ac:dyDescent="0.3">
      <c r="BP12266" s="131" t="s">
        <v>27100</v>
      </c>
    </row>
    <row r="12267" spans="68:68" x14ac:dyDescent="0.3">
      <c r="BP12267" s="131" t="s">
        <v>43035</v>
      </c>
    </row>
    <row r="12268" spans="68:68" x14ac:dyDescent="0.3">
      <c r="BP12268" s="131" t="s">
        <v>43036</v>
      </c>
    </row>
    <row r="12269" spans="68:68" x14ac:dyDescent="0.3">
      <c r="BP12269" s="131" t="s">
        <v>43037</v>
      </c>
    </row>
    <row r="12270" spans="68:68" x14ac:dyDescent="0.3">
      <c r="BP12270" s="131" t="s">
        <v>39301</v>
      </c>
    </row>
    <row r="12271" spans="68:68" x14ac:dyDescent="0.3">
      <c r="BP12271" s="131" t="s">
        <v>43038</v>
      </c>
    </row>
    <row r="12272" spans="68:68" x14ac:dyDescent="0.3">
      <c r="BP12272" s="131" t="s">
        <v>27106</v>
      </c>
    </row>
    <row r="12273" spans="68:68" x14ac:dyDescent="0.3">
      <c r="BP12273" s="131" t="s">
        <v>39302</v>
      </c>
    </row>
    <row r="12274" spans="68:68" x14ac:dyDescent="0.3">
      <c r="BP12274" s="131" t="s">
        <v>43039</v>
      </c>
    </row>
    <row r="12275" spans="68:68" x14ac:dyDescent="0.3">
      <c r="BP12275" s="131" t="s">
        <v>39303</v>
      </c>
    </row>
    <row r="12276" spans="68:68" x14ac:dyDescent="0.3">
      <c r="BP12276" s="131" t="s">
        <v>20229</v>
      </c>
    </row>
    <row r="12277" spans="68:68" x14ac:dyDescent="0.3">
      <c r="BP12277" s="131" t="s">
        <v>19298</v>
      </c>
    </row>
    <row r="12278" spans="68:68" x14ac:dyDescent="0.3">
      <c r="BP12278" s="131" t="s">
        <v>19652</v>
      </c>
    </row>
    <row r="12279" spans="68:68" x14ac:dyDescent="0.3">
      <c r="BP12279" s="131" t="s">
        <v>37189</v>
      </c>
    </row>
    <row r="12282" spans="68:68" x14ac:dyDescent="0.3">
      <c r="BP12282" s="131" t="s">
        <v>44405</v>
      </c>
    </row>
    <row r="12283" spans="68:68" x14ac:dyDescent="0.3">
      <c r="BP12283" s="131" t="s">
        <v>27111</v>
      </c>
    </row>
    <row r="12284" spans="68:68" x14ac:dyDescent="0.3">
      <c r="BP12284" s="131" t="s">
        <v>39304</v>
      </c>
    </row>
    <row r="12285" spans="68:68" x14ac:dyDescent="0.3">
      <c r="BP12285" s="131" t="s">
        <v>19299</v>
      </c>
    </row>
    <row r="12287" spans="68:68" x14ac:dyDescent="0.3">
      <c r="BP12287" s="131" t="s">
        <v>39305</v>
      </c>
    </row>
    <row r="12289" spans="68:68" x14ac:dyDescent="0.3">
      <c r="BP12289" s="131" t="s">
        <v>43040</v>
      </c>
    </row>
    <row r="12290" spans="68:68" x14ac:dyDescent="0.3">
      <c r="BP12290" s="131" t="s">
        <v>27115</v>
      </c>
    </row>
    <row r="12292" spans="68:68" x14ac:dyDescent="0.3">
      <c r="BP12292" s="131" t="s">
        <v>27116</v>
      </c>
    </row>
    <row r="12293" spans="68:68" x14ac:dyDescent="0.3">
      <c r="BP12293" s="131" t="s">
        <v>43041</v>
      </c>
    </row>
    <row r="12294" spans="68:68" x14ac:dyDescent="0.3">
      <c r="BP12294" s="131" t="s">
        <v>39306</v>
      </c>
    </row>
    <row r="12295" spans="68:68" x14ac:dyDescent="0.3">
      <c r="BP12295" s="131" t="s">
        <v>39307</v>
      </c>
    </row>
    <row r="12296" spans="68:68" x14ac:dyDescent="0.3">
      <c r="BP12296" s="131" t="s">
        <v>19652</v>
      </c>
    </row>
    <row r="12298" spans="68:68" x14ac:dyDescent="0.3">
      <c r="BP12298" s="131" t="s">
        <v>27120</v>
      </c>
    </row>
    <row r="12299" spans="68:68" x14ac:dyDescent="0.3">
      <c r="BP12299" s="131" t="s">
        <v>39308</v>
      </c>
    </row>
    <row r="12300" spans="68:68" x14ac:dyDescent="0.3">
      <c r="BP12300" s="131" t="s">
        <v>39309</v>
      </c>
    </row>
    <row r="12301" spans="68:68" x14ac:dyDescent="0.3">
      <c r="BP12301" s="131" t="s">
        <v>39310</v>
      </c>
    </row>
    <row r="12302" spans="68:68" x14ac:dyDescent="0.3">
      <c r="BP12302" s="131" t="s">
        <v>39311</v>
      </c>
    </row>
    <row r="12303" spans="68:68" x14ac:dyDescent="0.3">
      <c r="BP12303" s="131" t="s">
        <v>39312</v>
      </c>
    </row>
    <row r="12304" spans="68:68" x14ac:dyDescent="0.3">
      <c r="BP12304" s="131" t="s">
        <v>39313</v>
      </c>
    </row>
    <row r="12306" spans="68:68" x14ac:dyDescent="0.3">
      <c r="BP12306" s="131" t="s">
        <v>27127</v>
      </c>
    </row>
    <row r="12307" spans="68:68" x14ac:dyDescent="0.3">
      <c r="BP12307" s="131" t="s">
        <v>39314</v>
      </c>
    </row>
    <row r="12309" spans="68:68" x14ac:dyDescent="0.3">
      <c r="BP12309" s="131" t="s">
        <v>43042</v>
      </c>
    </row>
    <row r="12310" spans="68:68" x14ac:dyDescent="0.3">
      <c r="BP12310" s="131" t="s">
        <v>43043</v>
      </c>
    </row>
    <row r="12311" spans="68:68" x14ac:dyDescent="0.3">
      <c r="BP12311" s="131" t="s">
        <v>39315</v>
      </c>
    </row>
    <row r="12313" spans="68:68" x14ac:dyDescent="0.3">
      <c r="BP12313" s="131" t="s">
        <v>27132</v>
      </c>
    </row>
    <row r="12314" spans="68:68" x14ac:dyDescent="0.3">
      <c r="BP12314" s="131" t="s">
        <v>39316</v>
      </c>
    </row>
    <row r="12315" spans="68:68" x14ac:dyDescent="0.3">
      <c r="BP12315" s="131" t="s">
        <v>39317</v>
      </c>
    </row>
    <row r="12316" spans="68:68" x14ac:dyDescent="0.3">
      <c r="BP12316" s="131" t="s">
        <v>39318</v>
      </c>
    </row>
    <row r="12317" spans="68:68" x14ac:dyDescent="0.3">
      <c r="BP12317" s="131" t="s">
        <v>19922</v>
      </c>
    </row>
    <row r="12318" spans="68:68" x14ac:dyDescent="0.3">
      <c r="BP12318" s="131" t="s">
        <v>39319</v>
      </c>
    </row>
    <row r="12319" spans="68:68" x14ac:dyDescent="0.3">
      <c r="BP12319" s="131" t="s">
        <v>39320</v>
      </c>
    </row>
    <row r="12320" spans="68:68" x14ac:dyDescent="0.3">
      <c r="BP12320" s="131" t="s">
        <v>19298</v>
      </c>
    </row>
    <row r="12321" spans="68:68" x14ac:dyDescent="0.3">
      <c r="BP12321" s="131" t="s">
        <v>37441</v>
      </c>
    </row>
    <row r="12322" spans="68:68" x14ac:dyDescent="0.3">
      <c r="BP12322" s="131" t="s">
        <v>39321</v>
      </c>
    </row>
    <row r="12323" spans="68:68" x14ac:dyDescent="0.3">
      <c r="BP12323" s="131" t="s">
        <v>37189</v>
      </c>
    </row>
    <row r="12325" spans="68:68" x14ac:dyDescent="0.3">
      <c r="BP12325" s="131" t="s">
        <v>43044</v>
      </c>
    </row>
    <row r="12326" spans="68:68" x14ac:dyDescent="0.3">
      <c r="BP12326" s="131" t="s">
        <v>27140</v>
      </c>
    </row>
    <row r="12327" spans="68:68" x14ac:dyDescent="0.3">
      <c r="BP12327" s="131" t="s">
        <v>39322</v>
      </c>
    </row>
    <row r="12328" spans="68:68" x14ac:dyDescent="0.3">
      <c r="BP12328" s="131" t="s">
        <v>39323</v>
      </c>
    </row>
    <row r="12329" spans="68:68" x14ac:dyDescent="0.3">
      <c r="BP12329" s="131" t="s">
        <v>39324</v>
      </c>
    </row>
    <row r="12330" spans="68:68" x14ac:dyDescent="0.3">
      <c r="BP12330" s="131" t="s">
        <v>39325</v>
      </c>
    </row>
    <row r="12331" spans="68:68" x14ac:dyDescent="0.3">
      <c r="BP12331" s="131" t="s">
        <v>27145</v>
      </c>
    </row>
    <row r="12332" spans="68:68" x14ac:dyDescent="0.3">
      <c r="BP12332" s="131" t="s">
        <v>39326</v>
      </c>
    </row>
    <row r="12334" spans="68:68" x14ac:dyDescent="0.3">
      <c r="BP12334" s="131" t="s">
        <v>27147</v>
      </c>
    </row>
    <row r="12335" spans="68:68" x14ac:dyDescent="0.3">
      <c r="BP12335" s="131" t="s">
        <v>39327</v>
      </c>
    </row>
    <row r="12337" spans="68:68" x14ac:dyDescent="0.3">
      <c r="BP12337" s="131" t="s">
        <v>24236</v>
      </c>
    </row>
    <row r="12338" spans="68:68" x14ac:dyDescent="0.3">
      <c r="BP12338" s="131" t="s">
        <v>39328</v>
      </c>
    </row>
    <row r="12339" spans="68:68" x14ac:dyDescent="0.3">
      <c r="BP12339" s="131" t="s">
        <v>27150</v>
      </c>
    </row>
    <row r="12340" spans="68:68" x14ac:dyDescent="0.3">
      <c r="BP12340" s="131" t="s">
        <v>39329</v>
      </c>
    </row>
    <row r="12342" spans="68:68" x14ac:dyDescent="0.3">
      <c r="BP12342" s="131" t="s">
        <v>43045</v>
      </c>
    </row>
    <row r="12343" spans="68:68" x14ac:dyDescent="0.3">
      <c r="BP12343" s="131" t="s">
        <v>43046</v>
      </c>
    </row>
    <row r="12344" spans="68:68" x14ac:dyDescent="0.3">
      <c r="BP12344" s="131" t="s">
        <v>39330</v>
      </c>
    </row>
    <row r="12346" spans="68:68" x14ac:dyDescent="0.3">
      <c r="BP12346" s="131" t="s">
        <v>27155</v>
      </c>
    </row>
    <row r="12347" spans="68:68" x14ac:dyDescent="0.3">
      <c r="BP12347" s="131" t="s">
        <v>39331</v>
      </c>
    </row>
    <row r="12348" spans="68:68" x14ac:dyDescent="0.3">
      <c r="BP12348" s="131" t="s">
        <v>39332</v>
      </c>
    </row>
    <row r="12349" spans="68:68" x14ac:dyDescent="0.3">
      <c r="BP12349" s="131" t="s">
        <v>21673</v>
      </c>
    </row>
    <row r="12350" spans="68:68" x14ac:dyDescent="0.3">
      <c r="BP12350" s="131" t="s">
        <v>27158</v>
      </c>
    </row>
    <row r="12351" spans="68:68" x14ac:dyDescent="0.3">
      <c r="BP12351" s="131" t="s">
        <v>27159</v>
      </c>
    </row>
    <row r="12352" spans="68:68" x14ac:dyDescent="0.3">
      <c r="BP12352" s="131" t="s">
        <v>39333</v>
      </c>
    </row>
    <row r="12353" spans="68:68" x14ac:dyDescent="0.3">
      <c r="BP12353" s="131" t="s">
        <v>21676</v>
      </c>
    </row>
    <row r="12354" spans="68:68" x14ac:dyDescent="0.3">
      <c r="BP12354" s="131" t="s">
        <v>39334</v>
      </c>
    </row>
    <row r="12355" spans="68:68" x14ac:dyDescent="0.3">
      <c r="BP12355" s="131" t="s">
        <v>20229</v>
      </c>
    </row>
    <row r="12356" spans="68:68" x14ac:dyDescent="0.3">
      <c r="BP12356" s="131" t="s">
        <v>37282</v>
      </c>
    </row>
    <row r="12357" spans="68:68" x14ac:dyDescent="0.3">
      <c r="BP12357" s="131" t="s">
        <v>19652</v>
      </c>
    </row>
    <row r="12359" spans="68:68" x14ac:dyDescent="0.3">
      <c r="BP12359" s="131" t="s">
        <v>39335</v>
      </c>
    </row>
    <row r="12361" spans="68:68" x14ac:dyDescent="0.3">
      <c r="BP12361" s="131" t="s">
        <v>43047</v>
      </c>
    </row>
    <row r="12362" spans="68:68" x14ac:dyDescent="0.3">
      <c r="BP12362" s="131" t="s">
        <v>43048</v>
      </c>
    </row>
    <row r="12363" spans="68:68" x14ac:dyDescent="0.3">
      <c r="BP12363" s="131" t="s">
        <v>37189</v>
      </c>
    </row>
    <row r="12365" spans="68:68" x14ac:dyDescent="0.3">
      <c r="BP12365" s="131" t="s">
        <v>39336</v>
      </c>
    </row>
    <row r="12367" spans="68:68" x14ac:dyDescent="0.3">
      <c r="BP12367" s="131" t="s">
        <v>27166</v>
      </c>
    </row>
    <row r="12368" spans="68:68" x14ac:dyDescent="0.3">
      <c r="BP12368" s="131" t="s">
        <v>27167</v>
      </c>
    </row>
    <row r="12369" spans="68:68" x14ac:dyDescent="0.3">
      <c r="BP12369" s="131" t="s">
        <v>39337</v>
      </c>
    </row>
    <row r="12370" spans="68:68" x14ac:dyDescent="0.3">
      <c r="BP12370" s="131" t="s">
        <v>19299</v>
      </c>
    </row>
    <row r="12371" spans="68:68" x14ac:dyDescent="0.3">
      <c r="BP12371" s="131" t="s">
        <v>37941</v>
      </c>
    </row>
    <row r="12372" spans="68:68" x14ac:dyDescent="0.3">
      <c r="BP12372" s="131" t="s">
        <v>19300</v>
      </c>
    </row>
    <row r="12374" spans="68:68" x14ac:dyDescent="0.3">
      <c r="BP12374" s="131" t="s">
        <v>42070</v>
      </c>
    </row>
    <row r="12375" spans="68:68" x14ac:dyDescent="0.3">
      <c r="BP12375" s="131" t="s">
        <v>22002</v>
      </c>
    </row>
    <row r="12376" spans="68:68" x14ac:dyDescent="0.3">
      <c r="BP12376" s="131" t="s">
        <v>27169</v>
      </c>
    </row>
    <row r="12377" spans="68:68" x14ac:dyDescent="0.3">
      <c r="BP12377" s="131" t="s">
        <v>25373</v>
      </c>
    </row>
    <row r="12378" spans="68:68" x14ac:dyDescent="0.3">
      <c r="BP12378" s="131" t="s">
        <v>19493</v>
      </c>
    </row>
    <row r="12379" spans="68:68" x14ac:dyDescent="0.3">
      <c r="BP12379" s="131" t="s">
        <v>19617</v>
      </c>
    </row>
    <row r="12380" spans="68:68" x14ac:dyDescent="0.3">
      <c r="BP12380" s="131" t="s">
        <v>27170</v>
      </c>
    </row>
    <row r="12381" spans="68:68" x14ac:dyDescent="0.3">
      <c r="BP12381" s="131" t="s">
        <v>27171</v>
      </c>
    </row>
    <row r="12382" spans="68:68" x14ac:dyDescent="0.3">
      <c r="BP12382" s="131" t="s">
        <v>19493</v>
      </c>
    </row>
    <row r="12383" spans="68:68" x14ac:dyDescent="0.3">
      <c r="BP12383" s="131" t="s">
        <v>27172</v>
      </c>
    </row>
    <row r="12384" spans="68:68" x14ac:dyDescent="0.3">
      <c r="BP12384" s="131" t="s">
        <v>19493</v>
      </c>
    </row>
    <row r="12385" spans="68:68" x14ac:dyDescent="0.3">
      <c r="BP12385" s="131" t="s">
        <v>27173</v>
      </c>
    </row>
    <row r="12386" spans="68:68" x14ac:dyDescent="0.3">
      <c r="BP12386" s="131" t="s">
        <v>27174</v>
      </c>
    </row>
    <row r="12387" spans="68:68" x14ac:dyDescent="0.3">
      <c r="BP12387" s="131" t="s">
        <v>19493</v>
      </c>
    </row>
    <row r="12388" spans="68:68" x14ac:dyDescent="0.3">
      <c r="BP12388" s="131" t="s">
        <v>20092</v>
      </c>
    </row>
    <row r="12389" spans="68:68" x14ac:dyDescent="0.3">
      <c r="BP12389" s="131" t="s">
        <v>45181</v>
      </c>
    </row>
    <row r="12390" spans="68:68" x14ac:dyDescent="0.3">
      <c r="BP12390" s="131" t="s">
        <v>45048</v>
      </c>
    </row>
    <row r="12391" spans="68:68" x14ac:dyDescent="0.3">
      <c r="BP12391" s="131" t="s">
        <v>27176</v>
      </c>
    </row>
    <row r="12392" spans="68:68" x14ac:dyDescent="0.3">
      <c r="BP12392" s="131" t="s">
        <v>27177</v>
      </c>
    </row>
    <row r="12393" spans="68:68" x14ac:dyDescent="0.3">
      <c r="BP12393" s="131" t="s">
        <v>39338</v>
      </c>
    </row>
    <row r="12394" spans="68:68" x14ac:dyDescent="0.3">
      <c r="BP12394" s="131" t="s">
        <v>39339</v>
      </c>
    </row>
    <row r="12395" spans="68:68" x14ac:dyDescent="0.3">
      <c r="BP12395" s="131" t="s">
        <v>38315</v>
      </c>
    </row>
    <row r="12396" spans="68:68" x14ac:dyDescent="0.3">
      <c r="BP12396" s="131" t="s">
        <v>44297</v>
      </c>
    </row>
    <row r="12397" spans="68:68" x14ac:dyDescent="0.3">
      <c r="BP12397" s="131" t="s">
        <v>45037</v>
      </c>
    </row>
    <row r="12398" spans="68:68" x14ac:dyDescent="0.3">
      <c r="BP12398" s="131" t="s">
        <v>45182</v>
      </c>
    </row>
    <row r="12399" spans="68:68" x14ac:dyDescent="0.3">
      <c r="BP12399" s="131" t="s">
        <v>44406</v>
      </c>
    </row>
    <row r="12400" spans="68:68" x14ac:dyDescent="0.3">
      <c r="BP12400" s="131" t="s">
        <v>44407</v>
      </c>
    </row>
    <row r="12401" spans="68:68" x14ac:dyDescent="0.3">
      <c r="BP12401" s="131" t="s">
        <v>45183</v>
      </c>
    </row>
    <row r="12402" spans="68:68" x14ac:dyDescent="0.3">
      <c r="BP12402" s="131" t="s">
        <v>45184</v>
      </c>
    </row>
    <row r="12403" spans="68:68" x14ac:dyDescent="0.3">
      <c r="BP12403" s="131" t="s">
        <v>45185</v>
      </c>
    </row>
    <row r="12404" spans="68:68" x14ac:dyDescent="0.3">
      <c r="BP12404" s="131" t="s">
        <v>45186</v>
      </c>
    </row>
    <row r="12405" spans="68:68" x14ac:dyDescent="0.3">
      <c r="BP12405" s="131" t="s">
        <v>45187</v>
      </c>
    </row>
    <row r="12406" spans="68:68" x14ac:dyDescent="0.3">
      <c r="BP12406" s="131" t="s">
        <v>45188</v>
      </c>
    </row>
    <row r="12407" spans="68:68" x14ac:dyDescent="0.3">
      <c r="BP12407" s="131" t="s">
        <v>44244</v>
      </c>
    </row>
    <row r="12408" spans="68:68" x14ac:dyDescent="0.3">
      <c r="BP12408" s="131" t="s">
        <v>44297</v>
      </c>
    </row>
    <row r="12409" spans="68:68" x14ac:dyDescent="0.3">
      <c r="BP12409" s="131" t="s">
        <v>44298</v>
      </c>
    </row>
    <row r="12410" spans="68:68" x14ac:dyDescent="0.3">
      <c r="BP12410" s="131" t="s">
        <v>42082</v>
      </c>
    </row>
    <row r="12412" spans="68:68" x14ac:dyDescent="0.3">
      <c r="BP12412" s="131" t="s">
        <v>42070</v>
      </c>
    </row>
    <row r="12413" spans="68:68" x14ac:dyDescent="0.3">
      <c r="BP12413" s="131" t="s">
        <v>22439</v>
      </c>
    </row>
    <row r="12414" spans="68:68" x14ac:dyDescent="0.3">
      <c r="BP12414" s="131" t="s">
        <v>27189</v>
      </c>
    </row>
    <row r="12415" spans="68:68" x14ac:dyDescent="0.3">
      <c r="BP12415" s="131" t="s">
        <v>19617</v>
      </c>
    </row>
    <row r="12416" spans="68:68" x14ac:dyDescent="0.3">
      <c r="BP12416" s="131" t="s">
        <v>27190</v>
      </c>
    </row>
    <row r="12417" spans="68:68" x14ac:dyDescent="0.3">
      <c r="BP12417" s="131" t="s">
        <v>42082</v>
      </c>
    </row>
    <row r="12418" spans="68:68" x14ac:dyDescent="0.3">
      <c r="BP12418" s="131" t="s">
        <v>27191</v>
      </c>
    </row>
    <row r="12419" spans="68:68" x14ac:dyDescent="0.3">
      <c r="BP12419" s="131" t="s">
        <v>27192</v>
      </c>
    </row>
    <row r="12420" spans="68:68" x14ac:dyDescent="0.3">
      <c r="BP12420" s="131" t="s">
        <v>39340</v>
      </c>
    </row>
    <row r="12422" spans="68:68" x14ac:dyDescent="0.3">
      <c r="BP12422" s="131" t="s">
        <v>42363</v>
      </c>
    </row>
    <row r="12423" spans="68:68" x14ac:dyDescent="0.3">
      <c r="BP12423" s="131" t="s">
        <v>22445</v>
      </c>
    </row>
    <row r="12424" spans="68:68" x14ac:dyDescent="0.3">
      <c r="BP12424" s="131" t="s">
        <v>27194</v>
      </c>
    </row>
    <row r="12425" spans="68:68" x14ac:dyDescent="0.3">
      <c r="BP12425" s="131" t="s">
        <v>22448</v>
      </c>
    </row>
    <row r="12426" spans="68:68" x14ac:dyDescent="0.3">
      <c r="BP12426" s="131" t="s">
        <v>27195</v>
      </c>
    </row>
    <row r="12427" spans="68:68" x14ac:dyDescent="0.3">
      <c r="BP12427" s="131" t="s">
        <v>24091</v>
      </c>
    </row>
    <row r="12428" spans="68:68" x14ac:dyDescent="0.3">
      <c r="BP12428" s="131" t="s">
        <v>42364</v>
      </c>
    </row>
    <row r="12429" spans="68:68" x14ac:dyDescent="0.3">
      <c r="BP12429" s="131" t="s">
        <v>27196</v>
      </c>
    </row>
    <row r="12430" spans="68:68" x14ac:dyDescent="0.3">
      <c r="BP12430" s="131" t="s">
        <v>27197</v>
      </c>
    </row>
    <row r="12431" spans="68:68" x14ac:dyDescent="0.3">
      <c r="BP12431" s="131" t="s">
        <v>39341</v>
      </c>
    </row>
    <row r="12432" spans="68:68" x14ac:dyDescent="0.3">
      <c r="BP12432" s="131" t="s">
        <v>38433</v>
      </c>
    </row>
    <row r="12433" spans="68:68" x14ac:dyDescent="0.3">
      <c r="BP12433" s="131" t="s">
        <v>19874</v>
      </c>
    </row>
    <row r="12434" spans="68:68" x14ac:dyDescent="0.3">
      <c r="BP12434" s="131" t="s">
        <v>39342</v>
      </c>
    </row>
    <row r="12435" spans="68:68" x14ac:dyDescent="0.3">
      <c r="BP12435" s="131" t="s">
        <v>19299</v>
      </c>
    </row>
    <row r="12436" spans="68:68" x14ac:dyDescent="0.3">
      <c r="BP12436" s="131" t="s">
        <v>37267</v>
      </c>
    </row>
    <row r="12438" spans="68:68" x14ac:dyDescent="0.3">
      <c r="BP12438" s="131" t="s">
        <v>27200</v>
      </c>
    </row>
    <row r="12439" spans="68:68" x14ac:dyDescent="0.3">
      <c r="BP12439" s="131" t="s">
        <v>22431</v>
      </c>
    </row>
    <row r="12440" spans="68:68" x14ac:dyDescent="0.3">
      <c r="BP12440" s="131" t="s">
        <v>42516</v>
      </c>
    </row>
    <row r="12441" spans="68:68" x14ac:dyDescent="0.3">
      <c r="BP12441" s="131" t="s">
        <v>22826</v>
      </c>
    </row>
    <row r="12442" spans="68:68" x14ac:dyDescent="0.3">
      <c r="BP12442" s="131" t="s">
        <v>27201</v>
      </c>
    </row>
    <row r="12443" spans="68:68" x14ac:dyDescent="0.3">
      <c r="BP12443" s="131" t="s">
        <v>22825</v>
      </c>
    </row>
    <row r="12444" spans="68:68" x14ac:dyDescent="0.3">
      <c r="BP12444" s="131" t="s">
        <v>23322</v>
      </c>
    </row>
    <row r="12445" spans="68:68" x14ac:dyDescent="0.3">
      <c r="BP12445" s="131" t="s">
        <v>27202</v>
      </c>
    </row>
    <row r="12446" spans="68:68" x14ac:dyDescent="0.3">
      <c r="BP12446" s="131" t="s">
        <v>42518</v>
      </c>
    </row>
    <row r="12447" spans="68:68" x14ac:dyDescent="0.3">
      <c r="BP12447" s="131" t="s">
        <v>27203</v>
      </c>
    </row>
    <row r="12449" spans="68:68" x14ac:dyDescent="0.3">
      <c r="BP12449" s="131" t="s">
        <v>42516</v>
      </c>
    </row>
    <row r="12450" spans="68:68" x14ac:dyDescent="0.3">
      <c r="BP12450" s="131" t="s">
        <v>22826</v>
      </c>
    </row>
    <row r="12451" spans="68:68" x14ac:dyDescent="0.3">
      <c r="BP12451" s="131" t="s">
        <v>27204</v>
      </c>
    </row>
    <row r="12452" spans="68:68" x14ac:dyDescent="0.3">
      <c r="BP12452" s="131" t="s">
        <v>22825</v>
      </c>
    </row>
    <row r="12453" spans="68:68" x14ac:dyDescent="0.3">
      <c r="BP12453" s="131" t="s">
        <v>23322</v>
      </c>
    </row>
    <row r="12454" spans="68:68" x14ac:dyDescent="0.3">
      <c r="BP12454" s="131" t="s">
        <v>27205</v>
      </c>
    </row>
    <row r="12455" spans="68:68" x14ac:dyDescent="0.3">
      <c r="BP12455" s="131" t="s">
        <v>42518</v>
      </c>
    </row>
    <row r="12456" spans="68:68" x14ac:dyDescent="0.3">
      <c r="BP12456" s="131" t="s">
        <v>27206</v>
      </c>
    </row>
    <row r="12458" spans="68:68" x14ac:dyDescent="0.3">
      <c r="BP12458" s="131" t="s">
        <v>42516</v>
      </c>
    </row>
    <row r="12459" spans="68:68" x14ac:dyDescent="0.3">
      <c r="BP12459" s="131" t="s">
        <v>22826</v>
      </c>
    </row>
    <row r="12460" spans="68:68" x14ac:dyDescent="0.3">
      <c r="BP12460" s="131" t="s">
        <v>27207</v>
      </c>
    </row>
    <row r="12461" spans="68:68" x14ac:dyDescent="0.3">
      <c r="BP12461" s="131" t="s">
        <v>22825</v>
      </c>
    </row>
    <row r="12462" spans="68:68" x14ac:dyDescent="0.3">
      <c r="BP12462" s="131" t="s">
        <v>23322</v>
      </c>
    </row>
    <row r="12463" spans="68:68" x14ac:dyDescent="0.3">
      <c r="BP12463" s="131" t="s">
        <v>27208</v>
      </c>
    </row>
    <row r="12464" spans="68:68" x14ac:dyDescent="0.3">
      <c r="BP12464" s="131" t="s">
        <v>42518</v>
      </c>
    </row>
    <row r="12465" spans="68:68" x14ac:dyDescent="0.3">
      <c r="BP12465" s="131" t="s">
        <v>27209</v>
      </c>
    </row>
    <row r="12467" spans="68:68" x14ac:dyDescent="0.3">
      <c r="BP12467" s="131" t="s">
        <v>42516</v>
      </c>
    </row>
    <row r="12468" spans="68:68" x14ac:dyDescent="0.3">
      <c r="BP12468" s="131" t="s">
        <v>22826</v>
      </c>
    </row>
    <row r="12469" spans="68:68" x14ac:dyDescent="0.3">
      <c r="BP12469" s="131" t="s">
        <v>27210</v>
      </c>
    </row>
    <row r="12470" spans="68:68" x14ac:dyDescent="0.3">
      <c r="BP12470" s="131" t="s">
        <v>22825</v>
      </c>
    </row>
    <row r="12471" spans="68:68" x14ac:dyDescent="0.3">
      <c r="BP12471" s="131" t="s">
        <v>23322</v>
      </c>
    </row>
    <row r="12472" spans="68:68" x14ac:dyDescent="0.3">
      <c r="BP12472" s="131" t="s">
        <v>27211</v>
      </c>
    </row>
    <row r="12473" spans="68:68" x14ac:dyDescent="0.3">
      <c r="BP12473" s="131" t="s">
        <v>42518</v>
      </c>
    </row>
    <row r="12474" spans="68:68" x14ac:dyDescent="0.3">
      <c r="BP12474" s="131" t="s">
        <v>27212</v>
      </c>
    </row>
    <row r="12476" spans="68:68" x14ac:dyDescent="0.3">
      <c r="BP12476" s="131" t="s">
        <v>42516</v>
      </c>
    </row>
    <row r="12477" spans="68:68" x14ac:dyDescent="0.3">
      <c r="BP12477" s="131" t="s">
        <v>22826</v>
      </c>
    </row>
    <row r="12478" spans="68:68" x14ac:dyDescent="0.3">
      <c r="BP12478" s="131" t="s">
        <v>27213</v>
      </c>
    </row>
    <row r="12479" spans="68:68" x14ac:dyDescent="0.3">
      <c r="BP12479" s="131" t="s">
        <v>22825</v>
      </c>
    </row>
    <row r="12480" spans="68:68" x14ac:dyDescent="0.3">
      <c r="BP12480" s="131" t="s">
        <v>23322</v>
      </c>
    </row>
    <row r="12481" spans="68:68" x14ac:dyDescent="0.3">
      <c r="BP12481" s="131" t="s">
        <v>27214</v>
      </c>
    </row>
    <row r="12482" spans="68:68" x14ac:dyDescent="0.3">
      <c r="BP12482" s="131" t="s">
        <v>42518</v>
      </c>
    </row>
    <row r="12483" spans="68:68" x14ac:dyDescent="0.3">
      <c r="BP12483" s="131" t="s">
        <v>27215</v>
      </c>
    </row>
    <row r="12484" spans="68:68" x14ac:dyDescent="0.3">
      <c r="BP12484" s="131" t="s">
        <v>39343</v>
      </c>
    </row>
    <row r="12486" spans="68:68" x14ac:dyDescent="0.3">
      <c r="BP12486" s="131" t="s">
        <v>24240</v>
      </c>
    </row>
    <row r="12487" spans="68:68" x14ac:dyDescent="0.3">
      <c r="BP12487" s="131" t="s">
        <v>27217</v>
      </c>
    </row>
    <row r="12488" spans="68:68" x14ac:dyDescent="0.3">
      <c r="BP12488" s="131" t="s">
        <v>39344</v>
      </c>
    </row>
    <row r="12489" spans="68:68" x14ac:dyDescent="0.3">
      <c r="BP12489" s="131" t="s">
        <v>20229</v>
      </c>
    </row>
    <row r="12490" spans="68:68" x14ac:dyDescent="0.3">
      <c r="BP12490" s="131" t="s">
        <v>37504</v>
      </c>
    </row>
    <row r="12491" spans="68:68" x14ac:dyDescent="0.3">
      <c r="BP12491" s="131" t="s">
        <v>27219</v>
      </c>
    </row>
    <row r="12492" spans="68:68" x14ac:dyDescent="0.3">
      <c r="BP12492" s="131" t="s">
        <v>37220</v>
      </c>
    </row>
    <row r="12494" spans="68:68" x14ac:dyDescent="0.3">
      <c r="BP12494" s="131" t="s">
        <v>27220</v>
      </c>
    </row>
    <row r="12495" spans="68:68" x14ac:dyDescent="0.3">
      <c r="BP12495" s="131" t="s">
        <v>27221</v>
      </c>
    </row>
    <row r="12496" spans="68:68" x14ac:dyDescent="0.3">
      <c r="BP12496" s="131" t="s">
        <v>27222</v>
      </c>
    </row>
    <row r="12497" spans="68:68" x14ac:dyDescent="0.3">
      <c r="BP12497" s="131" t="s">
        <v>27223</v>
      </c>
    </row>
    <row r="12498" spans="68:68" x14ac:dyDescent="0.3">
      <c r="BP12498" s="131" t="s">
        <v>27224</v>
      </c>
    </row>
    <row r="12499" spans="68:68" x14ac:dyDescent="0.3">
      <c r="BP12499" s="131" t="s">
        <v>39345</v>
      </c>
    </row>
    <row r="12500" spans="68:68" x14ac:dyDescent="0.3">
      <c r="BP12500" s="131" t="s">
        <v>27226</v>
      </c>
    </row>
    <row r="12501" spans="68:68" x14ac:dyDescent="0.3">
      <c r="BP12501" s="131" t="s">
        <v>39346</v>
      </c>
    </row>
    <row r="12502" spans="68:68" x14ac:dyDescent="0.3">
      <c r="BP12502" s="131" t="s">
        <v>19298</v>
      </c>
    </row>
    <row r="12503" spans="68:68" x14ac:dyDescent="0.3">
      <c r="BP12503" s="131" t="s">
        <v>19652</v>
      </c>
    </row>
    <row r="12504" spans="68:68" x14ac:dyDescent="0.3">
      <c r="BP12504" s="131" t="s">
        <v>39347</v>
      </c>
    </row>
    <row r="12505" spans="68:68" x14ac:dyDescent="0.3">
      <c r="BP12505" s="131" t="s">
        <v>19299</v>
      </c>
    </row>
    <row r="12507" spans="68:68" x14ac:dyDescent="0.3">
      <c r="BP12507" s="131" t="s">
        <v>27229</v>
      </c>
    </row>
    <row r="12508" spans="68:68" x14ac:dyDescent="0.3">
      <c r="BP12508" s="131" t="s">
        <v>27230</v>
      </c>
    </row>
    <row r="12509" spans="68:68" x14ac:dyDescent="0.3">
      <c r="BP12509" s="131" t="s">
        <v>27231</v>
      </c>
    </row>
    <row r="12510" spans="68:68" x14ac:dyDescent="0.3">
      <c r="BP12510" s="131" t="s">
        <v>39348</v>
      </c>
    </row>
    <row r="12512" spans="68:68" x14ac:dyDescent="0.3">
      <c r="BP12512" s="131" t="s">
        <v>43049</v>
      </c>
    </row>
    <row r="12513" spans="68:68" x14ac:dyDescent="0.3">
      <c r="BP12513" s="131" t="s">
        <v>45189</v>
      </c>
    </row>
    <row r="12514" spans="68:68" x14ac:dyDescent="0.3">
      <c r="BP12514" s="131" t="s">
        <v>22360</v>
      </c>
    </row>
    <row r="12515" spans="68:68" x14ac:dyDescent="0.3">
      <c r="BP12515" s="131" t="s">
        <v>39349</v>
      </c>
    </row>
    <row r="12516" spans="68:68" x14ac:dyDescent="0.3">
      <c r="BP12516" s="131" t="s">
        <v>27236</v>
      </c>
    </row>
    <row r="12518" spans="68:68" x14ac:dyDescent="0.3">
      <c r="BP12518" s="131" t="s">
        <v>27237</v>
      </c>
    </row>
    <row r="12519" spans="68:68" x14ac:dyDescent="0.3">
      <c r="BP12519" s="131" t="s">
        <v>24240</v>
      </c>
    </row>
    <row r="12520" spans="68:68" x14ac:dyDescent="0.3">
      <c r="BP12520" s="131" t="s">
        <v>39350</v>
      </c>
    </row>
    <row r="12521" spans="68:68" x14ac:dyDescent="0.3">
      <c r="BP12521" s="131" t="s">
        <v>27239</v>
      </c>
    </row>
    <row r="12522" spans="68:68" x14ac:dyDescent="0.3">
      <c r="BP12522" s="131" t="s">
        <v>39351</v>
      </c>
    </row>
    <row r="12523" spans="68:68" x14ac:dyDescent="0.3">
      <c r="BP12523" s="131" t="s">
        <v>37959</v>
      </c>
    </row>
    <row r="12524" spans="68:68" x14ac:dyDescent="0.3">
      <c r="BP12524" s="131" t="s">
        <v>39352</v>
      </c>
    </row>
    <row r="12525" spans="68:68" x14ac:dyDescent="0.3">
      <c r="BP12525" s="131" t="s">
        <v>37504</v>
      </c>
    </row>
    <row r="12526" spans="68:68" x14ac:dyDescent="0.3">
      <c r="BP12526" s="131" t="s">
        <v>19652</v>
      </c>
    </row>
    <row r="12528" spans="68:68" x14ac:dyDescent="0.3">
      <c r="BP12528" s="131" t="s">
        <v>44408</v>
      </c>
    </row>
    <row r="12529" spans="68:68" x14ac:dyDescent="0.3">
      <c r="BP12529" s="131" t="s">
        <v>43050</v>
      </c>
    </row>
    <row r="12530" spans="68:68" x14ac:dyDescent="0.3">
      <c r="BP12530" s="131" t="s">
        <v>27244</v>
      </c>
    </row>
    <row r="12531" spans="68:68" x14ac:dyDescent="0.3">
      <c r="BP12531" s="131" t="s">
        <v>39353</v>
      </c>
    </row>
    <row r="12532" spans="68:68" x14ac:dyDescent="0.3">
      <c r="BP12532" s="131" t="s">
        <v>37433</v>
      </c>
    </row>
    <row r="12533" spans="68:68" x14ac:dyDescent="0.3">
      <c r="BP12533" s="131" t="s">
        <v>19299</v>
      </c>
    </row>
    <row r="12534" spans="68:68" x14ac:dyDescent="0.3">
      <c r="BP12534" s="131" t="s">
        <v>37940</v>
      </c>
    </row>
    <row r="12535" spans="68:68" x14ac:dyDescent="0.3">
      <c r="BP12535" s="131" t="s">
        <v>19300</v>
      </c>
    </row>
    <row r="12537" spans="68:68" x14ac:dyDescent="0.3">
      <c r="BP12537" s="131" t="s">
        <v>42269</v>
      </c>
    </row>
    <row r="12538" spans="68:68" x14ac:dyDescent="0.3">
      <c r="BP12538" s="131" t="s">
        <v>21213</v>
      </c>
    </row>
    <row r="12539" spans="68:68" x14ac:dyDescent="0.3">
      <c r="BP12539" s="131" t="s">
        <v>21214</v>
      </c>
    </row>
    <row r="12540" spans="68:68" x14ac:dyDescent="0.3">
      <c r="BP12540" s="131" t="s">
        <v>21215</v>
      </c>
    </row>
    <row r="12541" spans="68:68" x14ac:dyDescent="0.3">
      <c r="BP12541" s="131" t="s">
        <v>21216</v>
      </c>
    </row>
    <row r="12542" spans="68:68" x14ac:dyDescent="0.3">
      <c r="BP12542" s="131" t="s">
        <v>21217</v>
      </c>
    </row>
    <row r="12543" spans="68:68" x14ac:dyDescent="0.3">
      <c r="BP12543" s="131" t="s">
        <v>21218</v>
      </c>
    </row>
    <row r="12544" spans="68:68" x14ac:dyDescent="0.3">
      <c r="BP12544" s="131" t="s">
        <v>21219</v>
      </c>
    </row>
    <row r="12545" spans="68:68" x14ac:dyDescent="0.3">
      <c r="BP12545" s="131" t="s">
        <v>21220</v>
      </c>
    </row>
    <row r="12546" spans="68:68" x14ac:dyDescent="0.3">
      <c r="BP12546" s="131" t="s">
        <v>42270</v>
      </c>
    </row>
    <row r="12548" spans="68:68" x14ac:dyDescent="0.3">
      <c r="BP12548" s="131" t="s">
        <v>39354</v>
      </c>
    </row>
    <row r="12550" spans="68:68" x14ac:dyDescent="0.3">
      <c r="BP12550" s="131" t="s">
        <v>43051</v>
      </c>
    </row>
    <row r="12551" spans="68:68" x14ac:dyDescent="0.3">
      <c r="BP12551" s="131" t="s">
        <v>43052</v>
      </c>
    </row>
    <row r="12552" spans="68:68" x14ac:dyDescent="0.3">
      <c r="BP12552" s="131" t="s">
        <v>43053</v>
      </c>
    </row>
    <row r="12553" spans="68:68" x14ac:dyDescent="0.3">
      <c r="BP12553" s="131" t="s">
        <v>43054</v>
      </c>
    </row>
    <row r="12554" spans="68:68" x14ac:dyDescent="0.3">
      <c r="BP12554" s="131" t="s">
        <v>43055</v>
      </c>
    </row>
    <row r="12555" spans="68:68" x14ac:dyDescent="0.3">
      <c r="BP12555" s="131" t="s">
        <v>42078</v>
      </c>
    </row>
    <row r="12556" spans="68:68" x14ac:dyDescent="0.3">
      <c r="BP12556" s="131" t="s">
        <v>43056</v>
      </c>
    </row>
    <row r="12557" spans="68:68" x14ac:dyDescent="0.3">
      <c r="BP12557" s="131" t="s">
        <v>42078</v>
      </c>
    </row>
    <row r="12558" spans="68:68" x14ac:dyDescent="0.3">
      <c r="BP12558" s="131" t="s">
        <v>45190</v>
      </c>
    </row>
    <row r="12559" spans="68:68" x14ac:dyDescent="0.3">
      <c r="BP12559" s="131" t="s">
        <v>42078</v>
      </c>
    </row>
    <row r="12560" spans="68:68" x14ac:dyDescent="0.3">
      <c r="BP12560" s="131" t="s">
        <v>43057</v>
      </c>
    </row>
    <row r="12561" spans="68:68" x14ac:dyDescent="0.3">
      <c r="BP12561" s="131" t="s">
        <v>43058</v>
      </c>
    </row>
    <row r="12562" spans="68:68" x14ac:dyDescent="0.3">
      <c r="BP12562" s="131" t="s">
        <v>43059</v>
      </c>
    </row>
    <row r="12563" spans="68:68" x14ac:dyDescent="0.3">
      <c r="BP12563" s="131" t="s">
        <v>43060</v>
      </c>
    </row>
    <row r="12564" spans="68:68" x14ac:dyDescent="0.3">
      <c r="BP12564" s="131" t="s">
        <v>43061</v>
      </c>
    </row>
    <row r="12565" spans="68:68" x14ac:dyDescent="0.3">
      <c r="BP12565" s="131" t="s">
        <v>42078</v>
      </c>
    </row>
    <row r="12566" spans="68:68" x14ac:dyDescent="0.3">
      <c r="BP12566" s="131" t="s">
        <v>43062</v>
      </c>
    </row>
    <row r="12567" spans="68:68" x14ac:dyDescent="0.3">
      <c r="BP12567" s="131" t="s">
        <v>43063</v>
      </c>
    </row>
    <row r="12568" spans="68:68" x14ac:dyDescent="0.3">
      <c r="BP12568" s="131" t="s">
        <v>43064</v>
      </c>
    </row>
    <row r="12569" spans="68:68" x14ac:dyDescent="0.3">
      <c r="BP12569" s="131" t="s">
        <v>43065</v>
      </c>
    </row>
    <row r="12570" spans="68:68" x14ac:dyDescent="0.3">
      <c r="BP12570" s="131" t="s">
        <v>42078</v>
      </c>
    </row>
    <row r="12571" spans="68:68" x14ac:dyDescent="0.3">
      <c r="BP12571" s="131" t="s">
        <v>43066</v>
      </c>
    </row>
    <row r="12574" spans="68:68" x14ac:dyDescent="0.3">
      <c r="BP12574" s="131" t="s">
        <v>27265</v>
      </c>
    </row>
    <row r="12575" spans="68:68" x14ac:dyDescent="0.3">
      <c r="BP12575" s="131" t="s">
        <v>45191</v>
      </c>
    </row>
    <row r="12576" spans="68:68" x14ac:dyDescent="0.3">
      <c r="BP12576" s="131" t="s">
        <v>45192</v>
      </c>
    </row>
    <row r="12577" spans="68:68" x14ac:dyDescent="0.3">
      <c r="BP12577" s="131" t="s">
        <v>45193</v>
      </c>
    </row>
    <row r="12578" spans="68:68" x14ac:dyDescent="0.3">
      <c r="BP12578" s="131" t="s">
        <v>27269</v>
      </c>
    </row>
    <row r="12579" spans="68:68" x14ac:dyDescent="0.3">
      <c r="BP12579" s="131" t="s">
        <v>27270</v>
      </c>
    </row>
    <row r="12580" spans="68:68" x14ac:dyDescent="0.3">
      <c r="BP12580" s="131" t="s">
        <v>39355</v>
      </c>
    </row>
    <row r="12581" spans="68:68" x14ac:dyDescent="0.3">
      <c r="BP12581" s="131" t="s">
        <v>19877</v>
      </c>
    </row>
    <row r="12582" spans="68:68" x14ac:dyDescent="0.3">
      <c r="BP12582" s="131" t="s">
        <v>39356</v>
      </c>
    </row>
    <row r="12583" spans="68:68" x14ac:dyDescent="0.3">
      <c r="BP12583" s="131" t="s">
        <v>19300</v>
      </c>
    </row>
    <row r="12585" spans="68:68" x14ac:dyDescent="0.3">
      <c r="BP12585" s="131" t="s">
        <v>27273</v>
      </c>
    </row>
    <row r="12586" spans="68:68" x14ac:dyDescent="0.3">
      <c r="BP12586" s="131" t="s">
        <v>43067</v>
      </c>
    </row>
    <row r="12587" spans="68:68" x14ac:dyDescent="0.3">
      <c r="BP12587" s="131" t="s">
        <v>43068</v>
      </c>
    </row>
    <row r="12588" spans="68:68" x14ac:dyDescent="0.3">
      <c r="BP12588" s="131" t="s">
        <v>43069</v>
      </c>
    </row>
    <row r="12589" spans="68:68" x14ac:dyDescent="0.3">
      <c r="BP12589" s="131" t="s">
        <v>43070</v>
      </c>
    </row>
    <row r="12590" spans="68:68" x14ac:dyDescent="0.3">
      <c r="BP12590" s="131" t="s">
        <v>19393</v>
      </c>
    </row>
    <row r="12591" spans="68:68" x14ac:dyDescent="0.3">
      <c r="BP12591" s="131" t="s">
        <v>43071</v>
      </c>
    </row>
    <row r="12592" spans="68:68" x14ac:dyDescent="0.3">
      <c r="BP12592" s="131" t="s">
        <v>43072</v>
      </c>
    </row>
    <row r="12593" spans="68:68" x14ac:dyDescent="0.3">
      <c r="BP12593" s="131" t="s">
        <v>43073</v>
      </c>
    </row>
    <row r="12594" spans="68:68" x14ac:dyDescent="0.3">
      <c r="BP12594" s="131" t="s">
        <v>43074</v>
      </c>
    </row>
    <row r="12595" spans="68:68" x14ac:dyDescent="0.3">
      <c r="BP12595" s="131" t="s">
        <v>39357</v>
      </c>
    </row>
    <row r="12596" spans="68:68" x14ac:dyDescent="0.3">
      <c r="BP12596" s="131" t="s">
        <v>27284</v>
      </c>
    </row>
    <row r="12597" spans="68:68" x14ac:dyDescent="0.3">
      <c r="BP12597" s="131" t="s">
        <v>27285</v>
      </c>
    </row>
    <row r="12598" spans="68:68" x14ac:dyDescent="0.3">
      <c r="BP12598" s="131" t="s">
        <v>27286</v>
      </c>
    </row>
    <row r="12599" spans="68:68" x14ac:dyDescent="0.3">
      <c r="BP12599" s="131" t="s">
        <v>39355</v>
      </c>
    </row>
    <row r="12600" spans="68:68" x14ac:dyDescent="0.3">
      <c r="BP12600" s="131" t="s">
        <v>19877</v>
      </c>
    </row>
    <row r="12601" spans="68:68" x14ac:dyDescent="0.3">
      <c r="BP12601" s="131" t="s">
        <v>39356</v>
      </c>
    </row>
    <row r="12602" spans="68:68" x14ac:dyDescent="0.3">
      <c r="BP12602" s="131" t="s">
        <v>19300</v>
      </c>
    </row>
    <row r="12604" spans="68:68" x14ac:dyDescent="0.3">
      <c r="BP12604" s="131" t="s">
        <v>27287</v>
      </c>
    </row>
    <row r="12605" spans="68:68" x14ac:dyDescent="0.3">
      <c r="BP12605" s="131" t="s">
        <v>43075</v>
      </c>
    </row>
    <row r="12606" spans="68:68" x14ac:dyDescent="0.3">
      <c r="BP12606" s="131" t="s">
        <v>19855</v>
      </c>
    </row>
    <row r="12607" spans="68:68" x14ac:dyDescent="0.3">
      <c r="BP12607" s="131" t="s">
        <v>27289</v>
      </c>
    </row>
    <row r="12608" spans="68:68" x14ac:dyDescent="0.3">
      <c r="BP12608" s="131" t="s">
        <v>27290</v>
      </c>
    </row>
    <row r="12609" spans="68:68" x14ac:dyDescent="0.3">
      <c r="BP12609" s="131" t="s">
        <v>27291</v>
      </c>
    </row>
    <row r="12610" spans="68:68" x14ac:dyDescent="0.3">
      <c r="BP12610" s="131" t="s">
        <v>39358</v>
      </c>
    </row>
    <row r="12611" spans="68:68" x14ac:dyDescent="0.3">
      <c r="BP12611" s="131" t="s">
        <v>43076</v>
      </c>
    </row>
    <row r="12612" spans="68:68" x14ac:dyDescent="0.3">
      <c r="BP12612" s="131" t="s">
        <v>27294</v>
      </c>
    </row>
    <row r="12613" spans="68:68" x14ac:dyDescent="0.3">
      <c r="BP12613" s="131" t="s">
        <v>27295</v>
      </c>
    </row>
    <row r="12614" spans="68:68" x14ac:dyDescent="0.3">
      <c r="BP12614" s="131" t="s">
        <v>27296</v>
      </c>
    </row>
    <row r="12615" spans="68:68" x14ac:dyDescent="0.3">
      <c r="BP12615" s="131" t="s">
        <v>39358</v>
      </c>
    </row>
    <row r="12616" spans="68:68" x14ac:dyDescent="0.3">
      <c r="BP12616" s="131" t="s">
        <v>43077</v>
      </c>
    </row>
    <row r="12617" spans="68:68" x14ac:dyDescent="0.3">
      <c r="BP12617" s="131" t="s">
        <v>27298</v>
      </c>
    </row>
    <row r="12618" spans="68:68" x14ac:dyDescent="0.3">
      <c r="BP12618" s="131" t="s">
        <v>27299</v>
      </c>
    </row>
    <row r="12619" spans="68:68" x14ac:dyDescent="0.3">
      <c r="BP12619" s="131" t="s">
        <v>27300</v>
      </c>
    </row>
    <row r="12620" spans="68:68" x14ac:dyDescent="0.3">
      <c r="BP12620" s="131" t="s">
        <v>39358</v>
      </c>
    </row>
    <row r="12621" spans="68:68" x14ac:dyDescent="0.3">
      <c r="BP12621" s="131" t="s">
        <v>43078</v>
      </c>
    </row>
    <row r="12622" spans="68:68" x14ac:dyDescent="0.3">
      <c r="BP12622" s="131" t="s">
        <v>27302</v>
      </c>
    </row>
    <row r="12623" spans="68:68" x14ac:dyDescent="0.3">
      <c r="BP12623" s="131" t="s">
        <v>27303</v>
      </c>
    </row>
    <row r="12624" spans="68:68" x14ac:dyDescent="0.3">
      <c r="BP12624" s="131" t="s">
        <v>27304</v>
      </c>
    </row>
    <row r="12625" spans="68:68" x14ac:dyDescent="0.3">
      <c r="BP12625" s="131" t="s">
        <v>39358</v>
      </c>
    </row>
    <row r="12626" spans="68:68" x14ac:dyDescent="0.3">
      <c r="BP12626" s="131" t="s">
        <v>19299</v>
      </c>
    </row>
    <row r="12627" spans="68:68" x14ac:dyDescent="0.3">
      <c r="BP12627" s="131" t="s">
        <v>19877</v>
      </c>
    </row>
    <row r="12628" spans="68:68" x14ac:dyDescent="0.3">
      <c r="BP12628" s="131" t="s">
        <v>37340</v>
      </c>
    </row>
    <row r="12629" spans="68:68" x14ac:dyDescent="0.3">
      <c r="BP12629" s="131" t="s">
        <v>19300</v>
      </c>
    </row>
    <row r="12631" spans="68:68" x14ac:dyDescent="0.3">
      <c r="BP12631" s="131" t="s">
        <v>39359</v>
      </c>
    </row>
    <row r="12632" spans="68:68" x14ac:dyDescent="0.3">
      <c r="BP12632" s="131" t="s">
        <v>39360</v>
      </c>
    </row>
    <row r="12633" spans="68:68" x14ac:dyDescent="0.3">
      <c r="BP12633" s="131" t="s">
        <v>39361</v>
      </c>
    </row>
    <row r="12635" spans="68:68" x14ac:dyDescent="0.3">
      <c r="BP12635" s="131" t="s">
        <v>27308</v>
      </c>
    </row>
    <row r="12636" spans="68:68" x14ac:dyDescent="0.3">
      <c r="BP12636" s="131" t="s">
        <v>19855</v>
      </c>
    </row>
    <row r="12637" spans="68:68" x14ac:dyDescent="0.3">
      <c r="BP12637" s="131" t="s">
        <v>27289</v>
      </c>
    </row>
    <row r="12638" spans="68:68" x14ac:dyDescent="0.3">
      <c r="BP12638" s="131" t="s">
        <v>27290</v>
      </c>
    </row>
    <row r="12639" spans="68:68" x14ac:dyDescent="0.3">
      <c r="BP12639" s="131" t="s">
        <v>27309</v>
      </c>
    </row>
    <row r="12640" spans="68:68" x14ac:dyDescent="0.3">
      <c r="BP12640" s="131" t="s">
        <v>39362</v>
      </c>
    </row>
    <row r="12641" spans="68:68" x14ac:dyDescent="0.3">
      <c r="BP12641" s="131" t="s">
        <v>27311</v>
      </c>
    </row>
    <row r="12642" spans="68:68" x14ac:dyDescent="0.3">
      <c r="BP12642" s="131" t="s">
        <v>27312</v>
      </c>
    </row>
    <row r="12643" spans="68:68" x14ac:dyDescent="0.3">
      <c r="BP12643" s="131" t="s">
        <v>27313</v>
      </c>
    </row>
    <row r="12644" spans="68:68" x14ac:dyDescent="0.3">
      <c r="BP12644" s="131" t="s">
        <v>39362</v>
      </c>
    </row>
    <row r="12645" spans="68:68" x14ac:dyDescent="0.3">
      <c r="BP12645" s="131" t="s">
        <v>19299</v>
      </c>
    </row>
    <row r="12646" spans="68:68" x14ac:dyDescent="0.3">
      <c r="BP12646" s="131" t="s">
        <v>19877</v>
      </c>
    </row>
    <row r="12647" spans="68:68" x14ac:dyDescent="0.3">
      <c r="BP12647" s="131" t="s">
        <v>19300</v>
      </c>
    </row>
    <row r="12649" spans="68:68" x14ac:dyDescent="0.3">
      <c r="BP12649" s="131" t="s">
        <v>27314</v>
      </c>
    </row>
    <row r="12650" spans="68:68" x14ac:dyDescent="0.3">
      <c r="BP12650" s="131" t="s">
        <v>19855</v>
      </c>
    </row>
    <row r="12651" spans="68:68" x14ac:dyDescent="0.3">
      <c r="BP12651" s="131" t="s">
        <v>27315</v>
      </c>
    </row>
    <row r="12652" spans="68:68" x14ac:dyDescent="0.3">
      <c r="BP12652" s="131" t="s">
        <v>27316</v>
      </c>
    </row>
    <row r="12653" spans="68:68" x14ac:dyDescent="0.3">
      <c r="BP12653" s="131" t="s">
        <v>27317</v>
      </c>
    </row>
    <row r="12654" spans="68:68" x14ac:dyDescent="0.3">
      <c r="BP12654" s="131" t="s">
        <v>39363</v>
      </c>
    </row>
    <row r="12655" spans="68:68" x14ac:dyDescent="0.3">
      <c r="BP12655" s="131" t="s">
        <v>19299</v>
      </c>
    </row>
    <row r="12656" spans="68:68" x14ac:dyDescent="0.3">
      <c r="BP12656" s="131" t="s">
        <v>19877</v>
      </c>
    </row>
    <row r="12657" spans="68:68" x14ac:dyDescent="0.3">
      <c r="BP12657" s="131" t="s">
        <v>19300</v>
      </c>
    </row>
    <row r="12659" spans="68:68" x14ac:dyDescent="0.3">
      <c r="BP12659" s="131" t="s">
        <v>39364</v>
      </c>
    </row>
    <row r="12660" spans="68:68" x14ac:dyDescent="0.3">
      <c r="BP12660" s="131" t="s">
        <v>44409</v>
      </c>
    </row>
    <row r="12661" spans="68:68" x14ac:dyDescent="0.3">
      <c r="BP12661" s="131" t="s">
        <v>45194</v>
      </c>
    </row>
    <row r="12664" spans="68:68" x14ac:dyDescent="0.3">
      <c r="BP12664" s="131" t="s">
        <v>43079</v>
      </c>
    </row>
    <row r="12667" spans="68:68" x14ac:dyDescent="0.3">
      <c r="BP12667" s="131" t="s">
        <v>42070</v>
      </c>
    </row>
    <row r="12668" spans="68:68" x14ac:dyDescent="0.3">
      <c r="BP12668" s="131" t="s">
        <v>26717</v>
      </c>
    </row>
    <row r="12669" spans="68:68" x14ac:dyDescent="0.3">
      <c r="BP12669" s="131" t="s">
        <v>42082</v>
      </c>
    </row>
    <row r="12670" spans="68:68" x14ac:dyDescent="0.3">
      <c r="BP12670" s="131" t="s">
        <v>27323</v>
      </c>
    </row>
    <row r="12671" spans="68:68" x14ac:dyDescent="0.3">
      <c r="BP12671" s="131" t="s">
        <v>39365</v>
      </c>
    </row>
    <row r="12672" spans="68:68" x14ac:dyDescent="0.3">
      <c r="BP12672" s="131" t="s">
        <v>37308</v>
      </c>
    </row>
    <row r="12674" spans="68:68" x14ac:dyDescent="0.3">
      <c r="BP12674" s="131" t="s">
        <v>27325</v>
      </c>
    </row>
    <row r="12675" spans="68:68" x14ac:dyDescent="0.3">
      <c r="BP12675" s="131" t="s">
        <v>27326</v>
      </c>
    </row>
    <row r="12677" spans="68:68" x14ac:dyDescent="0.3">
      <c r="BP12677" s="131" t="s">
        <v>27327</v>
      </c>
    </row>
    <row r="12678" spans="68:68" x14ac:dyDescent="0.3">
      <c r="BP12678" s="131" t="s">
        <v>39366</v>
      </c>
    </row>
    <row r="12679" spans="68:68" x14ac:dyDescent="0.3">
      <c r="BP12679" s="131" t="s">
        <v>39367</v>
      </c>
    </row>
    <row r="12680" spans="68:68" x14ac:dyDescent="0.3">
      <c r="BP12680" s="131" t="s">
        <v>39368</v>
      </c>
    </row>
    <row r="12682" spans="68:68" x14ac:dyDescent="0.3">
      <c r="BP12682" s="131" t="s">
        <v>44015</v>
      </c>
    </row>
    <row r="12683" spans="68:68" x14ac:dyDescent="0.3">
      <c r="BP12683" s="131" t="s">
        <v>39369</v>
      </c>
    </row>
    <row r="12684" spans="68:68" x14ac:dyDescent="0.3">
      <c r="BP12684" s="131" t="s">
        <v>45195</v>
      </c>
    </row>
    <row r="12685" spans="68:68" x14ac:dyDescent="0.3">
      <c r="BP12685" s="131" t="s">
        <v>39370</v>
      </c>
    </row>
    <row r="12686" spans="68:68" x14ac:dyDescent="0.3">
      <c r="BP12686" s="131" t="s">
        <v>27335</v>
      </c>
    </row>
    <row r="12687" spans="68:68" x14ac:dyDescent="0.3">
      <c r="BP12687" s="131" t="s">
        <v>39371</v>
      </c>
    </row>
    <row r="12688" spans="68:68" x14ac:dyDescent="0.3">
      <c r="BP12688" s="131" t="s">
        <v>27337</v>
      </c>
    </row>
    <row r="12689" spans="68:68" x14ac:dyDescent="0.3">
      <c r="BP12689" s="131" t="s">
        <v>39372</v>
      </c>
    </row>
    <row r="12690" spans="68:68" x14ac:dyDescent="0.3">
      <c r="BP12690" s="131" t="s">
        <v>39373</v>
      </c>
    </row>
    <row r="12691" spans="68:68" x14ac:dyDescent="0.3">
      <c r="BP12691" s="131" t="s">
        <v>39374</v>
      </c>
    </row>
    <row r="12692" spans="68:68" x14ac:dyDescent="0.3">
      <c r="BP12692" s="131" t="s">
        <v>39375</v>
      </c>
    </row>
    <row r="12693" spans="68:68" x14ac:dyDescent="0.3">
      <c r="BP12693" s="131" t="s">
        <v>27342</v>
      </c>
    </row>
    <row r="12694" spans="68:68" x14ac:dyDescent="0.3">
      <c r="BP12694" s="131" t="s">
        <v>39375</v>
      </c>
    </row>
    <row r="12695" spans="68:68" x14ac:dyDescent="0.3">
      <c r="BP12695" s="131" t="s">
        <v>19925</v>
      </c>
    </row>
    <row r="12696" spans="68:68" x14ac:dyDescent="0.3">
      <c r="BP12696" s="131" t="s">
        <v>39376</v>
      </c>
    </row>
    <row r="12697" spans="68:68" x14ac:dyDescent="0.3">
      <c r="BP12697" s="131" t="s">
        <v>39377</v>
      </c>
    </row>
    <row r="12698" spans="68:68" x14ac:dyDescent="0.3">
      <c r="BP12698" s="131" t="s">
        <v>39378</v>
      </c>
    </row>
    <row r="12699" spans="68:68" x14ac:dyDescent="0.3">
      <c r="BP12699" s="131" t="s">
        <v>39379</v>
      </c>
    </row>
    <row r="12700" spans="68:68" x14ac:dyDescent="0.3">
      <c r="BP12700" s="131" t="s">
        <v>39380</v>
      </c>
    </row>
    <row r="12701" spans="68:68" x14ac:dyDescent="0.3">
      <c r="BP12701" s="131" t="s">
        <v>27348</v>
      </c>
    </row>
    <row r="12702" spans="68:68" x14ac:dyDescent="0.3">
      <c r="BP12702" s="131" t="s">
        <v>39381</v>
      </c>
    </row>
    <row r="12703" spans="68:68" x14ac:dyDescent="0.3">
      <c r="BP12703" s="131" t="s">
        <v>39382</v>
      </c>
    </row>
    <row r="12704" spans="68:68" x14ac:dyDescent="0.3">
      <c r="BP12704" s="131" t="s">
        <v>39383</v>
      </c>
    </row>
    <row r="12705" spans="68:68" x14ac:dyDescent="0.3">
      <c r="BP12705" s="131" t="s">
        <v>19922</v>
      </c>
    </row>
    <row r="12706" spans="68:68" x14ac:dyDescent="0.3">
      <c r="BP12706" s="131" t="s">
        <v>39384</v>
      </c>
    </row>
    <row r="12707" spans="68:68" x14ac:dyDescent="0.3">
      <c r="BP12707" s="131" t="s">
        <v>19298</v>
      </c>
    </row>
    <row r="12708" spans="68:68" x14ac:dyDescent="0.3">
      <c r="BP12708" s="131" t="s">
        <v>19652</v>
      </c>
    </row>
    <row r="12709" spans="68:68" x14ac:dyDescent="0.3">
      <c r="BP12709" s="131" t="s">
        <v>19299</v>
      </c>
    </row>
    <row r="12710" spans="68:68" x14ac:dyDescent="0.3">
      <c r="BP12710" s="131" t="s">
        <v>39385</v>
      </c>
    </row>
    <row r="12711" spans="68:68" x14ac:dyDescent="0.3">
      <c r="BP12711" s="131" t="s">
        <v>21550</v>
      </c>
    </row>
    <row r="12713" spans="68:68" x14ac:dyDescent="0.3">
      <c r="BP12713" s="131" t="s">
        <v>27354</v>
      </c>
    </row>
    <row r="12714" spans="68:68" x14ac:dyDescent="0.3">
      <c r="BP12714" s="131" t="s">
        <v>39386</v>
      </c>
    </row>
    <row r="12715" spans="68:68" x14ac:dyDescent="0.3">
      <c r="BP12715" s="131" t="s">
        <v>21550</v>
      </c>
    </row>
    <row r="12717" spans="68:68" x14ac:dyDescent="0.3">
      <c r="BP12717" s="131" t="s">
        <v>27356</v>
      </c>
    </row>
    <row r="12718" spans="68:68" x14ac:dyDescent="0.3">
      <c r="BP12718" s="131" t="s">
        <v>39387</v>
      </c>
    </row>
    <row r="12719" spans="68:68" x14ac:dyDescent="0.3">
      <c r="BP12719" s="131" t="s">
        <v>44016</v>
      </c>
    </row>
    <row r="12720" spans="68:68" x14ac:dyDescent="0.3">
      <c r="BP12720" s="131" t="s">
        <v>21550</v>
      </c>
    </row>
    <row r="12722" spans="68:68" x14ac:dyDescent="0.3">
      <c r="BP12722" s="131" t="s">
        <v>27359</v>
      </c>
    </row>
    <row r="12723" spans="68:68" x14ac:dyDescent="0.3">
      <c r="BP12723" s="131" t="s">
        <v>45196</v>
      </c>
    </row>
    <row r="12724" spans="68:68" x14ac:dyDescent="0.3">
      <c r="BP12724" s="131" t="s">
        <v>21550</v>
      </c>
    </row>
    <row r="12726" spans="68:68" x14ac:dyDescent="0.3">
      <c r="BP12726" s="131" t="s">
        <v>27361</v>
      </c>
    </row>
    <row r="12727" spans="68:68" x14ac:dyDescent="0.3">
      <c r="BP12727" s="131" t="s">
        <v>43080</v>
      </c>
    </row>
    <row r="12728" spans="68:68" x14ac:dyDescent="0.3">
      <c r="BP12728" s="131" t="s">
        <v>27363</v>
      </c>
    </row>
    <row r="12729" spans="68:68" x14ac:dyDescent="0.3">
      <c r="BP12729" s="131" t="s">
        <v>39388</v>
      </c>
    </row>
    <row r="12730" spans="68:68" x14ac:dyDescent="0.3">
      <c r="BP12730" s="131" t="s">
        <v>21550</v>
      </c>
    </row>
    <row r="12732" spans="68:68" x14ac:dyDescent="0.3">
      <c r="BP12732" s="131" t="s">
        <v>27365</v>
      </c>
    </row>
    <row r="12733" spans="68:68" x14ac:dyDescent="0.3">
      <c r="BP12733" s="131" t="s">
        <v>44017</v>
      </c>
    </row>
    <row r="12734" spans="68:68" x14ac:dyDescent="0.3">
      <c r="BP12734" s="131" t="s">
        <v>44018</v>
      </c>
    </row>
    <row r="12735" spans="68:68" x14ac:dyDescent="0.3">
      <c r="BP12735" s="131" t="s">
        <v>39389</v>
      </c>
    </row>
    <row r="12736" spans="68:68" x14ac:dyDescent="0.3">
      <c r="BP12736" s="131" t="s">
        <v>21550</v>
      </c>
    </row>
    <row r="12738" spans="68:68" x14ac:dyDescent="0.3">
      <c r="BP12738" s="131" t="s">
        <v>27369</v>
      </c>
    </row>
    <row r="12739" spans="68:68" x14ac:dyDescent="0.3">
      <c r="BP12739" s="131" t="s">
        <v>39390</v>
      </c>
    </row>
    <row r="12740" spans="68:68" x14ac:dyDescent="0.3">
      <c r="BP12740" s="131" t="s">
        <v>21550</v>
      </c>
    </row>
    <row r="12742" spans="68:68" x14ac:dyDescent="0.3">
      <c r="BP12742" s="131" t="s">
        <v>27371</v>
      </c>
    </row>
    <row r="12743" spans="68:68" x14ac:dyDescent="0.3">
      <c r="BP12743" s="131" t="s">
        <v>39391</v>
      </c>
    </row>
    <row r="12744" spans="68:68" x14ac:dyDescent="0.3">
      <c r="BP12744" s="131" t="s">
        <v>27373</v>
      </c>
    </row>
    <row r="12745" spans="68:68" x14ac:dyDescent="0.3">
      <c r="BP12745" s="131" t="s">
        <v>27374</v>
      </c>
    </row>
    <row r="12746" spans="68:68" x14ac:dyDescent="0.3">
      <c r="BP12746" s="131" t="s">
        <v>39392</v>
      </c>
    </row>
    <row r="12747" spans="68:68" x14ac:dyDescent="0.3">
      <c r="BP12747" s="131" t="s">
        <v>27376</v>
      </c>
    </row>
    <row r="12748" spans="68:68" x14ac:dyDescent="0.3">
      <c r="BP12748" s="131" t="s">
        <v>39393</v>
      </c>
    </row>
    <row r="12749" spans="68:68" x14ac:dyDescent="0.3">
      <c r="BP12749" s="131" t="s">
        <v>21550</v>
      </c>
    </row>
    <row r="12751" spans="68:68" x14ac:dyDescent="0.3">
      <c r="BP12751" s="131" t="s">
        <v>27378</v>
      </c>
    </row>
    <row r="12752" spans="68:68" x14ac:dyDescent="0.3">
      <c r="BP12752" s="131" t="s">
        <v>39394</v>
      </c>
    </row>
    <row r="12753" spans="68:68" x14ac:dyDescent="0.3">
      <c r="BP12753" s="131" t="s">
        <v>39395</v>
      </c>
    </row>
    <row r="12754" spans="68:68" x14ac:dyDescent="0.3">
      <c r="BP12754" s="131" t="s">
        <v>44015</v>
      </c>
    </row>
    <row r="12755" spans="68:68" x14ac:dyDescent="0.3">
      <c r="BP12755" s="131" t="s">
        <v>39396</v>
      </c>
    </row>
    <row r="12756" spans="68:68" x14ac:dyDescent="0.3">
      <c r="BP12756" s="131" t="s">
        <v>27382</v>
      </c>
    </row>
    <row r="12757" spans="68:68" x14ac:dyDescent="0.3">
      <c r="BP12757" s="131" t="s">
        <v>39397</v>
      </c>
    </row>
    <row r="12758" spans="68:68" x14ac:dyDescent="0.3">
      <c r="BP12758" s="131" t="s">
        <v>19925</v>
      </c>
    </row>
    <row r="12759" spans="68:68" x14ac:dyDescent="0.3">
      <c r="BP12759" s="131" t="s">
        <v>39398</v>
      </c>
    </row>
    <row r="12760" spans="68:68" x14ac:dyDescent="0.3">
      <c r="BP12760" s="131" t="s">
        <v>27385</v>
      </c>
    </row>
    <row r="12761" spans="68:68" x14ac:dyDescent="0.3">
      <c r="BP12761" s="131" t="s">
        <v>39399</v>
      </c>
    </row>
    <row r="12762" spans="68:68" x14ac:dyDescent="0.3">
      <c r="BP12762" s="131" t="s">
        <v>27387</v>
      </c>
    </row>
    <row r="12763" spans="68:68" x14ac:dyDescent="0.3">
      <c r="BP12763" s="131" t="s">
        <v>27388</v>
      </c>
    </row>
    <row r="12764" spans="68:68" x14ac:dyDescent="0.3">
      <c r="BP12764" s="131" t="s">
        <v>27389</v>
      </c>
    </row>
    <row r="12765" spans="68:68" x14ac:dyDescent="0.3">
      <c r="BP12765" s="131" t="s">
        <v>39399</v>
      </c>
    </row>
    <row r="12766" spans="68:68" x14ac:dyDescent="0.3">
      <c r="BP12766" s="131" t="s">
        <v>27387</v>
      </c>
    </row>
    <row r="12767" spans="68:68" x14ac:dyDescent="0.3">
      <c r="BP12767" s="131" t="s">
        <v>27390</v>
      </c>
    </row>
    <row r="12768" spans="68:68" x14ac:dyDescent="0.3">
      <c r="BP12768" s="131" t="s">
        <v>27389</v>
      </c>
    </row>
    <row r="12769" spans="68:68" x14ac:dyDescent="0.3">
      <c r="BP12769" s="131" t="s">
        <v>39400</v>
      </c>
    </row>
    <row r="12770" spans="68:68" x14ac:dyDescent="0.3">
      <c r="BP12770" s="131" t="s">
        <v>19922</v>
      </c>
    </row>
    <row r="12771" spans="68:68" x14ac:dyDescent="0.3">
      <c r="BP12771" s="131" t="s">
        <v>38567</v>
      </c>
    </row>
    <row r="12772" spans="68:68" x14ac:dyDescent="0.3">
      <c r="BP12772" s="131" t="s">
        <v>19298</v>
      </c>
    </row>
    <row r="12773" spans="68:68" x14ac:dyDescent="0.3">
      <c r="BP12773" s="131" t="s">
        <v>19652</v>
      </c>
    </row>
    <row r="12774" spans="68:68" x14ac:dyDescent="0.3">
      <c r="BP12774" s="131" t="s">
        <v>39401</v>
      </c>
    </row>
    <row r="12775" spans="68:68" x14ac:dyDescent="0.3">
      <c r="BP12775" s="131" t="s">
        <v>19299</v>
      </c>
    </row>
    <row r="12776" spans="68:68" x14ac:dyDescent="0.3">
      <c r="BP12776" s="131" t="s">
        <v>27393</v>
      </c>
    </row>
    <row r="12777" spans="68:68" x14ac:dyDescent="0.3">
      <c r="BP12777" s="131" t="s">
        <v>27394</v>
      </c>
    </row>
    <row r="12778" spans="68:68" x14ac:dyDescent="0.3">
      <c r="BP12778" s="131" t="s">
        <v>27395</v>
      </c>
    </row>
    <row r="12779" spans="68:68" x14ac:dyDescent="0.3">
      <c r="BP12779" s="131" t="s">
        <v>27396</v>
      </c>
    </row>
    <row r="12780" spans="68:68" x14ac:dyDescent="0.3">
      <c r="BP12780" s="131" t="s">
        <v>27397</v>
      </c>
    </row>
    <row r="12781" spans="68:68" x14ac:dyDescent="0.3">
      <c r="BP12781" s="131" t="s">
        <v>37189</v>
      </c>
    </row>
    <row r="12782" spans="68:68" x14ac:dyDescent="0.3">
      <c r="BP12782" s="131" t="s">
        <v>21550</v>
      </c>
    </row>
    <row r="12784" spans="68:68" x14ac:dyDescent="0.3">
      <c r="BP12784" s="131" t="s">
        <v>27398</v>
      </c>
    </row>
    <row r="12785" spans="68:68" x14ac:dyDescent="0.3">
      <c r="BP12785" s="131" t="s">
        <v>39395</v>
      </c>
    </row>
    <row r="12786" spans="68:68" x14ac:dyDescent="0.3">
      <c r="BP12786" s="131" t="s">
        <v>44015</v>
      </c>
    </row>
    <row r="12787" spans="68:68" x14ac:dyDescent="0.3">
      <c r="BP12787" s="131" t="s">
        <v>39369</v>
      </c>
    </row>
    <row r="12788" spans="68:68" x14ac:dyDescent="0.3">
      <c r="BP12788" s="131" t="s">
        <v>27399</v>
      </c>
    </row>
    <row r="12789" spans="68:68" x14ac:dyDescent="0.3">
      <c r="BP12789" s="131" t="s">
        <v>39259</v>
      </c>
    </row>
    <row r="12790" spans="68:68" x14ac:dyDescent="0.3">
      <c r="BP12790" s="131" t="s">
        <v>19652</v>
      </c>
    </row>
    <row r="12791" spans="68:68" x14ac:dyDescent="0.3">
      <c r="BP12791" s="131" t="s">
        <v>39401</v>
      </c>
    </row>
    <row r="12792" spans="68:68" x14ac:dyDescent="0.3">
      <c r="BP12792" s="131" t="s">
        <v>19299</v>
      </c>
    </row>
    <row r="12793" spans="68:68" x14ac:dyDescent="0.3">
      <c r="BP12793" s="131" t="s">
        <v>27393</v>
      </c>
    </row>
    <row r="12794" spans="68:68" x14ac:dyDescent="0.3">
      <c r="BP12794" s="131" t="s">
        <v>27394</v>
      </c>
    </row>
    <row r="12795" spans="68:68" x14ac:dyDescent="0.3">
      <c r="BP12795" s="131" t="s">
        <v>27400</v>
      </c>
    </row>
    <row r="12796" spans="68:68" x14ac:dyDescent="0.3">
      <c r="BP12796" s="131" t="s">
        <v>27401</v>
      </c>
    </row>
    <row r="12797" spans="68:68" x14ac:dyDescent="0.3">
      <c r="BP12797" s="131" t="s">
        <v>37189</v>
      </c>
    </row>
    <row r="12798" spans="68:68" x14ac:dyDescent="0.3">
      <c r="BP12798" s="131" t="s">
        <v>21550</v>
      </c>
    </row>
    <row r="12800" spans="68:68" x14ac:dyDescent="0.3">
      <c r="BP12800" s="131" t="s">
        <v>27402</v>
      </c>
    </row>
    <row r="12801" spans="68:68" x14ac:dyDescent="0.3">
      <c r="BP12801" s="131" t="s">
        <v>39395</v>
      </c>
    </row>
    <row r="12802" spans="68:68" x14ac:dyDescent="0.3">
      <c r="BP12802" s="131" t="s">
        <v>39402</v>
      </c>
    </row>
    <row r="12803" spans="68:68" x14ac:dyDescent="0.3">
      <c r="BP12803" s="131" t="s">
        <v>39403</v>
      </c>
    </row>
    <row r="12804" spans="68:68" x14ac:dyDescent="0.3">
      <c r="BP12804" s="131" t="s">
        <v>39404</v>
      </c>
    </row>
    <row r="12805" spans="68:68" x14ac:dyDescent="0.3">
      <c r="BP12805" s="131" t="s">
        <v>39405</v>
      </c>
    </row>
    <row r="12806" spans="68:68" x14ac:dyDescent="0.3">
      <c r="BP12806" s="131" t="s">
        <v>44015</v>
      </c>
    </row>
    <row r="12807" spans="68:68" x14ac:dyDescent="0.3">
      <c r="BP12807" s="131" t="s">
        <v>39369</v>
      </c>
    </row>
    <row r="12808" spans="68:68" x14ac:dyDescent="0.3">
      <c r="BP12808" s="131" t="s">
        <v>39406</v>
      </c>
    </row>
    <row r="12809" spans="68:68" x14ac:dyDescent="0.3">
      <c r="BP12809" s="131" t="s">
        <v>27408</v>
      </c>
    </row>
    <row r="12810" spans="68:68" x14ac:dyDescent="0.3">
      <c r="BP12810" s="131" t="s">
        <v>27409</v>
      </c>
    </row>
    <row r="12811" spans="68:68" x14ac:dyDescent="0.3">
      <c r="BP12811" s="131" t="s">
        <v>39407</v>
      </c>
    </row>
    <row r="12812" spans="68:68" x14ac:dyDescent="0.3">
      <c r="BP12812" s="131" t="s">
        <v>43081</v>
      </c>
    </row>
    <row r="12813" spans="68:68" x14ac:dyDescent="0.3">
      <c r="BP12813" s="131" t="s">
        <v>39408</v>
      </c>
    </row>
    <row r="12814" spans="68:68" x14ac:dyDescent="0.3">
      <c r="BP12814" s="131" t="s">
        <v>20229</v>
      </c>
    </row>
    <row r="12815" spans="68:68" x14ac:dyDescent="0.3">
      <c r="BP12815" s="131" t="s">
        <v>39409</v>
      </c>
    </row>
    <row r="12816" spans="68:68" x14ac:dyDescent="0.3">
      <c r="BP12816" s="131" t="s">
        <v>39410</v>
      </c>
    </row>
    <row r="12817" spans="68:68" x14ac:dyDescent="0.3">
      <c r="BP12817" s="131" t="s">
        <v>19922</v>
      </c>
    </row>
    <row r="12818" spans="68:68" x14ac:dyDescent="0.3">
      <c r="BP12818" s="131" t="s">
        <v>39411</v>
      </c>
    </row>
    <row r="12819" spans="68:68" x14ac:dyDescent="0.3">
      <c r="BP12819" s="131" t="s">
        <v>39412</v>
      </c>
    </row>
    <row r="12820" spans="68:68" x14ac:dyDescent="0.3">
      <c r="BP12820" s="131" t="s">
        <v>19298</v>
      </c>
    </row>
    <row r="12821" spans="68:68" x14ac:dyDescent="0.3">
      <c r="BP12821" s="131" t="s">
        <v>39413</v>
      </c>
    </row>
    <row r="12822" spans="68:68" x14ac:dyDescent="0.3">
      <c r="BP12822" s="131" t="s">
        <v>27418</v>
      </c>
    </row>
    <row r="12823" spans="68:68" x14ac:dyDescent="0.3">
      <c r="BP12823" s="131" t="s">
        <v>39414</v>
      </c>
    </row>
    <row r="12824" spans="68:68" x14ac:dyDescent="0.3">
      <c r="BP12824" s="131" t="s">
        <v>27420</v>
      </c>
    </row>
    <row r="12825" spans="68:68" x14ac:dyDescent="0.3">
      <c r="BP12825" s="131" t="s">
        <v>39375</v>
      </c>
    </row>
    <row r="12826" spans="68:68" x14ac:dyDescent="0.3">
      <c r="BP12826" s="131" t="s">
        <v>27421</v>
      </c>
    </row>
    <row r="12827" spans="68:68" x14ac:dyDescent="0.3">
      <c r="BP12827" s="131" t="s">
        <v>27422</v>
      </c>
    </row>
    <row r="12828" spans="68:68" x14ac:dyDescent="0.3">
      <c r="BP12828" s="131" t="s">
        <v>27423</v>
      </c>
    </row>
    <row r="12829" spans="68:68" x14ac:dyDescent="0.3">
      <c r="BP12829" s="131" t="s">
        <v>27424</v>
      </c>
    </row>
    <row r="12830" spans="68:68" x14ac:dyDescent="0.3">
      <c r="BP12830" s="131" t="s">
        <v>27425</v>
      </c>
    </row>
    <row r="12831" spans="68:68" x14ac:dyDescent="0.3">
      <c r="BP12831" s="131" t="s">
        <v>37282</v>
      </c>
    </row>
    <row r="12832" spans="68:68" x14ac:dyDescent="0.3">
      <c r="BP12832" s="131" t="s">
        <v>39307</v>
      </c>
    </row>
    <row r="12833" spans="68:68" x14ac:dyDescent="0.3">
      <c r="BP12833" s="131" t="s">
        <v>19925</v>
      </c>
    </row>
    <row r="12834" spans="68:68" x14ac:dyDescent="0.3">
      <c r="BP12834" s="131" t="s">
        <v>39415</v>
      </c>
    </row>
    <row r="12835" spans="68:68" x14ac:dyDescent="0.3">
      <c r="BP12835" s="131" t="s">
        <v>19652</v>
      </c>
    </row>
    <row r="12836" spans="68:68" x14ac:dyDescent="0.3">
      <c r="BP12836" s="131" t="s">
        <v>39401</v>
      </c>
    </row>
    <row r="12837" spans="68:68" x14ac:dyDescent="0.3">
      <c r="BP12837" s="131" t="s">
        <v>19299</v>
      </c>
    </row>
    <row r="12838" spans="68:68" x14ac:dyDescent="0.3">
      <c r="BP12838" s="131" t="s">
        <v>39416</v>
      </c>
    </row>
    <row r="12839" spans="68:68" x14ac:dyDescent="0.3">
      <c r="BP12839" s="131" t="s">
        <v>19877</v>
      </c>
    </row>
    <row r="12840" spans="68:68" x14ac:dyDescent="0.3">
      <c r="BP12840" s="131" t="s">
        <v>37308</v>
      </c>
    </row>
    <row r="12842" spans="68:68" x14ac:dyDescent="0.3">
      <c r="BP12842" s="131" t="s">
        <v>27428</v>
      </c>
    </row>
    <row r="12843" spans="68:68" x14ac:dyDescent="0.3">
      <c r="BP12843" s="131" t="s">
        <v>39417</v>
      </c>
    </row>
    <row r="12844" spans="68:68" x14ac:dyDescent="0.3">
      <c r="BP12844" s="131" t="s">
        <v>39365</v>
      </c>
    </row>
    <row r="12845" spans="68:68" x14ac:dyDescent="0.3">
      <c r="BP12845" s="131" t="s">
        <v>37308</v>
      </c>
    </row>
    <row r="12847" spans="68:68" x14ac:dyDescent="0.3">
      <c r="BP12847" s="131" t="s">
        <v>39418</v>
      </c>
    </row>
    <row r="12848" spans="68:68" x14ac:dyDescent="0.3">
      <c r="BP12848" s="131" t="s">
        <v>39419</v>
      </c>
    </row>
    <row r="12849" spans="68:68" x14ac:dyDescent="0.3">
      <c r="BP12849" s="131" t="s">
        <v>39420</v>
      </c>
    </row>
    <row r="12850" spans="68:68" x14ac:dyDescent="0.3">
      <c r="BP12850" s="131" t="s">
        <v>39421</v>
      </c>
    </row>
    <row r="12851" spans="68:68" x14ac:dyDescent="0.3">
      <c r="BP12851" s="131" t="s">
        <v>39422</v>
      </c>
    </row>
    <row r="12852" spans="68:68" x14ac:dyDescent="0.3">
      <c r="BP12852" s="131" t="s">
        <v>39423</v>
      </c>
    </row>
    <row r="12853" spans="68:68" x14ac:dyDescent="0.3">
      <c r="BP12853" s="131" t="s">
        <v>39424</v>
      </c>
    </row>
    <row r="12854" spans="68:68" x14ac:dyDescent="0.3">
      <c r="BP12854" s="131" t="s">
        <v>39425</v>
      </c>
    </row>
    <row r="12855" spans="68:68" x14ac:dyDescent="0.3">
      <c r="BP12855" s="131" t="s">
        <v>39426</v>
      </c>
    </row>
    <row r="12856" spans="68:68" x14ac:dyDescent="0.3">
      <c r="BP12856" s="131" t="s">
        <v>39427</v>
      </c>
    </row>
    <row r="12857" spans="68:68" x14ac:dyDescent="0.3">
      <c r="BP12857" s="131" t="s">
        <v>39428</v>
      </c>
    </row>
    <row r="12858" spans="68:68" x14ac:dyDescent="0.3">
      <c r="BP12858" s="131" t="s">
        <v>39429</v>
      </c>
    </row>
    <row r="12859" spans="68:68" x14ac:dyDescent="0.3">
      <c r="BP12859" s="131" t="s">
        <v>39430</v>
      </c>
    </row>
    <row r="12860" spans="68:68" x14ac:dyDescent="0.3">
      <c r="BP12860" s="131" t="s">
        <v>39431</v>
      </c>
    </row>
    <row r="12861" spans="68:68" x14ac:dyDescent="0.3">
      <c r="BP12861" s="131" t="s">
        <v>39432</v>
      </c>
    </row>
    <row r="12863" spans="68:68" x14ac:dyDescent="0.3">
      <c r="BP12863" s="131" t="s">
        <v>43082</v>
      </c>
    </row>
    <row r="12864" spans="68:68" x14ac:dyDescent="0.3">
      <c r="BP12864" s="131" t="s">
        <v>39433</v>
      </c>
    </row>
    <row r="12866" spans="68:68" x14ac:dyDescent="0.3">
      <c r="BP12866" s="131" t="s">
        <v>27447</v>
      </c>
    </row>
    <row r="12867" spans="68:68" x14ac:dyDescent="0.3">
      <c r="BP12867" s="131" t="s">
        <v>27448</v>
      </c>
    </row>
    <row r="12868" spans="68:68" x14ac:dyDescent="0.3">
      <c r="BP12868" s="131" t="s">
        <v>39366</v>
      </c>
    </row>
    <row r="12869" spans="68:68" x14ac:dyDescent="0.3">
      <c r="BP12869" s="131" t="s">
        <v>39434</v>
      </c>
    </row>
    <row r="12871" spans="68:68" x14ac:dyDescent="0.3">
      <c r="BP12871" s="131" t="s">
        <v>39435</v>
      </c>
    </row>
    <row r="12873" spans="68:68" x14ac:dyDescent="0.3">
      <c r="BP12873" s="131" t="s">
        <v>27451</v>
      </c>
    </row>
    <row r="12874" spans="68:68" x14ac:dyDescent="0.3">
      <c r="BP12874" s="131" t="s">
        <v>39436</v>
      </c>
    </row>
    <row r="12875" spans="68:68" x14ac:dyDescent="0.3">
      <c r="BP12875" s="131" t="s">
        <v>19299</v>
      </c>
    </row>
    <row r="12877" spans="68:68" x14ac:dyDescent="0.3">
      <c r="BP12877" s="131" t="s">
        <v>37938</v>
      </c>
    </row>
    <row r="12878" spans="68:68" x14ac:dyDescent="0.3">
      <c r="BP12878" s="131" t="s">
        <v>21550</v>
      </c>
    </row>
    <row r="12880" spans="68:68" x14ac:dyDescent="0.3">
      <c r="BP12880" s="131" t="s">
        <v>27453</v>
      </c>
    </row>
    <row r="12881" spans="68:68" x14ac:dyDescent="0.3">
      <c r="BP12881" s="131" t="s">
        <v>39437</v>
      </c>
    </row>
    <row r="12882" spans="68:68" x14ac:dyDescent="0.3">
      <c r="BP12882" s="131" t="s">
        <v>27455</v>
      </c>
    </row>
    <row r="12883" spans="68:68" x14ac:dyDescent="0.3">
      <c r="BP12883" s="131" t="s">
        <v>44410</v>
      </c>
    </row>
    <row r="12884" spans="68:68" x14ac:dyDescent="0.3">
      <c r="BP12884" s="131" t="s">
        <v>39438</v>
      </c>
    </row>
    <row r="12885" spans="68:68" x14ac:dyDescent="0.3">
      <c r="BP12885" s="131" t="s">
        <v>39439</v>
      </c>
    </row>
    <row r="12886" spans="68:68" x14ac:dyDescent="0.3">
      <c r="BP12886" s="131" t="s">
        <v>39440</v>
      </c>
    </row>
    <row r="12887" spans="68:68" x14ac:dyDescent="0.3">
      <c r="BP12887" s="131" t="s">
        <v>19652</v>
      </c>
    </row>
    <row r="12888" spans="68:68" x14ac:dyDescent="0.3">
      <c r="BP12888" s="131" t="s">
        <v>19299</v>
      </c>
    </row>
    <row r="12889" spans="68:68" x14ac:dyDescent="0.3">
      <c r="BP12889" s="131" t="s">
        <v>21550</v>
      </c>
    </row>
    <row r="12891" spans="68:68" x14ac:dyDescent="0.3">
      <c r="BP12891" s="131" t="s">
        <v>27460</v>
      </c>
    </row>
    <row r="12892" spans="68:68" x14ac:dyDescent="0.3">
      <c r="BP12892" s="131" t="s">
        <v>39441</v>
      </c>
    </row>
    <row r="12893" spans="68:68" x14ac:dyDescent="0.3">
      <c r="BP12893" s="131" t="s">
        <v>21550</v>
      </c>
    </row>
    <row r="12895" spans="68:68" x14ac:dyDescent="0.3">
      <c r="BP12895" s="131" t="s">
        <v>27462</v>
      </c>
    </row>
    <row r="12896" spans="68:68" x14ac:dyDescent="0.3">
      <c r="BP12896" s="131" t="s">
        <v>39442</v>
      </c>
    </row>
    <row r="12897" spans="68:68" x14ac:dyDescent="0.3">
      <c r="BP12897" s="131" t="s">
        <v>39443</v>
      </c>
    </row>
    <row r="12898" spans="68:68" x14ac:dyDescent="0.3">
      <c r="BP12898" s="131" t="s">
        <v>27465</v>
      </c>
    </row>
    <row r="12899" spans="68:68" x14ac:dyDescent="0.3">
      <c r="BP12899" s="131" t="s">
        <v>39444</v>
      </c>
    </row>
    <row r="12900" spans="68:68" x14ac:dyDescent="0.3">
      <c r="BP12900" s="131" t="s">
        <v>19299</v>
      </c>
    </row>
    <row r="12901" spans="68:68" x14ac:dyDescent="0.3">
      <c r="BP12901" s="131" t="s">
        <v>39445</v>
      </c>
    </row>
    <row r="12902" spans="68:68" x14ac:dyDescent="0.3">
      <c r="BP12902" s="131" t="s">
        <v>21550</v>
      </c>
    </row>
    <row r="12904" spans="68:68" x14ac:dyDescent="0.3">
      <c r="BP12904" s="131" t="s">
        <v>27468</v>
      </c>
    </row>
    <row r="12905" spans="68:68" x14ac:dyDescent="0.3">
      <c r="BP12905" s="131" t="s">
        <v>39446</v>
      </c>
    </row>
    <row r="12906" spans="68:68" x14ac:dyDescent="0.3">
      <c r="BP12906" s="131" t="s">
        <v>21550</v>
      </c>
    </row>
    <row r="12908" spans="68:68" x14ac:dyDescent="0.3">
      <c r="BP12908" s="131" t="s">
        <v>27470</v>
      </c>
    </row>
    <row r="12909" spans="68:68" x14ac:dyDescent="0.3">
      <c r="BP12909" s="131" t="s">
        <v>39447</v>
      </c>
    </row>
    <row r="12910" spans="68:68" x14ac:dyDescent="0.3">
      <c r="BP12910" s="131" t="s">
        <v>27472</v>
      </c>
    </row>
    <row r="12911" spans="68:68" x14ac:dyDescent="0.3">
      <c r="BP12911" s="131" t="s">
        <v>39448</v>
      </c>
    </row>
    <row r="12912" spans="68:68" x14ac:dyDescent="0.3">
      <c r="BP12912" s="131" t="s">
        <v>19299</v>
      </c>
    </row>
    <row r="12913" spans="68:68" x14ac:dyDescent="0.3">
      <c r="BP12913" s="131" t="s">
        <v>39449</v>
      </c>
    </row>
    <row r="12914" spans="68:68" x14ac:dyDescent="0.3">
      <c r="BP12914" s="131" t="s">
        <v>21550</v>
      </c>
    </row>
    <row r="12916" spans="68:68" x14ac:dyDescent="0.3">
      <c r="BP12916" s="131" t="s">
        <v>27475</v>
      </c>
    </row>
    <row r="12917" spans="68:68" x14ac:dyDescent="0.3">
      <c r="BP12917" s="131" t="s">
        <v>39450</v>
      </c>
    </row>
    <row r="12918" spans="68:68" x14ac:dyDescent="0.3">
      <c r="BP12918" s="131" t="s">
        <v>39451</v>
      </c>
    </row>
    <row r="12919" spans="68:68" x14ac:dyDescent="0.3">
      <c r="BP12919" s="131" t="s">
        <v>39452</v>
      </c>
    </row>
    <row r="12920" spans="68:68" x14ac:dyDescent="0.3">
      <c r="BP12920" s="131" t="s">
        <v>27479</v>
      </c>
    </row>
    <row r="12921" spans="68:68" x14ac:dyDescent="0.3">
      <c r="BP12921" s="131" t="s">
        <v>39453</v>
      </c>
    </row>
    <row r="12922" spans="68:68" x14ac:dyDescent="0.3">
      <c r="BP12922" s="131" t="s">
        <v>27481</v>
      </c>
    </row>
    <row r="12923" spans="68:68" x14ac:dyDescent="0.3">
      <c r="BP12923" s="131" t="s">
        <v>39454</v>
      </c>
    </row>
    <row r="12924" spans="68:68" x14ac:dyDescent="0.3">
      <c r="BP12924" s="131" t="s">
        <v>39455</v>
      </c>
    </row>
    <row r="12925" spans="68:68" x14ac:dyDescent="0.3">
      <c r="BP12925" s="131" t="s">
        <v>19652</v>
      </c>
    </row>
    <row r="12926" spans="68:68" x14ac:dyDescent="0.3">
      <c r="BP12926" s="131" t="s">
        <v>19299</v>
      </c>
    </row>
    <row r="12927" spans="68:68" x14ac:dyDescent="0.3">
      <c r="BP12927" s="131" t="s">
        <v>39456</v>
      </c>
    </row>
    <row r="12928" spans="68:68" x14ac:dyDescent="0.3">
      <c r="BP12928" s="131" t="s">
        <v>21550</v>
      </c>
    </row>
    <row r="12930" spans="68:68" x14ac:dyDescent="0.3">
      <c r="BP12930" s="131" t="s">
        <v>27485</v>
      </c>
    </row>
    <row r="12931" spans="68:68" x14ac:dyDescent="0.3">
      <c r="BP12931" s="131" t="s">
        <v>39457</v>
      </c>
    </row>
    <row r="12932" spans="68:68" x14ac:dyDescent="0.3">
      <c r="BP12932" s="131" t="s">
        <v>27487</v>
      </c>
    </row>
    <row r="12933" spans="68:68" x14ac:dyDescent="0.3">
      <c r="BP12933" s="131" t="s">
        <v>39458</v>
      </c>
    </row>
    <row r="12934" spans="68:68" x14ac:dyDescent="0.3">
      <c r="BP12934" s="131" t="s">
        <v>19299</v>
      </c>
    </row>
    <row r="12935" spans="68:68" x14ac:dyDescent="0.3">
      <c r="BP12935" s="131" t="s">
        <v>39445</v>
      </c>
    </row>
    <row r="12936" spans="68:68" x14ac:dyDescent="0.3">
      <c r="BP12936" s="131" t="s">
        <v>21550</v>
      </c>
    </row>
    <row r="12938" spans="68:68" x14ac:dyDescent="0.3">
      <c r="BP12938" s="131" t="s">
        <v>27489</v>
      </c>
    </row>
    <row r="12939" spans="68:68" x14ac:dyDescent="0.3">
      <c r="BP12939" s="131" t="s">
        <v>39459</v>
      </c>
    </row>
    <row r="12940" spans="68:68" x14ac:dyDescent="0.3">
      <c r="BP12940" s="131" t="s">
        <v>27491</v>
      </c>
    </row>
    <row r="12941" spans="68:68" x14ac:dyDescent="0.3">
      <c r="BP12941" s="131" t="s">
        <v>39460</v>
      </c>
    </row>
    <row r="12942" spans="68:68" x14ac:dyDescent="0.3">
      <c r="BP12942" s="131" t="s">
        <v>19299</v>
      </c>
    </row>
    <row r="12943" spans="68:68" x14ac:dyDescent="0.3">
      <c r="BP12943" s="131" t="s">
        <v>39445</v>
      </c>
    </row>
    <row r="12944" spans="68:68" x14ac:dyDescent="0.3">
      <c r="BP12944" s="131" t="s">
        <v>21550</v>
      </c>
    </row>
    <row r="12946" spans="68:68" x14ac:dyDescent="0.3">
      <c r="BP12946" s="131" t="s">
        <v>27493</v>
      </c>
    </row>
    <row r="12947" spans="68:68" x14ac:dyDescent="0.3">
      <c r="BP12947" s="131" t="s">
        <v>39461</v>
      </c>
    </row>
    <row r="12948" spans="68:68" x14ac:dyDescent="0.3">
      <c r="BP12948" s="131" t="s">
        <v>39443</v>
      </c>
    </row>
    <row r="12949" spans="68:68" x14ac:dyDescent="0.3">
      <c r="BP12949" s="131" t="s">
        <v>27495</v>
      </c>
    </row>
    <row r="12950" spans="68:68" x14ac:dyDescent="0.3">
      <c r="BP12950" s="131" t="s">
        <v>39462</v>
      </c>
    </row>
    <row r="12951" spans="68:68" x14ac:dyDescent="0.3">
      <c r="BP12951" s="131" t="s">
        <v>19299</v>
      </c>
    </row>
    <row r="12952" spans="68:68" x14ac:dyDescent="0.3">
      <c r="BP12952" s="131" t="s">
        <v>39445</v>
      </c>
    </row>
    <row r="12953" spans="68:68" x14ac:dyDescent="0.3">
      <c r="BP12953" s="131" t="s">
        <v>21550</v>
      </c>
    </row>
    <row r="12955" spans="68:68" x14ac:dyDescent="0.3">
      <c r="BP12955" s="131" t="s">
        <v>27497</v>
      </c>
    </row>
    <row r="12956" spans="68:68" x14ac:dyDescent="0.3">
      <c r="BP12956" s="131" t="s">
        <v>39463</v>
      </c>
    </row>
    <row r="12957" spans="68:68" x14ac:dyDescent="0.3">
      <c r="BP12957" s="131" t="s">
        <v>39443</v>
      </c>
    </row>
    <row r="12958" spans="68:68" x14ac:dyDescent="0.3">
      <c r="BP12958" s="131" t="s">
        <v>44411</v>
      </c>
    </row>
    <row r="12959" spans="68:68" x14ac:dyDescent="0.3">
      <c r="BP12959" s="131" t="s">
        <v>39464</v>
      </c>
    </row>
    <row r="12960" spans="68:68" x14ac:dyDescent="0.3">
      <c r="BP12960" s="131" t="s">
        <v>19299</v>
      </c>
    </row>
    <row r="12961" spans="68:68" x14ac:dyDescent="0.3">
      <c r="BP12961" s="131" t="s">
        <v>39445</v>
      </c>
    </row>
    <row r="12962" spans="68:68" x14ac:dyDescent="0.3">
      <c r="BP12962" s="131" t="s">
        <v>21550</v>
      </c>
    </row>
    <row r="12964" spans="68:68" x14ac:dyDescent="0.3">
      <c r="BP12964" s="131" t="s">
        <v>27501</v>
      </c>
    </row>
    <row r="12965" spans="68:68" x14ac:dyDescent="0.3">
      <c r="BP12965" s="131" t="s">
        <v>39465</v>
      </c>
    </row>
    <row r="12966" spans="68:68" x14ac:dyDescent="0.3">
      <c r="BP12966" s="131" t="s">
        <v>39443</v>
      </c>
    </row>
    <row r="12967" spans="68:68" x14ac:dyDescent="0.3">
      <c r="BP12967" s="131" t="s">
        <v>27503</v>
      </c>
    </row>
    <row r="12968" spans="68:68" x14ac:dyDescent="0.3">
      <c r="BP12968" s="131" t="s">
        <v>39466</v>
      </c>
    </row>
    <row r="12969" spans="68:68" x14ac:dyDescent="0.3">
      <c r="BP12969" s="131" t="s">
        <v>19299</v>
      </c>
    </row>
    <row r="12970" spans="68:68" x14ac:dyDescent="0.3">
      <c r="BP12970" s="131" t="s">
        <v>39445</v>
      </c>
    </row>
    <row r="12971" spans="68:68" x14ac:dyDescent="0.3">
      <c r="BP12971" s="131" t="s">
        <v>21550</v>
      </c>
    </row>
    <row r="12973" spans="68:68" x14ac:dyDescent="0.3">
      <c r="BP12973" s="131" t="s">
        <v>27505</v>
      </c>
    </row>
    <row r="12974" spans="68:68" x14ac:dyDescent="0.3">
      <c r="BP12974" s="131" t="s">
        <v>39467</v>
      </c>
    </row>
    <row r="12975" spans="68:68" x14ac:dyDescent="0.3">
      <c r="BP12975" s="131" t="s">
        <v>39443</v>
      </c>
    </row>
    <row r="12976" spans="68:68" x14ac:dyDescent="0.3">
      <c r="BP12976" s="131" t="s">
        <v>43083</v>
      </c>
    </row>
    <row r="12977" spans="68:68" x14ac:dyDescent="0.3">
      <c r="BP12977" s="131" t="s">
        <v>39468</v>
      </c>
    </row>
    <row r="12978" spans="68:68" x14ac:dyDescent="0.3">
      <c r="BP12978" s="131" t="s">
        <v>19299</v>
      </c>
    </row>
    <row r="12979" spans="68:68" x14ac:dyDescent="0.3">
      <c r="BP12979" s="131" t="s">
        <v>39445</v>
      </c>
    </row>
    <row r="12980" spans="68:68" x14ac:dyDescent="0.3">
      <c r="BP12980" s="131" t="s">
        <v>21550</v>
      </c>
    </row>
    <row r="12982" spans="68:68" x14ac:dyDescent="0.3">
      <c r="BP12982" s="131" t="s">
        <v>27509</v>
      </c>
    </row>
    <row r="12983" spans="68:68" x14ac:dyDescent="0.3">
      <c r="BP12983" s="131" t="s">
        <v>39443</v>
      </c>
    </row>
    <row r="12984" spans="68:68" x14ac:dyDescent="0.3">
      <c r="BP12984" s="131" t="s">
        <v>27510</v>
      </c>
    </row>
    <row r="12985" spans="68:68" x14ac:dyDescent="0.3">
      <c r="BP12985" s="131" t="s">
        <v>39469</v>
      </c>
    </row>
    <row r="12986" spans="68:68" x14ac:dyDescent="0.3">
      <c r="BP12986" s="131" t="s">
        <v>19874</v>
      </c>
    </row>
    <row r="12987" spans="68:68" x14ac:dyDescent="0.3">
      <c r="BP12987" s="131" t="s">
        <v>39470</v>
      </c>
    </row>
    <row r="12988" spans="68:68" x14ac:dyDescent="0.3">
      <c r="BP12988" s="131" t="s">
        <v>19299</v>
      </c>
    </row>
    <row r="12989" spans="68:68" x14ac:dyDescent="0.3">
      <c r="BP12989" s="131" t="s">
        <v>21550</v>
      </c>
    </row>
    <row r="12991" spans="68:68" x14ac:dyDescent="0.3">
      <c r="BP12991" s="131" t="s">
        <v>27513</v>
      </c>
    </row>
    <row r="12992" spans="68:68" x14ac:dyDescent="0.3">
      <c r="BP12992" s="131" t="s">
        <v>39471</v>
      </c>
    </row>
    <row r="12993" spans="68:68" x14ac:dyDescent="0.3">
      <c r="BP12993" s="131" t="s">
        <v>27515</v>
      </c>
    </row>
    <row r="12994" spans="68:68" x14ac:dyDescent="0.3">
      <c r="BP12994" s="131" t="s">
        <v>39472</v>
      </c>
    </row>
    <row r="12995" spans="68:68" x14ac:dyDescent="0.3">
      <c r="BP12995" s="131" t="s">
        <v>39473</v>
      </c>
    </row>
    <row r="12996" spans="68:68" x14ac:dyDescent="0.3">
      <c r="BP12996" s="131" t="s">
        <v>27518</v>
      </c>
    </row>
    <row r="12997" spans="68:68" x14ac:dyDescent="0.3">
      <c r="BP12997" s="131" t="s">
        <v>39474</v>
      </c>
    </row>
    <row r="12998" spans="68:68" x14ac:dyDescent="0.3">
      <c r="BP12998" s="131" t="s">
        <v>27520</v>
      </c>
    </row>
    <row r="12999" spans="68:68" x14ac:dyDescent="0.3">
      <c r="BP12999" s="131" t="s">
        <v>39475</v>
      </c>
    </row>
    <row r="13000" spans="68:68" x14ac:dyDescent="0.3">
      <c r="BP13000" s="131" t="s">
        <v>27522</v>
      </c>
    </row>
    <row r="13001" spans="68:68" x14ac:dyDescent="0.3">
      <c r="BP13001" s="131" t="s">
        <v>39476</v>
      </c>
    </row>
    <row r="13002" spans="68:68" x14ac:dyDescent="0.3">
      <c r="BP13002" s="131" t="s">
        <v>27524</v>
      </c>
    </row>
    <row r="13003" spans="68:68" x14ac:dyDescent="0.3">
      <c r="BP13003" s="131" t="s">
        <v>39477</v>
      </c>
    </row>
    <row r="13004" spans="68:68" x14ac:dyDescent="0.3">
      <c r="BP13004" s="131" t="s">
        <v>27526</v>
      </c>
    </row>
    <row r="13005" spans="68:68" x14ac:dyDescent="0.3">
      <c r="BP13005" s="131" t="s">
        <v>39478</v>
      </c>
    </row>
    <row r="13006" spans="68:68" x14ac:dyDescent="0.3">
      <c r="BP13006" s="131" t="s">
        <v>19874</v>
      </c>
    </row>
    <row r="13007" spans="68:68" x14ac:dyDescent="0.3">
      <c r="BP13007" s="131" t="s">
        <v>39479</v>
      </c>
    </row>
    <row r="13008" spans="68:68" x14ac:dyDescent="0.3">
      <c r="BP13008" s="131" t="s">
        <v>19299</v>
      </c>
    </row>
    <row r="13010" spans="68:68" x14ac:dyDescent="0.3">
      <c r="BP13010" s="131" t="s">
        <v>39480</v>
      </c>
    </row>
    <row r="13011" spans="68:68" x14ac:dyDescent="0.3">
      <c r="BP13011" s="131" t="s">
        <v>27530</v>
      </c>
    </row>
    <row r="13012" spans="68:68" x14ac:dyDescent="0.3">
      <c r="BP13012" s="131" t="s">
        <v>27531</v>
      </c>
    </row>
    <row r="13013" spans="68:68" x14ac:dyDescent="0.3">
      <c r="BP13013" s="131" t="s">
        <v>39481</v>
      </c>
    </row>
    <row r="13014" spans="68:68" x14ac:dyDescent="0.3">
      <c r="BP13014" s="131" t="s">
        <v>39482</v>
      </c>
    </row>
    <row r="13015" spans="68:68" x14ac:dyDescent="0.3">
      <c r="BP13015" s="131" t="s">
        <v>27534</v>
      </c>
    </row>
    <row r="13016" spans="68:68" x14ac:dyDescent="0.3">
      <c r="BP13016" s="131" t="s">
        <v>39483</v>
      </c>
    </row>
    <row r="13017" spans="68:68" x14ac:dyDescent="0.3">
      <c r="BP13017" s="131" t="s">
        <v>39484</v>
      </c>
    </row>
    <row r="13018" spans="68:68" x14ac:dyDescent="0.3">
      <c r="BP13018" s="131" t="s">
        <v>27537</v>
      </c>
    </row>
    <row r="13019" spans="68:68" x14ac:dyDescent="0.3">
      <c r="BP13019" s="131" t="s">
        <v>39485</v>
      </c>
    </row>
    <row r="13020" spans="68:68" x14ac:dyDescent="0.3">
      <c r="BP13020" s="131" t="s">
        <v>19925</v>
      </c>
    </row>
    <row r="13021" spans="68:68" x14ac:dyDescent="0.3">
      <c r="BP13021" s="131" t="s">
        <v>39486</v>
      </c>
    </row>
    <row r="13022" spans="68:68" x14ac:dyDescent="0.3">
      <c r="BP13022" s="131" t="s">
        <v>19652</v>
      </c>
    </row>
    <row r="13023" spans="68:68" x14ac:dyDescent="0.3">
      <c r="BP13023" s="131" t="s">
        <v>19299</v>
      </c>
    </row>
    <row r="13024" spans="68:68" x14ac:dyDescent="0.3">
      <c r="BP13024" s="131" t="s">
        <v>39487</v>
      </c>
    </row>
    <row r="13025" spans="68:68" x14ac:dyDescent="0.3">
      <c r="BP13025" s="131" t="s">
        <v>21550</v>
      </c>
    </row>
    <row r="13027" spans="68:68" x14ac:dyDescent="0.3">
      <c r="BP13027" s="131" t="s">
        <v>27541</v>
      </c>
    </row>
    <row r="13028" spans="68:68" x14ac:dyDescent="0.3">
      <c r="BP13028" s="131" t="s">
        <v>39488</v>
      </c>
    </row>
    <row r="13029" spans="68:68" x14ac:dyDescent="0.3">
      <c r="BP13029" s="131" t="s">
        <v>39489</v>
      </c>
    </row>
    <row r="13031" spans="68:68" x14ac:dyDescent="0.3">
      <c r="BP13031" s="131" t="s">
        <v>27544</v>
      </c>
    </row>
    <row r="13032" spans="68:68" x14ac:dyDescent="0.3">
      <c r="BP13032" s="131" t="s">
        <v>39490</v>
      </c>
    </row>
    <row r="13033" spans="68:68" x14ac:dyDescent="0.3">
      <c r="BP13033" s="131" t="s">
        <v>19299</v>
      </c>
    </row>
    <row r="13035" spans="68:68" x14ac:dyDescent="0.3">
      <c r="BP13035" s="131" t="s">
        <v>39449</v>
      </c>
    </row>
    <row r="13036" spans="68:68" x14ac:dyDescent="0.3">
      <c r="BP13036" s="131" t="s">
        <v>21550</v>
      </c>
    </row>
    <row r="13038" spans="68:68" x14ac:dyDescent="0.3">
      <c r="BP13038" s="131" t="s">
        <v>27546</v>
      </c>
    </row>
    <row r="13039" spans="68:68" x14ac:dyDescent="0.3">
      <c r="BP13039" s="131" t="s">
        <v>39491</v>
      </c>
    </row>
    <row r="13040" spans="68:68" x14ac:dyDescent="0.3">
      <c r="BP13040" s="131" t="s">
        <v>27548</v>
      </c>
    </row>
    <row r="13041" spans="68:68" x14ac:dyDescent="0.3">
      <c r="BP13041" s="131" t="s">
        <v>27549</v>
      </c>
    </row>
    <row r="13042" spans="68:68" x14ac:dyDescent="0.3">
      <c r="BP13042" s="131" t="s">
        <v>39492</v>
      </c>
    </row>
    <row r="13043" spans="68:68" x14ac:dyDescent="0.3">
      <c r="BP13043" s="131" t="s">
        <v>39493</v>
      </c>
    </row>
    <row r="13044" spans="68:68" x14ac:dyDescent="0.3">
      <c r="BP13044" s="131" t="s">
        <v>19299</v>
      </c>
    </row>
    <row r="13045" spans="68:68" x14ac:dyDescent="0.3">
      <c r="BP13045" s="131" t="s">
        <v>39494</v>
      </c>
    </row>
    <row r="13046" spans="68:68" x14ac:dyDescent="0.3">
      <c r="BP13046" s="131" t="s">
        <v>21550</v>
      </c>
    </row>
    <row r="13048" spans="68:68" x14ac:dyDescent="0.3">
      <c r="BP13048" s="131" t="s">
        <v>27553</v>
      </c>
    </row>
    <row r="13049" spans="68:68" x14ac:dyDescent="0.3">
      <c r="BP13049" s="131" t="s">
        <v>39495</v>
      </c>
    </row>
    <row r="13050" spans="68:68" x14ac:dyDescent="0.3">
      <c r="BP13050" s="131" t="s">
        <v>27555</v>
      </c>
    </row>
    <row r="13051" spans="68:68" x14ac:dyDescent="0.3">
      <c r="BP13051" s="131" t="s">
        <v>39496</v>
      </c>
    </row>
    <row r="13052" spans="68:68" x14ac:dyDescent="0.3">
      <c r="BP13052" s="131" t="s">
        <v>19299</v>
      </c>
    </row>
    <row r="13053" spans="68:68" x14ac:dyDescent="0.3">
      <c r="BP13053" s="131" t="s">
        <v>39497</v>
      </c>
    </row>
    <row r="13054" spans="68:68" x14ac:dyDescent="0.3">
      <c r="BP13054" s="131" t="s">
        <v>21550</v>
      </c>
    </row>
    <row r="13056" spans="68:68" x14ac:dyDescent="0.3">
      <c r="BP13056" s="131" t="s">
        <v>27558</v>
      </c>
    </row>
    <row r="13057" spans="68:68" x14ac:dyDescent="0.3">
      <c r="BP13057" s="131" t="s">
        <v>43084</v>
      </c>
    </row>
    <row r="13058" spans="68:68" x14ac:dyDescent="0.3">
      <c r="BP13058" s="131" t="s">
        <v>39498</v>
      </c>
    </row>
    <row r="13059" spans="68:68" x14ac:dyDescent="0.3">
      <c r="BP13059" s="131" t="s">
        <v>21550</v>
      </c>
    </row>
    <row r="13061" spans="68:68" x14ac:dyDescent="0.3">
      <c r="BP13061" s="131" t="s">
        <v>27561</v>
      </c>
    </row>
    <row r="13062" spans="68:68" x14ac:dyDescent="0.3">
      <c r="BP13062" s="131" t="s">
        <v>39499</v>
      </c>
    </row>
    <row r="13063" spans="68:68" x14ac:dyDescent="0.3">
      <c r="BP13063" s="131" t="s">
        <v>27563</v>
      </c>
    </row>
    <row r="13064" spans="68:68" x14ac:dyDescent="0.3">
      <c r="BP13064" s="131" t="s">
        <v>27549</v>
      </c>
    </row>
    <row r="13065" spans="68:68" x14ac:dyDescent="0.3">
      <c r="BP13065" s="131" t="s">
        <v>27564</v>
      </c>
    </row>
    <row r="13066" spans="68:68" x14ac:dyDescent="0.3">
      <c r="BP13066" s="131" t="s">
        <v>43085</v>
      </c>
    </row>
    <row r="13067" spans="68:68" x14ac:dyDescent="0.3">
      <c r="BP13067" s="131" t="s">
        <v>38567</v>
      </c>
    </row>
    <row r="13068" spans="68:68" x14ac:dyDescent="0.3">
      <c r="BP13068" s="131" t="s">
        <v>19298</v>
      </c>
    </row>
    <row r="13069" spans="68:68" x14ac:dyDescent="0.3">
      <c r="BP13069" s="131" t="s">
        <v>39500</v>
      </c>
    </row>
    <row r="13070" spans="68:68" x14ac:dyDescent="0.3">
      <c r="BP13070" s="131" t="s">
        <v>39493</v>
      </c>
    </row>
    <row r="13071" spans="68:68" x14ac:dyDescent="0.3">
      <c r="BP13071" s="131" t="s">
        <v>19299</v>
      </c>
    </row>
    <row r="13072" spans="68:68" x14ac:dyDescent="0.3">
      <c r="BP13072" s="131" t="s">
        <v>39501</v>
      </c>
    </row>
    <row r="13074" spans="68:68" x14ac:dyDescent="0.3">
      <c r="BP13074" s="131" t="s">
        <v>39502</v>
      </c>
    </row>
    <row r="13075" spans="68:68" x14ac:dyDescent="0.3">
      <c r="BP13075" s="131" t="s">
        <v>21550</v>
      </c>
    </row>
    <row r="13077" spans="68:68" x14ac:dyDescent="0.3">
      <c r="BP13077" s="131" t="s">
        <v>27569</v>
      </c>
    </row>
    <row r="13078" spans="68:68" x14ac:dyDescent="0.3">
      <c r="BP13078" s="131" t="s">
        <v>39503</v>
      </c>
    </row>
    <row r="13079" spans="68:68" x14ac:dyDescent="0.3">
      <c r="BP13079" s="131" t="s">
        <v>27571</v>
      </c>
    </row>
    <row r="13080" spans="68:68" x14ac:dyDescent="0.3">
      <c r="BP13080" s="131" t="s">
        <v>27549</v>
      </c>
    </row>
    <row r="13081" spans="68:68" x14ac:dyDescent="0.3">
      <c r="BP13081" s="131" t="s">
        <v>27572</v>
      </c>
    </row>
    <row r="13082" spans="68:68" x14ac:dyDescent="0.3">
      <c r="BP13082" s="131" t="s">
        <v>43085</v>
      </c>
    </row>
    <row r="13083" spans="68:68" x14ac:dyDescent="0.3">
      <c r="BP13083" s="131" t="s">
        <v>38567</v>
      </c>
    </row>
    <row r="13084" spans="68:68" x14ac:dyDescent="0.3">
      <c r="BP13084" s="131" t="s">
        <v>19298</v>
      </c>
    </row>
    <row r="13085" spans="68:68" x14ac:dyDescent="0.3">
      <c r="BP13085" s="131" t="s">
        <v>39504</v>
      </c>
    </row>
    <row r="13086" spans="68:68" x14ac:dyDescent="0.3">
      <c r="BP13086" s="131" t="s">
        <v>27574</v>
      </c>
    </row>
    <row r="13087" spans="68:68" x14ac:dyDescent="0.3">
      <c r="BP13087" s="131" t="s">
        <v>39505</v>
      </c>
    </row>
    <row r="13088" spans="68:68" x14ac:dyDescent="0.3">
      <c r="BP13088" s="131" t="s">
        <v>27576</v>
      </c>
    </row>
    <row r="13089" spans="68:68" x14ac:dyDescent="0.3">
      <c r="BP13089" s="131" t="s">
        <v>39506</v>
      </c>
    </row>
    <row r="13090" spans="68:68" x14ac:dyDescent="0.3">
      <c r="BP13090" s="131" t="s">
        <v>19922</v>
      </c>
    </row>
    <row r="13091" spans="68:68" x14ac:dyDescent="0.3">
      <c r="BP13091" s="131" t="s">
        <v>45197</v>
      </c>
    </row>
    <row r="13092" spans="68:68" x14ac:dyDescent="0.3">
      <c r="BP13092" s="131" t="s">
        <v>19298</v>
      </c>
    </row>
    <row r="13093" spans="68:68" x14ac:dyDescent="0.3">
      <c r="BP13093" s="131" t="s">
        <v>39507</v>
      </c>
    </row>
    <row r="13094" spans="68:68" x14ac:dyDescent="0.3">
      <c r="BP13094" s="131" t="s">
        <v>39508</v>
      </c>
    </row>
    <row r="13095" spans="68:68" x14ac:dyDescent="0.3">
      <c r="BP13095" s="131" t="s">
        <v>39509</v>
      </c>
    </row>
    <row r="13096" spans="68:68" x14ac:dyDescent="0.3">
      <c r="BP13096" s="131" t="s">
        <v>39493</v>
      </c>
    </row>
    <row r="13097" spans="68:68" x14ac:dyDescent="0.3">
      <c r="BP13097" s="131" t="s">
        <v>19299</v>
      </c>
    </row>
    <row r="13098" spans="68:68" x14ac:dyDescent="0.3">
      <c r="BP13098" s="131" t="s">
        <v>39510</v>
      </c>
    </row>
    <row r="13100" spans="68:68" x14ac:dyDescent="0.3">
      <c r="BP13100" s="131" t="s">
        <v>39511</v>
      </c>
    </row>
    <row r="13101" spans="68:68" x14ac:dyDescent="0.3">
      <c r="BP13101" s="131" t="s">
        <v>21550</v>
      </c>
    </row>
    <row r="13103" spans="68:68" x14ac:dyDescent="0.3">
      <c r="BP13103" s="131" t="s">
        <v>27584</v>
      </c>
    </row>
    <row r="13104" spans="68:68" x14ac:dyDescent="0.3">
      <c r="BP13104" s="131" t="s">
        <v>27585</v>
      </c>
    </row>
    <row r="13105" spans="68:68" x14ac:dyDescent="0.3">
      <c r="BP13105" s="131" t="s">
        <v>27586</v>
      </c>
    </row>
    <row r="13106" spans="68:68" x14ac:dyDescent="0.3">
      <c r="BP13106" s="131" t="s">
        <v>39512</v>
      </c>
    </row>
    <row r="13107" spans="68:68" x14ac:dyDescent="0.3">
      <c r="BP13107" s="131" t="s">
        <v>21550</v>
      </c>
    </row>
    <row r="13109" spans="68:68" x14ac:dyDescent="0.3">
      <c r="BP13109" s="131" t="s">
        <v>27588</v>
      </c>
    </row>
    <row r="13110" spans="68:68" x14ac:dyDescent="0.3">
      <c r="BP13110" s="131" t="s">
        <v>27589</v>
      </c>
    </row>
    <row r="13111" spans="68:68" x14ac:dyDescent="0.3">
      <c r="BP13111" s="131" t="s">
        <v>39513</v>
      </c>
    </row>
    <row r="13112" spans="68:68" x14ac:dyDescent="0.3">
      <c r="BP13112" s="131" t="s">
        <v>19299</v>
      </c>
    </row>
    <row r="13114" spans="68:68" x14ac:dyDescent="0.3">
      <c r="BP13114" s="131" t="s">
        <v>39514</v>
      </c>
    </row>
    <row r="13115" spans="68:68" x14ac:dyDescent="0.3">
      <c r="BP13115" s="131" t="s">
        <v>27592</v>
      </c>
    </row>
    <row r="13116" spans="68:68" x14ac:dyDescent="0.3">
      <c r="BP13116" s="131" t="s">
        <v>39515</v>
      </c>
    </row>
    <row r="13117" spans="68:68" x14ac:dyDescent="0.3">
      <c r="BP13117" s="131" t="s">
        <v>19299</v>
      </c>
    </row>
    <row r="13118" spans="68:68" x14ac:dyDescent="0.3">
      <c r="BP13118" s="131" t="s">
        <v>39516</v>
      </c>
    </row>
    <row r="13119" spans="68:68" x14ac:dyDescent="0.3">
      <c r="BP13119" s="131" t="s">
        <v>21550</v>
      </c>
    </row>
    <row r="13121" spans="68:68" x14ac:dyDescent="0.3">
      <c r="BP13121" s="131" t="s">
        <v>27595</v>
      </c>
    </row>
    <row r="13122" spans="68:68" x14ac:dyDescent="0.3">
      <c r="BP13122" s="131" t="s">
        <v>27589</v>
      </c>
    </row>
    <row r="13123" spans="68:68" x14ac:dyDescent="0.3">
      <c r="BP13123" s="131" t="s">
        <v>39513</v>
      </c>
    </row>
    <row r="13124" spans="68:68" x14ac:dyDescent="0.3">
      <c r="BP13124" s="131" t="s">
        <v>19299</v>
      </c>
    </row>
    <row r="13125" spans="68:68" x14ac:dyDescent="0.3">
      <c r="BP13125" s="131" t="s">
        <v>39517</v>
      </c>
    </row>
    <row r="13126" spans="68:68" x14ac:dyDescent="0.3">
      <c r="BP13126" s="131" t="s">
        <v>21550</v>
      </c>
    </row>
    <row r="13128" spans="68:68" x14ac:dyDescent="0.3">
      <c r="BP13128" s="131" t="s">
        <v>27597</v>
      </c>
    </row>
    <row r="13129" spans="68:68" x14ac:dyDescent="0.3">
      <c r="BP13129" s="131" t="s">
        <v>39518</v>
      </c>
    </row>
    <row r="13130" spans="68:68" x14ac:dyDescent="0.3">
      <c r="BP13130" s="131" t="s">
        <v>21550</v>
      </c>
    </row>
    <row r="13132" spans="68:68" x14ac:dyDescent="0.3">
      <c r="BP13132" s="131" t="s">
        <v>27599</v>
      </c>
    </row>
    <row r="13133" spans="68:68" x14ac:dyDescent="0.3">
      <c r="BP13133" s="131" t="s">
        <v>44412</v>
      </c>
    </row>
    <row r="13134" spans="68:68" x14ac:dyDescent="0.3">
      <c r="BP13134" s="131" t="s">
        <v>39519</v>
      </c>
    </row>
    <row r="13135" spans="68:68" x14ac:dyDescent="0.3">
      <c r="BP13135" s="131" t="s">
        <v>39520</v>
      </c>
    </row>
    <row r="13136" spans="68:68" x14ac:dyDescent="0.3">
      <c r="BP13136" s="131" t="s">
        <v>27603</v>
      </c>
    </row>
    <row r="13137" spans="68:68" x14ac:dyDescent="0.3">
      <c r="BP13137" s="131" t="s">
        <v>27604</v>
      </c>
    </row>
    <row r="13138" spans="68:68" x14ac:dyDescent="0.3">
      <c r="BP13138" s="131" t="s">
        <v>39521</v>
      </c>
    </row>
    <row r="13139" spans="68:68" x14ac:dyDescent="0.3">
      <c r="BP13139" s="131" t="s">
        <v>19652</v>
      </c>
    </row>
    <row r="13140" spans="68:68" x14ac:dyDescent="0.3">
      <c r="BP13140" s="131" t="s">
        <v>19299</v>
      </c>
    </row>
    <row r="13141" spans="68:68" x14ac:dyDescent="0.3">
      <c r="BP13141" s="131" t="s">
        <v>38303</v>
      </c>
    </row>
    <row r="13142" spans="68:68" x14ac:dyDescent="0.3">
      <c r="BP13142" s="131" t="s">
        <v>21550</v>
      </c>
    </row>
    <row r="13144" spans="68:68" x14ac:dyDescent="0.3">
      <c r="BP13144" s="131" t="s">
        <v>27606</v>
      </c>
    </row>
    <row r="13145" spans="68:68" x14ac:dyDescent="0.3">
      <c r="BP13145" s="131" t="s">
        <v>39522</v>
      </c>
    </row>
    <row r="13146" spans="68:68" x14ac:dyDescent="0.3">
      <c r="BP13146" s="131" t="s">
        <v>27608</v>
      </c>
    </row>
    <row r="13147" spans="68:68" x14ac:dyDescent="0.3">
      <c r="BP13147" s="131" t="s">
        <v>39523</v>
      </c>
    </row>
    <row r="13148" spans="68:68" x14ac:dyDescent="0.3">
      <c r="BP13148" s="131" t="s">
        <v>39524</v>
      </c>
    </row>
    <row r="13149" spans="68:68" x14ac:dyDescent="0.3">
      <c r="BP13149" s="131" t="s">
        <v>19299</v>
      </c>
    </row>
    <row r="13150" spans="68:68" x14ac:dyDescent="0.3">
      <c r="BP13150" s="131" t="s">
        <v>38303</v>
      </c>
    </row>
    <row r="13151" spans="68:68" x14ac:dyDescent="0.3">
      <c r="BP13151" s="131" t="s">
        <v>21550</v>
      </c>
    </row>
    <row r="13154" spans="68:68" x14ac:dyDescent="0.3">
      <c r="BP13154" s="131" t="s">
        <v>43086</v>
      </c>
    </row>
    <row r="13155" spans="68:68" x14ac:dyDescent="0.3">
      <c r="BP13155" s="131" t="s">
        <v>27612</v>
      </c>
    </row>
    <row r="13156" spans="68:68" x14ac:dyDescent="0.3">
      <c r="BP13156" s="131" t="s">
        <v>42364</v>
      </c>
    </row>
    <row r="13157" spans="68:68" x14ac:dyDescent="0.3">
      <c r="BP13157" s="131" t="s">
        <v>27613</v>
      </c>
    </row>
    <row r="13158" spans="68:68" x14ac:dyDescent="0.3">
      <c r="BP13158" s="131" t="s">
        <v>27614</v>
      </c>
    </row>
    <row r="13159" spans="68:68" x14ac:dyDescent="0.3">
      <c r="BP13159" s="131" t="s">
        <v>27615</v>
      </c>
    </row>
    <row r="13160" spans="68:68" x14ac:dyDescent="0.3">
      <c r="BP13160" s="131" t="s">
        <v>27616</v>
      </c>
    </row>
    <row r="13161" spans="68:68" x14ac:dyDescent="0.3">
      <c r="BP13161" s="131" t="s">
        <v>27617</v>
      </c>
    </row>
    <row r="13162" spans="68:68" x14ac:dyDescent="0.3">
      <c r="BP13162" s="131" t="s">
        <v>27618</v>
      </c>
    </row>
    <row r="13163" spans="68:68" x14ac:dyDescent="0.3">
      <c r="BP13163" s="131" t="s">
        <v>19877</v>
      </c>
    </row>
    <row r="13164" spans="68:68" x14ac:dyDescent="0.3">
      <c r="BP13164" s="131" t="s">
        <v>37308</v>
      </c>
    </row>
    <row r="13166" spans="68:68" x14ac:dyDescent="0.3">
      <c r="BP13166" s="131" t="s">
        <v>27619</v>
      </c>
    </row>
    <row r="13167" spans="68:68" x14ac:dyDescent="0.3">
      <c r="BP13167" s="131" t="s">
        <v>39525</v>
      </c>
    </row>
    <row r="13168" spans="68:68" x14ac:dyDescent="0.3">
      <c r="BP13168" s="131" t="s">
        <v>19300</v>
      </c>
    </row>
    <row r="13170" spans="68:68" x14ac:dyDescent="0.3">
      <c r="BP13170" s="131" t="s">
        <v>27621</v>
      </c>
    </row>
    <row r="13171" spans="68:68" x14ac:dyDescent="0.3">
      <c r="BP13171" s="131" t="s">
        <v>39526</v>
      </c>
    </row>
    <row r="13172" spans="68:68" x14ac:dyDescent="0.3">
      <c r="BP13172" s="131" t="s">
        <v>39527</v>
      </c>
    </row>
    <row r="13173" spans="68:68" x14ac:dyDescent="0.3">
      <c r="BP13173" s="131" t="s">
        <v>39528</v>
      </c>
    </row>
    <row r="13174" spans="68:68" x14ac:dyDescent="0.3">
      <c r="BP13174" s="131" t="s">
        <v>19300</v>
      </c>
    </row>
    <row r="13176" spans="68:68" x14ac:dyDescent="0.3">
      <c r="BP13176" s="131" t="s">
        <v>27625</v>
      </c>
    </row>
    <row r="13177" spans="68:68" x14ac:dyDescent="0.3">
      <c r="BP13177" s="131" t="s">
        <v>39529</v>
      </c>
    </row>
    <row r="13178" spans="68:68" x14ac:dyDescent="0.3">
      <c r="BP13178" s="131" t="s">
        <v>39530</v>
      </c>
    </row>
    <row r="13179" spans="68:68" x14ac:dyDescent="0.3">
      <c r="BP13179" s="131" t="s">
        <v>19300</v>
      </c>
    </row>
    <row r="13181" spans="68:68" x14ac:dyDescent="0.3">
      <c r="BP13181" s="131" t="s">
        <v>27628</v>
      </c>
    </row>
    <row r="13182" spans="68:68" x14ac:dyDescent="0.3">
      <c r="BP13182" s="131" t="s">
        <v>39531</v>
      </c>
    </row>
    <row r="13183" spans="68:68" x14ac:dyDescent="0.3">
      <c r="BP13183" s="131" t="s">
        <v>39532</v>
      </c>
    </row>
    <row r="13184" spans="68:68" x14ac:dyDescent="0.3">
      <c r="BP13184" s="131" t="s">
        <v>27631</v>
      </c>
    </row>
    <row r="13185" spans="68:68" x14ac:dyDescent="0.3">
      <c r="BP13185" s="131" t="s">
        <v>27632</v>
      </c>
    </row>
    <row r="13186" spans="68:68" x14ac:dyDescent="0.3">
      <c r="BP13186" s="131" t="s">
        <v>39533</v>
      </c>
    </row>
    <row r="13187" spans="68:68" x14ac:dyDescent="0.3">
      <c r="BP13187" s="131" t="s">
        <v>27634</v>
      </c>
    </row>
    <row r="13188" spans="68:68" x14ac:dyDescent="0.3">
      <c r="BP13188" s="131" t="s">
        <v>39534</v>
      </c>
    </row>
    <row r="13189" spans="68:68" x14ac:dyDescent="0.3">
      <c r="BP13189" s="131" t="s">
        <v>39535</v>
      </c>
    </row>
    <row r="13190" spans="68:68" x14ac:dyDescent="0.3">
      <c r="BP13190" s="131" t="s">
        <v>37189</v>
      </c>
    </row>
    <row r="13191" spans="68:68" x14ac:dyDescent="0.3">
      <c r="BP13191" s="131" t="s">
        <v>39536</v>
      </c>
    </row>
    <row r="13192" spans="68:68" x14ac:dyDescent="0.3">
      <c r="BP13192" s="131" t="s">
        <v>39537</v>
      </c>
    </row>
    <row r="13193" spans="68:68" x14ac:dyDescent="0.3">
      <c r="BP13193" s="131" t="s">
        <v>27639</v>
      </c>
    </row>
    <row r="13194" spans="68:68" x14ac:dyDescent="0.3">
      <c r="BP13194" s="131" t="s">
        <v>39538</v>
      </c>
    </row>
    <row r="13195" spans="68:68" x14ac:dyDescent="0.3">
      <c r="BP13195" s="131" t="s">
        <v>39539</v>
      </c>
    </row>
    <row r="13196" spans="68:68" x14ac:dyDescent="0.3">
      <c r="BP13196" s="131" t="s">
        <v>39537</v>
      </c>
    </row>
    <row r="13197" spans="68:68" x14ac:dyDescent="0.3">
      <c r="BP13197" s="131" t="s">
        <v>27642</v>
      </c>
    </row>
    <row r="13198" spans="68:68" x14ac:dyDescent="0.3">
      <c r="BP13198" s="131" t="s">
        <v>39540</v>
      </c>
    </row>
    <row r="13199" spans="68:68" x14ac:dyDescent="0.3">
      <c r="BP13199" s="131" t="s">
        <v>39541</v>
      </c>
    </row>
    <row r="13200" spans="68:68" x14ac:dyDescent="0.3">
      <c r="BP13200" s="131" t="s">
        <v>39542</v>
      </c>
    </row>
    <row r="13201" spans="68:68" x14ac:dyDescent="0.3">
      <c r="BP13201" s="131" t="s">
        <v>39537</v>
      </c>
    </row>
    <row r="13202" spans="68:68" x14ac:dyDescent="0.3">
      <c r="BP13202" s="131" t="s">
        <v>27646</v>
      </c>
    </row>
    <row r="13203" spans="68:68" x14ac:dyDescent="0.3">
      <c r="BP13203" s="131" t="s">
        <v>39543</v>
      </c>
    </row>
    <row r="13204" spans="68:68" x14ac:dyDescent="0.3">
      <c r="BP13204" s="131" t="s">
        <v>39544</v>
      </c>
    </row>
    <row r="13205" spans="68:68" x14ac:dyDescent="0.3">
      <c r="BP13205" s="131" t="s">
        <v>39545</v>
      </c>
    </row>
    <row r="13206" spans="68:68" x14ac:dyDescent="0.3">
      <c r="BP13206" s="131" t="s">
        <v>39546</v>
      </c>
    </row>
    <row r="13207" spans="68:68" x14ac:dyDescent="0.3">
      <c r="BP13207" s="131" t="s">
        <v>39537</v>
      </c>
    </row>
    <row r="13208" spans="68:68" x14ac:dyDescent="0.3">
      <c r="BP13208" s="131" t="s">
        <v>27651</v>
      </c>
    </row>
    <row r="13209" spans="68:68" x14ac:dyDescent="0.3">
      <c r="BP13209" s="131" t="s">
        <v>39543</v>
      </c>
    </row>
    <row r="13210" spans="68:68" x14ac:dyDescent="0.3">
      <c r="BP13210" s="131" t="s">
        <v>39544</v>
      </c>
    </row>
    <row r="13211" spans="68:68" x14ac:dyDescent="0.3">
      <c r="BP13211" s="131" t="s">
        <v>39545</v>
      </c>
    </row>
    <row r="13212" spans="68:68" x14ac:dyDescent="0.3">
      <c r="BP13212" s="131" t="s">
        <v>39547</v>
      </c>
    </row>
    <row r="13213" spans="68:68" x14ac:dyDescent="0.3">
      <c r="BP13213" s="131" t="s">
        <v>39537</v>
      </c>
    </row>
    <row r="13214" spans="68:68" x14ac:dyDescent="0.3">
      <c r="BP13214" s="131" t="s">
        <v>27653</v>
      </c>
    </row>
    <row r="13215" spans="68:68" x14ac:dyDescent="0.3">
      <c r="BP13215" s="131" t="s">
        <v>39548</v>
      </c>
    </row>
    <row r="13216" spans="68:68" x14ac:dyDescent="0.3">
      <c r="BP13216" s="131" t="s">
        <v>39549</v>
      </c>
    </row>
    <row r="13217" spans="68:68" x14ac:dyDescent="0.3">
      <c r="BP13217" s="131" t="s">
        <v>39550</v>
      </c>
    </row>
    <row r="13218" spans="68:68" x14ac:dyDescent="0.3">
      <c r="BP13218" s="131" t="s">
        <v>39551</v>
      </c>
    </row>
    <row r="13219" spans="68:68" x14ac:dyDescent="0.3">
      <c r="BP13219" s="131" t="s">
        <v>39547</v>
      </c>
    </row>
    <row r="13220" spans="68:68" x14ac:dyDescent="0.3">
      <c r="BP13220" s="131" t="s">
        <v>39537</v>
      </c>
    </row>
    <row r="13221" spans="68:68" x14ac:dyDescent="0.3">
      <c r="BP13221" s="131" t="s">
        <v>27658</v>
      </c>
    </row>
    <row r="13222" spans="68:68" x14ac:dyDescent="0.3">
      <c r="BP13222" s="131" t="s">
        <v>39552</v>
      </c>
    </row>
    <row r="13223" spans="68:68" x14ac:dyDescent="0.3">
      <c r="BP13223" s="131" t="s">
        <v>39553</v>
      </c>
    </row>
    <row r="13224" spans="68:68" x14ac:dyDescent="0.3">
      <c r="BP13224" s="131" t="s">
        <v>39537</v>
      </c>
    </row>
    <row r="13225" spans="68:68" x14ac:dyDescent="0.3">
      <c r="BP13225" s="131" t="s">
        <v>27661</v>
      </c>
    </row>
    <row r="13226" spans="68:68" x14ac:dyDescent="0.3">
      <c r="BP13226" s="131" t="s">
        <v>39554</v>
      </c>
    </row>
    <row r="13227" spans="68:68" x14ac:dyDescent="0.3">
      <c r="BP13227" s="131" t="s">
        <v>27663</v>
      </c>
    </row>
    <row r="13228" spans="68:68" x14ac:dyDescent="0.3">
      <c r="BP13228" s="131" t="s">
        <v>39555</v>
      </c>
    </row>
    <row r="13229" spans="68:68" x14ac:dyDescent="0.3">
      <c r="BP13229" s="131" t="s">
        <v>19299</v>
      </c>
    </row>
    <row r="13230" spans="68:68" x14ac:dyDescent="0.3">
      <c r="BP13230" s="131" t="s">
        <v>39556</v>
      </c>
    </row>
    <row r="13231" spans="68:68" x14ac:dyDescent="0.3">
      <c r="BP13231" s="131" t="s">
        <v>39553</v>
      </c>
    </row>
    <row r="13232" spans="68:68" x14ac:dyDescent="0.3">
      <c r="BP13232" s="131" t="s">
        <v>39537</v>
      </c>
    </row>
    <row r="13233" spans="68:68" x14ac:dyDescent="0.3">
      <c r="BP13233" s="131" t="s">
        <v>27666</v>
      </c>
    </row>
    <row r="13234" spans="68:68" x14ac:dyDescent="0.3">
      <c r="BP13234" s="131" t="s">
        <v>39557</v>
      </c>
    </row>
    <row r="13235" spans="68:68" x14ac:dyDescent="0.3">
      <c r="BP13235" s="131" t="s">
        <v>39558</v>
      </c>
    </row>
    <row r="13236" spans="68:68" x14ac:dyDescent="0.3">
      <c r="BP13236" s="131" t="s">
        <v>27669</v>
      </c>
    </row>
    <row r="13237" spans="68:68" x14ac:dyDescent="0.3">
      <c r="BP13237" s="131" t="s">
        <v>39559</v>
      </c>
    </row>
    <row r="13238" spans="68:68" x14ac:dyDescent="0.3">
      <c r="BP13238" s="131" t="s">
        <v>39560</v>
      </c>
    </row>
    <row r="13239" spans="68:68" x14ac:dyDescent="0.3">
      <c r="BP13239" s="131" t="s">
        <v>27672</v>
      </c>
    </row>
    <row r="13240" spans="68:68" x14ac:dyDescent="0.3">
      <c r="BP13240" s="131" t="s">
        <v>39561</v>
      </c>
    </row>
    <row r="13241" spans="68:68" x14ac:dyDescent="0.3">
      <c r="BP13241" s="131" t="s">
        <v>19652</v>
      </c>
    </row>
    <row r="13242" spans="68:68" x14ac:dyDescent="0.3">
      <c r="BP13242" s="131" t="s">
        <v>37189</v>
      </c>
    </row>
    <row r="13243" spans="68:68" x14ac:dyDescent="0.3">
      <c r="BP13243" s="131" t="s">
        <v>39536</v>
      </c>
    </row>
    <row r="13244" spans="68:68" x14ac:dyDescent="0.3">
      <c r="BP13244" s="131" t="s">
        <v>39562</v>
      </c>
    </row>
    <row r="13245" spans="68:68" x14ac:dyDescent="0.3">
      <c r="BP13245" s="131" t="s">
        <v>39537</v>
      </c>
    </row>
    <row r="13246" spans="68:68" x14ac:dyDescent="0.3">
      <c r="BP13246" s="131" t="s">
        <v>27675</v>
      </c>
    </row>
    <row r="13247" spans="68:68" x14ac:dyDescent="0.3">
      <c r="BP13247" s="131" t="s">
        <v>39543</v>
      </c>
    </row>
    <row r="13248" spans="68:68" x14ac:dyDescent="0.3">
      <c r="BP13248" s="131" t="s">
        <v>39544</v>
      </c>
    </row>
    <row r="13249" spans="68:68" x14ac:dyDescent="0.3">
      <c r="BP13249" s="131" t="s">
        <v>39545</v>
      </c>
    </row>
    <row r="13250" spans="68:68" x14ac:dyDescent="0.3">
      <c r="BP13250" s="131" t="s">
        <v>39553</v>
      </c>
    </row>
    <row r="13251" spans="68:68" x14ac:dyDescent="0.3">
      <c r="BP13251" s="131" t="s">
        <v>39537</v>
      </c>
    </row>
    <row r="13252" spans="68:68" x14ac:dyDescent="0.3">
      <c r="BP13252" s="131" t="s">
        <v>27676</v>
      </c>
    </row>
    <row r="13253" spans="68:68" x14ac:dyDescent="0.3">
      <c r="BP13253" s="131" t="s">
        <v>39533</v>
      </c>
    </row>
    <row r="13254" spans="68:68" x14ac:dyDescent="0.3">
      <c r="BP13254" s="131" t="s">
        <v>39558</v>
      </c>
    </row>
    <row r="13255" spans="68:68" x14ac:dyDescent="0.3">
      <c r="BP13255" s="131" t="s">
        <v>27677</v>
      </c>
    </row>
    <row r="13256" spans="68:68" x14ac:dyDescent="0.3">
      <c r="BP13256" s="131" t="s">
        <v>39559</v>
      </c>
    </row>
    <row r="13257" spans="68:68" x14ac:dyDescent="0.3">
      <c r="BP13257" s="131" t="s">
        <v>39560</v>
      </c>
    </row>
    <row r="13258" spans="68:68" x14ac:dyDescent="0.3">
      <c r="BP13258" s="131" t="s">
        <v>27672</v>
      </c>
    </row>
    <row r="13259" spans="68:68" x14ac:dyDescent="0.3">
      <c r="BP13259" s="131" t="s">
        <v>39561</v>
      </c>
    </row>
    <row r="13260" spans="68:68" x14ac:dyDescent="0.3">
      <c r="BP13260" s="131" t="s">
        <v>19652</v>
      </c>
    </row>
    <row r="13261" spans="68:68" x14ac:dyDescent="0.3">
      <c r="BP13261" s="131" t="s">
        <v>37189</v>
      </c>
    </row>
    <row r="13262" spans="68:68" x14ac:dyDescent="0.3">
      <c r="BP13262" s="131" t="s">
        <v>39536</v>
      </c>
    </row>
    <row r="13263" spans="68:68" x14ac:dyDescent="0.3">
      <c r="BP13263" s="131" t="s">
        <v>39563</v>
      </c>
    </row>
    <row r="13264" spans="68:68" x14ac:dyDescent="0.3">
      <c r="BP13264" s="131" t="s">
        <v>39537</v>
      </c>
    </row>
    <row r="13265" spans="68:68" x14ac:dyDescent="0.3">
      <c r="BP13265" s="131" t="s">
        <v>27679</v>
      </c>
    </row>
    <row r="13266" spans="68:68" x14ac:dyDescent="0.3">
      <c r="BP13266" s="131" t="s">
        <v>39533</v>
      </c>
    </row>
    <row r="13267" spans="68:68" x14ac:dyDescent="0.3">
      <c r="BP13267" s="131" t="s">
        <v>39558</v>
      </c>
    </row>
    <row r="13268" spans="68:68" x14ac:dyDescent="0.3">
      <c r="BP13268" s="131" t="s">
        <v>27680</v>
      </c>
    </row>
    <row r="13269" spans="68:68" x14ac:dyDescent="0.3">
      <c r="BP13269" s="131" t="s">
        <v>39564</v>
      </c>
    </row>
    <row r="13270" spans="68:68" x14ac:dyDescent="0.3">
      <c r="BP13270" s="131" t="s">
        <v>39565</v>
      </c>
    </row>
    <row r="13271" spans="68:68" x14ac:dyDescent="0.3">
      <c r="BP13271" s="131" t="s">
        <v>27683</v>
      </c>
    </row>
    <row r="13272" spans="68:68" x14ac:dyDescent="0.3">
      <c r="BP13272" s="131" t="s">
        <v>39566</v>
      </c>
    </row>
    <row r="13273" spans="68:68" x14ac:dyDescent="0.3">
      <c r="BP13273" s="131" t="s">
        <v>19652</v>
      </c>
    </row>
    <row r="13274" spans="68:68" x14ac:dyDescent="0.3">
      <c r="BP13274" s="131" t="s">
        <v>37189</v>
      </c>
    </row>
    <row r="13275" spans="68:68" x14ac:dyDescent="0.3">
      <c r="BP13275" s="131" t="s">
        <v>39536</v>
      </c>
    </row>
    <row r="13276" spans="68:68" x14ac:dyDescent="0.3">
      <c r="BP13276" s="131" t="s">
        <v>39563</v>
      </c>
    </row>
    <row r="13277" spans="68:68" x14ac:dyDescent="0.3">
      <c r="BP13277" s="131" t="s">
        <v>39537</v>
      </c>
    </row>
    <row r="13278" spans="68:68" x14ac:dyDescent="0.3">
      <c r="BP13278" s="131" t="s">
        <v>27685</v>
      </c>
    </row>
    <row r="13279" spans="68:68" x14ac:dyDescent="0.3">
      <c r="BP13279" s="131" t="s">
        <v>39552</v>
      </c>
    </row>
    <row r="13280" spans="68:68" x14ac:dyDescent="0.3">
      <c r="BP13280" s="131" t="s">
        <v>39539</v>
      </c>
    </row>
    <row r="13281" spans="68:68" x14ac:dyDescent="0.3">
      <c r="BP13281" s="131" t="s">
        <v>39537</v>
      </c>
    </row>
    <row r="13282" spans="68:68" x14ac:dyDescent="0.3">
      <c r="BP13282" s="131" t="s">
        <v>19877</v>
      </c>
    </row>
    <row r="13283" spans="68:68" x14ac:dyDescent="0.3">
      <c r="BP13283" s="131" t="s">
        <v>19300</v>
      </c>
    </row>
    <row r="13285" spans="68:68" x14ac:dyDescent="0.3">
      <c r="BP13285" s="131" t="s">
        <v>27686</v>
      </c>
    </row>
    <row r="13286" spans="68:68" x14ac:dyDescent="0.3">
      <c r="BP13286" s="131" t="s">
        <v>39567</v>
      </c>
    </row>
    <row r="13287" spans="68:68" x14ac:dyDescent="0.3">
      <c r="BP13287" s="131" t="s">
        <v>39568</v>
      </c>
    </row>
    <row r="13288" spans="68:68" x14ac:dyDescent="0.3">
      <c r="BP13288" s="131" t="s">
        <v>39569</v>
      </c>
    </row>
    <row r="13289" spans="68:68" x14ac:dyDescent="0.3">
      <c r="BP13289" s="131" t="s">
        <v>39570</v>
      </c>
    </row>
    <row r="13290" spans="68:68" x14ac:dyDescent="0.3">
      <c r="BP13290" s="131" t="s">
        <v>39571</v>
      </c>
    </row>
    <row r="13291" spans="68:68" x14ac:dyDescent="0.3">
      <c r="BP13291" s="131" t="s">
        <v>19300</v>
      </c>
    </row>
    <row r="13293" spans="68:68" x14ac:dyDescent="0.3">
      <c r="BP13293" s="131" t="s">
        <v>27692</v>
      </c>
    </row>
    <row r="13294" spans="68:68" x14ac:dyDescent="0.3">
      <c r="BP13294" s="131" t="s">
        <v>39572</v>
      </c>
    </row>
    <row r="13295" spans="68:68" x14ac:dyDescent="0.3">
      <c r="BP13295" s="131" t="s">
        <v>19300</v>
      </c>
    </row>
    <row r="13297" spans="68:68" x14ac:dyDescent="0.3">
      <c r="BP13297" s="131" t="s">
        <v>27694</v>
      </c>
    </row>
    <row r="13298" spans="68:68" x14ac:dyDescent="0.3">
      <c r="BP13298" s="131" t="s">
        <v>27695</v>
      </c>
    </row>
    <row r="13299" spans="68:68" x14ac:dyDescent="0.3">
      <c r="BP13299" s="131" t="s">
        <v>39573</v>
      </c>
    </row>
    <row r="13300" spans="68:68" x14ac:dyDescent="0.3">
      <c r="BP13300" s="131" t="s">
        <v>19877</v>
      </c>
    </row>
    <row r="13301" spans="68:68" x14ac:dyDescent="0.3">
      <c r="BP13301" s="131" t="s">
        <v>19300</v>
      </c>
    </row>
    <row r="13303" spans="68:68" x14ac:dyDescent="0.3">
      <c r="BP13303" s="131" t="s">
        <v>27697</v>
      </c>
    </row>
    <row r="13304" spans="68:68" x14ac:dyDescent="0.3">
      <c r="BP13304" s="131" t="s">
        <v>27698</v>
      </c>
    </row>
    <row r="13305" spans="68:68" x14ac:dyDescent="0.3">
      <c r="BP13305" s="131" t="s">
        <v>27699</v>
      </c>
    </row>
    <row r="13306" spans="68:68" x14ac:dyDescent="0.3">
      <c r="BP13306" s="131" t="s">
        <v>27700</v>
      </c>
    </row>
    <row r="13307" spans="68:68" x14ac:dyDescent="0.3">
      <c r="BP13307" s="131" t="s">
        <v>27701</v>
      </c>
    </row>
    <row r="13308" spans="68:68" x14ac:dyDescent="0.3">
      <c r="BP13308" s="131" t="s">
        <v>39574</v>
      </c>
    </row>
    <row r="13309" spans="68:68" x14ac:dyDescent="0.3">
      <c r="BP13309" s="131" t="s">
        <v>19300</v>
      </c>
    </row>
    <row r="13311" spans="68:68" x14ac:dyDescent="0.3">
      <c r="BP13311" s="131" t="s">
        <v>27703</v>
      </c>
    </row>
    <row r="13312" spans="68:68" x14ac:dyDescent="0.3">
      <c r="BP13312" s="131" t="s">
        <v>39575</v>
      </c>
    </row>
    <row r="13313" spans="68:68" x14ac:dyDescent="0.3">
      <c r="BP13313" s="131" t="s">
        <v>19300</v>
      </c>
    </row>
    <row r="13315" spans="68:68" x14ac:dyDescent="0.3">
      <c r="BP13315" s="131" t="s">
        <v>27705</v>
      </c>
    </row>
    <row r="13316" spans="68:68" x14ac:dyDescent="0.3">
      <c r="BP13316" s="131" t="s">
        <v>39576</v>
      </c>
    </row>
    <row r="13317" spans="68:68" x14ac:dyDescent="0.3">
      <c r="BP13317" s="131" t="s">
        <v>39577</v>
      </c>
    </row>
    <row r="13318" spans="68:68" x14ac:dyDescent="0.3">
      <c r="BP13318" s="131" t="s">
        <v>19300</v>
      </c>
    </row>
    <row r="13320" spans="68:68" x14ac:dyDescent="0.3">
      <c r="BP13320" s="131" t="s">
        <v>27708</v>
      </c>
    </row>
    <row r="13321" spans="68:68" x14ac:dyDescent="0.3">
      <c r="BP13321" s="131" t="s">
        <v>27709</v>
      </c>
    </row>
    <row r="13322" spans="68:68" x14ac:dyDescent="0.3">
      <c r="BP13322" s="131" t="s">
        <v>39578</v>
      </c>
    </row>
    <row r="13323" spans="68:68" x14ac:dyDescent="0.3">
      <c r="BP13323" s="131" t="s">
        <v>39579</v>
      </c>
    </row>
    <row r="13324" spans="68:68" x14ac:dyDescent="0.3">
      <c r="BP13324" s="131" t="s">
        <v>27712</v>
      </c>
    </row>
    <row r="13325" spans="68:68" x14ac:dyDescent="0.3">
      <c r="BP13325" s="131" t="s">
        <v>27713</v>
      </c>
    </row>
    <row r="13326" spans="68:68" x14ac:dyDescent="0.3">
      <c r="BP13326" s="131" t="s">
        <v>27714</v>
      </c>
    </row>
    <row r="13327" spans="68:68" x14ac:dyDescent="0.3">
      <c r="BP13327" s="131" t="s">
        <v>27715</v>
      </c>
    </row>
    <row r="13328" spans="68:68" x14ac:dyDescent="0.3">
      <c r="BP13328" s="131" t="s">
        <v>27716</v>
      </c>
    </row>
    <row r="13329" spans="68:68" x14ac:dyDescent="0.3">
      <c r="BP13329" s="131" t="s">
        <v>27717</v>
      </c>
    </row>
    <row r="13330" spans="68:68" x14ac:dyDescent="0.3">
      <c r="BP13330" s="131" t="s">
        <v>27718</v>
      </c>
    </row>
    <row r="13331" spans="68:68" x14ac:dyDescent="0.3">
      <c r="BP13331" s="131" t="s">
        <v>37220</v>
      </c>
    </row>
    <row r="13332" spans="68:68" x14ac:dyDescent="0.3">
      <c r="BP13332" s="131" t="s">
        <v>39580</v>
      </c>
    </row>
    <row r="13333" spans="68:68" x14ac:dyDescent="0.3">
      <c r="BP13333" s="131" t="s">
        <v>39581</v>
      </c>
    </row>
    <row r="13334" spans="68:68" x14ac:dyDescent="0.3">
      <c r="BP13334" s="131" t="s">
        <v>39582</v>
      </c>
    </row>
    <row r="13335" spans="68:68" x14ac:dyDescent="0.3">
      <c r="BP13335" s="131" t="s">
        <v>39583</v>
      </c>
    </row>
    <row r="13336" spans="68:68" x14ac:dyDescent="0.3">
      <c r="BP13336" s="131" t="s">
        <v>27723</v>
      </c>
    </row>
    <row r="13337" spans="68:68" x14ac:dyDescent="0.3">
      <c r="BP13337" s="131" t="s">
        <v>39584</v>
      </c>
    </row>
    <row r="13338" spans="68:68" x14ac:dyDescent="0.3">
      <c r="BP13338" s="131" t="s">
        <v>39585</v>
      </c>
    </row>
    <row r="13339" spans="68:68" x14ac:dyDescent="0.3">
      <c r="BP13339" s="131" t="s">
        <v>39586</v>
      </c>
    </row>
    <row r="13340" spans="68:68" x14ac:dyDescent="0.3">
      <c r="BP13340" s="131" t="s">
        <v>39587</v>
      </c>
    </row>
    <row r="13341" spans="68:68" x14ac:dyDescent="0.3">
      <c r="BP13341" s="131" t="s">
        <v>39588</v>
      </c>
    </row>
    <row r="13342" spans="68:68" x14ac:dyDescent="0.3">
      <c r="BP13342" s="131" t="s">
        <v>19299</v>
      </c>
    </row>
    <row r="13343" spans="68:68" x14ac:dyDescent="0.3">
      <c r="BP13343" s="131" t="s">
        <v>39589</v>
      </c>
    </row>
    <row r="13344" spans="68:68" x14ac:dyDescent="0.3">
      <c r="BP13344" s="131" t="s">
        <v>39590</v>
      </c>
    </row>
    <row r="13345" spans="68:68" x14ac:dyDescent="0.3">
      <c r="BP13345" s="131" t="s">
        <v>27731</v>
      </c>
    </row>
    <row r="13346" spans="68:68" x14ac:dyDescent="0.3">
      <c r="BP13346" s="131" t="s">
        <v>39591</v>
      </c>
    </row>
    <row r="13347" spans="68:68" x14ac:dyDescent="0.3">
      <c r="BP13347" s="131" t="s">
        <v>39592</v>
      </c>
    </row>
    <row r="13348" spans="68:68" x14ac:dyDescent="0.3">
      <c r="BP13348" s="131" t="s">
        <v>39593</v>
      </c>
    </row>
    <row r="13349" spans="68:68" x14ac:dyDescent="0.3">
      <c r="BP13349" s="131" t="s">
        <v>39594</v>
      </c>
    </row>
    <row r="13350" spans="68:68" x14ac:dyDescent="0.3">
      <c r="BP13350" s="131" t="s">
        <v>39595</v>
      </c>
    </row>
    <row r="13351" spans="68:68" x14ac:dyDescent="0.3">
      <c r="BP13351" s="131" t="s">
        <v>39596</v>
      </c>
    </row>
    <row r="13352" spans="68:68" x14ac:dyDescent="0.3">
      <c r="BP13352" s="131" t="s">
        <v>39597</v>
      </c>
    </row>
    <row r="13353" spans="68:68" x14ac:dyDescent="0.3">
      <c r="BP13353" s="131" t="s">
        <v>39598</v>
      </c>
    </row>
    <row r="13354" spans="68:68" x14ac:dyDescent="0.3">
      <c r="BP13354" s="131" t="s">
        <v>37189</v>
      </c>
    </row>
    <row r="13355" spans="68:68" x14ac:dyDescent="0.3">
      <c r="BP13355" s="131" t="s">
        <v>39599</v>
      </c>
    </row>
    <row r="13356" spans="68:68" x14ac:dyDescent="0.3">
      <c r="BP13356" s="131" t="s">
        <v>39600</v>
      </c>
    </row>
    <row r="13357" spans="68:68" x14ac:dyDescent="0.3">
      <c r="BP13357" s="131" t="s">
        <v>39601</v>
      </c>
    </row>
    <row r="13358" spans="68:68" x14ac:dyDescent="0.3">
      <c r="BP13358" s="131" t="s">
        <v>27743</v>
      </c>
    </row>
    <row r="13359" spans="68:68" x14ac:dyDescent="0.3">
      <c r="BP13359" s="131" t="s">
        <v>45198</v>
      </c>
    </row>
    <row r="13360" spans="68:68" x14ac:dyDescent="0.3">
      <c r="BP13360" s="131" t="s">
        <v>43087</v>
      </c>
    </row>
    <row r="13361" spans="68:68" x14ac:dyDescent="0.3">
      <c r="BP13361" s="131" t="s">
        <v>45199</v>
      </c>
    </row>
    <row r="13362" spans="68:68" x14ac:dyDescent="0.3">
      <c r="BP13362" s="131" t="s">
        <v>27747</v>
      </c>
    </row>
    <row r="13363" spans="68:68" x14ac:dyDescent="0.3">
      <c r="BP13363" s="131" t="s">
        <v>27748</v>
      </c>
    </row>
    <row r="13364" spans="68:68" x14ac:dyDescent="0.3">
      <c r="BP13364" s="131" t="s">
        <v>27749</v>
      </c>
    </row>
    <row r="13365" spans="68:68" x14ac:dyDescent="0.3">
      <c r="BP13365" s="131" t="s">
        <v>27750</v>
      </c>
    </row>
    <row r="13366" spans="68:68" x14ac:dyDescent="0.3">
      <c r="BP13366" s="131" t="s">
        <v>39602</v>
      </c>
    </row>
    <row r="13368" spans="68:68" x14ac:dyDescent="0.3">
      <c r="BP13368" s="131" t="s">
        <v>43088</v>
      </c>
    </row>
    <row r="13369" spans="68:68" x14ac:dyDescent="0.3">
      <c r="BP13369" s="131" t="s">
        <v>27753</v>
      </c>
    </row>
    <row r="13370" spans="68:68" x14ac:dyDescent="0.3">
      <c r="BP13370" s="131" t="s">
        <v>27754</v>
      </c>
    </row>
    <row r="13371" spans="68:68" x14ac:dyDescent="0.3">
      <c r="BP13371" s="131" t="s">
        <v>27755</v>
      </c>
    </row>
    <row r="13372" spans="68:68" x14ac:dyDescent="0.3">
      <c r="BP13372" s="131" t="s">
        <v>27756</v>
      </c>
    </row>
    <row r="13373" spans="68:68" x14ac:dyDescent="0.3">
      <c r="BP13373" s="131" t="s">
        <v>27757</v>
      </c>
    </row>
    <row r="13374" spans="68:68" x14ac:dyDescent="0.3">
      <c r="BP13374" s="131" t="s">
        <v>27758</v>
      </c>
    </row>
    <row r="13375" spans="68:68" x14ac:dyDescent="0.3">
      <c r="BP13375" s="131" t="s">
        <v>27759</v>
      </c>
    </row>
    <row r="13376" spans="68:68" x14ac:dyDescent="0.3">
      <c r="BP13376" s="131" t="s">
        <v>27760</v>
      </c>
    </row>
    <row r="13377" spans="68:68" x14ac:dyDescent="0.3">
      <c r="BP13377" s="131" t="s">
        <v>27761</v>
      </c>
    </row>
    <row r="13378" spans="68:68" x14ac:dyDescent="0.3">
      <c r="BP13378" s="131" t="s">
        <v>27762</v>
      </c>
    </row>
    <row r="13379" spans="68:68" x14ac:dyDescent="0.3">
      <c r="BP13379" s="131" t="s">
        <v>27763</v>
      </c>
    </row>
    <row r="13380" spans="68:68" x14ac:dyDescent="0.3">
      <c r="BP13380" s="131" t="s">
        <v>27764</v>
      </c>
    </row>
    <row r="13381" spans="68:68" x14ac:dyDescent="0.3">
      <c r="BP13381" s="131" t="s">
        <v>27765</v>
      </c>
    </row>
    <row r="13382" spans="68:68" x14ac:dyDescent="0.3">
      <c r="BP13382" s="131" t="s">
        <v>27766</v>
      </c>
    </row>
    <row r="13383" spans="68:68" x14ac:dyDescent="0.3">
      <c r="BP13383" s="131" t="s">
        <v>27767</v>
      </c>
    </row>
    <row r="13384" spans="68:68" x14ac:dyDescent="0.3">
      <c r="BP13384" s="131" t="s">
        <v>27768</v>
      </c>
    </row>
    <row r="13385" spans="68:68" x14ac:dyDescent="0.3">
      <c r="BP13385" s="131" t="s">
        <v>27769</v>
      </c>
    </row>
    <row r="13386" spans="68:68" x14ac:dyDescent="0.3">
      <c r="BP13386" s="131" t="s">
        <v>27770</v>
      </c>
    </row>
    <row r="13387" spans="68:68" x14ac:dyDescent="0.3">
      <c r="BP13387" s="131" t="s">
        <v>39603</v>
      </c>
    </row>
    <row r="13388" spans="68:68" x14ac:dyDescent="0.3">
      <c r="BP13388" s="131" t="s">
        <v>43089</v>
      </c>
    </row>
    <row r="13389" spans="68:68" x14ac:dyDescent="0.3">
      <c r="BP13389" s="131" t="s">
        <v>39604</v>
      </c>
    </row>
    <row r="13390" spans="68:68" x14ac:dyDescent="0.3">
      <c r="BP13390" s="131" t="s">
        <v>39605</v>
      </c>
    </row>
    <row r="13391" spans="68:68" x14ac:dyDescent="0.3">
      <c r="BP13391" s="131" t="s">
        <v>39606</v>
      </c>
    </row>
    <row r="13392" spans="68:68" x14ac:dyDescent="0.3">
      <c r="BP13392" s="131" t="s">
        <v>37505</v>
      </c>
    </row>
    <row r="13393" spans="68:68" x14ac:dyDescent="0.3">
      <c r="BP13393" s="131" t="s">
        <v>21550</v>
      </c>
    </row>
    <row r="13395" spans="68:68" x14ac:dyDescent="0.3">
      <c r="BP13395" s="131" t="s">
        <v>27776</v>
      </c>
    </row>
    <row r="13397" spans="68:68" x14ac:dyDescent="0.3">
      <c r="BP13397" s="131" t="s">
        <v>27777</v>
      </c>
    </row>
    <row r="13399" spans="68:68" x14ac:dyDescent="0.3">
      <c r="BP13399" s="131" t="s">
        <v>27778</v>
      </c>
    </row>
    <row r="13400" spans="68:68" x14ac:dyDescent="0.3">
      <c r="BP13400" s="131" t="s">
        <v>39607</v>
      </c>
    </row>
    <row r="13401" spans="68:68" x14ac:dyDescent="0.3">
      <c r="BP13401" s="131" t="s">
        <v>39608</v>
      </c>
    </row>
    <row r="13402" spans="68:68" x14ac:dyDescent="0.3">
      <c r="BP13402" s="131" t="s">
        <v>39578</v>
      </c>
    </row>
    <row r="13403" spans="68:68" x14ac:dyDescent="0.3">
      <c r="BP13403" s="131" t="s">
        <v>27781</v>
      </c>
    </row>
    <row r="13404" spans="68:68" x14ac:dyDescent="0.3">
      <c r="BP13404" s="131" t="s">
        <v>39609</v>
      </c>
    </row>
    <row r="13405" spans="68:68" x14ac:dyDescent="0.3">
      <c r="BP13405" s="131" t="s">
        <v>37189</v>
      </c>
    </row>
    <row r="13406" spans="68:68" x14ac:dyDescent="0.3">
      <c r="BP13406" s="131" t="s">
        <v>27783</v>
      </c>
    </row>
    <row r="13407" spans="68:68" x14ac:dyDescent="0.3">
      <c r="BP13407" s="131" t="s">
        <v>39610</v>
      </c>
    </row>
    <row r="13408" spans="68:68" x14ac:dyDescent="0.3">
      <c r="BP13408" s="131" t="s">
        <v>19299</v>
      </c>
    </row>
    <row r="13409" spans="68:68" x14ac:dyDescent="0.3">
      <c r="BP13409" s="131" t="s">
        <v>39611</v>
      </c>
    </row>
    <row r="13410" spans="68:68" x14ac:dyDescent="0.3">
      <c r="BP13410" s="131" t="s">
        <v>21550</v>
      </c>
    </row>
    <row r="13412" spans="68:68" x14ac:dyDescent="0.3">
      <c r="BP13412" s="131" t="s">
        <v>27786</v>
      </c>
    </row>
    <row r="13413" spans="68:68" x14ac:dyDescent="0.3">
      <c r="BP13413" s="131" t="s">
        <v>27787</v>
      </c>
    </row>
    <row r="13414" spans="68:68" x14ac:dyDescent="0.3">
      <c r="BP13414" s="131" t="s">
        <v>27788</v>
      </c>
    </row>
    <row r="13415" spans="68:68" x14ac:dyDescent="0.3">
      <c r="BP13415" s="131" t="s">
        <v>27789</v>
      </c>
    </row>
    <row r="13416" spans="68:68" x14ac:dyDescent="0.3">
      <c r="BP13416" s="131" t="s">
        <v>39612</v>
      </c>
    </row>
    <row r="13417" spans="68:68" x14ac:dyDescent="0.3">
      <c r="BP13417" s="131" t="s">
        <v>21550</v>
      </c>
    </row>
    <row r="13419" spans="68:68" x14ac:dyDescent="0.3">
      <c r="BP13419" s="131" t="s">
        <v>27791</v>
      </c>
    </row>
    <row r="13420" spans="68:68" x14ac:dyDescent="0.3">
      <c r="BP13420" s="131" t="s">
        <v>39613</v>
      </c>
    </row>
    <row r="13421" spans="68:68" x14ac:dyDescent="0.3">
      <c r="BP13421" s="131" t="s">
        <v>39578</v>
      </c>
    </row>
    <row r="13422" spans="68:68" x14ac:dyDescent="0.3">
      <c r="BP13422" s="131" t="s">
        <v>27793</v>
      </c>
    </row>
    <row r="13423" spans="68:68" x14ac:dyDescent="0.3">
      <c r="BP13423" s="131" t="s">
        <v>39614</v>
      </c>
    </row>
    <row r="13424" spans="68:68" x14ac:dyDescent="0.3">
      <c r="BP13424" s="131" t="s">
        <v>37189</v>
      </c>
    </row>
    <row r="13425" spans="68:68" x14ac:dyDescent="0.3">
      <c r="BP13425" s="131" t="s">
        <v>39615</v>
      </c>
    </row>
    <row r="13426" spans="68:68" x14ac:dyDescent="0.3">
      <c r="BP13426" s="131" t="s">
        <v>39616</v>
      </c>
    </row>
    <row r="13427" spans="68:68" x14ac:dyDescent="0.3">
      <c r="BP13427" s="131" t="s">
        <v>21550</v>
      </c>
    </row>
    <row r="13429" spans="68:68" x14ac:dyDescent="0.3">
      <c r="BP13429" s="131" t="s">
        <v>27797</v>
      </c>
    </row>
    <row r="13430" spans="68:68" x14ac:dyDescent="0.3">
      <c r="BP13430" s="131" t="s">
        <v>39617</v>
      </c>
    </row>
    <row r="13431" spans="68:68" x14ac:dyDescent="0.3">
      <c r="BP13431" s="131" t="s">
        <v>21550</v>
      </c>
    </row>
    <row r="13433" spans="68:68" x14ac:dyDescent="0.3">
      <c r="BP13433" s="131" t="s">
        <v>27799</v>
      </c>
    </row>
    <row r="13434" spans="68:68" x14ac:dyDescent="0.3">
      <c r="BP13434" s="131" t="s">
        <v>39618</v>
      </c>
    </row>
    <row r="13435" spans="68:68" x14ac:dyDescent="0.3">
      <c r="BP13435" s="131" t="s">
        <v>21550</v>
      </c>
    </row>
    <row r="13437" spans="68:68" x14ac:dyDescent="0.3">
      <c r="BP13437" s="131" t="s">
        <v>27801</v>
      </c>
    </row>
    <row r="13438" spans="68:68" x14ac:dyDescent="0.3">
      <c r="BP13438" s="131" t="s">
        <v>39619</v>
      </c>
    </row>
    <row r="13439" spans="68:68" x14ac:dyDescent="0.3">
      <c r="BP13439" s="131" t="s">
        <v>39620</v>
      </c>
    </row>
    <row r="13440" spans="68:68" x14ac:dyDescent="0.3">
      <c r="BP13440" s="131" t="s">
        <v>27804</v>
      </c>
    </row>
    <row r="13441" spans="68:68" x14ac:dyDescent="0.3">
      <c r="BP13441" s="131" t="s">
        <v>39621</v>
      </c>
    </row>
    <row r="13442" spans="68:68" x14ac:dyDescent="0.3">
      <c r="BP13442" s="131" t="s">
        <v>27806</v>
      </c>
    </row>
    <row r="13443" spans="68:68" x14ac:dyDescent="0.3">
      <c r="BP13443" s="131" t="s">
        <v>27807</v>
      </c>
    </row>
    <row r="13444" spans="68:68" x14ac:dyDescent="0.3">
      <c r="BP13444" s="131" t="s">
        <v>27808</v>
      </c>
    </row>
    <row r="13445" spans="68:68" x14ac:dyDescent="0.3">
      <c r="BP13445" s="131" t="s">
        <v>37753</v>
      </c>
    </row>
    <row r="13446" spans="68:68" x14ac:dyDescent="0.3">
      <c r="BP13446" s="131" t="s">
        <v>37735</v>
      </c>
    </row>
    <row r="13447" spans="68:68" x14ac:dyDescent="0.3">
      <c r="BP13447" s="131" t="s">
        <v>19299</v>
      </c>
    </row>
    <row r="13448" spans="68:68" x14ac:dyDescent="0.3">
      <c r="BP13448" s="131" t="s">
        <v>27809</v>
      </c>
    </row>
    <row r="13449" spans="68:68" x14ac:dyDescent="0.3">
      <c r="BP13449" s="131" t="s">
        <v>27810</v>
      </c>
    </row>
    <row r="13450" spans="68:68" x14ac:dyDescent="0.3">
      <c r="BP13450" s="131" t="s">
        <v>27811</v>
      </c>
    </row>
    <row r="13451" spans="68:68" x14ac:dyDescent="0.3">
      <c r="BP13451" s="131" t="s">
        <v>39622</v>
      </c>
    </row>
    <row r="13452" spans="68:68" x14ac:dyDescent="0.3">
      <c r="BP13452" s="131" t="s">
        <v>27813</v>
      </c>
    </row>
    <row r="13453" spans="68:68" x14ac:dyDescent="0.3">
      <c r="BP13453" s="131" t="s">
        <v>39623</v>
      </c>
    </row>
    <row r="13454" spans="68:68" x14ac:dyDescent="0.3">
      <c r="BP13454" s="131" t="s">
        <v>19922</v>
      </c>
    </row>
    <row r="13455" spans="68:68" x14ac:dyDescent="0.3">
      <c r="BP13455" s="131" t="s">
        <v>39624</v>
      </c>
    </row>
    <row r="13456" spans="68:68" x14ac:dyDescent="0.3">
      <c r="BP13456" s="131" t="s">
        <v>19298</v>
      </c>
    </row>
    <row r="13457" spans="68:68" x14ac:dyDescent="0.3">
      <c r="BP13457" s="131" t="s">
        <v>37441</v>
      </c>
    </row>
    <row r="13458" spans="68:68" x14ac:dyDescent="0.3">
      <c r="BP13458" s="131" t="s">
        <v>37498</v>
      </c>
    </row>
    <row r="13459" spans="68:68" x14ac:dyDescent="0.3">
      <c r="BP13459" s="131" t="s">
        <v>27816</v>
      </c>
    </row>
    <row r="13460" spans="68:68" x14ac:dyDescent="0.3">
      <c r="BP13460" s="131" t="s">
        <v>39625</v>
      </c>
    </row>
    <row r="13461" spans="68:68" x14ac:dyDescent="0.3">
      <c r="BP13461" s="131" t="s">
        <v>39626</v>
      </c>
    </row>
    <row r="13462" spans="68:68" x14ac:dyDescent="0.3">
      <c r="BP13462" s="131" t="s">
        <v>39627</v>
      </c>
    </row>
    <row r="13463" spans="68:68" x14ac:dyDescent="0.3">
      <c r="BP13463" s="131" t="s">
        <v>37498</v>
      </c>
    </row>
    <row r="13464" spans="68:68" x14ac:dyDescent="0.3">
      <c r="BP13464" s="131" t="s">
        <v>27820</v>
      </c>
    </row>
    <row r="13465" spans="68:68" x14ac:dyDescent="0.3">
      <c r="BP13465" s="131" t="s">
        <v>39628</v>
      </c>
    </row>
    <row r="13466" spans="68:68" x14ac:dyDescent="0.3">
      <c r="BP13466" s="131" t="s">
        <v>39629</v>
      </c>
    </row>
    <row r="13467" spans="68:68" x14ac:dyDescent="0.3">
      <c r="BP13467" s="131" t="s">
        <v>39626</v>
      </c>
    </row>
    <row r="13468" spans="68:68" x14ac:dyDescent="0.3">
      <c r="BP13468" s="131" t="s">
        <v>39627</v>
      </c>
    </row>
    <row r="13469" spans="68:68" x14ac:dyDescent="0.3">
      <c r="BP13469" s="131" t="s">
        <v>37498</v>
      </c>
    </row>
    <row r="13470" spans="68:68" x14ac:dyDescent="0.3">
      <c r="BP13470" s="131" t="s">
        <v>27823</v>
      </c>
    </row>
    <row r="13471" spans="68:68" x14ac:dyDescent="0.3">
      <c r="BP13471" s="131" t="s">
        <v>39630</v>
      </c>
    </row>
    <row r="13472" spans="68:68" x14ac:dyDescent="0.3">
      <c r="BP13472" s="131" t="s">
        <v>39631</v>
      </c>
    </row>
    <row r="13473" spans="68:68" x14ac:dyDescent="0.3">
      <c r="BP13473" s="131" t="s">
        <v>27826</v>
      </c>
    </row>
    <row r="13474" spans="68:68" x14ac:dyDescent="0.3">
      <c r="BP13474" s="131" t="s">
        <v>39632</v>
      </c>
    </row>
    <row r="13475" spans="68:68" x14ac:dyDescent="0.3">
      <c r="BP13475" s="131" t="s">
        <v>27828</v>
      </c>
    </row>
    <row r="13476" spans="68:68" x14ac:dyDescent="0.3">
      <c r="BP13476" s="131" t="s">
        <v>39633</v>
      </c>
    </row>
    <row r="13477" spans="68:68" x14ac:dyDescent="0.3">
      <c r="BP13477" s="131" t="s">
        <v>19925</v>
      </c>
    </row>
    <row r="13478" spans="68:68" x14ac:dyDescent="0.3">
      <c r="BP13478" s="131" t="s">
        <v>39634</v>
      </c>
    </row>
    <row r="13479" spans="68:68" x14ac:dyDescent="0.3">
      <c r="BP13479" s="131" t="s">
        <v>19652</v>
      </c>
    </row>
    <row r="13480" spans="68:68" x14ac:dyDescent="0.3">
      <c r="BP13480" s="131" t="s">
        <v>39626</v>
      </c>
    </row>
    <row r="13481" spans="68:68" x14ac:dyDescent="0.3">
      <c r="BP13481" s="131" t="s">
        <v>39627</v>
      </c>
    </row>
    <row r="13482" spans="68:68" x14ac:dyDescent="0.3">
      <c r="BP13482" s="131" t="s">
        <v>37498</v>
      </c>
    </row>
    <row r="13483" spans="68:68" x14ac:dyDescent="0.3">
      <c r="BP13483" s="131" t="s">
        <v>27831</v>
      </c>
    </row>
    <row r="13484" spans="68:68" x14ac:dyDescent="0.3">
      <c r="BP13484" s="131" t="s">
        <v>39621</v>
      </c>
    </row>
    <row r="13485" spans="68:68" x14ac:dyDescent="0.3">
      <c r="BP13485" s="131" t="s">
        <v>39635</v>
      </c>
    </row>
    <row r="13486" spans="68:68" x14ac:dyDescent="0.3">
      <c r="BP13486" s="131" t="s">
        <v>39636</v>
      </c>
    </row>
    <row r="13487" spans="68:68" x14ac:dyDescent="0.3">
      <c r="BP13487" s="131" t="s">
        <v>39637</v>
      </c>
    </row>
    <row r="13488" spans="68:68" x14ac:dyDescent="0.3">
      <c r="BP13488" s="131" t="s">
        <v>37498</v>
      </c>
    </row>
    <row r="13489" spans="68:68" x14ac:dyDescent="0.3">
      <c r="BP13489" s="131" t="s">
        <v>27835</v>
      </c>
    </row>
    <row r="13490" spans="68:68" x14ac:dyDescent="0.3">
      <c r="BP13490" s="131" t="s">
        <v>39621</v>
      </c>
    </row>
    <row r="13491" spans="68:68" x14ac:dyDescent="0.3">
      <c r="BP13491" s="131" t="s">
        <v>39638</v>
      </c>
    </row>
    <row r="13492" spans="68:68" x14ac:dyDescent="0.3">
      <c r="BP13492" s="131" t="s">
        <v>39639</v>
      </c>
    </row>
    <row r="13493" spans="68:68" x14ac:dyDescent="0.3">
      <c r="BP13493" s="131" t="s">
        <v>39637</v>
      </c>
    </row>
    <row r="13494" spans="68:68" x14ac:dyDescent="0.3">
      <c r="BP13494" s="131" t="s">
        <v>37498</v>
      </c>
    </row>
    <row r="13495" spans="68:68" x14ac:dyDescent="0.3">
      <c r="BP13495" s="131" t="s">
        <v>27838</v>
      </c>
    </row>
    <row r="13496" spans="68:68" x14ac:dyDescent="0.3">
      <c r="BP13496" s="131" t="s">
        <v>39621</v>
      </c>
    </row>
    <row r="13497" spans="68:68" x14ac:dyDescent="0.3">
      <c r="BP13497" s="131" t="s">
        <v>27839</v>
      </c>
    </row>
    <row r="13498" spans="68:68" x14ac:dyDescent="0.3">
      <c r="BP13498" s="131" t="s">
        <v>39640</v>
      </c>
    </row>
    <row r="13499" spans="68:68" x14ac:dyDescent="0.3">
      <c r="BP13499" s="131" t="s">
        <v>39641</v>
      </c>
    </row>
    <row r="13500" spans="68:68" x14ac:dyDescent="0.3">
      <c r="BP13500" s="131" t="s">
        <v>39642</v>
      </c>
    </row>
    <row r="13501" spans="68:68" x14ac:dyDescent="0.3">
      <c r="BP13501" s="131" t="s">
        <v>19652</v>
      </c>
    </row>
    <row r="13502" spans="68:68" x14ac:dyDescent="0.3">
      <c r="BP13502" s="131" t="s">
        <v>39643</v>
      </c>
    </row>
    <row r="13503" spans="68:68" x14ac:dyDescent="0.3">
      <c r="BP13503" s="131" t="s">
        <v>27844</v>
      </c>
    </row>
    <row r="13504" spans="68:68" x14ac:dyDescent="0.3">
      <c r="BP13504" s="131" t="s">
        <v>27845</v>
      </c>
    </row>
    <row r="13505" spans="68:68" x14ac:dyDescent="0.3">
      <c r="BP13505" s="131" t="s">
        <v>27846</v>
      </c>
    </row>
    <row r="13506" spans="68:68" x14ac:dyDescent="0.3">
      <c r="BP13506" s="131" t="s">
        <v>27847</v>
      </c>
    </row>
    <row r="13507" spans="68:68" x14ac:dyDescent="0.3">
      <c r="BP13507" s="131" t="s">
        <v>27848</v>
      </c>
    </row>
    <row r="13508" spans="68:68" x14ac:dyDescent="0.3">
      <c r="BP13508" s="131" t="s">
        <v>27849</v>
      </c>
    </row>
    <row r="13509" spans="68:68" x14ac:dyDescent="0.3">
      <c r="BP13509" s="131" t="s">
        <v>39644</v>
      </c>
    </row>
    <row r="13510" spans="68:68" x14ac:dyDescent="0.3">
      <c r="BP13510" s="131" t="s">
        <v>21676</v>
      </c>
    </row>
    <row r="13511" spans="68:68" x14ac:dyDescent="0.3">
      <c r="BP13511" s="131" t="s">
        <v>39645</v>
      </c>
    </row>
    <row r="13512" spans="68:68" x14ac:dyDescent="0.3">
      <c r="BP13512" s="131" t="s">
        <v>37959</v>
      </c>
    </row>
    <row r="13513" spans="68:68" x14ac:dyDescent="0.3">
      <c r="BP13513" s="131" t="s">
        <v>27852</v>
      </c>
    </row>
    <row r="13514" spans="68:68" x14ac:dyDescent="0.3">
      <c r="BP13514" s="131" t="s">
        <v>38067</v>
      </c>
    </row>
    <row r="13515" spans="68:68" x14ac:dyDescent="0.3">
      <c r="BP13515" s="131" t="s">
        <v>27853</v>
      </c>
    </row>
    <row r="13516" spans="68:68" x14ac:dyDescent="0.3">
      <c r="BP13516" s="131" t="s">
        <v>39646</v>
      </c>
    </row>
    <row r="13517" spans="68:68" x14ac:dyDescent="0.3">
      <c r="BP13517" s="131" t="s">
        <v>19652</v>
      </c>
    </row>
    <row r="13518" spans="68:68" x14ac:dyDescent="0.3">
      <c r="BP13518" s="131" t="s">
        <v>39637</v>
      </c>
    </row>
    <row r="13519" spans="68:68" x14ac:dyDescent="0.3">
      <c r="BP13519" s="131" t="s">
        <v>37498</v>
      </c>
    </row>
    <row r="13520" spans="68:68" x14ac:dyDescent="0.3">
      <c r="BP13520" s="131" t="s">
        <v>27855</v>
      </c>
    </row>
    <row r="13521" spans="68:68" x14ac:dyDescent="0.3">
      <c r="BP13521" s="131" t="s">
        <v>39647</v>
      </c>
    </row>
    <row r="13522" spans="68:68" x14ac:dyDescent="0.3">
      <c r="BP13522" s="131" t="s">
        <v>39621</v>
      </c>
    </row>
    <row r="13523" spans="68:68" x14ac:dyDescent="0.3">
      <c r="BP13523" s="131" t="s">
        <v>27857</v>
      </c>
    </row>
    <row r="13524" spans="68:68" x14ac:dyDescent="0.3">
      <c r="BP13524" s="131" t="s">
        <v>27858</v>
      </c>
    </row>
    <row r="13525" spans="68:68" x14ac:dyDescent="0.3">
      <c r="BP13525" s="131" t="s">
        <v>27859</v>
      </c>
    </row>
    <row r="13526" spans="68:68" x14ac:dyDescent="0.3">
      <c r="BP13526" s="131" t="s">
        <v>39648</v>
      </c>
    </row>
    <row r="13527" spans="68:68" x14ac:dyDescent="0.3">
      <c r="BP13527" s="131" t="s">
        <v>39649</v>
      </c>
    </row>
    <row r="13528" spans="68:68" x14ac:dyDescent="0.3">
      <c r="BP13528" s="131" t="s">
        <v>39650</v>
      </c>
    </row>
    <row r="13529" spans="68:68" x14ac:dyDescent="0.3">
      <c r="BP13529" s="131" t="s">
        <v>39651</v>
      </c>
    </row>
    <row r="13530" spans="68:68" x14ac:dyDescent="0.3">
      <c r="BP13530" s="131" t="s">
        <v>27847</v>
      </c>
    </row>
    <row r="13531" spans="68:68" x14ac:dyDescent="0.3">
      <c r="BP13531" s="131" t="s">
        <v>39652</v>
      </c>
    </row>
    <row r="13532" spans="68:68" x14ac:dyDescent="0.3">
      <c r="BP13532" s="131" t="s">
        <v>21676</v>
      </c>
    </row>
    <row r="13533" spans="68:68" x14ac:dyDescent="0.3">
      <c r="BP13533" s="131" t="s">
        <v>39653</v>
      </c>
    </row>
    <row r="13534" spans="68:68" x14ac:dyDescent="0.3">
      <c r="BP13534" s="131" t="s">
        <v>39654</v>
      </c>
    </row>
    <row r="13535" spans="68:68" x14ac:dyDescent="0.3">
      <c r="BP13535" s="131" t="s">
        <v>27867</v>
      </c>
    </row>
    <row r="13536" spans="68:68" x14ac:dyDescent="0.3">
      <c r="BP13536" s="131" t="s">
        <v>39655</v>
      </c>
    </row>
    <row r="13537" spans="68:68" x14ac:dyDescent="0.3">
      <c r="BP13537" s="131" t="s">
        <v>39656</v>
      </c>
    </row>
    <row r="13538" spans="68:68" x14ac:dyDescent="0.3">
      <c r="BP13538" s="131" t="s">
        <v>21676</v>
      </c>
    </row>
    <row r="13539" spans="68:68" x14ac:dyDescent="0.3">
      <c r="BP13539" s="131" t="s">
        <v>21673</v>
      </c>
    </row>
    <row r="13540" spans="68:68" x14ac:dyDescent="0.3">
      <c r="BP13540" s="131" t="s">
        <v>39657</v>
      </c>
    </row>
    <row r="13541" spans="68:68" x14ac:dyDescent="0.3">
      <c r="BP13541" s="131" t="s">
        <v>27847</v>
      </c>
    </row>
    <row r="13542" spans="68:68" x14ac:dyDescent="0.3">
      <c r="BP13542" s="131" t="s">
        <v>39658</v>
      </c>
    </row>
    <row r="13543" spans="68:68" x14ac:dyDescent="0.3">
      <c r="BP13543" s="131" t="s">
        <v>21676</v>
      </c>
    </row>
    <row r="13544" spans="68:68" x14ac:dyDescent="0.3">
      <c r="BP13544" s="131" t="s">
        <v>39659</v>
      </c>
    </row>
    <row r="13545" spans="68:68" x14ac:dyDescent="0.3">
      <c r="BP13545" s="131" t="s">
        <v>27873</v>
      </c>
    </row>
    <row r="13546" spans="68:68" x14ac:dyDescent="0.3">
      <c r="BP13546" s="131" t="s">
        <v>39660</v>
      </c>
    </row>
    <row r="13547" spans="68:68" x14ac:dyDescent="0.3">
      <c r="BP13547" s="131" t="s">
        <v>21676</v>
      </c>
    </row>
    <row r="13548" spans="68:68" x14ac:dyDescent="0.3">
      <c r="BP13548" s="131" t="s">
        <v>39654</v>
      </c>
    </row>
    <row r="13549" spans="68:68" x14ac:dyDescent="0.3">
      <c r="BP13549" s="131" t="s">
        <v>27867</v>
      </c>
    </row>
    <row r="13550" spans="68:68" x14ac:dyDescent="0.3">
      <c r="BP13550" s="131" t="s">
        <v>39661</v>
      </c>
    </row>
    <row r="13551" spans="68:68" x14ac:dyDescent="0.3">
      <c r="BP13551" s="131" t="s">
        <v>39662</v>
      </c>
    </row>
    <row r="13552" spans="68:68" x14ac:dyDescent="0.3">
      <c r="BP13552" s="131" t="s">
        <v>21676</v>
      </c>
    </row>
    <row r="13553" spans="68:68" x14ac:dyDescent="0.3">
      <c r="BP13553" s="131" t="s">
        <v>20229</v>
      </c>
    </row>
    <row r="13554" spans="68:68" x14ac:dyDescent="0.3">
      <c r="BP13554" s="131" t="s">
        <v>27877</v>
      </c>
    </row>
    <row r="13555" spans="68:68" x14ac:dyDescent="0.3">
      <c r="BP13555" s="131" t="s">
        <v>39663</v>
      </c>
    </row>
    <row r="13556" spans="68:68" x14ac:dyDescent="0.3">
      <c r="BP13556" s="131" t="s">
        <v>37282</v>
      </c>
    </row>
    <row r="13557" spans="68:68" x14ac:dyDescent="0.3">
      <c r="BP13557" s="131" t="s">
        <v>39664</v>
      </c>
    </row>
    <row r="13558" spans="68:68" x14ac:dyDescent="0.3">
      <c r="BP13558" s="131" t="s">
        <v>39665</v>
      </c>
    </row>
    <row r="13559" spans="68:68" x14ac:dyDescent="0.3">
      <c r="BP13559" s="131" t="s">
        <v>37498</v>
      </c>
    </row>
    <row r="13560" spans="68:68" x14ac:dyDescent="0.3">
      <c r="BP13560" s="131" t="s">
        <v>27881</v>
      </c>
    </row>
    <row r="13561" spans="68:68" x14ac:dyDescent="0.3">
      <c r="BP13561" s="131" t="s">
        <v>39621</v>
      </c>
    </row>
    <row r="13562" spans="68:68" x14ac:dyDescent="0.3">
      <c r="BP13562" s="131" t="s">
        <v>27882</v>
      </c>
    </row>
    <row r="13563" spans="68:68" x14ac:dyDescent="0.3">
      <c r="BP13563" s="131" t="s">
        <v>39666</v>
      </c>
    </row>
    <row r="13564" spans="68:68" x14ac:dyDescent="0.3">
      <c r="BP13564" s="131" t="s">
        <v>39667</v>
      </c>
    </row>
    <row r="13565" spans="68:68" x14ac:dyDescent="0.3">
      <c r="BP13565" s="131" t="s">
        <v>27885</v>
      </c>
    </row>
    <row r="13566" spans="68:68" x14ac:dyDescent="0.3">
      <c r="BP13566" s="131" t="s">
        <v>39668</v>
      </c>
    </row>
    <row r="13567" spans="68:68" x14ac:dyDescent="0.3">
      <c r="BP13567" s="131" t="s">
        <v>39669</v>
      </c>
    </row>
    <row r="13568" spans="68:68" x14ac:dyDescent="0.3">
      <c r="BP13568" s="131" t="s">
        <v>39670</v>
      </c>
    </row>
    <row r="13569" spans="68:68" x14ac:dyDescent="0.3">
      <c r="BP13569" s="131" t="s">
        <v>37282</v>
      </c>
    </row>
    <row r="13570" spans="68:68" x14ac:dyDescent="0.3">
      <c r="BP13570" s="131" t="s">
        <v>39671</v>
      </c>
    </row>
    <row r="13571" spans="68:68" x14ac:dyDescent="0.3">
      <c r="BP13571" s="131" t="s">
        <v>39672</v>
      </c>
    </row>
    <row r="13572" spans="68:68" x14ac:dyDescent="0.3">
      <c r="BP13572" s="131" t="s">
        <v>39664</v>
      </c>
    </row>
    <row r="13573" spans="68:68" x14ac:dyDescent="0.3">
      <c r="BP13573" s="131" t="s">
        <v>19925</v>
      </c>
    </row>
    <row r="13574" spans="68:68" x14ac:dyDescent="0.3">
      <c r="BP13574" s="131" t="s">
        <v>39673</v>
      </c>
    </row>
    <row r="13575" spans="68:68" x14ac:dyDescent="0.3">
      <c r="BP13575" s="131" t="s">
        <v>39674</v>
      </c>
    </row>
    <row r="13576" spans="68:68" x14ac:dyDescent="0.3">
      <c r="BP13576" s="131" t="s">
        <v>39667</v>
      </c>
    </row>
    <row r="13577" spans="68:68" x14ac:dyDescent="0.3">
      <c r="BP13577" s="131" t="s">
        <v>27893</v>
      </c>
    </row>
    <row r="13578" spans="68:68" x14ac:dyDescent="0.3">
      <c r="BP13578" s="131" t="s">
        <v>27894</v>
      </c>
    </row>
    <row r="13579" spans="68:68" x14ac:dyDescent="0.3">
      <c r="BP13579" s="131" t="s">
        <v>39675</v>
      </c>
    </row>
    <row r="13580" spans="68:68" x14ac:dyDescent="0.3">
      <c r="BP13580" s="131" t="s">
        <v>27896</v>
      </c>
    </row>
    <row r="13581" spans="68:68" x14ac:dyDescent="0.3">
      <c r="BP13581" s="131" t="s">
        <v>27897</v>
      </c>
    </row>
    <row r="13582" spans="68:68" x14ac:dyDescent="0.3">
      <c r="BP13582" s="131" t="s">
        <v>39676</v>
      </c>
    </row>
    <row r="13583" spans="68:68" x14ac:dyDescent="0.3">
      <c r="BP13583" s="131" t="s">
        <v>38634</v>
      </c>
    </row>
    <row r="13584" spans="68:68" x14ac:dyDescent="0.3">
      <c r="BP13584" s="131" t="s">
        <v>37269</v>
      </c>
    </row>
    <row r="13585" spans="68:68" x14ac:dyDescent="0.3">
      <c r="BP13585" s="131" t="s">
        <v>27899</v>
      </c>
    </row>
    <row r="13586" spans="68:68" x14ac:dyDescent="0.3">
      <c r="BP13586" s="131" t="s">
        <v>27900</v>
      </c>
    </row>
    <row r="13587" spans="68:68" x14ac:dyDescent="0.3">
      <c r="BP13587" s="131" t="s">
        <v>39677</v>
      </c>
    </row>
    <row r="13588" spans="68:68" x14ac:dyDescent="0.3">
      <c r="BP13588" s="131" t="s">
        <v>22722</v>
      </c>
    </row>
    <row r="13589" spans="68:68" x14ac:dyDescent="0.3">
      <c r="BP13589" s="131" t="s">
        <v>39678</v>
      </c>
    </row>
    <row r="13590" spans="68:68" x14ac:dyDescent="0.3">
      <c r="BP13590" s="131" t="s">
        <v>24397</v>
      </c>
    </row>
    <row r="13591" spans="68:68" x14ac:dyDescent="0.3">
      <c r="BP13591" s="131" t="s">
        <v>39679</v>
      </c>
    </row>
    <row r="13592" spans="68:68" x14ac:dyDescent="0.3">
      <c r="BP13592" s="131" t="s">
        <v>21676</v>
      </c>
    </row>
    <row r="13593" spans="68:68" x14ac:dyDescent="0.3">
      <c r="BP13593" s="131" t="s">
        <v>39680</v>
      </c>
    </row>
    <row r="13594" spans="68:68" x14ac:dyDescent="0.3">
      <c r="BP13594" s="131" t="s">
        <v>39654</v>
      </c>
    </row>
    <row r="13595" spans="68:68" x14ac:dyDescent="0.3">
      <c r="BP13595" s="131" t="s">
        <v>27905</v>
      </c>
    </row>
    <row r="13596" spans="68:68" x14ac:dyDescent="0.3">
      <c r="BP13596" s="131" t="s">
        <v>39681</v>
      </c>
    </row>
    <row r="13597" spans="68:68" x14ac:dyDescent="0.3">
      <c r="BP13597" s="131" t="s">
        <v>37959</v>
      </c>
    </row>
    <row r="13598" spans="68:68" x14ac:dyDescent="0.3">
      <c r="BP13598" s="131" t="s">
        <v>39682</v>
      </c>
    </row>
    <row r="13599" spans="68:68" x14ac:dyDescent="0.3">
      <c r="BP13599" s="131" t="s">
        <v>37282</v>
      </c>
    </row>
    <row r="13600" spans="68:68" x14ac:dyDescent="0.3">
      <c r="BP13600" s="131" t="s">
        <v>19652</v>
      </c>
    </row>
    <row r="13601" spans="68:68" x14ac:dyDescent="0.3">
      <c r="BP13601" s="131" t="s">
        <v>37498</v>
      </c>
    </row>
    <row r="13602" spans="68:68" x14ac:dyDescent="0.3">
      <c r="BP13602" s="131" t="s">
        <v>27908</v>
      </c>
    </row>
    <row r="13603" spans="68:68" x14ac:dyDescent="0.3">
      <c r="BP13603" s="131" t="s">
        <v>39683</v>
      </c>
    </row>
    <row r="13604" spans="68:68" x14ac:dyDescent="0.3">
      <c r="BP13604" s="131" t="s">
        <v>39684</v>
      </c>
    </row>
    <row r="13605" spans="68:68" x14ac:dyDescent="0.3">
      <c r="BP13605" s="131" t="s">
        <v>27911</v>
      </c>
    </row>
    <row r="13606" spans="68:68" x14ac:dyDescent="0.3">
      <c r="BP13606" s="131" t="s">
        <v>39685</v>
      </c>
    </row>
    <row r="13607" spans="68:68" x14ac:dyDescent="0.3">
      <c r="BP13607" s="131" t="s">
        <v>19652</v>
      </c>
    </row>
    <row r="13608" spans="68:68" x14ac:dyDescent="0.3">
      <c r="BP13608" s="131" t="s">
        <v>27913</v>
      </c>
    </row>
    <row r="13609" spans="68:68" x14ac:dyDescent="0.3">
      <c r="BP13609" s="131" t="s">
        <v>27914</v>
      </c>
    </row>
    <row r="13610" spans="68:68" x14ac:dyDescent="0.3">
      <c r="BP13610" s="131" t="s">
        <v>39686</v>
      </c>
    </row>
    <row r="13611" spans="68:68" x14ac:dyDescent="0.3">
      <c r="BP13611" s="131" t="s">
        <v>39687</v>
      </c>
    </row>
    <row r="13612" spans="68:68" x14ac:dyDescent="0.3">
      <c r="BP13612" s="131" t="s">
        <v>39688</v>
      </c>
    </row>
    <row r="13613" spans="68:68" x14ac:dyDescent="0.3">
      <c r="BP13613" s="131" t="s">
        <v>39689</v>
      </c>
    </row>
    <row r="13614" spans="68:68" x14ac:dyDescent="0.3">
      <c r="BP13614" s="131" t="s">
        <v>39690</v>
      </c>
    </row>
    <row r="13615" spans="68:68" x14ac:dyDescent="0.3">
      <c r="BP13615" s="131" t="s">
        <v>39691</v>
      </c>
    </row>
    <row r="13616" spans="68:68" x14ac:dyDescent="0.3">
      <c r="BP13616" s="131" t="s">
        <v>37282</v>
      </c>
    </row>
    <row r="13617" spans="68:68" x14ac:dyDescent="0.3">
      <c r="BP13617" s="131" t="s">
        <v>39692</v>
      </c>
    </row>
    <row r="13618" spans="68:68" x14ac:dyDescent="0.3">
      <c r="BP13618" s="131" t="s">
        <v>37498</v>
      </c>
    </row>
    <row r="13619" spans="68:68" x14ac:dyDescent="0.3">
      <c r="BP13619" s="131" t="s">
        <v>27922</v>
      </c>
    </row>
    <row r="13620" spans="68:68" x14ac:dyDescent="0.3">
      <c r="BP13620" s="131" t="s">
        <v>39693</v>
      </c>
    </row>
    <row r="13621" spans="68:68" x14ac:dyDescent="0.3">
      <c r="BP13621" s="131" t="s">
        <v>27924</v>
      </c>
    </row>
    <row r="13622" spans="68:68" x14ac:dyDescent="0.3">
      <c r="BP13622" s="131" t="s">
        <v>27925</v>
      </c>
    </row>
    <row r="13623" spans="68:68" x14ac:dyDescent="0.3">
      <c r="BP13623" s="131" t="s">
        <v>39670</v>
      </c>
    </row>
    <row r="13624" spans="68:68" x14ac:dyDescent="0.3">
      <c r="BP13624" s="131" t="s">
        <v>37282</v>
      </c>
    </row>
    <row r="13625" spans="68:68" x14ac:dyDescent="0.3">
      <c r="BP13625" s="131" t="s">
        <v>37441</v>
      </c>
    </row>
    <row r="13626" spans="68:68" x14ac:dyDescent="0.3">
      <c r="BP13626" s="131" t="s">
        <v>39694</v>
      </c>
    </row>
    <row r="13627" spans="68:68" x14ac:dyDescent="0.3">
      <c r="BP13627" s="131" t="s">
        <v>39626</v>
      </c>
    </row>
    <row r="13628" spans="68:68" x14ac:dyDescent="0.3">
      <c r="BP13628" s="131" t="s">
        <v>39627</v>
      </c>
    </row>
    <row r="13629" spans="68:68" x14ac:dyDescent="0.3">
      <c r="BP13629" s="131" t="s">
        <v>37498</v>
      </c>
    </row>
    <row r="13630" spans="68:68" x14ac:dyDescent="0.3">
      <c r="BP13630" s="131" t="s">
        <v>27927</v>
      </c>
    </row>
    <row r="13631" spans="68:68" x14ac:dyDescent="0.3">
      <c r="BP13631" s="131" t="s">
        <v>39693</v>
      </c>
    </row>
    <row r="13632" spans="68:68" x14ac:dyDescent="0.3">
      <c r="BP13632" s="131" t="s">
        <v>27928</v>
      </c>
    </row>
    <row r="13633" spans="68:68" x14ac:dyDescent="0.3">
      <c r="BP13633" s="131" t="s">
        <v>27929</v>
      </c>
    </row>
    <row r="13634" spans="68:68" x14ac:dyDescent="0.3">
      <c r="BP13634" s="131" t="s">
        <v>27930</v>
      </c>
    </row>
    <row r="13635" spans="68:68" x14ac:dyDescent="0.3">
      <c r="BP13635" s="131" t="s">
        <v>27931</v>
      </c>
    </row>
    <row r="13636" spans="68:68" x14ac:dyDescent="0.3">
      <c r="BP13636" s="131" t="s">
        <v>27932</v>
      </c>
    </row>
    <row r="13637" spans="68:68" x14ac:dyDescent="0.3">
      <c r="BP13637" s="131" t="s">
        <v>39695</v>
      </c>
    </row>
    <row r="13638" spans="68:68" x14ac:dyDescent="0.3">
      <c r="BP13638" s="131" t="s">
        <v>37282</v>
      </c>
    </row>
    <row r="13639" spans="68:68" x14ac:dyDescent="0.3">
      <c r="BP13639" s="131" t="s">
        <v>37441</v>
      </c>
    </row>
    <row r="13640" spans="68:68" x14ac:dyDescent="0.3">
      <c r="BP13640" s="131" t="s">
        <v>39696</v>
      </c>
    </row>
    <row r="13641" spans="68:68" x14ac:dyDescent="0.3">
      <c r="BP13641" s="131" t="s">
        <v>39626</v>
      </c>
    </row>
    <row r="13642" spans="68:68" x14ac:dyDescent="0.3">
      <c r="BP13642" s="131" t="s">
        <v>39627</v>
      </c>
    </row>
    <row r="13643" spans="68:68" x14ac:dyDescent="0.3">
      <c r="BP13643" s="131" t="s">
        <v>37498</v>
      </c>
    </row>
    <row r="13644" spans="68:68" x14ac:dyDescent="0.3">
      <c r="BP13644" s="131" t="s">
        <v>27935</v>
      </c>
    </row>
    <row r="13645" spans="68:68" x14ac:dyDescent="0.3">
      <c r="BP13645" s="131" t="s">
        <v>39697</v>
      </c>
    </row>
    <row r="13646" spans="68:68" x14ac:dyDescent="0.3">
      <c r="BP13646" s="131" t="s">
        <v>39698</v>
      </c>
    </row>
    <row r="13647" spans="68:68" x14ac:dyDescent="0.3">
      <c r="BP13647" s="131" t="s">
        <v>37498</v>
      </c>
    </row>
    <row r="13648" spans="68:68" x14ac:dyDescent="0.3">
      <c r="BP13648" s="131" t="s">
        <v>27938</v>
      </c>
    </row>
    <row r="13649" spans="68:68" x14ac:dyDescent="0.3">
      <c r="BP13649" s="131" t="s">
        <v>39699</v>
      </c>
    </row>
    <row r="13650" spans="68:68" x14ac:dyDescent="0.3">
      <c r="BP13650" s="131" t="s">
        <v>39700</v>
      </c>
    </row>
    <row r="13651" spans="68:68" x14ac:dyDescent="0.3">
      <c r="BP13651" s="131" t="s">
        <v>37498</v>
      </c>
    </row>
    <row r="13652" spans="68:68" x14ac:dyDescent="0.3">
      <c r="BP13652" s="131" t="s">
        <v>19299</v>
      </c>
    </row>
    <row r="13653" spans="68:68" x14ac:dyDescent="0.3">
      <c r="BP13653" s="131" t="s">
        <v>21550</v>
      </c>
    </row>
    <row r="13655" spans="68:68" x14ac:dyDescent="0.3">
      <c r="BP13655" s="131" t="s">
        <v>27941</v>
      </c>
    </row>
    <row r="13656" spans="68:68" x14ac:dyDescent="0.3">
      <c r="BP13656" s="131" t="s">
        <v>39701</v>
      </c>
    </row>
    <row r="13657" spans="68:68" x14ac:dyDescent="0.3">
      <c r="BP13657" s="131" t="s">
        <v>39702</v>
      </c>
    </row>
    <row r="13658" spans="68:68" x14ac:dyDescent="0.3">
      <c r="BP13658" s="131" t="s">
        <v>27944</v>
      </c>
    </row>
    <row r="13659" spans="68:68" x14ac:dyDescent="0.3">
      <c r="BP13659" s="131" t="s">
        <v>39703</v>
      </c>
    </row>
    <row r="13660" spans="68:68" x14ac:dyDescent="0.3">
      <c r="BP13660" s="131" t="s">
        <v>19299</v>
      </c>
    </row>
    <row r="13661" spans="68:68" x14ac:dyDescent="0.3">
      <c r="BP13661" s="131" t="s">
        <v>39704</v>
      </c>
    </row>
    <row r="13662" spans="68:68" x14ac:dyDescent="0.3">
      <c r="BP13662" s="131" t="s">
        <v>21550</v>
      </c>
    </row>
    <row r="13664" spans="68:68" x14ac:dyDescent="0.3">
      <c r="BP13664" s="131" t="s">
        <v>27947</v>
      </c>
    </row>
    <row r="13665" spans="68:68" x14ac:dyDescent="0.3">
      <c r="BP13665" s="131" t="s">
        <v>39705</v>
      </c>
    </row>
    <row r="13666" spans="68:68" x14ac:dyDescent="0.3">
      <c r="BP13666" s="131" t="s">
        <v>39706</v>
      </c>
    </row>
    <row r="13667" spans="68:68" x14ac:dyDescent="0.3">
      <c r="BP13667" s="131" t="s">
        <v>39707</v>
      </c>
    </row>
    <row r="13668" spans="68:68" x14ac:dyDescent="0.3">
      <c r="BP13668" s="131" t="s">
        <v>21550</v>
      </c>
    </row>
    <row r="13670" spans="68:68" x14ac:dyDescent="0.3">
      <c r="BP13670" s="131" t="s">
        <v>27951</v>
      </c>
    </row>
    <row r="13671" spans="68:68" x14ac:dyDescent="0.3">
      <c r="BP13671" s="131" t="s">
        <v>27952</v>
      </c>
    </row>
    <row r="13672" spans="68:68" x14ac:dyDescent="0.3">
      <c r="BP13672" s="131" t="s">
        <v>39708</v>
      </c>
    </row>
    <row r="13673" spans="68:68" x14ac:dyDescent="0.3">
      <c r="BP13673" s="131" t="s">
        <v>19299</v>
      </c>
    </row>
    <row r="13674" spans="68:68" x14ac:dyDescent="0.3">
      <c r="BP13674" s="131" t="s">
        <v>39709</v>
      </c>
    </row>
    <row r="13675" spans="68:68" x14ac:dyDescent="0.3">
      <c r="BP13675" s="131" t="s">
        <v>21550</v>
      </c>
    </row>
    <row r="13677" spans="68:68" x14ac:dyDescent="0.3">
      <c r="BP13677" s="131" t="s">
        <v>27955</v>
      </c>
    </row>
    <row r="13678" spans="68:68" x14ac:dyDescent="0.3">
      <c r="BP13678" s="131" t="s">
        <v>39710</v>
      </c>
    </row>
    <row r="13679" spans="68:68" x14ac:dyDescent="0.3">
      <c r="BP13679" s="131" t="s">
        <v>21550</v>
      </c>
    </row>
    <row r="13681" spans="68:68" x14ac:dyDescent="0.3">
      <c r="BP13681" s="131" t="s">
        <v>27957</v>
      </c>
    </row>
    <row r="13682" spans="68:68" x14ac:dyDescent="0.3">
      <c r="BP13682" s="131" t="s">
        <v>39711</v>
      </c>
    </row>
    <row r="13683" spans="68:68" x14ac:dyDescent="0.3">
      <c r="BP13683" s="131" t="s">
        <v>21550</v>
      </c>
    </row>
    <row r="13685" spans="68:68" x14ac:dyDescent="0.3">
      <c r="BP13685" s="131" t="s">
        <v>27959</v>
      </c>
    </row>
    <row r="13686" spans="68:68" x14ac:dyDescent="0.3">
      <c r="BP13686" s="131" t="s">
        <v>39712</v>
      </c>
    </row>
    <row r="13687" spans="68:68" x14ac:dyDescent="0.3">
      <c r="BP13687" s="131" t="s">
        <v>21550</v>
      </c>
    </row>
    <row r="13689" spans="68:68" x14ac:dyDescent="0.3">
      <c r="BP13689" s="131" t="s">
        <v>27961</v>
      </c>
    </row>
    <row r="13690" spans="68:68" x14ac:dyDescent="0.3">
      <c r="BP13690" s="131" t="s">
        <v>27962</v>
      </c>
    </row>
    <row r="13691" spans="68:68" x14ac:dyDescent="0.3">
      <c r="BP13691" s="131" t="s">
        <v>39713</v>
      </c>
    </row>
    <row r="13692" spans="68:68" x14ac:dyDescent="0.3">
      <c r="BP13692" s="131" t="s">
        <v>19874</v>
      </c>
    </row>
    <row r="13693" spans="68:68" x14ac:dyDescent="0.3">
      <c r="BP13693" s="131" t="s">
        <v>39714</v>
      </c>
    </row>
    <row r="13694" spans="68:68" x14ac:dyDescent="0.3">
      <c r="BP13694" s="131" t="s">
        <v>39715</v>
      </c>
    </row>
    <row r="13695" spans="68:68" x14ac:dyDescent="0.3">
      <c r="BP13695" s="131" t="s">
        <v>39713</v>
      </c>
    </row>
    <row r="13696" spans="68:68" x14ac:dyDescent="0.3">
      <c r="BP13696" s="131" t="s">
        <v>39716</v>
      </c>
    </row>
    <row r="13697" spans="68:68" x14ac:dyDescent="0.3">
      <c r="BP13697" s="131" t="s">
        <v>27967</v>
      </c>
    </row>
    <row r="13698" spans="68:68" x14ac:dyDescent="0.3">
      <c r="BP13698" s="131" t="s">
        <v>39717</v>
      </c>
    </row>
    <row r="13699" spans="68:68" x14ac:dyDescent="0.3">
      <c r="BP13699" s="131" t="s">
        <v>39718</v>
      </c>
    </row>
    <row r="13700" spans="68:68" x14ac:dyDescent="0.3">
      <c r="BP13700" s="131" t="s">
        <v>39719</v>
      </c>
    </row>
    <row r="13701" spans="68:68" x14ac:dyDescent="0.3">
      <c r="BP13701" s="131" t="s">
        <v>19652</v>
      </c>
    </row>
    <row r="13702" spans="68:68" x14ac:dyDescent="0.3">
      <c r="BP13702" s="131" t="s">
        <v>19299</v>
      </c>
    </row>
    <row r="13703" spans="68:68" x14ac:dyDescent="0.3">
      <c r="BP13703" s="131" t="s">
        <v>21550</v>
      </c>
    </row>
    <row r="13705" spans="68:68" x14ac:dyDescent="0.3">
      <c r="BP13705" s="131" t="s">
        <v>27971</v>
      </c>
    </row>
    <row r="13706" spans="68:68" x14ac:dyDescent="0.3">
      <c r="BP13706" s="131" t="s">
        <v>39720</v>
      </c>
    </row>
    <row r="13707" spans="68:68" x14ac:dyDescent="0.3">
      <c r="BP13707" s="131" t="s">
        <v>21550</v>
      </c>
    </row>
    <row r="13709" spans="68:68" x14ac:dyDescent="0.3">
      <c r="BP13709" s="131" t="s">
        <v>27973</v>
      </c>
    </row>
    <row r="13710" spans="68:68" x14ac:dyDescent="0.3">
      <c r="BP13710" s="131" t="s">
        <v>39721</v>
      </c>
    </row>
    <row r="13711" spans="68:68" x14ac:dyDescent="0.3">
      <c r="BP13711" s="131" t="s">
        <v>21550</v>
      </c>
    </row>
    <row r="13713" spans="68:68" x14ac:dyDescent="0.3">
      <c r="BP13713" s="131" t="s">
        <v>27975</v>
      </c>
    </row>
    <row r="13714" spans="68:68" x14ac:dyDescent="0.3">
      <c r="BP13714" s="131" t="s">
        <v>39722</v>
      </c>
    </row>
    <row r="13715" spans="68:68" x14ac:dyDescent="0.3">
      <c r="BP13715" s="131" t="s">
        <v>21550</v>
      </c>
    </row>
    <row r="13717" spans="68:68" x14ac:dyDescent="0.3">
      <c r="BP13717" s="131" t="s">
        <v>27977</v>
      </c>
    </row>
    <row r="13718" spans="68:68" x14ac:dyDescent="0.3">
      <c r="BP13718" s="131" t="s">
        <v>39723</v>
      </c>
    </row>
    <row r="13719" spans="68:68" x14ac:dyDescent="0.3">
      <c r="BP13719" s="131" t="s">
        <v>21550</v>
      </c>
    </row>
    <row r="13721" spans="68:68" x14ac:dyDescent="0.3">
      <c r="BP13721" s="131" t="s">
        <v>27979</v>
      </c>
    </row>
    <row r="13722" spans="68:68" x14ac:dyDescent="0.3">
      <c r="BP13722" s="131" t="s">
        <v>39724</v>
      </c>
    </row>
    <row r="13723" spans="68:68" x14ac:dyDescent="0.3">
      <c r="BP13723" s="131" t="s">
        <v>39725</v>
      </c>
    </row>
    <row r="13724" spans="68:68" x14ac:dyDescent="0.3">
      <c r="BP13724" s="131" t="s">
        <v>21550</v>
      </c>
    </row>
    <row r="13726" spans="68:68" x14ac:dyDescent="0.3">
      <c r="BP13726" s="131" t="s">
        <v>27982</v>
      </c>
    </row>
    <row r="13727" spans="68:68" x14ac:dyDescent="0.3">
      <c r="BP13727" s="131" t="s">
        <v>39726</v>
      </c>
    </row>
    <row r="13728" spans="68:68" x14ac:dyDescent="0.3">
      <c r="BP13728" s="131" t="s">
        <v>21550</v>
      </c>
    </row>
    <row r="13730" spans="68:68" x14ac:dyDescent="0.3">
      <c r="BP13730" s="131" t="s">
        <v>27984</v>
      </c>
    </row>
    <row r="13731" spans="68:68" x14ac:dyDescent="0.3">
      <c r="BP13731" s="131" t="s">
        <v>39727</v>
      </c>
    </row>
    <row r="13732" spans="68:68" x14ac:dyDescent="0.3">
      <c r="BP13732" s="131" t="s">
        <v>21550</v>
      </c>
    </row>
    <row r="13734" spans="68:68" x14ac:dyDescent="0.3">
      <c r="BP13734" s="131" t="s">
        <v>27986</v>
      </c>
    </row>
    <row r="13735" spans="68:68" x14ac:dyDescent="0.3">
      <c r="BP13735" s="131" t="s">
        <v>39728</v>
      </c>
    </row>
    <row r="13736" spans="68:68" x14ac:dyDescent="0.3">
      <c r="BP13736" s="131" t="s">
        <v>21550</v>
      </c>
    </row>
    <row r="13738" spans="68:68" x14ac:dyDescent="0.3">
      <c r="BP13738" s="131" t="s">
        <v>27988</v>
      </c>
    </row>
    <row r="13739" spans="68:68" x14ac:dyDescent="0.3">
      <c r="BP13739" s="131" t="s">
        <v>39729</v>
      </c>
    </row>
    <row r="13740" spans="68:68" x14ac:dyDescent="0.3">
      <c r="BP13740" s="131" t="s">
        <v>21550</v>
      </c>
    </row>
    <row r="13742" spans="68:68" x14ac:dyDescent="0.3">
      <c r="BP13742" s="131" t="s">
        <v>27990</v>
      </c>
    </row>
    <row r="13743" spans="68:68" x14ac:dyDescent="0.3">
      <c r="BP13743" s="131" t="s">
        <v>39730</v>
      </c>
    </row>
    <row r="13744" spans="68:68" x14ac:dyDescent="0.3">
      <c r="BP13744" s="131" t="s">
        <v>21550</v>
      </c>
    </row>
    <row r="13746" spans="68:68" x14ac:dyDescent="0.3">
      <c r="BP13746" s="131" t="s">
        <v>27992</v>
      </c>
    </row>
    <row r="13747" spans="68:68" x14ac:dyDescent="0.3">
      <c r="BP13747" s="131" t="s">
        <v>39731</v>
      </c>
    </row>
    <row r="13748" spans="68:68" x14ac:dyDescent="0.3">
      <c r="BP13748" s="131" t="s">
        <v>21550</v>
      </c>
    </row>
    <row r="13750" spans="68:68" x14ac:dyDescent="0.3">
      <c r="BP13750" s="131" t="s">
        <v>27994</v>
      </c>
    </row>
    <row r="13751" spans="68:68" x14ac:dyDescent="0.3">
      <c r="BP13751" s="131" t="s">
        <v>39732</v>
      </c>
    </row>
    <row r="13752" spans="68:68" x14ac:dyDescent="0.3">
      <c r="BP13752" s="131" t="s">
        <v>21550</v>
      </c>
    </row>
    <row r="13754" spans="68:68" x14ac:dyDescent="0.3">
      <c r="BP13754" s="131" t="s">
        <v>27996</v>
      </c>
    </row>
    <row r="13755" spans="68:68" x14ac:dyDescent="0.3">
      <c r="BP13755" s="131" t="s">
        <v>39733</v>
      </c>
    </row>
    <row r="13756" spans="68:68" x14ac:dyDescent="0.3">
      <c r="BP13756" s="131" t="s">
        <v>21550</v>
      </c>
    </row>
    <row r="13758" spans="68:68" x14ac:dyDescent="0.3">
      <c r="BP13758" s="131" t="s">
        <v>27998</v>
      </c>
    </row>
    <row r="13759" spans="68:68" x14ac:dyDescent="0.3">
      <c r="BP13759" s="131" t="s">
        <v>39734</v>
      </c>
    </row>
    <row r="13760" spans="68:68" x14ac:dyDescent="0.3">
      <c r="BP13760" s="131" t="s">
        <v>21550</v>
      </c>
    </row>
    <row r="13762" spans="68:68" x14ac:dyDescent="0.3">
      <c r="BP13762" s="131" t="s">
        <v>28000</v>
      </c>
    </row>
    <row r="13763" spans="68:68" x14ac:dyDescent="0.3">
      <c r="BP13763" s="131" t="s">
        <v>39578</v>
      </c>
    </row>
    <row r="13764" spans="68:68" x14ac:dyDescent="0.3">
      <c r="BP13764" s="131" t="s">
        <v>28001</v>
      </c>
    </row>
    <row r="13765" spans="68:68" x14ac:dyDescent="0.3">
      <c r="BP13765" s="131" t="s">
        <v>39735</v>
      </c>
    </row>
    <row r="13766" spans="68:68" x14ac:dyDescent="0.3">
      <c r="BP13766" s="131" t="s">
        <v>37220</v>
      </c>
    </row>
    <row r="13767" spans="68:68" x14ac:dyDescent="0.3">
      <c r="BP13767" s="131" t="s">
        <v>21550</v>
      </c>
    </row>
    <row r="13769" spans="68:68" x14ac:dyDescent="0.3">
      <c r="BP13769" s="131" t="s">
        <v>28003</v>
      </c>
    </row>
    <row r="13770" spans="68:68" x14ac:dyDescent="0.3">
      <c r="BP13770" s="131" t="s">
        <v>39578</v>
      </c>
    </row>
    <row r="13771" spans="68:68" x14ac:dyDescent="0.3">
      <c r="BP13771" s="131" t="s">
        <v>28001</v>
      </c>
    </row>
    <row r="13772" spans="68:68" x14ac:dyDescent="0.3">
      <c r="BP13772" s="131" t="s">
        <v>39736</v>
      </c>
    </row>
    <row r="13773" spans="68:68" x14ac:dyDescent="0.3">
      <c r="BP13773" s="131" t="s">
        <v>37220</v>
      </c>
    </row>
    <row r="13774" spans="68:68" x14ac:dyDescent="0.3">
      <c r="BP13774" s="131" t="s">
        <v>21550</v>
      </c>
    </row>
    <row r="13776" spans="68:68" x14ac:dyDescent="0.3">
      <c r="BP13776" s="131" t="s">
        <v>43090</v>
      </c>
    </row>
    <row r="13778" spans="68:68" x14ac:dyDescent="0.3">
      <c r="BP13778" s="131" t="s">
        <v>28006</v>
      </c>
    </row>
    <row r="13779" spans="68:68" x14ac:dyDescent="0.3">
      <c r="BP13779" s="131" t="s">
        <v>39737</v>
      </c>
    </row>
    <row r="13780" spans="68:68" x14ac:dyDescent="0.3">
      <c r="BP13780" s="131" t="s">
        <v>21550</v>
      </c>
    </row>
    <row r="13782" spans="68:68" x14ac:dyDescent="0.3">
      <c r="BP13782" s="131" t="s">
        <v>28008</v>
      </c>
    </row>
    <row r="13783" spans="68:68" x14ac:dyDescent="0.3">
      <c r="BP13783" s="131" t="s">
        <v>45200</v>
      </c>
    </row>
    <row r="13784" spans="68:68" x14ac:dyDescent="0.3">
      <c r="BP13784" s="131" t="s">
        <v>39738</v>
      </c>
    </row>
    <row r="13785" spans="68:68" x14ac:dyDescent="0.3">
      <c r="BP13785" s="131" t="s">
        <v>39739</v>
      </c>
    </row>
    <row r="13786" spans="68:68" x14ac:dyDescent="0.3">
      <c r="BP13786" s="131" t="s">
        <v>39740</v>
      </c>
    </row>
    <row r="13787" spans="68:68" x14ac:dyDescent="0.3">
      <c r="BP13787" s="131" t="s">
        <v>39741</v>
      </c>
    </row>
    <row r="13788" spans="68:68" x14ac:dyDescent="0.3">
      <c r="BP13788" s="131" t="s">
        <v>39742</v>
      </c>
    </row>
    <row r="13790" spans="68:68" x14ac:dyDescent="0.3">
      <c r="BP13790" s="131" t="s">
        <v>39743</v>
      </c>
    </row>
    <row r="13791" spans="68:68" x14ac:dyDescent="0.3">
      <c r="BP13791" s="131" t="s">
        <v>21550</v>
      </c>
    </row>
    <row r="13793" spans="68:68" x14ac:dyDescent="0.3">
      <c r="BP13793" s="131" t="s">
        <v>28016</v>
      </c>
    </row>
    <row r="13794" spans="68:68" x14ac:dyDescent="0.3">
      <c r="BP13794" s="131" t="s">
        <v>39744</v>
      </c>
    </row>
    <row r="13795" spans="68:68" x14ac:dyDescent="0.3">
      <c r="BP13795" s="131" t="s">
        <v>28018</v>
      </c>
    </row>
    <row r="13796" spans="68:68" x14ac:dyDescent="0.3">
      <c r="BP13796" s="131" t="s">
        <v>39745</v>
      </c>
    </row>
    <row r="13797" spans="68:68" x14ac:dyDescent="0.3">
      <c r="BP13797" s="131" t="s">
        <v>19299</v>
      </c>
    </row>
    <row r="13798" spans="68:68" x14ac:dyDescent="0.3">
      <c r="BP13798" s="131" t="s">
        <v>39707</v>
      </c>
    </row>
    <row r="13799" spans="68:68" x14ac:dyDescent="0.3">
      <c r="BP13799" s="131" t="s">
        <v>21550</v>
      </c>
    </row>
    <row r="13801" spans="68:68" x14ac:dyDescent="0.3">
      <c r="BP13801" s="131" t="s">
        <v>28020</v>
      </c>
    </row>
    <row r="13802" spans="68:68" x14ac:dyDescent="0.3">
      <c r="BP13802" s="131" t="s">
        <v>39746</v>
      </c>
    </row>
    <row r="13803" spans="68:68" x14ac:dyDescent="0.3">
      <c r="BP13803" s="131" t="s">
        <v>19877</v>
      </c>
    </row>
    <row r="13804" spans="68:68" x14ac:dyDescent="0.3">
      <c r="BP13804" s="131" t="s">
        <v>37308</v>
      </c>
    </row>
    <row r="13807" spans="68:68" x14ac:dyDescent="0.3">
      <c r="BP13807" s="131" t="s">
        <v>28022</v>
      </c>
    </row>
    <row r="13808" spans="68:68" x14ac:dyDescent="0.3">
      <c r="BP13808" s="131" t="s">
        <v>39576</v>
      </c>
    </row>
    <row r="13809" spans="68:68" x14ac:dyDescent="0.3">
      <c r="BP13809" s="131" t="s">
        <v>39577</v>
      </c>
    </row>
    <row r="13810" spans="68:68" x14ac:dyDescent="0.3">
      <c r="BP13810" s="131" t="s">
        <v>19300</v>
      </c>
    </row>
    <row r="13812" spans="68:68" x14ac:dyDescent="0.3">
      <c r="BP13812" s="131" t="s">
        <v>28023</v>
      </c>
    </row>
    <row r="13813" spans="68:68" x14ac:dyDescent="0.3">
      <c r="BP13813" s="131" t="s">
        <v>27709</v>
      </c>
    </row>
    <row r="13814" spans="68:68" x14ac:dyDescent="0.3">
      <c r="BP13814" s="131" t="s">
        <v>39578</v>
      </c>
    </row>
    <row r="13815" spans="68:68" x14ac:dyDescent="0.3">
      <c r="BP13815" s="131" t="s">
        <v>39579</v>
      </c>
    </row>
    <row r="13816" spans="68:68" x14ac:dyDescent="0.3">
      <c r="BP13816" s="131" t="s">
        <v>39747</v>
      </c>
    </row>
    <row r="13817" spans="68:68" x14ac:dyDescent="0.3">
      <c r="BP13817" s="131" t="s">
        <v>39748</v>
      </c>
    </row>
    <row r="13818" spans="68:68" x14ac:dyDescent="0.3">
      <c r="BP13818" s="131" t="s">
        <v>39580</v>
      </c>
    </row>
    <row r="13819" spans="68:68" x14ac:dyDescent="0.3">
      <c r="BP13819" s="131" t="s">
        <v>39582</v>
      </c>
    </row>
    <row r="13820" spans="68:68" x14ac:dyDescent="0.3">
      <c r="BP13820" s="131" t="s">
        <v>39749</v>
      </c>
    </row>
    <row r="13821" spans="68:68" x14ac:dyDescent="0.3">
      <c r="BP13821" s="131" t="s">
        <v>27723</v>
      </c>
    </row>
    <row r="13822" spans="68:68" x14ac:dyDescent="0.3">
      <c r="BP13822" s="131" t="s">
        <v>39750</v>
      </c>
    </row>
    <row r="13823" spans="68:68" x14ac:dyDescent="0.3">
      <c r="BP13823" s="131" t="s">
        <v>19299</v>
      </c>
    </row>
    <row r="13824" spans="68:68" x14ac:dyDescent="0.3">
      <c r="BP13824" s="131" t="s">
        <v>39589</v>
      </c>
    </row>
    <row r="13825" spans="68:68" x14ac:dyDescent="0.3">
      <c r="BP13825" s="131" t="s">
        <v>39751</v>
      </c>
    </row>
    <row r="13826" spans="68:68" x14ac:dyDescent="0.3">
      <c r="BP13826" s="131" t="s">
        <v>28029</v>
      </c>
    </row>
    <row r="13827" spans="68:68" x14ac:dyDescent="0.3">
      <c r="BP13827" s="131" t="s">
        <v>39752</v>
      </c>
    </row>
    <row r="13828" spans="68:68" x14ac:dyDescent="0.3">
      <c r="BP13828" s="131" t="s">
        <v>28031</v>
      </c>
    </row>
    <row r="13829" spans="68:68" x14ac:dyDescent="0.3">
      <c r="BP13829" s="131" t="s">
        <v>39753</v>
      </c>
    </row>
    <row r="13830" spans="68:68" x14ac:dyDescent="0.3">
      <c r="BP13830" s="131" t="s">
        <v>39754</v>
      </c>
    </row>
    <row r="13831" spans="68:68" x14ac:dyDescent="0.3">
      <c r="BP13831" s="131" t="s">
        <v>39755</v>
      </c>
    </row>
    <row r="13832" spans="68:68" x14ac:dyDescent="0.3">
      <c r="BP13832" s="131" t="s">
        <v>39756</v>
      </c>
    </row>
    <row r="13833" spans="68:68" x14ac:dyDescent="0.3">
      <c r="BP13833" s="131" t="s">
        <v>37441</v>
      </c>
    </row>
    <row r="13834" spans="68:68" x14ac:dyDescent="0.3">
      <c r="BP13834" s="131" t="s">
        <v>19299</v>
      </c>
    </row>
    <row r="13835" spans="68:68" x14ac:dyDescent="0.3">
      <c r="BP13835" s="131" t="s">
        <v>39757</v>
      </c>
    </row>
    <row r="13836" spans="68:68" x14ac:dyDescent="0.3">
      <c r="BP13836" s="131" t="s">
        <v>28037</v>
      </c>
    </row>
    <row r="13837" spans="68:68" x14ac:dyDescent="0.3">
      <c r="BP13837" s="131" t="s">
        <v>39758</v>
      </c>
    </row>
    <row r="13838" spans="68:68" x14ac:dyDescent="0.3">
      <c r="BP13838" s="131" t="s">
        <v>37189</v>
      </c>
    </row>
    <row r="13839" spans="68:68" x14ac:dyDescent="0.3">
      <c r="BP13839" s="131" t="s">
        <v>28039</v>
      </c>
    </row>
    <row r="13840" spans="68:68" x14ac:dyDescent="0.3">
      <c r="BP13840" s="131" t="s">
        <v>28040</v>
      </c>
    </row>
    <row r="13841" spans="68:68" x14ac:dyDescent="0.3">
      <c r="BP13841" s="131" t="s">
        <v>28041</v>
      </c>
    </row>
    <row r="13842" spans="68:68" x14ac:dyDescent="0.3">
      <c r="BP13842" s="131" t="s">
        <v>39759</v>
      </c>
    </row>
    <row r="13843" spans="68:68" x14ac:dyDescent="0.3">
      <c r="BP13843" s="131" t="s">
        <v>28043</v>
      </c>
    </row>
    <row r="13844" spans="68:68" x14ac:dyDescent="0.3">
      <c r="BP13844" s="131" t="s">
        <v>39760</v>
      </c>
    </row>
    <row r="13845" spans="68:68" x14ac:dyDescent="0.3">
      <c r="BP13845" s="131" t="s">
        <v>39761</v>
      </c>
    </row>
    <row r="13846" spans="68:68" x14ac:dyDescent="0.3">
      <c r="BP13846" s="131" t="s">
        <v>39762</v>
      </c>
    </row>
    <row r="13847" spans="68:68" x14ac:dyDescent="0.3">
      <c r="BP13847" s="131" t="s">
        <v>39763</v>
      </c>
    </row>
    <row r="13848" spans="68:68" x14ac:dyDescent="0.3">
      <c r="BP13848" s="131" t="s">
        <v>28048</v>
      </c>
    </row>
    <row r="13849" spans="68:68" x14ac:dyDescent="0.3">
      <c r="BP13849" s="131" t="s">
        <v>28049</v>
      </c>
    </row>
    <row r="13850" spans="68:68" x14ac:dyDescent="0.3">
      <c r="BP13850" s="131" t="s">
        <v>39764</v>
      </c>
    </row>
    <row r="13851" spans="68:68" x14ac:dyDescent="0.3">
      <c r="BP13851" s="131" t="s">
        <v>37433</v>
      </c>
    </row>
    <row r="13852" spans="68:68" x14ac:dyDescent="0.3">
      <c r="BP13852" s="131" t="s">
        <v>19299</v>
      </c>
    </row>
    <row r="13853" spans="68:68" x14ac:dyDescent="0.3">
      <c r="BP13853" s="131" t="s">
        <v>28051</v>
      </c>
    </row>
    <row r="13854" spans="68:68" x14ac:dyDescent="0.3">
      <c r="BP13854" s="131" t="s">
        <v>39765</v>
      </c>
    </row>
    <row r="13855" spans="68:68" x14ac:dyDescent="0.3">
      <c r="BP13855" s="131" t="s">
        <v>19299</v>
      </c>
    </row>
    <row r="13856" spans="68:68" x14ac:dyDescent="0.3">
      <c r="BP13856" s="131" t="s">
        <v>39605</v>
      </c>
    </row>
    <row r="13857" spans="68:68" x14ac:dyDescent="0.3">
      <c r="BP13857" s="131" t="s">
        <v>39606</v>
      </c>
    </row>
    <row r="13858" spans="68:68" x14ac:dyDescent="0.3">
      <c r="BP13858" s="131" t="s">
        <v>37505</v>
      </c>
    </row>
    <row r="13859" spans="68:68" x14ac:dyDescent="0.3">
      <c r="BP13859" s="131" t="s">
        <v>21550</v>
      </c>
    </row>
    <row r="13861" spans="68:68" x14ac:dyDescent="0.3">
      <c r="BP13861" s="131" t="s">
        <v>28053</v>
      </c>
    </row>
    <row r="13862" spans="68:68" x14ac:dyDescent="0.3">
      <c r="BP13862" s="131" t="s">
        <v>39619</v>
      </c>
    </row>
    <row r="13863" spans="68:68" x14ac:dyDescent="0.3">
      <c r="BP13863" s="131" t="s">
        <v>28054</v>
      </c>
    </row>
    <row r="13864" spans="68:68" x14ac:dyDescent="0.3">
      <c r="BP13864" s="131" t="s">
        <v>39766</v>
      </c>
    </row>
    <row r="13865" spans="68:68" x14ac:dyDescent="0.3">
      <c r="BP13865" s="131" t="s">
        <v>19299</v>
      </c>
    </row>
    <row r="13866" spans="68:68" x14ac:dyDescent="0.3">
      <c r="BP13866" s="131" t="s">
        <v>27809</v>
      </c>
    </row>
    <row r="13867" spans="68:68" x14ac:dyDescent="0.3">
      <c r="BP13867" s="131" t="s">
        <v>27816</v>
      </c>
    </row>
    <row r="13868" spans="68:68" x14ac:dyDescent="0.3">
      <c r="BP13868" s="131" t="s">
        <v>39767</v>
      </c>
    </row>
    <row r="13869" spans="68:68" x14ac:dyDescent="0.3">
      <c r="BP13869" s="131" t="s">
        <v>27820</v>
      </c>
    </row>
    <row r="13870" spans="68:68" x14ac:dyDescent="0.3">
      <c r="BP13870" s="131" t="s">
        <v>39768</v>
      </c>
    </row>
    <row r="13871" spans="68:68" x14ac:dyDescent="0.3">
      <c r="BP13871" s="131" t="s">
        <v>39769</v>
      </c>
    </row>
    <row r="13872" spans="68:68" x14ac:dyDescent="0.3">
      <c r="BP13872" s="131" t="s">
        <v>27823</v>
      </c>
    </row>
    <row r="13873" spans="68:68" x14ac:dyDescent="0.3">
      <c r="BP13873" s="131" t="s">
        <v>39770</v>
      </c>
    </row>
    <row r="13874" spans="68:68" x14ac:dyDescent="0.3">
      <c r="BP13874" s="131" t="s">
        <v>39771</v>
      </c>
    </row>
    <row r="13875" spans="68:68" x14ac:dyDescent="0.3">
      <c r="BP13875" s="131" t="s">
        <v>39772</v>
      </c>
    </row>
    <row r="13876" spans="68:68" x14ac:dyDescent="0.3">
      <c r="BP13876" s="131" t="s">
        <v>27831</v>
      </c>
    </row>
    <row r="13877" spans="68:68" x14ac:dyDescent="0.3">
      <c r="BP13877" s="131" t="s">
        <v>39770</v>
      </c>
    </row>
    <row r="13878" spans="68:68" x14ac:dyDescent="0.3">
      <c r="BP13878" s="131" t="s">
        <v>39771</v>
      </c>
    </row>
    <row r="13879" spans="68:68" x14ac:dyDescent="0.3">
      <c r="BP13879" s="131" t="s">
        <v>39772</v>
      </c>
    </row>
    <row r="13880" spans="68:68" x14ac:dyDescent="0.3">
      <c r="BP13880" s="131" t="s">
        <v>27835</v>
      </c>
    </row>
    <row r="13881" spans="68:68" x14ac:dyDescent="0.3">
      <c r="BP13881" s="131" t="s">
        <v>28062</v>
      </c>
    </row>
    <row r="13882" spans="68:68" x14ac:dyDescent="0.3">
      <c r="BP13882" s="131" t="s">
        <v>28063</v>
      </c>
    </row>
    <row r="13883" spans="68:68" x14ac:dyDescent="0.3">
      <c r="BP13883" s="131" t="s">
        <v>28064</v>
      </c>
    </row>
    <row r="13884" spans="68:68" x14ac:dyDescent="0.3">
      <c r="BP13884" s="131" t="s">
        <v>28065</v>
      </c>
    </row>
    <row r="13885" spans="68:68" x14ac:dyDescent="0.3">
      <c r="BP13885" s="131" t="s">
        <v>28066</v>
      </c>
    </row>
    <row r="13886" spans="68:68" x14ac:dyDescent="0.3">
      <c r="BP13886" s="131" t="s">
        <v>37753</v>
      </c>
    </row>
    <row r="13887" spans="68:68" x14ac:dyDescent="0.3">
      <c r="BP13887" s="131" t="s">
        <v>27838</v>
      </c>
    </row>
    <row r="13888" spans="68:68" x14ac:dyDescent="0.3">
      <c r="BP13888" s="131" t="s">
        <v>39773</v>
      </c>
    </row>
    <row r="13889" spans="68:68" x14ac:dyDescent="0.3">
      <c r="BP13889" s="131" t="s">
        <v>28068</v>
      </c>
    </row>
    <row r="13890" spans="68:68" x14ac:dyDescent="0.3">
      <c r="BP13890" s="131" t="s">
        <v>28069</v>
      </c>
    </row>
    <row r="13891" spans="68:68" x14ac:dyDescent="0.3">
      <c r="BP13891" s="131" t="s">
        <v>39774</v>
      </c>
    </row>
    <row r="13892" spans="68:68" x14ac:dyDescent="0.3">
      <c r="BP13892" s="131" t="s">
        <v>27855</v>
      </c>
    </row>
    <row r="13893" spans="68:68" x14ac:dyDescent="0.3">
      <c r="BP13893" s="131" t="s">
        <v>39775</v>
      </c>
    </row>
    <row r="13894" spans="68:68" x14ac:dyDescent="0.3">
      <c r="BP13894" s="131" t="s">
        <v>28072</v>
      </c>
    </row>
    <row r="13895" spans="68:68" x14ac:dyDescent="0.3">
      <c r="BP13895" s="131" t="s">
        <v>39776</v>
      </c>
    </row>
    <row r="13896" spans="68:68" x14ac:dyDescent="0.3">
      <c r="BP13896" s="131" t="s">
        <v>39777</v>
      </c>
    </row>
    <row r="13897" spans="68:68" x14ac:dyDescent="0.3">
      <c r="BP13897" s="131" t="s">
        <v>19652</v>
      </c>
    </row>
    <row r="13898" spans="68:68" x14ac:dyDescent="0.3">
      <c r="BP13898" s="131" t="s">
        <v>39778</v>
      </c>
    </row>
    <row r="13899" spans="68:68" x14ac:dyDescent="0.3">
      <c r="BP13899" s="131" t="s">
        <v>28076</v>
      </c>
    </row>
    <row r="13900" spans="68:68" x14ac:dyDescent="0.3">
      <c r="BP13900" s="131" t="s">
        <v>28077</v>
      </c>
    </row>
    <row r="13901" spans="68:68" x14ac:dyDescent="0.3">
      <c r="BP13901" s="131" t="s">
        <v>39779</v>
      </c>
    </row>
    <row r="13902" spans="68:68" x14ac:dyDescent="0.3">
      <c r="BP13902" s="131" t="s">
        <v>27881</v>
      </c>
    </row>
    <row r="13903" spans="68:68" x14ac:dyDescent="0.3">
      <c r="BP13903" s="131" t="s">
        <v>39693</v>
      </c>
    </row>
    <row r="13904" spans="68:68" x14ac:dyDescent="0.3">
      <c r="BP13904" s="131" t="s">
        <v>28079</v>
      </c>
    </row>
    <row r="13905" spans="68:68" x14ac:dyDescent="0.3">
      <c r="BP13905" s="131" t="s">
        <v>39780</v>
      </c>
    </row>
    <row r="13906" spans="68:68" x14ac:dyDescent="0.3">
      <c r="BP13906" s="131" t="s">
        <v>37441</v>
      </c>
    </row>
    <row r="13907" spans="68:68" x14ac:dyDescent="0.3">
      <c r="BP13907" s="131" t="s">
        <v>39781</v>
      </c>
    </row>
    <row r="13908" spans="68:68" x14ac:dyDescent="0.3">
      <c r="BP13908" s="131" t="s">
        <v>39782</v>
      </c>
    </row>
    <row r="13909" spans="68:68" x14ac:dyDescent="0.3">
      <c r="BP13909" s="131" t="s">
        <v>28083</v>
      </c>
    </row>
    <row r="13910" spans="68:68" x14ac:dyDescent="0.3">
      <c r="BP13910" s="131" t="s">
        <v>28084</v>
      </c>
    </row>
    <row r="13911" spans="68:68" x14ac:dyDescent="0.3">
      <c r="BP13911" s="131" t="s">
        <v>39783</v>
      </c>
    </row>
    <row r="13912" spans="68:68" x14ac:dyDescent="0.3">
      <c r="BP13912" s="131" t="s">
        <v>44019</v>
      </c>
    </row>
    <row r="13913" spans="68:68" x14ac:dyDescent="0.3">
      <c r="BP13913" s="131" t="s">
        <v>39784</v>
      </c>
    </row>
    <row r="13914" spans="68:68" x14ac:dyDescent="0.3">
      <c r="BP13914" s="131" t="s">
        <v>20229</v>
      </c>
    </row>
    <row r="13915" spans="68:68" x14ac:dyDescent="0.3">
      <c r="BP13915" s="131" t="s">
        <v>39785</v>
      </c>
    </row>
    <row r="13916" spans="68:68" x14ac:dyDescent="0.3">
      <c r="BP13916" s="131" t="s">
        <v>39786</v>
      </c>
    </row>
    <row r="13917" spans="68:68" x14ac:dyDescent="0.3">
      <c r="BP13917" s="131" t="s">
        <v>28090</v>
      </c>
    </row>
    <row r="13918" spans="68:68" x14ac:dyDescent="0.3">
      <c r="BP13918" s="131" t="s">
        <v>28084</v>
      </c>
    </row>
    <row r="13919" spans="68:68" x14ac:dyDescent="0.3">
      <c r="BP13919" s="131" t="s">
        <v>39787</v>
      </c>
    </row>
    <row r="13920" spans="68:68" x14ac:dyDescent="0.3">
      <c r="BP13920" s="131" t="s">
        <v>39788</v>
      </c>
    </row>
    <row r="13921" spans="68:68" x14ac:dyDescent="0.3">
      <c r="BP13921" s="131" t="s">
        <v>28093</v>
      </c>
    </row>
    <row r="13922" spans="68:68" x14ac:dyDescent="0.3">
      <c r="BP13922" s="131" t="s">
        <v>39789</v>
      </c>
    </row>
    <row r="13923" spans="68:68" x14ac:dyDescent="0.3">
      <c r="BP13923" s="131" t="s">
        <v>39790</v>
      </c>
    </row>
    <row r="13924" spans="68:68" x14ac:dyDescent="0.3">
      <c r="BP13924" s="131" t="s">
        <v>39791</v>
      </c>
    </row>
    <row r="13925" spans="68:68" x14ac:dyDescent="0.3">
      <c r="BP13925" s="131" t="s">
        <v>44020</v>
      </c>
    </row>
    <row r="13926" spans="68:68" x14ac:dyDescent="0.3">
      <c r="BP13926" s="131" t="s">
        <v>39792</v>
      </c>
    </row>
    <row r="13927" spans="68:68" x14ac:dyDescent="0.3">
      <c r="BP13927" s="131" t="s">
        <v>21676</v>
      </c>
    </row>
    <row r="13928" spans="68:68" x14ac:dyDescent="0.3">
      <c r="BP13928" s="131" t="s">
        <v>39793</v>
      </c>
    </row>
    <row r="13929" spans="68:68" x14ac:dyDescent="0.3">
      <c r="BP13929" s="131" t="s">
        <v>20229</v>
      </c>
    </row>
    <row r="13930" spans="68:68" x14ac:dyDescent="0.3">
      <c r="BP13930" s="131" t="s">
        <v>39794</v>
      </c>
    </row>
    <row r="13931" spans="68:68" x14ac:dyDescent="0.3">
      <c r="BP13931" s="131" t="s">
        <v>37504</v>
      </c>
    </row>
    <row r="13932" spans="68:68" x14ac:dyDescent="0.3">
      <c r="BP13932" s="131" t="s">
        <v>27908</v>
      </c>
    </row>
    <row r="13933" spans="68:68" x14ac:dyDescent="0.3">
      <c r="BP13933" s="131" t="s">
        <v>39795</v>
      </c>
    </row>
    <row r="13934" spans="68:68" x14ac:dyDescent="0.3">
      <c r="BP13934" s="131" t="s">
        <v>39771</v>
      </c>
    </row>
    <row r="13935" spans="68:68" x14ac:dyDescent="0.3">
      <c r="BP13935" s="131" t="s">
        <v>28102</v>
      </c>
    </row>
    <row r="13936" spans="68:68" x14ac:dyDescent="0.3">
      <c r="BP13936" s="131" t="s">
        <v>39796</v>
      </c>
    </row>
    <row r="13937" spans="68:68" x14ac:dyDescent="0.3">
      <c r="BP13937" s="131" t="s">
        <v>39797</v>
      </c>
    </row>
    <row r="13938" spans="68:68" x14ac:dyDescent="0.3">
      <c r="BP13938" s="131" t="s">
        <v>39798</v>
      </c>
    </row>
    <row r="13939" spans="68:68" x14ac:dyDescent="0.3">
      <c r="BP13939" s="131" t="s">
        <v>39799</v>
      </c>
    </row>
    <row r="13940" spans="68:68" x14ac:dyDescent="0.3">
      <c r="BP13940" s="131" t="s">
        <v>39800</v>
      </c>
    </row>
    <row r="13941" spans="68:68" x14ac:dyDescent="0.3">
      <c r="BP13941" s="131" t="s">
        <v>39801</v>
      </c>
    </row>
    <row r="13942" spans="68:68" x14ac:dyDescent="0.3">
      <c r="BP13942" s="131" t="s">
        <v>37433</v>
      </c>
    </row>
    <row r="13943" spans="68:68" x14ac:dyDescent="0.3">
      <c r="BP13943" s="131" t="s">
        <v>27922</v>
      </c>
    </row>
    <row r="13944" spans="68:68" x14ac:dyDescent="0.3">
      <c r="BP13944" s="131" t="s">
        <v>39693</v>
      </c>
    </row>
    <row r="13945" spans="68:68" x14ac:dyDescent="0.3">
      <c r="BP13945" s="131" t="s">
        <v>27924</v>
      </c>
    </row>
    <row r="13946" spans="68:68" x14ac:dyDescent="0.3">
      <c r="BP13946" s="131" t="s">
        <v>39780</v>
      </c>
    </row>
    <row r="13947" spans="68:68" x14ac:dyDescent="0.3">
      <c r="BP13947" s="131" t="s">
        <v>37441</v>
      </c>
    </row>
    <row r="13948" spans="68:68" x14ac:dyDescent="0.3">
      <c r="BP13948" s="131" t="s">
        <v>28102</v>
      </c>
    </row>
    <row r="13949" spans="68:68" x14ac:dyDescent="0.3">
      <c r="BP13949" s="131" t="s">
        <v>39802</v>
      </c>
    </row>
    <row r="13950" spans="68:68" x14ac:dyDescent="0.3">
      <c r="BP13950" s="131" t="s">
        <v>44021</v>
      </c>
    </row>
    <row r="13951" spans="68:68" x14ac:dyDescent="0.3">
      <c r="BP13951" s="131" t="s">
        <v>39803</v>
      </c>
    </row>
    <row r="13952" spans="68:68" x14ac:dyDescent="0.3">
      <c r="BP13952" s="131" t="s">
        <v>19298</v>
      </c>
    </row>
    <row r="13953" spans="68:68" x14ac:dyDescent="0.3">
      <c r="BP13953" s="131" t="s">
        <v>39804</v>
      </c>
    </row>
    <row r="13954" spans="68:68" x14ac:dyDescent="0.3">
      <c r="BP13954" s="131" t="s">
        <v>37433</v>
      </c>
    </row>
    <row r="13955" spans="68:68" x14ac:dyDescent="0.3">
      <c r="BP13955" s="131" t="s">
        <v>27927</v>
      </c>
    </row>
    <row r="13956" spans="68:68" x14ac:dyDescent="0.3">
      <c r="BP13956" s="131" t="s">
        <v>39693</v>
      </c>
    </row>
    <row r="13957" spans="68:68" x14ac:dyDescent="0.3">
      <c r="BP13957" s="131" t="s">
        <v>27928</v>
      </c>
    </row>
    <row r="13958" spans="68:68" x14ac:dyDescent="0.3">
      <c r="BP13958" s="131" t="s">
        <v>28113</v>
      </c>
    </row>
    <row r="13959" spans="68:68" x14ac:dyDescent="0.3">
      <c r="BP13959" s="131" t="s">
        <v>28114</v>
      </c>
    </row>
    <row r="13960" spans="68:68" x14ac:dyDescent="0.3">
      <c r="BP13960" s="131" t="s">
        <v>28115</v>
      </c>
    </row>
    <row r="13961" spans="68:68" x14ac:dyDescent="0.3">
      <c r="BP13961" s="131" t="s">
        <v>28116</v>
      </c>
    </row>
    <row r="13962" spans="68:68" x14ac:dyDescent="0.3">
      <c r="BP13962" s="131" t="s">
        <v>37282</v>
      </c>
    </row>
    <row r="13963" spans="68:68" x14ac:dyDescent="0.3">
      <c r="BP13963" s="131" t="s">
        <v>37441</v>
      </c>
    </row>
    <row r="13964" spans="68:68" x14ac:dyDescent="0.3">
      <c r="BP13964" s="131" t="s">
        <v>28102</v>
      </c>
    </row>
    <row r="13965" spans="68:68" x14ac:dyDescent="0.3">
      <c r="BP13965" s="131" t="s">
        <v>39805</v>
      </c>
    </row>
    <row r="13966" spans="68:68" x14ac:dyDescent="0.3">
      <c r="BP13966" s="131" t="s">
        <v>44021</v>
      </c>
    </row>
    <row r="13967" spans="68:68" x14ac:dyDescent="0.3">
      <c r="BP13967" s="131" t="s">
        <v>39806</v>
      </c>
    </row>
    <row r="13968" spans="68:68" x14ac:dyDescent="0.3">
      <c r="BP13968" s="131" t="s">
        <v>19298</v>
      </c>
    </row>
    <row r="13969" spans="68:68" x14ac:dyDescent="0.3">
      <c r="BP13969" s="131" t="s">
        <v>39804</v>
      </c>
    </row>
    <row r="13970" spans="68:68" x14ac:dyDescent="0.3">
      <c r="BP13970" s="131" t="s">
        <v>37433</v>
      </c>
    </row>
    <row r="13971" spans="68:68" x14ac:dyDescent="0.3">
      <c r="BP13971" s="131" t="s">
        <v>27935</v>
      </c>
    </row>
    <row r="13972" spans="68:68" x14ac:dyDescent="0.3">
      <c r="BP13972" s="131" t="s">
        <v>28119</v>
      </c>
    </row>
    <row r="13973" spans="68:68" x14ac:dyDescent="0.3">
      <c r="BP13973" s="131" t="s">
        <v>39807</v>
      </c>
    </row>
    <row r="13974" spans="68:68" x14ac:dyDescent="0.3">
      <c r="BP13974" s="131" t="s">
        <v>37433</v>
      </c>
    </row>
    <row r="13975" spans="68:68" x14ac:dyDescent="0.3">
      <c r="BP13975" s="131" t="s">
        <v>27938</v>
      </c>
    </row>
    <row r="13976" spans="68:68" x14ac:dyDescent="0.3">
      <c r="BP13976" s="131" t="s">
        <v>28102</v>
      </c>
    </row>
    <row r="13977" spans="68:68" x14ac:dyDescent="0.3">
      <c r="BP13977" s="131" t="s">
        <v>39808</v>
      </c>
    </row>
    <row r="13978" spans="68:68" x14ac:dyDescent="0.3">
      <c r="BP13978" s="131" t="s">
        <v>37433</v>
      </c>
    </row>
    <row r="13979" spans="68:68" x14ac:dyDescent="0.3">
      <c r="BP13979" s="131" t="s">
        <v>19299</v>
      </c>
    </row>
    <row r="13980" spans="68:68" x14ac:dyDescent="0.3">
      <c r="BP13980" s="131" t="s">
        <v>21550</v>
      </c>
    </row>
    <row r="13982" spans="68:68" x14ac:dyDescent="0.3">
      <c r="BP13982" s="131" t="s">
        <v>28122</v>
      </c>
    </row>
    <row r="13983" spans="68:68" x14ac:dyDescent="0.3">
      <c r="BP13983" s="131" t="s">
        <v>28123</v>
      </c>
    </row>
    <row r="13984" spans="68:68" x14ac:dyDescent="0.3">
      <c r="BP13984" s="131" t="s">
        <v>39809</v>
      </c>
    </row>
    <row r="13985" spans="68:68" x14ac:dyDescent="0.3">
      <c r="BP13985" s="131" t="s">
        <v>28125</v>
      </c>
    </row>
    <row r="13986" spans="68:68" x14ac:dyDescent="0.3">
      <c r="BP13986" s="131" t="s">
        <v>39810</v>
      </c>
    </row>
    <row r="13987" spans="68:68" x14ac:dyDescent="0.3">
      <c r="BP13987" s="131" t="s">
        <v>19925</v>
      </c>
    </row>
    <row r="13988" spans="68:68" x14ac:dyDescent="0.3">
      <c r="BP13988" s="131" t="s">
        <v>39811</v>
      </c>
    </row>
    <row r="13989" spans="68:68" x14ac:dyDescent="0.3">
      <c r="BP13989" s="131" t="s">
        <v>19652</v>
      </c>
    </row>
    <row r="13990" spans="68:68" x14ac:dyDescent="0.3">
      <c r="BP13990" s="131" t="s">
        <v>39812</v>
      </c>
    </row>
    <row r="13991" spans="68:68" x14ac:dyDescent="0.3">
      <c r="BP13991" s="131" t="s">
        <v>37220</v>
      </c>
    </row>
    <row r="13992" spans="68:68" x14ac:dyDescent="0.3">
      <c r="BP13992" s="131" t="s">
        <v>21550</v>
      </c>
    </row>
    <row r="13993" spans="68:68" x14ac:dyDescent="0.3">
      <c r="BP13993" s="131" t="s">
        <v>28129</v>
      </c>
    </row>
    <row r="13994" spans="68:68" x14ac:dyDescent="0.3">
      <c r="BP13994" s="131" t="s">
        <v>28123</v>
      </c>
    </row>
    <row r="13995" spans="68:68" x14ac:dyDescent="0.3">
      <c r="BP13995" s="131" t="s">
        <v>39809</v>
      </c>
    </row>
    <row r="13996" spans="68:68" x14ac:dyDescent="0.3">
      <c r="BP13996" s="131" t="s">
        <v>28125</v>
      </c>
    </row>
    <row r="13997" spans="68:68" x14ac:dyDescent="0.3">
      <c r="BP13997" s="131" t="s">
        <v>39813</v>
      </c>
    </row>
    <row r="13998" spans="68:68" x14ac:dyDescent="0.3">
      <c r="BP13998" s="131" t="s">
        <v>19925</v>
      </c>
    </row>
    <row r="13999" spans="68:68" x14ac:dyDescent="0.3">
      <c r="BP13999" s="131" t="s">
        <v>39811</v>
      </c>
    </row>
    <row r="14000" spans="68:68" x14ac:dyDescent="0.3">
      <c r="BP14000" s="131" t="s">
        <v>19652</v>
      </c>
    </row>
    <row r="14001" spans="68:68" x14ac:dyDescent="0.3">
      <c r="BP14001" s="131" t="s">
        <v>39812</v>
      </c>
    </row>
    <row r="14002" spans="68:68" x14ac:dyDescent="0.3">
      <c r="BP14002" s="131" t="s">
        <v>37220</v>
      </c>
    </row>
    <row r="14003" spans="68:68" x14ac:dyDescent="0.3">
      <c r="BP14003" s="131" t="s">
        <v>21550</v>
      </c>
    </row>
    <row r="14004" spans="68:68" x14ac:dyDescent="0.3">
      <c r="BP14004" s="131" t="s">
        <v>28131</v>
      </c>
    </row>
    <row r="14005" spans="68:68" x14ac:dyDescent="0.3">
      <c r="BP14005" s="131" t="s">
        <v>28123</v>
      </c>
    </row>
    <row r="14006" spans="68:68" x14ac:dyDescent="0.3">
      <c r="BP14006" s="131" t="s">
        <v>39814</v>
      </c>
    </row>
    <row r="14007" spans="68:68" x14ac:dyDescent="0.3">
      <c r="BP14007" s="131" t="s">
        <v>39812</v>
      </c>
    </row>
    <row r="14008" spans="68:68" x14ac:dyDescent="0.3">
      <c r="BP14008" s="131" t="s">
        <v>37220</v>
      </c>
    </row>
    <row r="14009" spans="68:68" x14ac:dyDescent="0.3">
      <c r="BP14009" s="131" t="s">
        <v>21550</v>
      </c>
    </row>
    <row r="14010" spans="68:68" x14ac:dyDescent="0.3">
      <c r="BP14010" s="131" t="s">
        <v>28133</v>
      </c>
    </row>
    <row r="14011" spans="68:68" x14ac:dyDescent="0.3">
      <c r="BP14011" s="131" t="s">
        <v>28123</v>
      </c>
    </row>
    <row r="14012" spans="68:68" x14ac:dyDescent="0.3">
      <c r="BP14012" s="131" t="s">
        <v>39815</v>
      </c>
    </row>
    <row r="14013" spans="68:68" x14ac:dyDescent="0.3">
      <c r="BP14013" s="131" t="s">
        <v>39816</v>
      </c>
    </row>
    <row r="14014" spans="68:68" x14ac:dyDescent="0.3">
      <c r="BP14014" s="131" t="s">
        <v>39817</v>
      </c>
    </row>
    <row r="14015" spans="68:68" x14ac:dyDescent="0.3">
      <c r="BP14015" s="131" t="s">
        <v>39812</v>
      </c>
    </row>
    <row r="14016" spans="68:68" x14ac:dyDescent="0.3">
      <c r="BP14016" s="131" t="s">
        <v>37220</v>
      </c>
    </row>
    <row r="14017" spans="68:68" x14ac:dyDescent="0.3">
      <c r="BP14017" s="131" t="s">
        <v>21550</v>
      </c>
    </row>
    <row r="14018" spans="68:68" x14ac:dyDescent="0.3">
      <c r="BP14018" s="131" t="s">
        <v>28137</v>
      </c>
    </row>
    <row r="14019" spans="68:68" x14ac:dyDescent="0.3">
      <c r="BP14019" s="131" t="s">
        <v>28123</v>
      </c>
    </row>
    <row r="14020" spans="68:68" x14ac:dyDescent="0.3">
      <c r="BP14020" s="131" t="s">
        <v>39815</v>
      </c>
    </row>
    <row r="14021" spans="68:68" x14ac:dyDescent="0.3">
      <c r="BP14021" s="131" t="s">
        <v>39816</v>
      </c>
    </row>
    <row r="14022" spans="68:68" x14ac:dyDescent="0.3">
      <c r="BP14022" s="131" t="s">
        <v>39818</v>
      </c>
    </row>
    <row r="14023" spans="68:68" x14ac:dyDescent="0.3">
      <c r="BP14023" s="131" t="s">
        <v>39812</v>
      </c>
    </row>
    <row r="14024" spans="68:68" x14ac:dyDescent="0.3">
      <c r="BP14024" s="131" t="s">
        <v>37220</v>
      </c>
    </row>
    <row r="14025" spans="68:68" x14ac:dyDescent="0.3">
      <c r="BP14025" s="131" t="s">
        <v>21550</v>
      </c>
    </row>
    <row r="14026" spans="68:68" x14ac:dyDescent="0.3">
      <c r="BP14026" s="131" t="s">
        <v>28139</v>
      </c>
    </row>
    <row r="14027" spans="68:68" x14ac:dyDescent="0.3">
      <c r="BP14027" s="131" t="s">
        <v>28123</v>
      </c>
    </row>
    <row r="14028" spans="68:68" x14ac:dyDescent="0.3">
      <c r="BP14028" s="131" t="s">
        <v>39819</v>
      </c>
    </row>
    <row r="14029" spans="68:68" x14ac:dyDescent="0.3">
      <c r="BP14029" s="131" t="s">
        <v>39812</v>
      </c>
    </row>
    <row r="14030" spans="68:68" x14ac:dyDescent="0.3">
      <c r="BP14030" s="131" t="s">
        <v>37220</v>
      </c>
    </row>
    <row r="14031" spans="68:68" x14ac:dyDescent="0.3">
      <c r="BP14031" s="131" t="s">
        <v>21550</v>
      </c>
    </row>
    <row r="14032" spans="68:68" x14ac:dyDescent="0.3">
      <c r="BP14032" s="131" t="s">
        <v>43091</v>
      </c>
    </row>
    <row r="14033" spans="68:68" x14ac:dyDescent="0.3">
      <c r="BP14033" s="131" t="s">
        <v>28123</v>
      </c>
    </row>
    <row r="14034" spans="68:68" x14ac:dyDescent="0.3">
      <c r="BP14034" s="131" t="s">
        <v>43092</v>
      </c>
    </row>
    <row r="14035" spans="68:68" x14ac:dyDescent="0.3">
      <c r="BP14035" s="131" t="s">
        <v>39812</v>
      </c>
    </row>
    <row r="14036" spans="68:68" x14ac:dyDescent="0.3">
      <c r="BP14036" s="131" t="s">
        <v>37220</v>
      </c>
    </row>
    <row r="14037" spans="68:68" x14ac:dyDescent="0.3">
      <c r="BP14037" s="131" t="s">
        <v>21550</v>
      </c>
    </row>
    <row r="14038" spans="68:68" x14ac:dyDescent="0.3">
      <c r="BP14038" s="131" t="s">
        <v>28143</v>
      </c>
    </row>
    <row r="14039" spans="68:68" x14ac:dyDescent="0.3">
      <c r="BP14039" s="131" t="s">
        <v>28123</v>
      </c>
    </row>
    <row r="14040" spans="68:68" x14ac:dyDescent="0.3">
      <c r="BP14040" s="131" t="s">
        <v>39820</v>
      </c>
    </row>
    <row r="14041" spans="68:68" x14ac:dyDescent="0.3">
      <c r="BP14041" s="131" t="s">
        <v>39812</v>
      </c>
    </row>
    <row r="14042" spans="68:68" x14ac:dyDescent="0.3">
      <c r="BP14042" s="131" t="s">
        <v>37220</v>
      </c>
    </row>
    <row r="14043" spans="68:68" x14ac:dyDescent="0.3">
      <c r="BP14043" s="131" t="s">
        <v>21550</v>
      </c>
    </row>
    <row r="14044" spans="68:68" x14ac:dyDescent="0.3">
      <c r="BP14044" s="131" t="s">
        <v>28145</v>
      </c>
    </row>
    <row r="14045" spans="68:68" x14ac:dyDescent="0.3">
      <c r="BP14045" s="131" t="s">
        <v>28123</v>
      </c>
    </row>
    <row r="14046" spans="68:68" x14ac:dyDescent="0.3">
      <c r="BP14046" s="131" t="s">
        <v>39821</v>
      </c>
    </row>
    <row r="14047" spans="68:68" x14ac:dyDescent="0.3">
      <c r="BP14047" s="131" t="s">
        <v>39812</v>
      </c>
    </row>
    <row r="14048" spans="68:68" x14ac:dyDescent="0.3">
      <c r="BP14048" s="131" t="s">
        <v>37220</v>
      </c>
    </row>
    <row r="14049" spans="68:68" x14ac:dyDescent="0.3">
      <c r="BP14049" s="131" t="s">
        <v>21550</v>
      </c>
    </row>
    <row r="14050" spans="68:68" x14ac:dyDescent="0.3">
      <c r="BP14050" s="131" t="s">
        <v>28147</v>
      </c>
    </row>
    <row r="14051" spans="68:68" x14ac:dyDescent="0.3">
      <c r="BP14051" s="131" t="s">
        <v>28123</v>
      </c>
    </row>
    <row r="14052" spans="68:68" x14ac:dyDescent="0.3">
      <c r="BP14052" s="131" t="s">
        <v>39822</v>
      </c>
    </row>
    <row r="14053" spans="68:68" x14ac:dyDescent="0.3">
      <c r="BP14053" s="131" t="s">
        <v>39812</v>
      </c>
    </row>
    <row r="14054" spans="68:68" x14ac:dyDescent="0.3">
      <c r="BP14054" s="131" t="s">
        <v>37220</v>
      </c>
    </row>
    <row r="14055" spans="68:68" x14ac:dyDescent="0.3">
      <c r="BP14055" s="131" t="s">
        <v>21550</v>
      </c>
    </row>
    <row r="14056" spans="68:68" x14ac:dyDescent="0.3">
      <c r="BP14056" s="131" t="s">
        <v>28149</v>
      </c>
    </row>
    <row r="14057" spans="68:68" x14ac:dyDescent="0.3">
      <c r="BP14057" s="131" t="s">
        <v>28123</v>
      </c>
    </row>
    <row r="14058" spans="68:68" x14ac:dyDescent="0.3">
      <c r="BP14058" s="131" t="s">
        <v>39823</v>
      </c>
    </row>
    <row r="14059" spans="68:68" x14ac:dyDescent="0.3">
      <c r="BP14059" s="131" t="s">
        <v>39812</v>
      </c>
    </row>
    <row r="14060" spans="68:68" x14ac:dyDescent="0.3">
      <c r="BP14060" s="131" t="s">
        <v>37220</v>
      </c>
    </row>
    <row r="14061" spans="68:68" x14ac:dyDescent="0.3">
      <c r="BP14061" s="131" t="s">
        <v>21550</v>
      </c>
    </row>
    <row r="14062" spans="68:68" x14ac:dyDescent="0.3">
      <c r="BP14062" s="131" t="s">
        <v>28151</v>
      </c>
    </row>
    <row r="14063" spans="68:68" x14ac:dyDescent="0.3">
      <c r="BP14063" s="131" t="s">
        <v>28123</v>
      </c>
    </row>
    <row r="14064" spans="68:68" x14ac:dyDescent="0.3">
      <c r="BP14064" s="131" t="s">
        <v>39824</v>
      </c>
    </row>
    <row r="14065" spans="68:68" x14ac:dyDescent="0.3">
      <c r="BP14065" s="131" t="s">
        <v>39812</v>
      </c>
    </row>
    <row r="14066" spans="68:68" x14ac:dyDescent="0.3">
      <c r="BP14066" s="131" t="s">
        <v>37220</v>
      </c>
    </row>
    <row r="14067" spans="68:68" x14ac:dyDescent="0.3">
      <c r="BP14067" s="131" t="s">
        <v>21550</v>
      </c>
    </row>
    <row r="14068" spans="68:68" x14ac:dyDescent="0.3">
      <c r="BP14068" s="131" t="s">
        <v>43091</v>
      </c>
    </row>
    <row r="14069" spans="68:68" x14ac:dyDescent="0.3">
      <c r="BP14069" s="131" t="s">
        <v>28123</v>
      </c>
    </row>
    <row r="14070" spans="68:68" x14ac:dyDescent="0.3">
      <c r="BP14070" s="131" t="s">
        <v>43092</v>
      </c>
    </row>
    <row r="14071" spans="68:68" x14ac:dyDescent="0.3">
      <c r="BP14071" s="131" t="s">
        <v>39812</v>
      </c>
    </row>
    <row r="14072" spans="68:68" x14ac:dyDescent="0.3">
      <c r="BP14072" s="131" t="s">
        <v>37220</v>
      </c>
    </row>
    <row r="14073" spans="68:68" x14ac:dyDescent="0.3">
      <c r="BP14073" s="131" t="s">
        <v>21550</v>
      </c>
    </row>
    <row r="14074" spans="68:68" x14ac:dyDescent="0.3">
      <c r="BP14074" s="131" t="s">
        <v>43091</v>
      </c>
    </row>
    <row r="14075" spans="68:68" x14ac:dyDescent="0.3">
      <c r="BP14075" s="131" t="s">
        <v>28123</v>
      </c>
    </row>
    <row r="14076" spans="68:68" x14ac:dyDescent="0.3">
      <c r="BP14076" s="131" t="s">
        <v>43092</v>
      </c>
    </row>
    <row r="14077" spans="68:68" x14ac:dyDescent="0.3">
      <c r="BP14077" s="131" t="s">
        <v>39812</v>
      </c>
    </row>
    <row r="14078" spans="68:68" x14ac:dyDescent="0.3">
      <c r="BP14078" s="131" t="s">
        <v>37220</v>
      </c>
    </row>
    <row r="14079" spans="68:68" x14ac:dyDescent="0.3">
      <c r="BP14079" s="131" t="s">
        <v>21550</v>
      </c>
    </row>
    <row r="14080" spans="68:68" x14ac:dyDescent="0.3">
      <c r="BP14080" s="131" t="s">
        <v>44022</v>
      </c>
    </row>
    <row r="14081" spans="68:68" x14ac:dyDescent="0.3">
      <c r="BP14081" s="131" t="s">
        <v>28123</v>
      </c>
    </row>
    <row r="14082" spans="68:68" x14ac:dyDescent="0.3">
      <c r="BP14082" s="131" t="s">
        <v>44023</v>
      </c>
    </row>
    <row r="14083" spans="68:68" x14ac:dyDescent="0.3">
      <c r="BP14083" s="131" t="s">
        <v>39812</v>
      </c>
    </row>
    <row r="14084" spans="68:68" x14ac:dyDescent="0.3">
      <c r="BP14084" s="131" t="s">
        <v>37220</v>
      </c>
    </row>
    <row r="14085" spans="68:68" x14ac:dyDescent="0.3">
      <c r="BP14085" s="131" t="s">
        <v>21550</v>
      </c>
    </row>
    <row r="14086" spans="68:68" x14ac:dyDescent="0.3">
      <c r="BP14086" s="131" t="s">
        <v>44022</v>
      </c>
    </row>
    <row r="14087" spans="68:68" x14ac:dyDescent="0.3">
      <c r="BP14087" s="131" t="s">
        <v>28123</v>
      </c>
    </row>
    <row r="14088" spans="68:68" x14ac:dyDescent="0.3">
      <c r="BP14088" s="131" t="s">
        <v>44023</v>
      </c>
    </row>
    <row r="14089" spans="68:68" x14ac:dyDescent="0.3">
      <c r="BP14089" s="131" t="s">
        <v>39812</v>
      </c>
    </row>
    <row r="14090" spans="68:68" x14ac:dyDescent="0.3">
      <c r="BP14090" s="131" t="s">
        <v>37220</v>
      </c>
    </row>
    <row r="14091" spans="68:68" x14ac:dyDescent="0.3">
      <c r="BP14091" s="131" t="s">
        <v>21550</v>
      </c>
    </row>
    <row r="14092" spans="68:68" x14ac:dyDescent="0.3">
      <c r="BP14092" s="131" t="s">
        <v>28161</v>
      </c>
    </row>
    <row r="14093" spans="68:68" x14ac:dyDescent="0.3">
      <c r="BP14093" s="131" t="s">
        <v>28123</v>
      </c>
    </row>
    <row r="14094" spans="68:68" x14ac:dyDescent="0.3">
      <c r="BP14094" s="131" t="s">
        <v>39825</v>
      </c>
    </row>
    <row r="14095" spans="68:68" x14ac:dyDescent="0.3">
      <c r="BP14095" s="131" t="s">
        <v>39812</v>
      </c>
    </row>
    <row r="14096" spans="68:68" x14ac:dyDescent="0.3">
      <c r="BP14096" s="131" t="s">
        <v>37220</v>
      </c>
    </row>
    <row r="14097" spans="68:68" x14ac:dyDescent="0.3">
      <c r="BP14097" s="131" t="s">
        <v>21550</v>
      </c>
    </row>
    <row r="14098" spans="68:68" x14ac:dyDescent="0.3">
      <c r="BP14098" s="131" t="s">
        <v>28163</v>
      </c>
    </row>
    <row r="14099" spans="68:68" x14ac:dyDescent="0.3">
      <c r="BP14099" s="131" t="s">
        <v>28123</v>
      </c>
    </row>
    <row r="14100" spans="68:68" x14ac:dyDescent="0.3">
      <c r="BP14100" s="131" t="s">
        <v>39826</v>
      </c>
    </row>
    <row r="14101" spans="68:68" x14ac:dyDescent="0.3">
      <c r="BP14101" s="131" t="s">
        <v>39812</v>
      </c>
    </row>
    <row r="14102" spans="68:68" x14ac:dyDescent="0.3">
      <c r="BP14102" s="131" t="s">
        <v>37220</v>
      </c>
    </row>
    <row r="14103" spans="68:68" x14ac:dyDescent="0.3">
      <c r="BP14103" s="131" t="s">
        <v>21550</v>
      </c>
    </row>
    <row r="14104" spans="68:68" x14ac:dyDescent="0.3">
      <c r="BP14104" s="131" t="s">
        <v>28165</v>
      </c>
    </row>
    <row r="14105" spans="68:68" x14ac:dyDescent="0.3">
      <c r="BP14105" s="131" t="s">
        <v>28123</v>
      </c>
    </row>
    <row r="14106" spans="68:68" x14ac:dyDescent="0.3">
      <c r="BP14106" s="131" t="s">
        <v>39827</v>
      </c>
    </row>
    <row r="14107" spans="68:68" x14ac:dyDescent="0.3">
      <c r="BP14107" s="131" t="s">
        <v>39812</v>
      </c>
    </row>
    <row r="14108" spans="68:68" x14ac:dyDescent="0.3">
      <c r="BP14108" s="131" t="s">
        <v>37220</v>
      </c>
    </row>
    <row r="14109" spans="68:68" x14ac:dyDescent="0.3">
      <c r="BP14109" s="131" t="s">
        <v>21550</v>
      </c>
    </row>
    <row r="14110" spans="68:68" x14ac:dyDescent="0.3">
      <c r="BP14110" s="131" t="s">
        <v>28167</v>
      </c>
    </row>
    <row r="14111" spans="68:68" x14ac:dyDescent="0.3">
      <c r="BP14111" s="131" t="s">
        <v>39828</v>
      </c>
    </row>
    <row r="14112" spans="68:68" x14ac:dyDescent="0.3">
      <c r="BP14112" s="131" t="s">
        <v>21550</v>
      </c>
    </row>
    <row r="14113" spans="68:68" x14ac:dyDescent="0.3">
      <c r="BP14113" s="131" t="s">
        <v>28169</v>
      </c>
    </row>
    <row r="14114" spans="68:68" x14ac:dyDescent="0.3">
      <c r="BP14114" s="131" t="s">
        <v>28123</v>
      </c>
    </row>
    <row r="14115" spans="68:68" x14ac:dyDescent="0.3">
      <c r="BP14115" s="131" t="s">
        <v>39829</v>
      </c>
    </row>
    <row r="14116" spans="68:68" x14ac:dyDescent="0.3">
      <c r="BP14116" s="131" t="s">
        <v>28171</v>
      </c>
    </row>
    <row r="14117" spans="68:68" x14ac:dyDescent="0.3">
      <c r="BP14117" s="131" t="s">
        <v>39830</v>
      </c>
    </row>
    <row r="14118" spans="68:68" x14ac:dyDescent="0.3">
      <c r="BP14118" s="131" t="s">
        <v>19652</v>
      </c>
    </row>
    <row r="14119" spans="68:68" x14ac:dyDescent="0.3">
      <c r="BP14119" s="131" t="s">
        <v>39831</v>
      </c>
    </row>
    <row r="14120" spans="68:68" x14ac:dyDescent="0.3">
      <c r="BP14120" s="131" t="s">
        <v>28174</v>
      </c>
    </row>
    <row r="14121" spans="68:68" x14ac:dyDescent="0.3">
      <c r="BP14121" s="131" t="s">
        <v>39832</v>
      </c>
    </row>
    <row r="14122" spans="68:68" x14ac:dyDescent="0.3">
      <c r="BP14122" s="131" t="s">
        <v>19652</v>
      </c>
    </row>
    <row r="14123" spans="68:68" x14ac:dyDescent="0.3">
      <c r="BP14123" s="131" t="s">
        <v>28176</v>
      </c>
    </row>
    <row r="14124" spans="68:68" x14ac:dyDescent="0.3">
      <c r="BP14124" s="131" t="s">
        <v>39833</v>
      </c>
    </row>
    <row r="14125" spans="68:68" x14ac:dyDescent="0.3">
      <c r="BP14125" s="131" t="s">
        <v>19925</v>
      </c>
    </row>
    <row r="14126" spans="68:68" x14ac:dyDescent="0.3">
      <c r="BP14126" s="131" t="s">
        <v>37831</v>
      </c>
    </row>
    <row r="14127" spans="68:68" x14ac:dyDescent="0.3">
      <c r="BP14127" s="131" t="s">
        <v>19652</v>
      </c>
    </row>
    <row r="14128" spans="68:68" x14ac:dyDescent="0.3">
      <c r="BP14128" s="131" t="s">
        <v>37220</v>
      </c>
    </row>
    <row r="14129" spans="68:68" x14ac:dyDescent="0.3">
      <c r="BP14129" s="131" t="s">
        <v>21550</v>
      </c>
    </row>
    <row r="14130" spans="68:68" x14ac:dyDescent="0.3">
      <c r="BP14130" s="131" t="s">
        <v>28178</v>
      </c>
    </row>
    <row r="14131" spans="68:68" x14ac:dyDescent="0.3">
      <c r="BP14131" s="131" t="s">
        <v>28123</v>
      </c>
    </row>
    <row r="14132" spans="68:68" x14ac:dyDescent="0.3">
      <c r="BP14132" s="131" t="s">
        <v>39815</v>
      </c>
    </row>
    <row r="14133" spans="68:68" x14ac:dyDescent="0.3">
      <c r="BP14133" s="131" t="s">
        <v>39834</v>
      </c>
    </row>
    <row r="14134" spans="68:68" x14ac:dyDescent="0.3">
      <c r="BP14134" s="131" t="s">
        <v>39835</v>
      </c>
    </row>
    <row r="14135" spans="68:68" x14ac:dyDescent="0.3">
      <c r="BP14135" s="131" t="s">
        <v>28181</v>
      </c>
    </row>
    <row r="14136" spans="68:68" x14ac:dyDescent="0.3">
      <c r="BP14136" s="131" t="s">
        <v>39836</v>
      </c>
    </row>
    <row r="14137" spans="68:68" x14ac:dyDescent="0.3">
      <c r="BP14137" s="131" t="s">
        <v>39837</v>
      </c>
    </row>
    <row r="14138" spans="68:68" x14ac:dyDescent="0.3">
      <c r="BP14138" s="131" t="s">
        <v>39838</v>
      </c>
    </row>
    <row r="14139" spans="68:68" x14ac:dyDescent="0.3">
      <c r="BP14139" s="131" t="s">
        <v>28185</v>
      </c>
    </row>
    <row r="14140" spans="68:68" x14ac:dyDescent="0.3">
      <c r="BP14140" s="131" t="s">
        <v>39839</v>
      </c>
    </row>
    <row r="14141" spans="68:68" x14ac:dyDescent="0.3">
      <c r="BP14141" s="131" t="s">
        <v>19298</v>
      </c>
    </row>
    <row r="14142" spans="68:68" x14ac:dyDescent="0.3">
      <c r="BP14142" s="131" t="s">
        <v>39840</v>
      </c>
    </row>
    <row r="14143" spans="68:68" x14ac:dyDescent="0.3">
      <c r="BP14143" s="131" t="s">
        <v>39832</v>
      </c>
    </row>
    <row r="14144" spans="68:68" x14ac:dyDescent="0.3">
      <c r="BP14144" s="131" t="s">
        <v>19652</v>
      </c>
    </row>
    <row r="14145" spans="68:68" x14ac:dyDescent="0.3">
      <c r="BP14145" s="131" t="s">
        <v>28176</v>
      </c>
    </row>
    <row r="14146" spans="68:68" x14ac:dyDescent="0.3">
      <c r="BP14146" s="131" t="s">
        <v>39841</v>
      </c>
    </row>
    <row r="14147" spans="68:68" x14ac:dyDescent="0.3">
      <c r="BP14147" s="131" t="s">
        <v>19925</v>
      </c>
    </row>
    <row r="14148" spans="68:68" x14ac:dyDescent="0.3">
      <c r="BP14148" s="131" t="s">
        <v>37831</v>
      </c>
    </row>
    <row r="14149" spans="68:68" x14ac:dyDescent="0.3">
      <c r="BP14149" s="131" t="s">
        <v>19652</v>
      </c>
    </row>
    <row r="14150" spans="68:68" x14ac:dyDescent="0.3">
      <c r="BP14150" s="131" t="s">
        <v>37220</v>
      </c>
    </row>
    <row r="14151" spans="68:68" x14ac:dyDescent="0.3">
      <c r="BP14151" s="131" t="s">
        <v>21550</v>
      </c>
    </row>
    <row r="14152" spans="68:68" x14ac:dyDescent="0.3">
      <c r="BP14152" s="131" t="s">
        <v>28189</v>
      </c>
    </row>
    <row r="14153" spans="68:68" x14ac:dyDescent="0.3">
      <c r="BP14153" s="131" t="s">
        <v>28123</v>
      </c>
    </row>
    <row r="14154" spans="68:68" x14ac:dyDescent="0.3">
      <c r="BP14154" s="131" t="s">
        <v>39815</v>
      </c>
    </row>
    <row r="14155" spans="68:68" x14ac:dyDescent="0.3">
      <c r="BP14155" s="131" t="s">
        <v>28190</v>
      </c>
    </row>
    <row r="14156" spans="68:68" x14ac:dyDescent="0.3">
      <c r="BP14156" s="131" t="s">
        <v>39842</v>
      </c>
    </row>
    <row r="14157" spans="68:68" x14ac:dyDescent="0.3">
      <c r="BP14157" s="131" t="s">
        <v>19652</v>
      </c>
    </row>
    <row r="14158" spans="68:68" x14ac:dyDescent="0.3">
      <c r="BP14158" s="131" t="s">
        <v>39843</v>
      </c>
    </row>
    <row r="14159" spans="68:68" x14ac:dyDescent="0.3">
      <c r="BP14159" s="131" t="s">
        <v>28193</v>
      </c>
    </row>
    <row r="14160" spans="68:68" x14ac:dyDescent="0.3">
      <c r="BP14160" s="131" t="s">
        <v>39832</v>
      </c>
    </row>
    <row r="14161" spans="68:68" x14ac:dyDescent="0.3">
      <c r="BP14161" s="131" t="s">
        <v>19652</v>
      </c>
    </row>
    <row r="14162" spans="68:68" x14ac:dyDescent="0.3">
      <c r="BP14162" s="131" t="s">
        <v>28176</v>
      </c>
    </row>
    <row r="14163" spans="68:68" x14ac:dyDescent="0.3">
      <c r="BP14163" s="131" t="s">
        <v>39844</v>
      </c>
    </row>
    <row r="14164" spans="68:68" x14ac:dyDescent="0.3">
      <c r="BP14164" s="131" t="s">
        <v>19925</v>
      </c>
    </row>
    <row r="14165" spans="68:68" x14ac:dyDescent="0.3">
      <c r="BP14165" s="131" t="s">
        <v>37831</v>
      </c>
    </row>
    <row r="14166" spans="68:68" x14ac:dyDescent="0.3">
      <c r="BP14166" s="131" t="s">
        <v>19652</v>
      </c>
    </row>
    <row r="14167" spans="68:68" x14ac:dyDescent="0.3">
      <c r="BP14167" s="131" t="s">
        <v>37220</v>
      </c>
    </row>
    <row r="14168" spans="68:68" x14ac:dyDescent="0.3">
      <c r="BP14168" s="131" t="s">
        <v>21550</v>
      </c>
    </row>
    <row r="14169" spans="68:68" x14ac:dyDescent="0.3">
      <c r="BP14169" s="131" t="s">
        <v>28195</v>
      </c>
    </row>
    <row r="14170" spans="68:68" x14ac:dyDescent="0.3">
      <c r="BP14170" s="131" t="s">
        <v>28196</v>
      </c>
    </row>
    <row r="14171" spans="68:68" x14ac:dyDescent="0.3">
      <c r="BP14171" s="131" t="s">
        <v>39845</v>
      </c>
    </row>
    <row r="14172" spans="68:68" x14ac:dyDescent="0.3">
      <c r="BP14172" s="131" t="s">
        <v>39846</v>
      </c>
    </row>
    <row r="14173" spans="68:68" x14ac:dyDescent="0.3">
      <c r="BP14173" s="131" t="s">
        <v>37220</v>
      </c>
    </row>
    <row r="14174" spans="68:68" x14ac:dyDescent="0.3">
      <c r="BP14174" s="131" t="s">
        <v>19877</v>
      </c>
    </row>
    <row r="14175" spans="68:68" x14ac:dyDescent="0.3">
      <c r="BP14175" s="131" t="s">
        <v>37308</v>
      </c>
    </row>
    <row r="14177" spans="68:68" x14ac:dyDescent="0.3">
      <c r="BP14177" s="131" t="s">
        <v>42070</v>
      </c>
    </row>
    <row r="14178" spans="68:68" x14ac:dyDescent="0.3">
      <c r="BP14178" s="131" t="s">
        <v>26717</v>
      </c>
    </row>
    <row r="14179" spans="68:68" x14ac:dyDescent="0.3">
      <c r="BP14179" s="131" t="s">
        <v>42082</v>
      </c>
    </row>
    <row r="14180" spans="68:68" x14ac:dyDescent="0.3">
      <c r="BP14180" s="131" t="s">
        <v>28199</v>
      </c>
    </row>
    <row r="14181" spans="68:68" x14ac:dyDescent="0.3">
      <c r="BP14181" s="131" t="s">
        <v>39417</v>
      </c>
    </row>
    <row r="14182" spans="68:68" x14ac:dyDescent="0.3">
      <c r="BP14182" s="131" t="s">
        <v>39577</v>
      </c>
    </row>
    <row r="14183" spans="68:68" x14ac:dyDescent="0.3">
      <c r="BP14183" s="131" t="s">
        <v>39365</v>
      </c>
    </row>
    <row r="14184" spans="68:68" x14ac:dyDescent="0.3">
      <c r="BP14184" s="131" t="s">
        <v>39847</v>
      </c>
    </row>
    <row r="14185" spans="68:68" x14ac:dyDescent="0.3">
      <c r="BP14185" s="131" t="s">
        <v>28201</v>
      </c>
    </row>
    <row r="14186" spans="68:68" x14ac:dyDescent="0.3">
      <c r="BP14186" s="131" t="s">
        <v>39848</v>
      </c>
    </row>
    <row r="14187" spans="68:68" x14ac:dyDescent="0.3">
      <c r="BP14187" s="131" t="s">
        <v>37308</v>
      </c>
    </row>
    <row r="14189" spans="68:68" x14ac:dyDescent="0.3">
      <c r="BP14189" s="131" t="s">
        <v>28203</v>
      </c>
    </row>
    <row r="14190" spans="68:68" x14ac:dyDescent="0.3">
      <c r="BP14190" s="131" t="s">
        <v>28204</v>
      </c>
    </row>
    <row r="14192" spans="68:68" x14ac:dyDescent="0.3">
      <c r="BP14192" s="131" t="s">
        <v>28205</v>
      </c>
    </row>
    <row r="14193" spans="68:68" x14ac:dyDescent="0.3">
      <c r="BP14193" s="131" t="s">
        <v>39849</v>
      </c>
    </row>
    <row r="14194" spans="68:68" x14ac:dyDescent="0.3">
      <c r="BP14194" s="131" t="s">
        <v>19877</v>
      </c>
    </row>
    <row r="14195" spans="68:68" x14ac:dyDescent="0.3">
      <c r="BP14195" s="131" t="s">
        <v>37308</v>
      </c>
    </row>
    <row r="14197" spans="68:68" x14ac:dyDescent="0.3">
      <c r="BP14197" s="131" t="s">
        <v>39850</v>
      </c>
    </row>
    <row r="14198" spans="68:68" x14ac:dyDescent="0.3">
      <c r="BP14198" s="131" t="s">
        <v>39851</v>
      </c>
    </row>
    <row r="14200" spans="68:68" x14ac:dyDescent="0.3">
      <c r="BP14200" s="131" t="s">
        <v>28209</v>
      </c>
    </row>
    <row r="14201" spans="68:68" x14ac:dyDescent="0.3">
      <c r="BP14201" s="131" t="s">
        <v>39852</v>
      </c>
    </row>
    <row r="14202" spans="68:68" x14ac:dyDescent="0.3">
      <c r="BP14202" s="131" t="s">
        <v>19300</v>
      </c>
    </row>
    <row r="14204" spans="68:68" x14ac:dyDescent="0.3">
      <c r="BP14204" s="131" t="s">
        <v>39853</v>
      </c>
    </row>
    <row r="14206" spans="68:68" x14ac:dyDescent="0.3">
      <c r="BP14206" s="131" t="s">
        <v>28212</v>
      </c>
    </row>
    <row r="14207" spans="68:68" x14ac:dyDescent="0.3">
      <c r="BP14207" s="131" t="s">
        <v>39854</v>
      </c>
    </row>
    <row r="14208" spans="68:68" x14ac:dyDescent="0.3">
      <c r="BP14208" s="131" t="s">
        <v>19300</v>
      </c>
    </row>
    <row r="14210" spans="68:68" x14ac:dyDescent="0.3">
      <c r="BP14210" s="131" t="s">
        <v>43093</v>
      </c>
    </row>
    <row r="14212" spans="68:68" x14ac:dyDescent="0.3">
      <c r="BP14212" s="131" t="s">
        <v>42070</v>
      </c>
    </row>
    <row r="14213" spans="68:68" x14ac:dyDescent="0.3">
      <c r="BP14213" s="131" t="s">
        <v>22002</v>
      </c>
    </row>
    <row r="14214" spans="68:68" x14ac:dyDescent="0.3">
      <c r="BP14214" s="131" t="s">
        <v>28215</v>
      </c>
    </row>
    <row r="14215" spans="68:68" x14ac:dyDescent="0.3">
      <c r="BP14215" s="131" t="s">
        <v>19769</v>
      </c>
    </row>
    <row r="14216" spans="68:68" x14ac:dyDescent="0.3">
      <c r="BP14216" s="131" t="s">
        <v>19493</v>
      </c>
    </row>
    <row r="14217" spans="68:68" x14ac:dyDescent="0.3">
      <c r="BP14217" s="131" t="s">
        <v>19617</v>
      </c>
    </row>
    <row r="14218" spans="68:68" x14ac:dyDescent="0.3">
      <c r="BP14218" s="131" t="s">
        <v>19493</v>
      </c>
    </row>
    <row r="14219" spans="68:68" x14ac:dyDescent="0.3">
      <c r="BP14219" s="131" t="s">
        <v>43094</v>
      </c>
    </row>
    <row r="14220" spans="68:68" x14ac:dyDescent="0.3">
      <c r="BP14220" s="131" t="s">
        <v>19493</v>
      </c>
    </row>
    <row r="14221" spans="68:68" x14ac:dyDescent="0.3">
      <c r="BP14221" s="131" t="s">
        <v>21936</v>
      </c>
    </row>
    <row r="14222" spans="68:68" x14ac:dyDescent="0.3">
      <c r="BP14222" s="131" t="s">
        <v>39855</v>
      </c>
    </row>
    <row r="14223" spans="68:68" x14ac:dyDescent="0.3">
      <c r="BP14223" s="131" t="s">
        <v>39856</v>
      </c>
    </row>
    <row r="14224" spans="68:68" x14ac:dyDescent="0.3">
      <c r="BP14224" s="131" t="s">
        <v>39857</v>
      </c>
    </row>
    <row r="14225" spans="68:68" x14ac:dyDescent="0.3">
      <c r="BP14225" s="131" t="s">
        <v>39858</v>
      </c>
    </row>
    <row r="14226" spans="68:68" x14ac:dyDescent="0.3">
      <c r="BP14226" s="131" t="s">
        <v>19493</v>
      </c>
    </row>
    <row r="14227" spans="68:68" x14ac:dyDescent="0.3">
      <c r="BP14227" s="131" t="s">
        <v>39859</v>
      </c>
    </row>
    <row r="14228" spans="68:68" x14ac:dyDescent="0.3">
      <c r="BP14228" s="131" t="s">
        <v>39860</v>
      </c>
    </row>
    <row r="14229" spans="68:68" x14ac:dyDescent="0.3">
      <c r="BP14229" s="131" t="s">
        <v>39861</v>
      </c>
    </row>
    <row r="14230" spans="68:68" x14ac:dyDescent="0.3">
      <c r="BP14230" s="131" t="s">
        <v>39862</v>
      </c>
    </row>
    <row r="14231" spans="68:68" x14ac:dyDescent="0.3">
      <c r="BP14231" s="131" t="s">
        <v>20590</v>
      </c>
    </row>
    <row r="14232" spans="68:68" x14ac:dyDescent="0.3">
      <c r="BP14232" s="131" t="s">
        <v>19493</v>
      </c>
    </row>
    <row r="14233" spans="68:68" x14ac:dyDescent="0.3">
      <c r="BP14233" s="131" t="s">
        <v>19493</v>
      </c>
    </row>
    <row r="14234" spans="68:68" x14ac:dyDescent="0.3">
      <c r="BP14234" s="131" t="s">
        <v>28225</v>
      </c>
    </row>
    <row r="14235" spans="68:68" x14ac:dyDescent="0.3">
      <c r="BP14235" s="131" t="s">
        <v>28226</v>
      </c>
    </row>
    <row r="14236" spans="68:68" x14ac:dyDescent="0.3">
      <c r="BP14236" s="131" t="s">
        <v>19493</v>
      </c>
    </row>
    <row r="14237" spans="68:68" x14ac:dyDescent="0.3">
      <c r="BP14237" s="131" t="s">
        <v>28227</v>
      </c>
    </row>
    <row r="14238" spans="68:68" x14ac:dyDescent="0.3">
      <c r="BP14238" s="131" t="s">
        <v>28228</v>
      </c>
    </row>
    <row r="14239" spans="68:68" x14ac:dyDescent="0.3">
      <c r="BP14239" s="131" t="s">
        <v>28229</v>
      </c>
    </row>
    <row r="14240" spans="68:68" x14ac:dyDescent="0.3">
      <c r="BP14240" s="131" t="s">
        <v>28230</v>
      </c>
    </row>
    <row r="14241" spans="68:68" x14ac:dyDescent="0.3">
      <c r="BP14241" s="131" t="s">
        <v>19493</v>
      </c>
    </row>
    <row r="14242" spans="68:68" x14ac:dyDescent="0.3">
      <c r="BP14242" s="131" t="s">
        <v>28231</v>
      </c>
    </row>
    <row r="14243" spans="68:68" x14ac:dyDescent="0.3">
      <c r="BP14243" s="131" t="s">
        <v>28232</v>
      </c>
    </row>
    <row r="14244" spans="68:68" x14ac:dyDescent="0.3">
      <c r="BP14244" s="131" t="s">
        <v>28233</v>
      </c>
    </row>
    <row r="14245" spans="68:68" x14ac:dyDescent="0.3">
      <c r="BP14245" s="131" t="s">
        <v>28234</v>
      </c>
    </row>
    <row r="14246" spans="68:68" x14ac:dyDescent="0.3">
      <c r="BP14246" s="131" t="s">
        <v>28235</v>
      </c>
    </row>
    <row r="14247" spans="68:68" x14ac:dyDescent="0.3">
      <c r="BP14247" s="131" t="s">
        <v>28236</v>
      </c>
    </row>
    <row r="14248" spans="68:68" x14ac:dyDescent="0.3">
      <c r="BP14248" s="131" t="s">
        <v>28237</v>
      </c>
    </row>
    <row r="14249" spans="68:68" x14ac:dyDescent="0.3">
      <c r="BP14249" s="131" t="s">
        <v>19493</v>
      </c>
    </row>
    <row r="14250" spans="68:68" x14ac:dyDescent="0.3">
      <c r="BP14250" s="131" t="s">
        <v>42082</v>
      </c>
    </row>
    <row r="14253" spans="68:68" x14ac:dyDescent="0.3">
      <c r="BP14253" s="131" t="s">
        <v>42070</v>
      </c>
    </row>
    <row r="14254" spans="68:68" x14ac:dyDescent="0.3">
      <c r="BP14254" s="131" t="s">
        <v>22439</v>
      </c>
    </row>
    <row r="14255" spans="68:68" x14ac:dyDescent="0.3">
      <c r="BP14255" s="131" t="s">
        <v>28238</v>
      </c>
    </row>
    <row r="14256" spans="68:68" x14ac:dyDescent="0.3">
      <c r="BP14256" s="131" t="s">
        <v>19493</v>
      </c>
    </row>
    <row r="14257" spans="68:68" x14ac:dyDescent="0.3">
      <c r="BP14257" s="131" t="s">
        <v>19617</v>
      </c>
    </row>
    <row r="14258" spans="68:68" x14ac:dyDescent="0.3">
      <c r="BP14258" s="131" t="s">
        <v>28239</v>
      </c>
    </row>
    <row r="14259" spans="68:68" x14ac:dyDescent="0.3">
      <c r="BP14259" s="131" t="s">
        <v>28240</v>
      </c>
    </row>
    <row r="14260" spans="68:68" x14ac:dyDescent="0.3">
      <c r="BP14260" s="131" t="s">
        <v>42082</v>
      </c>
    </row>
    <row r="14261" spans="68:68" x14ac:dyDescent="0.3">
      <c r="BP14261" s="131" t="s">
        <v>28241</v>
      </c>
    </row>
    <row r="14262" spans="68:68" x14ac:dyDescent="0.3">
      <c r="BP14262" s="131" t="s">
        <v>39863</v>
      </c>
    </row>
    <row r="14263" spans="68:68" x14ac:dyDescent="0.3">
      <c r="BP14263" s="131" t="s">
        <v>39864</v>
      </c>
    </row>
    <row r="14265" spans="68:68" x14ac:dyDescent="0.3">
      <c r="BP14265" s="131" t="s">
        <v>28244</v>
      </c>
    </row>
    <row r="14266" spans="68:68" x14ac:dyDescent="0.3">
      <c r="BP14266" s="131" t="s">
        <v>39865</v>
      </c>
    </row>
    <row r="14267" spans="68:68" x14ac:dyDescent="0.3">
      <c r="BP14267" s="131" t="s">
        <v>28246</v>
      </c>
    </row>
    <row r="14268" spans="68:68" x14ac:dyDescent="0.3">
      <c r="BP14268" s="131" t="s">
        <v>28247</v>
      </c>
    </row>
    <row r="14269" spans="68:68" x14ac:dyDescent="0.3">
      <c r="BP14269" s="131" t="s">
        <v>28248</v>
      </c>
    </row>
    <row r="14270" spans="68:68" x14ac:dyDescent="0.3">
      <c r="BP14270" s="131" t="s">
        <v>23368</v>
      </c>
    </row>
    <row r="14271" spans="68:68" x14ac:dyDescent="0.3">
      <c r="BP14271" s="131" t="s">
        <v>28249</v>
      </c>
    </row>
    <row r="14272" spans="68:68" x14ac:dyDescent="0.3">
      <c r="BP14272" s="131" t="s">
        <v>28247</v>
      </c>
    </row>
    <row r="14273" spans="68:68" x14ac:dyDescent="0.3">
      <c r="BP14273" s="131" t="s">
        <v>28250</v>
      </c>
    </row>
    <row r="14274" spans="68:68" x14ac:dyDescent="0.3">
      <c r="BP14274" s="131" t="s">
        <v>37504</v>
      </c>
    </row>
    <row r="14276" spans="68:68" x14ac:dyDescent="0.3">
      <c r="BP14276" s="131" t="s">
        <v>28251</v>
      </c>
    </row>
    <row r="14277" spans="68:68" x14ac:dyDescent="0.3">
      <c r="BP14277" s="131" t="s">
        <v>39866</v>
      </c>
    </row>
    <row r="14279" spans="68:68" x14ac:dyDescent="0.3">
      <c r="BP14279" s="131" t="s">
        <v>28253</v>
      </c>
    </row>
    <row r="14280" spans="68:68" x14ac:dyDescent="0.3">
      <c r="BP14280" s="131" t="s">
        <v>26378</v>
      </c>
    </row>
    <row r="14281" spans="68:68" x14ac:dyDescent="0.3">
      <c r="BP14281" s="131" t="s">
        <v>39867</v>
      </c>
    </row>
    <row r="14282" spans="68:68" x14ac:dyDescent="0.3">
      <c r="BP14282" s="131" t="s">
        <v>39868</v>
      </c>
    </row>
    <row r="14284" spans="68:68" x14ac:dyDescent="0.3">
      <c r="BP14284" s="131" t="s">
        <v>39869</v>
      </c>
    </row>
    <row r="14285" spans="68:68" x14ac:dyDescent="0.3">
      <c r="BP14285" s="131" t="s">
        <v>39870</v>
      </c>
    </row>
    <row r="14287" spans="68:68" x14ac:dyDescent="0.3">
      <c r="BP14287" s="131" t="s">
        <v>28258</v>
      </c>
    </row>
    <row r="14288" spans="68:68" x14ac:dyDescent="0.3">
      <c r="BP14288" s="131" t="s">
        <v>28259</v>
      </c>
    </row>
    <row r="14289" spans="68:68" x14ac:dyDescent="0.3">
      <c r="BP14289" s="131" t="s">
        <v>39871</v>
      </c>
    </row>
    <row r="14290" spans="68:68" x14ac:dyDescent="0.3">
      <c r="BP14290" s="131" t="s">
        <v>39872</v>
      </c>
    </row>
    <row r="14291" spans="68:68" x14ac:dyDescent="0.3">
      <c r="BP14291" s="131" t="s">
        <v>21676</v>
      </c>
    </row>
    <row r="14292" spans="68:68" x14ac:dyDescent="0.3">
      <c r="BP14292" s="131" t="s">
        <v>39873</v>
      </c>
    </row>
    <row r="14293" spans="68:68" x14ac:dyDescent="0.3">
      <c r="BP14293" s="131" t="s">
        <v>39874</v>
      </c>
    </row>
    <row r="14294" spans="68:68" x14ac:dyDescent="0.3">
      <c r="BP14294" s="131" t="s">
        <v>39875</v>
      </c>
    </row>
    <row r="14295" spans="68:68" x14ac:dyDescent="0.3">
      <c r="BP14295" s="131" t="s">
        <v>39876</v>
      </c>
    </row>
    <row r="14296" spans="68:68" x14ac:dyDescent="0.3">
      <c r="BP14296" s="131" t="s">
        <v>28266</v>
      </c>
    </row>
    <row r="14297" spans="68:68" x14ac:dyDescent="0.3">
      <c r="BP14297" s="131" t="s">
        <v>39877</v>
      </c>
    </row>
    <row r="14298" spans="68:68" x14ac:dyDescent="0.3">
      <c r="BP14298" s="131" t="s">
        <v>28268</v>
      </c>
    </row>
    <row r="14299" spans="68:68" x14ac:dyDescent="0.3">
      <c r="BP14299" s="131" t="s">
        <v>28269</v>
      </c>
    </row>
    <row r="14300" spans="68:68" x14ac:dyDescent="0.3">
      <c r="BP14300" s="131" t="s">
        <v>39878</v>
      </c>
    </row>
    <row r="14301" spans="68:68" x14ac:dyDescent="0.3">
      <c r="BP14301" s="131" t="s">
        <v>28271</v>
      </c>
    </row>
    <row r="14302" spans="68:68" x14ac:dyDescent="0.3">
      <c r="BP14302" s="131" t="s">
        <v>39879</v>
      </c>
    </row>
    <row r="14303" spans="68:68" x14ac:dyDescent="0.3">
      <c r="BP14303" s="131" t="s">
        <v>21676</v>
      </c>
    </row>
    <row r="14304" spans="68:68" x14ac:dyDescent="0.3">
      <c r="BP14304" s="131" t="s">
        <v>39880</v>
      </c>
    </row>
    <row r="14305" spans="68:68" x14ac:dyDescent="0.3">
      <c r="BP14305" s="131" t="s">
        <v>20229</v>
      </c>
    </row>
    <row r="14306" spans="68:68" x14ac:dyDescent="0.3">
      <c r="BP14306" s="131" t="s">
        <v>39881</v>
      </c>
    </row>
    <row r="14308" spans="68:68" x14ac:dyDescent="0.3">
      <c r="BP14308" s="131" t="s">
        <v>28275</v>
      </c>
    </row>
    <row r="14309" spans="68:68" x14ac:dyDescent="0.3">
      <c r="BP14309" s="131" t="s">
        <v>39882</v>
      </c>
    </row>
    <row r="14311" spans="68:68" x14ac:dyDescent="0.3">
      <c r="BP14311" s="131" t="s">
        <v>26381</v>
      </c>
    </row>
    <row r="14312" spans="68:68" x14ac:dyDescent="0.3">
      <c r="BP14312" s="131" t="s">
        <v>39883</v>
      </c>
    </row>
    <row r="14313" spans="68:68" x14ac:dyDescent="0.3">
      <c r="BP14313" s="131" t="s">
        <v>19652</v>
      </c>
    </row>
    <row r="14314" spans="68:68" x14ac:dyDescent="0.3">
      <c r="BP14314" s="131" t="s">
        <v>37220</v>
      </c>
    </row>
    <row r="14316" spans="68:68" x14ac:dyDescent="0.3">
      <c r="BP14316" s="131" t="s">
        <v>28278</v>
      </c>
    </row>
    <row r="14318" spans="68:68" x14ac:dyDescent="0.3">
      <c r="BP14318" s="131" t="s">
        <v>43095</v>
      </c>
    </row>
    <row r="14319" spans="68:68" x14ac:dyDescent="0.3">
      <c r="BP14319" s="131" t="s">
        <v>39884</v>
      </c>
    </row>
    <row r="14320" spans="68:68" x14ac:dyDescent="0.3">
      <c r="BP14320" s="131" t="s">
        <v>19652</v>
      </c>
    </row>
    <row r="14322" spans="68:68" x14ac:dyDescent="0.3">
      <c r="BP14322" s="131" t="s">
        <v>28281</v>
      </c>
    </row>
    <row r="14324" spans="68:68" x14ac:dyDescent="0.3">
      <c r="BP14324" s="131" t="s">
        <v>43096</v>
      </c>
    </row>
    <row r="14325" spans="68:68" x14ac:dyDescent="0.3">
      <c r="BP14325" s="131" t="s">
        <v>43097</v>
      </c>
    </row>
    <row r="14326" spans="68:68" x14ac:dyDescent="0.3">
      <c r="BP14326" s="131" t="s">
        <v>43098</v>
      </c>
    </row>
    <row r="14327" spans="68:68" x14ac:dyDescent="0.3">
      <c r="BP14327" s="131" t="s">
        <v>39885</v>
      </c>
    </row>
    <row r="14329" spans="68:68" x14ac:dyDescent="0.3">
      <c r="BP14329" s="131" t="s">
        <v>28286</v>
      </c>
    </row>
    <row r="14330" spans="68:68" x14ac:dyDescent="0.3">
      <c r="BP14330" s="131" t="s">
        <v>43099</v>
      </c>
    </row>
    <row r="14331" spans="68:68" x14ac:dyDescent="0.3">
      <c r="BP14331" s="131" t="s">
        <v>39886</v>
      </c>
    </row>
    <row r="14332" spans="68:68" x14ac:dyDescent="0.3">
      <c r="BP14332" s="131" t="s">
        <v>19298</v>
      </c>
    </row>
    <row r="14334" spans="68:68" x14ac:dyDescent="0.3">
      <c r="BP14334" s="131" t="s">
        <v>43100</v>
      </c>
    </row>
    <row r="14335" spans="68:68" x14ac:dyDescent="0.3">
      <c r="BP14335" s="131" t="s">
        <v>19652</v>
      </c>
    </row>
    <row r="14337" spans="68:68" x14ac:dyDescent="0.3">
      <c r="BP14337" s="131" t="s">
        <v>43101</v>
      </c>
    </row>
    <row r="14338" spans="68:68" x14ac:dyDescent="0.3">
      <c r="BP14338" s="131" t="s">
        <v>39887</v>
      </c>
    </row>
    <row r="14339" spans="68:68" x14ac:dyDescent="0.3">
      <c r="BP14339" s="131" t="s">
        <v>19299</v>
      </c>
    </row>
    <row r="14341" spans="68:68" x14ac:dyDescent="0.3">
      <c r="BP14341" s="131" t="s">
        <v>28292</v>
      </c>
    </row>
    <row r="14342" spans="68:68" x14ac:dyDescent="0.3">
      <c r="BP14342" s="131" t="s">
        <v>39888</v>
      </c>
    </row>
    <row r="14343" spans="68:68" x14ac:dyDescent="0.3">
      <c r="BP14343" s="131" t="s">
        <v>39889</v>
      </c>
    </row>
    <row r="14345" spans="68:68" x14ac:dyDescent="0.3">
      <c r="BP14345" s="131" t="s">
        <v>28295</v>
      </c>
    </row>
    <row r="14346" spans="68:68" x14ac:dyDescent="0.3">
      <c r="BP14346" s="131" t="s">
        <v>43102</v>
      </c>
    </row>
    <row r="14347" spans="68:68" x14ac:dyDescent="0.3">
      <c r="BP14347" s="131" t="s">
        <v>39890</v>
      </c>
    </row>
    <row r="14348" spans="68:68" x14ac:dyDescent="0.3">
      <c r="BP14348" s="131" t="s">
        <v>28298</v>
      </c>
    </row>
    <row r="14349" spans="68:68" x14ac:dyDescent="0.3">
      <c r="BP14349" s="131" t="s">
        <v>39891</v>
      </c>
    </row>
    <row r="14350" spans="68:68" x14ac:dyDescent="0.3">
      <c r="BP14350" s="131" t="s">
        <v>28300</v>
      </c>
    </row>
    <row r="14351" spans="68:68" x14ac:dyDescent="0.3">
      <c r="BP14351" s="131" t="s">
        <v>39892</v>
      </c>
    </row>
    <row r="14352" spans="68:68" x14ac:dyDescent="0.3">
      <c r="BP14352" s="131" t="s">
        <v>39893</v>
      </c>
    </row>
    <row r="14353" spans="68:68" x14ac:dyDescent="0.3">
      <c r="BP14353" s="131" t="s">
        <v>20229</v>
      </c>
    </row>
    <row r="14354" spans="68:68" x14ac:dyDescent="0.3">
      <c r="BP14354" s="131" t="s">
        <v>39894</v>
      </c>
    </row>
    <row r="14355" spans="68:68" x14ac:dyDescent="0.3">
      <c r="BP14355" s="131" t="s">
        <v>39895</v>
      </c>
    </row>
    <row r="14356" spans="68:68" x14ac:dyDescent="0.3">
      <c r="BP14356" s="131" t="s">
        <v>19652</v>
      </c>
    </row>
    <row r="14358" spans="68:68" x14ac:dyDescent="0.3">
      <c r="BP14358" s="131" t="s">
        <v>39896</v>
      </c>
    </row>
    <row r="14359" spans="68:68" x14ac:dyDescent="0.3">
      <c r="BP14359" s="131" t="s">
        <v>39897</v>
      </c>
    </row>
    <row r="14360" spans="68:68" x14ac:dyDescent="0.3">
      <c r="BP14360" s="131" t="s">
        <v>44024</v>
      </c>
    </row>
    <row r="14361" spans="68:68" x14ac:dyDescent="0.3">
      <c r="BP14361" s="131" t="s">
        <v>43103</v>
      </c>
    </row>
    <row r="14362" spans="68:68" x14ac:dyDescent="0.3">
      <c r="BP14362" s="131" t="s">
        <v>39898</v>
      </c>
    </row>
    <row r="14363" spans="68:68" x14ac:dyDescent="0.3">
      <c r="BP14363" s="131" t="s">
        <v>19652</v>
      </c>
    </row>
    <row r="14365" spans="68:68" x14ac:dyDescent="0.3">
      <c r="BP14365" s="131" t="s">
        <v>28310</v>
      </c>
    </row>
    <row r="14366" spans="68:68" x14ac:dyDescent="0.3">
      <c r="BP14366" s="131" t="s">
        <v>39899</v>
      </c>
    </row>
    <row r="14368" spans="68:68" x14ac:dyDescent="0.3">
      <c r="BP14368" s="131" t="s">
        <v>44025</v>
      </c>
    </row>
    <row r="14369" spans="68:68" x14ac:dyDescent="0.3">
      <c r="BP14369" s="131" t="s">
        <v>39900</v>
      </c>
    </row>
    <row r="14370" spans="68:68" x14ac:dyDescent="0.3">
      <c r="BP14370" s="131" t="s">
        <v>28314</v>
      </c>
    </row>
    <row r="14371" spans="68:68" x14ac:dyDescent="0.3">
      <c r="BP14371" s="131" t="s">
        <v>39901</v>
      </c>
    </row>
    <row r="14372" spans="68:68" x14ac:dyDescent="0.3">
      <c r="BP14372" s="131" t="s">
        <v>39902</v>
      </c>
    </row>
    <row r="14373" spans="68:68" x14ac:dyDescent="0.3">
      <c r="BP14373" s="131" t="s">
        <v>20229</v>
      </c>
    </row>
    <row r="14374" spans="68:68" x14ac:dyDescent="0.3">
      <c r="BP14374" s="131" t="s">
        <v>19298</v>
      </c>
    </row>
    <row r="14376" spans="68:68" x14ac:dyDescent="0.3">
      <c r="BP14376" s="131" t="s">
        <v>28317</v>
      </c>
    </row>
    <row r="14377" spans="68:68" x14ac:dyDescent="0.3">
      <c r="BP14377" s="131" t="s">
        <v>39903</v>
      </c>
    </row>
    <row r="14378" spans="68:68" x14ac:dyDescent="0.3">
      <c r="BP14378" s="131" t="s">
        <v>19298</v>
      </c>
    </row>
    <row r="14380" spans="68:68" x14ac:dyDescent="0.3">
      <c r="BP14380" s="131" t="s">
        <v>39904</v>
      </c>
    </row>
    <row r="14381" spans="68:68" x14ac:dyDescent="0.3">
      <c r="BP14381" s="131" t="s">
        <v>39905</v>
      </c>
    </row>
    <row r="14382" spans="68:68" x14ac:dyDescent="0.3">
      <c r="BP14382" s="131" t="s">
        <v>19299</v>
      </c>
    </row>
    <row r="14384" spans="68:68" x14ac:dyDescent="0.3">
      <c r="BP14384" s="131" t="s">
        <v>28321</v>
      </c>
    </row>
    <row r="14385" spans="68:68" x14ac:dyDescent="0.3">
      <c r="BP14385" s="131" t="s">
        <v>39906</v>
      </c>
    </row>
    <row r="14386" spans="68:68" x14ac:dyDescent="0.3">
      <c r="BP14386" s="131" t="s">
        <v>28323</v>
      </c>
    </row>
    <row r="14387" spans="68:68" x14ac:dyDescent="0.3">
      <c r="BP14387" s="131" t="s">
        <v>39907</v>
      </c>
    </row>
    <row r="14388" spans="68:68" x14ac:dyDescent="0.3">
      <c r="BP14388" s="131" t="s">
        <v>28325</v>
      </c>
    </row>
    <row r="14389" spans="68:68" x14ac:dyDescent="0.3">
      <c r="BP14389" s="131" t="s">
        <v>39908</v>
      </c>
    </row>
    <row r="14390" spans="68:68" x14ac:dyDescent="0.3">
      <c r="BP14390" s="131" t="s">
        <v>28327</v>
      </c>
    </row>
    <row r="14391" spans="68:68" x14ac:dyDescent="0.3">
      <c r="BP14391" s="131" t="s">
        <v>39909</v>
      </c>
    </row>
    <row r="14392" spans="68:68" x14ac:dyDescent="0.3">
      <c r="BP14392" s="131" t="s">
        <v>19298</v>
      </c>
    </row>
    <row r="14393" spans="68:68" x14ac:dyDescent="0.3">
      <c r="BP14393" s="131" t="s">
        <v>21860</v>
      </c>
    </row>
    <row r="14394" spans="68:68" x14ac:dyDescent="0.3">
      <c r="BP14394" s="131" t="s">
        <v>28329</v>
      </c>
    </row>
    <row r="14395" spans="68:68" x14ac:dyDescent="0.3">
      <c r="BP14395" s="131" t="s">
        <v>28330</v>
      </c>
    </row>
    <row r="14396" spans="68:68" x14ac:dyDescent="0.3">
      <c r="BP14396" s="131" t="s">
        <v>39910</v>
      </c>
    </row>
    <row r="14397" spans="68:68" x14ac:dyDescent="0.3">
      <c r="BP14397" s="131" t="s">
        <v>21676</v>
      </c>
    </row>
    <row r="14398" spans="68:68" x14ac:dyDescent="0.3">
      <c r="BP14398" s="131" t="s">
        <v>37959</v>
      </c>
    </row>
    <row r="14399" spans="68:68" x14ac:dyDescent="0.3">
      <c r="BP14399" s="131" t="s">
        <v>19298</v>
      </c>
    </row>
    <row r="14400" spans="68:68" x14ac:dyDescent="0.3">
      <c r="BP14400" s="131" t="s">
        <v>39911</v>
      </c>
    </row>
    <row r="14401" spans="68:68" x14ac:dyDescent="0.3">
      <c r="BP14401" s="131" t="s">
        <v>19299</v>
      </c>
    </row>
    <row r="14403" spans="68:68" x14ac:dyDescent="0.3">
      <c r="BP14403" s="131" t="s">
        <v>28333</v>
      </c>
    </row>
    <row r="14404" spans="68:68" x14ac:dyDescent="0.3">
      <c r="BP14404" s="131" t="s">
        <v>39906</v>
      </c>
    </row>
    <row r="14405" spans="68:68" x14ac:dyDescent="0.3">
      <c r="BP14405" s="131" t="s">
        <v>28323</v>
      </c>
    </row>
    <row r="14406" spans="68:68" x14ac:dyDescent="0.3">
      <c r="BP14406" s="131" t="s">
        <v>39907</v>
      </c>
    </row>
    <row r="14407" spans="68:68" x14ac:dyDescent="0.3">
      <c r="BP14407" s="131" t="s">
        <v>28325</v>
      </c>
    </row>
    <row r="14408" spans="68:68" x14ac:dyDescent="0.3">
      <c r="BP14408" s="131" t="s">
        <v>39908</v>
      </c>
    </row>
    <row r="14409" spans="68:68" x14ac:dyDescent="0.3">
      <c r="BP14409" s="131" t="s">
        <v>28327</v>
      </c>
    </row>
    <row r="14410" spans="68:68" x14ac:dyDescent="0.3">
      <c r="BP14410" s="131" t="s">
        <v>39912</v>
      </c>
    </row>
    <row r="14411" spans="68:68" x14ac:dyDescent="0.3">
      <c r="BP14411" s="131" t="s">
        <v>19298</v>
      </c>
    </row>
    <row r="14412" spans="68:68" x14ac:dyDescent="0.3">
      <c r="BP14412" s="131" t="s">
        <v>28335</v>
      </c>
    </row>
    <row r="14413" spans="68:68" x14ac:dyDescent="0.3">
      <c r="BP14413" s="131" t="s">
        <v>28329</v>
      </c>
    </row>
    <row r="14414" spans="68:68" x14ac:dyDescent="0.3">
      <c r="BP14414" s="131" t="s">
        <v>39913</v>
      </c>
    </row>
    <row r="14415" spans="68:68" x14ac:dyDescent="0.3">
      <c r="BP14415" s="131" t="s">
        <v>37959</v>
      </c>
    </row>
    <row r="14416" spans="68:68" x14ac:dyDescent="0.3">
      <c r="BP14416" s="131" t="s">
        <v>19298</v>
      </c>
    </row>
    <row r="14417" spans="68:68" x14ac:dyDescent="0.3">
      <c r="BP14417" s="131" t="s">
        <v>39911</v>
      </c>
    </row>
    <row r="14419" spans="68:68" x14ac:dyDescent="0.3">
      <c r="BP14419" s="131" t="s">
        <v>28337</v>
      </c>
    </row>
    <row r="14420" spans="68:68" x14ac:dyDescent="0.3">
      <c r="BP14420" s="131" t="s">
        <v>39914</v>
      </c>
    </row>
    <row r="14421" spans="68:68" x14ac:dyDescent="0.3">
      <c r="BP14421" s="131" t="s">
        <v>28339</v>
      </c>
    </row>
    <row r="14422" spans="68:68" x14ac:dyDescent="0.3">
      <c r="BP14422" s="131" t="s">
        <v>39915</v>
      </c>
    </row>
    <row r="14423" spans="68:68" x14ac:dyDescent="0.3">
      <c r="BP14423" s="131" t="s">
        <v>37282</v>
      </c>
    </row>
    <row r="14424" spans="68:68" x14ac:dyDescent="0.3">
      <c r="BP14424" s="131" t="s">
        <v>39916</v>
      </c>
    </row>
    <row r="14425" spans="68:68" x14ac:dyDescent="0.3">
      <c r="BP14425" s="131" t="s">
        <v>19652</v>
      </c>
    </row>
    <row r="14426" spans="68:68" x14ac:dyDescent="0.3">
      <c r="BP14426" s="131" t="s">
        <v>19299</v>
      </c>
    </row>
    <row r="14428" spans="68:68" x14ac:dyDescent="0.3">
      <c r="BP14428" s="131" t="s">
        <v>28342</v>
      </c>
    </row>
    <row r="14429" spans="68:68" x14ac:dyDescent="0.3">
      <c r="BP14429" s="131" t="s">
        <v>39917</v>
      </c>
    </row>
    <row r="14430" spans="68:68" x14ac:dyDescent="0.3">
      <c r="BP14430" s="131" t="s">
        <v>28344</v>
      </c>
    </row>
    <row r="14431" spans="68:68" x14ac:dyDescent="0.3">
      <c r="BP14431" s="131" t="s">
        <v>39907</v>
      </c>
    </row>
    <row r="14432" spans="68:68" x14ac:dyDescent="0.3">
      <c r="BP14432" s="131" t="s">
        <v>28345</v>
      </c>
    </row>
    <row r="14433" spans="68:68" x14ac:dyDescent="0.3">
      <c r="BP14433" s="131" t="s">
        <v>28327</v>
      </c>
    </row>
    <row r="14434" spans="68:68" x14ac:dyDescent="0.3">
      <c r="BP14434" s="131" t="s">
        <v>39909</v>
      </c>
    </row>
    <row r="14435" spans="68:68" x14ac:dyDescent="0.3">
      <c r="BP14435" s="131" t="s">
        <v>19298</v>
      </c>
    </row>
    <row r="14436" spans="68:68" x14ac:dyDescent="0.3">
      <c r="BP14436" s="131" t="s">
        <v>39918</v>
      </c>
    </row>
    <row r="14437" spans="68:68" x14ac:dyDescent="0.3">
      <c r="BP14437" s="131" t="s">
        <v>39911</v>
      </c>
    </row>
    <row r="14438" spans="68:68" x14ac:dyDescent="0.3">
      <c r="BP14438" s="131" t="s">
        <v>19299</v>
      </c>
    </row>
    <row r="14440" spans="68:68" x14ac:dyDescent="0.3">
      <c r="BP14440" s="131" t="s">
        <v>28347</v>
      </c>
    </row>
    <row r="14441" spans="68:68" x14ac:dyDescent="0.3">
      <c r="BP14441" s="131" t="s">
        <v>39919</v>
      </c>
    </row>
    <row r="14442" spans="68:68" x14ac:dyDescent="0.3">
      <c r="BP14442" s="131" t="s">
        <v>39920</v>
      </c>
    </row>
    <row r="14443" spans="68:68" x14ac:dyDescent="0.3">
      <c r="BP14443" s="131" t="s">
        <v>39921</v>
      </c>
    </row>
    <row r="14445" spans="68:68" x14ac:dyDescent="0.3">
      <c r="BP14445" s="131" t="s">
        <v>28351</v>
      </c>
    </row>
    <row r="14446" spans="68:68" x14ac:dyDescent="0.3">
      <c r="BP14446" s="131" t="s">
        <v>28352</v>
      </c>
    </row>
    <row r="14447" spans="68:68" x14ac:dyDescent="0.3">
      <c r="BP14447" s="131" t="s">
        <v>39922</v>
      </c>
    </row>
    <row r="14449" spans="68:68" x14ac:dyDescent="0.3">
      <c r="BP14449" s="131" t="s">
        <v>28354</v>
      </c>
    </row>
    <row r="14450" spans="68:68" x14ac:dyDescent="0.3">
      <c r="BP14450" s="131" t="s">
        <v>39923</v>
      </c>
    </row>
    <row r="14451" spans="68:68" x14ac:dyDescent="0.3">
      <c r="BP14451" s="131" t="s">
        <v>39924</v>
      </c>
    </row>
    <row r="14452" spans="68:68" x14ac:dyDescent="0.3">
      <c r="BP14452" s="131" t="s">
        <v>28357</v>
      </c>
    </row>
    <row r="14453" spans="68:68" x14ac:dyDescent="0.3">
      <c r="BP14453" s="131" t="s">
        <v>39925</v>
      </c>
    </row>
    <row r="14454" spans="68:68" x14ac:dyDescent="0.3">
      <c r="BP14454" s="131" t="s">
        <v>39926</v>
      </c>
    </row>
    <row r="14455" spans="68:68" x14ac:dyDescent="0.3">
      <c r="BP14455" s="131" t="s">
        <v>43104</v>
      </c>
    </row>
    <row r="14456" spans="68:68" x14ac:dyDescent="0.3">
      <c r="BP14456" s="131" t="s">
        <v>43105</v>
      </c>
    </row>
    <row r="14457" spans="68:68" x14ac:dyDescent="0.3">
      <c r="BP14457" s="131" t="s">
        <v>39927</v>
      </c>
    </row>
    <row r="14458" spans="68:68" x14ac:dyDescent="0.3">
      <c r="BP14458" s="131" t="s">
        <v>37433</v>
      </c>
    </row>
    <row r="14460" spans="68:68" x14ac:dyDescent="0.3">
      <c r="BP14460" s="131" t="s">
        <v>43106</v>
      </c>
    </row>
    <row r="14461" spans="68:68" x14ac:dyDescent="0.3">
      <c r="BP14461" s="131" t="s">
        <v>28364</v>
      </c>
    </row>
    <row r="14462" spans="68:68" x14ac:dyDescent="0.3">
      <c r="BP14462" s="131" t="s">
        <v>28365</v>
      </c>
    </row>
    <row r="14463" spans="68:68" x14ac:dyDescent="0.3">
      <c r="BP14463" s="131" t="s">
        <v>39928</v>
      </c>
    </row>
    <row r="14464" spans="68:68" x14ac:dyDescent="0.3">
      <c r="BP14464" s="131" t="s">
        <v>28367</v>
      </c>
    </row>
    <row r="14465" spans="68:68" x14ac:dyDescent="0.3">
      <c r="BP14465" s="131" t="s">
        <v>43107</v>
      </c>
    </row>
    <row r="14466" spans="68:68" x14ac:dyDescent="0.3">
      <c r="BP14466" s="131" t="s">
        <v>43108</v>
      </c>
    </row>
    <row r="14467" spans="68:68" x14ac:dyDescent="0.3">
      <c r="BP14467" s="131" t="s">
        <v>39929</v>
      </c>
    </row>
    <row r="14468" spans="68:68" x14ac:dyDescent="0.3">
      <c r="BP14468" s="131" t="s">
        <v>39930</v>
      </c>
    </row>
    <row r="14469" spans="68:68" x14ac:dyDescent="0.3">
      <c r="BP14469" s="131" t="s">
        <v>39931</v>
      </c>
    </row>
    <row r="14470" spans="68:68" x14ac:dyDescent="0.3">
      <c r="BP14470" s="131" t="s">
        <v>19652</v>
      </c>
    </row>
    <row r="14472" spans="68:68" x14ac:dyDescent="0.3">
      <c r="BP14472" s="131" t="s">
        <v>39932</v>
      </c>
    </row>
    <row r="14473" spans="68:68" x14ac:dyDescent="0.3">
      <c r="BP14473" s="131" t="s">
        <v>19299</v>
      </c>
    </row>
    <row r="14474" spans="68:68" x14ac:dyDescent="0.3">
      <c r="BP14474" s="131" t="s">
        <v>37940</v>
      </c>
    </row>
    <row r="14475" spans="68:68" x14ac:dyDescent="0.3">
      <c r="BP14475" s="131" t="s">
        <v>19300</v>
      </c>
    </row>
    <row r="14477" spans="68:68" x14ac:dyDescent="0.3">
      <c r="BP14477" s="131" t="s">
        <v>42070</v>
      </c>
    </row>
    <row r="14478" spans="68:68" x14ac:dyDescent="0.3">
      <c r="BP14478" s="131" t="s">
        <v>22002</v>
      </c>
    </row>
    <row r="14479" spans="68:68" x14ac:dyDescent="0.3">
      <c r="BP14479" s="131" t="s">
        <v>28374</v>
      </c>
    </row>
    <row r="14480" spans="68:68" x14ac:dyDescent="0.3">
      <c r="BP14480" s="131" t="s">
        <v>28375</v>
      </c>
    </row>
    <row r="14481" spans="68:68" x14ac:dyDescent="0.3">
      <c r="BP14481" s="131" t="s">
        <v>19493</v>
      </c>
    </row>
    <row r="14482" spans="68:68" x14ac:dyDescent="0.3">
      <c r="BP14482" s="131" t="s">
        <v>19617</v>
      </c>
    </row>
    <row r="14483" spans="68:68" x14ac:dyDescent="0.3">
      <c r="BP14483" s="131" t="s">
        <v>28376</v>
      </c>
    </row>
    <row r="14484" spans="68:68" x14ac:dyDescent="0.3">
      <c r="BP14484" s="131" t="s">
        <v>28377</v>
      </c>
    </row>
    <row r="14485" spans="68:68" x14ac:dyDescent="0.3">
      <c r="BP14485" s="131" t="s">
        <v>19493</v>
      </c>
    </row>
    <row r="14486" spans="68:68" x14ac:dyDescent="0.3">
      <c r="BP14486" s="131" t="s">
        <v>43109</v>
      </c>
    </row>
    <row r="14487" spans="68:68" x14ac:dyDescent="0.3">
      <c r="BP14487" s="131" t="s">
        <v>43110</v>
      </c>
    </row>
    <row r="14488" spans="68:68" x14ac:dyDescent="0.3">
      <c r="BP14488" s="131" t="s">
        <v>19493</v>
      </c>
    </row>
    <row r="14489" spans="68:68" x14ac:dyDescent="0.3">
      <c r="BP14489" s="131" t="s">
        <v>28380</v>
      </c>
    </row>
    <row r="14490" spans="68:68" x14ac:dyDescent="0.3">
      <c r="BP14490" s="131" t="s">
        <v>28381</v>
      </c>
    </row>
    <row r="14491" spans="68:68" x14ac:dyDescent="0.3">
      <c r="BP14491" s="131" t="s">
        <v>19493</v>
      </c>
    </row>
    <row r="14492" spans="68:68" x14ac:dyDescent="0.3">
      <c r="BP14492" s="131" t="s">
        <v>28382</v>
      </c>
    </row>
    <row r="14493" spans="68:68" x14ac:dyDescent="0.3">
      <c r="BP14493" s="131" t="s">
        <v>19493</v>
      </c>
    </row>
    <row r="14494" spans="68:68" x14ac:dyDescent="0.3">
      <c r="BP14494" s="131" t="s">
        <v>28383</v>
      </c>
    </row>
    <row r="14495" spans="68:68" x14ac:dyDescent="0.3">
      <c r="BP14495" s="131" t="s">
        <v>28384</v>
      </c>
    </row>
    <row r="14496" spans="68:68" x14ac:dyDescent="0.3">
      <c r="BP14496" s="131" t="s">
        <v>43111</v>
      </c>
    </row>
    <row r="14497" spans="68:68" x14ac:dyDescent="0.3">
      <c r="BP14497" s="131" t="s">
        <v>19493</v>
      </c>
    </row>
    <row r="14498" spans="68:68" x14ac:dyDescent="0.3">
      <c r="BP14498" s="131" t="s">
        <v>28386</v>
      </c>
    </row>
    <row r="14499" spans="68:68" x14ac:dyDescent="0.3">
      <c r="BP14499" s="131" t="s">
        <v>28387</v>
      </c>
    </row>
    <row r="14500" spans="68:68" x14ac:dyDescent="0.3">
      <c r="BP14500" s="131" t="s">
        <v>19493</v>
      </c>
    </row>
    <row r="14501" spans="68:68" x14ac:dyDescent="0.3">
      <c r="BP14501" s="131" t="s">
        <v>28388</v>
      </c>
    </row>
    <row r="14502" spans="68:68" x14ac:dyDescent="0.3">
      <c r="BP14502" s="131" t="s">
        <v>19493</v>
      </c>
    </row>
    <row r="14503" spans="68:68" x14ac:dyDescent="0.3">
      <c r="BP14503" s="131" t="s">
        <v>21936</v>
      </c>
    </row>
    <row r="14504" spans="68:68" x14ac:dyDescent="0.3">
      <c r="BP14504" s="131" t="s">
        <v>43112</v>
      </c>
    </row>
    <row r="14505" spans="68:68" x14ac:dyDescent="0.3">
      <c r="BP14505" s="131" t="s">
        <v>43113</v>
      </c>
    </row>
    <row r="14506" spans="68:68" x14ac:dyDescent="0.3">
      <c r="BP14506" s="131" t="s">
        <v>19493</v>
      </c>
    </row>
    <row r="14507" spans="68:68" x14ac:dyDescent="0.3">
      <c r="BP14507" s="131" t="s">
        <v>28391</v>
      </c>
    </row>
    <row r="14508" spans="68:68" x14ac:dyDescent="0.3">
      <c r="BP14508" s="131" t="s">
        <v>43114</v>
      </c>
    </row>
    <row r="14509" spans="68:68" x14ac:dyDescent="0.3">
      <c r="BP14509" s="131" t="s">
        <v>28393</v>
      </c>
    </row>
    <row r="14510" spans="68:68" x14ac:dyDescent="0.3">
      <c r="BP14510" s="131" t="s">
        <v>28394</v>
      </c>
    </row>
    <row r="14511" spans="68:68" x14ac:dyDescent="0.3">
      <c r="BP14511" s="131" t="s">
        <v>28395</v>
      </c>
    </row>
    <row r="14512" spans="68:68" x14ac:dyDescent="0.3">
      <c r="BP14512" s="131" t="s">
        <v>39933</v>
      </c>
    </row>
    <row r="14513" spans="68:68" x14ac:dyDescent="0.3">
      <c r="BP14513" s="131" t="s">
        <v>28397</v>
      </c>
    </row>
    <row r="14514" spans="68:68" x14ac:dyDescent="0.3">
      <c r="BP14514" s="131" t="s">
        <v>39934</v>
      </c>
    </row>
    <row r="14515" spans="68:68" x14ac:dyDescent="0.3">
      <c r="BP14515" s="131" t="s">
        <v>23513</v>
      </c>
    </row>
    <row r="14516" spans="68:68" x14ac:dyDescent="0.3">
      <c r="BP14516" s="131" t="s">
        <v>39935</v>
      </c>
    </row>
    <row r="14517" spans="68:68" x14ac:dyDescent="0.3">
      <c r="BP14517" s="131" t="s">
        <v>38396</v>
      </c>
    </row>
    <row r="14518" spans="68:68" x14ac:dyDescent="0.3">
      <c r="BP14518" s="131" t="s">
        <v>22071</v>
      </c>
    </row>
    <row r="14519" spans="68:68" x14ac:dyDescent="0.3">
      <c r="BP14519" s="131" t="s">
        <v>19493</v>
      </c>
    </row>
    <row r="14520" spans="68:68" x14ac:dyDescent="0.3">
      <c r="BP14520" s="131" t="s">
        <v>39936</v>
      </c>
    </row>
    <row r="14521" spans="68:68" x14ac:dyDescent="0.3">
      <c r="BP14521" s="131" t="s">
        <v>28401</v>
      </c>
    </row>
    <row r="14522" spans="68:68" x14ac:dyDescent="0.3">
      <c r="BP14522" s="131" t="s">
        <v>39937</v>
      </c>
    </row>
    <row r="14523" spans="68:68" x14ac:dyDescent="0.3">
      <c r="BP14523" s="131" t="s">
        <v>28403</v>
      </c>
    </row>
    <row r="14524" spans="68:68" x14ac:dyDescent="0.3">
      <c r="BP14524" s="131" t="s">
        <v>39938</v>
      </c>
    </row>
    <row r="14525" spans="68:68" x14ac:dyDescent="0.3">
      <c r="BP14525" s="131" t="s">
        <v>37575</v>
      </c>
    </row>
    <row r="14526" spans="68:68" x14ac:dyDescent="0.3">
      <c r="BP14526" s="131" t="s">
        <v>20590</v>
      </c>
    </row>
    <row r="14527" spans="68:68" x14ac:dyDescent="0.3">
      <c r="BP14527" s="131" t="s">
        <v>19493</v>
      </c>
    </row>
    <row r="14528" spans="68:68" x14ac:dyDescent="0.3">
      <c r="BP14528" s="131" t="s">
        <v>43115</v>
      </c>
    </row>
    <row r="14529" spans="68:68" x14ac:dyDescent="0.3">
      <c r="BP14529" s="131" t="s">
        <v>19493</v>
      </c>
    </row>
    <row r="14530" spans="68:68" x14ac:dyDescent="0.3">
      <c r="BP14530" s="131" t="s">
        <v>28406</v>
      </c>
    </row>
    <row r="14531" spans="68:68" x14ac:dyDescent="0.3">
      <c r="BP14531" s="131" t="s">
        <v>19493</v>
      </c>
    </row>
    <row r="14532" spans="68:68" x14ac:dyDescent="0.3">
      <c r="BP14532" s="131" t="s">
        <v>28407</v>
      </c>
    </row>
    <row r="14533" spans="68:68" x14ac:dyDescent="0.3">
      <c r="BP14533" s="131" t="s">
        <v>19493</v>
      </c>
    </row>
    <row r="14534" spans="68:68" x14ac:dyDescent="0.3">
      <c r="BP14534" s="131" t="s">
        <v>43116</v>
      </c>
    </row>
    <row r="14535" spans="68:68" x14ac:dyDescent="0.3">
      <c r="BP14535" s="131" t="s">
        <v>28409</v>
      </c>
    </row>
    <row r="14536" spans="68:68" x14ac:dyDescent="0.3">
      <c r="BP14536" s="131" t="s">
        <v>28410</v>
      </c>
    </row>
    <row r="14537" spans="68:68" x14ac:dyDescent="0.3">
      <c r="BP14537" s="131" t="s">
        <v>19493</v>
      </c>
    </row>
    <row r="14538" spans="68:68" x14ac:dyDescent="0.3">
      <c r="BP14538" s="131" t="s">
        <v>28411</v>
      </c>
    </row>
    <row r="14539" spans="68:68" x14ac:dyDescent="0.3">
      <c r="BP14539" s="131" t="s">
        <v>28412</v>
      </c>
    </row>
    <row r="14540" spans="68:68" x14ac:dyDescent="0.3">
      <c r="BP14540" s="131" t="s">
        <v>19493</v>
      </c>
    </row>
    <row r="14541" spans="68:68" x14ac:dyDescent="0.3">
      <c r="BP14541" s="131" t="s">
        <v>21936</v>
      </c>
    </row>
    <row r="14542" spans="68:68" x14ac:dyDescent="0.3">
      <c r="BP14542" s="131" t="s">
        <v>43112</v>
      </c>
    </row>
    <row r="14543" spans="68:68" x14ac:dyDescent="0.3">
      <c r="BP14543" s="131" t="s">
        <v>43113</v>
      </c>
    </row>
    <row r="14544" spans="68:68" x14ac:dyDescent="0.3">
      <c r="BP14544" s="131" t="s">
        <v>19493</v>
      </c>
    </row>
    <row r="14545" spans="68:68" x14ac:dyDescent="0.3">
      <c r="BP14545" s="131" t="s">
        <v>28391</v>
      </c>
    </row>
    <row r="14546" spans="68:68" x14ac:dyDescent="0.3">
      <c r="BP14546" s="131" t="s">
        <v>39939</v>
      </c>
    </row>
    <row r="14547" spans="68:68" x14ac:dyDescent="0.3">
      <c r="BP14547" s="131" t="s">
        <v>19493</v>
      </c>
    </row>
    <row r="14548" spans="68:68" x14ac:dyDescent="0.3">
      <c r="BP14548" s="131" t="s">
        <v>28414</v>
      </c>
    </row>
    <row r="14549" spans="68:68" x14ac:dyDescent="0.3">
      <c r="BP14549" s="131" t="s">
        <v>39940</v>
      </c>
    </row>
    <row r="14550" spans="68:68" x14ac:dyDescent="0.3">
      <c r="BP14550" s="131" t="s">
        <v>19493</v>
      </c>
    </row>
    <row r="14551" spans="68:68" x14ac:dyDescent="0.3">
      <c r="BP14551" s="131" t="s">
        <v>28416</v>
      </c>
    </row>
    <row r="14552" spans="68:68" x14ac:dyDescent="0.3">
      <c r="BP14552" s="131" t="s">
        <v>39941</v>
      </c>
    </row>
    <row r="14553" spans="68:68" x14ac:dyDescent="0.3">
      <c r="BP14553" s="131" t="s">
        <v>28418</v>
      </c>
    </row>
    <row r="14554" spans="68:68" x14ac:dyDescent="0.3">
      <c r="BP14554" s="131" t="s">
        <v>39942</v>
      </c>
    </row>
    <row r="14555" spans="68:68" x14ac:dyDescent="0.3">
      <c r="BP14555" s="131" t="s">
        <v>28420</v>
      </c>
    </row>
    <row r="14556" spans="68:68" x14ac:dyDescent="0.3">
      <c r="BP14556" s="131" t="s">
        <v>39943</v>
      </c>
    </row>
    <row r="14557" spans="68:68" x14ac:dyDescent="0.3">
      <c r="BP14557" s="131" t="s">
        <v>19493</v>
      </c>
    </row>
    <row r="14558" spans="68:68" x14ac:dyDescent="0.3">
      <c r="BP14558" s="131" t="s">
        <v>39944</v>
      </c>
    </row>
    <row r="14559" spans="68:68" x14ac:dyDescent="0.3">
      <c r="BP14559" s="131" t="s">
        <v>22071</v>
      </c>
    </row>
    <row r="14560" spans="68:68" x14ac:dyDescent="0.3">
      <c r="BP14560" s="131" t="s">
        <v>19493</v>
      </c>
    </row>
    <row r="14561" spans="68:68" x14ac:dyDescent="0.3">
      <c r="BP14561" s="131" t="s">
        <v>39936</v>
      </c>
    </row>
    <row r="14562" spans="68:68" x14ac:dyDescent="0.3">
      <c r="BP14562" s="131" t="s">
        <v>28401</v>
      </c>
    </row>
    <row r="14563" spans="68:68" x14ac:dyDescent="0.3">
      <c r="BP14563" s="131" t="s">
        <v>39937</v>
      </c>
    </row>
    <row r="14564" spans="68:68" x14ac:dyDescent="0.3">
      <c r="BP14564" s="131" t="s">
        <v>28403</v>
      </c>
    </row>
    <row r="14565" spans="68:68" x14ac:dyDescent="0.3">
      <c r="BP14565" s="131" t="s">
        <v>39938</v>
      </c>
    </row>
    <row r="14566" spans="68:68" x14ac:dyDescent="0.3">
      <c r="BP14566" s="131" t="s">
        <v>28423</v>
      </c>
    </row>
    <row r="14567" spans="68:68" x14ac:dyDescent="0.3">
      <c r="BP14567" s="131" t="s">
        <v>39945</v>
      </c>
    </row>
    <row r="14568" spans="68:68" x14ac:dyDescent="0.3">
      <c r="BP14568" s="131" t="s">
        <v>37575</v>
      </c>
    </row>
    <row r="14569" spans="68:68" x14ac:dyDescent="0.3">
      <c r="BP14569" s="131" t="s">
        <v>20590</v>
      </c>
    </row>
    <row r="14570" spans="68:68" x14ac:dyDescent="0.3">
      <c r="BP14570" s="131" t="s">
        <v>19493</v>
      </c>
    </row>
    <row r="14571" spans="68:68" x14ac:dyDescent="0.3">
      <c r="BP14571" s="131" t="s">
        <v>28425</v>
      </c>
    </row>
    <row r="14572" spans="68:68" x14ac:dyDescent="0.3">
      <c r="BP14572" s="131" t="s">
        <v>28426</v>
      </c>
    </row>
    <row r="14573" spans="68:68" x14ac:dyDescent="0.3">
      <c r="BP14573" s="131" t="s">
        <v>43117</v>
      </c>
    </row>
    <row r="14574" spans="68:68" x14ac:dyDescent="0.3">
      <c r="BP14574" s="131" t="s">
        <v>19493</v>
      </c>
    </row>
    <row r="14575" spans="68:68" x14ac:dyDescent="0.3">
      <c r="BP14575" s="131" t="s">
        <v>28428</v>
      </c>
    </row>
    <row r="14576" spans="68:68" x14ac:dyDescent="0.3">
      <c r="BP14576" s="131" t="s">
        <v>43118</v>
      </c>
    </row>
    <row r="14577" spans="68:68" x14ac:dyDescent="0.3">
      <c r="BP14577" s="131" t="s">
        <v>43119</v>
      </c>
    </row>
    <row r="14578" spans="68:68" x14ac:dyDescent="0.3">
      <c r="BP14578" s="131" t="s">
        <v>28431</v>
      </c>
    </row>
    <row r="14579" spans="68:68" x14ac:dyDescent="0.3">
      <c r="BP14579" s="131" t="s">
        <v>19493</v>
      </c>
    </row>
    <row r="14580" spans="68:68" x14ac:dyDescent="0.3">
      <c r="BP14580" s="131" t="s">
        <v>28432</v>
      </c>
    </row>
    <row r="14581" spans="68:68" x14ac:dyDescent="0.3">
      <c r="BP14581" s="131" t="s">
        <v>19493</v>
      </c>
    </row>
    <row r="14582" spans="68:68" x14ac:dyDescent="0.3">
      <c r="BP14582" s="131" t="s">
        <v>28433</v>
      </c>
    </row>
    <row r="14583" spans="68:68" x14ac:dyDescent="0.3">
      <c r="BP14583" s="131" t="s">
        <v>19493</v>
      </c>
    </row>
    <row r="14584" spans="68:68" x14ac:dyDescent="0.3">
      <c r="BP14584" s="131" t="s">
        <v>28434</v>
      </c>
    </row>
    <row r="14585" spans="68:68" x14ac:dyDescent="0.3">
      <c r="BP14585" s="131" t="s">
        <v>28435</v>
      </c>
    </row>
    <row r="14586" spans="68:68" x14ac:dyDescent="0.3">
      <c r="BP14586" s="131" t="s">
        <v>28436</v>
      </c>
    </row>
    <row r="14587" spans="68:68" x14ac:dyDescent="0.3">
      <c r="BP14587" s="131" t="s">
        <v>19493</v>
      </c>
    </row>
    <row r="14588" spans="68:68" x14ac:dyDescent="0.3">
      <c r="BP14588" s="131" t="s">
        <v>28437</v>
      </c>
    </row>
    <row r="14589" spans="68:68" x14ac:dyDescent="0.3">
      <c r="BP14589" s="131" t="s">
        <v>19493</v>
      </c>
    </row>
    <row r="14590" spans="68:68" x14ac:dyDescent="0.3">
      <c r="BP14590" s="131" t="s">
        <v>28438</v>
      </c>
    </row>
    <row r="14591" spans="68:68" x14ac:dyDescent="0.3">
      <c r="BP14591" s="131" t="s">
        <v>28439</v>
      </c>
    </row>
    <row r="14592" spans="68:68" x14ac:dyDescent="0.3">
      <c r="BP14592" s="131" t="s">
        <v>28440</v>
      </c>
    </row>
    <row r="14593" spans="68:68" x14ac:dyDescent="0.3">
      <c r="BP14593" s="131" t="s">
        <v>28441</v>
      </c>
    </row>
    <row r="14594" spans="68:68" x14ac:dyDescent="0.3">
      <c r="BP14594" s="131" t="s">
        <v>28442</v>
      </c>
    </row>
    <row r="14595" spans="68:68" x14ac:dyDescent="0.3">
      <c r="BP14595" s="131" t="s">
        <v>28443</v>
      </c>
    </row>
    <row r="14596" spans="68:68" x14ac:dyDescent="0.3">
      <c r="BP14596" s="131" t="s">
        <v>19493</v>
      </c>
    </row>
    <row r="14597" spans="68:68" x14ac:dyDescent="0.3">
      <c r="BP14597" s="131" t="s">
        <v>28444</v>
      </c>
    </row>
    <row r="14598" spans="68:68" x14ac:dyDescent="0.3">
      <c r="BP14598" s="131" t="s">
        <v>19493</v>
      </c>
    </row>
    <row r="14599" spans="68:68" x14ac:dyDescent="0.3">
      <c r="BP14599" s="131" t="s">
        <v>28445</v>
      </c>
    </row>
    <row r="14600" spans="68:68" x14ac:dyDescent="0.3">
      <c r="BP14600" s="131" t="s">
        <v>19493</v>
      </c>
    </row>
    <row r="14601" spans="68:68" x14ac:dyDescent="0.3">
      <c r="BP14601" s="131" t="s">
        <v>19493</v>
      </c>
    </row>
    <row r="14602" spans="68:68" x14ac:dyDescent="0.3">
      <c r="BP14602" s="131" t="s">
        <v>28446</v>
      </c>
    </row>
    <row r="14603" spans="68:68" x14ac:dyDescent="0.3">
      <c r="BP14603" s="131" t="s">
        <v>19493</v>
      </c>
    </row>
    <row r="14604" spans="68:68" x14ac:dyDescent="0.3">
      <c r="BP14604" s="131" t="s">
        <v>28447</v>
      </c>
    </row>
    <row r="14605" spans="68:68" x14ac:dyDescent="0.3">
      <c r="BP14605" s="131" t="s">
        <v>28448</v>
      </c>
    </row>
    <row r="14606" spans="68:68" x14ac:dyDescent="0.3">
      <c r="BP14606" s="131" t="s">
        <v>19493</v>
      </c>
    </row>
    <row r="14607" spans="68:68" x14ac:dyDescent="0.3">
      <c r="BP14607" s="131" t="s">
        <v>28449</v>
      </c>
    </row>
    <row r="14608" spans="68:68" x14ac:dyDescent="0.3">
      <c r="BP14608" s="131" t="s">
        <v>28450</v>
      </c>
    </row>
    <row r="14609" spans="68:68" x14ac:dyDescent="0.3">
      <c r="BP14609" s="131" t="s">
        <v>19493</v>
      </c>
    </row>
    <row r="14610" spans="68:68" x14ac:dyDescent="0.3">
      <c r="BP14610" s="131" t="s">
        <v>28437</v>
      </c>
    </row>
    <row r="14611" spans="68:68" x14ac:dyDescent="0.3">
      <c r="BP14611" s="131" t="s">
        <v>19493</v>
      </c>
    </row>
    <row r="14612" spans="68:68" x14ac:dyDescent="0.3">
      <c r="BP14612" s="131" t="s">
        <v>28451</v>
      </c>
    </row>
    <row r="14613" spans="68:68" x14ac:dyDescent="0.3">
      <c r="BP14613" s="131" t="s">
        <v>28452</v>
      </c>
    </row>
    <row r="14614" spans="68:68" x14ac:dyDescent="0.3">
      <c r="BP14614" s="131" t="s">
        <v>28453</v>
      </c>
    </row>
    <row r="14615" spans="68:68" x14ac:dyDescent="0.3">
      <c r="BP14615" s="131" t="s">
        <v>28454</v>
      </c>
    </row>
    <row r="14616" spans="68:68" x14ac:dyDescent="0.3">
      <c r="BP14616" s="131" t="s">
        <v>28455</v>
      </c>
    </row>
    <row r="14617" spans="68:68" x14ac:dyDescent="0.3">
      <c r="BP14617" s="131" t="s">
        <v>19493</v>
      </c>
    </row>
    <row r="14618" spans="68:68" x14ac:dyDescent="0.3">
      <c r="BP14618" s="131" t="s">
        <v>28456</v>
      </c>
    </row>
    <row r="14619" spans="68:68" x14ac:dyDescent="0.3">
      <c r="BP14619" s="131" t="s">
        <v>28457</v>
      </c>
    </row>
    <row r="14620" spans="68:68" x14ac:dyDescent="0.3">
      <c r="BP14620" s="131" t="s">
        <v>28458</v>
      </c>
    </row>
    <row r="14621" spans="68:68" x14ac:dyDescent="0.3">
      <c r="BP14621" s="131" t="s">
        <v>43120</v>
      </c>
    </row>
    <row r="14622" spans="68:68" x14ac:dyDescent="0.3">
      <c r="BP14622" s="131" t="s">
        <v>28460</v>
      </c>
    </row>
    <row r="14623" spans="68:68" x14ac:dyDescent="0.3">
      <c r="BP14623" s="131" t="s">
        <v>28461</v>
      </c>
    </row>
    <row r="14624" spans="68:68" x14ac:dyDescent="0.3">
      <c r="BP14624" s="131" t="s">
        <v>19493</v>
      </c>
    </row>
    <row r="14625" spans="68:68" x14ac:dyDescent="0.3">
      <c r="BP14625" s="131" t="s">
        <v>28462</v>
      </c>
    </row>
    <row r="14626" spans="68:68" x14ac:dyDescent="0.3">
      <c r="BP14626" s="131" t="s">
        <v>19493</v>
      </c>
    </row>
    <row r="14627" spans="68:68" x14ac:dyDescent="0.3">
      <c r="BP14627" s="131" t="s">
        <v>28463</v>
      </c>
    </row>
    <row r="14628" spans="68:68" x14ac:dyDescent="0.3">
      <c r="BP14628" s="131" t="s">
        <v>28464</v>
      </c>
    </row>
    <row r="14629" spans="68:68" x14ac:dyDescent="0.3">
      <c r="BP14629" s="131" t="s">
        <v>28465</v>
      </c>
    </row>
    <row r="14630" spans="68:68" x14ac:dyDescent="0.3">
      <c r="BP14630" s="131" t="s">
        <v>43121</v>
      </c>
    </row>
    <row r="14631" spans="68:68" x14ac:dyDescent="0.3">
      <c r="BP14631" s="131" t="s">
        <v>28467</v>
      </c>
    </row>
    <row r="14632" spans="68:68" x14ac:dyDescent="0.3">
      <c r="BP14632" s="131" t="s">
        <v>19493</v>
      </c>
    </row>
    <row r="14633" spans="68:68" x14ac:dyDescent="0.3">
      <c r="BP14633" s="131" t="s">
        <v>28468</v>
      </c>
    </row>
    <row r="14634" spans="68:68" x14ac:dyDescent="0.3">
      <c r="BP14634" s="131" t="s">
        <v>19493</v>
      </c>
    </row>
    <row r="14635" spans="68:68" x14ac:dyDescent="0.3">
      <c r="BP14635" s="131" t="s">
        <v>28469</v>
      </c>
    </row>
    <row r="14636" spans="68:68" x14ac:dyDescent="0.3">
      <c r="BP14636" s="131" t="s">
        <v>28470</v>
      </c>
    </row>
    <row r="14637" spans="68:68" x14ac:dyDescent="0.3">
      <c r="BP14637" s="131" t="s">
        <v>19493</v>
      </c>
    </row>
    <row r="14638" spans="68:68" x14ac:dyDescent="0.3">
      <c r="BP14638" s="131" t="s">
        <v>21936</v>
      </c>
    </row>
    <row r="14639" spans="68:68" x14ac:dyDescent="0.3">
      <c r="BP14639" s="131" t="s">
        <v>28471</v>
      </c>
    </row>
    <row r="14640" spans="68:68" x14ac:dyDescent="0.3">
      <c r="BP14640" s="131" t="s">
        <v>39946</v>
      </c>
    </row>
    <row r="14641" spans="68:68" x14ac:dyDescent="0.3">
      <c r="BP14641" s="131" t="s">
        <v>37575</v>
      </c>
    </row>
    <row r="14642" spans="68:68" x14ac:dyDescent="0.3">
      <c r="BP14642" s="131" t="s">
        <v>19493</v>
      </c>
    </row>
    <row r="14643" spans="68:68" x14ac:dyDescent="0.3">
      <c r="BP14643" s="131" t="s">
        <v>43122</v>
      </c>
    </row>
    <row r="14644" spans="68:68" x14ac:dyDescent="0.3">
      <c r="BP14644" s="131" t="s">
        <v>43123</v>
      </c>
    </row>
    <row r="14645" spans="68:68" x14ac:dyDescent="0.3">
      <c r="BP14645" s="131" t="s">
        <v>20590</v>
      </c>
    </row>
    <row r="14646" spans="68:68" x14ac:dyDescent="0.3">
      <c r="BP14646" s="131" t="s">
        <v>19493</v>
      </c>
    </row>
    <row r="14647" spans="68:68" x14ac:dyDescent="0.3">
      <c r="BP14647" s="131" t="s">
        <v>28475</v>
      </c>
    </row>
    <row r="14648" spans="68:68" x14ac:dyDescent="0.3">
      <c r="BP14648" s="131" t="s">
        <v>43124</v>
      </c>
    </row>
    <row r="14649" spans="68:68" x14ac:dyDescent="0.3">
      <c r="BP14649" s="131" t="s">
        <v>28477</v>
      </c>
    </row>
    <row r="14650" spans="68:68" x14ac:dyDescent="0.3">
      <c r="BP14650" s="131" t="s">
        <v>28478</v>
      </c>
    </row>
    <row r="14651" spans="68:68" x14ac:dyDescent="0.3">
      <c r="BP14651" s="131" t="s">
        <v>19493</v>
      </c>
    </row>
    <row r="14652" spans="68:68" x14ac:dyDescent="0.3">
      <c r="BP14652" s="131" t="s">
        <v>19493</v>
      </c>
    </row>
    <row r="14653" spans="68:68" x14ac:dyDescent="0.3">
      <c r="BP14653" s="131" t="s">
        <v>28479</v>
      </c>
    </row>
    <row r="14654" spans="68:68" x14ac:dyDescent="0.3">
      <c r="BP14654" s="131" t="s">
        <v>19493</v>
      </c>
    </row>
    <row r="14655" spans="68:68" x14ac:dyDescent="0.3">
      <c r="BP14655" s="131" t="s">
        <v>28480</v>
      </c>
    </row>
    <row r="14656" spans="68:68" x14ac:dyDescent="0.3">
      <c r="BP14656" s="131" t="s">
        <v>19493</v>
      </c>
    </row>
    <row r="14657" spans="68:68" x14ac:dyDescent="0.3">
      <c r="BP14657" s="131" t="s">
        <v>28481</v>
      </c>
    </row>
    <row r="14658" spans="68:68" x14ac:dyDescent="0.3">
      <c r="BP14658" s="131" t="s">
        <v>28482</v>
      </c>
    </row>
    <row r="14659" spans="68:68" x14ac:dyDescent="0.3">
      <c r="BP14659" s="131" t="s">
        <v>28483</v>
      </c>
    </row>
    <row r="14660" spans="68:68" x14ac:dyDescent="0.3">
      <c r="BP14660" s="131" t="s">
        <v>28484</v>
      </c>
    </row>
    <row r="14661" spans="68:68" x14ac:dyDescent="0.3">
      <c r="BP14661" s="131" t="s">
        <v>28485</v>
      </c>
    </row>
    <row r="14662" spans="68:68" x14ac:dyDescent="0.3">
      <c r="BP14662" s="131" t="s">
        <v>19493</v>
      </c>
    </row>
    <row r="14663" spans="68:68" x14ac:dyDescent="0.3">
      <c r="BP14663" s="131" t="s">
        <v>28486</v>
      </c>
    </row>
    <row r="14664" spans="68:68" x14ac:dyDescent="0.3">
      <c r="BP14664" s="131" t="s">
        <v>19493</v>
      </c>
    </row>
    <row r="14665" spans="68:68" x14ac:dyDescent="0.3">
      <c r="BP14665" s="131" t="s">
        <v>28487</v>
      </c>
    </row>
    <row r="14666" spans="68:68" x14ac:dyDescent="0.3">
      <c r="BP14666" s="131" t="s">
        <v>28488</v>
      </c>
    </row>
    <row r="14667" spans="68:68" x14ac:dyDescent="0.3">
      <c r="BP14667" s="131" t="s">
        <v>39947</v>
      </c>
    </row>
    <row r="14668" spans="68:68" x14ac:dyDescent="0.3">
      <c r="BP14668" s="131" t="s">
        <v>39948</v>
      </c>
    </row>
    <row r="14669" spans="68:68" x14ac:dyDescent="0.3">
      <c r="BP14669" s="131" t="s">
        <v>39949</v>
      </c>
    </row>
    <row r="14670" spans="68:68" x14ac:dyDescent="0.3">
      <c r="BP14670" s="131" t="s">
        <v>19493</v>
      </c>
    </row>
    <row r="14671" spans="68:68" x14ac:dyDescent="0.3">
      <c r="BP14671" s="131" t="s">
        <v>39950</v>
      </c>
    </row>
    <row r="14672" spans="68:68" x14ac:dyDescent="0.3">
      <c r="BP14672" s="131" t="s">
        <v>39951</v>
      </c>
    </row>
    <row r="14673" spans="68:68" x14ac:dyDescent="0.3">
      <c r="BP14673" s="131" t="s">
        <v>19493</v>
      </c>
    </row>
    <row r="14674" spans="68:68" x14ac:dyDescent="0.3">
      <c r="BP14674" s="131" t="s">
        <v>43125</v>
      </c>
    </row>
    <row r="14675" spans="68:68" x14ac:dyDescent="0.3">
      <c r="BP14675" s="131" t="s">
        <v>39952</v>
      </c>
    </row>
    <row r="14676" spans="68:68" x14ac:dyDescent="0.3">
      <c r="BP14676" s="131" t="s">
        <v>43126</v>
      </c>
    </row>
    <row r="14677" spans="68:68" x14ac:dyDescent="0.3">
      <c r="BP14677" s="131" t="s">
        <v>43127</v>
      </c>
    </row>
    <row r="14678" spans="68:68" x14ac:dyDescent="0.3">
      <c r="BP14678" s="131" t="s">
        <v>43128</v>
      </c>
    </row>
    <row r="14679" spans="68:68" x14ac:dyDescent="0.3">
      <c r="BP14679" s="131" t="s">
        <v>39951</v>
      </c>
    </row>
    <row r="14680" spans="68:68" x14ac:dyDescent="0.3">
      <c r="BP14680" s="131" t="s">
        <v>19493</v>
      </c>
    </row>
    <row r="14681" spans="68:68" x14ac:dyDescent="0.3">
      <c r="BP14681" s="131" t="s">
        <v>43129</v>
      </c>
    </row>
    <row r="14682" spans="68:68" x14ac:dyDescent="0.3">
      <c r="BP14682" s="131" t="s">
        <v>39953</v>
      </c>
    </row>
    <row r="14683" spans="68:68" x14ac:dyDescent="0.3">
      <c r="BP14683" s="131" t="s">
        <v>39954</v>
      </c>
    </row>
    <row r="14684" spans="68:68" x14ac:dyDescent="0.3">
      <c r="BP14684" s="131" t="s">
        <v>37994</v>
      </c>
    </row>
    <row r="14685" spans="68:68" x14ac:dyDescent="0.3">
      <c r="BP14685" s="131" t="s">
        <v>28502</v>
      </c>
    </row>
    <row r="14686" spans="68:68" x14ac:dyDescent="0.3">
      <c r="BP14686" s="131" t="s">
        <v>19493</v>
      </c>
    </row>
    <row r="14687" spans="68:68" x14ac:dyDescent="0.3">
      <c r="BP14687" s="131" t="s">
        <v>28503</v>
      </c>
    </row>
    <row r="14688" spans="68:68" x14ac:dyDescent="0.3">
      <c r="BP14688" s="131" t="s">
        <v>28504</v>
      </c>
    </row>
    <row r="14689" spans="68:68" x14ac:dyDescent="0.3">
      <c r="BP14689" s="131" t="s">
        <v>28505</v>
      </c>
    </row>
    <row r="14690" spans="68:68" x14ac:dyDescent="0.3">
      <c r="BP14690" s="131" t="s">
        <v>19493</v>
      </c>
    </row>
    <row r="14691" spans="68:68" x14ac:dyDescent="0.3">
      <c r="BP14691" s="131" t="s">
        <v>28506</v>
      </c>
    </row>
    <row r="14692" spans="68:68" x14ac:dyDescent="0.3">
      <c r="BP14692" s="131" t="s">
        <v>42082</v>
      </c>
    </row>
    <row r="14693" spans="68:68" x14ac:dyDescent="0.3">
      <c r="BP14693" s="131" t="s">
        <v>28507</v>
      </c>
    </row>
    <row r="14695" spans="68:68" x14ac:dyDescent="0.3">
      <c r="BP14695" s="131" t="s">
        <v>28508</v>
      </c>
    </row>
    <row r="14696" spans="68:68" x14ac:dyDescent="0.3">
      <c r="BP14696" s="131" t="s">
        <v>28509</v>
      </c>
    </row>
    <row r="14697" spans="68:68" x14ac:dyDescent="0.3">
      <c r="BP14697" s="131" t="s">
        <v>39955</v>
      </c>
    </row>
    <row r="14698" spans="68:68" x14ac:dyDescent="0.3">
      <c r="BP14698" s="131" t="s">
        <v>39956</v>
      </c>
    </row>
    <row r="14699" spans="68:68" x14ac:dyDescent="0.3">
      <c r="BP14699" s="131" t="s">
        <v>37940</v>
      </c>
    </row>
    <row r="14700" spans="68:68" x14ac:dyDescent="0.3">
      <c r="BP14700" s="131" t="s">
        <v>19300</v>
      </c>
    </row>
    <row r="14702" spans="68:68" x14ac:dyDescent="0.3">
      <c r="BP14702" s="131" t="s">
        <v>28512</v>
      </c>
    </row>
    <row r="14703" spans="68:68" x14ac:dyDescent="0.3">
      <c r="BP14703" s="131" t="s">
        <v>28513</v>
      </c>
    </row>
    <row r="14704" spans="68:68" x14ac:dyDescent="0.3">
      <c r="BP14704" s="131" t="s">
        <v>28509</v>
      </c>
    </row>
    <row r="14705" spans="68:68" x14ac:dyDescent="0.3">
      <c r="BP14705" s="131" t="s">
        <v>39957</v>
      </c>
    </row>
    <row r="14706" spans="68:68" x14ac:dyDescent="0.3">
      <c r="BP14706" s="131" t="s">
        <v>39956</v>
      </c>
    </row>
    <row r="14707" spans="68:68" x14ac:dyDescent="0.3">
      <c r="BP14707" s="131" t="s">
        <v>37940</v>
      </c>
    </row>
    <row r="14708" spans="68:68" x14ac:dyDescent="0.3">
      <c r="BP14708" s="131" t="s">
        <v>19300</v>
      </c>
    </row>
    <row r="14710" spans="68:68" x14ac:dyDescent="0.3">
      <c r="BP14710" s="131" t="s">
        <v>42070</v>
      </c>
    </row>
    <row r="14711" spans="68:68" x14ac:dyDescent="0.3">
      <c r="BP14711" s="131" t="s">
        <v>28515</v>
      </c>
    </row>
    <row r="14712" spans="68:68" x14ac:dyDescent="0.3">
      <c r="BP14712" s="131" t="s">
        <v>19493</v>
      </c>
    </row>
    <row r="14713" spans="68:68" x14ac:dyDescent="0.3">
      <c r="BP14713" s="131" t="s">
        <v>28516</v>
      </c>
    </row>
    <row r="14714" spans="68:68" x14ac:dyDescent="0.3">
      <c r="BP14714" s="131" t="s">
        <v>28517</v>
      </c>
    </row>
    <row r="14715" spans="68:68" x14ac:dyDescent="0.3">
      <c r="BP14715" s="131" t="s">
        <v>28518</v>
      </c>
    </row>
    <row r="14716" spans="68:68" x14ac:dyDescent="0.3">
      <c r="BP14716" s="131" t="s">
        <v>28519</v>
      </c>
    </row>
    <row r="14717" spans="68:68" x14ac:dyDescent="0.3">
      <c r="BP14717" s="131" t="s">
        <v>42082</v>
      </c>
    </row>
    <row r="14718" spans="68:68" x14ac:dyDescent="0.3">
      <c r="BP14718" s="131" t="s">
        <v>28520</v>
      </c>
    </row>
    <row r="14719" spans="68:68" x14ac:dyDescent="0.3">
      <c r="BP14719" s="131" t="s">
        <v>39958</v>
      </c>
    </row>
    <row r="14720" spans="68:68" x14ac:dyDescent="0.3">
      <c r="BP14720" s="131" t="s">
        <v>28522</v>
      </c>
    </row>
    <row r="14721" spans="68:68" x14ac:dyDescent="0.3">
      <c r="BP14721" s="131" t="s">
        <v>39959</v>
      </c>
    </row>
    <row r="14722" spans="68:68" x14ac:dyDescent="0.3">
      <c r="BP14722" s="131" t="s">
        <v>28524</v>
      </c>
    </row>
    <row r="14723" spans="68:68" x14ac:dyDescent="0.3">
      <c r="BP14723" s="131" t="s">
        <v>28525</v>
      </c>
    </row>
    <row r="14724" spans="68:68" x14ac:dyDescent="0.3">
      <c r="BP14724" s="131" t="s">
        <v>39960</v>
      </c>
    </row>
    <row r="14725" spans="68:68" x14ac:dyDescent="0.3">
      <c r="BP14725" s="131" t="s">
        <v>39961</v>
      </c>
    </row>
    <row r="14726" spans="68:68" x14ac:dyDescent="0.3">
      <c r="BP14726" s="131" t="s">
        <v>39962</v>
      </c>
    </row>
    <row r="14727" spans="68:68" x14ac:dyDescent="0.3">
      <c r="BP14727" s="131" t="s">
        <v>37433</v>
      </c>
    </row>
    <row r="14728" spans="68:68" x14ac:dyDescent="0.3">
      <c r="BP14728" s="131" t="s">
        <v>19299</v>
      </c>
    </row>
    <row r="14730" spans="68:68" x14ac:dyDescent="0.3">
      <c r="BP14730" s="131" t="s">
        <v>39963</v>
      </c>
    </row>
    <row r="14731" spans="68:68" x14ac:dyDescent="0.3">
      <c r="BP14731" s="131" t="s">
        <v>19877</v>
      </c>
    </row>
    <row r="14733" spans="68:68" x14ac:dyDescent="0.3">
      <c r="BP14733" s="131" t="s">
        <v>42363</v>
      </c>
    </row>
    <row r="14734" spans="68:68" x14ac:dyDescent="0.3">
      <c r="BP14734" s="131" t="s">
        <v>22445</v>
      </c>
    </row>
    <row r="14735" spans="68:68" x14ac:dyDescent="0.3">
      <c r="BP14735" s="131" t="s">
        <v>28530</v>
      </c>
    </row>
    <row r="14736" spans="68:68" x14ac:dyDescent="0.3">
      <c r="BP14736" s="131" t="s">
        <v>22459</v>
      </c>
    </row>
    <row r="14737" spans="68:68" x14ac:dyDescent="0.3">
      <c r="BP14737" s="131" t="s">
        <v>22447</v>
      </c>
    </row>
    <row r="14738" spans="68:68" x14ac:dyDescent="0.3">
      <c r="BP14738" s="131" t="s">
        <v>22448</v>
      </c>
    </row>
    <row r="14739" spans="68:68" x14ac:dyDescent="0.3">
      <c r="BP14739" s="131" t="s">
        <v>28531</v>
      </c>
    </row>
    <row r="14740" spans="68:68" x14ac:dyDescent="0.3">
      <c r="BP14740" s="131" t="s">
        <v>22447</v>
      </c>
    </row>
    <row r="14741" spans="68:68" x14ac:dyDescent="0.3">
      <c r="BP14741" s="131" t="s">
        <v>28532</v>
      </c>
    </row>
    <row r="14742" spans="68:68" x14ac:dyDescent="0.3">
      <c r="BP14742" s="131" t="s">
        <v>42364</v>
      </c>
    </row>
    <row r="14743" spans="68:68" x14ac:dyDescent="0.3">
      <c r="BP14743" s="131" t="s">
        <v>28533</v>
      </c>
    </row>
    <row r="14744" spans="68:68" x14ac:dyDescent="0.3">
      <c r="BP14744" s="131" t="s">
        <v>39964</v>
      </c>
    </row>
    <row r="14745" spans="68:68" x14ac:dyDescent="0.3">
      <c r="BP14745" s="131" t="s">
        <v>37267</v>
      </c>
    </row>
    <row r="14747" spans="68:68" x14ac:dyDescent="0.3">
      <c r="BP14747" s="131" t="s">
        <v>28535</v>
      </c>
    </row>
    <row r="14748" spans="68:68" x14ac:dyDescent="0.3">
      <c r="BP14748" s="131" t="s">
        <v>39965</v>
      </c>
    </row>
    <row r="14749" spans="68:68" x14ac:dyDescent="0.3">
      <c r="BP14749" s="131" t="s">
        <v>19877</v>
      </c>
    </row>
    <row r="14751" spans="68:68" x14ac:dyDescent="0.3">
      <c r="BP14751" s="131" t="s">
        <v>28537</v>
      </c>
    </row>
    <row r="14752" spans="68:68" x14ac:dyDescent="0.3">
      <c r="BP14752" s="131" t="s">
        <v>28538</v>
      </c>
    </row>
    <row r="14753" spans="68:68" x14ac:dyDescent="0.3">
      <c r="BP14753" s="131" t="s">
        <v>28539</v>
      </c>
    </row>
    <row r="14754" spans="68:68" x14ac:dyDescent="0.3">
      <c r="BP14754" s="131" t="s">
        <v>37826</v>
      </c>
    </row>
    <row r="14755" spans="68:68" x14ac:dyDescent="0.3">
      <c r="BP14755" s="131" t="s">
        <v>19652</v>
      </c>
    </row>
    <row r="14756" spans="68:68" x14ac:dyDescent="0.3">
      <c r="BP14756" s="131" t="s">
        <v>39966</v>
      </c>
    </row>
    <row r="14758" spans="68:68" x14ac:dyDescent="0.3">
      <c r="BP14758" s="131" t="s">
        <v>39967</v>
      </c>
    </row>
    <row r="14759" spans="68:68" x14ac:dyDescent="0.3">
      <c r="BP14759" s="131" t="s">
        <v>39968</v>
      </c>
    </row>
    <row r="14760" spans="68:68" x14ac:dyDescent="0.3">
      <c r="BP14760" s="131" t="s">
        <v>44413</v>
      </c>
    </row>
    <row r="14762" spans="68:68" x14ac:dyDescent="0.3">
      <c r="BP14762" s="131" t="s">
        <v>39969</v>
      </c>
    </row>
    <row r="14763" spans="68:68" x14ac:dyDescent="0.3">
      <c r="BP14763" s="131" t="s">
        <v>21305</v>
      </c>
    </row>
    <row r="14765" spans="68:68" x14ac:dyDescent="0.3">
      <c r="BP14765" s="131" t="s">
        <v>45201</v>
      </c>
    </row>
    <row r="14766" spans="68:68" x14ac:dyDescent="0.3">
      <c r="BP14766" s="131" t="s">
        <v>39970</v>
      </c>
    </row>
    <row r="14767" spans="68:68" x14ac:dyDescent="0.3">
      <c r="BP14767" s="131" t="s">
        <v>21305</v>
      </c>
    </row>
    <row r="14769" spans="68:68" x14ac:dyDescent="0.3">
      <c r="BP14769" s="131" t="s">
        <v>45202</v>
      </c>
    </row>
    <row r="14770" spans="68:68" x14ac:dyDescent="0.3">
      <c r="BP14770" s="131" t="s">
        <v>28548</v>
      </c>
    </row>
    <row r="14771" spans="68:68" x14ac:dyDescent="0.3">
      <c r="BP14771" s="131" t="s">
        <v>39971</v>
      </c>
    </row>
    <row r="14772" spans="68:68" x14ac:dyDescent="0.3">
      <c r="BP14772" s="131" t="s">
        <v>28550</v>
      </c>
    </row>
    <row r="14773" spans="68:68" x14ac:dyDescent="0.3">
      <c r="BP14773" s="131" t="s">
        <v>39972</v>
      </c>
    </row>
    <row r="14774" spans="68:68" x14ac:dyDescent="0.3">
      <c r="BP14774" s="131" t="s">
        <v>39973</v>
      </c>
    </row>
    <row r="14775" spans="68:68" x14ac:dyDescent="0.3">
      <c r="BP14775" s="131" t="s">
        <v>19299</v>
      </c>
    </row>
    <row r="14776" spans="68:68" x14ac:dyDescent="0.3">
      <c r="BP14776" s="131" t="s">
        <v>37537</v>
      </c>
    </row>
    <row r="14778" spans="68:68" x14ac:dyDescent="0.3">
      <c r="BP14778" s="131" t="s">
        <v>43130</v>
      </c>
    </row>
    <row r="14779" spans="68:68" x14ac:dyDescent="0.3">
      <c r="BP14779" s="131" t="s">
        <v>28554</v>
      </c>
    </row>
    <row r="14780" spans="68:68" x14ac:dyDescent="0.3">
      <c r="BP14780" s="131" t="s">
        <v>28555</v>
      </c>
    </row>
    <row r="14781" spans="68:68" x14ac:dyDescent="0.3">
      <c r="BP14781" s="131" t="s">
        <v>39974</v>
      </c>
    </row>
    <row r="14782" spans="68:68" x14ac:dyDescent="0.3">
      <c r="BP14782" s="131" t="s">
        <v>37220</v>
      </c>
    </row>
    <row r="14783" spans="68:68" x14ac:dyDescent="0.3">
      <c r="BP14783" s="131" t="s">
        <v>19877</v>
      </c>
    </row>
    <row r="14785" spans="68:68" x14ac:dyDescent="0.3">
      <c r="BP14785" s="131" t="s">
        <v>28557</v>
      </c>
    </row>
    <row r="14786" spans="68:68" x14ac:dyDescent="0.3">
      <c r="BP14786" s="131" t="s">
        <v>39975</v>
      </c>
    </row>
    <row r="14788" spans="68:68" x14ac:dyDescent="0.3">
      <c r="BP14788" s="131" t="s">
        <v>39976</v>
      </c>
    </row>
    <row r="14789" spans="68:68" x14ac:dyDescent="0.3">
      <c r="BP14789" s="131" t="s">
        <v>39977</v>
      </c>
    </row>
    <row r="14790" spans="68:68" x14ac:dyDescent="0.3">
      <c r="BP14790" s="131" t="s">
        <v>39978</v>
      </c>
    </row>
    <row r="14791" spans="68:68" x14ac:dyDescent="0.3">
      <c r="BP14791" s="131" t="s">
        <v>44026</v>
      </c>
    </row>
    <row r="14792" spans="68:68" x14ac:dyDescent="0.3">
      <c r="BP14792" s="131" t="s">
        <v>39979</v>
      </c>
    </row>
    <row r="14793" spans="68:68" x14ac:dyDescent="0.3">
      <c r="BP14793" s="131" t="s">
        <v>39980</v>
      </c>
    </row>
    <row r="14794" spans="68:68" x14ac:dyDescent="0.3">
      <c r="BP14794" s="131" t="s">
        <v>22360</v>
      </c>
    </row>
    <row r="14795" spans="68:68" x14ac:dyDescent="0.3">
      <c r="BP14795" s="131" t="s">
        <v>28565</v>
      </c>
    </row>
    <row r="14796" spans="68:68" x14ac:dyDescent="0.3">
      <c r="BP14796" s="131" t="s">
        <v>39981</v>
      </c>
    </row>
    <row r="14797" spans="68:68" x14ac:dyDescent="0.3">
      <c r="BP14797" s="131" t="s">
        <v>28567</v>
      </c>
    </row>
    <row r="14798" spans="68:68" x14ac:dyDescent="0.3">
      <c r="BP14798" s="131" t="s">
        <v>39982</v>
      </c>
    </row>
    <row r="14799" spans="68:68" x14ac:dyDescent="0.3">
      <c r="BP14799" s="131" t="s">
        <v>19922</v>
      </c>
    </row>
    <row r="14800" spans="68:68" x14ac:dyDescent="0.3">
      <c r="BP14800" s="131" t="s">
        <v>39983</v>
      </c>
    </row>
    <row r="14801" spans="68:68" x14ac:dyDescent="0.3">
      <c r="BP14801" s="131" t="s">
        <v>19298</v>
      </c>
    </row>
    <row r="14802" spans="68:68" x14ac:dyDescent="0.3">
      <c r="BP14802" s="131" t="s">
        <v>22370</v>
      </c>
    </row>
    <row r="14803" spans="68:68" x14ac:dyDescent="0.3">
      <c r="BP14803" s="131" t="s">
        <v>39984</v>
      </c>
    </row>
    <row r="14804" spans="68:68" x14ac:dyDescent="0.3">
      <c r="BP14804" s="131" t="s">
        <v>39985</v>
      </c>
    </row>
    <row r="14805" spans="68:68" x14ac:dyDescent="0.3">
      <c r="BP14805" s="131" t="s">
        <v>19652</v>
      </c>
    </row>
    <row r="14806" spans="68:68" x14ac:dyDescent="0.3">
      <c r="BP14806" s="131" t="s">
        <v>19299</v>
      </c>
    </row>
    <row r="14807" spans="68:68" x14ac:dyDescent="0.3">
      <c r="BP14807" s="131" t="s">
        <v>19877</v>
      </c>
    </row>
    <row r="14809" spans="68:68" x14ac:dyDescent="0.3">
      <c r="BP14809" s="131" t="s">
        <v>28572</v>
      </c>
    </row>
    <row r="14810" spans="68:68" x14ac:dyDescent="0.3">
      <c r="BP14810" s="131" t="s">
        <v>39986</v>
      </c>
    </row>
    <row r="14811" spans="68:68" x14ac:dyDescent="0.3">
      <c r="BP14811" s="131" t="s">
        <v>39987</v>
      </c>
    </row>
    <row r="14812" spans="68:68" x14ac:dyDescent="0.3">
      <c r="BP14812" s="131" t="s">
        <v>39988</v>
      </c>
    </row>
    <row r="14813" spans="68:68" x14ac:dyDescent="0.3">
      <c r="BP14813" s="131" t="s">
        <v>19877</v>
      </c>
    </row>
    <row r="14815" spans="68:68" x14ac:dyDescent="0.3">
      <c r="BP14815" s="131" t="s">
        <v>28576</v>
      </c>
    </row>
    <row r="14816" spans="68:68" x14ac:dyDescent="0.3">
      <c r="BP14816" s="131" t="s">
        <v>39989</v>
      </c>
    </row>
    <row r="14817" spans="68:68" x14ac:dyDescent="0.3">
      <c r="BP14817" s="131" t="s">
        <v>43131</v>
      </c>
    </row>
    <row r="14818" spans="68:68" x14ac:dyDescent="0.3">
      <c r="BP14818" s="131" t="s">
        <v>39990</v>
      </c>
    </row>
    <row r="14819" spans="68:68" x14ac:dyDescent="0.3">
      <c r="BP14819" s="131" t="s">
        <v>39991</v>
      </c>
    </row>
    <row r="14820" spans="68:68" x14ac:dyDescent="0.3">
      <c r="BP14820" s="131" t="s">
        <v>39992</v>
      </c>
    </row>
    <row r="14821" spans="68:68" x14ac:dyDescent="0.3">
      <c r="BP14821" s="131" t="s">
        <v>19877</v>
      </c>
    </row>
    <row r="14823" spans="68:68" x14ac:dyDescent="0.3">
      <c r="BP14823" s="131" t="s">
        <v>28582</v>
      </c>
    </row>
    <row r="14824" spans="68:68" x14ac:dyDescent="0.3">
      <c r="BP14824" s="131" t="s">
        <v>28583</v>
      </c>
    </row>
    <row r="14825" spans="68:68" x14ac:dyDescent="0.3">
      <c r="BP14825" s="131" t="s">
        <v>39993</v>
      </c>
    </row>
    <row r="14826" spans="68:68" x14ac:dyDescent="0.3">
      <c r="BP14826" s="131" t="s">
        <v>28585</v>
      </c>
    </row>
    <row r="14827" spans="68:68" x14ac:dyDescent="0.3">
      <c r="BP14827" s="131" t="s">
        <v>28586</v>
      </c>
    </row>
    <row r="14828" spans="68:68" x14ac:dyDescent="0.3">
      <c r="BP14828" s="131" t="s">
        <v>28587</v>
      </c>
    </row>
    <row r="14829" spans="68:68" x14ac:dyDescent="0.3">
      <c r="BP14829" s="131" t="s">
        <v>45203</v>
      </c>
    </row>
    <row r="14830" spans="68:68" x14ac:dyDescent="0.3">
      <c r="BP14830" s="131" t="s">
        <v>39994</v>
      </c>
    </row>
    <row r="14831" spans="68:68" x14ac:dyDescent="0.3">
      <c r="BP14831" s="131" t="s">
        <v>19925</v>
      </c>
    </row>
    <row r="14832" spans="68:68" x14ac:dyDescent="0.3">
      <c r="BP14832" s="131" t="s">
        <v>39995</v>
      </c>
    </row>
    <row r="14833" spans="68:68" x14ac:dyDescent="0.3">
      <c r="BP14833" s="131" t="s">
        <v>19652</v>
      </c>
    </row>
    <row r="14835" spans="68:68" x14ac:dyDescent="0.3">
      <c r="BP14835" s="131" t="s">
        <v>21305</v>
      </c>
    </row>
    <row r="14837" spans="68:68" x14ac:dyDescent="0.3">
      <c r="BP14837" s="131" t="s">
        <v>28591</v>
      </c>
    </row>
    <row r="14838" spans="68:68" x14ac:dyDescent="0.3">
      <c r="BP14838" s="131" t="s">
        <v>39996</v>
      </c>
    </row>
    <row r="14840" spans="68:68" x14ac:dyDescent="0.3">
      <c r="BP14840" s="131" t="s">
        <v>39997</v>
      </c>
    </row>
    <row r="14841" spans="68:68" x14ac:dyDescent="0.3">
      <c r="BP14841" s="131" t="s">
        <v>22360</v>
      </c>
    </row>
    <row r="14842" spans="68:68" x14ac:dyDescent="0.3">
      <c r="BP14842" s="131" t="s">
        <v>39998</v>
      </c>
    </row>
    <row r="14843" spans="68:68" x14ac:dyDescent="0.3">
      <c r="BP14843" s="131" t="s">
        <v>28595</v>
      </c>
    </row>
    <row r="14844" spans="68:68" x14ac:dyDescent="0.3">
      <c r="BP14844" s="131" t="s">
        <v>39999</v>
      </c>
    </row>
    <row r="14845" spans="68:68" x14ac:dyDescent="0.3">
      <c r="BP14845" s="131" t="s">
        <v>40000</v>
      </c>
    </row>
    <row r="14846" spans="68:68" x14ac:dyDescent="0.3">
      <c r="BP14846" s="131" t="s">
        <v>19922</v>
      </c>
    </row>
    <row r="14847" spans="68:68" x14ac:dyDescent="0.3">
      <c r="BP14847" s="131" t="s">
        <v>40001</v>
      </c>
    </row>
    <row r="14848" spans="68:68" x14ac:dyDescent="0.3">
      <c r="BP14848" s="131" t="s">
        <v>40002</v>
      </c>
    </row>
    <row r="14849" spans="68:68" x14ac:dyDescent="0.3">
      <c r="BP14849" s="131" t="s">
        <v>40003</v>
      </c>
    </row>
    <row r="14850" spans="68:68" x14ac:dyDescent="0.3">
      <c r="BP14850" s="131" t="s">
        <v>19298</v>
      </c>
    </row>
    <row r="14851" spans="68:68" x14ac:dyDescent="0.3">
      <c r="BP14851" s="131" t="s">
        <v>22370</v>
      </c>
    </row>
    <row r="14852" spans="68:68" x14ac:dyDescent="0.3">
      <c r="BP14852" s="131" t="s">
        <v>40004</v>
      </c>
    </row>
    <row r="14853" spans="68:68" x14ac:dyDescent="0.3">
      <c r="BP14853" s="131" t="s">
        <v>39985</v>
      </c>
    </row>
    <row r="14854" spans="68:68" x14ac:dyDescent="0.3">
      <c r="BP14854" s="131" t="s">
        <v>19652</v>
      </c>
    </row>
    <row r="14855" spans="68:68" x14ac:dyDescent="0.3">
      <c r="BP14855" s="131" t="s">
        <v>21305</v>
      </c>
    </row>
    <row r="14857" spans="68:68" x14ac:dyDescent="0.3">
      <c r="BP14857" s="131" t="s">
        <v>28602</v>
      </c>
    </row>
    <row r="14858" spans="68:68" x14ac:dyDescent="0.3">
      <c r="BP14858" s="131" t="s">
        <v>39993</v>
      </c>
    </row>
    <row r="14859" spans="68:68" x14ac:dyDescent="0.3">
      <c r="BP14859" s="131" t="s">
        <v>40005</v>
      </c>
    </row>
    <row r="14860" spans="68:68" x14ac:dyDescent="0.3">
      <c r="BP14860" s="131" t="s">
        <v>21305</v>
      </c>
    </row>
    <row r="14862" spans="68:68" x14ac:dyDescent="0.3">
      <c r="BP14862" s="131" t="s">
        <v>28604</v>
      </c>
    </row>
    <row r="14863" spans="68:68" x14ac:dyDescent="0.3">
      <c r="BP14863" s="131" t="s">
        <v>40006</v>
      </c>
    </row>
    <row r="14864" spans="68:68" x14ac:dyDescent="0.3">
      <c r="BP14864" s="131" t="s">
        <v>40007</v>
      </c>
    </row>
    <row r="14865" spans="68:68" x14ac:dyDescent="0.3">
      <c r="BP14865" s="131" t="s">
        <v>40008</v>
      </c>
    </row>
    <row r="14866" spans="68:68" x14ac:dyDescent="0.3">
      <c r="BP14866" s="131" t="s">
        <v>21305</v>
      </c>
    </row>
    <row r="14868" spans="68:68" x14ac:dyDescent="0.3">
      <c r="BP14868" s="131" t="s">
        <v>28608</v>
      </c>
    </row>
    <row r="14869" spans="68:68" x14ac:dyDescent="0.3">
      <c r="BP14869" s="131" t="s">
        <v>40009</v>
      </c>
    </row>
    <row r="14871" spans="68:68" x14ac:dyDescent="0.3">
      <c r="BP14871" s="131" t="s">
        <v>44027</v>
      </c>
    </row>
    <row r="14872" spans="68:68" x14ac:dyDescent="0.3">
      <c r="BP14872" s="131" t="s">
        <v>28611</v>
      </c>
    </row>
    <row r="14873" spans="68:68" x14ac:dyDescent="0.3">
      <c r="BP14873" s="131" t="s">
        <v>40010</v>
      </c>
    </row>
    <row r="14874" spans="68:68" x14ac:dyDescent="0.3">
      <c r="BP14874" s="131" t="s">
        <v>44028</v>
      </c>
    </row>
    <row r="14875" spans="68:68" x14ac:dyDescent="0.3">
      <c r="BP14875" s="131" t="s">
        <v>40011</v>
      </c>
    </row>
    <row r="14876" spans="68:68" x14ac:dyDescent="0.3">
      <c r="BP14876" s="131" t="s">
        <v>40012</v>
      </c>
    </row>
    <row r="14877" spans="68:68" x14ac:dyDescent="0.3">
      <c r="BP14877" s="131" t="s">
        <v>26497</v>
      </c>
    </row>
    <row r="14878" spans="68:68" x14ac:dyDescent="0.3">
      <c r="BP14878" s="131" t="s">
        <v>40013</v>
      </c>
    </row>
    <row r="14879" spans="68:68" x14ac:dyDescent="0.3">
      <c r="BP14879" s="131" t="s">
        <v>28617</v>
      </c>
    </row>
    <row r="14880" spans="68:68" x14ac:dyDescent="0.3">
      <c r="BP14880" s="131" t="s">
        <v>40014</v>
      </c>
    </row>
    <row r="14881" spans="68:68" x14ac:dyDescent="0.3">
      <c r="BP14881" s="131" t="s">
        <v>21676</v>
      </c>
    </row>
    <row r="14882" spans="68:68" x14ac:dyDescent="0.3">
      <c r="BP14882" s="131" t="s">
        <v>20229</v>
      </c>
    </row>
    <row r="14883" spans="68:68" x14ac:dyDescent="0.3">
      <c r="BP14883" s="131" t="s">
        <v>37282</v>
      </c>
    </row>
    <row r="14884" spans="68:68" x14ac:dyDescent="0.3">
      <c r="BP14884" s="131" t="s">
        <v>19652</v>
      </c>
    </row>
    <row r="14885" spans="68:68" x14ac:dyDescent="0.3">
      <c r="BP14885" s="131" t="s">
        <v>19299</v>
      </c>
    </row>
    <row r="14886" spans="68:68" x14ac:dyDescent="0.3">
      <c r="BP14886" s="131" t="s">
        <v>37537</v>
      </c>
    </row>
    <row r="14888" spans="68:68" x14ac:dyDescent="0.3">
      <c r="BP14888" s="131" t="s">
        <v>42363</v>
      </c>
    </row>
    <row r="14889" spans="68:68" x14ac:dyDescent="0.3">
      <c r="BP14889" s="131" t="s">
        <v>22445</v>
      </c>
    </row>
    <row r="14890" spans="68:68" x14ac:dyDescent="0.3">
      <c r="BP14890" s="131" t="s">
        <v>28619</v>
      </c>
    </row>
    <row r="14891" spans="68:68" x14ac:dyDescent="0.3">
      <c r="BP14891" s="131" t="s">
        <v>22459</v>
      </c>
    </row>
    <row r="14892" spans="68:68" x14ac:dyDescent="0.3">
      <c r="BP14892" s="131" t="s">
        <v>22447</v>
      </c>
    </row>
    <row r="14893" spans="68:68" x14ac:dyDescent="0.3">
      <c r="BP14893" s="131" t="s">
        <v>22448</v>
      </c>
    </row>
    <row r="14894" spans="68:68" x14ac:dyDescent="0.3">
      <c r="BP14894" s="131" t="s">
        <v>28620</v>
      </c>
    </row>
    <row r="14895" spans="68:68" x14ac:dyDescent="0.3">
      <c r="BP14895" s="131" t="s">
        <v>28621</v>
      </c>
    </row>
    <row r="14896" spans="68:68" x14ac:dyDescent="0.3">
      <c r="BP14896" s="131" t="s">
        <v>28622</v>
      </c>
    </row>
    <row r="14897" spans="68:68" x14ac:dyDescent="0.3">
      <c r="BP14897" s="131" t="s">
        <v>22447</v>
      </c>
    </row>
    <row r="14898" spans="68:68" x14ac:dyDescent="0.3">
      <c r="BP14898" s="131" t="s">
        <v>43132</v>
      </c>
    </row>
    <row r="14899" spans="68:68" x14ac:dyDescent="0.3">
      <c r="BP14899" s="131" t="s">
        <v>45204</v>
      </c>
    </row>
    <row r="14900" spans="68:68" x14ac:dyDescent="0.3">
      <c r="BP14900" s="131" t="s">
        <v>28625</v>
      </c>
    </row>
    <row r="14901" spans="68:68" x14ac:dyDescent="0.3">
      <c r="BP14901" s="131" t="s">
        <v>45205</v>
      </c>
    </row>
    <row r="14902" spans="68:68" x14ac:dyDescent="0.3">
      <c r="BP14902" s="131" t="s">
        <v>28627</v>
      </c>
    </row>
    <row r="14903" spans="68:68" x14ac:dyDescent="0.3">
      <c r="BP14903" s="131" t="s">
        <v>22447</v>
      </c>
    </row>
    <row r="14904" spans="68:68" x14ac:dyDescent="0.3">
      <c r="BP14904" s="131" t="s">
        <v>22760</v>
      </c>
    </row>
    <row r="14905" spans="68:68" x14ac:dyDescent="0.3">
      <c r="BP14905" s="131" t="s">
        <v>28628</v>
      </c>
    </row>
    <row r="14906" spans="68:68" x14ac:dyDescent="0.3">
      <c r="BP14906" s="131" t="s">
        <v>43133</v>
      </c>
    </row>
    <row r="14907" spans="68:68" x14ac:dyDescent="0.3">
      <c r="BP14907" s="131" t="s">
        <v>43134</v>
      </c>
    </row>
    <row r="14908" spans="68:68" x14ac:dyDescent="0.3">
      <c r="BP14908" s="131" t="s">
        <v>40015</v>
      </c>
    </row>
    <row r="14909" spans="68:68" x14ac:dyDescent="0.3">
      <c r="BP14909" s="131" t="s">
        <v>28632</v>
      </c>
    </row>
    <row r="14910" spans="68:68" x14ac:dyDescent="0.3">
      <c r="BP14910" s="131" t="s">
        <v>43135</v>
      </c>
    </row>
    <row r="14911" spans="68:68" x14ac:dyDescent="0.3">
      <c r="BP14911" s="131" t="s">
        <v>43136</v>
      </c>
    </row>
    <row r="14912" spans="68:68" x14ac:dyDescent="0.3">
      <c r="BP14912" s="131" t="s">
        <v>43137</v>
      </c>
    </row>
    <row r="14913" spans="68:68" x14ac:dyDescent="0.3">
      <c r="BP14913" s="131" t="s">
        <v>28636</v>
      </c>
    </row>
    <row r="14914" spans="68:68" x14ac:dyDescent="0.3">
      <c r="BP14914" s="131" t="s">
        <v>43138</v>
      </c>
    </row>
    <row r="14915" spans="68:68" x14ac:dyDescent="0.3">
      <c r="BP14915" s="131" t="s">
        <v>40016</v>
      </c>
    </row>
    <row r="14916" spans="68:68" x14ac:dyDescent="0.3">
      <c r="BP14916" s="131" t="s">
        <v>22769</v>
      </c>
    </row>
    <row r="14917" spans="68:68" x14ac:dyDescent="0.3">
      <c r="BP14917" s="131" t="s">
        <v>40017</v>
      </c>
    </row>
    <row r="14918" spans="68:68" x14ac:dyDescent="0.3">
      <c r="BP14918" s="131" t="s">
        <v>38913</v>
      </c>
    </row>
    <row r="14919" spans="68:68" x14ac:dyDescent="0.3">
      <c r="BP14919" s="131" t="s">
        <v>22771</v>
      </c>
    </row>
    <row r="14920" spans="68:68" x14ac:dyDescent="0.3">
      <c r="BP14920" s="131" t="s">
        <v>22447</v>
      </c>
    </row>
    <row r="14921" spans="68:68" x14ac:dyDescent="0.3">
      <c r="BP14921" s="131" t="s">
        <v>28640</v>
      </c>
    </row>
    <row r="14922" spans="68:68" x14ac:dyDescent="0.3">
      <c r="BP14922" s="131" t="s">
        <v>28641</v>
      </c>
    </row>
    <row r="14923" spans="68:68" x14ac:dyDescent="0.3">
      <c r="BP14923" s="131" t="s">
        <v>42364</v>
      </c>
    </row>
    <row r="14924" spans="68:68" x14ac:dyDescent="0.3">
      <c r="BP14924" s="131" t="s">
        <v>28642</v>
      </c>
    </row>
    <row r="14925" spans="68:68" x14ac:dyDescent="0.3">
      <c r="BP14925" s="131" t="s">
        <v>40018</v>
      </c>
    </row>
    <row r="14926" spans="68:68" x14ac:dyDescent="0.3">
      <c r="BP14926" s="131" t="s">
        <v>40019</v>
      </c>
    </row>
    <row r="14927" spans="68:68" x14ac:dyDescent="0.3">
      <c r="BP14927" s="131" t="s">
        <v>40020</v>
      </c>
    </row>
    <row r="14928" spans="68:68" x14ac:dyDescent="0.3">
      <c r="BP14928" s="131" t="s">
        <v>37267</v>
      </c>
    </row>
    <row r="14930" spans="68:68" x14ac:dyDescent="0.3">
      <c r="BP14930" s="131" t="s">
        <v>28646</v>
      </c>
    </row>
    <row r="14931" spans="68:68" x14ac:dyDescent="0.3">
      <c r="BP14931" s="131" t="s">
        <v>40018</v>
      </c>
    </row>
    <row r="14932" spans="68:68" x14ac:dyDescent="0.3">
      <c r="BP14932" s="131" t="s">
        <v>28647</v>
      </c>
    </row>
    <row r="14933" spans="68:68" x14ac:dyDescent="0.3">
      <c r="BP14933" s="131" t="s">
        <v>40021</v>
      </c>
    </row>
    <row r="14934" spans="68:68" x14ac:dyDescent="0.3">
      <c r="BP14934" s="131" t="s">
        <v>19874</v>
      </c>
    </row>
    <row r="14935" spans="68:68" x14ac:dyDescent="0.3">
      <c r="BP14935" s="131" t="s">
        <v>40022</v>
      </c>
    </row>
    <row r="14936" spans="68:68" x14ac:dyDescent="0.3">
      <c r="BP14936" s="131" t="s">
        <v>19299</v>
      </c>
    </row>
    <row r="14937" spans="68:68" x14ac:dyDescent="0.3">
      <c r="BP14937" s="131" t="s">
        <v>40020</v>
      </c>
    </row>
    <row r="14938" spans="68:68" x14ac:dyDescent="0.3">
      <c r="BP14938" s="131" t="s">
        <v>37267</v>
      </c>
    </row>
    <row r="14940" spans="68:68" x14ac:dyDescent="0.3">
      <c r="BP14940" s="131" t="s">
        <v>28650</v>
      </c>
    </row>
    <row r="14941" spans="68:68" x14ac:dyDescent="0.3">
      <c r="BP14941" s="131" t="s">
        <v>40023</v>
      </c>
    </row>
    <row r="14942" spans="68:68" x14ac:dyDescent="0.3">
      <c r="BP14942" s="131" t="s">
        <v>20264</v>
      </c>
    </row>
    <row r="14943" spans="68:68" x14ac:dyDescent="0.3">
      <c r="BP14943" s="131" t="s">
        <v>40024</v>
      </c>
    </row>
    <row r="14944" spans="68:68" x14ac:dyDescent="0.3">
      <c r="BP14944" s="131" t="s">
        <v>20269</v>
      </c>
    </row>
    <row r="14945" spans="68:68" x14ac:dyDescent="0.3">
      <c r="BP14945" s="131" t="s">
        <v>40025</v>
      </c>
    </row>
    <row r="14946" spans="68:68" x14ac:dyDescent="0.3">
      <c r="BP14946" s="131" t="s">
        <v>19299</v>
      </c>
    </row>
    <row r="14947" spans="68:68" x14ac:dyDescent="0.3">
      <c r="BP14947" s="131" t="s">
        <v>28654</v>
      </c>
    </row>
    <row r="14948" spans="68:68" x14ac:dyDescent="0.3">
      <c r="BP14948" s="131" t="s">
        <v>28655</v>
      </c>
    </row>
    <row r="14949" spans="68:68" x14ac:dyDescent="0.3">
      <c r="BP14949" s="131" t="s">
        <v>40026</v>
      </c>
    </row>
    <row r="14950" spans="68:68" x14ac:dyDescent="0.3">
      <c r="BP14950" s="131" t="s">
        <v>28550</v>
      </c>
    </row>
    <row r="14951" spans="68:68" x14ac:dyDescent="0.3">
      <c r="BP14951" s="131" t="s">
        <v>40027</v>
      </c>
    </row>
    <row r="14952" spans="68:68" x14ac:dyDescent="0.3">
      <c r="BP14952" s="131" t="s">
        <v>37441</v>
      </c>
    </row>
    <row r="14953" spans="68:68" x14ac:dyDescent="0.3">
      <c r="BP14953" s="131" t="s">
        <v>19874</v>
      </c>
    </row>
    <row r="14954" spans="68:68" x14ac:dyDescent="0.3">
      <c r="BP14954" s="131" t="s">
        <v>40028</v>
      </c>
    </row>
    <row r="14955" spans="68:68" x14ac:dyDescent="0.3">
      <c r="BP14955" s="131" t="s">
        <v>19299</v>
      </c>
    </row>
    <row r="14956" spans="68:68" x14ac:dyDescent="0.3">
      <c r="BP14956" s="131" t="s">
        <v>37267</v>
      </c>
    </row>
    <row r="14958" spans="68:68" x14ac:dyDescent="0.3">
      <c r="BP14958" s="131" t="s">
        <v>42363</v>
      </c>
    </row>
    <row r="14959" spans="68:68" x14ac:dyDescent="0.3">
      <c r="BP14959" s="131" t="s">
        <v>22445</v>
      </c>
    </row>
    <row r="14960" spans="68:68" x14ac:dyDescent="0.3">
      <c r="BP14960" s="131" t="s">
        <v>28659</v>
      </c>
    </row>
    <row r="14961" spans="68:68" x14ac:dyDescent="0.3">
      <c r="BP14961" s="131" t="s">
        <v>22459</v>
      </c>
    </row>
    <row r="14962" spans="68:68" x14ac:dyDescent="0.3">
      <c r="BP14962" s="131" t="s">
        <v>22447</v>
      </c>
    </row>
    <row r="14963" spans="68:68" x14ac:dyDescent="0.3">
      <c r="BP14963" s="131" t="s">
        <v>22448</v>
      </c>
    </row>
    <row r="14964" spans="68:68" x14ac:dyDescent="0.3">
      <c r="BP14964" s="131" t="s">
        <v>28660</v>
      </c>
    </row>
    <row r="14965" spans="68:68" x14ac:dyDescent="0.3">
      <c r="BP14965" s="131" t="s">
        <v>28661</v>
      </c>
    </row>
    <row r="14966" spans="68:68" x14ac:dyDescent="0.3">
      <c r="BP14966" s="131" t="s">
        <v>28662</v>
      </c>
    </row>
    <row r="14967" spans="68:68" x14ac:dyDescent="0.3">
      <c r="BP14967" s="131" t="s">
        <v>22447</v>
      </c>
    </row>
    <row r="14968" spans="68:68" x14ac:dyDescent="0.3">
      <c r="BP14968" s="131" t="s">
        <v>28663</v>
      </c>
    </row>
    <row r="14969" spans="68:68" x14ac:dyDescent="0.3">
      <c r="BP14969" s="131" t="s">
        <v>28664</v>
      </c>
    </row>
    <row r="14970" spans="68:68" x14ac:dyDescent="0.3">
      <c r="BP14970" s="131" t="s">
        <v>28665</v>
      </c>
    </row>
    <row r="14971" spans="68:68" x14ac:dyDescent="0.3">
      <c r="BP14971" s="131" t="s">
        <v>28666</v>
      </c>
    </row>
    <row r="14972" spans="68:68" x14ac:dyDescent="0.3">
      <c r="BP14972" s="131" t="s">
        <v>28667</v>
      </c>
    </row>
    <row r="14973" spans="68:68" x14ac:dyDescent="0.3">
      <c r="BP14973" s="131" t="s">
        <v>42364</v>
      </c>
    </row>
    <row r="14976" spans="68:68" x14ac:dyDescent="0.3">
      <c r="BP14976" s="131" t="s">
        <v>28668</v>
      </c>
    </row>
    <row r="14977" spans="68:68" x14ac:dyDescent="0.3">
      <c r="BP14977" s="131" t="s">
        <v>40018</v>
      </c>
    </row>
    <row r="14978" spans="68:68" x14ac:dyDescent="0.3">
      <c r="BP14978" s="131" t="s">
        <v>40029</v>
      </c>
    </row>
    <row r="14979" spans="68:68" x14ac:dyDescent="0.3">
      <c r="BP14979" s="131" t="s">
        <v>40030</v>
      </c>
    </row>
    <row r="14980" spans="68:68" x14ac:dyDescent="0.3">
      <c r="BP14980" s="131" t="s">
        <v>37267</v>
      </c>
    </row>
    <row r="14982" spans="68:68" x14ac:dyDescent="0.3">
      <c r="BP14982" s="131" t="s">
        <v>42363</v>
      </c>
    </row>
    <row r="14983" spans="68:68" x14ac:dyDescent="0.3">
      <c r="BP14983" s="131" t="s">
        <v>22445</v>
      </c>
    </row>
    <row r="14984" spans="68:68" x14ac:dyDescent="0.3">
      <c r="BP14984" s="131" t="s">
        <v>28671</v>
      </c>
    </row>
    <row r="14985" spans="68:68" x14ac:dyDescent="0.3">
      <c r="BP14985" s="131" t="s">
        <v>22459</v>
      </c>
    </row>
    <row r="14986" spans="68:68" x14ac:dyDescent="0.3">
      <c r="BP14986" s="131" t="s">
        <v>22447</v>
      </c>
    </row>
    <row r="14987" spans="68:68" x14ac:dyDescent="0.3">
      <c r="BP14987" s="131" t="s">
        <v>22448</v>
      </c>
    </row>
    <row r="14988" spans="68:68" x14ac:dyDescent="0.3">
      <c r="BP14988" s="131" t="s">
        <v>28672</v>
      </c>
    </row>
    <row r="14989" spans="68:68" x14ac:dyDescent="0.3">
      <c r="BP14989" s="131" t="s">
        <v>22447</v>
      </c>
    </row>
    <row r="14990" spans="68:68" x14ac:dyDescent="0.3">
      <c r="BP14990" s="131" t="s">
        <v>28663</v>
      </c>
    </row>
    <row r="14991" spans="68:68" x14ac:dyDescent="0.3">
      <c r="BP14991" s="131" t="s">
        <v>28664</v>
      </c>
    </row>
    <row r="14992" spans="68:68" x14ac:dyDescent="0.3">
      <c r="BP14992" s="131" t="s">
        <v>28665</v>
      </c>
    </row>
    <row r="14993" spans="68:68" x14ac:dyDescent="0.3">
      <c r="BP14993" s="131" t="s">
        <v>28666</v>
      </c>
    </row>
    <row r="14994" spans="68:68" x14ac:dyDescent="0.3">
      <c r="BP14994" s="131" t="s">
        <v>28667</v>
      </c>
    </row>
    <row r="14995" spans="68:68" x14ac:dyDescent="0.3">
      <c r="BP14995" s="131" t="s">
        <v>42364</v>
      </c>
    </row>
    <row r="14996" spans="68:68" x14ac:dyDescent="0.3">
      <c r="BP14996" s="131" t="s">
        <v>40031</v>
      </c>
    </row>
    <row r="14998" spans="68:68" x14ac:dyDescent="0.3">
      <c r="BP14998" s="131" t="s">
        <v>42363</v>
      </c>
    </row>
    <row r="14999" spans="68:68" x14ac:dyDescent="0.3">
      <c r="BP14999" s="131" t="s">
        <v>22445</v>
      </c>
    </row>
    <row r="15000" spans="68:68" x14ac:dyDescent="0.3">
      <c r="BP15000" s="131" t="s">
        <v>28674</v>
      </c>
    </row>
    <row r="15001" spans="68:68" x14ac:dyDescent="0.3">
      <c r="BP15001" s="131" t="s">
        <v>22459</v>
      </c>
    </row>
    <row r="15002" spans="68:68" x14ac:dyDescent="0.3">
      <c r="BP15002" s="131" t="s">
        <v>22447</v>
      </c>
    </row>
    <row r="15003" spans="68:68" x14ac:dyDescent="0.3">
      <c r="BP15003" s="131" t="s">
        <v>22448</v>
      </c>
    </row>
    <row r="15004" spans="68:68" x14ac:dyDescent="0.3">
      <c r="BP15004" s="131" t="s">
        <v>28675</v>
      </c>
    </row>
    <row r="15005" spans="68:68" x14ac:dyDescent="0.3">
      <c r="BP15005" s="131" t="s">
        <v>28676</v>
      </c>
    </row>
    <row r="15006" spans="68:68" x14ac:dyDescent="0.3">
      <c r="BP15006" s="131" t="s">
        <v>22447</v>
      </c>
    </row>
    <row r="15007" spans="68:68" x14ac:dyDescent="0.3">
      <c r="BP15007" s="131" t="s">
        <v>44414</v>
      </c>
    </row>
    <row r="15008" spans="68:68" x14ac:dyDescent="0.3">
      <c r="BP15008" s="131" t="s">
        <v>43139</v>
      </c>
    </row>
    <row r="15009" spans="68:68" x14ac:dyDescent="0.3">
      <c r="BP15009" s="131" t="s">
        <v>43140</v>
      </c>
    </row>
    <row r="15010" spans="68:68" x14ac:dyDescent="0.3">
      <c r="BP15010" s="131" t="s">
        <v>28680</v>
      </c>
    </row>
    <row r="15011" spans="68:68" x14ac:dyDescent="0.3">
      <c r="BP15011" s="131" t="s">
        <v>28681</v>
      </c>
    </row>
    <row r="15012" spans="68:68" x14ac:dyDescent="0.3">
      <c r="BP15012" s="131" t="s">
        <v>42364</v>
      </c>
    </row>
    <row r="15014" spans="68:68" x14ac:dyDescent="0.3">
      <c r="BP15014" s="131" t="s">
        <v>28682</v>
      </c>
    </row>
    <row r="15015" spans="68:68" x14ac:dyDescent="0.3">
      <c r="BP15015" s="131" t="s">
        <v>28683</v>
      </c>
    </row>
    <row r="15016" spans="68:68" x14ac:dyDescent="0.3">
      <c r="BP15016" s="131" t="s">
        <v>28684</v>
      </c>
    </row>
    <row r="15017" spans="68:68" x14ac:dyDescent="0.3">
      <c r="BP15017" s="131" t="s">
        <v>40032</v>
      </c>
    </row>
    <row r="15019" spans="68:68" x14ac:dyDescent="0.3">
      <c r="BP15019" s="131" t="s">
        <v>28686</v>
      </c>
    </row>
    <row r="15020" spans="68:68" x14ac:dyDescent="0.3">
      <c r="BP15020" s="131" t="s">
        <v>40033</v>
      </c>
    </row>
    <row r="15021" spans="68:68" x14ac:dyDescent="0.3">
      <c r="BP15021" s="131" t="s">
        <v>28688</v>
      </c>
    </row>
    <row r="15022" spans="68:68" x14ac:dyDescent="0.3">
      <c r="BP15022" s="131" t="s">
        <v>40034</v>
      </c>
    </row>
    <row r="15023" spans="68:68" x14ac:dyDescent="0.3">
      <c r="BP15023" s="131" t="s">
        <v>40035</v>
      </c>
    </row>
    <row r="15024" spans="68:68" x14ac:dyDescent="0.3">
      <c r="BP15024" s="131" t="s">
        <v>40036</v>
      </c>
    </row>
    <row r="15025" spans="68:68" x14ac:dyDescent="0.3">
      <c r="BP15025" s="131" t="s">
        <v>28692</v>
      </c>
    </row>
    <row r="15026" spans="68:68" x14ac:dyDescent="0.3">
      <c r="BP15026" s="131" t="s">
        <v>40034</v>
      </c>
    </row>
    <row r="15027" spans="68:68" x14ac:dyDescent="0.3">
      <c r="BP15027" s="131" t="s">
        <v>40037</v>
      </c>
    </row>
    <row r="15028" spans="68:68" x14ac:dyDescent="0.3">
      <c r="BP15028" s="131" t="s">
        <v>37441</v>
      </c>
    </row>
    <row r="15029" spans="68:68" x14ac:dyDescent="0.3">
      <c r="BP15029" s="131" t="s">
        <v>37189</v>
      </c>
    </row>
    <row r="15031" spans="68:68" x14ac:dyDescent="0.3">
      <c r="BP15031" s="131" t="s">
        <v>28694</v>
      </c>
    </row>
    <row r="15032" spans="68:68" x14ac:dyDescent="0.3">
      <c r="BP15032" s="131" t="s">
        <v>40038</v>
      </c>
    </row>
    <row r="15033" spans="68:68" x14ac:dyDescent="0.3">
      <c r="BP15033" s="131" t="s">
        <v>19299</v>
      </c>
    </row>
    <row r="15035" spans="68:68" x14ac:dyDescent="0.3">
      <c r="BP15035" s="131" t="s">
        <v>40039</v>
      </c>
    </row>
    <row r="15036" spans="68:68" x14ac:dyDescent="0.3">
      <c r="BP15036" s="131" t="s">
        <v>19877</v>
      </c>
    </row>
    <row r="15038" spans="68:68" x14ac:dyDescent="0.3">
      <c r="BP15038" s="131" t="s">
        <v>28697</v>
      </c>
    </row>
    <row r="15039" spans="68:68" x14ac:dyDescent="0.3">
      <c r="BP15039" s="131" t="s">
        <v>28698</v>
      </c>
    </row>
    <row r="15040" spans="68:68" x14ac:dyDescent="0.3">
      <c r="BP15040" s="131" t="s">
        <v>45206</v>
      </c>
    </row>
    <row r="15041" spans="68:68" x14ac:dyDescent="0.3">
      <c r="BP15041" s="131" t="s">
        <v>19299</v>
      </c>
    </row>
    <row r="15043" spans="68:68" x14ac:dyDescent="0.3">
      <c r="BP15043" s="131" t="s">
        <v>28700</v>
      </c>
    </row>
    <row r="15044" spans="68:68" x14ac:dyDescent="0.3">
      <c r="BP15044" s="131" t="s">
        <v>43141</v>
      </c>
    </row>
    <row r="15045" spans="68:68" x14ac:dyDescent="0.3">
      <c r="BP15045" s="131" t="s">
        <v>40040</v>
      </c>
    </row>
    <row r="15046" spans="68:68" x14ac:dyDescent="0.3">
      <c r="BP15046" s="131" t="s">
        <v>19299</v>
      </c>
    </row>
    <row r="15048" spans="68:68" x14ac:dyDescent="0.3">
      <c r="BP15048" s="131" t="s">
        <v>40041</v>
      </c>
    </row>
    <row r="15050" spans="68:68" x14ac:dyDescent="0.3">
      <c r="BP15050" s="131" t="s">
        <v>28704</v>
      </c>
    </row>
    <row r="15051" spans="68:68" x14ac:dyDescent="0.3">
      <c r="BP15051" s="131" t="s">
        <v>40042</v>
      </c>
    </row>
    <row r="15052" spans="68:68" x14ac:dyDescent="0.3">
      <c r="BP15052" s="131" t="s">
        <v>19299</v>
      </c>
    </row>
    <row r="15054" spans="68:68" x14ac:dyDescent="0.3">
      <c r="BP15054" s="131" t="s">
        <v>28706</v>
      </c>
    </row>
    <row r="15055" spans="68:68" x14ac:dyDescent="0.3">
      <c r="BP15055" s="131" t="s">
        <v>40043</v>
      </c>
    </row>
    <row r="15056" spans="68:68" x14ac:dyDescent="0.3">
      <c r="BP15056" s="131" t="s">
        <v>19299</v>
      </c>
    </row>
    <row r="15058" spans="68:68" x14ac:dyDescent="0.3">
      <c r="BP15058" s="131" t="s">
        <v>40044</v>
      </c>
    </row>
    <row r="15060" spans="68:68" x14ac:dyDescent="0.3">
      <c r="BP15060" s="131" t="s">
        <v>40039</v>
      </c>
    </row>
    <row r="15061" spans="68:68" x14ac:dyDescent="0.3">
      <c r="BP15061" s="131" t="s">
        <v>37267</v>
      </c>
    </row>
    <row r="15063" spans="68:68" x14ac:dyDescent="0.3">
      <c r="BP15063" s="131" t="s">
        <v>40045</v>
      </c>
    </row>
    <row r="15064" spans="68:68" x14ac:dyDescent="0.3">
      <c r="BP15064" s="131" t="s">
        <v>40046</v>
      </c>
    </row>
    <row r="15065" spans="68:68" x14ac:dyDescent="0.3">
      <c r="BP15065" s="131" t="s">
        <v>40047</v>
      </c>
    </row>
    <row r="15066" spans="68:68" x14ac:dyDescent="0.3">
      <c r="BP15066" s="131" t="s">
        <v>40048</v>
      </c>
    </row>
    <row r="15067" spans="68:68" x14ac:dyDescent="0.3">
      <c r="BP15067" s="131" t="s">
        <v>40049</v>
      </c>
    </row>
    <row r="15069" spans="68:68" x14ac:dyDescent="0.3">
      <c r="BP15069" s="131" t="s">
        <v>40050</v>
      </c>
    </row>
    <row r="15070" spans="68:68" x14ac:dyDescent="0.3">
      <c r="BP15070" s="131" t="s">
        <v>19300</v>
      </c>
    </row>
    <row r="15072" spans="68:68" x14ac:dyDescent="0.3">
      <c r="BP15072" s="131" t="s">
        <v>43142</v>
      </c>
    </row>
    <row r="15073" spans="68:68" x14ac:dyDescent="0.3">
      <c r="BP15073" s="131" t="s">
        <v>28716</v>
      </c>
    </row>
    <row r="15074" spans="68:68" x14ac:dyDescent="0.3">
      <c r="BP15074" s="131" t="s">
        <v>28717</v>
      </c>
    </row>
    <row r="15075" spans="68:68" x14ac:dyDescent="0.3">
      <c r="BP15075" s="131" t="s">
        <v>40051</v>
      </c>
    </row>
    <row r="15077" spans="68:68" x14ac:dyDescent="0.3">
      <c r="BP15077" s="131" t="s">
        <v>28719</v>
      </c>
    </row>
    <row r="15078" spans="68:68" x14ac:dyDescent="0.3">
      <c r="BP15078" s="131" t="s">
        <v>28720</v>
      </c>
    </row>
    <row r="15079" spans="68:68" x14ac:dyDescent="0.3">
      <c r="BP15079" s="131" t="s">
        <v>40052</v>
      </c>
    </row>
    <row r="15081" spans="68:68" x14ac:dyDescent="0.3">
      <c r="BP15081" s="131" t="s">
        <v>40053</v>
      </c>
    </row>
    <row r="15082" spans="68:68" x14ac:dyDescent="0.3">
      <c r="BP15082" s="131" t="s">
        <v>28723</v>
      </c>
    </row>
    <row r="15083" spans="68:68" x14ac:dyDescent="0.3">
      <c r="BP15083" s="131" t="s">
        <v>28724</v>
      </c>
    </row>
    <row r="15084" spans="68:68" x14ac:dyDescent="0.3">
      <c r="BP15084" s="131" t="s">
        <v>40054</v>
      </c>
    </row>
    <row r="15085" spans="68:68" x14ac:dyDescent="0.3">
      <c r="BP15085" s="131" t="s">
        <v>20964</v>
      </c>
    </row>
    <row r="15086" spans="68:68" x14ac:dyDescent="0.3">
      <c r="BP15086" s="131" t="s">
        <v>40055</v>
      </c>
    </row>
    <row r="15087" spans="68:68" x14ac:dyDescent="0.3">
      <c r="BP15087" s="131" t="s">
        <v>37668</v>
      </c>
    </row>
    <row r="15088" spans="68:68" x14ac:dyDescent="0.3">
      <c r="BP15088" s="131" t="s">
        <v>19298</v>
      </c>
    </row>
    <row r="15089" spans="68:68" x14ac:dyDescent="0.3">
      <c r="BP15089" s="131" t="s">
        <v>28727</v>
      </c>
    </row>
    <row r="15090" spans="68:68" x14ac:dyDescent="0.3">
      <c r="BP15090" s="131" t="s">
        <v>43143</v>
      </c>
    </row>
    <row r="15091" spans="68:68" x14ac:dyDescent="0.3">
      <c r="BP15091" s="131" t="s">
        <v>20964</v>
      </c>
    </row>
    <row r="15092" spans="68:68" x14ac:dyDescent="0.3">
      <c r="BP15092" s="131" t="s">
        <v>40056</v>
      </c>
    </row>
    <row r="15093" spans="68:68" x14ac:dyDescent="0.3">
      <c r="BP15093" s="131" t="s">
        <v>37668</v>
      </c>
    </row>
    <row r="15094" spans="68:68" x14ac:dyDescent="0.3">
      <c r="BP15094" s="131" t="s">
        <v>37504</v>
      </c>
    </row>
    <row r="15096" spans="68:68" x14ac:dyDescent="0.3">
      <c r="BP15096" s="131" t="s">
        <v>40057</v>
      </c>
    </row>
    <row r="15098" spans="68:68" x14ac:dyDescent="0.3">
      <c r="BP15098" s="131" t="s">
        <v>40058</v>
      </c>
    </row>
    <row r="15099" spans="68:68" x14ac:dyDescent="0.3">
      <c r="BP15099" s="131" t="s">
        <v>37940</v>
      </c>
    </row>
    <row r="15100" spans="68:68" x14ac:dyDescent="0.3">
      <c r="BP15100" s="131" t="s">
        <v>19300</v>
      </c>
    </row>
    <row r="15102" spans="68:68" x14ac:dyDescent="0.3">
      <c r="BP15102" s="131" t="s">
        <v>42070</v>
      </c>
    </row>
    <row r="15103" spans="68:68" x14ac:dyDescent="0.3">
      <c r="BP15103" s="131" t="s">
        <v>28732</v>
      </c>
    </row>
    <row r="15104" spans="68:68" x14ac:dyDescent="0.3">
      <c r="BP15104" s="131" t="s">
        <v>19493</v>
      </c>
    </row>
    <row r="15105" spans="68:68" x14ac:dyDescent="0.3">
      <c r="BP15105" s="131" t="s">
        <v>28733</v>
      </c>
    </row>
    <row r="15106" spans="68:68" x14ac:dyDescent="0.3">
      <c r="BP15106" s="131" t="s">
        <v>19493</v>
      </c>
    </row>
    <row r="15107" spans="68:68" x14ac:dyDescent="0.3">
      <c r="BP15107" s="131" t="s">
        <v>28734</v>
      </c>
    </row>
    <row r="15108" spans="68:68" x14ac:dyDescent="0.3">
      <c r="BP15108" s="131" t="s">
        <v>28735</v>
      </c>
    </row>
    <row r="15109" spans="68:68" x14ac:dyDescent="0.3">
      <c r="BP15109" s="131" t="s">
        <v>19493</v>
      </c>
    </row>
    <row r="15110" spans="68:68" x14ac:dyDescent="0.3">
      <c r="BP15110" s="131" t="s">
        <v>28736</v>
      </c>
    </row>
    <row r="15111" spans="68:68" x14ac:dyDescent="0.3">
      <c r="BP15111" s="131" t="s">
        <v>28737</v>
      </c>
    </row>
    <row r="15112" spans="68:68" x14ac:dyDescent="0.3">
      <c r="BP15112" s="131" t="s">
        <v>28738</v>
      </c>
    </row>
    <row r="15113" spans="68:68" x14ac:dyDescent="0.3">
      <c r="BP15113" s="131" t="s">
        <v>28739</v>
      </c>
    </row>
    <row r="15114" spans="68:68" x14ac:dyDescent="0.3">
      <c r="BP15114" s="131" t="s">
        <v>19493</v>
      </c>
    </row>
    <row r="15115" spans="68:68" x14ac:dyDescent="0.3">
      <c r="BP15115" s="131" t="s">
        <v>28740</v>
      </c>
    </row>
    <row r="15116" spans="68:68" x14ac:dyDescent="0.3">
      <c r="BP15116" s="131" t="s">
        <v>28741</v>
      </c>
    </row>
    <row r="15117" spans="68:68" x14ac:dyDescent="0.3">
      <c r="BP15117" s="131" t="s">
        <v>28742</v>
      </c>
    </row>
    <row r="15118" spans="68:68" x14ac:dyDescent="0.3">
      <c r="BP15118" s="131" t="s">
        <v>19493</v>
      </c>
    </row>
    <row r="15119" spans="68:68" x14ac:dyDescent="0.3">
      <c r="BP15119" s="131" t="s">
        <v>28743</v>
      </c>
    </row>
    <row r="15120" spans="68:68" x14ac:dyDescent="0.3">
      <c r="BP15120" s="131" t="s">
        <v>40059</v>
      </c>
    </row>
    <row r="15121" spans="68:68" x14ac:dyDescent="0.3">
      <c r="BP15121" s="131" t="s">
        <v>19493</v>
      </c>
    </row>
    <row r="15122" spans="68:68" x14ac:dyDescent="0.3">
      <c r="BP15122" s="131" t="s">
        <v>28745</v>
      </c>
    </row>
    <row r="15123" spans="68:68" x14ac:dyDescent="0.3">
      <c r="BP15123" s="131" t="s">
        <v>28746</v>
      </c>
    </row>
    <row r="15124" spans="68:68" x14ac:dyDescent="0.3">
      <c r="BP15124" s="131" t="s">
        <v>28747</v>
      </c>
    </row>
    <row r="15125" spans="68:68" x14ac:dyDescent="0.3">
      <c r="BP15125" s="131" t="s">
        <v>42082</v>
      </c>
    </row>
    <row r="15128" spans="68:68" x14ac:dyDescent="0.3">
      <c r="BP15128" s="131" t="s">
        <v>42070</v>
      </c>
    </row>
    <row r="15129" spans="68:68" x14ac:dyDescent="0.3">
      <c r="BP15129" s="131" t="s">
        <v>22439</v>
      </c>
    </row>
    <row r="15130" spans="68:68" x14ac:dyDescent="0.3">
      <c r="BP15130" s="131" t="s">
        <v>28748</v>
      </c>
    </row>
    <row r="15131" spans="68:68" x14ac:dyDescent="0.3">
      <c r="BP15131" s="131" t="s">
        <v>19617</v>
      </c>
    </row>
    <row r="15132" spans="68:68" x14ac:dyDescent="0.3">
      <c r="BP15132" s="131" t="s">
        <v>19493</v>
      </c>
    </row>
    <row r="15133" spans="68:68" x14ac:dyDescent="0.3">
      <c r="BP15133" s="131" t="s">
        <v>28749</v>
      </c>
    </row>
    <row r="15134" spans="68:68" x14ac:dyDescent="0.3">
      <c r="BP15134" s="131" t="s">
        <v>42082</v>
      </c>
    </row>
    <row r="15136" spans="68:68" x14ac:dyDescent="0.3">
      <c r="BP15136" s="131" t="s">
        <v>42070</v>
      </c>
    </row>
    <row r="15137" spans="68:68" x14ac:dyDescent="0.3">
      <c r="BP15137" s="131" t="s">
        <v>22034</v>
      </c>
    </row>
    <row r="15138" spans="68:68" x14ac:dyDescent="0.3">
      <c r="BP15138" s="131" t="s">
        <v>28750</v>
      </c>
    </row>
    <row r="15139" spans="68:68" x14ac:dyDescent="0.3">
      <c r="BP15139" s="131" t="s">
        <v>19617</v>
      </c>
    </row>
    <row r="15140" spans="68:68" x14ac:dyDescent="0.3">
      <c r="BP15140" s="131" t="s">
        <v>19493</v>
      </c>
    </row>
    <row r="15141" spans="68:68" x14ac:dyDescent="0.3">
      <c r="BP15141" s="131" t="s">
        <v>28751</v>
      </c>
    </row>
    <row r="15142" spans="68:68" x14ac:dyDescent="0.3">
      <c r="BP15142" s="131" t="s">
        <v>28752</v>
      </c>
    </row>
    <row r="15143" spans="68:68" x14ac:dyDescent="0.3">
      <c r="BP15143" s="131" t="s">
        <v>19493</v>
      </c>
    </row>
    <row r="15144" spans="68:68" x14ac:dyDescent="0.3">
      <c r="BP15144" s="131" t="s">
        <v>28753</v>
      </c>
    </row>
    <row r="15145" spans="68:68" x14ac:dyDescent="0.3">
      <c r="BP15145" s="131" t="s">
        <v>19493</v>
      </c>
    </row>
    <row r="15146" spans="68:68" x14ac:dyDescent="0.3">
      <c r="BP15146" s="131" t="s">
        <v>28754</v>
      </c>
    </row>
    <row r="15147" spans="68:68" x14ac:dyDescent="0.3">
      <c r="BP15147" s="131" t="s">
        <v>28755</v>
      </c>
    </row>
    <row r="15148" spans="68:68" x14ac:dyDescent="0.3">
      <c r="BP15148" s="131" t="s">
        <v>28756</v>
      </c>
    </row>
    <row r="15149" spans="68:68" x14ac:dyDescent="0.3">
      <c r="BP15149" s="131" t="s">
        <v>28757</v>
      </c>
    </row>
    <row r="15150" spans="68:68" x14ac:dyDescent="0.3">
      <c r="BP15150" s="131" t="s">
        <v>19493</v>
      </c>
    </row>
    <row r="15151" spans="68:68" x14ac:dyDescent="0.3">
      <c r="BP15151" s="131" t="s">
        <v>28758</v>
      </c>
    </row>
    <row r="15152" spans="68:68" x14ac:dyDescent="0.3">
      <c r="BP15152" s="131" t="s">
        <v>28759</v>
      </c>
    </row>
    <row r="15153" spans="68:68" x14ac:dyDescent="0.3">
      <c r="BP15153" s="131" t="s">
        <v>19493</v>
      </c>
    </row>
    <row r="15154" spans="68:68" x14ac:dyDescent="0.3">
      <c r="BP15154" s="131" t="s">
        <v>28760</v>
      </c>
    </row>
    <row r="15155" spans="68:68" x14ac:dyDescent="0.3">
      <c r="BP15155" s="131" t="s">
        <v>42082</v>
      </c>
    </row>
    <row r="15158" spans="68:68" x14ac:dyDescent="0.3">
      <c r="BP15158" s="131" t="s">
        <v>42070</v>
      </c>
    </row>
    <row r="15159" spans="68:68" x14ac:dyDescent="0.3">
      <c r="BP15159" s="131" t="s">
        <v>22002</v>
      </c>
    </row>
    <row r="15160" spans="68:68" x14ac:dyDescent="0.3">
      <c r="BP15160" s="131" t="s">
        <v>28761</v>
      </c>
    </row>
    <row r="15161" spans="68:68" x14ac:dyDescent="0.3">
      <c r="BP15161" s="131" t="s">
        <v>19617</v>
      </c>
    </row>
    <row r="15162" spans="68:68" x14ac:dyDescent="0.3">
      <c r="BP15162" s="131" t="s">
        <v>19493</v>
      </c>
    </row>
    <row r="15163" spans="68:68" x14ac:dyDescent="0.3">
      <c r="BP15163" s="131" t="s">
        <v>28762</v>
      </c>
    </row>
    <row r="15164" spans="68:68" x14ac:dyDescent="0.3">
      <c r="BP15164" s="131" t="s">
        <v>28763</v>
      </c>
    </row>
    <row r="15165" spans="68:68" x14ac:dyDescent="0.3">
      <c r="BP15165" s="131" t="s">
        <v>28764</v>
      </c>
    </row>
    <row r="15166" spans="68:68" x14ac:dyDescent="0.3">
      <c r="BP15166" s="131" t="s">
        <v>43144</v>
      </c>
    </row>
    <row r="15167" spans="68:68" x14ac:dyDescent="0.3">
      <c r="BP15167" s="131" t="s">
        <v>43145</v>
      </c>
    </row>
    <row r="15168" spans="68:68" x14ac:dyDescent="0.3">
      <c r="BP15168" s="131" t="s">
        <v>42082</v>
      </c>
    </row>
    <row r="15169" spans="68:68" x14ac:dyDescent="0.3">
      <c r="BP15169" s="131" t="s">
        <v>28767</v>
      </c>
    </row>
    <row r="15170" spans="68:68" x14ac:dyDescent="0.3">
      <c r="BP15170" s="131" t="s">
        <v>40060</v>
      </c>
    </row>
    <row r="15171" spans="68:68" x14ac:dyDescent="0.3">
      <c r="BP15171" s="131" t="s">
        <v>40061</v>
      </c>
    </row>
    <row r="15172" spans="68:68" x14ac:dyDescent="0.3">
      <c r="BP15172" s="131" t="s">
        <v>40062</v>
      </c>
    </row>
    <row r="15173" spans="68:68" x14ac:dyDescent="0.3">
      <c r="BP15173" s="131" t="s">
        <v>40063</v>
      </c>
    </row>
    <row r="15175" spans="68:68" x14ac:dyDescent="0.3">
      <c r="BP15175" s="131" t="s">
        <v>28772</v>
      </c>
    </row>
    <row r="15176" spans="68:68" x14ac:dyDescent="0.3">
      <c r="BP15176" s="131" t="s">
        <v>28773</v>
      </c>
    </row>
    <row r="15177" spans="68:68" x14ac:dyDescent="0.3">
      <c r="BP15177" s="131" t="s">
        <v>40064</v>
      </c>
    </row>
    <row r="15178" spans="68:68" x14ac:dyDescent="0.3">
      <c r="BP15178" s="131" t="s">
        <v>19299</v>
      </c>
    </row>
    <row r="15179" spans="68:68" x14ac:dyDescent="0.3">
      <c r="BP15179" s="131" t="s">
        <v>40065</v>
      </c>
    </row>
    <row r="15180" spans="68:68" x14ac:dyDescent="0.3">
      <c r="BP15180" s="131" t="s">
        <v>37267</v>
      </c>
    </row>
    <row r="15182" spans="68:68" x14ac:dyDescent="0.3">
      <c r="BP15182" s="131" t="s">
        <v>28776</v>
      </c>
    </row>
    <row r="15183" spans="68:68" x14ac:dyDescent="0.3">
      <c r="BP15183" s="131" t="s">
        <v>28777</v>
      </c>
    </row>
    <row r="15184" spans="68:68" x14ac:dyDescent="0.3">
      <c r="BP15184" s="131" t="s">
        <v>28778</v>
      </c>
    </row>
    <row r="15185" spans="68:68" x14ac:dyDescent="0.3">
      <c r="BP15185" s="131" t="s">
        <v>40066</v>
      </c>
    </row>
    <row r="15186" spans="68:68" x14ac:dyDescent="0.3">
      <c r="BP15186" s="131" t="s">
        <v>40067</v>
      </c>
    </row>
    <row r="15187" spans="68:68" x14ac:dyDescent="0.3">
      <c r="BP15187" s="131" t="s">
        <v>40068</v>
      </c>
    </row>
    <row r="15188" spans="68:68" x14ac:dyDescent="0.3">
      <c r="BP15188" s="131" t="s">
        <v>40069</v>
      </c>
    </row>
    <row r="15189" spans="68:68" x14ac:dyDescent="0.3">
      <c r="BP15189" s="131" t="s">
        <v>40070</v>
      </c>
    </row>
    <row r="15190" spans="68:68" x14ac:dyDescent="0.3">
      <c r="BP15190" s="131" t="s">
        <v>40071</v>
      </c>
    </row>
    <row r="15191" spans="68:68" x14ac:dyDescent="0.3">
      <c r="BP15191" s="131" t="s">
        <v>19299</v>
      </c>
    </row>
    <row r="15192" spans="68:68" x14ac:dyDescent="0.3">
      <c r="BP15192" s="131" t="s">
        <v>40072</v>
      </c>
    </row>
    <row r="15193" spans="68:68" x14ac:dyDescent="0.3">
      <c r="BP15193" s="131" t="s">
        <v>40073</v>
      </c>
    </row>
    <row r="15194" spans="68:68" x14ac:dyDescent="0.3">
      <c r="BP15194" s="131" t="s">
        <v>19877</v>
      </c>
    </row>
    <row r="15196" spans="68:68" x14ac:dyDescent="0.3">
      <c r="BP15196" s="131" t="s">
        <v>28787</v>
      </c>
    </row>
    <row r="15197" spans="68:68" x14ac:dyDescent="0.3">
      <c r="BP15197" s="131" t="s">
        <v>28788</v>
      </c>
    </row>
    <row r="15199" spans="68:68" x14ac:dyDescent="0.3">
      <c r="BP15199" s="131" t="s">
        <v>28789</v>
      </c>
    </row>
    <row r="15200" spans="68:68" x14ac:dyDescent="0.3">
      <c r="BP15200" s="131" t="s">
        <v>40074</v>
      </c>
    </row>
    <row r="15201" spans="68:68" x14ac:dyDescent="0.3">
      <c r="BP15201" s="131" t="s">
        <v>19299</v>
      </c>
    </row>
    <row r="15203" spans="68:68" x14ac:dyDescent="0.3">
      <c r="BP15203" s="131" t="s">
        <v>28791</v>
      </c>
    </row>
    <row r="15205" spans="68:68" x14ac:dyDescent="0.3">
      <c r="BP15205" s="131" t="s">
        <v>28792</v>
      </c>
    </row>
    <row r="15206" spans="68:68" x14ac:dyDescent="0.3">
      <c r="BP15206" s="131" t="s">
        <v>43146</v>
      </c>
    </row>
    <row r="15207" spans="68:68" x14ac:dyDescent="0.3">
      <c r="BP15207" s="131" t="s">
        <v>43147</v>
      </c>
    </row>
    <row r="15208" spans="68:68" x14ac:dyDescent="0.3">
      <c r="BP15208" s="131" t="s">
        <v>43148</v>
      </c>
    </row>
    <row r="15209" spans="68:68" x14ac:dyDescent="0.3">
      <c r="BP15209" s="131" t="s">
        <v>42091</v>
      </c>
    </row>
    <row r="15210" spans="68:68" x14ac:dyDescent="0.3">
      <c r="BP15210" s="131" t="s">
        <v>43149</v>
      </c>
    </row>
    <row r="15211" spans="68:68" x14ac:dyDescent="0.3">
      <c r="BP15211" s="131" t="s">
        <v>40075</v>
      </c>
    </row>
    <row r="15212" spans="68:68" x14ac:dyDescent="0.3">
      <c r="BP15212" s="131" t="s">
        <v>40076</v>
      </c>
    </row>
    <row r="15213" spans="68:68" x14ac:dyDescent="0.3">
      <c r="BP15213" s="131" t="s">
        <v>19652</v>
      </c>
    </row>
    <row r="15215" spans="68:68" x14ac:dyDescent="0.3">
      <c r="BP15215" s="131" t="s">
        <v>43150</v>
      </c>
    </row>
    <row r="15216" spans="68:68" x14ac:dyDescent="0.3">
      <c r="BP15216" s="131" t="s">
        <v>36745</v>
      </c>
    </row>
    <row r="15217" spans="68:68" x14ac:dyDescent="0.3">
      <c r="BP15217" s="131" t="s">
        <v>43151</v>
      </c>
    </row>
    <row r="15218" spans="68:68" x14ac:dyDescent="0.3">
      <c r="BP15218" s="131" t="s">
        <v>43152</v>
      </c>
    </row>
    <row r="15219" spans="68:68" x14ac:dyDescent="0.3">
      <c r="BP15219" s="131" t="s">
        <v>43153</v>
      </c>
    </row>
    <row r="15220" spans="68:68" x14ac:dyDescent="0.3">
      <c r="BP15220" s="131" t="s">
        <v>43154</v>
      </c>
    </row>
    <row r="15222" spans="68:68" x14ac:dyDescent="0.3">
      <c r="BP15222" s="131" t="s">
        <v>28805</v>
      </c>
    </row>
    <row r="15223" spans="68:68" x14ac:dyDescent="0.3">
      <c r="BP15223" s="131" t="s">
        <v>40077</v>
      </c>
    </row>
    <row r="15224" spans="68:68" x14ac:dyDescent="0.3">
      <c r="BP15224" s="131" t="s">
        <v>19299</v>
      </c>
    </row>
    <row r="15226" spans="68:68" x14ac:dyDescent="0.3">
      <c r="BP15226" s="131" t="s">
        <v>42247</v>
      </c>
    </row>
    <row r="15227" spans="68:68" x14ac:dyDescent="0.3">
      <c r="BP15227" s="131" t="s">
        <v>28807</v>
      </c>
    </row>
    <row r="15228" spans="68:68" x14ac:dyDescent="0.3">
      <c r="BP15228" s="131" t="s">
        <v>28808</v>
      </c>
    </row>
    <row r="15229" spans="68:68" x14ac:dyDescent="0.3">
      <c r="BP15229" s="131" t="s">
        <v>20789</v>
      </c>
    </row>
    <row r="15230" spans="68:68" x14ac:dyDescent="0.3">
      <c r="BP15230" s="131" t="s">
        <v>20788</v>
      </c>
    </row>
    <row r="15231" spans="68:68" x14ac:dyDescent="0.3">
      <c r="BP15231" s="131" t="s">
        <v>28809</v>
      </c>
    </row>
    <row r="15232" spans="68:68" x14ac:dyDescent="0.3">
      <c r="BP15232" s="131" t="s">
        <v>28810</v>
      </c>
    </row>
    <row r="15233" spans="68:68" x14ac:dyDescent="0.3">
      <c r="BP15233" s="131" t="s">
        <v>28811</v>
      </c>
    </row>
    <row r="15234" spans="68:68" x14ac:dyDescent="0.3">
      <c r="BP15234" s="131" t="s">
        <v>43155</v>
      </c>
    </row>
    <row r="15235" spans="68:68" x14ac:dyDescent="0.3">
      <c r="BP15235" s="131" t="s">
        <v>28813</v>
      </c>
    </row>
    <row r="15236" spans="68:68" x14ac:dyDescent="0.3">
      <c r="BP15236" s="131" t="s">
        <v>20789</v>
      </c>
    </row>
    <row r="15237" spans="68:68" x14ac:dyDescent="0.3">
      <c r="BP15237" s="131" t="s">
        <v>20789</v>
      </c>
    </row>
    <row r="15238" spans="68:68" x14ac:dyDescent="0.3">
      <c r="BP15238" s="131" t="s">
        <v>28814</v>
      </c>
    </row>
    <row r="15239" spans="68:68" x14ac:dyDescent="0.3">
      <c r="BP15239" s="131" t="s">
        <v>28815</v>
      </c>
    </row>
    <row r="15240" spans="68:68" x14ac:dyDescent="0.3">
      <c r="BP15240" s="131" t="s">
        <v>20799</v>
      </c>
    </row>
    <row r="15241" spans="68:68" x14ac:dyDescent="0.3">
      <c r="BP15241" s="131" t="s">
        <v>40078</v>
      </c>
    </row>
    <row r="15242" spans="68:68" x14ac:dyDescent="0.3">
      <c r="BP15242" s="131" t="s">
        <v>40079</v>
      </c>
    </row>
    <row r="15244" spans="68:68" x14ac:dyDescent="0.3">
      <c r="BP15244" s="131" t="s">
        <v>45207</v>
      </c>
    </row>
    <row r="15245" spans="68:68" x14ac:dyDescent="0.3">
      <c r="BP15245" s="131" t="s">
        <v>40080</v>
      </c>
    </row>
    <row r="15247" spans="68:68" x14ac:dyDescent="0.3">
      <c r="BP15247" s="131" t="s">
        <v>45208</v>
      </c>
    </row>
    <row r="15248" spans="68:68" x14ac:dyDescent="0.3">
      <c r="BP15248" s="131" t="s">
        <v>40081</v>
      </c>
    </row>
    <row r="15249" spans="68:68" x14ac:dyDescent="0.3">
      <c r="BP15249" s="131" t="s">
        <v>40082</v>
      </c>
    </row>
    <row r="15250" spans="68:68" x14ac:dyDescent="0.3">
      <c r="BP15250" s="131" t="s">
        <v>20809</v>
      </c>
    </row>
    <row r="15251" spans="68:68" x14ac:dyDescent="0.3">
      <c r="BP15251" s="131" t="s">
        <v>20789</v>
      </c>
    </row>
    <row r="15252" spans="68:68" x14ac:dyDescent="0.3">
      <c r="BP15252" s="131" t="s">
        <v>28823</v>
      </c>
    </row>
    <row r="15253" spans="68:68" x14ac:dyDescent="0.3">
      <c r="BP15253" s="131" t="s">
        <v>28824</v>
      </c>
    </row>
    <row r="15254" spans="68:68" x14ac:dyDescent="0.3">
      <c r="BP15254" s="131" t="s">
        <v>28825</v>
      </c>
    </row>
    <row r="15255" spans="68:68" x14ac:dyDescent="0.3">
      <c r="BP15255" s="131" t="s">
        <v>20789</v>
      </c>
    </row>
    <row r="15256" spans="68:68" x14ac:dyDescent="0.3">
      <c r="BP15256" s="131" t="s">
        <v>20789</v>
      </c>
    </row>
    <row r="15257" spans="68:68" x14ac:dyDescent="0.3">
      <c r="BP15257" s="131" t="s">
        <v>44415</v>
      </c>
    </row>
    <row r="15258" spans="68:68" x14ac:dyDescent="0.3">
      <c r="BP15258" s="131" t="s">
        <v>28827</v>
      </c>
    </row>
    <row r="15259" spans="68:68" x14ac:dyDescent="0.3">
      <c r="BP15259" s="131" t="s">
        <v>44416</v>
      </c>
    </row>
    <row r="15260" spans="68:68" x14ac:dyDescent="0.3">
      <c r="BP15260" s="131" t="s">
        <v>43156</v>
      </c>
    </row>
    <row r="15261" spans="68:68" x14ac:dyDescent="0.3">
      <c r="BP15261" s="131" t="s">
        <v>28830</v>
      </c>
    </row>
    <row r="15262" spans="68:68" x14ac:dyDescent="0.3">
      <c r="BP15262" s="131" t="s">
        <v>28831</v>
      </c>
    </row>
    <row r="15263" spans="68:68" x14ac:dyDescent="0.3">
      <c r="BP15263" s="131" t="s">
        <v>28832</v>
      </c>
    </row>
    <row r="15264" spans="68:68" x14ac:dyDescent="0.3">
      <c r="BP15264" s="131" t="s">
        <v>20789</v>
      </c>
    </row>
    <row r="15265" spans="68:68" x14ac:dyDescent="0.3">
      <c r="BP15265" s="131" t="s">
        <v>42252</v>
      </c>
    </row>
    <row r="15266" spans="68:68" x14ac:dyDescent="0.3">
      <c r="BP15266" s="131" t="s">
        <v>28833</v>
      </c>
    </row>
    <row r="15267" spans="68:68" x14ac:dyDescent="0.3">
      <c r="BP15267" s="131" t="s">
        <v>40070</v>
      </c>
    </row>
    <row r="15268" spans="68:68" x14ac:dyDescent="0.3">
      <c r="BP15268" s="131" t="s">
        <v>28834</v>
      </c>
    </row>
    <row r="15269" spans="68:68" x14ac:dyDescent="0.3">
      <c r="BP15269" s="131" t="s">
        <v>28835</v>
      </c>
    </row>
    <row r="15270" spans="68:68" x14ac:dyDescent="0.3">
      <c r="BP15270" s="131" t="s">
        <v>40083</v>
      </c>
    </row>
    <row r="15271" spans="68:68" x14ac:dyDescent="0.3">
      <c r="BP15271" s="131" t="s">
        <v>40084</v>
      </c>
    </row>
    <row r="15272" spans="68:68" x14ac:dyDescent="0.3">
      <c r="BP15272" s="131" t="s">
        <v>40085</v>
      </c>
    </row>
    <row r="15273" spans="68:68" x14ac:dyDescent="0.3">
      <c r="BP15273" s="131" t="s">
        <v>40067</v>
      </c>
    </row>
    <row r="15274" spans="68:68" x14ac:dyDescent="0.3">
      <c r="BP15274" s="131" t="s">
        <v>40068</v>
      </c>
    </row>
    <row r="15275" spans="68:68" x14ac:dyDescent="0.3">
      <c r="BP15275" s="131" t="s">
        <v>40069</v>
      </c>
    </row>
    <row r="15276" spans="68:68" x14ac:dyDescent="0.3">
      <c r="BP15276" s="131" t="s">
        <v>40086</v>
      </c>
    </row>
    <row r="15277" spans="68:68" x14ac:dyDescent="0.3">
      <c r="BP15277" s="131" t="s">
        <v>19299</v>
      </c>
    </row>
    <row r="15279" spans="68:68" x14ac:dyDescent="0.3">
      <c r="BP15279" s="131" t="s">
        <v>42247</v>
      </c>
    </row>
    <row r="15280" spans="68:68" x14ac:dyDescent="0.3">
      <c r="BP15280" s="131" t="s">
        <v>28840</v>
      </c>
    </row>
    <row r="15281" spans="68:68" x14ac:dyDescent="0.3">
      <c r="BP15281" s="131" t="s">
        <v>28841</v>
      </c>
    </row>
    <row r="15282" spans="68:68" x14ac:dyDescent="0.3">
      <c r="BP15282" s="131" t="s">
        <v>20789</v>
      </c>
    </row>
    <row r="15283" spans="68:68" x14ac:dyDescent="0.3">
      <c r="BP15283" s="131" t="s">
        <v>20788</v>
      </c>
    </row>
    <row r="15284" spans="68:68" x14ac:dyDescent="0.3">
      <c r="BP15284" s="131" t="s">
        <v>28842</v>
      </c>
    </row>
    <row r="15285" spans="68:68" x14ac:dyDescent="0.3">
      <c r="BP15285" s="131" t="s">
        <v>42252</v>
      </c>
    </row>
    <row r="15287" spans="68:68" x14ac:dyDescent="0.3">
      <c r="BP15287" s="131" t="s">
        <v>42908</v>
      </c>
    </row>
    <row r="15288" spans="68:68" x14ac:dyDescent="0.3">
      <c r="BP15288" s="131" t="s">
        <v>28843</v>
      </c>
    </row>
    <row r="15289" spans="68:68" x14ac:dyDescent="0.3">
      <c r="BP15289" s="131" t="s">
        <v>28844</v>
      </c>
    </row>
    <row r="15290" spans="68:68" x14ac:dyDescent="0.3">
      <c r="BP15290" s="131" t="s">
        <v>26106</v>
      </c>
    </row>
    <row r="15291" spans="68:68" x14ac:dyDescent="0.3">
      <c r="BP15291" s="131" t="s">
        <v>26107</v>
      </c>
    </row>
    <row r="15292" spans="68:68" x14ac:dyDescent="0.3">
      <c r="BP15292" s="131" t="s">
        <v>28845</v>
      </c>
    </row>
    <row r="15293" spans="68:68" x14ac:dyDescent="0.3">
      <c r="BP15293" s="131" t="s">
        <v>42909</v>
      </c>
    </row>
    <row r="15295" spans="68:68" x14ac:dyDescent="0.3">
      <c r="BP15295" s="131" t="s">
        <v>42516</v>
      </c>
    </row>
    <row r="15296" spans="68:68" x14ac:dyDescent="0.3">
      <c r="BP15296" s="131" t="s">
        <v>28846</v>
      </c>
    </row>
    <row r="15297" spans="68:68" x14ac:dyDescent="0.3">
      <c r="BP15297" s="131" t="s">
        <v>28847</v>
      </c>
    </row>
    <row r="15298" spans="68:68" x14ac:dyDescent="0.3">
      <c r="BP15298" s="131" t="s">
        <v>22825</v>
      </c>
    </row>
    <row r="15299" spans="68:68" x14ac:dyDescent="0.3">
      <c r="BP15299" s="131" t="s">
        <v>23322</v>
      </c>
    </row>
    <row r="15300" spans="68:68" x14ac:dyDescent="0.3">
      <c r="BP15300" s="131" t="s">
        <v>28848</v>
      </c>
    </row>
    <row r="15301" spans="68:68" x14ac:dyDescent="0.3">
      <c r="BP15301" s="131" t="s">
        <v>42518</v>
      </c>
    </row>
    <row r="15303" spans="68:68" x14ac:dyDescent="0.3">
      <c r="BP15303" s="131" t="s">
        <v>28849</v>
      </c>
    </row>
    <row r="15304" spans="68:68" x14ac:dyDescent="0.3">
      <c r="BP15304" s="131" t="s">
        <v>28850</v>
      </c>
    </row>
    <row r="15305" spans="68:68" x14ac:dyDescent="0.3">
      <c r="BP15305" s="131" t="s">
        <v>42516</v>
      </c>
    </row>
    <row r="15306" spans="68:68" x14ac:dyDescent="0.3">
      <c r="BP15306" s="131" t="s">
        <v>22826</v>
      </c>
    </row>
    <row r="15307" spans="68:68" x14ac:dyDescent="0.3">
      <c r="BP15307" s="131" t="s">
        <v>28851</v>
      </c>
    </row>
    <row r="15308" spans="68:68" x14ac:dyDescent="0.3">
      <c r="BP15308" s="131" t="s">
        <v>22828</v>
      </c>
    </row>
    <row r="15309" spans="68:68" x14ac:dyDescent="0.3">
      <c r="BP15309" s="131" t="s">
        <v>22825</v>
      </c>
    </row>
    <row r="15310" spans="68:68" x14ac:dyDescent="0.3">
      <c r="BP15310" s="131" t="s">
        <v>23322</v>
      </c>
    </row>
    <row r="15311" spans="68:68" x14ac:dyDescent="0.3">
      <c r="BP15311" s="131" t="s">
        <v>28852</v>
      </c>
    </row>
    <row r="15312" spans="68:68" x14ac:dyDescent="0.3">
      <c r="BP15312" s="131" t="s">
        <v>22825</v>
      </c>
    </row>
    <row r="15313" spans="68:68" x14ac:dyDescent="0.3">
      <c r="BP15313" s="131" t="s">
        <v>28853</v>
      </c>
    </row>
    <row r="15314" spans="68:68" x14ac:dyDescent="0.3">
      <c r="BP15314" s="131" t="s">
        <v>28854</v>
      </c>
    </row>
    <row r="15315" spans="68:68" x14ac:dyDescent="0.3">
      <c r="BP15315" s="131" t="s">
        <v>22825</v>
      </c>
    </row>
    <row r="15316" spans="68:68" x14ac:dyDescent="0.3">
      <c r="BP15316" s="131" t="s">
        <v>28855</v>
      </c>
    </row>
    <row r="15317" spans="68:68" x14ac:dyDescent="0.3">
      <c r="BP15317" s="131" t="s">
        <v>28856</v>
      </c>
    </row>
    <row r="15318" spans="68:68" x14ac:dyDescent="0.3">
      <c r="BP15318" s="131" t="s">
        <v>28857</v>
      </c>
    </row>
    <row r="15319" spans="68:68" x14ac:dyDescent="0.3">
      <c r="BP15319" s="131" t="s">
        <v>22825</v>
      </c>
    </row>
    <row r="15320" spans="68:68" x14ac:dyDescent="0.3">
      <c r="BP15320" s="131" t="s">
        <v>28858</v>
      </c>
    </row>
    <row r="15321" spans="68:68" x14ac:dyDescent="0.3">
      <c r="BP15321" s="131" t="s">
        <v>28859</v>
      </c>
    </row>
    <row r="15322" spans="68:68" x14ac:dyDescent="0.3">
      <c r="BP15322" s="131" t="s">
        <v>28860</v>
      </c>
    </row>
    <row r="15323" spans="68:68" x14ac:dyDescent="0.3">
      <c r="BP15323" s="131" t="s">
        <v>28861</v>
      </c>
    </row>
    <row r="15324" spans="68:68" x14ac:dyDescent="0.3">
      <c r="BP15324" s="131" t="s">
        <v>22825</v>
      </c>
    </row>
    <row r="15325" spans="68:68" x14ac:dyDescent="0.3">
      <c r="BP15325" s="131" t="s">
        <v>28862</v>
      </c>
    </row>
    <row r="15326" spans="68:68" x14ac:dyDescent="0.3">
      <c r="BP15326" s="131" t="s">
        <v>28863</v>
      </c>
    </row>
    <row r="15327" spans="68:68" x14ac:dyDescent="0.3">
      <c r="BP15327" s="131" t="s">
        <v>28864</v>
      </c>
    </row>
    <row r="15328" spans="68:68" x14ac:dyDescent="0.3">
      <c r="BP15328" s="131" t="s">
        <v>28865</v>
      </c>
    </row>
    <row r="15329" spans="68:68" x14ac:dyDescent="0.3">
      <c r="BP15329" s="131" t="s">
        <v>28866</v>
      </c>
    </row>
    <row r="15330" spans="68:68" x14ac:dyDescent="0.3">
      <c r="BP15330" s="131" t="s">
        <v>22825</v>
      </c>
    </row>
    <row r="15331" spans="68:68" x14ac:dyDescent="0.3">
      <c r="BP15331" s="131" t="s">
        <v>28867</v>
      </c>
    </row>
    <row r="15332" spans="68:68" x14ac:dyDescent="0.3">
      <c r="BP15332" s="131" t="s">
        <v>22825</v>
      </c>
    </row>
    <row r="15333" spans="68:68" x14ac:dyDescent="0.3">
      <c r="BP15333" s="131" t="s">
        <v>42518</v>
      </c>
    </row>
    <row r="15334" spans="68:68" x14ac:dyDescent="0.3">
      <c r="BP15334" s="131" t="s">
        <v>28868</v>
      </c>
    </row>
    <row r="15335" spans="68:68" x14ac:dyDescent="0.3">
      <c r="BP15335" s="131" t="s">
        <v>40087</v>
      </c>
    </row>
    <row r="15337" spans="68:68" x14ac:dyDescent="0.3">
      <c r="BP15337" s="131" t="s">
        <v>40088</v>
      </c>
    </row>
    <row r="15339" spans="68:68" x14ac:dyDescent="0.3">
      <c r="BP15339" s="131" t="s">
        <v>28871</v>
      </c>
    </row>
    <row r="15340" spans="68:68" x14ac:dyDescent="0.3">
      <c r="BP15340" s="131" t="s">
        <v>40089</v>
      </c>
    </row>
    <row r="15341" spans="68:68" x14ac:dyDescent="0.3">
      <c r="BP15341" s="131" t="s">
        <v>40090</v>
      </c>
    </row>
    <row r="15342" spans="68:68" x14ac:dyDescent="0.3">
      <c r="BP15342" s="131" t="s">
        <v>19922</v>
      </c>
    </row>
    <row r="15343" spans="68:68" x14ac:dyDescent="0.3">
      <c r="BP15343" s="131" t="s">
        <v>43157</v>
      </c>
    </row>
    <row r="15344" spans="68:68" x14ac:dyDescent="0.3">
      <c r="BP15344" s="131" t="s">
        <v>43158</v>
      </c>
    </row>
    <row r="15345" spans="68:68" x14ac:dyDescent="0.3">
      <c r="BP15345" s="131" t="s">
        <v>28876</v>
      </c>
    </row>
    <row r="15346" spans="68:68" x14ac:dyDescent="0.3">
      <c r="BP15346" s="131" t="s">
        <v>40091</v>
      </c>
    </row>
    <row r="15347" spans="68:68" x14ac:dyDescent="0.3">
      <c r="BP15347" s="131" t="s">
        <v>20229</v>
      </c>
    </row>
    <row r="15348" spans="68:68" x14ac:dyDescent="0.3">
      <c r="BP15348" s="131" t="s">
        <v>40092</v>
      </c>
    </row>
    <row r="15349" spans="68:68" x14ac:dyDescent="0.3">
      <c r="BP15349" s="131" t="s">
        <v>19298</v>
      </c>
    </row>
    <row r="15350" spans="68:68" x14ac:dyDescent="0.3">
      <c r="BP15350" s="131" t="s">
        <v>40093</v>
      </c>
    </row>
    <row r="15351" spans="68:68" x14ac:dyDescent="0.3">
      <c r="BP15351" s="131" t="s">
        <v>40094</v>
      </c>
    </row>
    <row r="15352" spans="68:68" x14ac:dyDescent="0.3">
      <c r="BP15352" s="131" t="s">
        <v>28881</v>
      </c>
    </row>
    <row r="15353" spans="68:68" x14ac:dyDescent="0.3">
      <c r="BP15353" s="131" t="s">
        <v>40095</v>
      </c>
    </row>
    <row r="15354" spans="68:68" x14ac:dyDescent="0.3">
      <c r="BP15354" s="131" t="s">
        <v>40096</v>
      </c>
    </row>
    <row r="15355" spans="68:68" x14ac:dyDescent="0.3">
      <c r="BP15355" s="131" t="s">
        <v>19922</v>
      </c>
    </row>
    <row r="15356" spans="68:68" x14ac:dyDescent="0.3">
      <c r="BP15356" s="131" t="s">
        <v>40097</v>
      </c>
    </row>
    <row r="15357" spans="68:68" x14ac:dyDescent="0.3">
      <c r="BP15357" s="131" t="s">
        <v>19298</v>
      </c>
    </row>
    <row r="15359" spans="68:68" x14ac:dyDescent="0.3">
      <c r="BP15359" s="131" t="s">
        <v>43159</v>
      </c>
    </row>
    <row r="15360" spans="68:68" x14ac:dyDescent="0.3">
      <c r="BP15360" s="131" t="s">
        <v>43160</v>
      </c>
    </row>
    <row r="15361" spans="68:68" x14ac:dyDescent="0.3">
      <c r="BP15361" s="131" t="s">
        <v>43161</v>
      </c>
    </row>
    <row r="15362" spans="68:68" x14ac:dyDescent="0.3">
      <c r="BP15362" s="131" t="s">
        <v>43162</v>
      </c>
    </row>
    <row r="15363" spans="68:68" x14ac:dyDescent="0.3">
      <c r="BP15363" s="131" t="s">
        <v>43163</v>
      </c>
    </row>
    <row r="15364" spans="68:68" x14ac:dyDescent="0.3">
      <c r="BP15364" s="131" t="s">
        <v>40098</v>
      </c>
    </row>
    <row r="15366" spans="68:68" x14ac:dyDescent="0.3">
      <c r="BP15366" s="131" t="s">
        <v>40099</v>
      </c>
    </row>
    <row r="15367" spans="68:68" x14ac:dyDescent="0.3">
      <c r="BP15367" s="131" t="s">
        <v>21875</v>
      </c>
    </row>
    <row r="15369" spans="68:68" x14ac:dyDescent="0.3">
      <c r="BP15369" s="131" t="s">
        <v>42516</v>
      </c>
    </row>
    <row r="15370" spans="68:68" x14ac:dyDescent="0.3">
      <c r="BP15370" s="131" t="s">
        <v>22826</v>
      </c>
    </row>
    <row r="15371" spans="68:68" x14ac:dyDescent="0.3">
      <c r="BP15371" s="131" t="s">
        <v>28892</v>
      </c>
    </row>
    <row r="15372" spans="68:68" x14ac:dyDescent="0.3">
      <c r="BP15372" s="131" t="s">
        <v>22828</v>
      </c>
    </row>
    <row r="15373" spans="68:68" x14ac:dyDescent="0.3">
      <c r="BP15373" s="131" t="s">
        <v>22825</v>
      </c>
    </row>
    <row r="15374" spans="68:68" x14ac:dyDescent="0.3">
      <c r="BP15374" s="131" t="s">
        <v>23322</v>
      </c>
    </row>
    <row r="15375" spans="68:68" x14ac:dyDescent="0.3">
      <c r="BP15375" s="131" t="s">
        <v>28893</v>
      </c>
    </row>
    <row r="15376" spans="68:68" x14ac:dyDescent="0.3">
      <c r="BP15376" s="131" t="s">
        <v>22825</v>
      </c>
    </row>
    <row r="15377" spans="68:68" x14ac:dyDescent="0.3">
      <c r="BP15377" s="131" t="s">
        <v>28894</v>
      </c>
    </row>
    <row r="15378" spans="68:68" x14ac:dyDescent="0.3">
      <c r="BP15378" s="131" t="s">
        <v>28895</v>
      </c>
    </row>
    <row r="15379" spans="68:68" x14ac:dyDescent="0.3">
      <c r="BP15379" s="131" t="s">
        <v>28896</v>
      </c>
    </row>
    <row r="15380" spans="68:68" x14ac:dyDescent="0.3">
      <c r="BP15380" s="131" t="s">
        <v>28897</v>
      </c>
    </row>
    <row r="15381" spans="68:68" x14ac:dyDescent="0.3">
      <c r="BP15381" s="131" t="s">
        <v>43164</v>
      </c>
    </row>
    <row r="15382" spans="68:68" x14ac:dyDescent="0.3">
      <c r="BP15382" s="131" t="s">
        <v>28899</v>
      </c>
    </row>
    <row r="15383" spans="68:68" x14ac:dyDescent="0.3">
      <c r="BP15383" s="131" t="s">
        <v>28900</v>
      </c>
    </row>
    <row r="15384" spans="68:68" x14ac:dyDescent="0.3">
      <c r="BP15384" s="131" t="s">
        <v>28901</v>
      </c>
    </row>
    <row r="15385" spans="68:68" x14ac:dyDescent="0.3">
      <c r="BP15385" s="131" t="s">
        <v>43165</v>
      </c>
    </row>
    <row r="15386" spans="68:68" x14ac:dyDescent="0.3">
      <c r="BP15386" s="131" t="s">
        <v>28903</v>
      </c>
    </row>
    <row r="15387" spans="68:68" x14ac:dyDescent="0.3">
      <c r="BP15387" s="131" t="s">
        <v>28904</v>
      </c>
    </row>
    <row r="15388" spans="68:68" x14ac:dyDescent="0.3">
      <c r="BP15388" s="131" t="s">
        <v>28905</v>
      </c>
    </row>
    <row r="15389" spans="68:68" x14ac:dyDescent="0.3">
      <c r="BP15389" s="131" t="s">
        <v>28906</v>
      </c>
    </row>
    <row r="15390" spans="68:68" x14ac:dyDescent="0.3">
      <c r="BP15390" s="131" t="s">
        <v>28907</v>
      </c>
    </row>
    <row r="15391" spans="68:68" x14ac:dyDescent="0.3">
      <c r="BP15391" s="131" t="s">
        <v>28908</v>
      </c>
    </row>
    <row r="15392" spans="68:68" x14ac:dyDescent="0.3">
      <c r="BP15392" s="131" t="s">
        <v>28909</v>
      </c>
    </row>
    <row r="15393" spans="68:68" x14ac:dyDescent="0.3">
      <c r="BP15393" s="131" t="s">
        <v>28910</v>
      </c>
    </row>
    <row r="15394" spans="68:68" x14ac:dyDescent="0.3">
      <c r="BP15394" s="131" t="s">
        <v>28911</v>
      </c>
    </row>
    <row r="15395" spans="68:68" x14ac:dyDescent="0.3">
      <c r="BP15395" s="131" t="s">
        <v>22825</v>
      </c>
    </row>
    <row r="15396" spans="68:68" x14ac:dyDescent="0.3">
      <c r="BP15396" s="131" t="s">
        <v>22825</v>
      </c>
    </row>
    <row r="15397" spans="68:68" x14ac:dyDescent="0.3">
      <c r="BP15397" s="131" t="s">
        <v>28912</v>
      </c>
    </row>
    <row r="15398" spans="68:68" x14ac:dyDescent="0.3">
      <c r="BP15398" s="131" t="s">
        <v>28913</v>
      </c>
    </row>
    <row r="15399" spans="68:68" x14ac:dyDescent="0.3">
      <c r="BP15399" s="131" t="s">
        <v>28914</v>
      </c>
    </row>
    <row r="15400" spans="68:68" x14ac:dyDescent="0.3">
      <c r="BP15400" s="131" t="s">
        <v>28915</v>
      </c>
    </row>
    <row r="15401" spans="68:68" x14ac:dyDescent="0.3">
      <c r="BP15401" s="131" t="s">
        <v>22825</v>
      </c>
    </row>
    <row r="15402" spans="68:68" x14ac:dyDescent="0.3">
      <c r="BP15402" s="131" t="s">
        <v>28916</v>
      </c>
    </row>
    <row r="15403" spans="68:68" x14ac:dyDescent="0.3">
      <c r="BP15403" s="131" t="s">
        <v>28917</v>
      </c>
    </row>
    <row r="15404" spans="68:68" x14ac:dyDescent="0.3">
      <c r="BP15404" s="131" t="s">
        <v>28918</v>
      </c>
    </row>
    <row r="15405" spans="68:68" x14ac:dyDescent="0.3">
      <c r="BP15405" s="131" t="s">
        <v>28919</v>
      </c>
    </row>
    <row r="15406" spans="68:68" x14ac:dyDescent="0.3">
      <c r="BP15406" s="131" t="s">
        <v>28920</v>
      </c>
    </row>
    <row r="15407" spans="68:68" x14ac:dyDescent="0.3">
      <c r="BP15407" s="131" t="s">
        <v>28921</v>
      </c>
    </row>
    <row r="15408" spans="68:68" x14ac:dyDescent="0.3">
      <c r="BP15408" s="131" t="s">
        <v>22825</v>
      </c>
    </row>
    <row r="15409" spans="68:68" x14ac:dyDescent="0.3">
      <c r="BP15409" s="131" t="s">
        <v>22825</v>
      </c>
    </row>
    <row r="15410" spans="68:68" x14ac:dyDescent="0.3">
      <c r="BP15410" s="131" t="s">
        <v>22825</v>
      </c>
    </row>
    <row r="15411" spans="68:68" x14ac:dyDescent="0.3">
      <c r="BP15411" s="131" t="s">
        <v>28922</v>
      </c>
    </row>
    <row r="15412" spans="68:68" x14ac:dyDescent="0.3">
      <c r="BP15412" s="131" t="s">
        <v>22832</v>
      </c>
    </row>
    <row r="15413" spans="68:68" x14ac:dyDescent="0.3">
      <c r="BP15413" s="131" t="s">
        <v>43166</v>
      </c>
    </row>
    <row r="15414" spans="68:68" x14ac:dyDescent="0.3">
      <c r="BP15414" s="131" t="s">
        <v>40100</v>
      </c>
    </row>
    <row r="15415" spans="68:68" x14ac:dyDescent="0.3">
      <c r="BP15415" s="131" t="s">
        <v>40101</v>
      </c>
    </row>
    <row r="15416" spans="68:68" x14ac:dyDescent="0.3">
      <c r="BP15416" s="131" t="s">
        <v>40102</v>
      </c>
    </row>
    <row r="15418" spans="68:68" x14ac:dyDescent="0.3">
      <c r="BP15418" s="131" t="s">
        <v>40103</v>
      </c>
    </row>
    <row r="15419" spans="68:68" x14ac:dyDescent="0.3">
      <c r="BP15419" s="131" t="s">
        <v>28928</v>
      </c>
    </row>
    <row r="15420" spans="68:68" x14ac:dyDescent="0.3">
      <c r="BP15420" s="131" t="s">
        <v>40104</v>
      </c>
    </row>
    <row r="15421" spans="68:68" x14ac:dyDescent="0.3">
      <c r="BP15421" s="131" t="s">
        <v>40105</v>
      </c>
    </row>
    <row r="15422" spans="68:68" x14ac:dyDescent="0.3">
      <c r="BP15422" s="131" t="s">
        <v>40103</v>
      </c>
    </row>
    <row r="15424" spans="68:68" x14ac:dyDescent="0.3">
      <c r="BP15424" s="131" t="s">
        <v>40106</v>
      </c>
    </row>
    <row r="15425" spans="68:68" x14ac:dyDescent="0.3">
      <c r="BP15425" s="131" t="s">
        <v>43167</v>
      </c>
    </row>
    <row r="15426" spans="68:68" x14ac:dyDescent="0.3">
      <c r="BP15426" s="131" t="s">
        <v>40107</v>
      </c>
    </row>
    <row r="15428" spans="68:68" x14ac:dyDescent="0.3">
      <c r="BP15428" s="131" t="s">
        <v>40106</v>
      </c>
    </row>
    <row r="15429" spans="68:68" x14ac:dyDescent="0.3">
      <c r="BP15429" s="131" t="s">
        <v>43168</v>
      </c>
    </row>
    <row r="15430" spans="68:68" x14ac:dyDescent="0.3">
      <c r="BP15430" s="131" t="s">
        <v>40107</v>
      </c>
    </row>
    <row r="15432" spans="68:68" x14ac:dyDescent="0.3">
      <c r="BP15432" s="131" t="s">
        <v>40108</v>
      </c>
    </row>
    <row r="15433" spans="68:68" x14ac:dyDescent="0.3">
      <c r="BP15433" s="131" t="s">
        <v>40106</v>
      </c>
    </row>
    <row r="15434" spans="68:68" x14ac:dyDescent="0.3">
      <c r="BP15434" s="131" t="s">
        <v>40109</v>
      </c>
    </row>
    <row r="15438" spans="68:68" x14ac:dyDescent="0.3">
      <c r="BP15438" s="131" t="s">
        <v>43169</v>
      </c>
    </row>
    <row r="15439" spans="68:68" x14ac:dyDescent="0.3">
      <c r="BP15439" s="131" t="s">
        <v>40110</v>
      </c>
    </row>
    <row r="15440" spans="68:68" x14ac:dyDescent="0.3">
      <c r="BP15440" s="131" t="s">
        <v>40111</v>
      </c>
    </row>
    <row r="15441" spans="68:68" x14ac:dyDescent="0.3">
      <c r="BP15441" s="131" t="s">
        <v>40112</v>
      </c>
    </row>
    <row r="15442" spans="68:68" x14ac:dyDescent="0.3">
      <c r="BP15442" s="131" t="s">
        <v>28941</v>
      </c>
    </row>
    <row r="15443" spans="68:68" x14ac:dyDescent="0.3">
      <c r="BP15443" s="131" t="s">
        <v>43170</v>
      </c>
    </row>
    <row r="15444" spans="68:68" x14ac:dyDescent="0.3">
      <c r="BP15444" s="131" t="s">
        <v>40113</v>
      </c>
    </row>
    <row r="15445" spans="68:68" x14ac:dyDescent="0.3">
      <c r="BP15445" s="131" t="s">
        <v>43171</v>
      </c>
    </row>
    <row r="15446" spans="68:68" x14ac:dyDescent="0.3">
      <c r="BP15446" s="131" t="s">
        <v>28945</v>
      </c>
    </row>
    <row r="15447" spans="68:68" x14ac:dyDescent="0.3">
      <c r="BP15447" s="131" t="s">
        <v>28946</v>
      </c>
    </row>
    <row r="15448" spans="68:68" x14ac:dyDescent="0.3">
      <c r="BP15448" s="131" t="s">
        <v>43172</v>
      </c>
    </row>
    <row r="15449" spans="68:68" x14ac:dyDescent="0.3">
      <c r="BP15449" s="131" t="s">
        <v>40114</v>
      </c>
    </row>
    <row r="15450" spans="68:68" x14ac:dyDescent="0.3">
      <c r="BP15450" s="131" t="s">
        <v>28949</v>
      </c>
    </row>
    <row r="15451" spans="68:68" x14ac:dyDescent="0.3">
      <c r="BP15451" s="131" t="s">
        <v>22547</v>
      </c>
    </row>
    <row r="15452" spans="68:68" x14ac:dyDescent="0.3">
      <c r="BP15452" s="131" t="s">
        <v>40115</v>
      </c>
    </row>
    <row r="15453" spans="68:68" x14ac:dyDescent="0.3">
      <c r="BP15453" s="131" t="s">
        <v>43173</v>
      </c>
    </row>
    <row r="15454" spans="68:68" x14ac:dyDescent="0.3">
      <c r="BP15454" s="131" t="s">
        <v>40112</v>
      </c>
    </row>
    <row r="15456" spans="68:68" x14ac:dyDescent="0.3">
      <c r="BP15456" s="131" t="s">
        <v>43174</v>
      </c>
    </row>
    <row r="15457" spans="68:68" x14ac:dyDescent="0.3">
      <c r="BP15457" s="131" t="s">
        <v>40106</v>
      </c>
    </row>
    <row r="15458" spans="68:68" x14ac:dyDescent="0.3">
      <c r="BP15458" s="131" t="s">
        <v>40112</v>
      </c>
    </row>
    <row r="15460" spans="68:68" x14ac:dyDescent="0.3">
      <c r="BP15460" s="131" t="s">
        <v>43175</v>
      </c>
    </row>
    <row r="15461" spans="68:68" x14ac:dyDescent="0.3">
      <c r="BP15461" s="131" t="s">
        <v>40116</v>
      </c>
    </row>
    <row r="15462" spans="68:68" x14ac:dyDescent="0.3">
      <c r="BP15462" s="131" t="s">
        <v>40106</v>
      </c>
    </row>
    <row r="15463" spans="68:68" x14ac:dyDescent="0.3">
      <c r="BP15463" s="131" t="s">
        <v>40117</v>
      </c>
    </row>
    <row r="15465" spans="68:68" x14ac:dyDescent="0.3">
      <c r="BP15465" s="131" t="s">
        <v>22838</v>
      </c>
    </row>
    <row r="15466" spans="68:68" x14ac:dyDescent="0.3">
      <c r="BP15466" s="131" t="s">
        <v>22825</v>
      </c>
    </row>
    <row r="15467" spans="68:68" x14ac:dyDescent="0.3">
      <c r="BP15467" s="131" t="s">
        <v>22825</v>
      </c>
    </row>
    <row r="15468" spans="68:68" x14ac:dyDescent="0.3">
      <c r="BP15468" s="131" t="s">
        <v>22825</v>
      </c>
    </row>
    <row r="15469" spans="68:68" x14ac:dyDescent="0.3">
      <c r="BP15469" s="131" t="s">
        <v>28956</v>
      </c>
    </row>
    <row r="15470" spans="68:68" x14ac:dyDescent="0.3">
      <c r="BP15470" s="131" t="s">
        <v>28957</v>
      </c>
    </row>
    <row r="15471" spans="68:68" x14ac:dyDescent="0.3">
      <c r="BP15471" s="131" t="s">
        <v>28958</v>
      </c>
    </row>
    <row r="15472" spans="68:68" x14ac:dyDescent="0.3">
      <c r="BP15472" s="131" t="s">
        <v>22825</v>
      </c>
    </row>
    <row r="15473" spans="68:68" x14ac:dyDescent="0.3">
      <c r="BP15473" s="131" t="s">
        <v>43176</v>
      </c>
    </row>
    <row r="15474" spans="68:68" x14ac:dyDescent="0.3">
      <c r="BP15474" s="131" t="s">
        <v>28960</v>
      </c>
    </row>
    <row r="15475" spans="68:68" x14ac:dyDescent="0.3">
      <c r="BP15475" s="131" t="s">
        <v>28961</v>
      </c>
    </row>
    <row r="15476" spans="68:68" x14ac:dyDescent="0.3">
      <c r="BP15476" s="131" t="s">
        <v>28962</v>
      </c>
    </row>
    <row r="15477" spans="68:68" x14ac:dyDescent="0.3">
      <c r="BP15477" s="131" t="s">
        <v>22825</v>
      </c>
    </row>
    <row r="15478" spans="68:68" x14ac:dyDescent="0.3">
      <c r="BP15478" s="131" t="s">
        <v>28963</v>
      </c>
    </row>
    <row r="15479" spans="68:68" x14ac:dyDescent="0.3">
      <c r="BP15479" s="131" t="s">
        <v>28964</v>
      </c>
    </row>
    <row r="15480" spans="68:68" x14ac:dyDescent="0.3">
      <c r="BP15480" s="131" t="s">
        <v>28965</v>
      </c>
    </row>
    <row r="15481" spans="68:68" x14ac:dyDescent="0.3">
      <c r="BP15481" s="131" t="s">
        <v>28966</v>
      </c>
    </row>
    <row r="15482" spans="68:68" x14ac:dyDescent="0.3">
      <c r="BP15482" s="131" t="s">
        <v>28967</v>
      </c>
    </row>
    <row r="15483" spans="68:68" x14ac:dyDescent="0.3">
      <c r="BP15483" s="131" t="s">
        <v>28968</v>
      </c>
    </row>
    <row r="15484" spans="68:68" x14ac:dyDescent="0.3">
      <c r="BP15484" s="131" t="s">
        <v>42518</v>
      </c>
    </row>
    <row r="15485" spans="68:68" x14ac:dyDescent="0.3">
      <c r="BP15485" s="131" t="s">
        <v>28969</v>
      </c>
    </row>
    <row r="15486" spans="68:68" x14ac:dyDescent="0.3">
      <c r="BP15486" s="131" t="s">
        <v>40118</v>
      </c>
    </row>
    <row r="15488" spans="68:68" x14ac:dyDescent="0.3">
      <c r="BP15488" s="131" t="s">
        <v>28971</v>
      </c>
    </row>
    <row r="15489" spans="68:68" x14ac:dyDescent="0.3">
      <c r="BP15489" s="131" t="s">
        <v>40119</v>
      </c>
    </row>
    <row r="15490" spans="68:68" x14ac:dyDescent="0.3">
      <c r="BP15490" s="131" t="s">
        <v>19298</v>
      </c>
    </row>
    <row r="15491" spans="68:68" x14ac:dyDescent="0.3">
      <c r="BP15491" s="131" t="s">
        <v>28973</v>
      </c>
    </row>
    <row r="15492" spans="68:68" x14ac:dyDescent="0.3">
      <c r="BP15492" s="131" t="s">
        <v>28974</v>
      </c>
    </row>
    <row r="15493" spans="68:68" x14ac:dyDescent="0.3">
      <c r="BP15493" s="131" t="s">
        <v>28975</v>
      </c>
    </row>
    <row r="15494" spans="68:68" x14ac:dyDescent="0.3">
      <c r="BP15494" s="131" t="s">
        <v>28976</v>
      </c>
    </row>
    <row r="15495" spans="68:68" x14ac:dyDescent="0.3">
      <c r="BP15495" s="131" t="s">
        <v>28977</v>
      </c>
    </row>
    <row r="15496" spans="68:68" x14ac:dyDescent="0.3">
      <c r="BP15496" s="131" t="s">
        <v>28978</v>
      </c>
    </row>
    <row r="15497" spans="68:68" x14ac:dyDescent="0.3">
      <c r="BP15497" s="131" t="s">
        <v>28979</v>
      </c>
    </row>
    <row r="15498" spans="68:68" x14ac:dyDescent="0.3">
      <c r="BP15498" s="131" t="s">
        <v>28980</v>
      </c>
    </row>
    <row r="15499" spans="68:68" x14ac:dyDescent="0.3">
      <c r="BP15499" s="131" t="s">
        <v>38779</v>
      </c>
    </row>
    <row r="15501" spans="68:68" x14ac:dyDescent="0.3">
      <c r="BP15501" s="131" t="s">
        <v>40120</v>
      </c>
    </row>
    <row r="15503" spans="68:68" x14ac:dyDescent="0.3">
      <c r="BP15503" s="131" t="s">
        <v>28982</v>
      </c>
    </row>
    <row r="15504" spans="68:68" x14ac:dyDescent="0.3">
      <c r="BP15504" s="131" t="s">
        <v>40121</v>
      </c>
    </row>
    <row r="15505" spans="68:68" x14ac:dyDescent="0.3">
      <c r="BP15505" s="131" t="s">
        <v>19298</v>
      </c>
    </row>
    <row r="15507" spans="68:68" x14ac:dyDescent="0.3">
      <c r="BP15507" s="131" t="s">
        <v>28984</v>
      </c>
    </row>
    <row r="15508" spans="68:68" x14ac:dyDescent="0.3">
      <c r="BP15508" s="131" t="s">
        <v>40122</v>
      </c>
    </row>
    <row r="15509" spans="68:68" x14ac:dyDescent="0.3">
      <c r="BP15509" s="131" t="s">
        <v>19298</v>
      </c>
    </row>
    <row r="15510" spans="68:68" x14ac:dyDescent="0.3">
      <c r="BP15510" s="131" t="s">
        <v>43177</v>
      </c>
    </row>
    <row r="15511" spans="68:68" x14ac:dyDescent="0.3">
      <c r="BP15511" s="131" t="s">
        <v>43178</v>
      </c>
    </row>
    <row r="15512" spans="68:68" x14ac:dyDescent="0.3">
      <c r="BP15512" s="131" t="s">
        <v>40123</v>
      </c>
    </row>
    <row r="15513" spans="68:68" x14ac:dyDescent="0.3">
      <c r="BP15513" s="131" t="s">
        <v>40124</v>
      </c>
    </row>
    <row r="15515" spans="68:68" x14ac:dyDescent="0.3">
      <c r="BP15515" s="131" t="s">
        <v>28990</v>
      </c>
    </row>
    <row r="15516" spans="68:68" x14ac:dyDescent="0.3">
      <c r="BP15516" s="131" t="s">
        <v>44417</v>
      </c>
    </row>
    <row r="15517" spans="68:68" x14ac:dyDescent="0.3">
      <c r="BP15517" s="131" t="s">
        <v>40125</v>
      </c>
    </row>
    <row r="15518" spans="68:68" x14ac:dyDescent="0.3">
      <c r="BP15518" s="131" t="s">
        <v>20229</v>
      </c>
    </row>
    <row r="15519" spans="68:68" x14ac:dyDescent="0.3">
      <c r="BP15519" s="131" t="s">
        <v>40126</v>
      </c>
    </row>
    <row r="15520" spans="68:68" x14ac:dyDescent="0.3">
      <c r="BP15520" s="131" t="s">
        <v>37504</v>
      </c>
    </row>
    <row r="15521" spans="68:68" x14ac:dyDescent="0.3">
      <c r="BP15521" s="131" t="s">
        <v>21875</v>
      </c>
    </row>
    <row r="15523" spans="68:68" x14ac:dyDescent="0.3">
      <c r="BP15523" s="131" t="s">
        <v>42516</v>
      </c>
    </row>
    <row r="15524" spans="68:68" x14ac:dyDescent="0.3">
      <c r="BP15524" s="131" t="s">
        <v>22826</v>
      </c>
    </row>
    <row r="15525" spans="68:68" x14ac:dyDescent="0.3">
      <c r="BP15525" s="131" t="s">
        <v>28994</v>
      </c>
    </row>
    <row r="15526" spans="68:68" x14ac:dyDescent="0.3">
      <c r="BP15526" s="131" t="s">
        <v>22828</v>
      </c>
    </row>
    <row r="15527" spans="68:68" x14ac:dyDescent="0.3">
      <c r="BP15527" s="131" t="s">
        <v>22825</v>
      </c>
    </row>
    <row r="15528" spans="68:68" x14ac:dyDescent="0.3">
      <c r="BP15528" s="131" t="s">
        <v>23322</v>
      </c>
    </row>
    <row r="15529" spans="68:68" x14ac:dyDescent="0.3">
      <c r="BP15529" s="131" t="s">
        <v>28995</v>
      </c>
    </row>
    <row r="15530" spans="68:68" x14ac:dyDescent="0.3">
      <c r="BP15530" s="131" t="s">
        <v>28996</v>
      </c>
    </row>
    <row r="15531" spans="68:68" x14ac:dyDescent="0.3">
      <c r="BP15531" s="131" t="s">
        <v>22825</v>
      </c>
    </row>
    <row r="15532" spans="68:68" x14ac:dyDescent="0.3">
      <c r="BP15532" s="131" t="s">
        <v>28997</v>
      </c>
    </row>
    <row r="15533" spans="68:68" x14ac:dyDescent="0.3">
      <c r="BP15533" s="131" t="s">
        <v>28998</v>
      </c>
    </row>
    <row r="15534" spans="68:68" x14ac:dyDescent="0.3">
      <c r="BP15534" s="131" t="s">
        <v>28999</v>
      </c>
    </row>
    <row r="15535" spans="68:68" x14ac:dyDescent="0.3">
      <c r="BP15535" s="131" t="s">
        <v>22825</v>
      </c>
    </row>
    <row r="15536" spans="68:68" x14ac:dyDescent="0.3">
      <c r="BP15536" s="131" t="s">
        <v>44418</v>
      </c>
    </row>
    <row r="15537" spans="68:68" x14ac:dyDescent="0.3">
      <c r="BP15537" s="131" t="s">
        <v>29001</v>
      </c>
    </row>
    <row r="15538" spans="68:68" x14ac:dyDescent="0.3">
      <c r="BP15538" s="131" t="s">
        <v>22825</v>
      </c>
    </row>
    <row r="15539" spans="68:68" x14ac:dyDescent="0.3">
      <c r="BP15539" s="131" t="s">
        <v>29002</v>
      </c>
    </row>
    <row r="15540" spans="68:68" x14ac:dyDescent="0.3">
      <c r="BP15540" s="131" t="s">
        <v>29003</v>
      </c>
    </row>
    <row r="15541" spans="68:68" x14ac:dyDescent="0.3">
      <c r="BP15541" s="131" t="s">
        <v>29004</v>
      </c>
    </row>
    <row r="15542" spans="68:68" x14ac:dyDescent="0.3">
      <c r="BP15542" s="131" t="s">
        <v>29005</v>
      </c>
    </row>
    <row r="15543" spans="68:68" x14ac:dyDescent="0.3">
      <c r="BP15543" s="131" t="s">
        <v>29006</v>
      </c>
    </row>
    <row r="15544" spans="68:68" x14ac:dyDescent="0.3">
      <c r="BP15544" s="131" t="s">
        <v>29005</v>
      </c>
    </row>
    <row r="15545" spans="68:68" x14ac:dyDescent="0.3">
      <c r="BP15545" s="131" t="s">
        <v>29007</v>
      </c>
    </row>
    <row r="15546" spans="68:68" x14ac:dyDescent="0.3">
      <c r="BP15546" s="131" t="s">
        <v>29008</v>
      </c>
    </row>
    <row r="15547" spans="68:68" x14ac:dyDescent="0.3">
      <c r="BP15547" s="131" t="s">
        <v>42518</v>
      </c>
    </row>
    <row r="15548" spans="68:68" x14ac:dyDescent="0.3">
      <c r="BP15548" s="131" t="s">
        <v>29009</v>
      </c>
    </row>
    <row r="15549" spans="68:68" x14ac:dyDescent="0.3">
      <c r="BP15549" s="131" t="s">
        <v>40127</v>
      </c>
    </row>
    <row r="15550" spans="68:68" x14ac:dyDescent="0.3">
      <c r="BP15550" s="131" t="s">
        <v>40128</v>
      </c>
    </row>
    <row r="15551" spans="68:68" x14ac:dyDescent="0.3">
      <c r="BP15551" s="131" t="s">
        <v>40129</v>
      </c>
    </row>
    <row r="15552" spans="68:68" x14ac:dyDescent="0.3">
      <c r="BP15552" s="131" t="s">
        <v>40130</v>
      </c>
    </row>
    <row r="15553" spans="68:68" x14ac:dyDescent="0.3">
      <c r="BP15553" s="131" t="s">
        <v>40131</v>
      </c>
    </row>
    <row r="15554" spans="68:68" x14ac:dyDescent="0.3">
      <c r="BP15554" s="131" t="s">
        <v>40132</v>
      </c>
    </row>
    <row r="15556" spans="68:68" x14ac:dyDescent="0.3">
      <c r="BP15556" s="131" t="s">
        <v>29016</v>
      </c>
    </row>
    <row r="15557" spans="68:68" x14ac:dyDescent="0.3">
      <c r="BP15557" s="131" t="s">
        <v>43179</v>
      </c>
    </row>
    <row r="15558" spans="68:68" x14ac:dyDescent="0.3">
      <c r="BP15558" s="131" t="s">
        <v>40133</v>
      </c>
    </row>
    <row r="15559" spans="68:68" x14ac:dyDescent="0.3">
      <c r="BP15559" s="131" t="s">
        <v>29019</v>
      </c>
    </row>
    <row r="15560" spans="68:68" x14ac:dyDescent="0.3">
      <c r="BP15560" s="131" t="s">
        <v>40134</v>
      </c>
    </row>
    <row r="15561" spans="68:68" x14ac:dyDescent="0.3">
      <c r="BP15561" s="131" t="s">
        <v>37959</v>
      </c>
    </row>
    <row r="15562" spans="68:68" x14ac:dyDescent="0.3">
      <c r="BP15562" s="131" t="s">
        <v>29021</v>
      </c>
    </row>
    <row r="15563" spans="68:68" x14ac:dyDescent="0.3">
      <c r="BP15563" s="131" t="s">
        <v>40135</v>
      </c>
    </row>
    <row r="15564" spans="68:68" x14ac:dyDescent="0.3">
      <c r="BP15564" s="131" t="s">
        <v>37668</v>
      </c>
    </row>
    <row r="15565" spans="68:68" x14ac:dyDescent="0.3">
      <c r="BP15565" s="131" t="s">
        <v>19298</v>
      </c>
    </row>
    <row r="15567" spans="68:68" x14ac:dyDescent="0.3">
      <c r="BP15567" s="131" t="s">
        <v>29023</v>
      </c>
    </row>
    <row r="15568" spans="68:68" x14ac:dyDescent="0.3">
      <c r="BP15568" s="131" t="s">
        <v>43180</v>
      </c>
    </row>
    <row r="15569" spans="68:68" x14ac:dyDescent="0.3">
      <c r="BP15569" s="131" t="s">
        <v>29025</v>
      </c>
    </row>
    <row r="15570" spans="68:68" x14ac:dyDescent="0.3">
      <c r="BP15570" s="131" t="s">
        <v>40136</v>
      </c>
    </row>
    <row r="15571" spans="68:68" x14ac:dyDescent="0.3">
      <c r="BP15571" s="131" t="s">
        <v>40137</v>
      </c>
    </row>
    <row r="15572" spans="68:68" x14ac:dyDescent="0.3">
      <c r="BP15572" s="131" t="s">
        <v>40138</v>
      </c>
    </row>
    <row r="15573" spans="68:68" x14ac:dyDescent="0.3">
      <c r="BP15573" s="131" t="s">
        <v>37959</v>
      </c>
    </row>
    <row r="15574" spans="68:68" x14ac:dyDescent="0.3">
      <c r="BP15574" s="131" t="s">
        <v>19298</v>
      </c>
    </row>
    <row r="15576" spans="68:68" x14ac:dyDescent="0.3">
      <c r="BP15576" s="131" t="s">
        <v>29029</v>
      </c>
    </row>
    <row r="15577" spans="68:68" x14ac:dyDescent="0.3">
      <c r="BP15577" s="131" t="s">
        <v>29030</v>
      </c>
    </row>
    <row r="15578" spans="68:68" x14ac:dyDescent="0.3">
      <c r="BP15578" s="131" t="s">
        <v>40139</v>
      </c>
    </row>
    <row r="15579" spans="68:68" x14ac:dyDescent="0.3">
      <c r="BP15579" s="131" t="s">
        <v>40140</v>
      </c>
    </row>
    <row r="15580" spans="68:68" x14ac:dyDescent="0.3">
      <c r="BP15580" s="131" t="s">
        <v>29033</v>
      </c>
    </row>
    <row r="15581" spans="68:68" x14ac:dyDescent="0.3">
      <c r="BP15581" s="131" t="s">
        <v>40141</v>
      </c>
    </row>
    <row r="15582" spans="68:68" x14ac:dyDescent="0.3">
      <c r="BP15582" s="131" t="s">
        <v>40142</v>
      </c>
    </row>
    <row r="15583" spans="68:68" x14ac:dyDescent="0.3">
      <c r="BP15583" s="131" t="s">
        <v>21676</v>
      </c>
    </row>
    <row r="15584" spans="68:68" x14ac:dyDescent="0.3">
      <c r="BP15584" s="131" t="s">
        <v>37959</v>
      </c>
    </row>
    <row r="15585" spans="68:68" x14ac:dyDescent="0.3">
      <c r="BP15585" s="131" t="s">
        <v>40143</v>
      </c>
    </row>
    <row r="15586" spans="68:68" x14ac:dyDescent="0.3">
      <c r="BP15586" s="131" t="s">
        <v>37282</v>
      </c>
    </row>
    <row r="15588" spans="68:68" x14ac:dyDescent="0.3">
      <c r="BP15588" s="131" t="s">
        <v>29037</v>
      </c>
    </row>
    <row r="15589" spans="68:68" x14ac:dyDescent="0.3">
      <c r="BP15589" s="131" t="s">
        <v>40144</v>
      </c>
    </row>
    <row r="15591" spans="68:68" x14ac:dyDescent="0.3">
      <c r="BP15591" s="131" t="s">
        <v>29039</v>
      </c>
    </row>
    <row r="15592" spans="68:68" x14ac:dyDescent="0.3">
      <c r="BP15592" s="131" t="s">
        <v>40145</v>
      </c>
    </row>
    <row r="15593" spans="68:68" x14ac:dyDescent="0.3">
      <c r="BP15593" s="131" t="s">
        <v>40146</v>
      </c>
    </row>
    <row r="15594" spans="68:68" x14ac:dyDescent="0.3">
      <c r="BP15594" s="131" t="s">
        <v>21673</v>
      </c>
    </row>
    <row r="15595" spans="68:68" x14ac:dyDescent="0.3">
      <c r="BP15595" s="131" t="s">
        <v>40147</v>
      </c>
    </row>
    <row r="15596" spans="68:68" x14ac:dyDescent="0.3">
      <c r="BP15596" s="131" t="s">
        <v>20229</v>
      </c>
    </row>
    <row r="15597" spans="68:68" x14ac:dyDescent="0.3">
      <c r="BP15597" s="131" t="s">
        <v>19298</v>
      </c>
    </row>
    <row r="15599" spans="68:68" x14ac:dyDescent="0.3">
      <c r="BP15599" s="131" t="s">
        <v>29043</v>
      </c>
    </row>
    <row r="15600" spans="68:68" x14ac:dyDescent="0.3">
      <c r="BP15600" s="131" t="s">
        <v>29044</v>
      </c>
    </row>
    <row r="15601" spans="68:68" x14ac:dyDescent="0.3">
      <c r="BP15601" s="131" t="s">
        <v>40148</v>
      </c>
    </row>
    <row r="15602" spans="68:68" x14ac:dyDescent="0.3">
      <c r="BP15602" s="131" t="s">
        <v>20229</v>
      </c>
    </row>
    <row r="15603" spans="68:68" x14ac:dyDescent="0.3">
      <c r="BP15603" s="131" t="s">
        <v>37504</v>
      </c>
    </row>
    <row r="15604" spans="68:68" x14ac:dyDescent="0.3">
      <c r="BP15604" s="131" t="s">
        <v>21875</v>
      </c>
    </row>
    <row r="15607" spans="68:68" x14ac:dyDescent="0.3">
      <c r="BP15607" s="131" t="s">
        <v>42516</v>
      </c>
    </row>
    <row r="15608" spans="68:68" x14ac:dyDescent="0.3">
      <c r="BP15608" s="131" t="s">
        <v>22826</v>
      </c>
    </row>
    <row r="15609" spans="68:68" x14ac:dyDescent="0.3">
      <c r="BP15609" s="131" t="s">
        <v>29046</v>
      </c>
    </row>
    <row r="15610" spans="68:68" x14ac:dyDescent="0.3">
      <c r="BP15610" s="131" t="s">
        <v>22828</v>
      </c>
    </row>
    <row r="15611" spans="68:68" x14ac:dyDescent="0.3">
      <c r="BP15611" s="131" t="s">
        <v>22825</v>
      </c>
    </row>
    <row r="15612" spans="68:68" x14ac:dyDescent="0.3">
      <c r="BP15612" s="131" t="s">
        <v>23322</v>
      </c>
    </row>
    <row r="15613" spans="68:68" x14ac:dyDescent="0.3">
      <c r="BP15613" s="131" t="s">
        <v>29047</v>
      </c>
    </row>
    <row r="15614" spans="68:68" x14ac:dyDescent="0.3">
      <c r="BP15614" s="131" t="s">
        <v>40149</v>
      </c>
    </row>
    <row r="15615" spans="68:68" x14ac:dyDescent="0.3">
      <c r="BP15615" s="131" t="s">
        <v>29049</v>
      </c>
    </row>
    <row r="15616" spans="68:68" x14ac:dyDescent="0.3">
      <c r="BP15616" s="131" t="s">
        <v>22825</v>
      </c>
    </row>
    <row r="15617" spans="68:68" x14ac:dyDescent="0.3">
      <c r="BP15617" s="131" t="s">
        <v>29050</v>
      </c>
    </row>
    <row r="15618" spans="68:68" x14ac:dyDescent="0.3">
      <c r="BP15618" s="131" t="s">
        <v>29051</v>
      </c>
    </row>
    <row r="15619" spans="68:68" x14ac:dyDescent="0.3">
      <c r="BP15619" s="131" t="s">
        <v>29052</v>
      </c>
    </row>
    <row r="15620" spans="68:68" x14ac:dyDescent="0.3">
      <c r="BP15620" s="131" t="s">
        <v>29053</v>
      </c>
    </row>
    <row r="15621" spans="68:68" x14ac:dyDescent="0.3">
      <c r="BP15621" s="131" t="s">
        <v>22825</v>
      </c>
    </row>
    <row r="15622" spans="68:68" x14ac:dyDescent="0.3">
      <c r="BP15622" s="131" t="s">
        <v>22825</v>
      </c>
    </row>
    <row r="15623" spans="68:68" x14ac:dyDescent="0.3">
      <c r="BP15623" s="131" t="s">
        <v>28922</v>
      </c>
    </row>
    <row r="15624" spans="68:68" x14ac:dyDescent="0.3">
      <c r="BP15624" s="131" t="s">
        <v>22832</v>
      </c>
    </row>
    <row r="15625" spans="68:68" x14ac:dyDescent="0.3">
      <c r="BP15625" s="131" t="s">
        <v>40150</v>
      </c>
    </row>
    <row r="15626" spans="68:68" x14ac:dyDescent="0.3">
      <c r="BP15626" s="131" t="s">
        <v>40151</v>
      </c>
    </row>
    <row r="15628" spans="68:68" x14ac:dyDescent="0.3">
      <c r="BP15628" s="131" t="s">
        <v>29056</v>
      </c>
    </row>
    <row r="15629" spans="68:68" x14ac:dyDescent="0.3">
      <c r="BP15629" s="131" t="s">
        <v>40152</v>
      </c>
    </row>
    <row r="15630" spans="68:68" x14ac:dyDescent="0.3">
      <c r="BP15630" s="131" t="s">
        <v>37959</v>
      </c>
    </row>
    <row r="15632" spans="68:68" x14ac:dyDescent="0.3">
      <c r="BP15632" s="131" t="s">
        <v>40153</v>
      </c>
    </row>
    <row r="15633" spans="68:68" x14ac:dyDescent="0.3">
      <c r="BP15633" s="131" t="s">
        <v>40154</v>
      </c>
    </row>
    <row r="15635" spans="68:68" x14ac:dyDescent="0.3">
      <c r="BP15635" s="131" t="s">
        <v>43181</v>
      </c>
    </row>
    <row r="15636" spans="68:68" x14ac:dyDescent="0.3">
      <c r="BP15636" s="131" t="s">
        <v>40153</v>
      </c>
    </row>
    <row r="15638" spans="68:68" x14ac:dyDescent="0.3">
      <c r="BP15638" s="131" t="s">
        <v>40155</v>
      </c>
    </row>
    <row r="15639" spans="68:68" x14ac:dyDescent="0.3">
      <c r="BP15639" s="131" t="s">
        <v>40154</v>
      </c>
    </row>
    <row r="15641" spans="68:68" x14ac:dyDescent="0.3">
      <c r="BP15641" s="131" t="s">
        <v>43182</v>
      </c>
    </row>
    <row r="15642" spans="68:68" x14ac:dyDescent="0.3">
      <c r="BP15642" s="131" t="s">
        <v>40156</v>
      </c>
    </row>
    <row r="15643" spans="68:68" x14ac:dyDescent="0.3">
      <c r="BP15643" s="131" t="s">
        <v>22838</v>
      </c>
    </row>
    <row r="15644" spans="68:68" x14ac:dyDescent="0.3">
      <c r="BP15644" s="131" t="s">
        <v>22825</v>
      </c>
    </row>
    <row r="15645" spans="68:68" x14ac:dyDescent="0.3">
      <c r="BP15645" s="131" t="s">
        <v>22825</v>
      </c>
    </row>
    <row r="15646" spans="68:68" x14ac:dyDescent="0.3">
      <c r="BP15646" s="131" t="s">
        <v>43183</v>
      </c>
    </row>
    <row r="15647" spans="68:68" x14ac:dyDescent="0.3">
      <c r="BP15647" s="131" t="s">
        <v>29065</v>
      </c>
    </row>
    <row r="15648" spans="68:68" x14ac:dyDescent="0.3">
      <c r="BP15648" s="131" t="s">
        <v>29066</v>
      </c>
    </row>
    <row r="15649" spans="68:68" x14ac:dyDescent="0.3">
      <c r="BP15649" s="131" t="s">
        <v>29067</v>
      </c>
    </row>
    <row r="15650" spans="68:68" x14ac:dyDescent="0.3">
      <c r="BP15650" s="131" t="s">
        <v>22825</v>
      </c>
    </row>
    <row r="15651" spans="68:68" x14ac:dyDescent="0.3">
      <c r="BP15651" s="131" t="s">
        <v>29068</v>
      </c>
    </row>
    <row r="15652" spans="68:68" x14ac:dyDescent="0.3">
      <c r="BP15652" s="131" t="s">
        <v>29069</v>
      </c>
    </row>
    <row r="15653" spans="68:68" x14ac:dyDescent="0.3">
      <c r="BP15653" s="131" t="s">
        <v>29070</v>
      </c>
    </row>
    <row r="15654" spans="68:68" x14ac:dyDescent="0.3">
      <c r="BP15654" s="131" t="s">
        <v>29071</v>
      </c>
    </row>
    <row r="15655" spans="68:68" x14ac:dyDescent="0.3">
      <c r="BP15655" s="131" t="s">
        <v>29072</v>
      </c>
    </row>
    <row r="15656" spans="68:68" x14ac:dyDescent="0.3">
      <c r="BP15656" s="131" t="s">
        <v>29073</v>
      </c>
    </row>
    <row r="15657" spans="68:68" x14ac:dyDescent="0.3">
      <c r="BP15657" s="131" t="s">
        <v>29074</v>
      </c>
    </row>
    <row r="15658" spans="68:68" x14ac:dyDescent="0.3">
      <c r="BP15658" s="131" t="s">
        <v>22825</v>
      </c>
    </row>
    <row r="15659" spans="68:68" x14ac:dyDescent="0.3">
      <c r="BP15659" s="131" t="s">
        <v>29075</v>
      </c>
    </row>
    <row r="15660" spans="68:68" x14ac:dyDescent="0.3">
      <c r="BP15660" s="131" t="s">
        <v>29076</v>
      </c>
    </row>
    <row r="15661" spans="68:68" x14ac:dyDescent="0.3">
      <c r="BP15661" s="131" t="s">
        <v>42518</v>
      </c>
    </row>
    <row r="15662" spans="68:68" x14ac:dyDescent="0.3">
      <c r="BP15662" s="131" t="s">
        <v>29077</v>
      </c>
    </row>
    <row r="15663" spans="68:68" x14ac:dyDescent="0.3">
      <c r="BP15663" s="131" t="s">
        <v>40157</v>
      </c>
    </row>
    <row r="15665" spans="68:68" x14ac:dyDescent="0.3">
      <c r="BP15665" s="131" t="s">
        <v>40130</v>
      </c>
    </row>
    <row r="15666" spans="68:68" x14ac:dyDescent="0.3">
      <c r="BP15666" s="131" t="s">
        <v>43184</v>
      </c>
    </row>
    <row r="15667" spans="68:68" x14ac:dyDescent="0.3">
      <c r="BP15667" s="131" t="s">
        <v>40158</v>
      </c>
    </row>
    <row r="15668" spans="68:68" x14ac:dyDescent="0.3">
      <c r="BP15668" s="131" t="s">
        <v>43185</v>
      </c>
    </row>
    <row r="15669" spans="68:68" x14ac:dyDescent="0.3">
      <c r="BP15669" s="131" t="s">
        <v>43186</v>
      </c>
    </row>
    <row r="15670" spans="68:68" x14ac:dyDescent="0.3">
      <c r="BP15670" s="131" t="s">
        <v>40159</v>
      </c>
    </row>
    <row r="15671" spans="68:68" x14ac:dyDescent="0.3">
      <c r="BP15671" s="131" t="s">
        <v>43187</v>
      </c>
    </row>
    <row r="15672" spans="68:68" x14ac:dyDescent="0.3">
      <c r="BP15672" s="131" t="s">
        <v>40160</v>
      </c>
    </row>
    <row r="15673" spans="68:68" x14ac:dyDescent="0.3">
      <c r="BP15673" s="131" t="s">
        <v>43188</v>
      </c>
    </row>
    <row r="15674" spans="68:68" x14ac:dyDescent="0.3">
      <c r="BP15674" s="131" t="s">
        <v>44419</v>
      </c>
    </row>
    <row r="15675" spans="68:68" x14ac:dyDescent="0.3">
      <c r="BP15675" s="131" t="s">
        <v>40161</v>
      </c>
    </row>
    <row r="15676" spans="68:68" x14ac:dyDescent="0.3">
      <c r="BP15676" s="131" t="s">
        <v>40162</v>
      </c>
    </row>
    <row r="15677" spans="68:68" x14ac:dyDescent="0.3">
      <c r="BP15677" s="131" t="s">
        <v>40163</v>
      </c>
    </row>
    <row r="15678" spans="68:68" x14ac:dyDescent="0.3">
      <c r="BP15678" s="131" t="s">
        <v>40164</v>
      </c>
    </row>
    <row r="15679" spans="68:68" x14ac:dyDescent="0.3">
      <c r="BP15679" s="131" t="s">
        <v>40165</v>
      </c>
    </row>
    <row r="15680" spans="68:68" x14ac:dyDescent="0.3">
      <c r="BP15680" s="131" t="s">
        <v>40166</v>
      </c>
    </row>
    <row r="15682" spans="68:68" x14ac:dyDescent="0.3">
      <c r="BP15682" s="131" t="s">
        <v>29094</v>
      </c>
    </row>
    <row r="15683" spans="68:68" x14ac:dyDescent="0.3">
      <c r="BP15683" s="131" t="s">
        <v>40167</v>
      </c>
    </row>
    <row r="15684" spans="68:68" x14ac:dyDescent="0.3">
      <c r="BP15684" s="131" t="s">
        <v>40168</v>
      </c>
    </row>
    <row r="15686" spans="68:68" x14ac:dyDescent="0.3">
      <c r="BP15686" s="131" t="s">
        <v>43189</v>
      </c>
    </row>
    <row r="15687" spans="68:68" x14ac:dyDescent="0.3">
      <c r="BP15687" s="131" t="s">
        <v>40169</v>
      </c>
    </row>
    <row r="15689" spans="68:68" x14ac:dyDescent="0.3">
      <c r="BP15689" s="131" t="s">
        <v>43190</v>
      </c>
    </row>
    <row r="15690" spans="68:68" x14ac:dyDescent="0.3">
      <c r="BP15690" s="131" t="s">
        <v>29100</v>
      </c>
    </row>
    <row r="15691" spans="68:68" x14ac:dyDescent="0.3">
      <c r="BP15691" s="131" t="s">
        <v>40170</v>
      </c>
    </row>
    <row r="15692" spans="68:68" x14ac:dyDescent="0.3">
      <c r="BP15692" s="131" t="s">
        <v>40171</v>
      </c>
    </row>
    <row r="15693" spans="68:68" x14ac:dyDescent="0.3">
      <c r="BP15693" s="131" t="s">
        <v>21676</v>
      </c>
    </row>
    <row r="15694" spans="68:68" x14ac:dyDescent="0.3">
      <c r="BP15694" s="131" t="s">
        <v>29103</v>
      </c>
    </row>
    <row r="15695" spans="68:68" x14ac:dyDescent="0.3">
      <c r="BP15695" s="131" t="s">
        <v>29104</v>
      </c>
    </row>
    <row r="15696" spans="68:68" x14ac:dyDescent="0.3">
      <c r="BP15696" s="131" t="s">
        <v>43191</v>
      </c>
    </row>
    <row r="15697" spans="68:68" x14ac:dyDescent="0.3">
      <c r="BP15697" s="131" t="s">
        <v>40172</v>
      </c>
    </row>
    <row r="15698" spans="68:68" x14ac:dyDescent="0.3">
      <c r="BP15698" s="131" t="s">
        <v>40173</v>
      </c>
    </row>
    <row r="15699" spans="68:68" x14ac:dyDescent="0.3">
      <c r="BP15699" s="131" t="s">
        <v>40171</v>
      </c>
    </row>
    <row r="15700" spans="68:68" x14ac:dyDescent="0.3">
      <c r="BP15700" s="131" t="s">
        <v>21676</v>
      </c>
    </row>
    <row r="15702" spans="68:68" x14ac:dyDescent="0.3">
      <c r="BP15702" s="131" t="s">
        <v>40174</v>
      </c>
    </row>
    <row r="15704" spans="68:68" x14ac:dyDescent="0.3">
      <c r="BP15704" s="131" t="s">
        <v>29109</v>
      </c>
    </row>
    <row r="15705" spans="68:68" x14ac:dyDescent="0.3">
      <c r="BP15705" s="131" t="s">
        <v>43192</v>
      </c>
    </row>
    <row r="15706" spans="68:68" x14ac:dyDescent="0.3">
      <c r="BP15706" s="131" t="s">
        <v>40171</v>
      </c>
    </row>
    <row r="15707" spans="68:68" x14ac:dyDescent="0.3">
      <c r="BP15707" s="131" t="s">
        <v>40175</v>
      </c>
    </row>
    <row r="15708" spans="68:68" x14ac:dyDescent="0.3">
      <c r="BP15708" s="131" t="s">
        <v>21676</v>
      </c>
    </row>
    <row r="15709" spans="68:68" x14ac:dyDescent="0.3">
      <c r="BP15709" s="131" t="s">
        <v>43193</v>
      </c>
    </row>
    <row r="15710" spans="68:68" x14ac:dyDescent="0.3">
      <c r="BP15710" s="131" t="s">
        <v>44029</v>
      </c>
    </row>
    <row r="15711" spans="68:68" x14ac:dyDescent="0.3">
      <c r="BP15711" s="131" t="s">
        <v>40176</v>
      </c>
    </row>
    <row r="15712" spans="68:68" x14ac:dyDescent="0.3">
      <c r="BP15712" s="131" t="s">
        <v>40177</v>
      </c>
    </row>
    <row r="15714" spans="68:68" x14ac:dyDescent="0.3">
      <c r="BP15714" s="131" t="s">
        <v>40178</v>
      </c>
    </row>
    <row r="15715" spans="68:68" x14ac:dyDescent="0.3">
      <c r="BP15715" s="131" t="s">
        <v>29117</v>
      </c>
    </row>
    <row r="15716" spans="68:68" x14ac:dyDescent="0.3">
      <c r="BP15716" s="131" t="s">
        <v>40179</v>
      </c>
    </row>
    <row r="15717" spans="68:68" x14ac:dyDescent="0.3">
      <c r="BP15717" s="131" t="s">
        <v>40180</v>
      </c>
    </row>
    <row r="15718" spans="68:68" x14ac:dyDescent="0.3">
      <c r="BP15718" s="131" t="s">
        <v>22722</v>
      </c>
    </row>
    <row r="15719" spans="68:68" x14ac:dyDescent="0.3">
      <c r="BP15719" s="131" t="s">
        <v>21676</v>
      </c>
    </row>
    <row r="15720" spans="68:68" x14ac:dyDescent="0.3">
      <c r="BP15720" s="131" t="s">
        <v>21673</v>
      </c>
    </row>
    <row r="15721" spans="68:68" x14ac:dyDescent="0.3">
      <c r="BP15721" s="131" t="s">
        <v>29120</v>
      </c>
    </row>
    <row r="15722" spans="68:68" x14ac:dyDescent="0.3">
      <c r="BP15722" s="131" t="s">
        <v>43194</v>
      </c>
    </row>
    <row r="15723" spans="68:68" x14ac:dyDescent="0.3">
      <c r="BP15723" s="131" t="s">
        <v>40181</v>
      </c>
    </row>
    <row r="15724" spans="68:68" x14ac:dyDescent="0.3">
      <c r="BP15724" s="131" t="s">
        <v>40182</v>
      </c>
    </row>
    <row r="15725" spans="68:68" x14ac:dyDescent="0.3">
      <c r="BP15725" s="131" t="s">
        <v>40171</v>
      </c>
    </row>
    <row r="15726" spans="68:68" x14ac:dyDescent="0.3">
      <c r="BP15726" s="131" t="s">
        <v>21676</v>
      </c>
    </row>
    <row r="15727" spans="68:68" x14ac:dyDescent="0.3">
      <c r="BP15727" s="131" t="s">
        <v>43193</v>
      </c>
    </row>
    <row r="15728" spans="68:68" x14ac:dyDescent="0.3">
      <c r="BP15728" s="131" t="s">
        <v>40183</v>
      </c>
    </row>
    <row r="15729" spans="68:68" x14ac:dyDescent="0.3">
      <c r="BP15729" s="131" t="s">
        <v>29125</v>
      </c>
    </row>
    <row r="15730" spans="68:68" x14ac:dyDescent="0.3">
      <c r="BP15730" s="131" t="s">
        <v>29126</v>
      </c>
    </row>
    <row r="15731" spans="68:68" x14ac:dyDescent="0.3">
      <c r="BP15731" s="131" t="s">
        <v>40184</v>
      </c>
    </row>
    <row r="15732" spans="68:68" x14ac:dyDescent="0.3">
      <c r="BP15732" s="131" t="s">
        <v>40185</v>
      </c>
    </row>
    <row r="15733" spans="68:68" x14ac:dyDescent="0.3">
      <c r="BP15733" s="131" t="s">
        <v>40186</v>
      </c>
    </row>
    <row r="15735" spans="68:68" x14ac:dyDescent="0.3">
      <c r="BP15735" s="131" t="s">
        <v>29130</v>
      </c>
    </row>
    <row r="15736" spans="68:68" x14ac:dyDescent="0.3">
      <c r="BP15736" s="131" t="s">
        <v>40187</v>
      </c>
    </row>
    <row r="15737" spans="68:68" x14ac:dyDescent="0.3">
      <c r="BP15737" s="131" t="s">
        <v>29132</v>
      </c>
    </row>
    <row r="15738" spans="68:68" x14ac:dyDescent="0.3">
      <c r="BP15738" s="131" t="s">
        <v>40188</v>
      </c>
    </row>
    <row r="15739" spans="68:68" x14ac:dyDescent="0.3">
      <c r="BP15739" s="131" t="s">
        <v>40189</v>
      </c>
    </row>
    <row r="15740" spans="68:68" x14ac:dyDescent="0.3">
      <c r="BP15740" s="131" t="s">
        <v>29135</v>
      </c>
    </row>
    <row r="15741" spans="68:68" x14ac:dyDescent="0.3">
      <c r="BP15741" s="131" t="s">
        <v>25194</v>
      </c>
    </row>
    <row r="15742" spans="68:68" x14ac:dyDescent="0.3">
      <c r="BP15742" s="131" t="s">
        <v>40190</v>
      </c>
    </row>
    <row r="15743" spans="68:68" x14ac:dyDescent="0.3">
      <c r="BP15743" s="131" t="s">
        <v>40191</v>
      </c>
    </row>
    <row r="15744" spans="68:68" x14ac:dyDescent="0.3">
      <c r="BP15744" s="131" t="s">
        <v>40192</v>
      </c>
    </row>
    <row r="15745" spans="68:68" x14ac:dyDescent="0.3">
      <c r="BP15745" s="131" t="s">
        <v>24046</v>
      </c>
    </row>
    <row r="15746" spans="68:68" x14ac:dyDescent="0.3">
      <c r="BP15746" s="131" t="s">
        <v>22722</v>
      </c>
    </row>
    <row r="15747" spans="68:68" x14ac:dyDescent="0.3">
      <c r="BP15747" s="131" t="s">
        <v>21676</v>
      </c>
    </row>
    <row r="15748" spans="68:68" x14ac:dyDescent="0.3">
      <c r="BP15748" s="131" t="s">
        <v>44420</v>
      </c>
    </row>
    <row r="15749" spans="68:68" x14ac:dyDescent="0.3">
      <c r="BP15749" s="131" t="s">
        <v>43195</v>
      </c>
    </row>
    <row r="15750" spans="68:68" x14ac:dyDescent="0.3">
      <c r="BP15750" s="131" t="s">
        <v>40171</v>
      </c>
    </row>
    <row r="15751" spans="68:68" x14ac:dyDescent="0.3">
      <c r="BP15751" s="131" t="s">
        <v>29141</v>
      </c>
    </row>
    <row r="15752" spans="68:68" x14ac:dyDescent="0.3">
      <c r="BP15752" s="131" t="s">
        <v>29142</v>
      </c>
    </row>
    <row r="15753" spans="68:68" x14ac:dyDescent="0.3">
      <c r="BP15753" s="131" t="s">
        <v>40193</v>
      </c>
    </row>
    <row r="15754" spans="68:68" x14ac:dyDescent="0.3">
      <c r="BP15754" s="131" t="s">
        <v>40194</v>
      </c>
    </row>
    <row r="15755" spans="68:68" x14ac:dyDescent="0.3">
      <c r="BP15755" s="131" t="s">
        <v>24046</v>
      </c>
    </row>
    <row r="15756" spans="68:68" x14ac:dyDescent="0.3">
      <c r="BP15756" s="131" t="s">
        <v>22722</v>
      </c>
    </row>
    <row r="15757" spans="68:68" x14ac:dyDescent="0.3">
      <c r="BP15757" s="131" t="s">
        <v>21676</v>
      </c>
    </row>
    <row r="15758" spans="68:68" x14ac:dyDescent="0.3">
      <c r="BP15758" s="131" t="s">
        <v>20229</v>
      </c>
    </row>
    <row r="15759" spans="68:68" x14ac:dyDescent="0.3">
      <c r="BP15759" s="131" t="s">
        <v>40195</v>
      </c>
    </row>
    <row r="15760" spans="68:68" x14ac:dyDescent="0.3">
      <c r="BP15760" s="131" t="s">
        <v>19298</v>
      </c>
    </row>
    <row r="15762" spans="68:68" x14ac:dyDescent="0.3">
      <c r="BP15762" s="131" t="s">
        <v>29146</v>
      </c>
    </row>
    <row r="15763" spans="68:68" x14ac:dyDescent="0.3">
      <c r="BP15763" s="131" t="s">
        <v>29147</v>
      </c>
    </row>
    <row r="15764" spans="68:68" x14ac:dyDescent="0.3">
      <c r="BP15764" s="131" t="s">
        <v>40196</v>
      </c>
    </row>
    <row r="15765" spans="68:68" x14ac:dyDescent="0.3">
      <c r="BP15765" s="131" t="s">
        <v>40197</v>
      </c>
    </row>
    <row r="15766" spans="68:68" x14ac:dyDescent="0.3">
      <c r="BP15766" s="131" t="s">
        <v>21673</v>
      </c>
    </row>
    <row r="15767" spans="68:68" x14ac:dyDescent="0.3">
      <c r="BP15767" s="131" t="s">
        <v>40198</v>
      </c>
    </row>
    <row r="15768" spans="68:68" x14ac:dyDescent="0.3">
      <c r="BP15768" s="131" t="s">
        <v>20229</v>
      </c>
    </row>
    <row r="15770" spans="68:68" x14ac:dyDescent="0.3">
      <c r="BP15770" s="131" t="s">
        <v>43196</v>
      </c>
    </row>
    <row r="15771" spans="68:68" x14ac:dyDescent="0.3">
      <c r="BP15771" s="131" t="s">
        <v>29152</v>
      </c>
    </row>
    <row r="15772" spans="68:68" x14ac:dyDescent="0.3">
      <c r="BP15772" s="131" t="s">
        <v>29153</v>
      </c>
    </row>
    <row r="15773" spans="68:68" x14ac:dyDescent="0.3">
      <c r="BP15773" s="131" t="s">
        <v>43197</v>
      </c>
    </row>
    <row r="15774" spans="68:68" x14ac:dyDescent="0.3">
      <c r="BP15774" s="131" t="s">
        <v>40199</v>
      </c>
    </row>
    <row r="15775" spans="68:68" x14ac:dyDescent="0.3">
      <c r="BP15775" s="131" t="s">
        <v>29156</v>
      </c>
    </row>
    <row r="15776" spans="68:68" x14ac:dyDescent="0.3">
      <c r="BP15776" s="131" t="s">
        <v>40200</v>
      </c>
    </row>
    <row r="15777" spans="68:68" x14ac:dyDescent="0.3">
      <c r="BP15777" s="131" t="s">
        <v>44030</v>
      </c>
    </row>
    <row r="15778" spans="68:68" x14ac:dyDescent="0.3">
      <c r="BP15778" s="131" t="s">
        <v>40201</v>
      </c>
    </row>
    <row r="15779" spans="68:68" x14ac:dyDescent="0.3">
      <c r="BP15779" s="131" t="s">
        <v>22722</v>
      </c>
    </row>
    <row r="15780" spans="68:68" x14ac:dyDescent="0.3">
      <c r="BP15780" s="131" t="s">
        <v>43198</v>
      </c>
    </row>
    <row r="15781" spans="68:68" x14ac:dyDescent="0.3">
      <c r="BP15781" s="131" t="s">
        <v>40202</v>
      </c>
    </row>
    <row r="15782" spans="68:68" x14ac:dyDescent="0.3">
      <c r="BP15782" s="131" t="s">
        <v>29162</v>
      </c>
    </row>
    <row r="15783" spans="68:68" x14ac:dyDescent="0.3">
      <c r="BP15783" s="131" t="s">
        <v>29163</v>
      </c>
    </row>
    <row r="15784" spans="68:68" x14ac:dyDescent="0.3">
      <c r="BP15784" s="131" t="s">
        <v>40203</v>
      </c>
    </row>
    <row r="15785" spans="68:68" x14ac:dyDescent="0.3">
      <c r="BP15785" s="131" t="s">
        <v>24046</v>
      </c>
    </row>
    <row r="15786" spans="68:68" x14ac:dyDescent="0.3">
      <c r="BP15786" s="131" t="s">
        <v>22722</v>
      </c>
    </row>
    <row r="15787" spans="68:68" x14ac:dyDescent="0.3">
      <c r="BP15787" s="131" t="s">
        <v>21676</v>
      </c>
    </row>
    <row r="15788" spans="68:68" x14ac:dyDescent="0.3">
      <c r="BP15788" s="131" t="s">
        <v>20229</v>
      </c>
    </row>
    <row r="15789" spans="68:68" x14ac:dyDescent="0.3">
      <c r="BP15789" s="131" t="s">
        <v>19298</v>
      </c>
    </row>
    <row r="15791" spans="68:68" x14ac:dyDescent="0.3">
      <c r="BP15791" s="131" t="s">
        <v>40204</v>
      </c>
    </row>
    <row r="15792" spans="68:68" x14ac:dyDescent="0.3">
      <c r="BP15792" s="131" t="s">
        <v>21875</v>
      </c>
    </row>
    <row r="15794" spans="68:68" x14ac:dyDescent="0.3">
      <c r="BP15794" s="131" t="s">
        <v>42516</v>
      </c>
    </row>
    <row r="15795" spans="68:68" x14ac:dyDescent="0.3">
      <c r="BP15795" s="131" t="s">
        <v>22826</v>
      </c>
    </row>
    <row r="15796" spans="68:68" x14ac:dyDescent="0.3">
      <c r="BP15796" s="131" t="s">
        <v>29166</v>
      </c>
    </row>
    <row r="15797" spans="68:68" x14ac:dyDescent="0.3">
      <c r="BP15797" s="131" t="s">
        <v>22828</v>
      </c>
    </row>
    <row r="15798" spans="68:68" x14ac:dyDescent="0.3">
      <c r="BP15798" s="131" t="s">
        <v>22825</v>
      </c>
    </row>
    <row r="15799" spans="68:68" x14ac:dyDescent="0.3">
      <c r="BP15799" s="131" t="s">
        <v>23322</v>
      </c>
    </row>
    <row r="15800" spans="68:68" x14ac:dyDescent="0.3">
      <c r="BP15800" s="131" t="s">
        <v>29167</v>
      </c>
    </row>
    <row r="15801" spans="68:68" x14ac:dyDescent="0.3">
      <c r="BP15801" s="131" t="s">
        <v>29168</v>
      </c>
    </row>
    <row r="15802" spans="68:68" x14ac:dyDescent="0.3">
      <c r="BP15802" s="131" t="s">
        <v>29169</v>
      </c>
    </row>
    <row r="15803" spans="68:68" x14ac:dyDescent="0.3">
      <c r="BP15803" s="131" t="s">
        <v>29170</v>
      </c>
    </row>
    <row r="15804" spans="68:68" x14ac:dyDescent="0.3">
      <c r="BP15804" s="131" t="s">
        <v>29171</v>
      </c>
    </row>
    <row r="15805" spans="68:68" x14ac:dyDescent="0.3">
      <c r="BP15805" s="131" t="s">
        <v>29172</v>
      </c>
    </row>
    <row r="15806" spans="68:68" x14ac:dyDescent="0.3">
      <c r="BP15806" s="131" t="s">
        <v>22825</v>
      </c>
    </row>
    <row r="15807" spans="68:68" x14ac:dyDescent="0.3">
      <c r="BP15807" s="131" t="s">
        <v>29173</v>
      </c>
    </row>
    <row r="15808" spans="68:68" x14ac:dyDescent="0.3">
      <c r="BP15808" s="131" t="s">
        <v>29174</v>
      </c>
    </row>
    <row r="15809" spans="68:68" x14ac:dyDescent="0.3">
      <c r="BP15809" s="131" t="s">
        <v>29175</v>
      </c>
    </row>
    <row r="15810" spans="68:68" x14ac:dyDescent="0.3">
      <c r="BP15810" s="131" t="s">
        <v>29176</v>
      </c>
    </row>
    <row r="15811" spans="68:68" x14ac:dyDescent="0.3">
      <c r="BP15811" s="131" t="s">
        <v>29177</v>
      </c>
    </row>
    <row r="15812" spans="68:68" x14ac:dyDescent="0.3">
      <c r="BP15812" s="131" t="s">
        <v>22825</v>
      </c>
    </row>
    <row r="15813" spans="68:68" x14ac:dyDescent="0.3">
      <c r="BP15813" s="131" t="s">
        <v>29178</v>
      </c>
    </row>
    <row r="15814" spans="68:68" x14ac:dyDescent="0.3">
      <c r="BP15814" s="131" t="s">
        <v>29179</v>
      </c>
    </row>
    <row r="15815" spans="68:68" x14ac:dyDescent="0.3">
      <c r="BP15815" s="131" t="s">
        <v>29180</v>
      </c>
    </row>
    <row r="15816" spans="68:68" x14ac:dyDescent="0.3">
      <c r="BP15816" s="131" t="s">
        <v>22825</v>
      </c>
    </row>
    <row r="15817" spans="68:68" x14ac:dyDescent="0.3">
      <c r="BP15817" s="131" t="s">
        <v>29181</v>
      </c>
    </row>
    <row r="15818" spans="68:68" x14ac:dyDescent="0.3">
      <c r="BP15818" s="131" t="s">
        <v>22825</v>
      </c>
    </row>
    <row r="15819" spans="68:68" x14ac:dyDescent="0.3">
      <c r="BP15819" s="131" t="s">
        <v>28922</v>
      </c>
    </row>
    <row r="15820" spans="68:68" x14ac:dyDescent="0.3">
      <c r="BP15820" s="131" t="s">
        <v>22832</v>
      </c>
    </row>
    <row r="15821" spans="68:68" x14ac:dyDescent="0.3">
      <c r="BP15821" s="131" t="s">
        <v>40205</v>
      </c>
    </row>
    <row r="15822" spans="68:68" x14ac:dyDescent="0.3">
      <c r="BP15822" s="131" t="s">
        <v>40101</v>
      </c>
    </row>
    <row r="15823" spans="68:68" x14ac:dyDescent="0.3">
      <c r="BP15823" s="131" t="s">
        <v>40102</v>
      </c>
    </row>
    <row r="15825" spans="68:68" x14ac:dyDescent="0.3">
      <c r="BP15825" s="131" t="s">
        <v>40103</v>
      </c>
    </row>
    <row r="15826" spans="68:68" x14ac:dyDescent="0.3">
      <c r="BP15826" s="131" t="s">
        <v>28928</v>
      </c>
    </row>
    <row r="15827" spans="68:68" x14ac:dyDescent="0.3">
      <c r="BP15827" s="131" t="s">
        <v>40104</v>
      </c>
    </row>
    <row r="15828" spans="68:68" x14ac:dyDescent="0.3">
      <c r="BP15828" s="131" t="s">
        <v>40105</v>
      </c>
    </row>
    <row r="15829" spans="68:68" x14ac:dyDescent="0.3">
      <c r="BP15829" s="131" t="s">
        <v>40103</v>
      </c>
    </row>
    <row r="15831" spans="68:68" x14ac:dyDescent="0.3">
      <c r="BP15831" s="131" t="s">
        <v>40106</v>
      </c>
    </row>
    <row r="15832" spans="68:68" x14ac:dyDescent="0.3">
      <c r="BP15832" s="131" t="s">
        <v>43167</v>
      </c>
    </row>
    <row r="15833" spans="68:68" x14ac:dyDescent="0.3">
      <c r="BP15833" s="131" t="s">
        <v>40107</v>
      </c>
    </row>
    <row r="15835" spans="68:68" x14ac:dyDescent="0.3">
      <c r="BP15835" s="131" t="s">
        <v>40106</v>
      </c>
    </row>
    <row r="15836" spans="68:68" x14ac:dyDescent="0.3">
      <c r="BP15836" s="131" t="s">
        <v>43168</v>
      </c>
    </row>
    <row r="15837" spans="68:68" x14ac:dyDescent="0.3">
      <c r="BP15837" s="131" t="s">
        <v>40107</v>
      </c>
    </row>
    <row r="15839" spans="68:68" x14ac:dyDescent="0.3">
      <c r="BP15839" s="131" t="s">
        <v>40108</v>
      </c>
    </row>
    <row r="15840" spans="68:68" x14ac:dyDescent="0.3">
      <c r="BP15840" s="131" t="s">
        <v>40106</v>
      </c>
    </row>
    <row r="15841" spans="68:68" x14ac:dyDescent="0.3">
      <c r="BP15841" s="131" t="s">
        <v>40109</v>
      </c>
    </row>
    <row r="15842" spans="68:68" x14ac:dyDescent="0.3">
      <c r="BP15842" s="131" t="s">
        <v>22838</v>
      </c>
    </row>
    <row r="15843" spans="68:68" x14ac:dyDescent="0.3">
      <c r="BP15843" s="131" t="s">
        <v>22825</v>
      </c>
    </row>
    <row r="15844" spans="68:68" x14ac:dyDescent="0.3">
      <c r="BP15844" s="131" t="s">
        <v>42518</v>
      </c>
    </row>
    <row r="15845" spans="68:68" x14ac:dyDescent="0.3">
      <c r="BP15845" s="131" t="s">
        <v>29183</v>
      </c>
    </row>
    <row r="15846" spans="68:68" x14ac:dyDescent="0.3">
      <c r="BP15846" s="131" t="s">
        <v>29184</v>
      </c>
    </row>
    <row r="15847" spans="68:68" x14ac:dyDescent="0.3">
      <c r="BP15847" s="131" t="s">
        <v>29185</v>
      </c>
    </row>
    <row r="15848" spans="68:68" x14ac:dyDescent="0.3">
      <c r="BP15848" s="131" t="s">
        <v>29186</v>
      </c>
    </row>
    <row r="15849" spans="68:68" x14ac:dyDescent="0.3">
      <c r="BP15849" s="131" t="s">
        <v>29187</v>
      </c>
    </row>
    <row r="15850" spans="68:68" x14ac:dyDescent="0.3">
      <c r="BP15850" s="131" t="s">
        <v>29188</v>
      </c>
    </row>
    <row r="15851" spans="68:68" x14ac:dyDescent="0.3">
      <c r="BP15851" s="131" t="s">
        <v>29189</v>
      </c>
    </row>
    <row r="15852" spans="68:68" x14ac:dyDescent="0.3">
      <c r="BP15852" s="131" t="s">
        <v>40206</v>
      </c>
    </row>
    <row r="15854" spans="68:68" x14ac:dyDescent="0.3">
      <c r="BP15854" s="131" t="s">
        <v>40207</v>
      </c>
    </row>
    <row r="15855" spans="68:68" x14ac:dyDescent="0.3">
      <c r="BP15855" s="131" t="s">
        <v>43199</v>
      </c>
    </row>
    <row r="15856" spans="68:68" x14ac:dyDescent="0.3">
      <c r="BP15856" s="131" t="s">
        <v>40208</v>
      </c>
    </row>
    <row r="15858" spans="68:68" x14ac:dyDescent="0.3">
      <c r="BP15858" s="131" t="s">
        <v>29194</v>
      </c>
    </row>
    <row r="15859" spans="68:68" x14ac:dyDescent="0.3">
      <c r="BP15859" s="131" t="s">
        <v>43200</v>
      </c>
    </row>
    <row r="15860" spans="68:68" x14ac:dyDescent="0.3">
      <c r="BP15860" s="131" t="s">
        <v>43201</v>
      </c>
    </row>
    <row r="15861" spans="68:68" x14ac:dyDescent="0.3">
      <c r="BP15861" s="131" t="s">
        <v>40209</v>
      </c>
    </row>
    <row r="15862" spans="68:68" x14ac:dyDescent="0.3">
      <c r="BP15862" s="131" t="s">
        <v>40210</v>
      </c>
    </row>
    <row r="15863" spans="68:68" x14ac:dyDescent="0.3">
      <c r="BP15863" s="131" t="s">
        <v>19298</v>
      </c>
    </row>
    <row r="15865" spans="68:68" x14ac:dyDescent="0.3">
      <c r="BP15865" s="131" t="s">
        <v>40120</v>
      </c>
    </row>
    <row r="15867" spans="68:68" x14ac:dyDescent="0.3">
      <c r="BP15867" s="131" t="s">
        <v>45209</v>
      </c>
    </row>
    <row r="15868" spans="68:68" x14ac:dyDescent="0.3">
      <c r="BP15868" s="131" t="s">
        <v>40211</v>
      </c>
    </row>
    <row r="15869" spans="68:68" x14ac:dyDescent="0.3">
      <c r="BP15869" s="131" t="s">
        <v>40212</v>
      </c>
    </row>
    <row r="15871" spans="68:68" x14ac:dyDescent="0.3">
      <c r="BP15871" s="131" t="s">
        <v>29202</v>
      </c>
    </row>
    <row r="15872" spans="68:68" x14ac:dyDescent="0.3">
      <c r="BP15872" s="131" t="s">
        <v>26497</v>
      </c>
    </row>
    <row r="15873" spans="68:68" x14ac:dyDescent="0.3">
      <c r="BP15873" s="131" t="s">
        <v>40213</v>
      </c>
    </row>
    <row r="15874" spans="68:68" x14ac:dyDescent="0.3">
      <c r="BP15874" s="131" t="s">
        <v>40214</v>
      </c>
    </row>
    <row r="15875" spans="68:68" x14ac:dyDescent="0.3">
      <c r="BP15875" s="131" t="s">
        <v>28617</v>
      </c>
    </row>
    <row r="15876" spans="68:68" x14ac:dyDescent="0.3">
      <c r="BP15876" s="131" t="s">
        <v>40215</v>
      </c>
    </row>
    <row r="15877" spans="68:68" x14ac:dyDescent="0.3">
      <c r="BP15877" s="131" t="s">
        <v>21676</v>
      </c>
    </row>
    <row r="15878" spans="68:68" x14ac:dyDescent="0.3">
      <c r="BP15878" s="131" t="s">
        <v>40216</v>
      </c>
    </row>
    <row r="15879" spans="68:68" x14ac:dyDescent="0.3">
      <c r="BP15879" s="131" t="s">
        <v>20229</v>
      </c>
    </row>
    <row r="15881" spans="68:68" x14ac:dyDescent="0.3">
      <c r="BP15881" s="131" t="s">
        <v>29207</v>
      </c>
    </row>
    <row r="15882" spans="68:68" x14ac:dyDescent="0.3">
      <c r="BP15882" s="131" t="s">
        <v>45210</v>
      </c>
    </row>
    <row r="15883" spans="68:68" x14ac:dyDescent="0.3">
      <c r="BP15883" s="131" t="s">
        <v>29209</v>
      </c>
    </row>
    <row r="15884" spans="68:68" x14ac:dyDescent="0.3">
      <c r="BP15884" s="131" t="s">
        <v>43202</v>
      </c>
    </row>
    <row r="15885" spans="68:68" x14ac:dyDescent="0.3">
      <c r="BP15885" s="131" t="s">
        <v>40217</v>
      </c>
    </row>
    <row r="15886" spans="68:68" x14ac:dyDescent="0.3">
      <c r="BP15886" s="131" t="s">
        <v>29212</v>
      </c>
    </row>
    <row r="15887" spans="68:68" x14ac:dyDescent="0.3">
      <c r="BP15887" s="131" t="s">
        <v>29213</v>
      </c>
    </row>
    <row r="15888" spans="68:68" x14ac:dyDescent="0.3">
      <c r="BP15888" s="131" t="s">
        <v>40218</v>
      </c>
    </row>
    <row r="15889" spans="68:68" x14ac:dyDescent="0.3">
      <c r="BP15889" s="131" t="s">
        <v>43203</v>
      </c>
    </row>
    <row r="15890" spans="68:68" x14ac:dyDescent="0.3">
      <c r="BP15890" s="131" t="s">
        <v>43204</v>
      </c>
    </row>
    <row r="15891" spans="68:68" x14ac:dyDescent="0.3">
      <c r="BP15891" s="131" t="s">
        <v>29217</v>
      </c>
    </row>
    <row r="15892" spans="68:68" x14ac:dyDescent="0.3">
      <c r="BP15892" s="131" t="s">
        <v>29218</v>
      </c>
    </row>
    <row r="15893" spans="68:68" x14ac:dyDescent="0.3">
      <c r="BP15893" s="131" t="s">
        <v>29219</v>
      </c>
    </row>
    <row r="15894" spans="68:68" x14ac:dyDescent="0.3">
      <c r="BP15894" s="131" t="s">
        <v>29220</v>
      </c>
    </row>
    <row r="15895" spans="68:68" x14ac:dyDescent="0.3">
      <c r="BP15895" s="131" t="s">
        <v>29221</v>
      </c>
    </row>
    <row r="15896" spans="68:68" x14ac:dyDescent="0.3">
      <c r="BP15896" s="131" t="s">
        <v>29222</v>
      </c>
    </row>
    <row r="15897" spans="68:68" x14ac:dyDescent="0.3">
      <c r="BP15897" s="131" t="s">
        <v>40219</v>
      </c>
    </row>
    <row r="15898" spans="68:68" x14ac:dyDescent="0.3">
      <c r="BP15898" s="131" t="s">
        <v>40220</v>
      </c>
    </row>
    <row r="15899" spans="68:68" x14ac:dyDescent="0.3">
      <c r="BP15899" s="131" t="s">
        <v>40221</v>
      </c>
    </row>
    <row r="15900" spans="68:68" x14ac:dyDescent="0.3">
      <c r="BP15900" s="131" t="s">
        <v>40222</v>
      </c>
    </row>
    <row r="15901" spans="68:68" x14ac:dyDescent="0.3">
      <c r="BP15901" s="131" t="s">
        <v>44031</v>
      </c>
    </row>
    <row r="15902" spans="68:68" x14ac:dyDescent="0.3">
      <c r="BP15902" s="131" t="s">
        <v>40223</v>
      </c>
    </row>
    <row r="15903" spans="68:68" x14ac:dyDescent="0.3">
      <c r="BP15903" s="131" t="s">
        <v>40224</v>
      </c>
    </row>
    <row r="15904" spans="68:68" x14ac:dyDescent="0.3">
      <c r="BP15904" s="131" t="s">
        <v>29230</v>
      </c>
    </row>
    <row r="15905" spans="68:68" x14ac:dyDescent="0.3">
      <c r="BP15905" s="131" t="s">
        <v>29231</v>
      </c>
    </row>
    <row r="15906" spans="68:68" x14ac:dyDescent="0.3">
      <c r="BP15906" s="131" t="s">
        <v>29232</v>
      </c>
    </row>
    <row r="15907" spans="68:68" x14ac:dyDescent="0.3">
      <c r="BP15907" s="131" t="s">
        <v>29233</v>
      </c>
    </row>
    <row r="15908" spans="68:68" x14ac:dyDescent="0.3">
      <c r="BP15908" s="131" t="s">
        <v>40225</v>
      </c>
    </row>
    <row r="15909" spans="68:68" x14ac:dyDescent="0.3">
      <c r="BP15909" s="131" t="s">
        <v>29235</v>
      </c>
    </row>
    <row r="15910" spans="68:68" x14ac:dyDescent="0.3">
      <c r="BP15910" s="131" t="s">
        <v>29236</v>
      </c>
    </row>
    <row r="15911" spans="68:68" x14ac:dyDescent="0.3">
      <c r="BP15911" s="131" t="s">
        <v>43205</v>
      </c>
    </row>
    <row r="15912" spans="68:68" x14ac:dyDescent="0.3">
      <c r="BP15912" s="131" t="s">
        <v>43206</v>
      </c>
    </row>
    <row r="15913" spans="68:68" x14ac:dyDescent="0.3">
      <c r="BP15913" s="131" t="s">
        <v>40226</v>
      </c>
    </row>
    <row r="15914" spans="68:68" x14ac:dyDescent="0.3">
      <c r="BP15914" s="131" t="s">
        <v>40227</v>
      </c>
    </row>
    <row r="15915" spans="68:68" x14ac:dyDescent="0.3">
      <c r="BP15915" s="131" t="s">
        <v>25083</v>
      </c>
    </row>
    <row r="15916" spans="68:68" x14ac:dyDescent="0.3">
      <c r="BP15916" s="131" t="s">
        <v>29135</v>
      </c>
    </row>
    <row r="15917" spans="68:68" x14ac:dyDescent="0.3">
      <c r="BP15917" s="131" t="s">
        <v>29241</v>
      </c>
    </row>
    <row r="15918" spans="68:68" x14ac:dyDescent="0.3">
      <c r="BP15918" s="131" t="s">
        <v>40228</v>
      </c>
    </row>
    <row r="15919" spans="68:68" x14ac:dyDescent="0.3">
      <c r="BP15919" s="131" t="s">
        <v>24046</v>
      </c>
    </row>
    <row r="15920" spans="68:68" x14ac:dyDescent="0.3">
      <c r="BP15920" s="131" t="s">
        <v>22722</v>
      </c>
    </row>
    <row r="15921" spans="68:68" x14ac:dyDescent="0.3">
      <c r="BP15921" s="131" t="s">
        <v>21676</v>
      </c>
    </row>
    <row r="15923" spans="68:68" x14ac:dyDescent="0.3">
      <c r="BP15923" s="131" t="s">
        <v>43207</v>
      </c>
    </row>
    <row r="15924" spans="68:68" x14ac:dyDescent="0.3">
      <c r="BP15924" s="131" t="s">
        <v>43208</v>
      </c>
    </row>
    <row r="15925" spans="68:68" x14ac:dyDescent="0.3">
      <c r="BP15925" s="131" t="s">
        <v>43209</v>
      </c>
    </row>
    <row r="15926" spans="68:68" x14ac:dyDescent="0.3">
      <c r="BP15926" s="131" t="s">
        <v>29246</v>
      </c>
    </row>
    <row r="15927" spans="68:68" x14ac:dyDescent="0.3">
      <c r="BP15927" s="131" t="s">
        <v>29247</v>
      </c>
    </row>
    <row r="15928" spans="68:68" x14ac:dyDescent="0.3">
      <c r="BP15928" s="131" t="s">
        <v>29248</v>
      </c>
    </row>
    <row r="15929" spans="68:68" x14ac:dyDescent="0.3">
      <c r="BP15929" s="131" t="s">
        <v>40229</v>
      </c>
    </row>
    <row r="15930" spans="68:68" x14ac:dyDescent="0.3">
      <c r="BP15930" s="131" t="s">
        <v>22722</v>
      </c>
    </row>
    <row r="15931" spans="68:68" x14ac:dyDescent="0.3">
      <c r="BP15931" s="131" t="s">
        <v>21676</v>
      </c>
    </row>
    <row r="15932" spans="68:68" x14ac:dyDescent="0.3">
      <c r="BP15932" s="131" t="s">
        <v>40230</v>
      </c>
    </row>
    <row r="15934" spans="68:68" x14ac:dyDescent="0.3">
      <c r="BP15934" s="131" t="s">
        <v>43210</v>
      </c>
    </row>
    <row r="15936" spans="68:68" x14ac:dyDescent="0.3">
      <c r="BP15936" s="131" t="s">
        <v>29252</v>
      </c>
    </row>
    <row r="15937" spans="68:68" x14ac:dyDescent="0.3">
      <c r="BP15937" s="131" t="s">
        <v>40231</v>
      </c>
    </row>
    <row r="15938" spans="68:68" x14ac:dyDescent="0.3">
      <c r="BP15938" s="131" t="s">
        <v>29254</v>
      </c>
    </row>
    <row r="15939" spans="68:68" x14ac:dyDescent="0.3">
      <c r="BP15939" s="131" t="s">
        <v>29255</v>
      </c>
    </row>
    <row r="15940" spans="68:68" x14ac:dyDescent="0.3">
      <c r="BP15940" s="131" t="s">
        <v>29256</v>
      </c>
    </row>
    <row r="15941" spans="68:68" x14ac:dyDescent="0.3">
      <c r="BP15941" s="131" t="s">
        <v>40232</v>
      </c>
    </row>
    <row r="15942" spans="68:68" x14ac:dyDescent="0.3">
      <c r="BP15942" s="131" t="s">
        <v>20229</v>
      </c>
    </row>
    <row r="15944" spans="68:68" x14ac:dyDescent="0.3">
      <c r="BP15944" s="131" t="s">
        <v>40233</v>
      </c>
    </row>
    <row r="15946" spans="68:68" x14ac:dyDescent="0.3">
      <c r="BP15946" s="131" t="s">
        <v>40234</v>
      </c>
    </row>
    <row r="15948" spans="68:68" x14ac:dyDescent="0.3">
      <c r="BP15948" s="131" t="s">
        <v>29260</v>
      </c>
    </row>
    <row r="15949" spans="68:68" x14ac:dyDescent="0.3">
      <c r="BP15949" s="131" t="s">
        <v>23071</v>
      </c>
    </row>
    <row r="15950" spans="68:68" x14ac:dyDescent="0.3">
      <c r="BP15950" s="131" t="s">
        <v>40235</v>
      </c>
    </row>
    <row r="15951" spans="68:68" x14ac:dyDescent="0.3">
      <c r="BP15951" s="131" t="s">
        <v>23073</v>
      </c>
    </row>
    <row r="15952" spans="68:68" x14ac:dyDescent="0.3">
      <c r="BP15952" s="131" t="s">
        <v>38474</v>
      </c>
    </row>
    <row r="15953" spans="68:68" x14ac:dyDescent="0.3">
      <c r="BP15953" s="131" t="s">
        <v>20229</v>
      </c>
    </row>
    <row r="15954" spans="68:68" x14ac:dyDescent="0.3">
      <c r="BP15954" s="131" t="s">
        <v>19298</v>
      </c>
    </row>
    <row r="15955" spans="68:68" x14ac:dyDescent="0.3">
      <c r="BP15955" s="131" t="s">
        <v>21875</v>
      </c>
    </row>
    <row r="15958" spans="68:68" x14ac:dyDescent="0.3">
      <c r="BP15958" s="131" t="s">
        <v>42516</v>
      </c>
    </row>
    <row r="15959" spans="68:68" x14ac:dyDescent="0.3">
      <c r="BP15959" s="131" t="s">
        <v>29262</v>
      </c>
    </row>
    <row r="15960" spans="68:68" x14ac:dyDescent="0.3">
      <c r="BP15960" s="131" t="s">
        <v>29263</v>
      </c>
    </row>
    <row r="15961" spans="68:68" x14ac:dyDescent="0.3">
      <c r="BP15961" s="131" t="s">
        <v>29264</v>
      </c>
    </row>
    <row r="15962" spans="68:68" x14ac:dyDescent="0.3">
      <c r="BP15962" s="131" t="s">
        <v>22825</v>
      </c>
    </row>
    <row r="15963" spans="68:68" x14ac:dyDescent="0.3">
      <c r="BP15963" s="131" t="s">
        <v>23322</v>
      </c>
    </row>
    <row r="15964" spans="68:68" x14ac:dyDescent="0.3">
      <c r="BP15964" s="131" t="s">
        <v>29265</v>
      </c>
    </row>
    <row r="15965" spans="68:68" x14ac:dyDescent="0.3">
      <c r="BP15965" s="131" t="s">
        <v>22825</v>
      </c>
    </row>
    <row r="15966" spans="68:68" x14ac:dyDescent="0.3">
      <c r="BP15966" s="131" t="s">
        <v>29266</v>
      </c>
    </row>
    <row r="15967" spans="68:68" x14ac:dyDescent="0.3">
      <c r="BP15967" s="131" t="s">
        <v>29267</v>
      </c>
    </row>
    <row r="15968" spans="68:68" x14ac:dyDescent="0.3">
      <c r="BP15968" s="131" t="s">
        <v>42518</v>
      </c>
    </row>
    <row r="15970" spans="68:68" x14ac:dyDescent="0.3">
      <c r="BP15970" s="131" t="s">
        <v>42516</v>
      </c>
    </row>
    <row r="15971" spans="68:68" x14ac:dyDescent="0.3">
      <c r="BP15971" s="131" t="s">
        <v>22826</v>
      </c>
    </row>
    <row r="15972" spans="68:68" x14ac:dyDescent="0.3">
      <c r="BP15972" s="131" t="s">
        <v>29263</v>
      </c>
    </row>
    <row r="15973" spans="68:68" x14ac:dyDescent="0.3">
      <c r="BP15973" s="131" t="s">
        <v>22828</v>
      </c>
    </row>
    <row r="15974" spans="68:68" x14ac:dyDescent="0.3">
      <c r="BP15974" s="131" t="s">
        <v>22825</v>
      </c>
    </row>
    <row r="15975" spans="68:68" x14ac:dyDescent="0.3">
      <c r="BP15975" s="131" t="s">
        <v>23322</v>
      </c>
    </row>
    <row r="15976" spans="68:68" x14ac:dyDescent="0.3">
      <c r="BP15976" s="131" t="s">
        <v>29268</v>
      </c>
    </row>
    <row r="15977" spans="68:68" x14ac:dyDescent="0.3">
      <c r="BP15977" s="131" t="s">
        <v>29269</v>
      </c>
    </row>
    <row r="15978" spans="68:68" x14ac:dyDescent="0.3">
      <c r="BP15978" s="131" t="s">
        <v>29270</v>
      </c>
    </row>
    <row r="15979" spans="68:68" x14ac:dyDescent="0.3">
      <c r="BP15979" s="131" t="s">
        <v>29271</v>
      </c>
    </row>
    <row r="15980" spans="68:68" x14ac:dyDescent="0.3">
      <c r="BP15980" s="131" t="s">
        <v>22825</v>
      </c>
    </row>
    <row r="15981" spans="68:68" x14ac:dyDescent="0.3">
      <c r="BP15981" s="131" t="s">
        <v>29272</v>
      </c>
    </row>
    <row r="15982" spans="68:68" x14ac:dyDescent="0.3">
      <c r="BP15982" s="131" t="s">
        <v>29273</v>
      </c>
    </row>
    <row r="15983" spans="68:68" x14ac:dyDescent="0.3">
      <c r="BP15983" s="131" t="s">
        <v>29274</v>
      </c>
    </row>
    <row r="15984" spans="68:68" x14ac:dyDescent="0.3">
      <c r="BP15984" s="131" t="s">
        <v>22825</v>
      </c>
    </row>
    <row r="15985" spans="68:68" x14ac:dyDescent="0.3">
      <c r="BP15985" s="131" t="s">
        <v>29275</v>
      </c>
    </row>
    <row r="15986" spans="68:68" x14ac:dyDescent="0.3">
      <c r="BP15986" s="131" t="s">
        <v>29276</v>
      </c>
    </row>
    <row r="15987" spans="68:68" x14ac:dyDescent="0.3">
      <c r="BP15987" s="131" t="s">
        <v>29277</v>
      </c>
    </row>
    <row r="15988" spans="68:68" x14ac:dyDescent="0.3">
      <c r="BP15988" s="131" t="s">
        <v>22825</v>
      </c>
    </row>
    <row r="15989" spans="68:68" x14ac:dyDescent="0.3">
      <c r="BP15989" s="131" t="s">
        <v>29266</v>
      </c>
    </row>
    <row r="15990" spans="68:68" x14ac:dyDescent="0.3">
      <c r="BP15990" s="131" t="s">
        <v>29267</v>
      </c>
    </row>
    <row r="15991" spans="68:68" x14ac:dyDescent="0.3">
      <c r="BP15991" s="131" t="s">
        <v>42518</v>
      </c>
    </row>
    <row r="15992" spans="68:68" x14ac:dyDescent="0.3">
      <c r="BP15992" s="131" t="s">
        <v>29278</v>
      </c>
    </row>
    <row r="15993" spans="68:68" x14ac:dyDescent="0.3">
      <c r="BP15993" s="131" t="s">
        <v>43211</v>
      </c>
    </row>
    <row r="15994" spans="68:68" x14ac:dyDescent="0.3">
      <c r="BP15994" s="131" t="s">
        <v>40236</v>
      </c>
    </row>
    <row r="15995" spans="68:68" x14ac:dyDescent="0.3">
      <c r="BP15995" s="131" t="s">
        <v>40237</v>
      </c>
    </row>
    <row r="15997" spans="68:68" x14ac:dyDescent="0.3">
      <c r="BP15997" s="131" t="s">
        <v>40238</v>
      </c>
    </row>
    <row r="15998" spans="68:68" x14ac:dyDescent="0.3">
      <c r="BP15998" s="131" t="s">
        <v>40239</v>
      </c>
    </row>
    <row r="16000" spans="68:68" x14ac:dyDescent="0.3">
      <c r="BP16000" s="131" t="s">
        <v>29284</v>
      </c>
    </row>
    <row r="16001" spans="68:68" x14ac:dyDescent="0.3">
      <c r="BP16001" s="131" t="s">
        <v>43212</v>
      </c>
    </row>
    <row r="16002" spans="68:68" x14ac:dyDescent="0.3">
      <c r="BP16002" s="131" t="s">
        <v>40240</v>
      </c>
    </row>
    <row r="16003" spans="68:68" x14ac:dyDescent="0.3">
      <c r="BP16003" s="131" t="s">
        <v>19298</v>
      </c>
    </row>
    <row r="16005" spans="68:68" x14ac:dyDescent="0.3">
      <c r="BP16005" s="131" t="s">
        <v>40241</v>
      </c>
    </row>
    <row r="16006" spans="68:68" x14ac:dyDescent="0.3">
      <c r="BP16006" s="131" t="s">
        <v>29288</v>
      </c>
    </row>
    <row r="16007" spans="68:68" x14ac:dyDescent="0.3">
      <c r="BP16007" s="131" t="s">
        <v>40242</v>
      </c>
    </row>
    <row r="16008" spans="68:68" x14ac:dyDescent="0.3">
      <c r="BP16008" s="131" t="s">
        <v>19298</v>
      </c>
    </row>
    <row r="16010" spans="68:68" x14ac:dyDescent="0.3">
      <c r="BP16010" s="131" t="s">
        <v>43213</v>
      </c>
    </row>
    <row r="16011" spans="68:68" x14ac:dyDescent="0.3">
      <c r="BP16011" s="131" t="s">
        <v>43214</v>
      </c>
    </row>
    <row r="16012" spans="68:68" x14ac:dyDescent="0.3">
      <c r="BP16012" s="131" t="s">
        <v>40243</v>
      </c>
    </row>
    <row r="16013" spans="68:68" x14ac:dyDescent="0.3">
      <c r="BP16013" s="131" t="s">
        <v>40244</v>
      </c>
    </row>
    <row r="16014" spans="68:68" x14ac:dyDescent="0.3">
      <c r="BP16014" s="131" t="s">
        <v>40245</v>
      </c>
    </row>
    <row r="16015" spans="68:68" x14ac:dyDescent="0.3">
      <c r="BP16015" s="131" t="s">
        <v>40246</v>
      </c>
    </row>
    <row r="16017" spans="68:68" x14ac:dyDescent="0.3">
      <c r="BP16017" s="131" t="s">
        <v>43215</v>
      </c>
    </row>
    <row r="16018" spans="68:68" x14ac:dyDescent="0.3">
      <c r="BP16018" s="131" t="s">
        <v>40247</v>
      </c>
    </row>
    <row r="16019" spans="68:68" x14ac:dyDescent="0.3">
      <c r="BP16019" s="131" t="s">
        <v>40248</v>
      </c>
    </row>
    <row r="16020" spans="68:68" x14ac:dyDescent="0.3">
      <c r="BP16020" s="131" t="s">
        <v>40249</v>
      </c>
    </row>
    <row r="16022" spans="68:68" x14ac:dyDescent="0.3">
      <c r="BP16022" s="131" t="s">
        <v>43216</v>
      </c>
    </row>
    <row r="16023" spans="68:68" x14ac:dyDescent="0.3">
      <c r="BP16023" s="131" t="s">
        <v>40250</v>
      </c>
    </row>
    <row r="16024" spans="68:68" x14ac:dyDescent="0.3">
      <c r="BP16024" s="131" t="s">
        <v>40251</v>
      </c>
    </row>
    <row r="16025" spans="68:68" x14ac:dyDescent="0.3">
      <c r="BP16025" s="131" t="s">
        <v>21875</v>
      </c>
    </row>
    <row r="16027" spans="68:68" x14ac:dyDescent="0.3">
      <c r="BP16027" s="131" t="s">
        <v>42516</v>
      </c>
    </row>
    <row r="16028" spans="68:68" x14ac:dyDescent="0.3">
      <c r="BP16028" s="131" t="s">
        <v>22826</v>
      </c>
    </row>
    <row r="16029" spans="68:68" x14ac:dyDescent="0.3">
      <c r="BP16029" s="131" t="s">
        <v>29303</v>
      </c>
    </row>
    <row r="16030" spans="68:68" x14ac:dyDescent="0.3">
      <c r="BP16030" s="131" t="s">
        <v>22828</v>
      </c>
    </row>
    <row r="16031" spans="68:68" x14ac:dyDescent="0.3">
      <c r="BP16031" s="131" t="s">
        <v>22825</v>
      </c>
    </row>
    <row r="16032" spans="68:68" x14ac:dyDescent="0.3">
      <c r="BP16032" s="131" t="s">
        <v>23322</v>
      </c>
    </row>
    <row r="16033" spans="68:68" x14ac:dyDescent="0.3">
      <c r="BP16033" s="131" t="s">
        <v>29304</v>
      </c>
    </row>
    <row r="16034" spans="68:68" x14ac:dyDescent="0.3">
      <c r="BP16034" s="131" t="s">
        <v>29305</v>
      </c>
    </row>
    <row r="16035" spans="68:68" x14ac:dyDescent="0.3">
      <c r="BP16035" s="131" t="s">
        <v>29306</v>
      </c>
    </row>
    <row r="16036" spans="68:68" x14ac:dyDescent="0.3">
      <c r="BP16036" s="131" t="s">
        <v>22825</v>
      </c>
    </row>
    <row r="16037" spans="68:68" x14ac:dyDescent="0.3">
      <c r="BP16037" s="131" t="s">
        <v>28922</v>
      </c>
    </row>
    <row r="16038" spans="68:68" x14ac:dyDescent="0.3">
      <c r="BP16038" s="131" t="s">
        <v>22832</v>
      </c>
    </row>
    <row r="16039" spans="68:68" x14ac:dyDescent="0.3">
      <c r="BP16039" s="131" t="s">
        <v>40252</v>
      </c>
    </row>
    <row r="16040" spans="68:68" x14ac:dyDescent="0.3">
      <c r="BP16040" s="131" t="s">
        <v>40253</v>
      </c>
    </row>
    <row r="16041" spans="68:68" x14ac:dyDescent="0.3">
      <c r="BP16041" s="131" t="s">
        <v>40254</v>
      </c>
    </row>
    <row r="16043" spans="68:68" x14ac:dyDescent="0.3">
      <c r="BP16043" s="131" t="s">
        <v>40255</v>
      </c>
    </row>
    <row r="16044" spans="68:68" x14ac:dyDescent="0.3">
      <c r="BP16044" s="131" t="s">
        <v>40256</v>
      </c>
    </row>
    <row r="16045" spans="68:68" x14ac:dyDescent="0.3">
      <c r="BP16045" s="131" t="s">
        <v>22838</v>
      </c>
    </row>
    <row r="16046" spans="68:68" x14ac:dyDescent="0.3">
      <c r="BP16046" s="131" t="s">
        <v>22825</v>
      </c>
    </row>
    <row r="16047" spans="68:68" x14ac:dyDescent="0.3">
      <c r="BP16047" s="131" t="s">
        <v>29312</v>
      </c>
    </row>
    <row r="16048" spans="68:68" x14ac:dyDescent="0.3">
      <c r="BP16048" s="131" t="s">
        <v>22825</v>
      </c>
    </row>
    <row r="16049" spans="68:68" x14ac:dyDescent="0.3">
      <c r="BP16049" s="131" t="s">
        <v>43217</v>
      </c>
    </row>
    <row r="16050" spans="68:68" x14ac:dyDescent="0.3">
      <c r="BP16050" s="131" t="s">
        <v>29314</v>
      </c>
    </row>
    <row r="16051" spans="68:68" x14ac:dyDescent="0.3">
      <c r="BP16051" s="131" t="s">
        <v>22825</v>
      </c>
    </row>
    <row r="16052" spans="68:68" x14ac:dyDescent="0.3">
      <c r="BP16052" s="131" t="s">
        <v>29315</v>
      </c>
    </row>
    <row r="16053" spans="68:68" x14ac:dyDescent="0.3">
      <c r="BP16053" s="131" t="s">
        <v>29316</v>
      </c>
    </row>
    <row r="16054" spans="68:68" x14ac:dyDescent="0.3">
      <c r="BP16054" s="131" t="s">
        <v>42518</v>
      </c>
    </row>
    <row r="16055" spans="68:68" x14ac:dyDescent="0.3">
      <c r="BP16055" s="131" t="s">
        <v>29317</v>
      </c>
    </row>
    <row r="16056" spans="68:68" x14ac:dyDescent="0.3">
      <c r="BP16056" s="131" t="s">
        <v>40257</v>
      </c>
    </row>
    <row r="16057" spans="68:68" x14ac:dyDescent="0.3">
      <c r="BP16057" s="131" t="s">
        <v>21875</v>
      </c>
    </row>
    <row r="16059" spans="68:68" x14ac:dyDescent="0.3">
      <c r="BP16059" s="131" t="s">
        <v>42516</v>
      </c>
    </row>
    <row r="16060" spans="68:68" x14ac:dyDescent="0.3">
      <c r="BP16060" s="131" t="s">
        <v>22826</v>
      </c>
    </row>
    <row r="16061" spans="68:68" x14ac:dyDescent="0.3">
      <c r="BP16061" s="131" t="s">
        <v>29319</v>
      </c>
    </row>
    <row r="16062" spans="68:68" x14ac:dyDescent="0.3">
      <c r="BP16062" s="131" t="s">
        <v>22828</v>
      </c>
    </row>
    <row r="16063" spans="68:68" x14ac:dyDescent="0.3">
      <c r="BP16063" s="131" t="s">
        <v>22825</v>
      </c>
    </row>
    <row r="16064" spans="68:68" x14ac:dyDescent="0.3">
      <c r="BP16064" s="131" t="s">
        <v>23322</v>
      </c>
    </row>
    <row r="16065" spans="68:68" x14ac:dyDescent="0.3">
      <c r="BP16065" s="131" t="s">
        <v>29320</v>
      </c>
    </row>
    <row r="16066" spans="68:68" x14ac:dyDescent="0.3">
      <c r="BP16066" s="131" t="s">
        <v>22825</v>
      </c>
    </row>
    <row r="16067" spans="68:68" x14ac:dyDescent="0.3">
      <c r="BP16067" s="131" t="s">
        <v>29321</v>
      </c>
    </row>
    <row r="16068" spans="68:68" x14ac:dyDescent="0.3">
      <c r="BP16068" s="131" t="s">
        <v>29322</v>
      </c>
    </row>
    <row r="16069" spans="68:68" x14ac:dyDescent="0.3">
      <c r="BP16069" s="131" t="s">
        <v>22825</v>
      </c>
    </row>
    <row r="16070" spans="68:68" x14ac:dyDescent="0.3">
      <c r="BP16070" s="131" t="s">
        <v>29323</v>
      </c>
    </row>
    <row r="16071" spans="68:68" x14ac:dyDescent="0.3">
      <c r="BP16071" s="131" t="s">
        <v>29324</v>
      </c>
    </row>
    <row r="16072" spans="68:68" x14ac:dyDescent="0.3">
      <c r="BP16072" s="131" t="s">
        <v>29325</v>
      </c>
    </row>
    <row r="16073" spans="68:68" x14ac:dyDescent="0.3">
      <c r="BP16073" s="131" t="s">
        <v>29326</v>
      </c>
    </row>
    <row r="16074" spans="68:68" x14ac:dyDescent="0.3">
      <c r="BP16074" s="131" t="s">
        <v>22825</v>
      </c>
    </row>
    <row r="16075" spans="68:68" x14ac:dyDescent="0.3">
      <c r="BP16075" s="131" t="s">
        <v>29327</v>
      </c>
    </row>
    <row r="16076" spans="68:68" x14ac:dyDescent="0.3">
      <c r="BP16076" s="131" t="s">
        <v>29328</v>
      </c>
    </row>
    <row r="16077" spans="68:68" x14ac:dyDescent="0.3">
      <c r="BP16077" s="131" t="s">
        <v>22825</v>
      </c>
    </row>
    <row r="16078" spans="68:68" x14ac:dyDescent="0.3">
      <c r="BP16078" s="131" t="s">
        <v>29329</v>
      </c>
    </row>
    <row r="16079" spans="68:68" x14ac:dyDescent="0.3">
      <c r="BP16079" s="131" t="s">
        <v>29330</v>
      </c>
    </row>
    <row r="16080" spans="68:68" x14ac:dyDescent="0.3">
      <c r="BP16080" s="131" t="s">
        <v>29331</v>
      </c>
    </row>
    <row r="16081" spans="68:68" x14ac:dyDescent="0.3">
      <c r="BP16081" s="131" t="s">
        <v>22825</v>
      </c>
    </row>
    <row r="16082" spans="68:68" x14ac:dyDescent="0.3">
      <c r="BP16082" s="131" t="s">
        <v>29312</v>
      </c>
    </row>
    <row r="16083" spans="68:68" x14ac:dyDescent="0.3">
      <c r="BP16083" s="131" t="s">
        <v>22825</v>
      </c>
    </row>
    <row r="16084" spans="68:68" x14ac:dyDescent="0.3">
      <c r="BP16084" s="131" t="s">
        <v>43218</v>
      </c>
    </row>
    <row r="16085" spans="68:68" x14ac:dyDescent="0.3">
      <c r="BP16085" s="131" t="s">
        <v>29314</v>
      </c>
    </row>
    <row r="16086" spans="68:68" x14ac:dyDescent="0.3">
      <c r="BP16086" s="131" t="s">
        <v>22825</v>
      </c>
    </row>
    <row r="16087" spans="68:68" x14ac:dyDescent="0.3">
      <c r="BP16087" s="131" t="s">
        <v>29315</v>
      </c>
    </row>
    <row r="16088" spans="68:68" x14ac:dyDescent="0.3">
      <c r="BP16088" s="131" t="s">
        <v>42518</v>
      </c>
    </row>
    <row r="16089" spans="68:68" x14ac:dyDescent="0.3">
      <c r="BP16089" s="131" t="s">
        <v>29333</v>
      </c>
    </row>
    <row r="16090" spans="68:68" x14ac:dyDescent="0.3">
      <c r="BP16090" s="131" t="s">
        <v>43219</v>
      </c>
    </row>
    <row r="16091" spans="68:68" x14ac:dyDescent="0.3">
      <c r="BP16091" s="131" t="s">
        <v>43220</v>
      </c>
    </row>
    <row r="16092" spans="68:68" x14ac:dyDescent="0.3">
      <c r="BP16092" s="131" t="s">
        <v>29336</v>
      </c>
    </row>
    <row r="16093" spans="68:68" x14ac:dyDescent="0.3">
      <c r="BP16093" s="131" t="s">
        <v>29337</v>
      </c>
    </row>
    <row r="16094" spans="68:68" x14ac:dyDescent="0.3">
      <c r="BP16094" s="131" t="s">
        <v>29338</v>
      </c>
    </row>
    <row r="16095" spans="68:68" x14ac:dyDescent="0.3">
      <c r="BP16095" s="131" t="s">
        <v>40258</v>
      </c>
    </row>
    <row r="16096" spans="68:68" x14ac:dyDescent="0.3">
      <c r="BP16096" s="131" t="s">
        <v>21676</v>
      </c>
    </row>
    <row r="16097" spans="68:68" x14ac:dyDescent="0.3">
      <c r="BP16097" s="131" t="s">
        <v>37959</v>
      </c>
    </row>
    <row r="16098" spans="68:68" x14ac:dyDescent="0.3">
      <c r="BP16098" s="131" t="s">
        <v>19298</v>
      </c>
    </row>
    <row r="16100" spans="68:68" x14ac:dyDescent="0.3">
      <c r="BP16100" s="131" t="s">
        <v>40259</v>
      </c>
    </row>
    <row r="16101" spans="68:68" x14ac:dyDescent="0.3">
      <c r="BP16101" s="131" t="s">
        <v>21875</v>
      </c>
    </row>
    <row r="16103" spans="68:68" x14ac:dyDescent="0.3">
      <c r="BP16103" s="131" t="s">
        <v>29341</v>
      </c>
    </row>
    <row r="16104" spans="68:68" x14ac:dyDescent="0.3">
      <c r="BP16104" s="131" t="s">
        <v>40260</v>
      </c>
    </row>
    <row r="16105" spans="68:68" x14ac:dyDescent="0.3">
      <c r="BP16105" s="131" t="s">
        <v>21875</v>
      </c>
    </row>
    <row r="16107" spans="68:68" x14ac:dyDescent="0.3">
      <c r="BP16107" s="131" t="s">
        <v>42516</v>
      </c>
    </row>
    <row r="16108" spans="68:68" x14ac:dyDescent="0.3">
      <c r="BP16108" s="131" t="s">
        <v>22826</v>
      </c>
    </row>
    <row r="16109" spans="68:68" x14ac:dyDescent="0.3">
      <c r="BP16109" s="131" t="s">
        <v>29343</v>
      </c>
    </row>
    <row r="16110" spans="68:68" x14ac:dyDescent="0.3">
      <c r="BP16110" s="131" t="s">
        <v>22828</v>
      </c>
    </row>
    <row r="16111" spans="68:68" x14ac:dyDescent="0.3">
      <c r="BP16111" s="131" t="s">
        <v>22825</v>
      </c>
    </row>
    <row r="16112" spans="68:68" x14ac:dyDescent="0.3">
      <c r="BP16112" s="131" t="s">
        <v>23322</v>
      </c>
    </row>
    <row r="16113" spans="68:68" x14ac:dyDescent="0.3">
      <c r="BP16113" s="131" t="s">
        <v>29344</v>
      </c>
    </row>
    <row r="16114" spans="68:68" x14ac:dyDescent="0.3">
      <c r="BP16114" s="131" t="s">
        <v>29345</v>
      </c>
    </row>
    <row r="16115" spans="68:68" x14ac:dyDescent="0.3">
      <c r="BP16115" s="131" t="s">
        <v>29346</v>
      </c>
    </row>
    <row r="16116" spans="68:68" x14ac:dyDescent="0.3">
      <c r="BP16116" s="131" t="s">
        <v>29347</v>
      </c>
    </row>
    <row r="16117" spans="68:68" x14ac:dyDescent="0.3">
      <c r="BP16117" s="131" t="s">
        <v>29348</v>
      </c>
    </row>
    <row r="16118" spans="68:68" x14ac:dyDescent="0.3">
      <c r="BP16118" s="131" t="s">
        <v>22825</v>
      </c>
    </row>
    <row r="16119" spans="68:68" x14ac:dyDescent="0.3">
      <c r="BP16119" s="131" t="s">
        <v>29349</v>
      </c>
    </row>
    <row r="16120" spans="68:68" x14ac:dyDescent="0.3">
      <c r="BP16120" s="131" t="s">
        <v>22825</v>
      </c>
    </row>
    <row r="16121" spans="68:68" x14ac:dyDescent="0.3">
      <c r="BP16121" s="131" t="s">
        <v>29350</v>
      </c>
    </row>
    <row r="16122" spans="68:68" x14ac:dyDescent="0.3">
      <c r="BP16122" s="131" t="s">
        <v>22832</v>
      </c>
    </row>
    <row r="16123" spans="68:68" x14ac:dyDescent="0.3">
      <c r="BP16123" s="131" t="s">
        <v>29351</v>
      </c>
    </row>
    <row r="16124" spans="68:68" x14ac:dyDescent="0.3">
      <c r="BP16124" s="131" t="s">
        <v>29352</v>
      </c>
    </row>
    <row r="16125" spans="68:68" x14ac:dyDescent="0.3">
      <c r="BP16125" s="131" t="s">
        <v>40261</v>
      </c>
    </row>
    <row r="16126" spans="68:68" x14ac:dyDescent="0.3">
      <c r="BP16126" s="131" t="s">
        <v>29354</v>
      </c>
    </row>
    <row r="16127" spans="68:68" x14ac:dyDescent="0.3">
      <c r="BP16127" s="131" t="s">
        <v>40262</v>
      </c>
    </row>
    <row r="16128" spans="68:68" x14ac:dyDescent="0.3">
      <c r="BP16128" s="131" t="s">
        <v>29356</v>
      </c>
    </row>
    <row r="16129" spans="68:68" x14ac:dyDescent="0.3">
      <c r="BP16129" s="131" t="s">
        <v>40263</v>
      </c>
    </row>
    <row r="16130" spans="68:68" x14ac:dyDescent="0.3">
      <c r="BP16130" s="131" t="s">
        <v>22547</v>
      </c>
    </row>
    <row r="16131" spans="68:68" x14ac:dyDescent="0.3">
      <c r="BP16131" s="131" t="s">
        <v>29358</v>
      </c>
    </row>
    <row r="16132" spans="68:68" x14ac:dyDescent="0.3">
      <c r="BP16132" s="131" t="s">
        <v>22838</v>
      </c>
    </row>
    <row r="16133" spans="68:68" x14ac:dyDescent="0.3">
      <c r="BP16133" s="131" t="s">
        <v>22825</v>
      </c>
    </row>
    <row r="16134" spans="68:68" x14ac:dyDescent="0.3">
      <c r="BP16134" s="131" t="s">
        <v>22825</v>
      </c>
    </row>
    <row r="16135" spans="68:68" x14ac:dyDescent="0.3">
      <c r="BP16135" s="131" t="s">
        <v>29359</v>
      </c>
    </row>
    <row r="16136" spans="68:68" x14ac:dyDescent="0.3">
      <c r="BP16136" s="131" t="s">
        <v>22825</v>
      </c>
    </row>
    <row r="16137" spans="68:68" x14ac:dyDescent="0.3">
      <c r="BP16137" s="131" t="s">
        <v>43221</v>
      </c>
    </row>
    <row r="16138" spans="68:68" x14ac:dyDescent="0.3">
      <c r="BP16138" s="131" t="s">
        <v>29361</v>
      </c>
    </row>
    <row r="16139" spans="68:68" x14ac:dyDescent="0.3">
      <c r="BP16139" s="131" t="s">
        <v>29362</v>
      </c>
    </row>
    <row r="16140" spans="68:68" x14ac:dyDescent="0.3">
      <c r="BP16140" s="131" t="s">
        <v>29363</v>
      </c>
    </row>
    <row r="16141" spans="68:68" x14ac:dyDescent="0.3">
      <c r="BP16141" s="131" t="s">
        <v>29364</v>
      </c>
    </row>
    <row r="16142" spans="68:68" x14ac:dyDescent="0.3">
      <c r="BP16142" s="131" t="s">
        <v>29365</v>
      </c>
    </row>
    <row r="16143" spans="68:68" x14ac:dyDescent="0.3">
      <c r="BP16143" s="131" t="s">
        <v>22825</v>
      </c>
    </row>
    <row r="16144" spans="68:68" x14ac:dyDescent="0.3">
      <c r="BP16144" s="131" t="s">
        <v>22825</v>
      </c>
    </row>
    <row r="16145" spans="68:68" x14ac:dyDescent="0.3">
      <c r="BP16145" s="131" t="s">
        <v>29366</v>
      </c>
    </row>
    <row r="16146" spans="68:68" x14ac:dyDescent="0.3">
      <c r="BP16146" s="131" t="s">
        <v>22825</v>
      </c>
    </row>
    <row r="16147" spans="68:68" x14ac:dyDescent="0.3">
      <c r="BP16147" s="131" t="s">
        <v>43218</v>
      </c>
    </row>
    <row r="16148" spans="68:68" x14ac:dyDescent="0.3">
      <c r="BP16148" s="131" t="s">
        <v>29367</v>
      </c>
    </row>
    <row r="16149" spans="68:68" x14ac:dyDescent="0.3">
      <c r="BP16149" s="131" t="s">
        <v>22825</v>
      </c>
    </row>
    <row r="16150" spans="68:68" x14ac:dyDescent="0.3">
      <c r="BP16150" s="131" t="s">
        <v>29316</v>
      </c>
    </row>
    <row r="16151" spans="68:68" x14ac:dyDescent="0.3">
      <c r="BP16151" s="131" t="s">
        <v>42518</v>
      </c>
    </row>
    <row r="16152" spans="68:68" x14ac:dyDescent="0.3">
      <c r="BP16152" s="131" t="s">
        <v>29368</v>
      </c>
    </row>
    <row r="16153" spans="68:68" x14ac:dyDescent="0.3">
      <c r="BP16153" s="131" t="s">
        <v>22391</v>
      </c>
    </row>
    <row r="16154" spans="68:68" x14ac:dyDescent="0.3">
      <c r="BP16154" s="131" t="s">
        <v>40264</v>
      </c>
    </row>
    <row r="16155" spans="68:68" x14ac:dyDescent="0.3">
      <c r="BP16155" s="131" t="s">
        <v>23071</v>
      </c>
    </row>
    <row r="16156" spans="68:68" x14ac:dyDescent="0.3">
      <c r="BP16156" s="131" t="s">
        <v>40265</v>
      </c>
    </row>
    <row r="16157" spans="68:68" x14ac:dyDescent="0.3">
      <c r="BP16157" s="131" t="s">
        <v>29371</v>
      </c>
    </row>
    <row r="16158" spans="68:68" x14ac:dyDescent="0.3">
      <c r="BP16158" s="131" t="s">
        <v>40231</v>
      </c>
    </row>
    <row r="16159" spans="68:68" x14ac:dyDescent="0.3">
      <c r="BP16159" s="131" t="s">
        <v>20229</v>
      </c>
    </row>
    <row r="16160" spans="68:68" x14ac:dyDescent="0.3">
      <c r="BP16160" s="131" t="s">
        <v>26274</v>
      </c>
    </row>
    <row r="16161" spans="68:68" x14ac:dyDescent="0.3">
      <c r="BP16161" s="131" t="s">
        <v>40266</v>
      </c>
    </row>
    <row r="16162" spans="68:68" x14ac:dyDescent="0.3">
      <c r="BP16162" s="131" t="s">
        <v>22399</v>
      </c>
    </row>
    <row r="16163" spans="68:68" x14ac:dyDescent="0.3">
      <c r="BP16163" s="131" t="s">
        <v>23071</v>
      </c>
    </row>
    <row r="16164" spans="68:68" x14ac:dyDescent="0.3">
      <c r="BP16164" s="131" t="s">
        <v>40267</v>
      </c>
    </row>
    <row r="16165" spans="68:68" x14ac:dyDescent="0.3">
      <c r="BP16165" s="131" t="s">
        <v>23073</v>
      </c>
    </row>
    <row r="16166" spans="68:68" x14ac:dyDescent="0.3">
      <c r="BP16166" s="131" t="s">
        <v>38474</v>
      </c>
    </row>
    <row r="16167" spans="68:68" x14ac:dyDescent="0.3">
      <c r="BP16167" s="131" t="s">
        <v>39074</v>
      </c>
    </row>
    <row r="16168" spans="68:68" x14ac:dyDescent="0.3">
      <c r="BP16168" s="131" t="s">
        <v>20229</v>
      </c>
    </row>
    <row r="16169" spans="68:68" x14ac:dyDescent="0.3">
      <c r="BP16169" s="131" t="s">
        <v>19298</v>
      </c>
    </row>
    <row r="16170" spans="68:68" x14ac:dyDescent="0.3">
      <c r="BP16170" s="131" t="s">
        <v>21875</v>
      </c>
    </row>
    <row r="16172" spans="68:68" x14ac:dyDescent="0.3">
      <c r="BP16172" s="131" t="s">
        <v>42516</v>
      </c>
    </row>
    <row r="16173" spans="68:68" x14ac:dyDescent="0.3">
      <c r="BP16173" s="131" t="s">
        <v>22826</v>
      </c>
    </row>
    <row r="16174" spans="68:68" x14ac:dyDescent="0.3">
      <c r="BP16174" s="131" t="s">
        <v>29374</v>
      </c>
    </row>
    <row r="16175" spans="68:68" x14ac:dyDescent="0.3">
      <c r="BP16175" s="131" t="s">
        <v>22828</v>
      </c>
    </row>
    <row r="16176" spans="68:68" x14ac:dyDescent="0.3">
      <c r="BP16176" s="131" t="s">
        <v>22825</v>
      </c>
    </row>
    <row r="16177" spans="68:68" x14ac:dyDescent="0.3">
      <c r="BP16177" s="131" t="s">
        <v>23322</v>
      </c>
    </row>
    <row r="16178" spans="68:68" x14ac:dyDescent="0.3">
      <c r="BP16178" s="131" t="s">
        <v>29375</v>
      </c>
    </row>
    <row r="16179" spans="68:68" x14ac:dyDescent="0.3">
      <c r="BP16179" s="131" t="s">
        <v>29376</v>
      </c>
    </row>
    <row r="16180" spans="68:68" x14ac:dyDescent="0.3">
      <c r="BP16180" s="131" t="s">
        <v>22825</v>
      </c>
    </row>
    <row r="16181" spans="68:68" x14ac:dyDescent="0.3">
      <c r="BP16181" s="131" t="s">
        <v>29377</v>
      </c>
    </row>
    <row r="16182" spans="68:68" x14ac:dyDescent="0.3">
      <c r="BP16182" s="131" t="s">
        <v>29378</v>
      </c>
    </row>
    <row r="16183" spans="68:68" x14ac:dyDescent="0.3">
      <c r="BP16183" s="131" t="s">
        <v>22825</v>
      </c>
    </row>
    <row r="16184" spans="68:68" x14ac:dyDescent="0.3">
      <c r="BP16184" s="131" t="s">
        <v>29366</v>
      </c>
    </row>
    <row r="16185" spans="68:68" x14ac:dyDescent="0.3">
      <c r="BP16185" s="131" t="s">
        <v>22825</v>
      </c>
    </row>
    <row r="16186" spans="68:68" x14ac:dyDescent="0.3">
      <c r="BP16186" s="131" t="s">
        <v>43218</v>
      </c>
    </row>
    <row r="16187" spans="68:68" x14ac:dyDescent="0.3">
      <c r="BP16187" s="131" t="s">
        <v>29367</v>
      </c>
    </row>
    <row r="16188" spans="68:68" x14ac:dyDescent="0.3">
      <c r="BP16188" s="131" t="s">
        <v>42518</v>
      </c>
    </row>
    <row r="16189" spans="68:68" x14ac:dyDescent="0.3">
      <c r="BP16189" s="131" t="s">
        <v>29379</v>
      </c>
    </row>
    <row r="16190" spans="68:68" x14ac:dyDescent="0.3">
      <c r="BP16190" s="131" t="s">
        <v>40268</v>
      </c>
    </row>
    <row r="16191" spans="68:68" x14ac:dyDescent="0.3">
      <c r="BP16191" s="131" t="s">
        <v>40269</v>
      </c>
    </row>
    <row r="16192" spans="68:68" x14ac:dyDescent="0.3">
      <c r="BP16192" s="131" t="s">
        <v>40270</v>
      </c>
    </row>
    <row r="16194" spans="68:68" x14ac:dyDescent="0.3">
      <c r="BP16194" s="131" t="s">
        <v>29383</v>
      </c>
    </row>
    <row r="16195" spans="68:68" x14ac:dyDescent="0.3">
      <c r="BP16195" s="131" t="s">
        <v>40271</v>
      </c>
    </row>
    <row r="16196" spans="68:68" x14ac:dyDescent="0.3">
      <c r="BP16196" s="131" t="s">
        <v>19298</v>
      </c>
    </row>
    <row r="16197" spans="68:68" x14ac:dyDescent="0.3">
      <c r="BP16197" s="131" t="s">
        <v>21875</v>
      </c>
    </row>
    <row r="16199" spans="68:68" x14ac:dyDescent="0.3">
      <c r="BP16199" s="131" t="s">
        <v>42516</v>
      </c>
    </row>
    <row r="16200" spans="68:68" x14ac:dyDescent="0.3">
      <c r="BP16200" s="131" t="s">
        <v>22826</v>
      </c>
    </row>
    <row r="16201" spans="68:68" x14ac:dyDescent="0.3">
      <c r="BP16201" s="131" t="s">
        <v>29385</v>
      </c>
    </row>
    <row r="16202" spans="68:68" x14ac:dyDescent="0.3">
      <c r="BP16202" s="131" t="s">
        <v>22828</v>
      </c>
    </row>
    <row r="16203" spans="68:68" x14ac:dyDescent="0.3">
      <c r="BP16203" s="131" t="s">
        <v>22825</v>
      </c>
    </row>
    <row r="16204" spans="68:68" x14ac:dyDescent="0.3">
      <c r="BP16204" s="131" t="s">
        <v>23322</v>
      </c>
    </row>
    <row r="16205" spans="68:68" x14ac:dyDescent="0.3">
      <c r="BP16205" s="131" t="s">
        <v>29386</v>
      </c>
    </row>
    <row r="16206" spans="68:68" x14ac:dyDescent="0.3">
      <c r="BP16206" s="131" t="s">
        <v>29387</v>
      </c>
    </row>
    <row r="16207" spans="68:68" x14ac:dyDescent="0.3">
      <c r="BP16207" s="131" t="s">
        <v>22825</v>
      </c>
    </row>
    <row r="16208" spans="68:68" x14ac:dyDescent="0.3">
      <c r="BP16208" s="131" t="s">
        <v>29388</v>
      </c>
    </row>
    <row r="16209" spans="68:68" x14ac:dyDescent="0.3">
      <c r="BP16209" s="131" t="s">
        <v>29389</v>
      </c>
    </row>
    <row r="16210" spans="68:68" x14ac:dyDescent="0.3">
      <c r="BP16210" s="131" t="s">
        <v>22825</v>
      </c>
    </row>
    <row r="16211" spans="68:68" x14ac:dyDescent="0.3">
      <c r="BP16211" s="131" t="s">
        <v>29390</v>
      </c>
    </row>
    <row r="16212" spans="68:68" x14ac:dyDescent="0.3">
      <c r="BP16212" s="131" t="s">
        <v>29391</v>
      </c>
    </row>
    <row r="16213" spans="68:68" x14ac:dyDescent="0.3">
      <c r="BP16213" s="131" t="s">
        <v>29392</v>
      </c>
    </row>
    <row r="16214" spans="68:68" x14ac:dyDescent="0.3">
      <c r="BP16214" s="131" t="s">
        <v>29393</v>
      </c>
    </row>
    <row r="16215" spans="68:68" x14ac:dyDescent="0.3">
      <c r="BP16215" s="131" t="s">
        <v>29394</v>
      </c>
    </row>
    <row r="16216" spans="68:68" x14ac:dyDescent="0.3">
      <c r="BP16216" s="131" t="s">
        <v>29395</v>
      </c>
    </row>
    <row r="16217" spans="68:68" x14ac:dyDescent="0.3">
      <c r="BP16217" s="131" t="s">
        <v>29396</v>
      </c>
    </row>
    <row r="16218" spans="68:68" x14ac:dyDescent="0.3">
      <c r="BP16218" s="131" t="s">
        <v>29397</v>
      </c>
    </row>
    <row r="16219" spans="68:68" x14ac:dyDescent="0.3">
      <c r="BP16219" s="131" t="s">
        <v>29398</v>
      </c>
    </row>
    <row r="16220" spans="68:68" x14ac:dyDescent="0.3">
      <c r="BP16220" s="131" t="s">
        <v>29399</v>
      </c>
    </row>
    <row r="16221" spans="68:68" x14ac:dyDescent="0.3">
      <c r="BP16221" s="131" t="s">
        <v>22825</v>
      </c>
    </row>
    <row r="16222" spans="68:68" x14ac:dyDescent="0.3">
      <c r="BP16222" s="131" t="s">
        <v>29400</v>
      </c>
    </row>
    <row r="16223" spans="68:68" x14ac:dyDescent="0.3">
      <c r="BP16223" s="131" t="s">
        <v>29401</v>
      </c>
    </row>
    <row r="16224" spans="68:68" x14ac:dyDescent="0.3">
      <c r="BP16224" s="131" t="s">
        <v>28968</v>
      </c>
    </row>
    <row r="16225" spans="68:68" x14ac:dyDescent="0.3">
      <c r="BP16225" s="131" t="s">
        <v>42518</v>
      </c>
    </row>
    <row r="16226" spans="68:68" x14ac:dyDescent="0.3">
      <c r="BP16226" s="131" t="s">
        <v>29402</v>
      </c>
    </row>
    <row r="16227" spans="68:68" x14ac:dyDescent="0.3">
      <c r="BP16227" s="131" t="s">
        <v>40272</v>
      </c>
    </row>
    <row r="16228" spans="68:68" x14ac:dyDescent="0.3">
      <c r="BP16228" s="131" t="s">
        <v>29404</v>
      </c>
    </row>
    <row r="16229" spans="68:68" x14ac:dyDescent="0.3">
      <c r="BP16229" s="131" t="s">
        <v>40273</v>
      </c>
    </row>
    <row r="16230" spans="68:68" x14ac:dyDescent="0.3">
      <c r="BP16230" s="131" t="s">
        <v>19298</v>
      </c>
    </row>
    <row r="16231" spans="68:68" x14ac:dyDescent="0.3">
      <c r="BP16231" s="131" t="s">
        <v>40274</v>
      </c>
    </row>
    <row r="16233" spans="68:68" x14ac:dyDescent="0.3">
      <c r="BP16233" s="131" t="s">
        <v>40275</v>
      </c>
    </row>
    <row r="16234" spans="68:68" x14ac:dyDescent="0.3">
      <c r="BP16234" s="131" t="s">
        <v>24505</v>
      </c>
    </row>
    <row r="16235" spans="68:68" x14ac:dyDescent="0.3">
      <c r="BP16235" s="131" t="s">
        <v>29408</v>
      </c>
    </row>
    <row r="16236" spans="68:68" x14ac:dyDescent="0.3">
      <c r="BP16236" s="131" t="s">
        <v>40276</v>
      </c>
    </row>
    <row r="16237" spans="68:68" x14ac:dyDescent="0.3">
      <c r="BP16237" s="131" t="s">
        <v>20229</v>
      </c>
    </row>
    <row r="16238" spans="68:68" x14ac:dyDescent="0.3">
      <c r="BP16238" s="131" t="s">
        <v>40277</v>
      </c>
    </row>
    <row r="16239" spans="68:68" x14ac:dyDescent="0.3">
      <c r="BP16239" s="131" t="s">
        <v>40278</v>
      </c>
    </row>
    <row r="16241" spans="68:68" x14ac:dyDescent="0.3">
      <c r="BP16241" s="131" t="s">
        <v>40130</v>
      </c>
    </row>
    <row r="16242" spans="68:68" x14ac:dyDescent="0.3">
      <c r="BP16242" s="131" t="s">
        <v>24240</v>
      </c>
    </row>
    <row r="16243" spans="68:68" x14ac:dyDescent="0.3">
      <c r="BP16243" s="131" t="s">
        <v>40279</v>
      </c>
    </row>
    <row r="16244" spans="68:68" x14ac:dyDescent="0.3">
      <c r="BP16244" s="131" t="s">
        <v>29413</v>
      </c>
    </row>
    <row r="16245" spans="68:68" x14ac:dyDescent="0.3">
      <c r="BP16245" s="131" t="s">
        <v>40280</v>
      </c>
    </row>
    <row r="16246" spans="68:68" x14ac:dyDescent="0.3">
      <c r="BP16246" s="131" t="s">
        <v>40281</v>
      </c>
    </row>
    <row r="16247" spans="68:68" x14ac:dyDescent="0.3">
      <c r="BP16247" s="131" t="s">
        <v>20229</v>
      </c>
    </row>
    <row r="16248" spans="68:68" x14ac:dyDescent="0.3">
      <c r="BP16248" s="131" t="s">
        <v>37504</v>
      </c>
    </row>
    <row r="16249" spans="68:68" x14ac:dyDescent="0.3">
      <c r="BP16249" s="131" t="s">
        <v>21875</v>
      </c>
    </row>
    <row r="16252" spans="68:68" x14ac:dyDescent="0.3">
      <c r="BP16252" s="131" t="s">
        <v>42516</v>
      </c>
    </row>
    <row r="16253" spans="68:68" x14ac:dyDescent="0.3">
      <c r="BP16253" s="131" t="s">
        <v>22826</v>
      </c>
    </row>
    <row r="16254" spans="68:68" x14ac:dyDescent="0.3">
      <c r="BP16254" s="131" t="s">
        <v>29416</v>
      </c>
    </row>
    <row r="16255" spans="68:68" x14ac:dyDescent="0.3">
      <c r="BP16255" s="131" t="s">
        <v>22828</v>
      </c>
    </row>
    <row r="16256" spans="68:68" x14ac:dyDescent="0.3">
      <c r="BP16256" s="131" t="s">
        <v>22825</v>
      </c>
    </row>
    <row r="16257" spans="68:68" x14ac:dyDescent="0.3">
      <c r="BP16257" s="131" t="s">
        <v>23322</v>
      </c>
    </row>
    <row r="16258" spans="68:68" x14ac:dyDescent="0.3">
      <c r="BP16258" s="131" t="s">
        <v>29417</v>
      </c>
    </row>
    <row r="16259" spans="68:68" x14ac:dyDescent="0.3">
      <c r="BP16259" s="131" t="s">
        <v>29418</v>
      </c>
    </row>
    <row r="16260" spans="68:68" x14ac:dyDescent="0.3">
      <c r="BP16260" s="131" t="s">
        <v>22825</v>
      </c>
    </row>
    <row r="16261" spans="68:68" x14ac:dyDescent="0.3">
      <c r="BP16261" s="131" t="s">
        <v>29419</v>
      </c>
    </row>
    <row r="16262" spans="68:68" x14ac:dyDescent="0.3">
      <c r="BP16262" s="131" t="s">
        <v>29420</v>
      </c>
    </row>
    <row r="16263" spans="68:68" x14ac:dyDescent="0.3">
      <c r="BP16263" s="131" t="s">
        <v>29421</v>
      </c>
    </row>
    <row r="16264" spans="68:68" x14ac:dyDescent="0.3">
      <c r="BP16264" s="131" t="s">
        <v>29422</v>
      </c>
    </row>
    <row r="16265" spans="68:68" x14ac:dyDescent="0.3">
      <c r="BP16265" s="131" t="s">
        <v>29423</v>
      </c>
    </row>
    <row r="16266" spans="68:68" x14ac:dyDescent="0.3">
      <c r="BP16266" s="131" t="s">
        <v>22825</v>
      </c>
    </row>
    <row r="16267" spans="68:68" x14ac:dyDescent="0.3">
      <c r="BP16267" s="131" t="s">
        <v>29424</v>
      </c>
    </row>
    <row r="16268" spans="68:68" x14ac:dyDescent="0.3">
      <c r="BP16268" s="131" t="s">
        <v>29425</v>
      </c>
    </row>
    <row r="16269" spans="68:68" x14ac:dyDescent="0.3">
      <c r="BP16269" s="131" t="s">
        <v>22825</v>
      </c>
    </row>
    <row r="16270" spans="68:68" x14ac:dyDescent="0.3">
      <c r="BP16270" s="131" t="s">
        <v>29426</v>
      </c>
    </row>
    <row r="16271" spans="68:68" x14ac:dyDescent="0.3">
      <c r="BP16271" s="131" t="s">
        <v>29427</v>
      </c>
    </row>
    <row r="16272" spans="68:68" x14ac:dyDescent="0.3">
      <c r="BP16272" s="131" t="s">
        <v>29428</v>
      </c>
    </row>
    <row r="16273" spans="68:68" x14ac:dyDescent="0.3">
      <c r="BP16273" s="131" t="s">
        <v>42518</v>
      </c>
    </row>
    <row r="16274" spans="68:68" x14ac:dyDescent="0.3">
      <c r="BP16274" s="131" t="s">
        <v>29429</v>
      </c>
    </row>
    <row r="16275" spans="68:68" x14ac:dyDescent="0.3">
      <c r="BP16275" s="131" t="s">
        <v>29430</v>
      </c>
    </row>
    <row r="16276" spans="68:68" x14ac:dyDescent="0.3">
      <c r="BP16276" s="131" t="s">
        <v>29431</v>
      </c>
    </row>
    <row r="16277" spans="68:68" x14ac:dyDescent="0.3">
      <c r="BP16277" s="131" t="s">
        <v>29432</v>
      </c>
    </row>
    <row r="16278" spans="68:68" x14ac:dyDescent="0.3">
      <c r="BP16278" s="131" t="s">
        <v>29433</v>
      </c>
    </row>
    <row r="16279" spans="68:68" x14ac:dyDescent="0.3">
      <c r="BP16279" s="131" t="s">
        <v>29434</v>
      </c>
    </row>
    <row r="16280" spans="68:68" x14ac:dyDescent="0.3">
      <c r="BP16280" s="131" t="s">
        <v>29435</v>
      </c>
    </row>
    <row r="16281" spans="68:68" x14ac:dyDescent="0.3">
      <c r="BP16281" s="131" t="s">
        <v>29436</v>
      </c>
    </row>
    <row r="16282" spans="68:68" x14ac:dyDescent="0.3">
      <c r="BP16282" s="131" t="s">
        <v>40282</v>
      </c>
    </row>
    <row r="16283" spans="68:68" x14ac:dyDescent="0.3">
      <c r="BP16283" s="131" t="s">
        <v>29438</v>
      </c>
    </row>
    <row r="16284" spans="68:68" x14ac:dyDescent="0.3">
      <c r="BP16284" s="131" t="s">
        <v>40283</v>
      </c>
    </row>
    <row r="16285" spans="68:68" x14ac:dyDescent="0.3">
      <c r="BP16285" s="131" t="s">
        <v>23877</v>
      </c>
    </row>
    <row r="16286" spans="68:68" x14ac:dyDescent="0.3">
      <c r="BP16286" s="131" t="s">
        <v>29440</v>
      </c>
    </row>
    <row r="16287" spans="68:68" x14ac:dyDescent="0.3">
      <c r="BP16287" s="131" t="s">
        <v>29441</v>
      </c>
    </row>
    <row r="16288" spans="68:68" x14ac:dyDescent="0.3">
      <c r="BP16288" s="131" t="s">
        <v>29442</v>
      </c>
    </row>
    <row r="16289" spans="68:68" x14ac:dyDescent="0.3">
      <c r="BP16289" s="131" t="s">
        <v>40284</v>
      </c>
    </row>
    <row r="16291" spans="68:68" x14ac:dyDescent="0.3">
      <c r="BP16291" s="131" t="s">
        <v>24505</v>
      </c>
    </row>
    <row r="16292" spans="68:68" x14ac:dyDescent="0.3">
      <c r="BP16292" s="131" t="s">
        <v>40285</v>
      </c>
    </row>
    <row r="16293" spans="68:68" x14ac:dyDescent="0.3">
      <c r="BP16293" s="131" t="s">
        <v>40286</v>
      </c>
    </row>
    <row r="16294" spans="68:68" x14ac:dyDescent="0.3">
      <c r="BP16294" s="131" t="s">
        <v>44032</v>
      </c>
    </row>
    <row r="16296" spans="68:68" x14ac:dyDescent="0.3">
      <c r="BP16296" s="131" t="s">
        <v>43222</v>
      </c>
    </row>
    <row r="16297" spans="68:68" x14ac:dyDescent="0.3">
      <c r="BP16297" s="131" t="s">
        <v>29448</v>
      </c>
    </row>
    <row r="16298" spans="68:68" x14ac:dyDescent="0.3">
      <c r="BP16298" s="131" t="s">
        <v>40287</v>
      </c>
    </row>
    <row r="16299" spans="68:68" x14ac:dyDescent="0.3">
      <c r="BP16299" s="131" t="s">
        <v>40288</v>
      </c>
    </row>
    <row r="16300" spans="68:68" x14ac:dyDescent="0.3">
      <c r="BP16300" s="131" t="s">
        <v>40289</v>
      </c>
    </row>
    <row r="16301" spans="68:68" x14ac:dyDescent="0.3">
      <c r="BP16301" s="131" t="s">
        <v>40290</v>
      </c>
    </row>
    <row r="16302" spans="68:68" x14ac:dyDescent="0.3">
      <c r="BP16302" s="131" t="s">
        <v>21676</v>
      </c>
    </row>
    <row r="16303" spans="68:68" x14ac:dyDescent="0.3">
      <c r="BP16303" s="131" t="s">
        <v>26497</v>
      </c>
    </row>
    <row r="16304" spans="68:68" x14ac:dyDescent="0.3">
      <c r="BP16304" s="131" t="s">
        <v>43223</v>
      </c>
    </row>
    <row r="16305" spans="68:68" x14ac:dyDescent="0.3">
      <c r="BP16305" s="131" t="s">
        <v>40291</v>
      </c>
    </row>
    <row r="16306" spans="68:68" x14ac:dyDescent="0.3">
      <c r="BP16306" s="131" t="s">
        <v>28617</v>
      </c>
    </row>
    <row r="16307" spans="68:68" x14ac:dyDescent="0.3">
      <c r="BP16307" s="131" t="s">
        <v>40215</v>
      </c>
    </row>
    <row r="16308" spans="68:68" x14ac:dyDescent="0.3">
      <c r="BP16308" s="131" t="s">
        <v>21676</v>
      </c>
    </row>
    <row r="16309" spans="68:68" x14ac:dyDescent="0.3">
      <c r="BP16309" s="131" t="s">
        <v>20229</v>
      </c>
    </row>
    <row r="16310" spans="68:68" x14ac:dyDescent="0.3">
      <c r="BP16310" s="131" t="s">
        <v>43224</v>
      </c>
    </row>
    <row r="16311" spans="68:68" x14ac:dyDescent="0.3">
      <c r="BP16311" s="131" t="s">
        <v>29456</v>
      </c>
    </row>
    <row r="16312" spans="68:68" x14ac:dyDescent="0.3">
      <c r="BP16312" s="131" t="s">
        <v>40292</v>
      </c>
    </row>
    <row r="16313" spans="68:68" x14ac:dyDescent="0.3">
      <c r="BP16313" s="131" t="s">
        <v>40293</v>
      </c>
    </row>
    <row r="16314" spans="68:68" x14ac:dyDescent="0.3">
      <c r="BP16314" s="131" t="s">
        <v>20229</v>
      </c>
    </row>
    <row r="16315" spans="68:68" x14ac:dyDescent="0.3">
      <c r="BP16315" s="131" t="s">
        <v>43225</v>
      </c>
    </row>
    <row r="16316" spans="68:68" x14ac:dyDescent="0.3">
      <c r="BP16316" s="131" t="s">
        <v>40294</v>
      </c>
    </row>
    <row r="16317" spans="68:68" x14ac:dyDescent="0.3">
      <c r="BP16317" s="131" t="s">
        <v>40295</v>
      </c>
    </row>
    <row r="16319" spans="68:68" x14ac:dyDescent="0.3">
      <c r="BP16319" s="131" t="s">
        <v>40296</v>
      </c>
    </row>
    <row r="16321" spans="68:68" x14ac:dyDescent="0.3">
      <c r="BP16321" s="131" t="s">
        <v>40297</v>
      </c>
    </row>
    <row r="16322" spans="68:68" x14ac:dyDescent="0.3">
      <c r="BP16322" s="131" t="s">
        <v>21875</v>
      </c>
    </row>
    <row r="16325" spans="68:68" x14ac:dyDescent="0.3">
      <c r="BP16325" s="131" t="s">
        <v>42516</v>
      </c>
    </row>
    <row r="16326" spans="68:68" x14ac:dyDescent="0.3">
      <c r="BP16326" s="131" t="s">
        <v>22826</v>
      </c>
    </row>
    <row r="16327" spans="68:68" x14ac:dyDescent="0.3">
      <c r="BP16327" s="131" t="s">
        <v>29464</v>
      </c>
    </row>
    <row r="16328" spans="68:68" x14ac:dyDescent="0.3">
      <c r="BP16328" s="131" t="s">
        <v>22828</v>
      </c>
    </row>
    <row r="16329" spans="68:68" x14ac:dyDescent="0.3">
      <c r="BP16329" s="131" t="s">
        <v>22825</v>
      </c>
    </row>
    <row r="16330" spans="68:68" x14ac:dyDescent="0.3">
      <c r="BP16330" s="131" t="s">
        <v>23322</v>
      </c>
    </row>
    <row r="16331" spans="68:68" x14ac:dyDescent="0.3">
      <c r="BP16331" s="131" t="s">
        <v>29465</v>
      </c>
    </row>
    <row r="16332" spans="68:68" x14ac:dyDescent="0.3">
      <c r="BP16332" s="131" t="s">
        <v>29418</v>
      </c>
    </row>
    <row r="16333" spans="68:68" x14ac:dyDescent="0.3">
      <c r="BP16333" s="131" t="s">
        <v>22825</v>
      </c>
    </row>
    <row r="16334" spans="68:68" x14ac:dyDescent="0.3">
      <c r="BP16334" s="131" t="s">
        <v>29466</v>
      </c>
    </row>
    <row r="16335" spans="68:68" x14ac:dyDescent="0.3">
      <c r="BP16335" s="131" t="s">
        <v>29420</v>
      </c>
    </row>
    <row r="16336" spans="68:68" x14ac:dyDescent="0.3">
      <c r="BP16336" s="131" t="s">
        <v>29467</v>
      </c>
    </row>
    <row r="16337" spans="68:68" x14ac:dyDescent="0.3">
      <c r="BP16337" s="131" t="s">
        <v>29468</v>
      </c>
    </row>
    <row r="16338" spans="68:68" x14ac:dyDescent="0.3">
      <c r="BP16338" s="131" t="s">
        <v>22825</v>
      </c>
    </row>
    <row r="16339" spans="68:68" x14ac:dyDescent="0.3">
      <c r="BP16339" s="131" t="s">
        <v>29424</v>
      </c>
    </row>
    <row r="16340" spans="68:68" x14ac:dyDescent="0.3">
      <c r="BP16340" s="131" t="s">
        <v>29425</v>
      </c>
    </row>
    <row r="16341" spans="68:68" x14ac:dyDescent="0.3">
      <c r="BP16341" s="131" t="s">
        <v>22825</v>
      </c>
    </row>
    <row r="16342" spans="68:68" x14ac:dyDescent="0.3">
      <c r="BP16342" s="131" t="s">
        <v>29469</v>
      </c>
    </row>
    <row r="16343" spans="68:68" x14ac:dyDescent="0.3">
      <c r="BP16343" s="131" t="s">
        <v>29427</v>
      </c>
    </row>
    <row r="16344" spans="68:68" x14ac:dyDescent="0.3">
      <c r="BP16344" s="131" t="s">
        <v>29470</v>
      </c>
    </row>
    <row r="16345" spans="68:68" x14ac:dyDescent="0.3">
      <c r="BP16345" s="131" t="s">
        <v>42518</v>
      </c>
    </row>
    <row r="16346" spans="68:68" x14ac:dyDescent="0.3">
      <c r="BP16346" s="131" t="s">
        <v>29471</v>
      </c>
    </row>
    <row r="16347" spans="68:68" x14ac:dyDescent="0.3">
      <c r="BP16347" s="131" t="s">
        <v>29472</v>
      </c>
    </row>
    <row r="16348" spans="68:68" x14ac:dyDescent="0.3">
      <c r="BP16348" s="131" t="s">
        <v>29473</v>
      </c>
    </row>
    <row r="16349" spans="68:68" x14ac:dyDescent="0.3">
      <c r="BP16349" s="131" t="s">
        <v>29474</v>
      </c>
    </row>
    <row r="16350" spans="68:68" x14ac:dyDescent="0.3">
      <c r="BP16350" s="131" t="s">
        <v>29434</v>
      </c>
    </row>
    <row r="16351" spans="68:68" x14ac:dyDescent="0.3">
      <c r="BP16351" s="131" t="s">
        <v>29435</v>
      </c>
    </row>
    <row r="16352" spans="68:68" x14ac:dyDescent="0.3">
      <c r="BP16352" s="131" t="s">
        <v>29475</v>
      </c>
    </row>
    <row r="16353" spans="68:68" x14ac:dyDescent="0.3">
      <c r="BP16353" s="131" t="s">
        <v>29438</v>
      </c>
    </row>
    <row r="16354" spans="68:68" x14ac:dyDescent="0.3">
      <c r="BP16354" s="131" t="s">
        <v>40283</v>
      </c>
    </row>
    <row r="16355" spans="68:68" x14ac:dyDescent="0.3">
      <c r="BP16355" s="131" t="s">
        <v>23877</v>
      </c>
    </row>
    <row r="16356" spans="68:68" x14ac:dyDescent="0.3">
      <c r="BP16356" s="131" t="s">
        <v>29440</v>
      </c>
    </row>
    <row r="16357" spans="68:68" x14ac:dyDescent="0.3">
      <c r="BP16357" s="131" t="s">
        <v>38779</v>
      </c>
    </row>
    <row r="16359" spans="68:68" x14ac:dyDescent="0.3">
      <c r="BP16359" s="131" t="s">
        <v>40298</v>
      </c>
    </row>
    <row r="16361" spans="68:68" x14ac:dyDescent="0.3">
      <c r="BP16361" s="131" t="s">
        <v>29477</v>
      </c>
    </row>
    <row r="16362" spans="68:68" x14ac:dyDescent="0.3">
      <c r="BP16362" s="131" t="s">
        <v>40299</v>
      </c>
    </row>
    <row r="16364" spans="68:68" x14ac:dyDescent="0.3">
      <c r="BP16364" s="131" t="s">
        <v>43226</v>
      </c>
    </row>
    <row r="16365" spans="68:68" x14ac:dyDescent="0.3">
      <c r="BP16365" s="131" t="s">
        <v>29480</v>
      </c>
    </row>
    <row r="16366" spans="68:68" x14ac:dyDescent="0.3">
      <c r="BP16366" s="131" t="s">
        <v>40300</v>
      </c>
    </row>
    <row r="16367" spans="68:68" x14ac:dyDescent="0.3">
      <c r="BP16367" s="131" t="s">
        <v>40301</v>
      </c>
    </row>
    <row r="16368" spans="68:68" x14ac:dyDescent="0.3">
      <c r="BP16368" s="131" t="s">
        <v>44033</v>
      </c>
    </row>
    <row r="16369" spans="68:68" x14ac:dyDescent="0.3">
      <c r="BP16369" s="131" t="s">
        <v>43222</v>
      </c>
    </row>
    <row r="16370" spans="68:68" x14ac:dyDescent="0.3">
      <c r="BP16370" s="131" t="s">
        <v>29484</v>
      </c>
    </row>
    <row r="16371" spans="68:68" x14ac:dyDescent="0.3">
      <c r="BP16371" s="131" t="s">
        <v>40302</v>
      </c>
    </row>
    <row r="16372" spans="68:68" x14ac:dyDescent="0.3">
      <c r="BP16372" s="131" t="s">
        <v>40288</v>
      </c>
    </row>
    <row r="16373" spans="68:68" x14ac:dyDescent="0.3">
      <c r="BP16373" s="131" t="s">
        <v>40289</v>
      </c>
    </row>
    <row r="16374" spans="68:68" x14ac:dyDescent="0.3">
      <c r="BP16374" s="131" t="s">
        <v>40290</v>
      </c>
    </row>
    <row r="16375" spans="68:68" x14ac:dyDescent="0.3">
      <c r="BP16375" s="131" t="s">
        <v>21676</v>
      </c>
    </row>
    <row r="16377" spans="68:68" x14ac:dyDescent="0.3">
      <c r="BP16377" s="131" t="s">
        <v>26497</v>
      </c>
    </row>
    <row r="16378" spans="68:68" x14ac:dyDescent="0.3">
      <c r="BP16378" s="131" t="s">
        <v>40303</v>
      </c>
    </row>
    <row r="16379" spans="68:68" x14ac:dyDescent="0.3">
      <c r="BP16379" s="131" t="s">
        <v>28617</v>
      </c>
    </row>
    <row r="16380" spans="68:68" x14ac:dyDescent="0.3">
      <c r="BP16380" s="131" t="s">
        <v>40215</v>
      </c>
    </row>
    <row r="16381" spans="68:68" x14ac:dyDescent="0.3">
      <c r="BP16381" s="131" t="s">
        <v>21676</v>
      </c>
    </row>
    <row r="16382" spans="68:68" x14ac:dyDescent="0.3">
      <c r="BP16382" s="131" t="s">
        <v>20229</v>
      </c>
    </row>
    <row r="16384" spans="68:68" x14ac:dyDescent="0.3">
      <c r="BP16384" s="131" t="s">
        <v>43227</v>
      </c>
    </row>
    <row r="16385" spans="68:68" x14ac:dyDescent="0.3">
      <c r="BP16385" s="131" t="s">
        <v>43228</v>
      </c>
    </row>
    <row r="16386" spans="68:68" x14ac:dyDescent="0.3">
      <c r="BP16386" s="131" t="s">
        <v>43229</v>
      </c>
    </row>
    <row r="16387" spans="68:68" x14ac:dyDescent="0.3">
      <c r="BP16387" s="131" t="s">
        <v>43230</v>
      </c>
    </row>
    <row r="16388" spans="68:68" x14ac:dyDescent="0.3">
      <c r="BP16388" s="131" t="s">
        <v>29491</v>
      </c>
    </row>
    <row r="16389" spans="68:68" x14ac:dyDescent="0.3">
      <c r="BP16389" s="131" t="s">
        <v>29492</v>
      </c>
    </row>
    <row r="16390" spans="68:68" x14ac:dyDescent="0.3">
      <c r="BP16390" s="131" t="s">
        <v>29493</v>
      </c>
    </row>
    <row r="16391" spans="68:68" x14ac:dyDescent="0.3">
      <c r="BP16391" s="131" t="s">
        <v>40304</v>
      </c>
    </row>
    <row r="16392" spans="68:68" x14ac:dyDescent="0.3">
      <c r="BP16392" s="131" t="s">
        <v>21676</v>
      </c>
    </row>
    <row r="16393" spans="68:68" x14ac:dyDescent="0.3">
      <c r="BP16393" s="131" t="s">
        <v>20229</v>
      </c>
    </row>
    <row r="16394" spans="68:68" x14ac:dyDescent="0.3">
      <c r="BP16394" s="131" t="s">
        <v>19298</v>
      </c>
    </row>
    <row r="16396" spans="68:68" x14ac:dyDescent="0.3">
      <c r="BP16396" s="131" t="s">
        <v>40296</v>
      </c>
    </row>
    <row r="16397" spans="68:68" x14ac:dyDescent="0.3">
      <c r="BP16397" s="131" t="s">
        <v>40297</v>
      </c>
    </row>
    <row r="16398" spans="68:68" x14ac:dyDescent="0.3">
      <c r="BP16398" s="131" t="s">
        <v>19652</v>
      </c>
    </row>
    <row r="16399" spans="68:68" x14ac:dyDescent="0.3">
      <c r="BP16399" s="131" t="s">
        <v>37220</v>
      </c>
    </row>
    <row r="16401" spans="68:68" x14ac:dyDescent="0.3">
      <c r="BP16401" s="131" t="s">
        <v>40305</v>
      </c>
    </row>
    <row r="16403" spans="68:68" x14ac:dyDescent="0.3">
      <c r="BP16403" s="131" t="s">
        <v>43231</v>
      </c>
    </row>
    <row r="16404" spans="68:68" x14ac:dyDescent="0.3">
      <c r="BP16404" s="131" t="s">
        <v>40306</v>
      </c>
    </row>
    <row r="16405" spans="68:68" x14ac:dyDescent="0.3">
      <c r="BP16405" s="131" t="s">
        <v>40307</v>
      </c>
    </row>
    <row r="16406" spans="68:68" x14ac:dyDescent="0.3">
      <c r="BP16406" s="131" t="s">
        <v>40308</v>
      </c>
    </row>
    <row r="16408" spans="68:68" x14ac:dyDescent="0.3">
      <c r="BP16408" s="131" t="s">
        <v>40309</v>
      </c>
    </row>
    <row r="16411" spans="68:68" x14ac:dyDescent="0.3">
      <c r="BP16411" s="131" t="s">
        <v>29501</v>
      </c>
    </row>
    <row r="16412" spans="68:68" x14ac:dyDescent="0.3">
      <c r="BP16412" s="131" t="s">
        <v>29502</v>
      </c>
    </row>
    <row r="16413" spans="68:68" x14ac:dyDescent="0.3">
      <c r="BP16413" s="131" t="s">
        <v>40310</v>
      </c>
    </row>
    <row r="16414" spans="68:68" x14ac:dyDescent="0.3">
      <c r="BP16414" s="131" t="s">
        <v>19652</v>
      </c>
    </row>
    <row r="16416" spans="68:68" x14ac:dyDescent="0.3">
      <c r="BP16416" s="131" t="s">
        <v>40311</v>
      </c>
    </row>
    <row r="16417" spans="68:68" x14ac:dyDescent="0.3">
      <c r="BP16417" s="131" t="s">
        <v>19299</v>
      </c>
    </row>
    <row r="16419" spans="68:68" x14ac:dyDescent="0.3">
      <c r="BP16419" s="131" t="s">
        <v>29505</v>
      </c>
    </row>
    <row r="16420" spans="68:68" x14ac:dyDescent="0.3">
      <c r="BP16420" s="131" t="s">
        <v>40312</v>
      </c>
    </row>
    <row r="16421" spans="68:68" x14ac:dyDescent="0.3">
      <c r="BP16421" s="131" t="s">
        <v>19299</v>
      </c>
    </row>
    <row r="16423" spans="68:68" x14ac:dyDescent="0.3">
      <c r="BP16423" s="131" t="s">
        <v>29507</v>
      </c>
    </row>
    <row r="16424" spans="68:68" x14ac:dyDescent="0.3">
      <c r="BP16424" s="131" t="s">
        <v>27549</v>
      </c>
    </row>
    <row r="16425" spans="68:68" x14ac:dyDescent="0.3">
      <c r="BP16425" s="131" t="s">
        <v>40313</v>
      </c>
    </row>
    <row r="16426" spans="68:68" x14ac:dyDescent="0.3">
      <c r="BP16426" s="131" t="s">
        <v>40314</v>
      </c>
    </row>
    <row r="16427" spans="68:68" x14ac:dyDescent="0.3">
      <c r="BP16427" s="131" t="s">
        <v>19299</v>
      </c>
    </row>
    <row r="16429" spans="68:68" x14ac:dyDescent="0.3">
      <c r="BP16429" s="131" t="s">
        <v>29510</v>
      </c>
    </row>
    <row r="16430" spans="68:68" x14ac:dyDescent="0.3">
      <c r="BP16430" s="131" t="s">
        <v>27549</v>
      </c>
    </row>
    <row r="16431" spans="68:68" x14ac:dyDescent="0.3">
      <c r="BP16431" s="131" t="s">
        <v>40315</v>
      </c>
    </row>
    <row r="16433" spans="68:68" x14ac:dyDescent="0.3">
      <c r="BP16433" s="131" t="s">
        <v>29512</v>
      </c>
    </row>
    <row r="16434" spans="68:68" x14ac:dyDescent="0.3">
      <c r="BP16434" s="131" t="s">
        <v>40316</v>
      </c>
    </row>
    <row r="16435" spans="68:68" x14ac:dyDescent="0.3">
      <c r="BP16435" s="131" t="s">
        <v>19298</v>
      </c>
    </row>
    <row r="16436" spans="68:68" x14ac:dyDescent="0.3">
      <c r="BP16436" s="131" t="s">
        <v>40314</v>
      </c>
    </row>
    <row r="16437" spans="68:68" x14ac:dyDescent="0.3">
      <c r="BP16437" s="131" t="s">
        <v>19299</v>
      </c>
    </row>
    <row r="16439" spans="68:68" x14ac:dyDescent="0.3">
      <c r="BP16439" s="131" t="s">
        <v>42247</v>
      </c>
    </row>
    <row r="16440" spans="68:68" x14ac:dyDescent="0.3">
      <c r="BP16440" s="131" t="s">
        <v>29514</v>
      </c>
    </row>
    <row r="16441" spans="68:68" x14ac:dyDescent="0.3">
      <c r="BP16441" s="131" t="s">
        <v>29515</v>
      </c>
    </row>
    <row r="16442" spans="68:68" x14ac:dyDescent="0.3">
      <c r="BP16442" s="131" t="s">
        <v>42252</v>
      </c>
    </row>
    <row r="16443" spans="68:68" x14ac:dyDescent="0.3">
      <c r="BP16443" s="131" t="s">
        <v>29516</v>
      </c>
    </row>
    <row r="16445" spans="68:68" x14ac:dyDescent="0.3">
      <c r="BP16445" s="131" t="s">
        <v>29517</v>
      </c>
    </row>
    <row r="16446" spans="68:68" x14ac:dyDescent="0.3">
      <c r="BP16446" s="131" t="s">
        <v>29518</v>
      </c>
    </row>
    <row r="16447" spans="68:68" x14ac:dyDescent="0.3">
      <c r="BP16447" s="131" t="s">
        <v>22391</v>
      </c>
    </row>
    <row r="16448" spans="68:68" x14ac:dyDescent="0.3">
      <c r="BP16448" s="131" t="s">
        <v>40317</v>
      </c>
    </row>
    <row r="16449" spans="68:68" x14ac:dyDescent="0.3">
      <c r="BP16449" s="131" t="s">
        <v>26274</v>
      </c>
    </row>
    <row r="16450" spans="68:68" x14ac:dyDescent="0.3">
      <c r="BP16450" s="131" t="s">
        <v>40266</v>
      </c>
    </row>
    <row r="16451" spans="68:68" x14ac:dyDescent="0.3">
      <c r="BP16451" s="131" t="s">
        <v>19298</v>
      </c>
    </row>
    <row r="16452" spans="68:68" x14ac:dyDescent="0.3">
      <c r="BP16452" s="131" t="s">
        <v>19652</v>
      </c>
    </row>
    <row r="16453" spans="68:68" x14ac:dyDescent="0.3">
      <c r="BP16453" s="131" t="s">
        <v>40318</v>
      </c>
    </row>
    <row r="16454" spans="68:68" x14ac:dyDescent="0.3">
      <c r="BP16454" s="131" t="s">
        <v>19299</v>
      </c>
    </row>
    <row r="16456" spans="68:68" x14ac:dyDescent="0.3">
      <c r="BP16456" s="131" t="s">
        <v>29521</v>
      </c>
    </row>
    <row r="16457" spans="68:68" x14ac:dyDescent="0.3">
      <c r="BP16457" s="131" t="s">
        <v>29522</v>
      </c>
    </row>
    <row r="16458" spans="68:68" x14ac:dyDescent="0.3">
      <c r="BP16458" s="131" t="s">
        <v>29523</v>
      </c>
    </row>
    <row r="16459" spans="68:68" x14ac:dyDescent="0.3">
      <c r="BP16459" s="131" t="s">
        <v>40319</v>
      </c>
    </row>
    <row r="16460" spans="68:68" x14ac:dyDescent="0.3">
      <c r="BP16460" s="131" t="s">
        <v>37282</v>
      </c>
    </row>
    <row r="16461" spans="68:68" x14ac:dyDescent="0.3">
      <c r="BP16461" s="131" t="s">
        <v>19652</v>
      </c>
    </row>
    <row r="16462" spans="68:68" x14ac:dyDescent="0.3">
      <c r="BP16462" s="131" t="s">
        <v>19299</v>
      </c>
    </row>
    <row r="16463" spans="68:68" x14ac:dyDescent="0.3">
      <c r="BP16463" s="131" t="s">
        <v>37940</v>
      </c>
    </row>
    <row r="16464" spans="68:68" x14ac:dyDescent="0.3">
      <c r="BP16464" s="131" t="s">
        <v>19300</v>
      </c>
    </row>
    <row r="16466" spans="68:68" x14ac:dyDescent="0.3">
      <c r="BP16466" s="131" t="s">
        <v>42070</v>
      </c>
    </row>
    <row r="16467" spans="68:68" x14ac:dyDescent="0.3">
      <c r="BP16467" s="131" t="s">
        <v>19617</v>
      </c>
    </row>
    <row r="16468" spans="68:68" x14ac:dyDescent="0.3">
      <c r="BP16468" s="131" t="s">
        <v>29525</v>
      </c>
    </row>
    <row r="16469" spans="68:68" x14ac:dyDescent="0.3">
      <c r="BP16469" s="131" t="s">
        <v>42082</v>
      </c>
    </row>
    <row r="16470" spans="68:68" x14ac:dyDescent="0.3">
      <c r="BP16470" s="131" t="s">
        <v>29526</v>
      </c>
    </row>
    <row r="16471" spans="68:68" x14ac:dyDescent="0.3">
      <c r="BP16471" s="131" t="s">
        <v>43232</v>
      </c>
    </row>
    <row r="16472" spans="68:68" x14ac:dyDescent="0.3">
      <c r="BP16472" s="131" t="s">
        <v>43233</v>
      </c>
    </row>
    <row r="16474" spans="68:68" x14ac:dyDescent="0.3">
      <c r="BP16474" s="131" t="s">
        <v>42363</v>
      </c>
    </row>
    <row r="16475" spans="68:68" x14ac:dyDescent="0.3">
      <c r="BP16475" s="131" t="s">
        <v>22448</v>
      </c>
    </row>
    <row r="16476" spans="68:68" x14ac:dyDescent="0.3">
      <c r="BP16476" s="131" t="s">
        <v>24066</v>
      </c>
    </row>
    <row r="16477" spans="68:68" x14ac:dyDescent="0.3">
      <c r="BP16477" s="131" t="s">
        <v>24067</v>
      </c>
    </row>
    <row r="16478" spans="68:68" x14ac:dyDescent="0.3">
      <c r="BP16478" s="131" t="s">
        <v>22447</v>
      </c>
    </row>
    <row r="16479" spans="68:68" x14ac:dyDescent="0.3">
      <c r="BP16479" s="131" t="s">
        <v>24082</v>
      </c>
    </row>
    <row r="16480" spans="68:68" x14ac:dyDescent="0.3">
      <c r="BP16480" s="131" t="s">
        <v>22447</v>
      </c>
    </row>
    <row r="16481" spans="68:68" x14ac:dyDescent="0.3">
      <c r="BP16481" s="131" t="s">
        <v>24069</v>
      </c>
    </row>
    <row r="16482" spans="68:68" x14ac:dyDescent="0.3">
      <c r="BP16482" s="131" t="s">
        <v>24070</v>
      </c>
    </row>
    <row r="16483" spans="68:68" x14ac:dyDescent="0.3">
      <c r="BP16483" s="131" t="s">
        <v>24071</v>
      </c>
    </row>
    <row r="16484" spans="68:68" x14ac:dyDescent="0.3">
      <c r="BP16484" s="131" t="s">
        <v>24072</v>
      </c>
    </row>
    <row r="16485" spans="68:68" x14ac:dyDescent="0.3">
      <c r="BP16485" s="131" t="s">
        <v>22447</v>
      </c>
    </row>
    <row r="16486" spans="68:68" x14ac:dyDescent="0.3">
      <c r="BP16486" s="131" t="s">
        <v>24073</v>
      </c>
    </row>
    <row r="16487" spans="68:68" x14ac:dyDescent="0.3">
      <c r="BP16487" s="131" t="s">
        <v>24074</v>
      </c>
    </row>
    <row r="16488" spans="68:68" x14ac:dyDescent="0.3">
      <c r="BP16488" s="131" t="s">
        <v>24075</v>
      </c>
    </row>
    <row r="16489" spans="68:68" x14ac:dyDescent="0.3">
      <c r="BP16489" s="131" t="s">
        <v>42364</v>
      </c>
    </row>
    <row r="16490" spans="68:68" x14ac:dyDescent="0.3">
      <c r="BP16490" s="131" t="s">
        <v>24076</v>
      </c>
    </row>
    <row r="16491" spans="68:68" x14ac:dyDescent="0.3">
      <c r="BP16491" s="131" t="s">
        <v>24077</v>
      </c>
    </row>
    <row r="16492" spans="68:68" x14ac:dyDescent="0.3">
      <c r="BP16492" s="131" t="s">
        <v>40320</v>
      </c>
    </row>
    <row r="16493" spans="68:68" x14ac:dyDescent="0.3">
      <c r="BP16493" s="131" t="s">
        <v>37833</v>
      </c>
    </row>
    <row r="16494" spans="68:68" x14ac:dyDescent="0.3">
      <c r="BP16494" s="131" t="s">
        <v>19299</v>
      </c>
    </row>
    <row r="16495" spans="68:68" x14ac:dyDescent="0.3">
      <c r="BP16495" s="131" t="s">
        <v>40321</v>
      </c>
    </row>
    <row r="16496" spans="68:68" x14ac:dyDescent="0.3">
      <c r="BP16496" s="131" t="s">
        <v>37267</v>
      </c>
    </row>
    <row r="16499" spans="68:68" x14ac:dyDescent="0.3">
      <c r="BP16499" s="131" t="s">
        <v>42363</v>
      </c>
    </row>
    <row r="16500" spans="68:68" x14ac:dyDescent="0.3">
      <c r="BP16500" s="131" t="s">
        <v>22448</v>
      </c>
    </row>
    <row r="16501" spans="68:68" x14ac:dyDescent="0.3">
      <c r="BP16501" s="131" t="s">
        <v>24066</v>
      </c>
    </row>
    <row r="16502" spans="68:68" x14ac:dyDescent="0.3">
      <c r="BP16502" s="131" t="s">
        <v>24081</v>
      </c>
    </row>
    <row r="16503" spans="68:68" x14ac:dyDescent="0.3">
      <c r="BP16503" s="131" t="s">
        <v>22447</v>
      </c>
    </row>
    <row r="16504" spans="68:68" x14ac:dyDescent="0.3">
      <c r="BP16504" s="131" t="s">
        <v>24082</v>
      </c>
    </row>
    <row r="16505" spans="68:68" x14ac:dyDescent="0.3">
      <c r="BP16505" s="131" t="s">
        <v>22447</v>
      </c>
    </row>
    <row r="16506" spans="68:68" x14ac:dyDescent="0.3">
      <c r="BP16506" s="131" t="s">
        <v>24083</v>
      </c>
    </row>
    <row r="16507" spans="68:68" x14ac:dyDescent="0.3">
      <c r="BP16507" s="131" t="s">
        <v>24084</v>
      </c>
    </row>
    <row r="16508" spans="68:68" x14ac:dyDescent="0.3">
      <c r="BP16508" s="131" t="s">
        <v>24071</v>
      </c>
    </row>
    <row r="16509" spans="68:68" x14ac:dyDescent="0.3">
      <c r="BP16509" s="131" t="s">
        <v>24072</v>
      </c>
    </row>
    <row r="16510" spans="68:68" x14ac:dyDescent="0.3">
      <c r="BP16510" s="131" t="s">
        <v>22447</v>
      </c>
    </row>
    <row r="16511" spans="68:68" x14ac:dyDescent="0.3">
      <c r="BP16511" s="131" t="s">
        <v>24073</v>
      </c>
    </row>
    <row r="16512" spans="68:68" x14ac:dyDescent="0.3">
      <c r="BP16512" s="131" t="s">
        <v>24074</v>
      </c>
    </row>
    <row r="16513" spans="68:68" x14ac:dyDescent="0.3">
      <c r="BP16513" s="131" t="s">
        <v>24075</v>
      </c>
    </row>
    <row r="16514" spans="68:68" x14ac:dyDescent="0.3">
      <c r="BP16514" s="131" t="s">
        <v>42364</v>
      </c>
    </row>
    <row r="16515" spans="68:68" x14ac:dyDescent="0.3">
      <c r="BP16515" s="131" t="s">
        <v>24085</v>
      </c>
    </row>
    <row r="16516" spans="68:68" x14ac:dyDescent="0.3">
      <c r="BP16516" s="131" t="s">
        <v>24077</v>
      </c>
    </row>
    <row r="16517" spans="68:68" x14ac:dyDescent="0.3">
      <c r="BP16517" s="131" t="s">
        <v>40322</v>
      </c>
    </row>
    <row r="16518" spans="68:68" x14ac:dyDescent="0.3">
      <c r="BP16518" s="131" t="s">
        <v>37833</v>
      </c>
    </row>
    <row r="16519" spans="68:68" x14ac:dyDescent="0.3">
      <c r="BP16519" s="131" t="s">
        <v>19299</v>
      </c>
    </row>
    <row r="16520" spans="68:68" x14ac:dyDescent="0.3">
      <c r="BP16520" s="131" t="s">
        <v>40323</v>
      </c>
    </row>
    <row r="16521" spans="68:68" x14ac:dyDescent="0.3">
      <c r="BP16521" s="131" t="s">
        <v>37267</v>
      </c>
    </row>
    <row r="16523" spans="68:68" x14ac:dyDescent="0.3">
      <c r="BP16523" s="131" t="s">
        <v>23308</v>
      </c>
    </row>
    <row r="16524" spans="68:68" x14ac:dyDescent="0.3">
      <c r="BP16524" s="131" t="s">
        <v>29533</v>
      </c>
    </row>
    <row r="16525" spans="68:68" x14ac:dyDescent="0.3">
      <c r="BP16525" s="131" t="s">
        <v>40324</v>
      </c>
    </row>
    <row r="16526" spans="68:68" x14ac:dyDescent="0.3">
      <c r="BP16526" s="131" t="s">
        <v>40325</v>
      </c>
    </row>
    <row r="16527" spans="68:68" x14ac:dyDescent="0.3">
      <c r="BP16527" s="131" t="s">
        <v>40326</v>
      </c>
    </row>
    <row r="16528" spans="68:68" x14ac:dyDescent="0.3">
      <c r="BP16528" s="131" t="s">
        <v>29537</v>
      </c>
    </row>
    <row r="16529" spans="68:68" x14ac:dyDescent="0.3">
      <c r="BP16529" s="131" t="s">
        <v>40327</v>
      </c>
    </row>
    <row r="16530" spans="68:68" x14ac:dyDescent="0.3">
      <c r="BP16530" s="131" t="s">
        <v>19652</v>
      </c>
    </row>
    <row r="16531" spans="68:68" x14ac:dyDescent="0.3">
      <c r="BP16531" s="131" t="s">
        <v>40328</v>
      </c>
    </row>
    <row r="16532" spans="68:68" x14ac:dyDescent="0.3">
      <c r="BP16532" s="131" t="s">
        <v>37220</v>
      </c>
    </row>
    <row r="16533" spans="68:68" x14ac:dyDescent="0.3">
      <c r="BP16533" s="131" t="s">
        <v>37267</v>
      </c>
    </row>
    <row r="16534" spans="68:68" x14ac:dyDescent="0.3">
      <c r="BP16534" s="131" t="s">
        <v>19300</v>
      </c>
    </row>
    <row r="16536" spans="68:68" x14ac:dyDescent="0.3">
      <c r="BP16536" s="131" t="s">
        <v>42269</v>
      </c>
    </row>
    <row r="16537" spans="68:68" x14ac:dyDescent="0.3">
      <c r="BP16537" s="131" t="s">
        <v>21213</v>
      </c>
    </row>
    <row r="16538" spans="68:68" x14ac:dyDescent="0.3">
      <c r="BP16538" s="131" t="s">
        <v>21214</v>
      </c>
    </row>
    <row r="16539" spans="68:68" x14ac:dyDescent="0.3">
      <c r="BP16539" s="131" t="s">
        <v>21215</v>
      </c>
    </row>
    <row r="16540" spans="68:68" x14ac:dyDescent="0.3">
      <c r="BP16540" s="131" t="s">
        <v>21216</v>
      </c>
    </row>
    <row r="16541" spans="68:68" x14ac:dyDescent="0.3">
      <c r="BP16541" s="131" t="s">
        <v>21217</v>
      </c>
    </row>
    <row r="16542" spans="68:68" x14ac:dyDescent="0.3">
      <c r="BP16542" s="131" t="s">
        <v>21218</v>
      </c>
    </row>
    <row r="16543" spans="68:68" x14ac:dyDescent="0.3">
      <c r="BP16543" s="131" t="s">
        <v>21219</v>
      </c>
    </row>
    <row r="16544" spans="68:68" x14ac:dyDescent="0.3">
      <c r="BP16544" s="131" t="s">
        <v>21220</v>
      </c>
    </row>
    <row r="16545" spans="68:68" x14ac:dyDescent="0.3">
      <c r="BP16545" s="131" t="s">
        <v>42270</v>
      </c>
    </row>
    <row r="16547" spans="68:68" x14ac:dyDescent="0.3">
      <c r="BP16547" s="131" t="s">
        <v>40329</v>
      </c>
    </row>
    <row r="16549" spans="68:68" x14ac:dyDescent="0.3">
      <c r="BP16549" s="131" t="s">
        <v>29541</v>
      </c>
    </row>
    <row r="16550" spans="68:68" x14ac:dyDescent="0.3">
      <c r="BP16550" s="131" t="s">
        <v>29542</v>
      </c>
    </row>
    <row r="16551" spans="68:68" x14ac:dyDescent="0.3">
      <c r="BP16551" s="131" t="s">
        <v>29543</v>
      </c>
    </row>
    <row r="16552" spans="68:68" x14ac:dyDescent="0.3">
      <c r="BP16552" s="131" t="s">
        <v>29544</v>
      </c>
    </row>
    <row r="16553" spans="68:68" x14ac:dyDescent="0.3">
      <c r="BP16553" s="131" t="s">
        <v>43234</v>
      </c>
    </row>
    <row r="16554" spans="68:68" x14ac:dyDescent="0.3">
      <c r="BP16554" s="131" t="s">
        <v>43235</v>
      </c>
    </row>
    <row r="16555" spans="68:68" x14ac:dyDescent="0.3">
      <c r="BP16555" s="131" t="s">
        <v>29547</v>
      </c>
    </row>
    <row r="16556" spans="68:68" x14ac:dyDescent="0.3">
      <c r="BP16556" s="131" t="s">
        <v>29548</v>
      </c>
    </row>
    <row r="16557" spans="68:68" x14ac:dyDescent="0.3">
      <c r="BP16557" s="131" t="s">
        <v>37308</v>
      </c>
    </row>
    <row r="16559" spans="68:68" x14ac:dyDescent="0.3">
      <c r="BP16559" s="131" t="s">
        <v>43236</v>
      </c>
    </row>
    <row r="16561" spans="68:68" x14ac:dyDescent="0.3">
      <c r="BP16561" s="131" t="s">
        <v>29550</v>
      </c>
    </row>
    <row r="16562" spans="68:68" x14ac:dyDescent="0.3">
      <c r="BP16562" s="131" t="s">
        <v>29551</v>
      </c>
    </row>
    <row r="16563" spans="68:68" x14ac:dyDescent="0.3">
      <c r="BP16563" s="131" t="s">
        <v>40330</v>
      </c>
    </row>
    <row r="16564" spans="68:68" x14ac:dyDescent="0.3">
      <c r="BP16564" s="131" t="s">
        <v>29553</v>
      </c>
    </row>
    <row r="16565" spans="68:68" x14ac:dyDescent="0.3">
      <c r="BP16565" s="131" t="s">
        <v>43237</v>
      </c>
    </row>
    <row r="16566" spans="68:68" x14ac:dyDescent="0.3">
      <c r="BP16566" s="131" t="s">
        <v>43238</v>
      </c>
    </row>
    <row r="16567" spans="68:68" x14ac:dyDescent="0.3">
      <c r="BP16567" s="131" t="s">
        <v>43239</v>
      </c>
    </row>
    <row r="16568" spans="68:68" x14ac:dyDescent="0.3">
      <c r="BP16568" s="131" t="s">
        <v>43240</v>
      </c>
    </row>
    <row r="16569" spans="68:68" x14ac:dyDescent="0.3">
      <c r="BP16569" s="131" t="s">
        <v>44421</v>
      </c>
    </row>
    <row r="16570" spans="68:68" x14ac:dyDescent="0.3">
      <c r="BP16570" s="131" t="s">
        <v>29559</v>
      </c>
    </row>
    <row r="16571" spans="68:68" x14ac:dyDescent="0.3">
      <c r="BP16571" s="131" t="s">
        <v>40331</v>
      </c>
    </row>
    <row r="16572" spans="68:68" x14ac:dyDescent="0.3">
      <c r="BP16572" s="131" t="s">
        <v>19299</v>
      </c>
    </row>
    <row r="16573" spans="68:68" x14ac:dyDescent="0.3">
      <c r="BP16573" s="131" t="s">
        <v>29561</v>
      </c>
    </row>
    <row r="16574" spans="68:68" x14ac:dyDescent="0.3">
      <c r="BP16574" s="131" t="s">
        <v>29562</v>
      </c>
    </row>
    <row r="16575" spans="68:68" x14ac:dyDescent="0.3">
      <c r="BP16575" s="131" t="s">
        <v>43241</v>
      </c>
    </row>
    <row r="16576" spans="68:68" x14ac:dyDescent="0.3">
      <c r="BP16576" s="131" t="s">
        <v>40332</v>
      </c>
    </row>
    <row r="16577" spans="68:68" x14ac:dyDescent="0.3">
      <c r="BP16577" s="131" t="s">
        <v>29565</v>
      </c>
    </row>
    <row r="16578" spans="68:68" x14ac:dyDescent="0.3">
      <c r="BP16578" s="131" t="s">
        <v>43242</v>
      </c>
    </row>
    <row r="16579" spans="68:68" x14ac:dyDescent="0.3">
      <c r="BP16579" s="131" t="s">
        <v>43243</v>
      </c>
    </row>
    <row r="16580" spans="68:68" x14ac:dyDescent="0.3">
      <c r="BP16580" s="131" t="s">
        <v>43244</v>
      </c>
    </row>
    <row r="16581" spans="68:68" x14ac:dyDescent="0.3">
      <c r="BP16581" s="131" t="s">
        <v>40333</v>
      </c>
    </row>
    <row r="16582" spans="68:68" x14ac:dyDescent="0.3">
      <c r="BP16582" s="131" t="s">
        <v>19902</v>
      </c>
    </row>
    <row r="16583" spans="68:68" x14ac:dyDescent="0.3">
      <c r="BP16583" s="131" t="s">
        <v>29570</v>
      </c>
    </row>
    <row r="16584" spans="68:68" x14ac:dyDescent="0.3">
      <c r="BP16584" s="131" t="s">
        <v>45211</v>
      </c>
    </row>
    <row r="16585" spans="68:68" x14ac:dyDescent="0.3">
      <c r="BP16585" s="131" t="s">
        <v>19877</v>
      </c>
    </row>
    <row r="16586" spans="68:68" x14ac:dyDescent="0.3">
      <c r="BP16586" s="131" t="s">
        <v>19300</v>
      </c>
    </row>
    <row r="16589" spans="68:68" x14ac:dyDescent="0.3">
      <c r="BP16589" s="131" t="s">
        <v>29572</v>
      </c>
    </row>
    <row r="16590" spans="68:68" x14ac:dyDescent="0.3">
      <c r="BP16590" s="131" t="s">
        <v>40334</v>
      </c>
    </row>
    <row r="16591" spans="68:68" x14ac:dyDescent="0.3">
      <c r="BP16591" s="131" t="s">
        <v>29574</v>
      </c>
    </row>
    <row r="16592" spans="68:68" x14ac:dyDescent="0.3">
      <c r="BP16592" s="131" t="s">
        <v>29575</v>
      </c>
    </row>
    <row r="16593" spans="68:68" x14ac:dyDescent="0.3">
      <c r="BP16593" s="131" t="s">
        <v>40335</v>
      </c>
    </row>
    <row r="16594" spans="68:68" x14ac:dyDescent="0.3">
      <c r="BP16594" s="131" t="s">
        <v>37189</v>
      </c>
    </row>
    <row r="16595" spans="68:68" x14ac:dyDescent="0.3">
      <c r="BP16595" s="131" t="s">
        <v>19877</v>
      </c>
    </row>
    <row r="16596" spans="68:68" x14ac:dyDescent="0.3">
      <c r="BP16596" s="131" t="s">
        <v>40336</v>
      </c>
    </row>
    <row r="16597" spans="68:68" x14ac:dyDescent="0.3">
      <c r="BP16597" s="131" t="s">
        <v>19300</v>
      </c>
    </row>
    <row r="16600" spans="68:68" x14ac:dyDescent="0.3">
      <c r="BP16600" s="131" t="s">
        <v>42070</v>
      </c>
    </row>
    <row r="16601" spans="68:68" x14ac:dyDescent="0.3">
      <c r="BP16601" s="131" t="s">
        <v>22002</v>
      </c>
    </row>
    <row r="16602" spans="68:68" x14ac:dyDescent="0.3">
      <c r="BP16602" s="131" t="s">
        <v>29578</v>
      </c>
    </row>
    <row r="16603" spans="68:68" x14ac:dyDescent="0.3">
      <c r="BP16603" s="131" t="s">
        <v>19769</v>
      </c>
    </row>
    <row r="16604" spans="68:68" x14ac:dyDescent="0.3">
      <c r="BP16604" s="131" t="s">
        <v>19493</v>
      </c>
    </row>
    <row r="16605" spans="68:68" x14ac:dyDescent="0.3">
      <c r="BP16605" s="131" t="s">
        <v>19617</v>
      </c>
    </row>
    <row r="16606" spans="68:68" x14ac:dyDescent="0.3">
      <c r="BP16606" s="131" t="s">
        <v>19493</v>
      </c>
    </row>
    <row r="16607" spans="68:68" x14ac:dyDescent="0.3">
      <c r="BP16607" s="131" t="s">
        <v>29579</v>
      </c>
    </row>
    <row r="16608" spans="68:68" x14ac:dyDescent="0.3">
      <c r="BP16608" s="131" t="s">
        <v>29580</v>
      </c>
    </row>
    <row r="16609" spans="68:68" x14ac:dyDescent="0.3">
      <c r="BP16609" s="131" t="s">
        <v>19493</v>
      </c>
    </row>
    <row r="16610" spans="68:68" x14ac:dyDescent="0.3">
      <c r="BP16610" s="131" t="s">
        <v>29581</v>
      </c>
    </row>
    <row r="16611" spans="68:68" x14ac:dyDescent="0.3">
      <c r="BP16611" s="131" t="s">
        <v>29582</v>
      </c>
    </row>
    <row r="16612" spans="68:68" x14ac:dyDescent="0.3">
      <c r="BP16612" s="131" t="s">
        <v>29583</v>
      </c>
    </row>
    <row r="16613" spans="68:68" x14ac:dyDescent="0.3">
      <c r="BP16613" s="131" t="s">
        <v>29584</v>
      </c>
    </row>
    <row r="16614" spans="68:68" x14ac:dyDescent="0.3">
      <c r="BP16614" s="131" t="s">
        <v>29585</v>
      </c>
    </row>
    <row r="16615" spans="68:68" x14ac:dyDescent="0.3">
      <c r="BP16615" s="131" t="s">
        <v>19493</v>
      </c>
    </row>
    <row r="16616" spans="68:68" x14ac:dyDescent="0.3">
      <c r="BP16616" s="131" t="s">
        <v>29586</v>
      </c>
    </row>
    <row r="16617" spans="68:68" x14ac:dyDescent="0.3">
      <c r="BP16617" s="131" t="s">
        <v>19493</v>
      </c>
    </row>
    <row r="16618" spans="68:68" x14ac:dyDescent="0.3">
      <c r="BP16618" s="131" t="s">
        <v>29587</v>
      </c>
    </row>
    <row r="16619" spans="68:68" x14ac:dyDescent="0.3">
      <c r="BP16619" s="131" t="s">
        <v>29588</v>
      </c>
    </row>
    <row r="16620" spans="68:68" x14ac:dyDescent="0.3">
      <c r="BP16620" s="131" t="s">
        <v>29589</v>
      </c>
    </row>
    <row r="16621" spans="68:68" x14ac:dyDescent="0.3">
      <c r="BP16621" s="131" t="s">
        <v>29590</v>
      </c>
    </row>
    <row r="16622" spans="68:68" x14ac:dyDescent="0.3">
      <c r="BP16622" s="131" t="s">
        <v>29591</v>
      </c>
    </row>
    <row r="16623" spans="68:68" x14ac:dyDescent="0.3">
      <c r="BP16623" s="131" t="s">
        <v>29592</v>
      </c>
    </row>
    <row r="16624" spans="68:68" x14ac:dyDescent="0.3">
      <c r="BP16624" s="131" t="s">
        <v>29593</v>
      </c>
    </row>
    <row r="16625" spans="68:68" x14ac:dyDescent="0.3">
      <c r="BP16625" s="131" t="s">
        <v>42082</v>
      </c>
    </row>
    <row r="16627" spans="68:68" x14ac:dyDescent="0.3">
      <c r="BP16627" s="131" t="s">
        <v>42070</v>
      </c>
    </row>
    <row r="16628" spans="68:68" x14ac:dyDescent="0.3">
      <c r="BP16628" s="131" t="s">
        <v>22439</v>
      </c>
    </row>
    <row r="16629" spans="68:68" x14ac:dyDescent="0.3">
      <c r="BP16629" s="131" t="s">
        <v>29594</v>
      </c>
    </row>
    <row r="16630" spans="68:68" x14ac:dyDescent="0.3">
      <c r="BP16630" s="131" t="s">
        <v>19617</v>
      </c>
    </row>
    <row r="16631" spans="68:68" x14ac:dyDescent="0.3">
      <c r="BP16631" s="131" t="s">
        <v>19493</v>
      </c>
    </row>
    <row r="16632" spans="68:68" x14ac:dyDescent="0.3">
      <c r="BP16632" s="131" t="s">
        <v>29595</v>
      </c>
    </row>
    <row r="16633" spans="68:68" x14ac:dyDescent="0.3">
      <c r="BP16633" s="131" t="s">
        <v>43245</v>
      </c>
    </row>
    <row r="16634" spans="68:68" x14ac:dyDescent="0.3">
      <c r="BP16634" s="131" t="s">
        <v>29597</v>
      </c>
    </row>
    <row r="16635" spans="68:68" x14ac:dyDescent="0.3">
      <c r="BP16635" s="131" t="s">
        <v>29598</v>
      </c>
    </row>
    <row r="16636" spans="68:68" x14ac:dyDescent="0.3">
      <c r="BP16636" s="131" t="s">
        <v>29599</v>
      </c>
    </row>
    <row r="16637" spans="68:68" x14ac:dyDescent="0.3">
      <c r="BP16637" s="131" t="s">
        <v>19493</v>
      </c>
    </row>
    <row r="16638" spans="68:68" x14ac:dyDescent="0.3">
      <c r="BP16638" s="131" t="s">
        <v>29600</v>
      </c>
    </row>
    <row r="16639" spans="68:68" x14ac:dyDescent="0.3">
      <c r="BP16639" s="131" t="s">
        <v>29601</v>
      </c>
    </row>
    <row r="16640" spans="68:68" x14ac:dyDescent="0.3">
      <c r="BP16640" s="131" t="s">
        <v>19493</v>
      </c>
    </row>
    <row r="16641" spans="68:68" x14ac:dyDescent="0.3">
      <c r="BP16641" s="131" t="s">
        <v>45212</v>
      </c>
    </row>
    <row r="16642" spans="68:68" x14ac:dyDescent="0.3">
      <c r="BP16642" s="131" t="s">
        <v>19493</v>
      </c>
    </row>
    <row r="16643" spans="68:68" x14ac:dyDescent="0.3">
      <c r="BP16643" s="131" t="s">
        <v>43246</v>
      </c>
    </row>
    <row r="16644" spans="68:68" x14ac:dyDescent="0.3">
      <c r="BP16644" s="131" t="s">
        <v>29604</v>
      </c>
    </row>
    <row r="16645" spans="68:68" x14ac:dyDescent="0.3">
      <c r="BP16645" s="131" t="s">
        <v>43247</v>
      </c>
    </row>
    <row r="16646" spans="68:68" x14ac:dyDescent="0.3">
      <c r="BP16646" s="131" t="s">
        <v>43248</v>
      </c>
    </row>
    <row r="16647" spans="68:68" x14ac:dyDescent="0.3">
      <c r="BP16647" s="131" t="s">
        <v>19493</v>
      </c>
    </row>
    <row r="16648" spans="68:68" x14ac:dyDescent="0.3">
      <c r="BP16648" s="131" t="s">
        <v>29607</v>
      </c>
    </row>
    <row r="16649" spans="68:68" x14ac:dyDescent="0.3">
      <c r="BP16649" s="131" t="s">
        <v>19493</v>
      </c>
    </row>
    <row r="16650" spans="68:68" x14ac:dyDescent="0.3">
      <c r="BP16650" s="131" t="s">
        <v>20590</v>
      </c>
    </row>
    <row r="16651" spans="68:68" x14ac:dyDescent="0.3">
      <c r="BP16651" s="131" t="s">
        <v>29608</v>
      </c>
    </row>
    <row r="16652" spans="68:68" x14ac:dyDescent="0.3">
      <c r="BP16652" s="131" t="s">
        <v>29609</v>
      </c>
    </row>
    <row r="16653" spans="68:68" x14ac:dyDescent="0.3">
      <c r="BP16653" s="131" t="s">
        <v>43249</v>
      </c>
    </row>
    <row r="16654" spans="68:68" x14ac:dyDescent="0.3">
      <c r="BP16654" s="131" t="s">
        <v>29611</v>
      </c>
    </row>
    <row r="16655" spans="68:68" x14ac:dyDescent="0.3">
      <c r="BP16655" s="131" t="s">
        <v>43250</v>
      </c>
    </row>
    <row r="16656" spans="68:68" x14ac:dyDescent="0.3">
      <c r="BP16656" s="131" t="s">
        <v>43251</v>
      </c>
    </row>
    <row r="16657" spans="68:68" x14ac:dyDescent="0.3">
      <c r="BP16657" s="131" t="s">
        <v>40337</v>
      </c>
    </row>
    <row r="16658" spans="68:68" x14ac:dyDescent="0.3">
      <c r="BP16658" s="131" t="s">
        <v>19493</v>
      </c>
    </row>
    <row r="16659" spans="68:68" x14ac:dyDescent="0.3">
      <c r="BP16659" s="131" t="s">
        <v>43252</v>
      </c>
    </row>
    <row r="16660" spans="68:68" x14ac:dyDescent="0.3">
      <c r="BP16660" s="131" t="s">
        <v>29616</v>
      </c>
    </row>
    <row r="16661" spans="68:68" x14ac:dyDescent="0.3">
      <c r="BP16661" s="131" t="s">
        <v>43253</v>
      </c>
    </row>
    <row r="16662" spans="68:68" x14ac:dyDescent="0.3">
      <c r="BP16662" s="131" t="s">
        <v>40337</v>
      </c>
    </row>
    <row r="16663" spans="68:68" x14ac:dyDescent="0.3">
      <c r="BP16663" s="131" t="s">
        <v>38002</v>
      </c>
    </row>
    <row r="16664" spans="68:68" x14ac:dyDescent="0.3">
      <c r="BP16664" s="131" t="s">
        <v>20590</v>
      </c>
    </row>
    <row r="16665" spans="68:68" x14ac:dyDescent="0.3">
      <c r="BP16665" s="131" t="s">
        <v>42082</v>
      </c>
    </row>
    <row r="16667" spans="68:68" x14ac:dyDescent="0.3">
      <c r="BP16667" s="131" t="s">
        <v>29618</v>
      </c>
    </row>
    <row r="16668" spans="68:68" x14ac:dyDescent="0.3">
      <c r="BP16668" s="131" t="s">
        <v>40338</v>
      </c>
    </row>
    <row r="16670" spans="68:68" x14ac:dyDescent="0.3">
      <c r="BP16670" s="131" t="s">
        <v>43254</v>
      </c>
    </row>
    <row r="16671" spans="68:68" x14ac:dyDescent="0.3">
      <c r="BP16671" s="131" t="s">
        <v>29621</v>
      </c>
    </row>
    <row r="16672" spans="68:68" x14ac:dyDescent="0.3">
      <c r="BP16672" s="131" t="s">
        <v>40339</v>
      </c>
    </row>
    <row r="16674" spans="68:68" x14ac:dyDescent="0.3">
      <c r="BP16674" s="131" t="s">
        <v>42363</v>
      </c>
    </row>
    <row r="16675" spans="68:68" x14ac:dyDescent="0.3">
      <c r="BP16675" s="131" t="s">
        <v>22445</v>
      </c>
    </row>
    <row r="16676" spans="68:68" x14ac:dyDescent="0.3">
      <c r="BP16676" s="131" t="s">
        <v>29623</v>
      </c>
    </row>
    <row r="16677" spans="68:68" x14ac:dyDescent="0.3">
      <c r="BP16677" s="131" t="s">
        <v>22459</v>
      </c>
    </row>
    <row r="16678" spans="68:68" x14ac:dyDescent="0.3">
      <c r="BP16678" s="131" t="s">
        <v>22447</v>
      </c>
    </row>
    <row r="16679" spans="68:68" x14ac:dyDescent="0.3">
      <c r="BP16679" s="131" t="s">
        <v>29624</v>
      </c>
    </row>
    <row r="16680" spans="68:68" x14ac:dyDescent="0.3">
      <c r="BP16680" s="131" t="s">
        <v>29625</v>
      </c>
    </row>
    <row r="16681" spans="68:68" x14ac:dyDescent="0.3">
      <c r="BP16681" s="131" t="s">
        <v>29626</v>
      </c>
    </row>
    <row r="16682" spans="68:68" x14ac:dyDescent="0.3">
      <c r="BP16682" s="131" t="s">
        <v>22447</v>
      </c>
    </row>
    <row r="16683" spans="68:68" x14ac:dyDescent="0.3">
      <c r="BP16683" s="131" t="s">
        <v>29627</v>
      </c>
    </row>
    <row r="16684" spans="68:68" x14ac:dyDescent="0.3">
      <c r="BP16684" s="131" t="s">
        <v>29628</v>
      </c>
    </row>
    <row r="16685" spans="68:68" x14ac:dyDescent="0.3">
      <c r="BP16685" s="131" t="s">
        <v>22447</v>
      </c>
    </row>
    <row r="16686" spans="68:68" x14ac:dyDescent="0.3">
      <c r="BP16686" s="131" t="s">
        <v>29629</v>
      </c>
    </row>
    <row r="16687" spans="68:68" x14ac:dyDescent="0.3">
      <c r="BP16687" s="131" t="s">
        <v>22447</v>
      </c>
    </row>
    <row r="16688" spans="68:68" x14ac:dyDescent="0.3">
      <c r="BP16688" s="131" t="s">
        <v>29630</v>
      </c>
    </row>
    <row r="16689" spans="68:68" x14ac:dyDescent="0.3">
      <c r="BP16689" s="131" t="s">
        <v>22447</v>
      </c>
    </row>
    <row r="16690" spans="68:68" x14ac:dyDescent="0.3">
      <c r="BP16690" s="131" t="s">
        <v>29631</v>
      </c>
    </row>
    <row r="16691" spans="68:68" x14ac:dyDescent="0.3">
      <c r="BP16691" s="131" t="s">
        <v>29632</v>
      </c>
    </row>
    <row r="16692" spans="68:68" x14ac:dyDescent="0.3">
      <c r="BP16692" s="131" t="s">
        <v>22447</v>
      </c>
    </row>
    <row r="16693" spans="68:68" x14ac:dyDescent="0.3">
      <c r="BP16693" s="131" t="s">
        <v>22448</v>
      </c>
    </row>
    <row r="16694" spans="68:68" x14ac:dyDescent="0.3">
      <c r="BP16694" s="131" t="s">
        <v>43255</v>
      </c>
    </row>
    <row r="16695" spans="68:68" x14ac:dyDescent="0.3">
      <c r="BP16695" s="131" t="s">
        <v>42364</v>
      </c>
    </row>
    <row r="16696" spans="68:68" x14ac:dyDescent="0.3">
      <c r="BP16696" s="131" t="s">
        <v>29634</v>
      </c>
    </row>
    <row r="16697" spans="68:68" x14ac:dyDescent="0.3">
      <c r="BP16697" s="131" t="s">
        <v>28773</v>
      </c>
    </row>
    <row r="16698" spans="68:68" x14ac:dyDescent="0.3">
      <c r="BP16698" s="131" t="s">
        <v>40340</v>
      </c>
    </row>
    <row r="16699" spans="68:68" x14ac:dyDescent="0.3">
      <c r="BP16699" s="131" t="s">
        <v>19299</v>
      </c>
    </row>
    <row r="16700" spans="68:68" x14ac:dyDescent="0.3">
      <c r="BP16700" s="131" t="s">
        <v>40341</v>
      </c>
    </row>
    <row r="16701" spans="68:68" x14ac:dyDescent="0.3">
      <c r="BP16701" s="131" t="s">
        <v>37267</v>
      </c>
    </row>
    <row r="16703" spans="68:68" x14ac:dyDescent="0.3">
      <c r="BP16703" s="131" t="s">
        <v>42363</v>
      </c>
    </row>
    <row r="16704" spans="68:68" x14ac:dyDescent="0.3">
      <c r="BP16704" s="131" t="s">
        <v>22445</v>
      </c>
    </row>
    <row r="16705" spans="68:68" x14ac:dyDescent="0.3">
      <c r="BP16705" s="131" t="s">
        <v>29637</v>
      </c>
    </row>
    <row r="16706" spans="68:68" x14ac:dyDescent="0.3">
      <c r="BP16706" s="131" t="s">
        <v>22459</v>
      </c>
    </row>
    <row r="16707" spans="68:68" x14ac:dyDescent="0.3">
      <c r="BP16707" s="131" t="s">
        <v>22447</v>
      </c>
    </row>
    <row r="16708" spans="68:68" x14ac:dyDescent="0.3">
      <c r="BP16708" s="131" t="s">
        <v>29638</v>
      </c>
    </row>
    <row r="16709" spans="68:68" x14ac:dyDescent="0.3">
      <c r="BP16709" s="131" t="s">
        <v>29625</v>
      </c>
    </row>
    <row r="16710" spans="68:68" x14ac:dyDescent="0.3">
      <c r="BP16710" s="131" t="s">
        <v>29626</v>
      </c>
    </row>
    <row r="16711" spans="68:68" x14ac:dyDescent="0.3">
      <c r="BP16711" s="131" t="s">
        <v>22447</v>
      </c>
    </row>
    <row r="16712" spans="68:68" x14ac:dyDescent="0.3">
      <c r="BP16712" s="131" t="s">
        <v>29627</v>
      </c>
    </row>
    <row r="16713" spans="68:68" x14ac:dyDescent="0.3">
      <c r="BP16713" s="131" t="s">
        <v>29628</v>
      </c>
    </row>
    <row r="16714" spans="68:68" x14ac:dyDescent="0.3">
      <c r="BP16714" s="131" t="s">
        <v>22447</v>
      </c>
    </row>
    <row r="16715" spans="68:68" x14ac:dyDescent="0.3">
      <c r="BP16715" s="131" t="s">
        <v>29639</v>
      </c>
    </row>
    <row r="16716" spans="68:68" x14ac:dyDescent="0.3">
      <c r="BP16716" s="131" t="s">
        <v>43256</v>
      </c>
    </row>
    <row r="16717" spans="68:68" x14ac:dyDescent="0.3">
      <c r="BP16717" s="131" t="s">
        <v>29641</v>
      </c>
    </row>
    <row r="16718" spans="68:68" x14ac:dyDescent="0.3">
      <c r="BP16718" s="131" t="s">
        <v>22447</v>
      </c>
    </row>
    <row r="16719" spans="68:68" x14ac:dyDescent="0.3">
      <c r="BP16719" s="131" t="s">
        <v>29642</v>
      </c>
    </row>
    <row r="16720" spans="68:68" x14ac:dyDescent="0.3">
      <c r="BP16720" s="131" t="s">
        <v>22447</v>
      </c>
    </row>
    <row r="16721" spans="68:68" x14ac:dyDescent="0.3">
      <c r="BP16721" s="131" t="s">
        <v>29643</v>
      </c>
    </row>
    <row r="16722" spans="68:68" x14ac:dyDescent="0.3">
      <c r="BP16722" s="131" t="s">
        <v>22447</v>
      </c>
    </row>
    <row r="16723" spans="68:68" x14ac:dyDescent="0.3">
      <c r="BP16723" s="131" t="s">
        <v>29644</v>
      </c>
    </row>
    <row r="16724" spans="68:68" x14ac:dyDescent="0.3">
      <c r="BP16724" s="131" t="s">
        <v>29645</v>
      </c>
    </row>
    <row r="16725" spans="68:68" x14ac:dyDescent="0.3">
      <c r="BP16725" s="131" t="s">
        <v>22447</v>
      </c>
    </row>
    <row r="16726" spans="68:68" x14ac:dyDescent="0.3">
      <c r="BP16726" s="131" t="s">
        <v>22448</v>
      </c>
    </row>
    <row r="16727" spans="68:68" x14ac:dyDescent="0.3">
      <c r="BP16727" s="131" t="s">
        <v>43257</v>
      </c>
    </row>
    <row r="16728" spans="68:68" x14ac:dyDescent="0.3">
      <c r="BP16728" s="131" t="s">
        <v>42364</v>
      </c>
    </row>
    <row r="16730" spans="68:68" x14ac:dyDescent="0.3">
      <c r="BP16730" s="131" t="s">
        <v>29647</v>
      </c>
    </row>
    <row r="16731" spans="68:68" x14ac:dyDescent="0.3">
      <c r="BP16731" s="131" t="s">
        <v>28773</v>
      </c>
    </row>
    <row r="16732" spans="68:68" x14ac:dyDescent="0.3">
      <c r="BP16732" s="131" t="s">
        <v>40342</v>
      </c>
    </row>
    <row r="16733" spans="68:68" x14ac:dyDescent="0.3">
      <c r="BP16733" s="131" t="s">
        <v>19299</v>
      </c>
    </row>
    <row r="16734" spans="68:68" x14ac:dyDescent="0.3">
      <c r="BP16734" s="131" t="s">
        <v>40343</v>
      </c>
    </row>
    <row r="16735" spans="68:68" x14ac:dyDescent="0.3">
      <c r="BP16735" s="131" t="s">
        <v>37267</v>
      </c>
    </row>
    <row r="16737" spans="68:68" x14ac:dyDescent="0.3">
      <c r="BP16737" s="131" t="s">
        <v>29650</v>
      </c>
    </row>
    <row r="16739" spans="68:68" x14ac:dyDescent="0.3">
      <c r="BP16739" s="131" t="s">
        <v>29651</v>
      </c>
    </row>
    <row r="16740" spans="68:68" x14ac:dyDescent="0.3">
      <c r="BP16740" s="131" t="s">
        <v>40344</v>
      </c>
    </row>
    <row r="16741" spans="68:68" x14ac:dyDescent="0.3">
      <c r="BP16741" s="131" t="s">
        <v>37220</v>
      </c>
    </row>
    <row r="16743" spans="68:68" x14ac:dyDescent="0.3">
      <c r="BP16743" s="131" t="s">
        <v>29653</v>
      </c>
    </row>
    <row r="16744" spans="68:68" x14ac:dyDescent="0.3">
      <c r="BP16744" s="131" t="s">
        <v>40345</v>
      </c>
    </row>
    <row r="16745" spans="68:68" x14ac:dyDescent="0.3">
      <c r="BP16745" s="131" t="s">
        <v>19299</v>
      </c>
    </row>
    <row r="16748" spans="68:68" x14ac:dyDescent="0.3">
      <c r="BP16748" s="131" t="s">
        <v>29655</v>
      </c>
    </row>
    <row r="16749" spans="68:68" x14ac:dyDescent="0.3">
      <c r="BP16749" s="131" t="s">
        <v>29656</v>
      </c>
    </row>
    <row r="16750" spans="68:68" x14ac:dyDescent="0.3">
      <c r="BP16750" s="131" t="s">
        <v>40346</v>
      </c>
    </row>
    <row r="16751" spans="68:68" x14ac:dyDescent="0.3">
      <c r="BP16751" s="131" t="s">
        <v>19925</v>
      </c>
    </row>
    <row r="16752" spans="68:68" x14ac:dyDescent="0.3">
      <c r="BP16752" s="131" t="s">
        <v>43258</v>
      </c>
    </row>
    <row r="16753" spans="68:68" x14ac:dyDescent="0.3">
      <c r="BP16753" s="131" t="s">
        <v>40347</v>
      </c>
    </row>
    <row r="16754" spans="68:68" x14ac:dyDescent="0.3">
      <c r="BP16754" s="131" t="s">
        <v>19652</v>
      </c>
    </row>
    <row r="16755" spans="68:68" x14ac:dyDescent="0.3">
      <c r="BP16755" s="131" t="s">
        <v>19299</v>
      </c>
    </row>
    <row r="16757" spans="68:68" x14ac:dyDescent="0.3">
      <c r="BP16757" s="131" t="s">
        <v>29660</v>
      </c>
    </row>
    <row r="16758" spans="68:68" x14ac:dyDescent="0.3">
      <c r="BP16758" s="131" t="s">
        <v>40348</v>
      </c>
    </row>
    <row r="16759" spans="68:68" x14ac:dyDescent="0.3">
      <c r="BP16759" s="131" t="s">
        <v>40349</v>
      </c>
    </row>
    <row r="16760" spans="68:68" x14ac:dyDescent="0.3">
      <c r="BP16760" s="131" t="s">
        <v>43259</v>
      </c>
    </row>
    <row r="16761" spans="68:68" x14ac:dyDescent="0.3">
      <c r="BP16761" s="131" t="s">
        <v>44034</v>
      </c>
    </row>
    <row r="16762" spans="68:68" x14ac:dyDescent="0.3">
      <c r="BP16762" s="131" t="s">
        <v>29665</v>
      </c>
    </row>
    <row r="16763" spans="68:68" x14ac:dyDescent="0.3">
      <c r="BP16763" s="131" t="s">
        <v>40350</v>
      </c>
    </row>
    <row r="16764" spans="68:68" x14ac:dyDescent="0.3">
      <c r="BP16764" s="131" t="s">
        <v>38567</v>
      </c>
    </row>
    <row r="16765" spans="68:68" x14ac:dyDescent="0.3">
      <c r="BP16765" s="131" t="s">
        <v>19298</v>
      </c>
    </row>
    <row r="16766" spans="68:68" x14ac:dyDescent="0.3">
      <c r="BP16766" s="131" t="s">
        <v>19652</v>
      </c>
    </row>
    <row r="16767" spans="68:68" x14ac:dyDescent="0.3">
      <c r="BP16767" s="131" t="s">
        <v>29667</v>
      </c>
    </row>
    <row r="16768" spans="68:68" x14ac:dyDescent="0.3">
      <c r="BP16768" s="131" t="s">
        <v>43260</v>
      </c>
    </row>
    <row r="16769" spans="68:68" x14ac:dyDescent="0.3">
      <c r="BP16769" s="131" t="s">
        <v>44035</v>
      </c>
    </row>
    <row r="16770" spans="68:68" x14ac:dyDescent="0.3">
      <c r="BP16770" s="131" t="s">
        <v>29670</v>
      </c>
    </row>
    <row r="16771" spans="68:68" x14ac:dyDescent="0.3">
      <c r="BP16771" s="131" t="s">
        <v>40351</v>
      </c>
    </row>
    <row r="16772" spans="68:68" x14ac:dyDescent="0.3">
      <c r="BP16772" s="131" t="s">
        <v>38809</v>
      </c>
    </row>
    <row r="16773" spans="68:68" x14ac:dyDescent="0.3">
      <c r="BP16773" s="131" t="s">
        <v>20229</v>
      </c>
    </row>
    <row r="16774" spans="68:68" x14ac:dyDescent="0.3">
      <c r="BP16774" s="131" t="s">
        <v>19298</v>
      </c>
    </row>
    <row r="16775" spans="68:68" x14ac:dyDescent="0.3">
      <c r="BP16775" s="131" t="s">
        <v>19652</v>
      </c>
    </row>
    <row r="16776" spans="68:68" x14ac:dyDescent="0.3">
      <c r="BP16776" s="131" t="s">
        <v>40352</v>
      </c>
    </row>
    <row r="16777" spans="68:68" x14ac:dyDescent="0.3">
      <c r="BP16777" s="131" t="s">
        <v>19299</v>
      </c>
    </row>
    <row r="16779" spans="68:68" x14ac:dyDescent="0.3">
      <c r="BP16779" s="131" t="s">
        <v>29673</v>
      </c>
    </row>
    <row r="16780" spans="68:68" x14ac:dyDescent="0.3">
      <c r="BP16780" s="131" t="s">
        <v>29674</v>
      </c>
    </row>
    <row r="16781" spans="68:68" x14ac:dyDescent="0.3">
      <c r="BP16781" s="131" t="s">
        <v>29675</v>
      </c>
    </row>
    <row r="16782" spans="68:68" x14ac:dyDescent="0.3">
      <c r="BP16782" s="131" t="s">
        <v>40353</v>
      </c>
    </row>
    <row r="16783" spans="68:68" x14ac:dyDescent="0.3">
      <c r="BP16783" s="131" t="s">
        <v>37504</v>
      </c>
    </row>
    <row r="16784" spans="68:68" x14ac:dyDescent="0.3">
      <c r="BP16784" s="131" t="s">
        <v>37433</v>
      </c>
    </row>
    <row r="16785" spans="68:68" x14ac:dyDescent="0.3">
      <c r="BP16785" s="131" t="s">
        <v>29677</v>
      </c>
    </row>
    <row r="16786" spans="68:68" x14ac:dyDescent="0.3">
      <c r="BP16786" s="131" t="s">
        <v>40354</v>
      </c>
    </row>
    <row r="16787" spans="68:68" x14ac:dyDescent="0.3">
      <c r="BP16787" s="131" t="s">
        <v>19652</v>
      </c>
    </row>
    <row r="16788" spans="68:68" x14ac:dyDescent="0.3">
      <c r="BP16788" s="131" t="s">
        <v>29679</v>
      </c>
    </row>
    <row r="16789" spans="68:68" x14ac:dyDescent="0.3">
      <c r="BP16789" s="131" t="s">
        <v>40355</v>
      </c>
    </row>
    <row r="16790" spans="68:68" x14ac:dyDescent="0.3">
      <c r="BP16790" s="131" t="s">
        <v>37433</v>
      </c>
    </row>
    <row r="16791" spans="68:68" x14ac:dyDescent="0.3">
      <c r="BP16791" s="131" t="s">
        <v>29681</v>
      </c>
    </row>
    <row r="16792" spans="68:68" x14ac:dyDescent="0.3">
      <c r="BP16792" s="131" t="s">
        <v>40356</v>
      </c>
    </row>
    <row r="16793" spans="68:68" x14ac:dyDescent="0.3">
      <c r="BP16793" s="131" t="s">
        <v>37433</v>
      </c>
    </row>
    <row r="16794" spans="68:68" x14ac:dyDescent="0.3">
      <c r="BP16794" s="131" t="s">
        <v>40357</v>
      </c>
    </row>
    <row r="16795" spans="68:68" x14ac:dyDescent="0.3">
      <c r="BP16795" s="131" t="s">
        <v>19299</v>
      </c>
    </row>
    <row r="16797" spans="68:68" x14ac:dyDescent="0.3">
      <c r="BP16797" s="131" t="s">
        <v>29684</v>
      </c>
    </row>
    <row r="16798" spans="68:68" x14ac:dyDescent="0.3">
      <c r="BP16798" s="131" t="s">
        <v>40358</v>
      </c>
    </row>
    <row r="16800" spans="68:68" x14ac:dyDescent="0.3">
      <c r="BP16800" s="131" t="s">
        <v>40359</v>
      </c>
    </row>
    <row r="16801" spans="68:68" x14ac:dyDescent="0.3">
      <c r="BP16801" s="131" t="s">
        <v>40360</v>
      </c>
    </row>
    <row r="16802" spans="68:68" x14ac:dyDescent="0.3">
      <c r="BP16802" s="131" t="s">
        <v>40361</v>
      </c>
    </row>
    <row r="16803" spans="68:68" x14ac:dyDescent="0.3">
      <c r="BP16803" s="131" t="s">
        <v>40362</v>
      </c>
    </row>
    <row r="16804" spans="68:68" x14ac:dyDescent="0.3">
      <c r="BP16804" s="131" t="s">
        <v>40363</v>
      </c>
    </row>
    <row r="16806" spans="68:68" x14ac:dyDescent="0.3">
      <c r="BP16806" s="131" t="s">
        <v>42247</v>
      </c>
    </row>
    <row r="16807" spans="68:68" x14ac:dyDescent="0.3">
      <c r="BP16807" s="131" t="s">
        <v>26083</v>
      </c>
    </row>
    <row r="16808" spans="68:68" x14ac:dyDescent="0.3">
      <c r="BP16808" s="131" t="s">
        <v>29691</v>
      </c>
    </row>
    <row r="16809" spans="68:68" x14ac:dyDescent="0.3">
      <c r="BP16809" s="131" t="s">
        <v>20789</v>
      </c>
    </row>
    <row r="16810" spans="68:68" x14ac:dyDescent="0.3">
      <c r="BP16810" s="131" t="s">
        <v>20788</v>
      </c>
    </row>
    <row r="16811" spans="68:68" x14ac:dyDescent="0.3">
      <c r="BP16811" s="131" t="s">
        <v>29692</v>
      </c>
    </row>
    <row r="16812" spans="68:68" x14ac:dyDescent="0.3">
      <c r="BP16812" s="131" t="s">
        <v>29693</v>
      </c>
    </row>
    <row r="16813" spans="68:68" x14ac:dyDescent="0.3">
      <c r="BP16813" s="131" t="s">
        <v>29694</v>
      </c>
    </row>
    <row r="16814" spans="68:68" x14ac:dyDescent="0.3">
      <c r="BP16814" s="131" t="s">
        <v>29695</v>
      </c>
    </row>
    <row r="16815" spans="68:68" x14ac:dyDescent="0.3">
      <c r="BP16815" s="131" t="s">
        <v>29696</v>
      </c>
    </row>
    <row r="16816" spans="68:68" x14ac:dyDescent="0.3">
      <c r="BP16816" s="131" t="s">
        <v>20789</v>
      </c>
    </row>
    <row r="16817" spans="68:68" x14ac:dyDescent="0.3">
      <c r="BP16817" s="131" t="s">
        <v>29697</v>
      </c>
    </row>
    <row r="16818" spans="68:68" x14ac:dyDescent="0.3">
      <c r="BP16818" s="131" t="s">
        <v>29698</v>
      </c>
    </row>
    <row r="16819" spans="68:68" x14ac:dyDescent="0.3">
      <c r="BP16819" s="131" t="s">
        <v>43261</v>
      </c>
    </row>
    <row r="16820" spans="68:68" x14ac:dyDescent="0.3">
      <c r="BP16820" s="131" t="s">
        <v>29700</v>
      </c>
    </row>
    <row r="16821" spans="68:68" x14ac:dyDescent="0.3">
      <c r="BP16821" s="131" t="s">
        <v>29701</v>
      </c>
    </row>
    <row r="16822" spans="68:68" x14ac:dyDescent="0.3">
      <c r="BP16822" s="131" t="s">
        <v>42252</v>
      </c>
    </row>
    <row r="16823" spans="68:68" x14ac:dyDescent="0.3">
      <c r="BP16823" s="131" t="s">
        <v>29702</v>
      </c>
    </row>
    <row r="16824" spans="68:68" x14ac:dyDescent="0.3">
      <c r="BP16824" s="131" t="s">
        <v>40364</v>
      </c>
    </row>
    <row r="16825" spans="68:68" x14ac:dyDescent="0.3">
      <c r="BP16825" s="131" t="s">
        <v>29704</v>
      </c>
    </row>
    <row r="16826" spans="68:68" x14ac:dyDescent="0.3">
      <c r="BP16826" s="131" t="s">
        <v>29705</v>
      </c>
    </row>
    <row r="16827" spans="68:68" x14ac:dyDescent="0.3">
      <c r="BP16827" s="131" t="s">
        <v>40365</v>
      </c>
    </row>
    <row r="16828" spans="68:68" x14ac:dyDescent="0.3">
      <c r="BP16828" s="131" t="s">
        <v>40366</v>
      </c>
    </row>
    <row r="16829" spans="68:68" x14ac:dyDescent="0.3">
      <c r="BP16829" s="131" t="s">
        <v>19652</v>
      </c>
    </row>
    <row r="16830" spans="68:68" x14ac:dyDescent="0.3">
      <c r="BP16830" s="131" t="s">
        <v>29708</v>
      </c>
    </row>
    <row r="16831" spans="68:68" x14ac:dyDescent="0.3">
      <c r="BP16831" s="131" t="s">
        <v>40367</v>
      </c>
    </row>
    <row r="16832" spans="68:68" x14ac:dyDescent="0.3">
      <c r="BP16832" s="131" t="s">
        <v>19652</v>
      </c>
    </row>
    <row r="16833" spans="68:68" x14ac:dyDescent="0.3">
      <c r="BP16833" s="131" t="s">
        <v>43262</v>
      </c>
    </row>
    <row r="16834" spans="68:68" x14ac:dyDescent="0.3">
      <c r="BP16834" s="131" t="s">
        <v>43263</v>
      </c>
    </row>
    <row r="16835" spans="68:68" x14ac:dyDescent="0.3">
      <c r="BP16835" s="131" t="s">
        <v>29712</v>
      </c>
    </row>
    <row r="16836" spans="68:68" x14ac:dyDescent="0.3">
      <c r="BP16836" s="131" t="s">
        <v>29713</v>
      </c>
    </row>
    <row r="16837" spans="68:68" x14ac:dyDescent="0.3">
      <c r="BP16837" s="131" t="s">
        <v>29714</v>
      </c>
    </row>
    <row r="16838" spans="68:68" x14ac:dyDescent="0.3">
      <c r="BP16838" s="131" t="s">
        <v>40368</v>
      </c>
    </row>
    <row r="16839" spans="68:68" x14ac:dyDescent="0.3">
      <c r="BP16839" s="131" t="s">
        <v>19652</v>
      </c>
    </row>
    <row r="16840" spans="68:68" x14ac:dyDescent="0.3">
      <c r="BP16840" s="131" t="s">
        <v>40369</v>
      </c>
    </row>
    <row r="16841" spans="68:68" x14ac:dyDescent="0.3">
      <c r="BP16841" s="131" t="s">
        <v>19299</v>
      </c>
    </row>
    <row r="16843" spans="68:68" x14ac:dyDescent="0.3">
      <c r="BP16843" s="131" t="s">
        <v>42247</v>
      </c>
    </row>
    <row r="16844" spans="68:68" x14ac:dyDescent="0.3">
      <c r="BP16844" s="131" t="s">
        <v>26083</v>
      </c>
    </row>
    <row r="16845" spans="68:68" x14ac:dyDescent="0.3">
      <c r="BP16845" s="131" t="s">
        <v>29717</v>
      </c>
    </row>
    <row r="16846" spans="68:68" x14ac:dyDescent="0.3">
      <c r="BP16846" s="131" t="s">
        <v>20789</v>
      </c>
    </row>
    <row r="16847" spans="68:68" x14ac:dyDescent="0.3">
      <c r="BP16847" s="131" t="s">
        <v>20788</v>
      </c>
    </row>
    <row r="16848" spans="68:68" x14ac:dyDescent="0.3">
      <c r="BP16848" s="131" t="s">
        <v>29718</v>
      </c>
    </row>
    <row r="16849" spans="68:68" x14ac:dyDescent="0.3">
      <c r="BP16849" s="131" t="s">
        <v>29719</v>
      </c>
    </row>
    <row r="16850" spans="68:68" x14ac:dyDescent="0.3">
      <c r="BP16850" s="131" t="s">
        <v>29720</v>
      </c>
    </row>
    <row r="16851" spans="68:68" x14ac:dyDescent="0.3">
      <c r="BP16851" s="131" t="s">
        <v>20789</v>
      </c>
    </row>
    <row r="16852" spans="68:68" x14ac:dyDescent="0.3">
      <c r="BP16852" s="131" t="s">
        <v>29721</v>
      </c>
    </row>
    <row r="16853" spans="68:68" x14ac:dyDescent="0.3">
      <c r="BP16853" s="131" t="s">
        <v>29722</v>
      </c>
    </row>
    <row r="16854" spans="68:68" x14ac:dyDescent="0.3">
      <c r="BP16854" s="131" t="s">
        <v>20789</v>
      </c>
    </row>
    <row r="16855" spans="68:68" x14ac:dyDescent="0.3">
      <c r="BP16855" s="131" t="s">
        <v>29723</v>
      </c>
    </row>
    <row r="16856" spans="68:68" x14ac:dyDescent="0.3">
      <c r="BP16856" s="131" t="s">
        <v>29724</v>
      </c>
    </row>
    <row r="16857" spans="68:68" x14ac:dyDescent="0.3">
      <c r="BP16857" s="131" t="s">
        <v>29725</v>
      </c>
    </row>
    <row r="16858" spans="68:68" x14ac:dyDescent="0.3">
      <c r="BP16858" s="131" t="s">
        <v>29726</v>
      </c>
    </row>
    <row r="16859" spans="68:68" x14ac:dyDescent="0.3">
      <c r="BP16859" s="131" t="s">
        <v>29727</v>
      </c>
    </row>
    <row r="16860" spans="68:68" x14ac:dyDescent="0.3">
      <c r="BP16860" s="131" t="s">
        <v>42252</v>
      </c>
    </row>
    <row r="16861" spans="68:68" x14ac:dyDescent="0.3">
      <c r="BP16861" s="131" t="s">
        <v>29728</v>
      </c>
    </row>
    <row r="16862" spans="68:68" x14ac:dyDescent="0.3">
      <c r="BP16862" s="131" t="s">
        <v>29729</v>
      </c>
    </row>
    <row r="16863" spans="68:68" x14ac:dyDescent="0.3">
      <c r="BP16863" s="131" t="s">
        <v>40370</v>
      </c>
    </row>
    <row r="16864" spans="68:68" x14ac:dyDescent="0.3">
      <c r="BP16864" s="131" t="s">
        <v>19925</v>
      </c>
    </row>
    <row r="16865" spans="68:68" x14ac:dyDescent="0.3">
      <c r="BP16865" s="131" t="s">
        <v>40371</v>
      </c>
    </row>
    <row r="16866" spans="68:68" x14ac:dyDescent="0.3">
      <c r="BP16866" s="131" t="s">
        <v>19652</v>
      </c>
    </row>
    <row r="16867" spans="68:68" x14ac:dyDescent="0.3">
      <c r="BP16867" s="131" t="s">
        <v>19299</v>
      </c>
    </row>
    <row r="16869" spans="68:68" x14ac:dyDescent="0.3">
      <c r="BP16869" s="131" t="s">
        <v>42247</v>
      </c>
    </row>
    <row r="16870" spans="68:68" x14ac:dyDescent="0.3">
      <c r="BP16870" s="131" t="s">
        <v>26083</v>
      </c>
    </row>
    <row r="16871" spans="68:68" x14ac:dyDescent="0.3">
      <c r="BP16871" s="131" t="s">
        <v>29732</v>
      </c>
    </row>
    <row r="16872" spans="68:68" x14ac:dyDescent="0.3">
      <c r="BP16872" s="131" t="s">
        <v>20789</v>
      </c>
    </row>
    <row r="16873" spans="68:68" x14ac:dyDescent="0.3">
      <c r="BP16873" s="131" t="s">
        <v>20788</v>
      </c>
    </row>
    <row r="16874" spans="68:68" x14ac:dyDescent="0.3">
      <c r="BP16874" s="131" t="s">
        <v>29733</v>
      </c>
    </row>
    <row r="16875" spans="68:68" x14ac:dyDescent="0.3">
      <c r="BP16875" s="131" t="s">
        <v>29734</v>
      </c>
    </row>
    <row r="16876" spans="68:68" x14ac:dyDescent="0.3">
      <c r="BP16876" s="131" t="s">
        <v>29735</v>
      </c>
    </row>
    <row r="16877" spans="68:68" x14ac:dyDescent="0.3">
      <c r="BP16877" s="131" t="s">
        <v>20789</v>
      </c>
    </row>
    <row r="16878" spans="68:68" x14ac:dyDescent="0.3">
      <c r="BP16878" s="131" t="s">
        <v>29736</v>
      </c>
    </row>
    <row r="16879" spans="68:68" x14ac:dyDescent="0.3">
      <c r="BP16879" s="131" t="s">
        <v>29737</v>
      </c>
    </row>
    <row r="16880" spans="68:68" x14ac:dyDescent="0.3">
      <c r="BP16880" s="131" t="s">
        <v>29738</v>
      </c>
    </row>
    <row r="16881" spans="68:68" x14ac:dyDescent="0.3">
      <c r="BP16881" s="131" t="s">
        <v>29739</v>
      </c>
    </row>
    <row r="16882" spans="68:68" x14ac:dyDescent="0.3">
      <c r="BP16882" s="131" t="s">
        <v>29740</v>
      </c>
    </row>
    <row r="16883" spans="68:68" x14ac:dyDescent="0.3">
      <c r="BP16883" s="131" t="s">
        <v>42252</v>
      </c>
    </row>
    <row r="16884" spans="68:68" x14ac:dyDescent="0.3">
      <c r="BP16884" s="131" t="s">
        <v>29741</v>
      </c>
    </row>
    <row r="16885" spans="68:68" x14ac:dyDescent="0.3">
      <c r="BP16885" s="131" t="s">
        <v>29742</v>
      </c>
    </row>
    <row r="16886" spans="68:68" x14ac:dyDescent="0.3">
      <c r="BP16886" s="131" t="s">
        <v>40371</v>
      </c>
    </row>
    <row r="16887" spans="68:68" x14ac:dyDescent="0.3">
      <c r="BP16887" s="131" t="s">
        <v>19652</v>
      </c>
    </row>
    <row r="16888" spans="68:68" x14ac:dyDescent="0.3">
      <c r="BP16888" s="131" t="s">
        <v>40372</v>
      </c>
    </row>
    <row r="16889" spans="68:68" x14ac:dyDescent="0.3">
      <c r="BP16889" s="131" t="s">
        <v>29744</v>
      </c>
    </row>
    <row r="16890" spans="68:68" x14ac:dyDescent="0.3">
      <c r="BP16890" s="131" t="s">
        <v>40370</v>
      </c>
    </row>
    <row r="16891" spans="68:68" x14ac:dyDescent="0.3">
      <c r="BP16891" s="131" t="s">
        <v>19652</v>
      </c>
    </row>
    <row r="16892" spans="68:68" x14ac:dyDescent="0.3">
      <c r="BP16892" s="131" t="s">
        <v>43264</v>
      </c>
    </row>
    <row r="16893" spans="68:68" x14ac:dyDescent="0.3">
      <c r="BP16893" s="131" t="s">
        <v>43265</v>
      </c>
    </row>
    <row r="16894" spans="68:68" x14ac:dyDescent="0.3">
      <c r="BP16894" s="131" t="s">
        <v>43266</v>
      </c>
    </row>
    <row r="16895" spans="68:68" x14ac:dyDescent="0.3">
      <c r="BP16895" s="131" t="s">
        <v>29748</v>
      </c>
    </row>
    <row r="16896" spans="68:68" x14ac:dyDescent="0.3">
      <c r="BP16896" s="131" t="s">
        <v>29749</v>
      </c>
    </row>
    <row r="16897" spans="68:68" x14ac:dyDescent="0.3">
      <c r="BP16897" s="131" t="s">
        <v>40373</v>
      </c>
    </row>
    <row r="16898" spans="68:68" x14ac:dyDescent="0.3">
      <c r="BP16898" s="131" t="s">
        <v>19922</v>
      </c>
    </row>
    <row r="16899" spans="68:68" x14ac:dyDescent="0.3">
      <c r="BP16899" s="131" t="s">
        <v>29751</v>
      </c>
    </row>
    <row r="16900" spans="68:68" x14ac:dyDescent="0.3">
      <c r="BP16900" s="131" t="s">
        <v>29752</v>
      </c>
    </row>
    <row r="16901" spans="68:68" x14ac:dyDescent="0.3">
      <c r="BP16901" s="131" t="s">
        <v>40374</v>
      </c>
    </row>
    <row r="16902" spans="68:68" x14ac:dyDescent="0.3">
      <c r="BP16902" s="131" t="s">
        <v>19298</v>
      </c>
    </row>
    <row r="16903" spans="68:68" x14ac:dyDescent="0.3">
      <c r="BP16903" s="131" t="s">
        <v>29754</v>
      </c>
    </row>
    <row r="16904" spans="68:68" x14ac:dyDescent="0.3">
      <c r="BP16904" s="131" t="s">
        <v>40375</v>
      </c>
    </row>
    <row r="16905" spans="68:68" x14ac:dyDescent="0.3">
      <c r="BP16905" s="131" t="s">
        <v>19652</v>
      </c>
    </row>
    <row r="16906" spans="68:68" x14ac:dyDescent="0.3">
      <c r="BP16906" s="131" t="s">
        <v>40344</v>
      </c>
    </row>
    <row r="16907" spans="68:68" x14ac:dyDescent="0.3">
      <c r="BP16907" s="131" t="s">
        <v>19299</v>
      </c>
    </row>
    <row r="16909" spans="68:68" x14ac:dyDescent="0.3">
      <c r="BP16909" s="131" t="s">
        <v>29756</v>
      </c>
    </row>
    <row r="16910" spans="68:68" x14ac:dyDescent="0.3">
      <c r="BP16910" s="131" t="s">
        <v>29757</v>
      </c>
    </row>
    <row r="16911" spans="68:68" x14ac:dyDescent="0.3">
      <c r="BP16911" s="131" t="s">
        <v>40376</v>
      </c>
    </row>
    <row r="16912" spans="68:68" x14ac:dyDescent="0.3">
      <c r="BP16912" s="131" t="s">
        <v>37940</v>
      </c>
    </row>
    <row r="16913" spans="68:68" x14ac:dyDescent="0.3">
      <c r="BP16913" s="131" t="s">
        <v>19300</v>
      </c>
    </row>
    <row r="16916" spans="68:68" x14ac:dyDescent="0.3">
      <c r="BP16916" s="131" t="s">
        <v>42070</v>
      </c>
    </row>
    <row r="16917" spans="68:68" x14ac:dyDescent="0.3">
      <c r="BP16917" s="131" t="s">
        <v>22439</v>
      </c>
    </row>
    <row r="16918" spans="68:68" x14ac:dyDescent="0.3">
      <c r="BP16918" s="131" t="s">
        <v>29759</v>
      </c>
    </row>
    <row r="16919" spans="68:68" x14ac:dyDescent="0.3">
      <c r="BP16919" s="131" t="s">
        <v>19617</v>
      </c>
    </row>
    <row r="16920" spans="68:68" x14ac:dyDescent="0.3">
      <c r="BP16920" s="131" t="s">
        <v>19493</v>
      </c>
    </row>
    <row r="16921" spans="68:68" x14ac:dyDescent="0.3">
      <c r="BP16921" s="131" t="s">
        <v>29760</v>
      </c>
    </row>
    <row r="16922" spans="68:68" x14ac:dyDescent="0.3">
      <c r="BP16922" s="131" t="s">
        <v>43267</v>
      </c>
    </row>
    <row r="16923" spans="68:68" x14ac:dyDescent="0.3">
      <c r="BP16923" s="131" t="s">
        <v>29762</v>
      </c>
    </row>
    <row r="16924" spans="68:68" x14ac:dyDescent="0.3">
      <c r="BP16924" s="131" t="s">
        <v>19493</v>
      </c>
    </row>
    <row r="16925" spans="68:68" x14ac:dyDescent="0.3">
      <c r="BP16925" s="131" t="s">
        <v>29763</v>
      </c>
    </row>
    <row r="16926" spans="68:68" x14ac:dyDescent="0.3">
      <c r="BP16926" s="131" t="s">
        <v>42082</v>
      </c>
    </row>
    <row r="16928" spans="68:68" x14ac:dyDescent="0.3">
      <c r="BP16928" s="131" t="s">
        <v>43268</v>
      </c>
    </row>
    <row r="16930" spans="68:68" x14ac:dyDescent="0.3">
      <c r="BP16930" s="131" t="s">
        <v>42070</v>
      </c>
    </row>
    <row r="16931" spans="68:68" x14ac:dyDescent="0.3">
      <c r="BP16931" s="131" t="s">
        <v>22002</v>
      </c>
    </row>
    <row r="16932" spans="68:68" x14ac:dyDescent="0.3">
      <c r="BP16932" s="131" t="s">
        <v>29765</v>
      </c>
    </row>
    <row r="16933" spans="68:68" x14ac:dyDescent="0.3">
      <c r="BP16933" s="131" t="s">
        <v>19769</v>
      </c>
    </row>
    <row r="16934" spans="68:68" x14ac:dyDescent="0.3">
      <c r="BP16934" s="131" t="s">
        <v>19493</v>
      </c>
    </row>
    <row r="16935" spans="68:68" x14ac:dyDescent="0.3">
      <c r="BP16935" s="131" t="s">
        <v>19617</v>
      </c>
    </row>
    <row r="16936" spans="68:68" x14ac:dyDescent="0.3">
      <c r="BP16936" s="131" t="s">
        <v>19493</v>
      </c>
    </row>
    <row r="16937" spans="68:68" x14ac:dyDescent="0.3">
      <c r="BP16937" s="131" t="s">
        <v>29766</v>
      </c>
    </row>
    <row r="16938" spans="68:68" x14ac:dyDescent="0.3">
      <c r="BP16938" s="131" t="s">
        <v>19493</v>
      </c>
    </row>
    <row r="16939" spans="68:68" x14ac:dyDescent="0.3">
      <c r="BP16939" s="131" t="s">
        <v>29767</v>
      </c>
    </row>
    <row r="16940" spans="68:68" x14ac:dyDescent="0.3">
      <c r="BP16940" s="131" t="s">
        <v>19493</v>
      </c>
    </row>
    <row r="16941" spans="68:68" x14ac:dyDescent="0.3">
      <c r="BP16941" s="131" t="s">
        <v>29768</v>
      </c>
    </row>
    <row r="16942" spans="68:68" x14ac:dyDescent="0.3">
      <c r="BP16942" s="131" t="s">
        <v>29769</v>
      </c>
    </row>
    <row r="16943" spans="68:68" x14ac:dyDescent="0.3">
      <c r="BP16943" s="131" t="s">
        <v>29770</v>
      </c>
    </row>
    <row r="16944" spans="68:68" x14ac:dyDescent="0.3">
      <c r="BP16944" s="131" t="s">
        <v>29771</v>
      </c>
    </row>
    <row r="16945" spans="68:68" x14ac:dyDescent="0.3">
      <c r="BP16945" s="131" t="s">
        <v>19493</v>
      </c>
    </row>
    <row r="16946" spans="68:68" x14ac:dyDescent="0.3">
      <c r="BP16946" s="131" t="s">
        <v>29772</v>
      </c>
    </row>
    <row r="16947" spans="68:68" x14ac:dyDescent="0.3">
      <c r="BP16947" s="131" t="s">
        <v>19493</v>
      </c>
    </row>
    <row r="16948" spans="68:68" x14ac:dyDescent="0.3">
      <c r="BP16948" s="131" t="s">
        <v>44036</v>
      </c>
    </row>
    <row r="16949" spans="68:68" x14ac:dyDescent="0.3">
      <c r="BP16949" s="131" t="s">
        <v>29774</v>
      </c>
    </row>
    <row r="16950" spans="68:68" x14ac:dyDescent="0.3">
      <c r="BP16950" s="131" t="s">
        <v>44422</v>
      </c>
    </row>
    <row r="16951" spans="68:68" x14ac:dyDescent="0.3">
      <c r="BP16951" s="131" t="s">
        <v>44423</v>
      </c>
    </row>
    <row r="16952" spans="68:68" x14ac:dyDescent="0.3">
      <c r="BP16952" s="131" t="s">
        <v>29777</v>
      </c>
    </row>
    <row r="16953" spans="68:68" x14ac:dyDescent="0.3">
      <c r="BP16953" s="131" t="s">
        <v>19493</v>
      </c>
    </row>
    <row r="16954" spans="68:68" x14ac:dyDescent="0.3">
      <c r="BP16954" s="131" t="s">
        <v>29778</v>
      </c>
    </row>
    <row r="16955" spans="68:68" x14ac:dyDescent="0.3">
      <c r="BP16955" s="131" t="s">
        <v>29779</v>
      </c>
    </row>
    <row r="16956" spans="68:68" x14ac:dyDescent="0.3">
      <c r="BP16956" s="131" t="s">
        <v>19493</v>
      </c>
    </row>
    <row r="16957" spans="68:68" x14ac:dyDescent="0.3">
      <c r="BP16957" s="131" t="s">
        <v>29780</v>
      </c>
    </row>
    <row r="16958" spans="68:68" x14ac:dyDescent="0.3">
      <c r="BP16958" s="131" t="s">
        <v>19493</v>
      </c>
    </row>
    <row r="16959" spans="68:68" x14ac:dyDescent="0.3">
      <c r="BP16959" s="131" t="s">
        <v>20590</v>
      </c>
    </row>
    <row r="16960" spans="68:68" x14ac:dyDescent="0.3">
      <c r="BP16960" s="131" t="s">
        <v>45213</v>
      </c>
    </row>
    <row r="16961" spans="68:68" x14ac:dyDescent="0.3">
      <c r="BP16961" s="131" t="s">
        <v>45214</v>
      </c>
    </row>
    <row r="16962" spans="68:68" x14ac:dyDescent="0.3">
      <c r="BP16962" s="131" t="s">
        <v>20590</v>
      </c>
    </row>
    <row r="16963" spans="68:68" x14ac:dyDescent="0.3">
      <c r="BP16963" s="131" t="s">
        <v>19493</v>
      </c>
    </row>
    <row r="16964" spans="68:68" x14ac:dyDescent="0.3">
      <c r="BP16964" s="131" t="s">
        <v>29783</v>
      </c>
    </row>
    <row r="16965" spans="68:68" x14ac:dyDescent="0.3">
      <c r="BP16965" s="131" t="s">
        <v>29784</v>
      </c>
    </row>
    <row r="16966" spans="68:68" x14ac:dyDescent="0.3">
      <c r="BP16966" s="131" t="s">
        <v>29785</v>
      </c>
    </row>
    <row r="16967" spans="68:68" x14ac:dyDescent="0.3">
      <c r="BP16967" s="131" t="s">
        <v>29786</v>
      </c>
    </row>
    <row r="16968" spans="68:68" x14ac:dyDescent="0.3">
      <c r="BP16968" s="131" t="s">
        <v>29787</v>
      </c>
    </row>
    <row r="16969" spans="68:68" x14ac:dyDescent="0.3">
      <c r="BP16969" s="131" t="s">
        <v>19493</v>
      </c>
    </row>
    <row r="16970" spans="68:68" x14ac:dyDescent="0.3">
      <c r="BP16970" s="131" t="s">
        <v>29788</v>
      </c>
    </row>
    <row r="16971" spans="68:68" x14ac:dyDescent="0.3">
      <c r="BP16971" s="131" t="s">
        <v>29789</v>
      </c>
    </row>
    <row r="16972" spans="68:68" x14ac:dyDescent="0.3">
      <c r="BP16972" s="131" t="s">
        <v>19493</v>
      </c>
    </row>
    <row r="16973" spans="68:68" x14ac:dyDescent="0.3">
      <c r="BP16973" s="131" t="s">
        <v>29790</v>
      </c>
    </row>
    <row r="16974" spans="68:68" x14ac:dyDescent="0.3">
      <c r="BP16974" s="131" t="s">
        <v>29791</v>
      </c>
    </row>
    <row r="16975" spans="68:68" x14ac:dyDescent="0.3">
      <c r="BP16975" s="131" t="s">
        <v>29792</v>
      </c>
    </row>
    <row r="16976" spans="68:68" x14ac:dyDescent="0.3">
      <c r="BP16976" s="131" t="s">
        <v>43269</v>
      </c>
    </row>
    <row r="16977" spans="68:68" x14ac:dyDescent="0.3">
      <c r="BP16977" s="131" t="s">
        <v>19493</v>
      </c>
    </row>
    <row r="16978" spans="68:68" x14ac:dyDescent="0.3">
      <c r="BP16978" s="131" t="s">
        <v>29794</v>
      </c>
    </row>
    <row r="16979" spans="68:68" x14ac:dyDescent="0.3">
      <c r="BP16979" s="131" t="s">
        <v>29795</v>
      </c>
    </row>
    <row r="16980" spans="68:68" x14ac:dyDescent="0.3">
      <c r="BP16980" s="131" t="s">
        <v>29796</v>
      </c>
    </row>
    <row r="16981" spans="68:68" x14ac:dyDescent="0.3">
      <c r="BP16981" s="131" t="s">
        <v>29797</v>
      </c>
    </row>
    <row r="16982" spans="68:68" x14ac:dyDescent="0.3">
      <c r="BP16982" s="131" t="s">
        <v>29798</v>
      </c>
    </row>
    <row r="16983" spans="68:68" x14ac:dyDescent="0.3">
      <c r="BP16983" s="131" t="s">
        <v>29799</v>
      </c>
    </row>
    <row r="16984" spans="68:68" x14ac:dyDescent="0.3">
      <c r="BP16984" s="131" t="s">
        <v>29800</v>
      </c>
    </row>
    <row r="16985" spans="68:68" x14ac:dyDescent="0.3">
      <c r="BP16985" s="131" t="s">
        <v>19493</v>
      </c>
    </row>
    <row r="16986" spans="68:68" x14ac:dyDescent="0.3">
      <c r="BP16986" s="131" t="s">
        <v>29801</v>
      </c>
    </row>
    <row r="16987" spans="68:68" x14ac:dyDescent="0.3">
      <c r="BP16987" s="131" t="s">
        <v>29802</v>
      </c>
    </row>
    <row r="16988" spans="68:68" x14ac:dyDescent="0.3">
      <c r="BP16988" s="131" t="s">
        <v>43270</v>
      </c>
    </row>
    <row r="16989" spans="68:68" x14ac:dyDescent="0.3">
      <c r="BP16989" s="131" t="s">
        <v>19493</v>
      </c>
    </row>
    <row r="16990" spans="68:68" x14ac:dyDescent="0.3">
      <c r="BP16990" s="131" t="s">
        <v>19493</v>
      </c>
    </row>
    <row r="16991" spans="68:68" x14ac:dyDescent="0.3">
      <c r="BP16991" s="131" t="s">
        <v>29804</v>
      </c>
    </row>
    <row r="16992" spans="68:68" x14ac:dyDescent="0.3">
      <c r="BP16992" s="131" t="s">
        <v>19493</v>
      </c>
    </row>
    <row r="16993" spans="68:68" x14ac:dyDescent="0.3">
      <c r="BP16993" s="131" t="s">
        <v>29805</v>
      </c>
    </row>
    <row r="16994" spans="68:68" x14ac:dyDescent="0.3">
      <c r="BP16994" s="131" t="s">
        <v>29806</v>
      </c>
    </row>
    <row r="16995" spans="68:68" x14ac:dyDescent="0.3">
      <c r="BP16995" s="131" t="s">
        <v>29807</v>
      </c>
    </row>
    <row r="16996" spans="68:68" x14ac:dyDescent="0.3">
      <c r="BP16996" s="131" t="s">
        <v>29808</v>
      </c>
    </row>
    <row r="16997" spans="68:68" x14ac:dyDescent="0.3">
      <c r="BP16997" s="131" t="s">
        <v>19493</v>
      </c>
    </row>
    <row r="16998" spans="68:68" x14ac:dyDescent="0.3">
      <c r="BP16998" s="131" t="s">
        <v>29809</v>
      </c>
    </row>
    <row r="16999" spans="68:68" x14ac:dyDescent="0.3">
      <c r="BP16999" s="131" t="s">
        <v>29810</v>
      </c>
    </row>
    <row r="17000" spans="68:68" x14ac:dyDescent="0.3">
      <c r="BP17000" s="131" t="s">
        <v>29811</v>
      </c>
    </row>
    <row r="17001" spans="68:68" x14ac:dyDescent="0.3">
      <c r="BP17001" s="131" t="s">
        <v>19493</v>
      </c>
    </row>
    <row r="17002" spans="68:68" x14ac:dyDescent="0.3">
      <c r="BP17002" s="131" t="s">
        <v>20590</v>
      </c>
    </row>
    <row r="17003" spans="68:68" x14ac:dyDescent="0.3">
      <c r="BP17003" s="131" t="s">
        <v>29812</v>
      </c>
    </row>
    <row r="17004" spans="68:68" x14ac:dyDescent="0.3">
      <c r="BP17004" s="131" t="s">
        <v>29813</v>
      </c>
    </row>
    <row r="17005" spans="68:68" x14ac:dyDescent="0.3">
      <c r="BP17005" s="131" t="s">
        <v>29814</v>
      </c>
    </row>
    <row r="17006" spans="68:68" x14ac:dyDescent="0.3">
      <c r="BP17006" s="131" t="s">
        <v>40377</v>
      </c>
    </row>
    <row r="17007" spans="68:68" x14ac:dyDescent="0.3">
      <c r="BP17007" s="131" t="s">
        <v>38396</v>
      </c>
    </row>
    <row r="17008" spans="68:68" x14ac:dyDescent="0.3">
      <c r="BP17008" s="131" t="s">
        <v>37977</v>
      </c>
    </row>
    <row r="17009" spans="68:68" x14ac:dyDescent="0.3">
      <c r="BP17009" s="131" t="s">
        <v>40378</v>
      </c>
    </row>
    <row r="17010" spans="68:68" x14ac:dyDescent="0.3">
      <c r="BP17010" s="131" t="s">
        <v>20590</v>
      </c>
    </row>
    <row r="17011" spans="68:68" x14ac:dyDescent="0.3">
      <c r="BP17011" s="131" t="s">
        <v>19493</v>
      </c>
    </row>
    <row r="17012" spans="68:68" x14ac:dyDescent="0.3">
      <c r="BP17012" s="131" t="s">
        <v>29817</v>
      </c>
    </row>
    <row r="17013" spans="68:68" x14ac:dyDescent="0.3">
      <c r="BP17013" s="131" t="s">
        <v>19493</v>
      </c>
    </row>
    <row r="17014" spans="68:68" x14ac:dyDescent="0.3">
      <c r="BP17014" s="131" t="s">
        <v>29818</v>
      </c>
    </row>
    <row r="17015" spans="68:68" x14ac:dyDescent="0.3">
      <c r="BP17015" s="131" t="s">
        <v>43271</v>
      </c>
    </row>
    <row r="17016" spans="68:68" x14ac:dyDescent="0.3">
      <c r="BP17016" s="131" t="s">
        <v>19493</v>
      </c>
    </row>
    <row r="17017" spans="68:68" x14ac:dyDescent="0.3">
      <c r="BP17017" s="131" t="s">
        <v>29820</v>
      </c>
    </row>
    <row r="17018" spans="68:68" x14ac:dyDescent="0.3">
      <c r="BP17018" s="131" t="s">
        <v>29821</v>
      </c>
    </row>
    <row r="17019" spans="68:68" x14ac:dyDescent="0.3">
      <c r="BP17019" s="131" t="s">
        <v>43272</v>
      </c>
    </row>
    <row r="17020" spans="68:68" x14ac:dyDescent="0.3">
      <c r="BP17020" s="131" t="s">
        <v>29823</v>
      </c>
    </row>
    <row r="17021" spans="68:68" x14ac:dyDescent="0.3">
      <c r="BP17021" s="131" t="s">
        <v>29824</v>
      </c>
    </row>
    <row r="17022" spans="68:68" x14ac:dyDescent="0.3">
      <c r="BP17022" s="131" t="s">
        <v>19493</v>
      </c>
    </row>
    <row r="17023" spans="68:68" x14ac:dyDescent="0.3">
      <c r="BP17023" s="131" t="s">
        <v>29825</v>
      </c>
    </row>
    <row r="17024" spans="68:68" x14ac:dyDescent="0.3">
      <c r="BP17024" s="131" t="s">
        <v>29826</v>
      </c>
    </row>
    <row r="17025" spans="68:68" x14ac:dyDescent="0.3">
      <c r="BP17025" s="131" t="s">
        <v>43273</v>
      </c>
    </row>
    <row r="17026" spans="68:68" x14ac:dyDescent="0.3">
      <c r="BP17026" s="131" t="s">
        <v>43274</v>
      </c>
    </row>
    <row r="17027" spans="68:68" x14ac:dyDescent="0.3">
      <c r="BP17027" s="131" t="s">
        <v>29829</v>
      </c>
    </row>
    <row r="17028" spans="68:68" x14ac:dyDescent="0.3">
      <c r="BP17028" s="131" t="s">
        <v>29830</v>
      </c>
    </row>
    <row r="17029" spans="68:68" x14ac:dyDescent="0.3">
      <c r="BP17029" s="131" t="s">
        <v>43275</v>
      </c>
    </row>
    <row r="17030" spans="68:68" x14ac:dyDescent="0.3">
      <c r="BP17030" s="131" t="s">
        <v>29832</v>
      </c>
    </row>
    <row r="17031" spans="68:68" x14ac:dyDescent="0.3">
      <c r="BP17031" s="131" t="s">
        <v>19493</v>
      </c>
    </row>
    <row r="17032" spans="68:68" x14ac:dyDescent="0.3">
      <c r="BP17032" s="131" t="s">
        <v>29833</v>
      </c>
    </row>
    <row r="17033" spans="68:68" x14ac:dyDescent="0.3">
      <c r="BP17033" s="131" t="s">
        <v>19493</v>
      </c>
    </row>
    <row r="17034" spans="68:68" x14ac:dyDescent="0.3">
      <c r="BP17034" s="131" t="s">
        <v>29834</v>
      </c>
    </row>
    <row r="17035" spans="68:68" x14ac:dyDescent="0.3">
      <c r="BP17035" s="131" t="s">
        <v>19493</v>
      </c>
    </row>
    <row r="17036" spans="68:68" x14ac:dyDescent="0.3">
      <c r="BP17036" s="131" t="s">
        <v>29835</v>
      </c>
    </row>
    <row r="17037" spans="68:68" x14ac:dyDescent="0.3">
      <c r="BP17037" s="131" t="s">
        <v>29836</v>
      </c>
    </row>
    <row r="17038" spans="68:68" x14ac:dyDescent="0.3">
      <c r="BP17038" s="131" t="s">
        <v>45215</v>
      </c>
    </row>
    <row r="17039" spans="68:68" x14ac:dyDescent="0.3">
      <c r="BP17039" s="131" t="s">
        <v>19493</v>
      </c>
    </row>
    <row r="17040" spans="68:68" x14ac:dyDescent="0.3">
      <c r="BP17040" s="131" t="s">
        <v>29838</v>
      </c>
    </row>
    <row r="17041" spans="68:68" x14ac:dyDescent="0.3">
      <c r="BP17041" s="131" t="s">
        <v>29839</v>
      </c>
    </row>
    <row r="17042" spans="68:68" x14ac:dyDescent="0.3">
      <c r="BP17042" s="131" t="s">
        <v>19493</v>
      </c>
    </row>
    <row r="17043" spans="68:68" x14ac:dyDescent="0.3">
      <c r="BP17043" s="131" t="s">
        <v>29840</v>
      </c>
    </row>
    <row r="17044" spans="68:68" x14ac:dyDescent="0.3">
      <c r="BP17044" s="131" t="s">
        <v>29841</v>
      </c>
    </row>
    <row r="17045" spans="68:68" x14ac:dyDescent="0.3">
      <c r="BP17045" s="131" t="s">
        <v>29842</v>
      </c>
    </row>
    <row r="17046" spans="68:68" x14ac:dyDescent="0.3">
      <c r="BP17046" s="131" t="s">
        <v>29843</v>
      </c>
    </row>
    <row r="17047" spans="68:68" x14ac:dyDescent="0.3">
      <c r="BP17047" s="131" t="s">
        <v>29844</v>
      </c>
    </row>
    <row r="17048" spans="68:68" x14ac:dyDescent="0.3">
      <c r="BP17048" s="131" t="s">
        <v>29845</v>
      </c>
    </row>
    <row r="17049" spans="68:68" x14ac:dyDescent="0.3">
      <c r="BP17049" s="131" t="s">
        <v>19493</v>
      </c>
    </row>
    <row r="17050" spans="68:68" x14ac:dyDescent="0.3">
      <c r="BP17050" s="131" t="s">
        <v>29846</v>
      </c>
    </row>
    <row r="17051" spans="68:68" x14ac:dyDescent="0.3">
      <c r="BP17051" s="131" t="s">
        <v>29847</v>
      </c>
    </row>
    <row r="17052" spans="68:68" x14ac:dyDescent="0.3">
      <c r="BP17052" s="131" t="s">
        <v>29848</v>
      </c>
    </row>
    <row r="17053" spans="68:68" x14ac:dyDescent="0.3">
      <c r="BP17053" s="131" t="s">
        <v>19493</v>
      </c>
    </row>
    <row r="17054" spans="68:68" x14ac:dyDescent="0.3">
      <c r="BP17054" s="131" t="s">
        <v>45216</v>
      </c>
    </row>
    <row r="17055" spans="68:68" x14ac:dyDescent="0.3">
      <c r="BP17055" s="131" t="s">
        <v>29850</v>
      </c>
    </row>
    <row r="17056" spans="68:68" x14ac:dyDescent="0.3">
      <c r="BP17056" s="131" t="s">
        <v>19493</v>
      </c>
    </row>
    <row r="17057" spans="68:68" x14ac:dyDescent="0.3">
      <c r="BP17057" s="131" t="s">
        <v>29851</v>
      </c>
    </row>
    <row r="17058" spans="68:68" x14ac:dyDescent="0.3">
      <c r="BP17058" s="131" t="s">
        <v>29852</v>
      </c>
    </row>
    <row r="17059" spans="68:68" x14ac:dyDescent="0.3">
      <c r="BP17059" s="131" t="s">
        <v>29853</v>
      </c>
    </row>
    <row r="17060" spans="68:68" x14ac:dyDescent="0.3">
      <c r="BP17060" s="131" t="s">
        <v>29854</v>
      </c>
    </row>
    <row r="17061" spans="68:68" x14ac:dyDescent="0.3">
      <c r="BP17061" s="131" t="s">
        <v>44037</v>
      </c>
    </row>
    <row r="17062" spans="68:68" x14ac:dyDescent="0.3">
      <c r="BP17062" s="131" t="s">
        <v>44424</v>
      </c>
    </row>
    <row r="17063" spans="68:68" x14ac:dyDescent="0.3">
      <c r="BP17063" s="131" t="s">
        <v>29857</v>
      </c>
    </row>
    <row r="17064" spans="68:68" x14ac:dyDescent="0.3">
      <c r="BP17064" s="131" t="s">
        <v>19493</v>
      </c>
    </row>
    <row r="17065" spans="68:68" x14ac:dyDescent="0.3">
      <c r="BP17065" s="131" t="s">
        <v>45217</v>
      </c>
    </row>
    <row r="17066" spans="68:68" x14ac:dyDescent="0.3">
      <c r="BP17066" s="131" t="s">
        <v>19493</v>
      </c>
    </row>
    <row r="17067" spans="68:68" x14ac:dyDescent="0.3">
      <c r="BP17067" s="131" t="s">
        <v>29859</v>
      </c>
    </row>
    <row r="17068" spans="68:68" x14ac:dyDescent="0.3">
      <c r="BP17068" s="131" t="s">
        <v>19493</v>
      </c>
    </row>
    <row r="17069" spans="68:68" x14ac:dyDescent="0.3">
      <c r="BP17069" s="131" t="s">
        <v>29860</v>
      </c>
    </row>
    <row r="17070" spans="68:68" x14ac:dyDescent="0.3">
      <c r="BP17070" s="131" t="s">
        <v>29861</v>
      </c>
    </row>
    <row r="17071" spans="68:68" x14ac:dyDescent="0.3">
      <c r="BP17071" s="131" t="s">
        <v>29862</v>
      </c>
    </row>
    <row r="17072" spans="68:68" x14ac:dyDescent="0.3">
      <c r="BP17072" s="131" t="s">
        <v>29863</v>
      </c>
    </row>
    <row r="17073" spans="68:68" x14ac:dyDescent="0.3">
      <c r="BP17073" s="131" t="s">
        <v>43276</v>
      </c>
    </row>
    <row r="17074" spans="68:68" x14ac:dyDescent="0.3">
      <c r="BP17074" s="131" t="s">
        <v>29865</v>
      </c>
    </row>
    <row r="17075" spans="68:68" x14ac:dyDescent="0.3">
      <c r="BP17075" s="131" t="s">
        <v>29866</v>
      </c>
    </row>
    <row r="17076" spans="68:68" x14ac:dyDescent="0.3">
      <c r="BP17076" s="131" t="s">
        <v>29867</v>
      </c>
    </row>
    <row r="17077" spans="68:68" x14ac:dyDescent="0.3">
      <c r="BP17077" s="131" t="s">
        <v>29868</v>
      </c>
    </row>
    <row r="17078" spans="68:68" x14ac:dyDescent="0.3">
      <c r="BP17078" s="131" t="s">
        <v>43277</v>
      </c>
    </row>
    <row r="17079" spans="68:68" x14ac:dyDescent="0.3">
      <c r="BP17079" s="131" t="s">
        <v>29870</v>
      </c>
    </row>
    <row r="17080" spans="68:68" x14ac:dyDescent="0.3">
      <c r="BP17080" s="131" t="s">
        <v>29871</v>
      </c>
    </row>
    <row r="17081" spans="68:68" x14ac:dyDescent="0.3">
      <c r="BP17081" s="131" t="s">
        <v>29872</v>
      </c>
    </row>
    <row r="17082" spans="68:68" x14ac:dyDescent="0.3">
      <c r="BP17082" s="131" t="s">
        <v>43278</v>
      </c>
    </row>
    <row r="17083" spans="68:68" x14ac:dyDescent="0.3">
      <c r="BP17083" s="131" t="s">
        <v>29874</v>
      </c>
    </row>
    <row r="17084" spans="68:68" x14ac:dyDescent="0.3">
      <c r="BP17084" s="131" t="s">
        <v>43279</v>
      </c>
    </row>
    <row r="17085" spans="68:68" x14ac:dyDescent="0.3">
      <c r="BP17085" s="131" t="s">
        <v>29876</v>
      </c>
    </row>
    <row r="17086" spans="68:68" x14ac:dyDescent="0.3">
      <c r="BP17086" s="131" t="s">
        <v>29877</v>
      </c>
    </row>
    <row r="17087" spans="68:68" x14ac:dyDescent="0.3">
      <c r="BP17087" s="131" t="s">
        <v>29878</v>
      </c>
    </row>
    <row r="17088" spans="68:68" x14ac:dyDescent="0.3">
      <c r="BP17088" s="131" t="s">
        <v>29879</v>
      </c>
    </row>
    <row r="17089" spans="68:68" x14ac:dyDescent="0.3">
      <c r="BP17089" s="131" t="s">
        <v>29880</v>
      </c>
    </row>
    <row r="17090" spans="68:68" x14ac:dyDescent="0.3">
      <c r="BP17090" s="131" t="s">
        <v>29881</v>
      </c>
    </row>
    <row r="17091" spans="68:68" x14ac:dyDescent="0.3">
      <c r="BP17091" s="131" t="s">
        <v>29882</v>
      </c>
    </row>
    <row r="17092" spans="68:68" x14ac:dyDescent="0.3">
      <c r="BP17092" s="131" t="s">
        <v>29883</v>
      </c>
    </row>
    <row r="17093" spans="68:68" x14ac:dyDescent="0.3">
      <c r="BP17093" s="131" t="s">
        <v>29884</v>
      </c>
    </row>
    <row r="17094" spans="68:68" x14ac:dyDescent="0.3">
      <c r="BP17094" s="131" t="s">
        <v>29885</v>
      </c>
    </row>
    <row r="17095" spans="68:68" x14ac:dyDescent="0.3">
      <c r="BP17095" s="131" t="s">
        <v>43280</v>
      </c>
    </row>
    <row r="17096" spans="68:68" x14ac:dyDescent="0.3">
      <c r="BP17096" s="131" t="s">
        <v>29887</v>
      </c>
    </row>
    <row r="17097" spans="68:68" x14ac:dyDescent="0.3">
      <c r="BP17097" s="131" t="s">
        <v>29888</v>
      </c>
    </row>
    <row r="17098" spans="68:68" x14ac:dyDescent="0.3">
      <c r="BP17098" s="131" t="s">
        <v>29889</v>
      </c>
    </row>
    <row r="17099" spans="68:68" x14ac:dyDescent="0.3">
      <c r="BP17099" s="131" t="s">
        <v>43281</v>
      </c>
    </row>
    <row r="17100" spans="68:68" x14ac:dyDescent="0.3">
      <c r="BP17100" s="131" t="s">
        <v>29891</v>
      </c>
    </row>
    <row r="17101" spans="68:68" x14ac:dyDescent="0.3">
      <c r="BP17101" s="131" t="s">
        <v>29892</v>
      </c>
    </row>
    <row r="17102" spans="68:68" x14ac:dyDescent="0.3">
      <c r="BP17102" s="131" t="s">
        <v>29893</v>
      </c>
    </row>
    <row r="17103" spans="68:68" x14ac:dyDescent="0.3">
      <c r="BP17103" s="131" t="s">
        <v>29894</v>
      </c>
    </row>
    <row r="17104" spans="68:68" x14ac:dyDescent="0.3">
      <c r="BP17104" s="131" t="s">
        <v>43282</v>
      </c>
    </row>
    <row r="17105" spans="68:68" x14ac:dyDescent="0.3">
      <c r="BP17105" s="131" t="s">
        <v>43283</v>
      </c>
    </row>
    <row r="17106" spans="68:68" x14ac:dyDescent="0.3">
      <c r="BP17106" s="131" t="s">
        <v>29897</v>
      </c>
    </row>
    <row r="17107" spans="68:68" x14ac:dyDescent="0.3">
      <c r="BP17107" s="131" t="s">
        <v>29898</v>
      </c>
    </row>
    <row r="17108" spans="68:68" x14ac:dyDescent="0.3">
      <c r="BP17108" s="131" t="s">
        <v>43284</v>
      </c>
    </row>
    <row r="17109" spans="68:68" x14ac:dyDescent="0.3">
      <c r="BP17109" s="131" t="s">
        <v>19493</v>
      </c>
    </row>
    <row r="17110" spans="68:68" x14ac:dyDescent="0.3">
      <c r="BP17110" s="131" t="s">
        <v>29900</v>
      </c>
    </row>
    <row r="17111" spans="68:68" x14ac:dyDescent="0.3">
      <c r="BP17111" s="131" t="s">
        <v>19493</v>
      </c>
    </row>
    <row r="17112" spans="68:68" x14ac:dyDescent="0.3">
      <c r="BP17112" s="131" t="s">
        <v>29901</v>
      </c>
    </row>
    <row r="17113" spans="68:68" x14ac:dyDescent="0.3">
      <c r="BP17113" s="131" t="s">
        <v>19493</v>
      </c>
    </row>
    <row r="17114" spans="68:68" x14ac:dyDescent="0.3">
      <c r="BP17114" s="131" t="s">
        <v>45218</v>
      </c>
    </row>
    <row r="17115" spans="68:68" x14ac:dyDescent="0.3">
      <c r="BP17115" s="131" t="s">
        <v>45219</v>
      </c>
    </row>
    <row r="17116" spans="68:68" x14ac:dyDescent="0.3">
      <c r="BP17116" s="131" t="s">
        <v>45220</v>
      </c>
    </row>
    <row r="17117" spans="68:68" x14ac:dyDescent="0.3">
      <c r="BP17117" s="131" t="s">
        <v>45221</v>
      </c>
    </row>
    <row r="17118" spans="68:68" x14ac:dyDescent="0.3">
      <c r="BP17118" s="131" t="s">
        <v>44425</v>
      </c>
    </row>
    <row r="17119" spans="68:68" x14ac:dyDescent="0.3">
      <c r="BP17119" s="131" t="s">
        <v>29907</v>
      </c>
    </row>
    <row r="17120" spans="68:68" x14ac:dyDescent="0.3">
      <c r="BP17120" s="131" t="s">
        <v>29908</v>
      </c>
    </row>
    <row r="17121" spans="68:68" x14ac:dyDescent="0.3">
      <c r="BP17121" s="131" t="s">
        <v>29909</v>
      </c>
    </row>
    <row r="17122" spans="68:68" x14ac:dyDescent="0.3">
      <c r="BP17122" s="131" t="s">
        <v>45222</v>
      </c>
    </row>
    <row r="17123" spans="68:68" x14ac:dyDescent="0.3">
      <c r="BP17123" s="131" t="s">
        <v>45223</v>
      </c>
    </row>
    <row r="17124" spans="68:68" x14ac:dyDescent="0.3">
      <c r="BP17124" s="131" t="s">
        <v>44426</v>
      </c>
    </row>
    <row r="17125" spans="68:68" x14ac:dyDescent="0.3">
      <c r="BP17125" s="131" t="s">
        <v>45224</v>
      </c>
    </row>
    <row r="17126" spans="68:68" x14ac:dyDescent="0.3">
      <c r="BP17126" s="131" t="s">
        <v>44427</v>
      </c>
    </row>
    <row r="17127" spans="68:68" x14ac:dyDescent="0.3">
      <c r="BP17127" s="131" t="s">
        <v>44428</v>
      </c>
    </row>
    <row r="17128" spans="68:68" x14ac:dyDescent="0.3">
      <c r="BP17128" s="131" t="s">
        <v>44326</v>
      </c>
    </row>
    <row r="17129" spans="68:68" x14ac:dyDescent="0.3">
      <c r="BP17129" s="131" t="s">
        <v>44327</v>
      </c>
    </row>
    <row r="17130" spans="68:68" x14ac:dyDescent="0.3">
      <c r="BP17130" s="131" t="s">
        <v>44429</v>
      </c>
    </row>
    <row r="17131" spans="68:68" x14ac:dyDescent="0.3">
      <c r="BP17131" s="131" t="s">
        <v>19493</v>
      </c>
    </row>
    <row r="17132" spans="68:68" x14ac:dyDescent="0.3">
      <c r="BP17132" s="131" t="s">
        <v>45225</v>
      </c>
    </row>
    <row r="17133" spans="68:68" x14ac:dyDescent="0.3">
      <c r="BP17133" s="131" t="s">
        <v>29918</v>
      </c>
    </row>
    <row r="17134" spans="68:68" x14ac:dyDescent="0.3">
      <c r="BP17134" s="131" t="s">
        <v>29919</v>
      </c>
    </row>
    <row r="17135" spans="68:68" x14ac:dyDescent="0.3">
      <c r="BP17135" s="131" t="s">
        <v>29920</v>
      </c>
    </row>
    <row r="17136" spans="68:68" x14ac:dyDescent="0.3">
      <c r="BP17136" s="131" t="s">
        <v>40379</v>
      </c>
    </row>
    <row r="17137" spans="68:68" x14ac:dyDescent="0.3">
      <c r="BP17137" s="131" t="s">
        <v>45226</v>
      </c>
    </row>
    <row r="17138" spans="68:68" x14ac:dyDescent="0.3">
      <c r="BP17138" s="131" t="s">
        <v>40380</v>
      </c>
    </row>
    <row r="17139" spans="68:68" x14ac:dyDescent="0.3">
      <c r="BP17139" s="131" t="s">
        <v>40381</v>
      </c>
    </row>
    <row r="17140" spans="68:68" x14ac:dyDescent="0.3">
      <c r="BP17140" s="131" t="s">
        <v>29925</v>
      </c>
    </row>
    <row r="17141" spans="68:68" x14ac:dyDescent="0.3">
      <c r="BP17141" s="131" t="s">
        <v>45227</v>
      </c>
    </row>
    <row r="17142" spans="68:68" x14ac:dyDescent="0.3">
      <c r="BP17142" s="131" t="s">
        <v>45228</v>
      </c>
    </row>
    <row r="17143" spans="68:68" x14ac:dyDescent="0.3">
      <c r="BP17143" s="131" t="s">
        <v>40382</v>
      </c>
    </row>
    <row r="17144" spans="68:68" x14ac:dyDescent="0.3">
      <c r="BP17144" s="131" t="s">
        <v>44429</v>
      </c>
    </row>
    <row r="17145" spans="68:68" x14ac:dyDescent="0.3">
      <c r="BP17145" s="131" t="s">
        <v>19493</v>
      </c>
    </row>
    <row r="17146" spans="68:68" x14ac:dyDescent="0.3">
      <c r="BP17146" s="131" t="s">
        <v>45229</v>
      </c>
    </row>
    <row r="17147" spans="68:68" x14ac:dyDescent="0.3">
      <c r="BP17147" s="131" t="s">
        <v>29930</v>
      </c>
    </row>
    <row r="17148" spans="68:68" x14ac:dyDescent="0.3">
      <c r="BP17148" s="131" t="s">
        <v>45230</v>
      </c>
    </row>
    <row r="17149" spans="68:68" x14ac:dyDescent="0.3">
      <c r="BP17149" s="131" t="s">
        <v>45231</v>
      </c>
    </row>
    <row r="17150" spans="68:68" x14ac:dyDescent="0.3">
      <c r="BP17150" s="131" t="s">
        <v>45232</v>
      </c>
    </row>
    <row r="17151" spans="68:68" x14ac:dyDescent="0.3">
      <c r="BP17151" s="131" t="s">
        <v>29934</v>
      </c>
    </row>
    <row r="17152" spans="68:68" x14ac:dyDescent="0.3">
      <c r="BP17152" s="131" t="s">
        <v>45233</v>
      </c>
    </row>
    <row r="17153" spans="68:68" x14ac:dyDescent="0.3">
      <c r="BP17153" s="131" t="s">
        <v>45234</v>
      </c>
    </row>
    <row r="17154" spans="68:68" x14ac:dyDescent="0.3">
      <c r="BP17154" s="131" t="s">
        <v>22071</v>
      </c>
    </row>
    <row r="17155" spans="68:68" x14ac:dyDescent="0.3">
      <c r="BP17155" s="131" t="s">
        <v>29937</v>
      </c>
    </row>
    <row r="17156" spans="68:68" x14ac:dyDescent="0.3">
      <c r="BP17156" s="131" t="s">
        <v>44429</v>
      </c>
    </row>
    <row r="17157" spans="68:68" x14ac:dyDescent="0.3">
      <c r="BP17157" s="131" t="s">
        <v>19493</v>
      </c>
    </row>
    <row r="17158" spans="68:68" x14ac:dyDescent="0.3">
      <c r="BP17158" s="131" t="s">
        <v>45235</v>
      </c>
    </row>
    <row r="17159" spans="68:68" x14ac:dyDescent="0.3">
      <c r="BP17159" s="131" t="s">
        <v>29939</v>
      </c>
    </row>
    <row r="17160" spans="68:68" x14ac:dyDescent="0.3">
      <c r="BP17160" s="131" t="s">
        <v>29940</v>
      </c>
    </row>
    <row r="17161" spans="68:68" x14ac:dyDescent="0.3">
      <c r="BP17161" s="131" t="s">
        <v>29941</v>
      </c>
    </row>
    <row r="17162" spans="68:68" x14ac:dyDescent="0.3">
      <c r="BP17162" s="131" t="s">
        <v>44430</v>
      </c>
    </row>
    <row r="17163" spans="68:68" x14ac:dyDescent="0.3">
      <c r="BP17163" s="131" t="s">
        <v>38396</v>
      </c>
    </row>
    <row r="17164" spans="68:68" x14ac:dyDescent="0.3">
      <c r="BP17164" s="131" t="s">
        <v>19493</v>
      </c>
    </row>
    <row r="17165" spans="68:68" x14ac:dyDescent="0.3">
      <c r="BP17165" s="131" t="s">
        <v>29943</v>
      </c>
    </row>
    <row r="17166" spans="68:68" x14ac:dyDescent="0.3">
      <c r="BP17166" s="131" t="s">
        <v>29944</v>
      </c>
    </row>
    <row r="17167" spans="68:68" x14ac:dyDescent="0.3">
      <c r="BP17167" s="131" t="s">
        <v>45236</v>
      </c>
    </row>
    <row r="17168" spans="68:68" x14ac:dyDescent="0.3">
      <c r="BP17168" s="131" t="s">
        <v>45237</v>
      </c>
    </row>
    <row r="17169" spans="68:68" x14ac:dyDescent="0.3">
      <c r="BP17169" s="131" t="s">
        <v>38396</v>
      </c>
    </row>
    <row r="17170" spans="68:68" x14ac:dyDescent="0.3">
      <c r="BP17170" s="131" t="s">
        <v>37575</v>
      </c>
    </row>
    <row r="17171" spans="68:68" x14ac:dyDescent="0.3">
      <c r="BP17171" s="131" t="s">
        <v>44429</v>
      </c>
    </row>
    <row r="17172" spans="68:68" x14ac:dyDescent="0.3">
      <c r="BP17172" s="131" t="s">
        <v>44431</v>
      </c>
    </row>
    <row r="17173" spans="68:68" x14ac:dyDescent="0.3">
      <c r="BP17173" s="131" t="s">
        <v>19493</v>
      </c>
    </row>
    <row r="17174" spans="68:68" x14ac:dyDescent="0.3">
      <c r="BP17174" s="131" t="s">
        <v>19493</v>
      </c>
    </row>
    <row r="17175" spans="68:68" x14ac:dyDescent="0.3">
      <c r="BP17175" s="131" t="s">
        <v>19493</v>
      </c>
    </row>
    <row r="17176" spans="68:68" x14ac:dyDescent="0.3">
      <c r="BP17176" s="131" t="s">
        <v>29948</v>
      </c>
    </row>
    <row r="17177" spans="68:68" x14ac:dyDescent="0.3">
      <c r="BP17177" s="131" t="s">
        <v>19493</v>
      </c>
    </row>
    <row r="17178" spans="68:68" x14ac:dyDescent="0.3">
      <c r="BP17178" s="131" t="s">
        <v>29949</v>
      </c>
    </row>
    <row r="17179" spans="68:68" x14ac:dyDescent="0.3">
      <c r="BP17179" s="131" t="s">
        <v>29950</v>
      </c>
    </row>
    <row r="17180" spans="68:68" x14ac:dyDescent="0.3">
      <c r="BP17180" s="131" t="s">
        <v>29951</v>
      </c>
    </row>
    <row r="17181" spans="68:68" x14ac:dyDescent="0.3">
      <c r="BP17181" s="131" t="s">
        <v>29952</v>
      </c>
    </row>
    <row r="17182" spans="68:68" x14ac:dyDescent="0.3">
      <c r="BP17182" s="131" t="s">
        <v>29953</v>
      </c>
    </row>
    <row r="17183" spans="68:68" x14ac:dyDescent="0.3">
      <c r="BP17183" s="131" t="s">
        <v>19493</v>
      </c>
    </row>
    <row r="17184" spans="68:68" x14ac:dyDescent="0.3">
      <c r="BP17184" s="131" t="s">
        <v>29954</v>
      </c>
    </row>
    <row r="17185" spans="68:68" x14ac:dyDescent="0.3">
      <c r="BP17185" s="131" t="s">
        <v>19493</v>
      </c>
    </row>
    <row r="17186" spans="68:68" x14ac:dyDescent="0.3">
      <c r="BP17186" s="131" t="s">
        <v>20590</v>
      </c>
    </row>
    <row r="17187" spans="68:68" x14ac:dyDescent="0.3">
      <c r="BP17187" s="131" t="s">
        <v>29955</v>
      </c>
    </row>
    <row r="17188" spans="68:68" x14ac:dyDescent="0.3">
      <c r="BP17188" s="131" t="s">
        <v>43285</v>
      </c>
    </row>
    <row r="17189" spans="68:68" x14ac:dyDescent="0.3">
      <c r="BP17189" s="131" t="s">
        <v>43286</v>
      </c>
    </row>
    <row r="17190" spans="68:68" x14ac:dyDescent="0.3">
      <c r="BP17190" s="131" t="s">
        <v>40383</v>
      </c>
    </row>
    <row r="17191" spans="68:68" x14ac:dyDescent="0.3">
      <c r="BP17191" s="131" t="s">
        <v>37948</v>
      </c>
    </row>
    <row r="17192" spans="68:68" x14ac:dyDescent="0.3">
      <c r="BP17192" s="131" t="s">
        <v>20590</v>
      </c>
    </row>
    <row r="17193" spans="68:68" x14ac:dyDescent="0.3">
      <c r="BP17193" s="131" t="s">
        <v>19493</v>
      </c>
    </row>
    <row r="17194" spans="68:68" x14ac:dyDescent="0.3">
      <c r="BP17194" s="131" t="s">
        <v>42082</v>
      </c>
    </row>
    <row r="17195" spans="68:68" x14ac:dyDescent="0.3">
      <c r="BP17195" s="131" t="s">
        <v>43287</v>
      </c>
    </row>
    <row r="17197" spans="68:68" x14ac:dyDescent="0.3">
      <c r="BP17197" s="131" t="s">
        <v>29960</v>
      </c>
    </row>
    <row r="17198" spans="68:68" x14ac:dyDescent="0.3">
      <c r="BP17198" s="131" t="s">
        <v>40384</v>
      </c>
    </row>
    <row r="17200" spans="68:68" x14ac:dyDescent="0.3">
      <c r="BP17200" s="131" t="s">
        <v>42363</v>
      </c>
    </row>
    <row r="17201" spans="68:68" x14ac:dyDescent="0.3">
      <c r="BP17201" s="131" t="s">
        <v>22445</v>
      </c>
    </row>
    <row r="17202" spans="68:68" x14ac:dyDescent="0.3">
      <c r="BP17202" s="131" t="s">
        <v>29962</v>
      </c>
    </row>
    <row r="17203" spans="68:68" x14ac:dyDescent="0.3">
      <c r="BP17203" s="131" t="s">
        <v>22459</v>
      </c>
    </row>
    <row r="17204" spans="68:68" x14ac:dyDescent="0.3">
      <c r="BP17204" s="131" t="s">
        <v>22447</v>
      </c>
    </row>
    <row r="17205" spans="68:68" x14ac:dyDescent="0.3">
      <c r="BP17205" s="131" t="s">
        <v>43288</v>
      </c>
    </row>
    <row r="17206" spans="68:68" x14ac:dyDescent="0.3">
      <c r="BP17206" s="131" t="s">
        <v>29964</v>
      </c>
    </row>
    <row r="17207" spans="68:68" x14ac:dyDescent="0.3">
      <c r="BP17207" s="131" t="s">
        <v>22447</v>
      </c>
    </row>
    <row r="17208" spans="68:68" x14ac:dyDescent="0.3">
      <c r="BP17208" s="131" t="s">
        <v>22448</v>
      </c>
    </row>
    <row r="17209" spans="68:68" x14ac:dyDescent="0.3">
      <c r="BP17209" s="131" t="s">
        <v>43289</v>
      </c>
    </row>
    <row r="17210" spans="68:68" x14ac:dyDescent="0.3">
      <c r="BP17210" s="131" t="s">
        <v>42364</v>
      </c>
    </row>
    <row r="17211" spans="68:68" x14ac:dyDescent="0.3">
      <c r="BP17211" s="131" t="s">
        <v>29966</v>
      </c>
    </row>
    <row r="17212" spans="68:68" x14ac:dyDescent="0.3">
      <c r="BP17212" s="131" t="s">
        <v>28773</v>
      </c>
    </row>
    <row r="17213" spans="68:68" x14ac:dyDescent="0.3">
      <c r="BP17213" s="131" t="s">
        <v>40385</v>
      </c>
    </row>
    <row r="17214" spans="68:68" x14ac:dyDescent="0.3">
      <c r="BP17214" s="131" t="s">
        <v>19299</v>
      </c>
    </row>
    <row r="17215" spans="68:68" x14ac:dyDescent="0.3">
      <c r="BP17215" s="131" t="s">
        <v>40386</v>
      </c>
    </row>
    <row r="17216" spans="68:68" x14ac:dyDescent="0.3">
      <c r="BP17216" s="131" t="s">
        <v>37267</v>
      </c>
    </row>
    <row r="17219" spans="68:68" x14ac:dyDescent="0.3">
      <c r="BP17219" s="131" t="s">
        <v>43290</v>
      </c>
    </row>
    <row r="17220" spans="68:68" x14ac:dyDescent="0.3">
      <c r="BP17220" s="131" t="s">
        <v>22447</v>
      </c>
    </row>
    <row r="17221" spans="68:68" x14ac:dyDescent="0.3">
      <c r="BP17221" s="131" t="s">
        <v>29970</v>
      </c>
    </row>
    <row r="17222" spans="68:68" x14ac:dyDescent="0.3">
      <c r="BP17222" s="131" t="s">
        <v>29971</v>
      </c>
    </row>
    <row r="17223" spans="68:68" x14ac:dyDescent="0.3">
      <c r="BP17223" s="131" t="s">
        <v>29972</v>
      </c>
    </row>
    <row r="17224" spans="68:68" x14ac:dyDescent="0.3">
      <c r="BP17224" s="131" t="s">
        <v>22447</v>
      </c>
    </row>
    <row r="17225" spans="68:68" x14ac:dyDescent="0.3">
      <c r="BP17225" s="131" t="s">
        <v>29973</v>
      </c>
    </row>
    <row r="17226" spans="68:68" x14ac:dyDescent="0.3">
      <c r="BP17226" s="131" t="s">
        <v>29974</v>
      </c>
    </row>
    <row r="17227" spans="68:68" x14ac:dyDescent="0.3">
      <c r="BP17227" s="131" t="s">
        <v>29975</v>
      </c>
    </row>
    <row r="17228" spans="68:68" x14ac:dyDescent="0.3">
      <c r="BP17228" s="131" t="s">
        <v>29976</v>
      </c>
    </row>
    <row r="17229" spans="68:68" x14ac:dyDescent="0.3">
      <c r="BP17229" s="131" t="s">
        <v>22447</v>
      </c>
    </row>
    <row r="17230" spans="68:68" x14ac:dyDescent="0.3">
      <c r="BP17230" s="131" t="s">
        <v>29977</v>
      </c>
    </row>
    <row r="17231" spans="68:68" x14ac:dyDescent="0.3">
      <c r="BP17231" s="131" t="s">
        <v>29978</v>
      </c>
    </row>
    <row r="17232" spans="68:68" x14ac:dyDescent="0.3">
      <c r="BP17232" s="131" t="s">
        <v>29979</v>
      </c>
    </row>
    <row r="17233" spans="68:68" x14ac:dyDescent="0.3">
      <c r="BP17233" s="131" t="s">
        <v>29980</v>
      </c>
    </row>
    <row r="17234" spans="68:68" x14ac:dyDescent="0.3">
      <c r="BP17234" s="131" t="s">
        <v>29981</v>
      </c>
    </row>
    <row r="17235" spans="68:68" x14ac:dyDescent="0.3">
      <c r="BP17235" s="131" t="s">
        <v>22447</v>
      </c>
    </row>
    <row r="17236" spans="68:68" x14ac:dyDescent="0.3">
      <c r="BP17236" s="131" t="s">
        <v>29982</v>
      </c>
    </row>
    <row r="17237" spans="68:68" x14ac:dyDescent="0.3">
      <c r="BP17237" s="131" t="s">
        <v>29983</v>
      </c>
    </row>
    <row r="17238" spans="68:68" x14ac:dyDescent="0.3">
      <c r="BP17238" s="131" t="s">
        <v>29984</v>
      </c>
    </row>
    <row r="17239" spans="68:68" x14ac:dyDescent="0.3">
      <c r="BP17239" s="131" t="s">
        <v>22447</v>
      </c>
    </row>
    <row r="17240" spans="68:68" x14ac:dyDescent="0.3">
      <c r="BP17240" s="131" t="s">
        <v>29985</v>
      </c>
    </row>
    <row r="17241" spans="68:68" x14ac:dyDescent="0.3">
      <c r="BP17241" s="131" t="s">
        <v>29986</v>
      </c>
    </row>
    <row r="17242" spans="68:68" x14ac:dyDescent="0.3">
      <c r="BP17242" s="131" t="s">
        <v>29987</v>
      </c>
    </row>
    <row r="17243" spans="68:68" x14ac:dyDescent="0.3">
      <c r="BP17243" s="131" t="s">
        <v>29988</v>
      </c>
    </row>
    <row r="17244" spans="68:68" x14ac:dyDescent="0.3">
      <c r="BP17244" s="131" t="s">
        <v>29989</v>
      </c>
    </row>
    <row r="17245" spans="68:68" x14ac:dyDescent="0.3">
      <c r="BP17245" s="131" t="s">
        <v>29990</v>
      </c>
    </row>
    <row r="17246" spans="68:68" x14ac:dyDescent="0.3">
      <c r="BP17246" s="131" t="s">
        <v>29991</v>
      </c>
    </row>
    <row r="17247" spans="68:68" x14ac:dyDescent="0.3">
      <c r="BP17247" s="131" t="s">
        <v>29992</v>
      </c>
    </row>
    <row r="17248" spans="68:68" x14ac:dyDescent="0.3">
      <c r="BP17248" s="131" t="s">
        <v>22447</v>
      </c>
    </row>
    <row r="17249" spans="68:68" x14ac:dyDescent="0.3">
      <c r="BP17249" s="131" t="s">
        <v>22447</v>
      </c>
    </row>
    <row r="17250" spans="68:68" x14ac:dyDescent="0.3">
      <c r="BP17250" s="131" t="s">
        <v>29993</v>
      </c>
    </row>
    <row r="17251" spans="68:68" x14ac:dyDescent="0.3">
      <c r="BP17251" s="131" t="s">
        <v>29994</v>
      </c>
    </row>
    <row r="17252" spans="68:68" x14ac:dyDescent="0.3">
      <c r="BP17252" s="131" t="s">
        <v>29995</v>
      </c>
    </row>
    <row r="17253" spans="68:68" x14ac:dyDescent="0.3">
      <c r="BP17253" s="131" t="s">
        <v>29996</v>
      </c>
    </row>
    <row r="17254" spans="68:68" x14ac:dyDescent="0.3">
      <c r="BP17254" s="131" t="s">
        <v>22447</v>
      </c>
    </row>
    <row r="17255" spans="68:68" x14ac:dyDescent="0.3">
      <c r="BP17255" s="131" t="s">
        <v>29997</v>
      </c>
    </row>
    <row r="17256" spans="68:68" x14ac:dyDescent="0.3">
      <c r="BP17256" s="131" t="s">
        <v>22447</v>
      </c>
    </row>
    <row r="17257" spans="68:68" x14ac:dyDescent="0.3">
      <c r="BP17257" s="131" t="s">
        <v>29998</v>
      </c>
    </row>
    <row r="17258" spans="68:68" x14ac:dyDescent="0.3">
      <c r="BP17258" s="131" t="s">
        <v>29999</v>
      </c>
    </row>
    <row r="17259" spans="68:68" x14ac:dyDescent="0.3">
      <c r="BP17259" s="131" t="s">
        <v>22447</v>
      </c>
    </row>
    <row r="17260" spans="68:68" x14ac:dyDescent="0.3">
      <c r="BP17260" s="131" t="s">
        <v>30000</v>
      </c>
    </row>
    <row r="17261" spans="68:68" x14ac:dyDescent="0.3">
      <c r="BP17261" s="131" t="s">
        <v>30001</v>
      </c>
    </row>
    <row r="17262" spans="68:68" x14ac:dyDescent="0.3">
      <c r="BP17262" s="131" t="s">
        <v>30002</v>
      </c>
    </row>
    <row r="17263" spans="68:68" x14ac:dyDescent="0.3">
      <c r="BP17263" s="131" t="s">
        <v>42364</v>
      </c>
    </row>
    <row r="17265" spans="68:68" x14ac:dyDescent="0.3">
      <c r="BP17265" s="131" t="s">
        <v>30003</v>
      </c>
    </row>
    <row r="17266" spans="68:68" x14ac:dyDescent="0.3">
      <c r="BP17266" s="131" t="s">
        <v>30004</v>
      </c>
    </row>
    <row r="17267" spans="68:68" x14ac:dyDescent="0.3">
      <c r="BP17267" s="131" t="s">
        <v>44038</v>
      </c>
    </row>
    <row r="17268" spans="68:68" x14ac:dyDescent="0.3">
      <c r="BP17268" s="131" t="s">
        <v>45238</v>
      </c>
    </row>
    <row r="17269" spans="68:68" x14ac:dyDescent="0.3">
      <c r="BP17269" s="131" t="s">
        <v>44039</v>
      </c>
    </row>
    <row r="17270" spans="68:68" x14ac:dyDescent="0.3">
      <c r="BP17270" s="131" t="s">
        <v>30008</v>
      </c>
    </row>
    <row r="17271" spans="68:68" x14ac:dyDescent="0.3">
      <c r="BP17271" s="131" t="s">
        <v>44040</v>
      </c>
    </row>
    <row r="17272" spans="68:68" x14ac:dyDescent="0.3">
      <c r="BP17272" s="131" t="s">
        <v>44432</v>
      </c>
    </row>
    <row r="17273" spans="68:68" x14ac:dyDescent="0.3">
      <c r="BP17273" s="131" t="s">
        <v>43291</v>
      </c>
    </row>
    <row r="17274" spans="68:68" x14ac:dyDescent="0.3">
      <c r="BP17274" s="131" t="s">
        <v>19299</v>
      </c>
    </row>
    <row r="17276" spans="68:68" x14ac:dyDescent="0.3">
      <c r="BP17276" s="131" t="s">
        <v>40387</v>
      </c>
    </row>
    <row r="17278" spans="68:68" x14ac:dyDescent="0.3">
      <c r="BP17278" s="131" t="s">
        <v>42247</v>
      </c>
    </row>
    <row r="17279" spans="68:68" x14ac:dyDescent="0.3">
      <c r="BP17279" s="131" t="s">
        <v>26083</v>
      </c>
    </row>
    <row r="17280" spans="68:68" x14ac:dyDescent="0.3">
      <c r="BP17280" s="131" t="s">
        <v>30013</v>
      </c>
    </row>
    <row r="17281" spans="68:68" x14ac:dyDescent="0.3">
      <c r="BP17281" s="131" t="s">
        <v>25648</v>
      </c>
    </row>
    <row r="17282" spans="68:68" x14ac:dyDescent="0.3">
      <c r="BP17282" s="131" t="s">
        <v>20789</v>
      </c>
    </row>
    <row r="17283" spans="68:68" x14ac:dyDescent="0.3">
      <c r="BP17283" s="131" t="s">
        <v>30014</v>
      </c>
    </row>
    <row r="17284" spans="68:68" x14ac:dyDescent="0.3">
      <c r="BP17284" s="131" t="s">
        <v>30015</v>
      </c>
    </row>
    <row r="17285" spans="68:68" x14ac:dyDescent="0.3">
      <c r="BP17285" s="131" t="s">
        <v>20789</v>
      </c>
    </row>
    <row r="17286" spans="68:68" x14ac:dyDescent="0.3">
      <c r="BP17286" s="131" t="s">
        <v>20788</v>
      </c>
    </row>
    <row r="17287" spans="68:68" x14ac:dyDescent="0.3">
      <c r="BP17287" s="131" t="s">
        <v>30016</v>
      </c>
    </row>
    <row r="17288" spans="68:68" x14ac:dyDescent="0.3">
      <c r="BP17288" s="131" t="s">
        <v>42252</v>
      </c>
    </row>
    <row r="17289" spans="68:68" x14ac:dyDescent="0.3">
      <c r="BP17289" s="131" t="s">
        <v>30017</v>
      </c>
    </row>
    <row r="17290" spans="68:68" x14ac:dyDescent="0.3">
      <c r="BP17290" s="131" t="s">
        <v>40388</v>
      </c>
    </row>
    <row r="17291" spans="68:68" x14ac:dyDescent="0.3">
      <c r="BP17291" s="131" t="s">
        <v>37220</v>
      </c>
    </row>
    <row r="17292" spans="68:68" x14ac:dyDescent="0.3">
      <c r="BP17292" s="131" t="s">
        <v>40389</v>
      </c>
    </row>
    <row r="17293" spans="68:68" x14ac:dyDescent="0.3">
      <c r="BP17293" s="131" t="s">
        <v>40390</v>
      </c>
    </row>
    <row r="17294" spans="68:68" x14ac:dyDescent="0.3">
      <c r="BP17294" s="131" t="s">
        <v>40391</v>
      </c>
    </row>
    <row r="17296" spans="68:68" x14ac:dyDescent="0.3">
      <c r="BP17296" s="131" t="s">
        <v>30022</v>
      </c>
    </row>
    <row r="17297" spans="68:68" x14ac:dyDescent="0.3">
      <c r="BP17297" s="131" t="s">
        <v>40392</v>
      </c>
    </row>
    <row r="17298" spans="68:68" x14ac:dyDescent="0.3">
      <c r="BP17298" s="131" t="s">
        <v>40393</v>
      </c>
    </row>
    <row r="17299" spans="68:68" x14ac:dyDescent="0.3">
      <c r="BP17299" s="131" t="s">
        <v>19299</v>
      </c>
    </row>
    <row r="17301" spans="68:68" x14ac:dyDescent="0.3">
      <c r="BP17301" s="131" t="s">
        <v>42247</v>
      </c>
    </row>
    <row r="17302" spans="68:68" x14ac:dyDescent="0.3">
      <c r="BP17302" s="131" t="s">
        <v>26083</v>
      </c>
    </row>
    <row r="17303" spans="68:68" x14ac:dyDescent="0.3">
      <c r="BP17303" s="131" t="s">
        <v>30025</v>
      </c>
    </row>
    <row r="17304" spans="68:68" x14ac:dyDescent="0.3">
      <c r="BP17304" s="131" t="s">
        <v>20789</v>
      </c>
    </row>
    <row r="17305" spans="68:68" x14ac:dyDescent="0.3">
      <c r="BP17305" s="131" t="s">
        <v>20788</v>
      </c>
    </row>
    <row r="17306" spans="68:68" x14ac:dyDescent="0.3">
      <c r="BP17306" s="131" t="s">
        <v>43292</v>
      </c>
    </row>
    <row r="17307" spans="68:68" x14ac:dyDescent="0.3">
      <c r="BP17307" s="131" t="s">
        <v>30027</v>
      </c>
    </row>
    <row r="17308" spans="68:68" x14ac:dyDescent="0.3">
      <c r="BP17308" s="131" t="s">
        <v>30028</v>
      </c>
    </row>
    <row r="17309" spans="68:68" x14ac:dyDescent="0.3">
      <c r="BP17309" s="131" t="s">
        <v>30029</v>
      </c>
    </row>
    <row r="17310" spans="68:68" x14ac:dyDescent="0.3">
      <c r="BP17310" s="131" t="s">
        <v>20789</v>
      </c>
    </row>
    <row r="17311" spans="68:68" x14ac:dyDescent="0.3">
      <c r="BP17311" s="131" t="s">
        <v>30030</v>
      </c>
    </row>
    <row r="17312" spans="68:68" x14ac:dyDescent="0.3">
      <c r="BP17312" s="131" t="s">
        <v>30031</v>
      </c>
    </row>
    <row r="17313" spans="68:68" x14ac:dyDescent="0.3">
      <c r="BP17313" s="131" t="s">
        <v>30032</v>
      </c>
    </row>
    <row r="17314" spans="68:68" x14ac:dyDescent="0.3">
      <c r="BP17314" s="131" t="s">
        <v>20789</v>
      </c>
    </row>
    <row r="17315" spans="68:68" x14ac:dyDescent="0.3">
      <c r="BP17315" s="131" t="s">
        <v>30033</v>
      </c>
    </row>
    <row r="17316" spans="68:68" x14ac:dyDescent="0.3">
      <c r="BP17316" s="131" t="s">
        <v>30034</v>
      </c>
    </row>
    <row r="17317" spans="68:68" x14ac:dyDescent="0.3">
      <c r="BP17317" s="131" t="s">
        <v>30035</v>
      </c>
    </row>
    <row r="17318" spans="68:68" x14ac:dyDescent="0.3">
      <c r="BP17318" s="131" t="s">
        <v>30036</v>
      </c>
    </row>
    <row r="17319" spans="68:68" x14ac:dyDescent="0.3">
      <c r="BP17319" s="131" t="s">
        <v>42252</v>
      </c>
    </row>
    <row r="17320" spans="68:68" x14ac:dyDescent="0.3">
      <c r="BP17320" s="131" t="s">
        <v>30037</v>
      </c>
    </row>
    <row r="17321" spans="68:68" x14ac:dyDescent="0.3">
      <c r="BP17321" s="131" t="s">
        <v>40394</v>
      </c>
    </row>
    <row r="17322" spans="68:68" x14ac:dyDescent="0.3">
      <c r="BP17322" s="131" t="s">
        <v>30039</v>
      </c>
    </row>
    <row r="17323" spans="68:68" x14ac:dyDescent="0.3">
      <c r="BP17323" s="131" t="s">
        <v>40395</v>
      </c>
    </row>
    <row r="17324" spans="68:68" x14ac:dyDescent="0.3">
      <c r="BP17324" s="131" t="s">
        <v>19925</v>
      </c>
    </row>
    <row r="17325" spans="68:68" x14ac:dyDescent="0.3">
      <c r="BP17325" s="131" t="s">
        <v>30041</v>
      </c>
    </row>
    <row r="17326" spans="68:68" x14ac:dyDescent="0.3">
      <c r="BP17326" s="131" t="s">
        <v>40396</v>
      </c>
    </row>
    <row r="17327" spans="68:68" x14ac:dyDescent="0.3">
      <c r="BP17327" s="131" t="s">
        <v>37282</v>
      </c>
    </row>
    <row r="17328" spans="68:68" x14ac:dyDescent="0.3">
      <c r="BP17328" s="131" t="s">
        <v>19652</v>
      </c>
    </row>
    <row r="17329" spans="68:68" x14ac:dyDescent="0.3">
      <c r="BP17329" s="131" t="s">
        <v>37220</v>
      </c>
    </row>
    <row r="17331" spans="68:68" x14ac:dyDescent="0.3">
      <c r="BP17331" s="131" t="s">
        <v>42247</v>
      </c>
    </row>
    <row r="17332" spans="68:68" x14ac:dyDescent="0.3">
      <c r="BP17332" s="131" t="s">
        <v>26083</v>
      </c>
    </row>
    <row r="17333" spans="68:68" x14ac:dyDescent="0.3">
      <c r="BP17333" s="131" t="s">
        <v>30043</v>
      </c>
    </row>
    <row r="17334" spans="68:68" x14ac:dyDescent="0.3">
      <c r="BP17334" s="131" t="s">
        <v>20789</v>
      </c>
    </row>
    <row r="17335" spans="68:68" x14ac:dyDescent="0.3">
      <c r="BP17335" s="131" t="s">
        <v>20788</v>
      </c>
    </row>
    <row r="17336" spans="68:68" x14ac:dyDescent="0.3">
      <c r="BP17336" s="131" t="s">
        <v>30044</v>
      </c>
    </row>
    <row r="17337" spans="68:68" x14ac:dyDescent="0.3">
      <c r="BP17337" s="131" t="s">
        <v>30045</v>
      </c>
    </row>
    <row r="17338" spans="68:68" x14ac:dyDescent="0.3">
      <c r="BP17338" s="131" t="s">
        <v>30046</v>
      </c>
    </row>
    <row r="17339" spans="68:68" x14ac:dyDescent="0.3">
      <c r="BP17339" s="131" t="s">
        <v>30047</v>
      </c>
    </row>
    <row r="17340" spans="68:68" x14ac:dyDescent="0.3">
      <c r="BP17340" s="131" t="s">
        <v>30048</v>
      </c>
    </row>
    <row r="17341" spans="68:68" x14ac:dyDescent="0.3">
      <c r="BP17341" s="131" t="s">
        <v>30049</v>
      </c>
    </row>
    <row r="17342" spans="68:68" x14ac:dyDescent="0.3">
      <c r="BP17342" s="131" t="s">
        <v>20789</v>
      </c>
    </row>
    <row r="17343" spans="68:68" x14ac:dyDescent="0.3">
      <c r="BP17343" s="131" t="s">
        <v>29697</v>
      </c>
    </row>
    <row r="17344" spans="68:68" x14ac:dyDescent="0.3">
      <c r="BP17344" s="131" t="s">
        <v>29698</v>
      </c>
    </row>
    <row r="17345" spans="68:68" x14ac:dyDescent="0.3">
      <c r="BP17345" s="131" t="s">
        <v>43261</v>
      </c>
    </row>
    <row r="17346" spans="68:68" x14ac:dyDescent="0.3">
      <c r="BP17346" s="131" t="s">
        <v>29700</v>
      </c>
    </row>
    <row r="17347" spans="68:68" x14ac:dyDescent="0.3">
      <c r="BP17347" s="131" t="s">
        <v>29701</v>
      </c>
    </row>
    <row r="17348" spans="68:68" x14ac:dyDescent="0.3">
      <c r="BP17348" s="131" t="s">
        <v>42252</v>
      </c>
    </row>
    <row r="17350" spans="68:68" x14ac:dyDescent="0.3">
      <c r="BP17350" s="131" t="s">
        <v>42247</v>
      </c>
    </row>
    <row r="17351" spans="68:68" x14ac:dyDescent="0.3">
      <c r="BP17351" s="131" t="s">
        <v>26083</v>
      </c>
    </row>
    <row r="17352" spans="68:68" x14ac:dyDescent="0.3">
      <c r="BP17352" s="131" t="s">
        <v>30050</v>
      </c>
    </row>
    <row r="17353" spans="68:68" x14ac:dyDescent="0.3">
      <c r="BP17353" s="131" t="s">
        <v>20789</v>
      </c>
    </row>
    <row r="17354" spans="68:68" x14ac:dyDescent="0.3">
      <c r="BP17354" s="131" t="s">
        <v>20788</v>
      </c>
    </row>
    <row r="17355" spans="68:68" x14ac:dyDescent="0.3">
      <c r="BP17355" s="131" t="s">
        <v>30051</v>
      </c>
    </row>
    <row r="17356" spans="68:68" x14ac:dyDescent="0.3">
      <c r="BP17356" s="131" t="s">
        <v>30052</v>
      </c>
    </row>
    <row r="17357" spans="68:68" x14ac:dyDescent="0.3">
      <c r="BP17357" s="131" t="s">
        <v>20789</v>
      </c>
    </row>
    <row r="17358" spans="68:68" x14ac:dyDescent="0.3">
      <c r="BP17358" s="131" t="s">
        <v>30053</v>
      </c>
    </row>
    <row r="17359" spans="68:68" x14ac:dyDescent="0.3">
      <c r="BP17359" s="131" t="s">
        <v>30054</v>
      </c>
    </row>
    <row r="17360" spans="68:68" x14ac:dyDescent="0.3">
      <c r="BP17360" s="131" t="s">
        <v>30055</v>
      </c>
    </row>
    <row r="17361" spans="68:68" x14ac:dyDescent="0.3">
      <c r="BP17361" s="131" t="s">
        <v>30056</v>
      </c>
    </row>
    <row r="17362" spans="68:68" x14ac:dyDescent="0.3">
      <c r="BP17362" s="131" t="s">
        <v>30057</v>
      </c>
    </row>
    <row r="17363" spans="68:68" x14ac:dyDescent="0.3">
      <c r="BP17363" s="131" t="s">
        <v>42252</v>
      </c>
    </row>
    <row r="17365" spans="68:68" x14ac:dyDescent="0.3">
      <c r="BP17365" s="131" t="s">
        <v>42247</v>
      </c>
    </row>
    <row r="17366" spans="68:68" x14ac:dyDescent="0.3">
      <c r="BP17366" s="131" t="s">
        <v>26083</v>
      </c>
    </row>
    <row r="17367" spans="68:68" x14ac:dyDescent="0.3">
      <c r="BP17367" s="131" t="s">
        <v>30058</v>
      </c>
    </row>
    <row r="17368" spans="68:68" x14ac:dyDescent="0.3">
      <c r="BP17368" s="131" t="s">
        <v>20789</v>
      </c>
    </row>
    <row r="17369" spans="68:68" x14ac:dyDescent="0.3">
      <c r="BP17369" s="131" t="s">
        <v>20788</v>
      </c>
    </row>
    <row r="17370" spans="68:68" x14ac:dyDescent="0.3">
      <c r="BP17370" s="131" t="s">
        <v>30059</v>
      </c>
    </row>
    <row r="17371" spans="68:68" x14ac:dyDescent="0.3">
      <c r="BP17371" s="131" t="s">
        <v>30060</v>
      </c>
    </row>
    <row r="17372" spans="68:68" x14ac:dyDescent="0.3">
      <c r="BP17372" s="131" t="s">
        <v>20789</v>
      </c>
    </row>
    <row r="17373" spans="68:68" x14ac:dyDescent="0.3">
      <c r="BP17373" s="131" t="s">
        <v>30053</v>
      </c>
    </row>
    <row r="17374" spans="68:68" x14ac:dyDescent="0.3">
      <c r="BP17374" s="131" t="s">
        <v>30061</v>
      </c>
    </row>
    <row r="17375" spans="68:68" x14ac:dyDescent="0.3">
      <c r="BP17375" s="131" t="s">
        <v>30062</v>
      </c>
    </row>
    <row r="17376" spans="68:68" x14ac:dyDescent="0.3">
      <c r="BP17376" s="131" t="s">
        <v>30056</v>
      </c>
    </row>
    <row r="17377" spans="68:68" x14ac:dyDescent="0.3">
      <c r="BP17377" s="131" t="s">
        <v>30057</v>
      </c>
    </row>
    <row r="17378" spans="68:68" x14ac:dyDescent="0.3">
      <c r="BP17378" s="131" t="s">
        <v>42252</v>
      </c>
    </row>
    <row r="17380" spans="68:68" x14ac:dyDescent="0.3">
      <c r="BP17380" s="131" t="s">
        <v>42247</v>
      </c>
    </row>
    <row r="17381" spans="68:68" x14ac:dyDescent="0.3">
      <c r="BP17381" s="131" t="s">
        <v>26083</v>
      </c>
    </row>
    <row r="17382" spans="68:68" x14ac:dyDescent="0.3">
      <c r="BP17382" s="131" t="s">
        <v>30063</v>
      </c>
    </row>
    <row r="17383" spans="68:68" x14ac:dyDescent="0.3">
      <c r="BP17383" s="131" t="s">
        <v>20789</v>
      </c>
    </row>
    <row r="17384" spans="68:68" x14ac:dyDescent="0.3">
      <c r="BP17384" s="131" t="s">
        <v>20788</v>
      </c>
    </row>
    <row r="17385" spans="68:68" x14ac:dyDescent="0.3">
      <c r="BP17385" s="131" t="s">
        <v>30064</v>
      </c>
    </row>
    <row r="17386" spans="68:68" x14ac:dyDescent="0.3">
      <c r="BP17386" s="131" t="s">
        <v>30065</v>
      </c>
    </row>
    <row r="17387" spans="68:68" x14ac:dyDescent="0.3">
      <c r="BP17387" s="131" t="s">
        <v>20789</v>
      </c>
    </row>
    <row r="17388" spans="68:68" x14ac:dyDescent="0.3">
      <c r="BP17388" s="131" t="s">
        <v>30053</v>
      </c>
    </row>
    <row r="17389" spans="68:68" x14ac:dyDescent="0.3">
      <c r="BP17389" s="131" t="s">
        <v>30066</v>
      </c>
    </row>
    <row r="17390" spans="68:68" x14ac:dyDescent="0.3">
      <c r="BP17390" s="131" t="s">
        <v>30067</v>
      </c>
    </row>
    <row r="17391" spans="68:68" x14ac:dyDescent="0.3">
      <c r="BP17391" s="131" t="s">
        <v>30068</v>
      </c>
    </row>
    <row r="17392" spans="68:68" x14ac:dyDescent="0.3">
      <c r="BP17392" s="131" t="s">
        <v>30069</v>
      </c>
    </row>
    <row r="17393" spans="68:68" x14ac:dyDescent="0.3">
      <c r="BP17393" s="131" t="s">
        <v>42252</v>
      </c>
    </row>
    <row r="17395" spans="68:68" x14ac:dyDescent="0.3">
      <c r="BP17395" s="131" t="s">
        <v>42247</v>
      </c>
    </row>
    <row r="17396" spans="68:68" x14ac:dyDescent="0.3">
      <c r="BP17396" s="131" t="s">
        <v>26083</v>
      </c>
    </row>
    <row r="17397" spans="68:68" x14ac:dyDescent="0.3">
      <c r="BP17397" s="131" t="s">
        <v>30070</v>
      </c>
    </row>
    <row r="17398" spans="68:68" x14ac:dyDescent="0.3">
      <c r="BP17398" s="131" t="s">
        <v>20789</v>
      </c>
    </row>
    <row r="17399" spans="68:68" x14ac:dyDescent="0.3">
      <c r="BP17399" s="131" t="s">
        <v>20788</v>
      </c>
    </row>
    <row r="17400" spans="68:68" x14ac:dyDescent="0.3">
      <c r="BP17400" s="131" t="s">
        <v>30071</v>
      </c>
    </row>
    <row r="17401" spans="68:68" x14ac:dyDescent="0.3">
      <c r="BP17401" s="131" t="s">
        <v>30072</v>
      </c>
    </row>
    <row r="17402" spans="68:68" x14ac:dyDescent="0.3">
      <c r="BP17402" s="131" t="s">
        <v>20789</v>
      </c>
    </row>
    <row r="17403" spans="68:68" x14ac:dyDescent="0.3">
      <c r="BP17403" s="131" t="s">
        <v>30053</v>
      </c>
    </row>
    <row r="17404" spans="68:68" x14ac:dyDescent="0.3">
      <c r="BP17404" s="131" t="s">
        <v>30073</v>
      </c>
    </row>
    <row r="17405" spans="68:68" x14ac:dyDescent="0.3">
      <c r="BP17405" s="131" t="s">
        <v>30074</v>
      </c>
    </row>
    <row r="17406" spans="68:68" x14ac:dyDescent="0.3">
      <c r="BP17406" s="131" t="s">
        <v>30056</v>
      </c>
    </row>
    <row r="17407" spans="68:68" x14ac:dyDescent="0.3">
      <c r="BP17407" s="131" t="s">
        <v>30057</v>
      </c>
    </row>
    <row r="17408" spans="68:68" x14ac:dyDescent="0.3">
      <c r="BP17408" s="131" t="s">
        <v>42252</v>
      </c>
    </row>
    <row r="17410" spans="68:68" x14ac:dyDescent="0.3">
      <c r="BP17410" s="131" t="s">
        <v>42247</v>
      </c>
    </row>
    <row r="17411" spans="68:68" x14ac:dyDescent="0.3">
      <c r="BP17411" s="131" t="s">
        <v>26083</v>
      </c>
    </row>
    <row r="17412" spans="68:68" x14ac:dyDescent="0.3">
      <c r="BP17412" s="131" t="s">
        <v>30075</v>
      </c>
    </row>
    <row r="17413" spans="68:68" x14ac:dyDescent="0.3">
      <c r="BP17413" s="131" t="s">
        <v>20789</v>
      </c>
    </row>
    <row r="17414" spans="68:68" x14ac:dyDescent="0.3">
      <c r="BP17414" s="131" t="s">
        <v>20788</v>
      </c>
    </row>
    <row r="17415" spans="68:68" x14ac:dyDescent="0.3">
      <c r="BP17415" s="131" t="s">
        <v>30076</v>
      </c>
    </row>
    <row r="17416" spans="68:68" x14ac:dyDescent="0.3">
      <c r="BP17416" s="131" t="s">
        <v>30077</v>
      </c>
    </row>
    <row r="17417" spans="68:68" x14ac:dyDescent="0.3">
      <c r="BP17417" s="131" t="s">
        <v>30078</v>
      </c>
    </row>
    <row r="17418" spans="68:68" x14ac:dyDescent="0.3">
      <c r="BP17418" s="131" t="s">
        <v>30079</v>
      </c>
    </row>
    <row r="17419" spans="68:68" x14ac:dyDescent="0.3">
      <c r="BP17419" s="131" t="s">
        <v>20789</v>
      </c>
    </row>
    <row r="17420" spans="68:68" x14ac:dyDescent="0.3">
      <c r="BP17420" s="131" t="s">
        <v>29736</v>
      </c>
    </row>
    <row r="17421" spans="68:68" x14ac:dyDescent="0.3">
      <c r="BP17421" s="131" t="s">
        <v>30080</v>
      </c>
    </row>
    <row r="17422" spans="68:68" x14ac:dyDescent="0.3">
      <c r="BP17422" s="131" t="s">
        <v>30081</v>
      </c>
    </row>
    <row r="17423" spans="68:68" x14ac:dyDescent="0.3">
      <c r="BP17423" s="131" t="s">
        <v>30082</v>
      </c>
    </row>
    <row r="17424" spans="68:68" x14ac:dyDescent="0.3">
      <c r="BP17424" s="131" t="s">
        <v>30083</v>
      </c>
    </row>
    <row r="17425" spans="68:68" x14ac:dyDescent="0.3">
      <c r="BP17425" s="131" t="s">
        <v>30084</v>
      </c>
    </row>
    <row r="17426" spans="68:68" x14ac:dyDescent="0.3">
      <c r="BP17426" s="131" t="s">
        <v>42252</v>
      </c>
    </row>
    <row r="17428" spans="68:68" x14ac:dyDescent="0.3">
      <c r="BP17428" s="131" t="s">
        <v>42247</v>
      </c>
    </row>
    <row r="17429" spans="68:68" x14ac:dyDescent="0.3">
      <c r="BP17429" s="131" t="s">
        <v>26083</v>
      </c>
    </row>
    <row r="17430" spans="68:68" x14ac:dyDescent="0.3">
      <c r="BP17430" s="131" t="s">
        <v>30085</v>
      </c>
    </row>
    <row r="17431" spans="68:68" x14ac:dyDescent="0.3">
      <c r="BP17431" s="131" t="s">
        <v>20789</v>
      </c>
    </row>
    <row r="17432" spans="68:68" x14ac:dyDescent="0.3">
      <c r="BP17432" s="131" t="s">
        <v>20788</v>
      </c>
    </row>
    <row r="17433" spans="68:68" x14ac:dyDescent="0.3">
      <c r="BP17433" s="131" t="s">
        <v>30086</v>
      </c>
    </row>
    <row r="17434" spans="68:68" x14ac:dyDescent="0.3">
      <c r="BP17434" s="131" t="s">
        <v>30087</v>
      </c>
    </row>
    <row r="17435" spans="68:68" x14ac:dyDescent="0.3">
      <c r="BP17435" s="131" t="s">
        <v>20789</v>
      </c>
    </row>
    <row r="17436" spans="68:68" x14ac:dyDescent="0.3">
      <c r="BP17436" s="131" t="s">
        <v>30088</v>
      </c>
    </row>
    <row r="17437" spans="68:68" x14ac:dyDescent="0.3">
      <c r="BP17437" s="131" t="s">
        <v>30089</v>
      </c>
    </row>
    <row r="17438" spans="68:68" x14ac:dyDescent="0.3">
      <c r="BP17438" s="131" t="s">
        <v>42252</v>
      </c>
    </row>
    <row r="17440" spans="68:68" x14ac:dyDescent="0.3">
      <c r="BP17440" s="131" t="s">
        <v>42247</v>
      </c>
    </row>
    <row r="17441" spans="68:68" x14ac:dyDescent="0.3">
      <c r="BP17441" s="131" t="s">
        <v>26083</v>
      </c>
    </row>
    <row r="17442" spans="68:68" x14ac:dyDescent="0.3">
      <c r="BP17442" s="131" t="s">
        <v>30090</v>
      </c>
    </row>
    <row r="17443" spans="68:68" x14ac:dyDescent="0.3">
      <c r="BP17443" s="131" t="s">
        <v>20789</v>
      </c>
    </row>
    <row r="17444" spans="68:68" x14ac:dyDescent="0.3">
      <c r="BP17444" s="131" t="s">
        <v>20788</v>
      </c>
    </row>
    <row r="17445" spans="68:68" x14ac:dyDescent="0.3">
      <c r="BP17445" s="131" t="s">
        <v>30091</v>
      </c>
    </row>
    <row r="17446" spans="68:68" x14ac:dyDescent="0.3">
      <c r="BP17446" s="131" t="s">
        <v>30092</v>
      </c>
    </row>
    <row r="17447" spans="68:68" x14ac:dyDescent="0.3">
      <c r="BP17447" s="131" t="s">
        <v>20789</v>
      </c>
    </row>
    <row r="17448" spans="68:68" x14ac:dyDescent="0.3">
      <c r="BP17448" s="131" t="s">
        <v>30088</v>
      </c>
    </row>
    <row r="17449" spans="68:68" x14ac:dyDescent="0.3">
      <c r="BP17449" s="131" t="s">
        <v>30093</v>
      </c>
    </row>
    <row r="17450" spans="68:68" x14ac:dyDescent="0.3">
      <c r="BP17450" s="131" t="s">
        <v>42252</v>
      </c>
    </row>
    <row r="17452" spans="68:68" x14ac:dyDescent="0.3">
      <c r="BP17452" s="131" t="s">
        <v>42247</v>
      </c>
    </row>
    <row r="17453" spans="68:68" x14ac:dyDescent="0.3">
      <c r="BP17453" s="131" t="s">
        <v>26083</v>
      </c>
    </row>
    <row r="17454" spans="68:68" x14ac:dyDescent="0.3">
      <c r="BP17454" s="131" t="s">
        <v>30094</v>
      </c>
    </row>
    <row r="17455" spans="68:68" x14ac:dyDescent="0.3">
      <c r="BP17455" s="131" t="s">
        <v>20789</v>
      </c>
    </row>
    <row r="17456" spans="68:68" x14ac:dyDescent="0.3">
      <c r="BP17456" s="131" t="s">
        <v>20788</v>
      </c>
    </row>
    <row r="17457" spans="68:68" x14ac:dyDescent="0.3">
      <c r="BP17457" s="131" t="s">
        <v>30095</v>
      </c>
    </row>
    <row r="17458" spans="68:68" x14ac:dyDescent="0.3">
      <c r="BP17458" s="131" t="s">
        <v>30096</v>
      </c>
    </row>
    <row r="17459" spans="68:68" x14ac:dyDescent="0.3">
      <c r="BP17459" s="131" t="s">
        <v>20789</v>
      </c>
    </row>
    <row r="17460" spans="68:68" x14ac:dyDescent="0.3">
      <c r="BP17460" s="131" t="s">
        <v>30088</v>
      </c>
    </row>
    <row r="17461" spans="68:68" x14ac:dyDescent="0.3">
      <c r="BP17461" s="131" t="s">
        <v>30097</v>
      </c>
    </row>
    <row r="17462" spans="68:68" x14ac:dyDescent="0.3">
      <c r="BP17462" s="131" t="s">
        <v>42252</v>
      </c>
    </row>
    <row r="17464" spans="68:68" x14ac:dyDescent="0.3">
      <c r="BP17464" s="131" t="s">
        <v>42247</v>
      </c>
    </row>
    <row r="17465" spans="68:68" x14ac:dyDescent="0.3">
      <c r="BP17465" s="131" t="s">
        <v>26083</v>
      </c>
    </row>
    <row r="17466" spans="68:68" x14ac:dyDescent="0.3">
      <c r="BP17466" s="131" t="s">
        <v>30098</v>
      </c>
    </row>
    <row r="17467" spans="68:68" x14ac:dyDescent="0.3">
      <c r="BP17467" s="131" t="s">
        <v>20789</v>
      </c>
    </row>
    <row r="17468" spans="68:68" x14ac:dyDescent="0.3">
      <c r="BP17468" s="131" t="s">
        <v>20788</v>
      </c>
    </row>
    <row r="17469" spans="68:68" x14ac:dyDescent="0.3">
      <c r="BP17469" s="131" t="s">
        <v>30099</v>
      </c>
    </row>
    <row r="17470" spans="68:68" x14ac:dyDescent="0.3">
      <c r="BP17470" s="131" t="s">
        <v>30100</v>
      </c>
    </row>
    <row r="17471" spans="68:68" x14ac:dyDescent="0.3">
      <c r="BP17471" s="131" t="s">
        <v>20789</v>
      </c>
    </row>
    <row r="17472" spans="68:68" x14ac:dyDescent="0.3">
      <c r="BP17472" s="131" t="s">
        <v>30101</v>
      </c>
    </row>
    <row r="17473" spans="68:68" x14ac:dyDescent="0.3">
      <c r="BP17473" s="131" t="s">
        <v>30102</v>
      </c>
    </row>
    <row r="17474" spans="68:68" x14ac:dyDescent="0.3">
      <c r="BP17474" s="131" t="s">
        <v>42252</v>
      </c>
    </row>
    <row r="17476" spans="68:68" x14ac:dyDescent="0.3">
      <c r="BP17476" s="131" t="s">
        <v>42247</v>
      </c>
    </row>
    <row r="17477" spans="68:68" x14ac:dyDescent="0.3">
      <c r="BP17477" s="131" t="s">
        <v>26083</v>
      </c>
    </row>
    <row r="17478" spans="68:68" x14ac:dyDescent="0.3">
      <c r="BP17478" s="131" t="s">
        <v>30103</v>
      </c>
    </row>
    <row r="17479" spans="68:68" x14ac:dyDescent="0.3">
      <c r="BP17479" s="131" t="s">
        <v>20789</v>
      </c>
    </row>
    <row r="17480" spans="68:68" x14ac:dyDescent="0.3">
      <c r="BP17480" s="131" t="s">
        <v>20788</v>
      </c>
    </row>
    <row r="17481" spans="68:68" x14ac:dyDescent="0.3">
      <c r="BP17481" s="131" t="s">
        <v>30104</v>
      </c>
    </row>
    <row r="17482" spans="68:68" x14ac:dyDescent="0.3">
      <c r="BP17482" s="131" t="s">
        <v>30105</v>
      </c>
    </row>
    <row r="17483" spans="68:68" x14ac:dyDescent="0.3">
      <c r="BP17483" s="131" t="s">
        <v>20789</v>
      </c>
    </row>
    <row r="17484" spans="68:68" x14ac:dyDescent="0.3">
      <c r="BP17484" s="131" t="s">
        <v>30088</v>
      </c>
    </row>
    <row r="17485" spans="68:68" x14ac:dyDescent="0.3">
      <c r="BP17485" s="131" t="s">
        <v>30106</v>
      </c>
    </row>
    <row r="17486" spans="68:68" x14ac:dyDescent="0.3">
      <c r="BP17486" s="131" t="s">
        <v>42252</v>
      </c>
    </row>
    <row r="17488" spans="68:68" x14ac:dyDescent="0.3">
      <c r="BP17488" s="131" t="s">
        <v>42247</v>
      </c>
    </row>
    <row r="17489" spans="68:68" x14ac:dyDescent="0.3">
      <c r="BP17489" s="131" t="s">
        <v>26083</v>
      </c>
    </row>
    <row r="17490" spans="68:68" x14ac:dyDescent="0.3">
      <c r="BP17490" s="131" t="s">
        <v>30107</v>
      </c>
    </row>
    <row r="17491" spans="68:68" x14ac:dyDescent="0.3">
      <c r="BP17491" s="131" t="s">
        <v>20789</v>
      </c>
    </row>
    <row r="17492" spans="68:68" x14ac:dyDescent="0.3">
      <c r="BP17492" s="131" t="s">
        <v>20788</v>
      </c>
    </row>
    <row r="17493" spans="68:68" x14ac:dyDescent="0.3">
      <c r="BP17493" s="131" t="s">
        <v>30108</v>
      </c>
    </row>
    <row r="17494" spans="68:68" x14ac:dyDescent="0.3">
      <c r="BP17494" s="131" t="s">
        <v>30109</v>
      </c>
    </row>
    <row r="17495" spans="68:68" x14ac:dyDescent="0.3">
      <c r="BP17495" s="131" t="s">
        <v>20789</v>
      </c>
    </row>
    <row r="17496" spans="68:68" x14ac:dyDescent="0.3">
      <c r="BP17496" s="131" t="s">
        <v>30031</v>
      </c>
    </row>
    <row r="17497" spans="68:68" x14ac:dyDescent="0.3">
      <c r="BP17497" s="131" t="s">
        <v>30032</v>
      </c>
    </row>
    <row r="17498" spans="68:68" x14ac:dyDescent="0.3">
      <c r="BP17498" s="131" t="s">
        <v>20789</v>
      </c>
    </row>
    <row r="17499" spans="68:68" x14ac:dyDescent="0.3">
      <c r="BP17499" s="131" t="s">
        <v>30033</v>
      </c>
    </row>
    <row r="17500" spans="68:68" x14ac:dyDescent="0.3">
      <c r="BP17500" s="131" t="s">
        <v>30034</v>
      </c>
    </row>
    <row r="17501" spans="68:68" x14ac:dyDescent="0.3">
      <c r="BP17501" s="131" t="s">
        <v>30035</v>
      </c>
    </row>
    <row r="17502" spans="68:68" x14ac:dyDescent="0.3">
      <c r="BP17502" s="131" t="s">
        <v>30036</v>
      </c>
    </row>
    <row r="17503" spans="68:68" x14ac:dyDescent="0.3">
      <c r="BP17503" s="131" t="s">
        <v>42252</v>
      </c>
    </row>
    <row r="17505" spans="68:68" x14ac:dyDescent="0.3">
      <c r="BP17505" s="131" t="s">
        <v>42247</v>
      </c>
    </row>
    <row r="17506" spans="68:68" x14ac:dyDescent="0.3">
      <c r="BP17506" s="131" t="s">
        <v>26083</v>
      </c>
    </row>
    <row r="17507" spans="68:68" x14ac:dyDescent="0.3">
      <c r="BP17507" s="131" t="s">
        <v>30110</v>
      </c>
    </row>
    <row r="17508" spans="68:68" x14ac:dyDescent="0.3">
      <c r="BP17508" s="131" t="s">
        <v>20789</v>
      </c>
    </row>
    <row r="17509" spans="68:68" x14ac:dyDescent="0.3">
      <c r="BP17509" s="131" t="s">
        <v>20788</v>
      </c>
    </row>
    <row r="17510" spans="68:68" x14ac:dyDescent="0.3">
      <c r="BP17510" s="131" t="s">
        <v>30111</v>
      </c>
    </row>
    <row r="17511" spans="68:68" x14ac:dyDescent="0.3">
      <c r="BP17511" s="131" t="s">
        <v>30112</v>
      </c>
    </row>
    <row r="17512" spans="68:68" x14ac:dyDescent="0.3">
      <c r="BP17512" s="131" t="s">
        <v>20789</v>
      </c>
    </row>
    <row r="17513" spans="68:68" x14ac:dyDescent="0.3">
      <c r="BP17513" s="131" t="s">
        <v>30031</v>
      </c>
    </row>
    <row r="17514" spans="68:68" x14ac:dyDescent="0.3">
      <c r="BP17514" s="131" t="s">
        <v>30032</v>
      </c>
    </row>
    <row r="17515" spans="68:68" x14ac:dyDescent="0.3">
      <c r="BP17515" s="131" t="s">
        <v>20789</v>
      </c>
    </row>
    <row r="17516" spans="68:68" x14ac:dyDescent="0.3">
      <c r="BP17516" s="131" t="s">
        <v>30033</v>
      </c>
    </row>
    <row r="17517" spans="68:68" x14ac:dyDescent="0.3">
      <c r="BP17517" s="131" t="s">
        <v>30034</v>
      </c>
    </row>
    <row r="17518" spans="68:68" x14ac:dyDescent="0.3">
      <c r="BP17518" s="131" t="s">
        <v>30035</v>
      </c>
    </row>
    <row r="17519" spans="68:68" x14ac:dyDescent="0.3">
      <c r="BP17519" s="131" t="s">
        <v>30036</v>
      </c>
    </row>
    <row r="17520" spans="68:68" x14ac:dyDescent="0.3">
      <c r="BP17520" s="131" t="s">
        <v>42252</v>
      </c>
    </row>
    <row r="17522" spans="68:68" x14ac:dyDescent="0.3">
      <c r="BP17522" s="131" t="s">
        <v>42247</v>
      </c>
    </row>
    <row r="17523" spans="68:68" x14ac:dyDescent="0.3">
      <c r="BP17523" s="131" t="s">
        <v>26083</v>
      </c>
    </row>
    <row r="17524" spans="68:68" x14ac:dyDescent="0.3">
      <c r="BP17524" s="131" t="s">
        <v>30113</v>
      </c>
    </row>
    <row r="17525" spans="68:68" x14ac:dyDescent="0.3">
      <c r="BP17525" s="131" t="s">
        <v>20789</v>
      </c>
    </row>
    <row r="17526" spans="68:68" x14ac:dyDescent="0.3">
      <c r="BP17526" s="131" t="s">
        <v>20788</v>
      </c>
    </row>
    <row r="17527" spans="68:68" x14ac:dyDescent="0.3">
      <c r="BP17527" s="131" t="s">
        <v>30114</v>
      </c>
    </row>
    <row r="17528" spans="68:68" x14ac:dyDescent="0.3">
      <c r="BP17528" s="131" t="s">
        <v>30115</v>
      </c>
    </row>
    <row r="17529" spans="68:68" x14ac:dyDescent="0.3">
      <c r="BP17529" s="131" t="s">
        <v>20789</v>
      </c>
    </row>
    <row r="17530" spans="68:68" x14ac:dyDescent="0.3">
      <c r="BP17530" s="131" t="s">
        <v>30031</v>
      </c>
    </row>
    <row r="17531" spans="68:68" x14ac:dyDescent="0.3">
      <c r="BP17531" s="131" t="s">
        <v>30032</v>
      </c>
    </row>
    <row r="17532" spans="68:68" x14ac:dyDescent="0.3">
      <c r="BP17532" s="131" t="s">
        <v>20789</v>
      </c>
    </row>
    <row r="17533" spans="68:68" x14ac:dyDescent="0.3">
      <c r="BP17533" s="131" t="s">
        <v>30033</v>
      </c>
    </row>
    <row r="17534" spans="68:68" x14ac:dyDescent="0.3">
      <c r="BP17534" s="131" t="s">
        <v>30034</v>
      </c>
    </row>
    <row r="17535" spans="68:68" x14ac:dyDescent="0.3">
      <c r="BP17535" s="131" t="s">
        <v>30035</v>
      </c>
    </row>
    <row r="17536" spans="68:68" x14ac:dyDescent="0.3">
      <c r="BP17536" s="131" t="s">
        <v>30036</v>
      </c>
    </row>
    <row r="17537" spans="68:68" x14ac:dyDescent="0.3">
      <c r="BP17537" s="131" t="s">
        <v>42252</v>
      </c>
    </row>
    <row r="17539" spans="68:68" x14ac:dyDescent="0.3">
      <c r="BP17539" s="131" t="s">
        <v>42247</v>
      </c>
    </row>
    <row r="17540" spans="68:68" x14ac:dyDescent="0.3">
      <c r="BP17540" s="131" t="s">
        <v>26083</v>
      </c>
    </row>
    <row r="17541" spans="68:68" x14ac:dyDescent="0.3">
      <c r="BP17541" s="131" t="s">
        <v>30116</v>
      </c>
    </row>
    <row r="17542" spans="68:68" x14ac:dyDescent="0.3">
      <c r="BP17542" s="131" t="s">
        <v>20789</v>
      </c>
    </row>
    <row r="17543" spans="68:68" x14ac:dyDescent="0.3">
      <c r="BP17543" s="131" t="s">
        <v>20788</v>
      </c>
    </row>
    <row r="17544" spans="68:68" x14ac:dyDescent="0.3">
      <c r="BP17544" s="131" t="s">
        <v>30117</v>
      </c>
    </row>
    <row r="17545" spans="68:68" x14ac:dyDescent="0.3">
      <c r="BP17545" s="131" t="s">
        <v>30118</v>
      </c>
    </row>
    <row r="17546" spans="68:68" x14ac:dyDescent="0.3">
      <c r="BP17546" s="131" t="s">
        <v>20789</v>
      </c>
    </row>
    <row r="17547" spans="68:68" x14ac:dyDescent="0.3">
      <c r="BP17547" s="131" t="s">
        <v>30031</v>
      </c>
    </row>
    <row r="17548" spans="68:68" x14ac:dyDescent="0.3">
      <c r="BP17548" s="131" t="s">
        <v>30032</v>
      </c>
    </row>
    <row r="17549" spans="68:68" x14ac:dyDescent="0.3">
      <c r="BP17549" s="131" t="s">
        <v>20789</v>
      </c>
    </row>
    <row r="17550" spans="68:68" x14ac:dyDescent="0.3">
      <c r="BP17550" s="131" t="s">
        <v>30033</v>
      </c>
    </row>
    <row r="17551" spans="68:68" x14ac:dyDescent="0.3">
      <c r="BP17551" s="131" t="s">
        <v>30034</v>
      </c>
    </row>
    <row r="17552" spans="68:68" x14ac:dyDescent="0.3">
      <c r="BP17552" s="131" t="s">
        <v>30035</v>
      </c>
    </row>
    <row r="17553" spans="68:68" x14ac:dyDescent="0.3">
      <c r="BP17553" s="131" t="s">
        <v>30036</v>
      </c>
    </row>
    <row r="17554" spans="68:68" x14ac:dyDescent="0.3">
      <c r="BP17554" s="131" t="s">
        <v>42252</v>
      </c>
    </row>
    <row r="17556" spans="68:68" x14ac:dyDescent="0.3">
      <c r="BP17556" s="131" t="s">
        <v>42247</v>
      </c>
    </row>
    <row r="17557" spans="68:68" x14ac:dyDescent="0.3">
      <c r="BP17557" s="131" t="s">
        <v>26083</v>
      </c>
    </row>
    <row r="17558" spans="68:68" x14ac:dyDescent="0.3">
      <c r="BP17558" s="131" t="s">
        <v>30119</v>
      </c>
    </row>
    <row r="17559" spans="68:68" x14ac:dyDescent="0.3">
      <c r="BP17559" s="131" t="s">
        <v>20789</v>
      </c>
    </row>
    <row r="17560" spans="68:68" x14ac:dyDescent="0.3">
      <c r="BP17560" s="131" t="s">
        <v>20788</v>
      </c>
    </row>
    <row r="17561" spans="68:68" x14ac:dyDescent="0.3">
      <c r="BP17561" s="131" t="s">
        <v>30120</v>
      </c>
    </row>
    <row r="17562" spans="68:68" x14ac:dyDescent="0.3">
      <c r="BP17562" s="131" t="s">
        <v>30121</v>
      </c>
    </row>
    <row r="17563" spans="68:68" x14ac:dyDescent="0.3">
      <c r="BP17563" s="131" t="s">
        <v>20789</v>
      </c>
    </row>
    <row r="17564" spans="68:68" x14ac:dyDescent="0.3">
      <c r="BP17564" s="131" t="s">
        <v>30031</v>
      </c>
    </row>
    <row r="17565" spans="68:68" x14ac:dyDescent="0.3">
      <c r="BP17565" s="131" t="s">
        <v>30032</v>
      </c>
    </row>
    <row r="17566" spans="68:68" x14ac:dyDescent="0.3">
      <c r="BP17566" s="131" t="s">
        <v>20789</v>
      </c>
    </row>
    <row r="17567" spans="68:68" x14ac:dyDescent="0.3">
      <c r="BP17567" s="131" t="s">
        <v>30033</v>
      </c>
    </row>
    <row r="17568" spans="68:68" x14ac:dyDescent="0.3">
      <c r="BP17568" s="131" t="s">
        <v>30034</v>
      </c>
    </row>
    <row r="17569" spans="68:68" x14ac:dyDescent="0.3">
      <c r="BP17569" s="131" t="s">
        <v>30035</v>
      </c>
    </row>
    <row r="17570" spans="68:68" x14ac:dyDescent="0.3">
      <c r="BP17570" s="131" t="s">
        <v>30036</v>
      </c>
    </row>
    <row r="17571" spans="68:68" x14ac:dyDescent="0.3">
      <c r="BP17571" s="131" t="s">
        <v>42252</v>
      </c>
    </row>
    <row r="17573" spans="68:68" x14ac:dyDescent="0.3">
      <c r="BP17573" s="131" t="s">
        <v>43293</v>
      </c>
    </row>
    <row r="17574" spans="68:68" x14ac:dyDescent="0.3">
      <c r="BP17574" s="131" t="s">
        <v>30123</v>
      </c>
    </row>
    <row r="17575" spans="68:68" x14ac:dyDescent="0.3">
      <c r="BP17575" s="131" t="s">
        <v>30124</v>
      </c>
    </row>
    <row r="17576" spans="68:68" x14ac:dyDescent="0.3">
      <c r="BP17576" s="131" t="s">
        <v>40397</v>
      </c>
    </row>
    <row r="17578" spans="68:68" x14ac:dyDescent="0.3">
      <c r="BP17578" s="131" t="s">
        <v>30126</v>
      </c>
    </row>
    <row r="17579" spans="68:68" x14ac:dyDescent="0.3">
      <c r="BP17579" s="131" t="s">
        <v>40398</v>
      </c>
    </row>
    <row r="17580" spans="68:68" x14ac:dyDescent="0.3">
      <c r="BP17580" s="131" t="s">
        <v>45239</v>
      </c>
    </row>
    <row r="17581" spans="68:68" x14ac:dyDescent="0.3">
      <c r="BP17581" s="131" t="s">
        <v>40399</v>
      </c>
    </row>
    <row r="17582" spans="68:68" x14ac:dyDescent="0.3">
      <c r="BP17582" s="131" t="s">
        <v>37433</v>
      </c>
    </row>
    <row r="17583" spans="68:68" x14ac:dyDescent="0.3">
      <c r="BP17583" s="131" t="s">
        <v>45240</v>
      </c>
    </row>
    <row r="17584" spans="68:68" x14ac:dyDescent="0.3">
      <c r="BP17584" s="131" t="s">
        <v>40400</v>
      </c>
    </row>
    <row r="17585" spans="68:68" x14ac:dyDescent="0.3">
      <c r="BP17585" s="131" t="s">
        <v>37433</v>
      </c>
    </row>
    <row r="17586" spans="68:68" x14ac:dyDescent="0.3">
      <c r="BP17586" s="131" t="s">
        <v>45241</v>
      </c>
    </row>
    <row r="17587" spans="68:68" x14ac:dyDescent="0.3">
      <c r="BP17587" s="131" t="s">
        <v>40401</v>
      </c>
    </row>
    <row r="17588" spans="68:68" x14ac:dyDescent="0.3">
      <c r="BP17588" s="131" t="s">
        <v>37433</v>
      </c>
    </row>
    <row r="17589" spans="68:68" x14ac:dyDescent="0.3">
      <c r="BP17589" s="131" t="s">
        <v>37189</v>
      </c>
    </row>
    <row r="17591" spans="68:68" x14ac:dyDescent="0.3">
      <c r="BP17591" s="131" t="s">
        <v>40402</v>
      </c>
    </row>
    <row r="17592" spans="68:68" x14ac:dyDescent="0.3">
      <c r="BP17592" s="131" t="s">
        <v>37940</v>
      </c>
    </row>
    <row r="17593" spans="68:68" x14ac:dyDescent="0.3">
      <c r="BP17593" s="131" t="s">
        <v>19300</v>
      </c>
    </row>
    <row r="17595" spans="68:68" x14ac:dyDescent="0.3">
      <c r="BP17595" s="131" t="s">
        <v>42070</v>
      </c>
    </row>
    <row r="17596" spans="68:68" x14ac:dyDescent="0.3">
      <c r="BP17596" s="131" t="s">
        <v>45242</v>
      </c>
    </row>
    <row r="17597" spans="68:68" x14ac:dyDescent="0.3">
      <c r="BP17597" s="131" t="s">
        <v>19493</v>
      </c>
    </row>
    <row r="17598" spans="68:68" x14ac:dyDescent="0.3">
      <c r="BP17598" s="131" t="s">
        <v>30136</v>
      </c>
    </row>
    <row r="17599" spans="68:68" x14ac:dyDescent="0.3">
      <c r="BP17599" s="131" t="s">
        <v>25373</v>
      </c>
    </row>
    <row r="17600" spans="68:68" x14ac:dyDescent="0.3">
      <c r="BP17600" s="131" t="s">
        <v>26218</v>
      </c>
    </row>
    <row r="17601" spans="68:68" x14ac:dyDescent="0.3">
      <c r="BP17601" s="131" t="s">
        <v>19493</v>
      </c>
    </row>
    <row r="17602" spans="68:68" x14ac:dyDescent="0.3">
      <c r="BP17602" s="131" t="s">
        <v>30137</v>
      </c>
    </row>
    <row r="17603" spans="68:68" x14ac:dyDescent="0.3">
      <c r="BP17603" s="131" t="s">
        <v>30138</v>
      </c>
    </row>
    <row r="17604" spans="68:68" x14ac:dyDescent="0.3">
      <c r="BP17604" s="131" t="s">
        <v>30139</v>
      </c>
    </row>
    <row r="17605" spans="68:68" x14ac:dyDescent="0.3">
      <c r="BP17605" s="131" t="s">
        <v>19493</v>
      </c>
    </row>
    <row r="17606" spans="68:68" x14ac:dyDescent="0.3">
      <c r="BP17606" s="131" t="s">
        <v>19617</v>
      </c>
    </row>
    <row r="17607" spans="68:68" x14ac:dyDescent="0.3">
      <c r="BP17607" s="131" t="s">
        <v>30140</v>
      </c>
    </row>
    <row r="17608" spans="68:68" x14ac:dyDescent="0.3">
      <c r="BP17608" s="131" t="s">
        <v>42082</v>
      </c>
    </row>
    <row r="17609" spans="68:68" x14ac:dyDescent="0.3">
      <c r="BP17609" s="131" t="s">
        <v>30141</v>
      </c>
    </row>
    <row r="17610" spans="68:68" x14ac:dyDescent="0.3">
      <c r="BP17610" s="131" t="s">
        <v>30142</v>
      </c>
    </row>
    <row r="17611" spans="68:68" x14ac:dyDescent="0.3">
      <c r="BP17611" s="131" t="s">
        <v>30143</v>
      </c>
    </row>
    <row r="17612" spans="68:68" x14ac:dyDescent="0.3">
      <c r="BP17612" s="131" t="s">
        <v>30144</v>
      </c>
    </row>
    <row r="17613" spans="68:68" x14ac:dyDescent="0.3">
      <c r="BP17613" s="131" t="s">
        <v>43294</v>
      </c>
    </row>
    <row r="17614" spans="68:68" x14ac:dyDescent="0.3">
      <c r="BP17614" s="131" t="s">
        <v>43295</v>
      </c>
    </row>
    <row r="17615" spans="68:68" x14ac:dyDescent="0.3">
      <c r="BP17615" s="131" t="s">
        <v>30147</v>
      </c>
    </row>
    <row r="17616" spans="68:68" x14ac:dyDescent="0.3">
      <c r="BP17616" s="131" t="s">
        <v>30148</v>
      </c>
    </row>
    <row r="17617" spans="68:68" x14ac:dyDescent="0.3">
      <c r="BP17617" s="131" t="s">
        <v>43296</v>
      </c>
    </row>
    <row r="17618" spans="68:68" x14ac:dyDescent="0.3">
      <c r="BP17618" s="131" t="s">
        <v>30150</v>
      </c>
    </row>
    <row r="17619" spans="68:68" x14ac:dyDescent="0.3">
      <c r="BP17619" s="131" t="s">
        <v>30151</v>
      </c>
    </row>
    <row r="17620" spans="68:68" x14ac:dyDescent="0.3">
      <c r="BP17620" s="131" t="s">
        <v>30152</v>
      </c>
    </row>
    <row r="17621" spans="68:68" x14ac:dyDescent="0.3">
      <c r="BP17621" s="131" t="s">
        <v>40403</v>
      </c>
    </row>
    <row r="17623" spans="68:68" x14ac:dyDescent="0.3">
      <c r="BP17623" s="131" t="s">
        <v>30154</v>
      </c>
    </row>
    <row r="17624" spans="68:68" x14ac:dyDescent="0.3">
      <c r="BP17624" s="131" t="s">
        <v>30155</v>
      </c>
    </row>
    <row r="17625" spans="68:68" x14ac:dyDescent="0.3">
      <c r="BP17625" s="131" t="s">
        <v>30156</v>
      </c>
    </row>
    <row r="17626" spans="68:68" x14ac:dyDescent="0.3">
      <c r="BP17626" s="131" t="s">
        <v>40404</v>
      </c>
    </row>
    <row r="17627" spans="68:68" x14ac:dyDescent="0.3">
      <c r="BP17627" s="131" t="s">
        <v>40405</v>
      </c>
    </row>
    <row r="17628" spans="68:68" x14ac:dyDescent="0.3">
      <c r="BP17628" s="131" t="s">
        <v>38567</v>
      </c>
    </row>
    <row r="17629" spans="68:68" x14ac:dyDescent="0.3">
      <c r="BP17629" s="131" t="s">
        <v>19298</v>
      </c>
    </row>
    <row r="17630" spans="68:68" x14ac:dyDescent="0.3">
      <c r="BP17630" s="131" t="s">
        <v>19652</v>
      </c>
    </row>
    <row r="17632" spans="68:68" x14ac:dyDescent="0.3">
      <c r="BP17632" s="131" t="s">
        <v>30159</v>
      </c>
    </row>
    <row r="17633" spans="68:68" x14ac:dyDescent="0.3">
      <c r="BP17633" s="131" t="s">
        <v>40406</v>
      </c>
    </row>
    <row r="17634" spans="68:68" x14ac:dyDescent="0.3">
      <c r="BP17634" s="131" t="s">
        <v>19652</v>
      </c>
    </row>
    <row r="17636" spans="68:68" x14ac:dyDescent="0.3">
      <c r="BP17636" s="131" t="s">
        <v>40407</v>
      </c>
    </row>
    <row r="17637" spans="68:68" x14ac:dyDescent="0.3">
      <c r="BP17637" s="131" t="s">
        <v>40408</v>
      </c>
    </row>
    <row r="17639" spans="68:68" x14ac:dyDescent="0.3">
      <c r="BP17639" s="131" t="s">
        <v>30163</v>
      </c>
    </row>
    <row r="17640" spans="68:68" x14ac:dyDescent="0.3">
      <c r="BP17640" s="131" t="s">
        <v>40409</v>
      </c>
    </row>
    <row r="17641" spans="68:68" x14ac:dyDescent="0.3">
      <c r="BP17641" s="131" t="s">
        <v>40410</v>
      </c>
    </row>
    <row r="17642" spans="68:68" x14ac:dyDescent="0.3">
      <c r="BP17642" s="131" t="s">
        <v>19652</v>
      </c>
    </row>
    <row r="17643" spans="68:68" x14ac:dyDescent="0.3">
      <c r="BP17643" s="131" t="s">
        <v>19299</v>
      </c>
    </row>
    <row r="17646" spans="68:68" x14ac:dyDescent="0.3">
      <c r="BP17646" s="131" t="s">
        <v>22431</v>
      </c>
    </row>
    <row r="17647" spans="68:68" x14ac:dyDescent="0.3">
      <c r="BP17647" s="131" t="s">
        <v>43297</v>
      </c>
    </row>
    <row r="17648" spans="68:68" x14ac:dyDescent="0.3">
      <c r="BP17648" s="131" t="s">
        <v>43298</v>
      </c>
    </row>
    <row r="17649" spans="68:68" x14ac:dyDescent="0.3">
      <c r="BP17649" s="131" t="s">
        <v>43299</v>
      </c>
    </row>
    <row r="17650" spans="68:68" x14ac:dyDescent="0.3">
      <c r="BP17650" s="131" t="s">
        <v>43300</v>
      </c>
    </row>
    <row r="17652" spans="68:68" x14ac:dyDescent="0.3">
      <c r="BP17652" s="131" t="s">
        <v>43301</v>
      </c>
    </row>
    <row r="17653" spans="68:68" x14ac:dyDescent="0.3">
      <c r="BP17653" s="131" t="s">
        <v>43302</v>
      </c>
    </row>
    <row r="17654" spans="68:68" x14ac:dyDescent="0.3">
      <c r="BP17654" s="131" t="s">
        <v>44041</v>
      </c>
    </row>
    <row r="17655" spans="68:68" x14ac:dyDescent="0.3">
      <c r="BP17655" s="131" t="s">
        <v>43303</v>
      </c>
    </row>
    <row r="17656" spans="68:68" x14ac:dyDescent="0.3">
      <c r="BP17656" s="131" t="s">
        <v>44042</v>
      </c>
    </row>
    <row r="17657" spans="68:68" x14ac:dyDescent="0.3">
      <c r="BP17657" s="131" t="s">
        <v>43304</v>
      </c>
    </row>
    <row r="17658" spans="68:68" x14ac:dyDescent="0.3">
      <c r="BP17658" s="131" t="s">
        <v>30176</v>
      </c>
    </row>
    <row r="17659" spans="68:68" x14ac:dyDescent="0.3">
      <c r="BP17659" s="131" t="s">
        <v>43305</v>
      </c>
    </row>
    <row r="17660" spans="68:68" x14ac:dyDescent="0.3">
      <c r="BP17660" s="131" t="s">
        <v>43306</v>
      </c>
    </row>
    <row r="17661" spans="68:68" x14ac:dyDescent="0.3">
      <c r="BP17661" s="131" t="s">
        <v>43307</v>
      </c>
    </row>
    <row r="17662" spans="68:68" x14ac:dyDescent="0.3">
      <c r="BP17662" s="131" t="s">
        <v>43308</v>
      </c>
    </row>
    <row r="17663" spans="68:68" x14ac:dyDescent="0.3">
      <c r="BP17663" s="131" t="s">
        <v>43309</v>
      </c>
    </row>
    <row r="17664" spans="68:68" x14ac:dyDescent="0.3">
      <c r="BP17664" s="131" t="s">
        <v>44043</v>
      </c>
    </row>
    <row r="17666" spans="68:68" x14ac:dyDescent="0.3">
      <c r="BP17666" s="131" t="s">
        <v>30183</v>
      </c>
    </row>
    <row r="17667" spans="68:68" x14ac:dyDescent="0.3">
      <c r="BP17667" s="131" t="s">
        <v>40411</v>
      </c>
    </row>
    <row r="17668" spans="68:68" x14ac:dyDescent="0.3">
      <c r="BP17668" s="131" t="s">
        <v>40412</v>
      </c>
    </row>
    <row r="17669" spans="68:68" x14ac:dyDescent="0.3">
      <c r="BP17669" s="131" t="s">
        <v>19298</v>
      </c>
    </row>
    <row r="17671" spans="68:68" x14ac:dyDescent="0.3">
      <c r="BP17671" s="131" t="s">
        <v>40413</v>
      </c>
    </row>
    <row r="17672" spans="68:68" x14ac:dyDescent="0.3">
      <c r="BP17672" s="131" t="s">
        <v>21875</v>
      </c>
    </row>
    <row r="17673" spans="68:68" x14ac:dyDescent="0.3">
      <c r="BP17673" s="131" t="s">
        <v>30187</v>
      </c>
    </row>
    <row r="17674" spans="68:68" x14ac:dyDescent="0.3">
      <c r="BP17674" s="131" t="s">
        <v>30188</v>
      </c>
    </row>
    <row r="17675" spans="68:68" x14ac:dyDescent="0.3">
      <c r="BP17675" s="131" t="s">
        <v>30189</v>
      </c>
    </row>
    <row r="17676" spans="68:68" x14ac:dyDescent="0.3">
      <c r="BP17676" s="131" t="s">
        <v>30190</v>
      </c>
    </row>
    <row r="17677" spans="68:68" x14ac:dyDescent="0.3">
      <c r="BP17677" s="131" t="s">
        <v>30191</v>
      </c>
    </row>
    <row r="17678" spans="68:68" x14ac:dyDescent="0.3">
      <c r="BP17678" s="131" t="s">
        <v>37220</v>
      </c>
    </row>
    <row r="17679" spans="68:68" x14ac:dyDescent="0.3">
      <c r="BP17679" s="131" t="s">
        <v>37940</v>
      </c>
    </row>
    <row r="17680" spans="68:68" x14ac:dyDescent="0.3">
      <c r="BP17680" s="131" t="s">
        <v>19300</v>
      </c>
    </row>
    <row r="17682" spans="68:68" x14ac:dyDescent="0.3">
      <c r="BP17682" s="131" t="s">
        <v>38397</v>
      </c>
    </row>
    <row r="17684" spans="68:68" x14ac:dyDescent="0.3">
      <c r="BP17684" s="131" t="s">
        <v>42070</v>
      </c>
    </row>
    <row r="17685" spans="68:68" x14ac:dyDescent="0.3">
      <c r="BP17685" s="131" t="s">
        <v>22002</v>
      </c>
    </row>
    <row r="17686" spans="68:68" x14ac:dyDescent="0.3">
      <c r="BP17686" s="131" t="s">
        <v>30192</v>
      </c>
    </row>
    <row r="17687" spans="68:68" x14ac:dyDescent="0.3">
      <c r="BP17687" s="131" t="s">
        <v>19493</v>
      </c>
    </row>
    <row r="17688" spans="68:68" x14ac:dyDescent="0.3">
      <c r="BP17688" s="131" t="s">
        <v>19617</v>
      </c>
    </row>
    <row r="17689" spans="68:68" x14ac:dyDescent="0.3">
      <c r="BP17689" s="131" t="s">
        <v>30193</v>
      </c>
    </row>
    <row r="17690" spans="68:68" x14ac:dyDescent="0.3">
      <c r="BP17690" s="131" t="s">
        <v>30194</v>
      </c>
    </row>
    <row r="17691" spans="68:68" x14ac:dyDescent="0.3">
      <c r="BP17691" s="131" t="s">
        <v>30195</v>
      </c>
    </row>
    <row r="17692" spans="68:68" x14ac:dyDescent="0.3">
      <c r="BP17692" s="131" t="s">
        <v>30196</v>
      </c>
    </row>
    <row r="17693" spans="68:68" x14ac:dyDescent="0.3">
      <c r="BP17693" s="131" t="s">
        <v>30197</v>
      </c>
    </row>
    <row r="17694" spans="68:68" x14ac:dyDescent="0.3">
      <c r="BP17694" s="131" t="s">
        <v>30198</v>
      </c>
    </row>
    <row r="17695" spans="68:68" x14ac:dyDescent="0.3">
      <c r="BP17695" s="131" t="s">
        <v>19493</v>
      </c>
    </row>
    <row r="17696" spans="68:68" x14ac:dyDescent="0.3">
      <c r="BP17696" s="131" t="s">
        <v>30199</v>
      </c>
    </row>
    <row r="17697" spans="68:68" x14ac:dyDescent="0.3">
      <c r="BP17697" s="131" t="s">
        <v>30200</v>
      </c>
    </row>
    <row r="17698" spans="68:68" x14ac:dyDescent="0.3">
      <c r="BP17698" s="131" t="s">
        <v>19493</v>
      </c>
    </row>
    <row r="17699" spans="68:68" x14ac:dyDescent="0.3">
      <c r="BP17699" s="131" t="s">
        <v>30201</v>
      </c>
    </row>
    <row r="17700" spans="68:68" x14ac:dyDescent="0.3">
      <c r="BP17700" s="131" t="s">
        <v>19493</v>
      </c>
    </row>
    <row r="17701" spans="68:68" x14ac:dyDescent="0.3">
      <c r="BP17701" s="131" t="s">
        <v>30202</v>
      </c>
    </row>
    <row r="17702" spans="68:68" x14ac:dyDescent="0.3">
      <c r="BP17702" s="131" t="s">
        <v>42082</v>
      </c>
    </row>
    <row r="17703" spans="68:68" x14ac:dyDescent="0.3">
      <c r="BP17703" s="131" t="s">
        <v>30203</v>
      </c>
    </row>
    <row r="17704" spans="68:68" x14ac:dyDescent="0.3">
      <c r="BP17704" s="131" t="s">
        <v>30204</v>
      </c>
    </row>
    <row r="17705" spans="68:68" x14ac:dyDescent="0.3">
      <c r="BP17705" s="131" t="s">
        <v>30205</v>
      </c>
    </row>
    <row r="17706" spans="68:68" x14ac:dyDescent="0.3">
      <c r="BP17706" s="131" t="s">
        <v>40414</v>
      </c>
    </row>
    <row r="17708" spans="68:68" x14ac:dyDescent="0.3">
      <c r="BP17708" s="131" t="s">
        <v>43310</v>
      </c>
    </row>
    <row r="17709" spans="68:68" x14ac:dyDescent="0.3">
      <c r="BP17709" s="131" t="s">
        <v>43311</v>
      </c>
    </row>
    <row r="17710" spans="68:68" x14ac:dyDescent="0.3">
      <c r="BP17710" s="131" t="s">
        <v>43312</v>
      </c>
    </row>
    <row r="17711" spans="68:68" x14ac:dyDescent="0.3">
      <c r="BP17711" s="131" t="s">
        <v>43313</v>
      </c>
    </row>
    <row r="17712" spans="68:68" x14ac:dyDescent="0.3">
      <c r="BP17712" s="131" t="s">
        <v>43314</v>
      </c>
    </row>
    <row r="17713" spans="68:68" x14ac:dyDescent="0.3">
      <c r="BP17713" s="131" t="s">
        <v>30212</v>
      </c>
    </row>
    <row r="17714" spans="68:68" x14ac:dyDescent="0.3">
      <c r="BP17714" s="131" t="s">
        <v>40415</v>
      </c>
    </row>
    <row r="17715" spans="68:68" x14ac:dyDescent="0.3">
      <c r="BP17715" s="131" t="s">
        <v>19652</v>
      </c>
    </row>
    <row r="17717" spans="68:68" x14ac:dyDescent="0.3">
      <c r="BP17717" s="131" t="s">
        <v>40416</v>
      </c>
    </row>
    <row r="17719" spans="68:68" x14ac:dyDescent="0.3">
      <c r="BP17719" s="131" t="s">
        <v>30215</v>
      </c>
    </row>
    <row r="17720" spans="68:68" x14ac:dyDescent="0.3">
      <c r="BP17720" s="131" t="s">
        <v>30216</v>
      </c>
    </row>
    <row r="17721" spans="68:68" x14ac:dyDescent="0.3">
      <c r="BP17721" s="131" t="s">
        <v>40417</v>
      </c>
    </row>
    <row r="17722" spans="68:68" x14ac:dyDescent="0.3">
      <c r="BP17722" s="131" t="s">
        <v>37282</v>
      </c>
    </row>
    <row r="17723" spans="68:68" x14ac:dyDescent="0.3">
      <c r="BP17723" s="131" t="s">
        <v>30218</v>
      </c>
    </row>
    <row r="17724" spans="68:68" x14ac:dyDescent="0.3">
      <c r="BP17724" s="131" t="s">
        <v>40418</v>
      </c>
    </row>
    <row r="17725" spans="68:68" x14ac:dyDescent="0.3">
      <c r="BP17725" s="131" t="s">
        <v>19652</v>
      </c>
    </row>
    <row r="17727" spans="68:68" x14ac:dyDescent="0.3">
      <c r="BP17727" s="131" t="s">
        <v>30220</v>
      </c>
    </row>
    <row r="17728" spans="68:68" x14ac:dyDescent="0.3">
      <c r="BP17728" s="131" t="s">
        <v>30221</v>
      </c>
    </row>
    <row r="17729" spans="68:68" x14ac:dyDescent="0.3">
      <c r="BP17729" s="131" t="s">
        <v>30222</v>
      </c>
    </row>
    <row r="17730" spans="68:68" x14ac:dyDescent="0.3">
      <c r="BP17730" s="131" t="s">
        <v>37433</v>
      </c>
    </row>
    <row r="17732" spans="68:68" x14ac:dyDescent="0.3">
      <c r="BP17732" s="131" t="s">
        <v>30223</v>
      </c>
    </row>
    <row r="17733" spans="68:68" x14ac:dyDescent="0.3">
      <c r="BP17733" s="131" t="s">
        <v>30224</v>
      </c>
    </row>
    <row r="17734" spans="68:68" x14ac:dyDescent="0.3">
      <c r="BP17734" s="131" t="s">
        <v>40419</v>
      </c>
    </row>
    <row r="17735" spans="68:68" x14ac:dyDescent="0.3">
      <c r="BP17735" s="131" t="s">
        <v>19529</v>
      </c>
    </row>
    <row r="17736" spans="68:68" x14ac:dyDescent="0.3">
      <c r="BP17736" s="131" t="s">
        <v>30226</v>
      </c>
    </row>
    <row r="17737" spans="68:68" x14ac:dyDescent="0.3">
      <c r="BP17737" s="131" t="s">
        <v>40420</v>
      </c>
    </row>
    <row r="17738" spans="68:68" x14ac:dyDescent="0.3">
      <c r="BP17738" s="131" t="s">
        <v>40421</v>
      </c>
    </row>
    <row r="17739" spans="68:68" x14ac:dyDescent="0.3">
      <c r="BP17739" s="131" t="s">
        <v>40422</v>
      </c>
    </row>
    <row r="17741" spans="68:68" x14ac:dyDescent="0.3">
      <c r="BP17741" s="131" t="s">
        <v>30230</v>
      </c>
    </row>
    <row r="17742" spans="68:68" x14ac:dyDescent="0.3">
      <c r="BP17742" s="131" t="s">
        <v>30231</v>
      </c>
    </row>
    <row r="17743" spans="68:68" x14ac:dyDescent="0.3">
      <c r="BP17743" s="131" t="s">
        <v>30232</v>
      </c>
    </row>
    <row r="17744" spans="68:68" x14ac:dyDescent="0.3">
      <c r="BP17744" s="131" t="s">
        <v>40423</v>
      </c>
    </row>
    <row r="17745" spans="68:68" x14ac:dyDescent="0.3">
      <c r="BP17745" s="131" t="s">
        <v>19298</v>
      </c>
    </row>
    <row r="17746" spans="68:68" x14ac:dyDescent="0.3">
      <c r="BP17746" s="131" t="s">
        <v>40424</v>
      </c>
    </row>
    <row r="17747" spans="68:68" x14ac:dyDescent="0.3">
      <c r="BP17747" s="131" t="s">
        <v>19652</v>
      </c>
    </row>
    <row r="17748" spans="68:68" x14ac:dyDescent="0.3">
      <c r="BP17748" s="131" t="s">
        <v>19299</v>
      </c>
    </row>
    <row r="17750" spans="68:68" x14ac:dyDescent="0.3">
      <c r="BP17750" s="131" t="s">
        <v>40425</v>
      </c>
    </row>
    <row r="17752" spans="68:68" x14ac:dyDescent="0.3">
      <c r="BP17752" s="131" t="s">
        <v>40426</v>
      </c>
    </row>
    <row r="17753" spans="68:68" x14ac:dyDescent="0.3">
      <c r="BP17753" s="131" t="s">
        <v>37940</v>
      </c>
    </row>
    <row r="17754" spans="68:68" x14ac:dyDescent="0.3">
      <c r="BP17754" s="131" t="s">
        <v>19300</v>
      </c>
    </row>
    <row r="17756" spans="68:68" x14ac:dyDescent="0.3">
      <c r="BP17756" s="131" t="s">
        <v>30237</v>
      </c>
    </row>
    <row r="17757" spans="68:68" x14ac:dyDescent="0.3">
      <c r="BP17757" s="131" t="s">
        <v>30238</v>
      </c>
    </row>
    <row r="17758" spans="68:68" x14ac:dyDescent="0.3">
      <c r="BP17758" s="131" t="s">
        <v>30239</v>
      </c>
    </row>
    <row r="17760" spans="68:68" x14ac:dyDescent="0.3">
      <c r="BP17760" s="131" t="s">
        <v>42247</v>
      </c>
    </row>
    <row r="17761" spans="68:68" x14ac:dyDescent="0.3">
      <c r="BP17761" s="131" t="s">
        <v>30240</v>
      </c>
    </row>
    <row r="17762" spans="68:68" x14ac:dyDescent="0.3">
      <c r="BP17762" s="131" t="s">
        <v>20789</v>
      </c>
    </row>
    <row r="17763" spans="68:68" x14ac:dyDescent="0.3">
      <c r="BP17763" s="131" t="s">
        <v>20788</v>
      </c>
    </row>
    <row r="17764" spans="68:68" x14ac:dyDescent="0.3">
      <c r="BP17764" s="131" t="s">
        <v>30241</v>
      </c>
    </row>
    <row r="17765" spans="68:68" x14ac:dyDescent="0.3">
      <c r="BP17765" s="131" t="s">
        <v>30242</v>
      </c>
    </row>
    <row r="17766" spans="68:68" x14ac:dyDescent="0.3">
      <c r="BP17766" s="131" t="s">
        <v>42252</v>
      </c>
    </row>
    <row r="17767" spans="68:68" x14ac:dyDescent="0.3">
      <c r="BP17767" s="131" t="s">
        <v>40427</v>
      </c>
    </row>
    <row r="17769" spans="68:68" x14ac:dyDescent="0.3">
      <c r="BP17769" s="131" t="s">
        <v>42247</v>
      </c>
    </row>
    <row r="17770" spans="68:68" x14ac:dyDescent="0.3">
      <c r="BP17770" s="131" t="s">
        <v>30244</v>
      </c>
    </row>
    <row r="17771" spans="68:68" x14ac:dyDescent="0.3">
      <c r="BP17771" s="131" t="s">
        <v>20789</v>
      </c>
    </row>
    <row r="17772" spans="68:68" x14ac:dyDescent="0.3">
      <c r="BP17772" s="131" t="s">
        <v>20788</v>
      </c>
    </row>
    <row r="17773" spans="68:68" x14ac:dyDescent="0.3">
      <c r="BP17773" s="131" t="s">
        <v>30245</v>
      </c>
    </row>
    <row r="17774" spans="68:68" x14ac:dyDescent="0.3">
      <c r="BP17774" s="131" t="s">
        <v>30246</v>
      </c>
    </row>
    <row r="17775" spans="68:68" x14ac:dyDescent="0.3">
      <c r="BP17775" s="131" t="s">
        <v>20789</v>
      </c>
    </row>
    <row r="17776" spans="68:68" x14ac:dyDescent="0.3">
      <c r="BP17776" s="131" t="s">
        <v>30247</v>
      </c>
    </row>
    <row r="17777" spans="68:68" x14ac:dyDescent="0.3">
      <c r="BP17777" s="131" t="s">
        <v>30248</v>
      </c>
    </row>
    <row r="17778" spans="68:68" x14ac:dyDescent="0.3">
      <c r="BP17778" s="131" t="s">
        <v>30249</v>
      </c>
    </row>
    <row r="17779" spans="68:68" x14ac:dyDescent="0.3">
      <c r="BP17779" s="131" t="s">
        <v>30250</v>
      </c>
    </row>
    <row r="17780" spans="68:68" x14ac:dyDescent="0.3">
      <c r="BP17780" s="131" t="s">
        <v>42252</v>
      </c>
    </row>
    <row r="17781" spans="68:68" x14ac:dyDescent="0.3">
      <c r="BP17781" s="131" t="s">
        <v>30251</v>
      </c>
    </row>
    <row r="17782" spans="68:68" x14ac:dyDescent="0.3">
      <c r="BP17782" s="131" t="s">
        <v>40428</v>
      </c>
    </row>
    <row r="17783" spans="68:68" x14ac:dyDescent="0.3">
      <c r="BP17783" s="131" t="s">
        <v>40429</v>
      </c>
    </row>
    <row r="17784" spans="68:68" x14ac:dyDescent="0.3">
      <c r="BP17784" s="131" t="s">
        <v>30254</v>
      </c>
    </row>
    <row r="17785" spans="68:68" x14ac:dyDescent="0.3">
      <c r="BP17785" s="131" t="s">
        <v>40430</v>
      </c>
    </row>
    <row r="17786" spans="68:68" x14ac:dyDescent="0.3">
      <c r="BP17786" s="131" t="s">
        <v>30256</v>
      </c>
    </row>
    <row r="17787" spans="68:68" x14ac:dyDescent="0.3">
      <c r="BP17787" s="131" t="s">
        <v>30257</v>
      </c>
    </row>
    <row r="17788" spans="68:68" x14ac:dyDescent="0.3">
      <c r="BP17788" s="131" t="s">
        <v>30258</v>
      </c>
    </row>
    <row r="17789" spans="68:68" x14ac:dyDescent="0.3">
      <c r="BP17789" s="131" t="s">
        <v>40431</v>
      </c>
    </row>
    <row r="17790" spans="68:68" x14ac:dyDescent="0.3">
      <c r="BP17790" s="131" t="s">
        <v>30260</v>
      </c>
    </row>
    <row r="17791" spans="68:68" x14ac:dyDescent="0.3">
      <c r="BP17791" s="131" t="s">
        <v>40432</v>
      </c>
    </row>
    <row r="17792" spans="68:68" x14ac:dyDescent="0.3">
      <c r="BP17792" s="131" t="s">
        <v>22722</v>
      </c>
    </row>
    <row r="17793" spans="68:68" x14ac:dyDescent="0.3">
      <c r="BP17793" s="131" t="s">
        <v>24397</v>
      </c>
    </row>
    <row r="17794" spans="68:68" x14ac:dyDescent="0.3">
      <c r="BP17794" s="131" t="s">
        <v>30262</v>
      </c>
    </row>
    <row r="17795" spans="68:68" x14ac:dyDescent="0.3">
      <c r="BP17795" s="131" t="s">
        <v>40432</v>
      </c>
    </row>
    <row r="17796" spans="68:68" x14ac:dyDescent="0.3">
      <c r="BP17796" s="131" t="s">
        <v>22722</v>
      </c>
    </row>
    <row r="17797" spans="68:68" x14ac:dyDescent="0.3">
      <c r="BP17797" s="131" t="s">
        <v>21676</v>
      </c>
    </row>
    <row r="17798" spans="68:68" x14ac:dyDescent="0.3">
      <c r="BP17798" s="131" t="s">
        <v>37959</v>
      </c>
    </row>
    <row r="17799" spans="68:68" x14ac:dyDescent="0.3">
      <c r="BP17799" s="131" t="s">
        <v>19298</v>
      </c>
    </row>
    <row r="17800" spans="68:68" x14ac:dyDescent="0.3">
      <c r="BP17800" s="131" t="s">
        <v>37441</v>
      </c>
    </row>
    <row r="17801" spans="68:68" x14ac:dyDescent="0.3">
      <c r="BP17801" s="131" t="s">
        <v>40433</v>
      </c>
    </row>
    <row r="17802" spans="68:68" x14ac:dyDescent="0.3">
      <c r="BP17802" s="131" t="s">
        <v>37220</v>
      </c>
    </row>
    <row r="17804" spans="68:68" x14ac:dyDescent="0.3">
      <c r="BP17804" s="131" t="s">
        <v>42247</v>
      </c>
    </row>
    <row r="17805" spans="68:68" x14ac:dyDescent="0.3">
      <c r="BP17805" s="131" t="s">
        <v>30264</v>
      </c>
    </row>
    <row r="17806" spans="68:68" x14ac:dyDescent="0.3">
      <c r="BP17806" s="131" t="s">
        <v>20789</v>
      </c>
    </row>
    <row r="17807" spans="68:68" x14ac:dyDescent="0.3">
      <c r="BP17807" s="131" t="s">
        <v>20788</v>
      </c>
    </row>
    <row r="17808" spans="68:68" x14ac:dyDescent="0.3">
      <c r="BP17808" s="131" t="s">
        <v>30265</v>
      </c>
    </row>
    <row r="17809" spans="68:68" x14ac:dyDescent="0.3">
      <c r="BP17809" s="131" t="s">
        <v>30266</v>
      </c>
    </row>
    <row r="17810" spans="68:68" x14ac:dyDescent="0.3">
      <c r="BP17810" s="131" t="s">
        <v>20789</v>
      </c>
    </row>
    <row r="17811" spans="68:68" x14ac:dyDescent="0.3">
      <c r="BP17811" s="131" t="s">
        <v>30247</v>
      </c>
    </row>
    <row r="17812" spans="68:68" x14ac:dyDescent="0.3">
      <c r="BP17812" s="131" t="s">
        <v>30267</v>
      </c>
    </row>
    <row r="17813" spans="68:68" x14ac:dyDescent="0.3">
      <c r="BP17813" s="131" t="s">
        <v>30249</v>
      </c>
    </row>
    <row r="17814" spans="68:68" x14ac:dyDescent="0.3">
      <c r="BP17814" s="131" t="s">
        <v>30268</v>
      </c>
    </row>
    <row r="17815" spans="68:68" x14ac:dyDescent="0.3">
      <c r="BP17815" s="131" t="s">
        <v>42252</v>
      </c>
    </row>
    <row r="17816" spans="68:68" x14ac:dyDescent="0.3">
      <c r="BP17816" s="131" t="s">
        <v>30269</v>
      </c>
    </row>
    <row r="17817" spans="68:68" x14ac:dyDescent="0.3">
      <c r="BP17817" s="131" t="s">
        <v>40434</v>
      </c>
    </row>
    <row r="17818" spans="68:68" x14ac:dyDescent="0.3">
      <c r="BP17818" s="131" t="s">
        <v>44044</v>
      </c>
    </row>
    <row r="17819" spans="68:68" x14ac:dyDescent="0.3">
      <c r="BP17819" s="131" t="s">
        <v>40435</v>
      </c>
    </row>
    <row r="17820" spans="68:68" x14ac:dyDescent="0.3">
      <c r="BP17820" s="131" t="s">
        <v>45243</v>
      </c>
    </row>
    <row r="17821" spans="68:68" x14ac:dyDescent="0.3">
      <c r="BP17821" s="131" t="s">
        <v>40436</v>
      </c>
    </row>
    <row r="17822" spans="68:68" x14ac:dyDescent="0.3">
      <c r="BP17822" s="131" t="s">
        <v>30275</v>
      </c>
    </row>
    <row r="17823" spans="68:68" x14ac:dyDescent="0.3">
      <c r="BP17823" s="131" t="s">
        <v>40437</v>
      </c>
    </row>
    <row r="17824" spans="68:68" x14ac:dyDescent="0.3">
      <c r="BP17824" s="131" t="s">
        <v>19298</v>
      </c>
    </row>
    <row r="17825" spans="68:68" x14ac:dyDescent="0.3">
      <c r="BP17825" s="131" t="s">
        <v>19652</v>
      </c>
    </row>
    <row r="17826" spans="68:68" x14ac:dyDescent="0.3">
      <c r="BP17826" s="131" t="s">
        <v>37220</v>
      </c>
    </row>
    <row r="17828" spans="68:68" x14ac:dyDescent="0.3">
      <c r="BP17828" s="131" t="s">
        <v>42247</v>
      </c>
    </row>
    <row r="17829" spans="68:68" x14ac:dyDescent="0.3">
      <c r="BP17829" s="131" t="s">
        <v>30277</v>
      </c>
    </row>
    <row r="17830" spans="68:68" x14ac:dyDescent="0.3">
      <c r="BP17830" s="131" t="s">
        <v>20789</v>
      </c>
    </row>
    <row r="17831" spans="68:68" x14ac:dyDescent="0.3">
      <c r="BP17831" s="131" t="s">
        <v>20788</v>
      </c>
    </row>
    <row r="17832" spans="68:68" x14ac:dyDescent="0.3">
      <c r="BP17832" s="131" t="s">
        <v>30278</v>
      </c>
    </row>
    <row r="17833" spans="68:68" x14ac:dyDescent="0.3">
      <c r="BP17833" s="131" t="s">
        <v>43315</v>
      </c>
    </row>
    <row r="17834" spans="68:68" x14ac:dyDescent="0.3">
      <c r="BP17834" s="131" t="s">
        <v>42252</v>
      </c>
    </row>
    <row r="17835" spans="68:68" x14ac:dyDescent="0.3">
      <c r="BP17835" s="131" t="s">
        <v>30280</v>
      </c>
    </row>
    <row r="17836" spans="68:68" x14ac:dyDescent="0.3">
      <c r="BP17836" s="131" t="s">
        <v>40438</v>
      </c>
    </row>
    <row r="17837" spans="68:68" x14ac:dyDescent="0.3">
      <c r="BP17837" s="131" t="s">
        <v>37220</v>
      </c>
    </row>
    <row r="17839" spans="68:68" x14ac:dyDescent="0.3">
      <c r="BP17839" s="131" t="s">
        <v>42247</v>
      </c>
    </row>
    <row r="17840" spans="68:68" x14ac:dyDescent="0.3">
      <c r="BP17840" s="131" t="s">
        <v>30282</v>
      </c>
    </row>
    <row r="17841" spans="68:68" x14ac:dyDescent="0.3">
      <c r="BP17841" s="131" t="s">
        <v>20789</v>
      </c>
    </row>
    <row r="17842" spans="68:68" x14ac:dyDescent="0.3">
      <c r="BP17842" s="131" t="s">
        <v>20788</v>
      </c>
    </row>
    <row r="17843" spans="68:68" x14ac:dyDescent="0.3">
      <c r="BP17843" s="131" t="s">
        <v>30283</v>
      </c>
    </row>
    <row r="17844" spans="68:68" x14ac:dyDescent="0.3">
      <c r="BP17844" s="131" t="s">
        <v>20789</v>
      </c>
    </row>
    <row r="17845" spans="68:68" x14ac:dyDescent="0.3">
      <c r="BP17845" s="131" t="s">
        <v>30284</v>
      </c>
    </row>
    <row r="17846" spans="68:68" x14ac:dyDescent="0.3">
      <c r="BP17846" s="131" t="s">
        <v>43316</v>
      </c>
    </row>
    <row r="17847" spans="68:68" x14ac:dyDescent="0.3">
      <c r="BP17847" s="131" t="s">
        <v>42252</v>
      </c>
    </row>
    <row r="17848" spans="68:68" x14ac:dyDescent="0.3">
      <c r="BP17848" s="131" t="s">
        <v>30286</v>
      </c>
    </row>
    <row r="17849" spans="68:68" x14ac:dyDescent="0.3">
      <c r="BP17849" s="131" t="s">
        <v>30287</v>
      </c>
    </row>
    <row r="17850" spans="68:68" x14ac:dyDescent="0.3">
      <c r="BP17850" s="131" t="s">
        <v>40439</v>
      </c>
    </row>
    <row r="17851" spans="68:68" x14ac:dyDescent="0.3">
      <c r="BP17851" s="131" t="s">
        <v>40440</v>
      </c>
    </row>
    <row r="17852" spans="68:68" x14ac:dyDescent="0.3">
      <c r="BP17852" s="131" t="s">
        <v>19652</v>
      </c>
    </row>
    <row r="17853" spans="68:68" x14ac:dyDescent="0.3">
      <c r="BP17853" s="131" t="s">
        <v>37220</v>
      </c>
    </row>
    <row r="17855" spans="68:68" x14ac:dyDescent="0.3">
      <c r="BP17855" s="131" t="s">
        <v>42247</v>
      </c>
    </row>
    <row r="17856" spans="68:68" x14ac:dyDescent="0.3">
      <c r="BP17856" s="131" t="s">
        <v>30290</v>
      </c>
    </row>
    <row r="17857" spans="68:68" x14ac:dyDescent="0.3">
      <c r="BP17857" s="131" t="s">
        <v>20789</v>
      </c>
    </row>
    <row r="17858" spans="68:68" x14ac:dyDescent="0.3">
      <c r="BP17858" s="131" t="s">
        <v>20788</v>
      </c>
    </row>
    <row r="17859" spans="68:68" x14ac:dyDescent="0.3">
      <c r="BP17859" s="131" t="s">
        <v>30291</v>
      </c>
    </row>
    <row r="17860" spans="68:68" x14ac:dyDescent="0.3">
      <c r="BP17860" s="131" t="s">
        <v>20789</v>
      </c>
    </row>
    <row r="17861" spans="68:68" x14ac:dyDescent="0.3">
      <c r="BP17861" s="131" t="s">
        <v>30292</v>
      </c>
    </row>
    <row r="17862" spans="68:68" x14ac:dyDescent="0.3">
      <c r="BP17862" s="131" t="s">
        <v>42252</v>
      </c>
    </row>
    <row r="17863" spans="68:68" x14ac:dyDescent="0.3">
      <c r="BP17863" s="131" t="s">
        <v>30293</v>
      </c>
    </row>
    <row r="17864" spans="68:68" x14ac:dyDescent="0.3">
      <c r="BP17864" s="131" t="s">
        <v>40441</v>
      </c>
    </row>
    <row r="17865" spans="68:68" x14ac:dyDescent="0.3">
      <c r="BP17865" s="131" t="s">
        <v>37220</v>
      </c>
    </row>
    <row r="17867" spans="68:68" x14ac:dyDescent="0.3">
      <c r="BP17867" s="131" t="s">
        <v>40442</v>
      </c>
    </row>
    <row r="17868" spans="68:68" x14ac:dyDescent="0.3">
      <c r="BP17868" s="131" t="s">
        <v>37940</v>
      </c>
    </row>
    <row r="17869" spans="68:68" x14ac:dyDescent="0.3">
      <c r="BP17869" s="131" t="s">
        <v>19300</v>
      </c>
    </row>
    <row r="17871" spans="68:68" x14ac:dyDescent="0.3">
      <c r="BP17871" s="131" t="s">
        <v>30296</v>
      </c>
    </row>
    <row r="17872" spans="68:68" x14ac:dyDescent="0.3">
      <c r="BP17872" s="131" t="s">
        <v>30297</v>
      </c>
    </row>
    <row r="17873" spans="68:68" x14ac:dyDescent="0.3">
      <c r="BP17873" s="131" t="s">
        <v>30298</v>
      </c>
    </row>
    <row r="17875" spans="68:68" x14ac:dyDescent="0.3">
      <c r="BP17875" s="131" t="s">
        <v>40443</v>
      </c>
    </row>
    <row r="17878" spans="68:68" x14ac:dyDescent="0.3">
      <c r="BP17878" s="131" t="s">
        <v>42908</v>
      </c>
    </row>
    <row r="17879" spans="68:68" x14ac:dyDescent="0.3">
      <c r="BP17879" s="131" t="s">
        <v>26534</v>
      </c>
    </row>
    <row r="17880" spans="68:68" x14ac:dyDescent="0.3">
      <c r="BP17880" s="131" t="s">
        <v>30300</v>
      </c>
    </row>
    <row r="17881" spans="68:68" x14ac:dyDescent="0.3">
      <c r="BP17881" s="131" t="s">
        <v>26106</v>
      </c>
    </row>
    <row r="17882" spans="68:68" x14ac:dyDescent="0.3">
      <c r="BP17882" s="131" t="s">
        <v>26107</v>
      </c>
    </row>
    <row r="17883" spans="68:68" x14ac:dyDescent="0.3">
      <c r="BP17883" s="131" t="s">
        <v>43317</v>
      </c>
    </row>
    <row r="17884" spans="68:68" x14ac:dyDescent="0.3">
      <c r="BP17884" s="131" t="s">
        <v>30302</v>
      </c>
    </row>
    <row r="17885" spans="68:68" x14ac:dyDescent="0.3">
      <c r="BP17885" s="131" t="s">
        <v>30303</v>
      </c>
    </row>
    <row r="17886" spans="68:68" x14ac:dyDescent="0.3">
      <c r="BP17886" s="131" t="s">
        <v>26106</v>
      </c>
    </row>
    <row r="17887" spans="68:68" x14ac:dyDescent="0.3">
      <c r="BP17887" s="131" t="s">
        <v>30304</v>
      </c>
    </row>
    <row r="17888" spans="68:68" x14ac:dyDescent="0.3">
      <c r="BP17888" s="131" t="s">
        <v>30305</v>
      </c>
    </row>
    <row r="17889" spans="68:68" x14ac:dyDescent="0.3">
      <c r="BP17889" s="131" t="s">
        <v>26106</v>
      </c>
    </row>
    <row r="17890" spans="68:68" x14ac:dyDescent="0.3">
      <c r="BP17890" s="131" t="s">
        <v>30306</v>
      </c>
    </row>
    <row r="17891" spans="68:68" x14ac:dyDescent="0.3">
      <c r="BP17891" s="131" t="s">
        <v>26106</v>
      </c>
    </row>
    <row r="17892" spans="68:68" x14ac:dyDescent="0.3">
      <c r="BP17892" s="131" t="s">
        <v>30307</v>
      </c>
    </row>
    <row r="17893" spans="68:68" x14ac:dyDescent="0.3">
      <c r="BP17893" s="131" t="s">
        <v>30308</v>
      </c>
    </row>
    <row r="17894" spans="68:68" x14ac:dyDescent="0.3">
      <c r="BP17894" s="131" t="s">
        <v>26106</v>
      </c>
    </row>
    <row r="17895" spans="68:68" x14ac:dyDescent="0.3">
      <c r="BP17895" s="131" t="s">
        <v>30309</v>
      </c>
    </row>
    <row r="17896" spans="68:68" x14ac:dyDescent="0.3">
      <c r="BP17896" s="131" t="s">
        <v>30310</v>
      </c>
    </row>
    <row r="17897" spans="68:68" x14ac:dyDescent="0.3">
      <c r="BP17897" s="131" t="s">
        <v>26106</v>
      </c>
    </row>
    <row r="17898" spans="68:68" x14ac:dyDescent="0.3">
      <c r="BP17898" s="131" t="s">
        <v>30311</v>
      </c>
    </row>
    <row r="17899" spans="68:68" x14ac:dyDescent="0.3">
      <c r="BP17899" s="131" t="s">
        <v>30312</v>
      </c>
    </row>
    <row r="17900" spans="68:68" x14ac:dyDescent="0.3">
      <c r="BP17900" s="131" t="s">
        <v>26557</v>
      </c>
    </row>
    <row r="17901" spans="68:68" x14ac:dyDescent="0.3">
      <c r="BP17901" s="131" t="s">
        <v>26558</v>
      </c>
    </row>
    <row r="17902" spans="68:68" x14ac:dyDescent="0.3">
      <c r="BP17902" s="131" t="s">
        <v>26559</v>
      </c>
    </row>
    <row r="17903" spans="68:68" x14ac:dyDescent="0.3">
      <c r="BP17903" s="131" t="s">
        <v>30313</v>
      </c>
    </row>
    <row r="17904" spans="68:68" x14ac:dyDescent="0.3">
      <c r="BP17904" s="131" t="s">
        <v>30314</v>
      </c>
    </row>
    <row r="17905" spans="68:68" x14ac:dyDescent="0.3">
      <c r="BP17905" s="131" t="s">
        <v>26106</v>
      </c>
    </row>
    <row r="17906" spans="68:68" x14ac:dyDescent="0.3">
      <c r="BP17906" s="131" t="s">
        <v>42909</v>
      </c>
    </row>
    <row r="17907" spans="68:68" x14ac:dyDescent="0.3">
      <c r="BP17907" s="131" t="s">
        <v>30315</v>
      </c>
    </row>
    <row r="17908" spans="68:68" x14ac:dyDescent="0.3">
      <c r="BP17908" s="131" t="s">
        <v>30316</v>
      </c>
    </row>
    <row r="17909" spans="68:68" x14ac:dyDescent="0.3">
      <c r="BP17909" s="131" t="s">
        <v>40444</v>
      </c>
    </row>
    <row r="17910" spans="68:68" x14ac:dyDescent="0.3">
      <c r="BP17910" s="131" t="s">
        <v>40445</v>
      </c>
    </row>
    <row r="17911" spans="68:68" x14ac:dyDescent="0.3">
      <c r="BP17911" s="131" t="s">
        <v>40446</v>
      </c>
    </row>
    <row r="17912" spans="68:68" x14ac:dyDescent="0.3">
      <c r="BP17912" s="131" t="s">
        <v>19652</v>
      </c>
    </row>
    <row r="17914" spans="68:68" x14ac:dyDescent="0.3">
      <c r="BP17914" s="131" t="s">
        <v>30320</v>
      </c>
    </row>
    <row r="17915" spans="68:68" x14ac:dyDescent="0.3">
      <c r="BP17915" s="131" t="s">
        <v>26641</v>
      </c>
    </row>
    <row r="17916" spans="68:68" x14ac:dyDescent="0.3">
      <c r="BP17916" s="131" t="s">
        <v>26642</v>
      </c>
    </row>
    <row r="17917" spans="68:68" x14ac:dyDescent="0.3">
      <c r="BP17917" s="131" t="s">
        <v>26137</v>
      </c>
    </row>
    <row r="17918" spans="68:68" x14ac:dyDescent="0.3">
      <c r="BP17918" s="131" t="s">
        <v>40447</v>
      </c>
    </row>
    <row r="17920" spans="68:68" x14ac:dyDescent="0.3">
      <c r="BP17920" s="131" t="s">
        <v>30322</v>
      </c>
    </row>
    <row r="17921" spans="68:68" x14ac:dyDescent="0.3">
      <c r="BP17921" s="131" t="s">
        <v>22391</v>
      </c>
    </row>
    <row r="17922" spans="68:68" x14ac:dyDescent="0.3">
      <c r="BP17922" s="131" t="s">
        <v>40448</v>
      </c>
    </row>
    <row r="17923" spans="68:68" x14ac:dyDescent="0.3">
      <c r="BP17923" s="131" t="s">
        <v>26274</v>
      </c>
    </row>
    <row r="17924" spans="68:68" x14ac:dyDescent="0.3">
      <c r="BP17924" s="131" t="s">
        <v>40449</v>
      </c>
    </row>
    <row r="17925" spans="68:68" x14ac:dyDescent="0.3">
      <c r="BP17925" s="131" t="s">
        <v>40266</v>
      </c>
    </row>
    <row r="17926" spans="68:68" x14ac:dyDescent="0.3">
      <c r="BP17926" s="131" t="s">
        <v>19298</v>
      </c>
    </row>
    <row r="17927" spans="68:68" x14ac:dyDescent="0.3">
      <c r="BP17927" s="131" t="s">
        <v>30325</v>
      </c>
    </row>
    <row r="17928" spans="68:68" x14ac:dyDescent="0.3">
      <c r="BP17928" s="131" t="s">
        <v>40450</v>
      </c>
    </row>
    <row r="17929" spans="68:68" x14ac:dyDescent="0.3">
      <c r="BP17929" s="131" t="s">
        <v>19298</v>
      </c>
    </row>
    <row r="17931" spans="68:68" x14ac:dyDescent="0.3">
      <c r="BP17931" s="131" t="s">
        <v>39175</v>
      </c>
    </row>
    <row r="17932" spans="68:68" x14ac:dyDescent="0.3">
      <c r="BP17932" s="131" t="s">
        <v>39176</v>
      </c>
    </row>
    <row r="17934" spans="68:68" x14ac:dyDescent="0.3">
      <c r="BP17934" s="131" t="s">
        <v>40451</v>
      </c>
    </row>
    <row r="17935" spans="68:68" x14ac:dyDescent="0.3">
      <c r="BP17935" s="131" t="s">
        <v>40452</v>
      </c>
    </row>
    <row r="17937" spans="68:68" x14ac:dyDescent="0.3">
      <c r="BP17937" s="131" t="s">
        <v>39009</v>
      </c>
    </row>
    <row r="17938" spans="68:68" x14ac:dyDescent="0.3">
      <c r="BP17938" s="131" t="s">
        <v>19299</v>
      </c>
    </row>
    <row r="17941" spans="68:68" x14ac:dyDescent="0.3">
      <c r="BP17941" s="131" t="s">
        <v>42908</v>
      </c>
    </row>
    <row r="17942" spans="68:68" x14ac:dyDescent="0.3">
      <c r="BP17942" s="131" t="s">
        <v>26104</v>
      </c>
    </row>
    <row r="17943" spans="68:68" x14ac:dyDescent="0.3">
      <c r="BP17943" s="131" t="s">
        <v>30329</v>
      </c>
    </row>
    <row r="17944" spans="68:68" x14ac:dyDescent="0.3">
      <c r="BP17944" s="131" t="s">
        <v>26106</v>
      </c>
    </row>
    <row r="17945" spans="68:68" x14ac:dyDescent="0.3">
      <c r="BP17945" s="131" t="s">
        <v>26107</v>
      </c>
    </row>
    <row r="17946" spans="68:68" x14ac:dyDescent="0.3">
      <c r="BP17946" s="131" t="s">
        <v>30330</v>
      </c>
    </row>
    <row r="17947" spans="68:68" x14ac:dyDescent="0.3">
      <c r="BP17947" s="131" t="s">
        <v>30331</v>
      </c>
    </row>
    <row r="17948" spans="68:68" x14ac:dyDescent="0.3">
      <c r="BP17948" s="131" t="s">
        <v>26106</v>
      </c>
    </row>
    <row r="17949" spans="68:68" x14ac:dyDescent="0.3">
      <c r="BP17949" s="131" t="s">
        <v>30332</v>
      </c>
    </row>
    <row r="17950" spans="68:68" x14ac:dyDescent="0.3">
      <c r="BP17950" s="131" t="s">
        <v>30333</v>
      </c>
    </row>
    <row r="17951" spans="68:68" x14ac:dyDescent="0.3">
      <c r="BP17951" s="131" t="s">
        <v>30334</v>
      </c>
    </row>
    <row r="17952" spans="68:68" x14ac:dyDescent="0.3">
      <c r="BP17952" s="131" t="s">
        <v>42909</v>
      </c>
    </row>
    <row r="17953" spans="68:68" x14ac:dyDescent="0.3">
      <c r="BP17953" s="131" t="s">
        <v>30335</v>
      </c>
    </row>
    <row r="17954" spans="68:68" x14ac:dyDescent="0.3">
      <c r="BP17954" s="131" t="s">
        <v>30336</v>
      </c>
    </row>
    <row r="17955" spans="68:68" x14ac:dyDescent="0.3">
      <c r="BP17955" s="131" t="s">
        <v>40453</v>
      </c>
    </row>
    <row r="17956" spans="68:68" x14ac:dyDescent="0.3">
      <c r="BP17956" s="131" t="s">
        <v>40454</v>
      </c>
    </row>
    <row r="17957" spans="68:68" x14ac:dyDescent="0.3">
      <c r="BP17957" s="131" t="s">
        <v>40455</v>
      </c>
    </row>
    <row r="17958" spans="68:68" x14ac:dyDescent="0.3">
      <c r="BP17958" s="131" t="s">
        <v>19652</v>
      </c>
    </row>
    <row r="17959" spans="68:68" x14ac:dyDescent="0.3">
      <c r="BP17959" s="131" t="s">
        <v>37491</v>
      </c>
    </row>
    <row r="17960" spans="68:68" x14ac:dyDescent="0.3">
      <c r="BP17960" s="131" t="s">
        <v>37220</v>
      </c>
    </row>
    <row r="17962" spans="68:68" x14ac:dyDescent="0.3">
      <c r="BP17962" s="131" t="s">
        <v>40456</v>
      </c>
    </row>
    <row r="17963" spans="68:68" x14ac:dyDescent="0.3">
      <c r="BP17963" s="131" t="s">
        <v>37940</v>
      </c>
    </row>
    <row r="17964" spans="68:68" x14ac:dyDescent="0.3">
      <c r="BP17964" s="131" t="s">
        <v>19300</v>
      </c>
    </row>
    <row r="17966" spans="68:68" x14ac:dyDescent="0.3">
      <c r="BP17966" s="131" t="s">
        <v>43318</v>
      </c>
    </row>
    <row r="17967" spans="68:68" x14ac:dyDescent="0.3">
      <c r="BP17967" s="131" t="s">
        <v>43319</v>
      </c>
    </row>
    <row r="17968" spans="68:68" x14ac:dyDescent="0.3">
      <c r="BP17968" s="131" t="s">
        <v>43320</v>
      </c>
    </row>
    <row r="17969" spans="68:68" x14ac:dyDescent="0.3">
      <c r="BP17969" s="131" t="s">
        <v>43321</v>
      </c>
    </row>
    <row r="17970" spans="68:68" x14ac:dyDescent="0.3">
      <c r="BP17970" s="131" t="s">
        <v>43322</v>
      </c>
    </row>
    <row r="17971" spans="68:68" x14ac:dyDescent="0.3">
      <c r="BP17971" s="131" t="s">
        <v>43323</v>
      </c>
    </row>
    <row r="17972" spans="68:68" x14ac:dyDescent="0.3">
      <c r="BP17972" s="131" t="s">
        <v>43324</v>
      </c>
    </row>
    <row r="17973" spans="68:68" x14ac:dyDescent="0.3">
      <c r="BP17973" s="131" t="s">
        <v>45244</v>
      </c>
    </row>
    <row r="17974" spans="68:68" x14ac:dyDescent="0.3">
      <c r="BP17974" s="131" t="s">
        <v>40457</v>
      </c>
    </row>
    <row r="17977" spans="68:68" x14ac:dyDescent="0.3">
      <c r="BP17977" s="131" t="s">
        <v>42070</v>
      </c>
    </row>
    <row r="17978" spans="68:68" x14ac:dyDescent="0.3">
      <c r="BP17978" s="131" t="s">
        <v>19493</v>
      </c>
    </row>
    <row r="17979" spans="68:68" x14ac:dyDescent="0.3">
      <c r="BP17979" s="131" t="s">
        <v>30350</v>
      </c>
    </row>
    <row r="17980" spans="68:68" x14ac:dyDescent="0.3">
      <c r="BP17980" s="131" t="s">
        <v>30351</v>
      </c>
    </row>
    <row r="17981" spans="68:68" x14ac:dyDescent="0.3">
      <c r="BP17981" s="131" t="s">
        <v>30352</v>
      </c>
    </row>
    <row r="17982" spans="68:68" x14ac:dyDescent="0.3">
      <c r="BP17982" s="131" t="s">
        <v>30353</v>
      </c>
    </row>
    <row r="17983" spans="68:68" x14ac:dyDescent="0.3">
      <c r="BP17983" s="131" t="s">
        <v>30354</v>
      </c>
    </row>
    <row r="17984" spans="68:68" x14ac:dyDescent="0.3">
      <c r="BP17984" s="131" t="s">
        <v>30355</v>
      </c>
    </row>
    <row r="17985" spans="68:68" x14ac:dyDescent="0.3">
      <c r="BP17985" s="131" t="s">
        <v>30356</v>
      </c>
    </row>
    <row r="17986" spans="68:68" x14ac:dyDescent="0.3">
      <c r="BP17986" s="131" t="s">
        <v>30357</v>
      </c>
    </row>
    <row r="17987" spans="68:68" x14ac:dyDescent="0.3">
      <c r="BP17987" s="131" t="s">
        <v>43325</v>
      </c>
    </row>
    <row r="17988" spans="68:68" x14ac:dyDescent="0.3">
      <c r="BP17988" s="131" t="s">
        <v>19493</v>
      </c>
    </row>
    <row r="17989" spans="68:68" x14ac:dyDescent="0.3">
      <c r="BP17989" s="131" t="s">
        <v>30359</v>
      </c>
    </row>
    <row r="17990" spans="68:68" x14ac:dyDescent="0.3">
      <c r="BP17990" s="131" t="s">
        <v>30360</v>
      </c>
    </row>
    <row r="17991" spans="68:68" x14ac:dyDescent="0.3">
      <c r="BP17991" s="131" t="s">
        <v>44045</v>
      </c>
    </row>
    <row r="17992" spans="68:68" x14ac:dyDescent="0.3">
      <c r="BP17992" s="131" t="s">
        <v>30362</v>
      </c>
    </row>
    <row r="17993" spans="68:68" x14ac:dyDescent="0.3">
      <c r="BP17993" s="131" t="s">
        <v>45245</v>
      </c>
    </row>
    <row r="17994" spans="68:68" x14ac:dyDescent="0.3">
      <c r="BP17994" s="131" t="s">
        <v>30364</v>
      </c>
    </row>
    <row r="17995" spans="68:68" x14ac:dyDescent="0.3">
      <c r="BP17995" s="131" t="s">
        <v>30365</v>
      </c>
    </row>
    <row r="17996" spans="68:68" x14ac:dyDescent="0.3">
      <c r="BP17996" s="131" t="s">
        <v>30366</v>
      </c>
    </row>
    <row r="17997" spans="68:68" x14ac:dyDescent="0.3">
      <c r="BP17997" s="131" t="s">
        <v>19493</v>
      </c>
    </row>
    <row r="17998" spans="68:68" x14ac:dyDescent="0.3">
      <c r="BP17998" s="131" t="s">
        <v>30367</v>
      </c>
    </row>
    <row r="17999" spans="68:68" x14ac:dyDescent="0.3">
      <c r="BP17999" s="131" t="s">
        <v>43326</v>
      </c>
    </row>
    <row r="18000" spans="68:68" x14ac:dyDescent="0.3">
      <c r="BP18000" s="131" t="s">
        <v>43327</v>
      </c>
    </row>
    <row r="18001" spans="68:68" x14ac:dyDescent="0.3">
      <c r="BP18001" s="131" t="s">
        <v>43328</v>
      </c>
    </row>
    <row r="18002" spans="68:68" x14ac:dyDescent="0.3">
      <c r="BP18002" s="131" t="s">
        <v>43329</v>
      </c>
    </row>
    <row r="18003" spans="68:68" x14ac:dyDescent="0.3">
      <c r="BP18003" s="131" t="s">
        <v>43330</v>
      </c>
    </row>
    <row r="18004" spans="68:68" x14ac:dyDescent="0.3">
      <c r="BP18004" s="131" t="s">
        <v>19493</v>
      </c>
    </row>
    <row r="18005" spans="68:68" x14ac:dyDescent="0.3">
      <c r="BP18005" s="131" t="s">
        <v>19769</v>
      </c>
    </row>
    <row r="18006" spans="68:68" x14ac:dyDescent="0.3">
      <c r="BP18006" s="131" t="s">
        <v>30373</v>
      </c>
    </row>
    <row r="18007" spans="68:68" x14ac:dyDescent="0.3">
      <c r="BP18007" s="131" t="s">
        <v>30374</v>
      </c>
    </row>
    <row r="18008" spans="68:68" x14ac:dyDescent="0.3">
      <c r="BP18008" s="131" t="s">
        <v>30375</v>
      </c>
    </row>
    <row r="18009" spans="68:68" x14ac:dyDescent="0.3">
      <c r="BP18009" s="131" t="s">
        <v>19493</v>
      </c>
    </row>
    <row r="18010" spans="68:68" x14ac:dyDescent="0.3">
      <c r="BP18010" s="131" t="s">
        <v>30376</v>
      </c>
    </row>
    <row r="18011" spans="68:68" x14ac:dyDescent="0.3">
      <c r="BP18011" s="131" t="s">
        <v>30377</v>
      </c>
    </row>
    <row r="18012" spans="68:68" x14ac:dyDescent="0.3">
      <c r="BP18012" s="131" t="s">
        <v>30378</v>
      </c>
    </row>
    <row r="18013" spans="68:68" x14ac:dyDescent="0.3">
      <c r="BP18013" s="131" t="s">
        <v>30379</v>
      </c>
    </row>
    <row r="18014" spans="68:68" x14ac:dyDescent="0.3">
      <c r="BP18014" s="131" t="s">
        <v>30380</v>
      </c>
    </row>
    <row r="18015" spans="68:68" x14ac:dyDescent="0.3">
      <c r="BP18015" s="131" t="s">
        <v>30381</v>
      </c>
    </row>
    <row r="18016" spans="68:68" x14ac:dyDescent="0.3">
      <c r="BP18016" s="131" t="s">
        <v>30382</v>
      </c>
    </row>
    <row r="18017" spans="68:68" x14ac:dyDescent="0.3">
      <c r="BP18017" s="131" t="s">
        <v>30383</v>
      </c>
    </row>
    <row r="18018" spans="68:68" x14ac:dyDescent="0.3">
      <c r="BP18018" s="131" t="s">
        <v>45246</v>
      </c>
    </row>
    <row r="18019" spans="68:68" x14ac:dyDescent="0.3">
      <c r="BP18019" s="131" t="s">
        <v>45247</v>
      </c>
    </row>
    <row r="18020" spans="68:68" x14ac:dyDescent="0.3">
      <c r="BP18020" s="131" t="s">
        <v>19493</v>
      </c>
    </row>
    <row r="18021" spans="68:68" x14ac:dyDescent="0.3">
      <c r="BP18021" s="131" t="s">
        <v>42082</v>
      </c>
    </row>
    <row r="18022" spans="68:68" x14ac:dyDescent="0.3">
      <c r="BP18022" s="131" t="s">
        <v>30386</v>
      </c>
    </row>
    <row r="18023" spans="68:68" x14ac:dyDescent="0.3">
      <c r="BP18023" s="131" t="s">
        <v>40458</v>
      </c>
    </row>
    <row r="18025" spans="68:68" x14ac:dyDescent="0.3">
      <c r="BP18025" s="131" t="s">
        <v>30388</v>
      </c>
    </row>
    <row r="18026" spans="68:68" x14ac:dyDescent="0.3">
      <c r="BP18026" s="131" t="s">
        <v>43331</v>
      </c>
    </row>
    <row r="18027" spans="68:68" x14ac:dyDescent="0.3">
      <c r="BP18027" s="131" t="s">
        <v>43332</v>
      </c>
    </row>
    <row r="18028" spans="68:68" x14ac:dyDescent="0.3">
      <c r="BP18028" s="131" t="s">
        <v>45248</v>
      </c>
    </row>
    <row r="18029" spans="68:68" x14ac:dyDescent="0.3">
      <c r="BP18029" s="131" t="s">
        <v>40459</v>
      </c>
    </row>
    <row r="18030" spans="68:68" x14ac:dyDescent="0.3">
      <c r="BP18030" s="131" t="s">
        <v>19877</v>
      </c>
    </row>
    <row r="18032" spans="68:68" x14ac:dyDescent="0.3">
      <c r="BP18032" s="131" t="s">
        <v>40460</v>
      </c>
    </row>
    <row r="18034" spans="68:68" x14ac:dyDescent="0.3">
      <c r="BP18034" s="131" t="s">
        <v>43333</v>
      </c>
    </row>
    <row r="18035" spans="68:68" x14ac:dyDescent="0.3">
      <c r="BP18035" s="131" t="s">
        <v>30395</v>
      </c>
    </row>
    <row r="18036" spans="68:68" x14ac:dyDescent="0.3">
      <c r="BP18036" s="131" t="s">
        <v>30396</v>
      </c>
    </row>
    <row r="18037" spans="68:68" x14ac:dyDescent="0.3">
      <c r="BP18037" s="131" t="s">
        <v>43334</v>
      </c>
    </row>
    <row r="18038" spans="68:68" x14ac:dyDescent="0.3">
      <c r="BP18038" s="131" t="s">
        <v>30398</v>
      </c>
    </row>
    <row r="18039" spans="68:68" x14ac:dyDescent="0.3">
      <c r="BP18039" s="131" t="s">
        <v>43335</v>
      </c>
    </row>
    <row r="18040" spans="68:68" x14ac:dyDescent="0.3">
      <c r="BP18040" s="131" t="s">
        <v>43336</v>
      </c>
    </row>
    <row r="18041" spans="68:68" x14ac:dyDescent="0.3">
      <c r="BP18041" s="131" t="s">
        <v>30401</v>
      </c>
    </row>
    <row r="18042" spans="68:68" x14ac:dyDescent="0.3">
      <c r="BP18042" s="131" t="s">
        <v>30402</v>
      </c>
    </row>
    <row r="18043" spans="68:68" x14ac:dyDescent="0.3">
      <c r="BP18043" s="131" t="s">
        <v>43337</v>
      </c>
    </row>
    <row r="18044" spans="68:68" x14ac:dyDescent="0.3">
      <c r="BP18044" s="131" t="s">
        <v>30404</v>
      </c>
    </row>
    <row r="18045" spans="68:68" x14ac:dyDescent="0.3">
      <c r="BP18045" s="131" t="s">
        <v>43338</v>
      </c>
    </row>
    <row r="18046" spans="68:68" x14ac:dyDescent="0.3">
      <c r="BP18046" s="131" t="s">
        <v>37267</v>
      </c>
    </row>
    <row r="18047" spans="68:68" x14ac:dyDescent="0.3">
      <c r="BP18047" s="131" t="s">
        <v>19300</v>
      </c>
    </row>
    <row r="18049" spans="68:68" x14ac:dyDescent="0.3">
      <c r="BP18049" s="131" t="s">
        <v>42070</v>
      </c>
    </row>
    <row r="18050" spans="68:68" x14ac:dyDescent="0.3">
      <c r="BP18050" s="131" t="s">
        <v>30406</v>
      </c>
    </row>
    <row r="18051" spans="68:68" x14ac:dyDescent="0.3">
      <c r="BP18051" s="131" t="s">
        <v>19493</v>
      </c>
    </row>
    <row r="18052" spans="68:68" x14ac:dyDescent="0.3">
      <c r="BP18052" s="131" t="s">
        <v>30407</v>
      </c>
    </row>
    <row r="18053" spans="68:68" x14ac:dyDescent="0.3">
      <c r="BP18053" s="131" t="s">
        <v>30408</v>
      </c>
    </row>
    <row r="18054" spans="68:68" x14ac:dyDescent="0.3">
      <c r="BP18054" s="131" t="s">
        <v>30409</v>
      </c>
    </row>
    <row r="18055" spans="68:68" x14ac:dyDescent="0.3">
      <c r="BP18055" s="131" t="s">
        <v>42082</v>
      </c>
    </row>
    <row r="18056" spans="68:68" x14ac:dyDescent="0.3">
      <c r="BP18056" s="131" t="s">
        <v>30410</v>
      </c>
    </row>
    <row r="18057" spans="68:68" x14ac:dyDescent="0.3">
      <c r="BP18057" s="131" t="s">
        <v>40461</v>
      </c>
    </row>
    <row r="18058" spans="68:68" x14ac:dyDescent="0.3">
      <c r="BP18058" s="131" t="s">
        <v>30412</v>
      </c>
    </row>
    <row r="18059" spans="68:68" x14ac:dyDescent="0.3">
      <c r="BP18059" s="131" t="s">
        <v>40462</v>
      </c>
    </row>
    <row r="18060" spans="68:68" x14ac:dyDescent="0.3">
      <c r="BP18060" s="131" t="s">
        <v>19300</v>
      </c>
    </row>
    <row r="18062" spans="68:68" x14ac:dyDescent="0.3">
      <c r="BP18062" s="131" t="s">
        <v>42070</v>
      </c>
    </row>
    <row r="18063" spans="68:68" x14ac:dyDescent="0.3">
      <c r="BP18063" s="131" t="s">
        <v>22002</v>
      </c>
    </row>
    <row r="18064" spans="68:68" x14ac:dyDescent="0.3">
      <c r="BP18064" s="131" t="s">
        <v>30414</v>
      </c>
    </row>
    <row r="18065" spans="68:68" x14ac:dyDescent="0.3">
      <c r="BP18065" s="131" t="s">
        <v>19493</v>
      </c>
    </row>
    <row r="18066" spans="68:68" x14ac:dyDescent="0.3">
      <c r="BP18066" s="131" t="s">
        <v>19617</v>
      </c>
    </row>
    <row r="18067" spans="68:68" x14ac:dyDescent="0.3">
      <c r="BP18067" s="131" t="s">
        <v>30415</v>
      </c>
    </row>
    <row r="18068" spans="68:68" x14ac:dyDescent="0.3">
      <c r="BP18068" s="131" t="s">
        <v>30416</v>
      </c>
    </row>
    <row r="18069" spans="68:68" x14ac:dyDescent="0.3">
      <c r="BP18069" s="131" t="s">
        <v>30417</v>
      </c>
    </row>
    <row r="18070" spans="68:68" x14ac:dyDescent="0.3">
      <c r="BP18070" s="131" t="s">
        <v>30418</v>
      </c>
    </row>
    <row r="18071" spans="68:68" x14ac:dyDescent="0.3">
      <c r="BP18071" s="131" t="s">
        <v>19493</v>
      </c>
    </row>
    <row r="18072" spans="68:68" x14ac:dyDescent="0.3">
      <c r="BP18072" s="131" t="s">
        <v>30419</v>
      </c>
    </row>
    <row r="18073" spans="68:68" x14ac:dyDescent="0.3">
      <c r="BP18073" s="131" t="s">
        <v>30420</v>
      </c>
    </row>
    <row r="18074" spans="68:68" x14ac:dyDescent="0.3">
      <c r="BP18074" s="131" t="s">
        <v>30421</v>
      </c>
    </row>
    <row r="18075" spans="68:68" x14ac:dyDescent="0.3">
      <c r="BP18075" s="131" t="s">
        <v>30422</v>
      </c>
    </row>
    <row r="18076" spans="68:68" x14ac:dyDescent="0.3">
      <c r="BP18076" s="131" t="s">
        <v>19493</v>
      </c>
    </row>
    <row r="18077" spans="68:68" x14ac:dyDescent="0.3">
      <c r="BP18077" s="131" t="s">
        <v>20092</v>
      </c>
    </row>
    <row r="18078" spans="68:68" x14ac:dyDescent="0.3">
      <c r="BP18078" s="131" t="s">
        <v>45249</v>
      </c>
    </row>
    <row r="18079" spans="68:68" x14ac:dyDescent="0.3">
      <c r="BP18079" s="131" t="s">
        <v>45037</v>
      </c>
    </row>
    <row r="18080" spans="68:68" x14ac:dyDescent="0.3">
      <c r="BP18080" s="131" t="s">
        <v>44433</v>
      </c>
    </row>
    <row r="18081" spans="68:68" x14ac:dyDescent="0.3">
      <c r="BP18081" s="131" t="s">
        <v>30425</v>
      </c>
    </row>
    <row r="18082" spans="68:68" x14ac:dyDescent="0.3">
      <c r="BP18082" s="131" t="s">
        <v>30426</v>
      </c>
    </row>
    <row r="18083" spans="68:68" x14ac:dyDescent="0.3">
      <c r="BP18083" s="131" t="s">
        <v>40463</v>
      </c>
    </row>
    <row r="18084" spans="68:68" x14ac:dyDescent="0.3">
      <c r="BP18084" s="131" t="s">
        <v>30428</v>
      </c>
    </row>
    <row r="18085" spans="68:68" x14ac:dyDescent="0.3">
      <c r="BP18085" s="131" t="s">
        <v>40464</v>
      </c>
    </row>
    <row r="18086" spans="68:68" x14ac:dyDescent="0.3">
      <c r="BP18086" s="131" t="s">
        <v>39763</v>
      </c>
    </row>
    <row r="18087" spans="68:68" x14ac:dyDescent="0.3">
      <c r="BP18087" s="131" t="s">
        <v>40465</v>
      </c>
    </row>
    <row r="18088" spans="68:68" x14ac:dyDescent="0.3">
      <c r="BP18088" s="131" t="s">
        <v>44434</v>
      </c>
    </row>
    <row r="18089" spans="68:68" x14ac:dyDescent="0.3">
      <c r="BP18089" s="131" t="s">
        <v>45115</v>
      </c>
    </row>
    <row r="18090" spans="68:68" x14ac:dyDescent="0.3">
      <c r="BP18090" s="131" t="s">
        <v>45250</v>
      </c>
    </row>
    <row r="18091" spans="68:68" x14ac:dyDescent="0.3">
      <c r="BP18091" s="131" t="s">
        <v>45251</v>
      </c>
    </row>
    <row r="18092" spans="68:68" x14ac:dyDescent="0.3">
      <c r="BP18092" s="131" t="s">
        <v>44244</v>
      </c>
    </row>
    <row r="18093" spans="68:68" x14ac:dyDescent="0.3">
      <c r="BP18093" s="131" t="s">
        <v>44297</v>
      </c>
    </row>
    <row r="18094" spans="68:68" x14ac:dyDescent="0.3">
      <c r="BP18094" s="131" t="s">
        <v>45252</v>
      </c>
    </row>
    <row r="18095" spans="68:68" x14ac:dyDescent="0.3">
      <c r="BP18095" s="131" t="s">
        <v>30435</v>
      </c>
    </row>
    <row r="18096" spans="68:68" x14ac:dyDescent="0.3">
      <c r="BP18096" s="131" t="s">
        <v>40466</v>
      </c>
    </row>
    <row r="18097" spans="68:68" x14ac:dyDescent="0.3">
      <c r="BP18097" s="131" t="s">
        <v>43339</v>
      </c>
    </row>
    <row r="18098" spans="68:68" x14ac:dyDescent="0.3">
      <c r="BP18098" s="131" t="s">
        <v>43340</v>
      </c>
    </row>
    <row r="18099" spans="68:68" x14ac:dyDescent="0.3">
      <c r="BP18099" s="131" t="s">
        <v>37441</v>
      </c>
    </row>
    <row r="18100" spans="68:68" x14ac:dyDescent="0.3">
      <c r="BP18100" s="131" t="s">
        <v>44297</v>
      </c>
    </row>
    <row r="18101" spans="68:68" x14ac:dyDescent="0.3">
      <c r="BP18101" s="131" t="s">
        <v>44298</v>
      </c>
    </row>
    <row r="18102" spans="68:68" x14ac:dyDescent="0.3">
      <c r="BP18102" s="131" t="s">
        <v>42082</v>
      </c>
    </row>
    <row r="18103" spans="68:68" x14ac:dyDescent="0.3">
      <c r="BP18103" s="131" t="s">
        <v>30439</v>
      </c>
    </row>
    <row r="18104" spans="68:68" x14ac:dyDescent="0.3">
      <c r="BP18104" s="131" t="s">
        <v>40467</v>
      </c>
    </row>
    <row r="18105" spans="68:68" x14ac:dyDescent="0.3">
      <c r="BP18105" s="131" t="s">
        <v>19300</v>
      </c>
    </row>
    <row r="18107" spans="68:68" x14ac:dyDescent="0.3">
      <c r="BP18107" s="131" t="s">
        <v>42070</v>
      </c>
    </row>
    <row r="18108" spans="68:68" x14ac:dyDescent="0.3">
      <c r="BP18108" s="131" t="s">
        <v>30441</v>
      </c>
    </row>
    <row r="18109" spans="68:68" x14ac:dyDescent="0.3">
      <c r="BP18109" s="131" t="s">
        <v>26218</v>
      </c>
    </row>
    <row r="18110" spans="68:68" x14ac:dyDescent="0.3">
      <c r="BP18110" s="131" t="s">
        <v>19493</v>
      </c>
    </row>
    <row r="18111" spans="68:68" x14ac:dyDescent="0.3">
      <c r="BP18111" s="131" t="s">
        <v>19617</v>
      </c>
    </row>
    <row r="18112" spans="68:68" x14ac:dyDescent="0.3">
      <c r="BP18112" s="131" t="s">
        <v>30442</v>
      </c>
    </row>
    <row r="18113" spans="68:68" x14ac:dyDescent="0.3">
      <c r="BP18113" s="131" t="s">
        <v>19493</v>
      </c>
    </row>
    <row r="18114" spans="68:68" x14ac:dyDescent="0.3">
      <c r="BP18114" s="131" t="s">
        <v>43341</v>
      </c>
    </row>
    <row r="18115" spans="68:68" x14ac:dyDescent="0.3">
      <c r="BP18115" s="131" t="s">
        <v>42082</v>
      </c>
    </row>
    <row r="18116" spans="68:68" x14ac:dyDescent="0.3">
      <c r="BP18116" s="131" t="s">
        <v>30444</v>
      </c>
    </row>
    <row r="18117" spans="68:68" x14ac:dyDescent="0.3">
      <c r="BP18117" s="131" t="s">
        <v>40468</v>
      </c>
    </row>
    <row r="18118" spans="68:68" x14ac:dyDescent="0.3">
      <c r="BP18118" s="131" t="s">
        <v>40469</v>
      </c>
    </row>
    <row r="18119" spans="68:68" x14ac:dyDescent="0.3">
      <c r="BP18119" s="131" t="s">
        <v>40470</v>
      </c>
    </row>
    <row r="18121" spans="68:68" x14ac:dyDescent="0.3">
      <c r="BP18121" s="131" t="s">
        <v>30448</v>
      </c>
    </row>
    <row r="18122" spans="68:68" x14ac:dyDescent="0.3">
      <c r="BP18122" s="131" t="s">
        <v>20264</v>
      </c>
    </row>
    <row r="18123" spans="68:68" x14ac:dyDescent="0.3">
      <c r="BP18123" s="131" t="s">
        <v>40471</v>
      </c>
    </row>
    <row r="18124" spans="68:68" x14ac:dyDescent="0.3">
      <c r="BP18124" s="131" t="s">
        <v>20269</v>
      </c>
    </row>
    <row r="18125" spans="68:68" x14ac:dyDescent="0.3">
      <c r="BP18125" s="131" t="s">
        <v>40472</v>
      </c>
    </row>
    <row r="18126" spans="68:68" x14ac:dyDescent="0.3">
      <c r="BP18126" s="131" t="s">
        <v>19299</v>
      </c>
    </row>
    <row r="18127" spans="68:68" x14ac:dyDescent="0.3">
      <c r="BP18127" s="131" t="s">
        <v>19877</v>
      </c>
    </row>
    <row r="18129" spans="68:68" x14ac:dyDescent="0.3">
      <c r="BP18129" s="131" t="s">
        <v>19640</v>
      </c>
    </row>
    <row r="18130" spans="68:68" x14ac:dyDescent="0.3">
      <c r="BP18130" s="131" t="s">
        <v>40473</v>
      </c>
    </row>
    <row r="18131" spans="68:68" x14ac:dyDescent="0.3">
      <c r="BP18131" s="131" t="s">
        <v>40474</v>
      </c>
    </row>
    <row r="18133" spans="68:68" x14ac:dyDescent="0.3">
      <c r="BP18133" s="131" t="s">
        <v>30453</v>
      </c>
    </row>
    <row r="18134" spans="68:68" x14ac:dyDescent="0.3">
      <c r="BP18134" s="131" t="s">
        <v>40475</v>
      </c>
    </row>
    <row r="18135" spans="68:68" x14ac:dyDescent="0.3">
      <c r="BP18135" s="131" t="s">
        <v>40476</v>
      </c>
    </row>
    <row r="18136" spans="68:68" x14ac:dyDescent="0.3">
      <c r="BP18136" s="131" t="s">
        <v>40477</v>
      </c>
    </row>
    <row r="18138" spans="68:68" x14ac:dyDescent="0.3">
      <c r="BP18138" s="131" t="s">
        <v>44046</v>
      </c>
    </row>
    <row r="18139" spans="68:68" x14ac:dyDescent="0.3">
      <c r="BP18139" s="131" t="s">
        <v>40478</v>
      </c>
    </row>
    <row r="18140" spans="68:68" x14ac:dyDescent="0.3">
      <c r="BP18140" s="131" t="s">
        <v>40479</v>
      </c>
    </row>
    <row r="18141" spans="68:68" x14ac:dyDescent="0.3">
      <c r="BP18141" s="131" t="s">
        <v>44435</v>
      </c>
    </row>
    <row r="18142" spans="68:68" x14ac:dyDescent="0.3">
      <c r="BP18142" s="131" t="s">
        <v>40480</v>
      </c>
    </row>
    <row r="18143" spans="68:68" x14ac:dyDescent="0.3">
      <c r="BP18143" s="131" t="s">
        <v>43342</v>
      </c>
    </row>
    <row r="18144" spans="68:68" x14ac:dyDescent="0.3">
      <c r="BP18144" s="131" t="s">
        <v>43343</v>
      </c>
    </row>
    <row r="18145" spans="68:68" x14ac:dyDescent="0.3">
      <c r="BP18145" s="131" t="s">
        <v>43344</v>
      </c>
    </row>
    <row r="18146" spans="68:68" x14ac:dyDescent="0.3">
      <c r="BP18146" s="131" t="s">
        <v>30465</v>
      </c>
    </row>
    <row r="18147" spans="68:68" x14ac:dyDescent="0.3">
      <c r="BP18147" s="131" t="s">
        <v>40481</v>
      </c>
    </row>
    <row r="18148" spans="68:68" x14ac:dyDescent="0.3">
      <c r="BP18148" s="131" t="s">
        <v>20229</v>
      </c>
    </row>
    <row r="18149" spans="68:68" x14ac:dyDescent="0.3">
      <c r="BP18149" s="131" t="s">
        <v>19298</v>
      </c>
    </row>
    <row r="18150" spans="68:68" x14ac:dyDescent="0.3">
      <c r="BP18150" s="131" t="s">
        <v>19652</v>
      </c>
    </row>
    <row r="18151" spans="68:68" x14ac:dyDescent="0.3">
      <c r="BP18151" s="131" t="s">
        <v>19299</v>
      </c>
    </row>
    <row r="18152" spans="68:68" x14ac:dyDescent="0.3">
      <c r="BP18152" s="131" t="s">
        <v>40482</v>
      </c>
    </row>
    <row r="18153" spans="68:68" x14ac:dyDescent="0.3">
      <c r="BP18153" s="131" t="s">
        <v>37267</v>
      </c>
    </row>
    <row r="18154" spans="68:68" x14ac:dyDescent="0.3">
      <c r="BP18154" s="131" t="s">
        <v>19300</v>
      </c>
    </row>
    <row r="18156" spans="68:68" x14ac:dyDescent="0.3">
      <c r="BP18156" s="131" t="s">
        <v>40483</v>
      </c>
    </row>
    <row r="18158" spans="68:68" x14ac:dyDescent="0.3">
      <c r="BP18158" s="131" t="s">
        <v>30469</v>
      </c>
    </row>
    <row r="18159" spans="68:68" x14ac:dyDescent="0.3">
      <c r="BP18159" s="131" t="s">
        <v>40484</v>
      </c>
    </row>
    <row r="18160" spans="68:68" x14ac:dyDescent="0.3">
      <c r="BP18160" s="131" t="s">
        <v>19300</v>
      </c>
    </row>
    <row r="18162" spans="68:68" x14ac:dyDescent="0.3">
      <c r="BP18162" s="131" t="s">
        <v>43345</v>
      </c>
    </row>
    <row r="18163" spans="68:68" x14ac:dyDescent="0.3">
      <c r="BP18163" s="131" t="s">
        <v>30472</v>
      </c>
    </row>
    <row r="18164" spans="68:68" x14ac:dyDescent="0.3">
      <c r="BP18164" s="131" t="s">
        <v>30473</v>
      </c>
    </row>
    <row r="18165" spans="68:68" x14ac:dyDescent="0.3">
      <c r="BP18165" s="131" t="s">
        <v>30474</v>
      </c>
    </row>
    <row r="18166" spans="68:68" x14ac:dyDescent="0.3">
      <c r="BP18166" s="131" t="s">
        <v>30475</v>
      </c>
    </row>
    <row r="18167" spans="68:68" x14ac:dyDescent="0.3">
      <c r="BP18167" s="131" t="s">
        <v>30476</v>
      </c>
    </row>
    <row r="18168" spans="68:68" x14ac:dyDescent="0.3">
      <c r="BP18168" s="131" t="s">
        <v>30477</v>
      </c>
    </row>
    <row r="18169" spans="68:68" x14ac:dyDescent="0.3">
      <c r="BP18169" s="131" t="s">
        <v>30478</v>
      </c>
    </row>
    <row r="18170" spans="68:68" x14ac:dyDescent="0.3">
      <c r="BP18170" s="131" t="s">
        <v>30479</v>
      </c>
    </row>
    <row r="18171" spans="68:68" x14ac:dyDescent="0.3">
      <c r="BP18171" s="131" t="s">
        <v>42082</v>
      </c>
    </row>
    <row r="18173" spans="68:68" x14ac:dyDescent="0.3">
      <c r="BP18173" s="131" t="s">
        <v>42070</v>
      </c>
    </row>
    <row r="18174" spans="68:68" x14ac:dyDescent="0.3">
      <c r="BP18174" s="131" t="s">
        <v>22439</v>
      </c>
    </row>
    <row r="18175" spans="68:68" x14ac:dyDescent="0.3">
      <c r="BP18175" s="131" t="s">
        <v>30480</v>
      </c>
    </row>
    <row r="18176" spans="68:68" x14ac:dyDescent="0.3">
      <c r="BP18176" s="131" t="s">
        <v>19617</v>
      </c>
    </row>
    <row r="18177" spans="68:68" x14ac:dyDescent="0.3">
      <c r="BP18177" s="131" t="s">
        <v>19493</v>
      </c>
    </row>
    <row r="18178" spans="68:68" x14ac:dyDescent="0.3">
      <c r="BP18178" s="131" t="s">
        <v>30481</v>
      </c>
    </row>
    <row r="18179" spans="68:68" x14ac:dyDescent="0.3">
      <c r="BP18179" s="131" t="s">
        <v>30482</v>
      </c>
    </row>
    <row r="18180" spans="68:68" x14ac:dyDescent="0.3">
      <c r="BP18180" s="131" t="s">
        <v>30483</v>
      </c>
    </row>
    <row r="18181" spans="68:68" x14ac:dyDescent="0.3">
      <c r="BP18181" s="131" t="s">
        <v>19493</v>
      </c>
    </row>
    <row r="18182" spans="68:68" x14ac:dyDescent="0.3">
      <c r="BP18182" s="131" t="s">
        <v>45060</v>
      </c>
    </row>
    <row r="18183" spans="68:68" x14ac:dyDescent="0.3">
      <c r="BP18183" s="131" t="s">
        <v>30484</v>
      </c>
    </row>
    <row r="18184" spans="68:68" x14ac:dyDescent="0.3">
      <c r="BP18184" s="131" t="s">
        <v>30485</v>
      </c>
    </row>
    <row r="18185" spans="68:68" x14ac:dyDescent="0.3">
      <c r="BP18185" s="131" t="s">
        <v>30486</v>
      </c>
    </row>
    <row r="18186" spans="68:68" x14ac:dyDescent="0.3">
      <c r="BP18186" s="131" t="s">
        <v>30487</v>
      </c>
    </row>
    <row r="18187" spans="68:68" x14ac:dyDescent="0.3">
      <c r="BP18187" s="131" t="s">
        <v>44249</v>
      </c>
    </row>
    <row r="18188" spans="68:68" x14ac:dyDescent="0.3">
      <c r="BP18188" s="131" t="s">
        <v>19493</v>
      </c>
    </row>
    <row r="18189" spans="68:68" x14ac:dyDescent="0.3">
      <c r="BP18189" s="131" t="s">
        <v>21936</v>
      </c>
    </row>
    <row r="18190" spans="68:68" x14ac:dyDescent="0.3">
      <c r="BP18190" s="131" t="s">
        <v>43346</v>
      </c>
    </row>
    <row r="18191" spans="68:68" x14ac:dyDescent="0.3">
      <c r="BP18191" s="131" t="s">
        <v>30489</v>
      </c>
    </row>
    <row r="18192" spans="68:68" x14ac:dyDescent="0.3">
      <c r="BP18192" s="131" t="s">
        <v>43347</v>
      </c>
    </row>
    <row r="18193" spans="68:68" x14ac:dyDescent="0.3">
      <c r="BP18193" s="131" t="s">
        <v>30491</v>
      </c>
    </row>
    <row r="18194" spans="68:68" x14ac:dyDescent="0.3">
      <c r="BP18194" s="131" t="s">
        <v>40485</v>
      </c>
    </row>
    <row r="18195" spans="68:68" x14ac:dyDescent="0.3">
      <c r="BP18195" s="131" t="s">
        <v>38396</v>
      </c>
    </row>
    <row r="18196" spans="68:68" x14ac:dyDescent="0.3">
      <c r="BP18196" s="131" t="s">
        <v>19493</v>
      </c>
    </row>
    <row r="18197" spans="68:68" x14ac:dyDescent="0.3">
      <c r="BP18197" s="131" t="s">
        <v>43348</v>
      </c>
    </row>
    <row r="18198" spans="68:68" x14ac:dyDescent="0.3">
      <c r="BP18198" s="131" t="s">
        <v>43349</v>
      </c>
    </row>
    <row r="18199" spans="68:68" x14ac:dyDescent="0.3">
      <c r="BP18199" s="131" t="s">
        <v>30495</v>
      </c>
    </row>
    <row r="18200" spans="68:68" x14ac:dyDescent="0.3">
      <c r="BP18200" s="131" t="s">
        <v>43350</v>
      </c>
    </row>
    <row r="18201" spans="68:68" x14ac:dyDescent="0.3">
      <c r="BP18201" s="131" t="s">
        <v>43351</v>
      </c>
    </row>
    <row r="18202" spans="68:68" x14ac:dyDescent="0.3">
      <c r="BP18202" s="131" t="s">
        <v>30498</v>
      </c>
    </row>
    <row r="18203" spans="68:68" x14ac:dyDescent="0.3">
      <c r="BP18203" s="131" t="s">
        <v>43352</v>
      </c>
    </row>
    <row r="18204" spans="68:68" x14ac:dyDescent="0.3">
      <c r="BP18204" s="131" t="s">
        <v>40486</v>
      </c>
    </row>
    <row r="18205" spans="68:68" x14ac:dyDescent="0.3">
      <c r="BP18205" s="131" t="s">
        <v>40487</v>
      </c>
    </row>
    <row r="18206" spans="68:68" x14ac:dyDescent="0.3">
      <c r="BP18206" s="131" t="s">
        <v>38396</v>
      </c>
    </row>
    <row r="18207" spans="68:68" x14ac:dyDescent="0.3">
      <c r="BP18207" s="131" t="s">
        <v>22071</v>
      </c>
    </row>
    <row r="18208" spans="68:68" x14ac:dyDescent="0.3">
      <c r="BP18208" s="131" t="s">
        <v>20590</v>
      </c>
    </row>
    <row r="18209" spans="68:68" x14ac:dyDescent="0.3">
      <c r="BP18209" s="131" t="s">
        <v>19493</v>
      </c>
    </row>
    <row r="18210" spans="68:68" x14ac:dyDescent="0.3">
      <c r="BP18210" s="131" t="s">
        <v>30502</v>
      </c>
    </row>
    <row r="18211" spans="68:68" x14ac:dyDescent="0.3">
      <c r="BP18211" s="131" t="s">
        <v>30503</v>
      </c>
    </row>
    <row r="18212" spans="68:68" x14ac:dyDescent="0.3">
      <c r="BP18212" s="131" t="s">
        <v>19493</v>
      </c>
    </row>
    <row r="18213" spans="68:68" x14ac:dyDescent="0.3">
      <c r="BP18213" s="131" t="s">
        <v>21936</v>
      </c>
    </row>
    <row r="18214" spans="68:68" x14ac:dyDescent="0.3">
      <c r="BP18214" s="131" t="s">
        <v>30504</v>
      </c>
    </row>
    <row r="18215" spans="68:68" x14ac:dyDescent="0.3">
      <c r="BP18215" s="131" t="s">
        <v>30505</v>
      </c>
    </row>
    <row r="18216" spans="68:68" x14ac:dyDescent="0.3">
      <c r="BP18216" s="131" t="s">
        <v>30506</v>
      </c>
    </row>
    <row r="18217" spans="68:68" x14ac:dyDescent="0.3">
      <c r="BP18217" s="131" t="s">
        <v>40488</v>
      </c>
    </row>
    <row r="18218" spans="68:68" x14ac:dyDescent="0.3">
      <c r="BP18218" s="131" t="s">
        <v>40489</v>
      </c>
    </row>
    <row r="18219" spans="68:68" x14ac:dyDescent="0.3">
      <c r="BP18219" s="131" t="s">
        <v>30509</v>
      </c>
    </row>
    <row r="18220" spans="68:68" x14ac:dyDescent="0.3">
      <c r="BP18220" s="131" t="s">
        <v>30510</v>
      </c>
    </row>
    <row r="18221" spans="68:68" x14ac:dyDescent="0.3">
      <c r="BP18221" s="131" t="s">
        <v>40490</v>
      </c>
    </row>
    <row r="18222" spans="68:68" x14ac:dyDescent="0.3">
      <c r="BP18222" s="131" t="s">
        <v>38396</v>
      </c>
    </row>
    <row r="18223" spans="68:68" x14ac:dyDescent="0.3">
      <c r="BP18223" s="131" t="s">
        <v>20590</v>
      </c>
    </row>
    <row r="18224" spans="68:68" x14ac:dyDescent="0.3">
      <c r="BP18224" s="131" t="s">
        <v>19493</v>
      </c>
    </row>
    <row r="18225" spans="68:68" x14ac:dyDescent="0.3">
      <c r="BP18225" s="131" t="s">
        <v>19493</v>
      </c>
    </row>
    <row r="18226" spans="68:68" x14ac:dyDescent="0.3">
      <c r="BP18226" s="131" t="s">
        <v>30512</v>
      </c>
    </row>
    <row r="18227" spans="68:68" x14ac:dyDescent="0.3">
      <c r="BP18227" s="131" t="s">
        <v>43353</v>
      </c>
    </row>
    <row r="18228" spans="68:68" x14ac:dyDescent="0.3">
      <c r="BP18228" s="131" t="s">
        <v>42082</v>
      </c>
    </row>
    <row r="18230" spans="68:68" x14ac:dyDescent="0.3">
      <c r="BP18230" s="131" t="s">
        <v>42070</v>
      </c>
    </row>
    <row r="18231" spans="68:68" x14ac:dyDescent="0.3">
      <c r="BP18231" s="131" t="s">
        <v>22002</v>
      </c>
    </row>
    <row r="18232" spans="68:68" x14ac:dyDescent="0.3">
      <c r="BP18232" s="131" t="s">
        <v>30514</v>
      </c>
    </row>
    <row r="18233" spans="68:68" x14ac:dyDescent="0.3">
      <c r="BP18233" s="131" t="s">
        <v>19769</v>
      </c>
    </row>
    <row r="18234" spans="68:68" x14ac:dyDescent="0.3">
      <c r="BP18234" s="131" t="s">
        <v>19617</v>
      </c>
    </row>
    <row r="18235" spans="68:68" x14ac:dyDescent="0.3">
      <c r="BP18235" s="131" t="s">
        <v>30515</v>
      </c>
    </row>
    <row r="18236" spans="68:68" x14ac:dyDescent="0.3">
      <c r="BP18236" s="131" t="s">
        <v>19493</v>
      </c>
    </row>
    <row r="18237" spans="68:68" x14ac:dyDescent="0.3">
      <c r="BP18237" s="131" t="s">
        <v>30516</v>
      </c>
    </row>
    <row r="18238" spans="68:68" x14ac:dyDescent="0.3">
      <c r="BP18238" s="131" t="s">
        <v>19493</v>
      </c>
    </row>
    <row r="18239" spans="68:68" x14ac:dyDescent="0.3">
      <c r="BP18239" s="131" t="s">
        <v>30517</v>
      </c>
    </row>
    <row r="18240" spans="68:68" x14ac:dyDescent="0.3">
      <c r="BP18240" s="131" t="s">
        <v>19493</v>
      </c>
    </row>
    <row r="18241" spans="68:68" x14ac:dyDescent="0.3">
      <c r="BP18241" s="131" t="s">
        <v>30518</v>
      </c>
    </row>
    <row r="18242" spans="68:68" x14ac:dyDescent="0.3">
      <c r="BP18242" s="131" t="s">
        <v>30519</v>
      </c>
    </row>
    <row r="18243" spans="68:68" x14ac:dyDescent="0.3">
      <c r="BP18243" s="131" t="s">
        <v>20092</v>
      </c>
    </row>
    <row r="18244" spans="68:68" x14ac:dyDescent="0.3">
      <c r="BP18244" s="131" t="s">
        <v>45253</v>
      </c>
    </row>
    <row r="18245" spans="68:68" x14ac:dyDescent="0.3">
      <c r="BP18245" s="131" t="s">
        <v>45037</v>
      </c>
    </row>
    <row r="18246" spans="68:68" x14ac:dyDescent="0.3">
      <c r="BP18246" s="131" t="s">
        <v>45254</v>
      </c>
    </row>
    <row r="18247" spans="68:68" x14ac:dyDescent="0.3">
      <c r="BP18247" s="131" t="s">
        <v>44436</v>
      </c>
    </row>
    <row r="18248" spans="68:68" x14ac:dyDescent="0.3">
      <c r="BP18248" s="131" t="s">
        <v>44437</v>
      </c>
    </row>
    <row r="18249" spans="68:68" x14ac:dyDescent="0.3">
      <c r="BP18249" s="131" t="s">
        <v>44244</v>
      </c>
    </row>
    <row r="18250" spans="68:68" x14ac:dyDescent="0.3">
      <c r="BP18250" s="131" t="s">
        <v>44297</v>
      </c>
    </row>
    <row r="18252" spans="68:68" x14ac:dyDescent="0.3">
      <c r="BP18252" s="131" t="s">
        <v>45048</v>
      </c>
    </row>
    <row r="18253" spans="68:68" x14ac:dyDescent="0.3">
      <c r="BP18253" s="131" t="s">
        <v>30524</v>
      </c>
    </row>
    <row r="18254" spans="68:68" x14ac:dyDescent="0.3">
      <c r="BP18254" s="131" t="s">
        <v>30525</v>
      </c>
    </row>
    <row r="18255" spans="68:68" x14ac:dyDescent="0.3">
      <c r="BP18255" s="131" t="s">
        <v>40491</v>
      </c>
    </row>
    <row r="18256" spans="68:68" x14ac:dyDescent="0.3">
      <c r="BP18256" s="131" t="s">
        <v>40492</v>
      </c>
    </row>
    <row r="18257" spans="68:68" x14ac:dyDescent="0.3">
      <c r="BP18257" s="131" t="s">
        <v>37441</v>
      </c>
    </row>
    <row r="18258" spans="68:68" x14ac:dyDescent="0.3">
      <c r="BP18258" s="131" t="s">
        <v>44297</v>
      </c>
    </row>
    <row r="18259" spans="68:68" x14ac:dyDescent="0.3">
      <c r="BP18259" s="131" t="s">
        <v>44298</v>
      </c>
    </row>
    <row r="18260" spans="68:68" x14ac:dyDescent="0.3">
      <c r="BP18260" s="131" t="s">
        <v>43354</v>
      </c>
    </row>
    <row r="18261" spans="68:68" x14ac:dyDescent="0.3">
      <c r="BP18261" s="131" t="s">
        <v>40493</v>
      </c>
    </row>
    <row r="18262" spans="68:68" x14ac:dyDescent="0.3">
      <c r="BP18262" s="131" t="s">
        <v>30530</v>
      </c>
    </row>
    <row r="18263" spans="68:68" x14ac:dyDescent="0.3">
      <c r="BP18263" s="131" t="s">
        <v>40494</v>
      </c>
    </row>
    <row r="18265" spans="68:68" x14ac:dyDescent="0.3">
      <c r="BP18265" s="131" t="s">
        <v>42363</v>
      </c>
    </row>
    <row r="18266" spans="68:68" x14ac:dyDescent="0.3">
      <c r="BP18266" s="131" t="s">
        <v>22445</v>
      </c>
    </row>
    <row r="18267" spans="68:68" x14ac:dyDescent="0.3">
      <c r="BP18267" s="131" t="s">
        <v>30532</v>
      </c>
    </row>
    <row r="18268" spans="68:68" x14ac:dyDescent="0.3">
      <c r="BP18268" s="131" t="s">
        <v>30533</v>
      </c>
    </row>
    <row r="18269" spans="68:68" x14ac:dyDescent="0.3">
      <c r="BP18269" s="131" t="s">
        <v>30534</v>
      </c>
    </row>
    <row r="18270" spans="68:68" x14ac:dyDescent="0.3">
      <c r="BP18270" s="131" t="s">
        <v>22447</v>
      </c>
    </row>
    <row r="18271" spans="68:68" x14ac:dyDescent="0.3">
      <c r="BP18271" s="131" t="s">
        <v>45255</v>
      </c>
    </row>
    <row r="18272" spans="68:68" x14ac:dyDescent="0.3">
      <c r="BP18272" s="131" t="s">
        <v>30536</v>
      </c>
    </row>
    <row r="18273" spans="68:68" x14ac:dyDescent="0.3">
      <c r="BP18273" s="131" t="s">
        <v>30537</v>
      </c>
    </row>
    <row r="18274" spans="68:68" x14ac:dyDescent="0.3">
      <c r="BP18274" s="131" t="s">
        <v>30538</v>
      </c>
    </row>
    <row r="18275" spans="68:68" x14ac:dyDescent="0.3">
      <c r="BP18275" s="131" t="s">
        <v>30539</v>
      </c>
    </row>
    <row r="18276" spans="68:68" x14ac:dyDescent="0.3">
      <c r="BP18276" s="131" t="s">
        <v>44438</v>
      </c>
    </row>
    <row r="18277" spans="68:68" x14ac:dyDescent="0.3">
      <c r="BP18277" s="131" t="s">
        <v>30541</v>
      </c>
    </row>
    <row r="18278" spans="68:68" x14ac:dyDescent="0.3">
      <c r="BP18278" s="131" t="s">
        <v>30542</v>
      </c>
    </row>
    <row r="18279" spans="68:68" x14ac:dyDescent="0.3">
      <c r="BP18279" s="131" t="s">
        <v>30543</v>
      </c>
    </row>
    <row r="18280" spans="68:68" x14ac:dyDescent="0.3">
      <c r="BP18280" s="131" t="s">
        <v>42364</v>
      </c>
    </row>
    <row r="18281" spans="68:68" x14ac:dyDescent="0.3">
      <c r="BP18281" s="131" t="s">
        <v>30544</v>
      </c>
    </row>
    <row r="18282" spans="68:68" x14ac:dyDescent="0.3">
      <c r="BP18282" s="131" t="s">
        <v>25286</v>
      </c>
    </row>
    <row r="18283" spans="68:68" x14ac:dyDescent="0.3">
      <c r="BP18283" s="131" t="s">
        <v>40495</v>
      </c>
    </row>
    <row r="18284" spans="68:68" x14ac:dyDescent="0.3">
      <c r="BP18284" s="131" t="s">
        <v>30546</v>
      </c>
    </row>
    <row r="18285" spans="68:68" x14ac:dyDescent="0.3">
      <c r="BP18285" s="131" t="s">
        <v>40496</v>
      </c>
    </row>
    <row r="18286" spans="68:68" x14ac:dyDescent="0.3">
      <c r="BP18286" s="131" t="s">
        <v>37441</v>
      </c>
    </row>
    <row r="18287" spans="68:68" x14ac:dyDescent="0.3">
      <c r="BP18287" s="131" t="s">
        <v>40497</v>
      </c>
    </row>
    <row r="18288" spans="68:68" x14ac:dyDescent="0.3">
      <c r="BP18288" s="131" t="s">
        <v>19874</v>
      </c>
    </row>
    <row r="18289" spans="68:68" x14ac:dyDescent="0.3">
      <c r="BP18289" s="131" t="s">
        <v>40498</v>
      </c>
    </row>
    <row r="18290" spans="68:68" x14ac:dyDescent="0.3">
      <c r="BP18290" s="131" t="s">
        <v>19299</v>
      </c>
    </row>
    <row r="18291" spans="68:68" x14ac:dyDescent="0.3">
      <c r="BP18291" s="131" t="s">
        <v>19877</v>
      </c>
    </row>
    <row r="18292" spans="68:68" x14ac:dyDescent="0.3">
      <c r="BP18292" s="131" t="s">
        <v>40499</v>
      </c>
    </row>
    <row r="18294" spans="68:68" x14ac:dyDescent="0.3">
      <c r="BP18294" s="131" t="s">
        <v>29650</v>
      </c>
    </row>
    <row r="18295" spans="68:68" x14ac:dyDescent="0.3">
      <c r="BP18295" s="131" t="s">
        <v>30551</v>
      </c>
    </row>
    <row r="18296" spans="68:68" x14ac:dyDescent="0.3">
      <c r="BP18296" s="131" t="s">
        <v>40500</v>
      </c>
    </row>
    <row r="18297" spans="68:68" x14ac:dyDescent="0.3">
      <c r="BP18297" s="131" t="s">
        <v>37220</v>
      </c>
    </row>
    <row r="18298" spans="68:68" x14ac:dyDescent="0.3">
      <c r="BP18298" s="131" t="s">
        <v>37940</v>
      </c>
    </row>
    <row r="18300" spans="68:68" x14ac:dyDescent="0.3">
      <c r="BP18300" s="131" t="s">
        <v>42347</v>
      </c>
    </row>
    <row r="18302" spans="68:68" x14ac:dyDescent="0.3">
      <c r="BP18302" s="131" t="s">
        <v>43355</v>
      </c>
    </row>
    <row r="18303" spans="68:68" x14ac:dyDescent="0.3">
      <c r="BP18303" s="131" t="s">
        <v>30555</v>
      </c>
    </row>
    <row r="18304" spans="68:68" x14ac:dyDescent="0.3">
      <c r="BP18304" s="131" t="s">
        <v>30556</v>
      </c>
    </row>
    <row r="18305" spans="68:68" x14ac:dyDescent="0.3">
      <c r="BP18305" s="131" t="s">
        <v>30557</v>
      </c>
    </row>
    <row r="18306" spans="68:68" x14ac:dyDescent="0.3">
      <c r="BP18306" s="131" t="s">
        <v>30558</v>
      </c>
    </row>
    <row r="18307" spans="68:68" x14ac:dyDescent="0.3">
      <c r="BP18307" s="131" t="s">
        <v>30559</v>
      </c>
    </row>
    <row r="18308" spans="68:68" x14ac:dyDescent="0.3">
      <c r="BP18308" s="131" t="s">
        <v>30560</v>
      </c>
    </row>
    <row r="18309" spans="68:68" x14ac:dyDescent="0.3">
      <c r="BP18309" s="131" t="s">
        <v>30561</v>
      </c>
    </row>
    <row r="18310" spans="68:68" x14ac:dyDescent="0.3">
      <c r="BP18310" s="131" t="s">
        <v>30562</v>
      </c>
    </row>
    <row r="18311" spans="68:68" x14ac:dyDescent="0.3">
      <c r="BP18311" s="131" t="s">
        <v>30563</v>
      </c>
    </row>
    <row r="18312" spans="68:68" x14ac:dyDescent="0.3">
      <c r="BP18312" s="131" t="s">
        <v>43354</v>
      </c>
    </row>
    <row r="18314" spans="68:68" x14ac:dyDescent="0.3">
      <c r="BP18314" s="131" t="s">
        <v>40501</v>
      </c>
    </row>
    <row r="18315" spans="68:68" x14ac:dyDescent="0.3">
      <c r="BP18315" s="131" t="s">
        <v>40502</v>
      </c>
    </row>
    <row r="18316" spans="68:68" x14ac:dyDescent="0.3">
      <c r="BP18316" s="131" t="s">
        <v>40503</v>
      </c>
    </row>
    <row r="18317" spans="68:68" x14ac:dyDescent="0.3">
      <c r="BP18317" s="131" t="s">
        <v>40504</v>
      </c>
    </row>
    <row r="18318" spans="68:68" x14ac:dyDescent="0.3">
      <c r="BP18318" s="131" t="s">
        <v>40505</v>
      </c>
    </row>
    <row r="18319" spans="68:68" x14ac:dyDescent="0.3">
      <c r="BP18319" s="131" t="s">
        <v>40506</v>
      </c>
    </row>
    <row r="18320" spans="68:68" x14ac:dyDescent="0.3">
      <c r="BP18320" s="131" t="s">
        <v>40507</v>
      </c>
    </row>
    <row r="18321" spans="68:68" x14ac:dyDescent="0.3">
      <c r="BP18321" s="131" t="s">
        <v>40508</v>
      </c>
    </row>
    <row r="18322" spans="68:68" x14ac:dyDescent="0.3">
      <c r="BP18322" s="131" t="s">
        <v>40509</v>
      </c>
    </row>
    <row r="18323" spans="68:68" x14ac:dyDescent="0.3">
      <c r="BP18323" s="131" t="s">
        <v>19300</v>
      </c>
    </row>
    <row r="18325" spans="68:68" x14ac:dyDescent="0.3">
      <c r="BP18325" s="131" t="s">
        <v>42070</v>
      </c>
    </row>
    <row r="18326" spans="68:68" x14ac:dyDescent="0.3">
      <c r="BP18326" s="131" t="s">
        <v>30573</v>
      </c>
    </row>
    <row r="18327" spans="68:68" x14ac:dyDescent="0.3">
      <c r="BP18327" s="131" t="s">
        <v>30574</v>
      </c>
    </row>
    <row r="18328" spans="68:68" x14ac:dyDescent="0.3">
      <c r="BP18328" s="131" t="s">
        <v>19769</v>
      </c>
    </row>
    <row r="18329" spans="68:68" x14ac:dyDescent="0.3">
      <c r="BP18329" s="131" t="s">
        <v>19493</v>
      </c>
    </row>
    <row r="18330" spans="68:68" x14ac:dyDescent="0.3">
      <c r="BP18330" s="131" t="s">
        <v>19617</v>
      </c>
    </row>
    <row r="18331" spans="68:68" x14ac:dyDescent="0.3">
      <c r="BP18331" s="131" t="s">
        <v>30575</v>
      </c>
    </row>
    <row r="18332" spans="68:68" x14ac:dyDescent="0.3">
      <c r="BP18332" s="131" t="s">
        <v>19493</v>
      </c>
    </row>
    <row r="18333" spans="68:68" x14ac:dyDescent="0.3">
      <c r="BP18333" s="131" t="s">
        <v>30576</v>
      </c>
    </row>
    <row r="18334" spans="68:68" x14ac:dyDescent="0.3">
      <c r="BP18334" s="131" t="s">
        <v>30577</v>
      </c>
    </row>
    <row r="18335" spans="68:68" x14ac:dyDescent="0.3">
      <c r="BP18335" s="131" t="s">
        <v>30578</v>
      </c>
    </row>
    <row r="18336" spans="68:68" x14ac:dyDescent="0.3">
      <c r="BP18336" s="131" t="s">
        <v>19493</v>
      </c>
    </row>
    <row r="18337" spans="68:68" x14ac:dyDescent="0.3">
      <c r="BP18337" s="131" t="s">
        <v>30579</v>
      </c>
    </row>
    <row r="18338" spans="68:68" x14ac:dyDescent="0.3">
      <c r="BP18338" s="131" t="s">
        <v>19493</v>
      </c>
    </row>
    <row r="18339" spans="68:68" x14ac:dyDescent="0.3">
      <c r="BP18339" s="131" t="s">
        <v>30580</v>
      </c>
    </row>
    <row r="18340" spans="68:68" x14ac:dyDescent="0.3">
      <c r="BP18340" s="131" t="s">
        <v>30581</v>
      </c>
    </row>
    <row r="18341" spans="68:68" x14ac:dyDescent="0.3">
      <c r="BP18341" s="131" t="s">
        <v>30582</v>
      </c>
    </row>
    <row r="18342" spans="68:68" x14ac:dyDescent="0.3">
      <c r="BP18342" s="131" t="s">
        <v>30583</v>
      </c>
    </row>
    <row r="18343" spans="68:68" x14ac:dyDescent="0.3">
      <c r="BP18343" s="131" t="s">
        <v>19493</v>
      </c>
    </row>
    <row r="18344" spans="68:68" x14ac:dyDescent="0.3">
      <c r="BP18344" s="131" t="s">
        <v>30584</v>
      </c>
    </row>
    <row r="18345" spans="68:68" x14ac:dyDescent="0.3">
      <c r="BP18345" s="131" t="s">
        <v>45256</v>
      </c>
    </row>
    <row r="18346" spans="68:68" x14ac:dyDescent="0.3">
      <c r="BP18346" s="131" t="s">
        <v>45257</v>
      </c>
    </row>
    <row r="18347" spans="68:68" x14ac:dyDescent="0.3">
      <c r="BP18347" s="131" t="s">
        <v>45258</v>
      </c>
    </row>
    <row r="18348" spans="68:68" x14ac:dyDescent="0.3">
      <c r="BP18348" s="131" t="s">
        <v>30588</v>
      </c>
    </row>
    <row r="18349" spans="68:68" x14ac:dyDescent="0.3">
      <c r="BP18349" s="131" t="s">
        <v>30589</v>
      </c>
    </row>
    <row r="18350" spans="68:68" x14ac:dyDescent="0.3">
      <c r="BP18350" s="131" t="s">
        <v>30590</v>
      </c>
    </row>
    <row r="18351" spans="68:68" x14ac:dyDescent="0.3">
      <c r="BP18351" s="131" t="s">
        <v>45259</v>
      </c>
    </row>
    <row r="18352" spans="68:68" x14ac:dyDescent="0.3">
      <c r="BP18352" s="131" t="s">
        <v>45260</v>
      </c>
    </row>
    <row r="18353" spans="68:68" x14ac:dyDescent="0.3">
      <c r="BP18353" s="131" t="s">
        <v>19493</v>
      </c>
    </row>
    <row r="18354" spans="68:68" x14ac:dyDescent="0.3">
      <c r="BP18354" s="131" t="s">
        <v>30593</v>
      </c>
    </row>
    <row r="18355" spans="68:68" x14ac:dyDescent="0.3">
      <c r="BP18355" s="131" t="s">
        <v>30594</v>
      </c>
    </row>
    <row r="18356" spans="68:68" x14ac:dyDescent="0.3">
      <c r="BP18356" s="131" t="s">
        <v>30595</v>
      </c>
    </row>
    <row r="18357" spans="68:68" x14ac:dyDescent="0.3">
      <c r="BP18357" s="131" t="s">
        <v>30596</v>
      </c>
    </row>
    <row r="18358" spans="68:68" x14ac:dyDescent="0.3">
      <c r="BP18358" s="131" t="s">
        <v>19493</v>
      </c>
    </row>
    <row r="18359" spans="68:68" x14ac:dyDescent="0.3">
      <c r="BP18359" s="131" t="s">
        <v>30597</v>
      </c>
    </row>
    <row r="18360" spans="68:68" x14ac:dyDescent="0.3">
      <c r="BP18360" s="131" t="s">
        <v>30598</v>
      </c>
    </row>
    <row r="18361" spans="68:68" x14ac:dyDescent="0.3">
      <c r="BP18361" s="131" t="s">
        <v>30599</v>
      </c>
    </row>
    <row r="18362" spans="68:68" x14ac:dyDescent="0.3">
      <c r="BP18362" s="131" t="s">
        <v>19493</v>
      </c>
    </row>
    <row r="18363" spans="68:68" x14ac:dyDescent="0.3">
      <c r="BP18363" s="131" t="s">
        <v>30600</v>
      </c>
    </row>
    <row r="18364" spans="68:68" x14ac:dyDescent="0.3">
      <c r="BP18364" s="131" t="s">
        <v>19493</v>
      </c>
    </row>
    <row r="18365" spans="68:68" x14ac:dyDescent="0.3">
      <c r="BP18365" s="131" t="s">
        <v>30601</v>
      </c>
    </row>
    <row r="18366" spans="68:68" x14ac:dyDescent="0.3">
      <c r="BP18366" s="131" t="s">
        <v>30602</v>
      </c>
    </row>
    <row r="18367" spans="68:68" x14ac:dyDescent="0.3">
      <c r="BP18367" s="131" t="s">
        <v>30603</v>
      </c>
    </row>
    <row r="18368" spans="68:68" x14ac:dyDescent="0.3">
      <c r="BP18368" s="131" t="s">
        <v>19493</v>
      </c>
    </row>
    <row r="18369" spans="68:68" x14ac:dyDescent="0.3">
      <c r="BP18369" s="131" t="s">
        <v>30579</v>
      </c>
    </row>
    <row r="18370" spans="68:68" x14ac:dyDescent="0.3">
      <c r="BP18370" s="131" t="s">
        <v>19493</v>
      </c>
    </row>
    <row r="18371" spans="68:68" x14ac:dyDescent="0.3">
      <c r="BP18371" s="131" t="s">
        <v>30604</v>
      </c>
    </row>
    <row r="18372" spans="68:68" x14ac:dyDescent="0.3">
      <c r="BP18372" s="131" t="s">
        <v>30605</v>
      </c>
    </row>
    <row r="18373" spans="68:68" x14ac:dyDescent="0.3">
      <c r="BP18373" s="131" t="s">
        <v>30606</v>
      </c>
    </row>
    <row r="18374" spans="68:68" x14ac:dyDescent="0.3">
      <c r="BP18374" s="131" t="s">
        <v>19493</v>
      </c>
    </row>
    <row r="18375" spans="68:68" x14ac:dyDescent="0.3">
      <c r="BP18375" s="131" t="s">
        <v>30607</v>
      </c>
    </row>
    <row r="18376" spans="68:68" x14ac:dyDescent="0.3">
      <c r="BP18376" s="131" t="s">
        <v>30608</v>
      </c>
    </row>
    <row r="18377" spans="68:68" x14ac:dyDescent="0.3">
      <c r="BP18377" s="131" t="s">
        <v>19493</v>
      </c>
    </row>
    <row r="18378" spans="68:68" x14ac:dyDescent="0.3">
      <c r="BP18378" s="131" t="s">
        <v>30609</v>
      </c>
    </row>
    <row r="18379" spans="68:68" x14ac:dyDescent="0.3">
      <c r="BP18379" s="131" t="s">
        <v>30610</v>
      </c>
    </row>
    <row r="18380" spans="68:68" x14ac:dyDescent="0.3">
      <c r="BP18380" s="131" t="s">
        <v>19493</v>
      </c>
    </row>
    <row r="18381" spans="68:68" x14ac:dyDescent="0.3">
      <c r="BP18381" s="131" t="s">
        <v>30611</v>
      </c>
    </row>
    <row r="18382" spans="68:68" x14ac:dyDescent="0.3">
      <c r="BP18382" s="131" t="s">
        <v>30612</v>
      </c>
    </row>
    <row r="18383" spans="68:68" x14ac:dyDescent="0.3">
      <c r="BP18383" s="131" t="s">
        <v>19493</v>
      </c>
    </row>
    <row r="18384" spans="68:68" x14ac:dyDescent="0.3">
      <c r="BP18384" s="131" t="s">
        <v>20092</v>
      </c>
    </row>
    <row r="18385" spans="68:68" x14ac:dyDescent="0.3">
      <c r="BP18385" s="131" t="s">
        <v>44439</v>
      </c>
    </row>
    <row r="18386" spans="68:68" x14ac:dyDescent="0.3">
      <c r="BP18386" s="131" t="s">
        <v>45037</v>
      </c>
    </row>
    <row r="18387" spans="68:68" x14ac:dyDescent="0.3">
      <c r="BP18387" s="131" t="s">
        <v>45261</v>
      </c>
    </row>
    <row r="18388" spans="68:68" x14ac:dyDescent="0.3">
      <c r="BP18388" s="131" t="s">
        <v>30615</v>
      </c>
    </row>
    <row r="18389" spans="68:68" x14ac:dyDescent="0.3">
      <c r="BP18389" s="131" t="s">
        <v>30616</v>
      </c>
    </row>
    <row r="18390" spans="68:68" x14ac:dyDescent="0.3">
      <c r="BP18390" s="131" t="s">
        <v>30617</v>
      </c>
    </row>
    <row r="18391" spans="68:68" x14ac:dyDescent="0.3">
      <c r="BP18391" s="131" t="s">
        <v>30618</v>
      </c>
    </row>
    <row r="18392" spans="68:68" x14ac:dyDescent="0.3">
      <c r="BP18392" s="131" t="s">
        <v>45262</v>
      </c>
    </row>
    <row r="18394" spans="68:68" x14ac:dyDescent="0.3">
      <c r="BP18394" s="131" t="s">
        <v>45263</v>
      </c>
    </row>
    <row r="18395" spans="68:68" x14ac:dyDescent="0.3">
      <c r="BP18395" s="131" t="s">
        <v>45264</v>
      </c>
    </row>
    <row r="18396" spans="68:68" x14ac:dyDescent="0.3">
      <c r="BP18396" s="131" t="s">
        <v>44440</v>
      </c>
    </row>
    <row r="18397" spans="68:68" x14ac:dyDescent="0.3">
      <c r="BP18397" s="131" t="s">
        <v>45265</v>
      </c>
    </row>
    <row r="18398" spans="68:68" x14ac:dyDescent="0.3">
      <c r="BP18398" s="131" t="s">
        <v>44441</v>
      </c>
    </row>
    <row r="18399" spans="68:68" x14ac:dyDescent="0.3">
      <c r="BP18399" s="131" t="s">
        <v>44442</v>
      </c>
    </row>
    <row r="18400" spans="68:68" x14ac:dyDescent="0.3">
      <c r="BP18400" s="131" t="s">
        <v>44443</v>
      </c>
    </row>
    <row r="18401" spans="68:68" x14ac:dyDescent="0.3">
      <c r="BP18401" s="131" t="s">
        <v>44444</v>
      </c>
    </row>
    <row r="18402" spans="68:68" x14ac:dyDescent="0.3">
      <c r="BP18402" s="131" t="s">
        <v>44445</v>
      </c>
    </row>
    <row r="18403" spans="68:68" x14ac:dyDescent="0.3">
      <c r="BP18403" s="131" t="s">
        <v>45266</v>
      </c>
    </row>
    <row r="18404" spans="68:68" x14ac:dyDescent="0.3">
      <c r="BP18404" s="131" t="s">
        <v>45267</v>
      </c>
    </row>
    <row r="18405" spans="68:68" x14ac:dyDescent="0.3">
      <c r="BP18405" s="131" t="s">
        <v>45268</v>
      </c>
    </row>
    <row r="18406" spans="68:68" x14ac:dyDescent="0.3">
      <c r="BP18406" s="131" t="s">
        <v>45269</v>
      </c>
    </row>
    <row r="18407" spans="68:68" x14ac:dyDescent="0.3">
      <c r="BP18407" s="131" t="s">
        <v>45270</v>
      </c>
    </row>
    <row r="18408" spans="68:68" x14ac:dyDescent="0.3">
      <c r="BP18408" s="131" t="s">
        <v>44440</v>
      </c>
    </row>
    <row r="18409" spans="68:68" x14ac:dyDescent="0.3">
      <c r="BP18409" s="131" t="s">
        <v>45271</v>
      </c>
    </row>
    <row r="18410" spans="68:68" x14ac:dyDescent="0.3">
      <c r="BP18410" s="131" t="s">
        <v>44446</v>
      </c>
    </row>
    <row r="18411" spans="68:68" x14ac:dyDescent="0.3">
      <c r="BP18411" s="131" t="s">
        <v>44447</v>
      </c>
    </row>
    <row r="18412" spans="68:68" x14ac:dyDescent="0.3">
      <c r="BP18412" s="131" t="s">
        <v>44443</v>
      </c>
    </row>
    <row r="18413" spans="68:68" x14ac:dyDescent="0.3">
      <c r="BP18413" s="131" t="s">
        <v>44444</v>
      </c>
    </row>
    <row r="18414" spans="68:68" x14ac:dyDescent="0.3">
      <c r="BP18414" s="131" t="s">
        <v>44297</v>
      </c>
    </row>
    <row r="18415" spans="68:68" x14ac:dyDescent="0.3">
      <c r="BP18415" s="131" t="s">
        <v>45252</v>
      </c>
    </row>
    <row r="18416" spans="68:68" x14ac:dyDescent="0.3">
      <c r="BP18416" s="131" t="s">
        <v>30637</v>
      </c>
    </row>
    <row r="18417" spans="68:68" x14ac:dyDescent="0.3">
      <c r="BP18417" s="131" t="s">
        <v>30638</v>
      </c>
    </row>
    <row r="18418" spans="68:68" x14ac:dyDescent="0.3">
      <c r="BP18418" s="131" t="s">
        <v>30639</v>
      </c>
    </row>
    <row r="18419" spans="68:68" x14ac:dyDescent="0.3">
      <c r="BP18419" s="131" t="s">
        <v>40510</v>
      </c>
    </row>
    <row r="18420" spans="68:68" x14ac:dyDescent="0.3">
      <c r="BP18420" s="131" t="s">
        <v>40105</v>
      </c>
    </row>
    <row r="18421" spans="68:68" x14ac:dyDescent="0.3">
      <c r="BP18421" s="131" t="s">
        <v>40511</v>
      </c>
    </row>
    <row r="18422" spans="68:68" x14ac:dyDescent="0.3">
      <c r="BP18422" s="131" t="s">
        <v>40512</v>
      </c>
    </row>
    <row r="18424" spans="68:68" x14ac:dyDescent="0.3">
      <c r="BP18424" s="131" t="s">
        <v>30643</v>
      </c>
    </row>
    <row r="18425" spans="68:68" x14ac:dyDescent="0.3">
      <c r="BP18425" s="131" t="s">
        <v>40513</v>
      </c>
    </row>
    <row r="18426" spans="68:68" x14ac:dyDescent="0.3">
      <c r="BP18426" s="131" t="s">
        <v>40514</v>
      </c>
    </row>
    <row r="18427" spans="68:68" x14ac:dyDescent="0.3">
      <c r="BP18427" s="131" t="s">
        <v>40515</v>
      </c>
    </row>
    <row r="18428" spans="68:68" x14ac:dyDescent="0.3">
      <c r="BP18428" s="131" t="s">
        <v>40516</v>
      </c>
    </row>
    <row r="18430" spans="68:68" x14ac:dyDescent="0.3">
      <c r="BP18430" s="131" t="s">
        <v>40514</v>
      </c>
    </row>
    <row r="18431" spans="68:68" x14ac:dyDescent="0.3">
      <c r="BP18431" s="131" t="s">
        <v>40517</v>
      </c>
    </row>
    <row r="18432" spans="68:68" x14ac:dyDescent="0.3">
      <c r="BP18432" s="131" t="s">
        <v>40518</v>
      </c>
    </row>
    <row r="18433" spans="68:68" x14ac:dyDescent="0.3">
      <c r="BP18433" s="131" t="s">
        <v>40519</v>
      </c>
    </row>
    <row r="18435" spans="68:68" x14ac:dyDescent="0.3">
      <c r="BP18435" s="131" t="s">
        <v>30651</v>
      </c>
    </row>
    <row r="18436" spans="68:68" x14ac:dyDescent="0.3">
      <c r="BP18436" s="131" t="s">
        <v>40520</v>
      </c>
    </row>
    <row r="18437" spans="68:68" x14ac:dyDescent="0.3">
      <c r="BP18437" s="131" t="s">
        <v>40521</v>
      </c>
    </row>
    <row r="18438" spans="68:68" x14ac:dyDescent="0.3">
      <c r="BP18438" s="131" t="s">
        <v>40522</v>
      </c>
    </row>
    <row r="18439" spans="68:68" x14ac:dyDescent="0.3">
      <c r="BP18439" s="131" t="s">
        <v>40523</v>
      </c>
    </row>
    <row r="18440" spans="68:68" x14ac:dyDescent="0.3">
      <c r="BP18440" s="131" t="s">
        <v>40519</v>
      </c>
    </row>
    <row r="18441" spans="68:68" x14ac:dyDescent="0.3">
      <c r="BP18441" s="131" t="s">
        <v>30656</v>
      </c>
    </row>
    <row r="18442" spans="68:68" x14ac:dyDescent="0.3">
      <c r="BP18442" s="131" t="s">
        <v>40524</v>
      </c>
    </row>
    <row r="18443" spans="68:68" x14ac:dyDescent="0.3">
      <c r="BP18443" s="131" t="s">
        <v>40525</v>
      </c>
    </row>
    <row r="18444" spans="68:68" x14ac:dyDescent="0.3">
      <c r="BP18444" s="131" t="s">
        <v>40526</v>
      </c>
    </row>
    <row r="18445" spans="68:68" x14ac:dyDescent="0.3">
      <c r="BP18445" s="131" t="s">
        <v>40527</v>
      </c>
    </row>
    <row r="18446" spans="68:68" x14ac:dyDescent="0.3">
      <c r="BP18446" s="131" t="s">
        <v>40528</v>
      </c>
    </row>
    <row r="18447" spans="68:68" x14ac:dyDescent="0.3">
      <c r="BP18447" s="131" t="s">
        <v>40529</v>
      </c>
    </row>
    <row r="18448" spans="68:68" x14ac:dyDescent="0.3">
      <c r="BP18448" s="131" t="s">
        <v>40519</v>
      </c>
    </row>
    <row r="18449" spans="68:68" x14ac:dyDescent="0.3">
      <c r="BP18449" s="131" t="s">
        <v>44297</v>
      </c>
    </row>
    <row r="18450" spans="68:68" x14ac:dyDescent="0.3">
      <c r="BP18450" s="131" t="s">
        <v>44298</v>
      </c>
    </row>
    <row r="18451" spans="68:68" x14ac:dyDescent="0.3">
      <c r="BP18451" s="131" t="s">
        <v>42082</v>
      </c>
    </row>
    <row r="18452" spans="68:68" x14ac:dyDescent="0.3">
      <c r="BP18452" s="131" t="s">
        <v>30663</v>
      </c>
    </row>
    <row r="18453" spans="68:68" x14ac:dyDescent="0.3">
      <c r="BP18453" s="131" t="s">
        <v>30664</v>
      </c>
    </row>
    <row r="18454" spans="68:68" x14ac:dyDescent="0.3">
      <c r="BP18454" s="131" t="s">
        <v>30665</v>
      </c>
    </row>
    <row r="18455" spans="68:68" x14ac:dyDescent="0.3">
      <c r="BP18455" s="131" t="s">
        <v>30666</v>
      </c>
    </row>
    <row r="18456" spans="68:68" x14ac:dyDescent="0.3">
      <c r="BP18456" s="131" t="s">
        <v>40530</v>
      </c>
    </row>
    <row r="18457" spans="68:68" x14ac:dyDescent="0.3">
      <c r="BP18457" s="131" t="s">
        <v>19925</v>
      </c>
    </row>
    <row r="18458" spans="68:68" x14ac:dyDescent="0.3">
      <c r="BP18458" s="131" t="s">
        <v>40531</v>
      </c>
    </row>
    <row r="18459" spans="68:68" x14ac:dyDescent="0.3">
      <c r="BP18459" s="131" t="s">
        <v>19652</v>
      </c>
    </row>
    <row r="18460" spans="68:68" x14ac:dyDescent="0.3">
      <c r="BP18460" s="131" t="s">
        <v>19299</v>
      </c>
    </row>
    <row r="18462" spans="68:68" x14ac:dyDescent="0.3">
      <c r="BP18462" s="131" t="s">
        <v>40532</v>
      </c>
    </row>
    <row r="18463" spans="68:68" x14ac:dyDescent="0.3">
      <c r="BP18463" s="131" t="s">
        <v>40533</v>
      </c>
    </row>
    <row r="18464" spans="68:68" x14ac:dyDescent="0.3">
      <c r="BP18464" s="131" t="s">
        <v>40534</v>
      </c>
    </row>
    <row r="18466" spans="68:68" x14ac:dyDescent="0.3">
      <c r="BP18466" s="131" t="s">
        <v>30672</v>
      </c>
    </row>
    <row r="18467" spans="68:68" x14ac:dyDescent="0.3">
      <c r="BP18467" s="131" t="s">
        <v>30673</v>
      </c>
    </row>
    <row r="18468" spans="68:68" x14ac:dyDescent="0.3">
      <c r="BP18468" s="131" t="s">
        <v>40535</v>
      </c>
    </row>
    <row r="18469" spans="68:68" x14ac:dyDescent="0.3">
      <c r="BP18469" s="131" t="s">
        <v>39259</v>
      </c>
    </row>
    <row r="18470" spans="68:68" x14ac:dyDescent="0.3">
      <c r="BP18470" s="131" t="s">
        <v>30675</v>
      </c>
    </row>
    <row r="18471" spans="68:68" x14ac:dyDescent="0.3">
      <c r="BP18471" s="131" t="s">
        <v>30676</v>
      </c>
    </row>
    <row r="18472" spans="68:68" x14ac:dyDescent="0.3">
      <c r="BP18472" s="131" t="s">
        <v>30677</v>
      </c>
    </row>
    <row r="18473" spans="68:68" x14ac:dyDescent="0.3">
      <c r="BP18473" s="131" t="s">
        <v>30678</v>
      </c>
    </row>
    <row r="18474" spans="68:68" x14ac:dyDescent="0.3">
      <c r="BP18474" s="131" t="s">
        <v>40536</v>
      </c>
    </row>
    <row r="18475" spans="68:68" x14ac:dyDescent="0.3">
      <c r="BP18475" s="131" t="s">
        <v>43356</v>
      </c>
    </row>
    <row r="18476" spans="68:68" x14ac:dyDescent="0.3">
      <c r="BP18476" s="131" t="s">
        <v>30681</v>
      </c>
    </row>
    <row r="18477" spans="68:68" x14ac:dyDescent="0.3">
      <c r="BP18477" s="131" t="s">
        <v>43357</v>
      </c>
    </row>
    <row r="18478" spans="68:68" x14ac:dyDescent="0.3">
      <c r="BP18478" s="131" t="s">
        <v>40537</v>
      </c>
    </row>
    <row r="18479" spans="68:68" x14ac:dyDescent="0.3">
      <c r="BP18479" s="131" t="s">
        <v>39259</v>
      </c>
    </row>
    <row r="18480" spans="68:68" x14ac:dyDescent="0.3">
      <c r="BP18480" s="131" t="s">
        <v>25023</v>
      </c>
    </row>
    <row r="18481" spans="68:68" x14ac:dyDescent="0.3">
      <c r="BP18481" s="131" t="s">
        <v>40530</v>
      </c>
    </row>
    <row r="18482" spans="68:68" x14ac:dyDescent="0.3">
      <c r="BP18482" s="131" t="s">
        <v>19299</v>
      </c>
    </row>
    <row r="18484" spans="68:68" x14ac:dyDescent="0.3">
      <c r="BP18484" s="131" t="s">
        <v>40538</v>
      </c>
    </row>
    <row r="18485" spans="68:68" x14ac:dyDescent="0.3">
      <c r="BP18485" s="131" t="s">
        <v>37267</v>
      </c>
    </row>
    <row r="18486" spans="68:68" x14ac:dyDescent="0.3">
      <c r="BP18486" s="131" t="s">
        <v>19300</v>
      </c>
    </row>
    <row r="18488" spans="68:68" x14ac:dyDescent="0.3">
      <c r="BP18488" s="131" t="s">
        <v>43358</v>
      </c>
    </row>
    <row r="18489" spans="68:68" x14ac:dyDescent="0.3">
      <c r="BP18489" s="131" t="s">
        <v>30686</v>
      </c>
    </row>
    <row r="18490" spans="68:68" x14ac:dyDescent="0.3">
      <c r="BP18490" s="131" t="s">
        <v>40539</v>
      </c>
    </row>
    <row r="18491" spans="68:68" x14ac:dyDescent="0.3">
      <c r="BP18491" s="131" t="s">
        <v>40540</v>
      </c>
    </row>
    <row r="18493" spans="68:68" x14ac:dyDescent="0.3">
      <c r="BP18493" s="131" t="s">
        <v>30689</v>
      </c>
    </row>
    <row r="18494" spans="68:68" x14ac:dyDescent="0.3">
      <c r="BP18494" s="131" t="s">
        <v>40541</v>
      </c>
    </row>
    <row r="18495" spans="68:68" x14ac:dyDescent="0.3">
      <c r="BP18495" s="131" t="s">
        <v>30691</v>
      </c>
    </row>
    <row r="18496" spans="68:68" x14ac:dyDescent="0.3">
      <c r="BP18496" s="131" t="s">
        <v>30692</v>
      </c>
    </row>
    <row r="18497" spans="68:68" x14ac:dyDescent="0.3">
      <c r="BP18497" s="131" t="s">
        <v>30693</v>
      </c>
    </row>
    <row r="18498" spans="68:68" x14ac:dyDescent="0.3">
      <c r="BP18498" s="131" t="s">
        <v>43359</v>
      </c>
    </row>
    <row r="18499" spans="68:68" x14ac:dyDescent="0.3">
      <c r="BP18499" s="131" t="s">
        <v>40542</v>
      </c>
    </row>
    <row r="18500" spans="68:68" x14ac:dyDescent="0.3">
      <c r="BP18500" s="131" t="s">
        <v>19652</v>
      </c>
    </row>
    <row r="18501" spans="68:68" x14ac:dyDescent="0.3">
      <c r="BP18501" s="131" t="s">
        <v>30696</v>
      </c>
    </row>
    <row r="18502" spans="68:68" x14ac:dyDescent="0.3">
      <c r="BP18502" s="131" t="s">
        <v>43360</v>
      </c>
    </row>
    <row r="18503" spans="68:68" x14ac:dyDescent="0.3">
      <c r="BP18503" s="131" t="s">
        <v>40543</v>
      </c>
    </row>
    <row r="18504" spans="68:68" x14ac:dyDescent="0.3">
      <c r="BP18504" s="131" t="s">
        <v>19652</v>
      </c>
    </row>
    <row r="18505" spans="68:68" x14ac:dyDescent="0.3">
      <c r="BP18505" s="131" t="s">
        <v>30699</v>
      </c>
    </row>
    <row r="18506" spans="68:68" x14ac:dyDescent="0.3">
      <c r="BP18506" s="131" t="s">
        <v>43361</v>
      </c>
    </row>
    <row r="18507" spans="68:68" x14ac:dyDescent="0.3">
      <c r="BP18507" s="131" t="s">
        <v>40542</v>
      </c>
    </row>
    <row r="18508" spans="68:68" x14ac:dyDescent="0.3">
      <c r="BP18508" s="131" t="s">
        <v>19652</v>
      </c>
    </row>
    <row r="18510" spans="68:68" x14ac:dyDescent="0.3">
      <c r="BP18510" s="131" t="s">
        <v>40544</v>
      </c>
    </row>
    <row r="18511" spans="68:68" x14ac:dyDescent="0.3">
      <c r="BP18511" s="131" t="s">
        <v>40545</v>
      </c>
    </row>
    <row r="18512" spans="68:68" x14ac:dyDescent="0.3">
      <c r="BP18512" s="131" t="s">
        <v>40546</v>
      </c>
    </row>
    <row r="18513" spans="68:68" x14ac:dyDescent="0.3">
      <c r="BP18513" s="131" t="s">
        <v>37220</v>
      </c>
    </row>
    <row r="18514" spans="68:68" x14ac:dyDescent="0.3">
      <c r="BP18514" s="131" t="s">
        <v>19877</v>
      </c>
    </row>
    <row r="18516" spans="68:68" x14ac:dyDescent="0.3">
      <c r="BP18516" s="131" t="s">
        <v>30704</v>
      </c>
    </row>
    <row r="18517" spans="68:68" x14ac:dyDescent="0.3">
      <c r="BP18517" s="131" t="s">
        <v>30705</v>
      </c>
    </row>
    <row r="18518" spans="68:68" x14ac:dyDescent="0.3">
      <c r="BP18518" s="131" t="s">
        <v>40547</v>
      </c>
    </row>
    <row r="18519" spans="68:68" x14ac:dyDescent="0.3">
      <c r="BP18519" s="131" t="s">
        <v>19299</v>
      </c>
    </row>
    <row r="18520" spans="68:68" x14ac:dyDescent="0.3">
      <c r="BP18520" s="131" t="s">
        <v>40548</v>
      </c>
    </row>
    <row r="18521" spans="68:68" x14ac:dyDescent="0.3">
      <c r="BP18521" s="131" t="s">
        <v>37267</v>
      </c>
    </row>
    <row r="18523" spans="68:68" x14ac:dyDescent="0.3">
      <c r="BP18523" s="131" t="s">
        <v>40549</v>
      </c>
    </row>
    <row r="18524" spans="68:68" x14ac:dyDescent="0.3">
      <c r="BP18524" s="131" t="s">
        <v>19300</v>
      </c>
    </row>
    <row r="18526" spans="68:68" x14ac:dyDescent="0.3">
      <c r="BP18526" s="131" t="s">
        <v>30709</v>
      </c>
    </row>
    <row r="18527" spans="68:68" x14ac:dyDescent="0.3">
      <c r="BP18527" s="131" t="s">
        <v>40550</v>
      </c>
    </row>
    <row r="18528" spans="68:68" x14ac:dyDescent="0.3">
      <c r="BP18528" s="131" t="s">
        <v>40551</v>
      </c>
    </row>
    <row r="18530" spans="68:68" x14ac:dyDescent="0.3">
      <c r="BP18530" s="131" t="s">
        <v>30712</v>
      </c>
    </row>
    <row r="18531" spans="68:68" x14ac:dyDescent="0.3">
      <c r="BP18531" s="131" t="s">
        <v>40552</v>
      </c>
    </row>
    <row r="18532" spans="68:68" x14ac:dyDescent="0.3">
      <c r="BP18532" s="131" t="s">
        <v>30714</v>
      </c>
    </row>
    <row r="18533" spans="68:68" x14ac:dyDescent="0.3">
      <c r="BP18533" s="131" t="s">
        <v>43362</v>
      </c>
    </row>
    <row r="18534" spans="68:68" x14ac:dyDescent="0.3">
      <c r="BP18534" s="131" t="s">
        <v>43363</v>
      </c>
    </row>
    <row r="18535" spans="68:68" x14ac:dyDescent="0.3">
      <c r="BP18535" s="131" t="s">
        <v>30717</v>
      </c>
    </row>
    <row r="18536" spans="68:68" x14ac:dyDescent="0.3">
      <c r="BP18536" s="131" t="s">
        <v>40553</v>
      </c>
    </row>
    <row r="18537" spans="68:68" x14ac:dyDescent="0.3">
      <c r="BP18537" s="131" t="s">
        <v>37189</v>
      </c>
    </row>
    <row r="18538" spans="68:68" x14ac:dyDescent="0.3">
      <c r="BP18538" s="131" t="s">
        <v>19877</v>
      </c>
    </row>
    <row r="18540" spans="68:68" x14ac:dyDescent="0.3">
      <c r="BP18540" s="131" t="s">
        <v>30719</v>
      </c>
    </row>
    <row r="18541" spans="68:68" x14ac:dyDescent="0.3">
      <c r="BP18541" s="131" t="s">
        <v>30720</v>
      </c>
    </row>
    <row r="18542" spans="68:68" x14ac:dyDescent="0.3">
      <c r="BP18542" s="131" t="s">
        <v>40554</v>
      </c>
    </row>
    <row r="18543" spans="68:68" x14ac:dyDescent="0.3">
      <c r="BP18543" s="131" t="s">
        <v>30722</v>
      </c>
    </row>
    <row r="18544" spans="68:68" x14ac:dyDescent="0.3">
      <c r="BP18544" s="131" t="s">
        <v>30723</v>
      </c>
    </row>
    <row r="18545" spans="68:68" x14ac:dyDescent="0.3">
      <c r="BP18545" s="131" t="s">
        <v>30724</v>
      </c>
    </row>
    <row r="18546" spans="68:68" x14ac:dyDescent="0.3">
      <c r="BP18546" s="131" t="s">
        <v>37255</v>
      </c>
    </row>
    <row r="18547" spans="68:68" x14ac:dyDescent="0.3">
      <c r="BP18547" s="131" t="s">
        <v>20229</v>
      </c>
    </row>
    <row r="18548" spans="68:68" x14ac:dyDescent="0.3">
      <c r="BP18548" s="131" t="s">
        <v>19298</v>
      </c>
    </row>
    <row r="18549" spans="68:68" x14ac:dyDescent="0.3">
      <c r="BP18549" s="131" t="s">
        <v>40555</v>
      </c>
    </row>
    <row r="18550" spans="68:68" x14ac:dyDescent="0.3">
      <c r="BP18550" s="131" t="s">
        <v>30726</v>
      </c>
    </row>
    <row r="18551" spans="68:68" x14ac:dyDescent="0.3">
      <c r="BP18551" s="131" t="s">
        <v>30727</v>
      </c>
    </row>
    <row r="18552" spans="68:68" x14ac:dyDescent="0.3">
      <c r="BP18552" s="131" t="s">
        <v>40556</v>
      </c>
    </row>
    <row r="18553" spans="68:68" x14ac:dyDescent="0.3">
      <c r="BP18553" s="131" t="s">
        <v>30729</v>
      </c>
    </row>
    <row r="18554" spans="68:68" x14ac:dyDescent="0.3">
      <c r="BP18554" s="131" t="s">
        <v>40557</v>
      </c>
    </row>
    <row r="18555" spans="68:68" x14ac:dyDescent="0.3">
      <c r="BP18555" s="131" t="s">
        <v>20229</v>
      </c>
    </row>
    <row r="18557" spans="68:68" x14ac:dyDescent="0.3">
      <c r="BP18557" s="131" t="s">
        <v>40558</v>
      </c>
    </row>
    <row r="18558" spans="68:68" x14ac:dyDescent="0.3">
      <c r="BP18558" s="131" t="s">
        <v>40559</v>
      </c>
    </row>
    <row r="18559" spans="68:68" x14ac:dyDescent="0.3">
      <c r="BP18559" s="131" t="s">
        <v>30733</v>
      </c>
    </row>
    <row r="18560" spans="68:68" x14ac:dyDescent="0.3">
      <c r="BP18560" s="131" t="s">
        <v>37386</v>
      </c>
    </row>
    <row r="18561" spans="68:68" x14ac:dyDescent="0.3">
      <c r="BP18561" s="131" t="s">
        <v>20229</v>
      </c>
    </row>
    <row r="18562" spans="68:68" x14ac:dyDescent="0.3">
      <c r="BP18562" s="131" t="s">
        <v>19298</v>
      </c>
    </row>
    <row r="18563" spans="68:68" x14ac:dyDescent="0.3">
      <c r="BP18563" s="131" t="s">
        <v>37387</v>
      </c>
    </row>
    <row r="18564" spans="68:68" x14ac:dyDescent="0.3">
      <c r="BP18564" s="131" t="s">
        <v>19925</v>
      </c>
    </row>
    <row r="18565" spans="68:68" x14ac:dyDescent="0.3">
      <c r="BP18565" s="131" t="s">
        <v>40560</v>
      </c>
    </row>
    <row r="18566" spans="68:68" x14ac:dyDescent="0.3">
      <c r="BP18566" s="131" t="s">
        <v>19652</v>
      </c>
    </row>
    <row r="18567" spans="68:68" x14ac:dyDescent="0.3">
      <c r="BP18567" s="131" t="s">
        <v>37498</v>
      </c>
    </row>
    <row r="18568" spans="68:68" x14ac:dyDescent="0.3">
      <c r="BP18568" s="131" t="s">
        <v>30736</v>
      </c>
    </row>
    <row r="18569" spans="68:68" x14ac:dyDescent="0.3">
      <c r="BP18569" s="131" t="s">
        <v>37491</v>
      </c>
    </row>
    <row r="18570" spans="68:68" x14ac:dyDescent="0.3">
      <c r="BP18570" s="131" t="s">
        <v>30737</v>
      </c>
    </row>
    <row r="18571" spans="68:68" x14ac:dyDescent="0.3">
      <c r="BP18571" s="131" t="s">
        <v>40561</v>
      </c>
    </row>
    <row r="18572" spans="68:68" x14ac:dyDescent="0.3">
      <c r="BP18572" s="131" t="s">
        <v>19877</v>
      </c>
    </row>
    <row r="18573" spans="68:68" x14ac:dyDescent="0.3">
      <c r="BP18573" s="131" t="s">
        <v>19300</v>
      </c>
    </row>
    <row r="18575" spans="68:68" x14ac:dyDescent="0.3">
      <c r="BP18575" s="131" t="s">
        <v>43364</v>
      </c>
    </row>
    <row r="18576" spans="68:68" x14ac:dyDescent="0.3">
      <c r="BP18576" s="131" t="s">
        <v>30740</v>
      </c>
    </row>
    <row r="18577" spans="68:68" x14ac:dyDescent="0.3">
      <c r="BP18577" s="131" t="s">
        <v>40562</v>
      </c>
    </row>
    <row r="18578" spans="68:68" x14ac:dyDescent="0.3">
      <c r="BP18578" s="131" t="s">
        <v>19300</v>
      </c>
    </row>
    <row r="18580" spans="68:68" x14ac:dyDescent="0.3">
      <c r="BP18580" s="131" t="s">
        <v>42070</v>
      </c>
    </row>
    <row r="18581" spans="68:68" x14ac:dyDescent="0.3">
      <c r="BP18581" s="131" t="s">
        <v>30573</v>
      </c>
    </row>
    <row r="18582" spans="68:68" x14ac:dyDescent="0.3">
      <c r="BP18582" s="131" t="s">
        <v>30742</v>
      </c>
    </row>
    <row r="18583" spans="68:68" x14ac:dyDescent="0.3">
      <c r="BP18583" s="131" t="s">
        <v>19769</v>
      </c>
    </row>
    <row r="18584" spans="68:68" x14ac:dyDescent="0.3">
      <c r="BP18584" s="131" t="s">
        <v>19493</v>
      </c>
    </row>
    <row r="18585" spans="68:68" x14ac:dyDescent="0.3">
      <c r="BP18585" s="131" t="s">
        <v>19617</v>
      </c>
    </row>
    <row r="18586" spans="68:68" x14ac:dyDescent="0.3">
      <c r="BP18586" s="131" t="s">
        <v>30743</v>
      </c>
    </row>
    <row r="18587" spans="68:68" x14ac:dyDescent="0.3">
      <c r="BP18587" s="131" t="s">
        <v>30744</v>
      </c>
    </row>
    <row r="18588" spans="68:68" x14ac:dyDescent="0.3">
      <c r="BP18588" s="131" t="s">
        <v>19493</v>
      </c>
    </row>
    <row r="18589" spans="68:68" x14ac:dyDescent="0.3">
      <c r="BP18589" s="131" t="s">
        <v>30745</v>
      </c>
    </row>
    <row r="18590" spans="68:68" x14ac:dyDescent="0.3">
      <c r="BP18590" s="131" t="s">
        <v>30746</v>
      </c>
    </row>
    <row r="18591" spans="68:68" x14ac:dyDescent="0.3">
      <c r="BP18591" s="131" t="s">
        <v>30747</v>
      </c>
    </row>
    <row r="18592" spans="68:68" x14ac:dyDescent="0.3">
      <c r="BP18592" s="131" t="s">
        <v>30748</v>
      </c>
    </row>
    <row r="18593" spans="68:68" x14ac:dyDescent="0.3">
      <c r="BP18593" s="131" t="s">
        <v>19493</v>
      </c>
    </row>
    <row r="18594" spans="68:68" x14ac:dyDescent="0.3">
      <c r="BP18594" s="131" t="s">
        <v>19493</v>
      </c>
    </row>
    <row r="18595" spans="68:68" x14ac:dyDescent="0.3">
      <c r="BP18595" s="131" t="s">
        <v>20092</v>
      </c>
    </row>
    <row r="18596" spans="68:68" x14ac:dyDescent="0.3">
      <c r="BP18596" s="131" t="s">
        <v>45272</v>
      </c>
    </row>
    <row r="18597" spans="68:68" x14ac:dyDescent="0.3">
      <c r="BP18597" s="131" t="s">
        <v>45037</v>
      </c>
    </row>
    <row r="18598" spans="68:68" x14ac:dyDescent="0.3">
      <c r="BP18598" s="131" t="s">
        <v>44433</v>
      </c>
    </row>
    <row r="18599" spans="68:68" x14ac:dyDescent="0.3">
      <c r="BP18599" s="131" t="s">
        <v>30750</v>
      </c>
    </row>
    <row r="18600" spans="68:68" x14ac:dyDescent="0.3">
      <c r="BP18600" s="131" t="s">
        <v>30751</v>
      </c>
    </row>
    <row r="18601" spans="68:68" x14ac:dyDescent="0.3">
      <c r="BP18601" s="131" t="s">
        <v>40563</v>
      </c>
    </row>
    <row r="18602" spans="68:68" x14ac:dyDescent="0.3">
      <c r="BP18602" s="131" t="s">
        <v>40465</v>
      </c>
    </row>
    <row r="18603" spans="68:68" x14ac:dyDescent="0.3">
      <c r="BP18603" s="131" t="s">
        <v>44434</v>
      </c>
    </row>
    <row r="18604" spans="68:68" x14ac:dyDescent="0.3">
      <c r="BP18604" s="131" t="s">
        <v>45115</v>
      </c>
    </row>
    <row r="18605" spans="68:68" x14ac:dyDescent="0.3">
      <c r="BP18605" s="131" t="s">
        <v>45273</v>
      </c>
    </row>
    <row r="18606" spans="68:68" x14ac:dyDescent="0.3">
      <c r="BP18606" s="131" t="s">
        <v>45274</v>
      </c>
    </row>
    <row r="18607" spans="68:68" x14ac:dyDescent="0.3">
      <c r="BP18607" s="131" t="s">
        <v>45275</v>
      </c>
    </row>
    <row r="18608" spans="68:68" x14ac:dyDescent="0.3">
      <c r="BP18608" s="131" t="s">
        <v>45276</v>
      </c>
    </row>
    <row r="18609" spans="68:68" x14ac:dyDescent="0.3">
      <c r="BP18609" s="131" t="s">
        <v>44244</v>
      </c>
    </row>
    <row r="18610" spans="68:68" x14ac:dyDescent="0.3">
      <c r="BP18610" s="131" t="s">
        <v>44297</v>
      </c>
    </row>
    <row r="18611" spans="68:68" x14ac:dyDescent="0.3">
      <c r="BP18611" s="131" t="s">
        <v>45252</v>
      </c>
    </row>
    <row r="18612" spans="68:68" x14ac:dyDescent="0.3">
      <c r="BP18612" s="131" t="s">
        <v>30757</v>
      </c>
    </row>
    <row r="18613" spans="68:68" x14ac:dyDescent="0.3">
      <c r="BP18613" s="131" t="s">
        <v>40564</v>
      </c>
    </row>
    <row r="18614" spans="68:68" x14ac:dyDescent="0.3">
      <c r="BP18614" s="131" t="s">
        <v>40565</v>
      </c>
    </row>
    <row r="18615" spans="68:68" x14ac:dyDescent="0.3">
      <c r="BP18615" s="131" t="s">
        <v>40566</v>
      </c>
    </row>
    <row r="18616" spans="68:68" x14ac:dyDescent="0.3">
      <c r="BP18616" s="131" t="s">
        <v>40519</v>
      </c>
    </row>
    <row r="18617" spans="68:68" x14ac:dyDescent="0.3">
      <c r="BP18617" s="131" t="s">
        <v>30761</v>
      </c>
    </row>
    <row r="18618" spans="68:68" x14ac:dyDescent="0.3">
      <c r="BP18618" s="131" t="s">
        <v>30762</v>
      </c>
    </row>
    <row r="18619" spans="68:68" x14ac:dyDescent="0.3">
      <c r="BP18619" s="131" t="s">
        <v>43365</v>
      </c>
    </row>
    <row r="18620" spans="68:68" x14ac:dyDescent="0.3">
      <c r="BP18620" s="131" t="s">
        <v>43366</v>
      </c>
    </row>
    <row r="18621" spans="68:68" x14ac:dyDescent="0.3">
      <c r="BP18621" s="131" t="s">
        <v>40567</v>
      </c>
    </row>
    <row r="18622" spans="68:68" x14ac:dyDescent="0.3">
      <c r="BP18622" s="131" t="s">
        <v>22515</v>
      </c>
    </row>
    <row r="18623" spans="68:68" x14ac:dyDescent="0.3">
      <c r="BP18623" s="131" t="s">
        <v>40568</v>
      </c>
    </row>
    <row r="18624" spans="68:68" x14ac:dyDescent="0.3">
      <c r="BP18624" s="131" t="s">
        <v>40569</v>
      </c>
    </row>
    <row r="18625" spans="68:68" x14ac:dyDescent="0.3">
      <c r="BP18625" s="131" t="s">
        <v>40570</v>
      </c>
    </row>
    <row r="18626" spans="68:68" x14ac:dyDescent="0.3">
      <c r="BP18626" s="131" t="s">
        <v>40571</v>
      </c>
    </row>
    <row r="18627" spans="68:68" x14ac:dyDescent="0.3">
      <c r="BP18627" s="131" t="s">
        <v>40572</v>
      </c>
    </row>
    <row r="18628" spans="68:68" x14ac:dyDescent="0.3">
      <c r="BP18628" s="131" t="s">
        <v>40519</v>
      </c>
    </row>
    <row r="18629" spans="68:68" x14ac:dyDescent="0.3">
      <c r="BP18629" s="131" t="s">
        <v>44297</v>
      </c>
    </row>
    <row r="18630" spans="68:68" x14ac:dyDescent="0.3">
      <c r="BP18630" s="131" t="s">
        <v>44298</v>
      </c>
    </row>
    <row r="18631" spans="68:68" x14ac:dyDescent="0.3">
      <c r="BP18631" s="131" t="s">
        <v>42082</v>
      </c>
    </row>
    <row r="18632" spans="68:68" x14ac:dyDescent="0.3">
      <c r="BP18632" s="131" t="s">
        <v>40573</v>
      </c>
    </row>
    <row r="18633" spans="68:68" x14ac:dyDescent="0.3">
      <c r="BP18633" s="131" t="s">
        <v>30772</v>
      </c>
    </row>
    <row r="18634" spans="68:68" x14ac:dyDescent="0.3">
      <c r="BP18634" s="131" t="s">
        <v>40574</v>
      </c>
    </row>
    <row r="18635" spans="68:68" x14ac:dyDescent="0.3">
      <c r="BP18635" s="131" t="s">
        <v>30774</v>
      </c>
    </row>
    <row r="18636" spans="68:68" x14ac:dyDescent="0.3">
      <c r="BP18636" s="131" t="s">
        <v>30775</v>
      </c>
    </row>
    <row r="18637" spans="68:68" x14ac:dyDescent="0.3">
      <c r="BP18637" s="131" t="s">
        <v>40575</v>
      </c>
    </row>
    <row r="18638" spans="68:68" x14ac:dyDescent="0.3">
      <c r="BP18638" s="131" t="s">
        <v>19299</v>
      </c>
    </row>
    <row r="18640" spans="68:68" x14ac:dyDescent="0.3">
      <c r="BP18640" s="131" t="s">
        <v>30777</v>
      </c>
    </row>
    <row r="18641" spans="68:68" x14ac:dyDescent="0.3">
      <c r="BP18641" s="131" t="s">
        <v>40576</v>
      </c>
    </row>
    <row r="18642" spans="68:68" x14ac:dyDescent="0.3">
      <c r="BP18642" s="131" t="s">
        <v>19299</v>
      </c>
    </row>
    <row r="18644" spans="68:68" x14ac:dyDescent="0.3">
      <c r="BP18644" s="131" t="s">
        <v>43367</v>
      </c>
    </row>
    <row r="18645" spans="68:68" x14ac:dyDescent="0.3">
      <c r="BP18645" s="131" t="s">
        <v>30780</v>
      </c>
    </row>
    <row r="18646" spans="68:68" x14ac:dyDescent="0.3">
      <c r="BP18646" s="131" t="s">
        <v>30781</v>
      </c>
    </row>
    <row r="18647" spans="68:68" x14ac:dyDescent="0.3">
      <c r="BP18647" s="131" t="s">
        <v>30782</v>
      </c>
    </row>
    <row r="18648" spans="68:68" x14ac:dyDescent="0.3">
      <c r="BP18648" s="131" t="s">
        <v>43368</v>
      </c>
    </row>
    <row r="18649" spans="68:68" x14ac:dyDescent="0.3">
      <c r="BP18649" s="131" t="s">
        <v>37267</v>
      </c>
    </row>
    <row r="18650" spans="68:68" x14ac:dyDescent="0.3">
      <c r="BP18650" s="131" t="s">
        <v>19300</v>
      </c>
    </row>
    <row r="18652" spans="68:68" x14ac:dyDescent="0.3">
      <c r="BP18652" s="131" t="s">
        <v>42070</v>
      </c>
    </row>
    <row r="18653" spans="68:68" x14ac:dyDescent="0.3">
      <c r="BP18653" s="131" t="s">
        <v>30573</v>
      </c>
    </row>
    <row r="18654" spans="68:68" x14ac:dyDescent="0.3">
      <c r="BP18654" s="131" t="s">
        <v>30784</v>
      </c>
    </row>
    <row r="18655" spans="68:68" x14ac:dyDescent="0.3">
      <c r="BP18655" s="131" t="s">
        <v>19769</v>
      </c>
    </row>
    <row r="18656" spans="68:68" x14ac:dyDescent="0.3">
      <c r="BP18656" s="131" t="s">
        <v>19493</v>
      </c>
    </row>
    <row r="18657" spans="68:68" x14ac:dyDescent="0.3">
      <c r="BP18657" s="131" t="s">
        <v>19617</v>
      </c>
    </row>
    <row r="18658" spans="68:68" x14ac:dyDescent="0.3">
      <c r="BP18658" s="131" t="s">
        <v>30785</v>
      </c>
    </row>
    <row r="18659" spans="68:68" x14ac:dyDescent="0.3">
      <c r="BP18659" s="131" t="s">
        <v>19493</v>
      </c>
    </row>
    <row r="18660" spans="68:68" x14ac:dyDescent="0.3">
      <c r="BP18660" s="131" t="s">
        <v>30786</v>
      </c>
    </row>
    <row r="18661" spans="68:68" x14ac:dyDescent="0.3">
      <c r="BP18661" s="131" t="s">
        <v>43369</v>
      </c>
    </row>
    <row r="18662" spans="68:68" x14ac:dyDescent="0.3">
      <c r="BP18662" s="131" t="s">
        <v>30788</v>
      </c>
    </row>
    <row r="18663" spans="68:68" x14ac:dyDescent="0.3">
      <c r="BP18663" s="131" t="s">
        <v>19493</v>
      </c>
    </row>
    <row r="18664" spans="68:68" x14ac:dyDescent="0.3">
      <c r="BP18664" s="131" t="s">
        <v>19493</v>
      </c>
    </row>
    <row r="18665" spans="68:68" x14ac:dyDescent="0.3">
      <c r="BP18665" s="131" t="s">
        <v>30789</v>
      </c>
    </row>
    <row r="18666" spans="68:68" x14ac:dyDescent="0.3">
      <c r="BP18666" s="131" t="s">
        <v>30790</v>
      </c>
    </row>
    <row r="18667" spans="68:68" x14ac:dyDescent="0.3">
      <c r="BP18667" s="131" t="s">
        <v>30791</v>
      </c>
    </row>
    <row r="18668" spans="68:68" x14ac:dyDescent="0.3">
      <c r="BP18668" s="131" t="s">
        <v>30792</v>
      </c>
    </row>
    <row r="18669" spans="68:68" x14ac:dyDescent="0.3">
      <c r="BP18669" s="131" t="s">
        <v>30793</v>
      </c>
    </row>
    <row r="18670" spans="68:68" x14ac:dyDescent="0.3">
      <c r="BP18670" s="131" t="s">
        <v>19493</v>
      </c>
    </row>
    <row r="18671" spans="68:68" x14ac:dyDescent="0.3">
      <c r="BP18671" s="131" t="s">
        <v>20092</v>
      </c>
    </row>
    <row r="18672" spans="68:68" x14ac:dyDescent="0.3">
      <c r="BP18672" s="131" t="s">
        <v>45277</v>
      </c>
    </row>
    <row r="18673" spans="68:68" x14ac:dyDescent="0.3">
      <c r="BP18673" s="131" t="s">
        <v>45037</v>
      </c>
    </row>
    <row r="18674" spans="68:68" x14ac:dyDescent="0.3">
      <c r="BP18674" s="131" t="s">
        <v>44433</v>
      </c>
    </row>
    <row r="18675" spans="68:68" x14ac:dyDescent="0.3">
      <c r="BP18675" s="131" t="s">
        <v>30795</v>
      </c>
    </row>
    <row r="18676" spans="68:68" x14ac:dyDescent="0.3">
      <c r="BP18676" s="131" t="s">
        <v>30751</v>
      </c>
    </row>
    <row r="18677" spans="68:68" x14ac:dyDescent="0.3">
      <c r="BP18677" s="131" t="s">
        <v>40577</v>
      </c>
    </row>
    <row r="18678" spans="68:68" x14ac:dyDescent="0.3">
      <c r="BP18678" s="131" t="s">
        <v>40465</v>
      </c>
    </row>
    <row r="18679" spans="68:68" x14ac:dyDescent="0.3">
      <c r="BP18679" s="131" t="s">
        <v>44434</v>
      </c>
    </row>
    <row r="18680" spans="68:68" x14ac:dyDescent="0.3">
      <c r="BP18680" s="131" t="s">
        <v>45115</v>
      </c>
    </row>
    <row r="18681" spans="68:68" x14ac:dyDescent="0.3">
      <c r="BP18681" s="131" t="s">
        <v>44448</v>
      </c>
    </row>
    <row r="18682" spans="68:68" x14ac:dyDescent="0.3">
      <c r="BP18682" s="131" t="s">
        <v>44449</v>
      </c>
    </row>
    <row r="18683" spans="68:68" x14ac:dyDescent="0.3">
      <c r="BP18683" s="131" t="s">
        <v>44450</v>
      </c>
    </row>
    <row r="18684" spans="68:68" x14ac:dyDescent="0.3">
      <c r="BP18684" s="131" t="s">
        <v>44451</v>
      </c>
    </row>
    <row r="18685" spans="68:68" x14ac:dyDescent="0.3">
      <c r="BP18685" s="131" t="s">
        <v>44244</v>
      </c>
    </row>
    <row r="18686" spans="68:68" x14ac:dyDescent="0.3">
      <c r="BP18686" s="131" t="s">
        <v>44297</v>
      </c>
    </row>
    <row r="18687" spans="68:68" x14ac:dyDescent="0.3">
      <c r="BP18687" s="131" t="s">
        <v>45252</v>
      </c>
    </row>
    <row r="18688" spans="68:68" x14ac:dyDescent="0.3">
      <c r="BP18688" s="131" t="s">
        <v>30801</v>
      </c>
    </row>
    <row r="18689" spans="68:68" x14ac:dyDescent="0.3">
      <c r="BP18689" s="131" t="s">
        <v>40578</v>
      </c>
    </row>
    <row r="18690" spans="68:68" x14ac:dyDescent="0.3">
      <c r="BP18690" s="131" t="s">
        <v>40579</v>
      </c>
    </row>
    <row r="18691" spans="68:68" x14ac:dyDescent="0.3">
      <c r="BP18691" s="131" t="s">
        <v>40580</v>
      </c>
    </row>
    <row r="18692" spans="68:68" x14ac:dyDescent="0.3">
      <c r="BP18692" s="131" t="s">
        <v>40519</v>
      </c>
    </row>
    <row r="18694" spans="68:68" x14ac:dyDescent="0.3">
      <c r="BP18694" s="131" t="s">
        <v>30761</v>
      </c>
    </row>
    <row r="18695" spans="68:68" x14ac:dyDescent="0.3">
      <c r="BP18695" s="131" t="s">
        <v>40581</v>
      </c>
    </row>
    <row r="18696" spans="68:68" x14ac:dyDescent="0.3">
      <c r="BP18696" s="131" t="s">
        <v>40582</v>
      </c>
    </row>
    <row r="18697" spans="68:68" x14ac:dyDescent="0.3">
      <c r="BP18697" s="131" t="s">
        <v>40583</v>
      </c>
    </row>
    <row r="18698" spans="68:68" x14ac:dyDescent="0.3">
      <c r="BP18698" s="131" t="s">
        <v>40584</v>
      </c>
    </row>
    <row r="18699" spans="68:68" x14ac:dyDescent="0.3">
      <c r="BP18699" s="131" t="s">
        <v>40585</v>
      </c>
    </row>
    <row r="18700" spans="68:68" x14ac:dyDescent="0.3">
      <c r="BP18700" s="131" t="s">
        <v>37441</v>
      </c>
    </row>
    <row r="18701" spans="68:68" x14ac:dyDescent="0.3">
      <c r="BP18701" s="131" t="s">
        <v>44297</v>
      </c>
    </row>
    <row r="18702" spans="68:68" x14ac:dyDescent="0.3">
      <c r="BP18702" s="131" t="s">
        <v>44298</v>
      </c>
    </row>
    <row r="18703" spans="68:68" x14ac:dyDescent="0.3">
      <c r="BP18703" s="131" t="s">
        <v>42082</v>
      </c>
    </row>
    <row r="18706" spans="68:68" x14ac:dyDescent="0.3">
      <c r="BP18706" s="131" t="s">
        <v>40586</v>
      </c>
    </row>
    <row r="18707" spans="68:68" x14ac:dyDescent="0.3">
      <c r="BP18707" s="131" t="s">
        <v>30811</v>
      </c>
    </row>
    <row r="18708" spans="68:68" x14ac:dyDescent="0.3">
      <c r="BP18708" s="131" t="s">
        <v>40574</v>
      </c>
    </row>
    <row r="18709" spans="68:68" x14ac:dyDescent="0.3">
      <c r="BP18709" s="131" t="s">
        <v>30812</v>
      </c>
    </row>
    <row r="18711" spans="68:68" x14ac:dyDescent="0.3">
      <c r="BP18711" s="131" t="s">
        <v>43367</v>
      </c>
    </row>
    <row r="18712" spans="68:68" x14ac:dyDescent="0.3">
      <c r="BP18712" s="131" t="s">
        <v>30813</v>
      </c>
    </row>
    <row r="18713" spans="68:68" x14ac:dyDescent="0.3">
      <c r="BP18713" s="131" t="s">
        <v>30814</v>
      </c>
    </row>
    <row r="18714" spans="68:68" x14ac:dyDescent="0.3">
      <c r="BP18714" s="131" t="s">
        <v>30815</v>
      </c>
    </row>
    <row r="18715" spans="68:68" x14ac:dyDescent="0.3">
      <c r="BP18715" s="131" t="s">
        <v>40587</v>
      </c>
    </row>
    <row r="18716" spans="68:68" x14ac:dyDescent="0.3">
      <c r="BP18716" s="131" t="s">
        <v>37267</v>
      </c>
    </row>
    <row r="18717" spans="68:68" x14ac:dyDescent="0.3">
      <c r="BP18717" s="131" t="s">
        <v>19300</v>
      </c>
    </row>
    <row r="18719" spans="68:68" x14ac:dyDescent="0.3">
      <c r="BP18719" s="131" t="s">
        <v>40588</v>
      </c>
    </row>
    <row r="18720" spans="68:68" x14ac:dyDescent="0.3">
      <c r="BP18720" s="131" t="s">
        <v>30818</v>
      </c>
    </row>
    <row r="18721" spans="68:68" x14ac:dyDescent="0.3">
      <c r="BP18721" s="131" t="s">
        <v>40589</v>
      </c>
    </row>
    <row r="18723" spans="68:68" x14ac:dyDescent="0.3">
      <c r="BP18723" s="131" t="s">
        <v>44047</v>
      </c>
    </row>
    <row r="18724" spans="68:68" x14ac:dyDescent="0.3">
      <c r="BP18724" s="131" t="s">
        <v>40590</v>
      </c>
    </row>
    <row r="18726" spans="68:68" x14ac:dyDescent="0.3">
      <c r="BP18726" s="131" t="s">
        <v>40591</v>
      </c>
    </row>
    <row r="18727" spans="68:68" x14ac:dyDescent="0.3">
      <c r="BP18727" s="131" t="s">
        <v>40592</v>
      </c>
    </row>
    <row r="18729" spans="68:68" x14ac:dyDescent="0.3">
      <c r="BP18729" s="131" t="s">
        <v>30824</v>
      </c>
    </row>
    <row r="18730" spans="68:68" x14ac:dyDescent="0.3">
      <c r="BP18730" s="131" t="s">
        <v>30825</v>
      </c>
    </row>
    <row r="18731" spans="68:68" x14ac:dyDescent="0.3">
      <c r="BP18731" s="131" t="s">
        <v>30826</v>
      </c>
    </row>
    <row r="18732" spans="68:68" x14ac:dyDescent="0.3">
      <c r="BP18732" s="131" t="s">
        <v>40593</v>
      </c>
    </row>
    <row r="18734" spans="68:68" x14ac:dyDescent="0.3">
      <c r="BP18734" s="131" t="s">
        <v>40594</v>
      </c>
    </row>
    <row r="18736" spans="68:68" x14ac:dyDescent="0.3">
      <c r="BP18736" s="131" t="s">
        <v>30829</v>
      </c>
    </row>
    <row r="18737" spans="68:68" x14ac:dyDescent="0.3">
      <c r="BP18737" s="131" t="s">
        <v>43370</v>
      </c>
    </row>
    <row r="18738" spans="68:68" x14ac:dyDescent="0.3">
      <c r="BP18738" s="131" t="s">
        <v>44452</v>
      </c>
    </row>
    <row r="18739" spans="68:68" x14ac:dyDescent="0.3">
      <c r="BP18739" s="131" t="s">
        <v>40595</v>
      </c>
    </row>
    <row r="18740" spans="68:68" x14ac:dyDescent="0.3">
      <c r="BP18740" s="131" t="s">
        <v>19874</v>
      </c>
    </row>
    <row r="18741" spans="68:68" x14ac:dyDescent="0.3">
      <c r="BP18741" s="131" t="s">
        <v>40596</v>
      </c>
    </row>
    <row r="18742" spans="68:68" x14ac:dyDescent="0.3">
      <c r="BP18742" s="131" t="s">
        <v>40597</v>
      </c>
    </row>
    <row r="18743" spans="68:68" x14ac:dyDescent="0.3">
      <c r="BP18743" s="131" t="s">
        <v>19299</v>
      </c>
    </row>
    <row r="18744" spans="68:68" x14ac:dyDescent="0.3">
      <c r="BP18744" s="131" t="s">
        <v>19877</v>
      </c>
    </row>
    <row r="18746" spans="68:68" x14ac:dyDescent="0.3">
      <c r="BP18746" s="131" t="s">
        <v>30835</v>
      </c>
    </row>
    <row r="18747" spans="68:68" x14ac:dyDescent="0.3">
      <c r="BP18747" s="131" t="s">
        <v>40598</v>
      </c>
    </row>
    <row r="18749" spans="68:68" x14ac:dyDescent="0.3">
      <c r="BP18749" s="131" t="s">
        <v>43371</v>
      </c>
    </row>
    <row r="18750" spans="68:68" x14ac:dyDescent="0.3">
      <c r="BP18750" s="131" t="s">
        <v>30777</v>
      </c>
    </row>
    <row r="18751" spans="68:68" x14ac:dyDescent="0.3">
      <c r="BP18751" s="131" t="s">
        <v>40599</v>
      </c>
    </row>
    <row r="18752" spans="68:68" x14ac:dyDescent="0.3">
      <c r="BP18752" s="131" t="s">
        <v>19299</v>
      </c>
    </row>
    <row r="18754" spans="68:68" x14ac:dyDescent="0.3">
      <c r="BP18754" s="131" t="s">
        <v>43372</v>
      </c>
    </row>
    <row r="18755" spans="68:68" x14ac:dyDescent="0.3">
      <c r="BP18755" s="131" t="s">
        <v>43373</v>
      </c>
    </row>
    <row r="18756" spans="68:68" x14ac:dyDescent="0.3">
      <c r="BP18756" s="131" t="s">
        <v>43374</v>
      </c>
    </row>
    <row r="18757" spans="68:68" x14ac:dyDescent="0.3">
      <c r="BP18757" s="131" t="s">
        <v>40600</v>
      </c>
    </row>
    <row r="18759" spans="68:68" x14ac:dyDescent="0.3">
      <c r="BP18759" s="131" t="s">
        <v>40601</v>
      </c>
    </row>
    <row r="18760" spans="68:68" x14ac:dyDescent="0.3">
      <c r="BP18760" s="131" t="s">
        <v>40602</v>
      </c>
    </row>
    <row r="18761" spans="68:68" x14ac:dyDescent="0.3">
      <c r="BP18761" s="131" t="s">
        <v>40603</v>
      </c>
    </row>
    <row r="18763" spans="68:68" x14ac:dyDescent="0.3">
      <c r="BP18763" s="131" t="s">
        <v>30846</v>
      </c>
    </row>
    <row r="18764" spans="68:68" x14ac:dyDescent="0.3">
      <c r="BP18764" s="131" t="s">
        <v>30847</v>
      </c>
    </row>
    <row r="18765" spans="68:68" x14ac:dyDescent="0.3">
      <c r="BP18765" s="131" t="s">
        <v>40604</v>
      </c>
    </row>
    <row r="18767" spans="68:68" x14ac:dyDescent="0.3">
      <c r="BP18767" s="131" t="s">
        <v>44453</v>
      </c>
    </row>
    <row r="18768" spans="68:68" x14ac:dyDescent="0.3">
      <c r="BP18768" s="131" t="s">
        <v>40605</v>
      </c>
    </row>
    <row r="18769" spans="68:68" x14ac:dyDescent="0.3">
      <c r="BP18769" s="131" t="s">
        <v>44048</v>
      </c>
    </row>
    <row r="18770" spans="68:68" x14ac:dyDescent="0.3">
      <c r="BP18770" s="131" t="s">
        <v>30852</v>
      </c>
    </row>
    <row r="18771" spans="68:68" x14ac:dyDescent="0.3">
      <c r="BP18771" s="131" t="s">
        <v>40606</v>
      </c>
    </row>
    <row r="18772" spans="68:68" x14ac:dyDescent="0.3">
      <c r="BP18772" s="131" t="s">
        <v>19298</v>
      </c>
    </row>
    <row r="18773" spans="68:68" x14ac:dyDescent="0.3">
      <c r="BP18773" s="131" t="s">
        <v>40607</v>
      </c>
    </row>
    <row r="18774" spans="68:68" x14ac:dyDescent="0.3">
      <c r="BP18774" s="131" t="s">
        <v>19652</v>
      </c>
    </row>
    <row r="18775" spans="68:68" x14ac:dyDescent="0.3">
      <c r="BP18775" s="131" t="s">
        <v>19299</v>
      </c>
    </row>
    <row r="18777" spans="68:68" x14ac:dyDescent="0.3">
      <c r="BP18777" s="131" t="s">
        <v>44049</v>
      </c>
    </row>
    <row r="18778" spans="68:68" x14ac:dyDescent="0.3">
      <c r="BP18778" s="131" t="s">
        <v>30856</v>
      </c>
    </row>
    <row r="18779" spans="68:68" x14ac:dyDescent="0.3">
      <c r="BP18779" s="131" t="s">
        <v>40608</v>
      </c>
    </row>
    <row r="18780" spans="68:68" x14ac:dyDescent="0.3">
      <c r="BP18780" s="131" t="s">
        <v>19652</v>
      </c>
    </row>
    <row r="18781" spans="68:68" x14ac:dyDescent="0.3">
      <c r="BP18781" s="131" t="s">
        <v>40609</v>
      </c>
    </row>
    <row r="18782" spans="68:68" x14ac:dyDescent="0.3">
      <c r="BP18782" s="131" t="s">
        <v>19299</v>
      </c>
    </row>
    <row r="18784" spans="68:68" x14ac:dyDescent="0.3">
      <c r="BP18784" s="131" t="s">
        <v>43375</v>
      </c>
    </row>
    <row r="18785" spans="68:68" x14ac:dyDescent="0.3">
      <c r="BP18785" s="131" t="s">
        <v>44050</v>
      </c>
    </row>
    <row r="18786" spans="68:68" x14ac:dyDescent="0.3">
      <c r="BP18786" s="131" t="s">
        <v>40610</v>
      </c>
    </row>
    <row r="18787" spans="68:68" x14ac:dyDescent="0.3">
      <c r="BP18787" s="131" t="s">
        <v>19299</v>
      </c>
    </row>
    <row r="18789" spans="68:68" x14ac:dyDescent="0.3">
      <c r="BP18789" s="131" t="s">
        <v>45278</v>
      </c>
    </row>
    <row r="18790" spans="68:68" x14ac:dyDescent="0.3">
      <c r="BP18790" s="131" t="s">
        <v>19902</v>
      </c>
    </row>
    <row r="18791" spans="68:68" x14ac:dyDescent="0.3">
      <c r="BP18791" s="131" t="s">
        <v>44454</v>
      </c>
    </row>
    <row r="18792" spans="68:68" x14ac:dyDescent="0.3">
      <c r="BP18792" s="131" t="s">
        <v>40611</v>
      </c>
    </row>
    <row r="18793" spans="68:68" x14ac:dyDescent="0.3">
      <c r="BP18793" s="131" t="s">
        <v>40612</v>
      </c>
    </row>
    <row r="18794" spans="68:68" x14ac:dyDescent="0.3">
      <c r="BP18794" s="131" t="s">
        <v>40613</v>
      </c>
    </row>
    <row r="18795" spans="68:68" x14ac:dyDescent="0.3">
      <c r="BP18795" s="131" t="s">
        <v>19299</v>
      </c>
    </row>
    <row r="18796" spans="68:68" x14ac:dyDescent="0.3">
      <c r="BP18796" s="131" t="s">
        <v>19877</v>
      </c>
    </row>
    <row r="18798" spans="68:68" x14ac:dyDescent="0.3">
      <c r="BP18798" s="131" t="s">
        <v>30867</v>
      </c>
    </row>
    <row r="18799" spans="68:68" x14ac:dyDescent="0.3">
      <c r="BP18799" s="131" t="s">
        <v>40614</v>
      </c>
    </row>
    <row r="18800" spans="68:68" x14ac:dyDescent="0.3">
      <c r="BP18800" s="131" t="s">
        <v>19877</v>
      </c>
    </row>
    <row r="18802" spans="68:68" x14ac:dyDescent="0.3">
      <c r="BP18802" s="131" t="s">
        <v>30869</v>
      </c>
    </row>
    <row r="18803" spans="68:68" x14ac:dyDescent="0.3">
      <c r="BP18803" s="131" t="s">
        <v>30870</v>
      </c>
    </row>
    <row r="18804" spans="68:68" x14ac:dyDescent="0.3">
      <c r="BP18804" s="131" t="s">
        <v>40615</v>
      </c>
    </row>
    <row r="18805" spans="68:68" x14ac:dyDescent="0.3">
      <c r="BP18805" s="131" t="s">
        <v>40616</v>
      </c>
    </row>
    <row r="18806" spans="68:68" x14ac:dyDescent="0.3">
      <c r="BP18806" s="131" t="s">
        <v>19300</v>
      </c>
    </row>
    <row r="18808" spans="68:68" x14ac:dyDescent="0.3">
      <c r="BP18808" s="131" t="s">
        <v>30873</v>
      </c>
    </row>
    <row r="18809" spans="68:68" x14ac:dyDescent="0.3">
      <c r="BP18809" s="131" t="s">
        <v>40617</v>
      </c>
    </row>
    <row r="18810" spans="68:68" x14ac:dyDescent="0.3">
      <c r="BP18810" s="131" t="s">
        <v>44051</v>
      </c>
    </row>
    <row r="18811" spans="68:68" x14ac:dyDescent="0.3">
      <c r="BP18811" s="131" t="s">
        <v>40618</v>
      </c>
    </row>
    <row r="18812" spans="68:68" x14ac:dyDescent="0.3">
      <c r="BP18812" s="131" t="s">
        <v>40619</v>
      </c>
    </row>
    <row r="18813" spans="68:68" x14ac:dyDescent="0.3">
      <c r="BP18813" s="131" t="s">
        <v>19877</v>
      </c>
    </row>
    <row r="18814" spans="68:68" x14ac:dyDescent="0.3">
      <c r="BP18814" s="131" t="s">
        <v>40620</v>
      </c>
    </row>
    <row r="18815" spans="68:68" x14ac:dyDescent="0.3">
      <c r="BP18815" s="131" t="s">
        <v>44052</v>
      </c>
    </row>
    <row r="18816" spans="68:68" x14ac:dyDescent="0.3">
      <c r="BP18816" s="131" t="s">
        <v>30880</v>
      </c>
    </row>
    <row r="18817" spans="68:68" x14ac:dyDescent="0.3">
      <c r="BP18817" s="131" t="s">
        <v>40621</v>
      </c>
    </row>
    <row r="18818" spans="68:68" x14ac:dyDescent="0.3">
      <c r="BP18818" s="131" t="s">
        <v>19877</v>
      </c>
    </row>
    <row r="18819" spans="68:68" x14ac:dyDescent="0.3">
      <c r="BP18819" s="131" t="s">
        <v>40622</v>
      </c>
    </row>
    <row r="18820" spans="68:68" x14ac:dyDescent="0.3">
      <c r="BP18820" s="131" t="s">
        <v>19300</v>
      </c>
    </row>
    <row r="18823" spans="68:68" x14ac:dyDescent="0.3">
      <c r="BP18823" s="131" t="s">
        <v>30883</v>
      </c>
    </row>
    <row r="18824" spans="68:68" x14ac:dyDescent="0.3">
      <c r="BP18824" s="131" t="s">
        <v>40623</v>
      </c>
    </row>
    <row r="18825" spans="68:68" x14ac:dyDescent="0.3">
      <c r="BP18825" s="131" t="s">
        <v>30885</v>
      </c>
    </row>
    <row r="18826" spans="68:68" x14ac:dyDescent="0.3">
      <c r="BP18826" s="131" t="s">
        <v>40624</v>
      </c>
    </row>
    <row r="18827" spans="68:68" x14ac:dyDescent="0.3">
      <c r="BP18827" s="131" t="s">
        <v>44455</v>
      </c>
    </row>
    <row r="18828" spans="68:68" x14ac:dyDescent="0.3">
      <c r="BP18828" s="131" t="s">
        <v>40625</v>
      </c>
    </row>
    <row r="18829" spans="68:68" x14ac:dyDescent="0.3">
      <c r="BP18829" s="131" t="s">
        <v>19299</v>
      </c>
    </row>
    <row r="18830" spans="68:68" x14ac:dyDescent="0.3">
      <c r="BP18830" s="131" t="s">
        <v>40626</v>
      </c>
    </row>
    <row r="18831" spans="68:68" x14ac:dyDescent="0.3">
      <c r="BP18831" s="131" t="s">
        <v>40627</v>
      </c>
    </row>
    <row r="18832" spans="68:68" x14ac:dyDescent="0.3">
      <c r="BP18832" s="131" t="s">
        <v>37267</v>
      </c>
    </row>
    <row r="18833" spans="68:68" x14ac:dyDescent="0.3">
      <c r="BP18833" s="131" t="s">
        <v>19300</v>
      </c>
    </row>
    <row r="18835" spans="68:68" x14ac:dyDescent="0.3">
      <c r="BP18835" s="131" t="s">
        <v>30891</v>
      </c>
    </row>
    <row r="18836" spans="68:68" x14ac:dyDescent="0.3">
      <c r="BP18836" s="131" t="s">
        <v>30892</v>
      </c>
    </row>
    <row r="18837" spans="68:68" x14ac:dyDescent="0.3">
      <c r="BP18837" s="131" t="s">
        <v>40624</v>
      </c>
    </row>
    <row r="18838" spans="68:68" x14ac:dyDescent="0.3">
      <c r="BP18838" s="131" t="s">
        <v>40628</v>
      </c>
    </row>
    <row r="18840" spans="68:68" x14ac:dyDescent="0.3">
      <c r="BP18840" s="131" t="s">
        <v>40629</v>
      </c>
    </row>
    <row r="18841" spans="68:68" x14ac:dyDescent="0.3">
      <c r="BP18841" s="131" t="s">
        <v>37267</v>
      </c>
    </row>
    <row r="18842" spans="68:68" x14ac:dyDescent="0.3">
      <c r="BP18842" s="131" t="s">
        <v>19300</v>
      </c>
    </row>
    <row r="18844" spans="68:68" x14ac:dyDescent="0.3">
      <c r="BP18844" s="131" t="s">
        <v>30895</v>
      </c>
    </row>
    <row r="18845" spans="68:68" x14ac:dyDescent="0.3">
      <c r="BP18845" s="131" t="s">
        <v>40630</v>
      </c>
    </row>
    <row r="18846" spans="68:68" x14ac:dyDescent="0.3">
      <c r="BP18846" s="131" t="s">
        <v>45279</v>
      </c>
    </row>
    <row r="18848" spans="68:68" x14ac:dyDescent="0.3">
      <c r="BP18848" s="131" t="s">
        <v>44456</v>
      </c>
    </row>
    <row r="18849" spans="68:68" x14ac:dyDescent="0.3">
      <c r="BP18849" s="131" t="s">
        <v>40631</v>
      </c>
    </row>
    <row r="18851" spans="68:68" x14ac:dyDescent="0.3">
      <c r="BP18851" s="131" t="s">
        <v>40632</v>
      </c>
    </row>
    <row r="18852" spans="68:68" x14ac:dyDescent="0.3">
      <c r="BP18852" s="131" t="s">
        <v>19300</v>
      </c>
    </row>
    <row r="18854" spans="68:68" x14ac:dyDescent="0.3">
      <c r="BP18854" s="131" t="s">
        <v>30901</v>
      </c>
    </row>
    <row r="18855" spans="68:68" x14ac:dyDescent="0.3">
      <c r="BP18855" s="131" t="s">
        <v>43376</v>
      </c>
    </row>
    <row r="18856" spans="68:68" x14ac:dyDescent="0.3">
      <c r="BP18856" s="131" t="s">
        <v>40633</v>
      </c>
    </row>
    <row r="18857" spans="68:68" x14ac:dyDescent="0.3">
      <c r="BP18857" s="131" t="s">
        <v>43377</v>
      </c>
    </row>
    <row r="18858" spans="68:68" x14ac:dyDescent="0.3">
      <c r="BP18858" s="131" t="s">
        <v>43378</v>
      </c>
    </row>
    <row r="18859" spans="68:68" x14ac:dyDescent="0.3">
      <c r="BP18859" s="131" t="s">
        <v>44053</v>
      </c>
    </row>
    <row r="18860" spans="68:68" x14ac:dyDescent="0.3">
      <c r="BP18860" s="131" t="s">
        <v>19300</v>
      </c>
    </row>
    <row r="18862" spans="68:68" x14ac:dyDescent="0.3">
      <c r="BP18862" s="131" t="s">
        <v>30907</v>
      </c>
    </row>
    <row r="18863" spans="68:68" x14ac:dyDescent="0.3">
      <c r="BP18863" s="131" t="s">
        <v>30908</v>
      </c>
    </row>
    <row r="18864" spans="68:68" x14ac:dyDescent="0.3">
      <c r="BP18864" s="131" t="s">
        <v>43379</v>
      </c>
    </row>
    <row r="18865" spans="68:68" x14ac:dyDescent="0.3">
      <c r="BP18865" s="131" t="s">
        <v>40634</v>
      </c>
    </row>
    <row r="18866" spans="68:68" x14ac:dyDescent="0.3">
      <c r="BP18866" s="131" t="s">
        <v>19300</v>
      </c>
    </row>
    <row r="18868" spans="68:68" x14ac:dyDescent="0.3">
      <c r="BP18868" s="131" t="s">
        <v>30911</v>
      </c>
    </row>
    <row r="18869" spans="68:68" x14ac:dyDescent="0.3">
      <c r="BP18869" s="131" t="s">
        <v>30912</v>
      </c>
    </row>
    <row r="18870" spans="68:68" x14ac:dyDescent="0.3">
      <c r="BP18870" s="131" t="s">
        <v>30913</v>
      </c>
    </row>
    <row r="18871" spans="68:68" x14ac:dyDescent="0.3">
      <c r="BP18871" s="131" t="s">
        <v>40635</v>
      </c>
    </row>
    <row r="18873" spans="68:68" x14ac:dyDescent="0.3">
      <c r="BP18873" s="131" t="s">
        <v>30915</v>
      </c>
    </row>
    <row r="18874" spans="68:68" x14ac:dyDescent="0.3">
      <c r="BP18874" s="131" t="s">
        <v>43380</v>
      </c>
    </row>
    <row r="18876" spans="68:68" x14ac:dyDescent="0.3">
      <c r="BP18876" s="131" t="s">
        <v>40636</v>
      </c>
    </row>
    <row r="18877" spans="68:68" x14ac:dyDescent="0.3">
      <c r="BP18877" s="131" t="s">
        <v>40637</v>
      </c>
    </row>
    <row r="18878" spans="68:68" x14ac:dyDescent="0.3">
      <c r="BP18878" s="131" t="s">
        <v>19300</v>
      </c>
    </row>
    <row r="18880" spans="68:68" x14ac:dyDescent="0.3">
      <c r="BP18880" s="131" t="s">
        <v>30919</v>
      </c>
    </row>
    <row r="18881" spans="68:68" x14ac:dyDescent="0.3">
      <c r="BP18881" s="131" t="s">
        <v>44054</v>
      </c>
    </row>
    <row r="18882" spans="68:68" x14ac:dyDescent="0.3">
      <c r="BP18882" s="131" t="s">
        <v>19300</v>
      </c>
    </row>
    <row r="18884" spans="68:68" x14ac:dyDescent="0.3">
      <c r="BP18884" s="131" t="s">
        <v>30921</v>
      </c>
    </row>
    <row r="18885" spans="68:68" x14ac:dyDescent="0.3">
      <c r="BP18885" s="131" t="s">
        <v>44055</v>
      </c>
    </row>
    <row r="18886" spans="68:68" x14ac:dyDescent="0.3">
      <c r="BP18886" s="131" t="s">
        <v>19300</v>
      </c>
    </row>
    <row r="18888" spans="68:68" x14ac:dyDescent="0.3">
      <c r="BP18888" s="131" t="s">
        <v>30923</v>
      </c>
    </row>
    <row r="18889" spans="68:68" x14ac:dyDescent="0.3">
      <c r="BP18889" s="131" t="s">
        <v>44056</v>
      </c>
    </row>
    <row r="18890" spans="68:68" x14ac:dyDescent="0.3">
      <c r="BP18890" s="131" t="s">
        <v>19300</v>
      </c>
    </row>
    <row r="18892" spans="68:68" x14ac:dyDescent="0.3">
      <c r="BP18892" s="131" t="s">
        <v>30925</v>
      </c>
    </row>
    <row r="18893" spans="68:68" x14ac:dyDescent="0.3">
      <c r="BP18893" s="131" t="s">
        <v>30926</v>
      </c>
    </row>
    <row r="18894" spans="68:68" x14ac:dyDescent="0.3">
      <c r="BP18894" s="131" t="s">
        <v>30927</v>
      </c>
    </row>
    <row r="18895" spans="68:68" x14ac:dyDescent="0.3">
      <c r="BP18895" s="131" t="s">
        <v>30928</v>
      </c>
    </row>
    <row r="18896" spans="68:68" x14ac:dyDescent="0.3">
      <c r="BP18896" s="131" t="s">
        <v>30929</v>
      </c>
    </row>
    <row r="18897" spans="68:68" x14ac:dyDescent="0.3">
      <c r="BP18897" s="131" t="s">
        <v>30930</v>
      </c>
    </row>
    <row r="18898" spans="68:68" x14ac:dyDescent="0.3">
      <c r="BP18898" s="131" t="s">
        <v>30931</v>
      </c>
    </row>
    <row r="18899" spans="68:68" x14ac:dyDescent="0.3">
      <c r="BP18899" s="131" t="s">
        <v>30932</v>
      </c>
    </row>
    <row r="18900" spans="68:68" x14ac:dyDescent="0.3">
      <c r="BP18900" s="131" t="s">
        <v>30933</v>
      </c>
    </row>
    <row r="18901" spans="68:68" x14ac:dyDescent="0.3">
      <c r="BP18901" s="131" t="s">
        <v>30934</v>
      </c>
    </row>
    <row r="18902" spans="68:68" x14ac:dyDescent="0.3">
      <c r="BP18902" s="131" t="s">
        <v>30935</v>
      </c>
    </row>
    <row r="18903" spans="68:68" x14ac:dyDescent="0.3">
      <c r="BP18903" s="131" t="s">
        <v>30936</v>
      </c>
    </row>
    <row r="18904" spans="68:68" x14ac:dyDescent="0.3">
      <c r="BP18904" s="131" t="s">
        <v>30937</v>
      </c>
    </row>
    <row r="18905" spans="68:68" x14ac:dyDescent="0.3">
      <c r="BP18905" s="131" t="s">
        <v>30938</v>
      </c>
    </row>
    <row r="18906" spans="68:68" x14ac:dyDescent="0.3">
      <c r="BP18906" s="131" t="s">
        <v>30939</v>
      </c>
    </row>
    <row r="18907" spans="68:68" x14ac:dyDescent="0.3">
      <c r="BP18907" s="131" t="s">
        <v>30940</v>
      </c>
    </row>
    <row r="18908" spans="68:68" x14ac:dyDescent="0.3">
      <c r="BP18908" s="131" t="s">
        <v>30941</v>
      </c>
    </row>
    <row r="18909" spans="68:68" x14ac:dyDescent="0.3">
      <c r="BP18909" s="131" t="s">
        <v>30942</v>
      </c>
    </row>
    <row r="18910" spans="68:68" x14ac:dyDescent="0.3">
      <c r="BP18910" s="131" t="s">
        <v>43381</v>
      </c>
    </row>
    <row r="18911" spans="68:68" x14ac:dyDescent="0.3">
      <c r="BP18911" s="131" t="s">
        <v>43382</v>
      </c>
    </row>
    <row r="18912" spans="68:68" x14ac:dyDescent="0.3">
      <c r="BP18912" s="131" t="s">
        <v>30945</v>
      </c>
    </row>
    <row r="18913" spans="68:68" x14ac:dyDescent="0.3">
      <c r="BP18913" s="131" t="s">
        <v>30946</v>
      </c>
    </row>
    <row r="18914" spans="68:68" x14ac:dyDescent="0.3">
      <c r="BP18914" s="131" t="s">
        <v>30947</v>
      </c>
    </row>
    <row r="18915" spans="68:68" x14ac:dyDescent="0.3">
      <c r="BP18915" s="131" t="s">
        <v>30948</v>
      </c>
    </row>
    <row r="18916" spans="68:68" x14ac:dyDescent="0.3">
      <c r="BP18916" s="131" t="s">
        <v>30949</v>
      </c>
    </row>
    <row r="18917" spans="68:68" x14ac:dyDescent="0.3">
      <c r="BP18917" s="131" t="s">
        <v>30950</v>
      </c>
    </row>
    <row r="18918" spans="68:68" x14ac:dyDescent="0.3">
      <c r="BP18918" s="131" t="s">
        <v>30951</v>
      </c>
    </row>
    <row r="18919" spans="68:68" x14ac:dyDescent="0.3">
      <c r="BP18919" s="131" t="s">
        <v>30952</v>
      </c>
    </row>
    <row r="18920" spans="68:68" x14ac:dyDescent="0.3">
      <c r="BP18920" s="131" t="s">
        <v>30953</v>
      </c>
    </row>
    <row r="18921" spans="68:68" x14ac:dyDescent="0.3">
      <c r="BP18921" s="131" t="s">
        <v>30954</v>
      </c>
    </row>
    <row r="18922" spans="68:68" x14ac:dyDescent="0.3">
      <c r="BP18922" s="131" t="s">
        <v>30955</v>
      </c>
    </row>
    <row r="18923" spans="68:68" x14ac:dyDescent="0.3">
      <c r="BP18923" s="131" t="s">
        <v>37308</v>
      </c>
    </row>
    <row r="18925" spans="68:68" x14ac:dyDescent="0.3">
      <c r="BP18925" s="131" t="s">
        <v>43383</v>
      </c>
    </row>
    <row r="18926" spans="68:68" x14ac:dyDescent="0.3">
      <c r="BP18926" s="131" t="s">
        <v>43384</v>
      </c>
    </row>
    <row r="18928" spans="68:68" x14ac:dyDescent="0.3">
      <c r="BP18928" s="131" t="s">
        <v>42070</v>
      </c>
    </row>
    <row r="18929" spans="68:68" x14ac:dyDescent="0.3">
      <c r="BP18929" s="131" t="s">
        <v>30573</v>
      </c>
    </row>
    <row r="18930" spans="68:68" x14ac:dyDescent="0.3">
      <c r="BP18930" s="131" t="s">
        <v>30958</v>
      </c>
    </row>
    <row r="18931" spans="68:68" x14ac:dyDescent="0.3">
      <c r="BP18931" s="131" t="s">
        <v>19769</v>
      </c>
    </row>
    <row r="18932" spans="68:68" x14ac:dyDescent="0.3">
      <c r="BP18932" s="131" t="s">
        <v>19493</v>
      </c>
    </row>
    <row r="18933" spans="68:68" x14ac:dyDescent="0.3">
      <c r="BP18933" s="131" t="s">
        <v>19617</v>
      </c>
    </row>
    <row r="18934" spans="68:68" x14ac:dyDescent="0.3">
      <c r="BP18934" s="131" t="s">
        <v>30959</v>
      </c>
    </row>
    <row r="18935" spans="68:68" x14ac:dyDescent="0.3">
      <c r="BP18935" s="131" t="s">
        <v>19493</v>
      </c>
    </row>
    <row r="18936" spans="68:68" x14ac:dyDescent="0.3">
      <c r="BP18936" s="131" t="s">
        <v>30960</v>
      </c>
    </row>
    <row r="18937" spans="68:68" x14ac:dyDescent="0.3">
      <c r="BP18937" s="131" t="s">
        <v>19493</v>
      </c>
    </row>
    <row r="18938" spans="68:68" x14ac:dyDescent="0.3">
      <c r="BP18938" s="131" t="s">
        <v>44457</v>
      </c>
    </row>
    <row r="18939" spans="68:68" x14ac:dyDescent="0.3">
      <c r="BP18939" s="131" t="s">
        <v>44458</v>
      </c>
    </row>
    <row r="18940" spans="68:68" x14ac:dyDescent="0.3">
      <c r="BP18940" s="131" t="s">
        <v>44459</v>
      </c>
    </row>
    <row r="18941" spans="68:68" x14ac:dyDescent="0.3">
      <c r="BP18941" s="131" t="s">
        <v>30964</v>
      </c>
    </row>
    <row r="18942" spans="68:68" x14ac:dyDescent="0.3">
      <c r="BP18942" s="131" t="s">
        <v>30965</v>
      </c>
    </row>
    <row r="18943" spans="68:68" x14ac:dyDescent="0.3">
      <c r="BP18943" s="131" t="s">
        <v>30966</v>
      </c>
    </row>
    <row r="18944" spans="68:68" x14ac:dyDescent="0.3">
      <c r="BP18944" s="131" t="s">
        <v>30967</v>
      </c>
    </row>
    <row r="18945" spans="68:68" x14ac:dyDescent="0.3">
      <c r="BP18945" s="131" t="s">
        <v>30968</v>
      </c>
    </row>
    <row r="18946" spans="68:68" x14ac:dyDescent="0.3">
      <c r="BP18946" s="131" t="s">
        <v>30969</v>
      </c>
    </row>
    <row r="18947" spans="68:68" x14ac:dyDescent="0.3">
      <c r="BP18947" s="131" t="s">
        <v>30970</v>
      </c>
    </row>
    <row r="18948" spans="68:68" x14ac:dyDescent="0.3">
      <c r="BP18948" s="131" t="s">
        <v>30971</v>
      </c>
    </row>
    <row r="18949" spans="68:68" x14ac:dyDescent="0.3">
      <c r="BP18949" s="131" t="s">
        <v>30972</v>
      </c>
    </row>
    <row r="18950" spans="68:68" x14ac:dyDescent="0.3">
      <c r="BP18950" s="131" t="s">
        <v>30973</v>
      </c>
    </row>
    <row r="18951" spans="68:68" x14ac:dyDescent="0.3">
      <c r="BP18951" s="131" t="s">
        <v>43385</v>
      </c>
    </row>
    <row r="18952" spans="68:68" x14ac:dyDescent="0.3">
      <c r="BP18952" s="131" t="s">
        <v>43386</v>
      </c>
    </row>
    <row r="18953" spans="68:68" x14ac:dyDescent="0.3">
      <c r="BP18953" s="131" t="s">
        <v>30976</v>
      </c>
    </row>
    <row r="18954" spans="68:68" x14ac:dyDescent="0.3">
      <c r="BP18954" s="131" t="s">
        <v>30977</v>
      </c>
    </row>
    <row r="18955" spans="68:68" x14ac:dyDescent="0.3">
      <c r="BP18955" s="131" t="s">
        <v>30978</v>
      </c>
    </row>
    <row r="18956" spans="68:68" x14ac:dyDescent="0.3">
      <c r="BP18956" s="131" t="s">
        <v>30979</v>
      </c>
    </row>
    <row r="18957" spans="68:68" x14ac:dyDescent="0.3">
      <c r="BP18957" s="131" t="s">
        <v>30980</v>
      </c>
    </row>
    <row r="18958" spans="68:68" x14ac:dyDescent="0.3">
      <c r="BP18958" s="131" t="s">
        <v>43387</v>
      </c>
    </row>
    <row r="18959" spans="68:68" x14ac:dyDescent="0.3">
      <c r="BP18959" s="131" t="s">
        <v>30982</v>
      </c>
    </row>
    <row r="18960" spans="68:68" x14ac:dyDescent="0.3">
      <c r="BP18960" s="131" t="s">
        <v>30983</v>
      </c>
    </row>
    <row r="18961" spans="68:68" x14ac:dyDescent="0.3">
      <c r="BP18961" s="131" t="s">
        <v>30984</v>
      </c>
    </row>
    <row r="18962" spans="68:68" x14ac:dyDescent="0.3">
      <c r="BP18962" s="131" t="s">
        <v>30985</v>
      </c>
    </row>
    <row r="18963" spans="68:68" x14ac:dyDescent="0.3">
      <c r="BP18963" s="131" t="s">
        <v>30986</v>
      </c>
    </row>
    <row r="18964" spans="68:68" x14ac:dyDescent="0.3">
      <c r="BP18964" s="131" t="s">
        <v>19493</v>
      </c>
    </row>
    <row r="18965" spans="68:68" x14ac:dyDescent="0.3">
      <c r="BP18965" s="131" t="s">
        <v>30987</v>
      </c>
    </row>
    <row r="18966" spans="68:68" x14ac:dyDescent="0.3">
      <c r="BP18966" s="131" t="s">
        <v>43388</v>
      </c>
    </row>
    <row r="18967" spans="68:68" x14ac:dyDescent="0.3">
      <c r="BP18967" s="131" t="s">
        <v>19493</v>
      </c>
    </row>
    <row r="18968" spans="68:68" x14ac:dyDescent="0.3">
      <c r="BP18968" s="131" t="s">
        <v>30989</v>
      </c>
    </row>
    <row r="18969" spans="68:68" x14ac:dyDescent="0.3">
      <c r="BP18969" s="131" t="s">
        <v>30990</v>
      </c>
    </row>
    <row r="18970" spans="68:68" x14ac:dyDescent="0.3">
      <c r="BP18970" s="131" t="s">
        <v>43389</v>
      </c>
    </row>
    <row r="18971" spans="68:68" x14ac:dyDescent="0.3">
      <c r="BP18971" s="131" t="s">
        <v>30992</v>
      </c>
    </row>
    <row r="18972" spans="68:68" x14ac:dyDescent="0.3">
      <c r="BP18972" s="131" t="s">
        <v>30993</v>
      </c>
    </row>
    <row r="18973" spans="68:68" x14ac:dyDescent="0.3">
      <c r="BP18973" s="131" t="s">
        <v>30994</v>
      </c>
    </row>
    <row r="18974" spans="68:68" x14ac:dyDescent="0.3">
      <c r="BP18974" s="131" t="s">
        <v>30995</v>
      </c>
    </row>
    <row r="18975" spans="68:68" x14ac:dyDescent="0.3">
      <c r="BP18975" s="131" t="s">
        <v>43390</v>
      </c>
    </row>
    <row r="18976" spans="68:68" x14ac:dyDescent="0.3">
      <c r="BP18976" s="131" t="s">
        <v>30997</v>
      </c>
    </row>
    <row r="18977" spans="68:68" x14ac:dyDescent="0.3">
      <c r="BP18977" s="131" t="s">
        <v>30998</v>
      </c>
    </row>
    <row r="18978" spans="68:68" x14ac:dyDescent="0.3">
      <c r="BP18978" s="131" t="s">
        <v>19493</v>
      </c>
    </row>
    <row r="18979" spans="68:68" x14ac:dyDescent="0.3">
      <c r="BP18979" s="131" t="s">
        <v>30999</v>
      </c>
    </row>
    <row r="18980" spans="68:68" x14ac:dyDescent="0.3">
      <c r="BP18980" s="131" t="s">
        <v>45280</v>
      </c>
    </row>
    <row r="18981" spans="68:68" x14ac:dyDescent="0.3">
      <c r="BP18981" s="131" t="s">
        <v>45281</v>
      </c>
    </row>
    <row r="18982" spans="68:68" x14ac:dyDescent="0.3">
      <c r="BP18982" s="131" t="s">
        <v>19493</v>
      </c>
    </row>
    <row r="18983" spans="68:68" x14ac:dyDescent="0.3">
      <c r="BP18983" s="131" t="s">
        <v>31002</v>
      </c>
    </row>
    <row r="18984" spans="68:68" x14ac:dyDescent="0.3">
      <c r="BP18984" s="131" t="s">
        <v>31003</v>
      </c>
    </row>
    <row r="18985" spans="68:68" x14ac:dyDescent="0.3">
      <c r="BP18985" s="131" t="s">
        <v>31004</v>
      </c>
    </row>
    <row r="18986" spans="68:68" x14ac:dyDescent="0.3">
      <c r="BP18986" s="131" t="s">
        <v>31005</v>
      </c>
    </row>
    <row r="18987" spans="68:68" x14ac:dyDescent="0.3">
      <c r="BP18987" s="131" t="s">
        <v>31006</v>
      </c>
    </row>
    <row r="18988" spans="68:68" x14ac:dyDescent="0.3">
      <c r="BP18988" s="131" t="s">
        <v>31007</v>
      </c>
    </row>
    <row r="18989" spans="68:68" x14ac:dyDescent="0.3">
      <c r="BP18989" s="131" t="s">
        <v>43391</v>
      </c>
    </row>
    <row r="18990" spans="68:68" x14ac:dyDescent="0.3">
      <c r="BP18990" s="131" t="s">
        <v>31009</v>
      </c>
    </row>
    <row r="18991" spans="68:68" x14ac:dyDescent="0.3">
      <c r="BP18991" s="131" t="s">
        <v>31010</v>
      </c>
    </row>
    <row r="18992" spans="68:68" x14ac:dyDescent="0.3">
      <c r="BP18992" s="131" t="s">
        <v>31011</v>
      </c>
    </row>
    <row r="18993" spans="68:68" x14ac:dyDescent="0.3">
      <c r="BP18993" s="131" t="s">
        <v>43392</v>
      </c>
    </row>
    <row r="18994" spans="68:68" x14ac:dyDescent="0.3">
      <c r="BP18994" s="131" t="s">
        <v>19493</v>
      </c>
    </row>
    <row r="18995" spans="68:68" x14ac:dyDescent="0.3">
      <c r="BP18995" s="131" t="s">
        <v>20092</v>
      </c>
    </row>
    <row r="18996" spans="68:68" x14ac:dyDescent="0.3">
      <c r="BP18996" s="131" t="s">
        <v>44439</v>
      </c>
    </row>
    <row r="18997" spans="68:68" x14ac:dyDescent="0.3">
      <c r="BP18997" s="131" t="s">
        <v>45037</v>
      </c>
    </row>
    <row r="18998" spans="68:68" x14ac:dyDescent="0.3">
      <c r="BP18998" s="131" t="s">
        <v>44460</v>
      </c>
    </row>
    <row r="18999" spans="68:68" x14ac:dyDescent="0.3">
      <c r="BP18999" s="131" t="s">
        <v>44461</v>
      </c>
    </row>
    <row r="19000" spans="68:68" x14ac:dyDescent="0.3">
      <c r="BP19000" s="131" t="s">
        <v>44462</v>
      </c>
    </row>
    <row r="19001" spans="68:68" x14ac:dyDescent="0.3">
      <c r="BP19001" s="131" t="s">
        <v>44463</v>
      </c>
    </row>
    <row r="19002" spans="68:68" x14ac:dyDescent="0.3">
      <c r="BP19002" s="131" t="s">
        <v>44464</v>
      </c>
    </row>
    <row r="19003" spans="68:68" x14ac:dyDescent="0.3">
      <c r="BP19003" s="131" t="s">
        <v>44465</v>
      </c>
    </row>
    <row r="19004" spans="68:68" x14ac:dyDescent="0.3">
      <c r="BP19004" s="131" t="s">
        <v>45282</v>
      </c>
    </row>
    <row r="19005" spans="68:68" x14ac:dyDescent="0.3">
      <c r="BP19005" s="131" t="s">
        <v>45283</v>
      </c>
    </row>
    <row r="19006" spans="68:68" x14ac:dyDescent="0.3">
      <c r="BP19006" s="131" t="s">
        <v>44297</v>
      </c>
    </row>
    <row r="19007" spans="68:68" x14ac:dyDescent="0.3">
      <c r="BP19007" s="131" t="s">
        <v>45252</v>
      </c>
    </row>
    <row r="19008" spans="68:68" x14ac:dyDescent="0.3">
      <c r="BP19008" s="131" t="s">
        <v>31021</v>
      </c>
    </row>
    <row r="19009" spans="68:68" x14ac:dyDescent="0.3">
      <c r="BP19009" s="131" t="s">
        <v>45284</v>
      </c>
    </row>
    <row r="19010" spans="68:68" x14ac:dyDescent="0.3">
      <c r="BP19010" s="131" t="s">
        <v>43393</v>
      </c>
    </row>
    <row r="19011" spans="68:68" x14ac:dyDescent="0.3">
      <c r="BP19011" s="131" t="s">
        <v>45285</v>
      </c>
    </row>
    <row r="19012" spans="68:68" x14ac:dyDescent="0.3">
      <c r="BP19012" s="131" t="s">
        <v>43394</v>
      </c>
    </row>
    <row r="19013" spans="68:68" x14ac:dyDescent="0.3">
      <c r="BP19013" s="131" t="s">
        <v>45286</v>
      </c>
    </row>
    <row r="19014" spans="68:68" x14ac:dyDescent="0.3">
      <c r="BP19014" s="131" t="s">
        <v>43395</v>
      </c>
    </row>
    <row r="19015" spans="68:68" x14ac:dyDescent="0.3">
      <c r="BP19015" s="131" t="s">
        <v>45287</v>
      </c>
    </row>
    <row r="19016" spans="68:68" x14ac:dyDescent="0.3">
      <c r="BP19016" s="131" t="s">
        <v>43396</v>
      </c>
    </row>
    <row r="19017" spans="68:68" x14ac:dyDescent="0.3">
      <c r="BP19017" s="131" t="s">
        <v>40519</v>
      </c>
    </row>
    <row r="19018" spans="68:68" x14ac:dyDescent="0.3">
      <c r="BP19018" s="131" t="s">
        <v>44297</v>
      </c>
    </row>
    <row r="19019" spans="68:68" x14ac:dyDescent="0.3">
      <c r="BP19019" s="131" t="s">
        <v>44298</v>
      </c>
    </row>
    <row r="19020" spans="68:68" x14ac:dyDescent="0.3">
      <c r="BP19020" s="131" t="s">
        <v>42082</v>
      </c>
    </row>
    <row r="19021" spans="68:68" x14ac:dyDescent="0.3">
      <c r="BP19021" s="131" t="s">
        <v>40638</v>
      </c>
    </row>
    <row r="19022" spans="68:68" x14ac:dyDescent="0.3">
      <c r="BP19022" s="131" t="s">
        <v>31031</v>
      </c>
    </row>
    <row r="19025" spans="68:68" x14ac:dyDescent="0.3">
      <c r="BP19025" s="131" t="s">
        <v>43397</v>
      </c>
    </row>
    <row r="19026" spans="68:68" x14ac:dyDescent="0.3">
      <c r="BP19026" s="131" t="s">
        <v>43398</v>
      </c>
    </row>
    <row r="19027" spans="68:68" x14ac:dyDescent="0.3">
      <c r="BP19027" s="131" t="s">
        <v>31034</v>
      </c>
    </row>
    <row r="19028" spans="68:68" x14ac:dyDescent="0.3">
      <c r="BP19028" s="131" t="s">
        <v>40639</v>
      </c>
    </row>
    <row r="19029" spans="68:68" x14ac:dyDescent="0.3">
      <c r="BP19029" s="131" t="s">
        <v>31036</v>
      </c>
    </row>
    <row r="19030" spans="68:68" x14ac:dyDescent="0.3">
      <c r="BP19030" s="131" t="s">
        <v>31037</v>
      </c>
    </row>
    <row r="19031" spans="68:68" x14ac:dyDescent="0.3">
      <c r="BP19031" s="131" t="s">
        <v>31038</v>
      </c>
    </row>
    <row r="19032" spans="68:68" x14ac:dyDescent="0.3">
      <c r="BP19032" s="131" t="s">
        <v>31039</v>
      </c>
    </row>
    <row r="19033" spans="68:68" x14ac:dyDescent="0.3">
      <c r="BP19033" s="131" t="s">
        <v>31040</v>
      </c>
    </row>
    <row r="19034" spans="68:68" x14ac:dyDescent="0.3">
      <c r="BP19034" s="131" t="s">
        <v>40640</v>
      </c>
    </row>
    <row r="19036" spans="68:68" x14ac:dyDescent="0.3">
      <c r="BP19036" s="131" t="s">
        <v>31042</v>
      </c>
    </row>
    <row r="19037" spans="68:68" x14ac:dyDescent="0.3">
      <c r="BP19037" s="131" t="s">
        <v>40641</v>
      </c>
    </row>
    <row r="19038" spans="68:68" x14ac:dyDescent="0.3">
      <c r="BP19038" s="131" t="s">
        <v>40642</v>
      </c>
    </row>
    <row r="19039" spans="68:68" x14ac:dyDescent="0.3">
      <c r="BP19039" s="131" t="s">
        <v>19652</v>
      </c>
    </row>
    <row r="19040" spans="68:68" x14ac:dyDescent="0.3">
      <c r="BP19040" s="131" t="s">
        <v>40643</v>
      </c>
    </row>
    <row r="19041" spans="68:68" x14ac:dyDescent="0.3">
      <c r="BP19041" s="131" t="s">
        <v>40644</v>
      </c>
    </row>
    <row r="19042" spans="68:68" x14ac:dyDescent="0.3">
      <c r="BP19042" s="131" t="s">
        <v>40645</v>
      </c>
    </row>
    <row r="19043" spans="68:68" x14ac:dyDescent="0.3">
      <c r="BP19043" s="131" t="s">
        <v>40646</v>
      </c>
    </row>
    <row r="19044" spans="68:68" x14ac:dyDescent="0.3">
      <c r="BP19044" s="131" t="s">
        <v>40647</v>
      </c>
    </row>
    <row r="19045" spans="68:68" x14ac:dyDescent="0.3">
      <c r="BP19045" s="131" t="s">
        <v>40648</v>
      </c>
    </row>
    <row r="19046" spans="68:68" x14ac:dyDescent="0.3">
      <c r="BP19046" s="131" t="s">
        <v>40649</v>
      </c>
    </row>
    <row r="19047" spans="68:68" x14ac:dyDescent="0.3">
      <c r="BP19047" s="131" t="s">
        <v>19299</v>
      </c>
    </row>
    <row r="19048" spans="68:68" x14ac:dyDescent="0.3">
      <c r="BP19048" s="131" t="s">
        <v>40650</v>
      </c>
    </row>
    <row r="19049" spans="68:68" x14ac:dyDescent="0.3">
      <c r="BP19049" s="131" t="s">
        <v>19877</v>
      </c>
    </row>
    <row r="19052" spans="68:68" x14ac:dyDescent="0.3">
      <c r="BP19052" s="131" t="s">
        <v>31053</v>
      </c>
    </row>
    <row r="19053" spans="68:68" x14ac:dyDescent="0.3">
      <c r="BP19053" s="131" t="s">
        <v>31054</v>
      </c>
    </row>
    <row r="19054" spans="68:68" x14ac:dyDescent="0.3">
      <c r="BP19054" s="131" t="s">
        <v>31055</v>
      </c>
    </row>
    <row r="19055" spans="68:68" x14ac:dyDescent="0.3">
      <c r="BP19055" s="131" t="s">
        <v>40651</v>
      </c>
    </row>
    <row r="19057" spans="68:68" x14ac:dyDescent="0.3">
      <c r="BP19057" s="131" t="s">
        <v>40652</v>
      </c>
    </row>
    <row r="19058" spans="68:68" x14ac:dyDescent="0.3">
      <c r="BP19058" s="131" t="s">
        <v>40653</v>
      </c>
    </row>
    <row r="19059" spans="68:68" x14ac:dyDescent="0.3">
      <c r="BP19059" s="131" t="s">
        <v>31059</v>
      </c>
    </row>
    <row r="19060" spans="68:68" x14ac:dyDescent="0.3">
      <c r="BP19060" s="131" t="s">
        <v>40654</v>
      </c>
    </row>
    <row r="19061" spans="68:68" x14ac:dyDescent="0.3">
      <c r="BP19061" s="131" t="s">
        <v>19299</v>
      </c>
    </row>
    <row r="19063" spans="68:68" x14ac:dyDescent="0.3">
      <c r="BP19063" s="131" t="s">
        <v>31061</v>
      </c>
    </row>
    <row r="19064" spans="68:68" x14ac:dyDescent="0.3">
      <c r="BP19064" s="131" t="s">
        <v>40655</v>
      </c>
    </row>
    <row r="19065" spans="68:68" x14ac:dyDescent="0.3">
      <c r="BP19065" s="131" t="s">
        <v>19299</v>
      </c>
    </row>
    <row r="19067" spans="68:68" x14ac:dyDescent="0.3">
      <c r="BP19067" s="131" t="s">
        <v>31063</v>
      </c>
    </row>
    <row r="19068" spans="68:68" x14ac:dyDescent="0.3">
      <c r="BP19068" s="131" t="s">
        <v>40649</v>
      </c>
    </row>
    <row r="19069" spans="68:68" x14ac:dyDescent="0.3">
      <c r="BP19069" s="131" t="s">
        <v>19299</v>
      </c>
    </row>
    <row r="19071" spans="68:68" x14ac:dyDescent="0.3">
      <c r="BP19071" s="131" t="s">
        <v>31064</v>
      </c>
    </row>
    <row r="19072" spans="68:68" x14ac:dyDescent="0.3">
      <c r="BP19072" s="131" t="s">
        <v>40656</v>
      </c>
    </row>
    <row r="19073" spans="68:68" x14ac:dyDescent="0.3">
      <c r="BP19073" s="131" t="s">
        <v>31066</v>
      </c>
    </row>
    <row r="19074" spans="68:68" x14ac:dyDescent="0.3">
      <c r="BP19074" s="131" t="s">
        <v>40657</v>
      </c>
    </row>
    <row r="19075" spans="68:68" x14ac:dyDescent="0.3">
      <c r="BP19075" s="131" t="s">
        <v>40658</v>
      </c>
    </row>
    <row r="19076" spans="68:68" x14ac:dyDescent="0.3">
      <c r="BP19076" s="131" t="s">
        <v>19925</v>
      </c>
    </row>
    <row r="19077" spans="68:68" x14ac:dyDescent="0.3">
      <c r="BP19077" s="131" t="s">
        <v>40659</v>
      </c>
    </row>
    <row r="19078" spans="68:68" x14ac:dyDescent="0.3">
      <c r="BP19078" s="131" t="s">
        <v>40660</v>
      </c>
    </row>
    <row r="19079" spans="68:68" x14ac:dyDescent="0.3">
      <c r="BP19079" s="131" t="s">
        <v>19652</v>
      </c>
    </row>
    <row r="19080" spans="68:68" x14ac:dyDescent="0.3">
      <c r="BP19080" s="131" t="s">
        <v>19299</v>
      </c>
    </row>
    <row r="19082" spans="68:68" x14ac:dyDescent="0.3">
      <c r="BP19082" s="131" t="s">
        <v>40661</v>
      </c>
    </row>
    <row r="19083" spans="68:68" x14ac:dyDescent="0.3">
      <c r="BP19083" s="131" t="s">
        <v>31072</v>
      </c>
    </row>
    <row r="19084" spans="68:68" x14ac:dyDescent="0.3">
      <c r="BP19084" s="131" t="s">
        <v>40662</v>
      </c>
    </row>
    <row r="19085" spans="68:68" x14ac:dyDescent="0.3">
      <c r="BP19085" s="131" t="s">
        <v>40663</v>
      </c>
    </row>
    <row r="19086" spans="68:68" x14ac:dyDescent="0.3">
      <c r="BP19086" s="131" t="s">
        <v>19299</v>
      </c>
    </row>
    <row r="19087" spans="68:68" x14ac:dyDescent="0.3">
      <c r="BP19087" s="131" t="s">
        <v>31075</v>
      </c>
    </row>
    <row r="19088" spans="68:68" x14ac:dyDescent="0.3">
      <c r="BP19088" s="131" t="s">
        <v>40664</v>
      </c>
    </row>
    <row r="19089" spans="68:68" x14ac:dyDescent="0.3">
      <c r="BP19089" s="131" t="s">
        <v>31077</v>
      </c>
    </row>
    <row r="19090" spans="68:68" x14ac:dyDescent="0.3">
      <c r="BP19090" s="131" t="s">
        <v>45288</v>
      </c>
    </row>
    <row r="19091" spans="68:68" x14ac:dyDescent="0.3">
      <c r="BP19091" s="131" t="s">
        <v>37189</v>
      </c>
    </row>
    <row r="19093" spans="68:68" x14ac:dyDescent="0.3">
      <c r="BP19093" s="131" t="s">
        <v>40665</v>
      </c>
    </row>
    <row r="19094" spans="68:68" x14ac:dyDescent="0.3">
      <c r="BP19094" s="131" t="s">
        <v>37267</v>
      </c>
    </row>
    <row r="19095" spans="68:68" x14ac:dyDescent="0.3">
      <c r="BP19095" s="131" t="s">
        <v>19300</v>
      </c>
    </row>
    <row r="19098" spans="68:68" x14ac:dyDescent="0.3">
      <c r="BP19098" s="131" t="s">
        <v>42070</v>
      </c>
    </row>
    <row r="19099" spans="68:68" x14ac:dyDescent="0.3">
      <c r="BP19099" s="131" t="s">
        <v>30573</v>
      </c>
    </row>
    <row r="19100" spans="68:68" x14ac:dyDescent="0.3">
      <c r="BP19100" s="131" t="s">
        <v>31080</v>
      </c>
    </row>
    <row r="19101" spans="68:68" x14ac:dyDescent="0.3">
      <c r="BP19101" s="131" t="s">
        <v>19769</v>
      </c>
    </row>
    <row r="19102" spans="68:68" x14ac:dyDescent="0.3">
      <c r="BP19102" s="131" t="s">
        <v>19493</v>
      </c>
    </row>
    <row r="19103" spans="68:68" x14ac:dyDescent="0.3">
      <c r="BP19103" s="131" t="s">
        <v>19617</v>
      </c>
    </row>
    <row r="19104" spans="68:68" x14ac:dyDescent="0.3">
      <c r="BP19104" s="131" t="s">
        <v>31081</v>
      </c>
    </row>
    <row r="19105" spans="68:68" x14ac:dyDescent="0.3">
      <c r="BP19105" s="131" t="s">
        <v>19493</v>
      </c>
    </row>
    <row r="19106" spans="68:68" x14ac:dyDescent="0.3">
      <c r="BP19106" s="131" t="s">
        <v>31082</v>
      </c>
    </row>
    <row r="19107" spans="68:68" x14ac:dyDescent="0.3">
      <c r="BP19107" s="131" t="s">
        <v>31083</v>
      </c>
    </row>
    <row r="19108" spans="68:68" x14ac:dyDescent="0.3">
      <c r="BP19108" s="131" t="s">
        <v>19493</v>
      </c>
    </row>
    <row r="19109" spans="68:68" x14ac:dyDescent="0.3">
      <c r="BP19109" s="131" t="s">
        <v>31084</v>
      </c>
    </row>
    <row r="19110" spans="68:68" x14ac:dyDescent="0.3">
      <c r="BP19110" s="131" t="s">
        <v>31085</v>
      </c>
    </row>
    <row r="19111" spans="68:68" x14ac:dyDescent="0.3">
      <c r="BP19111" s="131" t="s">
        <v>31086</v>
      </c>
    </row>
    <row r="19112" spans="68:68" x14ac:dyDescent="0.3">
      <c r="BP19112" s="131" t="s">
        <v>19493</v>
      </c>
    </row>
    <row r="19113" spans="68:68" x14ac:dyDescent="0.3">
      <c r="BP19113" s="131" t="s">
        <v>19493</v>
      </c>
    </row>
    <row r="19114" spans="68:68" x14ac:dyDescent="0.3">
      <c r="BP19114" s="131" t="s">
        <v>20092</v>
      </c>
    </row>
    <row r="19115" spans="68:68" x14ac:dyDescent="0.3">
      <c r="BP19115" s="131" t="s">
        <v>44439</v>
      </c>
    </row>
    <row r="19116" spans="68:68" x14ac:dyDescent="0.3">
      <c r="BP19116" s="131" t="s">
        <v>45037</v>
      </c>
    </row>
    <row r="19117" spans="68:68" x14ac:dyDescent="0.3">
      <c r="BP19117" s="131" t="s">
        <v>45289</v>
      </c>
    </row>
    <row r="19118" spans="68:68" x14ac:dyDescent="0.3">
      <c r="BP19118" s="131" t="s">
        <v>45290</v>
      </c>
    </row>
    <row r="19119" spans="68:68" x14ac:dyDescent="0.3">
      <c r="BP19119" s="131" t="s">
        <v>44297</v>
      </c>
    </row>
    <row r="19120" spans="68:68" x14ac:dyDescent="0.3">
      <c r="BP19120" s="131" t="s">
        <v>45252</v>
      </c>
    </row>
    <row r="19121" spans="68:68" x14ac:dyDescent="0.3">
      <c r="BP19121" s="131" t="s">
        <v>31089</v>
      </c>
    </row>
    <row r="19122" spans="68:68" x14ac:dyDescent="0.3">
      <c r="BP19122" s="131" t="s">
        <v>45291</v>
      </c>
    </row>
    <row r="19123" spans="68:68" x14ac:dyDescent="0.3">
      <c r="BP19123" s="131" t="s">
        <v>45292</v>
      </c>
    </row>
    <row r="19124" spans="68:68" x14ac:dyDescent="0.3">
      <c r="BP19124" s="131" t="s">
        <v>40519</v>
      </c>
    </row>
    <row r="19125" spans="68:68" x14ac:dyDescent="0.3">
      <c r="BP19125" s="131" t="s">
        <v>44297</v>
      </c>
    </row>
    <row r="19126" spans="68:68" x14ac:dyDescent="0.3">
      <c r="BP19126" s="131" t="s">
        <v>44298</v>
      </c>
    </row>
    <row r="19127" spans="68:68" x14ac:dyDescent="0.3">
      <c r="BP19127" s="131" t="s">
        <v>19493</v>
      </c>
    </row>
    <row r="19128" spans="68:68" x14ac:dyDescent="0.3">
      <c r="BP19128" s="131" t="s">
        <v>42082</v>
      </c>
    </row>
    <row r="19129" spans="68:68" x14ac:dyDescent="0.3">
      <c r="BP19129" s="131" t="s">
        <v>31092</v>
      </c>
    </row>
    <row r="19130" spans="68:68" x14ac:dyDescent="0.3">
      <c r="BP19130" s="131" t="s">
        <v>31093</v>
      </c>
    </row>
    <row r="19131" spans="68:68" x14ac:dyDescent="0.3">
      <c r="BP19131" s="131" t="s">
        <v>31094</v>
      </c>
    </row>
    <row r="19132" spans="68:68" x14ac:dyDescent="0.3">
      <c r="BP19132" s="131" t="s">
        <v>40666</v>
      </c>
    </row>
    <row r="19133" spans="68:68" x14ac:dyDescent="0.3">
      <c r="BP19133" s="131" t="s">
        <v>19299</v>
      </c>
    </row>
    <row r="19134" spans="68:68" x14ac:dyDescent="0.3">
      <c r="BP19134" s="131" t="s">
        <v>40667</v>
      </c>
    </row>
    <row r="19135" spans="68:68" x14ac:dyDescent="0.3">
      <c r="BP19135" s="131" t="s">
        <v>37267</v>
      </c>
    </row>
    <row r="19136" spans="68:68" x14ac:dyDescent="0.3">
      <c r="BP19136" s="131" t="s">
        <v>19300</v>
      </c>
    </row>
    <row r="19139" spans="68:68" x14ac:dyDescent="0.3">
      <c r="BP19139" s="131" t="s">
        <v>42070</v>
      </c>
    </row>
    <row r="19140" spans="68:68" x14ac:dyDescent="0.3">
      <c r="BP19140" s="131" t="s">
        <v>30573</v>
      </c>
    </row>
    <row r="19141" spans="68:68" x14ac:dyDescent="0.3">
      <c r="BP19141" s="131" t="s">
        <v>31097</v>
      </c>
    </row>
    <row r="19142" spans="68:68" x14ac:dyDescent="0.3">
      <c r="BP19142" s="131" t="s">
        <v>19769</v>
      </c>
    </row>
    <row r="19143" spans="68:68" x14ac:dyDescent="0.3">
      <c r="BP19143" s="131" t="s">
        <v>19617</v>
      </c>
    </row>
    <row r="19144" spans="68:68" x14ac:dyDescent="0.3">
      <c r="BP19144" s="131" t="s">
        <v>31098</v>
      </c>
    </row>
    <row r="19145" spans="68:68" x14ac:dyDescent="0.3">
      <c r="BP19145" s="131" t="s">
        <v>31099</v>
      </c>
    </row>
    <row r="19146" spans="68:68" x14ac:dyDescent="0.3">
      <c r="BP19146" s="131" t="s">
        <v>42082</v>
      </c>
    </row>
    <row r="19147" spans="68:68" x14ac:dyDescent="0.3">
      <c r="BP19147" s="131" t="s">
        <v>40668</v>
      </c>
    </row>
    <row r="19150" spans="68:68" x14ac:dyDescent="0.3">
      <c r="BP19150" s="131" t="s">
        <v>42070</v>
      </c>
    </row>
    <row r="19151" spans="68:68" x14ac:dyDescent="0.3">
      <c r="BP19151" s="131" t="s">
        <v>30573</v>
      </c>
    </row>
    <row r="19152" spans="68:68" x14ac:dyDescent="0.3">
      <c r="BP19152" s="131" t="s">
        <v>31101</v>
      </c>
    </row>
    <row r="19153" spans="68:68" x14ac:dyDescent="0.3">
      <c r="BP19153" s="131" t="s">
        <v>19769</v>
      </c>
    </row>
    <row r="19154" spans="68:68" x14ac:dyDescent="0.3">
      <c r="BP19154" s="131" t="s">
        <v>19617</v>
      </c>
    </row>
    <row r="19155" spans="68:68" x14ac:dyDescent="0.3">
      <c r="BP19155" s="131" t="s">
        <v>31102</v>
      </c>
    </row>
    <row r="19156" spans="68:68" x14ac:dyDescent="0.3">
      <c r="BP19156" s="131" t="s">
        <v>31103</v>
      </c>
    </row>
    <row r="19157" spans="68:68" x14ac:dyDescent="0.3">
      <c r="BP19157" s="131" t="s">
        <v>42082</v>
      </c>
    </row>
    <row r="19158" spans="68:68" x14ac:dyDescent="0.3">
      <c r="BP19158" s="131" t="s">
        <v>40669</v>
      </c>
    </row>
    <row r="19160" spans="68:68" x14ac:dyDescent="0.3">
      <c r="BP19160" s="131" t="s">
        <v>42070</v>
      </c>
    </row>
    <row r="19161" spans="68:68" x14ac:dyDescent="0.3">
      <c r="BP19161" s="131" t="s">
        <v>30573</v>
      </c>
    </row>
    <row r="19162" spans="68:68" x14ac:dyDescent="0.3">
      <c r="BP19162" s="131" t="s">
        <v>31105</v>
      </c>
    </row>
    <row r="19163" spans="68:68" x14ac:dyDescent="0.3">
      <c r="BP19163" s="131" t="s">
        <v>19769</v>
      </c>
    </row>
    <row r="19164" spans="68:68" x14ac:dyDescent="0.3">
      <c r="BP19164" s="131" t="s">
        <v>19493</v>
      </c>
    </row>
    <row r="19165" spans="68:68" x14ac:dyDescent="0.3">
      <c r="BP19165" s="131" t="s">
        <v>19617</v>
      </c>
    </row>
    <row r="19166" spans="68:68" x14ac:dyDescent="0.3">
      <c r="BP19166" s="131" t="s">
        <v>31106</v>
      </c>
    </row>
    <row r="19167" spans="68:68" x14ac:dyDescent="0.3">
      <c r="BP19167" s="131" t="s">
        <v>31107</v>
      </c>
    </row>
    <row r="19168" spans="68:68" x14ac:dyDescent="0.3">
      <c r="BP19168" s="131" t="s">
        <v>31108</v>
      </c>
    </row>
    <row r="19169" spans="68:68" x14ac:dyDescent="0.3">
      <c r="BP19169" s="131" t="s">
        <v>31109</v>
      </c>
    </row>
    <row r="19170" spans="68:68" x14ac:dyDescent="0.3">
      <c r="BP19170" s="131" t="s">
        <v>19493</v>
      </c>
    </row>
    <row r="19171" spans="68:68" x14ac:dyDescent="0.3">
      <c r="BP19171" s="131" t="s">
        <v>31110</v>
      </c>
    </row>
    <row r="19172" spans="68:68" x14ac:dyDescent="0.3">
      <c r="BP19172" s="131" t="s">
        <v>31111</v>
      </c>
    </row>
    <row r="19173" spans="68:68" x14ac:dyDescent="0.3">
      <c r="BP19173" s="131" t="s">
        <v>43399</v>
      </c>
    </row>
    <row r="19174" spans="68:68" x14ac:dyDescent="0.3">
      <c r="BP19174" s="131" t="s">
        <v>43400</v>
      </c>
    </row>
    <row r="19175" spans="68:68" x14ac:dyDescent="0.3">
      <c r="BP19175" s="131" t="s">
        <v>31114</v>
      </c>
    </row>
    <row r="19176" spans="68:68" x14ac:dyDescent="0.3">
      <c r="BP19176" s="131" t="s">
        <v>31115</v>
      </c>
    </row>
    <row r="19177" spans="68:68" x14ac:dyDescent="0.3">
      <c r="BP19177" s="131" t="s">
        <v>31116</v>
      </c>
    </row>
    <row r="19178" spans="68:68" x14ac:dyDescent="0.3">
      <c r="BP19178" s="131" t="s">
        <v>31117</v>
      </c>
    </row>
    <row r="19179" spans="68:68" x14ac:dyDescent="0.3">
      <c r="BP19179" s="131" t="s">
        <v>31118</v>
      </c>
    </row>
    <row r="19180" spans="68:68" x14ac:dyDescent="0.3">
      <c r="BP19180" s="131" t="s">
        <v>31119</v>
      </c>
    </row>
    <row r="19181" spans="68:68" x14ac:dyDescent="0.3">
      <c r="BP19181" s="131" t="s">
        <v>19493</v>
      </c>
    </row>
    <row r="19182" spans="68:68" x14ac:dyDescent="0.3">
      <c r="BP19182" s="131" t="s">
        <v>20092</v>
      </c>
    </row>
    <row r="19183" spans="68:68" x14ac:dyDescent="0.3">
      <c r="BP19183" s="131" t="s">
        <v>45293</v>
      </c>
    </row>
    <row r="19184" spans="68:68" x14ac:dyDescent="0.3">
      <c r="BP19184" s="131" t="s">
        <v>45037</v>
      </c>
    </row>
    <row r="19185" spans="68:68" x14ac:dyDescent="0.3">
      <c r="BP19185" s="131" t="s">
        <v>44433</v>
      </c>
    </row>
    <row r="19186" spans="68:68" x14ac:dyDescent="0.3">
      <c r="BP19186" s="131" t="s">
        <v>31121</v>
      </c>
    </row>
    <row r="19187" spans="68:68" x14ac:dyDescent="0.3">
      <c r="BP19187" s="131" t="s">
        <v>30751</v>
      </c>
    </row>
    <row r="19188" spans="68:68" x14ac:dyDescent="0.3">
      <c r="BP19188" s="131" t="s">
        <v>40670</v>
      </c>
    </row>
    <row r="19189" spans="68:68" x14ac:dyDescent="0.3">
      <c r="BP19189" s="131" t="s">
        <v>45294</v>
      </c>
    </row>
    <row r="19190" spans="68:68" x14ac:dyDescent="0.3">
      <c r="BP19190" s="131" t="s">
        <v>40671</v>
      </c>
    </row>
    <row r="19191" spans="68:68" x14ac:dyDescent="0.3">
      <c r="BP19191" s="131" t="s">
        <v>40672</v>
      </c>
    </row>
    <row r="19192" spans="68:68" x14ac:dyDescent="0.3">
      <c r="BP19192" s="131" t="s">
        <v>40673</v>
      </c>
    </row>
    <row r="19193" spans="68:68" x14ac:dyDescent="0.3">
      <c r="BP19193" s="131" t="s">
        <v>40674</v>
      </c>
    </row>
    <row r="19194" spans="68:68" x14ac:dyDescent="0.3">
      <c r="BP19194" s="131" t="s">
        <v>40465</v>
      </c>
    </row>
    <row r="19195" spans="68:68" x14ac:dyDescent="0.3">
      <c r="BP19195" s="131" t="s">
        <v>44434</v>
      </c>
    </row>
    <row r="19196" spans="68:68" x14ac:dyDescent="0.3">
      <c r="BP19196" s="131" t="s">
        <v>45115</v>
      </c>
    </row>
    <row r="19197" spans="68:68" x14ac:dyDescent="0.3">
      <c r="BP19197" s="131" t="s">
        <v>44466</v>
      </c>
    </row>
    <row r="19198" spans="68:68" x14ac:dyDescent="0.3">
      <c r="BP19198" s="131" t="s">
        <v>31129</v>
      </c>
    </row>
    <row r="19199" spans="68:68" x14ac:dyDescent="0.3">
      <c r="BP19199" s="131" t="s">
        <v>45295</v>
      </c>
    </row>
    <row r="19200" spans="68:68" x14ac:dyDescent="0.3">
      <c r="BP19200" s="131" t="s">
        <v>44467</v>
      </c>
    </row>
    <row r="19201" spans="68:68" x14ac:dyDescent="0.3">
      <c r="BP19201" s="131" t="s">
        <v>44468</v>
      </c>
    </row>
    <row r="19202" spans="68:68" x14ac:dyDescent="0.3">
      <c r="BP19202" s="131" t="s">
        <v>44466</v>
      </c>
    </row>
    <row r="19203" spans="68:68" x14ac:dyDescent="0.3">
      <c r="BP19203" s="131" t="s">
        <v>31133</v>
      </c>
    </row>
    <row r="19204" spans="68:68" x14ac:dyDescent="0.3">
      <c r="BP19204" s="131" t="s">
        <v>45296</v>
      </c>
    </row>
    <row r="19205" spans="68:68" x14ac:dyDescent="0.3">
      <c r="BP19205" s="131" t="s">
        <v>44467</v>
      </c>
    </row>
    <row r="19206" spans="68:68" x14ac:dyDescent="0.3">
      <c r="BP19206" s="131" t="s">
        <v>44469</v>
      </c>
    </row>
    <row r="19207" spans="68:68" x14ac:dyDescent="0.3">
      <c r="BP19207" s="131" t="s">
        <v>44466</v>
      </c>
    </row>
    <row r="19208" spans="68:68" x14ac:dyDescent="0.3">
      <c r="BP19208" s="131" t="s">
        <v>31136</v>
      </c>
    </row>
    <row r="19209" spans="68:68" x14ac:dyDescent="0.3">
      <c r="BP19209" s="131" t="s">
        <v>45297</v>
      </c>
    </row>
    <row r="19210" spans="68:68" x14ac:dyDescent="0.3">
      <c r="BP19210" s="131" t="s">
        <v>44467</v>
      </c>
    </row>
    <row r="19211" spans="68:68" x14ac:dyDescent="0.3">
      <c r="BP19211" s="131" t="s">
        <v>44470</v>
      </c>
    </row>
    <row r="19212" spans="68:68" x14ac:dyDescent="0.3">
      <c r="BP19212" s="131" t="s">
        <v>44244</v>
      </c>
    </row>
    <row r="19213" spans="68:68" x14ac:dyDescent="0.3">
      <c r="BP19213" s="131" t="s">
        <v>44297</v>
      </c>
    </row>
    <row r="19214" spans="68:68" x14ac:dyDescent="0.3">
      <c r="BP19214" s="131" t="s">
        <v>45252</v>
      </c>
    </row>
    <row r="19215" spans="68:68" x14ac:dyDescent="0.3">
      <c r="BP19215" s="131" t="s">
        <v>40675</v>
      </c>
    </row>
    <row r="19216" spans="68:68" x14ac:dyDescent="0.3">
      <c r="BP19216" s="131" t="s">
        <v>40676</v>
      </c>
    </row>
    <row r="19217" spans="68:68" x14ac:dyDescent="0.3">
      <c r="BP19217" s="131" t="s">
        <v>40677</v>
      </c>
    </row>
    <row r="19218" spans="68:68" x14ac:dyDescent="0.3">
      <c r="BP19218" s="131" t="s">
        <v>40678</v>
      </c>
    </row>
    <row r="19219" spans="68:68" x14ac:dyDescent="0.3">
      <c r="BP19219" s="131" t="s">
        <v>40679</v>
      </c>
    </row>
    <row r="19220" spans="68:68" x14ac:dyDescent="0.3">
      <c r="BP19220" s="131" t="s">
        <v>40680</v>
      </c>
    </row>
    <row r="19222" spans="68:68" x14ac:dyDescent="0.3">
      <c r="BP19222" s="131" t="s">
        <v>31145</v>
      </c>
    </row>
    <row r="19223" spans="68:68" x14ac:dyDescent="0.3">
      <c r="BP19223" s="131" t="s">
        <v>40681</v>
      </c>
    </row>
    <row r="19224" spans="68:68" x14ac:dyDescent="0.3">
      <c r="BP19224" s="131" t="s">
        <v>40682</v>
      </c>
    </row>
    <row r="19225" spans="68:68" x14ac:dyDescent="0.3">
      <c r="BP19225" s="131" t="s">
        <v>40683</v>
      </c>
    </row>
    <row r="19226" spans="68:68" x14ac:dyDescent="0.3">
      <c r="BP19226" s="131" t="s">
        <v>40684</v>
      </c>
    </row>
    <row r="19227" spans="68:68" x14ac:dyDescent="0.3">
      <c r="BP19227" s="131" t="s">
        <v>40685</v>
      </c>
    </row>
    <row r="19228" spans="68:68" x14ac:dyDescent="0.3">
      <c r="BP19228" s="131" t="s">
        <v>40686</v>
      </c>
    </row>
    <row r="19229" spans="68:68" x14ac:dyDescent="0.3">
      <c r="BP19229" s="131" t="s">
        <v>40519</v>
      </c>
    </row>
    <row r="19231" spans="68:68" x14ac:dyDescent="0.3">
      <c r="BP19231" s="131" t="s">
        <v>43401</v>
      </c>
    </row>
    <row r="19232" spans="68:68" x14ac:dyDescent="0.3">
      <c r="BP19232" s="131" t="s">
        <v>43402</v>
      </c>
    </row>
    <row r="19233" spans="68:68" x14ac:dyDescent="0.3">
      <c r="BP19233" s="131" t="s">
        <v>43403</v>
      </c>
    </row>
    <row r="19234" spans="68:68" x14ac:dyDescent="0.3">
      <c r="BP19234" s="131" t="s">
        <v>43404</v>
      </c>
    </row>
    <row r="19235" spans="68:68" x14ac:dyDescent="0.3">
      <c r="BP19235" s="131" t="s">
        <v>43405</v>
      </c>
    </row>
    <row r="19236" spans="68:68" x14ac:dyDescent="0.3">
      <c r="BP19236" s="131" t="s">
        <v>43406</v>
      </c>
    </row>
    <row r="19237" spans="68:68" x14ac:dyDescent="0.3">
      <c r="BP19237" s="131" t="s">
        <v>43407</v>
      </c>
    </row>
    <row r="19238" spans="68:68" x14ac:dyDescent="0.3">
      <c r="BP19238" s="131" t="s">
        <v>43408</v>
      </c>
    </row>
    <row r="19239" spans="68:68" x14ac:dyDescent="0.3">
      <c r="BP19239" s="131" t="s">
        <v>43409</v>
      </c>
    </row>
    <row r="19240" spans="68:68" x14ac:dyDescent="0.3">
      <c r="BP19240" s="131" t="s">
        <v>43410</v>
      </c>
    </row>
    <row r="19241" spans="68:68" x14ac:dyDescent="0.3">
      <c r="BP19241" s="131" t="s">
        <v>43411</v>
      </c>
    </row>
    <row r="19242" spans="68:68" x14ac:dyDescent="0.3">
      <c r="BP19242" s="131" t="s">
        <v>37959</v>
      </c>
    </row>
    <row r="19244" spans="68:68" x14ac:dyDescent="0.3">
      <c r="BP19244" s="131" t="s">
        <v>31164</v>
      </c>
    </row>
    <row r="19245" spans="68:68" x14ac:dyDescent="0.3">
      <c r="BP19245" s="131" t="s">
        <v>40687</v>
      </c>
    </row>
    <row r="19246" spans="68:68" x14ac:dyDescent="0.3">
      <c r="BP19246" s="131" t="s">
        <v>40688</v>
      </c>
    </row>
    <row r="19247" spans="68:68" x14ac:dyDescent="0.3">
      <c r="BP19247" s="131" t="s">
        <v>40689</v>
      </c>
    </row>
    <row r="19248" spans="68:68" x14ac:dyDescent="0.3">
      <c r="BP19248" s="131" t="s">
        <v>40690</v>
      </c>
    </row>
    <row r="19249" spans="68:68" x14ac:dyDescent="0.3">
      <c r="BP19249" s="131" t="s">
        <v>40691</v>
      </c>
    </row>
    <row r="19250" spans="68:68" x14ac:dyDescent="0.3">
      <c r="BP19250" s="131" t="s">
        <v>40692</v>
      </c>
    </row>
    <row r="19251" spans="68:68" x14ac:dyDescent="0.3">
      <c r="BP19251" s="131" t="s">
        <v>40693</v>
      </c>
    </row>
    <row r="19252" spans="68:68" x14ac:dyDescent="0.3">
      <c r="BP19252" s="131" t="s">
        <v>40694</v>
      </c>
    </row>
    <row r="19253" spans="68:68" x14ac:dyDescent="0.3">
      <c r="BP19253" s="131" t="s">
        <v>40695</v>
      </c>
    </row>
    <row r="19254" spans="68:68" x14ac:dyDescent="0.3">
      <c r="BP19254" s="131" t="s">
        <v>40519</v>
      </c>
    </row>
    <row r="19255" spans="68:68" x14ac:dyDescent="0.3">
      <c r="BP19255" s="131" t="s">
        <v>44297</v>
      </c>
    </row>
    <row r="19256" spans="68:68" x14ac:dyDescent="0.3">
      <c r="BP19256" s="131" t="s">
        <v>44298</v>
      </c>
    </row>
    <row r="19257" spans="68:68" x14ac:dyDescent="0.3">
      <c r="BP19257" s="131" t="s">
        <v>42101</v>
      </c>
    </row>
    <row r="19258" spans="68:68" x14ac:dyDescent="0.3">
      <c r="BP19258" s="131" t="s">
        <v>31174</v>
      </c>
    </row>
    <row r="19259" spans="68:68" x14ac:dyDescent="0.3">
      <c r="BP19259" s="131" t="s">
        <v>31175</v>
      </c>
    </row>
    <row r="19260" spans="68:68" x14ac:dyDescent="0.3">
      <c r="BP19260" s="131" t="s">
        <v>31176</v>
      </c>
    </row>
    <row r="19261" spans="68:68" x14ac:dyDescent="0.3">
      <c r="BP19261" s="131" t="s">
        <v>40696</v>
      </c>
    </row>
    <row r="19262" spans="68:68" x14ac:dyDescent="0.3">
      <c r="BP19262" s="131" t="s">
        <v>19874</v>
      </c>
    </row>
    <row r="19263" spans="68:68" x14ac:dyDescent="0.3">
      <c r="BP19263" s="131" t="s">
        <v>40697</v>
      </c>
    </row>
    <row r="19264" spans="68:68" x14ac:dyDescent="0.3">
      <c r="BP19264" s="131" t="s">
        <v>19299</v>
      </c>
    </row>
    <row r="19265" spans="68:68" x14ac:dyDescent="0.3">
      <c r="BP19265" s="131" t="s">
        <v>40698</v>
      </c>
    </row>
    <row r="19267" spans="68:68" x14ac:dyDescent="0.3">
      <c r="BP19267" s="131" t="s">
        <v>40699</v>
      </c>
    </row>
    <row r="19268" spans="68:68" x14ac:dyDescent="0.3">
      <c r="BP19268" s="131" t="s">
        <v>40700</v>
      </c>
    </row>
    <row r="19270" spans="68:68" x14ac:dyDescent="0.3">
      <c r="BP19270" s="131" t="s">
        <v>40701</v>
      </c>
    </row>
    <row r="19271" spans="68:68" x14ac:dyDescent="0.3">
      <c r="BP19271" s="131" t="s">
        <v>44057</v>
      </c>
    </row>
    <row r="19273" spans="68:68" x14ac:dyDescent="0.3">
      <c r="BP19273" s="131" t="s">
        <v>44471</v>
      </c>
    </row>
    <row r="19274" spans="68:68" x14ac:dyDescent="0.3">
      <c r="BP19274" s="131" t="s">
        <v>40702</v>
      </c>
    </row>
    <row r="19275" spans="68:68" x14ac:dyDescent="0.3">
      <c r="BP19275" s="131" t="s">
        <v>19874</v>
      </c>
    </row>
    <row r="19276" spans="68:68" x14ac:dyDescent="0.3">
      <c r="BP19276" s="131" t="s">
        <v>31186</v>
      </c>
    </row>
    <row r="19277" spans="68:68" x14ac:dyDescent="0.3">
      <c r="BP19277" s="131" t="s">
        <v>40703</v>
      </c>
    </row>
    <row r="19278" spans="68:68" x14ac:dyDescent="0.3">
      <c r="BP19278" s="131" t="s">
        <v>19925</v>
      </c>
    </row>
    <row r="19279" spans="68:68" x14ac:dyDescent="0.3">
      <c r="BP19279" s="131" t="s">
        <v>40704</v>
      </c>
    </row>
    <row r="19280" spans="68:68" x14ac:dyDescent="0.3">
      <c r="BP19280" s="131" t="s">
        <v>19652</v>
      </c>
    </row>
    <row r="19281" spans="68:68" x14ac:dyDescent="0.3">
      <c r="BP19281" s="131" t="s">
        <v>19299</v>
      </c>
    </row>
    <row r="19282" spans="68:68" x14ac:dyDescent="0.3">
      <c r="BP19282" s="131" t="s">
        <v>37267</v>
      </c>
    </row>
    <row r="19283" spans="68:68" x14ac:dyDescent="0.3">
      <c r="BP19283" s="131" t="s">
        <v>19300</v>
      </c>
    </row>
    <row r="19285" spans="68:68" x14ac:dyDescent="0.3">
      <c r="BP19285" s="131" t="s">
        <v>42070</v>
      </c>
    </row>
    <row r="19286" spans="68:68" x14ac:dyDescent="0.3">
      <c r="BP19286" s="131" t="s">
        <v>30573</v>
      </c>
    </row>
    <row r="19287" spans="68:68" x14ac:dyDescent="0.3">
      <c r="BP19287" s="131" t="s">
        <v>31189</v>
      </c>
    </row>
    <row r="19288" spans="68:68" x14ac:dyDescent="0.3">
      <c r="BP19288" s="131" t="s">
        <v>19769</v>
      </c>
    </row>
    <row r="19289" spans="68:68" x14ac:dyDescent="0.3">
      <c r="BP19289" s="131" t="s">
        <v>19493</v>
      </c>
    </row>
    <row r="19290" spans="68:68" x14ac:dyDescent="0.3">
      <c r="BP19290" s="131" t="s">
        <v>19617</v>
      </c>
    </row>
    <row r="19291" spans="68:68" x14ac:dyDescent="0.3">
      <c r="BP19291" s="131" t="s">
        <v>31190</v>
      </c>
    </row>
    <row r="19292" spans="68:68" x14ac:dyDescent="0.3">
      <c r="BP19292" s="131" t="s">
        <v>31191</v>
      </c>
    </row>
    <row r="19293" spans="68:68" x14ac:dyDescent="0.3">
      <c r="BP19293" s="131" t="s">
        <v>31192</v>
      </c>
    </row>
    <row r="19294" spans="68:68" x14ac:dyDescent="0.3">
      <c r="BP19294" s="131" t="s">
        <v>19493</v>
      </c>
    </row>
    <row r="19295" spans="68:68" x14ac:dyDescent="0.3">
      <c r="BP19295" s="131" t="s">
        <v>31193</v>
      </c>
    </row>
    <row r="19296" spans="68:68" x14ac:dyDescent="0.3">
      <c r="BP19296" s="131" t="s">
        <v>44472</v>
      </c>
    </row>
    <row r="19297" spans="68:68" x14ac:dyDescent="0.3">
      <c r="BP19297" s="131" t="s">
        <v>31195</v>
      </c>
    </row>
    <row r="19298" spans="68:68" x14ac:dyDescent="0.3">
      <c r="BP19298" s="131" t="s">
        <v>19493</v>
      </c>
    </row>
    <row r="19299" spans="68:68" x14ac:dyDescent="0.3">
      <c r="BP19299" s="131" t="s">
        <v>31196</v>
      </c>
    </row>
    <row r="19300" spans="68:68" x14ac:dyDescent="0.3">
      <c r="BP19300" s="131" t="s">
        <v>19493</v>
      </c>
    </row>
    <row r="19301" spans="68:68" x14ac:dyDescent="0.3">
      <c r="BP19301" s="131" t="s">
        <v>31197</v>
      </c>
    </row>
    <row r="19302" spans="68:68" x14ac:dyDescent="0.3">
      <c r="BP19302" s="131" t="s">
        <v>44473</v>
      </c>
    </row>
    <row r="19303" spans="68:68" x14ac:dyDescent="0.3">
      <c r="BP19303" s="131" t="s">
        <v>31199</v>
      </c>
    </row>
    <row r="19304" spans="68:68" x14ac:dyDescent="0.3">
      <c r="BP19304" s="131" t="s">
        <v>31200</v>
      </c>
    </row>
    <row r="19305" spans="68:68" x14ac:dyDescent="0.3">
      <c r="BP19305" s="131" t="s">
        <v>31201</v>
      </c>
    </row>
    <row r="19306" spans="68:68" x14ac:dyDescent="0.3">
      <c r="BP19306" s="131" t="s">
        <v>45298</v>
      </c>
    </row>
    <row r="19307" spans="68:68" x14ac:dyDescent="0.3">
      <c r="BP19307" s="131" t="s">
        <v>31203</v>
      </c>
    </row>
    <row r="19308" spans="68:68" x14ac:dyDescent="0.3">
      <c r="BP19308" s="131" t="s">
        <v>31204</v>
      </c>
    </row>
    <row r="19309" spans="68:68" x14ac:dyDescent="0.3">
      <c r="BP19309" s="131" t="s">
        <v>31205</v>
      </c>
    </row>
    <row r="19310" spans="68:68" x14ac:dyDescent="0.3">
      <c r="BP19310" s="131" t="s">
        <v>31206</v>
      </c>
    </row>
    <row r="19311" spans="68:68" x14ac:dyDescent="0.3">
      <c r="BP19311" s="131" t="s">
        <v>31207</v>
      </c>
    </row>
    <row r="19312" spans="68:68" x14ac:dyDescent="0.3">
      <c r="BP19312" s="131" t="s">
        <v>31208</v>
      </c>
    </row>
    <row r="19313" spans="68:68" x14ac:dyDescent="0.3">
      <c r="BP19313" s="131" t="s">
        <v>19493</v>
      </c>
    </row>
    <row r="19314" spans="68:68" x14ac:dyDescent="0.3">
      <c r="BP19314" s="131" t="s">
        <v>31209</v>
      </c>
    </row>
    <row r="19315" spans="68:68" x14ac:dyDescent="0.3">
      <c r="BP19315" s="131" t="s">
        <v>19493</v>
      </c>
    </row>
    <row r="19316" spans="68:68" x14ac:dyDescent="0.3">
      <c r="BP19316" s="131" t="s">
        <v>31210</v>
      </c>
    </row>
    <row r="19317" spans="68:68" x14ac:dyDescent="0.3">
      <c r="BP19317" s="131" t="s">
        <v>31211</v>
      </c>
    </row>
    <row r="19318" spans="68:68" x14ac:dyDescent="0.3">
      <c r="BP19318" s="131" t="s">
        <v>19493</v>
      </c>
    </row>
    <row r="19319" spans="68:68" x14ac:dyDescent="0.3">
      <c r="BP19319" s="131" t="s">
        <v>19493</v>
      </c>
    </row>
    <row r="19320" spans="68:68" x14ac:dyDescent="0.3">
      <c r="BP19320" s="131" t="s">
        <v>20092</v>
      </c>
    </row>
    <row r="19321" spans="68:68" x14ac:dyDescent="0.3">
      <c r="BP19321" s="131" t="s">
        <v>31212</v>
      </c>
    </row>
    <row r="19322" spans="68:68" x14ac:dyDescent="0.3">
      <c r="BP19322" s="131" t="s">
        <v>31213</v>
      </c>
    </row>
    <row r="19323" spans="68:68" x14ac:dyDescent="0.3">
      <c r="BP19323" s="131" t="s">
        <v>31214</v>
      </c>
    </row>
    <row r="19324" spans="68:68" x14ac:dyDescent="0.3">
      <c r="BP19324" s="131" t="s">
        <v>45299</v>
      </c>
    </row>
    <row r="19325" spans="68:68" x14ac:dyDescent="0.3">
      <c r="BP19325" s="131" t="s">
        <v>45037</v>
      </c>
    </row>
    <row r="19326" spans="68:68" x14ac:dyDescent="0.3">
      <c r="BP19326" s="131" t="s">
        <v>44433</v>
      </c>
    </row>
    <row r="19327" spans="68:68" x14ac:dyDescent="0.3">
      <c r="BP19327" s="131" t="s">
        <v>31216</v>
      </c>
    </row>
    <row r="19328" spans="68:68" x14ac:dyDescent="0.3">
      <c r="BP19328" s="131" t="s">
        <v>30751</v>
      </c>
    </row>
    <row r="19329" spans="68:68" x14ac:dyDescent="0.3">
      <c r="BP19329" s="131" t="s">
        <v>31217</v>
      </c>
    </row>
    <row r="19330" spans="68:68" x14ac:dyDescent="0.3">
      <c r="BP19330" s="131" t="s">
        <v>31218</v>
      </c>
    </row>
    <row r="19331" spans="68:68" x14ac:dyDescent="0.3">
      <c r="BP19331" s="131" t="s">
        <v>31219</v>
      </c>
    </row>
    <row r="19332" spans="68:68" x14ac:dyDescent="0.3">
      <c r="BP19332" s="131" t="s">
        <v>31220</v>
      </c>
    </row>
    <row r="19333" spans="68:68" x14ac:dyDescent="0.3">
      <c r="BP19333" s="131" t="s">
        <v>31221</v>
      </c>
    </row>
    <row r="19334" spans="68:68" x14ac:dyDescent="0.3">
      <c r="BP19334" s="131" t="s">
        <v>40705</v>
      </c>
    </row>
    <row r="19335" spans="68:68" x14ac:dyDescent="0.3">
      <c r="BP19335" s="131" t="s">
        <v>40465</v>
      </c>
    </row>
    <row r="19336" spans="68:68" x14ac:dyDescent="0.3">
      <c r="BP19336" s="131" t="s">
        <v>44434</v>
      </c>
    </row>
    <row r="19337" spans="68:68" x14ac:dyDescent="0.3">
      <c r="BP19337" s="131" t="s">
        <v>45115</v>
      </c>
    </row>
    <row r="19338" spans="68:68" x14ac:dyDescent="0.3">
      <c r="BP19338" s="131" t="s">
        <v>45300</v>
      </c>
    </row>
    <row r="19339" spans="68:68" x14ac:dyDescent="0.3">
      <c r="BP19339" s="131" t="s">
        <v>44474</v>
      </c>
    </row>
    <row r="19340" spans="68:68" x14ac:dyDescent="0.3">
      <c r="BP19340" s="131" t="s">
        <v>44475</v>
      </c>
    </row>
    <row r="19341" spans="68:68" x14ac:dyDescent="0.3">
      <c r="BP19341" s="131" t="s">
        <v>44476</v>
      </c>
    </row>
    <row r="19342" spans="68:68" x14ac:dyDescent="0.3">
      <c r="BP19342" s="131" t="s">
        <v>44477</v>
      </c>
    </row>
    <row r="19343" spans="68:68" x14ac:dyDescent="0.3">
      <c r="BP19343" s="131" t="s">
        <v>44478</v>
      </c>
    </row>
    <row r="19344" spans="68:68" x14ac:dyDescent="0.3">
      <c r="BP19344" s="131" t="s">
        <v>45301</v>
      </c>
    </row>
    <row r="19345" spans="68:68" x14ac:dyDescent="0.3">
      <c r="BP19345" s="131" t="s">
        <v>44479</v>
      </c>
    </row>
    <row r="19346" spans="68:68" x14ac:dyDescent="0.3">
      <c r="BP19346" s="131" t="s">
        <v>44480</v>
      </c>
    </row>
    <row r="19347" spans="68:68" x14ac:dyDescent="0.3">
      <c r="BP19347" s="131" t="s">
        <v>44481</v>
      </c>
    </row>
    <row r="19348" spans="68:68" x14ac:dyDescent="0.3">
      <c r="BP19348" s="131" t="s">
        <v>44478</v>
      </c>
    </row>
    <row r="19349" spans="68:68" x14ac:dyDescent="0.3">
      <c r="BP19349" s="131" t="s">
        <v>44482</v>
      </c>
    </row>
    <row r="19350" spans="68:68" x14ac:dyDescent="0.3">
      <c r="BP19350" s="131" t="s">
        <v>44244</v>
      </c>
    </row>
    <row r="19351" spans="68:68" x14ac:dyDescent="0.3">
      <c r="BP19351" s="131" t="s">
        <v>44297</v>
      </c>
    </row>
    <row r="19352" spans="68:68" x14ac:dyDescent="0.3">
      <c r="BP19352" s="131" t="s">
        <v>44298</v>
      </c>
    </row>
    <row r="19353" spans="68:68" x14ac:dyDescent="0.3">
      <c r="BP19353" s="131" t="s">
        <v>19493</v>
      </c>
    </row>
    <row r="19354" spans="68:68" x14ac:dyDescent="0.3">
      <c r="BP19354" s="131" t="s">
        <v>31234</v>
      </c>
    </row>
    <row r="19355" spans="68:68" x14ac:dyDescent="0.3">
      <c r="BP19355" s="131" t="s">
        <v>31235</v>
      </c>
    </row>
    <row r="19356" spans="68:68" x14ac:dyDescent="0.3">
      <c r="BP19356" s="131" t="s">
        <v>20092</v>
      </c>
    </row>
    <row r="19357" spans="68:68" x14ac:dyDescent="0.3">
      <c r="BP19357" s="131" t="s">
        <v>45299</v>
      </c>
    </row>
    <row r="19358" spans="68:68" x14ac:dyDescent="0.3">
      <c r="BP19358" s="131" t="s">
        <v>45037</v>
      </c>
    </row>
    <row r="19359" spans="68:68" x14ac:dyDescent="0.3">
      <c r="BP19359" s="131" t="s">
        <v>44433</v>
      </c>
    </row>
    <row r="19360" spans="68:68" x14ac:dyDescent="0.3">
      <c r="BP19360" s="131" t="s">
        <v>31216</v>
      </c>
    </row>
    <row r="19361" spans="68:68" x14ac:dyDescent="0.3">
      <c r="BP19361" s="131" t="s">
        <v>30751</v>
      </c>
    </row>
    <row r="19362" spans="68:68" x14ac:dyDescent="0.3">
      <c r="BP19362" s="131" t="s">
        <v>31217</v>
      </c>
    </row>
    <row r="19363" spans="68:68" x14ac:dyDescent="0.3">
      <c r="BP19363" s="131" t="s">
        <v>31218</v>
      </c>
    </row>
    <row r="19364" spans="68:68" x14ac:dyDescent="0.3">
      <c r="BP19364" s="131" t="s">
        <v>31219</v>
      </c>
    </row>
    <row r="19365" spans="68:68" x14ac:dyDescent="0.3">
      <c r="BP19365" s="131" t="s">
        <v>31220</v>
      </c>
    </row>
    <row r="19366" spans="68:68" x14ac:dyDescent="0.3">
      <c r="BP19366" s="131" t="s">
        <v>31221</v>
      </c>
    </row>
    <row r="19367" spans="68:68" x14ac:dyDescent="0.3">
      <c r="BP19367" s="131" t="s">
        <v>40705</v>
      </c>
    </row>
    <row r="19368" spans="68:68" x14ac:dyDescent="0.3">
      <c r="BP19368" s="131" t="s">
        <v>40706</v>
      </c>
    </row>
    <row r="19369" spans="68:68" x14ac:dyDescent="0.3">
      <c r="BP19369" s="131" t="s">
        <v>40707</v>
      </c>
    </row>
    <row r="19370" spans="68:68" x14ac:dyDescent="0.3">
      <c r="BP19370" s="131" t="s">
        <v>31238</v>
      </c>
    </row>
    <row r="19371" spans="68:68" x14ac:dyDescent="0.3">
      <c r="BP19371" s="131" t="s">
        <v>40708</v>
      </c>
    </row>
    <row r="19372" spans="68:68" x14ac:dyDescent="0.3">
      <c r="BP19372" s="131" t="s">
        <v>40709</v>
      </c>
    </row>
    <row r="19373" spans="68:68" x14ac:dyDescent="0.3">
      <c r="BP19373" s="131" t="s">
        <v>39763</v>
      </c>
    </row>
    <row r="19374" spans="68:68" x14ac:dyDescent="0.3">
      <c r="BP19374" s="131" t="s">
        <v>40465</v>
      </c>
    </row>
    <row r="19375" spans="68:68" x14ac:dyDescent="0.3">
      <c r="BP19375" s="131" t="s">
        <v>44434</v>
      </c>
    </row>
    <row r="19376" spans="68:68" x14ac:dyDescent="0.3">
      <c r="BP19376" s="131" t="s">
        <v>45302</v>
      </c>
    </row>
    <row r="19377" spans="68:68" x14ac:dyDescent="0.3">
      <c r="BP19377" s="131" t="s">
        <v>31242</v>
      </c>
    </row>
    <row r="19378" spans="68:68" x14ac:dyDescent="0.3">
      <c r="BP19378" s="131" t="s">
        <v>40710</v>
      </c>
    </row>
    <row r="19379" spans="68:68" x14ac:dyDescent="0.3">
      <c r="BP19379" s="131" t="s">
        <v>22515</v>
      </c>
    </row>
    <row r="19380" spans="68:68" x14ac:dyDescent="0.3">
      <c r="BP19380" s="131" t="s">
        <v>31244</v>
      </c>
    </row>
    <row r="19381" spans="68:68" x14ac:dyDescent="0.3">
      <c r="BP19381" s="131" t="s">
        <v>40711</v>
      </c>
    </row>
    <row r="19382" spans="68:68" x14ac:dyDescent="0.3">
      <c r="BP19382" s="131" t="s">
        <v>22515</v>
      </c>
    </row>
    <row r="19383" spans="68:68" x14ac:dyDescent="0.3">
      <c r="BP19383" s="131" t="s">
        <v>44483</v>
      </c>
    </row>
    <row r="19384" spans="68:68" x14ac:dyDescent="0.3">
      <c r="BP19384" s="131" t="s">
        <v>45115</v>
      </c>
    </row>
    <row r="19385" spans="68:68" x14ac:dyDescent="0.3">
      <c r="BP19385" s="131" t="s">
        <v>44484</v>
      </c>
    </row>
    <row r="19386" spans="68:68" x14ac:dyDescent="0.3">
      <c r="BP19386" s="131" t="s">
        <v>44485</v>
      </c>
    </row>
    <row r="19387" spans="68:68" x14ac:dyDescent="0.3">
      <c r="BP19387" s="131" t="s">
        <v>45303</v>
      </c>
    </row>
    <row r="19388" spans="68:68" x14ac:dyDescent="0.3">
      <c r="BP19388" s="131" t="s">
        <v>45300</v>
      </c>
    </row>
    <row r="19389" spans="68:68" x14ac:dyDescent="0.3">
      <c r="BP19389" s="131" t="s">
        <v>44474</v>
      </c>
    </row>
    <row r="19390" spans="68:68" x14ac:dyDescent="0.3">
      <c r="BP19390" s="131" t="s">
        <v>44486</v>
      </c>
    </row>
    <row r="19391" spans="68:68" x14ac:dyDescent="0.3">
      <c r="BP19391" s="131" t="s">
        <v>45304</v>
      </c>
    </row>
    <row r="19392" spans="68:68" x14ac:dyDescent="0.3">
      <c r="BP19392" s="131" t="s">
        <v>45305</v>
      </c>
    </row>
    <row r="19393" spans="68:68" x14ac:dyDescent="0.3">
      <c r="BP19393" s="131" t="s">
        <v>44487</v>
      </c>
    </row>
    <row r="19394" spans="68:68" x14ac:dyDescent="0.3">
      <c r="BP19394" s="131" t="s">
        <v>44486</v>
      </c>
    </row>
    <row r="19395" spans="68:68" x14ac:dyDescent="0.3">
      <c r="BP19395" s="131" t="s">
        <v>45306</v>
      </c>
    </row>
    <row r="19396" spans="68:68" x14ac:dyDescent="0.3">
      <c r="BP19396" s="131" t="s">
        <v>45307</v>
      </c>
    </row>
    <row r="19397" spans="68:68" x14ac:dyDescent="0.3">
      <c r="BP19397" s="131" t="s">
        <v>44487</v>
      </c>
    </row>
    <row r="19398" spans="68:68" x14ac:dyDescent="0.3">
      <c r="BP19398" s="131" t="s">
        <v>44486</v>
      </c>
    </row>
    <row r="19399" spans="68:68" x14ac:dyDescent="0.3">
      <c r="BP19399" s="131" t="s">
        <v>45308</v>
      </c>
    </row>
    <row r="19400" spans="68:68" x14ac:dyDescent="0.3">
      <c r="BP19400" s="131" t="s">
        <v>45309</v>
      </c>
    </row>
    <row r="19401" spans="68:68" x14ac:dyDescent="0.3">
      <c r="BP19401" s="131" t="s">
        <v>44487</v>
      </c>
    </row>
    <row r="19402" spans="68:68" x14ac:dyDescent="0.3">
      <c r="BP19402" s="131" t="s">
        <v>44478</v>
      </c>
    </row>
    <row r="19403" spans="68:68" x14ac:dyDescent="0.3">
      <c r="BP19403" s="131" t="s">
        <v>45310</v>
      </c>
    </row>
    <row r="19404" spans="68:68" x14ac:dyDescent="0.3">
      <c r="BP19404" s="131" t="s">
        <v>44479</v>
      </c>
    </row>
    <row r="19405" spans="68:68" x14ac:dyDescent="0.3">
      <c r="BP19405" s="131" t="s">
        <v>44480</v>
      </c>
    </row>
    <row r="19406" spans="68:68" x14ac:dyDescent="0.3">
      <c r="BP19406" s="131" t="s">
        <v>44481</v>
      </c>
    </row>
    <row r="19407" spans="68:68" x14ac:dyDescent="0.3">
      <c r="BP19407" s="131" t="s">
        <v>44478</v>
      </c>
    </row>
    <row r="19408" spans="68:68" x14ac:dyDescent="0.3">
      <c r="BP19408" s="131" t="s">
        <v>44482</v>
      </c>
    </row>
    <row r="19409" spans="68:68" x14ac:dyDescent="0.3">
      <c r="BP19409" s="131" t="s">
        <v>44244</v>
      </c>
    </row>
    <row r="19410" spans="68:68" x14ac:dyDescent="0.3">
      <c r="BP19410" s="131" t="s">
        <v>44297</v>
      </c>
    </row>
    <row r="19411" spans="68:68" x14ac:dyDescent="0.3">
      <c r="BP19411" s="131" t="s">
        <v>44298</v>
      </c>
    </row>
    <row r="19412" spans="68:68" x14ac:dyDescent="0.3">
      <c r="BP19412" s="131" t="s">
        <v>19493</v>
      </c>
    </row>
    <row r="19413" spans="68:68" x14ac:dyDescent="0.3">
      <c r="BP19413" s="131" t="s">
        <v>31259</v>
      </c>
    </row>
    <row r="19414" spans="68:68" x14ac:dyDescent="0.3">
      <c r="BP19414" s="131" t="s">
        <v>31260</v>
      </c>
    </row>
    <row r="19415" spans="68:68" x14ac:dyDescent="0.3">
      <c r="BP19415" s="131" t="s">
        <v>31261</v>
      </c>
    </row>
    <row r="19416" spans="68:68" x14ac:dyDescent="0.3">
      <c r="BP19416" s="131" t="s">
        <v>19493</v>
      </c>
    </row>
    <row r="19417" spans="68:68" x14ac:dyDescent="0.3">
      <c r="BP19417" s="131" t="s">
        <v>31262</v>
      </c>
    </row>
    <row r="19418" spans="68:68" x14ac:dyDescent="0.3">
      <c r="BP19418" s="131" t="s">
        <v>19493</v>
      </c>
    </row>
    <row r="19419" spans="68:68" x14ac:dyDescent="0.3">
      <c r="BP19419" s="131" t="s">
        <v>20092</v>
      </c>
    </row>
    <row r="19420" spans="68:68" x14ac:dyDescent="0.3">
      <c r="BP19420" s="131" t="s">
        <v>45311</v>
      </c>
    </row>
    <row r="19421" spans="68:68" x14ac:dyDescent="0.3">
      <c r="BP19421" s="131" t="s">
        <v>45312</v>
      </c>
    </row>
    <row r="19422" spans="68:68" x14ac:dyDescent="0.3">
      <c r="BP19422" s="131" t="s">
        <v>45313</v>
      </c>
    </row>
    <row r="19423" spans="68:68" x14ac:dyDescent="0.3">
      <c r="BP19423" s="131" t="s">
        <v>45314</v>
      </c>
    </row>
    <row r="19424" spans="68:68" x14ac:dyDescent="0.3">
      <c r="BP19424" s="131" t="s">
        <v>44443</v>
      </c>
    </row>
    <row r="19425" spans="68:68" x14ac:dyDescent="0.3">
      <c r="BP19425" s="131" t="s">
        <v>45315</v>
      </c>
    </row>
    <row r="19426" spans="68:68" x14ac:dyDescent="0.3">
      <c r="BP19426" s="131" t="s">
        <v>45316</v>
      </c>
    </row>
    <row r="19427" spans="68:68" x14ac:dyDescent="0.3">
      <c r="BP19427" s="131" t="s">
        <v>45317</v>
      </c>
    </row>
    <row r="19428" spans="68:68" x14ac:dyDescent="0.3">
      <c r="BP19428" s="131" t="s">
        <v>45318</v>
      </c>
    </row>
    <row r="19429" spans="68:68" x14ac:dyDescent="0.3">
      <c r="BP19429" s="131" t="s">
        <v>44474</v>
      </c>
    </row>
    <row r="19430" spans="68:68" x14ac:dyDescent="0.3">
      <c r="BP19430" s="131" t="s">
        <v>45319</v>
      </c>
    </row>
    <row r="19431" spans="68:68" x14ac:dyDescent="0.3">
      <c r="BP19431" s="131" t="s">
        <v>44488</v>
      </c>
    </row>
    <row r="19432" spans="68:68" x14ac:dyDescent="0.3">
      <c r="BP19432" s="131" t="s">
        <v>44489</v>
      </c>
    </row>
    <row r="19433" spans="68:68" x14ac:dyDescent="0.3">
      <c r="BP19433" s="131" t="s">
        <v>44490</v>
      </c>
    </row>
    <row r="19434" spans="68:68" x14ac:dyDescent="0.3">
      <c r="BP19434" s="131" t="s">
        <v>44474</v>
      </c>
    </row>
    <row r="19435" spans="68:68" x14ac:dyDescent="0.3">
      <c r="BP19435" s="131" t="s">
        <v>44491</v>
      </c>
    </row>
    <row r="19436" spans="68:68" x14ac:dyDescent="0.3">
      <c r="BP19436" s="131" t="s">
        <v>44492</v>
      </c>
    </row>
    <row r="19437" spans="68:68" x14ac:dyDescent="0.3">
      <c r="BP19437" s="131" t="s">
        <v>44493</v>
      </c>
    </row>
    <row r="19439" spans="68:68" x14ac:dyDescent="0.3">
      <c r="BP19439" s="131" t="s">
        <v>45320</v>
      </c>
    </row>
    <row r="19440" spans="68:68" x14ac:dyDescent="0.3">
      <c r="BP19440" s="131" t="s">
        <v>31281</v>
      </c>
    </row>
    <row r="19441" spans="68:68" x14ac:dyDescent="0.3">
      <c r="BP19441" s="131" t="s">
        <v>31282</v>
      </c>
    </row>
    <row r="19442" spans="68:68" x14ac:dyDescent="0.3">
      <c r="BP19442" s="131" t="s">
        <v>40712</v>
      </c>
    </row>
    <row r="19443" spans="68:68" x14ac:dyDescent="0.3">
      <c r="BP19443" s="131" t="s">
        <v>31284</v>
      </c>
    </row>
    <row r="19444" spans="68:68" x14ac:dyDescent="0.3">
      <c r="BP19444" s="131" t="s">
        <v>31285</v>
      </c>
    </row>
    <row r="19445" spans="68:68" x14ac:dyDescent="0.3">
      <c r="BP19445" s="131" t="s">
        <v>31286</v>
      </c>
    </row>
    <row r="19446" spans="68:68" x14ac:dyDescent="0.3">
      <c r="BP19446" s="131" t="s">
        <v>31287</v>
      </c>
    </row>
    <row r="19447" spans="68:68" x14ac:dyDescent="0.3">
      <c r="BP19447" s="131" t="s">
        <v>31288</v>
      </c>
    </row>
    <row r="19448" spans="68:68" x14ac:dyDescent="0.3">
      <c r="BP19448" s="131" t="s">
        <v>31289</v>
      </c>
    </row>
    <row r="19449" spans="68:68" x14ac:dyDescent="0.3">
      <c r="BP19449" s="131" t="s">
        <v>40713</v>
      </c>
    </row>
    <row r="19450" spans="68:68" x14ac:dyDescent="0.3">
      <c r="BP19450" s="131" t="s">
        <v>31291</v>
      </c>
    </row>
    <row r="19451" spans="68:68" x14ac:dyDescent="0.3">
      <c r="BP19451" s="131" t="s">
        <v>40714</v>
      </c>
    </row>
    <row r="19452" spans="68:68" x14ac:dyDescent="0.3">
      <c r="BP19452" s="131" t="s">
        <v>37668</v>
      </c>
    </row>
    <row r="19453" spans="68:68" x14ac:dyDescent="0.3">
      <c r="BP19453" s="131" t="s">
        <v>40715</v>
      </c>
    </row>
    <row r="19454" spans="68:68" x14ac:dyDescent="0.3">
      <c r="BP19454" s="131" t="s">
        <v>40716</v>
      </c>
    </row>
    <row r="19455" spans="68:68" x14ac:dyDescent="0.3">
      <c r="BP19455" s="131" t="s">
        <v>44493</v>
      </c>
    </row>
    <row r="19456" spans="68:68" x14ac:dyDescent="0.3">
      <c r="BP19456" s="131" t="s">
        <v>44369</v>
      </c>
    </row>
    <row r="19457" spans="68:68" x14ac:dyDescent="0.3">
      <c r="BP19457" s="131" t="s">
        <v>42082</v>
      </c>
    </row>
    <row r="19458" spans="68:68" x14ac:dyDescent="0.3">
      <c r="BP19458" s="131" t="s">
        <v>40717</v>
      </c>
    </row>
    <row r="19459" spans="68:68" x14ac:dyDescent="0.3">
      <c r="BP19459" s="131" t="s">
        <v>31296</v>
      </c>
    </row>
    <row r="19460" spans="68:68" x14ac:dyDescent="0.3">
      <c r="BP19460" s="131" t="s">
        <v>31297</v>
      </c>
    </row>
    <row r="19462" spans="68:68" x14ac:dyDescent="0.3">
      <c r="BP19462" s="131" t="s">
        <v>40718</v>
      </c>
    </row>
    <row r="19464" spans="68:68" x14ac:dyDescent="0.3">
      <c r="BP19464" s="131" t="s">
        <v>40719</v>
      </c>
    </row>
    <row r="19465" spans="68:68" x14ac:dyDescent="0.3">
      <c r="BP19465" s="131" t="s">
        <v>40720</v>
      </c>
    </row>
    <row r="19467" spans="68:68" x14ac:dyDescent="0.3">
      <c r="BP19467" s="131" t="s">
        <v>40721</v>
      </c>
    </row>
    <row r="19468" spans="68:68" x14ac:dyDescent="0.3">
      <c r="BP19468" s="131" t="s">
        <v>43412</v>
      </c>
    </row>
    <row r="19469" spans="68:68" x14ac:dyDescent="0.3">
      <c r="BP19469" s="131" t="s">
        <v>43413</v>
      </c>
    </row>
    <row r="19470" spans="68:68" x14ac:dyDescent="0.3">
      <c r="BP19470" s="131" t="s">
        <v>43414</v>
      </c>
    </row>
    <row r="19471" spans="68:68" x14ac:dyDescent="0.3">
      <c r="BP19471" s="131" t="s">
        <v>40722</v>
      </c>
    </row>
    <row r="19473" spans="68:68" x14ac:dyDescent="0.3">
      <c r="BP19473" s="131" t="s">
        <v>43415</v>
      </c>
    </row>
    <row r="19474" spans="68:68" x14ac:dyDescent="0.3">
      <c r="BP19474" s="131" t="s">
        <v>43416</v>
      </c>
    </row>
    <row r="19475" spans="68:68" x14ac:dyDescent="0.3">
      <c r="BP19475" s="131" t="s">
        <v>43417</v>
      </c>
    </row>
    <row r="19476" spans="68:68" x14ac:dyDescent="0.3">
      <c r="BP19476" s="131" t="s">
        <v>40723</v>
      </c>
    </row>
    <row r="19477" spans="68:68" x14ac:dyDescent="0.3">
      <c r="BP19477" s="131" t="s">
        <v>40724</v>
      </c>
    </row>
    <row r="19478" spans="68:68" x14ac:dyDescent="0.3">
      <c r="BP19478" s="131" t="s">
        <v>40725</v>
      </c>
    </row>
    <row r="19480" spans="68:68" x14ac:dyDescent="0.3">
      <c r="BP19480" s="131" t="s">
        <v>40726</v>
      </c>
    </row>
    <row r="19482" spans="68:68" x14ac:dyDescent="0.3">
      <c r="BP19482" s="131" t="s">
        <v>31313</v>
      </c>
    </row>
    <row r="19483" spans="68:68" x14ac:dyDescent="0.3">
      <c r="BP19483" s="131" t="s">
        <v>23015</v>
      </c>
    </row>
    <row r="19484" spans="68:68" x14ac:dyDescent="0.3">
      <c r="BP19484" s="131" t="s">
        <v>31314</v>
      </c>
    </row>
    <row r="19485" spans="68:68" x14ac:dyDescent="0.3">
      <c r="BP19485" s="131" t="s">
        <v>31315</v>
      </c>
    </row>
    <row r="19486" spans="68:68" x14ac:dyDescent="0.3">
      <c r="BP19486" s="131" t="s">
        <v>40727</v>
      </c>
    </row>
    <row r="19487" spans="68:68" x14ac:dyDescent="0.3">
      <c r="BP19487" s="131" t="s">
        <v>19529</v>
      </c>
    </row>
    <row r="19488" spans="68:68" x14ac:dyDescent="0.3">
      <c r="BP19488" s="131" t="s">
        <v>37433</v>
      </c>
    </row>
    <row r="19489" spans="68:68" x14ac:dyDescent="0.3">
      <c r="BP19489" s="131" t="s">
        <v>19299</v>
      </c>
    </row>
    <row r="19491" spans="68:68" x14ac:dyDescent="0.3">
      <c r="BP19491" s="131" t="s">
        <v>31317</v>
      </c>
    </row>
    <row r="19492" spans="68:68" x14ac:dyDescent="0.3">
      <c r="BP19492" s="131" t="s">
        <v>40728</v>
      </c>
    </row>
    <row r="19493" spans="68:68" x14ac:dyDescent="0.3">
      <c r="BP19493" s="131" t="s">
        <v>44058</v>
      </c>
    </row>
    <row r="19494" spans="68:68" x14ac:dyDescent="0.3">
      <c r="BP19494" s="131" t="s">
        <v>40729</v>
      </c>
    </row>
    <row r="19495" spans="68:68" x14ac:dyDescent="0.3">
      <c r="BP19495" s="131" t="s">
        <v>40730</v>
      </c>
    </row>
    <row r="19496" spans="68:68" x14ac:dyDescent="0.3">
      <c r="BP19496" s="131" t="s">
        <v>19652</v>
      </c>
    </row>
    <row r="19497" spans="68:68" x14ac:dyDescent="0.3">
      <c r="BP19497" s="131" t="s">
        <v>38029</v>
      </c>
    </row>
    <row r="19498" spans="68:68" x14ac:dyDescent="0.3">
      <c r="BP19498" s="131" t="s">
        <v>19299</v>
      </c>
    </row>
    <row r="19499" spans="68:68" x14ac:dyDescent="0.3">
      <c r="BP19499" s="131" t="s">
        <v>37267</v>
      </c>
    </row>
    <row r="19501" spans="68:68" x14ac:dyDescent="0.3">
      <c r="BP19501" s="131" t="s">
        <v>31322</v>
      </c>
    </row>
    <row r="19502" spans="68:68" x14ac:dyDescent="0.3">
      <c r="BP19502" s="131" t="s">
        <v>40731</v>
      </c>
    </row>
    <row r="19503" spans="68:68" x14ac:dyDescent="0.3">
      <c r="BP19503" s="131" t="s">
        <v>31324</v>
      </c>
    </row>
    <row r="19504" spans="68:68" x14ac:dyDescent="0.3">
      <c r="BP19504" s="131" t="s">
        <v>40732</v>
      </c>
    </row>
    <row r="19506" spans="68:68" x14ac:dyDescent="0.3">
      <c r="BP19506" s="131" t="s">
        <v>31326</v>
      </c>
    </row>
    <row r="19507" spans="68:68" x14ac:dyDescent="0.3">
      <c r="BP19507" s="131" t="s">
        <v>40733</v>
      </c>
    </row>
    <row r="19508" spans="68:68" x14ac:dyDescent="0.3">
      <c r="BP19508" s="131" t="s">
        <v>31328</v>
      </c>
    </row>
    <row r="19509" spans="68:68" x14ac:dyDescent="0.3">
      <c r="BP19509" s="131" t="s">
        <v>31329</v>
      </c>
    </row>
    <row r="19510" spans="68:68" x14ac:dyDescent="0.3">
      <c r="BP19510" s="131" t="s">
        <v>40734</v>
      </c>
    </row>
    <row r="19511" spans="68:68" x14ac:dyDescent="0.3">
      <c r="BP19511" s="131" t="s">
        <v>40735</v>
      </c>
    </row>
    <row r="19512" spans="68:68" x14ac:dyDescent="0.3">
      <c r="BP19512" s="131" t="s">
        <v>19298</v>
      </c>
    </row>
    <row r="19513" spans="68:68" x14ac:dyDescent="0.3">
      <c r="BP19513" s="131" t="s">
        <v>31332</v>
      </c>
    </row>
    <row r="19514" spans="68:68" x14ac:dyDescent="0.3">
      <c r="BP19514" s="131" t="s">
        <v>40736</v>
      </c>
    </row>
    <row r="19515" spans="68:68" x14ac:dyDescent="0.3">
      <c r="BP19515" s="131" t="s">
        <v>31334</v>
      </c>
    </row>
    <row r="19516" spans="68:68" x14ac:dyDescent="0.3">
      <c r="BP19516" s="131" t="s">
        <v>40737</v>
      </c>
    </row>
    <row r="19517" spans="68:68" x14ac:dyDescent="0.3">
      <c r="BP19517" s="131" t="s">
        <v>40738</v>
      </c>
    </row>
    <row r="19518" spans="68:68" x14ac:dyDescent="0.3">
      <c r="BP19518" s="131" t="s">
        <v>20229</v>
      </c>
    </row>
    <row r="19519" spans="68:68" x14ac:dyDescent="0.3">
      <c r="BP19519" s="131" t="s">
        <v>19298</v>
      </c>
    </row>
    <row r="19520" spans="68:68" x14ac:dyDescent="0.3">
      <c r="BP19520" s="131" t="s">
        <v>19652</v>
      </c>
    </row>
    <row r="19521" spans="68:68" x14ac:dyDescent="0.3">
      <c r="BP19521" s="131" t="s">
        <v>40739</v>
      </c>
    </row>
    <row r="19522" spans="68:68" x14ac:dyDescent="0.3">
      <c r="BP19522" s="131" t="s">
        <v>37189</v>
      </c>
    </row>
    <row r="19523" spans="68:68" x14ac:dyDescent="0.3">
      <c r="BP19523" s="131" t="s">
        <v>19877</v>
      </c>
    </row>
    <row r="19525" spans="68:68" x14ac:dyDescent="0.3">
      <c r="BP19525" s="131" t="s">
        <v>31338</v>
      </c>
    </row>
    <row r="19526" spans="68:68" x14ac:dyDescent="0.3">
      <c r="BP19526" s="131" t="s">
        <v>31339</v>
      </c>
    </row>
    <row r="19527" spans="68:68" x14ac:dyDescent="0.3">
      <c r="BP19527" s="131" t="s">
        <v>43418</v>
      </c>
    </row>
    <row r="19528" spans="68:68" x14ac:dyDescent="0.3">
      <c r="BP19528" s="131" t="s">
        <v>43419</v>
      </c>
    </row>
    <row r="19529" spans="68:68" x14ac:dyDescent="0.3">
      <c r="BP19529" s="131" t="s">
        <v>30678</v>
      </c>
    </row>
    <row r="19530" spans="68:68" x14ac:dyDescent="0.3">
      <c r="BP19530" s="131" t="s">
        <v>37387</v>
      </c>
    </row>
    <row r="19531" spans="68:68" x14ac:dyDescent="0.3">
      <c r="BP19531" s="131" t="s">
        <v>25023</v>
      </c>
    </row>
    <row r="19532" spans="68:68" x14ac:dyDescent="0.3">
      <c r="BP19532" s="131" t="s">
        <v>40542</v>
      </c>
    </row>
    <row r="19533" spans="68:68" x14ac:dyDescent="0.3">
      <c r="BP19533" s="131" t="s">
        <v>19299</v>
      </c>
    </row>
    <row r="19534" spans="68:68" x14ac:dyDescent="0.3">
      <c r="BP19534" s="131" t="s">
        <v>19877</v>
      </c>
    </row>
    <row r="19536" spans="68:68" x14ac:dyDescent="0.3">
      <c r="BP19536" s="131" t="s">
        <v>31342</v>
      </c>
    </row>
    <row r="19537" spans="68:68" x14ac:dyDescent="0.3">
      <c r="BP19537" s="131" t="s">
        <v>43420</v>
      </c>
    </row>
    <row r="19538" spans="68:68" x14ac:dyDescent="0.3">
      <c r="BP19538" s="131" t="s">
        <v>31344</v>
      </c>
    </row>
    <row r="19539" spans="68:68" x14ac:dyDescent="0.3">
      <c r="BP19539" s="131" t="s">
        <v>40740</v>
      </c>
    </row>
    <row r="19540" spans="68:68" x14ac:dyDescent="0.3">
      <c r="BP19540" s="131" t="s">
        <v>40741</v>
      </c>
    </row>
    <row r="19541" spans="68:68" x14ac:dyDescent="0.3">
      <c r="BP19541" s="131" t="s">
        <v>19299</v>
      </c>
    </row>
    <row r="19542" spans="68:68" x14ac:dyDescent="0.3">
      <c r="BP19542" s="131" t="s">
        <v>43421</v>
      </c>
    </row>
    <row r="19543" spans="68:68" x14ac:dyDescent="0.3">
      <c r="BP19543" s="131" t="s">
        <v>31348</v>
      </c>
    </row>
    <row r="19544" spans="68:68" x14ac:dyDescent="0.3">
      <c r="BP19544" s="131" t="s">
        <v>40742</v>
      </c>
    </row>
    <row r="19545" spans="68:68" x14ac:dyDescent="0.3">
      <c r="BP19545" s="131" t="s">
        <v>40741</v>
      </c>
    </row>
    <row r="19546" spans="68:68" x14ac:dyDescent="0.3">
      <c r="BP19546" s="131" t="s">
        <v>19299</v>
      </c>
    </row>
    <row r="19547" spans="68:68" x14ac:dyDescent="0.3">
      <c r="BP19547" s="131" t="s">
        <v>43422</v>
      </c>
    </row>
    <row r="19548" spans="68:68" x14ac:dyDescent="0.3">
      <c r="BP19548" s="131" t="s">
        <v>40743</v>
      </c>
    </row>
    <row r="19549" spans="68:68" x14ac:dyDescent="0.3">
      <c r="BP19549" s="131" t="s">
        <v>19877</v>
      </c>
    </row>
    <row r="19551" spans="68:68" x14ac:dyDescent="0.3">
      <c r="BP19551" s="131" t="s">
        <v>31352</v>
      </c>
    </row>
    <row r="19552" spans="68:68" x14ac:dyDescent="0.3">
      <c r="BP19552" s="131" t="s">
        <v>40744</v>
      </c>
    </row>
    <row r="19553" spans="68:68" x14ac:dyDescent="0.3">
      <c r="BP19553" s="131" t="s">
        <v>31354</v>
      </c>
    </row>
    <row r="19554" spans="68:68" x14ac:dyDescent="0.3">
      <c r="BP19554" s="131" t="s">
        <v>40745</v>
      </c>
    </row>
    <row r="19555" spans="68:68" x14ac:dyDescent="0.3">
      <c r="BP19555" s="131" t="s">
        <v>40746</v>
      </c>
    </row>
    <row r="19556" spans="68:68" x14ac:dyDescent="0.3">
      <c r="BP19556" s="131" t="s">
        <v>31357</v>
      </c>
    </row>
    <row r="19557" spans="68:68" x14ac:dyDescent="0.3">
      <c r="BP19557" s="131" t="s">
        <v>40747</v>
      </c>
    </row>
    <row r="19558" spans="68:68" x14ac:dyDescent="0.3">
      <c r="BP19558" s="131" t="s">
        <v>31359</v>
      </c>
    </row>
    <row r="19559" spans="68:68" x14ac:dyDescent="0.3">
      <c r="BP19559" s="131" t="s">
        <v>40748</v>
      </c>
    </row>
    <row r="19560" spans="68:68" x14ac:dyDescent="0.3">
      <c r="BP19560" s="131" t="s">
        <v>19299</v>
      </c>
    </row>
    <row r="19561" spans="68:68" x14ac:dyDescent="0.3">
      <c r="BP19561" s="131" t="s">
        <v>40749</v>
      </c>
    </row>
    <row r="19562" spans="68:68" x14ac:dyDescent="0.3">
      <c r="BP19562" s="131" t="s">
        <v>19877</v>
      </c>
    </row>
    <row r="19564" spans="68:68" x14ac:dyDescent="0.3">
      <c r="BP19564" s="131" t="s">
        <v>31362</v>
      </c>
    </row>
    <row r="19565" spans="68:68" x14ac:dyDescent="0.3">
      <c r="BP19565" s="131" t="s">
        <v>40750</v>
      </c>
    </row>
    <row r="19566" spans="68:68" x14ac:dyDescent="0.3">
      <c r="BP19566" s="131" t="s">
        <v>31364</v>
      </c>
    </row>
    <row r="19567" spans="68:68" x14ac:dyDescent="0.3">
      <c r="BP19567" s="131" t="s">
        <v>31365</v>
      </c>
    </row>
    <row r="19568" spans="68:68" x14ac:dyDescent="0.3">
      <c r="BP19568" s="131" t="s">
        <v>44059</v>
      </c>
    </row>
    <row r="19569" spans="68:68" x14ac:dyDescent="0.3">
      <c r="BP19569" s="131" t="s">
        <v>19652</v>
      </c>
    </row>
    <row r="19570" spans="68:68" x14ac:dyDescent="0.3">
      <c r="BP19570" s="131" t="s">
        <v>19874</v>
      </c>
    </row>
    <row r="19571" spans="68:68" x14ac:dyDescent="0.3">
      <c r="BP19571" s="131" t="s">
        <v>44060</v>
      </c>
    </row>
    <row r="19572" spans="68:68" x14ac:dyDescent="0.3">
      <c r="BP19572" s="131" t="s">
        <v>19299</v>
      </c>
    </row>
    <row r="19573" spans="68:68" x14ac:dyDescent="0.3">
      <c r="BP19573" s="131" t="s">
        <v>39449</v>
      </c>
    </row>
    <row r="19574" spans="68:68" x14ac:dyDescent="0.3">
      <c r="BP19574" s="131" t="s">
        <v>19877</v>
      </c>
    </row>
    <row r="19575" spans="68:68" x14ac:dyDescent="0.3">
      <c r="BP19575" s="131" t="s">
        <v>19300</v>
      </c>
    </row>
    <row r="19577" spans="68:68" x14ac:dyDescent="0.3">
      <c r="BP19577" s="131" t="s">
        <v>31368</v>
      </c>
    </row>
    <row r="19578" spans="68:68" x14ac:dyDescent="0.3">
      <c r="BP19578" s="131" t="s">
        <v>31369</v>
      </c>
    </row>
    <row r="19579" spans="68:68" x14ac:dyDescent="0.3">
      <c r="BP19579" s="131" t="s">
        <v>31370</v>
      </c>
    </row>
    <row r="19580" spans="68:68" x14ac:dyDescent="0.3">
      <c r="BP19580" s="131" t="s">
        <v>31371</v>
      </c>
    </row>
    <row r="19581" spans="68:68" x14ac:dyDescent="0.3">
      <c r="BP19581" s="131" t="s">
        <v>37220</v>
      </c>
    </row>
    <row r="19582" spans="68:68" x14ac:dyDescent="0.3">
      <c r="BP19582" s="131" t="s">
        <v>19877</v>
      </c>
    </row>
    <row r="19583" spans="68:68" x14ac:dyDescent="0.3">
      <c r="BP19583" s="131" t="s">
        <v>40751</v>
      </c>
    </row>
    <row r="19584" spans="68:68" x14ac:dyDescent="0.3">
      <c r="BP19584" s="131" t="s">
        <v>40752</v>
      </c>
    </row>
    <row r="19585" spans="68:68" x14ac:dyDescent="0.3">
      <c r="BP19585" s="131" t="s">
        <v>19300</v>
      </c>
    </row>
    <row r="19587" spans="68:68" x14ac:dyDescent="0.3">
      <c r="BP19587" s="131" t="s">
        <v>42070</v>
      </c>
    </row>
    <row r="19588" spans="68:68" x14ac:dyDescent="0.3">
      <c r="BP19588" s="131" t="s">
        <v>20271</v>
      </c>
    </row>
    <row r="19589" spans="68:68" x14ac:dyDescent="0.3">
      <c r="BP19589" s="131" t="s">
        <v>31374</v>
      </c>
    </row>
    <row r="19590" spans="68:68" x14ac:dyDescent="0.3">
      <c r="BP19590" s="131" t="s">
        <v>31375</v>
      </c>
    </row>
    <row r="19591" spans="68:68" x14ac:dyDescent="0.3">
      <c r="BP19591" s="131" t="s">
        <v>19493</v>
      </c>
    </row>
    <row r="19592" spans="68:68" x14ac:dyDescent="0.3">
      <c r="BP19592" s="131" t="s">
        <v>19617</v>
      </c>
    </row>
    <row r="19593" spans="68:68" x14ac:dyDescent="0.3">
      <c r="BP19593" s="131" t="s">
        <v>31376</v>
      </c>
    </row>
    <row r="19594" spans="68:68" x14ac:dyDescent="0.3">
      <c r="BP19594" s="131" t="s">
        <v>31377</v>
      </c>
    </row>
    <row r="19595" spans="68:68" x14ac:dyDescent="0.3">
      <c r="BP19595" s="131" t="s">
        <v>19493</v>
      </c>
    </row>
    <row r="19596" spans="68:68" x14ac:dyDescent="0.3">
      <c r="BP19596" s="131" t="s">
        <v>31378</v>
      </c>
    </row>
    <row r="19597" spans="68:68" x14ac:dyDescent="0.3">
      <c r="BP19597" s="131" t="s">
        <v>31379</v>
      </c>
    </row>
    <row r="19598" spans="68:68" x14ac:dyDescent="0.3">
      <c r="BP19598" s="131" t="s">
        <v>45321</v>
      </c>
    </row>
    <row r="19599" spans="68:68" x14ac:dyDescent="0.3">
      <c r="BP19599" s="131" t="s">
        <v>42082</v>
      </c>
    </row>
    <row r="19600" spans="68:68" x14ac:dyDescent="0.3">
      <c r="BP19600" s="131" t="s">
        <v>31381</v>
      </c>
    </row>
    <row r="19601" spans="68:68" x14ac:dyDescent="0.3">
      <c r="BP19601" s="131" t="s">
        <v>31382</v>
      </c>
    </row>
    <row r="19602" spans="68:68" x14ac:dyDescent="0.3">
      <c r="BP19602" s="131" t="s">
        <v>31383</v>
      </c>
    </row>
    <row r="19603" spans="68:68" x14ac:dyDescent="0.3">
      <c r="BP19603" s="131" t="s">
        <v>31384</v>
      </c>
    </row>
    <row r="19604" spans="68:68" x14ac:dyDescent="0.3">
      <c r="BP19604" s="131" t="s">
        <v>31385</v>
      </c>
    </row>
    <row r="19605" spans="68:68" x14ac:dyDescent="0.3">
      <c r="BP19605" s="131" t="s">
        <v>43423</v>
      </c>
    </row>
    <row r="19606" spans="68:68" x14ac:dyDescent="0.3">
      <c r="BP19606" s="131" t="s">
        <v>40753</v>
      </c>
    </row>
    <row r="19608" spans="68:68" x14ac:dyDescent="0.3">
      <c r="BP19608" s="131" t="s">
        <v>43424</v>
      </c>
    </row>
    <row r="19609" spans="68:68" x14ac:dyDescent="0.3">
      <c r="BP19609" s="131" t="s">
        <v>31389</v>
      </c>
    </row>
    <row r="19610" spans="68:68" x14ac:dyDescent="0.3">
      <c r="BP19610" s="131" t="s">
        <v>40754</v>
      </c>
    </row>
    <row r="19611" spans="68:68" x14ac:dyDescent="0.3">
      <c r="BP19611" s="131" t="s">
        <v>31391</v>
      </c>
    </row>
    <row r="19612" spans="68:68" x14ac:dyDescent="0.3">
      <c r="BP19612" s="131" t="s">
        <v>43425</v>
      </c>
    </row>
    <row r="19613" spans="68:68" x14ac:dyDescent="0.3">
      <c r="BP19613" s="131" t="s">
        <v>31393</v>
      </c>
    </row>
    <row r="19614" spans="68:68" x14ac:dyDescent="0.3">
      <c r="BP19614" s="131" t="s">
        <v>40755</v>
      </c>
    </row>
    <row r="19615" spans="68:68" x14ac:dyDescent="0.3">
      <c r="BP19615" s="131" t="s">
        <v>20229</v>
      </c>
    </row>
    <row r="19616" spans="68:68" x14ac:dyDescent="0.3">
      <c r="BP19616" s="131" t="s">
        <v>37282</v>
      </c>
    </row>
    <row r="19617" spans="68:68" x14ac:dyDescent="0.3">
      <c r="BP19617" s="131" t="s">
        <v>37433</v>
      </c>
    </row>
    <row r="19618" spans="68:68" x14ac:dyDescent="0.3">
      <c r="BP19618" s="131" t="s">
        <v>19299</v>
      </c>
    </row>
    <row r="19619" spans="68:68" x14ac:dyDescent="0.3">
      <c r="BP19619" s="131" t="s">
        <v>19877</v>
      </c>
    </row>
    <row r="19620" spans="68:68" x14ac:dyDescent="0.3">
      <c r="BP19620" s="131" t="s">
        <v>37284</v>
      </c>
    </row>
    <row r="19622" spans="68:68" x14ac:dyDescent="0.3">
      <c r="BP19622" s="131" t="s">
        <v>42070</v>
      </c>
    </row>
    <row r="19623" spans="68:68" x14ac:dyDescent="0.3">
      <c r="BP19623" s="131" t="s">
        <v>20271</v>
      </c>
    </row>
    <row r="19624" spans="68:68" x14ac:dyDescent="0.3">
      <c r="BP19624" s="131" t="s">
        <v>31395</v>
      </c>
    </row>
    <row r="19625" spans="68:68" x14ac:dyDescent="0.3">
      <c r="BP19625" s="131" t="s">
        <v>31396</v>
      </c>
    </row>
    <row r="19626" spans="68:68" x14ac:dyDescent="0.3">
      <c r="BP19626" s="131" t="s">
        <v>31397</v>
      </c>
    </row>
    <row r="19627" spans="68:68" x14ac:dyDescent="0.3">
      <c r="BP19627" s="131" t="s">
        <v>19493</v>
      </c>
    </row>
    <row r="19628" spans="68:68" x14ac:dyDescent="0.3">
      <c r="BP19628" s="131" t="s">
        <v>19617</v>
      </c>
    </row>
    <row r="19629" spans="68:68" x14ac:dyDescent="0.3">
      <c r="BP19629" s="131" t="s">
        <v>31398</v>
      </c>
    </row>
    <row r="19630" spans="68:68" x14ac:dyDescent="0.3">
      <c r="BP19630" s="131" t="s">
        <v>31399</v>
      </c>
    </row>
    <row r="19631" spans="68:68" x14ac:dyDescent="0.3">
      <c r="BP19631" s="131" t="s">
        <v>31400</v>
      </c>
    </row>
    <row r="19632" spans="68:68" x14ac:dyDescent="0.3">
      <c r="BP19632" s="131" t="s">
        <v>31401</v>
      </c>
    </row>
    <row r="19633" spans="68:68" x14ac:dyDescent="0.3">
      <c r="BP19633" s="131" t="s">
        <v>31402</v>
      </c>
    </row>
    <row r="19634" spans="68:68" x14ac:dyDescent="0.3">
      <c r="BP19634" s="131" t="s">
        <v>31403</v>
      </c>
    </row>
    <row r="19635" spans="68:68" x14ac:dyDescent="0.3">
      <c r="BP19635" s="131" t="s">
        <v>19493</v>
      </c>
    </row>
    <row r="19636" spans="68:68" x14ac:dyDescent="0.3">
      <c r="BP19636" s="131" t="s">
        <v>31404</v>
      </c>
    </row>
    <row r="19637" spans="68:68" x14ac:dyDescent="0.3">
      <c r="BP19637" s="131" t="s">
        <v>20573</v>
      </c>
    </row>
    <row r="19638" spans="68:68" x14ac:dyDescent="0.3">
      <c r="BP19638" s="131" t="s">
        <v>45322</v>
      </c>
    </row>
    <row r="19639" spans="68:68" x14ac:dyDescent="0.3">
      <c r="BP19639" s="131" t="s">
        <v>20590</v>
      </c>
    </row>
    <row r="19640" spans="68:68" x14ac:dyDescent="0.3">
      <c r="BP19640" s="131" t="s">
        <v>19493</v>
      </c>
    </row>
    <row r="19641" spans="68:68" x14ac:dyDescent="0.3">
      <c r="BP19641" s="131" t="s">
        <v>31406</v>
      </c>
    </row>
    <row r="19642" spans="68:68" x14ac:dyDescent="0.3">
      <c r="BP19642" s="131" t="s">
        <v>20573</v>
      </c>
    </row>
    <row r="19643" spans="68:68" x14ac:dyDescent="0.3">
      <c r="BP19643" s="131" t="s">
        <v>45323</v>
      </c>
    </row>
    <row r="19644" spans="68:68" x14ac:dyDescent="0.3">
      <c r="BP19644" s="131" t="s">
        <v>20590</v>
      </c>
    </row>
    <row r="19645" spans="68:68" x14ac:dyDescent="0.3">
      <c r="BP19645" s="131" t="s">
        <v>19493</v>
      </c>
    </row>
    <row r="19646" spans="68:68" x14ac:dyDescent="0.3">
      <c r="BP19646" s="131" t="s">
        <v>31408</v>
      </c>
    </row>
    <row r="19647" spans="68:68" x14ac:dyDescent="0.3">
      <c r="BP19647" s="131" t="s">
        <v>31409</v>
      </c>
    </row>
    <row r="19648" spans="68:68" x14ac:dyDescent="0.3">
      <c r="BP19648" s="131" t="s">
        <v>19493</v>
      </c>
    </row>
    <row r="19649" spans="68:68" x14ac:dyDescent="0.3">
      <c r="BP19649" s="131" t="s">
        <v>20092</v>
      </c>
    </row>
    <row r="19650" spans="68:68" x14ac:dyDescent="0.3">
      <c r="BP19650" s="131" t="s">
        <v>31410</v>
      </c>
    </row>
    <row r="19651" spans="68:68" x14ac:dyDescent="0.3">
      <c r="BP19651" s="131" t="s">
        <v>31411</v>
      </c>
    </row>
    <row r="19652" spans="68:68" x14ac:dyDescent="0.3">
      <c r="BP19652" s="131" t="s">
        <v>44298</v>
      </c>
    </row>
    <row r="19653" spans="68:68" x14ac:dyDescent="0.3">
      <c r="BP19653" s="131" t="s">
        <v>45324</v>
      </c>
    </row>
    <row r="19654" spans="68:68" x14ac:dyDescent="0.3">
      <c r="BP19654" s="131" t="s">
        <v>45325</v>
      </c>
    </row>
    <row r="19655" spans="68:68" x14ac:dyDescent="0.3">
      <c r="BP19655" s="131" t="s">
        <v>45326</v>
      </c>
    </row>
    <row r="19656" spans="68:68" x14ac:dyDescent="0.3">
      <c r="BP19656" s="131" t="s">
        <v>45327</v>
      </c>
    </row>
    <row r="19657" spans="68:68" x14ac:dyDescent="0.3">
      <c r="BP19657" s="131" t="s">
        <v>45328</v>
      </c>
    </row>
    <row r="19658" spans="68:68" x14ac:dyDescent="0.3">
      <c r="BP19658" s="131" t="s">
        <v>45329</v>
      </c>
    </row>
    <row r="19659" spans="68:68" x14ac:dyDescent="0.3">
      <c r="BP19659" s="131" t="s">
        <v>45330</v>
      </c>
    </row>
    <row r="19660" spans="68:68" x14ac:dyDescent="0.3">
      <c r="BP19660" s="131" t="s">
        <v>45331</v>
      </c>
    </row>
    <row r="19661" spans="68:68" x14ac:dyDescent="0.3">
      <c r="BP19661" s="131" t="s">
        <v>44494</v>
      </c>
    </row>
    <row r="19662" spans="68:68" x14ac:dyDescent="0.3">
      <c r="BP19662" s="131" t="s">
        <v>45332</v>
      </c>
    </row>
    <row r="19663" spans="68:68" x14ac:dyDescent="0.3">
      <c r="BP19663" s="131" t="s">
        <v>31423</v>
      </c>
    </row>
    <row r="19664" spans="68:68" x14ac:dyDescent="0.3">
      <c r="BP19664" s="131" t="s">
        <v>40756</v>
      </c>
    </row>
    <row r="19665" spans="68:68" x14ac:dyDescent="0.3">
      <c r="BP19665" s="131" t="s">
        <v>40757</v>
      </c>
    </row>
    <row r="19666" spans="68:68" x14ac:dyDescent="0.3">
      <c r="BP19666" s="131" t="s">
        <v>40758</v>
      </c>
    </row>
    <row r="19667" spans="68:68" x14ac:dyDescent="0.3">
      <c r="BP19667" s="131" t="s">
        <v>37282</v>
      </c>
    </row>
    <row r="19669" spans="68:68" x14ac:dyDescent="0.3">
      <c r="BP19669" s="131" t="s">
        <v>31427</v>
      </c>
    </row>
    <row r="19670" spans="68:68" x14ac:dyDescent="0.3">
      <c r="BP19670" s="131" t="s">
        <v>40759</v>
      </c>
    </row>
    <row r="19671" spans="68:68" x14ac:dyDescent="0.3">
      <c r="BP19671" s="131" t="s">
        <v>40760</v>
      </c>
    </row>
    <row r="19672" spans="68:68" x14ac:dyDescent="0.3">
      <c r="BP19672" s="131" t="s">
        <v>40761</v>
      </c>
    </row>
    <row r="19673" spans="68:68" x14ac:dyDescent="0.3">
      <c r="BP19673" s="131" t="s">
        <v>37282</v>
      </c>
    </row>
    <row r="19675" spans="68:68" x14ac:dyDescent="0.3">
      <c r="BP19675" s="131" t="s">
        <v>31431</v>
      </c>
    </row>
    <row r="19676" spans="68:68" x14ac:dyDescent="0.3">
      <c r="BP19676" s="131" t="s">
        <v>43426</v>
      </c>
    </row>
    <row r="19678" spans="68:68" x14ac:dyDescent="0.3">
      <c r="BP19678" s="131" t="s">
        <v>40762</v>
      </c>
    </row>
    <row r="19680" spans="68:68" x14ac:dyDescent="0.3">
      <c r="BP19680" s="131" t="s">
        <v>43427</v>
      </c>
    </row>
    <row r="19681" spans="68:68" x14ac:dyDescent="0.3">
      <c r="BP19681" s="131" t="s">
        <v>43428</v>
      </c>
    </row>
    <row r="19683" spans="68:68" x14ac:dyDescent="0.3">
      <c r="BP19683" s="131" t="s">
        <v>31436</v>
      </c>
    </row>
    <row r="19684" spans="68:68" x14ac:dyDescent="0.3">
      <c r="BP19684" s="131" t="s">
        <v>31437</v>
      </c>
    </row>
    <row r="19685" spans="68:68" x14ac:dyDescent="0.3">
      <c r="BP19685" s="131" t="s">
        <v>43429</v>
      </c>
    </row>
    <row r="19686" spans="68:68" x14ac:dyDescent="0.3">
      <c r="BP19686" s="131" t="s">
        <v>37269</v>
      </c>
    </row>
    <row r="19687" spans="68:68" x14ac:dyDescent="0.3">
      <c r="BP19687" s="131" t="s">
        <v>43430</v>
      </c>
    </row>
    <row r="19688" spans="68:68" x14ac:dyDescent="0.3">
      <c r="BP19688" s="131" t="s">
        <v>37282</v>
      </c>
    </row>
    <row r="19690" spans="68:68" x14ac:dyDescent="0.3">
      <c r="BP19690" s="131" t="s">
        <v>31440</v>
      </c>
    </row>
    <row r="19691" spans="68:68" x14ac:dyDescent="0.3">
      <c r="BP19691" s="131" t="s">
        <v>40763</v>
      </c>
    </row>
    <row r="19692" spans="68:68" x14ac:dyDescent="0.3">
      <c r="BP19692" s="131" t="s">
        <v>40764</v>
      </c>
    </row>
    <row r="19693" spans="68:68" x14ac:dyDescent="0.3">
      <c r="BP19693" s="131" t="s">
        <v>40765</v>
      </c>
    </row>
    <row r="19694" spans="68:68" x14ac:dyDescent="0.3">
      <c r="BP19694" s="131" t="s">
        <v>37282</v>
      </c>
    </row>
    <row r="19696" spans="68:68" x14ac:dyDescent="0.3">
      <c r="BP19696" s="131" t="s">
        <v>31444</v>
      </c>
    </row>
    <row r="19697" spans="68:68" x14ac:dyDescent="0.3">
      <c r="BP19697" s="131" t="s">
        <v>40766</v>
      </c>
    </row>
    <row r="19698" spans="68:68" x14ac:dyDescent="0.3">
      <c r="BP19698" s="131" t="s">
        <v>40767</v>
      </c>
    </row>
    <row r="19699" spans="68:68" x14ac:dyDescent="0.3">
      <c r="BP19699" s="131" t="s">
        <v>40768</v>
      </c>
    </row>
    <row r="19700" spans="68:68" x14ac:dyDescent="0.3">
      <c r="BP19700" s="131" t="s">
        <v>37282</v>
      </c>
    </row>
    <row r="19702" spans="68:68" x14ac:dyDescent="0.3">
      <c r="BP19702" s="131" t="s">
        <v>31448</v>
      </c>
    </row>
    <row r="19703" spans="68:68" x14ac:dyDescent="0.3">
      <c r="BP19703" s="131" t="s">
        <v>40769</v>
      </c>
    </row>
    <row r="19704" spans="68:68" x14ac:dyDescent="0.3">
      <c r="BP19704" s="131" t="s">
        <v>40770</v>
      </c>
    </row>
    <row r="19705" spans="68:68" x14ac:dyDescent="0.3">
      <c r="BP19705" s="131" t="s">
        <v>43431</v>
      </c>
    </row>
    <row r="19707" spans="68:68" x14ac:dyDescent="0.3">
      <c r="BP19707" s="131" t="s">
        <v>40771</v>
      </c>
    </row>
    <row r="19709" spans="68:68" x14ac:dyDescent="0.3">
      <c r="BP19709" s="131" t="s">
        <v>43427</v>
      </c>
    </row>
    <row r="19710" spans="68:68" x14ac:dyDescent="0.3">
      <c r="BP19710" s="131" t="s">
        <v>43428</v>
      </c>
    </row>
    <row r="19711" spans="68:68" x14ac:dyDescent="0.3">
      <c r="BP19711" s="131" t="s">
        <v>31436</v>
      </c>
    </row>
    <row r="19712" spans="68:68" x14ac:dyDescent="0.3">
      <c r="BP19712" s="131" t="s">
        <v>31437</v>
      </c>
    </row>
    <row r="19713" spans="68:68" x14ac:dyDescent="0.3">
      <c r="BP19713" s="131" t="s">
        <v>43432</v>
      </c>
    </row>
    <row r="19714" spans="68:68" x14ac:dyDescent="0.3">
      <c r="BP19714" s="131" t="s">
        <v>37269</v>
      </c>
    </row>
    <row r="19715" spans="68:68" x14ac:dyDescent="0.3">
      <c r="BP19715" s="131" t="s">
        <v>43433</v>
      </c>
    </row>
    <row r="19716" spans="68:68" x14ac:dyDescent="0.3">
      <c r="BP19716" s="131" t="s">
        <v>37282</v>
      </c>
    </row>
    <row r="19717" spans="68:68" x14ac:dyDescent="0.3">
      <c r="BP19717" s="131" t="s">
        <v>44494</v>
      </c>
    </row>
    <row r="19718" spans="68:68" x14ac:dyDescent="0.3">
      <c r="BP19718" s="131" t="s">
        <v>44495</v>
      </c>
    </row>
    <row r="19719" spans="68:68" x14ac:dyDescent="0.3">
      <c r="BP19719" s="131" t="s">
        <v>42082</v>
      </c>
    </row>
    <row r="19721" spans="68:68" x14ac:dyDescent="0.3">
      <c r="BP19721" s="131" t="s">
        <v>42070</v>
      </c>
    </row>
    <row r="19722" spans="68:68" x14ac:dyDescent="0.3">
      <c r="BP19722" s="131" t="s">
        <v>20271</v>
      </c>
    </row>
    <row r="19723" spans="68:68" x14ac:dyDescent="0.3">
      <c r="BP19723" s="131" t="s">
        <v>31456</v>
      </c>
    </row>
    <row r="19724" spans="68:68" x14ac:dyDescent="0.3">
      <c r="BP19724" s="131" t="s">
        <v>31396</v>
      </c>
    </row>
    <row r="19725" spans="68:68" x14ac:dyDescent="0.3">
      <c r="BP19725" s="131" t="s">
        <v>31397</v>
      </c>
    </row>
    <row r="19726" spans="68:68" x14ac:dyDescent="0.3">
      <c r="BP19726" s="131" t="s">
        <v>19493</v>
      </c>
    </row>
    <row r="19727" spans="68:68" x14ac:dyDescent="0.3">
      <c r="BP19727" s="131" t="s">
        <v>19617</v>
      </c>
    </row>
    <row r="19728" spans="68:68" x14ac:dyDescent="0.3">
      <c r="BP19728" s="131" t="s">
        <v>31457</v>
      </c>
    </row>
    <row r="19729" spans="68:68" x14ac:dyDescent="0.3">
      <c r="BP19729" s="131" t="s">
        <v>31458</v>
      </c>
    </row>
    <row r="19730" spans="68:68" x14ac:dyDescent="0.3">
      <c r="BP19730" s="131" t="s">
        <v>31459</v>
      </c>
    </row>
    <row r="19731" spans="68:68" x14ac:dyDescent="0.3">
      <c r="BP19731" s="131" t="s">
        <v>31460</v>
      </c>
    </row>
    <row r="19732" spans="68:68" x14ac:dyDescent="0.3">
      <c r="BP19732" s="131" t="s">
        <v>19493</v>
      </c>
    </row>
    <row r="19733" spans="68:68" x14ac:dyDescent="0.3">
      <c r="BP19733" s="131" t="s">
        <v>31461</v>
      </c>
    </row>
    <row r="19734" spans="68:68" x14ac:dyDescent="0.3">
      <c r="BP19734" s="131" t="s">
        <v>20573</v>
      </c>
    </row>
    <row r="19735" spans="68:68" x14ac:dyDescent="0.3">
      <c r="BP19735" s="131" t="s">
        <v>45333</v>
      </c>
    </row>
    <row r="19736" spans="68:68" x14ac:dyDescent="0.3">
      <c r="BP19736" s="131" t="s">
        <v>20590</v>
      </c>
    </row>
    <row r="19737" spans="68:68" x14ac:dyDescent="0.3">
      <c r="BP19737" s="131" t="s">
        <v>19493</v>
      </c>
    </row>
    <row r="19738" spans="68:68" x14ac:dyDescent="0.3">
      <c r="BP19738" s="131" t="s">
        <v>31406</v>
      </c>
    </row>
    <row r="19739" spans="68:68" x14ac:dyDescent="0.3">
      <c r="BP19739" s="131" t="s">
        <v>20573</v>
      </c>
    </row>
    <row r="19740" spans="68:68" x14ac:dyDescent="0.3">
      <c r="BP19740" s="131" t="s">
        <v>45334</v>
      </c>
    </row>
    <row r="19741" spans="68:68" x14ac:dyDescent="0.3">
      <c r="BP19741" s="131" t="s">
        <v>20590</v>
      </c>
    </row>
    <row r="19742" spans="68:68" x14ac:dyDescent="0.3">
      <c r="BP19742" s="131" t="s">
        <v>19493</v>
      </c>
    </row>
    <row r="19743" spans="68:68" x14ac:dyDescent="0.3">
      <c r="BP19743" s="131" t="s">
        <v>31464</v>
      </c>
    </row>
    <row r="19744" spans="68:68" x14ac:dyDescent="0.3">
      <c r="BP19744" s="131" t="s">
        <v>31465</v>
      </c>
    </row>
    <row r="19745" spans="68:68" x14ac:dyDescent="0.3">
      <c r="BP19745" s="131" t="s">
        <v>42082</v>
      </c>
    </row>
    <row r="19747" spans="68:68" x14ac:dyDescent="0.3">
      <c r="BP19747" s="131" t="s">
        <v>42070</v>
      </c>
    </row>
    <row r="19748" spans="68:68" x14ac:dyDescent="0.3">
      <c r="BP19748" s="131" t="s">
        <v>20271</v>
      </c>
    </row>
    <row r="19749" spans="68:68" x14ac:dyDescent="0.3">
      <c r="BP19749" s="131" t="s">
        <v>31466</v>
      </c>
    </row>
    <row r="19750" spans="68:68" x14ac:dyDescent="0.3">
      <c r="BP19750" s="131" t="s">
        <v>31396</v>
      </c>
    </row>
    <row r="19751" spans="68:68" x14ac:dyDescent="0.3">
      <c r="BP19751" s="131" t="s">
        <v>31397</v>
      </c>
    </row>
    <row r="19752" spans="68:68" x14ac:dyDescent="0.3">
      <c r="BP19752" s="131" t="s">
        <v>19493</v>
      </c>
    </row>
    <row r="19753" spans="68:68" x14ac:dyDescent="0.3">
      <c r="BP19753" s="131" t="s">
        <v>19617</v>
      </c>
    </row>
    <row r="19754" spans="68:68" x14ac:dyDescent="0.3">
      <c r="BP19754" s="131" t="s">
        <v>31467</v>
      </c>
    </row>
    <row r="19755" spans="68:68" x14ac:dyDescent="0.3">
      <c r="BP19755" s="131" t="s">
        <v>31458</v>
      </c>
    </row>
    <row r="19756" spans="68:68" x14ac:dyDescent="0.3">
      <c r="BP19756" s="131" t="s">
        <v>31459</v>
      </c>
    </row>
    <row r="19757" spans="68:68" x14ac:dyDescent="0.3">
      <c r="BP19757" s="131" t="s">
        <v>31468</v>
      </c>
    </row>
    <row r="19758" spans="68:68" x14ac:dyDescent="0.3">
      <c r="BP19758" s="131" t="s">
        <v>19493</v>
      </c>
    </row>
    <row r="19759" spans="68:68" x14ac:dyDescent="0.3">
      <c r="BP19759" s="131" t="s">
        <v>31461</v>
      </c>
    </row>
    <row r="19760" spans="68:68" x14ac:dyDescent="0.3">
      <c r="BP19760" s="131" t="s">
        <v>20573</v>
      </c>
    </row>
    <row r="19761" spans="68:68" x14ac:dyDescent="0.3">
      <c r="BP19761" s="131" t="s">
        <v>45335</v>
      </c>
    </row>
    <row r="19762" spans="68:68" x14ac:dyDescent="0.3">
      <c r="BP19762" s="131" t="s">
        <v>20590</v>
      </c>
    </row>
    <row r="19763" spans="68:68" x14ac:dyDescent="0.3">
      <c r="BP19763" s="131" t="s">
        <v>19493</v>
      </c>
    </row>
    <row r="19764" spans="68:68" x14ac:dyDescent="0.3">
      <c r="BP19764" s="131" t="s">
        <v>31406</v>
      </c>
    </row>
    <row r="19765" spans="68:68" x14ac:dyDescent="0.3">
      <c r="BP19765" s="131" t="s">
        <v>20573</v>
      </c>
    </row>
    <row r="19766" spans="68:68" x14ac:dyDescent="0.3">
      <c r="BP19766" s="131" t="s">
        <v>45336</v>
      </c>
    </row>
    <row r="19767" spans="68:68" x14ac:dyDescent="0.3">
      <c r="BP19767" s="131" t="s">
        <v>20590</v>
      </c>
    </row>
    <row r="19768" spans="68:68" x14ac:dyDescent="0.3">
      <c r="BP19768" s="131" t="s">
        <v>19493</v>
      </c>
    </row>
    <row r="19769" spans="68:68" x14ac:dyDescent="0.3">
      <c r="BP19769" s="131" t="s">
        <v>31464</v>
      </c>
    </row>
    <row r="19770" spans="68:68" x14ac:dyDescent="0.3">
      <c r="BP19770" s="131" t="s">
        <v>31471</v>
      </c>
    </row>
    <row r="19771" spans="68:68" x14ac:dyDescent="0.3">
      <c r="BP19771" s="131" t="s">
        <v>42082</v>
      </c>
    </row>
    <row r="19773" spans="68:68" x14ac:dyDescent="0.3">
      <c r="BP19773" s="131" t="s">
        <v>42070</v>
      </c>
    </row>
    <row r="19774" spans="68:68" x14ac:dyDescent="0.3">
      <c r="BP19774" s="131" t="s">
        <v>20271</v>
      </c>
    </row>
    <row r="19775" spans="68:68" x14ac:dyDescent="0.3">
      <c r="BP19775" s="131" t="s">
        <v>31472</v>
      </c>
    </row>
    <row r="19776" spans="68:68" x14ac:dyDescent="0.3">
      <c r="BP19776" s="131" t="s">
        <v>31396</v>
      </c>
    </row>
    <row r="19777" spans="68:68" x14ac:dyDescent="0.3">
      <c r="BP19777" s="131" t="s">
        <v>31473</v>
      </c>
    </row>
    <row r="19778" spans="68:68" x14ac:dyDescent="0.3">
      <c r="BP19778" s="131" t="s">
        <v>19493</v>
      </c>
    </row>
    <row r="19779" spans="68:68" x14ac:dyDescent="0.3">
      <c r="BP19779" s="131" t="s">
        <v>19617</v>
      </c>
    </row>
    <row r="19780" spans="68:68" x14ac:dyDescent="0.3">
      <c r="BP19780" s="131" t="s">
        <v>19493</v>
      </c>
    </row>
    <row r="19781" spans="68:68" x14ac:dyDescent="0.3">
      <c r="BP19781" s="131" t="s">
        <v>31474</v>
      </c>
    </row>
    <row r="19782" spans="68:68" x14ac:dyDescent="0.3">
      <c r="BP19782" s="131" t="s">
        <v>43434</v>
      </c>
    </row>
    <row r="19783" spans="68:68" x14ac:dyDescent="0.3">
      <c r="BP19783" s="131" t="s">
        <v>19493</v>
      </c>
    </row>
    <row r="19784" spans="68:68" x14ac:dyDescent="0.3">
      <c r="BP19784" s="131" t="s">
        <v>31476</v>
      </c>
    </row>
    <row r="19785" spans="68:68" x14ac:dyDescent="0.3">
      <c r="BP19785" s="131" t="s">
        <v>43435</v>
      </c>
    </row>
    <row r="19786" spans="68:68" x14ac:dyDescent="0.3">
      <c r="BP19786" s="131" t="s">
        <v>31478</v>
      </c>
    </row>
    <row r="19787" spans="68:68" x14ac:dyDescent="0.3">
      <c r="BP19787" s="131" t="s">
        <v>19493</v>
      </c>
    </row>
    <row r="19788" spans="68:68" x14ac:dyDescent="0.3">
      <c r="BP19788" s="131" t="s">
        <v>20573</v>
      </c>
    </row>
    <row r="19789" spans="68:68" x14ac:dyDescent="0.3">
      <c r="BP19789" s="131" t="s">
        <v>44496</v>
      </c>
    </row>
    <row r="19790" spans="68:68" x14ac:dyDescent="0.3">
      <c r="BP19790" s="131" t="s">
        <v>45337</v>
      </c>
    </row>
    <row r="19791" spans="68:68" x14ac:dyDescent="0.3">
      <c r="BP19791" s="131" t="s">
        <v>45338</v>
      </c>
    </row>
    <row r="19792" spans="68:68" x14ac:dyDescent="0.3">
      <c r="BP19792" s="131" t="s">
        <v>44249</v>
      </c>
    </row>
    <row r="19793" spans="68:68" x14ac:dyDescent="0.3">
      <c r="BP19793" s="131" t="s">
        <v>20590</v>
      </c>
    </row>
    <row r="19794" spans="68:68" x14ac:dyDescent="0.3">
      <c r="BP19794" s="131" t="s">
        <v>19493</v>
      </c>
    </row>
    <row r="19795" spans="68:68" x14ac:dyDescent="0.3">
      <c r="BP19795" s="131" t="s">
        <v>31482</v>
      </c>
    </row>
    <row r="19796" spans="68:68" x14ac:dyDescent="0.3">
      <c r="BP19796" s="131" t="s">
        <v>31483</v>
      </c>
    </row>
    <row r="19797" spans="68:68" x14ac:dyDescent="0.3">
      <c r="BP19797" s="131" t="s">
        <v>31484</v>
      </c>
    </row>
    <row r="19798" spans="68:68" x14ac:dyDescent="0.3">
      <c r="BP19798" s="131" t="s">
        <v>31485</v>
      </c>
    </row>
    <row r="19799" spans="68:68" x14ac:dyDescent="0.3">
      <c r="BP19799" s="131" t="s">
        <v>19493</v>
      </c>
    </row>
    <row r="19800" spans="68:68" x14ac:dyDescent="0.3">
      <c r="BP19800" s="131" t="s">
        <v>20092</v>
      </c>
    </row>
    <row r="19801" spans="68:68" x14ac:dyDescent="0.3">
      <c r="BP19801" s="131" t="s">
        <v>44298</v>
      </c>
    </row>
    <row r="19802" spans="68:68" x14ac:dyDescent="0.3">
      <c r="BP19802" s="131" t="s">
        <v>45324</v>
      </c>
    </row>
    <row r="19803" spans="68:68" x14ac:dyDescent="0.3">
      <c r="BP19803" s="131" t="s">
        <v>45339</v>
      </c>
    </row>
    <row r="19804" spans="68:68" x14ac:dyDescent="0.3">
      <c r="BP19804" s="131" t="s">
        <v>45340</v>
      </c>
    </row>
    <row r="19805" spans="68:68" x14ac:dyDescent="0.3">
      <c r="BP19805" s="131" t="s">
        <v>44494</v>
      </c>
    </row>
    <row r="19806" spans="68:68" x14ac:dyDescent="0.3">
      <c r="BP19806" s="131" t="s">
        <v>45332</v>
      </c>
    </row>
    <row r="19807" spans="68:68" x14ac:dyDescent="0.3">
      <c r="BP19807" s="131" t="s">
        <v>31488</v>
      </c>
    </row>
    <row r="19808" spans="68:68" x14ac:dyDescent="0.3">
      <c r="BP19808" s="131" t="s">
        <v>40772</v>
      </c>
    </row>
    <row r="19809" spans="68:68" x14ac:dyDescent="0.3">
      <c r="BP19809" s="131" t="s">
        <v>40773</v>
      </c>
    </row>
    <row r="19810" spans="68:68" x14ac:dyDescent="0.3">
      <c r="BP19810" s="131" t="s">
        <v>40774</v>
      </c>
    </row>
    <row r="19811" spans="68:68" x14ac:dyDescent="0.3">
      <c r="BP19811" s="131" t="s">
        <v>37282</v>
      </c>
    </row>
    <row r="19812" spans="68:68" x14ac:dyDescent="0.3">
      <c r="BP19812" s="131" t="s">
        <v>44494</v>
      </c>
    </row>
    <row r="19813" spans="68:68" x14ac:dyDescent="0.3">
      <c r="BP19813" s="131" t="s">
        <v>44495</v>
      </c>
    </row>
    <row r="19814" spans="68:68" x14ac:dyDescent="0.3">
      <c r="BP19814" s="131" t="s">
        <v>19493</v>
      </c>
    </row>
    <row r="19815" spans="68:68" x14ac:dyDescent="0.3">
      <c r="BP19815" s="131" t="s">
        <v>31492</v>
      </c>
    </row>
    <row r="19816" spans="68:68" x14ac:dyDescent="0.3">
      <c r="BP19816" s="131" t="s">
        <v>43436</v>
      </c>
    </row>
    <row r="19817" spans="68:68" x14ac:dyDescent="0.3">
      <c r="BP19817" s="131" t="s">
        <v>31494</v>
      </c>
    </row>
    <row r="19818" spans="68:68" x14ac:dyDescent="0.3">
      <c r="BP19818" s="131" t="s">
        <v>42082</v>
      </c>
    </row>
    <row r="19821" spans="68:68" x14ac:dyDescent="0.3">
      <c r="BP19821" s="131" t="s">
        <v>42070</v>
      </c>
    </row>
    <row r="19822" spans="68:68" x14ac:dyDescent="0.3">
      <c r="BP19822" s="131" t="s">
        <v>20271</v>
      </c>
    </row>
    <row r="19823" spans="68:68" x14ac:dyDescent="0.3">
      <c r="BP19823" s="131" t="s">
        <v>31495</v>
      </c>
    </row>
    <row r="19824" spans="68:68" x14ac:dyDescent="0.3">
      <c r="BP19824" s="131" t="s">
        <v>31396</v>
      </c>
    </row>
    <row r="19825" spans="68:68" x14ac:dyDescent="0.3">
      <c r="BP19825" s="131" t="s">
        <v>31473</v>
      </c>
    </row>
    <row r="19826" spans="68:68" x14ac:dyDescent="0.3">
      <c r="BP19826" s="131" t="s">
        <v>19493</v>
      </c>
    </row>
    <row r="19827" spans="68:68" x14ac:dyDescent="0.3">
      <c r="BP19827" s="131" t="s">
        <v>19617</v>
      </c>
    </row>
    <row r="19828" spans="68:68" x14ac:dyDescent="0.3">
      <c r="BP19828" s="131" t="s">
        <v>31496</v>
      </c>
    </row>
    <row r="19829" spans="68:68" x14ac:dyDescent="0.3">
      <c r="BP19829" s="131" t="s">
        <v>19493</v>
      </c>
    </row>
    <row r="19830" spans="68:68" x14ac:dyDescent="0.3">
      <c r="BP19830" s="131" t="s">
        <v>31497</v>
      </c>
    </row>
    <row r="19831" spans="68:68" x14ac:dyDescent="0.3">
      <c r="BP19831" s="131" t="s">
        <v>31498</v>
      </c>
    </row>
    <row r="19832" spans="68:68" x14ac:dyDescent="0.3">
      <c r="BP19832" s="131" t="s">
        <v>19493</v>
      </c>
    </row>
    <row r="19833" spans="68:68" x14ac:dyDescent="0.3">
      <c r="BP19833" s="131" t="s">
        <v>31499</v>
      </c>
    </row>
    <row r="19834" spans="68:68" x14ac:dyDescent="0.3">
      <c r="BP19834" s="131" t="s">
        <v>19493</v>
      </c>
    </row>
    <row r="19835" spans="68:68" x14ac:dyDescent="0.3">
      <c r="BP19835" s="131" t="s">
        <v>31500</v>
      </c>
    </row>
    <row r="19836" spans="68:68" x14ac:dyDescent="0.3">
      <c r="BP19836" s="131" t="s">
        <v>31501</v>
      </c>
    </row>
    <row r="19837" spans="68:68" x14ac:dyDescent="0.3">
      <c r="BP19837" s="131" t="s">
        <v>31484</v>
      </c>
    </row>
    <row r="19838" spans="68:68" x14ac:dyDescent="0.3">
      <c r="BP19838" s="131" t="s">
        <v>31485</v>
      </c>
    </row>
    <row r="19839" spans="68:68" x14ac:dyDescent="0.3">
      <c r="BP19839" s="131" t="s">
        <v>31502</v>
      </c>
    </row>
    <row r="19840" spans="68:68" x14ac:dyDescent="0.3">
      <c r="BP19840" s="131" t="s">
        <v>31503</v>
      </c>
    </row>
    <row r="19841" spans="68:68" x14ac:dyDescent="0.3">
      <c r="BP19841" s="131" t="s">
        <v>31504</v>
      </c>
    </row>
    <row r="19842" spans="68:68" x14ac:dyDescent="0.3">
      <c r="BP19842" s="131" t="s">
        <v>20092</v>
      </c>
    </row>
    <row r="19843" spans="68:68" x14ac:dyDescent="0.3">
      <c r="BP19843" s="131" t="s">
        <v>44298</v>
      </c>
    </row>
    <row r="19844" spans="68:68" x14ac:dyDescent="0.3">
      <c r="BP19844" s="131" t="s">
        <v>45324</v>
      </c>
    </row>
    <row r="19845" spans="68:68" x14ac:dyDescent="0.3">
      <c r="BP19845" s="131" t="s">
        <v>45341</v>
      </c>
    </row>
    <row r="19846" spans="68:68" x14ac:dyDescent="0.3">
      <c r="BP19846" s="131" t="s">
        <v>45342</v>
      </c>
    </row>
    <row r="19847" spans="68:68" x14ac:dyDescent="0.3">
      <c r="BP19847" s="131" t="s">
        <v>44494</v>
      </c>
    </row>
    <row r="19848" spans="68:68" x14ac:dyDescent="0.3">
      <c r="BP19848" s="131" t="s">
        <v>45332</v>
      </c>
    </row>
    <row r="19849" spans="68:68" x14ac:dyDescent="0.3">
      <c r="BP19849" s="131" t="s">
        <v>31507</v>
      </c>
    </row>
    <row r="19850" spans="68:68" x14ac:dyDescent="0.3">
      <c r="BP19850" s="131" t="s">
        <v>40775</v>
      </c>
    </row>
    <row r="19851" spans="68:68" x14ac:dyDescent="0.3">
      <c r="BP19851" s="131" t="s">
        <v>40776</v>
      </c>
    </row>
    <row r="19852" spans="68:68" x14ac:dyDescent="0.3">
      <c r="BP19852" s="131" t="s">
        <v>40777</v>
      </c>
    </row>
    <row r="19853" spans="68:68" x14ac:dyDescent="0.3">
      <c r="BP19853" s="131" t="s">
        <v>37282</v>
      </c>
    </row>
    <row r="19854" spans="68:68" x14ac:dyDescent="0.3">
      <c r="BP19854" s="131" t="s">
        <v>44494</v>
      </c>
    </row>
    <row r="19855" spans="68:68" x14ac:dyDescent="0.3">
      <c r="BP19855" s="131" t="s">
        <v>44495</v>
      </c>
    </row>
    <row r="19856" spans="68:68" x14ac:dyDescent="0.3">
      <c r="BP19856" s="131" t="s">
        <v>19493</v>
      </c>
    </row>
    <row r="19857" spans="68:68" x14ac:dyDescent="0.3">
      <c r="BP19857" s="131" t="s">
        <v>31492</v>
      </c>
    </row>
    <row r="19858" spans="68:68" x14ac:dyDescent="0.3">
      <c r="BP19858" s="131" t="s">
        <v>43437</v>
      </c>
    </row>
    <row r="19859" spans="68:68" x14ac:dyDescent="0.3">
      <c r="BP19859" s="131" t="s">
        <v>31512</v>
      </c>
    </row>
    <row r="19860" spans="68:68" x14ac:dyDescent="0.3">
      <c r="BP19860" s="131" t="s">
        <v>42082</v>
      </c>
    </row>
    <row r="19863" spans="68:68" x14ac:dyDescent="0.3">
      <c r="BP19863" s="131" t="s">
        <v>42070</v>
      </c>
    </row>
    <row r="19864" spans="68:68" x14ac:dyDescent="0.3">
      <c r="BP19864" s="131" t="s">
        <v>20271</v>
      </c>
    </row>
    <row r="19865" spans="68:68" x14ac:dyDescent="0.3">
      <c r="BP19865" s="131" t="s">
        <v>31513</v>
      </c>
    </row>
    <row r="19866" spans="68:68" x14ac:dyDescent="0.3">
      <c r="BP19866" s="131" t="s">
        <v>31396</v>
      </c>
    </row>
    <row r="19867" spans="68:68" x14ac:dyDescent="0.3">
      <c r="BP19867" s="131" t="s">
        <v>31473</v>
      </c>
    </row>
    <row r="19868" spans="68:68" x14ac:dyDescent="0.3">
      <c r="BP19868" s="131" t="s">
        <v>19493</v>
      </c>
    </row>
    <row r="19869" spans="68:68" x14ac:dyDescent="0.3">
      <c r="BP19869" s="131" t="s">
        <v>19617</v>
      </c>
    </row>
    <row r="19870" spans="68:68" x14ac:dyDescent="0.3">
      <c r="BP19870" s="131" t="s">
        <v>31500</v>
      </c>
    </row>
    <row r="19871" spans="68:68" x14ac:dyDescent="0.3">
      <c r="BP19871" s="131" t="s">
        <v>31514</v>
      </c>
    </row>
    <row r="19872" spans="68:68" x14ac:dyDescent="0.3">
      <c r="BP19872" s="131" t="s">
        <v>31484</v>
      </c>
    </row>
    <row r="19873" spans="68:68" x14ac:dyDescent="0.3">
      <c r="BP19873" s="131" t="s">
        <v>31485</v>
      </c>
    </row>
    <row r="19874" spans="68:68" x14ac:dyDescent="0.3">
      <c r="BP19874" s="131" t="s">
        <v>31515</v>
      </c>
    </row>
    <row r="19875" spans="68:68" x14ac:dyDescent="0.3">
      <c r="BP19875" s="131" t="s">
        <v>31503</v>
      </c>
    </row>
    <row r="19876" spans="68:68" x14ac:dyDescent="0.3">
      <c r="BP19876" s="131" t="s">
        <v>31504</v>
      </c>
    </row>
    <row r="19877" spans="68:68" x14ac:dyDescent="0.3">
      <c r="BP19877" s="131" t="s">
        <v>20092</v>
      </c>
    </row>
    <row r="19878" spans="68:68" x14ac:dyDescent="0.3">
      <c r="BP19878" s="131" t="s">
        <v>44298</v>
      </c>
    </row>
    <row r="19879" spans="68:68" x14ac:dyDescent="0.3">
      <c r="BP19879" s="131" t="s">
        <v>45324</v>
      </c>
    </row>
    <row r="19880" spans="68:68" x14ac:dyDescent="0.3">
      <c r="BP19880" s="131" t="s">
        <v>45343</v>
      </c>
    </row>
    <row r="19881" spans="68:68" x14ac:dyDescent="0.3">
      <c r="BP19881" s="131" t="s">
        <v>45344</v>
      </c>
    </row>
    <row r="19882" spans="68:68" x14ac:dyDescent="0.3">
      <c r="BP19882" s="131" t="s">
        <v>44494</v>
      </c>
    </row>
    <row r="19883" spans="68:68" x14ac:dyDescent="0.3">
      <c r="BP19883" s="131" t="s">
        <v>45332</v>
      </c>
    </row>
    <row r="19884" spans="68:68" x14ac:dyDescent="0.3">
      <c r="BP19884" s="131" t="s">
        <v>31518</v>
      </c>
    </row>
    <row r="19885" spans="68:68" x14ac:dyDescent="0.3">
      <c r="BP19885" s="131" t="s">
        <v>45345</v>
      </c>
    </row>
    <row r="19886" spans="68:68" x14ac:dyDescent="0.3">
      <c r="BP19886" s="131" t="s">
        <v>40773</v>
      </c>
    </row>
    <row r="19887" spans="68:68" x14ac:dyDescent="0.3">
      <c r="BP19887" s="131" t="s">
        <v>45346</v>
      </c>
    </row>
    <row r="19888" spans="68:68" x14ac:dyDescent="0.3">
      <c r="BP19888" s="131" t="s">
        <v>37282</v>
      </c>
    </row>
    <row r="19889" spans="68:68" x14ac:dyDescent="0.3">
      <c r="BP19889" s="131" t="s">
        <v>44494</v>
      </c>
    </row>
    <row r="19890" spans="68:68" x14ac:dyDescent="0.3">
      <c r="BP19890" s="131" t="s">
        <v>44495</v>
      </c>
    </row>
    <row r="19891" spans="68:68" x14ac:dyDescent="0.3">
      <c r="BP19891" s="131" t="s">
        <v>19493</v>
      </c>
    </row>
    <row r="19892" spans="68:68" x14ac:dyDescent="0.3">
      <c r="BP19892" s="131" t="s">
        <v>31492</v>
      </c>
    </row>
    <row r="19893" spans="68:68" x14ac:dyDescent="0.3">
      <c r="BP19893" s="131" t="s">
        <v>43438</v>
      </c>
    </row>
    <row r="19894" spans="68:68" x14ac:dyDescent="0.3">
      <c r="BP19894" s="131" t="s">
        <v>45347</v>
      </c>
    </row>
    <row r="19895" spans="68:68" x14ac:dyDescent="0.3">
      <c r="BP19895" s="131" t="s">
        <v>42082</v>
      </c>
    </row>
    <row r="19898" spans="68:68" x14ac:dyDescent="0.3">
      <c r="BP19898" s="131" t="s">
        <v>42070</v>
      </c>
    </row>
    <row r="19899" spans="68:68" x14ac:dyDescent="0.3">
      <c r="BP19899" s="131" t="s">
        <v>20271</v>
      </c>
    </row>
    <row r="19900" spans="68:68" x14ac:dyDescent="0.3">
      <c r="BP19900" s="131" t="s">
        <v>31523</v>
      </c>
    </row>
    <row r="19901" spans="68:68" x14ac:dyDescent="0.3">
      <c r="BP19901" s="131" t="s">
        <v>31396</v>
      </c>
    </row>
    <row r="19902" spans="68:68" x14ac:dyDescent="0.3">
      <c r="BP19902" s="131" t="s">
        <v>31473</v>
      </c>
    </row>
    <row r="19903" spans="68:68" x14ac:dyDescent="0.3">
      <c r="BP19903" s="131" t="s">
        <v>19493</v>
      </c>
    </row>
    <row r="19904" spans="68:68" x14ac:dyDescent="0.3">
      <c r="BP19904" s="131" t="s">
        <v>19617</v>
      </c>
    </row>
    <row r="19905" spans="68:68" x14ac:dyDescent="0.3">
      <c r="BP19905" s="131" t="s">
        <v>31500</v>
      </c>
    </row>
    <row r="19906" spans="68:68" x14ac:dyDescent="0.3">
      <c r="BP19906" s="131" t="s">
        <v>31524</v>
      </c>
    </row>
    <row r="19907" spans="68:68" x14ac:dyDescent="0.3">
      <c r="BP19907" s="131" t="s">
        <v>31484</v>
      </c>
    </row>
    <row r="19908" spans="68:68" x14ac:dyDescent="0.3">
      <c r="BP19908" s="131" t="s">
        <v>31485</v>
      </c>
    </row>
    <row r="19909" spans="68:68" x14ac:dyDescent="0.3">
      <c r="BP19909" s="131" t="s">
        <v>31525</v>
      </c>
    </row>
    <row r="19910" spans="68:68" x14ac:dyDescent="0.3">
      <c r="BP19910" s="131" t="s">
        <v>31503</v>
      </c>
    </row>
    <row r="19911" spans="68:68" x14ac:dyDescent="0.3">
      <c r="BP19911" s="131" t="s">
        <v>31504</v>
      </c>
    </row>
    <row r="19912" spans="68:68" x14ac:dyDescent="0.3">
      <c r="BP19912" s="131" t="s">
        <v>19493</v>
      </c>
    </row>
    <row r="19913" spans="68:68" x14ac:dyDescent="0.3">
      <c r="BP19913" s="131" t="s">
        <v>20092</v>
      </c>
    </row>
    <row r="19914" spans="68:68" x14ac:dyDescent="0.3">
      <c r="BP19914" s="131" t="s">
        <v>44298</v>
      </c>
    </row>
    <row r="19915" spans="68:68" x14ac:dyDescent="0.3">
      <c r="BP19915" s="131" t="s">
        <v>45324</v>
      </c>
    </row>
    <row r="19916" spans="68:68" x14ac:dyDescent="0.3">
      <c r="BP19916" s="131" t="s">
        <v>45348</v>
      </c>
    </row>
    <row r="19917" spans="68:68" x14ac:dyDescent="0.3">
      <c r="BP19917" s="131" t="s">
        <v>45349</v>
      </c>
    </row>
    <row r="19918" spans="68:68" x14ac:dyDescent="0.3">
      <c r="BP19918" s="131" t="s">
        <v>44497</v>
      </c>
    </row>
    <row r="19919" spans="68:68" x14ac:dyDescent="0.3">
      <c r="BP19919" s="131" t="s">
        <v>45350</v>
      </c>
    </row>
    <row r="19920" spans="68:68" x14ac:dyDescent="0.3">
      <c r="BP19920" s="131" t="s">
        <v>44498</v>
      </c>
    </row>
    <row r="19921" spans="68:68" x14ac:dyDescent="0.3">
      <c r="BP19921" s="131" t="s">
        <v>44494</v>
      </c>
    </row>
    <row r="19922" spans="68:68" x14ac:dyDescent="0.3">
      <c r="BP19922" s="131" t="s">
        <v>45332</v>
      </c>
    </row>
    <row r="19923" spans="68:68" x14ac:dyDescent="0.3">
      <c r="BP19923" s="131" t="s">
        <v>31531</v>
      </c>
    </row>
    <row r="19924" spans="68:68" x14ac:dyDescent="0.3">
      <c r="BP19924" s="131" t="s">
        <v>40778</v>
      </c>
    </row>
    <row r="19925" spans="68:68" x14ac:dyDescent="0.3">
      <c r="BP19925" s="131" t="s">
        <v>40779</v>
      </c>
    </row>
    <row r="19926" spans="68:68" x14ac:dyDescent="0.3">
      <c r="BP19926" s="131" t="s">
        <v>40780</v>
      </c>
    </row>
    <row r="19927" spans="68:68" x14ac:dyDescent="0.3">
      <c r="BP19927" s="131" t="s">
        <v>37282</v>
      </c>
    </row>
    <row r="19928" spans="68:68" x14ac:dyDescent="0.3">
      <c r="BP19928" s="131" t="s">
        <v>44494</v>
      </c>
    </row>
    <row r="19929" spans="68:68" x14ac:dyDescent="0.3">
      <c r="BP19929" s="131" t="s">
        <v>44495</v>
      </c>
    </row>
    <row r="19930" spans="68:68" x14ac:dyDescent="0.3">
      <c r="BP19930" s="131" t="s">
        <v>19493</v>
      </c>
    </row>
    <row r="19931" spans="68:68" x14ac:dyDescent="0.3">
      <c r="BP19931" s="131" t="s">
        <v>31535</v>
      </c>
    </row>
    <row r="19932" spans="68:68" x14ac:dyDescent="0.3">
      <c r="BP19932" s="131" t="s">
        <v>43439</v>
      </c>
    </row>
    <row r="19933" spans="68:68" x14ac:dyDescent="0.3">
      <c r="BP19933" s="131" t="s">
        <v>45351</v>
      </c>
    </row>
    <row r="19934" spans="68:68" x14ac:dyDescent="0.3">
      <c r="BP19934" s="131" t="s">
        <v>42082</v>
      </c>
    </row>
    <row r="19936" spans="68:68" x14ac:dyDescent="0.3">
      <c r="BP19936" s="131" t="s">
        <v>42070</v>
      </c>
    </row>
    <row r="19937" spans="68:68" x14ac:dyDescent="0.3">
      <c r="BP19937" s="131" t="s">
        <v>20271</v>
      </c>
    </row>
    <row r="19938" spans="68:68" x14ac:dyDescent="0.3">
      <c r="BP19938" s="131" t="s">
        <v>31538</v>
      </c>
    </row>
    <row r="19939" spans="68:68" x14ac:dyDescent="0.3">
      <c r="BP19939" s="131" t="s">
        <v>31396</v>
      </c>
    </row>
    <row r="19940" spans="68:68" x14ac:dyDescent="0.3">
      <c r="BP19940" s="131" t="s">
        <v>31473</v>
      </c>
    </row>
    <row r="19941" spans="68:68" x14ac:dyDescent="0.3">
      <c r="BP19941" s="131" t="s">
        <v>19493</v>
      </c>
    </row>
    <row r="19942" spans="68:68" x14ac:dyDescent="0.3">
      <c r="BP19942" s="131" t="s">
        <v>19617</v>
      </c>
    </row>
    <row r="19943" spans="68:68" x14ac:dyDescent="0.3">
      <c r="BP19943" s="131" t="s">
        <v>31500</v>
      </c>
    </row>
    <row r="19944" spans="68:68" x14ac:dyDescent="0.3">
      <c r="BP19944" s="131" t="s">
        <v>31539</v>
      </c>
    </row>
    <row r="19945" spans="68:68" x14ac:dyDescent="0.3">
      <c r="BP19945" s="131" t="s">
        <v>31484</v>
      </c>
    </row>
    <row r="19946" spans="68:68" x14ac:dyDescent="0.3">
      <c r="BP19946" s="131" t="s">
        <v>31485</v>
      </c>
    </row>
    <row r="19947" spans="68:68" x14ac:dyDescent="0.3">
      <c r="BP19947" s="131" t="s">
        <v>31540</v>
      </c>
    </row>
    <row r="19948" spans="68:68" x14ac:dyDescent="0.3">
      <c r="BP19948" s="131" t="s">
        <v>31503</v>
      </c>
    </row>
    <row r="19949" spans="68:68" x14ac:dyDescent="0.3">
      <c r="BP19949" s="131" t="s">
        <v>31504</v>
      </c>
    </row>
    <row r="19950" spans="68:68" x14ac:dyDescent="0.3">
      <c r="BP19950" s="131" t="s">
        <v>20092</v>
      </c>
    </row>
    <row r="19951" spans="68:68" x14ac:dyDescent="0.3">
      <c r="BP19951" s="131" t="s">
        <v>44495</v>
      </c>
    </row>
    <row r="19952" spans="68:68" x14ac:dyDescent="0.3">
      <c r="BP19952" s="131" t="s">
        <v>45020</v>
      </c>
    </row>
    <row r="19953" spans="68:68" x14ac:dyDescent="0.3">
      <c r="BP19953" s="131" t="s">
        <v>45352</v>
      </c>
    </row>
    <row r="19954" spans="68:68" x14ac:dyDescent="0.3">
      <c r="BP19954" s="131" t="s">
        <v>45353</v>
      </c>
    </row>
    <row r="19955" spans="68:68" x14ac:dyDescent="0.3">
      <c r="BP19955" s="131" t="s">
        <v>44499</v>
      </c>
    </row>
    <row r="19956" spans="68:68" x14ac:dyDescent="0.3">
      <c r="BP19956" s="131" t="s">
        <v>44500</v>
      </c>
    </row>
    <row r="19957" spans="68:68" x14ac:dyDescent="0.3">
      <c r="BP19957" s="131" t="s">
        <v>44288</v>
      </c>
    </row>
    <row r="19958" spans="68:68" x14ac:dyDescent="0.3">
      <c r="BP19958" s="131" t="s">
        <v>45354</v>
      </c>
    </row>
    <row r="19959" spans="68:68" x14ac:dyDescent="0.3">
      <c r="BP19959" s="131" t="s">
        <v>31547</v>
      </c>
    </row>
    <row r="19960" spans="68:68" x14ac:dyDescent="0.3">
      <c r="BP19960" s="131" t="s">
        <v>40781</v>
      </c>
    </row>
    <row r="19961" spans="68:68" x14ac:dyDescent="0.3">
      <c r="BP19961" s="131" t="s">
        <v>40782</v>
      </c>
    </row>
    <row r="19962" spans="68:68" x14ac:dyDescent="0.3">
      <c r="BP19962" s="131" t="s">
        <v>40783</v>
      </c>
    </row>
    <row r="19963" spans="68:68" x14ac:dyDescent="0.3">
      <c r="BP19963" s="131" t="s">
        <v>40511</v>
      </c>
    </row>
    <row r="19964" spans="68:68" x14ac:dyDescent="0.3">
      <c r="BP19964" s="131" t="s">
        <v>44288</v>
      </c>
    </row>
    <row r="19965" spans="68:68" x14ac:dyDescent="0.3">
      <c r="BP19965" s="131" t="s">
        <v>44289</v>
      </c>
    </row>
    <row r="19966" spans="68:68" x14ac:dyDescent="0.3">
      <c r="BP19966" s="131" t="s">
        <v>19493</v>
      </c>
    </row>
    <row r="19967" spans="68:68" x14ac:dyDescent="0.3">
      <c r="BP19967" s="131" t="s">
        <v>31551</v>
      </c>
    </row>
    <row r="19968" spans="68:68" x14ac:dyDescent="0.3">
      <c r="BP19968" s="131" t="s">
        <v>43440</v>
      </c>
    </row>
    <row r="19969" spans="68:68" x14ac:dyDescent="0.3">
      <c r="BP19969" s="131" t="s">
        <v>45355</v>
      </c>
    </row>
    <row r="19970" spans="68:68" x14ac:dyDescent="0.3">
      <c r="BP19970" s="131" t="s">
        <v>42082</v>
      </c>
    </row>
    <row r="19972" spans="68:68" x14ac:dyDescent="0.3">
      <c r="BP19972" s="131" t="s">
        <v>40784</v>
      </c>
    </row>
    <row r="19974" spans="68:68" x14ac:dyDescent="0.3">
      <c r="BP19974" s="131" t="s">
        <v>43441</v>
      </c>
    </row>
    <row r="19975" spans="68:68" x14ac:dyDescent="0.3">
      <c r="BP19975" s="131" t="s">
        <v>31556</v>
      </c>
    </row>
    <row r="19976" spans="68:68" x14ac:dyDescent="0.3">
      <c r="BP19976" s="131" t="s">
        <v>43442</v>
      </c>
    </row>
    <row r="19977" spans="68:68" x14ac:dyDescent="0.3">
      <c r="BP19977" s="131" t="s">
        <v>45356</v>
      </c>
    </row>
    <row r="19979" spans="68:68" x14ac:dyDescent="0.3">
      <c r="BP19979" s="131" t="s">
        <v>31559</v>
      </c>
    </row>
    <row r="19980" spans="68:68" x14ac:dyDescent="0.3">
      <c r="BP19980" s="131" t="s">
        <v>31560</v>
      </c>
    </row>
    <row r="19981" spans="68:68" x14ac:dyDescent="0.3">
      <c r="BP19981" s="131" t="s">
        <v>40785</v>
      </c>
    </row>
    <row r="19982" spans="68:68" x14ac:dyDescent="0.3">
      <c r="BP19982" s="131" t="s">
        <v>37189</v>
      </c>
    </row>
    <row r="19983" spans="68:68" x14ac:dyDescent="0.3">
      <c r="BP19983" s="131" t="s">
        <v>19877</v>
      </c>
    </row>
    <row r="19985" spans="68:68" x14ac:dyDescent="0.3">
      <c r="BP19985" s="131" t="s">
        <v>40786</v>
      </c>
    </row>
    <row r="19986" spans="68:68" x14ac:dyDescent="0.3">
      <c r="BP19986" s="131" t="s">
        <v>40787</v>
      </c>
    </row>
    <row r="19988" spans="68:68" x14ac:dyDescent="0.3">
      <c r="BP19988" s="131" t="s">
        <v>31564</v>
      </c>
    </row>
    <row r="19989" spans="68:68" x14ac:dyDescent="0.3">
      <c r="BP19989" s="131" t="s">
        <v>31565</v>
      </c>
    </row>
    <row r="19990" spans="68:68" x14ac:dyDescent="0.3">
      <c r="BP19990" s="131" t="s">
        <v>43443</v>
      </c>
    </row>
    <row r="19991" spans="68:68" x14ac:dyDescent="0.3">
      <c r="BP19991" s="131" t="s">
        <v>31567</v>
      </c>
    </row>
    <row r="19992" spans="68:68" x14ac:dyDescent="0.3">
      <c r="BP19992" s="131" t="s">
        <v>40788</v>
      </c>
    </row>
    <row r="19993" spans="68:68" x14ac:dyDescent="0.3">
      <c r="BP19993" s="131" t="s">
        <v>19652</v>
      </c>
    </row>
    <row r="19994" spans="68:68" x14ac:dyDescent="0.3">
      <c r="BP19994" s="131" t="s">
        <v>37220</v>
      </c>
    </row>
    <row r="19995" spans="68:68" x14ac:dyDescent="0.3">
      <c r="BP19995" s="131" t="s">
        <v>19877</v>
      </c>
    </row>
    <row r="19997" spans="68:68" x14ac:dyDescent="0.3">
      <c r="BP19997" s="131" t="s">
        <v>31569</v>
      </c>
    </row>
    <row r="19998" spans="68:68" x14ac:dyDescent="0.3">
      <c r="BP19998" s="131" t="s">
        <v>22431</v>
      </c>
    </row>
    <row r="19999" spans="68:68" x14ac:dyDescent="0.3">
      <c r="BP19999" s="131" t="s">
        <v>31570</v>
      </c>
    </row>
    <row r="20000" spans="68:68" x14ac:dyDescent="0.3">
      <c r="BP20000" s="131" t="s">
        <v>31571</v>
      </c>
    </row>
    <row r="20001" spans="68:68" x14ac:dyDescent="0.3">
      <c r="BP20001" s="131" t="s">
        <v>31572</v>
      </c>
    </row>
    <row r="20002" spans="68:68" x14ac:dyDescent="0.3">
      <c r="BP20002" s="131" t="s">
        <v>37220</v>
      </c>
    </row>
    <row r="20003" spans="68:68" x14ac:dyDescent="0.3">
      <c r="BP20003" s="131" t="s">
        <v>37267</v>
      </c>
    </row>
    <row r="20004" spans="68:68" x14ac:dyDescent="0.3">
      <c r="BP20004" s="131" t="s">
        <v>37284</v>
      </c>
    </row>
    <row r="20006" spans="68:68" x14ac:dyDescent="0.3">
      <c r="BP20006" s="131" t="s">
        <v>43444</v>
      </c>
    </row>
    <row r="20007" spans="68:68" x14ac:dyDescent="0.3">
      <c r="BP20007" s="131" t="s">
        <v>31574</v>
      </c>
    </row>
    <row r="20008" spans="68:68" x14ac:dyDescent="0.3">
      <c r="BP20008" s="131" t="s">
        <v>31575</v>
      </c>
    </row>
    <row r="20009" spans="68:68" x14ac:dyDescent="0.3">
      <c r="BP20009" s="131" t="s">
        <v>22431</v>
      </c>
    </row>
    <row r="20010" spans="68:68" x14ac:dyDescent="0.3">
      <c r="BP20010" s="131" t="s">
        <v>31571</v>
      </c>
    </row>
    <row r="20011" spans="68:68" x14ac:dyDescent="0.3">
      <c r="BP20011" s="131" t="s">
        <v>31576</v>
      </c>
    </row>
    <row r="20012" spans="68:68" x14ac:dyDescent="0.3">
      <c r="BP20012" s="131" t="s">
        <v>43445</v>
      </c>
    </row>
    <row r="20013" spans="68:68" x14ac:dyDescent="0.3">
      <c r="BP20013" s="131" t="s">
        <v>43446</v>
      </c>
    </row>
    <row r="20014" spans="68:68" x14ac:dyDescent="0.3">
      <c r="BP20014" s="131" t="s">
        <v>45357</v>
      </c>
    </row>
    <row r="20015" spans="68:68" x14ac:dyDescent="0.3">
      <c r="BP20015" s="131" t="s">
        <v>40789</v>
      </c>
    </row>
    <row r="20016" spans="68:68" x14ac:dyDescent="0.3">
      <c r="BP20016" s="131" t="s">
        <v>31581</v>
      </c>
    </row>
    <row r="20017" spans="68:68" x14ac:dyDescent="0.3">
      <c r="BP20017" s="131" t="s">
        <v>45358</v>
      </c>
    </row>
    <row r="20018" spans="68:68" x14ac:dyDescent="0.3">
      <c r="BP20018" s="131" t="s">
        <v>40790</v>
      </c>
    </row>
    <row r="20019" spans="68:68" x14ac:dyDescent="0.3">
      <c r="BP20019" s="131" t="s">
        <v>20229</v>
      </c>
    </row>
    <row r="20020" spans="68:68" x14ac:dyDescent="0.3">
      <c r="BP20020" s="131" t="s">
        <v>19298</v>
      </c>
    </row>
    <row r="20022" spans="68:68" x14ac:dyDescent="0.3">
      <c r="BP20022" s="131" t="s">
        <v>31584</v>
      </c>
    </row>
    <row r="20023" spans="68:68" x14ac:dyDescent="0.3">
      <c r="BP20023" s="131" t="s">
        <v>40791</v>
      </c>
    </row>
    <row r="20024" spans="68:68" x14ac:dyDescent="0.3">
      <c r="BP20024" s="131" t="s">
        <v>37282</v>
      </c>
    </row>
    <row r="20025" spans="68:68" x14ac:dyDescent="0.3">
      <c r="BP20025" s="131" t="s">
        <v>19652</v>
      </c>
    </row>
    <row r="20026" spans="68:68" x14ac:dyDescent="0.3">
      <c r="BP20026" s="131" t="s">
        <v>37220</v>
      </c>
    </row>
    <row r="20027" spans="68:68" x14ac:dyDescent="0.3">
      <c r="BP20027" s="131" t="s">
        <v>37267</v>
      </c>
    </row>
    <row r="20028" spans="68:68" x14ac:dyDescent="0.3">
      <c r="BP20028" s="131" t="s">
        <v>37284</v>
      </c>
    </row>
    <row r="20030" spans="68:68" x14ac:dyDescent="0.3">
      <c r="BP20030" s="131" t="s">
        <v>43447</v>
      </c>
    </row>
    <row r="20031" spans="68:68" x14ac:dyDescent="0.3">
      <c r="BP20031" s="131" t="s">
        <v>31587</v>
      </c>
    </row>
    <row r="20032" spans="68:68" x14ac:dyDescent="0.3">
      <c r="BP20032" s="131" t="s">
        <v>40786</v>
      </c>
    </row>
    <row r="20033" spans="68:68" x14ac:dyDescent="0.3">
      <c r="BP20033" s="131" t="s">
        <v>31569</v>
      </c>
    </row>
    <row r="20034" spans="68:68" x14ac:dyDescent="0.3">
      <c r="BP20034" s="131" t="s">
        <v>22431</v>
      </c>
    </row>
    <row r="20035" spans="68:68" x14ac:dyDescent="0.3">
      <c r="BP20035" s="131" t="s">
        <v>43448</v>
      </c>
    </row>
    <row r="20036" spans="68:68" x14ac:dyDescent="0.3">
      <c r="BP20036" s="131" t="s">
        <v>31576</v>
      </c>
    </row>
    <row r="20037" spans="68:68" x14ac:dyDescent="0.3">
      <c r="BP20037" s="131" t="s">
        <v>31589</v>
      </c>
    </row>
    <row r="20038" spans="68:68" x14ac:dyDescent="0.3">
      <c r="BP20038" s="131" t="s">
        <v>40792</v>
      </c>
    </row>
    <row r="20040" spans="68:68" x14ac:dyDescent="0.3">
      <c r="BP20040" s="131" t="s">
        <v>31591</v>
      </c>
    </row>
    <row r="20041" spans="68:68" x14ac:dyDescent="0.3">
      <c r="BP20041" s="131" t="s">
        <v>31592</v>
      </c>
    </row>
    <row r="20042" spans="68:68" x14ac:dyDescent="0.3">
      <c r="BP20042" s="131" t="s">
        <v>40793</v>
      </c>
    </row>
    <row r="20043" spans="68:68" x14ac:dyDescent="0.3">
      <c r="BP20043" s="131" t="s">
        <v>40794</v>
      </c>
    </row>
    <row r="20044" spans="68:68" x14ac:dyDescent="0.3">
      <c r="BP20044" s="131" t="s">
        <v>40795</v>
      </c>
    </row>
    <row r="20045" spans="68:68" x14ac:dyDescent="0.3">
      <c r="BP20045" s="131" t="s">
        <v>19298</v>
      </c>
    </row>
    <row r="20047" spans="68:68" x14ac:dyDescent="0.3">
      <c r="BP20047" s="131" t="s">
        <v>31596</v>
      </c>
    </row>
    <row r="20048" spans="68:68" x14ac:dyDescent="0.3">
      <c r="BP20048" s="131" t="s">
        <v>24723</v>
      </c>
    </row>
    <row r="20049" spans="68:68" x14ac:dyDescent="0.3">
      <c r="BP20049" s="131" t="s">
        <v>31597</v>
      </c>
    </row>
    <row r="20050" spans="68:68" x14ac:dyDescent="0.3">
      <c r="BP20050" s="131" t="s">
        <v>40796</v>
      </c>
    </row>
    <row r="20051" spans="68:68" x14ac:dyDescent="0.3">
      <c r="BP20051" s="131" t="s">
        <v>21676</v>
      </c>
    </row>
    <row r="20052" spans="68:68" x14ac:dyDescent="0.3">
      <c r="BP20052" s="131" t="s">
        <v>40790</v>
      </c>
    </row>
    <row r="20053" spans="68:68" x14ac:dyDescent="0.3">
      <c r="BP20053" s="131" t="s">
        <v>20229</v>
      </c>
    </row>
    <row r="20055" spans="68:68" x14ac:dyDescent="0.3">
      <c r="BP20055" s="131" t="s">
        <v>40797</v>
      </c>
    </row>
    <row r="20057" spans="68:68" x14ac:dyDescent="0.3">
      <c r="BP20057" s="131" t="s">
        <v>45359</v>
      </c>
    </row>
    <row r="20058" spans="68:68" x14ac:dyDescent="0.3">
      <c r="BP20058" s="131" t="s">
        <v>43449</v>
      </c>
    </row>
    <row r="20059" spans="68:68" x14ac:dyDescent="0.3">
      <c r="BP20059" s="131" t="s">
        <v>43450</v>
      </c>
    </row>
    <row r="20060" spans="68:68" x14ac:dyDescent="0.3">
      <c r="BP20060" s="131" t="s">
        <v>43451</v>
      </c>
    </row>
    <row r="20061" spans="68:68" x14ac:dyDescent="0.3">
      <c r="BP20061" s="131" t="s">
        <v>40798</v>
      </c>
    </row>
    <row r="20062" spans="68:68" x14ac:dyDescent="0.3">
      <c r="BP20062" s="131" t="s">
        <v>37282</v>
      </c>
    </row>
    <row r="20063" spans="68:68" x14ac:dyDescent="0.3">
      <c r="BP20063" s="131" t="s">
        <v>19652</v>
      </c>
    </row>
    <row r="20064" spans="68:68" x14ac:dyDescent="0.3">
      <c r="BP20064" s="131" t="s">
        <v>37220</v>
      </c>
    </row>
    <row r="20065" spans="68:68" x14ac:dyDescent="0.3">
      <c r="BP20065" s="131" t="s">
        <v>37267</v>
      </c>
    </row>
    <row r="20066" spans="68:68" x14ac:dyDescent="0.3">
      <c r="BP20066" s="131" t="s">
        <v>37284</v>
      </c>
    </row>
    <row r="20068" spans="68:68" x14ac:dyDescent="0.3">
      <c r="BP20068" s="131" t="s">
        <v>43452</v>
      </c>
    </row>
    <row r="20069" spans="68:68" x14ac:dyDescent="0.3">
      <c r="BP20069" s="131" t="s">
        <v>42082</v>
      </c>
    </row>
    <row r="20070" spans="68:68" x14ac:dyDescent="0.3">
      <c r="BP20070" s="131" t="s">
        <v>31606</v>
      </c>
    </row>
    <row r="20071" spans="68:68" x14ac:dyDescent="0.3">
      <c r="BP20071" s="131" t="s">
        <v>31607</v>
      </c>
    </row>
    <row r="20072" spans="68:68" x14ac:dyDescent="0.3">
      <c r="BP20072" s="131" t="s">
        <v>31608</v>
      </c>
    </row>
    <row r="20073" spans="68:68" x14ac:dyDescent="0.3">
      <c r="BP20073" s="131" t="s">
        <v>31609</v>
      </c>
    </row>
    <row r="20074" spans="68:68" x14ac:dyDescent="0.3">
      <c r="BP20074" s="131" t="s">
        <v>31610</v>
      </c>
    </row>
    <row r="20075" spans="68:68" x14ac:dyDescent="0.3">
      <c r="BP20075" s="131" t="s">
        <v>31611</v>
      </c>
    </row>
    <row r="20076" spans="68:68" x14ac:dyDescent="0.3">
      <c r="BP20076" s="131" t="s">
        <v>31612</v>
      </c>
    </row>
    <row r="20077" spans="68:68" x14ac:dyDescent="0.3">
      <c r="BP20077" s="131" t="s">
        <v>31613</v>
      </c>
    </row>
    <row r="20078" spans="68:68" x14ac:dyDescent="0.3">
      <c r="BP20078" s="131" t="s">
        <v>31614</v>
      </c>
    </row>
    <row r="20079" spans="68:68" x14ac:dyDescent="0.3">
      <c r="BP20079" s="131" t="s">
        <v>40799</v>
      </c>
    </row>
    <row r="20081" spans="68:68" x14ac:dyDescent="0.3">
      <c r="BP20081" s="131" t="s">
        <v>31616</v>
      </c>
    </row>
    <row r="20082" spans="68:68" x14ac:dyDescent="0.3">
      <c r="BP20082" s="131" t="s">
        <v>40800</v>
      </c>
    </row>
    <row r="20083" spans="68:68" x14ac:dyDescent="0.3">
      <c r="BP20083" s="131" t="s">
        <v>19300</v>
      </c>
    </row>
    <row r="20085" spans="68:68" x14ac:dyDescent="0.3">
      <c r="BP20085" s="131" t="s">
        <v>42070</v>
      </c>
    </row>
    <row r="20086" spans="68:68" x14ac:dyDescent="0.3">
      <c r="BP20086" s="131" t="s">
        <v>20770</v>
      </c>
    </row>
    <row r="20087" spans="68:68" x14ac:dyDescent="0.3">
      <c r="BP20087" s="131" t="s">
        <v>31618</v>
      </c>
    </row>
    <row r="20088" spans="68:68" x14ac:dyDescent="0.3">
      <c r="BP20088" s="131" t="s">
        <v>19493</v>
      </c>
    </row>
    <row r="20089" spans="68:68" x14ac:dyDescent="0.3">
      <c r="BP20089" s="131" t="s">
        <v>31619</v>
      </c>
    </row>
    <row r="20090" spans="68:68" x14ac:dyDescent="0.3">
      <c r="BP20090" s="131" t="s">
        <v>31620</v>
      </c>
    </row>
    <row r="20091" spans="68:68" x14ac:dyDescent="0.3">
      <c r="BP20091" s="131" t="s">
        <v>31621</v>
      </c>
    </row>
    <row r="20092" spans="68:68" x14ac:dyDescent="0.3">
      <c r="BP20092" s="131" t="s">
        <v>31622</v>
      </c>
    </row>
    <row r="20093" spans="68:68" x14ac:dyDescent="0.3">
      <c r="BP20093" s="131" t="s">
        <v>31623</v>
      </c>
    </row>
    <row r="20094" spans="68:68" x14ac:dyDescent="0.3">
      <c r="BP20094" s="131" t="s">
        <v>31624</v>
      </c>
    </row>
    <row r="20095" spans="68:68" x14ac:dyDescent="0.3">
      <c r="BP20095" s="131" t="s">
        <v>19493</v>
      </c>
    </row>
    <row r="20096" spans="68:68" x14ac:dyDescent="0.3">
      <c r="BP20096" s="131" t="s">
        <v>31625</v>
      </c>
    </row>
    <row r="20097" spans="68:68" x14ac:dyDescent="0.3">
      <c r="BP20097" s="131" t="s">
        <v>31626</v>
      </c>
    </row>
    <row r="20098" spans="68:68" x14ac:dyDescent="0.3">
      <c r="BP20098" s="131" t="s">
        <v>19493</v>
      </c>
    </row>
    <row r="20099" spans="68:68" x14ac:dyDescent="0.3">
      <c r="BP20099" s="131" t="s">
        <v>31627</v>
      </c>
    </row>
    <row r="20100" spans="68:68" x14ac:dyDescent="0.3">
      <c r="BP20100" s="131" t="s">
        <v>31628</v>
      </c>
    </row>
    <row r="20101" spans="68:68" x14ac:dyDescent="0.3">
      <c r="BP20101" s="131" t="s">
        <v>19493</v>
      </c>
    </row>
    <row r="20102" spans="68:68" x14ac:dyDescent="0.3">
      <c r="BP20102" s="131" t="s">
        <v>31629</v>
      </c>
    </row>
    <row r="20103" spans="68:68" x14ac:dyDescent="0.3">
      <c r="BP20103" s="131" t="s">
        <v>19493</v>
      </c>
    </row>
    <row r="20104" spans="68:68" x14ac:dyDescent="0.3">
      <c r="BP20104" s="131" t="s">
        <v>31630</v>
      </c>
    </row>
    <row r="20105" spans="68:68" x14ac:dyDescent="0.3">
      <c r="BP20105" s="131" t="s">
        <v>31631</v>
      </c>
    </row>
    <row r="20106" spans="68:68" x14ac:dyDescent="0.3">
      <c r="BP20106" s="131" t="s">
        <v>31632</v>
      </c>
    </row>
    <row r="20107" spans="68:68" x14ac:dyDescent="0.3">
      <c r="BP20107" s="131" t="s">
        <v>31633</v>
      </c>
    </row>
    <row r="20108" spans="68:68" x14ac:dyDescent="0.3">
      <c r="BP20108" s="131" t="s">
        <v>31634</v>
      </c>
    </row>
    <row r="20109" spans="68:68" x14ac:dyDescent="0.3">
      <c r="BP20109" s="131" t="s">
        <v>31635</v>
      </c>
    </row>
    <row r="20110" spans="68:68" x14ac:dyDescent="0.3">
      <c r="BP20110" s="131" t="s">
        <v>31636</v>
      </c>
    </row>
    <row r="20111" spans="68:68" x14ac:dyDescent="0.3">
      <c r="BP20111" s="131" t="s">
        <v>31637</v>
      </c>
    </row>
    <row r="20112" spans="68:68" x14ac:dyDescent="0.3">
      <c r="BP20112" s="131" t="s">
        <v>31638</v>
      </c>
    </row>
    <row r="20113" spans="68:68" x14ac:dyDescent="0.3">
      <c r="BP20113" s="131" t="s">
        <v>31639</v>
      </c>
    </row>
    <row r="20114" spans="68:68" x14ac:dyDescent="0.3">
      <c r="BP20114" s="131" t="s">
        <v>31640</v>
      </c>
    </row>
    <row r="20115" spans="68:68" x14ac:dyDescent="0.3">
      <c r="BP20115" s="131" t="s">
        <v>31641</v>
      </c>
    </row>
    <row r="20116" spans="68:68" x14ac:dyDescent="0.3">
      <c r="BP20116" s="131" t="s">
        <v>31642</v>
      </c>
    </row>
    <row r="20117" spans="68:68" x14ac:dyDescent="0.3">
      <c r="BP20117" s="131" t="s">
        <v>31643</v>
      </c>
    </row>
    <row r="20118" spans="68:68" x14ac:dyDescent="0.3">
      <c r="BP20118" s="131" t="s">
        <v>19493</v>
      </c>
    </row>
    <row r="20119" spans="68:68" x14ac:dyDescent="0.3">
      <c r="BP20119" s="131" t="s">
        <v>19617</v>
      </c>
    </row>
    <row r="20120" spans="68:68" x14ac:dyDescent="0.3">
      <c r="BP20120" s="131" t="s">
        <v>31644</v>
      </c>
    </row>
    <row r="20121" spans="68:68" x14ac:dyDescent="0.3">
      <c r="BP20121" s="131" t="s">
        <v>43453</v>
      </c>
    </row>
    <row r="20122" spans="68:68" x14ac:dyDescent="0.3">
      <c r="BP20122" s="131" t="s">
        <v>19493</v>
      </c>
    </row>
    <row r="20123" spans="68:68" x14ac:dyDescent="0.3">
      <c r="BP20123" s="131" t="s">
        <v>31646</v>
      </c>
    </row>
    <row r="20124" spans="68:68" x14ac:dyDescent="0.3">
      <c r="BP20124" s="131" t="s">
        <v>31647</v>
      </c>
    </row>
    <row r="20125" spans="68:68" x14ac:dyDescent="0.3">
      <c r="BP20125" s="131" t="s">
        <v>19493</v>
      </c>
    </row>
    <row r="20126" spans="68:68" x14ac:dyDescent="0.3">
      <c r="BP20126" s="131" t="s">
        <v>42082</v>
      </c>
    </row>
    <row r="20127" spans="68:68" x14ac:dyDescent="0.3">
      <c r="BP20127" s="131" t="s">
        <v>43454</v>
      </c>
    </row>
    <row r="20128" spans="68:68" x14ac:dyDescent="0.3">
      <c r="BP20128" s="131" t="s">
        <v>40801</v>
      </c>
    </row>
    <row r="20129" spans="68:68" x14ac:dyDescent="0.3">
      <c r="BP20129" s="131" t="s">
        <v>31650</v>
      </c>
    </row>
    <row r="20130" spans="68:68" x14ac:dyDescent="0.3">
      <c r="BP20130" s="131" t="s">
        <v>31651</v>
      </c>
    </row>
    <row r="20131" spans="68:68" x14ac:dyDescent="0.3">
      <c r="BP20131" s="131" t="s">
        <v>40802</v>
      </c>
    </row>
    <row r="20133" spans="68:68" x14ac:dyDescent="0.3">
      <c r="BP20133" s="131" t="s">
        <v>43455</v>
      </c>
    </row>
    <row r="20134" spans="68:68" x14ac:dyDescent="0.3">
      <c r="BP20134" s="131" t="s">
        <v>40803</v>
      </c>
    </row>
    <row r="20135" spans="68:68" x14ac:dyDescent="0.3">
      <c r="BP20135" s="131" t="s">
        <v>40804</v>
      </c>
    </row>
    <row r="20136" spans="68:68" x14ac:dyDescent="0.3">
      <c r="BP20136" s="131" t="s">
        <v>40805</v>
      </c>
    </row>
    <row r="20137" spans="68:68" x14ac:dyDescent="0.3">
      <c r="BP20137" s="131" t="s">
        <v>40806</v>
      </c>
    </row>
    <row r="20138" spans="68:68" x14ac:dyDescent="0.3">
      <c r="BP20138" s="131" t="s">
        <v>40807</v>
      </c>
    </row>
    <row r="20139" spans="68:68" x14ac:dyDescent="0.3">
      <c r="BP20139" s="131" t="s">
        <v>40808</v>
      </c>
    </row>
    <row r="20140" spans="68:68" x14ac:dyDescent="0.3">
      <c r="BP20140" s="131" t="s">
        <v>40809</v>
      </c>
    </row>
    <row r="20141" spans="68:68" x14ac:dyDescent="0.3">
      <c r="BP20141" s="131" t="s">
        <v>40810</v>
      </c>
    </row>
    <row r="20142" spans="68:68" x14ac:dyDescent="0.3">
      <c r="BP20142" s="131" t="s">
        <v>40811</v>
      </c>
    </row>
    <row r="20143" spans="68:68" x14ac:dyDescent="0.3">
      <c r="BP20143" s="131" t="s">
        <v>40812</v>
      </c>
    </row>
    <row r="20145" spans="68:68" x14ac:dyDescent="0.3">
      <c r="BP20145" s="131" t="s">
        <v>42363</v>
      </c>
    </row>
    <row r="20146" spans="68:68" x14ac:dyDescent="0.3">
      <c r="BP20146" s="131" t="s">
        <v>22445</v>
      </c>
    </row>
    <row r="20147" spans="68:68" x14ac:dyDescent="0.3">
      <c r="BP20147" s="131" t="s">
        <v>31664</v>
      </c>
    </row>
    <row r="20148" spans="68:68" x14ac:dyDescent="0.3">
      <c r="BP20148" s="131" t="s">
        <v>22447</v>
      </c>
    </row>
    <row r="20149" spans="68:68" x14ac:dyDescent="0.3">
      <c r="BP20149" s="131" t="s">
        <v>22448</v>
      </c>
    </row>
    <row r="20150" spans="68:68" x14ac:dyDescent="0.3">
      <c r="BP20150" s="131" t="s">
        <v>31665</v>
      </c>
    </row>
    <row r="20151" spans="68:68" x14ac:dyDescent="0.3">
      <c r="BP20151" s="131" t="s">
        <v>22447</v>
      </c>
    </row>
    <row r="20152" spans="68:68" x14ac:dyDescent="0.3">
      <c r="BP20152" s="131" t="s">
        <v>31666</v>
      </c>
    </row>
    <row r="20153" spans="68:68" x14ac:dyDescent="0.3">
      <c r="BP20153" s="131" t="s">
        <v>31667</v>
      </c>
    </row>
    <row r="20154" spans="68:68" x14ac:dyDescent="0.3">
      <c r="BP20154" s="131" t="s">
        <v>31668</v>
      </c>
    </row>
    <row r="20155" spans="68:68" x14ac:dyDescent="0.3">
      <c r="BP20155" s="131" t="s">
        <v>42364</v>
      </c>
    </row>
    <row r="20156" spans="68:68" x14ac:dyDescent="0.3">
      <c r="BP20156" s="131" t="s">
        <v>31669</v>
      </c>
    </row>
    <row r="20157" spans="68:68" x14ac:dyDescent="0.3">
      <c r="BP20157" s="131" t="s">
        <v>31670</v>
      </c>
    </row>
    <row r="20158" spans="68:68" x14ac:dyDescent="0.3">
      <c r="BP20158" s="131" t="s">
        <v>40813</v>
      </c>
    </row>
    <row r="20159" spans="68:68" x14ac:dyDescent="0.3">
      <c r="BP20159" s="131" t="s">
        <v>37189</v>
      </c>
    </row>
    <row r="20160" spans="68:68" x14ac:dyDescent="0.3">
      <c r="BP20160" s="131" t="s">
        <v>37267</v>
      </c>
    </row>
    <row r="20162" spans="68:68" x14ac:dyDescent="0.3">
      <c r="BP20162" s="131" t="s">
        <v>42363</v>
      </c>
    </row>
    <row r="20163" spans="68:68" x14ac:dyDescent="0.3">
      <c r="BP20163" s="131" t="s">
        <v>22445</v>
      </c>
    </row>
    <row r="20164" spans="68:68" x14ac:dyDescent="0.3">
      <c r="BP20164" s="131" t="s">
        <v>31672</v>
      </c>
    </row>
    <row r="20165" spans="68:68" x14ac:dyDescent="0.3">
      <c r="BP20165" s="131" t="s">
        <v>22447</v>
      </c>
    </row>
    <row r="20166" spans="68:68" x14ac:dyDescent="0.3">
      <c r="BP20166" s="131" t="s">
        <v>22448</v>
      </c>
    </row>
    <row r="20167" spans="68:68" x14ac:dyDescent="0.3">
      <c r="BP20167" s="131" t="s">
        <v>31673</v>
      </c>
    </row>
    <row r="20168" spans="68:68" x14ac:dyDescent="0.3">
      <c r="BP20168" s="131" t="s">
        <v>22447</v>
      </c>
    </row>
    <row r="20169" spans="68:68" x14ac:dyDescent="0.3">
      <c r="BP20169" s="131" t="s">
        <v>31666</v>
      </c>
    </row>
    <row r="20170" spans="68:68" x14ac:dyDescent="0.3">
      <c r="BP20170" s="131" t="s">
        <v>31674</v>
      </c>
    </row>
    <row r="20171" spans="68:68" x14ac:dyDescent="0.3">
      <c r="BP20171" s="131" t="s">
        <v>31675</v>
      </c>
    </row>
    <row r="20172" spans="68:68" x14ac:dyDescent="0.3">
      <c r="BP20172" s="131" t="s">
        <v>42364</v>
      </c>
    </row>
    <row r="20173" spans="68:68" x14ac:dyDescent="0.3">
      <c r="BP20173" s="131" t="s">
        <v>31676</v>
      </c>
    </row>
    <row r="20174" spans="68:68" x14ac:dyDescent="0.3">
      <c r="BP20174" s="131" t="s">
        <v>31670</v>
      </c>
    </row>
    <row r="20175" spans="68:68" x14ac:dyDescent="0.3">
      <c r="BP20175" s="131" t="s">
        <v>40814</v>
      </c>
    </row>
    <row r="20176" spans="68:68" x14ac:dyDescent="0.3">
      <c r="BP20176" s="131" t="s">
        <v>37189</v>
      </c>
    </row>
    <row r="20177" spans="68:68" x14ac:dyDescent="0.3">
      <c r="BP20177" s="131" t="s">
        <v>37267</v>
      </c>
    </row>
    <row r="20179" spans="68:68" x14ac:dyDescent="0.3">
      <c r="BP20179" s="131" t="s">
        <v>42363</v>
      </c>
    </row>
    <row r="20180" spans="68:68" x14ac:dyDescent="0.3">
      <c r="BP20180" s="131" t="s">
        <v>22445</v>
      </c>
    </row>
    <row r="20181" spans="68:68" x14ac:dyDescent="0.3">
      <c r="BP20181" s="131" t="s">
        <v>31678</v>
      </c>
    </row>
    <row r="20182" spans="68:68" x14ac:dyDescent="0.3">
      <c r="BP20182" s="131" t="s">
        <v>31679</v>
      </c>
    </row>
    <row r="20183" spans="68:68" x14ac:dyDescent="0.3">
      <c r="BP20183" s="131" t="s">
        <v>31680</v>
      </c>
    </row>
    <row r="20184" spans="68:68" x14ac:dyDescent="0.3">
      <c r="BP20184" s="131" t="s">
        <v>22447</v>
      </c>
    </row>
    <row r="20185" spans="68:68" x14ac:dyDescent="0.3">
      <c r="BP20185" s="131" t="s">
        <v>22448</v>
      </c>
    </row>
    <row r="20186" spans="68:68" x14ac:dyDescent="0.3">
      <c r="BP20186" s="131" t="s">
        <v>31681</v>
      </c>
    </row>
    <row r="20187" spans="68:68" x14ac:dyDescent="0.3">
      <c r="BP20187" s="131" t="s">
        <v>31682</v>
      </c>
    </row>
    <row r="20188" spans="68:68" x14ac:dyDescent="0.3">
      <c r="BP20188" s="131" t="s">
        <v>22447</v>
      </c>
    </row>
    <row r="20189" spans="68:68" x14ac:dyDescent="0.3">
      <c r="BP20189" s="131" t="s">
        <v>31683</v>
      </c>
    </row>
    <row r="20190" spans="68:68" x14ac:dyDescent="0.3">
      <c r="BP20190" s="131" t="s">
        <v>31684</v>
      </c>
    </row>
    <row r="20191" spans="68:68" x14ac:dyDescent="0.3">
      <c r="BP20191" s="131" t="s">
        <v>31685</v>
      </c>
    </row>
    <row r="20192" spans="68:68" x14ac:dyDescent="0.3">
      <c r="BP20192" s="131" t="s">
        <v>22447</v>
      </c>
    </row>
    <row r="20193" spans="68:68" x14ac:dyDescent="0.3">
      <c r="BP20193" s="131" t="s">
        <v>31686</v>
      </c>
    </row>
    <row r="20194" spans="68:68" x14ac:dyDescent="0.3">
      <c r="BP20194" s="131" t="s">
        <v>31687</v>
      </c>
    </row>
    <row r="20195" spans="68:68" x14ac:dyDescent="0.3">
      <c r="BP20195" s="131" t="s">
        <v>31688</v>
      </c>
    </row>
    <row r="20196" spans="68:68" x14ac:dyDescent="0.3">
      <c r="BP20196" s="131" t="s">
        <v>22447</v>
      </c>
    </row>
    <row r="20197" spans="68:68" x14ac:dyDescent="0.3">
      <c r="BP20197" s="131" t="s">
        <v>31689</v>
      </c>
    </row>
    <row r="20198" spans="68:68" x14ac:dyDescent="0.3">
      <c r="BP20198" s="131" t="s">
        <v>31690</v>
      </c>
    </row>
    <row r="20199" spans="68:68" x14ac:dyDescent="0.3">
      <c r="BP20199" s="131" t="s">
        <v>42364</v>
      </c>
    </row>
    <row r="20200" spans="68:68" x14ac:dyDescent="0.3">
      <c r="BP20200" s="131" t="s">
        <v>31691</v>
      </c>
    </row>
    <row r="20201" spans="68:68" x14ac:dyDescent="0.3">
      <c r="BP20201" s="131" t="s">
        <v>45360</v>
      </c>
    </row>
    <row r="20202" spans="68:68" x14ac:dyDescent="0.3">
      <c r="BP20202" s="131" t="s">
        <v>43456</v>
      </c>
    </row>
    <row r="20203" spans="68:68" x14ac:dyDescent="0.3">
      <c r="BP20203" s="131" t="s">
        <v>40815</v>
      </c>
    </row>
    <row r="20204" spans="68:68" x14ac:dyDescent="0.3">
      <c r="BP20204" s="131" t="s">
        <v>40816</v>
      </c>
    </row>
    <row r="20206" spans="68:68" x14ac:dyDescent="0.3">
      <c r="BP20206" s="131" t="s">
        <v>31696</v>
      </c>
    </row>
    <row r="20207" spans="68:68" x14ac:dyDescent="0.3">
      <c r="BP20207" s="131" t="s">
        <v>40817</v>
      </c>
    </row>
    <row r="20208" spans="68:68" x14ac:dyDescent="0.3">
      <c r="BP20208" s="131" t="s">
        <v>19299</v>
      </c>
    </row>
    <row r="20210" spans="68:68" x14ac:dyDescent="0.3">
      <c r="BP20210" s="131" t="s">
        <v>40818</v>
      </c>
    </row>
    <row r="20211" spans="68:68" x14ac:dyDescent="0.3">
      <c r="BP20211" s="131" t="s">
        <v>37267</v>
      </c>
    </row>
    <row r="20213" spans="68:68" x14ac:dyDescent="0.3">
      <c r="BP20213" s="131" t="s">
        <v>43457</v>
      </c>
    </row>
    <row r="20214" spans="68:68" x14ac:dyDescent="0.3">
      <c r="BP20214" s="131" t="s">
        <v>31700</v>
      </c>
    </row>
    <row r="20215" spans="68:68" x14ac:dyDescent="0.3">
      <c r="BP20215" s="131" t="s">
        <v>40819</v>
      </c>
    </row>
    <row r="20217" spans="68:68" x14ac:dyDescent="0.3">
      <c r="BP20217" s="131" t="s">
        <v>31702</v>
      </c>
    </row>
    <row r="20218" spans="68:68" x14ac:dyDescent="0.3">
      <c r="BP20218" s="131" t="s">
        <v>40820</v>
      </c>
    </row>
    <row r="20219" spans="68:68" x14ac:dyDescent="0.3">
      <c r="BP20219" s="131" t="s">
        <v>19299</v>
      </c>
    </row>
    <row r="20220" spans="68:68" x14ac:dyDescent="0.3">
      <c r="BP20220" s="131" t="s">
        <v>40821</v>
      </c>
    </row>
    <row r="20221" spans="68:68" x14ac:dyDescent="0.3">
      <c r="BP20221" s="131" t="s">
        <v>40822</v>
      </c>
    </row>
    <row r="20222" spans="68:68" x14ac:dyDescent="0.3">
      <c r="BP20222" s="131" t="s">
        <v>37267</v>
      </c>
    </row>
    <row r="20224" spans="68:68" x14ac:dyDescent="0.3">
      <c r="BP20224" s="131" t="s">
        <v>42363</v>
      </c>
    </row>
    <row r="20225" spans="68:68" x14ac:dyDescent="0.3">
      <c r="BP20225" s="131" t="s">
        <v>22445</v>
      </c>
    </row>
    <row r="20226" spans="68:68" x14ac:dyDescent="0.3">
      <c r="BP20226" s="131" t="s">
        <v>31706</v>
      </c>
    </row>
    <row r="20227" spans="68:68" x14ac:dyDescent="0.3">
      <c r="BP20227" s="131" t="s">
        <v>31679</v>
      </c>
    </row>
    <row r="20228" spans="68:68" x14ac:dyDescent="0.3">
      <c r="BP20228" s="131" t="s">
        <v>31680</v>
      </c>
    </row>
    <row r="20229" spans="68:68" x14ac:dyDescent="0.3">
      <c r="BP20229" s="131" t="s">
        <v>22447</v>
      </c>
    </row>
    <row r="20230" spans="68:68" x14ac:dyDescent="0.3">
      <c r="BP20230" s="131" t="s">
        <v>22448</v>
      </c>
    </row>
    <row r="20231" spans="68:68" x14ac:dyDescent="0.3">
      <c r="BP20231" s="131" t="s">
        <v>31707</v>
      </c>
    </row>
    <row r="20232" spans="68:68" x14ac:dyDescent="0.3">
      <c r="BP20232" s="131" t="s">
        <v>22447</v>
      </c>
    </row>
    <row r="20233" spans="68:68" x14ac:dyDescent="0.3">
      <c r="BP20233" s="131" t="s">
        <v>31708</v>
      </c>
    </row>
    <row r="20234" spans="68:68" x14ac:dyDescent="0.3">
      <c r="BP20234" s="131" t="s">
        <v>22447</v>
      </c>
    </row>
    <row r="20235" spans="68:68" x14ac:dyDescent="0.3">
      <c r="BP20235" s="131" t="s">
        <v>31709</v>
      </c>
    </row>
    <row r="20236" spans="68:68" x14ac:dyDescent="0.3">
      <c r="BP20236" s="131" t="s">
        <v>31710</v>
      </c>
    </row>
    <row r="20237" spans="68:68" x14ac:dyDescent="0.3">
      <c r="BP20237" s="131" t="s">
        <v>31711</v>
      </c>
    </row>
    <row r="20238" spans="68:68" x14ac:dyDescent="0.3">
      <c r="BP20238" s="131" t="s">
        <v>31712</v>
      </c>
    </row>
    <row r="20239" spans="68:68" x14ac:dyDescent="0.3">
      <c r="BP20239" s="131" t="s">
        <v>42364</v>
      </c>
    </row>
    <row r="20240" spans="68:68" x14ac:dyDescent="0.3">
      <c r="BP20240" s="131" t="s">
        <v>31713</v>
      </c>
    </row>
    <row r="20241" spans="68:68" x14ac:dyDescent="0.3">
      <c r="BP20241" s="131" t="s">
        <v>31714</v>
      </c>
    </row>
    <row r="20242" spans="68:68" x14ac:dyDescent="0.3">
      <c r="BP20242" s="131" t="s">
        <v>40823</v>
      </c>
    </row>
    <row r="20243" spans="68:68" x14ac:dyDescent="0.3">
      <c r="BP20243" s="131" t="s">
        <v>19299</v>
      </c>
    </row>
    <row r="20244" spans="68:68" x14ac:dyDescent="0.3">
      <c r="BP20244" s="131" t="s">
        <v>31716</v>
      </c>
    </row>
    <row r="20245" spans="68:68" x14ac:dyDescent="0.3">
      <c r="BP20245" s="131" t="s">
        <v>40824</v>
      </c>
    </row>
    <row r="20246" spans="68:68" x14ac:dyDescent="0.3">
      <c r="BP20246" s="131" t="s">
        <v>37189</v>
      </c>
    </row>
    <row r="20247" spans="68:68" x14ac:dyDescent="0.3">
      <c r="BP20247" s="131" t="s">
        <v>31718</v>
      </c>
    </row>
    <row r="20248" spans="68:68" x14ac:dyDescent="0.3">
      <c r="BP20248" s="131" t="s">
        <v>40824</v>
      </c>
    </row>
    <row r="20249" spans="68:68" x14ac:dyDescent="0.3">
      <c r="BP20249" s="131" t="s">
        <v>37189</v>
      </c>
    </row>
    <row r="20250" spans="68:68" x14ac:dyDescent="0.3">
      <c r="BP20250" s="131" t="s">
        <v>31719</v>
      </c>
    </row>
    <row r="20251" spans="68:68" x14ac:dyDescent="0.3">
      <c r="BP20251" s="131" t="s">
        <v>40824</v>
      </c>
    </row>
    <row r="20252" spans="68:68" x14ac:dyDescent="0.3">
      <c r="BP20252" s="131" t="s">
        <v>37189</v>
      </c>
    </row>
    <row r="20254" spans="68:68" x14ac:dyDescent="0.3">
      <c r="BP20254" s="131" t="s">
        <v>40825</v>
      </c>
    </row>
    <row r="20255" spans="68:68" x14ac:dyDescent="0.3">
      <c r="BP20255" s="131" t="s">
        <v>40826</v>
      </c>
    </row>
    <row r="20256" spans="68:68" x14ac:dyDescent="0.3">
      <c r="BP20256" s="131" t="s">
        <v>37267</v>
      </c>
    </row>
    <row r="20259" spans="68:68" x14ac:dyDescent="0.3">
      <c r="BP20259" s="131" t="s">
        <v>42363</v>
      </c>
    </row>
    <row r="20260" spans="68:68" x14ac:dyDescent="0.3">
      <c r="BP20260" s="131" t="s">
        <v>22445</v>
      </c>
    </row>
    <row r="20261" spans="68:68" x14ac:dyDescent="0.3">
      <c r="BP20261" s="131" t="s">
        <v>31722</v>
      </c>
    </row>
    <row r="20262" spans="68:68" x14ac:dyDescent="0.3">
      <c r="BP20262" s="131" t="s">
        <v>22447</v>
      </c>
    </row>
    <row r="20263" spans="68:68" x14ac:dyDescent="0.3">
      <c r="BP20263" s="131" t="s">
        <v>22448</v>
      </c>
    </row>
    <row r="20264" spans="68:68" x14ac:dyDescent="0.3">
      <c r="BP20264" s="131" t="s">
        <v>31723</v>
      </c>
    </row>
    <row r="20265" spans="68:68" x14ac:dyDescent="0.3">
      <c r="BP20265" s="131" t="s">
        <v>22447</v>
      </c>
    </row>
    <row r="20266" spans="68:68" x14ac:dyDescent="0.3">
      <c r="BP20266" s="131" t="s">
        <v>31724</v>
      </c>
    </row>
    <row r="20267" spans="68:68" x14ac:dyDescent="0.3">
      <c r="BP20267" s="131" t="s">
        <v>42364</v>
      </c>
    </row>
    <row r="20268" spans="68:68" x14ac:dyDescent="0.3">
      <c r="BP20268" s="131" t="s">
        <v>31725</v>
      </c>
    </row>
    <row r="20269" spans="68:68" x14ac:dyDescent="0.3">
      <c r="BP20269" s="131" t="s">
        <v>31726</v>
      </c>
    </row>
    <row r="20270" spans="68:68" x14ac:dyDescent="0.3">
      <c r="BP20270" s="131" t="s">
        <v>31727</v>
      </c>
    </row>
    <row r="20271" spans="68:68" x14ac:dyDescent="0.3">
      <c r="BP20271" s="131" t="s">
        <v>31728</v>
      </c>
    </row>
    <row r="20272" spans="68:68" x14ac:dyDescent="0.3">
      <c r="BP20272" s="131" t="s">
        <v>40827</v>
      </c>
    </row>
    <row r="20273" spans="68:68" x14ac:dyDescent="0.3">
      <c r="BP20273" s="131" t="s">
        <v>31730</v>
      </c>
    </row>
    <row r="20274" spans="68:68" x14ac:dyDescent="0.3">
      <c r="BP20274" s="131" t="s">
        <v>40828</v>
      </c>
    </row>
    <row r="20275" spans="68:68" x14ac:dyDescent="0.3">
      <c r="BP20275" s="131" t="s">
        <v>19925</v>
      </c>
    </row>
    <row r="20276" spans="68:68" x14ac:dyDescent="0.3">
      <c r="BP20276" s="131" t="s">
        <v>40829</v>
      </c>
    </row>
    <row r="20277" spans="68:68" x14ac:dyDescent="0.3">
      <c r="BP20277" s="131" t="s">
        <v>31733</v>
      </c>
    </row>
    <row r="20278" spans="68:68" x14ac:dyDescent="0.3">
      <c r="BP20278" s="131" t="s">
        <v>40830</v>
      </c>
    </row>
    <row r="20279" spans="68:68" x14ac:dyDescent="0.3">
      <c r="BP20279" s="131" t="s">
        <v>19298</v>
      </c>
    </row>
    <row r="20280" spans="68:68" x14ac:dyDescent="0.3">
      <c r="BP20280" s="131" t="s">
        <v>19652</v>
      </c>
    </row>
    <row r="20281" spans="68:68" x14ac:dyDescent="0.3">
      <c r="BP20281" s="131" t="s">
        <v>21305</v>
      </c>
    </row>
    <row r="20282" spans="68:68" x14ac:dyDescent="0.3">
      <c r="BP20282" s="131" t="s">
        <v>31735</v>
      </c>
    </row>
    <row r="20283" spans="68:68" x14ac:dyDescent="0.3">
      <c r="BP20283" s="131" t="s">
        <v>40827</v>
      </c>
    </row>
    <row r="20284" spans="68:68" x14ac:dyDescent="0.3">
      <c r="BP20284" s="131" t="s">
        <v>31730</v>
      </c>
    </row>
    <row r="20285" spans="68:68" x14ac:dyDescent="0.3">
      <c r="BP20285" s="131" t="s">
        <v>39307</v>
      </c>
    </row>
    <row r="20286" spans="68:68" x14ac:dyDescent="0.3">
      <c r="BP20286" s="131" t="s">
        <v>19652</v>
      </c>
    </row>
    <row r="20287" spans="68:68" x14ac:dyDescent="0.3">
      <c r="BP20287" s="131" t="s">
        <v>40831</v>
      </c>
    </row>
    <row r="20288" spans="68:68" x14ac:dyDescent="0.3">
      <c r="BP20288" s="131" t="s">
        <v>31737</v>
      </c>
    </row>
    <row r="20289" spans="68:68" x14ac:dyDescent="0.3">
      <c r="BP20289" s="131" t="s">
        <v>40832</v>
      </c>
    </row>
    <row r="20290" spans="68:68" x14ac:dyDescent="0.3">
      <c r="BP20290" s="131" t="s">
        <v>19652</v>
      </c>
    </row>
    <row r="20291" spans="68:68" x14ac:dyDescent="0.3">
      <c r="BP20291" s="131" t="s">
        <v>21305</v>
      </c>
    </row>
    <row r="20292" spans="68:68" x14ac:dyDescent="0.3">
      <c r="BP20292" s="131" t="s">
        <v>31739</v>
      </c>
    </row>
    <row r="20293" spans="68:68" x14ac:dyDescent="0.3">
      <c r="BP20293" s="131" t="s">
        <v>37537</v>
      </c>
    </row>
    <row r="20295" spans="68:68" x14ac:dyDescent="0.3">
      <c r="BP20295" s="131" t="s">
        <v>42363</v>
      </c>
    </row>
    <row r="20296" spans="68:68" x14ac:dyDescent="0.3">
      <c r="BP20296" s="131" t="s">
        <v>22445</v>
      </c>
    </row>
    <row r="20297" spans="68:68" x14ac:dyDescent="0.3">
      <c r="BP20297" s="131" t="s">
        <v>31740</v>
      </c>
    </row>
    <row r="20298" spans="68:68" x14ac:dyDescent="0.3">
      <c r="BP20298" s="131" t="s">
        <v>22447</v>
      </c>
    </row>
    <row r="20299" spans="68:68" x14ac:dyDescent="0.3">
      <c r="BP20299" s="131" t="s">
        <v>22448</v>
      </c>
    </row>
    <row r="20300" spans="68:68" x14ac:dyDescent="0.3">
      <c r="BP20300" s="131" t="s">
        <v>31741</v>
      </c>
    </row>
    <row r="20301" spans="68:68" x14ac:dyDescent="0.3">
      <c r="BP20301" s="131" t="s">
        <v>22447</v>
      </c>
    </row>
    <row r="20302" spans="68:68" x14ac:dyDescent="0.3">
      <c r="BP20302" s="131" t="s">
        <v>31742</v>
      </c>
    </row>
    <row r="20303" spans="68:68" x14ac:dyDescent="0.3">
      <c r="BP20303" s="131" t="s">
        <v>31743</v>
      </c>
    </row>
    <row r="20304" spans="68:68" x14ac:dyDescent="0.3">
      <c r="BP20304" s="131" t="s">
        <v>42364</v>
      </c>
    </row>
    <row r="20305" spans="68:68" x14ac:dyDescent="0.3">
      <c r="BP20305" s="131" t="s">
        <v>31744</v>
      </c>
    </row>
    <row r="20306" spans="68:68" x14ac:dyDescent="0.3">
      <c r="BP20306" s="131" t="s">
        <v>40833</v>
      </c>
    </row>
    <row r="20307" spans="68:68" x14ac:dyDescent="0.3">
      <c r="BP20307" s="131" t="s">
        <v>40834</v>
      </c>
    </row>
    <row r="20308" spans="68:68" x14ac:dyDescent="0.3">
      <c r="BP20308" s="131" t="s">
        <v>40835</v>
      </c>
    </row>
    <row r="20309" spans="68:68" x14ac:dyDescent="0.3">
      <c r="BP20309" s="131" t="s">
        <v>40836</v>
      </c>
    </row>
    <row r="20310" spans="68:68" x14ac:dyDescent="0.3">
      <c r="BP20310" s="131" t="s">
        <v>40837</v>
      </c>
    </row>
    <row r="20311" spans="68:68" x14ac:dyDescent="0.3">
      <c r="BP20311" s="131" t="s">
        <v>37267</v>
      </c>
    </row>
    <row r="20313" spans="68:68" x14ac:dyDescent="0.3">
      <c r="BP20313" s="131" t="s">
        <v>42363</v>
      </c>
    </row>
    <row r="20314" spans="68:68" x14ac:dyDescent="0.3">
      <c r="BP20314" s="131" t="s">
        <v>22445</v>
      </c>
    </row>
    <row r="20315" spans="68:68" x14ac:dyDescent="0.3">
      <c r="BP20315" s="131" t="s">
        <v>31750</v>
      </c>
    </row>
    <row r="20316" spans="68:68" x14ac:dyDescent="0.3">
      <c r="BP20316" s="131" t="s">
        <v>22447</v>
      </c>
    </row>
    <row r="20317" spans="68:68" x14ac:dyDescent="0.3">
      <c r="BP20317" s="131" t="s">
        <v>22448</v>
      </c>
    </row>
    <row r="20318" spans="68:68" x14ac:dyDescent="0.3">
      <c r="BP20318" s="131" t="s">
        <v>31751</v>
      </c>
    </row>
    <row r="20319" spans="68:68" x14ac:dyDescent="0.3">
      <c r="BP20319" s="131" t="s">
        <v>22447</v>
      </c>
    </row>
    <row r="20320" spans="68:68" x14ac:dyDescent="0.3">
      <c r="BP20320" s="131" t="s">
        <v>31752</v>
      </c>
    </row>
    <row r="20321" spans="68:68" x14ac:dyDescent="0.3">
      <c r="BP20321" s="131" t="s">
        <v>31753</v>
      </c>
    </row>
    <row r="20322" spans="68:68" x14ac:dyDescent="0.3">
      <c r="BP20322" s="131" t="s">
        <v>31754</v>
      </c>
    </row>
    <row r="20323" spans="68:68" x14ac:dyDescent="0.3">
      <c r="BP20323" s="131" t="s">
        <v>22447</v>
      </c>
    </row>
    <row r="20324" spans="68:68" x14ac:dyDescent="0.3">
      <c r="BP20324" s="131" t="s">
        <v>31755</v>
      </c>
    </row>
    <row r="20325" spans="68:68" x14ac:dyDescent="0.3">
      <c r="BP20325" s="131" t="s">
        <v>31756</v>
      </c>
    </row>
    <row r="20326" spans="68:68" x14ac:dyDescent="0.3">
      <c r="BP20326" s="131" t="s">
        <v>42364</v>
      </c>
    </row>
    <row r="20327" spans="68:68" x14ac:dyDescent="0.3">
      <c r="BP20327" s="131" t="s">
        <v>31757</v>
      </c>
    </row>
    <row r="20328" spans="68:68" x14ac:dyDescent="0.3">
      <c r="BP20328" s="131" t="s">
        <v>40838</v>
      </c>
    </row>
    <row r="20329" spans="68:68" x14ac:dyDescent="0.3">
      <c r="BP20329" s="131" t="s">
        <v>40839</v>
      </c>
    </row>
    <row r="20330" spans="68:68" x14ac:dyDescent="0.3">
      <c r="BP20330" s="131" t="s">
        <v>40840</v>
      </c>
    </row>
    <row r="20331" spans="68:68" x14ac:dyDescent="0.3">
      <c r="BP20331" s="131" t="s">
        <v>40841</v>
      </c>
    </row>
    <row r="20332" spans="68:68" x14ac:dyDescent="0.3">
      <c r="BP20332" s="131" t="s">
        <v>31670</v>
      </c>
    </row>
    <row r="20333" spans="68:68" x14ac:dyDescent="0.3">
      <c r="BP20333" s="131" t="s">
        <v>40842</v>
      </c>
    </row>
    <row r="20334" spans="68:68" x14ac:dyDescent="0.3">
      <c r="BP20334" s="131" t="s">
        <v>37189</v>
      </c>
    </row>
    <row r="20335" spans="68:68" x14ac:dyDescent="0.3">
      <c r="BP20335" s="131" t="s">
        <v>37267</v>
      </c>
    </row>
    <row r="20337" spans="68:68" x14ac:dyDescent="0.3">
      <c r="BP20337" s="131" t="s">
        <v>42363</v>
      </c>
    </row>
    <row r="20338" spans="68:68" x14ac:dyDescent="0.3">
      <c r="BP20338" s="131" t="s">
        <v>22445</v>
      </c>
    </row>
    <row r="20339" spans="68:68" x14ac:dyDescent="0.3">
      <c r="BP20339" s="131" t="s">
        <v>31763</v>
      </c>
    </row>
    <row r="20340" spans="68:68" x14ac:dyDescent="0.3">
      <c r="BP20340" s="131" t="s">
        <v>22447</v>
      </c>
    </row>
    <row r="20341" spans="68:68" x14ac:dyDescent="0.3">
      <c r="BP20341" s="131" t="s">
        <v>22448</v>
      </c>
    </row>
    <row r="20342" spans="68:68" x14ac:dyDescent="0.3">
      <c r="BP20342" s="131" t="s">
        <v>31764</v>
      </c>
    </row>
    <row r="20343" spans="68:68" x14ac:dyDescent="0.3">
      <c r="BP20343" s="131" t="s">
        <v>22447</v>
      </c>
    </row>
    <row r="20344" spans="68:68" x14ac:dyDescent="0.3">
      <c r="BP20344" s="131" t="s">
        <v>31765</v>
      </c>
    </row>
    <row r="20345" spans="68:68" x14ac:dyDescent="0.3">
      <c r="BP20345" s="131" t="s">
        <v>31766</v>
      </c>
    </row>
    <row r="20346" spans="68:68" x14ac:dyDescent="0.3">
      <c r="BP20346" s="131" t="s">
        <v>22447</v>
      </c>
    </row>
    <row r="20347" spans="68:68" x14ac:dyDescent="0.3">
      <c r="BP20347" s="131" t="s">
        <v>31767</v>
      </c>
    </row>
    <row r="20348" spans="68:68" x14ac:dyDescent="0.3">
      <c r="BP20348" s="131" t="s">
        <v>31768</v>
      </c>
    </row>
    <row r="20349" spans="68:68" x14ac:dyDescent="0.3">
      <c r="BP20349" s="131" t="s">
        <v>42364</v>
      </c>
    </row>
    <row r="20350" spans="68:68" x14ac:dyDescent="0.3">
      <c r="BP20350" s="131" t="s">
        <v>31769</v>
      </c>
    </row>
    <row r="20351" spans="68:68" x14ac:dyDescent="0.3">
      <c r="BP20351" s="131" t="s">
        <v>31670</v>
      </c>
    </row>
    <row r="20352" spans="68:68" x14ac:dyDescent="0.3">
      <c r="BP20352" s="131" t="s">
        <v>40843</v>
      </c>
    </row>
    <row r="20353" spans="68:68" x14ac:dyDescent="0.3">
      <c r="BP20353" s="131" t="s">
        <v>37189</v>
      </c>
    </row>
    <row r="20354" spans="68:68" x14ac:dyDescent="0.3">
      <c r="BP20354" s="131" t="s">
        <v>37267</v>
      </c>
    </row>
    <row r="20356" spans="68:68" x14ac:dyDescent="0.3">
      <c r="BP20356" s="131" t="s">
        <v>42363</v>
      </c>
    </row>
    <row r="20357" spans="68:68" x14ac:dyDescent="0.3">
      <c r="BP20357" s="131" t="s">
        <v>22445</v>
      </c>
    </row>
    <row r="20358" spans="68:68" x14ac:dyDescent="0.3">
      <c r="BP20358" s="131" t="s">
        <v>31771</v>
      </c>
    </row>
    <row r="20359" spans="68:68" x14ac:dyDescent="0.3">
      <c r="BP20359" s="131" t="s">
        <v>22447</v>
      </c>
    </row>
    <row r="20360" spans="68:68" x14ac:dyDescent="0.3">
      <c r="BP20360" s="131" t="s">
        <v>22448</v>
      </c>
    </row>
    <row r="20361" spans="68:68" x14ac:dyDescent="0.3">
      <c r="BP20361" s="131" t="s">
        <v>31772</v>
      </c>
    </row>
    <row r="20362" spans="68:68" x14ac:dyDescent="0.3">
      <c r="BP20362" s="131" t="s">
        <v>42364</v>
      </c>
    </row>
    <row r="20363" spans="68:68" x14ac:dyDescent="0.3">
      <c r="BP20363" s="131" t="s">
        <v>31773</v>
      </c>
    </row>
    <row r="20364" spans="68:68" x14ac:dyDescent="0.3">
      <c r="BP20364" s="131" t="s">
        <v>40844</v>
      </c>
    </row>
    <row r="20365" spans="68:68" x14ac:dyDescent="0.3">
      <c r="BP20365" s="131" t="s">
        <v>40845</v>
      </c>
    </row>
    <row r="20366" spans="68:68" x14ac:dyDescent="0.3">
      <c r="BP20366" s="131" t="s">
        <v>40846</v>
      </c>
    </row>
    <row r="20367" spans="68:68" x14ac:dyDescent="0.3">
      <c r="BP20367" s="131" t="s">
        <v>37267</v>
      </c>
    </row>
    <row r="20368" spans="68:68" x14ac:dyDescent="0.3">
      <c r="BP20368" s="131" t="s">
        <v>19300</v>
      </c>
    </row>
    <row r="20370" spans="68:68" x14ac:dyDescent="0.3">
      <c r="BP20370" s="131" t="s">
        <v>42070</v>
      </c>
    </row>
    <row r="20371" spans="68:68" x14ac:dyDescent="0.3">
      <c r="BP20371" s="131" t="s">
        <v>20271</v>
      </c>
    </row>
    <row r="20372" spans="68:68" x14ac:dyDescent="0.3">
      <c r="BP20372" s="131" t="s">
        <v>31777</v>
      </c>
    </row>
    <row r="20373" spans="68:68" x14ac:dyDescent="0.3">
      <c r="BP20373" s="131" t="s">
        <v>31778</v>
      </c>
    </row>
    <row r="20374" spans="68:68" x14ac:dyDescent="0.3">
      <c r="BP20374" s="131" t="s">
        <v>19493</v>
      </c>
    </row>
    <row r="20375" spans="68:68" x14ac:dyDescent="0.3">
      <c r="BP20375" s="131" t="s">
        <v>19617</v>
      </c>
    </row>
    <row r="20376" spans="68:68" x14ac:dyDescent="0.3">
      <c r="BP20376" s="131" t="s">
        <v>31779</v>
      </c>
    </row>
    <row r="20377" spans="68:68" x14ac:dyDescent="0.3">
      <c r="BP20377" s="131" t="s">
        <v>31780</v>
      </c>
    </row>
    <row r="20378" spans="68:68" x14ac:dyDescent="0.3">
      <c r="BP20378" s="131" t="s">
        <v>31781</v>
      </c>
    </row>
    <row r="20379" spans="68:68" x14ac:dyDescent="0.3">
      <c r="BP20379" s="131" t="s">
        <v>19493</v>
      </c>
    </row>
    <row r="20380" spans="68:68" x14ac:dyDescent="0.3">
      <c r="BP20380" s="131" t="s">
        <v>31782</v>
      </c>
    </row>
    <row r="20381" spans="68:68" x14ac:dyDescent="0.3">
      <c r="BP20381" s="131" t="s">
        <v>44501</v>
      </c>
    </row>
    <row r="20382" spans="68:68" x14ac:dyDescent="0.3">
      <c r="BP20382" s="131" t="s">
        <v>31784</v>
      </c>
    </row>
    <row r="20383" spans="68:68" x14ac:dyDescent="0.3">
      <c r="BP20383" s="131" t="s">
        <v>19493</v>
      </c>
    </row>
    <row r="20384" spans="68:68" x14ac:dyDescent="0.3">
      <c r="BP20384" s="131" t="s">
        <v>31785</v>
      </c>
    </row>
    <row r="20385" spans="68:68" x14ac:dyDescent="0.3">
      <c r="BP20385" s="131" t="s">
        <v>31786</v>
      </c>
    </row>
    <row r="20386" spans="68:68" x14ac:dyDescent="0.3">
      <c r="BP20386" s="131" t="s">
        <v>19493</v>
      </c>
    </row>
    <row r="20387" spans="68:68" x14ac:dyDescent="0.3">
      <c r="BP20387" s="131" t="s">
        <v>42082</v>
      </c>
    </row>
    <row r="20389" spans="68:68" x14ac:dyDescent="0.3">
      <c r="BP20389" s="131" t="s">
        <v>43458</v>
      </c>
    </row>
    <row r="20390" spans="68:68" x14ac:dyDescent="0.3">
      <c r="BP20390" s="131" t="s">
        <v>20271</v>
      </c>
    </row>
    <row r="20391" spans="68:68" x14ac:dyDescent="0.3">
      <c r="BP20391" s="131" t="s">
        <v>31788</v>
      </c>
    </row>
    <row r="20392" spans="68:68" x14ac:dyDescent="0.3">
      <c r="BP20392" s="131" t="s">
        <v>31375</v>
      </c>
    </row>
    <row r="20393" spans="68:68" x14ac:dyDescent="0.3">
      <c r="BP20393" s="131" t="s">
        <v>19493</v>
      </c>
    </row>
    <row r="20394" spans="68:68" x14ac:dyDescent="0.3">
      <c r="BP20394" s="131" t="s">
        <v>19617</v>
      </c>
    </row>
    <row r="20395" spans="68:68" x14ac:dyDescent="0.3">
      <c r="BP20395" s="131" t="s">
        <v>31789</v>
      </c>
    </row>
    <row r="20396" spans="68:68" x14ac:dyDescent="0.3">
      <c r="BP20396" s="131" t="s">
        <v>31790</v>
      </c>
    </row>
    <row r="20397" spans="68:68" x14ac:dyDescent="0.3">
      <c r="BP20397" s="131" t="s">
        <v>19493</v>
      </c>
    </row>
    <row r="20398" spans="68:68" x14ac:dyDescent="0.3">
      <c r="BP20398" s="131" t="s">
        <v>31791</v>
      </c>
    </row>
    <row r="20399" spans="68:68" x14ac:dyDescent="0.3">
      <c r="BP20399" s="131" t="s">
        <v>31792</v>
      </c>
    </row>
    <row r="20400" spans="68:68" x14ac:dyDescent="0.3">
      <c r="BP20400" s="131" t="s">
        <v>19493</v>
      </c>
    </row>
    <row r="20401" spans="68:68" x14ac:dyDescent="0.3">
      <c r="BP20401" s="131" t="s">
        <v>31793</v>
      </c>
    </row>
    <row r="20402" spans="68:68" x14ac:dyDescent="0.3">
      <c r="BP20402" s="131" t="s">
        <v>19493</v>
      </c>
    </row>
    <row r="20403" spans="68:68" x14ac:dyDescent="0.3">
      <c r="BP20403" s="131" t="s">
        <v>31794</v>
      </c>
    </row>
    <row r="20404" spans="68:68" x14ac:dyDescent="0.3">
      <c r="BP20404" s="131" t="s">
        <v>44502</v>
      </c>
    </row>
    <row r="20405" spans="68:68" x14ac:dyDescent="0.3">
      <c r="BP20405" s="131" t="s">
        <v>31796</v>
      </c>
    </row>
    <row r="20406" spans="68:68" x14ac:dyDescent="0.3">
      <c r="BP20406" s="131" t="s">
        <v>44503</v>
      </c>
    </row>
    <row r="20407" spans="68:68" x14ac:dyDescent="0.3">
      <c r="BP20407" s="131" t="s">
        <v>31798</v>
      </c>
    </row>
    <row r="20408" spans="68:68" x14ac:dyDescent="0.3">
      <c r="BP20408" s="131" t="s">
        <v>31799</v>
      </c>
    </row>
    <row r="20409" spans="68:68" x14ac:dyDescent="0.3">
      <c r="BP20409" s="131" t="s">
        <v>31800</v>
      </c>
    </row>
    <row r="20410" spans="68:68" x14ac:dyDescent="0.3">
      <c r="BP20410" s="131" t="s">
        <v>31801</v>
      </c>
    </row>
    <row r="20411" spans="68:68" x14ac:dyDescent="0.3">
      <c r="BP20411" s="131" t="s">
        <v>19493</v>
      </c>
    </row>
    <row r="20412" spans="68:68" x14ac:dyDescent="0.3">
      <c r="BP20412" s="131" t="s">
        <v>19493</v>
      </c>
    </row>
    <row r="20413" spans="68:68" x14ac:dyDescent="0.3">
      <c r="BP20413" s="131" t="s">
        <v>31802</v>
      </c>
    </row>
    <row r="20414" spans="68:68" x14ac:dyDescent="0.3">
      <c r="BP20414" s="131" t="s">
        <v>31803</v>
      </c>
    </row>
    <row r="20415" spans="68:68" x14ac:dyDescent="0.3">
      <c r="BP20415" s="131" t="s">
        <v>31804</v>
      </c>
    </row>
    <row r="20416" spans="68:68" x14ac:dyDescent="0.3">
      <c r="BP20416" s="131" t="s">
        <v>31805</v>
      </c>
    </row>
    <row r="20417" spans="68:68" x14ac:dyDescent="0.3">
      <c r="BP20417" s="131" t="s">
        <v>31806</v>
      </c>
    </row>
    <row r="20418" spans="68:68" x14ac:dyDescent="0.3">
      <c r="BP20418" s="131" t="s">
        <v>31807</v>
      </c>
    </row>
    <row r="20419" spans="68:68" x14ac:dyDescent="0.3">
      <c r="BP20419" s="131" t="s">
        <v>31808</v>
      </c>
    </row>
    <row r="20420" spans="68:68" x14ac:dyDescent="0.3">
      <c r="BP20420" s="131" t="s">
        <v>19493</v>
      </c>
    </row>
    <row r="20421" spans="68:68" x14ac:dyDescent="0.3">
      <c r="BP20421" s="131" t="s">
        <v>31809</v>
      </c>
    </row>
    <row r="20422" spans="68:68" x14ac:dyDescent="0.3">
      <c r="BP20422" s="131" t="s">
        <v>19493</v>
      </c>
    </row>
    <row r="20423" spans="68:68" x14ac:dyDescent="0.3">
      <c r="BP20423" s="131" t="s">
        <v>19493</v>
      </c>
    </row>
    <row r="20424" spans="68:68" x14ac:dyDescent="0.3">
      <c r="BP20424" s="131" t="s">
        <v>31810</v>
      </c>
    </row>
    <row r="20425" spans="68:68" x14ac:dyDescent="0.3">
      <c r="BP20425" s="131" t="s">
        <v>19493</v>
      </c>
    </row>
    <row r="20426" spans="68:68" x14ac:dyDescent="0.3">
      <c r="BP20426" s="131" t="s">
        <v>31811</v>
      </c>
    </row>
    <row r="20427" spans="68:68" x14ac:dyDescent="0.3">
      <c r="BP20427" s="131" t="s">
        <v>31812</v>
      </c>
    </row>
    <row r="20428" spans="68:68" x14ac:dyDescent="0.3">
      <c r="BP20428" s="131" t="s">
        <v>31813</v>
      </c>
    </row>
    <row r="20429" spans="68:68" x14ac:dyDescent="0.3">
      <c r="BP20429" s="131" t="s">
        <v>31814</v>
      </c>
    </row>
    <row r="20430" spans="68:68" x14ac:dyDescent="0.3">
      <c r="BP20430" s="131" t="s">
        <v>19493</v>
      </c>
    </row>
    <row r="20431" spans="68:68" x14ac:dyDescent="0.3">
      <c r="BP20431" s="131" t="s">
        <v>31815</v>
      </c>
    </row>
    <row r="20432" spans="68:68" x14ac:dyDescent="0.3">
      <c r="BP20432" s="131" t="s">
        <v>44504</v>
      </c>
    </row>
    <row r="20433" spans="68:68" x14ac:dyDescent="0.3">
      <c r="BP20433" s="131" t="s">
        <v>19493</v>
      </c>
    </row>
    <row r="20434" spans="68:68" x14ac:dyDescent="0.3">
      <c r="BP20434" s="131" t="s">
        <v>31817</v>
      </c>
    </row>
    <row r="20435" spans="68:68" x14ac:dyDescent="0.3">
      <c r="BP20435" s="131" t="s">
        <v>31818</v>
      </c>
    </row>
    <row r="20436" spans="68:68" x14ac:dyDescent="0.3">
      <c r="BP20436" s="131" t="s">
        <v>19493</v>
      </c>
    </row>
    <row r="20437" spans="68:68" x14ac:dyDescent="0.3">
      <c r="BP20437" s="131" t="s">
        <v>31819</v>
      </c>
    </row>
    <row r="20438" spans="68:68" x14ac:dyDescent="0.3">
      <c r="BP20438" s="131" t="s">
        <v>31820</v>
      </c>
    </row>
    <row r="20439" spans="68:68" x14ac:dyDescent="0.3">
      <c r="BP20439" s="131" t="s">
        <v>31821</v>
      </c>
    </row>
    <row r="20440" spans="68:68" x14ac:dyDescent="0.3">
      <c r="BP20440" s="131" t="s">
        <v>19493</v>
      </c>
    </row>
    <row r="20441" spans="68:68" x14ac:dyDescent="0.3">
      <c r="BP20441" s="131" t="s">
        <v>31822</v>
      </c>
    </row>
    <row r="20442" spans="68:68" x14ac:dyDescent="0.3">
      <c r="BP20442" s="131" t="s">
        <v>31823</v>
      </c>
    </row>
    <row r="20443" spans="68:68" x14ac:dyDescent="0.3">
      <c r="BP20443" s="131" t="s">
        <v>31824</v>
      </c>
    </row>
    <row r="20444" spans="68:68" x14ac:dyDescent="0.3">
      <c r="BP20444" s="131" t="s">
        <v>19493</v>
      </c>
    </row>
    <row r="20445" spans="68:68" x14ac:dyDescent="0.3">
      <c r="BP20445" s="131" t="s">
        <v>31825</v>
      </c>
    </row>
    <row r="20446" spans="68:68" x14ac:dyDescent="0.3">
      <c r="BP20446" s="131" t="s">
        <v>31826</v>
      </c>
    </row>
    <row r="20447" spans="68:68" x14ac:dyDescent="0.3">
      <c r="BP20447" s="131" t="s">
        <v>31827</v>
      </c>
    </row>
    <row r="20448" spans="68:68" x14ac:dyDescent="0.3">
      <c r="BP20448" s="131" t="s">
        <v>31828</v>
      </c>
    </row>
    <row r="20449" spans="68:68" x14ac:dyDescent="0.3">
      <c r="BP20449" s="131" t="s">
        <v>31829</v>
      </c>
    </row>
    <row r="20450" spans="68:68" x14ac:dyDescent="0.3">
      <c r="BP20450" s="131" t="s">
        <v>31830</v>
      </c>
    </row>
    <row r="20451" spans="68:68" x14ac:dyDescent="0.3">
      <c r="BP20451" s="131" t="s">
        <v>31831</v>
      </c>
    </row>
    <row r="20452" spans="68:68" x14ac:dyDescent="0.3">
      <c r="BP20452" s="131" t="s">
        <v>19493</v>
      </c>
    </row>
    <row r="20453" spans="68:68" x14ac:dyDescent="0.3">
      <c r="BP20453" s="131" t="s">
        <v>31832</v>
      </c>
    </row>
    <row r="20454" spans="68:68" x14ac:dyDescent="0.3">
      <c r="BP20454" s="131" t="s">
        <v>31833</v>
      </c>
    </row>
    <row r="20455" spans="68:68" x14ac:dyDescent="0.3">
      <c r="BP20455" s="131" t="s">
        <v>31834</v>
      </c>
    </row>
    <row r="20456" spans="68:68" x14ac:dyDescent="0.3">
      <c r="BP20456" s="131" t="s">
        <v>19493</v>
      </c>
    </row>
    <row r="20457" spans="68:68" x14ac:dyDescent="0.3">
      <c r="BP20457" s="131" t="s">
        <v>31835</v>
      </c>
    </row>
    <row r="20458" spans="68:68" x14ac:dyDescent="0.3">
      <c r="BP20458" s="131" t="s">
        <v>19493</v>
      </c>
    </row>
    <row r="20459" spans="68:68" x14ac:dyDescent="0.3">
      <c r="BP20459" s="131" t="s">
        <v>31836</v>
      </c>
    </row>
    <row r="20460" spans="68:68" x14ac:dyDescent="0.3">
      <c r="BP20460" s="131" t="s">
        <v>31837</v>
      </c>
    </row>
    <row r="20461" spans="68:68" x14ac:dyDescent="0.3">
      <c r="BP20461" s="131" t="s">
        <v>31838</v>
      </c>
    </row>
    <row r="20462" spans="68:68" x14ac:dyDescent="0.3">
      <c r="BP20462" s="131" t="s">
        <v>31839</v>
      </c>
    </row>
    <row r="20463" spans="68:68" x14ac:dyDescent="0.3">
      <c r="BP20463" s="131" t="s">
        <v>31840</v>
      </c>
    </row>
    <row r="20464" spans="68:68" x14ac:dyDescent="0.3">
      <c r="BP20464" s="131" t="s">
        <v>19493</v>
      </c>
    </row>
    <row r="20465" spans="68:68" x14ac:dyDescent="0.3">
      <c r="BP20465" s="131" t="s">
        <v>31841</v>
      </c>
    </row>
    <row r="20466" spans="68:68" x14ac:dyDescent="0.3">
      <c r="BP20466" s="131" t="s">
        <v>31842</v>
      </c>
    </row>
    <row r="20467" spans="68:68" x14ac:dyDescent="0.3">
      <c r="BP20467" s="131" t="s">
        <v>19493</v>
      </c>
    </row>
    <row r="20468" spans="68:68" x14ac:dyDescent="0.3">
      <c r="BP20468" s="131" t="s">
        <v>44505</v>
      </c>
    </row>
    <row r="20469" spans="68:68" x14ac:dyDescent="0.3">
      <c r="BP20469" s="131" t="s">
        <v>43459</v>
      </c>
    </row>
    <row r="20470" spans="68:68" x14ac:dyDescent="0.3">
      <c r="BP20470" s="131" t="s">
        <v>43460</v>
      </c>
    </row>
    <row r="20471" spans="68:68" x14ac:dyDescent="0.3">
      <c r="BP20471" s="131" t="s">
        <v>31846</v>
      </c>
    </row>
    <row r="20472" spans="68:68" x14ac:dyDescent="0.3">
      <c r="BP20472" s="131" t="s">
        <v>40847</v>
      </c>
    </row>
    <row r="20473" spans="68:68" x14ac:dyDescent="0.3">
      <c r="BP20473" s="131" t="s">
        <v>40848</v>
      </c>
    </row>
    <row r="20474" spans="68:68" x14ac:dyDescent="0.3">
      <c r="BP20474" s="131" t="s">
        <v>23861</v>
      </c>
    </row>
    <row r="20475" spans="68:68" x14ac:dyDescent="0.3">
      <c r="BP20475" s="131" t="s">
        <v>31849</v>
      </c>
    </row>
    <row r="20476" spans="68:68" x14ac:dyDescent="0.3">
      <c r="BP20476" s="131" t="s">
        <v>40849</v>
      </c>
    </row>
    <row r="20477" spans="68:68" x14ac:dyDescent="0.3">
      <c r="BP20477" s="131" t="s">
        <v>40850</v>
      </c>
    </row>
    <row r="20478" spans="68:68" x14ac:dyDescent="0.3">
      <c r="BP20478" s="131" t="s">
        <v>23861</v>
      </c>
    </row>
    <row r="20479" spans="68:68" x14ac:dyDescent="0.3">
      <c r="BP20479" s="131" t="s">
        <v>44506</v>
      </c>
    </row>
    <row r="20480" spans="68:68" x14ac:dyDescent="0.3">
      <c r="BP20480" s="131" t="s">
        <v>19493</v>
      </c>
    </row>
    <row r="20481" spans="68:68" x14ac:dyDescent="0.3">
      <c r="BP20481" s="131" t="s">
        <v>20092</v>
      </c>
    </row>
    <row r="20482" spans="68:68" x14ac:dyDescent="0.3">
      <c r="BP20482" s="131" t="s">
        <v>45361</v>
      </c>
    </row>
    <row r="20483" spans="68:68" x14ac:dyDescent="0.3">
      <c r="BP20483" s="131" t="s">
        <v>45324</v>
      </c>
    </row>
    <row r="20484" spans="68:68" x14ac:dyDescent="0.3">
      <c r="BP20484" s="131" t="s">
        <v>44433</v>
      </c>
    </row>
    <row r="20485" spans="68:68" x14ac:dyDescent="0.3">
      <c r="BP20485" s="131" t="s">
        <v>31854</v>
      </c>
    </row>
    <row r="20486" spans="68:68" x14ac:dyDescent="0.3">
      <c r="BP20486" s="131" t="s">
        <v>31855</v>
      </c>
    </row>
    <row r="20487" spans="68:68" x14ac:dyDescent="0.3">
      <c r="BP20487" s="131" t="s">
        <v>40851</v>
      </c>
    </row>
    <row r="20488" spans="68:68" x14ac:dyDescent="0.3">
      <c r="BP20488" s="131" t="s">
        <v>40465</v>
      </c>
    </row>
    <row r="20489" spans="68:68" x14ac:dyDescent="0.3">
      <c r="BP20489" s="131" t="s">
        <v>44434</v>
      </c>
    </row>
    <row r="20490" spans="68:68" x14ac:dyDescent="0.3">
      <c r="BP20490" s="131" t="s">
        <v>44507</v>
      </c>
    </row>
    <row r="20491" spans="68:68" x14ac:dyDescent="0.3">
      <c r="BP20491" s="131" t="s">
        <v>31858</v>
      </c>
    </row>
    <row r="20492" spans="68:68" x14ac:dyDescent="0.3">
      <c r="BP20492" s="131" t="s">
        <v>40852</v>
      </c>
    </row>
    <row r="20493" spans="68:68" x14ac:dyDescent="0.3">
      <c r="BP20493" s="131" t="s">
        <v>40853</v>
      </c>
    </row>
    <row r="20494" spans="68:68" x14ac:dyDescent="0.3">
      <c r="BP20494" s="131" t="s">
        <v>19298</v>
      </c>
    </row>
    <row r="20495" spans="68:68" x14ac:dyDescent="0.3">
      <c r="BP20495" s="131" t="s">
        <v>31861</v>
      </c>
    </row>
    <row r="20496" spans="68:68" x14ac:dyDescent="0.3">
      <c r="BP20496" s="131" t="s">
        <v>40854</v>
      </c>
    </row>
    <row r="20497" spans="68:68" x14ac:dyDescent="0.3">
      <c r="BP20497" s="131" t="s">
        <v>19298</v>
      </c>
    </row>
    <row r="20498" spans="68:68" x14ac:dyDescent="0.3">
      <c r="BP20498" s="131" t="s">
        <v>44483</v>
      </c>
    </row>
    <row r="20499" spans="68:68" x14ac:dyDescent="0.3">
      <c r="BP20499" s="131" t="s">
        <v>45362</v>
      </c>
    </row>
    <row r="20500" spans="68:68" x14ac:dyDescent="0.3">
      <c r="BP20500" s="131" t="s">
        <v>45363</v>
      </c>
    </row>
    <row r="20501" spans="68:68" x14ac:dyDescent="0.3">
      <c r="BP20501" s="131" t="s">
        <v>45364</v>
      </c>
    </row>
    <row r="20502" spans="68:68" x14ac:dyDescent="0.3">
      <c r="BP20502" s="131" t="s">
        <v>44508</v>
      </c>
    </row>
    <row r="20503" spans="68:68" x14ac:dyDescent="0.3">
      <c r="BP20503" s="131" t="s">
        <v>44509</v>
      </c>
    </row>
    <row r="20504" spans="68:68" x14ac:dyDescent="0.3">
      <c r="BP20504" s="131" t="s">
        <v>44510</v>
      </c>
    </row>
    <row r="20505" spans="68:68" x14ac:dyDescent="0.3">
      <c r="BP20505" s="131" t="s">
        <v>44511</v>
      </c>
    </row>
    <row r="20506" spans="68:68" x14ac:dyDescent="0.3">
      <c r="BP20506" s="131" t="s">
        <v>44512</v>
      </c>
    </row>
    <row r="20507" spans="68:68" x14ac:dyDescent="0.3">
      <c r="BP20507" s="131" t="s">
        <v>44513</v>
      </c>
    </row>
    <row r="20508" spans="68:68" x14ac:dyDescent="0.3">
      <c r="BP20508" s="131" t="s">
        <v>44494</v>
      </c>
    </row>
    <row r="20509" spans="68:68" x14ac:dyDescent="0.3">
      <c r="BP20509" s="131" t="s">
        <v>45332</v>
      </c>
    </row>
    <row r="20510" spans="68:68" x14ac:dyDescent="0.3">
      <c r="BP20510" s="131" t="s">
        <v>31872</v>
      </c>
    </row>
    <row r="20511" spans="68:68" x14ac:dyDescent="0.3">
      <c r="BP20511" s="131" t="s">
        <v>40855</v>
      </c>
    </row>
    <row r="20512" spans="68:68" x14ac:dyDescent="0.3">
      <c r="BP20512" s="131" t="s">
        <v>40856</v>
      </c>
    </row>
    <row r="20514" spans="68:68" x14ac:dyDescent="0.3">
      <c r="BP20514" s="131" t="s">
        <v>40857</v>
      </c>
    </row>
    <row r="20515" spans="68:68" x14ac:dyDescent="0.3">
      <c r="BP20515" s="131" t="s">
        <v>40858</v>
      </c>
    </row>
    <row r="20516" spans="68:68" x14ac:dyDescent="0.3">
      <c r="BP20516" s="131" t="s">
        <v>37282</v>
      </c>
    </row>
    <row r="20518" spans="68:68" x14ac:dyDescent="0.3">
      <c r="BP20518" s="131" t="s">
        <v>31877</v>
      </c>
    </row>
    <row r="20519" spans="68:68" x14ac:dyDescent="0.3">
      <c r="BP20519" s="131" t="s">
        <v>40855</v>
      </c>
    </row>
    <row r="20520" spans="68:68" x14ac:dyDescent="0.3">
      <c r="BP20520" s="131" t="s">
        <v>40856</v>
      </c>
    </row>
    <row r="20521" spans="68:68" x14ac:dyDescent="0.3">
      <c r="BP20521" s="131" t="s">
        <v>40859</v>
      </c>
    </row>
    <row r="20523" spans="68:68" x14ac:dyDescent="0.3">
      <c r="BP20523" s="131" t="s">
        <v>40860</v>
      </c>
    </row>
    <row r="20524" spans="68:68" x14ac:dyDescent="0.3">
      <c r="BP20524" s="131" t="s">
        <v>40861</v>
      </c>
    </row>
    <row r="20526" spans="68:68" x14ac:dyDescent="0.3">
      <c r="BP20526" s="131" t="s">
        <v>40862</v>
      </c>
    </row>
    <row r="20527" spans="68:68" x14ac:dyDescent="0.3">
      <c r="BP20527" s="131" t="s">
        <v>40863</v>
      </c>
    </row>
    <row r="20528" spans="68:68" x14ac:dyDescent="0.3">
      <c r="BP20528" s="131" t="s">
        <v>37282</v>
      </c>
    </row>
    <row r="20529" spans="68:68" x14ac:dyDescent="0.3">
      <c r="BP20529" s="131" t="s">
        <v>44494</v>
      </c>
    </row>
    <row r="20530" spans="68:68" x14ac:dyDescent="0.3">
      <c r="BP20530" s="131" t="s">
        <v>44495</v>
      </c>
    </row>
    <row r="20531" spans="68:68" x14ac:dyDescent="0.3">
      <c r="BP20531" s="131" t="s">
        <v>19493</v>
      </c>
    </row>
    <row r="20532" spans="68:68" x14ac:dyDescent="0.3">
      <c r="BP20532" s="131" t="s">
        <v>31883</v>
      </c>
    </row>
    <row r="20533" spans="68:68" x14ac:dyDescent="0.3">
      <c r="BP20533" s="131" t="s">
        <v>31786</v>
      </c>
    </row>
    <row r="20534" spans="68:68" x14ac:dyDescent="0.3">
      <c r="BP20534" s="131" t="s">
        <v>42082</v>
      </c>
    </row>
    <row r="20535" spans="68:68" x14ac:dyDescent="0.3">
      <c r="BP20535" s="131" t="s">
        <v>31884</v>
      </c>
    </row>
    <row r="20536" spans="68:68" x14ac:dyDescent="0.3">
      <c r="BP20536" s="131" t="s">
        <v>31885</v>
      </c>
    </row>
    <row r="20537" spans="68:68" x14ac:dyDescent="0.3">
      <c r="BP20537" s="131" t="s">
        <v>31886</v>
      </c>
    </row>
    <row r="20538" spans="68:68" x14ac:dyDescent="0.3">
      <c r="BP20538" s="131" t="s">
        <v>31887</v>
      </c>
    </row>
    <row r="20539" spans="68:68" x14ac:dyDescent="0.3">
      <c r="BP20539" s="131" t="s">
        <v>31888</v>
      </c>
    </row>
    <row r="20540" spans="68:68" x14ac:dyDescent="0.3">
      <c r="BP20540" s="131" t="s">
        <v>43461</v>
      </c>
    </row>
    <row r="20541" spans="68:68" x14ac:dyDescent="0.3">
      <c r="BP20541" s="131" t="s">
        <v>31890</v>
      </c>
    </row>
    <row r="20542" spans="68:68" x14ac:dyDescent="0.3">
      <c r="BP20542" s="131" t="s">
        <v>31891</v>
      </c>
    </row>
    <row r="20543" spans="68:68" x14ac:dyDescent="0.3">
      <c r="BP20543" s="131" t="s">
        <v>43462</v>
      </c>
    </row>
    <row r="20544" spans="68:68" x14ac:dyDescent="0.3">
      <c r="BP20544" s="131" t="s">
        <v>40864</v>
      </c>
    </row>
    <row r="20546" spans="68:68" x14ac:dyDescent="0.3">
      <c r="BP20546" s="131" t="s">
        <v>40865</v>
      </c>
    </row>
    <row r="20548" spans="68:68" x14ac:dyDescent="0.3">
      <c r="BP20548" s="131" t="s">
        <v>31895</v>
      </c>
    </row>
    <row r="20549" spans="68:68" x14ac:dyDescent="0.3">
      <c r="BP20549" s="131" t="s">
        <v>31896</v>
      </c>
    </row>
    <row r="20550" spans="68:68" x14ac:dyDescent="0.3">
      <c r="BP20550" s="131" t="s">
        <v>40866</v>
      </c>
    </row>
    <row r="20552" spans="68:68" x14ac:dyDescent="0.3">
      <c r="BP20552" s="131" t="s">
        <v>43463</v>
      </c>
    </row>
    <row r="20553" spans="68:68" x14ac:dyDescent="0.3">
      <c r="BP20553" s="131" t="s">
        <v>31899</v>
      </c>
    </row>
    <row r="20554" spans="68:68" x14ac:dyDescent="0.3">
      <c r="BP20554" s="131" t="s">
        <v>43464</v>
      </c>
    </row>
    <row r="20555" spans="68:68" x14ac:dyDescent="0.3">
      <c r="BP20555" s="131" t="s">
        <v>43465</v>
      </c>
    </row>
    <row r="20556" spans="68:68" x14ac:dyDescent="0.3">
      <c r="BP20556" s="131" t="s">
        <v>43466</v>
      </c>
    </row>
    <row r="20557" spans="68:68" x14ac:dyDescent="0.3">
      <c r="BP20557" s="131" t="s">
        <v>43467</v>
      </c>
    </row>
    <row r="20558" spans="68:68" x14ac:dyDescent="0.3">
      <c r="BP20558" s="131" t="s">
        <v>43468</v>
      </c>
    </row>
    <row r="20559" spans="68:68" x14ac:dyDescent="0.3">
      <c r="BP20559" s="131" t="s">
        <v>43469</v>
      </c>
    </row>
    <row r="20560" spans="68:68" x14ac:dyDescent="0.3">
      <c r="BP20560" s="131" t="s">
        <v>31906</v>
      </c>
    </row>
    <row r="20561" spans="68:68" x14ac:dyDescent="0.3">
      <c r="BP20561" s="131" t="s">
        <v>31907</v>
      </c>
    </row>
    <row r="20562" spans="68:68" x14ac:dyDescent="0.3">
      <c r="BP20562" s="131" t="s">
        <v>40867</v>
      </c>
    </row>
    <row r="20563" spans="68:68" x14ac:dyDescent="0.3">
      <c r="BP20563" s="131" t="s">
        <v>40868</v>
      </c>
    </row>
    <row r="20564" spans="68:68" x14ac:dyDescent="0.3">
      <c r="BP20564" s="131" t="s">
        <v>38552</v>
      </c>
    </row>
    <row r="20566" spans="68:68" x14ac:dyDescent="0.3">
      <c r="BP20566" s="131" t="s">
        <v>40869</v>
      </c>
    </row>
    <row r="20567" spans="68:68" x14ac:dyDescent="0.3">
      <c r="BP20567" s="131" t="s">
        <v>40870</v>
      </c>
    </row>
    <row r="20569" spans="68:68" x14ac:dyDescent="0.3">
      <c r="BP20569" s="131" t="s">
        <v>40871</v>
      </c>
    </row>
    <row r="20571" spans="68:68" x14ac:dyDescent="0.3">
      <c r="BP20571" s="131" t="s">
        <v>43470</v>
      </c>
    </row>
    <row r="20572" spans="68:68" x14ac:dyDescent="0.3">
      <c r="BP20572" s="131" t="s">
        <v>43471</v>
      </c>
    </row>
    <row r="20573" spans="68:68" x14ac:dyDescent="0.3">
      <c r="BP20573" s="131" t="s">
        <v>31915</v>
      </c>
    </row>
    <row r="20574" spans="68:68" x14ac:dyDescent="0.3">
      <c r="BP20574" s="131" t="s">
        <v>31916</v>
      </c>
    </row>
    <row r="20575" spans="68:68" x14ac:dyDescent="0.3">
      <c r="BP20575" s="131" t="s">
        <v>40872</v>
      </c>
    </row>
    <row r="20576" spans="68:68" x14ac:dyDescent="0.3">
      <c r="BP20576" s="131" t="s">
        <v>40873</v>
      </c>
    </row>
    <row r="20577" spans="68:68" x14ac:dyDescent="0.3">
      <c r="BP20577" s="131" t="s">
        <v>38634</v>
      </c>
    </row>
    <row r="20578" spans="68:68" x14ac:dyDescent="0.3">
      <c r="BP20578" s="131" t="s">
        <v>21676</v>
      </c>
    </row>
    <row r="20580" spans="68:68" x14ac:dyDescent="0.3">
      <c r="BP20580" s="131" t="s">
        <v>40874</v>
      </c>
    </row>
    <row r="20581" spans="68:68" x14ac:dyDescent="0.3">
      <c r="BP20581" s="131" t="s">
        <v>40875</v>
      </c>
    </row>
    <row r="20583" spans="68:68" x14ac:dyDescent="0.3">
      <c r="BP20583" s="131" t="s">
        <v>40876</v>
      </c>
    </row>
    <row r="20585" spans="68:68" x14ac:dyDescent="0.3">
      <c r="BP20585" s="131" t="s">
        <v>31922</v>
      </c>
    </row>
    <row r="20586" spans="68:68" x14ac:dyDescent="0.3">
      <c r="BP20586" s="131" t="s">
        <v>40877</v>
      </c>
    </row>
    <row r="20587" spans="68:68" x14ac:dyDescent="0.3">
      <c r="BP20587" s="131" t="s">
        <v>31924</v>
      </c>
    </row>
    <row r="20588" spans="68:68" x14ac:dyDescent="0.3">
      <c r="BP20588" s="131" t="s">
        <v>40878</v>
      </c>
    </row>
    <row r="20589" spans="68:68" x14ac:dyDescent="0.3">
      <c r="BP20589" s="131" t="s">
        <v>40879</v>
      </c>
    </row>
    <row r="20590" spans="68:68" x14ac:dyDescent="0.3">
      <c r="BP20590" s="131" t="s">
        <v>40880</v>
      </c>
    </row>
    <row r="20591" spans="68:68" x14ac:dyDescent="0.3">
      <c r="BP20591" s="131" t="s">
        <v>40881</v>
      </c>
    </row>
    <row r="20592" spans="68:68" x14ac:dyDescent="0.3">
      <c r="BP20592" s="131" t="s">
        <v>40882</v>
      </c>
    </row>
    <row r="20593" spans="68:68" x14ac:dyDescent="0.3">
      <c r="BP20593" s="131" t="s">
        <v>38634</v>
      </c>
    </row>
    <row r="20594" spans="68:68" x14ac:dyDescent="0.3">
      <c r="BP20594" s="131" t="s">
        <v>21676</v>
      </c>
    </row>
    <row r="20595" spans="68:68" x14ac:dyDescent="0.3">
      <c r="BP20595" s="131" t="s">
        <v>31930</v>
      </c>
    </row>
    <row r="20596" spans="68:68" x14ac:dyDescent="0.3">
      <c r="BP20596" s="131" t="s">
        <v>40883</v>
      </c>
    </row>
    <row r="20597" spans="68:68" x14ac:dyDescent="0.3">
      <c r="BP20597" s="131" t="s">
        <v>40884</v>
      </c>
    </row>
    <row r="20598" spans="68:68" x14ac:dyDescent="0.3">
      <c r="BP20598" s="131" t="s">
        <v>43472</v>
      </c>
    </row>
    <row r="20599" spans="68:68" x14ac:dyDescent="0.3">
      <c r="BP20599" s="131" t="s">
        <v>37269</v>
      </c>
    </row>
    <row r="20600" spans="68:68" x14ac:dyDescent="0.3">
      <c r="BP20600" s="131" t="s">
        <v>20229</v>
      </c>
    </row>
    <row r="20601" spans="68:68" x14ac:dyDescent="0.3">
      <c r="BP20601" s="131" t="s">
        <v>37504</v>
      </c>
    </row>
    <row r="20602" spans="68:68" x14ac:dyDescent="0.3">
      <c r="BP20602" s="131" t="s">
        <v>19652</v>
      </c>
    </row>
    <row r="20603" spans="68:68" x14ac:dyDescent="0.3">
      <c r="BP20603" s="131" t="s">
        <v>37220</v>
      </c>
    </row>
    <row r="20605" spans="68:68" x14ac:dyDescent="0.3">
      <c r="BP20605" s="131" t="s">
        <v>40885</v>
      </c>
    </row>
    <row r="20607" spans="68:68" x14ac:dyDescent="0.3">
      <c r="BP20607" s="131" t="s">
        <v>31935</v>
      </c>
    </row>
    <row r="20608" spans="68:68" x14ac:dyDescent="0.3">
      <c r="BP20608" s="131" t="s">
        <v>31936</v>
      </c>
    </row>
    <row r="20609" spans="68:68" x14ac:dyDescent="0.3">
      <c r="BP20609" s="131" t="s">
        <v>43473</v>
      </c>
    </row>
    <row r="20610" spans="68:68" x14ac:dyDescent="0.3">
      <c r="BP20610" s="131" t="s">
        <v>45365</v>
      </c>
    </row>
    <row r="20611" spans="68:68" x14ac:dyDescent="0.3">
      <c r="BP20611" s="131" t="s">
        <v>19652</v>
      </c>
    </row>
    <row r="20612" spans="68:68" x14ac:dyDescent="0.3">
      <c r="BP20612" s="131" t="s">
        <v>40886</v>
      </c>
    </row>
    <row r="20613" spans="68:68" x14ac:dyDescent="0.3">
      <c r="BP20613" s="131" t="s">
        <v>19299</v>
      </c>
    </row>
    <row r="20614" spans="68:68" x14ac:dyDescent="0.3">
      <c r="BP20614" s="131" t="s">
        <v>37940</v>
      </c>
    </row>
    <row r="20615" spans="68:68" x14ac:dyDescent="0.3">
      <c r="BP20615" s="131" t="s">
        <v>37308</v>
      </c>
    </row>
    <row r="20617" spans="68:68" x14ac:dyDescent="0.3">
      <c r="BP20617" s="131" t="s">
        <v>40887</v>
      </c>
    </row>
    <row r="20618" spans="68:68" x14ac:dyDescent="0.3">
      <c r="BP20618" s="131" t="s">
        <v>40888</v>
      </c>
    </row>
    <row r="20620" spans="68:68" x14ac:dyDescent="0.3">
      <c r="BP20620" s="131" t="s">
        <v>43474</v>
      </c>
    </row>
    <row r="20621" spans="68:68" x14ac:dyDescent="0.3">
      <c r="BP20621" s="131" t="s">
        <v>31943</v>
      </c>
    </row>
    <row r="20622" spans="68:68" x14ac:dyDescent="0.3">
      <c r="BP20622" s="131" t="s">
        <v>31944</v>
      </c>
    </row>
    <row r="20623" spans="68:68" x14ac:dyDescent="0.3">
      <c r="BP20623" s="131" t="s">
        <v>31945</v>
      </c>
    </row>
    <row r="20624" spans="68:68" x14ac:dyDescent="0.3">
      <c r="BP20624" s="131" t="s">
        <v>31946</v>
      </c>
    </row>
    <row r="20625" spans="68:68" x14ac:dyDescent="0.3">
      <c r="BP20625" s="131" t="s">
        <v>31947</v>
      </c>
    </row>
    <row r="20626" spans="68:68" x14ac:dyDescent="0.3">
      <c r="BP20626" s="131" t="s">
        <v>31948</v>
      </c>
    </row>
    <row r="20627" spans="68:68" x14ac:dyDescent="0.3">
      <c r="BP20627" s="131" t="s">
        <v>42101</v>
      </c>
    </row>
    <row r="20629" spans="68:68" x14ac:dyDescent="0.3">
      <c r="BP20629" s="131" t="s">
        <v>43475</v>
      </c>
    </row>
    <row r="20630" spans="68:68" x14ac:dyDescent="0.3">
      <c r="BP20630" s="131" t="s">
        <v>43476</v>
      </c>
    </row>
    <row r="20631" spans="68:68" x14ac:dyDescent="0.3">
      <c r="BP20631" s="131" t="s">
        <v>43477</v>
      </c>
    </row>
    <row r="20632" spans="68:68" x14ac:dyDescent="0.3">
      <c r="BP20632" s="131" t="s">
        <v>43478</v>
      </c>
    </row>
    <row r="20633" spans="68:68" x14ac:dyDescent="0.3">
      <c r="BP20633" s="131" t="s">
        <v>43479</v>
      </c>
    </row>
    <row r="20634" spans="68:68" x14ac:dyDescent="0.3">
      <c r="BP20634" s="131" t="s">
        <v>43480</v>
      </c>
    </row>
    <row r="20635" spans="68:68" x14ac:dyDescent="0.3">
      <c r="BP20635" s="131" t="s">
        <v>43481</v>
      </c>
    </row>
    <row r="20636" spans="68:68" x14ac:dyDescent="0.3">
      <c r="BP20636" s="131" t="s">
        <v>43482</v>
      </c>
    </row>
    <row r="20637" spans="68:68" x14ac:dyDescent="0.3">
      <c r="BP20637" s="131" t="s">
        <v>43483</v>
      </c>
    </row>
    <row r="20638" spans="68:68" x14ac:dyDescent="0.3">
      <c r="BP20638" s="131" t="s">
        <v>43484</v>
      </c>
    </row>
    <row r="20639" spans="68:68" x14ac:dyDescent="0.3">
      <c r="BP20639" s="131" t="s">
        <v>43485</v>
      </c>
    </row>
    <row r="20641" spans="68:68" x14ac:dyDescent="0.3">
      <c r="BP20641" s="131" t="s">
        <v>31960</v>
      </c>
    </row>
    <row r="20643" spans="68:68" x14ac:dyDescent="0.3">
      <c r="BP20643" s="131" t="s">
        <v>42363</v>
      </c>
    </row>
    <row r="20644" spans="68:68" x14ac:dyDescent="0.3">
      <c r="BP20644" s="131" t="s">
        <v>31961</v>
      </c>
    </row>
    <row r="20645" spans="68:68" x14ac:dyDescent="0.3">
      <c r="BP20645" s="131" t="s">
        <v>31962</v>
      </c>
    </row>
    <row r="20646" spans="68:68" x14ac:dyDescent="0.3">
      <c r="BP20646" s="131" t="s">
        <v>22447</v>
      </c>
    </row>
    <row r="20647" spans="68:68" x14ac:dyDescent="0.3">
      <c r="BP20647" s="131" t="s">
        <v>22448</v>
      </c>
    </row>
    <row r="20648" spans="68:68" x14ac:dyDescent="0.3">
      <c r="BP20648" s="131" t="s">
        <v>31963</v>
      </c>
    </row>
    <row r="20649" spans="68:68" x14ac:dyDescent="0.3">
      <c r="BP20649" s="131" t="s">
        <v>22447</v>
      </c>
    </row>
    <row r="20650" spans="68:68" x14ac:dyDescent="0.3">
      <c r="BP20650" s="131" t="s">
        <v>22447</v>
      </c>
    </row>
    <row r="20651" spans="68:68" x14ac:dyDescent="0.3">
      <c r="BP20651" s="131" t="s">
        <v>31964</v>
      </c>
    </row>
    <row r="20652" spans="68:68" x14ac:dyDescent="0.3">
      <c r="BP20652" s="131" t="s">
        <v>31965</v>
      </c>
    </row>
    <row r="20653" spans="68:68" x14ac:dyDescent="0.3">
      <c r="BP20653" s="131" t="s">
        <v>31966</v>
      </c>
    </row>
    <row r="20654" spans="68:68" x14ac:dyDescent="0.3">
      <c r="BP20654" s="131" t="s">
        <v>31967</v>
      </c>
    </row>
    <row r="20655" spans="68:68" x14ac:dyDescent="0.3">
      <c r="BP20655" s="131" t="s">
        <v>31968</v>
      </c>
    </row>
    <row r="20656" spans="68:68" x14ac:dyDescent="0.3">
      <c r="BP20656" s="131" t="s">
        <v>31969</v>
      </c>
    </row>
    <row r="20657" spans="68:68" x14ac:dyDescent="0.3">
      <c r="BP20657" s="131" t="s">
        <v>31970</v>
      </c>
    </row>
    <row r="20658" spans="68:68" x14ac:dyDescent="0.3">
      <c r="BP20658" s="131" t="s">
        <v>31971</v>
      </c>
    </row>
    <row r="20659" spans="68:68" x14ac:dyDescent="0.3">
      <c r="BP20659" s="131" t="s">
        <v>31972</v>
      </c>
    </row>
    <row r="20660" spans="68:68" x14ac:dyDescent="0.3">
      <c r="BP20660" s="131" t="s">
        <v>31973</v>
      </c>
    </row>
    <row r="20661" spans="68:68" x14ac:dyDescent="0.3">
      <c r="BP20661" s="131" t="s">
        <v>31974</v>
      </c>
    </row>
    <row r="20662" spans="68:68" x14ac:dyDescent="0.3">
      <c r="BP20662" s="131" t="s">
        <v>31975</v>
      </c>
    </row>
    <row r="20663" spans="68:68" x14ac:dyDescent="0.3">
      <c r="BP20663" s="131" t="s">
        <v>31976</v>
      </c>
    </row>
    <row r="20664" spans="68:68" x14ac:dyDescent="0.3">
      <c r="BP20664" s="131" t="s">
        <v>31977</v>
      </c>
    </row>
    <row r="20665" spans="68:68" x14ac:dyDescent="0.3">
      <c r="BP20665" s="131" t="s">
        <v>31978</v>
      </c>
    </row>
    <row r="20666" spans="68:68" x14ac:dyDescent="0.3">
      <c r="BP20666" s="131" t="s">
        <v>31979</v>
      </c>
    </row>
    <row r="20667" spans="68:68" x14ac:dyDescent="0.3">
      <c r="BP20667" s="131" t="s">
        <v>31980</v>
      </c>
    </row>
    <row r="20668" spans="68:68" x14ac:dyDescent="0.3">
      <c r="BP20668" s="131" t="s">
        <v>31981</v>
      </c>
    </row>
    <row r="20669" spans="68:68" x14ac:dyDescent="0.3">
      <c r="BP20669" s="131" t="s">
        <v>45366</v>
      </c>
    </row>
    <row r="20670" spans="68:68" x14ac:dyDescent="0.3">
      <c r="BP20670" s="131" t="s">
        <v>44514</v>
      </c>
    </row>
    <row r="20671" spans="68:68" x14ac:dyDescent="0.3">
      <c r="BP20671" s="131" t="s">
        <v>31984</v>
      </c>
    </row>
    <row r="20672" spans="68:68" x14ac:dyDescent="0.3">
      <c r="BP20672" s="131" t="s">
        <v>31985</v>
      </c>
    </row>
    <row r="20673" spans="68:68" x14ac:dyDescent="0.3">
      <c r="BP20673" s="131" t="s">
        <v>31986</v>
      </c>
    </row>
    <row r="20674" spans="68:68" x14ac:dyDescent="0.3">
      <c r="BP20674" s="131" t="s">
        <v>31987</v>
      </c>
    </row>
    <row r="20675" spans="68:68" x14ac:dyDescent="0.3">
      <c r="BP20675" s="131" t="s">
        <v>31988</v>
      </c>
    </row>
    <row r="20676" spans="68:68" x14ac:dyDescent="0.3">
      <c r="BP20676" s="131" t="s">
        <v>31989</v>
      </c>
    </row>
    <row r="20677" spans="68:68" x14ac:dyDescent="0.3">
      <c r="BP20677" s="131" t="s">
        <v>31990</v>
      </c>
    </row>
    <row r="20678" spans="68:68" x14ac:dyDescent="0.3">
      <c r="BP20678" s="131" t="s">
        <v>31991</v>
      </c>
    </row>
    <row r="20679" spans="68:68" x14ac:dyDescent="0.3">
      <c r="BP20679" s="131" t="s">
        <v>22447</v>
      </c>
    </row>
    <row r="20680" spans="68:68" x14ac:dyDescent="0.3">
      <c r="BP20680" s="131" t="s">
        <v>22491</v>
      </c>
    </row>
    <row r="20681" spans="68:68" x14ac:dyDescent="0.3">
      <c r="BP20681" s="131" t="s">
        <v>45367</v>
      </c>
    </row>
    <row r="20682" spans="68:68" x14ac:dyDescent="0.3">
      <c r="BP20682" s="131" t="s">
        <v>45368</v>
      </c>
    </row>
    <row r="20683" spans="68:68" x14ac:dyDescent="0.3">
      <c r="BP20683" s="131" t="s">
        <v>44515</v>
      </c>
    </row>
    <row r="20684" spans="68:68" x14ac:dyDescent="0.3">
      <c r="BP20684" s="131" t="s">
        <v>31995</v>
      </c>
    </row>
    <row r="20685" spans="68:68" x14ac:dyDescent="0.3">
      <c r="BP20685" s="131" t="s">
        <v>31996</v>
      </c>
    </row>
    <row r="20686" spans="68:68" x14ac:dyDescent="0.3">
      <c r="BP20686" s="131" t="s">
        <v>31997</v>
      </c>
    </row>
    <row r="20687" spans="68:68" x14ac:dyDescent="0.3">
      <c r="BP20687" s="131" t="s">
        <v>31998</v>
      </c>
    </row>
    <row r="20688" spans="68:68" x14ac:dyDescent="0.3">
      <c r="BP20688" s="131" t="s">
        <v>43486</v>
      </c>
    </row>
    <row r="20689" spans="68:68" x14ac:dyDescent="0.3">
      <c r="BP20689" s="131" t="s">
        <v>38079</v>
      </c>
    </row>
    <row r="20690" spans="68:68" x14ac:dyDescent="0.3">
      <c r="BP20690" s="131" t="s">
        <v>38080</v>
      </c>
    </row>
    <row r="20691" spans="68:68" x14ac:dyDescent="0.3">
      <c r="BP20691" s="131" t="s">
        <v>44516</v>
      </c>
    </row>
    <row r="20692" spans="68:68" x14ac:dyDescent="0.3">
      <c r="BP20692" s="131" t="s">
        <v>45369</v>
      </c>
    </row>
    <row r="20693" spans="68:68" x14ac:dyDescent="0.3">
      <c r="BP20693" s="131" t="s">
        <v>44517</v>
      </c>
    </row>
    <row r="20694" spans="68:68" x14ac:dyDescent="0.3">
      <c r="BP20694" s="131" t="s">
        <v>45370</v>
      </c>
    </row>
    <row r="20695" spans="68:68" x14ac:dyDescent="0.3">
      <c r="BP20695" s="131" t="s">
        <v>45371</v>
      </c>
    </row>
    <row r="20696" spans="68:68" x14ac:dyDescent="0.3">
      <c r="BP20696" s="131" t="s">
        <v>44518</v>
      </c>
    </row>
    <row r="20697" spans="68:68" x14ac:dyDescent="0.3">
      <c r="BP20697" s="131" t="s">
        <v>45372</v>
      </c>
    </row>
    <row r="20698" spans="68:68" x14ac:dyDescent="0.3">
      <c r="BP20698" s="131" t="s">
        <v>45373</v>
      </c>
    </row>
    <row r="20699" spans="68:68" x14ac:dyDescent="0.3">
      <c r="BP20699" s="131" t="s">
        <v>44519</v>
      </c>
    </row>
    <row r="20700" spans="68:68" x14ac:dyDescent="0.3">
      <c r="BP20700" s="131" t="s">
        <v>45374</v>
      </c>
    </row>
    <row r="20701" spans="68:68" x14ac:dyDescent="0.3">
      <c r="BP20701" s="131" t="s">
        <v>44520</v>
      </c>
    </row>
    <row r="20702" spans="68:68" x14ac:dyDescent="0.3">
      <c r="BP20702" s="131" t="s">
        <v>44521</v>
      </c>
    </row>
    <row r="20703" spans="68:68" x14ac:dyDescent="0.3">
      <c r="BP20703" s="131" t="s">
        <v>44522</v>
      </c>
    </row>
    <row r="20704" spans="68:68" x14ac:dyDescent="0.3">
      <c r="BP20704" s="131" t="s">
        <v>44523</v>
      </c>
    </row>
    <row r="20705" spans="68:68" x14ac:dyDescent="0.3">
      <c r="BP20705" s="131" t="s">
        <v>44524</v>
      </c>
    </row>
    <row r="20706" spans="68:68" x14ac:dyDescent="0.3">
      <c r="BP20706" s="131" t="s">
        <v>44525</v>
      </c>
    </row>
    <row r="20707" spans="68:68" x14ac:dyDescent="0.3">
      <c r="BP20707" s="131" t="s">
        <v>44526</v>
      </c>
    </row>
    <row r="20708" spans="68:68" x14ac:dyDescent="0.3">
      <c r="BP20708" s="131" t="s">
        <v>44527</v>
      </c>
    </row>
    <row r="20709" spans="68:68" x14ac:dyDescent="0.3">
      <c r="BP20709" s="131" t="s">
        <v>44528</v>
      </c>
    </row>
    <row r="20710" spans="68:68" x14ac:dyDescent="0.3">
      <c r="BP20710" s="131" t="s">
        <v>45375</v>
      </c>
    </row>
    <row r="20711" spans="68:68" x14ac:dyDescent="0.3">
      <c r="BP20711" s="131" t="s">
        <v>40889</v>
      </c>
    </row>
    <row r="20712" spans="68:68" x14ac:dyDescent="0.3">
      <c r="BP20712" s="131" t="s">
        <v>40856</v>
      </c>
    </row>
    <row r="20713" spans="68:68" x14ac:dyDescent="0.3">
      <c r="BP20713" s="131" t="s">
        <v>40890</v>
      </c>
    </row>
    <row r="20715" spans="68:68" x14ac:dyDescent="0.3">
      <c r="BP20715" s="131" t="s">
        <v>32022</v>
      </c>
    </row>
    <row r="20716" spans="68:68" x14ac:dyDescent="0.3">
      <c r="BP20716" s="131" t="s">
        <v>40891</v>
      </c>
    </row>
    <row r="20717" spans="68:68" x14ac:dyDescent="0.3">
      <c r="BP20717" s="131" t="s">
        <v>40892</v>
      </c>
    </row>
    <row r="20718" spans="68:68" x14ac:dyDescent="0.3">
      <c r="BP20718" s="131" t="s">
        <v>37959</v>
      </c>
    </row>
    <row r="20720" spans="68:68" x14ac:dyDescent="0.3">
      <c r="BP20720" s="131" t="s">
        <v>32025</v>
      </c>
    </row>
    <row r="20721" spans="68:68" x14ac:dyDescent="0.3">
      <c r="BP20721" s="131" t="s">
        <v>40893</v>
      </c>
    </row>
    <row r="20722" spans="68:68" x14ac:dyDescent="0.3">
      <c r="BP20722" s="131" t="s">
        <v>40894</v>
      </c>
    </row>
    <row r="20724" spans="68:68" x14ac:dyDescent="0.3">
      <c r="BP20724" s="131" t="s">
        <v>40895</v>
      </c>
    </row>
    <row r="20725" spans="68:68" x14ac:dyDescent="0.3">
      <c r="BP20725" s="131" t="s">
        <v>40896</v>
      </c>
    </row>
    <row r="20726" spans="68:68" x14ac:dyDescent="0.3">
      <c r="BP20726" s="131" t="s">
        <v>37959</v>
      </c>
    </row>
    <row r="20728" spans="68:68" x14ac:dyDescent="0.3">
      <c r="BP20728" s="131" t="s">
        <v>32030</v>
      </c>
    </row>
    <row r="20729" spans="68:68" x14ac:dyDescent="0.3">
      <c r="BP20729" s="131" t="s">
        <v>40893</v>
      </c>
    </row>
    <row r="20730" spans="68:68" x14ac:dyDescent="0.3">
      <c r="BP20730" s="131" t="s">
        <v>40897</v>
      </c>
    </row>
    <row r="20732" spans="68:68" x14ac:dyDescent="0.3">
      <c r="BP20732" s="131" t="s">
        <v>40896</v>
      </c>
    </row>
    <row r="20733" spans="68:68" x14ac:dyDescent="0.3">
      <c r="BP20733" s="131" t="s">
        <v>37959</v>
      </c>
    </row>
    <row r="20734" spans="68:68" x14ac:dyDescent="0.3">
      <c r="BP20734" s="131" t="s">
        <v>44528</v>
      </c>
    </row>
    <row r="20735" spans="68:68" x14ac:dyDescent="0.3">
      <c r="BP20735" s="131" t="s">
        <v>44529</v>
      </c>
    </row>
    <row r="20736" spans="68:68" x14ac:dyDescent="0.3">
      <c r="BP20736" s="131" t="s">
        <v>42364</v>
      </c>
    </row>
    <row r="20737" spans="68:68" x14ac:dyDescent="0.3">
      <c r="BP20737" s="131" t="s">
        <v>32033</v>
      </c>
    </row>
    <row r="20739" spans="68:68" x14ac:dyDescent="0.3">
      <c r="BP20739" s="131" t="s">
        <v>42247</v>
      </c>
    </row>
    <row r="20740" spans="68:68" x14ac:dyDescent="0.3">
      <c r="BP20740" s="131" t="s">
        <v>32034</v>
      </c>
    </row>
    <row r="20741" spans="68:68" x14ac:dyDescent="0.3">
      <c r="BP20741" s="131" t="s">
        <v>32035</v>
      </c>
    </row>
    <row r="20742" spans="68:68" x14ac:dyDescent="0.3">
      <c r="BP20742" s="131" t="s">
        <v>20789</v>
      </c>
    </row>
    <row r="20743" spans="68:68" x14ac:dyDescent="0.3">
      <c r="BP20743" s="131" t="s">
        <v>20788</v>
      </c>
    </row>
    <row r="20744" spans="68:68" x14ac:dyDescent="0.3">
      <c r="BP20744" s="131" t="s">
        <v>32036</v>
      </c>
    </row>
    <row r="20745" spans="68:68" x14ac:dyDescent="0.3">
      <c r="BP20745" s="131" t="s">
        <v>32037</v>
      </c>
    </row>
    <row r="20746" spans="68:68" x14ac:dyDescent="0.3">
      <c r="BP20746" s="131" t="s">
        <v>32038</v>
      </c>
    </row>
    <row r="20747" spans="68:68" x14ac:dyDescent="0.3">
      <c r="BP20747" s="131" t="s">
        <v>32039</v>
      </c>
    </row>
    <row r="20748" spans="68:68" x14ac:dyDescent="0.3">
      <c r="BP20748" s="131" t="s">
        <v>32040</v>
      </c>
    </row>
    <row r="20749" spans="68:68" x14ac:dyDescent="0.3">
      <c r="BP20749" s="131" t="s">
        <v>20789</v>
      </c>
    </row>
    <row r="20750" spans="68:68" x14ac:dyDescent="0.3">
      <c r="BP20750" s="131" t="s">
        <v>32041</v>
      </c>
    </row>
    <row r="20751" spans="68:68" x14ac:dyDescent="0.3">
      <c r="BP20751" s="131" t="s">
        <v>32042</v>
      </c>
    </row>
    <row r="20752" spans="68:68" x14ac:dyDescent="0.3">
      <c r="BP20752" s="131" t="s">
        <v>20789</v>
      </c>
    </row>
    <row r="20753" spans="68:68" x14ac:dyDescent="0.3">
      <c r="BP20753" s="131" t="s">
        <v>43487</v>
      </c>
    </row>
    <row r="20754" spans="68:68" x14ac:dyDescent="0.3">
      <c r="BP20754" s="131" t="s">
        <v>32044</v>
      </c>
    </row>
    <row r="20755" spans="68:68" x14ac:dyDescent="0.3">
      <c r="BP20755" s="131" t="s">
        <v>20789</v>
      </c>
    </row>
    <row r="20756" spans="68:68" x14ac:dyDescent="0.3">
      <c r="BP20756" s="131" t="s">
        <v>32045</v>
      </c>
    </row>
    <row r="20757" spans="68:68" x14ac:dyDescent="0.3">
      <c r="BP20757" s="131" t="s">
        <v>32046</v>
      </c>
    </row>
    <row r="20758" spans="68:68" x14ac:dyDescent="0.3">
      <c r="BP20758" s="131" t="s">
        <v>32047</v>
      </c>
    </row>
    <row r="20759" spans="68:68" x14ac:dyDescent="0.3">
      <c r="BP20759" s="131" t="s">
        <v>32048</v>
      </c>
    </row>
    <row r="20760" spans="68:68" x14ac:dyDescent="0.3">
      <c r="BP20760" s="131" t="s">
        <v>45376</v>
      </c>
    </row>
    <row r="20761" spans="68:68" x14ac:dyDescent="0.3">
      <c r="BP20761" s="131" t="s">
        <v>32050</v>
      </c>
    </row>
    <row r="20762" spans="68:68" x14ac:dyDescent="0.3">
      <c r="BP20762" s="131" t="s">
        <v>32051</v>
      </c>
    </row>
    <row r="20763" spans="68:68" x14ac:dyDescent="0.3">
      <c r="BP20763" s="131" t="s">
        <v>32052</v>
      </c>
    </row>
    <row r="20764" spans="68:68" x14ac:dyDescent="0.3">
      <c r="BP20764" s="131" t="s">
        <v>45377</v>
      </c>
    </row>
    <row r="20765" spans="68:68" x14ac:dyDescent="0.3">
      <c r="BP20765" s="131" t="s">
        <v>32050</v>
      </c>
    </row>
    <row r="20766" spans="68:68" x14ac:dyDescent="0.3">
      <c r="BP20766" s="131" t="s">
        <v>43488</v>
      </c>
    </row>
    <row r="20767" spans="68:68" x14ac:dyDescent="0.3">
      <c r="BP20767" s="131" t="s">
        <v>32055</v>
      </c>
    </row>
    <row r="20768" spans="68:68" x14ac:dyDescent="0.3">
      <c r="BP20768" s="131" t="s">
        <v>43489</v>
      </c>
    </row>
    <row r="20769" spans="68:68" x14ac:dyDescent="0.3">
      <c r="BP20769" s="131" t="s">
        <v>32057</v>
      </c>
    </row>
    <row r="20770" spans="68:68" x14ac:dyDescent="0.3">
      <c r="BP20770" s="131" t="s">
        <v>32058</v>
      </c>
    </row>
    <row r="20771" spans="68:68" x14ac:dyDescent="0.3">
      <c r="BP20771" s="131" t="s">
        <v>32059</v>
      </c>
    </row>
    <row r="20772" spans="68:68" x14ac:dyDescent="0.3">
      <c r="BP20772" s="131" t="s">
        <v>32060</v>
      </c>
    </row>
    <row r="20773" spans="68:68" x14ac:dyDescent="0.3">
      <c r="BP20773" s="131" t="s">
        <v>32061</v>
      </c>
    </row>
    <row r="20774" spans="68:68" x14ac:dyDescent="0.3">
      <c r="BP20774" s="131" t="s">
        <v>32062</v>
      </c>
    </row>
    <row r="20775" spans="68:68" x14ac:dyDescent="0.3">
      <c r="BP20775" s="131" t="s">
        <v>32063</v>
      </c>
    </row>
    <row r="20776" spans="68:68" x14ac:dyDescent="0.3">
      <c r="BP20776" s="131" t="s">
        <v>20789</v>
      </c>
    </row>
    <row r="20777" spans="68:68" x14ac:dyDescent="0.3">
      <c r="BP20777" s="131" t="s">
        <v>25933</v>
      </c>
    </row>
    <row r="20778" spans="68:68" x14ac:dyDescent="0.3">
      <c r="BP20778" s="131" t="s">
        <v>45378</v>
      </c>
    </row>
    <row r="20779" spans="68:68" x14ac:dyDescent="0.3">
      <c r="BP20779" s="131" t="s">
        <v>45037</v>
      </c>
    </row>
    <row r="20780" spans="68:68" x14ac:dyDescent="0.3">
      <c r="BP20780" s="131" t="s">
        <v>44433</v>
      </c>
    </row>
    <row r="20781" spans="68:68" x14ac:dyDescent="0.3">
      <c r="BP20781" s="131" t="s">
        <v>32065</v>
      </c>
    </row>
    <row r="20782" spans="68:68" x14ac:dyDescent="0.3">
      <c r="BP20782" s="131" t="s">
        <v>32066</v>
      </c>
    </row>
    <row r="20783" spans="68:68" x14ac:dyDescent="0.3">
      <c r="BP20783" s="131" t="s">
        <v>32067</v>
      </c>
    </row>
    <row r="20784" spans="68:68" x14ac:dyDescent="0.3">
      <c r="BP20784" s="131" t="s">
        <v>32068</v>
      </c>
    </row>
    <row r="20785" spans="68:68" x14ac:dyDescent="0.3">
      <c r="BP20785" s="131" t="s">
        <v>40870</v>
      </c>
    </row>
    <row r="20786" spans="68:68" x14ac:dyDescent="0.3">
      <c r="BP20786" s="131" t="s">
        <v>40898</v>
      </c>
    </row>
    <row r="20787" spans="68:68" x14ac:dyDescent="0.3">
      <c r="BP20787" s="131" t="s">
        <v>44434</v>
      </c>
    </row>
    <row r="20788" spans="68:68" x14ac:dyDescent="0.3">
      <c r="BP20788" s="131" t="s">
        <v>45379</v>
      </c>
    </row>
    <row r="20789" spans="68:68" x14ac:dyDescent="0.3">
      <c r="BP20789" s="131" t="s">
        <v>45380</v>
      </c>
    </row>
    <row r="20790" spans="68:68" x14ac:dyDescent="0.3">
      <c r="BP20790" s="131" t="s">
        <v>45381</v>
      </c>
    </row>
    <row r="20791" spans="68:68" x14ac:dyDescent="0.3">
      <c r="BP20791" s="131" t="s">
        <v>45382</v>
      </c>
    </row>
    <row r="20792" spans="68:68" x14ac:dyDescent="0.3">
      <c r="BP20792" s="131" t="s">
        <v>45383</v>
      </c>
    </row>
    <row r="20793" spans="68:68" x14ac:dyDescent="0.3">
      <c r="BP20793" s="131" t="s">
        <v>45384</v>
      </c>
    </row>
    <row r="20794" spans="68:68" x14ac:dyDescent="0.3">
      <c r="BP20794" s="131" t="s">
        <v>44530</v>
      </c>
    </row>
    <row r="20795" spans="68:68" x14ac:dyDescent="0.3">
      <c r="BP20795" s="131" t="s">
        <v>45385</v>
      </c>
    </row>
    <row r="20796" spans="68:68" x14ac:dyDescent="0.3">
      <c r="BP20796" s="131" t="s">
        <v>44531</v>
      </c>
    </row>
    <row r="20797" spans="68:68" x14ac:dyDescent="0.3">
      <c r="BP20797" s="131" t="s">
        <v>44521</v>
      </c>
    </row>
    <row r="20798" spans="68:68" x14ac:dyDescent="0.3">
      <c r="BP20798" s="131" t="s">
        <v>45386</v>
      </c>
    </row>
    <row r="20799" spans="68:68" x14ac:dyDescent="0.3">
      <c r="BP20799" s="131" t="s">
        <v>44523</v>
      </c>
    </row>
    <row r="20800" spans="68:68" x14ac:dyDescent="0.3">
      <c r="BP20800" s="131" t="s">
        <v>44524</v>
      </c>
    </row>
    <row r="20801" spans="68:68" x14ac:dyDescent="0.3">
      <c r="BP20801" s="131" t="s">
        <v>44525</v>
      </c>
    </row>
    <row r="20802" spans="68:68" x14ac:dyDescent="0.3">
      <c r="BP20802" s="131" t="s">
        <v>44526</v>
      </c>
    </row>
    <row r="20803" spans="68:68" x14ac:dyDescent="0.3">
      <c r="BP20803" s="131" t="s">
        <v>44532</v>
      </c>
    </row>
    <row r="20804" spans="68:68" x14ac:dyDescent="0.3">
      <c r="BP20804" s="131" t="s">
        <v>44297</v>
      </c>
    </row>
    <row r="20805" spans="68:68" x14ac:dyDescent="0.3">
      <c r="BP20805" s="131" t="s">
        <v>45252</v>
      </c>
    </row>
    <row r="20806" spans="68:68" x14ac:dyDescent="0.3">
      <c r="BP20806" s="131" t="s">
        <v>45387</v>
      </c>
    </row>
    <row r="20807" spans="68:68" x14ac:dyDescent="0.3">
      <c r="BP20807" s="131" t="s">
        <v>40899</v>
      </c>
    </row>
    <row r="20808" spans="68:68" x14ac:dyDescent="0.3">
      <c r="BP20808" s="131" t="s">
        <v>40900</v>
      </c>
    </row>
    <row r="20810" spans="68:68" x14ac:dyDescent="0.3">
      <c r="BP20810" s="131" t="s">
        <v>43490</v>
      </c>
    </row>
    <row r="20811" spans="68:68" x14ac:dyDescent="0.3">
      <c r="BP20811" s="131" t="s">
        <v>43491</v>
      </c>
    </row>
    <row r="20812" spans="68:68" x14ac:dyDescent="0.3">
      <c r="BP20812" s="131" t="s">
        <v>43492</v>
      </c>
    </row>
    <row r="20813" spans="68:68" x14ac:dyDescent="0.3">
      <c r="BP20813" s="131" t="s">
        <v>32087</v>
      </c>
    </row>
    <row r="20814" spans="68:68" x14ac:dyDescent="0.3">
      <c r="BP20814" s="131" t="s">
        <v>43493</v>
      </c>
    </row>
    <row r="20815" spans="68:68" x14ac:dyDescent="0.3">
      <c r="BP20815" s="131" t="s">
        <v>45388</v>
      </c>
    </row>
    <row r="20816" spans="68:68" x14ac:dyDescent="0.3">
      <c r="BP20816" s="131" t="s">
        <v>45389</v>
      </c>
    </row>
    <row r="20817" spans="68:68" x14ac:dyDescent="0.3">
      <c r="BP20817" s="131" t="s">
        <v>45390</v>
      </c>
    </row>
    <row r="20818" spans="68:68" x14ac:dyDescent="0.3">
      <c r="BP20818" s="131" t="s">
        <v>40901</v>
      </c>
    </row>
    <row r="20819" spans="68:68" x14ac:dyDescent="0.3">
      <c r="BP20819" s="131" t="s">
        <v>19298</v>
      </c>
    </row>
    <row r="20821" spans="68:68" x14ac:dyDescent="0.3">
      <c r="BP20821" s="131" t="s">
        <v>31872</v>
      </c>
    </row>
    <row r="20822" spans="68:68" x14ac:dyDescent="0.3">
      <c r="BP20822" s="131" t="s">
        <v>40902</v>
      </c>
    </row>
    <row r="20823" spans="68:68" x14ac:dyDescent="0.3">
      <c r="BP20823" s="131" t="s">
        <v>40903</v>
      </c>
    </row>
    <row r="20824" spans="68:68" x14ac:dyDescent="0.3">
      <c r="BP20824" s="131" t="s">
        <v>37282</v>
      </c>
    </row>
    <row r="20826" spans="68:68" x14ac:dyDescent="0.3">
      <c r="BP20826" s="131" t="s">
        <v>31877</v>
      </c>
    </row>
    <row r="20827" spans="68:68" x14ac:dyDescent="0.3">
      <c r="BP20827" s="131" t="s">
        <v>40904</v>
      </c>
    </row>
    <row r="20828" spans="68:68" x14ac:dyDescent="0.3">
      <c r="BP20828" s="131" t="s">
        <v>40905</v>
      </c>
    </row>
    <row r="20829" spans="68:68" x14ac:dyDescent="0.3">
      <c r="BP20829" s="131" t="s">
        <v>40906</v>
      </c>
    </row>
    <row r="20830" spans="68:68" x14ac:dyDescent="0.3">
      <c r="BP20830" s="131" t="s">
        <v>37282</v>
      </c>
    </row>
    <row r="20832" spans="68:68" x14ac:dyDescent="0.3">
      <c r="BP20832" s="131" t="s">
        <v>32098</v>
      </c>
    </row>
    <row r="20833" spans="68:68" x14ac:dyDescent="0.3">
      <c r="BP20833" s="131" t="s">
        <v>40907</v>
      </c>
    </row>
    <row r="20834" spans="68:68" x14ac:dyDescent="0.3">
      <c r="BP20834" s="131" t="s">
        <v>40908</v>
      </c>
    </row>
    <row r="20835" spans="68:68" x14ac:dyDescent="0.3">
      <c r="BP20835" s="131" t="s">
        <v>40906</v>
      </c>
    </row>
    <row r="20836" spans="68:68" x14ac:dyDescent="0.3">
      <c r="BP20836" s="131" t="s">
        <v>37282</v>
      </c>
    </row>
    <row r="20837" spans="68:68" x14ac:dyDescent="0.3">
      <c r="BP20837" s="131" t="s">
        <v>44297</v>
      </c>
    </row>
    <row r="20838" spans="68:68" x14ac:dyDescent="0.3">
      <c r="BP20838" s="131" t="s">
        <v>44289</v>
      </c>
    </row>
    <row r="20839" spans="68:68" x14ac:dyDescent="0.3">
      <c r="BP20839" s="131" t="s">
        <v>42252</v>
      </c>
    </row>
    <row r="20840" spans="68:68" x14ac:dyDescent="0.3">
      <c r="BP20840" s="131" t="s">
        <v>32101</v>
      </c>
    </row>
    <row r="20841" spans="68:68" x14ac:dyDescent="0.3">
      <c r="BP20841" s="131" t="s">
        <v>32102</v>
      </c>
    </row>
    <row r="20842" spans="68:68" x14ac:dyDescent="0.3">
      <c r="BP20842" s="131" t="s">
        <v>32103</v>
      </c>
    </row>
    <row r="20844" spans="68:68" x14ac:dyDescent="0.3">
      <c r="BP20844" s="131" t="s">
        <v>42505</v>
      </c>
    </row>
    <row r="20845" spans="68:68" x14ac:dyDescent="0.3">
      <c r="BP20845" s="131" t="s">
        <v>32104</v>
      </c>
    </row>
    <row r="20846" spans="68:68" x14ac:dyDescent="0.3">
      <c r="BP20846" s="131" t="s">
        <v>32105</v>
      </c>
    </row>
    <row r="20847" spans="68:68" x14ac:dyDescent="0.3">
      <c r="BP20847" s="131" t="s">
        <v>32106</v>
      </c>
    </row>
    <row r="20848" spans="68:68" x14ac:dyDescent="0.3">
      <c r="BP20848" s="131" t="s">
        <v>32107</v>
      </c>
    </row>
    <row r="20849" spans="68:68" x14ac:dyDescent="0.3">
      <c r="BP20849" s="131" t="s">
        <v>32108</v>
      </c>
    </row>
    <row r="20850" spans="68:68" x14ac:dyDescent="0.3">
      <c r="BP20850" s="131" t="s">
        <v>32109</v>
      </c>
    </row>
    <row r="20851" spans="68:68" x14ac:dyDescent="0.3">
      <c r="BP20851" s="131" t="s">
        <v>32110</v>
      </c>
    </row>
    <row r="20852" spans="68:68" x14ac:dyDescent="0.3">
      <c r="BP20852" s="131" t="s">
        <v>32106</v>
      </c>
    </row>
    <row r="20853" spans="68:68" x14ac:dyDescent="0.3">
      <c r="BP20853" s="131" t="s">
        <v>32111</v>
      </c>
    </row>
    <row r="20854" spans="68:68" x14ac:dyDescent="0.3">
      <c r="BP20854" s="131" t="s">
        <v>32112</v>
      </c>
    </row>
    <row r="20855" spans="68:68" x14ac:dyDescent="0.3">
      <c r="BP20855" s="131" t="s">
        <v>32106</v>
      </c>
    </row>
    <row r="20856" spans="68:68" x14ac:dyDescent="0.3">
      <c r="BP20856" s="131" t="s">
        <v>43494</v>
      </c>
    </row>
    <row r="20857" spans="68:68" x14ac:dyDescent="0.3">
      <c r="BP20857" s="131" t="s">
        <v>32114</v>
      </c>
    </row>
    <row r="20858" spans="68:68" x14ac:dyDescent="0.3">
      <c r="BP20858" s="131" t="s">
        <v>32106</v>
      </c>
    </row>
    <row r="20859" spans="68:68" x14ac:dyDescent="0.3">
      <c r="BP20859" s="131" t="s">
        <v>32115</v>
      </c>
    </row>
    <row r="20860" spans="68:68" x14ac:dyDescent="0.3">
      <c r="BP20860" s="131" t="s">
        <v>32116</v>
      </c>
    </row>
    <row r="20861" spans="68:68" x14ac:dyDescent="0.3">
      <c r="BP20861" s="131" t="s">
        <v>32117</v>
      </c>
    </row>
    <row r="20862" spans="68:68" x14ac:dyDescent="0.3">
      <c r="BP20862" s="131" t="s">
        <v>32118</v>
      </c>
    </row>
    <row r="20863" spans="68:68" x14ac:dyDescent="0.3">
      <c r="BP20863" s="131" t="s">
        <v>45391</v>
      </c>
    </row>
    <row r="20864" spans="68:68" x14ac:dyDescent="0.3">
      <c r="BP20864" s="131" t="s">
        <v>32120</v>
      </c>
    </row>
    <row r="20865" spans="68:68" x14ac:dyDescent="0.3">
      <c r="BP20865" s="131" t="s">
        <v>32121</v>
      </c>
    </row>
    <row r="20866" spans="68:68" x14ac:dyDescent="0.3">
      <c r="BP20866" s="131" t="s">
        <v>32118</v>
      </c>
    </row>
    <row r="20867" spans="68:68" x14ac:dyDescent="0.3">
      <c r="BP20867" s="131" t="s">
        <v>45392</v>
      </c>
    </row>
    <row r="20868" spans="68:68" x14ac:dyDescent="0.3">
      <c r="BP20868" s="131" t="s">
        <v>32123</v>
      </c>
    </row>
    <row r="20869" spans="68:68" x14ac:dyDescent="0.3">
      <c r="BP20869" s="131" t="s">
        <v>43495</v>
      </c>
    </row>
    <row r="20870" spans="68:68" x14ac:dyDescent="0.3">
      <c r="BP20870" s="131" t="s">
        <v>32125</v>
      </c>
    </row>
    <row r="20871" spans="68:68" x14ac:dyDescent="0.3">
      <c r="BP20871" s="131" t="s">
        <v>43496</v>
      </c>
    </row>
    <row r="20872" spans="68:68" x14ac:dyDescent="0.3">
      <c r="BP20872" s="131" t="s">
        <v>32127</v>
      </c>
    </row>
    <row r="20873" spans="68:68" x14ac:dyDescent="0.3">
      <c r="BP20873" s="131" t="s">
        <v>32128</v>
      </c>
    </row>
    <row r="20874" spans="68:68" x14ac:dyDescent="0.3">
      <c r="BP20874" s="131" t="s">
        <v>32129</v>
      </c>
    </row>
    <row r="20875" spans="68:68" x14ac:dyDescent="0.3">
      <c r="BP20875" s="131" t="s">
        <v>32130</v>
      </c>
    </row>
    <row r="20876" spans="68:68" x14ac:dyDescent="0.3">
      <c r="BP20876" s="131" t="s">
        <v>32131</v>
      </c>
    </row>
    <row r="20877" spans="68:68" x14ac:dyDescent="0.3">
      <c r="BP20877" s="131" t="s">
        <v>32132</v>
      </c>
    </row>
    <row r="20878" spans="68:68" x14ac:dyDescent="0.3">
      <c r="BP20878" s="131" t="s">
        <v>32133</v>
      </c>
    </row>
    <row r="20879" spans="68:68" x14ac:dyDescent="0.3">
      <c r="BP20879" s="131" t="s">
        <v>32106</v>
      </c>
    </row>
    <row r="20880" spans="68:68" x14ac:dyDescent="0.3">
      <c r="BP20880" s="131" t="s">
        <v>32134</v>
      </c>
    </row>
    <row r="20881" spans="68:68" x14ac:dyDescent="0.3">
      <c r="BP20881" s="131" t="s">
        <v>45393</v>
      </c>
    </row>
    <row r="20882" spans="68:68" x14ac:dyDescent="0.3">
      <c r="BP20882" s="131" t="s">
        <v>45312</v>
      </c>
    </row>
    <row r="20883" spans="68:68" x14ac:dyDescent="0.3">
      <c r="BP20883" s="131" t="s">
        <v>44533</v>
      </c>
    </row>
    <row r="20884" spans="68:68" x14ac:dyDescent="0.3">
      <c r="BP20884" s="131" t="s">
        <v>32137</v>
      </c>
    </row>
    <row r="20885" spans="68:68" x14ac:dyDescent="0.3">
      <c r="BP20885" s="131" t="s">
        <v>32138</v>
      </c>
    </row>
    <row r="20886" spans="68:68" x14ac:dyDescent="0.3">
      <c r="BP20886" s="131" t="s">
        <v>32139</v>
      </c>
    </row>
    <row r="20887" spans="68:68" x14ac:dyDescent="0.3">
      <c r="BP20887" s="131" t="s">
        <v>32140</v>
      </c>
    </row>
    <row r="20888" spans="68:68" x14ac:dyDescent="0.3">
      <c r="BP20888" s="131" t="s">
        <v>38779</v>
      </c>
    </row>
    <row r="20889" spans="68:68" x14ac:dyDescent="0.3">
      <c r="BP20889" s="131" t="s">
        <v>38430</v>
      </c>
    </row>
    <row r="20890" spans="68:68" x14ac:dyDescent="0.3">
      <c r="BP20890" s="131" t="s">
        <v>44433</v>
      </c>
    </row>
    <row r="20891" spans="68:68" x14ac:dyDescent="0.3">
      <c r="BP20891" s="131" t="s">
        <v>45394</v>
      </c>
    </row>
    <row r="20892" spans="68:68" x14ac:dyDescent="0.3">
      <c r="BP20892" s="131" t="s">
        <v>45395</v>
      </c>
    </row>
    <row r="20893" spans="68:68" x14ac:dyDescent="0.3">
      <c r="BP20893" s="131" t="s">
        <v>45396</v>
      </c>
    </row>
    <row r="20894" spans="68:68" x14ac:dyDescent="0.3">
      <c r="BP20894" s="131" t="s">
        <v>45397</v>
      </c>
    </row>
    <row r="20895" spans="68:68" x14ac:dyDescent="0.3">
      <c r="BP20895" s="131" t="s">
        <v>45398</v>
      </c>
    </row>
    <row r="20896" spans="68:68" x14ac:dyDescent="0.3">
      <c r="BP20896" s="131" t="s">
        <v>45399</v>
      </c>
    </row>
    <row r="20897" spans="68:68" x14ac:dyDescent="0.3">
      <c r="BP20897" s="131" t="s">
        <v>44534</v>
      </c>
    </row>
    <row r="20898" spans="68:68" x14ac:dyDescent="0.3">
      <c r="BP20898" s="131" t="s">
        <v>45400</v>
      </c>
    </row>
    <row r="20899" spans="68:68" x14ac:dyDescent="0.3">
      <c r="BP20899" s="131" t="s">
        <v>44535</v>
      </c>
    </row>
    <row r="20900" spans="68:68" x14ac:dyDescent="0.3">
      <c r="BP20900" s="131" t="s">
        <v>44536</v>
      </c>
    </row>
    <row r="20901" spans="68:68" x14ac:dyDescent="0.3">
      <c r="BP20901" s="131" t="s">
        <v>45401</v>
      </c>
    </row>
    <row r="20902" spans="68:68" x14ac:dyDescent="0.3">
      <c r="BP20902" s="131" t="s">
        <v>44537</v>
      </c>
    </row>
    <row r="20903" spans="68:68" x14ac:dyDescent="0.3">
      <c r="BP20903" s="131" t="s">
        <v>44538</v>
      </c>
    </row>
    <row r="20904" spans="68:68" x14ac:dyDescent="0.3">
      <c r="BP20904" s="131" t="s">
        <v>44539</v>
      </c>
    </row>
    <row r="20905" spans="68:68" x14ac:dyDescent="0.3">
      <c r="BP20905" s="131" t="s">
        <v>44540</v>
      </c>
    </row>
    <row r="20906" spans="68:68" x14ac:dyDescent="0.3">
      <c r="BP20906" s="131" t="s">
        <v>44541</v>
      </c>
    </row>
    <row r="20907" spans="68:68" x14ac:dyDescent="0.3">
      <c r="BP20907" s="131" t="s">
        <v>44493</v>
      </c>
    </row>
    <row r="20908" spans="68:68" x14ac:dyDescent="0.3">
      <c r="BP20908" s="131" t="s">
        <v>45402</v>
      </c>
    </row>
    <row r="20909" spans="68:68" x14ac:dyDescent="0.3">
      <c r="BP20909" s="131" t="s">
        <v>45403</v>
      </c>
    </row>
    <row r="20910" spans="68:68" x14ac:dyDescent="0.3">
      <c r="BP20910" s="131" t="s">
        <v>40909</v>
      </c>
    </row>
    <row r="20911" spans="68:68" x14ac:dyDescent="0.3">
      <c r="BP20911" s="131" t="s">
        <v>40910</v>
      </c>
    </row>
    <row r="20913" spans="68:68" x14ac:dyDescent="0.3">
      <c r="BP20913" s="131" t="s">
        <v>43497</v>
      </c>
    </row>
    <row r="20914" spans="68:68" x14ac:dyDescent="0.3">
      <c r="BP20914" s="131" t="s">
        <v>43498</v>
      </c>
    </row>
    <row r="20915" spans="68:68" x14ac:dyDescent="0.3">
      <c r="BP20915" s="131" t="s">
        <v>43499</v>
      </c>
    </row>
    <row r="20916" spans="68:68" x14ac:dyDescent="0.3">
      <c r="BP20916" s="131" t="s">
        <v>32165</v>
      </c>
    </row>
    <row r="20917" spans="68:68" x14ac:dyDescent="0.3">
      <c r="BP20917" s="131" t="s">
        <v>43500</v>
      </c>
    </row>
    <row r="20918" spans="68:68" x14ac:dyDescent="0.3">
      <c r="BP20918" s="131" t="s">
        <v>45404</v>
      </c>
    </row>
    <row r="20919" spans="68:68" x14ac:dyDescent="0.3">
      <c r="BP20919" s="131" t="s">
        <v>45405</v>
      </c>
    </row>
    <row r="20920" spans="68:68" x14ac:dyDescent="0.3">
      <c r="BP20920" s="131" t="s">
        <v>45406</v>
      </c>
    </row>
    <row r="20921" spans="68:68" x14ac:dyDescent="0.3">
      <c r="BP20921" s="131" t="s">
        <v>40911</v>
      </c>
    </row>
    <row r="20922" spans="68:68" x14ac:dyDescent="0.3">
      <c r="BP20922" s="131" t="s">
        <v>19652</v>
      </c>
    </row>
    <row r="20924" spans="68:68" x14ac:dyDescent="0.3">
      <c r="BP20924" s="131" t="s">
        <v>32171</v>
      </c>
    </row>
    <row r="20925" spans="68:68" x14ac:dyDescent="0.3">
      <c r="BP20925" s="131" t="s">
        <v>40912</v>
      </c>
    </row>
    <row r="20926" spans="68:68" x14ac:dyDescent="0.3">
      <c r="BP20926" s="131" t="s">
        <v>40913</v>
      </c>
    </row>
    <row r="20927" spans="68:68" x14ac:dyDescent="0.3">
      <c r="BP20927" s="131" t="s">
        <v>37441</v>
      </c>
    </row>
    <row r="20929" spans="68:68" x14ac:dyDescent="0.3">
      <c r="BP20929" s="131" t="s">
        <v>32174</v>
      </c>
    </row>
    <row r="20930" spans="68:68" x14ac:dyDescent="0.3">
      <c r="BP20930" s="131" t="s">
        <v>40914</v>
      </c>
    </row>
    <row r="20931" spans="68:68" x14ac:dyDescent="0.3">
      <c r="BP20931" s="131" t="s">
        <v>40915</v>
      </c>
    </row>
    <row r="20932" spans="68:68" x14ac:dyDescent="0.3">
      <c r="BP20932" s="131" t="s">
        <v>40916</v>
      </c>
    </row>
    <row r="20933" spans="68:68" x14ac:dyDescent="0.3">
      <c r="BP20933" s="131" t="s">
        <v>37441</v>
      </c>
    </row>
    <row r="20935" spans="68:68" x14ac:dyDescent="0.3">
      <c r="BP20935" s="131" t="s">
        <v>32178</v>
      </c>
    </row>
    <row r="20936" spans="68:68" x14ac:dyDescent="0.3">
      <c r="BP20936" s="131" t="s">
        <v>40917</v>
      </c>
    </row>
    <row r="20937" spans="68:68" x14ac:dyDescent="0.3">
      <c r="BP20937" s="131" t="s">
        <v>40918</v>
      </c>
    </row>
    <row r="20938" spans="68:68" x14ac:dyDescent="0.3">
      <c r="BP20938" s="131" t="s">
        <v>40916</v>
      </c>
    </row>
    <row r="20939" spans="68:68" x14ac:dyDescent="0.3">
      <c r="BP20939" s="131" t="s">
        <v>37441</v>
      </c>
    </row>
    <row r="20940" spans="68:68" x14ac:dyDescent="0.3">
      <c r="BP20940" s="131" t="s">
        <v>44493</v>
      </c>
    </row>
    <row r="20941" spans="68:68" x14ac:dyDescent="0.3">
      <c r="BP20941" s="131" t="s">
        <v>44495</v>
      </c>
    </row>
    <row r="20942" spans="68:68" x14ac:dyDescent="0.3">
      <c r="BP20942" s="131" t="s">
        <v>43501</v>
      </c>
    </row>
    <row r="20943" spans="68:68" x14ac:dyDescent="0.3">
      <c r="BP20943" s="131" t="s">
        <v>32182</v>
      </c>
    </row>
    <row r="20944" spans="68:68" x14ac:dyDescent="0.3">
      <c r="BP20944" s="131" t="s">
        <v>32183</v>
      </c>
    </row>
    <row r="20945" spans="68:68" x14ac:dyDescent="0.3">
      <c r="BP20945" s="131" t="s">
        <v>32184</v>
      </c>
    </row>
    <row r="20947" spans="68:68" x14ac:dyDescent="0.3">
      <c r="BP20947" s="131" t="s">
        <v>42363</v>
      </c>
    </row>
    <row r="20948" spans="68:68" x14ac:dyDescent="0.3">
      <c r="BP20948" s="131" t="s">
        <v>31961</v>
      </c>
    </row>
    <row r="20949" spans="68:68" x14ac:dyDescent="0.3">
      <c r="BP20949" s="131" t="s">
        <v>32185</v>
      </c>
    </row>
    <row r="20950" spans="68:68" x14ac:dyDescent="0.3">
      <c r="BP20950" s="131" t="s">
        <v>22447</v>
      </c>
    </row>
    <row r="20951" spans="68:68" x14ac:dyDescent="0.3">
      <c r="BP20951" s="131" t="s">
        <v>22448</v>
      </c>
    </row>
    <row r="20952" spans="68:68" x14ac:dyDescent="0.3">
      <c r="BP20952" s="131" t="s">
        <v>32186</v>
      </c>
    </row>
    <row r="20953" spans="68:68" x14ac:dyDescent="0.3">
      <c r="BP20953" s="131" t="s">
        <v>32187</v>
      </c>
    </row>
    <row r="20954" spans="68:68" x14ac:dyDescent="0.3">
      <c r="BP20954" s="131" t="s">
        <v>32188</v>
      </c>
    </row>
    <row r="20955" spans="68:68" x14ac:dyDescent="0.3">
      <c r="BP20955" s="131" t="s">
        <v>32189</v>
      </c>
    </row>
    <row r="20956" spans="68:68" x14ac:dyDescent="0.3">
      <c r="BP20956" s="131" t="s">
        <v>22447</v>
      </c>
    </row>
    <row r="20957" spans="68:68" x14ac:dyDescent="0.3">
      <c r="BP20957" s="131" t="s">
        <v>32190</v>
      </c>
    </row>
    <row r="20958" spans="68:68" x14ac:dyDescent="0.3">
      <c r="BP20958" s="131" t="s">
        <v>32191</v>
      </c>
    </row>
    <row r="20959" spans="68:68" x14ac:dyDescent="0.3">
      <c r="BP20959" s="131" t="s">
        <v>22447</v>
      </c>
    </row>
    <row r="20960" spans="68:68" x14ac:dyDescent="0.3">
      <c r="BP20960" s="131" t="s">
        <v>43502</v>
      </c>
    </row>
    <row r="20961" spans="68:68" x14ac:dyDescent="0.3">
      <c r="BP20961" s="131" t="s">
        <v>32193</v>
      </c>
    </row>
    <row r="20962" spans="68:68" x14ac:dyDescent="0.3">
      <c r="BP20962" s="131" t="s">
        <v>22447</v>
      </c>
    </row>
    <row r="20963" spans="68:68" x14ac:dyDescent="0.3">
      <c r="BP20963" s="131" t="s">
        <v>31964</v>
      </c>
    </row>
    <row r="20964" spans="68:68" x14ac:dyDescent="0.3">
      <c r="BP20964" s="131" t="s">
        <v>31965</v>
      </c>
    </row>
    <row r="20965" spans="68:68" x14ac:dyDescent="0.3">
      <c r="BP20965" s="131" t="s">
        <v>32194</v>
      </c>
    </row>
    <row r="20966" spans="68:68" x14ac:dyDescent="0.3">
      <c r="BP20966" s="131" t="s">
        <v>32195</v>
      </c>
    </row>
    <row r="20967" spans="68:68" x14ac:dyDescent="0.3">
      <c r="BP20967" s="131" t="s">
        <v>45407</v>
      </c>
    </row>
    <row r="20968" spans="68:68" x14ac:dyDescent="0.3">
      <c r="BP20968" s="131" t="s">
        <v>32197</v>
      </c>
    </row>
    <row r="20969" spans="68:68" x14ac:dyDescent="0.3">
      <c r="BP20969" s="131" t="s">
        <v>32198</v>
      </c>
    </row>
    <row r="20970" spans="68:68" x14ac:dyDescent="0.3">
      <c r="BP20970" s="131" t="s">
        <v>32195</v>
      </c>
    </row>
    <row r="20971" spans="68:68" x14ac:dyDescent="0.3">
      <c r="BP20971" s="131" t="s">
        <v>45408</v>
      </c>
    </row>
    <row r="20972" spans="68:68" x14ac:dyDescent="0.3">
      <c r="BP20972" s="131" t="s">
        <v>32197</v>
      </c>
    </row>
    <row r="20973" spans="68:68" x14ac:dyDescent="0.3">
      <c r="BP20973" s="131" t="s">
        <v>43503</v>
      </c>
    </row>
    <row r="20974" spans="68:68" x14ac:dyDescent="0.3">
      <c r="BP20974" s="131" t="s">
        <v>32201</v>
      </c>
    </row>
    <row r="20975" spans="68:68" x14ac:dyDescent="0.3">
      <c r="BP20975" s="131" t="s">
        <v>43504</v>
      </c>
    </row>
    <row r="20976" spans="68:68" x14ac:dyDescent="0.3">
      <c r="BP20976" s="131" t="s">
        <v>32203</v>
      </c>
    </row>
    <row r="20977" spans="68:68" x14ac:dyDescent="0.3">
      <c r="BP20977" s="131" t="s">
        <v>32204</v>
      </c>
    </row>
    <row r="20978" spans="68:68" x14ac:dyDescent="0.3">
      <c r="BP20978" s="131" t="s">
        <v>31967</v>
      </c>
    </row>
    <row r="20979" spans="68:68" x14ac:dyDescent="0.3">
      <c r="BP20979" s="131" t="s">
        <v>31968</v>
      </c>
    </row>
    <row r="20980" spans="68:68" x14ac:dyDescent="0.3">
      <c r="BP20980" s="131" t="s">
        <v>31969</v>
      </c>
    </row>
    <row r="20981" spans="68:68" x14ac:dyDescent="0.3">
      <c r="BP20981" s="131" t="s">
        <v>31987</v>
      </c>
    </row>
    <row r="20982" spans="68:68" x14ac:dyDescent="0.3">
      <c r="BP20982" s="131" t="s">
        <v>31988</v>
      </c>
    </row>
    <row r="20983" spans="68:68" x14ac:dyDescent="0.3">
      <c r="BP20983" s="131" t="s">
        <v>22447</v>
      </c>
    </row>
    <row r="20984" spans="68:68" x14ac:dyDescent="0.3">
      <c r="BP20984" s="131" t="s">
        <v>22491</v>
      </c>
    </row>
    <row r="20985" spans="68:68" x14ac:dyDescent="0.3">
      <c r="BP20985" s="131" t="s">
        <v>45409</v>
      </c>
    </row>
    <row r="20986" spans="68:68" x14ac:dyDescent="0.3">
      <c r="BP20986" s="131" t="s">
        <v>44964</v>
      </c>
    </row>
    <row r="20987" spans="68:68" x14ac:dyDescent="0.3">
      <c r="BP20987" s="131" t="s">
        <v>44329</v>
      </c>
    </row>
    <row r="20988" spans="68:68" x14ac:dyDescent="0.3">
      <c r="BP20988" s="131" t="s">
        <v>32207</v>
      </c>
    </row>
    <row r="20989" spans="68:68" x14ac:dyDescent="0.3">
      <c r="BP20989" s="131" t="s">
        <v>32208</v>
      </c>
    </row>
    <row r="20990" spans="68:68" x14ac:dyDescent="0.3">
      <c r="BP20990" s="131" t="s">
        <v>32209</v>
      </c>
    </row>
    <row r="20991" spans="68:68" x14ac:dyDescent="0.3">
      <c r="BP20991" s="131" t="s">
        <v>32210</v>
      </c>
    </row>
    <row r="20992" spans="68:68" x14ac:dyDescent="0.3">
      <c r="BP20992" s="131" t="s">
        <v>37668</v>
      </c>
    </row>
    <row r="20993" spans="68:68" x14ac:dyDescent="0.3">
      <c r="BP20993" s="131" t="s">
        <v>40716</v>
      </c>
    </row>
    <row r="20994" spans="68:68" x14ac:dyDescent="0.3">
      <c r="BP20994" s="131" t="s">
        <v>44533</v>
      </c>
    </row>
    <row r="20995" spans="68:68" x14ac:dyDescent="0.3">
      <c r="BP20995" s="131" t="s">
        <v>45410</v>
      </c>
    </row>
    <row r="20996" spans="68:68" x14ac:dyDescent="0.3">
      <c r="BP20996" s="131" t="s">
        <v>45411</v>
      </c>
    </row>
    <row r="20997" spans="68:68" x14ac:dyDescent="0.3">
      <c r="BP20997" s="131" t="s">
        <v>45412</v>
      </c>
    </row>
    <row r="20998" spans="68:68" x14ac:dyDescent="0.3">
      <c r="BP20998" s="131" t="s">
        <v>45413</v>
      </c>
    </row>
    <row r="20999" spans="68:68" x14ac:dyDescent="0.3">
      <c r="BP20999" s="131" t="s">
        <v>45398</v>
      </c>
    </row>
    <row r="21000" spans="68:68" x14ac:dyDescent="0.3">
      <c r="BP21000" s="131" t="s">
        <v>45399</v>
      </c>
    </row>
    <row r="21001" spans="68:68" x14ac:dyDescent="0.3">
      <c r="BP21001" s="131" t="s">
        <v>44534</v>
      </c>
    </row>
    <row r="21002" spans="68:68" x14ac:dyDescent="0.3">
      <c r="BP21002" s="131" t="s">
        <v>45414</v>
      </c>
    </row>
    <row r="21003" spans="68:68" x14ac:dyDescent="0.3">
      <c r="BP21003" s="131" t="s">
        <v>44535</v>
      </c>
    </row>
    <row r="21004" spans="68:68" x14ac:dyDescent="0.3">
      <c r="BP21004" s="131" t="s">
        <v>44536</v>
      </c>
    </row>
    <row r="21005" spans="68:68" x14ac:dyDescent="0.3">
      <c r="BP21005" s="131" t="s">
        <v>45415</v>
      </c>
    </row>
    <row r="21006" spans="68:68" x14ac:dyDescent="0.3">
      <c r="BP21006" s="131" t="s">
        <v>44537</v>
      </c>
    </row>
    <row r="21007" spans="68:68" x14ac:dyDescent="0.3">
      <c r="BP21007" s="131" t="s">
        <v>44538</v>
      </c>
    </row>
    <row r="21008" spans="68:68" x14ac:dyDescent="0.3">
      <c r="BP21008" s="131" t="s">
        <v>44539</v>
      </c>
    </row>
    <row r="21009" spans="68:68" x14ac:dyDescent="0.3">
      <c r="BP21009" s="131" t="s">
        <v>44540</v>
      </c>
    </row>
    <row r="21010" spans="68:68" x14ac:dyDescent="0.3">
      <c r="BP21010" s="131" t="s">
        <v>44542</v>
      </c>
    </row>
    <row r="21011" spans="68:68" x14ac:dyDescent="0.3">
      <c r="BP21011" s="131" t="s">
        <v>44241</v>
      </c>
    </row>
    <row r="21012" spans="68:68" x14ac:dyDescent="0.3">
      <c r="BP21012" s="131" t="s">
        <v>45079</v>
      </c>
    </row>
    <row r="21013" spans="68:68" x14ac:dyDescent="0.3">
      <c r="BP21013" s="131" t="s">
        <v>45416</v>
      </c>
    </row>
    <row r="21014" spans="68:68" x14ac:dyDescent="0.3">
      <c r="BP21014" s="131" t="s">
        <v>40909</v>
      </c>
    </row>
    <row r="21015" spans="68:68" x14ac:dyDescent="0.3">
      <c r="BP21015" s="131" t="s">
        <v>40910</v>
      </c>
    </row>
    <row r="21017" spans="68:68" x14ac:dyDescent="0.3">
      <c r="BP21017" s="131" t="s">
        <v>43497</v>
      </c>
    </row>
    <row r="21018" spans="68:68" x14ac:dyDescent="0.3">
      <c r="BP21018" s="131" t="s">
        <v>43498</v>
      </c>
    </row>
    <row r="21019" spans="68:68" x14ac:dyDescent="0.3">
      <c r="BP21019" s="131" t="s">
        <v>43499</v>
      </c>
    </row>
    <row r="21020" spans="68:68" x14ac:dyDescent="0.3">
      <c r="BP21020" s="131" t="s">
        <v>32165</v>
      </c>
    </row>
    <row r="21021" spans="68:68" x14ac:dyDescent="0.3">
      <c r="BP21021" s="131" t="s">
        <v>43500</v>
      </c>
    </row>
    <row r="21022" spans="68:68" x14ac:dyDescent="0.3">
      <c r="BP21022" s="131" t="s">
        <v>45404</v>
      </c>
    </row>
    <row r="21023" spans="68:68" x14ac:dyDescent="0.3">
      <c r="BP21023" s="131" t="s">
        <v>45405</v>
      </c>
    </row>
    <row r="21024" spans="68:68" x14ac:dyDescent="0.3">
      <c r="BP21024" s="131" t="s">
        <v>45406</v>
      </c>
    </row>
    <row r="21025" spans="68:68" x14ac:dyDescent="0.3">
      <c r="BP21025" s="131" t="s">
        <v>40911</v>
      </c>
    </row>
    <row r="21026" spans="68:68" x14ac:dyDescent="0.3">
      <c r="BP21026" s="131" t="s">
        <v>19652</v>
      </c>
    </row>
    <row r="21028" spans="68:68" x14ac:dyDescent="0.3">
      <c r="BP21028" s="131" t="s">
        <v>32171</v>
      </c>
    </row>
    <row r="21029" spans="68:68" x14ac:dyDescent="0.3">
      <c r="BP21029" s="131" t="s">
        <v>40919</v>
      </c>
    </row>
    <row r="21030" spans="68:68" x14ac:dyDescent="0.3">
      <c r="BP21030" s="131" t="s">
        <v>40913</v>
      </c>
    </row>
    <row r="21031" spans="68:68" x14ac:dyDescent="0.3">
      <c r="BP21031" s="131" t="s">
        <v>37441</v>
      </c>
    </row>
    <row r="21033" spans="68:68" x14ac:dyDescent="0.3">
      <c r="BP21033" s="131" t="s">
        <v>32174</v>
      </c>
    </row>
    <row r="21034" spans="68:68" x14ac:dyDescent="0.3">
      <c r="BP21034" s="131" t="s">
        <v>40914</v>
      </c>
    </row>
    <row r="21035" spans="68:68" x14ac:dyDescent="0.3">
      <c r="BP21035" s="131" t="s">
        <v>40915</v>
      </c>
    </row>
    <row r="21036" spans="68:68" x14ac:dyDescent="0.3">
      <c r="BP21036" s="131" t="s">
        <v>40916</v>
      </c>
    </row>
    <row r="21037" spans="68:68" x14ac:dyDescent="0.3">
      <c r="BP21037" s="131" t="s">
        <v>37441</v>
      </c>
    </row>
    <row r="21039" spans="68:68" x14ac:dyDescent="0.3">
      <c r="BP21039" s="131" t="s">
        <v>32178</v>
      </c>
    </row>
    <row r="21040" spans="68:68" x14ac:dyDescent="0.3">
      <c r="BP21040" s="131" t="s">
        <v>40920</v>
      </c>
    </row>
    <row r="21041" spans="68:68" x14ac:dyDescent="0.3">
      <c r="BP21041" s="131" t="s">
        <v>40918</v>
      </c>
    </row>
    <row r="21042" spans="68:68" x14ac:dyDescent="0.3">
      <c r="BP21042" s="131" t="s">
        <v>40916</v>
      </c>
    </row>
    <row r="21043" spans="68:68" x14ac:dyDescent="0.3">
      <c r="BP21043" s="131" t="s">
        <v>37441</v>
      </c>
    </row>
    <row r="21044" spans="68:68" x14ac:dyDescent="0.3">
      <c r="BP21044" s="131" t="s">
        <v>44241</v>
      </c>
    </row>
    <row r="21045" spans="68:68" x14ac:dyDescent="0.3">
      <c r="BP21045" s="131" t="s">
        <v>44298</v>
      </c>
    </row>
    <row r="21046" spans="68:68" x14ac:dyDescent="0.3">
      <c r="BP21046" s="131" t="s">
        <v>42364</v>
      </c>
    </row>
    <row r="21047" spans="68:68" x14ac:dyDescent="0.3">
      <c r="BP21047" s="131" t="s">
        <v>32222</v>
      </c>
    </row>
    <row r="21048" spans="68:68" x14ac:dyDescent="0.3">
      <c r="BP21048" s="131" t="s">
        <v>32223</v>
      </c>
    </row>
    <row r="21049" spans="68:68" x14ac:dyDescent="0.3">
      <c r="BP21049" s="131" t="s">
        <v>32224</v>
      </c>
    </row>
    <row r="21051" spans="68:68" x14ac:dyDescent="0.3">
      <c r="BP21051" s="131" t="s">
        <v>42505</v>
      </c>
    </row>
    <row r="21052" spans="68:68" x14ac:dyDescent="0.3">
      <c r="BP21052" s="131" t="s">
        <v>32104</v>
      </c>
    </row>
    <row r="21053" spans="68:68" x14ac:dyDescent="0.3">
      <c r="BP21053" s="131" t="s">
        <v>32225</v>
      </c>
    </row>
    <row r="21054" spans="68:68" x14ac:dyDescent="0.3">
      <c r="BP21054" s="131" t="s">
        <v>32106</v>
      </c>
    </row>
    <row r="21055" spans="68:68" x14ac:dyDescent="0.3">
      <c r="BP21055" s="131" t="s">
        <v>32107</v>
      </c>
    </row>
    <row r="21056" spans="68:68" x14ac:dyDescent="0.3">
      <c r="BP21056" s="131" t="s">
        <v>32226</v>
      </c>
    </row>
    <row r="21057" spans="68:68" x14ac:dyDescent="0.3">
      <c r="BP21057" s="131" t="s">
        <v>32227</v>
      </c>
    </row>
    <row r="21058" spans="68:68" x14ac:dyDescent="0.3">
      <c r="BP21058" s="131" t="s">
        <v>32228</v>
      </c>
    </row>
    <row r="21059" spans="68:68" x14ac:dyDescent="0.3">
      <c r="BP21059" s="131" t="s">
        <v>32106</v>
      </c>
    </row>
    <row r="21060" spans="68:68" x14ac:dyDescent="0.3">
      <c r="BP21060" s="131" t="s">
        <v>32111</v>
      </c>
    </row>
    <row r="21061" spans="68:68" x14ac:dyDescent="0.3">
      <c r="BP21061" s="131" t="s">
        <v>32112</v>
      </c>
    </row>
    <row r="21062" spans="68:68" x14ac:dyDescent="0.3">
      <c r="BP21062" s="131" t="s">
        <v>32106</v>
      </c>
    </row>
    <row r="21063" spans="68:68" x14ac:dyDescent="0.3">
      <c r="BP21063" s="131" t="s">
        <v>43494</v>
      </c>
    </row>
    <row r="21064" spans="68:68" x14ac:dyDescent="0.3">
      <c r="BP21064" s="131" t="s">
        <v>32114</v>
      </c>
    </row>
    <row r="21065" spans="68:68" x14ac:dyDescent="0.3">
      <c r="BP21065" s="131" t="s">
        <v>32106</v>
      </c>
    </row>
    <row r="21066" spans="68:68" x14ac:dyDescent="0.3">
      <c r="BP21066" s="131" t="s">
        <v>32115</v>
      </c>
    </row>
    <row r="21067" spans="68:68" x14ac:dyDescent="0.3">
      <c r="BP21067" s="131" t="s">
        <v>32116</v>
      </c>
    </row>
    <row r="21068" spans="68:68" x14ac:dyDescent="0.3">
      <c r="BP21068" s="131" t="s">
        <v>32117</v>
      </c>
    </row>
    <row r="21069" spans="68:68" x14ac:dyDescent="0.3">
      <c r="BP21069" s="131" t="s">
        <v>32229</v>
      </c>
    </row>
    <row r="21070" spans="68:68" x14ac:dyDescent="0.3">
      <c r="BP21070" s="131" t="s">
        <v>45417</v>
      </c>
    </row>
    <row r="21071" spans="68:68" x14ac:dyDescent="0.3">
      <c r="BP21071" s="131" t="s">
        <v>32231</v>
      </c>
    </row>
    <row r="21072" spans="68:68" x14ac:dyDescent="0.3">
      <c r="BP21072" s="131" t="s">
        <v>32121</v>
      </c>
    </row>
    <row r="21073" spans="68:68" x14ac:dyDescent="0.3">
      <c r="BP21073" s="131" t="s">
        <v>32229</v>
      </c>
    </row>
    <row r="21074" spans="68:68" x14ac:dyDescent="0.3">
      <c r="BP21074" s="131" t="s">
        <v>45418</v>
      </c>
    </row>
    <row r="21075" spans="68:68" x14ac:dyDescent="0.3">
      <c r="BP21075" s="131" t="s">
        <v>32231</v>
      </c>
    </row>
    <row r="21076" spans="68:68" x14ac:dyDescent="0.3">
      <c r="BP21076" s="131" t="s">
        <v>43505</v>
      </c>
    </row>
    <row r="21077" spans="68:68" x14ac:dyDescent="0.3">
      <c r="BP21077" s="131" t="s">
        <v>32125</v>
      </c>
    </row>
    <row r="21078" spans="68:68" x14ac:dyDescent="0.3">
      <c r="BP21078" s="131" t="s">
        <v>43506</v>
      </c>
    </row>
    <row r="21079" spans="68:68" x14ac:dyDescent="0.3">
      <c r="BP21079" s="131" t="s">
        <v>32127</v>
      </c>
    </row>
    <row r="21080" spans="68:68" x14ac:dyDescent="0.3">
      <c r="BP21080" s="131" t="s">
        <v>32128</v>
      </c>
    </row>
    <row r="21081" spans="68:68" x14ac:dyDescent="0.3">
      <c r="BP21081" s="131" t="s">
        <v>32129</v>
      </c>
    </row>
    <row r="21082" spans="68:68" x14ac:dyDescent="0.3">
      <c r="BP21082" s="131" t="s">
        <v>32130</v>
      </c>
    </row>
    <row r="21083" spans="68:68" x14ac:dyDescent="0.3">
      <c r="BP21083" s="131" t="s">
        <v>32131</v>
      </c>
    </row>
    <row r="21084" spans="68:68" x14ac:dyDescent="0.3">
      <c r="BP21084" s="131" t="s">
        <v>32132</v>
      </c>
    </row>
    <row r="21085" spans="68:68" x14ac:dyDescent="0.3">
      <c r="BP21085" s="131" t="s">
        <v>32133</v>
      </c>
    </row>
    <row r="21086" spans="68:68" x14ac:dyDescent="0.3">
      <c r="BP21086" s="131" t="s">
        <v>32106</v>
      </c>
    </row>
    <row r="21087" spans="68:68" x14ac:dyDescent="0.3">
      <c r="BP21087" s="131" t="s">
        <v>32134</v>
      </c>
    </row>
    <row r="21088" spans="68:68" x14ac:dyDescent="0.3">
      <c r="BP21088" s="131" t="s">
        <v>45419</v>
      </c>
    </row>
    <row r="21089" spans="68:68" x14ac:dyDescent="0.3">
      <c r="BP21089" s="131" t="s">
        <v>45312</v>
      </c>
    </row>
    <row r="21090" spans="68:68" x14ac:dyDescent="0.3">
      <c r="BP21090" s="131" t="s">
        <v>44533</v>
      </c>
    </row>
    <row r="21091" spans="68:68" x14ac:dyDescent="0.3">
      <c r="BP21091" s="131" t="s">
        <v>32236</v>
      </c>
    </row>
    <row r="21092" spans="68:68" x14ac:dyDescent="0.3">
      <c r="BP21092" s="131" t="s">
        <v>32208</v>
      </c>
    </row>
    <row r="21093" spans="68:68" x14ac:dyDescent="0.3">
      <c r="BP21093" s="131" t="s">
        <v>32209</v>
      </c>
    </row>
    <row r="21094" spans="68:68" x14ac:dyDescent="0.3">
      <c r="BP21094" s="131" t="s">
        <v>32237</v>
      </c>
    </row>
    <row r="21095" spans="68:68" x14ac:dyDescent="0.3">
      <c r="BP21095" s="131" t="s">
        <v>37668</v>
      </c>
    </row>
    <row r="21096" spans="68:68" x14ac:dyDescent="0.3">
      <c r="BP21096" s="131" t="s">
        <v>40716</v>
      </c>
    </row>
    <row r="21097" spans="68:68" x14ac:dyDescent="0.3">
      <c r="BP21097" s="131" t="s">
        <v>44433</v>
      </c>
    </row>
    <row r="21098" spans="68:68" x14ac:dyDescent="0.3">
      <c r="BP21098" s="131" t="s">
        <v>45394</v>
      </c>
    </row>
    <row r="21099" spans="68:68" x14ac:dyDescent="0.3">
      <c r="BP21099" s="131" t="s">
        <v>44543</v>
      </c>
    </row>
    <row r="21100" spans="68:68" x14ac:dyDescent="0.3">
      <c r="BP21100" s="131" t="s">
        <v>45420</v>
      </c>
    </row>
    <row r="21101" spans="68:68" x14ac:dyDescent="0.3">
      <c r="BP21101" s="131" t="s">
        <v>45421</v>
      </c>
    </row>
    <row r="21102" spans="68:68" x14ac:dyDescent="0.3">
      <c r="BP21102" s="131" t="s">
        <v>45422</v>
      </c>
    </row>
    <row r="21103" spans="68:68" x14ac:dyDescent="0.3">
      <c r="BP21103" s="131" t="s">
        <v>44466</v>
      </c>
    </row>
    <row r="21104" spans="68:68" x14ac:dyDescent="0.3">
      <c r="BP21104" s="131" t="s">
        <v>45398</v>
      </c>
    </row>
    <row r="21105" spans="68:68" x14ac:dyDescent="0.3">
      <c r="BP21105" s="131" t="s">
        <v>45399</v>
      </c>
    </row>
    <row r="21106" spans="68:68" x14ac:dyDescent="0.3">
      <c r="BP21106" s="131" t="s">
        <v>44534</v>
      </c>
    </row>
    <row r="21107" spans="68:68" x14ac:dyDescent="0.3">
      <c r="BP21107" s="131" t="s">
        <v>45423</v>
      </c>
    </row>
    <row r="21108" spans="68:68" x14ac:dyDescent="0.3">
      <c r="BP21108" s="131" t="s">
        <v>44535</v>
      </c>
    </row>
    <row r="21109" spans="68:68" x14ac:dyDescent="0.3">
      <c r="BP21109" s="131" t="s">
        <v>44536</v>
      </c>
    </row>
    <row r="21110" spans="68:68" x14ac:dyDescent="0.3">
      <c r="BP21110" s="131" t="s">
        <v>45424</v>
      </c>
    </row>
    <row r="21111" spans="68:68" x14ac:dyDescent="0.3">
      <c r="BP21111" s="131" t="s">
        <v>44537</v>
      </c>
    </row>
    <row r="21112" spans="68:68" x14ac:dyDescent="0.3">
      <c r="BP21112" s="131" t="s">
        <v>44538</v>
      </c>
    </row>
    <row r="21113" spans="68:68" x14ac:dyDescent="0.3">
      <c r="BP21113" s="131" t="s">
        <v>44539</v>
      </c>
    </row>
    <row r="21114" spans="68:68" x14ac:dyDescent="0.3">
      <c r="BP21114" s="131" t="s">
        <v>44540</v>
      </c>
    </row>
    <row r="21115" spans="68:68" x14ac:dyDescent="0.3">
      <c r="BP21115" s="131" t="s">
        <v>44541</v>
      </c>
    </row>
    <row r="21116" spans="68:68" x14ac:dyDescent="0.3">
      <c r="BP21116" s="131" t="s">
        <v>44493</v>
      </c>
    </row>
    <row r="21117" spans="68:68" x14ac:dyDescent="0.3">
      <c r="BP21117" s="131" t="s">
        <v>45402</v>
      </c>
    </row>
    <row r="21118" spans="68:68" x14ac:dyDescent="0.3">
      <c r="BP21118" s="131" t="s">
        <v>45425</v>
      </c>
    </row>
    <row r="21119" spans="68:68" x14ac:dyDescent="0.3">
      <c r="BP21119" s="131" t="s">
        <v>40909</v>
      </c>
    </row>
    <row r="21120" spans="68:68" x14ac:dyDescent="0.3">
      <c r="BP21120" s="131" t="s">
        <v>40910</v>
      </c>
    </row>
    <row r="21122" spans="68:68" x14ac:dyDescent="0.3">
      <c r="BP21122" s="131" t="s">
        <v>43497</v>
      </c>
    </row>
    <row r="21123" spans="68:68" x14ac:dyDescent="0.3">
      <c r="BP21123" s="131" t="s">
        <v>43498</v>
      </c>
    </row>
    <row r="21124" spans="68:68" x14ac:dyDescent="0.3">
      <c r="BP21124" s="131" t="s">
        <v>43499</v>
      </c>
    </row>
    <row r="21125" spans="68:68" x14ac:dyDescent="0.3">
      <c r="BP21125" s="131" t="s">
        <v>32165</v>
      </c>
    </row>
    <row r="21126" spans="68:68" x14ac:dyDescent="0.3">
      <c r="BP21126" s="131" t="s">
        <v>43500</v>
      </c>
    </row>
    <row r="21127" spans="68:68" x14ac:dyDescent="0.3">
      <c r="BP21127" s="131" t="s">
        <v>45404</v>
      </c>
    </row>
    <row r="21128" spans="68:68" x14ac:dyDescent="0.3">
      <c r="BP21128" s="131" t="s">
        <v>45405</v>
      </c>
    </row>
    <row r="21129" spans="68:68" x14ac:dyDescent="0.3">
      <c r="BP21129" s="131" t="s">
        <v>45406</v>
      </c>
    </row>
    <row r="21130" spans="68:68" x14ac:dyDescent="0.3">
      <c r="BP21130" s="131" t="s">
        <v>40911</v>
      </c>
    </row>
    <row r="21131" spans="68:68" x14ac:dyDescent="0.3">
      <c r="BP21131" s="131" t="s">
        <v>19652</v>
      </c>
    </row>
    <row r="21133" spans="68:68" x14ac:dyDescent="0.3">
      <c r="BP21133" s="131" t="s">
        <v>32171</v>
      </c>
    </row>
    <row r="21134" spans="68:68" x14ac:dyDescent="0.3">
      <c r="BP21134" s="131" t="s">
        <v>40921</v>
      </c>
    </row>
    <row r="21135" spans="68:68" x14ac:dyDescent="0.3">
      <c r="BP21135" s="131" t="s">
        <v>40913</v>
      </c>
    </row>
    <row r="21136" spans="68:68" x14ac:dyDescent="0.3">
      <c r="BP21136" s="131" t="s">
        <v>37441</v>
      </c>
    </row>
    <row r="21138" spans="68:68" x14ac:dyDescent="0.3">
      <c r="BP21138" s="131" t="s">
        <v>32174</v>
      </c>
    </row>
    <row r="21139" spans="68:68" x14ac:dyDescent="0.3">
      <c r="BP21139" s="131" t="s">
        <v>40914</v>
      </c>
    </row>
    <row r="21140" spans="68:68" x14ac:dyDescent="0.3">
      <c r="BP21140" s="131" t="s">
        <v>40915</v>
      </c>
    </row>
    <row r="21141" spans="68:68" x14ac:dyDescent="0.3">
      <c r="BP21141" s="131" t="s">
        <v>40916</v>
      </c>
    </row>
    <row r="21142" spans="68:68" x14ac:dyDescent="0.3">
      <c r="BP21142" s="131" t="s">
        <v>37441</v>
      </c>
    </row>
    <row r="21144" spans="68:68" x14ac:dyDescent="0.3">
      <c r="BP21144" s="131" t="s">
        <v>32178</v>
      </c>
    </row>
    <row r="21145" spans="68:68" x14ac:dyDescent="0.3">
      <c r="BP21145" s="131" t="s">
        <v>40922</v>
      </c>
    </row>
    <row r="21146" spans="68:68" x14ac:dyDescent="0.3">
      <c r="BP21146" s="131" t="s">
        <v>40918</v>
      </c>
    </row>
    <row r="21147" spans="68:68" x14ac:dyDescent="0.3">
      <c r="BP21147" s="131" t="s">
        <v>40916</v>
      </c>
    </row>
    <row r="21148" spans="68:68" x14ac:dyDescent="0.3">
      <c r="BP21148" s="131" t="s">
        <v>37441</v>
      </c>
    </row>
    <row r="21149" spans="68:68" x14ac:dyDescent="0.3">
      <c r="BP21149" s="131" t="s">
        <v>44493</v>
      </c>
    </row>
    <row r="21150" spans="68:68" x14ac:dyDescent="0.3">
      <c r="BP21150" s="131" t="s">
        <v>44495</v>
      </c>
    </row>
    <row r="21151" spans="68:68" x14ac:dyDescent="0.3">
      <c r="BP21151" s="131" t="s">
        <v>43501</v>
      </c>
    </row>
    <row r="21152" spans="68:68" x14ac:dyDescent="0.3">
      <c r="BP21152" s="131" t="s">
        <v>32248</v>
      </c>
    </row>
    <row r="21154" spans="68:68" x14ac:dyDescent="0.3">
      <c r="BP21154" s="131" t="s">
        <v>42363</v>
      </c>
    </row>
    <row r="21155" spans="68:68" x14ac:dyDescent="0.3">
      <c r="BP21155" s="131" t="s">
        <v>31961</v>
      </c>
    </row>
    <row r="21156" spans="68:68" x14ac:dyDescent="0.3">
      <c r="BP21156" s="131" t="s">
        <v>32249</v>
      </c>
    </row>
    <row r="21157" spans="68:68" x14ac:dyDescent="0.3">
      <c r="BP21157" s="131" t="s">
        <v>22447</v>
      </c>
    </row>
    <row r="21158" spans="68:68" x14ac:dyDescent="0.3">
      <c r="BP21158" s="131" t="s">
        <v>22448</v>
      </c>
    </row>
    <row r="21159" spans="68:68" x14ac:dyDescent="0.3">
      <c r="BP21159" s="131" t="s">
        <v>32250</v>
      </c>
    </row>
    <row r="21160" spans="68:68" x14ac:dyDescent="0.3">
      <c r="BP21160" s="131" t="s">
        <v>32251</v>
      </c>
    </row>
    <row r="21161" spans="68:68" x14ac:dyDescent="0.3">
      <c r="BP21161" s="131" t="s">
        <v>32252</v>
      </c>
    </row>
    <row r="21162" spans="68:68" x14ac:dyDescent="0.3">
      <c r="BP21162" s="131" t="s">
        <v>22447</v>
      </c>
    </row>
    <row r="21163" spans="68:68" x14ac:dyDescent="0.3">
      <c r="BP21163" s="131" t="s">
        <v>32190</v>
      </c>
    </row>
    <row r="21164" spans="68:68" x14ac:dyDescent="0.3">
      <c r="BP21164" s="131" t="s">
        <v>32191</v>
      </c>
    </row>
    <row r="21165" spans="68:68" x14ac:dyDescent="0.3">
      <c r="BP21165" s="131" t="s">
        <v>32253</v>
      </c>
    </row>
    <row r="21166" spans="68:68" x14ac:dyDescent="0.3">
      <c r="BP21166" s="131" t="s">
        <v>32254</v>
      </c>
    </row>
    <row r="21167" spans="68:68" x14ac:dyDescent="0.3">
      <c r="BP21167" s="131" t="s">
        <v>22447</v>
      </c>
    </row>
    <row r="21168" spans="68:68" x14ac:dyDescent="0.3">
      <c r="BP21168" s="131" t="s">
        <v>43502</v>
      </c>
    </row>
    <row r="21169" spans="68:68" x14ac:dyDescent="0.3">
      <c r="BP21169" s="131" t="s">
        <v>32193</v>
      </c>
    </row>
    <row r="21170" spans="68:68" x14ac:dyDescent="0.3">
      <c r="BP21170" s="131" t="s">
        <v>22447</v>
      </c>
    </row>
    <row r="21171" spans="68:68" x14ac:dyDescent="0.3">
      <c r="BP21171" s="131" t="s">
        <v>31964</v>
      </c>
    </row>
    <row r="21172" spans="68:68" x14ac:dyDescent="0.3">
      <c r="BP21172" s="131" t="s">
        <v>31965</v>
      </c>
    </row>
    <row r="21173" spans="68:68" x14ac:dyDescent="0.3">
      <c r="BP21173" s="131" t="s">
        <v>32194</v>
      </c>
    </row>
    <row r="21174" spans="68:68" x14ac:dyDescent="0.3">
      <c r="BP21174" s="131" t="s">
        <v>32255</v>
      </c>
    </row>
    <row r="21175" spans="68:68" x14ac:dyDescent="0.3">
      <c r="BP21175" s="131" t="s">
        <v>45426</v>
      </c>
    </row>
    <row r="21176" spans="68:68" x14ac:dyDescent="0.3">
      <c r="BP21176" s="131" t="s">
        <v>32197</v>
      </c>
    </row>
    <row r="21177" spans="68:68" x14ac:dyDescent="0.3">
      <c r="BP21177" s="131" t="s">
        <v>32198</v>
      </c>
    </row>
    <row r="21178" spans="68:68" x14ac:dyDescent="0.3">
      <c r="BP21178" s="131" t="s">
        <v>32255</v>
      </c>
    </row>
    <row r="21179" spans="68:68" x14ac:dyDescent="0.3">
      <c r="BP21179" s="131" t="s">
        <v>45427</v>
      </c>
    </row>
    <row r="21180" spans="68:68" x14ac:dyDescent="0.3">
      <c r="BP21180" s="131" t="s">
        <v>32197</v>
      </c>
    </row>
    <row r="21181" spans="68:68" x14ac:dyDescent="0.3">
      <c r="BP21181" s="131" t="s">
        <v>43507</v>
      </c>
    </row>
    <row r="21182" spans="68:68" x14ac:dyDescent="0.3">
      <c r="BP21182" s="131" t="s">
        <v>32259</v>
      </c>
    </row>
    <row r="21183" spans="68:68" x14ac:dyDescent="0.3">
      <c r="BP21183" s="131" t="s">
        <v>43508</v>
      </c>
    </row>
    <row r="21184" spans="68:68" x14ac:dyDescent="0.3">
      <c r="BP21184" s="131" t="s">
        <v>32261</v>
      </c>
    </row>
    <row r="21186" spans="68:68" x14ac:dyDescent="0.3">
      <c r="BP21186" s="131" t="s">
        <v>32204</v>
      </c>
    </row>
    <row r="21187" spans="68:68" x14ac:dyDescent="0.3">
      <c r="BP21187" s="131" t="s">
        <v>31967</v>
      </c>
    </row>
    <row r="21188" spans="68:68" x14ac:dyDescent="0.3">
      <c r="BP21188" s="131" t="s">
        <v>31968</v>
      </c>
    </row>
    <row r="21189" spans="68:68" x14ac:dyDescent="0.3">
      <c r="BP21189" s="131" t="s">
        <v>31969</v>
      </c>
    </row>
    <row r="21190" spans="68:68" x14ac:dyDescent="0.3">
      <c r="BP21190" s="131" t="s">
        <v>31987</v>
      </c>
    </row>
    <row r="21191" spans="68:68" x14ac:dyDescent="0.3">
      <c r="BP21191" s="131" t="s">
        <v>31988</v>
      </c>
    </row>
    <row r="21192" spans="68:68" x14ac:dyDescent="0.3">
      <c r="BP21192" s="131" t="s">
        <v>22447</v>
      </c>
    </row>
    <row r="21193" spans="68:68" x14ac:dyDescent="0.3">
      <c r="BP21193" s="131" t="s">
        <v>22491</v>
      </c>
    </row>
    <row r="21194" spans="68:68" x14ac:dyDescent="0.3">
      <c r="BP21194" s="131" t="s">
        <v>45428</v>
      </c>
    </row>
    <row r="21195" spans="68:68" x14ac:dyDescent="0.3">
      <c r="BP21195" s="131" t="s">
        <v>44964</v>
      </c>
    </row>
    <row r="21196" spans="68:68" x14ac:dyDescent="0.3">
      <c r="BP21196" s="131" t="s">
        <v>44329</v>
      </c>
    </row>
    <row r="21197" spans="68:68" x14ac:dyDescent="0.3">
      <c r="BP21197" s="131" t="s">
        <v>32263</v>
      </c>
    </row>
    <row r="21198" spans="68:68" x14ac:dyDescent="0.3">
      <c r="BP21198" s="131" t="s">
        <v>32208</v>
      </c>
    </row>
    <row r="21199" spans="68:68" x14ac:dyDescent="0.3">
      <c r="BP21199" s="131" t="s">
        <v>32209</v>
      </c>
    </row>
    <row r="21200" spans="68:68" x14ac:dyDescent="0.3">
      <c r="BP21200" s="131" t="s">
        <v>32264</v>
      </c>
    </row>
    <row r="21201" spans="68:68" x14ac:dyDescent="0.3">
      <c r="BP21201" s="131" t="s">
        <v>37668</v>
      </c>
    </row>
    <row r="21202" spans="68:68" x14ac:dyDescent="0.3">
      <c r="BP21202" s="131" t="s">
        <v>40716</v>
      </c>
    </row>
    <row r="21203" spans="68:68" x14ac:dyDescent="0.3">
      <c r="BP21203" s="131" t="s">
        <v>44533</v>
      </c>
    </row>
    <row r="21204" spans="68:68" x14ac:dyDescent="0.3">
      <c r="BP21204" s="131" t="s">
        <v>45410</v>
      </c>
    </row>
    <row r="21205" spans="68:68" x14ac:dyDescent="0.3">
      <c r="BP21205" s="131" t="s">
        <v>45429</v>
      </c>
    </row>
    <row r="21206" spans="68:68" x14ac:dyDescent="0.3">
      <c r="BP21206" s="131" t="s">
        <v>45430</v>
      </c>
    </row>
    <row r="21207" spans="68:68" x14ac:dyDescent="0.3">
      <c r="BP21207" s="131" t="s">
        <v>45431</v>
      </c>
    </row>
    <row r="21208" spans="68:68" x14ac:dyDescent="0.3">
      <c r="BP21208" s="131" t="s">
        <v>45432</v>
      </c>
    </row>
    <row r="21209" spans="68:68" x14ac:dyDescent="0.3">
      <c r="BP21209" s="131" t="s">
        <v>45433</v>
      </c>
    </row>
    <row r="21210" spans="68:68" x14ac:dyDescent="0.3">
      <c r="BP21210" s="131" t="s">
        <v>44544</v>
      </c>
    </row>
    <row r="21211" spans="68:68" x14ac:dyDescent="0.3">
      <c r="BP21211" s="131" t="s">
        <v>45434</v>
      </c>
    </row>
    <row r="21212" spans="68:68" x14ac:dyDescent="0.3">
      <c r="BP21212" s="131" t="s">
        <v>44545</v>
      </c>
    </row>
    <row r="21213" spans="68:68" x14ac:dyDescent="0.3">
      <c r="BP21213" s="131" t="s">
        <v>44244</v>
      </c>
    </row>
    <row r="21214" spans="68:68" x14ac:dyDescent="0.3">
      <c r="BP21214" s="131" t="s">
        <v>45435</v>
      </c>
    </row>
    <row r="21215" spans="68:68" x14ac:dyDescent="0.3">
      <c r="BP21215" s="131" t="s">
        <v>44546</v>
      </c>
    </row>
    <row r="21216" spans="68:68" x14ac:dyDescent="0.3">
      <c r="BP21216" s="131" t="s">
        <v>44547</v>
      </c>
    </row>
    <row r="21217" spans="68:68" x14ac:dyDescent="0.3">
      <c r="BP21217" s="131" t="s">
        <v>44548</v>
      </c>
    </row>
    <row r="21218" spans="68:68" x14ac:dyDescent="0.3">
      <c r="BP21218" s="131" t="s">
        <v>44549</v>
      </c>
    </row>
    <row r="21219" spans="68:68" x14ac:dyDescent="0.3">
      <c r="BP21219" s="131" t="s">
        <v>44542</v>
      </c>
    </row>
    <row r="21220" spans="68:68" x14ac:dyDescent="0.3">
      <c r="BP21220" s="131" t="s">
        <v>44241</v>
      </c>
    </row>
    <row r="21221" spans="68:68" x14ac:dyDescent="0.3">
      <c r="BP21221" s="131" t="s">
        <v>45079</v>
      </c>
    </row>
    <row r="21222" spans="68:68" x14ac:dyDescent="0.3">
      <c r="BP21222" s="131" t="s">
        <v>45436</v>
      </c>
    </row>
    <row r="21223" spans="68:68" x14ac:dyDescent="0.3">
      <c r="BP21223" s="131" t="s">
        <v>40909</v>
      </c>
    </row>
    <row r="21224" spans="68:68" x14ac:dyDescent="0.3">
      <c r="BP21224" s="131" t="s">
        <v>40910</v>
      </c>
    </row>
    <row r="21226" spans="68:68" x14ac:dyDescent="0.3">
      <c r="BP21226" s="131" t="s">
        <v>43497</v>
      </c>
    </row>
    <row r="21227" spans="68:68" x14ac:dyDescent="0.3">
      <c r="BP21227" s="131" t="s">
        <v>43498</v>
      </c>
    </row>
    <row r="21228" spans="68:68" x14ac:dyDescent="0.3">
      <c r="BP21228" s="131" t="s">
        <v>43499</v>
      </c>
    </row>
    <row r="21229" spans="68:68" x14ac:dyDescent="0.3">
      <c r="BP21229" s="131" t="s">
        <v>32165</v>
      </c>
    </row>
    <row r="21230" spans="68:68" x14ac:dyDescent="0.3">
      <c r="BP21230" s="131" t="s">
        <v>43500</v>
      </c>
    </row>
    <row r="21231" spans="68:68" x14ac:dyDescent="0.3">
      <c r="BP21231" s="131" t="s">
        <v>45404</v>
      </c>
    </row>
    <row r="21232" spans="68:68" x14ac:dyDescent="0.3">
      <c r="BP21232" s="131" t="s">
        <v>45405</v>
      </c>
    </row>
    <row r="21233" spans="68:68" x14ac:dyDescent="0.3">
      <c r="BP21233" s="131" t="s">
        <v>45406</v>
      </c>
    </row>
    <row r="21234" spans="68:68" x14ac:dyDescent="0.3">
      <c r="BP21234" s="131" t="s">
        <v>40911</v>
      </c>
    </row>
    <row r="21235" spans="68:68" x14ac:dyDescent="0.3">
      <c r="BP21235" s="131" t="s">
        <v>19652</v>
      </c>
    </row>
    <row r="21237" spans="68:68" x14ac:dyDescent="0.3">
      <c r="BP21237" s="131" t="s">
        <v>32171</v>
      </c>
    </row>
    <row r="21238" spans="68:68" x14ac:dyDescent="0.3">
      <c r="BP21238" s="131" t="s">
        <v>40923</v>
      </c>
    </row>
    <row r="21239" spans="68:68" x14ac:dyDescent="0.3">
      <c r="BP21239" s="131" t="s">
        <v>40913</v>
      </c>
    </row>
    <row r="21240" spans="68:68" x14ac:dyDescent="0.3">
      <c r="BP21240" s="131" t="s">
        <v>37441</v>
      </c>
    </row>
    <row r="21242" spans="68:68" x14ac:dyDescent="0.3">
      <c r="BP21242" s="131" t="s">
        <v>32174</v>
      </c>
    </row>
    <row r="21243" spans="68:68" x14ac:dyDescent="0.3">
      <c r="BP21243" s="131" t="s">
        <v>40914</v>
      </c>
    </row>
    <row r="21244" spans="68:68" x14ac:dyDescent="0.3">
      <c r="BP21244" s="131" t="s">
        <v>40915</v>
      </c>
    </row>
    <row r="21245" spans="68:68" x14ac:dyDescent="0.3">
      <c r="BP21245" s="131" t="s">
        <v>40916</v>
      </c>
    </row>
    <row r="21246" spans="68:68" x14ac:dyDescent="0.3">
      <c r="BP21246" s="131" t="s">
        <v>37441</v>
      </c>
    </row>
    <row r="21248" spans="68:68" x14ac:dyDescent="0.3">
      <c r="BP21248" s="131" t="s">
        <v>32178</v>
      </c>
    </row>
    <row r="21249" spans="68:68" x14ac:dyDescent="0.3">
      <c r="BP21249" s="131" t="s">
        <v>40924</v>
      </c>
    </row>
    <row r="21250" spans="68:68" x14ac:dyDescent="0.3">
      <c r="BP21250" s="131" t="s">
        <v>40918</v>
      </c>
    </row>
    <row r="21251" spans="68:68" x14ac:dyDescent="0.3">
      <c r="BP21251" s="131" t="s">
        <v>40916</v>
      </c>
    </row>
    <row r="21252" spans="68:68" x14ac:dyDescent="0.3">
      <c r="BP21252" s="131" t="s">
        <v>37441</v>
      </c>
    </row>
    <row r="21253" spans="68:68" x14ac:dyDescent="0.3">
      <c r="BP21253" s="131" t="s">
        <v>44241</v>
      </c>
    </row>
    <row r="21254" spans="68:68" x14ac:dyDescent="0.3">
      <c r="BP21254" s="131" t="s">
        <v>44298</v>
      </c>
    </row>
    <row r="21255" spans="68:68" x14ac:dyDescent="0.3">
      <c r="BP21255" s="131" t="s">
        <v>42364</v>
      </c>
    </row>
    <row r="21256" spans="68:68" x14ac:dyDescent="0.3">
      <c r="BP21256" s="131" t="s">
        <v>32281</v>
      </c>
    </row>
    <row r="21257" spans="68:68" x14ac:dyDescent="0.3">
      <c r="BP21257" s="131" t="s">
        <v>32282</v>
      </c>
    </row>
    <row r="21258" spans="68:68" x14ac:dyDescent="0.3">
      <c r="BP21258" s="131" t="s">
        <v>32283</v>
      </c>
    </row>
    <row r="21260" spans="68:68" x14ac:dyDescent="0.3">
      <c r="BP21260" s="131" t="s">
        <v>42363</v>
      </c>
    </row>
    <row r="21261" spans="68:68" x14ac:dyDescent="0.3">
      <c r="BP21261" s="131" t="s">
        <v>31961</v>
      </c>
    </row>
    <row r="21262" spans="68:68" x14ac:dyDescent="0.3">
      <c r="BP21262" s="131" t="s">
        <v>32284</v>
      </c>
    </row>
    <row r="21263" spans="68:68" x14ac:dyDescent="0.3">
      <c r="BP21263" s="131" t="s">
        <v>22447</v>
      </c>
    </row>
    <row r="21264" spans="68:68" x14ac:dyDescent="0.3">
      <c r="BP21264" s="131" t="s">
        <v>22448</v>
      </c>
    </row>
    <row r="21265" spans="68:68" x14ac:dyDescent="0.3">
      <c r="BP21265" s="131" t="s">
        <v>32285</v>
      </c>
    </row>
    <row r="21266" spans="68:68" x14ac:dyDescent="0.3">
      <c r="BP21266" s="131" t="s">
        <v>32286</v>
      </c>
    </row>
    <row r="21267" spans="68:68" x14ac:dyDescent="0.3">
      <c r="BP21267" s="131" t="s">
        <v>22447</v>
      </c>
    </row>
    <row r="21268" spans="68:68" x14ac:dyDescent="0.3">
      <c r="BP21268" s="131" t="s">
        <v>45018</v>
      </c>
    </row>
    <row r="21269" spans="68:68" x14ac:dyDescent="0.3">
      <c r="BP21269" s="131" t="s">
        <v>32287</v>
      </c>
    </row>
    <row r="21270" spans="68:68" x14ac:dyDescent="0.3">
      <c r="BP21270" s="131" t="s">
        <v>32288</v>
      </c>
    </row>
    <row r="21271" spans="68:68" x14ac:dyDescent="0.3">
      <c r="BP21271" s="131" t="s">
        <v>32289</v>
      </c>
    </row>
    <row r="21272" spans="68:68" x14ac:dyDescent="0.3">
      <c r="BP21272" s="131" t="s">
        <v>44286</v>
      </c>
    </row>
    <row r="21273" spans="68:68" x14ac:dyDescent="0.3">
      <c r="BP21273" s="131" t="s">
        <v>22447</v>
      </c>
    </row>
    <row r="21274" spans="68:68" x14ac:dyDescent="0.3">
      <c r="BP21274" s="131" t="s">
        <v>32290</v>
      </c>
    </row>
    <row r="21275" spans="68:68" x14ac:dyDescent="0.3">
      <c r="BP21275" s="131" t="s">
        <v>22447</v>
      </c>
    </row>
    <row r="21276" spans="68:68" x14ac:dyDescent="0.3">
      <c r="BP21276" s="131" t="s">
        <v>32291</v>
      </c>
    </row>
    <row r="21277" spans="68:68" x14ac:dyDescent="0.3">
      <c r="BP21277" s="131" t="s">
        <v>43509</v>
      </c>
    </row>
    <row r="21278" spans="68:68" x14ac:dyDescent="0.3">
      <c r="BP21278" s="131" t="s">
        <v>32293</v>
      </c>
    </row>
    <row r="21279" spans="68:68" x14ac:dyDescent="0.3">
      <c r="BP21279" s="131" t="s">
        <v>32294</v>
      </c>
    </row>
    <row r="21280" spans="68:68" x14ac:dyDescent="0.3">
      <c r="BP21280" s="131" t="s">
        <v>43510</v>
      </c>
    </row>
    <row r="21281" spans="68:68" x14ac:dyDescent="0.3">
      <c r="BP21281" s="131" t="s">
        <v>32296</v>
      </c>
    </row>
    <row r="21282" spans="68:68" x14ac:dyDescent="0.3">
      <c r="BP21282" s="131" t="s">
        <v>22447</v>
      </c>
    </row>
    <row r="21283" spans="68:68" x14ac:dyDescent="0.3">
      <c r="BP21283" s="131" t="s">
        <v>22447</v>
      </c>
    </row>
    <row r="21284" spans="68:68" x14ac:dyDescent="0.3">
      <c r="BP21284" s="131" t="s">
        <v>31964</v>
      </c>
    </row>
    <row r="21285" spans="68:68" x14ac:dyDescent="0.3">
      <c r="BP21285" s="131" t="s">
        <v>31965</v>
      </c>
    </row>
    <row r="21286" spans="68:68" x14ac:dyDescent="0.3">
      <c r="BP21286" s="131" t="s">
        <v>32194</v>
      </c>
    </row>
    <row r="21287" spans="68:68" x14ac:dyDescent="0.3">
      <c r="BP21287" s="131" t="s">
        <v>32198</v>
      </c>
    </row>
    <row r="21288" spans="68:68" x14ac:dyDescent="0.3">
      <c r="BP21288" s="131" t="s">
        <v>32204</v>
      </c>
    </row>
    <row r="21289" spans="68:68" x14ac:dyDescent="0.3">
      <c r="BP21289" s="131" t="s">
        <v>31967</v>
      </c>
    </row>
    <row r="21290" spans="68:68" x14ac:dyDescent="0.3">
      <c r="BP21290" s="131" t="s">
        <v>31968</v>
      </c>
    </row>
    <row r="21291" spans="68:68" x14ac:dyDescent="0.3">
      <c r="BP21291" s="131" t="s">
        <v>31969</v>
      </c>
    </row>
    <row r="21292" spans="68:68" x14ac:dyDescent="0.3">
      <c r="BP21292" s="131" t="s">
        <v>31970</v>
      </c>
    </row>
    <row r="21293" spans="68:68" x14ac:dyDescent="0.3">
      <c r="BP21293" s="131" t="s">
        <v>31971</v>
      </c>
    </row>
    <row r="21294" spans="68:68" x14ac:dyDescent="0.3">
      <c r="BP21294" s="131" t="s">
        <v>31972</v>
      </c>
    </row>
    <row r="21295" spans="68:68" x14ac:dyDescent="0.3">
      <c r="BP21295" s="131" t="s">
        <v>31973</v>
      </c>
    </row>
    <row r="21296" spans="68:68" x14ac:dyDescent="0.3">
      <c r="BP21296" s="131" t="s">
        <v>31974</v>
      </c>
    </row>
    <row r="21297" spans="68:68" x14ac:dyDescent="0.3">
      <c r="BP21297" s="131" t="s">
        <v>31975</v>
      </c>
    </row>
    <row r="21298" spans="68:68" x14ac:dyDescent="0.3">
      <c r="BP21298" s="131" t="s">
        <v>31976</v>
      </c>
    </row>
    <row r="21299" spans="68:68" x14ac:dyDescent="0.3">
      <c r="BP21299" s="131" t="s">
        <v>31977</v>
      </c>
    </row>
    <row r="21300" spans="68:68" x14ac:dyDescent="0.3">
      <c r="BP21300" s="131" t="s">
        <v>31978</v>
      </c>
    </row>
    <row r="21301" spans="68:68" x14ac:dyDescent="0.3">
      <c r="BP21301" s="131" t="s">
        <v>31979</v>
      </c>
    </row>
    <row r="21302" spans="68:68" x14ac:dyDescent="0.3">
      <c r="BP21302" s="131" t="s">
        <v>31980</v>
      </c>
    </row>
    <row r="21303" spans="68:68" x14ac:dyDescent="0.3">
      <c r="BP21303" s="131" t="s">
        <v>31981</v>
      </c>
    </row>
    <row r="21304" spans="68:68" x14ac:dyDescent="0.3">
      <c r="BP21304" s="131" t="s">
        <v>45366</v>
      </c>
    </row>
    <row r="21305" spans="68:68" x14ac:dyDescent="0.3">
      <c r="BP21305" s="131" t="s">
        <v>44514</v>
      </c>
    </row>
    <row r="21306" spans="68:68" x14ac:dyDescent="0.3">
      <c r="BP21306" s="131" t="s">
        <v>31984</v>
      </c>
    </row>
    <row r="21307" spans="68:68" x14ac:dyDescent="0.3">
      <c r="BP21307" s="131" t="s">
        <v>31985</v>
      </c>
    </row>
    <row r="21308" spans="68:68" x14ac:dyDescent="0.3">
      <c r="BP21308" s="131" t="s">
        <v>31986</v>
      </c>
    </row>
    <row r="21309" spans="68:68" x14ac:dyDescent="0.3">
      <c r="BP21309" s="131" t="s">
        <v>31987</v>
      </c>
    </row>
    <row r="21310" spans="68:68" x14ac:dyDescent="0.3">
      <c r="BP21310" s="131" t="s">
        <v>31988</v>
      </c>
    </row>
    <row r="21311" spans="68:68" x14ac:dyDescent="0.3">
      <c r="BP21311" s="131" t="s">
        <v>22447</v>
      </c>
    </row>
    <row r="21312" spans="68:68" x14ac:dyDescent="0.3">
      <c r="BP21312" s="131" t="s">
        <v>22491</v>
      </c>
    </row>
    <row r="21313" spans="68:68" x14ac:dyDescent="0.3">
      <c r="BP21313" s="131" t="s">
        <v>45437</v>
      </c>
    </row>
    <row r="21314" spans="68:68" x14ac:dyDescent="0.3">
      <c r="BP21314" s="131" t="s">
        <v>45368</v>
      </c>
    </row>
    <row r="21315" spans="68:68" x14ac:dyDescent="0.3">
      <c r="BP21315" s="131" t="s">
        <v>44515</v>
      </c>
    </row>
    <row r="21316" spans="68:68" x14ac:dyDescent="0.3">
      <c r="BP21316" s="131" t="s">
        <v>32298</v>
      </c>
    </row>
    <row r="21317" spans="68:68" x14ac:dyDescent="0.3">
      <c r="BP21317" s="131" t="s">
        <v>31996</v>
      </c>
    </row>
    <row r="21318" spans="68:68" x14ac:dyDescent="0.3">
      <c r="BP21318" s="131" t="s">
        <v>31997</v>
      </c>
    </row>
    <row r="21319" spans="68:68" x14ac:dyDescent="0.3">
      <c r="BP21319" s="131" t="s">
        <v>32299</v>
      </c>
    </row>
    <row r="21320" spans="68:68" x14ac:dyDescent="0.3">
      <c r="BP21320" s="131" t="s">
        <v>38079</v>
      </c>
    </row>
    <row r="21321" spans="68:68" x14ac:dyDescent="0.3">
      <c r="BP21321" s="131" t="s">
        <v>38080</v>
      </c>
    </row>
    <row r="21322" spans="68:68" x14ac:dyDescent="0.3">
      <c r="BP21322" s="131" t="s">
        <v>44516</v>
      </c>
    </row>
    <row r="21323" spans="68:68" x14ac:dyDescent="0.3">
      <c r="BP21323" s="131" t="s">
        <v>45369</v>
      </c>
    </row>
    <row r="21324" spans="68:68" x14ac:dyDescent="0.3">
      <c r="BP21324" s="131" t="s">
        <v>44550</v>
      </c>
    </row>
    <row r="21325" spans="68:68" x14ac:dyDescent="0.3">
      <c r="BP21325" s="131" t="s">
        <v>45438</v>
      </c>
    </row>
    <row r="21326" spans="68:68" x14ac:dyDescent="0.3">
      <c r="BP21326" s="131" t="s">
        <v>45439</v>
      </c>
    </row>
    <row r="21327" spans="68:68" x14ac:dyDescent="0.3">
      <c r="BP21327" s="131" t="s">
        <v>44551</v>
      </c>
    </row>
    <row r="21328" spans="68:68" x14ac:dyDescent="0.3">
      <c r="BP21328" s="131" t="s">
        <v>45372</v>
      </c>
    </row>
    <row r="21329" spans="68:68" x14ac:dyDescent="0.3">
      <c r="BP21329" s="131" t="s">
        <v>45373</v>
      </c>
    </row>
    <row r="21330" spans="68:68" x14ac:dyDescent="0.3">
      <c r="BP21330" s="131" t="s">
        <v>44519</v>
      </c>
    </row>
    <row r="21331" spans="68:68" x14ac:dyDescent="0.3">
      <c r="BP21331" s="131" t="s">
        <v>45440</v>
      </c>
    </row>
    <row r="21332" spans="68:68" x14ac:dyDescent="0.3">
      <c r="BP21332" s="131" t="s">
        <v>44552</v>
      </c>
    </row>
    <row r="21333" spans="68:68" x14ac:dyDescent="0.3">
      <c r="BP21333" s="131" t="s">
        <v>44521</v>
      </c>
    </row>
    <row r="21334" spans="68:68" x14ac:dyDescent="0.3">
      <c r="BP21334" s="131" t="s">
        <v>44553</v>
      </c>
    </row>
    <row r="21335" spans="68:68" x14ac:dyDescent="0.3">
      <c r="BP21335" s="131" t="s">
        <v>44523</v>
      </c>
    </row>
    <row r="21336" spans="68:68" x14ac:dyDescent="0.3">
      <c r="BP21336" s="131" t="s">
        <v>44524</v>
      </c>
    </row>
    <row r="21337" spans="68:68" x14ac:dyDescent="0.3">
      <c r="BP21337" s="131" t="s">
        <v>44525</v>
      </c>
    </row>
    <row r="21338" spans="68:68" x14ac:dyDescent="0.3">
      <c r="BP21338" s="131" t="s">
        <v>44526</v>
      </c>
    </row>
    <row r="21339" spans="68:68" x14ac:dyDescent="0.3">
      <c r="BP21339" s="131" t="s">
        <v>44527</v>
      </c>
    </row>
    <row r="21340" spans="68:68" x14ac:dyDescent="0.3">
      <c r="BP21340" s="131" t="s">
        <v>44528</v>
      </c>
    </row>
    <row r="21341" spans="68:68" x14ac:dyDescent="0.3">
      <c r="BP21341" s="131" t="s">
        <v>45375</v>
      </c>
    </row>
    <row r="21342" spans="68:68" x14ac:dyDescent="0.3">
      <c r="BP21342" s="131" t="s">
        <v>40925</v>
      </c>
    </row>
    <row r="21343" spans="68:68" x14ac:dyDescent="0.3">
      <c r="BP21343" s="131" t="s">
        <v>40856</v>
      </c>
    </row>
    <row r="21344" spans="68:68" x14ac:dyDescent="0.3">
      <c r="BP21344" s="131" t="s">
        <v>40926</v>
      </c>
    </row>
    <row r="21346" spans="68:68" x14ac:dyDescent="0.3">
      <c r="BP21346" s="131" t="s">
        <v>32022</v>
      </c>
    </row>
    <row r="21347" spans="68:68" x14ac:dyDescent="0.3">
      <c r="BP21347" s="131" t="s">
        <v>40927</v>
      </c>
    </row>
    <row r="21348" spans="68:68" x14ac:dyDescent="0.3">
      <c r="BP21348" s="131" t="s">
        <v>40892</v>
      </c>
    </row>
    <row r="21349" spans="68:68" x14ac:dyDescent="0.3">
      <c r="BP21349" s="131" t="s">
        <v>37959</v>
      </c>
    </row>
    <row r="21351" spans="68:68" x14ac:dyDescent="0.3">
      <c r="BP21351" s="131" t="s">
        <v>32025</v>
      </c>
    </row>
    <row r="21352" spans="68:68" x14ac:dyDescent="0.3">
      <c r="BP21352" s="131" t="s">
        <v>40893</v>
      </c>
    </row>
    <row r="21353" spans="68:68" x14ac:dyDescent="0.3">
      <c r="BP21353" s="131" t="s">
        <v>40894</v>
      </c>
    </row>
    <row r="21354" spans="68:68" x14ac:dyDescent="0.3">
      <c r="BP21354" s="131" t="s">
        <v>40928</v>
      </c>
    </row>
    <row r="21355" spans="68:68" x14ac:dyDescent="0.3">
      <c r="BP21355" s="131" t="s">
        <v>40896</v>
      </c>
    </row>
    <row r="21356" spans="68:68" x14ac:dyDescent="0.3">
      <c r="BP21356" s="131" t="s">
        <v>37959</v>
      </c>
    </row>
    <row r="21358" spans="68:68" x14ac:dyDescent="0.3">
      <c r="BP21358" s="131" t="s">
        <v>32311</v>
      </c>
    </row>
    <row r="21359" spans="68:68" x14ac:dyDescent="0.3">
      <c r="BP21359" s="131" t="s">
        <v>40893</v>
      </c>
    </row>
    <row r="21360" spans="68:68" x14ac:dyDescent="0.3">
      <c r="BP21360" s="131" t="s">
        <v>40929</v>
      </c>
    </row>
    <row r="21361" spans="68:68" x14ac:dyDescent="0.3">
      <c r="BP21361" s="131" t="s">
        <v>40928</v>
      </c>
    </row>
    <row r="21362" spans="68:68" x14ac:dyDescent="0.3">
      <c r="BP21362" s="131" t="s">
        <v>40896</v>
      </c>
    </row>
    <row r="21363" spans="68:68" x14ac:dyDescent="0.3">
      <c r="BP21363" s="131" t="s">
        <v>37959</v>
      </c>
    </row>
    <row r="21364" spans="68:68" x14ac:dyDescent="0.3">
      <c r="BP21364" s="131" t="s">
        <v>44528</v>
      </c>
    </row>
    <row r="21365" spans="68:68" x14ac:dyDescent="0.3">
      <c r="BP21365" s="131" t="s">
        <v>44529</v>
      </c>
    </row>
    <row r="21366" spans="68:68" x14ac:dyDescent="0.3">
      <c r="BP21366" s="131" t="s">
        <v>42364</v>
      </c>
    </row>
    <row r="21367" spans="68:68" x14ac:dyDescent="0.3">
      <c r="BP21367" s="131" t="s">
        <v>32313</v>
      </c>
    </row>
    <row r="21370" spans="68:68" x14ac:dyDescent="0.3">
      <c r="BP21370" s="131" t="s">
        <v>42363</v>
      </c>
    </row>
    <row r="21371" spans="68:68" x14ac:dyDescent="0.3">
      <c r="BP21371" s="131" t="s">
        <v>31961</v>
      </c>
    </row>
    <row r="21372" spans="68:68" x14ac:dyDescent="0.3">
      <c r="BP21372" s="131" t="s">
        <v>32314</v>
      </c>
    </row>
    <row r="21373" spans="68:68" x14ac:dyDescent="0.3">
      <c r="BP21373" s="131" t="s">
        <v>22447</v>
      </c>
    </row>
    <row r="21374" spans="68:68" x14ac:dyDescent="0.3">
      <c r="BP21374" s="131" t="s">
        <v>22448</v>
      </c>
    </row>
    <row r="21375" spans="68:68" x14ac:dyDescent="0.3">
      <c r="BP21375" s="131" t="s">
        <v>32315</v>
      </c>
    </row>
    <row r="21376" spans="68:68" x14ac:dyDescent="0.3">
      <c r="BP21376" s="131" t="s">
        <v>32316</v>
      </c>
    </row>
    <row r="21377" spans="68:68" x14ac:dyDescent="0.3">
      <c r="BP21377" s="131" t="s">
        <v>22447</v>
      </c>
    </row>
    <row r="21378" spans="68:68" x14ac:dyDescent="0.3">
      <c r="BP21378" s="131" t="s">
        <v>45018</v>
      </c>
    </row>
    <row r="21379" spans="68:68" x14ac:dyDescent="0.3">
      <c r="BP21379" s="131" t="s">
        <v>32317</v>
      </c>
    </row>
    <row r="21380" spans="68:68" x14ac:dyDescent="0.3">
      <c r="BP21380" s="131" t="s">
        <v>32318</v>
      </c>
    </row>
    <row r="21381" spans="68:68" x14ac:dyDescent="0.3">
      <c r="BP21381" s="131" t="s">
        <v>43511</v>
      </c>
    </row>
    <row r="21382" spans="68:68" x14ac:dyDescent="0.3">
      <c r="BP21382" s="131" t="s">
        <v>44286</v>
      </c>
    </row>
    <row r="21383" spans="68:68" x14ac:dyDescent="0.3">
      <c r="BP21383" s="131" t="s">
        <v>22447</v>
      </c>
    </row>
    <row r="21384" spans="68:68" x14ac:dyDescent="0.3">
      <c r="BP21384" s="131" t="s">
        <v>31964</v>
      </c>
    </row>
    <row r="21385" spans="68:68" x14ac:dyDescent="0.3">
      <c r="BP21385" s="131" t="s">
        <v>31965</v>
      </c>
    </row>
    <row r="21386" spans="68:68" x14ac:dyDescent="0.3">
      <c r="BP21386" s="131" t="s">
        <v>32204</v>
      </c>
    </row>
    <row r="21387" spans="68:68" x14ac:dyDescent="0.3">
      <c r="BP21387" s="131" t="s">
        <v>31967</v>
      </c>
    </row>
    <row r="21388" spans="68:68" x14ac:dyDescent="0.3">
      <c r="BP21388" s="131" t="s">
        <v>31968</v>
      </c>
    </row>
    <row r="21389" spans="68:68" x14ac:dyDescent="0.3">
      <c r="BP21389" s="131" t="s">
        <v>31969</v>
      </c>
    </row>
    <row r="21390" spans="68:68" x14ac:dyDescent="0.3">
      <c r="BP21390" s="131" t="s">
        <v>31970</v>
      </c>
    </row>
    <row r="21391" spans="68:68" x14ac:dyDescent="0.3">
      <c r="BP21391" s="131" t="s">
        <v>31971</v>
      </c>
    </row>
    <row r="21392" spans="68:68" x14ac:dyDescent="0.3">
      <c r="BP21392" s="131" t="s">
        <v>31972</v>
      </c>
    </row>
    <row r="21393" spans="68:68" x14ac:dyDescent="0.3">
      <c r="BP21393" s="131" t="s">
        <v>31973</v>
      </c>
    </row>
    <row r="21394" spans="68:68" x14ac:dyDescent="0.3">
      <c r="BP21394" s="131" t="s">
        <v>31974</v>
      </c>
    </row>
    <row r="21395" spans="68:68" x14ac:dyDescent="0.3">
      <c r="BP21395" s="131" t="s">
        <v>31975</v>
      </c>
    </row>
    <row r="21396" spans="68:68" x14ac:dyDescent="0.3">
      <c r="BP21396" s="131" t="s">
        <v>31976</v>
      </c>
    </row>
    <row r="21397" spans="68:68" x14ac:dyDescent="0.3">
      <c r="BP21397" s="131" t="s">
        <v>31977</v>
      </c>
    </row>
    <row r="21398" spans="68:68" x14ac:dyDescent="0.3">
      <c r="BP21398" s="131" t="s">
        <v>31978</v>
      </c>
    </row>
    <row r="21399" spans="68:68" x14ac:dyDescent="0.3">
      <c r="BP21399" s="131" t="s">
        <v>31979</v>
      </c>
    </row>
    <row r="21400" spans="68:68" x14ac:dyDescent="0.3">
      <c r="BP21400" s="131" t="s">
        <v>31980</v>
      </c>
    </row>
    <row r="21401" spans="68:68" x14ac:dyDescent="0.3">
      <c r="BP21401" s="131" t="s">
        <v>31981</v>
      </c>
    </row>
    <row r="21402" spans="68:68" x14ac:dyDescent="0.3">
      <c r="BP21402" s="131" t="s">
        <v>45366</v>
      </c>
    </row>
    <row r="21403" spans="68:68" x14ac:dyDescent="0.3">
      <c r="BP21403" s="131" t="s">
        <v>44514</v>
      </c>
    </row>
    <row r="21404" spans="68:68" x14ac:dyDescent="0.3">
      <c r="BP21404" s="131" t="s">
        <v>31984</v>
      </c>
    </row>
    <row r="21405" spans="68:68" x14ac:dyDescent="0.3">
      <c r="BP21405" s="131" t="s">
        <v>31985</v>
      </c>
    </row>
    <row r="21406" spans="68:68" x14ac:dyDescent="0.3">
      <c r="BP21406" s="131" t="s">
        <v>31986</v>
      </c>
    </row>
    <row r="21407" spans="68:68" x14ac:dyDescent="0.3">
      <c r="BP21407" s="131" t="s">
        <v>31987</v>
      </c>
    </row>
    <row r="21408" spans="68:68" x14ac:dyDescent="0.3">
      <c r="BP21408" s="131" t="s">
        <v>31988</v>
      </c>
    </row>
    <row r="21409" spans="68:68" x14ac:dyDescent="0.3">
      <c r="BP21409" s="131" t="s">
        <v>22447</v>
      </c>
    </row>
    <row r="21410" spans="68:68" x14ac:dyDescent="0.3">
      <c r="BP21410" s="131" t="s">
        <v>22491</v>
      </c>
    </row>
    <row r="21411" spans="68:68" x14ac:dyDescent="0.3">
      <c r="BP21411" s="131" t="s">
        <v>45441</v>
      </c>
    </row>
    <row r="21412" spans="68:68" x14ac:dyDescent="0.3">
      <c r="BP21412" s="131" t="s">
        <v>45368</v>
      </c>
    </row>
    <row r="21413" spans="68:68" x14ac:dyDescent="0.3">
      <c r="BP21413" s="131" t="s">
        <v>44515</v>
      </c>
    </row>
    <row r="21414" spans="68:68" x14ac:dyDescent="0.3">
      <c r="BP21414" s="131" t="s">
        <v>32321</v>
      </c>
    </row>
    <row r="21415" spans="68:68" x14ac:dyDescent="0.3">
      <c r="BP21415" s="131" t="s">
        <v>31996</v>
      </c>
    </row>
    <row r="21416" spans="68:68" x14ac:dyDescent="0.3">
      <c r="BP21416" s="131" t="s">
        <v>32322</v>
      </c>
    </row>
    <row r="21417" spans="68:68" x14ac:dyDescent="0.3">
      <c r="BP21417" s="131" t="s">
        <v>43512</v>
      </c>
    </row>
    <row r="21418" spans="68:68" x14ac:dyDescent="0.3">
      <c r="BP21418" s="131" t="s">
        <v>38079</v>
      </c>
    </row>
    <row r="21419" spans="68:68" x14ac:dyDescent="0.3">
      <c r="BP21419" s="131" t="s">
        <v>38080</v>
      </c>
    </row>
    <row r="21420" spans="68:68" x14ac:dyDescent="0.3">
      <c r="BP21420" s="131" t="s">
        <v>44516</v>
      </c>
    </row>
    <row r="21421" spans="68:68" x14ac:dyDescent="0.3">
      <c r="BP21421" s="131" t="s">
        <v>45369</v>
      </c>
    </row>
    <row r="21422" spans="68:68" x14ac:dyDescent="0.3">
      <c r="BP21422" s="131" t="s">
        <v>44554</v>
      </c>
    </row>
    <row r="21423" spans="68:68" x14ac:dyDescent="0.3">
      <c r="BP21423" s="131" t="s">
        <v>45442</v>
      </c>
    </row>
    <row r="21424" spans="68:68" x14ac:dyDescent="0.3">
      <c r="BP21424" s="131" t="s">
        <v>44551</v>
      </c>
    </row>
    <row r="21425" spans="68:68" x14ac:dyDescent="0.3">
      <c r="BP21425" s="131" t="s">
        <v>45372</v>
      </c>
    </row>
    <row r="21426" spans="68:68" x14ac:dyDescent="0.3">
      <c r="BP21426" s="131" t="s">
        <v>45373</v>
      </c>
    </row>
    <row r="21427" spans="68:68" x14ac:dyDescent="0.3">
      <c r="BP21427" s="131" t="s">
        <v>44519</v>
      </c>
    </row>
    <row r="21428" spans="68:68" x14ac:dyDescent="0.3">
      <c r="BP21428" s="131" t="s">
        <v>45443</v>
      </c>
    </row>
    <row r="21429" spans="68:68" x14ac:dyDescent="0.3">
      <c r="BP21429" s="131" t="s">
        <v>44555</v>
      </c>
    </row>
    <row r="21430" spans="68:68" x14ac:dyDescent="0.3">
      <c r="BP21430" s="131" t="s">
        <v>44521</v>
      </c>
    </row>
    <row r="21431" spans="68:68" x14ac:dyDescent="0.3">
      <c r="BP21431" s="131" t="s">
        <v>44556</v>
      </c>
    </row>
    <row r="21432" spans="68:68" x14ac:dyDescent="0.3">
      <c r="BP21432" s="131" t="s">
        <v>44523</v>
      </c>
    </row>
    <row r="21433" spans="68:68" x14ac:dyDescent="0.3">
      <c r="BP21433" s="131" t="s">
        <v>44524</v>
      </c>
    </row>
    <row r="21434" spans="68:68" x14ac:dyDescent="0.3">
      <c r="BP21434" s="131" t="s">
        <v>44525</v>
      </c>
    </row>
    <row r="21435" spans="68:68" x14ac:dyDescent="0.3">
      <c r="BP21435" s="131" t="s">
        <v>44526</v>
      </c>
    </row>
    <row r="21436" spans="68:68" x14ac:dyDescent="0.3">
      <c r="BP21436" s="131" t="s">
        <v>44557</v>
      </c>
    </row>
    <row r="21437" spans="68:68" x14ac:dyDescent="0.3">
      <c r="BP21437" s="131" t="s">
        <v>44527</v>
      </c>
    </row>
    <row r="21438" spans="68:68" x14ac:dyDescent="0.3">
      <c r="BP21438" s="131" t="s">
        <v>44528</v>
      </c>
    </row>
    <row r="21439" spans="68:68" x14ac:dyDescent="0.3">
      <c r="BP21439" s="131" t="s">
        <v>45375</v>
      </c>
    </row>
    <row r="21440" spans="68:68" x14ac:dyDescent="0.3">
      <c r="BP21440" s="131" t="s">
        <v>40930</v>
      </c>
    </row>
    <row r="21441" spans="68:68" x14ac:dyDescent="0.3">
      <c r="BP21441" s="131" t="s">
        <v>40856</v>
      </c>
    </row>
    <row r="21442" spans="68:68" x14ac:dyDescent="0.3">
      <c r="BP21442" s="131" t="s">
        <v>40931</v>
      </c>
    </row>
    <row r="21444" spans="68:68" x14ac:dyDescent="0.3">
      <c r="BP21444" s="131" t="s">
        <v>32022</v>
      </c>
    </row>
    <row r="21445" spans="68:68" x14ac:dyDescent="0.3">
      <c r="BP21445" s="131" t="s">
        <v>43513</v>
      </c>
    </row>
    <row r="21446" spans="68:68" x14ac:dyDescent="0.3">
      <c r="BP21446" s="131" t="s">
        <v>40892</v>
      </c>
    </row>
    <row r="21447" spans="68:68" x14ac:dyDescent="0.3">
      <c r="BP21447" s="131" t="s">
        <v>37959</v>
      </c>
    </row>
    <row r="21449" spans="68:68" x14ac:dyDescent="0.3">
      <c r="BP21449" s="131" t="s">
        <v>32025</v>
      </c>
    </row>
    <row r="21450" spans="68:68" x14ac:dyDescent="0.3">
      <c r="BP21450" s="131" t="s">
        <v>40893</v>
      </c>
    </row>
    <row r="21451" spans="68:68" x14ac:dyDescent="0.3">
      <c r="BP21451" s="131" t="s">
        <v>40894</v>
      </c>
    </row>
    <row r="21453" spans="68:68" x14ac:dyDescent="0.3">
      <c r="BP21453" s="131" t="s">
        <v>40895</v>
      </c>
    </row>
    <row r="21454" spans="68:68" x14ac:dyDescent="0.3">
      <c r="BP21454" s="131" t="s">
        <v>40896</v>
      </c>
    </row>
    <row r="21455" spans="68:68" x14ac:dyDescent="0.3">
      <c r="BP21455" s="131" t="s">
        <v>37959</v>
      </c>
    </row>
    <row r="21457" spans="68:68" x14ac:dyDescent="0.3">
      <c r="BP21457" s="131" t="s">
        <v>32334</v>
      </c>
    </row>
    <row r="21458" spans="68:68" x14ac:dyDescent="0.3">
      <c r="BP21458" s="131" t="s">
        <v>40893</v>
      </c>
    </row>
    <row r="21459" spans="68:68" x14ac:dyDescent="0.3">
      <c r="BP21459" s="131" t="s">
        <v>40932</v>
      </c>
    </row>
    <row r="21461" spans="68:68" x14ac:dyDescent="0.3">
      <c r="BP21461" s="131" t="s">
        <v>40896</v>
      </c>
    </row>
    <row r="21462" spans="68:68" x14ac:dyDescent="0.3">
      <c r="BP21462" s="131" t="s">
        <v>37959</v>
      </c>
    </row>
    <row r="21463" spans="68:68" x14ac:dyDescent="0.3">
      <c r="BP21463" s="131" t="s">
        <v>44528</v>
      </c>
    </row>
    <row r="21464" spans="68:68" x14ac:dyDescent="0.3">
      <c r="BP21464" s="131" t="s">
        <v>44529</v>
      </c>
    </row>
    <row r="21465" spans="68:68" x14ac:dyDescent="0.3">
      <c r="BP21465" s="131" t="s">
        <v>42364</v>
      </c>
    </row>
    <row r="21466" spans="68:68" x14ac:dyDescent="0.3">
      <c r="BP21466" s="131" t="s">
        <v>32336</v>
      </c>
    </row>
    <row r="21469" spans="68:68" x14ac:dyDescent="0.3">
      <c r="BP21469" s="131" t="s">
        <v>42363</v>
      </c>
    </row>
    <row r="21470" spans="68:68" x14ac:dyDescent="0.3">
      <c r="BP21470" s="131" t="s">
        <v>31961</v>
      </c>
    </row>
    <row r="21471" spans="68:68" x14ac:dyDescent="0.3">
      <c r="BP21471" s="131" t="s">
        <v>32337</v>
      </c>
    </row>
    <row r="21472" spans="68:68" x14ac:dyDescent="0.3">
      <c r="BP21472" s="131" t="s">
        <v>22447</v>
      </c>
    </row>
    <row r="21473" spans="68:68" x14ac:dyDescent="0.3">
      <c r="BP21473" s="131" t="s">
        <v>22448</v>
      </c>
    </row>
    <row r="21474" spans="68:68" x14ac:dyDescent="0.3">
      <c r="BP21474" s="131" t="s">
        <v>32338</v>
      </c>
    </row>
    <row r="21475" spans="68:68" x14ac:dyDescent="0.3">
      <c r="BP21475" s="131" t="s">
        <v>32339</v>
      </c>
    </row>
    <row r="21476" spans="68:68" x14ac:dyDescent="0.3">
      <c r="BP21476" s="131" t="s">
        <v>22447</v>
      </c>
    </row>
    <row r="21477" spans="68:68" x14ac:dyDescent="0.3">
      <c r="BP21477" s="131" t="s">
        <v>45018</v>
      </c>
    </row>
    <row r="21478" spans="68:68" x14ac:dyDescent="0.3">
      <c r="BP21478" s="131" t="s">
        <v>32340</v>
      </c>
    </row>
    <row r="21479" spans="68:68" x14ac:dyDescent="0.3">
      <c r="BP21479" s="131" t="s">
        <v>32341</v>
      </c>
    </row>
    <row r="21480" spans="68:68" x14ac:dyDescent="0.3">
      <c r="BP21480" s="131" t="s">
        <v>43514</v>
      </c>
    </row>
    <row r="21481" spans="68:68" x14ac:dyDescent="0.3">
      <c r="BP21481" s="131" t="s">
        <v>44286</v>
      </c>
    </row>
    <row r="21482" spans="68:68" x14ac:dyDescent="0.3">
      <c r="BP21482" s="131" t="s">
        <v>22447</v>
      </c>
    </row>
    <row r="21483" spans="68:68" x14ac:dyDescent="0.3">
      <c r="BP21483" s="131" t="s">
        <v>31964</v>
      </c>
    </row>
    <row r="21484" spans="68:68" x14ac:dyDescent="0.3">
      <c r="BP21484" s="131" t="s">
        <v>31965</v>
      </c>
    </row>
    <row r="21485" spans="68:68" x14ac:dyDescent="0.3">
      <c r="BP21485" s="131" t="s">
        <v>32204</v>
      </c>
    </row>
    <row r="21486" spans="68:68" x14ac:dyDescent="0.3">
      <c r="BP21486" s="131" t="s">
        <v>31967</v>
      </c>
    </row>
    <row r="21487" spans="68:68" x14ac:dyDescent="0.3">
      <c r="BP21487" s="131" t="s">
        <v>31968</v>
      </c>
    </row>
    <row r="21488" spans="68:68" x14ac:dyDescent="0.3">
      <c r="BP21488" s="131" t="s">
        <v>31969</v>
      </c>
    </row>
    <row r="21489" spans="68:68" x14ac:dyDescent="0.3">
      <c r="BP21489" s="131" t="s">
        <v>31970</v>
      </c>
    </row>
    <row r="21490" spans="68:68" x14ac:dyDescent="0.3">
      <c r="BP21490" s="131" t="s">
        <v>31971</v>
      </c>
    </row>
    <row r="21491" spans="68:68" x14ac:dyDescent="0.3">
      <c r="BP21491" s="131" t="s">
        <v>31972</v>
      </c>
    </row>
    <row r="21492" spans="68:68" x14ac:dyDescent="0.3">
      <c r="BP21492" s="131" t="s">
        <v>31973</v>
      </c>
    </row>
    <row r="21493" spans="68:68" x14ac:dyDescent="0.3">
      <c r="BP21493" s="131" t="s">
        <v>31974</v>
      </c>
    </row>
    <row r="21494" spans="68:68" x14ac:dyDescent="0.3">
      <c r="BP21494" s="131" t="s">
        <v>31975</v>
      </c>
    </row>
    <row r="21495" spans="68:68" x14ac:dyDescent="0.3">
      <c r="BP21495" s="131" t="s">
        <v>31976</v>
      </c>
    </row>
    <row r="21496" spans="68:68" x14ac:dyDescent="0.3">
      <c r="BP21496" s="131" t="s">
        <v>31977</v>
      </c>
    </row>
    <row r="21497" spans="68:68" x14ac:dyDescent="0.3">
      <c r="BP21497" s="131" t="s">
        <v>31978</v>
      </c>
    </row>
    <row r="21498" spans="68:68" x14ac:dyDescent="0.3">
      <c r="BP21498" s="131" t="s">
        <v>31979</v>
      </c>
    </row>
    <row r="21499" spans="68:68" x14ac:dyDescent="0.3">
      <c r="BP21499" s="131" t="s">
        <v>31980</v>
      </c>
    </row>
    <row r="21500" spans="68:68" x14ac:dyDescent="0.3">
      <c r="BP21500" s="131" t="s">
        <v>31981</v>
      </c>
    </row>
    <row r="21501" spans="68:68" x14ac:dyDescent="0.3">
      <c r="BP21501" s="131" t="s">
        <v>45366</v>
      </c>
    </row>
    <row r="21502" spans="68:68" x14ac:dyDescent="0.3">
      <c r="BP21502" s="131" t="s">
        <v>44514</v>
      </c>
    </row>
    <row r="21503" spans="68:68" x14ac:dyDescent="0.3">
      <c r="BP21503" s="131" t="s">
        <v>31984</v>
      </c>
    </row>
    <row r="21504" spans="68:68" x14ac:dyDescent="0.3">
      <c r="BP21504" s="131" t="s">
        <v>31985</v>
      </c>
    </row>
    <row r="21505" spans="68:68" x14ac:dyDescent="0.3">
      <c r="BP21505" s="131" t="s">
        <v>31986</v>
      </c>
    </row>
    <row r="21506" spans="68:68" x14ac:dyDescent="0.3">
      <c r="BP21506" s="131" t="s">
        <v>31987</v>
      </c>
    </row>
    <row r="21507" spans="68:68" x14ac:dyDescent="0.3">
      <c r="BP21507" s="131" t="s">
        <v>31988</v>
      </c>
    </row>
    <row r="21508" spans="68:68" x14ac:dyDescent="0.3">
      <c r="BP21508" s="131" t="s">
        <v>22447</v>
      </c>
    </row>
    <row r="21509" spans="68:68" x14ac:dyDescent="0.3">
      <c r="BP21509" s="131" t="s">
        <v>22491</v>
      </c>
    </row>
    <row r="21510" spans="68:68" x14ac:dyDescent="0.3">
      <c r="BP21510" s="131" t="s">
        <v>45444</v>
      </c>
    </row>
    <row r="21511" spans="68:68" x14ac:dyDescent="0.3">
      <c r="BP21511" s="131" t="s">
        <v>45368</v>
      </c>
    </row>
    <row r="21512" spans="68:68" x14ac:dyDescent="0.3">
      <c r="BP21512" s="131" t="s">
        <v>44515</v>
      </c>
    </row>
    <row r="21513" spans="68:68" x14ac:dyDescent="0.3">
      <c r="BP21513" s="131" t="s">
        <v>32344</v>
      </c>
    </row>
    <row r="21514" spans="68:68" x14ac:dyDescent="0.3">
      <c r="BP21514" s="131" t="s">
        <v>31996</v>
      </c>
    </row>
    <row r="21515" spans="68:68" x14ac:dyDescent="0.3">
      <c r="BP21515" s="131" t="s">
        <v>32345</v>
      </c>
    </row>
    <row r="21516" spans="68:68" x14ac:dyDescent="0.3">
      <c r="BP21516" s="131" t="s">
        <v>32346</v>
      </c>
    </row>
    <row r="21517" spans="68:68" x14ac:dyDescent="0.3">
      <c r="BP21517" s="131" t="s">
        <v>38079</v>
      </c>
    </row>
    <row r="21518" spans="68:68" x14ac:dyDescent="0.3">
      <c r="BP21518" s="131" t="s">
        <v>38080</v>
      </c>
    </row>
    <row r="21519" spans="68:68" x14ac:dyDescent="0.3">
      <c r="BP21519" s="131" t="s">
        <v>44516</v>
      </c>
    </row>
    <row r="21520" spans="68:68" x14ac:dyDescent="0.3">
      <c r="BP21520" s="131" t="s">
        <v>45445</v>
      </c>
    </row>
    <row r="21521" spans="68:68" x14ac:dyDescent="0.3">
      <c r="BP21521" s="131" t="s">
        <v>44558</v>
      </c>
    </row>
    <row r="21522" spans="68:68" x14ac:dyDescent="0.3">
      <c r="BP21522" s="131" t="s">
        <v>45446</v>
      </c>
    </row>
    <row r="21523" spans="68:68" x14ac:dyDescent="0.3">
      <c r="BP21523" s="131" t="s">
        <v>44559</v>
      </c>
    </row>
    <row r="21524" spans="68:68" x14ac:dyDescent="0.3">
      <c r="BP21524" s="131" t="s">
        <v>45447</v>
      </c>
    </row>
    <row r="21525" spans="68:68" x14ac:dyDescent="0.3">
      <c r="BP21525" s="131" t="s">
        <v>45448</v>
      </c>
    </row>
    <row r="21526" spans="68:68" x14ac:dyDescent="0.3">
      <c r="BP21526" s="131" t="s">
        <v>44560</v>
      </c>
    </row>
    <row r="21527" spans="68:68" x14ac:dyDescent="0.3">
      <c r="BP21527" s="131" t="s">
        <v>45449</v>
      </c>
    </row>
    <row r="21528" spans="68:68" x14ac:dyDescent="0.3">
      <c r="BP21528" s="131" t="s">
        <v>44561</v>
      </c>
    </row>
    <row r="21529" spans="68:68" x14ac:dyDescent="0.3">
      <c r="BP21529" s="131" t="s">
        <v>44562</v>
      </c>
    </row>
    <row r="21530" spans="68:68" x14ac:dyDescent="0.3">
      <c r="BP21530" s="131" t="s">
        <v>44563</v>
      </c>
    </row>
    <row r="21531" spans="68:68" x14ac:dyDescent="0.3">
      <c r="BP21531" s="131" t="s">
        <v>44564</v>
      </c>
    </row>
    <row r="21532" spans="68:68" x14ac:dyDescent="0.3">
      <c r="BP21532" s="131" t="s">
        <v>44565</v>
      </c>
    </row>
    <row r="21533" spans="68:68" x14ac:dyDescent="0.3">
      <c r="BP21533" s="131" t="s">
        <v>44566</v>
      </c>
    </row>
    <row r="21534" spans="68:68" x14ac:dyDescent="0.3">
      <c r="BP21534" s="131" t="s">
        <v>44567</v>
      </c>
    </row>
    <row r="21535" spans="68:68" x14ac:dyDescent="0.3">
      <c r="BP21535" s="131" t="s">
        <v>44568</v>
      </c>
    </row>
    <row r="21536" spans="68:68" x14ac:dyDescent="0.3">
      <c r="BP21536" s="131" t="s">
        <v>44569</v>
      </c>
    </row>
    <row r="21537" spans="68:68" x14ac:dyDescent="0.3">
      <c r="BP21537" s="131" t="s">
        <v>44570</v>
      </c>
    </row>
    <row r="21538" spans="68:68" x14ac:dyDescent="0.3">
      <c r="BP21538" s="131" t="s">
        <v>45375</v>
      </c>
    </row>
    <row r="21539" spans="68:68" x14ac:dyDescent="0.3">
      <c r="BP21539" s="131" t="s">
        <v>40933</v>
      </c>
    </row>
    <row r="21540" spans="68:68" x14ac:dyDescent="0.3">
      <c r="BP21540" s="131" t="s">
        <v>40856</v>
      </c>
    </row>
    <row r="21541" spans="68:68" x14ac:dyDescent="0.3">
      <c r="BP21541" s="131" t="s">
        <v>40934</v>
      </c>
    </row>
    <row r="21543" spans="68:68" x14ac:dyDescent="0.3">
      <c r="BP21543" s="131" t="s">
        <v>32022</v>
      </c>
    </row>
    <row r="21544" spans="68:68" x14ac:dyDescent="0.3">
      <c r="BP21544" s="131" t="s">
        <v>40935</v>
      </c>
    </row>
    <row r="21545" spans="68:68" x14ac:dyDescent="0.3">
      <c r="BP21545" s="131" t="s">
        <v>40892</v>
      </c>
    </row>
    <row r="21546" spans="68:68" x14ac:dyDescent="0.3">
      <c r="BP21546" s="131" t="s">
        <v>37959</v>
      </c>
    </row>
    <row r="21548" spans="68:68" x14ac:dyDescent="0.3">
      <c r="BP21548" s="131" t="s">
        <v>32025</v>
      </c>
    </row>
    <row r="21549" spans="68:68" x14ac:dyDescent="0.3">
      <c r="BP21549" s="131" t="s">
        <v>40893</v>
      </c>
    </row>
    <row r="21550" spans="68:68" x14ac:dyDescent="0.3">
      <c r="BP21550" s="131" t="s">
        <v>40894</v>
      </c>
    </row>
    <row r="21551" spans="68:68" x14ac:dyDescent="0.3">
      <c r="BP21551" s="131" t="s">
        <v>40895</v>
      </c>
    </row>
    <row r="21552" spans="68:68" x14ac:dyDescent="0.3">
      <c r="BP21552" s="131" t="s">
        <v>40896</v>
      </c>
    </row>
    <row r="21553" spans="68:68" x14ac:dyDescent="0.3">
      <c r="BP21553" s="131" t="s">
        <v>37959</v>
      </c>
    </row>
    <row r="21555" spans="68:68" x14ac:dyDescent="0.3">
      <c r="BP21555" s="131" t="s">
        <v>32368</v>
      </c>
    </row>
    <row r="21556" spans="68:68" x14ac:dyDescent="0.3">
      <c r="BP21556" s="131" t="s">
        <v>40893</v>
      </c>
    </row>
    <row r="21557" spans="68:68" x14ac:dyDescent="0.3">
      <c r="BP21557" s="131" t="s">
        <v>40936</v>
      </c>
    </row>
    <row r="21559" spans="68:68" x14ac:dyDescent="0.3">
      <c r="BP21559" s="131" t="s">
        <v>40896</v>
      </c>
    </row>
    <row r="21560" spans="68:68" x14ac:dyDescent="0.3">
      <c r="BP21560" s="131" t="s">
        <v>37959</v>
      </c>
    </row>
    <row r="21561" spans="68:68" x14ac:dyDescent="0.3">
      <c r="BP21561" s="131" t="s">
        <v>44528</v>
      </c>
    </row>
    <row r="21562" spans="68:68" x14ac:dyDescent="0.3">
      <c r="BP21562" s="131" t="s">
        <v>44529</v>
      </c>
    </row>
    <row r="21563" spans="68:68" x14ac:dyDescent="0.3">
      <c r="BP21563" s="131" t="s">
        <v>42364</v>
      </c>
    </row>
    <row r="21564" spans="68:68" x14ac:dyDescent="0.3">
      <c r="BP21564" s="131" t="s">
        <v>32370</v>
      </c>
    </row>
    <row r="21567" spans="68:68" x14ac:dyDescent="0.3">
      <c r="BP21567" s="131" t="s">
        <v>42363</v>
      </c>
    </row>
    <row r="21568" spans="68:68" x14ac:dyDescent="0.3">
      <c r="BP21568" s="131" t="s">
        <v>31961</v>
      </c>
    </row>
    <row r="21569" spans="68:68" x14ac:dyDescent="0.3">
      <c r="BP21569" s="131" t="s">
        <v>32371</v>
      </c>
    </row>
    <row r="21570" spans="68:68" x14ac:dyDescent="0.3">
      <c r="BP21570" s="131" t="s">
        <v>22447</v>
      </c>
    </row>
    <row r="21571" spans="68:68" x14ac:dyDescent="0.3">
      <c r="BP21571" s="131" t="s">
        <v>22448</v>
      </c>
    </row>
    <row r="21572" spans="68:68" x14ac:dyDescent="0.3">
      <c r="BP21572" s="131" t="s">
        <v>32372</v>
      </c>
    </row>
    <row r="21573" spans="68:68" x14ac:dyDescent="0.3">
      <c r="BP21573" s="131" t="s">
        <v>22447</v>
      </c>
    </row>
    <row r="21574" spans="68:68" x14ac:dyDescent="0.3">
      <c r="BP21574" s="131" t="s">
        <v>31964</v>
      </c>
    </row>
    <row r="21575" spans="68:68" x14ac:dyDescent="0.3">
      <c r="BP21575" s="131" t="s">
        <v>32373</v>
      </c>
    </row>
    <row r="21576" spans="68:68" x14ac:dyDescent="0.3">
      <c r="BP21576" s="131" t="s">
        <v>32374</v>
      </c>
    </row>
    <row r="21577" spans="68:68" x14ac:dyDescent="0.3">
      <c r="BP21577" s="131" t="s">
        <v>32375</v>
      </c>
    </row>
    <row r="21578" spans="68:68" x14ac:dyDescent="0.3">
      <c r="BP21578" s="131" t="s">
        <v>31965</v>
      </c>
    </row>
    <row r="21579" spans="68:68" x14ac:dyDescent="0.3">
      <c r="BP21579" s="131" t="s">
        <v>31987</v>
      </c>
    </row>
    <row r="21580" spans="68:68" x14ac:dyDescent="0.3">
      <c r="BP21580" s="131" t="s">
        <v>31988</v>
      </c>
    </row>
    <row r="21581" spans="68:68" x14ac:dyDescent="0.3">
      <c r="BP21581" s="131" t="s">
        <v>32376</v>
      </c>
    </row>
    <row r="21582" spans="68:68" x14ac:dyDescent="0.3">
      <c r="BP21582" s="131" t="s">
        <v>32377</v>
      </c>
    </row>
    <row r="21583" spans="68:68" x14ac:dyDescent="0.3">
      <c r="BP21583" s="131" t="s">
        <v>32378</v>
      </c>
    </row>
    <row r="21584" spans="68:68" x14ac:dyDescent="0.3">
      <c r="BP21584" s="131" t="s">
        <v>22447</v>
      </c>
    </row>
    <row r="21585" spans="68:68" x14ac:dyDescent="0.3">
      <c r="BP21585" s="131" t="s">
        <v>22491</v>
      </c>
    </row>
    <row r="21586" spans="68:68" x14ac:dyDescent="0.3">
      <c r="BP21586" s="131" t="s">
        <v>45450</v>
      </c>
    </row>
    <row r="21587" spans="68:68" x14ac:dyDescent="0.3">
      <c r="BP21587" s="131" t="s">
        <v>45368</v>
      </c>
    </row>
    <row r="21588" spans="68:68" x14ac:dyDescent="0.3">
      <c r="BP21588" s="131" t="s">
        <v>44515</v>
      </c>
    </row>
    <row r="21589" spans="68:68" x14ac:dyDescent="0.3">
      <c r="BP21589" s="131" t="s">
        <v>32380</v>
      </c>
    </row>
    <row r="21590" spans="68:68" x14ac:dyDescent="0.3">
      <c r="BP21590" s="131" t="s">
        <v>31996</v>
      </c>
    </row>
    <row r="21591" spans="68:68" x14ac:dyDescent="0.3">
      <c r="BP21591" s="131" t="s">
        <v>32381</v>
      </c>
    </row>
    <row r="21592" spans="68:68" x14ac:dyDescent="0.3">
      <c r="BP21592" s="131" t="s">
        <v>32382</v>
      </c>
    </row>
    <row r="21593" spans="68:68" x14ac:dyDescent="0.3">
      <c r="BP21593" s="131" t="s">
        <v>38079</v>
      </c>
    </row>
    <row r="21594" spans="68:68" x14ac:dyDescent="0.3">
      <c r="BP21594" s="131" t="s">
        <v>32383</v>
      </c>
    </row>
    <row r="21595" spans="68:68" x14ac:dyDescent="0.3">
      <c r="BP21595" s="131" t="s">
        <v>45451</v>
      </c>
    </row>
    <row r="21596" spans="68:68" x14ac:dyDescent="0.3">
      <c r="BP21596" s="131" t="s">
        <v>45452</v>
      </c>
    </row>
    <row r="21597" spans="68:68" x14ac:dyDescent="0.3">
      <c r="BP21597" s="131" t="s">
        <v>38079</v>
      </c>
    </row>
    <row r="21598" spans="68:68" x14ac:dyDescent="0.3">
      <c r="BP21598" s="131" t="s">
        <v>38080</v>
      </c>
    </row>
    <row r="21599" spans="68:68" x14ac:dyDescent="0.3">
      <c r="BP21599" s="131" t="s">
        <v>44516</v>
      </c>
    </row>
    <row r="21600" spans="68:68" x14ac:dyDescent="0.3">
      <c r="BP21600" s="131" t="s">
        <v>45369</v>
      </c>
    </row>
    <row r="21601" spans="68:68" x14ac:dyDescent="0.3">
      <c r="BP21601" s="131" t="s">
        <v>44551</v>
      </c>
    </row>
    <row r="21602" spans="68:68" x14ac:dyDescent="0.3">
      <c r="BP21602" s="131" t="s">
        <v>45453</v>
      </c>
    </row>
    <row r="21603" spans="68:68" x14ac:dyDescent="0.3">
      <c r="BP21603" s="131" t="s">
        <v>32387</v>
      </c>
    </row>
    <row r="21604" spans="68:68" x14ac:dyDescent="0.3">
      <c r="BP21604" s="131" t="s">
        <v>44571</v>
      </c>
    </row>
    <row r="21605" spans="68:68" x14ac:dyDescent="0.3">
      <c r="BP21605" s="131" t="s">
        <v>44551</v>
      </c>
    </row>
    <row r="21606" spans="68:68" x14ac:dyDescent="0.3">
      <c r="BP21606" s="131" t="s">
        <v>45454</v>
      </c>
    </row>
    <row r="21607" spans="68:68" x14ac:dyDescent="0.3">
      <c r="BP21607" s="131" t="s">
        <v>32390</v>
      </c>
    </row>
    <row r="21608" spans="68:68" x14ac:dyDescent="0.3">
      <c r="BP21608" s="131" t="s">
        <v>44571</v>
      </c>
    </row>
    <row r="21609" spans="68:68" x14ac:dyDescent="0.3">
      <c r="BP21609" s="131" t="s">
        <v>44551</v>
      </c>
    </row>
    <row r="21610" spans="68:68" x14ac:dyDescent="0.3">
      <c r="BP21610" s="131" t="s">
        <v>45455</v>
      </c>
    </row>
    <row r="21611" spans="68:68" x14ac:dyDescent="0.3">
      <c r="BP21611" s="131" t="s">
        <v>32392</v>
      </c>
    </row>
    <row r="21612" spans="68:68" x14ac:dyDescent="0.3">
      <c r="BP21612" s="131" t="s">
        <v>44571</v>
      </c>
    </row>
    <row r="21613" spans="68:68" x14ac:dyDescent="0.3">
      <c r="BP21613" s="131" t="s">
        <v>44572</v>
      </c>
    </row>
    <row r="21614" spans="68:68" x14ac:dyDescent="0.3">
      <c r="BP21614" s="131" t="s">
        <v>44527</v>
      </c>
    </row>
    <row r="21615" spans="68:68" x14ac:dyDescent="0.3">
      <c r="BP21615" s="131" t="s">
        <v>45456</v>
      </c>
    </row>
    <row r="21616" spans="68:68" x14ac:dyDescent="0.3">
      <c r="BP21616" s="131" t="s">
        <v>44528</v>
      </c>
    </row>
    <row r="21617" spans="68:68" x14ac:dyDescent="0.3">
      <c r="BP21617" s="131" t="s">
        <v>45375</v>
      </c>
    </row>
    <row r="21618" spans="68:68" x14ac:dyDescent="0.3">
      <c r="BP21618" s="131" t="s">
        <v>32395</v>
      </c>
    </row>
    <row r="21619" spans="68:68" x14ac:dyDescent="0.3">
      <c r="BP21619" s="131" t="s">
        <v>40937</v>
      </c>
    </row>
    <row r="21621" spans="68:68" x14ac:dyDescent="0.3">
      <c r="BP21621" s="131" t="s">
        <v>40938</v>
      </c>
    </row>
    <row r="21623" spans="68:68" x14ac:dyDescent="0.3">
      <c r="BP21623" s="131" t="s">
        <v>40939</v>
      </c>
    </row>
    <row r="21625" spans="68:68" x14ac:dyDescent="0.3">
      <c r="BP21625" s="131" t="s">
        <v>40940</v>
      </c>
    </row>
    <row r="21626" spans="68:68" x14ac:dyDescent="0.3">
      <c r="BP21626" s="131" t="s">
        <v>37959</v>
      </c>
    </row>
    <row r="21627" spans="68:68" x14ac:dyDescent="0.3">
      <c r="BP21627" s="131" t="s">
        <v>44528</v>
      </c>
    </row>
    <row r="21628" spans="68:68" x14ac:dyDescent="0.3">
      <c r="BP21628" s="131" t="s">
        <v>44529</v>
      </c>
    </row>
    <row r="21629" spans="68:68" x14ac:dyDescent="0.3">
      <c r="BP21629" s="131" t="s">
        <v>42364</v>
      </c>
    </row>
    <row r="21630" spans="68:68" x14ac:dyDescent="0.3">
      <c r="BP21630" s="131" t="s">
        <v>32400</v>
      </c>
    </row>
    <row r="21633" spans="68:68" x14ac:dyDescent="0.3">
      <c r="BP21633" s="131" t="s">
        <v>42363</v>
      </c>
    </row>
    <row r="21634" spans="68:68" x14ac:dyDescent="0.3">
      <c r="BP21634" s="131" t="s">
        <v>31961</v>
      </c>
    </row>
    <row r="21635" spans="68:68" x14ac:dyDescent="0.3">
      <c r="BP21635" s="131" t="s">
        <v>32401</v>
      </c>
    </row>
    <row r="21636" spans="68:68" x14ac:dyDescent="0.3">
      <c r="BP21636" s="131" t="s">
        <v>22447</v>
      </c>
    </row>
    <row r="21637" spans="68:68" x14ac:dyDescent="0.3">
      <c r="BP21637" s="131" t="s">
        <v>22448</v>
      </c>
    </row>
    <row r="21638" spans="68:68" x14ac:dyDescent="0.3">
      <c r="BP21638" s="131" t="s">
        <v>32402</v>
      </c>
    </row>
    <row r="21639" spans="68:68" x14ac:dyDescent="0.3">
      <c r="BP21639" s="131" t="s">
        <v>22447</v>
      </c>
    </row>
    <row r="21640" spans="68:68" x14ac:dyDescent="0.3">
      <c r="BP21640" s="131" t="s">
        <v>31964</v>
      </c>
    </row>
    <row r="21641" spans="68:68" x14ac:dyDescent="0.3">
      <c r="BP21641" s="131" t="s">
        <v>31965</v>
      </c>
    </row>
    <row r="21642" spans="68:68" x14ac:dyDescent="0.3">
      <c r="BP21642" s="131" t="s">
        <v>32403</v>
      </c>
    </row>
    <row r="21643" spans="68:68" x14ac:dyDescent="0.3">
      <c r="BP21643" s="131" t="s">
        <v>32404</v>
      </c>
    </row>
    <row r="21644" spans="68:68" x14ac:dyDescent="0.3">
      <c r="BP21644" s="131" t="s">
        <v>31987</v>
      </c>
    </row>
    <row r="21645" spans="68:68" x14ac:dyDescent="0.3">
      <c r="BP21645" s="131" t="s">
        <v>31988</v>
      </c>
    </row>
    <row r="21646" spans="68:68" x14ac:dyDescent="0.3">
      <c r="BP21646" s="131" t="s">
        <v>22447</v>
      </c>
    </row>
    <row r="21647" spans="68:68" x14ac:dyDescent="0.3">
      <c r="BP21647" s="131" t="s">
        <v>22491</v>
      </c>
    </row>
    <row r="21648" spans="68:68" x14ac:dyDescent="0.3">
      <c r="BP21648" s="131" t="s">
        <v>45457</v>
      </c>
    </row>
    <row r="21649" spans="68:68" x14ac:dyDescent="0.3">
      <c r="BP21649" s="131" t="s">
        <v>45368</v>
      </c>
    </row>
    <row r="21650" spans="68:68" x14ac:dyDescent="0.3">
      <c r="BP21650" s="131" t="s">
        <v>44515</v>
      </c>
    </row>
    <row r="21651" spans="68:68" x14ac:dyDescent="0.3">
      <c r="BP21651" s="131" t="s">
        <v>32406</v>
      </c>
    </row>
    <row r="21652" spans="68:68" x14ac:dyDescent="0.3">
      <c r="BP21652" s="131" t="s">
        <v>31996</v>
      </c>
    </row>
    <row r="21653" spans="68:68" x14ac:dyDescent="0.3">
      <c r="BP21653" s="131" t="s">
        <v>32407</v>
      </c>
    </row>
    <row r="21654" spans="68:68" x14ac:dyDescent="0.3">
      <c r="BP21654" s="131" t="s">
        <v>32408</v>
      </c>
    </row>
    <row r="21655" spans="68:68" x14ac:dyDescent="0.3">
      <c r="BP21655" s="131" t="s">
        <v>32409</v>
      </c>
    </row>
    <row r="21656" spans="68:68" x14ac:dyDescent="0.3">
      <c r="BP21656" s="131" t="s">
        <v>40870</v>
      </c>
    </row>
    <row r="21657" spans="68:68" x14ac:dyDescent="0.3">
      <c r="BP21657" s="131" t="s">
        <v>38080</v>
      </c>
    </row>
    <row r="21658" spans="68:68" x14ac:dyDescent="0.3">
      <c r="BP21658" s="131" t="s">
        <v>44516</v>
      </c>
    </row>
    <row r="21659" spans="68:68" x14ac:dyDescent="0.3">
      <c r="BP21659" s="131" t="s">
        <v>45369</v>
      </c>
    </row>
    <row r="21660" spans="68:68" x14ac:dyDescent="0.3">
      <c r="BP21660" s="131" t="s">
        <v>44573</v>
      </c>
    </row>
    <row r="21661" spans="68:68" x14ac:dyDescent="0.3">
      <c r="BP21661" s="131" t="s">
        <v>45458</v>
      </c>
    </row>
    <row r="21662" spans="68:68" x14ac:dyDescent="0.3">
      <c r="BP21662" s="131" t="s">
        <v>44571</v>
      </c>
    </row>
    <row r="21663" spans="68:68" x14ac:dyDescent="0.3">
      <c r="BP21663" s="131" t="s">
        <v>44574</v>
      </c>
    </row>
    <row r="21664" spans="68:68" x14ac:dyDescent="0.3">
      <c r="BP21664" s="131" t="s">
        <v>45459</v>
      </c>
    </row>
    <row r="21665" spans="68:68" x14ac:dyDescent="0.3">
      <c r="BP21665" s="131" t="s">
        <v>45460</v>
      </c>
    </row>
    <row r="21666" spans="68:68" x14ac:dyDescent="0.3">
      <c r="BP21666" s="131" t="s">
        <v>44575</v>
      </c>
    </row>
    <row r="21667" spans="68:68" x14ac:dyDescent="0.3">
      <c r="BP21667" s="131" t="s">
        <v>44576</v>
      </c>
    </row>
    <row r="21668" spans="68:68" x14ac:dyDescent="0.3">
      <c r="BP21668" s="131" t="s">
        <v>44577</v>
      </c>
    </row>
    <row r="21669" spans="68:68" x14ac:dyDescent="0.3">
      <c r="BP21669" s="131" t="s">
        <v>44527</v>
      </c>
    </row>
    <row r="21670" spans="68:68" x14ac:dyDescent="0.3">
      <c r="BP21670" s="131" t="s">
        <v>44528</v>
      </c>
    </row>
    <row r="21671" spans="68:68" x14ac:dyDescent="0.3">
      <c r="BP21671" s="131" t="s">
        <v>45375</v>
      </c>
    </row>
    <row r="21672" spans="68:68" x14ac:dyDescent="0.3">
      <c r="BP21672" s="131" t="s">
        <v>32395</v>
      </c>
    </row>
    <row r="21673" spans="68:68" x14ac:dyDescent="0.3">
      <c r="BP21673" s="131" t="s">
        <v>40941</v>
      </c>
    </row>
    <row r="21674" spans="68:68" x14ac:dyDescent="0.3">
      <c r="BP21674" s="131" t="s">
        <v>40942</v>
      </c>
    </row>
    <row r="21676" spans="68:68" x14ac:dyDescent="0.3">
      <c r="BP21676" s="131" t="s">
        <v>40943</v>
      </c>
    </row>
    <row r="21677" spans="68:68" x14ac:dyDescent="0.3">
      <c r="BP21677" s="131" t="s">
        <v>40944</v>
      </c>
    </row>
    <row r="21679" spans="68:68" x14ac:dyDescent="0.3">
      <c r="BP21679" s="131" t="s">
        <v>40945</v>
      </c>
    </row>
    <row r="21680" spans="68:68" x14ac:dyDescent="0.3">
      <c r="BP21680" s="131" t="s">
        <v>40946</v>
      </c>
    </row>
    <row r="21682" spans="68:68" x14ac:dyDescent="0.3">
      <c r="BP21682" s="131" t="s">
        <v>40947</v>
      </c>
    </row>
    <row r="21683" spans="68:68" x14ac:dyDescent="0.3">
      <c r="BP21683" s="131" t="s">
        <v>40948</v>
      </c>
    </row>
    <row r="21684" spans="68:68" x14ac:dyDescent="0.3">
      <c r="BP21684" s="131" t="s">
        <v>37959</v>
      </c>
    </row>
    <row r="21685" spans="68:68" x14ac:dyDescent="0.3">
      <c r="BP21685" s="131" t="s">
        <v>44528</v>
      </c>
    </row>
    <row r="21686" spans="68:68" x14ac:dyDescent="0.3">
      <c r="BP21686" s="131" t="s">
        <v>44529</v>
      </c>
    </row>
    <row r="21687" spans="68:68" x14ac:dyDescent="0.3">
      <c r="BP21687" s="131" t="s">
        <v>42364</v>
      </c>
    </row>
    <row r="21688" spans="68:68" x14ac:dyDescent="0.3">
      <c r="BP21688" s="131" t="s">
        <v>32426</v>
      </c>
    </row>
    <row r="21690" spans="68:68" x14ac:dyDescent="0.3">
      <c r="BP21690" s="131" t="s">
        <v>32427</v>
      </c>
    </row>
    <row r="21691" spans="68:68" x14ac:dyDescent="0.3">
      <c r="BP21691" s="131" t="s">
        <v>32428</v>
      </c>
    </row>
    <row r="21692" spans="68:68" x14ac:dyDescent="0.3">
      <c r="BP21692" s="131" t="s">
        <v>32429</v>
      </c>
    </row>
    <row r="21693" spans="68:68" x14ac:dyDescent="0.3">
      <c r="BP21693" s="131" t="s">
        <v>32430</v>
      </c>
    </row>
    <row r="21694" spans="68:68" x14ac:dyDescent="0.3">
      <c r="BP21694" s="131" t="s">
        <v>32431</v>
      </c>
    </row>
    <row r="21695" spans="68:68" x14ac:dyDescent="0.3">
      <c r="BP21695" s="131" t="s">
        <v>37308</v>
      </c>
    </row>
    <row r="21697" spans="68:68" x14ac:dyDescent="0.3">
      <c r="BP21697" s="131" t="s">
        <v>32432</v>
      </c>
    </row>
    <row r="21698" spans="68:68" x14ac:dyDescent="0.3">
      <c r="BP21698" s="131" t="s">
        <v>32433</v>
      </c>
    </row>
    <row r="21699" spans="68:68" x14ac:dyDescent="0.3">
      <c r="BP21699" s="131" t="s">
        <v>40949</v>
      </c>
    </row>
    <row r="21700" spans="68:68" x14ac:dyDescent="0.3">
      <c r="BP21700" s="131" t="s">
        <v>37537</v>
      </c>
    </row>
    <row r="21701" spans="68:68" x14ac:dyDescent="0.3">
      <c r="BP21701" s="131" t="s">
        <v>19300</v>
      </c>
    </row>
    <row r="21703" spans="68:68" x14ac:dyDescent="0.3">
      <c r="BP21703" s="131" t="s">
        <v>32435</v>
      </c>
    </row>
    <row r="21704" spans="68:68" x14ac:dyDescent="0.3">
      <c r="BP21704" s="131" t="s">
        <v>40950</v>
      </c>
    </row>
    <row r="21705" spans="68:68" x14ac:dyDescent="0.3">
      <c r="BP21705" s="131" t="s">
        <v>40951</v>
      </c>
    </row>
    <row r="21706" spans="68:68" x14ac:dyDescent="0.3">
      <c r="BP21706" s="131" t="s">
        <v>19300</v>
      </c>
    </row>
    <row r="21708" spans="68:68" x14ac:dyDescent="0.3">
      <c r="BP21708" s="131" t="s">
        <v>32438</v>
      </c>
    </row>
    <row r="21709" spans="68:68" x14ac:dyDescent="0.3">
      <c r="BP21709" s="131" t="s">
        <v>40952</v>
      </c>
    </row>
    <row r="21711" spans="68:68" x14ac:dyDescent="0.3">
      <c r="BP21711" s="131" t="s">
        <v>43515</v>
      </c>
    </row>
    <row r="21712" spans="68:68" x14ac:dyDescent="0.3">
      <c r="BP21712" s="131" t="s">
        <v>43516</v>
      </c>
    </row>
    <row r="21713" spans="68:68" x14ac:dyDescent="0.3">
      <c r="BP21713" s="131" t="s">
        <v>43517</v>
      </c>
    </row>
    <row r="21714" spans="68:68" x14ac:dyDescent="0.3">
      <c r="BP21714" s="131" t="s">
        <v>32443</v>
      </c>
    </row>
    <row r="21715" spans="68:68" x14ac:dyDescent="0.3">
      <c r="BP21715" s="131" t="s">
        <v>40953</v>
      </c>
    </row>
    <row r="21717" spans="68:68" x14ac:dyDescent="0.3">
      <c r="BP21717" s="131" t="s">
        <v>32445</v>
      </c>
    </row>
    <row r="21718" spans="68:68" x14ac:dyDescent="0.3">
      <c r="BP21718" s="131" t="s">
        <v>40954</v>
      </c>
    </row>
    <row r="21719" spans="68:68" x14ac:dyDescent="0.3">
      <c r="BP21719" s="131" t="s">
        <v>37189</v>
      </c>
    </row>
    <row r="21721" spans="68:68" x14ac:dyDescent="0.3">
      <c r="BP21721" s="131" t="s">
        <v>32447</v>
      </c>
    </row>
    <row r="21722" spans="68:68" x14ac:dyDescent="0.3">
      <c r="BP21722" s="131" t="s">
        <v>40955</v>
      </c>
    </row>
    <row r="21723" spans="68:68" x14ac:dyDescent="0.3">
      <c r="BP21723" s="131" t="s">
        <v>40956</v>
      </c>
    </row>
    <row r="21724" spans="68:68" x14ac:dyDescent="0.3">
      <c r="BP21724" s="131" t="s">
        <v>37189</v>
      </c>
    </row>
    <row r="21725" spans="68:68" x14ac:dyDescent="0.3">
      <c r="BP21725" s="131" t="s">
        <v>19877</v>
      </c>
    </row>
    <row r="21727" spans="68:68" x14ac:dyDescent="0.3">
      <c r="BP21727" s="131" t="s">
        <v>32450</v>
      </c>
    </row>
    <row r="21728" spans="68:68" x14ac:dyDescent="0.3">
      <c r="BP21728" s="131" t="s">
        <v>32451</v>
      </c>
    </row>
    <row r="21729" spans="68:68" x14ac:dyDescent="0.3">
      <c r="BP21729" s="131" t="s">
        <v>40957</v>
      </c>
    </row>
    <row r="21730" spans="68:68" x14ac:dyDescent="0.3">
      <c r="BP21730" s="131" t="s">
        <v>40958</v>
      </c>
    </row>
    <row r="21731" spans="68:68" x14ac:dyDescent="0.3">
      <c r="BP21731" s="131" t="s">
        <v>19299</v>
      </c>
    </row>
    <row r="21732" spans="68:68" x14ac:dyDescent="0.3">
      <c r="BP21732" s="131" t="s">
        <v>40959</v>
      </c>
    </row>
    <row r="21733" spans="68:68" x14ac:dyDescent="0.3">
      <c r="BP21733" s="131" t="s">
        <v>32455</v>
      </c>
    </row>
    <row r="21734" spans="68:68" x14ac:dyDescent="0.3">
      <c r="BP21734" s="131" t="s">
        <v>40960</v>
      </c>
    </row>
    <row r="21736" spans="68:68" x14ac:dyDescent="0.3">
      <c r="BP21736" s="131" t="s">
        <v>43518</v>
      </c>
    </row>
    <row r="21737" spans="68:68" x14ac:dyDescent="0.3">
      <c r="BP21737" s="131" t="s">
        <v>43519</v>
      </c>
    </row>
    <row r="21738" spans="68:68" x14ac:dyDescent="0.3">
      <c r="BP21738" s="131" t="s">
        <v>43520</v>
      </c>
    </row>
    <row r="21739" spans="68:68" x14ac:dyDescent="0.3">
      <c r="BP21739" s="131" t="s">
        <v>32460</v>
      </c>
    </row>
    <row r="21740" spans="68:68" x14ac:dyDescent="0.3">
      <c r="BP21740" s="131" t="s">
        <v>40961</v>
      </c>
    </row>
    <row r="21741" spans="68:68" x14ac:dyDescent="0.3">
      <c r="BP21741" s="131" t="s">
        <v>19299</v>
      </c>
    </row>
    <row r="21743" spans="68:68" x14ac:dyDescent="0.3">
      <c r="BP21743" s="131" t="s">
        <v>43521</v>
      </c>
    </row>
    <row r="21744" spans="68:68" x14ac:dyDescent="0.3">
      <c r="BP21744" s="131" t="s">
        <v>43522</v>
      </c>
    </row>
    <row r="21745" spans="68:68" x14ac:dyDescent="0.3">
      <c r="BP21745" s="131" t="s">
        <v>43523</v>
      </c>
    </row>
    <row r="21746" spans="68:68" x14ac:dyDescent="0.3">
      <c r="BP21746" s="131" t="s">
        <v>32465</v>
      </c>
    </row>
    <row r="21747" spans="68:68" x14ac:dyDescent="0.3">
      <c r="BP21747" s="131" t="s">
        <v>40962</v>
      </c>
    </row>
    <row r="21748" spans="68:68" x14ac:dyDescent="0.3">
      <c r="BP21748" s="131" t="s">
        <v>19299</v>
      </c>
    </row>
    <row r="21749" spans="68:68" x14ac:dyDescent="0.3">
      <c r="BP21749" s="131" t="s">
        <v>37267</v>
      </c>
    </row>
    <row r="21751" spans="68:68" x14ac:dyDescent="0.3">
      <c r="BP21751" s="131" t="s">
        <v>45461</v>
      </c>
    </row>
    <row r="21752" spans="68:68" x14ac:dyDescent="0.3">
      <c r="BP21752" s="131" t="s">
        <v>43524</v>
      </c>
    </row>
    <row r="21753" spans="68:68" x14ac:dyDescent="0.3">
      <c r="BP21753" s="131" t="s">
        <v>32469</v>
      </c>
    </row>
    <row r="21754" spans="68:68" x14ac:dyDescent="0.3">
      <c r="BP21754" s="131" t="s">
        <v>40963</v>
      </c>
    </row>
    <row r="21755" spans="68:68" x14ac:dyDescent="0.3">
      <c r="BP21755" s="131" t="s">
        <v>19902</v>
      </c>
    </row>
    <row r="21756" spans="68:68" x14ac:dyDescent="0.3">
      <c r="BP21756" s="131" t="s">
        <v>40964</v>
      </c>
    </row>
    <row r="21758" spans="68:68" x14ac:dyDescent="0.3">
      <c r="BP21758" s="131" t="s">
        <v>32472</v>
      </c>
    </row>
    <row r="21759" spans="68:68" x14ac:dyDescent="0.3">
      <c r="BP21759" s="131" t="s">
        <v>32473</v>
      </c>
    </row>
    <row r="21760" spans="68:68" x14ac:dyDescent="0.3">
      <c r="BP21760" s="131" t="s">
        <v>32474</v>
      </c>
    </row>
    <row r="21761" spans="68:68" x14ac:dyDescent="0.3">
      <c r="BP21761" s="131" t="s">
        <v>40965</v>
      </c>
    </row>
    <row r="21762" spans="68:68" x14ac:dyDescent="0.3">
      <c r="BP21762" s="131" t="s">
        <v>32476</v>
      </c>
    </row>
    <row r="21763" spans="68:68" x14ac:dyDescent="0.3">
      <c r="BP21763" s="131" t="s">
        <v>40966</v>
      </c>
    </row>
    <row r="21764" spans="68:68" x14ac:dyDescent="0.3">
      <c r="BP21764" s="131" t="s">
        <v>20229</v>
      </c>
    </row>
    <row r="21765" spans="68:68" x14ac:dyDescent="0.3">
      <c r="BP21765" s="131" t="s">
        <v>37282</v>
      </c>
    </row>
    <row r="21766" spans="68:68" x14ac:dyDescent="0.3">
      <c r="BP21766" s="131" t="s">
        <v>19652</v>
      </c>
    </row>
    <row r="21767" spans="68:68" x14ac:dyDescent="0.3">
      <c r="BP21767" s="131" t="s">
        <v>37220</v>
      </c>
    </row>
    <row r="21769" spans="68:68" x14ac:dyDescent="0.3">
      <c r="BP21769" s="131" t="s">
        <v>32478</v>
      </c>
    </row>
    <row r="21770" spans="68:68" x14ac:dyDescent="0.3">
      <c r="BP21770" s="131" t="s">
        <v>40967</v>
      </c>
    </row>
    <row r="21772" spans="68:68" x14ac:dyDescent="0.3">
      <c r="BP21772" s="131" t="s">
        <v>43525</v>
      </c>
    </row>
    <row r="21773" spans="68:68" x14ac:dyDescent="0.3">
      <c r="BP21773" s="131" t="s">
        <v>43526</v>
      </c>
    </row>
    <row r="21774" spans="68:68" x14ac:dyDescent="0.3">
      <c r="BP21774" s="131" t="s">
        <v>44061</v>
      </c>
    </row>
    <row r="21776" spans="68:68" x14ac:dyDescent="0.3">
      <c r="BP21776" s="131" t="s">
        <v>40968</v>
      </c>
    </row>
    <row r="21777" spans="68:68" x14ac:dyDescent="0.3">
      <c r="BP21777" s="131" t="s">
        <v>37189</v>
      </c>
    </row>
    <row r="21779" spans="68:68" x14ac:dyDescent="0.3">
      <c r="BP21779" s="131" t="s">
        <v>45462</v>
      </c>
    </row>
    <row r="21780" spans="68:68" x14ac:dyDescent="0.3">
      <c r="BP21780" s="131" t="s">
        <v>32485</v>
      </c>
    </row>
    <row r="21781" spans="68:68" x14ac:dyDescent="0.3">
      <c r="BP21781" s="131" t="s">
        <v>40969</v>
      </c>
    </row>
    <row r="21782" spans="68:68" x14ac:dyDescent="0.3">
      <c r="BP21782" s="131" t="s">
        <v>19299</v>
      </c>
    </row>
    <row r="21783" spans="68:68" x14ac:dyDescent="0.3">
      <c r="BP21783" s="131" t="s">
        <v>19877</v>
      </c>
    </row>
    <row r="21785" spans="68:68" x14ac:dyDescent="0.3">
      <c r="BP21785" s="131" t="s">
        <v>43527</v>
      </c>
    </row>
    <row r="21786" spans="68:68" x14ac:dyDescent="0.3">
      <c r="BP21786" s="131" t="s">
        <v>45463</v>
      </c>
    </row>
    <row r="21787" spans="68:68" x14ac:dyDescent="0.3">
      <c r="BP21787" s="131" t="s">
        <v>40970</v>
      </c>
    </row>
    <row r="21789" spans="68:68" x14ac:dyDescent="0.3">
      <c r="BP21789" s="131" t="s">
        <v>32490</v>
      </c>
    </row>
    <row r="21790" spans="68:68" x14ac:dyDescent="0.3">
      <c r="BP21790" s="131" t="s">
        <v>43528</v>
      </c>
    </row>
    <row r="21791" spans="68:68" x14ac:dyDescent="0.3">
      <c r="BP21791" s="131" t="s">
        <v>40971</v>
      </c>
    </row>
    <row r="21792" spans="68:68" x14ac:dyDescent="0.3">
      <c r="BP21792" s="131" t="s">
        <v>32493</v>
      </c>
    </row>
    <row r="21793" spans="68:68" x14ac:dyDescent="0.3">
      <c r="BP21793" s="131" t="s">
        <v>40972</v>
      </c>
    </row>
    <row r="21794" spans="68:68" x14ac:dyDescent="0.3">
      <c r="BP21794" s="131" t="s">
        <v>19299</v>
      </c>
    </row>
    <row r="21795" spans="68:68" x14ac:dyDescent="0.3">
      <c r="BP21795" s="131" t="s">
        <v>37267</v>
      </c>
    </row>
    <row r="21796" spans="68:68" x14ac:dyDescent="0.3">
      <c r="BP21796" s="131" t="s">
        <v>19300</v>
      </c>
    </row>
    <row r="21798" spans="68:68" x14ac:dyDescent="0.3">
      <c r="BP21798" s="131" t="s">
        <v>32495</v>
      </c>
    </row>
    <row r="21799" spans="68:68" x14ac:dyDescent="0.3">
      <c r="BP21799" s="131" t="s">
        <v>32496</v>
      </c>
    </row>
    <row r="21800" spans="68:68" x14ac:dyDescent="0.3">
      <c r="BP21800" s="131" t="s">
        <v>40973</v>
      </c>
    </row>
    <row r="21801" spans="68:68" x14ac:dyDescent="0.3">
      <c r="BP21801" s="131" t="s">
        <v>19877</v>
      </c>
    </row>
    <row r="21803" spans="68:68" x14ac:dyDescent="0.3">
      <c r="BP21803" s="131" t="s">
        <v>32498</v>
      </c>
    </row>
    <row r="21804" spans="68:68" x14ac:dyDescent="0.3">
      <c r="BP21804" s="131" t="s">
        <v>40974</v>
      </c>
    </row>
    <row r="21805" spans="68:68" x14ac:dyDescent="0.3">
      <c r="BP21805" s="131" t="s">
        <v>40975</v>
      </c>
    </row>
    <row r="21806" spans="68:68" x14ac:dyDescent="0.3">
      <c r="BP21806" s="131" t="s">
        <v>32501</v>
      </c>
    </row>
    <row r="21807" spans="68:68" x14ac:dyDescent="0.3">
      <c r="BP21807" s="131" t="s">
        <v>32502</v>
      </c>
    </row>
    <row r="21808" spans="68:68" x14ac:dyDescent="0.3">
      <c r="BP21808" s="131" t="s">
        <v>32503</v>
      </c>
    </row>
    <row r="21809" spans="68:68" x14ac:dyDescent="0.3">
      <c r="BP21809" s="131" t="s">
        <v>32504</v>
      </c>
    </row>
    <row r="21810" spans="68:68" x14ac:dyDescent="0.3">
      <c r="BP21810" s="131" t="s">
        <v>32505</v>
      </c>
    </row>
    <row r="21811" spans="68:68" x14ac:dyDescent="0.3">
      <c r="BP21811" s="131" t="s">
        <v>32506</v>
      </c>
    </row>
    <row r="21812" spans="68:68" x14ac:dyDescent="0.3">
      <c r="BP21812" s="131" t="s">
        <v>32507</v>
      </c>
    </row>
    <row r="21813" spans="68:68" x14ac:dyDescent="0.3">
      <c r="BP21813" s="131" t="s">
        <v>32508</v>
      </c>
    </row>
    <row r="21814" spans="68:68" x14ac:dyDescent="0.3">
      <c r="BP21814" s="131" t="s">
        <v>40976</v>
      </c>
    </row>
    <row r="21816" spans="68:68" x14ac:dyDescent="0.3">
      <c r="BP21816" s="131" t="s">
        <v>32510</v>
      </c>
    </row>
    <row r="21817" spans="68:68" x14ac:dyDescent="0.3">
      <c r="BP21817" s="131" t="s">
        <v>40977</v>
      </c>
    </row>
    <row r="21818" spans="68:68" x14ac:dyDescent="0.3">
      <c r="BP21818" s="131" t="s">
        <v>40978</v>
      </c>
    </row>
    <row r="21819" spans="68:68" x14ac:dyDescent="0.3">
      <c r="BP21819" s="131" t="s">
        <v>40979</v>
      </c>
    </row>
    <row r="21820" spans="68:68" x14ac:dyDescent="0.3">
      <c r="BP21820" s="131" t="s">
        <v>40980</v>
      </c>
    </row>
    <row r="21821" spans="68:68" x14ac:dyDescent="0.3">
      <c r="BP21821" s="131" t="s">
        <v>19652</v>
      </c>
    </row>
    <row r="21823" spans="68:68" x14ac:dyDescent="0.3">
      <c r="BP21823" s="131" t="s">
        <v>40981</v>
      </c>
    </row>
    <row r="21824" spans="68:68" x14ac:dyDescent="0.3">
      <c r="BP21824" s="131" t="s">
        <v>19299</v>
      </c>
    </row>
    <row r="21825" spans="68:68" x14ac:dyDescent="0.3">
      <c r="BP21825" s="131" t="s">
        <v>19877</v>
      </c>
    </row>
    <row r="21827" spans="68:68" x14ac:dyDescent="0.3">
      <c r="BP21827" s="131" t="s">
        <v>40982</v>
      </c>
    </row>
    <row r="21828" spans="68:68" x14ac:dyDescent="0.3">
      <c r="BP21828" s="131" t="s">
        <v>19300</v>
      </c>
    </row>
    <row r="21830" spans="68:68" x14ac:dyDescent="0.3">
      <c r="BP21830" s="131" t="s">
        <v>32517</v>
      </c>
    </row>
    <row r="21831" spans="68:68" x14ac:dyDescent="0.3">
      <c r="BP21831" s="131" t="s">
        <v>32518</v>
      </c>
    </row>
    <row r="21832" spans="68:68" x14ac:dyDescent="0.3">
      <c r="BP21832" s="131" t="s">
        <v>40983</v>
      </c>
    </row>
    <row r="21834" spans="68:68" x14ac:dyDescent="0.3">
      <c r="BP21834" s="131" t="s">
        <v>32520</v>
      </c>
    </row>
    <row r="21835" spans="68:68" x14ac:dyDescent="0.3">
      <c r="BP21835" s="131" t="s">
        <v>40984</v>
      </c>
    </row>
    <row r="21836" spans="68:68" x14ac:dyDescent="0.3">
      <c r="BP21836" s="131" t="s">
        <v>19299</v>
      </c>
    </row>
    <row r="21838" spans="68:68" x14ac:dyDescent="0.3">
      <c r="BP21838" s="131" t="s">
        <v>32522</v>
      </c>
    </row>
    <row r="21839" spans="68:68" x14ac:dyDescent="0.3">
      <c r="BP21839" s="131" t="s">
        <v>43529</v>
      </c>
    </row>
    <row r="21840" spans="68:68" x14ac:dyDescent="0.3">
      <c r="BP21840" s="131" t="s">
        <v>43530</v>
      </c>
    </row>
    <row r="21841" spans="68:68" x14ac:dyDescent="0.3">
      <c r="BP21841" s="131" t="s">
        <v>43531</v>
      </c>
    </row>
    <row r="21842" spans="68:68" x14ac:dyDescent="0.3">
      <c r="BP21842" s="131" t="s">
        <v>45464</v>
      </c>
    </row>
    <row r="21843" spans="68:68" x14ac:dyDescent="0.3">
      <c r="BP21843" s="131" t="s">
        <v>40985</v>
      </c>
    </row>
    <row r="21844" spans="68:68" x14ac:dyDescent="0.3">
      <c r="BP21844" s="131" t="s">
        <v>19652</v>
      </c>
    </row>
    <row r="21845" spans="68:68" x14ac:dyDescent="0.3">
      <c r="BP21845" s="131" t="s">
        <v>32528</v>
      </c>
    </row>
    <row r="21846" spans="68:68" x14ac:dyDescent="0.3">
      <c r="BP21846" s="131" t="s">
        <v>40986</v>
      </c>
    </row>
    <row r="21847" spans="68:68" x14ac:dyDescent="0.3">
      <c r="BP21847" s="131" t="s">
        <v>19652</v>
      </c>
    </row>
    <row r="21848" spans="68:68" x14ac:dyDescent="0.3">
      <c r="BP21848" s="131" t="s">
        <v>40987</v>
      </c>
    </row>
    <row r="21849" spans="68:68" x14ac:dyDescent="0.3">
      <c r="BP21849" s="131" t="s">
        <v>40988</v>
      </c>
    </row>
    <row r="21851" spans="68:68" x14ac:dyDescent="0.3">
      <c r="BP21851" s="131" t="s">
        <v>32532</v>
      </c>
    </row>
    <row r="21852" spans="68:68" x14ac:dyDescent="0.3">
      <c r="BP21852" s="131" t="s">
        <v>40989</v>
      </c>
    </row>
    <row r="21853" spans="68:68" x14ac:dyDescent="0.3">
      <c r="BP21853" s="131" t="s">
        <v>32534</v>
      </c>
    </row>
    <row r="21854" spans="68:68" x14ac:dyDescent="0.3">
      <c r="BP21854" s="131" t="s">
        <v>32535</v>
      </c>
    </row>
    <row r="21855" spans="68:68" x14ac:dyDescent="0.3">
      <c r="BP21855" s="131" t="s">
        <v>32536</v>
      </c>
    </row>
    <row r="21856" spans="68:68" x14ac:dyDescent="0.3">
      <c r="BP21856" s="131" t="s">
        <v>32537</v>
      </c>
    </row>
    <row r="21857" spans="68:68" x14ac:dyDescent="0.3">
      <c r="BP21857" s="131" t="s">
        <v>32538</v>
      </c>
    </row>
    <row r="21858" spans="68:68" x14ac:dyDescent="0.3">
      <c r="BP21858" s="131" t="s">
        <v>32539</v>
      </c>
    </row>
    <row r="21859" spans="68:68" x14ac:dyDescent="0.3">
      <c r="BP21859" s="131" t="s">
        <v>32540</v>
      </c>
    </row>
    <row r="21860" spans="68:68" x14ac:dyDescent="0.3">
      <c r="BP21860" s="131" t="s">
        <v>32541</v>
      </c>
    </row>
    <row r="21861" spans="68:68" x14ac:dyDescent="0.3">
      <c r="BP21861" s="131" t="s">
        <v>43532</v>
      </c>
    </row>
    <row r="21862" spans="68:68" x14ac:dyDescent="0.3">
      <c r="BP21862" s="131" t="s">
        <v>37668</v>
      </c>
    </row>
    <row r="21863" spans="68:68" x14ac:dyDescent="0.3">
      <c r="BP21863" s="131" t="s">
        <v>19922</v>
      </c>
    </row>
    <row r="21864" spans="68:68" x14ac:dyDescent="0.3">
      <c r="BP21864" s="131" t="s">
        <v>40990</v>
      </c>
    </row>
    <row r="21865" spans="68:68" x14ac:dyDescent="0.3">
      <c r="BP21865" s="131" t="s">
        <v>19298</v>
      </c>
    </row>
    <row r="21867" spans="68:68" x14ac:dyDescent="0.3">
      <c r="BP21867" s="131" t="s">
        <v>32544</v>
      </c>
    </row>
    <row r="21868" spans="68:68" x14ac:dyDescent="0.3">
      <c r="BP21868" s="131" t="s">
        <v>44062</v>
      </c>
    </row>
    <row r="21869" spans="68:68" x14ac:dyDescent="0.3">
      <c r="BP21869" s="131" t="s">
        <v>40991</v>
      </c>
    </row>
    <row r="21870" spans="68:68" x14ac:dyDescent="0.3">
      <c r="BP21870" s="131" t="s">
        <v>20229</v>
      </c>
    </row>
    <row r="21871" spans="68:68" x14ac:dyDescent="0.3">
      <c r="BP21871" s="131" t="s">
        <v>37282</v>
      </c>
    </row>
    <row r="21872" spans="68:68" x14ac:dyDescent="0.3">
      <c r="BP21872" s="131" t="s">
        <v>40992</v>
      </c>
    </row>
    <row r="21873" spans="68:68" x14ac:dyDescent="0.3">
      <c r="BP21873" s="131" t="s">
        <v>19652</v>
      </c>
    </row>
    <row r="21874" spans="68:68" x14ac:dyDescent="0.3">
      <c r="BP21874" s="131" t="s">
        <v>19299</v>
      </c>
    </row>
    <row r="21876" spans="68:68" x14ac:dyDescent="0.3">
      <c r="BP21876" s="131" t="s">
        <v>40993</v>
      </c>
    </row>
    <row r="21877" spans="68:68" x14ac:dyDescent="0.3">
      <c r="BP21877" s="131" t="s">
        <v>37267</v>
      </c>
    </row>
    <row r="21878" spans="68:68" x14ac:dyDescent="0.3">
      <c r="BP21878" s="131" t="s">
        <v>19300</v>
      </c>
    </row>
    <row r="21880" spans="68:68" x14ac:dyDescent="0.3">
      <c r="BP21880" s="131" t="s">
        <v>32549</v>
      </c>
    </row>
    <row r="21881" spans="68:68" x14ac:dyDescent="0.3">
      <c r="BP21881" s="131" t="s">
        <v>32550</v>
      </c>
    </row>
    <row r="21882" spans="68:68" x14ac:dyDescent="0.3">
      <c r="BP21882" s="131" t="s">
        <v>40994</v>
      </c>
    </row>
    <row r="21883" spans="68:68" x14ac:dyDescent="0.3">
      <c r="BP21883" s="131" t="s">
        <v>40995</v>
      </c>
    </row>
    <row r="21884" spans="68:68" x14ac:dyDescent="0.3">
      <c r="BP21884" s="131" t="s">
        <v>40996</v>
      </c>
    </row>
    <row r="21885" spans="68:68" x14ac:dyDescent="0.3">
      <c r="BP21885" s="131" t="s">
        <v>40997</v>
      </c>
    </row>
    <row r="21887" spans="68:68" x14ac:dyDescent="0.3">
      <c r="BP21887" s="131" t="s">
        <v>40998</v>
      </c>
    </row>
    <row r="21888" spans="68:68" x14ac:dyDescent="0.3">
      <c r="BP21888" s="131" t="s">
        <v>32556</v>
      </c>
    </row>
    <row r="21889" spans="68:68" x14ac:dyDescent="0.3">
      <c r="BP21889" s="131" t="s">
        <v>40999</v>
      </c>
    </row>
    <row r="21890" spans="68:68" x14ac:dyDescent="0.3">
      <c r="BP21890" s="131" t="s">
        <v>32558</v>
      </c>
    </row>
    <row r="21891" spans="68:68" x14ac:dyDescent="0.3">
      <c r="BP21891" s="131" t="s">
        <v>43533</v>
      </c>
    </row>
    <row r="21892" spans="68:68" x14ac:dyDescent="0.3">
      <c r="BP21892" s="131" t="s">
        <v>43534</v>
      </c>
    </row>
    <row r="21893" spans="68:68" x14ac:dyDescent="0.3">
      <c r="BP21893" s="131" t="s">
        <v>43535</v>
      </c>
    </row>
    <row r="21894" spans="68:68" x14ac:dyDescent="0.3">
      <c r="BP21894" s="131" t="s">
        <v>41000</v>
      </c>
    </row>
    <row r="21895" spans="68:68" x14ac:dyDescent="0.3">
      <c r="BP21895" s="131" t="s">
        <v>32563</v>
      </c>
    </row>
    <row r="21896" spans="68:68" x14ac:dyDescent="0.3">
      <c r="BP21896" s="131" t="s">
        <v>41001</v>
      </c>
    </row>
    <row r="21897" spans="68:68" x14ac:dyDescent="0.3">
      <c r="BP21897" s="131" t="s">
        <v>19298</v>
      </c>
    </row>
    <row r="21898" spans="68:68" x14ac:dyDescent="0.3">
      <c r="BP21898" s="131" t="s">
        <v>41002</v>
      </c>
    </row>
    <row r="21899" spans="68:68" x14ac:dyDescent="0.3">
      <c r="BP21899" s="131" t="s">
        <v>19652</v>
      </c>
    </row>
    <row r="21900" spans="68:68" x14ac:dyDescent="0.3">
      <c r="BP21900" s="131" t="s">
        <v>41003</v>
      </c>
    </row>
    <row r="21901" spans="68:68" x14ac:dyDescent="0.3">
      <c r="BP21901" s="131" t="s">
        <v>37189</v>
      </c>
    </row>
    <row r="21903" spans="68:68" x14ac:dyDescent="0.3">
      <c r="BP21903" s="131" t="s">
        <v>32567</v>
      </c>
    </row>
    <row r="21904" spans="68:68" x14ac:dyDescent="0.3">
      <c r="BP21904" s="131" t="s">
        <v>32568</v>
      </c>
    </row>
    <row r="21905" spans="68:68" x14ac:dyDescent="0.3">
      <c r="BP21905" s="131" t="s">
        <v>41004</v>
      </c>
    </row>
    <row r="21906" spans="68:68" x14ac:dyDescent="0.3">
      <c r="BP21906" s="131" t="s">
        <v>19652</v>
      </c>
    </row>
    <row r="21907" spans="68:68" x14ac:dyDescent="0.3">
      <c r="BP21907" s="131" t="s">
        <v>32570</v>
      </c>
    </row>
    <row r="21908" spans="68:68" x14ac:dyDescent="0.3">
      <c r="BP21908" s="131" t="s">
        <v>41005</v>
      </c>
    </row>
    <row r="21909" spans="68:68" x14ac:dyDescent="0.3">
      <c r="BP21909" s="131" t="s">
        <v>32572</v>
      </c>
    </row>
    <row r="21910" spans="68:68" x14ac:dyDescent="0.3">
      <c r="BP21910" s="131" t="s">
        <v>41006</v>
      </c>
    </row>
    <row r="21911" spans="68:68" x14ac:dyDescent="0.3">
      <c r="BP21911" s="131" t="s">
        <v>19298</v>
      </c>
    </row>
    <row r="21912" spans="68:68" x14ac:dyDescent="0.3">
      <c r="BP21912" s="131" t="s">
        <v>41007</v>
      </c>
    </row>
    <row r="21913" spans="68:68" x14ac:dyDescent="0.3">
      <c r="BP21913" s="131" t="s">
        <v>19925</v>
      </c>
    </row>
    <row r="21914" spans="68:68" x14ac:dyDescent="0.3">
      <c r="BP21914" s="131" t="s">
        <v>41008</v>
      </c>
    </row>
    <row r="21915" spans="68:68" x14ac:dyDescent="0.3">
      <c r="BP21915" s="131" t="s">
        <v>39103</v>
      </c>
    </row>
    <row r="21916" spans="68:68" x14ac:dyDescent="0.3">
      <c r="BP21916" s="131" t="s">
        <v>19652</v>
      </c>
    </row>
    <row r="21917" spans="68:68" x14ac:dyDescent="0.3">
      <c r="BP21917" s="131" t="s">
        <v>37189</v>
      </c>
    </row>
    <row r="21919" spans="68:68" x14ac:dyDescent="0.3">
      <c r="BP21919" s="131" t="s">
        <v>32576</v>
      </c>
    </row>
    <row r="21920" spans="68:68" x14ac:dyDescent="0.3">
      <c r="BP21920" s="131" t="s">
        <v>41009</v>
      </c>
    </row>
    <row r="21921" spans="68:68" x14ac:dyDescent="0.3">
      <c r="BP21921" s="131" t="s">
        <v>32578</v>
      </c>
    </row>
    <row r="21922" spans="68:68" x14ac:dyDescent="0.3">
      <c r="BP21922" s="131" t="s">
        <v>44578</v>
      </c>
    </row>
    <row r="21923" spans="68:68" x14ac:dyDescent="0.3">
      <c r="BP21923" s="131" t="s">
        <v>37433</v>
      </c>
    </row>
    <row r="21924" spans="68:68" x14ac:dyDescent="0.3">
      <c r="BP21924" s="131" t="s">
        <v>32580</v>
      </c>
    </row>
    <row r="21925" spans="68:68" x14ac:dyDescent="0.3">
      <c r="BP21925" s="131" t="s">
        <v>41010</v>
      </c>
    </row>
    <row r="21926" spans="68:68" x14ac:dyDescent="0.3">
      <c r="BP21926" s="131" t="s">
        <v>41011</v>
      </c>
    </row>
    <row r="21927" spans="68:68" x14ac:dyDescent="0.3">
      <c r="BP21927" s="131" t="s">
        <v>37441</v>
      </c>
    </row>
    <row r="21928" spans="68:68" x14ac:dyDescent="0.3">
      <c r="BP21928" s="131" t="s">
        <v>19299</v>
      </c>
    </row>
    <row r="21930" spans="68:68" x14ac:dyDescent="0.3">
      <c r="BP21930" s="131" t="s">
        <v>32583</v>
      </c>
    </row>
    <row r="21931" spans="68:68" x14ac:dyDescent="0.3">
      <c r="BP21931" s="131" t="s">
        <v>41012</v>
      </c>
    </row>
    <row r="21932" spans="68:68" x14ac:dyDescent="0.3">
      <c r="BP21932" s="131" t="s">
        <v>32585</v>
      </c>
    </row>
    <row r="21933" spans="68:68" x14ac:dyDescent="0.3">
      <c r="BP21933" s="131" t="s">
        <v>44063</v>
      </c>
    </row>
    <row r="21934" spans="68:68" x14ac:dyDescent="0.3">
      <c r="BP21934" s="131" t="s">
        <v>37433</v>
      </c>
    </row>
    <row r="21935" spans="68:68" x14ac:dyDescent="0.3">
      <c r="BP21935" s="131" t="s">
        <v>32587</v>
      </c>
    </row>
    <row r="21936" spans="68:68" x14ac:dyDescent="0.3">
      <c r="BP21936" s="131" t="s">
        <v>41013</v>
      </c>
    </row>
    <row r="21937" spans="68:68" x14ac:dyDescent="0.3">
      <c r="BP21937" s="131" t="s">
        <v>41011</v>
      </c>
    </row>
    <row r="21938" spans="68:68" x14ac:dyDescent="0.3">
      <c r="BP21938" s="131" t="s">
        <v>37441</v>
      </c>
    </row>
    <row r="21939" spans="68:68" x14ac:dyDescent="0.3">
      <c r="BP21939" s="131" t="s">
        <v>19299</v>
      </c>
    </row>
    <row r="21941" spans="68:68" x14ac:dyDescent="0.3">
      <c r="BP21941" s="131" t="s">
        <v>32589</v>
      </c>
    </row>
    <row r="21942" spans="68:68" x14ac:dyDescent="0.3">
      <c r="BP21942" s="131" t="s">
        <v>43536</v>
      </c>
    </row>
    <row r="21943" spans="68:68" x14ac:dyDescent="0.3">
      <c r="BP21943" s="131" t="s">
        <v>41014</v>
      </c>
    </row>
    <row r="21944" spans="68:68" x14ac:dyDescent="0.3">
      <c r="BP21944" s="131" t="s">
        <v>19299</v>
      </c>
    </row>
    <row r="21946" spans="68:68" x14ac:dyDescent="0.3">
      <c r="BP21946" s="131" t="s">
        <v>32592</v>
      </c>
    </row>
    <row r="21947" spans="68:68" x14ac:dyDescent="0.3">
      <c r="BP21947" s="131" t="s">
        <v>41015</v>
      </c>
    </row>
    <row r="21948" spans="68:68" x14ac:dyDescent="0.3">
      <c r="BP21948" s="131" t="s">
        <v>19299</v>
      </c>
    </row>
    <row r="21949" spans="68:68" x14ac:dyDescent="0.3">
      <c r="BP21949" s="131" t="s">
        <v>37267</v>
      </c>
    </row>
    <row r="21950" spans="68:68" x14ac:dyDescent="0.3">
      <c r="BP21950" s="131" t="s">
        <v>19300</v>
      </c>
    </row>
    <row r="21952" spans="68:68" x14ac:dyDescent="0.3">
      <c r="BP21952" s="131" t="s">
        <v>32594</v>
      </c>
    </row>
    <row r="21953" spans="68:68" x14ac:dyDescent="0.3">
      <c r="BP21953" s="131" t="s">
        <v>41016</v>
      </c>
    </row>
    <row r="21954" spans="68:68" x14ac:dyDescent="0.3">
      <c r="BP21954" s="131" t="s">
        <v>41017</v>
      </c>
    </row>
    <row r="21955" spans="68:68" x14ac:dyDescent="0.3">
      <c r="BP21955" s="131" t="s">
        <v>32597</v>
      </c>
    </row>
    <row r="21956" spans="68:68" x14ac:dyDescent="0.3">
      <c r="BP21956" s="131" t="s">
        <v>32556</v>
      </c>
    </row>
    <row r="21957" spans="68:68" x14ac:dyDescent="0.3">
      <c r="BP21957" s="131" t="s">
        <v>41018</v>
      </c>
    </row>
    <row r="21958" spans="68:68" x14ac:dyDescent="0.3">
      <c r="BP21958" s="131" t="s">
        <v>43537</v>
      </c>
    </row>
    <row r="21959" spans="68:68" x14ac:dyDescent="0.3">
      <c r="BP21959" s="131" t="s">
        <v>43538</v>
      </c>
    </row>
    <row r="21960" spans="68:68" x14ac:dyDescent="0.3">
      <c r="BP21960" s="131" t="s">
        <v>43539</v>
      </c>
    </row>
    <row r="21961" spans="68:68" x14ac:dyDescent="0.3">
      <c r="BP21961" s="131" t="s">
        <v>43540</v>
      </c>
    </row>
    <row r="21962" spans="68:68" x14ac:dyDescent="0.3">
      <c r="BP21962" s="131" t="s">
        <v>41019</v>
      </c>
    </row>
    <row r="21963" spans="68:68" x14ac:dyDescent="0.3">
      <c r="BP21963" s="131" t="s">
        <v>37189</v>
      </c>
    </row>
    <row r="21964" spans="68:68" x14ac:dyDescent="0.3">
      <c r="BP21964" s="131" t="s">
        <v>19877</v>
      </c>
    </row>
    <row r="21965" spans="68:68" x14ac:dyDescent="0.3">
      <c r="BP21965" s="131" t="s">
        <v>19300</v>
      </c>
    </row>
    <row r="21967" spans="68:68" x14ac:dyDescent="0.3">
      <c r="BP21967" s="131" t="s">
        <v>32604</v>
      </c>
    </row>
    <row r="21968" spans="68:68" x14ac:dyDescent="0.3">
      <c r="BP21968" s="131" t="s">
        <v>41020</v>
      </c>
    </row>
    <row r="21969" spans="68:68" x14ac:dyDescent="0.3">
      <c r="BP21969" s="131" t="s">
        <v>40950</v>
      </c>
    </row>
    <row r="21971" spans="68:68" x14ac:dyDescent="0.3">
      <c r="BP21971" s="131" t="s">
        <v>41021</v>
      </c>
    </row>
    <row r="21972" spans="68:68" x14ac:dyDescent="0.3">
      <c r="BP21972" s="131" t="s">
        <v>32607</v>
      </c>
    </row>
    <row r="21973" spans="68:68" x14ac:dyDescent="0.3">
      <c r="BP21973" s="131" t="s">
        <v>41022</v>
      </c>
    </row>
    <row r="21974" spans="68:68" x14ac:dyDescent="0.3">
      <c r="BP21974" s="131" t="s">
        <v>41023</v>
      </c>
    </row>
    <row r="21975" spans="68:68" x14ac:dyDescent="0.3">
      <c r="BP21975" s="131" t="s">
        <v>41024</v>
      </c>
    </row>
    <row r="21976" spans="68:68" x14ac:dyDescent="0.3">
      <c r="BP21976" s="131" t="s">
        <v>37537</v>
      </c>
    </row>
    <row r="21978" spans="68:68" x14ac:dyDescent="0.3">
      <c r="BP21978" s="131" t="s">
        <v>32433</v>
      </c>
    </row>
    <row r="21979" spans="68:68" x14ac:dyDescent="0.3">
      <c r="BP21979" s="131" t="s">
        <v>32611</v>
      </c>
    </row>
    <row r="21980" spans="68:68" x14ac:dyDescent="0.3">
      <c r="BP21980" s="131" t="s">
        <v>32612</v>
      </c>
    </row>
    <row r="21981" spans="68:68" x14ac:dyDescent="0.3">
      <c r="BP21981" s="131" t="s">
        <v>41025</v>
      </c>
    </row>
    <row r="21982" spans="68:68" x14ac:dyDescent="0.3">
      <c r="BP21982" s="131" t="s">
        <v>19652</v>
      </c>
    </row>
    <row r="21983" spans="68:68" x14ac:dyDescent="0.3">
      <c r="BP21983" s="131" t="s">
        <v>40742</v>
      </c>
    </row>
    <row r="21984" spans="68:68" x14ac:dyDescent="0.3">
      <c r="BP21984" s="131" t="s">
        <v>19299</v>
      </c>
    </row>
    <row r="21985" spans="68:68" x14ac:dyDescent="0.3">
      <c r="BP21985" s="131" t="s">
        <v>37938</v>
      </c>
    </row>
    <row r="21986" spans="68:68" x14ac:dyDescent="0.3">
      <c r="BP21986" s="131" t="s">
        <v>37537</v>
      </c>
    </row>
    <row r="21988" spans="68:68" x14ac:dyDescent="0.3">
      <c r="BP21988" s="131" t="s">
        <v>32614</v>
      </c>
    </row>
    <row r="21989" spans="68:68" x14ac:dyDescent="0.3">
      <c r="BP21989" s="131" t="s">
        <v>41026</v>
      </c>
    </row>
    <row r="21990" spans="68:68" x14ac:dyDescent="0.3">
      <c r="BP21990" s="131" t="s">
        <v>32616</v>
      </c>
    </row>
    <row r="21991" spans="68:68" x14ac:dyDescent="0.3">
      <c r="BP21991" s="131" t="s">
        <v>44579</v>
      </c>
    </row>
    <row r="21992" spans="68:68" x14ac:dyDescent="0.3">
      <c r="BP21992" s="131" t="s">
        <v>37220</v>
      </c>
    </row>
    <row r="21994" spans="68:68" x14ac:dyDescent="0.3">
      <c r="BP21994" s="131" t="s">
        <v>32618</v>
      </c>
    </row>
    <row r="21995" spans="68:68" x14ac:dyDescent="0.3">
      <c r="BP21995" s="131" t="s">
        <v>32619</v>
      </c>
    </row>
    <row r="21996" spans="68:68" x14ac:dyDescent="0.3">
      <c r="BP21996" s="131" t="s">
        <v>41027</v>
      </c>
    </row>
    <row r="21997" spans="68:68" x14ac:dyDescent="0.3">
      <c r="BP21997" s="131" t="s">
        <v>19652</v>
      </c>
    </row>
    <row r="21998" spans="68:68" x14ac:dyDescent="0.3">
      <c r="BP21998" s="131" t="s">
        <v>41028</v>
      </c>
    </row>
    <row r="21999" spans="68:68" x14ac:dyDescent="0.3">
      <c r="BP21999" s="131" t="s">
        <v>43541</v>
      </c>
    </row>
    <row r="22000" spans="68:68" x14ac:dyDescent="0.3">
      <c r="BP22000" s="131" t="s">
        <v>41029</v>
      </c>
    </row>
    <row r="22001" spans="68:68" x14ac:dyDescent="0.3">
      <c r="BP22001" s="131" t="s">
        <v>37189</v>
      </c>
    </row>
    <row r="22002" spans="68:68" x14ac:dyDescent="0.3">
      <c r="BP22002" s="131" t="s">
        <v>19877</v>
      </c>
    </row>
    <row r="22004" spans="68:68" x14ac:dyDescent="0.3">
      <c r="BP22004" s="131" t="s">
        <v>32624</v>
      </c>
    </row>
    <row r="22005" spans="68:68" x14ac:dyDescent="0.3">
      <c r="BP22005" s="131" t="s">
        <v>41030</v>
      </c>
    </row>
    <row r="22006" spans="68:68" x14ac:dyDescent="0.3">
      <c r="BP22006" s="131" t="s">
        <v>32626</v>
      </c>
    </row>
    <row r="22007" spans="68:68" x14ac:dyDescent="0.3">
      <c r="BP22007" s="131" t="s">
        <v>44064</v>
      </c>
    </row>
    <row r="22008" spans="68:68" x14ac:dyDescent="0.3">
      <c r="BP22008" s="131" t="s">
        <v>37220</v>
      </c>
    </row>
    <row r="22010" spans="68:68" x14ac:dyDescent="0.3">
      <c r="BP22010" s="131" t="s">
        <v>32628</v>
      </c>
    </row>
    <row r="22011" spans="68:68" x14ac:dyDescent="0.3">
      <c r="BP22011" s="131" t="s">
        <v>32619</v>
      </c>
    </row>
    <row r="22012" spans="68:68" x14ac:dyDescent="0.3">
      <c r="BP22012" s="131" t="s">
        <v>41027</v>
      </c>
    </row>
    <row r="22013" spans="68:68" x14ac:dyDescent="0.3">
      <c r="BP22013" s="131" t="s">
        <v>19652</v>
      </c>
    </row>
    <row r="22014" spans="68:68" x14ac:dyDescent="0.3">
      <c r="BP22014" s="131" t="s">
        <v>41031</v>
      </c>
    </row>
    <row r="22015" spans="68:68" x14ac:dyDescent="0.3">
      <c r="BP22015" s="131" t="s">
        <v>43541</v>
      </c>
    </row>
    <row r="22016" spans="68:68" x14ac:dyDescent="0.3">
      <c r="BP22016" s="131" t="s">
        <v>41029</v>
      </c>
    </row>
    <row r="22017" spans="68:68" x14ac:dyDescent="0.3">
      <c r="BP22017" s="131" t="s">
        <v>37189</v>
      </c>
    </row>
    <row r="22018" spans="68:68" x14ac:dyDescent="0.3">
      <c r="BP22018" s="131" t="s">
        <v>19877</v>
      </c>
    </row>
    <row r="22019" spans="68:68" x14ac:dyDescent="0.3">
      <c r="BP22019" s="131" t="s">
        <v>19300</v>
      </c>
    </row>
    <row r="22021" spans="68:68" x14ac:dyDescent="0.3">
      <c r="BP22021" s="131" t="s">
        <v>32630</v>
      </c>
    </row>
    <row r="22022" spans="68:68" x14ac:dyDescent="0.3">
      <c r="BP22022" s="131" t="s">
        <v>43542</v>
      </c>
    </row>
    <row r="22023" spans="68:68" x14ac:dyDescent="0.3">
      <c r="BP22023" s="131" t="s">
        <v>43543</v>
      </c>
    </row>
    <row r="22024" spans="68:68" x14ac:dyDescent="0.3">
      <c r="BP22024" s="131" t="s">
        <v>40950</v>
      </c>
    </row>
    <row r="22025" spans="68:68" x14ac:dyDescent="0.3">
      <c r="BP22025" s="131" t="s">
        <v>40951</v>
      </c>
    </row>
    <row r="22027" spans="68:68" x14ac:dyDescent="0.3">
      <c r="BP22027" s="131" t="s">
        <v>41032</v>
      </c>
    </row>
    <row r="22028" spans="68:68" x14ac:dyDescent="0.3">
      <c r="BP22028" s="131" t="s">
        <v>32634</v>
      </c>
    </row>
    <row r="22029" spans="68:68" x14ac:dyDescent="0.3">
      <c r="BP22029" s="131" t="s">
        <v>41033</v>
      </c>
    </row>
    <row r="22030" spans="68:68" x14ac:dyDescent="0.3">
      <c r="BP22030" s="131" t="s">
        <v>41034</v>
      </c>
    </row>
    <row r="22031" spans="68:68" x14ac:dyDescent="0.3">
      <c r="BP22031" s="131" t="s">
        <v>37267</v>
      </c>
    </row>
    <row r="22032" spans="68:68" x14ac:dyDescent="0.3">
      <c r="BP22032" s="131" t="s">
        <v>19300</v>
      </c>
    </row>
    <row r="22034" spans="68:68" x14ac:dyDescent="0.3">
      <c r="BP22034" s="131" t="s">
        <v>32637</v>
      </c>
    </row>
    <row r="22035" spans="68:68" x14ac:dyDescent="0.3">
      <c r="BP22035" s="131" t="s">
        <v>43542</v>
      </c>
    </row>
    <row r="22036" spans="68:68" x14ac:dyDescent="0.3">
      <c r="BP22036" s="131" t="s">
        <v>43543</v>
      </c>
    </row>
    <row r="22037" spans="68:68" x14ac:dyDescent="0.3">
      <c r="BP22037" s="131" t="s">
        <v>40950</v>
      </c>
    </row>
    <row r="22038" spans="68:68" x14ac:dyDescent="0.3">
      <c r="BP22038" s="131" t="s">
        <v>40951</v>
      </c>
    </row>
    <row r="22040" spans="68:68" x14ac:dyDescent="0.3">
      <c r="BP22040" s="131" t="s">
        <v>41035</v>
      </c>
    </row>
    <row r="22041" spans="68:68" x14ac:dyDescent="0.3">
      <c r="BP22041" s="131" t="s">
        <v>32639</v>
      </c>
    </row>
    <row r="22042" spans="68:68" x14ac:dyDescent="0.3">
      <c r="BP22042" s="131" t="s">
        <v>41033</v>
      </c>
    </row>
    <row r="22043" spans="68:68" x14ac:dyDescent="0.3">
      <c r="BP22043" s="131" t="s">
        <v>41036</v>
      </c>
    </row>
    <row r="22044" spans="68:68" x14ac:dyDescent="0.3">
      <c r="BP22044" s="131" t="s">
        <v>37267</v>
      </c>
    </row>
    <row r="22045" spans="68:68" x14ac:dyDescent="0.3">
      <c r="BP22045" s="131" t="s">
        <v>19300</v>
      </c>
    </row>
    <row r="22047" spans="68:68" x14ac:dyDescent="0.3">
      <c r="BP22047" s="131" t="s">
        <v>32641</v>
      </c>
    </row>
    <row r="22048" spans="68:68" x14ac:dyDescent="0.3">
      <c r="BP22048" s="131" t="s">
        <v>43544</v>
      </c>
    </row>
    <row r="22049" spans="68:68" x14ac:dyDescent="0.3">
      <c r="BP22049" s="131" t="s">
        <v>32643</v>
      </c>
    </row>
    <row r="22050" spans="68:68" x14ac:dyDescent="0.3">
      <c r="BP22050" s="131" t="s">
        <v>41037</v>
      </c>
    </row>
    <row r="22051" spans="68:68" x14ac:dyDescent="0.3">
      <c r="BP22051" s="131" t="s">
        <v>19877</v>
      </c>
    </row>
    <row r="22053" spans="68:68" x14ac:dyDescent="0.3">
      <c r="BP22053" s="131" t="s">
        <v>32450</v>
      </c>
    </row>
    <row r="22054" spans="68:68" x14ac:dyDescent="0.3">
      <c r="BP22054" s="131" t="s">
        <v>32645</v>
      </c>
    </row>
    <row r="22055" spans="68:68" x14ac:dyDescent="0.3">
      <c r="BP22055" s="131" t="s">
        <v>41038</v>
      </c>
    </row>
    <row r="22056" spans="68:68" x14ac:dyDescent="0.3">
      <c r="BP22056" s="131" t="s">
        <v>19299</v>
      </c>
    </row>
    <row r="22057" spans="68:68" x14ac:dyDescent="0.3">
      <c r="BP22057" s="131" t="s">
        <v>37267</v>
      </c>
    </row>
    <row r="22059" spans="68:68" x14ac:dyDescent="0.3">
      <c r="BP22059" s="131" t="s">
        <v>41039</v>
      </c>
    </row>
    <row r="22061" spans="68:68" x14ac:dyDescent="0.3">
      <c r="BP22061" s="131" t="s">
        <v>32490</v>
      </c>
    </row>
    <row r="22062" spans="68:68" x14ac:dyDescent="0.3">
      <c r="BP22062" s="131" t="s">
        <v>41040</v>
      </c>
    </row>
    <row r="22063" spans="68:68" x14ac:dyDescent="0.3">
      <c r="BP22063" s="131" t="s">
        <v>41041</v>
      </c>
    </row>
    <row r="22064" spans="68:68" x14ac:dyDescent="0.3">
      <c r="BP22064" s="131" t="s">
        <v>37267</v>
      </c>
    </row>
    <row r="22066" spans="68:68" x14ac:dyDescent="0.3">
      <c r="BP22066" s="131" t="s">
        <v>41042</v>
      </c>
    </row>
    <row r="22067" spans="68:68" x14ac:dyDescent="0.3">
      <c r="BP22067" s="131" t="s">
        <v>19300</v>
      </c>
    </row>
    <row r="22069" spans="68:68" x14ac:dyDescent="0.3">
      <c r="BP22069" s="131" t="s">
        <v>32651</v>
      </c>
    </row>
    <row r="22070" spans="68:68" x14ac:dyDescent="0.3">
      <c r="BP22070" s="131" t="s">
        <v>41043</v>
      </c>
    </row>
    <row r="22071" spans="68:68" x14ac:dyDescent="0.3">
      <c r="BP22071" s="131" t="s">
        <v>32653</v>
      </c>
    </row>
    <row r="22072" spans="68:68" x14ac:dyDescent="0.3">
      <c r="BP22072" s="131" t="s">
        <v>41044</v>
      </c>
    </row>
    <row r="22073" spans="68:68" x14ac:dyDescent="0.3">
      <c r="BP22073" s="131" t="s">
        <v>32655</v>
      </c>
    </row>
    <row r="22074" spans="68:68" x14ac:dyDescent="0.3">
      <c r="BP22074" s="131" t="s">
        <v>32656</v>
      </c>
    </row>
    <row r="22075" spans="68:68" x14ac:dyDescent="0.3">
      <c r="BP22075" s="131" t="s">
        <v>41045</v>
      </c>
    </row>
    <row r="22076" spans="68:68" x14ac:dyDescent="0.3">
      <c r="BP22076" s="131" t="s">
        <v>19299</v>
      </c>
    </row>
    <row r="22077" spans="68:68" x14ac:dyDescent="0.3">
      <c r="BP22077" s="131" t="s">
        <v>41046</v>
      </c>
    </row>
    <row r="22078" spans="68:68" x14ac:dyDescent="0.3">
      <c r="BP22078" s="131" t="s">
        <v>19877</v>
      </c>
    </row>
    <row r="22079" spans="68:68" x14ac:dyDescent="0.3">
      <c r="BP22079" s="131" t="s">
        <v>41047</v>
      </c>
    </row>
    <row r="22080" spans="68:68" x14ac:dyDescent="0.3">
      <c r="BP22080" s="131" t="s">
        <v>19300</v>
      </c>
    </row>
    <row r="22082" spans="68:68" x14ac:dyDescent="0.3">
      <c r="BP22082" s="131" t="s">
        <v>32660</v>
      </c>
    </row>
    <row r="22083" spans="68:68" x14ac:dyDescent="0.3">
      <c r="BP22083" s="131" t="s">
        <v>41048</v>
      </c>
    </row>
    <row r="22084" spans="68:68" x14ac:dyDescent="0.3">
      <c r="BP22084" s="131" t="s">
        <v>41049</v>
      </c>
    </row>
    <row r="22086" spans="68:68" x14ac:dyDescent="0.3">
      <c r="BP22086" s="131" t="s">
        <v>32450</v>
      </c>
    </row>
    <row r="22087" spans="68:68" x14ac:dyDescent="0.3">
      <c r="BP22087" s="131" t="s">
        <v>41050</v>
      </c>
    </row>
    <row r="22088" spans="68:68" x14ac:dyDescent="0.3">
      <c r="BP22088" s="131" t="s">
        <v>37267</v>
      </c>
    </row>
    <row r="22090" spans="68:68" x14ac:dyDescent="0.3">
      <c r="BP22090" s="131" t="s">
        <v>41039</v>
      </c>
    </row>
    <row r="22092" spans="68:68" x14ac:dyDescent="0.3">
      <c r="BP22092" s="131" t="s">
        <v>32490</v>
      </c>
    </row>
    <row r="22093" spans="68:68" x14ac:dyDescent="0.3">
      <c r="BP22093" s="131" t="s">
        <v>41051</v>
      </c>
    </row>
    <row r="22094" spans="68:68" x14ac:dyDescent="0.3">
      <c r="BP22094" s="131" t="s">
        <v>37267</v>
      </c>
    </row>
    <row r="22096" spans="68:68" x14ac:dyDescent="0.3">
      <c r="BP22096" s="131" t="s">
        <v>43545</v>
      </c>
    </row>
    <row r="22097" spans="68:68" x14ac:dyDescent="0.3">
      <c r="BP22097" s="131" t="s">
        <v>43546</v>
      </c>
    </row>
    <row r="22098" spans="68:68" x14ac:dyDescent="0.3">
      <c r="BP22098" s="131" t="s">
        <v>43547</v>
      </c>
    </row>
    <row r="22099" spans="68:68" x14ac:dyDescent="0.3">
      <c r="BP22099" s="131" t="s">
        <v>32668</v>
      </c>
    </row>
    <row r="22100" spans="68:68" x14ac:dyDescent="0.3">
      <c r="BP22100" s="131" t="s">
        <v>41052</v>
      </c>
    </row>
    <row r="22101" spans="68:68" x14ac:dyDescent="0.3">
      <c r="BP22101" s="131" t="s">
        <v>37267</v>
      </c>
    </row>
    <row r="22103" spans="68:68" x14ac:dyDescent="0.3">
      <c r="BP22103" s="131" t="s">
        <v>32433</v>
      </c>
    </row>
    <row r="22104" spans="68:68" x14ac:dyDescent="0.3">
      <c r="BP22104" s="131" t="s">
        <v>41053</v>
      </c>
    </row>
    <row r="22105" spans="68:68" x14ac:dyDescent="0.3">
      <c r="BP22105" s="131" t="s">
        <v>37537</v>
      </c>
    </row>
    <row r="22107" spans="68:68" x14ac:dyDescent="0.3">
      <c r="BP22107" s="131" t="s">
        <v>32607</v>
      </c>
    </row>
    <row r="22108" spans="68:68" x14ac:dyDescent="0.3">
      <c r="BP22108" s="131" t="s">
        <v>41054</v>
      </c>
    </row>
    <row r="22109" spans="68:68" x14ac:dyDescent="0.3">
      <c r="BP22109" s="131" t="s">
        <v>37537</v>
      </c>
    </row>
    <row r="22110" spans="68:68" x14ac:dyDescent="0.3">
      <c r="BP22110" s="131" t="s">
        <v>19300</v>
      </c>
    </row>
    <row r="22113" spans="68:68" x14ac:dyDescent="0.3">
      <c r="BP22113" s="131" t="s">
        <v>42070</v>
      </c>
    </row>
    <row r="22114" spans="68:68" x14ac:dyDescent="0.3">
      <c r="BP22114" s="131" t="s">
        <v>20271</v>
      </c>
    </row>
    <row r="22115" spans="68:68" x14ac:dyDescent="0.3">
      <c r="BP22115" s="131" t="s">
        <v>32672</v>
      </c>
    </row>
    <row r="22116" spans="68:68" x14ac:dyDescent="0.3">
      <c r="BP22116" s="131" t="s">
        <v>31375</v>
      </c>
    </row>
    <row r="22117" spans="68:68" x14ac:dyDescent="0.3">
      <c r="BP22117" s="131" t="s">
        <v>19493</v>
      </c>
    </row>
    <row r="22118" spans="68:68" x14ac:dyDescent="0.3">
      <c r="BP22118" s="131" t="s">
        <v>19617</v>
      </c>
    </row>
    <row r="22119" spans="68:68" x14ac:dyDescent="0.3">
      <c r="BP22119" s="131" t="s">
        <v>32673</v>
      </c>
    </row>
    <row r="22120" spans="68:68" x14ac:dyDescent="0.3">
      <c r="BP22120" s="131" t="s">
        <v>32674</v>
      </c>
    </row>
    <row r="22121" spans="68:68" x14ac:dyDescent="0.3">
      <c r="BP22121" s="131" t="s">
        <v>32675</v>
      </c>
    </row>
    <row r="22122" spans="68:68" x14ac:dyDescent="0.3">
      <c r="BP22122" s="131" t="s">
        <v>19493</v>
      </c>
    </row>
    <row r="22123" spans="68:68" x14ac:dyDescent="0.3">
      <c r="BP22123" s="131" t="s">
        <v>32676</v>
      </c>
    </row>
    <row r="22124" spans="68:68" x14ac:dyDescent="0.3">
      <c r="BP22124" s="131" t="s">
        <v>32677</v>
      </c>
    </row>
    <row r="22125" spans="68:68" x14ac:dyDescent="0.3">
      <c r="BP22125" s="131" t="s">
        <v>32678</v>
      </c>
    </row>
    <row r="22126" spans="68:68" x14ac:dyDescent="0.3">
      <c r="BP22126" s="131" t="s">
        <v>32679</v>
      </c>
    </row>
    <row r="22127" spans="68:68" x14ac:dyDescent="0.3">
      <c r="BP22127" s="131" t="s">
        <v>32680</v>
      </c>
    </row>
    <row r="22128" spans="68:68" x14ac:dyDescent="0.3">
      <c r="BP22128" s="131" t="s">
        <v>32681</v>
      </c>
    </row>
    <row r="22129" spans="68:68" x14ac:dyDescent="0.3">
      <c r="BP22129" s="131" t="s">
        <v>32682</v>
      </c>
    </row>
    <row r="22130" spans="68:68" x14ac:dyDescent="0.3">
      <c r="BP22130" s="131" t="s">
        <v>32683</v>
      </c>
    </row>
    <row r="22131" spans="68:68" x14ac:dyDescent="0.3">
      <c r="BP22131" s="131" t="s">
        <v>32684</v>
      </c>
    </row>
    <row r="22132" spans="68:68" x14ac:dyDescent="0.3">
      <c r="BP22132" s="131" t="s">
        <v>32685</v>
      </c>
    </row>
    <row r="22133" spans="68:68" x14ac:dyDescent="0.3">
      <c r="BP22133" s="131" t="s">
        <v>32686</v>
      </c>
    </row>
    <row r="22134" spans="68:68" x14ac:dyDescent="0.3">
      <c r="BP22134" s="131" t="s">
        <v>32687</v>
      </c>
    </row>
    <row r="22135" spans="68:68" x14ac:dyDescent="0.3">
      <c r="BP22135" s="131" t="s">
        <v>32688</v>
      </c>
    </row>
    <row r="22136" spans="68:68" x14ac:dyDescent="0.3">
      <c r="BP22136" s="131" t="s">
        <v>32689</v>
      </c>
    </row>
    <row r="22137" spans="68:68" x14ac:dyDescent="0.3">
      <c r="BP22137" s="131" t="s">
        <v>32690</v>
      </c>
    </row>
    <row r="22138" spans="68:68" x14ac:dyDescent="0.3">
      <c r="BP22138" s="131" t="s">
        <v>45465</v>
      </c>
    </row>
    <row r="22139" spans="68:68" x14ac:dyDescent="0.3">
      <c r="BP22139" s="131" t="s">
        <v>44580</v>
      </c>
    </row>
    <row r="22140" spans="68:68" x14ac:dyDescent="0.3">
      <c r="BP22140" s="131" t="s">
        <v>32693</v>
      </c>
    </row>
    <row r="22141" spans="68:68" x14ac:dyDescent="0.3">
      <c r="BP22141" s="131" t="s">
        <v>32694</v>
      </c>
    </row>
    <row r="22142" spans="68:68" x14ac:dyDescent="0.3">
      <c r="BP22142" s="131" t="s">
        <v>32695</v>
      </c>
    </row>
    <row r="22143" spans="68:68" x14ac:dyDescent="0.3">
      <c r="BP22143" s="131" t="s">
        <v>32696</v>
      </c>
    </row>
    <row r="22144" spans="68:68" x14ac:dyDescent="0.3">
      <c r="BP22144" s="131" t="s">
        <v>32697</v>
      </c>
    </row>
    <row r="22145" spans="68:68" x14ac:dyDescent="0.3">
      <c r="BP22145" s="131" t="s">
        <v>32698</v>
      </c>
    </row>
    <row r="22146" spans="68:68" x14ac:dyDescent="0.3">
      <c r="BP22146" s="131" t="s">
        <v>42082</v>
      </c>
    </row>
    <row r="22149" spans="68:68" x14ac:dyDescent="0.3">
      <c r="BP22149" s="131" t="s">
        <v>42070</v>
      </c>
    </row>
    <row r="22150" spans="68:68" x14ac:dyDescent="0.3">
      <c r="BP22150" s="131" t="s">
        <v>20271</v>
      </c>
    </row>
    <row r="22151" spans="68:68" x14ac:dyDescent="0.3">
      <c r="BP22151" s="131" t="s">
        <v>32699</v>
      </c>
    </row>
    <row r="22152" spans="68:68" x14ac:dyDescent="0.3">
      <c r="BP22152" s="131" t="s">
        <v>31375</v>
      </c>
    </row>
    <row r="22153" spans="68:68" x14ac:dyDescent="0.3">
      <c r="BP22153" s="131" t="s">
        <v>19493</v>
      </c>
    </row>
    <row r="22154" spans="68:68" x14ac:dyDescent="0.3">
      <c r="BP22154" s="131" t="s">
        <v>19617</v>
      </c>
    </row>
    <row r="22155" spans="68:68" x14ac:dyDescent="0.3">
      <c r="BP22155" s="131" t="s">
        <v>32700</v>
      </c>
    </row>
    <row r="22156" spans="68:68" x14ac:dyDescent="0.3">
      <c r="BP22156" s="131" t="s">
        <v>32701</v>
      </c>
    </row>
    <row r="22157" spans="68:68" x14ac:dyDescent="0.3">
      <c r="BP22157" s="131" t="s">
        <v>32702</v>
      </c>
    </row>
    <row r="22158" spans="68:68" x14ac:dyDescent="0.3">
      <c r="BP22158" s="131" t="s">
        <v>19493</v>
      </c>
    </row>
    <row r="22159" spans="68:68" x14ac:dyDescent="0.3">
      <c r="BP22159" s="131" t="s">
        <v>45060</v>
      </c>
    </row>
    <row r="22160" spans="68:68" x14ac:dyDescent="0.3">
      <c r="BP22160" s="131" t="s">
        <v>32703</v>
      </c>
    </row>
    <row r="22161" spans="68:68" x14ac:dyDescent="0.3">
      <c r="BP22161" s="131" t="s">
        <v>32704</v>
      </c>
    </row>
    <row r="22162" spans="68:68" x14ac:dyDescent="0.3">
      <c r="BP22162" s="131" t="s">
        <v>44249</v>
      </c>
    </row>
    <row r="22163" spans="68:68" x14ac:dyDescent="0.3">
      <c r="BP22163" s="131" t="s">
        <v>19493</v>
      </c>
    </row>
    <row r="22164" spans="68:68" x14ac:dyDescent="0.3">
      <c r="BP22164" s="131" t="s">
        <v>32676</v>
      </c>
    </row>
    <row r="22165" spans="68:68" x14ac:dyDescent="0.3">
      <c r="BP22165" s="131" t="s">
        <v>32677</v>
      </c>
    </row>
    <row r="22166" spans="68:68" x14ac:dyDescent="0.3">
      <c r="BP22166" s="131" t="s">
        <v>32678</v>
      </c>
    </row>
    <row r="22167" spans="68:68" x14ac:dyDescent="0.3">
      <c r="BP22167" s="131" t="s">
        <v>32705</v>
      </c>
    </row>
    <row r="22168" spans="68:68" x14ac:dyDescent="0.3">
      <c r="BP22168" s="131" t="s">
        <v>32682</v>
      </c>
    </row>
    <row r="22169" spans="68:68" x14ac:dyDescent="0.3">
      <c r="BP22169" s="131" t="s">
        <v>32683</v>
      </c>
    </row>
    <row r="22170" spans="68:68" x14ac:dyDescent="0.3">
      <c r="BP22170" s="131" t="s">
        <v>32684</v>
      </c>
    </row>
    <row r="22171" spans="68:68" x14ac:dyDescent="0.3">
      <c r="BP22171" s="131" t="s">
        <v>32685</v>
      </c>
    </row>
    <row r="22172" spans="68:68" x14ac:dyDescent="0.3">
      <c r="BP22172" s="131" t="s">
        <v>32686</v>
      </c>
    </row>
    <row r="22173" spans="68:68" x14ac:dyDescent="0.3">
      <c r="BP22173" s="131" t="s">
        <v>32687</v>
      </c>
    </row>
    <row r="22174" spans="68:68" x14ac:dyDescent="0.3">
      <c r="BP22174" s="131" t="s">
        <v>32688</v>
      </c>
    </row>
    <row r="22175" spans="68:68" x14ac:dyDescent="0.3">
      <c r="BP22175" s="131" t="s">
        <v>32689</v>
      </c>
    </row>
    <row r="22176" spans="68:68" x14ac:dyDescent="0.3">
      <c r="BP22176" s="131" t="s">
        <v>32690</v>
      </c>
    </row>
    <row r="22177" spans="68:68" x14ac:dyDescent="0.3">
      <c r="BP22177" s="131" t="s">
        <v>45465</v>
      </c>
    </row>
    <row r="22178" spans="68:68" x14ac:dyDescent="0.3">
      <c r="BP22178" s="131" t="s">
        <v>44580</v>
      </c>
    </row>
    <row r="22179" spans="68:68" x14ac:dyDescent="0.3">
      <c r="BP22179" s="131" t="s">
        <v>32693</v>
      </c>
    </row>
    <row r="22180" spans="68:68" x14ac:dyDescent="0.3">
      <c r="BP22180" s="131" t="s">
        <v>32694</v>
      </c>
    </row>
    <row r="22181" spans="68:68" x14ac:dyDescent="0.3">
      <c r="BP22181" s="131" t="s">
        <v>32695</v>
      </c>
    </row>
    <row r="22182" spans="68:68" x14ac:dyDescent="0.3">
      <c r="BP22182" s="131" t="s">
        <v>32696</v>
      </c>
    </row>
    <row r="22183" spans="68:68" x14ac:dyDescent="0.3">
      <c r="BP22183" s="131" t="s">
        <v>32697</v>
      </c>
    </row>
    <row r="22184" spans="68:68" x14ac:dyDescent="0.3">
      <c r="BP22184" s="131" t="s">
        <v>32698</v>
      </c>
    </row>
    <row r="22185" spans="68:68" x14ac:dyDescent="0.3">
      <c r="BP22185" s="131" t="s">
        <v>32706</v>
      </c>
    </row>
    <row r="22186" spans="68:68" x14ac:dyDescent="0.3">
      <c r="BP22186" s="131" t="s">
        <v>32707</v>
      </c>
    </row>
    <row r="22187" spans="68:68" x14ac:dyDescent="0.3">
      <c r="BP22187" s="131" t="s">
        <v>19493</v>
      </c>
    </row>
    <row r="22188" spans="68:68" x14ac:dyDescent="0.3">
      <c r="BP22188" s="131" t="s">
        <v>20092</v>
      </c>
    </row>
    <row r="22189" spans="68:68" x14ac:dyDescent="0.3">
      <c r="BP22189" s="131" t="s">
        <v>45466</v>
      </c>
    </row>
    <row r="22190" spans="68:68" x14ac:dyDescent="0.3">
      <c r="BP22190" s="131" t="s">
        <v>45324</v>
      </c>
    </row>
    <row r="22191" spans="68:68" x14ac:dyDescent="0.3">
      <c r="BP22191" s="131" t="s">
        <v>44433</v>
      </c>
    </row>
    <row r="22192" spans="68:68" x14ac:dyDescent="0.3">
      <c r="BP22192" s="131" t="s">
        <v>32709</v>
      </c>
    </row>
    <row r="22193" spans="68:68" x14ac:dyDescent="0.3">
      <c r="BP22193" s="131" t="s">
        <v>32710</v>
      </c>
    </row>
    <row r="22194" spans="68:68" x14ac:dyDescent="0.3">
      <c r="BP22194" s="131" t="s">
        <v>41055</v>
      </c>
    </row>
    <row r="22195" spans="68:68" x14ac:dyDescent="0.3">
      <c r="BP22195" s="131" t="s">
        <v>40898</v>
      </c>
    </row>
    <row r="22196" spans="68:68" x14ac:dyDescent="0.3">
      <c r="BP22196" s="131" t="s">
        <v>44434</v>
      </c>
    </row>
    <row r="22197" spans="68:68" x14ac:dyDescent="0.3">
      <c r="BP22197" s="131" t="s">
        <v>45115</v>
      </c>
    </row>
    <row r="22198" spans="68:68" x14ac:dyDescent="0.3">
      <c r="BP22198" s="131" t="s">
        <v>45467</v>
      </c>
    </row>
    <row r="22199" spans="68:68" x14ac:dyDescent="0.3">
      <c r="BP22199" s="131" t="s">
        <v>44551</v>
      </c>
    </row>
    <row r="22200" spans="68:68" x14ac:dyDescent="0.3">
      <c r="BP22200" s="131" t="s">
        <v>32713</v>
      </c>
    </row>
    <row r="22201" spans="68:68" x14ac:dyDescent="0.3">
      <c r="BP22201" s="131" t="s">
        <v>45468</v>
      </c>
    </row>
    <row r="22202" spans="68:68" x14ac:dyDescent="0.3">
      <c r="BP22202" s="131" t="s">
        <v>44518</v>
      </c>
    </row>
    <row r="22203" spans="68:68" x14ac:dyDescent="0.3">
      <c r="BP22203" s="131" t="s">
        <v>45372</v>
      </c>
    </row>
    <row r="22204" spans="68:68" x14ac:dyDescent="0.3">
      <c r="BP22204" s="131" t="s">
        <v>45469</v>
      </c>
    </row>
    <row r="22205" spans="68:68" x14ac:dyDescent="0.3">
      <c r="BP22205" s="131" t="s">
        <v>44534</v>
      </c>
    </row>
    <row r="22206" spans="68:68" x14ac:dyDescent="0.3">
      <c r="BP22206" s="131" t="s">
        <v>44521</v>
      </c>
    </row>
    <row r="22207" spans="68:68" x14ac:dyDescent="0.3">
      <c r="BP22207" s="131" t="s">
        <v>44551</v>
      </c>
    </row>
    <row r="22208" spans="68:68" x14ac:dyDescent="0.3">
      <c r="BP22208" s="131" t="s">
        <v>32716</v>
      </c>
    </row>
    <row r="22209" spans="68:68" x14ac:dyDescent="0.3">
      <c r="BP22209" s="131" t="s">
        <v>45470</v>
      </c>
    </row>
    <row r="22210" spans="68:68" x14ac:dyDescent="0.3">
      <c r="BP22210" s="131" t="s">
        <v>45471</v>
      </c>
    </row>
    <row r="22211" spans="68:68" x14ac:dyDescent="0.3">
      <c r="BP22211" s="131" t="s">
        <v>44518</v>
      </c>
    </row>
    <row r="22212" spans="68:68" x14ac:dyDescent="0.3">
      <c r="BP22212" s="131" t="s">
        <v>45372</v>
      </c>
    </row>
    <row r="22213" spans="68:68" x14ac:dyDescent="0.3">
      <c r="BP22213" s="131" t="s">
        <v>45472</v>
      </c>
    </row>
    <row r="22214" spans="68:68" x14ac:dyDescent="0.3">
      <c r="BP22214" s="131" t="s">
        <v>44581</v>
      </c>
    </row>
    <row r="22215" spans="68:68" x14ac:dyDescent="0.3">
      <c r="BP22215" s="131" t="s">
        <v>45473</v>
      </c>
    </row>
    <row r="22216" spans="68:68" x14ac:dyDescent="0.3">
      <c r="BP22216" s="131" t="s">
        <v>44582</v>
      </c>
    </row>
    <row r="22217" spans="68:68" x14ac:dyDescent="0.3">
      <c r="BP22217" s="131" t="s">
        <v>44521</v>
      </c>
    </row>
    <row r="22218" spans="68:68" x14ac:dyDescent="0.3">
      <c r="BP22218" s="131" t="s">
        <v>44583</v>
      </c>
    </row>
    <row r="22219" spans="68:68" x14ac:dyDescent="0.3">
      <c r="BP22219" s="131" t="s">
        <v>44584</v>
      </c>
    </row>
    <row r="22220" spans="68:68" x14ac:dyDescent="0.3">
      <c r="BP22220" s="131" t="s">
        <v>44585</v>
      </c>
    </row>
    <row r="22221" spans="68:68" x14ac:dyDescent="0.3">
      <c r="BP22221" s="131" t="s">
        <v>44586</v>
      </c>
    </row>
    <row r="22222" spans="68:68" x14ac:dyDescent="0.3">
      <c r="BP22222" s="131" t="s">
        <v>44587</v>
      </c>
    </row>
    <row r="22223" spans="68:68" x14ac:dyDescent="0.3">
      <c r="BP22223" s="131" t="s">
        <v>44588</v>
      </c>
    </row>
    <row r="22224" spans="68:68" x14ac:dyDescent="0.3">
      <c r="BP22224" s="131" t="s">
        <v>44589</v>
      </c>
    </row>
    <row r="22225" spans="68:68" x14ac:dyDescent="0.3">
      <c r="BP22225" s="131" t="s">
        <v>44590</v>
      </c>
    </row>
    <row r="22226" spans="68:68" x14ac:dyDescent="0.3">
      <c r="BP22226" s="131" t="s">
        <v>44591</v>
      </c>
    </row>
    <row r="22227" spans="68:68" x14ac:dyDescent="0.3">
      <c r="BP22227" s="131" t="s">
        <v>44592</v>
      </c>
    </row>
    <row r="22228" spans="68:68" x14ac:dyDescent="0.3">
      <c r="BP22228" s="131" t="s">
        <v>44593</v>
      </c>
    </row>
    <row r="22229" spans="68:68" x14ac:dyDescent="0.3">
      <c r="BP22229" s="131" t="s">
        <v>44244</v>
      </c>
    </row>
    <row r="22230" spans="68:68" x14ac:dyDescent="0.3">
      <c r="BP22230" s="131" t="s">
        <v>44494</v>
      </c>
    </row>
    <row r="22231" spans="68:68" x14ac:dyDescent="0.3">
      <c r="BP22231" s="131" t="s">
        <v>45332</v>
      </c>
    </row>
    <row r="22232" spans="68:68" x14ac:dyDescent="0.3">
      <c r="BP22232" s="131" t="s">
        <v>41056</v>
      </c>
    </row>
    <row r="22233" spans="68:68" x14ac:dyDescent="0.3">
      <c r="BP22233" s="131" t="s">
        <v>41057</v>
      </c>
    </row>
    <row r="22234" spans="68:68" x14ac:dyDescent="0.3">
      <c r="BP22234" s="131" t="s">
        <v>41058</v>
      </c>
    </row>
    <row r="22235" spans="68:68" x14ac:dyDescent="0.3">
      <c r="BP22235" s="131" t="s">
        <v>41059</v>
      </c>
    </row>
    <row r="22236" spans="68:68" x14ac:dyDescent="0.3">
      <c r="BP22236" s="131" t="s">
        <v>41060</v>
      </c>
    </row>
    <row r="22237" spans="68:68" x14ac:dyDescent="0.3">
      <c r="BP22237" s="131" t="s">
        <v>41061</v>
      </c>
    </row>
    <row r="22238" spans="68:68" x14ac:dyDescent="0.3">
      <c r="BP22238" s="131" t="s">
        <v>41062</v>
      </c>
    </row>
    <row r="22240" spans="68:68" x14ac:dyDescent="0.3">
      <c r="BP22240" s="131" t="s">
        <v>31872</v>
      </c>
    </row>
    <row r="22241" spans="68:68" x14ac:dyDescent="0.3">
      <c r="BP22241" s="131" t="s">
        <v>45474</v>
      </c>
    </row>
    <row r="22242" spans="68:68" x14ac:dyDescent="0.3">
      <c r="BP22242" s="131" t="s">
        <v>41063</v>
      </c>
    </row>
    <row r="22243" spans="68:68" x14ac:dyDescent="0.3">
      <c r="BP22243" s="131" t="s">
        <v>41064</v>
      </c>
    </row>
    <row r="22244" spans="68:68" x14ac:dyDescent="0.3">
      <c r="BP22244" s="131" t="s">
        <v>37282</v>
      </c>
    </row>
    <row r="22246" spans="68:68" x14ac:dyDescent="0.3">
      <c r="BP22246" s="131" t="s">
        <v>32744</v>
      </c>
    </row>
    <row r="22247" spans="68:68" x14ac:dyDescent="0.3">
      <c r="BP22247" s="131" t="s">
        <v>41065</v>
      </c>
    </row>
    <row r="22248" spans="68:68" x14ac:dyDescent="0.3">
      <c r="BP22248" s="131" t="s">
        <v>41066</v>
      </c>
    </row>
    <row r="22250" spans="68:68" x14ac:dyDescent="0.3">
      <c r="BP22250" s="131" t="s">
        <v>45475</v>
      </c>
    </row>
    <row r="22251" spans="68:68" x14ac:dyDescent="0.3">
      <c r="BP22251" s="131" t="s">
        <v>41067</v>
      </c>
    </row>
    <row r="22252" spans="68:68" x14ac:dyDescent="0.3">
      <c r="BP22252" s="131" t="s">
        <v>41068</v>
      </c>
    </row>
    <row r="22253" spans="68:68" x14ac:dyDescent="0.3">
      <c r="BP22253" s="131" t="s">
        <v>37282</v>
      </c>
    </row>
    <row r="22255" spans="68:68" x14ac:dyDescent="0.3">
      <c r="BP22255" s="131" t="s">
        <v>32750</v>
      </c>
    </row>
    <row r="22256" spans="68:68" x14ac:dyDescent="0.3">
      <c r="BP22256" s="131" t="s">
        <v>41069</v>
      </c>
    </row>
    <row r="22257" spans="68:68" x14ac:dyDescent="0.3">
      <c r="BP22257" s="131" t="s">
        <v>41070</v>
      </c>
    </row>
    <row r="22259" spans="68:68" x14ac:dyDescent="0.3">
      <c r="BP22259" s="131" t="s">
        <v>45476</v>
      </c>
    </row>
    <row r="22260" spans="68:68" x14ac:dyDescent="0.3">
      <c r="BP22260" s="131" t="s">
        <v>41071</v>
      </c>
    </row>
    <row r="22261" spans="68:68" x14ac:dyDescent="0.3">
      <c r="BP22261" s="131" t="s">
        <v>41064</v>
      </c>
    </row>
    <row r="22262" spans="68:68" x14ac:dyDescent="0.3">
      <c r="BP22262" s="131" t="s">
        <v>37282</v>
      </c>
    </row>
    <row r="22264" spans="68:68" x14ac:dyDescent="0.3">
      <c r="BP22264" s="131" t="s">
        <v>32755</v>
      </c>
    </row>
    <row r="22265" spans="68:68" x14ac:dyDescent="0.3">
      <c r="BP22265" s="131" t="s">
        <v>41069</v>
      </c>
    </row>
    <row r="22266" spans="68:68" x14ac:dyDescent="0.3">
      <c r="BP22266" s="131" t="s">
        <v>41072</v>
      </c>
    </row>
    <row r="22268" spans="68:68" x14ac:dyDescent="0.3">
      <c r="BP22268" s="131" t="s">
        <v>45477</v>
      </c>
    </row>
    <row r="22269" spans="68:68" x14ac:dyDescent="0.3">
      <c r="BP22269" s="131" t="s">
        <v>41073</v>
      </c>
    </row>
    <row r="22270" spans="68:68" x14ac:dyDescent="0.3">
      <c r="BP22270" s="131" t="s">
        <v>41074</v>
      </c>
    </row>
    <row r="22271" spans="68:68" x14ac:dyDescent="0.3">
      <c r="BP22271" s="131" t="s">
        <v>41068</v>
      </c>
    </row>
    <row r="22272" spans="68:68" x14ac:dyDescent="0.3">
      <c r="BP22272" s="131" t="s">
        <v>37282</v>
      </c>
    </row>
    <row r="22274" spans="68:68" x14ac:dyDescent="0.3">
      <c r="BP22274" s="131" t="s">
        <v>32760</v>
      </c>
    </row>
    <row r="22275" spans="68:68" x14ac:dyDescent="0.3">
      <c r="BP22275" s="131" t="s">
        <v>41069</v>
      </c>
    </row>
    <row r="22276" spans="68:68" x14ac:dyDescent="0.3">
      <c r="BP22276" s="131" t="s">
        <v>41075</v>
      </c>
    </row>
    <row r="22278" spans="68:68" x14ac:dyDescent="0.3">
      <c r="BP22278" s="131" t="s">
        <v>45477</v>
      </c>
    </row>
    <row r="22279" spans="68:68" x14ac:dyDescent="0.3">
      <c r="BP22279" s="131" t="s">
        <v>41073</v>
      </c>
    </row>
    <row r="22280" spans="68:68" x14ac:dyDescent="0.3">
      <c r="BP22280" s="131" t="s">
        <v>41076</v>
      </c>
    </row>
    <row r="22281" spans="68:68" x14ac:dyDescent="0.3">
      <c r="BP22281" s="131" t="s">
        <v>41068</v>
      </c>
    </row>
    <row r="22282" spans="68:68" x14ac:dyDescent="0.3">
      <c r="BP22282" s="131" t="s">
        <v>37282</v>
      </c>
    </row>
    <row r="22283" spans="68:68" x14ac:dyDescent="0.3">
      <c r="BP22283" s="131" t="s">
        <v>44494</v>
      </c>
    </row>
    <row r="22284" spans="68:68" x14ac:dyDescent="0.3">
      <c r="BP22284" s="131" t="s">
        <v>44495</v>
      </c>
    </row>
    <row r="22285" spans="68:68" x14ac:dyDescent="0.3">
      <c r="BP22285" s="131" t="s">
        <v>42082</v>
      </c>
    </row>
    <row r="22286" spans="68:68" x14ac:dyDescent="0.3">
      <c r="BP22286" s="131" t="s">
        <v>32763</v>
      </c>
    </row>
    <row r="22287" spans="68:68" x14ac:dyDescent="0.3">
      <c r="BP22287" s="131" t="s">
        <v>32764</v>
      </c>
    </row>
    <row r="22288" spans="68:68" x14ac:dyDescent="0.3">
      <c r="BP22288" s="131" t="s">
        <v>30395</v>
      </c>
    </row>
    <row r="22289" spans="68:68" x14ac:dyDescent="0.3">
      <c r="BP22289" s="131" t="s">
        <v>32765</v>
      </c>
    </row>
    <row r="22290" spans="68:68" x14ac:dyDescent="0.3">
      <c r="BP22290" s="131" t="s">
        <v>32766</v>
      </c>
    </row>
    <row r="22291" spans="68:68" x14ac:dyDescent="0.3">
      <c r="BP22291" s="131" t="s">
        <v>32767</v>
      </c>
    </row>
    <row r="22292" spans="68:68" x14ac:dyDescent="0.3">
      <c r="BP22292" s="131" t="s">
        <v>32768</v>
      </c>
    </row>
    <row r="22293" spans="68:68" x14ac:dyDescent="0.3">
      <c r="BP22293" s="131" t="s">
        <v>32769</v>
      </c>
    </row>
    <row r="22294" spans="68:68" x14ac:dyDescent="0.3">
      <c r="BP22294" s="131" t="s">
        <v>32770</v>
      </c>
    </row>
    <row r="22295" spans="68:68" x14ac:dyDescent="0.3">
      <c r="BP22295" s="131" t="s">
        <v>41077</v>
      </c>
    </row>
    <row r="22296" spans="68:68" x14ac:dyDescent="0.3">
      <c r="BP22296" s="131" t="s">
        <v>19298</v>
      </c>
    </row>
    <row r="22297" spans="68:68" x14ac:dyDescent="0.3">
      <c r="BP22297" s="131" t="s">
        <v>19652</v>
      </c>
    </row>
    <row r="22298" spans="68:68" x14ac:dyDescent="0.3">
      <c r="BP22298" s="131" t="s">
        <v>19299</v>
      </c>
    </row>
    <row r="22299" spans="68:68" x14ac:dyDescent="0.3">
      <c r="BP22299" s="131" t="s">
        <v>37267</v>
      </c>
    </row>
    <row r="22300" spans="68:68" x14ac:dyDescent="0.3">
      <c r="BP22300" s="131" t="s">
        <v>37941</v>
      </c>
    </row>
    <row r="22304" spans="68:68" x14ac:dyDescent="0.3">
      <c r="BP22304" s="131" t="s">
        <v>43548</v>
      </c>
    </row>
    <row r="22305" spans="68:68" x14ac:dyDescent="0.3">
      <c r="BP22305" s="131" t="s">
        <v>42070</v>
      </c>
    </row>
    <row r="22306" spans="68:68" x14ac:dyDescent="0.3">
      <c r="BP22306" s="131" t="s">
        <v>20271</v>
      </c>
    </row>
    <row r="22307" spans="68:68" x14ac:dyDescent="0.3">
      <c r="BP22307" s="131" t="s">
        <v>32773</v>
      </c>
    </row>
    <row r="22308" spans="68:68" x14ac:dyDescent="0.3">
      <c r="BP22308" s="131" t="s">
        <v>19493</v>
      </c>
    </row>
    <row r="22309" spans="68:68" x14ac:dyDescent="0.3">
      <c r="BP22309" s="131" t="s">
        <v>19617</v>
      </c>
    </row>
    <row r="22310" spans="68:68" x14ac:dyDescent="0.3">
      <c r="BP22310" s="131" t="s">
        <v>44594</v>
      </c>
    </row>
    <row r="22311" spans="68:68" x14ac:dyDescent="0.3">
      <c r="BP22311" s="131" t="s">
        <v>32775</v>
      </c>
    </row>
    <row r="22312" spans="68:68" x14ac:dyDescent="0.3">
      <c r="BP22312" s="131" t="s">
        <v>32776</v>
      </c>
    </row>
    <row r="22313" spans="68:68" x14ac:dyDescent="0.3">
      <c r="BP22313" s="131" t="s">
        <v>19493</v>
      </c>
    </row>
    <row r="22314" spans="68:68" x14ac:dyDescent="0.3">
      <c r="BP22314" s="131" t="s">
        <v>32777</v>
      </c>
    </row>
    <row r="22315" spans="68:68" x14ac:dyDescent="0.3">
      <c r="BP22315" s="131" t="s">
        <v>32778</v>
      </c>
    </row>
    <row r="22316" spans="68:68" x14ac:dyDescent="0.3">
      <c r="BP22316" s="131" t="s">
        <v>19493</v>
      </c>
    </row>
    <row r="22317" spans="68:68" x14ac:dyDescent="0.3">
      <c r="BP22317" s="131" t="s">
        <v>44595</v>
      </c>
    </row>
    <row r="22318" spans="68:68" x14ac:dyDescent="0.3">
      <c r="BP22318" s="131" t="s">
        <v>32780</v>
      </c>
    </row>
    <row r="22319" spans="68:68" x14ac:dyDescent="0.3">
      <c r="BP22319" s="131" t="s">
        <v>32781</v>
      </c>
    </row>
    <row r="22320" spans="68:68" x14ac:dyDescent="0.3">
      <c r="BP22320" s="131" t="s">
        <v>32782</v>
      </c>
    </row>
    <row r="22321" spans="68:68" x14ac:dyDescent="0.3">
      <c r="BP22321" s="131" t="s">
        <v>19493</v>
      </c>
    </row>
    <row r="22322" spans="68:68" x14ac:dyDescent="0.3">
      <c r="BP22322" s="131" t="s">
        <v>32783</v>
      </c>
    </row>
    <row r="22323" spans="68:68" x14ac:dyDescent="0.3">
      <c r="BP22323" s="131" t="s">
        <v>32784</v>
      </c>
    </row>
    <row r="22324" spans="68:68" x14ac:dyDescent="0.3">
      <c r="BP22324" s="131" t="s">
        <v>32785</v>
      </c>
    </row>
    <row r="22325" spans="68:68" x14ac:dyDescent="0.3">
      <c r="BP22325" s="131" t="s">
        <v>19493</v>
      </c>
    </row>
    <row r="22326" spans="68:68" x14ac:dyDescent="0.3">
      <c r="BP22326" s="131" t="s">
        <v>20092</v>
      </c>
    </row>
    <row r="22327" spans="68:68" x14ac:dyDescent="0.3">
      <c r="BP22327" s="131" t="s">
        <v>45478</v>
      </c>
    </row>
    <row r="22328" spans="68:68" x14ac:dyDescent="0.3">
      <c r="BP22328" s="131" t="s">
        <v>45324</v>
      </c>
    </row>
    <row r="22329" spans="68:68" x14ac:dyDescent="0.3">
      <c r="BP22329" s="131" t="s">
        <v>44433</v>
      </c>
    </row>
    <row r="22330" spans="68:68" x14ac:dyDescent="0.3">
      <c r="BP22330" s="131" t="s">
        <v>32787</v>
      </c>
    </row>
    <row r="22331" spans="68:68" x14ac:dyDescent="0.3">
      <c r="BP22331" s="131" t="s">
        <v>32710</v>
      </c>
    </row>
    <row r="22332" spans="68:68" x14ac:dyDescent="0.3">
      <c r="BP22332" s="131" t="s">
        <v>41078</v>
      </c>
    </row>
    <row r="22333" spans="68:68" x14ac:dyDescent="0.3">
      <c r="BP22333" s="131" t="s">
        <v>41079</v>
      </c>
    </row>
    <row r="22334" spans="68:68" x14ac:dyDescent="0.3">
      <c r="BP22334" s="131" t="s">
        <v>40898</v>
      </c>
    </row>
    <row r="22335" spans="68:68" x14ac:dyDescent="0.3">
      <c r="BP22335" s="131" t="s">
        <v>44434</v>
      </c>
    </row>
    <row r="22336" spans="68:68" x14ac:dyDescent="0.3">
      <c r="BP22336" s="131" t="s">
        <v>45479</v>
      </c>
    </row>
    <row r="22337" spans="68:68" x14ac:dyDescent="0.3">
      <c r="BP22337" s="131" t="s">
        <v>44596</v>
      </c>
    </row>
    <row r="22338" spans="68:68" x14ac:dyDescent="0.3">
      <c r="BP22338" s="131" t="s">
        <v>45480</v>
      </c>
    </row>
    <row r="22339" spans="68:68" x14ac:dyDescent="0.3">
      <c r="BP22339" s="131" t="s">
        <v>32793</v>
      </c>
    </row>
    <row r="22340" spans="68:68" x14ac:dyDescent="0.3">
      <c r="BP22340" s="131" t="s">
        <v>45481</v>
      </c>
    </row>
    <row r="22341" spans="68:68" x14ac:dyDescent="0.3">
      <c r="BP22341" s="131" t="s">
        <v>45482</v>
      </c>
    </row>
    <row r="22342" spans="68:68" x14ac:dyDescent="0.3">
      <c r="BP22342" s="131" t="s">
        <v>45483</v>
      </c>
    </row>
    <row r="22343" spans="68:68" x14ac:dyDescent="0.3">
      <c r="BP22343" s="131" t="s">
        <v>45484</v>
      </c>
    </row>
    <row r="22344" spans="68:68" x14ac:dyDescent="0.3">
      <c r="BP22344" s="131" t="s">
        <v>45485</v>
      </c>
    </row>
    <row r="22345" spans="68:68" x14ac:dyDescent="0.3">
      <c r="BP22345" s="131" t="s">
        <v>44597</v>
      </c>
    </row>
    <row r="22346" spans="68:68" x14ac:dyDescent="0.3">
      <c r="BP22346" s="131" t="s">
        <v>44598</v>
      </c>
    </row>
    <row r="22347" spans="68:68" x14ac:dyDescent="0.3">
      <c r="BP22347" s="131" t="s">
        <v>44513</v>
      </c>
    </row>
    <row r="22348" spans="68:68" x14ac:dyDescent="0.3">
      <c r="BP22348" s="131" t="s">
        <v>44494</v>
      </c>
    </row>
    <row r="22349" spans="68:68" x14ac:dyDescent="0.3">
      <c r="BP22349" s="131" t="s">
        <v>45332</v>
      </c>
    </row>
    <row r="22350" spans="68:68" x14ac:dyDescent="0.3">
      <c r="BP22350" s="131" t="s">
        <v>41080</v>
      </c>
    </row>
    <row r="22352" spans="68:68" x14ac:dyDescent="0.3">
      <c r="BP22352" s="131" t="s">
        <v>31872</v>
      </c>
    </row>
    <row r="22353" spans="68:68" x14ac:dyDescent="0.3">
      <c r="BP22353" s="131" t="s">
        <v>41081</v>
      </c>
    </row>
    <row r="22354" spans="68:68" x14ac:dyDescent="0.3">
      <c r="BP22354" s="131" t="s">
        <v>37282</v>
      </c>
    </row>
    <row r="22355" spans="68:68" x14ac:dyDescent="0.3">
      <c r="BP22355" s="131" t="s">
        <v>32803</v>
      </c>
    </row>
    <row r="22356" spans="68:68" x14ac:dyDescent="0.3">
      <c r="BP22356" s="131" t="s">
        <v>41082</v>
      </c>
    </row>
    <row r="22357" spans="68:68" x14ac:dyDescent="0.3">
      <c r="BP22357" s="131" t="s">
        <v>41083</v>
      </c>
    </row>
    <row r="22358" spans="68:68" x14ac:dyDescent="0.3">
      <c r="BP22358" s="131" t="s">
        <v>37282</v>
      </c>
    </row>
    <row r="22359" spans="68:68" x14ac:dyDescent="0.3">
      <c r="BP22359" s="131" t="s">
        <v>44494</v>
      </c>
    </row>
    <row r="22360" spans="68:68" x14ac:dyDescent="0.3">
      <c r="BP22360" s="131" t="s">
        <v>44495</v>
      </c>
    </row>
    <row r="22361" spans="68:68" x14ac:dyDescent="0.3">
      <c r="BP22361" s="131" t="s">
        <v>42082</v>
      </c>
    </row>
    <row r="22362" spans="68:68" x14ac:dyDescent="0.3">
      <c r="BP22362" s="131" t="s">
        <v>32806</v>
      </c>
    </row>
    <row r="22363" spans="68:68" x14ac:dyDescent="0.3">
      <c r="BP22363" s="131" t="s">
        <v>30395</v>
      </c>
    </row>
    <row r="22364" spans="68:68" x14ac:dyDescent="0.3">
      <c r="BP22364" s="131" t="s">
        <v>32807</v>
      </c>
    </row>
    <row r="22365" spans="68:68" x14ac:dyDescent="0.3">
      <c r="BP22365" s="131" t="s">
        <v>32808</v>
      </c>
    </row>
    <row r="22366" spans="68:68" x14ac:dyDescent="0.3">
      <c r="BP22366" s="131" t="s">
        <v>32809</v>
      </c>
    </row>
    <row r="22367" spans="68:68" x14ac:dyDescent="0.3">
      <c r="BP22367" s="131" t="s">
        <v>32810</v>
      </c>
    </row>
    <row r="22368" spans="68:68" x14ac:dyDescent="0.3">
      <c r="BP22368" s="131" t="s">
        <v>32811</v>
      </c>
    </row>
    <row r="22369" spans="68:68" x14ac:dyDescent="0.3">
      <c r="BP22369" s="131" t="s">
        <v>41084</v>
      </c>
    </row>
    <row r="22370" spans="68:68" x14ac:dyDescent="0.3">
      <c r="BP22370" s="131" t="s">
        <v>37504</v>
      </c>
    </row>
    <row r="22371" spans="68:68" x14ac:dyDescent="0.3">
      <c r="BP22371" s="131" t="s">
        <v>19925</v>
      </c>
    </row>
    <row r="22372" spans="68:68" x14ac:dyDescent="0.3">
      <c r="BP22372" s="131" t="s">
        <v>32813</v>
      </c>
    </row>
    <row r="22373" spans="68:68" x14ac:dyDescent="0.3">
      <c r="BP22373" s="131" t="s">
        <v>32814</v>
      </c>
    </row>
    <row r="22374" spans="68:68" x14ac:dyDescent="0.3">
      <c r="BP22374" s="131" t="s">
        <v>41085</v>
      </c>
    </row>
    <row r="22375" spans="68:68" x14ac:dyDescent="0.3">
      <c r="BP22375" s="131" t="s">
        <v>37959</v>
      </c>
    </row>
    <row r="22376" spans="68:68" x14ac:dyDescent="0.3">
      <c r="BP22376" s="131" t="s">
        <v>37504</v>
      </c>
    </row>
    <row r="22377" spans="68:68" x14ac:dyDescent="0.3">
      <c r="BP22377" s="131" t="s">
        <v>19652</v>
      </c>
    </row>
    <row r="22378" spans="68:68" x14ac:dyDescent="0.3">
      <c r="BP22378" s="131" t="s">
        <v>19299</v>
      </c>
    </row>
    <row r="22379" spans="68:68" x14ac:dyDescent="0.3">
      <c r="BP22379" s="131" t="s">
        <v>37267</v>
      </c>
    </row>
    <row r="22380" spans="68:68" x14ac:dyDescent="0.3">
      <c r="BP22380" s="131" t="s">
        <v>37308</v>
      </c>
    </row>
    <row r="22382" spans="68:68" x14ac:dyDescent="0.3">
      <c r="BP22382" s="131" t="s">
        <v>42070</v>
      </c>
    </row>
    <row r="22383" spans="68:68" x14ac:dyDescent="0.3">
      <c r="BP22383" s="131" t="s">
        <v>20271</v>
      </c>
    </row>
    <row r="22384" spans="68:68" x14ac:dyDescent="0.3">
      <c r="BP22384" s="131" t="s">
        <v>32816</v>
      </c>
    </row>
    <row r="22385" spans="68:68" x14ac:dyDescent="0.3">
      <c r="BP22385" s="131" t="s">
        <v>32817</v>
      </c>
    </row>
    <row r="22386" spans="68:68" x14ac:dyDescent="0.3">
      <c r="BP22386" s="131" t="s">
        <v>19493</v>
      </c>
    </row>
    <row r="22387" spans="68:68" x14ac:dyDescent="0.3">
      <c r="BP22387" s="131" t="s">
        <v>19617</v>
      </c>
    </row>
    <row r="22388" spans="68:68" x14ac:dyDescent="0.3">
      <c r="BP22388" s="131" t="s">
        <v>32818</v>
      </c>
    </row>
    <row r="22389" spans="68:68" x14ac:dyDescent="0.3">
      <c r="BP22389" s="131" t="s">
        <v>32819</v>
      </c>
    </row>
    <row r="22390" spans="68:68" x14ac:dyDescent="0.3">
      <c r="BP22390" s="131" t="s">
        <v>32820</v>
      </c>
    </row>
    <row r="22391" spans="68:68" x14ac:dyDescent="0.3">
      <c r="BP22391" s="131" t="s">
        <v>19493</v>
      </c>
    </row>
    <row r="22392" spans="68:68" x14ac:dyDescent="0.3">
      <c r="BP22392" s="131" t="s">
        <v>32821</v>
      </c>
    </row>
    <row r="22393" spans="68:68" x14ac:dyDescent="0.3">
      <c r="BP22393" s="131" t="s">
        <v>32822</v>
      </c>
    </row>
    <row r="22394" spans="68:68" x14ac:dyDescent="0.3">
      <c r="BP22394" s="131" t="s">
        <v>19493</v>
      </c>
    </row>
    <row r="22395" spans="68:68" x14ac:dyDescent="0.3">
      <c r="BP22395" s="131" t="s">
        <v>32823</v>
      </c>
    </row>
    <row r="22396" spans="68:68" x14ac:dyDescent="0.3">
      <c r="BP22396" s="131" t="s">
        <v>32824</v>
      </c>
    </row>
    <row r="22397" spans="68:68" x14ac:dyDescent="0.3">
      <c r="BP22397" s="131" t="s">
        <v>32825</v>
      </c>
    </row>
    <row r="22398" spans="68:68" x14ac:dyDescent="0.3">
      <c r="BP22398" s="131" t="s">
        <v>19493</v>
      </c>
    </row>
    <row r="22399" spans="68:68" x14ac:dyDescent="0.3">
      <c r="BP22399" s="131" t="s">
        <v>32826</v>
      </c>
    </row>
    <row r="22400" spans="68:68" x14ac:dyDescent="0.3">
      <c r="BP22400" s="131" t="s">
        <v>32827</v>
      </c>
    </row>
    <row r="22401" spans="68:68" x14ac:dyDescent="0.3">
      <c r="BP22401" s="131" t="s">
        <v>19493</v>
      </c>
    </row>
    <row r="22402" spans="68:68" x14ac:dyDescent="0.3">
      <c r="BP22402" s="131" t="s">
        <v>19493</v>
      </c>
    </row>
    <row r="22403" spans="68:68" x14ac:dyDescent="0.3">
      <c r="BP22403" s="131" t="s">
        <v>20273</v>
      </c>
    </row>
    <row r="22404" spans="68:68" x14ac:dyDescent="0.3">
      <c r="BP22404" s="131" t="s">
        <v>43549</v>
      </c>
    </row>
    <row r="22405" spans="68:68" x14ac:dyDescent="0.3">
      <c r="BP22405" s="131" t="s">
        <v>19493</v>
      </c>
    </row>
    <row r="22406" spans="68:68" x14ac:dyDescent="0.3">
      <c r="BP22406" s="131" t="s">
        <v>20092</v>
      </c>
    </row>
    <row r="22407" spans="68:68" x14ac:dyDescent="0.3">
      <c r="BP22407" s="131" t="s">
        <v>41086</v>
      </c>
    </row>
    <row r="22408" spans="68:68" x14ac:dyDescent="0.3">
      <c r="BP22408" s="131" t="s">
        <v>45486</v>
      </c>
    </row>
    <row r="22409" spans="68:68" x14ac:dyDescent="0.3">
      <c r="BP22409" s="131" t="s">
        <v>45037</v>
      </c>
    </row>
    <row r="22410" spans="68:68" x14ac:dyDescent="0.3">
      <c r="BP22410" s="131" t="s">
        <v>44433</v>
      </c>
    </row>
    <row r="22411" spans="68:68" x14ac:dyDescent="0.3">
      <c r="BP22411" s="131" t="s">
        <v>32831</v>
      </c>
    </row>
    <row r="22412" spans="68:68" x14ac:dyDescent="0.3">
      <c r="BP22412" s="131" t="s">
        <v>30751</v>
      </c>
    </row>
    <row r="22413" spans="68:68" x14ac:dyDescent="0.3">
      <c r="BP22413" s="131" t="s">
        <v>41087</v>
      </c>
    </row>
    <row r="22414" spans="68:68" x14ac:dyDescent="0.3">
      <c r="BP22414" s="131" t="s">
        <v>40465</v>
      </c>
    </row>
    <row r="22415" spans="68:68" x14ac:dyDescent="0.3">
      <c r="BP22415" s="131" t="s">
        <v>44434</v>
      </c>
    </row>
    <row r="22416" spans="68:68" x14ac:dyDescent="0.3">
      <c r="BP22416" s="131" t="s">
        <v>45115</v>
      </c>
    </row>
    <row r="22417" spans="68:68" x14ac:dyDescent="0.3">
      <c r="BP22417" s="131" t="s">
        <v>45487</v>
      </c>
    </row>
    <row r="22418" spans="68:68" x14ac:dyDescent="0.3">
      <c r="BP22418" s="131" t="s">
        <v>45488</v>
      </c>
    </row>
    <row r="22419" spans="68:68" x14ac:dyDescent="0.3">
      <c r="BP22419" s="131" t="s">
        <v>44244</v>
      </c>
    </row>
    <row r="22420" spans="68:68" x14ac:dyDescent="0.3">
      <c r="BP22420" s="131" t="s">
        <v>44297</v>
      </c>
    </row>
    <row r="22421" spans="68:68" x14ac:dyDescent="0.3">
      <c r="BP22421" s="131" t="s">
        <v>45252</v>
      </c>
    </row>
    <row r="22422" spans="68:68" x14ac:dyDescent="0.3">
      <c r="BP22422" s="131" t="s">
        <v>32835</v>
      </c>
    </row>
    <row r="22423" spans="68:68" x14ac:dyDescent="0.3">
      <c r="BP22423" s="131" t="s">
        <v>41088</v>
      </c>
    </row>
    <row r="22425" spans="68:68" x14ac:dyDescent="0.3">
      <c r="BP22425" s="131" t="s">
        <v>41089</v>
      </c>
    </row>
    <row r="22426" spans="68:68" x14ac:dyDescent="0.3">
      <c r="BP22426" s="131" t="s">
        <v>41090</v>
      </c>
    </row>
    <row r="22427" spans="68:68" x14ac:dyDescent="0.3">
      <c r="BP22427" s="131" t="s">
        <v>41091</v>
      </c>
    </row>
    <row r="22428" spans="68:68" x14ac:dyDescent="0.3">
      <c r="BP22428" s="131" t="s">
        <v>41092</v>
      </c>
    </row>
    <row r="22429" spans="68:68" x14ac:dyDescent="0.3">
      <c r="BP22429" s="131" t="s">
        <v>40519</v>
      </c>
    </row>
    <row r="22430" spans="68:68" x14ac:dyDescent="0.3">
      <c r="BP22430" s="131" t="s">
        <v>44297</v>
      </c>
    </row>
    <row r="22431" spans="68:68" x14ac:dyDescent="0.3">
      <c r="BP22431" s="131" t="s">
        <v>44298</v>
      </c>
    </row>
    <row r="22432" spans="68:68" x14ac:dyDescent="0.3">
      <c r="BP22432" s="131" t="s">
        <v>42082</v>
      </c>
    </row>
    <row r="22433" spans="68:68" x14ac:dyDescent="0.3">
      <c r="BP22433" s="131" t="s">
        <v>32841</v>
      </c>
    </row>
    <row r="22434" spans="68:68" x14ac:dyDescent="0.3">
      <c r="BP22434" s="131" t="s">
        <v>30395</v>
      </c>
    </row>
    <row r="22435" spans="68:68" x14ac:dyDescent="0.3">
      <c r="BP22435" s="131" t="s">
        <v>32842</v>
      </c>
    </row>
    <row r="22436" spans="68:68" x14ac:dyDescent="0.3">
      <c r="BP22436" s="131" t="s">
        <v>32843</v>
      </c>
    </row>
    <row r="22437" spans="68:68" x14ac:dyDescent="0.3">
      <c r="BP22437" s="131" t="s">
        <v>41093</v>
      </c>
    </row>
    <row r="22438" spans="68:68" x14ac:dyDescent="0.3">
      <c r="BP22438" s="131" t="s">
        <v>32845</v>
      </c>
    </row>
    <row r="22439" spans="68:68" x14ac:dyDescent="0.3">
      <c r="BP22439" s="131" t="s">
        <v>41094</v>
      </c>
    </row>
    <row r="22440" spans="68:68" x14ac:dyDescent="0.3">
      <c r="BP22440" s="131" t="s">
        <v>41095</v>
      </c>
    </row>
    <row r="22441" spans="68:68" x14ac:dyDescent="0.3">
      <c r="BP22441" s="131" t="s">
        <v>32848</v>
      </c>
    </row>
    <row r="22442" spans="68:68" x14ac:dyDescent="0.3">
      <c r="BP22442" s="131" t="s">
        <v>41096</v>
      </c>
    </row>
    <row r="22443" spans="68:68" x14ac:dyDescent="0.3">
      <c r="BP22443" s="131" t="s">
        <v>37282</v>
      </c>
    </row>
    <row r="22444" spans="68:68" x14ac:dyDescent="0.3">
      <c r="BP22444" s="131" t="s">
        <v>37433</v>
      </c>
    </row>
    <row r="22445" spans="68:68" x14ac:dyDescent="0.3">
      <c r="BP22445" s="131" t="s">
        <v>19299</v>
      </c>
    </row>
    <row r="22446" spans="68:68" x14ac:dyDescent="0.3">
      <c r="BP22446" s="131" t="s">
        <v>37267</v>
      </c>
    </row>
    <row r="22447" spans="68:68" x14ac:dyDescent="0.3">
      <c r="BP22447" s="131" t="s">
        <v>37941</v>
      </c>
    </row>
    <row r="22450" spans="68:68" x14ac:dyDescent="0.3">
      <c r="BP22450" s="131" t="s">
        <v>42070</v>
      </c>
    </row>
    <row r="22451" spans="68:68" x14ac:dyDescent="0.3">
      <c r="BP22451" s="131" t="s">
        <v>20271</v>
      </c>
    </row>
    <row r="22452" spans="68:68" x14ac:dyDescent="0.3">
      <c r="BP22452" s="131" t="s">
        <v>32850</v>
      </c>
    </row>
    <row r="22453" spans="68:68" x14ac:dyDescent="0.3">
      <c r="BP22453" s="131" t="s">
        <v>19493</v>
      </c>
    </row>
    <row r="22454" spans="68:68" x14ac:dyDescent="0.3">
      <c r="BP22454" s="131" t="s">
        <v>19617</v>
      </c>
    </row>
    <row r="22455" spans="68:68" x14ac:dyDescent="0.3">
      <c r="BP22455" s="131" t="s">
        <v>32851</v>
      </c>
    </row>
    <row r="22456" spans="68:68" x14ac:dyDescent="0.3">
      <c r="BP22456" s="131" t="s">
        <v>32852</v>
      </c>
    </row>
    <row r="22457" spans="68:68" x14ac:dyDescent="0.3">
      <c r="BP22457" s="131" t="s">
        <v>32853</v>
      </c>
    </row>
    <row r="22458" spans="68:68" x14ac:dyDescent="0.3">
      <c r="BP22458" s="131" t="s">
        <v>32854</v>
      </c>
    </row>
    <row r="22459" spans="68:68" x14ac:dyDescent="0.3">
      <c r="BP22459" s="131" t="s">
        <v>32855</v>
      </c>
    </row>
    <row r="22460" spans="68:68" x14ac:dyDescent="0.3">
      <c r="BP22460" s="131" t="s">
        <v>32856</v>
      </c>
    </row>
    <row r="22461" spans="68:68" x14ac:dyDescent="0.3">
      <c r="BP22461" s="131" t="s">
        <v>19493</v>
      </c>
    </row>
    <row r="22462" spans="68:68" x14ac:dyDescent="0.3">
      <c r="BP22462" s="131" t="s">
        <v>20273</v>
      </c>
    </row>
    <row r="22463" spans="68:68" x14ac:dyDescent="0.3">
      <c r="BP22463" s="131" t="s">
        <v>32857</v>
      </c>
    </row>
    <row r="22464" spans="68:68" x14ac:dyDescent="0.3">
      <c r="BP22464" s="131" t="s">
        <v>44599</v>
      </c>
    </row>
    <row r="22465" spans="68:68" x14ac:dyDescent="0.3">
      <c r="BP22465" s="131" t="s">
        <v>19493</v>
      </c>
    </row>
    <row r="22466" spans="68:68" x14ac:dyDescent="0.3">
      <c r="BP22466" s="131" t="s">
        <v>20092</v>
      </c>
    </row>
    <row r="22467" spans="68:68" x14ac:dyDescent="0.3">
      <c r="BP22467" s="131" t="s">
        <v>32859</v>
      </c>
    </row>
    <row r="22468" spans="68:68" x14ac:dyDescent="0.3">
      <c r="BP22468" s="131" t="s">
        <v>45486</v>
      </c>
    </row>
    <row r="22469" spans="68:68" x14ac:dyDescent="0.3">
      <c r="BP22469" s="131" t="s">
        <v>45037</v>
      </c>
    </row>
    <row r="22470" spans="68:68" x14ac:dyDescent="0.3">
      <c r="BP22470" s="131" t="s">
        <v>44433</v>
      </c>
    </row>
    <row r="22471" spans="68:68" x14ac:dyDescent="0.3">
      <c r="BP22471" s="131" t="s">
        <v>32831</v>
      </c>
    </row>
    <row r="22472" spans="68:68" x14ac:dyDescent="0.3">
      <c r="BP22472" s="131" t="s">
        <v>30751</v>
      </c>
    </row>
    <row r="22473" spans="68:68" x14ac:dyDescent="0.3">
      <c r="BP22473" s="131" t="s">
        <v>41097</v>
      </c>
    </row>
    <row r="22474" spans="68:68" x14ac:dyDescent="0.3">
      <c r="BP22474" s="131" t="s">
        <v>41098</v>
      </c>
    </row>
    <row r="22475" spans="68:68" x14ac:dyDescent="0.3">
      <c r="BP22475" s="131" t="s">
        <v>40465</v>
      </c>
    </row>
    <row r="22476" spans="68:68" x14ac:dyDescent="0.3">
      <c r="BP22476" s="131" t="s">
        <v>44434</v>
      </c>
    </row>
    <row r="22477" spans="68:68" x14ac:dyDescent="0.3">
      <c r="BP22477" s="131" t="s">
        <v>45115</v>
      </c>
    </row>
    <row r="22478" spans="68:68" x14ac:dyDescent="0.3">
      <c r="BP22478" s="131" t="s">
        <v>45489</v>
      </c>
    </row>
    <row r="22479" spans="68:68" x14ac:dyDescent="0.3">
      <c r="BP22479" s="131" t="s">
        <v>45490</v>
      </c>
    </row>
    <row r="22480" spans="68:68" x14ac:dyDescent="0.3">
      <c r="BP22480" s="131" t="s">
        <v>45491</v>
      </c>
    </row>
    <row r="22481" spans="68:68" x14ac:dyDescent="0.3">
      <c r="BP22481" s="131" t="s">
        <v>44244</v>
      </c>
    </row>
    <row r="22482" spans="68:68" x14ac:dyDescent="0.3">
      <c r="BP22482" s="131" t="s">
        <v>44297</v>
      </c>
    </row>
    <row r="22483" spans="68:68" x14ac:dyDescent="0.3">
      <c r="BP22483" s="131" t="s">
        <v>45252</v>
      </c>
    </row>
    <row r="22484" spans="68:68" x14ac:dyDescent="0.3">
      <c r="BP22484" s="131" t="s">
        <v>32835</v>
      </c>
    </row>
    <row r="22485" spans="68:68" x14ac:dyDescent="0.3">
      <c r="BP22485" s="131" t="s">
        <v>41099</v>
      </c>
    </row>
    <row r="22486" spans="68:68" x14ac:dyDescent="0.3">
      <c r="BP22486" s="131" t="s">
        <v>41100</v>
      </c>
    </row>
    <row r="22487" spans="68:68" x14ac:dyDescent="0.3">
      <c r="BP22487" s="131" t="s">
        <v>41088</v>
      </c>
    </row>
    <row r="22489" spans="68:68" x14ac:dyDescent="0.3">
      <c r="BP22489" s="131" t="s">
        <v>41101</v>
      </c>
    </row>
    <row r="22491" spans="68:68" x14ac:dyDescent="0.3">
      <c r="BP22491" s="131" t="s">
        <v>41102</v>
      </c>
    </row>
    <row r="22492" spans="68:68" x14ac:dyDescent="0.3">
      <c r="BP22492" s="131" t="s">
        <v>41103</v>
      </c>
    </row>
    <row r="22493" spans="68:68" x14ac:dyDescent="0.3">
      <c r="BP22493" s="131" t="s">
        <v>41090</v>
      </c>
    </row>
    <row r="22494" spans="68:68" x14ac:dyDescent="0.3">
      <c r="BP22494" s="131" t="s">
        <v>41104</v>
      </c>
    </row>
    <row r="22496" spans="68:68" x14ac:dyDescent="0.3">
      <c r="BP22496" s="131" t="s">
        <v>41105</v>
      </c>
    </row>
    <row r="22497" spans="68:68" x14ac:dyDescent="0.3">
      <c r="BP22497" s="131" t="s">
        <v>40519</v>
      </c>
    </row>
    <row r="22498" spans="68:68" x14ac:dyDescent="0.3">
      <c r="BP22498" s="131" t="s">
        <v>44297</v>
      </c>
    </row>
    <row r="22499" spans="68:68" x14ac:dyDescent="0.3">
      <c r="BP22499" s="131" t="s">
        <v>44298</v>
      </c>
    </row>
    <row r="22500" spans="68:68" x14ac:dyDescent="0.3">
      <c r="BP22500" s="131" t="s">
        <v>42082</v>
      </c>
    </row>
    <row r="22501" spans="68:68" x14ac:dyDescent="0.3">
      <c r="BP22501" s="131" t="s">
        <v>32872</v>
      </c>
    </row>
    <row r="22502" spans="68:68" x14ac:dyDescent="0.3">
      <c r="BP22502" s="131" t="s">
        <v>30395</v>
      </c>
    </row>
    <row r="22503" spans="68:68" x14ac:dyDescent="0.3">
      <c r="BP22503" s="131" t="s">
        <v>32873</v>
      </c>
    </row>
    <row r="22504" spans="68:68" x14ac:dyDescent="0.3">
      <c r="BP22504" s="131" t="s">
        <v>41093</v>
      </c>
    </row>
    <row r="22505" spans="68:68" x14ac:dyDescent="0.3">
      <c r="BP22505" s="131" t="s">
        <v>32874</v>
      </c>
    </row>
    <row r="22506" spans="68:68" x14ac:dyDescent="0.3">
      <c r="BP22506" s="131" t="s">
        <v>41106</v>
      </c>
    </row>
    <row r="22507" spans="68:68" x14ac:dyDescent="0.3">
      <c r="BP22507" s="131" t="s">
        <v>41107</v>
      </c>
    </row>
    <row r="22508" spans="68:68" x14ac:dyDescent="0.3">
      <c r="BP22508" s="131" t="s">
        <v>41095</v>
      </c>
    </row>
    <row r="22509" spans="68:68" x14ac:dyDescent="0.3">
      <c r="BP22509" s="131" t="s">
        <v>32877</v>
      </c>
    </row>
    <row r="22510" spans="68:68" x14ac:dyDescent="0.3">
      <c r="BP22510" s="131" t="s">
        <v>41096</v>
      </c>
    </row>
    <row r="22511" spans="68:68" x14ac:dyDescent="0.3">
      <c r="BP22511" s="131" t="s">
        <v>37282</v>
      </c>
    </row>
    <row r="22512" spans="68:68" x14ac:dyDescent="0.3">
      <c r="BP22512" s="131" t="s">
        <v>37433</v>
      </c>
    </row>
    <row r="22513" spans="68:68" x14ac:dyDescent="0.3">
      <c r="BP22513" s="131" t="s">
        <v>19299</v>
      </c>
    </row>
    <row r="22514" spans="68:68" x14ac:dyDescent="0.3">
      <c r="BP22514" s="131" t="s">
        <v>37267</v>
      </c>
    </row>
    <row r="22515" spans="68:68" x14ac:dyDescent="0.3">
      <c r="BP22515" s="131" t="s">
        <v>37941</v>
      </c>
    </row>
    <row r="22518" spans="68:68" x14ac:dyDescent="0.3">
      <c r="BP22518" s="131" t="s">
        <v>42070</v>
      </c>
    </row>
    <row r="22519" spans="68:68" x14ac:dyDescent="0.3">
      <c r="BP22519" s="131" t="s">
        <v>20271</v>
      </c>
    </row>
    <row r="22520" spans="68:68" x14ac:dyDescent="0.3">
      <c r="BP22520" s="131" t="s">
        <v>32878</v>
      </c>
    </row>
    <row r="22521" spans="68:68" x14ac:dyDescent="0.3">
      <c r="BP22521" s="131" t="s">
        <v>19493</v>
      </c>
    </row>
    <row r="22522" spans="68:68" x14ac:dyDescent="0.3">
      <c r="BP22522" s="131" t="s">
        <v>19617</v>
      </c>
    </row>
    <row r="22523" spans="68:68" x14ac:dyDescent="0.3">
      <c r="BP22523" s="131" t="s">
        <v>32879</v>
      </c>
    </row>
    <row r="22524" spans="68:68" x14ac:dyDescent="0.3">
      <c r="BP22524" s="131" t="s">
        <v>32880</v>
      </c>
    </row>
    <row r="22525" spans="68:68" x14ac:dyDescent="0.3">
      <c r="BP22525" s="131" t="s">
        <v>32881</v>
      </c>
    </row>
    <row r="22526" spans="68:68" x14ac:dyDescent="0.3">
      <c r="BP22526" s="131" t="s">
        <v>32882</v>
      </c>
    </row>
    <row r="22527" spans="68:68" x14ac:dyDescent="0.3">
      <c r="BP22527" s="131" t="s">
        <v>45492</v>
      </c>
    </row>
    <row r="22528" spans="68:68" x14ac:dyDescent="0.3">
      <c r="BP22528" s="131" t="s">
        <v>19493</v>
      </c>
    </row>
    <row r="22529" spans="68:68" x14ac:dyDescent="0.3">
      <c r="BP22529" s="131" t="s">
        <v>32884</v>
      </c>
    </row>
    <row r="22530" spans="68:68" x14ac:dyDescent="0.3">
      <c r="BP22530" s="131" t="s">
        <v>32885</v>
      </c>
    </row>
    <row r="22531" spans="68:68" x14ac:dyDescent="0.3">
      <c r="BP22531" s="131" t="s">
        <v>32886</v>
      </c>
    </row>
    <row r="22532" spans="68:68" x14ac:dyDescent="0.3">
      <c r="BP22532" s="131" t="s">
        <v>19493</v>
      </c>
    </row>
    <row r="22533" spans="68:68" x14ac:dyDescent="0.3">
      <c r="BP22533" s="131" t="s">
        <v>32887</v>
      </c>
    </row>
    <row r="22534" spans="68:68" x14ac:dyDescent="0.3">
      <c r="BP22534" s="131" t="s">
        <v>32888</v>
      </c>
    </row>
    <row r="22535" spans="68:68" x14ac:dyDescent="0.3">
      <c r="BP22535" s="131" t="s">
        <v>19493</v>
      </c>
    </row>
    <row r="22536" spans="68:68" x14ac:dyDescent="0.3">
      <c r="BP22536" s="131" t="s">
        <v>20273</v>
      </c>
    </row>
    <row r="22537" spans="68:68" x14ac:dyDescent="0.3">
      <c r="BP22537" s="131" t="s">
        <v>43550</v>
      </c>
    </row>
    <row r="22538" spans="68:68" x14ac:dyDescent="0.3">
      <c r="BP22538" s="131" t="s">
        <v>19493</v>
      </c>
    </row>
    <row r="22539" spans="68:68" x14ac:dyDescent="0.3">
      <c r="BP22539" s="131" t="s">
        <v>20092</v>
      </c>
    </row>
    <row r="22541" spans="68:68" x14ac:dyDescent="0.3">
      <c r="BP22541" s="131" t="s">
        <v>45493</v>
      </c>
    </row>
    <row r="22542" spans="68:68" x14ac:dyDescent="0.3">
      <c r="BP22542" s="131" t="s">
        <v>45037</v>
      </c>
    </row>
    <row r="22543" spans="68:68" x14ac:dyDescent="0.3">
      <c r="BP22543" s="131" t="s">
        <v>45115</v>
      </c>
    </row>
    <row r="22544" spans="68:68" x14ac:dyDescent="0.3">
      <c r="BP22544" s="131" t="s">
        <v>45494</v>
      </c>
    </row>
    <row r="22545" spans="68:68" x14ac:dyDescent="0.3">
      <c r="BP22545" s="131" t="s">
        <v>44244</v>
      </c>
    </row>
    <row r="22546" spans="68:68" x14ac:dyDescent="0.3">
      <c r="BP22546" s="131" t="s">
        <v>44297</v>
      </c>
    </row>
    <row r="22548" spans="68:68" x14ac:dyDescent="0.3">
      <c r="BP22548" s="131" t="s">
        <v>45048</v>
      </c>
    </row>
    <row r="22549" spans="68:68" x14ac:dyDescent="0.3">
      <c r="BP22549" s="131" t="s">
        <v>32892</v>
      </c>
    </row>
    <row r="22550" spans="68:68" x14ac:dyDescent="0.3">
      <c r="BP22550" s="131" t="s">
        <v>32893</v>
      </c>
    </row>
    <row r="22551" spans="68:68" x14ac:dyDescent="0.3">
      <c r="BP22551" s="131" t="s">
        <v>32894</v>
      </c>
    </row>
    <row r="22552" spans="68:68" x14ac:dyDescent="0.3">
      <c r="BP22552" s="131" t="s">
        <v>44600</v>
      </c>
    </row>
    <row r="22553" spans="68:68" x14ac:dyDescent="0.3">
      <c r="BP22553" s="131" t="s">
        <v>45495</v>
      </c>
    </row>
    <row r="22554" spans="68:68" x14ac:dyDescent="0.3">
      <c r="BP22554" s="131" t="s">
        <v>38315</v>
      </c>
    </row>
    <row r="22555" spans="68:68" x14ac:dyDescent="0.3">
      <c r="BP22555" s="131" t="s">
        <v>44297</v>
      </c>
    </row>
    <row r="22557" spans="68:68" x14ac:dyDescent="0.3">
      <c r="BP22557" s="131" t="s">
        <v>45252</v>
      </c>
    </row>
    <row r="22558" spans="68:68" x14ac:dyDescent="0.3">
      <c r="BP22558" s="131" t="s">
        <v>32897</v>
      </c>
    </row>
    <row r="22559" spans="68:68" x14ac:dyDescent="0.3">
      <c r="BP22559" s="131" t="s">
        <v>32898</v>
      </c>
    </row>
    <row r="22560" spans="68:68" x14ac:dyDescent="0.3">
      <c r="BP22560" s="131" t="s">
        <v>41108</v>
      </c>
    </row>
    <row r="22561" spans="68:68" x14ac:dyDescent="0.3">
      <c r="BP22561" s="131" t="s">
        <v>40519</v>
      </c>
    </row>
    <row r="22562" spans="68:68" x14ac:dyDescent="0.3">
      <c r="BP22562" s="131" t="s">
        <v>44297</v>
      </c>
    </row>
    <row r="22563" spans="68:68" x14ac:dyDescent="0.3">
      <c r="BP22563" s="131" t="s">
        <v>44298</v>
      </c>
    </row>
    <row r="22564" spans="68:68" x14ac:dyDescent="0.3">
      <c r="BP22564" s="131" t="s">
        <v>42082</v>
      </c>
    </row>
    <row r="22565" spans="68:68" x14ac:dyDescent="0.3">
      <c r="BP22565" s="131" t="s">
        <v>32900</v>
      </c>
    </row>
    <row r="22566" spans="68:68" x14ac:dyDescent="0.3">
      <c r="BP22566" s="131" t="s">
        <v>30395</v>
      </c>
    </row>
    <row r="22567" spans="68:68" x14ac:dyDescent="0.3">
      <c r="BP22567" s="131" t="s">
        <v>32807</v>
      </c>
    </row>
    <row r="22568" spans="68:68" x14ac:dyDescent="0.3">
      <c r="BP22568" s="131" t="s">
        <v>32901</v>
      </c>
    </row>
    <row r="22569" spans="68:68" x14ac:dyDescent="0.3">
      <c r="BP22569" s="131" t="s">
        <v>41109</v>
      </c>
    </row>
    <row r="22570" spans="68:68" x14ac:dyDescent="0.3">
      <c r="BP22570" s="131" t="s">
        <v>32903</v>
      </c>
    </row>
    <row r="22571" spans="68:68" x14ac:dyDescent="0.3">
      <c r="BP22571" s="131" t="s">
        <v>41110</v>
      </c>
    </row>
    <row r="22572" spans="68:68" x14ac:dyDescent="0.3">
      <c r="BP22572" s="131" t="s">
        <v>37441</v>
      </c>
    </row>
    <row r="22573" spans="68:68" x14ac:dyDescent="0.3">
      <c r="BP22573" s="131" t="s">
        <v>41111</v>
      </c>
    </row>
    <row r="22575" spans="68:68" x14ac:dyDescent="0.3">
      <c r="BP22575" s="131" t="s">
        <v>32906</v>
      </c>
    </row>
    <row r="22576" spans="68:68" x14ac:dyDescent="0.3">
      <c r="BP22576" s="131" t="s">
        <v>41112</v>
      </c>
    </row>
    <row r="22578" spans="68:68" x14ac:dyDescent="0.3">
      <c r="BP22578" s="131" t="s">
        <v>32908</v>
      </c>
    </row>
    <row r="22579" spans="68:68" x14ac:dyDescent="0.3">
      <c r="BP22579" s="131" t="s">
        <v>43551</v>
      </c>
    </row>
    <row r="22580" spans="68:68" x14ac:dyDescent="0.3">
      <c r="BP22580" s="131" t="s">
        <v>43552</v>
      </c>
    </row>
    <row r="22581" spans="68:68" x14ac:dyDescent="0.3">
      <c r="BP22581" s="131" t="s">
        <v>41113</v>
      </c>
    </row>
    <row r="22582" spans="68:68" x14ac:dyDescent="0.3">
      <c r="BP22582" s="131" t="s">
        <v>37282</v>
      </c>
    </row>
    <row r="22583" spans="68:68" x14ac:dyDescent="0.3">
      <c r="BP22583" s="131" t="s">
        <v>37433</v>
      </c>
    </row>
    <row r="22584" spans="68:68" x14ac:dyDescent="0.3">
      <c r="BP22584" s="131" t="s">
        <v>19299</v>
      </c>
    </row>
    <row r="22585" spans="68:68" x14ac:dyDescent="0.3">
      <c r="BP22585" s="131" t="s">
        <v>37267</v>
      </c>
    </row>
    <row r="22586" spans="68:68" x14ac:dyDescent="0.3">
      <c r="BP22586" s="131" t="s">
        <v>37941</v>
      </c>
    </row>
    <row r="22588" spans="68:68" x14ac:dyDescent="0.3">
      <c r="BP22588" s="131" t="s">
        <v>42070</v>
      </c>
    </row>
    <row r="22589" spans="68:68" x14ac:dyDescent="0.3">
      <c r="BP22589" s="131" t="s">
        <v>20271</v>
      </c>
    </row>
    <row r="22590" spans="68:68" x14ac:dyDescent="0.3">
      <c r="BP22590" s="131" t="s">
        <v>32912</v>
      </c>
    </row>
    <row r="22591" spans="68:68" x14ac:dyDescent="0.3">
      <c r="BP22591" s="131" t="s">
        <v>19493</v>
      </c>
    </row>
    <row r="22592" spans="68:68" x14ac:dyDescent="0.3">
      <c r="BP22592" s="131" t="s">
        <v>19617</v>
      </c>
    </row>
    <row r="22593" spans="68:68" x14ac:dyDescent="0.3">
      <c r="BP22593" s="131" t="s">
        <v>32913</v>
      </c>
    </row>
    <row r="22594" spans="68:68" x14ac:dyDescent="0.3">
      <c r="BP22594" s="131" t="s">
        <v>32914</v>
      </c>
    </row>
    <row r="22595" spans="68:68" x14ac:dyDescent="0.3">
      <c r="BP22595" s="131" t="s">
        <v>32915</v>
      </c>
    </row>
    <row r="22596" spans="68:68" x14ac:dyDescent="0.3">
      <c r="BP22596" s="131" t="s">
        <v>32916</v>
      </c>
    </row>
    <row r="22597" spans="68:68" x14ac:dyDescent="0.3">
      <c r="BP22597" s="131" t="s">
        <v>19493</v>
      </c>
    </row>
    <row r="22598" spans="68:68" x14ac:dyDescent="0.3">
      <c r="BP22598" s="131" t="s">
        <v>32917</v>
      </c>
    </row>
    <row r="22599" spans="68:68" x14ac:dyDescent="0.3">
      <c r="BP22599" s="131" t="s">
        <v>32918</v>
      </c>
    </row>
    <row r="22600" spans="68:68" x14ac:dyDescent="0.3">
      <c r="BP22600" s="131" t="s">
        <v>19493</v>
      </c>
    </row>
    <row r="22601" spans="68:68" x14ac:dyDescent="0.3">
      <c r="BP22601" s="131" t="s">
        <v>32919</v>
      </c>
    </row>
    <row r="22602" spans="68:68" x14ac:dyDescent="0.3">
      <c r="BP22602" s="131" t="s">
        <v>32920</v>
      </c>
    </row>
    <row r="22603" spans="68:68" x14ac:dyDescent="0.3">
      <c r="BP22603" s="131" t="s">
        <v>32921</v>
      </c>
    </row>
    <row r="22604" spans="68:68" x14ac:dyDescent="0.3">
      <c r="BP22604" s="131" t="s">
        <v>32922</v>
      </c>
    </row>
    <row r="22605" spans="68:68" x14ac:dyDescent="0.3">
      <c r="BP22605" s="131" t="s">
        <v>19493</v>
      </c>
    </row>
    <row r="22606" spans="68:68" x14ac:dyDescent="0.3">
      <c r="BP22606" s="131" t="s">
        <v>19493</v>
      </c>
    </row>
    <row r="22607" spans="68:68" x14ac:dyDescent="0.3">
      <c r="BP22607" s="131" t="s">
        <v>32923</v>
      </c>
    </row>
    <row r="22608" spans="68:68" x14ac:dyDescent="0.3">
      <c r="BP22608" s="131" t="s">
        <v>19493</v>
      </c>
    </row>
    <row r="22609" spans="68:68" x14ac:dyDescent="0.3">
      <c r="BP22609" s="131" t="s">
        <v>32783</v>
      </c>
    </row>
    <row r="22610" spans="68:68" x14ac:dyDescent="0.3">
      <c r="BP22610" s="131" t="s">
        <v>43553</v>
      </c>
    </row>
    <row r="22611" spans="68:68" x14ac:dyDescent="0.3">
      <c r="BP22611" s="131" t="s">
        <v>32925</v>
      </c>
    </row>
    <row r="22612" spans="68:68" x14ac:dyDescent="0.3">
      <c r="BP22612" s="131" t="s">
        <v>19493</v>
      </c>
    </row>
    <row r="22613" spans="68:68" x14ac:dyDescent="0.3">
      <c r="BP22613" s="131" t="s">
        <v>20092</v>
      </c>
    </row>
    <row r="22614" spans="68:68" x14ac:dyDescent="0.3">
      <c r="BP22614" s="131" t="s">
        <v>45496</v>
      </c>
    </row>
    <row r="22615" spans="68:68" x14ac:dyDescent="0.3">
      <c r="BP22615" s="131" t="s">
        <v>45497</v>
      </c>
    </row>
    <row r="22616" spans="68:68" x14ac:dyDescent="0.3">
      <c r="BP22616" s="131" t="s">
        <v>44601</v>
      </c>
    </row>
    <row r="22617" spans="68:68" x14ac:dyDescent="0.3">
      <c r="BP22617" s="131" t="s">
        <v>32929</v>
      </c>
    </row>
    <row r="22618" spans="68:68" x14ac:dyDescent="0.3">
      <c r="BP22618" s="131" t="s">
        <v>32930</v>
      </c>
    </row>
    <row r="22619" spans="68:68" x14ac:dyDescent="0.3">
      <c r="BP22619" s="131" t="s">
        <v>41114</v>
      </c>
    </row>
    <row r="22620" spans="68:68" x14ac:dyDescent="0.3">
      <c r="BP22620" s="131" t="s">
        <v>32932</v>
      </c>
    </row>
    <row r="22621" spans="68:68" x14ac:dyDescent="0.3">
      <c r="BP22621" s="131" t="s">
        <v>41115</v>
      </c>
    </row>
    <row r="22622" spans="68:68" x14ac:dyDescent="0.3">
      <c r="BP22622" s="131" t="s">
        <v>41116</v>
      </c>
    </row>
    <row r="22623" spans="68:68" x14ac:dyDescent="0.3">
      <c r="BP22623" s="131" t="s">
        <v>41117</v>
      </c>
    </row>
    <row r="22624" spans="68:68" x14ac:dyDescent="0.3">
      <c r="BP22624" s="131" t="s">
        <v>44602</v>
      </c>
    </row>
    <row r="22625" spans="68:68" x14ac:dyDescent="0.3">
      <c r="BP22625" s="131" t="s">
        <v>45498</v>
      </c>
    </row>
    <row r="22626" spans="68:68" x14ac:dyDescent="0.3">
      <c r="BP22626" s="131" t="s">
        <v>45499</v>
      </c>
    </row>
    <row r="22627" spans="68:68" x14ac:dyDescent="0.3">
      <c r="BP22627" s="131" t="s">
        <v>45500</v>
      </c>
    </row>
    <row r="22628" spans="68:68" x14ac:dyDescent="0.3">
      <c r="BP22628" s="131" t="s">
        <v>45501</v>
      </c>
    </row>
    <row r="22629" spans="68:68" x14ac:dyDescent="0.3">
      <c r="BP22629" s="131" t="s">
        <v>44603</v>
      </c>
    </row>
    <row r="22630" spans="68:68" x14ac:dyDescent="0.3">
      <c r="BP22630" s="131" t="s">
        <v>44604</v>
      </c>
    </row>
    <row r="22631" spans="68:68" x14ac:dyDescent="0.3">
      <c r="BP22631" s="131" t="s">
        <v>44326</v>
      </c>
    </row>
    <row r="22632" spans="68:68" x14ac:dyDescent="0.3">
      <c r="BP22632" s="131" t="s">
        <v>44605</v>
      </c>
    </row>
    <row r="22633" spans="68:68" x14ac:dyDescent="0.3">
      <c r="BP22633" s="131" t="s">
        <v>45502</v>
      </c>
    </row>
    <row r="22634" spans="68:68" x14ac:dyDescent="0.3">
      <c r="BP22634" s="131" t="s">
        <v>41118</v>
      </c>
    </row>
    <row r="22635" spans="68:68" x14ac:dyDescent="0.3">
      <c r="BP22635" s="131" t="s">
        <v>41119</v>
      </c>
    </row>
    <row r="22636" spans="68:68" x14ac:dyDescent="0.3">
      <c r="BP22636" s="131" t="s">
        <v>19493</v>
      </c>
    </row>
    <row r="22637" spans="68:68" x14ac:dyDescent="0.3">
      <c r="BP22637" s="131" t="s">
        <v>32947</v>
      </c>
    </row>
    <row r="22638" spans="68:68" x14ac:dyDescent="0.3">
      <c r="BP22638" s="131" t="s">
        <v>41120</v>
      </c>
    </row>
    <row r="22639" spans="68:68" x14ac:dyDescent="0.3">
      <c r="BP22639" s="131" t="s">
        <v>19493</v>
      </c>
    </row>
    <row r="22640" spans="68:68" x14ac:dyDescent="0.3">
      <c r="BP22640" s="131" t="s">
        <v>41121</v>
      </c>
    </row>
    <row r="22641" spans="68:68" x14ac:dyDescent="0.3">
      <c r="BP22641" s="131" t="s">
        <v>19493</v>
      </c>
    </row>
    <row r="22642" spans="68:68" x14ac:dyDescent="0.3">
      <c r="BP22642" s="131" t="s">
        <v>41122</v>
      </c>
    </row>
    <row r="22643" spans="68:68" x14ac:dyDescent="0.3">
      <c r="BP22643" s="131" t="s">
        <v>41123</v>
      </c>
    </row>
    <row r="22644" spans="68:68" x14ac:dyDescent="0.3">
      <c r="BP22644" s="131" t="s">
        <v>38396</v>
      </c>
    </row>
    <row r="22645" spans="68:68" x14ac:dyDescent="0.3">
      <c r="BP22645" s="131" t="s">
        <v>19493</v>
      </c>
    </row>
    <row r="22646" spans="68:68" x14ac:dyDescent="0.3">
      <c r="BP22646" s="131" t="s">
        <v>32952</v>
      </c>
    </row>
    <row r="22647" spans="68:68" x14ac:dyDescent="0.3">
      <c r="BP22647" s="131" t="s">
        <v>41124</v>
      </c>
    </row>
    <row r="22649" spans="68:68" x14ac:dyDescent="0.3">
      <c r="BP22649" s="131" t="s">
        <v>41120</v>
      </c>
    </row>
    <row r="22650" spans="68:68" x14ac:dyDescent="0.3">
      <c r="BP22650" s="131" t="s">
        <v>41123</v>
      </c>
    </row>
    <row r="22651" spans="68:68" x14ac:dyDescent="0.3">
      <c r="BP22651" s="131" t="s">
        <v>38396</v>
      </c>
    </row>
    <row r="22652" spans="68:68" x14ac:dyDescent="0.3">
      <c r="BP22652" s="131" t="s">
        <v>44605</v>
      </c>
    </row>
    <row r="22653" spans="68:68" x14ac:dyDescent="0.3">
      <c r="BP22653" s="131" t="s">
        <v>44431</v>
      </c>
    </row>
    <row r="22654" spans="68:68" x14ac:dyDescent="0.3">
      <c r="BP22654" s="131" t="s">
        <v>42082</v>
      </c>
    </row>
    <row r="22655" spans="68:68" x14ac:dyDescent="0.3">
      <c r="BP22655" s="131" t="s">
        <v>32954</v>
      </c>
    </row>
    <row r="22656" spans="68:68" x14ac:dyDescent="0.3">
      <c r="BP22656" s="131" t="s">
        <v>32955</v>
      </c>
    </row>
    <row r="22657" spans="68:68" x14ac:dyDescent="0.3">
      <c r="BP22657" s="131" t="s">
        <v>32956</v>
      </c>
    </row>
    <row r="22658" spans="68:68" x14ac:dyDescent="0.3">
      <c r="BP22658" s="131" t="s">
        <v>32957</v>
      </c>
    </row>
    <row r="22659" spans="68:68" x14ac:dyDescent="0.3">
      <c r="BP22659" s="131" t="s">
        <v>32958</v>
      </c>
    </row>
    <row r="22660" spans="68:68" x14ac:dyDescent="0.3">
      <c r="BP22660" s="131" t="s">
        <v>41125</v>
      </c>
    </row>
    <row r="22661" spans="68:68" x14ac:dyDescent="0.3">
      <c r="BP22661" s="131" t="s">
        <v>37189</v>
      </c>
    </row>
    <row r="22662" spans="68:68" x14ac:dyDescent="0.3">
      <c r="BP22662" s="131" t="s">
        <v>19877</v>
      </c>
    </row>
    <row r="22663" spans="68:68" x14ac:dyDescent="0.3">
      <c r="BP22663" s="131" t="s">
        <v>37284</v>
      </c>
    </row>
    <row r="22665" spans="68:68" x14ac:dyDescent="0.3">
      <c r="BP22665" s="131" t="s">
        <v>32960</v>
      </c>
    </row>
    <row r="22666" spans="68:68" x14ac:dyDescent="0.3">
      <c r="BP22666" s="131" t="s">
        <v>41126</v>
      </c>
    </row>
    <row r="22667" spans="68:68" x14ac:dyDescent="0.3">
      <c r="BP22667" s="131" t="s">
        <v>32962</v>
      </c>
    </row>
    <row r="22668" spans="68:68" x14ac:dyDescent="0.3">
      <c r="BP22668" s="131" t="s">
        <v>22431</v>
      </c>
    </row>
    <row r="22669" spans="68:68" x14ac:dyDescent="0.3">
      <c r="BP22669" s="131" t="s">
        <v>32963</v>
      </c>
    </row>
    <row r="22670" spans="68:68" x14ac:dyDescent="0.3">
      <c r="BP22670" s="131" t="s">
        <v>31576</v>
      </c>
    </row>
    <row r="22671" spans="68:68" x14ac:dyDescent="0.3">
      <c r="BP22671" s="131" t="s">
        <v>41127</v>
      </c>
    </row>
    <row r="22673" spans="68:68" x14ac:dyDescent="0.3">
      <c r="BP22673" s="131" t="s">
        <v>41128</v>
      </c>
    </row>
    <row r="22675" spans="68:68" x14ac:dyDescent="0.3">
      <c r="BP22675" s="131" t="s">
        <v>32966</v>
      </c>
    </row>
    <row r="22676" spans="68:68" x14ac:dyDescent="0.3">
      <c r="BP22676" s="131" t="s">
        <v>41129</v>
      </c>
    </row>
    <row r="22677" spans="68:68" x14ac:dyDescent="0.3">
      <c r="BP22677" s="131" t="s">
        <v>37282</v>
      </c>
    </row>
    <row r="22680" spans="68:68" x14ac:dyDescent="0.3">
      <c r="BP22680" s="131" t="s">
        <v>32968</v>
      </c>
    </row>
    <row r="22681" spans="68:68" x14ac:dyDescent="0.3">
      <c r="BP22681" s="131" t="s">
        <v>32969</v>
      </c>
    </row>
    <row r="22682" spans="68:68" x14ac:dyDescent="0.3">
      <c r="BP22682" s="131" t="s">
        <v>43554</v>
      </c>
    </row>
    <row r="22683" spans="68:68" x14ac:dyDescent="0.3">
      <c r="BP22683" s="131" t="s">
        <v>41130</v>
      </c>
    </row>
    <row r="22684" spans="68:68" x14ac:dyDescent="0.3">
      <c r="BP22684" s="131" t="s">
        <v>32972</v>
      </c>
    </row>
    <row r="22685" spans="68:68" x14ac:dyDescent="0.3">
      <c r="BP22685" s="131" t="s">
        <v>41131</v>
      </c>
    </row>
    <row r="22686" spans="68:68" x14ac:dyDescent="0.3">
      <c r="BP22686" s="131" t="s">
        <v>32974</v>
      </c>
    </row>
    <row r="22687" spans="68:68" x14ac:dyDescent="0.3">
      <c r="BP22687" s="131" t="s">
        <v>32975</v>
      </c>
    </row>
    <row r="22688" spans="68:68" x14ac:dyDescent="0.3">
      <c r="BP22688" s="131" t="s">
        <v>41132</v>
      </c>
    </row>
    <row r="22689" spans="68:68" x14ac:dyDescent="0.3">
      <c r="BP22689" s="131" t="s">
        <v>21676</v>
      </c>
    </row>
    <row r="22690" spans="68:68" x14ac:dyDescent="0.3">
      <c r="BP22690" s="131" t="s">
        <v>37959</v>
      </c>
    </row>
    <row r="22691" spans="68:68" x14ac:dyDescent="0.3">
      <c r="BP22691" s="131" t="s">
        <v>19298</v>
      </c>
    </row>
    <row r="22693" spans="68:68" x14ac:dyDescent="0.3">
      <c r="BP22693" s="131" t="s">
        <v>32977</v>
      </c>
    </row>
    <row r="22694" spans="68:68" x14ac:dyDescent="0.3">
      <c r="BP22694" s="131" t="s">
        <v>41133</v>
      </c>
    </row>
    <row r="22695" spans="68:68" x14ac:dyDescent="0.3">
      <c r="BP22695" s="131" t="s">
        <v>41134</v>
      </c>
    </row>
    <row r="22696" spans="68:68" x14ac:dyDescent="0.3">
      <c r="BP22696" s="131" t="s">
        <v>19298</v>
      </c>
    </row>
    <row r="22698" spans="68:68" x14ac:dyDescent="0.3">
      <c r="BP22698" s="131" t="s">
        <v>32980</v>
      </c>
    </row>
    <row r="22699" spans="68:68" x14ac:dyDescent="0.3">
      <c r="BP22699" s="131" t="s">
        <v>41135</v>
      </c>
    </row>
    <row r="22700" spans="68:68" x14ac:dyDescent="0.3">
      <c r="BP22700" s="131" t="s">
        <v>41136</v>
      </c>
    </row>
    <row r="22701" spans="68:68" x14ac:dyDescent="0.3">
      <c r="BP22701" s="131" t="s">
        <v>19298</v>
      </c>
    </row>
    <row r="22703" spans="68:68" x14ac:dyDescent="0.3">
      <c r="BP22703" s="131" t="s">
        <v>32983</v>
      </c>
    </row>
    <row r="22704" spans="68:68" x14ac:dyDescent="0.3">
      <c r="BP22704" s="131" t="s">
        <v>43555</v>
      </c>
    </row>
    <row r="22705" spans="68:68" x14ac:dyDescent="0.3">
      <c r="BP22705" s="131" t="s">
        <v>43556</v>
      </c>
    </row>
    <row r="22706" spans="68:68" x14ac:dyDescent="0.3">
      <c r="BP22706" s="131" t="s">
        <v>41137</v>
      </c>
    </row>
    <row r="22707" spans="68:68" x14ac:dyDescent="0.3">
      <c r="BP22707" s="131" t="s">
        <v>41138</v>
      </c>
    </row>
    <row r="22708" spans="68:68" x14ac:dyDescent="0.3">
      <c r="BP22708" s="131" t="s">
        <v>32988</v>
      </c>
    </row>
    <row r="22709" spans="68:68" x14ac:dyDescent="0.3">
      <c r="BP22709" s="131" t="s">
        <v>44606</v>
      </c>
    </row>
    <row r="22710" spans="68:68" x14ac:dyDescent="0.3">
      <c r="BP22710" s="131" t="s">
        <v>41139</v>
      </c>
    </row>
    <row r="22711" spans="68:68" x14ac:dyDescent="0.3">
      <c r="BP22711" s="131" t="s">
        <v>44607</v>
      </c>
    </row>
    <row r="22712" spans="68:68" x14ac:dyDescent="0.3">
      <c r="BP22712" s="131" t="s">
        <v>41140</v>
      </c>
    </row>
    <row r="22713" spans="68:68" x14ac:dyDescent="0.3">
      <c r="BP22713" s="131" t="s">
        <v>22722</v>
      </c>
    </row>
    <row r="22714" spans="68:68" x14ac:dyDescent="0.3">
      <c r="BP22714" s="131" t="s">
        <v>21676</v>
      </c>
    </row>
    <row r="22715" spans="68:68" x14ac:dyDescent="0.3">
      <c r="BP22715" s="131" t="s">
        <v>37959</v>
      </c>
    </row>
    <row r="22716" spans="68:68" x14ac:dyDescent="0.3">
      <c r="BP22716" s="131" t="s">
        <v>41141</v>
      </c>
    </row>
    <row r="22717" spans="68:68" x14ac:dyDescent="0.3">
      <c r="BP22717" s="131" t="s">
        <v>41142</v>
      </c>
    </row>
    <row r="22718" spans="68:68" x14ac:dyDescent="0.3">
      <c r="BP22718" s="131" t="s">
        <v>19298</v>
      </c>
    </row>
    <row r="22720" spans="68:68" x14ac:dyDescent="0.3">
      <c r="BP22720" s="131" t="s">
        <v>32995</v>
      </c>
    </row>
    <row r="22721" spans="68:68" x14ac:dyDescent="0.3">
      <c r="BP22721" s="131" t="s">
        <v>41143</v>
      </c>
    </row>
    <row r="22722" spans="68:68" x14ac:dyDescent="0.3">
      <c r="BP22722" s="131" t="s">
        <v>41144</v>
      </c>
    </row>
    <row r="22723" spans="68:68" x14ac:dyDescent="0.3">
      <c r="BP22723" s="131" t="s">
        <v>41145</v>
      </c>
    </row>
    <row r="22724" spans="68:68" x14ac:dyDescent="0.3">
      <c r="BP22724" s="131" t="s">
        <v>41146</v>
      </c>
    </row>
    <row r="22725" spans="68:68" x14ac:dyDescent="0.3">
      <c r="BP22725" s="131" t="s">
        <v>33000</v>
      </c>
    </row>
    <row r="22726" spans="68:68" x14ac:dyDescent="0.3">
      <c r="BP22726" s="131" t="s">
        <v>41147</v>
      </c>
    </row>
    <row r="22727" spans="68:68" x14ac:dyDescent="0.3">
      <c r="BP22727" s="131" t="s">
        <v>20229</v>
      </c>
    </row>
    <row r="22728" spans="68:68" x14ac:dyDescent="0.3">
      <c r="BP22728" s="131" t="s">
        <v>33002</v>
      </c>
    </row>
    <row r="22729" spans="68:68" x14ac:dyDescent="0.3">
      <c r="BP22729" s="131" t="s">
        <v>41148</v>
      </c>
    </row>
    <row r="22730" spans="68:68" x14ac:dyDescent="0.3">
      <c r="BP22730" s="131" t="s">
        <v>20229</v>
      </c>
    </row>
    <row r="22731" spans="68:68" x14ac:dyDescent="0.3">
      <c r="BP22731" s="131" t="s">
        <v>19298</v>
      </c>
    </row>
    <row r="22733" spans="68:68" x14ac:dyDescent="0.3">
      <c r="BP22733" s="131" t="s">
        <v>33004</v>
      </c>
    </row>
    <row r="22734" spans="68:68" x14ac:dyDescent="0.3">
      <c r="BP22734" s="131" t="s">
        <v>33005</v>
      </c>
    </row>
    <row r="22735" spans="68:68" x14ac:dyDescent="0.3">
      <c r="BP22735" s="131" t="s">
        <v>41149</v>
      </c>
    </row>
    <row r="22736" spans="68:68" x14ac:dyDescent="0.3">
      <c r="BP22736" s="131" t="s">
        <v>33007</v>
      </c>
    </row>
    <row r="22737" spans="68:68" x14ac:dyDescent="0.3">
      <c r="BP22737" s="131" t="s">
        <v>41150</v>
      </c>
    </row>
    <row r="22738" spans="68:68" x14ac:dyDescent="0.3">
      <c r="BP22738" s="131" t="s">
        <v>33009</v>
      </c>
    </row>
    <row r="22739" spans="68:68" x14ac:dyDescent="0.3">
      <c r="BP22739" s="131" t="s">
        <v>41151</v>
      </c>
    </row>
    <row r="22740" spans="68:68" x14ac:dyDescent="0.3">
      <c r="BP22740" s="131" t="s">
        <v>41152</v>
      </c>
    </row>
    <row r="22741" spans="68:68" x14ac:dyDescent="0.3">
      <c r="BP22741" s="131" t="s">
        <v>21676</v>
      </c>
    </row>
    <row r="22742" spans="68:68" x14ac:dyDescent="0.3">
      <c r="BP22742" s="131" t="s">
        <v>20229</v>
      </c>
    </row>
    <row r="22743" spans="68:68" x14ac:dyDescent="0.3">
      <c r="BP22743" s="131" t="s">
        <v>41153</v>
      </c>
    </row>
    <row r="22744" spans="68:68" x14ac:dyDescent="0.3">
      <c r="BP22744" s="131" t="s">
        <v>19298</v>
      </c>
    </row>
    <row r="22745" spans="68:68" x14ac:dyDescent="0.3">
      <c r="BP22745" s="131" t="s">
        <v>19652</v>
      </c>
    </row>
    <row r="22746" spans="68:68" x14ac:dyDescent="0.3">
      <c r="BP22746" s="131" t="s">
        <v>37220</v>
      </c>
    </row>
    <row r="22748" spans="68:68" x14ac:dyDescent="0.3">
      <c r="BP22748" s="131" t="s">
        <v>33013</v>
      </c>
    </row>
    <row r="22749" spans="68:68" x14ac:dyDescent="0.3">
      <c r="BP22749" s="131" t="s">
        <v>41154</v>
      </c>
    </row>
    <row r="22751" spans="68:68" x14ac:dyDescent="0.3">
      <c r="BP22751" s="131" t="s">
        <v>33015</v>
      </c>
    </row>
    <row r="22752" spans="68:68" x14ac:dyDescent="0.3">
      <c r="BP22752" s="131" t="s">
        <v>44065</v>
      </c>
    </row>
    <row r="22753" spans="68:68" x14ac:dyDescent="0.3">
      <c r="BP22753" s="131" t="s">
        <v>41155</v>
      </c>
    </row>
    <row r="22754" spans="68:68" x14ac:dyDescent="0.3">
      <c r="BP22754" s="131" t="s">
        <v>44066</v>
      </c>
    </row>
    <row r="22755" spans="68:68" x14ac:dyDescent="0.3">
      <c r="BP22755" s="131" t="s">
        <v>41156</v>
      </c>
    </row>
    <row r="22756" spans="68:68" x14ac:dyDescent="0.3">
      <c r="BP22756" s="131" t="s">
        <v>19298</v>
      </c>
    </row>
    <row r="22757" spans="68:68" x14ac:dyDescent="0.3">
      <c r="BP22757" s="131" t="s">
        <v>41157</v>
      </c>
    </row>
    <row r="22758" spans="68:68" x14ac:dyDescent="0.3">
      <c r="BP22758" s="131" t="s">
        <v>19652</v>
      </c>
    </row>
    <row r="22759" spans="68:68" x14ac:dyDescent="0.3">
      <c r="BP22759" s="131" t="s">
        <v>41158</v>
      </c>
    </row>
    <row r="22760" spans="68:68" x14ac:dyDescent="0.3">
      <c r="BP22760" s="131" t="s">
        <v>19299</v>
      </c>
    </row>
    <row r="22762" spans="68:68" x14ac:dyDescent="0.3">
      <c r="BP22762" s="131" t="s">
        <v>33022</v>
      </c>
    </row>
    <row r="22763" spans="68:68" x14ac:dyDescent="0.3">
      <c r="BP22763" s="131" t="s">
        <v>41159</v>
      </c>
    </row>
    <row r="22764" spans="68:68" x14ac:dyDescent="0.3">
      <c r="BP22764" s="131" t="s">
        <v>33024</v>
      </c>
    </row>
    <row r="22765" spans="68:68" x14ac:dyDescent="0.3">
      <c r="BP22765" s="131" t="s">
        <v>33025</v>
      </c>
    </row>
    <row r="22766" spans="68:68" x14ac:dyDescent="0.3">
      <c r="BP22766" s="131" t="s">
        <v>41160</v>
      </c>
    </row>
    <row r="22767" spans="68:68" x14ac:dyDescent="0.3">
      <c r="BP22767" s="131" t="s">
        <v>37282</v>
      </c>
    </row>
    <row r="22768" spans="68:68" x14ac:dyDescent="0.3">
      <c r="BP22768" s="131" t="s">
        <v>41161</v>
      </c>
    </row>
    <row r="22769" spans="68:68" x14ac:dyDescent="0.3">
      <c r="BP22769" s="131" t="s">
        <v>33028</v>
      </c>
    </row>
    <row r="22770" spans="68:68" x14ac:dyDescent="0.3">
      <c r="BP22770" s="131" t="s">
        <v>41162</v>
      </c>
    </row>
    <row r="22771" spans="68:68" x14ac:dyDescent="0.3">
      <c r="BP22771" s="131" t="s">
        <v>33030</v>
      </c>
    </row>
    <row r="22772" spans="68:68" x14ac:dyDescent="0.3">
      <c r="BP22772" s="131" t="s">
        <v>33031</v>
      </c>
    </row>
    <row r="22773" spans="68:68" x14ac:dyDescent="0.3">
      <c r="BP22773" s="131" t="s">
        <v>33032</v>
      </c>
    </row>
    <row r="22774" spans="68:68" x14ac:dyDescent="0.3">
      <c r="BP22774" s="131" t="s">
        <v>41163</v>
      </c>
    </row>
    <row r="22775" spans="68:68" x14ac:dyDescent="0.3">
      <c r="BP22775" s="131" t="s">
        <v>20229</v>
      </c>
    </row>
    <row r="22776" spans="68:68" x14ac:dyDescent="0.3">
      <c r="BP22776" s="131" t="s">
        <v>37282</v>
      </c>
    </row>
    <row r="22777" spans="68:68" x14ac:dyDescent="0.3">
      <c r="BP22777" s="131" t="s">
        <v>41161</v>
      </c>
    </row>
    <row r="22778" spans="68:68" x14ac:dyDescent="0.3">
      <c r="BP22778" s="131" t="s">
        <v>19652</v>
      </c>
    </row>
    <row r="22779" spans="68:68" x14ac:dyDescent="0.3">
      <c r="BP22779" s="131" t="s">
        <v>41164</v>
      </c>
    </row>
    <row r="22780" spans="68:68" x14ac:dyDescent="0.3">
      <c r="BP22780" s="131" t="s">
        <v>19299</v>
      </c>
    </row>
    <row r="22781" spans="68:68" x14ac:dyDescent="0.3">
      <c r="BP22781" s="131" t="s">
        <v>37940</v>
      </c>
    </row>
    <row r="22782" spans="68:68" x14ac:dyDescent="0.3">
      <c r="BP22782" s="131" t="s">
        <v>19300</v>
      </c>
    </row>
    <row r="22784" spans="68:68" x14ac:dyDescent="0.3">
      <c r="BP22784" s="131" t="s">
        <v>42070</v>
      </c>
    </row>
    <row r="22785" spans="68:68" x14ac:dyDescent="0.3">
      <c r="BP22785" s="131" t="s">
        <v>20271</v>
      </c>
    </row>
    <row r="22786" spans="68:68" x14ac:dyDescent="0.3">
      <c r="BP22786" s="131" t="s">
        <v>33035</v>
      </c>
    </row>
    <row r="22787" spans="68:68" x14ac:dyDescent="0.3">
      <c r="BP22787" s="131" t="s">
        <v>32817</v>
      </c>
    </row>
    <row r="22788" spans="68:68" x14ac:dyDescent="0.3">
      <c r="BP22788" s="131" t="s">
        <v>19493</v>
      </c>
    </row>
    <row r="22789" spans="68:68" x14ac:dyDescent="0.3">
      <c r="BP22789" s="131" t="s">
        <v>19617</v>
      </c>
    </row>
    <row r="22790" spans="68:68" x14ac:dyDescent="0.3">
      <c r="BP22790" s="131" t="s">
        <v>33036</v>
      </c>
    </row>
    <row r="22791" spans="68:68" x14ac:dyDescent="0.3">
      <c r="BP22791" s="131" t="s">
        <v>33037</v>
      </c>
    </row>
    <row r="22792" spans="68:68" x14ac:dyDescent="0.3">
      <c r="BP22792" s="131" t="s">
        <v>19493</v>
      </c>
    </row>
    <row r="22793" spans="68:68" x14ac:dyDescent="0.3">
      <c r="BP22793" s="131" t="s">
        <v>33038</v>
      </c>
    </row>
    <row r="22794" spans="68:68" x14ac:dyDescent="0.3">
      <c r="BP22794" s="131" t="s">
        <v>33039</v>
      </c>
    </row>
    <row r="22795" spans="68:68" x14ac:dyDescent="0.3">
      <c r="BP22795" s="131" t="s">
        <v>19493</v>
      </c>
    </row>
    <row r="22796" spans="68:68" x14ac:dyDescent="0.3">
      <c r="BP22796" s="131" t="s">
        <v>33040</v>
      </c>
    </row>
    <row r="22797" spans="68:68" x14ac:dyDescent="0.3">
      <c r="BP22797" s="131" t="s">
        <v>22067</v>
      </c>
    </row>
    <row r="22798" spans="68:68" x14ac:dyDescent="0.3">
      <c r="BP22798" s="131" t="s">
        <v>19493</v>
      </c>
    </row>
    <row r="22799" spans="68:68" x14ac:dyDescent="0.3">
      <c r="BP22799" s="131" t="s">
        <v>33041</v>
      </c>
    </row>
    <row r="22800" spans="68:68" x14ac:dyDescent="0.3">
      <c r="BP22800" s="131" t="s">
        <v>33042</v>
      </c>
    </row>
    <row r="22801" spans="68:68" x14ac:dyDescent="0.3">
      <c r="BP22801" s="131" t="s">
        <v>19493</v>
      </c>
    </row>
    <row r="22802" spans="68:68" x14ac:dyDescent="0.3">
      <c r="BP22802" s="131" t="s">
        <v>33043</v>
      </c>
    </row>
    <row r="22803" spans="68:68" x14ac:dyDescent="0.3">
      <c r="BP22803" s="131" t="s">
        <v>33044</v>
      </c>
    </row>
    <row r="22804" spans="68:68" x14ac:dyDescent="0.3">
      <c r="BP22804" s="131" t="s">
        <v>33045</v>
      </c>
    </row>
    <row r="22805" spans="68:68" x14ac:dyDescent="0.3">
      <c r="BP22805" s="131" t="s">
        <v>19493</v>
      </c>
    </row>
    <row r="22806" spans="68:68" x14ac:dyDescent="0.3">
      <c r="BP22806" s="131" t="s">
        <v>19493</v>
      </c>
    </row>
    <row r="22807" spans="68:68" x14ac:dyDescent="0.3">
      <c r="BP22807" s="131" t="s">
        <v>33046</v>
      </c>
    </row>
    <row r="22808" spans="68:68" x14ac:dyDescent="0.3">
      <c r="BP22808" s="131" t="s">
        <v>19493</v>
      </c>
    </row>
    <row r="22809" spans="68:68" x14ac:dyDescent="0.3">
      <c r="BP22809" s="131" t="s">
        <v>33047</v>
      </c>
    </row>
    <row r="22810" spans="68:68" x14ac:dyDescent="0.3">
      <c r="BP22810" s="131" t="s">
        <v>33048</v>
      </c>
    </row>
    <row r="22811" spans="68:68" x14ac:dyDescent="0.3">
      <c r="BP22811" s="131" t="s">
        <v>19493</v>
      </c>
    </row>
    <row r="22812" spans="68:68" x14ac:dyDescent="0.3">
      <c r="BP22812" s="131" t="s">
        <v>33049</v>
      </c>
    </row>
    <row r="22813" spans="68:68" x14ac:dyDescent="0.3">
      <c r="BP22813" s="131" t="s">
        <v>33050</v>
      </c>
    </row>
    <row r="22814" spans="68:68" x14ac:dyDescent="0.3">
      <c r="BP22814" s="131" t="s">
        <v>19493</v>
      </c>
    </row>
    <row r="22815" spans="68:68" x14ac:dyDescent="0.3">
      <c r="BP22815" s="131" t="s">
        <v>33051</v>
      </c>
    </row>
    <row r="22816" spans="68:68" x14ac:dyDescent="0.3">
      <c r="BP22816" s="131" t="s">
        <v>19493</v>
      </c>
    </row>
    <row r="22817" spans="68:68" x14ac:dyDescent="0.3">
      <c r="BP22817" s="131" t="s">
        <v>20273</v>
      </c>
    </row>
    <row r="22818" spans="68:68" x14ac:dyDescent="0.3">
      <c r="BP22818" s="131" t="s">
        <v>43557</v>
      </c>
    </row>
    <row r="22819" spans="68:68" x14ac:dyDescent="0.3">
      <c r="BP22819" s="131" t="s">
        <v>33053</v>
      </c>
    </row>
    <row r="22820" spans="68:68" x14ac:dyDescent="0.3">
      <c r="BP22820" s="131" t="s">
        <v>33054</v>
      </c>
    </row>
    <row r="22821" spans="68:68" x14ac:dyDescent="0.3">
      <c r="BP22821" s="131" t="s">
        <v>33055</v>
      </c>
    </row>
    <row r="22822" spans="68:68" x14ac:dyDescent="0.3">
      <c r="BP22822" s="131" t="s">
        <v>33056</v>
      </c>
    </row>
    <row r="22823" spans="68:68" x14ac:dyDescent="0.3">
      <c r="BP22823" s="131" t="s">
        <v>19493</v>
      </c>
    </row>
    <row r="22824" spans="68:68" x14ac:dyDescent="0.3">
      <c r="BP22824" s="131" t="s">
        <v>33057</v>
      </c>
    </row>
    <row r="22825" spans="68:68" x14ac:dyDescent="0.3">
      <c r="BP22825" s="131" t="s">
        <v>44439</v>
      </c>
    </row>
    <row r="22826" spans="68:68" x14ac:dyDescent="0.3">
      <c r="BP22826" s="131" t="s">
        <v>45037</v>
      </c>
    </row>
    <row r="22827" spans="68:68" x14ac:dyDescent="0.3">
      <c r="BP22827" s="131" t="s">
        <v>45503</v>
      </c>
    </row>
    <row r="22828" spans="68:68" x14ac:dyDescent="0.3">
      <c r="BP22828" s="131" t="s">
        <v>44608</v>
      </c>
    </row>
    <row r="22829" spans="68:68" x14ac:dyDescent="0.3">
      <c r="BP22829" s="131" t="s">
        <v>45504</v>
      </c>
    </row>
    <row r="22830" spans="68:68" x14ac:dyDescent="0.3">
      <c r="BP22830" s="131" t="s">
        <v>45505</v>
      </c>
    </row>
    <row r="22831" spans="68:68" x14ac:dyDescent="0.3">
      <c r="BP22831" s="131" t="s">
        <v>44609</v>
      </c>
    </row>
    <row r="22832" spans="68:68" x14ac:dyDescent="0.3">
      <c r="BP22832" s="131" t="s">
        <v>44608</v>
      </c>
    </row>
    <row r="22833" spans="68:68" x14ac:dyDescent="0.3">
      <c r="BP22833" s="131" t="s">
        <v>45506</v>
      </c>
    </row>
    <row r="22834" spans="68:68" x14ac:dyDescent="0.3">
      <c r="BP22834" s="131" t="s">
        <v>45507</v>
      </c>
    </row>
    <row r="22835" spans="68:68" x14ac:dyDescent="0.3">
      <c r="BP22835" s="131" t="s">
        <v>44609</v>
      </c>
    </row>
    <row r="22836" spans="68:68" x14ac:dyDescent="0.3">
      <c r="BP22836" s="131" t="s">
        <v>44608</v>
      </c>
    </row>
    <row r="22837" spans="68:68" x14ac:dyDescent="0.3">
      <c r="BP22837" s="131" t="s">
        <v>45508</v>
      </c>
    </row>
    <row r="22838" spans="68:68" x14ac:dyDescent="0.3">
      <c r="BP22838" s="131" t="s">
        <v>45509</v>
      </c>
    </row>
    <row r="22839" spans="68:68" x14ac:dyDescent="0.3">
      <c r="BP22839" s="131" t="s">
        <v>44610</v>
      </c>
    </row>
    <row r="22840" spans="68:68" x14ac:dyDescent="0.3">
      <c r="BP22840" s="131" t="s">
        <v>44445</v>
      </c>
    </row>
    <row r="22841" spans="68:68" x14ac:dyDescent="0.3">
      <c r="BP22841" s="131" t="s">
        <v>45510</v>
      </c>
    </row>
    <row r="22842" spans="68:68" x14ac:dyDescent="0.3">
      <c r="BP22842" s="131" t="s">
        <v>45511</v>
      </c>
    </row>
    <row r="22843" spans="68:68" x14ac:dyDescent="0.3">
      <c r="BP22843" s="131" t="s">
        <v>45512</v>
      </c>
    </row>
    <row r="22844" spans="68:68" x14ac:dyDescent="0.3">
      <c r="BP22844" s="131" t="s">
        <v>44445</v>
      </c>
    </row>
    <row r="22845" spans="68:68" x14ac:dyDescent="0.3">
      <c r="BP22845" s="131" t="s">
        <v>45513</v>
      </c>
    </row>
    <row r="22846" spans="68:68" x14ac:dyDescent="0.3">
      <c r="BP22846" s="131" t="s">
        <v>45514</v>
      </c>
    </row>
    <row r="22847" spans="68:68" x14ac:dyDescent="0.3">
      <c r="BP22847" s="131" t="s">
        <v>45515</v>
      </c>
    </row>
    <row r="22848" spans="68:68" x14ac:dyDescent="0.3">
      <c r="BP22848" s="131" t="s">
        <v>45516</v>
      </c>
    </row>
    <row r="22849" spans="68:68" x14ac:dyDescent="0.3">
      <c r="BP22849" s="131" t="s">
        <v>45517</v>
      </c>
    </row>
    <row r="22850" spans="68:68" x14ac:dyDescent="0.3">
      <c r="BP22850" s="131" t="s">
        <v>45518</v>
      </c>
    </row>
    <row r="22851" spans="68:68" x14ac:dyDescent="0.3">
      <c r="BP22851" s="131" t="s">
        <v>45519</v>
      </c>
    </row>
    <row r="22852" spans="68:68" x14ac:dyDescent="0.3">
      <c r="BP22852" s="131" t="s">
        <v>44445</v>
      </c>
    </row>
    <row r="22853" spans="68:68" x14ac:dyDescent="0.3">
      <c r="BP22853" s="131" t="s">
        <v>45520</v>
      </c>
    </row>
    <row r="22854" spans="68:68" x14ac:dyDescent="0.3">
      <c r="BP22854" s="131" t="s">
        <v>45521</v>
      </c>
    </row>
    <row r="22855" spans="68:68" x14ac:dyDescent="0.3">
      <c r="BP22855" s="131" t="s">
        <v>45522</v>
      </c>
    </row>
    <row r="22856" spans="68:68" x14ac:dyDescent="0.3">
      <c r="BP22856" s="131" t="s">
        <v>44297</v>
      </c>
    </row>
    <row r="22857" spans="68:68" x14ac:dyDescent="0.3">
      <c r="BP22857" s="131" t="s">
        <v>45049</v>
      </c>
    </row>
    <row r="22858" spans="68:68" x14ac:dyDescent="0.3">
      <c r="BP22858" s="131" t="s">
        <v>33081</v>
      </c>
    </row>
    <row r="22859" spans="68:68" x14ac:dyDescent="0.3">
      <c r="BP22859" s="131" t="s">
        <v>41165</v>
      </c>
    </row>
    <row r="22860" spans="68:68" x14ac:dyDescent="0.3">
      <c r="BP22860" s="131" t="s">
        <v>23305</v>
      </c>
    </row>
    <row r="22861" spans="68:68" x14ac:dyDescent="0.3">
      <c r="BP22861" s="131" t="s">
        <v>33083</v>
      </c>
    </row>
    <row r="22862" spans="68:68" x14ac:dyDescent="0.3">
      <c r="BP22862" s="131" t="s">
        <v>41166</v>
      </c>
    </row>
    <row r="22863" spans="68:68" x14ac:dyDescent="0.3">
      <c r="BP22863" s="131" t="s">
        <v>23305</v>
      </c>
    </row>
    <row r="22864" spans="68:68" x14ac:dyDescent="0.3">
      <c r="BP22864" s="131" t="s">
        <v>33085</v>
      </c>
    </row>
    <row r="22865" spans="68:68" x14ac:dyDescent="0.3">
      <c r="BP22865" s="131" t="s">
        <v>41167</v>
      </c>
    </row>
    <row r="22866" spans="68:68" x14ac:dyDescent="0.3">
      <c r="BP22866" s="131" t="s">
        <v>23305</v>
      </c>
    </row>
    <row r="22867" spans="68:68" x14ac:dyDescent="0.3">
      <c r="BP22867" s="131" t="s">
        <v>33087</v>
      </c>
    </row>
    <row r="22868" spans="68:68" x14ac:dyDescent="0.3">
      <c r="BP22868" s="131" t="s">
        <v>41167</v>
      </c>
    </row>
    <row r="22869" spans="68:68" x14ac:dyDescent="0.3">
      <c r="BP22869" s="131" t="s">
        <v>41168</v>
      </c>
    </row>
    <row r="22870" spans="68:68" x14ac:dyDescent="0.3">
      <c r="BP22870" s="131" t="s">
        <v>23305</v>
      </c>
    </row>
    <row r="22871" spans="68:68" x14ac:dyDescent="0.3">
      <c r="BP22871" s="131" t="s">
        <v>33089</v>
      </c>
    </row>
    <row r="22872" spans="68:68" x14ac:dyDescent="0.3">
      <c r="BP22872" s="131" t="s">
        <v>41169</v>
      </c>
    </row>
    <row r="22873" spans="68:68" x14ac:dyDescent="0.3">
      <c r="BP22873" s="131" t="s">
        <v>23305</v>
      </c>
    </row>
    <row r="22874" spans="68:68" x14ac:dyDescent="0.3">
      <c r="BP22874" s="131" t="s">
        <v>44297</v>
      </c>
    </row>
    <row r="22875" spans="68:68" x14ac:dyDescent="0.3">
      <c r="BP22875" s="131" t="s">
        <v>45252</v>
      </c>
    </row>
    <row r="22876" spans="68:68" x14ac:dyDescent="0.3">
      <c r="BP22876" s="131" t="s">
        <v>41170</v>
      </c>
    </row>
    <row r="22878" spans="68:68" x14ac:dyDescent="0.3">
      <c r="BP22878" s="131" t="s">
        <v>33092</v>
      </c>
    </row>
    <row r="22880" spans="68:68" x14ac:dyDescent="0.3">
      <c r="BP22880" s="131" t="s">
        <v>43558</v>
      </c>
    </row>
    <row r="22881" spans="68:68" x14ac:dyDescent="0.3">
      <c r="BP22881" s="131" t="s">
        <v>43559</v>
      </c>
    </row>
    <row r="22883" spans="68:68" x14ac:dyDescent="0.3">
      <c r="BP22883" s="131" t="s">
        <v>41171</v>
      </c>
    </row>
    <row r="22884" spans="68:68" x14ac:dyDescent="0.3">
      <c r="BP22884" s="131" t="s">
        <v>43560</v>
      </c>
    </row>
    <row r="22886" spans="68:68" x14ac:dyDescent="0.3">
      <c r="BP22886" s="131" t="s">
        <v>41172</v>
      </c>
    </row>
    <row r="22887" spans="68:68" x14ac:dyDescent="0.3">
      <c r="BP22887" s="131" t="s">
        <v>43561</v>
      </c>
    </row>
    <row r="22888" spans="68:68" x14ac:dyDescent="0.3">
      <c r="BP22888" s="131" t="s">
        <v>40519</v>
      </c>
    </row>
    <row r="22890" spans="68:68" x14ac:dyDescent="0.3">
      <c r="BP22890" s="131" t="s">
        <v>33099</v>
      </c>
    </row>
    <row r="22891" spans="68:68" x14ac:dyDescent="0.3">
      <c r="BP22891" s="131" t="s">
        <v>41173</v>
      </c>
    </row>
    <row r="22892" spans="68:68" x14ac:dyDescent="0.3">
      <c r="BP22892" s="131" t="s">
        <v>41174</v>
      </c>
    </row>
    <row r="22893" spans="68:68" x14ac:dyDescent="0.3">
      <c r="BP22893" s="131" t="s">
        <v>41175</v>
      </c>
    </row>
    <row r="22894" spans="68:68" x14ac:dyDescent="0.3">
      <c r="BP22894" s="131" t="s">
        <v>41176</v>
      </c>
    </row>
    <row r="22895" spans="68:68" x14ac:dyDescent="0.3">
      <c r="BP22895" s="131" t="s">
        <v>40519</v>
      </c>
    </row>
    <row r="22897" spans="68:68" x14ac:dyDescent="0.3">
      <c r="BP22897" s="131" t="s">
        <v>33104</v>
      </c>
    </row>
    <row r="22898" spans="68:68" x14ac:dyDescent="0.3">
      <c r="BP22898" s="131" t="s">
        <v>41177</v>
      </c>
    </row>
    <row r="22899" spans="68:68" x14ac:dyDescent="0.3">
      <c r="BP22899" s="131" t="s">
        <v>41178</v>
      </c>
    </row>
    <row r="22900" spans="68:68" x14ac:dyDescent="0.3">
      <c r="BP22900" s="131" t="s">
        <v>41179</v>
      </c>
    </row>
    <row r="22901" spans="68:68" x14ac:dyDescent="0.3">
      <c r="BP22901" s="131" t="s">
        <v>41180</v>
      </c>
    </row>
    <row r="22902" spans="68:68" x14ac:dyDescent="0.3">
      <c r="BP22902" s="131" t="s">
        <v>41181</v>
      </c>
    </row>
    <row r="22903" spans="68:68" x14ac:dyDescent="0.3">
      <c r="BP22903" s="131" t="s">
        <v>40519</v>
      </c>
    </row>
    <row r="22905" spans="68:68" x14ac:dyDescent="0.3">
      <c r="BP22905" s="131" t="s">
        <v>33110</v>
      </c>
    </row>
    <row r="22906" spans="68:68" x14ac:dyDescent="0.3">
      <c r="BP22906" s="131" t="s">
        <v>41182</v>
      </c>
    </row>
    <row r="22907" spans="68:68" x14ac:dyDescent="0.3">
      <c r="BP22907" s="131" t="s">
        <v>41183</v>
      </c>
    </row>
    <row r="22908" spans="68:68" x14ac:dyDescent="0.3">
      <c r="BP22908" s="131" t="s">
        <v>41184</v>
      </c>
    </row>
    <row r="22909" spans="68:68" x14ac:dyDescent="0.3">
      <c r="BP22909" s="131" t="s">
        <v>41185</v>
      </c>
    </row>
    <row r="22910" spans="68:68" x14ac:dyDescent="0.3">
      <c r="BP22910" s="131" t="s">
        <v>40519</v>
      </c>
    </row>
    <row r="22911" spans="68:68" x14ac:dyDescent="0.3">
      <c r="BP22911" s="131" t="s">
        <v>44297</v>
      </c>
    </row>
    <row r="22912" spans="68:68" x14ac:dyDescent="0.3">
      <c r="BP22912" s="131" t="s">
        <v>44298</v>
      </c>
    </row>
    <row r="22914" spans="68:68" x14ac:dyDescent="0.3">
      <c r="BP22914" s="131" t="s">
        <v>33115</v>
      </c>
    </row>
    <row r="22916" spans="68:68" x14ac:dyDescent="0.3">
      <c r="BP22916" s="131" t="s">
        <v>33116</v>
      </c>
    </row>
    <row r="22918" spans="68:68" x14ac:dyDescent="0.3">
      <c r="BP22918" s="131" t="s">
        <v>45523</v>
      </c>
    </row>
    <row r="22919" spans="68:68" x14ac:dyDescent="0.3">
      <c r="BP22919" s="131" t="s">
        <v>45037</v>
      </c>
    </row>
    <row r="22920" spans="68:68" x14ac:dyDescent="0.3">
      <c r="BP22920" s="131" t="s">
        <v>45524</v>
      </c>
    </row>
    <row r="22921" spans="68:68" x14ac:dyDescent="0.3">
      <c r="BP22921" s="131" t="s">
        <v>45525</v>
      </c>
    </row>
    <row r="22922" spans="68:68" x14ac:dyDescent="0.3">
      <c r="BP22922" s="131" t="s">
        <v>44611</v>
      </c>
    </row>
    <row r="22923" spans="68:68" x14ac:dyDescent="0.3">
      <c r="BP22923" s="131" t="s">
        <v>45526</v>
      </c>
    </row>
    <row r="22924" spans="68:68" x14ac:dyDescent="0.3">
      <c r="BP22924" s="131" t="s">
        <v>44297</v>
      </c>
    </row>
    <row r="22925" spans="68:68" x14ac:dyDescent="0.3">
      <c r="BP22925" s="131" t="s">
        <v>45049</v>
      </c>
    </row>
    <row r="22926" spans="68:68" x14ac:dyDescent="0.3">
      <c r="BP22926" s="131" t="s">
        <v>33122</v>
      </c>
    </row>
    <row r="22927" spans="68:68" x14ac:dyDescent="0.3">
      <c r="BP22927" s="131" t="s">
        <v>41186</v>
      </c>
    </row>
    <row r="22928" spans="68:68" x14ac:dyDescent="0.3">
      <c r="BP22928" s="131" t="s">
        <v>23305</v>
      </c>
    </row>
    <row r="22930" spans="68:68" x14ac:dyDescent="0.3">
      <c r="BP22930" s="131" t="s">
        <v>33124</v>
      </c>
    </row>
    <row r="22931" spans="68:68" x14ac:dyDescent="0.3">
      <c r="BP22931" s="131" t="s">
        <v>41187</v>
      </c>
    </row>
    <row r="22932" spans="68:68" x14ac:dyDescent="0.3">
      <c r="BP22932" s="131" t="s">
        <v>41188</v>
      </c>
    </row>
    <row r="22933" spans="68:68" x14ac:dyDescent="0.3">
      <c r="BP22933" s="131" t="s">
        <v>23305</v>
      </c>
    </row>
    <row r="22934" spans="68:68" x14ac:dyDescent="0.3">
      <c r="BP22934" s="131" t="s">
        <v>44297</v>
      </c>
    </row>
    <row r="22935" spans="68:68" x14ac:dyDescent="0.3">
      <c r="BP22935" s="131" t="s">
        <v>45252</v>
      </c>
    </row>
    <row r="22936" spans="68:68" x14ac:dyDescent="0.3">
      <c r="BP22936" s="131" t="s">
        <v>33127</v>
      </c>
    </row>
    <row r="22937" spans="68:68" x14ac:dyDescent="0.3">
      <c r="BP22937" s="131" t="s">
        <v>33128</v>
      </c>
    </row>
    <row r="22938" spans="68:68" x14ac:dyDescent="0.3">
      <c r="BP22938" s="131" t="s">
        <v>43562</v>
      </c>
    </row>
    <row r="22940" spans="68:68" x14ac:dyDescent="0.3">
      <c r="BP22940" s="131" t="s">
        <v>41189</v>
      </c>
    </row>
    <row r="22942" spans="68:68" x14ac:dyDescent="0.3">
      <c r="BP22942" s="131" t="s">
        <v>33131</v>
      </c>
    </row>
    <row r="22943" spans="68:68" x14ac:dyDescent="0.3">
      <c r="BP22943" s="131" t="s">
        <v>43562</v>
      </c>
    </row>
    <row r="22945" spans="68:68" x14ac:dyDescent="0.3">
      <c r="BP22945" s="131" t="s">
        <v>41190</v>
      </c>
    </row>
    <row r="22947" spans="68:68" x14ac:dyDescent="0.3">
      <c r="BP22947" s="131" t="s">
        <v>33128</v>
      </c>
    </row>
    <row r="22948" spans="68:68" x14ac:dyDescent="0.3">
      <c r="BP22948" s="131" t="s">
        <v>43562</v>
      </c>
    </row>
    <row r="22949" spans="68:68" x14ac:dyDescent="0.3">
      <c r="BP22949" s="131" t="s">
        <v>40519</v>
      </c>
    </row>
    <row r="22950" spans="68:68" x14ac:dyDescent="0.3">
      <c r="BP22950" s="131" t="s">
        <v>44297</v>
      </c>
    </row>
    <row r="22951" spans="68:68" x14ac:dyDescent="0.3">
      <c r="BP22951" s="131" t="s">
        <v>44298</v>
      </c>
    </row>
    <row r="22954" spans="68:68" x14ac:dyDescent="0.3">
      <c r="BP22954" s="131" t="s">
        <v>43563</v>
      </c>
    </row>
    <row r="22955" spans="68:68" x14ac:dyDescent="0.3">
      <c r="BP22955" s="131" t="s">
        <v>43564</v>
      </c>
    </row>
    <row r="22956" spans="68:68" x14ac:dyDescent="0.3">
      <c r="BP22956" s="131" t="s">
        <v>33135</v>
      </c>
    </row>
    <row r="22957" spans="68:68" x14ac:dyDescent="0.3">
      <c r="BP22957" s="131" t="s">
        <v>33136</v>
      </c>
    </row>
    <row r="22958" spans="68:68" x14ac:dyDescent="0.3">
      <c r="BP22958" s="131" t="s">
        <v>33137</v>
      </c>
    </row>
    <row r="22959" spans="68:68" x14ac:dyDescent="0.3">
      <c r="BP22959" s="131" t="s">
        <v>33138</v>
      </c>
    </row>
    <row r="22960" spans="68:68" x14ac:dyDescent="0.3">
      <c r="BP22960" s="131" t="s">
        <v>42082</v>
      </c>
    </row>
    <row r="22961" spans="68:68" x14ac:dyDescent="0.3">
      <c r="BP22961" s="131" t="s">
        <v>41191</v>
      </c>
    </row>
    <row r="22963" spans="68:68" x14ac:dyDescent="0.3">
      <c r="BP22963" s="131" t="s">
        <v>42070</v>
      </c>
    </row>
    <row r="22964" spans="68:68" x14ac:dyDescent="0.3">
      <c r="BP22964" s="131" t="s">
        <v>20271</v>
      </c>
    </row>
    <row r="22965" spans="68:68" x14ac:dyDescent="0.3">
      <c r="BP22965" s="131" t="s">
        <v>33140</v>
      </c>
    </row>
    <row r="22966" spans="68:68" x14ac:dyDescent="0.3">
      <c r="BP22966" s="131" t="s">
        <v>32817</v>
      </c>
    </row>
    <row r="22967" spans="68:68" x14ac:dyDescent="0.3">
      <c r="BP22967" s="131" t="s">
        <v>19493</v>
      </c>
    </row>
    <row r="22968" spans="68:68" x14ac:dyDescent="0.3">
      <c r="BP22968" s="131" t="s">
        <v>19617</v>
      </c>
    </row>
    <row r="22969" spans="68:68" x14ac:dyDescent="0.3">
      <c r="BP22969" s="131" t="s">
        <v>33141</v>
      </c>
    </row>
    <row r="22970" spans="68:68" x14ac:dyDescent="0.3">
      <c r="BP22970" s="131" t="s">
        <v>33142</v>
      </c>
    </row>
    <row r="22971" spans="68:68" x14ac:dyDescent="0.3">
      <c r="BP22971" s="131" t="s">
        <v>33143</v>
      </c>
    </row>
    <row r="22972" spans="68:68" x14ac:dyDescent="0.3">
      <c r="BP22972" s="131" t="s">
        <v>19493</v>
      </c>
    </row>
    <row r="22973" spans="68:68" x14ac:dyDescent="0.3">
      <c r="BP22973" s="131" t="s">
        <v>33144</v>
      </c>
    </row>
    <row r="22974" spans="68:68" x14ac:dyDescent="0.3">
      <c r="BP22974" s="131" t="s">
        <v>33145</v>
      </c>
    </row>
    <row r="22975" spans="68:68" x14ac:dyDescent="0.3">
      <c r="BP22975" s="131" t="s">
        <v>19493</v>
      </c>
    </row>
    <row r="22976" spans="68:68" x14ac:dyDescent="0.3">
      <c r="BP22976" s="131" t="s">
        <v>20273</v>
      </c>
    </row>
    <row r="22977" spans="68:68" x14ac:dyDescent="0.3">
      <c r="BP22977" s="131" t="s">
        <v>43565</v>
      </c>
    </row>
    <row r="22978" spans="68:68" x14ac:dyDescent="0.3">
      <c r="BP22978" s="131" t="s">
        <v>33147</v>
      </c>
    </row>
    <row r="22979" spans="68:68" x14ac:dyDescent="0.3">
      <c r="BP22979" s="131" t="s">
        <v>19493</v>
      </c>
    </row>
    <row r="22980" spans="68:68" x14ac:dyDescent="0.3">
      <c r="BP22980" s="131" t="s">
        <v>20092</v>
      </c>
    </row>
    <row r="22981" spans="68:68" x14ac:dyDescent="0.3">
      <c r="BP22981" s="131" t="s">
        <v>44439</v>
      </c>
    </row>
    <row r="22982" spans="68:68" x14ac:dyDescent="0.3">
      <c r="BP22982" s="131" t="s">
        <v>45037</v>
      </c>
    </row>
    <row r="22983" spans="68:68" x14ac:dyDescent="0.3">
      <c r="BP22983" s="131" t="s">
        <v>45527</v>
      </c>
    </row>
    <row r="22984" spans="68:68" x14ac:dyDescent="0.3">
      <c r="BP22984" s="131" t="s">
        <v>45528</v>
      </c>
    </row>
    <row r="22985" spans="68:68" x14ac:dyDescent="0.3">
      <c r="BP22985" s="131" t="s">
        <v>45529</v>
      </c>
    </row>
    <row r="22986" spans="68:68" x14ac:dyDescent="0.3">
      <c r="BP22986" s="131" t="s">
        <v>33151</v>
      </c>
    </row>
    <row r="22987" spans="68:68" x14ac:dyDescent="0.3">
      <c r="BP22987" s="131" t="s">
        <v>44612</v>
      </c>
    </row>
    <row r="22988" spans="68:68" x14ac:dyDescent="0.3">
      <c r="BP22988" s="131" t="s">
        <v>44613</v>
      </c>
    </row>
    <row r="22989" spans="68:68" x14ac:dyDescent="0.3">
      <c r="BP22989" s="131" t="s">
        <v>44614</v>
      </c>
    </row>
    <row r="22990" spans="68:68" x14ac:dyDescent="0.3">
      <c r="BP22990" s="131" t="s">
        <v>44297</v>
      </c>
    </row>
    <row r="22991" spans="68:68" x14ac:dyDescent="0.3">
      <c r="BP22991" s="131" t="s">
        <v>45049</v>
      </c>
    </row>
    <row r="22992" spans="68:68" x14ac:dyDescent="0.3">
      <c r="BP22992" s="131" t="s">
        <v>33155</v>
      </c>
    </row>
    <row r="22993" spans="68:68" x14ac:dyDescent="0.3">
      <c r="BP22993" s="131" t="s">
        <v>41187</v>
      </c>
    </row>
    <row r="22994" spans="68:68" x14ac:dyDescent="0.3">
      <c r="BP22994" s="131" t="s">
        <v>23305</v>
      </c>
    </row>
    <row r="22995" spans="68:68" x14ac:dyDescent="0.3">
      <c r="BP22995" s="131" t="s">
        <v>33156</v>
      </c>
    </row>
    <row r="22996" spans="68:68" x14ac:dyDescent="0.3">
      <c r="BP22996" s="131" t="s">
        <v>41192</v>
      </c>
    </row>
    <row r="22997" spans="68:68" x14ac:dyDescent="0.3">
      <c r="BP22997" s="131" t="s">
        <v>23305</v>
      </c>
    </row>
    <row r="22998" spans="68:68" x14ac:dyDescent="0.3">
      <c r="BP22998" s="131" t="s">
        <v>44297</v>
      </c>
    </row>
    <row r="22999" spans="68:68" x14ac:dyDescent="0.3">
      <c r="BP22999" s="131" t="s">
        <v>45252</v>
      </c>
    </row>
    <row r="23000" spans="68:68" x14ac:dyDescent="0.3">
      <c r="BP23000" s="131" t="s">
        <v>33158</v>
      </c>
    </row>
    <row r="23001" spans="68:68" x14ac:dyDescent="0.3">
      <c r="BP23001" s="131" t="s">
        <v>33159</v>
      </c>
    </row>
    <row r="23002" spans="68:68" x14ac:dyDescent="0.3">
      <c r="BP23002" s="131" t="s">
        <v>43566</v>
      </c>
    </row>
    <row r="23003" spans="68:68" x14ac:dyDescent="0.3">
      <c r="BP23003" s="131" t="s">
        <v>33161</v>
      </c>
    </row>
    <row r="23004" spans="68:68" x14ac:dyDescent="0.3">
      <c r="BP23004" s="131" t="s">
        <v>43567</v>
      </c>
    </row>
    <row r="23005" spans="68:68" x14ac:dyDescent="0.3">
      <c r="BP23005" s="131" t="s">
        <v>40519</v>
      </c>
    </row>
    <row r="23006" spans="68:68" x14ac:dyDescent="0.3">
      <c r="BP23006" s="131" t="s">
        <v>44297</v>
      </c>
    </row>
    <row r="23007" spans="68:68" x14ac:dyDescent="0.3">
      <c r="BP23007" s="131" t="s">
        <v>44298</v>
      </c>
    </row>
    <row r="23008" spans="68:68" x14ac:dyDescent="0.3">
      <c r="BP23008" s="131" t="s">
        <v>42082</v>
      </c>
    </row>
    <row r="23009" spans="68:68" x14ac:dyDescent="0.3">
      <c r="BP23009" s="131" t="s">
        <v>41193</v>
      </c>
    </row>
    <row r="23011" spans="68:68" x14ac:dyDescent="0.3">
      <c r="BP23011" s="131" t="s">
        <v>42070</v>
      </c>
    </row>
    <row r="23012" spans="68:68" x14ac:dyDescent="0.3">
      <c r="BP23012" s="131" t="s">
        <v>20271</v>
      </c>
    </row>
    <row r="23013" spans="68:68" x14ac:dyDescent="0.3">
      <c r="BP23013" s="131" t="s">
        <v>33164</v>
      </c>
    </row>
    <row r="23014" spans="68:68" x14ac:dyDescent="0.3">
      <c r="BP23014" s="131" t="s">
        <v>32817</v>
      </c>
    </row>
    <row r="23015" spans="68:68" x14ac:dyDescent="0.3">
      <c r="BP23015" s="131" t="s">
        <v>19493</v>
      </c>
    </row>
    <row r="23016" spans="68:68" x14ac:dyDescent="0.3">
      <c r="BP23016" s="131" t="s">
        <v>19617</v>
      </c>
    </row>
    <row r="23017" spans="68:68" x14ac:dyDescent="0.3">
      <c r="BP23017" s="131" t="s">
        <v>33141</v>
      </c>
    </row>
    <row r="23018" spans="68:68" x14ac:dyDescent="0.3">
      <c r="BP23018" s="131" t="s">
        <v>33142</v>
      </c>
    </row>
    <row r="23019" spans="68:68" x14ac:dyDescent="0.3">
      <c r="BP23019" s="131" t="s">
        <v>33143</v>
      </c>
    </row>
    <row r="23020" spans="68:68" x14ac:dyDescent="0.3">
      <c r="BP23020" s="131" t="s">
        <v>19493</v>
      </c>
    </row>
    <row r="23021" spans="68:68" x14ac:dyDescent="0.3">
      <c r="BP23021" s="131" t="s">
        <v>33144</v>
      </c>
    </row>
    <row r="23022" spans="68:68" x14ac:dyDescent="0.3">
      <c r="BP23022" s="131" t="s">
        <v>33145</v>
      </c>
    </row>
    <row r="23023" spans="68:68" x14ac:dyDescent="0.3">
      <c r="BP23023" s="131" t="s">
        <v>19493</v>
      </c>
    </row>
    <row r="23024" spans="68:68" x14ac:dyDescent="0.3">
      <c r="BP23024" s="131" t="s">
        <v>20273</v>
      </c>
    </row>
    <row r="23025" spans="68:68" x14ac:dyDescent="0.3">
      <c r="BP23025" s="131" t="s">
        <v>43568</v>
      </c>
    </row>
    <row r="23026" spans="68:68" x14ac:dyDescent="0.3">
      <c r="BP23026" s="131" t="s">
        <v>33166</v>
      </c>
    </row>
    <row r="23027" spans="68:68" x14ac:dyDescent="0.3">
      <c r="BP23027" s="131" t="s">
        <v>19493</v>
      </c>
    </row>
    <row r="23028" spans="68:68" x14ac:dyDescent="0.3">
      <c r="BP23028" s="131" t="s">
        <v>20092</v>
      </c>
    </row>
    <row r="23029" spans="68:68" x14ac:dyDescent="0.3">
      <c r="BP23029" s="131" t="s">
        <v>44439</v>
      </c>
    </row>
    <row r="23030" spans="68:68" x14ac:dyDescent="0.3">
      <c r="BP23030" s="131" t="s">
        <v>45037</v>
      </c>
    </row>
    <row r="23031" spans="68:68" x14ac:dyDescent="0.3">
      <c r="BP23031" s="131" t="s">
        <v>45527</v>
      </c>
    </row>
    <row r="23032" spans="68:68" x14ac:dyDescent="0.3">
      <c r="BP23032" s="131" t="s">
        <v>45528</v>
      </c>
    </row>
    <row r="23033" spans="68:68" x14ac:dyDescent="0.3">
      <c r="BP23033" s="131" t="s">
        <v>45529</v>
      </c>
    </row>
    <row r="23034" spans="68:68" x14ac:dyDescent="0.3">
      <c r="BP23034" s="131" t="s">
        <v>41194</v>
      </c>
    </row>
    <row r="23035" spans="68:68" x14ac:dyDescent="0.3">
      <c r="BP23035" s="131" t="s">
        <v>44612</v>
      </c>
    </row>
    <row r="23036" spans="68:68" x14ac:dyDescent="0.3">
      <c r="BP23036" s="131" t="s">
        <v>44613</v>
      </c>
    </row>
    <row r="23037" spans="68:68" x14ac:dyDescent="0.3">
      <c r="BP23037" s="131" t="s">
        <v>44614</v>
      </c>
    </row>
    <row r="23038" spans="68:68" x14ac:dyDescent="0.3">
      <c r="BP23038" s="131" t="s">
        <v>44297</v>
      </c>
    </row>
    <row r="23039" spans="68:68" x14ac:dyDescent="0.3">
      <c r="BP23039" s="131" t="s">
        <v>45049</v>
      </c>
    </row>
    <row r="23040" spans="68:68" x14ac:dyDescent="0.3">
      <c r="BP23040" s="131" t="s">
        <v>33155</v>
      </c>
    </row>
    <row r="23041" spans="68:68" x14ac:dyDescent="0.3">
      <c r="BP23041" s="131" t="s">
        <v>41187</v>
      </c>
    </row>
    <row r="23042" spans="68:68" x14ac:dyDescent="0.3">
      <c r="BP23042" s="131" t="s">
        <v>23305</v>
      </c>
    </row>
    <row r="23043" spans="68:68" x14ac:dyDescent="0.3">
      <c r="BP23043" s="131" t="s">
        <v>33156</v>
      </c>
    </row>
    <row r="23044" spans="68:68" x14ac:dyDescent="0.3">
      <c r="BP23044" s="131" t="s">
        <v>41192</v>
      </c>
    </row>
    <row r="23045" spans="68:68" x14ac:dyDescent="0.3">
      <c r="BP23045" s="131" t="s">
        <v>23305</v>
      </c>
    </row>
    <row r="23046" spans="68:68" x14ac:dyDescent="0.3">
      <c r="BP23046" s="131" t="s">
        <v>44297</v>
      </c>
    </row>
    <row r="23047" spans="68:68" x14ac:dyDescent="0.3">
      <c r="BP23047" s="131" t="s">
        <v>45252</v>
      </c>
    </row>
    <row r="23048" spans="68:68" x14ac:dyDescent="0.3">
      <c r="BP23048" s="131" t="s">
        <v>33158</v>
      </c>
    </row>
    <row r="23049" spans="68:68" x14ac:dyDescent="0.3">
      <c r="BP23049" s="131" t="s">
        <v>33159</v>
      </c>
    </row>
    <row r="23050" spans="68:68" x14ac:dyDescent="0.3">
      <c r="BP23050" s="131" t="s">
        <v>43566</v>
      </c>
    </row>
    <row r="23051" spans="68:68" x14ac:dyDescent="0.3">
      <c r="BP23051" s="131" t="s">
        <v>33161</v>
      </c>
    </row>
    <row r="23052" spans="68:68" x14ac:dyDescent="0.3">
      <c r="BP23052" s="131" t="s">
        <v>43567</v>
      </c>
    </row>
    <row r="23053" spans="68:68" x14ac:dyDescent="0.3">
      <c r="BP23053" s="131" t="s">
        <v>40519</v>
      </c>
    </row>
    <row r="23054" spans="68:68" x14ac:dyDescent="0.3">
      <c r="BP23054" s="131" t="s">
        <v>44297</v>
      </c>
    </row>
    <row r="23055" spans="68:68" x14ac:dyDescent="0.3">
      <c r="BP23055" s="131" t="s">
        <v>44298</v>
      </c>
    </row>
    <row r="23056" spans="68:68" x14ac:dyDescent="0.3">
      <c r="BP23056" s="131" t="s">
        <v>42082</v>
      </c>
    </row>
    <row r="23057" spans="68:68" x14ac:dyDescent="0.3">
      <c r="BP23057" s="131" t="s">
        <v>41195</v>
      </c>
    </row>
    <row r="23059" spans="68:68" x14ac:dyDescent="0.3">
      <c r="BP23059" s="131" t="s">
        <v>42070</v>
      </c>
    </row>
    <row r="23060" spans="68:68" x14ac:dyDescent="0.3">
      <c r="BP23060" s="131" t="s">
        <v>20271</v>
      </c>
    </row>
    <row r="23061" spans="68:68" x14ac:dyDescent="0.3">
      <c r="BP23061" s="131" t="s">
        <v>33169</v>
      </c>
    </row>
    <row r="23062" spans="68:68" x14ac:dyDescent="0.3">
      <c r="BP23062" s="131" t="s">
        <v>32817</v>
      </c>
    </row>
    <row r="23063" spans="68:68" x14ac:dyDescent="0.3">
      <c r="BP23063" s="131" t="s">
        <v>19493</v>
      </c>
    </row>
    <row r="23064" spans="68:68" x14ac:dyDescent="0.3">
      <c r="BP23064" s="131" t="s">
        <v>19617</v>
      </c>
    </row>
    <row r="23065" spans="68:68" x14ac:dyDescent="0.3">
      <c r="BP23065" s="131" t="s">
        <v>33170</v>
      </c>
    </row>
    <row r="23066" spans="68:68" x14ac:dyDescent="0.3">
      <c r="BP23066" s="131" t="s">
        <v>33171</v>
      </c>
    </row>
    <row r="23067" spans="68:68" x14ac:dyDescent="0.3">
      <c r="BP23067" s="131" t="s">
        <v>33172</v>
      </c>
    </row>
    <row r="23068" spans="68:68" x14ac:dyDescent="0.3">
      <c r="BP23068" s="131" t="s">
        <v>19493</v>
      </c>
    </row>
    <row r="23069" spans="68:68" x14ac:dyDescent="0.3">
      <c r="BP23069" s="131" t="s">
        <v>44615</v>
      </c>
    </row>
    <row r="23070" spans="68:68" x14ac:dyDescent="0.3">
      <c r="BP23070" s="131" t="s">
        <v>33174</v>
      </c>
    </row>
    <row r="23071" spans="68:68" x14ac:dyDescent="0.3">
      <c r="BP23071" s="131" t="s">
        <v>33175</v>
      </c>
    </row>
    <row r="23072" spans="68:68" x14ac:dyDescent="0.3">
      <c r="BP23072" s="131" t="s">
        <v>19493</v>
      </c>
    </row>
    <row r="23073" spans="68:68" x14ac:dyDescent="0.3">
      <c r="BP23073" s="131" t="s">
        <v>33176</v>
      </c>
    </row>
    <row r="23074" spans="68:68" x14ac:dyDescent="0.3">
      <c r="BP23074" s="131" t="s">
        <v>33177</v>
      </c>
    </row>
    <row r="23075" spans="68:68" x14ac:dyDescent="0.3">
      <c r="BP23075" s="131" t="s">
        <v>33178</v>
      </c>
    </row>
    <row r="23076" spans="68:68" x14ac:dyDescent="0.3">
      <c r="BP23076" s="131" t="s">
        <v>19493</v>
      </c>
    </row>
    <row r="23077" spans="68:68" x14ac:dyDescent="0.3">
      <c r="BP23077" s="131" t="s">
        <v>33179</v>
      </c>
    </row>
    <row r="23078" spans="68:68" x14ac:dyDescent="0.3">
      <c r="BP23078" s="131" t="s">
        <v>33180</v>
      </c>
    </row>
    <row r="23079" spans="68:68" x14ac:dyDescent="0.3">
      <c r="BP23079" s="131" t="s">
        <v>41196</v>
      </c>
    </row>
    <row r="23080" spans="68:68" x14ac:dyDescent="0.3">
      <c r="BP23080" s="131" t="s">
        <v>23861</v>
      </c>
    </row>
    <row r="23081" spans="68:68" x14ac:dyDescent="0.3">
      <c r="BP23081" s="131" t="s">
        <v>20590</v>
      </c>
    </row>
    <row r="23082" spans="68:68" x14ac:dyDescent="0.3">
      <c r="BP23082" s="131" t="s">
        <v>19493</v>
      </c>
    </row>
    <row r="23083" spans="68:68" x14ac:dyDescent="0.3">
      <c r="BP23083" s="131" t="s">
        <v>33182</v>
      </c>
    </row>
    <row r="23084" spans="68:68" x14ac:dyDescent="0.3">
      <c r="BP23084" s="131" t="s">
        <v>33183</v>
      </c>
    </row>
    <row r="23085" spans="68:68" x14ac:dyDescent="0.3">
      <c r="BP23085" s="131" t="s">
        <v>33184</v>
      </c>
    </row>
    <row r="23086" spans="68:68" x14ac:dyDescent="0.3">
      <c r="BP23086" s="131" t="s">
        <v>33185</v>
      </c>
    </row>
    <row r="23087" spans="68:68" x14ac:dyDescent="0.3">
      <c r="BP23087" s="131" t="s">
        <v>19493</v>
      </c>
    </row>
    <row r="23088" spans="68:68" x14ac:dyDescent="0.3">
      <c r="BP23088" s="131" t="s">
        <v>33186</v>
      </c>
    </row>
    <row r="23089" spans="68:68" x14ac:dyDescent="0.3">
      <c r="BP23089" s="131" t="s">
        <v>41197</v>
      </c>
    </row>
    <row r="23090" spans="68:68" x14ac:dyDescent="0.3">
      <c r="BP23090" s="131" t="s">
        <v>33188</v>
      </c>
    </row>
    <row r="23091" spans="68:68" x14ac:dyDescent="0.3">
      <c r="BP23091" s="131" t="s">
        <v>19493</v>
      </c>
    </row>
    <row r="23092" spans="68:68" x14ac:dyDescent="0.3">
      <c r="BP23092" s="131" t="s">
        <v>20273</v>
      </c>
    </row>
    <row r="23093" spans="68:68" x14ac:dyDescent="0.3">
      <c r="BP23093" s="131" t="s">
        <v>19493</v>
      </c>
    </row>
    <row r="23094" spans="68:68" x14ac:dyDescent="0.3">
      <c r="BP23094" s="131" t="s">
        <v>20092</v>
      </c>
    </row>
    <row r="23095" spans="68:68" x14ac:dyDescent="0.3">
      <c r="BP23095" s="131" t="s">
        <v>44439</v>
      </c>
    </row>
    <row r="23096" spans="68:68" x14ac:dyDescent="0.3">
      <c r="BP23096" s="131" t="s">
        <v>45037</v>
      </c>
    </row>
    <row r="23097" spans="68:68" x14ac:dyDescent="0.3">
      <c r="BP23097" s="131" t="s">
        <v>45530</v>
      </c>
    </row>
    <row r="23098" spans="68:68" x14ac:dyDescent="0.3">
      <c r="BP23098" s="131" t="s">
        <v>45531</v>
      </c>
    </row>
    <row r="23099" spans="68:68" x14ac:dyDescent="0.3">
      <c r="BP23099" s="131" t="s">
        <v>44297</v>
      </c>
    </row>
    <row r="23100" spans="68:68" x14ac:dyDescent="0.3">
      <c r="BP23100" s="131" t="s">
        <v>45252</v>
      </c>
    </row>
    <row r="23101" spans="68:68" x14ac:dyDescent="0.3">
      <c r="BP23101" s="131" t="s">
        <v>33191</v>
      </c>
    </row>
    <row r="23102" spans="68:68" x14ac:dyDescent="0.3">
      <c r="BP23102" s="131" t="s">
        <v>33192</v>
      </c>
    </row>
    <row r="23103" spans="68:68" x14ac:dyDescent="0.3">
      <c r="BP23103" s="131" t="s">
        <v>41198</v>
      </c>
    </row>
    <row r="23104" spans="68:68" x14ac:dyDescent="0.3">
      <c r="BP23104" s="131" t="s">
        <v>33194</v>
      </c>
    </row>
    <row r="23105" spans="68:68" x14ac:dyDescent="0.3">
      <c r="BP23105" s="131" t="s">
        <v>41198</v>
      </c>
    </row>
    <row r="23106" spans="68:68" x14ac:dyDescent="0.3">
      <c r="BP23106" s="131" t="s">
        <v>40519</v>
      </c>
    </row>
    <row r="23107" spans="68:68" x14ac:dyDescent="0.3">
      <c r="BP23107" s="131" t="s">
        <v>44297</v>
      </c>
    </row>
    <row r="23108" spans="68:68" x14ac:dyDescent="0.3">
      <c r="BP23108" s="131" t="s">
        <v>44298</v>
      </c>
    </row>
    <row r="23109" spans="68:68" x14ac:dyDescent="0.3">
      <c r="BP23109" s="131" t="s">
        <v>19493</v>
      </c>
    </row>
    <row r="23110" spans="68:68" x14ac:dyDescent="0.3">
      <c r="BP23110" s="131" t="s">
        <v>42082</v>
      </c>
    </row>
    <row r="23111" spans="68:68" x14ac:dyDescent="0.3">
      <c r="BP23111" s="131" t="s">
        <v>33195</v>
      </c>
    </row>
    <row r="23112" spans="68:68" x14ac:dyDescent="0.3">
      <c r="BP23112" s="131" t="s">
        <v>31383</v>
      </c>
    </row>
    <row r="23113" spans="68:68" x14ac:dyDescent="0.3">
      <c r="BP23113" s="131" t="s">
        <v>41199</v>
      </c>
    </row>
    <row r="23114" spans="68:68" x14ac:dyDescent="0.3">
      <c r="BP23114" s="131" t="s">
        <v>41200</v>
      </c>
    </row>
    <row r="23115" spans="68:68" x14ac:dyDescent="0.3">
      <c r="BP23115" s="131" t="s">
        <v>19877</v>
      </c>
    </row>
    <row r="23116" spans="68:68" x14ac:dyDescent="0.3">
      <c r="BP23116" s="131" t="s">
        <v>37284</v>
      </c>
    </row>
    <row r="23118" spans="68:68" x14ac:dyDescent="0.3">
      <c r="BP23118" s="131" t="s">
        <v>42070</v>
      </c>
    </row>
    <row r="23119" spans="68:68" x14ac:dyDescent="0.3">
      <c r="BP23119" s="131" t="s">
        <v>20271</v>
      </c>
    </row>
    <row r="23120" spans="68:68" x14ac:dyDescent="0.3">
      <c r="BP23120" s="131" t="s">
        <v>33198</v>
      </c>
    </row>
    <row r="23121" spans="68:68" x14ac:dyDescent="0.3">
      <c r="BP23121" s="131" t="s">
        <v>19493</v>
      </c>
    </row>
    <row r="23122" spans="68:68" x14ac:dyDescent="0.3">
      <c r="BP23122" s="131" t="s">
        <v>19617</v>
      </c>
    </row>
    <row r="23123" spans="68:68" x14ac:dyDescent="0.3">
      <c r="BP23123" s="131" t="s">
        <v>33199</v>
      </c>
    </row>
    <row r="23124" spans="68:68" x14ac:dyDescent="0.3">
      <c r="BP23124" s="131" t="s">
        <v>33200</v>
      </c>
    </row>
    <row r="23125" spans="68:68" x14ac:dyDescent="0.3">
      <c r="BP23125" s="131" t="s">
        <v>19493</v>
      </c>
    </row>
    <row r="23126" spans="68:68" x14ac:dyDescent="0.3">
      <c r="BP23126" s="131" t="s">
        <v>33201</v>
      </c>
    </row>
    <row r="23127" spans="68:68" x14ac:dyDescent="0.3">
      <c r="BP23127" s="131" t="s">
        <v>19493</v>
      </c>
    </row>
    <row r="23128" spans="68:68" x14ac:dyDescent="0.3">
      <c r="BP23128" s="131" t="s">
        <v>41201</v>
      </c>
    </row>
    <row r="23129" spans="68:68" x14ac:dyDescent="0.3">
      <c r="BP23129" s="131" t="s">
        <v>33203</v>
      </c>
    </row>
    <row r="23130" spans="68:68" x14ac:dyDescent="0.3">
      <c r="BP23130" s="131" t="s">
        <v>33204</v>
      </c>
    </row>
    <row r="23131" spans="68:68" x14ac:dyDescent="0.3">
      <c r="BP23131" s="131" t="s">
        <v>41202</v>
      </c>
    </row>
    <row r="23132" spans="68:68" x14ac:dyDescent="0.3">
      <c r="BP23132" s="131" t="s">
        <v>33206</v>
      </c>
    </row>
    <row r="23133" spans="68:68" x14ac:dyDescent="0.3">
      <c r="BP23133" s="131" t="s">
        <v>19493</v>
      </c>
    </row>
    <row r="23134" spans="68:68" x14ac:dyDescent="0.3">
      <c r="BP23134" s="131" t="s">
        <v>33207</v>
      </c>
    </row>
    <row r="23135" spans="68:68" x14ac:dyDescent="0.3">
      <c r="BP23135" s="131" t="s">
        <v>33208</v>
      </c>
    </row>
    <row r="23136" spans="68:68" x14ac:dyDescent="0.3">
      <c r="BP23136" s="131" t="s">
        <v>33209</v>
      </c>
    </row>
    <row r="23137" spans="68:68" x14ac:dyDescent="0.3">
      <c r="BP23137" s="131" t="s">
        <v>33210</v>
      </c>
    </row>
    <row r="23138" spans="68:68" x14ac:dyDescent="0.3">
      <c r="BP23138" s="131" t="s">
        <v>19493</v>
      </c>
    </row>
    <row r="23139" spans="68:68" x14ac:dyDescent="0.3">
      <c r="BP23139" s="131" t="s">
        <v>20273</v>
      </c>
    </row>
    <row r="23140" spans="68:68" x14ac:dyDescent="0.3">
      <c r="BP23140" s="131" t="s">
        <v>33211</v>
      </c>
    </row>
    <row r="23141" spans="68:68" x14ac:dyDescent="0.3">
      <c r="BP23141" s="131" t="s">
        <v>33212</v>
      </c>
    </row>
    <row r="23142" spans="68:68" x14ac:dyDescent="0.3">
      <c r="BP23142" s="131" t="s">
        <v>33213</v>
      </c>
    </row>
    <row r="23143" spans="68:68" x14ac:dyDescent="0.3">
      <c r="BP23143" s="131" t="s">
        <v>43569</v>
      </c>
    </row>
    <row r="23144" spans="68:68" x14ac:dyDescent="0.3">
      <c r="BP23144" s="131" t="s">
        <v>33215</v>
      </c>
    </row>
    <row r="23145" spans="68:68" x14ac:dyDescent="0.3">
      <c r="BP23145" s="131" t="s">
        <v>19493</v>
      </c>
    </row>
    <row r="23146" spans="68:68" x14ac:dyDescent="0.3">
      <c r="BP23146" s="131" t="s">
        <v>33216</v>
      </c>
    </row>
    <row r="23147" spans="68:68" x14ac:dyDescent="0.3">
      <c r="BP23147" s="131" t="s">
        <v>45532</v>
      </c>
    </row>
    <row r="23148" spans="68:68" x14ac:dyDescent="0.3">
      <c r="BP23148" s="131" t="s">
        <v>19493</v>
      </c>
    </row>
    <row r="23149" spans="68:68" x14ac:dyDescent="0.3">
      <c r="BP23149" s="131" t="s">
        <v>33218</v>
      </c>
    </row>
    <row r="23150" spans="68:68" x14ac:dyDescent="0.3">
      <c r="BP23150" s="131" t="s">
        <v>33219</v>
      </c>
    </row>
    <row r="23151" spans="68:68" x14ac:dyDescent="0.3">
      <c r="BP23151" s="131" t="s">
        <v>33220</v>
      </c>
    </row>
    <row r="23152" spans="68:68" x14ac:dyDescent="0.3">
      <c r="BP23152" s="131" t="s">
        <v>19493</v>
      </c>
    </row>
    <row r="23153" spans="68:68" x14ac:dyDescent="0.3">
      <c r="BP23153" s="131" t="s">
        <v>20092</v>
      </c>
    </row>
    <row r="23154" spans="68:68" x14ac:dyDescent="0.3">
      <c r="BP23154" s="131" t="s">
        <v>33221</v>
      </c>
    </row>
    <row r="23155" spans="68:68" x14ac:dyDescent="0.3">
      <c r="BP23155" s="131" t="s">
        <v>33222</v>
      </c>
    </row>
    <row r="23156" spans="68:68" x14ac:dyDescent="0.3">
      <c r="BP23156" s="131" t="s">
        <v>33223</v>
      </c>
    </row>
    <row r="23157" spans="68:68" x14ac:dyDescent="0.3">
      <c r="BP23157" s="131" t="s">
        <v>33224</v>
      </c>
    </row>
    <row r="23158" spans="68:68" x14ac:dyDescent="0.3">
      <c r="BP23158" s="131" t="s">
        <v>19493</v>
      </c>
    </row>
    <row r="23159" spans="68:68" x14ac:dyDescent="0.3">
      <c r="BP23159" s="131" t="s">
        <v>33225</v>
      </c>
    </row>
    <row r="23160" spans="68:68" x14ac:dyDescent="0.3">
      <c r="BP23160" s="131" t="s">
        <v>19493</v>
      </c>
    </row>
    <row r="23161" spans="68:68" x14ac:dyDescent="0.3">
      <c r="BP23161" s="131" t="s">
        <v>33226</v>
      </c>
    </row>
    <row r="23162" spans="68:68" x14ac:dyDescent="0.3">
      <c r="BP23162" s="131" t="s">
        <v>45533</v>
      </c>
    </row>
    <row r="23163" spans="68:68" x14ac:dyDescent="0.3">
      <c r="BP23163" s="131" t="s">
        <v>33228</v>
      </c>
    </row>
    <row r="23164" spans="68:68" x14ac:dyDescent="0.3">
      <c r="BP23164" s="131" t="s">
        <v>45534</v>
      </c>
    </row>
    <row r="23165" spans="68:68" x14ac:dyDescent="0.3">
      <c r="BP23165" s="131" t="s">
        <v>19493</v>
      </c>
    </row>
    <row r="23166" spans="68:68" x14ac:dyDescent="0.3">
      <c r="BP23166" s="131" t="s">
        <v>33230</v>
      </c>
    </row>
    <row r="23167" spans="68:68" x14ac:dyDescent="0.3">
      <c r="BP23167" s="131" t="s">
        <v>33231</v>
      </c>
    </row>
    <row r="23168" spans="68:68" x14ac:dyDescent="0.3">
      <c r="BP23168" s="131" t="s">
        <v>33232</v>
      </c>
    </row>
    <row r="23169" spans="68:68" x14ac:dyDescent="0.3">
      <c r="BP23169" s="131" t="s">
        <v>19493</v>
      </c>
    </row>
    <row r="23170" spans="68:68" x14ac:dyDescent="0.3">
      <c r="BP23170" s="131" t="s">
        <v>33233</v>
      </c>
    </row>
    <row r="23171" spans="68:68" x14ac:dyDescent="0.3">
      <c r="BP23171" s="131" t="s">
        <v>33234</v>
      </c>
    </row>
    <row r="23172" spans="68:68" x14ac:dyDescent="0.3">
      <c r="BP23172" s="131" t="s">
        <v>33235</v>
      </c>
    </row>
    <row r="23173" spans="68:68" x14ac:dyDescent="0.3">
      <c r="BP23173" s="131" t="s">
        <v>33236</v>
      </c>
    </row>
    <row r="23174" spans="68:68" x14ac:dyDescent="0.3">
      <c r="BP23174" s="131" t="s">
        <v>33237</v>
      </c>
    </row>
    <row r="23175" spans="68:68" x14ac:dyDescent="0.3">
      <c r="BP23175" s="131" t="s">
        <v>33238</v>
      </c>
    </row>
    <row r="23176" spans="68:68" x14ac:dyDescent="0.3">
      <c r="BP23176" s="131" t="s">
        <v>19493</v>
      </c>
    </row>
    <row r="23177" spans="68:68" x14ac:dyDescent="0.3">
      <c r="BP23177" s="131" t="s">
        <v>33239</v>
      </c>
    </row>
    <row r="23178" spans="68:68" x14ac:dyDescent="0.3">
      <c r="BP23178" s="131" t="s">
        <v>19493</v>
      </c>
    </row>
    <row r="23179" spans="68:68" x14ac:dyDescent="0.3">
      <c r="BP23179" s="131" t="s">
        <v>45535</v>
      </c>
    </row>
    <row r="23180" spans="68:68" x14ac:dyDescent="0.3">
      <c r="BP23180" s="131" t="s">
        <v>45497</v>
      </c>
    </row>
    <row r="23181" spans="68:68" x14ac:dyDescent="0.3">
      <c r="BP23181" s="131" t="s">
        <v>45536</v>
      </c>
    </row>
    <row r="23182" spans="68:68" x14ac:dyDescent="0.3">
      <c r="BP23182" s="131" t="s">
        <v>45537</v>
      </c>
    </row>
    <row r="23183" spans="68:68" x14ac:dyDescent="0.3">
      <c r="BP23183" s="131" t="s">
        <v>45538</v>
      </c>
    </row>
    <row r="23184" spans="68:68" x14ac:dyDescent="0.3">
      <c r="BP23184" s="131" t="s">
        <v>33244</v>
      </c>
    </row>
    <row r="23185" spans="68:68" x14ac:dyDescent="0.3">
      <c r="BP23185" s="131" t="s">
        <v>44616</v>
      </c>
    </row>
    <row r="23186" spans="68:68" x14ac:dyDescent="0.3">
      <c r="BP23186" s="131" t="s">
        <v>45539</v>
      </c>
    </row>
    <row r="23187" spans="68:68" x14ac:dyDescent="0.3">
      <c r="BP23187" s="131" t="s">
        <v>45540</v>
      </c>
    </row>
    <row r="23188" spans="68:68" x14ac:dyDescent="0.3">
      <c r="BP23188" s="131" t="s">
        <v>44617</v>
      </c>
    </row>
    <row r="23189" spans="68:68" x14ac:dyDescent="0.3">
      <c r="BP23189" s="131" t="s">
        <v>44618</v>
      </c>
    </row>
    <row r="23190" spans="68:68" x14ac:dyDescent="0.3">
      <c r="BP23190" s="131" t="s">
        <v>44619</v>
      </c>
    </row>
    <row r="23191" spans="68:68" x14ac:dyDescent="0.3">
      <c r="BP23191" s="131" t="s">
        <v>45541</v>
      </c>
    </row>
    <row r="23192" spans="68:68" x14ac:dyDescent="0.3">
      <c r="BP23192" s="131" t="s">
        <v>45542</v>
      </c>
    </row>
    <row r="23193" spans="68:68" x14ac:dyDescent="0.3">
      <c r="BP23193" s="131" t="s">
        <v>45543</v>
      </c>
    </row>
    <row r="23194" spans="68:68" x14ac:dyDescent="0.3">
      <c r="BP23194" s="131" t="s">
        <v>44620</v>
      </c>
    </row>
    <row r="23195" spans="68:68" x14ac:dyDescent="0.3">
      <c r="BP23195" s="131" t="s">
        <v>45544</v>
      </c>
    </row>
    <row r="23196" spans="68:68" x14ac:dyDescent="0.3">
      <c r="BP23196" s="131" t="s">
        <v>44616</v>
      </c>
    </row>
    <row r="23197" spans="68:68" x14ac:dyDescent="0.3">
      <c r="BP23197" s="131" t="s">
        <v>44621</v>
      </c>
    </row>
    <row r="23198" spans="68:68" x14ac:dyDescent="0.3">
      <c r="BP23198" s="131" t="s">
        <v>44605</v>
      </c>
    </row>
    <row r="23199" spans="68:68" x14ac:dyDescent="0.3">
      <c r="BP23199" s="131" t="s">
        <v>45545</v>
      </c>
    </row>
    <row r="23200" spans="68:68" x14ac:dyDescent="0.3">
      <c r="BP23200" s="131" t="s">
        <v>33259</v>
      </c>
    </row>
    <row r="23201" spans="68:68" x14ac:dyDescent="0.3">
      <c r="BP23201" s="131" t="s">
        <v>41203</v>
      </c>
    </row>
    <row r="23202" spans="68:68" x14ac:dyDescent="0.3">
      <c r="BP23202" s="131" t="s">
        <v>19493</v>
      </c>
    </row>
    <row r="23203" spans="68:68" x14ac:dyDescent="0.3">
      <c r="BP23203" s="131" t="s">
        <v>33261</v>
      </c>
    </row>
    <row r="23204" spans="68:68" x14ac:dyDescent="0.3">
      <c r="BP23204" s="131" t="s">
        <v>45546</v>
      </c>
    </row>
    <row r="23205" spans="68:68" x14ac:dyDescent="0.3">
      <c r="BP23205" s="131" t="s">
        <v>33263</v>
      </c>
    </row>
    <row r="23206" spans="68:68" x14ac:dyDescent="0.3">
      <c r="BP23206" s="131" t="s">
        <v>33264</v>
      </c>
    </row>
    <row r="23207" spans="68:68" x14ac:dyDescent="0.3">
      <c r="BP23207" s="131" t="s">
        <v>41204</v>
      </c>
    </row>
    <row r="23208" spans="68:68" x14ac:dyDescent="0.3">
      <c r="BP23208" s="131" t="s">
        <v>33266</v>
      </c>
    </row>
    <row r="23209" spans="68:68" x14ac:dyDescent="0.3">
      <c r="BP23209" s="131" t="s">
        <v>19493</v>
      </c>
    </row>
    <row r="23210" spans="68:68" x14ac:dyDescent="0.3">
      <c r="BP23210" s="131" t="s">
        <v>33267</v>
      </c>
    </row>
    <row r="23211" spans="68:68" x14ac:dyDescent="0.3">
      <c r="BP23211" s="131" t="s">
        <v>41205</v>
      </c>
    </row>
    <row r="23212" spans="68:68" x14ac:dyDescent="0.3">
      <c r="BP23212" s="131" t="s">
        <v>37983</v>
      </c>
    </row>
    <row r="23213" spans="68:68" x14ac:dyDescent="0.3">
      <c r="BP23213" s="131" t="s">
        <v>19493</v>
      </c>
    </row>
    <row r="23214" spans="68:68" x14ac:dyDescent="0.3">
      <c r="BP23214" s="131" t="s">
        <v>33269</v>
      </c>
    </row>
    <row r="23215" spans="68:68" x14ac:dyDescent="0.3">
      <c r="BP23215" s="131" t="s">
        <v>41206</v>
      </c>
    </row>
    <row r="23216" spans="68:68" x14ac:dyDescent="0.3">
      <c r="BP23216" s="131" t="s">
        <v>37983</v>
      </c>
    </row>
    <row r="23217" spans="68:68" x14ac:dyDescent="0.3">
      <c r="BP23217" s="131" t="s">
        <v>19493</v>
      </c>
    </row>
    <row r="23218" spans="68:68" x14ac:dyDescent="0.3">
      <c r="BP23218" s="131" t="s">
        <v>33271</v>
      </c>
    </row>
    <row r="23219" spans="68:68" x14ac:dyDescent="0.3">
      <c r="BP23219" s="131" t="s">
        <v>41207</v>
      </c>
    </row>
    <row r="23220" spans="68:68" x14ac:dyDescent="0.3">
      <c r="BP23220" s="131" t="s">
        <v>41208</v>
      </c>
    </row>
    <row r="23221" spans="68:68" x14ac:dyDescent="0.3">
      <c r="BP23221" s="131" t="s">
        <v>37983</v>
      </c>
    </row>
    <row r="23222" spans="68:68" x14ac:dyDescent="0.3">
      <c r="BP23222" s="131" t="s">
        <v>19493</v>
      </c>
    </row>
    <row r="23223" spans="68:68" x14ac:dyDescent="0.3">
      <c r="BP23223" s="131" t="s">
        <v>33274</v>
      </c>
    </row>
    <row r="23224" spans="68:68" x14ac:dyDescent="0.3">
      <c r="BP23224" s="131" t="s">
        <v>41209</v>
      </c>
    </row>
    <row r="23225" spans="68:68" x14ac:dyDescent="0.3">
      <c r="BP23225" s="131" t="s">
        <v>41210</v>
      </c>
    </row>
    <row r="23226" spans="68:68" x14ac:dyDescent="0.3">
      <c r="BP23226" s="131" t="s">
        <v>37983</v>
      </c>
    </row>
    <row r="23227" spans="68:68" x14ac:dyDescent="0.3">
      <c r="BP23227" s="131" t="s">
        <v>44605</v>
      </c>
    </row>
    <row r="23228" spans="68:68" x14ac:dyDescent="0.3">
      <c r="BP23228" s="131" t="s">
        <v>45502</v>
      </c>
    </row>
    <row r="23229" spans="68:68" x14ac:dyDescent="0.3">
      <c r="BP23229" s="131" t="s">
        <v>33277</v>
      </c>
    </row>
    <row r="23230" spans="68:68" x14ac:dyDescent="0.3">
      <c r="BP23230" s="131" t="s">
        <v>41211</v>
      </c>
    </row>
    <row r="23231" spans="68:68" x14ac:dyDescent="0.3">
      <c r="BP23231" s="131" t="s">
        <v>33279</v>
      </c>
    </row>
    <row r="23232" spans="68:68" x14ac:dyDescent="0.3">
      <c r="BP23232" s="131" t="s">
        <v>41212</v>
      </c>
    </row>
    <row r="23233" spans="68:68" x14ac:dyDescent="0.3">
      <c r="BP23233" s="131" t="s">
        <v>19493</v>
      </c>
    </row>
    <row r="23234" spans="68:68" x14ac:dyDescent="0.3">
      <c r="BP23234" s="131" t="s">
        <v>33281</v>
      </c>
    </row>
    <row r="23235" spans="68:68" x14ac:dyDescent="0.3">
      <c r="BP23235" s="131" t="s">
        <v>41213</v>
      </c>
    </row>
    <row r="23236" spans="68:68" x14ac:dyDescent="0.3">
      <c r="BP23236" s="131" t="s">
        <v>33283</v>
      </c>
    </row>
    <row r="23237" spans="68:68" x14ac:dyDescent="0.3">
      <c r="BP23237" s="131" t="s">
        <v>41214</v>
      </c>
    </row>
    <row r="23238" spans="68:68" x14ac:dyDescent="0.3">
      <c r="BP23238" s="131" t="s">
        <v>19493</v>
      </c>
    </row>
    <row r="23239" spans="68:68" x14ac:dyDescent="0.3">
      <c r="BP23239" s="131" t="s">
        <v>33285</v>
      </c>
    </row>
    <row r="23240" spans="68:68" x14ac:dyDescent="0.3">
      <c r="BP23240" s="131" t="s">
        <v>41215</v>
      </c>
    </row>
    <row r="23241" spans="68:68" x14ac:dyDescent="0.3">
      <c r="BP23241" s="131" t="s">
        <v>19493</v>
      </c>
    </row>
    <row r="23242" spans="68:68" x14ac:dyDescent="0.3">
      <c r="BP23242" s="131" t="s">
        <v>33287</v>
      </c>
    </row>
    <row r="23243" spans="68:68" x14ac:dyDescent="0.3">
      <c r="BP23243" s="131" t="s">
        <v>41216</v>
      </c>
    </row>
    <row r="23244" spans="68:68" x14ac:dyDescent="0.3">
      <c r="BP23244" s="131" t="s">
        <v>19493</v>
      </c>
    </row>
    <row r="23245" spans="68:68" x14ac:dyDescent="0.3">
      <c r="BP23245" s="131" t="s">
        <v>41217</v>
      </c>
    </row>
    <row r="23246" spans="68:68" x14ac:dyDescent="0.3">
      <c r="BP23246" s="131" t="s">
        <v>19493</v>
      </c>
    </row>
    <row r="23247" spans="68:68" x14ac:dyDescent="0.3">
      <c r="BP23247" s="131" t="s">
        <v>33285</v>
      </c>
    </row>
    <row r="23248" spans="68:68" x14ac:dyDescent="0.3">
      <c r="BP23248" s="131" t="s">
        <v>41218</v>
      </c>
    </row>
    <row r="23249" spans="68:68" x14ac:dyDescent="0.3">
      <c r="BP23249" s="131" t="s">
        <v>19493</v>
      </c>
    </row>
    <row r="23250" spans="68:68" x14ac:dyDescent="0.3">
      <c r="BP23250" s="131" t="s">
        <v>41219</v>
      </c>
    </row>
    <row r="23251" spans="68:68" x14ac:dyDescent="0.3">
      <c r="BP23251" s="131" t="s">
        <v>19493</v>
      </c>
    </row>
    <row r="23252" spans="68:68" x14ac:dyDescent="0.3">
      <c r="BP23252" s="131" t="s">
        <v>33292</v>
      </c>
    </row>
    <row r="23253" spans="68:68" x14ac:dyDescent="0.3">
      <c r="BP23253" s="131" t="s">
        <v>33293</v>
      </c>
    </row>
    <row r="23254" spans="68:68" x14ac:dyDescent="0.3">
      <c r="BP23254" s="131" t="s">
        <v>33294</v>
      </c>
    </row>
    <row r="23255" spans="68:68" x14ac:dyDescent="0.3">
      <c r="BP23255" s="131" t="s">
        <v>41220</v>
      </c>
    </row>
    <row r="23256" spans="68:68" x14ac:dyDescent="0.3">
      <c r="BP23256" s="131" t="s">
        <v>38396</v>
      </c>
    </row>
    <row r="23257" spans="68:68" x14ac:dyDescent="0.3">
      <c r="BP23257" s="131" t="s">
        <v>44605</v>
      </c>
    </row>
    <row r="23258" spans="68:68" x14ac:dyDescent="0.3">
      <c r="BP23258" s="131" t="s">
        <v>44431</v>
      </c>
    </row>
    <row r="23259" spans="68:68" x14ac:dyDescent="0.3">
      <c r="BP23259" s="131" t="s">
        <v>19493</v>
      </c>
    </row>
    <row r="23260" spans="68:68" x14ac:dyDescent="0.3">
      <c r="BP23260" s="131" t="s">
        <v>45547</v>
      </c>
    </row>
    <row r="23261" spans="68:68" x14ac:dyDescent="0.3">
      <c r="BP23261" s="131" t="s">
        <v>19493</v>
      </c>
    </row>
    <row r="23262" spans="68:68" x14ac:dyDescent="0.3">
      <c r="BP23262" s="131" t="s">
        <v>45548</v>
      </c>
    </row>
    <row r="23263" spans="68:68" x14ac:dyDescent="0.3">
      <c r="BP23263" s="131" t="s">
        <v>45549</v>
      </c>
    </row>
    <row r="23264" spans="68:68" x14ac:dyDescent="0.3">
      <c r="BP23264" s="131" t="s">
        <v>45550</v>
      </c>
    </row>
    <row r="23265" spans="68:68" x14ac:dyDescent="0.3">
      <c r="BP23265" s="131" t="s">
        <v>45551</v>
      </c>
    </row>
    <row r="23266" spans="68:68" x14ac:dyDescent="0.3">
      <c r="BP23266" s="131" t="s">
        <v>45552</v>
      </c>
    </row>
    <row r="23267" spans="68:68" x14ac:dyDescent="0.3">
      <c r="BP23267" s="131" t="s">
        <v>33302</v>
      </c>
    </row>
    <row r="23268" spans="68:68" x14ac:dyDescent="0.3">
      <c r="BP23268" s="131" t="s">
        <v>44622</v>
      </c>
    </row>
    <row r="23269" spans="68:68" x14ac:dyDescent="0.3">
      <c r="BP23269" s="131" t="s">
        <v>45553</v>
      </c>
    </row>
    <row r="23270" spans="68:68" x14ac:dyDescent="0.3">
      <c r="BP23270" s="131" t="s">
        <v>45554</v>
      </c>
    </row>
    <row r="23271" spans="68:68" x14ac:dyDescent="0.3">
      <c r="BP23271" s="131" t="s">
        <v>44623</v>
      </c>
    </row>
    <row r="23272" spans="68:68" x14ac:dyDescent="0.3">
      <c r="BP23272" s="131" t="s">
        <v>44624</v>
      </c>
    </row>
    <row r="23273" spans="68:68" x14ac:dyDescent="0.3">
      <c r="BP23273" s="131" t="s">
        <v>44625</v>
      </c>
    </row>
    <row r="23274" spans="68:68" x14ac:dyDescent="0.3">
      <c r="BP23274" s="131" t="s">
        <v>45555</v>
      </c>
    </row>
    <row r="23275" spans="68:68" x14ac:dyDescent="0.3">
      <c r="BP23275" s="131" t="s">
        <v>45556</v>
      </c>
    </row>
    <row r="23276" spans="68:68" x14ac:dyDescent="0.3">
      <c r="BP23276" s="131" t="s">
        <v>45557</v>
      </c>
    </row>
    <row r="23277" spans="68:68" x14ac:dyDescent="0.3">
      <c r="BP23277" s="131" t="s">
        <v>44626</v>
      </c>
    </row>
    <row r="23278" spans="68:68" x14ac:dyDescent="0.3">
      <c r="BP23278" s="131" t="s">
        <v>45558</v>
      </c>
    </row>
    <row r="23279" spans="68:68" x14ac:dyDescent="0.3">
      <c r="BP23279" s="131" t="s">
        <v>44622</v>
      </c>
    </row>
    <row r="23280" spans="68:68" x14ac:dyDescent="0.3">
      <c r="BP23280" s="131" t="s">
        <v>44327</v>
      </c>
    </row>
    <row r="23281" spans="68:68" x14ac:dyDescent="0.3">
      <c r="BP23281" s="131" t="s">
        <v>44627</v>
      </c>
    </row>
    <row r="23282" spans="68:68" x14ac:dyDescent="0.3">
      <c r="BP23282" s="131" t="s">
        <v>45559</v>
      </c>
    </row>
    <row r="23283" spans="68:68" x14ac:dyDescent="0.3">
      <c r="BP23283" s="131" t="s">
        <v>33317</v>
      </c>
    </row>
    <row r="23284" spans="68:68" x14ac:dyDescent="0.3">
      <c r="BP23284" s="131" t="s">
        <v>41221</v>
      </c>
    </row>
    <row r="23285" spans="68:68" x14ac:dyDescent="0.3">
      <c r="BP23285" s="131" t="s">
        <v>19493</v>
      </c>
    </row>
    <row r="23286" spans="68:68" x14ac:dyDescent="0.3">
      <c r="BP23286" s="131" t="s">
        <v>33319</v>
      </c>
    </row>
    <row r="23287" spans="68:68" x14ac:dyDescent="0.3">
      <c r="BP23287" s="131" t="s">
        <v>45560</v>
      </c>
    </row>
    <row r="23288" spans="68:68" x14ac:dyDescent="0.3">
      <c r="BP23288" s="131" t="s">
        <v>33321</v>
      </c>
    </row>
    <row r="23289" spans="68:68" x14ac:dyDescent="0.3">
      <c r="BP23289" s="131" t="s">
        <v>33322</v>
      </c>
    </row>
    <row r="23290" spans="68:68" x14ac:dyDescent="0.3">
      <c r="BP23290" s="131" t="s">
        <v>41222</v>
      </c>
    </row>
    <row r="23291" spans="68:68" x14ac:dyDescent="0.3">
      <c r="BP23291" s="131" t="s">
        <v>19493</v>
      </c>
    </row>
    <row r="23292" spans="68:68" x14ac:dyDescent="0.3">
      <c r="BP23292" s="131" t="s">
        <v>33324</v>
      </c>
    </row>
    <row r="23293" spans="68:68" x14ac:dyDescent="0.3">
      <c r="BP23293" s="131" t="s">
        <v>41223</v>
      </c>
    </row>
    <row r="23294" spans="68:68" x14ac:dyDescent="0.3">
      <c r="BP23294" s="131" t="s">
        <v>38003</v>
      </c>
    </row>
    <row r="23295" spans="68:68" x14ac:dyDescent="0.3">
      <c r="BP23295" s="131" t="s">
        <v>19493</v>
      </c>
    </row>
    <row r="23296" spans="68:68" x14ac:dyDescent="0.3">
      <c r="BP23296" s="131" t="s">
        <v>33326</v>
      </c>
    </row>
    <row r="23297" spans="68:68" x14ac:dyDescent="0.3">
      <c r="BP23297" s="131" t="s">
        <v>41224</v>
      </c>
    </row>
    <row r="23298" spans="68:68" x14ac:dyDescent="0.3">
      <c r="BP23298" s="131" t="s">
        <v>38003</v>
      </c>
    </row>
    <row r="23299" spans="68:68" x14ac:dyDescent="0.3">
      <c r="BP23299" s="131" t="s">
        <v>19493</v>
      </c>
    </row>
    <row r="23300" spans="68:68" x14ac:dyDescent="0.3">
      <c r="BP23300" s="131" t="s">
        <v>33328</v>
      </c>
    </row>
    <row r="23301" spans="68:68" x14ac:dyDescent="0.3">
      <c r="BP23301" s="131" t="s">
        <v>41225</v>
      </c>
    </row>
    <row r="23302" spans="68:68" x14ac:dyDescent="0.3">
      <c r="BP23302" s="131" t="s">
        <v>41226</v>
      </c>
    </row>
    <row r="23303" spans="68:68" x14ac:dyDescent="0.3">
      <c r="BP23303" s="131" t="s">
        <v>38003</v>
      </c>
    </row>
    <row r="23304" spans="68:68" x14ac:dyDescent="0.3">
      <c r="BP23304" s="131" t="s">
        <v>19493</v>
      </c>
    </row>
    <row r="23305" spans="68:68" x14ac:dyDescent="0.3">
      <c r="BP23305" s="131" t="s">
        <v>33331</v>
      </c>
    </row>
    <row r="23306" spans="68:68" x14ac:dyDescent="0.3">
      <c r="BP23306" s="131" t="s">
        <v>41227</v>
      </c>
    </row>
    <row r="23307" spans="68:68" x14ac:dyDescent="0.3">
      <c r="BP23307" s="131" t="s">
        <v>41228</v>
      </c>
    </row>
    <row r="23308" spans="68:68" x14ac:dyDescent="0.3">
      <c r="BP23308" s="131" t="s">
        <v>38003</v>
      </c>
    </row>
    <row r="23309" spans="68:68" x14ac:dyDescent="0.3">
      <c r="BP23309" s="131" t="s">
        <v>22071</v>
      </c>
    </row>
    <row r="23310" spans="68:68" x14ac:dyDescent="0.3">
      <c r="BP23310" s="131" t="s">
        <v>44627</v>
      </c>
    </row>
    <row r="23311" spans="68:68" x14ac:dyDescent="0.3">
      <c r="BP23311" s="131" t="s">
        <v>45561</v>
      </c>
    </row>
    <row r="23312" spans="68:68" x14ac:dyDescent="0.3">
      <c r="BP23312" s="131" t="s">
        <v>33335</v>
      </c>
    </row>
    <row r="23313" spans="68:68" x14ac:dyDescent="0.3">
      <c r="BP23313" s="131" t="s">
        <v>41229</v>
      </c>
    </row>
    <row r="23314" spans="68:68" x14ac:dyDescent="0.3">
      <c r="BP23314" s="131" t="s">
        <v>19493</v>
      </c>
    </row>
    <row r="23315" spans="68:68" x14ac:dyDescent="0.3">
      <c r="BP23315" s="131" t="s">
        <v>33337</v>
      </c>
    </row>
    <row r="23316" spans="68:68" x14ac:dyDescent="0.3">
      <c r="BP23316" s="131" t="s">
        <v>41230</v>
      </c>
    </row>
    <row r="23317" spans="68:68" x14ac:dyDescent="0.3">
      <c r="BP23317" s="131" t="s">
        <v>19493</v>
      </c>
    </row>
    <row r="23318" spans="68:68" x14ac:dyDescent="0.3">
      <c r="BP23318" s="131" t="s">
        <v>33339</v>
      </c>
    </row>
    <row r="23319" spans="68:68" x14ac:dyDescent="0.3">
      <c r="BP23319" s="131" t="s">
        <v>41231</v>
      </c>
    </row>
    <row r="23320" spans="68:68" x14ac:dyDescent="0.3">
      <c r="BP23320" s="131" t="s">
        <v>33341</v>
      </c>
    </row>
    <row r="23321" spans="68:68" x14ac:dyDescent="0.3">
      <c r="BP23321" s="131" t="s">
        <v>41232</v>
      </c>
    </row>
    <row r="23322" spans="68:68" x14ac:dyDescent="0.3">
      <c r="BP23322" s="131" t="s">
        <v>19493</v>
      </c>
    </row>
    <row r="23323" spans="68:68" x14ac:dyDescent="0.3">
      <c r="BP23323" s="131" t="s">
        <v>33343</v>
      </c>
    </row>
    <row r="23324" spans="68:68" x14ac:dyDescent="0.3">
      <c r="BP23324" s="131" t="s">
        <v>41233</v>
      </c>
    </row>
    <row r="23325" spans="68:68" x14ac:dyDescent="0.3">
      <c r="BP23325" s="131" t="s">
        <v>33345</v>
      </c>
    </row>
    <row r="23326" spans="68:68" x14ac:dyDescent="0.3">
      <c r="BP23326" s="131" t="s">
        <v>41234</v>
      </c>
    </row>
    <row r="23327" spans="68:68" x14ac:dyDescent="0.3">
      <c r="BP23327" s="131" t="s">
        <v>19493</v>
      </c>
    </row>
    <row r="23328" spans="68:68" x14ac:dyDescent="0.3">
      <c r="BP23328" s="131" t="s">
        <v>41235</v>
      </c>
    </row>
    <row r="23329" spans="68:68" x14ac:dyDescent="0.3">
      <c r="BP23329" s="131" t="s">
        <v>19493</v>
      </c>
    </row>
    <row r="23330" spans="68:68" x14ac:dyDescent="0.3">
      <c r="BP23330" s="131" t="s">
        <v>33343</v>
      </c>
    </row>
    <row r="23331" spans="68:68" x14ac:dyDescent="0.3">
      <c r="BP23331" s="131" t="s">
        <v>41236</v>
      </c>
    </row>
    <row r="23332" spans="68:68" x14ac:dyDescent="0.3">
      <c r="BP23332" s="131" t="s">
        <v>19493</v>
      </c>
    </row>
    <row r="23333" spans="68:68" x14ac:dyDescent="0.3">
      <c r="BP23333" s="131" t="s">
        <v>41237</v>
      </c>
    </row>
    <row r="23334" spans="68:68" x14ac:dyDescent="0.3">
      <c r="BP23334" s="131" t="s">
        <v>19493</v>
      </c>
    </row>
    <row r="23335" spans="68:68" x14ac:dyDescent="0.3">
      <c r="BP23335" s="131" t="s">
        <v>33350</v>
      </c>
    </row>
    <row r="23336" spans="68:68" x14ac:dyDescent="0.3">
      <c r="BP23336" s="131" t="s">
        <v>33351</v>
      </c>
    </row>
    <row r="23337" spans="68:68" x14ac:dyDescent="0.3">
      <c r="BP23337" s="131" t="s">
        <v>33352</v>
      </c>
    </row>
    <row r="23338" spans="68:68" x14ac:dyDescent="0.3">
      <c r="BP23338" s="131" t="s">
        <v>41238</v>
      </c>
    </row>
    <row r="23339" spans="68:68" x14ac:dyDescent="0.3">
      <c r="BP23339" s="131" t="s">
        <v>41239</v>
      </c>
    </row>
    <row r="23340" spans="68:68" x14ac:dyDescent="0.3">
      <c r="BP23340" s="131" t="s">
        <v>44627</v>
      </c>
    </row>
    <row r="23341" spans="68:68" x14ac:dyDescent="0.3">
      <c r="BP23341" s="131" t="s">
        <v>44628</v>
      </c>
    </row>
    <row r="23343" spans="68:68" x14ac:dyDescent="0.3">
      <c r="BP23343" s="131" t="s">
        <v>42082</v>
      </c>
    </row>
    <row r="23344" spans="68:68" x14ac:dyDescent="0.3">
      <c r="BP23344" s="131" t="s">
        <v>33356</v>
      </c>
    </row>
    <row r="23345" spans="68:68" x14ac:dyDescent="0.3">
      <c r="BP23345" s="131" t="s">
        <v>30395</v>
      </c>
    </row>
    <row r="23346" spans="68:68" x14ac:dyDescent="0.3">
      <c r="BP23346" s="131" t="s">
        <v>32807</v>
      </c>
    </row>
    <row r="23347" spans="68:68" x14ac:dyDescent="0.3">
      <c r="BP23347" s="131" t="s">
        <v>33357</v>
      </c>
    </row>
    <row r="23348" spans="68:68" x14ac:dyDescent="0.3">
      <c r="BP23348" s="131" t="s">
        <v>33358</v>
      </c>
    </row>
    <row r="23349" spans="68:68" x14ac:dyDescent="0.3">
      <c r="BP23349" s="131" t="s">
        <v>33359</v>
      </c>
    </row>
    <row r="23350" spans="68:68" x14ac:dyDescent="0.3">
      <c r="BP23350" s="131" t="s">
        <v>37267</v>
      </c>
    </row>
    <row r="23351" spans="68:68" x14ac:dyDescent="0.3">
      <c r="BP23351" s="131" t="s">
        <v>37941</v>
      </c>
    </row>
    <row r="23353" spans="68:68" x14ac:dyDescent="0.3">
      <c r="BP23353" s="131" t="s">
        <v>42070</v>
      </c>
    </row>
    <row r="23354" spans="68:68" x14ac:dyDescent="0.3">
      <c r="BP23354" s="131" t="s">
        <v>20271</v>
      </c>
    </row>
    <row r="23355" spans="68:68" x14ac:dyDescent="0.3">
      <c r="BP23355" s="131" t="s">
        <v>33360</v>
      </c>
    </row>
    <row r="23356" spans="68:68" x14ac:dyDescent="0.3">
      <c r="BP23356" s="131" t="s">
        <v>19493</v>
      </c>
    </row>
    <row r="23357" spans="68:68" x14ac:dyDescent="0.3">
      <c r="BP23357" s="131" t="s">
        <v>33361</v>
      </c>
    </row>
    <row r="23358" spans="68:68" x14ac:dyDescent="0.3">
      <c r="BP23358" s="131" t="s">
        <v>19617</v>
      </c>
    </row>
    <row r="23359" spans="68:68" x14ac:dyDescent="0.3">
      <c r="BP23359" s="131" t="s">
        <v>19493</v>
      </c>
    </row>
    <row r="23360" spans="68:68" x14ac:dyDescent="0.3">
      <c r="BP23360" s="131" t="s">
        <v>33362</v>
      </c>
    </row>
    <row r="23361" spans="68:68" x14ac:dyDescent="0.3">
      <c r="BP23361" s="131" t="s">
        <v>43570</v>
      </c>
    </row>
    <row r="23362" spans="68:68" x14ac:dyDescent="0.3">
      <c r="BP23362" s="131" t="s">
        <v>19493</v>
      </c>
    </row>
    <row r="23363" spans="68:68" x14ac:dyDescent="0.3">
      <c r="BP23363" s="131" t="s">
        <v>33364</v>
      </c>
    </row>
    <row r="23364" spans="68:68" x14ac:dyDescent="0.3">
      <c r="BP23364" s="131" t="s">
        <v>19493</v>
      </c>
    </row>
    <row r="23365" spans="68:68" x14ac:dyDescent="0.3">
      <c r="BP23365" s="131" t="s">
        <v>33365</v>
      </c>
    </row>
    <row r="23366" spans="68:68" x14ac:dyDescent="0.3">
      <c r="BP23366" s="131" t="s">
        <v>19493</v>
      </c>
    </row>
    <row r="23367" spans="68:68" x14ac:dyDescent="0.3">
      <c r="BP23367" s="131" t="s">
        <v>19493</v>
      </c>
    </row>
    <row r="23368" spans="68:68" x14ac:dyDescent="0.3">
      <c r="BP23368" s="131" t="s">
        <v>33366</v>
      </c>
    </row>
    <row r="23369" spans="68:68" x14ac:dyDescent="0.3">
      <c r="BP23369" s="131" t="s">
        <v>19493</v>
      </c>
    </row>
    <row r="23370" spans="68:68" x14ac:dyDescent="0.3">
      <c r="BP23370" s="131" t="s">
        <v>33367</v>
      </c>
    </row>
    <row r="23371" spans="68:68" x14ac:dyDescent="0.3">
      <c r="BP23371" s="131" t="s">
        <v>33368</v>
      </c>
    </row>
    <row r="23372" spans="68:68" x14ac:dyDescent="0.3">
      <c r="BP23372" s="131" t="s">
        <v>33369</v>
      </c>
    </row>
    <row r="23373" spans="68:68" x14ac:dyDescent="0.3">
      <c r="BP23373" s="131" t="s">
        <v>19493</v>
      </c>
    </row>
    <row r="23374" spans="68:68" x14ac:dyDescent="0.3">
      <c r="BP23374" s="131" t="s">
        <v>33370</v>
      </c>
    </row>
    <row r="23375" spans="68:68" x14ac:dyDescent="0.3">
      <c r="BP23375" s="131" t="s">
        <v>33371</v>
      </c>
    </row>
    <row r="23376" spans="68:68" x14ac:dyDescent="0.3">
      <c r="BP23376" s="131" t="s">
        <v>33372</v>
      </c>
    </row>
    <row r="23377" spans="68:68" x14ac:dyDescent="0.3">
      <c r="BP23377" s="131" t="s">
        <v>33373</v>
      </c>
    </row>
    <row r="23378" spans="68:68" x14ac:dyDescent="0.3">
      <c r="BP23378" s="131" t="s">
        <v>19493</v>
      </c>
    </row>
    <row r="23379" spans="68:68" x14ac:dyDescent="0.3">
      <c r="BP23379" s="131" t="s">
        <v>33374</v>
      </c>
    </row>
    <row r="23380" spans="68:68" x14ac:dyDescent="0.3">
      <c r="BP23380" s="131" t="s">
        <v>33375</v>
      </c>
    </row>
    <row r="23381" spans="68:68" x14ac:dyDescent="0.3">
      <c r="BP23381" s="131" t="s">
        <v>33376</v>
      </c>
    </row>
    <row r="23382" spans="68:68" x14ac:dyDescent="0.3">
      <c r="BP23382" s="131" t="s">
        <v>19493</v>
      </c>
    </row>
    <row r="23383" spans="68:68" x14ac:dyDescent="0.3">
      <c r="BP23383" s="131" t="s">
        <v>20590</v>
      </c>
    </row>
    <row r="23384" spans="68:68" x14ac:dyDescent="0.3">
      <c r="BP23384" s="131" t="s">
        <v>33377</v>
      </c>
    </row>
    <row r="23385" spans="68:68" x14ac:dyDescent="0.3">
      <c r="BP23385" s="131" t="s">
        <v>45562</v>
      </c>
    </row>
    <row r="23386" spans="68:68" x14ac:dyDescent="0.3">
      <c r="BP23386" s="131" t="s">
        <v>33379</v>
      </c>
    </row>
    <row r="23387" spans="68:68" x14ac:dyDescent="0.3">
      <c r="BP23387" s="131" t="s">
        <v>20590</v>
      </c>
    </row>
    <row r="23388" spans="68:68" x14ac:dyDescent="0.3">
      <c r="BP23388" s="131" t="s">
        <v>19493</v>
      </c>
    </row>
    <row r="23389" spans="68:68" x14ac:dyDescent="0.3">
      <c r="BP23389" s="131" t="s">
        <v>33380</v>
      </c>
    </row>
    <row r="23390" spans="68:68" x14ac:dyDescent="0.3">
      <c r="BP23390" s="131" t="s">
        <v>44629</v>
      </c>
    </row>
    <row r="23391" spans="68:68" x14ac:dyDescent="0.3">
      <c r="BP23391" s="131" t="s">
        <v>33382</v>
      </c>
    </row>
    <row r="23392" spans="68:68" x14ac:dyDescent="0.3">
      <c r="BP23392" s="131" t="s">
        <v>19493</v>
      </c>
    </row>
    <row r="23393" spans="68:68" x14ac:dyDescent="0.3">
      <c r="BP23393" s="131" t="s">
        <v>33383</v>
      </c>
    </row>
    <row r="23394" spans="68:68" x14ac:dyDescent="0.3">
      <c r="BP23394" s="131" t="s">
        <v>19493</v>
      </c>
    </row>
    <row r="23395" spans="68:68" x14ac:dyDescent="0.3">
      <c r="BP23395" s="131" t="s">
        <v>33384</v>
      </c>
    </row>
    <row r="23396" spans="68:68" x14ac:dyDescent="0.3">
      <c r="BP23396" s="131" t="s">
        <v>33385</v>
      </c>
    </row>
    <row r="23397" spans="68:68" x14ac:dyDescent="0.3">
      <c r="BP23397" s="131" t="s">
        <v>19493</v>
      </c>
    </row>
    <row r="23398" spans="68:68" x14ac:dyDescent="0.3">
      <c r="BP23398" s="131" t="s">
        <v>33386</v>
      </c>
    </row>
    <row r="23399" spans="68:68" x14ac:dyDescent="0.3">
      <c r="BP23399" s="131" t="s">
        <v>19493</v>
      </c>
    </row>
    <row r="23400" spans="68:68" x14ac:dyDescent="0.3">
      <c r="BP23400" s="131" t="s">
        <v>33387</v>
      </c>
    </row>
    <row r="23401" spans="68:68" x14ac:dyDescent="0.3">
      <c r="BP23401" s="131" t="s">
        <v>19493</v>
      </c>
    </row>
    <row r="23402" spans="68:68" x14ac:dyDescent="0.3">
      <c r="BP23402" s="131" t="s">
        <v>33388</v>
      </c>
    </row>
    <row r="23403" spans="68:68" x14ac:dyDescent="0.3">
      <c r="BP23403" s="131" t="s">
        <v>19493</v>
      </c>
    </row>
    <row r="23404" spans="68:68" x14ac:dyDescent="0.3">
      <c r="BP23404" s="131" t="s">
        <v>19493</v>
      </c>
    </row>
    <row r="23405" spans="68:68" x14ac:dyDescent="0.3">
      <c r="BP23405" s="131" t="s">
        <v>33389</v>
      </c>
    </row>
    <row r="23406" spans="68:68" x14ac:dyDescent="0.3">
      <c r="BP23406" s="131" t="s">
        <v>44630</v>
      </c>
    </row>
    <row r="23407" spans="68:68" x14ac:dyDescent="0.3">
      <c r="BP23407" s="131" t="s">
        <v>33391</v>
      </c>
    </row>
    <row r="23408" spans="68:68" x14ac:dyDescent="0.3">
      <c r="BP23408" s="131" t="s">
        <v>19493</v>
      </c>
    </row>
    <row r="23409" spans="68:68" x14ac:dyDescent="0.3">
      <c r="BP23409" s="131" t="s">
        <v>33392</v>
      </c>
    </row>
    <row r="23410" spans="68:68" x14ac:dyDescent="0.3">
      <c r="BP23410" s="131" t="s">
        <v>44631</v>
      </c>
    </row>
    <row r="23411" spans="68:68" x14ac:dyDescent="0.3">
      <c r="BP23411" s="131" t="s">
        <v>33391</v>
      </c>
    </row>
    <row r="23412" spans="68:68" x14ac:dyDescent="0.3">
      <c r="BP23412" s="131" t="s">
        <v>19493</v>
      </c>
    </row>
    <row r="23413" spans="68:68" x14ac:dyDescent="0.3">
      <c r="BP23413" s="131" t="s">
        <v>33394</v>
      </c>
    </row>
    <row r="23414" spans="68:68" x14ac:dyDescent="0.3">
      <c r="BP23414" s="131" t="s">
        <v>45563</v>
      </c>
    </row>
    <row r="23415" spans="68:68" x14ac:dyDescent="0.3">
      <c r="BP23415" s="131" t="s">
        <v>19493</v>
      </c>
    </row>
    <row r="23416" spans="68:68" x14ac:dyDescent="0.3">
      <c r="BP23416" s="131" t="s">
        <v>33396</v>
      </c>
    </row>
    <row r="23417" spans="68:68" x14ac:dyDescent="0.3">
      <c r="BP23417" s="131" t="s">
        <v>45564</v>
      </c>
    </row>
    <row r="23418" spans="68:68" x14ac:dyDescent="0.3">
      <c r="BP23418" s="131" t="s">
        <v>19493</v>
      </c>
    </row>
    <row r="23419" spans="68:68" x14ac:dyDescent="0.3">
      <c r="BP23419" s="131" t="s">
        <v>33398</v>
      </c>
    </row>
    <row r="23420" spans="68:68" x14ac:dyDescent="0.3">
      <c r="BP23420" s="131" t="s">
        <v>33399</v>
      </c>
    </row>
    <row r="23421" spans="68:68" x14ac:dyDescent="0.3">
      <c r="BP23421" s="131" t="s">
        <v>45565</v>
      </c>
    </row>
    <row r="23422" spans="68:68" x14ac:dyDescent="0.3">
      <c r="BP23422" s="131" t="s">
        <v>19493</v>
      </c>
    </row>
    <row r="23423" spans="68:68" x14ac:dyDescent="0.3">
      <c r="BP23423" s="131" t="s">
        <v>20092</v>
      </c>
    </row>
    <row r="23424" spans="68:68" x14ac:dyDescent="0.3">
      <c r="BP23424" s="131" t="s">
        <v>33401</v>
      </c>
    </row>
    <row r="23425" spans="68:68" x14ac:dyDescent="0.3">
      <c r="BP23425" s="131" t="s">
        <v>33402</v>
      </c>
    </row>
    <row r="23426" spans="68:68" x14ac:dyDescent="0.3">
      <c r="BP23426" s="131" t="s">
        <v>44632</v>
      </c>
    </row>
    <row r="23427" spans="68:68" x14ac:dyDescent="0.3">
      <c r="BP23427" s="131" t="s">
        <v>44633</v>
      </c>
    </row>
    <row r="23428" spans="68:68" x14ac:dyDescent="0.3">
      <c r="BP23428" s="131" t="s">
        <v>33405</v>
      </c>
    </row>
    <row r="23429" spans="68:68" x14ac:dyDescent="0.3">
      <c r="BP23429" s="131" t="s">
        <v>33405</v>
      </c>
    </row>
    <row r="23430" spans="68:68" x14ac:dyDescent="0.3">
      <c r="BP23430" s="131" t="s">
        <v>44634</v>
      </c>
    </row>
    <row r="23431" spans="68:68" x14ac:dyDescent="0.3">
      <c r="BP23431" s="131" t="s">
        <v>19848</v>
      </c>
    </row>
    <row r="23432" spans="68:68" x14ac:dyDescent="0.3">
      <c r="BP23432" s="131" t="s">
        <v>33407</v>
      </c>
    </row>
    <row r="23433" spans="68:68" x14ac:dyDescent="0.3">
      <c r="BP23433" s="131" t="s">
        <v>43571</v>
      </c>
    </row>
    <row r="23434" spans="68:68" x14ac:dyDescent="0.3">
      <c r="BP23434" s="131" t="s">
        <v>43572</v>
      </c>
    </row>
    <row r="23435" spans="68:68" x14ac:dyDescent="0.3">
      <c r="BP23435" s="131" t="s">
        <v>45566</v>
      </c>
    </row>
    <row r="23436" spans="68:68" x14ac:dyDescent="0.3">
      <c r="BP23436" s="131" t="s">
        <v>45368</v>
      </c>
    </row>
    <row r="23437" spans="68:68" x14ac:dyDescent="0.3">
      <c r="BP23437" s="131" t="s">
        <v>45567</v>
      </c>
    </row>
    <row r="23438" spans="68:68" x14ac:dyDescent="0.3">
      <c r="BP23438" s="131" t="s">
        <v>44521</v>
      </c>
    </row>
    <row r="23439" spans="68:68" x14ac:dyDescent="0.3">
      <c r="BP23439" s="131" t="s">
        <v>45568</v>
      </c>
    </row>
    <row r="23440" spans="68:68" x14ac:dyDescent="0.3">
      <c r="BP23440" s="131" t="s">
        <v>45569</v>
      </c>
    </row>
    <row r="23441" spans="68:68" x14ac:dyDescent="0.3">
      <c r="BP23441" s="131" t="s">
        <v>33415</v>
      </c>
    </row>
    <row r="23442" spans="68:68" x14ac:dyDescent="0.3">
      <c r="BP23442" s="131" t="s">
        <v>44635</v>
      </c>
    </row>
    <row r="23443" spans="68:68" x14ac:dyDescent="0.3">
      <c r="BP23443" s="131" t="s">
        <v>44636</v>
      </c>
    </row>
    <row r="23445" spans="68:68" x14ac:dyDescent="0.3">
      <c r="BP23445" s="131" t="s">
        <v>44521</v>
      </c>
    </row>
    <row r="23446" spans="68:68" x14ac:dyDescent="0.3">
      <c r="BP23446" s="131" t="s">
        <v>45570</v>
      </c>
    </row>
    <row r="23447" spans="68:68" x14ac:dyDescent="0.3">
      <c r="BP23447" s="131" t="s">
        <v>45571</v>
      </c>
    </row>
    <row r="23448" spans="68:68" x14ac:dyDescent="0.3">
      <c r="BP23448" s="131" t="s">
        <v>33420</v>
      </c>
    </row>
    <row r="23449" spans="68:68" x14ac:dyDescent="0.3">
      <c r="BP23449" s="131" t="s">
        <v>44635</v>
      </c>
    </row>
    <row r="23450" spans="68:68" x14ac:dyDescent="0.3">
      <c r="BP23450" s="131" t="s">
        <v>44636</v>
      </c>
    </row>
    <row r="23451" spans="68:68" x14ac:dyDescent="0.3">
      <c r="BP23451" s="131" t="s">
        <v>44637</v>
      </c>
    </row>
    <row r="23452" spans="68:68" x14ac:dyDescent="0.3">
      <c r="BP23452" s="131" t="s">
        <v>44528</v>
      </c>
    </row>
    <row r="23453" spans="68:68" x14ac:dyDescent="0.3">
      <c r="BP23453" s="131" t="s">
        <v>45572</v>
      </c>
    </row>
    <row r="23454" spans="68:68" x14ac:dyDescent="0.3">
      <c r="BP23454" s="131" t="s">
        <v>33423</v>
      </c>
    </row>
    <row r="23455" spans="68:68" x14ac:dyDescent="0.3">
      <c r="BP23455" s="131" t="s">
        <v>33424</v>
      </c>
    </row>
    <row r="23456" spans="68:68" x14ac:dyDescent="0.3">
      <c r="BP23456" s="131" t="s">
        <v>41240</v>
      </c>
    </row>
    <row r="23457" spans="68:68" x14ac:dyDescent="0.3">
      <c r="BP23457" s="131" t="s">
        <v>33426</v>
      </c>
    </row>
    <row r="23458" spans="68:68" x14ac:dyDescent="0.3">
      <c r="BP23458" s="131" t="s">
        <v>41241</v>
      </c>
    </row>
    <row r="23459" spans="68:68" x14ac:dyDescent="0.3">
      <c r="BP23459" s="131" t="s">
        <v>41242</v>
      </c>
    </row>
    <row r="23460" spans="68:68" x14ac:dyDescent="0.3">
      <c r="BP23460" s="131" t="s">
        <v>33429</v>
      </c>
    </row>
    <row r="23461" spans="68:68" x14ac:dyDescent="0.3">
      <c r="BP23461" s="131" t="s">
        <v>43573</v>
      </c>
    </row>
    <row r="23462" spans="68:68" x14ac:dyDescent="0.3">
      <c r="BP23462" s="131" t="s">
        <v>33431</v>
      </c>
    </row>
    <row r="23463" spans="68:68" x14ac:dyDescent="0.3">
      <c r="BP23463" s="131" t="s">
        <v>41243</v>
      </c>
    </row>
    <row r="23464" spans="68:68" x14ac:dyDescent="0.3">
      <c r="BP23464" s="131" t="s">
        <v>33433</v>
      </c>
    </row>
    <row r="23465" spans="68:68" x14ac:dyDescent="0.3">
      <c r="BP23465" s="131" t="s">
        <v>41244</v>
      </c>
    </row>
    <row r="23466" spans="68:68" x14ac:dyDescent="0.3">
      <c r="BP23466" s="131" t="s">
        <v>29135</v>
      </c>
    </row>
    <row r="23467" spans="68:68" x14ac:dyDescent="0.3">
      <c r="BP23467" s="131" t="s">
        <v>41242</v>
      </c>
    </row>
    <row r="23468" spans="68:68" x14ac:dyDescent="0.3">
      <c r="BP23468" s="131" t="s">
        <v>38634</v>
      </c>
    </row>
    <row r="23469" spans="68:68" x14ac:dyDescent="0.3">
      <c r="BP23469" s="131" t="s">
        <v>44528</v>
      </c>
    </row>
    <row r="23470" spans="68:68" x14ac:dyDescent="0.3">
      <c r="BP23470" s="131" t="s">
        <v>45375</v>
      </c>
    </row>
    <row r="23471" spans="68:68" x14ac:dyDescent="0.3">
      <c r="BP23471" s="131" t="s">
        <v>41245</v>
      </c>
    </row>
    <row r="23473" spans="68:68" x14ac:dyDescent="0.3">
      <c r="BP23473" s="131" t="s">
        <v>41246</v>
      </c>
    </row>
    <row r="23474" spans="68:68" x14ac:dyDescent="0.3">
      <c r="BP23474" s="131" t="s">
        <v>41247</v>
      </c>
    </row>
    <row r="23475" spans="68:68" x14ac:dyDescent="0.3">
      <c r="BP23475" s="131" t="s">
        <v>41248</v>
      </c>
    </row>
    <row r="23476" spans="68:68" x14ac:dyDescent="0.3">
      <c r="BP23476" s="131" t="s">
        <v>41249</v>
      </c>
    </row>
    <row r="23478" spans="68:68" x14ac:dyDescent="0.3">
      <c r="BP23478" s="131" t="s">
        <v>33440</v>
      </c>
    </row>
    <row r="23479" spans="68:68" x14ac:dyDescent="0.3">
      <c r="BP23479" s="131" t="s">
        <v>33441</v>
      </c>
    </row>
    <row r="23480" spans="68:68" x14ac:dyDescent="0.3">
      <c r="BP23480" s="131" t="s">
        <v>33442</v>
      </c>
    </row>
    <row r="23481" spans="68:68" x14ac:dyDescent="0.3">
      <c r="BP23481" s="131" t="s">
        <v>44638</v>
      </c>
    </row>
    <row r="23482" spans="68:68" x14ac:dyDescent="0.3">
      <c r="BP23482" s="131" t="s">
        <v>38634</v>
      </c>
    </row>
    <row r="23483" spans="68:68" x14ac:dyDescent="0.3">
      <c r="BP23483" s="131" t="s">
        <v>37269</v>
      </c>
    </row>
    <row r="23484" spans="68:68" x14ac:dyDescent="0.3">
      <c r="BP23484" s="131" t="s">
        <v>20229</v>
      </c>
    </row>
    <row r="23486" spans="68:68" x14ac:dyDescent="0.3">
      <c r="BP23486" s="131" t="s">
        <v>33444</v>
      </c>
    </row>
    <row r="23487" spans="68:68" x14ac:dyDescent="0.3">
      <c r="BP23487" s="131" t="s">
        <v>41250</v>
      </c>
    </row>
    <row r="23488" spans="68:68" x14ac:dyDescent="0.3">
      <c r="BP23488" s="131" t="s">
        <v>20229</v>
      </c>
    </row>
    <row r="23490" spans="68:68" x14ac:dyDescent="0.3">
      <c r="BP23490" s="131" t="s">
        <v>33446</v>
      </c>
    </row>
    <row r="23491" spans="68:68" x14ac:dyDescent="0.3">
      <c r="BP23491" s="131" t="s">
        <v>33447</v>
      </c>
    </row>
    <row r="23492" spans="68:68" x14ac:dyDescent="0.3">
      <c r="BP23492" s="131" t="s">
        <v>41251</v>
      </c>
    </row>
    <row r="23493" spans="68:68" x14ac:dyDescent="0.3">
      <c r="BP23493" s="131" t="s">
        <v>33449</v>
      </c>
    </row>
    <row r="23494" spans="68:68" x14ac:dyDescent="0.3">
      <c r="BP23494" s="131" t="s">
        <v>41252</v>
      </c>
    </row>
    <row r="23495" spans="68:68" x14ac:dyDescent="0.3">
      <c r="BP23495" s="131" t="s">
        <v>22722</v>
      </c>
    </row>
    <row r="23496" spans="68:68" x14ac:dyDescent="0.3">
      <c r="BP23496" s="131" t="s">
        <v>37269</v>
      </c>
    </row>
    <row r="23497" spans="68:68" x14ac:dyDescent="0.3">
      <c r="BP23497" s="131" t="s">
        <v>20229</v>
      </c>
    </row>
    <row r="23499" spans="68:68" x14ac:dyDescent="0.3">
      <c r="BP23499" s="131" t="s">
        <v>33451</v>
      </c>
    </row>
    <row r="23500" spans="68:68" x14ac:dyDescent="0.3">
      <c r="BP23500" s="131" t="s">
        <v>33447</v>
      </c>
    </row>
    <row r="23501" spans="68:68" x14ac:dyDescent="0.3">
      <c r="BP23501" s="131" t="s">
        <v>41253</v>
      </c>
    </row>
    <row r="23502" spans="68:68" x14ac:dyDescent="0.3">
      <c r="BP23502" s="131" t="s">
        <v>33453</v>
      </c>
    </row>
    <row r="23503" spans="68:68" x14ac:dyDescent="0.3">
      <c r="BP23503" s="131" t="s">
        <v>33454</v>
      </c>
    </row>
    <row r="23504" spans="68:68" x14ac:dyDescent="0.3">
      <c r="BP23504" s="131" t="s">
        <v>41254</v>
      </c>
    </row>
    <row r="23505" spans="68:68" x14ac:dyDescent="0.3">
      <c r="BP23505" s="131" t="s">
        <v>24046</v>
      </c>
    </row>
    <row r="23506" spans="68:68" x14ac:dyDescent="0.3">
      <c r="BP23506" s="131" t="s">
        <v>38634</v>
      </c>
    </row>
    <row r="23507" spans="68:68" x14ac:dyDescent="0.3">
      <c r="BP23507" s="131" t="s">
        <v>33456</v>
      </c>
    </row>
    <row r="23508" spans="68:68" x14ac:dyDescent="0.3">
      <c r="BP23508" s="131" t="s">
        <v>41255</v>
      </c>
    </row>
    <row r="23509" spans="68:68" x14ac:dyDescent="0.3">
      <c r="BP23509" s="131" t="s">
        <v>22722</v>
      </c>
    </row>
    <row r="23510" spans="68:68" x14ac:dyDescent="0.3">
      <c r="BP23510" s="131" t="s">
        <v>37269</v>
      </c>
    </row>
    <row r="23511" spans="68:68" x14ac:dyDescent="0.3">
      <c r="BP23511" s="131" t="s">
        <v>20229</v>
      </c>
    </row>
    <row r="23513" spans="68:68" x14ac:dyDescent="0.3">
      <c r="BP23513" s="131" t="s">
        <v>33458</v>
      </c>
    </row>
    <row r="23514" spans="68:68" x14ac:dyDescent="0.3">
      <c r="BP23514" s="131" t="s">
        <v>41256</v>
      </c>
    </row>
    <row r="23515" spans="68:68" x14ac:dyDescent="0.3">
      <c r="BP23515" s="131" t="s">
        <v>43574</v>
      </c>
    </row>
    <row r="23516" spans="68:68" x14ac:dyDescent="0.3">
      <c r="BP23516" s="131" t="s">
        <v>37959</v>
      </c>
    </row>
    <row r="23518" spans="68:68" x14ac:dyDescent="0.3">
      <c r="BP23518" s="131" t="s">
        <v>43575</v>
      </c>
    </row>
    <row r="23519" spans="68:68" x14ac:dyDescent="0.3">
      <c r="BP23519" s="131" t="s">
        <v>43576</v>
      </c>
    </row>
    <row r="23520" spans="68:68" x14ac:dyDescent="0.3">
      <c r="BP23520" s="131" t="s">
        <v>43577</v>
      </c>
    </row>
    <row r="23521" spans="68:68" x14ac:dyDescent="0.3">
      <c r="BP23521" s="131" t="s">
        <v>33464</v>
      </c>
    </row>
    <row r="23522" spans="68:68" x14ac:dyDescent="0.3">
      <c r="BP23522" s="131" t="s">
        <v>40790</v>
      </c>
    </row>
    <row r="23523" spans="68:68" x14ac:dyDescent="0.3">
      <c r="BP23523" s="131" t="s">
        <v>20229</v>
      </c>
    </row>
    <row r="23525" spans="68:68" x14ac:dyDescent="0.3">
      <c r="BP23525" s="131" t="s">
        <v>33465</v>
      </c>
    </row>
    <row r="23526" spans="68:68" x14ac:dyDescent="0.3">
      <c r="BP23526" s="131" t="s">
        <v>43578</v>
      </c>
    </row>
    <row r="23527" spans="68:68" x14ac:dyDescent="0.3">
      <c r="BP23527" s="131" t="s">
        <v>41257</v>
      </c>
    </row>
    <row r="23528" spans="68:68" x14ac:dyDescent="0.3">
      <c r="BP23528" s="131" t="s">
        <v>43579</v>
      </c>
    </row>
    <row r="23529" spans="68:68" x14ac:dyDescent="0.3">
      <c r="BP23529" s="131" t="s">
        <v>43580</v>
      </c>
    </row>
    <row r="23530" spans="68:68" x14ac:dyDescent="0.3">
      <c r="BP23530" s="131" t="s">
        <v>33470</v>
      </c>
    </row>
    <row r="23531" spans="68:68" x14ac:dyDescent="0.3">
      <c r="BP23531" s="131" t="s">
        <v>41258</v>
      </c>
    </row>
    <row r="23532" spans="68:68" x14ac:dyDescent="0.3">
      <c r="BP23532" s="131" t="s">
        <v>37269</v>
      </c>
    </row>
    <row r="23533" spans="68:68" x14ac:dyDescent="0.3">
      <c r="BP23533" s="131" t="s">
        <v>41259</v>
      </c>
    </row>
    <row r="23534" spans="68:68" x14ac:dyDescent="0.3">
      <c r="BP23534" s="131" t="s">
        <v>37959</v>
      </c>
    </row>
    <row r="23536" spans="68:68" x14ac:dyDescent="0.3">
      <c r="BP23536" s="131" t="s">
        <v>33473</v>
      </c>
    </row>
    <row r="23537" spans="68:68" x14ac:dyDescent="0.3">
      <c r="BP23537" s="131" t="s">
        <v>41260</v>
      </c>
    </row>
    <row r="23538" spans="68:68" x14ac:dyDescent="0.3">
      <c r="BP23538" s="131" t="s">
        <v>41261</v>
      </c>
    </row>
    <row r="23539" spans="68:68" x14ac:dyDescent="0.3">
      <c r="BP23539" s="131" t="s">
        <v>41262</v>
      </c>
    </row>
    <row r="23540" spans="68:68" x14ac:dyDescent="0.3">
      <c r="BP23540" s="131" t="s">
        <v>41259</v>
      </c>
    </row>
    <row r="23541" spans="68:68" x14ac:dyDescent="0.3">
      <c r="BP23541" s="131" t="s">
        <v>37959</v>
      </c>
    </row>
    <row r="23543" spans="68:68" x14ac:dyDescent="0.3">
      <c r="BP23543" s="131" t="s">
        <v>45573</v>
      </c>
    </row>
    <row r="23544" spans="68:68" x14ac:dyDescent="0.3">
      <c r="BP23544" s="131" t="s">
        <v>41263</v>
      </c>
    </row>
    <row r="23545" spans="68:68" x14ac:dyDescent="0.3">
      <c r="BP23545" s="131" t="s">
        <v>43581</v>
      </c>
    </row>
    <row r="23546" spans="68:68" x14ac:dyDescent="0.3">
      <c r="BP23546" s="131" t="s">
        <v>43582</v>
      </c>
    </row>
    <row r="23547" spans="68:68" x14ac:dyDescent="0.3">
      <c r="BP23547" s="131" t="s">
        <v>37959</v>
      </c>
    </row>
    <row r="23548" spans="68:68" x14ac:dyDescent="0.3">
      <c r="BP23548" s="131" t="s">
        <v>44528</v>
      </c>
    </row>
    <row r="23549" spans="68:68" x14ac:dyDescent="0.3">
      <c r="BP23549" s="131" t="s">
        <v>44529</v>
      </c>
    </row>
    <row r="23550" spans="68:68" x14ac:dyDescent="0.3">
      <c r="BP23550" s="131" t="s">
        <v>43354</v>
      </c>
    </row>
    <row r="23552" spans="68:68" x14ac:dyDescent="0.3">
      <c r="BP23552" s="131" t="s">
        <v>43583</v>
      </c>
    </row>
    <row r="23553" spans="68:68" x14ac:dyDescent="0.3">
      <c r="BP23553" s="131" t="s">
        <v>43584</v>
      </c>
    </row>
    <row r="23554" spans="68:68" x14ac:dyDescent="0.3">
      <c r="BP23554" s="131" t="s">
        <v>43585</v>
      </c>
    </row>
    <row r="23556" spans="68:68" x14ac:dyDescent="0.3">
      <c r="BP23556" s="131" t="s">
        <v>42070</v>
      </c>
    </row>
    <row r="23557" spans="68:68" x14ac:dyDescent="0.3">
      <c r="BP23557" s="131" t="s">
        <v>20271</v>
      </c>
    </row>
    <row r="23558" spans="68:68" x14ac:dyDescent="0.3">
      <c r="BP23558" s="131" t="s">
        <v>33484</v>
      </c>
    </row>
    <row r="23559" spans="68:68" x14ac:dyDescent="0.3">
      <c r="BP23559" s="131" t="s">
        <v>19493</v>
      </c>
    </row>
    <row r="23560" spans="68:68" x14ac:dyDescent="0.3">
      <c r="BP23560" s="131" t="s">
        <v>19617</v>
      </c>
    </row>
    <row r="23561" spans="68:68" x14ac:dyDescent="0.3">
      <c r="BP23561" s="131" t="s">
        <v>33485</v>
      </c>
    </row>
    <row r="23562" spans="68:68" x14ac:dyDescent="0.3">
      <c r="BP23562" s="131" t="s">
        <v>33486</v>
      </c>
    </row>
    <row r="23563" spans="68:68" x14ac:dyDescent="0.3">
      <c r="BP23563" s="131" t="s">
        <v>19493</v>
      </c>
    </row>
    <row r="23564" spans="68:68" x14ac:dyDescent="0.3">
      <c r="BP23564" s="131" t="s">
        <v>20273</v>
      </c>
    </row>
    <row r="23565" spans="68:68" x14ac:dyDescent="0.3">
      <c r="BP23565" s="131" t="s">
        <v>33487</v>
      </c>
    </row>
    <row r="23566" spans="68:68" x14ac:dyDescent="0.3">
      <c r="BP23566" s="131" t="s">
        <v>43586</v>
      </c>
    </row>
    <row r="23567" spans="68:68" x14ac:dyDescent="0.3">
      <c r="BP23567" s="131" t="s">
        <v>43587</v>
      </c>
    </row>
    <row r="23568" spans="68:68" x14ac:dyDescent="0.3">
      <c r="BP23568" s="131" t="s">
        <v>19493</v>
      </c>
    </row>
    <row r="23569" spans="68:68" x14ac:dyDescent="0.3">
      <c r="BP23569" s="131" t="s">
        <v>20092</v>
      </c>
    </row>
    <row r="23570" spans="68:68" x14ac:dyDescent="0.3">
      <c r="BP23570" s="131" t="s">
        <v>44439</v>
      </c>
    </row>
    <row r="23571" spans="68:68" x14ac:dyDescent="0.3">
      <c r="BP23571" s="131" t="s">
        <v>45037</v>
      </c>
    </row>
    <row r="23572" spans="68:68" x14ac:dyDescent="0.3">
      <c r="BP23572" s="131" t="s">
        <v>45574</v>
      </c>
    </row>
    <row r="23573" spans="68:68" x14ac:dyDescent="0.3">
      <c r="BP23573" s="131" t="s">
        <v>33491</v>
      </c>
    </row>
    <row r="23574" spans="68:68" x14ac:dyDescent="0.3">
      <c r="BP23574" s="131" t="s">
        <v>44364</v>
      </c>
    </row>
    <row r="23575" spans="68:68" x14ac:dyDescent="0.3">
      <c r="BP23575" s="131" t="s">
        <v>44639</v>
      </c>
    </row>
    <row r="23576" spans="68:68" x14ac:dyDescent="0.3">
      <c r="BP23576" s="131" t="s">
        <v>33493</v>
      </c>
    </row>
    <row r="23577" spans="68:68" x14ac:dyDescent="0.3">
      <c r="BP23577" s="131" t="s">
        <v>44640</v>
      </c>
    </row>
    <row r="23578" spans="68:68" x14ac:dyDescent="0.3">
      <c r="BP23578" s="131" t="s">
        <v>44297</v>
      </c>
    </row>
    <row r="23579" spans="68:68" x14ac:dyDescent="0.3">
      <c r="BP23579" s="131" t="s">
        <v>45252</v>
      </c>
    </row>
    <row r="23580" spans="68:68" x14ac:dyDescent="0.3">
      <c r="BP23580" s="131" t="s">
        <v>33495</v>
      </c>
    </row>
    <row r="23581" spans="68:68" x14ac:dyDescent="0.3">
      <c r="BP23581" s="131" t="s">
        <v>41264</v>
      </c>
    </row>
    <row r="23582" spans="68:68" x14ac:dyDescent="0.3">
      <c r="BP23582" s="131" t="s">
        <v>41265</v>
      </c>
    </row>
    <row r="23583" spans="68:68" x14ac:dyDescent="0.3">
      <c r="BP23583" s="131" t="s">
        <v>41266</v>
      </c>
    </row>
    <row r="23584" spans="68:68" x14ac:dyDescent="0.3">
      <c r="BP23584" s="131" t="s">
        <v>40519</v>
      </c>
    </row>
    <row r="23585" spans="68:68" x14ac:dyDescent="0.3">
      <c r="BP23585" s="131" t="s">
        <v>44297</v>
      </c>
    </row>
    <row r="23586" spans="68:68" x14ac:dyDescent="0.3">
      <c r="BP23586" s="131" t="s">
        <v>44298</v>
      </c>
    </row>
    <row r="23587" spans="68:68" x14ac:dyDescent="0.3">
      <c r="BP23587" s="131" t="s">
        <v>42082</v>
      </c>
    </row>
    <row r="23588" spans="68:68" x14ac:dyDescent="0.3">
      <c r="BP23588" s="131" t="s">
        <v>19493</v>
      </c>
    </row>
    <row r="23589" spans="68:68" x14ac:dyDescent="0.3">
      <c r="BP23589" s="131" t="s">
        <v>33499</v>
      </c>
    </row>
    <row r="23590" spans="68:68" x14ac:dyDescent="0.3">
      <c r="BP23590" s="131" t="s">
        <v>33500</v>
      </c>
    </row>
    <row r="23591" spans="68:68" x14ac:dyDescent="0.3">
      <c r="BP23591" s="131" t="s">
        <v>42082</v>
      </c>
    </row>
    <row r="23592" spans="68:68" x14ac:dyDescent="0.3">
      <c r="BP23592" s="131" t="s">
        <v>41267</v>
      </c>
    </row>
    <row r="23594" spans="68:68" x14ac:dyDescent="0.3">
      <c r="BP23594" s="131" t="s">
        <v>43588</v>
      </c>
    </row>
    <row r="23595" spans="68:68" x14ac:dyDescent="0.3">
      <c r="BP23595" s="131" t="s">
        <v>43589</v>
      </c>
    </row>
    <row r="23596" spans="68:68" x14ac:dyDescent="0.3">
      <c r="BP23596" s="131" t="s">
        <v>43590</v>
      </c>
    </row>
    <row r="23597" spans="68:68" x14ac:dyDescent="0.3">
      <c r="BP23597" s="131" t="s">
        <v>33505</v>
      </c>
    </row>
    <row r="23598" spans="68:68" x14ac:dyDescent="0.3">
      <c r="BP23598" s="131" t="s">
        <v>33506</v>
      </c>
    </row>
    <row r="23599" spans="68:68" x14ac:dyDescent="0.3">
      <c r="BP23599" s="131" t="s">
        <v>33507</v>
      </c>
    </row>
    <row r="23600" spans="68:68" x14ac:dyDescent="0.3">
      <c r="BP23600" s="131" t="s">
        <v>37308</v>
      </c>
    </row>
    <row r="23601" spans="68:68" x14ac:dyDescent="0.3">
      <c r="BP23601" s="131" t="s">
        <v>33508</v>
      </c>
    </row>
    <row r="23602" spans="68:68" x14ac:dyDescent="0.3">
      <c r="BP23602" s="131" t="s">
        <v>33509</v>
      </c>
    </row>
    <row r="23603" spans="68:68" x14ac:dyDescent="0.3">
      <c r="BP23603" s="131" t="s">
        <v>33510</v>
      </c>
    </row>
    <row r="23604" spans="68:68" x14ac:dyDescent="0.3">
      <c r="BP23604" s="131" t="s">
        <v>41268</v>
      </c>
    </row>
    <row r="23605" spans="68:68" x14ac:dyDescent="0.3">
      <c r="BP23605" s="131" t="s">
        <v>33512</v>
      </c>
    </row>
    <row r="23606" spans="68:68" x14ac:dyDescent="0.3">
      <c r="BP23606" s="131" t="s">
        <v>23015</v>
      </c>
    </row>
    <row r="23607" spans="68:68" x14ac:dyDescent="0.3">
      <c r="BP23607" s="131" t="s">
        <v>33513</v>
      </c>
    </row>
    <row r="23608" spans="68:68" x14ac:dyDescent="0.3">
      <c r="BP23608" s="131" t="s">
        <v>33514</v>
      </c>
    </row>
    <row r="23609" spans="68:68" x14ac:dyDescent="0.3">
      <c r="BP23609" s="131" t="s">
        <v>43591</v>
      </c>
    </row>
    <row r="23610" spans="68:68" x14ac:dyDescent="0.3">
      <c r="BP23610" s="131" t="s">
        <v>43592</v>
      </c>
    </row>
    <row r="23611" spans="68:68" x14ac:dyDescent="0.3">
      <c r="BP23611" s="131" t="s">
        <v>43593</v>
      </c>
    </row>
    <row r="23612" spans="68:68" x14ac:dyDescent="0.3">
      <c r="BP23612" s="131" t="s">
        <v>43594</v>
      </c>
    </row>
    <row r="23613" spans="68:68" x14ac:dyDescent="0.3">
      <c r="BP23613" s="131" t="s">
        <v>43595</v>
      </c>
    </row>
    <row r="23614" spans="68:68" x14ac:dyDescent="0.3">
      <c r="BP23614" s="131" t="s">
        <v>33520</v>
      </c>
    </row>
    <row r="23615" spans="68:68" x14ac:dyDescent="0.3">
      <c r="BP23615" s="131" t="s">
        <v>33521</v>
      </c>
    </row>
    <row r="23616" spans="68:68" x14ac:dyDescent="0.3">
      <c r="BP23616" s="131" t="s">
        <v>33522</v>
      </c>
    </row>
    <row r="23617" spans="68:68" x14ac:dyDescent="0.3">
      <c r="BP23617" s="131" t="s">
        <v>41269</v>
      </c>
    </row>
    <row r="23618" spans="68:68" x14ac:dyDescent="0.3">
      <c r="BP23618" s="131" t="s">
        <v>40870</v>
      </c>
    </row>
    <row r="23619" spans="68:68" x14ac:dyDescent="0.3">
      <c r="BP23619" s="131" t="s">
        <v>33524</v>
      </c>
    </row>
    <row r="23620" spans="68:68" x14ac:dyDescent="0.3">
      <c r="BP23620" s="131" t="s">
        <v>41270</v>
      </c>
    </row>
    <row r="23621" spans="68:68" x14ac:dyDescent="0.3">
      <c r="BP23621" s="131" t="s">
        <v>22720</v>
      </c>
    </row>
    <row r="23622" spans="68:68" x14ac:dyDescent="0.3">
      <c r="BP23622" s="131" t="s">
        <v>41271</v>
      </c>
    </row>
    <row r="23623" spans="68:68" x14ac:dyDescent="0.3">
      <c r="BP23623" s="131" t="s">
        <v>22722</v>
      </c>
    </row>
    <row r="23624" spans="68:68" x14ac:dyDescent="0.3">
      <c r="BP23624" s="131" t="s">
        <v>37269</v>
      </c>
    </row>
    <row r="23625" spans="68:68" x14ac:dyDescent="0.3">
      <c r="BP23625" s="131" t="s">
        <v>37668</v>
      </c>
    </row>
    <row r="23626" spans="68:68" x14ac:dyDescent="0.3">
      <c r="BP23626" s="131" t="s">
        <v>19298</v>
      </c>
    </row>
    <row r="23627" spans="68:68" x14ac:dyDescent="0.3">
      <c r="BP23627" s="131" t="s">
        <v>37433</v>
      </c>
    </row>
    <row r="23628" spans="68:68" x14ac:dyDescent="0.3">
      <c r="BP23628" s="131" t="s">
        <v>41272</v>
      </c>
    </row>
    <row r="23629" spans="68:68" x14ac:dyDescent="0.3">
      <c r="BP23629" s="131" t="s">
        <v>19877</v>
      </c>
    </row>
    <row r="23630" spans="68:68" x14ac:dyDescent="0.3">
      <c r="BP23630" s="131" t="s">
        <v>41273</v>
      </c>
    </row>
    <row r="23632" spans="68:68" x14ac:dyDescent="0.3">
      <c r="BP23632" s="131" t="s">
        <v>42070</v>
      </c>
    </row>
    <row r="23633" spans="68:68" x14ac:dyDescent="0.3">
      <c r="BP23633" s="131" t="s">
        <v>20271</v>
      </c>
    </row>
    <row r="23634" spans="68:68" x14ac:dyDescent="0.3">
      <c r="BP23634" s="131" t="s">
        <v>33529</v>
      </c>
    </row>
    <row r="23635" spans="68:68" x14ac:dyDescent="0.3">
      <c r="BP23635" s="131" t="s">
        <v>19493</v>
      </c>
    </row>
    <row r="23636" spans="68:68" x14ac:dyDescent="0.3">
      <c r="BP23636" s="131" t="s">
        <v>19617</v>
      </c>
    </row>
    <row r="23637" spans="68:68" x14ac:dyDescent="0.3">
      <c r="BP23637" s="131" t="s">
        <v>33530</v>
      </c>
    </row>
    <row r="23638" spans="68:68" x14ac:dyDescent="0.3">
      <c r="BP23638" s="131" t="s">
        <v>19493</v>
      </c>
    </row>
    <row r="23639" spans="68:68" x14ac:dyDescent="0.3">
      <c r="BP23639" s="131" t="s">
        <v>20273</v>
      </c>
    </row>
    <row r="23640" spans="68:68" x14ac:dyDescent="0.3">
      <c r="BP23640" s="131" t="s">
        <v>33487</v>
      </c>
    </row>
    <row r="23641" spans="68:68" x14ac:dyDescent="0.3">
      <c r="BP23641" s="131" t="s">
        <v>43596</v>
      </c>
    </row>
    <row r="23642" spans="68:68" x14ac:dyDescent="0.3">
      <c r="BP23642" s="131" t="s">
        <v>33532</v>
      </c>
    </row>
    <row r="23643" spans="68:68" x14ac:dyDescent="0.3">
      <c r="BP23643" s="131" t="s">
        <v>19493</v>
      </c>
    </row>
    <row r="23644" spans="68:68" x14ac:dyDescent="0.3">
      <c r="BP23644" s="131" t="s">
        <v>20092</v>
      </c>
    </row>
    <row r="23645" spans="68:68" x14ac:dyDescent="0.3">
      <c r="BP23645" s="131" t="s">
        <v>44439</v>
      </c>
    </row>
    <row r="23646" spans="68:68" x14ac:dyDescent="0.3">
      <c r="BP23646" s="131" t="s">
        <v>45037</v>
      </c>
    </row>
    <row r="23647" spans="68:68" x14ac:dyDescent="0.3">
      <c r="BP23647" s="131" t="s">
        <v>45575</v>
      </c>
    </row>
    <row r="23648" spans="68:68" x14ac:dyDescent="0.3">
      <c r="BP23648" s="131" t="s">
        <v>33534</v>
      </c>
    </row>
    <row r="23649" spans="68:68" x14ac:dyDescent="0.3">
      <c r="BP23649" s="131" t="s">
        <v>44364</v>
      </c>
    </row>
    <row r="23650" spans="68:68" x14ac:dyDescent="0.3">
      <c r="BP23650" s="131" t="s">
        <v>33535</v>
      </c>
    </row>
    <row r="23651" spans="68:68" x14ac:dyDescent="0.3">
      <c r="BP23651" s="131" t="s">
        <v>44297</v>
      </c>
    </row>
    <row r="23652" spans="68:68" x14ac:dyDescent="0.3">
      <c r="BP23652" s="131" t="s">
        <v>44298</v>
      </c>
    </row>
    <row r="23653" spans="68:68" x14ac:dyDescent="0.3">
      <c r="BP23653" s="131" t="s">
        <v>42082</v>
      </c>
    </row>
    <row r="23656" spans="68:68" x14ac:dyDescent="0.3">
      <c r="BP23656" s="131" t="s">
        <v>42070</v>
      </c>
    </row>
    <row r="23657" spans="68:68" x14ac:dyDescent="0.3">
      <c r="BP23657" s="131" t="s">
        <v>20271</v>
      </c>
    </row>
    <row r="23658" spans="68:68" x14ac:dyDescent="0.3">
      <c r="BP23658" s="131" t="s">
        <v>33536</v>
      </c>
    </row>
    <row r="23659" spans="68:68" x14ac:dyDescent="0.3">
      <c r="BP23659" s="131" t="s">
        <v>19493</v>
      </c>
    </row>
    <row r="23660" spans="68:68" x14ac:dyDescent="0.3">
      <c r="BP23660" s="131" t="s">
        <v>19617</v>
      </c>
    </row>
    <row r="23661" spans="68:68" x14ac:dyDescent="0.3">
      <c r="BP23661" s="131" t="s">
        <v>33537</v>
      </c>
    </row>
    <row r="23662" spans="68:68" x14ac:dyDescent="0.3">
      <c r="BP23662" s="131" t="s">
        <v>19493</v>
      </c>
    </row>
    <row r="23663" spans="68:68" x14ac:dyDescent="0.3">
      <c r="BP23663" s="131" t="s">
        <v>20273</v>
      </c>
    </row>
    <row r="23664" spans="68:68" x14ac:dyDescent="0.3">
      <c r="BP23664" s="131" t="s">
        <v>33487</v>
      </c>
    </row>
    <row r="23665" spans="68:68" x14ac:dyDescent="0.3">
      <c r="BP23665" s="131" t="s">
        <v>43597</v>
      </c>
    </row>
    <row r="23666" spans="68:68" x14ac:dyDescent="0.3">
      <c r="BP23666" s="131" t="s">
        <v>43598</v>
      </c>
    </row>
    <row r="23667" spans="68:68" x14ac:dyDescent="0.3">
      <c r="BP23667" s="131" t="s">
        <v>19493</v>
      </c>
    </row>
    <row r="23668" spans="68:68" x14ac:dyDescent="0.3">
      <c r="BP23668" s="131" t="s">
        <v>20092</v>
      </c>
    </row>
    <row r="23669" spans="68:68" x14ac:dyDescent="0.3">
      <c r="BP23669" s="131" t="s">
        <v>44439</v>
      </c>
    </row>
    <row r="23670" spans="68:68" x14ac:dyDescent="0.3">
      <c r="BP23670" s="131" t="s">
        <v>45037</v>
      </c>
    </row>
    <row r="23671" spans="68:68" x14ac:dyDescent="0.3">
      <c r="BP23671" s="131" t="s">
        <v>45576</v>
      </c>
    </row>
    <row r="23672" spans="68:68" x14ac:dyDescent="0.3">
      <c r="BP23672" s="131" t="s">
        <v>33541</v>
      </c>
    </row>
    <row r="23673" spans="68:68" x14ac:dyDescent="0.3">
      <c r="BP23673" s="131" t="s">
        <v>44364</v>
      </c>
    </row>
    <row r="23674" spans="68:68" x14ac:dyDescent="0.3">
      <c r="BP23674" s="131" t="s">
        <v>33535</v>
      </c>
    </row>
    <row r="23675" spans="68:68" x14ac:dyDescent="0.3">
      <c r="BP23675" s="131" t="s">
        <v>44297</v>
      </c>
    </row>
    <row r="23676" spans="68:68" x14ac:dyDescent="0.3">
      <c r="BP23676" s="131" t="s">
        <v>44298</v>
      </c>
    </row>
    <row r="23677" spans="68:68" x14ac:dyDescent="0.3">
      <c r="BP23677" s="131" t="s">
        <v>42082</v>
      </c>
    </row>
    <row r="23680" spans="68:68" x14ac:dyDescent="0.3">
      <c r="BP23680" s="131" t="s">
        <v>42070</v>
      </c>
    </row>
    <row r="23681" spans="68:68" x14ac:dyDescent="0.3">
      <c r="BP23681" s="131" t="s">
        <v>20271</v>
      </c>
    </row>
    <row r="23682" spans="68:68" x14ac:dyDescent="0.3">
      <c r="BP23682" s="131" t="s">
        <v>33542</v>
      </c>
    </row>
    <row r="23683" spans="68:68" x14ac:dyDescent="0.3">
      <c r="BP23683" s="131" t="s">
        <v>19493</v>
      </c>
    </row>
    <row r="23684" spans="68:68" x14ac:dyDescent="0.3">
      <c r="BP23684" s="131" t="s">
        <v>19617</v>
      </c>
    </row>
    <row r="23685" spans="68:68" x14ac:dyDescent="0.3">
      <c r="BP23685" s="131" t="s">
        <v>33543</v>
      </c>
    </row>
    <row r="23686" spans="68:68" x14ac:dyDescent="0.3">
      <c r="BP23686" s="131" t="s">
        <v>19493</v>
      </c>
    </row>
    <row r="23687" spans="68:68" x14ac:dyDescent="0.3">
      <c r="BP23687" s="131" t="s">
        <v>20273</v>
      </c>
    </row>
    <row r="23688" spans="68:68" x14ac:dyDescent="0.3">
      <c r="BP23688" s="131" t="s">
        <v>33487</v>
      </c>
    </row>
    <row r="23689" spans="68:68" x14ac:dyDescent="0.3">
      <c r="BP23689" s="131" t="s">
        <v>43599</v>
      </c>
    </row>
    <row r="23690" spans="68:68" x14ac:dyDescent="0.3">
      <c r="BP23690" s="131" t="s">
        <v>43600</v>
      </c>
    </row>
    <row r="23691" spans="68:68" x14ac:dyDescent="0.3">
      <c r="BP23691" s="131" t="s">
        <v>19493</v>
      </c>
    </row>
    <row r="23692" spans="68:68" x14ac:dyDescent="0.3">
      <c r="BP23692" s="131" t="s">
        <v>20092</v>
      </c>
    </row>
    <row r="23693" spans="68:68" x14ac:dyDescent="0.3">
      <c r="BP23693" s="131" t="s">
        <v>44439</v>
      </c>
    </row>
    <row r="23694" spans="68:68" x14ac:dyDescent="0.3">
      <c r="BP23694" s="131" t="s">
        <v>45037</v>
      </c>
    </row>
    <row r="23695" spans="68:68" x14ac:dyDescent="0.3">
      <c r="BP23695" s="131" t="s">
        <v>45577</v>
      </c>
    </row>
    <row r="23696" spans="68:68" x14ac:dyDescent="0.3">
      <c r="BP23696" s="131" t="s">
        <v>33547</v>
      </c>
    </row>
    <row r="23697" spans="68:68" x14ac:dyDescent="0.3">
      <c r="BP23697" s="131" t="s">
        <v>44364</v>
      </c>
    </row>
    <row r="23698" spans="68:68" x14ac:dyDescent="0.3">
      <c r="BP23698" s="131" t="s">
        <v>33535</v>
      </c>
    </row>
    <row r="23699" spans="68:68" x14ac:dyDescent="0.3">
      <c r="BP23699" s="131" t="s">
        <v>44297</v>
      </c>
    </row>
    <row r="23700" spans="68:68" x14ac:dyDescent="0.3">
      <c r="BP23700" s="131" t="s">
        <v>44298</v>
      </c>
    </row>
    <row r="23701" spans="68:68" x14ac:dyDescent="0.3">
      <c r="BP23701" s="131" t="s">
        <v>42082</v>
      </c>
    </row>
    <row r="23703" spans="68:68" x14ac:dyDescent="0.3">
      <c r="BP23703" s="131" t="s">
        <v>42070</v>
      </c>
    </row>
    <row r="23704" spans="68:68" x14ac:dyDescent="0.3">
      <c r="BP23704" s="131" t="s">
        <v>20271</v>
      </c>
    </row>
    <row r="23705" spans="68:68" x14ac:dyDescent="0.3">
      <c r="BP23705" s="131" t="s">
        <v>33548</v>
      </c>
    </row>
    <row r="23706" spans="68:68" x14ac:dyDescent="0.3">
      <c r="BP23706" s="131" t="s">
        <v>19493</v>
      </c>
    </row>
    <row r="23707" spans="68:68" x14ac:dyDescent="0.3">
      <c r="BP23707" s="131" t="s">
        <v>19617</v>
      </c>
    </row>
    <row r="23708" spans="68:68" x14ac:dyDescent="0.3">
      <c r="BP23708" s="131" t="s">
        <v>33549</v>
      </c>
    </row>
    <row r="23709" spans="68:68" x14ac:dyDescent="0.3">
      <c r="BP23709" s="131" t="s">
        <v>19493</v>
      </c>
    </row>
    <row r="23710" spans="68:68" x14ac:dyDescent="0.3">
      <c r="BP23710" s="131" t="s">
        <v>20273</v>
      </c>
    </row>
    <row r="23711" spans="68:68" x14ac:dyDescent="0.3">
      <c r="BP23711" s="131" t="s">
        <v>33487</v>
      </c>
    </row>
    <row r="23712" spans="68:68" x14ac:dyDescent="0.3">
      <c r="BP23712" s="131" t="s">
        <v>43601</v>
      </c>
    </row>
    <row r="23713" spans="68:68" x14ac:dyDescent="0.3">
      <c r="BP23713" s="131" t="s">
        <v>43602</v>
      </c>
    </row>
    <row r="23714" spans="68:68" x14ac:dyDescent="0.3">
      <c r="BP23714" s="131" t="s">
        <v>19493</v>
      </c>
    </row>
    <row r="23715" spans="68:68" x14ac:dyDescent="0.3">
      <c r="BP23715" s="131" t="s">
        <v>20092</v>
      </c>
    </row>
    <row r="23716" spans="68:68" x14ac:dyDescent="0.3">
      <c r="BP23716" s="131" t="s">
        <v>44439</v>
      </c>
    </row>
    <row r="23717" spans="68:68" x14ac:dyDescent="0.3">
      <c r="BP23717" s="131" t="s">
        <v>45037</v>
      </c>
    </row>
    <row r="23718" spans="68:68" x14ac:dyDescent="0.3">
      <c r="BP23718" s="131" t="s">
        <v>45578</v>
      </c>
    </row>
    <row r="23719" spans="68:68" x14ac:dyDescent="0.3">
      <c r="BP23719" s="131" t="s">
        <v>33553</v>
      </c>
    </row>
    <row r="23720" spans="68:68" x14ac:dyDescent="0.3">
      <c r="BP23720" s="131" t="s">
        <v>44364</v>
      </c>
    </row>
    <row r="23721" spans="68:68" x14ac:dyDescent="0.3">
      <c r="BP23721" s="131" t="s">
        <v>33535</v>
      </c>
    </row>
    <row r="23722" spans="68:68" x14ac:dyDescent="0.3">
      <c r="BP23722" s="131" t="s">
        <v>44297</v>
      </c>
    </row>
    <row r="23723" spans="68:68" x14ac:dyDescent="0.3">
      <c r="BP23723" s="131" t="s">
        <v>44298</v>
      </c>
    </row>
    <row r="23724" spans="68:68" x14ac:dyDescent="0.3">
      <c r="BP23724" s="131" t="s">
        <v>42082</v>
      </c>
    </row>
    <row r="23727" spans="68:68" x14ac:dyDescent="0.3">
      <c r="BP23727" s="131" t="s">
        <v>42070</v>
      </c>
    </row>
    <row r="23728" spans="68:68" x14ac:dyDescent="0.3">
      <c r="BP23728" s="131" t="s">
        <v>20271</v>
      </c>
    </row>
    <row r="23729" spans="68:68" x14ac:dyDescent="0.3">
      <c r="BP23729" s="131" t="s">
        <v>33554</v>
      </c>
    </row>
    <row r="23730" spans="68:68" x14ac:dyDescent="0.3">
      <c r="BP23730" s="131" t="s">
        <v>19493</v>
      </c>
    </row>
    <row r="23731" spans="68:68" x14ac:dyDescent="0.3">
      <c r="BP23731" s="131" t="s">
        <v>19617</v>
      </c>
    </row>
    <row r="23732" spans="68:68" x14ac:dyDescent="0.3">
      <c r="BP23732" s="131" t="s">
        <v>33555</v>
      </c>
    </row>
    <row r="23733" spans="68:68" x14ac:dyDescent="0.3">
      <c r="BP23733" s="131" t="s">
        <v>19493</v>
      </c>
    </row>
    <row r="23734" spans="68:68" x14ac:dyDescent="0.3">
      <c r="BP23734" s="131" t="s">
        <v>20273</v>
      </c>
    </row>
    <row r="23735" spans="68:68" x14ac:dyDescent="0.3">
      <c r="BP23735" s="131" t="s">
        <v>33487</v>
      </c>
    </row>
    <row r="23736" spans="68:68" x14ac:dyDescent="0.3">
      <c r="BP23736" s="131" t="s">
        <v>43603</v>
      </c>
    </row>
    <row r="23737" spans="68:68" x14ac:dyDescent="0.3">
      <c r="BP23737" s="131" t="s">
        <v>43604</v>
      </c>
    </row>
    <row r="23738" spans="68:68" x14ac:dyDescent="0.3">
      <c r="BP23738" s="131" t="s">
        <v>19493</v>
      </c>
    </row>
    <row r="23739" spans="68:68" x14ac:dyDescent="0.3">
      <c r="BP23739" s="131" t="s">
        <v>20092</v>
      </c>
    </row>
    <row r="23740" spans="68:68" x14ac:dyDescent="0.3">
      <c r="BP23740" s="131" t="s">
        <v>44439</v>
      </c>
    </row>
    <row r="23741" spans="68:68" x14ac:dyDescent="0.3">
      <c r="BP23741" s="131" t="s">
        <v>45037</v>
      </c>
    </row>
    <row r="23742" spans="68:68" x14ac:dyDescent="0.3">
      <c r="BP23742" s="131" t="s">
        <v>45579</v>
      </c>
    </row>
    <row r="23743" spans="68:68" x14ac:dyDescent="0.3">
      <c r="BP23743" s="131" t="s">
        <v>33559</v>
      </c>
    </row>
    <row r="23744" spans="68:68" x14ac:dyDescent="0.3">
      <c r="BP23744" s="131" t="s">
        <v>44364</v>
      </c>
    </row>
    <row r="23745" spans="68:68" x14ac:dyDescent="0.3">
      <c r="BP23745" s="131" t="s">
        <v>33535</v>
      </c>
    </row>
    <row r="23746" spans="68:68" x14ac:dyDescent="0.3">
      <c r="BP23746" s="131" t="s">
        <v>44297</v>
      </c>
    </row>
    <row r="23747" spans="68:68" x14ac:dyDescent="0.3">
      <c r="BP23747" s="131" t="s">
        <v>44298</v>
      </c>
    </row>
    <row r="23748" spans="68:68" x14ac:dyDescent="0.3">
      <c r="BP23748" s="131" t="s">
        <v>42082</v>
      </c>
    </row>
    <row r="23751" spans="68:68" x14ac:dyDescent="0.3">
      <c r="BP23751" s="131" t="s">
        <v>42070</v>
      </c>
    </row>
    <row r="23752" spans="68:68" x14ac:dyDescent="0.3">
      <c r="BP23752" s="131" t="s">
        <v>20271</v>
      </c>
    </row>
    <row r="23753" spans="68:68" x14ac:dyDescent="0.3">
      <c r="BP23753" s="131" t="s">
        <v>33560</v>
      </c>
    </row>
    <row r="23754" spans="68:68" x14ac:dyDescent="0.3">
      <c r="BP23754" s="131" t="s">
        <v>19493</v>
      </c>
    </row>
    <row r="23755" spans="68:68" x14ac:dyDescent="0.3">
      <c r="BP23755" s="131" t="s">
        <v>19617</v>
      </c>
    </row>
    <row r="23756" spans="68:68" x14ac:dyDescent="0.3">
      <c r="BP23756" s="131" t="s">
        <v>33561</v>
      </c>
    </row>
    <row r="23757" spans="68:68" x14ac:dyDescent="0.3">
      <c r="BP23757" s="131" t="s">
        <v>19493</v>
      </c>
    </row>
    <row r="23758" spans="68:68" x14ac:dyDescent="0.3">
      <c r="BP23758" s="131" t="s">
        <v>20273</v>
      </c>
    </row>
    <row r="23759" spans="68:68" x14ac:dyDescent="0.3">
      <c r="BP23759" s="131" t="s">
        <v>33487</v>
      </c>
    </row>
    <row r="23760" spans="68:68" x14ac:dyDescent="0.3">
      <c r="BP23760" s="131" t="s">
        <v>43605</v>
      </c>
    </row>
    <row r="23761" spans="68:68" x14ac:dyDescent="0.3">
      <c r="BP23761" s="131" t="s">
        <v>43606</v>
      </c>
    </row>
    <row r="23762" spans="68:68" x14ac:dyDescent="0.3">
      <c r="BP23762" s="131" t="s">
        <v>19493</v>
      </c>
    </row>
    <row r="23763" spans="68:68" x14ac:dyDescent="0.3">
      <c r="BP23763" s="131" t="s">
        <v>20092</v>
      </c>
    </row>
    <row r="23764" spans="68:68" x14ac:dyDescent="0.3">
      <c r="BP23764" s="131" t="s">
        <v>44439</v>
      </c>
    </row>
    <row r="23765" spans="68:68" x14ac:dyDescent="0.3">
      <c r="BP23765" s="131" t="s">
        <v>45037</v>
      </c>
    </row>
    <row r="23766" spans="68:68" x14ac:dyDescent="0.3">
      <c r="BP23766" s="131" t="s">
        <v>45580</v>
      </c>
    </row>
    <row r="23767" spans="68:68" x14ac:dyDescent="0.3">
      <c r="BP23767" s="131" t="s">
        <v>33565</v>
      </c>
    </row>
    <row r="23768" spans="68:68" x14ac:dyDescent="0.3">
      <c r="BP23768" s="131" t="s">
        <v>44364</v>
      </c>
    </row>
    <row r="23769" spans="68:68" x14ac:dyDescent="0.3">
      <c r="BP23769" s="131" t="s">
        <v>33535</v>
      </c>
    </row>
    <row r="23770" spans="68:68" x14ac:dyDescent="0.3">
      <c r="BP23770" s="131" t="s">
        <v>44297</v>
      </c>
    </row>
    <row r="23771" spans="68:68" x14ac:dyDescent="0.3">
      <c r="BP23771" s="131" t="s">
        <v>44298</v>
      </c>
    </row>
    <row r="23772" spans="68:68" x14ac:dyDescent="0.3">
      <c r="BP23772" s="131" t="s">
        <v>42082</v>
      </c>
    </row>
    <row r="23775" spans="68:68" x14ac:dyDescent="0.3">
      <c r="BP23775" s="131" t="s">
        <v>42070</v>
      </c>
    </row>
    <row r="23776" spans="68:68" x14ac:dyDescent="0.3">
      <c r="BP23776" s="131" t="s">
        <v>20271</v>
      </c>
    </row>
    <row r="23777" spans="68:68" x14ac:dyDescent="0.3">
      <c r="BP23777" s="131" t="s">
        <v>33566</v>
      </c>
    </row>
    <row r="23778" spans="68:68" x14ac:dyDescent="0.3">
      <c r="BP23778" s="131" t="s">
        <v>19493</v>
      </c>
    </row>
    <row r="23779" spans="68:68" x14ac:dyDescent="0.3">
      <c r="BP23779" s="131" t="s">
        <v>19617</v>
      </c>
    </row>
    <row r="23780" spans="68:68" x14ac:dyDescent="0.3">
      <c r="BP23780" s="131" t="s">
        <v>33567</v>
      </c>
    </row>
    <row r="23781" spans="68:68" x14ac:dyDescent="0.3">
      <c r="BP23781" s="131" t="s">
        <v>19493</v>
      </c>
    </row>
    <row r="23782" spans="68:68" x14ac:dyDescent="0.3">
      <c r="BP23782" s="131" t="s">
        <v>20273</v>
      </c>
    </row>
    <row r="23783" spans="68:68" x14ac:dyDescent="0.3">
      <c r="BP23783" s="131" t="s">
        <v>33487</v>
      </c>
    </row>
    <row r="23784" spans="68:68" x14ac:dyDescent="0.3">
      <c r="BP23784" s="131" t="s">
        <v>43607</v>
      </c>
    </row>
    <row r="23785" spans="68:68" x14ac:dyDescent="0.3">
      <c r="BP23785" s="131" t="s">
        <v>43608</v>
      </c>
    </row>
    <row r="23786" spans="68:68" x14ac:dyDescent="0.3">
      <c r="BP23786" s="131" t="s">
        <v>19493</v>
      </c>
    </row>
    <row r="23787" spans="68:68" x14ac:dyDescent="0.3">
      <c r="BP23787" s="131" t="s">
        <v>20092</v>
      </c>
    </row>
    <row r="23788" spans="68:68" x14ac:dyDescent="0.3">
      <c r="BP23788" s="131" t="s">
        <v>44439</v>
      </c>
    </row>
    <row r="23789" spans="68:68" x14ac:dyDescent="0.3">
      <c r="BP23789" s="131" t="s">
        <v>45037</v>
      </c>
    </row>
    <row r="23790" spans="68:68" x14ac:dyDescent="0.3">
      <c r="BP23790" s="131" t="s">
        <v>45581</v>
      </c>
    </row>
    <row r="23791" spans="68:68" x14ac:dyDescent="0.3">
      <c r="BP23791" s="131" t="s">
        <v>33571</v>
      </c>
    </row>
    <row r="23792" spans="68:68" x14ac:dyDescent="0.3">
      <c r="BP23792" s="131" t="s">
        <v>44364</v>
      </c>
    </row>
    <row r="23793" spans="68:68" x14ac:dyDescent="0.3">
      <c r="BP23793" s="131" t="s">
        <v>33535</v>
      </c>
    </row>
    <row r="23794" spans="68:68" x14ac:dyDescent="0.3">
      <c r="BP23794" s="131" t="s">
        <v>44297</v>
      </c>
    </row>
    <row r="23795" spans="68:68" x14ac:dyDescent="0.3">
      <c r="BP23795" s="131" t="s">
        <v>44298</v>
      </c>
    </row>
    <row r="23796" spans="68:68" x14ac:dyDescent="0.3">
      <c r="BP23796" s="131" t="s">
        <v>42082</v>
      </c>
    </row>
    <row r="23799" spans="68:68" x14ac:dyDescent="0.3">
      <c r="BP23799" s="131" t="s">
        <v>42070</v>
      </c>
    </row>
    <row r="23800" spans="68:68" x14ac:dyDescent="0.3">
      <c r="BP23800" s="131" t="s">
        <v>20271</v>
      </c>
    </row>
    <row r="23801" spans="68:68" x14ac:dyDescent="0.3">
      <c r="BP23801" s="131" t="s">
        <v>33572</v>
      </c>
    </row>
    <row r="23802" spans="68:68" x14ac:dyDescent="0.3">
      <c r="BP23802" s="131" t="s">
        <v>19493</v>
      </c>
    </row>
    <row r="23803" spans="68:68" x14ac:dyDescent="0.3">
      <c r="BP23803" s="131" t="s">
        <v>19617</v>
      </c>
    </row>
    <row r="23804" spans="68:68" x14ac:dyDescent="0.3">
      <c r="BP23804" s="131" t="s">
        <v>33573</v>
      </c>
    </row>
    <row r="23805" spans="68:68" x14ac:dyDescent="0.3">
      <c r="BP23805" s="131" t="s">
        <v>19493</v>
      </c>
    </row>
    <row r="23806" spans="68:68" x14ac:dyDescent="0.3">
      <c r="BP23806" s="131" t="s">
        <v>20273</v>
      </c>
    </row>
    <row r="23807" spans="68:68" x14ac:dyDescent="0.3">
      <c r="BP23807" s="131" t="s">
        <v>33487</v>
      </c>
    </row>
    <row r="23808" spans="68:68" x14ac:dyDescent="0.3">
      <c r="BP23808" s="131" t="s">
        <v>43609</v>
      </c>
    </row>
    <row r="23809" spans="68:68" x14ac:dyDescent="0.3">
      <c r="BP23809" s="131" t="s">
        <v>33575</v>
      </c>
    </row>
    <row r="23810" spans="68:68" x14ac:dyDescent="0.3">
      <c r="BP23810" s="131" t="s">
        <v>19493</v>
      </c>
    </row>
    <row r="23811" spans="68:68" x14ac:dyDescent="0.3">
      <c r="BP23811" s="131" t="s">
        <v>20092</v>
      </c>
    </row>
    <row r="23812" spans="68:68" x14ac:dyDescent="0.3">
      <c r="BP23812" s="131" t="s">
        <v>44439</v>
      </c>
    </row>
    <row r="23813" spans="68:68" x14ac:dyDescent="0.3">
      <c r="BP23813" s="131" t="s">
        <v>45037</v>
      </c>
    </row>
    <row r="23814" spans="68:68" x14ac:dyDescent="0.3">
      <c r="BP23814" s="131" t="s">
        <v>45582</v>
      </c>
    </row>
    <row r="23815" spans="68:68" x14ac:dyDescent="0.3">
      <c r="BP23815" s="131" t="s">
        <v>33577</v>
      </c>
    </row>
    <row r="23816" spans="68:68" x14ac:dyDescent="0.3">
      <c r="BP23816" s="131" t="s">
        <v>44297</v>
      </c>
    </row>
    <row r="23817" spans="68:68" x14ac:dyDescent="0.3">
      <c r="BP23817" s="131" t="s">
        <v>44298</v>
      </c>
    </row>
    <row r="23818" spans="68:68" x14ac:dyDescent="0.3">
      <c r="BP23818" s="131" t="s">
        <v>42082</v>
      </c>
    </row>
    <row r="23821" spans="68:68" x14ac:dyDescent="0.3">
      <c r="BP23821" s="131" t="s">
        <v>42070</v>
      </c>
    </row>
    <row r="23822" spans="68:68" x14ac:dyDescent="0.3">
      <c r="BP23822" s="131" t="s">
        <v>20271</v>
      </c>
    </row>
    <row r="23823" spans="68:68" x14ac:dyDescent="0.3">
      <c r="BP23823" s="131" t="s">
        <v>33578</v>
      </c>
    </row>
    <row r="23824" spans="68:68" x14ac:dyDescent="0.3">
      <c r="BP23824" s="131" t="s">
        <v>19493</v>
      </c>
    </row>
    <row r="23825" spans="68:68" x14ac:dyDescent="0.3">
      <c r="BP23825" s="131" t="s">
        <v>19617</v>
      </c>
    </row>
    <row r="23826" spans="68:68" x14ac:dyDescent="0.3">
      <c r="BP23826" s="131" t="s">
        <v>33579</v>
      </c>
    </row>
    <row r="23827" spans="68:68" x14ac:dyDescent="0.3">
      <c r="BP23827" s="131" t="s">
        <v>19493</v>
      </c>
    </row>
    <row r="23828" spans="68:68" x14ac:dyDescent="0.3">
      <c r="BP23828" s="131" t="s">
        <v>20273</v>
      </c>
    </row>
    <row r="23829" spans="68:68" x14ac:dyDescent="0.3">
      <c r="BP23829" s="131" t="s">
        <v>33487</v>
      </c>
    </row>
    <row r="23830" spans="68:68" x14ac:dyDescent="0.3">
      <c r="BP23830" s="131" t="s">
        <v>43610</v>
      </c>
    </row>
    <row r="23831" spans="68:68" x14ac:dyDescent="0.3">
      <c r="BP23831" s="131" t="s">
        <v>33581</v>
      </c>
    </row>
    <row r="23832" spans="68:68" x14ac:dyDescent="0.3">
      <c r="BP23832" s="131" t="s">
        <v>19493</v>
      </c>
    </row>
    <row r="23833" spans="68:68" x14ac:dyDescent="0.3">
      <c r="BP23833" s="131" t="s">
        <v>20092</v>
      </c>
    </row>
    <row r="23834" spans="68:68" x14ac:dyDescent="0.3">
      <c r="BP23834" s="131" t="s">
        <v>44439</v>
      </c>
    </row>
    <row r="23835" spans="68:68" x14ac:dyDescent="0.3">
      <c r="BP23835" s="131" t="s">
        <v>45037</v>
      </c>
    </row>
    <row r="23836" spans="68:68" x14ac:dyDescent="0.3">
      <c r="BP23836" s="131" t="s">
        <v>44641</v>
      </c>
    </row>
    <row r="23837" spans="68:68" x14ac:dyDescent="0.3">
      <c r="BP23837" s="131" t="s">
        <v>45583</v>
      </c>
    </row>
    <row r="23839" spans="68:68" x14ac:dyDescent="0.3">
      <c r="BP23839" s="131" t="s">
        <v>44642</v>
      </c>
    </row>
    <row r="23840" spans="68:68" x14ac:dyDescent="0.3">
      <c r="BP23840" s="131" t="s">
        <v>45584</v>
      </c>
    </row>
    <row r="23841" spans="68:68" x14ac:dyDescent="0.3">
      <c r="BP23841" s="131" t="s">
        <v>44643</v>
      </c>
    </row>
    <row r="23842" spans="68:68" x14ac:dyDescent="0.3">
      <c r="BP23842" s="131" t="s">
        <v>44644</v>
      </c>
    </row>
    <row r="23843" spans="68:68" x14ac:dyDescent="0.3">
      <c r="BP23843" s="131" t="s">
        <v>44297</v>
      </c>
    </row>
    <row r="23844" spans="68:68" x14ac:dyDescent="0.3">
      <c r="BP23844" s="131" t="s">
        <v>44298</v>
      </c>
    </row>
    <row r="23845" spans="68:68" x14ac:dyDescent="0.3">
      <c r="BP23845" s="131" t="s">
        <v>42082</v>
      </c>
    </row>
    <row r="23848" spans="68:68" x14ac:dyDescent="0.3">
      <c r="BP23848" s="131" t="s">
        <v>42070</v>
      </c>
    </row>
    <row r="23849" spans="68:68" x14ac:dyDescent="0.3">
      <c r="BP23849" s="131" t="s">
        <v>20271</v>
      </c>
    </row>
    <row r="23850" spans="68:68" x14ac:dyDescent="0.3">
      <c r="BP23850" s="131" t="s">
        <v>33588</v>
      </c>
    </row>
    <row r="23851" spans="68:68" x14ac:dyDescent="0.3">
      <c r="BP23851" s="131" t="s">
        <v>19493</v>
      </c>
    </row>
    <row r="23852" spans="68:68" x14ac:dyDescent="0.3">
      <c r="BP23852" s="131" t="s">
        <v>19617</v>
      </c>
    </row>
    <row r="23853" spans="68:68" x14ac:dyDescent="0.3">
      <c r="BP23853" s="131" t="s">
        <v>33589</v>
      </c>
    </row>
    <row r="23854" spans="68:68" x14ac:dyDescent="0.3">
      <c r="BP23854" s="131" t="s">
        <v>19493</v>
      </c>
    </row>
    <row r="23855" spans="68:68" x14ac:dyDescent="0.3">
      <c r="BP23855" s="131" t="s">
        <v>20273</v>
      </c>
    </row>
    <row r="23856" spans="68:68" x14ac:dyDescent="0.3">
      <c r="BP23856" s="131" t="s">
        <v>43611</v>
      </c>
    </row>
    <row r="23857" spans="68:68" x14ac:dyDescent="0.3">
      <c r="BP23857" s="131" t="s">
        <v>43612</v>
      </c>
    </row>
    <row r="23858" spans="68:68" x14ac:dyDescent="0.3">
      <c r="BP23858" s="131" t="s">
        <v>33592</v>
      </c>
    </row>
    <row r="23859" spans="68:68" x14ac:dyDescent="0.3">
      <c r="BP23859" s="131" t="s">
        <v>19493</v>
      </c>
    </row>
    <row r="23860" spans="68:68" x14ac:dyDescent="0.3">
      <c r="BP23860" s="131" t="s">
        <v>20092</v>
      </c>
    </row>
    <row r="23861" spans="68:68" x14ac:dyDescent="0.3">
      <c r="BP23861" s="131" t="s">
        <v>44439</v>
      </c>
    </row>
    <row r="23862" spans="68:68" x14ac:dyDescent="0.3">
      <c r="BP23862" s="131" t="s">
        <v>45037</v>
      </c>
    </row>
    <row r="23863" spans="68:68" x14ac:dyDescent="0.3">
      <c r="BP23863" s="131" t="s">
        <v>45585</v>
      </c>
    </row>
    <row r="23864" spans="68:68" x14ac:dyDescent="0.3">
      <c r="BP23864" s="131" t="s">
        <v>33594</v>
      </c>
    </row>
    <row r="23865" spans="68:68" x14ac:dyDescent="0.3">
      <c r="BP23865" s="131" t="s">
        <v>44297</v>
      </c>
    </row>
    <row r="23866" spans="68:68" x14ac:dyDescent="0.3">
      <c r="BP23866" s="131" t="s">
        <v>44298</v>
      </c>
    </row>
    <row r="23867" spans="68:68" x14ac:dyDescent="0.3">
      <c r="BP23867" s="131" t="s">
        <v>42082</v>
      </c>
    </row>
    <row r="23870" spans="68:68" x14ac:dyDescent="0.3">
      <c r="BP23870" s="131" t="s">
        <v>42070</v>
      </c>
    </row>
    <row r="23871" spans="68:68" x14ac:dyDescent="0.3">
      <c r="BP23871" s="131" t="s">
        <v>20271</v>
      </c>
    </row>
    <row r="23872" spans="68:68" x14ac:dyDescent="0.3">
      <c r="BP23872" s="131" t="s">
        <v>33595</v>
      </c>
    </row>
    <row r="23873" spans="68:68" x14ac:dyDescent="0.3">
      <c r="BP23873" s="131" t="s">
        <v>19493</v>
      </c>
    </row>
    <row r="23874" spans="68:68" x14ac:dyDescent="0.3">
      <c r="BP23874" s="131" t="s">
        <v>19617</v>
      </c>
    </row>
    <row r="23875" spans="68:68" x14ac:dyDescent="0.3">
      <c r="BP23875" s="131" t="s">
        <v>33596</v>
      </c>
    </row>
    <row r="23876" spans="68:68" x14ac:dyDescent="0.3">
      <c r="BP23876" s="131" t="s">
        <v>19493</v>
      </c>
    </row>
    <row r="23877" spans="68:68" x14ac:dyDescent="0.3">
      <c r="BP23877" s="131" t="s">
        <v>33597</v>
      </c>
    </row>
    <row r="23878" spans="68:68" x14ac:dyDescent="0.3">
      <c r="BP23878" s="131" t="s">
        <v>33598</v>
      </c>
    </row>
    <row r="23879" spans="68:68" x14ac:dyDescent="0.3">
      <c r="BP23879" s="131" t="s">
        <v>33599</v>
      </c>
    </row>
    <row r="23880" spans="68:68" x14ac:dyDescent="0.3">
      <c r="BP23880" s="131" t="s">
        <v>19493</v>
      </c>
    </row>
    <row r="23881" spans="68:68" x14ac:dyDescent="0.3">
      <c r="BP23881" s="131" t="s">
        <v>45060</v>
      </c>
    </row>
    <row r="23882" spans="68:68" x14ac:dyDescent="0.3">
      <c r="BP23882" s="131" t="s">
        <v>45586</v>
      </c>
    </row>
    <row r="23883" spans="68:68" x14ac:dyDescent="0.3">
      <c r="BP23883" s="131" t="s">
        <v>33601</v>
      </c>
    </row>
    <row r="23884" spans="68:68" x14ac:dyDescent="0.3">
      <c r="BP23884" s="131" t="s">
        <v>33602</v>
      </c>
    </row>
    <row r="23885" spans="68:68" x14ac:dyDescent="0.3">
      <c r="BP23885" s="131" t="s">
        <v>33603</v>
      </c>
    </row>
    <row r="23886" spans="68:68" x14ac:dyDescent="0.3">
      <c r="BP23886" s="131" t="s">
        <v>44249</v>
      </c>
    </row>
    <row r="23887" spans="68:68" x14ac:dyDescent="0.3">
      <c r="BP23887" s="131" t="s">
        <v>19493</v>
      </c>
    </row>
    <row r="23888" spans="68:68" x14ac:dyDescent="0.3">
      <c r="BP23888" s="131" t="s">
        <v>33604</v>
      </c>
    </row>
    <row r="23889" spans="68:68" x14ac:dyDescent="0.3">
      <c r="BP23889" s="131" t="s">
        <v>33487</v>
      </c>
    </row>
    <row r="23890" spans="68:68" x14ac:dyDescent="0.3">
      <c r="BP23890" s="131" t="s">
        <v>43613</v>
      </c>
    </row>
    <row r="23891" spans="68:68" x14ac:dyDescent="0.3">
      <c r="BP23891" s="131" t="s">
        <v>43614</v>
      </c>
    </row>
    <row r="23892" spans="68:68" x14ac:dyDescent="0.3">
      <c r="BP23892" s="131" t="s">
        <v>19493</v>
      </c>
    </row>
    <row r="23893" spans="68:68" x14ac:dyDescent="0.3">
      <c r="BP23893" s="131" t="s">
        <v>20092</v>
      </c>
    </row>
    <row r="23894" spans="68:68" x14ac:dyDescent="0.3">
      <c r="BP23894" s="131" t="s">
        <v>45587</v>
      </c>
    </row>
    <row r="23895" spans="68:68" x14ac:dyDescent="0.3">
      <c r="BP23895" s="131" t="s">
        <v>45037</v>
      </c>
    </row>
    <row r="23896" spans="68:68" x14ac:dyDescent="0.3">
      <c r="BP23896" s="131" t="s">
        <v>44533</v>
      </c>
    </row>
    <row r="23897" spans="68:68" x14ac:dyDescent="0.3">
      <c r="BP23897" s="131" t="s">
        <v>33608</v>
      </c>
    </row>
    <row r="23898" spans="68:68" x14ac:dyDescent="0.3">
      <c r="BP23898" s="131" t="s">
        <v>33609</v>
      </c>
    </row>
    <row r="23899" spans="68:68" x14ac:dyDescent="0.3">
      <c r="BP23899" s="131" t="s">
        <v>41274</v>
      </c>
    </row>
    <row r="23900" spans="68:68" x14ac:dyDescent="0.3">
      <c r="BP23900" s="131" t="s">
        <v>41275</v>
      </c>
    </row>
    <row r="23901" spans="68:68" x14ac:dyDescent="0.3">
      <c r="BP23901" s="131" t="s">
        <v>33612</v>
      </c>
    </row>
    <row r="23902" spans="68:68" x14ac:dyDescent="0.3">
      <c r="BP23902" s="131" t="s">
        <v>33613</v>
      </c>
    </row>
    <row r="23903" spans="68:68" x14ac:dyDescent="0.3">
      <c r="BP23903" s="131" t="s">
        <v>41276</v>
      </c>
    </row>
    <row r="23904" spans="68:68" x14ac:dyDescent="0.3">
      <c r="BP23904" s="131" t="s">
        <v>41277</v>
      </c>
    </row>
    <row r="23905" spans="68:68" x14ac:dyDescent="0.3">
      <c r="BP23905" s="131" t="s">
        <v>22722</v>
      </c>
    </row>
    <row r="23906" spans="68:68" x14ac:dyDescent="0.3">
      <c r="BP23906" s="131" t="s">
        <v>38779</v>
      </c>
    </row>
    <row r="23907" spans="68:68" x14ac:dyDescent="0.3">
      <c r="BP23907" s="131" t="s">
        <v>38430</v>
      </c>
    </row>
    <row r="23908" spans="68:68" x14ac:dyDescent="0.3">
      <c r="BP23908" s="131" t="s">
        <v>44433</v>
      </c>
    </row>
    <row r="23909" spans="68:68" x14ac:dyDescent="0.3">
      <c r="BP23909" s="131" t="s">
        <v>45588</v>
      </c>
    </row>
    <row r="23910" spans="68:68" x14ac:dyDescent="0.3">
      <c r="BP23910" s="131" t="s">
        <v>33617</v>
      </c>
    </row>
    <row r="23911" spans="68:68" x14ac:dyDescent="0.3">
      <c r="BP23911" s="131" t="s">
        <v>45589</v>
      </c>
    </row>
    <row r="23912" spans="68:68" x14ac:dyDescent="0.3">
      <c r="BP23912" s="131" t="s">
        <v>45590</v>
      </c>
    </row>
    <row r="23913" spans="68:68" x14ac:dyDescent="0.3">
      <c r="BP23913" s="131" t="s">
        <v>44645</v>
      </c>
    </row>
    <row r="23914" spans="68:68" x14ac:dyDescent="0.3">
      <c r="BP23914" s="131" t="s">
        <v>44541</v>
      </c>
    </row>
    <row r="23915" spans="68:68" x14ac:dyDescent="0.3">
      <c r="BP23915" s="131" t="s">
        <v>44297</v>
      </c>
    </row>
    <row r="23916" spans="68:68" x14ac:dyDescent="0.3">
      <c r="BP23916" s="131" t="s">
        <v>45252</v>
      </c>
    </row>
    <row r="23917" spans="68:68" x14ac:dyDescent="0.3">
      <c r="BP23917" s="131" t="s">
        <v>33621</v>
      </c>
    </row>
    <row r="23918" spans="68:68" x14ac:dyDescent="0.3">
      <c r="BP23918" s="131" t="s">
        <v>41278</v>
      </c>
    </row>
    <row r="23919" spans="68:68" x14ac:dyDescent="0.3">
      <c r="BP23919" s="131" t="s">
        <v>41279</v>
      </c>
    </row>
    <row r="23920" spans="68:68" x14ac:dyDescent="0.3">
      <c r="BP23920" s="131" t="s">
        <v>41280</v>
      </c>
    </row>
    <row r="23921" spans="68:68" x14ac:dyDescent="0.3">
      <c r="BP23921" s="131" t="s">
        <v>41281</v>
      </c>
    </row>
    <row r="23922" spans="68:68" x14ac:dyDescent="0.3">
      <c r="BP23922" s="131" t="s">
        <v>40519</v>
      </c>
    </row>
    <row r="23923" spans="68:68" x14ac:dyDescent="0.3">
      <c r="BP23923" s="131" t="s">
        <v>33626</v>
      </c>
    </row>
    <row r="23924" spans="68:68" x14ac:dyDescent="0.3">
      <c r="BP23924" s="131" t="s">
        <v>41278</v>
      </c>
    </row>
    <row r="23925" spans="68:68" x14ac:dyDescent="0.3">
      <c r="BP23925" s="131" t="s">
        <v>41279</v>
      </c>
    </row>
    <row r="23926" spans="68:68" x14ac:dyDescent="0.3">
      <c r="BP23926" s="131" t="s">
        <v>41279</v>
      </c>
    </row>
    <row r="23927" spans="68:68" x14ac:dyDescent="0.3">
      <c r="BP23927" s="131" t="s">
        <v>41280</v>
      </c>
    </row>
    <row r="23928" spans="68:68" x14ac:dyDescent="0.3">
      <c r="BP23928" s="131" t="s">
        <v>37282</v>
      </c>
    </row>
    <row r="23929" spans="68:68" x14ac:dyDescent="0.3">
      <c r="BP23929" s="131" t="s">
        <v>44297</v>
      </c>
    </row>
    <row r="23930" spans="68:68" x14ac:dyDescent="0.3">
      <c r="BP23930" s="131" t="s">
        <v>44298</v>
      </c>
    </row>
    <row r="23931" spans="68:68" x14ac:dyDescent="0.3">
      <c r="BP23931" s="131" t="s">
        <v>42082</v>
      </c>
    </row>
    <row r="23933" spans="68:68" x14ac:dyDescent="0.3">
      <c r="BP23933" s="131" t="s">
        <v>42070</v>
      </c>
    </row>
    <row r="23934" spans="68:68" x14ac:dyDescent="0.3">
      <c r="BP23934" s="131" t="s">
        <v>20271</v>
      </c>
    </row>
    <row r="23935" spans="68:68" x14ac:dyDescent="0.3">
      <c r="BP23935" s="131" t="s">
        <v>33627</v>
      </c>
    </row>
    <row r="23936" spans="68:68" x14ac:dyDescent="0.3">
      <c r="BP23936" s="131" t="s">
        <v>19493</v>
      </c>
    </row>
    <row r="23937" spans="68:68" x14ac:dyDescent="0.3">
      <c r="BP23937" s="131" t="s">
        <v>19617</v>
      </c>
    </row>
    <row r="23938" spans="68:68" x14ac:dyDescent="0.3">
      <c r="BP23938" s="131" t="s">
        <v>33628</v>
      </c>
    </row>
    <row r="23939" spans="68:68" x14ac:dyDescent="0.3">
      <c r="BP23939" s="131" t="s">
        <v>19493</v>
      </c>
    </row>
    <row r="23940" spans="68:68" x14ac:dyDescent="0.3">
      <c r="BP23940" s="131" t="s">
        <v>33629</v>
      </c>
    </row>
    <row r="23941" spans="68:68" x14ac:dyDescent="0.3">
      <c r="BP23941" s="131" t="s">
        <v>33630</v>
      </c>
    </row>
    <row r="23942" spans="68:68" x14ac:dyDescent="0.3">
      <c r="BP23942" s="131" t="s">
        <v>33631</v>
      </c>
    </row>
    <row r="23943" spans="68:68" x14ac:dyDescent="0.3">
      <c r="BP23943" s="131" t="s">
        <v>19493</v>
      </c>
    </row>
    <row r="23944" spans="68:68" x14ac:dyDescent="0.3">
      <c r="BP23944" s="131" t="s">
        <v>33632</v>
      </c>
    </row>
    <row r="23945" spans="68:68" x14ac:dyDescent="0.3">
      <c r="BP23945" s="131" t="s">
        <v>33487</v>
      </c>
    </row>
    <row r="23946" spans="68:68" x14ac:dyDescent="0.3">
      <c r="BP23946" s="131" t="s">
        <v>43615</v>
      </c>
    </row>
    <row r="23947" spans="68:68" x14ac:dyDescent="0.3">
      <c r="BP23947" s="131" t="s">
        <v>43616</v>
      </c>
    </row>
    <row r="23948" spans="68:68" x14ac:dyDescent="0.3">
      <c r="BP23948" s="131" t="s">
        <v>19493</v>
      </c>
    </row>
    <row r="23949" spans="68:68" x14ac:dyDescent="0.3">
      <c r="BP23949" s="131" t="s">
        <v>20092</v>
      </c>
    </row>
    <row r="23950" spans="68:68" x14ac:dyDescent="0.3">
      <c r="BP23950" s="131" t="s">
        <v>33635</v>
      </c>
    </row>
    <row r="23951" spans="68:68" x14ac:dyDescent="0.3">
      <c r="BP23951" s="131" t="s">
        <v>42082</v>
      </c>
    </row>
    <row r="23953" spans="68:68" x14ac:dyDescent="0.3">
      <c r="BP23953" s="131" t="s">
        <v>42070</v>
      </c>
    </row>
    <row r="23954" spans="68:68" x14ac:dyDescent="0.3">
      <c r="BP23954" s="131" t="s">
        <v>20271</v>
      </c>
    </row>
    <row r="23955" spans="68:68" x14ac:dyDescent="0.3">
      <c r="BP23955" s="131" t="s">
        <v>33636</v>
      </c>
    </row>
    <row r="23956" spans="68:68" x14ac:dyDescent="0.3">
      <c r="BP23956" s="131" t="s">
        <v>19493</v>
      </c>
    </row>
    <row r="23957" spans="68:68" x14ac:dyDescent="0.3">
      <c r="BP23957" s="131" t="s">
        <v>19617</v>
      </c>
    </row>
    <row r="23958" spans="68:68" x14ac:dyDescent="0.3">
      <c r="BP23958" s="131" t="s">
        <v>33637</v>
      </c>
    </row>
    <row r="23959" spans="68:68" x14ac:dyDescent="0.3">
      <c r="BP23959" s="131" t="s">
        <v>19493</v>
      </c>
    </row>
    <row r="23960" spans="68:68" x14ac:dyDescent="0.3">
      <c r="BP23960" s="131" t="s">
        <v>43617</v>
      </c>
    </row>
    <row r="23961" spans="68:68" x14ac:dyDescent="0.3">
      <c r="BP23961" s="131" t="s">
        <v>33639</v>
      </c>
    </row>
    <row r="23962" spans="68:68" x14ac:dyDescent="0.3">
      <c r="BP23962" s="131" t="s">
        <v>19493</v>
      </c>
    </row>
    <row r="23963" spans="68:68" x14ac:dyDescent="0.3">
      <c r="BP23963" s="131" t="s">
        <v>33640</v>
      </c>
    </row>
    <row r="23964" spans="68:68" x14ac:dyDescent="0.3">
      <c r="BP23964" s="131" t="s">
        <v>33641</v>
      </c>
    </row>
    <row r="23965" spans="68:68" x14ac:dyDescent="0.3">
      <c r="BP23965" s="131" t="s">
        <v>33630</v>
      </c>
    </row>
    <row r="23966" spans="68:68" x14ac:dyDescent="0.3">
      <c r="BP23966" s="131" t="s">
        <v>33631</v>
      </c>
    </row>
    <row r="23967" spans="68:68" x14ac:dyDescent="0.3">
      <c r="BP23967" s="131" t="s">
        <v>19493</v>
      </c>
    </row>
    <row r="23968" spans="68:68" x14ac:dyDescent="0.3">
      <c r="BP23968" s="131" t="s">
        <v>33632</v>
      </c>
    </row>
    <row r="23969" spans="68:68" x14ac:dyDescent="0.3">
      <c r="BP23969" s="131" t="s">
        <v>33487</v>
      </c>
    </row>
    <row r="23970" spans="68:68" x14ac:dyDescent="0.3">
      <c r="BP23970" s="131" t="s">
        <v>43618</v>
      </c>
    </row>
    <row r="23971" spans="68:68" x14ac:dyDescent="0.3">
      <c r="BP23971" s="131" t="s">
        <v>43619</v>
      </c>
    </row>
    <row r="23972" spans="68:68" x14ac:dyDescent="0.3">
      <c r="BP23972" s="131" t="s">
        <v>19493</v>
      </c>
    </row>
    <row r="23973" spans="68:68" x14ac:dyDescent="0.3">
      <c r="BP23973" s="131" t="s">
        <v>20092</v>
      </c>
    </row>
    <row r="23974" spans="68:68" x14ac:dyDescent="0.3">
      <c r="BP23974" s="131" t="s">
        <v>33635</v>
      </c>
    </row>
    <row r="23975" spans="68:68" x14ac:dyDescent="0.3">
      <c r="BP23975" s="131" t="s">
        <v>42082</v>
      </c>
    </row>
    <row r="23977" spans="68:68" x14ac:dyDescent="0.3">
      <c r="BP23977" s="131" t="s">
        <v>42070</v>
      </c>
    </row>
    <row r="23978" spans="68:68" x14ac:dyDescent="0.3">
      <c r="BP23978" s="131" t="s">
        <v>20271</v>
      </c>
    </row>
    <row r="23979" spans="68:68" x14ac:dyDescent="0.3">
      <c r="BP23979" s="131" t="s">
        <v>33644</v>
      </c>
    </row>
    <row r="23980" spans="68:68" x14ac:dyDescent="0.3">
      <c r="BP23980" s="131" t="s">
        <v>19493</v>
      </c>
    </row>
    <row r="23981" spans="68:68" x14ac:dyDescent="0.3">
      <c r="BP23981" s="131" t="s">
        <v>19617</v>
      </c>
    </row>
    <row r="23982" spans="68:68" x14ac:dyDescent="0.3">
      <c r="BP23982" s="131" t="s">
        <v>33645</v>
      </c>
    </row>
    <row r="23983" spans="68:68" x14ac:dyDescent="0.3">
      <c r="BP23983" s="131" t="s">
        <v>19493</v>
      </c>
    </row>
    <row r="23984" spans="68:68" x14ac:dyDescent="0.3">
      <c r="BP23984" s="131" t="s">
        <v>33632</v>
      </c>
    </row>
    <row r="23985" spans="68:68" x14ac:dyDescent="0.3">
      <c r="BP23985" s="131" t="s">
        <v>33487</v>
      </c>
    </row>
    <row r="23986" spans="68:68" x14ac:dyDescent="0.3">
      <c r="BP23986" s="131" t="s">
        <v>43620</v>
      </c>
    </row>
    <row r="23987" spans="68:68" x14ac:dyDescent="0.3">
      <c r="BP23987" s="131" t="s">
        <v>43621</v>
      </c>
    </row>
    <row r="23988" spans="68:68" x14ac:dyDescent="0.3">
      <c r="BP23988" s="131" t="s">
        <v>19493</v>
      </c>
    </row>
    <row r="23989" spans="68:68" x14ac:dyDescent="0.3">
      <c r="BP23989" s="131" t="s">
        <v>20092</v>
      </c>
    </row>
    <row r="23990" spans="68:68" x14ac:dyDescent="0.3">
      <c r="BP23990" s="131" t="s">
        <v>44439</v>
      </c>
    </row>
    <row r="23991" spans="68:68" x14ac:dyDescent="0.3">
      <c r="BP23991" s="131" t="s">
        <v>45037</v>
      </c>
    </row>
    <row r="23992" spans="68:68" x14ac:dyDescent="0.3">
      <c r="BP23992" s="131" t="s">
        <v>45591</v>
      </c>
    </row>
    <row r="23993" spans="68:68" x14ac:dyDescent="0.3">
      <c r="BP23993" s="131" t="s">
        <v>33649</v>
      </c>
    </row>
    <row r="23994" spans="68:68" x14ac:dyDescent="0.3">
      <c r="BP23994" s="131" t="s">
        <v>44297</v>
      </c>
    </row>
    <row r="23995" spans="68:68" x14ac:dyDescent="0.3">
      <c r="BP23995" s="131" t="s">
        <v>44298</v>
      </c>
    </row>
    <row r="23996" spans="68:68" x14ac:dyDescent="0.3">
      <c r="BP23996" s="131" t="s">
        <v>42082</v>
      </c>
    </row>
    <row r="23998" spans="68:68" x14ac:dyDescent="0.3">
      <c r="BP23998" s="131" t="s">
        <v>42070</v>
      </c>
    </row>
    <row r="23999" spans="68:68" x14ac:dyDescent="0.3">
      <c r="BP23999" s="131" t="s">
        <v>20271</v>
      </c>
    </row>
    <row r="24000" spans="68:68" x14ac:dyDescent="0.3">
      <c r="BP24000" s="131" t="s">
        <v>33650</v>
      </c>
    </row>
    <row r="24001" spans="68:68" x14ac:dyDescent="0.3">
      <c r="BP24001" s="131" t="s">
        <v>19493</v>
      </c>
    </row>
    <row r="24002" spans="68:68" x14ac:dyDescent="0.3">
      <c r="BP24002" s="131" t="s">
        <v>19617</v>
      </c>
    </row>
    <row r="24003" spans="68:68" x14ac:dyDescent="0.3">
      <c r="BP24003" s="131" t="s">
        <v>33651</v>
      </c>
    </row>
    <row r="24004" spans="68:68" x14ac:dyDescent="0.3">
      <c r="BP24004" s="131" t="s">
        <v>19493</v>
      </c>
    </row>
    <row r="24005" spans="68:68" x14ac:dyDescent="0.3">
      <c r="BP24005" s="131" t="s">
        <v>33632</v>
      </c>
    </row>
    <row r="24006" spans="68:68" x14ac:dyDescent="0.3">
      <c r="BP24006" s="131" t="s">
        <v>33487</v>
      </c>
    </row>
    <row r="24007" spans="68:68" x14ac:dyDescent="0.3">
      <c r="BP24007" s="131" t="s">
        <v>43622</v>
      </c>
    </row>
    <row r="24008" spans="68:68" x14ac:dyDescent="0.3">
      <c r="BP24008" s="131" t="s">
        <v>43623</v>
      </c>
    </row>
    <row r="24009" spans="68:68" x14ac:dyDescent="0.3">
      <c r="BP24009" s="131" t="s">
        <v>19493</v>
      </c>
    </row>
    <row r="24010" spans="68:68" x14ac:dyDescent="0.3">
      <c r="BP24010" s="131" t="s">
        <v>20092</v>
      </c>
    </row>
    <row r="24011" spans="68:68" x14ac:dyDescent="0.3">
      <c r="BP24011" s="131" t="s">
        <v>44439</v>
      </c>
    </row>
    <row r="24012" spans="68:68" x14ac:dyDescent="0.3">
      <c r="BP24012" s="131" t="s">
        <v>45037</v>
      </c>
    </row>
    <row r="24013" spans="68:68" x14ac:dyDescent="0.3">
      <c r="BP24013" s="131" t="s">
        <v>45592</v>
      </c>
    </row>
    <row r="24014" spans="68:68" x14ac:dyDescent="0.3">
      <c r="BP24014" s="131" t="s">
        <v>33655</v>
      </c>
    </row>
    <row r="24015" spans="68:68" x14ac:dyDescent="0.3">
      <c r="BP24015" s="131" t="s">
        <v>44297</v>
      </c>
    </row>
    <row r="24016" spans="68:68" x14ac:dyDescent="0.3">
      <c r="BP24016" s="131" t="s">
        <v>44298</v>
      </c>
    </row>
    <row r="24017" spans="68:68" x14ac:dyDescent="0.3">
      <c r="BP24017" s="131" t="s">
        <v>42082</v>
      </c>
    </row>
    <row r="24019" spans="68:68" x14ac:dyDescent="0.3">
      <c r="BP24019" s="131" t="s">
        <v>42070</v>
      </c>
    </row>
    <row r="24020" spans="68:68" x14ac:dyDescent="0.3">
      <c r="BP24020" s="131" t="s">
        <v>20271</v>
      </c>
    </row>
    <row r="24021" spans="68:68" x14ac:dyDescent="0.3">
      <c r="BP24021" s="131" t="s">
        <v>33656</v>
      </c>
    </row>
    <row r="24022" spans="68:68" x14ac:dyDescent="0.3">
      <c r="BP24022" s="131" t="s">
        <v>19493</v>
      </c>
    </row>
    <row r="24023" spans="68:68" x14ac:dyDescent="0.3">
      <c r="BP24023" s="131" t="s">
        <v>19617</v>
      </c>
    </row>
    <row r="24024" spans="68:68" x14ac:dyDescent="0.3">
      <c r="BP24024" s="131" t="s">
        <v>33657</v>
      </c>
    </row>
    <row r="24025" spans="68:68" x14ac:dyDescent="0.3">
      <c r="BP24025" s="131" t="s">
        <v>19493</v>
      </c>
    </row>
    <row r="24026" spans="68:68" x14ac:dyDescent="0.3">
      <c r="BP24026" s="131" t="s">
        <v>33632</v>
      </c>
    </row>
    <row r="24027" spans="68:68" x14ac:dyDescent="0.3">
      <c r="BP24027" s="131" t="s">
        <v>33487</v>
      </c>
    </row>
    <row r="24028" spans="68:68" x14ac:dyDescent="0.3">
      <c r="BP24028" s="131" t="s">
        <v>43624</v>
      </c>
    </row>
    <row r="24029" spans="68:68" x14ac:dyDescent="0.3">
      <c r="BP24029" s="131" t="s">
        <v>43625</v>
      </c>
    </row>
    <row r="24030" spans="68:68" x14ac:dyDescent="0.3">
      <c r="BP24030" s="131" t="s">
        <v>19493</v>
      </c>
    </row>
    <row r="24031" spans="68:68" x14ac:dyDescent="0.3">
      <c r="BP24031" s="131" t="s">
        <v>20092</v>
      </c>
    </row>
    <row r="24032" spans="68:68" x14ac:dyDescent="0.3">
      <c r="BP24032" s="131" t="s">
        <v>44439</v>
      </c>
    </row>
    <row r="24033" spans="68:68" x14ac:dyDescent="0.3">
      <c r="BP24033" s="131" t="s">
        <v>45037</v>
      </c>
    </row>
    <row r="24034" spans="68:68" x14ac:dyDescent="0.3">
      <c r="BP24034" s="131" t="s">
        <v>45593</v>
      </c>
    </row>
    <row r="24035" spans="68:68" x14ac:dyDescent="0.3">
      <c r="BP24035" s="131" t="s">
        <v>33661</v>
      </c>
    </row>
    <row r="24036" spans="68:68" x14ac:dyDescent="0.3">
      <c r="BP24036" s="131" t="s">
        <v>44297</v>
      </c>
    </row>
    <row r="24037" spans="68:68" x14ac:dyDescent="0.3">
      <c r="BP24037" s="131" t="s">
        <v>44298</v>
      </c>
    </row>
    <row r="24038" spans="68:68" x14ac:dyDescent="0.3">
      <c r="BP24038" s="131" t="s">
        <v>42082</v>
      </c>
    </row>
    <row r="24040" spans="68:68" x14ac:dyDescent="0.3">
      <c r="BP24040" s="131" t="s">
        <v>42070</v>
      </c>
    </row>
    <row r="24041" spans="68:68" x14ac:dyDescent="0.3">
      <c r="BP24041" s="131" t="s">
        <v>20271</v>
      </c>
    </row>
    <row r="24042" spans="68:68" x14ac:dyDescent="0.3">
      <c r="BP24042" s="131" t="s">
        <v>33662</v>
      </c>
    </row>
    <row r="24043" spans="68:68" x14ac:dyDescent="0.3">
      <c r="BP24043" s="131" t="s">
        <v>31396</v>
      </c>
    </row>
    <row r="24044" spans="68:68" x14ac:dyDescent="0.3">
      <c r="BP24044" s="131" t="s">
        <v>33663</v>
      </c>
    </row>
    <row r="24045" spans="68:68" x14ac:dyDescent="0.3">
      <c r="BP24045" s="131" t="s">
        <v>19493</v>
      </c>
    </row>
    <row r="24046" spans="68:68" x14ac:dyDescent="0.3">
      <c r="BP24046" s="131" t="s">
        <v>19617</v>
      </c>
    </row>
    <row r="24047" spans="68:68" x14ac:dyDescent="0.3">
      <c r="BP24047" s="131" t="s">
        <v>33664</v>
      </c>
    </row>
    <row r="24048" spans="68:68" x14ac:dyDescent="0.3">
      <c r="BP24048" s="131" t="s">
        <v>33665</v>
      </c>
    </row>
    <row r="24049" spans="68:68" x14ac:dyDescent="0.3">
      <c r="BP24049" s="131" t="s">
        <v>33666</v>
      </c>
    </row>
    <row r="24050" spans="68:68" x14ac:dyDescent="0.3">
      <c r="BP24050" s="131" t="s">
        <v>33667</v>
      </c>
    </row>
    <row r="24051" spans="68:68" x14ac:dyDescent="0.3">
      <c r="BP24051" s="131" t="s">
        <v>19493</v>
      </c>
    </row>
    <row r="24052" spans="68:68" x14ac:dyDescent="0.3">
      <c r="BP24052" s="131" t="s">
        <v>33668</v>
      </c>
    </row>
    <row r="24053" spans="68:68" x14ac:dyDescent="0.3">
      <c r="BP24053" s="131" t="s">
        <v>33669</v>
      </c>
    </row>
    <row r="24054" spans="68:68" x14ac:dyDescent="0.3">
      <c r="BP24054" s="131" t="s">
        <v>33670</v>
      </c>
    </row>
    <row r="24055" spans="68:68" x14ac:dyDescent="0.3">
      <c r="BP24055" s="131" t="s">
        <v>33671</v>
      </c>
    </row>
    <row r="24056" spans="68:68" x14ac:dyDescent="0.3">
      <c r="BP24056" s="131" t="s">
        <v>19493</v>
      </c>
    </row>
    <row r="24057" spans="68:68" x14ac:dyDescent="0.3">
      <c r="BP24057" s="131" t="s">
        <v>33672</v>
      </c>
    </row>
    <row r="24058" spans="68:68" x14ac:dyDescent="0.3">
      <c r="BP24058" s="131" t="s">
        <v>33673</v>
      </c>
    </row>
    <row r="24059" spans="68:68" x14ac:dyDescent="0.3">
      <c r="BP24059" s="131" t="s">
        <v>33674</v>
      </c>
    </row>
    <row r="24060" spans="68:68" x14ac:dyDescent="0.3">
      <c r="BP24060" s="131" t="s">
        <v>43626</v>
      </c>
    </row>
    <row r="24061" spans="68:68" x14ac:dyDescent="0.3">
      <c r="BP24061" s="131" t="s">
        <v>33676</v>
      </c>
    </row>
    <row r="24062" spans="68:68" x14ac:dyDescent="0.3">
      <c r="BP24062" s="131" t="s">
        <v>33677</v>
      </c>
    </row>
    <row r="24063" spans="68:68" x14ac:dyDescent="0.3">
      <c r="BP24063" s="131" t="s">
        <v>33678</v>
      </c>
    </row>
    <row r="24064" spans="68:68" x14ac:dyDescent="0.3">
      <c r="BP24064" s="131" t="s">
        <v>19493</v>
      </c>
    </row>
    <row r="24065" spans="68:68" x14ac:dyDescent="0.3">
      <c r="BP24065" s="131" t="s">
        <v>33679</v>
      </c>
    </row>
    <row r="24066" spans="68:68" x14ac:dyDescent="0.3">
      <c r="BP24066" s="131" t="s">
        <v>33680</v>
      </c>
    </row>
    <row r="24067" spans="68:68" x14ac:dyDescent="0.3">
      <c r="BP24067" s="131" t="s">
        <v>33681</v>
      </c>
    </row>
    <row r="24068" spans="68:68" x14ac:dyDescent="0.3">
      <c r="BP24068" s="131" t="s">
        <v>33682</v>
      </c>
    </row>
    <row r="24069" spans="68:68" x14ac:dyDescent="0.3">
      <c r="BP24069" s="131" t="s">
        <v>19493</v>
      </c>
    </row>
    <row r="24070" spans="68:68" x14ac:dyDescent="0.3">
      <c r="BP24070" s="131" t="s">
        <v>33683</v>
      </c>
    </row>
    <row r="24071" spans="68:68" x14ac:dyDescent="0.3">
      <c r="BP24071" s="131" t="s">
        <v>33684</v>
      </c>
    </row>
    <row r="24072" spans="68:68" x14ac:dyDescent="0.3">
      <c r="BP24072" s="131" t="s">
        <v>19493</v>
      </c>
    </row>
    <row r="24073" spans="68:68" x14ac:dyDescent="0.3">
      <c r="BP24073" s="131" t="s">
        <v>33049</v>
      </c>
    </row>
    <row r="24074" spans="68:68" x14ac:dyDescent="0.3">
      <c r="BP24074" s="131" t="s">
        <v>33685</v>
      </c>
    </row>
    <row r="24075" spans="68:68" x14ac:dyDescent="0.3">
      <c r="BP24075" s="131" t="s">
        <v>33686</v>
      </c>
    </row>
    <row r="24076" spans="68:68" x14ac:dyDescent="0.3">
      <c r="BP24076" s="131" t="s">
        <v>19493</v>
      </c>
    </row>
    <row r="24077" spans="68:68" x14ac:dyDescent="0.3">
      <c r="BP24077" s="131" t="s">
        <v>20273</v>
      </c>
    </row>
    <row r="24078" spans="68:68" x14ac:dyDescent="0.3">
      <c r="BP24078" s="131" t="s">
        <v>33211</v>
      </c>
    </row>
    <row r="24079" spans="68:68" x14ac:dyDescent="0.3">
      <c r="BP24079" s="131" t="s">
        <v>33687</v>
      </c>
    </row>
    <row r="24080" spans="68:68" x14ac:dyDescent="0.3">
      <c r="BP24080" s="131" t="s">
        <v>43627</v>
      </c>
    </row>
    <row r="24081" spans="68:68" x14ac:dyDescent="0.3">
      <c r="BP24081" s="131" t="s">
        <v>33689</v>
      </c>
    </row>
    <row r="24082" spans="68:68" x14ac:dyDescent="0.3">
      <c r="BP24082" s="131" t="s">
        <v>33690</v>
      </c>
    </row>
    <row r="24083" spans="68:68" x14ac:dyDescent="0.3">
      <c r="BP24083" s="131" t="s">
        <v>19493</v>
      </c>
    </row>
    <row r="24084" spans="68:68" x14ac:dyDescent="0.3">
      <c r="BP24084" s="131" t="s">
        <v>20092</v>
      </c>
    </row>
    <row r="24085" spans="68:68" x14ac:dyDescent="0.3">
      <c r="BP24085" s="131" t="s">
        <v>45594</v>
      </c>
    </row>
    <row r="24086" spans="68:68" x14ac:dyDescent="0.3">
      <c r="BP24086" s="131" t="s">
        <v>45312</v>
      </c>
    </row>
    <row r="24087" spans="68:68" x14ac:dyDescent="0.3">
      <c r="BP24087" s="131" t="s">
        <v>45595</v>
      </c>
    </row>
    <row r="24088" spans="68:68" x14ac:dyDescent="0.3">
      <c r="BP24088" s="131" t="s">
        <v>33693</v>
      </c>
    </row>
    <row r="24089" spans="68:68" x14ac:dyDescent="0.3">
      <c r="BP24089" s="131" t="s">
        <v>45596</v>
      </c>
    </row>
    <row r="24090" spans="68:68" x14ac:dyDescent="0.3">
      <c r="BP24090" s="131" t="s">
        <v>33695</v>
      </c>
    </row>
    <row r="24091" spans="68:68" x14ac:dyDescent="0.3">
      <c r="BP24091" s="131" t="s">
        <v>44640</v>
      </c>
    </row>
    <row r="24092" spans="68:68" x14ac:dyDescent="0.3">
      <c r="BP24092" s="131" t="s">
        <v>44493</v>
      </c>
    </row>
    <row r="24093" spans="68:68" x14ac:dyDescent="0.3">
      <c r="BP24093" s="131" t="s">
        <v>45597</v>
      </c>
    </row>
    <row r="24094" spans="68:68" x14ac:dyDescent="0.3">
      <c r="BP24094" s="131" t="s">
        <v>33697</v>
      </c>
    </row>
    <row r="24095" spans="68:68" x14ac:dyDescent="0.3">
      <c r="BP24095" s="131" t="s">
        <v>41282</v>
      </c>
    </row>
    <row r="24096" spans="68:68" x14ac:dyDescent="0.3">
      <c r="BP24096" s="131" t="s">
        <v>41283</v>
      </c>
    </row>
    <row r="24097" spans="68:68" x14ac:dyDescent="0.3">
      <c r="BP24097" s="131" t="s">
        <v>41284</v>
      </c>
    </row>
    <row r="24098" spans="68:68" x14ac:dyDescent="0.3">
      <c r="BP24098" s="131" t="s">
        <v>19652</v>
      </c>
    </row>
    <row r="24100" spans="68:68" x14ac:dyDescent="0.3">
      <c r="BP24100" s="131" t="s">
        <v>33701</v>
      </c>
    </row>
    <row r="24101" spans="68:68" x14ac:dyDescent="0.3">
      <c r="BP24101" s="131" t="s">
        <v>41285</v>
      </c>
    </row>
    <row r="24102" spans="68:68" x14ac:dyDescent="0.3">
      <c r="BP24102" s="131" t="s">
        <v>19652</v>
      </c>
    </row>
    <row r="24104" spans="68:68" x14ac:dyDescent="0.3">
      <c r="BP24104" s="131" t="s">
        <v>33703</v>
      </c>
    </row>
    <row r="24105" spans="68:68" x14ac:dyDescent="0.3">
      <c r="BP24105" s="131" t="s">
        <v>33704</v>
      </c>
    </row>
    <row r="24106" spans="68:68" x14ac:dyDescent="0.3">
      <c r="BP24106" s="131" t="s">
        <v>41286</v>
      </c>
    </row>
    <row r="24107" spans="68:68" x14ac:dyDescent="0.3">
      <c r="BP24107" s="131" t="s">
        <v>19652</v>
      </c>
    </row>
    <row r="24109" spans="68:68" x14ac:dyDescent="0.3">
      <c r="BP24109" s="131" t="s">
        <v>33706</v>
      </c>
    </row>
    <row r="24110" spans="68:68" x14ac:dyDescent="0.3">
      <c r="BP24110" s="131" t="s">
        <v>33707</v>
      </c>
    </row>
    <row r="24111" spans="68:68" x14ac:dyDescent="0.3">
      <c r="BP24111" s="131" t="s">
        <v>41287</v>
      </c>
    </row>
    <row r="24112" spans="68:68" x14ac:dyDescent="0.3">
      <c r="BP24112" s="131" t="s">
        <v>19652</v>
      </c>
    </row>
    <row r="24113" spans="68:68" x14ac:dyDescent="0.3">
      <c r="BP24113" s="131" t="s">
        <v>44493</v>
      </c>
    </row>
    <row r="24114" spans="68:68" x14ac:dyDescent="0.3">
      <c r="BP24114" s="131" t="s">
        <v>44439</v>
      </c>
    </row>
    <row r="24115" spans="68:68" x14ac:dyDescent="0.3">
      <c r="BP24115" s="131" t="s">
        <v>42082</v>
      </c>
    </row>
    <row r="24116" spans="68:68" x14ac:dyDescent="0.3">
      <c r="BP24116" s="131" t="s">
        <v>33710</v>
      </c>
    </row>
    <row r="24117" spans="68:68" x14ac:dyDescent="0.3">
      <c r="BP24117" s="131" t="s">
        <v>30395</v>
      </c>
    </row>
    <row r="24118" spans="68:68" x14ac:dyDescent="0.3">
      <c r="BP24118" s="131" t="s">
        <v>33711</v>
      </c>
    </row>
    <row r="24119" spans="68:68" x14ac:dyDescent="0.3">
      <c r="BP24119" s="131" t="s">
        <v>33712</v>
      </c>
    </row>
    <row r="24120" spans="68:68" x14ac:dyDescent="0.3">
      <c r="BP24120" s="131" t="s">
        <v>33713</v>
      </c>
    </row>
    <row r="24121" spans="68:68" x14ac:dyDescent="0.3">
      <c r="BP24121" s="131" t="s">
        <v>33714</v>
      </c>
    </row>
    <row r="24122" spans="68:68" x14ac:dyDescent="0.3">
      <c r="BP24122" s="131" t="s">
        <v>32807</v>
      </c>
    </row>
    <row r="24123" spans="68:68" x14ac:dyDescent="0.3">
      <c r="BP24123" s="131" t="s">
        <v>33715</v>
      </c>
    </row>
    <row r="24124" spans="68:68" x14ac:dyDescent="0.3">
      <c r="BP24124" s="131" t="s">
        <v>33716</v>
      </c>
    </row>
    <row r="24125" spans="68:68" x14ac:dyDescent="0.3">
      <c r="BP24125" s="131" t="s">
        <v>41288</v>
      </c>
    </row>
    <row r="24126" spans="68:68" x14ac:dyDescent="0.3">
      <c r="BP24126" s="131" t="s">
        <v>33718</v>
      </c>
    </row>
    <row r="24128" spans="68:68" x14ac:dyDescent="0.3">
      <c r="BP24128" s="131" t="s">
        <v>33719</v>
      </c>
    </row>
    <row r="24129" spans="68:68" x14ac:dyDescent="0.3">
      <c r="BP24129" s="131" t="s">
        <v>33720</v>
      </c>
    </row>
    <row r="24130" spans="68:68" x14ac:dyDescent="0.3">
      <c r="BP24130" s="131" t="s">
        <v>33721</v>
      </c>
    </row>
    <row r="24131" spans="68:68" x14ac:dyDescent="0.3">
      <c r="BP24131" s="131" t="s">
        <v>41289</v>
      </c>
    </row>
    <row r="24132" spans="68:68" x14ac:dyDescent="0.3">
      <c r="BP24132" s="131" t="s">
        <v>41290</v>
      </c>
    </row>
    <row r="24133" spans="68:68" x14ac:dyDescent="0.3">
      <c r="BP24133" s="131" t="s">
        <v>43628</v>
      </c>
    </row>
    <row r="24134" spans="68:68" x14ac:dyDescent="0.3">
      <c r="BP24134" s="131" t="s">
        <v>43629</v>
      </c>
    </row>
    <row r="24135" spans="68:68" x14ac:dyDescent="0.3">
      <c r="BP24135" s="131" t="s">
        <v>43630</v>
      </c>
    </row>
    <row r="24136" spans="68:68" x14ac:dyDescent="0.3">
      <c r="BP24136" s="131" t="s">
        <v>33727</v>
      </c>
    </row>
    <row r="24137" spans="68:68" x14ac:dyDescent="0.3">
      <c r="BP24137" s="131" t="s">
        <v>33728</v>
      </c>
    </row>
    <row r="24138" spans="68:68" x14ac:dyDescent="0.3">
      <c r="BP24138" s="131" t="s">
        <v>41242</v>
      </c>
    </row>
    <row r="24139" spans="68:68" x14ac:dyDescent="0.3">
      <c r="BP24139" s="131" t="s">
        <v>41291</v>
      </c>
    </row>
    <row r="24140" spans="68:68" x14ac:dyDescent="0.3">
      <c r="BP24140" s="131" t="s">
        <v>38634</v>
      </c>
    </row>
    <row r="24141" spans="68:68" x14ac:dyDescent="0.3">
      <c r="BP24141" s="131" t="s">
        <v>21676</v>
      </c>
    </row>
    <row r="24142" spans="68:68" x14ac:dyDescent="0.3">
      <c r="BP24142" s="131" t="s">
        <v>21673</v>
      </c>
    </row>
    <row r="24143" spans="68:68" x14ac:dyDescent="0.3">
      <c r="BP24143" s="131" t="s">
        <v>33730</v>
      </c>
    </row>
    <row r="24144" spans="68:68" x14ac:dyDescent="0.3">
      <c r="BP24144" s="131" t="s">
        <v>41292</v>
      </c>
    </row>
    <row r="24145" spans="68:68" x14ac:dyDescent="0.3">
      <c r="BP24145" s="131" t="s">
        <v>41293</v>
      </c>
    </row>
    <row r="24146" spans="68:68" x14ac:dyDescent="0.3">
      <c r="BP24146" s="131" t="s">
        <v>21676</v>
      </c>
    </row>
    <row r="24147" spans="68:68" x14ac:dyDescent="0.3">
      <c r="BP24147" s="131" t="s">
        <v>33733</v>
      </c>
    </row>
    <row r="24148" spans="68:68" x14ac:dyDescent="0.3">
      <c r="BP24148" s="131" t="s">
        <v>41294</v>
      </c>
    </row>
    <row r="24149" spans="68:68" x14ac:dyDescent="0.3">
      <c r="BP24149" s="131" t="s">
        <v>41295</v>
      </c>
    </row>
    <row r="24150" spans="68:68" x14ac:dyDescent="0.3">
      <c r="BP24150" s="131" t="s">
        <v>21676</v>
      </c>
    </row>
    <row r="24151" spans="68:68" x14ac:dyDescent="0.3">
      <c r="BP24151" s="131" t="s">
        <v>33736</v>
      </c>
    </row>
    <row r="24152" spans="68:68" x14ac:dyDescent="0.3">
      <c r="BP24152" s="131" t="s">
        <v>41296</v>
      </c>
    </row>
    <row r="24153" spans="68:68" x14ac:dyDescent="0.3">
      <c r="BP24153" s="131" t="s">
        <v>33738</v>
      </c>
    </row>
    <row r="24154" spans="68:68" x14ac:dyDescent="0.3">
      <c r="BP24154" s="131" t="s">
        <v>41297</v>
      </c>
    </row>
    <row r="24155" spans="68:68" x14ac:dyDescent="0.3">
      <c r="BP24155" s="131" t="s">
        <v>38634</v>
      </c>
    </row>
    <row r="24156" spans="68:68" x14ac:dyDescent="0.3">
      <c r="BP24156" s="131" t="s">
        <v>41298</v>
      </c>
    </row>
    <row r="24157" spans="68:68" x14ac:dyDescent="0.3">
      <c r="BP24157" s="131" t="s">
        <v>21676</v>
      </c>
    </row>
    <row r="24158" spans="68:68" x14ac:dyDescent="0.3">
      <c r="BP24158" s="131" t="s">
        <v>20229</v>
      </c>
    </row>
    <row r="24159" spans="68:68" x14ac:dyDescent="0.3">
      <c r="BP24159" s="131" t="s">
        <v>37282</v>
      </c>
    </row>
    <row r="24160" spans="68:68" x14ac:dyDescent="0.3">
      <c r="BP24160" s="131" t="s">
        <v>19299</v>
      </c>
    </row>
    <row r="24161" spans="68:68" x14ac:dyDescent="0.3">
      <c r="BP24161" s="131" t="s">
        <v>37267</v>
      </c>
    </row>
    <row r="24162" spans="68:68" x14ac:dyDescent="0.3">
      <c r="BP24162" s="131" t="s">
        <v>37941</v>
      </c>
    </row>
    <row r="24164" spans="68:68" x14ac:dyDescent="0.3">
      <c r="BP24164" s="131" t="s">
        <v>42070</v>
      </c>
    </row>
    <row r="24165" spans="68:68" x14ac:dyDescent="0.3">
      <c r="BP24165" s="131" t="s">
        <v>20271</v>
      </c>
    </row>
    <row r="24166" spans="68:68" x14ac:dyDescent="0.3">
      <c r="BP24166" s="131" t="s">
        <v>33741</v>
      </c>
    </row>
    <row r="24167" spans="68:68" x14ac:dyDescent="0.3">
      <c r="BP24167" s="131" t="s">
        <v>33742</v>
      </c>
    </row>
    <row r="24168" spans="68:68" x14ac:dyDescent="0.3">
      <c r="BP24168" s="131" t="s">
        <v>19493</v>
      </c>
    </row>
    <row r="24169" spans="68:68" x14ac:dyDescent="0.3">
      <c r="BP24169" s="131" t="s">
        <v>19617</v>
      </c>
    </row>
    <row r="24170" spans="68:68" x14ac:dyDescent="0.3">
      <c r="BP24170" s="131" t="s">
        <v>33743</v>
      </c>
    </row>
    <row r="24171" spans="68:68" x14ac:dyDescent="0.3">
      <c r="BP24171" s="131" t="s">
        <v>19493</v>
      </c>
    </row>
    <row r="24172" spans="68:68" x14ac:dyDescent="0.3">
      <c r="BP24172" s="131" t="s">
        <v>33744</v>
      </c>
    </row>
    <row r="24173" spans="68:68" x14ac:dyDescent="0.3">
      <c r="BP24173" s="131" t="s">
        <v>33745</v>
      </c>
    </row>
    <row r="24174" spans="68:68" x14ac:dyDescent="0.3">
      <c r="BP24174" s="131" t="s">
        <v>33746</v>
      </c>
    </row>
    <row r="24175" spans="68:68" x14ac:dyDescent="0.3">
      <c r="BP24175" s="131" t="s">
        <v>33747</v>
      </c>
    </row>
    <row r="24176" spans="68:68" x14ac:dyDescent="0.3">
      <c r="BP24176" s="131" t="s">
        <v>33748</v>
      </c>
    </row>
    <row r="24177" spans="68:68" x14ac:dyDescent="0.3">
      <c r="BP24177" s="131" t="s">
        <v>33749</v>
      </c>
    </row>
    <row r="24178" spans="68:68" x14ac:dyDescent="0.3">
      <c r="BP24178" s="131" t="s">
        <v>19493</v>
      </c>
    </row>
    <row r="24179" spans="68:68" x14ac:dyDescent="0.3">
      <c r="BP24179" s="131" t="s">
        <v>33750</v>
      </c>
    </row>
    <row r="24180" spans="68:68" x14ac:dyDescent="0.3">
      <c r="BP24180" s="131" t="s">
        <v>43273</v>
      </c>
    </row>
    <row r="24181" spans="68:68" x14ac:dyDescent="0.3">
      <c r="BP24181" s="131" t="s">
        <v>43274</v>
      </c>
    </row>
    <row r="24182" spans="68:68" x14ac:dyDescent="0.3">
      <c r="BP24182" s="131" t="s">
        <v>33751</v>
      </c>
    </row>
    <row r="24183" spans="68:68" x14ac:dyDescent="0.3">
      <c r="BP24183" s="131" t="s">
        <v>43631</v>
      </c>
    </row>
    <row r="24184" spans="68:68" x14ac:dyDescent="0.3">
      <c r="BP24184" s="131" t="s">
        <v>33753</v>
      </c>
    </row>
    <row r="24185" spans="68:68" x14ac:dyDescent="0.3">
      <c r="BP24185" s="131" t="s">
        <v>19493</v>
      </c>
    </row>
    <row r="24186" spans="68:68" x14ac:dyDescent="0.3">
      <c r="BP24186" s="131" t="s">
        <v>33049</v>
      </c>
    </row>
    <row r="24187" spans="68:68" x14ac:dyDescent="0.3">
      <c r="BP24187" s="131" t="s">
        <v>33754</v>
      </c>
    </row>
    <row r="24188" spans="68:68" x14ac:dyDescent="0.3">
      <c r="BP24188" s="131" t="s">
        <v>33755</v>
      </c>
    </row>
    <row r="24189" spans="68:68" x14ac:dyDescent="0.3">
      <c r="BP24189" s="131" t="s">
        <v>19493</v>
      </c>
    </row>
    <row r="24190" spans="68:68" x14ac:dyDescent="0.3">
      <c r="BP24190" s="131" t="s">
        <v>33756</v>
      </c>
    </row>
    <row r="24191" spans="68:68" x14ac:dyDescent="0.3">
      <c r="BP24191" s="131" t="s">
        <v>19493</v>
      </c>
    </row>
    <row r="24192" spans="68:68" x14ac:dyDescent="0.3">
      <c r="BP24192" s="131" t="s">
        <v>33211</v>
      </c>
    </row>
    <row r="24193" spans="68:68" x14ac:dyDescent="0.3">
      <c r="BP24193" s="131" t="s">
        <v>33757</v>
      </c>
    </row>
    <row r="24194" spans="68:68" x14ac:dyDescent="0.3">
      <c r="BP24194" s="131" t="s">
        <v>19493</v>
      </c>
    </row>
    <row r="24195" spans="68:68" x14ac:dyDescent="0.3">
      <c r="BP24195" s="131" t="s">
        <v>33758</v>
      </c>
    </row>
    <row r="24196" spans="68:68" x14ac:dyDescent="0.3">
      <c r="BP24196" s="131" t="s">
        <v>45598</v>
      </c>
    </row>
    <row r="24197" spans="68:68" x14ac:dyDescent="0.3">
      <c r="BP24197" s="131" t="s">
        <v>33760</v>
      </c>
    </row>
    <row r="24198" spans="68:68" x14ac:dyDescent="0.3">
      <c r="BP24198" s="131" t="s">
        <v>45599</v>
      </c>
    </row>
    <row r="24199" spans="68:68" x14ac:dyDescent="0.3">
      <c r="BP24199" s="131" t="s">
        <v>33762</v>
      </c>
    </row>
    <row r="24200" spans="68:68" x14ac:dyDescent="0.3">
      <c r="BP24200" s="131" t="s">
        <v>33763</v>
      </c>
    </row>
    <row r="24201" spans="68:68" x14ac:dyDescent="0.3">
      <c r="BP24201" s="131" t="s">
        <v>45600</v>
      </c>
    </row>
    <row r="24202" spans="68:68" x14ac:dyDescent="0.3">
      <c r="BP24202" s="131" t="s">
        <v>43632</v>
      </c>
    </row>
    <row r="24203" spans="68:68" x14ac:dyDescent="0.3">
      <c r="BP24203" s="131" t="s">
        <v>44646</v>
      </c>
    </row>
    <row r="24204" spans="68:68" x14ac:dyDescent="0.3">
      <c r="BP24204" s="131" t="s">
        <v>22447</v>
      </c>
    </row>
    <row r="24205" spans="68:68" x14ac:dyDescent="0.3">
      <c r="BP24205" s="131" t="s">
        <v>33767</v>
      </c>
    </row>
    <row r="24206" spans="68:68" x14ac:dyDescent="0.3">
      <c r="BP24206" s="131" t="s">
        <v>33768</v>
      </c>
    </row>
    <row r="24207" spans="68:68" x14ac:dyDescent="0.3">
      <c r="BP24207" s="131" t="s">
        <v>19493</v>
      </c>
    </row>
    <row r="24208" spans="68:68" x14ac:dyDescent="0.3">
      <c r="BP24208" s="131" t="s">
        <v>33769</v>
      </c>
    </row>
    <row r="24209" spans="68:68" x14ac:dyDescent="0.3">
      <c r="BP24209" s="131" t="s">
        <v>33770</v>
      </c>
    </row>
    <row r="24210" spans="68:68" x14ac:dyDescent="0.3">
      <c r="BP24210" s="131" t="s">
        <v>33771</v>
      </c>
    </row>
    <row r="24211" spans="68:68" x14ac:dyDescent="0.3">
      <c r="BP24211" s="131" t="s">
        <v>19493</v>
      </c>
    </row>
    <row r="24212" spans="68:68" x14ac:dyDescent="0.3">
      <c r="BP24212" s="131" t="s">
        <v>20092</v>
      </c>
    </row>
    <row r="24213" spans="68:68" x14ac:dyDescent="0.3">
      <c r="BP24213" s="131" t="s">
        <v>45601</v>
      </c>
    </row>
    <row r="24214" spans="68:68" x14ac:dyDescent="0.3">
      <c r="BP24214" s="131" t="s">
        <v>45312</v>
      </c>
    </row>
    <row r="24215" spans="68:68" x14ac:dyDescent="0.3">
      <c r="BP24215" s="131" t="s">
        <v>45602</v>
      </c>
    </row>
    <row r="24216" spans="68:68" x14ac:dyDescent="0.3">
      <c r="BP24216" s="131" t="s">
        <v>45603</v>
      </c>
    </row>
    <row r="24217" spans="68:68" x14ac:dyDescent="0.3">
      <c r="BP24217" s="131" t="s">
        <v>45604</v>
      </c>
    </row>
    <row r="24218" spans="68:68" x14ac:dyDescent="0.3">
      <c r="BP24218" s="131" t="s">
        <v>44647</v>
      </c>
    </row>
    <row r="24219" spans="68:68" x14ac:dyDescent="0.3">
      <c r="BP24219" s="131" t="s">
        <v>44648</v>
      </c>
    </row>
    <row r="24220" spans="68:68" x14ac:dyDescent="0.3">
      <c r="BP24220" s="131" t="s">
        <v>44649</v>
      </c>
    </row>
    <row r="24221" spans="68:68" x14ac:dyDescent="0.3">
      <c r="BP24221" s="131" t="s">
        <v>45605</v>
      </c>
    </row>
    <row r="24222" spans="68:68" x14ac:dyDescent="0.3">
      <c r="BP24222" s="131" t="s">
        <v>45606</v>
      </c>
    </row>
    <row r="24223" spans="68:68" x14ac:dyDescent="0.3">
      <c r="BP24223" s="131" t="s">
        <v>44244</v>
      </c>
    </row>
    <row r="24224" spans="68:68" x14ac:dyDescent="0.3">
      <c r="BP24224" s="131" t="s">
        <v>44650</v>
      </c>
    </row>
    <row r="24225" spans="68:68" x14ac:dyDescent="0.3">
      <c r="BP24225" s="131" t="s">
        <v>44493</v>
      </c>
    </row>
    <row r="24226" spans="68:68" x14ac:dyDescent="0.3">
      <c r="BP24226" s="131" t="s">
        <v>45320</v>
      </c>
    </row>
    <row r="24227" spans="68:68" x14ac:dyDescent="0.3">
      <c r="BP24227" s="131" t="s">
        <v>33782</v>
      </c>
    </row>
    <row r="24228" spans="68:68" x14ac:dyDescent="0.3">
      <c r="BP24228" s="131" t="s">
        <v>33783</v>
      </c>
    </row>
    <row r="24229" spans="68:68" x14ac:dyDescent="0.3">
      <c r="BP24229" s="131" t="s">
        <v>33784</v>
      </c>
    </row>
    <row r="24230" spans="68:68" x14ac:dyDescent="0.3">
      <c r="BP24230" s="131" t="s">
        <v>33785</v>
      </c>
    </row>
    <row r="24231" spans="68:68" x14ac:dyDescent="0.3">
      <c r="BP24231" s="131" t="s">
        <v>41299</v>
      </c>
    </row>
    <row r="24232" spans="68:68" x14ac:dyDescent="0.3">
      <c r="BP24232" s="131" t="s">
        <v>41300</v>
      </c>
    </row>
    <row r="24233" spans="68:68" x14ac:dyDescent="0.3">
      <c r="BP24233" s="131" t="s">
        <v>40716</v>
      </c>
    </row>
    <row r="24234" spans="68:68" x14ac:dyDescent="0.3">
      <c r="BP24234" s="131" t="s">
        <v>44297</v>
      </c>
    </row>
    <row r="24235" spans="68:68" x14ac:dyDescent="0.3">
      <c r="BP24235" s="131" t="s">
        <v>45607</v>
      </c>
    </row>
    <row r="24236" spans="68:68" x14ac:dyDescent="0.3">
      <c r="BP24236" s="131" t="s">
        <v>33789</v>
      </c>
    </row>
    <row r="24237" spans="68:68" x14ac:dyDescent="0.3">
      <c r="BP24237" s="131" t="s">
        <v>44493</v>
      </c>
    </row>
    <row r="24238" spans="68:68" x14ac:dyDescent="0.3">
      <c r="BP24238" s="131" t="s">
        <v>45608</v>
      </c>
    </row>
    <row r="24239" spans="68:68" x14ac:dyDescent="0.3">
      <c r="BP24239" s="131" t="s">
        <v>33791</v>
      </c>
    </row>
    <row r="24240" spans="68:68" x14ac:dyDescent="0.3">
      <c r="BP24240" s="131" t="s">
        <v>44493</v>
      </c>
    </row>
    <row r="24241" spans="68:68" x14ac:dyDescent="0.3">
      <c r="BP24241" s="131" t="s">
        <v>45597</v>
      </c>
    </row>
    <row r="24242" spans="68:68" x14ac:dyDescent="0.3">
      <c r="BP24242" s="131" t="s">
        <v>33792</v>
      </c>
    </row>
    <row r="24243" spans="68:68" x14ac:dyDescent="0.3">
      <c r="BP24243" s="131" t="s">
        <v>41301</v>
      </c>
    </row>
    <row r="24244" spans="68:68" x14ac:dyDescent="0.3">
      <c r="BP24244" s="131" t="s">
        <v>41282</v>
      </c>
    </row>
    <row r="24245" spans="68:68" x14ac:dyDescent="0.3">
      <c r="BP24245" s="131" t="s">
        <v>41283</v>
      </c>
    </row>
    <row r="24246" spans="68:68" x14ac:dyDescent="0.3">
      <c r="BP24246" s="131" t="s">
        <v>41302</v>
      </c>
    </row>
    <row r="24247" spans="68:68" x14ac:dyDescent="0.3">
      <c r="BP24247" s="131" t="s">
        <v>41303</v>
      </c>
    </row>
    <row r="24248" spans="68:68" x14ac:dyDescent="0.3">
      <c r="BP24248" s="131" t="s">
        <v>19652</v>
      </c>
    </row>
    <row r="24250" spans="68:68" x14ac:dyDescent="0.3">
      <c r="BP24250" s="131" t="s">
        <v>33796</v>
      </c>
    </row>
    <row r="24251" spans="68:68" x14ac:dyDescent="0.3">
      <c r="BP24251" s="131" t="s">
        <v>41284</v>
      </c>
    </row>
    <row r="24252" spans="68:68" x14ac:dyDescent="0.3">
      <c r="BP24252" s="131" t="s">
        <v>19652</v>
      </c>
    </row>
    <row r="24254" spans="68:68" x14ac:dyDescent="0.3">
      <c r="BP24254" s="131" t="s">
        <v>33797</v>
      </c>
    </row>
    <row r="24255" spans="68:68" x14ac:dyDescent="0.3">
      <c r="BP24255" s="131" t="s">
        <v>41285</v>
      </c>
    </row>
    <row r="24257" spans="68:68" x14ac:dyDescent="0.3">
      <c r="BP24257" s="131" t="s">
        <v>41304</v>
      </c>
    </row>
    <row r="24258" spans="68:68" x14ac:dyDescent="0.3">
      <c r="BP24258" s="131" t="s">
        <v>41305</v>
      </c>
    </row>
    <row r="24259" spans="68:68" x14ac:dyDescent="0.3">
      <c r="BP24259" s="131" t="s">
        <v>41306</v>
      </c>
    </row>
    <row r="24260" spans="68:68" x14ac:dyDescent="0.3">
      <c r="BP24260" s="131" t="s">
        <v>41307</v>
      </c>
    </row>
    <row r="24261" spans="68:68" x14ac:dyDescent="0.3">
      <c r="BP24261" s="131" t="s">
        <v>41308</v>
      </c>
    </row>
    <row r="24262" spans="68:68" x14ac:dyDescent="0.3">
      <c r="BP24262" s="131" t="s">
        <v>41309</v>
      </c>
    </row>
    <row r="24263" spans="68:68" x14ac:dyDescent="0.3">
      <c r="BP24263" s="131" t="s">
        <v>41284</v>
      </c>
    </row>
    <row r="24264" spans="68:68" x14ac:dyDescent="0.3">
      <c r="BP24264" s="131" t="s">
        <v>19652</v>
      </c>
    </row>
    <row r="24266" spans="68:68" x14ac:dyDescent="0.3">
      <c r="BP24266" s="131" t="s">
        <v>33804</v>
      </c>
    </row>
    <row r="24267" spans="68:68" x14ac:dyDescent="0.3">
      <c r="BP24267" s="131" t="s">
        <v>41310</v>
      </c>
    </row>
    <row r="24268" spans="68:68" x14ac:dyDescent="0.3">
      <c r="BP24268" s="131" t="s">
        <v>19652</v>
      </c>
    </row>
    <row r="24269" spans="68:68" x14ac:dyDescent="0.3">
      <c r="BP24269" s="131" t="s">
        <v>33806</v>
      </c>
    </row>
    <row r="24270" spans="68:68" x14ac:dyDescent="0.3">
      <c r="BP24270" s="131" t="s">
        <v>41305</v>
      </c>
    </row>
    <row r="24271" spans="68:68" x14ac:dyDescent="0.3">
      <c r="BP24271" s="131" t="s">
        <v>19652</v>
      </c>
    </row>
    <row r="24273" spans="68:68" x14ac:dyDescent="0.3">
      <c r="BP24273" s="131" t="s">
        <v>33807</v>
      </c>
    </row>
    <row r="24274" spans="68:68" x14ac:dyDescent="0.3">
      <c r="BP24274" s="131" t="s">
        <v>41305</v>
      </c>
    </row>
    <row r="24275" spans="68:68" x14ac:dyDescent="0.3">
      <c r="BP24275" s="131" t="s">
        <v>19652</v>
      </c>
    </row>
    <row r="24276" spans="68:68" x14ac:dyDescent="0.3">
      <c r="BP24276" s="131" t="s">
        <v>33808</v>
      </c>
    </row>
    <row r="24277" spans="68:68" x14ac:dyDescent="0.3">
      <c r="BP24277" s="131" t="s">
        <v>41311</v>
      </c>
    </row>
    <row r="24278" spans="68:68" x14ac:dyDescent="0.3">
      <c r="BP24278" s="131" t="s">
        <v>19652</v>
      </c>
    </row>
    <row r="24279" spans="68:68" x14ac:dyDescent="0.3">
      <c r="BP24279" s="131" t="s">
        <v>44493</v>
      </c>
    </row>
    <row r="24280" spans="68:68" x14ac:dyDescent="0.3">
      <c r="BP24280" s="131" t="s">
        <v>45402</v>
      </c>
    </row>
    <row r="24281" spans="68:68" x14ac:dyDescent="0.3">
      <c r="BP24281" s="131" t="s">
        <v>41312</v>
      </c>
    </row>
    <row r="24282" spans="68:68" x14ac:dyDescent="0.3">
      <c r="BP24282" s="131" t="s">
        <v>41313</v>
      </c>
    </row>
    <row r="24284" spans="68:68" x14ac:dyDescent="0.3">
      <c r="BP24284" s="131" t="s">
        <v>33812</v>
      </c>
    </row>
    <row r="24285" spans="68:68" x14ac:dyDescent="0.3">
      <c r="BP24285" s="131" t="s">
        <v>43633</v>
      </c>
    </row>
    <row r="24286" spans="68:68" x14ac:dyDescent="0.3">
      <c r="BP24286" s="131" t="s">
        <v>37441</v>
      </c>
    </row>
    <row r="24288" spans="68:68" x14ac:dyDescent="0.3">
      <c r="BP24288" s="131" t="s">
        <v>33814</v>
      </c>
    </row>
    <row r="24289" spans="68:68" x14ac:dyDescent="0.3">
      <c r="BP24289" s="131" t="s">
        <v>33815</v>
      </c>
    </row>
    <row r="24290" spans="68:68" x14ac:dyDescent="0.3">
      <c r="BP24290" s="131" t="s">
        <v>43634</v>
      </c>
    </row>
    <row r="24291" spans="68:68" x14ac:dyDescent="0.3">
      <c r="BP24291" s="131" t="s">
        <v>43635</v>
      </c>
    </row>
    <row r="24292" spans="68:68" x14ac:dyDescent="0.3">
      <c r="BP24292" s="131" t="s">
        <v>41314</v>
      </c>
    </row>
    <row r="24293" spans="68:68" x14ac:dyDescent="0.3">
      <c r="BP24293" s="131" t="s">
        <v>19298</v>
      </c>
    </row>
    <row r="24294" spans="68:68" x14ac:dyDescent="0.3">
      <c r="BP24294" s="131" t="s">
        <v>41315</v>
      </c>
    </row>
    <row r="24295" spans="68:68" x14ac:dyDescent="0.3">
      <c r="BP24295" s="131" t="s">
        <v>41316</v>
      </c>
    </row>
    <row r="24296" spans="68:68" x14ac:dyDescent="0.3">
      <c r="BP24296" s="131" t="s">
        <v>43636</v>
      </c>
    </row>
    <row r="24297" spans="68:68" x14ac:dyDescent="0.3">
      <c r="BP24297" s="131" t="s">
        <v>37441</v>
      </c>
    </row>
    <row r="24299" spans="68:68" x14ac:dyDescent="0.3">
      <c r="BP24299" s="131" t="s">
        <v>33822</v>
      </c>
    </row>
    <row r="24300" spans="68:68" x14ac:dyDescent="0.3">
      <c r="BP24300" s="131" t="s">
        <v>33815</v>
      </c>
    </row>
    <row r="24301" spans="68:68" x14ac:dyDescent="0.3">
      <c r="BP24301" s="131" t="s">
        <v>43634</v>
      </c>
    </row>
    <row r="24302" spans="68:68" x14ac:dyDescent="0.3">
      <c r="BP24302" s="131" t="s">
        <v>41314</v>
      </c>
    </row>
    <row r="24303" spans="68:68" x14ac:dyDescent="0.3">
      <c r="BP24303" s="131" t="s">
        <v>19298</v>
      </c>
    </row>
    <row r="24304" spans="68:68" x14ac:dyDescent="0.3">
      <c r="BP24304" s="131" t="s">
        <v>41315</v>
      </c>
    </row>
    <row r="24305" spans="68:68" x14ac:dyDescent="0.3">
      <c r="BP24305" s="131" t="s">
        <v>41317</v>
      </c>
    </row>
    <row r="24306" spans="68:68" x14ac:dyDescent="0.3">
      <c r="BP24306" s="131" t="s">
        <v>41318</v>
      </c>
    </row>
    <row r="24307" spans="68:68" x14ac:dyDescent="0.3">
      <c r="BP24307" s="131" t="s">
        <v>37441</v>
      </c>
    </row>
    <row r="24308" spans="68:68" x14ac:dyDescent="0.3">
      <c r="BP24308" s="131" t="s">
        <v>44493</v>
      </c>
    </row>
    <row r="24309" spans="68:68" x14ac:dyDescent="0.3">
      <c r="BP24309" s="131" t="s">
        <v>44439</v>
      </c>
    </row>
    <row r="24310" spans="68:68" x14ac:dyDescent="0.3">
      <c r="BP24310" s="131" t="s">
        <v>42082</v>
      </c>
    </row>
    <row r="24313" spans="68:68" x14ac:dyDescent="0.3">
      <c r="BP24313" s="131" t="s">
        <v>42070</v>
      </c>
    </row>
    <row r="24314" spans="68:68" x14ac:dyDescent="0.3">
      <c r="BP24314" s="131" t="s">
        <v>33825</v>
      </c>
    </row>
    <row r="24315" spans="68:68" x14ac:dyDescent="0.3">
      <c r="BP24315" s="131" t="s">
        <v>33826</v>
      </c>
    </row>
    <row r="24316" spans="68:68" x14ac:dyDescent="0.3">
      <c r="BP24316" s="131" t="s">
        <v>33827</v>
      </c>
    </row>
    <row r="24317" spans="68:68" x14ac:dyDescent="0.3">
      <c r="BP24317" s="131" t="s">
        <v>19617</v>
      </c>
    </row>
    <row r="24318" spans="68:68" x14ac:dyDescent="0.3">
      <c r="BP24318" s="131" t="s">
        <v>33828</v>
      </c>
    </row>
    <row r="24319" spans="68:68" x14ac:dyDescent="0.3">
      <c r="BP24319" s="131" t="s">
        <v>19493</v>
      </c>
    </row>
    <row r="24320" spans="68:68" x14ac:dyDescent="0.3">
      <c r="BP24320" s="131" t="s">
        <v>33829</v>
      </c>
    </row>
    <row r="24321" spans="68:68" x14ac:dyDescent="0.3">
      <c r="BP24321" s="131" t="s">
        <v>33830</v>
      </c>
    </row>
    <row r="24322" spans="68:68" x14ac:dyDescent="0.3">
      <c r="BP24322" s="131" t="s">
        <v>42082</v>
      </c>
    </row>
    <row r="24325" spans="68:68" x14ac:dyDescent="0.3">
      <c r="BP24325" s="131" t="s">
        <v>42070</v>
      </c>
    </row>
    <row r="24326" spans="68:68" x14ac:dyDescent="0.3">
      <c r="BP24326" s="131" t="s">
        <v>33825</v>
      </c>
    </row>
    <row r="24327" spans="68:68" x14ac:dyDescent="0.3">
      <c r="BP24327" s="131" t="s">
        <v>33831</v>
      </c>
    </row>
    <row r="24328" spans="68:68" x14ac:dyDescent="0.3">
      <c r="BP24328" s="131" t="s">
        <v>33832</v>
      </c>
    </row>
    <row r="24329" spans="68:68" x14ac:dyDescent="0.3">
      <c r="BP24329" s="131" t="s">
        <v>19617</v>
      </c>
    </row>
    <row r="24330" spans="68:68" x14ac:dyDescent="0.3">
      <c r="BP24330" s="131" t="s">
        <v>33833</v>
      </c>
    </row>
    <row r="24331" spans="68:68" x14ac:dyDescent="0.3">
      <c r="BP24331" s="131" t="s">
        <v>19493</v>
      </c>
    </row>
    <row r="24332" spans="68:68" x14ac:dyDescent="0.3">
      <c r="BP24332" s="131" t="s">
        <v>33829</v>
      </c>
    </row>
    <row r="24333" spans="68:68" x14ac:dyDescent="0.3">
      <c r="BP24333" s="131" t="s">
        <v>33830</v>
      </c>
    </row>
    <row r="24334" spans="68:68" x14ac:dyDescent="0.3">
      <c r="BP24334" s="131" t="s">
        <v>42082</v>
      </c>
    </row>
    <row r="24337" spans="68:68" x14ac:dyDescent="0.3">
      <c r="BP24337" s="131" t="s">
        <v>42070</v>
      </c>
    </row>
    <row r="24338" spans="68:68" x14ac:dyDescent="0.3">
      <c r="BP24338" s="131" t="s">
        <v>33825</v>
      </c>
    </row>
    <row r="24339" spans="68:68" x14ac:dyDescent="0.3">
      <c r="BP24339" s="131" t="s">
        <v>33834</v>
      </c>
    </row>
    <row r="24340" spans="68:68" x14ac:dyDescent="0.3">
      <c r="BP24340" s="131" t="s">
        <v>33827</v>
      </c>
    </row>
    <row r="24341" spans="68:68" x14ac:dyDescent="0.3">
      <c r="BP24341" s="131" t="s">
        <v>19617</v>
      </c>
    </row>
    <row r="24342" spans="68:68" x14ac:dyDescent="0.3">
      <c r="BP24342" s="131" t="s">
        <v>44651</v>
      </c>
    </row>
    <row r="24343" spans="68:68" x14ac:dyDescent="0.3">
      <c r="BP24343" s="131" t="s">
        <v>19493</v>
      </c>
    </row>
    <row r="24344" spans="68:68" x14ac:dyDescent="0.3">
      <c r="BP24344" s="131" t="s">
        <v>33829</v>
      </c>
    </row>
    <row r="24345" spans="68:68" x14ac:dyDescent="0.3">
      <c r="BP24345" s="131" t="s">
        <v>33830</v>
      </c>
    </row>
    <row r="24346" spans="68:68" x14ac:dyDescent="0.3">
      <c r="BP24346" s="131" t="s">
        <v>42082</v>
      </c>
    </row>
    <row r="24347" spans="68:68" x14ac:dyDescent="0.3">
      <c r="BP24347" s="131" t="s">
        <v>33836</v>
      </c>
    </row>
    <row r="24348" spans="68:68" x14ac:dyDescent="0.3">
      <c r="BP24348" s="131" t="s">
        <v>33837</v>
      </c>
    </row>
    <row r="24349" spans="68:68" x14ac:dyDescent="0.3">
      <c r="BP24349" s="131" t="s">
        <v>30395</v>
      </c>
    </row>
    <row r="24350" spans="68:68" x14ac:dyDescent="0.3">
      <c r="BP24350" s="131" t="s">
        <v>33838</v>
      </c>
    </row>
    <row r="24351" spans="68:68" x14ac:dyDescent="0.3">
      <c r="BP24351" s="131" t="s">
        <v>33839</v>
      </c>
    </row>
    <row r="24352" spans="68:68" x14ac:dyDescent="0.3">
      <c r="BP24352" s="131" t="s">
        <v>33714</v>
      </c>
    </row>
    <row r="24353" spans="68:68" x14ac:dyDescent="0.3">
      <c r="BP24353" s="131" t="s">
        <v>33712</v>
      </c>
    </row>
    <row r="24354" spans="68:68" x14ac:dyDescent="0.3">
      <c r="BP24354" s="131" t="s">
        <v>33840</v>
      </c>
    </row>
    <row r="24355" spans="68:68" x14ac:dyDescent="0.3">
      <c r="BP24355" s="131" t="s">
        <v>33841</v>
      </c>
    </row>
    <row r="24356" spans="68:68" x14ac:dyDescent="0.3">
      <c r="BP24356" s="131" t="s">
        <v>33842</v>
      </c>
    </row>
    <row r="24357" spans="68:68" x14ac:dyDescent="0.3">
      <c r="BP24357" s="131" t="s">
        <v>33843</v>
      </c>
    </row>
    <row r="24358" spans="68:68" x14ac:dyDescent="0.3">
      <c r="BP24358" s="131" t="s">
        <v>41319</v>
      </c>
    </row>
    <row r="24360" spans="68:68" x14ac:dyDescent="0.3">
      <c r="BP24360" s="131" t="s">
        <v>33845</v>
      </c>
    </row>
    <row r="24361" spans="68:68" x14ac:dyDescent="0.3">
      <c r="BP24361" s="131" t="s">
        <v>33846</v>
      </c>
    </row>
    <row r="24362" spans="68:68" x14ac:dyDescent="0.3">
      <c r="BP24362" s="131" t="s">
        <v>33847</v>
      </c>
    </row>
    <row r="24363" spans="68:68" x14ac:dyDescent="0.3">
      <c r="BP24363" s="131" t="s">
        <v>33848</v>
      </c>
    </row>
    <row r="24364" spans="68:68" x14ac:dyDescent="0.3">
      <c r="BP24364" s="131" t="s">
        <v>41320</v>
      </c>
    </row>
    <row r="24366" spans="68:68" x14ac:dyDescent="0.3">
      <c r="BP24366" s="131" t="s">
        <v>33850</v>
      </c>
    </row>
    <row r="24367" spans="68:68" x14ac:dyDescent="0.3">
      <c r="BP24367" s="131" t="s">
        <v>33851</v>
      </c>
    </row>
    <row r="24368" spans="68:68" x14ac:dyDescent="0.3">
      <c r="BP24368" s="131" t="s">
        <v>41321</v>
      </c>
    </row>
    <row r="24369" spans="68:68" x14ac:dyDescent="0.3">
      <c r="BP24369" s="131" t="s">
        <v>41322</v>
      </c>
    </row>
    <row r="24370" spans="68:68" x14ac:dyDescent="0.3">
      <c r="BP24370" s="131" t="s">
        <v>20229</v>
      </c>
    </row>
    <row r="24371" spans="68:68" x14ac:dyDescent="0.3">
      <c r="BP24371" s="131" t="s">
        <v>33854</v>
      </c>
    </row>
    <row r="24372" spans="68:68" x14ac:dyDescent="0.3">
      <c r="BP24372" s="131" t="s">
        <v>41323</v>
      </c>
    </row>
    <row r="24373" spans="68:68" x14ac:dyDescent="0.3">
      <c r="BP24373" s="131" t="s">
        <v>41324</v>
      </c>
    </row>
    <row r="24374" spans="68:68" x14ac:dyDescent="0.3">
      <c r="BP24374" s="131" t="s">
        <v>20229</v>
      </c>
    </row>
    <row r="24375" spans="68:68" x14ac:dyDescent="0.3">
      <c r="BP24375" s="131" t="s">
        <v>33857</v>
      </c>
    </row>
    <row r="24376" spans="68:68" x14ac:dyDescent="0.3">
      <c r="BP24376" s="131" t="s">
        <v>33858</v>
      </c>
    </row>
    <row r="24377" spans="68:68" x14ac:dyDescent="0.3">
      <c r="BP24377" s="131" t="s">
        <v>41325</v>
      </c>
    </row>
    <row r="24378" spans="68:68" x14ac:dyDescent="0.3">
      <c r="BP24378" s="131" t="s">
        <v>37269</v>
      </c>
    </row>
    <row r="24379" spans="68:68" x14ac:dyDescent="0.3">
      <c r="BP24379" s="131" t="s">
        <v>41326</v>
      </c>
    </row>
    <row r="24380" spans="68:68" x14ac:dyDescent="0.3">
      <c r="BP24380" s="131" t="s">
        <v>41327</v>
      </c>
    </row>
    <row r="24381" spans="68:68" x14ac:dyDescent="0.3">
      <c r="BP24381" s="131" t="s">
        <v>20229</v>
      </c>
    </row>
    <row r="24382" spans="68:68" x14ac:dyDescent="0.3">
      <c r="BP24382" s="131" t="s">
        <v>37504</v>
      </c>
    </row>
    <row r="24384" spans="68:68" x14ac:dyDescent="0.3">
      <c r="BP24384" s="131" t="s">
        <v>33862</v>
      </c>
    </row>
    <row r="24385" spans="68:68" x14ac:dyDescent="0.3">
      <c r="BP24385" s="131" t="s">
        <v>33863</v>
      </c>
    </row>
    <row r="24386" spans="68:68" x14ac:dyDescent="0.3">
      <c r="BP24386" s="131" t="s">
        <v>33864</v>
      </c>
    </row>
    <row r="24387" spans="68:68" x14ac:dyDescent="0.3">
      <c r="BP24387" s="131" t="s">
        <v>41328</v>
      </c>
    </row>
    <row r="24388" spans="68:68" x14ac:dyDescent="0.3">
      <c r="BP24388" s="131" t="s">
        <v>21676</v>
      </c>
    </row>
    <row r="24389" spans="68:68" x14ac:dyDescent="0.3">
      <c r="BP24389" s="131" t="s">
        <v>37668</v>
      </c>
    </row>
    <row r="24390" spans="68:68" x14ac:dyDescent="0.3">
      <c r="BP24390" s="131" t="s">
        <v>41329</v>
      </c>
    </row>
    <row r="24392" spans="68:68" x14ac:dyDescent="0.3">
      <c r="BP24392" s="131" t="s">
        <v>33867</v>
      </c>
    </row>
    <row r="24393" spans="68:68" x14ac:dyDescent="0.3">
      <c r="BP24393" s="131" t="s">
        <v>43637</v>
      </c>
    </row>
    <row r="24394" spans="68:68" x14ac:dyDescent="0.3">
      <c r="BP24394" s="131" t="s">
        <v>43638</v>
      </c>
    </row>
    <row r="24395" spans="68:68" x14ac:dyDescent="0.3">
      <c r="BP24395" s="131" t="s">
        <v>33870</v>
      </c>
    </row>
    <row r="24396" spans="68:68" x14ac:dyDescent="0.3">
      <c r="BP24396" s="131" t="s">
        <v>41330</v>
      </c>
    </row>
    <row r="24397" spans="68:68" x14ac:dyDescent="0.3">
      <c r="BP24397" s="131" t="s">
        <v>41331</v>
      </c>
    </row>
    <row r="24398" spans="68:68" x14ac:dyDescent="0.3">
      <c r="BP24398" s="131" t="s">
        <v>41332</v>
      </c>
    </row>
    <row r="24400" spans="68:68" x14ac:dyDescent="0.3">
      <c r="BP24400" s="131" t="s">
        <v>43639</v>
      </c>
    </row>
    <row r="24401" spans="68:68" x14ac:dyDescent="0.3">
      <c r="BP24401" s="131" t="s">
        <v>43640</v>
      </c>
    </row>
    <row r="24402" spans="68:68" x14ac:dyDescent="0.3">
      <c r="BP24402" s="131" t="s">
        <v>43641</v>
      </c>
    </row>
    <row r="24403" spans="68:68" x14ac:dyDescent="0.3">
      <c r="BP24403" s="131" t="s">
        <v>43642</v>
      </c>
    </row>
    <row r="24404" spans="68:68" x14ac:dyDescent="0.3">
      <c r="BP24404" s="131" t="s">
        <v>43643</v>
      </c>
    </row>
    <row r="24405" spans="68:68" x14ac:dyDescent="0.3">
      <c r="BP24405" s="131" t="s">
        <v>43644</v>
      </c>
    </row>
    <row r="24406" spans="68:68" x14ac:dyDescent="0.3">
      <c r="BP24406" s="131" t="s">
        <v>33880</v>
      </c>
    </row>
    <row r="24407" spans="68:68" x14ac:dyDescent="0.3">
      <c r="BP24407" s="131" t="s">
        <v>41333</v>
      </c>
    </row>
    <row r="24408" spans="68:68" x14ac:dyDescent="0.3">
      <c r="BP24408" s="131" t="s">
        <v>41334</v>
      </c>
    </row>
    <row r="24409" spans="68:68" x14ac:dyDescent="0.3">
      <c r="BP24409" s="131" t="s">
        <v>38634</v>
      </c>
    </row>
    <row r="24411" spans="68:68" x14ac:dyDescent="0.3">
      <c r="BP24411" s="131" t="s">
        <v>41335</v>
      </c>
    </row>
    <row r="24412" spans="68:68" x14ac:dyDescent="0.3">
      <c r="BP24412" s="131" t="s">
        <v>41336</v>
      </c>
    </row>
    <row r="24414" spans="68:68" x14ac:dyDescent="0.3">
      <c r="BP24414" s="131" t="s">
        <v>41337</v>
      </c>
    </row>
    <row r="24415" spans="68:68" x14ac:dyDescent="0.3">
      <c r="BP24415" s="131" t="s">
        <v>41338</v>
      </c>
    </row>
    <row r="24416" spans="68:68" x14ac:dyDescent="0.3">
      <c r="BP24416" s="131" t="s">
        <v>33887</v>
      </c>
    </row>
    <row r="24417" spans="68:68" x14ac:dyDescent="0.3">
      <c r="BP24417" s="131" t="s">
        <v>33888</v>
      </c>
    </row>
    <row r="24418" spans="68:68" x14ac:dyDescent="0.3">
      <c r="BP24418" s="131" t="s">
        <v>41333</v>
      </c>
    </row>
    <row r="24419" spans="68:68" x14ac:dyDescent="0.3">
      <c r="BP24419" s="131" t="s">
        <v>41339</v>
      </c>
    </row>
    <row r="24420" spans="68:68" x14ac:dyDescent="0.3">
      <c r="BP24420" s="131" t="s">
        <v>22722</v>
      </c>
    </row>
    <row r="24421" spans="68:68" x14ac:dyDescent="0.3">
      <c r="BP24421" s="131" t="s">
        <v>37269</v>
      </c>
    </row>
    <row r="24422" spans="68:68" x14ac:dyDescent="0.3">
      <c r="BP24422" s="131" t="s">
        <v>41340</v>
      </c>
    </row>
    <row r="24423" spans="68:68" x14ac:dyDescent="0.3">
      <c r="BP24423" s="131" t="s">
        <v>21673</v>
      </c>
    </row>
    <row r="24424" spans="68:68" x14ac:dyDescent="0.3">
      <c r="BP24424" s="131" t="s">
        <v>41341</v>
      </c>
    </row>
    <row r="24425" spans="68:68" x14ac:dyDescent="0.3">
      <c r="BP24425" s="131" t="s">
        <v>41342</v>
      </c>
    </row>
    <row r="24426" spans="68:68" x14ac:dyDescent="0.3">
      <c r="BP24426" s="131" t="s">
        <v>20229</v>
      </c>
    </row>
    <row r="24427" spans="68:68" x14ac:dyDescent="0.3">
      <c r="BP24427" s="131" t="s">
        <v>37282</v>
      </c>
    </row>
    <row r="24428" spans="68:68" x14ac:dyDescent="0.3">
      <c r="BP24428" s="131" t="s">
        <v>37433</v>
      </c>
    </row>
    <row r="24429" spans="68:68" x14ac:dyDescent="0.3">
      <c r="BP24429" s="131" t="s">
        <v>19299</v>
      </c>
    </row>
    <row r="24430" spans="68:68" x14ac:dyDescent="0.3">
      <c r="BP24430" s="131" t="s">
        <v>37267</v>
      </c>
    </row>
    <row r="24431" spans="68:68" x14ac:dyDescent="0.3">
      <c r="BP24431" s="131" t="s">
        <v>37941</v>
      </c>
    </row>
    <row r="24433" spans="68:68" x14ac:dyDescent="0.3">
      <c r="BP24433" s="131" t="s">
        <v>43645</v>
      </c>
    </row>
    <row r="24434" spans="68:68" x14ac:dyDescent="0.3">
      <c r="BP24434" s="131" t="s">
        <v>43646</v>
      </c>
    </row>
    <row r="24435" spans="68:68" x14ac:dyDescent="0.3">
      <c r="BP24435" s="131" t="s">
        <v>43647</v>
      </c>
    </row>
    <row r="24436" spans="68:68" x14ac:dyDescent="0.3">
      <c r="BP24436" s="131" t="s">
        <v>43648</v>
      </c>
    </row>
    <row r="24437" spans="68:68" x14ac:dyDescent="0.3">
      <c r="BP24437" s="131" t="s">
        <v>43649</v>
      </c>
    </row>
    <row r="24438" spans="68:68" x14ac:dyDescent="0.3">
      <c r="BP24438" s="131" t="s">
        <v>33898</v>
      </c>
    </row>
    <row r="24439" spans="68:68" x14ac:dyDescent="0.3">
      <c r="BP24439" s="131" t="s">
        <v>33899</v>
      </c>
    </row>
    <row r="24440" spans="68:68" x14ac:dyDescent="0.3">
      <c r="BP24440" s="131" t="s">
        <v>22431</v>
      </c>
    </row>
    <row r="24441" spans="68:68" x14ac:dyDescent="0.3">
      <c r="BP24441" s="131" t="s">
        <v>33900</v>
      </c>
    </row>
    <row r="24442" spans="68:68" x14ac:dyDescent="0.3">
      <c r="BP24442" s="131" t="s">
        <v>33901</v>
      </c>
    </row>
    <row r="24443" spans="68:68" x14ac:dyDescent="0.3">
      <c r="BP24443" s="131" t="s">
        <v>33902</v>
      </c>
    </row>
    <row r="24444" spans="68:68" x14ac:dyDescent="0.3">
      <c r="BP24444" s="131" t="s">
        <v>33903</v>
      </c>
    </row>
    <row r="24445" spans="68:68" x14ac:dyDescent="0.3">
      <c r="BP24445" s="131" t="s">
        <v>43650</v>
      </c>
    </row>
    <row r="24446" spans="68:68" x14ac:dyDescent="0.3">
      <c r="BP24446" s="131" t="s">
        <v>43651</v>
      </c>
    </row>
    <row r="24447" spans="68:68" x14ac:dyDescent="0.3">
      <c r="BP24447" s="131" t="s">
        <v>43652</v>
      </c>
    </row>
    <row r="24448" spans="68:68" x14ac:dyDescent="0.3">
      <c r="BP24448" s="131" t="s">
        <v>43653</v>
      </c>
    </row>
    <row r="24449" spans="68:68" x14ac:dyDescent="0.3">
      <c r="BP24449" s="131" t="s">
        <v>41343</v>
      </c>
    </row>
    <row r="24450" spans="68:68" x14ac:dyDescent="0.3">
      <c r="BP24450" s="131" t="s">
        <v>33909</v>
      </c>
    </row>
    <row r="24451" spans="68:68" x14ac:dyDescent="0.3">
      <c r="BP24451" s="131" t="s">
        <v>33910</v>
      </c>
    </row>
    <row r="24452" spans="68:68" x14ac:dyDescent="0.3">
      <c r="BP24452" s="131" t="s">
        <v>41344</v>
      </c>
    </row>
    <row r="24453" spans="68:68" x14ac:dyDescent="0.3">
      <c r="BP24453" s="131" t="s">
        <v>41345</v>
      </c>
    </row>
    <row r="24454" spans="68:68" x14ac:dyDescent="0.3">
      <c r="BP24454" s="131" t="s">
        <v>41314</v>
      </c>
    </row>
    <row r="24455" spans="68:68" x14ac:dyDescent="0.3">
      <c r="BP24455" s="131" t="s">
        <v>19298</v>
      </c>
    </row>
    <row r="24457" spans="68:68" x14ac:dyDescent="0.3">
      <c r="BP24457" s="131" t="s">
        <v>41346</v>
      </c>
    </row>
    <row r="24458" spans="68:68" x14ac:dyDescent="0.3">
      <c r="BP24458" s="131" t="s">
        <v>41347</v>
      </c>
    </row>
    <row r="24459" spans="68:68" x14ac:dyDescent="0.3">
      <c r="BP24459" s="131" t="s">
        <v>19652</v>
      </c>
    </row>
    <row r="24460" spans="68:68" x14ac:dyDescent="0.3">
      <c r="BP24460" s="131" t="s">
        <v>37220</v>
      </c>
    </row>
    <row r="24461" spans="68:68" x14ac:dyDescent="0.3">
      <c r="BP24461" s="131" t="s">
        <v>37940</v>
      </c>
    </row>
    <row r="24463" spans="68:68" x14ac:dyDescent="0.3">
      <c r="BP24463" s="131" t="s">
        <v>42070</v>
      </c>
    </row>
    <row r="24464" spans="68:68" x14ac:dyDescent="0.3">
      <c r="BP24464" s="131" t="s">
        <v>20271</v>
      </c>
    </row>
    <row r="24465" spans="68:68" x14ac:dyDescent="0.3">
      <c r="BP24465" s="131" t="s">
        <v>33915</v>
      </c>
    </row>
    <row r="24466" spans="68:68" x14ac:dyDescent="0.3">
      <c r="BP24466" s="131" t="s">
        <v>32817</v>
      </c>
    </row>
    <row r="24467" spans="68:68" x14ac:dyDescent="0.3">
      <c r="BP24467" s="131" t="s">
        <v>19493</v>
      </c>
    </row>
    <row r="24468" spans="68:68" x14ac:dyDescent="0.3">
      <c r="BP24468" s="131" t="s">
        <v>19617</v>
      </c>
    </row>
    <row r="24469" spans="68:68" x14ac:dyDescent="0.3">
      <c r="BP24469" s="131" t="s">
        <v>33916</v>
      </c>
    </row>
    <row r="24470" spans="68:68" x14ac:dyDescent="0.3">
      <c r="BP24470" s="131" t="s">
        <v>33917</v>
      </c>
    </row>
    <row r="24471" spans="68:68" x14ac:dyDescent="0.3">
      <c r="BP24471" s="131" t="s">
        <v>19493</v>
      </c>
    </row>
    <row r="24472" spans="68:68" x14ac:dyDescent="0.3">
      <c r="BP24472" s="131" t="s">
        <v>45071</v>
      </c>
    </row>
    <row r="24473" spans="68:68" x14ac:dyDescent="0.3">
      <c r="BP24473" s="131" t="s">
        <v>33918</v>
      </c>
    </row>
    <row r="24474" spans="68:68" x14ac:dyDescent="0.3">
      <c r="BP24474" s="131" t="s">
        <v>33919</v>
      </c>
    </row>
    <row r="24475" spans="68:68" x14ac:dyDescent="0.3">
      <c r="BP24475" s="131" t="s">
        <v>41348</v>
      </c>
    </row>
    <row r="24476" spans="68:68" x14ac:dyDescent="0.3">
      <c r="BP24476" s="131" t="s">
        <v>43654</v>
      </c>
    </row>
    <row r="24477" spans="68:68" x14ac:dyDescent="0.3">
      <c r="BP24477" s="131" t="s">
        <v>33922</v>
      </c>
    </row>
    <row r="24478" spans="68:68" x14ac:dyDescent="0.3">
      <c r="BP24478" s="131" t="s">
        <v>44249</v>
      </c>
    </row>
    <row r="24479" spans="68:68" x14ac:dyDescent="0.3">
      <c r="BP24479" s="131" t="s">
        <v>19493</v>
      </c>
    </row>
    <row r="24480" spans="68:68" x14ac:dyDescent="0.3">
      <c r="BP24480" s="131" t="s">
        <v>45060</v>
      </c>
    </row>
    <row r="24481" spans="68:68" x14ac:dyDescent="0.3">
      <c r="BP24481" s="131" t="s">
        <v>33923</v>
      </c>
    </row>
    <row r="24482" spans="68:68" x14ac:dyDescent="0.3">
      <c r="BP24482" s="131" t="s">
        <v>33924</v>
      </c>
    </row>
    <row r="24483" spans="68:68" x14ac:dyDescent="0.3">
      <c r="BP24483" s="131" t="s">
        <v>45609</v>
      </c>
    </row>
    <row r="24484" spans="68:68" x14ac:dyDescent="0.3">
      <c r="BP24484" s="131" t="s">
        <v>45610</v>
      </c>
    </row>
    <row r="24485" spans="68:68" x14ac:dyDescent="0.3">
      <c r="BP24485" s="131" t="s">
        <v>44506</v>
      </c>
    </row>
    <row r="24486" spans="68:68" x14ac:dyDescent="0.3">
      <c r="BP24486" s="131" t="s">
        <v>44249</v>
      </c>
    </row>
    <row r="24487" spans="68:68" x14ac:dyDescent="0.3">
      <c r="BP24487" s="131" t="s">
        <v>19493</v>
      </c>
    </row>
    <row r="24488" spans="68:68" x14ac:dyDescent="0.3">
      <c r="BP24488" s="131" t="s">
        <v>33927</v>
      </c>
    </row>
    <row r="24489" spans="68:68" x14ac:dyDescent="0.3">
      <c r="BP24489" s="131" t="s">
        <v>19493</v>
      </c>
    </row>
    <row r="24490" spans="68:68" x14ac:dyDescent="0.3">
      <c r="BP24490" s="131" t="s">
        <v>20273</v>
      </c>
    </row>
    <row r="24491" spans="68:68" x14ac:dyDescent="0.3">
      <c r="BP24491" s="131" t="s">
        <v>43655</v>
      </c>
    </row>
    <row r="24492" spans="68:68" x14ac:dyDescent="0.3">
      <c r="BP24492" s="131" t="s">
        <v>19493</v>
      </c>
    </row>
    <row r="24493" spans="68:68" x14ac:dyDescent="0.3">
      <c r="BP24493" s="131" t="s">
        <v>20092</v>
      </c>
    </row>
    <row r="24494" spans="68:68" x14ac:dyDescent="0.3">
      <c r="BP24494" s="131" t="s">
        <v>45611</v>
      </c>
    </row>
    <row r="24495" spans="68:68" x14ac:dyDescent="0.3">
      <c r="BP24495" s="131" t="s">
        <v>45037</v>
      </c>
    </row>
    <row r="24496" spans="68:68" x14ac:dyDescent="0.3">
      <c r="BP24496" s="131" t="s">
        <v>44652</v>
      </c>
    </row>
    <row r="24497" spans="68:68" x14ac:dyDescent="0.3">
      <c r="BP24497" s="131" t="s">
        <v>33931</v>
      </c>
    </row>
    <row r="24498" spans="68:68" x14ac:dyDescent="0.3">
      <c r="BP24498" s="131" t="s">
        <v>33932</v>
      </c>
    </row>
    <row r="24499" spans="68:68" x14ac:dyDescent="0.3">
      <c r="BP24499" s="131" t="s">
        <v>41349</v>
      </c>
    </row>
    <row r="24500" spans="68:68" x14ac:dyDescent="0.3">
      <c r="BP24500" s="131" t="s">
        <v>41350</v>
      </c>
    </row>
    <row r="24501" spans="68:68" x14ac:dyDescent="0.3">
      <c r="BP24501" s="131" t="s">
        <v>44328</v>
      </c>
    </row>
    <row r="24502" spans="68:68" x14ac:dyDescent="0.3">
      <c r="BP24502" s="131" t="s">
        <v>45612</v>
      </c>
    </row>
    <row r="24503" spans="68:68" x14ac:dyDescent="0.3">
      <c r="BP24503" s="131" t="s">
        <v>45613</v>
      </c>
    </row>
    <row r="24504" spans="68:68" x14ac:dyDescent="0.3">
      <c r="BP24504" s="131" t="s">
        <v>45614</v>
      </c>
    </row>
    <row r="24505" spans="68:68" x14ac:dyDescent="0.3">
      <c r="BP24505" s="131" t="s">
        <v>45615</v>
      </c>
    </row>
    <row r="24506" spans="68:68" x14ac:dyDescent="0.3">
      <c r="BP24506" s="131" t="s">
        <v>44244</v>
      </c>
    </row>
    <row r="24507" spans="68:68" x14ac:dyDescent="0.3">
      <c r="BP24507" s="131" t="s">
        <v>44650</v>
      </c>
    </row>
    <row r="24508" spans="68:68" x14ac:dyDescent="0.3">
      <c r="BP24508" s="131" t="s">
        <v>44240</v>
      </c>
    </row>
    <row r="24509" spans="68:68" x14ac:dyDescent="0.3">
      <c r="BP24509" s="131" t="s">
        <v>44297</v>
      </c>
    </row>
    <row r="24510" spans="68:68" x14ac:dyDescent="0.3">
      <c r="BP24510" s="131" t="s">
        <v>45252</v>
      </c>
    </row>
    <row r="24511" spans="68:68" x14ac:dyDescent="0.3">
      <c r="BP24511" s="131" t="s">
        <v>33940</v>
      </c>
    </row>
    <row r="24512" spans="68:68" x14ac:dyDescent="0.3">
      <c r="BP24512" s="131" t="s">
        <v>41351</v>
      </c>
    </row>
    <row r="24513" spans="68:68" x14ac:dyDescent="0.3">
      <c r="BP24513" s="131" t="s">
        <v>41352</v>
      </c>
    </row>
    <row r="24514" spans="68:68" x14ac:dyDescent="0.3">
      <c r="BP24514" s="131" t="s">
        <v>41353</v>
      </c>
    </row>
    <row r="24515" spans="68:68" x14ac:dyDescent="0.3">
      <c r="BP24515" s="131" t="s">
        <v>41354</v>
      </c>
    </row>
    <row r="24516" spans="68:68" x14ac:dyDescent="0.3">
      <c r="BP24516" s="131" t="s">
        <v>41355</v>
      </c>
    </row>
    <row r="24517" spans="68:68" x14ac:dyDescent="0.3">
      <c r="BP24517" s="131" t="s">
        <v>40519</v>
      </c>
    </row>
    <row r="24518" spans="68:68" x14ac:dyDescent="0.3">
      <c r="BP24518" s="131" t="s">
        <v>44297</v>
      </c>
    </row>
    <row r="24519" spans="68:68" x14ac:dyDescent="0.3">
      <c r="BP24519" s="131" t="s">
        <v>44298</v>
      </c>
    </row>
    <row r="24520" spans="68:68" x14ac:dyDescent="0.3">
      <c r="BP24520" s="131" t="s">
        <v>42082</v>
      </c>
    </row>
    <row r="24521" spans="68:68" x14ac:dyDescent="0.3">
      <c r="BP24521" s="131" t="s">
        <v>33946</v>
      </c>
    </row>
    <row r="24522" spans="68:68" x14ac:dyDescent="0.3">
      <c r="BP24522" s="131" t="s">
        <v>33947</v>
      </c>
    </row>
    <row r="24523" spans="68:68" x14ac:dyDescent="0.3">
      <c r="BP24523" s="131" t="s">
        <v>33948</v>
      </c>
    </row>
    <row r="24524" spans="68:68" x14ac:dyDescent="0.3">
      <c r="BP24524" s="131" t="s">
        <v>22431</v>
      </c>
    </row>
    <row r="24525" spans="68:68" x14ac:dyDescent="0.3">
      <c r="BP24525" s="131" t="s">
        <v>33949</v>
      </c>
    </row>
    <row r="24526" spans="68:68" x14ac:dyDescent="0.3">
      <c r="BP24526" s="131" t="s">
        <v>41356</v>
      </c>
    </row>
    <row r="24527" spans="68:68" x14ac:dyDescent="0.3">
      <c r="BP24527" s="131" t="s">
        <v>19652</v>
      </c>
    </row>
    <row r="24528" spans="68:68" x14ac:dyDescent="0.3">
      <c r="BP24528" s="131" t="s">
        <v>37220</v>
      </c>
    </row>
    <row r="24529" spans="68:68" x14ac:dyDescent="0.3">
      <c r="BP24529" s="131" t="s">
        <v>19877</v>
      </c>
    </row>
    <row r="24530" spans="68:68" x14ac:dyDescent="0.3">
      <c r="BP24530" s="131" t="s">
        <v>37284</v>
      </c>
    </row>
    <row r="24532" spans="68:68" x14ac:dyDescent="0.3">
      <c r="BP24532" s="131" t="s">
        <v>42070</v>
      </c>
    </row>
    <row r="24533" spans="68:68" x14ac:dyDescent="0.3">
      <c r="BP24533" s="131" t="s">
        <v>20271</v>
      </c>
    </row>
    <row r="24534" spans="68:68" x14ac:dyDescent="0.3">
      <c r="BP24534" s="131" t="s">
        <v>33951</v>
      </c>
    </row>
    <row r="24535" spans="68:68" x14ac:dyDescent="0.3">
      <c r="BP24535" s="131" t="s">
        <v>19493</v>
      </c>
    </row>
    <row r="24536" spans="68:68" x14ac:dyDescent="0.3">
      <c r="BP24536" s="131" t="s">
        <v>19617</v>
      </c>
    </row>
    <row r="24537" spans="68:68" x14ac:dyDescent="0.3">
      <c r="BP24537" s="131" t="s">
        <v>33952</v>
      </c>
    </row>
    <row r="24538" spans="68:68" x14ac:dyDescent="0.3">
      <c r="BP24538" s="131" t="s">
        <v>45616</v>
      </c>
    </row>
    <row r="24539" spans="68:68" x14ac:dyDescent="0.3">
      <c r="BP24539" s="131" t="s">
        <v>45617</v>
      </c>
    </row>
    <row r="24540" spans="68:68" x14ac:dyDescent="0.3">
      <c r="BP24540" s="131" t="s">
        <v>19493</v>
      </c>
    </row>
    <row r="24541" spans="68:68" x14ac:dyDescent="0.3">
      <c r="BP24541" s="131" t="s">
        <v>33955</v>
      </c>
    </row>
    <row r="24542" spans="68:68" x14ac:dyDescent="0.3">
      <c r="BP24542" s="131" t="s">
        <v>45618</v>
      </c>
    </row>
    <row r="24543" spans="68:68" x14ac:dyDescent="0.3">
      <c r="BP24543" s="131" t="s">
        <v>33957</v>
      </c>
    </row>
    <row r="24544" spans="68:68" x14ac:dyDescent="0.3">
      <c r="BP24544" s="131" t="s">
        <v>33958</v>
      </c>
    </row>
    <row r="24545" spans="68:68" x14ac:dyDescent="0.3">
      <c r="BP24545" s="131" t="s">
        <v>33959</v>
      </c>
    </row>
    <row r="24546" spans="68:68" x14ac:dyDescent="0.3">
      <c r="BP24546" s="131" t="s">
        <v>33960</v>
      </c>
    </row>
    <row r="24547" spans="68:68" x14ac:dyDescent="0.3">
      <c r="BP24547" s="131" t="s">
        <v>33961</v>
      </c>
    </row>
    <row r="24548" spans="68:68" x14ac:dyDescent="0.3">
      <c r="BP24548" s="131" t="s">
        <v>33962</v>
      </c>
    </row>
    <row r="24549" spans="68:68" x14ac:dyDescent="0.3">
      <c r="BP24549" s="131" t="s">
        <v>19493</v>
      </c>
    </row>
    <row r="24550" spans="68:68" x14ac:dyDescent="0.3">
      <c r="BP24550" s="131" t="s">
        <v>33963</v>
      </c>
    </row>
    <row r="24551" spans="68:68" x14ac:dyDescent="0.3">
      <c r="BP24551" s="131" t="s">
        <v>19493</v>
      </c>
    </row>
    <row r="24552" spans="68:68" x14ac:dyDescent="0.3">
      <c r="BP24552" s="131" t="s">
        <v>45619</v>
      </c>
    </row>
    <row r="24553" spans="68:68" x14ac:dyDescent="0.3">
      <c r="BP24553" s="131" t="s">
        <v>45545</v>
      </c>
    </row>
    <row r="24554" spans="68:68" x14ac:dyDescent="0.3">
      <c r="BP24554" s="131" t="s">
        <v>33965</v>
      </c>
    </row>
    <row r="24555" spans="68:68" x14ac:dyDescent="0.3">
      <c r="BP24555" s="131" t="s">
        <v>33966</v>
      </c>
    </row>
    <row r="24556" spans="68:68" x14ac:dyDescent="0.3">
      <c r="BP24556" s="131" t="s">
        <v>41357</v>
      </c>
    </row>
    <row r="24557" spans="68:68" x14ac:dyDescent="0.3">
      <c r="BP24557" s="131" t="s">
        <v>41358</v>
      </c>
    </row>
    <row r="24558" spans="68:68" x14ac:dyDescent="0.3">
      <c r="BP24558" s="131" t="s">
        <v>44605</v>
      </c>
    </row>
    <row r="24559" spans="68:68" x14ac:dyDescent="0.3">
      <c r="BP24559" s="131" t="s">
        <v>45497</v>
      </c>
    </row>
    <row r="24560" spans="68:68" x14ac:dyDescent="0.3">
      <c r="BP24560" s="131" t="s">
        <v>45620</v>
      </c>
    </row>
    <row r="24561" spans="68:68" x14ac:dyDescent="0.3">
      <c r="BP24561" s="131" t="s">
        <v>45621</v>
      </c>
    </row>
    <row r="24562" spans="68:68" x14ac:dyDescent="0.3">
      <c r="BP24562" s="131" t="s">
        <v>45622</v>
      </c>
    </row>
    <row r="24563" spans="68:68" x14ac:dyDescent="0.3">
      <c r="BP24563" s="131" t="s">
        <v>45623</v>
      </c>
    </row>
    <row r="24564" spans="68:68" x14ac:dyDescent="0.3">
      <c r="BP24564" s="131" t="s">
        <v>44653</v>
      </c>
    </row>
    <row r="24565" spans="68:68" x14ac:dyDescent="0.3">
      <c r="BP24565" s="131" t="s">
        <v>44654</v>
      </c>
    </row>
    <row r="24566" spans="68:68" x14ac:dyDescent="0.3">
      <c r="BP24566" s="131" t="s">
        <v>44655</v>
      </c>
    </row>
    <row r="24567" spans="68:68" x14ac:dyDescent="0.3">
      <c r="BP24567" s="131" t="s">
        <v>44656</v>
      </c>
    </row>
    <row r="24568" spans="68:68" x14ac:dyDescent="0.3">
      <c r="BP24568" s="131" t="s">
        <v>44657</v>
      </c>
    </row>
    <row r="24569" spans="68:68" x14ac:dyDescent="0.3">
      <c r="BP24569" s="131" t="s">
        <v>44658</v>
      </c>
    </row>
    <row r="24570" spans="68:68" x14ac:dyDescent="0.3">
      <c r="BP24570" s="131" t="s">
        <v>44659</v>
      </c>
    </row>
    <row r="24571" spans="68:68" x14ac:dyDescent="0.3">
      <c r="BP24571" s="131" t="s">
        <v>44660</v>
      </c>
    </row>
    <row r="24572" spans="68:68" x14ac:dyDescent="0.3">
      <c r="BP24572" s="131" t="s">
        <v>44661</v>
      </c>
    </row>
    <row r="24573" spans="68:68" x14ac:dyDescent="0.3">
      <c r="BP24573" s="131" t="s">
        <v>44605</v>
      </c>
    </row>
    <row r="24574" spans="68:68" x14ac:dyDescent="0.3">
      <c r="BP24574" s="131" t="s">
        <v>45502</v>
      </c>
    </row>
    <row r="24575" spans="68:68" x14ac:dyDescent="0.3">
      <c r="BP24575" s="131" t="s">
        <v>41359</v>
      </c>
    </row>
    <row r="24576" spans="68:68" x14ac:dyDescent="0.3">
      <c r="BP24576" s="131" t="s">
        <v>41360</v>
      </c>
    </row>
    <row r="24577" spans="68:68" x14ac:dyDescent="0.3">
      <c r="BP24577" s="131" t="s">
        <v>41361</v>
      </c>
    </row>
    <row r="24578" spans="68:68" x14ac:dyDescent="0.3">
      <c r="BP24578" s="131" t="s">
        <v>41362</v>
      </c>
    </row>
    <row r="24579" spans="68:68" x14ac:dyDescent="0.3">
      <c r="BP24579" s="131" t="s">
        <v>19493</v>
      </c>
    </row>
    <row r="24580" spans="68:68" x14ac:dyDescent="0.3">
      <c r="BP24580" s="131" t="s">
        <v>33986</v>
      </c>
    </row>
    <row r="24581" spans="68:68" x14ac:dyDescent="0.3">
      <c r="BP24581" s="131" t="s">
        <v>45624</v>
      </c>
    </row>
    <row r="24582" spans="68:68" x14ac:dyDescent="0.3">
      <c r="BP24582" s="131" t="s">
        <v>41363</v>
      </c>
    </row>
    <row r="24583" spans="68:68" x14ac:dyDescent="0.3">
      <c r="BP24583" s="131" t="s">
        <v>41364</v>
      </c>
    </row>
    <row r="24584" spans="68:68" x14ac:dyDescent="0.3">
      <c r="BP24584" s="131" t="s">
        <v>38396</v>
      </c>
    </row>
    <row r="24585" spans="68:68" x14ac:dyDescent="0.3">
      <c r="BP24585" s="131" t="s">
        <v>19493</v>
      </c>
    </row>
    <row r="24586" spans="68:68" x14ac:dyDescent="0.3">
      <c r="BP24586" s="131" t="s">
        <v>33990</v>
      </c>
    </row>
    <row r="24587" spans="68:68" x14ac:dyDescent="0.3">
      <c r="BP24587" s="131" t="s">
        <v>41365</v>
      </c>
    </row>
    <row r="24588" spans="68:68" x14ac:dyDescent="0.3">
      <c r="BP24588" s="131" t="s">
        <v>41366</v>
      </c>
    </row>
    <row r="24589" spans="68:68" x14ac:dyDescent="0.3">
      <c r="BP24589" s="131" t="s">
        <v>19493</v>
      </c>
    </row>
    <row r="24590" spans="68:68" x14ac:dyDescent="0.3">
      <c r="BP24590" s="131" t="s">
        <v>41367</v>
      </c>
    </row>
    <row r="24591" spans="68:68" x14ac:dyDescent="0.3">
      <c r="BP24591" s="131" t="s">
        <v>41368</v>
      </c>
    </row>
    <row r="24592" spans="68:68" x14ac:dyDescent="0.3">
      <c r="BP24592" s="131" t="s">
        <v>41369</v>
      </c>
    </row>
    <row r="24593" spans="68:68" x14ac:dyDescent="0.3">
      <c r="BP24593" s="131" t="s">
        <v>38396</v>
      </c>
    </row>
    <row r="24594" spans="68:68" x14ac:dyDescent="0.3">
      <c r="BP24594" s="131" t="s">
        <v>44605</v>
      </c>
    </row>
    <row r="24595" spans="68:68" x14ac:dyDescent="0.3">
      <c r="BP24595" s="131" t="s">
        <v>44431</v>
      </c>
    </row>
    <row r="24596" spans="68:68" x14ac:dyDescent="0.3">
      <c r="BP24596" s="131" t="s">
        <v>19493</v>
      </c>
    </row>
    <row r="24597" spans="68:68" x14ac:dyDescent="0.3">
      <c r="BP24597" s="131" t="s">
        <v>33996</v>
      </c>
    </row>
    <row r="24598" spans="68:68" x14ac:dyDescent="0.3">
      <c r="BP24598" s="131" t="s">
        <v>45625</v>
      </c>
    </row>
    <row r="24599" spans="68:68" x14ac:dyDescent="0.3">
      <c r="BP24599" s="131" t="s">
        <v>45497</v>
      </c>
    </row>
    <row r="24600" spans="68:68" x14ac:dyDescent="0.3">
      <c r="BP24600" s="131" t="s">
        <v>45626</v>
      </c>
    </row>
    <row r="24601" spans="68:68" x14ac:dyDescent="0.3">
      <c r="BP24601" s="131" t="s">
        <v>44662</v>
      </c>
    </row>
    <row r="24602" spans="68:68" x14ac:dyDescent="0.3">
      <c r="BP24602" s="131" t="s">
        <v>44605</v>
      </c>
    </row>
    <row r="24603" spans="68:68" x14ac:dyDescent="0.3">
      <c r="BP24603" s="131" t="s">
        <v>45502</v>
      </c>
    </row>
    <row r="24604" spans="68:68" x14ac:dyDescent="0.3">
      <c r="BP24604" s="131" t="s">
        <v>45627</v>
      </c>
    </row>
    <row r="24605" spans="68:68" x14ac:dyDescent="0.3">
      <c r="BP24605" s="131" t="s">
        <v>41370</v>
      </c>
    </row>
    <row r="24606" spans="68:68" x14ac:dyDescent="0.3">
      <c r="BP24606" s="131" t="s">
        <v>41371</v>
      </c>
    </row>
    <row r="24607" spans="68:68" x14ac:dyDescent="0.3">
      <c r="BP24607" s="131" t="s">
        <v>41372</v>
      </c>
    </row>
    <row r="24608" spans="68:68" x14ac:dyDescent="0.3">
      <c r="BP24608" s="131" t="s">
        <v>45628</v>
      </c>
    </row>
    <row r="24609" spans="68:68" x14ac:dyDescent="0.3">
      <c r="BP24609" s="131" t="s">
        <v>38396</v>
      </c>
    </row>
    <row r="24610" spans="68:68" x14ac:dyDescent="0.3">
      <c r="BP24610" s="131" t="s">
        <v>44605</v>
      </c>
    </row>
    <row r="24611" spans="68:68" x14ac:dyDescent="0.3">
      <c r="BP24611" s="131" t="s">
        <v>44431</v>
      </c>
    </row>
    <row r="24612" spans="68:68" x14ac:dyDescent="0.3">
      <c r="BP24612" s="131" t="s">
        <v>19493</v>
      </c>
    </row>
    <row r="24613" spans="68:68" x14ac:dyDescent="0.3">
      <c r="BP24613" s="131" t="s">
        <v>32783</v>
      </c>
    </row>
    <row r="24614" spans="68:68" x14ac:dyDescent="0.3">
      <c r="BP24614" s="131" t="s">
        <v>34005</v>
      </c>
    </row>
    <row r="24615" spans="68:68" x14ac:dyDescent="0.3">
      <c r="BP24615" s="131" t="s">
        <v>42082</v>
      </c>
    </row>
    <row r="24616" spans="68:68" x14ac:dyDescent="0.3">
      <c r="BP24616" s="131" t="s">
        <v>34006</v>
      </c>
    </row>
    <row r="24617" spans="68:68" x14ac:dyDescent="0.3">
      <c r="BP24617" s="131" t="s">
        <v>30395</v>
      </c>
    </row>
    <row r="24618" spans="68:68" x14ac:dyDescent="0.3">
      <c r="BP24618" s="131" t="s">
        <v>32807</v>
      </c>
    </row>
    <row r="24619" spans="68:68" x14ac:dyDescent="0.3">
      <c r="BP24619" s="131" t="s">
        <v>32808</v>
      </c>
    </row>
    <row r="24620" spans="68:68" x14ac:dyDescent="0.3">
      <c r="BP24620" s="131" t="s">
        <v>34007</v>
      </c>
    </row>
    <row r="24621" spans="68:68" x14ac:dyDescent="0.3">
      <c r="BP24621" s="131" t="s">
        <v>34008</v>
      </c>
    </row>
    <row r="24622" spans="68:68" x14ac:dyDescent="0.3">
      <c r="BP24622" s="131" t="s">
        <v>43656</v>
      </c>
    </row>
    <row r="24623" spans="68:68" x14ac:dyDescent="0.3">
      <c r="BP24623" s="131" t="s">
        <v>43657</v>
      </c>
    </row>
    <row r="24624" spans="68:68" x14ac:dyDescent="0.3">
      <c r="BP24624" s="131" t="s">
        <v>41373</v>
      </c>
    </row>
    <row r="24625" spans="68:68" x14ac:dyDescent="0.3">
      <c r="BP24625" s="131" t="s">
        <v>41374</v>
      </c>
    </row>
    <row r="24626" spans="68:68" x14ac:dyDescent="0.3">
      <c r="BP24626" s="131" t="s">
        <v>41375</v>
      </c>
    </row>
    <row r="24628" spans="68:68" x14ac:dyDescent="0.3">
      <c r="BP24628" s="131" t="s">
        <v>34014</v>
      </c>
    </row>
    <row r="24629" spans="68:68" x14ac:dyDescent="0.3">
      <c r="BP24629" s="131" t="s">
        <v>43658</v>
      </c>
    </row>
    <row r="24630" spans="68:68" x14ac:dyDescent="0.3">
      <c r="BP24630" s="131" t="s">
        <v>41376</v>
      </c>
    </row>
    <row r="24632" spans="68:68" x14ac:dyDescent="0.3">
      <c r="BP24632" s="131" t="s">
        <v>41377</v>
      </c>
    </row>
    <row r="24634" spans="68:68" x14ac:dyDescent="0.3">
      <c r="BP24634" s="131" t="s">
        <v>34018</v>
      </c>
    </row>
    <row r="24635" spans="68:68" x14ac:dyDescent="0.3">
      <c r="BP24635" s="131" t="s">
        <v>34019</v>
      </c>
    </row>
    <row r="24636" spans="68:68" x14ac:dyDescent="0.3">
      <c r="BP24636" s="131" t="s">
        <v>41378</v>
      </c>
    </row>
    <row r="24637" spans="68:68" x14ac:dyDescent="0.3">
      <c r="BP24637" s="131" t="s">
        <v>37959</v>
      </c>
    </row>
    <row r="24638" spans="68:68" x14ac:dyDescent="0.3">
      <c r="BP24638" s="131" t="s">
        <v>19298</v>
      </c>
    </row>
    <row r="24640" spans="68:68" x14ac:dyDescent="0.3">
      <c r="BP24640" s="131" t="s">
        <v>41379</v>
      </c>
    </row>
    <row r="24641" spans="68:68" x14ac:dyDescent="0.3">
      <c r="BP24641" s="131" t="s">
        <v>37433</v>
      </c>
    </row>
    <row r="24643" spans="68:68" x14ac:dyDescent="0.3">
      <c r="BP24643" s="131" t="s">
        <v>41380</v>
      </c>
    </row>
    <row r="24644" spans="68:68" x14ac:dyDescent="0.3">
      <c r="BP24644" s="131" t="s">
        <v>34023</v>
      </c>
    </row>
    <row r="24645" spans="68:68" x14ac:dyDescent="0.3">
      <c r="BP24645" s="131" t="s">
        <v>25458</v>
      </c>
    </row>
    <row r="24646" spans="68:68" x14ac:dyDescent="0.3">
      <c r="BP24646" s="131" t="s">
        <v>41381</v>
      </c>
    </row>
    <row r="24647" spans="68:68" x14ac:dyDescent="0.3">
      <c r="BP24647" s="131" t="s">
        <v>19298</v>
      </c>
    </row>
    <row r="24649" spans="68:68" x14ac:dyDescent="0.3">
      <c r="BP24649" s="131" t="s">
        <v>41382</v>
      </c>
    </row>
    <row r="24650" spans="68:68" x14ac:dyDescent="0.3">
      <c r="BP24650" s="131" t="s">
        <v>37441</v>
      </c>
    </row>
    <row r="24652" spans="68:68" x14ac:dyDescent="0.3">
      <c r="BP24652" s="131" t="s">
        <v>43659</v>
      </c>
    </row>
    <row r="24653" spans="68:68" x14ac:dyDescent="0.3">
      <c r="BP24653" s="131" t="s">
        <v>34027</v>
      </c>
    </row>
    <row r="24654" spans="68:68" x14ac:dyDescent="0.3">
      <c r="BP24654" s="131" t="s">
        <v>41383</v>
      </c>
    </row>
    <row r="24655" spans="68:68" x14ac:dyDescent="0.3">
      <c r="BP24655" s="131" t="s">
        <v>37433</v>
      </c>
    </row>
    <row r="24656" spans="68:68" x14ac:dyDescent="0.3">
      <c r="BP24656" s="131" t="s">
        <v>19299</v>
      </c>
    </row>
    <row r="24657" spans="68:68" x14ac:dyDescent="0.3">
      <c r="BP24657" s="131" t="s">
        <v>37267</v>
      </c>
    </row>
    <row r="24658" spans="68:68" x14ac:dyDescent="0.3">
      <c r="BP24658" s="131" t="s">
        <v>37308</v>
      </c>
    </row>
    <row r="24660" spans="68:68" x14ac:dyDescent="0.3">
      <c r="BP24660" s="131" t="s">
        <v>43660</v>
      </c>
    </row>
    <row r="24661" spans="68:68" x14ac:dyDescent="0.3">
      <c r="BP24661" s="131" t="s">
        <v>34030</v>
      </c>
    </row>
    <row r="24662" spans="68:68" x14ac:dyDescent="0.3">
      <c r="BP24662" s="131" t="s">
        <v>34031</v>
      </c>
    </row>
    <row r="24663" spans="68:68" x14ac:dyDescent="0.3">
      <c r="BP24663" s="131" t="s">
        <v>34032</v>
      </c>
    </row>
    <row r="24664" spans="68:68" x14ac:dyDescent="0.3">
      <c r="BP24664" s="131" t="s">
        <v>34033</v>
      </c>
    </row>
    <row r="24665" spans="68:68" x14ac:dyDescent="0.3">
      <c r="BP24665" s="131" t="s">
        <v>34034</v>
      </c>
    </row>
    <row r="24666" spans="68:68" x14ac:dyDescent="0.3">
      <c r="BP24666" s="131" t="s">
        <v>42101</v>
      </c>
    </row>
    <row r="24668" spans="68:68" x14ac:dyDescent="0.3">
      <c r="BP24668" s="131" t="s">
        <v>34035</v>
      </c>
    </row>
    <row r="24669" spans="68:68" x14ac:dyDescent="0.3">
      <c r="BP24669" s="131" t="s">
        <v>34036</v>
      </c>
    </row>
    <row r="24670" spans="68:68" x14ac:dyDescent="0.3">
      <c r="BP24670" s="131" t="s">
        <v>34037</v>
      </c>
    </row>
    <row r="24671" spans="68:68" x14ac:dyDescent="0.3">
      <c r="BP24671" s="131" t="s">
        <v>34038</v>
      </c>
    </row>
    <row r="24672" spans="68:68" x14ac:dyDescent="0.3">
      <c r="BP24672" s="131" t="s">
        <v>34039</v>
      </c>
    </row>
    <row r="24673" spans="68:68" x14ac:dyDescent="0.3">
      <c r="BP24673" s="131" t="s">
        <v>34040</v>
      </c>
    </row>
    <row r="24674" spans="68:68" x14ac:dyDescent="0.3">
      <c r="BP24674" s="131" t="s">
        <v>41384</v>
      </c>
    </row>
    <row r="24676" spans="68:68" x14ac:dyDescent="0.3">
      <c r="BP24676" s="131" t="s">
        <v>41385</v>
      </c>
    </row>
    <row r="24678" spans="68:68" x14ac:dyDescent="0.3">
      <c r="BP24678" s="131" t="s">
        <v>42070</v>
      </c>
    </row>
    <row r="24679" spans="68:68" x14ac:dyDescent="0.3">
      <c r="BP24679" s="131" t="s">
        <v>20770</v>
      </c>
    </row>
    <row r="24680" spans="68:68" x14ac:dyDescent="0.3">
      <c r="BP24680" s="131" t="s">
        <v>34043</v>
      </c>
    </row>
    <row r="24681" spans="68:68" x14ac:dyDescent="0.3">
      <c r="BP24681" s="131" t="s">
        <v>19493</v>
      </c>
    </row>
    <row r="24682" spans="68:68" x14ac:dyDescent="0.3">
      <c r="BP24682" s="131" t="s">
        <v>34044</v>
      </c>
    </row>
    <row r="24683" spans="68:68" x14ac:dyDescent="0.3">
      <c r="BP24683" s="131" t="s">
        <v>34045</v>
      </c>
    </row>
    <row r="24684" spans="68:68" x14ac:dyDescent="0.3">
      <c r="BP24684" s="131" t="s">
        <v>34046</v>
      </c>
    </row>
    <row r="24685" spans="68:68" x14ac:dyDescent="0.3">
      <c r="BP24685" s="131" t="s">
        <v>34047</v>
      </c>
    </row>
    <row r="24686" spans="68:68" x14ac:dyDescent="0.3">
      <c r="BP24686" s="131" t="s">
        <v>44663</v>
      </c>
    </row>
    <row r="24687" spans="68:68" x14ac:dyDescent="0.3">
      <c r="BP24687" s="131" t="s">
        <v>34049</v>
      </c>
    </row>
    <row r="24688" spans="68:68" x14ac:dyDescent="0.3">
      <c r="BP24688" s="131" t="s">
        <v>34050</v>
      </c>
    </row>
    <row r="24689" spans="68:68" x14ac:dyDescent="0.3">
      <c r="BP24689" s="131" t="s">
        <v>34051</v>
      </c>
    </row>
    <row r="24691" spans="68:68" x14ac:dyDescent="0.3">
      <c r="BP24691" s="131" t="s">
        <v>43661</v>
      </c>
    </row>
    <row r="24692" spans="68:68" x14ac:dyDescent="0.3">
      <c r="BP24692" s="131" t="s">
        <v>34053</v>
      </c>
    </row>
    <row r="24694" spans="68:68" x14ac:dyDescent="0.3">
      <c r="BP24694" s="131" t="s">
        <v>34054</v>
      </c>
    </row>
    <row r="24695" spans="68:68" x14ac:dyDescent="0.3">
      <c r="BP24695" s="131" t="s">
        <v>34055</v>
      </c>
    </row>
    <row r="24696" spans="68:68" x14ac:dyDescent="0.3">
      <c r="BP24696" s="131" t="s">
        <v>34056</v>
      </c>
    </row>
    <row r="24697" spans="68:68" x14ac:dyDescent="0.3">
      <c r="BP24697" s="131" t="s">
        <v>34057</v>
      </c>
    </row>
    <row r="24699" spans="68:68" x14ac:dyDescent="0.3">
      <c r="BP24699" s="131" t="s">
        <v>19493</v>
      </c>
    </row>
    <row r="24700" spans="68:68" x14ac:dyDescent="0.3">
      <c r="BP24700" s="131" t="s">
        <v>44664</v>
      </c>
    </row>
    <row r="24701" spans="68:68" x14ac:dyDescent="0.3">
      <c r="BP24701" s="131" t="s">
        <v>34059</v>
      </c>
    </row>
    <row r="24702" spans="68:68" x14ac:dyDescent="0.3">
      <c r="BP24702" s="131" t="s">
        <v>34060</v>
      </c>
    </row>
    <row r="24703" spans="68:68" x14ac:dyDescent="0.3">
      <c r="BP24703" s="131" t="s">
        <v>43662</v>
      </c>
    </row>
    <row r="24704" spans="68:68" x14ac:dyDescent="0.3">
      <c r="BP24704" s="131" t="s">
        <v>21936</v>
      </c>
    </row>
    <row r="24705" spans="68:68" x14ac:dyDescent="0.3">
      <c r="BP24705" s="131" t="s">
        <v>34062</v>
      </c>
    </row>
    <row r="24706" spans="68:68" x14ac:dyDescent="0.3">
      <c r="BP24706" s="131" t="s">
        <v>34063</v>
      </c>
    </row>
    <row r="24707" spans="68:68" x14ac:dyDescent="0.3">
      <c r="BP24707" s="131" t="s">
        <v>41386</v>
      </c>
    </row>
    <row r="24708" spans="68:68" x14ac:dyDescent="0.3">
      <c r="BP24708" s="131" t="s">
        <v>22071</v>
      </c>
    </row>
    <row r="24709" spans="68:68" x14ac:dyDescent="0.3">
      <c r="BP24709" s="131" t="s">
        <v>23861</v>
      </c>
    </row>
    <row r="24710" spans="68:68" x14ac:dyDescent="0.3">
      <c r="BP24710" s="131" t="s">
        <v>41387</v>
      </c>
    </row>
    <row r="24711" spans="68:68" x14ac:dyDescent="0.3">
      <c r="BP24711" s="131" t="s">
        <v>20590</v>
      </c>
    </row>
    <row r="24712" spans="68:68" x14ac:dyDescent="0.3">
      <c r="BP24712" s="131" t="s">
        <v>19493</v>
      </c>
    </row>
    <row r="24713" spans="68:68" x14ac:dyDescent="0.3">
      <c r="BP24713" s="131" t="s">
        <v>44665</v>
      </c>
    </row>
    <row r="24714" spans="68:68" x14ac:dyDescent="0.3">
      <c r="BP24714" s="131" t="s">
        <v>34067</v>
      </c>
    </row>
    <row r="24715" spans="68:68" x14ac:dyDescent="0.3">
      <c r="BP24715" s="131" t="s">
        <v>34068</v>
      </c>
    </row>
    <row r="24716" spans="68:68" x14ac:dyDescent="0.3">
      <c r="BP24716" s="131" t="s">
        <v>34069</v>
      </c>
    </row>
    <row r="24717" spans="68:68" x14ac:dyDescent="0.3">
      <c r="BP24717" s="131" t="s">
        <v>34070</v>
      </c>
    </row>
    <row r="24718" spans="68:68" x14ac:dyDescent="0.3">
      <c r="BP24718" s="131" t="s">
        <v>19493</v>
      </c>
    </row>
    <row r="24719" spans="68:68" x14ac:dyDescent="0.3">
      <c r="BP24719" s="131" t="s">
        <v>21936</v>
      </c>
    </row>
    <row r="24720" spans="68:68" x14ac:dyDescent="0.3">
      <c r="BP24720" s="131" t="s">
        <v>34071</v>
      </c>
    </row>
    <row r="24721" spans="68:68" x14ac:dyDescent="0.3">
      <c r="BP24721" s="131" t="s">
        <v>41388</v>
      </c>
    </row>
    <row r="24722" spans="68:68" x14ac:dyDescent="0.3">
      <c r="BP24722" s="131" t="s">
        <v>43663</v>
      </c>
    </row>
    <row r="24723" spans="68:68" x14ac:dyDescent="0.3">
      <c r="BP24723" s="131" t="s">
        <v>43664</v>
      </c>
    </row>
    <row r="24724" spans="68:68" x14ac:dyDescent="0.3">
      <c r="BP24724" s="131" t="s">
        <v>43665</v>
      </c>
    </row>
    <row r="24725" spans="68:68" x14ac:dyDescent="0.3">
      <c r="BP24725" s="131" t="s">
        <v>43666</v>
      </c>
    </row>
    <row r="24726" spans="68:68" x14ac:dyDescent="0.3">
      <c r="BP24726" s="131" t="s">
        <v>41389</v>
      </c>
    </row>
    <row r="24727" spans="68:68" x14ac:dyDescent="0.3">
      <c r="BP24727" s="131" t="s">
        <v>20590</v>
      </c>
    </row>
    <row r="24728" spans="68:68" x14ac:dyDescent="0.3">
      <c r="BP24728" s="131" t="s">
        <v>19493</v>
      </c>
    </row>
    <row r="24729" spans="68:68" x14ac:dyDescent="0.3">
      <c r="BP24729" s="131" t="s">
        <v>44666</v>
      </c>
    </row>
    <row r="24730" spans="68:68" x14ac:dyDescent="0.3">
      <c r="BP24730" s="131" t="s">
        <v>34079</v>
      </c>
    </row>
    <row r="24731" spans="68:68" x14ac:dyDescent="0.3">
      <c r="BP24731" s="131" t="s">
        <v>34080</v>
      </c>
    </row>
    <row r="24732" spans="68:68" x14ac:dyDescent="0.3">
      <c r="BP24732" s="131" t="s">
        <v>34081</v>
      </c>
    </row>
    <row r="24733" spans="68:68" x14ac:dyDescent="0.3">
      <c r="BP24733" s="131" t="s">
        <v>34082</v>
      </c>
    </row>
    <row r="24734" spans="68:68" x14ac:dyDescent="0.3">
      <c r="BP24734" s="131" t="s">
        <v>34083</v>
      </c>
    </row>
    <row r="24735" spans="68:68" x14ac:dyDescent="0.3">
      <c r="BP24735" s="131" t="s">
        <v>34084</v>
      </c>
    </row>
    <row r="24736" spans="68:68" x14ac:dyDescent="0.3">
      <c r="BP24736" s="131" t="s">
        <v>34085</v>
      </c>
    </row>
    <row r="24737" spans="68:68" x14ac:dyDescent="0.3">
      <c r="BP24737" s="131" t="s">
        <v>19493</v>
      </c>
    </row>
    <row r="24738" spans="68:68" x14ac:dyDescent="0.3">
      <c r="BP24738" s="131" t="s">
        <v>34086</v>
      </c>
    </row>
    <row r="24739" spans="68:68" x14ac:dyDescent="0.3">
      <c r="BP24739" s="131" t="s">
        <v>34087</v>
      </c>
    </row>
    <row r="24740" spans="68:68" x14ac:dyDescent="0.3">
      <c r="BP24740" s="131" t="s">
        <v>19493</v>
      </c>
    </row>
    <row r="24741" spans="68:68" x14ac:dyDescent="0.3">
      <c r="BP24741" s="131" t="s">
        <v>21936</v>
      </c>
    </row>
    <row r="24742" spans="68:68" x14ac:dyDescent="0.3">
      <c r="BP24742" s="131" t="s">
        <v>34088</v>
      </c>
    </row>
    <row r="24743" spans="68:68" x14ac:dyDescent="0.3">
      <c r="BP24743" s="131" t="s">
        <v>41388</v>
      </c>
    </row>
    <row r="24744" spans="68:68" x14ac:dyDescent="0.3">
      <c r="BP24744" s="131" t="s">
        <v>19493</v>
      </c>
    </row>
    <row r="24745" spans="68:68" x14ac:dyDescent="0.3">
      <c r="BP24745" s="131" t="s">
        <v>43667</v>
      </c>
    </row>
    <row r="24746" spans="68:68" x14ac:dyDescent="0.3">
      <c r="BP24746" s="131" t="s">
        <v>43668</v>
      </c>
    </row>
    <row r="24747" spans="68:68" x14ac:dyDescent="0.3">
      <c r="BP24747" s="131" t="s">
        <v>34091</v>
      </c>
    </row>
    <row r="24748" spans="68:68" x14ac:dyDescent="0.3">
      <c r="BP24748" s="131" t="s">
        <v>43669</v>
      </c>
    </row>
    <row r="24749" spans="68:68" x14ac:dyDescent="0.3">
      <c r="BP24749" s="131" t="s">
        <v>41390</v>
      </c>
    </row>
    <row r="24750" spans="68:68" x14ac:dyDescent="0.3">
      <c r="BP24750" s="131" t="s">
        <v>34094</v>
      </c>
    </row>
    <row r="24751" spans="68:68" x14ac:dyDescent="0.3">
      <c r="BP24751" s="131" t="s">
        <v>43670</v>
      </c>
    </row>
    <row r="24752" spans="68:68" x14ac:dyDescent="0.3">
      <c r="BP24752" s="131" t="s">
        <v>41391</v>
      </c>
    </row>
    <row r="24753" spans="68:68" x14ac:dyDescent="0.3">
      <c r="BP24753" s="131" t="s">
        <v>41392</v>
      </c>
    </row>
    <row r="24754" spans="68:68" x14ac:dyDescent="0.3">
      <c r="BP24754" s="131" t="s">
        <v>41389</v>
      </c>
    </row>
    <row r="24755" spans="68:68" x14ac:dyDescent="0.3">
      <c r="BP24755" s="131" t="s">
        <v>20590</v>
      </c>
    </row>
    <row r="24756" spans="68:68" x14ac:dyDescent="0.3">
      <c r="BP24756" s="131" t="s">
        <v>19493</v>
      </c>
    </row>
    <row r="24757" spans="68:68" x14ac:dyDescent="0.3">
      <c r="BP24757" s="131" t="s">
        <v>44667</v>
      </c>
    </row>
    <row r="24758" spans="68:68" x14ac:dyDescent="0.3">
      <c r="BP24758" s="131" t="s">
        <v>34099</v>
      </c>
    </row>
    <row r="24759" spans="68:68" x14ac:dyDescent="0.3">
      <c r="BP24759" s="131" t="s">
        <v>34100</v>
      </c>
    </row>
    <row r="24760" spans="68:68" x14ac:dyDescent="0.3">
      <c r="BP24760" s="131" t="s">
        <v>19493</v>
      </c>
    </row>
    <row r="24761" spans="68:68" x14ac:dyDescent="0.3">
      <c r="BP24761" s="131" t="s">
        <v>34101</v>
      </c>
    </row>
    <row r="24762" spans="68:68" x14ac:dyDescent="0.3">
      <c r="BP24762" s="131" t="s">
        <v>34102</v>
      </c>
    </row>
    <row r="24763" spans="68:68" x14ac:dyDescent="0.3">
      <c r="BP24763" s="131" t="s">
        <v>19493</v>
      </c>
    </row>
    <row r="24764" spans="68:68" x14ac:dyDescent="0.3">
      <c r="BP24764" s="131" t="s">
        <v>34103</v>
      </c>
    </row>
    <row r="24765" spans="68:68" x14ac:dyDescent="0.3">
      <c r="BP24765" s="131" t="s">
        <v>34104</v>
      </c>
    </row>
    <row r="24766" spans="68:68" x14ac:dyDescent="0.3">
      <c r="BP24766" s="131" t="s">
        <v>34105</v>
      </c>
    </row>
    <row r="24767" spans="68:68" x14ac:dyDescent="0.3">
      <c r="BP24767" s="131" t="s">
        <v>34106</v>
      </c>
    </row>
    <row r="24768" spans="68:68" x14ac:dyDescent="0.3">
      <c r="BP24768" s="131" t="s">
        <v>34107</v>
      </c>
    </row>
    <row r="24769" spans="68:68" x14ac:dyDescent="0.3">
      <c r="BP24769" s="131" t="s">
        <v>34108</v>
      </c>
    </row>
    <row r="24770" spans="68:68" x14ac:dyDescent="0.3">
      <c r="BP24770" s="131" t="s">
        <v>34109</v>
      </c>
    </row>
    <row r="24771" spans="68:68" x14ac:dyDescent="0.3">
      <c r="BP24771" s="131" t="s">
        <v>19493</v>
      </c>
    </row>
    <row r="24772" spans="68:68" x14ac:dyDescent="0.3">
      <c r="BP24772" s="131" t="s">
        <v>19617</v>
      </c>
    </row>
    <row r="24773" spans="68:68" x14ac:dyDescent="0.3">
      <c r="BP24773" s="131" t="s">
        <v>19493</v>
      </c>
    </row>
    <row r="24774" spans="68:68" x14ac:dyDescent="0.3">
      <c r="BP24774" s="131" t="s">
        <v>34110</v>
      </c>
    </row>
    <row r="24775" spans="68:68" x14ac:dyDescent="0.3">
      <c r="BP24775" s="131" t="s">
        <v>34111</v>
      </c>
    </row>
    <row r="24776" spans="68:68" x14ac:dyDescent="0.3">
      <c r="BP24776" s="131" t="s">
        <v>34112</v>
      </c>
    </row>
    <row r="24777" spans="68:68" x14ac:dyDescent="0.3">
      <c r="BP24777" s="131" t="s">
        <v>34113</v>
      </c>
    </row>
    <row r="24778" spans="68:68" x14ac:dyDescent="0.3">
      <c r="BP24778" s="131" t="s">
        <v>34114</v>
      </c>
    </row>
    <row r="24779" spans="68:68" x14ac:dyDescent="0.3">
      <c r="BP24779" s="131" t="s">
        <v>34115</v>
      </c>
    </row>
    <row r="24780" spans="68:68" x14ac:dyDescent="0.3">
      <c r="BP24780" s="131" t="s">
        <v>34116</v>
      </c>
    </row>
    <row r="24781" spans="68:68" x14ac:dyDescent="0.3">
      <c r="BP24781" s="131" t="s">
        <v>34117</v>
      </c>
    </row>
    <row r="24782" spans="68:68" x14ac:dyDescent="0.3">
      <c r="BP24782" s="131" t="s">
        <v>34118</v>
      </c>
    </row>
    <row r="24783" spans="68:68" x14ac:dyDescent="0.3">
      <c r="BP24783" s="131" t="s">
        <v>19493</v>
      </c>
    </row>
    <row r="24784" spans="68:68" x14ac:dyDescent="0.3">
      <c r="BP24784" s="131" t="s">
        <v>20092</v>
      </c>
    </row>
    <row r="24785" spans="68:68" x14ac:dyDescent="0.3">
      <c r="BP24785" s="131" t="s">
        <v>34119</v>
      </c>
    </row>
    <row r="24786" spans="68:68" x14ac:dyDescent="0.3">
      <c r="BP24786" s="131" t="s">
        <v>34120</v>
      </c>
    </row>
    <row r="24787" spans="68:68" x14ac:dyDescent="0.3">
      <c r="BP24787" s="131" t="s">
        <v>34121</v>
      </c>
    </row>
    <row r="24788" spans="68:68" x14ac:dyDescent="0.3">
      <c r="BP24788" s="131" t="s">
        <v>34122</v>
      </c>
    </row>
    <row r="24789" spans="68:68" x14ac:dyDescent="0.3">
      <c r="BP24789" s="131" t="s">
        <v>19493</v>
      </c>
    </row>
    <row r="24790" spans="68:68" x14ac:dyDescent="0.3">
      <c r="BP24790" s="131" t="s">
        <v>34123</v>
      </c>
    </row>
    <row r="24791" spans="68:68" x14ac:dyDescent="0.3">
      <c r="BP24791" s="131" t="s">
        <v>34124</v>
      </c>
    </row>
    <row r="24792" spans="68:68" x14ac:dyDescent="0.3">
      <c r="BP24792" s="131" t="s">
        <v>19493</v>
      </c>
    </row>
    <row r="24793" spans="68:68" x14ac:dyDescent="0.3">
      <c r="BP24793" s="131" t="s">
        <v>34125</v>
      </c>
    </row>
    <row r="24794" spans="68:68" x14ac:dyDescent="0.3">
      <c r="BP24794" s="131" t="s">
        <v>45629</v>
      </c>
    </row>
    <row r="24795" spans="68:68" x14ac:dyDescent="0.3">
      <c r="BP24795" s="131" t="s">
        <v>34127</v>
      </c>
    </row>
    <row r="24796" spans="68:68" x14ac:dyDescent="0.3">
      <c r="BP24796" s="131" t="s">
        <v>34128</v>
      </c>
    </row>
    <row r="24797" spans="68:68" x14ac:dyDescent="0.3">
      <c r="BP24797" s="131" t="s">
        <v>19493</v>
      </c>
    </row>
    <row r="24798" spans="68:68" x14ac:dyDescent="0.3">
      <c r="BP24798" s="131" t="s">
        <v>45630</v>
      </c>
    </row>
    <row r="24799" spans="68:68" x14ac:dyDescent="0.3">
      <c r="BP24799" s="131" t="s">
        <v>45631</v>
      </c>
    </row>
    <row r="24800" spans="68:68" x14ac:dyDescent="0.3">
      <c r="BP24800" s="131" t="s">
        <v>34131</v>
      </c>
    </row>
    <row r="24801" spans="68:68" x14ac:dyDescent="0.3">
      <c r="BP24801" s="131" t="s">
        <v>41393</v>
      </c>
    </row>
    <row r="24802" spans="68:68" x14ac:dyDescent="0.3">
      <c r="BP24802" s="131" t="s">
        <v>41394</v>
      </c>
    </row>
    <row r="24803" spans="68:68" x14ac:dyDescent="0.3">
      <c r="BP24803" s="131" t="s">
        <v>41395</v>
      </c>
    </row>
    <row r="24804" spans="68:68" x14ac:dyDescent="0.3">
      <c r="BP24804" s="131" t="s">
        <v>19652</v>
      </c>
    </row>
    <row r="24806" spans="68:68" x14ac:dyDescent="0.3">
      <c r="BP24806" s="131" t="s">
        <v>34135</v>
      </c>
    </row>
    <row r="24807" spans="68:68" x14ac:dyDescent="0.3">
      <c r="BP24807" s="131" t="s">
        <v>41396</v>
      </c>
    </row>
    <row r="24808" spans="68:68" x14ac:dyDescent="0.3">
      <c r="BP24808" s="131" t="s">
        <v>19652</v>
      </c>
    </row>
    <row r="24810" spans="68:68" x14ac:dyDescent="0.3">
      <c r="BP24810" s="131" t="s">
        <v>44493</v>
      </c>
    </row>
    <row r="24811" spans="68:68" x14ac:dyDescent="0.3">
      <c r="BP24811" s="131" t="s">
        <v>45320</v>
      </c>
    </row>
    <row r="24812" spans="68:68" x14ac:dyDescent="0.3">
      <c r="BP24812" s="131" t="s">
        <v>34137</v>
      </c>
    </row>
    <row r="24813" spans="68:68" x14ac:dyDescent="0.3">
      <c r="BP24813" s="131" t="s">
        <v>34138</v>
      </c>
    </row>
    <row r="24814" spans="68:68" x14ac:dyDescent="0.3">
      <c r="BP24814" s="131" t="s">
        <v>34139</v>
      </c>
    </row>
    <row r="24815" spans="68:68" x14ac:dyDescent="0.3">
      <c r="BP24815" s="131" t="s">
        <v>43671</v>
      </c>
    </row>
    <row r="24816" spans="68:68" x14ac:dyDescent="0.3">
      <c r="BP24816" s="131" t="s">
        <v>43672</v>
      </c>
    </row>
    <row r="24817" spans="68:68" x14ac:dyDescent="0.3">
      <c r="BP24817" s="131" t="s">
        <v>34142</v>
      </c>
    </row>
    <row r="24818" spans="68:68" x14ac:dyDescent="0.3">
      <c r="BP24818" s="131" t="s">
        <v>43673</v>
      </c>
    </row>
    <row r="24820" spans="68:68" x14ac:dyDescent="0.3">
      <c r="BP24820" s="131" t="s">
        <v>43674</v>
      </c>
    </row>
    <row r="24821" spans="68:68" x14ac:dyDescent="0.3">
      <c r="BP24821" s="131" t="s">
        <v>34145</v>
      </c>
    </row>
    <row r="24822" spans="68:68" x14ac:dyDescent="0.3">
      <c r="BP24822" s="131" t="s">
        <v>41397</v>
      </c>
    </row>
    <row r="24823" spans="68:68" x14ac:dyDescent="0.3">
      <c r="BP24823" s="131" t="s">
        <v>40870</v>
      </c>
    </row>
    <row r="24825" spans="68:68" x14ac:dyDescent="0.3">
      <c r="BP24825" s="131" t="s">
        <v>43675</v>
      </c>
    </row>
    <row r="24826" spans="68:68" x14ac:dyDescent="0.3">
      <c r="BP24826" s="131" t="s">
        <v>34148</v>
      </c>
    </row>
    <row r="24827" spans="68:68" x14ac:dyDescent="0.3">
      <c r="BP24827" s="131" t="s">
        <v>41398</v>
      </c>
    </row>
    <row r="24828" spans="68:68" x14ac:dyDescent="0.3">
      <c r="BP24828" s="131" t="s">
        <v>38634</v>
      </c>
    </row>
    <row r="24829" spans="68:68" x14ac:dyDescent="0.3">
      <c r="BP24829" s="131" t="s">
        <v>43676</v>
      </c>
    </row>
    <row r="24831" spans="68:68" x14ac:dyDescent="0.3">
      <c r="BP24831" s="131" t="s">
        <v>43677</v>
      </c>
    </row>
    <row r="24832" spans="68:68" x14ac:dyDescent="0.3">
      <c r="BP24832" s="131" t="s">
        <v>34152</v>
      </c>
    </row>
    <row r="24833" spans="68:68" x14ac:dyDescent="0.3">
      <c r="BP24833" s="131" t="s">
        <v>41399</v>
      </c>
    </row>
    <row r="24834" spans="68:68" x14ac:dyDescent="0.3">
      <c r="BP24834" s="131" t="s">
        <v>44668</v>
      </c>
    </row>
    <row r="24835" spans="68:68" x14ac:dyDescent="0.3">
      <c r="BP24835" s="131" t="s">
        <v>43678</v>
      </c>
    </row>
    <row r="24836" spans="68:68" x14ac:dyDescent="0.3">
      <c r="BP24836" s="131" t="s">
        <v>44669</v>
      </c>
    </row>
    <row r="24837" spans="68:68" x14ac:dyDescent="0.3">
      <c r="BP24837" s="131" t="s">
        <v>41400</v>
      </c>
    </row>
    <row r="24838" spans="68:68" x14ac:dyDescent="0.3">
      <c r="BP24838" s="131" t="s">
        <v>24046</v>
      </c>
    </row>
    <row r="24839" spans="68:68" x14ac:dyDescent="0.3">
      <c r="BP24839" s="131" t="s">
        <v>41401</v>
      </c>
    </row>
    <row r="24840" spans="68:68" x14ac:dyDescent="0.3">
      <c r="BP24840" s="131" t="s">
        <v>22722</v>
      </c>
    </row>
    <row r="24841" spans="68:68" x14ac:dyDescent="0.3">
      <c r="BP24841" s="131" t="s">
        <v>21676</v>
      </c>
    </row>
    <row r="24842" spans="68:68" x14ac:dyDescent="0.3">
      <c r="BP24842" s="131" t="s">
        <v>37668</v>
      </c>
    </row>
    <row r="24843" spans="68:68" x14ac:dyDescent="0.3">
      <c r="BP24843" s="131" t="s">
        <v>40716</v>
      </c>
    </row>
    <row r="24844" spans="68:68" x14ac:dyDescent="0.3">
      <c r="BP24844" s="131" t="s">
        <v>44493</v>
      </c>
    </row>
    <row r="24845" spans="68:68" x14ac:dyDescent="0.3">
      <c r="BP24845" s="131" t="s">
        <v>45312</v>
      </c>
    </row>
    <row r="24846" spans="68:68" x14ac:dyDescent="0.3">
      <c r="BP24846" s="131" t="s">
        <v>45632</v>
      </c>
    </row>
    <row r="24847" spans="68:68" x14ac:dyDescent="0.3">
      <c r="BP24847" s="131" t="s">
        <v>44067</v>
      </c>
    </row>
    <row r="24848" spans="68:68" x14ac:dyDescent="0.3">
      <c r="BP24848" s="131" t="s">
        <v>45633</v>
      </c>
    </row>
    <row r="24849" spans="68:68" x14ac:dyDescent="0.3">
      <c r="BP24849" s="131" t="s">
        <v>45634</v>
      </c>
    </row>
    <row r="24850" spans="68:68" x14ac:dyDescent="0.3">
      <c r="BP24850" s="131" t="s">
        <v>44670</v>
      </c>
    </row>
    <row r="24851" spans="68:68" x14ac:dyDescent="0.3">
      <c r="BP24851" s="131" t="s">
        <v>45635</v>
      </c>
    </row>
    <row r="24852" spans="68:68" x14ac:dyDescent="0.3">
      <c r="BP24852" s="131" t="s">
        <v>44445</v>
      </c>
    </row>
    <row r="24853" spans="68:68" x14ac:dyDescent="0.3">
      <c r="BP24853" s="131" t="s">
        <v>45636</v>
      </c>
    </row>
    <row r="24854" spans="68:68" x14ac:dyDescent="0.3">
      <c r="BP24854" s="131" t="s">
        <v>44541</v>
      </c>
    </row>
    <row r="24855" spans="68:68" x14ac:dyDescent="0.3">
      <c r="BP24855" s="131" t="s">
        <v>44493</v>
      </c>
    </row>
    <row r="24856" spans="68:68" x14ac:dyDescent="0.3">
      <c r="BP24856" s="131" t="s">
        <v>45402</v>
      </c>
    </row>
    <row r="24857" spans="68:68" x14ac:dyDescent="0.3">
      <c r="BP24857" s="131" t="s">
        <v>34166</v>
      </c>
    </row>
    <row r="24858" spans="68:68" x14ac:dyDescent="0.3">
      <c r="BP24858" s="131" t="s">
        <v>34167</v>
      </c>
    </row>
    <row r="24859" spans="68:68" x14ac:dyDescent="0.3">
      <c r="BP24859" s="131" t="s">
        <v>43679</v>
      </c>
    </row>
    <row r="24860" spans="68:68" x14ac:dyDescent="0.3">
      <c r="BP24860" s="131" t="s">
        <v>43680</v>
      </c>
    </row>
    <row r="24861" spans="68:68" x14ac:dyDescent="0.3">
      <c r="BP24861" s="131" t="s">
        <v>39307</v>
      </c>
    </row>
    <row r="24862" spans="68:68" x14ac:dyDescent="0.3">
      <c r="BP24862" s="131" t="s">
        <v>19652</v>
      </c>
    </row>
    <row r="24863" spans="68:68" x14ac:dyDescent="0.3">
      <c r="BP24863" s="131" t="s">
        <v>41402</v>
      </c>
    </row>
    <row r="24864" spans="68:68" x14ac:dyDescent="0.3">
      <c r="BP24864" s="131" t="s">
        <v>41403</v>
      </c>
    </row>
    <row r="24866" spans="68:68" x14ac:dyDescent="0.3">
      <c r="BP24866" s="131" t="s">
        <v>41404</v>
      </c>
    </row>
    <row r="24868" spans="68:68" x14ac:dyDescent="0.3">
      <c r="BP24868" s="131" t="s">
        <v>41405</v>
      </c>
    </row>
    <row r="24869" spans="68:68" x14ac:dyDescent="0.3">
      <c r="BP24869" s="131" t="s">
        <v>41406</v>
      </c>
    </row>
    <row r="24870" spans="68:68" x14ac:dyDescent="0.3">
      <c r="BP24870" s="131" t="s">
        <v>41407</v>
      </c>
    </row>
    <row r="24871" spans="68:68" x14ac:dyDescent="0.3">
      <c r="BP24871" s="131" t="s">
        <v>43681</v>
      </c>
    </row>
    <row r="24872" spans="68:68" x14ac:dyDescent="0.3">
      <c r="BP24872" s="131" t="s">
        <v>37189</v>
      </c>
    </row>
    <row r="24873" spans="68:68" x14ac:dyDescent="0.3">
      <c r="BP24873" s="131" t="s">
        <v>44493</v>
      </c>
    </row>
    <row r="24874" spans="68:68" x14ac:dyDescent="0.3">
      <c r="BP24874" s="131" t="s">
        <v>44431</v>
      </c>
    </row>
    <row r="24875" spans="68:68" x14ac:dyDescent="0.3">
      <c r="BP24875" s="131" t="s">
        <v>19493</v>
      </c>
    </row>
    <row r="24876" spans="68:68" x14ac:dyDescent="0.3">
      <c r="BP24876" s="131" t="s">
        <v>19493</v>
      </c>
    </row>
    <row r="24877" spans="68:68" x14ac:dyDescent="0.3">
      <c r="BP24877" s="131" t="s">
        <v>42082</v>
      </c>
    </row>
    <row r="24878" spans="68:68" x14ac:dyDescent="0.3">
      <c r="BP24878" s="131" t="s">
        <v>34177</v>
      </c>
    </row>
    <row r="24879" spans="68:68" x14ac:dyDescent="0.3">
      <c r="BP24879" s="131" t="s">
        <v>34178</v>
      </c>
    </row>
    <row r="24880" spans="68:68" x14ac:dyDescent="0.3">
      <c r="BP24880" s="131" t="s">
        <v>41408</v>
      </c>
    </row>
    <row r="24881" spans="68:68" x14ac:dyDescent="0.3">
      <c r="BP24881" s="131" t="s">
        <v>41409</v>
      </c>
    </row>
    <row r="24882" spans="68:68" x14ac:dyDescent="0.3">
      <c r="BP24882" s="131" t="s">
        <v>43682</v>
      </c>
    </row>
    <row r="24883" spans="68:68" x14ac:dyDescent="0.3">
      <c r="BP24883" s="131" t="s">
        <v>41410</v>
      </c>
    </row>
    <row r="24884" spans="68:68" x14ac:dyDescent="0.3">
      <c r="BP24884" s="131" t="s">
        <v>41411</v>
      </c>
    </row>
    <row r="24885" spans="68:68" x14ac:dyDescent="0.3">
      <c r="BP24885" s="131" t="s">
        <v>41412</v>
      </c>
    </row>
    <row r="24886" spans="68:68" x14ac:dyDescent="0.3">
      <c r="BP24886" s="131" t="s">
        <v>41413</v>
      </c>
    </row>
    <row r="24887" spans="68:68" x14ac:dyDescent="0.3">
      <c r="BP24887" s="131" t="s">
        <v>41414</v>
      </c>
    </row>
    <row r="24888" spans="68:68" x14ac:dyDescent="0.3">
      <c r="BP24888" s="131" t="s">
        <v>41415</v>
      </c>
    </row>
    <row r="24889" spans="68:68" x14ac:dyDescent="0.3">
      <c r="BP24889" s="131" t="s">
        <v>41416</v>
      </c>
    </row>
    <row r="24890" spans="68:68" x14ac:dyDescent="0.3">
      <c r="BP24890" s="131" t="s">
        <v>41417</v>
      </c>
    </row>
    <row r="24891" spans="68:68" x14ac:dyDescent="0.3">
      <c r="BP24891" s="131" t="s">
        <v>41418</v>
      </c>
    </row>
    <row r="24892" spans="68:68" x14ac:dyDescent="0.3">
      <c r="BP24892" s="131" t="s">
        <v>41419</v>
      </c>
    </row>
    <row r="24893" spans="68:68" x14ac:dyDescent="0.3">
      <c r="BP24893" s="131" t="s">
        <v>41420</v>
      </c>
    </row>
    <row r="24894" spans="68:68" x14ac:dyDescent="0.3">
      <c r="BP24894" s="131" t="s">
        <v>43683</v>
      </c>
    </row>
    <row r="24895" spans="68:68" x14ac:dyDescent="0.3">
      <c r="BP24895" s="131" t="s">
        <v>43684</v>
      </c>
    </row>
    <row r="24896" spans="68:68" x14ac:dyDescent="0.3">
      <c r="BP24896" s="131" t="s">
        <v>43685</v>
      </c>
    </row>
    <row r="24897" spans="68:68" x14ac:dyDescent="0.3">
      <c r="BP24897" s="131" t="s">
        <v>41421</v>
      </c>
    </row>
    <row r="24898" spans="68:68" x14ac:dyDescent="0.3">
      <c r="BP24898" s="131" t="s">
        <v>41422</v>
      </c>
    </row>
    <row r="24900" spans="68:68" x14ac:dyDescent="0.3">
      <c r="BP24900" s="131" t="s">
        <v>34198</v>
      </c>
    </row>
    <row r="24901" spans="68:68" x14ac:dyDescent="0.3">
      <c r="BP24901" s="131" t="s">
        <v>34199</v>
      </c>
    </row>
    <row r="24902" spans="68:68" x14ac:dyDescent="0.3">
      <c r="BP24902" s="131" t="s">
        <v>34200</v>
      </c>
    </row>
    <row r="24903" spans="68:68" x14ac:dyDescent="0.3">
      <c r="BP24903" s="131" t="s">
        <v>34201</v>
      </c>
    </row>
    <row r="24904" spans="68:68" x14ac:dyDescent="0.3">
      <c r="BP24904" s="131" t="s">
        <v>34202</v>
      </c>
    </row>
    <row r="24905" spans="68:68" x14ac:dyDescent="0.3">
      <c r="BP24905" s="131" t="s">
        <v>34203</v>
      </c>
    </row>
    <row r="24906" spans="68:68" x14ac:dyDescent="0.3">
      <c r="BP24906" s="131" t="s">
        <v>41423</v>
      </c>
    </row>
    <row r="24908" spans="68:68" x14ac:dyDescent="0.3">
      <c r="BP24908" s="131" t="s">
        <v>34205</v>
      </c>
    </row>
    <row r="24909" spans="68:68" x14ac:dyDescent="0.3">
      <c r="BP24909" s="131" t="s">
        <v>41424</v>
      </c>
    </row>
    <row r="24910" spans="68:68" x14ac:dyDescent="0.3">
      <c r="BP24910" s="131" t="s">
        <v>34207</v>
      </c>
    </row>
    <row r="24911" spans="68:68" x14ac:dyDescent="0.3">
      <c r="BP24911" s="131" t="s">
        <v>34208</v>
      </c>
    </row>
    <row r="24912" spans="68:68" x14ac:dyDescent="0.3">
      <c r="BP24912" s="131" t="s">
        <v>41425</v>
      </c>
    </row>
    <row r="24914" spans="68:68" x14ac:dyDescent="0.3">
      <c r="BP24914" s="131" t="s">
        <v>34210</v>
      </c>
    </row>
    <row r="24915" spans="68:68" x14ac:dyDescent="0.3">
      <c r="BP24915" s="131" t="s">
        <v>41426</v>
      </c>
    </row>
    <row r="24916" spans="68:68" x14ac:dyDescent="0.3">
      <c r="BP24916" s="131" t="s">
        <v>34212</v>
      </c>
    </row>
    <row r="24917" spans="68:68" x14ac:dyDescent="0.3">
      <c r="BP24917" s="131" t="s">
        <v>41427</v>
      </c>
    </row>
    <row r="24918" spans="68:68" x14ac:dyDescent="0.3">
      <c r="BP24918" s="131" t="s">
        <v>19298</v>
      </c>
    </row>
    <row r="24919" spans="68:68" x14ac:dyDescent="0.3">
      <c r="BP24919" s="131" t="s">
        <v>41428</v>
      </c>
    </row>
    <row r="24920" spans="68:68" x14ac:dyDescent="0.3">
      <c r="BP24920" s="131" t="s">
        <v>37433</v>
      </c>
    </row>
    <row r="24921" spans="68:68" x14ac:dyDescent="0.3">
      <c r="BP24921" s="131" t="s">
        <v>34215</v>
      </c>
    </row>
    <row r="24922" spans="68:68" x14ac:dyDescent="0.3">
      <c r="BP24922" s="131" t="s">
        <v>34216</v>
      </c>
    </row>
    <row r="24923" spans="68:68" x14ac:dyDescent="0.3">
      <c r="BP24923" s="131" t="s">
        <v>41429</v>
      </c>
    </row>
    <row r="24924" spans="68:68" x14ac:dyDescent="0.3">
      <c r="BP24924" s="131" t="s">
        <v>19922</v>
      </c>
    </row>
    <row r="24925" spans="68:68" x14ac:dyDescent="0.3">
      <c r="BP24925" s="131" t="s">
        <v>41430</v>
      </c>
    </row>
    <row r="24926" spans="68:68" x14ac:dyDescent="0.3">
      <c r="BP24926" s="131" t="s">
        <v>19298</v>
      </c>
    </row>
    <row r="24927" spans="68:68" x14ac:dyDescent="0.3">
      <c r="BP24927" s="131" t="s">
        <v>37433</v>
      </c>
    </row>
    <row r="24928" spans="68:68" x14ac:dyDescent="0.3">
      <c r="BP24928" s="131" t="s">
        <v>34219</v>
      </c>
    </row>
    <row r="24929" spans="68:68" x14ac:dyDescent="0.3">
      <c r="BP24929" s="131" t="s">
        <v>45637</v>
      </c>
    </row>
    <row r="24930" spans="68:68" x14ac:dyDescent="0.3">
      <c r="BP24930" s="131" t="s">
        <v>41431</v>
      </c>
    </row>
    <row r="24931" spans="68:68" x14ac:dyDescent="0.3">
      <c r="BP24931" s="131" t="s">
        <v>19299</v>
      </c>
    </row>
    <row r="24932" spans="68:68" x14ac:dyDescent="0.3">
      <c r="BP24932" s="131" t="s">
        <v>37267</v>
      </c>
    </row>
    <row r="24934" spans="68:68" x14ac:dyDescent="0.3">
      <c r="BP24934" s="131" t="s">
        <v>42363</v>
      </c>
    </row>
    <row r="24935" spans="68:68" x14ac:dyDescent="0.3">
      <c r="BP24935" s="131" t="s">
        <v>22445</v>
      </c>
    </row>
    <row r="24936" spans="68:68" x14ac:dyDescent="0.3">
      <c r="BP24936" s="131" t="s">
        <v>34222</v>
      </c>
    </row>
    <row r="24937" spans="68:68" x14ac:dyDescent="0.3">
      <c r="BP24937" s="131" t="s">
        <v>22447</v>
      </c>
    </row>
    <row r="24938" spans="68:68" x14ac:dyDescent="0.3">
      <c r="BP24938" s="131" t="s">
        <v>22448</v>
      </c>
    </row>
    <row r="24939" spans="68:68" x14ac:dyDescent="0.3">
      <c r="BP24939" s="131" t="s">
        <v>34223</v>
      </c>
    </row>
    <row r="24940" spans="68:68" x14ac:dyDescent="0.3">
      <c r="BP24940" s="131" t="s">
        <v>34224</v>
      </c>
    </row>
    <row r="24941" spans="68:68" x14ac:dyDescent="0.3">
      <c r="BP24941" s="131" t="s">
        <v>22447</v>
      </c>
    </row>
    <row r="24942" spans="68:68" x14ac:dyDescent="0.3">
      <c r="BP24942" s="131" t="s">
        <v>34225</v>
      </c>
    </row>
    <row r="24943" spans="68:68" x14ac:dyDescent="0.3">
      <c r="BP24943" s="131" t="s">
        <v>22447</v>
      </c>
    </row>
    <row r="24944" spans="68:68" x14ac:dyDescent="0.3">
      <c r="BP24944" s="131" t="s">
        <v>34226</v>
      </c>
    </row>
    <row r="24945" spans="68:68" x14ac:dyDescent="0.3">
      <c r="BP24945" s="131" t="s">
        <v>34227</v>
      </c>
    </row>
    <row r="24946" spans="68:68" x14ac:dyDescent="0.3">
      <c r="BP24946" s="131" t="s">
        <v>34228</v>
      </c>
    </row>
    <row r="24947" spans="68:68" x14ac:dyDescent="0.3">
      <c r="BP24947" s="131" t="s">
        <v>34229</v>
      </c>
    </row>
    <row r="24948" spans="68:68" x14ac:dyDescent="0.3">
      <c r="BP24948" s="131" t="s">
        <v>22447</v>
      </c>
    </row>
    <row r="24949" spans="68:68" x14ac:dyDescent="0.3">
      <c r="BP24949" s="131" t="s">
        <v>34230</v>
      </c>
    </row>
    <row r="24950" spans="68:68" x14ac:dyDescent="0.3">
      <c r="BP24950" s="131" t="s">
        <v>34231</v>
      </c>
    </row>
    <row r="24951" spans="68:68" x14ac:dyDescent="0.3">
      <c r="BP24951" s="131" t="s">
        <v>34232</v>
      </c>
    </row>
    <row r="24952" spans="68:68" x14ac:dyDescent="0.3">
      <c r="BP24952" s="131" t="s">
        <v>34233</v>
      </c>
    </row>
    <row r="24953" spans="68:68" x14ac:dyDescent="0.3">
      <c r="BP24953" s="131" t="s">
        <v>42364</v>
      </c>
    </row>
    <row r="24954" spans="68:68" x14ac:dyDescent="0.3">
      <c r="BP24954" s="131" t="s">
        <v>41432</v>
      </c>
    </row>
    <row r="24956" spans="68:68" x14ac:dyDescent="0.3">
      <c r="BP24956" s="131" t="s">
        <v>42363</v>
      </c>
    </row>
    <row r="24957" spans="68:68" x14ac:dyDescent="0.3">
      <c r="BP24957" s="131" t="s">
        <v>22445</v>
      </c>
    </row>
    <row r="24958" spans="68:68" x14ac:dyDescent="0.3">
      <c r="BP24958" s="131" t="s">
        <v>34235</v>
      </c>
    </row>
    <row r="24959" spans="68:68" x14ac:dyDescent="0.3">
      <c r="BP24959" s="131" t="s">
        <v>22447</v>
      </c>
    </row>
    <row r="24960" spans="68:68" x14ac:dyDescent="0.3">
      <c r="BP24960" s="131" t="s">
        <v>22448</v>
      </c>
    </row>
    <row r="24961" spans="68:68" x14ac:dyDescent="0.3">
      <c r="BP24961" s="131" t="s">
        <v>34236</v>
      </c>
    </row>
    <row r="24962" spans="68:68" x14ac:dyDescent="0.3">
      <c r="BP24962" s="131" t="s">
        <v>22447</v>
      </c>
    </row>
    <row r="24963" spans="68:68" x14ac:dyDescent="0.3">
      <c r="BP24963" s="131" t="s">
        <v>34237</v>
      </c>
    </row>
    <row r="24964" spans="68:68" x14ac:dyDescent="0.3">
      <c r="BP24964" s="131" t="s">
        <v>22447</v>
      </c>
    </row>
    <row r="24965" spans="68:68" x14ac:dyDescent="0.3">
      <c r="BP24965" s="131" t="s">
        <v>34238</v>
      </c>
    </row>
    <row r="24966" spans="68:68" x14ac:dyDescent="0.3">
      <c r="BP24966" s="131" t="s">
        <v>22447</v>
      </c>
    </row>
    <row r="24967" spans="68:68" x14ac:dyDescent="0.3">
      <c r="BP24967" s="131" t="s">
        <v>34239</v>
      </c>
    </row>
    <row r="24968" spans="68:68" x14ac:dyDescent="0.3">
      <c r="BP24968" s="131" t="s">
        <v>34240</v>
      </c>
    </row>
    <row r="24969" spans="68:68" x14ac:dyDescent="0.3">
      <c r="BP24969" s="131" t="s">
        <v>34241</v>
      </c>
    </row>
    <row r="24970" spans="68:68" x14ac:dyDescent="0.3">
      <c r="BP24970" s="131" t="s">
        <v>22447</v>
      </c>
    </row>
    <row r="24971" spans="68:68" x14ac:dyDescent="0.3">
      <c r="BP24971" s="131" t="s">
        <v>34242</v>
      </c>
    </row>
    <row r="24972" spans="68:68" x14ac:dyDescent="0.3">
      <c r="BP24972" s="131" t="s">
        <v>45638</v>
      </c>
    </row>
    <row r="24973" spans="68:68" x14ac:dyDescent="0.3">
      <c r="BP24973" s="131" t="s">
        <v>42364</v>
      </c>
    </row>
    <row r="24974" spans="68:68" x14ac:dyDescent="0.3">
      <c r="BP24974" s="131" t="s">
        <v>34244</v>
      </c>
    </row>
    <row r="24975" spans="68:68" x14ac:dyDescent="0.3">
      <c r="BP24975" s="131" t="s">
        <v>41433</v>
      </c>
    </row>
    <row r="24976" spans="68:68" x14ac:dyDescent="0.3">
      <c r="BP24976" s="131" t="s">
        <v>37267</v>
      </c>
    </row>
    <row r="24978" spans="68:68" x14ac:dyDescent="0.3">
      <c r="BP24978" s="131" t="s">
        <v>41434</v>
      </c>
    </row>
    <row r="24980" spans="68:68" x14ac:dyDescent="0.3">
      <c r="BP24980" s="131" t="s">
        <v>42363</v>
      </c>
    </row>
    <row r="24981" spans="68:68" x14ac:dyDescent="0.3">
      <c r="BP24981" s="131" t="s">
        <v>22445</v>
      </c>
    </row>
    <row r="24982" spans="68:68" x14ac:dyDescent="0.3">
      <c r="BP24982" s="131" t="s">
        <v>34247</v>
      </c>
    </row>
    <row r="24983" spans="68:68" x14ac:dyDescent="0.3">
      <c r="BP24983" s="131" t="s">
        <v>22447</v>
      </c>
    </row>
    <row r="24984" spans="68:68" x14ac:dyDescent="0.3">
      <c r="BP24984" s="131" t="s">
        <v>22448</v>
      </c>
    </row>
    <row r="24985" spans="68:68" x14ac:dyDescent="0.3">
      <c r="BP24985" s="131" t="s">
        <v>34248</v>
      </c>
    </row>
    <row r="24986" spans="68:68" x14ac:dyDescent="0.3">
      <c r="BP24986" s="131" t="s">
        <v>22447</v>
      </c>
    </row>
    <row r="24987" spans="68:68" x14ac:dyDescent="0.3">
      <c r="BP24987" s="131" t="s">
        <v>43686</v>
      </c>
    </row>
    <row r="24988" spans="68:68" x14ac:dyDescent="0.3">
      <c r="BP24988" s="131" t="s">
        <v>34250</v>
      </c>
    </row>
    <row r="24989" spans="68:68" x14ac:dyDescent="0.3">
      <c r="BP24989" s="131" t="s">
        <v>34251</v>
      </c>
    </row>
    <row r="24990" spans="68:68" x14ac:dyDescent="0.3">
      <c r="BP24990" s="131" t="s">
        <v>22447</v>
      </c>
    </row>
    <row r="24991" spans="68:68" x14ac:dyDescent="0.3">
      <c r="BP24991" s="131" t="s">
        <v>34252</v>
      </c>
    </row>
    <row r="24992" spans="68:68" x14ac:dyDescent="0.3">
      <c r="BP24992" s="131" t="s">
        <v>34253</v>
      </c>
    </row>
    <row r="24993" spans="68:68" x14ac:dyDescent="0.3">
      <c r="BP24993" s="131" t="s">
        <v>34254</v>
      </c>
    </row>
    <row r="24994" spans="68:68" x14ac:dyDescent="0.3">
      <c r="BP24994" s="131" t="s">
        <v>34255</v>
      </c>
    </row>
    <row r="24995" spans="68:68" x14ac:dyDescent="0.3">
      <c r="BP24995" s="131" t="s">
        <v>34256</v>
      </c>
    </row>
    <row r="24996" spans="68:68" x14ac:dyDescent="0.3">
      <c r="BP24996" s="131" t="s">
        <v>34257</v>
      </c>
    </row>
    <row r="24997" spans="68:68" x14ac:dyDescent="0.3">
      <c r="BP24997" s="131" t="s">
        <v>34258</v>
      </c>
    </row>
    <row r="24998" spans="68:68" x14ac:dyDescent="0.3">
      <c r="BP24998" s="131" t="s">
        <v>34259</v>
      </c>
    </row>
    <row r="24999" spans="68:68" x14ac:dyDescent="0.3">
      <c r="BP24999" s="131" t="s">
        <v>34260</v>
      </c>
    </row>
    <row r="25000" spans="68:68" x14ac:dyDescent="0.3">
      <c r="BP25000" s="131" t="s">
        <v>34261</v>
      </c>
    </row>
    <row r="25001" spans="68:68" x14ac:dyDescent="0.3">
      <c r="BP25001" s="131" t="s">
        <v>42364</v>
      </c>
    </row>
    <row r="25002" spans="68:68" x14ac:dyDescent="0.3">
      <c r="BP25002" s="131" t="s">
        <v>31725</v>
      </c>
    </row>
    <row r="25003" spans="68:68" x14ac:dyDescent="0.3">
      <c r="BP25003" s="131" t="s">
        <v>31726</v>
      </c>
    </row>
    <row r="25004" spans="68:68" x14ac:dyDescent="0.3">
      <c r="BP25004" s="131" t="s">
        <v>34262</v>
      </c>
    </row>
    <row r="25005" spans="68:68" x14ac:dyDescent="0.3">
      <c r="BP25005" s="131" t="s">
        <v>34263</v>
      </c>
    </row>
    <row r="25006" spans="68:68" x14ac:dyDescent="0.3">
      <c r="BP25006" s="131" t="s">
        <v>41435</v>
      </c>
    </row>
    <row r="25007" spans="68:68" x14ac:dyDescent="0.3">
      <c r="BP25007" s="131" t="s">
        <v>21305</v>
      </c>
    </row>
    <row r="25008" spans="68:68" x14ac:dyDescent="0.3">
      <c r="BP25008" s="131" t="s">
        <v>34265</v>
      </c>
    </row>
    <row r="25009" spans="68:68" x14ac:dyDescent="0.3">
      <c r="BP25009" s="131" t="s">
        <v>41436</v>
      </c>
    </row>
    <row r="25010" spans="68:68" x14ac:dyDescent="0.3">
      <c r="BP25010" s="131" t="s">
        <v>21305</v>
      </c>
    </row>
    <row r="25011" spans="68:68" x14ac:dyDescent="0.3">
      <c r="BP25011" s="131" t="s">
        <v>31739</v>
      </c>
    </row>
    <row r="25012" spans="68:68" x14ac:dyDescent="0.3">
      <c r="BP25012" s="131" t="s">
        <v>37537</v>
      </c>
    </row>
    <row r="25014" spans="68:68" x14ac:dyDescent="0.3">
      <c r="BP25014" s="131" t="s">
        <v>42363</v>
      </c>
    </row>
    <row r="25015" spans="68:68" x14ac:dyDescent="0.3">
      <c r="BP25015" s="131" t="s">
        <v>22445</v>
      </c>
    </row>
    <row r="25016" spans="68:68" x14ac:dyDescent="0.3">
      <c r="BP25016" s="131" t="s">
        <v>34267</v>
      </c>
    </row>
    <row r="25017" spans="68:68" x14ac:dyDescent="0.3">
      <c r="BP25017" s="131" t="s">
        <v>22447</v>
      </c>
    </row>
    <row r="25018" spans="68:68" x14ac:dyDescent="0.3">
      <c r="BP25018" s="131" t="s">
        <v>22448</v>
      </c>
    </row>
    <row r="25019" spans="68:68" x14ac:dyDescent="0.3">
      <c r="BP25019" s="131" t="s">
        <v>34268</v>
      </c>
    </row>
    <row r="25020" spans="68:68" x14ac:dyDescent="0.3">
      <c r="BP25020" s="131" t="s">
        <v>22447</v>
      </c>
    </row>
    <row r="25021" spans="68:68" x14ac:dyDescent="0.3">
      <c r="BP25021" s="131" t="s">
        <v>34269</v>
      </c>
    </row>
    <row r="25022" spans="68:68" x14ac:dyDescent="0.3">
      <c r="BP25022" s="131" t="s">
        <v>34270</v>
      </c>
    </row>
    <row r="25023" spans="68:68" x14ac:dyDescent="0.3">
      <c r="BP25023" s="131" t="s">
        <v>34271</v>
      </c>
    </row>
    <row r="25024" spans="68:68" x14ac:dyDescent="0.3">
      <c r="BP25024" s="131" t="s">
        <v>42364</v>
      </c>
    </row>
    <row r="25025" spans="68:68" x14ac:dyDescent="0.3">
      <c r="BP25025" s="131" t="s">
        <v>34272</v>
      </c>
    </row>
    <row r="25026" spans="68:68" x14ac:dyDescent="0.3">
      <c r="BP25026" s="131" t="s">
        <v>41437</v>
      </c>
    </row>
    <row r="25027" spans="68:68" x14ac:dyDescent="0.3">
      <c r="BP25027" s="131" t="s">
        <v>41438</v>
      </c>
    </row>
    <row r="25028" spans="68:68" x14ac:dyDescent="0.3">
      <c r="BP25028" s="131" t="s">
        <v>41439</v>
      </c>
    </row>
    <row r="25029" spans="68:68" x14ac:dyDescent="0.3">
      <c r="BP25029" s="131" t="s">
        <v>41440</v>
      </c>
    </row>
    <row r="25030" spans="68:68" x14ac:dyDescent="0.3">
      <c r="BP25030" s="131" t="s">
        <v>37267</v>
      </c>
    </row>
    <row r="25032" spans="68:68" x14ac:dyDescent="0.3">
      <c r="BP25032" s="131" t="s">
        <v>42363</v>
      </c>
    </row>
    <row r="25033" spans="68:68" x14ac:dyDescent="0.3">
      <c r="BP25033" s="131" t="s">
        <v>22445</v>
      </c>
    </row>
    <row r="25034" spans="68:68" x14ac:dyDescent="0.3">
      <c r="BP25034" s="131" t="s">
        <v>34277</v>
      </c>
    </row>
    <row r="25035" spans="68:68" x14ac:dyDescent="0.3">
      <c r="BP25035" s="131" t="s">
        <v>22447</v>
      </c>
    </row>
    <row r="25036" spans="68:68" x14ac:dyDescent="0.3">
      <c r="BP25036" s="131" t="s">
        <v>22448</v>
      </c>
    </row>
    <row r="25037" spans="68:68" x14ac:dyDescent="0.3">
      <c r="BP25037" s="131" t="s">
        <v>34278</v>
      </c>
    </row>
    <row r="25038" spans="68:68" x14ac:dyDescent="0.3">
      <c r="BP25038" s="131" t="s">
        <v>22447</v>
      </c>
    </row>
    <row r="25039" spans="68:68" x14ac:dyDescent="0.3">
      <c r="BP25039" s="131" t="s">
        <v>34279</v>
      </c>
    </row>
    <row r="25040" spans="68:68" x14ac:dyDescent="0.3">
      <c r="BP25040" s="131" t="s">
        <v>34280</v>
      </c>
    </row>
    <row r="25041" spans="68:68" x14ac:dyDescent="0.3">
      <c r="BP25041" s="131" t="s">
        <v>34281</v>
      </c>
    </row>
    <row r="25042" spans="68:68" x14ac:dyDescent="0.3">
      <c r="BP25042" s="131" t="s">
        <v>42364</v>
      </c>
    </row>
    <row r="25043" spans="68:68" x14ac:dyDescent="0.3">
      <c r="BP25043" s="131" t="s">
        <v>34282</v>
      </c>
    </row>
    <row r="25044" spans="68:68" x14ac:dyDescent="0.3">
      <c r="BP25044" s="131" t="s">
        <v>41441</v>
      </c>
    </row>
    <row r="25045" spans="68:68" x14ac:dyDescent="0.3">
      <c r="BP25045" s="131" t="s">
        <v>41442</v>
      </c>
    </row>
    <row r="25046" spans="68:68" x14ac:dyDescent="0.3">
      <c r="BP25046" s="131" t="s">
        <v>41443</v>
      </c>
    </row>
    <row r="25047" spans="68:68" x14ac:dyDescent="0.3">
      <c r="BP25047" s="131" t="s">
        <v>41444</v>
      </c>
    </row>
    <row r="25048" spans="68:68" x14ac:dyDescent="0.3">
      <c r="BP25048" s="131" t="s">
        <v>41445</v>
      </c>
    </row>
    <row r="25049" spans="68:68" x14ac:dyDescent="0.3">
      <c r="BP25049" s="131" t="s">
        <v>37267</v>
      </c>
    </row>
    <row r="25051" spans="68:68" x14ac:dyDescent="0.3">
      <c r="BP25051" s="131" t="s">
        <v>42363</v>
      </c>
    </row>
    <row r="25052" spans="68:68" x14ac:dyDescent="0.3">
      <c r="BP25052" s="131" t="s">
        <v>22445</v>
      </c>
    </row>
    <row r="25053" spans="68:68" x14ac:dyDescent="0.3">
      <c r="BP25053" s="131" t="s">
        <v>34288</v>
      </c>
    </row>
    <row r="25054" spans="68:68" x14ac:dyDescent="0.3">
      <c r="BP25054" s="131" t="s">
        <v>22447</v>
      </c>
    </row>
    <row r="25055" spans="68:68" x14ac:dyDescent="0.3">
      <c r="BP25055" s="131" t="s">
        <v>22448</v>
      </c>
    </row>
    <row r="25056" spans="68:68" x14ac:dyDescent="0.3">
      <c r="BP25056" s="131" t="s">
        <v>34289</v>
      </c>
    </row>
    <row r="25057" spans="68:68" x14ac:dyDescent="0.3">
      <c r="BP25057" s="131" t="s">
        <v>22447</v>
      </c>
    </row>
    <row r="25058" spans="68:68" x14ac:dyDescent="0.3">
      <c r="BP25058" s="131" t="s">
        <v>34290</v>
      </c>
    </row>
    <row r="25059" spans="68:68" x14ac:dyDescent="0.3">
      <c r="BP25059" s="131" t="s">
        <v>34291</v>
      </c>
    </row>
    <row r="25060" spans="68:68" x14ac:dyDescent="0.3">
      <c r="BP25060" s="131" t="s">
        <v>34292</v>
      </c>
    </row>
    <row r="25061" spans="68:68" x14ac:dyDescent="0.3">
      <c r="BP25061" s="131" t="s">
        <v>34293</v>
      </c>
    </row>
    <row r="25062" spans="68:68" x14ac:dyDescent="0.3">
      <c r="BP25062" s="131" t="s">
        <v>42364</v>
      </c>
    </row>
    <row r="25063" spans="68:68" x14ac:dyDescent="0.3">
      <c r="BP25063" s="131" t="s">
        <v>34294</v>
      </c>
    </row>
    <row r="25064" spans="68:68" x14ac:dyDescent="0.3">
      <c r="BP25064" s="131" t="s">
        <v>41446</v>
      </c>
    </row>
    <row r="25065" spans="68:68" x14ac:dyDescent="0.3">
      <c r="BP25065" s="131" t="s">
        <v>41447</v>
      </c>
    </row>
    <row r="25066" spans="68:68" x14ac:dyDescent="0.3">
      <c r="BP25066" s="131" t="s">
        <v>41448</v>
      </c>
    </row>
    <row r="25067" spans="68:68" x14ac:dyDescent="0.3">
      <c r="BP25067" s="131" t="s">
        <v>37267</v>
      </c>
    </row>
    <row r="25069" spans="68:68" x14ac:dyDescent="0.3">
      <c r="BP25069" s="131" t="s">
        <v>42363</v>
      </c>
    </row>
    <row r="25070" spans="68:68" x14ac:dyDescent="0.3">
      <c r="BP25070" s="131" t="s">
        <v>22445</v>
      </c>
    </row>
    <row r="25071" spans="68:68" x14ac:dyDescent="0.3">
      <c r="BP25071" s="131" t="s">
        <v>34298</v>
      </c>
    </row>
    <row r="25072" spans="68:68" x14ac:dyDescent="0.3">
      <c r="BP25072" s="131" t="s">
        <v>22447</v>
      </c>
    </row>
    <row r="25073" spans="68:68" x14ac:dyDescent="0.3">
      <c r="BP25073" s="131" t="s">
        <v>22448</v>
      </c>
    </row>
    <row r="25074" spans="68:68" x14ac:dyDescent="0.3">
      <c r="BP25074" s="131" t="s">
        <v>34299</v>
      </c>
    </row>
    <row r="25075" spans="68:68" x14ac:dyDescent="0.3">
      <c r="BP25075" s="131" t="s">
        <v>22447</v>
      </c>
    </row>
    <row r="25076" spans="68:68" x14ac:dyDescent="0.3">
      <c r="BP25076" s="131" t="s">
        <v>34300</v>
      </c>
    </row>
    <row r="25077" spans="68:68" x14ac:dyDescent="0.3">
      <c r="BP25077" s="131" t="s">
        <v>34301</v>
      </c>
    </row>
    <row r="25078" spans="68:68" x14ac:dyDescent="0.3">
      <c r="BP25078" s="131" t="s">
        <v>34302</v>
      </c>
    </row>
    <row r="25079" spans="68:68" x14ac:dyDescent="0.3">
      <c r="BP25079" s="131" t="s">
        <v>42364</v>
      </c>
    </row>
    <row r="25080" spans="68:68" x14ac:dyDescent="0.3">
      <c r="BP25080" s="131" t="s">
        <v>34303</v>
      </c>
    </row>
    <row r="25081" spans="68:68" x14ac:dyDescent="0.3">
      <c r="BP25081" s="131" t="s">
        <v>41449</v>
      </c>
    </row>
    <row r="25082" spans="68:68" x14ac:dyDescent="0.3">
      <c r="BP25082" s="131" t="s">
        <v>41450</v>
      </c>
    </row>
    <row r="25083" spans="68:68" x14ac:dyDescent="0.3">
      <c r="BP25083" s="131" t="s">
        <v>41451</v>
      </c>
    </row>
    <row r="25084" spans="68:68" x14ac:dyDescent="0.3">
      <c r="BP25084" s="131" t="s">
        <v>37267</v>
      </c>
    </row>
    <row r="25086" spans="68:68" x14ac:dyDescent="0.3">
      <c r="BP25086" s="131" t="s">
        <v>42363</v>
      </c>
    </row>
    <row r="25087" spans="68:68" x14ac:dyDescent="0.3">
      <c r="BP25087" s="131" t="s">
        <v>22445</v>
      </c>
    </row>
    <row r="25088" spans="68:68" x14ac:dyDescent="0.3">
      <c r="BP25088" s="131" t="s">
        <v>34307</v>
      </c>
    </row>
    <row r="25089" spans="68:68" x14ac:dyDescent="0.3">
      <c r="BP25089" s="131" t="s">
        <v>22447</v>
      </c>
    </row>
    <row r="25090" spans="68:68" x14ac:dyDescent="0.3">
      <c r="BP25090" s="131" t="s">
        <v>22448</v>
      </c>
    </row>
    <row r="25091" spans="68:68" x14ac:dyDescent="0.3">
      <c r="BP25091" s="131" t="s">
        <v>34308</v>
      </c>
    </row>
    <row r="25092" spans="68:68" x14ac:dyDescent="0.3">
      <c r="BP25092" s="131" t="s">
        <v>34309</v>
      </c>
    </row>
    <row r="25093" spans="68:68" x14ac:dyDescent="0.3">
      <c r="BP25093" s="131" t="s">
        <v>34310</v>
      </c>
    </row>
    <row r="25094" spans="68:68" x14ac:dyDescent="0.3">
      <c r="BP25094" s="131" t="s">
        <v>22447</v>
      </c>
    </row>
    <row r="25095" spans="68:68" x14ac:dyDescent="0.3">
      <c r="BP25095" s="131" t="s">
        <v>34311</v>
      </c>
    </row>
    <row r="25096" spans="68:68" x14ac:dyDescent="0.3">
      <c r="BP25096" s="131" t="s">
        <v>34312</v>
      </c>
    </row>
    <row r="25097" spans="68:68" x14ac:dyDescent="0.3">
      <c r="BP25097" s="131" t="s">
        <v>34313</v>
      </c>
    </row>
    <row r="25098" spans="68:68" x14ac:dyDescent="0.3">
      <c r="BP25098" s="131" t="s">
        <v>22447</v>
      </c>
    </row>
    <row r="25099" spans="68:68" x14ac:dyDescent="0.3">
      <c r="BP25099" s="131" t="s">
        <v>34314</v>
      </c>
    </row>
    <row r="25100" spans="68:68" x14ac:dyDescent="0.3">
      <c r="BP25100" s="131" t="s">
        <v>43687</v>
      </c>
    </row>
    <row r="25101" spans="68:68" x14ac:dyDescent="0.3">
      <c r="BP25101" s="131" t="s">
        <v>34316</v>
      </c>
    </row>
    <row r="25102" spans="68:68" x14ac:dyDescent="0.3">
      <c r="BP25102" s="131" t="s">
        <v>22447</v>
      </c>
    </row>
    <row r="25103" spans="68:68" x14ac:dyDescent="0.3">
      <c r="BP25103" s="131" t="s">
        <v>34317</v>
      </c>
    </row>
    <row r="25104" spans="68:68" x14ac:dyDescent="0.3">
      <c r="BP25104" s="131" t="s">
        <v>34318</v>
      </c>
    </row>
    <row r="25105" spans="68:68" x14ac:dyDescent="0.3">
      <c r="BP25105" s="131" t="s">
        <v>34319</v>
      </c>
    </row>
    <row r="25106" spans="68:68" x14ac:dyDescent="0.3">
      <c r="BP25106" s="131" t="s">
        <v>22447</v>
      </c>
    </row>
    <row r="25107" spans="68:68" x14ac:dyDescent="0.3">
      <c r="BP25107" s="131" t="s">
        <v>45639</v>
      </c>
    </row>
    <row r="25108" spans="68:68" x14ac:dyDescent="0.3">
      <c r="BP25108" s="131" t="s">
        <v>45640</v>
      </c>
    </row>
    <row r="25109" spans="68:68" x14ac:dyDescent="0.3">
      <c r="BP25109" s="131" t="s">
        <v>34322</v>
      </c>
    </row>
    <row r="25110" spans="68:68" x14ac:dyDescent="0.3">
      <c r="BP25110" s="131" t="s">
        <v>22447</v>
      </c>
    </row>
    <row r="25111" spans="68:68" x14ac:dyDescent="0.3">
      <c r="BP25111" s="131" t="s">
        <v>34323</v>
      </c>
    </row>
    <row r="25112" spans="68:68" x14ac:dyDescent="0.3">
      <c r="BP25112" s="131" t="s">
        <v>34324</v>
      </c>
    </row>
    <row r="25113" spans="68:68" x14ac:dyDescent="0.3">
      <c r="BP25113" s="131" t="s">
        <v>34325</v>
      </c>
    </row>
    <row r="25114" spans="68:68" x14ac:dyDescent="0.3">
      <c r="BP25114" s="131" t="s">
        <v>41452</v>
      </c>
    </row>
    <row r="25115" spans="68:68" x14ac:dyDescent="0.3">
      <c r="BP25115" s="131" t="s">
        <v>41453</v>
      </c>
    </row>
    <row r="25116" spans="68:68" x14ac:dyDescent="0.3">
      <c r="BP25116" s="131" t="s">
        <v>34328</v>
      </c>
    </row>
    <row r="25117" spans="68:68" x14ac:dyDescent="0.3">
      <c r="BP25117" s="131" t="s">
        <v>41454</v>
      </c>
    </row>
    <row r="25118" spans="68:68" x14ac:dyDescent="0.3">
      <c r="BP25118" s="131" t="s">
        <v>34330</v>
      </c>
    </row>
    <row r="25119" spans="68:68" x14ac:dyDescent="0.3">
      <c r="BP25119" s="131" t="s">
        <v>34325</v>
      </c>
    </row>
    <row r="25120" spans="68:68" x14ac:dyDescent="0.3">
      <c r="BP25120" s="131" t="s">
        <v>41453</v>
      </c>
    </row>
    <row r="25121" spans="68:68" x14ac:dyDescent="0.3">
      <c r="BP25121" s="131" t="s">
        <v>34328</v>
      </c>
    </row>
    <row r="25122" spans="68:68" x14ac:dyDescent="0.3">
      <c r="BP25122" s="131" t="s">
        <v>41454</v>
      </c>
    </row>
    <row r="25123" spans="68:68" x14ac:dyDescent="0.3">
      <c r="BP25123" s="131" t="s">
        <v>41455</v>
      </c>
    </row>
    <row r="25124" spans="68:68" x14ac:dyDescent="0.3">
      <c r="BP25124" s="131" t="s">
        <v>44671</v>
      </c>
    </row>
    <row r="25125" spans="68:68" x14ac:dyDescent="0.3">
      <c r="BP25125" s="131" t="s">
        <v>45641</v>
      </c>
    </row>
    <row r="25126" spans="68:68" x14ac:dyDescent="0.3">
      <c r="BP25126" s="131" t="s">
        <v>45642</v>
      </c>
    </row>
    <row r="25127" spans="68:68" x14ac:dyDescent="0.3">
      <c r="BP25127" s="131" t="s">
        <v>44672</v>
      </c>
    </row>
    <row r="25128" spans="68:68" x14ac:dyDescent="0.3">
      <c r="BP25128" s="131" t="s">
        <v>34336</v>
      </c>
    </row>
    <row r="25129" spans="68:68" x14ac:dyDescent="0.3">
      <c r="BP25129" s="131" t="s">
        <v>44673</v>
      </c>
    </row>
    <row r="25130" spans="68:68" x14ac:dyDescent="0.3">
      <c r="BP25130" s="131" t="s">
        <v>44674</v>
      </c>
    </row>
    <row r="25131" spans="68:68" x14ac:dyDescent="0.3">
      <c r="BP25131" s="131" t="s">
        <v>22447</v>
      </c>
    </row>
    <row r="25132" spans="68:68" x14ac:dyDescent="0.3">
      <c r="BP25132" s="131" t="s">
        <v>45643</v>
      </c>
    </row>
    <row r="25133" spans="68:68" x14ac:dyDescent="0.3">
      <c r="BP25133" s="131" t="s">
        <v>45644</v>
      </c>
    </row>
    <row r="25134" spans="68:68" x14ac:dyDescent="0.3">
      <c r="BP25134" s="131" t="s">
        <v>45645</v>
      </c>
    </row>
    <row r="25135" spans="68:68" x14ac:dyDescent="0.3">
      <c r="BP25135" s="131" t="s">
        <v>45646</v>
      </c>
    </row>
    <row r="25136" spans="68:68" x14ac:dyDescent="0.3">
      <c r="BP25136" s="131" t="s">
        <v>45647</v>
      </c>
    </row>
    <row r="25137" spans="68:68" x14ac:dyDescent="0.3">
      <c r="BP25137" s="131" t="s">
        <v>22447</v>
      </c>
    </row>
    <row r="25138" spans="68:68" x14ac:dyDescent="0.3">
      <c r="BP25138" s="131" t="s">
        <v>45648</v>
      </c>
    </row>
    <row r="25139" spans="68:68" x14ac:dyDescent="0.3">
      <c r="BP25139" s="131" t="s">
        <v>45649</v>
      </c>
    </row>
    <row r="25140" spans="68:68" x14ac:dyDescent="0.3">
      <c r="BP25140" s="131" t="s">
        <v>45650</v>
      </c>
    </row>
    <row r="25141" spans="68:68" x14ac:dyDescent="0.3">
      <c r="BP25141" s="131" t="s">
        <v>45647</v>
      </c>
    </row>
    <row r="25142" spans="68:68" x14ac:dyDescent="0.3">
      <c r="BP25142" s="131" t="s">
        <v>44675</v>
      </c>
    </row>
    <row r="25143" spans="68:68" x14ac:dyDescent="0.3">
      <c r="BP25143" s="131" t="s">
        <v>44676</v>
      </c>
    </row>
    <row r="25144" spans="68:68" x14ac:dyDescent="0.3">
      <c r="BP25144" s="131" t="s">
        <v>44671</v>
      </c>
    </row>
    <row r="25145" spans="68:68" x14ac:dyDescent="0.3">
      <c r="BP25145" s="131" t="s">
        <v>44677</v>
      </c>
    </row>
    <row r="25146" spans="68:68" x14ac:dyDescent="0.3">
      <c r="BP25146" s="131" t="s">
        <v>42364</v>
      </c>
    </row>
    <row r="25147" spans="68:68" x14ac:dyDescent="0.3">
      <c r="BP25147" s="131" t="s">
        <v>34350</v>
      </c>
    </row>
    <row r="25148" spans="68:68" x14ac:dyDescent="0.3">
      <c r="BP25148" s="131" t="s">
        <v>41456</v>
      </c>
    </row>
    <row r="25149" spans="68:68" x14ac:dyDescent="0.3">
      <c r="BP25149" s="131" t="s">
        <v>41457</v>
      </c>
    </row>
    <row r="25150" spans="68:68" x14ac:dyDescent="0.3">
      <c r="BP25150" s="131" t="s">
        <v>41458</v>
      </c>
    </row>
    <row r="25151" spans="68:68" x14ac:dyDescent="0.3">
      <c r="BP25151" s="131" t="s">
        <v>37267</v>
      </c>
    </row>
    <row r="25153" spans="68:68" x14ac:dyDescent="0.3">
      <c r="BP25153" s="131" t="s">
        <v>42363</v>
      </c>
    </row>
    <row r="25154" spans="68:68" x14ac:dyDescent="0.3">
      <c r="BP25154" s="131" t="s">
        <v>22445</v>
      </c>
    </row>
    <row r="25155" spans="68:68" x14ac:dyDescent="0.3">
      <c r="BP25155" s="131" t="s">
        <v>34354</v>
      </c>
    </row>
    <row r="25156" spans="68:68" x14ac:dyDescent="0.3">
      <c r="BP25156" s="131" t="s">
        <v>22447</v>
      </c>
    </row>
    <row r="25157" spans="68:68" x14ac:dyDescent="0.3">
      <c r="BP25157" s="131" t="s">
        <v>22448</v>
      </c>
    </row>
    <row r="25158" spans="68:68" x14ac:dyDescent="0.3">
      <c r="BP25158" s="131" t="s">
        <v>34355</v>
      </c>
    </row>
    <row r="25159" spans="68:68" x14ac:dyDescent="0.3">
      <c r="BP25159" s="131" t="s">
        <v>34356</v>
      </c>
    </row>
    <row r="25160" spans="68:68" x14ac:dyDescent="0.3">
      <c r="BP25160" s="131" t="s">
        <v>34357</v>
      </c>
    </row>
    <row r="25161" spans="68:68" x14ac:dyDescent="0.3">
      <c r="BP25161" s="131" t="s">
        <v>34358</v>
      </c>
    </row>
    <row r="25162" spans="68:68" x14ac:dyDescent="0.3">
      <c r="BP25162" s="131" t="s">
        <v>34359</v>
      </c>
    </row>
    <row r="25163" spans="68:68" x14ac:dyDescent="0.3">
      <c r="BP25163" s="131" t="s">
        <v>34360</v>
      </c>
    </row>
    <row r="25164" spans="68:68" x14ac:dyDescent="0.3">
      <c r="BP25164" s="131" t="s">
        <v>42364</v>
      </c>
    </row>
    <row r="25165" spans="68:68" x14ac:dyDescent="0.3">
      <c r="BP25165" s="131" t="s">
        <v>34361</v>
      </c>
    </row>
    <row r="25166" spans="68:68" x14ac:dyDescent="0.3">
      <c r="BP25166" s="131" t="s">
        <v>43688</v>
      </c>
    </row>
    <row r="25167" spans="68:68" x14ac:dyDescent="0.3">
      <c r="BP25167" s="131" t="s">
        <v>34363</v>
      </c>
    </row>
    <row r="25168" spans="68:68" x14ac:dyDescent="0.3">
      <c r="BP25168" s="131" t="s">
        <v>37735</v>
      </c>
    </row>
    <row r="25169" spans="68:68" x14ac:dyDescent="0.3">
      <c r="BP25169" s="131" t="s">
        <v>19299</v>
      </c>
    </row>
    <row r="25171" spans="68:68" x14ac:dyDescent="0.3">
      <c r="BP25171" s="131" t="s">
        <v>41459</v>
      </c>
    </row>
    <row r="25172" spans="68:68" x14ac:dyDescent="0.3">
      <c r="BP25172" s="131" t="s">
        <v>43689</v>
      </c>
    </row>
    <row r="25173" spans="68:68" x14ac:dyDescent="0.3">
      <c r="BP25173" s="131" t="s">
        <v>44678</v>
      </c>
    </row>
    <row r="25174" spans="68:68" x14ac:dyDescent="0.3">
      <c r="BP25174" s="131" t="s">
        <v>43690</v>
      </c>
    </row>
    <row r="25175" spans="68:68" x14ac:dyDescent="0.3">
      <c r="BP25175" s="131" t="s">
        <v>43691</v>
      </c>
    </row>
    <row r="25176" spans="68:68" x14ac:dyDescent="0.3">
      <c r="BP25176" s="131" t="s">
        <v>41460</v>
      </c>
    </row>
    <row r="25178" spans="68:68" x14ac:dyDescent="0.3">
      <c r="BP25178" s="131" t="s">
        <v>41461</v>
      </c>
    </row>
    <row r="25179" spans="68:68" x14ac:dyDescent="0.3">
      <c r="BP25179" s="131" t="s">
        <v>41462</v>
      </c>
    </row>
    <row r="25181" spans="68:68" x14ac:dyDescent="0.3">
      <c r="BP25181" s="131" t="s">
        <v>41463</v>
      </c>
    </row>
    <row r="25183" spans="68:68" x14ac:dyDescent="0.3">
      <c r="BP25183" s="131" t="s">
        <v>34373</v>
      </c>
    </row>
    <row r="25184" spans="68:68" x14ac:dyDescent="0.3">
      <c r="BP25184" s="131" t="s">
        <v>43692</v>
      </c>
    </row>
    <row r="25185" spans="68:68" x14ac:dyDescent="0.3">
      <c r="BP25185" s="131" t="s">
        <v>43693</v>
      </c>
    </row>
    <row r="25186" spans="68:68" x14ac:dyDescent="0.3">
      <c r="BP25186" s="131" t="s">
        <v>34376</v>
      </c>
    </row>
    <row r="25187" spans="68:68" x14ac:dyDescent="0.3">
      <c r="BP25187" s="131" t="s">
        <v>43694</v>
      </c>
    </row>
    <row r="25188" spans="68:68" x14ac:dyDescent="0.3">
      <c r="BP25188" s="131" t="s">
        <v>43695</v>
      </c>
    </row>
    <row r="25189" spans="68:68" x14ac:dyDescent="0.3">
      <c r="BP25189" s="131" t="s">
        <v>43696</v>
      </c>
    </row>
    <row r="25190" spans="68:68" x14ac:dyDescent="0.3">
      <c r="BP25190" s="131" t="s">
        <v>43697</v>
      </c>
    </row>
    <row r="25191" spans="68:68" x14ac:dyDescent="0.3">
      <c r="BP25191" s="131" t="s">
        <v>41464</v>
      </c>
    </row>
    <row r="25193" spans="68:68" x14ac:dyDescent="0.3">
      <c r="BP25193" s="131" t="s">
        <v>34382</v>
      </c>
    </row>
    <row r="25194" spans="68:68" x14ac:dyDescent="0.3">
      <c r="BP25194" s="131" t="s">
        <v>41465</v>
      </c>
    </row>
    <row r="25195" spans="68:68" x14ac:dyDescent="0.3">
      <c r="BP25195" s="131" t="s">
        <v>19298</v>
      </c>
    </row>
    <row r="25196" spans="68:68" x14ac:dyDescent="0.3">
      <c r="BP25196" s="131" t="s">
        <v>19652</v>
      </c>
    </row>
    <row r="25197" spans="68:68" x14ac:dyDescent="0.3">
      <c r="BP25197" s="131" t="s">
        <v>37189</v>
      </c>
    </row>
    <row r="25199" spans="68:68" x14ac:dyDescent="0.3">
      <c r="BP25199" s="131" t="s">
        <v>37267</v>
      </c>
    </row>
    <row r="25201" spans="68:68" x14ac:dyDescent="0.3">
      <c r="BP25201" s="131" t="s">
        <v>34384</v>
      </c>
    </row>
    <row r="25202" spans="68:68" x14ac:dyDescent="0.3">
      <c r="BP25202" s="131" t="s">
        <v>41466</v>
      </c>
    </row>
    <row r="25203" spans="68:68" x14ac:dyDescent="0.3">
      <c r="BP25203" s="131" t="s">
        <v>41467</v>
      </c>
    </row>
    <row r="25205" spans="68:68" x14ac:dyDescent="0.3">
      <c r="BP25205" s="131" t="s">
        <v>43698</v>
      </c>
    </row>
    <row r="25206" spans="68:68" x14ac:dyDescent="0.3">
      <c r="BP25206" s="131" t="s">
        <v>34388</v>
      </c>
    </row>
    <row r="25207" spans="68:68" x14ac:dyDescent="0.3">
      <c r="BP25207" s="131" t="s">
        <v>41468</v>
      </c>
    </row>
    <row r="25208" spans="68:68" x14ac:dyDescent="0.3">
      <c r="BP25208" s="131" t="s">
        <v>37735</v>
      </c>
    </row>
    <row r="25209" spans="68:68" x14ac:dyDescent="0.3">
      <c r="BP25209" s="131" t="s">
        <v>19299</v>
      </c>
    </row>
    <row r="25210" spans="68:68" x14ac:dyDescent="0.3">
      <c r="BP25210" s="131" t="s">
        <v>34390</v>
      </c>
    </row>
    <row r="25211" spans="68:68" x14ac:dyDescent="0.3">
      <c r="BP25211" s="131" t="s">
        <v>41468</v>
      </c>
    </row>
    <row r="25212" spans="68:68" x14ac:dyDescent="0.3">
      <c r="BP25212" s="131" t="s">
        <v>37735</v>
      </c>
    </row>
    <row r="25213" spans="68:68" x14ac:dyDescent="0.3">
      <c r="BP25213" s="131" t="s">
        <v>19299</v>
      </c>
    </row>
    <row r="25214" spans="68:68" x14ac:dyDescent="0.3">
      <c r="BP25214" s="131" t="s">
        <v>41469</v>
      </c>
    </row>
    <row r="25216" spans="68:68" x14ac:dyDescent="0.3">
      <c r="BP25216" s="131" t="s">
        <v>34392</v>
      </c>
    </row>
    <row r="25217" spans="68:68" x14ac:dyDescent="0.3">
      <c r="BP25217" s="131" t="s">
        <v>41470</v>
      </c>
    </row>
    <row r="25218" spans="68:68" x14ac:dyDescent="0.3">
      <c r="BP25218" s="131" t="s">
        <v>34394</v>
      </c>
    </row>
    <row r="25219" spans="68:68" x14ac:dyDescent="0.3">
      <c r="BP25219" s="131" t="s">
        <v>41471</v>
      </c>
    </row>
    <row r="25220" spans="68:68" x14ac:dyDescent="0.3">
      <c r="BP25220" s="131" t="s">
        <v>19925</v>
      </c>
    </row>
    <row r="25221" spans="68:68" x14ac:dyDescent="0.3">
      <c r="BP25221" s="131" t="s">
        <v>34396</v>
      </c>
    </row>
    <row r="25222" spans="68:68" x14ac:dyDescent="0.3">
      <c r="BP25222" s="131" t="s">
        <v>34397</v>
      </c>
    </row>
    <row r="25223" spans="68:68" x14ac:dyDescent="0.3">
      <c r="BP25223" s="131" t="s">
        <v>41472</v>
      </c>
    </row>
    <row r="25224" spans="68:68" x14ac:dyDescent="0.3">
      <c r="BP25224" s="131" t="s">
        <v>37959</v>
      </c>
    </row>
    <row r="25225" spans="68:68" x14ac:dyDescent="0.3">
      <c r="BP25225" s="131" t="s">
        <v>34399</v>
      </c>
    </row>
    <row r="25226" spans="68:68" x14ac:dyDescent="0.3">
      <c r="BP25226" s="131" t="s">
        <v>41472</v>
      </c>
    </row>
    <row r="25227" spans="68:68" x14ac:dyDescent="0.3">
      <c r="BP25227" s="131" t="s">
        <v>37959</v>
      </c>
    </row>
    <row r="25228" spans="68:68" x14ac:dyDescent="0.3">
      <c r="BP25228" s="131" t="s">
        <v>19298</v>
      </c>
    </row>
    <row r="25229" spans="68:68" x14ac:dyDescent="0.3">
      <c r="BP25229" s="131" t="s">
        <v>43699</v>
      </c>
    </row>
    <row r="25230" spans="68:68" x14ac:dyDescent="0.3">
      <c r="BP25230" s="131" t="s">
        <v>41473</v>
      </c>
    </row>
    <row r="25231" spans="68:68" x14ac:dyDescent="0.3">
      <c r="BP25231" s="131" t="s">
        <v>41474</v>
      </c>
    </row>
    <row r="25232" spans="68:68" x14ac:dyDescent="0.3">
      <c r="BP25232" s="131" t="s">
        <v>19652</v>
      </c>
    </row>
    <row r="25233" spans="68:68" x14ac:dyDescent="0.3">
      <c r="BP25233" s="131" t="s">
        <v>37492</v>
      </c>
    </row>
    <row r="25234" spans="68:68" x14ac:dyDescent="0.3">
      <c r="BP25234" s="131" t="s">
        <v>19299</v>
      </c>
    </row>
    <row r="25236" spans="68:68" x14ac:dyDescent="0.3">
      <c r="BP25236" s="131" t="s">
        <v>34403</v>
      </c>
    </row>
    <row r="25237" spans="68:68" x14ac:dyDescent="0.3">
      <c r="BP25237" s="131" t="s">
        <v>41475</v>
      </c>
    </row>
    <row r="25238" spans="68:68" x14ac:dyDescent="0.3">
      <c r="BP25238" s="131" t="s">
        <v>34405</v>
      </c>
    </row>
    <row r="25239" spans="68:68" x14ac:dyDescent="0.3">
      <c r="BP25239" s="131" t="s">
        <v>41476</v>
      </c>
    </row>
    <row r="25240" spans="68:68" x14ac:dyDescent="0.3">
      <c r="BP25240" s="131" t="s">
        <v>41477</v>
      </c>
    </row>
    <row r="25241" spans="68:68" x14ac:dyDescent="0.3">
      <c r="BP25241" s="131" t="s">
        <v>41478</v>
      </c>
    </row>
    <row r="25242" spans="68:68" x14ac:dyDescent="0.3">
      <c r="BP25242" s="131" t="s">
        <v>37441</v>
      </c>
    </row>
    <row r="25243" spans="68:68" x14ac:dyDescent="0.3">
      <c r="BP25243" s="131" t="s">
        <v>34409</v>
      </c>
    </row>
    <row r="25244" spans="68:68" x14ac:dyDescent="0.3">
      <c r="BP25244" s="131" t="s">
        <v>34410</v>
      </c>
    </row>
    <row r="25245" spans="68:68" x14ac:dyDescent="0.3">
      <c r="BP25245" s="131" t="s">
        <v>41479</v>
      </c>
    </row>
    <row r="25246" spans="68:68" x14ac:dyDescent="0.3">
      <c r="BP25246" s="131" t="s">
        <v>37282</v>
      </c>
    </row>
    <row r="25247" spans="68:68" x14ac:dyDescent="0.3">
      <c r="BP25247" s="131" t="s">
        <v>40542</v>
      </c>
    </row>
    <row r="25248" spans="68:68" x14ac:dyDescent="0.3">
      <c r="BP25248" s="131" t="s">
        <v>19652</v>
      </c>
    </row>
    <row r="25249" spans="68:68" x14ac:dyDescent="0.3">
      <c r="BP25249" s="131" t="s">
        <v>37492</v>
      </c>
    </row>
    <row r="25250" spans="68:68" x14ac:dyDescent="0.3">
      <c r="BP25250" s="131" t="s">
        <v>19299</v>
      </c>
    </row>
    <row r="25252" spans="68:68" x14ac:dyDescent="0.3">
      <c r="BP25252" s="131" t="s">
        <v>34412</v>
      </c>
    </row>
    <row r="25253" spans="68:68" x14ac:dyDescent="0.3">
      <c r="BP25253" s="131" t="s">
        <v>41480</v>
      </c>
    </row>
    <row r="25254" spans="68:68" x14ac:dyDescent="0.3">
      <c r="BP25254" s="131" t="s">
        <v>41481</v>
      </c>
    </row>
    <row r="25255" spans="68:68" x14ac:dyDescent="0.3">
      <c r="BP25255" s="131" t="s">
        <v>34415</v>
      </c>
    </row>
    <row r="25256" spans="68:68" x14ac:dyDescent="0.3">
      <c r="BP25256" s="131" t="s">
        <v>41482</v>
      </c>
    </row>
    <row r="25257" spans="68:68" x14ac:dyDescent="0.3">
      <c r="BP25257" s="131" t="s">
        <v>34417</v>
      </c>
    </row>
    <row r="25258" spans="68:68" x14ac:dyDescent="0.3">
      <c r="BP25258" s="131" t="s">
        <v>45651</v>
      </c>
    </row>
    <row r="25259" spans="68:68" x14ac:dyDescent="0.3">
      <c r="BP25259" s="131" t="s">
        <v>45652</v>
      </c>
    </row>
    <row r="25260" spans="68:68" x14ac:dyDescent="0.3">
      <c r="BP25260" s="131" t="s">
        <v>19298</v>
      </c>
    </row>
    <row r="25261" spans="68:68" x14ac:dyDescent="0.3">
      <c r="BP25261" s="131" t="s">
        <v>41483</v>
      </c>
    </row>
    <row r="25262" spans="68:68" x14ac:dyDescent="0.3">
      <c r="BP25262" s="131" t="s">
        <v>34421</v>
      </c>
    </row>
    <row r="25263" spans="68:68" x14ac:dyDescent="0.3">
      <c r="BP25263" s="131" t="s">
        <v>41484</v>
      </c>
    </row>
    <row r="25264" spans="68:68" x14ac:dyDescent="0.3">
      <c r="BP25264" s="131" t="s">
        <v>34423</v>
      </c>
    </row>
    <row r="25265" spans="68:68" x14ac:dyDescent="0.3">
      <c r="BP25265" s="131" t="s">
        <v>41485</v>
      </c>
    </row>
    <row r="25266" spans="68:68" x14ac:dyDescent="0.3">
      <c r="BP25266" s="131" t="s">
        <v>41486</v>
      </c>
    </row>
    <row r="25267" spans="68:68" x14ac:dyDescent="0.3">
      <c r="BP25267" s="131" t="s">
        <v>41487</v>
      </c>
    </row>
    <row r="25268" spans="68:68" x14ac:dyDescent="0.3">
      <c r="BP25268" s="131" t="s">
        <v>37441</v>
      </c>
    </row>
    <row r="25269" spans="68:68" x14ac:dyDescent="0.3">
      <c r="BP25269" s="131" t="s">
        <v>34427</v>
      </c>
    </row>
    <row r="25270" spans="68:68" x14ac:dyDescent="0.3">
      <c r="BP25270" s="131" t="s">
        <v>41488</v>
      </c>
    </row>
    <row r="25271" spans="68:68" x14ac:dyDescent="0.3">
      <c r="BP25271" s="131" t="s">
        <v>19925</v>
      </c>
    </row>
    <row r="25272" spans="68:68" x14ac:dyDescent="0.3">
      <c r="BP25272" s="131" t="s">
        <v>34429</v>
      </c>
    </row>
    <row r="25273" spans="68:68" x14ac:dyDescent="0.3">
      <c r="BP25273" s="131" t="s">
        <v>41489</v>
      </c>
    </row>
    <row r="25274" spans="68:68" x14ac:dyDescent="0.3">
      <c r="BP25274" s="131" t="s">
        <v>41490</v>
      </c>
    </row>
    <row r="25275" spans="68:68" x14ac:dyDescent="0.3">
      <c r="BP25275" s="131" t="s">
        <v>19652</v>
      </c>
    </row>
    <row r="25276" spans="68:68" x14ac:dyDescent="0.3">
      <c r="BP25276" s="131" t="s">
        <v>19299</v>
      </c>
    </row>
    <row r="25278" spans="68:68" x14ac:dyDescent="0.3">
      <c r="BP25278" s="131" t="s">
        <v>34432</v>
      </c>
    </row>
    <row r="25279" spans="68:68" x14ac:dyDescent="0.3">
      <c r="BP25279" s="131" t="s">
        <v>34433</v>
      </c>
    </row>
    <row r="25280" spans="68:68" x14ac:dyDescent="0.3">
      <c r="BP25280" s="131" t="s">
        <v>41491</v>
      </c>
    </row>
    <row r="25281" spans="68:68" x14ac:dyDescent="0.3">
      <c r="BP25281" s="131" t="s">
        <v>19652</v>
      </c>
    </row>
    <row r="25282" spans="68:68" x14ac:dyDescent="0.3">
      <c r="BP25282" s="131" t="s">
        <v>19299</v>
      </c>
    </row>
    <row r="25284" spans="68:68" x14ac:dyDescent="0.3">
      <c r="BP25284" s="131" t="s">
        <v>34435</v>
      </c>
    </row>
    <row r="25285" spans="68:68" x14ac:dyDescent="0.3">
      <c r="BP25285" s="131" t="s">
        <v>34433</v>
      </c>
    </row>
    <row r="25287" spans="68:68" x14ac:dyDescent="0.3">
      <c r="BP25287" s="131" t="s">
        <v>41492</v>
      </c>
    </row>
    <row r="25288" spans="68:68" x14ac:dyDescent="0.3">
      <c r="BP25288" s="131" t="s">
        <v>19652</v>
      </c>
    </row>
    <row r="25289" spans="68:68" x14ac:dyDescent="0.3">
      <c r="BP25289" s="131" t="s">
        <v>19299</v>
      </c>
    </row>
    <row r="25290" spans="68:68" x14ac:dyDescent="0.3">
      <c r="BP25290" s="131" t="s">
        <v>37267</v>
      </c>
    </row>
    <row r="25292" spans="68:68" x14ac:dyDescent="0.3">
      <c r="BP25292" s="131" t="s">
        <v>42363</v>
      </c>
    </row>
    <row r="25293" spans="68:68" x14ac:dyDescent="0.3">
      <c r="BP25293" s="131" t="s">
        <v>22445</v>
      </c>
    </row>
    <row r="25294" spans="68:68" x14ac:dyDescent="0.3">
      <c r="BP25294" s="131" t="s">
        <v>34437</v>
      </c>
    </row>
    <row r="25295" spans="68:68" x14ac:dyDescent="0.3">
      <c r="BP25295" s="131" t="s">
        <v>22447</v>
      </c>
    </row>
    <row r="25296" spans="68:68" x14ac:dyDescent="0.3">
      <c r="BP25296" s="131" t="s">
        <v>22448</v>
      </c>
    </row>
    <row r="25297" spans="68:68" x14ac:dyDescent="0.3">
      <c r="BP25297" s="131" t="s">
        <v>34438</v>
      </c>
    </row>
    <row r="25298" spans="68:68" x14ac:dyDescent="0.3">
      <c r="BP25298" s="131" t="s">
        <v>22447</v>
      </c>
    </row>
    <row r="25299" spans="68:68" x14ac:dyDescent="0.3">
      <c r="BP25299" s="131" t="s">
        <v>31666</v>
      </c>
    </row>
    <row r="25300" spans="68:68" x14ac:dyDescent="0.3">
      <c r="BP25300" s="131" t="s">
        <v>34439</v>
      </c>
    </row>
    <row r="25301" spans="68:68" x14ac:dyDescent="0.3">
      <c r="BP25301" s="131" t="s">
        <v>31675</v>
      </c>
    </row>
    <row r="25302" spans="68:68" x14ac:dyDescent="0.3">
      <c r="BP25302" s="131" t="s">
        <v>42364</v>
      </c>
    </row>
    <row r="25303" spans="68:68" x14ac:dyDescent="0.3">
      <c r="BP25303" s="131" t="s">
        <v>34440</v>
      </c>
    </row>
    <row r="25304" spans="68:68" x14ac:dyDescent="0.3">
      <c r="BP25304" s="131" t="s">
        <v>41493</v>
      </c>
    </row>
    <row r="25306" spans="68:68" x14ac:dyDescent="0.3">
      <c r="BP25306" s="131" t="s">
        <v>41456</v>
      </c>
    </row>
    <row r="25308" spans="68:68" x14ac:dyDescent="0.3">
      <c r="BP25308" s="131" t="s">
        <v>43700</v>
      </c>
    </row>
    <row r="25309" spans="68:68" x14ac:dyDescent="0.3">
      <c r="BP25309" s="131" t="s">
        <v>43701</v>
      </c>
    </row>
    <row r="25310" spans="68:68" x14ac:dyDescent="0.3">
      <c r="BP25310" s="131" t="s">
        <v>43702</v>
      </c>
    </row>
    <row r="25311" spans="68:68" x14ac:dyDescent="0.3">
      <c r="BP25311" s="131" t="s">
        <v>34445</v>
      </c>
    </row>
    <row r="25312" spans="68:68" x14ac:dyDescent="0.3">
      <c r="BP25312" s="131" t="s">
        <v>37735</v>
      </c>
    </row>
    <row r="25313" spans="68:68" x14ac:dyDescent="0.3">
      <c r="BP25313" s="131" t="s">
        <v>19299</v>
      </c>
    </row>
    <row r="25314" spans="68:68" x14ac:dyDescent="0.3">
      <c r="BP25314" s="131" t="s">
        <v>41494</v>
      </c>
    </row>
    <row r="25316" spans="68:68" x14ac:dyDescent="0.3">
      <c r="BP25316" s="131" t="s">
        <v>43703</v>
      </c>
    </row>
    <row r="25317" spans="68:68" x14ac:dyDescent="0.3">
      <c r="BP25317" s="131" t="s">
        <v>34448</v>
      </c>
    </row>
    <row r="25318" spans="68:68" x14ac:dyDescent="0.3">
      <c r="BP25318" s="131" t="s">
        <v>41495</v>
      </c>
    </row>
    <row r="25319" spans="68:68" x14ac:dyDescent="0.3">
      <c r="BP25319" s="131" t="s">
        <v>19299</v>
      </c>
    </row>
    <row r="25320" spans="68:68" x14ac:dyDescent="0.3">
      <c r="BP25320" s="131" t="s">
        <v>41496</v>
      </c>
    </row>
    <row r="25321" spans="68:68" x14ac:dyDescent="0.3">
      <c r="BP25321" s="131" t="s">
        <v>37267</v>
      </c>
    </row>
    <row r="25323" spans="68:68" x14ac:dyDescent="0.3">
      <c r="BP25323" s="131" t="s">
        <v>34451</v>
      </c>
    </row>
    <row r="25324" spans="68:68" x14ac:dyDescent="0.3">
      <c r="BP25324" s="131" t="s">
        <v>41459</v>
      </c>
    </row>
    <row r="25325" spans="68:68" x14ac:dyDescent="0.3">
      <c r="BP25325" s="131" t="s">
        <v>41497</v>
      </c>
    </row>
    <row r="25326" spans="68:68" x14ac:dyDescent="0.3">
      <c r="BP25326" s="131" t="s">
        <v>41498</v>
      </c>
    </row>
    <row r="25328" spans="68:68" x14ac:dyDescent="0.3">
      <c r="BP25328" s="131" t="s">
        <v>34454</v>
      </c>
    </row>
    <row r="25329" spans="68:68" x14ac:dyDescent="0.3">
      <c r="BP25329" s="131" t="s">
        <v>44068</v>
      </c>
    </row>
    <row r="25330" spans="68:68" x14ac:dyDescent="0.3">
      <c r="BP25330" s="131" t="s">
        <v>41499</v>
      </c>
    </row>
    <row r="25331" spans="68:68" x14ac:dyDescent="0.3">
      <c r="BP25331" s="131" t="s">
        <v>34457</v>
      </c>
    </row>
    <row r="25332" spans="68:68" x14ac:dyDescent="0.3">
      <c r="BP25332" s="131" t="s">
        <v>41500</v>
      </c>
    </row>
    <row r="25333" spans="68:68" x14ac:dyDescent="0.3">
      <c r="BP25333" s="131" t="s">
        <v>38567</v>
      </c>
    </row>
    <row r="25334" spans="68:68" x14ac:dyDescent="0.3">
      <c r="BP25334" s="131" t="s">
        <v>19298</v>
      </c>
    </row>
    <row r="25335" spans="68:68" x14ac:dyDescent="0.3">
      <c r="BP25335" s="131" t="s">
        <v>19652</v>
      </c>
    </row>
    <row r="25336" spans="68:68" x14ac:dyDescent="0.3">
      <c r="BP25336" s="131" t="s">
        <v>19299</v>
      </c>
    </row>
    <row r="25337" spans="68:68" x14ac:dyDescent="0.3">
      <c r="BP25337" s="131" t="s">
        <v>34363</v>
      </c>
    </row>
    <row r="25338" spans="68:68" x14ac:dyDescent="0.3">
      <c r="BP25338" s="131" t="s">
        <v>43704</v>
      </c>
    </row>
    <row r="25339" spans="68:68" x14ac:dyDescent="0.3">
      <c r="BP25339" s="131" t="s">
        <v>41501</v>
      </c>
    </row>
    <row r="25340" spans="68:68" x14ac:dyDescent="0.3">
      <c r="BP25340" s="131" t="s">
        <v>19299</v>
      </c>
    </row>
    <row r="25341" spans="68:68" x14ac:dyDescent="0.3">
      <c r="BP25341" s="131" t="s">
        <v>41462</v>
      </c>
    </row>
    <row r="25342" spans="68:68" x14ac:dyDescent="0.3">
      <c r="BP25342" s="131" t="s">
        <v>41463</v>
      </c>
    </row>
    <row r="25343" spans="68:68" x14ac:dyDescent="0.3">
      <c r="BP25343" s="131" t="s">
        <v>41502</v>
      </c>
    </row>
    <row r="25345" spans="68:68" x14ac:dyDescent="0.3">
      <c r="BP25345" s="131" t="s">
        <v>34462</v>
      </c>
    </row>
    <row r="25346" spans="68:68" x14ac:dyDescent="0.3">
      <c r="BP25346" s="131" t="s">
        <v>41503</v>
      </c>
    </row>
    <row r="25347" spans="68:68" x14ac:dyDescent="0.3">
      <c r="BP25347" s="131" t="s">
        <v>41504</v>
      </c>
    </row>
    <row r="25348" spans="68:68" x14ac:dyDescent="0.3">
      <c r="BP25348" s="131" t="s">
        <v>19299</v>
      </c>
    </row>
    <row r="25350" spans="68:68" x14ac:dyDescent="0.3">
      <c r="BP25350" s="131" t="s">
        <v>43705</v>
      </c>
    </row>
    <row r="25351" spans="68:68" x14ac:dyDescent="0.3">
      <c r="BP25351" s="131" t="s">
        <v>43706</v>
      </c>
    </row>
    <row r="25352" spans="68:68" x14ac:dyDescent="0.3">
      <c r="BP25352" s="131" t="s">
        <v>34467</v>
      </c>
    </row>
    <row r="25353" spans="68:68" x14ac:dyDescent="0.3">
      <c r="BP25353" s="131" t="s">
        <v>34468</v>
      </c>
    </row>
    <row r="25354" spans="68:68" x14ac:dyDescent="0.3">
      <c r="BP25354" s="131" t="s">
        <v>43694</v>
      </c>
    </row>
    <row r="25355" spans="68:68" x14ac:dyDescent="0.3">
      <c r="BP25355" s="131" t="s">
        <v>43695</v>
      </c>
    </row>
    <row r="25356" spans="68:68" x14ac:dyDescent="0.3">
      <c r="BP25356" s="131" t="s">
        <v>43696</v>
      </c>
    </row>
    <row r="25357" spans="68:68" x14ac:dyDescent="0.3">
      <c r="BP25357" s="131" t="s">
        <v>43697</v>
      </c>
    </row>
    <row r="25358" spans="68:68" x14ac:dyDescent="0.3">
      <c r="BP25358" s="131" t="s">
        <v>41464</v>
      </c>
    </row>
    <row r="25359" spans="68:68" x14ac:dyDescent="0.3">
      <c r="BP25359" s="131" t="s">
        <v>41505</v>
      </c>
    </row>
    <row r="25360" spans="68:68" x14ac:dyDescent="0.3">
      <c r="BP25360" s="131" t="s">
        <v>19652</v>
      </c>
    </row>
    <row r="25361" spans="68:68" x14ac:dyDescent="0.3">
      <c r="BP25361" s="131" t="s">
        <v>37189</v>
      </c>
    </row>
    <row r="25363" spans="68:68" x14ac:dyDescent="0.3">
      <c r="BP25363" s="131" t="s">
        <v>34470</v>
      </c>
    </row>
    <row r="25364" spans="68:68" x14ac:dyDescent="0.3">
      <c r="BP25364" s="131" t="s">
        <v>34471</v>
      </c>
    </row>
    <row r="25365" spans="68:68" x14ac:dyDescent="0.3">
      <c r="BP25365" s="131" t="s">
        <v>41506</v>
      </c>
    </row>
    <row r="25366" spans="68:68" x14ac:dyDescent="0.3">
      <c r="BP25366" s="131" t="s">
        <v>19652</v>
      </c>
    </row>
    <row r="25367" spans="68:68" x14ac:dyDescent="0.3">
      <c r="BP25367" s="131" t="s">
        <v>19299</v>
      </c>
    </row>
    <row r="25368" spans="68:68" x14ac:dyDescent="0.3">
      <c r="BP25368" s="131" t="s">
        <v>37267</v>
      </c>
    </row>
    <row r="25370" spans="68:68" x14ac:dyDescent="0.3">
      <c r="BP25370" s="131" t="s">
        <v>34473</v>
      </c>
    </row>
    <row r="25371" spans="68:68" x14ac:dyDescent="0.3">
      <c r="BP25371" s="131" t="s">
        <v>41507</v>
      </c>
    </row>
    <row r="25372" spans="68:68" x14ac:dyDescent="0.3">
      <c r="BP25372" s="131" t="s">
        <v>34475</v>
      </c>
    </row>
    <row r="25373" spans="68:68" x14ac:dyDescent="0.3">
      <c r="BP25373" s="131" t="s">
        <v>22360</v>
      </c>
    </row>
    <row r="25374" spans="68:68" x14ac:dyDescent="0.3">
      <c r="BP25374" s="131" t="s">
        <v>41508</v>
      </c>
    </row>
    <row r="25375" spans="68:68" x14ac:dyDescent="0.3">
      <c r="BP25375" s="131" t="s">
        <v>22370</v>
      </c>
    </row>
    <row r="25376" spans="68:68" x14ac:dyDescent="0.3">
      <c r="BP25376" s="131" t="s">
        <v>41509</v>
      </c>
    </row>
    <row r="25377" spans="68:68" x14ac:dyDescent="0.3">
      <c r="BP25377" s="131" t="s">
        <v>19652</v>
      </c>
    </row>
    <row r="25378" spans="68:68" x14ac:dyDescent="0.3">
      <c r="BP25378" s="131" t="s">
        <v>37189</v>
      </c>
    </row>
    <row r="25379" spans="68:68" x14ac:dyDescent="0.3">
      <c r="BP25379" s="131" t="s">
        <v>37267</v>
      </c>
    </row>
    <row r="25381" spans="68:68" x14ac:dyDescent="0.3">
      <c r="BP25381" s="131" t="s">
        <v>42363</v>
      </c>
    </row>
    <row r="25382" spans="68:68" x14ac:dyDescent="0.3">
      <c r="BP25382" s="131" t="s">
        <v>22445</v>
      </c>
    </row>
    <row r="25383" spans="68:68" x14ac:dyDescent="0.3">
      <c r="BP25383" s="131" t="s">
        <v>34478</v>
      </c>
    </row>
    <row r="25384" spans="68:68" x14ac:dyDescent="0.3">
      <c r="BP25384" s="131" t="s">
        <v>22447</v>
      </c>
    </row>
    <row r="25385" spans="68:68" x14ac:dyDescent="0.3">
      <c r="BP25385" s="131" t="s">
        <v>22448</v>
      </c>
    </row>
    <row r="25386" spans="68:68" x14ac:dyDescent="0.3">
      <c r="BP25386" s="131" t="s">
        <v>34479</v>
      </c>
    </row>
    <row r="25387" spans="68:68" x14ac:dyDescent="0.3">
      <c r="BP25387" s="131" t="s">
        <v>22447</v>
      </c>
    </row>
    <row r="25388" spans="68:68" x14ac:dyDescent="0.3">
      <c r="BP25388" s="131" t="s">
        <v>41510</v>
      </c>
    </row>
    <row r="25389" spans="68:68" x14ac:dyDescent="0.3">
      <c r="BP25389" s="131" t="s">
        <v>34481</v>
      </c>
    </row>
    <row r="25390" spans="68:68" x14ac:dyDescent="0.3">
      <c r="BP25390" s="131" t="s">
        <v>34482</v>
      </c>
    </row>
    <row r="25391" spans="68:68" x14ac:dyDescent="0.3">
      <c r="BP25391" s="131" t="s">
        <v>34483</v>
      </c>
    </row>
    <row r="25392" spans="68:68" x14ac:dyDescent="0.3">
      <c r="BP25392" s="131" t="s">
        <v>22447</v>
      </c>
    </row>
    <row r="25393" spans="68:68" x14ac:dyDescent="0.3">
      <c r="BP25393" s="131" t="s">
        <v>34484</v>
      </c>
    </row>
    <row r="25394" spans="68:68" x14ac:dyDescent="0.3">
      <c r="BP25394" s="131" t="s">
        <v>34485</v>
      </c>
    </row>
    <row r="25395" spans="68:68" x14ac:dyDescent="0.3">
      <c r="BP25395" s="131" t="s">
        <v>34486</v>
      </c>
    </row>
    <row r="25396" spans="68:68" x14ac:dyDescent="0.3">
      <c r="BP25396" s="131" t="s">
        <v>34487</v>
      </c>
    </row>
    <row r="25397" spans="68:68" x14ac:dyDescent="0.3">
      <c r="BP25397" s="131" t="s">
        <v>34488</v>
      </c>
    </row>
    <row r="25398" spans="68:68" x14ac:dyDescent="0.3">
      <c r="BP25398" s="131" t="s">
        <v>22447</v>
      </c>
    </row>
    <row r="25399" spans="68:68" x14ac:dyDescent="0.3">
      <c r="BP25399" s="131" t="s">
        <v>34489</v>
      </c>
    </row>
    <row r="25400" spans="68:68" x14ac:dyDescent="0.3">
      <c r="BP25400" s="131" t="s">
        <v>34490</v>
      </c>
    </row>
    <row r="25401" spans="68:68" x14ac:dyDescent="0.3">
      <c r="BP25401" s="131" t="s">
        <v>34491</v>
      </c>
    </row>
    <row r="25402" spans="68:68" x14ac:dyDescent="0.3">
      <c r="BP25402" s="131" t="s">
        <v>34492</v>
      </c>
    </row>
    <row r="25403" spans="68:68" x14ac:dyDescent="0.3">
      <c r="BP25403" s="131" t="s">
        <v>34493</v>
      </c>
    </row>
    <row r="25404" spans="68:68" x14ac:dyDescent="0.3">
      <c r="BP25404" s="131" t="s">
        <v>34494</v>
      </c>
    </row>
    <row r="25405" spans="68:68" x14ac:dyDescent="0.3">
      <c r="BP25405" s="131" t="s">
        <v>34495</v>
      </c>
    </row>
    <row r="25406" spans="68:68" x14ac:dyDescent="0.3">
      <c r="BP25406" s="131" t="s">
        <v>22447</v>
      </c>
    </row>
    <row r="25407" spans="68:68" x14ac:dyDescent="0.3">
      <c r="BP25407" s="131" t="s">
        <v>34496</v>
      </c>
    </row>
    <row r="25408" spans="68:68" x14ac:dyDescent="0.3">
      <c r="BP25408" s="131" t="s">
        <v>34497</v>
      </c>
    </row>
    <row r="25409" spans="68:68" x14ac:dyDescent="0.3">
      <c r="BP25409" s="131" t="s">
        <v>34498</v>
      </c>
    </row>
    <row r="25410" spans="68:68" x14ac:dyDescent="0.3">
      <c r="BP25410" s="131" t="s">
        <v>34499</v>
      </c>
    </row>
    <row r="25411" spans="68:68" x14ac:dyDescent="0.3">
      <c r="BP25411" s="131" t="s">
        <v>34500</v>
      </c>
    </row>
    <row r="25412" spans="68:68" x14ac:dyDescent="0.3">
      <c r="BP25412" s="131" t="s">
        <v>34501</v>
      </c>
    </row>
    <row r="25413" spans="68:68" x14ac:dyDescent="0.3">
      <c r="BP25413" s="131" t="s">
        <v>34502</v>
      </c>
    </row>
    <row r="25414" spans="68:68" x14ac:dyDescent="0.3">
      <c r="BP25414" s="131" t="s">
        <v>34503</v>
      </c>
    </row>
    <row r="25415" spans="68:68" x14ac:dyDescent="0.3">
      <c r="BP25415" s="131" t="s">
        <v>34504</v>
      </c>
    </row>
    <row r="25416" spans="68:68" x14ac:dyDescent="0.3">
      <c r="BP25416" s="131" t="s">
        <v>22447</v>
      </c>
    </row>
    <row r="25417" spans="68:68" x14ac:dyDescent="0.3">
      <c r="BP25417" s="131" t="s">
        <v>45653</v>
      </c>
    </row>
    <row r="25418" spans="68:68" x14ac:dyDescent="0.3">
      <c r="BP25418" s="131" t="s">
        <v>34506</v>
      </c>
    </row>
    <row r="25419" spans="68:68" x14ac:dyDescent="0.3">
      <c r="BP25419" s="131" t="s">
        <v>34507</v>
      </c>
    </row>
    <row r="25420" spans="68:68" x14ac:dyDescent="0.3">
      <c r="BP25420" s="131" t="s">
        <v>34508</v>
      </c>
    </row>
    <row r="25421" spans="68:68" x14ac:dyDescent="0.3">
      <c r="BP25421" s="131" t="s">
        <v>34509</v>
      </c>
    </row>
    <row r="25422" spans="68:68" x14ac:dyDescent="0.3">
      <c r="BP25422" s="131" t="s">
        <v>34510</v>
      </c>
    </row>
    <row r="25423" spans="68:68" x14ac:dyDescent="0.3">
      <c r="BP25423" s="131" t="s">
        <v>34511</v>
      </c>
    </row>
    <row r="25424" spans="68:68" x14ac:dyDescent="0.3">
      <c r="BP25424" s="131" t="s">
        <v>34512</v>
      </c>
    </row>
    <row r="25425" spans="68:68" x14ac:dyDescent="0.3">
      <c r="BP25425" s="131" t="s">
        <v>34513</v>
      </c>
    </row>
    <row r="25426" spans="68:68" x14ac:dyDescent="0.3">
      <c r="BP25426" s="131" t="s">
        <v>44286</v>
      </c>
    </row>
    <row r="25427" spans="68:68" x14ac:dyDescent="0.3">
      <c r="BP25427" s="131" t="s">
        <v>22447</v>
      </c>
    </row>
    <row r="25428" spans="68:68" x14ac:dyDescent="0.3">
      <c r="BP25428" s="131" t="s">
        <v>34514</v>
      </c>
    </row>
    <row r="25429" spans="68:68" x14ac:dyDescent="0.3">
      <c r="BP25429" s="131" t="s">
        <v>34515</v>
      </c>
    </row>
    <row r="25430" spans="68:68" x14ac:dyDescent="0.3">
      <c r="BP25430" s="131" t="s">
        <v>42364</v>
      </c>
    </row>
    <row r="25431" spans="68:68" x14ac:dyDescent="0.3">
      <c r="BP25431" s="131" t="s">
        <v>34516</v>
      </c>
    </row>
    <row r="25432" spans="68:68" x14ac:dyDescent="0.3">
      <c r="BP25432" s="131" t="s">
        <v>41511</v>
      </c>
    </row>
    <row r="25433" spans="68:68" x14ac:dyDescent="0.3">
      <c r="BP25433" s="131" t="s">
        <v>34518</v>
      </c>
    </row>
    <row r="25434" spans="68:68" x14ac:dyDescent="0.3">
      <c r="BP25434" s="131" t="s">
        <v>41512</v>
      </c>
    </row>
    <row r="25435" spans="68:68" x14ac:dyDescent="0.3">
      <c r="BP25435" s="131" t="s">
        <v>19299</v>
      </c>
    </row>
    <row r="25436" spans="68:68" x14ac:dyDescent="0.3">
      <c r="BP25436" s="131" t="s">
        <v>37267</v>
      </c>
    </row>
    <row r="25438" spans="68:68" x14ac:dyDescent="0.3">
      <c r="BP25438" s="131" t="s">
        <v>34520</v>
      </c>
    </row>
    <row r="25439" spans="68:68" x14ac:dyDescent="0.3">
      <c r="BP25439" s="131" t="s">
        <v>34521</v>
      </c>
    </row>
    <row r="25440" spans="68:68" x14ac:dyDescent="0.3">
      <c r="BP25440" s="131" t="s">
        <v>34522</v>
      </c>
    </row>
    <row r="25441" spans="68:68" x14ac:dyDescent="0.3">
      <c r="BP25441" s="131" t="s">
        <v>41513</v>
      </c>
    </row>
    <row r="25443" spans="68:68" x14ac:dyDescent="0.3">
      <c r="BP25443" s="131" t="s">
        <v>34524</v>
      </c>
    </row>
    <row r="25444" spans="68:68" x14ac:dyDescent="0.3">
      <c r="BP25444" s="131" t="s">
        <v>41514</v>
      </c>
    </row>
    <row r="25445" spans="68:68" x14ac:dyDescent="0.3">
      <c r="BP25445" s="131" t="s">
        <v>34526</v>
      </c>
    </row>
    <row r="25446" spans="68:68" x14ac:dyDescent="0.3">
      <c r="BP25446" s="131" t="s">
        <v>41515</v>
      </c>
    </row>
    <row r="25447" spans="68:68" x14ac:dyDescent="0.3">
      <c r="BP25447" s="131" t="s">
        <v>34528</v>
      </c>
    </row>
    <row r="25448" spans="68:68" x14ac:dyDescent="0.3">
      <c r="BP25448" s="131" t="s">
        <v>41516</v>
      </c>
    </row>
    <row r="25449" spans="68:68" x14ac:dyDescent="0.3">
      <c r="BP25449" s="131" t="s">
        <v>34530</v>
      </c>
    </row>
    <row r="25450" spans="68:68" x14ac:dyDescent="0.3">
      <c r="BP25450" s="131" t="s">
        <v>41517</v>
      </c>
    </row>
    <row r="25451" spans="68:68" x14ac:dyDescent="0.3">
      <c r="BP25451" s="131" t="s">
        <v>19652</v>
      </c>
    </row>
    <row r="25452" spans="68:68" x14ac:dyDescent="0.3">
      <c r="BP25452" s="131" t="s">
        <v>19299</v>
      </c>
    </row>
    <row r="25454" spans="68:68" x14ac:dyDescent="0.3">
      <c r="BP25454" s="131" t="s">
        <v>41456</v>
      </c>
    </row>
    <row r="25455" spans="68:68" x14ac:dyDescent="0.3">
      <c r="BP25455" s="131" t="s">
        <v>34532</v>
      </c>
    </row>
    <row r="25456" spans="68:68" x14ac:dyDescent="0.3">
      <c r="BP25456" s="131" t="s">
        <v>34533</v>
      </c>
    </row>
    <row r="25457" spans="68:68" x14ac:dyDescent="0.3">
      <c r="BP25457" s="131" t="s">
        <v>41518</v>
      </c>
    </row>
    <row r="25458" spans="68:68" x14ac:dyDescent="0.3">
      <c r="BP25458" s="131" t="s">
        <v>41519</v>
      </c>
    </row>
    <row r="25459" spans="68:68" x14ac:dyDescent="0.3">
      <c r="BP25459" s="131" t="s">
        <v>34536</v>
      </c>
    </row>
    <row r="25460" spans="68:68" x14ac:dyDescent="0.3">
      <c r="BP25460" s="131" t="s">
        <v>41520</v>
      </c>
    </row>
    <row r="25461" spans="68:68" x14ac:dyDescent="0.3">
      <c r="BP25461" s="131" t="s">
        <v>19874</v>
      </c>
    </row>
    <row r="25462" spans="68:68" x14ac:dyDescent="0.3">
      <c r="BP25462" s="131" t="s">
        <v>34538</v>
      </c>
    </row>
    <row r="25463" spans="68:68" x14ac:dyDescent="0.3">
      <c r="BP25463" s="131" t="s">
        <v>41518</v>
      </c>
    </row>
    <row r="25464" spans="68:68" x14ac:dyDescent="0.3">
      <c r="BP25464" s="131" t="s">
        <v>37441</v>
      </c>
    </row>
    <row r="25465" spans="68:68" x14ac:dyDescent="0.3">
      <c r="BP25465" s="131" t="s">
        <v>19299</v>
      </c>
    </row>
    <row r="25466" spans="68:68" x14ac:dyDescent="0.3">
      <c r="BP25466" s="131" t="s">
        <v>37267</v>
      </c>
    </row>
    <row r="25468" spans="68:68" x14ac:dyDescent="0.3">
      <c r="BP25468" s="131" t="s">
        <v>44679</v>
      </c>
    </row>
    <row r="25469" spans="68:68" x14ac:dyDescent="0.3">
      <c r="BP25469" s="131" t="s">
        <v>43707</v>
      </c>
    </row>
    <row r="25470" spans="68:68" x14ac:dyDescent="0.3">
      <c r="BP25470" s="131" t="s">
        <v>43708</v>
      </c>
    </row>
    <row r="25471" spans="68:68" x14ac:dyDescent="0.3">
      <c r="BP25471" s="131" t="s">
        <v>43709</v>
      </c>
    </row>
    <row r="25472" spans="68:68" x14ac:dyDescent="0.3">
      <c r="BP25472" s="131" t="s">
        <v>43710</v>
      </c>
    </row>
    <row r="25473" spans="68:68" x14ac:dyDescent="0.3">
      <c r="BP25473" s="131" t="s">
        <v>44680</v>
      </c>
    </row>
    <row r="25474" spans="68:68" x14ac:dyDescent="0.3">
      <c r="BP25474" s="131" t="s">
        <v>43711</v>
      </c>
    </row>
    <row r="25475" spans="68:68" x14ac:dyDescent="0.3">
      <c r="BP25475" s="131" t="s">
        <v>43712</v>
      </c>
    </row>
    <row r="25476" spans="68:68" x14ac:dyDescent="0.3">
      <c r="BP25476" s="131" t="s">
        <v>34547</v>
      </c>
    </row>
    <row r="25477" spans="68:68" x14ac:dyDescent="0.3">
      <c r="BP25477" s="131" t="s">
        <v>41521</v>
      </c>
    </row>
    <row r="25479" spans="68:68" x14ac:dyDescent="0.3">
      <c r="BP25479" s="131" t="s">
        <v>43713</v>
      </c>
    </row>
    <row r="25480" spans="68:68" x14ac:dyDescent="0.3">
      <c r="BP25480" s="131" t="s">
        <v>43714</v>
      </c>
    </row>
    <row r="25481" spans="68:68" x14ac:dyDescent="0.3">
      <c r="BP25481" s="131" t="s">
        <v>34551</v>
      </c>
    </row>
    <row r="25482" spans="68:68" x14ac:dyDescent="0.3">
      <c r="BP25482" s="131" t="s">
        <v>43715</v>
      </c>
    </row>
    <row r="25483" spans="68:68" x14ac:dyDescent="0.3">
      <c r="BP25483" s="131" t="s">
        <v>34553</v>
      </c>
    </row>
    <row r="25484" spans="68:68" x14ac:dyDescent="0.3">
      <c r="BP25484" s="131" t="s">
        <v>34554</v>
      </c>
    </row>
    <row r="25485" spans="68:68" x14ac:dyDescent="0.3">
      <c r="BP25485" s="131" t="s">
        <v>41522</v>
      </c>
    </row>
    <row r="25486" spans="68:68" x14ac:dyDescent="0.3">
      <c r="BP25486" s="131" t="s">
        <v>41523</v>
      </c>
    </row>
    <row r="25488" spans="68:68" x14ac:dyDescent="0.3">
      <c r="BP25488" s="131" t="s">
        <v>34557</v>
      </c>
    </row>
    <row r="25489" spans="68:68" x14ac:dyDescent="0.3">
      <c r="BP25489" s="131" t="s">
        <v>41524</v>
      </c>
    </row>
    <row r="25491" spans="68:68" x14ac:dyDescent="0.3">
      <c r="BP25491" s="131" t="s">
        <v>41525</v>
      </c>
    </row>
    <row r="25492" spans="68:68" x14ac:dyDescent="0.3">
      <c r="BP25492" s="131" t="s">
        <v>34560</v>
      </c>
    </row>
    <row r="25493" spans="68:68" x14ac:dyDescent="0.3">
      <c r="BP25493" s="131" t="s">
        <v>41526</v>
      </c>
    </row>
    <row r="25494" spans="68:68" x14ac:dyDescent="0.3">
      <c r="BP25494" s="131" t="s">
        <v>19652</v>
      </c>
    </row>
    <row r="25495" spans="68:68" x14ac:dyDescent="0.3">
      <c r="BP25495" s="131" t="s">
        <v>34562</v>
      </c>
    </row>
    <row r="25496" spans="68:68" x14ac:dyDescent="0.3">
      <c r="BP25496" s="131" t="s">
        <v>41527</v>
      </c>
    </row>
    <row r="25497" spans="68:68" x14ac:dyDescent="0.3">
      <c r="BP25497" s="131" t="s">
        <v>41528</v>
      </c>
    </row>
    <row r="25499" spans="68:68" x14ac:dyDescent="0.3">
      <c r="BP25499" s="131" t="s">
        <v>41529</v>
      </c>
    </row>
    <row r="25500" spans="68:68" x14ac:dyDescent="0.3">
      <c r="BP25500" s="131" t="s">
        <v>19652</v>
      </c>
    </row>
    <row r="25501" spans="68:68" x14ac:dyDescent="0.3">
      <c r="BP25501" s="131" t="s">
        <v>19299</v>
      </c>
    </row>
    <row r="25503" spans="68:68" x14ac:dyDescent="0.3">
      <c r="BP25503" s="131" t="s">
        <v>41530</v>
      </c>
    </row>
    <row r="25504" spans="68:68" x14ac:dyDescent="0.3">
      <c r="BP25504" s="131" t="s">
        <v>37537</v>
      </c>
    </row>
    <row r="25505" spans="68:68" x14ac:dyDescent="0.3">
      <c r="BP25505" s="131" t="s">
        <v>37941</v>
      </c>
    </row>
    <row r="25508" spans="68:68" x14ac:dyDescent="0.3">
      <c r="BP25508" s="131" t="s">
        <v>42070</v>
      </c>
    </row>
    <row r="25509" spans="68:68" x14ac:dyDescent="0.3">
      <c r="BP25509" s="131" t="s">
        <v>20271</v>
      </c>
    </row>
    <row r="25510" spans="68:68" x14ac:dyDescent="0.3">
      <c r="BP25510" s="131" t="s">
        <v>34567</v>
      </c>
    </row>
    <row r="25511" spans="68:68" x14ac:dyDescent="0.3">
      <c r="BP25511" s="131" t="s">
        <v>19493</v>
      </c>
    </row>
    <row r="25512" spans="68:68" x14ac:dyDescent="0.3">
      <c r="BP25512" s="131" t="s">
        <v>32783</v>
      </c>
    </row>
    <row r="25513" spans="68:68" x14ac:dyDescent="0.3">
      <c r="BP25513" s="131" t="s">
        <v>34568</v>
      </c>
    </row>
    <row r="25514" spans="68:68" x14ac:dyDescent="0.3">
      <c r="BP25514" s="131" t="s">
        <v>19493</v>
      </c>
    </row>
    <row r="25515" spans="68:68" x14ac:dyDescent="0.3">
      <c r="BP25515" s="131" t="s">
        <v>19617</v>
      </c>
    </row>
    <row r="25516" spans="68:68" x14ac:dyDescent="0.3">
      <c r="BP25516" s="131" t="s">
        <v>34569</v>
      </c>
    </row>
    <row r="25517" spans="68:68" x14ac:dyDescent="0.3">
      <c r="BP25517" s="131" t="s">
        <v>34570</v>
      </c>
    </row>
    <row r="25518" spans="68:68" x14ac:dyDescent="0.3">
      <c r="BP25518" s="131" t="s">
        <v>34571</v>
      </c>
    </row>
    <row r="25519" spans="68:68" x14ac:dyDescent="0.3">
      <c r="BP25519" s="131" t="s">
        <v>19493</v>
      </c>
    </row>
    <row r="25520" spans="68:68" x14ac:dyDescent="0.3">
      <c r="BP25520" s="131" t="s">
        <v>34572</v>
      </c>
    </row>
    <row r="25521" spans="68:68" x14ac:dyDescent="0.3">
      <c r="BP25521" s="131" t="s">
        <v>19493</v>
      </c>
    </row>
    <row r="25522" spans="68:68" x14ac:dyDescent="0.3">
      <c r="BP25522" s="131" t="s">
        <v>34573</v>
      </c>
    </row>
    <row r="25523" spans="68:68" x14ac:dyDescent="0.3">
      <c r="BP25523" s="131" t="s">
        <v>34574</v>
      </c>
    </row>
    <row r="25524" spans="68:68" x14ac:dyDescent="0.3">
      <c r="BP25524" s="131" t="s">
        <v>34575</v>
      </c>
    </row>
    <row r="25525" spans="68:68" x14ac:dyDescent="0.3">
      <c r="BP25525" s="131" t="s">
        <v>43716</v>
      </c>
    </row>
    <row r="25526" spans="68:68" x14ac:dyDescent="0.3">
      <c r="BP25526" s="131" t="s">
        <v>34577</v>
      </c>
    </row>
    <row r="25527" spans="68:68" x14ac:dyDescent="0.3">
      <c r="BP25527" s="131" t="s">
        <v>34578</v>
      </c>
    </row>
    <row r="25528" spans="68:68" x14ac:dyDescent="0.3">
      <c r="BP25528" s="131" t="s">
        <v>19493</v>
      </c>
    </row>
    <row r="25529" spans="68:68" x14ac:dyDescent="0.3">
      <c r="BP25529" s="131" t="s">
        <v>34579</v>
      </c>
    </row>
    <row r="25530" spans="68:68" x14ac:dyDescent="0.3">
      <c r="BP25530" s="131" t="s">
        <v>34580</v>
      </c>
    </row>
    <row r="25531" spans="68:68" x14ac:dyDescent="0.3">
      <c r="BP25531" s="131" t="s">
        <v>34581</v>
      </c>
    </row>
    <row r="25532" spans="68:68" x14ac:dyDescent="0.3">
      <c r="BP25532" s="131" t="s">
        <v>19493</v>
      </c>
    </row>
    <row r="25533" spans="68:68" x14ac:dyDescent="0.3">
      <c r="BP25533" s="131" t="s">
        <v>34582</v>
      </c>
    </row>
    <row r="25534" spans="68:68" x14ac:dyDescent="0.3">
      <c r="BP25534" s="131" t="s">
        <v>19493</v>
      </c>
    </row>
    <row r="25535" spans="68:68" x14ac:dyDescent="0.3">
      <c r="BP25535" s="131" t="s">
        <v>43717</v>
      </c>
    </row>
    <row r="25536" spans="68:68" x14ac:dyDescent="0.3">
      <c r="BP25536" s="131" t="s">
        <v>19493</v>
      </c>
    </row>
    <row r="25537" spans="68:68" x14ac:dyDescent="0.3">
      <c r="BP25537" s="131" t="s">
        <v>34584</v>
      </c>
    </row>
    <row r="25538" spans="68:68" x14ac:dyDescent="0.3">
      <c r="BP25538" s="131" t="s">
        <v>19493</v>
      </c>
    </row>
    <row r="25539" spans="68:68" x14ac:dyDescent="0.3">
      <c r="BP25539" s="131" t="s">
        <v>34585</v>
      </c>
    </row>
    <row r="25540" spans="68:68" x14ac:dyDescent="0.3">
      <c r="BP25540" s="131" t="s">
        <v>34586</v>
      </c>
    </row>
    <row r="25541" spans="68:68" x14ac:dyDescent="0.3">
      <c r="BP25541" s="131" t="s">
        <v>34587</v>
      </c>
    </row>
    <row r="25542" spans="68:68" x14ac:dyDescent="0.3">
      <c r="BP25542" s="131" t="s">
        <v>34588</v>
      </c>
    </row>
    <row r="25543" spans="68:68" x14ac:dyDescent="0.3">
      <c r="BP25543" s="131" t="s">
        <v>34589</v>
      </c>
    </row>
    <row r="25544" spans="68:68" x14ac:dyDescent="0.3">
      <c r="BP25544" s="131" t="s">
        <v>34590</v>
      </c>
    </row>
    <row r="25545" spans="68:68" x14ac:dyDescent="0.3">
      <c r="BP25545" s="131" t="s">
        <v>34591</v>
      </c>
    </row>
    <row r="25546" spans="68:68" x14ac:dyDescent="0.3">
      <c r="BP25546" s="131" t="s">
        <v>34592</v>
      </c>
    </row>
    <row r="25547" spans="68:68" x14ac:dyDescent="0.3">
      <c r="BP25547" s="131" t="s">
        <v>34593</v>
      </c>
    </row>
    <row r="25548" spans="68:68" x14ac:dyDescent="0.3">
      <c r="BP25548" s="131" t="s">
        <v>34594</v>
      </c>
    </row>
    <row r="25549" spans="68:68" x14ac:dyDescent="0.3">
      <c r="BP25549" s="131" t="s">
        <v>34595</v>
      </c>
    </row>
    <row r="25550" spans="68:68" x14ac:dyDescent="0.3">
      <c r="BP25550" s="131" t="s">
        <v>34596</v>
      </c>
    </row>
    <row r="25551" spans="68:68" x14ac:dyDescent="0.3">
      <c r="BP25551" s="131" t="s">
        <v>34597</v>
      </c>
    </row>
    <row r="25552" spans="68:68" x14ac:dyDescent="0.3">
      <c r="BP25552" s="131" t="s">
        <v>34598</v>
      </c>
    </row>
    <row r="25553" spans="68:68" x14ac:dyDescent="0.3">
      <c r="BP25553" s="131" t="s">
        <v>19493</v>
      </c>
    </row>
    <row r="25554" spans="68:68" x14ac:dyDescent="0.3">
      <c r="BP25554" s="131" t="s">
        <v>31802</v>
      </c>
    </row>
    <row r="25555" spans="68:68" x14ac:dyDescent="0.3">
      <c r="BP25555" s="131" t="s">
        <v>43718</v>
      </c>
    </row>
    <row r="25556" spans="68:68" x14ac:dyDescent="0.3">
      <c r="BP25556" s="131" t="s">
        <v>34600</v>
      </c>
    </row>
    <row r="25557" spans="68:68" x14ac:dyDescent="0.3">
      <c r="BP25557" s="131" t="s">
        <v>19493</v>
      </c>
    </row>
    <row r="25558" spans="68:68" x14ac:dyDescent="0.3">
      <c r="BP25558" s="131" t="s">
        <v>34601</v>
      </c>
    </row>
    <row r="25559" spans="68:68" x14ac:dyDescent="0.3">
      <c r="BP25559" s="131" t="s">
        <v>34602</v>
      </c>
    </row>
    <row r="25560" spans="68:68" x14ac:dyDescent="0.3">
      <c r="BP25560" s="131" t="s">
        <v>34603</v>
      </c>
    </row>
    <row r="25561" spans="68:68" x14ac:dyDescent="0.3">
      <c r="BP25561" s="131" t="s">
        <v>34604</v>
      </c>
    </row>
    <row r="25562" spans="68:68" x14ac:dyDescent="0.3">
      <c r="BP25562" s="131" t="s">
        <v>34605</v>
      </c>
    </row>
    <row r="25563" spans="68:68" x14ac:dyDescent="0.3">
      <c r="BP25563" s="131" t="s">
        <v>34606</v>
      </c>
    </row>
    <row r="25564" spans="68:68" x14ac:dyDescent="0.3">
      <c r="BP25564" s="131" t="s">
        <v>34607</v>
      </c>
    </row>
    <row r="25565" spans="68:68" x14ac:dyDescent="0.3">
      <c r="BP25565" s="131" t="s">
        <v>34608</v>
      </c>
    </row>
    <row r="25566" spans="68:68" x14ac:dyDescent="0.3">
      <c r="BP25566" s="131" t="s">
        <v>34609</v>
      </c>
    </row>
    <row r="25567" spans="68:68" x14ac:dyDescent="0.3">
      <c r="BP25567" s="131" t="s">
        <v>19493</v>
      </c>
    </row>
    <row r="25568" spans="68:68" x14ac:dyDescent="0.3">
      <c r="BP25568" s="131" t="s">
        <v>31809</v>
      </c>
    </row>
    <row r="25569" spans="68:68" x14ac:dyDescent="0.3">
      <c r="BP25569" s="131" t="s">
        <v>19493</v>
      </c>
    </row>
    <row r="25570" spans="68:68" x14ac:dyDescent="0.3">
      <c r="BP25570" s="131" t="s">
        <v>31835</v>
      </c>
    </row>
    <row r="25571" spans="68:68" x14ac:dyDescent="0.3">
      <c r="BP25571" s="131" t="s">
        <v>19493</v>
      </c>
    </row>
    <row r="25572" spans="68:68" x14ac:dyDescent="0.3">
      <c r="BP25572" s="131" t="s">
        <v>34610</v>
      </c>
    </row>
    <row r="25573" spans="68:68" x14ac:dyDescent="0.3">
      <c r="BP25573" s="131" t="s">
        <v>34611</v>
      </c>
    </row>
    <row r="25574" spans="68:68" x14ac:dyDescent="0.3">
      <c r="BP25574" s="131" t="s">
        <v>34612</v>
      </c>
    </row>
    <row r="25575" spans="68:68" x14ac:dyDescent="0.3">
      <c r="BP25575" s="131" t="s">
        <v>34613</v>
      </c>
    </row>
    <row r="25576" spans="68:68" x14ac:dyDescent="0.3">
      <c r="BP25576" s="131" t="s">
        <v>34614</v>
      </c>
    </row>
    <row r="25577" spans="68:68" x14ac:dyDescent="0.3">
      <c r="BP25577" s="131" t="s">
        <v>19493</v>
      </c>
    </row>
    <row r="25578" spans="68:68" x14ac:dyDescent="0.3">
      <c r="BP25578" s="131" t="s">
        <v>34615</v>
      </c>
    </row>
    <row r="25579" spans="68:68" x14ac:dyDescent="0.3">
      <c r="BP25579" s="131" t="s">
        <v>31842</v>
      </c>
    </row>
    <row r="25580" spans="68:68" x14ac:dyDescent="0.3">
      <c r="BP25580" s="131" t="s">
        <v>19493</v>
      </c>
    </row>
    <row r="25581" spans="68:68" x14ac:dyDescent="0.3">
      <c r="BP25581" s="131" t="s">
        <v>44505</v>
      </c>
    </row>
    <row r="25582" spans="68:68" x14ac:dyDescent="0.3">
      <c r="BP25582" s="131" t="s">
        <v>43459</v>
      </c>
    </row>
    <row r="25583" spans="68:68" x14ac:dyDescent="0.3">
      <c r="BP25583" s="131" t="s">
        <v>43460</v>
      </c>
    </row>
    <row r="25584" spans="68:68" x14ac:dyDescent="0.3">
      <c r="BP25584" s="131" t="s">
        <v>34616</v>
      </c>
    </row>
    <row r="25585" spans="68:68" x14ac:dyDescent="0.3">
      <c r="BP25585" s="131" t="s">
        <v>40847</v>
      </c>
    </row>
    <row r="25586" spans="68:68" x14ac:dyDescent="0.3">
      <c r="BP25586" s="131" t="s">
        <v>40848</v>
      </c>
    </row>
    <row r="25587" spans="68:68" x14ac:dyDescent="0.3">
      <c r="BP25587" s="131" t="s">
        <v>23861</v>
      </c>
    </row>
    <row r="25588" spans="68:68" x14ac:dyDescent="0.3">
      <c r="BP25588" s="131" t="s">
        <v>34617</v>
      </c>
    </row>
    <row r="25589" spans="68:68" x14ac:dyDescent="0.3">
      <c r="BP25589" s="131" t="s">
        <v>40849</v>
      </c>
    </row>
    <row r="25590" spans="68:68" x14ac:dyDescent="0.3">
      <c r="BP25590" s="131" t="s">
        <v>40850</v>
      </c>
    </row>
    <row r="25591" spans="68:68" x14ac:dyDescent="0.3">
      <c r="BP25591" s="131" t="s">
        <v>23861</v>
      </c>
    </row>
    <row r="25592" spans="68:68" x14ac:dyDescent="0.3">
      <c r="BP25592" s="131" t="s">
        <v>44506</v>
      </c>
    </row>
    <row r="25593" spans="68:68" x14ac:dyDescent="0.3">
      <c r="BP25593" s="131" t="s">
        <v>19493</v>
      </c>
    </row>
    <row r="25594" spans="68:68" x14ac:dyDescent="0.3">
      <c r="BP25594" s="131" t="s">
        <v>20092</v>
      </c>
    </row>
    <row r="25595" spans="68:68" x14ac:dyDescent="0.3">
      <c r="BP25595" s="131" t="s">
        <v>45654</v>
      </c>
    </row>
    <row r="25596" spans="68:68" x14ac:dyDescent="0.3">
      <c r="BP25596" s="131" t="s">
        <v>45037</v>
      </c>
    </row>
    <row r="25597" spans="68:68" x14ac:dyDescent="0.3">
      <c r="BP25597" s="131" t="s">
        <v>44433</v>
      </c>
    </row>
    <row r="25598" spans="68:68" x14ac:dyDescent="0.3">
      <c r="BP25598" s="131" t="s">
        <v>34619</v>
      </c>
    </row>
    <row r="25599" spans="68:68" x14ac:dyDescent="0.3">
      <c r="BP25599" s="131" t="s">
        <v>33609</v>
      </c>
    </row>
    <row r="25600" spans="68:68" x14ac:dyDescent="0.3">
      <c r="BP25600" s="131" t="s">
        <v>41531</v>
      </c>
    </row>
    <row r="25601" spans="68:68" x14ac:dyDescent="0.3">
      <c r="BP25601" s="131" t="s">
        <v>38430</v>
      </c>
    </row>
    <row r="25602" spans="68:68" x14ac:dyDescent="0.3">
      <c r="BP25602" s="131" t="s">
        <v>44434</v>
      </c>
    </row>
    <row r="25603" spans="68:68" x14ac:dyDescent="0.3">
      <c r="BP25603" s="131" t="s">
        <v>44507</v>
      </c>
    </row>
    <row r="25604" spans="68:68" x14ac:dyDescent="0.3">
      <c r="BP25604" s="131" t="s">
        <v>34621</v>
      </c>
    </row>
    <row r="25605" spans="68:68" x14ac:dyDescent="0.3">
      <c r="BP25605" s="131" t="s">
        <v>41532</v>
      </c>
    </row>
    <row r="25606" spans="68:68" x14ac:dyDescent="0.3">
      <c r="BP25606" s="131" t="s">
        <v>41533</v>
      </c>
    </row>
    <row r="25607" spans="68:68" x14ac:dyDescent="0.3">
      <c r="BP25607" s="131" t="s">
        <v>22515</v>
      </c>
    </row>
    <row r="25608" spans="68:68" x14ac:dyDescent="0.3">
      <c r="BP25608" s="131" t="s">
        <v>34624</v>
      </c>
    </row>
    <row r="25609" spans="68:68" x14ac:dyDescent="0.3">
      <c r="BP25609" s="131" t="s">
        <v>41534</v>
      </c>
    </row>
    <row r="25610" spans="68:68" x14ac:dyDescent="0.3">
      <c r="BP25610" s="131" t="s">
        <v>41535</v>
      </c>
    </row>
    <row r="25611" spans="68:68" x14ac:dyDescent="0.3">
      <c r="BP25611" s="131" t="s">
        <v>22515</v>
      </c>
    </row>
    <row r="25612" spans="68:68" x14ac:dyDescent="0.3">
      <c r="BP25612" s="131" t="s">
        <v>44483</v>
      </c>
    </row>
    <row r="25613" spans="68:68" x14ac:dyDescent="0.3">
      <c r="BP25613" s="131" t="s">
        <v>45655</v>
      </c>
    </row>
    <row r="25614" spans="68:68" x14ac:dyDescent="0.3">
      <c r="BP25614" s="131" t="s">
        <v>43719</v>
      </c>
    </row>
    <row r="25615" spans="68:68" x14ac:dyDescent="0.3">
      <c r="BP25615" s="131" t="s">
        <v>34629</v>
      </c>
    </row>
    <row r="25616" spans="68:68" x14ac:dyDescent="0.3">
      <c r="BP25616" s="131" t="s">
        <v>44681</v>
      </c>
    </row>
    <row r="25617" spans="68:68" x14ac:dyDescent="0.3">
      <c r="BP25617" s="131" t="s">
        <v>45656</v>
      </c>
    </row>
    <row r="25618" spans="68:68" x14ac:dyDescent="0.3">
      <c r="BP25618" s="131" t="s">
        <v>45657</v>
      </c>
    </row>
    <row r="25619" spans="68:68" x14ac:dyDescent="0.3">
      <c r="BP25619" s="131" t="s">
        <v>45658</v>
      </c>
    </row>
    <row r="25620" spans="68:68" x14ac:dyDescent="0.3">
      <c r="BP25620" s="131" t="s">
        <v>44532</v>
      </c>
    </row>
    <row r="25621" spans="68:68" x14ac:dyDescent="0.3">
      <c r="BP25621" s="131" t="s">
        <v>44297</v>
      </c>
    </row>
    <row r="25622" spans="68:68" x14ac:dyDescent="0.3">
      <c r="BP25622" s="131" t="s">
        <v>44431</v>
      </c>
    </row>
    <row r="25623" spans="68:68" x14ac:dyDescent="0.3">
      <c r="BP25623" s="131" t="s">
        <v>19493</v>
      </c>
    </row>
    <row r="25624" spans="68:68" x14ac:dyDescent="0.3">
      <c r="BP25624" s="131" t="s">
        <v>43720</v>
      </c>
    </row>
    <row r="25625" spans="68:68" x14ac:dyDescent="0.3">
      <c r="BP25625" s="131" t="s">
        <v>19493</v>
      </c>
    </row>
    <row r="25626" spans="68:68" x14ac:dyDescent="0.3">
      <c r="BP25626" s="131" t="s">
        <v>43721</v>
      </c>
    </row>
    <row r="25627" spans="68:68" x14ac:dyDescent="0.3">
      <c r="BP25627" s="131" t="s">
        <v>34636</v>
      </c>
    </row>
    <row r="25628" spans="68:68" x14ac:dyDescent="0.3">
      <c r="BP25628" s="131" t="s">
        <v>34637</v>
      </c>
    </row>
    <row r="25629" spans="68:68" x14ac:dyDescent="0.3">
      <c r="BP25629" s="131" t="s">
        <v>34638</v>
      </c>
    </row>
    <row r="25630" spans="68:68" x14ac:dyDescent="0.3">
      <c r="BP25630" s="131" t="s">
        <v>34639</v>
      </c>
    </row>
    <row r="25631" spans="68:68" x14ac:dyDescent="0.3">
      <c r="BP25631" s="131" t="s">
        <v>19493</v>
      </c>
    </row>
    <row r="25632" spans="68:68" x14ac:dyDescent="0.3">
      <c r="BP25632" s="131" t="s">
        <v>45062</v>
      </c>
    </row>
    <row r="25633" spans="68:68" x14ac:dyDescent="0.3">
      <c r="BP25633" s="131" t="s">
        <v>34640</v>
      </c>
    </row>
    <row r="25634" spans="68:68" x14ac:dyDescent="0.3">
      <c r="BP25634" s="131" t="s">
        <v>34641</v>
      </c>
    </row>
    <row r="25635" spans="68:68" x14ac:dyDescent="0.3">
      <c r="BP25635" s="131" t="s">
        <v>44249</v>
      </c>
    </row>
    <row r="25636" spans="68:68" x14ac:dyDescent="0.3">
      <c r="BP25636" s="131" t="s">
        <v>19493</v>
      </c>
    </row>
    <row r="25637" spans="68:68" x14ac:dyDescent="0.3">
      <c r="BP25637" s="131" t="s">
        <v>45659</v>
      </c>
    </row>
    <row r="25638" spans="68:68" x14ac:dyDescent="0.3">
      <c r="BP25638" s="131" t="s">
        <v>45660</v>
      </c>
    </row>
    <row r="25639" spans="68:68" x14ac:dyDescent="0.3">
      <c r="BP25639" s="131" t="s">
        <v>44682</v>
      </c>
    </row>
    <row r="25640" spans="68:68" x14ac:dyDescent="0.3">
      <c r="BP25640" s="131" t="s">
        <v>34645</v>
      </c>
    </row>
    <row r="25641" spans="68:68" x14ac:dyDescent="0.3">
      <c r="BP25641" s="131" t="s">
        <v>19493</v>
      </c>
    </row>
    <row r="25642" spans="68:68" x14ac:dyDescent="0.3">
      <c r="BP25642" s="131" t="s">
        <v>43722</v>
      </c>
    </row>
    <row r="25643" spans="68:68" x14ac:dyDescent="0.3">
      <c r="BP25643" s="131" t="s">
        <v>19493</v>
      </c>
    </row>
    <row r="25644" spans="68:68" x14ac:dyDescent="0.3">
      <c r="BP25644" s="131" t="s">
        <v>20092</v>
      </c>
    </row>
    <row r="25645" spans="68:68" x14ac:dyDescent="0.3">
      <c r="BP25645" s="131" t="s">
        <v>45661</v>
      </c>
    </row>
    <row r="25646" spans="68:68" x14ac:dyDescent="0.3">
      <c r="BP25646" s="131" t="s">
        <v>45037</v>
      </c>
    </row>
    <row r="25647" spans="68:68" x14ac:dyDescent="0.3">
      <c r="BP25647" s="131" t="s">
        <v>45115</v>
      </c>
    </row>
    <row r="25648" spans="68:68" x14ac:dyDescent="0.3">
      <c r="BP25648" s="131" t="s">
        <v>45662</v>
      </c>
    </row>
    <row r="25649" spans="68:68" x14ac:dyDescent="0.3">
      <c r="BP25649" s="131" t="s">
        <v>44683</v>
      </c>
    </row>
    <row r="25650" spans="68:68" x14ac:dyDescent="0.3">
      <c r="BP25650" s="131" t="s">
        <v>45663</v>
      </c>
    </row>
    <row r="25651" spans="68:68" x14ac:dyDescent="0.3">
      <c r="BP25651" s="131" t="s">
        <v>45664</v>
      </c>
    </row>
    <row r="25652" spans="68:68" x14ac:dyDescent="0.3">
      <c r="BP25652" s="131" t="s">
        <v>45665</v>
      </c>
    </row>
    <row r="25653" spans="68:68" x14ac:dyDescent="0.3">
      <c r="BP25653" s="131" t="s">
        <v>44518</v>
      </c>
    </row>
    <row r="25654" spans="68:68" x14ac:dyDescent="0.3">
      <c r="BP25654" s="131" t="s">
        <v>44583</v>
      </c>
    </row>
    <row r="25655" spans="68:68" x14ac:dyDescent="0.3">
      <c r="BP25655" s="131" t="s">
        <v>45666</v>
      </c>
    </row>
    <row r="25656" spans="68:68" x14ac:dyDescent="0.3">
      <c r="BP25656" s="131" t="s">
        <v>44244</v>
      </c>
    </row>
    <row r="25657" spans="68:68" x14ac:dyDescent="0.3">
      <c r="BP25657" s="131" t="s">
        <v>44297</v>
      </c>
    </row>
    <row r="25658" spans="68:68" x14ac:dyDescent="0.3">
      <c r="BP25658" s="131" t="s">
        <v>45667</v>
      </c>
    </row>
    <row r="25659" spans="68:68" x14ac:dyDescent="0.3">
      <c r="BP25659" s="131" t="s">
        <v>34655</v>
      </c>
    </row>
    <row r="25660" spans="68:68" x14ac:dyDescent="0.3">
      <c r="BP25660" s="131" t="s">
        <v>32893</v>
      </c>
    </row>
    <row r="25661" spans="68:68" x14ac:dyDescent="0.3">
      <c r="BP25661" s="131" t="s">
        <v>41536</v>
      </c>
    </row>
    <row r="25662" spans="68:68" x14ac:dyDescent="0.3">
      <c r="BP25662" s="131" t="s">
        <v>34657</v>
      </c>
    </row>
    <row r="25663" spans="68:68" x14ac:dyDescent="0.3">
      <c r="BP25663" s="131" t="s">
        <v>34658</v>
      </c>
    </row>
    <row r="25664" spans="68:68" x14ac:dyDescent="0.3">
      <c r="BP25664" s="131" t="s">
        <v>43723</v>
      </c>
    </row>
    <row r="25665" spans="68:68" x14ac:dyDescent="0.3">
      <c r="BP25665" s="131" t="s">
        <v>43724</v>
      </c>
    </row>
    <row r="25666" spans="68:68" x14ac:dyDescent="0.3">
      <c r="BP25666" s="131" t="s">
        <v>43725</v>
      </c>
    </row>
    <row r="25667" spans="68:68" x14ac:dyDescent="0.3">
      <c r="BP25667" s="131" t="s">
        <v>43726</v>
      </c>
    </row>
    <row r="25668" spans="68:68" x14ac:dyDescent="0.3">
      <c r="BP25668" s="131" t="s">
        <v>41537</v>
      </c>
    </row>
    <row r="25669" spans="68:68" x14ac:dyDescent="0.3">
      <c r="BP25669" s="131" t="s">
        <v>22547</v>
      </c>
    </row>
    <row r="25670" spans="68:68" x14ac:dyDescent="0.3">
      <c r="BP25670" s="131" t="s">
        <v>38314</v>
      </c>
    </row>
    <row r="25671" spans="68:68" x14ac:dyDescent="0.3">
      <c r="BP25671" s="131" t="s">
        <v>38315</v>
      </c>
    </row>
    <row r="25672" spans="68:68" x14ac:dyDescent="0.3">
      <c r="BP25672" s="131" t="s">
        <v>44297</v>
      </c>
    </row>
    <row r="25673" spans="68:68" x14ac:dyDescent="0.3">
      <c r="BP25673" s="131" t="s">
        <v>44431</v>
      </c>
    </row>
    <row r="25674" spans="68:68" x14ac:dyDescent="0.3">
      <c r="BP25674" s="131" t="s">
        <v>42082</v>
      </c>
    </row>
    <row r="25675" spans="68:68" x14ac:dyDescent="0.3">
      <c r="BP25675" s="131" t="s">
        <v>34664</v>
      </c>
    </row>
    <row r="25676" spans="68:68" x14ac:dyDescent="0.3">
      <c r="BP25676" s="131" t="s">
        <v>30395</v>
      </c>
    </row>
    <row r="25677" spans="68:68" x14ac:dyDescent="0.3">
      <c r="BP25677" s="131" t="s">
        <v>32807</v>
      </c>
    </row>
    <row r="25678" spans="68:68" x14ac:dyDescent="0.3">
      <c r="BP25678" s="131" t="s">
        <v>34665</v>
      </c>
    </row>
    <row r="25679" spans="68:68" x14ac:dyDescent="0.3">
      <c r="BP25679" s="131" t="s">
        <v>34666</v>
      </c>
    </row>
    <row r="25680" spans="68:68" x14ac:dyDescent="0.3">
      <c r="BP25680" s="131" t="s">
        <v>43727</v>
      </c>
    </row>
    <row r="25681" spans="68:68" x14ac:dyDescent="0.3">
      <c r="BP25681" s="131" t="s">
        <v>43728</v>
      </c>
    </row>
    <row r="25682" spans="68:68" x14ac:dyDescent="0.3">
      <c r="BP25682" s="131" t="s">
        <v>43729</v>
      </c>
    </row>
    <row r="25683" spans="68:68" x14ac:dyDescent="0.3">
      <c r="BP25683" s="131" t="s">
        <v>34670</v>
      </c>
    </row>
    <row r="25684" spans="68:68" x14ac:dyDescent="0.3">
      <c r="BP25684" s="131" t="s">
        <v>34671</v>
      </c>
    </row>
    <row r="25685" spans="68:68" x14ac:dyDescent="0.3">
      <c r="BP25685" s="131" t="s">
        <v>43730</v>
      </c>
    </row>
    <row r="25686" spans="68:68" x14ac:dyDescent="0.3">
      <c r="BP25686" s="131" t="s">
        <v>41538</v>
      </c>
    </row>
    <row r="25688" spans="68:68" x14ac:dyDescent="0.3">
      <c r="BP25688" s="131" t="s">
        <v>23015</v>
      </c>
    </row>
    <row r="25689" spans="68:68" x14ac:dyDescent="0.3">
      <c r="BP25689" s="131" t="s">
        <v>34674</v>
      </c>
    </row>
    <row r="25690" spans="68:68" x14ac:dyDescent="0.3">
      <c r="BP25690" s="131" t="s">
        <v>34675</v>
      </c>
    </row>
    <row r="25691" spans="68:68" x14ac:dyDescent="0.3">
      <c r="BP25691" s="131" t="s">
        <v>41539</v>
      </c>
    </row>
    <row r="25693" spans="68:68" x14ac:dyDescent="0.3">
      <c r="BP25693" s="131" t="s">
        <v>41540</v>
      </c>
    </row>
    <row r="25695" spans="68:68" x14ac:dyDescent="0.3">
      <c r="BP25695" s="131" t="s">
        <v>43731</v>
      </c>
    </row>
    <row r="25696" spans="68:68" x14ac:dyDescent="0.3">
      <c r="BP25696" s="131" t="s">
        <v>41541</v>
      </c>
    </row>
    <row r="25698" spans="68:68" x14ac:dyDescent="0.3">
      <c r="BP25698" s="131" t="s">
        <v>34680</v>
      </c>
    </row>
    <row r="25699" spans="68:68" x14ac:dyDescent="0.3">
      <c r="BP25699" s="131" t="s">
        <v>34681</v>
      </c>
    </row>
    <row r="25700" spans="68:68" x14ac:dyDescent="0.3">
      <c r="BP25700" s="131" t="s">
        <v>41542</v>
      </c>
    </row>
    <row r="25701" spans="68:68" x14ac:dyDescent="0.3">
      <c r="BP25701" s="131" t="s">
        <v>21676</v>
      </c>
    </row>
    <row r="25702" spans="68:68" x14ac:dyDescent="0.3">
      <c r="BP25702" s="131" t="s">
        <v>37959</v>
      </c>
    </row>
    <row r="25704" spans="68:68" x14ac:dyDescent="0.3">
      <c r="BP25704" s="131" t="s">
        <v>34683</v>
      </c>
    </row>
    <row r="25705" spans="68:68" x14ac:dyDescent="0.3">
      <c r="BP25705" s="131" t="s">
        <v>41543</v>
      </c>
    </row>
    <row r="25706" spans="68:68" x14ac:dyDescent="0.3">
      <c r="BP25706" s="131" t="s">
        <v>37959</v>
      </c>
    </row>
    <row r="25707" spans="68:68" x14ac:dyDescent="0.3">
      <c r="BP25707" s="131" t="s">
        <v>23368</v>
      </c>
    </row>
    <row r="25708" spans="68:68" x14ac:dyDescent="0.3">
      <c r="BP25708" s="131" t="s">
        <v>34685</v>
      </c>
    </row>
    <row r="25709" spans="68:68" x14ac:dyDescent="0.3">
      <c r="BP25709" s="131" t="s">
        <v>41544</v>
      </c>
    </row>
    <row r="25710" spans="68:68" x14ac:dyDescent="0.3">
      <c r="BP25710" s="131" t="s">
        <v>34687</v>
      </c>
    </row>
    <row r="25711" spans="68:68" x14ac:dyDescent="0.3">
      <c r="BP25711" s="131" t="s">
        <v>34688</v>
      </c>
    </row>
    <row r="25712" spans="68:68" x14ac:dyDescent="0.3">
      <c r="BP25712" s="131" t="s">
        <v>41545</v>
      </c>
    </row>
    <row r="25713" spans="68:68" x14ac:dyDescent="0.3">
      <c r="BP25713" s="131" t="s">
        <v>37269</v>
      </c>
    </row>
    <row r="25714" spans="68:68" x14ac:dyDescent="0.3">
      <c r="BP25714" s="131" t="s">
        <v>20229</v>
      </c>
    </row>
    <row r="25716" spans="68:68" x14ac:dyDescent="0.3">
      <c r="BP25716" s="131" t="s">
        <v>34690</v>
      </c>
    </row>
    <row r="25717" spans="68:68" x14ac:dyDescent="0.3">
      <c r="BP25717" s="131" t="s">
        <v>41546</v>
      </c>
    </row>
    <row r="25719" spans="68:68" x14ac:dyDescent="0.3">
      <c r="BP25719" s="131" t="s">
        <v>34692</v>
      </c>
    </row>
    <row r="25720" spans="68:68" x14ac:dyDescent="0.3">
      <c r="BP25720" s="131" t="s">
        <v>41547</v>
      </c>
    </row>
    <row r="25721" spans="68:68" x14ac:dyDescent="0.3">
      <c r="BP25721" s="131" t="s">
        <v>24397</v>
      </c>
    </row>
    <row r="25722" spans="68:68" x14ac:dyDescent="0.3">
      <c r="BP25722" s="131" t="s">
        <v>41548</v>
      </c>
    </row>
    <row r="25723" spans="68:68" x14ac:dyDescent="0.3">
      <c r="BP25723" s="131" t="s">
        <v>21676</v>
      </c>
    </row>
    <row r="25724" spans="68:68" x14ac:dyDescent="0.3">
      <c r="BP25724" s="131" t="s">
        <v>37959</v>
      </c>
    </row>
    <row r="25725" spans="68:68" x14ac:dyDescent="0.3">
      <c r="BP25725" s="131" t="s">
        <v>19298</v>
      </c>
    </row>
    <row r="25726" spans="68:68" x14ac:dyDescent="0.3">
      <c r="BP25726" s="131" t="s">
        <v>37433</v>
      </c>
    </row>
    <row r="25727" spans="68:68" x14ac:dyDescent="0.3">
      <c r="BP25727" s="131" t="s">
        <v>19299</v>
      </c>
    </row>
    <row r="25728" spans="68:68" x14ac:dyDescent="0.3">
      <c r="BP25728" s="131" t="s">
        <v>37267</v>
      </c>
    </row>
    <row r="25729" spans="68:68" x14ac:dyDescent="0.3">
      <c r="BP25729" s="131" t="s">
        <v>37941</v>
      </c>
    </row>
    <row r="25731" spans="68:68" x14ac:dyDescent="0.3">
      <c r="BP25731" s="131" t="s">
        <v>43732</v>
      </c>
    </row>
    <row r="25733" spans="68:68" x14ac:dyDescent="0.3">
      <c r="BP25733" s="131" t="s">
        <v>42070</v>
      </c>
    </row>
    <row r="25734" spans="68:68" x14ac:dyDescent="0.3">
      <c r="BP25734" s="131" t="s">
        <v>20271</v>
      </c>
    </row>
    <row r="25735" spans="68:68" x14ac:dyDescent="0.3">
      <c r="BP25735" s="131" t="s">
        <v>34696</v>
      </c>
    </row>
    <row r="25736" spans="68:68" x14ac:dyDescent="0.3">
      <c r="BP25736" s="131" t="s">
        <v>19493</v>
      </c>
    </row>
    <row r="25737" spans="68:68" x14ac:dyDescent="0.3">
      <c r="BP25737" s="131" t="s">
        <v>19617</v>
      </c>
    </row>
    <row r="25738" spans="68:68" x14ac:dyDescent="0.3">
      <c r="BP25738" s="131" t="s">
        <v>34697</v>
      </c>
    </row>
    <row r="25739" spans="68:68" x14ac:dyDescent="0.3">
      <c r="BP25739" s="131" t="s">
        <v>43733</v>
      </c>
    </row>
    <row r="25740" spans="68:68" x14ac:dyDescent="0.3">
      <c r="BP25740" s="131" t="s">
        <v>41549</v>
      </c>
    </row>
    <row r="25741" spans="68:68" x14ac:dyDescent="0.3">
      <c r="BP25741" s="131" t="s">
        <v>19493</v>
      </c>
    </row>
    <row r="25742" spans="68:68" x14ac:dyDescent="0.3">
      <c r="BP25742" s="131" t="s">
        <v>34700</v>
      </c>
    </row>
    <row r="25743" spans="68:68" x14ac:dyDescent="0.3">
      <c r="BP25743" s="131" t="s">
        <v>34701</v>
      </c>
    </row>
    <row r="25744" spans="68:68" x14ac:dyDescent="0.3">
      <c r="BP25744" s="131" t="s">
        <v>34702</v>
      </c>
    </row>
    <row r="25745" spans="68:68" x14ac:dyDescent="0.3">
      <c r="BP25745" s="131" t="s">
        <v>34703</v>
      </c>
    </row>
    <row r="25746" spans="68:68" x14ac:dyDescent="0.3">
      <c r="BP25746" s="131" t="s">
        <v>19493</v>
      </c>
    </row>
    <row r="25747" spans="68:68" x14ac:dyDescent="0.3">
      <c r="BP25747" s="131" t="s">
        <v>34704</v>
      </c>
    </row>
    <row r="25748" spans="68:68" x14ac:dyDescent="0.3">
      <c r="BP25748" s="131" t="s">
        <v>34705</v>
      </c>
    </row>
    <row r="25749" spans="68:68" x14ac:dyDescent="0.3">
      <c r="BP25749" s="131" t="s">
        <v>34706</v>
      </c>
    </row>
    <row r="25750" spans="68:68" x14ac:dyDescent="0.3">
      <c r="BP25750" s="131" t="s">
        <v>34707</v>
      </c>
    </row>
    <row r="25751" spans="68:68" x14ac:dyDescent="0.3">
      <c r="BP25751" s="131" t="s">
        <v>19493</v>
      </c>
    </row>
    <row r="25752" spans="68:68" x14ac:dyDescent="0.3">
      <c r="BP25752" s="131" t="s">
        <v>34708</v>
      </c>
    </row>
    <row r="25753" spans="68:68" x14ac:dyDescent="0.3">
      <c r="BP25753" s="131" t="s">
        <v>34709</v>
      </c>
    </row>
    <row r="25754" spans="68:68" x14ac:dyDescent="0.3">
      <c r="BP25754" s="131" t="s">
        <v>31834</v>
      </c>
    </row>
    <row r="25755" spans="68:68" x14ac:dyDescent="0.3">
      <c r="BP25755" s="131" t="s">
        <v>19493</v>
      </c>
    </row>
    <row r="25756" spans="68:68" x14ac:dyDescent="0.3">
      <c r="BP25756" s="131" t="s">
        <v>34710</v>
      </c>
    </row>
    <row r="25757" spans="68:68" x14ac:dyDescent="0.3">
      <c r="BP25757" s="131" t="s">
        <v>19493</v>
      </c>
    </row>
    <row r="25758" spans="68:68" x14ac:dyDescent="0.3">
      <c r="BP25758" s="131" t="s">
        <v>34711</v>
      </c>
    </row>
    <row r="25759" spans="68:68" x14ac:dyDescent="0.3">
      <c r="BP25759" s="131" t="s">
        <v>34712</v>
      </c>
    </row>
    <row r="25760" spans="68:68" x14ac:dyDescent="0.3">
      <c r="BP25760" s="131" t="s">
        <v>34713</v>
      </c>
    </row>
    <row r="25761" spans="68:68" x14ac:dyDescent="0.3">
      <c r="BP25761" s="131" t="s">
        <v>34714</v>
      </c>
    </row>
    <row r="25762" spans="68:68" x14ac:dyDescent="0.3">
      <c r="BP25762" s="131" t="s">
        <v>34715</v>
      </c>
    </row>
    <row r="25763" spans="68:68" x14ac:dyDescent="0.3">
      <c r="BP25763" s="131" t="s">
        <v>34716</v>
      </c>
    </row>
    <row r="25764" spans="68:68" x14ac:dyDescent="0.3">
      <c r="BP25764" s="131" t="s">
        <v>34717</v>
      </c>
    </row>
    <row r="25765" spans="68:68" x14ac:dyDescent="0.3">
      <c r="BP25765" s="131" t="s">
        <v>45668</v>
      </c>
    </row>
    <row r="25766" spans="68:68" x14ac:dyDescent="0.3">
      <c r="BP25766" s="131" t="s">
        <v>34719</v>
      </c>
    </row>
    <row r="25767" spans="68:68" x14ac:dyDescent="0.3">
      <c r="BP25767" s="131" t="s">
        <v>34720</v>
      </c>
    </row>
    <row r="25768" spans="68:68" x14ac:dyDescent="0.3">
      <c r="BP25768" s="131" t="s">
        <v>34721</v>
      </c>
    </row>
    <row r="25769" spans="68:68" x14ac:dyDescent="0.3">
      <c r="BP25769" s="131" t="s">
        <v>43734</v>
      </c>
    </row>
    <row r="25770" spans="68:68" x14ac:dyDescent="0.3">
      <c r="BP25770" s="131" t="s">
        <v>43735</v>
      </c>
    </row>
    <row r="25771" spans="68:68" x14ac:dyDescent="0.3">
      <c r="BP25771" s="131" t="s">
        <v>45669</v>
      </c>
    </row>
    <row r="25772" spans="68:68" x14ac:dyDescent="0.3">
      <c r="BP25772" s="131" t="s">
        <v>34725</v>
      </c>
    </row>
    <row r="25773" spans="68:68" x14ac:dyDescent="0.3">
      <c r="BP25773" s="131" t="s">
        <v>34726</v>
      </c>
    </row>
    <row r="25774" spans="68:68" x14ac:dyDescent="0.3">
      <c r="BP25774" s="131" t="s">
        <v>34727</v>
      </c>
    </row>
    <row r="25775" spans="68:68" x14ac:dyDescent="0.3">
      <c r="BP25775" s="131" t="s">
        <v>19493</v>
      </c>
    </row>
    <row r="25776" spans="68:68" x14ac:dyDescent="0.3">
      <c r="BP25776" s="131" t="s">
        <v>20092</v>
      </c>
    </row>
    <row r="25778" spans="68:68" x14ac:dyDescent="0.3">
      <c r="BP25778" s="131" t="s">
        <v>34728</v>
      </c>
    </row>
    <row r="25779" spans="68:68" x14ac:dyDescent="0.3">
      <c r="BP25779" s="131" t="s">
        <v>34729</v>
      </c>
    </row>
    <row r="25780" spans="68:68" x14ac:dyDescent="0.3">
      <c r="BP25780" s="131" t="s">
        <v>34730</v>
      </c>
    </row>
    <row r="25782" spans="68:68" x14ac:dyDescent="0.3">
      <c r="BP25782" s="131" t="s">
        <v>45670</v>
      </c>
    </row>
    <row r="25783" spans="68:68" x14ac:dyDescent="0.3">
      <c r="BP25783" s="131" t="s">
        <v>45312</v>
      </c>
    </row>
    <row r="25784" spans="68:68" x14ac:dyDescent="0.3">
      <c r="BP25784" s="131" t="s">
        <v>45313</v>
      </c>
    </row>
    <row r="25785" spans="68:68" x14ac:dyDescent="0.3">
      <c r="BP25785" s="131" t="s">
        <v>45671</v>
      </c>
    </row>
    <row r="25786" spans="68:68" x14ac:dyDescent="0.3">
      <c r="BP25786" s="131" t="s">
        <v>44684</v>
      </c>
    </row>
    <row r="25787" spans="68:68" x14ac:dyDescent="0.3">
      <c r="BP25787" s="131" t="s">
        <v>45672</v>
      </c>
    </row>
    <row r="25788" spans="68:68" x14ac:dyDescent="0.3">
      <c r="BP25788" s="131" t="s">
        <v>45673</v>
      </c>
    </row>
    <row r="25789" spans="68:68" x14ac:dyDescent="0.3">
      <c r="BP25789" s="131" t="s">
        <v>45674</v>
      </c>
    </row>
    <row r="25790" spans="68:68" x14ac:dyDescent="0.3">
      <c r="BP25790" s="131" t="s">
        <v>45675</v>
      </c>
    </row>
    <row r="25791" spans="68:68" x14ac:dyDescent="0.3">
      <c r="BP25791" s="131" t="s">
        <v>44685</v>
      </c>
    </row>
    <row r="25792" spans="68:68" x14ac:dyDescent="0.3">
      <c r="BP25792" s="131" t="s">
        <v>44686</v>
      </c>
    </row>
    <row r="25793" spans="68:68" x14ac:dyDescent="0.3">
      <c r="BP25793" s="131" t="s">
        <v>45676</v>
      </c>
    </row>
    <row r="25794" spans="68:68" x14ac:dyDescent="0.3">
      <c r="BP25794" s="131" t="s">
        <v>44685</v>
      </c>
    </row>
    <row r="25795" spans="68:68" x14ac:dyDescent="0.3">
      <c r="BP25795" s="131" t="s">
        <v>44513</v>
      </c>
    </row>
    <row r="25796" spans="68:68" x14ac:dyDescent="0.3">
      <c r="BP25796" s="131" t="s">
        <v>45677</v>
      </c>
    </row>
    <row r="25797" spans="68:68" x14ac:dyDescent="0.3">
      <c r="BP25797" s="131" t="s">
        <v>45678</v>
      </c>
    </row>
    <row r="25798" spans="68:68" x14ac:dyDescent="0.3">
      <c r="BP25798" s="131" t="s">
        <v>44492</v>
      </c>
    </row>
    <row r="25799" spans="68:68" x14ac:dyDescent="0.3">
      <c r="BP25799" s="131" t="s">
        <v>44493</v>
      </c>
    </row>
    <row r="25800" spans="68:68" x14ac:dyDescent="0.3">
      <c r="BP25800" s="131" t="s">
        <v>45679</v>
      </c>
    </row>
    <row r="25801" spans="68:68" x14ac:dyDescent="0.3">
      <c r="BP25801" s="131" t="s">
        <v>34744</v>
      </c>
    </row>
    <row r="25802" spans="68:68" x14ac:dyDescent="0.3">
      <c r="BP25802" s="131" t="s">
        <v>33783</v>
      </c>
    </row>
    <row r="25803" spans="68:68" x14ac:dyDescent="0.3">
      <c r="BP25803" s="131" t="s">
        <v>41550</v>
      </c>
    </row>
    <row r="25805" spans="68:68" x14ac:dyDescent="0.3">
      <c r="BP25805" s="131" t="s">
        <v>34746</v>
      </c>
    </row>
    <row r="25806" spans="68:68" x14ac:dyDescent="0.3">
      <c r="BP25806" s="131" t="s">
        <v>34747</v>
      </c>
    </row>
    <row r="25807" spans="68:68" x14ac:dyDescent="0.3">
      <c r="BP25807" s="131" t="s">
        <v>41551</v>
      </c>
    </row>
    <row r="25808" spans="68:68" x14ac:dyDescent="0.3">
      <c r="BP25808" s="131" t="s">
        <v>21676</v>
      </c>
    </row>
    <row r="25809" spans="68:68" x14ac:dyDescent="0.3">
      <c r="BP25809" s="131" t="s">
        <v>37668</v>
      </c>
    </row>
    <row r="25810" spans="68:68" x14ac:dyDescent="0.3">
      <c r="BP25810" s="131" t="s">
        <v>40716</v>
      </c>
    </row>
    <row r="25811" spans="68:68" x14ac:dyDescent="0.3">
      <c r="BP25811" s="131" t="s">
        <v>44493</v>
      </c>
    </row>
    <row r="25812" spans="68:68" x14ac:dyDescent="0.3">
      <c r="BP25812" s="131" t="s">
        <v>45402</v>
      </c>
    </row>
    <row r="25813" spans="68:68" x14ac:dyDescent="0.3">
      <c r="BP25813" s="131" t="s">
        <v>41552</v>
      </c>
    </row>
    <row r="25814" spans="68:68" x14ac:dyDescent="0.3">
      <c r="BP25814" s="131" t="s">
        <v>41553</v>
      </c>
    </row>
    <row r="25815" spans="68:68" x14ac:dyDescent="0.3">
      <c r="BP25815" s="131" t="s">
        <v>41554</v>
      </c>
    </row>
    <row r="25817" spans="68:68" x14ac:dyDescent="0.3">
      <c r="BP25817" s="131" t="s">
        <v>34752</v>
      </c>
    </row>
    <row r="25818" spans="68:68" x14ac:dyDescent="0.3">
      <c r="BP25818" s="131" t="s">
        <v>41555</v>
      </c>
    </row>
    <row r="25819" spans="68:68" x14ac:dyDescent="0.3">
      <c r="BP25819" s="131" t="s">
        <v>41556</v>
      </c>
    </row>
    <row r="25820" spans="68:68" x14ac:dyDescent="0.3">
      <c r="BP25820" s="131" t="s">
        <v>41557</v>
      </c>
    </row>
    <row r="25821" spans="68:68" x14ac:dyDescent="0.3">
      <c r="BP25821" s="131" t="s">
        <v>41558</v>
      </c>
    </row>
    <row r="25822" spans="68:68" x14ac:dyDescent="0.3">
      <c r="BP25822" s="131" t="s">
        <v>41559</v>
      </c>
    </row>
    <row r="25823" spans="68:68" x14ac:dyDescent="0.3">
      <c r="BP25823" s="131" t="s">
        <v>37441</v>
      </c>
    </row>
    <row r="25825" spans="68:68" x14ac:dyDescent="0.3">
      <c r="BP25825" s="131" t="s">
        <v>34758</v>
      </c>
    </row>
    <row r="25826" spans="68:68" x14ac:dyDescent="0.3">
      <c r="BP25826" s="131" t="s">
        <v>41555</v>
      </c>
    </row>
    <row r="25827" spans="68:68" x14ac:dyDescent="0.3">
      <c r="BP25827" s="131" t="s">
        <v>41560</v>
      </c>
    </row>
    <row r="25828" spans="68:68" x14ac:dyDescent="0.3">
      <c r="BP25828" s="131" t="s">
        <v>41561</v>
      </c>
    </row>
    <row r="25829" spans="68:68" x14ac:dyDescent="0.3">
      <c r="BP25829" s="131" t="s">
        <v>41562</v>
      </c>
    </row>
    <row r="25830" spans="68:68" x14ac:dyDescent="0.3">
      <c r="BP25830" s="131" t="s">
        <v>41558</v>
      </c>
    </row>
    <row r="25831" spans="68:68" x14ac:dyDescent="0.3">
      <c r="BP25831" s="131" t="s">
        <v>41557</v>
      </c>
    </row>
    <row r="25832" spans="68:68" x14ac:dyDescent="0.3">
      <c r="BP25832" s="131" t="s">
        <v>37441</v>
      </c>
    </row>
    <row r="25833" spans="68:68" x14ac:dyDescent="0.3">
      <c r="BP25833" s="131" t="s">
        <v>44493</v>
      </c>
    </row>
    <row r="25834" spans="68:68" x14ac:dyDescent="0.3">
      <c r="BP25834" s="131" t="s">
        <v>44439</v>
      </c>
    </row>
    <row r="25836" spans="68:68" x14ac:dyDescent="0.3">
      <c r="BP25836" s="131" t="s">
        <v>34762</v>
      </c>
    </row>
    <row r="25837" spans="68:68" x14ac:dyDescent="0.3">
      <c r="BP25837" s="131" t="s">
        <v>34763</v>
      </c>
    </row>
    <row r="25839" spans="68:68" x14ac:dyDescent="0.3">
      <c r="BP25839" s="131" t="s">
        <v>45680</v>
      </c>
    </row>
    <row r="25840" spans="68:68" x14ac:dyDescent="0.3">
      <c r="BP25840" s="131" t="s">
        <v>45312</v>
      </c>
    </row>
    <row r="25841" spans="68:68" x14ac:dyDescent="0.3">
      <c r="BP25841" s="131" t="s">
        <v>45313</v>
      </c>
    </row>
    <row r="25842" spans="68:68" x14ac:dyDescent="0.3">
      <c r="BP25842" s="131" t="s">
        <v>45671</v>
      </c>
    </row>
    <row r="25843" spans="68:68" x14ac:dyDescent="0.3">
      <c r="BP25843" s="131" t="s">
        <v>44684</v>
      </c>
    </row>
    <row r="25844" spans="68:68" x14ac:dyDescent="0.3">
      <c r="BP25844" s="131" t="s">
        <v>45672</v>
      </c>
    </row>
    <row r="25845" spans="68:68" x14ac:dyDescent="0.3">
      <c r="BP25845" s="131" t="s">
        <v>45673</v>
      </c>
    </row>
    <row r="25846" spans="68:68" x14ac:dyDescent="0.3">
      <c r="BP25846" s="131" t="s">
        <v>45681</v>
      </c>
    </row>
    <row r="25847" spans="68:68" x14ac:dyDescent="0.3">
      <c r="BP25847" s="131" t="s">
        <v>44551</v>
      </c>
    </row>
    <row r="25848" spans="68:68" x14ac:dyDescent="0.3">
      <c r="BP25848" s="131" t="s">
        <v>45682</v>
      </c>
    </row>
    <row r="25849" spans="68:68" x14ac:dyDescent="0.3">
      <c r="BP25849" s="131" t="s">
        <v>44687</v>
      </c>
    </row>
    <row r="25850" spans="68:68" x14ac:dyDescent="0.3">
      <c r="BP25850" s="131" t="s">
        <v>44513</v>
      </c>
    </row>
    <row r="25851" spans="68:68" x14ac:dyDescent="0.3">
      <c r="BP25851" s="131" t="s">
        <v>45677</v>
      </c>
    </row>
    <row r="25852" spans="68:68" x14ac:dyDescent="0.3">
      <c r="BP25852" s="131" t="s">
        <v>44492</v>
      </c>
    </row>
    <row r="25853" spans="68:68" x14ac:dyDescent="0.3">
      <c r="BP25853" s="131" t="s">
        <v>44493</v>
      </c>
    </row>
    <row r="25854" spans="68:68" x14ac:dyDescent="0.3">
      <c r="BP25854" s="131" t="s">
        <v>45679</v>
      </c>
    </row>
    <row r="25855" spans="68:68" x14ac:dyDescent="0.3">
      <c r="BP25855" s="131" t="s">
        <v>34744</v>
      </c>
    </row>
    <row r="25856" spans="68:68" x14ac:dyDescent="0.3">
      <c r="BP25856" s="131" t="s">
        <v>33783</v>
      </c>
    </row>
    <row r="25857" spans="68:68" x14ac:dyDescent="0.3">
      <c r="BP25857" s="131" t="s">
        <v>41563</v>
      </c>
    </row>
    <row r="25858" spans="68:68" x14ac:dyDescent="0.3">
      <c r="BP25858" s="131" t="s">
        <v>40716</v>
      </c>
    </row>
    <row r="25859" spans="68:68" x14ac:dyDescent="0.3">
      <c r="BP25859" s="131" t="s">
        <v>44493</v>
      </c>
    </row>
    <row r="25860" spans="68:68" x14ac:dyDescent="0.3">
      <c r="BP25860" s="131" t="s">
        <v>44439</v>
      </c>
    </row>
    <row r="25862" spans="68:68" x14ac:dyDescent="0.3">
      <c r="BP25862" s="131" t="s">
        <v>43736</v>
      </c>
    </row>
    <row r="25864" spans="68:68" x14ac:dyDescent="0.3">
      <c r="BP25864" s="131" t="s">
        <v>45683</v>
      </c>
    </row>
    <row r="25865" spans="68:68" x14ac:dyDescent="0.3">
      <c r="BP25865" s="131" t="s">
        <v>45312</v>
      </c>
    </row>
    <row r="25866" spans="68:68" x14ac:dyDescent="0.3">
      <c r="BP25866" s="131" t="s">
        <v>45313</v>
      </c>
    </row>
    <row r="25867" spans="68:68" x14ac:dyDescent="0.3">
      <c r="BP25867" s="131" t="s">
        <v>45671</v>
      </c>
    </row>
    <row r="25868" spans="68:68" x14ac:dyDescent="0.3">
      <c r="BP25868" s="131" t="s">
        <v>44684</v>
      </c>
    </row>
    <row r="25869" spans="68:68" x14ac:dyDescent="0.3">
      <c r="BP25869" s="131" t="s">
        <v>45672</v>
      </c>
    </row>
    <row r="25870" spans="68:68" x14ac:dyDescent="0.3">
      <c r="BP25870" s="131" t="s">
        <v>45673</v>
      </c>
    </row>
    <row r="25871" spans="68:68" x14ac:dyDescent="0.3">
      <c r="BP25871" s="131" t="s">
        <v>45684</v>
      </c>
    </row>
    <row r="25872" spans="68:68" x14ac:dyDescent="0.3">
      <c r="BP25872" s="131" t="s">
        <v>44551</v>
      </c>
    </row>
    <row r="25873" spans="68:68" x14ac:dyDescent="0.3">
      <c r="BP25873" s="131" t="s">
        <v>44513</v>
      </c>
    </row>
    <row r="25874" spans="68:68" x14ac:dyDescent="0.3">
      <c r="BP25874" s="131" t="s">
        <v>45685</v>
      </c>
    </row>
    <row r="25875" spans="68:68" x14ac:dyDescent="0.3">
      <c r="BP25875" s="131" t="s">
        <v>44492</v>
      </c>
    </row>
    <row r="25876" spans="68:68" x14ac:dyDescent="0.3">
      <c r="BP25876" s="131" t="s">
        <v>44493</v>
      </c>
    </row>
    <row r="25877" spans="68:68" x14ac:dyDescent="0.3">
      <c r="BP25877" s="131" t="s">
        <v>45679</v>
      </c>
    </row>
    <row r="25878" spans="68:68" x14ac:dyDescent="0.3">
      <c r="BP25878" s="131" t="s">
        <v>34773</v>
      </c>
    </row>
    <row r="25879" spans="68:68" x14ac:dyDescent="0.3">
      <c r="BP25879" s="131" t="s">
        <v>33783</v>
      </c>
    </row>
    <row r="25880" spans="68:68" x14ac:dyDescent="0.3">
      <c r="BP25880" s="131" t="s">
        <v>41564</v>
      </c>
    </row>
    <row r="25881" spans="68:68" x14ac:dyDescent="0.3">
      <c r="BP25881" s="131" t="s">
        <v>34775</v>
      </c>
    </row>
    <row r="25882" spans="68:68" x14ac:dyDescent="0.3">
      <c r="BP25882" s="131" t="s">
        <v>34776</v>
      </c>
    </row>
    <row r="25883" spans="68:68" x14ac:dyDescent="0.3">
      <c r="BP25883" s="131" t="s">
        <v>43723</v>
      </c>
    </row>
    <row r="25884" spans="68:68" x14ac:dyDescent="0.3">
      <c r="BP25884" s="131" t="s">
        <v>43724</v>
      </c>
    </row>
    <row r="25885" spans="68:68" x14ac:dyDescent="0.3">
      <c r="BP25885" s="131" t="s">
        <v>43725</v>
      </c>
    </row>
    <row r="25886" spans="68:68" x14ac:dyDescent="0.3">
      <c r="BP25886" s="131" t="s">
        <v>43726</v>
      </c>
    </row>
    <row r="25887" spans="68:68" x14ac:dyDescent="0.3">
      <c r="BP25887" s="131" t="s">
        <v>41537</v>
      </c>
    </row>
    <row r="25888" spans="68:68" x14ac:dyDescent="0.3">
      <c r="BP25888" s="131" t="s">
        <v>21676</v>
      </c>
    </row>
    <row r="25889" spans="68:68" x14ac:dyDescent="0.3">
      <c r="BP25889" s="131" t="s">
        <v>37668</v>
      </c>
    </row>
    <row r="25890" spans="68:68" x14ac:dyDescent="0.3">
      <c r="BP25890" s="131" t="s">
        <v>40716</v>
      </c>
    </row>
    <row r="25891" spans="68:68" x14ac:dyDescent="0.3">
      <c r="BP25891" s="131" t="s">
        <v>44493</v>
      </c>
    </row>
    <row r="25892" spans="68:68" x14ac:dyDescent="0.3">
      <c r="BP25892" s="131" t="s">
        <v>44439</v>
      </c>
    </row>
    <row r="25893" spans="68:68" x14ac:dyDescent="0.3">
      <c r="BP25893" s="131" t="s">
        <v>42082</v>
      </c>
    </row>
    <row r="25894" spans="68:68" x14ac:dyDescent="0.3">
      <c r="BP25894" s="131" t="s">
        <v>34777</v>
      </c>
    </row>
    <row r="25895" spans="68:68" x14ac:dyDescent="0.3">
      <c r="BP25895" s="131" t="s">
        <v>30395</v>
      </c>
    </row>
    <row r="25896" spans="68:68" x14ac:dyDescent="0.3">
      <c r="BP25896" s="131" t="s">
        <v>32807</v>
      </c>
    </row>
    <row r="25897" spans="68:68" x14ac:dyDescent="0.3">
      <c r="BP25897" s="131" t="s">
        <v>34778</v>
      </c>
    </row>
    <row r="25898" spans="68:68" x14ac:dyDescent="0.3">
      <c r="BP25898" s="131" t="s">
        <v>41565</v>
      </c>
    </row>
    <row r="25899" spans="68:68" x14ac:dyDescent="0.3">
      <c r="BP25899" s="131" t="s">
        <v>41566</v>
      </c>
    </row>
    <row r="25900" spans="68:68" x14ac:dyDescent="0.3">
      <c r="BP25900" s="131" t="s">
        <v>43737</v>
      </c>
    </row>
    <row r="25901" spans="68:68" x14ac:dyDescent="0.3">
      <c r="BP25901" s="131" t="s">
        <v>34782</v>
      </c>
    </row>
    <row r="25902" spans="68:68" x14ac:dyDescent="0.3">
      <c r="BP25902" s="131" t="s">
        <v>41567</v>
      </c>
    </row>
    <row r="25903" spans="68:68" x14ac:dyDescent="0.3">
      <c r="BP25903" s="131" t="s">
        <v>45686</v>
      </c>
    </row>
    <row r="25904" spans="68:68" x14ac:dyDescent="0.3">
      <c r="BP25904" s="131" t="s">
        <v>34785</v>
      </c>
    </row>
    <row r="25905" spans="68:68" x14ac:dyDescent="0.3">
      <c r="BP25905" s="131" t="s">
        <v>41568</v>
      </c>
    </row>
    <row r="25906" spans="68:68" x14ac:dyDescent="0.3">
      <c r="BP25906" s="131" t="s">
        <v>41569</v>
      </c>
    </row>
    <row r="25907" spans="68:68" x14ac:dyDescent="0.3">
      <c r="BP25907" s="131" t="s">
        <v>41487</v>
      </c>
    </row>
    <row r="25908" spans="68:68" x14ac:dyDescent="0.3">
      <c r="BP25908" s="131" t="s">
        <v>19925</v>
      </c>
    </row>
    <row r="25909" spans="68:68" x14ac:dyDescent="0.3">
      <c r="BP25909" s="131" t="s">
        <v>41570</v>
      </c>
    </row>
    <row r="25910" spans="68:68" x14ac:dyDescent="0.3">
      <c r="BP25910" s="131" t="s">
        <v>19652</v>
      </c>
    </row>
    <row r="25911" spans="68:68" x14ac:dyDescent="0.3">
      <c r="BP25911" s="131" t="s">
        <v>34789</v>
      </c>
    </row>
    <row r="25912" spans="68:68" x14ac:dyDescent="0.3">
      <c r="BP25912" s="131" t="s">
        <v>37267</v>
      </c>
    </row>
    <row r="25913" spans="68:68" x14ac:dyDescent="0.3">
      <c r="BP25913" s="131" t="s">
        <v>37308</v>
      </c>
    </row>
    <row r="25917" spans="68:68" x14ac:dyDescent="0.3">
      <c r="BP25917" s="131" t="s">
        <v>43738</v>
      </c>
    </row>
    <row r="25918" spans="68:68" x14ac:dyDescent="0.3">
      <c r="BP25918" s="131" t="s">
        <v>34791</v>
      </c>
    </row>
    <row r="25919" spans="68:68" x14ac:dyDescent="0.3">
      <c r="BP25919" s="131" t="s">
        <v>34792</v>
      </c>
    </row>
    <row r="25920" spans="68:68" x14ac:dyDescent="0.3">
      <c r="BP25920" s="131" t="s">
        <v>34793</v>
      </c>
    </row>
    <row r="25921" spans="68:68" x14ac:dyDescent="0.3">
      <c r="BP25921" s="131" t="s">
        <v>34794</v>
      </c>
    </row>
    <row r="25922" spans="68:68" x14ac:dyDescent="0.3">
      <c r="BP25922" s="131" t="s">
        <v>34795</v>
      </c>
    </row>
    <row r="25923" spans="68:68" x14ac:dyDescent="0.3">
      <c r="BP25923" s="131" t="s">
        <v>34796</v>
      </c>
    </row>
    <row r="25924" spans="68:68" x14ac:dyDescent="0.3">
      <c r="BP25924" s="131" t="s">
        <v>41571</v>
      </c>
    </row>
    <row r="25926" spans="68:68" x14ac:dyDescent="0.3">
      <c r="BP25926" s="131" t="s">
        <v>41572</v>
      </c>
    </row>
    <row r="25928" spans="68:68" x14ac:dyDescent="0.3">
      <c r="BP25928" s="131" t="s">
        <v>41573</v>
      </c>
    </row>
    <row r="25930" spans="68:68" x14ac:dyDescent="0.3">
      <c r="BP25930" s="131" t="s">
        <v>34800</v>
      </c>
    </row>
    <row r="25931" spans="68:68" x14ac:dyDescent="0.3">
      <c r="BP25931" s="131" t="s">
        <v>23111</v>
      </c>
    </row>
    <row r="25932" spans="68:68" x14ac:dyDescent="0.3">
      <c r="BP25932" s="131" t="s">
        <v>41574</v>
      </c>
    </row>
    <row r="25933" spans="68:68" x14ac:dyDescent="0.3">
      <c r="BP25933" s="131" t="s">
        <v>19874</v>
      </c>
    </row>
    <row r="25934" spans="68:68" x14ac:dyDescent="0.3">
      <c r="BP25934" s="131" t="s">
        <v>41575</v>
      </c>
    </row>
    <row r="25935" spans="68:68" x14ac:dyDescent="0.3">
      <c r="BP25935" s="131" t="s">
        <v>19299</v>
      </c>
    </row>
    <row r="25936" spans="68:68" x14ac:dyDescent="0.3">
      <c r="BP25936" s="131" t="s">
        <v>34803</v>
      </c>
    </row>
    <row r="25937" spans="68:68" x14ac:dyDescent="0.3">
      <c r="BP25937" s="131" t="s">
        <v>41576</v>
      </c>
    </row>
    <row r="25938" spans="68:68" x14ac:dyDescent="0.3">
      <c r="BP25938" s="131" t="s">
        <v>41577</v>
      </c>
    </row>
    <row r="25939" spans="68:68" x14ac:dyDescent="0.3">
      <c r="BP25939" s="131" t="s">
        <v>19874</v>
      </c>
    </row>
    <row r="25940" spans="68:68" x14ac:dyDescent="0.3">
      <c r="BP25940" s="131" t="s">
        <v>34806</v>
      </c>
    </row>
    <row r="25941" spans="68:68" x14ac:dyDescent="0.3">
      <c r="BP25941" s="131" t="s">
        <v>41578</v>
      </c>
    </row>
    <row r="25942" spans="68:68" x14ac:dyDescent="0.3">
      <c r="BP25942" s="131" t="s">
        <v>41579</v>
      </c>
    </row>
    <row r="25943" spans="68:68" x14ac:dyDescent="0.3">
      <c r="BP25943" s="131" t="s">
        <v>19925</v>
      </c>
    </row>
    <row r="25944" spans="68:68" x14ac:dyDescent="0.3">
      <c r="BP25944" s="131" t="s">
        <v>41580</v>
      </c>
    </row>
    <row r="25945" spans="68:68" x14ac:dyDescent="0.3">
      <c r="BP25945" s="131" t="s">
        <v>41581</v>
      </c>
    </row>
    <row r="25946" spans="68:68" x14ac:dyDescent="0.3">
      <c r="BP25946" s="131" t="s">
        <v>19652</v>
      </c>
    </row>
    <row r="25947" spans="68:68" x14ac:dyDescent="0.3">
      <c r="BP25947" s="131" t="s">
        <v>19299</v>
      </c>
    </row>
    <row r="25948" spans="68:68" x14ac:dyDescent="0.3">
      <c r="BP25948" s="131" t="s">
        <v>34811</v>
      </c>
    </row>
    <row r="25949" spans="68:68" x14ac:dyDescent="0.3">
      <c r="BP25949" s="131" t="s">
        <v>41582</v>
      </c>
    </row>
    <row r="25950" spans="68:68" x14ac:dyDescent="0.3">
      <c r="BP25950" s="131" t="s">
        <v>41583</v>
      </c>
    </row>
    <row r="25951" spans="68:68" x14ac:dyDescent="0.3">
      <c r="BP25951" s="131" t="s">
        <v>41584</v>
      </c>
    </row>
    <row r="25952" spans="68:68" x14ac:dyDescent="0.3">
      <c r="BP25952" s="131" t="s">
        <v>19874</v>
      </c>
    </row>
    <row r="25953" spans="68:68" x14ac:dyDescent="0.3">
      <c r="BP25953" s="131" t="s">
        <v>41585</v>
      </c>
    </row>
    <row r="25954" spans="68:68" x14ac:dyDescent="0.3">
      <c r="BP25954" s="131" t="s">
        <v>41586</v>
      </c>
    </row>
    <row r="25955" spans="68:68" x14ac:dyDescent="0.3">
      <c r="BP25955" s="131" t="s">
        <v>41587</v>
      </c>
    </row>
    <row r="25956" spans="68:68" x14ac:dyDescent="0.3">
      <c r="BP25956" s="131" t="s">
        <v>41588</v>
      </c>
    </row>
    <row r="25957" spans="68:68" x14ac:dyDescent="0.3">
      <c r="BP25957" s="131" t="s">
        <v>19299</v>
      </c>
    </row>
    <row r="25959" spans="68:68" x14ac:dyDescent="0.3">
      <c r="BP25959" s="131" t="s">
        <v>43739</v>
      </c>
    </row>
    <row r="25960" spans="68:68" x14ac:dyDescent="0.3">
      <c r="BP25960" s="131" t="s">
        <v>43740</v>
      </c>
    </row>
    <row r="25961" spans="68:68" x14ac:dyDescent="0.3">
      <c r="BP25961" s="131" t="s">
        <v>43741</v>
      </c>
    </row>
    <row r="25962" spans="68:68" x14ac:dyDescent="0.3">
      <c r="BP25962" s="131" t="s">
        <v>43742</v>
      </c>
    </row>
    <row r="25963" spans="68:68" x14ac:dyDescent="0.3">
      <c r="BP25963" s="131" t="s">
        <v>41589</v>
      </c>
    </row>
    <row r="25964" spans="68:68" x14ac:dyDescent="0.3">
      <c r="BP25964" s="131" t="s">
        <v>34824</v>
      </c>
    </row>
    <row r="25965" spans="68:68" x14ac:dyDescent="0.3">
      <c r="BP25965" s="131" t="s">
        <v>41590</v>
      </c>
    </row>
    <row r="25966" spans="68:68" x14ac:dyDescent="0.3">
      <c r="BP25966" s="131" t="s">
        <v>34826</v>
      </c>
    </row>
    <row r="25967" spans="68:68" x14ac:dyDescent="0.3">
      <c r="BP25967" s="131" t="s">
        <v>41591</v>
      </c>
    </row>
    <row r="25968" spans="68:68" x14ac:dyDescent="0.3">
      <c r="BP25968" s="131" t="s">
        <v>34828</v>
      </c>
    </row>
    <row r="25969" spans="68:68" x14ac:dyDescent="0.3">
      <c r="BP25969" s="131" t="s">
        <v>41592</v>
      </c>
    </row>
    <row r="25970" spans="68:68" x14ac:dyDescent="0.3">
      <c r="BP25970" s="131" t="s">
        <v>19874</v>
      </c>
    </row>
    <row r="25971" spans="68:68" x14ac:dyDescent="0.3">
      <c r="BP25971" s="131" t="s">
        <v>41593</v>
      </c>
    </row>
    <row r="25972" spans="68:68" x14ac:dyDescent="0.3">
      <c r="BP25972" s="131" t="s">
        <v>19299</v>
      </c>
    </row>
    <row r="25974" spans="68:68" x14ac:dyDescent="0.3">
      <c r="BP25974" s="131" t="s">
        <v>41594</v>
      </c>
    </row>
    <row r="25975" spans="68:68" x14ac:dyDescent="0.3">
      <c r="BP25975" s="131" t="s">
        <v>41595</v>
      </c>
    </row>
    <row r="25976" spans="68:68" x14ac:dyDescent="0.3">
      <c r="BP25976" s="131" t="s">
        <v>19877</v>
      </c>
    </row>
    <row r="25978" spans="68:68" x14ac:dyDescent="0.3">
      <c r="BP25978" s="131" t="s">
        <v>34833</v>
      </c>
    </row>
    <row r="25979" spans="68:68" x14ac:dyDescent="0.3">
      <c r="BP25979" s="131" t="s">
        <v>34834</v>
      </c>
    </row>
    <row r="25980" spans="68:68" x14ac:dyDescent="0.3">
      <c r="BP25980" s="131" t="s">
        <v>41596</v>
      </c>
    </row>
    <row r="25981" spans="68:68" x14ac:dyDescent="0.3">
      <c r="BP25981" s="131" t="s">
        <v>19299</v>
      </c>
    </row>
    <row r="25982" spans="68:68" x14ac:dyDescent="0.3">
      <c r="BP25982" s="131" t="s">
        <v>41597</v>
      </c>
    </row>
    <row r="25983" spans="68:68" x14ac:dyDescent="0.3">
      <c r="BP25983" s="131" t="s">
        <v>19877</v>
      </c>
    </row>
    <row r="25985" spans="68:68" x14ac:dyDescent="0.3">
      <c r="BP25985" s="131" t="s">
        <v>34837</v>
      </c>
    </row>
    <row r="25986" spans="68:68" x14ac:dyDescent="0.3">
      <c r="BP25986" s="131" t="s">
        <v>34838</v>
      </c>
    </row>
    <row r="25987" spans="68:68" x14ac:dyDescent="0.3">
      <c r="BP25987" s="131" t="s">
        <v>41598</v>
      </c>
    </row>
    <row r="25988" spans="68:68" x14ac:dyDescent="0.3">
      <c r="BP25988" s="131" t="s">
        <v>19299</v>
      </c>
    </row>
    <row r="25989" spans="68:68" x14ac:dyDescent="0.3">
      <c r="BP25989" s="131" t="s">
        <v>34840</v>
      </c>
    </row>
    <row r="25990" spans="68:68" x14ac:dyDescent="0.3">
      <c r="BP25990" s="131" t="s">
        <v>41599</v>
      </c>
    </row>
    <row r="25991" spans="68:68" x14ac:dyDescent="0.3">
      <c r="BP25991" s="131" t="s">
        <v>19299</v>
      </c>
    </row>
    <row r="25992" spans="68:68" x14ac:dyDescent="0.3">
      <c r="BP25992" s="131" t="s">
        <v>19877</v>
      </c>
    </row>
    <row r="25994" spans="68:68" x14ac:dyDescent="0.3">
      <c r="BP25994" s="131" t="s">
        <v>34842</v>
      </c>
    </row>
    <row r="25995" spans="68:68" x14ac:dyDescent="0.3">
      <c r="BP25995" s="131" t="s">
        <v>34843</v>
      </c>
    </row>
    <row r="25996" spans="68:68" x14ac:dyDescent="0.3">
      <c r="BP25996" s="131" t="s">
        <v>41600</v>
      </c>
    </row>
    <row r="25997" spans="68:68" x14ac:dyDescent="0.3">
      <c r="BP25997" s="131" t="s">
        <v>41601</v>
      </c>
    </row>
    <row r="25998" spans="68:68" x14ac:dyDescent="0.3">
      <c r="BP25998" s="131" t="s">
        <v>34846</v>
      </c>
    </row>
    <row r="25999" spans="68:68" x14ac:dyDescent="0.3">
      <c r="BP25999" s="131" t="s">
        <v>41602</v>
      </c>
    </row>
    <row r="26000" spans="68:68" x14ac:dyDescent="0.3">
      <c r="BP26000" s="131" t="s">
        <v>41603</v>
      </c>
    </row>
    <row r="26001" spans="68:68" x14ac:dyDescent="0.3">
      <c r="BP26001" s="131" t="s">
        <v>19299</v>
      </c>
    </row>
    <row r="26002" spans="68:68" x14ac:dyDescent="0.3">
      <c r="BP26002" s="131" t="s">
        <v>19877</v>
      </c>
    </row>
    <row r="26004" spans="68:68" x14ac:dyDescent="0.3">
      <c r="BP26004" s="131" t="s">
        <v>34849</v>
      </c>
    </row>
    <row r="26005" spans="68:68" x14ac:dyDescent="0.3">
      <c r="BP26005" s="131" t="s">
        <v>41604</v>
      </c>
    </row>
    <row r="26007" spans="68:68" x14ac:dyDescent="0.3">
      <c r="BP26007" s="131" t="s">
        <v>41605</v>
      </c>
    </row>
    <row r="26008" spans="68:68" x14ac:dyDescent="0.3">
      <c r="BP26008" s="131" t="s">
        <v>41606</v>
      </c>
    </row>
    <row r="26009" spans="68:68" x14ac:dyDescent="0.3">
      <c r="BP26009" s="131" t="s">
        <v>19877</v>
      </c>
    </row>
    <row r="26010" spans="68:68" x14ac:dyDescent="0.3">
      <c r="BP26010" s="131" t="s">
        <v>19300</v>
      </c>
    </row>
    <row r="26012" spans="68:68" x14ac:dyDescent="0.3">
      <c r="BP26012" s="131" t="s">
        <v>34853</v>
      </c>
    </row>
    <row r="26013" spans="68:68" x14ac:dyDescent="0.3">
      <c r="BP26013" s="131" t="s">
        <v>19855</v>
      </c>
    </row>
    <row r="26014" spans="68:68" x14ac:dyDescent="0.3">
      <c r="BP26014" s="131" t="s">
        <v>34854</v>
      </c>
    </row>
    <row r="26015" spans="68:68" x14ac:dyDescent="0.3">
      <c r="BP26015" s="131" t="s">
        <v>34855</v>
      </c>
    </row>
    <row r="26016" spans="68:68" x14ac:dyDescent="0.3">
      <c r="BP26016" s="131" t="s">
        <v>40542</v>
      </c>
    </row>
    <row r="26017" spans="68:68" x14ac:dyDescent="0.3">
      <c r="BP26017" s="131" t="s">
        <v>19652</v>
      </c>
    </row>
    <row r="26018" spans="68:68" x14ac:dyDescent="0.3">
      <c r="BP26018" s="131" t="s">
        <v>19299</v>
      </c>
    </row>
    <row r="26019" spans="68:68" x14ac:dyDescent="0.3">
      <c r="BP26019" s="131" t="s">
        <v>19877</v>
      </c>
    </row>
    <row r="26020" spans="68:68" x14ac:dyDescent="0.3">
      <c r="BP26020" s="131" t="s">
        <v>41607</v>
      </c>
    </row>
    <row r="26021" spans="68:68" x14ac:dyDescent="0.3">
      <c r="BP26021" s="131" t="s">
        <v>19300</v>
      </c>
    </row>
    <row r="26023" spans="68:68" x14ac:dyDescent="0.3">
      <c r="BP26023" s="131" t="s">
        <v>42070</v>
      </c>
    </row>
    <row r="26024" spans="68:68" x14ac:dyDescent="0.3">
      <c r="BP26024" s="131" t="s">
        <v>20271</v>
      </c>
    </row>
    <row r="26025" spans="68:68" x14ac:dyDescent="0.3">
      <c r="BP26025" s="131" t="s">
        <v>34857</v>
      </c>
    </row>
    <row r="26026" spans="68:68" x14ac:dyDescent="0.3">
      <c r="BP26026" s="131" t="s">
        <v>32817</v>
      </c>
    </row>
    <row r="26027" spans="68:68" x14ac:dyDescent="0.3">
      <c r="BP26027" s="131" t="s">
        <v>34858</v>
      </c>
    </row>
    <row r="26028" spans="68:68" x14ac:dyDescent="0.3">
      <c r="BP26028" s="131" t="s">
        <v>19493</v>
      </c>
    </row>
    <row r="26029" spans="68:68" x14ac:dyDescent="0.3">
      <c r="BP26029" s="131" t="s">
        <v>19617</v>
      </c>
    </row>
    <row r="26030" spans="68:68" x14ac:dyDescent="0.3">
      <c r="BP26030" s="131" t="s">
        <v>34859</v>
      </c>
    </row>
    <row r="26031" spans="68:68" x14ac:dyDescent="0.3">
      <c r="BP26031" s="131" t="s">
        <v>34860</v>
      </c>
    </row>
    <row r="26032" spans="68:68" x14ac:dyDescent="0.3">
      <c r="BP26032" s="131" t="s">
        <v>34861</v>
      </c>
    </row>
    <row r="26033" spans="68:68" x14ac:dyDescent="0.3">
      <c r="BP26033" s="131" t="s">
        <v>34862</v>
      </c>
    </row>
    <row r="26034" spans="68:68" x14ac:dyDescent="0.3">
      <c r="BP26034" s="131" t="s">
        <v>19493</v>
      </c>
    </row>
    <row r="26035" spans="68:68" x14ac:dyDescent="0.3">
      <c r="BP26035" s="131" t="s">
        <v>20273</v>
      </c>
    </row>
    <row r="26036" spans="68:68" x14ac:dyDescent="0.3">
      <c r="BP26036" s="131" t="s">
        <v>19493</v>
      </c>
    </row>
    <row r="26037" spans="68:68" x14ac:dyDescent="0.3">
      <c r="BP26037" s="131" t="s">
        <v>20092</v>
      </c>
    </row>
    <row r="26038" spans="68:68" x14ac:dyDescent="0.3">
      <c r="BP26038" s="131" t="s">
        <v>34863</v>
      </c>
    </row>
    <row r="26039" spans="68:68" x14ac:dyDescent="0.3">
      <c r="BP26039" s="131" t="s">
        <v>34864</v>
      </c>
    </row>
    <row r="26040" spans="68:68" x14ac:dyDescent="0.3">
      <c r="BP26040" s="131" t="s">
        <v>19493</v>
      </c>
    </row>
    <row r="26041" spans="68:68" x14ac:dyDescent="0.3">
      <c r="BP26041" s="131" t="s">
        <v>20092</v>
      </c>
    </row>
    <row r="26042" spans="68:68" x14ac:dyDescent="0.3">
      <c r="BP26042" s="131" t="s">
        <v>44298</v>
      </c>
    </row>
    <row r="26043" spans="68:68" x14ac:dyDescent="0.3">
      <c r="BP26043" s="131" t="s">
        <v>45324</v>
      </c>
    </row>
    <row r="26044" spans="68:68" x14ac:dyDescent="0.3">
      <c r="BP26044" s="131" t="s">
        <v>44688</v>
      </c>
    </row>
    <row r="26045" spans="68:68" x14ac:dyDescent="0.3">
      <c r="BP26045" s="131" t="s">
        <v>44689</v>
      </c>
    </row>
    <row r="26046" spans="68:68" x14ac:dyDescent="0.3">
      <c r="BP26046" s="131" t="s">
        <v>44494</v>
      </c>
    </row>
    <row r="26047" spans="68:68" x14ac:dyDescent="0.3">
      <c r="BP26047" s="131" t="s">
        <v>45332</v>
      </c>
    </row>
    <row r="26048" spans="68:68" x14ac:dyDescent="0.3">
      <c r="BP26048" s="131" t="s">
        <v>34867</v>
      </c>
    </row>
    <row r="26049" spans="68:68" x14ac:dyDescent="0.3">
      <c r="BP26049" s="131" t="s">
        <v>41608</v>
      </c>
    </row>
    <row r="26050" spans="68:68" x14ac:dyDescent="0.3">
      <c r="BP26050" s="131" t="s">
        <v>43743</v>
      </c>
    </row>
    <row r="26051" spans="68:68" x14ac:dyDescent="0.3">
      <c r="BP26051" s="131" t="s">
        <v>40519</v>
      </c>
    </row>
    <row r="26052" spans="68:68" x14ac:dyDescent="0.3">
      <c r="BP26052" s="131" t="s">
        <v>44494</v>
      </c>
    </row>
    <row r="26053" spans="68:68" x14ac:dyDescent="0.3">
      <c r="BP26053" s="131" t="s">
        <v>44495</v>
      </c>
    </row>
    <row r="26054" spans="68:68" x14ac:dyDescent="0.3">
      <c r="BP26054" s="131" t="s">
        <v>42082</v>
      </c>
    </row>
    <row r="26055" spans="68:68" x14ac:dyDescent="0.3">
      <c r="BP26055" s="131" t="s">
        <v>41609</v>
      </c>
    </row>
    <row r="26057" spans="68:68" x14ac:dyDescent="0.3">
      <c r="BP26057" s="131" t="s">
        <v>43744</v>
      </c>
    </row>
    <row r="26059" spans="68:68" x14ac:dyDescent="0.3">
      <c r="BP26059" s="131" t="s">
        <v>41610</v>
      </c>
    </row>
    <row r="26061" spans="68:68" x14ac:dyDescent="0.3">
      <c r="BP26061" s="131" t="s">
        <v>42070</v>
      </c>
    </row>
    <row r="26062" spans="68:68" x14ac:dyDescent="0.3">
      <c r="BP26062" s="131" t="s">
        <v>20271</v>
      </c>
    </row>
    <row r="26063" spans="68:68" x14ac:dyDescent="0.3">
      <c r="BP26063" s="131" t="s">
        <v>34873</v>
      </c>
    </row>
    <row r="26064" spans="68:68" x14ac:dyDescent="0.3">
      <c r="BP26064" s="131" t="s">
        <v>31396</v>
      </c>
    </row>
    <row r="26065" spans="68:68" x14ac:dyDescent="0.3">
      <c r="BP26065" s="131" t="s">
        <v>19493</v>
      </c>
    </row>
    <row r="26066" spans="68:68" x14ac:dyDescent="0.3">
      <c r="BP26066" s="131" t="s">
        <v>19617</v>
      </c>
    </row>
    <row r="26067" spans="68:68" x14ac:dyDescent="0.3">
      <c r="BP26067" s="131" t="s">
        <v>19493</v>
      </c>
    </row>
    <row r="26068" spans="68:68" x14ac:dyDescent="0.3">
      <c r="BP26068" s="131" t="s">
        <v>44690</v>
      </c>
    </row>
    <row r="26069" spans="68:68" x14ac:dyDescent="0.3">
      <c r="BP26069" s="131" t="s">
        <v>44691</v>
      </c>
    </row>
    <row r="26070" spans="68:68" x14ac:dyDescent="0.3">
      <c r="BP26070" s="131" t="s">
        <v>34876</v>
      </c>
    </row>
    <row r="26071" spans="68:68" x14ac:dyDescent="0.3">
      <c r="BP26071" s="131" t="s">
        <v>19493</v>
      </c>
    </row>
    <row r="26072" spans="68:68" x14ac:dyDescent="0.3">
      <c r="BP26072" s="131" t="s">
        <v>44692</v>
      </c>
    </row>
    <row r="26073" spans="68:68" x14ac:dyDescent="0.3">
      <c r="BP26073" s="131" t="s">
        <v>34878</v>
      </c>
    </row>
    <row r="26074" spans="68:68" x14ac:dyDescent="0.3">
      <c r="BP26074" s="131" t="s">
        <v>34879</v>
      </c>
    </row>
    <row r="26075" spans="68:68" x14ac:dyDescent="0.3">
      <c r="BP26075" s="131" t="s">
        <v>44693</v>
      </c>
    </row>
    <row r="26076" spans="68:68" x14ac:dyDescent="0.3">
      <c r="BP26076" s="131" t="s">
        <v>44694</v>
      </c>
    </row>
    <row r="26077" spans="68:68" x14ac:dyDescent="0.3">
      <c r="BP26077" s="131" t="s">
        <v>34882</v>
      </c>
    </row>
    <row r="26078" spans="68:68" x14ac:dyDescent="0.3">
      <c r="BP26078" s="131" t="s">
        <v>34883</v>
      </c>
    </row>
    <row r="26079" spans="68:68" x14ac:dyDescent="0.3">
      <c r="BP26079" s="131" t="s">
        <v>19493</v>
      </c>
    </row>
    <row r="26080" spans="68:68" x14ac:dyDescent="0.3">
      <c r="BP26080" s="131" t="s">
        <v>44695</v>
      </c>
    </row>
    <row r="26081" spans="68:68" x14ac:dyDescent="0.3">
      <c r="BP26081" s="131" t="s">
        <v>34885</v>
      </c>
    </row>
    <row r="26082" spans="68:68" x14ac:dyDescent="0.3">
      <c r="BP26082" s="131" t="s">
        <v>34886</v>
      </c>
    </row>
    <row r="26083" spans="68:68" x14ac:dyDescent="0.3">
      <c r="BP26083" s="131" t="s">
        <v>19493</v>
      </c>
    </row>
    <row r="26084" spans="68:68" x14ac:dyDescent="0.3">
      <c r="BP26084" s="131" t="s">
        <v>44696</v>
      </c>
    </row>
    <row r="26085" spans="68:68" x14ac:dyDescent="0.3">
      <c r="BP26085" s="131" t="s">
        <v>45687</v>
      </c>
    </row>
    <row r="26086" spans="68:68" x14ac:dyDescent="0.3">
      <c r="BP26086" s="131" t="s">
        <v>34889</v>
      </c>
    </row>
    <row r="26087" spans="68:68" x14ac:dyDescent="0.3">
      <c r="BP26087" s="131" t="s">
        <v>19493</v>
      </c>
    </row>
    <row r="26088" spans="68:68" x14ac:dyDescent="0.3">
      <c r="BP26088" s="131" t="s">
        <v>34890</v>
      </c>
    </row>
    <row r="26089" spans="68:68" x14ac:dyDescent="0.3">
      <c r="BP26089" s="131" t="s">
        <v>19493</v>
      </c>
    </row>
    <row r="26090" spans="68:68" x14ac:dyDescent="0.3">
      <c r="BP26090" s="131" t="s">
        <v>34891</v>
      </c>
    </row>
    <row r="26091" spans="68:68" x14ac:dyDescent="0.3">
      <c r="BP26091" s="131" t="s">
        <v>34892</v>
      </c>
    </row>
    <row r="26092" spans="68:68" x14ac:dyDescent="0.3">
      <c r="BP26092" s="131" t="s">
        <v>19493</v>
      </c>
    </row>
    <row r="26093" spans="68:68" x14ac:dyDescent="0.3">
      <c r="BP26093" s="131" t="s">
        <v>34893</v>
      </c>
    </row>
    <row r="26094" spans="68:68" x14ac:dyDescent="0.3">
      <c r="BP26094" s="131" t="s">
        <v>34894</v>
      </c>
    </row>
    <row r="26095" spans="68:68" x14ac:dyDescent="0.3">
      <c r="BP26095" s="131" t="s">
        <v>34895</v>
      </c>
    </row>
    <row r="26096" spans="68:68" x14ac:dyDescent="0.3">
      <c r="BP26096" s="131" t="s">
        <v>34896</v>
      </c>
    </row>
    <row r="26097" spans="68:68" x14ac:dyDescent="0.3">
      <c r="BP26097" s="131" t="s">
        <v>19493</v>
      </c>
    </row>
    <row r="26098" spans="68:68" x14ac:dyDescent="0.3">
      <c r="BP26098" s="131" t="s">
        <v>34897</v>
      </c>
    </row>
    <row r="26099" spans="68:68" x14ac:dyDescent="0.3">
      <c r="BP26099" s="131" t="s">
        <v>34898</v>
      </c>
    </row>
    <row r="26100" spans="68:68" x14ac:dyDescent="0.3">
      <c r="BP26100" s="131" t="s">
        <v>34899</v>
      </c>
    </row>
    <row r="26101" spans="68:68" x14ac:dyDescent="0.3">
      <c r="BP26101" s="131" t="s">
        <v>19493</v>
      </c>
    </row>
    <row r="26102" spans="68:68" x14ac:dyDescent="0.3">
      <c r="BP26102" s="131" t="s">
        <v>34900</v>
      </c>
    </row>
    <row r="26103" spans="68:68" x14ac:dyDescent="0.3">
      <c r="BP26103" s="131" t="s">
        <v>34901</v>
      </c>
    </row>
    <row r="26104" spans="68:68" x14ac:dyDescent="0.3">
      <c r="BP26104" s="131" t="s">
        <v>34902</v>
      </c>
    </row>
    <row r="26105" spans="68:68" x14ac:dyDescent="0.3">
      <c r="BP26105" s="131" t="s">
        <v>43745</v>
      </c>
    </row>
    <row r="26106" spans="68:68" x14ac:dyDescent="0.3">
      <c r="BP26106" s="131" t="s">
        <v>34904</v>
      </c>
    </row>
    <row r="26107" spans="68:68" x14ac:dyDescent="0.3">
      <c r="BP26107" s="131" t="s">
        <v>19493</v>
      </c>
    </row>
    <row r="26108" spans="68:68" x14ac:dyDescent="0.3">
      <c r="BP26108" s="131" t="s">
        <v>34905</v>
      </c>
    </row>
    <row r="26109" spans="68:68" x14ac:dyDescent="0.3">
      <c r="BP26109" s="131" t="s">
        <v>34906</v>
      </c>
    </row>
    <row r="26110" spans="68:68" x14ac:dyDescent="0.3">
      <c r="BP26110" s="131" t="s">
        <v>43746</v>
      </c>
    </row>
    <row r="26111" spans="68:68" x14ac:dyDescent="0.3">
      <c r="BP26111" s="131" t="s">
        <v>19493</v>
      </c>
    </row>
    <row r="26112" spans="68:68" x14ac:dyDescent="0.3">
      <c r="BP26112" s="131" t="s">
        <v>34908</v>
      </c>
    </row>
    <row r="26113" spans="68:68" x14ac:dyDescent="0.3">
      <c r="BP26113" s="131" t="s">
        <v>19493</v>
      </c>
    </row>
    <row r="26114" spans="68:68" x14ac:dyDescent="0.3">
      <c r="BP26114" s="131" t="s">
        <v>34909</v>
      </c>
    </row>
    <row r="26115" spans="68:68" x14ac:dyDescent="0.3">
      <c r="BP26115" s="131" t="s">
        <v>44697</v>
      </c>
    </row>
    <row r="26116" spans="68:68" x14ac:dyDescent="0.3">
      <c r="BP26116" s="131" t="s">
        <v>34911</v>
      </c>
    </row>
    <row r="26117" spans="68:68" x14ac:dyDescent="0.3">
      <c r="BP26117" s="131" t="s">
        <v>34912</v>
      </c>
    </row>
    <row r="26118" spans="68:68" x14ac:dyDescent="0.3">
      <c r="BP26118" s="131" t="s">
        <v>19493</v>
      </c>
    </row>
    <row r="26119" spans="68:68" x14ac:dyDescent="0.3">
      <c r="BP26119" s="131" t="s">
        <v>19493</v>
      </c>
    </row>
    <row r="26120" spans="68:68" x14ac:dyDescent="0.3">
      <c r="BP26120" s="131" t="s">
        <v>34913</v>
      </c>
    </row>
    <row r="26121" spans="68:68" x14ac:dyDescent="0.3">
      <c r="BP26121" s="131" t="s">
        <v>19493</v>
      </c>
    </row>
    <row r="26122" spans="68:68" x14ac:dyDescent="0.3">
      <c r="BP26122" s="131" t="s">
        <v>45060</v>
      </c>
    </row>
    <row r="26123" spans="68:68" x14ac:dyDescent="0.3">
      <c r="BP26123" s="131" t="s">
        <v>34914</v>
      </c>
    </row>
    <row r="26124" spans="68:68" x14ac:dyDescent="0.3">
      <c r="BP26124" s="131" t="s">
        <v>44249</v>
      </c>
    </row>
    <row r="26125" spans="68:68" x14ac:dyDescent="0.3">
      <c r="BP26125" s="131" t="s">
        <v>19493</v>
      </c>
    </row>
    <row r="26126" spans="68:68" x14ac:dyDescent="0.3">
      <c r="BP26126" s="131" t="s">
        <v>34915</v>
      </c>
    </row>
    <row r="26127" spans="68:68" x14ac:dyDescent="0.3">
      <c r="BP26127" s="131" t="s">
        <v>19493</v>
      </c>
    </row>
    <row r="26128" spans="68:68" x14ac:dyDescent="0.3">
      <c r="BP26128" s="131" t="s">
        <v>21936</v>
      </c>
    </row>
    <row r="26129" spans="68:68" x14ac:dyDescent="0.3">
      <c r="BP26129" s="131" t="s">
        <v>34916</v>
      </c>
    </row>
    <row r="26130" spans="68:68" x14ac:dyDescent="0.3">
      <c r="BP26130" s="131" t="s">
        <v>34917</v>
      </c>
    </row>
    <row r="26131" spans="68:68" x14ac:dyDescent="0.3">
      <c r="BP26131" s="131" t="s">
        <v>34918</v>
      </c>
    </row>
    <row r="26132" spans="68:68" x14ac:dyDescent="0.3">
      <c r="BP26132" s="131" t="s">
        <v>34919</v>
      </c>
    </row>
    <row r="26133" spans="68:68" x14ac:dyDescent="0.3">
      <c r="BP26133" s="131" t="s">
        <v>34920</v>
      </c>
    </row>
    <row r="26134" spans="68:68" x14ac:dyDescent="0.3">
      <c r="BP26134" s="131" t="s">
        <v>34921</v>
      </c>
    </row>
    <row r="26135" spans="68:68" x14ac:dyDescent="0.3">
      <c r="BP26135" s="131" t="s">
        <v>34922</v>
      </c>
    </row>
    <row r="26136" spans="68:68" x14ac:dyDescent="0.3">
      <c r="BP26136" s="131" t="s">
        <v>34923</v>
      </c>
    </row>
    <row r="26137" spans="68:68" x14ac:dyDescent="0.3">
      <c r="BP26137" s="131" t="s">
        <v>40378</v>
      </c>
    </row>
    <row r="26138" spans="68:68" x14ac:dyDescent="0.3">
      <c r="BP26138" s="131" t="s">
        <v>20590</v>
      </c>
    </row>
    <row r="26139" spans="68:68" x14ac:dyDescent="0.3">
      <c r="BP26139" s="131" t="s">
        <v>19493</v>
      </c>
    </row>
    <row r="26140" spans="68:68" x14ac:dyDescent="0.3">
      <c r="BP26140" s="131" t="s">
        <v>34924</v>
      </c>
    </row>
    <row r="26141" spans="68:68" x14ac:dyDescent="0.3">
      <c r="BP26141" s="131" t="s">
        <v>19493</v>
      </c>
    </row>
    <row r="26142" spans="68:68" x14ac:dyDescent="0.3">
      <c r="BP26142" s="131" t="s">
        <v>20573</v>
      </c>
    </row>
    <row r="26143" spans="68:68" x14ac:dyDescent="0.3">
      <c r="BP26143" s="131" t="s">
        <v>45688</v>
      </c>
    </row>
    <row r="26144" spans="68:68" x14ac:dyDescent="0.3">
      <c r="BP26144" s="131" t="s">
        <v>20590</v>
      </c>
    </row>
    <row r="26145" spans="68:68" x14ac:dyDescent="0.3">
      <c r="BP26145" s="131" t="s">
        <v>21936</v>
      </c>
    </row>
    <row r="26146" spans="68:68" x14ac:dyDescent="0.3">
      <c r="BP26146" s="131" t="s">
        <v>41611</v>
      </c>
    </row>
    <row r="26147" spans="68:68" x14ac:dyDescent="0.3">
      <c r="BP26147" s="131" t="s">
        <v>20590</v>
      </c>
    </row>
    <row r="26148" spans="68:68" x14ac:dyDescent="0.3">
      <c r="BP26148" s="131" t="s">
        <v>19493</v>
      </c>
    </row>
    <row r="26149" spans="68:68" x14ac:dyDescent="0.3">
      <c r="BP26149" s="131" t="s">
        <v>34927</v>
      </c>
    </row>
    <row r="26150" spans="68:68" x14ac:dyDescent="0.3">
      <c r="BP26150" s="131" t="s">
        <v>19493</v>
      </c>
    </row>
    <row r="26151" spans="68:68" x14ac:dyDescent="0.3">
      <c r="BP26151" s="131" t="s">
        <v>20573</v>
      </c>
    </row>
    <row r="26152" spans="68:68" x14ac:dyDescent="0.3">
      <c r="BP26152" s="131" t="s">
        <v>45689</v>
      </c>
    </row>
    <row r="26153" spans="68:68" x14ac:dyDescent="0.3">
      <c r="BP26153" s="131" t="s">
        <v>20590</v>
      </c>
    </row>
    <row r="26154" spans="68:68" x14ac:dyDescent="0.3">
      <c r="BP26154" s="131" t="s">
        <v>21936</v>
      </c>
    </row>
    <row r="26155" spans="68:68" x14ac:dyDescent="0.3">
      <c r="BP26155" s="131" t="s">
        <v>41612</v>
      </c>
    </row>
    <row r="26156" spans="68:68" x14ac:dyDescent="0.3">
      <c r="BP26156" s="131" t="s">
        <v>20590</v>
      </c>
    </row>
    <row r="26157" spans="68:68" x14ac:dyDescent="0.3">
      <c r="BP26157" s="131" t="s">
        <v>19493</v>
      </c>
    </row>
    <row r="26158" spans="68:68" x14ac:dyDescent="0.3">
      <c r="BP26158" s="131" t="s">
        <v>34930</v>
      </c>
    </row>
    <row r="26159" spans="68:68" x14ac:dyDescent="0.3">
      <c r="BP26159" s="131" t="s">
        <v>34931</v>
      </c>
    </row>
    <row r="26160" spans="68:68" x14ac:dyDescent="0.3">
      <c r="BP26160" s="131" t="s">
        <v>34932</v>
      </c>
    </row>
    <row r="26161" spans="68:68" x14ac:dyDescent="0.3">
      <c r="BP26161" s="131" t="s">
        <v>34933</v>
      </c>
    </row>
    <row r="26162" spans="68:68" x14ac:dyDescent="0.3">
      <c r="BP26162" s="131" t="s">
        <v>34934</v>
      </c>
    </row>
    <row r="26163" spans="68:68" x14ac:dyDescent="0.3">
      <c r="BP26163" s="131" t="s">
        <v>34935</v>
      </c>
    </row>
    <row r="26164" spans="68:68" x14ac:dyDescent="0.3">
      <c r="BP26164" s="131" t="s">
        <v>44698</v>
      </c>
    </row>
    <row r="26165" spans="68:68" x14ac:dyDescent="0.3">
      <c r="BP26165" s="131" t="s">
        <v>19493</v>
      </c>
    </row>
    <row r="26166" spans="68:68" x14ac:dyDescent="0.3">
      <c r="BP26166" s="131" t="s">
        <v>19493</v>
      </c>
    </row>
    <row r="26167" spans="68:68" x14ac:dyDescent="0.3">
      <c r="BP26167" s="131" t="s">
        <v>32676</v>
      </c>
    </row>
    <row r="26168" spans="68:68" x14ac:dyDescent="0.3">
      <c r="BP26168" s="131" t="s">
        <v>32677</v>
      </c>
    </row>
    <row r="26169" spans="68:68" x14ac:dyDescent="0.3">
      <c r="BP26169" s="131" t="s">
        <v>34937</v>
      </c>
    </row>
    <row r="26170" spans="68:68" x14ac:dyDescent="0.3">
      <c r="BP26170" s="131" t="s">
        <v>32679</v>
      </c>
    </row>
    <row r="26171" spans="68:68" x14ac:dyDescent="0.3">
      <c r="BP26171" s="131" t="s">
        <v>32680</v>
      </c>
    </row>
    <row r="26172" spans="68:68" x14ac:dyDescent="0.3">
      <c r="BP26172" s="131" t="s">
        <v>32681</v>
      </c>
    </row>
    <row r="26173" spans="68:68" x14ac:dyDescent="0.3">
      <c r="BP26173" s="131" t="s">
        <v>34938</v>
      </c>
    </row>
    <row r="26174" spans="68:68" x14ac:dyDescent="0.3">
      <c r="BP26174" s="131" t="s">
        <v>19493</v>
      </c>
    </row>
    <row r="26175" spans="68:68" x14ac:dyDescent="0.3">
      <c r="BP26175" s="131" t="s">
        <v>34939</v>
      </c>
    </row>
    <row r="26176" spans="68:68" x14ac:dyDescent="0.3">
      <c r="BP26176" s="131" t="s">
        <v>34940</v>
      </c>
    </row>
    <row r="26177" spans="68:68" x14ac:dyDescent="0.3">
      <c r="BP26177" s="131" t="s">
        <v>34941</v>
      </c>
    </row>
    <row r="26178" spans="68:68" x14ac:dyDescent="0.3">
      <c r="BP26178" s="131" t="s">
        <v>34942</v>
      </c>
    </row>
    <row r="26179" spans="68:68" x14ac:dyDescent="0.3">
      <c r="BP26179" s="131" t="s">
        <v>34943</v>
      </c>
    </row>
    <row r="26180" spans="68:68" x14ac:dyDescent="0.3">
      <c r="BP26180" s="131" t="s">
        <v>34944</v>
      </c>
    </row>
    <row r="26181" spans="68:68" x14ac:dyDescent="0.3">
      <c r="BP26181" s="131" t="s">
        <v>34945</v>
      </c>
    </row>
    <row r="26182" spans="68:68" x14ac:dyDescent="0.3">
      <c r="BP26182" s="131" t="s">
        <v>34946</v>
      </c>
    </row>
    <row r="26183" spans="68:68" x14ac:dyDescent="0.3">
      <c r="BP26183" s="131" t="s">
        <v>34947</v>
      </c>
    </row>
    <row r="26184" spans="68:68" x14ac:dyDescent="0.3">
      <c r="BP26184" s="131" t="s">
        <v>34948</v>
      </c>
    </row>
    <row r="26185" spans="68:68" x14ac:dyDescent="0.3">
      <c r="BP26185" s="131" t="s">
        <v>34949</v>
      </c>
    </row>
    <row r="26186" spans="68:68" x14ac:dyDescent="0.3">
      <c r="BP26186" s="131" t="s">
        <v>34950</v>
      </c>
    </row>
    <row r="26187" spans="68:68" x14ac:dyDescent="0.3">
      <c r="BP26187" s="131" t="s">
        <v>34951</v>
      </c>
    </row>
    <row r="26188" spans="68:68" x14ac:dyDescent="0.3">
      <c r="BP26188" s="131" t="s">
        <v>34952</v>
      </c>
    </row>
    <row r="26189" spans="68:68" x14ac:dyDescent="0.3">
      <c r="BP26189" s="131" t="s">
        <v>34953</v>
      </c>
    </row>
    <row r="26190" spans="68:68" x14ac:dyDescent="0.3">
      <c r="BP26190" s="131" t="s">
        <v>34954</v>
      </c>
    </row>
    <row r="26191" spans="68:68" x14ac:dyDescent="0.3">
      <c r="BP26191" s="131" t="s">
        <v>34955</v>
      </c>
    </row>
    <row r="26192" spans="68:68" x14ac:dyDescent="0.3">
      <c r="BP26192" s="131" t="s">
        <v>34954</v>
      </c>
    </row>
    <row r="26193" spans="68:68" x14ac:dyDescent="0.3">
      <c r="BP26193" s="131" t="s">
        <v>19493</v>
      </c>
    </row>
    <row r="26194" spans="68:68" x14ac:dyDescent="0.3">
      <c r="BP26194" s="131" t="s">
        <v>34956</v>
      </c>
    </row>
    <row r="26195" spans="68:68" x14ac:dyDescent="0.3">
      <c r="BP26195" s="131" t="s">
        <v>19493</v>
      </c>
    </row>
    <row r="26196" spans="68:68" x14ac:dyDescent="0.3">
      <c r="BP26196" s="131" t="s">
        <v>43747</v>
      </c>
    </row>
    <row r="26197" spans="68:68" x14ac:dyDescent="0.3">
      <c r="BP26197" s="131" t="s">
        <v>34958</v>
      </c>
    </row>
    <row r="26198" spans="68:68" x14ac:dyDescent="0.3">
      <c r="BP26198" s="131" t="s">
        <v>34959</v>
      </c>
    </row>
    <row r="26199" spans="68:68" x14ac:dyDescent="0.3">
      <c r="BP26199" s="131" t="s">
        <v>34960</v>
      </c>
    </row>
    <row r="26200" spans="68:68" x14ac:dyDescent="0.3">
      <c r="BP26200" s="131" t="s">
        <v>44699</v>
      </c>
    </row>
    <row r="26201" spans="68:68" x14ac:dyDescent="0.3">
      <c r="BP26201" s="131" t="s">
        <v>34962</v>
      </c>
    </row>
    <row r="26202" spans="68:68" x14ac:dyDescent="0.3">
      <c r="BP26202" s="131" t="s">
        <v>44700</v>
      </c>
    </row>
    <row r="26203" spans="68:68" x14ac:dyDescent="0.3">
      <c r="BP26203" s="131" t="s">
        <v>34964</v>
      </c>
    </row>
    <row r="26204" spans="68:68" x14ac:dyDescent="0.3">
      <c r="BP26204" s="131" t="s">
        <v>44701</v>
      </c>
    </row>
    <row r="26205" spans="68:68" x14ac:dyDescent="0.3">
      <c r="BP26205" s="131" t="s">
        <v>34966</v>
      </c>
    </row>
    <row r="26206" spans="68:68" x14ac:dyDescent="0.3">
      <c r="BP26206" s="131" t="s">
        <v>44702</v>
      </c>
    </row>
    <row r="26207" spans="68:68" x14ac:dyDescent="0.3">
      <c r="BP26207" s="131" t="s">
        <v>34968</v>
      </c>
    </row>
    <row r="26208" spans="68:68" x14ac:dyDescent="0.3">
      <c r="BP26208" s="131" t="s">
        <v>34969</v>
      </c>
    </row>
    <row r="26209" spans="68:68" x14ac:dyDescent="0.3">
      <c r="BP26209" s="131" t="s">
        <v>34970</v>
      </c>
    </row>
    <row r="26210" spans="68:68" x14ac:dyDescent="0.3">
      <c r="BP26210" s="131" t="s">
        <v>34971</v>
      </c>
    </row>
    <row r="26211" spans="68:68" x14ac:dyDescent="0.3">
      <c r="BP26211" s="131" t="s">
        <v>34972</v>
      </c>
    </row>
    <row r="26212" spans="68:68" x14ac:dyDescent="0.3">
      <c r="BP26212" s="131" t="s">
        <v>19493</v>
      </c>
    </row>
    <row r="26213" spans="68:68" x14ac:dyDescent="0.3">
      <c r="BP26213" s="131" t="s">
        <v>20092</v>
      </c>
    </row>
    <row r="26214" spans="68:68" x14ac:dyDescent="0.3">
      <c r="BP26214" s="131" t="s">
        <v>45690</v>
      </c>
    </row>
    <row r="26215" spans="68:68" x14ac:dyDescent="0.3">
      <c r="BP26215" s="131" t="s">
        <v>45324</v>
      </c>
    </row>
    <row r="26216" spans="68:68" x14ac:dyDescent="0.3">
      <c r="BP26216" s="131" t="s">
        <v>44434</v>
      </c>
    </row>
    <row r="26217" spans="68:68" x14ac:dyDescent="0.3">
      <c r="BP26217" s="131" t="s">
        <v>34975</v>
      </c>
    </row>
    <row r="26218" spans="68:68" x14ac:dyDescent="0.3">
      <c r="BP26218" s="131" t="s">
        <v>33609</v>
      </c>
    </row>
    <row r="26219" spans="68:68" x14ac:dyDescent="0.3">
      <c r="BP26219" s="131" t="s">
        <v>34976</v>
      </c>
    </row>
    <row r="26220" spans="68:68" x14ac:dyDescent="0.3">
      <c r="BP26220" s="131" t="s">
        <v>34977</v>
      </c>
    </row>
    <row r="26221" spans="68:68" x14ac:dyDescent="0.3">
      <c r="BP26221" s="131" t="s">
        <v>34978</v>
      </c>
    </row>
    <row r="26222" spans="68:68" x14ac:dyDescent="0.3">
      <c r="BP26222" s="131" t="s">
        <v>34979</v>
      </c>
    </row>
    <row r="26223" spans="68:68" x14ac:dyDescent="0.3">
      <c r="BP26223" s="131" t="s">
        <v>34980</v>
      </c>
    </row>
    <row r="26224" spans="68:68" x14ac:dyDescent="0.3">
      <c r="BP26224" s="131" t="s">
        <v>34981</v>
      </c>
    </row>
    <row r="26225" spans="68:68" x14ac:dyDescent="0.3">
      <c r="BP26225" s="131" t="s">
        <v>41613</v>
      </c>
    </row>
    <row r="26226" spans="68:68" x14ac:dyDescent="0.3">
      <c r="BP26226" s="131" t="s">
        <v>43748</v>
      </c>
    </row>
    <row r="26227" spans="68:68" x14ac:dyDescent="0.3">
      <c r="BP26227" s="131" t="s">
        <v>38430</v>
      </c>
    </row>
    <row r="26228" spans="68:68" x14ac:dyDescent="0.3">
      <c r="BP26228" s="131" t="s">
        <v>44515</v>
      </c>
    </row>
    <row r="26229" spans="68:68" x14ac:dyDescent="0.3">
      <c r="BP26229" s="131" t="s">
        <v>45691</v>
      </c>
    </row>
    <row r="26230" spans="68:68" x14ac:dyDescent="0.3">
      <c r="BP26230" s="131" t="s">
        <v>44703</v>
      </c>
    </row>
    <row r="26231" spans="68:68" x14ac:dyDescent="0.3">
      <c r="BP26231" s="131" t="s">
        <v>45692</v>
      </c>
    </row>
    <row r="26232" spans="68:68" x14ac:dyDescent="0.3">
      <c r="BP26232" s="131" t="s">
        <v>45693</v>
      </c>
    </row>
    <row r="26233" spans="68:68" x14ac:dyDescent="0.3">
      <c r="BP26233" s="131" t="s">
        <v>45694</v>
      </c>
    </row>
    <row r="26234" spans="68:68" x14ac:dyDescent="0.3">
      <c r="BP26234" s="131" t="s">
        <v>45695</v>
      </c>
    </row>
    <row r="26235" spans="68:68" x14ac:dyDescent="0.3">
      <c r="BP26235" s="131" t="s">
        <v>44704</v>
      </c>
    </row>
    <row r="26236" spans="68:68" x14ac:dyDescent="0.3">
      <c r="BP26236" s="131" t="s">
        <v>44705</v>
      </c>
    </row>
    <row r="26237" spans="68:68" x14ac:dyDescent="0.3">
      <c r="BP26237" s="131" t="s">
        <v>45696</v>
      </c>
    </row>
    <row r="26238" spans="68:68" x14ac:dyDescent="0.3">
      <c r="BP26238" s="131" t="s">
        <v>44704</v>
      </c>
    </row>
    <row r="26239" spans="68:68" x14ac:dyDescent="0.3">
      <c r="BP26239" s="131" t="s">
        <v>44706</v>
      </c>
    </row>
    <row r="26240" spans="68:68" x14ac:dyDescent="0.3">
      <c r="BP26240" s="131" t="s">
        <v>44707</v>
      </c>
    </row>
    <row r="26241" spans="68:68" x14ac:dyDescent="0.3">
      <c r="BP26241" s="131" t="s">
        <v>44708</v>
      </c>
    </row>
    <row r="26242" spans="68:68" x14ac:dyDescent="0.3">
      <c r="BP26242" s="131" t="s">
        <v>45697</v>
      </c>
    </row>
    <row r="26243" spans="68:68" x14ac:dyDescent="0.3">
      <c r="BP26243" s="131" t="s">
        <v>44709</v>
      </c>
    </row>
    <row r="26244" spans="68:68" x14ac:dyDescent="0.3">
      <c r="BP26244" s="131" t="s">
        <v>44710</v>
      </c>
    </row>
    <row r="26245" spans="68:68" x14ac:dyDescent="0.3">
      <c r="BP26245" s="131" t="s">
        <v>45698</v>
      </c>
    </row>
    <row r="26246" spans="68:68" x14ac:dyDescent="0.3">
      <c r="BP26246" s="131" t="s">
        <v>45699</v>
      </c>
    </row>
    <row r="26247" spans="68:68" x14ac:dyDescent="0.3">
      <c r="BP26247" s="131" t="s">
        <v>45700</v>
      </c>
    </row>
    <row r="26248" spans="68:68" x14ac:dyDescent="0.3">
      <c r="BP26248" s="131" t="s">
        <v>44711</v>
      </c>
    </row>
    <row r="26249" spans="68:68" x14ac:dyDescent="0.3">
      <c r="BP26249" s="131" t="s">
        <v>44712</v>
      </c>
    </row>
    <row r="26251" spans="68:68" x14ac:dyDescent="0.3">
      <c r="BP26251" s="131" t="s">
        <v>44713</v>
      </c>
    </row>
    <row r="26252" spans="68:68" x14ac:dyDescent="0.3">
      <c r="BP26252" s="131" t="s">
        <v>45701</v>
      </c>
    </row>
    <row r="26253" spans="68:68" x14ac:dyDescent="0.3">
      <c r="BP26253" s="131" t="s">
        <v>44711</v>
      </c>
    </row>
    <row r="26254" spans="68:68" x14ac:dyDescent="0.3">
      <c r="BP26254" s="131" t="s">
        <v>44709</v>
      </c>
    </row>
    <row r="26256" spans="68:68" x14ac:dyDescent="0.3">
      <c r="BP26256" s="131" t="s">
        <v>44714</v>
      </c>
    </row>
    <row r="26257" spans="68:68" x14ac:dyDescent="0.3">
      <c r="BP26257" s="131" t="s">
        <v>45702</v>
      </c>
    </row>
    <row r="26258" spans="68:68" x14ac:dyDescent="0.3">
      <c r="BP26258" s="131" t="s">
        <v>45703</v>
      </c>
    </row>
    <row r="26259" spans="68:68" x14ac:dyDescent="0.3">
      <c r="BP26259" s="131" t="s">
        <v>44711</v>
      </c>
    </row>
    <row r="26260" spans="68:68" x14ac:dyDescent="0.3">
      <c r="BP26260" s="131" t="s">
        <v>44709</v>
      </c>
    </row>
    <row r="26264" spans="68:68" x14ac:dyDescent="0.3">
      <c r="BP26264" s="131" t="s">
        <v>45704</v>
      </c>
    </row>
    <row r="26265" spans="68:68" x14ac:dyDescent="0.3">
      <c r="BP26265" s="131" t="s">
        <v>44715</v>
      </c>
    </row>
    <row r="26266" spans="68:68" x14ac:dyDescent="0.3">
      <c r="BP26266" s="131" t="s">
        <v>44707</v>
      </c>
    </row>
    <row r="26267" spans="68:68" x14ac:dyDescent="0.3">
      <c r="BP26267" s="131" t="s">
        <v>35012</v>
      </c>
    </row>
    <row r="26268" spans="68:68" x14ac:dyDescent="0.3">
      <c r="BP26268" s="131" t="s">
        <v>45705</v>
      </c>
    </row>
    <row r="26269" spans="68:68" x14ac:dyDescent="0.3">
      <c r="BP26269" s="131" t="s">
        <v>45706</v>
      </c>
    </row>
    <row r="26270" spans="68:68" x14ac:dyDescent="0.3">
      <c r="BP26270" s="131" t="s">
        <v>44637</v>
      </c>
    </row>
    <row r="26271" spans="68:68" x14ac:dyDescent="0.3">
      <c r="BP26271" s="131" t="s">
        <v>44536</v>
      </c>
    </row>
    <row r="26272" spans="68:68" x14ac:dyDescent="0.3">
      <c r="BP26272" s="131" t="s">
        <v>44494</v>
      </c>
    </row>
    <row r="26273" spans="68:68" x14ac:dyDescent="0.3">
      <c r="BP26273" s="131" t="s">
        <v>45332</v>
      </c>
    </row>
    <row r="26274" spans="68:68" x14ac:dyDescent="0.3">
      <c r="BP26274" s="131" t="s">
        <v>35015</v>
      </c>
    </row>
    <row r="26275" spans="68:68" x14ac:dyDescent="0.3">
      <c r="BP26275" s="131" t="s">
        <v>41614</v>
      </c>
    </row>
    <row r="26276" spans="68:68" x14ac:dyDescent="0.3">
      <c r="BP26276" s="131" t="s">
        <v>41615</v>
      </c>
    </row>
    <row r="26277" spans="68:68" x14ac:dyDescent="0.3">
      <c r="BP26277" s="131" t="s">
        <v>45707</v>
      </c>
    </row>
    <row r="26278" spans="68:68" x14ac:dyDescent="0.3">
      <c r="BP26278" s="131" t="s">
        <v>41616</v>
      </c>
    </row>
    <row r="26279" spans="68:68" x14ac:dyDescent="0.3">
      <c r="BP26279" s="131" t="s">
        <v>45708</v>
      </c>
    </row>
    <row r="26280" spans="68:68" x14ac:dyDescent="0.3">
      <c r="BP26280" s="131" t="s">
        <v>45709</v>
      </c>
    </row>
    <row r="26281" spans="68:68" x14ac:dyDescent="0.3">
      <c r="BP26281" s="131" t="s">
        <v>41617</v>
      </c>
    </row>
    <row r="26282" spans="68:68" x14ac:dyDescent="0.3">
      <c r="BP26282" s="131" t="s">
        <v>40511</v>
      </c>
    </row>
    <row r="26283" spans="68:68" x14ac:dyDescent="0.3">
      <c r="BP26283" s="131" t="s">
        <v>44494</v>
      </c>
    </row>
    <row r="26284" spans="68:68" x14ac:dyDescent="0.3">
      <c r="BP26284" s="131" t="s">
        <v>44495</v>
      </c>
    </row>
    <row r="26285" spans="68:68" x14ac:dyDescent="0.3">
      <c r="BP26285" s="131" t="s">
        <v>42082</v>
      </c>
    </row>
    <row r="26287" spans="68:68" x14ac:dyDescent="0.3">
      <c r="BP26287" s="131" t="s">
        <v>43749</v>
      </c>
    </row>
    <row r="26288" spans="68:68" x14ac:dyDescent="0.3">
      <c r="BP26288" s="131">
        <v>1.1111111110000001E+225</v>
      </c>
    </row>
    <row r="26289" spans="68:68" x14ac:dyDescent="0.3">
      <c r="BP26289" s="131" t="s">
        <v>43750</v>
      </c>
    </row>
    <row r="26290" spans="68:68" x14ac:dyDescent="0.3">
      <c r="BP26290" s="131" t="s">
        <v>43751</v>
      </c>
    </row>
    <row r="26291" spans="68:68" x14ac:dyDescent="0.3">
      <c r="BP26291" s="131" t="s">
        <v>43752</v>
      </c>
    </row>
    <row r="26292" spans="68:68" x14ac:dyDescent="0.3">
      <c r="BP26292" s="131" t="s">
        <v>43753</v>
      </c>
    </row>
    <row r="26293" spans="68:68" x14ac:dyDescent="0.3">
      <c r="BP26293" s="131" t="s">
        <v>43754</v>
      </c>
    </row>
    <row r="26294" spans="68:68" x14ac:dyDescent="0.3">
      <c r="BP26294" s="131" t="s">
        <v>43755</v>
      </c>
    </row>
    <row r="26295" spans="68:68" x14ac:dyDescent="0.3">
      <c r="BP26295" s="131" t="s">
        <v>43756</v>
      </c>
    </row>
    <row r="26296" spans="68:68" x14ac:dyDescent="0.3">
      <c r="BP26296" s="131" t="s">
        <v>43757</v>
      </c>
    </row>
    <row r="26297" spans="68:68" x14ac:dyDescent="0.3">
      <c r="BP26297" s="131" t="s">
        <v>43758</v>
      </c>
    </row>
    <row r="26298" spans="68:68" x14ac:dyDescent="0.3">
      <c r="BP26298" s="131" t="s">
        <v>43759</v>
      </c>
    </row>
    <row r="26299" spans="68:68" x14ac:dyDescent="0.3">
      <c r="BP26299" s="131" t="s">
        <v>43760</v>
      </c>
    </row>
    <row r="26302" spans="68:68" x14ac:dyDescent="0.3">
      <c r="BP26302" s="131" t="s">
        <v>35036</v>
      </c>
    </row>
    <row r="26304" spans="68:68" x14ac:dyDescent="0.3">
      <c r="BP26304" s="131" t="s">
        <v>35037</v>
      </c>
    </row>
    <row r="26306" spans="68:68" x14ac:dyDescent="0.3">
      <c r="BP26306" s="131" t="s">
        <v>41618</v>
      </c>
    </row>
    <row r="26307" spans="68:68" x14ac:dyDescent="0.3">
      <c r="BP26307" s="131" t="s">
        <v>35039</v>
      </c>
    </row>
    <row r="26308" spans="68:68" x14ac:dyDescent="0.3">
      <c r="BP26308" s="131" t="s">
        <v>35040</v>
      </c>
    </row>
    <row r="26309" spans="68:68" x14ac:dyDescent="0.3">
      <c r="BP26309" s="131" t="s">
        <v>45710</v>
      </c>
    </row>
    <row r="26310" spans="68:68" x14ac:dyDescent="0.3">
      <c r="BP26310" s="131" t="s">
        <v>45711</v>
      </c>
    </row>
    <row r="26311" spans="68:68" x14ac:dyDescent="0.3">
      <c r="BP26311" s="131" t="s">
        <v>45712</v>
      </c>
    </row>
    <row r="26312" spans="68:68" x14ac:dyDescent="0.3">
      <c r="BP26312" s="131" t="s">
        <v>41619</v>
      </c>
    </row>
    <row r="26313" spans="68:68" x14ac:dyDescent="0.3">
      <c r="BP26313" s="131" t="s">
        <v>19299</v>
      </c>
    </row>
    <row r="26315" spans="68:68" x14ac:dyDescent="0.3">
      <c r="BP26315" s="131" t="s">
        <v>43761</v>
      </c>
    </row>
    <row r="26317" spans="68:68" x14ac:dyDescent="0.3">
      <c r="BP26317" s="131" t="s">
        <v>43762</v>
      </c>
    </row>
    <row r="26318" spans="68:68" x14ac:dyDescent="0.3">
      <c r="BP26318" s="131" t="s">
        <v>41620</v>
      </c>
    </row>
    <row r="26319" spans="68:68" x14ac:dyDescent="0.3">
      <c r="BP26319" s="131" t="s">
        <v>43763</v>
      </c>
    </row>
    <row r="26320" spans="68:68" x14ac:dyDescent="0.3">
      <c r="BP26320" s="131" t="s">
        <v>41621</v>
      </c>
    </row>
    <row r="26322" spans="68:68" x14ac:dyDescent="0.3">
      <c r="BP26322" s="131" t="s">
        <v>43764</v>
      </c>
    </row>
    <row r="26323" spans="68:68" x14ac:dyDescent="0.3">
      <c r="BP26323" s="131" t="s">
        <v>43765</v>
      </c>
    </row>
    <row r="26324" spans="68:68" x14ac:dyDescent="0.3">
      <c r="BP26324" s="131" t="s">
        <v>43766</v>
      </c>
    </row>
    <row r="26325" spans="68:68" x14ac:dyDescent="0.3">
      <c r="BP26325" s="131" t="s">
        <v>41622</v>
      </c>
    </row>
    <row r="26326" spans="68:68" x14ac:dyDescent="0.3">
      <c r="BP26326" s="131" t="s">
        <v>43767</v>
      </c>
    </row>
    <row r="26327" spans="68:68" x14ac:dyDescent="0.3">
      <c r="BP26327" s="131" t="s">
        <v>41623</v>
      </c>
    </row>
    <row r="26328" spans="68:68" x14ac:dyDescent="0.3">
      <c r="BP26328" s="131" t="s">
        <v>41624</v>
      </c>
    </row>
    <row r="26329" spans="68:68" x14ac:dyDescent="0.3">
      <c r="BP26329" s="131" t="s">
        <v>41625</v>
      </c>
    </row>
    <row r="26330" spans="68:68" x14ac:dyDescent="0.3">
      <c r="BP26330" s="131" t="s">
        <v>41626</v>
      </c>
    </row>
    <row r="26332" spans="68:68" x14ac:dyDescent="0.3">
      <c r="BP26332" s="131" t="s">
        <v>43768</v>
      </c>
    </row>
    <row r="26333" spans="68:68" x14ac:dyDescent="0.3">
      <c r="BP26333" s="131" t="s">
        <v>43769</v>
      </c>
    </row>
    <row r="26334" spans="68:68" x14ac:dyDescent="0.3">
      <c r="BP26334" s="131" t="s">
        <v>43770</v>
      </c>
    </row>
    <row r="26335" spans="68:68" x14ac:dyDescent="0.3">
      <c r="BP26335" s="131" t="s">
        <v>35062</v>
      </c>
    </row>
    <row r="26336" spans="68:68" x14ac:dyDescent="0.3">
      <c r="BP26336" s="131" t="s">
        <v>41627</v>
      </c>
    </row>
    <row r="26337" spans="68:68" x14ac:dyDescent="0.3">
      <c r="BP26337" s="131" t="s">
        <v>41628</v>
      </c>
    </row>
    <row r="26338" spans="68:68" x14ac:dyDescent="0.3">
      <c r="BP26338" s="131" t="s">
        <v>35065</v>
      </c>
    </row>
    <row r="26339" spans="68:68" x14ac:dyDescent="0.3">
      <c r="BP26339" s="131" t="s">
        <v>41629</v>
      </c>
    </row>
    <row r="26340" spans="68:68" x14ac:dyDescent="0.3">
      <c r="BP26340" s="131" t="s">
        <v>37220</v>
      </c>
    </row>
    <row r="26342" spans="68:68" x14ac:dyDescent="0.3">
      <c r="BP26342" s="131" t="s">
        <v>41630</v>
      </c>
    </row>
    <row r="26343" spans="68:68" x14ac:dyDescent="0.3">
      <c r="BP26343" s="131" t="s">
        <v>41631</v>
      </c>
    </row>
    <row r="26344" spans="68:68" x14ac:dyDescent="0.3">
      <c r="BP26344" s="131" t="s">
        <v>41632</v>
      </c>
    </row>
    <row r="26345" spans="68:68" x14ac:dyDescent="0.3">
      <c r="BP26345" s="131" t="s">
        <v>41633</v>
      </c>
    </row>
    <row r="26347" spans="68:68" x14ac:dyDescent="0.3">
      <c r="BP26347" s="131" t="s">
        <v>41634</v>
      </c>
    </row>
    <row r="26348" spans="68:68" x14ac:dyDescent="0.3">
      <c r="BP26348" s="131" t="s">
        <v>35072</v>
      </c>
    </row>
    <row r="26349" spans="68:68" x14ac:dyDescent="0.3">
      <c r="BP26349" s="131" t="s">
        <v>41635</v>
      </c>
    </row>
    <row r="26350" spans="68:68" x14ac:dyDescent="0.3">
      <c r="BP26350" s="131" t="s">
        <v>41636</v>
      </c>
    </row>
    <row r="26351" spans="68:68" x14ac:dyDescent="0.3">
      <c r="BP26351" s="131" t="s">
        <v>41637</v>
      </c>
    </row>
    <row r="26352" spans="68:68" x14ac:dyDescent="0.3">
      <c r="BP26352" s="131" t="s">
        <v>35076</v>
      </c>
    </row>
    <row r="26353" spans="68:68" x14ac:dyDescent="0.3">
      <c r="BP26353" s="131" t="s">
        <v>41636</v>
      </c>
    </row>
    <row r="26354" spans="68:68" x14ac:dyDescent="0.3">
      <c r="BP26354" s="131" t="s">
        <v>41637</v>
      </c>
    </row>
    <row r="26355" spans="68:68" x14ac:dyDescent="0.3">
      <c r="BP26355" s="131" t="s">
        <v>37220</v>
      </c>
    </row>
    <row r="26358" spans="68:68" x14ac:dyDescent="0.3">
      <c r="BP26358" s="131" t="s">
        <v>35077</v>
      </c>
    </row>
    <row r="26359" spans="68:68" x14ac:dyDescent="0.3">
      <c r="BP26359" s="131" t="s">
        <v>41638</v>
      </c>
    </row>
    <row r="26360" spans="68:68" x14ac:dyDescent="0.3">
      <c r="BP26360" s="131" t="s">
        <v>41639</v>
      </c>
    </row>
    <row r="26361" spans="68:68" x14ac:dyDescent="0.3">
      <c r="BP26361" s="131" t="s">
        <v>41640</v>
      </c>
    </row>
    <row r="26362" spans="68:68" x14ac:dyDescent="0.3">
      <c r="BP26362" s="131" t="s">
        <v>41641</v>
      </c>
    </row>
    <row r="26363" spans="68:68" x14ac:dyDescent="0.3">
      <c r="BP26363" s="131" t="s">
        <v>41642</v>
      </c>
    </row>
    <row r="26364" spans="68:68" x14ac:dyDescent="0.3">
      <c r="BP26364" s="131" t="s">
        <v>19299</v>
      </c>
    </row>
    <row r="26366" spans="68:68" x14ac:dyDescent="0.3">
      <c r="BP26366" s="131" t="s">
        <v>35083</v>
      </c>
    </row>
    <row r="26367" spans="68:68" x14ac:dyDescent="0.3">
      <c r="BP26367" s="131" t="s">
        <v>41643</v>
      </c>
    </row>
    <row r="26369" spans="68:68" x14ac:dyDescent="0.3">
      <c r="BP26369" s="131" t="s">
        <v>35085</v>
      </c>
    </row>
    <row r="26370" spans="68:68" x14ac:dyDescent="0.3">
      <c r="BP26370" s="131" t="s">
        <v>41644</v>
      </c>
    </row>
    <row r="26371" spans="68:68" x14ac:dyDescent="0.3">
      <c r="BP26371" s="131" t="s">
        <v>19925</v>
      </c>
    </row>
    <row r="26372" spans="68:68" x14ac:dyDescent="0.3">
      <c r="BP26372" s="131" t="s">
        <v>43771</v>
      </c>
    </row>
    <row r="26373" spans="68:68" x14ac:dyDescent="0.3">
      <c r="BP26373" s="131" t="s">
        <v>41645</v>
      </c>
    </row>
    <row r="26374" spans="68:68" x14ac:dyDescent="0.3">
      <c r="BP26374" s="131" t="s">
        <v>35089</v>
      </c>
    </row>
    <row r="26375" spans="68:68" x14ac:dyDescent="0.3">
      <c r="BP26375" s="131" t="s">
        <v>35090</v>
      </c>
    </row>
    <row r="26376" spans="68:68" x14ac:dyDescent="0.3">
      <c r="BP26376" s="131" t="s">
        <v>41646</v>
      </c>
    </row>
    <row r="26377" spans="68:68" x14ac:dyDescent="0.3">
      <c r="BP26377" s="131" t="s">
        <v>20229</v>
      </c>
    </row>
    <row r="26378" spans="68:68" x14ac:dyDescent="0.3">
      <c r="BP26378" s="131" t="s">
        <v>19298</v>
      </c>
    </row>
    <row r="26379" spans="68:68" x14ac:dyDescent="0.3">
      <c r="BP26379" s="131" t="s">
        <v>19652</v>
      </c>
    </row>
    <row r="26380" spans="68:68" x14ac:dyDescent="0.3">
      <c r="BP26380" s="131" t="s">
        <v>41647</v>
      </c>
    </row>
    <row r="26381" spans="68:68" x14ac:dyDescent="0.3">
      <c r="BP26381" s="131" t="s">
        <v>19299</v>
      </c>
    </row>
    <row r="26383" spans="68:68" x14ac:dyDescent="0.3">
      <c r="BP26383" s="131" t="s">
        <v>22431</v>
      </c>
    </row>
    <row r="26384" spans="68:68" x14ac:dyDescent="0.3">
      <c r="BP26384" s="131" t="s">
        <v>35093</v>
      </c>
    </row>
    <row r="26385" spans="68:68" x14ac:dyDescent="0.3">
      <c r="BP26385" s="131" t="s">
        <v>35094</v>
      </c>
    </row>
    <row r="26386" spans="68:68" x14ac:dyDescent="0.3">
      <c r="BP26386" s="131" t="s">
        <v>35095</v>
      </c>
    </row>
    <row r="26387" spans="68:68" x14ac:dyDescent="0.3">
      <c r="BP26387" s="131" t="s">
        <v>43772</v>
      </c>
    </row>
    <row r="26388" spans="68:68" x14ac:dyDescent="0.3">
      <c r="BP26388" s="131" t="s">
        <v>43773</v>
      </c>
    </row>
    <row r="26389" spans="68:68" x14ac:dyDescent="0.3">
      <c r="BP26389" s="131" t="s">
        <v>43774</v>
      </c>
    </row>
    <row r="26390" spans="68:68" x14ac:dyDescent="0.3">
      <c r="BP26390" s="131" t="s">
        <v>41648</v>
      </c>
    </row>
    <row r="26391" spans="68:68" x14ac:dyDescent="0.3">
      <c r="BP26391" s="131" t="s">
        <v>41649</v>
      </c>
    </row>
    <row r="26393" spans="68:68" x14ac:dyDescent="0.3">
      <c r="BP26393" s="131" t="s">
        <v>41650</v>
      </c>
    </row>
    <row r="26394" spans="68:68" x14ac:dyDescent="0.3">
      <c r="BP26394" s="131" t="s">
        <v>41651</v>
      </c>
    </row>
    <row r="26395" spans="68:68" x14ac:dyDescent="0.3">
      <c r="BP26395" s="131" t="s">
        <v>44069</v>
      </c>
    </row>
    <row r="26396" spans="68:68" x14ac:dyDescent="0.3">
      <c r="BP26396" s="131" t="s">
        <v>41652</v>
      </c>
    </row>
    <row r="26397" spans="68:68" x14ac:dyDescent="0.3">
      <c r="BP26397" s="131" t="s">
        <v>41653</v>
      </c>
    </row>
    <row r="26399" spans="68:68" x14ac:dyDescent="0.3">
      <c r="BP26399" s="131" t="s">
        <v>41654</v>
      </c>
    </row>
    <row r="26400" spans="68:68" x14ac:dyDescent="0.3">
      <c r="BP26400" s="131" t="s">
        <v>41655</v>
      </c>
    </row>
    <row r="26401" spans="68:68" x14ac:dyDescent="0.3">
      <c r="BP26401" s="131" t="s">
        <v>41656</v>
      </c>
    </row>
    <row r="26403" spans="68:68" x14ac:dyDescent="0.3">
      <c r="BP26403" s="131" t="s">
        <v>43775</v>
      </c>
    </row>
    <row r="26404" spans="68:68" x14ac:dyDescent="0.3">
      <c r="BP26404" s="131" t="s">
        <v>35110</v>
      </c>
    </row>
    <row r="26405" spans="68:68" x14ac:dyDescent="0.3">
      <c r="BP26405" s="131" t="s">
        <v>41657</v>
      </c>
    </row>
    <row r="26406" spans="68:68" x14ac:dyDescent="0.3">
      <c r="BP26406" s="131" t="s">
        <v>41658</v>
      </c>
    </row>
    <row r="26407" spans="68:68" x14ac:dyDescent="0.3">
      <c r="BP26407" s="131" t="s">
        <v>20229</v>
      </c>
    </row>
    <row r="26409" spans="68:68" x14ac:dyDescent="0.3">
      <c r="BP26409" s="131" t="s">
        <v>43776</v>
      </c>
    </row>
    <row r="26410" spans="68:68" x14ac:dyDescent="0.3">
      <c r="BP26410" s="131" t="s">
        <v>35114</v>
      </c>
    </row>
    <row r="26411" spans="68:68" x14ac:dyDescent="0.3">
      <c r="BP26411" s="131" t="s">
        <v>41659</v>
      </c>
    </row>
    <row r="26412" spans="68:68" x14ac:dyDescent="0.3">
      <c r="BP26412" s="131" t="s">
        <v>41660</v>
      </c>
    </row>
    <row r="26413" spans="68:68" x14ac:dyDescent="0.3">
      <c r="BP26413" s="131" t="s">
        <v>20229</v>
      </c>
    </row>
    <row r="26414" spans="68:68" x14ac:dyDescent="0.3">
      <c r="BP26414" s="131" t="s">
        <v>19298</v>
      </c>
    </row>
    <row r="26415" spans="68:68" x14ac:dyDescent="0.3">
      <c r="BP26415" s="131" t="s">
        <v>41661</v>
      </c>
    </row>
    <row r="26416" spans="68:68" x14ac:dyDescent="0.3">
      <c r="BP26416" s="131" t="s">
        <v>35118</v>
      </c>
    </row>
    <row r="26418" spans="68:68" x14ac:dyDescent="0.3">
      <c r="BP26418" s="131" t="s">
        <v>35119</v>
      </c>
    </row>
    <row r="26420" spans="68:68" x14ac:dyDescent="0.3">
      <c r="BP26420" s="131" t="s">
        <v>41662</v>
      </c>
    </row>
    <row r="26421" spans="68:68" x14ac:dyDescent="0.3">
      <c r="BP26421" s="131" t="s">
        <v>41663</v>
      </c>
    </row>
    <row r="26423" spans="68:68" x14ac:dyDescent="0.3">
      <c r="BP26423" s="131" t="s">
        <v>43777</v>
      </c>
    </row>
    <row r="26424" spans="68:68" x14ac:dyDescent="0.3">
      <c r="BP26424" s="131" t="s">
        <v>43778</v>
      </c>
    </row>
    <row r="26425" spans="68:68" x14ac:dyDescent="0.3">
      <c r="BP26425" s="131" t="s">
        <v>41664</v>
      </c>
    </row>
    <row r="26426" spans="68:68" x14ac:dyDescent="0.3">
      <c r="BP26426" s="131" t="s">
        <v>41650</v>
      </c>
    </row>
    <row r="26427" spans="68:68" x14ac:dyDescent="0.3">
      <c r="BP26427" s="131" t="s">
        <v>41651</v>
      </c>
    </row>
    <row r="26429" spans="68:68" x14ac:dyDescent="0.3">
      <c r="BP26429" s="131" t="s">
        <v>44069</v>
      </c>
    </row>
    <row r="26430" spans="68:68" x14ac:dyDescent="0.3">
      <c r="BP26430" s="131" t="s">
        <v>41652</v>
      </c>
    </row>
    <row r="26431" spans="68:68" x14ac:dyDescent="0.3">
      <c r="BP26431" s="131" t="s">
        <v>41653</v>
      </c>
    </row>
    <row r="26432" spans="68:68" x14ac:dyDescent="0.3">
      <c r="BP26432" s="131" t="s">
        <v>41665</v>
      </c>
    </row>
    <row r="26433" spans="68:68" x14ac:dyDescent="0.3">
      <c r="BP26433" s="131" t="s">
        <v>41666</v>
      </c>
    </row>
    <row r="26434" spans="68:68" x14ac:dyDescent="0.3">
      <c r="BP26434" s="131" t="s">
        <v>41667</v>
      </c>
    </row>
    <row r="26435" spans="68:68" x14ac:dyDescent="0.3">
      <c r="BP26435" s="131" t="s">
        <v>41668</v>
      </c>
    </row>
    <row r="26436" spans="68:68" x14ac:dyDescent="0.3">
      <c r="BP26436" s="131" t="s">
        <v>41669</v>
      </c>
    </row>
    <row r="26437" spans="68:68" x14ac:dyDescent="0.3">
      <c r="BP26437" s="131" t="s">
        <v>41670</v>
      </c>
    </row>
    <row r="26438" spans="68:68" x14ac:dyDescent="0.3">
      <c r="BP26438" s="131" t="s">
        <v>41671</v>
      </c>
    </row>
    <row r="26440" spans="68:68" x14ac:dyDescent="0.3">
      <c r="BP26440" s="131" t="s">
        <v>41672</v>
      </c>
    </row>
    <row r="26441" spans="68:68" x14ac:dyDescent="0.3">
      <c r="BP26441" s="131" t="s">
        <v>41673</v>
      </c>
    </row>
    <row r="26442" spans="68:68" x14ac:dyDescent="0.3">
      <c r="BP26442" s="131" t="s">
        <v>19298</v>
      </c>
    </row>
    <row r="26444" spans="68:68" x14ac:dyDescent="0.3">
      <c r="BP26444" s="131" t="s">
        <v>31895</v>
      </c>
    </row>
    <row r="26445" spans="68:68" x14ac:dyDescent="0.3">
      <c r="BP26445" s="131" t="s">
        <v>35134</v>
      </c>
    </row>
    <row r="26446" spans="68:68" x14ac:dyDescent="0.3">
      <c r="BP26446" s="131" t="s">
        <v>35135</v>
      </c>
    </row>
    <row r="26447" spans="68:68" x14ac:dyDescent="0.3">
      <c r="BP26447" s="131" t="s">
        <v>35136</v>
      </c>
    </row>
    <row r="26448" spans="68:68" x14ac:dyDescent="0.3">
      <c r="BP26448" s="131" t="s">
        <v>41674</v>
      </c>
    </row>
    <row r="26449" spans="68:68" x14ac:dyDescent="0.3">
      <c r="BP26449" s="131" t="s">
        <v>35138</v>
      </c>
    </row>
    <row r="26450" spans="68:68" x14ac:dyDescent="0.3">
      <c r="BP26450" s="131" t="s">
        <v>35139</v>
      </c>
    </row>
    <row r="26451" spans="68:68" x14ac:dyDescent="0.3">
      <c r="BP26451" s="131" t="s">
        <v>43779</v>
      </c>
    </row>
    <row r="26452" spans="68:68" x14ac:dyDescent="0.3">
      <c r="BP26452" s="131" t="s">
        <v>43780</v>
      </c>
    </row>
    <row r="26453" spans="68:68" x14ac:dyDescent="0.3">
      <c r="BP26453" s="131" t="s">
        <v>41675</v>
      </c>
    </row>
    <row r="26454" spans="68:68" x14ac:dyDescent="0.3">
      <c r="BP26454" s="131" t="s">
        <v>20229</v>
      </c>
    </row>
    <row r="26455" spans="68:68" x14ac:dyDescent="0.3">
      <c r="BP26455" s="131" t="s">
        <v>37504</v>
      </c>
    </row>
    <row r="26456" spans="68:68" x14ac:dyDescent="0.3">
      <c r="BP26456" s="131" t="s">
        <v>19652</v>
      </c>
    </row>
    <row r="26457" spans="68:68" x14ac:dyDescent="0.3">
      <c r="BP26457" s="131" t="s">
        <v>37220</v>
      </c>
    </row>
    <row r="26458" spans="68:68" x14ac:dyDescent="0.3">
      <c r="BP26458" s="131" t="s">
        <v>19877</v>
      </c>
    </row>
    <row r="26461" spans="68:68" x14ac:dyDescent="0.3">
      <c r="BP26461" s="131" t="s">
        <v>44716</v>
      </c>
    </row>
    <row r="26462" spans="68:68" x14ac:dyDescent="0.3">
      <c r="BP26462" s="131" t="s">
        <v>44717</v>
      </c>
    </row>
    <row r="26463" spans="68:68" x14ac:dyDescent="0.3">
      <c r="BP26463" s="131" t="s">
        <v>35145</v>
      </c>
    </row>
    <row r="26464" spans="68:68" x14ac:dyDescent="0.3">
      <c r="BP26464" s="131" t="s">
        <v>41676</v>
      </c>
    </row>
    <row r="26467" spans="68:68" x14ac:dyDescent="0.3">
      <c r="BP26467" s="131" t="s">
        <v>35147</v>
      </c>
    </row>
    <row r="26469" spans="68:68" x14ac:dyDescent="0.3">
      <c r="BP26469" s="131" t="s">
        <v>43781</v>
      </c>
    </row>
    <row r="26470" spans="68:68" x14ac:dyDescent="0.3">
      <c r="BP26470" s="131" t="s">
        <v>41677</v>
      </c>
    </row>
    <row r="26471" spans="68:68" x14ac:dyDescent="0.3">
      <c r="BP26471" s="131" t="s">
        <v>41678</v>
      </c>
    </row>
    <row r="26473" spans="68:68" x14ac:dyDescent="0.3">
      <c r="BP26473" s="131" t="s">
        <v>41679</v>
      </c>
    </row>
    <row r="26474" spans="68:68" x14ac:dyDescent="0.3">
      <c r="BP26474" s="131" t="s">
        <v>41680</v>
      </c>
    </row>
    <row r="26476" spans="68:68" x14ac:dyDescent="0.3">
      <c r="BP26476" s="131" t="s">
        <v>45713</v>
      </c>
    </row>
    <row r="26477" spans="68:68" x14ac:dyDescent="0.3">
      <c r="BP26477" s="131" t="s">
        <v>43782</v>
      </c>
    </row>
    <row r="26478" spans="68:68" x14ac:dyDescent="0.3">
      <c r="BP26478" s="131" t="s">
        <v>41681</v>
      </c>
    </row>
    <row r="26479" spans="68:68" x14ac:dyDescent="0.3">
      <c r="BP26479" s="131" t="s">
        <v>44070</v>
      </c>
    </row>
    <row r="26480" spans="68:68" x14ac:dyDescent="0.3">
      <c r="BP26480" s="131" t="s">
        <v>35157</v>
      </c>
    </row>
    <row r="26481" spans="68:68" x14ac:dyDescent="0.3">
      <c r="BP26481" s="131" t="s">
        <v>41682</v>
      </c>
    </row>
    <row r="26482" spans="68:68" x14ac:dyDescent="0.3">
      <c r="BP26482" s="131" t="s">
        <v>38567</v>
      </c>
    </row>
    <row r="26483" spans="68:68" x14ac:dyDescent="0.3">
      <c r="BP26483" s="131" t="s">
        <v>19298</v>
      </c>
    </row>
    <row r="26484" spans="68:68" x14ac:dyDescent="0.3">
      <c r="BP26484" s="131" t="s">
        <v>19652</v>
      </c>
    </row>
    <row r="26486" spans="68:68" x14ac:dyDescent="0.3">
      <c r="BP26486" s="131" t="s">
        <v>41683</v>
      </c>
    </row>
    <row r="26488" spans="68:68" x14ac:dyDescent="0.3">
      <c r="BP26488" s="131" t="s">
        <v>41684</v>
      </c>
    </row>
    <row r="26489" spans="68:68" x14ac:dyDescent="0.3">
      <c r="BP26489" s="131" t="s">
        <v>41685</v>
      </c>
    </row>
    <row r="26491" spans="68:68" x14ac:dyDescent="0.3">
      <c r="BP26491" s="131" t="s">
        <v>41686</v>
      </c>
    </row>
    <row r="26492" spans="68:68" x14ac:dyDescent="0.3">
      <c r="BP26492" s="131" t="s">
        <v>41687</v>
      </c>
    </row>
    <row r="26495" spans="68:68" x14ac:dyDescent="0.3">
      <c r="BP26495" s="131" t="s">
        <v>35164</v>
      </c>
    </row>
    <row r="26496" spans="68:68" x14ac:dyDescent="0.3">
      <c r="BP26496" s="131" t="s">
        <v>35165</v>
      </c>
    </row>
    <row r="26497" spans="68:68" x14ac:dyDescent="0.3">
      <c r="BP26497" s="131" t="s">
        <v>41688</v>
      </c>
    </row>
    <row r="26498" spans="68:68" x14ac:dyDescent="0.3">
      <c r="BP26498" s="131" t="s">
        <v>19298</v>
      </c>
    </row>
    <row r="26499" spans="68:68" x14ac:dyDescent="0.3">
      <c r="BP26499" s="131" t="s">
        <v>41689</v>
      </c>
    </row>
    <row r="26500" spans="68:68" x14ac:dyDescent="0.3">
      <c r="BP26500" s="131" t="s">
        <v>43783</v>
      </c>
    </row>
    <row r="26501" spans="68:68" x14ac:dyDescent="0.3">
      <c r="BP26501" s="131" t="s">
        <v>41690</v>
      </c>
    </row>
    <row r="26502" spans="68:68" x14ac:dyDescent="0.3">
      <c r="BP26502" s="131" t="s">
        <v>37433</v>
      </c>
    </row>
    <row r="26504" spans="68:68" x14ac:dyDescent="0.3">
      <c r="BP26504" s="131" t="s">
        <v>35170</v>
      </c>
    </row>
    <row r="26505" spans="68:68" x14ac:dyDescent="0.3">
      <c r="BP26505" s="131" t="s">
        <v>35165</v>
      </c>
    </row>
    <row r="26506" spans="68:68" x14ac:dyDescent="0.3">
      <c r="BP26506" s="131" t="s">
        <v>41691</v>
      </c>
    </row>
    <row r="26507" spans="68:68" x14ac:dyDescent="0.3">
      <c r="BP26507" s="131" t="s">
        <v>19298</v>
      </c>
    </row>
    <row r="26508" spans="68:68" x14ac:dyDescent="0.3">
      <c r="BP26508" s="131" t="s">
        <v>37433</v>
      </c>
    </row>
    <row r="26511" spans="68:68" x14ac:dyDescent="0.3">
      <c r="BP26511" s="131" t="s">
        <v>35172</v>
      </c>
    </row>
    <row r="26512" spans="68:68" x14ac:dyDescent="0.3">
      <c r="BP26512" s="131" t="s">
        <v>41692</v>
      </c>
    </row>
    <row r="26513" spans="68:68" x14ac:dyDescent="0.3">
      <c r="BP26513" s="131" t="s">
        <v>41693</v>
      </c>
    </row>
    <row r="26514" spans="68:68" x14ac:dyDescent="0.3">
      <c r="BP26514" s="131" t="s">
        <v>43784</v>
      </c>
    </row>
    <row r="26515" spans="68:68" x14ac:dyDescent="0.3">
      <c r="BP26515" s="131" t="s">
        <v>41694</v>
      </c>
    </row>
    <row r="26516" spans="68:68" x14ac:dyDescent="0.3">
      <c r="BP26516" s="131" t="s">
        <v>37433</v>
      </c>
    </row>
    <row r="26518" spans="68:68" x14ac:dyDescent="0.3">
      <c r="BP26518" s="131" t="s">
        <v>35177</v>
      </c>
    </row>
    <row r="26519" spans="68:68" x14ac:dyDescent="0.3">
      <c r="BP26519" s="131" t="s">
        <v>41695</v>
      </c>
    </row>
    <row r="26520" spans="68:68" x14ac:dyDescent="0.3">
      <c r="BP26520" s="131" t="s">
        <v>37433</v>
      </c>
    </row>
    <row r="26522" spans="68:68" x14ac:dyDescent="0.3">
      <c r="BP26522" s="131" t="s">
        <v>43785</v>
      </c>
    </row>
    <row r="26523" spans="68:68" x14ac:dyDescent="0.3">
      <c r="BP26523" s="131" t="s">
        <v>35180</v>
      </c>
    </row>
    <row r="26525" spans="68:68" x14ac:dyDescent="0.3">
      <c r="BP26525" s="131" t="s">
        <v>35181</v>
      </c>
    </row>
    <row r="26526" spans="68:68" x14ac:dyDescent="0.3">
      <c r="BP26526" s="131" t="s">
        <v>41696</v>
      </c>
    </row>
    <row r="26528" spans="68:68" x14ac:dyDescent="0.3">
      <c r="BP26528" s="131" t="s">
        <v>35183</v>
      </c>
    </row>
    <row r="26529" spans="68:68" x14ac:dyDescent="0.3">
      <c r="BP26529" s="131" t="s">
        <v>35184</v>
      </c>
    </row>
    <row r="26530" spans="68:68" x14ac:dyDescent="0.3">
      <c r="BP26530" s="131" t="s">
        <v>41697</v>
      </c>
    </row>
    <row r="26531" spans="68:68" x14ac:dyDescent="0.3">
      <c r="BP26531" s="131" t="s">
        <v>41698</v>
      </c>
    </row>
    <row r="26533" spans="68:68" x14ac:dyDescent="0.3">
      <c r="BP26533" s="131" t="s">
        <v>41699</v>
      </c>
    </row>
    <row r="26534" spans="68:68" x14ac:dyDescent="0.3">
      <c r="BP26534" s="131" t="s">
        <v>41700</v>
      </c>
    </row>
    <row r="26535" spans="68:68" x14ac:dyDescent="0.3">
      <c r="BP26535" s="131" t="s">
        <v>41701</v>
      </c>
    </row>
    <row r="26536" spans="68:68" x14ac:dyDescent="0.3">
      <c r="BP26536" s="131" t="s">
        <v>21676</v>
      </c>
    </row>
    <row r="26537" spans="68:68" x14ac:dyDescent="0.3">
      <c r="BP26537" s="131" t="s">
        <v>21673</v>
      </c>
    </row>
    <row r="26538" spans="68:68" x14ac:dyDescent="0.3">
      <c r="BP26538" s="131" t="s">
        <v>35190</v>
      </c>
    </row>
    <row r="26539" spans="68:68" x14ac:dyDescent="0.3">
      <c r="BP26539" s="131" t="s">
        <v>41697</v>
      </c>
    </row>
    <row r="26540" spans="68:68" x14ac:dyDescent="0.3">
      <c r="BP26540" s="131" t="s">
        <v>41702</v>
      </c>
    </row>
    <row r="26541" spans="68:68" x14ac:dyDescent="0.3">
      <c r="BP26541" s="131" t="s">
        <v>24397</v>
      </c>
    </row>
    <row r="26542" spans="68:68" x14ac:dyDescent="0.3">
      <c r="BP26542" s="131" t="s">
        <v>41698</v>
      </c>
    </row>
    <row r="26543" spans="68:68" x14ac:dyDescent="0.3">
      <c r="BP26543" s="131" t="s">
        <v>41703</v>
      </c>
    </row>
    <row r="26544" spans="68:68" x14ac:dyDescent="0.3">
      <c r="BP26544" s="131" t="s">
        <v>21676</v>
      </c>
    </row>
    <row r="26545" spans="68:68" x14ac:dyDescent="0.3">
      <c r="BP26545" s="131" t="s">
        <v>20229</v>
      </c>
    </row>
    <row r="26546" spans="68:68" x14ac:dyDescent="0.3">
      <c r="BP26546" s="131" t="s">
        <v>37504</v>
      </c>
    </row>
    <row r="26548" spans="68:68" x14ac:dyDescent="0.3">
      <c r="BP26548" s="131" t="s">
        <v>35193</v>
      </c>
    </row>
    <row r="26550" spans="68:68" x14ac:dyDescent="0.3">
      <c r="BP26550" s="131" t="s">
        <v>41704</v>
      </c>
    </row>
    <row r="26552" spans="68:68" x14ac:dyDescent="0.3">
      <c r="BP26552" s="131" t="s">
        <v>35195</v>
      </c>
    </row>
    <row r="26553" spans="68:68" x14ac:dyDescent="0.3">
      <c r="BP26553" s="131" t="s">
        <v>41705</v>
      </c>
    </row>
    <row r="26554" spans="68:68" x14ac:dyDescent="0.3">
      <c r="BP26554" s="131" t="s">
        <v>41706</v>
      </c>
    </row>
    <row r="26555" spans="68:68" x14ac:dyDescent="0.3">
      <c r="BP26555" s="131" t="s">
        <v>41707</v>
      </c>
    </row>
    <row r="26556" spans="68:68" x14ac:dyDescent="0.3">
      <c r="BP26556" s="131" t="s">
        <v>20229</v>
      </c>
    </row>
    <row r="26557" spans="68:68" x14ac:dyDescent="0.3">
      <c r="BP26557" s="131" t="s">
        <v>41708</v>
      </c>
    </row>
    <row r="26558" spans="68:68" x14ac:dyDescent="0.3">
      <c r="BP26558" s="131" t="s">
        <v>37504</v>
      </c>
    </row>
    <row r="26560" spans="68:68" x14ac:dyDescent="0.3">
      <c r="BP26560" s="131" t="s">
        <v>43786</v>
      </c>
    </row>
    <row r="26561" spans="68:68" x14ac:dyDescent="0.3">
      <c r="BP26561" s="131" t="s">
        <v>43787</v>
      </c>
    </row>
    <row r="26562" spans="68:68" x14ac:dyDescent="0.3">
      <c r="BP26562" s="131" t="s">
        <v>35202</v>
      </c>
    </row>
    <row r="26563" spans="68:68" x14ac:dyDescent="0.3">
      <c r="BP26563" s="131" t="s">
        <v>35203</v>
      </c>
    </row>
    <row r="26564" spans="68:68" x14ac:dyDescent="0.3">
      <c r="BP26564" s="131" t="s">
        <v>41709</v>
      </c>
    </row>
    <row r="26565" spans="68:68" x14ac:dyDescent="0.3">
      <c r="BP26565" s="131" t="s">
        <v>41710</v>
      </c>
    </row>
    <row r="26566" spans="68:68" x14ac:dyDescent="0.3">
      <c r="BP26566" s="131" t="s">
        <v>38500</v>
      </c>
    </row>
    <row r="26567" spans="68:68" x14ac:dyDescent="0.3">
      <c r="BP26567" s="131" t="s">
        <v>19298</v>
      </c>
    </row>
    <row r="26569" spans="68:68" x14ac:dyDescent="0.3">
      <c r="BP26569" s="131" t="s">
        <v>19925</v>
      </c>
    </row>
    <row r="26571" spans="68:68" x14ac:dyDescent="0.3">
      <c r="BP26571" s="131" t="s">
        <v>35206</v>
      </c>
    </row>
    <row r="26572" spans="68:68" x14ac:dyDescent="0.3">
      <c r="BP26572" s="131" t="s">
        <v>41711</v>
      </c>
    </row>
    <row r="26573" spans="68:68" x14ac:dyDescent="0.3">
      <c r="BP26573" s="131" t="s">
        <v>37504</v>
      </c>
    </row>
    <row r="26576" spans="68:68" x14ac:dyDescent="0.3">
      <c r="BP26576" s="131" t="s">
        <v>35208</v>
      </c>
    </row>
    <row r="26577" spans="68:68" x14ac:dyDescent="0.3">
      <c r="BP26577" s="131" t="s">
        <v>35209</v>
      </c>
    </row>
    <row r="26578" spans="68:68" x14ac:dyDescent="0.3">
      <c r="BP26578" s="131" t="s">
        <v>41712</v>
      </c>
    </row>
    <row r="26579" spans="68:68" x14ac:dyDescent="0.3">
      <c r="BP26579" s="131" t="s">
        <v>37959</v>
      </c>
    </row>
    <row r="26581" spans="68:68" x14ac:dyDescent="0.3">
      <c r="BP26581" s="131" t="s">
        <v>33719</v>
      </c>
    </row>
    <row r="26582" spans="68:68" x14ac:dyDescent="0.3">
      <c r="BP26582" s="131" t="s">
        <v>35211</v>
      </c>
    </row>
    <row r="26583" spans="68:68" x14ac:dyDescent="0.3">
      <c r="BP26583" s="131" t="s">
        <v>41713</v>
      </c>
    </row>
    <row r="26584" spans="68:68" x14ac:dyDescent="0.3">
      <c r="BP26584" s="131" t="s">
        <v>41714</v>
      </c>
    </row>
    <row r="26585" spans="68:68" x14ac:dyDescent="0.3">
      <c r="BP26585" s="131" t="s">
        <v>37269</v>
      </c>
    </row>
    <row r="26586" spans="68:68" x14ac:dyDescent="0.3">
      <c r="BP26586" s="131" t="s">
        <v>20229</v>
      </c>
    </row>
    <row r="26587" spans="68:68" x14ac:dyDescent="0.3">
      <c r="BP26587" s="131" t="s">
        <v>37504</v>
      </c>
    </row>
    <row r="26590" spans="68:68" x14ac:dyDescent="0.3">
      <c r="BP26590" s="131" t="s">
        <v>35214</v>
      </c>
    </row>
    <row r="26591" spans="68:68" x14ac:dyDescent="0.3">
      <c r="BP26591" s="131" t="s">
        <v>35215</v>
      </c>
    </row>
    <row r="26592" spans="68:68" x14ac:dyDescent="0.3">
      <c r="BP26592" s="131" t="s">
        <v>41715</v>
      </c>
    </row>
    <row r="26594" spans="68:68" x14ac:dyDescent="0.3">
      <c r="BP26594" s="131" t="s">
        <v>35217</v>
      </c>
    </row>
    <row r="26595" spans="68:68" x14ac:dyDescent="0.3">
      <c r="BP26595" s="131" t="s">
        <v>41716</v>
      </c>
    </row>
    <row r="26596" spans="68:68" x14ac:dyDescent="0.3">
      <c r="BP26596" s="131" t="s">
        <v>41717</v>
      </c>
    </row>
    <row r="26597" spans="68:68" x14ac:dyDescent="0.3">
      <c r="BP26597" s="131" t="s">
        <v>37959</v>
      </c>
    </row>
    <row r="26599" spans="68:68" x14ac:dyDescent="0.3">
      <c r="BP26599" s="131" t="s">
        <v>41718</v>
      </c>
    </row>
    <row r="26600" spans="68:68" x14ac:dyDescent="0.3">
      <c r="BP26600" s="131" t="s">
        <v>37504</v>
      </c>
    </row>
    <row r="26602" spans="68:68" x14ac:dyDescent="0.3">
      <c r="BP26602" s="131" t="s">
        <v>43788</v>
      </c>
    </row>
    <row r="26603" spans="68:68" x14ac:dyDescent="0.3">
      <c r="BP26603" s="131" t="s">
        <v>43787</v>
      </c>
    </row>
    <row r="26604" spans="68:68" x14ac:dyDescent="0.3">
      <c r="BP26604" s="131" t="s">
        <v>35202</v>
      </c>
    </row>
    <row r="26606" spans="68:68" x14ac:dyDescent="0.3">
      <c r="BP26606" s="131" t="s">
        <v>35222</v>
      </c>
    </row>
    <row r="26607" spans="68:68" x14ac:dyDescent="0.3">
      <c r="BP26607" s="131" t="s">
        <v>35223</v>
      </c>
    </row>
    <row r="26608" spans="68:68" x14ac:dyDescent="0.3">
      <c r="BP26608" s="131" t="s">
        <v>35224</v>
      </c>
    </row>
    <row r="26609" spans="68:68" x14ac:dyDescent="0.3">
      <c r="BP26609" s="131" t="s">
        <v>41719</v>
      </c>
    </row>
    <row r="26610" spans="68:68" x14ac:dyDescent="0.3">
      <c r="BP26610" s="131" t="s">
        <v>38634</v>
      </c>
    </row>
    <row r="26611" spans="68:68" x14ac:dyDescent="0.3">
      <c r="BP26611" s="131" t="s">
        <v>21676</v>
      </c>
    </row>
    <row r="26612" spans="68:68" x14ac:dyDescent="0.3">
      <c r="BP26612" s="131" t="s">
        <v>27905</v>
      </c>
    </row>
    <row r="26613" spans="68:68" x14ac:dyDescent="0.3">
      <c r="BP26613" s="131" t="s">
        <v>41720</v>
      </c>
    </row>
    <row r="26614" spans="68:68" x14ac:dyDescent="0.3">
      <c r="BP26614" s="131" t="s">
        <v>37959</v>
      </c>
    </row>
    <row r="26616" spans="68:68" x14ac:dyDescent="0.3">
      <c r="BP26616" s="131" t="s">
        <v>19298</v>
      </c>
    </row>
    <row r="26617" spans="68:68" x14ac:dyDescent="0.3">
      <c r="BP26617" s="131" t="s">
        <v>19652</v>
      </c>
    </row>
    <row r="26620" spans="68:68" x14ac:dyDescent="0.3">
      <c r="BP26620" s="131" t="s">
        <v>35227</v>
      </c>
    </row>
    <row r="26622" spans="68:68" x14ac:dyDescent="0.3">
      <c r="BP26622" s="131" t="s">
        <v>43789</v>
      </c>
    </row>
    <row r="26623" spans="68:68" x14ac:dyDescent="0.3">
      <c r="BP26623" s="131" t="s">
        <v>43790</v>
      </c>
    </row>
    <row r="26624" spans="68:68" x14ac:dyDescent="0.3">
      <c r="BP26624" s="131" t="s">
        <v>41721</v>
      </c>
    </row>
    <row r="26626" spans="68:68" x14ac:dyDescent="0.3">
      <c r="BP26626" s="131" t="s">
        <v>43791</v>
      </c>
    </row>
    <row r="26627" spans="68:68" x14ac:dyDescent="0.3">
      <c r="BP26627" s="131" t="s">
        <v>41722</v>
      </c>
    </row>
    <row r="26629" spans="68:68" x14ac:dyDescent="0.3">
      <c r="BP26629" s="131" t="s">
        <v>43792</v>
      </c>
    </row>
    <row r="26630" spans="68:68" x14ac:dyDescent="0.3">
      <c r="BP26630" s="131" t="s">
        <v>43793</v>
      </c>
    </row>
    <row r="26631" spans="68:68" x14ac:dyDescent="0.3">
      <c r="BP26631" s="131" t="s">
        <v>41723</v>
      </c>
    </row>
    <row r="26632" spans="68:68" x14ac:dyDescent="0.3">
      <c r="BP26632" s="131" t="s">
        <v>19925</v>
      </c>
    </row>
    <row r="26633" spans="68:68" x14ac:dyDescent="0.3">
      <c r="BP26633" s="131" t="s">
        <v>41724</v>
      </c>
    </row>
    <row r="26634" spans="68:68" x14ac:dyDescent="0.3">
      <c r="BP26634" s="131" t="s">
        <v>19652</v>
      </c>
    </row>
    <row r="26636" spans="68:68" x14ac:dyDescent="0.3">
      <c r="BP26636" s="131" t="s">
        <v>43794</v>
      </c>
    </row>
    <row r="26637" spans="68:68" x14ac:dyDescent="0.3">
      <c r="BP26637" s="131" t="s">
        <v>43795</v>
      </c>
    </row>
    <row r="26638" spans="68:68" x14ac:dyDescent="0.3">
      <c r="BP26638" s="131" t="s">
        <v>41725</v>
      </c>
    </row>
    <row r="26640" spans="68:68" x14ac:dyDescent="0.3">
      <c r="BP26640" s="131" t="s">
        <v>43796</v>
      </c>
    </row>
    <row r="26641" spans="68:68" x14ac:dyDescent="0.3">
      <c r="BP26641" s="131" t="s">
        <v>41726</v>
      </c>
    </row>
    <row r="26643" spans="68:68" x14ac:dyDescent="0.3">
      <c r="BP26643" s="131" t="s">
        <v>43797</v>
      </c>
    </row>
    <row r="26646" spans="68:68" x14ac:dyDescent="0.3">
      <c r="BP26646" s="131" t="s">
        <v>35243</v>
      </c>
    </row>
    <row r="26647" spans="68:68" x14ac:dyDescent="0.3">
      <c r="BP26647" s="131" t="s">
        <v>41727</v>
      </c>
    </row>
    <row r="26648" spans="68:68" x14ac:dyDescent="0.3">
      <c r="BP26648" s="131" t="s">
        <v>41728</v>
      </c>
    </row>
    <row r="26649" spans="68:68" x14ac:dyDescent="0.3">
      <c r="BP26649" s="131" t="s">
        <v>43798</v>
      </c>
    </row>
    <row r="26650" spans="68:68" x14ac:dyDescent="0.3">
      <c r="BP26650" s="131" t="s">
        <v>43799</v>
      </c>
    </row>
    <row r="26651" spans="68:68" x14ac:dyDescent="0.3">
      <c r="BP26651" s="131" t="s">
        <v>43800</v>
      </c>
    </row>
    <row r="26652" spans="68:68" x14ac:dyDescent="0.3">
      <c r="BP26652" s="131" t="s">
        <v>43801</v>
      </c>
    </row>
    <row r="26653" spans="68:68" x14ac:dyDescent="0.3">
      <c r="BP26653" s="131" t="s">
        <v>43802</v>
      </c>
    </row>
    <row r="26654" spans="68:68" x14ac:dyDescent="0.3">
      <c r="BP26654" s="131" t="s">
        <v>35251</v>
      </c>
    </row>
    <row r="26655" spans="68:68" x14ac:dyDescent="0.3">
      <c r="BP26655" s="131" t="s">
        <v>41729</v>
      </c>
    </row>
    <row r="26656" spans="68:68" x14ac:dyDescent="0.3">
      <c r="BP26656" s="131" t="s">
        <v>41730</v>
      </c>
    </row>
    <row r="26657" spans="68:68" x14ac:dyDescent="0.3">
      <c r="BP26657" s="131" t="s">
        <v>19298</v>
      </c>
    </row>
    <row r="26658" spans="68:68" x14ac:dyDescent="0.3">
      <c r="BP26658" s="131" t="s">
        <v>41731</v>
      </c>
    </row>
    <row r="26659" spans="68:68" x14ac:dyDescent="0.3">
      <c r="BP26659" s="131" t="s">
        <v>19652</v>
      </c>
    </row>
    <row r="26661" spans="68:68" x14ac:dyDescent="0.3">
      <c r="BP26661" s="131" t="s">
        <v>35255</v>
      </c>
    </row>
    <row r="26662" spans="68:68" x14ac:dyDescent="0.3">
      <c r="BP26662" s="131" t="s">
        <v>41732</v>
      </c>
    </row>
    <row r="26663" spans="68:68" x14ac:dyDescent="0.3">
      <c r="BP26663" s="131" t="s">
        <v>43803</v>
      </c>
    </row>
    <row r="26664" spans="68:68" x14ac:dyDescent="0.3">
      <c r="BP26664" s="131" t="s">
        <v>35258</v>
      </c>
    </row>
    <row r="26665" spans="68:68" x14ac:dyDescent="0.3">
      <c r="BP26665" s="131" t="s">
        <v>43804</v>
      </c>
    </row>
    <row r="26666" spans="68:68" x14ac:dyDescent="0.3">
      <c r="BP26666" s="131" t="s">
        <v>41733</v>
      </c>
    </row>
    <row r="26667" spans="68:68" x14ac:dyDescent="0.3">
      <c r="BP26667" s="131" t="s">
        <v>19922</v>
      </c>
    </row>
    <row r="26668" spans="68:68" x14ac:dyDescent="0.3">
      <c r="BP26668" s="131" t="s">
        <v>43805</v>
      </c>
    </row>
    <row r="26669" spans="68:68" x14ac:dyDescent="0.3">
      <c r="BP26669" s="131" t="s">
        <v>41734</v>
      </c>
    </row>
    <row r="26670" spans="68:68" x14ac:dyDescent="0.3">
      <c r="BP26670" s="131" t="s">
        <v>35263</v>
      </c>
    </row>
    <row r="26671" spans="68:68" x14ac:dyDescent="0.3">
      <c r="BP26671" s="131" t="s">
        <v>43806</v>
      </c>
    </row>
    <row r="26672" spans="68:68" x14ac:dyDescent="0.3">
      <c r="BP26672" s="131" t="s">
        <v>41735</v>
      </c>
    </row>
    <row r="26673" spans="68:68" x14ac:dyDescent="0.3">
      <c r="BP26673" s="131" t="s">
        <v>21673</v>
      </c>
    </row>
    <row r="26674" spans="68:68" x14ac:dyDescent="0.3">
      <c r="BP26674" s="131" t="s">
        <v>43807</v>
      </c>
    </row>
    <row r="26675" spans="68:68" x14ac:dyDescent="0.3">
      <c r="BP26675" s="131" t="s">
        <v>41736</v>
      </c>
    </row>
    <row r="26676" spans="68:68" x14ac:dyDescent="0.3">
      <c r="BP26676" s="131" t="s">
        <v>20229</v>
      </c>
    </row>
    <row r="26677" spans="68:68" x14ac:dyDescent="0.3">
      <c r="BP26677" s="131" t="s">
        <v>19298</v>
      </c>
    </row>
    <row r="26678" spans="68:68" x14ac:dyDescent="0.3">
      <c r="BP26678" s="131" t="s">
        <v>41737</v>
      </c>
    </row>
    <row r="26679" spans="68:68" x14ac:dyDescent="0.3">
      <c r="BP26679" s="131" t="s">
        <v>19652</v>
      </c>
    </row>
    <row r="26682" spans="68:68" x14ac:dyDescent="0.3">
      <c r="BP26682" s="131" t="s">
        <v>35269</v>
      </c>
    </row>
    <row r="26683" spans="68:68" x14ac:dyDescent="0.3">
      <c r="BP26683" s="131" t="s">
        <v>41738</v>
      </c>
    </row>
    <row r="26684" spans="68:68" x14ac:dyDescent="0.3">
      <c r="BP26684" s="131" t="s">
        <v>35271</v>
      </c>
    </row>
    <row r="26685" spans="68:68" x14ac:dyDescent="0.3">
      <c r="BP26685" s="131" t="s">
        <v>41739</v>
      </c>
    </row>
    <row r="26686" spans="68:68" x14ac:dyDescent="0.3">
      <c r="BP26686" s="131" t="s">
        <v>41740</v>
      </c>
    </row>
    <row r="26687" spans="68:68" x14ac:dyDescent="0.3">
      <c r="BP26687" s="131" t="s">
        <v>41741</v>
      </c>
    </row>
    <row r="26688" spans="68:68" x14ac:dyDescent="0.3">
      <c r="BP26688" s="131" t="s">
        <v>19298</v>
      </c>
    </row>
    <row r="26689" spans="68:68" x14ac:dyDescent="0.3">
      <c r="BP26689" s="131" t="s">
        <v>19652</v>
      </c>
    </row>
    <row r="26692" spans="68:68" x14ac:dyDescent="0.3">
      <c r="BP26692" s="131" t="s">
        <v>35275</v>
      </c>
    </row>
    <row r="26693" spans="68:68" x14ac:dyDescent="0.3">
      <c r="BP26693" s="131" t="s">
        <v>41742</v>
      </c>
    </row>
    <row r="26694" spans="68:68" x14ac:dyDescent="0.3">
      <c r="BP26694" s="131" t="s">
        <v>41743</v>
      </c>
    </row>
    <row r="26696" spans="68:68" x14ac:dyDescent="0.3">
      <c r="BP26696" s="131" t="s">
        <v>43808</v>
      </c>
    </row>
    <row r="26697" spans="68:68" x14ac:dyDescent="0.3">
      <c r="BP26697" s="131" t="s">
        <v>43809</v>
      </c>
    </row>
    <row r="26698" spans="68:68" x14ac:dyDescent="0.3">
      <c r="BP26698" s="131" t="s">
        <v>45714</v>
      </c>
    </row>
    <row r="26699" spans="68:68" x14ac:dyDescent="0.3">
      <c r="BP26699" s="131" t="s">
        <v>35281</v>
      </c>
    </row>
    <row r="26700" spans="68:68" x14ac:dyDescent="0.3">
      <c r="BP26700" s="131" t="s">
        <v>35282</v>
      </c>
    </row>
    <row r="26701" spans="68:68" x14ac:dyDescent="0.3">
      <c r="BP26701" s="131" t="s">
        <v>35283</v>
      </c>
    </row>
    <row r="26702" spans="68:68" x14ac:dyDescent="0.3">
      <c r="BP26702" s="131" t="s">
        <v>35284</v>
      </c>
    </row>
    <row r="26703" spans="68:68" x14ac:dyDescent="0.3">
      <c r="BP26703" s="131" t="s">
        <v>35285</v>
      </c>
    </row>
    <row r="26704" spans="68:68" x14ac:dyDescent="0.3">
      <c r="BP26704" s="131" t="s">
        <v>35286</v>
      </c>
    </row>
    <row r="26705" spans="68:68" x14ac:dyDescent="0.3">
      <c r="BP26705" s="131" t="s">
        <v>41744</v>
      </c>
    </row>
    <row r="26706" spans="68:68" x14ac:dyDescent="0.3">
      <c r="BP26706" s="131" t="s">
        <v>20229</v>
      </c>
    </row>
    <row r="26707" spans="68:68" x14ac:dyDescent="0.3">
      <c r="BP26707" s="131" t="s">
        <v>19298</v>
      </c>
    </row>
    <row r="26708" spans="68:68" x14ac:dyDescent="0.3">
      <c r="BP26708" s="131" t="s">
        <v>41745</v>
      </c>
    </row>
    <row r="26709" spans="68:68" x14ac:dyDescent="0.3">
      <c r="BP26709" s="131" t="s">
        <v>19652</v>
      </c>
    </row>
    <row r="26712" spans="68:68" x14ac:dyDescent="0.3">
      <c r="BP26712" s="131" t="s">
        <v>35289</v>
      </c>
    </row>
    <row r="26714" spans="68:68" x14ac:dyDescent="0.3">
      <c r="BP26714" s="131" t="s">
        <v>41746</v>
      </c>
    </row>
    <row r="26716" spans="68:68" x14ac:dyDescent="0.3">
      <c r="BP26716" s="131" t="s">
        <v>41747</v>
      </c>
    </row>
    <row r="26718" spans="68:68" x14ac:dyDescent="0.3">
      <c r="BP26718" s="131" t="s">
        <v>41748</v>
      </c>
    </row>
    <row r="26719" spans="68:68" x14ac:dyDescent="0.3">
      <c r="BP26719" s="131" t="s">
        <v>41749</v>
      </c>
    </row>
    <row r="26721" spans="68:68" x14ac:dyDescent="0.3">
      <c r="BP26721" s="131" t="s">
        <v>43810</v>
      </c>
    </row>
    <row r="26722" spans="68:68" x14ac:dyDescent="0.3">
      <c r="BP26722" s="131" t="s">
        <v>35295</v>
      </c>
    </row>
    <row r="26723" spans="68:68" x14ac:dyDescent="0.3">
      <c r="BP26723" s="131" t="s">
        <v>41688</v>
      </c>
    </row>
    <row r="26724" spans="68:68" x14ac:dyDescent="0.3">
      <c r="BP26724" s="131" t="s">
        <v>19298</v>
      </c>
    </row>
    <row r="26726" spans="68:68" x14ac:dyDescent="0.3">
      <c r="BP26726" s="131" t="s">
        <v>41750</v>
      </c>
    </row>
    <row r="26728" spans="68:68" x14ac:dyDescent="0.3">
      <c r="BP26728" s="131" t="s">
        <v>35297</v>
      </c>
    </row>
    <row r="26729" spans="68:68" x14ac:dyDescent="0.3">
      <c r="BP26729" s="131" t="s">
        <v>41751</v>
      </c>
    </row>
    <row r="26730" spans="68:68" x14ac:dyDescent="0.3">
      <c r="BP26730" s="131" t="s">
        <v>41752</v>
      </c>
    </row>
    <row r="26731" spans="68:68" x14ac:dyDescent="0.3">
      <c r="BP26731" s="131" t="s">
        <v>41753</v>
      </c>
    </row>
    <row r="26733" spans="68:68" x14ac:dyDescent="0.3">
      <c r="BP26733" s="131" t="s">
        <v>35301</v>
      </c>
    </row>
    <row r="26735" spans="68:68" x14ac:dyDescent="0.3">
      <c r="BP26735" s="131" t="s">
        <v>43811</v>
      </c>
    </row>
    <row r="26736" spans="68:68" x14ac:dyDescent="0.3">
      <c r="BP26736" s="131" t="s">
        <v>43812</v>
      </c>
    </row>
    <row r="26737" spans="68:68" x14ac:dyDescent="0.3">
      <c r="BP26737" s="131" t="s">
        <v>41754</v>
      </c>
    </row>
    <row r="26739" spans="68:68" x14ac:dyDescent="0.3">
      <c r="BP26739" s="131" t="s">
        <v>35305</v>
      </c>
    </row>
    <row r="26741" spans="68:68" x14ac:dyDescent="0.3">
      <c r="BP26741" s="131" t="s">
        <v>43813</v>
      </c>
    </row>
    <row r="26742" spans="68:68" x14ac:dyDescent="0.3">
      <c r="BP26742" s="131" t="s">
        <v>35307</v>
      </c>
    </row>
    <row r="26743" spans="68:68" x14ac:dyDescent="0.3">
      <c r="BP26743" s="131" t="s">
        <v>35308</v>
      </c>
    </row>
    <row r="26744" spans="68:68" x14ac:dyDescent="0.3">
      <c r="BP26744" s="131" t="s">
        <v>35309</v>
      </c>
    </row>
    <row r="26745" spans="68:68" x14ac:dyDescent="0.3">
      <c r="BP26745" s="131" t="s">
        <v>41755</v>
      </c>
    </row>
    <row r="26746" spans="68:68" x14ac:dyDescent="0.3">
      <c r="BP26746" s="131" t="s">
        <v>43814</v>
      </c>
    </row>
    <row r="26747" spans="68:68" x14ac:dyDescent="0.3">
      <c r="BP26747" s="131" t="s">
        <v>41756</v>
      </c>
    </row>
    <row r="26749" spans="68:68" x14ac:dyDescent="0.3">
      <c r="BP26749" s="131" t="s">
        <v>43815</v>
      </c>
    </row>
    <row r="26750" spans="68:68" x14ac:dyDescent="0.3">
      <c r="BP26750" s="131" t="s">
        <v>41757</v>
      </c>
    </row>
    <row r="26752" spans="68:68" x14ac:dyDescent="0.3">
      <c r="BP26752" s="131" t="s">
        <v>43816</v>
      </c>
    </row>
    <row r="26753" spans="68:68" x14ac:dyDescent="0.3">
      <c r="BP26753" s="131" t="s">
        <v>35316</v>
      </c>
    </row>
    <row r="26754" spans="68:68" x14ac:dyDescent="0.3">
      <c r="BP26754" s="131" t="s">
        <v>35317</v>
      </c>
    </row>
    <row r="26755" spans="68:68" x14ac:dyDescent="0.3">
      <c r="BP26755" s="131" t="s">
        <v>35318</v>
      </c>
    </row>
    <row r="26756" spans="68:68" x14ac:dyDescent="0.3">
      <c r="BP26756" s="131" t="s">
        <v>40870</v>
      </c>
    </row>
    <row r="26758" spans="68:68" x14ac:dyDescent="0.3">
      <c r="BP26758" s="131" t="s">
        <v>21676</v>
      </c>
    </row>
    <row r="26760" spans="68:68" x14ac:dyDescent="0.3">
      <c r="BP26760" s="131" t="s">
        <v>43817</v>
      </c>
    </row>
    <row r="26761" spans="68:68" x14ac:dyDescent="0.3">
      <c r="BP26761" s="131" t="s">
        <v>35320</v>
      </c>
    </row>
    <row r="26762" spans="68:68" x14ac:dyDescent="0.3">
      <c r="BP26762" s="131" t="s">
        <v>35321</v>
      </c>
    </row>
    <row r="26763" spans="68:68" x14ac:dyDescent="0.3">
      <c r="BP26763" s="131" t="s">
        <v>35322</v>
      </c>
    </row>
    <row r="26764" spans="68:68" x14ac:dyDescent="0.3">
      <c r="BP26764" s="131" t="s">
        <v>41758</v>
      </c>
    </row>
    <row r="26765" spans="68:68" x14ac:dyDescent="0.3">
      <c r="BP26765" s="131" t="s">
        <v>41759</v>
      </c>
    </row>
    <row r="26766" spans="68:68" x14ac:dyDescent="0.3">
      <c r="BP26766" s="131" t="s">
        <v>43818</v>
      </c>
    </row>
    <row r="26767" spans="68:68" x14ac:dyDescent="0.3">
      <c r="BP26767" s="131" t="s">
        <v>41760</v>
      </c>
    </row>
    <row r="26769" spans="68:68" x14ac:dyDescent="0.3">
      <c r="BP26769" s="131" t="s">
        <v>21673</v>
      </c>
    </row>
    <row r="26771" spans="68:68" x14ac:dyDescent="0.3">
      <c r="BP26771" s="131" t="s">
        <v>43819</v>
      </c>
    </row>
    <row r="26772" spans="68:68" x14ac:dyDescent="0.3">
      <c r="BP26772" s="131" t="s">
        <v>35328</v>
      </c>
    </row>
    <row r="26773" spans="68:68" x14ac:dyDescent="0.3">
      <c r="BP26773" s="131" t="s">
        <v>35329</v>
      </c>
    </row>
    <row r="26774" spans="68:68" x14ac:dyDescent="0.3">
      <c r="BP26774" s="131" t="s">
        <v>35322</v>
      </c>
    </row>
    <row r="26775" spans="68:68" x14ac:dyDescent="0.3">
      <c r="BP26775" s="131" t="s">
        <v>41758</v>
      </c>
    </row>
    <row r="26776" spans="68:68" x14ac:dyDescent="0.3">
      <c r="BP26776" s="131" t="s">
        <v>41759</v>
      </c>
    </row>
    <row r="26777" spans="68:68" x14ac:dyDescent="0.3">
      <c r="BP26777" s="131" t="s">
        <v>43818</v>
      </c>
    </row>
    <row r="26778" spans="68:68" x14ac:dyDescent="0.3">
      <c r="BP26778" s="131" t="s">
        <v>41761</v>
      </c>
    </row>
    <row r="26779" spans="68:68" x14ac:dyDescent="0.3">
      <c r="BP26779" s="131" t="s">
        <v>20229</v>
      </c>
    </row>
    <row r="26780" spans="68:68" x14ac:dyDescent="0.3">
      <c r="BP26780" s="131" t="s">
        <v>37282</v>
      </c>
    </row>
    <row r="26783" spans="68:68" x14ac:dyDescent="0.3">
      <c r="BP26783" s="131" t="s">
        <v>43820</v>
      </c>
    </row>
    <row r="26784" spans="68:68" x14ac:dyDescent="0.3">
      <c r="BP26784" s="131" t="s">
        <v>35332</v>
      </c>
    </row>
    <row r="26785" spans="68:68" x14ac:dyDescent="0.3">
      <c r="BP26785" s="131" t="s">
        <v>41762</v>
      </c>
    </row>
    <row r="26786" spans="68:68" x14ac:dyDescent="0.3">
      <c r="BP26786" s="131" t="s">
        <v>37282</v>
      </c>
    </row>
    <row r="26787" spans="68:68" x14ac:dyDescent="0.3">
      <c r="BP26787" s="131" t="s">
        <v>41763</v>
      </c>
    </row>
    <row r="26789" spans="68:68" x14ac:dyDescent="0.3">
      <c r="BP26789" s="131" t="s">
        <v>41764</v>
      </c>
    </row>
    <row r="26791" spans="68:68" x14ac:dyDescent="0.3">
      <c r="BP26791" s="131" t="s">
        <v>43821</v>
      </c>
    </row>
    <row r="26792" spans="68:68" x14ac:dyDescent="0.3">
      <c r="BP26792" s="131" t="s">
        <v>35337</v>
      </c>
    </row>
    <row r="26793" spans="68:68" x14ac:dyDescent="0.3">
      <c r="BP26793" s="131" t="s">
        <v>41765</v>
      </c>
    </row>
    <row r="26794" spans="68:68" x14ac:dyDescent="0.3">
      <c r="BP26794" s="131" t="s">
        <v>35339</v>
      </c>
    </row>
    <row r="26795" spans="68:68" x14ac:dyDescent="0.3">
      <c r="BP26795" s="131" t="s">
        <v>41766</v>
      </c>
    </row>
    <row r="26796" spans="68:68" x14ac:dyDescent="0.3">
      <c r="BP26796" s="131" t="s">
        <v>41720</v>
      </c>
    </row>
    <row r="26797" spans="68:68" x14ac:dyDescent="0.3">
      <c r="BP26797" s="131" t="s">
        <v>20229</v>
      </c>
    </row>
    <row r="26798" spans="68:68" x14ac:dyDescent="0.3">
      <c r="BP26798" s="131" t="s">
        <v>19298</v>
      </c>
    </row>
    <row r="26800" spans="68:68" x14ac:dyDescent="0.3">
      <c r="BP26800" s="131" t="s">
        <v>19652</v>
      </c>
    </row>
    <row r="26801" spans="68:68" x14ac:dyDescent="0.3">
      <c r="BP26801" s="131" t="s">
        <v>19877</v>
      </c>
    </row>
    <row r="26803" spans="68:68" x14ac:dyDescent="0.3">
      <c r="BP26803" s="131" t="s">
        <v>30395</v>
      </c>
    </row>
    <row r="26804" spans="68:68" x14ac:dyDescent="0.3">
      <c r="BP26804" s="131" t="s">
        <v>32807</v>
      </c>
    </row>
    <row r="26805" spans="68:68" x14ac:dyDescent="0.3">
      <c r="BP26805" s="131" t="s">
        <v>33714</v>
      </c>
    </row>
    <row r="26806" spans="68:68" x14ac:dyDescent="0.3">
      <c r="BP26806" s="131" t="s">
        <v>35341</v>
      </c>
    </row>
    <row r="26807" spans="68:68" x14ac:dyDescent="0.3">
      <c r="BP26807" s="131" t="s">
        <v>32767</v>
      </c>
    </row>
    <row r="26808" spans="68:68" x14ac:dyDescent="0.3">
      <c r="BP26808" s="131" t="s">
        <v>35342</v>
      </c>
    </row>
    <row r="26809" spans="68:68" x14ac:dyDescent="0.3">
      <c r="BP26809" s="131" t="s">
        <v>43822</v>
      </c>
    </row>
    <row r="26810" spans="68:68" x14ac:dyDescent="0.3">
      <c r="BP26810" s="131" t="s">
        <v>43823</v>
      </c>
    </row>
    <row r="26811" spans="68:68" x14ac:dyDescent="0.3">
      <c r="BP26811" s="131" t="s">
        <v>43824</v>
      </c>
    </row>
    <row r="26812" spans="68:68" x14ac:dyDescent="0.3">
      <c r="BP26812" s="131" t="s">
        <v>41767</v>
      </c>
    </row>
    <row r="26813" spans="68:68" x14ac:dyDescent="0.3">
      <c r="BP26813" s="131" t="s">
        <v>21875</v>
      </c>
    </row>
    <row r="26814" spans="68:68" x14ac:dyDescent="0.3">
      <c r="BP26814" s="131" t="s">
        <v>35347</v>
      </c>
    </row>
    <row r="26815" spans="68:68" x14ac:dyDescent="0.3">
      <c r="BP26815" s="131" t="s">
        <v>19299</v>
      </c>
    </row>
    <row r="26816" spans="68:68" x14ac:dyDescent="0.3">
      <c r="BP26816" s="131" t="s">
        <v>37267</v>
      </c>
    </row>
    <row r="26817" spans="68:68" x14ac:dyDescent="0.3">
      <c r="BP26817" s="131" t="s">
        <v>37941</v>
      </c>
    </row>
    <row r="26819" spans="68:68" x14ac:dyDescent="0.3">
      <c r="BP26819" s="131" t="s">
        <v>42070</v>
      </c>
    </row>
    <row r="26820" spans="68:68" x14ac:dyDescent="0.3">
      <c r="BP26820" s="131" t="s">
        <v>20271</v>
      </c>
    </row>
    <row r="26821" spans="68:68" x14ac:dyDescent="0.3">
      <c r="BP26821" s="131" t="s">
        <v>35348</v>
      </c>
    </row>
    <row r="26822" spans="68:68" x14ac:dyDescent="0.3">
      <c r="BP26822" s="131" t="s">
        <v>35349</v>
      </c>
    </row>
    <row r="26823" spans="68:68" x14ac:dyDescent="0.3">
      <c r="BP26823" s="131" t="s">
        <v>19493</v>
      </c>
    </row>
    <row r="26824" spans="68:68" x14ac:dyDescent="0.3">
      <c r="BP26824" s="131" t="s">
        <v>19617</v>
      </c>
    </row>
    <row r="26825" spans="68:68" x14ac:dyDescent="0.3">
      <c r="BP26825" s="131" t="s">
        <v>35350</v>
      </c>
    </row>
    <row r="26826" spans="68:68" x14ac:dyDescent="0.3">
      <c r="BP26826" s="131" t="s">
        <v>35351</v>
      </c>
    </row>
    <row r="26827" spans="68:68" x14ac:dyDescent="0.3">
      <c r="BP26827" s="131" t="s">
        <v>43825</v>
      </c>
    </row>
    <row r="26828" spans="68:68" x14ac:dyDescent="0.3">
      <c r="BP26828" s="131" t="s">
        <v>35353</v>
      </c>
    </row>
    <row r="26829" spans="68:68" x14ac:dyDescent="0.3">
      <c r="BP26829" s="131" t="s">
        <v>43826</v>
      </c>
    </row>
    <row r="26830" spans="68:68" x14ac:dyDescent="0.3">
      <c r="BP26830" s="131" t="s">
        <v>35355</v>
      </c>
    </row>
    <row r="26831" spans="68:68" x14ac:dyDescent="0.3">
      <c r="BP26831" s="131" t="s">
        <v>19493</v>
      </c>
    </row>
    <row r="26832" spans="68:68" x14ac:dyDescent="0.3">
      <c r="BP26832" s="131" t="s">
        <v>35356</v>
      </c>
    </row>
    <row r="26833" spans="68:68" x14ac:dyDescent="0.3">
      <c r="BP26833" s="131" t="s">
        <v>35357</v>
      </c>
    </row>
    <row r="26834" spans="68:68" x14ac:dyDescent="0.3">
      <c r="BP26834" s="131" t="s">
        <v>43826</v>
      </c>
    </row>
    <row r="26835" spans="68:68" x14ac:dyDescent="0.3">
      <c r="BP26835" s="131" t="s">
        <v>45715</v>
      </c>
    </row>
    <row r="26836" spans="68:68" x14ac:dyDescent="0.3">
      <c r="BP26836" s="131" t="s">
        <v>19493</v>
      </c>
    </row>
    <row r="26837" spans="68:68" x14ac:dyDescent="0.3">
      <c r="BP26837" s="131" t="s">
        <v>45716</v>
      </c>
    </row>
    <row r="26838" spans="68:68" x14ac:dyDescent="0.3">
      <c r="BP26838" s="131" t="s">
        <v>35360</v>
      </c>
    </row>
    <row r="26839" spans="68:68" x14ac:dyDescent="0.3">
      <c r="BP26839" s="131" t="s">
        <v>45717</v>
      </c>
    </row>
    <row r="26840" spans="68:68" x14ac:dyDescent="0.3">
      <c r="BP26840" s="131" t="s">
        <v>35362</v>
      </c>
    </row>
    <row r="26841" spans="68:68" x14ac:dyDescent="0.3">
      <c r="BP26841" s="131" t="s">
        <v>19493</v>
      </c>
    </row>
    <row r="26842" spans="68:68" x14ac:dyDescent="0.3">
      <c r="BP26842" s="131" t="s">
        <v>35363</v>
      </c>
    </row>
    <row r="26843" spans="68:68" x14ac:dyDescent="0.3">
      <c r="BP26843" s="131" t="s">
        <v>35364</v>
      </c>
    </row>
    <row r="26844" spans="68:68" x14ac:dyDescent="0.3">
      <c r="BP26844" s="131" t="s">
        <v>35365</v>
      </c>
    </row>
    <row r="26845" spans="68:68" x14ac:dyDescent="0.3">
      <c r="BP26845" s="131" t="s">
        <v>19493</v>
      </c>
    </row>
    <row r="26846" spans="68:68" x14ac:dyDescent="0.3">
      <c r="BP26846" s="131" t="s">
        <v>43827</v>
      </c>
    </row>
    <row r="26847" spans="68:68" x14ac:dyDescent="0.3">
      <c r="BP26847" s="131" t="s">
        <v>41768</v>
      </c>
    </row>
    <row r="26848" spans="68:68" x14ac:dyDescent="0.3">
      <c r="BP26848" s="131" t="s">
        <v>19493</v>
      </c>
    </row>
    <row r="26849" spans="68:68" x14ac:dyDescent="0.3">
      <c r="BP26849" s="131" t="s">
        <v>35368</v>
      </c>
    </row>
    <row r="26850" spans="68:68" x14ac:dyDescent="0.3">
      <c r="BP26850" s="131" t="s">
        <v>35369</v>
      </c>
    </row>
    <row r="26851" spans="68:68" x14ac:dyDescent="0.3">
      <c r="BP26851" s="131" t="s">
        <v>19493</v>
      </c>
    </row>
    <row r="26852" spans="68:68" x14ac:dyDescent="0.3">
      <c r="BP26852" s="131" t="s">
        <v>35370</v>
      </c>
    </row>
    <row r="26853" spans="68:68" x14ac:dyDescent="0.3">
      <c r="BP26853" s="131" t="s">
        <v>19493</v>
      </c>
    </row>
    <row r="26854" spans="68:68" x14ac:dyDescent="0.3">
      <c r="BP26854" s="131" t="s">
        <v>20573</v>
      </c>
    </row>
    <row r="26855" spans="68:68" x14ac:dyDescent="0.3">
      <c r="BP26855" s="131" t="s">
        <v>45718</v>
      </c>
    </row>
    <row r="26856" spans="68:68" x14ac:dyDescent="0.3">
      <c r="BP26856" s="131" t="s">
        <v>45719</v>
      </c>
    </row>
    <row r="26857" spans="68:68" x14ac:dyDescent="0.3">
      <c r="BP26857" s="131" t="s">
        <v>35373</v>
      </c>
    </row>
    <row r="26858" spans="68:68" x14ac:dyDescent="0.3">
      <c r="BP26858" s="131" t="s">
        <v>45720</v>
      </c>
    </row>
    <row r="26859" spans="68:68" x14ac:dyDescent="0.3">
      <c r="BP26859" s="131" t="s">
        <v>44718</v>
      </c>
    </row>
    <row r="26860" spans="68:68" x14ac:dyDescent="0.3">
      <c r="BP26860" s="131" t="s">
        <v>35376</v>
      </c>
    </row>
    <row r="26861" spans="68:68" x14ac:dyDescent="0.3">
      <c r="BP26861" s="131" t="s">
        <v>19493</v>
      </c>
    </row>
    <row r="26862" spans="68:68" x14ac:dyDescent="0.3">
      <c r="BP26862" s="131" t="s">
        <v>45721</v>
      </c>
    </row>
    <row r="26863" spans="68:68" x14ac:dyDescent="0.3">
      <c r="BP26863" s="131" t="s">
        <v>45722</v>
      </c>
    </row>
    <row r="26864" spans="68:68" x14ac:dyDescent="0.3">
      <c r="BP26864" s="131" t="s">
        <v>45723</v>
      </c>
    </row>
    <row r="26865" spans="68:68" x14ac:dyDescent="0.3">
      <c r="BP26865" s="131" t="s">
        <v>45724</v>
      </c>
    </row>
    <row r="26866" spans="68:68" x14ac:dyDescent="0.3">
      <c r="BP26866" s="131" t="s">
        <v>45725</v>
      </c>
    </row>
    <row r="26867" spans="68:68" x14ac:dyDescent="0.3">
      <c r="BP26867" s="131" t="s">
        <v>19493</v>
      </c>
    </row>
    <row r="26868" spans="68:68" x14ac:dyDescent="0.3">
      <c r="BP26868" s="131" t="s">
        <v>35382</v>
      </c>
    </row>
    <row r="26869" spans="68:68" x14ac:dyDescent="0.3">
      <c r="BP26869" s="131" t="s">
        <v>35383</v>
      </c>
    </row>
    <row r="26870" spans="68:68" x14ac:dyDescent="0.3">
      <c r="BP26870" s="131" t="s">
        <v>44719</v>
      </c>
    </row>
    <row r="26871" spans="68:68" x14ac:dyDescent="0.3">
      <c r="BP26871" s="131" t="s">
        <v>44720</v>
      </c>
    </row>
    <row r="26872" spans="68:68" x14ac:dyDescent="0.3">
      <c r="BP26872" s="131" t="s">
        <v>19493</v>
      </c>
    </row>
    <row r="26873" spans="68:68" x14ac:dyDescent="0.3">
      <c r="BP26873" s="131" t="s">
        <v>35386</v>
      </c>
    </row>
    <row r="26874" spans="68:68" x14ac:dyDescent="0.3">
      <c r="BP26874" s="131" t="s">
        <v>35387</v>
      </c>
    </row>
    <row r="26875" spans="68:68" x14ac:dyDescent="0.3">
      <c r="BP26875" s="131" t="s">
        <v>19493</v>
      </c>
    </row>
    <row r="26876" spans="68:68" x14ac:dyDescent="0.3">
      <c r="BP26876" s="131" t="s">
        <v>35388</v>
      </c>
    </row>
    <row r="26877" spans="68:68" x14ac:dyDescent="0.3">
      <c r="BP26877" s="131" t="s">
        <v>35389</v>
      </c>
    </row>
    <row r="26878" spans="68:68" x14ac:dyDescent="0.3">
      <c r="BP26878" s="131" t="s">
        <v>45726</v>
      </c>
    </row>
    <row r="26879" spans="68:68" x14ac:dyDescent="0.3">
      <c r="BP26879" s="131" t="s">
        <v>45727</v>
      </c>
    </row>
    <row r="26880" spans="68:68" x14ac:dyDescent="0.3">
      <c r="BP26880" s="131" t="s">
        <v>35392</v>
      </c>
    </row>
    <row r="26881" spans="68:68" x14ac:dyDescent="0.3">
      <c r="BP26881" s="131" t="s">
        <v>35393</v>
      </c>
    </row>
    <row r="26882" spans="68:68" x14ac:dyDescent="0.3">
      <c r="BP26882" s="131" t="s">
        <v>19493</v>
      </c>
    </row>
    <row r="26883" spans="68:68" x14ac:dyDescent="0.3">
      <c r="BP26883" s="131" t="s">
        <v>20573</v>
      </c>
    </row>
    <row r="26884" spans="68:68" x14ac:dyDescent="0.3">
      <c r="BP26884" s="131" t="s">
        <v>45728</v>
      </c>
    </row>
    <row r="26885" spans="68:68" x14ac:dyDescent="0.3">
      <c r="BP26885" s="131" t="s">
        <v>45729</v>
      </c>
    </row>
    <row r="26886" spans="68:68" x14ac:dyDescent="0.3">
      <c r="BP26886" s="131" t="s">
        <v>35396</v>
      </c>
    </row>
    <row r="26887" spans="68:68" x14ac:dyDescent="0.3">
      <c r="BP26887" s="131" t="s">
        <v>35397</v>
      </c>
    </row>
    <row r="26888" spans="68:68" x14ac:dyDescent="0.3">
      <c r="BP26888" s="131" t="s">
        <v>35398</v>
      </c>
    </row>
    <row r="26889" spans="68:68" x14ac:dyDescent="0.3">
      <c r="BP26889" s="131" t="s">
        <v>45730</v>
      </c>
    </row>
    <row r="26890" spans="68:68" x14ac:dyDescent="0.3">
      <c r="BP26890" s="131" t="s">
        <v>44718</v>
      </c>
    </row>
    <row r="26891" spans="68:68" x14ac:dyDescent="0.3">
      <c r="BP26891" s="131" t="s">
        <v>20590</v>
      </c>
    </row>
    <row r="26892" spans="68:68" x14ac:dyDescent="0.3">
      <c r="BP26892" s="131" t="s">
        <v>19493</v>
      </c>
    </row>
    <row r="26893" spans="68:68" x14ac:dyDescent="0.3">
      <c r="BP26893" s="131" t="s">
        <v>35400</v>
      </c>
    </row>
    <row r="26894" spans="68:68" x14ac:dyDescent="0.3">
      <c r="BP26894" s="131" t="s">
        <v>35401</v>
      </c>
    </row>
    <row r="26895" spans="68:68" x14ac:dyDescent="0.3">
      <c r="BP26895" s="131" t="s">
        <v>45731</v>
      </c>
    </row>
    <row r="26896" spans="68:68" x14ac:dyDescent="0.3">
      <c r="BP26896" s="131" t="s">
        <v>35403</v>
      </c>
    </row>
    <row r="26897" spans="68:68" x14ac:dyDescent="0.3">
      <c r="BP26897" s="131" t="s">
        <v>35404</v>
      </c>
    </row>
    <row r="26898" spans="68:68" x14ac:dyDescent="0.3">
      <c r="BP26898" s="131" t="s">
        <v>45732</v>
      </c>
    </row>
    <row r="26899" spans="68:68" x14ac:dyDescent="0.3">
      <c r="BP26899" s="131" t="s">
        <v>35406</v>
      </c>
    </row>
    <row r="26900" spans="68:68" x14ac:dyDescent="0.3">
      <c r="BP26900" s="131" t="s">
        <v>19493</v>
      </c>
    </row>
    <row r="26901" spans="68:68" x14ac:dyDescent="0.3">
      <c r="BP26901" s="131" t="s">
        <v>35407</v>
      </c>
    </row>
    <row r="26902" spans="68:68" x14ac:dyDescent="0.3">
      <c r="BP26902" s="131" t="s">
        <v>35408</v>
      </c>
    </row>
    <row r="26903" spans="68:68" x14ac:dyDescent="0.3">
      <c r="BP26903" s="131" t="s">
        <v>35409</v>
      </c>
    </row>
    <row r="26904" spans="68:68" x14ac:dyDescent="0.3">
      <c r="BP26904" s="131" t="s">
        <v>45733</v>
      </c>
    </row>
    <row r="26905" spans="68:68" x14ac:dyDescent="0.3">
      <c r="BP26905" s="131" t="s">
        <v>19493</v>
      </c>
    </row>
    <row r="26906" spans="68:68" x14ac:dyDescent="0.3">
      <c r="BP26906" s="131" t="s">
        <v>35411</v>
      </c>
    </row>
    <row r="26907" spans="68:68" x14ac:dyDescent="0.3">
      <c r="BP26907" s="131" t="s">
        <v>35412</v>
      </c>
    </row>
    <row r="26908" spans="68:68" x14ac:dyDescent="0.3">
      <c r="BP26908" s="131" t="s">
        <v>35413</v>
      </c>
    </row>
    <row r="26909" spans="68:68" x14ac:dyDescent="0.3">
      <c r="BP26909" s="131" t="s">
        <v>19493</v>
      </c>
    </row>
    <row r="26910" spans="68:68" x14ac:dyDescent="0.3">
      <c r="BP26910" s="131" t="s">
        <v>20092</v>
      </c>
    </row>
    <row r="26911" spans="68:68" x14ac:dyDescent="0.3">
      <c r="BP26911" s="131" t="s">
        <v>45734</v>
      </c>
    </row>
    <row r="26912" spans="68:68" x14ac:dyDescent="0.3">
      <c r="BP26912" s="131" t="s">
        <v>45324</v>
      </c>
    </row>
    <row r="26913" spans="68:68" x14ac:dyDescent="0.3">
      <c r="BP26913" s="131" t="s">
        <v>44434</v>
      </c>
    </row>
    <row r="26914" spans="68:68" x14ac:dyDescent="0.3">
      <c r="BP26914" s="131" t="s">
        <v>35415</v>
      </c>
    </row>
    <row r="26915" spans="68:68" x14ac:dyDescent="0.3">
      <c r="BP26915" s="131" t="s">
        <v>32710</v>
      </c>
    </row>
    <row r="26916" spans="68:68" x14ac:dyDescent="0.3">
      <c r="BP26916" s="131" t="s">
        <v>41769</v>
      </c>
    </row>
    <row r="26917" spans="68:68" x14ac:dyDescent="0.3">
      <c r="BP26917" s="131" t="s">
        <v>41770</v>
      </c>
    </row>
    <row r="26918" spans="68:68" x14ac:dyDescent="0.3">
      <c r="BP26918" s="131" t="s">
        <v>41771</v>
      </c>
    </row>
    <row r="26919" spans="68:68" x14ac:dyDescent="0.3">
      <c r="BP26919" s="131" t="s">
        <v>40898</v>
      </c>
    </row>
    <row r="26920" spans="68:68" x14ac:dyDescent="0.3">
      <c r="BP26920" s="131" t="s">
        <v>44515</v>
      </c>
    </row>
    <row r="26921" spans="68:68" x14ac:dyDescent="0.3">
      <c r="BP26921" s="131" t="s">
        <v>45691</v>
      </c>
    </row>
    <row r="26922" spans="68:68" x14ac:dyDescent="0.3">
      <c r="BP26922" s="131" t="s">
        <v>45735</v>
      </c>
    </row>
    <row r="26923" spans="68:68" x14ac:dyDescent="0.3">
      <c r="BP26923" s="131" t="s">
        <v>45736</v>
      </c>
    </row>
    <row r="26924" spans="68:68" x14ac:dyDescent="0.3">
      <c r="BP26924" s="131" t="s">
        <v>45737</v>
      </c>
    </row>
    <row r="26926" spans="68:68" x14ac:dyDescent="0.3">
      <c r="BP26926" s="131" t="s">
        <v>44721</v>
      </c>
    </row>
    <row r="26927" spans="68:68" x14ac:dyDescent="0.3">
      <c r="BP26927" s="131" t="s">
        <v>35423</v>
      </c>
    </row>
    <row r="26928" spans="68:68" x14ac:dyDescent="0.3">
      <c r="BP26928" s="131" t="s">
        <v>45738</v>
      </c>
    </row>
    <row r="26929" spans="68:68" x14ac:dyDescent="0.3">
      <c r="BP26929" s="131" t="s">
        <v>45739</v>
      </c>
    </row>
    <row r="26930" spans="68:68" x14ac:dyDescent="0.3">
      <c r="BP26930" s="131" t="s">
        <v>35426</v>
      </c>
    </row>
    <row r="26931" spans="68:68" x14ac:dyDescent="0.3">
      <c r="BP26931" s="131" t="s">
        <v>45740</v>
      </c>
    </row>
    <row r="26932" spans="68:68" x14ac:dyDescent="0.3">
      <c r="BP26932" s="131" t="s">
        <v>44722</v>
      </c>
    </row>
    <row r="26934" spans="68:68" x14ac:dyDescent="0.3">
      <c r="BP26934" s="131" t="s">
        <v>44723</v>
      </c>
    </row>
    <row r="26935" spans="68:68" x14ac:dyDescent="0.3">
      <c r="BP26935" s="131" t="s">
        <v>35430</v>
      </c>
    </row>
    <row r="26936" spans="68:68" x14ac:dyDescent="0.3">
      <c r="BP26936" s="131" t="s">
        <v>45741</v>
      </c>
    </row>
    <row r="26937" spans="68:68" x14ac:dyDescent="0.3">
      <c r="BP26937" s="131" t="s">
        <v>45739</v>
      </c>
    </row>
    <row r="26938" spans="68:68" x14ac:dyDescent="0.3">
      <c r="BP26938" s="131" t="s">
        <v>35432</v>
      </c>
    </row>
    <row r="26939" spans="68:68" x14ac:dyDescent="0.3">
      <c r="BP26939" s="131" t="s">
        <v>35433</v>
      </c>
    </row>
    <row r="26940" spans="68:68" x14ac:dyDescent="0.3">
      <c r="BP26940" s="131" t="s">
        <v>35434</v>
      </c>
    </row>
    <row r="26941" spans="68:68" x14ac:dyDescent="0.3">
      <c r="BP26941" s="131" t="s">
        <v>45742</v>
      </c>
    </row>
    <row r="26942" spans="68:68" x14ac:dyDescent="0.3">
      <c r="BP26942" s="131" t="s">
        <v>44724</v>
      </c>
    </row>
    <row r="26943" spans="68:68" x14ac:dyDescent="0.3">
      <c r="BP26943" s="131" t="s">
        <v>44536</v>
      </c>
    </row>
    <row r="26944" spans="68:68" x14ac:dyDescent="0.3">
      <c r="BP26944" s="131" t="s">
        <v>44494</v>
      </c>
    </row>
    <row r="26945" spans="68:68" x14ac:dyDescent="0.3">
      <c r="BP26945" s="131" t="s">
        <v>45332</v>
      </c>
    </row>
    <row r="26946" spans="68:68" x14ac:dyDescent="0.3">
      <c r="BP26946" s="131" t="s">
        <v>35437</v>
      </c>
    </row>
    <row r="26947" spans="68:68" x14ac:dyDescent="0.3">
      <c r="BP26947" s="131" t="s">
        <v>41772</v>
      </c>
    </row>
    <row r="26948" spans="68:68" x14ac:dyDescent="0.3">
      <c r="BP26948" s="131" t="s">
        <v>41773</v>
      </c>
    </row>
    <row r="26949" spans="68:68" x14ac:dyDescent="0.3">
      <c r="BP26949" s="131" t="s">
        <v>41774</v>
      </c>
    </row>
    <row r="26951" spans="68:68" x14ac:dyDescent="0.3">
      <c r="BP26951" s="131" t="s">
        <v>41775</v>
      </c>
    </row>
    <row r="26952" spans="68:68" x14ac:dyDescent="0.3">
      <c r="BP26952" s="131" t="s">
        <v>41776</v>
      </c>
    </row>
    <row r="26954" spans="68:68" x14ac:dyDescent="0.3">
      <c r="BP26954" s="131" t="s">
        <v>41777</v>
      </c>
    </row>
    <row r="26955" spans="68:68" x14ac:dyDescent="0.3">
      <c r="BP26955" s="131" t="s">
        <v>41778</v>
      </c>
    </row>
    <row r="26957" spans="68:68" x14ac:dyDescent="0.3">
      <c r="BP26957" s="131" t="s">
        <v>41779</v>
      </c>
    </row>
    <row r="26958" spans="68:68" x14ac:dyDescent="0.3">
      <c r="BP26958" s="131" t="s">
        <v>41780</v>
      </c>
    </row>
    <row r="26960" spans="68:68" x14ac:dyDescent="0.3">
      <c r="BP26960" s="131" t="s">
        <v>41777</v>
      </c>
    </row>
    <row r="26961" spans="68:68" x14ac:dyDescent="0.3">
      <c r="BP26961" s="131" t="s">
        <v>41781</v>
      </c>
    </row>
    <row r="26963" spans="68:68" x14ac:dyDescent="0.3">
      <c r="BP26963" s="131" t="s">
        <v>41782</v>
      </c>
    </row>
    <row r="26964" spans="68:68" x14ac:dyDescent="0.3">
      <c r="BP26964" s="131" t="s">
        <v>41783</v>
      </c>
    </row>
    <row r="26966" spans="68:68" x14ac:dyDescent="0.3">
      <c r="BP26966" s="131" t="s">
        <v>41777</v>
      </c>
    </row>
    <row r="26967" spans="68:68" x14ac:dyDescent="0.3">
      <c r="BP26967" s="131" t="s">
        <v>41784</v>
      </c>
    </row>
    <row r="26969" spans="68:68" x14ac:dyDescent="0.3">
      <c r="BP26969" s="131" t="s">
        <v>41785</v>
      </c>
    </row>
    <row r="26970" spans="68:68" x14ac:dyDescent="0.3">
      <c r="BP26970" s="131" t="s">
        <v>41786</v>
      </c>
    </row>
    <row r="26972" spans="68:68" x14ac:dyDescent="0.3">
      <c r="BP26972" s="131" t="s">
        <v>41777</v>
      </c>
    </row>
    <row r="26973" spans="68:68" x14ac:dyDescent="0.3">
      <c r="BP26973" s="131" t="s">
        <v>41787</v>
      </c>
    </row>
    <row r="26975" spans="68:68" x14ac:dyDescent="0.3">
      <c r="BP26975" s="131" t="s">
        <v>41788</v>
      </c>
    </row>
    <row r="26976" spans="68:68" x14ac:dyDescent="0.3">
      <c r="BP26976" s="131" t="s">
        <v>41789</v>
      </c>
    </row>
    <row r="26977" spans="68:68" x14ac:dyDescent="0.3">
      <c r="BP26977" s="131" t="s">
        <v>37282</v>
      </c>
    </row>
    <row r="26978" spans="68:68" x14ac:dyDescent="0.3">
      <c r="BP26978" s="131" t="s">
        <v>35456</v>
      </c>
    </row>
    <row r="26979" spans="68:68" x14ac:dyDescent="0.3">
      <c r="BP26979" s="131" t="s">
        <v>41773</v>
      </c>
    </row>
    <row r="26980" spans="68:68" x14ac:dyDescent="0.3">
      <c r="BP26980" s="131" t="s">
        <v>41790</v>
      </c>
    </row>
    <row r="26981" spans="68:68" x14ac:dyDescent="0.3">
      <c r="BP26981" s="131" t="s">
        <v>41791</v>
      </c>
    </row>
    <row r="26982" spans="68:68" x14ac:dyDescent="0.3">
      <c r="BP26982" s="131" t="s">
        <v>41792</v>
      </c>
    </row>
    <row r="26983" spans="68:68" x14ac:dyDescent="0.3">
      <c r="BP26983" s="131" t="s">
        <v>41793</v>
      </c>
    </row>
    <row r="26984" spans="68:68" x14ac:dyDescent="0.3">
      <c r="BP26984" s="131" t="s">
        <v>41794</v>
      </c>
    </row>
    <row r="26985" spans="68:68" x14ac:dyDescent="0.3">
      <c r="BP26985" s="131" t="s">
        <v>41795</v>
      </c>
    </row>
    <row r="26986" spans="68:68" x14ac:dyDescent="0.3">
      <c r="BP26986" s="131" t="s">
        <v>41796</v>
      </c>
    </row>
    <row r="26987" spans="68:68" x14ac:dyDescent="0.3">
      <c r="BP26987" s="131" t="s">
        <v>41797</v>
      </c>
    </row>
    <row r="26988" spans="68:68" x14ac:dyDescent="0.3">
      <c r="BP26988" s="131" t="s">
        <v>41798</v>
      </c>
    </row>
    <row r="26989" spans="68:68" x14ac:dyDescent="0.3">
      <c r="BP26989" s="131" t="s">
        <v>41799</v>
      </c>
    </row>
    <row r="26990" spans="68:68" x14ac:dyDescent="0.3">
      <c r="BP26990" s="131" t="s">
        <v>37282</v>
      </c>
    </row>
    <row r="26991" spans="68:68" x14ac:dyDescent="0.3">
      <c r="BP26991" s="131" t="s">
        <v>44494</v>
      </c>
    </row>
    <row r="26992" spans="68:68" x14ac:dyDescent="0.3">
      <c r="BP26992" s="131" t="s">
        <v>44495</v>
      </c>
    </row>
    <row r="26993" spans="68:68" x14ac:dyDescent="0.3">
      <c r="BP26993" s="131" t="s">
        <v>42082</v>
      </c>
    </row>
    <row r="26994" spans="68:68" x14ac:dyDescent="0.3">
      <c r="BP26994" s="131" t="s">
        <v>35467</v>
      </c>
    </row>
    <row r="26995" spans="68:68" x14ac:dyDescent="0.3">
      <c r="BP26995" s="131" t="s">
        <v>43828</v>
      </c>
    </row>
    <row r="26996" spans="68:68" x14ac:dyDescent="0.3">
      <c r="BP26996" s="131" t="s">
        <v>43829</v>
      </c>
    </row>
    <row r="26998" spans="68:68" x14ac:dyDescent="0.3">
      <c r="BP26998" s="131" t="s">
        <v>30395</v>
      </c>
    </row>
    <row r="26999" spans="68:68" x14ac:dyDescent="0.3">
      <c r="BP26999" s="131" t="s">
        <v>35470</v>
      </c>
    </row>
    <row r="27000" spans="68:68" x14ac:dyDescent="0.3">
      <c r="BP27000" s="131" t="s">
        <v>35471</v>
      </c>
    </row>
    <row r="27001" spans="68:68" x14ac:dyDescent="0.3">
      <c r="BP27001" s="131" t="s">
        <v>43830</v>
      </c>
    </row>
    <row r="27002" spans="68:68" x14ac:dyDescent="0.3">
      <c r="BP27002" s="131" t="s">
        <v>35473</v>
      </c>
    </row>
    <row r="27003" spans="68:68" x14ac:dyDescent="0.3">
      <c r="BP27003" s="131" t="s">
        <v>35474</v>
      </c>
    </row>
    <row r="27004" spans="68:68" x14ac:dyDescent="0.3">
      <c r="BP27004" s="131" t="s">
        <v>35475</v>
      </c>
    </row>
    <row r="27005" spans="68:68" x14ac:dyDescent="0.3">
      <c r="BP27005" s="131" t="s">
        <v>35476</v>
      </c>
    </row>
    <row r="27006" spans="68:68" x14ac:dyDescent="0.3">
      <c r="BP27006" s="131" t="s">
        <v>35477</v>
      </c>
    </row>
    <row r="27007" spans="68:68" x14ac:dyDescent="0.3">
      <c r="BP27007" s="131" t="s">
        <v>35478</v>
      </c>
    </row>
    <row r="27008" spans="68:68" x14ac:dyDescent="0.3">
      <c r="BP27008" s="131" t="s">
        <v>35479</v>
      </c>
    </row>
    <row r="27009" spans="68:68" x14ac:dyDescent="0.3">
      <c r="BP27009" s="131" t="s">
        <v>41800</v>
      </c>
    </row>
    <row r="27011" spans="68:68" x14ac:dyDescent="0.3">
      <c r="BP27011" s="131" t="s">
        <v>35481</v>
      </c>
    </row>
    <row r="27012" spans="68:68" x14ac:dyDescent="0.3">
      <c r="BP27012" s="131" t="s">
        <v>41801</v>
      </c>
    </row>
    <row r="27013" spans="68:68" x14ac:dyDescent="0.3">
      <c r="BP27013" s="131" t="s">
        <v>35483</v>
      </c>
    </row>
    <row r="27014" spans="68:68" x14ac:dyDescent="0.3">
      <c r="BP27014" s="131" t="s">
        <v>41802</v>
      </c>
    </row>
    <row r="27015" spans="68:68" x14ac:dyDescent="0.3">
      <c r="BP27015" s="131" t="s">
        <v>41803</v>
      </c>
    </row>
    <row r="27016" spans="68:68" x14ac:dyDescent="0.3">
      <c r="BP27016" s="131" t="s">
        <v>19298</v>
      </c>
    </row>
    <row r="27017" spans="68:68" x14ac:dyDescent="0.3">
      <c r="BP27017" s="131" t="s">
        <v>37441</v>
      </c>
    </row>
    <row r="27018" spans="68:68" x14ac:dyDescent="0.3">
      <c r="BP27018" s="131" t="s">
        <v>35486</v>
      </c>
    </row>
    <row r="27019" spans="68:68" x14ac:dyDescent="0.3">
      <c r="BP27019" s="131" t="s">
        <v>41804</v>
      </c>
    </row>
    <row r="27021" spans="68:68" x14ac:dyDescent="0.3">
      <c r="BP27021" s="131" t="s">
        <v>37441</v>
      </c>
    </row>
    <row r="27023" spans="68:68" x14ac:dyDescent="0.3">
      <c r="BP27023" s="131" t="s">
        <v>35488</v>
      </c>
    </row>
    <row r="27024" spans="68:68" x14ac:dyDescent="0.3">
      <c r="BP27024" s="131" t="s">
        <v>41805</v>
      </c>
    </row>
    <row r="27025" spans="68:68" x14ac:dyDescent="0.3">
      <c r="BP27025" s="131" t="s">
        <v>41806</v>
      </c>
    </row>
    <row r="27027" spans="68:68" x14ac:dyDescent="0.3">
      <c r="BP27027" s="131" t="s">
        <v>35491</v>
      </c>
    </row>
    <row r="27028" spans="68:68" x14ac:dyDescent="0.3">
      <c r="BP27028" s="131" t="s">
        <v>43831</v>
      </c>
    </row>
    <row r="27029" spans="68:68" x14ac:dyDescent="0.3">
      <c r="BP27029" s="131" t="s">
        <v>43832</v>
      </c>
    </row>
    <row r="27030" spans="68:68" x14ac:dyDescent="0.3">
      <c r="BP27030" s="131" t="s">
        <v>41807</v>
      </c>
    </row>
    <row r="27031" spans="68:68" x14ac:dyDescent="0.3">
      <c r="BP27031" s="131" t="s">
        <v>19298</v>
      </c>
    </row>
    <row r="27033" spans="68:68" x14ac:dyDescent="0.3">
      <c r="BP27033" s="131" t="s">
        <v>43833</v>
      </c>
    </row>
    <row r="27034" spans="68:68" x14ac:dyDescent="0.3">
      <c r="BP27034" s="131" t="s">
        <v>43834</v>
      </c>
    </row>
    <row r="27035" spans="68:68" x14ac:dyDescent="0.3">
      <c r="BP27035" s="131" t="s">
        <v>35497</v>
      </c>
    </row>
    <row r="27036" spans="68:68" x14ac:dyDescent="0.3">
      <c r="BP27036" s="131" t="s">
        <v>41808</v>
      </c>
    </row>
    <row r="27037" spans="68:68" x14ac:dyDescent="0.3">
      <c r="BP27037" s="131" t="s">
        <v>41809</v>
      </c>
    </row>
    <row r="27038" spans="68:68" x14ac:dyDescent="0.3">
      <c r="BP27038" s="131" t="s">
        <v>35500</v>
      </c>
    </row>
    <row r="27039" spans="68:68" x14ac:dyDescent="0.3">
      <c r="BP27039" s="131" t="s">
        <v>35501</v>
      </c>
    </row>
    <row r="27040" spans="68:68" x14ac:dyDescent="0.3">
      <c r="BP27040" s="131" t="s">
        <v>45743</v>
      </c>
    </row>
    <row r="27041" spans="68:68" x14ac:dyDescent="0.3">
      <c r="BP27041" s="131" t="s">
        <v>21676</v>
      </c>
    </row>
    <row r="27042" spans="68:68" x14ac:dyDescent="0.3">
      <c r="BP27042" s="131" t="s">
        <v>41810</v>
      </c>
    </row>
    <row r="27043" spans="68:68" x14ac:dyDescent="0.3">
      <c r="BP27043" s="131" t="s">
        <v>41811</v>
      </c>
    </row>
    <row r="27044" spans="68:68" x14ac:dyDescent="0.3">
      <c r="BP27044" s="131" t="s">
        <v>21673</v>
      </c>
    </row>
    <row r="27045" spans="68:68" x14ac:dyDescent="0.3">
      <c r="BP27045" s="131" t="s">
        <v>41812</v>
      </c>
    </row>
    <row r="27046" spans="68:68" x14ac:dyDescent="0.3">
      <c r="BP27046" s="131" t="s">
        <v>20229</v>
      </c>
    </row>
    <row r="27047" spans="68:68" x14ac:dyDescent="0.3">
      <c r="BP27047" s="131" t="s">
        <v>41813</v>
      </c>
    </row>
    <row r="27048" spans="68:68" x14ac:dyDescent="0.3">
      <c r="BP27048" s="131" t="s">
        <v>19298</v>
      </c>
    </row>
    <row r="27049" spans="68:68" x14ac:dyDescent="0.3">
      <c r="BP27049" s="131" t="s">
        <v>37441</v>
      </c>
    </row>
    <row r="27051" spans="68:68" x14ac:dyDescent="0.3">
      <c r="BP27051" s="131" t="s">
        <v>35507</v>
      </c>
    </row>
    <row r="27052" spans="68:68" x14ac:dyDescent="0.3">
      <c r="BP27052" s="131" t="s">
        <v>41814</v>
      </c>
    </row>
    <row r="27053" spans="68:68" x14ac:dyDescent="0.3">
      <c r="BP27053" s="131" t="s">
        <v>19652</v>
      </c>
    </row>
    <row r="27054" spans="68:68" x14ac:dyDescent="0.3">
      <c r="BP27054" s="131" t="s">
        <v>19299</v>
      </c>
    </row>
    <row r="27055" spans="68:68" x14ac:dyDescent="0.3">
      <c r="BP27055" s="131" t="s">
        <v>37267</v>
      </c>
    </row>
    <row r="27056" spans="68:68" x14ac:dyDescent="0.3">
      <c r="BP27056" s="131" t="s">
        <v>37941</v>
      </c>
    </row>
    <row r="27058" spans="68:68" x14ac:dyDescent="0.3">
      <c r="BP27058" s="131" t="s">
        <v>42070</v>
      </c>
    </row>
    <row r="27059" spans="68:68" x14ac:dyDescent="0.3">
      <c r="BP27059" s="131" t="s">
        <v>20271</v>
      </c>
    </row>
    <row r="27060" spans="68:68" x14ac:dyDescent="0.3">
      <c r="BP27060" s="131" t="s">
        <v>35509</v>
      </c>
    </row>
    <row r="27061" spans="68:68" x14ac:dyDescent="0.3">
      <c r="BP27061" s="131" t="s">
        <v>33663</v>
      </c>
    </row>
    <row r="27062" spans="68:68" x14ac:dyDescent="0.3">
      <c r="BP27062" s="131" t="s">
        <v>19493</v>
      </c>
    </row>
    <row r="27063" spans="68:68" x14ac:dyDescent="0.3">
      <c r="BP27063" s="131" t="s">
        <v>19617</v>
      </c>
    </row>
    <row r="27064" spans="68:68" x14ac:dyDescent="0.3">
      <c r="BP27064" s="131" t="s">
        <v>35510</v>
      </c>
    </row>
    <row r="27065" spans="68:68" x14ac:dyDescent="0.3">
      <c r="BP27065" s="131" t="s">
        <v>35511</v>
      </c>
    </row>
    <row r="27066" spans="68:68" x14ac:dyDescent="0.3">
      <c r="BP27066" s="131" t="s">
        <v>35512</v>
      </c>
    </row>
    <row r="27067" spans="68:68" x14ac:dyDescent="0.3">
      <c r="BP27067" s="131" t="s">
        <v>19493</v>
      </c>
    </row>
    <row r="27068" spans="68:68" x14ac:dyDescent="0.3">
      <c r="BP27068" s="131" t="s">
        <v>35513</v>
      </c>
    </row>
    <row r="27069" spans="68:68" x14ac:dyDescent="0.3">
      <c r="BP27069" s="131" t="s">
        <v>19493</v>
      </c>
    </row>
    <row r="27070" spans="68:68" x14ac:dyDescent="0.3">
      <c r="BP27070" s="131" t="s">
        <v>35514</v>
      </c>
    </row>
    <row r="27071" spans="68:68" x14ac:dyDescent="0.3">
      <c r="BP27071" s="131" t="s">
        <v>35515</v>
      </c>
    </row>
    <row r="27072" spans="68:68" x14ac:dyDescent="0.3">
      <c r="BP27072" s="131" t="s">
        <v>35516</v>
      </c>
    </row>
    <row r="27073" spans="68:68" x14ac:dyDescent="0.3">
      <c r="BP27073" s="131" t="s">
        <v>35517</v>
      </c>
    </row>
    <row r="27074" spans="68:68" x14ac:dyDescent="0.3">
      <c r="BP27074" s="131" t="s">
        <v>35518</v>
      </c>
    </row>
    <row r="27075" spans="68:68" x14ac:dyDescent="0.3">
      <c r="BP27075" s="131" t="s">
        <v>35519</v>
      </c>
    </row>
    <row r="27076" spans="68:68" x14ac:dyDescent="0.3">
      <c r="BP27076" s="131" t="s">
        <v>35520</v>
      </c>
    </row>
    <row r="27077" spans="68:68" x14ac:dyDescent="0.3">
      <c r="BP27077" s="131" t="s">
        <v>35521</v>
      </c>
    </row>
    <row r="27078" spans="68:68" x14ac:dyDescent="0.3">
      <c r="BP27078" s="131" t="s">
        <v>19493</v>
      </c>
    </row>
    <row r="27079" spans="68:68" x14ac:dyDescent="0.3">
      <c r="BP27079" s="131" t="s">
        <v>45072</v>
      </c>
    </row>
    <row r="27080" spans="68:68" x14ac:dyDescent="0.3">
      <c r="BP27080" s="131" t="s">
        <v>35522</v>
      </c>
    </row>
    <row r="27081" spans="68:68" x14ac:dyDescent="0.3">
      <c r="BP27081" s="131" t="s">
        <v>35523</v>
      </c>
    </row>
    <row r="27082" spans="68:68" x14ac:dyDescent="0.3">
      <c r="BP27082" s="131" t="s">
        <v>44249</v>
      </c>
    </row>
    <row r="27083" spans="68:68" x14ac:dyDescent="0.3">
      <c r="BP27083" s="131" t="s">
        <v>19493</v>
      </c>
    </row>
    <row r="27084" spans="68:68" x14ac:dyDescent="0.3">
      <c r="BP27084" s="131" t="s">
        <v>19493</v>
      </c>
    </row>
    <row r="27085" spans="68:68" x14ac:dyDescent="0.3">
      <c r="BP27085" s="131" t="s">
        <v>35524</v>
      </c>
    </row>
    <row r="27086" spans="68:68" x14ac:dyDescent="0.3">
      <c r="BP27086" s="131" t="s">
        <v>19493</v>
      </c>
    </row>
    <row r="27087" spans="68:68" x14ac:dyDescent="0.3">
      <c r="BP27087" s="131" t="s">
        <v>35525</v>
      </c>
    </row>
    <row r="27088" spans="68:68" x14ac:dyDescent="0.3">
      <c r="BP27088" s="131" t="s">
        <v>35526</v>
      </c>
    </row>
    <row r="27089" spans="68:68" x14ac:dyDescent="0.3">
      <c r="BP27089" s="131" t="s">
        <v>19493</v>
      </c>
    </row>
    <row r="27090" spans="68:68" x14ac:dyDescent="0.3">
      <c r="BP27090" s="131" t="s">
        <v>21936</v>
      </c>
    </row>
    <row r="27091" spans="68:68" x14ac:dyDescent="0.3">
      <c r="BP27091" s="131" t="s">
        <v>45744</v>
      </c>
    </row>
    <row r="27092" spans="68:68" x14ac:dyDescent="0.3">
      <c r="BP27092" s="131" t="s">
        <v>20590</v>
      </c>
    </row>
    <row r="27093" spans="68:68" x14ac:dyDescent="0.3">
      <c r="BP27093" s="131" t="s">
        <v>19493</v>
      </c>
    </row>
    <row r="27094" spans="68:68" x14ac:dyDescent="0.3">
      <c r="BP27094" s="131" t="s">
        <v>35528</v>
      </c>
    </row>
    <row r="27095" spans="68:68" x14ac:dyDescent="0.3">
      <c r="BP27095" s="131" t="s">
        <v>35529</v>
      </c>
    </row>
    <row r="27096" spans="68:68" x14ac:dyDescent="0.3">
      <c r="BP27096" s="131" t="s">
        <v>35530</v>
      </c>
    </row>
    <row r="27097" spans="68:68" x14ac:dyDescent="0.3">
      <c r="BP27097" s="131" t="s">
        <v>19493</v>
      </c>
    </row>
    <row r="27098" spans="68:68" x14ac:dyDescent="0.3">
      <c r="BP27098" s="131" t="s">
        <v>35531</v>
      </c>
    </row>
    <row r="27099" spans="68:68" x14ac:dyDescent="0.3">
      <c r="BP27099" s="131" t="s">
        <v>35532</v>
      </c>
    </row>
    <row r="27100" spans="68:68" x14ac:dyDescent="0.3">
      <c r="BP27100" s="131" t="s">
        <v>35533</v>
      </c>
    </row>
    <row r="27101" spans="68:68" x14ac:dyDescent="0.3">
      <c r="BP27101" s="131" t="s">
        <v>43835</v>
      </c>
    </row>
    <row r="27102" spans="68:68" x14ac:dyDescent="0.3">
      <c r="BP27102" s="131" t="s">
        <v>19493</v>
      </c>
    </row>
    <row r="27103" spans="68:68" x14ac:dyDescent="0.3">
      <c r="BP27103" s="131" t="s">
        <v>35535</v>
      </c>
    </row>
    <row r="27104" spans="68:68" x14ac:dyDescent="0.3">
      <c r="BP27104" s="131" t="s">
        <v>35536</v>
      </c>
    </row>
    <row r="27105" spans="68:68" x14ac:dyDescent="0.3">
      <c r="BP27105" s="131" t="s">
        <v>43836</v>
      </c>
    </row>
    <row r="27106" spans="68:68" x14ac:dyDescent="0.3">
      <c r="BP27106" s="131" t="s">
        <v>35538</v>
      </c>
    </row>
    <row r="27107" spans="68:68" x14ac:dyDescent="0.3">
      <c r="BP27107" s="131" t="s">
        <v>19493</v>
      </c>
    </row>
    <row r="27108" spans="68:68" x14ac:dyDescent="0.3">
      <c r="BP27108" s="131" t="s">
        <v>19493</v>
      </c>
    </row>
    <row r="27109" spans="68:68" x14ac:dyDescent="0.3">
      <c r="BP27109" s="131" t="s">
        <v>35539</v>
      </c>
    </row>
    <row r="27110" spans="68:68" x14ac:dyDescent="0.3">
      <c r="BP27110" s="131" t="s">
        <v>19493</v>
      </c>
    </row>
    <row r="27111" spans="68:68" x14ac:dyDescent="0.3">
      <c r="BP27111" s="131" t="s">
        <v>35540</v>
      </c>
    </row>
    <row r="27112" spans="68:68" x14ac:dyDescent="0.3">
      <c r="BP27112" s="131" t="s">
        <v>35541</v>
      </c>
    </row>
    <row r="27113" spans="68:68" x14ac:dyDescent="0.3">
      <c r="BP27113" s="131" t="s">
        <v>19493</v>
      </c>
    </row>
    <row r="27114" spans="68:68" x14ac:dyDescent="0.3">
      <c r="BP27114" s="131" t="s">
        <v>35542</v>
      </c>
    </row>
    <row r="27115" spans="68:68" x14ac:dyDescent="0.3">
      <c r="BP27115" s="131" t="s">
        <v>35543</v>
      </c>
    </row>
    <row r="27116" spans="68:68" x14ac:dyDescent="0.3">
      <c r="BP27116" s="131" t="s">
        <v>35544</v>
      </c>
    </row>
    <row r="27117" spans="68:68" x14ac:dyDescent="0.3">
      <c r="BP27117" s="131" t="s">
        <v>19493</v>
      </c>
    </row>
    <row r="27118" spans="68:68" x14ac:dyDescent="0.3">
      <c r="BP27118" s="131" t="s">
        <v>35545</v>
      </c>
    </row>
    <row r="27119" spans="68:68" x14ac:dyDescent="0.3">
      <c r="BP27119" s="131" t="s">
        <v>45745</v>
      </c>
    </row>
    <row r="27120" spans="68:68" x14ac:dyDescent="0.3">
      <c r="BP27120" s="131" t="s">
        <v>35547</v>
      </c>
    </row>
    <row r="27121" spans="68:68" x14ac:dyDescent="0.3">
      <c r="BP27121" s="131" t="s">
        <v>35548</v>
      </c>
    </row>
    <row r="27122" spans="68:68" x14ac:dyDescent="0.3">
      <c r="BP27122" s="131" t="s">
        <v>19493</v>
      </c>
    </row>
    <row r="27123" spans="68:68" x14ac:dyDescent="0.3">
      <c r="BP27123" s="131" t="s">
        <v>35549</v>
      </c>
    </row>
    <row r="27124" spans="68:68" x14ac:dyDescent="0.3">
      <c r="BP27124" s="131" t="s">
        <v>35550</v>
      </c>
    </row>
    <row r="27125" spans="68:68" x14ac:dyDescent="0.3">
      <c r="BP27125" s="131" t="s">
        <v>35551</v>
      </c>
    </row>
    <row r="27126" spans="68:68" x14ac:dyDescent="0.3">
      <c r="BP27126" s="131" t="s">
        <v>19493</v>
      </c>
    </row>
    <row r="27127" spans="68:68" x14ac:dyDescent="0.3">
      <c r="BP27127" s="131" t="s">
        <v>35552</v>
      </c>
    </row>
    <row r="27128" spans="68:68" x14ac:dyDescent="0.3">
      <c r="BP27128" s="131" t="s">
        <v>35553</v>
      </c>
    </row>
    <row r="27129" spans="68:68" x14ac:dyDescent="0.3">
      <c r="BP27129" s="131" t="s">
        <v>19493</v>
      </c>
    </row>
    <row r="27130" spans="68:68" x14ac:dyDescent="0.3">
      <c r="BP27130" s="131" t="s">
        <v>35554</v>
      </c>
    </row>
    <row r="27131" spans="68:68" x14ac:dyDescent="0.3">
      <c r="BP27131" s="131" t="s">
        <v>35555</v>
      </c>
    </row>
    <row r="27132" spans="68:68" x14ac:dyDescent="0.3">
      <c r="BP27132" s="131" t="s">
        <v>20573</v>
      </c>
    </row>
    <row r="27133" spans="68:68" x14ac:dyDescent="0.3">
      <c r="BP27133" s="131" t="s">
        <v>45746</v>
      </c>
    </row>
    <row r="27134" spans="68:68" x14ac:dyDescent="0.3">
      <c r="BP27134" s="131" t="s">
        <v>35557</v>
      </c>
    </row>
    <row r="27135" spans="68:68" x14ac:dyDescent="0.3">
      <c r="BP27135" s="131" t="s">
        <v>44621</v>
      </c>
    </row>
    <row r="27136" spans="68:68" x14ac:dyDescent="0.3">
      <c r="BP27136" s="131" t="s">
        <v>20590</v>
      </c>
    </row>
    <row r="27137" spans="68:68" x14ac:dyDescent="0.3">
      <c r="BP27137" s="131" t="s">
        <v>19493</v>
      </c>
    </row>
    <row r="27138" spans="68:68" x14ac:dyDescent="0.3">
      <c r="BP27138" s="131" t="s">
        <v>35558</v>
      </c>
    </row>
    <row r="27139" spans="68:68" x14ac:dyDescent="0.3">
      <c r="BP27139" s="131" t="s">
        <v>35559</v>
      </c>
    </row>
    <row r="27140" spans="68:68" x14ac:dyDescent="0.3">
      <c r="BP27140" s="131" t="s">
        <v>20573</v>
      </c>
    </row>
    <row r="27141" spans="68:68" x14ac:dyDescent="0.3">
      <c r="BP27141" s="131" t="s">
        <v>45747</v>
      </c>
    </row>
    <row r="27142" spans="68:68" x14ac:dyDescent="0.3">
      <c r="BP27142" s="131" t="s">
        <v>35557</v>
      </c>
    </row>
    <row r="27143" spans="68:68" x14ac:dyDescent="0.3">
      <c r="BP27143" s="131" t="s">
        <v>44621</v>
      </c>
    </row>
    <row r="27144" spans="68:68" x14ac:dyDescent="0.3">
      <c r="BP27144" s="131" t="s">
        <v>20590</v>
      </c>
    </row>
    <row r="27145" spans="68:68" x14ac:dyDescent="0.3">
      <c r="BP27145" s="131" t="s">
        <v>19493</v>
      </c>
    </row>
    <row r="27146" spans="68:68" x14ac:dyDescent="0.3">
      <c r="BP27146" s="131" t="s">
        <v>45062</v>
      </c>
    </row>
    <row r="27147" spans="68:68" x14ac:dyDescent="0.3">
      <c r="BP27147" s="131" t="s">
        <v>35561</v>
      </c>
    </row>
    <row r="27148" spans="68:68" x14ac:dyDescent="0.3">
      <c r="BP27148" s="131" t="s">
        <v>35562</v>
      </c>
    </row>
    <row r="27149" spans="68:68" x14ac:dyDescent="0.3">
      <c r="BP27149" s="131" t="s">
        <v>35563</v>
      </c>
    </row>
    <row r="27150" spans="68:68" x14ac:dyDescent="0.3">
      <c r="BP27150" s="131" t="s">
        <v>35564</v>
      </c>
    </row>
    <row r="27151" spans="68:68" x14ac:dyDescent="0.3">
      <c r="BP27151" s="131" t="s">
        <v>35565</v>
      </c>
    </row>
    <row r="27152" spans="68:68" x14ac:dyDescent="0.3">
      <c r="BP27152" s="131" t="s">
        <v>35566</v>
      </c>
    </row>
    <row r="27153" spans="68:68" x14ac:dyDescent="0.3">
      <c r="BP27153" s="131" t="s">
        <v>44249</v>
      </c>
    </row>
    <row r="27154" spans="68:68" x14ac:dyDescent="0.3">
      <c r="BP27154" s="131" t="s">
        <v>20573</v>
      </c>
    </row>
    <row r="27155" spans="68:68" x14ac:dyDescent="0.3">
      <c r="BP27155" s="131" t="s">
        <v>45748</v>
      </c>
    </row>
    <row r="27156" spans="68:68" x14ac:dyDescent="0.3">
      <c r="BP27156" s="131" t="s">
        <v>35568</v>
      </c>
    </row>
    <row r="27157" spans="68:68" x14ac:dyDescent="0.3">
      <c r="BP27157" s="131" t="s">
        <v>44621</v>
      </c>
    </row>
    <row r="27158" spans="68:68" x14ac:dyDescent="0.3">
      <c r="BP27158" s="131" t="s">
        <v>20590</v>
      </c>
    </row>
    <row r="27159" spans="68:68" x14ac:dyDescent="0.3">
      <c r="BP27159" s="131" t="s">
        <v>19493</v>
      </c>
    </row>
    <row r="27160" spans="68:68" x14ac:dyDescent="0.3">
      <c r="BP27160" s="131" t="s">
        <v>35569</v>
      </c>
    </row>
    <row r="27161" spans="68:68" x14ac:dyDescent="0.3">
      <c r="BP27161" s="131" t="s">
        <v>35570</v>
      </c>
    </row>
    <row r="27162" spans="68:68" x14ac:dyDescent="0.3">
      <c r="BP27162" s="131" t="s">
        <v>20573</v>
      </c>
    </row>
    <row r="27163" spans="68:68" x14ac:dyDescent="0.3">
      <c r="BP27163" s="131" t="s">
        <v>45749</v>
      </c>
    </row>
    <row r="27164" spans="68:68" x14ac:dyDescent="0.3">
      <c r="BP27164" s="131" t="s">
        <v>35572</v>
      </c>
    </row>
    <row r="27165" spans="68:68" x14ac:dyDescent="0.3">
      <c r="BP27165" s="131" t="s">
        <v>44621</v>
      </c>
    </row>
    <row r="27166" spans="68:68" x14ac:dyDescent="0.3">
      <c r="BP27166" s="131" t="s">
        <v>20590</v>
      </c>
    </row>
    <row r="27167" spans="68:68" x14ac:dyDescent="0.3">
      <c r="BP27167" s="131" t="s">
        <v>19493</v>
      </c>
    </row>
    <row r="27168" spans="68:68" x14ac:dyDescent="0.3">
      <c r="BP27168" s="131" t="s">
        <v>45060</v>
      </c>
    </row>
    <row r="27169" spans="68:68" x14ac:dyDescent="0.3">
      <c r="BP27169" s="131" t="s">
        <v>35573</v>
      </c>
    </row>
    <row r="27170" spans="68:68" x14ac:dyDescent="0.3">
      <c r="BP27170" s="131" t="s">
        <v>44249</v>
      </c>
    </row>
    <row r="27171" spans="68:68" x14ac:dyDescent="0.3">
      <c r="BP27171" s="131" t="s">
        <v>20590</v>
      </c>
    </row>
    <row r="27172" spans="68:68" x14ac:dyDescent="0.3">
      <c r="BP27172" s="131" t="s">
        <v>45750</v>
      </c>
    </row>
    <row r="27173" spans="68:68" x14ac:dyDescent="0.3">
      <c r="BP27173" s="131" t="s">
        <v>35575</v>
      </c>
    </row>
    <row r="27174" spans="68:68" x14ac:dyDescent="0.3">
      <c r="BP27174" s="131" t="s">
        <v>44249</v>
      </c>
    </row>
    <row r="27175" spans="68:68" x14ac:dyDescent="0.3">
      <c r="BP27175" s="131" t="s">
        <v>20590</v>
      </c>
    </row>
    <row r="27176" spans="68:68" x14ac:dyDescent="0.3">
      <c r="BP27176" s="131" t="s">
        <v>19493</v>
      </c>
    </row>
    <row r="27177" spans="68:68" x14ac:dyDescent="0.3">
      <c r="BP27177" s="131" t="s">
        <v>35576</v>
      </c>
    </row>
    <row r="27178" spans="68:68" x14ac:dyDescent="0.3">
      <c r="BP27178" s="131" t="s">
        <v>35577</v>
      </c>
    </row>
    <row r="27179" spans="68:68" x14ac:dyDescent="0.3">
      <c r="BP27179" s="131" t="s">
        <v>35578</v>
      </c>
    </row>
    <row r="27180" spans="68:68" x14ac:dyDescent="0.3">
      <c r="BP27180" s="131" t="s">
        <v>35579</v>
      </c>
    </row>
    <row r="27181" spans="68:68" x14ac:dyDescent="0.3">
      <c r="BP27181" s="131" t="s">
        <v>35580</v>
      </c>
    </row>
    <row r="27182" spans="68:68" x14ac:dyDescent="0.3">
      <c r="BP27182" s="131" t="s">
        <v>19493</v>
      </c>
    </row>
    <row r="27183" spans="68:68" x14ac:dyDescent="0.3">
      <c r="BP27183" s="131" t="s">
        <v>35581</v>
      </c>
    </row>
    <row r="27184" spans="68:68" x14ac:dyDescent="0.3">
      <c r="BP27184" s="131" t="s">
        <v>20573</v>
      </c>
    </row>
    <row r="27185" spans="68:68" x14ac:dyDescent="0.3">
      <c r="BP27185" s="131" t="s">
        <v>45751</v>
      </c>
    </row>
    <row r="27186" spans="68:68" x14ac:dyDescent="0.3">
      <c r="BP27186" s="131" t="s">
        <v>35583</v>
      </c>
    </row>
    <row r="27187" spans="68:68" x14ac:dyDescent="0.3">
      <c r="BP27187" s="131" t="s">
        <v>44725</v>
      </c>
    </row>
    <row r="27188" spans="68:68" x14ac:dyDescent="0.3">
      <c r="BP27188" s="131" t="s">
        <v>45752</v>
      </c>
    </row>
    <row r="27189" spans="68:68" x14ac:dyDescent="0.3">
      <c r="BP27189" s="131" t="s">
        <v>35586</v>
      </c>
    </row>
    <row r="27190" spans="68:68" x14ac:dyDescent="0.3">
      <c r="BP27190" s="131" t="s">
        <v>44327</v>
      </c>
    </row>
    <row r="27191" spans="68:68" x14ac:dyDescent="0.3">
      <c r="BP27191" s="131" t="s">
        <v>44726</v>
      </c>
    </row>
    <row r="27192" spans="68:68" x14ac:dyDescent="0.3">
      <c r="BP27192" s="131" t="s">
        <v>35588</v>
      </c>
    </row>
    <row r="27193" spans="68:68" x14ac:dyDescent="0.3">
      <c r="BP27193" s="131" t="s">
        <v>44727</v>
      </c>
    </row>
    <row r="27194" spans="68:68" x14ac:dyDescent="0.3">
      <c r="BP27194" s="131" t="s">
        <v>20590</v>
      </c>
    </row>
    <row r="27195" spans="68:68" x14ac:dyDescent="0.3">
      <c r="BP27195" s="131" t="s">
        <v>19493</v>
      </c>
    </row>
    <row r="27196" spans="68:68" x14ac:dyDescent="0.3">
      <c r="BP27196" s="131" t="s">
        <v>35590</v>
      </c>
    </row>
    <row r="27197" spans="68:68" x14ac:dyDescent="0.3">
      <c r="BP27197" s="131" t="s">
        <v>20573</v>
      </c>
    </row>
    <row r="27198" spans="68:68" x14ac:dyDescent="0.3">
      <c r="BP27198" s="131" t="s">
        <v>44728</v>
      </c>
    </row>
    <row r="27199" spans="68:68" x14ac:dyDescent="0.3">
      <c r="BP27199" s="131" t="s">
        <v>35592</v>
      </c>
    </row>
    <row r="27200" spans="68:68" x14ac:dyDescent="0.3">
      <c r="BP27200" s="131" t="s">
        <v>44725</v>
      </c>
    </row>
    <row r="27201" spans="68:68" x14ac:dyDescent="0.3">
      <c r="BP27201" s="131" t="s">
        <v>45752</v>
      </c>
    </row>
    <row r="27202" spans="68:68" x14ac:dyDescent="0.3">
      <c r="BP27202" s="131" t="s">
        <v>35593</v>
      </c>
    </row>
    <row r="27203" spans="68:68" x14ac:dyDescent="0.3">
      <c r="BP27203" s="131" t="s">
        <v>44327</v>
      </c>
    </row>
    <row r="27204" spans="68:68" x14ac:dyDescent="0.3">
      <c r="BP27204" s="131" t="s">
        <v>44729</v>
      </c>
    </row>
    <row r="27205" spans="68:68" x14ac:dyDescent="0.3">
      <c r="BP27205" s="131" t="s">
        <v>35595</v>
      </c>
    </row>
    <row r="27206" spans="68:68" x14ac:dyDescent="0.3">
      <c r="BP27206" s="131" t="s">
        <v>44727</v>
      </c>
    </row>
    <row r="27207" spans="68:68" x14ac:dyDescent="0.3">
      <c r="BP27207" s="131" t="s">
        <v>44728</v>
      </c>
    </row>
    <row r="27208" spans="68:68" x14ac:dyDescent="0.3">
      <c r="BP27208" s="131" t="s">
        <v>35596</v>
      </c>
    </row>
    <row r="27209" spans="68:68" x14ac:dyDescent="0.3">
      <c r="BP27209" s="131" t="s">
        <v>44725</v>
      </c>
    </row>
    <row r="27210" spans="68:68" x14ac:dyDescent="0.3">
      <c r="BP27210" s="131" t="s">
        <v>45752</v>
      </c>
    </row>
    <row r="27211" spans="68:68" x14ac:dyDescent="0.3">
      <c r="BP27211" s="131" t="s">
        <v>35597</v>
      </c>
    </row>
    <row r="27212" spans="68:68" x14ac:dyDescent="0.3">
      <c r="BP27212" s="131" t="s">
        <v>44327</v>
      </c>
    </row>
    <row r="27213" spans="68:68" x14ac:dyDescent="0.3">
      <c r="BP27213" s="131" t="s">
        <v>44729</v>
      </c>
    </row>
    <row r="27214" spans="68:68" x14ac:dyDescent="0.3">
      <c r="BP27214" s="131" t="s">
        <v>35598</v>
      </c>
    </row>
    <row r="27215" spans="68:68" x14ac:dyDescent="0.3">
      <c r="BP27215" s="131" t="s">
        <v>44727</v>
      </c>
    </row>
    <row r="27216" spans="68:68" x14ac:dyDescent="0.3">
      <c r="BP27216" s="131" t="s">
        <v>20590</v>
      </c>
    </row>
    <row r="27217" spans="68:68" x14ac:dyDescent="0.3">
      <c r="BP27217" s="131" t="s">
        <v>19493</v>
      </c>
    </row>
    <row r="27218" spans="68:68" x14ac:dyDescent="0.3">
      <c r="BP27218" s="131" t="s">
        <v>35599</v>
      </c>
    </row>
    <row r="27219" spans="68:68" x14ac:dyDescent="0.3">
      <c r="BP27219" s="131" t="s">
        <v>35600</v>
      </c>
    </row>
    <row r="27220" spans="68:68" x14ac:dyDescent="0.3">
      <c r="BP27220" s="131" t="s">
        <v>19493</v>
      </c>
    </row>
    <row r="27221" spans="68:68" x14ac:dyDescent="0.3">
      <c r="BP27221" s="131" t="s">
        <v>33049</v>
      </c>
    </row>
    <row r="27222" spans="68:68" x14ac:dyDescent="0.3">
      <c r="BP27222" s="131" t="s">
        <v>35601</v>
      </c>
    </row>
    <row r="27223" spans="68:68" x14ac:dyDescent="0.3">
      <c r="BP27223" s="131" t="s">
        <v>19493</v>
      </c>
    </row>
    <row r="27224" spans="68:68" x14ac:dyDescent="0.3">
      <c r="BP27224" s="131" t="s">
        <v>35602</v>
      </c>
    </row>
    <row r="27225" spans="68:68" x14ac:dyDescent="0.3">
      <c r="BP27225" s="131" t="s">
        <v>19493</v>
      </c>
    </row>
    <row r="27226" spans="68:68" x14ac:dyDescent="0.3">
      <c r="BP27226" s="131" t="s">
        <v>35603</v>
      </c>
    </row>
    <row r="27227" spans="68:68" x14ac:dyDescent="0.3">
      <c r="BP27227" s="131" t="s">
        <v>19493</v>
      </c>
    </row>
    <row r="27228" spans="68:68" x14ac:dyDescent="0.3">
      <c r="BP27228" s="131" t="s">
        <v>20273</v>
      </c>
    </row>
    <row r="27229" spans="68:68" x14ac:dyDescent="0.3">
      <c r="BP27229" s="131" t="s">
        <v>33211</v>
      </c>
    </row>
    <row r="27230" spans="68:68" x14ac:dyDescent="0.3">
      <c r="BP27230" s="131" t="s">
        <v>34858</v>
      </c>
    </row>
    <row r="27231" spans="68:68" x14ac:dyDescent="0.3">
      <c r="BP27231" s="131" t="s">
        <v>35604</v>
      </c>
    </row>
    <row r="27232" spans="68:68" x14ac:dyDescent="0.3">
      <c r="BP27232" s="131" t="s">
        <v>35605</v>
      </c>
    </row>
    <row r="27233" spans="68:68" x14ac:dyDescent="0.3">
      <c r="BP27233" s="131" t="s">
        <v>19493</v>
      </c>
    </row>
    <row r="27234" spans="68:68" x14ac:dyDescent="0.3">
      <c r="BP27234" s="131" t="s">
        <v>35606</v>
      </c>
    </row>
    <row r="27235" spans="68:68" x14ac:dyDescent="0.3">
      <c r="BP27235" s="131" t="s">
        <v>35607</v>
      </c>
    </row>
    <row r="27236" spans="68:68" x14ac:dyDescent="0.3">
      <c r="BP27236" s="131" t="s">
        <v>19493</v>
      </c>
    </row>
    <row r="27237" spans="68:68" x14ac:dyDescent="0.3">
      <c r="BP27237" s="131" t="s">
        <v>35608</v>
      </c>
    </row>
    <row r="27238" spans="68:68" x14ac:dyDescent="0.3">
      <c r="BP27238" s="131" t="s">
        <v>19493</v>
      </c>
    </row>
    <row r="27239" spans="68:68" x14ac:dyDescent="0.3">
      <c r="BP27239" s="131" t="s">
        <v>35609</v>
      </c>
    </row>
    <row r="27240" spans="68:68" x14ac:dyDescent="0.3">
      <c r="BP27240" s="131" t="s">
        <v>35610</v>
      </c>
    </row>
    <row r="27241" spans="68:68" x14ac:dyDescent="0.3">
      <c r="BP27241" s="131" t="s">
        <v>19493</v>
      </c>
    </row>
    <row r="27242" spans="68:68" x14ac:dyDescent="0.3">
      <c r="BP27242" s="131" t="s">
        <v>35611</v>
      </c>
    </row>
    <row r="27243" spans="68:68" x14ac:dyDescent="0.3">
      <c r="BP27243" s="131" t="s">
        <v>19493</v>
      </c>
    </row>
    <row r="27244" spans="68:68" x14ac:dyDescent="0.3">
      <c r="BP27244" s="131" t="s">
        <v>35612</v>
      </c>
    </row>
    <row r="27245" spans="68:68" x14ac:dyDescent="0.3">
      <c r="BP27245" s="131" t="s">
        <v>35613</v>
      </c>
    </row>
    <row r="27246" spans="68:68" x14ac:dyDescent="0.3">
      <c r="BP27246" s="131" t="s">
        <v>35614</v>
      </c>
    </row>
    <row r="27247" spans="68:68" x14ac:dyDescent="0.3">
      <c r="BP27247" s="131" t="s">
        <v>35615</v>
      </c>
    </row>
    <row r="27248" spans="68:68" x14ac:dyDescent="0.3">
      <c r="BP27248" s="131" t="s">
        <v>35616</v>
      </c>
    </row>
    <row r="27249" spans="68:68" x14ac:dyDescent="0.3">
      <c r="BP27249" s="131" t="s">
        <v>19493</v>
      </c>
    </row>
    <row r="27250" spans="68:68" x14ac:dyDescent="0.3">
      <c r="BP27250" s="131" t="s">
        <v>35617</v>
      </c>
    </row>
    <row r="27251" spans="68:68" x14ac:dyDescent="0.3">
      <c r="BP27251" s="131" t="s">
        <v>19493</v>
      </c>
    </row>
    <row r="27252" spans="68:68" x14ac:dyDescent="0.3">
      <c r="BP27252" s="131" t="s">
        <v>35618</v>
      </c>
    </row>
    <row r="27253" spans="68:68" x14ac:dyDescent="0.3">
      <c r="BP27253" s="131" t="s">
        <v>35619</v>
      </c>
    </row>
    <row r="27254" spans="68:68" x14ac:dyDescent="0.3">
      <c r="BP27254" s="131" t="s">
        <v>19493</v>
      </c>
    </row>
    <row r="27255" spans="68:68" x14ac:dyDescent="0.3">
      <c r="BP27255" s="131" t="s">
        <v>35620</v>
      </c>
    </row>
    <row r="27256" spans="68:68" x14ac:dyDescent="0.3">
      <c r="BP27256" s="131" t="s">
        <v>35621</v>
      </c>
    </row>
    <row r="27257" spans="68:68" x14ac:dyDescent="0.3">
      <c r="BP27257" s="131" t="s">
        <v>35622</v>
      </c>
    </row>
    <row r="27258" spans="68:68" x14ac:dyDescent="0.3">
      <c r="BP27258" s="131" t="s">
        <v>35623</v>
      </c>
    </row>
    <row r="27259" spans="68:68" x14ac:dyDescent="0.3">
      <c r="BP27259" s="131" t="s">
        <v>19493</v>
      </c>
    </row>
    <row r="27260" spans="68:68" x14ac:dyDescent="0.3">
      <c r="BP27260" s="131" t="s">
        <v>35624</v>
      </c>
    </row>
    <row r="27261" spans="68:68" x14ac:dyDescent="0.3">
      <c r="BP27261" s="131" t="s">
        <v>35625</v>
      </c>
    </row>
    <row r="27262" spans="68:68" x14ac:dyDescent="0.3">
      <c r="BP27262" s="131" t="s">
        <v>35626</v>
      </c>
    </row>
    <row r="27263" spans="68:68" x14ac:dyDescent="0.3">
      <c r="BP27263" s="131" t="s">
        <v>19493</v>
      </c>
    </row>
    <row r="27264" spans="68:68" x14ac:dyDescent="0.3">
      <c r="BP27264" s="131" t="s">
        <v>35627</v>
      </c>
    </row>
    <row r="27265" spans="68:68" x14ac:dyDescent="0.3">
      <c r="BP27265" s="131" t="s">
        <v>35628</v>
      </c>
    </row>
    <row r="27266" spans="68:68" x14ac:dyDescent="0.3">
      <c r="BP27266" s="131" t="s">
        <v>19493</v>
      </c>
    </row>
    <row r="27267" spans="68:68" x14ac:dyDescent="0.3">
      <c r="BP27267" s="131" t="s">
        <v>35629</v>
      </c>
    </row>
    <row r="27268" spans="68:68" x14ac:dyDescent="0.3">
      <c r="BP27268" s="131" t="s">
        <v>35630</v>
      </c>
    </row>
    <row r="27269" spans="68:68" x14ac:dyDescent="0.3">
      <c r="BP27269" s="131" t="s">
        <v>35631</v>
      </c>
    </row>
    <row r="27270" spans="68:68" x14ac:dyDescent="0.3">
      <c r="BP27270" s="131" t="s">
        <v>19493</v>
      </c>
    </row>
    <row r="27271" spans="68:68" x14ac:dyDescent="0.3">
      <c r="BP27271" s="131" t="s">
        <v>35632</v>
      </c>
    </row>
    <row r="27272" spans="68:68" x14ac:dyDescent="0.3">
      <c r="BP27272" s="131" t="s">
        <v>35633</v>
      </c>
    </row>
    <row r="27273" spans="68:68" x14ac:dyDescent="0.3">
      <c r="BP27273" s="131" t="s">
        <v>19493</v>
      </c>
    </row>
    <row r="27274" spans="68:68" x14ac:dyDescent="0.3">
      <c r="BP27274" s="131" t="s">
        <v>35634</v>
      </c>
    </row>
    <row r="27275" spans="68:68" x14ac:dyDescent="0.3">
      <c r="BP27275" s="131" t="s">
        <v>35635</v>
      </c>
    </row>
    <row r="27276" spans="68:68" x14ac:dyDescent="0.3">
      <c r="BP27276" s="131" t="s">
        <v>19493</v>
      </c>
    </row>
    <row r="27277" spans="68:68" x14ac:dyDescent="0.3">
      <c r="BP27277" s="131" t="s">
        <v>35636</v>
      </c>
    </row>
    <row r="27278" spans="68:68" x14ac:dyDescent="0.3">
      <c r="BP27278" s="131" t="s">
        <v>19493</v>
      </c>
    </row>
    <row r="27279" spans="68:68" x14ac:dyDescent="0.3">
      <c r="BP27279" s="131" t="s">
        <v>20092</v>
      </c>
    </row>
    <row r="27280" spans="68:68" x14ac:dyDescent="0.3">
      <c r="BP27280" s="131" t="s">
        <v>35637</v>
      </c>
    </row>
    <row r="27281" spans="68:68" x14ac:dyDescent="0.3">
      <c r="BP27281" s="131" t="s">
        <v>35638</v>
      </c>
    </row>
    <row r="27282" spans="68:68" x14ac:dyDescent="0.3">
      <c r="BP27282" s="131" t="s">
        <v>45594</v>
      </c>
    </row>
    <row r="27283" spans="68:68" x14ac:dyDescent="0.3">
      <c r="BP27283" s="131" t="s">
        <v>45312</v>
      </c>
    </row>
    <row r="27284" spans="68:68" x14ac:dyDescent="0.3">
      <c r="BP27284" s="131" t="s">
        <v>45753</v>
      </c>
    </row>
    <row r="27285" spans="68:68" x14ac:dyDescent="0.3">
      <c r="BP27285" s="131" t="s">
        <v>35640</v>
      </c>
    </row>
    <row r="27286" spans="68:68" x14ac:dyDescent="0.3">
      <c r="BP27286" s="131" t="s">
        <v>35641</v>
      </c>
    </row>
    <row r="27287" spans="68:68" x14ac:dyDescent="0.3">
      <c r="BP27287" s="131" t="s">
        <v>35642</v>
      </c>
    </row>
    <row r="27288" spans="68:68" x14ac:dyDescent="0.3">
      <c r="BP27288" s="131" t="s">
        <v>35643</v>
      </c>
    </row>
    <row r="27289" spans="68:68" x14ac:dyDescent="0.3">
      <c r="BP27289" s="131" t="s">
        <v>35644</v>
      </c>
    </row>
    <row r="27290" spans="68:68" x14ac:dyDescent="0.3">
      <c r="BP27290" s="131" t="s">
        <v>35645</v>
      </c>
    </row>
    <row r="27291" spans="68:68" x14ac:dyDescent="0.3">
      <c r="BP27291" s="131" t="s">
        <v>35646</v>
      </c>
    </row>
    <row r="27292" spans="68:68" x14ac:dyDescent="0.3">
      <c r="BP27292" s="131" t="s">
        <v>35647</v>
      </c>
    </row>
    <row r="27293" spans="68:68" x14ac:dyDescent="0.3">
      <c r="BP27293" s="131" t="s">
        <v>35648</v>
      </c>
    </row>
    <row r="27294" spans="68:68" x14ac:dyDescent="0.3">
      <c r="BP27294" s="131" t="s">
        <v>35649</v>
      </c>
    </row>
    <row r="27295" spans="68:68" x14ac:dyDescent="0.3">
      <c r="BP27295" s="131" t="s">
        <v>45754</v>
      </c>
    </row>
    <row r="27296" spans="68:68" x14ac:dyDescent="0.3">
      <c r="BP27296" s="131" t="s">
        <v>35651</v>
      </c>
    </row>
    <row r="27297" spans="68:68" x14ac:dyDescent="0.3">
      <c r="BP27297" s="131" t="s">
        <v>45755</v>
      </c>
    </row>
    <row r="27298" spans="68:68" x14ac:dyDescent="0.3">
      <c r="BP27298" s="131" t="s">
        <v>45756</v>
      </c>
    </row>
    <row r="27299" spans="68:68" x14ac:dyDescent="0.3">
      <c r="BP27299" s="131" t="s">
        <v>45757</v>
      </c>
    </row>
    <row r="27300" spans="68:68" x14ac:dyDescent="0.3">
      <c r="BP27300" s="131" t="s">
        <v>35655</v>
      </c>
    </row>
    <row r="27301" spans="68:68" x14ac:dyDescent="0.3">
      <c r="BP27301" s="131" t="s">
        <v>44613</v>
      </c>
    </row>
    <row r="27302" spans="68:68" x14ac:dyDescent="0.3">
      <c r="BP27302" s="131" t="s">
        <v>45758</v>
      </c>
    </row>
    <row r="27303" spans="68:68" x14ac:dyDescent="0.3">
      <c r="BP27303" s="131" t="s">
        <v>44730</v>
      </c>
    </row>
    <row r="27304" spans="68:68" x14ac:dyDescent="0.3">
      <c r="BP27304" s="131" t="s">
        <v>44613</v>
      </c>
    </row>
    <row r="27305" spans="68:68" x14ac:dyDescent="0.3">
      <c r="BP27305" s="131" t="s">
        <v>44731</v>
      </c>
    </row>
    <row r="27306" spans="68:68" x14ac:dyDescent="0.3">
      <c r="BP27306" s="131" t="s">
        <v>44492</v>
      </c>
    </row>
    <row r="27307" spans="68:68" x14ac:dyDescent="0.3">
      <c r="BP27307" s="131" t="s">
        <v>44493</v>
      </c>
    </row>
    <row r="27308" spans="68:68" x14ac:dyDescent="0.3">
      <c r="BP27308" s="131" t="s">
        <v>45597</v>
      </c>
    </row>
    <row r="27309" spans="68:68" x14ac:dyDescent="0.3">
      <c r="BP27309" s="131" t="s">
        <v>35659</v>
      </c>
    </row>
    <row r="27310" spans="68:68" x14ac:dyDescent="0.3">
      <c r="BP27310" s="131" t="s">
        <v>41282</v>
      </c>
    </row>
    <row r="27311" spans="68:68" x14ac:dyDescent="0.3">
      <c r="BP27311" s="131" t="s">
        <v>41283</v>
      </c>
    </row>
    <row r="27312" spans="68:68" x14ac:dyDescent="0.3">
      <c r="BP27312" s="131" t="s">
        <v>41815</v>
      </c>
    </row>
    <row r="27313" spans="68:68" x14ac:dyDescent="0.3">
      <c r="BP27313" s="131" t="s">
        <v>41816</v>
      </c>
    </row>
    <row r="27314" spans="68:68" x14ac:dyDescent="0.3">
      <c r="BP27314" s="131" t="s">
        <v>41817</v>
      </c>
    </row>
    <row r="27315" spans="68:68" x14ac:dyDescent="0.3">
      <c r="BP27315" s="131" t="s">
        <v>19652</v>
      </c>
    </row>
    <row r="27317" spans="68:68" x14ac:dyDescent="0.3">
      <c r="BP27317" s="131" t="s">
        <v>35663</v>
      </c>
    </row>
    <row r="27318" spans="68:68" x14ac:dyDescent="0.3">
      <c r="BP27318" s="131" t="s">
        <v>41818</v>
      </c>
    </row>
    <row r="27319" spans="68:68" x14ac:dyDescent="0.3">
      <c r="BP27319" s="131" t="s">
        <v>41815</v>
      </c>
    </row>
    <row r="27320" spans="68:68" x14ac:dyDescent="0.3">
      <c r="BP27320" s="131" t="s">
        <v>41819</v>
      </c>
    </row>
    <row r="27321" spans="68:68" x14ac:dyDescent="0.3">
      <c r="BP27321" s="131" t="s">
        <v>19652</v>
      </c>
    </row>
    <row r="27323" spans="68:68" x14ac:dyDescent="0.3">
      <c r="BP27323" s="131" t="s">
        <v>35666</v>
      </c>
    </row>
    <row r="27324" spans="68:68" x14ac:dyDescent="0.3">
      <c r="BP27324" s="131" t="s">
        <v>35667</v>
      </c>
    </row>
    <row r="27325" spans="68:68" x14ac:dyDescent="0.3">
      <c r="BP27325" s="131" t="s">
        <v>35668</v>
      </c>
    </row>
    <row r="27326" spans="68:68" x14ac:dyDescent="0.3">
      <c r="BP27326" s="131" t="s">
        <v>41820</v>
      </c>
    </row>
    <row r="27327" spans="68:68" x14ac:dyDescent="0.3">
      <c r="BP27327" s="131" t="s">
        <v>19652</v>
      </c>
    </row>
    <row r="27329" spans="68:68" x14ac:dyDescent="0.3">
      <c r="BP27329" s="131" t="s">
        <v>35670</v>
      </c>
    </row>
    <row r="27330" spans="68:68" x14ac:dyDescent="0.3">
      <c r="BP27330" s="131" t="s">
        <v>35666</v>
      </c>
    </row>
    <row r="27331" spans="68:68" x14ac:dyDescent="0.3">
      <c r="BP27331" s="131" t="s">
        <v>35671</v>
      </c>
    </row>
    <row r="27332" spans="68:68" x14ac:dyDescent="0.3">
      <c r="BP27332" s="131" t="s">
        <v>41286</v>
      </c>
    </row>
    <row r="27333" spans="68:68" x14ac:dyDescent="0.3">
      <c r="BP27333" s="131" t="s">
        <v>41821</v>
      </c>
    </row>
    <row r="27334" spans="68:68" x14ac:dyDescent="0.3">
      <c r="BP27334" s="131" t="s">
        <v>19652</v>
      </c>
    </row>
    <row r="27336" spans="68:68" x14ac:dyDescent="0.3">
      <c r="BP27336" s="131" t="s">
        <v>35673</v>
      </c>
    </row>
    <row r="27337" spans="68:68" x14ac:dyDescent="0.3">
      <c r="BP27337" s="131" t="s">
        <v>35674</v>
      </c>
    </row>
    <row r="27338" spans="68:68" x14ac:dyDescent="0.3">
      <c r="BP27338" s="131" t="s">
        <v>35675</v>
      </c>
    </row>
    <row r="27339" spans="68:68" x14ac:dyDescent="0.3">
      <c r="BP27339" s="131" t="s">
        <v>41287</v>
      </c>
    </row>
    <row r="27340" spans="68:68" x14ac:dyDescent="0.3">
      <c r="BP27340" s="131" t="s">
        <v>41822</v>
      </c>
    </row>
    <row r="27341" spans="68:68" x14ac:dyDescent="0.3">
      <c r="BP27341" s="131" t="s">
        <v>19652</v>
      </c>
    </row>
    <row r="27342" spans="68:68" x14ac:dyDescent="0.3">
      <c r="BP27342" s="131" t="s">
        <v>44493</v>
      </c>
    </row>
    <row r="27343" spans="68:68" x14ac:dyDescent="0.3">
      <c r="BP27343" s="131" t="s">
        <v>45402</v>
      </c>
    </row>
    <row r="27344" spans="68:68" x14ac:dyDescent="0.3">
      <c r="BP27344" s="131" t="s">
        <v>41823</v>
      </c>
    </row>
    <row r="27346" spans="68:68" x14ac:dyDescent="0.3">
      <c r="BP27346" s="131" t="s">
        <v>35678</v>
      </c>
    </row>
    <row r="27347" spans="68:68" x14ac:dyDescent="0.3">
      <c r="BP27347" s="131" t="s">
        <v>41824</v>
      </c>
    </row>
    <row r="27348" spans="68:68" x14ac:dyDescent="0.3">
      <c r="BP27348" s="131" t="s">
        <v>41825</v>
      </c>
    </row>
    <row r="27349" spans="68:68" x14ac:dyDescent="0.3">
      <c r="BP27349" s="131" t="s">
        <v>41826</v>
      </c>
    </row>
    <row r="27350" spans="68:68" x14ac:dyDescent="0.3">
      <c r="BP27350" s="131" t="s">
        <v>41827</v>
      </c>
    </row>
    <row r="27351" spans="68:68" x14ac:dyDescent="0.3">
      <c r="BP27351" s="131" t="s">
        <v>35683</v>
      </c>
    </row>
    <row r="27352" spans="68:68" x14ac:dyDescent="0.3">
      <c r="BP27352" s="131" t="s">
        <v>45759</v>
      </c>
    </row>
    <row r="27353" spans="68:68" x14ac:dyDescent="0.3">
      <c r="BP27353" s="131" t="s">
        <v>37441</v>
      </c>
    </row>
    <row r="27355" spans="68:68" x14ac:dyDescent="0.3">
      <c r="BP27355" s="131" t="s">
        <v>35685</v>
      </c>
    </row>
    <row r="27356" spans="68:68" x14ac:dyDescent="0.3">
      <c r="BP27356" s="131" t="s">
        <v>41828</v>
      </c>
    </row>
    <row r="27358" spans="68:68" x14ac:dyDescent="0.3">
      <c r="BP27358" s="131" t="s">
        <v>41829</v>
      </c>
    </row>
    <row r="27360" spans="68:68" x14ac:dyDescent="0.3">
      <c r="BP27360" s="131" t="s">
        <v>41830</v>
      </c>
    </row>
    <row r="27361" spans="68:68" x14ac:dyDescent="0.3">
      <c r="BP27361" s="131" t="s">
        <v>41831</v>
      </c>
    </row>
    <row r="27362" spans="68:68" x14ac:dyDescent="0.3">
      <c r="BP27362" s="131" t="s">
        <v>41832</v>
      </c>
    </row>
    <row r="27363" spans="68:68" x14ac:dyDescent="0.3">
      <c r="BP27363" s="131" t="s">
        <v>40519</v>
      </c>
    </row>
    <row r="27364" spans="68:68" x14ac:dyDescent="0.3">
      <c r="BP27364" s="131" t="s">
        <v>44494</v>
      </c>
    </row>
    <row r="27365" spans="68:68" x14ac:dyDescent="0.3">
      <c r="BP27365" s="131" t="s">
        <v>44495</v>
      </c>
    </row>
    <row r="27366" spans="68:68" x14ac:dyDescent="0.3">
      <c r="BP27366" s="131" t="s">
        <v>42082</v>
      </c>
    </row>
    <row r="27367" spans="68:68" x14ac:dyDescent="0.3">
      <c r="BP27367" s="131" t="s">
        <v>35691</v>
      </c>
    </row>
    <row r="27368" spans="68:68" x14ac:dyDescent="0.3">
      <c r="BP27368" s="131" t="s">
        <v>41833</v>
      </c>
    </row>
    <row r="27369" spans="68:68" x14ac:dyDescent="0.3">
      <c r="BP27369" s="131" t="s">
        <v>41834</v>
      </c>
    </row>
    <row r="27371" spans="68:68" x14ac:dyDescent="0.3">
      <c r="BP27371" s="131" t="s">
        <v>35694</v>
      </c>
    </row>
    <row r="27372" spans="68:68" x14ac:dyDescent="0.3">
      <c r="BP27372" s="131" t="s">
        <v>43837</v>
      </c>
    </row>
    <row r="27373" spans="68:68" x14ac:dyDescent="0.3">
      <c r="BP27373" s="131" t="s">
        <v>41835</v>
      </c>
    </row>
    <row r="27374" spans="68:68" x14ac:dyDescent="0.3">
      <c r="BP27374" s="131" t="s">
        <v>41836</v>
      </c>
    </row>
    <row r="27375" spans="68:68" x14ac:dyDescent="0.3">
      <c r="BP27375" s="131" t="s">
        <v>41837</v>
      </c>
    </row>
    <row r="27376" spans="68:68" x14ac:dyDescent="0.3">
      <c r="BP27376" s="131" t="s">
        <v>41838</v>
      </c>
    </row>
    <row r="27377" spans="68:68" x14ac:dyDescent="0.3">
      <c r="BP27377" s="131" t="s">
        <v>41839</v>
      </c>
    </row>
    <row r="27378" spans="68:68" x14ac:dyDescent="0.3">
      <c r="BP27378" s="131" t="s">
        <v>41840</v>
      </c>
    </row>
    <row r="27379" spans="68:68" x14ac:dyDescent="0.3">
      <c r="BP27379" s="131" t="s">
        <v>43838</v>
      </c>
    </row>
    <row r="27380" spans="68:68" x14ac:dyDescent="0.3">
      <c r="BP27380" s="131" t="s">
        <v>41841</v>
      </c>
    </row>
    <row r="27381" spans="68:68" x14ac:dyDescent="0.3">
      <c r="BP27381" s="131" t="s">
        <v>43839</v>
      </c>
    </row>
    <row r="27382" spans="68:68" x14ac:dyDescent="0.3">
      <c r="BP27382" s="131" t="s">
        <v>37267</v>
      </c>
    </row>
    <row r="27384" spans="68:68" x14ac:dyDescent="0.3">
      <c r="BP27384" s="131" t="s">
        <v>35705</v>
      </c>
    </row>
    <row r="27385" spans="68:68" x14ac:dyDescent="0.3">
      <c r="BP27385" s="131" t="s">
        <v>41842</v>
      </c>
    </row>
    <row r="27386" spans="68:68" x14ac:dyDescent="0.3">
      <c r="BP27386" s="131" t="s">
        <v>37267</v>
      </c>
    </row>
    <row r="27388" spans="68:68" x14ac:dyDescent="0.3">
      <c r="BP27388" s="131" t="s">
        <v>35707</v>
      </c>
    </row>
    <row r="27389" spans="68:68" x14ac:dyDescent="0.3">
      <c r="BP27389" s="131" t="s">
        <v>41843</v>
      </c>
    </row>
    <row r="27390" spans="68:68" x14ac:dyDescent="0.3">
      <c r="BP27390" s="131" t="s">
        <v>37267</v>
      </c>
    </row>
    <row r="27393" spans="68:68" x14ac:dyDescent="0.3">
      <c r="BP27393" s="131" t="s">
        <v>30395</v>
      </c>
    </row>
    <row r="27394" spans="68:68" x14ac:dyDescent="0.3">
      <c r="BP27394" s="131" t="s">
        <v>32807</v>
      </c>
    </row>
    <row r="27395" spans="68:68" x14ac:dyDescent="0.3">
      <c r="BP27395" s="131" t="s">
        <v>33711</v>
      </c>
    </row>
    <row r="27396" spans="68:68" x14ac:dyDescent="0.3">
      <c r="BP27396" s="131" t="s">
        <v>33712</v>
      </c>
    </row>
    <row r="27397" spans="68:68" x14ac:dyDescent="0.3">
      <c r="BP27397" s="131" t="s">
        <v>35709</v>
      </c>
    </row>
    <row r="27398" spans="68:68" x14ac:dyDescent="0.3">
      <c r="BP27398" s="131" t="s">
        <v>33714</v>
      </c>
    </row>
    <row r="27399" spans="68:68" x14ac:dyDescent="0.3">
      <c r="BP27399" s="131" t="s">
        <v>33715</v>
      </c>
    </row>
    <row r="27400" spans="68:68" x14ac:dyDescent="0.3">
      <c r="BP27400" s="131" t="s">
        <v>35710</v>
      </c>
    </row>
    <row r="27401" spans="68:68" x14ac:dyDescent="0.3">
      <c r="BP27401" s="131" t="s">
        <v>41844</v>
      </c>
    </row>
    <row r="27402" spans="68:68" x14ac:dyDescent="0.3">
      <c r="BP27402" s="131" t="s">
        <v>41845</v>
      </c>
    </row>
    <row r="27404" spans="68:68" x14ac:dyDescent="0.3">
      <c r="BP27404" s="131" t="s">
        <v>43840</v>
      </c>
    </row>
    <row r="27406" spans="68:68" x14ac:dyDescent="0.3">
      <c r="BP27406" s="131" t="s">
        <v>23974</v>
      </c>
    </row>
    <row r="27407" spans="68:68" x14ac:dyDescent="0.3">
      <c r="BP27407" s="131" t="s">
        <v>45760</v>
      </c>
    </row>
    <row r="27408" spans="68:68" x14ac:dyDescent="0.3">
      <c r="BP27408" s="131" t="s">
        <v>41846</v>
      </c>
    </row>
    <row r="27409" spans="68:68" x14ac:dyDescent="0.3">
      <c r="BP27409" s="131" t="s">
        <v>19652</v>
      </c>
    </row>
    <row r="27411" spans="68:68" x14ac:dyDescent="0.3">
      <c r="BP27411" s="131" t="s">
        <v>41847</v>
      </c>
    </row>
    <row r="27412" spans="68:68" x14ac:dyDescent="0.3">
      <c r="BP27412" s="131" t="s">
        <v>41848</v>
      </c>
    </row>
    <row r="27413" spans="68:68" x14ac:dyDescent="0.3">
      <c r="BP27413" s="131" t="s">
        <v>41849</v>
      </c>
    </row>
    <row r="27414" spans="68:68" x14ac:dyDescent="0.3">
      <c r="BP27414" s="131" t="s">
        <v>41850</v>
      </c>
    </row>
    <row r="27416" spans="68:68" x14ac:dyDescent="0.3">
      <c r="BP27416" s="131" t="s">
        <v>43841</v>
      </c>
    </row>
    <row r="27418" spans="68:68" x14ac:dyDescent="0.3">
      <c r="BP27418" s="131" t="s">
        <v>23974</v>
      </c>
    </row>
    <row r="27419" spans="68:68" x14ac:dyDescent="0.3">
      <c r="BP27419" s="131" t="s">
        <v>45761</v>
      </c>
    </row>
    <row r="27420" spans="68:68" x14ac:dyDescent="0.3">
      <c r="BP27420" s="131" t="s">
        <v>41851</v>
      </c>
    </row>
    <row r="27421" spans="68:68" x14ac:dyDescent="0.3">
      <c r="BP27421" s="131" t="s">
        <v>19652</v>
      </c>
    </row>
    <row r="27422" spans="68:68" x14ac:dyDescent="0.3">
      <c r="BP27422" s="131" t="s">
        <v>41852</v>
      </c>
    </row>
    <row r="27423" spans="68:68" x14ac:dyDescent="0.3">
      <c r="BP27423" s="131" t="s">
        <v>41853</v>
      </c>
    </row>
    <row r="27425" spans="68:68" x14ac:dyDescent="0.3">
      <c r="BP27425" s="131" t="s">
        <v>43842</v>
      </c>
    </row>
    <row r="27426" spans="68:68" x14ac:dyDescent="0.3">
      <c r="BP27426" s="131" t="s">
        <v>43843</v>
      </c>
    </row>
    <row r="27427" spans="68:68" x14ac:dyDescent="0.3">
      <c r="BP27427" s="131" t="s">
        <v>45762</v>
      </c>
    </row>
    <row r="27428" spans="68:68" x14ac:dyDescent="0.3">
      <c r="BP27428" s="131" t="s">
        <v>41854</v>
      </c>
    </row>
    <row r="27429" spans="68:68" x14ac:dyDescent="0.3">
      <c r="BP27429" s="131" t="s">
        <v>19652</v>
      </c>
    </row>
    <row r="27431" spans="68:68" x14ac:dyDescent="0.3">
      <c r="BP27431" s="131" t="s">
        <v>41855</v>
      </c>
    </row>
    <row r="27432" spans="68:68" x14ac:dyDescent="0.3">
      <c r="BP27432" s="131" t="s">
        <v>41856</v>
      </c>
    </row>
    <row r="27434" spans="68:68" x14ac:dyDescent="0.3">
      <c r="BP27434" s="131" t="s">
        <v>35731</v>
      </c>
    </row>
    <row r="27435" spans="68:68" x14ac:dyDescent="0.3">
      <c r="BP27435" s="131" t="s">
        <v>41857</v>
      </c>
    </row>
    <row r="27436" spans="68:68" x14ac:dyDescent="0.3">
      <c r="BP27436" s="131" t="s">
        <v>19925</v>
      </c>
    </row>
    <row r="27437" spans="68:68" x14ac:dyDescent="0.3">
      <c r="BP27437" s="131" t="s">
        <v>35733</v>
      </c>
    </row>
    <row r="27438" spans="68:68" x14ac:dyDescent="0.3">
      <c r="BP27438" s="131" t="s">
        <v>41858</v>
      </c>
    </row>
    <row r="27439" spans="68:68" x14ac:dyDescent="0.3">
      <c r="BP27439" s="131" t="s">
        <v>37504</v>
      </c>
    </row>
    <row r="27440" spans="68:68" x14ac:dyDescent="0.3">
      <c r="BP27440" s="131" t="s">
        <v>35735</v>
      </c>
    </row>
    <row r="27441" spans="68:68" x14ac:dyDescent="0.3">
      <c r="BP27441" s="131" t="s">
        <v>41859</v>
      </c>
    </row>
    <row r="27442" spans="68:68" x14ac:dyDescent="0.3">
      <c r="BP27442" s="131" t="s">
        <v>37504</v>
      </c>
    </row>
    <row r="27443" spans="68:68" x14ac:dyDescent="0.3">
      <c r="BP27443" s="131" t="s">
        <v>19652</v>
      </c>
    </row>
    <row r="27445" spans="68:68" x14ac:dyDescent="0.3">
      <c r="BP27445" s="131" t="s">
        <v>35737</v>
      </c>
    </row>
    <row r="27447" spans="68:68" x14ac:dyDescent="0.3">
      <c r="BP27447" s="131" t="s">
        <v>35738</v>
      </c>
    </row>
    <row r="27448" spans="68:68" x14ac:dyDescent="0.3">
      <c r="BP27448" s="131" t="s">
        <v>35739</v>
      </c>
    </row>
    <row r="27449" spans="68:68" x14ac:dyDescent="0.3">
      <c r="BP27449" s="131" t="s">
        <v>43844</v>
      </c>
    </row>
    <row r="27450" spans="68:68" x14ac:dyDescent="0.3">
      <c r="BP27450" s="131" t="s">
        <v>41860</v>
      </c>
    </row>
    <row r="27451" spans="68:68" x14ac:dyDescent="0.3">
      <c r="BP27451" s="131" t="s">
        <v>41861</v>
      </c>
    </row>
    <row r="27452" spans="68:68" x14ac:dyDescent="0.3">
      <c r="BP27452" s="131" t="s">
        <v>41862</v>
      </c>
    </row>
    <row r="27453" spans="68:68" x14ac:dyDescent="0.3">
      <c r="BP27453" s="131" t="s">
        <v>41863</v>
      </c>
    </row>
    <row r="27454" spans="68:68" x14ac:dyDescent="0.3">
      <c r="BP27454" s="131" t="s">
        <v>37668</v>
      </c>
    </row>
    <row r="27455" spans="68:68" x14ac:dyDescent="0.3">
      <c r="BP27455" s="131" t="s">
        <v>19298</v>
      </c>
    </row>
    <row r="27457" spans="68:68" x14ac:dyDescent="0.3">
      <c r="BP27457" s="131" t="s">
        <v>43845</v>
      </c>
    </row>
    <row r="27458" spans="68:68" x14ac:dyDescent="0.3">
      <c r="BP27458" s="131" t="s">
        <v>43846</v>
      </c>
    </row>
    <row r="27459" spans="68:68" x14ac:dyDescent="0.3">
      <c r="BP27459" s="131" t="s">
        <v>43847</v>
      </c>
    </row>
    <row r="27460" spans="68:68" x14ac:dyDescent="0.3">
      <c r="BP27460" s="131" t="s">
        <v>43848</v>
      </c>
    </row>
    <row r="27461" spans="68:68" x14ac:dyDescent="0.3">
      <c r="BP27461" s="131" t="s">
        <v>43849</v>
      </c>
    </row>
    <row r="27462" spans="68:68" x14ac:dyDescent="0.3">
      <c r="BP27462" s="131" t="s">
        <v>42091</v>
      </c>
    </row>
    <row r="27463" spans="68:68" x14ac:dyDescent="0.3">
      <c r="BP27463" s="131" t="s">
        <v>43850</v>
      </c>
    </row>
    <row r="27464" spans="68:68" x14ac:dyDescent="0.3">
      <c r="BP27464" s="131" t="s">
        <v>43851</v>
      </c>
    </row>
    <row r="27465" spans="68:68" x14ac:dyDescent="0.3">
      <c r="BP27465" s="131" t="s">
        <v>41864</v>
      </c>
    </row>
    <row r="27467" spans="68:68" x14ac:dyDescent="0.3">
      <c r="BP27467" s="131" t="s">
        <v>43852</v>
      </c>
    </row>
    <row r="27468" spans="68:68" x14ac:dyDescent="0.3">
      <c r="BP27468" s="131" t="s">
        <v>35754</v>
      </c>
    </row>
    <row r="27469" spans="68:68" x14ac:dyDescent="0.3">
      <c r="BP27469" s="131" t="s">
        <v>35755</v>
      </c>
    </row>
    <row r="27470" spans="68:68" x14ac:dyDescent="0.3">
      <c r="BP27470" s="131" t="s">
        <v>43853</v>
      </c>
    </row>
    <row r="27471" spans="68:68" x14ac:dyDescent="0.3">
      <c r="BP27471" s="131" t="s">
        <v>43854</v>
      </c>
    </row>
    <row r="27472" spans="68:68" x14ac:dyDescent="0.3">
      <c r="BP27472" s="131" t="s">
        <v>35758</v>
      </c>
    </row>
    <row r="27473" spans="68:68" x14ac:dyDescent="0.3">
      <c r="BP27473" s="131" t="s">
        <v>43855</v>
      </c>
    </row>
    <row r="27474" spans="68:68" x14ac:dyDescent="0.3">
      <c r="BP27474" s="131" t="s">
        <v>43856</v>
      </c>
    </row>
    <row r="27475" spans="68:68" x14ac:dyDescent="0.3">
      <c r="BP27475" s="131" t="s">
        <v>35761</v>
      </c>
    </row>
    <row r="27476" spans="68:68" x14ac:dyDescent="0.3">
      <c r="BP27476" s="131" t="s">
        <v>35762</v>
      </c>
    </row>
    <row r="27477" spans="68:68" x14ac:dyDescent="0.3">
      <c r="BP27477" s="131" t="s">
        <v>43857</v>
      </c>
    </row>
    <row r="27478" spans="68:68" x14ac:dyDescent="0.3">
      <c r="BP27478" s="131" t="s">
        <v>35764</v>
      </c>
    </row>
    <row r="27479" spans="68:68" x14ac:dyDescent="0.3">
      <c r="BP27479" s="131" t="s">
        <v>35765</v>
      </c>
    </row>
    <row r="27480" spans="68:68" x14ac:dyDescent="0.3">
      <c r="BP27480" s="131" t="s">
        <v>35766</v>
      </c>
    </row>
    <row r="27481" spans="68:68" x14ac:dyDescent="0.3">
      <c r="BP27481" s="131" t="s">
        <v>43858</v>
      </c>
    </row>
    <row r="27482" spans="68:68" x14ac:dyDescent="0.3">
      <c r="BP27482" s="131" t="s">
        <v>35768</v>
      </c>
    </row>
    <row r="27483" spans="68:68" x14ac:dyDescent="0.3">
      <c r="BP27483" s="131" t="s">
        <v>41865</v>
      </c>
    </row>
    <row r="27485" spans="68:68" x14ac:dyDescent="0.3">
      <c r="BP27485" s="131" t="s">
        <v>35770</v>
      </c>
    </row>
    <row r="27486" spans="68:68" x14ac:dyDescent="0.3">
      <c r="BP27486" s="131" t="s">
        <v>41866</v>
      </c>
    </row>
    <row r="27487" spans="68:68" x14ac:dyDescent="0.3">
      <c r="BP27487" s="131" t="s">
        <v>20229</v>
      </c>
    </row>
    <row r="27489" spans="68:68" x14ac:dyDescent="0.3">
      <c r="BP27489" s="131" t="s">
        <v>35772</v>
      </c>
    </row>
    <row r="27490" spans="68:68" x14ac:dyDescent="0.3">
      <c r="BP27490" s="131" t="s">
        <v>41867</v>
      </c>
    </row>
    <row r="27491" spans="68:68" x14ac:dyDescent="0.3">
      <c r="BP27491" s="131" t="s">
        <v>41868</v>
      </c>
    </row>
    <row r="27492" spans="68:68" x14ac:dyDescent="0.3">
      <c r="BP27492" s="131" t="s">
        <v>21673</v>
      </c>
    </row>
    <row r="27493" spans="68:68" x14ac:dyDescent="0.3">
      <c r="BP27493" s="131" t="s">
        <v>41869</v>
      </c>
    </row>
    <row r="27494" spans="68:68" x14ac:dyDescent="0.3">
      <c r="BP27494" s="131" t="s">
        <v>43859</v>
      </c>
    </row>
    <row r="27495" spans="68:68" x14ac:dyDescent="0.3">
      <c r="BP27495" s="131" t="s">
        <v>41870</v>
      </c>
    </row>
    <row r="27496" spans="68:68" x14ac:dyDescent="0.3">
      <c r="BP27496" s="131" t="s">
        <v>35778</v>
      </c>
    </row>
    <row r="27497" spans="68:68" x14ac:dyDescent="0.3">
      <c r="BP27497" s="131" t="s">
        <v>35779</v>
      </c>
    </row>
    <row r="27498" spans="68:68" x14ac:dyDescent="0.3">
      <c r="BP27498" s="131" t="s">
        <v>41871</v>
      </c>
    </row>
    <row r="27499" spans="68:68" x14ac:dyDescent="0.3">
      <c r="BP27499" s="131" t="s">
        <v>22722</v>
      </c>
    </row>
    <row r="27500" spans="68:68" x14ac:dyDescent="0.3">
      <c r="BP27500" s="131" t="s">
        <v>21676</v>
      </c>
    </row>
    <row r="27501" spans="68:68" x14ac:dyDescent="0.3">
      <c r="BP27501" s="131" t="s">
        <v>20229</v>
      </c>
    </row>
    <row r="27503" spans="68:68" x14ac:dyDescent="0.3">
      <c r="BP27503" s="131" t="s">
        <v>41872</v>
      </c>
    </row>
    <row r="27504" spans="68:68" x14ac:dyDescent="0.3">
      <c r="BP27504" s="131" t="s">
        <v>41873</v>
      </c>
    </row>
    <row r="27506" spans="68:68" x14ac:dyDescent="0.3">
      <c r="BP27506" s="131" t="s">
        <v>43860</v>
      </c>
    </row>
    <row r="27507" spans="68:68" x14ac:dyDescent="0.3">
      <c r="BP27507" s="131" t="s">
        <v>44071</v>
      </c>
    </row>
    <row r="27508" spans="68:68" x14ac:dyDescent="0.3">
      <c r="BP27508" s="131" t="s">
        <v>41874</v>
      </c>
    </row>
    <row r="27509" spans="68:68" x14ac:dyDescent="0.3">
      <c r="BP27509" s="131" t="s">
        <v>41875</v>
      </c>
    </row>
    <row r="27510" spans="68:68" x14ac:dyDescent="0.3">
      <c r="BP27510" s="131" t="s">
        <v>41876</v>
      </c>
    </row>
    <row r="27511" spans="68:68" x14ac:dyDescent="0.3">
      <c r="BP27511" s="131" t="s">
        <v>35788</v>
      </c>
    </row>
    <row r="27512" spans="68:68" x14ac:dyDescent="0.3">
      <c r="BP27512" s="131" t="s">
        <v>43861</v>
      </c>
    </row>
    <row r="27513" spans="68:68" x14ac:dyDescent="0.3">
      <c r="BP27513" s="131" t="s">
        <v>41877</v>
      </c>
    </row>
    <row r="27514" spans="68:68" x14ac:dyDescent="0.3">
      <c r="BP27514" s="131" t="s">
        <v>41878</v>
      </c>
    </row>
    <row r="27515" spans="68:68" x14ac:dyDescent="0.3">
      <c r="BP27515" s="131" t="s">
        <v>41879</v>
      </c>
    </row>
    <row r="27516" spans="68:68" x14ac:dyDescent="0.3">
      <c r="BP27516" s="131" t="s">
        <v>41880</v>
      </c>
    </row>
    <row r="27517" spans="68:68" x14ac:dyDescent="0.3">
      <c r="BP27517" s="131" t="s">
        <v>35794</v>
      </c>
    </row>
    <row r="27518" spans="68:68" x14ac:dyDescent="0.3">
      <c r="BP27518" s="131" t="s">
        <v>43862</v>
      </c>
    </row>
    <row r="27519" spans="68:68" x14ac:dyDescent="0.3">
      <c r="BP27519" s="131" t="s">
        <v>35796</v>
      </c>
    </row>
    <row r="27520" spans="68:68" x14ac:dyDescent="0.3">
      <c r="BP27520" s="131" t="s">
        <v>41881</v>
      </c>
    </row>
    <row r="27521" spans="68:68" x14ac:dyDescent="0.3">
      <c r="BP27521" s="131" t="s">
        <v>38634</v>
      </c>
    </row>
    <row r="27522" spans="68:68" x14ac:dyDescent="0.3">
      <c r="BP27522" s="131" t="s">
        <v>35798</v>
      </c>
    </row>
    <row r="27523" spans="68:68" x14ac:dyDescent="0.3">
      <c r="BP27523" s="131" t="s">
        <v>45763</v>
      </c>
    </row>
    <row r="27524" spans="68:68" x14ac:dyDescent="0.3">
      <c r="BP27524" s="131" t="s">
        <v>41882</v>
      </c>
    </row>
    <row r="27525" spans="68:68" x14ac:dyDescent="0.3">
      <c r="BP27525" s="131" t="s">
        <v>24397</v>
      </c>
    </row>
    <row r="27526" spans="68:68" x14ac:dyDescent="0.3">
      <c r="BP27526" s="131" t="s">
        <v>43863</v>
      </c>
    </row>
    <row r="27527" spans="68:68" x14ac:dyDescent="0.3">
      <c r="BP27527" s="131" t="s">
        <v>41883</v>
      </c>
    </row>
    <row r="27528" spans="68:68" x14ac:dyDescent="0.3">
      <c r="BP27528" s="131" t="s">
        <v>41884</v>
      </c>
    </row>
    <row r="27529" spans="68:68" x14ac:dyDescent="0.3">
      <c r="BP27529" s="131" t="s">
        <v>21676</v>
      </c>
    </row>
    <row r="27530" spans="68:68" x14ac:dyDescent="0.3">
      <c r="BP27530" s="131" t="s">
        <v>20229</v>
      </c>
    </row>
    <row r="27532" spans="68:68" x14ac:dyDescent="0.3">
      <c r="BP27532" s="131" t="s">
        <v>43864</v>
      </c>
    </row>
    <row r="27533" spans="68:68" x14ac:dyDescent="0.3">
      <c r="BP27533" s="131" t="s">
        <v>35805</v>
      </c>
    </row>
    <row r="27534" spans="68:68" x14ac:dyDescent="0.3">
      <c r="BP27534" s="131" t="s">
        <v>41885</v>
      </c>
    </row>
    <row r="27535" spans="68:68" x14ac:dyDescent="0.3">
      <c r="BP27535" s="131" t="s">
        <v>41886</v>
      </c>
    </row>
    <row r="27536" spans="68:68" x14ac:dyDescent="0.3">
      <c r="BP27536" s="131" t="s">
        <v>41887</v>
      </c>
    </row>
    <row r="27537" spans="68:68" x14ac:dyDescent="0.3">
      <c r="BP27537" s="131" t="s">
        <v>35809</v>
      </c>
    </row>
    <row r="27538" spans="68:68" x14ac:dyDescent="0.3">
      <c r="BP27538" s="131" t="s">
        <v>43865</v>
      </c>
    </row>
    <row r="27539" spans="68:68" x14ac:dyDescent="0.3">
      <c r="BP27539" s="131" t="s">
        <v>43866</v>
      </c>
    </row>
    <row r="27540" spans="68:68" x14ac:dyDescent="0.3">
      <c r="BP27540" s="131" t="s">
        <v>44072</v>
      </c>
    </row>
    <row r="27541" spans="68:68" x14ac:dyDescent="0.3">
      <c r="BP27541" s="131" t="s">
        <v>41888</v>
      </c>
    </row>
    <row r="27542" spans="68:68" x14ac:dyDescent="0.3">
      <c r="BP27542" s="131" t="s">
        <v>22722</v>
      </c>
    </row>
    <row r="27543" spans="68:68" x14ac:dyDescent="0.3">
      <c r="BP27543" s="131" t="s">
        <v>21676</v>
      </c>
    </row>
    <row r="27544" spans="68:68" x14ac:dyDescent="0.3">
      <c r="BP27544" s="131" t="s">
        <v>41889</v>
      </c>
    </row>
    <row r="27545" spans="68:68" x14ac:dyDescent="0.3">
      <c r="BP27545" s="131" t="s">
        <v>20229</v>
      </c>
    </row>
    <row r="27547" spans="68:68" x14ac:dyDescent="0.3">
      <c r="BP27547" s="131" t="s">
        <v>43867</v>
      </c>
    </row>
    <row r="27548" spans="68:68" x14ac:dyDescent="0.3">
      <c r="BP27548" s="131" t="s">
        <v>44071</v>
      </c>
    </row>
    <row r="27549" spans="68:68" x14ac:dyDescent="0.3">
      <c r="BP27549" s="131" t="s">
        <v>41874</v>
      </c>
    </row>
    <row r="27550" spans="68:68" x14ac:dyDescent="0.3">
      <c r="BP27550" s="131" t="s">
        <v>41875</v>
      </c>
    </row>
    <row r="27551" spans="68:68" x14ac:dyDescent="0.3">
      <c r="BP27551" s="131" t="s">
        <v>41890</v>
      </c>
    </row>
    <row r="27553" spans="68:68" x14ac:dyDescent="0.3">
      <c r="BP27553" s="131" t="s">
        <v>35817</v>
      </c>
    </row>
    <row r="27554" spans="68:68" x14ac:dyDescent="0.3">
      <c r="BP27554" s="131" t="s">
        <v>43868</v>
      </c>
    </row>
    <row r="27555" spans="68:68" x14ac:dyDescent="0.3">
      <c r="BP27555" s="131" t="s">
        <v>43869</v>
      </c>
    </row>
    <row r="27557" spans="68:68" x14ac:dyDescent="0.3">
      <c r="BP27557" s="131" t="s">
        <v>41891</v>
      </c>
    </row>
    <row r="27559" spans="68:68" x14ac:dyDescent="0.3">
      <c r="BP27559" s="131" t="s">
        <v>43870</v>
      </c>
    </row>
    <row r="27560" spans="68:68" x14ac:dyDescent="0.3">
      <c r="BP27560" s="131" t="s">
        <v>35822</v>
      </c>
    </row>
    <row r="27561" spans="68:68" x14ac:dyDescent="0.3">
      <c r="BP27561" s="131" t="s">
        <v>41892</v>
      </c>
    </row>
    <row r="27562" spans="68:68" x14ac:dyDescent="0.3">
      <c r="BP27562" s="131" t="s">
        <v>41893</v>
      </c>
    </row>
    <row r="27564" spans="68:68" x14ac:dyDescent="0.3">
      <c r="BP27564" s="131" t="s">
        <v>35825</v>
      </c>
    </row>
    <row r="27565" spans="68:68" x14ac:dyDescent="0.3">
      <c r="BP27565" s="131" t="s">
        <v>43871</v>
      </c>
    </row>
    <row r="27566" spans="68:68" x14ac:dyDescent="0.3">
      <c r="BP27566" s="131" t="s">
        <v>41894</v>
      </c>
    </row>
    <row r="27567" spans="68:68" x14ac:dyDescent="0.3">
      <c r="BP27567" s="131" t="s">
        <v>22722</v>
      </c>
    </row>
    <row r="27568" spans="68:68" x14ac:dyDescent="0.3">
      <c r="BP27568" s="131" t="s">
        <v>41895</v>
      </c>
    </row>
    <row r="27569" spans="68:68" x14ac:dyDescent="0.3">
      <c r="BP27569" s="131" t="s">
        <v>41896</v>
      </c>
    </row>
    <row r="27570" spans="68:68" x14ac:dyDescent="0.3">
      <c r="BP27570" s="131" t="s">
        <v>24397</v>
      </c>
    </row>
    <row r="27571" spans="68:68" x14ac:dyDescent="0.3">
      <c r="BP27571" s="131" t="s">
        <v>43872</v>
      </c>
    </row>
    <row r="27572" spans="68:68" x14ac:dyDescent="0.3">
      <c r="BP27572" s="131" t="s">
        <v>35831</v>
      </c>
    </row>
    <row r="27573" spans="68:68" x14ac:dyDescent="0.3">
      <c r="BP27573" s="131" t="s">
        <v>41897</v>
      </c>
    </row>
    <row r="27574" spans="68:68" x14ac:dyDescent="0.3">
      <c r="BP27574" s="131" t="s">
        <v>43873</v>
      </c>
    </row>
    <row r="27575" spans="68:68" x14ac:dyDescent="0.3">
      <c r="BP27575" s="131" t="s">
        <v>41898</v>
      </c>
    </row>
    <row r="27576" spans="68:68" x14ac:dyDescent="0.3">
      <c r="BP27576" s="131" t="s">
        <v>41899</v>
      </c>
    </row>
    <row r="27578" spans="68:68" x14ac:dyDescent="0.3">
      <c r="BP27578" s="131" t="s">
        <v>43874</v>
      </c>
    </row>
    <row r="27579" spans="68:68" x14ac:dyDescent="0.3">
      <c r="BP27579" s="131" t="s">
        <v>41900</v>
      </c>
    </row>
    <row r="27580" spans="68:68" x14ac:dyDescent="0.3">
      <c r="BP27580" s="131" t="s">
        <v>41901</v>
      </c>
    </row>
    <row r="27581" spans="68:68" x14ac:dyDescent="0.3">
      <c r="BP27581" s="131" t="s">
        <v>43628</v>
      </c>
    </row>
    <row r="27582" spans="68:68" x14ac:dyDescent="0.3">
      <c r="BP27582" s="131" t="s">
        <v>43629</v>
      </c>
    </row>
    <row r="27583" spans="68:68" x14ac:dyDescent="0.3">
      <c r="BP27583" s="131" t="s">
        <v>43630</v>
      </c>
    </row>
    <row r="27584" spans="68:68" x14ac:dyDescent="0.3">
      <c r="BP27584" s="131" t="s">
        <v>41902</v>
      </c>
    </row>
    <row r="27585" spans="68:68" x14ac:dyDescent="0.3">
      <c r="BP27585" s="131" t="s">
        <v>41903</v>
      </c>
    </row>
    <row r="27586" spans="68:68" x14ac:dyDescent="0.3">
      <c r="BP27586" s="131" t="s">
        <v>41904</v>
      </c>
    </row>
    <row r="27587" spans="68:68" x14ac:dyDescent="0.3">
      <c r="BP27587" s="131" t="s">
        <v>38634</v>
      </c>
    </row>
    <row r="27588" spans="68:68" x14ac:dyDescent="0.3">
      <c r="BP27588" s="131" t="s">
        <v>21676</v>
      </c>
    </row>
    <row r="27589" spans="68:68" x14ac:dyDescent="0.3">
      <c r="BP27589" s="131" t="s">
        <v>20229</v>
      </c>
    </row>
    <row r="27590" spans="68:68" x14ac:dyDescent="0.3">
      <c r="BP27590" s="131" t="s">
        <v>41905</v>
      </c>
    </row>
    <row r="27591" spans="68:68" x14ac:dyDescent="0.3">
      <c r="BP27591" s="131" t="s">
        <v>37282</v>
      </c>
    </row>
    <row r="27592" spans="68:68" x14ac:dyDescent="0.3">
      <c r="BP27592" s="131" t="s">
        <v>37433</v>
      </c>
    </row>
    <row r="27593" spans="68:68" x14ac:dyDescent="0.3">
      <c r="BP27593" s="131" t="s">
        <v>19299</v>
      </c>
    </row>
    <row r="27594" spans="68:68" x14ac:dyDescent="0.3">
      <c r="BP27594" s="131" t="s">
        <v>37267</v>
      </c>
    </row>
    <row r="27595" spans="68:68" x14ac:dyDescent="0.3">
      <c r="BP27595" s="131" t="s">
        <v>37941</v>
      </c>
    </row>
    <row r="27597" spans="68:68" x14ac:dyDescent="0.3">
      <c r="BP27597" s="131" t="s">
        <v>41906</v>
      </c>
    </row>
    <row r="27598" spans="68:68" x14ac:dyDescent="0.3">
      <c r="BP27598" s="131" t="s">
        <v>41907</v>
      </c>
    </row>
    <row r="27599" spans="68:68" x14ac:dyDescent="0.3">
      <c r="BP27599" s="131" t="s">
        <v>42070</v>
      </c>
    </row>
    <row r="27600" spans="68:68" x14ac:dyDescent="0.3">
      <c r="BP27600" s="131" t="s">
        <v>20271</v>
      </c>
    </row>
    <row r="27601" spans="68:68" x14ac:dyDescent="0.3">
      <c r="BP27601" s="131" t="s">
        <v>35845</v>
      </c>
    </row>
    <row r="27602" spans="68:68" x14ac:dyDescent="0.3">
      <c r="BP27602" s="131" t="s">
        <v>33663</v>
      </c>
    </row>
    <row r="27603" spans="68:68" x14ac:dyDescent="0.3">
      <c r="BP27603" s="131" t="s">
        <v>19493</v>
      </c>
    </row>
    <row r="27604" spans="68:68" x14ac:dyDescent="0.3">
      <c r="BP27604" s="131" t="s">
        <v>19617</v>
      </c>
    </row>
    <row r="27605" spans="68:68" x14ac:dyDescent="0.3">
      <c r="BP27605" s="131" t="s">
        <v>35846</v>
      </c>
    </row>
    <row r="27606" spans="68:68" x14ac:dyDescent="0.3">
      <c r="BP27606" s="131" t="s">
        <v>35847</v>
      </c>
    </row>
    <row r="27607" spans="68:68" x14ac:dyDescent="0.3">
      <c r="BP27607" s="131" t="s">
        <v>35848</v>
      </c>
    </row>
    <row r="27608" spans="68:68" x14ac:dyDescent="0.3">
      <c r="BP27608" s="131" t="s">
        <v>35849</v>
      </c>
    </row>
    <row r="27609" spans="68:68" x14ac:dyDescent="0.3">
      <c r="BP27609" s="131" t="s">
        <v>33178</v>
      </c>
    </row>
    <row r="27610" spans="68:68" x14ac:dyDescent="0.3">
      <c r="BP27610" s="131" t="s">
        <v>19493</v>
      </c>
    </row>
    <row r="27611" spans="68:68" x14ac:dyDescent="0.3">
      <c r="BP27611" s="131" t="s">
        <v>20573</v>
      </c>
    </row>
    <row r="27612" spans="68:68" x14ac:dyDescent="0.3">
      <c r="BP27612" s="131" t="s">
        <v>44732</v>
      </c>
    </row>
    <row r="27613" spans="68:68" x14ac:dyDescent="0.3">
      <c r="BP27613" s="131" t="s">
        <v>45764</v>
      </c>
    </row>
    <row r="27614" spans="68:68" x14ac:dyDescent="0.3">
      <c r="BP27614" s="131" t="s">
        <v>19493</v>
      </c>
    </row>
    <row r="27615" spans="68:68" x14ac:dyDescent="0.3">
      <c r="BP27615" s="131" t="s">
        <v>44733</v>
      </c>
    </row>
    <row r="27616" spans="68:68" x14ac:dyDescent="0.3">
      <c r="BP27616" s="131" t="s">
        <v>45765</v>
      </c>
    </row>
    <row r="27617" spans="68:68" x14ac:dyDescent="0.3">
      <c r="BP27617" s="131" t="s">
        <v>20590</v>
      </c>
    </row>
    <row r="27618" spans="68:68" x14ac:dyDescent="0.3">
      <c r="BP27618" s="131" t="s">
        <v>19493</v>
      </c>
    </row>
    <row r="27619" spans="68:68" x14ac:dyDescent="0.3">
      <c r="BP27619" s="131" t="s">
        <v>35854</v>
      </c>
    </row>
    <row r="27620" spans="68:68" x14ac:dyDescent="0.3">
      <c r="BP27620" s="131" t="s">
        <v>35855</v>
      </c>
    </row>
    <row r="27621" spans="68:68" x14ac:dyDescent="0.3">
      <c r="BP27621" s="131" t="s">
        <v>35856</v>
      </c>
    </row>
    <row r="27622" spans="68:68" x14ac:dyDescent="0.3">
      <c r="BP27622" s="131" t="s">
        <v>19493</v>
      </c>
    </row>
    <row r="27623" spans="68:68" x14ac:dyDescent="0.3">
      <c r="BP27623" s="131" t="s">
        <v>35857</v>
      </c>
    </row>
    <row r="27624" spans="68:68" x14ac:dyDescent="0.3">
      <c r="BP27624" s="131" t="s">
        <v>19493</v>
      </c>
    </row>
    <row r="27625" spans="68:68" x14ac:dyDescent="0.3">
      <c r="BP27625" s="131" t="s">
        <v>35858</v>
      </c>
    </row>
    <row r="27626" spans="68:68" x14ac:dyDescent="0.3">
      <c r="BP27626" s="131" t="s">
        <v>35859</v>
      </c>
    </row>
    <row r="27627" spans="68:68" x14ac:dyDescent="0.3">
      <c r="BP27627" s="131" t="s">
        <v>35860</v>
      </c>
    </row>
    <row r="27628" spans="68:68" x14ac:dyDescent="0.3">
      <c r="BP27628" s="131" t="s">
        <v>35861</v>
      </c>
    </row>
    <row r="27629" spans="68:68" x14ac:dyDescent="0.3">
      <c r="BP27629" s="131" t="s">
        <v>19493</v>
      </c>
    </row>
    <row r="27630" spans="68:68" x14ac:dyDescent="0.3">
      <c r="BP27630" s="131" t="s">
        <v>35862</v>
      </c>
    </row>
    <row r="27631" spans="68:68" x14ac:dyDescent="0.3">
      <c r="BP27631" s="131" t="s">
        <v>35863</v>
      </c>
    </row>
    <row r="27632" spans="68:68" x14ac:dyDescent="0.3">
      <c r="BP27632" s="131" t="s">
        <v>35864</v>
      </c>
    </row>
    <row r="27633" spans="68:68" x14ac:dyDescent="0.3">
      <c r="BP27633" s="131" t="s">
        <v>19493</v>
      </c>
    </row>
    <row r="27634" spans="68:68" x14ac:dyDescent="0.3">
      <c r="BP27634" s="131" t="s">
        <v>35865</v>
      </c>
    </row>
    <row r="27635" spans="68:68" x14ac:dyDescent="0.3">
      <c r="BP27635" s="131" t="s">
        <v>19493</v>
      </c>
    </row>
    <row r="27636" spans="68:68" x14ac:dyDescent="0.3">
      <c r="BP27636" s="131" t="s">
        <v>35866</v>
      </c>
    </row>
    <row r="27637" spans="68:68" x14ac:dyDescent="0.3">
      <c r="BP27637" s="131" t="s">
        <v>43875</v>
      </c>
    </row>
    <row r="27638" spans="68:68" x14ac:dyDescent="0.3">
      <c r="BP27638" s="131" t="s">
        <v>35868</v>
      </c>
    </row>
    <row r="27639" spans="68:68" x14ac:dyDescent="0.3">
      <c r="BP27639" s="131" t="s">
        <v>35869</v>
      </c>
    </row>
    <row r="27640" spans="68:68" x14ac:dyDescent="0.3">
      <c r="BP27640" s="131" t="s">
        <v>19493</v>
      </c>
    </row>
    <row r="27641" spans="68:68" x14ac:dyDescent="0.3">
      <c r="BP27641" s="131" t="s">
        <v>33179</v>
      </c>
    </row>
    <row r="27642" spans="68:68" x14ac:dyDescent="0.3">
      <c r="BP27642" s="131" t="s">
        <v>35870</v>
      </c>
    </row>
    <row r="27643" spans="68:68" x14ac:dyDescent="0.3">
      <c r="BP27643" s="131" t="s">
        <v>43876</v>
      </c>
    </row>
    <row r="27644" spans="68:68" x14ac:dyDescent="0.3">
      <c r="BP27644" s="131" t="s">
        <v>41908</v>
      </c>
    </row>
    <row r="27645" spans="68:68" x14ac:dyDescent="0.3">
      <c r="BP27645" s="131" t="s">
        <v>41909</v>
      </c>
    </row>
    <row r="27646" spans="68:68" x14ac:dyDescent="0.3">
      <c r="BP27646" s="131" t="s">
        <v>41910</v>
      </c>
    </row>
    <row r="27647" spans="68:68" x14ac:dyDescent="0.3">
      <c r="BP27647" s="131" t="s">
        <v>41911</v>
      </c>
    </row>
    <row r="27648" spans="68:68" x14ac:dyDescent="0.3">
      <c r="BP27648" s="131" t="s">
        <v>23861</v>
      </c>
    </row>
    <row r="27649" spans="68:68" x14ac:dyDescent="0.3">
      <c r="BP27649" s="131" t="s">
        <v>20590</v>
      </c>
    </row>
    <row r="27650" spans="68:68" x14ac:dyDescent="0.3">
      <c r="BP27650" s="131" t="s">
        <v>19493</v>
      </c>
    </row>
    <row r="27651" spans="68:68" x14ac:dyDescent="0.3">
      <c r="BP27651" s="131" t="s">
        <v>35876</v>
      </c>
    </row>
    <row r="27652" spans="68:68" x14ac:dyDescent="0.3">
      <c r="BP27652" s="131" t="s">
        <v>19493</v>
      </c>
    </row>
    <row r="27653" spans="68:68" x14ac:dyDescent="0.3">
      <c r="BP27653" s="131" t="s">
        <v>35877</v>
      </c>
    </row>
    <row r="27654" spans="68:68" x14ac:dyDescent="0.3">
      <c r="BP27654" s="131" t="s">
        <v>19493</v>
      </c>
    </row>
    <row r="27655" spans="68:68" x14ac:dyDescent="0.3">
      <c r="BP27655" s="131" t="s">
        <v>43877</v>
      </c>
    </row>
    <row r="27656" spans="68:68" x14ac:dyDescent="0.3">
      <c r="BP27656" s="131" t="s">
        <v>35879</v>
      </c>
    </row>
    <row r="27657" spans="68:68" x14ac:dyDescent="0.3">
      <c r="BP27657" s="131" t="s">
        <v>35880</v>
      </c>
    </row>
    <row r="27658" spans="68:68" x14ac:dyDescent="0.3">
      <c r="BP27658" s="131" t="s">
        <v>35881</v>
      </c>
    </row>
    <row r="27659" spans="68:68" x14ac:dyDescent="0.3">
      <c r="BP27659" s="131" t="s">
        <v>19493</v>
      </c>
    </row>
    <row r="27660" spans="68:68" x14ac:dyDescent="0.3">
      <c r="BP27660" s="131" t="s">
        <v>33179</v>
      </c>
    </row>
    <row r="27661" spans="68:68" x14ac:dyDescent="0.3">
      <c r="BP27661" s="131" t="s">
        <v>43878</v>
      </c>
    </row>
    <row r="27662" spans="68:68" x14ac:dyDescent="0.3">
      <c r="BP27662" s="131" t="s">
        <v>43879</v>
      </c>
    </row>
    <row r="27663" spans="68:68" x14ac:dyDescent="0.3">
      <c r="BP27663" s="131" t="s">
        <v>43878</v>
      </c>
    </row>
    <row r="27664" spans="68:68" x14ac:dyDescent="0.3">
      <c r="BP27664" s="131" t="s">
        <v>35884</v>
      </c>
    </row>
    <row r="27665" spans="68:68" x14ac:dyDescent="0.3">
      <c r="BP27665" s="131" t="s">
        <v>43880</v>
      </c>
    </row>
    <row r="27666" spans="68:68" x14ac:dyDescent="0.3">
      <c r="BP27666" s="131" t="s">
        <v>43881</v>
      </c>
    </row>
    <row r="27667" spans="68:68" x14ac:dyDescent="0.3">
      <c r="BP27667" s="131" t="s">
        <v>41912</v>
      </c>
    </row>
    <row r="27668" spans="68:68" x14ac:dyDescent="0.3">
      <c r="BP27668" s="131" t="s">
        <v>23861</v>
      </c>
    </row>
    <row r="27669" spans="68:68" x14ac:dyDescent="0.3">
      <c r="BP27669" s="131" t="s">
        <v>19493</v>
      </c>
    </row>
    <row r="27670" spans="68:68" x14ac:dyDescent="0.3">
      <c r="BP27670" s="131" t="s">
        <v>35888</v>
      </c>
    </row>
    <row r="27671" spans="68:68" x14ac:dyDescent="0.3">
      <c r="BP27671" s="131" t="s">
        <v>35889</v>
      </c>
    </row>
    <row r="27672" spans="68:68" x14ac:dyDescent="0.3">
      <c r="BP27672" s="131" t="s">
        <v>43882</v>
      </c>
    </row>
    <row r="27673" spans="68:68" x14ac:dyDescent="0.3">
      <c r="BP27673" s="131" t="s">
        <v>41913</v>
      </c>
    </row>
    <row r="27674" spans="68:68" x14ac:dyDescent="0.3">
      <c r="BP27674" s="131" t="s">
        <v>23861</v>
      </c>
    </row>
    <row r="27675" spans="68:68" x14ac:dyDescent="0.3">
      <c r="BP27675" s="131" t="s">
        <v>19493</v>
      </c>
    </row>
    <row r="27676" spans="68:68" x14ac:dyDescent="0.3">
      <c r="BP27676" s="131" t="s">
        <v>35892</v>
      </c>
    </row>
    <row r="27677" spans="68:68" x14ac:dyDescent="0.3">
      <c r="BP27677" s="131" t="s">
        <v>35893</v>
      </c>
    </row>
    <row r="27678" spans="68:68" x14ac:dyDescent="0.3">
      <c r="BP27678" s="131" t="s">
        <v>35894</v>
      </c>
    </row>
    <row r="27679" spans="68:68" x14ac:dyDescent="0.3">
      <c r="BP27679" s="131" t="s">
        <v>35895</v>
      </c>
    </row>
    <row r="27680" spans="68:68" x14ac:dyDescent="0.3">
      <c r="BP27680" s="131" t="s">
        <v>20590</v>
      </c>
    </row>
    <row r="27681" spans="68:68" x14ac:dyDescent="0.3">
      <c r="BP27681" s="131" t="s">
        <v>19493</v>
      </c>
    </row>
    <row r="27682" spans="68:68" x14ac:dyDescent="0.3">
      <c r="BP27682" s="131" t="s">
        <v>35896</v>
      </c>
    </row>
    <row r="27683" spans="68:68" x14ac:dyDescent="0.3">
      <c r="BP27683" s="131" t="s">
        <v>35897</v>
      </c>
    </row>
    <row r="27684" spans="68:68" x14ac:dyDescent="0.3">
      <c r="BP27684" s="131" t="s">
        <v>19493</v>
      </c>
    </row>
    <row r="27685" spans="68:68" x14ac:dyDescent="0.3">
      <c r="BP27685" s="131" t="s">
        <v>33049</v>
      </c>
    </row>
    <row r="27686" spans="68:68" x14ac:dyDescent="0.3">
      <c r="BP27686" s="131" t="s">
        <v>35898</v>
      </c>
    </row>
    <row r="27687" spans="68:68" x14ac:dyDescent="0.3">
      <c r="BP27687" s="131" t="s">
        <v>35899</v>
      </c>
    </row>
    <row r="27688" spans="68:68" x14ac:dyDescent="0.3">
      <c r="BP27688" s="131" t="s">
        <v>19493</v>
      </c>
    </row>
    <row r="27689" spans="68:68" x14ac:dyDescent="0.3">
      <c r="BP27689" s="131" t="s">
        <v>20273</v>
      </c>
    </row>
    <row r="27690" spans="68:68" x14ac:dyDescent="0.3">
      <c r="BP27690" s="131" t="s">
        <v>43883</v>
      </c>
    </row>
    <row r="27691" spans="68:68" x14ac:dyDescent="0.3">
      <c r="BP27691" s="131" t="s">
        <v>35901</v>
      </c>
    </row>
    <row r="27692" spans="68:68" x14ac:dyDescent="0.3">
      <c r="BP27692" s="131" t="s">
        <v>19493</v>
      </c>
    </row>
    <row r="27693" spans="68:68" x14ac:dyDescent="0.3">
      <c r="BP27693" s="131" t="s">
        <v>20092</v>
      </c>
    </row>
    <row r="27694" spans="68:68" x14ac:dyDescent="0.3">
      <c r="BP27694" s="131" t="s">
        <v>45594</v>
      </c>
    </row>
    <row r="27695" spans="68:68" x14ac:dyDescent="0.3">
      <c r="BP27695" s="131" t="s">
        <v>45312</v>
      </c>
    </row>
    <row r="27696" spans="68:68" x14ac:dyDescent="0.3">
      <c r="BP27696" s="131" t="s">
        <v>45766</v>
      </c>
    </row>
    <row r="27697" spans="68:68" x14ac:dyDescent="0.3">
      <c r="BP27697" s="131" t="s">
        <v>44650</v>
      </c>
    </row>
    <row r="27698" spans="68:68" x14ac:dyDescent="0.3">
      <c r="BP27698" s="131" t="s">
        <v>35904</v>
      </c>
    </row>
    <row r="27699" spans="68:68" x14ac:dyDescent="0.3">
      <c r="BP27699" s="131" t="s">
        <v>45767</v>
      </c>
    </row>
    <row r="27700" spans="68:68" x14ac:dyDescent="0.3">
      <c r="BP27700" s="131" t="s">
        <v>45768</v>
      </c>
    </row>
    <row r="27701" spans="68:68" x14ac:dyDescent="0.3">
      <c r="BP27701" s="131" t="s">
        <v>44536</v>
      </c>
    </row>
    <row r="27702" spans="68:68" x14ac:dyDescent="0.3">
      <c r="BP27702" s="131" t="s">
        <v>44492</v>
      </c>
    </row>
    <row r="27703" spans="68:68" x14ac:dyDescent="0.3">
      <c r="BP27703" s="131" t="s">
        <v>44650</v>
      </c>
    </row>
    <row r="27704" spans="68:68" x14ac:dyDescent="0.3">
      <c r="BP27704" s="131" t="s">
        <v>35907</v>
      </c>
    </row>
    <row r="27705" spans="68:68" x14ac:dyDescent="0.3">
      <c r="BP27705" s="131" t="s">
        <v>45769</v>
      </c>
    </row>
    <row r="27706" spans="68:68" x14ac:dyDescent="0.3">
      <c r="BP27706" s="131" t="s">
        <v>45770</v>
      </c>
    </row>
    <row r="27707" spans="68:68" x14ac:dyDescent="0.3">
      <c r="BP27707" s="131" t="s">
        <v>44536</v>
      </c>
    </row>
    <row r="27708" spans="68:68" x14ac:dyDescent="0.3">
      <c r="BP27708" s="131" t="s">
        <v>44492</v>
      </c>
    </row>
    <row r="27709" spans="68:68" x14ac:dyDescent="0.3">
      <c r="BP27709" s="131" t="s">
        <v>44493</v>
      </c>
    </row>
    <row r="27710" spans="68:68" x14ac:dyDescent="0.3">
      <c r="BP27710" s="131" t="s">
        <v>45771</v>
      </c>
    </row>
    <row r="27711" spans="68:68" x14ac:dyDescent="0.3">
      <c r="BP27711" s="131" t="s">
        <v>43884</v>
      </c>
    </row>
    <row r="27712" spans="68:68" x14ac:dyDescent="0.3">
      <c r="BP27712" s="131" t="s">
        <v>44493</v>
      </c>
    </row>
    <row r="27713" spans="68:68" x14ac:dyDescent="0.3">
      <c r="BP27713" s="131" t="s">
        <v>45597</v>
      </c>
    </row>
    <row r="27714" spans="68:68" x14ac:dyDescent="0.3">
      <c r="BP27714" s="131" t="s">
        <v>35912</v>
      </c>
    </row>
    <row r="27715" spans="68:68" x14ac:dyDescent="0.3">
      <c r="BP27715" s="131" t="s">
        <v>41914</v>
      </c>
    </row>
    <row r="27716" spans="68:68" x14ac:dyDescent="0.3">
      <c r="BP27716" s="131" t="s">
        <v>41915</v>
      </c>
    </row>
    <row r="27717" spans="68:68" x14ac:dyDescent="0.3">
      <c r="BP27717" s="131" t="s">
        <v>41916</v>
      </c>
    </row>
    <row r="27718" spans="68:68" x14ac:dyDescent="0.3">
      <c r="BP27718" s="131" t="s">
        <v>41393</v>
      </c>
    </row>
    <row r="27719" spans="68:68" x14ac:dyDescent="0.3">
      <c r="BP27719" s="131" t="s">
        <v>41917</v>
      </c>
    </row>
    <row r="27720" spans="68:68" x14ac:dyDescent="0.3">
      <c r="BP27720" s="131" t="s">
        <v>19652</v>
      </c>
    </row>
    <row r="27722" spans="68:68" x14ac:dyDescent="0.3">
      <c r="BP27722" s="131" t="s">
        <v>35917</v>
      </c>
    </row>
    <row r="27723" spans="68:68" x14ac:dyDescent="0.3">
      <c r="BP27723" s="131" t="s">
        <v>41918</v>
      </c>
    </row>
    <row r="27724" spans="68:68" x14ac:dyDescent="0.3">
      <c r="BP27724" s="131" t="s">
        <v>19652</v>
      </c>
    </row>
    <row r="27726" spans="68:68" x14ac:dyDescent="0.3">
      <c r="BP27726" s="131" t="s">
        <v>35919</v>
      </c>
    </row>
    <row r="27727" spans="68:68" x14ac:dyDescent="0.3">
      <c r="BP27727" s="131" t="s">
        <v>41919</v>
      </c>
    </row>
    <row r="27728" spans="68:68" x14ac:dyDescent="0.3">
      <c r="BP27728" s="131" t="s">
        <v>41920</v>
      </c>
    </row>
    <row r="27729" spans="68:68" x14ac:dyDescent="0.3">
      <c r="BP27729" s="131" t="s">
        <v>41921</v>
      </c>
    </row>
    <row r="27730" spans="68:68" x14ac:dyDescent="0.3">
      <c r="BP27730" s="131" t="s">
        <v>19652</v>
      </c>
    </row>
    <row r="27732" spans="68:68" x14ac:dyDescent="0.3">
      <c r="BP27732" s="131" t="s">
        <v>35923</v>
      </c>
    </row>
    <row r="27733" spans="68:68" x14ac:dyDescent="0.3">
      <c r="BP27733" s="131" t="s">
        <v>41916</v>
      </c>
    </row>
    <row r="27734" spans="68:68" x14ac:dyDescent="0.3">
      <c r="BP27734" s="131" t="s">
        <v>41393</v>
      </c>
    </row>
    <row r="27735" spans="68:68" x14ac:dyDescent="0.3">
      <c r="BP27735" s="131" t="s">
        <v>41917</v>
      </c>
    </row>
    <row r="27736" spans="68:68" x14ac:dyDescent="0.3">
      <c r="BP27736" s="131" t="s">
        <v>19652</v>
      </c>
    </row>
    <row r="27737" spans="68:68" x14ac:dyDescent="0.3">
      <c r="BP27737" s="131" t="s">
        <v>44493</v>
      </c>
    </row>
    <row r="27738" spans="68:68" x14ac:dyDescent="0.3">
      <c r="BP27738" s="131" t="s">
        <v>45402</v>
      </c>
    </row>
    <row r="27739" spans="68:68" x14ac:dyDescent="0.3">
      <c r="BP27739" s="131" t="s">
        <v>41922</v>
      </c>
    </row>
    <row r="27740" spans="68:68" x14ac:dyDescent="0.3">
      <c r="BP27740" s="131" t="s">
        <v>41923</v>
      </c>
    </row>
    <row r="27742" spans="68:68" x14ac:dyDescent="0.3">
      <c r="BP27742" s="131" t="s">
        <v>43885</v>
      </c>
    </row>
    <row r="27743" spans="68:68" x14ac:dyDescent="0.3">
      <c r="BP27743" s="131" t="s">
        <v>41924</v>
      </c>
    </row>
    <row r="27744" spans="68:68" x14ac:dyDescent="0.3">
      <c r="BP27744" s="131" t="s">
        <v>41925</v>
      </c>
    </row>
    <row r="27746" spans="68:68" x14ac:dyDescent="0.3">
      <c r="BP27746" s="131" t="s">
        <v>41926</v>
      </c>
    </row>
    <row r="27748" spans="68:68" x14ac:dyDescent="0.3">
      <c r="BP27748" s="131" t="s">
        <v>41927</v>
      </c>
    </row>
    <row r="27749" spans="68:68" x14ac:dyDescent="0.3">
      <c r="BP27749" s="131" t="s">
        <v>41928</v>
      </c>
    </row>
    <row r="27750" spans="68:68" x14ac:dyDescent="0.3">
      <c r="BP27750" s="131" t="s">
        <v>37441</v>
      </c>
    </row>
    <row r="27751" spans="68:68" x14ac:dyDescent="0.3">
      <c r="BP27751" s="131" t="s">
        <v>44493</v>
      </c>
    </row>
    <row r="27752" spans="68:68" x14ac:dyDescent="0.3">
      <c r="BP27752" s="131" t="s">
        <v>44439</v>
      </c>
    </row>
    <row r="27753" spans="68:68" x14ac:dyDescent="0.3">
      <c r="BP27753" s="131" t="s">
        <v>42082</v>
      </c>
    </row>
    <row r="27754" spans="68:68" x14ac:dyDescent="0.3">
      <c r="BP27754" s="131" t="s">
        <v>35932</v>
      </c>
    </row>
    <row r="27755" spans="68:68" x14ac:dyDescent="0.3">
      <c r="BP27755" s="131" t="s">
        <v>30395</v>
      </c>
    </row>
    <row r="27756" spans="68:68" x14ac:dyDescent="0.3">
      <c r="BP27756" s="131" t="s">
        <v>32807</v>
      </c>
    </row>
    <row r="27757" spans="68:68" x14ac:dyDescent="0.3">
      <c r="BP27757" s="131" t="s">
        <v>33711</v>
      </c>
    </row>
    <row r="27758" spans="68:68" x14ac:dyDescent="0.3">
      <c r="BP27758" s="131" t="s">
        <v>35470</v>
      </c>
    </row>
    <row r="27759" spans="68:68" x14ac:dyDescent="0.3">
      <c r="BP27759" s="131" t="s">
        <v>35933</v>
      </c>
    </row>
    <row r="27760" spans="68:68" x14ac:dyDescent="0.3">
      <c r="BP27760" s="131" t="s">
        <v>43886</v>
      </c>
    </row>
    <row r="27761" spans="68:68" x14ac:dyDescent="0.3">
      <c r="BP27761" s="131" t="s">
        <v>43887</v>
      </c>
    </row>
    <row r="27762" spans="68:68" x14ac:dyDescent="0.3">
      <c r="BP27762" s="131" t="s">
        <v>43888</v>
      </c>
    </row>
    <row r="27763" spans="68:68" x14ac:dyDescent="0.3">
      <c r="BP27763" s="131" t="s">
        <v>43889</v>
      </c>
    </row>
    <row r="27764" spans="68:68" x14ac:dyDescent="0.3">
      <c r="BP27764" s="131" t="s">
        <v>35938</v>
      </c>
    </row>
    <row r="27765" spans="68:68" x14ac:dyDescent="0.3">
      <c r="BP27765" s="131" t="s">
        <v>35939</v>
      </c>
    </row>
    <row r="27766" spans="68:68" x14ac:dyDescent="0.3">
      <c r="BP27766" s="131" t="s">
        <v>37282</v>
      </c>
    </row>
    <row r="27767" spans="68:68" x14ac:dyDescent="0.3">
      <c r="BP27767" s="131" t="s">
        <v>37441</v>
      </c>
    </row>
    <row r="27768" spans="68:68" x14ac:dyDescent="0.3">
      <c r="BP27768" s="131" t="s">
        <v>19299</v>
      </c>
    </row>
    <row r="27769" spans="68:68" x14ac:dyDescent="0.3">
      <c r="BP27769" s="131" t="s">
        <v>37267</v>
      </c>
    </row>
    <row r="27770" spans="68:68" x14ac:dyDescent="0.3">
      <c r="BP27770" s="131" t="s">
        <v>37941</v>
      </c>
    </row>
    <row r="27773" spans="68:68" x14ac:dyDescent="0.3">
      <c r="BP27773" s="131" t="s">
        <v>42070</v>
      </c>
    </row>
    <row r="27774" spans="68:68" x14ac:dyDescent="0.3">
      <c r="BP27774" s="131" t="s">
        <v>20271</v>
      </c>
    </row>
    <row r="27775" spans="68:68" x14ac:dyDescent="0.3">
      <c r="BP27775" s="131" t="s">
        <v>35940</v>
      </c>
    </row>
    <row r="27776" spans="68:68" x14ac:dyDescent="0.3">
      <c r="BP27776" s="131" t="s">
        <v>33663</v>
      </c>
    </row>
    <row r="27777" spans="68:68" x14ac:dyDescent="0.3">
      <c r="BP27777" s="131" t="s">
        <v>19493</v>
      </c>
    </row>
    <row r="27778" spans="68:68" x14ac:dyDescent="0.3">
      <c r="BP27778" s="131" t="s">
        <v>19617</v>
      </c>
    </row>
    <row r="27779" spans="68:68" x14ac:dyDescent="0.3">
      <c r="BP27779" s="131" t="s">
        <v>35941</v>
      </c>
    </row>
    <row r="27780" spans="68:68" x14ac:dyDescent="0.3">
      <c r="BP27780" s="131" t="s">
        <v>35942</v>
      </c>
    </row>
    <row r="27781" spans="68:68" x14ac:dyDescent="0.3">
      <c r="BP27781" s="131" t="s">
        <v>35943</v>
      </c>
    </row>
    <row r="27782" spans="68:68" x14ac:dyDescent="0.3">
      <c r="BP27782" s="131" t="s">
        <v>35849</v>
      </c>
    </row>
    <row r="27783" spans="68:68" x14ac:dyDescent="0.3">
      <c r="BP27783" s="131" t="s">
        <v>33178</v>
      </c>
    </row>
    <row r="27784" spans="68:68" x14ac:dyDescent="0.3">
      <c r="BP27784" s="131" t="s">
        <v>19493</v>
      </c>
    </row>
    <row r="27785" spans="68:68" x14ac:dyDescent="0.3">
      <c r="BP27785" s="131" t="s">
        <v>20573</v>
      </c>
    </row>
    <row r="27786" spans="68:68" x14ac:dyDescent="0.3">
      <c r="BP27786" s="131" t="s">
        <v>44734</v>
      </c>
    </row>
    <row r="27787" spans="68:68" x14ac:dyDescent="0.3">
      <c r="BP27787" s="131" t="s">
        <v>45772</v>
      </c>
    </row>
    <row r="27788" spans="68:68" x14ac:dyDescent="0.3">
      <c r="BP27788" s="131" t="s">
        <v>19493</v>
      </c>
    </row>
    <row r="27789" spans="68:68" x14ac:dyDescent="0.3">
      <c r="BP27789" s="131" t="s">
        <v>44735</v>
      </c>
    </row>
    <row r="27790" spans="68:68" x14ac:dyDescent="0.3">
      <c r="BP27790" s="131" t="s">
        <v>45773</v>
      </c>
    </row>
    <row r="27791" spans="68:68" x14ac:dyDescent="0.3">
      <c r="BP27791" s="131" t="s">
        <v>20590</v>
      </c>
    </row>
    <row r="27792" spans="68:68" x14ac:dyDescent="0.3">
      <c r="BP27792" s="131" t="s">
        <v>19493</v>
      </c>
    </row>
    <row r="27793" spans="68:68" x14ac:dyDescent="0.3">
      <c r="BP27793" s="131" t="s">
        <v>35948</v>
      </c>
    </row>
    <row r="27794" spans="68:68" x14ac:dyDescent="0.3">
      <c r="BP27794" s="131" t="s">
        <v>35949</v>
      </c>
    </row>
    <row r="27795" spans="68:68" x14ac:dyDescent="0.3">
      <c r="BP27795" s="131" t="s">
        <v>35856</v>
      </c>
    </row>
    <row r="27796" spans="68:68" x14ac:dyDescent="0.3">
      <c r="BP27796" s="131" t="s">
        <v>19493</v>
      </c>
    </row>
    <row r="27797" spans="68:68" x14ac:dyDescent="0.3">
      <c r="BP27797" s="131" t="s">
        <v>35857</v>
      </c>
    </row>
    <row r="27798" spans="68:68" x14ac:dyDescent="0.3">
      <c r="BP27798" s="131" t="s">
        <v>19493</v>
      </c>
    </row>
    <row r="27799" spans="68:68" x14ac:dyDescent="0.3">
      <c r="BP27799" s="131" t="s">
        <v>35858</v>
      </c>
    </row>
    <row r="27800" spans="68:68" x14ac:dyDescent="0.3">
      <c r="BP27800" s="131" t="s">
        <v>35859</v>
      </c>
    </row>
    <row r="27801" spans="68:68" x14ac:dyDescent="0.3">
      <c r="BP27801" s="131" t="s">
        <v>35860</v>
      </c>
    </row>
    <row r="27802" spans="68:68" x14ac:dyDescent="0.3">
      <c r="BP27802" s="131" t="s">
        <v>35861</v>
      </c>
    </row>
    <row r="27803" spans="68:68" x14ac:dyDescent="0.3">
      <c r="BP27803" s="131" t="s">
        <v>19493</v>
      </c>
    </row>
    <row r="27804" spans="68:68" x14ac:dyDescent="0.3">
      <c r="BP27804" s="131" t="s">
        <v>35862</v>
      </c>
    </row>
    <row r="27805" spans="68:68" x14ac:dyDescent="0.3">
      <c r="BP27805" s="131" t="s">
        <v>35863</v>
      </c>
    </row>
    <row r="27806" spans="68:68" x14ac:dyDescent="0.3">
      <c r="BP27806" s="131" t="s">
        <v>35864</v>
      </c>
    </row>
    <row r="27807" spans="68:68" x14ac:dyDescent="0.3">
      <c r="BP27807" s="131" t="s">
        <v>19493</v>
      </c>
    </row>
    <row r="27808" spans="68:68" x14ac:dyDescent="0.3">
      <c r="BP27808" s="131" t="s">
        <v>35865</v>
      </c>
    </row>
    <row r="27809" spans="68:68" x14ac:dyDescent="0.3">
      <c r="BP27809" s="131" t="s">
        <v>19493</v>
      </c>
    </row>
    <row r="27810" spans="68:68" x14ac:dyDescent="0.3">
      <c r="BP27810" s="131" t="s">
        <v>35866</v>
      </c>
    </row>
    <row r="27811" spans="68:68" x14ac:dyDescent="0.3">
      <c r="BP27811" s="131" t="s">
        <v>43875</v>
      </c>
    </row>
    <row r="27812" spans="68:68" x14ac:dyDescent="0.3">
      <c r="BP27812" s="131" t="s">
        <v>35950</v>
      </c>
    </row>
    <row r="27813" spans="68:68" x14ac:dyDescent="0.3">
      <c r="BP27813" s="131" t="s">
        <v>19493</v>
      </c>
    </row>
    <row r="27814" spans="68:68" x14ac:dyDescent="0.3">
      <c r="BP27814" s="131" t="s">
        <v>33179</v>
      </c>
    </row>
    <row r="27815" spans="68:68" x14ac:dyDescent="0.3">
      <c r="BP27815" s="131" t="s">
        <v>35951</v>
      </c>
    </row>
    <row r="27816" spans="68:68" x14ac:dyDescent="0.3">
      <c r="BP27816" s="131" t="s">
        <v>43876</v>
      </c>
    </row>
    <row r="27817" spans="68:68" x14ac:dyDescent="0.3">
      <c r="BP27817" s="131" t="s">
        <v>41908</v>
      </c>
    </row>
    <row r="27818" spans="68:68" x14ac:dyDescent="0.3">
      <c r="BP27818" s="131" t="s">
        <v>41909</v>
      </c>
    </row>
    <row r="27819" spans="68:68" x14ac:dyDescent="0.3">
      <c r="BP27819" s="131" t="s">
        <v>41910</v>
      </c>
    </row>
    <row r="27820" spans="68:68" x14ac:dyDescent="0.3">
      <c r="BP27820" s="131" t="s">
        <v>41911</v>
      </c>
    </row>
    <row r="27821" spans="68:68" x14ac:dyDescent="0.3">
      <c r="BP27821" s="131" t="s">
        <v>23861</v>
      </c>
    </row>
    <row r="27822" spans="68:68" x14ac:dyDescent="0.3">
      <c r="BP27822" s="131" t="s">
        <v>20590</v>
      </c>
    </row>
    <row r="27823" spans="68:68" x14ac:dyDescent="0.3">
      <c r="BP27823" s="131" t="s">
        <v>19493</v>
      </c>
    </row>
    <row r="27824" spans="68:68" x14ac:dyDescent="0.3">
      <c r="BP27824" s="131" t="s">
        <v>35876</v>
      </c>
    </row>
    <row r="27825" spans="68:68" x14ac:dyDescent="0.3">
      <c r="BP27825" s="131" t="s">
        <v>19493</v>
      </c>
    </row>
    <row r="27826" spans="68:68" x14ac:dyDescent="0.3">
      <c r="BP27826" s="131" t="s">
        <v>35952</v>
      </c>
    </row>
    <row r="27827" spans="68:68" x14ac:dyDescent="0.3">
      <c r="BP27827" s="131" t="s">
        <v>19493</v>
      </c>
    </row>
    <row r="27828" spans="68:68" x14ac:dyDescent="0.3">
      <c r="BP27828" s="131" t="s">
        <v>43877</v>
      </c>
    </row>
    <row r="27829" spans="68:68" x14ac:dyDescent="0.3">
      <c r="BP27829" s="131" t="s">
        <v>35953</v>
      </c>
    </row>
    <row r="27830" spans="68:68" x14ac:dyDescent="0.3">
      <c r="BP27830" s="131" t="s">
        <v>35954</v>
      </c>
    </row>
    <row r="27831" spans="68:68" x14ac:dyDescent="0.3">
      <c r="BP27831" s="131" t="s">
        <v>19493</v>
      </c>
    </row>
    <row r="27832" spans="68:68" x14ac:dyDescent="0.3">
      <c r="BP27832" s="131" t="s">
        <v>33179</v>
      </c>
    </row>
    <row r="27833" spans="68:68" x14ac:dyDescent="0.3">
      <c r="BP27833" s="131" t="s">
        <v>43878</v>
      </c>
    </row>
    <row r="27834" spans="68:68" x14ac:dyDescent="0.3">
      <c r="BP27834" s="131" t="s">
        <v>43879</v>
      </c>
    </row>
    <row r="27835" spans="68:68" x14ac:dyDescent="0.3">
      <c r="BP27835" s="131" t="s">
        <v>43878</v>
      </c>
    </row>
    <row r="27836" spans="68:68" x14ac:dyDescent="0.3">
      <c r="BP27836" s="131" t="s">
        <v>35884</v>
      </c>
    </row>
    <row r="27837" spans="68:68" x14ac:dyDescent="0.3">
      <c r="BP27837" s="131" t="s">
        <v>41929</v>
      </c>
    </row>
    <row r="27838" spans="68:68" x14ac:dyDescent="0.3">
      <c r="BP27838" s="131" t="s">
        <v>23861</v>
      </c>
    </row>
    <row r="27839" spans="68:68" x14ac:dyDescent="0.3">
      <c r="BP27839" s="131" t="s">
        <v>19493</v>
      </c>
    </row>
    <row r="27840" spans="68:68" x14ac:dyDescent="0.3">
      <c r="BP27840" s="131" t="s">
        <v>35892</v>
      </c>
    </row>
    <row r="27841" spans="68:68" x14ac:dyDescent="0.3">
      <c r="BP27841" s="131" t="s">
        <v>35893</v>
      </c>
    </row>
    <row r="27842" spans="68:68" x14ac:dyDescent="0.3">
      <c r="BP27842" s="131" t="s">
        <v>35894</v>
      </c>
    </row>
    <row r="27843" spans="68:68" x14ac:dyDescent="0.3">
      <c r="BP27843" s="131" t="s">
        <v>35895</v>
      </c>
    </row>
    <row r="27844" spans="68:68" x14ac:dyDescent="0.3">
      <c r="BP27844" s="131" t="s">
        <v>20590</v>
      </c>
    </row>
    <row r="27845" spans="68:68" x14ac:dyDescent="0.3">
      <c r="BP27845" s="131" t="s">
        <v>19493</v>
      </c>
    </row>
    <row r="27846" spans="68:68" x14ac:dyDescent="0.3">
      <c r="BP27846" s="131" t="s">
        <v>35896</v>
      </c>
    </row>
    <row r="27847" spans="68:68" x14ac:dyDescent="0.3">
      <c r="BP27847" s="131" t="s">
        <v>35897</v>
      </c>
    </row>
    <row r="27848" spans="68:68" x14ac:dyDescent="0.3">
      <c r="BP27848" s="131" t="s">
        <v>19493</v>
      </c>
    </row>
    <row r="27849" spans="68:68" x14ac:dyDescent="0.3">
      <c r="BP27849" s="131" t="s">
        <v>33049</v>
      </c>
    </row>
    <row r="27850" spans="68:68" x14ac:dyDescent="0.3">
      <c r="BP27850" s="131" t="s">
        <v>35956</v>
      </c>
    </row>
    <row r="27851" spans="68:68" x14ac:dyDescent="0.3">
      <c r="BP27851" s="131" t="s">
        <v>35957</v>
      </c>
    </row>
    <row r="27852" spans="68:68" x14ac:dyDescent="0.3">
      <c r="BP27852" s="131" t="s">
        <v>19493</v>
      </c>
    </row>
    <row r="27853" spans="68:68" x14ac:dyDescent="0.3">
      <c r="BP27853" s="131" t="s">
        <v>20273</v>
      </c>
    </row>
    <row r="27854" spans="68:68" x14ac:dyDescent="0.3">
      <c r="BP27854" s="131" t="s">
        <v>43890</v>
      </c>
    </row>
    <row r="27855" spans="68:68" x14ac:dyDescent="0.3">
      <c r="BP27855" s="131" t="s">
        <v>35959</v>
      </c>
    </row>
    <row r="27856" spans="68:68" x14ac:dyDescent="0.3">
      <c r="BP27856" s="131" t="s">
        <v>19493</v>
      </c>
    </row>
    <row r="27857" spans="68:68" x14ac:dyDescent="0.3">
      <c r="BP27857" s="131" t="s">
        <v>20092</v>
      </c>
    </row>
    <row r="27858" spans="68:68" x14ac:dyDescent="0.3">
      <c r="BP27858" s="131" t="s">
        <v>45594</v>
      </c>
    </row>
    <row r="27859" spans="68:68" x14ac:dyDescent="0.3">
      <c r="BP27859" s="131" t="s">
        <v>45312</v>
      </c>
    </row>
    <row r="27860" spans="68:68" x14ac:dyDescent="0.3">
      <c r="BP27860" s="131" t="s">
        <v>45774</v>
      </c>
    </row>
    <row r="27861" spans="68:68" x14ac:dyDescent="0.3">
      <c r="BP27861" s="131" t="s">
        <v>44650</v>
      </c>
    </row>
    <row r="27862" spans="68:68" x14ac:dyDescent="0.3">
      <c r="BP27862" s="131" t="s">
        <v>35904</v>
      </c>
    </row>
    <row r="27863" spans="68:68" x14ac:dyDescent="0.3">
      <c r="BP27863" s="131" t="s">
        <v>45775</v>
      </c>
    </row>
    <row r="27864" spans="68:68" x14ac:dyDescent="0.3">
      <c r="BP27864" s="131" t="s">
        <v>45768</v>
      </c>
    </row>
    <row r="27865" spans="68:68" x14ac:dyDescent="0.3">
      <c r="BP27865" s="131" t="s">
        <v>44536</v>
      </c>
    </row>
    <row r="27866" spans="68:68" x14ac:dyDescent="0.3">
      <c r="BP27866" s="131" t="s">
        <v>44492</v>
      </c>
    </row>
    <row r="27867" spans="68:68" x14ac:dyDescent="0.3">
      <c r="BP27867" s="131" t="s">
        <v>44650</v>
      </c>
    </row>
    <row r="27868" spans="68:68" x14ac:dyDescent="0.3">
      <c r="BP27868" s="131" t="s">
        <v>35907</v>
      </c>
    </row>
    <row r="27869" spans="68:68" x14ac:dyDescent="0.3">
      <c r="BP27869" s="131" t="s">
        <v>45776</v>
      </c>
    </row>
    <row r="27870" spans="68:68" x14ac:dyDescent="0.3">
      <c r="BP27870" s="131" t="s">
        <v>45770</v>
      </c>
    </row>
    <row r="27871" spans="68:68" x14ac:dyDescent="0.3">
      <c r="BP27871" s="131" t="s">
        <v>44536</v>
      </c>
    </row>
    <row r="27872" spans="68:68" x14ac:dyDescent="0.3">
      <c r="BP27872" s="131" t="s">
        <v>44492</v>
      </c>
    </row>
    <row r="27873" spans="68:68" x14ac:dyDescent="0.3">
      <c r="BP27873" s="131" t="s">
        <v>44493</v>
      </c>
    </row>
    <row r="27874" spans="68:68" x14ac:dyDescent="0.3">
      <c r="BP27874" s="131" t="s">
        <v>45771</v>
      </c>
    </row>
    <row r="27875" spans="68:68" x14ac:dyDescent="0.3">
      <c r="BP27875" s="131" t="s">
        <v>43884</v>
      </c>
    </row>
    <row r="27876" spans="68:68" x14ac:dyDescent="0.3">
      <c r="BP27876" s="131" t="s">
        <v>44493</v>
      </c>
    </row>
    <row r="27877" spans="68:68" x14ac:dyDescent="0.3">
      <c r="BP27877" s="131" t="s">
        <v>45597</v>
      </c>
    </row>
    <row r="27878" spans="68:68" x14ac:dyDescent="0.3">
      <c r="BP27878" s="131" t="s">
        <v>35963</v>
      </c>
    </row>
    <row r="27879" spans="68:68" x14ac:dyDescent="0.3">
      <c r="BP27879" s="131" t="s">
        <v>41918</v>
      </c>
    </row>
    <row r="27880" spans="68:68" x14ac:dyDescent="0.3">
      <c r="BP27880" s="131" t="s">
        <v>41914</v>
      </c>
    </row>
    <row r="27881" spans="68:68" x14ac:dyDescent="0.3">
      <c r="BP27881" s="131" t="s">
        <v>41915</v>
      </c>
    </row>
    <row r="27882" spans="68:68" x14ac:dyDescent="0.3">
      <c r="BP27882" s="131" t="s">
        <v>41916</v>
      </c>
    </row>
    <row r="27883" spans="68:68" x14ac:dyDescent="0.3">
      <c r="BP27883" s="131" t="s">
        <v>41393</v>
      </c>
    </row>
    <row r="27884" spans="68:68" x14ac:dyDescent="0.3">
      <c r="BP27884" s="131" t="s">
        <v>41917</v>
      </c>
    </row>
    <row r="27885" spans="68:68" x14ac:dyDescent="0.3">
      <c r="BP27885" s="131" t="s">
        <v>19652</v>
      </c>
    </row>
    <row r="27887" spans="68:68" x14ac:dyDescent="0.3">
      <c r="BP27887" s="131" t="s">
        <v>35964</v>
      </c>
    </row>
    <row r="27888" spans="68:68" x14ac:dyDescent="0.3">
      <c r="BP27888" s="131" t="s">
        <v>41919</v>
      </c>
    </row>
    <row r="27889" spans="68:68" x14ac:dyDescent="0.3">
      <c r="BP27889" s="131" t="s">
        <v>41920</v>
      </c>
    </row>
    <row r="27890" spans="68:68" x14ac:dyDescent="0.3">
      <c r="BP27890" s="131" t="s">
        <v>41921</v>
      </c>
    </row>
    <row r="27891" spans="68:68" x14ac:dyDescent="0.3">
      <c r="BP27891" s="131" t="s">
        <v>19652</v>
      </c>
    </row>
    <row r="27893" spans="68:68" x14ac:dyDescent="0.3">
      <c r="BP27893" s="131" t="s">
        <v>35923</v>
      </c>
    </row>
    <row r="27894" spans="68:68" x14ac:dyDescent="0.3">
      <c r="BP27894" s="131" t="s">
        <v>41916</v>
      </c>
    </row>
    <row r="27895" spans="68:68" x14ac:dyDescent="0.3">
      <c r="BP27895" s="131" t="s">
        <v>41393</v>
      </c>
    </row>
    <row r="27896" spans="68:68" x14ac:dyDescent="0.3">
      <c r="BP27896" s="131" t="s">
        <v>41917</v>
      </c>
    </row>
    <row r="27897" spans="68:68" x14ac:dyDescent="0.3">
      <c r="BP27897" s="131" t="s">
        <v>19652</v>
      </c>
    </row>
    <row r="27898" spans="68:68" x14ac:dyDescent="0.3">
      <c r="BP27898" s="131" t="s">
        <v>44493</v>
      </c>
    </row>
    <row r="27899" spans="68:68" x14ac:dyDescent="0.3">
      <c r="BP27899" s="131" t="s">
        <v>45402</v>
      </c>
    </row>
    <row r="27900" spans="68:68" x14ac:dyDescent="0.3">
      <c r="BP27900" s="131" t="s">
        <v>41922</v>
      </c>
    </row>
    <row r="27901" spans="68:68" x14ac:dyDescent="0.3">
      <c r="BP27901" s="131" t="s">
        <v>41923</v>
      </c>
    </row>
    <row r="27903" spans="68:68" x14ac:dyDescent="0.3">
      <c r="BP27903" s="131" t="s">
        <v>43885</v>
      </c>
    </row>
    <row r="27904" spans="68:68" x14ac:dyDescent="0.3">
      <c r="BP27904" s="131" t="s">
        <v>41924</v>
      </c>
    </row>
    <row r="27905" spans="68:68" x14ac:dyDescent="0.3">
      <c r="BP27905" s="131" t="s">
        <v>41925</v>
      </c>
    </row>
    <row r="27907" spans="68:68" x14ac:dyDescent="0.3">
      <c r="BP27907" s="131" t="s">
        <v>41926</v>
      </c>
    </row>
    <row r="27909" spans="68:68" x14ac:dyDescent="0.3">
      <c r="BP27909" s="131" t="s">
        <v>41927</v>
      </c>
    </row>
    <row r="27910" spans="68:68" x14ac:dyDescent="0.3">
      <c r="BP27910" s="131" t="s">
        <v>41928</v>
      </c>
    </row>
    <row r="27911" spans="68:68" x14ac:dyDescent="0.3">
      <c r="BP27911" s="131" t="s">
        <v>37441</v>
      </c>
    </row>
    <row r="27912" spans="68:68" x14ac:dyDescent="0.3">
      <c r="BP27912" s="131" t="s">
        <v>44493</v>
      </c>
    </row>
    <row r="27913" spans="68:68" x14ac:dyDescent="0.3">
      <c r="BP27913" s="131" t="s">
        <v>44439</v>
      </c>
    </row>
    <row r="27914" spans="68:68" x14ac:dyDescent="0.3">
      <c r="BP27914" s="131" t="s">
        <v>42082</v>
      </c>
    </row>
    <row r="27915" spans="68:68" x14ac:dyDescent="0.3">
      <c r="BP27915" s="131" t="s">
        <v>35965</v>
      </c>
    </row>
    <row r="27916" spans="68:68" x14ac:dyDescent="0.3">
      <c r="BP27916" s="131" t="s">
        <v>30395</v>
      </c>
    </row>
    <row r="27917" spans="68:68" x14ac:dyDescent="0.3">
      <c r="BP27917" s="131" t="s">
        <v>32807</v>
      </c>
    </row>
    <row r="27918" spans="68:68" x14ac:dyDescent="0.3">
      <c r="BP27918" s="131" t="s">
        <v>33711</v>
      </c>
    </row>
    <row r="27919" spans="68:68" x14ac:dyDescent="0.3">
      <c r="BP27919" s="131" t="s">
        <v>35470</v>
      </c>
    </row>
    <row r="27920" spans="68:68" x14ac:dyDescent="0.3">
      <c r="BP27920" s="131" t="s">
        <v>35966</v>
      </c>
    </row>
    <row r="27921" spans="68:68" x14ac:dyDescent="0.3">
      <c r="BP27921" s="131" t="s">
        <v>43891</v>
      </c>
    </row>
    <row r="27922" spans="68:68" x14ac:dyDescent="0.3">
      <c r="BP27922" s="131" t="s">
        <v>43892</v>
      </c>
    </row>
    <row r="27923" spans="68:68" x14ac:dyDescent="0.3">
      <c r="BP27923" s="131" t="s">
        <v>35969</v>
      </c>
    </row>
    <row r="27924" spans="68:68" x14ac:dyDescent="0.3">
      <c r="BP27924" s="131" t="s">
        <v>35939</v>
      </c>
    </row>
    <row r="27925" spans="68:68" x14ac:dyDescent="0.3">
      <c r="BP27925" s="131" t="s">
        <v>37282</v>
      </c>
    </row>
    <row r="27926" spans="68:68" x14ac:dyDescent="0.3">
      <c r="BP27926" s="131" t="s">
        <v>37441</v>
      </c>
    </row>
    <row r="27927" spans="68:68" x14ac:dyDescent="0.3">
      <c r="BP27927" s="131" t="s">
        <v>19299</v>
      </c>
    </row>
    <row r="27928" spans="68:68" x14ac:dyDescent="0.3">
      <c r="BP27928" s="131" t="s">
        <v>37267</v>
      </c>
    </row>
    <row r="27929" spans="68:68" x14ac:dyDescent="0.3">
      <c r="BP27929" s="131" t="s">
        <v>37941</v>
      </c>
    </row>
    <row r="27931" spans="68:68" x14ac:dyDescent="0.3">
      <c r="BP27931" s="131" t="s">
        <v>42070</v>
      </c>
    </row>
    <row r="27932" spans="68:68" x14ac:dyDescent="0.3">
      <c r="BP27932" s="131" t="s">
        <v>20271</v>
      </c>
    </row>
    <row r="27933" spans="68:68" x14ac:dyDescent="0.3">
      <c r="BP27933" s="131" t="s">
        <v>35970</v>
      </c>
    </row>
    <row r="27934" spans="68:68" x14ac:dyDescent="0.3">
      <c r="BP27934" s="131" t="s">
        <v>32817</v>
      </c>
    </row>
    <row r="27935" spans="68:68" x14ac:dyDescent="0.3">
      <c r="BP27935" s="131" t="s">
        <v>19493</v>
      </c>
    </row>
    <row r="27936" spans="68:68" x14ac:dyDescent="0.3">
      <c r="BP27936" s="131" t="s">
        <v>19617</v>
      </c>
    </row>
    <row r="27937" spans="68:68" x14ac:dyDescent="0.3">
      <c r="BP27937" s="131" t="s">
        <v>35971</v>
      </c>
    </row>
    <row r="27938" spans="68:68" x14ac:dyDescent="0.3">
      <c r="BP27938" s="131" t="s">
        <v>19493</v>
      </c>
    </row>
    <row r="27939" spans="68:68" x14ac:dyDescent="0.3">
      <c r="BP27939" s="131" t="s">
        <v>20273</v>
      </c>
    </row>
    <row r="27940" spans="68:68" x14ac:dyDescent="0.3">
      <c r="BP27940" s="131" t="s">
        <v>35972</v>
      </c>
    </row>
    <row r="27941" spans="68:68" x14ac:dyDescent="0.3">
      <c r="BP27941" s="131" t="s">
        <v>19493</v>
      </c>
    </row>
    <row r="27942" spans="68:68" x14ac:dyDescent="0.3">
      <c r="BP27942" s="131" t="s">
        <v>43893</v>
      </c>
    </row>
    <row r="27943" spans="68:68" x14ac:dyDescent="0.3">
      <c r="BP27943" s="131" t="s">
        <v>35974</v>
      </c>
    </row>
    <row r="27944" spans="68:68" x14ac:dyDescent="0.3">
      <c r="BP27944" s="131" t="s">
        <v>35975</v>
      </c>
    </row>
    <row r="27945" spans="68:68" x14ac:dyDescent="0.3">
      <c r="BP27945" s="131" t="s">
        <v>19493</v>
      </c>
    </row>
    <row r="27946" spans="68:68" x14ac:dyDescent="0.3">
      <c r="BP27946" s="131" t="s">
        <v>35976</v>
      </c>
    </row>
    <row r="27947" spans="68:68" x14ac:dyDescent="0.3">
      <c r="BP27947" s="131" t="s">
        <v>35977</v>
      </c>
    </row>
    <row r="27948" spans="68:68" x14ac:dyDescent="0.3">
      <c r="BP27948" s="131" t="s">
        <v>19493</v>
      </c>
    </row>
    <row r="27949" spans="68:68" x14ac:dyDescent="0.3">
      <c r="BP27949" s="131" t="s">
        <v>20092</v>
      </c>
    </row>
    <row r="27950" spans="68:68" x14ac:dyDescent="0.3">
      <c r="BP27950" s="131" t="s">
        <v>44439</v>
      </c>
    </row>
    <row r="27951" spans="68:68" x14ac:dyDescent="0.3">
      <c r="BP27951" s="131" t="s">
        <v>45037</v>
      </c>
    </row>
    <row r="27952" spans="68:68" x14ac:dyDescent="0.3">
      <c r="BP27952" s="131" t="s">
        <v>45777</v>
      </c>
    </row>
    <row r="27953" spans="68:68" x14ac:dyDescent="0.3">
      <c r="BP27953" s="131" t="s">
        <v>45778</v>
      </c>
    </row>
    <row r="27954" spans="68:68" x14ac:dyDescent="0.3">
      <c r="BP27954" s="131" t="s">
        <v>45779</v>
      </c>
    </row>
    <row r="27955" spans="68:68" x14ac:dyDescent="0.3">
      <c r="BP27955" s="131" t="s">
        <v>44736</v>
      </c>
    </row>
    <row r="27956" spans="68:68" x14ac:dyDescent="0.3">
      <c r="BP27956" s="131" t="s">
        <v>45780</v>
      </c>
    </row>
    <row r="27957" spans="68:68" x14ac:dyDescent="0.3">
      <c r="BP27957" s="131" t="s">
        <v>44737</v>
      </c>
    </row>
    <row r="27958" spans="68:68" x14ac:dyDescent="0.3">
      <c r="BP27958" s="131" t="s">
        <v>44297</v>
      </c>
    </row>
    <row r="27959" spans="68:68" x14ac:dyDescent="0.3">
      <c r="BP27959" s="131" t="s">
        <v>45049</v>
      </c>
    </row>
    <row r="27960" spans="68:68" x14ac:dyDescent="0.3">
      <c r="BP27960" s="131" t="s">
        <v>35984</v>
      </c>
    </row>
    <row r="27961" spans="68:68" x14ac:dyDescent="0.3">
      <c r="BP27961" s="131" t="s">
        <v>41930</v>
      </c>
    </row>
    <row r="27962" spans="68:68" x14ac:dyDescent="0.3">
      <c r="BP27962" s="131" t="s">
        <v>23305</v>
      </c>
    </row>
    <row r="27963" spans="68:68" x14ac:dyDescent="0.3">
      <c r="BP27963" s="131" t="s">
        <v>44297</v>
      </c>
    </row>
    <row r="27964" spans="68:68" x14ac:dyDescent="0.3">
      <c r="BP27964" s="131" t="s">
        <v>45252</v>
      </c>
    </row>
    <row r="27965" spans="68:68" x14ac:dyDescent="0.3">
      <c r="BP27965" s="131" t="s">
        <v>41931</v>
      </c>
    </row>
    <row r="27967" spans="68:68" x14ac:dyDescent="0.3">
      <c r="BP27967" s="131" t="s">
        <v>35987</v>
      </c>
    </row>
    <row r="27968" spans="68:68" x14ac:dyDescent="0.3">
      <c r="BP27968" s="131" t="s">
        <v>41932</v>
      </c>
    </row>
    <row r="27969" spans="68:68" x14ac:dyDescent="0.3">
      <c r="BP27969" s="131" t="s">
        <v>41933</v>
      </c>
    </row>
    <row r="27970" spans="68:68" x14ac:dyDescent="0.3">
      <c r="BP27970" s="131" t="s">
        <v>41934</v>
      </c>
    </row>
    <row r="27971" spans="68:68" x14ac:dyDescent="0.3">
      <c r="BP27971" s="131" t="s">
        <v>41935</v>
      </c>
    </row>
    <row r="27972" spans="68:68" x14ac:dyDescent="0.3">
      <c r="BP27972" s="131" t="s">
        <v>41932</v>
      </c>
    </row>
    <row r="27973" spans="68:68" x14ac:dyDescent="0.3">
      <c r="BP27973" s="131" t="s">
        <v>40519</v>
      </c>
    </row>
    <row r="27974" spans="68:68" x14ac:dyDescent="0.3">
      <c r="BP27974" s="131" t="s">
        <v>44297</v>
      </c>
    </row>
    <row r="27975" spans="68:68" x14ac:dyDescent="0.3">
      <c r="BP27975" s="131" t="s">
        <v>44298</v>
      </c>
    </row>
    <row r="27976" spans="68:68" x14ac:dyDescent="0.3">
      <c r="BP27976" s="131" t="s">
        <v>42082</v>
      </c>
    </row>
    <row r="27977" spans="68:68" x14ac:dyDescent="0.3">
      <c r="BP27977" s="131" t="s">
        <v>35992</v>
      </c>
    </row>
    <row r="27978" spans="68:68" x14ac:dyDescent="0.3">
      <c r="BP27978" s="131" t="s">
        <v>35993</v>
      </c>
    </row>
    <row r="27979" spans="68:68" x14ac:dyDescent="0.3">
      <c r="BP27979" s="131" t="s">
        <v>35994</v>
      </c>
    </row>
    <row r="27980" spans="68:68" x14ac:dyDescent="0.3">
      <c r="BP27980" s="131" t="s">
        <v>41936</v>
      </c>
    </row>
    <row r="27981" spans="68:68" x14ac:dyDescent="0.3">
      <c r="BP27981" s="131" t="s">
        <v>19299</v>
      </c>
    </row>
    <row r="27982" spans="68:68" x14ac:dyDescent="0.3">
      <c r="BP27982" s="131" t="s">
        <v>41937</v>
      </c>
    </row>
    <row r="27983" spans="68:68" x14ac:dyDescent="0.3">
      <c r="BP27983" s="131" t="s">
        <v>41938</v>
      </c>
    </row>
    <row r="27984" spans="68:68" x14ac:dyDescent="0.3">
      <c r="BP27984" s="131" t="s">
        <v>37284</v>
      </c>
    </row>
    <row r="27986" spans="68:68" x14ac:dyDescent="0.3">
      <c r="BP27986" s="131" t="s">
        <v>42070</v>
      </c>
    </row>
    <row r="27987" spans="68:68" x14ac:dyDescent="0.3">
      <c r="BP27987" s="131" t="s">
        <v>20271</v>
      </c>
    </row>
    <row r="27988" spans="68:68" x14ac:dyDescent="0.3">
      <c r="BP27988" s="131" t="s">
        <v>35998</v>
      </c>
    </row>
    <row r="27989" spans="68:68" x14ac:dyDescent="0.3">
      <c r="BP27989" s="131" t="s">
        <v>35349</v>
      </c>
    </row>
    <row r="27990" spans="68:68" x14ac:dyDescent="0.3">
      <c r="BP27990" s="131" t="s">
        <v>19493</v>
      </c>
    </row>
    <row r="27991" spans="68:68" x14ac:dyDescent="0.3">
      <c r="BP27991" s="131" t="s">
        <v>19617</v>
      </c>
    </row>
    <row r="27992" spans="68:68" x14ac:dyDescent="0.3">
      <c r="BP27992" s="131" t="s">
        <v>35999</v>
      </c>
    </row>
    <row r="27993" spans="68:68" x14ac:dyDescent="0.3">
      <c r="BP27993" s="131" t="s">
        <v>36000</v>
      </c>
    </row>
    <row r="27994" spans="68:68" x14ac:dyDescent="0.3">
      <c r="BP27994" s="131" t="s">
        <v>36001</v>
      </c>
    </row>
    <row r="27995" spans="68:68" x14ac:dyDescent="0.3">
      <c r="BP27995" s="131" t="s">
        <v>19493</v>
      </c>
    </row>
    <row r="27996" spans="68:68" x14ac:dyDescent="0.3">
      <c r="BP27996" s="131" t="s">
        <v>36002</v>
      </c>
    </row>
    <row r="27997" spans="68:68" x14ac:dyDescent="0.3">
      <c r="BP27997" s="131" t="s">
        <v>36003</v>
      </c>
    </row>
    <row r="27998" spans="68:68" x14ac:dyDescent="0.3">
      <c r="BP27998" s="131" t="s">
        <v>36004</v>
      </c>
    </row>
    <row r="27999" spans="68:68" x14ac:dyDescent="0.3">
      <c r="BP27999" s="131" t="s">
        <v>45781</v>
      </c>
    </row>
    <row r="28000" spans="68:68" x14ac:dyDescent="0.3">
      <c r="BP28000" s="131" t="s">
        <v>45782</v>
      </c>
    </row>
    <row r="28001" spans="68:68" x14ac:dyDescent="0.3">
      <c r="BP28001" s="131" t="s">
        <v>36007</v>
      </c>
    </row>
    <row r="28002" spans="68:68" x14ac:dyDescent="0.3">
      <c r="BP28002" s="131" t="s">
        <v>36008</v>
      </c>
    </row>
    <row r="28003" spans="68:68" x14ac:dyDescent="0.3">
      <c r="BP28003" s="131" t="s">
        <v>36009</v>
      </c>
    </row>
    <row r="28004" spans="68:68" x14ac:dyDescent="0.3">
      <c r="BP28004" s="131" t="s">
        <v>19493</v>
      </c>
    </row>
    <row r="28005" spans="68:68" x14ac:dyDescent="0.3">
      <c r="BP28005" s="131" t="s">
        <v>45072</v>
      </c>
    </row>
    <row r="28006" spans="68:68" x14ac:dyDescent="0.3">
      <c r="BP28006" s="131" t="s">
        <v>36010</v>
      </c>
    </row>
    <row r="28007" spans="68:68" x14ac:dyDescent="0.3">
      <c r="BP28007" s="131" t="s">
        <v>36011</v>
      </c>
    </row>
    <row r="28008" spans="68:68" x14ac:dyDescent="0.3">
      <c r="BP28008" s="131" t="s">
        <v>45783</v>
      </c>
    </row>
    <row r="28009" spans="68:68" x14ac:dyDescent="0.3">
      <c r="BP28009" s="131" t="s">
        <v>36013</v>
      </c>
    </row>
    <row r="28010" spans="68:68" x14ac:dyDescent="0.3">
      <c r="BP28010" s="131" t="s">
        <v>44249</v>
      </c>
    </row>
    <row r="28012" spans="68:68" x14ac:dyDescent="0.3">
      <c r="BP28012" s="131" t="s">
        <v>33049</v>
      </c>
    </row>
    <row r="28013" spans="68:68" x14ac:dyDescent="0.3">
      <c r="BP28013" s="131" t="s">
        <v>36014</v>
      </c>
    </row>
    <row r="28014" spans="68:68" x14ac:dyDescent="0.3">
      <c r="BP28014" s="131" t="s">
        <v>36015</v>
      </c>
    </row>
    <row r="28015" spans="68:68" x14ac:dyDescent="0.3">
      <c r="BP28015" s="131" t="s">
        <v>19493</v>
      </c>
    </row>
    <row r="28016" spans="68:68" x14ac:dyDescent="0.3">
      <c r="BP28016" s="131" t="s">
        <v>36016</v>
      </c>
    </row>
    <row r="28017" spans="68:68" x14ac:dyDescent="0.3">
      <c r="BP28017" s="131" t="s">
        <v>19493</v>
      </c>
    </row>
    <row r="28018" spans="68:68" x14ac:dyDescent="0.3">
      <c r="BP28018" s="131" t="s">
        <v>20590</v>
      </c>
    </row>
    <row r="28019" spans="68:68" x14ac:dyDescent="0.3">
      <c r="BP28019" s="131" t="s">
        <v>45784</v>
      </c>
    </row>
    <row r="28020" spans="68:68" x14ac:dyDescent="0.3">
      <c r="BP28020" s="131" t="s">
        <v>45785</v>
      </c>
    </row>
    <row r="28021" spans="68:68" x14ac:dyDescent="0.3">
      <c r="BP28021" s="131" t="s">
        <v>45786</v>
      </c>
    </row>
    <row r="28022" spans="68:68" x14ac:dyDescent="0.3">
      <c r="BP28022" s="131" t="s">
        <v>44738</v>
      </c>
    </row>
    <row r="28023" spans="68:68" x14ac:dyDescent="0.3">
      <c r="BP28023" s="131" t="s">
        <v>44739</v>
      </c>
    </row>
    <row r="28024" spans="68:68" x14ac:dyDescent="0.3">
      <c r="BP28024" s="131" t="s">
        <v>20590</v>
      </c>
    </row>
    <row r="28025" spans="68:68" x14ac:dyDescent="0.3">
      <c r="BP28025" s="131" t="s">
        <v>19493</v>
      </c>
    </row>
    <row r="28026" spans="68:68" x14ac:dyDescent="0.3">
      <c r="BP28026" s="131" t="s">
        <v>19493</v>
      </c>
    </row>
    <row r="28027" spans="68:68" x14ac:dyDescent="0.3">
      <c r="BP28027" s="131" t="s">
        <v>33211</v>
      </c>
    </row>
    <row r="28028" spans="68:68" x14ac:dyDescent="0.3">
      <c r="BP28028" s="131" t="s">
        <v>36022</v>
      </c>
    </row>
    <row r="28029" spans="68:68" x14ac:dyDescent="0.3">
      <c r="BP28029" s="131" t="s">
        <v>44740</v>
      </c>
    </row>
    <row r="28030" spans="68:68" x14ac:dyDescent="0.3">
      <c r="BP28030" s="131" t="s">
        <v>36024</v>
      </c>
    </row>
    <row r="28031" spans="68:68" x14ac:dyDescent="0.3">
      <c r="BP28031" s="131" t="s">
        <v>19493</v>
      </c>
    </row>
    <row r="28032" spans="68:68" x14ac:dyDescent="0.3">
      <c r="BP28032" s="131" t="s">
        <v>36025</v>
      </c>
    </row>
    <row r="28033" spans="68:68" x14ac:dyDescent="0.3">
      <c r="BP28033" s="131" t="s">
        <v>36026</v>
      </c>
    </row>
    <row r="28034" spans="68:68" x14ac:dyDescent="0.3">
      <c r="BP28034" s="131" t="s">
        <v>36027</v>
      </c>
    </row>
    <row r="28035" spans="68:68" x14ac:dyDescent="0.3">
      <c r="BP28035" s="131" t="s">
        <v>36028</v>
      </c>
    </row>
    <row r="28036" spans="68:68" x14ac:dyDescent="0.3">
      <c r="BP28036" s="131" t="s">
        <v>36029</v>
      </c>
    </row>
    <row r="28037" spans="68:68" x14ac:dyDescent="0.3">
      <c r="BP28037" s="131" t="s">
        <v>36030</v>
      </c>
    </row>
    <row r="28038" spans="68:68" x14ac:dyDescent="0.3">
      <c r="BP28038" s="131" t="s">
        <v>19493</v>
      </c>
    </row>
    <row r="28039" spans="68:68" x14ac:dyDescent="0.3">
      <c r="BP28039" s="131" t="s">
        <v>19493</v>
      </c>
    </row>
    <row r="28040" spans="68:68" x14ac:dyDescent="0.3">
      <c r="BP28040" s="131" t="s">
        <v>20092</v>
      </c>
    </row>
    <row r="28041" spans="68:68" x14ac:dyDescent="0.3">
      <c r="BP28041" s="131" t="s">
        <v>45787</v>
      </c>
    </row>
    <row r="28042" spans="68:68" x14ac:dyDescent="0.3">
      <c r="BP28042" s="131" t="s">
        <v>45312</v>
      </c>
    </row>
    <row r="28043" spans="68:68" x14ac:dyDescent="0.3">
      <c r="BP28043" s="131" t="s">
        <v>45313</v>
      </c>
    </row>
    <row r="28044" spans="68:68" x14ac:dyDescent="0.3">
      <c r="BP28044" s="131" t="s">
        <v>45788</v>
      </c>
    </row>
    <row r="28045" spans="68:68" x14ac:dyDescent="0.3">
      <c r="BP28045" s="131" t="s">
        <v>44498</v>
      </c>
    </row>
    <row r="28046" spans="68:68" x14ac:dyDescent="0.3">
      <c r="BP28046" s="131" t="s">
        <v>44741</v>
      </c>
    </row>
    <row r="28047" spans="68:68" x14ac:dyDescent="0.3">
      <c r="BP28047" s="131" t="s">
        <v>44742</v>
      </c>
    </row>
    <row r="28048" spans="68:68" x14ac:dyDescent="0.3">
      <c r="BP28048" s="131" t="s">
        <v>45789</v>
      </c>
    </row>
    <row r="28049" spans="68:68" x14ac:dyDescent="0.3">
      <c r="BP28049" s="131" t="s">
        <v>45790</v>
      </c>
    </row>
    <row r="28050" spans="68:68" x14ac:dyDescent="0.3">
      <c r="BP28050" s="131" t="s">
        <v>45791</v>
      </c>
    </row>
    <row r="28051" spans="68:68" x14ac:dyDescent="0.3">
      <c r="BP28051" s="131" t="s">
        <v>45792</v>
      </c>
    </row>
    <row r="28052" spans="68:68" x14ac:dyDescent="0.3">
      <c r="BP28052" s="131" t="s">
        <v>45793</v>
      </c>
    </row>
    <row r="28053" spans="68:68" x14ac:dyDescent="0.3">
      <c r="BP28053" s="131" t="s">
        <v>44536</v>
      </c>
    </row>
    <row r="28054" spans="68:68" x14ac:dyDescent="0.3">
      <c r="BP28054" s="131" t="s">
        <v>44492</v>
      </c>
    </row>
    <row r="28055" spans="68:68" x14ac:dyDescent="0.3">
      <c r="BP28055" s="131" t="s">
        <v>44493</v>
      </c>
    </row>
    <row r="28056" spans="68:68" x14ac:dyDescent="0.3">
      <c r="BP28056" s="131" t="s">
        <v>45320</v>
      </c>
    </row>
    <row r="28057" spans="68:68" x14ac:dyDescent="0.3">
      <c r="BP28057" s="131" t="s">
        <v>36040</v>
      </c>
    </row>
    <row r="28058" spans="68:68" x14ac:dyDescent="0.3">
      <c r="BP28058" s="131" t="s">
        <v>33783</v>
      </c>
    </row>
    <row r="28059" spans="68:68" x14ac:dyDescent="0.3">
      <c r="BP28059" s="131" t="s">
        <v>41939</v>
      </c>
    </row>
    <row r="28060" spans="68:68" x14ac:dyDescent="0.3">
      <c r="BP28060" s="131" t="s">
        <v>41940</v>
      </c>
    </row>
    <row r="28061" spans="68:68" x14ac:dyDescent="0.3">
      <c r="BP28061" s="131" t="s">
        <v>40716</v>
      </c>
    </row>
    <row r="28062" spans="68:68" x14ac:dyDescent="0.3">
      <c r="BP28062" s="131" t="s">
        <v>44493</v>
      </c>
    </row>
    <row r="28063" spans="68:68" x14ac:dyDescent="0.3">
      <c r="BP28063" s="131" t="s">
        <v>45597</v>
      </c>
    </row>
    <row r="28064" spans="68:68" x14ac:dyDescent="0.3">
      <c r="BP28064" s="131" t="s">
        <v>36043</v>
      </c>
    </row>
    <row r="28065" spans="68:68" x14ac:dyDescent="0.3">
      <c r="BP28065" s="131" t="s">
        <v>41301</v>
      </c>
    </row>
    <row r="28066" spans="68:68" x14ac:dyDescent="0.3">
      <c r="BP28066" s="131" t="s">
        <v>41282</v>
      </c>
    </row>
    <row r="28067" spans="68:68" x14ac:dyDescent="0.3">
      <c r="BP28067" s="131" t="s">
        <v>41283</v>
      </c>
    </row>
    <row r="28068" spans="68:68" x14ac:dyDescent="0.3">
      <c r="BP28068" s="131" t="s">
        <v>41302</v>
      </c>
    </row>
    <row r="28069" spans="68:68" x14ac:dyDescent="0.3">
      <c r="BP28069" s="131" t="s">
        <v>41303</v>
      </c>
    </row>
    <row r="28070" spans="68:68" x14ac:dyDescent="0.3">
      <c r="BP28070" s="131" t="s">
        <v>19652</v>
      </c>
    </row>
    <row r="28072" spans="68:68" x14ac:dyDescent="0.3">
      <c r="BP28072" s="131" t="s">
        <v>36044</v>
      </c>
    </row>
    <row r="28073" spans="68:68" x14ac:dyDescent="0.3">
      <c r="BP28073" s="131" t="s">
        <v>41284</v>
      </c>
    </row>
    <row r="28074" spans="68:68" x14ac:dyDescent="0.3">
      <c r="BP28074" s="131" t="s">
        <v>19652</v>
      </c>
    </row>
    <row r="28076" spans="68:68" x14ac:dyDescent="0.3">
      <c r="BP28076" s="131" t="s">
        <v>36045</v>
      </c>
    </row>
    <row r="28077" spans="68:68" x14ac:dyDescent="0.3">
      <c r="BP28077" s="131" t="s">
        <v>41285</v>
      </c>
    </row>
    <row r="28079" spans="68:68" x14ac:dyDescent="0.3">
      <c r="BP28079" s="131" t="s">
        <v>41304</v>
      </c>
    </row>
    <row r="28080" spans="68:68" x14ac:dyDescent="0.3">
      <c r="BP28080" s="131" t="s">
        <v>41305</v>
      </c>
    </row>
    <row r="28081" spans="68:68" x14ac:dyDescent="0.3">
      <c r="BP28081" s="131" t="s">
        <v>41306</v>
      </c>
    </row>
    <row r="28082" spans="68:68" x14ac:dyDescent="0.3">
      <c r="BP28082" s="131" t="s">
        <v>41307</v>
      </c>
    </row>
    <row r="28083" spans="68:68" x14ac:dyDescent="0.3">
      <c r="BP28083" s="131" t="s">
        <v>41308</v>
      </c>
    </row>
    <row r="28084" spans="68:68" x14ac:dyDescent="0.3">
      <c r="BP28084" s="131" t="s">
        <v>19652</v>
      </c>
    </row>
    <row r="28086" spans="68:68" x14ac:dyDescent="0.3">
      <c r="BP28086" s="131" t="s">
        <v>36046</v>
      </c>
    </row>
    <row r="28087" spans="68:68" x14ac:dyDescent="0.3">
      <c r="BP28087" s="131" t="s">
        <v>36047</v>
      </c>
    </row>
    <row r="28088" spans="68:68" x14ac:dyDescent="0.3">
      <c r="BP28088" s="131" t="s">
        <v>41310</v>
      </c>
    </row>
    <row r="28089" spans="68:68" x14ac:dyDescent="0.3">
      <c r="BP28089" s="131" t="s">
        <v>19652</v>
      </c>
    </row>
    <row r="28090" spans="68:68" x14ac:dyDescent="0.3">
      <c r="BP28090" s="131" t="s">
        <v>36048</v>
      </c>
    </row>
    <row r="28091" spans="68:68" x14ac:dyDescent="0.3">
      <c r="BP28091" s="131" t="s">
        <v>36049</v>
      </c>
    </row>
    <row r="28092" spans="68:68" x14ac:dyDescent="0.3">
      <c r="BP28092" s="131" t="s">
        <v>41305</v>
      </c>
    </row>
    <row r="28093" spans="68:68" x14ac:dyDescent="0.3">
      <c r="BP28093" s="131" t="s">
        <v>19652</v>
      </c>
    </row>
    <row r="28094" spans="68:68" x14ac:dyDescent="0.3">
      <c r="BP28094" s="131" t="s">
        <v>44493</v>
      </c>
    </row>
    <row r="28095" spans="68:68" x14ac:dyDescent="0.3">
      <c r="BP28095" s="131" t="s">
        <v>45402</v>
      </c>
    </row>
    <row r="28096" spans="68:68" x14ac:dyDescent="0.3">
      <c r="BP28096" s="131" t="s">
        <v>41941</v>
      </c>
    </row>
    <row r="28097" spans="68:68" x14ac:dyDescent="0.3">
      <c r="BP28097" s="131" t="s">
        <v>41942</v>
      </c>
    </row>
    <row r="28099" spans="68:68" x14ac:dyDescent="0.3">
      <c r="BP28099" s="131" t="s">
        <v>36052</v>
      </c>
    </row>
    <row r="28100" spans="68:68" x14ac:dyDescent="0.3">
      <c r="BP28100" s="131" t="s">
        <v>43894</v>
      </c>
    </row>
    <row r="28101" spans="68:68" x14ac:dyDescent="0.3">
      <c r="BP28101" s="131" t="s">
        <v>37441</v>
      </c>
    </row>
    <row r="28102" spans="68:68" x14ac:dyDescent="0.3">
      <c r="BP28102" s="131" t="s">
        <v>36054</v>
      </c>
    </row>
    <row r="28103" spans="68:68" x14ac:dyDescent="0.3">
      <c r="BP28103" s="131" t="s">
        <v>41943</v>
      </c>
    </row>
    <row r="28104" spans="68:68" x14ac:dyDescent="0.3">
      <c r="BP28104" s="131" t="s">
        <v>43895</v>
      </c>
    </row>
    <row r="28105" spans="68:68" x14ac:dyDescent="0.3">
      <c r="BP28105" s="131" t="s">
        <v>37441</v>
      </c>
    </row>
    <row r="28106" spans="68:68" x14ac:dyDescent="0.3">
      <c r="BP28106" s="131" t="s">
        <v>36057</v>
      </c>
    </row>
    <row r="28107" spans="68:68" x14ac:dyDescent="0.3">
      <c r="BP28107" s="131" t="s">
        <v>41944</v>
      </c>
    </row>
    <row r="28108" spans="68:68" x14ac:dyDescent="0.3">
      <c r="BP28108" s="131" t="s">
        <v>43896</v>
      </c>
    </row>
    <row r="28109" spans="68:68" x14ac:dyDescent="0.3">
      <c r="BP28109" s="131" t="s">
        <v>37441</v>
      </c>
    </row>
    <row r="28110" spans="68:68" x14ac:dyDescent="0.3">
      <c r="BP28110" s="131" t="s">
        <v>44493</v>
      </c>
    </row>
    <row r="28111" spans="68:68" x14ac:dyDescent="0.3">
      <c r="BP28111" s="131" t="s">
        <v>44439</v>
      </c>
    </row>
    <row r="28112" spans="68:68" x14ac:dyDescent="0.3">
      <c r="BP28112" s="131" t="s">
        <v>42082</v>
      </c>
    </row>
    <row r="28113" spans="68:68" x14ac:dyDescent="0.3">
      <c r="BP28113" s="131" t="s">
        <v>36060</v>
      </c>
    </row>
    <row r="28114" spans="68:68" x14ac:dyDescent="0.3">
      <c r="BP28114" s="131" t="s">
        <v>30395</v>
      </c>
    </row>
    <row r="28115" spans="68:68" x14ac:dyDescent="0.3">
      <c r="BP28115" s="131" t="s">
        <v>36061</v>
      </c>
    </row>
    <row r="28117" spans="68:68" x14ac:dyDescent="0.3">
      <c r="BP28117" s="131" t="s">
        <v>43897</v>
      </c>
    </row>
    <row r="28118" spans="68:68" x14ac:dyDescent="0.3">
      <c r="BP28118" s="131" t="s">
        <v>36063</v>
      </c>
    </row>
    <row r="28119" spans="68:68" x14ac:dyDescent="0.3">
      <c r="BP28119" s="131" t="s">
        <v>41945</v>
      </c>
    </row>
    <row r="28120" spans="68:68" x14ac:dyDescent="0.3">
      <c r="BP28120" s="131" t="s">
        <v>25593</v>
      </c>
    </row>
    <row r="28121" spans="68:68" x14ac:dyDescent="0.3">
      <c r="BP28121" s="131" t="s">
        <v>36065</v>
      </c>
    </row>
    <row r="28122" spans="68:68" x14ac:dyDescent="0.3">
      <c r="BP28122" s="131" t="s">
        <v>36066</v>
      </c>
    </row>
    <row r="28123" spans="68:68" x14ac:dyDescent="0.3">
      <c r="BP28123" s="131" t="s">
        <v>36067</v>
      </c>
    </row>
    <row r="28124" spans="68:68" x14ac:dyDescent="0.3">
      <c r="BP28124" s="131" t="s">
        <v>36068</v>
      </c>
    </row>
    <row r="28125" spans="68:68" x14ac:dyDescent="0.3">
      <c r="BP28125" s="131" t="s">
        <v>36069</v>
      </c>
    </row>
    <row r="28126" spans="68:68" x14ac:dyDescent="0.3">
      <c r="BP28126" s="131" t="s">
        <v>41946</v>
      </c>
    </row>
    <row r="28128" spans="68:68" x14ac:dyDescent="0.3">
      <c r="BP28128" s="131" t="s">
        <v>36071</v>
      </c>
    </row>
    <row r="28129" spans="68:68" x14ac:dyDescent="0.3">
      <c r="BP28129" s="131" t="s">
        <v>41947</v>
      </c>
    </row>
    <row r="28130" spans="68:68" x14ac:dyDescent="0.3">
      <c r="BP28130" s="131" t="s">
        <v>37433</v>
      </c>
    </row>
    <row r="28132" spans="68:68" x14ac:dyDescent="0.3">
      <c r="BP28132" s="131" t="s">
        <v>36073</v>
      </c>
    </row>
    <row r="28133" spans="68:68" x14ac:dyDescent="0.3">
      <c r="BP28133" s="131" t="s">
        <v>38042</v>
      </c>
    </row>
    <row r="28134" spans="68:68" x14ac:dyDescent="0.3">
      <c r="BP28134" s="131" t="s">
        <v>44073</v>
      </c>
    </row>
    <row r="28135" spans="68:68" x14ac:dyDescent="0.3">
      <c r="BP28135" s="131" t="s">
        <v>41948</v>
      </c>
    </row>
    <row r="28136" spans="68:68" x14ac:dyDescent="0.3">
      <c r="BP28136" s="131" t="s">
        <v>19298</v>
      </c>
    </row>
    <row r="28137" spans="68:68" x14ac:dyDescent="0.3">
      <c r="BP28137" s="131" t="s">
        <v>41949</v>
      </c>
    </row>
    <row r="28139" spans="68:68" x14ac:dyDescent="0.3">
      <c r="BP28139" s="131" t="s">
        <v>44074</v>
      </c>
    </row>
    <row r="28140" spans="68:68" x14ac:dyDescent="0.3">
      <c r="BP28140" s="131" t="s">
        <v>41950</v>
      </c>
    </row>
    <row r="28141" spans="68:68" x14ac:dyDescent="0.3">
      <c r="BP28141" s="131" t="s">
        <v>41951</v>
      </c>
    </row>
    <row r="28142" spans="68:68" x14ac:dyDescent="0.3">
      <c r="BP28142" s="131" t="s">
        <v>41952</v>
      </c>
    </row>
    <row r="28143" spans="68:68" x14ac:dyDescent="0.3">
      <c r="BP28143" s="131" t="s">
        <v>41953</v>
      </c>
    </row>
    <row r="28144" spans="68:68" x14ac:dyDescent="0.3">
      <c r="BP28144" s="131" t="s">
        <v>19298</v>
      </c>
    </row>
    <row r="28146" spans="68:68" x14ac:dyDescent="0.3">
      <c r="BP28146" s="131" t="s">
        <v>41954</v>
      </c>
    </row>
    <row r="28147" spans="68:68" x14ac:dyDescent="0.3">
      <c r="BP28147" s="131" t="s">
        <v>41955</v>
      </c>
    </row>
    <row r="28149" spans="68:68" x14ac:dyDescent="0.3">
      <c r="BP28149" s="131" t="s">
        <v>36084</v>
      </c>
    </row>
    <row r="28150" spans="68:68" x14ac:dyDescent="0.3">
      <c r="BP28150" s="131" t="s">
        <v>36085</v>
      </c>
    </row>
    <row r="28151" spans="68:68" x14ac:dyDescent="0.3">
      <c r="BP28151" s="131" t="s">
        <v>36086</v>
      </c>
    </row>
    <row r="28152" spans="68:68" x14ac:dyDescent="0.3">
      <c r="BP28152" s="131" t="s">
        <v>41956</v>
      </c>
    </row>
    <row r="28153" spans="68:68" x14ac:dyDescent="0.3">
      <c r="BP28153" s="131" t="s">
        <v>41957</v>
      </c>
    </row>
    <row r="28154" spans="68:68" x14ac:dyDescent="0.3">
      <c r="BP28154" s="131" t="s">
        <v>41958</v>
      </c>
    </row>
    <row r="28155" spans="68:68" x14ac:dyDescent="0.3">
      <c r="BP28155" s="131" t="s">
        <v>41959</v>
      </c>
    </row>
    <row r="28157" spans="68:68" x14ac:dyDescent="0.3">
      <c r="BP28157" s="131" t="s">
        <v>41960</v>
      </c>
    </row>
    <row r="28158" spans="68:68" x14ac:dyDescent="0.3">
      <c r="BP28158" s="131" t="s">
        <v>41961</v>
      </c>
    </row>
    <row r="28159" spans="68:68" x14ac:dyDescent="0.3">
      <c r="BP28159" s="131" t="s">
        <v>37269</v>
      </c>
    </row>
    <row r="28160" spans="68:68" x14ac:dyDescent="0.3">
      <c r="BP28160" s="131" t="s">
        <v>37959</v>
      </c>
    </row>
    <row r="28161" spans="68:68" x14ac:dyDescent="0.3">
      <c r="BP28161" s="131" t="s">
        <v>19298</v>
      </c>
    </row>
    <row r="28162" spans="68:68" x14ac:dyDescent="0.3">
      <c r="BP28162" s="131" t="s">
        <v>37441</v>
      </c>
    </row>
    <row r="28163" spans="68:68" x14ac:dyDescent="0.3">
      <c r="BP28163" s="131" t="s">
        <v>19299</v>
      </c>
    </row>
    <row r="28164" spans="68:68" x14ac:dyDescent="0.3">
      <c r="BP28164" s="131" t="s">
        <v>37267</v>
      </c>
    </row>
    <row r="28165" spans="68:68" x14ac:dyDescent="0.3">
      <c r="BP28165" s="131" t="s">
        <v>37941</v>
      </c>
    </row>
    <row r="28167" spans="68:68" x14ac:dyDescent="0.3">
      <c r="BP28167" s="131" t="s">
        <v>36093</v>
      </c>
    </row>
    <row r="28168" spans="68:68" x14ac:dyDescent="0.3">
      <c r="BP28168" s="131" t="s">
        <v>36094</v>
      </c>
    </row>
    <row r="28169" spans="68:68" x14ac:dyDescent="0.3">
      <c r="BP28169" s="131" t="s">
        <v>36095</v>
      </c>
    </row>
    <row r="28170" spans="68:68" x14ac:dyDescent="0.3">
      <c r="BP28170" s="131" t="s">
        <v>36096</v>
      </c>
    </row>
    <row r="28171" spans="68:68" x14ac:dyDescent="0.3">
      <c r="BP28171" s="131" t="s">
        <v>36097</v>
      </c>
    </row>
    <row r="28172" spans="68:68" x14ac:dyDescent="0.3">
      <c r="BP28172" s="131" t="s">
        <v>36098</v>
      </c>
    </row>
    <row r="28173" spans="68:68" x14ac:dyDescent="0.3">
      <c r="BP28173" s="131" t="s">
        <v>41962</v>
      </c>
    </row>
    <row r="28174" spans="68:68" x14ac:dyDescent="0.3">
      <c r="BP28174" s="131" t="s">
        <v>41963</v>
      </c>
    </row>
    <row r="28175" spans="68:68" x14ac:dyDescent="0.3">
      <c r="BP28175" s="131" t="s">
        <v>19877</v>
      </c>
    </row>
    <row r="28176" spans="68:68" x14ac:dyDescent="0.3">
      <c r="BP28176" s="131" t="s">
        <v>37284</v>
      </c>
    </row>
    <row r="28178" spans="68:68" x14ac:dyDescent="0.3">
      <c r="BP28178" s="131" t="s">
        <v>36101</v>
      </c>
    </row>
    <row r="28179" spans="68:68" x14ac:dyDescent="0.3">
      <c r="BP28179" s="131" t="s">
        <v>36094</v>
      </c>
    </row>
    <row r="28180" spans="68:68" x14ac:dyDescent="0.3">
      <c r="BP28180" s="131" t="s">
        <v>36095</v>
      </c>
    </row>
    <row r="28181" spans="68:68" x14ac:dyDescent="0.3">
      <c r="BP28181" s="131" t="s">
        <v>36096</v>
      </c>
    </row>
    <row r="28182" spans="68:68" x14ac:dyDescent="0.3">
      <c r="BP28182" s="131" t="s">
        <v>36097</v>
      </c>
    </row>
    <row r="28183" spans="68:68" x14ac:dyDescent="0.3">
      <c r="BP28183" s="131" t="s">
        <v>36102</v>
      </c>
    </row>
    <row r="28184" spans="68:68" x14ac:dyDescent="0.3">
      <c r="BP28184" s="131" t="s">
        <v>41964</v>
      </c>
    </row>
    <row r="28185" spans="68:68" x14ac:dyDescent="0.3">
      <c r="BP28185" s="131" t="s">
        <v>41965</v>
      </c>
    </row>
    <row r="28186" spans="68:68" x14ac:dyDescent="0.3">
      <c r="BP28186" s="131" t="s">
        <v>20537</v>
      </c>
    </row>
    <row r="28187" spans="68:68" x14ac:dyDescent="0.3">
      <c r="BP28187" s="131" t="s">
        <v>37284</v>
      </c>
    </row>
    <row r="28189" spans="68:68" x14ac:dyDescent="0.3">
      <c r="BP28189" s="131" t="s">
        <v>42070</v>
      </c>
    </row>
    <row r="28190" spans="68:68" x14ac:dyDescent="0.3">
      <c r="BP28190" s="131" t="s">
        <v>20271</v>
      </c>
    </row>
    <row r="28191" spans="68:68" x14ac:dyDescent="0.3">
      <c r="BP28191" s="131" t="s">
        <v>36105</v>
      </c>
    </row>
    <row r="28192" spans="68:68" x14ac:dyDescent="0.3">
      <c r="BP28192" s="131" t="s">
        <v>31778</v>
      </c>
    </row>
    <row r="28193" spans="68:68" x14ac:dyDescent="0.3">
      <c r="BP28193" s="131" t="s">
        <v>19493</v>
      </c>
    </row>
    <row r="28194" spans="68:68" x14ac:dyDescent="0.3">
      <c r="BP28194" s="131" t="s">
        <v>19617</v>
      </c>
    </row>
    <row r="28195" spans="68:68" x14ac:dyDescent="0.3">
      <c r="BP28195" s="131" t="s">
        <v>36106</v>
      </c>
    </row>
    <row r="28196" spans="68:68" x14ac:dyDescent="0.3">
      <c r="BP28196" s="131" t="s">
        <v>19493</v>
      </c>
    </row>
    <row r="28197" spans="68:68" x14ac:dyDescent="0.3">
      <c r="BP28197" s="131" t="s">
        <v>36107</v>
      </c>
    </row>
    <row r="28198" spans="68:68" x14ac:dyDescent="0.3">
      <c r="BP28198" s="131" t="s">
        <v>19493</v>
      </c>
    </row>
    <row r="28199" spans="68:68" x14ac:dyDescent="0.3">
      <c r="BP28199" s="131" t="s">
        <v>20273</v>
      </c>
    </row>
    <row r="28200" spans="68:68" x14ac:dyDescent="0.3">
      <c r="BP28200" s="131" t="s">
        <v>19493</v>
      </c>
    </row>
    <row r="28201" spans="68:68" x14ac:dyDescent="0.3">
      <c r="BP28201" s="131" t="s">
        <v>20092</v>
      </c>
    </row>
    <row r="28202" spans="68:68" x14ac:dyDescent="0.3">
      <c r="BP28202" s="131" t="s">
        <v>45794</v>
      </c>
    </row>
    <row r="28203" spans="68:68" x14ac:dyDescent="0.3">
      <c r="BP28203" s="131" t="s">
        <v>45037</v>
      </c>
    </row>
    <row r="28204" spans="68:68" x14ac:dyDescent="0.3">
      <c r="BP28204" s="131" t="s">
        <v>44433</v>
      </c>
    </row>
    <row r="28205" spans="68:68" x14ac:dyDescent="0.3">
      <c r="BP28205" s="131" t="s">
        <v>36109</v>
      </c>
    </row>
    <row r="28206" spans="68:68" x14ac:dyDescent="0.3">
      <c r="BP28206" s="131" t="s">
        <v>36110</v>
      </c>
    </row>
    <row r="28207" spans="68:68" x14ac:dyDescent="0.3">
      <c r="BP28207" s="131" t="s">
        <v>36111</v>
      </c>
    </row>
    <row r="28208" spans="68:68" x14ac:dyDescent="0.3">
      <c r="BP28208" s="131" t="s">
        <v>36112</v>
      </c>
    </row>
    <row r="28209" spans="68:68" x14ac:dyDescent="0.3">
      <c r="BP28209" s="131" t="s">
        <v>36113</v>
      </c>
    </row>
    <row r="28210" spans="68:68" x14ac:dyDescent="0.3">
      <c r="BP28210" s="131" t="s">
        <v>36114</v>
      </c>
    </row>
    <row r="28211" spans="68:68" x14ac:dyDescent="0.3">
      <c r="BP28211" s="131" t="s">
        <v>45795</v>
      </c>
    </row>
    <row r="28212" spans="68:68" x14ac:dyDescent="0.3">
      <c r="BP28212" s="131" t="s">
        <v>45796</v>
      </c>
    </row>
    <row r="28213" spans="68:68" x14ac:dyDescent="0.3">
      <c r="BP28213" s="131" t="s">
        <v>44743</v>
      </c>
    </row>
    <row r="28214" spans="68:68" x14ac:dyDescent="0.3">
      <c r="BP28214" s="131" t="s">
        <v>44744</v>
      </c>
    </row>
    <row r="28215" spans="68:68" x14ac:dyDescent="0.3">
      <c r="BP28215" s="131" t="s">
        <v>39763</v>
      </c>
    </row>
    <row r="28216" spans="68:68" x14ac:dyDescent="0.3">
      <c r="BP28216" s="131" t="s">
        <v>36119</v>
      </c>
    </row>
    <row r="28217" spans="68:68" x14ac:dyDescent="0.3">
      <c r="BP28217" s="131" t="s">
        <v>32893</v>
      </c>
    </row>
    <row r="28218" spans="68:68" x14ac:dyDescent="0.3">
      <c r="BP28218" s="131" t="s">
        <v>41966</v>
      </c>
    </row>
    <row r="28219" spans="68:68" x14ac:dyDescent="0.3">
      <c r="BP28219" s="131" t="s">
        <v>41967</v>
      </c>
    </row>
    <row r="28220" spans="68:68" x14ac:dyDescent="0.3">
      <c r="BP28220" s="131" t="s">
        <v>38315</v>
      </c>
    </row>
    <row r="28221" spans="68:68" x14ac:dyDescent="0.3">
      <c r="BP28221" s="131" t="s">
        <v>44434</v>
      </c>
    </row>
    <row r="28222" spans="68:68" x14ac:dyDescent="0.3">
      <c r="BP28222" s="131" t="s">
        <v>45115</v>
      </c>
    </row>
    <row r="28223" spans="68:68" x14ac:dyDescent="0.3">
      <c r="BP28223" s="131" t="s">
        <v>45797</v>
      </c>
    </row>
    <row r="28224" spans="68:68" x14ac:dyDescent="0.3">
      <c r="BP28224" s="131" t="s">
        <v>45798</v>
      </c>
    </row>
    <row r="28225" spans="68:68" x14ac:dyDescent="0.3">
      <c r="BP28225" s="131" t="s">
        <v>45799</v>
      </c>
    </row>
    <row r="28226" spans="68:68" x14ac:dyDescent="0.3">
      <c r="BP28226" s="131" t="s">
        <v>44244</v>
      </c>
    </row>
    <row r="28227" spans="68:68" x14ac:dyDescent="0.3">
      <c r="BP28227" s="131" t="s">
        <v>44297</v>
      </c>
    </row>
    <row r="28228" spans="68:68" x14ac:dyDescent="0.3">
      <c r="BP28228" s="131" t="s">
        <v>45252</v>
      </c>
    </row>
    <row r="28229" spans="68:68" x14ac:dyDescent="0.3">
      <c r="BP28229" s="131" t="s">
        <v>36125</v>
      </c>
    </row>
    <row r="28230" spans="68:68" x14ac:dyDescent="0.3">
      <c r="BP28230" s="131" t="s">
        <v>41968</v>
      </c>
    </row>
    <row r="28231" spans="68:68" x14ac:dyDescent="0.3">
      <c r="BP28231" s="131" t="s">
        <v>41969</v>
      </c>
    </row>
    <row r="28232" spans="68:68" x14ac:dyDescent="0.3">
      <c r="BP28232" s="131" t="s">
        <v>41970</v>
      </c>
    </row>
    <row r="28233" spans="68:68" x14ac:dyDescent="0.3">
      <c r="BP28233" s="131" t="s">
        <v>41971</v>
      </c>
    </row>
    <row r="28234" spans="68:68" x14ac:dyDescent="0.3">
      <c r="BP28234" s="131" t="s">
        <v>41972</v>
      </c>
    </row>
    <row r="28235" spans="68:68" x14ac:dyDescent="0.3">
      <c r="BP28235" s="131" t="s">
        <v>41973</v>
      </c>
    </row>
    <row r="28236" spans="68:68" x14ac:dyDescent="0.3">
      <c r="BP28236" s="131" t="s">
        <v>41974</v>
      </c>
    </row>
    <row r="28237" spans="68:68" x14ac:dyDescent="0.3">
      <c r="BP28237" s="131" t="s">
        <v>41975</v>
      </c>
    </row>
    <row r="28238" spans="68:68" x14ac:dyDescent="0.3">
      <c r="BP28238" s="131" t="s">
        <v>37282</v>
      </c>
    </row>
    <row r="28239" spans="68:68" x14ac:dyDescent="0.3">
      <c r="BP28239" s="131" t="s">
        <v>44297</v>
      </c>
    </row>
    <row r="28240" spans="68:68" x14ac:dyDescent="0.3">
      <c r="BP28240" s="131" t="s">
        <v>44298</v>
      </c>
    </row>
    <row r="28241" spans="68:68" x14ac:dyDescent="0.3">
      <c r="BP28241" s="131" t="s">
        <v>19493</v>
      </c>
    </row>
    <row r="28242" spans="68:68" x14ac:dyDescent="0.3">
      <c r="BP28242" s="131" t="s">
        <v>42082</v>
      </c>
    </row>
    <row r="28243" spans="68:68" x14ac:dyDescent="0.3">
      <c r="BP28243" s="131" t="s">
        <v>36134</v>
      </c>
    </row>
    <row r="28244" spans="68:68" x14ac:dyDescent="0.3">
      <c r="BP28244" s="131" t="s">
        <v>36135</v>
      </c>
    </row>
    <row r="28245" spans="68:68" x14ac:dyDescent="0.3">
      <c r="BP28245" s="131" t="s">
        <v>36136</v>
      </c>
    </row>
    <row r="28246" spans="68:68" x14ac:dyDescent="0.3">
      <c r="BP28246" s="131" t="s">
        <v>36137</v>
      </c>
    </row>
    <row r="28247" spans="68:68" x14ac:dyDescent="0.3">
      <c r="BP28247" s="131" t="s">
        <v>36138</v>
      </c>
    </row>
    <row r="28248" spans="68:68" x14ac:dyDescent="0.3">
      <c r="BP28248" s="131" t="s">
        <v>36139</v>
      </c>
    </row>
    <row r="28249" spans="68:68" x14ac:dyDescent="0.3">
      <c r="BP28249" s="131" t="s">
        <v>36140</v>
      </c>
    </row>
    <row r="28250" spans="68:68" x14ac:dyDescent="0.3">
      <c r="BP28250" s="131" t="s">
        <v>36141</v>
      </c>
    </row>
    <row r="28251" spans="68:68" x14ac:dyDescent="0.3">
      <c r="BP28251" s="131" t="s">
        <v>41976</v>
      </c>
    </row>
    <row r="28252" spans="68:68" x14ac:dyDescent="0.3">
      <c r="BP28252" s="131" t="s">
        <v>19299</v>
      </c>
    </row>
    <row r="28254" spans="68:68" x14ac:dyDescent="0.3">
      <c r="BP28254" s="131" t="s">
        <v>36143</v>
      </c>
    </row>
    <row r="28255" spans="68:68" x14ac:dyDescent="0.3">
      <c r="BP28255" s="131" t="s">
        <v>41977</v>
      </c>
    </row>
    <row r="28256" spans="68:68" x14ac:dyDescent="0.3">
      <c r="BP28256" s="131" t="s">
        <v>41978</v>
      </c>
    </row>
    <row r="28257" spans="68:68" x14ac:dyDescent="0.3">
      <c r="BP28257" s="131" t="s">
        <v>37189</v>
      </c>
    </row>
    <row r="28258" spans="68:68" x14ac:dyDescent="0.3">
      <c r="BP28258" s="131" t="s">
        <v>19877</v>
      </c>
    </row>
    <row r="28259" spans="68:68" x14ac:dyDescent="0.3">
      <c r="BP28259" s="131" t="s">
        <v>37284</v>
      </c>
    </row>
    <row r="28261" spans="68:68" x14ac:dyDescent="0.3">
      <c r="BP28261" s="131" t="s">
        <v>42070</v>
      </c>
    </row>
    <row r="28262" spans="68:68" x14ac:dyDescent="0.3">
      <c r="BP28262" s="131" t="s">
        <v>20271</v>
      </c>
    </row>
    <row r="28263" spans="68:68" x14ac:dyDescent="0.3">
      <c r="BP28263" s="131" t="s">
        <v>36146</v>
      </c>
    </row>
    <row r="28264" spans="68:68" x14ac:dyDescent="0.3">
      <c r="BP28264" s="131" t="s">
        <v>31375</v>
      </c>
    </row>
    <row r="28265" spans="68:68" x14ac:dyDescent="0.3">
      <c r="BP28265" s="131" t="s">
        <v>19493</v>
      </c>
    </row>
    <row r="28266" spans="68:68" x14ac:dyDescent="0.3">
      <c r="BP28266" s="131" t="s">
        <v>19617</v>
      </c>
    </row>
    <row r="28267" spans="68:68" x14ac:dyDescent="0.3">
      <c r="BP28267" s="131" t="s">
        <v>44745</v>
      </c>
    </row>
    <row r="28268" spans="68:68" x14ac:dyDescent="0.3">
      <c r="BP28268" s="131" t="s">
        <v>36148</v>
      </c>
    </row>
    <row r="28269" spans="68:68" x14ac:dyDescent="0.3">
      <c r="BP28269" s="131" t="s">
        <v>43898</v>
      </c>
    </row>
    <row r="28270" spans="68:68" x14ac:dyDescent="0.3">
      <c r="BP28270" s="131" t="s">
        <v>44746</v>
      </c>
    </row>
    <row r="28271" spans="68:68" x14ac:dyDescent="0.3">
      <c r="BP28271" s="131" t="s">
        <v>36151</v>
      </c>
    </row>
    <row r="28272" spans="68:68" x14ac:dyDescent="0.3">
      <c r="BP28272" s="131" t="s">
        <v>19493</v>
      </c>
    </row>
    <row r="28273" spans="68:68" x14ac:dyDescent="0.3">
      <c r="BP28273" s="131" t="s">
        <v>43899</v>
      </c>
    </row>
    <row r="28274" spans="68:68" x14ac:dyDescent="0.3">
      <c r="BP28274" s="131" t="s">
        <v>36153</v>
      </c>
    </row>
    <row r="28275" spans="68:68" x14ac:dyDescent="0.3">
      <c r="BP28275" s="131" t="s">
        <v>19493</v>
      </c>
    </row>
    <row r="28276" spans="68:68" x14ac:dyDescent="0.3">
      <c r="BP28276" s="131" t="s">
        <v>20092</v>
      </c>
    </row>
    <row r="28277" spans="68:68" x14ac:dyDescent="0.3">
      <c r="BP28277" s="131" t="s">
        <v>44229</v>
      </c>
    </row>
    <row r="28278" spans="68:68" x14ac:dyDescent="0.3">
      <c r="BP28278" s="131" t="s">
        <v>45312</v>
      </c>
    </row>
    <row r="28279" spans="68:68" x14ac:dyDescent="0.3">
      <c r="BP28279" s="131" t="s">
        <v>45800</v>
      </c>
    </row>
    <row r="28280" spans="68:68" x14ac:dyDescent="0.3">
      <c r="BP28280" s="131" t="s">
        <v>36156</v>
      </c>
    </row>
    <row r="28281" spans="68:68" x14ac:dyDescent="0.3">
      <c r="BP28281" s="131" t="s">
        <v>44433</v>
      </c>
    </row>
    <row r="28283" spans="68:68" x14ac:dyDescent="0.3">
      <c r="BP28283" s="131" t="s">
        <v>45801</v>
      </c>
    </row>
    <row r="28284" spans="68:68" x14ac:dyDescent="0.3">
      <c r="BP28284" s="131" t="s">
        <v>45802</v>
      </c>
    </row>
    <row r="28285" spans="68:68" x14ac:dyDescent="0.3">
      <c r="BP28285" s="131" t="s">
        <v>44493</v>
      </c>
    </row>
    <row r="28286" spans="68:68" x14ac:dyDescent="0.3">
      <c r="BP28286" s="131" t="s">
        <v>45402</v>
      </c>
    </row>
    <row r="28287" spans="68:68" x14ac:dyDescent="0.3">
      <c r="BP28287" s="131" t="s">
        <v>36159</v>
      </c>
    </row>
    <row r="28288" spans="68:68" x14ac:dyDescent="0.3">
      <c r="BP28288" s="131" t="s">
        <v>41979</v>
      </c>
    </row>
    <row r="28289" spans="68:68" x14ac:dyDescent="0.3">
      <c r="BP28289" s="131" t="s">
        <v>43900</v>
      </c>
    </row>
    <row r="28290" spans="68:68" x14ac:dyDescent="0.3">
      <c r="BP28290" s="131" t="s">
        <v>37441</v>
      </c>
    </row>
    <row r="28291" spans="68:68" x14ac:dyDescent="0.3">
      <c r="BP28291" s="131" t="s">
        <v>44493</v>
      </c>
    </row>
    <row r="28292" spans="68:68" x14ac:dyDescent="0.3">
      <c r="BP28292" s="131" t="s">
        <v>44439</v>
      </c>
    </row>
    <row r="28293" spans="68:68" x14ac:dyDescent="0.3">
      <c r="BP28293" s="131" t="s">
        <v>42082</v>
      </c>
    </row>
    <row r="28294" spans="68:68" x14ac:dyDescent="0.3">
      <c r="BP28294" s="131" t="s">
        <v>36162</v>
      </c>
    </row>
    <row r="28295" spans="68:68" x14ac:dyDescent="0.3">
      <c r="BP28295" s="131" t="s">
        <v>30395</v>
      </c>
    </row>
    <row r="28296" spans="68:68" x14ac:dyDescent="0.3">
      <c r="BP28296" s="131" t="s">
        <v>32765</v>
      </c>
    </row>
    <row r="28297" spans="68:68" x14ac:dyDescent="0.3">
      <c r="BP28297" s="131" t="s">
        <v>33714</v>
      </c>
    </row>
    <row r="28298" spans="68:68" x14ac:dyDescent="0.3">
      <c r="BP28298" s="131" t="s">
        <v>33841</v>
      </c>
    </row>
    <row r="28299" spans="68:68" x14ac:dyDescent="0.3">
      <c r="BP28299" s="131" t="s">
        <v>43901</v>
      </c>
    </row>
    <row r="28300" spans="68:68" x14ac:dyDescent="0.3">
      <c r="BP28300" s="131" t="s">
        <v>36164</v>
      </c>
    </row>
    <row r="28301" spans="68:68" x14ac:dyDescent="0.3">
      <c r="BP28301" s="131" t="s">
        <v>41980</v>
      </c>
    </row>
    <row r="28303" spans="68:68" x14ac:dyDescent="0.3">
      <c r="BP28303" s="131" t="s">
        <v>41981</v>
      </c>
    </row>
    <row r="28304" spans="68:68" x14ac:dyDescent="0.3">
      <c r="BP28304" s="131" t="s">
        <v>19652</v>
      </c>
    </row>
    <row r="28305" spans="68:68" x14ac:dyDescent="0.3">
      <c r="BP28305" s="131" t="s">
        <v>19299</v>
      </c>
    </row>
    <row r="28306" spans="68:68" x14ac:dyDescent="0.3">
      <c r="BP28306" s="131" t="s">
        <v>37267</v>
      </c>
    </row>
    <row r="28307" spans="68:68" x14ac:dyDescent="0.3">
      <c r="BP28307" s="131" t="s">
        <v>37941</v>
      </c>
    </row>
    <row r="28309" spans="68:68" x14ac:dyDescent="0.3">
      <c r="BP28309" s="131" t="s">
        <v>41982</v>
      </c>
    </row>
    <row r="28311" spans="68:68" x14ac:dyDescent="0.3">
      <c r="BP28311" s="131" t="s">
        <v>36168</v>
      </c>
    </row>
    <row r="28312" spans="68:68" x14ac:dyDescent="0.3">
      <c r="BP28312" s="131" t="s">
        <v>43902</v>
      </c>
    </row>
    <row r="28313" spans="68:68" x14ac:dyDescent="0.3">
      <c r="BP28313" s="131" t="s">
        <v>45803</v>
      </c>
    </row>
    <row r="28314" spans="68:68" x14ac:dyDescent="0.3">
      <c r="BP28314" s="131" t="s">
        <v>43903</v>
      </c>
    </row>
    <row r="28315" spans="68:68" x14ac:dyDescent="0.3">
      <c r="BP28315" s="131" t="s">
        <v>36172</v>
      </c>
    </row>
    <row r="28316" spans="68:68" x14ac:dyDescent="0.3">
      <c r="BP28316" s="131" t="s">
        <v>41983</v>
      </c>
    </row>
    <row r="28317" spans="68:68" x14ac:dyDescent="0.3">
      <c r="BP28317" s="131" t="s">
        <v>19877</v>
      </c>
    </row>
    <row r="28318" spans="68:68" x14ac:dyDescent="0.3">
      <c r="BP28318" s="131" t="s">
        <v>19300</v>
      </c>
    </row>
    <row r="28320" spans="68:68" x14ac:dyDescent="0.3">
      <c r="BP28320" s="131" t="s">
        <v>42070</v>
      </c>
    </row>
    <row r="28321" spans="68:68" x14ac:dyDescent="0.3">
      <c r="BP28321" s="131" t="s">
        <v>20770</v>
      </c>
    </row>
    <row r="28322" spans="68:68" x14ac:dyDescent="0.3">
      <c r="BP28322" s="131" t="s">
        <v>36174</v>
      </c>
    </row>
    <row r="28323" spans="68:68" x14ac:dyDescent="0.3">
      <c r="BP28323" s="131" t="s">
        <v>19617</v>
      </c>
    </row>
    <row r="28324" spans="68:68" x14ac:dyDescent="0.3">
      <c r="BP28324" s="131" t="s">
        <v>44747</v>
      </c>
    </row>
    <row r="28325" spans="68:68" x14ac:dyDescent="0.3">
      <c r="BP28325" s="131" t="s">
        <v>36176</v>
      </c>
    </row>
    <row r="28326" spans="68:68" x14ac:dyDescent="0.3">
      <c r="BP28326" s="131" t="s">
        <v>44748</v>
      </c>
    </row>
    <row r="28327" spans="68:68" x14ac:dyDescent="0.3">
      <c r="BP28327" s="131" t="s">
        <v>42082</v>
      </c>
    </row>
    <row r="28328" spans="68:68" x14ac:dyDescent="0.3">
      <c r="BP28328" s="131" t="s">
        <v>36178</v>
      </c>
    </row>
    <row r="28329" spans="68:68" x14ac:dyDescent="0.3">
      <c r="BP28329" s="131" t="s">
        <v>36179</v>
      </c>
    </row>
    <row r="28331" spans="68:68" x14ac:dyDescent="0.3">
      <c r="BP28331" s="131" t="s">
        <v>23050</v>
      </c>
    </row>
    <row r="28332" spans="68:68" x14ac:dyDescent="0.3">
      <c r="BP28332" s="131" t="s">
        <v>41984</v>
      </c>
    </row>
    <row r="28334" spans="68:68" x14ac:dyDescent="0.3">
      <c r="BP28334" s="131" t="s">
        <v>43904</v>
      </c>
    </row>
    <row r="28335" spans="68:68" x14ac:dyDescent="0.3">
      <c r="BP28335" s="131" t="s">
        <v>41985</v>
      </c>
    </row>
    <row r="28337" spans="68:68" x14ac:dyDescent="0.3">
      <c r="BP28337" s="131" t="s">
        <v>45804</v>
      </c>
    </row>
    <row r="28338" spans="68:68" x14ac:dyDescent="0.3">
      <c r="BP28338" s="131" t="s">
        <v>43905</v>
      </c>
    </row>
    <row r="28339" spans="68:68" x14ac:dyDescent="0.3">
      <c r="BP28339" s="131" t="s">
        <v>43906</v>
      </c>
    </row>
    <row r="28340" spans="68:68" x14ac:dyDescent="0.3">
      <c r="BP28340" s="131" t="s">
        <v>19393</v>
      </c>
    </row>
    <row r="28341" spans="68:68" x14ac:dyDescent="0.3">
      <c r="BP28341" s="131" t="s">
        <v>44749</v>
      </c>
    </row>
    <row r="28342" spans="68:68" x14ac:dyDescent="0.3">
      <c r="BP28342" s="131" t="s">
        <v>44717</v>
      </c>
    </row>
    <row r="28343" spans="68:68" x14ac:dyDescent="0.3">
      <c r="BP28343" s="131" t="s">
        <v>41986</v>
      </c>
    </row>
    <row r="28344" spans="68:68" x14ac:dyDescent="0.3">
      <c r="BP28344" s="131" t="s">
        <v>36188</v>
      </c>
    </row>
    <row r="28345" spans="68:68" x14ac:dyDescent="0.3">
      <c r="BP28345" s="131" t="s">
        <v>41987</v>
      </c>
    </row>
    <row r="28346" spans="68:68" x14ac:dyDescent="0.3">
      <c r="BP28346" s="131" t="s">
        <v>41988</v>
      </c>
    </row>
    <row r="28347" spans="68:68" x14ac:dyDescent="0.3">
      <c r="BP28347" s="131" t="s">
        <v>41989</v>
      </c>
    </row>
    <row r="28348" spans="68:68" x14ac:dyDescent="0.3">
      <c r="BP28348" s="131" t="s">
        <v>41990</v>
      </c>
    </row>
    <row r="28349" spans="68:68" x14ac:dyDescent="0.3">
      <c r="BP28349" s="131" t="s">
        <v>37267</v>
      </c>
    </row>
    <row r="28351" spans="68:68" x14ac:dyDescent="0.3">
      <c r="BP28351" s="131" t="s">
        <v>36193</v>
      </c>
    </row>
    <row r="28352" spans="68:68" x14ac:dyDescent="0.3">
      <c r="BP28352" s="131" t="s">
        <v>43907</v>
      </c>
    </row>
    <row r="28353" spans="68:68" x14ac:dyDescent="0.3">
      <c r="BP28353" s="131" t="s">
        <v>41991</v>
      </c>
    </row>
    <row r="28354" spans="68:68" x14ac:dyDescent="0.3">
      <c r="BP28354" s="131" t="s">
        <v>37537</v>
      </c>
    </row>
    <row r="28356" spans="68:68" x14ac:dyDescent="0.3">
      <c r="BP28356" s="131" t="s">
        <v>36196</v>
      </c>
    </row>
    <row r="28357" spans="68:68" x14ac:dyDescent="0.3">
      <c r="BP28357" s="131" t="s">
        <v>41992</v>
      </c>
    </row>
    <row r="28358" spans="68:68" x14ac:dyDescent="0.3">
      <c r="BP28358" s="131" t="s">
        <v>37267</v>
      </c>
    </row>
    <row r="28361" spans="68:68" x14ac:dyDescent="0.3">
      <c r="BP28361" s="131" t="s">
        <v>43908</v>
      </c>
    </row>
    <row r="28362" spans="68:68" x14ac:dyDescent="0.3">
      <c r="BP28362" s="131" t="s">
        <v>43909</v>
      </c>
    </row>
    <row r="28363" spans="68:68" x14ac:dyDescent="0.3">
      <c r="BP28363" s="131" t="s">
        <v>36200</v>
      </c>
    </row>
    <row r="28364" spans="68:68" x14ac:dyDescent="0.3">
      <c r="BP28364" s="131" t="s">
        <v>41993</v>
      </c>
    </row>
    <row r="28365" spans="68:68" x14ac:dyDescent="0.3">
      <c r="BP28365" s="131" t="s">
        <v>41994</v>
      </c>
    </row>
    <row r="28366" spans="68:68" x14ac:dyDescent="0.3">
      <c r="BP28366" s="131" t="s">
        <v>37267</v>
      </c>
    </row>
    <row r="28369" spans="68:68" x14ac:dyDescent="0.3">
      <c r="BP28369" s="131" t="s">
        <v>43910</v>
      </c>
    </row>
    <row r="28370" spans="68:68" x14ac:dyDescent="0.3">
      <c r="BP28370" s="131" t="s">
        <v>43909</v>
      </c>
    </row>
    <row r="28371" spans="68:68" x14ac:dyDescent="0.3">
      <c r="BP28371" s="131" t="s">
        <v>36204</v>
      </c>
    </row>
    <row r="28372" spans="68:68" x14ac:dyDescent="0.3">
      <c r="BP28372" s="131" t="s">
        <v>36205</v>
      </c>
    </row>
    <row r="28373" spans="68:68" x14ac:dyDescent="0.3">
      <c r="BP28373" s="131" t="s">
        <v>41995</v>
      </c>
    </row>
    <row r="28374" spans="68:68" x14ac:dyDescent="0.3">
      <c r="BP28374" s="131" t="s">
        <v>41996</v>
      </c>
    </row>
    <row r="28375" spans="68:68" x14ac:dyDescent="0.3">
      <c r="BP28375" s="131" t="s">
        <v>43911</v>
      </c>
    </row>
    <row r="28376" spans="68:68" x14ac:dyDescent="0.3">
      <c r="BP28376" s="131" t="s">
        <v>19874</v>
      </c>
    </row>
    <row r="28377" spans="68:68" x14ac:dyDescent="0.3">
      <c r="BP28377" s="131" t="s">
        <v>36209</v>
      </c>
    </row>
    <row r="28378" spans="68:68" x14ac:dyDescent="0.3">
      <c r="BP28378" s="131" t="s">
        <v>41997</v>
      </c>
    </row>
    <row r="28379" spans="68:68" x14ac:dyDescent="0.3">
      <c r="BP28379" s="131" t="s">
        <v>41998</v>
      </c>
    </row>
    <row r="28380" spans="68:68" x14ac:dyDescent="0.3">
      <c r="BP28380" s="131" t="s">
        <v>19925</v>
      </c>
    </row>
    <row r="28381" spans="68:68" x14ac:dyDescent="0.3">
      <c r="BP28381" s="131" t="s">
        <v>41999</v>
      </c>
    </row>
    <row r="28382" spans="68:68" x14ac:dyDescent="0.3">
      <c r="BP28382" s="131" t="s">
        <v>19652</v>
      </c>
    </row>
    <row r="28383" spans="68:68" x14ac:dyDescent="0.3">
      <c r="BP28383" s="131" t="s">
        <v>19299</v>
      </c>
    </row>
    <row r="28384" spans="68:68" x14ac:dyDescent="0.3">
      <c r="BP28384" s="131" t="s">
        <v>37267</v>
      </c>
    </row>
    <row r="28387" spans="68:68" x14ac:dyDescent="0.3">
      <c r="BP28387" s="131" t="s">
        <v>43912</v>
      </c>
    </row>
    <row r="28388" spans="68:68" x14ac:dyDescent="0.3">
      <c r="BP28388" s="131" t="s">
        <v>36214</v>
      </c>
    </row>
    <row r="28389" spans="68:68" x14ac:dyDescent="0.3">
      <c r="BP28389" s="131" t="s">
        <v>45805</v>
      </c>
    </row>
    <row r="28390" spans="68:68" x14ac:dyDescent="0.3">
      <c r="BP28390" s="131" t="s">
        <v>36216</v>
      </c>
    </row>
    <row r="28391" spans="68:68" x14ac:dyDescent="0.3">
      <c r="BP28391" s="131" t="s">
        <v>42000</v>
      </c>
    </row>
    <row r="28392" spans="68:68" x14ac:dyDescent="0.3">
      <c r="BP28392" s="131" t="s">
        <v>19299</v>
      </c>
    </row>
    <row r="28393" spans="68:68" x14ac:dyDescent="0.3">
      <c r="BP28393" s="131" t="s">
        <v>42001</v>
      </c>
    </row>
    <row r="28394" spans="68:68" x14ac:dyDescent="0.3">
      <c r="BP28394" s="131" t="s">
        <v>42002</v>
      </c>
    </row>
    <row r="28395" spans="68:68" x14ac:dyDescent="0.3">
      <c r="BP28395" s="131" t="s">
        <v>42003</v>
      </c>
    </row>
    <row r="28396" spans="68:68" x14ac:dyDescent="0.3">
      <c r="BP28396" s="131" t="s">
        <v>42004</v>
      </c>
    </row>
    <row r="28397" spans="68:68" x14ac:dyDescent="0.3">
      <c r="BP28397" s="131" t="s">
        <v>37267</v>
      </c>
    </row>
    <row r="28399" spans="68:68" x14ac:dyDescent="0.3">
      <c r="BP28399" s="131" t="s">
        <v>43913</v>
      </c>
    </row>
    <row r="28400" spans="68:68" x14ac:dyDescent="0.3">
      <c r="BP28400" s="131" t="s">
        <v>36223</v>
      </c>
    </row>
    <row r="28401" spans="68:68" x14ac:dyDescent="0.3">
      <c r="BP28401" s="131" t="s">
        <v>42005</v>
      </c>
    </row>
    <row r="28402" spans="68:68" x14ac:dyDescent="0.3">
      <c r="BP28402" s="131" t="s">
        <v>36225</v>
      </c>
    </row>
    <row r="28403" spans="68:68" x14ac:dyDescent="0.3">
      <c r="BP28403" s="131" t="s">
        <v>36226</v>
      </c>
    </row>
    <row r="28404" spans="68:68" x14ac:dyDescent="0.3">
      <c r="BP28404" s="131" t="s">
        <v>42006</v>
      </c>
    </row>
    <row r="28405" spans="68:68" x14ac:dyDescent="0.3">
      <c r="BP28405" s="131" t="s">
        <v>36228</v>
      </c>
    </row>
    <row r="28406" spans="68:68" x14ac:dyDescent="0.3">
      <c r="BP28406" s="131" t="s">
        <v>42007</v>
      </c>
    </row>
    <row r="28407" spans="68:68" x14ac:dyDescent="0.3">
      <c r="BP28407" s="131" t="s">
        <v>19298</v>
      </c>
    </row>
    <row r="28408" spans="68:68" x14ac:dyDescent="0.3">
      <c r="BP28408" s="131" t="s">
        <v>19925</v>
      </c>
    </row>
    <row r="28409" spans="68:68" x14ac:dyDescent="0.3">
      <c r="BP28409" s="131" t="s">
        <v>42008</v>
      </c>
    </row>
    <row r="28410" spans="68:68" x14ac:dyDescent="0.3">
      <c r="BP28410" s="131" t="s">
        <v>19652</v>
      </c>
    </row>
    <row r="28411" spans="68:68" x14ac:dyDescent="0.3">
      <c r="BP28411" s="131" t="s">
        <v>19299</v>
      </c>
    </row>
    <row r="28412" spans="68:68" x14ac:dyDescent="0.3">
      <c r="BP28412" s="131" t="s">
        <v>37267</v>
      </c>
    </row>
    <row r="28414" spans="68:68" x14ac:dyDescent="0.3">
      <c r="BP28414" s="131" t="s">
        <v>43914</v>
      </c>
    </row>
    <row r="28415" spans="68:68" x14ac:dyDescent="0.3">
      <c r="BP28415" s="131" t="s">
        <v>36232</v>
      </c>
    </row>
    <row r="28416" spans="68:68" x14ac:dyDescent="0.3">
      <c r="BP28416" s="131" t="s">
        <v>42009</v>
      </c>
    </row>
    <row r="28417" spans="68:68" x14ac:dyDescent="0.3">
      <c r="BP28417" s="131" t="s">
        <v>37267</v>
      </c>
    </row>
    <row r="28420" spans="68:68" x14ac:dyDescent="0.3">
      <c r="BP28420" s="131" t="s">
        <v>36234</v>
      </c>
    </row>
    <row r="28422" spans="68:68" x14ac:dyDescent="0.3">
      <c r="BP28422" s="131" t="s">
        <v>36235</v>
      </c>
    </row>
    <row r="28423" spans="68:68" x14ac:dyDescent="0.3">
      <c r="BP28423" s="131" t="s">
        <v>43915</v>
      </c>
    </row>
    <row r="28424" spans="68:68" x14ac:dyDescent="0.3">
      <c r="BP28424" s="131" t="s">
        <v>42010</v>
      </c>
    </row>
    <row r="28425" spans="68:68" x14ac:dyDescent="0.3">
      <c r="BP28425" s="131" t="s">
        <v>36238</v>
      </c>
    </row>
    <row r="28426" spans="68:68" x14ac:dyDescent="0.3">
      <c r="BP28426" s="131" t="s">
        <v>36239</v>
      </c>
    </row>
    <row r="28427" spans="68:68" x14ac:dyDescent="0.3">
      <c r="BP28427" s="131" t="s">
        <v>42011</v>
      </c>
    </row>
    <row r="28428" spans="68:68" x14ac:dyDescent="0.3">
      <c r="BP28428" s="131" t="s">
        <v>19298</v>
      </c>
    </row>
    <row r="28429" spans="68:68" x14ac:dyDescent="0.3">
      <c r="BP28429" s="131" t="s">
        <v>42012</v>
      </c>
    </row>
    <row r="28430" spans="68:68" x14ac:dyDescent="0.3">
      <c r="BP28430" s="131" t="s">
        <v>42013</v>
      </c>
    </row>
    <row r="28431" spans="68:68" x14ac:dyDescent="0.3">
      <c r="BP28431" s="131" t="s">
        <v>37441</v>
      </c>
    </row>
    <row r="28432" spans="68:68" x14ac:dyDescent="0.3">
      <c r="BP28432" s="131" t="s">
        <v>36243</v>
      </c>
    </row>
    <row r="28433" spans="68:68" x14ac:dyDescent="0.3">
      <c r="BP28433" s="131" t="s">
        <v>43916</v>
      </c>
    </row>
    <row r="28434" spans="68:68" x14ac:dyDescent="0.3">
      <c r="BP28434" s="131" t="s">
        <v>36245</v>
      </c>
    </row>
    <row r="28435" spans="68:68" x14ac:dyDescent="0.3">
      <c r="BP28435" s="131" t="s">
        <v>42014</v>
      </c>
    </row>
    <row r="28436" spans="68:68" x14ac:dyDescent="0.3">
      <c r="BP28436" s="131" t="s">
        <v>36247</v>
      </c>
    </row>
    <row r="28437" spans="68:68" x14ac:dyDescent="0.3">
      <c r="BP28437" s="131" t="s">
        <v>42011</v>
      </c>
    </row>
    <row r="28438" spans="68:68" x14ac:dyDescent="0.3">
      <c r="BP28438" s="131" t="s">
        <v>19298</v>
      </c>
    </row>
    <row r="28439" spans="68:68" x14ac:dyDescent="0.3">
      <c r="BP28439" s="131" t="s">
        <v>42013</v>
      </c>
    </row>
    <row r="28440" spans="68:68" x14ac:dyDescent="0.3">
      <c r="BP28440" s="131" t="s">
        <v>37441</v>
      </c>
    </row>
    <row r="28441" spans="68:68" x14ac:dyDescent="0.3">
      <c r="BP28441" s="131" t="s">
        <v>19874</v>
      </c>
    </row>
    <row r="28442" spans="68:68" x14ac:dyDescent="0.3">
      <c r="BP28442" s="131" t="s">
        <v>43917</v>
      </c>
    </row>
    <row r="28443" spans="68:68" x14ac:dyDescent="0.3">
      <c r="BP28443" s="131" t="s">
        <v>42015</v>
      </c>
    </row>
    <row r="28444" spans="68:68" x14ac:dyDescent="0.3">
      <c r="BP28444" s="131" t="s">
        <v>19299</v>
      </c>
    </row>
    <row r="28446" spans="68:68" x14ac:dyDescent="0.3">
      <c r="BP28446" s="131" t="s">
        <v>36250</v>
      </c>
    </row>
    <row r="28447" spans="68:68" x14ac:dyDescent="0.3">
      <c r="BP28447" s="131" t="s">
        <v>42016</v>
      </c>
    </row>
    <row r="28448" spans="68:68" x14ac:dyDescent="0.3">
      <c r="BP28448" s="131" t="s">
        <v>42017</v>
      </c>
    </row>
    <row r="28449" spans="68:68" x14ac:dyDescent="0.3">
      <c r="BP28449" s="131" t="s">
        <v>37189</v>
      </c>
    </row>
    <row r="28450" spans="68:68" x14ac:dyDescent="0.3">
      <c r="BP28450" s="131" t="s">
        <v>37267</v>
      </c>
    </row>
    <row r="28451" spans="68:68" x14ac:dyDescent="0.3">
      <c r="BP28451" s="131" t="s">
        <v>37941</v>
      </c>
    </row>
    <row r="28453" spans="68:68" x14ac:dyDescent="0.3">
      <c r="BP28453" s="131" t="s">
        <v>42070</v>
      </c>
    </row>
    <row r="28454" spans="68:68" x14ac:dyDescent="0.3">
      <c r="BP28454" s="131" t="s">
        <v>20271</v>
      </c>
    </row>
    <row r="28455" spans="68:68" x14ac:dyDescent="0.3">
      <c r="BP28455" s="131" t="s">
        <v>36253</v>
      </c>
    </row>
    <row r="28456" spans="68:68" x14ac:dyDescent="0.3">
      <c r="BP28456" s="131" t="s">
        <v>31375</v>
      </c>
    </row>
    <row r="28457" spans="68:68" x14ac:dyDescent="0.3">
      <c r="BP28457" s="131" t="s">
        <v>19493</v>
      </c>
    </row>
    <row r="28458" spans="68:68" x14ac:dyDescent="0.3">
      <c r="BP28458" s="131" t="s">
        <v>19617</v>
      </c>
    </row>
    <row r="28459" spans="68:68" x14ac:dyDescent="0.3">
      <c r="BP28459" s="131" t="s">
        <v>36254</v>
      </c>
    </row>
    <row r="28460" spans="68:68" x14ac:dyDescent="0.3">
      <c r="BP28460" s="131" t="s">
        <v>19493</v>
      </c>
    </row>
    <row r="28461" spans="68:68" x14ac:dyDescent="0.3">
      <c r="BP28461" s="131" t="s">
        <v>36255</v>
      </c>
    </row>
    <row r="28462" spans="68:68" x14ac:dyDescent="0.3">
      <c r="BP28462" s="131" t="s">
        <v>44750</v>
      </c>
    </row>
    <row r="28463" spans="68:68" x14ac:dyDescent="0.3">
      <c r="BP28463" s="131" t="s">
        <v>44751</v>
      </c>
    </row>
    <row r="28464" spans="68:68" x14ac:dyDescent="0.3">
      <c r="BP28464" s="131" t="s">
        <v>36258</v>
      </c>
    </row>
    <row r="28465" spans="68:68" x14ac:dyDescent="0.3">
      <c r="BP28465" s="131" t="s">
        <v>19493</v>
      </c>
    </row>
    <row r="28466" spans="68:68" x14ac:dyDescent="0.3">
      <c r="BP28466" s="131" t="s">
        <v>44752</v>
      </c>
    </row>
    <row r="28467" spans="68:68" x14ac:dyDescent="0.3">
      <c r="BP28467" s="131" t="s">
        <v>36260</v>
      </c>
    </row>
    <row r="28468" spans="68:68" x14ac:dyDescent="0.3">
      <c r="BP28468" s="131" t="s">
        <v>44753</v>
      </c>
    </row>
    <row r="28469" spans="68:68" x14ac:dyDescent="0.3">
      <c r="BP28469" s="131" t="s">
        <v>36262</v>
      </c>
    </row>
    <row r="28470" spans="68:68" x14ac:dyDescent="0.3">
      <c r="BP28470" s="131" t="s">
        <v>19493</v>
      </c>
    </row>
    <row r="28471" spans="68:68" x14ac:dyDescent="0.3">
      <c r="BP28471" s="131" t="s">
        <v>45060</v>
      </c>
    </row>
    <row r="28472" spans="68:68" x14ac:dyDescent="0.3">
      <c r="BP28472" s="131" t="s">
        <v>36263</v>
      </c>
    </row>
    <row r="28473" spans="68:68" x14ac:dyDescent="0.3">
      <c r="BP28473" s="131" t="s">
        <v>36264</v>
      </c>
    </row>
    <row r="28474" spans="68:68" x14ac:dyDescent="0.3">
      <c r="BP28474" s="131" t="s">
        <v>36265</v>
      </c>
    </row>
    <row r="28475" spans="68:68" x14ac:dyDescent="0.3">
      <c r="BP28475" s="131" t="s">
        <v>36266</v>
      </c>
    </row>
    <row r="28476" spans="68:68" x14ac:dyDescent="0.3">
      <c r="BP28476" s="131" t="s">
        <v>44249</v>
      </c>
    </row>
    <row r="28477" spans="68:68" x14ac:dyDescent="0.3">
      <c r="BP28477" s="131" t="s">
        <v>19493</v>
      </c>
    </row>
    <row r="28478" spans="68:68" x14ac:dyDescent="0.3">
      <c r="BP28478" s="131" t="s">
        <v>36267</v>
      </c>
    </row>
    <row r="28479" spans="68:68" x14ac:dyDescent="0.3">
      <c r="BP28479" s="131" t="s">
        <v>45806</v>
      </c>
    </row>
    <row r="28480" spans="68:68" x14ac:dyDescent="0.3">
      <c r="BP28480" s="131" t="s">
        <v>19493</v>
      </c>
    </row>
    <row r="28481" spans="68:68" x14ac:dyDescent="0.3">
      <c r="BP28481" s="131" t="s">
        <v>44696</v>
      </c>
    </row>
    <row r="28482" spans="68:68" x14ac:dyDescent="0.3">
      <c r="BP28482" s="131" t="s">
        <v>45687</v>
      </c>
    </row>
    <row r="28483" spans="68:68" x14ac:dyDescent="0.3">
      <c r="BP28483" s="131" t="s">
        <v>34889</v>
      </c>
    </row>
    <row r="28484" spans="68:68" x14ac:dyDescent="0.3">
      <c r="BP28484" s="131" t="s">
        <v>19493</v>
      </c>
    </row>
    <row r="28485" spans="68:68" x14ac:dyDescent="0.3">
      <c r="BP28485" s="131" t="s">
        <v>45072</v>
      </c>
    </row>
    <row r="28486" spans="68:68" x14ac:dyDescent="0.3">
      <c r="BP28486" s="131" t="s">
        <v>44754</v>
      </c>
    </row>
    <row r="28487" spans="68:68" x14ac:dyDescent="0.3">
      <c r="BP28487" s="131" t="s">
        <v>36270</v>
      </c>
    </row>
    <row r="28488" spans="68:68" x14ac:dyDescent="0.3">
      <c r="BP28488" s="131" t="s">
        <v>44693</v>
      </c>
    </row>
    <row r="28489" spans="68:68" x14ac:dyDescent="0.3">
      <c r="BP28489" s="131" t="s">
        <v>36271</v>
      </c>
    </row>
    <row r="28490" spans="68:68" x14ac:dyDescent="0.3">
      <c r="BP28490" s="131" t="s">
        <v>36272</v>
      </c>
    </row>
    <row r="28491" spans="68:68" x14ac:dyDescent="0.3">
      <c r="BP28491" s="131" t="s">
        <v>44249</v>
      </c>
    </row>
    <row r="28492" spans="68:68" x14ac:dyDescent="0.3">
      <c r="BP28492" s="131" t="s">
        <v>19493</v>
      </c>
    </row>
    <row r="28493" spans="68:68" x14ac:dyDescent="0.3">
      <c r="BP28493" s="131" t="s">
        <v>19493</v>
      </c>
    </row>
    <row r="28494" spans="68:68" x14ac:dyDescent="0.3">
      <c r="BP28494" s="131" t="s">
        <v>32676</v>
      </c>
    </row>
    <row r="28495" spans="68:68" x14ac:dyDescent="0.3">
      <c r="BP28495" s="131" t="s">
        <v>32677</v>
      </c>
    </row>
    <row r="28496" spans="68:68" x14ac:dyDescent="0.3">
      <c r="BP28496" s="131" t="s">
        <v>36273</v>
      </c>
    </row>
    <row r="28497" spans="68:68" x14ac:dyDescent="0.3">
      <c r="BP28497" s="131" t="s">
        <v>36274</v>
      </c>
    </row>
    <row r="28498" spans="68:68" x14ac:dyDescent="0.3">
      <c r="BP28498" s="131" t="s">
        <v>32678</v>
      </c>
    </row>
    <row r="28499" spans="68:68" x14ac:dyDescent="0.3">
      <c r="BP28499" s="131" t="s">
        <v>36275</v>
      </c>
    </row>
    <row r="28500" spans="68:68" x14ac:dyDescent="0.3">
      <c r="BP28500" s="131" t="s">
        <v>36276</v>
      </c>
    </row>
    <row r="28501" spans="68:68" x14ac:dyDescent="0.3">
      <c r="BP28501" s="131" t="s">
        <v>36277</v>
      </c>
    </row>
    <row r="28502" spans="68:68" x14ac:dyDescent="0.3">
      <c r="BP28502" s="131" t="s">
        <v>36278</v>
      </c>
    </row>
    <row r="28503" spans="68:68" x14ac:dyDescent="0.3">
      <c r="BP28503" s="131" t="s">
        <v>36279</v>
      </c>
    </row>
    <row r="28504" spans="68:68" x14ac:dyDescent="0.3">
      <c r="BP28504" s="131" t="s">
        <v>36280</v>
      </c>
    </row>
    <row r="28505" spans="68:68" x14ac:dyDescent="0.3">
      <c r="BP28505" s="131" t="s">
        <v>36281</v>
      </c>
    </row>
    <row r="28506" spans="68:68" x14ac:dyDescent="0.3">
      <c r="BP28506" s="131" t="s">
        <v>19493</v>
      </c>
    </row>
    <row r="28507" spans="68:68" x14ac:dyDescent="0.3">
      <c r="BP28507" s="131" t="s">
        <v>20092</v>
      </c>
    </row>
    <row r="28508" spans="68:68" x14ac:dyDescent="0.3">
      <c r="BP28508" s="131" t="s">
        <v>36282</v>
      </c>
    </row>
    <row r="28509" spans="68:68" x14ac:dyDescent="0.3">
      <c r="BP28509" s="131" t="s">
        <v>19493</v>
      </c>
    </row>
    <row r="28510" spans="68:68" x14ac:dyDescent="0.3">
      <c r="BP28510" s="131" t="s">
        <v>45807</v>
      </c>
    </row>
    <row r="28511" spans="68:68" x14ac:dyDescent="0.3">
      <c r="BP28511" s="131" t="s">
        <v>45219</v>
      </c>
    </row>
    <row r="28512" spans="68:68" x14ac:dyDescent="0.3">
      <c r="BP28512" s="131" t="s">
        <v>45808</v>
      </c>
    </row>
    <row r="28513" spans="68:68" x14ac:dyDescent="0.3">
      <c r="BP28513" s="131" t="s">
        <v>45809</v>
      </c>
    </row>
    <row r="28514" spans="68:68" x14ac:dyDescent="0.3">
      <c r="BP28514" s="131" t="s">
        <v>45810</v>
      </c>
    </row>
    <row r="28515" spans="68:68" x14ac:dyDescent="0.3">
      <c r="BP28515" s="131" t="s">
        <v>45811</v>
      </c>
    </row>
    <row r="28516" spans="68:68" x14ac:dyDescent="0.3">
      <c r="BP28516" s="131" t="s">
        <v>45812</v>
      </c>
    </row>
    <row r="28517" spans="68:68" x14ac:dyDescent="0.3">
      <c r="BP28517" s="131" t="s">
        <v>45813</v>
      </c>
    </row>
    <row r="28518" spans="68:68" x14ac:dyDescent="0.3">
      <c r="BP28518" s="131" t="s">
        <v>44755</v>
      </c>
    </row>
    <row r="28519" spans="68:68" x14ac:dyDescent="0.3">
      <c r="BP28519" s="131" t="s">
        <v>19493</v>
      </c>
    </row>
    <row r="28520" spans="68:68" x14ac:dyDescent="0.3">
      <c r="BP28520" s="131" t="s">
        <v>45814</v>
      </c>
    </row>
    <row r="28521" spans="68:68" x14ac:dyDescent="0.3">
      <c r="BP28521" s="131" t="s">
        <v>45815</v>
      </c>
    </row>
    <row r="28522" spans="68:68" x14ac:dyDescent="0.3">
      <c r="BP28522" s="131" t="s">
        <v>45816</v>
      </c>
    </row>
    <row r="28523" spans="68:68" x14ac:dyDescent="0.3">
      <c r="BP28523" s="131" t="s">
        <v>45817</v>
      </c>
    </row>
    <row r="28524" spans="68:68" x14ac:dyDescent="0.3">
      <c r="BP28524" s="131" t="s">
        <v>45813</v>
      </c>
    </row>
    <row r="28525" spans="68:68" x14ac:dyDescent="0.3">
      <c r="BP28525" s="131" t="s">
        <v>44755</v>
      </c>
    </row>
    <row r="28526" spans="68:68" x14ac:dyDescent="0.3">
      <c r="BP28526" s="131" t="s">
        <v>45818</v>
      </c>
    </row>
    <row r="28527" spans="68:68" x14ac:dyDescent="0.3">
      <c r="BP28527" s="131" t="s">
        <v>44756</v>
      </c>
    </row>
    <row r="28528" spans="68:68" x14ac:dyDescent="0.3">
      <c r="BP28528" s="131" t="s">
        <v>19493</v>
      </c>
    </row>
    <row r="28529" spans="68:68" x14ac:dyDescent="0.3">
      <c r="BP28529" s="131" t="s">
        <v>44757</v>
      </c>
    </row>
    <row r="28530" spans="68:68" x14ac:dyDescent="0.3">
      <c r="BP28530" s="131" t="s">
        <v>45819</v>
      </c>
    </row>
    <row r="28531" spans="68:68" x14ac:dyDescent="0.3">
      <c r="BP28531" s="131" t="s">
        <v>45820</v>
      </c>
    </row>
    <row r="28532" spans="68:68" x14ac:dyDescent="0.3">
      <c r="BP28532" s="131" t="s">
        <v>45812</v>
      </c>
    </row>
    <row r="28533" spans="68:68" x14ac:dyDescent="0.3">
      <c r="BP28533" s="131" t="s">
        <v>45813</v>
      </c>
    </row>
    <row r="28534" spans="68:68" x14ac:dyDescent="0.3">
      <c r="BP28534" s="131" t="s">
        <v>45821</v>
      </c>
    </row>
    <row r="28535" spans="68:68" x14ac:dyDescent="0.3">
      <c r="BP28535" s="131" t="s">
        <v>44755</v>
      </c>
    </row>
    <row r="28536" spans="68:68" x14ac:dyDescent="0.3">
      <c r="BP28536" s="131" t="s">
        <v>44758</v>
      </c>
    </row>
    <row r="28537" spans="68:68" x14ac:dyDescent="0.3">
      <c r="BP28537" s="131" t="s">
        <v>44759</v>
      </c>
    </row>
    <row r="28538" spans="68:68" x14ac:dyDescent="0.3">
      <c r="BP28538" s="131" t="s">
        <v>44249</v>
      </c>
    </row>
    <row r="28539" spans="68:68" x14ac:dyDescent="0.3">
      <c r="BP28539" s="131" t="s">
        <v>44429</v>
      </c>
    </row>
    <row r="28540" spans="68:68" x14ac:dyDescent="0.3">
      <c r="BP28540" s="131" t="s">
        <v>45822</v>
      </c>
    </row>
    <row r="28541" spans="68:68" x14ac:dyDescent="0.3">
      <c r="BP28541" s="131" t="s">
        <v>36304</v>
      </c>
    </row>
    <row r="28542" spans="68:68" x14ac:dyDescent="0.3">
      <c r="BP28542" s="131" t="s">
        <v>36305</v>
      </c>
    </row>
    <row r="28543" spans="68:68" x14ac:dyDescent="0.3">
      <c r="BP28543" s="131" t="s">
        <v>36306</v>
      </c>
    </row>
    <row r="28544" spans="68:68" x14ac:dyDescent="0.3">
      <c r="BP28544" s="131" t="s">
        <v>36307</v>
      </c>
    </row>
    <row r="28545" spans="68:68" x14ac:dyDescent="0.3">
      <c r="BP28545" s="131" t="s">
        <v>36308</v>
      </c>
    </row>
    <row r="28546" spans="68:68" x14ac:dyDescent="0.3">
      <c r="BP28546" s="131" t="s">
        <v>36309</v>
      </c>
    </row>
    <row r="28547" spans="68:68" x14ac:dyDescent="0.3">
      <c r="BP28547" s="131" t="s">
        <v>37990</v>
      </c>
    </row>
    <row r="28548" spans="68:68" x14ac:dyDescent="0.3">
      <c r="BP28548" s="131" t="s">
        <v>19493</v>
      </c>
    </row>
    <row r="28549" spans="68:68" x14ac:dyDescent="0.3">
      <c r="BP28549" s="131" t="s">
        <v>36310</v>
      </c>
    </row>
    <row r="28550" spans="68:68" x14ac:dyDescent="0.3">
      <c r="BP28550" s="131" t="s">
        <v>42018</v>
      </c>
    </row>
    <row r="28551" spans="68:68" x14ac:dyDescent="0.3">
      <c r="BP28551" s="131" t="s">
        <v>37990</v>
      </c>
    </row>
    <row r="28552" spans="68:68" x14ac:dyDescent="0.3">
      <c r="BP28552" s="131" t="s">
        <v>37980</v>
      </c>
    </row>
    <row r="28553" spans="68:68" x14ac:dyDescent="0.3">
      <c r="BP28553" s="131" t="s">
        <v>44429</v>
      </c>
    </row>
    <row r="28554" spans="68:68" x14ac:dyDescent="0.3">
      <c r="BP28554" s="131" t="s">
        <v>44628</v>
      </c>
    </row>
    <row r="28555" spans="68:68" x14ac:dyDescent="0.3">
      <c r="BP28555" s="131" t="s">
        <v>19493</v>
      </c>
    </row>
    <row r="28556" spans="68:68" x14ac:dyDescent="0.3">
      <c r="BP28556" s="131" t="s">
        <v>36312</v>
      </c>
    </row>
    <row r="28557" spans="68:68" x14ac:dyDescent="0.3">
      <c r="BP28557" s="131" t="s">
        <v>45823</v>
      </c>
    </row>
    <row r="28558" spans="68:68" x14ac:dyDescent="0.3">
      <c r="BP28558" s="131" t="s">
        <v>45219</v>
      </c>
    </row>
    <row r="28559" spans="68:68" x14ac:dyDescent="0.3">
      <c r="BP28559" s="131" t="s">
        <v>45808</v>
      </c>
    </row>
    <row r="28560" spans="68:68" x14ac:dyDescent="0.3">
      <c r="BP28560" s="131" t="s">
        <v>45809</v>
      </c>
    </row>
    <row r="28561" spans="68:68" x14ac:dyDescent="0.3">
      <c r="BP28561" s="131" t="s">
        <v>45824</v>
      </c>
    </row>
    <row r="28562" spans="68:68" x14ac:dyDescent="0.3">
      <c r="BP28562" s="131" t="s">
        <v>45825</v>
      </c>
    </row>
    <row r="28563" spans="68:68" x14ac:dyDescent="0.3">
      <c r="BP28563" s="131" t="s">
        <v>45826</v>
      </c>
    </row>
    <row r="28564" spans="68:68" x14ac:dyDescent="0.3">
      <c r="BP28564" s="131" t="s">
        <v>44760</v>
      </c>
    </row>
    <row r="28565" spans="68:68" x14ac:dyDescent="0.3">
      <c r="BP28565" s="131" t="s">
        <v>44759</v>
      </c>
    </row>
    <row r="28566" spans="68:68" x14ac:dyDescent="0.3">
      <c r="BP28566" s="131" t="s">
        <v>44761</v>
      </c>
    </row>
    <row r="28567" spans="68:68" x14ac:dyDescent="0.3">
      <c r="BP28567" s="131" t="s">
        <v>44762</v>
      </c>
    </row>
    <row r="28568" spans="68:68" x14ac:dyDescent="0.3">
      <c r="BP28568" s="131" t="s">
        <v>44249</v>
      </c>
    </row>
    <row r="28569" spans="68:68" x14ac:dyDescent="0.3">
      <c r="BP28569" s="131" t="s">
        <v>44429</v>
      </c>
    </row>
    <row r="28570" spans="68:68" x14ac:dyDescent="0.3">
      <c r="BP28570" s="131" t="s">
        <v>45822</v>
      </c>
    </row>
    <row r="28571" spans="68:68" x14ac:dyDescent="0.3">
      <c r="BP28571" s="131" t="s">
        <v>36320</v>
      </c>
    </row>
    <row r="28572" spans="68:68" x14ac:dyDescent="0.3">
      <c r="BP28572" s="131" t="s">
        <v>36305</v>
      </c>
    </row>
    <row r="28573" spans="68:68" x14ac:dyDescent="0.3">
      <c r="BP28573" s="131" t="s">
        <v>36306</v>
      </c>
    </row>
    <row r="28574" spans="68:68" x14ac:dyDescent="0.3">
      <c r="BP28574" s="131" t="s">
        <v>36321</v>
      </c>
    </row>
    <row r="28575" spans="68:68" x14ac:dyDescent="0.3">
      <c r="BP28575" s="131" t="s">
        <v>36322</v>
      </c>
    </row>
    <row r="28576" spans="68:68" x14ac:dyDescent="0.3">
      <c r="BP28576" s="131" t="s">
        <v>36323</v>
      </c>
    </row>
    <row r="28577" spans="68:68" x14ac:dyDescent="0.3">
      <c r="BP28577" s="131" t="s">
        <v>36324</v>
      </c>
    </row>
    <row r="28578" spans="68:68" x14ac:dyDescent="0.3">
      <c r="BP28578" s="131" t="s">
        <v>36325</v>
      </c>
    </row>
    <row r="28579" spans="68:68" x14ac:dyDescent="0.3">
      <c r="BP28579" s="131" t="s">
        <v>36326</v>
      </c>
    </row>
    <row r="28580" spans="68:68" x14ac:dyDescent="0.3">
      <c r="BP28580" s="131" t="s">
        <v>37990</v>
      </c>
    </row>
    <row r="28581" spans="68:68" x14ac:dyDescent="0.3">
      <c r="BP28581" s="131" t="s">
        <v>37980</v>
      </c>
    </row>
    <row r="28582" spans="68:68" x14ac:dyDescent="0.3">
      <c r="BP28582" s="131" t="s">
        <v>44429</v>
      </c>
    </row>
    <row r="28583" spans="68:68" x14ac:dyDescent="0.3">
      <c r="BP28583" s="131" t="s">
        <v>44628</v>
      </c>
    </row>
    <row r="28584" spans="68:68" x14ac:dyDescent="0.3">
      <c r="BP28584" s="131" t="s">
        <v>19493</v>
      </c>
    </row>
    <row r="28585" spans="68:68" x14ac:dyDescent="0.3">
      <c r="BP28585" s="131" t="s">
        <v>19493</v>
      </c>
    </row>
    <row r="28586" spans="68:68" x14ac:dyDescent="0.3">
      <c r="BP28586" s="131" t="s">
        <v>36327</v>
      </c>
    </row>
    <row r="28587" spans="68:68" x14ac:dyDescent="0.3">
      <c r="BP28587" s="131" t="s">
        <v>36328</v>
      </c>
    </row>
    <row r="28588" spans="68:68" x14ac:dyDescent="0.3">
      <c r="BP28588" s="131" t="s">
        <v>19493</v>
      </c>
    </row>
    <row r="28589" spans="68:68" x14ac:dyDescent="0.3">
      <c r="BP28589" s="131" t="s">
        <v>45827</v>
      </c>
    </row>
    <row r="28590" spans="68:68" x14ac:dyDescent="0.3">
      <c r="BP28590" s="131" t="s">
        <v>45219</v>
      </c>
    </row>
    <row r="28591" spans="68:68" x14ac:dyDescent="0.3">
      <c r="BP28591" s="131" t="s">
        <v>45808</v>
      </c>
    </row>
    <row r="28592" spans="68:68" x14ac:dyDescent="0.3">
      <c r="BP28592" s="131" t="s">
        <v>45809</v>
      </c>
    </row>
    <row r="28593" spans="68:68" x14ac:dyDescent="0.3">
      <c r="BP28593" s="131" t="s">
        <v>45828</v>
      </c>
    </row>
    <row r="28594" spans="68:68" x14ac:dyDescent="0.3">
      <c r="BP28594" s="131" t="s">
        <v>45829</v>
      </c>
    </row>
    <row r="28595" spans="68:68" x14ac:dyDescent="0.3">
      <c r="BP28595" s="131" t="s">
        <v>45830</v>
      </c>
    </row>
    <row r="28596" spans="68:68" x14ac:dyDescent="0.3">
      <c r="BP28596" s="131" t="s">
        <v>45831</v>
      </c>
    </row>
    <row r="28597" spans="68:68" x14ac:dyDescent="0.3">
      <c r="BP28597" s="131" t="s">
        <v>44759</v>
      </c>
    </row>
    <row r="28598" spans="68:68" x14ac:dyDescent="0.3">
      <c r="BP28598" s="131" t="s">
        <v>44761</v>
      </c>
    </row>
    <row r="28599" spans="68:68" x14ac:dyDescent="0.3">
      <c r="BP28599" s="131" t="s">
        <v>44763</v>
      </c>
    </row>
    <row r="28600" spans="68:68" x14ac:dyDescent="0.3">
      <c r="BP28600" s="131" t="s">
        <v>44249</v>
      </c>
    </row>
    <row r="28601" spans="68:68" x14ac:dyDescent="0.3">
      <c r="BP28601" s="131" t="s">
        <v>44429</v>
      </c>
    </row>
    <row r="28602" spans="68:68" x14ac:dyDescent="0.3">
      <c r="BP28602" s="131" t="s">
        <v>45822</v>
      </c>
    </row>
    <row r="28603" spans="68:68" x14ac:dyDescent="0.3">
      <c r="BP28603" s="131" t="s">
        <v>36335</v>
      </c>
    </row>
    <row r="28604" spans="68:68" x14ac:dyDescent="0.3">
      <c r="BP28604" s="131" t="s">
        <v>36305</v>
      </c>
    </row>
    <row r="28605" spans="68:68" x14ac:dyDescent="0.3">
      <c r="BP28605" s="131" t="s">
        <v>36306</v>
      </c>
    </row>
    <row r="28606" spans="68:68" x14ac:dyDescent="0.3">
      <c r="BP28606" s="131" t="s">
        <v>36322</v>
      </c>
    </row>
    <row r="28607" spans="68:68" x14ac:dyDescent="0.3">
      <c r="BP28607" s="131" t="s">
        <v>36323</v>
      </c>
    </row>
    <row r="28608" spans="68:68" x14ac:dyDescent="0.3">
      <c r="BP28608" s="131" t="s">
        <v>36324</v>
      </c>
    </row>
    <row r="28609" spans="68:68" x14ac:dyDescent="0.3">
      <c r="BP28609" s="131" t="s">
        <v>36325</v>
      </c>
    </row>
    <row r="28610" spans="68:68" x14ac:dyDescent="0.3">
      <c r="BP28610" s="131" t="s">
        <v>36326</v>
      </c>
    </row>
    <row r="28611" spans="68:68" x14ac:dyDescent="0.3">
      <c r="BP28611" s="131" t="s">
        <v>43918</v>
      </c>
    </row>
    <row r="28612" spans="68:68" x14ac:dyDescent="0.3">
      <c r="BP28612" s="131" t="s">
        <v>40487</v>
      </c>
    </row>
    <row r="28613" spans="68:68" x14ac:dyDescent="0.3">
      <c r="BP28613" s="131" t="s">
        <v>37980</v>
      </c>
    </row>
    <row r="28614" spans="68:68" x14ac:dyDescent="0.3">
      <c r="BP28614" s="131" t="s">
        <v>44429</v>
      </c>
    </row>
    <row r="28615" spans="68:68" x14ac:dyDescent="0.3">
      <c r="BP28615" s="131" t="s">
        <v>44628</v>
      </c>
    </row>
    <row r="28616" spans="68:68" x14ac:dyDescent="0.3">
      <c r="BP28616" s="131" t="s">
        <v>19493</v>
      </c>
    </row>
    <row r="28617" spans="68:68" x14ac:dyDescent="0.3">
      <c r="BP28617" s="131" t="s">
        <v>19493</v>
      </c>
    </row>
    <row r="28618" spans="68:68" x14ac:dyDescent="0.3">
      <c r="BP28618" s="131" t="s">
        <v>43919</v>
      </c>
    </row>
    <row r="28619" spans="68:68" x14ac:dyDescent="0.3">
      <c r="BP28619" s="131" t="s">
        <v>19493</v>
      </c>
    </row>
    <row r="28620" spans="68:68" x14ac:dyDescent="0.3">
      <c r="BP28620" s="131" t="s">
        <v>45832</v>
      </c>
    </row>
    <row r="28621" spans="68:68" x14ac:dyDescent="0.3">
      <c r="BP28621" s="131" t="s">
        <v>45497</v>
      </c>
    </row>
    <row r="28622" spans="68:68" x14ac:dyDescent="0.3">
      <c r="BP28622" s="131" t="s">
        <v>45833</v>
      </c>
    </row>
    <row r="28623" spans="68:68" x14ac:dyDescent="0.3">
      <c r="BP28623" s="131" t="s">
        <v>45834</v>
      </c>
    </row>
    <row r="28624" spans="68:68" x14ac:dyDescent="0.3">
      <c r="BP28624" s="131" t="s">
        <v>45835</v>
      </c>
    </row>
    <row r="28625" spans="68:68" x14ac:dyDescent="0.3">
      <c r="BP28625" s="131" t="s">
        <v>45836</v>
      </c>
    </row>
    <row r="28626" spans="68:68" x14ac:dyDescent="0.3">
      <c r="BP28626" s="131" t="s">
        <v>44760</v>
      </c>
    </row>
    <row r="28627" spans="68:68" x14ac:dyDescent="0.3">
      <c r="BP28627" s="131" t="s">
        <v>36343</v>
      </c>
    </row>
    <row r="28628" spans="68:68" x14ac:dyDescent="0.3">
      <c r="BP28628" s="131" t="s">
        <v>44605</v>
      </c>
    </row>
    <row r="28629" spans="68:68" x14ac:dyDescent="0.3">
      <c r="BP28629" s="131" t="s">
        <v>45545</v>
      </c>
    </row>
    <row r="28630" spans="68:68" x14ac:dyDescent="0.3">
      <c r="BP28630" s="131" t="s">
        <v>36344</v>
      </c>
    </row>
    <row r="28631" spans="68:68" x14ac:dyDescent="0.3">
      <c r="BP28631" s="131" t="s">
        <v>36345</v>
      </c>
    </row>
    <row r="28632" spans="68:68" x14ac:dyDescent="0.3">
      <c r="BP28632" s="131" t="s">
        <v>42019</v>
      </c>
    </row>
    <row r="28633" spans="68:68" x14ac:dyDescent="0.3">
      <c r="BP28633" s="131" t="s">
        <v>36347</v>
      </c>
    </row>
    <row r="28634" spans="68:68" x14ac:dyDescent="0.3">
      <c r="BP28634" s="131" t="s">
        <v>36348</v>
      </c>
    </row>
    <row r="28635" spans="68:68" x14ac:dyDescent="0.3">
      <c r="BP28635" s="131" t="s">
        <v>23510</v>
      </c>
    </row>
    <row r="28636" spans="68:68" x14ac:dyDescent="0.3">
      <c r="BP28636" s="131" t="s">
        <v>36349</v>
      </c>
    </row>
    <row r="28637" spans="68:68" x14ac:dyDescent="0.3">
      <c r="BP28637" s="131" t="s">
        <v>36350</v>
      </c>
    </row>
    <row r="28638" spans="68:68" x14ac:dyDescent="0.3">
      <c r="BP28638" s="131" t="s">
        <v>36351</v>
      </c>
    </row>
    <row r="28639" spans="68:68" x14ac:dyDescent="0.3">
      <c r="BP28639" s="131" t="s">
        <v>42020</v>
      </c>
    </row>
    <row r="28640" spans="68:68" x14ac:dyDescent="0.3">
      <c r="BP28640" s="131" t="s">
        <v>42021</v>
      </c>
    </row>
    <row r="28641" spans="68:68" x14ac:dyDescent="0.3">
      <c r="BP28641" s="131" t="s">
        <v>36354</v>
      </c>
    </row>
    <row r="28642" spans="68:68" x14ac:dyDescent="0.3">
      <c r="BP28642" s="131" t="s">
        <v>42022</v>
      </c>
    </row>
    <row r="28643" spans="68:68" x14ac:dyDescent="0.3">
      <c r="BP28643" s="131" t="s">
        <v>42021</v>
      </c>
    </row>
    <row r="28644" spans="68:68" x14ac:dyDescent="0.3">
      <c r="BP28644" s="131" t="s">
        <v>36356</v>
      </c>
    </row>
    <row r="28645" spans="68:68" x14ac:dyDescent="0.3">
      <c r="BP28645" s="131" t="s">
        <v>42023</v>
      </c>
    </row>
    <row r="28646" spans="68:68" x14ac:dyDescent="0.3">
      <c r="BP28646" s="131" t="s">
        <v>40489</v>
      </c>
    </row>
    <row r="28647" spans="68:68" x14ac:dyDescent="0.3">
      <c r="BP28647" s="131" t="s">
        <v>44605</v>
      </c>
    </row>
    <row r="28648" spans="68:68" x14ac:dyDescent="0.3">
      <c r="BP28648" s="131" t="s">
        <v>45502</v>
      </c>
    </row>
    <row r="28649" spans="68:68" x14ac:dyDescent="0.3">
      <c r="BP28649" s="131" t="s">
        <v>33986</v>
      </c>
    </row>
    <row r="28650" spans="68:68" x14ac:dyDescent="0.3">
      <c r="BP28650" s="131" t="s">
        <v>42024</v>
      </c>
    </row>
    <row r="28651" spans="68:68" x14ac:dyDescent="0.3">
      <c r="BP28651" s="131" t="s">
        <v>42025</v>
      </c>
    </row>
    <row r="28652" spans="68:68" x14ac:dyDescent="0.3">
      <c r="BP28652" s="131" t="s">
        <v>38396</v>
      </c>
    </row>
    <row r="28653" spans="68:68" x14ac:dyDescent="0.3">
      <c r="BP28653" s="131" t="s">
        <v>44605</v>
      </c>
    </row>
    <row r="28654" spans="68:68" x14ac:dyDescent="0.3">
      <c r="BP28654" s="131" t="s">
        <v>44431</v>
      </c>
    </row>
    <row r="28655" spans="68:68" x14ac:dyDescent="0.3">
      <c r="BP28655" s="131" t="s">
        <v>19493</v>
      </c>
    </row>
    <row r="28656" spans="68:68" x14ac:dyDescent="0.3">
      <c r="BP28656" s="131" t="s">
        <v>42082</v>
      </c>
    </row>
    <row r="28657" spans="68:68" x14ac:dyDescent="0.3">
      <c r="BP28657" s="131" t="s">
        <v>36360</v>
      </c>
    </row>
    <row r="28659" spans="68:68" x14ac:dyDescent="0.3">
      <c r="BP28659" s="131" t="s">
        <v>30395</v>
      </c>
    </row>
    <row r="28660" spans="68:68" x14ac:dyDescent="0.3">
      <c r="BP28660" s="131" t="s">
        <v>32765</v>
      </c>
    </row>
    <row r="28661" spans="68:68" x14ac:dyDescent="0.3">
      <c r="BP28661" s="131" t="s">
        <v>35341</v>
      </c>
    </row>
    <row r="28662" spans="68:68" x14ac:dyDescent="0.3">
      <c r="BP28662" s="131" t="s">
        <v>36361</v>
      </c>
    </row>
    <row r="28663" spans="68:68" x14ac:dyDescent="0.3">
      <c r="BP28663" s="131" t="s">
        <v>34670</v>
      </c>
    </row>
    <row r="28664" spans="68:68" x14ac:dyDescent="0.3">
      <c r="BP28664" s="131" t="s">
        <v>32767</v>
      </c>
    </row>
    <row r="28665" spans="68:68" x14ac:dyDescent="0.3">
      <c r="BP28665" s="131" t="s">
        <v>36362</v>
      </c>
    </row>
    <row r="28666" spans="68:68" x14ac:dyDescent="0.3">
      <c r="BP28666" s="131" t="s">
        <v>19299</v>
      </c>
    </row>
    <row r="28667" spans="68:68" x14ac:dyDescent="0.3">
      <c r="BP28667" s="131" t="s">
        <v>37267</v>
      </c>
    </row>
    <row r="28669" spans="68:68" x14ac:dyDescent="0.3">
      <c r="BP28669" s="131" t="s">
        <v>36363</v>
      </c>
    </row>
    <row r="28671" spans="68:68" x14ac:dyDescent="0.3">
      <c r="BP28671" s="131" t="s">
        <v>43781</v>
      </c>
    </row>
    <row r="28672" spans="68:68" x14ac:dyDescent="0.3">
      <c r="BP28672" s="131" t="s">
        <v>41677</v>
      </c>
    </row>
    <row r="28673" spans="68:68" x14ac:dyDescent="0.3">
      <c r="BP28673" s="131" t="s">
        <v>41678</v>
      </c>
    </row>
    <row r="28675" spans="68:68" x14ac:dyDescent="0.3">
      <c r="BP28675" s="131" t="s">
        <v>41679</v>
      </c>
    </row>
    <row r="28677" spans="68:68" x14ac:dyDescent="0.3">
      <c r="BP28677" s="131" t="s">
        <v>42026</v>
      </c>
    </row>
    <row r="28679" spans="68:68" x14ac:dyDescent="0.3">
      <c r="BP28679" s="131" t="s">
        <v>43920</v>
      </c>
    </row>
    <row r="28680" spans="68:68" x14ac:dyDescent="0.3">
      <c r="BP28680" s="131" t="s">
        <v>43921</v>
      </c>
    </row>
    <row r="28681" spans="68:68" x14ac:dyDescent="0.3">
      <c r="BP28681" s="131" t="s">
        <v>43922</v>
      </c>
    </row>
    <row r="28682" spans="68:68" x14ac:dyDescent="0.3">
      <c r="BP28682" s="131" t="s">
        <v>36368</v>
      </c>
    </row>
    <row r="28683" spans="68:68" x14ac:dyDescent="0.3">
      <c r="BP28683" s="131" t="s">
        <v>42027</v>
      </c>
    </row>
    <row r="28684" spans="68:68" x14ac:dyDescent="0.3">
      <c r="BP28684" s="131" t="s">
        <v>37433</v>
      </c>
    </row>
    <row r="28686" spans="68:68" x14ac:dyDescent="0.3">
      <c r="BP28686" s="131" t="s">
        <v>43923</v>
      </c>
    </row>
    <row r="28687" spans="68:68" x14ac:dyDescent="0.3">
      <c r="BP28687" s="131" t="s">
        <v>43924</v>
      </c>
    </row>
    <row r="28688" spans="68:68" x14ac:dyDescent="0.3">
      <c r="BP28688" s="131" t="s">
        <v>43925</v>
      </c>
    </row>
    <row r="28689" spans="68:68" x14ac:dyDescent="0.3">
      <c r="BP28689" s="131" t="s">
        <v>36373</v>
      </c>
    </row>
    <row r="28690" spans="68:68" x14ac:dyDescent="0.3">
      <c r="BP28690" s="131" t="s">
        <v>20627</v>
      </c>
    </row>
    <row r="28691" spans="68:68" x14ac:dyDescent="0.3">
      <c r="BP28691" s="131" t="s">
        <v>42028</v>
      </c>
    </row>
    <row r="28692" spans="68:68" x14ac:dyDescent="0.3">
      <c r="BP28692" s="131" t="s">
        <v>37282</v>
      </c>
    </row>
    <row r="28693" spans="68:68" x14ac:dyDescent="0.3">
      <c r="BP28693" s="131" t="s">
        <v>37441</v>
      </c>
    </row>
    <row r="28695" spans="68:68" x14ac:dyDescent="0.3">
      <c r="BP28695" s="131" t="s">
        <v>43926</v>
      </c>
    </row>
    <row r="28696" spans="68:68" x14ac:dyDescent="0.3">
      <c r="BP28696" s="131" t="s">
        <v>43927</v>
      </c>
    </row>
    <row r="28697" spans="68:68" x14ac:dyDescent="0.3">
      <c r="BP28697" s="131" t="s">
        <v>43928</v>
      </c>
    </row>
    <row r="28698" spans="68:68" x14ac:dyDescent="0.3">
      <c r="BP28698" s="131" t="s">
        <v>43929</v>
      </c>
    </row>
    <row r="28699" spans="68:68" x14ac:dyDescent="0.3">
      <c r="BP28699" s="131" t="s">
        <v>36379</v>
      </c>
    </row>
    <row r="28701" spans="68:68" x14ac:dyDescent="0.3">
      <c r="BP28701" s="131" t="s">
        <v>43930</v>
      </c>
    </row>
    <row r="28702" spans="68:68" x14ac:dyDescent="0.3">
      <c r="BP28702" s="131" t="s">
        <v>36381</v>
      </c>
    </row>
    <row r="28703" spans="68:68" x14ac:dyDescent="0.3">
      <c r="BP28703" s="131" t="s">
        <v>42029</v>
      </c>
    </row>
    <row r="28704" spans="68:68" x14ac:dyDescent="0.3">
      <c r="BP28704" s="131" t="s">
        <v>36383</v>
      </c>
    </row>
    <row r="28705" spans="68:68" x14ac:dyDescent="0.3">
      <c r="BP28705" s="131" t="s">
        <v>36384</v>
      </c>
    </row>
    <row r="28706" spans="68:68" x14ac:dyDescent="0.3">
      <c r="BP28706" s="131" t="s">
        <v>42030</v>
      </c>
    </row>
    <row r="28707" spans="68:68" x14ac:dyDescent="0.3">
      <c r="BP28707" s="131" t="s">
        <v>21676</v>
      </c>
    </row>
    <row r="28708" spans="68:68" x14ac:dyDescent="0.3">
      <c r="BP28708" s="131" t="s">
        <v>37959</v>
      </c>
    </row>
    <row r="28709" spans="68:68" x14ac:dyDescent="0.3">
      <c r="BP28709" s="131" t="s">
        <v>42031</v>
      </c>
    </row>
    <row r="28710" spans="68:68" x14ac:dyDescent="0.3">
      <c r="BP28710" s="131" t="s">
        <v>37504</v>
      </c>
    </row>
    <row r="28712" spans="68:68" x14ac:dyDescent="0.3">
      <c r="BP28712" s="131" t="s">
        <v>43931</v>
      </c>
    </row>
    <row r="28713" spans="68:68" x14ac:dyDescent="0.3">
      <c r="BP28713" s="131" t="s">
        <v>36388</v>
      </c>
    </row>
    <row r="28714" spans="68:68" x14ac:dyDescent="0.3">
      <c r="BP28714" s="131" t="s">
        <v>42032</v>
      </c>
    </row>
    <row r="28715" spans="68:68" x14ac:dyDescent="0.3">
      <c r="BP28715" s="131" t="s">
        <v>36383</v>
      </c>
    </row>
    <row r="28716" spans="68:68" x14ac:dyDescent="0.3">
      <c r="BP28716" s="131" t="s">
        <v>42033</v>
      </c>
    </row>
    <row r="28717" spans="68:68" x14ac:dyDescent="0.3">
      <c r="BP28717" s="131" t="s">
        <v>37959</v>
      </c>
    </row>
    <row r="28718" spans="68:68" x14ac:dyDescent="0.3">
      <c r="BP28718" s="131" t="s">
        <v>37504</v>
      </c>
    </row>
    <row r="28720" spans="68:68" x14ac:dyDescent="0.3">
      <c r="BP28720" s="131" t="s">
        <v>43932</v>
      </c>
    </row>
    <row r="28721" spans="68:68" x14ac:dyDescent="0.3">
      <c r="BP28721" s="131" t="s">
        <v>43933</v>
      </c>
    </row>
    <row r="28722" spans="68:68" x14ac:dyDescent="0.3">
      <c r="BP28722" s="131" t="s">
        <v>42034</v>
      </c>
    </row>
    <row r="28723" spans="68:68" x14ac:dyDescent="0.3">
      <c r="BP28723" s="131" t="s">
        <v>36394</v>
      </c>
    </row>
    <row r="28724" spans="68:68" x14ac:dyDescent="0.3">
      <c r="BP28724" s="131" t="s">
        <v>36395</v>
      </c>
    </row>
    <row r="28725" spans="68:68" x14ac:dyDescent="0.3">
      <c r="BP28725" s="131" t="s">
        <v>42035</v>
      </c>
    </row>
    <row r="28726" spans="68:68" x14ac:dyDescent="0.3">
      <c r="BP28726" s="131" t="s">
        <v>41720</v>
      </c>
    </row>
    <row r="28727" spans="68:68" x14ac:dyDescent="0.3">
      <c r="BP28727" s="131" t="s">
        <v>20229</v>
      </c>
    </row>
    <row r="28728" spans="68:68" x14ac:dyDescent="0.3">
      <c r="BP28728" s="131" t="s">
        <v>42036</v>
      </c>
    </row>
    <row r="28729" spans="68:68" x14ac:dyDescent="0.3">
      <c r="BP28729" s="131" t="s">
        <v>37282</v>
      </c>
    </row>
    <row r="28731" spans="68:68" x14ac:dyDescent="0.3">
      <c r="BP28731" s="131" t="s">
        <v>43934</v>
      </c>
    </row>
    <row r="28732" spans="68:68" x14ac:dyDescent="0.3">
      <c r="BP28732" s="131" t="s">
        <v>43935</v>
      </c>
    </row>
    <row r="28733" spans="68:68" x14ac:dyDescent="0.3">
      <c r="BP28733" s="131" t="s">
        <v>35206</v>
      </c>
    </row>
    <row r="28734" spans="68:68" x14ac:dyDescent="0.3">
      <c r="BP28734" s="131" t="s">
        <v>41711</v>
      </c>
    </row>
    <row r="28735" spans="68:68" x14ac:dyDescent="0.3">
      <c r="BP28735" s="131" t="s">
        <v>37504</v>
      </c>
    </row>
    <row r="28737" spans="68:68" x14ac:dyDescent="0.3">
      <c r="BP28737" s="131" t="s">
        <v>19652</v>
      </c>
    </row>
    <row r="28738" spans="68:68" x14ac:dyDescent="0.3">
      <c r="BP28738" s="131" t="s">
        <v>19299</v>
      </c>
    </row>
    <row r="28739" spans="68:68" x14ac:dyDescent="0.3">
      <c r="BP28739" s="131" t="s">
        <v>37308</v>
      </c>
    </row>
    <row r="28742" spans="68:68" x14ac:dyDescent="0.3">
      <c r="BP28742" s="131" t="s">
        <v>43936</v>
      </c>
    </row>
    <row r="28743" spans="68:68" x14ac:dyDescent="0.3">
      <c r="BP28743" s="131" t="s">
        <v>43937</v>
      </c>
    </row>
    <row r="28744" spans="68:68" x14ac:dyDescent="0.3">
      <c r="BP28744" s="131" t="s">
        <v>43938</v>
      </c>
    </row>
    <row r="28745" spans="68:68" x14ac:dyDescent="0.3">
      <c r="BP28745" s="131" t="s">
        <v>36403</v>
      </c>
    </row>
    <row r="28746" spans="68:68" x14ac:dyDescent="0.3">
      <c r="BP28746" s="131" t="s">
        <v>30395</v>
      </c>
    </row>
    <row r="28747" spans="68:68" x14ac:dyDescent="0.3">
      <c r="BP28747" s="131" t="s">
        <v>32765</v>
      </c>
    </row>
    <row r="28748" spans="68:68" x14ac:dyDescent="0.3">
      <c r="BP28748" s="131" t="s">
        <v>32808</v>
      </c>
    </row>
    <row r="28749" spans="68:68" x14ac:dyDescent="0.3">
      <c r="BP28749" s="131" t="s">
        <v>33841</v>
      </c>
    </row>
    <row r="28751" spans="68:68" x14ac:dyDescent="0.3">
      <c r="BP28751" s="131" t="s">
        <v>36404</v>
      </c>
    </row>
    <row r="28752" spans="68:68" x14ac:dyDescent="0.3">
      <c r="BP28752" s="131" t="s">
        <v>43939</v>
      </c>
    </row>
    <row r="28753" spans="68:68" x14ac:dyDescent="0.3">
      <c r="BP28753" s="131" t="s">
        <v>42037</v>
      </c>
    </row>
    <row r="28754" spans="68:68" x14ac:dyDescent="0.3">
      <c r="BP28754" s="131" t="s">
        <v>19925</v>
      </c>
    </row>
    <row r="28755" spans="68:68" x14ac:dyDescent="0.3">
      <c r="BP28755" s="131" t="s">
        <v>43940</v>
      </c>
    </row>
    <row r="28756" spans="68:68" x14ac:dyDescent="0.3">
      <c r="BP28756" s="131" t="s">
        <v>43941</v>
      </c>
    </row>
    <row r="28757" spans="68:68" x14ac:dyDescent="0.3">
      <c r="BP28757" s="131" t="s">
        <v>42038</v>
      </c>
    </row>
    <row r="28758" spans="68:68" x14ac:dyDescent="0.3">
      <c r="BP28758" s="131" t="s">
        <v>36410</v>
      </c>
    </row>
    <row r="28759" spans="68:68" x14ac:dyDescent="0.3">
      <c r="BP28759" s="131" t="s">
        <v>42039</v>
      </c>
    </row>
    <row r="28760" spans="68:68" x14ac:dyDescent="0.3">
      <c r="BP28760" s="131" t="s">
        <v>19298</v>
      </c>
    </row>
    <row r="28761" spans="68:68" x14ac:dyDescent="0.3">
      <c r="BP28761" s="131" t="s">
        <v>19652</v>
      </c>
    </row>
    <row r="28763" spans="68:68" x14ac:dyDescent="0.3">
      <c r="BP28763" s="131" t="s">
        <v>36412</v>
      </c>
    </row>
    <row r="28765" spans="68:68" x14ac:dyDescent="0.3">
      <c r="BP28765" s="131" t="s">
        <v>43942</v>
      </c>
    </row>
    <row r="28766" spans="68:68" x14ac:dyDescent="0.3">
      <c r="BP28766" s="131" t="s">
        <v>43943</v>
      </c>
    </row>
    <row r="28767" spans="68:68" x14ac:dyDescent="0.3">
      <c r="BP28767" s="131" t="s">
        <v>36415</v>
      </c>
    </row>
    <row r="28768" spans="68:68" x14ac:dyDescent="0.3">
      <c r="BP28768" s="131" t="s">
        <v>36416</v>
      </c>
    </row>
    <row r="28769" spans="68:68" x14ac:dyDescent="0.3">
      <c r="BP28769" s="131" t="s">
        <v>36417</v>
      </c>
    </row>
    <row r="28770" spans="68:68" x14ac:dyDescent="0.3">
      <c r="BP28770" s="131" t="s">
        <v>43944</v>
      </c>
    </row>
    <row r="28772" spans="68:68" x14ac:dyDescent="0.3">
      <c r="BP28772" s="131" t="s">
        <v>36419</v>
      </c>
    </row>
    <row r="28773" spans="68:68" x14ac:dyDescent="0.3">
      <c r="BP28773" s="131" t="s">
        <v>42040</v>
      </c>
    </row>
    <row r="28774" spans="68:68" x14ac:dyDescent="0.3">
      <c r="BP28774" s="131" t="s">
        <v>19298</v>
      </c>
    </row>
    <row r="28775" spans="68:68" x14ac:dyDescent="0.3">
      <c r="BP28775" s="131" t="s">
        <v>37433</v>
      </c>
    </row>
    <row r="28776" spans="68:68" x14ac:dyDescent="0.3">
      <c r="BP28776" s="131" t="s">
        <v>19299</v>
      </c>
    </row>
    <row r="28777" spans="68:68" x14ac:dyDescent="0.3">
      <c r="BP28777" s="131" t="s">
        <v>37267</v>
      </c>
    </row>
    <row r="28778" spans="68:68" x14ac:dyDescent="0.3">
      <c r="BP28778" s="131" t="s">
        <v>37941</v>
      </c>
    </row>
    <row r="28780" spans="68:68" x14ac:dyDescent="0.3">
      <c r="BP28780" s="131" t="s">
        <v>36421</v>
      </c>
    </row>
    <row r="28781" spans="68:68" x14ac:dyDescent="0.3">
      <c r="BP28781" s="131" t="s">
        <v>31382</v>
      </c>
    </row>
    <row r="28782" spans="68:68" x14ac:dyDescent="0.3">
      <c r="BP28782" s="131" t="s">
        <v>36422</v>
      </c>
    </row>
    <row r="28783" spans="68:68" x14ac:dyDescent="0.3">
      <c r="BP28783" s="131" t="s">
        <v>37284</v>
      </c>
    </row>
    <row r="28785" spans="68:68" x14ac:dyDescent="0.3">
      <c r="BP28785" s="131" t="s">
        <v>36423</v>
      </c>
    </row>
    <row r="28786" spans="68:68" x14ac:dyDescent="0.3">
      <c r="BP28786" s="131" t="s">
        <v>30395</v>
      </c>
    </row>
    <row r="28787" spans="68:68" x14ac:dyDescent="0.3">
      <c r="BP28787" s="131" t="s">
        <v>32807</v>
      </c>
    </row>
    <row r="28788" spans="68:68" x14ac:dyDescent="0.3">
      <c r="BP28788" s="131" t="s">
        <v>36424</v>
      </c>
    </row>
    <row r="28789" spans="68:68" x14ac:dyDescent="0.3">
      <c r="BP28789" s="131" t="s">
        <v>36425</v>
      </c>
    </row>
    <row r="28790" spans="68:68" x14ac:dyDescent="0.3">
      <c r="BP28790" s="131" t="s">
        <v>42041</v>
      </c>
    </row>
    <row r="28791" spans="68:68" x14ac:dyDescent="0.3">
      <c r="BP28791" s="131" t="s">
        <v>43945</v>
      </c>
    </row>
    <row r="28793" spans="68:68" x14ac:dyDescent="0.3">
      <c r="BP28793" s="131" t="s">
        <v>36428</v>
      </c>
    </row>
    <row r="28794" spans="68:68" x14ac:dyDescent="0.3">
      <c r="BP28794" s="131" t="s">
        <v>42042</v>
      </c>
    </row>
    <row r="28795" spans="68:68" x14ac:dyDescent="0.3">
      <c r="BP28795" s="131" t="s">
        <v>37433</v>
      </c>
    </row>
    <row r="28797" spans="68:68" x14ac:dyDescent="0.3">
      <c r="BP28797" s="131" t="s">
        <v>36430</v>
      </c>
    </row>
    <row r="28798" spans="68:68" x14ac:dyDescent="0.3">
      <c r="BP28798" s="131" t="s">
        <v>41011</v>
      </c>
    </row>
    <row r="28799" spans="68:68" x14ac:dyDescent="0.3">
      <c r="BP28799" s="131" t="s">
        <v>37441</v>
      </c>
    </row>
    <row r="28800" spans="68:68" x14ac:dyDescent="0.3">
      <c r="BP28800" s="131" t="s">
        <v>19299</v>
      </c>
    </row>
    <row r="28801" spans="68:68" x14ac:dyDescent="0.3">
      <c r="BP28801" s="131" t="s">
        <v>37267</v>
      </c>
    </row>
    <row r="28802" spans="68:68" x14ac:dyDescent="0.3">
      <c r="BP28802" s="131" t="s">
        <v>37308</v>
      </c>
    </row>
    <row r="28805" spans="68:68" x14ac:dyDescent="0.3">
      <c r="BP28805" s="131" t="s">
        <v>36431</v>
      </c>
    </row>
    <row r="28806" spans="68:68" x14ac:dyDescent="0.3">
      <c r="BP28806" s="131" t="s">
        <v>30395</v>
      </c>
    </row>
    <row r="28807" spans="68:68" x14ac:dyDescent="0.3">
      <c r="BP28807" s="131" t="s">
        <v>32807</v>
      </c>
    </row>
    <row r="28808" spans="68:68" x14ac:dyDescent="0.3">
      <c r="BP28808" s="131" t="s">
        <v>36424</v>
      </c>
    </row>
    <row r="28809" spans="68:68" x14ac:dyDescent="0.3">
      <c r="BP28809" s="131" t="s">
        <v>36425</v>
      </c>
    </row>
    <row r="28810" spans="68:68" x14ac:dyDescent="0.3">
      <c r="BP28810" s="131" t="s">
        <v>42041</v>
      </c>
    </row>
    <row r="28812" spans="68:68" x14ac:dyDescent="0.3">
      <c r="BP28812" s="131" t="s">
        <v>42043</v>
      </c>
    </row>
    <row r="28813" spans="68:68" x14ac:dyDescent="0.3">
      <c r="BP28813" s="131" t="s">
        <v>36433</v>
      </c>
    </row>
    <row r="28814" spans="68:68" x14ac:dyDescent="0.3">
      <c r="BP28814" s="131" t="s">
        <v>44764</v>
      </c>
    </row>
    <row r="28815" spans="68:68" x14ac:dyDescent="0.3">
      <c r="BP28815" s="131" t="s">
        <v>42044</v>
      </c>
    </row>
    <row r="28816" spans="68:68" x14ac:dyDescent="0.3">
      <c r="BP28816" s="131" t="s">
        <v>19298</v>
      </c>
    </row>
    <row r="28818" spans="68:68" x14ac:dyDescent="0.3">
      <c r="BP28818" s="131" t="s">
        <v>36436</v>
      </c>
    </row>
    <row r="28819" spans="68:68" x14ac:dyDescent="0.3">
      <c r="BP28819" s="131" t="s">
        <v>36437</v>
      </c>
    </row>
    <row r="28820" spans="68:68" x14ac:dyDescent="0.3">
      <c r="BP28820" s="131" t="s">
        <v>36438</v>
      </c>
    </row>
    <row r="28821" spans="68:68" x14ac:dyDescent="0.3">
      <c r="BP28821" s="131" t="s">
        <v>42045</v>
      </c>
    </row>
    <row r="28822" spans="68:68" x14ac:dyDescent="0.3">
      <c r="BP28822" s="131" t="s">
        <v>19298</v>
      </c>
    </row>
    <row r="28824" spans="68:68" x14ac:dyDescent="0.3">
      <c r="BP28824" s="131" t="s">
        <v>42046</v>
      </c>
    </row>
    <row r="28825" spans="68:68" x14ac:dyDescent="0.3">
      <c r="BP28825" s="131" t="s">
        <v>41011</v>
      </c>
    </row>
    <row r="28826" spans="68:68" x14ac:dyDescent="0.3">
      <c r="BP28826" s="131" t="s">
        <v>37441</v>
      </c>
    </row>
    <row r="28828" spans="68:68" x14ac:dyDescent="0.3">
      <c r="BP28828" s="131" t="s">
        <v>36441</v>
      </c>
    </row>
    <row r="28829" spans="68:68" x14ac:dyDescent="0.3">
      <c r="BP28829" s="131" t="s">
        <v>43946</v>
      </c>
    </row>
    <row r="28830" spans="68:68" x14ac:dyDescent="0.3">
      <c r="BP28830" s="131" t="s">
        <v>42047</v>
      </c>
    </row>
    <row r="28831" spans="68:68" x14ac:dyDescent="0.3">
      <c r="BP28831" s="131" t="s">
        <v>37433</v>
      </c>
    </row>
    <row r="28832" spans="68:68" x14ac:dyDescent="0.3">
      <c r="BP28832" s="131" t="s">
        <v>19299</v>
      </c>
    </row>
    <row r="28833" spans="68:68" x14ac:dyDescent="0.3">
      <c r="BP28833" s="131" t="s">
        <v>37267</v>
      </c>
    </row>
    <row r="28834" spans="68:68" x14ac:dyDescent="0.3">
      <c r="BP28834" s="131" t="s">
        <v>37308</v>
      </c>
    </row>
    <row r="28837" spans="68:68" x14ac:dyDescent="0.3">
      <c r="BP28837" s="131" t="s">
        <v>36444</v>
      </c>
    </row>
    <row r="28838" spans="68:68" x14ac:dyDescent="0.3">
      <c r="BP28838" s="131" t="s">
        <v>30395</v>
      </c>
    </row>
    <row r="28839" spans="68:68" x14ac:dyDescent="0.3">
      <c r="BP28839" s="131" t="s">
        <v>32807</v>
      </c>
    </row>
    <row r="28840" spans="68:68" x14ac:dyDescent="0.3">
      <c r="BP28840" s="131" t="s">
        <v>36424</v>
      </c>
    </row>
    <row r="28841" spans="68:68" x14ac:dyDescent="0.3">
      <c r="BP28841" s="131" t="s">
        <v>36425</v>
      </c>
    </row>
    <row r="28842" spans="68:68" x14ac:dyDescent="0.3">
      <c r="BP28842" s="131" t="s">
        <v>42041</v>
      </c>
    </row>
    <row r="28844" spans="68:68" x14ac:dyDescent="0.3">
      <c r="BP28844" s="131" t="s">
        <v>42048</v>
      </c>
    </row>
    <row r="28845" spans="68:68" x14ac:dyDescent="0.3">
      <c r="BP28845" s="131" t="s">
        <v>36446</v>
      </c>
    </row>
    <row r="28846" spans="68:68" x14ac:dyDescent="0.3">
      <c r="BP28846" s="131" t="s">
        <v>42049</v>
      </c>
    </row>
    <row r="28847" spans="68:68" x14ac:dyDescent="0.3">
      <c r="BP28847" s="131" t="s">
        <v>42050</v>
      </c>
    </row>
    <row r="28848" spans="68:68" x14ac:dyDescent="0.3">
      <c r="BP28848" s="131" t="s">
        <v>41011</v>
      </c>
    </row>
    <row r="28849" spans="68:68" x14ac:dyDescent="0.3">
      <c r="BP28849" s="131" t="s">
        <v>37441</v>
      </c>
    </row>
    <row r="28850" spans="68:68" x14ac:dyDescent="0.3">
      <c r="BP28850" s="131" t="s">
        <v>36449</v>
      </c>
    </row>
    <row r="28851" spans="68:68" x14ac:dyDescent="0.3">
      <c r="BP28851" s="131" t="s">
        <v>44075</v>
      </c>
    </row>
    <row r="28852" spans="68:68" x14ac:dyDescent="0.3">
      <c r="BP28852" s="131" t="s">
        <v>37433</v>
      </c>
    </row>
    <row r="28853" spans="68:68" x14ac:dyDescent="0.3">
      <c r="BP28853" s="131" t="s">
        <v>19299</v>
      </c>
    </row>
    <row r="28854" spans="68:68" x14ac:dyDescent="0.3">
      <c r="BP28854" s="131" t="s">
        <v>37267</v>
      </c>
    </row>
    <row r="28855" spans="68:68" x14ac:dyDescent="0.3">
      <c r="BP28855" s="131" t="s">
        <v>37308</v>
      </c>
    </row>
    <row r="28857" spans="68:68" x14ac:dyDescent="0.3">
      <c r="BP28857" s="131" t="s">
        <v>36451</v>
      </c>
    </row>
    <row r="28858" spans="68:68" x14ac:dyDescent="0.3">
      <c r="BP28858" s="131" t="s">
        <v>30395</v>
      </c>
    </row>
    <row r="28859" spans="68:68" x14ac:dyDescent="0.3">
      <c r="BP28859" s="131" t="s">
        <v>32807</v>
      </c>
    </row>
    <row r="28860" spans="68:68" x14ac:dyDescent="0.3">
      <c r="BP28860" s="131" t="s">
        <v>36424</v>
      </c>
    </row>
    <row r="28861" spans="68:68" x14ac:dyDescent="0.3">
      <c r="BP28861" s="131" t="s">
        <v>36425</v>
      </c>
    </row>
    <row r="28862" spans="68:68" x14ac:dyDescent="0.3">
      <c r="BP28862" s="131" t="s">
        <v>42041</v>
      </c>
    </row>
    <row r="28864" spans="68:68" x14ac:dyDescent="0.3">
      <c r="BP28864" s="131" t="s">
        <v>42051</v>
      </c>
    </row>
    <row r="28865" spans="68:68" x14ac:dyDescent="0.3">
      <c r="BP28865" s="131" t="s">
        <v>36453</v>
      </c>
    </row>
    <row r="28866" spans="68:68" x14ac:dyDescent="0.3">
      <c r="BP28866" s="131" t="s">
        <v>42052</v>
      </c>
    </row>
    <row r="28867" spans="68:68" x14ac:dyDescent="0.3">
      <c r="BP28867" s="131" t="s">
        <v>41011</v>
      </c>
    </row>
    <row r="28868" spans="68:68" x14ac:dyDescent="0.3">
      <c r="BP28868" s="131" t="s">
        <v>37441</v>
      </c>
    </row>
    <row r="28869" spans="68:68" x14ac:dyDescent="0.3">
      <c r="BP28869" s="131" t="s">
        <v>36455</v>
      </c>
    </row>
    <row r="28870" spans="68:68" x14ac:dyDescent="0.3">
      <c r="BP28870" s="131" t="s">
        <v>44765</v>
      </c>
    </row>
    <row r="28871" spans="68:68" x14ac:dyDescent="0.3">
      <c r="BP28871" s="131" t="s">
        <v>37433</v>
      </c>
    </row>
    <row r="28872" spans="68:68" x14ac:dyDescent="0.3">
      <c r="BP28872" s="131" t="s">
        <v>19299</v>
      </c>
    </row>
    <row r="28873" spans="68:68" x14ac:dyDescent="0.3">
      <c r="BP28873" s="131" t="s">
        <v>37267</v>
      </c>
    </row>
    <row r="28874" spans="68:68" x14ac:dyDescent="0.3">
      <c r="BP28874" s="131" t="s">
        <v>37308</v>
      </c>
    </row>
    <row r="28876" spans="68:68" x14ac:dyDescent="0.3">
      <c r="BP28876" s="131" t="s">
        <v>36457</v>
      </c>
    </row>
    <row r="28877" spans="68:68" x14ac:dyDescent="0.3">
      <c r="BP28877" s="131" t="s">
        <v>43947</v>
      </c>
    </row>
    <row r="28878" spans="68:68" x14ac:dyDescent="0.3">
      <c r="BP28878" s="131" t="s">
        <v>42053</v>
      </c>
    </row>
    <row r="28879" spans="68:68" x14ac:dyDescent="0.3">
      <c r="BP28879" s="131" t="s">
        <v>42054</v>
      </c>
    </row>
    <row r="28880" spans="68:68" x14ac:dyDescent="0.3">
      <c r="BP28880" s="131" t="s">
        <v>19300</v>
      </c>
    </row>
    <row r="28882" spans="68:68" x14ac:dyDescent="0.3">
      <c r="BP28882" s="131" t="s">
        <v>43948</v>
      </c>
    </row>
    <row r="28883" spans="68:68" x14ac:dyDescent="0.3">
      <c r="BP28883" s="131" t="s">
        <v>43949</v>
      </c>
    </row>
    <row r="28884" spans="68:68" x14ac:dyDescent="0.3">
      <c r="BP28884" s="131" t="s">
        <v>42055</v>
      </c>
    </row>
    <row r="28886" spans="68:68" x14ac:dyDescent="0.3">
      <c r="BP28886" s="131" t="s">
        <v>42056</v>
      </c>
    </row>
    <row r="28888" spans="68:68" x14ac:dyDescent="0.3">
      <c r="BP28888" s="131" t="s">
        <v>45837</v>
      </c>
    </row>
    <row r="28889" spans="68:68" x14ac:dyDescent="0.3">
      <c r="BP28889" s="131" t="s">
        <v>45838</v>
      </c>
    </row>
    <row r="28890" spans="68:68" x14ac:dyDescent="0.3">
      <c r="BP28890" s="131" t="s">
        <v>36467</v>
      </c>
    </row>
    <row r="28891" spans="68:68" x14ac:dyDescent="0.3">
      <c r="BP28891" s="131" t="s">
        <v>42057</v>
      </c>
    </row>
    <row r="28892" spans="68:68" x14ac:dyDescent="0.3">
      <c r="BP28892" s="131" t="s">
        <v>42058</v>
      </c>
    </row>
    <row r="28893" spans="68:68" x14ac:dyDescent="0.3">
      <c r="BP28893" s="131" t="s">
        <v>42059</v>
      </c>
    </row>
    <row r="28894" spans="68:68" x14ac:dyDescent="0.3">
      <c r="BP28894" s="131" t="s">
        <v>19300</v>
      </c>
    </row>
    <row r="28896" spans="68:68" x14ac:dyDescent="0.3">
      <c r="BP28896" s="131" t="s">
        <v>36471</v>
      </c>
    </row>
    <row r="28897" spans="68:68" x14ac:dyDescent="0.3">
      <c r="BP28897" s="131" t="s">
        <v>42060</v>
      </c>
    </row>
    <row r="28899" spans="68:68" x14ac:dyDescent="0.3">
      <c r="BP28899" s="131" t="s">
        <v>36473</v>
      </c>
    </row>
    <row r="28900" spans="68:68" x14ac:dyDescent="0.3">
      <c r="BP28900" s="131" t="s">
        <v>42061</v>
      </c>
    </row>
    <row r="28901" spans="68:68" x14ac:dyDescent="0.3">
      <c r="BP28901" s="131" t="s">
        <v>19877</v>
      </c>
    </row>
    <row r="28903" spans="68:68" x14ac:dyDescent="0.3">
      <c r="BP28903" s="131" t="s">
        <v>42062</v>
      </c>
    </row>
    <row r="28904" spans="68:68" x14ac:dyDescent="0.3">
      <c r="BP28904" s="131" t="s">
        <v>42063</v>
      </c>
    </row>
    <row r="28905" spans="68:68" x14ac:dyDescent="0.3">
      <c r="BP28905" s="131" t="s">
        <v>42064</v>
      </c>
    </row>
    <row r="28906" spans="68:68" x14ac:dyDescent="0.3">
      <c r="BP28906" s="131" t="s">
        <v>19300</v>
      </c>
    </row>
    <row r="28908" spans="68:68" x14ac:dyDescent="0.3">
      <c r="BP28908" s="131" t="s">
        <v>45839</v>
      </c>
    </row>
    <row r="28909" spans="68:68" x14ac:dyDescent="0.3">
      <c r="BP28909" s="131" t="s">
        <v>45840</v>
      </c>
    </row>
    <row r="28910" spans="68:68" x14ac:dyDescent="0.3">
      <c r="BP28910" s="131" t="s">
        <v>45841</v>
      </c>
    </row>
    <row r="28911" spans="68:68" x14ac:dyDescent="0.3">
      <c r="BP28911" s="131" t="s">
        <v>45842</v>
      </c>
    </row>
    <row r="28912" spans="68:68" x14ac:dyDescent="0.3">
      <c r="BP28912" s="131" t="s">
        <v>45843</v>
      </c>
    </row>
    <row r="28913" spans="68:68" x14ac:dyDescent="0.3">
      <c r="BP28913" s="131" t="s">
        <v>36483</v>
      </c>
    </row>
    <row r="28914" spans="68:68" x14ac:dyDescent="0.3">
      <c r="BP28914" s="131" t="s">
        <v>45844</v>
      </c>
    </row>
    <row r="28915" spans="68:68" x14ac:dyDescent="0.3">
      <c r="BP28915" s="131" t="s">
        <v>45845</v>
      </c>
    </row>
    <row r="28916" spans="68:68" x14ac:dyDescent="0.3">
      <c r="BP28916" s="131" t="s">
        <v>45846</v>
      </c>
    </row>
    <row r="28917" spans="68:68" x14ac:dyDescent="0.3">
      <c r="BP28917" s="131" t="s">
        <v>45847</v>
      </c>
    </row>
    <row r="28918" spans="68:68" x14ac:dyDescent="0.3">
      <c r="BP28918" s="131" t="s">
        <v>45848</v>
      </c>
    </row>
    <row r="28919" spans="68:68" x14ac:dyDescent="0.3">
      <c r="BP28919" s="131" t="s">
        <v>45849</v>
      </c>
    </row>
    <row r="28920" spans="68:68" x14ac:dyDescent="0.3">
      <c r="BP28920" s="131" t="s">
        <v>45850</v>
      </c>
    </row>
    <row r="28921" spans="68:68" x14ac:dyDescent="0.3">
      <c r="BP28921" s="131" t="s">
        <v>45851</v>
      </c>
    </row>
    <row r="28922" spans="68:68" x14ac:dyDescent="0.3">
      <c r="BP28922" s="131" t="s">
        <v>36483</v>
      </c>
    </row>
    <row r="28923" spans="68:68" x14ac:dyDescent="0.3">
      <c r="BP28923" s="131" t="s">
        <v>45852</v>
      </c>
    </row>
    <row r="28924" spans="68:68" x14ac:dyDescent="0.3">
      <c r="BP28924" s="131" t="s">
        <v>45853</v>
      </c>
    </row>
    <row r="28925" spans="68:68" x14ac:dyDescent="0.3">
      <c r="BP28925" s="131" t="s">
        <v>45854</v>
      </c>
    </row>
    <row r="28926" spans="68:68" x14ac:dyDescent="0.3">
      <c r="BP28926" s="131" t="s">
        <v>36483</v>
      </c>
    </row>
    <row r="28927" spans="68:68" x14ac:dyDescent="0.3">
      <c r="BP28927" s="131" t="s">
        <v>45855</v>
      </c>
    </row>
    <row r="28928" spans="68:68" x14ac:dyDescent="0.3">
      <c r="BP28928" s="131" t="s">
        <v>45856</v>
      </c>
    </row>
    <row r="28929" spans="68:68" x14ac:dyDescent="0.3">
      <c r="BP28929" s="131" t="s">
        <v>45857</v>
      </c>
    </row>
    <row r="28930" spans="68:68" x14ac:dyDescent="0.3">
      <c r="BP28930" s="131" t="s">
        <v>36483</v>
      </c>
    </row>
    <row r="28931" spans="68:68" x14ac:dyDescent="0.3">
      <c r="BP28931" s="131" t="s">
        <v>45858</v>
      </c>
    </row>
    <row r="28932" spans="68:68" x14ac:dyDescent="0.3">
      <c r="BP28932" s="131" t="s">
        <v>45859</v>
      </c>
    </row>
    <row r="28933" spans="68:68" x14ac:dyDescent="0.3">
      <c r="BP28933" s="131" t="s">
        <v>45860</v>
      </c>
    </row>
    <row r="28934" spans="68:68" x14ac:dyDescent="0.3">
      <c r="BP28934" s="131" t="s">
        <v>45861</v>
      </c>
    </row>
    <row r="28935" spans="68:68" x14ac:dyDescent="0.3">
      <c r="BP28935" s="131" t="s">
        <v>45862</v>
      </c>
    </row>
    <row r="28936" spans="68:68" x14ac:dyDescent="0.3">
      <c r="BP28936" s="131" t="s">
        <v>45863</v>
      </c>
    </row>
    <row r="28937" spans="68:68" x14ac:dyDescent="0.3">
      <c r="BP28937" s="131" t="s">
        <v>45864</v>
      </c>
    </row>
    <row r="28938" spans="68:68" x14ac:dyDescent="0.3">
      <c r="BP28938" s="131" t="s">
        <v>45865</v>
      </c>
    </row>
    <row r="28939" spans="68:68" x14ac:dyDescent="0.3">
      <c r="BP28939" s="131" t="s">
        <v>45866</v>
      </c>
    </row>
    <row r="28940" spans="68:68" x14ac:dyDescent="0.3">
      <c r="BP28940" s="131" t="s">
        <v>45867</v>
      </c>
    </row>
    <row r="28941" spans="68:68" x14ac:dyDescent="0.3">
      <c r="BP28941" s="131" t="s">
        <v>45868</v>
      </c>
    </row>
    <row r="28942" spans="68:68" x14ac:dyDescent="0.3">
      <c r="BP28942" s="131" t="s">
        <v>45869</v>
      </c>
    </row>
    <row r="28943" spans="68:68" x14ac:dyDescent="0.3">
      <c r="BP28943" s="131" t="s">
        <v>45870</v>
      </c>
    </row>
    <row r="28944" spans="68:68" x14ac:dyDescent="0.3">
      <c r="BP28944" s="131" t="s">
        <v>45871</v>
      </c>
    </row>
    <row r="28945" spans="68:68" x14ac:dyDescent="0.3">
      <c r="BP28945" s="131" t="s">
        <v>36483</v>
      </c>
    </row>
    <row r="28946" spans="68:68" x14ac:dyDescent="0.3">
      <c r="BP28946" s="131" t="s">
        <v>45872</v>
      </c>
    </row>
    <row r="28947" spans="68:68" x14ac:dyDescent="0.3">
      <c r="BP28947" s="131" t="s">
        <v>45873</v>
      </c>
    </row>
    <row r="28948" spans="68:68" x14ac:dyDescent="0.3">
      <c r="BP28948" s="131" t="s">
        <v>45874</v>
      </c>
    </row>
    <row r="28949" spans="68:68" x14ac:dyDescent="0.3">
      <c r="BP28949" s="131" t="s">
        <v>45875</v>
      </c>
    </row>
    <row r="28950" spans="68:68" x14ac:dyDescent="0.3">
      <c r="BP28950" s="131" t="s">
        <v>45876</v>
      </c>
    </row>
    <row r="28951" spans="68:68" x14ac:dyDescent="0.3">
      <c r="BP28951" s="131" t="s">
        <v>45877</v>
      </c>
    </row>
    <row r="28952" spans="68:68" x14ac:dyDescent="0.3">
      <c r="BP28952" s="131" t="s">
        <v>45878</v>
      </c>
    </row>
    <row r="28953" spans="68:68" x14ac:dyDescent="0.3">
      <c r="BP28953" s="131" t="s">
        <v>45879</v>
      </c>
    </row>
    <row r="28954" spans="68:68" x14ac:dyDescent="0.3">
      <c r="BP28954" s="131" t="s">
        <v>36483</v>
      </c>
    </row>
    <row r="28955" spans="68:68" x14ac:dyDescent="0.3">
      <c r="BP28955" s="131" t="s">
        <v>45880</v>
      </c>
    </row>
    <row r="28956" spans="68:68" x14ac:dyDescent="0.3">
      <c r="BP28956" s="131" t="s">
        <v>45881</v>
      </c>
    </row>
    <row r="28957" spans="68:68" x14ac:dyDescent="0.3">
      <c r="BP28957" s="131" t="s">
        <v>45882</v>
      </c>
    </row>
    <row r="28958" spans="68:68" x14ac:dyDescent="0.3">
      <c r="BP28958" s="131" t="s">
        <v>45883</v>
      </c>
    </row>
    <row r="28959" spans="68:68" x14ac:dyDescent="0.3">
      <c r="BP28959" s="131" t="s">
        <v>45884</v>
      </c>
    </row>
    <row r="28960" spans="68:68" x14ac:dyDescent="0.3">
      <c r="BP28960" s="131" t="s">
        <v>45864</v>
      </c>
    </row>
    <row r="28961" spans="68:68" x14ac:dyDescent="0.3">
      <c r="BP28961" s="131" t="s">
        <v>45885</v>
      </c>
    </row>
    <row r="28962" spans="68:68" x14ac:dyDescent="0.3">
      <c r="BP28962" s="131" t="s">
        <v>45886</v>
      </c>
    </row>
    <row r="28963" spans="68:68" x14ac:dyDescent="0.3">
      <c r="BP28963" s="131" t="s">
        <v>45887</v>
      </c>
    </row>
    <row r="28964" spans="68:68" x14ac:dyDescent="0.3">
      <c r="BP28964" s="131" t="s">
        <v>45888</v>
      </c>
    </row>
    <row r="28965" spans="68:68" x14ac:dyDescent="0.3">
      <c r="BP28965" s="131" t="s">
        <v>45889</v>
      </c>
    </row>
    <row r="28966" spans="68:68" x14ac:dyDescent="0.3">
      <c r="BP28966" s="131" t="s">
        <v>45890</v>
      </c>
    </row>
    <row r="28967" spans="68:68" x14ac:dyDescent="0.3">
      <c r="BP28967" s="131" t="s">
        <v>45891</v>
      </c>
    </row>
    <row r="28968" spans="68:68" x14ac:dyDescent="0.3">
      <c r="BP28968" s="131" t="s">
        <v>36483</v>
      </c>
    </row>
    <row r="28969" spans="68:68" x14ac:dyDescent="0.3">
      <c r="BP28969" s="131" t="s">
        <v>45892</v>
      </c>
    </row>
    <row r="28970" spans="68:68" x14ac:dyDescent="0.3">
      <c r="BP28970" s="131" t="s">
        <v>36533</v>
      </c>
    </row>
    <row r="28971" spans="68:68" x14ac:dyDescent="0.3">
      <c r="BP28971" s="131">
        <v>6</v>
      </c>
    </row>
    <row r="28972" spans="68:68" x14ac:dyDescent="0.3">
      <c r="BP28972" s="131" t="s">
        <v>36483</v>
      </c>
    </row>
    <row r="28973" spans="68:68" x14ac:dyDescent="0.3">
      <c r="BP28973" s="131" t="s">
        <v>45893</v>
      </c>
    </row>
    <row r="28974" spans="68:68" x14ac:dyDescent="0.3">
      <c r="BP28974" s="131" t="s">
        <v>45894</v>
      </c>
    </row>
    <row r="28975" spans="68:68" x14ac:dyDescent="0.3">
      <c r="BP28975" s="131" t="s">
        <v>45895</v>
      </c>
    </row>
    <row r="28976" spans="68:68" x14ac:dyDescent="0.3">
      <c r="BP28976" s="131" t="s">
        <v>45896</v>
      </c>
    </row>
    <row r="28977" spans="68:68" x14ac:dyDescent="0.3">
      <c r="BP28977" s="131" t="s">
        <v>45897</v>
      </c>
    </row>
    <row r="28978" spans="68:68" x14ac:dyDescent="0.3">
      <c r="BP28978" s="131" t="s">
        <v>45898</v>
      </c>
    </row>
    <row r="28979" spans="68:68" x14ac:dyDescent="0.3">
      <c r="BP28979" s="131" t="s">
        <v>45899</v>
      </c>
    </row>
    <row r="28980" spans="68:68" x14ac:dyDescent="0.3">
      <c r="BP28980" s="131" t="s">
        <v>45900</v>
      </c>
    </row>
    <row r="28981" spans="68:68" x14ac:dyDescent="0.3">
      <c r="BP28981" s="131" t="s">
        <v>21550</v>
      </c>
    </row>
    <row r="28982" spans="68:68" x14ac:dyDescent="0.3">
      <c r="BP28982" s="131" t="s">
        <v>45901</v>
      </c>
    </row>
    <row r="28983" spans="68:68" x14ac:dyDescent="0.3">
      <c r="BP28983" s="131" t="s">
        <v>45902</v>
      </c>
    </row>
    <row r="28984" spans="68:68" x14ac:dyDescent="0.3">
      <c r="BP28984" s="131" t="s">
        <v>45903</v>
      </c>
    </row>
    <row r="28985" spans="68:68" x14ac:dyDescent="0.3">
      <c r="BP28985" s="131" t="s">
        <v>45904</v>
      </c>
    </row>
    <row r="28986" spans="68:68" x14ac:dyDescent="0.3">
      <c r="BP28986" s="131" t="s">
        <v>45905</v>
      </c>
    </row>
    <row r="28987" spans="68:68" x14ac:dyDescent="0.3">
      <c r="BP28987" s="131" t="s">
        <v>36547</v>
      </c>
    </row>
    <row r="28988" spans="68:68" x14ac:dyDescent="0.3">
      <c r="BP28988" s="131" t="s">
        <v>45906</v>
      </c>
    </row>
    <row r="28989" spans="68:68" x14ac:dyDescent="0.3">
      <c r="BP28989" s="131" t="s">
        <v>45907</v>
      </c>
    </row>
    <row r="28990" spans="68:68" x14ac:dyDescent="0.3">
      <c r="BP28990" s="131" t="s">
        <v>45908</v>
      </c>
    </row>
    <row r="28991" spans="68:68" x14ac:dyDescent="0.3">
      <c r="BP28991" s="131" t="s">
        <v>45909</v>
      </c>
    </row>
    <row r="28992" spans="68:68" x14ac:dyDescent="0.3">
      <c r="BP28992" s="131" t="s">
        <v>45910</v>
      </c>
    </row>
    <row r="28993" spans="68:68" x14ac:dyDescent="0.3">
      <c r="BP28993" s="131" t="s">
        <v>45911</v>
      </c>
    </row>
    <row r="28994" spans="68:68" x14ac:dyDescent="0.3">
      <c r="BP28994" s="131" t="s">
        <v>45912</v>
      </c>
    </row>
    <row r="28995" spans="68:68" x14ac:dyDescent="0.3">
      <c r="BP28995" s="131" t="s">
        <v>45913</v>
      </c>
    </row>
    <row r="28996" spans="68:68" x14ac:dyDescent="0.3">
      <c r="BP28996" s="131" t="s">
        <v>45914</v>
      </c>
    </row>
    <row r="28997" spans="68:68" x14ac:dyDescent="0.3">
      <c r="BP28997" s="131" t="s">
        <v>21875</v>
      </c>
    </row>
    <row r="28998" spans="68:68" x14ac:dyDescent="0.3">
      <c r="BP28998" s="131" t="s">
        <v>36547</v>
      </c>
    </row>
    <row r="28999" spans="68:68" x14ac:dyDescent="0.3">
      <c r="BP28999" s="131" t="s">
        <v>45906</v>
      </c>
    </row>
    <row r="29000" spans="68:68" x14ac:dyDescent="0.3">
      <c r="BP29000" s="131" t="s">
        <v>45907</v>
      </c>
    </row>
    <row r="29001" spans="68:68" x14ac:dyDescent="0.3">
      <c r="BP29001" s="131" t="s">
        <v>45915</v>
      </c>
    </row>
    <row r="29002" spans="68:68" x14ac:dyDescent="0.3">
      <c r="BP29002" s="131" t="s">
        <v>45916</v>
      </c>
    </row>
    <row r="29003" spans="68:68" x14ac:dyDescent="0.3">
      <c r="BP29003" s="131" t="s">
        <v>45910</v>
      </c>
    </row>
    <row r="29004" spans="68:68" x14ac:dyDescent="0.3">
      <c r="BP29004" s="131" t="s">
        <v>45917</v>
      </c>
    </row>
    <row r="29005" spans="68:68" x14ac:dyDescent="0.3">
      <c r="BP29005" s="131" t="s">
        <v>45912</v>
      </c>
    </row>
    <row r="29006" spans="68:68" x14ac:dyDescent="0.3">
      <c r="BP29006" s="131" t="s">
        <v>45918</v>
      </c>
    </row>
    <row r="29007" spans="68:68" x14ac:dyDescent="0.3">
      <c r="BP29007" s="131" t="s">
        <v>45914</v>
      </c>
    </row>
    <row r="29008" spans="68:68" x14ac:dyDescent="0.3">
      <c r="BP29008" s="131" t="s">
        <v>19652</v>
      </c>
    </row>
    <row r="29009" spans="68:68" x14ac:dyDescent="0.3">
      <c r="BP29009" s="131" t="s">
        <v>36561</v>
      </c>
    </row>
    <row r="29010" spans="68:68" x14ac:dyDescent="0.3">
      <c r="BP29010" s="131" t="s">
        <v>21550</v>
      </c>
    </row>
    <row r="29011" spans="68:68" x14ac:dyDescent="0.3">
      <c r="BP29011" s="131" t="s">
        <v>45919</v>
      </c>
    </row>
    <row r="29012" spans="68:68" x14ac:dyDescent="0.3">
      <c r="BP29012" s="131" t="s">
        <v>45920</v>
      </c>
    </row>
    <row r="29013" spans="68:68" x14ac:dyDescent="0.3">
      <c r="BP29013" s="131" t="s">
        <v>37284</v>
      </c>
    </row>
    <row r="29014" spans="68:68" x14ac:dyDescent="0.3">
      <c r="BP29014" s="131" t="s">
        <v>42065</v>
      </c>
    </row>
    <row r="29016" spans="68:68" x14ac:dyDescent="0.3">
      <c r="BP29016" s="131" t="s">
        <v>36565</v>
      </c>
    </row>
    <row r="29017" spans="68:68" x14ac:dyDescent="0.3">
      <c r="BP29017" s="131" t="s">
        <v>42066</v>
      </c>
    </row>
    <row r="29018" spans="68:68" x14ac:dyDescent="0.3">
      <c r="BP29018" s="131" t="s">
        <v>37537</v>
      </c>
    </row>
    <row r="29020" spans="68:68" x14ac:dyDescent="0.3">
      <c r="BP29020" s="131" t="s">
        <v>42067</v>
      </c>
    </row>
    <row r="29022" spans="68:68" x14ac:dyDescent="0.3">
      <c r="BP29022" s="131" t="s">
        <v>45921</v>
      </c>
    </row>
  </sheetData>
  <mergeCells count="1">
    <mergeCell ref="BW13:CB14"/>
  </mergeCells>
  <hyperlinks>
    <hyperlink ref="D6" r:id="rId1" display="http://cssdeck.com/"/>
    <hyperlink ref="D7" r:id="rId2" display="http://tinkerbin.com/"/>
    <hyperlink ref="D4" r:id="rId3" display="http://liveweave.com/"/>
    <hyperlink ref="BW5" r:id="rId4" display="{@}{ ViewBag.Title = &quot;Products List&quot;; Layout = &quot;~/Views/Shared/_Layout.cshtml&quot; } @section scripts { }"/>
    <hyperlink ref="D11" r:id="rId5" display="http://dabblet.com/"/>
  </hyperlinks>
  <pageMargins left="0.7" right="0.7" top="0.75" bottom="0.75" header="0.3" footer="0.3"/>
  <pageSetup orientation="portrait" r:id="rId6"/>
  <drawing r:id="rId7"/>
  <legacyDrawing r:id="rId8"/>
  <controls>
    <mc:AlternateContent xmlns:mc="http://schemas.openxmlformats.org/markup-compatibility/2006">
      <mc:Choice Requires="x14">
        <control shapeId="65546" r:id="rId9" name="Control 10">
          <controlPr defaultSize="0" autoPict="0" r:id="rId10">
            <anchor moveWithCells="1">
              <from>
                <xdr:col>74</xdr:col>
                <xdr:colOff>0</xdr:colOff>
                <xdr:row>36</xdr:row>
                <xdr:rowOff>0</xdr:rowOff>
              </from>
              <to>
                <xdr:col>74</xdr:col>
                <xdr:colOff>914400</xdr:colOff>
                <xdr:row>37</xdr:row>
                <xdr:rowOff>45720</xdr:rowOff>
              </to>
            </anchor>
          </controlPr>
        </control>
      </mc:Choice>
      <mc:Fallback>
        <control shapeId="65546" r:id="rId9" name="Control 10"/>
      </mc:Fallback>
    </mc:AlternateContent>
    <mc:AlternateContent xmlns:mc="http://schemas.openxmlformats.org/markup-compatibility/2006">
      <mc:Choice Requires="x14">
        <control shapeId="65545" r:id="rId11" name="Control 9">
          <controlPr defaultSize="0" autoPict="0" r:id="rId10">
            <anchor moveWithCells="1">
              <from>
                <xdr:col>74</xdr:col>
                <xdr:colOff>0</xdr:colOff>
                <xdr:row>34</xdr:row>
                <xdr:rowOff>0</xdr:rowOff>
              </from>
              <to>
                <xdr:col>74</xdr:col>
                <xdr:colOff>914400</xdr:colOff>
                <xdr:row>35</xdr:row>
                <xdr:rowOff>45720</xdr:rowOff>
              </to>
            </anchor>
          </controlPr>
        </control>
      </mc:Choice>
      <mc:Fallback>
        <control shapeId="65545" r:id="rId11" name="Control 9"/>
      </mc:Fallback>
    </mc:AlternateContent>
    <mc:AlternateContent xmlns:mc="http://schemas.openxmlformats.org/markup-compatibility/2006">
      <mc:Choice Requires="x14">
        <control shapeId="65544" r:id="rId12" name="Control 8">
          <controlPr defaultSize="0" autoPict="0" r:id="rId10">
            <anchor moveWithCells="1">
              <from>
                <xdr:col>74</xdr:col>
                <xdr:colOff>0</xdr:colOff>
                <xdr:row>32</xdr:row>
                <xdr:rowOff>0</xdr:rowOff>
              </from>
              <to>
                <xdr:col>74</xdr:col>
                <xdr:colOff>914400</xdr:colOff>
                <xdr:row>32</xdr:row>
                <xdr:rowOff>228600</xdr:rowOff>
              </to>
            </anchor>
          </controlPr>
        </control>
      </mc:Choice>
      <mc:Fallback>
        <control shapeId="65544" r:id="rId12" name="Control 8"/>
      </mc:Fallback>
    </mc:AlternateContent>
    <mc:AlternateContent xmlns:mc="http://schemas.openxmlformats.org/markup-compatibility/2006">
      <mc:Choice Requires="x14">
        <control shapeId="65543" r:id="rId13" name="Control 7">
          <controlPr defaultSize="0" r:id="rId10">
            <anchor moveWithCells="1">
              <from>
                <xdr:col>74</xdr:col>
                <xdr:colOff>0</xdr:colOff>
                <xdr:row>25</xdr:row>
                <xdr:rowOff>0</xdr:rowOff>
              </from>
              <to>
                <xdr:col>74</xdr:col>
                <xdr:colOff>914400</xdr:colOff>
                <xdr:row>25</xdr:row>
                <xdr:rowOff>228600</xdr:rowOff>
              </to>
            </anchor>
          </controlPr>
        </control>
      </mc:Choice>
      <mc:Fallback>
        <control shapeId="65543" r:id="rId13" name="Control 7"/>
      </mc:Fallback>
    </mc:AlternateContent>
    <mc:AlternateContent xmlns:mc="http://schemas.openxmlformats.org/markup-compatibility/2006">
      <mc:Choice Requires="x14">
        <control shapeId="65542" r:id="rId14" name="Control 6">
          <controlPr defaultSize="0" autoPict="0" r:id="rId10">
            <anchor moveWithCells="1">
              <from>
                <xdr:col>74</xdr:col>
                <xdr:colOff>0</xdr:colOff>
                <xdr:row>23</xdr:row>
                <xdr:rowOff>0</xdr:rowOff>
              </from>
              <to>
                <xdr:col>74</xdr:col>
                <xdr:colOff>914400</xdr:colOff>
                <xdr:row>23</xdr:row>
                <xdr:rowOff>228600</xdr:rowOff>
              </to>
            </anchor>
          </controlPr>
        </control>
      </mc:Choice>
      <mc:Fallback>
        <control shapeId="65542" r:id="rId14" name="Control 6"/>
      </mc:Fallback>
    </mc:AlternateContent>
    <mc:AlternateContent xmlns:mc="http://schemas.openxmlformats.org/markup-compatibility/2006">
      <mc:Choice Requires="x14">
        <control shapeId="65541" r:id="rId15" name="Control 5">
          <controlPr defaultSize="0" autoPict="0" r:id="rId10">
            <anchor moveWithCells="1">
              <from>
                <xdr:col>74</xdr:col>
                <xdr:colOff>0</xdr:colOff>
                <xdr:row>21</xdr:row>
                <xdr:rowOff>0</xdr:rowOff>
              </from>
              <to>
                <xdr:col>74</xdr:col>
                <xdr:colOff>914400</xdr:colOff>
                <xdr:row>21</xdr:row>
                <xdr:rowOff>228600</xdr:rowOff>
              </to>
            </anchor>
          </controlPr>
        </control>
      </mc:Choice>
      <mc:Fallback>
        <control shapeId="65541" r:id="rId15" name="Control 5"/>
      </mc:Fallback>
    </mc:AlternateContent>
    <mc:AlternateContent xmlns:mc="http://schemas.openxmlformats.org/markup-compatibility/2006">
      <mc:Choice Requires="x14">
        <control shapeId="65540" r:id="rId16" name="Control 4">
          <controlPr defaultSize="0" autoPict="0" r:id="rId10">
            <anchor moveWithCells="1">
              <from>
                <xdr:col>74</xdr:col>
                <xdr:colOff>0</xdr:colOff>
                <xdr:row>19</xdr:row>
                <xdr:rowOff>0</xdr:rowOff>
              </from>
              <to>
                <xdr:col>74</xdr:col>
                <xdr:colOff>914400</xdr:colOff>
                <xdr:row>19</xdr:row>
                <xdr:rowOff>228600</xdr:rowOff>
              </to>
            </anchor>
          </controlPr>
        </control>
      </mc:Choice>
      <mc:Fallback>
        <control shapeId="65540" r:id="rId16" name="Control 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DP29022"/>
  <sheetViews>
    <sheetView topLeftCell="BJ1" zoomScaleNormal="100" workbookViewId="0">
      <selection activeCell="BZ4" sqref="A1:XFD1048576"/>
    </sheetView>
  </sheetViews>
  <sheetFormatPr defaultColWidth="8.77734375" defaultRowHeight="14.4" x14ac:dyDescent="0.3"/>
  <cols>
    <col min="1" max="21" width="8.77734375" style="131"/>
    <col min="22" max="22" width="26.77734375" style="131" customWidth="1"/>
    <col min="23" max="37" width="8.77734375" style="131"/>
    <col min="38" max="38" width="19.21875" style="131" customWidth="1"/>
    <col min="39" max="49" width="8.77734375" style="131"/>
    <col min="50" max="50" width="7" style="131" customWidth="1"/>
    <col min="51" max="51" width="23.109375" style="131" customWidth="1"/>
    <col min="52" max="77" width="8.77734375" style="131"/>
    <col min="78" max="97" width="28" style="131" customWidth="1"/>
    <col min="98" max="98" width="30.6640625" style="131" customWidth="1"/>
    <col min="99" max="99" width="19.6640625" style="131" customWidth="1"/>
    <col min="100" max="100" width="20" style="131" customWidth="1"/>
    <col min="101" max="101" width="14.77734375" style="131" customWidth="1"/>
    <col min="102" max="102" width="11.109375" style="131" bestFit="1" customWidth="1"/>
    <col min="103" max="103" width="18.5546875" style="131" customWidth="1"/>
    <col min="104" max="104" width="6.21875" style="131" customWidth="1"/>
    <col min="105" max="105" width="9.109375" style="131" customWidth="1"/>
    <col min="106" max="106" width="14" style="131" customWidth="1"/>
    <col min="107" max="107" width="17.77734375" style="131" customWidth="1"/>
    <col min="108" max="108" width="5.6640625" style="131" customWidth="1"/>
    <col min="109" max="109" width="18.77734375" style="131" customWidth="1"/>
    <col min="110" max="110" width="10.21875" style="131" customWidth="1"/>
    <col min="111" max="111" width="5.77734375" style="131" customWidth="1"/>
    <col min="112" max="112" width="17" style="131" customWidth="1"/>
    <col min="113" max="113" width="6.6640625" style="131" customWidth="1"/>
    <col min="114" max="114" width="16.5546875" style="131" bestFit="1" customWidth="1"/>
    <col min="115" max="115" width="10.44140625" style="131" bestFit="1" customWidth="1"/>
    <col min="116" max="116" width="12.6640625" style="131" bestFit="1" customWidth="1"/>
    <col min="117" max="117" width="14" style="131" bestFit="1" customWidth="1"/>
    <col min="118" max="118" width="10.5546875" style="131" customWidth="1"/>
    <col min="119" max="119" width="16.109375" style="131" customWidth="1"/>
    <col min="120" max="120" width="17.33203125" style="131" customWidth="1"/>
    <col min="121" max="16384" width="8.77734375" style="131"/>
  </cols>
  <sheetData>
    <row r="1" spans="1:120" x14ac:dyDescent="0.3">
      <c r="A1" s="181" t="s">
        <v>19309</v>
      </c>
      <c r="H1" s="181" t="s">
        <v>19355</v>
      </c>
      <c r="N1" s="165" t="s">
        <v>19356</v>
      </c>
      <c r="V1" s="181" t="s">
        <v>19362</v>
      </c>
      <c r="AL1" s="181" t="s">
        <v>19358</v>
      </c>
      <c r="AY1" s="181" t="s">
        <v>19360</v>
      </c>
    </row>
    <row r="2" spans="1:120" ht="28.8" x14ac:dyDescent="0.3">
      <c r="A2" s="182" t="s">
        <v>45936</v>
      </c>
      <c r="B2" s="131" t="s">
        <v>45937</v>
      </c>
      <c r="C2" s="131" t="s">
        <v>45938</v>
      </c>
      <c r="D2" s="131" t="s">
        <v>45939</v>
      </c>
      <c r="E2" s="131" t="s">
        <v>45940</v>
      </c>
      <c r="F2" s="131" t="s">
        <v>45935</v>
      </c>
      <c r="H2" s="183" t="s">
        <v>37110</v>
      </c>
      <c r="I2" s="131" t="s">
        <v>19241</v>
      </c>
      <c r="N2" s="131" t="s">
        <v>37110</v>
      </c>
      <c r="O2" s="131" t="s">
        <v>46009</v>
      </c>
    </row>
    <row r="3" spans="1:120" x14ac:dyDescent="0.3">
      <c r="A3" s="66"/>
      <c r="B3" s="131" t="s">
        <v>45941</v>
      </c>
      <c r="C3" s="131" t="s">
        <v>45942</v>
      </c>
      <c r="D3" s="131" t="s">
        <v>45943</v>
      </c>
      <c r="H3" s="183" t="s">
        <v>37110</v>
      </c>
      <c r="I3" s="131" t="s">
        <v>45995</v>
      </c>
      <c r="N3" s="131" t="s">
        <v>37110</v>
      </c>
      <c r="O3" s="131" t="s">
        <v>46010</v>
      </c>
      <c r="AX3" s="165" t="s">
        <v>19359</v>
      </c>
      <c r="AY3" s="181" t="s">
        <v>19360</v>
      </c>
      <c r="CX3" s="165" t="s">
        <v>19361</v>
      </c>
      <c r="CZ3" s="165" t="s">
        <v>19369</v>
      </c>
      <c r="DD3" s="165" t="s">
        <v>19373</v>
      </c>
      <c r="DG3" s="165" t="s">
        <v>19374</v>
      </c>
      <c r="DI3" s="165" t="s">
        <v>19376</v>
      </c>
      <c r="DK3" s="165" t="s">
        <v>19380</v>
      </c>
      <c r="DN3" s="165" t="s">
        <v>19383</v>
      </c>
    </row>
    <row r="4" spans="1:120" x14ac:dyDescent="0.3">
      <c r="A4" s="182" t="s">
        <v>19300</v>
      </c>
      <c r="H4" s="183" t="s">
        <v>37110</v>
      </c>
      <c r="I4" s="131" t="s">
        <v>45996</v>
      </c>
      <c r="N4" s="131" t="s">
        <v>37110</v>
      </c>
      <c r="O4" s="131" t="s">
        <v>19241</v>
      </c>
      <c r="AX4" s="165" t="s">
        <v>19359</v>
      </c>
      <c r="BZ4" s="165" t="s">
        <v>19363</v>
      </c>
      <c r="CA4" s="165"/>
      <c r="CB4" s="165"/>
      <c r="CC4" s="165"/>
      <c r="CD4" s="165"/>
      <c r="CE4" s="165"/>
      <c r="CF4" s="165"/>
      <c r="CG4" s="165"/>
      <c r="CH4" s="165"/>
      <c r="CI4" s="165"/>
      <c r="CJ4" s="165"/>
      <c r="CK4" s="165"/>
      <c r="CL4" s="165"/>
      <c r="CM4" s="165"/>
      <c r="CN4" s="165"/>
      <c r="CO4" s="165"/>
      <c r="CP4" s="165"/>
      <c r="CQ4" s="165"/>
      <c r="CR4" s="165"/>
      <c r="CS4" s="165"/>
      <c r="CT4" s="165" t="s">
        <v>19364</v>
      </c>
      <c r="CU4" s="165" t="s">
        <v>19365</v>
      </c>
      <c r="CV4" s="165" t="s">
        <v>19366</v>
      </c>
      <c r="CW4" s="165" t="s">
        <v>19367</v>
      </c>
      <c r="CX4" s="165" t="s">
        <v>19361</v>
      </c>
      <c r="CY4" s="165" t="s">
        <v>19368</v>
      </c>
      <c r="CZ4" s="165" t="s">
        <v>19369</v>
      </c>
      <c r="DA4" s="165" t="s">
        <v>19370</v>
      </c>
      <c r="DB4" s="165" t="s">
        <v>19371</v>
      </c>
      <c r="DC4" s="165" t="s">
        <v>19372</v>
      </c>
      <c r="DD4" s="165" t="s">
        <v>19373</v>
      </c>
      <c r="DE4" s="165" t="s">
        <v>19378</v>
      </c>
      <c r="DF4" s="165" t="s">
        <v>19379</v>
      </c>
      <c r="DG4" s="165" t="s">
        <v>19374</v>
      </c>
      <c r="DH4" s="165" t="s">
        <v>19375</v>
      </c>
      <c r="DI4" s="165" t="s">
        <v>19376</v>
      </c>
      <c r="DJ4" s="165" t="s">
        <v>19377</v>
      </c>
      <c r="DK4" s="165" t="s">
        <v>19380</v>
      </c>
      <c r="DL4" s="165" t="s">
        <v>19382</v>
      </c>
      <c r="DM4" s="165" t="s">
        <v>19381</v>
      </c>
      <c r="DN4" s="165" t="s">
        <v>19383</v>
      </c>
      <c r="DO4" s="165" t="s">
        <v>19384</v>
      </c>
      <c r="DP4" s="165" t="s">
        <v>19385</v>
      </c>
    </row>
    <row r="5" spans="1:120" x14ac:dyDescent="0.3">
      <c r="A5" s="66"/>
      <c r="H5" s="183" t="s">
        <v>37110</v>
      </c>
      <c r="I5" s="131" t="s">
        <v>19253</v>
      </c>
      <c r="N5" s="131" t="s">
        <v>37110</v>
      </c>
      <c r="O5" s="131" t="s">
        <v>46011</v>
      </c>
      <c r="W5" s="131" t="s">
        <v>46043</v>
      </c>
      <c r="X5" s="131" t="s">
        <v>46044</v>
      </c>
      <c r="Y5" s="131" t="s">
        <v>46045</v>
      </c>
      <c r="Z5" s="131" t="s">
        <v>46046</v>
      </c>
      <c r="AA5" s="131" t="s">
        <v>46047</v>
      </c>
      <c r="AB5" s="131" t="b">
        <v>0</v>
      </c>
      <c r="AC5" s="131" t="s">
        <v>46048</v>
      </c>
      <c r="AD5" s="131" t="b">
        <v>1</v>
      </c>
      <c r="AE5" s="131" t="s">
        <v>46049</v>
      </c>
      <c r="AL5" s="183" t="s">
        <v>37110</v>
      </c>
      <c r="AM5" s="131" t="s">
        <v>46014</v>
      </c>
      <c r="AZ5" s="131" t="s">
        <v>46550</v>
      </c>
      <c r="BA5" s="131" t="s">
        <v>46551</v>
      </c>
      <c r="BB5" s="131">
        <v>1</v>
      </c>
      <c r="BC5" s="131" t="s">
        <v>46552</v>
      </c>
      <c r="BD5" s="131" t="s">
        <v>46553</v>
      </c>
      <c r="BE5" s="131" t="s">
        <v>46181</v>
      </c>
      <c r="CA5" s="131" t="s">
        <v>46656</v>
      </c>
      <c r="CB5" s="131" t="s">
        <v>46062</v>
      </c>
      <c r="CC5" s="131" t="s">
        <v>46657</v>
      </c>
      <c r="CD5" s="131" t="s">
        <v>46379</v>
      </c>
      <c r="CE5" s="131" t="s">
        <v>46658</v>
      </c>
      <c r="CF5" s="131" t="s">
        <v>46659</v>
      </c>
      <c r="CG5" s="131" t="s">
        <v>46660</v>
      </c>
      <c r="CH5" s="131" t="s">
        <v>46661</v>
      </c>
      <c r="CT5" s="131" t="s">
        <v>44766</v>
      </c>
      <c r="CU5" s="131" t="s">
        <v>44767</v>
      </c>
      <c r="CW5" s="131" t="s">
        <v>42069</v>
      </c>
      <c r="CY5" s="131" t="s">
        <v>37151</v>
      </c>
      <c r="DA5" s="131" t="s">
        <v>42070</v>
      </c>
      <c r="DB5" s="131" t="s">
        <v>42071</v>
      </c>
      <c r="DC5" s="131" t="s">
        <v>42072</v>
      </c>
      <c r="DE5" s="131" t="s">
        <v>19472</v>
      </c>
      <c r="DF5" s="131" t="s">
        <v>44768</v>
      </c>
      <c r="DH5" s="180" t="s">
        <v>44769</v>
      </c>
      <c r="DN5" s="131" t="s">
        <v>44766</v>
      </c>
      <c r="DO5" s="131" t="s">
        <v>44766</v>
      </c>
      <c r="DP5" s="131" t="s">
        <v>44766</v>
      </c>
    </row>
    <row r="6" spans="1:120" x14ac:dyDescent="0.3">
      <c r="A6" s="182" t="s">
        <v>45944</v>
      </c>
      <c r="H6" s="183" t="s">
        <v>37110</v>
      </c>
      <c r="I6" s="131" t="s">
        <v>19261</v>
      </c>
      <c r="N6" s="131" t="s">
        <v>37110</v>
      </c>
      <c r="O6" s="131" t="s">
        <v>45995</v>
      </c>
      <c r="W6" s="131" t="s">
        <v>46043</v>
      </c>
      <c r="X6" s="131" t="s">
        <v>46050</v>
      </c>
      <c r="Y6" s="131" t="s">
        <v>46051</v>
      </c>
      <c r="Z6" s="131" t="s">
        <v>46052</v>
      </c>
      <c r="AA6" s="131" t="s">
        <v>46049</v>
      </c>
      <c r="AB6" s="131" t="s">
        <v>46043</v>
      </c>
      <c r="AL6" s="183" t="s">
        <v>37110</v>
      </c>
      <c r="AM6" s="131" t="s">
        <v>19241</v>
      </c>
      <c r="AZ6" s="131" t="s">
        <v>46554</v>
      </c>
      <c r="BA6" s="131" t="s">
        <v>46555</v>
      </c>
      <c r="BB6" s="131">
        <v>3</v>
      </c>
      <c r="BC6" s="131" t="s">
        <v>46556</v>
      </c>
      <c r="BD6" s="131" t="s">
        <v>46330</v>
      </c>
      <c r="BE6" s="131" t="s">
        <v>46331</v>
      </c>
      <c r="BF6" s="131" t="s">
        <v>46332</v>
      </c>
      <c r="BG6" s="131">
        <v>2009</v>
      </c>
      <c r="BH6" s="131">
        <v>11</v>
      </c>
      <c r="BI6" s="131" t="s">
        <v>46557</v>
      </c>
      <c r="CA6" s="131" t="s">
        <v>46662</v>
      </c>
      <c r="CB6" s="131" t="s">
        <v>46663</v>
      </c>
      <c r="CC6" s="131" t="s">
        <v>46664</v>
      </c>
      <c r="CD6" s="131" t="s">
        <v>46062</v>
      </c>
      <c r="CE6" s="131" t="s">
        <v>46657</v>
      </c>
      <c r="CF6" s="131" t="s">
        <v>46665</v>
      </c>
      <c r="CG6" s="131" t="s">
        <v>46120</v>
      </c>
      <c r="CH6" s="131" t="s">
        <v>46666</v>
      </c>
      <c r="CI6" s="131" t="s">
        <v>46667</v>
      </c>
      <c r="CJ6" s="131" t="s">
        <v>46120</v>
      </c>
      <c r="CK6" s="131" t="s">
        <v>46668</v>
      </c>
      <c r="CL6" s="131" t="s">
        <v>46669</v>
      </c>
      <c r="CM6" s="131" t="s">
        <v>46670</v>
      </c>
      <c r="CN6" s="131" t="s">
        <v>46671</v>
      </c>
      <c r="CT6" s="131" t="s">
        <v>44770</v>
      </c>
      <c r="CU6" s="131" t="s">
        <v>44772</v>
      </c>
      <c r="CW6" s="131" t="s">
        <v>44076</v>
      </c>
      <c r="CY6" s="131" t="s">
        <v>37155</v>
      </c>
      <c r="DA6" s="131" t="s">
        <v>19612</v>
      </c>
      <c r="DB6" s="131" t="s">
        <v>37156</v>
      </c>
      <c r="DC6" s="131" t="s">
        <v>19493</v>
      </c>
      <c r="DE6" s="131" t="s">
        <v>44773</v>
      </c>
      <c r="DN6" s="131" t="s">
        <v>43950</v>
      </c>
    </row>
    <row r="7" spans="1:120" ht="23.4" x14ac:dyDescent="0.3">
      <c r="A7" s="66"/>
      <c r="B7" s="131" t="s">
        <v>45945</v>
      </c>
      <c r="C7" s="131" t="s">
        <v>45946</v>
      </c>
      <c r="N7" s="131" t="s">
        <v>37110</v>
      </c>
      <c r="O7" s="131" t="s">
        <v>45996</v>
      </c>
      <c r="W7" s="131" t="s">
        <v>46053</v>
      </c>
      <c r="X7" s="131" t="s">
        <v>46054</v>
      </c>
      <c r="Y7" s="131" t="s">
        <v>46055</v>
      </c>
      <c r="Z7" s="131" t="s">
        <v>46049</v>
      </c>
      <c r="AA7" s="131" t="s">
        <v>46049</v>
      </c>
      <c r="AL7" s="183" t="s">
        <v>37110</v>
      </c>
      <c r="AM7" s="131" t="s">
        <v>45995</v>
      </c>
      <c r="AZ7" s="131" t="s">
        <v>46558</v>
      </c>
      <c r="BA7" s="131" t="s">
        <v>46559</v>
      </c>
      <c r="BB7" s="131" t="s">
        <v>46560</v>
      </c>
      <c r="BC7" s="131" t="s">
        <v>46561</v>
      </c>
      <c r="BD7" s="131" t="s">
        <v>46562</v>
      </c>
      <c r="CA7" s="131" t="s">
        <v>46672</v>
      </c>
      <c r="CB7" s="131" t="s">
        <v>46673</v>
      </c>
      <c r="CC7" s="131" t="s">
        <v>46674</v>
      </c>
      <c r="CD7" s="131" t="s">
        <v>46675</v>
      </c>
      <c r="CE7" s="131" t="s">
        <v>46676</v>
      </c>
      <c r="CF7" s="131" t="s">
        <v>46672</v>
      </c>
      <c r="CG7" s="131" t="s">
        <v>46379</v>
      </c>
      <c r="CH7" s="131" t="s">
        <v>46677</v>
      </c>
      <c r="CI7" s="131" t="s">
        <v>46115</v>
      </c>
      <c r="CJ7" s="131" t="s">
        <v>46120</v>
      </c>
      <c r="CK7" s="131" t="s">
        <v>19232</v>
      </c>
      <c r="CL7" s="131" t="s">
        <v>46678</v>
      </c>
      <c r="CM7" s="131" t="s">
        <v>46679</v>
      </c>
      <c r="CN7" s="131" t="s">
        <v>46120</v>
      </c>
      <c r="CO7" s="131" t="s">
        <v>46660</v>
      </c>
      <c r="CT7" s="131" t="s">
        <v>44078</v>
      </c>
      <c r="CU7" s="131" t="s">
        <v>44774</v>
      </c>
      <c r="CW7" s="131" t="s">
        <v>42075</v>
      </c>
      <c r="CY7" s="131" t="s">
        <v>37154</v>
      </c>
      <c r="DA7" s="131" t="s">
        <v>42076</v>
      </c>
      <c r="DC7" s="131" t="s">
        <v>19494</v>
      </c>
      <c r="DE7" s="131" t="s">
        <v>19300</v>
      </c>
      <c r="DF7" s="131" t="s">
        <v>44079</v>
      </c>
      <c r="DH7" s="171" t="s">
        <v>19475</v>
      </c>
      <c r="DN7" s="131" t="s">
        <v>19416</v>
      </c>
      <c r="DO7" s="131" t="s">
        <v>44080</v>
      </c>
      <c r="DP7" s="131" t="s">
        <v>44080</v>
      </c>
    </row>
    <row r="8" spans="1:120" x14ac:dyDescent="0.3">
      <c r="A8" s="66"/>
      <c r="B8" s="131" t="s">
        <v>45947</v>
      </c>
      <c r="C8" s="131" t="s">
        <v>45948</v>
      </c>
      <c r="D8" s="131" t="s">
        <v>45949</v>
      </c>
      <c r="E8" s="131" t="s">
        <v>45950</v>
      </c>
      <c r="H8" s="183" t="s">
        <v>45997</v>
      </c>
      <c r="I8" s="131" t="s">
        <v>45998</v>
      </c>
      <c r="N8" s="131" t="s">
        <v>37110</v>
      </c>
      <c r="O8" s="131" t="s">
        <v>46012</v>
      </c>
      <c r="AL8" s="183" t="s">
        <v>37110</v>
      </c>
      <c r="AM8" s="131" t="s">
        <v>45996</v>
      </c>
      <c r="AZ8" s="131" t="s">
        <v>46563</v>
      </c>
      <c r="CA8" s="131" t="s">
        <v>46379</v>
      </c>
      <c r="CB8" s="131" t="s">
        <v>46680</v>
      </c>
      <c r="CC8" s="131" t="s">
        <v>46115</v>
      </c>
      <c r="CD8" s="131" t="s">
        <v>46120</v>
      </c>
      <c r="CE8" s="131" t="s">
        <v>46681</v>
      </c>
      <c r="CT8" s="131" t="s">
        <v>44775</v>
      </c>
      <c r="CW8" s="131" t="s">
        <v>42078</v>
      </c>
      <c r="CY8" s="131" t="s">
        <v>37159</v>
      </c>
      <c r="DA8" s="131" t="s">
        <v>19614</v>
      </c>
      <c r="DB8" s="131" t="s">
        <v>42079</v>
      </c>
      <c r="DC8" s="131" t="s">
        <v>19495</v>
      </c>
      <c r="DF8" s="131" t="s">
        <v>44082</v>
      </c>
      <c r="DN8" s="131" t="s">
        <v>42080</v>
      </c>
    </row>
    <row r="9" spans="1:120" ht="18" x14ac:dyDescent="0.3">
      <c r="A9" s="182" t="s">
        <v>19300</v>
      </c>
      <c r="N9" s="131" t="s">
        <v>37110</v>
      </c>
      <c r="O9" s="131" t="s">
        <v>46013</v>
      </c>
      <c r="V9" s="183" t="s">
        <v>46056</v>
      </c>
      <c r="W9" s="131" t="s">
        <v>46057</v>
      </c>
      <c r="X9" s="131" t="s">
        <v>46058</v>
      </c>
      <c r="Y9" s="131" t="s">
        <v>46021</v>
      </c>
      <c r="Z9" s="131" t="s">
        <v>46059</v>
      </c>
      <c r="AA9" s="131" t="s">
        <v>19360</v>
      </c>
      <c r="AL9" s="183" t="s">
        <v>37110</v>
      </c>
      <c r="AM9" s="131" t="s">
        <v>19253</v>
      </c>
      <c r="AZ9" s="131" t="s">
        <v>46558</v>
      </c>
      <c r="BA9" s="131" t="s">
        <v>46564</v>
      </c>
      <c r="BB9" s="131" t="s">
        <v>46561</v>
      </c>
      <c r="BC9" s="131" t="s">
        <v>46562</v>
      </c>
      <c r="CT9" s="131" t="s">
        <v>44084</v>
      </c>
      <c r="CU9" s="131" t="s">
        <v>44776</v>
      </c>
      <c r="CW9" s="131" t="s">
        <v>42081</v>
      </c>
      <c r="CY9" s="131" t="s">
        <v>37158</v>
      </c>
      <c r="DA9" s="131" t="s">
        <v>42082</v>
      </c>
      <c r="DB9" s="131" t="s">
        <v>19516</v>
      </c>
      <c r="DC9" s="131" t="s">
        <v>19496</v>
      </c>
      <c r="DF9" s="131" t="s">
        <v>44777</v>
      </c>
      <c r="DH9" s="172" t="s">
        <v>19476</v>
      </c>
      <c r="DN9" s="131" t="s">
        <v>44085</v>
      </c>
      <c r="DO9" s="131" t="s">
        <v>44778</v>
      </c>
      <c r="DP9" s="131" t="s">
        <v>44778</v>
      </c>
    </row>
    <row r="10" spans="1:120" x14ac:dyDescent="0.3">
      <c r="A10" s="66"/>
      <c r="I10" s="131" t="s">
        <v>45999</v>
      </c>
      <c r="J10" s="131" t="s">
        <v>46000</v>
      </c>
      <c r="K10" s="131" t="s">
        <v>46001</v>
      </c>
      <c r="L10" s="131" t="s">
        <v>46002</v>
      </c>
      <c r="M10" s="131" t="s">
        <v>46003</v>
      </c>
      <c r="N10" s="131" t="s">
        <v>37110</v>
      </c>
      <c r="O10" s="131" t="s">
        <v>46014</v>
      </c>
      <c r="V10" s="183" t="s">
        <v>19794</v>
      </c>
      <c r="W10" s="131" t="s">
        <v>46060</v>
      </c>
      <c r="X10" s="131" t="s">
        <v>46021</v>
      </c>
      <c r="Y10" s="131" t="s">
        <v>46061</v>
      </c>
      <c r="AZ10" s="131" t="s">
        <v>46565</v>
      </c>
      <c r="CA10" s="131" t="s">
        <v>46682</v>
      </c>
      <c r="CB10" s="131" t="s">
        <v>46683</v>
      </c>
      <c r="CC10" s="131" t="s">
        <v>46684</v>
      </c>
      <c r="CD10" s="131" t="s">
        <v>46129</v>
      </c>
      <c r="CE10" s="131" t="s">
        <v>46685</v>
      </c>
      <c r="CF10" s="131" t="s">
        <v>46686</v>
      </c>
      <c r="CG10" s="131" t="s">
        <v>46132</v>
      </c>
      <c r="CH10" s="131" t="s">
        <v>46687</v>
      </c>
      <c r="CI10" s="131" t="s">
        <v>46688</v>
      </c>
      <c r="CJ10" s="131" t="s">
        <v>46689</v>
      </c>
      <c r="CK10" s="131" t="s">
        <v>46690</v>
      </c>
      <c r="CL10" s="131" t="s">
        <v>46691</v>
      </c>
      <c r="CM10" s="131" t="s">
        <v>46692</v>
      </c>
      <c r="CN10" s="131" t="s">
        <v>46693</v>
      </c>
      <c r="CO10" s="131" t="s">
        <v>46694</v>
      </c>
      <c r="CP10" s="131" t="s">
        <v>46695</v>
      </c>
      <c r="CQ10" s="131" t="s">
        <v>46696</v>
      </c>
      <c r="CR10" s="131" t="s">
        <v>46660</v>
      </c>
      <c r="CS10" s="131" t="s">
        <v>46697</v>
      </c>
      <c r="CT10" s="131" t="s">
        <v>44087</v>
      </c>
      <c r="CU10" s="131" t="s">
        <v>37165</v>
      </c>
      <c r="CW10" s="131" t="s">
        <v>42084</v>
      </c>
      <c r="CY10" s="131" t="s">
        <v>37161</v>
      </c>
      <c r="DA10" s="131" t="s">
        <v>37166</v>
      </c>
      <c r="DC10" s="131" t="s">
        <v>37167</v>
      </c>
      <c r="DF10" s="131" t="s">
        <v>44779</v>
      </c>
      <c r="DN10" s="131" t="s">
        <v>44079</v>
      </c>
      <c r="DO10" s="131" t="s">
        <v>43951</v>
      </c>
      <c r="DP10" s="131" t="s">
        <v>43951</v>
      </c>
    </row>
    <row r="11" spans="1:120" x14ac:dyDescent="0.3">
      <c r="A11" s="182" t="s">
        <v>45951</v>
      </c>
      <c r="N11" s="131" t="s">
        <v>37110</v>
      </c>
      <c r="O11" s="131" t="s">
        <v>19259</v>
      </c>
      <c r="V11" s="183" t="s">
        <v>19794</v>
      </c>
      <c r="W11" s="131" t="s">
        <v>46062</v>
      </c>
      <c r="X11" s="131" t="s">
        <v>46021</v>
      </c>
      <c r="Y11" s="131" t="s">
        <v>46022</v>
      </c>
      <c r="Z11" s="131" t="s">
        <v>46063</v>
      </c>
      <c r="AL11" s="183" t="s">
        <v>45997</v>
      </c>
      <c r="AM11" s="131" t="s">
        <v>46009</v>
      </c>
      <c r="AZ11" s="131" t="s">
        <v>46566</v>
      </c>
      <c r="BA11" s="131" t="s">
        <v>46567</v>
      </c>
      <c r="BB11" s="131" t="s">
        <v>46568</v>
      </c>
      <c r="BC11" s="131" t="s">
        <v>46569</v>
      </c>
      <c r="BD11" s="131" t="s">
        <v>46570</v>
      </c>
      <c r="BE11" s="131" t="s">
        <v>46571</v>
      </c>
      <c r="BF11" s="131">
        <v>2008</v>
      </c>
      <c r="BG11" s="131" t="s">
        <v>46572</v>
      </c>
      <c r="BH11" s="131" t="s">
        <v>46573</v>
      </c>
      <c r="BI11" s="131" t="s">
        <v>46574</v>
      </c>
      <c r="BJ11" s="131" t="s">
        <v>46330</v>
      </c>
      <c r="BK11" s="131" t="s">
        <v>46331</v>
      </c>
      <c r="BL11" s="131" t="s">
        <v>46332</v>
      </c>
      <c r="BM11" s="131">
        <v>2007</v>
      </c>
      <c r="BN11" s="131">
        <v>12</v>
      </c>
      <c r="BO11" s="131" t="s">
        <v>46575</v>
      </c>
      <c r="BP11" s="131" t="s">
        <v>46576</v>
      </c>
      <c r="BQ11" s="131" t="s">
        <v>46577</v>
      </c>
      <c r="BR11" s="131" t="s">
        <v>46330</v>
      </c>
      <c r="BS11" s="131" t="s">
        <v>46331</v>
      </c>
      <c r="BT11" s="131" t="s">
        <v>46332</v>
      </c>
      <c r="BU11" s="131">
        <v>2009</v>
      </c>
      <c r="BV11" s="131">
        <v>11</v>
      </c>
      <c r="BW11" s="131" t="s">
        <v>46575</v>
      </c>
      <c r="BX11" s="131" t="s">
        <v>46578</v>
      </c>
      <c r="CA11" s="131" t="s">
        <v>46132</v>
      </c>
      <c r="CB11" s="131" t="s">
        <v>46698</v>
      </c>
      <c r="CC11" s="131" t="s">
        <v>46699</v>
      </c>
      <c r="CD11" s="131" t="s">
        <v>46700</v>
      </c>
      <c r="CE11" s="131" t="s">
        <v>46701</v>
      </c>
      <c r="CF11" s="131" t="s">
        <v>46702</v>
      </c>
      <c r="CG11" s="131" t="s">
        <v>46667</v>
      </c>
      <c r="CH11" s="131" t="s">
        <v>46703</v>
      </c>
      <c r="CI11" s="131" t="s">
        <v>46704</v>
      </c>
      <c r="CJ11" s="131" t="s">
        <v>46673</v>
      </c>
      <c r="CK11" s="131" t="s">
        <v>46705</v>
      </c>
      <c r="CL11" s="131" t="s">
        <v>46662</v>
      </c>
      <c r="CM11" s="131" t="s">
        <v>46706</v>
      </c>
      <c r="CN11" s="131" t="s">
        <v>46707</v>
      </c>
      <c r="CO11" s="131" t="s">
        <v>46684</v>
      </c>
      <c r="CP11" s="131" t="s">
        <v>46000</v>
      </c>
      <c r="CQ11" s="131" t="s">
        <v>46129</v>
      </c>
      <c r="CR11" s="131" t="s">
        <v>46685</v>
      </c>
      <c r="CT11" s="131" t="s">
        <v>44782</v>
      </c>
      <c r="CU11" s="131" t="s">
        <v>37169</v>
      </c>
      <c r="CW11" s="131" t="s">
        <v>44088</v>
      </c>
      <c r="DB11" s="131" t="s">
        <v>37170</v>
      </c>
      <c r="DC11" s="131" t="s">
        <v>19498</v>
      </c>
      <c r="DF11" s="131" t="s">
        <v>44783</v>
      </c>
      <c r="DH11" s="173" t="s">
        <v>19477</v>
      </c>
      <c r="DI11" s="173" t="s">
        <v>1</v>
      </c>
      <c r="DJ11" s="173" t="s">
        <v>19478</v>
      </c>
      <c r="DK11" s="173" t="s">
        <v>19479</v>
      </c>
      <c r="DL11" s="173" t="s">
        <v>19480</v>
      </c>
      <c r="DN11" s="131" t="s">
        <v>44082</v>
      </c>
      <c r="DO11" s="131" t="s">
        <v>44784</v>
      </c>
      <c r="DP11" s="131" t="s">
        <v>44784</v>
      </c>
    </row>
    <row r="12" spans="1:120" ht="55.2" x14ac:dyDescent="0.3">
      <c r="A12" s="66"/>
      <c r="B12" s="131" t="s">
        <v>45952</v>
      </c>
      <c r="C12" s="131" t="s">
        <v>45953</v>
      </c>
      <c r="V12" s="183" t="s">
        <v>19794</v>
      </c>
      <c r="W12" s="131" t="s">
        <v>46064</v>
      </c>
      <c r="X12" s="131" t="s">
        <v>46021</v>
      </c>
      <c r="Y12" s="131" t="s">
        <v>46022</v>
      </c>
      <c r="Z12" s="131" t="s">
        <v>46065</v>
      </c>
      <c r="AZ12" s="131" t="s">
        <v>46481</v>
      </c>
      <c r="BA12" s="131" t="s">
        <v>46579</v>
      </c>
      <c r="BB12" s="131" t="s">
        <v>46027</v>
      </c>
      <c r="CA12" s="131" t="s">
        <v>46686</v>
      </c>
      <c r="CB12" s="131" t="s">
        <v>46659</v>
      </c>
      <c r="CC12" s="131" t="s">
        <v>46708</v>
      </c>
      <c r="CD12" s="131" t="s">
        <v>46660</v>
      </c>
      <c r="CE12" s="131" t="s">
        <v>46680</v>
      </c>
      <c r="CF12" s="131" t="s">
        <v>46120</v>
      </c>
      <c r="CG12" s="131" t="s">
        <v>46660</v>
      </c>
      <c r="CH12" s="131" t="s">
        <v>46115</v>
      </c>
      <c r="CI12" s="131" t="s">
        <v>46120</v>
      </c>
      <c r="CJ12" s="131" t="s">
        <v>46671</v>
      </c>
      <c r="CK12" s="131" t="s">
        <v>46709</v>
      </c>
      <c r="CL12" s="131" t="s">
        <v>46710</v>
      </c>
      <c r="CM12" s="131" t="s">
        <v>46120</v>
      </c>
      <c r="CN12" s="131" t="s">
        <v>46671</v>
      </c>
      <c r="CO12" s="131" t="s">
        <v>46711</v>
      </c>
      <c r="CP12" s="131" t="s">
        <v>46129</v>
      </c>
      <c r="CT12" s="131" t="s">
        <v>44786</v>
      </c>
      <c r="CU12" s="131" t="s">
        <v>37172</v>
      </c>
      <c r="CW12" s="131" t="s">
        <v>42069</v>
      </c>
      <c r="CY12" s="131" t="s">
        <v>36571</v>
      </c>
      <c r="DA12" s="131" t="s">
        <v>42070</v>
      </c>
      <c r="DB12" s="131" t="s">
        <v>42087</v>
      </c>
      <c r="DC12" s="131" t="s">
        <v>19499</v>
      </c>
      <c r="DF12" s="131" t="s">
        <v>44089</v>
      </c>
      <c r="DH12" s="175" t="s">
        <v>19481</v>
      </c>
      <c r="DI12" s="175" t="s">
        <v>19482</v>
      </c>
      <c r="DJ12" s="175" t="s">
        <v>19483</v>
      </c>
      <c r="DK12" s="175" t="s">
        <v>19484</v>
      </c>
      <c r="DL12" s="175" t="s">
        <v>19485</v>
      </c>
      <c r="DN12" s="131" t="s">
        <v>44090</v>
      </c>
      <c r="DO12" s="131" t="s">
        <v>44787</v>
      </c>
      <c r="DP12" s="131" t="s">
        <v>44787</v>
      </c>
    </row>
    <row r="13" spans="1:120" x14ac:dyDescent="0.3">
      <c r="A13" s="66"/>
      <c r="B13" s="131" t="s">
        <v>45941</v>
      </c>
      <c r="C13" s="131" t="s">
        <v>45954</v>
      </c>
      <c r="I13" s="131" t="s">
        <v>46004</v>
      </c>
      <c r="J13" s="131" t="s">
        <v>19374</v>
      </c>
      <c r="N13" s="131" t="s">
        <v>45997</v>
      </c>
      <c r="O13" s="131" t="s">
        <v>45998</v>
      </c>
      <c r="V13" s="183" t="s">
        <v>19794</v>
      </c>
      <c r="W13" s="131" t="s">
        <v>46066</v>
      </c>
      <c r="X13" s="131" t="s">
        <v>46021</v>
      </c>
      <c r="Y13" s="131" t="s">
        <v>46022</v>
      </c>
      <c r="Z13" s="131" t="s">
        <v>46067</v>
      </c>
      <c r="AA13" s="131" t="s">
        <v>46064</v>
      </c>
      <c r="AB13" s="131" t="s">
        <v>46068</v>
      </c>
      <c r="AM13" s="131" t="s">
        <v>46544</v>
      </c>
      <c r="AN13" s="131" t="s">
        <v>46019</v>
      </c>
      <c r="AZ13" s="131" t="s">
        <v>46580</v>
      </c>
      <c r="CA13" s="131" t="s">
        <v>46712</v>
      </c>
      <c r="CB13" s="131" t="s">
        <v>46713</v>
      </c>
      <c r="CC13" s="131" t="s">
        <v>46714</v>
      </c>
      <c r="CD13" s="131" t="s">
        <v>46715</v>
      </c>
      <c r="CE13" s="131" t="s">
        <v>46716</v>
      </c>
      <c r="CF13" s="131" t="s">
        <v>46717</v>
      </c>
      <c r="CG13" s="131" t="s">
        <v>46718</v>
      </c>
      <c r="CH13" s="131" t="s">
        <v>46715</v>
      </c>
      <c r="CI13" s="131" t="s">
        <v>46719</v>
      </c>
      <c r="CJ13" s="131" t="s">
        <v>46720</v>
      </c>
      <c r="CK13" s="131" t="s">
        <v>46721</v>
      </c>
      <c r="CL13" s="131" t="s">
        <v>46722</v>
      </c>
      <c r="CM13" s="131" t="s">
        <v>46669</v>
      </c>
      <c r="CT13" s="131" t="s">
        <v>44092</v>
      </c>
      <c r="CU13" s="131" t="s">
        <v>37175</v>
      </c>
      <c r="CY13" s="131" t="s">
        <v>19287</v>
      </c>
      <c r="DA13" s="131" t="s">
        <v>19617</v>
      </c>
      <c r="DB13" s="131" t="s">
        <v>19519</v>
      </c>
      <c r="DC13" s="131" t="s">
        <v>19500</v>
      </c>
      <c r="DF13" s="131" t="s">
        <v>44093</v>
      </c>
      <c r="DH13" s="184"/>
      <c r="DI13" s="184"/>
      <c r="DJ13" s="184"/>
      <c r="DK13" s="184"/>
      <c r="DL13" s="184"/>
      <c r="DM13" s="184"/>
      <c r="DN13" s="131" t="s">
        <v>44788</v>
      </c>
      <c r="DO13" s="131" t="s">
        <v>44789</v>
      </c>
      <c r="DP13" s="131" t="s">
        <v>44789</v>
      </c>
    </row>
    <row r="14" spans="1:120" x14ac:dyDescent="0.3">
      <c r="A14" s="182" t="s">
        <v>19300</v>
      </c>
      <c r="I14" s="131" t="s">
        <v>45999</v>
      </c>
      <c r="J14" s="131" t="s">
        <v>46005</v>
      </c>
      <c r="K14" s="131" t="s">
        <v>46006</v>
      </c>
      <c r="V14" s="183" t="s">
        <v>19794</v>
      </c>
      <c r="W14" s="131" t="s">
        <v>46069</v>
      </c>
      <c r="X14" s="131" t="s">
        <v>46021</v>
      </c>
      <c r="Y14" s="131" t="s">
        <v>46022</v>
      </c>
      <c r="Z14" s="131" t="s">
        <v>46070</v>
      </c>
      <c r="AA14" s="131" t="s">
        <v>46068</v>
      </c>
      <c r="AZ14" s="131" t="s">
        <v>46581</v>
      </c>
      <c r="BA14" s="131" t="s">
        <v>46579</v>
      </c>
      <c r="BB14" s="131" t="s">
        <v>19488</v>
      </c>
      <c r="CA14" s="131" t="s">
        <v>46723</v>
      </c>
      <c r="CT14" s="131" t="s">
        <v>44094</v>
      </c>
      <c r="CU14" s="131" t="s">
        <v>19794</v>
      </c>
      <c r="CV14" s="131" t="s">
        <v>37177</v>
      </c>
      <c r="CW14" s="131" t="s">
        <v>36604</v>
      </c>
      <c r="DA14" s="131" t="s">
        <v>19493</v>
      </c>
      <c r="DB14" s="131" t="s">
        <v>42090</v>
      </c>
      <c r="DC14" s="131" t="s">
        <v>19501</v>
      </c>
      <c r="DH14" s="185"/>
      <c r="DI14" s="185"/>
      <c r="DJ14" s="185"/>
      <c r="DK14" s="185"/>
      <c r="DL14" s="185"/>
      <c r="DM14" s="185"/>
      <c r="DN14" s="131" t="s">
        <v>44093</v>
      </c>
      <c r="DO14" s="131" t="s">
        <v>19393</v>
      </c>
      <c r="DP14" s="131" t="s">
        <v>19393</v>
      </c>
    </row>
    <row r="15" spans="1:120" x14ac:dyDescent="0.3">
      <c r="A15" s="66"/>
      <c r="O15" s="131" t="s">
        <v>45999</v>
      </c>
      <c r="P15" s="131" t="s">
        <v>46000</v>
      </c>
      <c r="Q15" s="131" t="s">
        <v>46015</v>
      </c>
      <c r="R15" s="131" t="s">
        <v>46002</v>
      </c>
      <c r="S15" s="131" t="s">
        <v>46016</v>
      </c>
      <c r="V15" s="183" t="s">
        <v>19794</v>
      </c>
      <c r="W15" s="131" t="s">
        <v>46071</v>
      </c>
      <c r="X15" s="131" t="s">
        <v>46021</v>
      </c>
      <c r="Y15" s="131" t="s">
        <v>46072</v>
      </c>
      <c r="AM15" s="131" t="s">
        <v>46024</v>
      </c>
      <c r="AN15" s="131" t="s">
        <v>46027</v>
      </c>
      <c r="AO15" s="131" t="s">
        <v>46545</v>
      </c>
      <c r="AZ15" s="131" t="s">
        <v>46580</v>
      </c>
      <c r="CT15" s="131" t="s">
        <v>44097</v>
      </c>
      <c r="CU15" s="131" t="s">
        <v>37180</v>
      </c>
      <c r="CW15" s="131" t="s">
        <v>19287</v>
      </c>
      <c r="CY15" s="131" t="s">
        <v>36572</v>
      </c>
      <c r="DA15" s="131" t="s">
        <v>19618</v>
      </c>
      <c r="DB15" s="131" t="s">
        <v>19521</v>
      </c>
      <c r="DC15" s="131" t="s">
        <v>19502</v>
      </c>
      <c r="DF15" s="131" t="s">
        <v>44098</v>
      </c>
      <c r="DH15" s="175" t="s">
        <v>19486</v>
      </c>
      <c r="DI15" s="174"/>
      <c r="DJ15" s="174"/>
      <c r="DK15" s="174"/>
      <c r="DN15" s="131" t="s">
        <v>44099</v>
      </c>
      <c r="DO15" s="131" t="s">
        <v>44100</v>
      </c>
      <c r="DP15" s="131" t="s">
        <v>44100</v>
      </c>
    </row>
    <row r="16" spans="1:120" x14ac:dyDescent="0.3">
      <c r="A16" s="182" t="s">
        <v>45955</v>
      </c>
      <c r="I16" s="131" t="s">
        <v>46007</v>
      </c>
      <c r="J16" s="131" t="s">
        <v>46008</v>
      </c>
      <c r="V16" s="183" t="s">
        <v>19794</v>
      </c>
      <c r="W16" s="131" t="s">
        <v>46073</v>
      </c>
      <c r="X16" s="131" t="s">
        <v>46021</v>
      </c>
      <c r="Y16" s="131" t="s">
        <v>46074</v>
      </c>
      <c r="AM16" s="131" t="s">
        <v>46027</v>
      </c>
      <c r="AN16" s="131" t="s">
        <v>46546</v>
      </c>
      <c r="AO16" s="131" t="s">
        <v>46041</v>
      </c>
      <c r="AZ16" s="131" t="s">
        <v>46582</v>
      </c>
      <c r="BA16" s="131" t="s">
        <v>46579</v>
      </c>
      <c r="BB16" s="131" t="s">
        <v>19488</v>
      </c>
      <c r="BC16" s="131" t="s">
        <v>46583</v>
      </c>
      <c r="BD16" s="131" t="s">
        <v>46298</v>
      </c>
      <c r="BE16" s="131" t="s">
        <v>46584</v>
      </c>
      <c r="BF16" s="131" t="s">
        <v>46585</v>
      </c>
      <c r="BG16" s="131" t="s">
        <v>46586</v>
      </c>
      <c r="BH16" s="131" t="b">
        <v>0</v>
      </c>
      <c r="CT16" s="131" t="s">
        <v>44101</v>
      </c>
      <c r="CU16" s="131" t="s">
        <v>37184</v>
      </c>
      <c r="CW16" s="131" t="s">
        <v>37185</v>
      </c>
      <c r="CY16" s="131" t="s">
        <v>19289</v>
      </c>
      <c r="DA16" s="131" t="s">
        <v>19619</v>
      </c>
      <c r="DB16" s="131" t="s">
        <v>42093</v>
      </c>
      <c r="DC16" s="131" t="s">
        <v>19503</v>
      </c>
      <c r="DF16" s="131" t="s">
        <v>44792</v>
      </c>
      <c r="DN16" s="131" t="s">
        <v>44793</v>
      </c>
      <c r="DO16" s="131" t="s">
        <v>44794</v>
      </c>
      <c r="DP16" s="131" t="s">
        <v>44794</v>
      </c>
    </row>
    <row r="17" spans="1:120" ht="23.4" x14ac:dyDescent="0.3">
      <c r="A17" s="66"/>
      <c r="B17" s="131" t="s">
        <v>45941</v>
      </c>
      <c r="C17" s="131" t="s">
        <v>45954</v>
      </c>
      <c r="I17" s="131" t="s">
        <v>19300</v>
      </c>
      <c r="O17" s="131" t="s">
        <v>46017</v>
      </c>
      <c r="P17" s="131" t="s">
        <v>46018</v>
      </c>
      <c r="Q17" s="131" t="s">
        <v>46019</v>
      </c>
      <c r="R17" s="131" t="s">
        <v>46020</v>
      </c>
      <c r="S17" s="131" t="s">
        <v>46021</v>
      </c>
      <c r="T17" s="131" t="s">
        <v>46022</v>
      </c>
      <c r="U17" s="131" t="s">
        <v>46023</v>
      </c>
      <c r="V17" s="183" t="s">
        <v>19794</v>
      </c>
      <c r="W17" s="131" t="s">
        <v>46075</v>
      </c>
      <c r="X17" s="131" t="s">
        <v>46021</v>
      </c>
      <c r="Y17" s="131" t="s">
        <v>46022</v>
      </c>
      <c r="Z17" s="131" t="s">
        <v>46076</v>
      </c>
      <c r="AA17" s="131" t="s">
        <v>46066</v>
      </c>
      <c r="AB17" s="131" t="s">
        <v>46077</v>
      </c>
      <c r="AM17" s="131" t="s">
        <v>46027</v>
      </c>
      <c r="AN17" s="131" t="s">
        <v>46547</v>
      </c>
      <c r="AO17" s="131" t="s">
        <v>46029</v>
      </c>
      <c r="AZ17" s="131" t="s">
        <v>46582</v>
      </c>
      <c r="BA17" s="131" t="s">
        <v>46579</v>
      </c>
      <c r="BB17" s="131" t="s">
        <v>1</v>
      </c>
      <c r="BC17" s="131" t="s">
        <v>46583</v>
      </c>
      <c r="BD17" s="131" t="s">
        <v>46587</v>
      </c>
      <c r="BE17" s="131" t="s">
        <v>46588</v>
      </c>
      <c r="BF17" s="131">
        <v>20</v>
      </c>
      <c r="CW17" s="131" t="s">
        <v>37187</v>
      </c>
      <c r="CY17" s="131" t="s">
        <v>37188</v>
      </c>
      <c r="DA17" s="131" t="s">
        <v>19493</v>
      </c>
      <c r="DB17" s="131" t="s">
        <v>37189</v>
      </c>
      <c r="DC17" s="131" t="s">
        <v>19493</v>
      </c>
      <c r="DF17" s="131" t="s">
        <v>44796</v>
      </c>
      <c r="DH17" s="171" t="s">
        <v>19487</v>
      </c>
      <c r="DN17" s="131" t="s">
        <v>44797</v>
      </c>
      <c r="DO17" s="131" t="s">
        <v>44798</v>
      </c>
      <c r="DP17" s="131" t="s">
        <v>44798</v>
      </c>
    </row>
    <row r="18" spans="1:120" x14ac:dyDescent="0.3">
      <c r="A18" s="66"/>
      <c r="B18" s="131" t="s">
        <v>45956</v>
      </c>
      <c r="C18" s="131" t="s">
        <v>45942</v>
      </c>
      <c r="AM18" s="131" t="s">
        <v>46039</v>
      </c>
      <c r="AN18" s="131" t="s">
        <v>46548</v>
      </c>
      <c r="AO18" s="131" t="s">
        <v>46029</v>
      </c>
      <c r="AZ18" s="131" t="s">
        <v>46582</v>
      </c>
      <c r="BA18" s="131" t="s">
        <v>46579</v>
      </c>
      <c r="BB18" s="131" t="s">
        <v>19478</v>
      </c>
      <c r="BC18" s="131" t="s">
        <v>46583</v>
      </c>
      <c r="BD18" s="131" t="s">
        <v>46587</v>
      </c>
      <c r="BE18" s="131" t="s">
        <v>46588</v>
      </c>
      <c r="BF18" s="131">
        <v>20</v>
      </c>
      <c r="CU18" s="131" t="s">
        <v>36623</v>
      </c>
      <c r="CW18" s="131" t="s">
        <v>19393</v>
      </c>
      <c r="DA18" s="131" t="s">
        <v>37191</v>
      </c>
      <c r="DC18" s="131" t="s">
        <v>42094</v>
      </c>
      <c r="DF18" s="131" t="s">
        <v>44102</v>
      </c>
      <c r="DH18" s="170"/>
      <c r="DN18" s="131" t="s">
        <v>44800</v>
      </c>
      <c r="DO18" s="131" t="s">
        <v>44801</v>
      </c>
      <c r="DP18" s="131" t="s">
        <v>44801</v>
      </c>
    </row>
    <row r="19" spans="1:120" x14ac:dyDescent="0.3">
      <c r="A19" s="66"/>
      <c r="B19" s="131" t="s">
        <v>45957</v>
      </c>
      <c r="C19" s="131" t="s">
        <v>45958</v>
      </c>
      <c r="H19" s="183" t="s">
        <v>19300</v>
      </c>
      <c r="O19" s="131" t="s">
        <v>45999</v>
      </c>
      <c r="P19" s="131" t="s">
        <v>46024</v>
      </c>
      <c r="Q19" s="131" t="s">
        <v>46025</v>
      </c>
      <c r="V19" s="183" t="s">
        <v>19794</v>
      </c>
      <c r="W19" s="131" t="s">
        <v>46078</v>
      </c>
      <c r="X19" s="131" t="s">
        <v>46021</v>
      </c>
      <c r="Y19" s="131" t="s">
        <v>46079</v>
      </c>
      <c r="Z19" s="131" t="s">
        <v>46080</v>
      </c>
      <c r="AA19" s="131" t="s">
        <v>46081</v>
      </c>
      <c r="AM19" s="131" t="s">
        <v>46039</v>
      </c>
      <c r="AN19" s="131" t="s">
        <v>46549</v>
      </c>
      <c r="AO19" s="131" t="s">
        <v>46041</v>
      </c>
      <c r="AZ19" s="131" t="s">
        <v>46582</v>
      </c>
      <c r="BA19" s="131" t="s">
        <v>46579</v>
      </c>
      <c r="BB19" s="131" t="s">
        <v>19479</v>
      </c>
      <c r="BC19" s="131" t="s">
        <v>46583</v>
      </c>
      <c r="BD19" s="131" t="s">
        <v>46589</v>
      </c>
      <c r="BE19" s="131" t="s">
        <v>46590</v>
      </c>
      <c r="BF19" s="131">
        <v>10</v>
      </c>
      <c r="BG19" s="131" t="s">
        <v>46591</v>
      </c>
      <c r="BH19" s="131">
        <v>2</v>
      </c>
      <c r="CU19" s="131" t="s">
        <v>19287</v>
      </c>
      <c r="CW19" s="131" t="s">
        <v>36607</v>
      </c>
      <c r="CY19" s="131" t="s">
        <v>44104</v>
      </c>
      <c r="DA19" s="131" t="s">
        <v>37194</v>
      </c>
      <c r="DB19" s="131" t="s">
        <v>42095</v>
      </c>
      <c r="DC19" s="131" t="s">
        <v>42096</v>
      </c>
      <c r="DF19" s="131" t="s">
        <v>44803</v>
      </c>
      <c r="DH19" s="170" t="s">
        <v>19488</v>
      </c>
      <c r="DN19" s="131" t="s">
        <v>44804</v>
      </c>
      <c r="DO19" s="131" t="s">
        <v>44105</v>
      </c>
      <c r="DP19" s="131" t="s">
        <v>44105</v>
      </c>
    </row>
    <row r="20" spans="1:120" x14ac:dyDescent="0.3">
      <c r="A20" s="66"/>
      <c r="B20" s="131" t="s">
        <v>45959</v>
      </c>
      <c r="C20" s="131" t="s">
        <v>45960</v>
      </c>
      <c r="V20" s="183" t="s">
        <v>46035</v>
      </c>
      <c r="W20" s="131" t="s">
        <v>46082</v>
      </c>
      <c r="X20" s="131" t="s">
        <v>46083</v>
      </c>
      <c r="Y20" s="131" t="s">
        <v>46084</v>
      </c>
      <c r="AM20" s="131" t="s">
        <v>19300</v>
      </c>
      <c r="AZ20" s="131" t="s">
        <v>46481</v>
      </c>
      <c r="CU20" s="131" t="s">
        <v>37196</v>
      </c>
      <c r="CW20" s="131" t="s">
        <v>19289</v>
      </c>
      <c r="CY20" s="131" t="s">
        <v>19291</v>
      </c>
      <c r="DA20" s="131" t="s">
        <v>19493</v>
      </c>
      <c r="DB20" s="131" t="s">
        <v>19525</v>
      </c>
      <c r="DC20" s="131" t="s">
        <v>19493</v>
      </c>
      <c r="DF20" s="131" t="s">
        <v>44805</v>
      </c>
      <c r="DH20" s="170"/>
      <c r="DN20" s="131" t="s">
        <v>44806</v>
      </c>
      <c r="DO20" s="131" t="s">
        <v>44085</v>
      </c>
      <c r="DP20" s="131" t="s">
        <v>44085</v>
      </c>
    </row>
    <row r="21" spans="1:120" x14ac:dyDescent="0.3">
      <c r="A21" s="66"/>
      <c r="B21" s="131" t="s">
        <v>45961</v>
      </c>
      <c r="C21" s="131" t="s">
        <v>45942</v>
      </c>
      <c r="O21" s="131" t="s">
        <v>46007</v>
      </c>
      <c r="P21" s="131" t="s">
        <v>46026</v>
      </c>
      <c r="AL21" s="183" t="s">
        <v>19300</v>
      </c>
      <c r="AZ21" s="131" t="s">
        <v>46080</v>
      </c>
      <c r="BA21" s="131" t="s">
        <v>46579</v>
      </c>
      <c r="BB21" s="131" t="s">
        <v>46592</v>
      </c>
      <c r="CU21" s="131" t="s">
        <v>19300</v>
      </c>
      <c r="CW21" s="131" t="s">
        <v>37198</v>
      </c>
      <c r="CY21" s="131" t="s">
        <v>42097</v>
      </c>
      <c r="DA21" s="131" t="s">
        <v>19622</v>
      </c>
      <c r="DB21" s="131" t="s">
        <v>37199</v>
      </c>
      <c r="DC21" s="131" t="s">
        <v>42098</v>
      </c>
      <c r="DF21" s="131" t="s">
        <v>44808</v>
      </c>
      <c r="DH21" s="170" t="s">
        <v>1</v>
      </c>
      <c r="DN21" s="131" t="s">
        <v>44107</v>
      </c>
      <c r="DO21" s="131" t="s">
        <v>44108</v>
      </c>
      <c r="DP21" s="131" t="s">
        <v>44108</v>
      </c>
    </row>
    <row r="22" spans="1:120" x14ac:dyDescent="0.3">
      <c r="A22" s="66"/>
      <c r="B22" s="131" t="s">
        <v>45962</v>
      </c>
      <c r="C22" s="131" t="s">
        <v>45963</v>
      </c>
      <c r="D22" s="131" t="s">
        <v>45964</v>
      </c>
      <c r="E22" s="131" t="s">
        <v>45963</v>
      </c>
      <c r="O22" s="131" t="s">
        <v>19300</v>
      </c>
      <c r="W22" s="131" t="s">
        <v>46007</v>
      </c>
      <c r="X22" s="131" t="s">
        <v>46085</v>
      </c>
      <c r="AZ22" s="131" t="s">
        <v>46117</v>
      </c>
      <c r="BA22" s="131" t="s">
        <v>46579</v>
      </c>
      <c r="BB22" s="131" t="s">
        <v>46027</v>
      </c>
      <c r="BC22" s="131" t="s">
        <v>46593</v>
      </c>
      <c r="BD22" s="131" t="s">
        <v>46594</v>
      </c>
      <c r="BE22" s="131" t="s">
        <v>46595</v>
      </c>
      <c r="BF22" s="131" t="s">
        <v>46596</v>
      </c>
      <c r="BG22" s="131" t="s">
        <v>46597</v>
      </c>
      <c r="BH22" s="131" t="s">
        <v>46598</v>
      </c>
      <c r="CW22" s="131" t="s">
        <v>37202</v>
      </c>
      <c r="CY22" s="131" t="s">
        <v>37203</v>
      </c>
      <c r="DA22" s="131" t="s">
        <v>19623</v>
      </c>
      <c r="DB22" s="131" t="s">
        <v>19527</v>
      </c>
      <c r="DC22" s="131" t="s">
        <v>42099</v>
      </c>
      <c r="DF22" s="131" t="s">
        <v>44810</v>
      </c>
      <c r="DH22" s="170"/>
      <c r="DN22" s="131" t="s">
        <v>44108</v>
      </c>
      <c r="DO22" s="131" t="s">
        <v>43952</v>
      </c>
      <c r="DP22" s="131" t="s">
        <v>44811</v>
      </c>
    </row>
    <row r="23" spans="1:120" x14ac:dyDescent="0.3">
      <c r="A23" s="66"/>
      <c r="B23" s="131" t="s">
        <v>45965</v>
      </c>
      <c r="C23" s="131" t="s">
        <v>45966</v>
      </c>
      <c r="V23" s="183" t="s">
        <v>19300</v>
      </c>
      <c r="AZ23" s="131" t="s">
        <v>46080</v>
      </c>
      <c r="CU23" s="131" t="s">
        <v>37205</v>
      </c>
      <c r="CW23" s="131" t="s">
        <v>37206</v>
      </c>
      <c r="CY23" s="131" t="s">
        <v>19298</v>
      </c>
      <c r="DA23" s="131" t="s">
        <v>19624</v>
      </c>
      <c r="DB23" s="131" t="s">
        <v>37207</v>
      </c>
      <c r="DC23" s="131" t="s">
        <v>42100</v>
      </c>
      <c r="DF23" s="131" t="s">
        <v>44812</v>
      </c>
      <c r="DH23" s="170" t="s">
        <v>19478</v>
      </c>
      <c r="DN23" s="131" t="s">
        <v>44813</v>
      </c>
      <c r="DO23" s="131" t="s">
        <v>44814</v>
      </c>
      <c r="DP23" s="131" t="s">
        <v>43952</v>
      </c>
    </row>
    <row r="24" spans="1:120" x14ac:dyDescent="0.3">
      <c r="A24" s="66"/>
      <c r="B24" s="131" t="s">
        <v>45967</v>
      </c>
      <c r="C24" s="131" t="s">
        <v>45968</v>
      </c>
      <c r="D24" s="131" t="s">
        <v>45969</v>
      </c>
      <c r="E24" s="131" t="s">
        <v>45970</v>
      </c>
      <c r="O24" s="131" t="s">
        <v>45999</v>
      </c>
      <c r="P24" s="131" t="s">
        <v>46027</v>
      </c>
      <c r="Q24" s="131" t="s">
        <v>46028</v>
      </c>
      <c r="R24" s="131" t="s">
        <v>46029</v>
      </c>
      <c r="V24" s="183" t="s">
        <v>46049</v>
      </c>
      <c r="AZ24" s="131" t="s">
        <v>46566</v>
      </c>
      <c r="CW24" s="131" t="s">
        <v>44112</v>
      </c>
      <c r="DA24" s="131" t="s">
        <v>19625</v>
      </c>
      <c r="DB24" s="131" t="s">
        <v>19529</v>
      </c>
      <c r="DC24" s="131" t="s">
        <v>42101</v>
      </c>
      <c r="DF24" s="131" t="s">
        <v>44113</v>
      </c>
      <c r="DH24" s="170"/>
      <c r="DN24" s="131" t="s">
        <v>44815</v>
      </c>
      <c r="DO24" s="131" t="s">
        <v>44114</v>
      </c>
      <c r="DP24" s="131" t="s">
        <v>44814</v>
      </c>
    </row>
    <row r="25" spans="1:120" x14ac:dyDescent="0.3">
      <c r="A25" s="66"/>
      <c r="B25" s="131" t="s">
        <v>45971</v>
      </c>
      <c r="C25" s="131" t="s">
        <v>45972</v>
      </c>
      <c r="W25" s="131" t="s">
        <v>46086</v>
      </c>
      <c r="AZ25" s="131" t="s">
        <v>46565</v>
      </c>
      <c r="CU25" s="131" t="s">
        <v>44116</v>
      </c>
      <c r="CW25" s="131" t="s">
        <v>19299</v>
      </c>
      <c r="CY25" s="131" t="s">
        <v>36577</v>
      </c>
      <c r="DA25" s="131" t="s">
        <v>19626</v>
      </c>
      <c r="DB25" s="131" t="s">
        <v>37211</v>
      </c>
      <c r="DC25" s="131" t="s">
        <v>44816</v>
      </c>
      <c r="DF25" s="131" t="s">
        <v>44117</v>
      </c>
      <c r="DH25" s="170" t="s">
        <v>19479</v>
      </c>
      <c r="DN25" s="131" t="s">
        <v>44118</v>
      </c>
      <c r="DO25" s="131" t="s">
        <v>19405</v>
      </c>
      <c r="DP25" s="131" t="s">
        <v>44114</v>
      </c>
    </row>
    <row r="26" spans="1:120" x14ac:dyDescent="0.3">
      <c r="A26" s="182" t="s">
        <v>19300</v>
      </c>
      <c r="O26" s="131" t="s">
        <v>46007</v>
      </c>
      <c r="P26" s="131" t="s">
        <v>46030</v>
      </c>
      <c r="W26" s="131" t="s">
        <v>46087</v>
      </c>
      <c r="AZ26" s="131" t="s">
        <v>46558</v>
      </c>
      <c r="BA26" s="131" t="s">
        <v>46599</v>
      </c>
      <c r="BB26" s="131" t="s">
        <v>46561</v>
      </c>
      <c r="BC26" s="131" t="s">
        <v>46562</v>
      </c>
      <c r="CU26" s="131" t="s">
        <v>19287</v>
      </c>
      <c r="CW26" s="131" t="s">
        <v>19300</v>
      </c>
      <c r="CY26" s="131" t="s">
        <v>19291</v>
      </c>
      <c r="DA26" s="131" t="s">
        <v>19493</v>
      </c>
      <c r="DB26" s="131" t="s">
        <v>19299</v>
      </c>
      <c r="DC26" s="131" t="s">
        <v>44817</v>
      </c>
      <c r="DF26" s="131" t="s">
        <v>44120</v>
      </c>
      <c r="DH26" s="170"/>
      <c r="DN26" s="131" t="s">
        <v>44102</v>
      </c>
      <c r="DO26" s="131" t="s">
        <v>44818</v>
      </c>
      <c r="DP26" s="131" t="s">
        <v>19405</v>
      </c>
    </row>
    <row r="27" spans="1:120" x14ac:dyDescent="0.3">
      <c r="A27" s="66"/>
      <c r="O27" s="131" t="s">
        <v>19300</v>
      </c>
      <c r="W27" s="131" t="s">
        <v>46088</v>
      </c>
      <c r="X27" s="131" t="s">
        <v>46089</v>
      </c>
      <c r="Y27" s="131" t="s">
        <v>46090</v>
      </c>
      <c r="AZ27" s="131" t="s">
        <v>46600</v>
      </c>
      <c r="CU27" s="131" t="s">
        <v>44820</v>
      </c>
      <c r="CY27" s="131" t="s">
        <v>42102</v>
      </c>
      <c r="DA27" s="131" t="s">
        <v>19627</v>
      </c>
      <c r="DC27" s="131" t="s">
        <v>44821</v>
      </c>
      <c r="DN27" s="131" t="s">
        <v>44822</v>
      </c>
      <c r="DO27" s="131" t="s">
        <v>19407</v>
      </c>
      <c r="DP27" s="131" t="s">
        <v>44818</v>
      </c>
    </row>
    <row r="28" spans="1:120" x14ac:dyDescent="0.3">
      <c r="A28" s="66"/>
      <c r="B28" s="131" t="s">
        <v>45973</v>
      </c>
      <c r="AZ28" s="131" t="s">
        <v>46566</v>
      </c>
      <c r="BA28" s="131" t="s">
        <v>46567</v>
      </c>
      <c r="BB28" s="131" t="s">
        <v>46601</v>
      </c>
      <c r="BC28" s="131" t="s">
        <v>46572</v>
      </c>
      <c r="BD28" s="131" t="s">
        <v>46573</v>
      </c>
      <c r="BE28" s="131" t="s">
        <v>46602</v>
      </c>
      <c r="BF28" s="131" t="b">
        <v>0</v>
      </c>
      <c r="BG28" s="131" t="s">
        <v>46603</v>
      </c>
      <c r="BH28" s="131" t="s">
        <v>46330</v>
      </c>
      <c r="BI28" s="131" t="s">
        <v>46331</v>
      </c>
      <c r="BJ28" s="131" t="s">
        <v>46332</v>
      </c>
      <c r="BK28" s="131">
        <v>2009</v>
      </c>
      <c r="BL28" s="131">
        <v>2</v>
      </c>
      <c r="BM28" s="131" t="s">
        <v>46575</v>
      </c>
      <c r="BN28" s="131" t="s">
        <v>46604</v>
      </c>
      <c r="BO28" s="131" t="s">
        <v>46577</v>
      </c>
      <c r="BP28" s="131" t="s">
        <v>46330</v>
      </c>
      <c r="BQ28" s="131" t="s">
        <v>46331</v>
      </c>
      <c r="BR28" s="131" t="s">
        <v>46332</v>
      </c>
      <c r="BS28" s="131">
        <v>2009</v>
      </c>
      <c r="BT28" s="131">
        <v>11</v>
      </c>
      <c r="BU28" s="131" t="s">
        <v>46575</v>
      </c>
      <c r="CU28" s="131" t="s">
        <v>37215</v>
      </c>
      <c r="CY28" s="131" t="s">
        <v>37216</v>
      </c>
      <c r="DA28" s="131" t="s">
        <v>19628</v>
      </c>
      <c r="DB28" s="131" t="s">
        <v>19531</v>
      </c>
      <c r="DF28" s="131" t="s">
        <v>44099</v>
      </c>
      <c r="DH28" s="170" t="s">
        <v>19489</v>
      </c>
      <c r="DN28" s="131" t="s">
        <v>44803</v>
      </c>
      <c r="DO28" s="131" t="s">
        <v>44824</v>
      </c>
      <c r="DP28" s="131" t="s">
        <v>19407</v>
      </c>
    </row>
    <row r="29" spans="1:120" x14ac:dyDescent="0.3">
      <c r="A29" s="66"/>
      <c r="B29" s="131" t="s">
        <v>45961</v>
      </c>
      <c r="C29" s="131" t="s">
        <v>45942</v>
      </c>
      <c r="O29" s="131" t="s">
        <v>45999</v>
      </c>
      <c r="P29" s="131" t="s">
        <v>46024</v>
      </c>
      <c r="Q29" s="131" t="s">
        <v>46031</v>
      </c>
      <c r="R29" s="131" t="s">
        <v>46032</v>
      </c>
      <c r="S29" s="131" t="s">
        <v>46027</v>
      </c>
      <c r="T29" s="131" t="s">
        <v>46033</v>
      </c>
      <c r="W29" s="131" t="s">
        <v>46088</v>
      </c>
      <c r="X29" s="131" t="s">
        <v>46091</v>
      </c>
      <c r="Y29" s="131" t="s">
        <v>46090</v>
      </c>
      <c r="AZ29" s="131" t="s">
        <v>46481</v>
      </c>
      <c r="BA29" s="131" t="s">
        <v>46579</v>
      </c>
      <c r="BB29" s="131" t="s">
        <v>46027</v>
      </c>
      <c r="CU29" s="131" t="s">
        <v>44111</v>
      </c>
      <c r="CY29" s="131" t="s">
        <v>19298</v>
      </c>
      <c r="DA29" s="131" t="s">
        <v>19493</v>
      </c>
      <c r="DB29" s="131" t="s">
        <v>19532</v>
      </c>
      <c r="DF29" s="131" t="s">
        <v>44797</v>
      </c>
      <c r="DN29" s="131" t="s">
        <v>44805</v>
      </c>
      <c r="DO29" s="131" t="s">
        <v>44826</v>
      </c>
      <c r="DP29" s="131" t="s">
        <v>44824</v>
      </c>
    </row>
    <row r="30" spans="1:120" ht="23.4" x14ac:dyDescent="0.3">
      <c r="A30" s="66"/>
      <c r="B30" s="131" t="s">
        <v>45971</v>
      </c>
      <c r="C30" s="131" t="s">
        <v>45974</v>
      </c>
      <c r="W30" s="131" t="s">
        <v>46088</v>
      </c>
      <c r="X30" s="131" t="s">
        <v>46092</v>
      </c>
      <c r="Y30" s="131" t="s">
        <v>46090</v>
      </c>
      <c r="AZ30" s="131" t="s">
        <v>46580</v>
      </c>
      <c r="CU30" s="131" t="s">
        <v>44122</v>
      </c>
      <c r="DA30" s="131" t="s">
        <v>19629</v>
      </c>
      <c r="DB30" s="131" t="s">
        <v>19533</v>
      </c>
      <c r="DF30" s="131" t="s">
        <v>44107</v>
      </c>
      <c r="DH30" s="171" t="s">
        <v>19490</v>
      </c>
      <c r="DN30" s="131" t="s">
        <v>44808</v>
      </c>
      <c r="DO30" s="131" t="s">
        <v>44828</v>
      </c>
      <c r="DP30" s="131" t="s">
        <v>44826</v>
      </c>
    </row>
    <row r="31" spans="1:120" x14ac:dyDescent="0.3">
      <c r="A31" s="66"/>
      <c r="B31" s="131" t="s">
        <v>45967</v>
      </c>
      <c r="C31" s="131" t="s">
        <v>45968</v>
      </c>
      <c r="D31" s="131" t="s">
        <v>45969</v>
      </c>
      <c r="E31" s="131" t="s">
        <v>45975</v>
      </c>
      <c r="O31" s="131" t="s">
        <v>46034</v>
      </c>
      <c r="P31" s="131" t="s">
        <v>46021</v>
      </c>
      <c r="Q31" s="131" t="s">
        <v>46032</v>
      </c>
      <c r="W31" s="131" t="s">
        <v>46087</v>
      </c>
      <c r="AZ31" s="131" t="s">
        <v>46581</v>
      </c>
      <c r="BA31" s="131" t="s">
        <v>46579</v>
      </c>
      <c r="BB31" s="131" t="s">
        <v>19488</v>
      </c>
      <c r="CU31" s="131" t="s">
        <v>44123</v>
      </c>
      <c r="CY31" s="131" t="s">
        <v>36580</v>
      </c>
      <c r="DA31" s="131" t="s">
        <v>19630</v>
      </c>
      <c r="DB31" s="131" t="s">
        <v>19534</v>
      </c>
      <c r="DH31" s="170"/>
      <c r="DN31" s="131" t="s">
        <v>44810</v>
      </c>
      <c r="DO31" s="131" t="s">
        <v>44124</v>
      </c>
      <c r="DP31" s="131" t="s">
        <v>44828</v>
      </c>
    </row>
    <row r="32" spans="1:120" x14ac:dyDescent="0.3">
      <c r="A32" s="66"/>
      <c r="B32" s="131" t="s">
        <v>19300</v>
      </c>
      <c r="O32" s="131" t="s">
        <v>46035</v>
      </c>
      <c r="P32" s="131" t="s">
        <v>46036</v>
      </c>
      <c r="W32" s="131" t="s">
        <v>46086</v>
      </c>
      <c r="AZ32" s="131" t="s">
        <v>46580</v>
      </c>
      <c r="CU32" s="131" t="s">
        <v>19287</v>
      </c>
      <c r="CY32" s="131" t="s">
        <v>19291</v>
      </c>
      <c r="DA32" s="131" t="s">
        <v>19631</v>
      </c>
      <c r="DB32" s="131" t="s">
        <v>19535</v>
      </c>
      <c r="DF32" s="131" t="s">
        <v>44125</v>
      </c>
      <c r="DH32" s="170" t="s">
        <v>1</v>
      </c>
      <c r="DN32" s="131" t="s">
        <v>44829</v>
      </c>
      <c r="DO32" s="131" t="s">
        <v>44126</v>
      </c>
      <c r="DP32" s="131" t="s">
        <v>44124</v>
      </c>
    </row>
    <row r="33" spans="1:120" x14ac:dyDescent="0.3">
      <c r="A33" s="66"/>
      <c r="AZ33" s="131" t="s">
        <v>46582</v>
      </c>
      <c r="BA33" s="131" t="s">
        <v>46579</v>
      </c>
      <c r="BB33" s="131" t="s">
        <v>19488</v>
      </c>
      <c r="BC33" s="131" t="s">
        <v>46583</v>
      </c>
      <c r="BD33" s="131" t="s">
        <v>46605</v>
      </c>
      <c r="BE33" s="131" t="s">
        <v>46586</v>
      </c>
      <c r="BF33" s="131" t="b">
        <v>0</v>
      </c>
      <c r="BG33" s="131" t="s">
        <v>46606</v>
      </c>
      <c r="BH33" s="131" t="s">
        <v>46585</v>
      </c>
      <c r="CU33" s="131" t="s">
        <v>43953</v>
      </c>
      <c r="CY33" s="131" t="s">
        <v>36581</v>
      </c>
      <c r="DA33" s="131" t="s">
        <v>19632</v>
      </c>
      <c r="DB33" s="131" t="s">
        <v>37220</v>
      </c>
      <c r="DF33" s="131" t="s">
        <v>44127</v>
      </c>
      <c r="DH33" s="170"/>
      <c r="DN33" s="131" t="s">
        <v>44113</v>
      </c>
      <c r="DO33" s="131" t="s">
        <v>44128</v>
      </c>
      <c r="DP33" s="131" t="s">
        <v>44126</v>
      </c>
    </row>
    <row r="34" spans="1:120" x14ac:dyDescent="0.3">
      <c r="A34" s="182" t="s">
        <v>45976</v>
      </c>
      <c r="O34" s="131" t="s">
        <v>46007</v>
      </c>
      <c r="P34" s="131" t="s">
        <v>46026</v>
      </c>
      <c r="W34" s="131" t="s">
        <v>46049</v>
      </c>
      <c r="AZ34" s="131" t="s">
        <v>46582</v>
      </c>
      <c r="BA34" s="131" t="s">
        <v>46579</v>
      </c>
      <c r="BB34" s="131" t="s">
        <v>1</v>
      </c>
      <c r="BC34" s="131" t="s">
        <v>46583</v>
      </c>
      <c r="BD34" s="131" t="s">
        <v>46607</v>
      </c>
      <c r="BE34" s="131" t="s">
        <v>46588</v>
      </c>
      <c r="BF34" s="131">
        <v>20</v>
      </c>
      <c r="BG34" s="131" t="s">
        <v>46608</v>
      </c>
      <c r="BH34" s="131" t="b">
        <v>0</v>
      </c>
      <c r="BI34" s="131" t="s">
        <v>46609</v>
      </c>
      <c r="BJ34" s="131" t="b">
        <v>0</v>
      </c>
      <c r="CU34" s="131" t="s">
        <v>37223</v>
      </c>
      <c r="CY34" s="131" t="s">
        <v>36582</v>
      </c>
      <c r="DA34" s="131" t="s">
        <v>19633</v>
      </c>
      <c r="DF34" s="131" t="s">
        <v>44832</v>
      </c>
      <c r="DH34" s="170" t="s">
        <v>19478</v>
      </c>
      <c r="DN34" s="131" t="s">
        <v>44117</v>
      </c>
      <c r="DO34" s="131" t="s">
        <v>44129</v>
      </c>
      <c r="DP34" s="131" t="s">
        <v>44128</v>
      </c>
    </row>
    <row r="35" spans="1:120" x14ac:dyDescent="0.3">
      <c r="A35" s="66"/>
      <c r="B35" s="131" t="s">
        <v>45977</v>
      </c>
      <c r="C35" s="131" t="s">
        <v>45978</v>
      </c>
      <c r="O35" s="131" t="s">
        <v>19300</v>
      </c>
      <c r="AZ35" s="131" t="s">
        <v>46582</v>
      </c>
      <c r="BA35" s="131" t="s">
        <v>46579</v>
      </c>
      <c r="BB35" s="131" t="s">
        <v>19478</v>
      </c>
      <c r="BC35" s="131" t="s">
        <v>46583</v>
      </c>
      <c r="BD35" s="131" t="s">
        <v>46607</v>
      </c>
      <c r="BE35" s="131" t="s">
        <v>46588</v>
      </c>
      <c r="BF35" s="131">
        <v>20</v>
      </c>
      <c r="BG35" s="131" t="s">
        <v>46608</v>
      </c>
      <c r="BH35" s="131" t="b">
        <v>0</v>
      </c>
      <c r="BI35" s="131" t="s">
        <v>46609</v>
      </c>
      <c r="BJ35" s="131" t="b">
        <v>0</v>
      </c>
      <c r="CU35" s="131" t="s">
        <v>37224</v>
      </c>
      <c r="CY35" s="131" t="s">
        <v>44834</v>
      </c>
      <c r="DA35" s="131" t="s">
        <v>19493</v>
      </c>
      <c r="DB35" s="131" t="s">
        <v>42103</v>
      </c>
      <c r="DF35" s="131" t="s">
        <v>44835</v>
      </c>
      <c r="DH35" s="170"/>
      <c r="DN35" s="131" t="s">
        <v>44128</v>
      </c>
      <c r="DP35" s="131" t="s">
        <v>44129</v>
      </c>
    </row>
    <row r="36" spans="1:120" x14ac:dyDescent="0.3">
      <c r="A36" s="182" t="s">
        <v>19300</v>
      </c>
      <c r="O36" s="131" t="s">
        <v>46037</v>
      </c>
      <c r="V36" s="183" t="s">
        <v>19794</v>
      </c>
      <c r="W36" s="131" t="s">
        <v>46093</v>
      </c>
      <c r="X36" s="131" t="s">
        <v>46021</v>
      </c>
      <c r="Y36" s="131" t="s">
        <v>46094</v>
      </c>
      <c r="AZ36" s="131" t="s">
        <v>46582</v>
      </c>
      <c r="BA36" s="131" t="s">
        <v>46579</v>
      </c>
      <c r="BB36" s="131" t="s">
        <v>19479</v>
      </c>
      <c r="BC36" s="131" t="s">
        <v>46583</v>
      </c>
      <c r="BD36" s="131" t="s">
        <v>46610</v>
      </c>
      <c r="BE36" s="131" t="s">
        <v>46590</v>
      </c>
      <c r="BF36" s="131">
        <v>10</v>
      </c>
      <c r="BG36" s="131" t="s">
        <v>46591</v>
      </c>
      <c r="BH36" s="131">
        <v>2</v>
      </c>
      <c r="CU36" s="131" t="s">
        <v>37226</v>
      </c>
      <c r="CY36" s="131" t="s">
        <v>21676</v>
      </c>
      <c r="DA36" s="131" t="s">
        <v>19634</v>
      </c>
      <c r="DB36" s="131" t="s">
        <v>19538</v>
      </c>
      <c r="DF36" s="131" t="s">
        <v>44130</v>
      </c>
      <c r="DH36" s="170" t="s">
        <v>19479</v>
      </c>
      <c r="DN36" s="131" t="s">
        <v>44125</v>
      </c>
    </row>
    <row r="37" spans="1:120" x14ac:dyDescent="0.3">
      <c r="A37" s="66"/>
      <c r="V37" s="183" t="s">
        <v>46035</v>
      </c>
      <c r="W37" s="131" t="s">
        <v>46095</v>
      </c>
      <c r="AZ37" s="131" t="s">
        <v>46481</v>
      </c>
      <c r="DA37" s="131" t="s">
        <v>19635</v>
      </c>
      <c r="DB37" s="131" t="s">
        <v>37228</v>
      </c>
      <c r="DF37" s="131" t="s">
        <v>44131</v>
      </c>
      <c r="DH37" s="170"/>
      <c r="DN37" s="131" t="s">
        <v>44837</v>
      </c>
    </row>
    <row r="38" spans="1:120" x14ac:dyDescent="0.3">
      <c r="A38" s="182" t="s">
        <v>45979</v>
      </c>
      <c r="B38" s="131" t="s">
        <v>45980</v>
      </c>
      <c r="O38" s="131" t="s">
        <v>46007</v>
      </c>
      <c r="P38" s="131" t="s">
        <v>46038</v>
      </c>
      <c r="AZ38" s="131" t="s">
        <v>46080</v>
      </c>
      <c r="BA38" s="131" t="s">
        <v>46579</v>
      </c>
      <c r="BB38" s="131" t="s">
        <v>46611</v>
      </c>
      <c r="BC38" s="131" t="s">
        <v>46612</v>
      </c>
      <c r="BD38" s="131" t="b">
        <v>1</v>
      </c>
      <c r="CU38" s="131" t="s">
        <v>36636</v>
      </c>
      <c r="CY38" s="131" t="s">
        <v>42104</v>
      </c>
      <c r="DA38" s="131" t="s">
        <v>19636</v>
      </c>
      <c r="DB38" s="131" t="s">
        <v>37230</v>
      </c>
      <c r="DF38" s="131" t="s">
        <v>44129</v>
      </c>
      <c r="DN38" s="131" t="s">
        <v>44127</v>
      </c>
    </row>
    <row r="39" spans="1:120" x14ac:dyDescent="0.3">
      <c r="A39" s="66"/>
      <c r="B39" s="131" t="s">
        <v>45981</v>
      </c>
      <c r="C39" s="131">
        <v>600</v>
      </c>
      <c r="O39" s="131" t="s">
        <v>19300</v>
      </c>
      <c r="V39" s="183" t="s">
        <v>46049</v>
      </c>
      <c r="AZ39" s="131" t="s">
        <v>46117</v>
      </c>
      <c r="BA39" s="131" t="s">
        <v>46579</v>
      </c>
      <c r="BB39" s="131" t="s">
        <v>46613</v>
      </c>
      <c r="BC39" s="131" t="s">
        <v>46593</v>
      </c>
      <c r="BD39" s="131" t="s">
        <v>46594</v>
      </c>
      <c r="CU39" s="131" t="s">
        <v>19289</v>
      </c>
      <c r="CY39" s="131" t="s">
        <v>37231</v>
      </c>
      <c r="DA39" s="131" t="s">
        <v>19637</v>
      </c>
      <c r="DB39" s="131" t="s">
        <v>37232</v>
      </c>
      <c r="DH39" s="170" t="s">
        <v>19491</v>
      </c>
      <c r="DN39" s="131" t="s">
        <v>44840</v>
      </c>
    </row>
    <row r="40" spans="1:120" x14ac:dyDescent="0.3">
      <c r="A40" s="182" t="s">
        <v>19300</v>
      </c>
      <c r="O40" s="131" t="s">
        <v>19300</v>
      </c>
      <c r="V40" s="183" t="s">
        <v>45997</v>
      </c>
      <c r="W40" s="131" t="s">
        <v>46096</v>
      </c>
      <c r="AZ40" s="131" t="s">
        <v>46080</v>
      </c>
      <c r="CU40" s="131" t="s">
        <v>44111</v>
      </c>
      <c r="CY40" s="131" t="s">
        <v>37233</v>
      </c>
      <c r="DA40" s="131" t="s">
        <v>42082</v>
      </c>
      <c r="DB40" s="131" t="s">
        <v>37234</v>
      </c>
      <c r="DN40" s="131" t="s">
        <v>44841</v>
      </c>
    </row>
    <row r="41" spans="1:120" x14ac:dyDescent="0.3">
      <c r="A41" s="66"/>
      <c r="AZ41" s="131" t="s">
        <v>46566</v>
      </c>
      <c r="CU41" s="131" t="s">
        <v>44133</v>
      </c>
      <c r="CY41" s="131" t="s">
        <v>37236</v>
      </c>
      <c r="DB41" s="131" t="s">
        <v>19299</v>
      </c>
      <c r="DN41" s="131" t="s">
        <v>44842</v>
      </c>
    </row>
    <row r="42" spans="1:120" x14ac:dyDescent="0.3">
      <c r="A42" s="182" t="s">
        <v>45982</v>
      </c>
      <c r="B42" s="131" t="s">
        <v>45983</v>
      </c>
      <c r="O42" s="131" t="s">
        <v>45999</v>
      </c>
      <c r="P42" s="131" t="s">
        <v>46039</v>
      </c>
      <c r="Q42" s="131" t="s">
        <v>46040</v>
      </c>
      <c r="R42" s="131" t="s">
        <v>46041</v>
      </c>
      <c r="W42" s="131" t="s">
        <v>46049</v>
      </c>
      <c r="AZ42" s="131" t="s">
        <v>46600</v>
      </c>
      <c r="CU42" s="131" t="s">
        <v>19289</v>
      </c>
      <c r="CY42" s="131" t="s">
        <v>19298</v>
      </c>
      <c r="DA42" s="131" t="s">
        <v>19638</v>
      </c>
      <c r="DN42" s="131" t="s">
        <v>44843</v>
      </c>
    </row>
    <row r="43" spans="1:120" x14ac:dyDescent="0.3">
      <c r="A43" s="66"/>
      <c r="B43" s="131" t="s">
        <v>45962</v>
      </c>
      <c r="C43" s="131" t="s">
        <v>45984</v>
      </c>
      <c r="D43" s="131" t="s">
        <v>45985</v>
      </c>
      <c r="W43" s="131" t="s">
        <v>46097</v>
      </c>
      <c r="X43" s="131" t="s">
        <v>46098</v>
      </c>
      <c r="AZ43" s="131" t="s">
        <v>46558</v>
      </c>
      <c r="BA43" s="131" t="s">
        <v>46614</v>
      </c>
      <c r="BB43" s="131" t="s">
        <v>46615</v>
      </c>
      <c r="BC43" s="131" t="s">
        <v>46561</v>
      </c>
      <c r="BD43" s="131" t="s">
        <v>46562</v>
      </c>
      <c r="CU43" s="131" t="s">
        <v>43953</v>
      </c>
      <c r="DA43" s="131" t="s">
        <v>37238</v>
      </c>
      <c r="DB43" s="131" t="s">
        <v>42105</v>
      </c>
      <c r="DN43" s="131" t="s">
        <v>44130</v>
      </c>
    </row>
    <row r="44" spans="1:120" x14ac:dyDescent="0.3">
      <c r="A44" s="66"/>
      <c r="B44" s="131" t="s">
        <v>45959</v>
      </c>
      <c r="C44" s="131" t="s">
        <v>45986</v>
      </c>
      <c r="O44" s="131" t="s">
        <v>46035</v>
      </c>
      <c r="P44" s="131" t="s">
        <v>46042</v>
      </c>
      <c r="V44" s="183" t="s">
        <v>19300</v>
      </c>
      <c r="AZ44" s="131" t="s">
        <v>46616</v>
      </c>
      <c r="CU44" s="131" t="s">
        <v>36638</v>
      </c>
      <c r="CY44" s="131" t="s">
        <v>36588</v>
      </c>
      <c r="DA44" s="131" t="s">
        <v>19640</v>
      </c>
      <c r="DB44" s="131" t="s">
        <v>19544</v>
      </c>
      <c r="DN44" s="131" t="s">
        <v>44131</v>
      </c>
    </row>
    <row r="45" spans="1:120" x14ac:dyDescent="0.3">
      <c r="A45" s="182" t="s">
        <v>19300</v>
      </c>
      <c r="AZ45" s="131" t="s">
        <v>46617</v>
      </c>
      <c r="BA45" s="131" t="s">
        <v>46618</v>
      </c>
      <c r="BB45" s="131" t="s">
        <v>46614</v>
      </c>
      <c r="BC45" s="131" t="s">
        <v>46577</v>
      </c>
      <c r="BD45" s="131" t="s">
        <v>46330</v>
      </c>
      <c r="BE45" s="131" t="s">
        <v>46331</v>
      </c>
      <c r="BF45" s="131" t="s">
        <v>46332</v>
      </c>
      <c r="BG45" s="131">
        <v>2009</v>
      </c>
      <c r="BH45" s="131">
        <v>11</v>
      </c>
      <c r="BI45" s="131" t="s">
        <v>46615</v>
      </c>
      <c r="BJ45" s="131" t="s">
        <v>46619</v>
      </c>
      <c r="CU45" s="131" t="s">
        <v>19291</v>
      </c>
      <c r="CY45" s="131" t="s">
        <v>19291</v>
      </c>
      <c r="DA45" s="131" t="s">
        <v>37239</v>
      </c>
      <c r="DB45" s="131" t="s">
        <v>44846</v>
      </c>
      <c r="DN45" s="131" t="s">
        <v>44137</v>
      </c>
    </row>
    <row r="46" spans="1:120" x14ac:dyDescent="0.3">
      <c r="A46" s="66"/>
      <c r="O46" s="131" t="s">
        <v>46007</v>
      </c>
      <c r="P46" s="131" t="b">
        <v>1</v>
      </c>
      <c r="V46" s="183" t="s">
        <v>46049</v>
      </c>
      <c r="AZ46" s="131" t="s">
        <v>46620</v>
      </c>
      <c r="BA46" s="131" t="s">
        <v>46621</v>
      </c>
      <c r="BB46" s="131" t="s">
        <v>46592</v>
      </c>
      <c r="BC46" s="131" t="s">
        <v>46622</v>
      </c>
      <c r="BD46" s="131" t="s">
        <v>46611</v>
      </c>
      <c r="CU46" s="131" t="s">
        <v>44111</v>
      </c>
      <c r="CY46" s="131" t="s">
        <v>36581</v>
      </c>
      <c r="DB46" s="131" t="s">
        <v>44848</v>
      </c>
      <c r="DN46" s="131" t="s">
        <v>44849</v>
      </c>
    </row>
    <row r="47" spans="1:120" x14ac:dyDescent="0.3">
      <c r="A47" s="66"/>
      <c r="B47" s="131" t="s">
        <v>45983</v>
      </c>
      <c r="C47" s="131" t="s">
        <v>45987</v>
      </c>
      <c r="D47" s="131" t="s">
        <v>45983</v>
      </c>
      <c r="E47" s="131" t="s">
        <v>45988</v>
      </c>
      <c r="O47" s="131" t="s">
        <v>19300</v>
      </c>
      <c r="V47" s="183" t="s">
        <v>37110</v>
      </c>
      <c r="W47" s="131" t="s">
        <v>19241</v>
      </c>
      <c r="AZ47" s="131" t="s">
        <v>46623</v>
      </c>
      <c r="BA47" s="131" t="s">
        <v>46579</v>
      </c>
      <c r="BB47" s="131" t="s">
        <v>46613</v>
      </c>
      <c r="CU47" s="131" t="s">
        <v>44138</v>
      </c>
      <c r="CY47" s="131" t="s">
        <v>36582</v>
      </c>
      <c r="DA47" s="131" t="s">
        <v>19642</v>
      </c>
      <c r="DB47" s="131" t="s">
        <v>42106</v>
      </c>
      <c r="DN47" s="131" t="s">
        <v>44139</v>
      </c>
    </row>
    <row r="48" spans="1:120" x14ac:dyDescent="0.3">
      <c r="A48" s="66"/>
      <c r="B48" s="131" t="s">
        <v>45945</v>
      </c>
      <c r="C48" s="131">
        <v>0</v>
      </c>
      <c r="O48" s="131" t="s">
        <v>46037</v>
      </c>
      <c r="V48" s="183" t="s">
        <v>37110</v>
      </c>
      <c r="W48" s="131" t="s">
        <v>46099</v>
      </c>
      <c r="AZ48" s="131" t="s">
        <v>46624</v>
      </c>
      <c r="BA48" s="131" t="s">
        <v>46625</v>
      </c>
      <c r="BB48" s="131" t="s">
        <v>46626</v>
      </c>
      <c r="CU48" s="131" t="s">
        <v>43953</v>
      </c>
      <c r="CY48" s="131" t="s">
        <v>44834</v>
      </c>
      <c r="DA48" s="131" t="s">
        <v>19643</v>
      </c>
      <c r="DN48" s="131" t="s">
        <v>44852</v>
      </c>
    </row>
    <row r="49" spans="1:118" x14ac:dyDescent="0.3">
      <c r="A49" s="66"/>
      <c r="B49" s="131" t="s">
        <v>45962</v>
      </c>
      <c r="C49" s="131">
        <v>0</v>
      </c>
      <c r="V49" s="183" t="s">
        <v>37110</v>
      </c>
      <c r="W49" s="131" t="s">
        <v>46100</v>
      </c>
      <c r="AZ49" s="131" t="s">
        <v>46627</v>
      </c>
      <c r="BA49" s="131" t="s">
        <v>46628</v>
      </c>
      <c r="BB49" s="131" t="s">
        <v>46027</v>
      </c>
      <c r="CU49" s="131" t="s">
        <v>19298</v>
      </c>
      <c r="CY49" s="131" t="s">
        <v>21676</v>
      </c>
      <c r="DA49" s="131" t="s">
        <v>19644</v>
      </c>
      <c r="DB49" s="131" t="s">
        <v>42107</v>
      </c>
      <c r="DN49" s="131" t="s">
        <v>44140</v>
      </c>
    </row>
    <row r="50" spans="1:118" x14ac:dyDescent="0.3">
      <c r="A50" s="66"/>
      <c r="B50" s="131" t="s">
        <v>19300</v>
      </c>
      <c r="O50" s="131" t="s">
        <v>46007</v>
      </c>
      <c r="P50" s="131" t="b">
        <v>0</v>
      </c>
      <c r="W50" s="131" t="s">
        <v>46049</v>
      </c>
      <c r="AZ50" s="131" t="s">
        <v>46629</v>
      </c>
      <c r="BA50" s="131" t="s">
        <v>46579</v>
      </c>
      <c r="BB50" s="131" t="s">
        <v>19488</v>
      </c>
      <c r="BC50" s="131" t="s">
        <v>46630</v>
      </c>
      <c r="BD50" s="131" t="s">
        <v>19488</v>
      </c>
      <c r="DA50" s="131" t="s">
        <v>19645</v>
      </c>
      <c r="DB50" s="131" t="s">
        <v>42108</v>
      </c>
      <c r="DN50" s="131" t="s">
        <v>44141</v>
      </c>
    </row>
    <row r="51" spans="1:118" x14ac:dyDescent="0.3">
      <c r="A51" s="66"/>
      <c r="O51" s="131" t="s">
        <v>19300</v>
      </c>
      <c r="V51" s="183" t="s">
        <v>46035</v>
      </c>
      <c r="W51" s="131" t="s">
        <v>46101</v>
      </c>
      <c r="AZ51" s="131" t="s">
        <v>46629</v>
      </c>
      <c r="BA51" s="131" t="s">
        <v>46579</v>
      </c>
      <c r="BB51" s="131" t="s">
        <v>1</v>
      </c>
      <c r="BC51" s="131" t="s">
        <v>46630</v>
      </c>
      <c r="BD51" s="131" t="s">
        <v>1</v>
      </c>
      <c r="CU51" s="131" t="s">
        <v>36640</v>
      </c>
      <c r="CY51" s="131" t="s">
        <v>42109</v>
      </c>
      <c r="DA51" s="131" t="s">
        <v>37246</v>
      </c>
      <c r="DB51" s="131" t="s">
        <v>42110</v>
      </c>
      <c r="DN51" s="131" t="s">
        <v>44142</v>
      </c>
    </row>
    <row r="52" spans="1:118" x14ac:dyDescent="0.3">
      <c r="A52" s="66"/>
      <c r="B52" s="131" t="s">
        <v>45983</v>
      </c>
      <c r="C52" s="131" t="s">
        <v>45987</v>
      </c>
      <c r="O52" s="131" t="s">
        <v>19300</v>
      </c>
      <c r="AZ52" s="131" t="s">
        <v>46629</v>
      </c>
      <c r="BA52" s="131" t="s">
        <v>46579</v>
      </c>
      <c r="BB52" s="131" t="s">
        <v>19478</v>
      </c>
      <c r="BC52" s="131" t="s">
        <v>46630</v>
      </c>
      <c r="BD52" s="131" t="s">
        <v>19478</v>
      </c>
      <c r="CU52" s="131" t="s">
        <v>19291</v>
      </c>
      <c r="CY52" s="131" t="s">
        <v>44143</v>
      </c>
      <c r="DB52" s="131" t="s">
        <v>42111</v>
      </c>
      <c r="DN52" s="131" t="s">
        <v>44857</v>
      </c>
    </row>
    <row r="53" spans="1:118" x14ac:dyDescent="0.3">
      <c r="A53" s="66"/>
      <c r="B53" s="131" t="s">
        <v>45941</v>
      </c>
      <c r="C53" s="131" t="s">
        <v>45989</v>
      </c>
      <c r="O53" s="131" t="s">
        <v>19300</v>
      </c>
      <c r="V53" s="183" t="s">
        <v>46049</v>
      </c>
      <c r="AZ53" s="131" t="s">
        <v>46629</v>
      </c>
      <c r="BA53" s="131" t="s">
        <v>46579</v>
      </c>
      <c r="BB53" s="131" t="s">
        <v>19479</v>
      </c>
      <c r="BC53" s="131" t="s">
        <v>46630</v>
      </c>
      <c r="BD53" s="131" t="s">
        <v>19479</v>
      </c>
      <c r="CU53" s="131" t="s">
        <v>44111</v>
      </c>
      <c r="CY53" s="131" t="s">
        <v>37249</v>
      </c>
      <c r="DA53" s="131" t="s">
        <v>42112</v>
      </c>
      <c r="DB53" s="131" t="s">
        <v>42113</v>
      </c>
      <c r="DN53" s="131" t="s">
        <v>44144</v>
      </c>
    </row>
    <row r="54" spans="1:118" x14ac:dyDescent="0.3">
      <c r="A54" s="66"/>
      <c r="B54" s="131" t="s">
        <v>19300</v>
      </c>
      <c r="N54" s="131" t="s">
        <v>19300</v>
      </c>
      <c r="V54" s="183" t="s">
        <v>37110</v>
      </c>
      <c r="W54" s="131" t="s">
        <v>46102</v>
      </c>
      <c r="AZ54" s="131" t="s">
        <v>46627</v>
      </c>
      <c r="CU54" s="131" t="s">
        <v>44146</v>
      </c>
      <c r="CY54" s="131" t="s">
        <v>37251</v>
      </c>
      <c r="DA54" s="131" t="s">
        <v>19648</v>
      </c>
      <c r="DB54" s="131" t="s">
        <v>42114</v>
      </c>
      <c r="DN54" s="131" t="s">
        <v>44129</v>
      </c>
    </row>
    <row r="55" spans="1:118" x14ac:dyDescent="0.3">
      <c r="A55" s="66"/>
      <c r="V55" s="183" t="s">
        <v>37110</v>
      </c>
      <c r="W55" s="131" t="s">
        <v>45996</v>
      </c>
      <c r="AZ55" s="131" t="s">
        <v>46624</v>
      </c>
      <c r="CU55" s="131" t="s">
        <v>43953</v>
      </c>
      <c r="CY55" s="131" t="s">
        <v>37252</v>
      </c>
      <c r="DA55" s="131" t="s">
        <v>37253</v>
      </c>
      <c r="DB55" s="131" t="s">
        <v>42115</v>
      </c>
    </row>
    <row r="56" spans="1:118" x14ac:dyDescent="0.3">
      <c r="A56" s="66"/>
      <c r="B56" s="131" t="s">
        <v>45983</v>
      </c>
      <c r="C56" s="131" t="s">
        <v>45990</v>
      </c>
      <c r="W56" s="131" t="s">
        <v>46049</v>
      </c>
      <c r="AZ56" s="131" t="s">
        <v>46623</v>
      </c>
      <c r="CU56" s="131" t="s">
        <v>19298</v>
      </c>
      <c r="CY56" s="131" t="s">
        <v>37233</v>
      </c>
      <c r="DB56" s="131" t="s">
        <v>42116</v>
      </c>
    </row>
    <row r="57" spans="1:118" x14ac:dyDescent="0.3">
      <c r="A57" s="66"/>
      <c r="B57" s="131" t="s">
        <v>45991</v>
      </c>
      <c r="C57" s="131" t="s">
        <v>45992</v>
      </c>
      <c r="D57" s="131" t="s">
        <v>45992</v>
      </c>
      <c r="V57" s="183" t="s">
        <v>19300</v>
      </c>
      <c r="AZ57" s="131" t="s">
        <v>46620</v>
      </c>
      <c r="DA57" s="131" t="s">
        <v>43954</v>
      </c>
      <c r="DB57" s="131" t="s">
        <v>44859</v>
      </c>
    </row>
    <row r="58" spans="1:118" x14ac:dyDescent="0.3">
      <c r="A58" s="66"/>
      <c r="B58" s="131" t="s">
        <v>19300</v>
      </c>
      <c r="V58" s="183" t="s">
        <v>46049</v>
      </c>
      <c r="AZ58" s="131" t="s">
        <v>46617</v>
      </c>
      <c r="CU58" s="131" t="s">
        <v>36642</v>
      </c>
      <c r="CY58" s="131" t="s">
        <v>37255</v>
      </c>
      <c r="DA58" s="131" t="s">
        <v>37256</v>
      </c>
      <c r="DB58" s="131" t="s">
        <v>42117</v>
      </c>
    </row>
    <row r="59" spans="1:118" x14ac:dyDescent="0.3">
      <c r="A59" s="66"/>
      <c r="AZ59" s="131" t="s">
        <v>46616</v>
      </c>
      <c r="CU59" s="131" t="s">
        <v>19291</v>
      </c>
      <c r="CY59" s="131" t="s">
        <v>19298</v>
      </c>
      <c r="DA59" s="131" t="s">
        <v>19652</v>
      </c>
      <c r="DB59" s="131" t="s">
        <v>42118</v>
      </c>
    </row>
    <row r="60" spans="1:118" x14ac:dyDescent="0.3">
      <c r="A60" s="66"/>
      <c r="B60" s="131" t="s">
        <v>45983</v>
      </c>
      <c r="C60" s="131" t="s">
        <v>45993</v>
      </c>
      <c r="W60" s="131" t="s">
        <v>46103</v>
      </c>
      <c r="X60" s="131" t="s">
        <v>46104</v>
      </c>
      <c r="Y60" s="131" t="s">
        <v>46000</v>
      </c>
      <c r="Z60" s="131" t="s">
        <v>46105</v>
      </c>
      <c r="AA60" s="131" t="s">
        <v>46002</v>
      </c>
      <c r="AB60" s="131" t="s">
        <v>46106</v>
      </c>
      <c r="AZ60" s="131" t="s">
        <v>46563</v>
      </c>
      <c r="CU60" s="131" t="s">
        <v>44111</v>
      </c>
      <c r="DB60" s="131" t="s">
        <v>42119</v>
      </c>
    </row>
    <row r="61" spans="1:118" x14ac:dyDescent="0.3">
      <c r="A61" s="66"/>
      <c r="B61" s="131" t="s">
        <v>45991</v>
      </c>
      <c r="C61" s="131" t="s">
        <v>45994</v>
      </c>
      <c r="AZ61" s="131" t="s">
        <v>46558</v>
      </c>
      <c r="BA61" s="131" t="s">
        <v>46559</v>
      </c>
      <c r="BB61" s="131" t="s">
        <v>46631</v>
      </c>
      <c r="BC61" s="131" t="s">
        <v>46561</v>
      </c>
      <c r="BD61" s="131" t="s">
        <v>46632</v>
      </c>
      <c r="BE61" s="131" t="s">
        <v>46633</v>
      </c>
      <c r="BF61" s="131" t="s">
        <v>46634</v>
      </c>
      <c r="BG61" s="131" t="s">
        <v>46635</v>
      </c>
      <c r="BH61" s="131" t="s">
        <v>46636</v>
      </c>
      <c r="BI61" s="131" t="s">
        <v>46637</v>
      </c>
      <c r="BJ61" s="131" t="s">
        <v>46562</v>
      </c>
      <c r="CU61" s="131" t="s">
        <v>44155</v>
      </c>
      <c r="CY61" s="131" t="s">
        <v>36594</v>
      </c>
      <c r="DA61" s="131" t="s">
        <v>37258</v>
      </c>
      <c r="DB61" s="131" t="s">
        <v>42120</v>
      </c>
    </row>
    <row r="62" spans="1:118" x14ac:dyDescent="0.3">
      <c r="A62" s="66"/>
      <c r="B62" s="131" t="s">
        <v>19300</v>
      </c>
      <c r="W62" s="131" t="s">
        <v>45999</v>
      </c>
      <c r="X62" s="131" t="s">
        <v>46105</v>
      </c>
      <c r="Y62" s="131" t="s">
        <v>16784</v>
      </c>
      <c r="AZ62" s="131" t="s">
        <v>46631</v>
      </c>
      <c r="BA62" s="131" t="s">
        <v>46577</v>
      </c>
      <c r="BB62" s="131" t="s">
        <v>46330</v>
      </c>
      <c r="BC62" s="131" t="s">
        <v>46331</v>
      </c>
      <c r="BD62" s="131" t="s">
        <v>46332</v>
      </c>
      <c r="BE62" s="131">
        <v>2009</v>
      </c>
      <c r="BF62" s="131">
        <v>11</v>
      </c>
      <c r="BG62" s="131" t="s">
        <v>46557</v>
      </c>
      <c r="CU62" s="131" t="s">
        <v>43953</v>
      </c>
      <c r="CY62" s="131" t="s">
        <v>19291</v>
      </c>
      <c r="DA62" s="131" t="s">
        <v>37189</v>
      </c>
      <c r="DB62" s="131" t="s">
        <v>38634</v>
      </c>
    </row>
    <row r="63" spans="1:118" x14ac:dyDescent="0.3">
      <c r="W63" s="131" t="s">
        <v>46002</v>
      </c>
      <c r="X63" s="131" t="s">
        <v>46107</v>
      </c>
      <c r="Y63" s="131" t="s">
        <v>46108</v>
      </c>
      <c r="Z63" s="131" t="s">
        <v>46109</v>
      </c>
      <c r="AA63" s="131" t="s">
        <v>46098</v>
      </c>
      <c r="AZ63" s="131" t="s">
        <v>46638</v>
      </c>
      <c r="CU63" s="131" t="s">
        <v>19298</v>
      </c>
      <c r="CY63" s="131" t="s">
        <v>42121</v>
      </c>
    </row>
    <row r="64" spans="1:118" x14ac:dyDescent="0.3">
      <c r="AZ64" s="131" t="s">
        <v>46639</v>
      </c>
      <c r="CU64" s="131" t="s">
        <v>44111</v>
      </c>
      <c r="CY64" s="131" t="s">
        <v>37260</v>
      </c>
      <c r="DA64" s="131" t="s">
        <v>42122</v>
      </c>
      <c r="DB64" s="131" t="s">
        <v>42123</v>
      </c>
    </row>
    <row r="65" spans="22:106" x14ac:dyDescent="0.3">
      <c r="W65" s="131" t="s">
        <v>46049</v>
      </c>
      <c r="AZ65" s="131" t="s">
        <v>46640</v>
      </c>
      <c r="BA65" s="131" t="s">
        <v>46579</v>
      </c>
      <c r="BB65" s="131" t="s">
        <v>46641</v>
      </c>
      <c r="BC65" s="131" t="s">
        <v>46642</v>
      </c>
      <c r="BD65" s="131" t="s">
        <v>46643</v>
      </c>
      <c r="CU65" s="131" t="s">
        <v>19299</v>
      </c>
      <c r="CY65" s="131" t="s">
        <v>37261</v>
      </c>
      <c r="DA65" s="131" t="s">
        <v>42124</v>
      </c>
      <c r="DB65" s="131" t="s">
        <v>19563</v>
      </c>
    </row>
    <row r="66" spans="22:106" x14ac:dyDescent="0.3">
      <c r="V66" s="183" t="s">
        <v>46035</v>
      </c>
      <c r="W66" s="131" t="s">
        <v>46110</v>
      </c>
      <c r="AZ66" s="131" t="s">
        <v>46639</v>
      </c>
      <c r="CY66" s="131" t="s">
        <v>37233</v>
      </c>
      <c r="DB66" s="131" t="s">
        <v>19564</v>
      </c>
    </row>
    <row r="67" spans="22:106" x14ac:dyDescent="0.3">
      <c r="AZ67" s="131" t="s">
        <v>46638</v>
      </c>
      <c r="CU67" s="131" t="s">
        <v>43953</v>
      </c>
      <c r="CY67" s="131" t="s">
        <v>37255</v>
      </c>
      <c r="DA67" s="131" t="s">
        <v>43955</v>
      </c>
      <c r="DB67" s="131" t="s">
        <v>42125</v>
      </c>
    </row>
    <row r="68" spans="22:106" x14ac:dyDescent="0.3">
      <c r="V68" s="183" t="s">
        <v>46049</v>
      </c>
      <c r="AZ68" s="131" t="s">
        <v>46644</v>
      </c>
      <c r="CU68" s="131" t="s">
        <v>19299</v>
      </c>
      <c r="CY68" s="131" t="s">
        <v>19298</v>
      </c>
      <c r="DA68" s="131" t="s">
        <v>19657</v>
      </c>
      <c r="DB68" s="131" t="s">
        <v>19566</v>
      </c>
    </row>
    <row r="69" spans="22:106" x14ac:dyDescent="0.3">
      <c r="W69" s="131" t="s">
        <v>46111</v>
      </c>
      <c r="X69" s="131" t="s">
        <v>46021</v>
      </c>
      <c r="Y69" s="131" t="b">
        <v>0</v>
      </c>
      <c r="AZ69" s="131" t="s">
        <v>46639</v>
      </c>
      <c r="CY69" s="131" t="s">
        <v>19299</v>
      </c>
      <c r="DA69" s="131" t="s">
        <v>37263</v>
      </c>
      <c r="DB69" s="131" t="s">
        <v>19567</v>
      </c>
    </row>
    <row r="70" spans="22:106" x14ac:dyDescent="0.3">
      <c r="W70" s="131" t="s">
        <v>46049</v>
      </c>
      <c r="AZ70" s="131" t="s">
        <v>46640</v>
      </c>
      <c r="BA70" s="131" t="s">
        <v>46579</v>
      </c>
      <c r="BB70" s="131" t="s">
        <v>46645</v>
      </c>
      <c r="BC70" s="131" t="s">
        <v>46642</v>
      </c>
      <c r="BD70" s="131" t="b">
        <v>1</v>
      </c>
      <c r="CU70" s="131" t="s">
        <v>37264</v>
      </c>
      <c r="CY70" s="131" t="s">
        <v>19300</v>
      </c>
      <c r="DA70" s="131" t="s">
        <v>19299</v>
      </c>
      <c r="DB70" s="131" t="s">
        <v>42126</v>
      </c>
    </row>
    <row r="71" spans="22:106" x14ac:dyDescent="0.3">
      <c r="V71" s="183" t="s">
        <v>19300</v>
      </c>
      <c r="AZ71" s="131" t="s">
        <v>46640</v>
      </c>
      <c r="BA71" s="131" t="s">
        <v>46579</v>
      </c>
      <c r="BB71" s="131" t="s">
        <v>46646</v>
      </c>
      <c r="BC71" s="131" t="s">
        <v>46642</v>
      </c>
      <c r="BD71" s="131" t="b">
        <v>1</v>
      </c>
      <c r="CU71" s="131" t="s">
        <v>36645</v>
      </c>
      <c r="DB71" s="131" t="s">
        <v>42127</v>
      </c>
    </row>
    <row r="72" spans="22:106" x14ac:dyDescent="0.3">
      <c r="AZ72" s="131" t="s">
        <v>46640</v>
      </c>
      <c r="BA72" s="131" t="s">
        <v>46579</v>
      </c>
      <c r="BB72" s="131" t="s">
        <v>46647</v>
      </c>
      <c r="BC72" s="131" t="s">
        <v>46642</v>
      </c>
      <c r="BD72" s="131" t="b">
        <v>1</v>
      </c>
      <c r="CU72" s="131" t="s">
        <v>19289</v>
      </c>
      <c r="DA72" s="131" t="s">
        <v>37265</v>
      </c>
      <c r="DB72" s="131" t="s">
        <v>37266</v>
      </c>
    </row>
    <row r="73" spans="22:106" x14ac:dyDescent="0.3">
      <c r="V73" s="183" t="s">
        <v>46112</v>
      </c>
      <c r="W73" s="131" t="s">
        <v>46113</v>
      </c>
      <c r="X73" s="131" t="s">
        <v>46114</v>
      </c>
      <c r="Y73" s="131" t="s">
        <v>46115</v>
      </c>
      <c r="Z73" s="131" t="s">
        <v>46116</v>
      </c>
      <c r="AA73" s="131" t="s">
        <v>46117</v>
      </c>
      <c r="AB73" s="131" t="s">
        <v>46118</v>
      </c>
      <c r="AZ73" s="131" t="s">
        <v>46640</v>
      </c>
      <c r="BA73" s="131" t="s">
        <v>46579</v>
      </c>
      <c r="BB73" s="131" t="s">
        <v>46648</v>
      </c>
      <c r="BC73" s="131" t="s">
        <v>46642</v>
      </c>
      <c r="BD73" s="131" t="b">
        <v>0</v>
      </c>
      <c r="CU73" s="131" t="s">
        <v>36646</v>
      </c>
      <c r="DA73" s="131" t="s">
        <v>37267</v>
      </c>
      <c r="DB73" s="131" t="s">
        <v>37268</v>
      </c>
    </row>
    <row r="74" spans="22:106" x14ac:dyDescent="0.3">
      <c r="AZ74" s="131" t="s">
        <v>46640</v>
      </c>
      <c r="BA74" s="131" t="s">
        <v>46579</v>
      </c>
      <c r="BB74" s="131" t="s">
        <v>46649</v>
      </c>
      <c r="BC74" s="131" t="s">
        <v>46642</v>
      </c>
      <c r="BD74" s="131" t="s">
        <v>46650</v>
      </c>
      <c r="CU74" s="131" t="s">
        <v>19291</v>
      </c>
      <c r="DA74" s="131" t="s">
        <v>19300</v>
      </c>
      <c r="DB74" s="131" t="s">
        <v>44868</v>
      </c>
    </row>
    <row r="75" spans="22:106" x14ac:dyDescent="0.3">
      <c r="W75" s="131" t="s">
        <v>46119</v>
      </c>
      <c r="X75" s="131" t="s">
        <v>46120</v>
      </c>
      <c r="Y75" s="131" t="s">
        <v>46121</v>
      </c>
      <c r="Z75" s="131" t="s">
        <v>46122</v>
      </c>
      <c r="AA75" s="131" t="s">
        <v>46123</v>
      </c>
      <c r="AB75" s="131" t="s">
        <v>46124</v>
      </c>
      <c r="AC75" s="131" t="s">
        <v>46125</v>
      </c>
      <c r="AD75" s="131" t="s">
        <v>46126</v>
      </c>
      <c r="AE75" s="131" t="s">
        <v>46127</v>
      </c>
      <c r="AF75" s="131" t="s">
        <v>46120</v>
      </c>
      <c r="AG75" s="131" t="s">
        <v>46128</v>
      </c>
      <c r="AH75" s="131" t="s">
        <v>46129</v>
      </c>
      <c r="AZ75" s="131" t="s">
        <v>46639</v>
      </c>
      <c r="CU75" s="131" t="s">
        <v>44111</v>
      </c>
      <c r="DB75" s="131" t="s">
        <v>19573</v>
      </c>
    </row>
    <row r="76" spans="22:106" x14ac:dyDescent="0.3">
      <c r="W76" s="131" t="s">
        <v>46130</v>
      </c>
      <c r="X76" s="131" t="s">
        <v>46131</v>
      </c>
      <c r="Y76" s="131" t="s">
        <v>46132</v>
      </c>
      <c r="Z76" s="131" t="s">
        <v>46120</v>
      </c>
      <c r="AA76" s="131" t="s">
        <v>46133</v>
      </c>
      <c r="AB76" s="131" t="s">
        <v>46134</v>
      </c>
      <c r="AC76" s="131" t="s">
        <v>46135</v>
      </c>
      <c r="AD76" s="131" t="s">
        <v>46120</v>
      </c>
      <c r="AE76" s="131" t="s">
        <v>46121</v>
      </c>
      <c r="AF76" s="131" t="s">
        <v>19224</v>
      </c>
      <c r="AZ76" s="131" t="s">
        <v>46644</v>
      </c>
      <c r="CU76" s="131" t="s">
        <v>44164</v>
      </c>
      <c r="DA76" s="131" t="s">
        <v>42130</v>
      </c>
      <c r="DB76" s="131" t="s">
        <v>42131</v>
      </c>
    </row>
    <row r="77" spans="22:106" x14ac:dyDescent="0.3">
      <c r="W77" s="131" t="s">
        <v>46035</v>
      </c>
      <c r="X77" s="131" t="s">
        <v>46136</v>
      </c>
      <c r="Y77" s="131" t="s">
        <v>46137</v>
      </c>
      <c r="Z77" s="131" t="s">
        <v>45999</v>
      </c>
      <c r="AA77" s="131" t="s">
        <v>46098</v>
      </c>
      <c r="AZ77" s="131" t="s">
        <v>46558</v>
      </c>
      <c r="BA77" s="131" t="s">
        <v>46651</v>
      </c>
      <c r="BB77" s="131" t="s">
        <v>46561</v>
      </c>
      <c r="BC77" s="131" t="s">
        <v>46652</v>
      </c>
      <c r="BD77" s="131" t="s">
        <v>46129</v>
      </c>
      <c r="BE77" s="131" t="s">
        <v>46653</v>
      </c>
      <c r="BF77" s="131" t="s">
        <v>46654</v>
      </c>
      <c r="BG77" s="131" t="s">
        <v>46562</v>
      </c>
      <c r="CU77" s="131" t="s">
        <v>43953</v>
      </c>
      <c r="DA77" s="131" t="s">
        <v>42132</v>
      </c>
      <c r="DB77" s="131" t="s">
        <v>42133</v>
      </c>
    </row>
    <row r="78" spans="22:106" x14ac:dyDescent="0.3">
      <c r="AZ78" s="131" t="s">
        <v>46655</v>
      </c>
      <c r="BA78" s="131" t="s">
        <v>46655</v>
      </c>
      <c r="CU78" s="131" t="s">
        <v>19298</v>
      </c>
      <c r="DA78" s="131" t="s">
        <v>19663</v>
      </c>
      <c r="DB78" s="131" t="s">
        <v>44870</v>
      </c>
    </row>
    <row r="79" spans="22:106" x14ac:dyDescent="0.3">
      <c r="V79" s="183" t="s">
        <v>46049</v>
      </c>
      <c r="AZ79" s="131" t="s">
        <v>46631</v>
      </c>
      <c r="CU79" s="131" t="s">
        <v>19299</v>
      </c>
      <c r="DA79" s="131" t="s">
        <v>19664</v>
      </c>
      <c r="DB79" s="131" t="s">
        <v>37269</v>
      </c>
    </row>
    <row r="80" spans="22:106" x14ac:dyDescent="0.3">
      <c r="W80" s="131" t="s">
        <v>46138</v>
      </c>
      <c r="AZ80" s="131" t="s">
        <v>46554</v>
      </c>
      <c r="DA80" s="131" t="s">
        <v>19665</v>
      </c>
      <c r="DB80" s="131" t="s">
        <v>19298</v>
      </c>
    </row>
    <row r="81" spans="22:106" x14ac:dyDescent="0.3">
      <c r="W81" s="131" t="s">
        <v>46049</v>
      </c>
      <c r="CU81" s="131" t="s">
        <v>36648</v>
      </c>
      <c r="DA81" s="131" t="s">
        <v>19666</v>
      </c>
      <c r="DB81" s="131" t="s">
        <v>19578</v>
      </c>
    </row>
    <row r="82" spans="22:106" x14ac:dyDescent="0.3">
      <c r="W82" s="131" t="s">
        <v>19300</v>
      </c>
      <c r="CU82" s="131" t="s">
        <v>19289</v>
      </c>
      <c r="DA82" s="131" t="s">
        <v>19667</v>
      </c>
      <c r="DB82" s="131" t="s">
        <v>37270</v>
      </c>
    </row>
    <row r="83" spans="22:106" x14ac:dyDescent="0.3">
      <c r="V83" s="183" t="s">
        <v>19300</v>
      </c>
      <c r="CU83" s="131" t="s">
        <v>44111</v>
      </c>
      <c r="DA83" s="131" t="s">
        <v>19668</v>
      </c>
      <c r="DB83" s="131" t="s">
        <v>19298</v>
      </c>
    </row>
    <row r="84" spans="22:106" x14ac:dyDescent="0.3">
      <c r="V84" s="183" t="s">
        <v>46049</v>
      </c>
      <c r="DA84" s="131" t="s">
        <v>19669</v>
      </c>
      <c r="DB84" s="131" t="s">
        <v>37220</v>
      </c>
    </row>
    <row r="85" spans="22:106" x14ac:dyDescent="0.3">
      <c r="W85" s="131" t="s">
        <v>19300</v>
      </c>
      <c r="CU85" s="131" t="s">
        <v>43953</v>
      </c>
      <c r="DA85" s="131" t="s">
        <v>19670</v>
      </c>
    </row>
    <row r="86" spans="22:106" x14ac:dyDescent="0.3">
      <c r="CU86" s="131" t="s">
        <v>36649</v>
      </c>
      <c r="DA86" s="131" t="s">
        <v>19671</v>
      </c>
      <c r="DB86" s="131" t="s">
        <v>42134</v>
      </c>
    </row>
    <row r="87" spans="22:106" x14ac:dyDescent="0.3">
      <c r="W87" s="131" t="s">
        <v>46139</v>
      </c>
      <c r="X87" s="131" t="s">
        <v>46140</v>
      </c>
      <c r="Y87" s="131" t="s">
        <v>45923</v>
      </c>
      <c r="Z87" s="131" t="s">
        <v>46141</v>
      </c>
      <c r="AA87" s="131" t="s">
        <v>46142</v>
      </c>
      <c r="CU87" s="131" t="s">
        <v>19291</v>
      </c>
      <c r="DA87" s="131" t="s">
        <v>19672</v>
      </c>
      <c r="DB87" s="131" t="s">
        <v>19581</v>
      </c>
    </row>
    <row r="88" spans="22:106" x14ac:dyDescent="0.3">
      <c r="CU88" s="131" t="s">
        <v>44111</v>
      </c>
      <c r="DA88" s="131" t="s">
        <v>19673</v>
      </c>
      <c r="DB88" s="131" t="s">
        <v>37271</v>
      </c>
    </row>
    <row r="89" spans="22:106" x14ac:dyDescent="0.3">
      <c r="W89" s="131" t="s">
        <v>46143</v>
      </c>
      <c r="X89" s="131" t="s">
        <v>46022</v>
      </c>
      <c r="Y89" s="131" t="s">
        <v>46144</v>
      </c>
      <c r="CU89" s="131" t="s">
        <v>44168</v>
      </c>
      <c r="DA89" s="131" t="s">
        <v>19674</v>
      </c>
      <c r="DB89" s="131" t="s">
        <v>19299</v>
      </c>
    </row>
    <row r="90" spans="22:106" x14ac:dyDescent="0.3">
      <c r="W90" s="131" t="s">
        <v>19300</v>
      </c>
      <c r="CU90" s="131" t="s">
        <v>43953</v>
      </c>
    </row>
    <row r="91" spans="22:106" x14ac:dyDescent="0.3">
      <c r="CU91" s="131" t="s">
        <v>19298</v>
      </c>
      <c r="DA91" s="131" t="s">
        <v>19675</v>
      </c>
      <c r="DB91" s="131" t="s">
        <v>42135</v>
      </c>
    </row>
    <row r="92" spans="22:106" x14ac:dyDescent="0.3">
      <c r="W92" s="131" t="s">
        <v>46049</v>
      </c>
      <c r="CU92" s="131" t="s">
        <v>19299</v>
      </c>
      <c r="DA92" s="131" t="s">
        <v>19676</v>
      </c>
      <c r="DB92" s="131" t="s">
        <v>19584</v>
      </c>
    </row>
    <row r="93" spans="22:106" x14ac:dyDescent="0.3">
      <c r="W93" s="131" t="s">
        <v>46112</v>
      </c>
      <c r="X93" s="131" t="s">
        <v>46113</v>
      </c>
      <c r="Y93" s="131" t="s">
        <v>46114</v>
      </c>
      <c r="Z93" s="131" t="s">
        <v>46115</v>
      </c>
      <c r="AA93" s="131" t="s">
        <v>46116</v>
      </c>
      <c r="AB93" s="131" t="s">
        <v>46117</v>
      </c>
      <c r="AC93" s="131" t="s">
        <v>46118</v>
      </c>
      <c r="DA93" s="131" t="s">
        <v>19677</v>
      </c>
      <c r="DB93" s="131" t="s">
        <v>37273</v>
      </c>
    </row>
    <row r="94" spans="22:106" x14ac:dyDescent="0.3">
      <c r="CU94" s="131" t="s">
        <v>37274</v>
      </c>
      <c r="DA94" s="131" t="s">
        <v>19678</v>
      </c>
      <c r="DB94" s="131" t="s">
        <v>19299</v>
      </c>
    </row>
    <row r="95" spans="22:106" x14ac:dyDescent="0.3">
      <c r="V95" s="183" t="s">
        <v>46049</v>
      </c>
      <c r="CU95" s="131" t="s">
        <v>36652</v>
      </c>
      <c r="DA95" s="131" t="s">
        <v>19679</v>
      </c>
    </row>
    <row r="96" spans="22:106" x14ac:dyDescent="0.3">
      <c r="W96" s="131" t="s">
        <v>46145</v>
      </c>
      <c r="CU96" s="131" t="s">
        <v>19289</v>
      </c>
      <c r="DA96" s="131" t="s">
        <v>19680</v>
      </c>
      <c r="DB96" s="131" t="s">
        <v>42136</v>
      </c>
    </row>
    <row r="97" spans="22:106" x14ac:dyDescent="0.3">
      <c r="W97" s="131" t="s">
        <v>46049</v>
      </c>
      <c r="CU97" s="131" t="s">
        <v>44111</v>
      </c>
      <c r="DA97" s="131" t="s">
        <v>19681</v>
      </c>
      <c r="DB97" s="131" t="s">
        <v>19587</v>
      </c>
    </row>
    <row r="98" spans="22:106" x14ac:dyDescent="0.3">
      <c r="W98" s="131" t="s">
        <v>19300</v>
      </c>
      <c r="DA98" s="131" t="s">
        <v>19682</v>
      </c>
      <c r="DB98" s="131" t="s">
        <v>44846</v>
      </c>
    </row>
    <row r="99" spans="22:106" x14ac:dyDescent="0.3">
      <c r="CU99" s="131" t="s">
        <v>43953</v>
      </c>
      <c r="DA99" s="131" t="s">
        <v>19683</v>
      </c>
      <c r="DB99" s="131" t="s">
        <v>44848</v>
      </c>
    </row>
    <row r="100" spans="22:106" x14ac:dyDescent="0.3">
      <c r="W100" s="131" t="s">
        <v>46112</v>
      </c>
      <c r="X100" s="131" t="s">
        <v>46113</v>
      </c>
      <c r="Y100" s="131" t="s">
        <v>46146</v>
      </c>
      <c r="Z100" s="131" t="s">
        <v>46115</v>
      </c>
      <c r="AA100" s="131" t="s">
        <v>46147</v>
      </c>
      <c r="CU100" s="131" t="s">
        <v>36653</v>
      </c>
      <c r="DA100" s="131" t="s">
        <v>19684</v>
      </c>
      <c r="DB100" s="131" t="s">
        <v>19563</v>
      </c>
    </row>
    <row r="101" spans="22:106" x14ac:dyDescent="0.3">
      <c r="CU101" s="131" t="s">
        <v>19291</v>
      </c>
      <c r="DA101" s="131" t="s">
        <v>19685</v>
      </c>
      <c r="DB101" s="131" t="s">
        <v>19588</v>
      </c>
    </row>
    <row r="102" spans="22:106" x14ac:dyDescent="0.3">
      <c r="W102" s="131" t="s">
        <v>46148</v>
      </c>
      <c r="X102" s="131" t="s">
        <v>46075</v>
      </c>
      <c r="Y102" s="131" t="s">
        <v>46146</v>
      </c>
      <c r="Z102" s="131" t="s">
        <v>46073</v>
      </c>
      <c r="AA102" s="131" t="s">
        <v>46149</v>
      </c>
      <c r="AB102" s="131" t="s">
        <v>46150</v>
      </c>
      <c r="CU102" s="131" t="s">
        <v>44111</v>
      </c>
      <c r="DA102" s="131" t="s">
        <v>19686</v>
      </c>
      <c r="DB102" s="131" t="s">
        <v>42137</v>
      </c>
    </row>
    <row r="103" spans="22:106" x14ac:dyDescent="0.3">
      <c r="W103" s="131" t="s">
        <v>19300</v>
      </c>
      <c r="CU103" s="131" t="s">
        <v>44171</v>
      </c>
      <c r="DA103" s="131" t="s">
        <v>19687</v>
      </c>
      <c r="DB103" s="131" t="s">
        <v>19566</v>
      </c>
    </row>
    <row r="104" spans="22:106" x14ac:dyDescent="0.3">
      <c r="V104" s="183" t="s">
        <v>46049</v>
      </c>
      <c r="CU104" s="131" t="s">
        <v>43953</v>
      </c>
      <c r="DA104" s="131" t="s">
        <v>19688</v>
      </c>
      <c r="DB104" s="131" t="s">
        <v>19567</v>
      </c>
    </row>
    <row r="105" spans="22:106" x14ac:dyDescent="0.3">
      <c r="V105" s="183" t="s">
        <v>19300</v>
      </c>
      <c r="CU105" s="131" t="s">
        <v>19298</v>
      </c>
      <c r="DA105" s="131" t="s">
        <v>19689</v>
      </c>
      <c r="DB105" s="131" t="s">
        <v>37276</v>
      </c>
    </row>
    <row r="106" spans="22:106" x14ac:dyDescent="0.3">
      <c r="W106" s="131" t="s">
        <v>46049</v>
      </c>
      <c r="CU106" s="131" t="s">
        <v>19299</v>
      </c>
      <c r="DA106" s="131" t="s">
        <v>19690</v>
      </c>
      <c r="DB106" s="131" t="s">
        <v>37268</v>
      </c>
    </row>
    <row r="107" spans="22:106" x14ac:dyDescent="0.3">
      <c r="CU107" s="131" t="s">
        <v>44111</v>
      </c>
      <c r="DA107" s="131" t="s">
        <v>19691</v>
      </c>
      <c r="DB107" s="131" t="s">
        <v>44871</v>
      </c>
    </row>
    <row r="108" spans="22:106" x14ac:dyDescent="0.3">
      <c r="V108" s="183" t="s">
        <v>46035</v>
      </c>
      <c r="W108" s="131" t="s">
        <v>46095</v>
      </c>
      <c r="CU108" s="131" t="s">
        <v>19300</v>
      </c>
      <c r="DA108" s="131" t="s">
        <v>19692</v>
      </c>
      <c r="DB108" s="131" t="s">
        <v>19573</v>
      </c>
    </row>
    <row r="109" spans="22:106" x14ac:dyDescent="0.3">
      <c r="CU109" s="131" t="s">
        <v>43953</v>
      </c>
      <c r="DA109" s="131" t="s">
        <v>19693</v>
      </c>
      <c r="DB109" s="131" t="s">
        <v>44870</v>
      </c>
    </row>
    <row r="110" spans="22:106" x14ac:dyDescent="0.3">
      <c r="W110" s="131" t="s">
        <v>46151</v>
      </c>
      <c r="CU110" s="131" t="s">
        <v>37278</v>
      </c>
      <c r="DA110" s="131" t="s">
        <v>19694</v>
      </c>
      <c r="DB110" s="131" t="s">
        <v>37269</v>
      </c>
    </row>
    <row r="111" spans="22:106" x14ac:dyDescent="0.3">
      <c r="V111" s="183" t="s">
        <v>46049</v>
      </c>
      <c r="CU111" s="131" t="s">
        <v>19300</v>
      </c>
      <c r="DA111" s="131" t="s">
        <v>19695</v>
      </c>
      <c r="DB111" s="131" t="s">
        <v>19298</v>
      </c>
    </row>
    <row r="112" spans="22:106" x14ac:dyDescent="0.3">
      <c r="V112" s="183" t="s">
        <v>19300</v>
      </c>
      <c r="DA112" s="131" t="s">
        <v>19696</v>
      </c>
      <c r="DB112" s="131" t="s">
        <v>19578</v>
      </c>
    </row>
    <row r="113" spans="22:106" x14ac:dyDescent="0.3">
      <c r="W113" s="131" t="s">
        <v>46049</v>
      </c>
      <c r="CU113" s="131" t="s">
        <v>44172</v>
      </c>
      <c r="DA113" s="131" t="s">
        <v>19697</v>
      </c>
      <c r="DB113" s="131" t="s">
        <v>37270</v>
      </c>
    </row>
    <row r="114" spans="22:106" x14ac:dyDescent="0.3">
      <c r="V114" s="183" t="s">
        <v>19300</v>
      </c>
      <c r="CU114" s="131" t="s">
        <v>19287</v>
      </c>
      <c r="DA114" s="131" t="s">
        <v>19698</v>
      </c>
      <c r="DB114" s="131" t="s">
        <v>19298</v>
      </c>
    </row>
    <row r="115" spans="22:106" x14ac:dyDescent="0.3">
      <c r="V115" s="183" t="s">
        <v>46049</v>
      </c>
      <c r="CU115" s="131" t="s">
        <v>44872</v>
      </c>
      <c r="DA115" s="131" t="s">
        <v>19699</v>
      </c>
      <c r="DB115" s="131" t="s">
        <v>37220</v>
      </c>
    </row>
    <row r="116" spans="22:106" x14ac:dyDescent="0.3">
      <c r="W116" s="131" t="s">
        <v>46152</v>
      </c>
      <c r="CU116" s="131" t="s">
        <v>37215</v>
      </c>
      <c r="DA116" s="131" t="s">
        <v>19700</v>
      </c>
    </row>
    <row r="117" spans="22:106" x14ac:dyDescent="0.3">
      <c r="CU117" s="131" t="s">
        <v>44111</v>
      </c>
      <c r="DA117" s="131" t="s">
        <v>19701</v>
      </c>
      <c r="DB117" s="131" t="s">
        <v>42138</v>
      </c>
    </row>
    <row r="118" spans="22:106" x14ac:dyDescent="0.3">
      <c r="V118" s="183" t="s">
        <v>46153</v>
      </c>
      <c r="W118" s="131" t="s">
        <v>45923</v>
      </c>
      <c r="X118" s="131" t="s">
        <v>46154</v>
      </c>
      <c r="Y118" s="131" t="s">
        <v>46066</v>
      </c>
      <c r="Z118" s="131" t="s">
        <v>46155</v>
      </c>
      <c r="AA118" s="131" t="s">
        <v>46075</v>
      </c>
      <c r="AB118" s="131" t="s">
        <v>46156</v>
      </c>
      <c r="AC118" s="131" t="s">
        <v>46146</v>
      </c>
      <c r="AD118" s="131" t="s">
        <v>46057</v>
      </c>
      <c r="AE118" s="131" t="s">
        <v>46073</v>
      </c>
      <c r="AF118" s="131" t="s">
        <v>46039</v>
      </c>
      <c r="AG118" s="131" t="s">
        <v>46157</v>
      </c>
      <c r="CU118" s="131" t="s">
        <v>44173</v>
      </c>
      <c r="DA118" s="131" t="s">
        <v>19702</v>
      </c>
      <c r="DB118" s="131" t="s">
        <v>19593</v>
      </c>
    </row>
    <row r="119" spans="22:106" x14ac:dyDescent="0.3">
      <c r="CU119" s="131" t="s">
        <v>44174</v>
      </c>
      <c r="DA119" s="131" t="s">
        <v>19703</v>
      </c>
      <c r="DB119" s="131" t="s">
        <v>19594</v>
      </c>
    </row>
    <row r="120" spans="22:106" x14ac:dyDescent="0.3">
      <c r="W120" s="131" t="s">
        <v>46035</v>
      </c>
      <c r="X120" s="131" t="s">
        <v>46158</v>
      </c>
      <c r="CU120" s="131" t="s">
        <v>19287</v>
      </c>
      <c r="DA120" s="131" t="s">
        <v>19704</v>
      </c>
      <c r="DB120" s="131" t="s">
        <v>19595</v>
      </c>
    </row>
    <row r="121" spans="22:106" x14ac:dyDescent="0.3">
      <c r="CU121" s="131" t="s">
        <v>43953</v>
      </c>
      <c r="DA121" s="131" t="s">
        <v>19705</v>
      </c>
      <c r="DB121" s="131" t="s">
        <v>42139</v>
      </c>
    </row>
    <row r="122" spans="22:106" x14ac:dyDescent="0.3">
      <c r="V122" s="183" t="s">
        <v>46049</v>
      </c>
      <c r="CU122" s="131" t="s">
        <v>37279</v>
      </c>
      <c r="DA122" s="131" t="s">
        <v>19706</v>
      </c>
      <c r="DB122" s="131" t="s">
        <v>19597</v>
      </c>
    </row>
    <row r="123" spans="22:106" x14ac:dyDescent="0.3">
      <c r="CU123" s="131" t="s">
        <v>37280</v>
      </c>
      <c r="DA123" s="131" t="s">
        <v>19707</v>
      </c>
      <c r="DB123" s="131" t="s">
        <v>37281</v>
      </c>
    </row>
    <row r="124" spans="22:106" x14ac:dyDescent="0.3">
      <c r="W124" s="131" t="s">
        <v>46159</v>
      </c>
      <c r="X124" s="131" t="s">
        <v>46160</v>
      </c>
      <c r="Y124" s="131" t="s">
        <v>46161</v>
      </c>
      <c r="Z124" s="131" t="s">
        <v>46162</v>
      </c>
      <c r="DA124" s="131" t="s">
        <v>19708</v>
      </c>
      <c r="DB124" s="131" t="s">
        <v>44874</v>
      </c>
    </row>
    <row r="125" spans="22:106" x14ac:dyDescent="0.3">
      <c r="W125" s="131" t="s">
        <v>46163</v>
      </c>
      <c r="X125" s="131" t="s">
        <v>46164</v>
      </c>
      <c r="CU125" s="131" t="s">
        <v>36662</v>
      </c>
      <c r="DA125" s="131" t="s">
        <v>19709</v>
      </c>
      <c r="DB125" s="131" t="s">
        <v>19600</v>
      </c>
    </row>
    <row r="126" spans="22:106" x14ac:dyDescent="0.3">
      <c r="CU126" s="131" t="s">
        <v>19289</v>
      </c>
      <c r="DA126" s="131" t="s">
        <v>19710</v>
      </c>
      <c r="DB126" s="131" t="s">
        <v>44875</v>
      </c>
    </row>
    <row r="127" spans="22:106" x14ac:dyDescent="0.3">
      <c r="W127" s="131" t="s">
        <v>46152</v>
      </c>
      <c r="CU127" s="131" t="s">
        <v>44111</v>
      </c>
      <c r="DA127" s="131" t="s">
        <v>19711</v>
      </c>
      <c r="DB127" s="131" t="s">
        <v>37282</v>
      </c>
    </row>
    <row r="128" spans="22:106" x14ac:dyDescent="0.3">
      <c r="W128" s="131" t="s">
        <v>46165</v>
      </c>
      <c r="X128" s="131" t="s">
        <v>46166</v>
      </c>
      <c r="CU128" s="131" t="s">
        <v>44176</v>
      </c>
      <c r="DA128" s="131" t="s">
        <v>19712</v>
      </c>
      <c r="DB128" s="131" t="s">
        <v>37220</v>
      </c>
    </row>
    <row r="129" spans="22:106" x14ac:dyDescent="0.3">
      <c r="V129" s="183" t="s">
        <v>46049</v>
      </c>
      <c r="CU129" s="131" t="s">
        <v>19289</v>
      </c>
      <c r="DA129" s="131" t="s">
        <v>19713</v>
      </c>
    </row>
    <row r="130" spans="22:106" x14ac:dyDescent="0.3">
      <c r="W130" s="131" t="s">
        <v>46167</v>
      </c>
      <c r="X130" s="131" t="s">
        <v>46164</v>
      </c>
      <c r="CU130" s="131" t="s">
        <v>43953</v>
      </c>
      <c r="DA130" s="131" t="s">
        <v>19714</v>
      </c>
      <c r="DB130" s="131" t="s">
        <v>37284</v>
      </c>
    </row>
    <row r="131" spans="22:106" x14ac:dyDescent="0.3">
      <c r="W131" s="131" t="s">
        <v>19300</v>
      </c>
      <c r="CU131" s="131" t="s">
        <v>36638</v>
      </c>
      <c r="DA131" s="131" t="s">
        <v>19715</v>
      </c>
    </row>
    <row r="132" spans="22:106" x14ac:dyDescent="0.3">
      <c r="W132" s="131" t="s">
        <v>46152</v>
      </c>
      <c r="CU132" s="131" t="s">
        <v>19291</v>
      </c>
      <c r="DA132" s="131" t="s">
        <v>19716</v>
      </c>
      <c r="DB132" s="131" t="s">
        <v>42140</v>
      </c>
    </row>
    <row r="133" spans="22:106" x14ac:dyDescent="0.3">
      <c r="W133" s="131" t="s">
        <v>19300</v>
      </c>
      <c r="CU133" s="131" t="s">
        <v>44111</v>
      </c>
      <c r="DA133" s="131" t="s">
        <v>19717</v>
      </c>
      <c r="DB133" s="131" t="s">
        <v>42141</v>
      </c>
    </row>
    <row r="134" spans="22:106" x14ac:dyDescent="0.3">
      <c r="W134" s="131" t="s">
        <v>46037</v>
      </c>
      <c r="CU134" s="131" t="s">
        <v>44138</v>
      </c>
      <c r="DA134" s="131" t="s">
        <v>19718</v>
      </c>
      <c r="DB134" s="131" t="s">
        <v>19606</v>
      </c>
    </row>
    <row r="135" spans="22:106" x14ac:dyDescent="0.3">
      <c r="CU135" s="131" t="s">
        <v>43953</v>
      </c>
      <c r="DA135" s="131" t="s">
        <v>19719</v>
      </c>
      <c r="DB135" s="131" t="s">
        <v>37285</v>
      </c>
    </row>
    <row r="136" spans="22:106" x14ac:dyDescent="0.3">
      <c r="V136" s="183" t="s">
        <v>46049</v>
      </c>
      <c r="CU136" s="131" t="s">
        <v>19298</v>
      </c>
      <c r="DA136" s="131" t="s">
        <v>19720</v>
      </c>
      <c r="DB136" s="131" t="s">
        <v>19608</v>
      </c>
    </row>
    <row r="137" spans="22:106" x14ac:dyDescent="0.3">
      <c r="DA137" s="131" t="s">
        <v>19721</v>
      </c>
      <c r="DB137" s="131" t="s">
        <v>42142</v>
      </c>
    </row>
    <row r="138" spans="22:106" x14ac:dyDescent="0.3">
      <c r="W138" s="131" t="s">
        <v>46168</v>
      </c>
      <c r="X138" s="131" t="s">
        <v>46073</v>
      </c>
      <c r="Y138" s="131" t="s">
        <v>46169</v>
      </c>
      <c r="CU138" s="131" t="s">
        <v>36642</v>
      </c>
      <c r="DA138" s="131" t="s">
        <v>19722</v>
      </c>
      <c r="DB138" s="131" t="s">
        <v>19299</v>
      </c>
    </row>
    <row r="139" spans="22:106" x14ac:dyDescent="0.3">
      <c r="CU139" s="131" t="s">
        <v>19291</v>
      </c>
      <c r="DA139" s="131" t="s">
        <v>19723</v>
      </c>
      <c r="DB139" s="131" t="s">
        <v>37286</v>
      </c>
    </row>
    <row r="140" spans="22:106" x14ac:dyDescent="0.3">
      <c r="W140" s="131" t="s">
        <v>46152</v>
      </c>
      <c r="CU140" s="131" t="s">
        <v>44111</v>
      </c>
      <c r="DA140" s="131" t="s">
        <v>19724</v>
      </c>
      <c r="DB140" s="131" t="s">
        <v>37284</v>
      </c>
    </row>
    <row r="141" spans="22:106" x14ac:dyDescent="0.3">
      <c r="W141" s="131" t="s">
        <v>46165</v>
      </c>
      <c r="X141" s="131" t="s">
        <v>46166</v>
      </c>
      <c r="CU141" s="131" t="s">
        <v>44155</v>
      </c>
      <c r="DA141" s="131" t="s">
        <v>19725</v>
      </c>
    </row>
    <row r="142" spans="22:106" x14ac:dyDescent="0.3">
      <c r="V142" s="183" t="s">
        <v>46049</v>
      </c>
      <c r="CU142" s="131" t="s">
        <v>43953</v>
      </c>
      <c r="DA142" s="131" t="s">
        <v>19726</v>
      </c>
    </row>
    <row r="143" spans="22:106" x14ac:dyDescent="0.3">
      <c r="W143" s="131" t="s">
        <v>46170</v>
      </c>
      <c r="X143" s="131" t="s">
        <v>46073</v>
      </c>
      <c r="Y143" s="131" t="s">
        <v>46169</v>
      </c>
      <c r="CU143" s="131" t="s">
        <v>19298</v>
      </c>
      <c r="DA143" s="131" t="s">
        <v>19727</v>
      </c>
    </row>
    <row r="144" spans="22:106" x14ac:dyDescent="0.3">
      <c r="W144" s="131" t="s">
        <v>19300</v>
      </c>
      <c r="CU144" s="131" t="s">
        <v>44111</v>
      </c>
      <c r="DA144" s="131" t="s">
        <v>19728</v>
      </c>
    </row>
    <row r="145" spans="22:105" x14ac:dyDescent="0.3">
      <c r="W145" s="131" t="s">
        <v>46152</v>
      </c>
      <c r="CU145" s="131" t="s">
        <v>19299</v>
      </c>
      <c r="DA145" s="131" t="s">
        <v>19729</v>
      </c>
    </row>
    <row r="146" spans="22:105" x14ac:dyDescent="0.3">
      <c r="W146" s="131" t="s">
        <v>46035</v>
      </c>
      <c r="X146" s="131" t="s">
        <v>46171</v>
      </c>
      <c r="Y146" s="131" t="s">
        <v>46172</v>
      </c>
      <c r="DA146" s="131" t="s">
        <v>19730</v>
      </c>
    </row>
    <row r="147" spans="22:105" x14ac:dyDescent="0.3">
      <c r="CU147" s="131" t="s">
        <v>43953</v>
      </c>
      <c r="DA147" s="131" t="s">
        <v>19731</v>
      </c>
    </row>
    <row r="148" spans="22:105" x14ac:dyDescent="0.3">
      <c r="W148" s="131" t="s">
        <v>46148</v>
      </c>
      <c r="X148" s="131" t="s">
        <v>46075</v>
      </c>
      <c r="Y148" s="131" t="s">
        <v>46146</v>
      </c>
      <c r="Z148" s="131" t="s">
        <v>46073</v>
      </c>
      <c r="AA148" s="131" t="s">
        <v>46149</v>
      </c>
      <c r="AB148" s="131" t="s">
        <v>46173</v>
      </c>
      <c r="CU148" s="131" t="s">
        <v>19299</v>
      </c>
      <c r="DA148" s="131" t="s">
        <v>19732</v>
      </c>
    </row>
    <row r="149" spans="22:105" x14ac:dyDescent="0.3">
      <c r="W149" s="131" t="s">
        <v>19300</v>
      </c>
      <c r="DA149" s="131" t="s">
        <v>19733</v>
      </c>
    </row>
    <row r="150" spans="22:105" x14ac:dyDescent="0.3">
      <c r="W150" s="131" t="s">
        <v>19300</v>
      </c>
      <c r="CU150" s="131" t="s">
        <v>37288</v>
      </c>
      <c r="DA150" s="131" t="s">
        <v>19734</v>
      </c>
    </row>
    <row r="151" spans="22:105" x14ac:dyDescent="0.3">
      <c r="V151" s="183" t="s">
        <v>19300</v>
      </c>
      <c r="CU151" s="131" t="s">
        <v>36645</v>
      </c>
      <c r="DA151" s="131" t="s">
        <v>19735</v>
      </c>
    </row>
    <row r="152" spans="22:105" x14ac:dyDescent="0.3">
      <c r="CU152" s="131" t="s">
        <v>19289</v>
      </c>
      <c r="DA152" s="131" t="s">
        <v>19736</v>
      </c>
    </row>
    <row r="153" spans="22:105" x14ac:dyDescent="0.3">
      <c r="V153" s="183" t="s">
        <v>45999</v>
      </c>
      <c r="W153" s="131" t="s">
        <v>45923</v>
      </c>
      <c r="X153" s="131" t="s">
        <v>46174</v>
      </c>
      <c r="Y153" s="131" t="s">
        <v>46175</v>
      </c>
      <c r="Z153" s="131" t="s">
        <v>46057</v>
      </c>
      <c r="AA153" s="131" t="s">
        <v>46176</v>
      </c>
      <c r="AB153" s="131" t="s">
        <v>46057</v>
      </c>
      <c r="AC153" s="131" t="s">
        <v>46177</v>
      </c>
      <c r="AD153" s="131" t="s">
        <v>46057</v>
      </c>
      <c r="AE153" s="131" t="s">
        <v>46178</v>
      </c>
      <c r="CU153" s="131" t="s">
        <v>36665</v>
      </c>
      <c r="DA153" s="131" t="s">
        <v>19737</v>
      </c>
    </row>
    <row r="154" spans="22:105" x14ac:dyDescent="0.3">
      <c r="CU154" s="131" t="s">
        <v>19291</v>
      </c>
      <c r="DA154" s="131" t="s">
        <v>19738</v>
      </c>
    </row>
    <row r="155" spans="22:105" x14ac:dyDescent="0.3">
      <c r="V155" s="183" t="s">
        <v>46049</v>
      </c>
      <c r="CU155" s="131" t="s">
        <v>44111</v>
      </c>
      <c r="DA155" s="131" t="s">
        <v>19739</v>
      </c>
    </row>
    <row r="156" spans="22:105" x14ac:dyDescent="0.3">
      <c r="W156" s="131" t="s">
        <v>19794</v>
      </c>
      <c r="X156" s="131" t="s">
        <v>46179</v>
      </c>
      <c r="Y156" s="131" t="s">
        <v>46021</v>
      </c>
      <c r="Z156" s="131" t="s">
        <v>46180</v>
      </c>
      <c r="AA156" s="131" t="s">
        <v>46181</v>
      </c>
      <c r="CU156" s="131" t="s">
        <v>44164</v>
      </c>
      <c r="DA156" s="131" t="s">
        <v>19740</v>
      </c>
    </row>
    <row r="157" spans="22:105" x14ac:dyDescent="0.3">
      <c r="W157" s="131" t="s">
        <v>46182</v>
      </c>
      <c r="X157" s="131" t="s">
        <v>46002</v>
      </c>
      <c r="CU157" s="131" t="s">
        <v>43953</v>
      </c>
      <c r="DA157" s="131" t="s">
        <v>19741</v>
      </c>
    </row>
    <row r="158" spans="22:105" x14ac:dyDescent="0.3">
      <c r="W158" s="131" t="s">
        <v>46183</v>
      </c>
      <c r="CU158" s="131" t="s">
        <v>19298</v>
      </c>
      <c r="DA158" s="131" t="s">
        <v>19742</v>
      </c>
    </row>
    <row r="159" spans="22:105" x14ac:dyDescent="0.3">
      <c r="CU159" s="131" t="s">
        <v>19299</v>
      </c>
      <c r="DA159" s="131" t="s">
        <v>19743</v>
      </c>
    </row>
    <row r="160" spans="22:105" x14ac:dyDescent="0.3">
      <c r="W160" s="131" t="s">
        <v>46152</v>
      </c>
      <c r="DA160" s="131" t="s">
        <v>19744</v>
      </c>
    </row>
    <row r="161" spans="22:105" x14ac:dyDescent="0.3">
      <c r="V161" s="183" t="s">
        <v>19300</v>
      </c>
      <c r="CU161" s="131" t="s">
        <v>36648</v>
      </c>
      <c r="DA161" s="131" t="s">
        <v>19745</v>
      </c>
    </row>
    <row r="162" spans="22:105" x14ac:dyDescent="0.3">
      <c r="CU162" s="131" t="s">
        <v>19289</v>
      </c>
      <c r="DA162" s="131" t="s">
        <v>19746</v>
      </c>
    </row>
    <row r="163" spans="22:105" x14ac:dyDescent="0.3">
      <c r="V163" s="183" t="s">
        <v>45999</v>
      </c>
      <c r="W163" s="131" t="s">
        <v>46056</v>
      </c>
      <c r="X163" s="131" t="s">
        <v>46057</v>
      </c>
      <c r="Y163" s="131" t="s">
        <v>46184</v>
      </c>
      <c r="Z163" s="131" t="s">
        <v>46021</v>
      </c>
      <c r="AA163" s="131" t="s">
        <v>46185</v>
      </c>
      <c r="CU163" s="131" t="s">
        <v>44111</v>
      </c>
    </row>
    <row r="164" spans="22:105" x14ac:dyDescent="0.3">
      <c r="DA164" s="131" t="s">
        <v>19747</v>
      </c>
    </row>
    <row r="165" spans="22:105" x14ac:dyDescent="0.3">
      <c r="V165" s="183" t="s">
        <v>45999</v>
      </c>
      <c r="W165" s="131" t="s">
        <v>46000</v>
      </c>
      <c r="X165" s="131" t="s">
        <v>46155</v>
      </c>
      <c r="CU165" s="131" t="s">
        <v>43953</v>
      </c>
      <c r="DA165" s="131" t="s">
        <v>19748</v>
      </c>
    </row>
    <row r="166" spans="22:105" x14ac:dyDescent="0.3">
      <c r="CU166" s="131" t="s">
        <v>36666</v>
      </c>
      <c r="DA166" s="131" t="s">
        <v>19749</v>
      </c>
    </row>
    <row r="167" spans="22:105" x14ac:dyDescent="0.3">
      <c r="W167" s="131" t="s">
        <v>46153</v>
      </c>
      <c r="X167" s="131" t="s">
        <v>46018</v>
      </c>
      <c r="Y167" s="131" t="s">
        <v>46186</v>
      </c>
      <c r="Z167" s="131" t="s">
        <v>46187</v>
      </c>
      <c r="CU167" s="131" t="s">
        <v>19291</v>
      </c>
      <c r="DA167" s="131" t="s">
        <v>19750</v>
      </c>
    </row>
    <row r="168" spans="22:105" x14ac:dyDescent="0.3">
      <c r="W168" s="131" t="s">
        <v>46153</v>
      </c>
      <c r="X168" s="131" t="s">
        <v>46018</v>
      </c>
      <c r="Y168" s="131" t="s">
        <v>46188</v>
      </c>
      <c r="Z168" s="131" t="s">
        <v>46189</v>
      </c>
      <c r="CU168" s="131" t="s">
        <v>44111</v>
      </c>
      <c r="DA168" s="131" t="s">
        <v>19751</v>
      </c>
    </row>
    <row r="169" spans="22:105" x14ac:dyDescent="0.3">
      <c r="W169" s="131" t="s">
        <v>46153</v>
      </c>
      <c r="X169" s="131" t="s">
        <v>46018</v>
      </c>
      <c r="Y169" s="131" t="s">
        <v>46190</v>
      </c>
      <c r="Z169" s="131" t="s">
        <v>46191</v>
      </c>
      <c r="CU169" s="131" t="s">
        <v>44164</v>
      </c>
      <c r="DA169" s="131" t="s">
        <v>19752</v>
      </c>
    </row>
    <row r="170" spans="22:105" x14ac:dyDescent="0.3">
      <c r="CU170" s="131" t="s">
        <v>43953</v>
      </c>
      <c r="DA170" s="131" t="s">
        <v>42101</v>
      </c>
    </row>
    <row r="171" spans="22:105" x14ac:dyDescent="0.3">
      <c r="W171" s="131" t="s">
        <v>45999</v>
      </c>
      <c r="X171" s="131" t="s">
        <v>46192</v>
      </c>
      <c r="Y171" s="131" t="s">
        <v>46062</v>
      </c>
      <c r="Z171" s="131" t="s">
        <v>46188</v>
      </c>
      <c r="AA171" s="131" t="s">
        <v>46066</v>
      </c>
      <c r="AB171" s="131" t="s">
        <v>46190</v>
      </c>
      <c r="AC171" s="131" t="s">
        <v>46077</v>
      </c>
      <c r="CU171" s="131" t="s">
        <v>19298</v>
      </c>
    </row>
    <row r="172" spans="22:105" x14ac:dyDescent="0.3">
      <c r="CU172" s="131" t="s">
        <v>19299</v>
      </c>
      <c r="DA172" s="131" t="s">
        <v>42143</v>
      </c>
    </row>
    <row r="173" spans="22:105" x14ac:dyDescent="0.3">
      <c r="W173" s="131" t="s">
        <v>46193</v>
      </c>
      <c r="X173" s="131" t="s">
        <v>46062</v>
      </c>
      <c r="Y173" s="131" t="s">
        <v>46098</v>
      </c>
      <c r="CU173" s="131" t="s">
        <v>44111</v>
      </c>
    </row>
    <row r="174" spans="22:105" x14ac:dyDescent="0.3">
      <c r="W174" s="131" t="s">
        <v>46194</v>
      </c>
      <c r="X174" s="131" t="s">
        <v>46066</v>
      </c>
      <c r="Y174" s="131" t="s">
        <v>46098</v>
      </c>
      <c r="CU174" s="131" t="s">
        <v>19300</v>
      </c>
      <c r="DA174" s="131" t="s">
        <v>42070</v>
      </c>
    </row>
    <row r="175" spans="22:105" x14ac:dyDescent="0.3">
      <c r="W175" s="131" t="s">
        <v>46195</v>
      </c>
      <c r="X175" s="131" t="s">
        <v>46064</v>
      </c>
      <c r="Y175" s="131" t="s">
        <v>46098</v>
      </c>
      <c r="CU175" s="131" t="s">
        <v>43953</v>
      </c>
      <c r="DA175" s="131" t="s">
        <v>19754</v>
      </c>
    </row>
    <row r="176" spans="22:105" x14ac:dyDescent="0.3">
      <c r="CU176" s="131" t="s">
        <v>37278</v>
      </c>
      <c r="DA176" s="131" t="s">
        <v>19755</v>
      </c>
    </row>
    <row r="177" spans="23:105" x14ac:dyDescent="0.3">
      <c r="W177" s="131" t="s">
        <v>46187</v>
      </c>
      <c r="X177" s="131" t="s">
        <v>46021</v>
      </c>
      <c r="Y177" s="131" t="s">
        <v>46062</v>
      </c>
      <c r="CU177" s="131" t="s">
        <v>19300</v>
      </c>
      <c r="DA177" s="131" t="s">
        <v>19756</v>
      </c>
    </row>
    <row r="178" spans="23:105" x14ac:dyDescent="0.3">
      <c r="W178" s="131" t="s">
        <v>46189</v>
      </c>
      <c r="X178" s="131" t="s">
        <v>46021</v>
      </c>
      <c r="Y178" s="131" t="s">
        <v>46066</v>
      </c>
      <c r="DA178" s="131" t="s">
        <v>19617</v>
      </c>
    </row>
    <row r="179" spans="23:105" x14ac:dyDescent="0.3">
      <c r="W179" s="131" t="s">
        <v>46191</v>
      </c>
      <c r="X179" s="131" t="s">
        <v>46021</v>
      </c>
      <c r="Y179" s="131" t="s">
        <v>46064</v>
      </c>
      <c r="CU179" s="131" t="s">
        <v>36667</v>
      </c>
      <c r="DA179" s="131" t="s">
        <v>19493</v>
      </c>
    </row>
    <row r="180" spans="23:105" x14ac:dyDescent="0.3">
      <c r="W180" s="131" t="s">
        <v>19300</v>
      </c>
      <c r="CU180" s="131" t="s">
        <v>19287</v>
      </c>
      <c r="DA180" s="131" t="s">
        <v>19757</v>
      </c>
    </row>
    <row r="181" spans="23:105" x14ac:dyDescent="0.3">
      <c r="CU181" s="131" t="s">
        <v>44880</v>
      </c>
      <c r="DA181" s="131" t="s">
        <v>19758</v>
      </c>
    </row>
    <row r="182" spans="23:105" x14ac:dyDescent="0.3">
      <c r="W182" s="131" t="s">
        <v>45999</v>
      </c>
      <c r="X182" s="131" t="s">
        <v>46057</v>
      </c>
      <c r="Y182" s="131" t="s">
        <v>46196</v>
      </c>
      <c r="Z182" s="131" t="s">
        <v>46197</v>
      </c>
      <c r="CU182" s="131" t="s">
        <v>37215</v>
      </c>
      <c r="DA182" s="131" t="s">
        <v>19759</v>
      </c>
    </row>
    <row r="183" spans="23:105" x14ac:dyDescent="0.3">
      <c r="CU183" s="131" t="s">
        <v>44111</v>
      </c>
      <c r="DA183" s="131" t="s">
        <v>42144</v>
      </c>
    </row>
    <row r="184" spans="23:105" x14ac:dyDescent="0.3">
      <c r="W184" s="131" t="s">
        <v>46007</v>
      </c>
      <c r="X184" s="131" t="s">
        <v>46198</v>
      </c>
      <c r="CU184" s="131" t="s">
        <v>44173</v>
      </c>
      <c r="DA184" s="131" t="s">
        <v>19761</v>
      </c>
    </row>
    <row r="185" spans="23:105" x14ac:dyDescent="0.3">
      <c r="W185" s="131" t="s">
        <v>46199</v>
      </c>
      <c r="CU185" s="131" t="s">
        <v>43953</v>
      </c>
      <c r="DA185" s="131" t="s">
        <v>19493</v>
      </c>
    </row>
    <row r="186" spans="23:105" x14ac:dyDescent="0.3">
      <c r="W186" s="131" t="s">
        <v>46200</v>
      </c>
      <c r="X186" s="131" t="s">
        <v>46201</v>
      </c>
      <c r="Y186" s="131" t="s">
        <v>46202</v>
      </c>
      <c r="Z186" s="131" t="s">
        <v>46203</v>
      </c>
      <c r="AA186" s="131" t="s">
        <v>46204</v>
      </c>
      <c r="AB186" s="131" t="s">
        <v>46205</v>
      </c>
      <c r="CU186" s="131" t="s">
        <v>36669</v>
      </c>
      <c r="DA186" s="131" t="s">
        <v>44882</v>
      </c>
    </row>
    <row r="187" spans="23:105" x14ac:dyDescent="0.3">
      <c r="W187" s="131" t="s">
        <v>46206</v>
      </c>
      <c r="CU187" s="131" t="s">
        <v>19289</v>
      </c>
      <c r="DA187" s="131" t="s">
        <v>42082</v>
      </c>
    </row>
    <row r="188" spans="23:105" x14ac:dyDescent="0.3">
      <c r="W188" s="131" t="s">
        <v>46207</v>
      </c>
      <c r="CU188" s="131" t="s">
        <v>44111</v>
      </c>
    </row>
    <row r="189" spans="23:105" x14ac:dyDescent="0.3">
      <c r="W189" s="131" t="s">
        <v>46208</v>
      </c>
      <c r="CU189" s="131" t="s">
        <v>36670</v>
      </c>
      <c r="DA189" s="131" t="s">
        <v>42145</v>
      </c>
    </row>
    <row r="190" spans="23:105" x14ac:dyDescent="0.3">
      <c r="W190" s="131" t="s">
        <v>46209</v>
      </c>
      <c r="CU190" s="131" t="s">
        <v>43953</v>
      </c>
    </row>
    <row r="191" spans="23:105" x14ac:dyDescent="0.3">
      <c r="W191" s="131" t="s">
        <v>46210</v>
      </c>
      <c r="CU191" s="131" t="s">
        <v>19299</v>
      </c>
      <c r="DA191" s="131" t="s">
        <v>42146</v>
      </c>
    </row>
    <row r="192" spans="23:105" x14ac:dyDescent="0.3">
      <c r="W192" s="131" t="s">
        <v>19300</v>
      </c>
      <c r="CU192" s="131" t="s">
        <v>44111</v>
      </c>
      <c r="DA192" s="131" t="s">
        <v>42147</v>
      </c>
    </row>
    <row r="193" spans="23:105" x14ac:dyDescent="0.3">
      <c r="CU193" s="131" t="s">
        <v>44183</v>
      </c>
      <c r="DA193" s="131" t="s">
        <v>37296</v>
      </c>
    </row>
    <row r="194" spans="23:105" x14ac:dyDescent="0.3">
      <c r="W194" s="131" t="s">
        <v>45999</v>
      </c>
      <c r="X194" s="131" t="s">
        <v>46057</v>
      </c>
      <c r="Y194" s="131" t="s">
        <v>46211</v>
      </c>
      <c r="Z194" s="131" t="s">
        <v>46212</v>
      </c>
      <c r="CU194" s="131" t="s">
        <v>19287</v>
      </c>
    </row>
    <row r="195" spans="23:105" x14ac:dyDescent="0.3">
      <c r="CU195" s="131" t="s">
        <v>43953</v>
      </c>
      <c r="DA195" s="131" t="s">
        <v>42070</v>
      </c>
    </row>
    <row r="196" spans="23:105" x14ac:dyDescent="0.3">
      <c r="W196" s="131" t="s">
        <v>19794</v>
      </c>
      <c r="X196" s="131" t="s">
        <v>46213</v>
      </c>
      <c r="Y196" s="131" t="s">
        <v>46021</v>
      </c>
      <c r="Z196" s="131" t="s">
        <v>46214</v>
      </c>
      <c r="CU196" s="131" t="s">
        <v>37298</v>
      </c>
      <c r="DA196" s="131" t="s">
        <v>19767</v>
      </c>
    </row>
    <row r="197" spans="23:105" x14ac:dyDescent="0.3">
      <c r="W197" s="131" t="s">
        <v>46007</v>
      </c>
      <c r="X197" s="131" t="s">
        <v>46198</v>
      </c>
      <c r="CU197" s="131" t="s">
        <v>19393</v>
      </c>
      <c r="DA197" s="131" t="s">
        <v>19768</v>
      </c>
    </row>
    <row r="198" spans="23:105" x14ac:dyDescent="0.3">
      <c r="W198" s="131" t="s">
        <v>46199</v>
      </c>
      <c r="CU198" s="131" t="s">
        <v>36673</v>
      </c>
      <c r="DA198" s="131" t="s">
        <v>19756</v>
      </c>
    </row>
    <row r="199" spans="23:105" x14ac:dyDescent="0.3">
      <c r="W199" s="131" t="s">
        <v>46200</v>
      </c>
      <c r="X199" s="131" t="s">
        <v>46201</v>
      </c>
      <c r="Y199" s="131" t="s">
        <v>46202</v>
      </c>
      <c r="Z199" s="131" t="s">
        <v>46203</v>
      </c>
      <c r="AA199" s="131" t="s">
        <v>46204</v>
      </c>
      <c r="AB199" s="131" t="s">
        <v>46205</v>
      </c>
      <c r="CU199" s="131" t="s">
        <v>19289</v>
      </c>
      <c r="DA199" s="131" t="s">
        <v>19769</v>
      </c>
    </row>
    <row r="200" spans="23:105" x14ac:dyDescent="0.3">
      <c r="W200" s="131" t="s">
        <v>46215</v>
      </c>
      <c r="CU200" s="131" t="s">
        <v>37299</v>
      </c>
      <c r="DA200" s="131" t="s">
        <v>19493</v>
      </c>
    </row>
    <row r="201" spans="23:105" x14ac:dyDescent="0.3">
      <c r="W201" s="131" t="s">
        <v>46216</v>
      </c>
      <c r="X201" s="131" t="s">
        <v>46083</v>
      </c>
      <c r="Y201" s="131" t="s">
        <v>46217</v>
      </c>
      <c r="Z201" s="131" t="s">
        <v>46181</v>
      </c>
      <c r="AA201" s="131" t="s">
        <v>46218</v>
      </c>
      <c r="AB201" s="131" t="s">
        <v>46219</v>
      </c>
      <c r="AC201" s="131" t="s">
        <v>46220</v>
      </c>
      <c r="AD201" s="131" t="s">
        <v>46213</v>
      </c>
      <c r="AE201" s="131" t="s">
        <v>46220</v>
      </c>
      <c r="AF201" s="131" t="s">
        <v>46098</v>
      </c>
      <c r="AG201" s="131" t="s">
        <v>46002</v>
      </c>
      <c r="AH201" s="131" t="s">
        <v>46213</v>
      </c>
      <c r="CU201" s="131" t="s">
        <v>44111</v>
      </c>
      <c r="DA201" s="131" t="s">
        <v>19770</v>
      </c>
    </row>
    <row r="202" spans="23:105" x14ac:dyDescent="0.3">
      <c r="W202" s="131" t="s">
        <v>46221</v>
      </c>
      <c r="CU202" s="131" t="s">
        <v>44184</v>
      </c>
      <c r="DA202" s="131" t="s">
        <v>19771</v>
      </c>
    </row>
    <row r="203" spans="23:105" x14ac:dyDescent="0.3">
      <c r="W203" s="131" t="s">
        <v>46222</v>
      </c>
      <c r="CU203" s="131" t="s">
        <v>43953</v>
      </c>
      <c r="DA203" s="131" t="s">
        <v>19772</v>
      </c>
    </row>
    <row r="204" spans="23:105" x14ac:dyDescent="0.3">
      <c r="W204" s="131" t="s">
        <v>46223</v>
      </c>
      <c r="CU204" s="131" t="s">
        <v>19299</v>
      </c>
      <c r="DA204" s="131" t="s">
        <v>42082</v>
      </c>
    </row>
    <row r="205" spans="23:105" x14ac:dyDescent="0.3">
      <c r="W205" s="131" t="s">
        <v>19300</v>
      </c>
      <c r="DA205" s="131" t="s">
        <v>37301</v>
      </c>
    </row>
    <row r="206" spans="23:105" x14ac:dyDescent="0.3">
      <c r="CU206" s="131" t="s">
        <v>36676</v>
      </c>
      <c r="DA206" s="131" t="s">
        <v>37302</v>
      </c>
    </row>
    <row r="207" spans="23:105" x14ac:dyDescent="0.3">
      <c r="W207" s="131" t="s">
        <v>45999</v>
      </c>
      <c r="X207" s="131" t="s">
        <v>46057</v>
      </c>
      <c r="Y207" s="131" t="s">
        <v>46224</v>
      </c>
      <c r="Z207" s="131" t="s">
        <v>46225</v>
      </c>
      <c r="CU207" s="131" t="s">
        <v>19289</v>
      </c>
    </row>
    <row r="208" spans="23:105" x14ac:dyDescent="0.3">
      <c r="CU208" s="131" t="s">
        <v>37303</v>
      </c>
      <c r="DA208" s="131" t="s">
        <v>42070</v>
      </c>
    </row>
    <row r="209" spans="23:105" x14ac:dyDescent="0.3">
      <c r="W209" s="131" t="s">
        <v>46007</v>
      </c>
      <c r="X209" s="131" t="s">
        <v>46134</v>
      </c>
      <c r="Y209" s="131" t="s">
        <v>46220</v>
      </c>
      <c r="Z209" s="131" t="s">
        <v>46226</v>
      </c>
      <c r="AA209" s="131" t="s">
        <v>46137</v>
      </c>
      <c r="AB209" s="131" t="s">
        <v>46153</v>
      </c>
      <c r="AC209" s="131" t="s">
        <v>46181</v>
      </c>
      <c r="AD209" s="131" t="s">
        <v>46227</v>
      </c>
      <c r="AE209" s="131" t="s">
        <v>46002</v>
      </c>
      <c r="AF209" s="131" t="s">
        <v>46098</v>
      </c>
      <c r="CU209" s="131" t="s">
        <v>19299</v>
      </c>
      <c r="DA209" s="131" t="s">
        <v>19767</v>
      </c>
    </row>
    <row r="210" spans="23:105" x14ac:dyDescent="0.3">
      <c r="W210" s="131" t="s">
        <v>19300</v>
      </c>
      <c r="CU210" s="131" t="s">
        <v>44111</v>
      </c>
      <c r="DA210" s="131" t="s">
        <v>19775</v>
      </c>
    </row>
    <row r="211" spans="23:105" x14ac:dyDescent="0.3">
      <c r="CU211" s="131" t="s">
        <v>19300</v>
      </c>
      <c r="DA211" s="131" t="s">
        <v>19756</v>
      </c>
    </row>
    <row r="212" spans="23:105" x14ac:dyDescent="0.3">
      <c r="W212" s="131" t="s">
        <v>45999</v>
      </c>
      <c r="X212" s="131" t="s">
        <v>46057</v>
      </c>
      <c r="Y212" s="131" t="s">
        <v>46228</v>
      </c>
      <c r="Z212" s="131" t="s">
        <v>46229</v>
      </c>
      <c r="CU212" s="131" t="s">
        <v>43953</v>
      </c>
      <c r="DA212" s="131" t="s">
        <v>19769</v>
      </c>
    </row>
    <row r="213" spans="23:105" x14ac:dyDescent="0.3">
      <c r="CU213" s="131" t="s">
        <v>37278</v>
      </c>
      <c r="DA213" s="131" t="s">
        <v>19493</v>
      </c>
    </row>
    <row r="214" spans="23:105" x14ac:dyDescent="0.3">
      <c r="W214" s="131" t="s">
        <v>46007</v>
      </c>
      <c r="X214" s="131" t="s">
        <v>46198</v>
      </c>
      <c r="CU214" s="131" t="s">
        <v>19300</v>
      </c>
      <c r="DA214" s="131" t="s">
        <v>19776</v>
      </c>
    </row>
    <row r="215" spans="23:105" x14ac:dyDescent="0.3">
      <c r="W215" s="131" t="s">
        <v>46199</v>
      </c>
      <c r="DA215" s="131" t="s">
        <v>19777</v>
      </c>
    </row>
    <row r="216" spans="23:105" x14ac:dyDescent="0.3">
      <c r="W216" s="131" t="s">
        <v>46200</v>
      </c>
      <c r="X216" s="131" t="s">
        <v>46230</v>
      </c>
      <c r="Y216" s="131" t="s">
        <v>46000</v>
      </c>
      <c r="Z216" s="131" t="s">
        <v>46202</v>
      </c>
      <c r="AA216" s="131" t="s">
        <v>46231</v>
      </c>
      <c r="CU216" s="131" t="s">
        <v>37304</v>
      </c>
      <c r="DA216" s="131" t="s">
        <v>19778</v>
      </c>
    </row>
    <row r="217" spans="23:105" x14ac:dyDescent="0.3">
      <c r="W217" s="131" t="s">
        <v>46232</v>
      </c>
      <c r="DA217" s="131" t="s">
        <v>42082</v>
      </c>
    </row>
    <row r="218" spans="23:105" x14ac:dyDescent="0.3">
      <c r="W218" s="131" t="s">
        <v>46233</v>
      </c>
      <c r="CU218" s="131" t="s">
        <v>44111</v>
      </c>
      <c r="DA218" s="131" t="s">
        <v>37305</v>
      </c>
    </row>
    <row r="219" spans="23:105" x14ac:dyDescent="0.3">
      <c r="W219" s="131" t="s">
        <v>46234</v>
      </c>
      <c r="CU219" s="131" t="s">
        <v>43956</v>
      </c>
    </row>
    <row r="220" spans="23:105" x14ac:dyDescent="0.3">
      <c r="W220" s="131" t="s">
        <v>46235</v>
      </c>
      <c r="X220" s="131" t="s">
        <v>46002</v>
      </c>
      <c r="Y220" s="131" t="s">
        <v>46236</v>
      </c>
    </row>
    <row r="221" spans="23:105" x14ac:dyDescent="0.3">
      <c r="W221" s="131" t="s">
        <v>19300</v>
      </c>
      <c r="CU221" s="131" t="s">
        <v>36680</v>
      </c>
      <c r="DA221" s="131" t="s">
        <v>19780</v>
      </c>
    </row>
    <row r="222" spans="23:105" x14ac:dyDescent="0.3">
      <c r="CU222" s="131" t="s">
        <v>19287</v>
      </c>
      <c r="DA222" s="131" t="s">
        <v>42148</v>
      </c>
    </row>
    <row r="223" spans="23:105" x14ac:dyDescent="0.3">
      <c r="W223" s="131" t="s">
        <v>45999</v>
      </c>
      <c r="X223" s="131" t="s">
        <v>46057</v>
      </c>
      <c r="Y223" s="131" t="s">
        <v>46237</v>
      </c>
      <c r="Z223" s="131" t="s">
        <v>46238</v>
      </c>
      <c r="CU223" s="131" t="s">
        <v>37306</v>
      </c>
      <c r="DA223" s="131" t="s">
        <v>19782</v>
      </c>
    </row>
    <row r="224" spans="23:105" x14ac:dyDescent="0.3">
      <c r="CU224" s="131" t="s">
        <v>44111</v>
      </c>
      <c r="DA224" s="131" t="s">
        <v>42149</v>
      </c>
    </row>
    <row r="225" spans="23:105" x14ac:dyDescent="0.3">
      <c r="W225" s="131" t="s">
        <v>46007</v>
      </c>
      <c r="X225" s="131" t="s">
        <v>46198</v>
      </c>
      <c r="CU225" s="131" t="s">
        <v>42069</v>
      </c>
      <c r="DA225" s="131" t="s">
        <v>37307</v>
      </c>
    </row>
    <row r="226" spans="23:105" x14ac:dyDescent="0.3">
      <c r="W226" s="131" t="s">
        <v>46199</v>
      </c>
      <c r="CU226" s="131" t="s">
        <v>44076</v>
      </c>
      <c r="DA226" s="131" t="s">
        <v>37308</v>
      </c>
    </row>
    <row r="227" spans="23:105" x14ac:dyDescent="0.3">
      <c r="W227" s="131" t="s">
        <v>46200</v>
      </c>
      <c r="X227" s="131" t="s">
        <v>46239</v>
      </c>
      <c r="Y227" s="131" t="s">
        <v>46201</v>
      </c>
      <c r="Z227" s="131" t="s">
        <v>46002</v>
      </c>
      <c r="AA227" s="131" t="s">
        <v>46202</v>
      </c>
      <c r="CU227" s="131" t="s">
        <v>44819</v>
      </c>
      <c r="DA227" s="131" t="s">
        <v>19786</v>
      </c>
    </row>
    <row r="228" spans="23:105" x14ac:dyDescent="0.3">
      <c r="W228" s="131" t="s">
        <v>46240</v>
      </c>
      <c r="CU228" s="131" t="s">
        <v>42078</v>
      </c>
      <c r="DA228" s="131" t="s">
        <v>42148</v>
      </c>
    </row>
    <row r="229" spans="23:105" x14ac:dyDescent="0.3">
      <c r="W229" s="131" t="s">
        <v>46241</v>
      </c>
      <c r="CU229" s="131" t="s">
        <v>44825</v>
      </c>
      <c r="DA229" s="131" t="s">
        <v>19782</v>
      </c>
    </row>
    <row r="230" spans="23:105" x14ac:dyDescent="0.3">
      <c r="W230" s="131" t="s">
        <v>46242</v>
      </c>
      <c r="CU230" s="131" t="s">
        <v>44827</v>
      </c>
      <c r="DA230" s="131" t="s">
        <v>42150</v>
      </c>
    </row>
    <row r="231" spans="23:105" x14ac:dyDescent="0.3">
      <c r="W231" s="131" t="s">
        <v>19300</v>
      </c>
      <c r="CU231" s="131" t="s">
        <v>44088</v>
      </c>
      <c r="DA231" s="131" t="s">
        <v>37307</v>
      </c>
    </row>
    <row r="232" spans="23:105" x14ac:dyDescent="0.3">
      <c r="CU232" s="131" t="s">
        <v>42069</v>
      </c>
      <c r="DA232" s="131" t="s">
        <v>37308</v>
      </c>
    </row>
    <row r="233" spans="23:105" x14ac:dyDescent="0.3">
      <c r="W233" s="131" t="s">
        <v>45999</v>
      </c>
      <c r="X233" s="131" t="s">
        <v>45923</v>
      </c>
      <c r="Y233" s="131" t="s">
        <v>46243</v>
      </c>
      <c r="Z233" s="131" t="s">
        <v>46146</v>
      </c>
      <c r="AA233" s="131" t="s">
        <v>46244</v>
      </c>
      <c r="AB233" s="131" t="s">
        <v>46057</v>
      </c>
      <c r="AC233" s="131" t="s">
        <v>46057</v>
      </c>
      <c r="AD233" s="131" t="s">
        <v>46057</v>
      </c>
      <c r="AE233" s="131" t="s">
        <v>46057</v>
      </c>
      <c r="AF233" s="131" t="s">
        <v>46245</v>
      </c>
      <c r="CU233" s="131" t="s">
        <v>44186</v>
      </c>
    </row>
    <row r="234" spans="23:105" x14ac:dyDescent="0.3">
      <c r="CU234" s="131" t="s">
        <v>43956</v>
      </c>
    </row>
    <row r="235" spans="23:105" x14ac:dyDescent="0.3">
      <c r="W235" s="131" t="s">
        <v>19794</v>
      </c>
      <c r="X235" s="131" t="s">
        <v>46246</v>
      </c>
      <c r="Y235" s="131" t="s">
        <v>46021</v>
      </c>
      <c r="Z235" s="131" t="s">
        <v>46247</v>
      </c>
      <c r="AA235" s="131" t="s">
        <v>46187</v>
      </c>
      <c r="AB235" s="131" t="s">
        <v>46248</v>
      </c>
      <c r="CU235" s="131" t="s">
        <v>37311</v>
      </c>
      <c r="DA235" s="131" t="s">
        <v>42151</v>
      </c>
    </row>
    <row r="236" spans="23:105" x14ac:dyDescent="0.3">
      <c r="W236" s="131" t="s">
        <v>46112</v>
      </c>
      <c r="X236" s="131" t="s">
        <v>46113</v>
      </c>
      <c r="Y236" s="131" t="s">
        <v>46249</v>
      </c>
      <c r="Z236" s="131" t="s">
        <v>46115</v>
      </c>
      <c r="AA236" s="131" t="s">
        <v>46250</v>
      </c>
      <c r="AB236" s="131" t="s">
        <v>46021</v>
      </c>
      <c r="AC236" s="131" t="s">
        <v>46251</v>
      </c>
      <c r="CU236" s="131" t="s">
        <v>19300</v>
      </c>
      <c r="DA236" s="131" t="s">
        <v>42152</v>
      </c>
    </row>
    <row r="237" spans="23:105" x14ac:dyDescent="0.3">
      <c r="DA237" s="131" t="s">
        <v>42153</v>
      </c>
    </row>
    <row r="238" spans="23:105" x14ac:dyDescent="0.3">
      <c r="W238" s="131" t="s">
        <v>19794</v>
      </c>
      <c r="X238" s="131" t="s">
        <v>46176</v>
      </c>
      <c r="Y238" s="131" t="s">
        <v>46021</v>
      </c>
      <c r="Z238" s="131" t="s">
        <v>46252</v>
      </c>
      <c r="AA238" s="131" t="s">
        <v>46181</v>
      </c>
      <c r="AB238" s="131" t="s">
        <v>46253</v>
      </c>
      <c r="AC238" s="131" t="s">
        <v>46220</v>
      </c>
      <c r="AD238" s="131" t="s">
        <v>46254</v>
      </c>
      <c r="AE238" s="131" t="s">
        <v>46002</v>
      </c>
      <c r="AF238" s="131" t="s">
        <v>46253</v>
      </c>
      <c r="AG238" s="131" t="s">
        <v>46220</v>
      </c>
      <c r="AH238" s="131" t="s">
        <v>46137</v>
      </c>
      <c r="AI238" s="131" t="s">
        <v>46038</v>
      </c>
      <c r="CU238" s="131" t="s">
        <v>36687</v>
      </c>
      <c r="DA238" s="131" t="s">
        <v>19791</v>
      </c>
    </row>
    <row r="239" spans="23:105" x14ac:dyDescent="0.3">
      <c r="W239" s="131" t="s">
        <v>19794</v>
      </c>
      <c r="X239" s="131" t="s">
        <v>46177</v>
      </c>
      <c r="Y239" s="131" t="s">
        <v>46021</v>
      </c>
      <c r="Z239" s="131" t="s">
        <v>46022</v>
      </c>
      <c r="AA239" s="131" t="s">
        <v>46255</v>
      </c>
      <c r="AB239" s="131" t="s">
        <v>46220</v>
      </c>
      <c r="AC239" s="131" t="s">
        <v>46256</v>
      </c>
      <c r="AD239" s="131" t="s">
        <v>46220</v>
      </c>
      <c r="AE239" s="131" t="s">
        <v>46257</v>
      </c>
      <c r="AF239" s="131" t="s">
        <v>46220</v>
      </c>
      <c r="AG239" s="131" t="s">
        <v>46253</v>
      </c>
      <c r="AH239" s="131" t="s">
        <v>46220</v>
      </c>
      <c r="AI239" s="131" t="s">
        <v>46098</v>
      </c>
      <c r="CU239" s="131" t="s">
        <v>19287</v>
      </c>
      <c r="DA239" s="131" t="s">
        <v>37312</v>
      </c>
    </row>
    <row r="240" spans="23:105" x14ac:dyDescent="0.3">
      <c r="W240" s="131" t="s">
        <v>19794</v>
      </c>
      <c r="X240" s="131" t="s">
        <v>46258</v>
      </c>
      <c r="Y240" s="131" t="s">
        <v>46021</v>
      </c>
      <c r="Z240" s="131" t="s">
        <v>46022</v>
      </c>
      <c r="AA240" s="131" t="s">
        <v>46255</v>
      </c>
      <c r="AB240" s="131" t="s">
        <v>46220</v>
      </c>
      <c r="AC240" s="131" t="s">
        <v>46256</v>
      </c>
      <c r="AD240" s="131" t="s">
        <v>46220</v>
      </c>
      <c r="AE240" s="131" t="s">
        <v>46257</v>
      </c>
      <c r="AF240" s="131" t="s">
        <v>46259</v>
      </c>
      <c r="AG240" s="131" t="s">
        <v>46220</v>
      </c>
      <c r="AH240" s="131" t="s">
        <v>46260</v>
      </c>
      <c r="AI240" s="131" t="s">
        <v>46220</v>
      </c>
      <c r="AJ240" s="131" t="s">
        <v>46261</v>
      </c>
      <c r="CU240" s="131" t="s">
        <v>37313</v>
      </c>
      <c r="DA240" s="131" t="s">
        <v>37314</v>
      </c>
    </row>
    <row r="241" spans="23:105" x14ac:dyDescent="0.3">
      <c r="W241" s="131" t="s">
        <v>46262</v>
      </c>
      <c r="X241" s="131" t="s">
        <v>46176</v>
      </c>
      <c r="Y241" s="131" t="s">
        <v>46177</v>
      </c>
      <c r="Z241" s="131" t="s">
        <v>46178</v>
      </c>
      <c r="CU241" s="131" t="s">
        <v>36689</v>
      </c>
      <c r="DA241" s="131" t="s">
        <v>19300</v>
      </c>
    </row>
    <row r="242" spans="23:105" x14ac:dyDescent="0.3">
      <c r="W242" s="131" t="s">
        <v>19300</v>
      </c>
      <c r="CU242" s="131" t="s">
        <v>19289</v>
      </c>
    </row>
    <row r="243" spans="23:105" x14ac:dyDescent="0.3">
      <c r="W243" s="131" t="s">
        <v>19300</v>
      </c>
      <c r="CU243" s="131" t="s">
        <v>44111</v>
      </c>
    </row>
    <row r="244" spans="23:105" x14ac:dyDescent="0.3">
      <c r="CU244" s="131" t="s">
        <v>44132</v>
      </c>
      <c r="DA244" s="131" t="s">
        <v>19794</v>
      </c>
    </row>
    <row r="245" spans="23:105" x14ac:dyDescent="0.3">
      <c r="W245" s="131" t="s">
        <v>45999</v>
      </c>
      <c r="X245" s="131" t="s">
        <v>46057</v>
      </c>
      <c r="Y245" s="131" t="s">
        <v>46263</v>
      </c>
      <c r="Z245" s="131" t="s">
        <v>46146</v>
      </c>
      <c r="AA245" s="131" t="s">
        <v>46057</v>
      </c>
      <c r="AB245" s="131" t="s">
        <v>46264</v>
      </c>
      <c r="CU245" s="131" t="s">
        <v>19287</v>
      </c>
      <c r="DA245" s="131" t="s">
        <v>42154</v>
      </c>
    </row>
    <row r="246" spans="23:105" x14ac:dyDescent="0.3">
      <c r="CU246" s="131" t="s">
        <v>43956</v>
      </c>
      <c r="DA246" s="131" t="s">
        <v>42155</v>
      </c>
    </row>
    <row r="247" spans="23:105" x14ac:dyDescent="0.3">
      <c r="W247" s="131" t="s">
        <v>19794</v>
      </c>
      <c r="X247" s="131" t="s">
        <v>46246</v>
      </c>
      <c r="Y247" s="131" t="s">
        <v>46021</v>
      </c>
      <c r="Z247" s="131" t="s">
        <v>46265</v>
      </c>
      <c r="CU247" s="131" t="s">
        <v>44891</v>
      </c>
      <c r="DA247" s="131" t="s">
        <v>42156</v>
      </c>
    </row>
    <row r="248" spans="23:105" x14ac:dyDescent="0.3">
      <c r="CU248" s="131" t="s">
        <v>19299</v>
      </c>
      <c r="DA248" s="131" t="s">
        <v>19798</v>
      </c>
    </row>
    <row r="249" spans="23:105" x14ac:dyDescent="0.3">
      <c r="W249" s="131" t="s">
        <v>46007</v>
      </c>
      <c r="X249" s="131" t="s">
        <v>46198</v>
      </c>
      <c r="CU249" s="131" t="s">
        <v>19300</v>
      </c>
      <c r="DA249" s="131" t="s">
        <v>19799</v>
      </c>
    </row>
    <row r="250" spans="23:105" x14ac:dyDescent="0.3">
      <c r="W250" s="131" t="s">
        <v>46199</v>
      </c>
      <c r="DA250" s="131" t="s">
        <v>19800</v>
      </c>
    </row>
    <row r="251" spans="23:105" x14ac:dyDescent="0.3">
      <c r="W251" s="131" t="s">
        <v>46200</v>
      </c>
      <c r="X251" s="131" t="s">
        <v>46266</v>
      </c>
      <c r="Y251" s="131" t="s">
        <v>46201</v>
      </c>
      <c r="Z251" s="131" t="s">
        <v>46267</v>
      </c>
      <c r="AA251" s="131" t="s">
        <v>46268</v>
      </c>
      <c r="CU251" s="131" t="s">
        <v>36692</v>
      </c>
      <c r="DA251" s="131" t="s">
        <v>19801</v>
      </c>
    </row>
    <row r="252" spans="23:105" x14ac:dyDescent="0.3">
      <c r="W252" s="131" t="s">
        <v>46269</v>
      </c>
      <c r="CU252" s="131" t="s">
        <v>19287</v>
      </c>
      <c r="DA252" s="131" t="s">
        <v>19802</v>
      </c>
    </row>
    <row r="253" spans="23:105" x14ac:dyDescent="0.3">
      <c r="W253" s="131" t="s">
        <v>46270</v>
      </c>
      <c r="X253" s="131" t="s">
        <v>46264</v>
      </c>
      <c r="CU253" s="131" t="s">
        <v>36693</v>
      </c>
      <c r="DA253" s="131" t="s">
        <v>19803</v>
      </c>
    </row>
    <row r="254" spans="23:105" x14ac:dyDescent="0.3">
      <c r="W254" s="131" t="s">
        <v>46271</v>
      </c>
      <c r="CU254" s="131" t="s">
        <v>19289</v>
      </c>
    </row>
    <row r="255" spans="23:105" x14ac:dyDescent="0.3">
      <c r="W255" s="131" t="s">
        <v>46272</v>
      </c>
      <c r="X255" s="131" t="s">
        <v>46273</v>
      </c>
      <c r="Y255" s="131" t="s">
        <v>46021</v>
      </c>
      <c r="Z255" s="131" t="s">
        <v>46274</v>
      </c>
      <c r="AA255" s="131" t="s">
        <v>46220</v>
      </c>
      <c r="AB255" s="131" t="s">
        <v>46220</v>
      </c>
      <c r="AC255" s="131" t="s">
        <v>46275</v>
      </c>
      <c r="CU255" s="131" t="s">
        <v>37317</v>
      </c>
      <c r="DA255" s="131" t="s">
        <v>42157</v>
      </c>
    </row>
    <row r="256" spans="23:105" x14ac:dyDescent="0.3">
      <c r="W256" s="131" t="s">
        <v>19300</v>
      </c>
      <c r="CU256" s="131" t="s">
        <v>44111</v>
      </c>
      <c r="DA256" s="131" t="s">
        <v>19805</v>
      </c>
    </row>
    <row r="257" spans="23:105" x14ac:dyDescent="0.3">
      <c r="CU257" s="131" t="s">
        <v>19300</v>
      </c>
      <c r="DA257" s="131" t="s">
        <v>19806</v>
      </c>
    </row>
    <row r="258" spans="23:105" x14ac:dyDescent="0.3">
      <c r="W258" s="131" t="s">
        <v>45999</v>
      </c>
      <c r="X258" s="131" t="s">
        <v>46057</v>
      </c>
      <c r="Y258" s="131" t="s">
        <v>46276</v>
      </c>
      <c r="Z258" s="131" t="s">
        <v>46146</v>
      </c>
      <c r="AA258" s="131" t="s">
        <v>46057</v>
      </c>
      <c r="AB258" s="131" t="s">
        <v>46264</v>
      </c>
      <c r="CU258" s="131" t="s">
        <v>43956</v>
      </c>
      <c r="DA258" s="131" t="s">
        <v>37318</v>
      </c>
    </row>
    <row r="259" spans="23:105" x14ac:dyDescent="0.3">
      <c r="CU259" s="131" t="s">
        <v>19299</v>
      </c>
    </row>
    <row r="260" spans="23:105" x14ac:dyDescent="0.3">
      <c r="W260" s="131" t="s">
        <v>19794</v>
      </c>
      <c r="X260" s="131" t="s">
        <v>46246</v>
      </c>
      <c r="Y260" s="131" t="s">
        <v>46021</v>
      </c>
      <c r="Z260" s="131" t="s">
        <v>46265</v>
      </c>
      <c r="CU260" s="131" t="s">
        <v>19300</v>
      </c>
      <c r="DA260" s="131" t="s">
        <v>42070</v>
      </c>
    </row>
    <row r="261" spans="23:105" x14ac:dyDescent="0.3">
      <c r="DA261" s="131" t="s">
        <v>19808</v>
      </c>
    </row>
    <row r="262" spans="23:105" x14ac:dyDescent="0.3">
      <c r="W262" s="131" t="s">
        <v>46007</v>
      </c>
      <c r="X262" s="131" t="s">
        <v>46198</v>
      </c>
      <c r="CU262" s="131" t="s">
        <v>44894</v>
      </c>
      <c r="DA262" s="131" t="s">
        <v>42158</v>
      </c>
    </row>
    <row r="263" spans="23:105" x14ac:dyDescent="0.3">
      <c r="W263" s="131" t="s">
        <v>46199</v>
      </c>
      <c r="DA263" s="131" t="s">
        <v>42082</v>
      </c>
    </row>
    <row r="264" spans="23:105" x14ac:dyDescent="0.3">
      <c r="W264" s="131" t="s">
        <v>46007</v>
      </c>
      <c r="X264" s="131" t="s">
        <v>46277</v>
      </c>
      <c r="Y264" s="131" t="s">
        <v>46200</v>
      </c>
      <c r="Z264" s="131" t="s">
        <v>46278</v>
      </c>
      <c r="AA264" s="131" t="s">
        <v>46279</v>
      </c>
      <c r="AB264" s="131" t="s">
        <v>46280</v>
      </c>
      <c r="AC264" s="131" t="s">
        <v>46281</v>
      </c>
      <c r="AD264" s="131" t="s">
        <v>46282</v>
      </c>
      <c r="AE264" s="131" t="s">
        <v>46283</v>
      </c>
      <c r="CU264" s="131" t="s">
        <v>36696</v>
      </c>
      <c r="DA264" s="131" t="s">
        <v>37319</v>
      </c>
    </row>
    <row r="265" spans="23:105" x14ac:dyDescent="0.3">
      <c r="W265" s="131" t="s">
        <v>46270</v>
      </c>
      <c r="X265" s="131" t="s">
        <v>46264</v>
      </c>
      <c r="CU265" s="131" t="s">
        <v>19287</v>
      </c>
    </row>
    <row r="266" spans="23:105" x14ac:dyDescent="0.3">
      <c r="W266" s="131" t="s">
        <v>46284</v>
      </c>
      <c r="CU266" s="131" t="s">
        <v>37289</v>
      </c>
    </row>
    <row r="267" spans="23:105" x14ac:dyDescent="0.3">
      <c r="W267" s="131" t="s">
        <v>46285</v>
      </c>
      <c r="CU267" s="131" t="s">
        <v>37290</v>
      </c>
      <c r="DA267" s="131" t="s">
        <v>42070</v>
      </c>
    </row>
    <row r="268" spans="23:105" x14ac:dyDescent="0.3">
      <c r="W268" s="131" t="s">
        <v>46272</v>
      </c>
      <c r="X268" s="131" t="s">
        <v>46273</v>
      </c>
      <c r="Y268" s="131" t="s">
        <v>46021</v>
      </c>
      <c r="Z268" s="131" t="s">
        <v>46059</v>
      </c>
      <c r="AA268" s="131" t="s">
        <v>46220</v>
      </c>
      <c r="AB268" s="131" t="s">
        <v>46286</v>
      </c>
      <c r="CU268" s="131" t="s">
        <v>37291</v>
      </c>
      <c r="DA268" s="131" t="s">
        <v>19811</v>
      </c>
    </row>
    <row r="269" spans="23:105" x14ac:dyDescent="0.3">
      <c r="W269" s="131" t="s">
        <v>46235</v>
      </c>
      <c r="X269" s="131" t="s">
        <v>46272</v>
      </c>
      <c r="Y269" s="131" t="s">
        <v>46273</v>
      </c>
      <c r="Z269" s="131" t="s">
        <v>46021</v>
      </c>
      <c r="AA269" s="131" t="s">
        <v>46287</v>
      </c>
      <c r="DA269" s="131" t="s">
        <v>19812</v>
      </c>
    </row>
    <row r="270" spans="23:105" x14ac:dyDescent="0.3">
      <c r="W270" s="131" t="s">
        <v>19300</v>
      </c>
      <c r="CU270" s="131" t="s">
        <v>36700</v>
      </c>
      <c r="DA270" s="131" t="s">
        <v>19813</v>
      </c>
    </row>
    <row r="271" spans="23:105" x14ac:dyDescent="0.3">
      <c r="CU271" s="131" t="s">
        <v>19289</v>
      </c>
      <c r="DA271" s="131" t="s">
        <v>19814</v>
      </c>
    </row>
    <row r="272" spans="23:105" x14ac:dyDescent="0.3">
      <c r="W272" s="131" t="s">
        <v>45999</v>
      </c>
      <c r="X272" s="131" t="s">
        <v>46057</v>
      </c>
      <c r="Y272" s="131" t="s">
        <v>46288</v>
      </c>
      <c r="Z272" s="131" t="s">
        <v>46146</v>
      </c>
      <c r="AA272" s="131" t="s">
        <v>46057</v>
      </c>
      <c r="AB272" s="131" t="s">
        <v>46073</v>
      </c>
      <c r="AC272" s="131" t="s">
        <v>46039</v>
      </c>
      <c r="AD272" s="131" t="s">
        <v>46157</v>
      </c>
      <c r="CU272" s="131" t="s">
        <v>44877</v>
      </c>
      <c r="DA272" s="131" t="s">
        <v>42082</v>
      </c>
    </row>
    <row r="273" spans="23:105" x14ac:dyDescent="0.3">
      <c r="CU273" s="131" t="s">
        <v>44878</v>
      </c>
      <c r="DA273" s="131" t="s">
        <v>19815</v>
      </c>
    </row>
    <row r="274" spans="23:105" x14ac:dyDescent="0.3">
      <c r="W274" s="131" t="s">
        <v>19794</v>
      </c>
      <c r="X274" s="131" t="s">
        <v>46246</v>
      </c>
      <c r="Y274" s="131" t="s">
        <v>46021</v>
      </c>
      <c r="Z274" s="131" t="s">
        <v>46265</v>
      </c>
      <c r="CU274" s="131" t="s">
        <v>44879</v>
      </c>
    </row>
    <row r="275" spans="23:105" x14ac:dyDescent="0.3">
      <c r="W275" s="131" t="s">
        <v>19794</v>
      </c>
      <c r="X275" s="131" t="s">
        <v>46289</v>
      </c>
      <c r="Y275" s="131" t="s">
        <v>46021</v>
      </c>
      <c r="Z275" s="131" t="s">
        <v>46290</v>
      </c>
      <c r="DA275" s="131" t="s">
        <v>42159</v>
      </c>
    </row>
    <row r="276" spans="23:105" x14ac:dyDescent="0.3">
      <c r="CU276" s="131" t="s">
        <v>37292</v>
      </c>
      <c r="DA276" s="131" t="s">
        <v>37321</v>
      </c>
    </row>
    <row r="277" spans="23:105" x14ac:dyDescent="0.3">
      <c r="W277" s="131" t="s">
        <v>19794</v>
      </c>
      <c r="X277" s="131" t="s">
        <v>46291</v>
      </c>
      <c r="Y277" s="131" t="s">
        <v>46021</v>
      </c>
      <c r="Z277" s="131" t="s">
        <v>46292</v>
      </c>
      <c r="AA277" s="131" t="s">
        <v>46273</v>
      </c>
      <c r="AB277" s="131" t="s">
        <v>46021</v>
      </c>
      <c r="AC277" s="131" t="s">
        <v>46274</v>
      </c>
      <c r="AD277" s="131" t="s">
        <v>46220</v>
      </c>
      <c r="AE277" s="131" t="s">
        <v>46220</v>
      </c>
      <c r="AF277" s="131" t="s">
        <v>46293</v>
      </c>
      <c r="CU277" s="131" t="s">
        <v>37293</v>
      </c>
    </row>
    <row r="278" spans="23:105" x14ac:dyDescent="0.3">
      <c r="W278" s="131" t="s">
        <v>46035</v>
      </c>
      <c r="X278" s="131" t="s">
        <v>46294</v>
      </c>
      <c r="CU278" s="131" t="s">
        <v>37294</v>
      </c>
      <c r="DA278" s="131" t="s">
        <v>42160</v>
      </c>
    </row>
    <row r="279" spans="23:105" x14ac:dyDescent="0.3">
      <c r="CU279" s="131" t="s">
        <v>19299</v>
      </c>
      <c r="DA279" s="131" t="s">
        <v>42161</v>
      </c>
    </row>
    <row r="280" spans="23:105" x14ac:dyDescent="0.3">
      <c r="W280" s="131" t="s">
        <v>46291</v>
      </c>
      <c r="X280" s="131" t="s">
        <v>46021</v>
      </c>
      <c r="Y280" s="131" t="s">
        <v>46295</v>
      </c>
      <c r="Z280" s="131" t="s">
        <v>46098</v>
      </c>
      <c r="AA280" s="131" t="s">
        <v>46220</v>
      </c>
      <c r="AB280" s="131" t="s">
        <v>46296</v>
      </c>
      <c r="AC280" s="131" t="s">
        <v>46297</v>
      </c>
      <c r="DA280" s="131" t="s">
        <v>42162</v>
      </c>
    </row>
    <row r="281" spans="23:105" x14ac:dyDescent="0.3">
      <c r="W281" s="131" t="s">
        <v>19300</v>
      </c>
      <c r="CU281" s="131" t="s">
        <v>36707</v>
      </c>
      <c r="DA281" s="131" t="s">
        <v>42163</v>
      </c>
    </row>
    <row r="282" spans="23:105" x14ac:dyDescent="0.3">
      <c r="CU282" s="131" t="s">
        <v>19289</v>
      </c>
      <c r="DA282" s="131" t="s">
        <v>37322</v>
      </c>
    </row>
    <row r="283" spans="23:105" x14ac:dyDescent="0.3">
      <c r="W283" s="131" t="s">
        <v>46007</v>
      </c>
      <c r="X283" s="131" t="s">
        <v>46198</v>
      </c>
      <c r="CU283" s="131" t="s">
        <v>36708</v>
      </c>
    </row>
    <row r="284" spans="23:105" x14ac:dyDescent="0.3">
      <c r="W284" s="131" t="s">
        <v>46199</v>
      </c>
      <c r="CU284" s="131" t="s">
        <v>36709</v>
      </c>
      <c r="DA284" s="131" t="s">
        <v>42164</v>
      </c>
    </row>
    <row r="285" spans="23:105" x14ac:dyDescent="0.3">
      <c r="W285" s="131" t="s">
        <v>46200</v>
      </c>
      <c r="X285" s="131" t="s">
        <v>46201</v>
      </c>
      <c r="Y285" s="131" t="s">
        <v>46267</v>
      </c>
      <c r="Z285" s="131" t="s">
        <v>46268</v>
      </c>
      <c r="CU285" s="131" t="s">
        <v>44881</v>
      </c>
      <c r="DA285" s="131" t="s">
        <v>44901</v>
      </c>
    </row>
    <row r="286" spans="23:105" x14ac:dyDescent="0.3">
      <c r="W286" s="131" t="s">
        <v>46269</v>
      </c>
      <c r="CU286" s="131" t="s">
        <v>36711</v>
      </c>
      <c r="DA286" s="131" t="s">
        <v>44902</v>
      </c>
    </row>
    <row r="287" spans="23:105" x14ac:dyDescent="0.3">
      <c r="W287" s="131" t="s">
        <v>46289</v>
      </c>
      <c r="X287" s="131" t="s">
        <v>46083</v>
      </c>
      <c r="Y287" s="131" t="s">
        <v>46038</v>
      </c>
      <c r="Z287" s="131" t="s">
        <v>46181</v>
      </c>
      <c r="AA287" s="131" t="s">
        <v>46298</v>
      </c>
      <c r="AB287" s="131" t="s">
        <v>46002</v>
      </c>
      <c r="AC287" s="131" t="s">
        <v>46299</v>
      </c>
      <c r="AD287" s="131" t="s">
        <v>46220</v>
      </c>
      <c r="AE287" s="131" t="s">
        <v>46300</v>
      </c>
      <c r="AF287" s="131" t="s">
        <v>46264</v>
      </c>
      <c r="AG287" s="131" t="s">
        <v>46220</v>
      </c>
      <c r="CU287" s="131" t="s">
        <v>36712</v>
      </c>
    </row>
    <row r="288" spans="23:105" x14ac:dyDescent="0.3">
      <c r="W288" s="131" t="s">
        <v>46271</v>
      </c>
      <c r="CU288" s="131" t="s">
        <v>36713</v>
      </c>
      <c r="DA288" s="131" t="s">
        <v>42165</v>
      </c>
    </row>
    <row r="289" spans="23:105" x14ac:dyDescent="0.3">
      <c r="W289" s="131" t="s">
        <v>46301</v>
      </c>
      <c r="CU289" s="131" t="s">
        <v>36714</v>
      </c>
      <c r="DA289" s="131" t="s">
        <v>42166</v>
      </c>
    </row>
    <row r="290" spans="23:105" x14ac:dyDescent="0.3">
      <c r="W290" s="131" t="s">
        <v>19300</v>
      </c>
      <c r="CU290" s="131" t="s">
        <v>37295</v>
      </c>
      <c r="DA290" s="131" t="s">
        <v>19828</v>
      </c>
    </row>
    <row r="291" spans="23:105" x14ac:dyDescent="0.3">
      <c r="CU291" s="131" t="s">
        <v>19299</v>
      </c>
      <c r="DA291" s="131" t="s">
        <v>44188</v>
      </c>
    </row>
    <row r="292" spans="23:105" x14ac:dyDescent="0.3">
      <c r="W292" s="131" t="s">
        <v>45999</v>
      </c>
      <c r="X292" s="131" t="s">
        <v>46057</v>
      </c>
      <c r="Y292" s="131" t="s">
        <v>46302</v>
      </c>
      <c r="Z292" s="131" t="s">
        <v>46146</v>
      </c>
      <c r="AA292" s="131" t="s">
        <v>46057</v>
      </c>
      <c r="AB292" s="131" t="s">
        <v>46073</v>
      </c>
      <c r="AC292" s="131" t="s">
        <v>46039</v>
      </c>
      <c r="AD292" s="131" t="s">
        <v>46157</v>
      </c>
      <c r="DA292" s="131" t="s">
        <v>19300</v>
      </c>
    </row>
    <row r="293" spans="23:105" x14ac:dyDescent="0.3">
      <c r="CU293" s="131" t="s">
        <v>36716</v>
      </c>
    </row>
    <row r="294" spans="23:105" x14ac:dyDescent="0.3">
      <c r="W294" s="131" t="s">
        <v>19794</v>
      </c>
      <c r="X294" s="131" t="s">
        <v>46246</v>
      </c>
      <c r="Y294" s="131" t="s">
        <v>46021</v>
      </c>
      <c r="Z294" s="131" t="s">
        <v>46265</v>
      </c>
      <c r="CU294" s="131" t="s">
        <v>19289</v>
      </c>
      <c r="DA294" s="131" t="s">
        <v>42070</v>
      </c>
    </row>
    <row r="295" spans="23:105" x14ac:dyDescent="0.3">
      <c r="W295" s="131" t="s">
        <v>19794</v>
      </c>
      <c r="X295" s="131" t="s">
        <v>46289</v>
      </c>
      <c r="Y295" s="131" t="s">
        <v>46021</v>
      </c>
      <c r="Z295" s="131" t="s">
        <v>46290</v>
      </c>
      <c r="CU295" s="131" t="s">
        <v>37297</v>
      </c>
      <c r="DA295" s="131" t="s">
        <v>19767</v>
      </c>
    </row>
    <row r="296" spans="23:105" x14ac:dyDescent="0.3">
      <c r="CU296" s="131" t="s">
        <v>36708</v>
      </c>
      <c r="DA296" s="131" t="s">
        <v>19830</v>
      </c>
    </row>
    <row r="297" spans="23:105" x14ac:dyDescent="0.3">
      <c r="W297" s="131" t="s">
        <v>19794</v>
      </c>
      <c r="X297" s="131" t="s">
        <v>46303</v>
      </c>
      <c r="Y297" s="131" t="s">
        <v>46021</v>
      </c>
      <c r="Z297" s="131" t="s">
        <v>46235</v>
      </c>
      <c r="AA297" s="131" t="s">
        <v>46292</v>
      </c>
      <c r="AB297" s="131" t="s">
        <v>46273</v>
      </c>
      <c r="AC297" s="131" t="s">
        <v>46021</v>
      </c>
      <c r="AD297" s="131" t="s">
        <v>46304</v>
      </c>
      <c r="CU297" s="131" t="s">
        <v>36709</v>
      </c>
      <c r="DA297" s="131" t="s">
        <v>19756</v>
      </c>
    </row>
    <row r="298" spans="23:105" x14ac:dyDescent="0.3">
      <c r="W298" s="131" t="s">
        <v>46035</v>
      </c>
      <c r="X298" s="131" t="s">
        <v>46294</v>
      </c>
      <c r="CU298" s="131" t="s">
        <v>44881</v>
      </c>
      <c r="DA298" s="131" t="s">
        <v>19769</v>
      </c>
    </row>
    <row r="299" spans="23:105" x14ac:dyDescent="0.3">
      <c r="CU299" s="131" t="s">
        <v>36718</v>
      </c>
      <c r="DA299" s="131" t="s">
        <v>19493</v>
      </c>
    </row>
    <row r="300" spans="23:105" x14ac:dyDescent="0.3">
      <c r="W300" s="131" t="s">
        <v>46303</v>
      </c>
      <c r="X300" s="131" t="s">
        <v>46021</v>
      </c>
      <c r="Y300" s="131" t="s">
        <v>46297</v>
      </c>
      <c r="Z300" s="131" t="s">
        <v>46220</v>
      </c>
      <c r="AA300" s="131" t="s">
        <v>46303</v>
      </c>
      <c r="CU300" s="131" t="s">
        <v>44883</v>
      </c>
      <c r="DA300" s="131" t="s">
        <v>19617</v>
      </c>
    </row>
    <row r="301" spans="23:105" x14ac:dyDescent="0.3">
      <c r="W301" s="131" t="s">
        <v>19300</v>
      </c>
      <c r="CU301" s="131" t="s">
        <v>36720</v>
      </c>
      <c r="DA301" s="131" t="s">
        <v>19831</v>
      </c>
    </row>
    <row r="302" spans="23:105" x14ac:dyDescent="0.3">
      <c r="CU302" s="131" t="s">
        <v>36721</v>
      </c>
      <c r="DA302" s="131" t="s">
        <v>19832</v>
      </c>
    </row>
    <row r="303" spans="23:105" x14ac:dyDescent="0.3">
      <c r="W303" s="131" t="s">
        <v>46007</v>
      </c>
      <c r="X303" s="131" t="s">
        <v>46198</v>
      </c>
      <c r="CU303" s="131" t="s">
        <v>37300</v>
      </c>
      <c r="DA303" s="131" t="s">
        <v>19833</v>
      </c>
    </row>
    <row r="304" spans="23:105" x14ac:dyDescent="0.3">
      <c r="W304" s="131" t="s">
        <v>46199</v>
      </c>
      <c r="CU304" s="131" t="s">
        <v>19299</v>
      </c>
      <c r="DA304" s="131" t="s">
        <v>19834</v>
      </c>
    </row>
    <row r="305" spans="23:105" x14ac:dyDescent="0.3">
      <c r="W305" s="131" t="s">
        <v>46007</v>
      </c>
      <c r="X305" s="131" t="s">
        <v>46305</v>
      </c>
      <c r="Y305" s="131" t="s">
        <v>46306</v>
      </c>
      <c r="Z305" s="131" t="s">
        <v>46307</v>
      </c>
      <c r="AA305" s="131" t="s">
        <v>46308</v>
      </c>
      <c r="CU305" s="131" t="s">
        <v>19393</v>
      </c>
      <c r="DA305" s="131" t="s">
        <v>19493</v>
      </c>
    </row>
    <row r="306" spans="23:105" x14ac:dyDescent="0.3">
      <c r="W306" s="131" t="s">
        <v>46289</v>
      </c>
      <c r="X306" s="131" t="s">
        <v>46083</v>
      </c>
      <c r="Y306" s="131" t="s">
        <v>46038</v>
      </c>
      <c r="Z306" s="131" t="s">
        <v>46181</v>
      </c>
      <c r="AA306" s="131" t="s">
        <v>46002</v>
      </c>
      <c r="AB306" s="131" t="s">
        <v>46220</v>
      </c>
      <c r="AC306" s="131" t="s">
        <v>46300</v>
      </c>
      <c r="AD306" s="131" t="s">
        <v>46264</v>
      </c>
      <c r="AE306" s="131" t="s">
        <v>46220</v>
      </c>
      <c r="CU306" s="131" t="s">
        <v>36723</v>
      </c>
      <c r="DA306" s="131" t="s">
        <v>19835</v>
      </c>
    </row>
    <row r="307" spans="23:105" x14ac:dyDescent="0.3">
      <c r="W307" s="131" t="s">
        <v>46285</v>
      </c>
      <c r="CU307" s="131" t="s">
        <v>19289</v>
      </c>
      <c r="DA307" s="131" t="s">
        <v>19836</v>
      </c>
    </row>
    <row r="308" spans="23:105" x14ac:dyDescent="0.3">
      <c r="W308" s="131" t="s">
        <v>46309</v>
      </c>
      <c r="CU308" s="131" t="s">
        <v>44884</v>
      </c>
      <c r="DA308" s="131" t="s">
        <v>19493</v>
      </c>
    </row>
    <row r="309" spans="23:105" x14ac:dyDescent="0.3">
      <c r="W309" s="131" t="s">
        <v>19300</v>
      </c>
      <c r="CU309" s="131" t="s">
        <v>19299</v>
      </c>
      <c r="DA309" s="131" t="s">
        <v>19837</v>
      </c>
    </row>
    <row r="310" spans="23:105" x14ac:dyDescent="0.3">
      <c r="CU310" s="131" t="s">
        <v>19393</v>
      </c>
      <c r="DA310" s="131" t="s">
        <v>42167</v>
      </c>
    </row>
    <row r="311" spans="23:105" x14ac:dyDescent="0.3">
      <c r="W311" s="131" t="s">
        <v>45999</v>
      </c>
      <c r="X311" s="131" t="s">
        <v>46057</v>
      </c>
      <c r="Y311" s="131" t="s">
        <v>46310</v>
      </c>
      <c r="Z311" s="131" t="s">
        <v>46311</v>
      </c>
      <c r="CU311" s="131" t="s">
        <v>36725</v>
      </c>
      <c r="DA311" s="131" t="s">
        <v>19839</v>
      </c>
    </row>
    <row r="312" spans="23:105" x14ac:dyDescent="0.3">
      <c r="CU312" s="131" t="s">
        <v>19289</v>
      </c>
      <c r="DA312" s="131" t="s">
        <v>19840</v>
      </c>
    </row>
    <row r="313" spans="23:105" x14ac:dyDescent="0.3">
      <c r="W313" s="131" t="s">
        <v>46007</v>
      </c>
      <c r="X313" s="131" t="s">
        <v>46198</v>
      </c>
      <c r="CU313" s="131" t="s">
        <v>36708</v>
      </c>
      <c r="DA313" s="131" t="s">
        <v>19493</v>
      </c>
    </row>
    <row r="314" spans="23:105" x14ac:dyDescent="0.3">
      <c r="W314" s="131" t="s">
        <v>46199</v>
      </c>
      <c r="CU314" s="131" t="s">
        <v>36709</v>
      </c>
      <c r="DA314" s="131" t="s">
        <v>19841</v>
      </c>
    </row>
    <row r="315" spans="23:105" x14ac:dyDescent="0.3">
      <c r="W315" s="131" t="s">
        <v>46200</v>
      </c>
      <c r="X315" s="131" t="s">
        <v>46227</v>
      </c>
      <c r="Y315" s="131" t="s">
        <v>46121</v>
      </c>
      <c r="Z315" s="131" t="s">
        <v>46201</v>
      </c>
      <c r="AA315" s="131" t="s">
        <v>46202</v>
      </c>
      <c r="AB315" s="131" t="s">
        <v>46312</v>
      </c>
      <c r="AC315" s="131" t="s">
        <v>46313</v>
      </c>
      <c r="AD315" s="131" t="s">
        <v>46205</v>
      </c>
      <c r="CU315" s="131" t="s">
        <v>44885</v>
      </c>
      <c r="DA315" s="131" t="s">
        <v>37325</v>
      </c>
    </row>
    <row r="316" spans="23:105" x14ac:dyDescent="0.3">
      <c r="W316" s="131" t="s">
        <v>46314</v>
      </c>
      <c r="CU316" s="131" t="s">
        <v>36727</v>
      </c>
      <c r="DA316" s="131" t="s">
        <v>37326</v>
      </c>
    </row>
    <row r="317" spans="23:105" x14ac:dyDescent="0.3">
      <c r="W317" s="131" t="s">
        <v>46315</v>
      </c>
      <c r="CU317" s="131" t="s">
        <v>36728</v>
      </c>
      <c r="DA317" s="131" t="s">
        <v>19844</v>
      </c>
    </row>
    <row r="318" spans="23:105" x14ac:dyDescent="0.3">
      <c r="W318" s="131" t="s">
        <v>46316</v>
      </c>
      <c r="CU318" s="131" t="s">
        <v>36729</v>
      </c>
      <c r="DA318" s="131" t="s">
        <v>37328</v>
      </c>
    </row>
    <row r="319" spans="23:105" x14ac:dyDescent="0.3">
      <c r="W319" s="131" t="s">
        <v>19300</v>
      </c>
      <c r="CU319" s="131" t="s">
        <v>44886</v>
      </c>
      <c r="DA319" s="131" t="s">
        <v>37329</v>
      </c>
    </row>
    <row r="320" spans="23:105" x14ac:dyDescent="0.3">
      <c r="CU320" s="131" t="s">
        <v>19299</v>
      </c>
      <c r="DA320" s="131" t="s">
        <v>37330</v>
      </c>
    </row>
    <row r="321" spans="23:105" x14ac:dyDescent="0.3">
      <c r="W321" s="131" t="s">
        <v>45999</v>
      </c>
      <c r="X321" s="131" t="s">
        <v>46057</v>
      </c>
      <c r="Y321" s="131" t="s">
        <v>46317</v>
      </c>
      <c r="Z321" s="131" t="s">
        <v>46311</v>
      </c>
      <c r="CU321" s="131" t="s">
        <v>19393</v>
      </c>
      <c r="DA321" s="131" t="s">
        <v>19848</v>
      </c>
    </row>
    <row r="322" spans="23:105" x14ac:dyDescent="0.3">
      <c r="CU322" s="131" t="s">
        <v>36731</v>
      </c>
      <c r="DA322" s="131" t="s">
        <v>19493</v>
      </c>
    </row>
    <row r="323" spans="23:105" x14ac:dyDescent="0.3">
      <c r="W323" s="131" t="s">
        <v>46007</v>
      </c>
      <c r="X323" s="131" t="s">
        <v>46198</v>
      </c>
      <c r="CU323" s="131" t="s">
        <v>19289</v>
      </c>
      <c r="DA323" s="131" t="s">
        <v>19849</v>
      </c>
    </row>
    <row r="324" spans="23:105" x14ac:dyDescent="0.3">
      <c r="W324" s="131" t="s">
        <v>46199</v>
      </c>
      <c r="CU324" s="131" t="s">
        <v>36708</v>
      </c>
      <c r="DA324" s="131" t="s">
        <v>19850</v>
      </c>
    </row>
    <row r="325" spans="23:105" x14ac:dyDescent="0.3">
      <c r="W325" s="131" t="s">
        <v>46200</v>
      </c>
      <c r="X325" s="131" t="s">
        <v>46021</v>
      </c>
      <c r="Y325" s="131" t="s">
        <v>46318</v>
      </c>
      <c r="Z325" s="131" t="s">
        <v>46201</v>
      </c>
      <c r="AA325" s="131" t="s">
        <v>16784</v>
      </c>
      <c r="CU325" s="131" t="s">
        <v>36709</v>
      </c>
      <c r="DA325" s="131" t="s">
        <v>19851</v>
      </c>
    </row>
    <row r="326" spans="23:105" x14ac:dyDescent="0.3">
      <c r="W326" s="131" t="s">
        <v>46319</v>
      </c>
      <c r="CU326" s="131" t="s">
        <v>44887</v>
      </c>
      <c r="DA326" s="131" t="s">
        <v>19852</v>
      </c>
    </row>
    <row r="327" spans="23:105" x14ac:dyDescent="0.3">
      <c r="W327" s="131" t="s">
        <v>46320</v>
      </c>
      <c r="CU327" s="131" t="s">
        <v>36733</v>
      </c>
      <c r="DA327" s="131" t="s">
        <v>42082</v>
      </c>
    </row>
    <row r="328" spans="23:105" x14ac:dyDescent="0.3">
      <c r="W328" s="131" t="s">
        <v>19300</v>
      </c>
      <c r="CU328" s="131" t="s">
        <v>36734</v>
      </c>
    </row>
    <row r="329" spans="23:105" x14ac:dyDescent="0.3">
      <c r="CU329" s="131" t="s">
        <v>37309</v>
      </c>
      <c r="DA329" s="131" t="s">
        <v>19853</v>
      </c>
    </row>
    <row r="330" spans="23:105" x14ac:dyDescent="0.3">
      <c r="W330" s="131" t="s">
        <v>45999</v>
      </c>
      <c r="X330" s="131" t="s">
        <v>46057</v>
      </c>
      <c r="Y330" s="131" t="s">
        <v>46321</v>
      </c>
      <c r="Z330" s="131" t="s">
        <v>46322</v>
      </c>
      <c r="AA330" s="131" t="s">
        <v>46039</v>
      </c>
      <c r="AB330" s="131" t="s">
        <v>46323</v>
      </c>
      <c r="AC330" s="131" t="s">
        <v>46021</v>
      </c>
      <c r="AD330" s="131" t="s">
        <v>46173</v>
      </c>
      <c r="CU330" s="131" t="s">
        <v>19298</v>
      </c>
      <c r="DA330" s="131" t="s">
        <v>37332</v>
      </c>
    </row>
    <row r="331" spans="23:105" x14ac:dyDescent="0.3">
      <c r="CU331" s="131" t="s">
        <v>19393</v>
      </c>
      <c r="DA331" s="131" t="s">
        <v>19855</v>
      </c>
    </row>
    <row r="332" spans="23:105" x14ac:dyDescent="0.3">
      <c r="W332" s="131" t="s">
        <v>46007</v>
      </c>
      <c r="X332" s="131" t="s">
        <v>46322</v>
      </c>
      <c r="Y332" s="131" t="s">
        <v>46083</v>
      </c>
      <c r="Z332" s="131" t="s">
        <v>46324</v>
      </c>
      <c r="CU332" s="131" t="s">
        <v>44185</v>
      </c>
      <c r="DA332" s="131" t="s">
        <v>19856</v>
      </c>
    </row>
    <row r="333" spans="23:105" x14ac:dyDescent="0.3">
      <c r="W333" s="131" t="s">
        <v>46181</v>
      </c>
      <c r="X333" s="131" t="s">
        <v>46198</v>
      </c>
      <c r="CU333" s="131" t="s">
        <v>19289</v>
      </c>
      <c r="DA333" s="131" t="s">
        <v>19857</v>
      </c>
    </row>
    <row r="334" spans="23:105" x14ac:dyDescent="0.3">
      <c r="W334" s="131" t="s">
        <v>46199</v>
      </c>
      <c r="CU334" s="131" t="s">
        <v>37310</v>
      </c>
      <c r="DA334" s="131" t="s">
        <v>42168</v>
      </c>
    </row>
    <row r="335" spans="23:105" x14ac:dyDescent="0.3">
      <c r="W335" s="131" t="s">
        <v>46325</v>
      </c>
      <c r="X335" s="131" t="s">
        <v>19241</v>
      </c>
      <c r="Y335" s="131" t="s">
        <v>46201</v>
      </c>
      <c r="Z335" s="131" t="s">
        <v>46220</v>
      </c>
      <c r="CU335" s="131" t="s">
        <v>44187</v>
      </c>
      <c r="DA335" s="131" t="s">
        <v>42169</v>
      </c>
    </row>
    <row r="336" spans="23:105" x14ac:dyDescent="0.3">
      <c r="W336" s="131" t="s">
        <v>46202</v>
      </c>
      <c r="CU336" s="131" t="s">
        <v>19291</v>
      </c>
      <c r="DA336" s="131" t="s">
        <v>19860</v>
      </c>
    </row>
    <row r="337" spans="22:105" x14ac:dyDescent="0.3">
      <c r="W337" s="131" t="s">
        <v>46322</v>
      </c>
      <c r="X337" s="131" t="s">
        <v>46181</v>
      </c>
      <c r="Y337" s="131" t="s">
        <v>46326</v>
      </c>
      <c r="Z337" s="131" t="s">
        <v>46002</v>
      </c>
      <c r="CU337" s="131" t="s">
        <v>44888</v>
      </c>
      <c r="DA337" s="131" t="s">
        <v>37333</v>
      </c>
    </row>
    <row r="338" spans="22:105" x14ac:dyDescent="0.3">
      <c r="W338" s="131" t="s">
        <v>46323</v>
      </c>
      <c r="X338" s="131" t="s">
        <v>46181</v>
      </c>
      <c r="Y338" s="131" t="s">
        <v>46327</v>
      </c>
      <c r="Z338" s="131" t="s">
        <v>46220</v>
      </c>
      <c r="AA338" s="131" t="s">
        <v>37110</v>
      </c>
      <c r="AB338" s="131" t="s">
        <v>45995</v>
      </c>
      <c r="AC338" s="131" t="s">
        <v>46098</v>
      </c>
      <c r="AD338" s="131" t="s">
        <v>46002</v>
      </c>
      <c r="CU338" s="131" t="s">
        <v>44889</v>
      </c>
      <c r="DA338" s="131" t="s">
        <v>19298</v>
      </c>
    </row>
    <row r="339" spans="22:105" x14ac:dyDescent="0.3">
      <c r="W339" s="131" t="s">
        <v>46322</v>
      </c>
      <c r="X339" s="131" t="s">
        <v>46181</v>
      </c>
      <c r="Y339" s="131" t="s">
        <v>46002</v>
      </c>
      <c r="Z339" s="131" t="s">
        <v>46328</v>
      </c>
      <c r="CU339" s="131" t="s">
        <v>44890</v>
      </c>
      <c r="DA339" s="131" t="s">
        <v>19652</v>
      </c>
    </row>
    <row r="340" spans="22:105" x14ac:dyDescent="0.3">
      <c r="W340" s="131" t="s">
        <v>46002</v>
      </c>
      <c r="CU340" s="131" t="s">
        <v>37315</v>
      </c>
      <c r="DA340" s="131" t="s">
        <v>19862</v>
      </c>
    </row>
    <row r="341" spans="22:105" x14ac:dyDescent="0.3">
      <c r="W341" s="131" t="s">
        <v>19300</v>
      </c>
      <c r="CU341" s="131" t="s">
        <v>19298</v>
      </c>
      <c r="DA341" s="131" t="s">
        <v>37334</v>
      </c>
    </row>
    <row r="342" spans="22:105" x14ac:dyDescent="0.3">
      <c r="V342" s="183" t="s">
        <v>19300</v>
      </c>
      <c r="CU342" s="131" t="s">
        <v>19299</v>
      </c>
      <c r="DA342" s="131" t="s">
        <v>43957</v>
      </c>
    </row>
    <row r="343" spans="22:105" x14ac:dyDescent="0.3">
      <c r="CU343" s="131" t="s">
        <v>19393</v>
      </c>
      <c r="DA343" s="131" t="s">
        <v>19865</v>
      </c>
    </row>
    <row r="344" spans="22:105" x14ac:dyDescent="0.3">
      <c r="V344" s="183" t="s">
        <v>45999</v>
      </c>
      <c r="W344" s="131" t="s">
        <v>46000</v>
      </c>
      <c r="X344" s="131" t="s">
        <v>46188</v>
      </c>
      <c r="CU344" s="131" t="s">
        <v>36743</v>
      </c>
      <c r="DA344" s="131" t="s">
        <v>37333</v>
      </c>
    </row>
    <row r="345" spans="22:105" x14ac:dyDescent="0.3">
      <c r="CU345" s="131" t="s">
        <v>19289</v>
      </c>
      <c r="DA345" s="131" t="s">
        <v>19298</v>
      </c>
    </row>
    <row r="346" spans="22:105" x14ac:dyDescent="0.3">
      <c r="W346" s="131" t="s">
        <v>46153</v>
      </c>
      <c r="X346" s="131" t="s">
        <v>46056</v>
      </c>
      <c r="Y346" s="131" t="s">
        <v>46057</v>
      </c>
      <c r="Z346" s="131" t="s">
        <v>46329</v>
      </c>
      <c r="AA346" s="131" t="s">
        <v>46021</v>
      </c>
      <c r="AB346" s="131" t="s">
        <v>46059</v>
      </c>
      <c r="AC346" s="131" t="s">
        <v>46330</v>
      </c>
      <c r="AD346" s="131" t="s">
        <v>46331</v>
      </c>
      <c r="AE346" s="131" t="s">
        <v>46332</v>
      </c>
      <c r="AF346" s="131">
        <v>2006</v>
      </c>
      <c r="AG346" s="131">
        <v>4</v>
      </c>
      <c r="AH346" s="131" t="s">
        <v>46333</v>
      </c>
      <c r="CU346" s="131" t="s">
        <v>37316</v>
      </c>
      <c r="DA346" s="131" t="s">
        <v>19652</v>
      </c>
    </row>
    <row r="347" spans="22:105" x14ac:dyDescent="0.3">
      <c r="CU347" s="131" t="s">
        <v>36745</v>
      </c>
      <c r="DA347" s="131" t="s">
        <v>19866</v>
      </c>
    </row>
    <row r="348" spans="22:105" x14ac:dyDescent="0.3">
      <c r="W348" s="131" t="s">
        <v>46153</v>
      </c>
      <c r="X348" s="131" t="s">
        <v>46018</v>
      </c>
      <c r="Y348" s="131" t="s">
        <v>46334</v>
      </c>
      <c r="Z348" s="131" t="s">
        <v>46335</v>
      </c>
      <c r="CU348" s="131" t="s">
        <v>36708</v>
      </c>
      <c r="DA348" s="131" t="s">
        <v>37336</v>
      </c>
    </row>
    <row r="349" spans="22:105" x14ac:dyDescent="0.3">
      <c r="W349" s="131" t="s">
        <v>46153</v>
      </c>
      <c r="X349" s="131" t="s">
        <v>46018</v>
      </c>
      <c r="Y349" s="131" t="s">
        <v>46186</v>
      </c>
      <c r="Z349" s="131" t="s">
        <v>46187</v>
      </c>
      <c r="CU349" s="131" t="s">
        <v>36709</v>
      </c>
      <c r="DA349" s="131" t="s">
        <v>19868</v>
      </c>
    </row>
    <row r="350" spans="22:105" x14ac:dyDescent="0.3">
      <c r="W350" s="131" t="s">
        <v>46153</v>
      </c>
      <c r="X350" s="131" t="s">
        <v>46018</v>
      </c>
      <c r="Y350" s="131" t="s">
        <v>46190</v>
      </c>
      <c r="Z350" s="131" t="s">
        <v>46191</v>
      </c>
      <c r="CU350" s="131" t="s">
        <v>44892</v>
      </c>
      <c r="DA350" s="131" t="s">
        <v>42170</v>
      </c>
    </row>
    <row r="351" spans="22:105" x14ac:dyDescent="0.3">
      <c r="CU351" s="131" t="s">
        <v>36747</v>
      </c>
      <c r="DA351" s="131" t="s">
        <v>19857</v>
      </c>
    </row>
    <row r="352" spans="22:105" x14ac:dyDescent="0.3">
      <c r="W352" s="131" t="s">
        <v>45999</v>
      </c>
      <c r="X352" s="131" t="s">
        <v>46017</v>
      </c>
      <c r="Y352" s="131" t="s">
        <v>46057</v>
      </c>
      <c r="Z352" s="131" t="s">
        <v>46336</v>
      </c>
      <c r="AA352" s="131" t="s">
        <v>46337</v>
      </c>
      <c r="CU352" s="131" t="s">
        <v>36748</v>
      </c>
      <c r="DA352" s="131" t="s">
        <v>37337</v>
      </c>
    </row>
    <row r="353" spans="23:105" x14ac:dyDescent="0.3">
      <c r="CU353" s="131" t="s">
        <v>36749</v>
      </c>
      <c r="DA353" s="131" t="s">
        <v>19652</v>
      </c>
    </row>
    <row r="354" spans="23:105" x14ac:dyDescent="0.3">
      <c r="W354" s="131" t="s">
        <v>46007</v>
      </c>
      <c r="X354" s="131" t="s">
        <v>46338</v>
      </c>
      <c r="Y354" s="131" t="s">
        <v>46339</v>
      </c>
      <c r="Z354" s="131" t="s">
        <v>46340</v>
      </c>
      <c r="AA354" s="131" t="s">
        <v>46098</v>
      </c>
      <c r="CU354" s="131" t="s">
        <v>44893</v>
      </c>
      <c r="DA354" s="131" t="s">
        <v>19871</v>
      </c>
    </row>
    <row r="355" spans="23:105" x14ac:dyDescent="0.3">
      <c r="W355" s="131" t="s">
        <v>19300</v>
      </c>
      <c r="CU355" s="131" t="s">
        <v>19299</v>
      </c>
      <c r="DA355" s="131" t="s">
        <v>42171</v>
      </c>
    </row>
    <row r="356" spans="23:105" x14ac:dyDescent="0.3">
      <c r="CU356" s="131" t="s">
        <v>19393</v>
      </c>
      <c r="DA356" s="131" t="s">
        <v>19857</v>
      </c>
    </row>
    <row r="357" spans="23:105" x14ac:dyDescent="0.3">
      <c r="W357" s="131" t="s">
        <v>45999</v>
      </c>
      <c r="X357" s="131" t="s">
        <v>46341</v>
      </c>
      <c r="Y357" s="131" t="s">
        <v>46062</v>
      </c>
      <c r="Z357" s="131" t="s">
        <v>46190</v>
      </c>
      <c r="AA357" s="131" t="s">
        <v>46064</v>
      </c>
      <c r="AB357" s="131" t="s">
        <v>46334</v>
      </c>
      <c r="AC357" s="131" t="s">
        <v>46342</v>
      </c>
      <c r="CU357" s="131" t="s">
        <v>36751</v>
      </c>
      <c r="DA357" s="131" t="s">
        <v>19873</v>
      </c>
    </row>
    <row r="358" spans="23:105" x14ac:dyDescent="0.3">
      <c r="CU358" s="131" t="s">
        <v>19289</v>
      </c>
      <c r="DA358" s="131" t="s">
        <v>37333</v>
      </c>
    </row>
    <row r="359" spans="23:105" x14ac:dyDescent="0.3">
      <c r="W359" s="131" t="s">
        <v>46193</v>
      </c>
      <c r="X359" s="131" t="s">
        <v>46062</v>
      </c>
      <c r="Y359" s="131" t="s">
        <v>46098</v>
      </c>
      <c r="CU359" s="131" t="s">
        <v>37316</v>
      </c>
      <c r="DA359" s="131" t="s">
        <v>19298</v>
      </c>
    </row>
    <row r="360" spans="23:105" x14ac:dyDescent="0.3">
      <c r="W360" s="131" t="s">
        <v>46195</v>
      </c>
      <c r="X360" s="131" t="s">
        <v>46064</v>
      </c>
      <c r="Y360" s="131" t="s">
        <v>46098</v>
      </c>
      <c r="CU360" s="131" t="s">
        <v>36745</v>
      </c>
      <c r="DA360" s="131" t="s">
        <v>19652</v>
      </c>
    </row>
    <row r="361" spans="23:105" x14ac:dyDescent="0.3">
      <c r="W361" s="131" t="s">
        <v>46343</v>
      </c>
      <c r="X361" s="131" t="s">
        <v>46344</v>
      </c>
      <c r="Y361" s="131" t="s">
        <v>46098</v>
      </c>
      <c r="CU361" s="131" t="s">
        <v>36708</v>
      </c>
      <c r="DA361" s="131" t="s">
        <v>19874</v>
      </c>
    </row>
    <row r="362" spans="23:105" x14ac:dyDescent="0.3">
      <c r="CU362" s="131" t="s">
        <v>36709</v>
      </c>
      <c r="DA362" s="131" t="s">
        <v>42172</v>
      </c>
    </row>
    <row r="363" spans="23:105" x14ac:dyDescent="0.3">
      <c r="W363" s="131" t="s">
        <v>46187</v>
      </c>
      <c r="X363" s="131" t="s">
        <v>46021</v>
      </c>
      <c r="Y363" s="131" t="s">
        <v>46062</v>
      </c>
      <c r="CU363" s="131" t="s">
        <v>44895</v>
      </c>
      <c r="DA363" s="131" t="s">
        <v>19857</v>
      </c>
    </row>
    <row r="364" spans="23:105" x14ac:dyDescent="0.3">
      <c r="W364" s="131" t="s">
        <v>46191</v>
      </c>
      <c r="X364" s="131" t="s">
        <v>46021</v>
      </c>
      <c r="Y364" s="131" t="s">
        <v>46064</v>
      </c>
      <c r="CU364" s="131" t="s">
        <v>36748</v>
      </c>
      <c r="DA364" s="131" t="s">
        <v>19876</v>
      </c>
    </row>
    <row r="365" spans="23:105" x14ac:dyDescent="0.3">
      <c r="W365" s="131" t="s">
        <v>46335</v>
      </c>
      <c r="X365" s="131" t="s">
        <v>46021</v>
      </c>
      <c r="Y365" s="131" t="s">
        <v>46344</v>
      </c>
      <c r="CU365" s="131" t="s">
        <v>36753</v>
      </c>
      <c r="DA365" s="131" t="s">
        <v>37333</v>
      </c>
    </row>
    <row r="366" spans="23:105" x14ac:dyDescent="0.3">
      <c r="W366" s="131" t="s">
        <v>19300</v>
      </c>
      <c r="CU366" s="131" t="s">
        <v>36754</v>
      </c>
      <c r="DA366" s="131" t="s">
        <v>19298</v>
      </c>
    </row>
    <row r="367" spans="23:105" x14ac:dyDescent="0.3">
      <c r="CU367" s="131" t="s">
        <v>44896</v>
      </c>
      <c r="DA367" s="131" t="s">
        <v>19652</v>
      </c>
    </row>
    <row r="368" spans="23:105" x14ac:dyDescent="0.3">
      <c r="W368" s="131" t="s">
        <v>45999</v>
      </c>
      <c r="X368" s="131" t="s">
        <v>46057</v>
      </c>
      <c r="Y368" s="131" t="s">
        <v>46345</v>
      </c>
      <c r="Z368" s="131" t="s">
        <v>46346</v>
      </c>
      <c r="CU368" s="131" t="s">
        <v>44897</v>
      </c>
      <c r="DA368" s="131" t="s">
        <v>19299</v>
      </c>
    </row>
    <row r="369" spans="23:105" x14ac:dyDescent="0.3">
      <c r="CU369" s="131" t="s">
        <v>19299</v>
      </c>
      <c r="DA369" s="131" t="s">
        <v>19877</v>
      </c>
    </row>
    <row r="370" spans="23:105" x14ac:dyDescent="0.3">
      <c r="W370" s="131" t="s">
        <v>46007</v>
      </c>
      <c r="X370" s="131" t="s">
        <v>46347</v>
      </c>
      <c r="Y370" s="131" t="s">
        <v>46083</v>
      </c>
      <c r="Z370" s="131" t="s">
        <v>46038</v>
      </c>
      <c r="AA370" s="131" t="s">
        <v>46181</v>
      </c>
      <c r="AB370" s="131" t="s">
        <v>46038</v>
      </c>
      <c r="AC370" s="131" t="s">
        <v>46002</v>
      </c>
      <c r="AD370" s="131" t="s">
        <v>46348</v>
      </c>
      <c r="AE370" s="131" t="s">
        <v>46349</v>
      </c>
      <c r="AF370" s="131" t="s">
        <v>46350</v>
      </c>
      <c r="AG370" s="131" t="s">
        <v>46084</v>
      </c>
      <c r="CU370" s="131" t="s">
        <v>19393</v>
      </c>
      <c r="DA370" s="131" t="s">
        <v>37340</v>
      </c>
    </row>
    <row r="371" spans="23:105" x14ac:dyDescent="0.3">
      <c r="W371" s="131" t="s">
        <v>19300</v>
      </c>
      <c r="CU371" s="131" t="s">
        <v>36757</v>
      </c>
      <c r="DA371" s="131" t="s">
        <v>19300</v>
      </c>
    </row>
    <row r="372" spans="23:105" x14ac:dyDescent="0.3">
      <c r="CU372" s="131" t="s">
        <v>19289</v>
      </c>
    </row>
    <row r="373" spans="23:105" x14ac:dyDescent="0.3">
      <c r="W373" s="131" t="s">
        <v>45999</v>
      </c>
      <c r="X373" s="131" t="s">
        <v>46057</v>
      </c>
      <c r="Y373" s="131" t="s">
        <v>46351</v>
      </c>
      <c r="Z373" s="131" t="s">
        <v>46352</v>
      </c>
      <c r="CU373" s="131" t="s">
        <v>37316</v>
      </c>
      <c r="DA373" s="131" t="s">
        <v>19879</v>
      </c>
    </row>
    <row r="374" spans="23:105" x14ac:dyDescent="0.3">
      <c r="CU374" s="131" t="s">
        <v>37320</v>
      </c>
      <c r="DA374" s="131" t="s">
        <v>37341</v>
      </c>
    </row>
    <row r="375" spans="23:105" x14ac:dyDescent="0.3">
      <c r="W375" s="131" t="s">
        <v>46007</v>
      </c>
      <c r="X375" s="131" t="s">
        <v>46353</v>
      </c>
      <c r="Y375" s="131" t="s">
        <v>46354</v>
      </c>
      <c r="Z375" s="131" t="s">
        <v>46038</v>
      </c>
      <c r="AA375" s="131" t="s">
        <v>46350</v>
      </c>
      <c r="AB375" s="131" t="s">
        <v>46084</v>
      </c>
      <c r="DA375" s="131" t="s">
        <v>43958</v>
      </c>
    </row>
    <row r="376" spans="23:105" x14ac:dyDescent="0.3">
      <c r="W376" s="131" t="s">
        <v>19300</v>
      </c>
      <c r="CU376" s="131" t="s">
        <v>44898</v>
      </c>
      <c r="DA376" s="131" t="s">
        <v>37343</v>
      </c>
    </row>
    <row r="377" spans="23:105" x14ac:dyDescent="0.3">
      <c r="CU377" s="131" t="s">
        <v>36760</v>
      </c>
      <c r="DA377" s="131" t="s">
        <v>19877</v>
      </c>
    </row>
    <row r="378" spans="23:105" x14ac:dyDescent="0.3">
      <c r="W378" s="131" t="s">
        <v>45999</v>
      </c>
      <c r="X378" s="131" t="s">
        <v>46057</v>
      </c>
      <c r="Y378" s="131" t="s">
        <v>46345</v>
      </c>
      <c r="Z378" s="131" t="s">
        <v>46347</v>
      </c>
      <c r="AA378" s="131" t="s">
        <v>46057</v>
      </c>
      <c r="AB378" s="131" t="s">
        <v>46264</v>
      </c>
      <c r="CU378" s="131" t="s">
        <v>19291</v>
      </c>
      <c r="DA378" s="131" t="s">
        <v>37344</v>
      </c>
    </row>
    <row r="379" spans="23:105" x14ac:dyDescent="0.3">
      <c r="CU379" s="131" t="s">
        <v>44899</v>
      </c>
      <c r="DA379" s="131" t="s">
        <v>19300</v>
      </c>
    </row>
    <row r="380" spans="23:105" x14ac:dyDescent="0.3">
      <c r="W380" s="131" t="s">
        <v>46007</v>
      </c>
      <c r="X380" s="131" t="s">
        <v>46347</v>
      </c>
      <c r="Y380" s="131" t="s">
        <v>46083</v>
      </c>
      <c r="Z380" s="131" t="s">
        <v>46038</v>
      </c>
      <c r="AA380" s="131" t="s">
        <v>46181</v>
      </c>
      <c r="AB380" s="131" t="s">
        <v>46038</v>
      </c>
      <c r="AC380" s="131" t="s">
        <v>46002</v>
      </c>
      <c r="AD380" s="131" t="s">
        <v>46348</v>
      </c>
      <c r="AE380" s="131" t="s">
        <v>46349</v>
      </c>
      <c r="AF380" s="131" t="s">
        <v>46264</v>
      </c>
      <c r="CU380" s="131" t="s">
        <v>19298</v>
      </c>
    </row>
    <row r="381" spans="23:105" x14ac:dyDescent="0.3">
      <c r="W381" s="131" t="s">
        <v>19300</v>
      </c>
    </row>
    <row r="382" spans="23:105" x14ac:dyDescent="0.3">
      <c r="CU382" s="131" t="s">
        <v>36708</v>
      </c>
      <c r="DA382" s="131" t="s">
        <v>42070</v>
      </c>
    </row>
    <row r="383" spans="23:105" x14ac:dyDescent="0.3">
      <c r="W383" s="131" t="s">
        <v>45999</v>
      </c>
      <c r="X383" s="131" t="s">
        <v>46057</v>
      </c>
      <c r="Y383" s="131" t="s">
        <v>46351</v>
      </c>
      <c r="Z383" s="131" t="s">
        <v>46355</v>
      </c>
      <c r="AA383" s="131" t="s">
        <v>46057</v>
      </c>
      <c r="AB383" s="131" t="s">
        <v>46264</v>
      </c>
      <c r="CU383" s="131" t="s">
        <v>36709</v>
      </c>
      <c r="DA383" s="131" t="s">
        <v>19884</v>
      </c>
    </row>
    <row r="384" spans="23:105" x14ac:dyDescent="0.3">
      <c r="CU384" s="131" t="s">
        <v>44900</v>
      </c>
      <c r="DA384" s="131" t="s">
        <v>19885</v>
      </c>
    </row>
    <row r="385" spans="23:105" x14ac:dyDescent="0.3">
      <c r="W385" s="131" t="s">
        <v>46007</v>
      </c>
      <c r="X385" s="131" t="s">
        <v>46353</v>
      </c>
      <c r="Y385" s="131" t="s">
        <v>46354</v>
      </c>
      <c r="Z385" s="131" t="s">
        <v>46038</v>
      </c>
      <c r="AA385" s="131" t="s">
        <v>46350</v>
      </c>
      <c r="AB385" s="131" t="s">
        <v>46264</v>
      </c>
      <c r="CU385" s="131" t="s">
        <v>36747</v>
      </c>
      <c r="DA385" s="131" t="s">
        <v>19886</v>
      </c>
    </row>
    <row r="386" spans="23:105" x14ac:dyDescent="0.3">
      <c r="W386" s="131" t="s">
        <v>19300</v>
      </c>
      <c r="CU386" s="131" t="s">
        <v>44903</v>
      </c>
      <c r="DA386" s="131" t="s">
        <v>42082</v>
      </c>
    </row>
    <row r="387" spans="23:105" x14ac:dyDescent="0.3">
      <c r="CU387" s="131" t="s">
        <v>36749</v>
      </c>
      <c r="DA387" s="131" t="s">
        <v>19887</v>
      </c>
    </row>
    <row r="388" spans="23:105" x14ac:dyDescent="0.3">
      <c r="W388" s="131" t="s">
        <v>45999</v>
      </c>
      <c r="X388" s="131" t="s">
        <v>46057</v>
      </c>
      <c r="Y388" s="131" t="s">
        <v>46351</v>
      </c>
      <c r="Z388" s="131" t="s">
        <v>46355</v>
      </c>
      <c r="AA388" s="131" t="s">
        <v>46356</v>
      </c>
      <c r="AB388" s="131" t="s">
        <v>46357</v>
      </c>
      <c r="AC388" s="131" t="s">
        <v>46057</v>
      </c>
      <c r="AD388" s="131" t="s">
        <v>46264</v>
      </c>
      <c r="CU388" s="131" t="s">
        <v>37323</v>
      </c>
      <c r="DA388" s="131" t="s">
        <v>37347</v>
      </c>
    </row>
    <row r="389" spans="23:105" x14ac:dyDescent="0.3">
      <c r="CU389" s="131" t="s">
        <v>19299</v>
      </c>
      <c r="DA389" s="131" t="s">
        <v>19300</v>
      </c>
    </row>
    <row r="390" spans="23:105" x14ac:dyDescent="0.3">
      <c r="W390" s="131" t="s">
        <v>46035</v>
      </c>
      <c r="X390" s="131" t="s">
        <v>46358</v>
      </c>
      <c r="Y390" s="131" t="s">
        <v>46083</v>
      </c>
      <c r="Z390" s="131" t="s">
        <v>46084</v>
      </c>
      <c r="CU390" s="131" t="s">
        <v>19393</v>
      </c>
    </row>
    <row r="391" spans="23:105" x14ac:dyDescent="0.3">
      <c r="CU391" s="131" t="s">
        <v>36765</v>
      </c>
      <c r="DA391" s="131" t="s">
        <v>42070</v>
      </c>
    </row>
    <row r="392" spans="23:105" x14ac:dyDescent="0.3">
      <c r="W392" s="131" t="s">
        <v>46007</v>
      </c>
      <c r="X392" s="131" t="s">
        <v>46038</v>
      </c>
      <c r="CU392" s="131" t="s">
        <v>19289</v>
      </c>
      <c r="DA392" s="131" t="s">
        <v>19889</v>
      </c>
    </row>
    <row r="393" spans="23:105" x14ac:dyDescent="0.3">
      <c r="W393" s="131" t="s">
        <v>19300</v>
      </c>
      <c r="CU393" s="131" t="s">
        <v>37316</v>
      </c>
      <c r="DA393" s="131" t="s">
        <v>19493</v>
      </c>
    </row>
    <row r="394" spans="23:105" x14ac:dyDescent="0.3">
      <c r="CU394" s="131" t="s">
        <v>37320</v>
      </c>
      <c r="DA394" s="131" t="s">
        <v>19890</v>
      </c>
    </row>
    <row r="395" spans="23:105" x14ac:dyDescent="0.3">
      <c r="W395" s="131" t="s">
        <v>19794</v>
      </c>
      <c r="X395" s="131" t="s">
        <v>46359</v>
      </c>
      <c r="Y395" s="131" t="s">
        <v>46021</v>
      </c>
      <c r="Z395" s="131" t="s">
        <v>46355</v>
      </c>
      <c r="AA395" s="131" t="s">
        <v>46135</v>
      </c>
      <c r="AB395" s="131" t="s">
        <v>46360</v>
      </c>
      <c r="DA395" s="131" t="s">
        <v>19891</v>
      </c>
    </row>
    <row r="396" spans="23:105" x14ac:dyDescent="0.3">
      <c r="W396" s="131" t="s">
        <v>46035</v>
      </c>
      <c r="X396" s="131" t="s">
        <v>46361</v>
      </c>
      <c r="Y396" s="131" t="s">
        <v>46137</v>
      </c>
      <c r="Z396" s="131" t="s">
        <v>46084</v>
      </c>
      <c r="CU396" s="131" t="s">
        <v>44904</v>
      </c>
      <c r="DA396" s="131" t="s">
        <v>19493</v>
      </c>
    </row>
    <row r="397" spans="23:105" x14ac:dyDescent="0.3">
      <c r="CU397" s="131" t="s">
        <v>36760</v>
      </c>
      <c r="DA397" s="131" t="s">
        <v>42173</v>
      </c>
    </row>
    <row r="398" spans="23:105" x14ac:dyDescent="0.3">
      <c r="W398" s="131" t="s">
        <v>46007</v>
      </c>
      <c r="X398" s="131" t="s">
        <v>46362</v>
      </c>
      <c r="Y398" s="131" t="s">
        <v>46219</v>
      </c>
      <c r="Z398" s="131" t="s">
        <v>46200</v>
      </c>
      <c r="AA398" s="131" t="s">
        <v>46363</v>
      </c>
      <c r="AB398" s="131" t="s">
        <v>46364</v>
      </c>
      <c r="CU398" s="131" t="s">
        <v>19291</v>
      </c>
      <c r="DA398" s="131" t="s">
        <v>19493</v>
      </c>
    </row>
    <row r="399" spans="23:105" x14ac:dyDescent="0.3">
      <c r="W399" s="131" t="s">
        <v>19300</v>
      </c>
      <c r="CU399" s="131" t="s">
        <v>44905</v>
      </c>
      <c r="DA399" s="131" t="s">
        <v>19893</v>
      </c>
    </row>
    <row r="400" spans="23:105" x14ac:dyDescent="0.3">
      <c r="CU400" s="131" t="s">
        <v>19298</v>
      </c>
      <c r="DA400" s="131" t="s">
        <v>42082</v>
      </c>
    </row>
    <row r="401" spans="23:105" x14ac:dyDescent="0.3">
      <c r="W401" s="131" t="s">
        <v>19794</v>
      </c>
      <c r="X401" s="131" t="s">
        <v>46365</v>
      </c>
      <c r="Y401" s="131" t="s">
        <v>46021</v>
      </c>
      <c r="Z401" s="131" t="s">
        <v>46366</v>
      </c>
      <c r="CU401" s="131" t="s">
        <v>36745</v>
      </c>
      <c r="DA401" s="131" t="s">
        <v>19894</v>
      </c>
    </row>
    <row r="402" spans="23:105" x14ac:dyDescent="0.3">
      <c r="W402" s="131" t="s">
        <v>46367</v>
      </c>
      <c r="X402" s="131" t="s">
        <v>46021</v>
      </c>
      <c r="Y402" s="131" t="s">
        <v>46368</v>
      </c>
      <c r="Z402" s="131" t="s">
        <v>46083</v>
      </c>
      <c r="AA402" s="131" t="s">
        <v>46369</v>
      </c>
      <c r="CU402" s="131" t="s">
        <v>36708</v>
      </c>
      <c r="DA402" s="131" t="s">
        <v>37350</v>
      </c>
    </row>
    <row r="403" spans="23:105" x14ac:dyDescent="0.3">
      <c r="W403" s="131" t="s">
        <v>46370</v>
      </c>
      <c r="X403" s="131" t="s">
        <v>46021</v>
      </c>
      <c r="Y403" s="131" t="s">
        <v>46371</v>
      </c>
      <c r="CU403" s="131" t="s">
        <v>36709</v>
      </c>
      <c r="DA403" s="131" t="s">
        <v>19300</v>
      </c>
    </row>
    <row r="404" spans="23:105" x14ac:dyDescent="0.3">
      <c r="W404" s="131" t="s">
        <v>46372</v>
      </c>
      <c r="CU404" s="131" t="s">
        <v>44906</v>
      </c>
    </row>
    <row r="405" spans="23:105" x14ac:dyDescent="0.3">
      <c r="W405" s="131" t="s">
        <v>46373</v>
      </c>
      <c r="X405" s="131" t="s">
        <v>46374</v>
      </c>
      <c r="Y405" s="131" t="s">
        <v>46137</v>
      </c>
      <c r="Z405" s="131" t="s">
        <v>46038</v>
      </c>
      <c r="AA405" s="131" t="s">
        <v>46375</v>
      </c>
      <c r="AB405" s="131" t="s">
        <v>46376</v>
      </c>
      <c r="AC405" s="131" t="s">
        <v>46137</v>
      </c>
      <c r="AD405" s="131" t="s">
        <v>46073</v>
      </c>
      <c r="AE405" s="131" t="s">
        <v>46181</v>
      </c>
      <c r="CU405" s="131" t="s">
        <v>44907</v>
      </c>
    </row>
    <row r="406" spans="23:105" x14ac:dyDescent="0.3">
      <c r="W406" s="131" t="s">
        <v>46377</v>
      </c>
      <c r="X406" s="131" t="s">
        <v>46378</v>
      </c>
      <c r="Y406" s="131" t="s">
        <v>46002</v>
      </c>
      <c r="CU406" s="131" t="s">
        <v>36754</v>
      </c>
      <c r="DA406" s="131" t="s">
        <v>42070</v>
      </c>
    </row>
    <row r="407" spans="23:105" x14ac:dyDescent="0.3">
      <c r="W407" s="131" t="s">
        <v>46378</v>
      </c>
      <c r="CU407" s="131" t="s">
        <v>37324</v>
      </c>
      <c r="DA407" s="131" t="s">
        <v>19896</v>
      </c>
    </row>
    <row r="408" spans="23:105" x14ac:dyDescent="0.3">
      <c r="CU408" s="131" t="s">
        <v>19299</v>
      </c>
      <c r="DA408" s="131" t="s">
        <v>19897</v>
      </c>
    </row>
    <row r="409" spans="23:105" x14ac:dyDescent="0.3">
      <c r="W409" s="131" t="s">
        <v>46035</v>
      </c>
      <c r="X409" s="131" t="s">
        <v>46358</v>
      </c>
      <c r="Y409" s="131" t="s">
        <v>46379</v>
      </c>
      <c r="Z409" s="131" t="s">
        <v>46380</v>
      </c>
      <c r="CU409" s="131" t="s">
        <v>19393</v>
      </c>
      <c r="DA409" s="131" t="s">
        <v>19898</v>
      </c>
    </row>
    <row r="410" spans="23:105" x14ac:dyDescent="0.3">
      <c r="CU410" s="131" t="s">
        <v>36771</v>
      </c>
      <c r="DA410" s="131" t="s">
        <v>42082</v>
      </c>
    </row>
    <row r="411" spans="23:105" x14ac:dyDescent="0.3">
      <c r="W411" s="131" t="s">
        <v>46007</v>
      </c>
      <c r="X411" s="131" t="s">
        <v>46365</v>
      </c>
      <c r="CU411" s="131" t="s">
        <v>19289</v>
      </c>
      <c r="DA411" s="131" t="s">
        <v>19899</v>
      </c>
    </row>
    <row r="412" spans="23:105" x14ac:dyDescent="0.3">
      <c r="W412" s="131" t="s">
        <v>19300</v>
      </c>
      <c r="CU412" s="131" t="s">
        <v>36708</v>
      </c>
      <c r="DA412" s="131" t="s">
        <v>19900</v>
      </c>
    </row>
    <row r="413" spans="23:105" x14ac:dyDescent="0.3">
      <c r="CU413" s="131" t="s">
        <v>36709</v>
      </c>
      <c r="DA413" s="131" t="s">
        <v>37353</v>
      </c>
    </row>
    <row r="414" spans="23:105" x14ac:dyDescent="0.3">
      <c r="W414" s="131" t="s">
        <v>46035</v>
      </c>
      <c r="X414" s="131" t="s">
        <v>46358</v>
      </c>
      <c r="Y414" s="131" t="s">
        <v>46379</v>
      </c>
      <c r="Z414" s="131" t="s">
        <v>46381</v>
      </c>
      <c r="CU414" s="131" t="s">
        <v>44908</v>
      </c>
      <c r="DA414" s="131" t="s">
        <v>19902</v>
      </c>
    </row>
    <row r="415" spans="23:105" x14ac:dyDescent="0.3">
      <c r="CU415" s="131" t="s">
        <v>36773</v>
      </c>
      <c r="DA415" s="131" t="s">
        <v>37354</v>
      </c>
    </row>
    <row r="416" spans="23:105" x14ac:dyDescent="0.3">
      <c r="W416" s="131" t="s">
        <v>19794</v>
      </c>
      <c r="X416" s="131" t="s">
        <v>46382</v>
      </c>
      <c r="Y416" s="131" t="s">
        <v>46021</v>
      </c>
      <c r="Z416" s="131" t="s">
        <v>46383</v>
      </c>
      <c r="CU416" s="131" t="s">
        <v>36774</v>
      </c>
      <c r="DA416" s="131" t="s">
        <v>19877</v>
      </c>
    </row>
    <row r="417" spans="23:105" x14ac:dyDescent="0.3">
      <c r="W417" s="131" t="s">
        <v>46035</v>
      </c>
      <c r="X417" s="131" t="s">
        <v>46384</v>
      </c>
      <c r="CU417" s="131" t="s">
        <v>37327</v>
      </c>
      <c r="DA417" s="131" t="s">
        <v>19300</v>
      </c>
    </row>
    <row r="418" spans="23:105" x14ac:dyDescent="0.3">
      <c r="CU418" s="131" t="s">
        <v>19299</v>
      </c>
    </row>
    <row r="419" spans="23:105" x14ac:dyDescent="0.3">
      <c r="W419" s="131" t="s">
        <v>46365</v>
      </c>
      <c r="X419" s="131" t="s">
        <v>46021</v>
      </c>
      <c r="Y419" s="131" t="s">
        <v>46385</v>
      </c>
    </row>
    <row r="420" spans="23:105" x14ac:dyDescent="0.3">
      <c r="W420" s="131" t="s">
        <v>19300</v>
      </c>
      <c r="CU420" s="131" t="s">
        <v>36776</v>
      </c>
      <c r="DA420" s="131" t="s">
        <v>19904</v>
      </c>
    </row>
    <row r="421" spans="23:105" x14ac:dyDescent="0.3">
      <c r="CU421" s="131" t="s">
        <v>19289</v>
      </c>
      <c r="DA421" s="131" t="s">
        <v>37357</v>
      </c>
    </row>
    <row r="422" spans="23:105" x14ac:dyDescent="0.3">
      <c r="W422" s="131" t="s">
        <v>46365</v>
      </c>
      <c r="X422" s="131" t="s">
        <v>46021</v>
      </c>
      <c r="Y422" s="131" t="s">
        <v>46386</v>
      </c>
      <c r="CU422" s="131" t="s">
        <v>36777</v>
      </c>
    </row>
    <row r="423" spans="23:105" x14ac:dyDescent="0.3">
      <c r="CU423" s="131" t="s">
        <v>36778</v>
      </c>
      <c r="DA423" s="131" t="s">
        <v>43959</v>
      </c>
    </row>
    <row r="424" spans="23:105" x14ac:dyDescent="0.3">
      <c r="W424" s="131" t="s">
        <v>46007</v>
      </c>
      <c r="X424" s="131" t="s">
        <v>46387</v>
      </c>
      <c r="Y424" s="131" t="s">
        <v>46375</v>
      </c>
      <c r="Z424" s="131" t="s">
        <v>46357</v>
      </c>
      <c r="AA424" s="131" t="s">
        <v>46083</v>
      </c>
      <c r="AB424" s="131" t="b">
        <v>1</v>
      </c>
      <c r="AC424" s="131" t="s">
        <v>46181</v>
      </c>
      <c r="CU424" s="131" t="s">
        <v>36779</v>
      </c>
      <c r="DA424" s="131" t="s">
        <v>37359</v>
      </c>
    </row>
    <row r="425" spans="23:105" x14ac:dyDescent="0.3">
      <c r="W425" s="131" t="s">
        <v>46362</v>
      </c>
      <c r="X425" s="131" t="s">
        <v>46388</v>
      </c>
      <c r="Y425" s="131" t="s">
        <v>46200</v>
      </c>
      <c r="Z425" s="131" t="s">
        <v>46337</v>
      </c>
      <c r="AA425" s="131" t="s">
        <v>46002</v>
      </c>
      <c r="CU425" s="131" t="s">
        <v>44910</v>
      </c>
      <c r="DA425" s="131" t="s">
        <v>37360</v>
      </c>
    </row>
    <row r="426" spans="23:105" x14ac:dyDescent="0.3">
      <c r="W426" s="131" t="s">
        <v>46365</v>
      </c>
      <c r="CU426" s="131" t="s">
        <v>44911</v>
      </c>
      <c r="DA426" s="131" t="s">
        <v>37362</v>
      </c>
    </row>
    <row r="427" spans="23:105" x14ac:dyDescent="0.3">
      <c r="W427" s="131" t="s">
        <v>19300</v>
      </c>
      <c r="CU427" s="131" t="s">
        <v>44912</v>
      </c>
      <c r="DA427" s="131" t="s">
        <v>43960</v>
      </c>
    </row>
    <row r="428" spans="23:105" x14ac:dyDescent="0.3">
      <c r="CU428" s="131" t="s">
        <v>44913</v>
      </c>
      <c r="DA428" s="131" t="s">
        <v>37363</v>
      </c>
    </row>
    <row r="429" spans="23:105" x14ac:dyDescent="0.3">
      <c r="W429" s="131" t="s">
        <v>46143</v>
      </c>
      <c r="X429" s="131" t="s">
        <v>46022</v>
      </c>
      <c r="Y429" s="131" t="s">
        <v>46389</v>
      </c>
      <c r="Z429" s="131" t="s">
        <v>46355</v>
      </c>
      <c r="AA429" s="131" t="s">
        <v>46098</v>
      </c>
      <c r="CU429" s="131" t="s">
        <v>44914</v>
      </c>
      <c r="DA429" s="131" t="s">
        <v>37364</v>
      </c>
    </row>
    <row r="430" spans="23:105" x14ac:dyDescent="0.3">
      <c r="W430" s="131" t="s">
        <v>19300</v>
      </c>
      <c r="CU430" s="131" t="s">
        <v>44915</v>
      </c>
    </row>
    <row r="431" spans="23:105" x14ac:dyDescent="0.3">
      <c r="CU431" s="131" t="s">
        <v>19299</v>
      </c>
      <c r="DA431" s="131" t="s">
        <v>19913</v>
      </c>
    </row>
    <row r="432" spans="23:105" x14ac:dyDescent="0.3">
      <c r="W432" s="131" t="s">
        <v>45999</v>
      </c>
      <c r="X432" s="131" t="s">
        <v>46390</v>
      </c>
      <c r="Y432" s="131" t="s">
        <v>46391</v>
      </c>
      <c r="Z432" s="131" t="s">
        <v>46352</v>
      </c>
      <c r="CU432" s="131" t="s">
        <v>19300</v>
      </c>
      <c r="DA432" s="131" t="s">
        <v>19914</v>
      </c>
    </row>
    <row r="433" spans="23:105" x14ac:dyDescent="0.3">
      <c r="DA433" s="131" t="s">
        <v>37365</v>
      </c>
    </row>
    <row r="434" spans="23:105" x14ac:dyDescent="0.3">
      <c r="W434" s="131" t="s">
        <v>46392</v>
      </c>
      <c r="X434" s="131" t="s">
        <v>46355</v>
      </c>
      <c r="Y434" s="131" t="s">
        <v>46098</v>
      </c>
      <c r="CU434" s="131" t="s">
        <v>36786</v>
      </c>
      <c r="DA434" s="131" t="s">
        <v>19916</v>
      </c>
    </row>
    <row r="435" spans="23:105" x14ac:dyDescent="0.3">
      <c r="CU435" s="131" t="s">
        <v>19287</v>
      </c>
      <c r="DA435" s="131" t="s">
        <v>37366</v>
      </c>
    </row>
    <row r="436" spans="23:105" x14ac:dyDescent="0.3">
      <c r="W436" s="131" t="s">
        <v>19794</v>
      </c>
      <c r="X436" s="131" t="s">
        <v>46393</v>
      </c>
      <c r="Y436" s="131" t="s">
        <v>46021</v>
      </c>
      <c r="Z436" s="131" t="s">
        <v>46355</v>
      </c>
      <c r="AA436" s="131" t="s">
        <v>46135</v>
      </c>
      <c r="AB436" s="131" t="s">
        <v>46394</v>
      </c>
      <c r="CU436" s="131" t="s">
        <v>44916</v>
      </c>
      <c r="DA436" s="131" t="s">
        <v>19918</v>
      </c>
    </row>
    <row r="437" spans="23:105" x14ac:dyDescent="0.3">
      <c r="W437" s="131" t="s">
        <v>46035</v>
      </c>
      <c r="X437" s="131" t="s">
        <v>46395</v>
      </c>
      <c r="Y437" s="131" t="s">
        <v>46137</v>
      </c>
      <c r="Z437" s="131" t="s">
        <v>46084</v>
      </c>
      <c r="DA437" s="131" t="s">
        <v>37368</v>
      </c>
    </row>
    <row r="438" spans="23:105" x14ac:dyDescent="0.3">
      <c r="CU438" s="131" t="s">
        <v>37335</v>
      </c>
      <c r="DA438" s="131" t="s">
        <v>19920</v>
      </c>
    </row>
    <row r="439" spans="23:105" x14ac:dyDescent="0.3">
      <c r="W439" s="131" t="s">
        <v>46007</v>
      </c>
      <c r="X439" s="131" t="s">
        <v>46396</v>
      </c>
      <c r="CU439" s="131" t="s">
        <v>37289</v>
      </c>
      <c r="DA439" s="131" t="s">
        <v>37370</v>
      </c>
    </row>
    <row r="440" spans="23:105" x14ac:dyDescent="0.3">
      <c r="W440" s="131" t="s">
        <v>19300</v>
      </c>
      <c r="CU440" s="131" t="s">
        <v>37291</v>
      </c>
      <c r="DA440" s="131" t="s">
        <v>19922</v>
      </c>
    </row>
    <row r="441" spans="23:105" x14ac:dyDescent="0.3">
      <c r="DA441" s="131" t="s">
        <v>37371</v>
      </c>
    </row>
    <row r="442" spans="23:105" x14ac:dyDescent="0.3">
      <c r="W442" s="131" t="s">
        <v>46035</v>
      </c>
      <c r="X442" s="131" t="s">
        <v>46397</v>
      </c>
      <c r="CU442" s="131" t="s">
        <v>36789</v>
      </c>
      <c r="DA442" s="131" t="s">
        <v>37372</v>
      </c>
    </row>
    <row r="443" spans="23:105" x14ac:dyDescent="0.3">
      <c r="CU443" s="131" t="s">
        <v>19289</v>
      </c>
      <c r="DA443" s="131" t="s">
        <v>19298</v>
      </c>
    </row>
    <row r="444" spans="23:105" x14ac:dyDescent="0.3">
      <c r="W444" s="131" t="s">
        <v>46007</v>
      </c>
      <c r="X444" s="131" t="s">
        <v>46398</v>
      </c>
      <c r="CU444" s="131" t="s">
        <v>44877</v>
      </c>
      <c r="DA444" s="131" t="s">
        <v>19925</v>
      </c>
    </row>
    <row r="445" spans="23:105" x14ac:dyDescent="0.3">
      <c r="W445" s="131" t="s">
        <v>19300</v>
      </c>
      <c r="CU445" s="131" t="s">
        <v>44879</v>
      </c>
      <c r="DA445" s="131" t="s">
        <v>37374</v>
      </c>
    </row>
    <row r="446" spans="23:105" x14ac:dyDescent="0.3">
      <c r="CU446" s="131" t="s">
        <v>44918</v>
      </c>
      <c r="DA446" s="131" t="s">
        <v>19652</v>
      </c>
    </row>
    <row r="447" spans="23:105" x14ac:dyDescent="0.3">
      <c r="W447" s="131" t="s">
        <v>46007</v>
      </c>
      <c r="X447" s="131" t="s">
        <v>46399</v>
      </c>
      <c r="DA447" s="131" t="s">
        <v>19299</v>
      </c>
    </row>
    <row r="448" spans="23:105" x14ac:dyDescent="0.3">
      <c r="W448" s="131" t="s">
        <v>19300</v>
      </c>
      <c r="CU448" s="131" t="s">
        <v>37292</v>
      </c>
      <c r="DA448" s="131" t="s">
        <v>19877</v>
      </c>
    </row>
    <row r="449" spans="23:105" x14ac:dyDescent="0.3">
      <c r="CU449" s="131" t="s">
        <v>37294</v>
      </c>
    </row>
    <row r="450" spans="23:105" x14ac:dyDescent="0.3">
      <c r="W450" s="131" t="s">
        <v>45999</v>
      </c>
      <c r="X450" s="131" t="s">
        <v>46400</v>
      </c>
      <c r="Y450" s="131" t="s">
        <v>46401</v>
      </c>
      <c r="Z450" s="131" t="s">
        <v>46402</v>
      </c>
      <c r="CU450" s="131" t="s">
        <v>37338</v>
      </c>
      <c r="DA450" s="131" t="s">
        <v>37376</v>
      </c>
    </row>
    <row r="451" spans="23:105" x14ac:dyDescent="0.3">
      <c r="CU451" s="131" t="s">
        <v>19299</v>
      </c>
      <c r="DA451" s="131" t="s">
        <v>37377</v>
      </c>
    </row>
    <row r="452" spans="23:105" x14ac:dyDescent="0.3">
      <c r="W452" s="131" t="s">
        <v>46403</v>
      </c>
      <c r="X452" s="131" t="s">
        <v>46404</v>
      </c>
      <c r="Y452" s="131" t="s">
        <v>46098</v>
      </c>
      <c r="DA452" s="131" t="s">
        <v>19300</v>
      </c>
    </row>
    <row r="453" spans="23:105" x14ac:dyDescent="0.3">
      <c r="CU453" s="131" t="s">
        <v>36792</v>
      </c>
    </row>
    <row r="454" spans="23:105" x14ac:dyDescent="0.3">
      <c r="W454" s="131" t="s">
        <v>19794</v>
      </c>
      <c r="X454" s="131" t="s">
        <v>46405</v>
      </c>
      <c r="Y454" s="131" t="s">
        <v>46021</v>
      </c>
      <c r="Z454" s="131" t="s">
        <v>46406</v>
      </c>
      <c r="AA454" s="131" t="s">
        <v>314</v>
      </c>
      <c r="AB454" s="131" t="s">
        <v>46098</v>
      </c>
      <c r="CU454" s="131" t="s">
        <v>19289</v>
      </c>
      <c r="DA454" s="131" t="s">
        <v>42070</v>
      </c>
    </row>
    <row r="455" spans="23:105" x14ac:dyDescent="0.3">
      <c r="W455" s="131" t="s">
        <v>46007</v>
      </c>
      <c r="X455" s="131" t="s">
        <v>46405</v>
      </c>
      <c r="Y455" s="131" t="s">
        <v>46083</v>
      </c>
      <c r="Z455" s="131" t="s">
        <v>46038</v>
      </c>
      <c r="AA455" s="131" t="s">
        <v>46181</v>
      </c>
      <c r="AB455" s="131" t="s">
        <v>46038</v>
      </c>
      <c r="AC455" s="131" t="s">
        <v>46002</v>
      </c>
      <c r="AD455" s="131" t="s">
        <v>46407</v>
      </c>
      <c r="AE455" s="131" t="s">
        <v>46084</v>
      </c>
      <c r="CU455" s="131" t="s">
        <v>44917</v>
      </c>
      <c r="DA455" s="131" t="s">
        <v>19767</v>
      </c>
    </row>
    <row r="456" spans="23:105" x14ac:dyDescent="0.3">
      <c r="W456" s="131" t="s">
        <v>19300</v>
      </c>
      <c r="CU456" s="131" t="s">
        <v>19299</v>
      </c>
      <c r="DA456" s="131" t="s">
        <v>19929</v>
      </c>
    </row>
    <row r="457" spans="23:105" x14ac:dyDescent="0.3">
      <c r="DA457" s="131" t="s">
        <v>19756</v>
      </c>
    </row>
    <row r="458" spans="23:105" x14ac:dyDescent="0.3">
      <c r="W458" s="131" t="s">
        <v>45999</v>
      </c>
      <c r="X458" s="131" t="s">
        <v>46057</v>
      </c>
      <c r="Y458" s="131" t="s">
        <v>46408</v>
      </c>
      <c r="Z458" s="131" t="s">
        <v>46402</v>
      </c>
      <c r="CU458" s="131" t="s">
        <v>36794</v>
      </c>
      <c r="DA458" s="131" t="s">
        <v>19769</v>
      </c>
    </row>
    <row r="459" spans="23:105" x14ac:dyDescent="0.3">
      <c r="CU459" s="131" t="s">
        <v>19289</v>
      </c>
      <c r="DA459" s="131" t="s">
        <v>19493</v>
      </c>
    </row>
    <row r="460" spans="23:105" x14ac:dyDescent="0.3">
      <c r="W460" s="131" t="s">
        <v>46403</v>
      </c>
      <c r="X460" s="131" t="s">
        <v>46404</v>
      </c>
      <c r="Y460" s="131" t="s">
        <v>46098</v>
      </c>
      <c r="CU460" s="131" t="s">
        <v>37339</v>
      </c>
      <c r="DA460" s="131" t="s">
        <v>19617</v>
      </c>
    </row>
    <row r="461" spans="23:105" x14ac:dyDescent="0.3">
      <c r="CU461" s="131" t="s">
        <v>19299</v>
      </c>
      <c r="DA461" s="131" t="s">
        <v>19930</v>
      </c>
    </row>
    <row r="462" spans="23:105" x14ac:dyDescent="0.3">
      <c r="W462" s="131" t="s">
        <v>19794</v>
      </c>
      <c r="X462" s="131" t="s">
        <v>46409</v>
      </c>
      <c r="Y462" s="131" t="s">
        <v>46021</v>
      </c>
      <c r="Z462" s="131" t="s">
        <v>46406</v>
      </c>
      <c r="AA462" s="131" t="s">
        <v>1</v>
      </c>
      <c r="AB462" s="131" t="s">
        <v>46098</v>
      </c>
      <c r="DA462" s="131" t="s">
        <v>19931</v>
      </c>
    </row>
    <row r="463" spans="23:105" x14ac:dyDescent="0.3">
      <c r="W463" s="131" t="s">
        <v>46007</v>
      </c>
      <c r="X463" s="131" t="s">
        <v>46409</v>
      </c>
      <c r="Y463" s="131" t="s">
        <v>46083</v>
      </c>
      <c r="Z463" s="131" t="s">
        <v>46038</v>
      </c>
      <c r="AA463" s="131" t="s">
        <v>46181</v>
      </c>
      <c r="AB463" s="131" t="s">
        <v>46038</v>
      </c>
      <c r="AC463" s="131" t="s">
        <v>46002</v>
      </c>
      <c r="AD463" s="131" t="s">
        <v>46410</v>
      </c>
      <c r="AE463" s="131" t="s">
        <v>46084</v>
      </c>
      <c r="CU463" s="131" t="s">
        <v>36796</v>
      </c>
      <c r="DA463" s="131" t="s">
        <v>19932</v>
      </c>
    </row>
    <row r="464" spans="23:105" x14ac:dyDescent="0.3">
      <c r="W464" s="131" t="s">
        <v>19300</v>
      </c>
      <c r="CU464" s="131" t="s">
        <v>19289</v>
      </c>
      <c r="DA464" s="131" t="s">
        <v>19493</v>
      </c>
    </row>
    <row r="465" spans="23:105" x14ac:dyDescent="0.3">
      <c r="CU465" s="131" t="s">
        <v>37342</v>
      </c>
      <c r="DA465" s="131" t="s">
        <v>19933</v>
      </c>
    </row>
    <row r="466" spans="23:105" x14ac:dyDescent="0.3">
      <c r="W466" s="131" t="s">
        <v>45999</v>
      </c>
      <c r="X466" s="131" t="s">
        <v>46411</v>
      </c>
      <c r="Y466" s="131" t="s">
        <v>46412</v>
      </c>
      <c r="Z466" s="131" t="s">
        <v>46238</v>
      </c>
      <c r="CU466" s="131" t="s">
        <v>19299</v>
      </c>
      <c r="DA466" s="131" t="s">
        <v>19934</v>
      </c>
    </row>
    <row r="467" spans="23:105" x14ac:dyDescent="0.3">
      <c r="DA467" s="131" t="s">
        <v>19493</v>
      </c>
    </row>
    <row r="468" spans="23:105" x14ac:dyDescent="0.3">
      <c r="W468" s="131" t="s">
        <v>46413</v>
      </c>
      <c r="X468" s="131" t="s">
        <v>46414</v>
      </c>
      <c r="Y468" s="131" t="s">
        <v>46098</v>
      </c>
      <c r="CU468" s="131" t="s">
        <v>36798</v>
      </c>
      <c r="DA468" s="131" t="s">
        <v>19935</v>
      </c>
    </row>
    <row r="469" spans="23:105" x14ac:dyDescent="0.3">
      <c r="CU469" s="131" t="s">
        <v>19289</v>
      </c>
      <c r="DA469" s="131" t="s">
        <v>19936</v>
      </c>
    </row>
    <row r="470" spans="23:105" x14ac:dyDescent="0.3">
      <c r="W470" s="131" t="s">
        <v>19794</v>
      </c>
      <c r="X470" s="131" t="s">
        <v>46415</v>
      </c>
      <c r="Y470" s="131" t="s">
        <v>46021</v>
      </c>
      <c r="Z470" s="131" t="s">
        <v>46416</v>
      </c>
      <c r="AA470" s="131" t="s">
        <v>46417</v>
      </c>
      <c r="AB470" s="131" t="s">
        <v>46098</v>
      </c>
      <c r="CU470" s="131" t="s">
        <v>37345</v>
      </c>
      <c r="DA470" s="131" t="s">
        <v>19937</v>
      </c>
    </row>
    <row r="471" spans="23:105" x14ac:dyDescent="0.3">
      <c r="W471" s="131" t="s">
        <v>46007</v>
      </c>
      <c r="X471" s="131" t="s">
        <v>46415</v>
      </c>
      <c r="Y471" s="131" t="s">
        <v>46137</v>
      </c>
      <c r="Z471" s="131" t="s">
        <v>46038</v>
      </c>
      <c r="CU471" s="131" t="s">
        <v>19299</v>
      </c>
      <c r="DA471" s="131" t="s">
        <v>42082</v>
      </c>
    </row>
    <row r="472" spans="23:105" x14ac:dyDescent="0.3">
      <c r="W472" s="131" t="s">
        <v>46181</v>
      </c>
      <c r="X472" s="131" t="s">
        <v>46418</v>
      </c>
      <c r="Y472" s="131" t="s">
        <v>46084</v>
      </c>
      <c r="DA472" s="131" t="s">
        <v>19938</v>
      </c>
    </row>
    <row r="473" spans="23:105" x14ac:dyDescent="0.3">
      <c r="W473" s="131" t="s">
        <v>46002</v>
      </c>
      <c r="X473" s="131" t="s">
        <v>46419</v>
      </c>
      <c r="Y473" s="131" t="s">
        <v>46420</v>
      </c>
      <c r="Z473" s="131" t="s">
        <v>16784</v>
      </c>
      <c r="CU473" s="131" t="s">
        <v>36800</v>
      </c>
      <c r="DA473" s="131" t="s">
        <v>37380</v>
      </c>
    </row>
    <row r="474" spans="23:105" x14ac:dyDescent="0.3">
      <c r="W474" s="131" t="s">
        <v>19300</v>
      </c>
      <c r="CU474" s="131" t="s">
        <v>19289</v>
      </c>
      <c r="DA474" s="131" t="s">
        <v>19300</v>
      </c>
    </row>
    <row r="475" spans="23:105" x14ac:dyDescent="0.3">
      <c r="CU475" s="131" t="s">
        <v>37346</v>
      </c>
    </row>
    <row r="476" spans="23:105" x14ac:dyDescent="0.3">
      <c r="W476" s="131" t="s">
        <v>45999</v>
      </c>
      <c r="X476" s="131" t="s">
        <v>46039</v>
      </c>
      <c r="Y476" s="131" t="s">
        <v>46421</v>
      </c>
      <c r="Z476" s="131" t="s">
        <v>46238</v>
      </c>
      <c r="CU476" s="131" t="s">
        <v>19299</v>
      </c>
    </row>
    <row r="477" spans="23:105" x14ac:dyDescent="0.3">
      <c r="DA477" s="131" t="s">
        <v>42070</v>
      </c>
    </row>
    <row r="478" spans="23:105" x14ac:dyDescent="0.3">
      <c r="W478" s="131" t="s">
        <v>46413</v>
      </c>
      <c r="X478" s="131" t="s">
        <v>46414</v>
      </c>
      <c r="Y478" s="131" t="s">
        <v>46098</v>
      </c>
      <c r="CU478" s="131" t="s">
        <v>36802</v>
      </c>
      <c r="DA478" s="131" t="s">
        <v>19940</v>
      </c>
    </row>
    <row r="479" spans="23:105" x14ac:dyDescent="0.3">
      <c r="CU479" s="131" t="s">
        <v>19289</v>
      </c>
      <c r="DA479" s="131" t="s">
        <v>19941</v>
      </c>
    </row>
    <row r="480" spans="23:105" x14ac:dyDescent="0.3">
      <c r="W480" s="131" t="s">
        <v>19794</v>
      </c>
      <c r="X480" s="131" t="s">
        <v>46422</v>
      </c>
      <c r="Y480" s="131" t="s">
        <v>46021</v>
      </c>
      <c r="Z480" s="131" t="s">
        <v>46416</v>
      </c>
      <c r="AA480" s="131" t="s">
        <v>46423</v>
      </c>
      <c r="AB480" s="131" t="s">
        <v>46098</v>
      </c>
      <c r="CU480" s="131" t="s">
        <v>36803</v>
      </c>
      <c r="DA480" s="131" t="s">
        <v>19942</v>
      </c>
    </row>
    <row r="481" spans="23:105" x14ac:dyDescent="0.3">
      <c r="W481" s="131" t="s">
        <v>46007</v>
      </c>
      <c r="X481" s="131" t="s">
        <v>46422</v>
      </c>
      <c r="Y481" s="131" t="s">
        <v>46137</v>
      </c>
      <c r="Z481" s="131" t="s">
        <v>46038</v>
      </c>
      <c r="AA481" s="131" t="s">
        <v>46375</v>
      </c>
      <c r="AB481" s="131" t="s">
        <v>46424</v>
      </c>
      <c r="AC481" s="131" t="s">
        <v>46084</v>
      </c>
      <c r="CU481" s="131" t="s">
        <v>19291</v>
      </c>
      <c r="DA481" s="131" t="s">
        <v>19943</v>
      </c>
    </row>
    <row r="482" spans="23:105" x14ac:dyDescent="0.3">
      <c r="W482" s="131" t="s">
        <v>19300</v>
      </c>
      <c r="CU482" s="131" t="s">
        <v>37348</v>
      </c>
      <c r="DA482" s="131" t="s">
        <v>19944</v>
      </c>
    </row>
    <row r="483" spans="23:105" x14ac:dyDescent="0.3">
      <c r="CU483" s="131" t="s">
        <v>19298</v>
      </c>
      <c r="DA483" s="131" t="s">
        <v>19945</v>
      </c>
    </row>
    <row r="484" spans="23:105" x14ac:dyDescent="0.3">
      <c r="W484" s="131" t="s">
        <v>45999</v>
      </c>
      <c r="X484" s="131" t="s">
        <v>46039</v>
      </c>
      <c r="Y484" s="131" t="s">
        <v>46425</v>
      </c>
      <c r="Z484" s="131" t="s">
        <v>46352</v>
      </c>
      <c r="DA484" s="131" t="s">
        <v>19946</v>
      </c>
    </row>
    <row r="485" spans="23:105" x14ac:dyDescent="0.3">
      <c r="CU485" s="131" t="s">
        <v>37349</v>
      </c>
      <c r="DA485" s="131" t="s">
        <v>19947</v>
      </c>
    </row>
    <row r="486" spans="23:105" x14ac:dyDescent="0.3">
      <c r="W486" s="131" t="s">
        <v>46392</v>
      </c>
      <c r="X486" s="131" t="s">
        <v>46355</v>
      </c>
      <c r="Y486" s="131" t="s">
        <v>46098</v>
      </c>
      <c r="CU486" s="131" t="s">
        <v>36806</v>
      </c>
      <c r="DA486" s="131" t="s">
        <v>19948</v>
      </c>
    </row>
    <row r="487" spans="23:105" x14ac:dyDescent="0.3">
      <c r="CU487" s="131" t="s">
        <v>19291</v>
      </c>
      <c r="DA487" s="131" t="s">
        <v>19944</v>
      </c>
    </row>
    <row r="488" spans="23:105" x14ac:dyDescent="0.3">
      <c r="W488" s="131" t="s">
        <v>46007</v>
      </c>
      <c r="X488" s="131" t="s">
        <v>46426</v>
      </c>
      <c r="Y488" s="131" t="s">
        <v>46083</v>
      </c>
      <c r="Z488" s="131" t="s">
        <v>46427</v>
      </c>
      <c r="CU488" s="131" t="s">
        <v>44919</v>
      </c>
      <c r="DA488" s="131" t="s">
        <v>19949</v>
      </c>
    </row>
    <row r="489" spans="23:105" x14ac:dyDescent="0.3">
      <c r="W489" s="131" t="s">
        <v>19300</v>
      </c>
      <c r="CU489" s="131" t="s">
        <v>19298</v>
      </c>
      <c r="DA489" s="131" t="s">
        <v>19950</v>
      </c>
    </row>
    <row r="490" spans="23:105" x14ac:dyDescent="0.3">
      <c r="DA490" s="131" t="s">
        <v>19944</v>
      </c>
    </row>
    <row r="491" spans="23:105" x14ac:dyDescent="0.3">
      <c r="W491" s="131" t="s">
        <v>45999</v>
      </c>
      <c r="X491" s="131" t="s">
        <v>46394</v>
      </c>
      <c r="Y491" s="131" t="s">
        <v>46428</v>
      </c>
      <c r="Z491" s="131" t="s">
        <v>46238</v>
      </c>
      <c r="CU491" s="131" t="s">
        <v>36808</v>
      </c>
      <c r="DA491" s="131" t="s">
        <v>19951</v>
      </c>
    </row>
    <row r="492" spans="23:105" x14ac:dyDescent="0.3">
      <c r="CU492" s="131" t="s">
        <v>44189</v>
      </c>
      <c r="DA492" s="131" t="s">
        <v>19952</v>
      </c>
    </row>
    <row r="493" spans="23:105" x14ac:dyDescent="0.3">
      <c r="W493" s="131" t="s">
        <v>46413</v>
      </c>
      <c r="X493" s="131" t="s">
        <v>46414</v>
      </c>
      <c r="Y493" s="131" t="s">
        <v>46098</v>
      </c>
      <c r="CU493" s="131" t="s">
        <v>44190</v>
      </c>
      <c r="DA493" s="131" t="s">
        <v>19953</v>
      </c>
    </row>
    <row r="494" spans="23:105" x14ac:dyDescent="0.3">
      <c r="CU494" s="131" t="s">
        <v>36811</v>
      </c>
      <c r="DA494" s="131" t="s">
        <v>42101</v>
      </c>
    </row>
    <row r="495" spans="23:105" x14ac:dyDescent="0.3">
      <c r="W495" s="131" t="s">
        <v>46007</v>
      </c>
      <c r="X495" s="131" t="s">
        <v>46429</v>
      </c>
      <c r="Y495" s="131" t="s">
        <v>46430</v>
      </c>
      <c r="Z495" s="131" t="s">
        <v>46431</v>
      </c>
      <c r="AA495" s="131" t="s">
        <v>46084</v>
      </c>
      <c r="CU495" s="131" t="s">
        <v>36812</v>
      </c>
      <c r="DA495" s="131" t="s">
        <v>19954</v>
      </c>
    </row>
    <row r="496" spans="23:105" x14ac:dyDescent="0.3">
      <c r="W496" s="131" t="s">
        <v>19300</v>
      </c>
      <c r="CU496" s="131" t="s">
        <v>36813</v>
      </c>
      <c r="DA496" s="131" t="s">
        <v>37382</v>
      </c>
    </row>
    <row r="497" spans="23:105" x14ac:dyDescent="0.3">
      <c r="CU497" s="131" t="s">
        <v>37351</v>
      </c>
      <c r="DA497" s="131" t="s">
        <v>19300</v>
      </c>
    </row>
    <row r="498" spans="23:105" x14ac:dyDescent="0.3">
      <c r="W498" s="131" t="s">
        <v>45999</v>
      </c>
      <c r="X498" s="131" t="s">
        <v>46057</v>
      </c>
      <c r="Y498" s="131" t="s">
        <v>46432</v>
      </c>
      <c r="Z498" s="131" t="s">
        <v>46433</v>
      </c>
    </row>
    <row r="499" spans="23:105" x14ac:dyDescent="0.3">
      <c r="CU499" s="131" t="s">
        <v>36815</v>
      </c>
    </row>
    <row r="500" spans="23:105" x14ac:dyDescent="0.3">
      <c r="W500" s="131" t="s">
        <v>46035</v>
      </c>
      <c r="X500" s="131" t="s">
        <v>46434</v>
      </c>
      <c r="Y500" s="131" t="s">
        <v>46083</v>
      </c>
      <c r="Z500" s="131" t="s">
        <v>46038</v>
      </c>
      <c r="AA500" s="131" t="s">
        <v>46435</v>
      </c>
      <c r="AB500" s="131" t="s">
        <v>46436</v>
      </c>
      <c r="AC500" s="131" t="s">
        <v>46137</v>
      </c>
      <c r="AD500" s="131" t="s">
        <v>46437</v>
      </c>
      <c r="CU500" s="131" t="s">
        <v>19291</v>
      </c>
    </row>
    <row r="501" spans="23:105" x14ac:dyDescent="0.3">
      <c r="CU501" s="131" t="s">
        <v>37352</v>
      </c>
      <c r="DA501" s="131" t="s">
        <v>19956</v>
      </c>
    </row>
    <row r="502" spans="23:105" x14ac:dyDescent="0.3">
      <c r="W502" s="131" t="s">
        <v>46007</v>
      </c>
      <c r="X502" s="131" t="s">
        <v>46438</v>
      </c>
      <c r="CU502" s="131" t="s">
        <v>19298</v>
      </c>
      <c r="DA502" s="131" t="s">
        <v>37384</v>
      </c>
    </row>
    <row r="503" spans="23:105" x14ac:dyDescent="0.3">
      <c r="W503" s="131" t="s">
        <v>19300</v>
      </c>
      <c r="DA503" s="131" t="s">
        <v>19300</v>
      </c>
    </row>
    <row r="504" spans="23:105" x14ac:dyDescent="0.3">
      <c r="CU504" s="131" t="s">
        <v>36817</v>
      </c>
    </row>
    <row r="505" spans="23:105" x14ac:dyDescent="0.3">
      <c r="W505" s="131" t="s">
        <v>46007</v>
      </c>
      <c r="X505" s="131" t="s">
        <v>46439</v>
      </c>
      <c r="Y505" s="131" t="s">
        <v>46022</v>
      </c>
      <c r="Z505" s="131" t="s">
        <v>46440</v>
      </c>
      <c r="AA505" s="131" t="s">
        <v>46441</v>
      </c>
      <c r="AB505" s="131" t="s">
        <v>46442</v>
      </c>
      <c r="CU505" s="131" t="s">
        <v>19291</v>
      </c>
    </row>
    <row r="506" spans="23:105" x14ac:dyDescent="0.3">
      <c r="W506" s="131" t="s">
        <v>19300</v>
      </c>
      <c r="CU506" s="131" t="s">
        <v>37355</v>
      </c>
      <c r="DA506" s="131" t="s">
        <v>19958</v>
      </c>
    </row>
    <row r="507" spans="23:105" x14ac:dyDescent="0.3">
      <c r="CU507" s="131" t="s">
        <v>36819</v>
      </c>
      <c r="DA507" s="131" t="s">
        <v>37385</v>
      </c>
    </row>
    <row r="508" spans="23:105" x14ac:dyDescent="0.3">
      <c r="W508" s="131" t="s">
        <v>45999</v>
      </c>
      <c r="X508" s="131" t="s">
        <v>46039</v>
      </c>
      <c r="Y508" s="131" t="s">
        <v>46443</v>
      </c>
      <c r="Z508" s="131" t="s">
        <v>46057</v>
      </c>
      <c r="AA508" s="131" t="s">
        <v>46444</v>
      </c>
      <c r="AB508" s="131" t="s">
        <v>46057</v>
      </c>
      <c r="AC508" s="131" t="s">
        <v>46445</v>
      </c>
      <c r="CU508" s="131" t="s">
        <v>36582</v>
      </c>
      <c r="DA508" s="131" t="s">
        <v>19300</v>
      </c>
    </row>
    <row r="509" spans="23:105" x14ac:dyDescent="0.3">
      <c r="CU509" s="131" t="s">
        <v>37356</v>
      </c>
    </row>
    <row r="510" spans="23:105" x14ac:dyDescent="0.3">
      <c r="W510" s="131" t="s">
        <v>46446</v>
      </c>
      <c r="X510" s="131" t="s">
        <v>46444</v>
      </c>
      <c r="Y510" s="131" t="s">
        <v>46098</v>
      </c>
      <c r="CU510" s="131" t="s">
        <v>21676</v>
      </c>
      <c r="DA510" s="131" t="s">
        <v>42070</v>
      </c>
    </row>
    <row r="511" spans="23:105" x14ac:dyDescent="0.3">
      <c r="W511" s="131" t="s">
        <v>46447</v>
      </c>
      <c r="X511" s="131" t="s">
        <v>46448</v>
      </c>
      <c r="Y511" s="131" t="s">
        <v>46098</v>
      </c>
      <c r="DA511" s="131" t="s">
        <v>19767</v>
      </c>
    </row>
    <row r="512" spans="23:105" x14ac:dyDescent="0.3">
      <c r="CU512" s="131" t="s">
        <v>37358</v>
      </c>
      <c r="DA512" s="131" t="s">
        <v>19960</v>
      </c>
    </row>
    <row r="513" spans="23:105" x14ac:dyDescent="0.3">
      <c r="W513" s="131" t="s">
        <v>19794</v>
      </c>
      <c r="X513" s="131" t="s">
        <v>46449</v>
      </c>
      <c r="Y513" s="131" t="s">
        <v>46021</v>
      </c>
      <c r="Z513" s="131" t="s">
        <v>46022</v>
      </c>
      <c r="AA513" s="131" t="s">
        <v>46450</v>
      </c>
      <c r="AB513" s="131" t="s">
        <v>46057</v>
      </c>
      <c r="AC513" s="131" t="s">
        <v>46451</v>
      </c>
      <c r="DA513" s="131" t="s">
        <v>19756</v>
      </c>
    </row>
    <row r="514" spans="23:105" x14ac:dyDescent="0.3">
      <c r="W514" s="131" t="s">
        <v>46035</v>
      </c>
      <c r="X514" s="131" t="s">
        <v>46452</v>
      </c>
      <c r="Y514" s="131" t="s">
        <v>46021</v>
      </c>
      <c r="Z514" s="131" t="s">
        <v>46453</v>
      </c>
      <c r="CU514" s="131" t="s">
        <v>36822</v>
      </c>
      <c r="DA514" s="131" t="s">
        <v>19769</v>
      </c>
    </row>
    <row r="515" spans="23:105" x14ac:dyDescent="0.3">
      <c r="CU515" s="131" t="s">
        <v>44920</v>
      </c>
      <c r="DA515" s="131" t="s">
        <v>19493</v>
      </c>
    </row>
    <row r="516" spans="23:105" x14ac:dyDescent="0.3">
      <c r="W516" s="131" t="s">
        <v>46454</v>
      </c>
      <c r="CU516" s="131" t="s">
        <v>37361</v>
      </c>
      <c r="DA516" s="131" t="s">
        <v>19617</v>
      </c>
    </row>
    <row r="517" spans="23:105" x14ac:dyDescent="0.3">
      <c r="W517" s="131" t="s">
        <v>46022</v>
      </c>
      <c r="X517" s="131" t="s">
        <v>46455</v>
      </c>
      <c r="Y517" s="131">
        <v>-1</v>
      </c>
      <c r="Z517" s="131">
        <v>-1</v>
      </c>
      <c r="AA517" s="131">
        <v>6023</v>
      </c>
      <c r="CU517" s="131" t="s">
        <v>19298</v>
      </c>
      <c r="DA517" s="131" t="s">
        <v>19961</v>
      </c>
    </row>
    <row r="518" spans="23:105" x14ac:dyDescent="0.3">
      <c r="W518" s="131" t="s">
        <v>46456</v>
      </c>
      <c r="X518" s="131" t="s">
        <v>46457</v>
      </c>
      <c r="Y518" s="131" t="s">
        <v>46458</v>
      </c>
      <c r="Z518" s="131" t="s">
        <v>46459</v>
      </c>
      <c r="DA518" s="131" t="s">
        <v>19962</v>
      </c>
    </row>
    <row r="519" spans="23:105" x14ac:dyDescent="0.3">
      <c r="W519" s="131" t="s">
        <v>46007</v>
      </c>
      <c r="X519" s="131" t="b">
        <v>0</v>
      </c>
      <c r="CU519" s="131" t="s">
        <v>44921</v>
      </c>
      <c r="DA519" s="131" t="s">
        <v>19841</v>
      </c>
    </row>
    <row r="520" spans="23:105" x14ac:dyDescent="0.3">
      <c r="W520" s="131" t="s">
        <v>19300</v>
      </c>
      <c r="CU520" s="131" t="s">
        <v>19299</v>
      </c>
      <c r="DA520" s="131" t="s">
        <v>19963</v>
      </c>
    </row>
    <row r="521" spans="23:105" x14ac:dyDescent="0.3">
      <c r="W521" s="131" t="s">
        <v>46007</v>
      </c>
      <c r="X521" s="131" t="b">
        <v>1</v>
      </c>
      <c r="CU521" s="131" t="s">
        <v>19393</v>
      </c>
      <c r="DA521" s="131" t="s">
        <v>37388</v>
      </c>
    </row>
    <row r="522" spans="23:105" x14ac:dyDescent="0.3">
      <c r="W522" s="131" t="s">
        <v>19300</v>
      </c>
      <c r="CU522" s="131" t="s">
        <v>36826</v>
      </c>
      <c r="DA522" s="131" t="s">
        <v>37389</v>
      </c>
    </row>
    <row r="523" spans="23:105" x14ac:dyDescent="0.3">
      <c r="CU523" s="131" t="s">
        <v>19289</v>
      </c>
      <c r="DA523" s="131" t="s">
        <v>19966</v>
      </c>
    </row>
    <row r="524" spans="23:105" x14ac:dyDescent="0.3">
      <c r="W524" s="131" t="s">
        <v>45999</v>
      </c>
      <c r="X524" s="131" t="s">
        <v>46024</v>
      </c>
      <c r="Y524" s="131" t="s">
        <v>46460</v>
      </c>
      <c r="Z524" s="131" t="s">
        <v>46461</v>
      </c>
      <c r="AA524" s="131" t="s">
        <v>46462</v>
      </c>
      <c r="AB524" s="131" t="s">
        <v>46463</v>
      </c>
      <c r="CU524" s="131" t="s">
        <v>44922</v>
      </c>
      <c r="DA524" s="131" t="s">
        <v>19848</v>
      </c>
    </row>
    <row r="525" spans="23:105" x14ac:dyDescent="0.3">
      <c r="DA525" s="131" t="s">
        <v>42082</v>
      </c>
    </row>
    <row r="526" spans="23:105" x14ac:dyDescent="0.3">
      <c r="W526" s="131" t="s">
        <v>46007</v>
      </c>
      <c r="X526" s="131" t="s">
        <v>46464</v>
      </c>
      <c r="Y526" s="131" t="s">
        <v>46460</v>
      </c>
      <c r="Z526" s="131" t="s">
        <v>46465</v>
      </c>
      <c r="CU526" s="131" t="s">
        <v>37367</v>
      </c>
      <c r="DA526" s="131" t="s">
        <v>19967</v>
      </c>
    </row>
    <row r="527" spans="23:105" x14ac:dyDescent="0.3">
      <c r="W527" s="131" t="s">
        <v>46466</v>
      </c>
      <c r="X527" s="131" t="s">
        <v>46021</v>
      </c>
      <c r="Y527" s="131" t="s">
        <v>46467</v>
      </c>
      <c r="CU527" s="131" t="s">
        <v>36829</v>
      </c>
      <c r="DA527" s="131" t="s">
        <v>37390</v>
      </c>
    </row>
    <row r="528" spans="23:105" x14ac:dyDescent="0.3">
      <c r="W528" s="131" t="s">
        <v>19300</v>
      </c>
      <c r="CU528" s="131" t="s">
        <v>19291</v>
      </c>
    </row>
    <row r="529" spans="23:105" x14ac:dyDescent="0.3">
      <c r="CU529" s="131" t="s">
        <v>37369</v>
      </c>
    </row>
    <row r="530" spans="23:105" x14ac:dyDescent="0.3">
      <c r="W530" s="131" t="s">
        <v>45999</v>
      </c>
      <c r="X530" s="131" t="s">
        <v>46024</v>
      </c>
      <c r="Y530" s="131" t="s">
        <v>46468</v>
      </c>
      <c r="Z530" s="131" t="s">
        <v>46464</v>
      </c>
      <c r="AA530" s="131" t="s">
        <v>46468</v>
      </c>
      <c r="AB530" s="131" t="s">
        <v>46469</v>
      </c>
      <c r="AC530" s="131" t="s">
        <v>46462</v>
      </c>
      <c r="AD530" s="131" t="s">
        <v>46463</v>
      </c>
      <c r="AE530" s="131" t="s">
        <v>46470</v>
      </c>
      <c r="AF530" s="131" t="s">
        <v>46471</v>
      </c>
      <c r="AG530" s="131" t="s">
        <v>46472</v>
      </c>
      <c r="CU530" s="131" t="s">
        <v>19298</v>
      </c>
      <c r="DA530" s="131" t="s">
        <v>42070</v>
      </c>
    </row>
    <row r="531" spans="23:105" x14ac:dyDescent="0.3">
      <c r="DA531" s="131" t="s">
        <v>19767</v>
      </c>
    </row>
    <row r="532" spans="23:105" x14ac:dyDescent="0.3">
      <c r="W532" s="131" t="s">
        <v>46007</v>
      </c>
      <c r="X532" s="131" t="s">
        <v>46071</v>
      </c>
      <c r="CU532" s="131" t="s">
        <v>36831</v>
      </c>
      <c r="DA532" s="131" t="s">
        <v>19969</v>
      </c>
    </row>
    <row r="533" spans="23:105" x14ac:dyDescent="0.3">
      <c r="W533" s="131" t="s">
        <v>46473</v>
      </c>
      <c r="X533" s="131" t="s">
        <v>46468</v>
      </c>
      <c r="Y533" s="131" t="s">
        <v>16784</v>
      </c>
      <c r="CU533" s="131" t="s">
        <v>19291</v>
      </c>
      <c r="DA533" s="131" t="s">
        <v>19756</v>
      </c>
    </row>
    <row r="534" spans="23:105" x14ac:dyDescent="0.3">
      <c r="W534" s="131" t="s">
        <v>46474</v>
      </c>
      <c r="X534" s="131" t="s">
        <v>46021</v>
      </c>
      <c r="Y534" s="131" t="s">
        <v>46475</v>
      </c>
      <c r="Z534" s="131" t="s">
        <v>46021</v>
      </c>
      <c r="AA534" s="131" t="s">
        <v>46368</v>
      </c>
      <c r="AB534" s="131" t="s">
        <v>46083</v>
      </c>
      <c r="AC534" s="131" t="s">
        <v>46476</v>
      </c>
      <c r="CU534" s="131" t="s">
        <v>37373</v>
      </c>
      <c r="DA534" s="131" t="s">
        <v>19769</v>
      </c>
    </row>
    <row r="535" spans="23:105" x14ac:dyDescent="0.3">
      <c r="W535" s="131" t="s">
        <v>46477</v>
      </c>
      <c r="X535" s="131" t="s">
        <v>46021</v>
      </c>
      <c r="Y535" s="131" t="s">
        <v>46478</v>
      </c>
      <c r="CU535" s="131" t="s">
        <v>19298</v>
      </c>
      <c r="DA535" s="131" t="s">
        <v>19493</v>
      </c>
    </row>
    <row r="536" spans="23:105" x14ac:dyDescent="0.3">
      <c r="W536" s="131" t="s">
        <v>19300</v>
      </c>
      <c r="DA536" s="131" t="s">
        <v>19617</v>
      </c>
    </row>
    <row r="537" spans="23:105" x14ac:dyDescent="0.3">
      <c r="CU537" s="131" t="s">
        <v>37375</v>
      </c>
      <c r="DA537" s="131" t="s">
        <v>19970</v>
      </c>
    </row>
    <row r="538" spans="23:105" x14ac:dyDescent="0.3">
      <c r="W538" s="131" t="s">
        <v>45999</v>
      </c>
      <c r="X538" s="131" t="s">
        <v>46024</v>
      </c>
      <c r="Y538" s="131" t="s">
        <v>46057</v>
      </c>
      <c r="Z538" s="131" t="s">
        <v>46479</v>
      </c>
      <c r="AA538" s="131" t="s">
        <v>46462</v>
      </c>
      <c r="AB538" s="131" t="s">
        <v>46463</v>
      </c>
      <c r="CU538" s="131" t="s">
        <v>19299</v>
      </c>
      <c r="DA538" s="131" t="s">
        <v>19962</v>
      </c>
    </row>
    <row r="539" spans="23:105" x14ac:dyDescent="0.3">
      <c r="CU539" s="131" t="s">
        <v>19393</v>
      </c>
      <c r="DA539" s="131" t="s">
        <v>19493</v>
      </c>
    </row>
    <row r="540" spans="23:105" x14ac:dyDescent="0.3">
      <c r="W540" s="131" t="s">
        <v>46007</v>
      </c>
      <c r="X540" s="131" t="s">
        <v>46071</v>
      </c>
      <c r="CU540" s="131" t="s">
        <v>36834</v>
      </c>
      <c r="DA540" s="131" t="s">
        <v>19841</v>
      </c>
    </row>
    <row r="541" spans="23:105" x14ac:dyDescent="0.3">
      <c r="W541" s="131" t="s">
        <v>46474</v>
      </c>
      <c r="X541" s="131" t="s">
        <v>46021</v>
      </c>
      <c r="Y541" s="131" t="s">
        <v>46480</v>
      </c>
      <c r="Z541" s="131" t="s">
        <v>46379</v>
      </c>
      <c r="AA541" s="131" t="s">
        <v>46481</v>
      </c>
      <c r="AB541" s="131" t="s">
        <v>46435</v>
      </c>
      <c r="AC541" s="131" t="s">
        <v>46480</v>
      </c>
      <c r="AD541" s="131" t="s">
        <v>46379</v>
      </c>
      <c r="AE541" s="131" t="s">
        <v>46482</v>
      </c>
      <c r="AF541" s="131" t="s">
        <v>46435</v>
      </c>
      <c r="AG541" s="131" t="s">
        <v>46480</v>
      </c>
      <c r="AH541" s="131" t="s">
        <v>46379</v>
      </c>
      <c r="AI541" s="131" t="s">
        <v>46080</v>
      </c>
      <c r="AJ541" s="131" t="s">
        <v>46435</v>
      </c>
      <c r="AK541" s="131" t="s">
        <v>46483</v>
      </c>
      <c r="CU541" s="131" t="s">
        <v>19289</v>
      </c>
      <c r="DA541" s="131" t="s">
        <v>19971</v>
      </c>
    </row>
    <row r="542" spans="23:105" x14ac:dyDescent="0.3">
      <c r="W542" s="131" t="s">
        <v>46484</v>
      </c>
      <c r="X542" s="131" t="s">
        <v>46021</v>
      </c>
      <c r="Y542" s="131" t="s">
        <v>46485</v>
      </c>
      <c r="CU542" s="131" t="s">
        <v>44923</v>
      </c>
      <c r="DA542" s="131" t="s">
        <v>37391</v>
      </c>
    </row>
    <row r="543" spans="23:105" x14ac:dyDescent="0.3">
      <c r="W543" s="131" t="s">
        <v>19300</v>
      </c>
      <c r="CU543" s="131" t="s">
        <v>36745</v>
      </c>
      <c r="DA543" s="131" t="s">
        <v>37392</v>
      </c>
    </row>
    <row r="544" spans="23:105" x14ac:dyDescent="0.3">
      <c r="CU544" s="131" t="s">
        <v>44924</v>
      </c>
      <c r="DA544" s="131" t="s">
        <v>19848</v>
      </c>
    </row>
    <row r="545" spans="23:105" x14ac:dyDescent="0.3">
      <c r="W545" s="131" t="s">
        <v>45999</v>
      </c>
      <c r="X545" s="131" t="s">
        <v>46057</v>
      </c>
      <c r="Y545" s="131" t="s">
        <v>46486</v>
      </c>
      <c r="Z545" s="131" t="s">
        <v>46029</v>
      </c>
      <c r="CU545" s="131" t="s">
        <v>37378</v>
      </c>
      <c r="DA545" s="131" t="s">
        <v>19974</v>
      </c>
    </row>
    <row r="546" spans="23:105" x14ac:dyDescent="0.3">
      <c r="CU546" s="131" t="s">
        <v>19299</v>
      </c>
      <c r="DA546" s="131" t="s">
        <v>19975</v>
      </c>
    </row>
    <row r="547" spans="23:105" x14ac:dyDescent="0.3">
      <c r="W547" s="131" t="s">
        <v>46035</v>
      </c>
      <c r="X547" s="131" t="s">
        <v>46487</v>
      </c>
      <c r="Y547" s="131" t="s">
        <v>46379</v>
      </c>
      <c r="Z547" s="131" t="s">
        <v>46488</v>
      </c>
      <c r="CU547" s="131" t="s">
        <v>19393</v>
      </c>
      <c r="DA547" s="131" t="s">
        <v>42082</v>
      </c>
    </row>
    <row r="548" spans="23:105" x14ac:dyDescent="0.3">
      <c r="CU548" s="131" t="s">
        <v>36838</v>
      </c>
      <c r="DA548" s="131" t="s">
        <v>37393</v>
      </c>
    </row>
    <row r="549" spans="23:105" x14ac:dyDescent="0.3">
      <c r="W549" s="131" t="s">
        <v>46007</v>
      </c>
      <c r="X549" s="131" t="s">
        <v>46489</v>
      </c>
      <c r="CU549" s="131" t="s">
        <v>19289</v>
      </c>
      <c r="DA549" s="131" t="s">
        <v>37395</v>
      </c>
    </row>
    <row r="550" spans="23:105" x14ac:dyDescent="0.3">
      <c r="W550" s="131" t="s">
        <v>19300</v>
      </c>
      <c r="CU550" s="131" t="s">
        <v>44923</v>
      </c>
    </row>
    <row r="551" spans="23:105" x14ac:dyDescent="0.3">
      <c r="W551" s="131" t="s">
        <v>46037</v>
      </c>
      <c r="CU551" s="131" t="s">
        <v>36745</v>
      </c>
    </row>
    <row r="552" spans="23:105" x14ac:dyDescent="0.3">
      <c r="CU552" s="131" t="s">
        <v>44925</v>
      </c>
      <c r="DA552" s="131" t="s">
        <v>37396</v>
      </c>
    </row>
    <row r="553" spans="23:105" x14ac:dyDescent="0.3">
      <c r="W553" s="131" t="s">
        <v>46007</v>
      </c>
      <c r="X553" s="131" t="s">
        <v>46490</v>
      </c>
      <c r="CU553" s="131" t="s">
        <v>37379</v>
      </c>
    </row>
    <row r="554" spans="23:105" x14ac:dyDescent="0.3">
      <c r="W554" s="131" t="s">
        <v>19300</v>
      </c>
      <c r="CU554" s="131" t="s">
        <v>19299</v>
      </c>
      <c r="DA554" s="131" t="s">
        <v>19979</v>
      </c>
    </row>
    <row r="555" spans="23:105" x14ac:dyDescent="0.3">
      <c r="W555" s="131" t="s">
        <v>19300</v>
      </c>
      <c r="DA555" s="131" t="s">
        <v>37398</v>
      </c>
    </row>
    <row r="556" spans="23:105" x14ac:dyDescent="0.3">
      <c r="CU556" s="131" t="s">
        <v>36841</v>
      </c>
      <c r="DA556" s="131" t="s">
        <v>19300</v>
      </c>
    </row>
    <row r="557" spans="23:105" x14ac:dyDescent="0.3">
      <c r="W557" s="131" t="s">
        <v>45999</v>
      </c>
      <c r="X557" s="131" t="s">
        <v>46024</v>
      </c>
      <c r="Y557" s="131" t="s">
        <v>46491</v>
      </c>
      <c r="Z557" s="131" t="s">
        <v>46492</v>
      </c>
      <c r="AA557" s="131" t="s">
        <v>46493</v>
      </c>
      <c r="CU557" s="131" t="s">
        <v>19289</v>
      </c>
    </row>
    <row r="558" spans="23:105" x14ac:dyDescent="0.3">
      <c r="CU558" s="131" t="s">
        <v>44926</v>
      </c>
    </row>
    <row r="559" spans="23:105" x14ac:dyDescent="0.3">
      <c r="W559" s="131" t="s">
        <v>46007</v>
      </c>
      <c r="X559" s="131" t="s">
        <v>46494</v>
      </c>
      <c r="Y559" s="131" t="s">
        <v>46021</v>
      </c>
      <c r="Z559" s="131" t="s">
        <v>46495</v>
      </c>
      <c r="AA559" s="131" t="s">
        <v>46379</v>
      </c>
      <c r="AB559" s="131" t="s">
        <v>46460</v>
      </c>
      <c r="AC559" s="131" t="s">
        <v>46375</v>
      </c>
      <c r="AD559" s="131" t="s">
        <v>46496</v>
      </c>
      <c r="AE559" s="131" t="s">
        <v>46083</v>
      </c>
      <c r="AF559" s="131" t="s">
        <v>46493</v>
      </c>
      <c r="DA559" s="131" t="s">
        <v>42070</v>
      </c>
    </row>
    <row r="560" spans="23:105" x14ac:dyDescent="0.3">
      <c r="W560" s="131" t="s">
        <v>19300</v>
      </c>
      <c r="CU560" s="131" t="s">
        <v>44927</v>
      </c>
      <c r="DA560" s="131" t="s">
        <v>19767</v>
      </c>
    </row>
    <row r="561" spans="23:105" x14ac:dyDescent="0.3">
      <c r="CU561" s="131" t="s">
        <v>36844</v>
      </c>
      <c r="DA561" s="131" t="s">
        <v>19981</v>
      </c>
    </row>
    <row r="562" spans="23:105" x14ac:dyDescent="0.3">
      <c r="W562" s="131" t="s">
        <v>45999</v>
      </c>
      <c r="X562" s="131" t="s">
        <v>46024</v>
      </c>
      <c r="Y562" s="131" t="s">
        <v>46491</v>
      </c>
      <c r="Z562" s="131" t="s">
        <v>46497</v>
      </c>
      <c r="AA562" s="131" t="s">
        <v>46493</v>
      </c>
      <c r="CU562" s="131" t="s">
        <v>36845</v>
      </c>
      <c r="DA562" s="131" t="s">
        <v>19756</v>
      </c>
    </row>
    <row r="563" spans="23:105" x14ac:dyDescent="0.3">
      <c r="CU563" s="131" t="s">
        <v>44191</v>
      </c>
      <c r="DA563" s="131" t="s">
        <v>19769</v>
      </c>
    </row>
    <row r="564" spans="23:105" x14ac:dyDescent="0.3">
      <c r="W564" s="131" t="s">
        <v>46007</v>
      </c>
      <c r="X564" s="131" t="s">
        <v>46494</v>
      </c>
      <c r="Y564" s="131" t="s">
        <v>46021</v>
      </c>
      <c r="Z564" s="131" t="s">
        <v>46495</v>
      </c>
      <c r="AA564" s="131" t="s">
        <v>46379</v>
      </c>
      <c r="AB564" s="131" t="s">
        <v>46460</v>
      </c>
      <c r="AC564" s="131" t="s">
        <v>46375</v>
      </c>
      <c r="AD564" s="131" t="s">
        <v>46496</v>
      </c>
      <c r="AE564" s="131" t="s">
        <v>46083</v>
      </c>
      <c r="AF564" s="131" t="s">
        <v>46493</v>
      </c>
      <c r="CU564" s="131" t="s">
        <v>19299</v>
      </c>
      <c r="DA564" s="131" t="s">
        <v>19493</v>
      </c>
    </row>
    <row r="565" spans="23:105" x14ac:dyDescent="0.3">
      <c r="W565" s="131" t="s">
        <v>19300</v>
      </c>
      <c r="CU565" s="131" t="s">
        <v>19393</v>
      </c>
      <c r="DA565" s="131" t="s">
        <v>19617</v>
      </c>
    </row>
    <row r="566" spans="23:105" x14ac:dyDescent="0.3">
      <c r="CU566" s="131" t="s">
        <v>36847</v>
      </c>
      <c r="DA566" s="131" t="s">
        <v>19982</v>
      </c>
    </row>
    <row r="567" spans="23:105" x14ac:dyDescent="0.3">
      <c r="W567" s="131" t="s">
        <v>45999</v>
      </c>
      <c r="X567" s="131" t="s">
        <v>46024</v>
      </c>
      <c r="Y567" s="131" t="s">
        <v>46491</v>
      </c>
      <c r="Z567" s="131" t="s">
        <v>46498</v>
      </c>
      <c r="AA567" s="131" t="s">
        <v>46493</v>
      </c>
      <c r="CU567" s="131" t="s">
        <v>19289</v>
      </c>
      <c r="DA567" s="131" t="s">
        <v>19493</v>
      </c>
    </row>
    <row r="568" spans="23:105" x14ac:dyDescent="0.3">
      <c r="CU568" s="131" t="s">
        <v>44926</v>
      </c>
      <c r="DA568" s="131" t="s">
        <v>19983</v>
      </c>
    </row>
    <row r="569" spans="23:105" x14ac:dyDescent="0.3">
      <c r="W569" s="131" t="s">
        <v>46007</v>
      </c>
      <c r="X569" s="131" t="s">
        <v>46494</v>
      </c>
      <c r="Y569" s="131" t="s">
        <v>46021</v>
      </c>
      <c r="Z569" s="131" t="s">
        <v>46495</v>
      </c>
      <c r="AA569" s="131" t="s">
        <v>46379</v>
      </c>
      <c r="AB569" s="131" t="s">
        <v>46482</v>
      </c>
      <c r="AC569" s="131" t="s">
        <v>46375</v>
      </c>
      <c r="AD569" s="131" t="s">
        <v>46496</v>
      </c>
      <c r="AE569" s="131" t="s">
        <v>46083</v>
      </c>
      <c r="AF569" s="131" t="s">
        <v>46493</v>
      </c>
      <c r="CU569" s="131" t="s">
        <v>36745</v>
      </c>
      <c r="DA569" s="131" t="s">
        <v>19984</v>
      </c>
    </row>
    <row r="570" spans="23:105" x14ac:dyDescent="0.3">
      <c r="W570" s="131" t="s">
        <v>19300</v>
      </c>
      <c r="CU570" s="131" t="s">
        <v>44928</v>
      </c>
      <c r="DA570" s="131" t="s">
        <v>42082</v>
      </c>
    </row>
    <row r="571" spans="23:105" x14ac:dyDescent="0.3">
      <c r="CU571" s="131" t="s">
        <v>37381</v>
      </c>
      <c r="DA571" s="131" t="s">
        <v>37399</v>
      </c>
    </row>
    <row r="572" spans="23:105" x14ac:dyDescent="0.3">
      <c r="W572" s="131" t="s">
        <v>45999</v>
      </c>
      <c r="X572" s="131" t="s">
        <v>46024</v>
      </c>
      <c r="Y572" s="131" t="s">
        <v>46491</v>
      </c>
      <c r="Z572" s="131" t="s">
        <v>46499</v>
      </c>
      <c r="AA572" s="131" t="s">
        <v>46493</v>
      </c>
      <c r="CU572" s="131" t="s">
        <v>19299</v>
      </c>
    </row>
    <row r="574" spans="23:105" x14ac:dyDescent="0.3">
      <c r="W574" s="131" t="s">
        <v>46007</v>
      </c>
      <c r="X574" s="131" t="s">
        <v>46494</v>
      </c>
      <c r="Y574" s="131" t="s">
        <v>46021</v>
      </c>
      <c r="Z574" s="131" t="s">
        <v>46495</v>
      </c>
      <c r="AA574" s="131" t="s">
        <v>46379</v>
      </c>
      <c r="AB574" s="131" t="s">
        <v>46482</v>
      </c>
      <c r="AC574" s="131" t="s">
        <v>46375</v>
      </c>
      <c r="AD574" s="131" t="s">
        <v>46496</v>
      </c>
      <c r="AE574" s="131" t="s">
        <v>46083</v>
      </c>
      <c r="AF574" s="131" t="s">
        <v>46493</v>
      </c>
      <c r="CU574" s="131" t="s">
        <v>36850</v>
      </c>
      <c r="DA574" s="131" t="s">
        <v>42070</v>
      </c>
    </row>
    <row r="575" spans="23:105" x14ac:dyDescent="0.3">
      <c r="W575" s="131" t="s">
        <v>19300</v>
      </c>
      <c r="CU575" s="131" t="s">
        <v>19289</v>
      </c>
      <c r="DA575" s="131" t="s">
        <v>19767</v>
      </c>
    </row>
    <row r="576" spans="23:105" x14ac:dyDescent="0.3">
      <c r="CU576" s="131" t="s">
        <v>44922</v>
      </c>
      <c r="DA576" s="131" t="s">
        <v>19986</v>
      </c>
    </row>
    <row r="577" spans="23:105" x14ac:dyDescent="0.3">
      <c r="W577" s="131" t="s">
        <v>45999</v>
      </c>
      <c r="X577" s="131" t="s">
        <v>46024</v>
      </c>
      <c r="Y577" s="131" t="s">
        <v>46491</v>
      </c>
      <c r="Z577" s="131" t="s">
        <v>46500</v>
      </c>
      <c r="AA577" s="131" t="s">
        <v>46493</v>
      </c>
      <c r="DA577" s="131" t="s">
        <v>19756</v>
      </c>
    </row>
    <row r="578" spans="23:105" x14ac:dyDescent="0.3">
      <c r="CU578" s="131" t="s">
        <v>44929</v>
      </c>
      <c r="DA578" s="131" t="s">
        <v>19769</v>
      </c>
    </row>
    <row r="579" spans="23:105" x14ac:dyDescent="0.3">
      <c r="W579" s="131" t="s">
        <v>46007</v>
      </c>
      <c r="X579" s="131" t="s">
        <v>46494</v>
      </c>
      <c r="Y579" s="131" t="s">
        <v>46021</v>
      </c>
      <c r="Z579" s="131" t="s">
        <v>46495</v>
      </c>
      <c r="AA579" s="131" t="s">
        <v>46379</v>
      </c>
      <c r="AB579" s="131" t="s">
        <v>46460</v>
      </c>
      <c r="AC579" s="131" t="s">
        <v>46375</v>
      </c>
      <c r="AD579" s="131" t="s">
        <v>46496</v>
      </c>
      <c r="AE579" s="131" t="s">
        <v>46083</v>
      </c>
      <c r="AF579" s="131" t="s">
        <v>46501</v>
      </c>
      <c r="AG579" s="131" t="s">
        <v>46375</v>
      </c>
      <c r="AH579" s="131" t="s">
        <v>46502</v>
      </c>
      <c r="AI579" s="131" t="s">
        <v>46137</v>
      </c>
      <c r="AJ579" s="131" t="s">
        <v>46084</v>
      </c>
      <c r="CU579" s="131" t="s">
        <v>19299</v>
      </c>
      <c r="DA579" s="131" t="s">
        <v>19493</v>
      </c>
    </row>
    <row r="580" spans="23:105" x14ac:dyDescent="0.3">
      <c r="W580" s="131" t="s">
        <v>19300</v>
      </c>
      <c r="DA580" s="131" t="s">
        <v>19617</v>
      </c>
    </row>
    <row r="581" spans="23:105" x14ac:dyDescent="0.3">
      <c r="CU581" s="131" t="s">
        <v>36852</v>
      </c>
      <c r="DA581" s="131" t="s">
        <v>19987</v>
      </c>
    </row>
    <row r="582" spans="23:105" x14ac:dyDescent="0.3">
      <c r="W582" s="131" t="s">
        <v>45999</v>
      </c>
      <c r="X582" s="131" t="s">
        <v>46024</v>
      </c>
      <c r="Y582" s="131" t="s">
        <v>46491</v>
      </c>
      <c r="Z582" s="131" t="s">
        <v>46503</v>
      </c>
      <c r="AA582" s="131" t="s">
        <v>46493</v>
      </c>
      <c r="CU582" s="131" t="s">
        <v>19289</v>
      </c>
      <c r="DA582" s="131" t="s">
        <v>19493</v>
      </c>
    </row>
    <row r="583" spans="23:105" x14ac:dyDescent="0.3">
      <c r="CU583" s="131" t="s">
        <v>44926</v>
      </c>
      <c r="DA583" s="131" t="s">
        <v>19983</v>
      </c>
    </row>
    <row r="584" spans="23:105" x14ac:dyDescent="0.3">
      <c r="W584" s="131" t="s">
        <v>46007</v>
      </c>
      <c r="X584" s="131" t="s">
        <v>46494</v>
      </c>
      <c r="Y584" s="131" t="s">
        <v>46021</v>
      </c>
      <c r="Z584" s="131" t="s">
        <v>46495</v>
      </c>
      <c r="AA584" s="131" t="s">
        <v>46379</v>
      </c>
      <c r="AB584" s="131" t="s">
        <v>46460</v>
      </c>
      <c r="AC584" s="131" t="s">
        <v>46375</v>
      </c>
      <c r="AD584" s="131" t="s">
        <v>46496</v>
      </c>
      <c r="AE584" s="131" t="s">
        <v>46083</v>
      </c>
      <c r="AF584" s="131" t="s">
        <v>46501</v>
      </c>
      <c r="AG584" s="131" t="s">
        <v>46375</v>
      </c>
      <c r="AH584" s="131" t="s">
        <v>46502</v>
      </c>
      <c r="AI584" s="131" t="s">
        <v>46137</v>
      </c>
      <c r="AJ584" s="131" t="s">
        <v>46084</v>
      </c>
      <c r="DA584" s="131" t="s">
        <v>19988</v>
      </c>
    </row>
    <row r="585" spans="23:105" x14ac:dyDescent="0.3">
      <c r="W585" s="131" t="s">
        <v>19300</v>
      </c>
      <c r="CU585" s="131" t="s">
        <v>44930</v>
      </c>
      <c r="DA585" s="131" t="s">
        <v>42082</v>
      </c>
    </row>
    <row r="586" spans="23:105" x14ac:dyDescent="0.3">
      <c r="CU586" s="131" t="s">
        <v>19299</v>
      </c>
      <c r="DA586" s="131" t="s">
        <v>37400</v>
      </c>
    </row>
    <row r="587" spans="23:105" x14ac:dyDescent="0.3">
      <c r="W587" s="131" t="s">
        <v>45999</v>
      </c>
      <c r="X587" s="131" t="s">
        <v>46024</v>
      </c>
      <c r="Y587" s="131" t="s">
        <v>46504</v>
      </c>
      <c r="Z587" s="131" t="s">
        <v>46505</v>
      </c>
      <c r="AA587" s="131" t="s">
        <v>46493</v>
      </c>
    </row>
    <row r="588" spans="23:105" x14ac:dyDescent="0.3">
      <c r="CU588" s="131" t="s">
        <v>36854</v>
      </c>
    </row>
    <row r="589" spans="23:105" x14ac:dyDescent="0.3">
      <c r="W589" s="131" t="s">
        <v>46007</v>
      </c>
      <c r="X589" s="131" t="s">
        <v>46506</v>
      </c>
      <c r="Y589" s="131" t="s">
        <v>46021</v>
      </c>
      <c r="Z589" s="131" t="s">
        <v>46507</v>
      </c>
      <c r="AA589" s="131" t="s">
        <v>46083</v>
      </c>
      <c r="AB589" s="131" t="s">
        <v>46493</v>
      </c>
      <c r="CU589" s="131" t="s">
        <v>19289</v>
      </c>
      <c r="DA589" s="131" t="s">
        <v>42070</v>
      </c>
    </row>
    <row r="590" spans="23:105" x14ac:dyDescent="0.3">
      <c r="W590" s="131" t="s">
        <v>19300</v>
      </c>
      <c r="CU590" s="131" t="s">
        <v>36855</v>
      </c>
      <c r="DA590" s="131" t="s">
        <v>19767</v>
      </c>
    </row>
    <row r="591" spans="23:105" x14ac:dyDescent="0.3">
      <c r="CU591" s="131" t="s">
        <v>19291</v>
      </c>
      <c r="DA591" s="131" t="s">
        <v>19990</v>
      </c>
    </row>
    <row r="592" spans="23:105" x14ac:dyDescent="0.3">
      <c r="W592" s="131" t="s">
        <v>45999</v>
      </c>
      <c r="X592" s="131" t="s">
        <v>46024</v>
      </c>
      <c r="Y592" s="131" t="s">
        <v>46504</v>
      </c>
      <c r="Z592" s="131" t="s">
        <v>46508</v>
      </c>
      <c r="AA592" s="131" t="s">
        <v>46493</v>
      </c>
      <c r="CU592" s="131" t="s">
        <v>37383</v>
      </c>
      <c r="DA592" s="131" t="s">
        <v>19756</v>
      </c>
    </row>
    <row r="593" spans="23:105" x14ac:dyDescent="0.3">
      <c r="CU593" s="131" t="s">
        <v>19298</v>
      </c>
      <c r="DA593" s="131" t="s">
        <v>19769</v>
      </c>
    </row>
    <row r="594" spans="23:105" x14ac:dyDescent="0.3">
      <c r="W594" s="131" t="s">
        <v>46007</v>
      </c>
      <c r="X594" s="131" t="s">
        <v>46506</v>
      </c>
      <c r="Y594" s="131" t="s">
        <v>46021</v>
      </c>
      <c r="Z594" s="131" t="s">
        <v>46507</v>
      </c>
      <c r="AA594" s="131" t="s">
        <v>46083</v>
      </c>
      <c r="AB594" s="131" t="s">
        <v>46501</v>
      </c>
      <c r="AC594" s="131" t="s">
        <v>46375</v>
      </c>
      <c r="AD594" s="131" t="s">
        <v>46509</v>
      </c>
      <c r="AE594" s="131" t="s">
        <v>46083</v>
      </c>
      <c r="AF594" s="131" t="s">
        <v>46510</v>
      </c>
      <c r="DA594" s="131" t="s">
        <v>19493</v>
      </c>
    </row>
    <row r="595" spans="23:105" x14ac:dyDescent="0.3">
      <c r="W595" s="131" t="s">
        <v>19300</v>
      </c>
      <c r="CU595" s="131" t="s">
        <v>44931</v>
      </c>
      <c r="DA595" s="131" t="s">
        <v>19617</v>
      </c>
    </row>
    <row r="596" spans="23:105" x14ac:dyDescent="0.3">
      <c r="CU596" s="131" t="s">
        <v>19299</v>
      </c>
      <c r="DA596" s="131" t="s">
        <v>19991</v>
      </c>
    </row>
    <row r="597" spans="23:105" x14ac:dyDescent="0.3">
      <c r="W597" s="131" t="s">
        <v>45999</v>
      </c>
      <c r="X597" s="131" t="s">
        <v>46511</v>
      </c>
      <c r="Y597" s="131" t="s">
        <v>46512</v>
      </c>
      <c r="Z597" s="131" t="s">
        <v>46513</v>
      </c>
      <c r="CU597" s="131" t="s">
        <v>19393</v>
      </c>
      <c r="DA597" s="131" t="s">
        <v>19992</v>
      </c>
    </row>
    <row r="598" spans="23:105" x14ac:dyDescent="0.3">
      <c r="CU598" s="131" t="s">
        <v>44192</v>
      </c>
      <c r="DA598" s="131" t="s">
        <v>19493</v>
      </c>
    </row>
    <row r="599" spans="23:105" x14ac:dyDescent="0.3">
      <c r="W599" s="131" t="s">
        <v>46514</v>
      </c>
      <c r="X599" s="131" t="s">
        <v>46146</v>
      </c>
      <c r="Y599" s="131" t="s">
        <v>46098</v>
      </c>
      <c r="CU599" s="131" t="s">
        <v>19289</v>
      </c>
      <c r="DA599" s="131" t="s">
        <v>19983</v>
      </c>
    </row>
    <row r="600" spans="23:105" x14ac:dyDescent="0.3">
      <c r="CU600" s="131" t="s">
        <v>44932</v>
      </c>
      <c r="DA600" s="131" t="s">
        <v>19993</v>
      </c>
    </row>
    <row r="601" spans="23:105" x14ac:dyDescent="0.3">
      <c r="W601" s="131" t="s">
        <v>19794</v>
      </c>
      <c r="X601" s="131" t="s">
        <v>46515</v>
      </c>
      <c r="Y601" s="131" t="s">
        <v>46021</v>
      </c>
      <c r="Z601" s="131" t="s">
        <v>46516</v>
      </c>
      <c r="AA601" s="131" t="s">
        <v>46517</v>
      </c>
      <c r="AB601" s="131" t="s">
        <v>46098</v>
      </c>
      <c r="CU601" s="131" t="s">
        <v>44933</v>
      </c>
      <c r="DA601" s="131" t="s">
        <v>42082</v>
      </c>
    </row>
    <row r="602" spans="23:105" x14ac:dyDescent="0.3">
      <c r="W602" s="131" t="s">
        <v>46007</v>
      </c>
      <c r="X602" s="131" t="s">
        <v>46515</v>
      </c>
      <c r="Y602" s="131" t="s">
        <v>46083</v>
      </c>
      <c r="Z602" s="131" t="s">
        <v>46038</v>
      </c>
      <c r="CU602" s="131" t="s">
        <v>36745</v>
      </c>
      <c r="DA602" s="131" t="s">
        <v>19994</v>
      </c>
    </row>
    <row r="603" spans="23:105" x14ac:dyDescent="0.3">
      <c r="W603" s="131" t="s">
        <v>46181</v>
      </c>
      <c r="X603" s="131" t="s">
        <v>46518</v>
      </c>
      <c r="CU603" s="131" t="s">
        <v>44193</v>
      </c>
      <c r="DA603" s="131" t="s">
        <v>42174</v>
      </c>
    </row>
    <row r="604" spans="23:105" x14ac:dyDescent="0.3">
      <c r="W604" s="131" t="s">
        <v>46002</v>
      </c>
      <c r="X604" s="131" t="s">
        <v>46519</v>
      </c>
      <c r="Y604" s="131" t="s">
        <v>46511</v>
      </c>
      <c r="Z604" s="131" t="s">
        <v>46520</v>
      </c>
      <c r="AA604" s="131" t="s">
        <v>46521</v>
      </c>
      <c r="CU604" s="131" t="s">
        <v>44194</v>
      </c>
      <c r="DA604" s="131" t="s">
        <v>37401</v>
      </c>
    </row>
    <row r="605" spans="23:105" x14ac:dyDescent="0.3">
      <c r="W605" s="131" t="s">
        <v>19300</v>
      </c>
      <c r="CU605" s="131" t="s">
        <v>19291</v>
      </c>
      <c r="DA605" s="131" t="s">
        <v>19300</v>
      </c>
    </row>
    <row r="606" spans="23:105" x14ac:dyDescent="0.3">
      <c r="CU606" s="131" t="s">
        <v>36863</v>
      </c>
    </row>
    <row r="607" spans="23:105" x14ac:dyDescent="0.3">
      <c r="W607" s="131" t="s">
        <v>45999</v>
      </c>
      <c r="X607" s="131" t="s">
        <v>46039</v>
      </c>
      <c r="Y607" s="131" t="s">
        <v>46522</v>
      </c>
      <c r="Z607" s="131" t="s">
        <v>46513</v>
      </c>
      <c r="CU607" s="131" t="s">
        <v>44934</v>
      </c>
    </row>
    <row r="608" spans="23:105" x14ac:dyDescent="0.3">
      <c r="CU608" s="131" t="s">
        <v>44935</v>
      </c>
      <c r="DA608" s="131" t="s">
        <v>42070</v>
      </c>
    </row>
    <row r="609" spans="23:105" x14ac:dyDescent="0.3">
      <c r="W609" s="131" t="s">
        <v>46514</v>
      </c>
      <c r="X609" s="131" t="s">
        <v>46146</v>
      </c>
      <c r="Y609" s="131" t="s">
        <v>46098</v>
      </c>
      <c r="CU609" s="131" t="s">
        <v>37386</v>
      </c>
      <c r="DA609" s="131" t="s">
        <v>19997</v>
      </c>
    </row>
    <row r="610" spans="23:105" x14ac:dyDescent="0.3">
      <c r="CU610" s="131" t="s">
        <v>19298</v>
      </c>
      <c r="DA610" s="131" t="s">
        <v>19493</v>
      </c>
    </row>
    <row r="611" spans="23:105" x14ac:dyDescent="0.3">
      <c r="W611" s="131" t="s">
        <v>19794</v>
      </c>
      <c r="X611" s="131" t="s">
        <v>46523</v>
      </c>
      <c r="Y611" s="131" t="s">
        <v>46021</v>
      </c>
      <c r="Z611" s="131" t="s">
        <v>46516</v>
      </c>
      <c r="AA611" s="131" t="s">
        <v>46524</v>
      </c>
      <c r="AB611" s="131" t="s">
        <v>46098</v>
      </c>
      <c r="CU611" s="131" t="s">
        <v>37387</v>
      </c>
      <c r="DA611" s="131" t="s">
        <v>19998</v>
      </c>
    </row>
    <row r="612" spans="23:105" x14ac:dyDescent="0.3">
      <c r="W612" s="131" t="s">
        <v>46007</v>
      </c>
      <c r="X612" s="131" t="s">
        <v>46523</v>
      </c>
      <c r="Y612" s="131" t="s">
        <v>46137</v>
      </c>
      <c r="Z612" s="131" t="s">
        <v>46038</v>
      </c>
      <c r="AA612" s="131" t="s">
        <v>46375</v>
      </c>
      <c r="AB612" s="131" t="s">
        <v>46525</v>
      </c>
      <c r="AC612" s="131" t="s">
        <v>46084</v>
      </c>
      <c r="CU612" s="131" t="s">
        <v>19299</v>
      </c>
      <c r="DA612" s="131" t="s">
        <v>42082</v>
      </c>
    </row>
    <row r="613" spans="23:105" x14ac:dyDescent="0.3">
      <c r="W613" s="131" t="s">
        <v>19300</v>
      </c>
      <c r="CU613" s="131" t="s">
        <v>19393</v>
      </c>
      <c r="DA613" s="131" t="s">
        <v>19999</v>
      </c>
    </row>
    <row r="614" spans="23:105" x14ac:dyDescent="0.3">
      <c r="CU614" s="131" t="s">
        <v>44195</v>
      </c>
      <c r="DA614" s="131" t="s">
        <v>37403</v>
      </c>
    </row>
    <row r="615" spans="23:105" x14ac:dyDescent="0.3">
      <c r="W615" s="131" t="s">
        <v>45999</v>
      </c>
      <c r="X615" s="131" t="s">
        <v>46024</v>
      </c>
      <c r="Y615" s="131" t="s">
        <v>46526</v>
      </c>
      <c r="Z615" s="131" t="s">
        <v>46527</v>
      </c>
      <c r="AA615" s="131" t="s">
        <v>46513</v>
      </c>
      <c r="CU615" s="131" t="s">
        <v>19289</v>
      </c>
      <c r="DA615" s="131" t="s">
        <v>19300</v>
      </c>
    </row>
    <row r="616" spans="23:105" x14ac:dyDescent="0.3">
      <c r="CU616" s="131" t="s">
        <v>44196</v>
      </c>
    </row>
    <row r="617" spans="23:105" x14ac:dyDescent="0.3">
      <c r="W617" s="131" t="s">
        <v>46007</v>
      </c>
      <c r="X617" s="131" t="s">
        <v>46247</v>
      </c>
      <c r="Y617" s="131" t="s">
        <v>46187</v>
      </c>
      <c r="Z617" s="131" t="s">
        <v>46248</v>
      </c>
      <c r="CU617" s="131" t="s">
        <v>44197</v>
      </c>
    </row>
    <row r="618" spans="23:105" x14ac:dyDescent="0.3">
      <c r="W618" s="131" t="s">
        <v>19300</v>
      </c>
      <c r="CU618" s="131" t="s">
        <v>19299</v>
      </c>
      <c r="DA618" s="131" t="s">
        <v>42070</v>
      </c>
    </row>
    <row r="619" spans="23:105" x14ac:dyDescent="0.3">
      <c r="CU619" s="131" t="s">
        <v>19393</v>
      </c>
      <c r="DA619" s="131" t="s">
        <v>19767</v>
      </c>
    </row>
    <row r="620" spans="23:105" x14ac:dyDescent="0.3">
      <c r="W620" s="131" t="s">
        <v>45999</v>
      </c>
      <c r="X620" s="131" t="s">
        <v>46528</v>
      </c>
      <c r="Y620" s="131" t="s">
        <v>46529</v>
      </c>
      <c r="Z620" s="131" t="s">
        <v>46513</v>
      </c>
      <c r="CU620" s="131" t="s">
        <v>44198</v>
      </c>
      <c r="DA620" s="131" t="s">
        <v>20001</v>
      </c>
    </row>
    <row r="621" spans="23:105" x14ac:dyDescent="0.3">
      <c r="CU621" s="131" t="s">
        <v>19289</v>
      </c>
      <c r="DA621" s="131" t="s">
        <v>19756</v>
      </c>
    </row>
    <row r="622" spans="23:105" x14ac:dyDescent="0.3">
      <c r="W622" s="131" t="s">
        <v>19794</v>
      </c>
      <c r="X622" s="131" t="s">
        <v>46530</v>
      </c>
      <c r="Y622" s="131" t="s">
        <v>46021</v>
      </c>
      <c r="Z622" s="131" t="s">
        <v>46531</v>
      </c>
      <c r="CU622" s="131" t="s">
        <v>36870</v>
      </c>
      <c r="DA622" s="131" t="s">
        <v>19769</v>
      </c>
    </row>
    <row r="623" spans="23:105" x14ac:dyDescent="0.3">
      <c r="W623" s="131" t="s">
        <v>46007</v>
      </c>
      <c r="X623" s="131" t="s">
        <v>46530</v>
      </c>
      <c r="Y623" s="131" t="s">
        <v>46083</v>
      </c>
      <c r="Z623" s="131" t="s">
        <v>46038</v>
      </c>
      <c r="AA623" s="131" t="s">
        <v>46181</v>
      </c>
      <c r="AB623" s="131" t="s">
        <v>46038</v>
      </c>
      <c r="AC623" s="131" t="s">
        <v>46002</v>
      </c>
      <c r="AD623" s="131" t="s">
        <v>46532</v>
      </c>
      <c r="CU623" s="131" t="s">
        <v>44199</v>
      </c>
      <c r="DA623" s="131" t="s">
        <v>19493</v>
      </c>
    </row>
    <row r="624" spans="23:105" x14ac:dyDescent="0.3">
      <c r="W624" s="131" t="s">
        <v>19300</v>
      </c>
      <c r="CU624" s="131" t="s">
        <v>44200</v>
      </c>
      <c r="DA624" s="131" t="s">
        <v>19617</v>
      </c>
    </row>
    <row r="625" spans="22:105" x14ac:dyDescent="0.3">
      <c r="CU625" s="131" t="s">
        <v>44201</v>
      </c>
      <c r="DA625" s="131" t="s">
        <v>20002</v>
      </c>
    </row>
    <row r="626" spans="22:105" x14ac:dyDescent="0.3">
      <c r="W626" s="131" t="s">
        <v>45999</v>
      </c>
      <c r="X626" s="131" t="s">
        <v>46039</v>
      </c>
      <c r="Y626" s="131" t="s">
        <v>46533</v>
      </c>
      <c r="Z626" s="131" t="s">
        <v>46146</v>
      </c>
      <c r="AA626" s="131" t="s">
        <v>46039</v>
      </c>
      <c r="AB626" s="131" t="s">
        <v>46157</v>
      </c>
      <c r="CU626" s="131" t="s">
        <v>19299</v>
      </c>
      <c r="DA626" s="131" t="s">
        <v>19493</v>
      </c>
    </row>
    <row r="627" spans="22:105" x14ac:dyDescent="0.3">
      <c r="DA627" s="131" t="s">
        <v>19983</v>
      </c>
    </row>
    <row r="628" spans="22:105" x14ac:dyDescent="0.3">
      <c r="W628" s="131" t="s">
        <v>19794</v>
      </c>
      <c r="X628" s="131" t="s">
        <v>46289</v>
      </c>
      <c r="Y628" s="131" t="s">
        <v>46021</v>
      </c>
      <c r="Z628" s="131" t="s">
        <v>46534</v>
      </c>
      <c r="CU628" s="131" t="s">
        <v>44202</v>
      </c>
      <c r="DA628" s="131" t="s">
        <v>20003</v>
      </c>
    </row>
    <row r="629" spans="22:105" x14ac:dyDescent="0.3">
      <c r="W629" s="131" t="s">
        <v>46007</v>
      </c>
      <c r="X629" s="131" t="s">
        <v>46535</v>
      </c>
      <c r="Y629" s="131" t="s">
        <v>46375</v>
      </c>
      <c r="Z629" s="131" t="s">
        <v>46289</v>
      </c>
      <c r="AA629" s="131" t="s">
        <v>46137</v>
      </c>
      <c r="AB629" s="131" t="s">
        <v>46038</v>
      </c>
      <c r="AC629" s="131" t="s">
        <v>46375</v>
      </c>
      <c r="AD629" s="131" t="s">
        <v>46536</v>
      </c>
      <c r="AE629" s="131" t="s">
        <v>46083</v>
      </c>
      <c r="AF629" s="131" t="s">
        <v>46537</v>
      </c>
      <c r="CU629" s="131" t="s">
        <v>19289</v>
      </c>
      <c r="DA629" s="131" t="s">
        <v>42082</v>
      </c>
    </row>
    <row r="630" spans="22:105" x14ac:dyDescent="0.3">
      <c r="W630" s="131" t="s">
        <v>19300</v>
      </c>
      <c r="CU630" s="131" t="s">
        <v>36870</v>
      </c>
      <c r="DA630" s="131" t="s">
        <v>37409</v>
      </c>
    </row>
    <row r="631" spans="22:105" x14ac:dyDescent="0.3">
      <c r="V631" s="183" t="s">
        <v>19300</v>
      </c>
      <c r="CU631" s="131" t="s">
        <v>44203</v>
      </c>
    </row>
    <row r="632" spans="22:105" x14ac:dyDescent="0.3">
      <c r="CU632" s="131" t="s">
        <v>44204</v>
      </c>
    </row>
    <row r="633" spans="22:105" x14ac:dyDescent="0.3">
      <c r="V633" s="183" t="s">
        <v>45999</v>
      </c>
      <c r="W633" s="131" t="s">
        <v>46017</v>
      </c>
      <c r="X633" s="131" t="s">
        <v>45923</v>
      </c>
      <c r="Y633" s="131" t="s">
        <v>46538</v>
      </c>
      <c r="Z633" s="131" t="s">
        <v>46468</v>
      </c>
      <c r="AA633" s="131" t="s">
        <v>46539</v>
      </c>
      <c r="AB633" s="131" t="s">
        <v>46540</v>
      </c>
      <c r="AC633" s="131" t="s">
        <v>46057</v>
      </c>
      <c r="AD633" s="131" t="s">
        <v>46541</v>
      </c>
      <c r="AE633" s="131" t="s">
        <v>46470</v>
      </c>
      <c r="AF633" s="131" t="s">
        <v>46468</v>
      </c>
      <c r="AG633" s="131" t="s">
        <v>46002</v>
      </c>
      <c r="AH633" s="131" t="s">
        <v>46000</v>
      </c>
      <c r="CU633" s="131" t="s">
        <v>19299</v>
      </c>
      <c r="DA633" s="131" t="s">
        <v>42070</v>
      </c>
    </row>
    <row r="634" spans="22:105" x14ac:dyDescent="0.3">
      <c r="DA634" s="131" t="s">
        <v>19767</v>
      </c>
    </row>
    <row r="635" spans="22:105" x14ac:dyDescent="0.3">
      <c r="W635" s="131" t="s">
        <v>46035</v>
      </c>
      <c r="X635" s="131" t="s">
        <v>46542</v>
      </c>
      <c r="Y635" s="131" t="s">
        <v>46083</v>
      </c>
      <c r="Z635" s="131" t="s">
        <v>46084</v>
      </c>
      <c r="CU635" s="131" t="s">
        <v>36877</v>
      </c>
      <c r="DA635" s="131" t="s">
        <v>20005</v>
      </c>
    </row>
    <row r="636" spans="22:105" x14ac:dyDescent="0.3">
      <c r="CU636" s="131" t="s">
        <v>19289</v>
      </c>
      <c r="DA636" s="131" t="s">
        <v>19756</v>
      </c>
    </row>
    <row r="637" spans="22:105" x14ac:dyDescent="0.3">
      <c r="W637" s="131" t="s">
        <v>46143</v>
      </c>
      <c r="X637" s="131" t="s">
        <v>46022</v>
      </c>
      <c r="Y637" s="131" t="s">
        <v>46543</v>
      </c>
      <c r="CU637" s="131" t="s">
        <v>36878</v>
      </c>
      <c r="DA637" s="131" t="s">
        <v>19769</v>
      </c>
    </row>
    <row r="638" spans="22:105" x14ac:dyDescent="0.3">
      <c r="W638" s="131" t="s">
        <v>19300</v>
      </c>
      <c r="CU638" s="131" t="s">
        <v>19291</v>
      </c>
      <c r="DA638" s="131" t="s">
        <v>19493</v>
      </c>
    </row>
    <row r="639" spans="22:105" x14ac:dyDescent="0.3">
      <c r="V639" s="183" t="s">
        <v>19300</v>
      </c>
      <c r="CU639" s="131" t="s">
        <v>37394</v>
      </c>
      <c r="DA639" s="131" t="s">
        <v>19617</v>
      </c>
    </row>
    <row r="640" spans="22:105" x14ac:dyDescent="0.3">
      <c r="V640" s="183" t="s">
        <v>46049</v>
      </c>
      <c r="CU640" s="131" t="s">
        <v>19298</v>
      </c>
      <c r="DA640" s="131" t="s">
        <v>20006</v>
      </c>
    </row>
    <row r="641" spans="99:105" x14ac:dyDescent="0.3">
      <c r="CU641" s="131" t="s">
        <v>36880</v>
      </c>
      <c r="DA641" s="131" t="s">
        <v>19493</v>
      </c>
    </row>
    <row r="642" spans="99:105" x14ac:dyDescent="0.3">
      <c r="CU642" s="131" t="s">
        <v>19291</v>
      </c>
      <c r="DA642" s="131" t="s">
        <v>44939</v>
      </c>
    </row>
    <row r="643" spans="99:105" x14ac:dyDescent="0.3">
      <c r="CU643" s="131" t="s">
        <v>37397</v>
      </c>
      <c r="DA643" s="131" t="s">
        <v>19493</v>
      </c>
    </row>
    <row r="644" spans="99:105" x14ac:dyDescent="0.3">
      <c r="CU644" s="131" t="s">
        <v>19298</v>
      </c>
      <c r="DA644" s="131" t="s">
        <v>20008</v>
      </c>
    </row>
    <row r="645" spans="99:105" x14ac:dyDescent="0.3">
      <c r="CU645" s="131" t="s">
        <v>19299</v>
      </c>
      <c r="DA645" s="131" t="s">
        <v>42175</v>
      </c>
    </row>
    <row r="646" spans="99:105" x14ac:dyDescent="0.3">
      <c r="DA646" s="131" t="s">
        <v>20010</v>
      </c>
    </row>
    <row r="647" spans="99:105" x14ac:dyDescent="0.3">
      <c r="CU647" s="131" t="s">
        <v>44205</v>
      </c>
      <c r="DA647" s="131" t="s">
        <v>19493</v>
      </c>
    </row>
    <row r="648" spans="99:105" x14ac:dyDescent="0.3">
      <c r="CU648" s="131" t="s">
        <v>19289</v>
      </c>
      <c r="DA648" s="131" t="s">
        <v>19983</v>
      </c>
    </row>
    <row r="649" spans="99:105" x14ac:dyDescent="0.3">
      <c r="CU649" s="131" t="s">
        <v>44206</v>
      </c>
      <c r="DA649" s="131" t="s">
        <v>20011</v>
      </c>
    </row>
    <row r="650" spans="99:105" x14ac:dyDescent="0.3">
      <c r="CU650" s="131" t="s">
        <v>19299</v>
      </c>
      <c r="DA650" s="131" t="s">
        <v>42082</v>
      </c>
    </row>
    <row r="651" spans="99:105" x14ac:dyDescent="0.3">
      <c r="CU651" s="131" t="s">
        <v>19393</v>
      </c>
      <c r="DA651" s="131" t="s">
        <v>37411</v>
      </c>
    </row>
    <row r="652" spans="99:105" x14ac:dyDescent="0.3">
      <c r="CU652" s="131" t="s">
        <v>44207</v>
      </c>
    </row>
    <row r="653" spans="99:105" x14ac:dyDescent="0.3">
      <c r="CU653" s="131" t="s">
        <v>19289</v>
      </c>
    </row>
    <row r="654" spans="99:105" x14ac:dyDescent="0.3">
      <c r="CU654" s="131" t="s">
        <v>44206</v>
      </c>
      <c r="DA654" s="131" t="s">
        <v>42070</v>
      </c>
    </row>
    <row r="655" spans="99:105" x14ac:dyDescent="0.3">
      <c r="CU655" s="131" t="s">
        <v>19299</v>
      </c>
      <c r="DA655" s="131" t="s">
        <v>19767</v>
      </c>
    </row>
    <row r="656" spans="99:105" x14ac:dyDescent="0.3">
      <c r="CU656" s="131" t="s">
        <v>19393</v>
      </c>
      <c r="DA656" s="131" t="s">
        <v>20013</v>
      </c>
    </row>
    <row r="657" spans="99:105" x14ac:dyDescent="0.3">
      <c r="CU657" s="131" t="s">
        <v>44208</v>
      </c>
      <c r="DA657" s="131" t="s">
        <v>19756</v>
      </c>
    </row>
    <row r="658" spans="99:105" x14ac:dyDescent="0.3">
      <c r="CU658" s="131" t="s">
        <v>19289</v>
      </c>
      <c r="DA658" s="131" t="s">
        <v>19769</v>
      </c>
    </row>
    <row r="659" spans="99:105" x14ac:dyDescent="0.3">
      <c r="CU659" s="131" t="s">
        <v>44209</v>
      </c>
      <c r="DA659" s="131" t="s">
        <v>19493</v>
      </c>
    </row>
    <row r="660" spans="99:105" x14ac:dyDescent="0.3">
      <c r="CU660" s="131" t="s">
        <v>19299</v>
      </c>
      <c r="DA660" s="131" t="s">
        <v>19617</v>
      </c>
    </row>
    <row r="661" spans="99:105" x14ac:dyDescent="0.3">
      <c r="CU661" s="131" t="s">
        <v>19393</v>
      </c>
      <c r="DA661" s="131" t="s">
        <v>20014</v>
      </c>
    </row>
    <row r="662" spans="99:105" x14ac:dyDescent="0.3">
      <c r="CU662" s="131" t="s">
        <v>44210</v>
      </c>
      <c r="DA662" s="131" t="s">
        <v>19493</v>
      </c>
    </row>
    <row r="663" spans="99:105" x14ac:dyDescent="0.3">
      <c r="CU663" s="131" t="s">
        <v>19289</v>
      </c>
      <c r="DA663" s="131" t="s">
        <v>19983</v>
      </c>
    </row>
    <row r="664" spans="99:105" x14ac:dyDescent="0.3">
      <c r="CU664" s="131" t="s">
        <v>44209</v>
      </c>
      <c r="DA664" s="131" t="s">
        <v>20015</v>
      </c>
    </row>
    <row r="665" spans="99:105" x14ac:dyDescent="0.3">
      <c r="CU665" s="131" t="s">
        <v>19299</v>
      </c>
      <c r="DA665" s="131" t="s">
        <v>42082</v>
      </c>
    </row>
    <row r="666" spans="99:105" x14ac:dyDescent="0.3">
      <c r="DA666" s="131" t="s">
        <v>20016</v>
      </c>
    </row>
    <row r="667" spans="99:105" x14ac:dyDescent="0.3">
      <c r="CU667" s="131" t="s">
        <v>44211</v>
      </c>
      <c r="DA667" s="131" t="s">
        <v>37412</v>
      </c>
    </row>
    <row r="668" spans="99:105" x14ac:dyDescent="0.3">
      <c r="CU668" s="131" t="s">
        <v>19289</v>
      </c>
      <c r="DA668" s="131" t="s">
        <v>19300</v>
      </c>
    </row>
    <row r="669" spans="99:105" x14ac:dyDescent="0.3">
      <c r="CU669" s="131" t="s">
        <v>44212</v>
      </c>
    </row>
    <row r="670" spans="99:105" x14ac:dyDescent="0.3">
      <c r="CU670" s="131" t="s">
        <v>19299</v>
      </c>
    </row>
    <row r="671" spans="99:105" x14ac:dyDescent="0.3">
      <c r="CU671" s="131" t="s">
        <v>19393</v>
      </c>
      <c r="DA671" s="131" t="s">
        <v>42070</v>
      </c>
    </row>
    <row r="672" spans="99:105" x14ac:dyDescent="0.3">
      <c r="CU672" s="131" t="s">
        <v>44213</v>
      </c>
      <c r="DA672" s="131" t="s">
        <v>19767</v>
      </c>
    </row>
    <row r="673" spans="99:105" x14ac:dyDescent="0.3">
      <c r="CU673" s="131" t="s">
        <v>19289</v>
      </c>
      <c r="DA673" s="131" t="s">
        <v>20018</v>
      </c>
    </row>
    <row r="674" spans="99:105" x14ac:dyDescent="0.3">
      <c r="CU674" s="131" t="s">
        <v>44212</v>
      </c>
      <c r="DA674" s="131" t="s">
        <v>19756</v>
      </c>
    </row>
    <row r="675" spans="99:105" x14ac:dyDescent="0.3">
      <c r="CU675" s="131" t="s">
        <v>19299</v>
      </c>
      <c r="DA675" s="131" t="s">
        <v>19769</v>
      </c>
    </row>
    <row r="676" spans="99:105" x14ac:dyDescent="0.3">
      <c r="DA676" s="131" t="s">
        <v>19493</v>
      </c>
    </row>
    <row r="677" spans="99:105" x14ac:dyDescent="0.3">
      <c r="CU677" s="131" t="s">
        <v>44214</v>
      </c>
      <c r="DA677" s="131" t="s">
        <v>19617</v>
      </c>
    </row>
    <row r="678" spans="99:105" x14ac:dyDescent="0.3">
      <c r="CU678" s="131" t="s">
        <v>19289</v>
      </c>
      <c r="DA678" s="131" t="s">
        <v>20019</v>
      </c>
    </row>
    <row r="679" spans="99:105" x14ac:dyDescent="0.3">
      <c r="CU679" s="131" t="s">
        <v>44215</v>
      </c>
      <c r="DA679" s="131" t="s">
        <v>19493</v>
      </c>
    </row>
    <row r="680" spans="99:105" x14ac:dyDescent="0.3">
      <c r="CU680" s="131" t="s">
        <v>19299</v>
      </c>
      <c r="DA680" s="131" t="s">
        <v>19983</v>
      </c>
    </row>
    <row r="681" spans="99:105" x14ac:dyDescent="0.3">
      <c r="CU681" s="131" t="s">
        <v>19393</v>
      </c>
      <c r="DA681" s="131" t="s">
        <v>20020</v>
      </c>
    </row>
    <row r="682" spans="99:105" x14ac:dyDescent="0.3">
      <c r="CU682" s="131" t="s">
        <v>44216</v>
      </c>
      <c r="DA682" s="131" t="s">
        <v>42082</v>
      </c>
    </row>
    <row r="683" spans="99:105" x14ac:dyDescent="0.3">
      <c r="CU683" s="131" t="s">
        <v>19289</v>
      </c>
      <c r="DA683" s="131" t="s">
        <v>37413</v>
      </c>
    </row>
    <row r="684" spans="99:105" x14ac:dyDescent="0.3">
      <c r="CU684" s="131" t="s">
        <v>44217</v>
      </c>
    </row>
    <row r="685" spans="99:105" x14ac:dyDescent="0.3">
      <c r="CU685" s="131" t="s">
        <v>19299</v>
      </c>
      <c r="DA685" s="131" t="s">
        <v>42070</v>
      </c>
    </row>
    <row r="686" spans="99:105" x14ac:dyDescent="0.3">
      <c r="CU686" s="131" t="s">
        <v>19393</v>
      </c>
      <c r="DA686" s="131" t="s">
        <v>19767</v>
      </c>
    </row>
    <row r="687" spans="99:105" x14ac:dyDescent="0.3">
      <c r="CU687" s="131" t="s">
        <v>36895</v>
      </c>
      <c r="DA687" s="131" t="s">
        <v>20022</v>
      </c>
    </row>
    <row r="688" spans="99:105" x14ac:dyDescent="0.3">
      <c r="CU688" s="131" t="s">
        <v>19289</v>
      </c>
      <c r="DA688" s="131" t="s">
        <v>19756</v>
      </c>
    </row>
    <row r="689" spans="99:105" x14ac:dyDescent="0.3">
      <c r="CU689" s="131" t="s">
        <v>44936</v>
      </c>
      <c r="DA689" s="131" t="s">
        <v>19769</v>
      </c>
    </row>
    <row r="690" spans="99:105" x14ac:dyDescent="0.3">
      <c r="DA690" s="131" t="s">
        <v>19493</v>
      </c>
    </row>
    <row r="691" spans="99:105" x14ac:dyDescent="0.3">
      <c r="CU691" s="131" t="s">
        <v>44937</v>
      </c>
      <c r="DA691" s="131" t="s">
        <v>19617</v>
      </c>
    </row>
    <row r="692" spans="99:105" x14ac:dyDescent="0.3">
      <c r="CU692" s="131" t="s">
        <v>36898</v>
      </c>
      <c r="DA692" s="131" t="s">
        <v>20023</v>
      </c>
    </row>
    <row r="693" spans="99:105" x14ac:dyDescent="0.3">
      <c r="CU693" s="131" t="s">
        <v>36899</v>
      </c>
      <c r="DA693" s="131" t="s">
        <v>19493</v>
      </c>
    </row>
    <row r="694" spans="99:105" x14ac:dyDescent="0.3">
      <c r="CU694" s="131" t="s">
        <v>44218</v>
      </c>
      <c r="DA694" s="131" t="s">
        <v>19983</v>
      </c>
    </row>
    <row r="695" spans="99:105" x14ac:dyDescent="0.3">
      <c r="CU695" s="131" t="s">
        <v>19299</v>
      </c>
      <c r="DA695" s="131" t="s">
        <v>20024</v>
      </c>
    </row>
    <row r="696" spans="99:105" x14ac:dyDescent="0.3">
      <c r="DA696" s="131" t="s">
        <v>42082</v>
      </c>
    </row>
    <row r="697" spans="99:105" x14ac:dyDescent="0.3">
      <c r="CU697" s="131" t="s">
        <v>36901</v>
      </c>
      <c r="DA697" s="131" t="s">
        <v>37414</v>
      </c>
    </row>
    <row r="698" spans="99:105" x14ac:dyDescent="0.3">
      <c r="CU698" s="131" t="s">
        <v>19289</v>
      </c>
    </row>
    <row r="699" spans="99:105" x14ac:dyDescent="0.3">
      <c r="CU699" s="131" t="s">
        <v>44936</v>
      </c>
    </row>
    <row r="700" spans="99:105" x14ac:dyDescent="0.3">
      <c r="DA700" s="131" t="s">
        <v>42070</v>
      </c>
    </row>
    <row r="701" spans="99:105" x14ac:dyDescent="0.3">
      <c r="CU701" s="131" t="s">
        <v>44938</v>
      </c>
      <c r="DA701" s="131" t="s">
        <v>20026</v>
      </c>
    </row>
    <row r="702" spans="99:105" x14ac:dyDescent="0.3">
      <c r="CU702" s="131" t="s">
        <v>37402</v>
      </c>
      <c r="DA702" s="131" t="s">
        <v>19493</v>
      </c>
    </row>
    <row r="703" spans="99:105" x14ac:dyDescent="0.3">
      <c r="CU703" s="131" t="s">
        <v>19299</v>
      </c>
      <c r="DA703" s="131" t="s">
        <v>19811</v>
      </c>
    </row>
    <row r="704" spans="99:105" x14ac:dyDescent="0.3">
      <c r="DA704" s="131" t="s">
        <v>19983</v>
      </c>
    </row>
    <row r="705" spans="99:105" x14ac:dyDescent="0.3">
      <c r="CU705" s="131" t="s">
        <v>44219</v>
      </c>
      <c r="DA705" s="131" t="s">
        <v>20027</v>
      </c>
    </row>
    <row r="706" spans="99:105" x14ac:dyDescent="0.3">
      <c r="CU706" s="131" t="s">
        <v>19289</v>
      </c>
      <c r="DA706" s="131" t="s">
        <v>42082</v>
      </c>
    </row>
    <row r="707" spans="99:105" x14ac:dyDescent="0.3">
      <c r="CU707" s="131" t="s">
        <v>37404</v>
      </c>
      <c r="DA707" s="131" t="s">
        <v>20028</v>
      </c>
    </row>
    <row r="708" spans="99:105" x14ac:dyDescent="0.3">
      <c r="CU708" s="131" t="s">
        <v>19299</v>
      </c>
      <c r="DA708" s="131" t="s">
        <v>37415</v>
      </c>
    </row>
    <row r="709" spans="99:105" x14ac:dyDescent="0.3">
      <c r="DA709" s="131" t="s">
        <v>19300</v>
      </c>
    </row>
    <row r="710" spans="99:105" x14ac:dyDescent="0.3">
      <c r="CU710" s="131" t="s">
        <v>36906</v>
      </c>
    </row>
    <row r="711" spans="99:105" x14ac:dyDescent="0.3">
      <c r="CU711" s="131" t="s">
        <v>19289</v>
      </c>
    </row>
    <row r="712" spans="99:105" x14ac:dyDescent="0.3">
      <c r="CU712" s="131" t="s">
        <v>37405</v>
      </c>
      <c r="DA712" s="131" t="s">
        <v>42070</v>
      </c>
    </row>
    <row r="713" spans="99:105" x14ac:dyDescent="0.3">
      <c r="CU713" s="131" t="s">
        <v>37406</v>
      </c>
      <c r="DA713" s="131" t="s">
        <v>20030</v>
      </c>
    </row>
    <row r="714" spans="99:105" x14ac:dyDescent="0.3">
      <c r="CU714" s="131" t="s">
        <v>19299</v>
      </c>
      <c r="DA714" s="131" t="s">
        <v>19493</v>
      </c>
    </row>
    <row r="715" spans="99:105" x14ac:dyDescent="0.3">
      <c r="CU715" s="131" t="s">
        <v>19393</v>
      </c>
      <c r="DA715" s="131" t="s">
        <v>19811</v>
      </c>
    </row>
    <row r="716" spans="99:105" x14ac:dyDescent="0.3">
      <c r="CU716" s="131" t="s">
        <v>36909</v>
      </c>
      <c r="DA716" s="131" t="s">
        <v>20031</v>
      </c>
    </row>
    <row r="717" spans="99:105" x14ac:dyDescent="0.3">
      <c r="CU717" s="131" t="s">
        <v>19289</v>
      </c>
      <c r="DA717" s="131" t="s">
        <v>20032</v>
      </c>
    </row>
    <row r="718" spans="99:105" x14ac:dyDescent="0.3">
      <c r="CU718" s="131" t="s">
        <v>37407</v>
      </c>
      <c r="DA718" s="131" t="s">
        <v>42082</v>
      </c>
    </row>
    <row r="719" spans="99:105" x14ac:dyDescent="0.3">
      <c r="CU719" s="131" t="s">
        <v>37408</v>
      </c>
      <c r="DA719" s="131" t="s">
        <v>20033</v>
      </c>
    </row>
    <row r="720" spans="99:105" x14ac:dyDescent="0.3">
      <c r="CU720" s="131" t="s">
        <v>19299</v>
      </c>
      <c r="DA720" s="131" t="s">
        <v>37416</v>
      </c>
    </row>
    <row r="721" spans="99:105" x14ac:dyDescent="0.3">
      <c r="CU721" s="131" t="s">
        <v>19300</v>
      </c>
      <c r="DA721" s="131" t="s">
        <v>19300</v>
      </c>
    </row>
    <row r="723" spans="99:105" x14ac:dyDescent="0.3">
      <c r="CU723" s="131" t="s">
        <v>44220</v>
      </c>
    </row>
    <row r="724" spans="99:105" x14ac:dyDescent="0.3">
      <c r="CU724" s="131" t="s">
        <v>19287</v>
      </c>
      <c r="DA724" s="131" t="s">
        <v>20035</v>
      </c>
    </row>
    <row r="725" spans="99:105" x14ac:dyDescent="0.3">
      <c r="CU725" s="131" t="s">
        <v>36913</v>
      </c>
      <c r="DA725" s="131" t="s">
        <v>37417</v>
      </c>
    </row>
    <row r="726" spans="99:105" x14ac:dyDescent="0.3">
      <c r="CU726" s="131" t="s">
        <v>19289</v>
      </c>
      <c r="DA726" s="131" t="s">
        <v>19300</v>
      </c>
    </row>
    <row r="727" spans="99:105" x14ac:dyDescent="0.3">
      <c r="CU727" s="131" t="s">
        <v>37410</v>
      </c>
    </row>
    <row r="728" spans="99:105" x14ac:dyDescent="0.3">
      <c r="CU728" s="131" t="s">
        <v>19299</v>
      </c>
    </row>
    <row r="729" spans="99:105" x14ac:dyDescent="0.3">
      <c r="CU729" s="131" t="s">
        <v>19300</v>
      </c>
      <c r="DA729" s="131" t="s">
        <v>20037</v>
      </c>
    </row>
    <row r="730" spans="99:105" x14ac:dyDescent="0.3">
      <c r="CU730" s="131" t="s">
        <v>44111</v>
      </c>
      <c r="DA730" s="131" t="s">
        <v>37418</v>
      </c>
    </row>
    <row r="731" spans="99:105" x14ac:dyDescent="0.3">
      <c r="DA731" s="131" t="s">
        <v>19300</v>
      </c>
    </row>
    <row r="734" spans="99:105" x14ac:dyDescent="0.3">
      <c r="DA734" s="131" t="s">
        <v>20039</v>
      </c>
    </row>
    <row r="735" spans="99:105" x14ac:dyDescent="0.3">
      <c r="DA735" s="131" t="s">
        <v>37419</v>
      </c>
    </row>
    <row r="736" spans="99:105" x14ac:dyDescent="0.3">
      <c r="DA736" s="131" t="s">
        <v>19300</v>
      </c>
    </row>
    <row r="739" spans="105:105" x14ac:dyDescent="0.3">
      <c r="DA739" s="131" t="s">
        <v>20041</v>
      </c>
    </row>
    <row r="740" spans="105:105" x14ac:dyDescent="0.3">
      <c r="DA740" s="131" t="s">
        <v>37420</v>
      </c>
    </row>
    <row r="741" spans="105:105" x14ac:dyDescent="0.3">
      <c r="DA741" s="131" t="s">
        <v>19300</v>
      </c>
    </row>
    <row r="744" spans="105:105" x14ac:dyDescent="0.3">
      <c r="DA744" s="131" t="s">
        <v>20043</v>
      </c>
    </row>
    <row r="745" spans="105:105" x14ac:dyDescent="0.3">
      <c r="DA745" s="131" t="s">
        <v>37421</v>
      </c>
    </row>
    <row r="746" spans="105:105" x14ac:dyDescent="0.3">
      <c r="DA746" s="131" t="s">
        <v>19300</v>
      </c>
    </row>
    <row r="749" spans="105:105" x14ac:dyDescent="0.3">
      <c r="DA749" s="131" t="s">
        <v>20045</v>
      </c>
    </row>
    <row r="750" spans="105:105" x14ac:dyDescent="0.3">
      <c r="DA750" s="131" t="s">
        <v>37422</v>
      </c>
    </row>
    <row r="751" spans="105:105" x14ac:dyDescent="0.3">
      <c r="DA751" s="131" t="s">
        <v>19300</v>
      </c>
    </row>
    <row r="754" spans="105:105" x14ac:dyDescent="0.3">
      <c r="DA754" s="131" t="s">
        <v>42176</v>
      </c>
    </row>
    <row r="755" spans="105:105" x14ac:dyDescent="0.3">
      <c r="DA755" s="131" t="s">
        <v>20048</v>
      </c>
    </row>
    <row r="756" spans="105:105" x14ac:dyDescent="0.3">
      <c r="DA756" s="131" t="s">
        <v>37423</v>
      </c>
    </row>
    <row r="757" spans="105:105" x14ac:dyDescent="0.3">
      <c r="DA757" s="131" t="s">
        <v>19300</v>
      </c>
    </row>
    <row r="760" spans="105:105" x14ac:dyDescent="0.3">
      <c r="DA760" s="131" t="s">
        <v>20050</v>
      </c>
    </row>
    <row r="761" spans="105:105" x14ac:dyDescent="0.3">
      <c r="DA761" s="131" t="s">
        <v>37424</v>
      </c>
    </row>
    <row r="762" spans="105:105" x14ac:dyDescent="0.3">
      <c r="DA762" s="131" t="s">
        <v>37308</v>
      </c>
    </row>
    <row r="764" spans="105:105" x14ac:dyDescent="0.3">
      <c r="DA764" s="131" t="s">
        <v>42177</v>
      </c>
    </row>
    <row r="765" spans="105:105" x14ac:dyDescent="0.3">
      <c r="DA765" s="131" t="s">
        <v>42178</v>
      </c>
    </row>
    <row r="766" spans="105:105" x14ac:dyDescent="0.3">
      <c r="DA766" s="131" t="s">
        <v>42179</v>
      </c>
    </row>
    <row r="767" spans="105:105" x14ac:dyDescent="0.3">
      <c r="DA767" s="131" t="s">
        <v>20055</v>
      </c>
    </row>
    <row r="768" spans="105:105" x14ac:dyDescent="0.3">
      <c r="DA768" s="131" t="s">
        <v>43961</v>
      </c>
    </row>
    <row r="769" spans="105:105" x14ac:dyDescent="0.3">
      <c r="DA769" s="131" t="s">
        <v>42180</v>
      </c>
    </row>
    <row r="770" spans="105:105" x14ac:dyDescent="0.3">
      <c r="DA770" s="131" t="s">
        <v>37308</v>
      </c>
    </row>
    <row r="773" spans="105:105" x14ac:dyDescent="0.3">
      <c r="DA773" s="131" t="s">
        <v>42070</v>
      </c>
    </row>
    <row r="774" spans="105:105" x14ac:dyDescent="0.3">
      <c r="DA774" s="131" t="s">
        <v>19767</v>
      </c>
    </row>
    <row r="775" spans="105:105" x14ac:dyDescent="0.3">
      <c r="DA775" s="131" t="s">
        <v>20058</v>
      </c>
    </row>
    <row r="776" spans="105:105" x14ac:dyDescent="0.3">
      <c r="DA776" s="131" t="s">
        <v>19756</v>
      </c>
    </row>
    <row r="777" spans="105:105" x14ac:dyDescent="0.3">
      <c r="DA777" s="131" t="s">
        <v>19769</v>
      </c>
    </row>
    <row r="778" spans="105:105" x14ac:dyDescent="0.3">
      <c r="DA778" s="131" t="s">
        <v>19493</v>
      </c>
    </row>
    <row r="779" spans="105:105" x14ac:dyDescent="0.3">
      <c r="DA779" s="131" t="s">
        <v>19617</v>
      </c>
    </row>
    <row r="780" spans="105:105" x14ac:dyDescent="0.3">
      <c r="DA780" s="131" t="s">
        <v>20059</v>
      </c>
    </row>
    <row r="781" spans="105:105" x14ac:dyDescent="0.3">
      <c r="DA781" s="131" t="s">
        <v>19493</v>
      </c>
    </row>
    <row r="782" spans="105:105" x14ac:dyDescent="0.3">
      <c r="DA782" s="131" t="s">
        <v>19983</v>
      </c>
    </row>
    <row r="783" spans="105:105" x14ac:dyDescent="0.3">
      <c r="DA783" s="131" t="s">
        <v>20060</v>
      </c>
    </row>
    <row r="784" spans="105:105" x14ac:dyDescent="0.3">
      <c r="DA784" s="131" t="s">
        <v>42082</v>
      </c>
    </row>
    <row r="785" spans="105:105" x14ac:dyDescent="0.3">
      <c r="DA785" s="131" t="s">
        <v>20061</v>
      </c>
    </row>
    <row r="786" spans="105:105" x14ac:dyDescent="0.3">
      <c r="DA786" s="131" t="s">
        <v>20062</v>
      </c>
    </row>
    <row r="787" spans="105:105" x14ac:dyDescent="0.3">
      <c r="DA787" s="131" t="s">
        <v>42181</v>
      </c>
    </row>
    <row r="788" spans="105:105" x14ac:dyDescent="0.3">
      <c r="DA788" s="131" t="s">
        <v>42182</v>
      </c>
    </row>
    <row r="789" spans="105:105" x14ac:dyDescent="0.3">
      <c r="DA789" s="131" t="s">
        <v>19300</v>
      </c>
    </row>
    <row r="791" spans="105:105" x14ac:dyDescent="0.3">
      <c r="DA791" s="131" t="s">
        <v>42070</v>
      </c>
    </row>
    <row r="792" spans="105:105" x14ac:dyDescent="0.3">
      <c r="DA792" s="131" t="s">
        <v>20065</v>
      </c>
    </row>
    <row r="793" spans="105:105" x14ac:dyDescent="0.3">
      <c r="DA793" s="131" t="s">
        <v>20066</v>
      </c>
    </row>
    <row r="794" spans="105:105" x14ac:dyDescent="0.3">
      <c r="DA794" s="131" t="s">
        <v>42082</v>
      </c>
    </row>
    <row r="795" spans="105:105" x14ac:dyDescent="0.3">
      <c r="DA795" s="131" t="s">
        <v>20067</v>
      </c>
    </row>
    <row r="796" spans="105:105" x14ac:dyDescent="0.3">
      <c r="DA796" s="131" t="s">
        <v>44940</v>
      </c>
    </row>
    <row r="797" spans="105:105" x14ac:dyDescent="0.3">
      <c r="DA797" s="131" t="s">
        <v>43962</v>
      </c>
    </row>
    <row r="798" spans="105:105" x14ac:dyDescent="0.3">
      <c r="DA798" s="131" t="s">
        <v>37425</v>
      </c>
    </row>
    <row r="799" spans="105:105" x14ac:dyDescent="0.3">
      <c r="DA799" s="131" t="s">
        <v>19877</v>
      </c>
    </row>
    <row r="800" spans="105:105" x14ac:dyDescent="0.3">
      <c r="DA800" s="131" t="s">
        <v>37340</v>
      </c>
    </row>
    <row r="801" spans="105:105" x14ac:dyDescent="0.3">
      <c r="DA801" s="131" t="s">
        <v>19300</v>
      </c>
    </row>
    <row r="804" spans="105:105" x14ac:dyDescent="0.3">
      <c r="DA804" s="131" t="s">
        <v>20071</v>
      </c>
    </row>
    <row r="805" spans="105:105" x14ac:dyDescent="0.3">
      <c r="DA805" s="131" t="s">
        <v>37426</v>
      </c>
    </row>
    <row r="806" spans="105:105" x14ac:dyDescent="0.3">
      <c r="DA806" s="131" t="s">
        <v>19300</v>
      </c>
    </row>
    <row r="808" spans="105:105" x14ac:dyDescent="0.3">
      <c r="DA808" s="131" t="s">
        <v>20073</v>
      </c>
    </row>
    <row r="809" spans="105:105" x14ac:dyDescent="0.3">
      <c r="DA809" s="131" t="s">
        <v>37427</v>
      </c>
    </row>
    <row r="810" spans="105:105" x14ac:dyDescent="0.3">
      <c r="DA810" s="131" t="s">
        <v>19300</v>
      </c>
    </row>
    <row r="812" spans="105:105" x14ac:dyDescent="0.3">
      <c r="DA812" s="131" t="s">
        <v>20075</v>
      </c>
    </row>
    <row r="813" spans="105:105" x14ac:dyDescent="0.3">
      <c r="DA813" s="131" t="s">
        <v>37428</v>
      </c>
    </row>
    <row r="814" spans="105:105" x14ac:dyDescent="0.3">
      <c r="DA814" s="131" t="s">
        <v>44221</v>
      </c>
    </row>
    <row r="815" spans="105:105" x14ac:dyDescent="0.3">
      <c r="DA815" s="131" t="s">
        <v>37429</v>
      </c>
    </row>
    <row r="816" spans="105:105" x14ac:dyDescent="0.3">
      <c r="DA816" s="131" t="s">
        <v>19877</v>
      </c>
    </row>
    <row r="817" spans="105:105" x14ac:dyDescent="0.3">
      <c r="DA817" s="131" t="s">
        <v>37430</v>
      </c>
    </row>
    <row r="818" spans="105:105" x14ac:dyDescent="0.3">
      <c r="DA818" s="131" t="s">
        <v>19300</v>
      </c>
    </row>
    <row r="820" spans="105:105" x14ac:dyDescent="0.3">
      <c r="DA820" s="131" t="s">
        <v>42070</v>
      </c>
    </row>
    <row r="821" spans="105:105" x14ac:dyDescent="0.3">
      <c r="DA821" s="131" t="s">
        <v>19767</v>
      </c>
    </row>
    <row r="822" spans="105:105" x14ac:dyDescent="0.3">
      <c r="DA822" s="131" t="s">
        <v>20080</v>
      </c>
    </row>
    <row r="823" spans="105:105" x14ac:dyDescent="0.3">
      <c r="DA823" s="131" t="s">
        <v>19756</v>
      </c>
    </row>
    <row r="824" spans="105:105" x14ac:dyDescent="0.3">
      <c r="DA824" s="131" t="s">
        <v>19769</v>
      </c>
    </row>
    <row r="825" spans="105:105" x14ac:dyDescent="0.3">
      <c r="DA825" s="131" t="s">
        <v>19493</v>
      </c>
    </row>
    <row r="826" spans="105:105" x14ac:dyDescent="0.3">
      <c r="DA826" s="131" t="s">
        <v>19617</v>
      </c>
    </row>
    <row r="827" spans="105:105" x14ac:dyDescent="0.3">
      <c r="DA827" s="131" t="s">
        <v>20081</v>
      </c>
    </row>
    <row r="828" spans="105:105" x14ac:dyDescent="0.3">
      <c r="DA828" s="131" t="s">
        <v>19493</v>
      </c>
    </row>
    <row r="829" spans="105:105" x14ac:dyDescent="0.3">
      <c r="DA829" s="131" t="s">
        <v>20082</v>
      </c>
    </row>
    <row r="830" spans="105:105" x14ac:dyDescent="0.3">
      <c r="DA830" s="131" t="s">
        <v>20083</v>
      </c>
    </row>
    <row r="831" spans="105:105" x14ac:dyDescent="0.3">
      <c r="DA831" s="131" t="s">
        <v>42183</v>
      </c>
    </row>
    <row r="832" spans="105:105" x14ac:dyDescent="0.3">
      <c r="DA832" s="131" t="s">
        <v>20085</v>
      </c>
    </row>
    <row r="833" spans="105:105" x14ac:dyDescent="0.3">
      <c r="DA833" s="131" t="s">
        <v>20086</v>
      </c>
    </row>
    <row r="834" spans="105:105" x14ac:dyDescent="0.3">
      <c r="DA834" s="131" t="s">
        <v>19493</v>
      </c>
    </row>
    <row r="835" spans="105:105" x14ac:dyDescent="0.3">
      <c r="DA835" s="131" t="s">
        <v>20087</v>
      </c>
    </row>
    <row r="836" spans="105:105" x14ac:dyDescent="0.3">
      <c r="DA836" s="131" t="s">
        <v>20088</v>
      </c>
    </row>
    <row r="837" spans="105:105" x14ac:dyDescent="0.3">
      <c r="DA837" s="131" t="s">
        <v>20089</v>
      </c>
    </row>
    <row r="838" spans="105:105" x14ac:dyDescent="0.3">
      <c r="DA838" s="131" t="s">
        <v>20090</v>
      </c>
    </row>
    <row r="839" spans="105:105" x14ac:dyDescent="0.3">
      <c r="DA839" s="131" t="s">
        <v>20091</v>
      </c>
    </row>
    <row r="840" spans="105:105" x14ac:dyDescent="0.3">
      <c r="DA840" s="131" t="s">
        <v>19493</v>
      </c>
    </row>
    <row r="841" spans="105:105" x14ac:dyDescent="0.3">
      <c r="DA841" s="131" t="s">
        <v>20092</v>
      </c>
    </row>
    <row r="842" spans="105:105" x14ac:dyDescent="0.3">
      <c r="DA842" s="131" t="s">
        <v>44941</v>
      </c>
    </row>
    <row r="843" spans="105:105" x14ac:dyDescent="0.3">
      <c r="DA843" s="131" t="s">
        <v>44942</v>
      </c>
    </row>
    <row r="844" spans="105:105" x14ac:dyDescent="0.3">
      <c r="DA844" s="131" t="s">
        <v>44943</v>
      </c>
    </row>
    <row r="845" spans="105:105" x14ac:dyDescent="0.3">
      <c r="DA845" s="131" t="s">
        <v>44944</v>
      </c>
    </row>
    <row r="846" spans="105:105" x14ac:dyDescent="0.3">
      <c r="DA846" s="131" t="s">
        <v>44945</v>
      </c>
    </row>
    <row r="847" spans="105:105" x14ac:dyDescent="0.3">
      <c r="DA847" s="131" t="s">
        <v>44946</v>
      </c>
    </row>
    <row r="848" spans="105:105" x14ac:dyDescent="0.3">
      <c r="DA848" s="131" t="s">
        <v>44947</v>
      </c>
    </row>
    <row r="849" spans="105:105" x14ac:dyDescent="0.3">
      <c r="DA849" s="131" t="s">
        <v>44948</v>
      </c>
    </row>
    <row r="850" spans="105:105" x14ac:dyDescent="0.3">
      <c r="DA850" s="131" t="s">
        <v>44949</v>
      </c>
    </row>
    <row r="851" spans="105:105" x14ac:dyDescent="0.3">
      <c r="DA851" s="131" t="s">
        <v>44950</v>
      </c>
    </row>
    <row r="852" spans="105:105" x14ac:dyDescent="0.3">
      <c r="DA852" s="131" t="s">
        <v>44222</v>
      </c>
    </row>
    <row r="853" spans="105:105" x14ac:dyDescent="0.3">
      <c r="DA853" s="131" t="s">
        <v>44223</v>
      </c>
    </row>
    <row r="854" spans="105:105" x14ac:dyDescent="0.3">
      <c r="DA854" s="131" t="s">
        <v>44224</v>
      </c>
    </row>
    <row r="855" spans="105:105" x14ac:dyDescent="0.3">
      <c r="DA855" s="131" t="s">
        <v>44225</v>
      </c>
    </row>
    <row r="857" spans="105:105" x14ac:dyDescent="0.3">
      <c r="DA857" s="131" t="s">
        <v>44226</v>
      </c>
    </row>
    <row r="858" spans="105:105" x14ac:dyDescent="0.3">
      <c r="DA858" s="131" t="s">
        <v>20108</v>
      </c>
    </row>
    <row r="859" spans="105:105" x14ac:dyDescent="0.3">
      <c r="DA859" s="131" t="s">
        <v>20109</v>
      </c>
    </row>
    <row r="860" spans="105:105" x14ac:dyDescent="0.3">
      <c r="DA860" s="131" t="s">
        <v>37431</v>
      </c>
    </row>
    <row r="862" spans="105:105" x14ac:dyDescent="0.3">
      <c r="DA862" s="131" t="s">
        <v>20111</v>
      </c>
    </row>
    <row r="863" spans="105:105" x14ac:dyDescent="0.3">
      <c r="DA863" s="131" t="s">
        <v>42184</v>
      </c>
    </row>
    <row r="864" spans="105:105" x14ac:dyDescent="0.3">
      <c r="DA864" s="131" t="s">
        <v>37432</v>
      </c>
    </row>
    <row r="865" spans="105:105" x14ac:dyDescent="0.3">
      <c r="DA865" s="131" t="s">
        <v>37433</v>
      </c>
    </row>
    <row r="867" spans="105:105" x14ac:dyDescent="0.3">
      <c r="DA867" s="131" t="s">
        <v>20115</v>
      </c>
    </row>
    <row r="868" spans="105:105" x14ac:dyDescent="0.3">
      <c r="DA868" s="131" t="s">
        <v>42185</v>
      </c>
    </row>
    <row r="869" spans="105:105" x14ac:dyDescent="0.3">
      <c r="DA869" s="131" t="s">
        <v>37434</v>
      </c>
    </row>
    <row r="870" spans="105:105" x14ac:dyDescent="0.3">
      <c r="DA870" s="131" t="s">
        <v>37433</v>
      </c>
    </row>
    <row r="872" spans="105:105" x14ac:dyDescent="0.3">
      <c r="DA872" s="131" t="s">
        <v>37435</v>
      </c>
    </row>
    <row r="873" spans="105:105" x14ac:dyDescent="0.3">
      <c r="DA873" s="131" t="s">
        <v>37436</v>
      </c>
    </row>
    <row r="874" spans="105:105" x14ac:dyDescent="0.3">
      <c r="DA874" s="131" t="s">
        <v>44227</v>
      </c>
    </row>
    <row r="875" spans="105:105" x14ac:dyDescent="0.3">
      <c r="DA875" s="131" t="s">
        <v>44228</v>
      </c>
    </row>
    <row r="876" spans="105:105" x14ac:dyDescent="0.3">
      <c r="DA876" s="131" t="s">
        <v>44229</v>
      </c>
    </row>
    <row r="877" spans="105:105" x14ac:dyDescent="0.3">
      <c r="DA877" s="131" t="s">
        <v>42082</v>
      </c>
    </row>
    <row r="878" spans="105:105" x14ac:dyDescent="0.3">
      <c r="DA878" s="131" t="s">
        <v>20123</v>
      </c>
    </row>
    <row r="879" spans="105:105" x14ac:dyDescent="0.3">
      <c r="DA879" s="131" t="s">
        <v>37437</v>
      </c>
    </row>
    <row r="880" spans="105:105" x14ac:dyDescent="0.3">
      <c r="DA880" s="131" t="s">
        <v>37438</v>
      </c>
    </row>
    <row r="882" spans="105:105" x14ac:dyDescent="0.3">
      <c r="DA882" s="131" t="s">
        <v>20126</v>
      </c>
    </row>
    <row r="883" spans="105:105" x14ac:dyDescent="0.3">
      <c r="DA883" s="131" t="s">
        <v>20127</v>
      </c>
    </row>
    <row r="884" spans="105:105" x14ac:dyDescent="0.3">
      <c r="DA884" s="131" t="s">
        <v>44951</v>
      </c>
    </row>
    <row r="885" spans="105:105" x14ac:dyDescent="0.3">
      <c r="DA885" s="131" t="s">
        <v>19299</v>
      </c>
    </row>
    <row r="886" spans="105:105" x14ac:dyDescent="0.3">
      <c r="DA886" s="131" t="s">
        <v>20129</v>
      </c>
    </row>
    <row r="887" spans="105:105" x14ac:dyDescent="0.3">
      <c r="DA887" s="131" t="s">
        <v>44952</v>
      </c>
    </row>
    <row r="888" spans="105:105" x14ac:dyDescent="0.3">
      <c r="DA888" s="131" t="s">
        <v>19299</v>
      </c>
    </row>
    <row r="890" spans="105:105" x14ac:dyDescent="0.3">
      <c r="DA890" s="131" t="s">
        <v>42186</v>
      </c>
    </row>
    <row r="891" spans="105:105" x14ac:dyDescent="0.3">
      <c r="DA891" s="131" t="s">
        <v>20132</v>
      </c>
    </row>
    <row r="892" spans="105:105" x14ac:dyDescent="0.3">
      <c r="DA892" s="131" t="s">
        <v>37439</v>
      </c>
    </row>
    <row r="893" spans="105:105" x14ac:dyDescent="0.3">
      <c r="DA893" s="131" t="s">
        <v>19874</v>
      </c>
    </row>
    <row r="894" spans="105:105" x14ac:dyDescent="0.3">
      <c r="DA894" s="131" t="s">
        <v>20134</v>
      </c>
    </row>
    <row r="895" spans="105:105" x14ac:dyDescent="0.3">
      <c r="DA895" s="131" t="s">
        <v>20135</v>
      </c>
    </row>
    <row r="896" spans="105:105" x14ac:dyDescent="0.3">
      <c r="DA896" s="131" t="s">
        <v>37440</v>
      </c>
    </row>
    <row r="897" spans="105:105" x14ac:dyDescent="0.3">
      <c r="DA897" s="131" t="s">
        <v>19298</v>
      </c>
    </row>
    <row r="898" spans="105:105" x14ac:dyDescent="0.3">
      <c r="DA898" s="131" t="s">
        <v>37441</v>
      </c>
    </row>
    <row r="899" spans="105:105" x14ac:dyDescent="0.3">
      <c r="DA899" s="131" t="s">
        <v>19299</v>
      </c>
    </row>
    <row r="901" spans="105:105" x14ac:dyDescent="0.3">
      <c r="DA901" s="131" t="s">
        <v>37442</v>
      </c>
    </row>
    <row r="902" spans="105:105" x14ac:dyDescent="0.3">
      <c r="DA902" s="131" t="s">
        <v>37443</v>
      </c>
    </row>
    <row r="903" spans="105:105" x14ac:dyDescent="0.3">
      <c r="DA903" s="131" t="s">
        <v>37444</v>
      </c>
    </row>
    <row r="904" spans="105:105" x14ac:dyDescent="0.3">
      <c r="DA904" s="131" t="s">
        <v>19877</v>
      </c>
    </row>
    <row r="906" spans="105:105" x14ac:dyDescent="0.3">
      <c r="DA906" s="131" t="s">
        <v>37445</v>
      </c>
    </row>
    <row r="908" spans="105:105" x14ac:dyDescent="0.3">
      <c r="DA908" s="131" t="s">
        <v>20142</v>
      </c>
    </row>
    <row r="909" spans="105:105" x14ac:dyDescent="0.3">
      <c r="DA909" s="131" t="s">
        <v>37446</v>
      </c>
    </row>
    <row r="910" spans="105:105" x14ac:dyDescent="0.3">
      <c r="DA910" s="131" t="s">
        <v>37447</v>
      </c>
    </row>
    <row r="911" spans="105:105" x14ac:dyDescent="0.3">
      <c r="DA911" s="131" t="s">
        <v>20145</v>
      </c>
    </row>
    <row r="912" spans="105:105" x14ac:dyDescent="0.3">
      <c r="DA912" s="131" t="s">
        <v>43963</v>
      </c>
    </row>
    <row r="913" spans="105:105" x14ac:dyDescent="0.3">
      <c r="DA913" s="131" t="s">
        <v>37448</v>
      </c>
    </row>
    <row r="914" spans="105:105" x14ac:dyDescent="0.3">
      <c r="DA914" s="131" t="s">
        <v>19652</v>
      </c>
    </row>
    <row r="915" spans="105:105" x14ac:dyDescent="0.3">
      <c r="DA915" s="131" t="s">
        <v>20148</v>
      </c>
    </row>
    <row r="916" spans="105:105" x14ac:dyDescent="0.3">
      <c r="DA916" s="131" t="s">
        <v>42170</v>
      </c>
    </row>
    <row r="917" spans="105:105" x14ac:dyDescent="0.3">
      <c r="DA917" s="131" t="s">
        <v>20149</v>
      </c>
    </row>
    <row r="918" spans="105:105" x14ac:dyDescent="0.3">
      <c r="DA918" s="131" t="s">
        <v>37449</v>
      </c>
    </row>
    <row r="919" spans="105:105" x14ac:dyDescent="0.3">
      <c r="DA919" s="131" t="s">
        <v>19652</v>
      </c>
    </row>
    <row r="920" spans="105:105" x14ac:dyDescent="0.3">
      <c r="DA920" s="131" t="s">
        <v>20151</v>
      </c>
    </row>
    <row r="921" spans="105:105" x14ac:dyDescent="0.3">
      <c r="DA921" s="131" t="s">
        <v>42187</v>
      </c>
    </row>
    <row r="922" spans="105:105" x14ac:dyDescent="0.3">
      <c r="DA922" s="131" t="s">
        <v>20149</v>
      </c>
    </row>
    <row r="923" spans="105:105" x14ac:dyDescent="0.3">
      <c r="DA923" s="131" t="s">
        <v>20153</v>
      </c>
    </row>
    <row r="924" spans="105:105" x14ac:dyDescent="0.3">
      <c r="DA924" s="131" t="s">
        <v>37450</v>
      </c>
    </row>
    <row r="925" spans="105:105" x14ac:dyDescent="0.3">
      <c r="DA925" s="131" t="s">
        <v>19298</v>
      </c>
    </row>
    <row r="926" spans="105:105" x14ac:dyDescent="0.3">
      <c r="DA926" s="131" t="s">
        <v>19652</v>
      </c>
    </row>
    <row r="927" spans="105:105" x14ac:dyDescent="0.3">
      <c r="DA927" s="131" t="s">
        <v>19874</v>
      </c>
    </row>
    <row r="928" spans="105:105" x14ac:dyDescent="0.3">
      <c r="DA928" s="131" t="s">
        <v>42188</v>
      </c>
    </row>
    <row r="929" spans="105:105" x14ac:dyDescent="0.3">
      <c r="DA929" s="131" t="s">
        <v>20149</v>
      </c>
    </row>
    <row r="930" spans="105:105" x14ac:dyDescent="0.3">
      <c r="DA930" s="131" t="s">
        <v>20156</v>
      </c>
    </row>
    <row r="931" spans="105:105" x14ac:dyDescent="0.3">
      <c r="DA931" s="131" t="s">
        <v>37450</v>
      </c>
    </row>
    <row r="932" spans="105:105" x14ac:dyDescent="0.3">
      <c r="DA932" s="131" t="s">
        <v>19298</v>
      </c>
    </row>
    <row r="933" spans="105:105" x14ac:dyDescent="0.3">
      <c r="DA933" s="131" t="s">
        <v>19652</v>
      </c>
    </row>
    <row r="934" spans="105:105" x14ac:dyDescent="0.3">
      <c r="DA934" s="131" t="s">
        <v>19299</v>
      </c>
    </row>
    <row r="935" spans="105:105" x14ac:dyDescent="0.3">
      <c r="DA935" s="131" t="s">
        <v>37451</v>
      </c>
    </row>
    <row r="936" spans="105:105" x14ac:dyDescent="0.3">
      <c r="DA936" s="131" t="s">
        <v>37452</v>
      </c>
    </row>
    <row r="937" spans="105:105" x14ac:dyDescent="0.3">
      <c r="DA937" s="131" t="s">
        <v>19877</v>
      </c>
    </row>
    <row r="939" spans="105:105" x14ac:dyDescent="0.3">
      <c r="DA939" s="131" t="s">
        <v>20159</v>
      </c>
    </row>
    <row r="940" spans="105:105" x14ac:dyDescent="0.3">
      <c r="DA940" s="131" t="s">
        <v>42189</v>
      </c>
    </row>
    <row r="941" spans="105:105" x14ac:dyDescent="0.3">
      <c r="DA941" s="131" t="s">
        <v>20161</v>
      </c>
    </row>
    <row r="942" spans="105:105" x14ac:dyDescent="0.3">
      <c r="DA942" s="131" t="s">
        <v>37453</v>
      </c>
    </row>
    <row r="943" spans="105:105" x14ac:dyDescent="0.3">
      <c r="DA943" s="131" t="s">
        <v>19299</v>
      </c>
    </row>
    <row r="945" spans="105:105" x14ac:dyDescent="0.3">
      <c r="DA945" s="131" t="s">
        <v>42190</v>
      </c>
    </row>
    <row r="946" spans="105:105" x14ac:dyDescent="0.3">
      <c r="DA946" s="131" t="s">
        <v>37454</v>
      </c>
    </row>
    <row r="947" spans="105:105" x14ac:dyDescent="0.3">
      <c r="DA947" s="131" t="s">
        <v>20165</v>
      </c>
    </row>
    <row r="948" spans="105:105" x14ac:dyDescent="0.3">
      <c r="DA948" s="131" t="s">
        <v>37455</v>
      </c>
    </row>
    <row r="949" spans="105:105" x14ac:dyDescent="0.3">
      <c r="DA949" s="131" t="s">
        <v>19299</v>
      </c>
    </row>
    <row r="951" spans="105:105" x14ac:dyDescent="0.3">
      <c r="DA951" s="131" t="s">
        <v>20167</v>
      </c>
    </row>
    <row r="952" spans="105:105" x14ac:dyDescent="0.3">
      <c r="DA952" s="131" t="s">
        <v>20168</v>
      </c>
    </row>
    <row r="953" spans="105:105" x14ac:dyDescent="0.3">
      <c r="DA953" s="131" t="s">
        <v>44953</v>
      </c>
    </row>
    <row r="954" spans="105:105" x14ac:dyDescent="0.3">
      <c r="DA954" s="131" t="s">
        <v>19299</v>
      </c>
    </row>
    <row r="956" spans="105:105" x14ac:dyDescent="0.3">
      <c r="DA956" s="131" t="s">
        <v>37456</v>
      </c>
    </row>
    <row r="957" spans="105:105" x14ac:dyDescent="0.3">
      <c r="DA957" s="131" t="s">
        <v>37457</v>
      </c>
    </row>
    <row r="959" spans="105:105" x14ac:dyDescent="0.3">
      <c r="DA959" s="131" t="s">
        <v>20145</v>
      </c>
    </row>
    <row r="960" spans="105:105" x14ac:dyDescent="0.3">
      <c r="DA960" s="131" t="s">
        <v>37458</v>
      </c>
    </row>
    <row r="961" spans="105:105" x14ac:dyDescent="0.3">
      <c r="DA961" s="131" t="s">
        <v>37459</v>
      </c>
    </row>
    <row r="962" spans="105:105" x14ac:dyDescent="0.3">
      <c r="DA962" s="131" t="s">
        <v>20174</v>
      </c>
    </row>
    <row r="963" spans="105:105" x14ac:dyDescent="0.3">
      <c r="DA963" s="131" t="s">
        <v>37460</v>
      </c>
    </row>
    <row r="964" spans="105:105" x14ac:dyDescent="0.3">
      <c r="DA964" s="131" t="s">
        <v>20176</v>
      </c>
    </row>
    <row r="965" spans="105:105" x14ac:dyDescent="0.3">
      <c r="DA965" s="131" t="s">
        <v>37461</v>
      </c>
    </row>
    <row r="966" spans="105:105" x14ac:dyDescent="0.3">
      <c r="DA966" s="131" t="s">
        <v>20178</v>
      </c>
    </row>
    <row r="967" spans="105:105" x14ac:dyDescent="0.3">
      <c r="DA967" s="131" t="s">
        <v>42191</v>
      </c>
    </row>
    <row r="968" spans="105:105" x14ac:dyDescent="0.3">
      <c r="DA968" s="131" t="s">
        <v>37462</v>
      </c>
    </row>
    <row r="969" spans="105:105" x14ac:dyDescent="0.3">
      <c r="DA969" s="131" t="s">
        <v>20181</v>
      </c>
    </row>
    <row r="970" spans="105:105" x14ac:dyDescent="0.3">
      <c r="DA970" s="131" t="s">
        <v>37463</v>
      </c>
    </row>
    <row r="971" spans="105:105" x14ac:dyDescent="0.3">
      <c r="DA971" s="131" t="s">
        <v>19874</v>
      </c>
    </row>
    <row r="972" spans="105:105" x14ac:dyDescent="0.3">
      <c r="DA972" s="131" t="s">
        <v>37464</v>
      </c>
    </row>
    <row r="973" spans="105:105" x14ac:dyDescent="0.3">
      <c r="DA973" s="131" t="s">
        <v>37459</v>
      </c>
    </row>
    <row r="974" spans="105:105" x14ac:dyDescent="0.3">
      <c r="DA974" s="131" t="s">
        <v>19299</v>
      </c>
    </row>
    <row r="976" spans="105:105" x14ac:dyDescent="0.3">
      <c r="DA976" s="131" t="s">
        <v>37442</v>
      </c>
    </row>
    <row r="977" spans="105:105" x14ac:dyDescent="0.3">
      <c r="DA977" s="131" t="s">
        <v>37443</v>
      </c>
    </row>
    <row r="979" spans="105:105" x14ac:dyDescent="0.3">
      <c r="DA979" s="131" t="s">
        <v>20184</v>
      </c>
    </row>
    <row r="980" spans="105:105" x14ac:dyDescent="0.3">
      <c r="DA980" s="131" t="s">
        <v>20185</v>
      </c>
    </row>
    <row r="981" spans="105:105" x14ac:dyDescent="0.3">
      <c r="DA981" s="131" t="s">
        <v>37465</v>
      </c>
    </row>
    <row r="982" spans="105:105" x14ac:dyDescent="0.3">
      <c r="DA982" s="131" t="s">
        <v>19877</v>
      </c>
    </row>
    <row r="983" spans="105:105" x14ac:dyDescent="0.3">
      <c r="DA983" s="131" t="s">
        <v>19300</v>
      </c>
    </row>
    <row r="985" spans="105:105" x14ac:dyDescent="0.3">
      <c r="DA985" s="131" t="s">
        <v>42070</v>
      </c>
    </row>
    <row r="986" spans="105:105" x14ac:dyDescent="0.3">
      <c r="DA986" s="131" t="s">
        <v>20187</v>
      </c>
    </row>
    <row r="987" spans="105:105" x14ac:dyDescent="0.3">
      <c r="DA987" s="131" t="s">
        <v>19493</v>
      </c>
    </row>
    <row r="988" spans="105:105" x14ac:dyDescent="0.3">
      <c r="DA988" s="131" t="s">
        <v>20188</v>
      </c>
    </row>
    <row r="989" spans="105:105" x14ac:dyDescent="0.3">
      <c r="DA989" s="131" t="s">
        <v>42082</v>
      </c>
    </row>
    <row r="990" spans="105:105" x14ac:dyDescent="0.3">
      <c r="DA990" s="131" t="s">
        <v>20189</v>
      </c>
    </row>
    <row r="991" spans="105:105" x14ac:dyDescent="0.3">
      <c r="DA991" s="131" t="s">
        <v>20190</v>
      </c>
    </row>
    <row r="992" spans="105:105" x14ac:dyDescent="0.3">
      <c r="DA992" s="131" t="s">
        <v>37466</v>
      </c>
    </row>
    <row r="994" spans="105:105" x14ac:dyDescent="0.3">
      <c r="DA994" s="131" t="s">
        <v>43964</v>
      </c>
    </row>
    <row r="995" spans="105:105" x14ac:dyDescent="0.3">
      <c r="DA995" s="131" t="s">
        <v>37467</v>
      </c>
    </row>
    <row r="996" spans="105:105" x14ac:dyDescent="0.3">
      <c r="DA996" s="131" t="s">
        <v>19299</v>
      </c>
    </row>
    <row r="997" spans="105:105" x14ac:dyDescent="0.3">
      <c r="DA997" s="131" t="s">
        <v>20194</v>
      </c>
    </row>
    <row r="998" spans="105:105" x14ac:dyDescent="0.3">
      <c r="DA998" s="131" t="s">
        <v>37468</v>
      </c>
    </row>
    <row r="1000" spans="105:105" x14ac:dyDescent="0.3">
      <c r="DA1000" s="131" t="s">
        <v>20196</v>
      </c>
    </row>
    <row r="1001" spans="105:105" x14ac:dyDescent="0.3">
      <c r="DA1001" s="131" t="s">
        <v>20197</v>
      </c>
    </row>
    <row r="1002" spans="105:105" x14ac:dyDescent="0.3">
      <c r="DA1002" s="131" t="s">
        <v>37469</v>
      </c>
    </row>
    <row r="1003" spans="105:105" x14ac:dyDescent="0.3">
      <c r="DA1003" s="131" t="s">
        <v>19652</v>
      </c>
    </row>
    <row r="1004" spans="105:105" x14ac:dyDescent="0.3">
      <c r="DA1004" s="131" t="s">
        <v>19299</v>
      </c>
    </row>
    <row r="1005" spans="105:105" x14ac:dyDescent="0.3">
      <c r="DA1005" s="131" t="s">
        <v>19877</v>
      </c>
    </row>
    <row r="1007" spans="105:105" x14ac:dyDescent="0.3">
      <c r="DA1007" s="131" t="s">
        <v>37470</v>
      </c>
    </row>
    <row r="1008" spans="105:105" x14ac:dyDescent="0.3">
      <c r="DA1008" s="131" t="s">
        <v>19300</v>
      </c>
    </row>
    <row r="1011" spans="105:105" x14ac:dyDescent="0.3">
      <c r="DA1011" s="131" t="s">
        <v>42070</v>
      </c>
    </row>
    <row r="1012" spans="105:105" x14ac:dyDescent="0.3">
      <c r="DA1012" s="131" t="s">
        <v>19767</v>
      </c>
    </row>
    <row r="1013" spans="105:105" x14ac:dyDescent="0.3">
      <c r="DA1013" s="131" t="s">
        <v>20200</v>
      </c>
    </row>
    <row r="1014" spans="105:105" x14ac:dyDescent="0.3">
      <c r="DA1014" s="131" t="s">
        <v>19756</v>
      </c>
    </row>
    <row r="1015" spans="105:105" x14ac:dyDescent="0.3">
      <c r="DA1015" s="131" t="s">
        <v>19769</v>
      </c>
    </row>
    <row r="1016" spans="105:105" x14ac:dyDescent="0.3">
      <c r="DA1016" s="131" t="s">
        <v>19493</v>
      </c>
    </row>
    <row r="1017" spans="105:105" x14ac:dyDescent="0.3">
      <c r="DA1017" s="131" t="s">
        <v>19617</v>
      </c>
    </row>
    <row r="1018" spans="105:105" x14ac:dyDescent="0.3">
      <c r="DA1018" s="131" t="s">
        <v>20201</v>
      </c>
    </row>
    <row r="1019" spans="105:105" x14ac:dyDescent="0.3">
      <c r="DA1019" s="131" t="s">
        <v>20202</v>
      </c>
    </row>
    <row r="1020" spans="105:105" x14ac:dyDescent="0.3">
      <c r="DA1020" s="131" t="s">
        <v>19493</v>
      </c>
    </row>
    <row r="1021" spans="105:105" x14ac:dyDescent="0.3">
      <c r="DA1021" s="131" t="s">
        <v>20203</v>
      </c>
    </row>
    <row r="1022" spans="105:105" x14ac:dyDescent="0.3">
      <c r="DA1022" s="131" t="s">
        <v>19493</v>
      </c>
    </row>
    <row r="1023" spans="105:105" x14ac:dyDescent="0.3">
      <c r="DA1023" s="131" t="s">
        <v>20204</v>
      </c>
    </row>
    <row r="1024" spans="105:105" x14ac:dyDescent="0.3">
      <c r="DA1024" s="131" t="s">
        <v>20205</v>
      </c>
    </row>
    <row r="1025" spans="105:105" x14ac:dyDescent="0.3">
      <c r="DA1025" s="131" t="s">
        <v>20206</v>
      </c>
    </row>
    <row r="1026" spans="105:105" x14ac:dyDescent="0.3">
      <c r="DA1026" s="131" t="s">
        <v>44230</v>
      </c>
    </row>
    <row r="1027" spans="105:105" x14ac:dyDescent="0.3">
      <c r="DA1027" s="131" t="s">
        <v>20208</v>
      </c>
    </row>
    <row r="1028" spans="105:105" x14ac:dyDescent="0.3">
      <c r="DA1028" s="131" t="s">
        <v>44231</v>
      </c>
    </row>
    <row r="1029" spans="105:105" x14ac:dyDescent="0.3">
      <c r="DA1029" s="131" t="s">
        <v>20210</v>
      </c>
    </row>
    <row r="1030" spans="105:105" x14ac:dyDescent="0.3">
      <c r="DA1030" s="131" t="s">
        <v>19493</v>
      </c>
    </row>
    <row r="1031" spans="105:105" x14ac:dyDescent="0.3">
      <c r="DA1031" s="131" t="s">
        <v>20211</v>
      </c>
    </row>
    <row r="1032" spans="105:105" x14ac:dyDescent="0.3">
      <c r="DA1032" s="131" t="s">
        <v>20212</v>
      </c>
    </row>
    <row r="1033" spans="105:105" x14ac:dyDescent="0.3">
      <c r="DA1033" s="131" t="s">
        <v>19493</v>
      </c>
    </row>
    <row r="1034" spans="105:105" x14ac:dyDescent="0.3">
      <c r="DA1034" s="131" t="s">
        <v>20213</v>
      </c>
    </row>
    <row r="1035" spans="105:105" x14ac:dyDescent="0.3">
      <c r="DA1035" s="131" t="s">
        <v>19493</v>
      </c>
    </row>
    <row r="1036" spans="105:105" x14ac:dyDescent="0.3">
      <c r="DA1036" s="131" t="s">
        <v>20214</v>
      </c>
    </row>
    <row r="1037" spans="105:105" x14ac:dyDescent="0.3">
      <c r="DA1037" s="131" t="s">
        <v>20215</v>
      </c>
    </row>
    <row r="1038" spans="105:105" x14ac:dyDescent="0.3">
      <c r="DA1038" s="131" t="s">
        <v>20216</v>
      </c>
    </row>
    <row r="1039" spans="105:105" x14ac:dyDescent="0.3">
      <c r="DA1039" s="131" t="s">
        <v>42082</v>
      </c>
    </row>
    <row r="1040" spans="105:105" x14ac:dyDescent="0.3">
      <c r="DA1040" s="131" t="s">
        <v>20217</v>
      </c>
    </row>
    <row r="1041" spans="105:105" x14ac:dyDescent="0.3">
      <c r="DA1041" s="131" t="s">
        <v>37471</v>
      </c>
    </row>
    <row r="1042" spans="105:105" x14ac:dyDescent="0.3">
      <c r="DA1042" s="131" t="s">
        <v>37472</v>
      </c>
    </row>
    <row r="1043" spans="105:105" x14ac:dyDescent="0.3">
      <c r="DA1043" s="131" t="s">
        <v>42192</v>
      </c>
    </row>
    <row r="1044" spans="105:105" x14ac:dyDescent="0.3">
      <c r="DA1044" s="131" t="s">
        <v>37473</v>
      </c>
    </row>
    <row r="1045" spans="105:105" x14ac:dyDescent="0.3">
      <c r="DA1045" s="131" t="s">
        <v>20222</v>
      </c>
    </row>
    <row r="1046" spans="105:105" x14ac:dyDescent="0.3">
      <c r="DA1046" s="131" t="s">
        <v>20223</v>
      </c>
    </row>
    <row r="1047" spans="105:105" x14ac:dyDescent="0.3">
      <c r="DA1047" s="131" t="s">
        <v>20224</v>
      </c>
    </row>
    <row r="1048" spans="105:105" x14ac:dyDescent="0.3">
      <c r="DA1048" s="131" t="s">
        <v>37474</v>
      </c>
    </row>
    <row r="1049" spans="105:105" x14ac:dyDescent="0.3">
      <c r="DA1049" s="131" t="s">
        <v>20226</v>
      </c>
    </row>
    <row r="1050" spans="105:105" x14ac:dyDescent="0.3">
      <c r="DA1050" s="131" t="s">
        <v>43965</v>
      </c>
    </row>
    <row r="1051" spans="105:105" x14ac:dyDescent="0.3">
      <c r="DA1051" s="131" t="s">
        <v>37475</v>
      </c>
    </row>
    <row r="1052" spans="105:105" x14ac:dyDescent="0.3">
      <c r="DA1052" s="131" t="s">
        <v>20229</v>
      </c>
    </row>
    <row r="1053" spans="105:105" x14ac:dyDescent="0.3">
      <c r="DA1053" s="131" t="s">
        <v>37476</v>
      </c>
    </row>
    <row r="1054" spans="105:105" x14ac:dyDescent="0.3">
      <c r="DA1054" s="131" t="s">
        <v>19298</v>
      </c>
    </row>
    <row r="1055" spans="105:105" x14ac:dyDescent="0.3">
      <c r="DA1055" s="131" t="s">
        <v>20231</v>
      </c>
    </row>
    <row r="1056" spans="105:105" x14ac:dyDescent="0.3">
      <c r="DA1056" s="131" t="s">
        <v>37477</v>
      </c>
    </row>
    <row r="1057" spans="105:105" x14ac:dyDescent="0.3">
      <c r="DA1057" s="131" t="s">
        <v>37478</v>
      </c>
    </row>
    <row r="1058" spans="105:105" x14ac:dyDescent="0.3">
      <c r="DA1058" s="131" t="s">
        <v>20234</v>
      </c>
    </row>
    <row r="1059" spans="105:105" x14ac:dyDescent="0.3">
      <c r="DA1059" s="131" t="s">
        <v>37479</v>
      </c>
    </row>
    <row r="1060" spans="105:105" x14ac:dyDescent="0.3">
      <c r="DA1060" s="131" t="s">
        <v>19925</v>
      </c>
    </row>
    <row r="1061" spans="105:105" x14ac:dyDescent="0.3">
      <c r="DA1061" s="131" t="s">
        <v>20236</v>
      </c>
    </row>
    <row r="1062" spans="105:105" x14ac:dyDescent="0.3">
      <c r="DA1062" s="131" t="s">
        <v>37480</v>
      </c>
    </row>
    <row r="1063" spans="105:105" x14ac:dyDescent="0.3">
      <c r="DA1063" s="131" t="s">
        <v>37481</v>
      </c>
    </row>
    <row r="1064" spans="105:105" x14ac:dyDescent="0.3">
      <c r="DA1064" s="131" t="s">
        <v>20239</v>
      </c>
    </row>
    <row r="1065" spans="105:105" x14ac:dyDescent="0.3">
      <c r="DA1065" s="131" t="s">
        <v>37482</v>
      </c>
    </row>
    <row r="1066" spans="105:105" x14ac:dyDescent="0.3">
      <c r="DA1066" s="131" t="s">
        <v>37483</v>
      </c>
    </row>
    <row r="1067" spans="105:105" x14ac:dyDescent="0.3">
      <c r="DA1067" s="131" t="s">
        <v>37484</v>
      </c>
    </row>
    <row r="1068" spans="105:105" x14ac:dyDescent="0.3">
      <c r="DA1068" s="131" t="s">
        <v>19298</v>
      </c>
    </row>
    <row r="1069" spans="105:105" x14ac:dyDescent="0.3">
      <c r="DA1069" s="131" t="s">
        <v>20243</v>
      </c>
    </row>
    <row r="1070" spans="105:105" x14ac:dyDescent="0.3">
      <c r="DA1070" s="131" t="s">
        <v>20244</v>
      </c>
    </row>
    <row r="1071" spans="105:105" x14ac:dyDescent="0.3">
      <c r="DA1071" s="131" t="s">
        <v>20245</v>
      </c>
    </row>
    <row r="1072" spans="105:105" x14ac:dyDescent="0.3">
      <c r="DA1072" s="131" t="s">
        <v>20246</v>
      </c>
    </row>
    <row r="1073" spans="105:105" x14ac:dyDescent="0.3">
      <c r="DA1073" s="131" t="s">
        <v>37485</v>
      </c>
    </row>
    <row r="1074" spans="105:105" x14ac:dyDescent="0.3">
      <c r="DA1074" s="131" t="s">
        <v>19298</v>
      </c>
    </row>
    <row r="1075" spans="105:105" x14ac:dyDescent="0.3">
      <c r="DA1075" s="131" t="s">
        <v>37387</v>
      </c>
    </row>
    <row r="1076" spans="105:105" x14ac:dyDescent="0.3">
      <c r="DA1076" s="131" t="s">
        <v>19652</v>
      </c>
    </row>
    <row r="1077" spans="105:105" x14ac:dyDescent="0.3">
      <c r="DA1077" s="131" t="s">
        <v>19299</v>
      </c>
    </row>
    <row r="1078" spans="105:105" x14ac:dyDescent="0.3">
      <c r="DA1078" s="131" t="s">
        <v>19877</v>
      </c>
    </row>
    <row r="1079" spans="105:105" x14ac:dyDescent="0.3">
      <c r="DA1079" s="131" t="s">
        <v>37486</v>
      </c>
    </row>
    <row r="1080" spans="105:105" x14ac:dyDescent="0.3">
      <c r="DA1080" s="131" t="s">
        <v>19300</v>
      </c>
    </row>
    <row r="1082" spans="105:105" x14ac:dyDescent="0.3">
      <c r="DA1082" s="131" t="s">
        <v>20250</v>
      </c>
    </row>
    <row r="1083" spans="105:105" x14ac:dyDescent="0.3">
      <c r="DA1083" s="131" t="s">
        <v>20251</v>
      </c>
    </row>
    <row r="1086" spans="105:105" x14ac:dyDescent="0.3">
      <c r="DA1086" s="131" t="s">
        <v>20252</v>
      </c>
    </row>
    <row r="1087" spans="105:105" x14ac:dyDescent="0.3">
      <c r="DA1087" s="131" t="s">
        <v>37487</v>
      </c>
    </row>
    <row r="1089" spans="105:105" x14ac:dyDescent="0.3">
      <c r="DA1089" s="131" t="s">
        <v>20254</v>
      </c>
    </row>
    <row r="1090" spans="105:105" x14ac:dyDescent="0.3">
      <c r="DA1090" s="131" t="s">
        <v>20255</v>
      </c>
    </row>
    <row r="1091" spans="105:105" x14ac:dyDescent="0.3">
      <c r="DA1091" s="131" t="s">
        <v>37488</v>
      </c>
    </row>
    <row r="1092" spans="105:105" x14ac:dyDescent="0.3">
      <c r="DA1092" s="131" t="s">
        <v>20257</v>
      </c>
    </row>
    <row r="1093" spans="105:105" x14ac:dyDescent="0.3">
      <c r="DA1093" s="131" t="s">
        <v>20258</v>
      </c>
    </row>
    <row r="1094" spans="105:105" x14ac:dyDescent="0.3">
      <c r="DA1094" s="131" t="s">
        <v>20259</v>
      </c>
    </row>
    <row r="1095" spans="105:105" x14ac:dyDescent="0.3">
      <c r="DA1095" s="131" t="s">
        <v>37433</v>
      </c>
    </row>
    <row r="1096" spans="105:105" x14ac:dyDescent="0.3">
      <c r="DA1096" s="131" t="s">
        <v>19874</v>
      </c>
    </row>
    <row r="1097" spans="105:105" x14ac:dyDescent="0.3">
      <c r="DA1097" s="131" t="s">
        <v>20257</v>
      </c>
    </row>
    <row r="1098" spans="105:105" x14ac:dyDescent="0.3">
      <c r="DA1098" s="131" t="s">
        <v>20260</v>
      </c>
    </row>
    <row r="1099" spans="105:105" x14ac:dyDescent="0.3">
      <c r="DA1099" s="131" t="s">
        <v>20261</v>
      </c>
    </row>
    <row r="1100" spans="105:105" x14ac:dyDescent="0.3">
      <c r="DA1100" s="131" t="s">
        <v>37433</v>
      </c>
    </row>
    <row r="1101" spans="105:105" x14ac:dyDescent="0.3">
      <c r="DA1101" s="131" t="s">
        <v>19299</v>
      </c>
    </row>
    <row r="1102" spans="105:105" x14ac:dyDescent="0.3">
      <c r="DA1102" s="131" t="s">
        <v>19877</v>
      </c>
    </row>
    <row r="1104" spans="105:105" x14ac:dyDescent="0.3">
      <c r="DA1104" s="131" t="s">
        <v>37489</v>
      </c>
    </row>
    <row r="1106" spans="105:105" x14ac:dyDescent="0.3">
      <c r="DA1106" s="131" t="s">
        <v>20263</v>
      </c>
    </row>
    <row r="1107" spans="105:105" x14ac:dyDescent="0.3">
      <c r="DA1107" s="131" t="s">
        <v>20264</v>
      </c>
    </row>
    <row r="1108" spans="105:105" x14ac:dyDescent="0.3">
      <c r="DA1108" s="131" t="s">
        <v>42193</v>
      </c>
    </row>
    <row r="1109" spans="105:105" x14ac:dyDescent="0.3">
      <c r="DA1109" s="131" t="s">
        <v>37490</v>
      </c>
    </row>
    <row r="1110" spans="105:105" x14ac:dyDescent="0.3">
      <c r="DA1110" s="131" t="s">
        <v>42194</v>
      </c>
    </row>
    <row r="1111" spans="105:105" x14ac:dyDescent="0.3">
      <c r="DA1111" s="131" t="s">
        <v>37491</v>
      </c>
    </row>
    <row r="1112" spans="105:105" x14ac:dyDescent="0.3">
      <c r="DA1112" s="131" t="s">
        <v>20269</v>
      </c>
    </row>
    <row r="1113" spans="105:105" x14ac:dyDescent="0.3">
      <c r="DA1113" s="131" t="s">
        <v>37492</v>
      </c>
    </row>
    <row r="1114" spans="105:105" x14ac:dyDescent="0.3">
      <c r="DA1114" s="131" t="s">
        <v>19299</v>
      </c>
    </row>
    <row r="1115" spans="105:105" x14ac:dyDescent="0.3">
      <c r="DA1115" s="131" t="s">
        <v>19877</v>
      </c>
    </row>
    <row r="1116" spans="105:105" x14ac:dyDescent="0.3">
      <c r="DA1116" s="131" t="s">
        <v>37308</v>
      </c>
    </row>
    <row r="1118" spans="105:105" x14ac:dyDescent="0.3">
      <c r="DA1118" s="131" t="s">
        <v>42070</v>
      </c>
    </row>
    <row r="1119" spans="105:105" x14ac:dyDescent="0.3">
      <c r="DA1119" s="131" t="s">
        <v>20271</v>
      </c>
    </row>
    <row r="1120" spans="105:105" x14ac:dyDescent="0.3">
      <c r="DA1120" s="131" t="s">
        <v>19756</v>
      </c>
    </row>
    <row r="1121" spans="105:105" x14ac:dyDescent="0.3">
      <c r="DA1121" s="131" t="s">
        <v>20272</v>
      </c>
    </row>
    <row r="1122" spans="105:105" x14ac:dyDescent="0.3">
      <c r="DA1122" s="131" t="s">
        <v>19493</v>
      </c>
    </row>
    <row r="1123" spans="105:105" x14ac:dyDescent="0.3">
      <c r="DA1123" s="131" t="s">
        <v>20273</v>
      </c>
    </row>
    <row r="1124" spans="105:105" x14ac:dyDescent="0.3">
      <c r="DA1124" s="131" t="s">
        <v>20274</v>
      </c>
    </row>
    <row r="1125" spans="105:105" x14ac:dyDescent="0.3">
      <c r="DA1125" s="131" t="s">
        <v>20275</v>
      </c>
    </row>
    <row r="1126" spans="105:105" x14ac:dyDescent="0.3">
      <c r="DA1126" s="131" t="s">
        <v>19617</v>
      </c>
    </row>
    <row r="1127" spans="105:105" x14ac:dyDescent="0.3">
      <c r="DA1127" s="131" t="s">
        <v>20276</v>
      </c>
    </row>
    <row r="1128" spans="105:105" x14ac:dyDescent="0.3">
      <c r="DA1128" s="131" t="s">
        <v>20277</v>
      </c>
    </row>
    <row r="1129" spans="105:105" x14ac:dyDescent="0.3">
      <c r="DA1129" s="131" t="s">
        <v>20278</v>
      </c>
    </row>
    <row r="1130" spans="105:105" x14ac:dyDescent="0.3">
      <c r="DA1130" s="131" t="s">
        <v>19493</v>
      </c>
    </row>
    <row r="1131" spans="105:105" x14ac:dyDescent="0.3">
      <c r="DA1131" s="131" t="s">
        <v>20279</v>
      </c>
    </row>
    <row r="1132" spans="105:105" x14ac:dyDescent="0.3">
      <c r="DA1132" s="131" t="s">
        <v>20280</v>
      </c>
    </row>
    <row r="1133" spans="105:105" x14ac:dyDescent="0.3">
      <c r="DA1133" s="131" t="s">
        <v>20281</v>
      </c>
    </row>
    <row r="1134" spans="105:105" x14ac:dyDescent="0.3">
      <c r="DA1134" s="131" t="s">
        <v>20282</v>
      </c>
    </row>
    <row r="1135" spans="105:105" x14ac:dyDescent="0.3">
      <c r="DA1135" s="131" t="s">
        <v>19493</v>
      </c>
    </row>
    <row r="1136" spans="105:105" x14ac:dyDescent="0.3">
      <c r="DA1136" s="131" t="s">
        <v>20092</v>
      </c>
    </row>
    <row r="1137" spans="105:105" x14ac:dyDescent="0.3">
      <c r="DA1137" s="131" t="s">
        <v>20283</v>
      </c>
    </row>
    <row r="1138" spans="105:105" x14ac:dyDescent="0.3">
      <c r="DA1138" s="131" t="s">
        <v>20284</v>
      </c>
    </row>
    <row r="1139" spans="105:105" x14ac:dyDescent="0.3">
      <c r="DA1139" s="131" t="s">
        <v>44232</v>
      </c>
    </row>
    <row r="1140" spans="105:105" x14ac:dyDescent="0.3">
      <c r="DA1140" s="131" t="s">
        <v>44233</v>
      </c>
    </row>
    <row r="1141" spans="105:105" x14ac:dyDescent="0.3">
      <c r="DA1141" s="131" t="s">
        <v>20287</v>
      </c>
    </row>
    <row r="1142" spans="105:105" x14ac:dyDescent="0.3">
      <c r="DA1142" s="131" t="s">
        <v>20287</v>
      </c>
    </row>
    <row r="1143" spans="105:105" x14ac:dyDescent="0.3">
      <c r="DA1143" s="131" t="s">
        <v>44234</v>
      </c>
    </row>
    <row r="1144" spans="105:105" x14ac:dyDescent="0.3">
      <c r="DA1144" s="131" t="s">
        <v>20289</v>
      </c>
    </row>
    <row r="1145" spans="105:105" x14ac:dyDescent="0.3">
      <c r="DA1145" s="131" t="s">
        <v>20092</v>
      </c>
    </row>
    <row r="1146" spans="105:105" x14ac:dyDescent="0.3">
      <c r="DA1146" s="131" t="s">
        <v>20290</v>
      </c>
    </row>
    <row r="1147" spans="105:105" x14ac:dyDescent="0.3">
      <c r="DA1147" s="131" t="s">
        <v>20291</v>
      </c>
    </row>
    <row r="1148" spans="105:105" x14ac:dyDescent="0.3">
      <c r="DA1148" s="131" t="s">
        <v>20284</v>
      </c>
    </row>
    <row r="1149" spans="105:105" x14ac:dyDescent="0.3">
      <c r="DA1149" s="131" t="s">
        <v>44232</v>
      </c>
    </row>
    <row r="1150" spans="105:105" x14ac:dyDescent="0.3">
      <c r="DA1150" s="131" t="s">
        <v>44954</v>
      </c>
    </row>
    <row r="1151" spans="105:105" x14ac:dyDescent="0.3">
      <c r="DA1151" s="131" t="s">
        <v>20287</v>
      </c>
    </row>
    <row r="1152" spans="105:105" x14ac:dyDescent="0.3">
      <c r="DA1152" s="131" t="s">
        <v>20287</v>
      </c>
    </row>
    <row r="1153" spans="105:105" x14ac:dyDescent="0.3">
      <c r="DA1153" s="131" t="s">
        <v>44234</v>
      </c>
    </row>
    <row r="1154" spans="105:105" x14ac:dyDescent="0.3">
      <c r="DA1154" s="131" t="s">
        <v>20289</v>
      </c>
    </row>
    <row r="1155" spans="105:105" x14ac:dyDescent="0.3">
      <c r="DA1155" s="131" t="s">
        <v>42082</v>
      </c>
    </row>
    <row r="1156" spans="105:105" x14ac:dyDescent="0.3">
      <c r="DA1156" s="131" t="s">
        <v>20293</v>
      </c>
    </row>
    <row r="1157" spans="105:105" x14ac:dyDescent="0.3">
      <c r="DA1157" s="131" t="s">
        <v>37493</v>
      </c>
    </row>
    <row r="1158" spans="105:105" x14ac:dyDescent="0.3">
      <c r="DA1158" s="131" t="s">
        <v>37494</v>
      </c>
    </row>
    <row r="1159" spans="105:105" x14ac:dyDescent="0.3">
      <c r="DA1159" s="131" t="s">
        <v>37495</v>
      </c>
    </row>
    <row r="1160" spans="105:105" x14ac:dyDescent="0.3">
      <c r="DA1160" s="131" t="s">
        <v>43966</v>
      </c>
    </row>
    <row r="1161" spans="105:105" x14ac:dyDescent="0.3">
      <c r="DA1161" s="131" t="s">
        <v>37496</v>
      </c>
    </row>
    <row r="1162" spans="105:105" x14ac:dyDescent="0.3">
      <c r="DA1162" s="131" t="s">
        <v>20299</v>
      </c>
    </row>
    <row r="1163" spans="105:105" x14ac:dyDescent="0.3">
      <c r="DA1163" s="131" t="s">
        <v>37497</v>
      </c>
    </row>
    <row r="1164" spans="105:105" x14ac:dyDescent="0.3">
      <c r="DA1164" s="131" t="s">
        <v>37498</v>
      </c>
    </row>
    <row r="1165" spans="105:105" x14ac:dyDescent="0.3">
      <c r="DA1165" s="131" t="s">
        <v>19299</v>
      </c>
    </row>
    <row r="1166" spans="105:105" x14ac:dyDescent="0.3">
      <c r="DA1166" s="131" t="s">
        <v>19877</v>
      </c>
    </row>
    <row r="1168" spans="105:105" x14ac:dyDescent="0.3">
      <c r="DA1168" s="131" t="s">
        <v>37499</v>
      </c>
    </row>
    <row r="1169" spans="105:105" x14ac:dyDescent="0.3">
      <c r="DA1169" s="131" t="s">
        <v>37308</v>
      </c>
    </row>
    <row r="1171" spans="105:105" x14ac:dyDescent="0.3">
      <c r="DA1171" s="131" t="s">
        <v>20303</v>
      </c>
    </row>
    <row r="1172" spans="105:105" x14ac:dyDescent="0.3">
      <c r="DA1172" s="131" t="s">
        <v>37500</v>
      </c>
    </row>
    <row r="1173" spans="105:105" x14ac:dyDescent="0.3">
      <c r="DA1173" s="131" t="s">
        <v>19300</v>
      </c>
    </row>
    <row r="1175" spans="105:105" x14ac:dyDescent="0.3">
      <c r="DA1175" s="131" t="s">
        <v>20305</v>
      </c>
    </row>
    <row r="1176" spans="105:105" x14ac:dyDescent="0.3">
      <c r="DA1176" s="131" t="s">
        <v>37501</v>
      </c>
    </row>
    <row r="1177" spans="105:105" x14ac:dyDescent="0.3">
      <c r="DA1177" s="131" t="s">
        <v>19300</v>
      </c>
    </row>
    <row r="1180" spans="105:105" x14ac:dyDescent="0.3">
      <c r="DA1180" s="131" t="s">
        <v>42195</v>
      </c>
    </row>
    <row r="1181" spans="105:105" x14ac:dyDescent="0.3">
      <c r="DA1181" s="131" t="s">
        <v>42070</v>
      </c>
    </row>
    <row r="1182" spans="105:105" x14ac:dyDescent="0.3">
      <c r="DA1182" s="131" t="s">
        <v>19767</v>
      </c>
    </row>
    <row r="1183" spans="105:105" x14ac:dyDescent="0.3">
      <c r="DA1183" s="131" t="s">
        <v>20308</v>
      </c>
    </row>
    <row r="1184" spans="105:105" x14ac:dyDescent="0.3">
      <c r="DA1184" s="131" t="s">
        <v>19756</v>
      </c>
    </row>
    <row r="1185" spans="105:105" x14ac:dyDescent="0.3">
      <c r="DA1185" s="131" t="s">
        <v>19769</v>
      </c>
    </row>
    <row r="1186" spans="105:105" x14ac:dyDescent="0.3">
      <c r="DA1186" s="131" t="s">
        <v>19493</v>
      </c>
    </row>
    <row r="1187" spans="105:105" x14ac:dyDescent="0.3">
      <c r="DA1187" s="131" t="s">
        <v>19617</v>
      </c>
    </row>
    <row r="1188" spans="105:105" x14ac:dyDescent="0.3">
      <c r="DA1188" s="131" t="s">
        <v>20309</v>
      </c>
    </row>
    <row r="1189" spans="105:105" x14ac:dyDescent="0.3">
      <c r="DA1189" s="131" t="s">
        <v>20310</v>
      </c>
    </row>
    <row r="1190" spans="105:105" x14ac:dyDescent="0.3">
      <c r="DA1190" s="131" t="s">
        <v>42196</v>
      </c>
    </row>
    <row r="1191" spans="105:105" x14ac:dyDescent="0.3">
      <c r="DA1191" s="131" t="s">
        <v>42197</v>
      </c>
    </row>
    <row r="1192" spans="105:105" x14ac:dyDescent="0.3">
      <c r="DA1192" s="131" t="s">
        <v>19493</v>
      </c>
    </row>
    <row r="1193" spans="105:105" x14ac:dyDescent="0.3">
      <c r="DA1193" s="131" t="s">
        <v>20313</v>
      </c>
    </row>
    <row r="1194" spans="105:105" x14ac:dyDescent="0.3">
      <c r="DA1194" s="131" t="s">
        <v>20314</v>
      </c>
    </row>
    <row r="1195" spans="105:105" x14ac:dyDescent="0.3">
      <c r="DA1195" s="131" t="s">
        <v>20315</v>
      </c>
    </row>
    <row r="1196" spans="105:105" x14ac:dyDescent="0.3">
      <c r="DA1196" s="131" t="s">
        <v>20316</v>
      </c>
    </row>
    <row r="1197" spans="105:105" x14ac:dyDescent="0.3">
      <c r="DA1197" s="131" t="s">
        <v>42082</v>
      </c>
    </row>
    <row r="1198" spans="105:105" x14ac:dyDescent="0.3">
      <c r="DA1198" s="131" t="s">
        <v>42198</v>
      </c>
    </row>
    <row r="1199" spans="105:105" x14ac:dyDescent="0.3">
      <c r="DA1199" s="131" t="s">
        <v>20318</v>
      </c>
    </row>
    <row r="1200" spans="105:105" x14ac:dyDescent="0.3">
      <c r="DA1200" s="131" t="s">
        <v>44235</v>
      </c>
    </row>
    <row r="1201" spans="105:105" x14ac:dyDescent="0.3">
      <c r="DA1201" s="131" t="s">
        <v>20320</v>
      </c>
    </row>
    <row r="1202" spans="105:105" x14ac:dyDescent="0.3">
      <c r="DA1202" s="131" t="s">
        <v>20321</v>
      </c>
    </row>
    <row r="1203" spans="105:105" x14ac:dyDescent="0.3">
      <c r="DA1203" s="131" t="s">
        <v>20322</v>
      </c>
    </row>
    <row r="1204" spans="105:105" x14ac:dyDescent="0.3">
      <c r="DA1204" s="131" t="s">
        <v>20323</v>
      </c>
    </row>
    <row r="1205" spans="105:105" x14ac:dyDescent="0.3">
      <c r="DA1205" s="131" t="s">
        <v>20324</v>
      </c>
    </row>
    <row r="1206" spans="105:105" x14ac:dyDescent="0.3">
      <c r="DA1206" s="131" t="s">
        <v>37502</v>
      </c>
    </row>
    <row r="1207" spans="105:105" x14ac:dyDescent="0.3">
      <c r="DA1207" s="131" t="s">
        <v>19298</v>
      </c>
    </row>
    <row r="1208" spans="105:105" x14ac:dyDescent="0.3">
      <c r="DA1208" s="131" t="s">
        <v>20326</v>
      </c>
    </row>
    <row r="1209" spans="105:105" x14ac:dyDescent="0.3">
      <c r="DA1209" s="131" t="s">
        <v>20323</v>
      </c>
    </row>
    <row r="1210" spans="105:105" x14ac:dyDescent="0.3">
      <c r="DA1210" s="131" t="s">
        <v>20327</v>
      </c>
    </row>
    <row r="1211" spans="105:105" x14ac:dyDescent="0.3">
      <c r="DA1211" s="131" t="s">
        <v>37503</v>
      </c>
    </row>
    <row r="1212" spans="105:105" x14ac:dyDescent="0.3">
      <c r="DA1212" s="131" t="s">
        <v>37504</v>
      </c>
    </row>
    <row r="1213" spans="105:105" x14ac:dyDescent="0.3">
      <c r="DA1213" s="131" t="s">
        <v>19902</v>
      </c>
    </row>
    <row r="1214" spans="105:105" x14ac:dyDescent="0.3">
      <c r="DA1214" s="131" t="s">
        <v>42199</v>
      </c>
    </row>
    <row r="1215" spans="105:105" x14ac:dyDescent="0.3">
      <c r="DA1215" s="131" t="s">
        <v>37505</v>
      </c>
    </row>
    <row r="1216" spans="105:105" x14ac:dyDescent="0.3">
      <c r="DA1216" s="131" t="s">
        <v>19877</v>
      </c>
    </row>
    <row r="1217" spans="105:105" x14ac:dyDescent="0.3">
      <c r="DA1217" s="131" t="s">
        <v>19300</v>
      </c>
    </row>
    <row r="1220" spans="105:105" x14ac:dyDescent="0.3">
      <c r="DA1220" s="131" t="s">
        <v>20332</v>
      </c>
    </row>
    <row r="1221" spans="105:105" x14ac:dyDescent="0.3">
      <c r="DA1221" s="131" t="s">
        <v>37506</v>
      </c>
    </row>
    <row r="1223" spans="105:105" x14ac:dyDescent="0.3">
      <c r="DA1223" s="131" t="s">
        <v>20334</v>
      </c>
    </row>
    <row r="1224" spans="105:105" x14ac:dyDescent="0.3">
      <c r="DA1224" s="131" t="s">
        <v>37507</v>
      </c>
    </row>
    <row r="1225" spans="105:105" x14ac:dyDescent="0.3">
      <c r="DA1225" s="131" t="s">
        <v>20336</v>
      </c>
    </row>
    <row r="1226" spans="105:105" x14ac:dyDescent="0.3">
      <c r="DA1226" s="131" t="s">
        <v>37508</v>
      </c>
    </row>
    <row r="1227" spans="105:105" x14ac:dyDescent="0.3">
      <c r="DA1227" s="131" t="s">
        <v>20338</v>
      </c>
    </row>
    <row r="1228" spans="105:105" x14ac:dyDescent="0.3">
      <c r="DA1228" s="131" t="s">
        <v>37509</v>
      </c>
    </row>
    <row r="1229" spans="105:105" x14ac:dyDescent="0.3">
      <c r="DA1229" s="131" t="s">
        <v>20340</v>
      </c>
    </row>
    <row r="1230" spans="105:105" x14ac:dyDescent="0.3">
      <c r="DA1230" s="131" t="s">
        <v>37510</v>
      </c>
    </row>
    <row r="1231" spans="105:105" x14ac:dyDescent="0.3">
      <c r="DA1231" s="131" t="s">
        <v>19877</v>
      </c>
    </row>
    <row r="1233" spans="105:105" x14ac:dyDescent="0.3">
      <c r="DA1233" s="131" t="s">
        <v>37511</v>
      </c>
    </row>
    <row r="1234" spans="105:105" x14ac:dyDescent="0.3">
      <c r="DA1234" s="131" t="s">
        <v>19300</v>
      </c>
    </row>
    <row r="1237" spans="105:105" x14ac:dyDescent="0.3">
      <c r="DA1237" s="131" t="s">
        <v>42070</v>
      </c>
    </row>
    <row r="1238" spans="105:105" x14ac:dyDescent="0.3">
      <c r="DA1238" s="131" t="s">
        <v>19767</v>
      </c>
    </row>
    <row r="1239" spans="105:105" x14ac:dyDescent="0.3">
      <c r="DA1239" s="131" t="s">
        <v>20343</v>
      </c>
    </row>
    <row r="1240" spans="105:105" x14ac:dyDescent="0.3">
      <c r="DA1240" s="131" t="s">
        <v>19756</v>
      </c>
    </row>
    <row r="1241" spans="105:105" x14ac:dyDescent="0.3">
      <c r="DA1241" s="131" t="s">
        <v>19769</v>
      </c>
    </row>
    <row r="1242" spans="105:105" x14ac:dyDescent="0.3">
      <c r="DA1242" s="131" t="s">
        <v>19493</v>
      </c>
    </row>
    <row r="1243" spans="105:105" x14ac:dyDescent="0.3">
      <c r="DA1243" s="131" t="s">
        <v>19617</v>
      </c>
    </row>
    <row r="1244" spans="105:105" x14ac:dyDescent="0.3">
      <c r="DA1244" s="131" t="s">
        <v>20344</v>
      </c>
    </row>
    <row r="1245" spans="105:105" x14ac:dyDescent="0.3">
      <c r="DA1245" s="131" t="s">
        <v>20345</v>
      </c>
    </row>
    <row r="1246" spans="105:105" x14ac:dyDescent="0.3">
      <c r="DA1246" s="131" t="s">
        <v>19493</v>
      </c>
    </row>
    <row r="1247" spans="105:105" x14ac:dyDescent="0.3">
      <c r="DA1247" s="131" t="s">
        <v>20346</v>
      </c>
    </row>
    <row r="1248" spans="105:105" x14ac:dyDescent="0.3">
      <c r="DA1248" s="131" t="s">
        <v>20347</v>
      </c>
    </row>
    <row r="1249" spans="105:105" x14ac:dyDescent="0.3">
      <c r="DA1249" s="131" t="s">
        <v>20348</v>
      </c>
    </row>
    <row r="1250" spans="105:105" x14ac:dyDescent="0.3">
      <c r="DA1250" s="131" t="s">
        <v>20349</v>
      </c>
    </row>
    <row r="1251" spans="105:105" x14ac:dyDescent="0.3">
      <c r="DA1251" s="131" t="s">
        <v>42082</v>
      </c>
    </row>
    <row r="1252" spans="105:105" x14ac:dyDescent="0.3">
      <c r="DA1252" s="131" t="s">
        <v>20350</v>
      </c>
    </row>
    <row r="1253" spans="105:105" x14ac:dyDescent="0.3">
      <c r="DA1253" s="131" t="s">
        <v>37512</v>
      </c>
    </row>
    <row r="1254" spans="105:105" x14ac:dyDescent="0.3">
      <c r="DA1254" s="131" t="s">
        <v>20352</v>
      </c>
    </row>
    <row r="1255" spans="105:105" x14ac:dyDescent="0.3">
      <c r="DA1255" s="131" t="s">
        <v>37513</v>
      </c>
    </row>
    <row r="1256" spans="105:105" x14ac:dyDescent="0.3">
      <c r="DA1256" s="131" t="s">
        <v>19877</v>
      </c>
    </row>
    <row r="1257" spans="105:105" x14ac:dyDescent="0.3">
      <c r="DA1257" s="131" t="s">
        <v>37514</v>
      </c>
    </row>
    <row r="1258" spans="105:105" x14ac:dyDescent="0.3">
      <c r="DA1258" s="131" t="s">
        <v>19300</v>
      </c>
    </row>
    <row r="1261" spans="105:105" x14ac:dyDescent="0.3">
      <c r="DA1261" s="131" t="s">
        <v>42070</v>
      </c>
    </row>
    <row r="1262" spans="105:105" x14ac:dyDescent="0.3">
      <c r="DA1262" s="131" t="s">
        <v>19767</v>
      </c>
    </row>
    <row r="1263" spans="105:105" x14ac:dyDescent="0.3">
      <c r="DA1263" s="131" t="s">
        <v>20355</v>
      </c>
    </row>
    <row r="1264" spans="105:105" x14ac:dyDescent="0.3">
      <c r="DA1264" s="131" t="s">
        <v>19756</v>
      </c>
    </row>
    <row r="1265" spans="105:105" x14ac:dyDescent="0.3">
      <c r="DA1265" s="131" t="s">
        <v>19769</v>
      </c>
    </row>
    <row r="1266" spans="105:105" x14ac:dyDescent="0.3">
      <c r="DA1266" s="131" t="s">
        <v>19493</v>
      </c>
    </row>
    <row r="1267" spans="105:105" x14ac:dyDescent="0.3">
      <c r="DA1267" s="131" t="s">
        <v>19617</v>
      </c>
    </row>
    <row r="1268" spans="105:105" x14ac:dyDescent="0.3">
      <c r="DA1268" s="131" t="s">
        <v>20356</v>
      </c>
    </row>
    <row r="1269" spans="105:105" x14ac:dyDescent="0.3">
      <c r="DA1269" s="131" t="s">
        <v>19493</v>
      </c>
    </row>
    <row r="1270" spans="105:105" x14ac:dyDescent="0.3">
      <c r="DA1270" s="131" t="s">
        <v>20357</v>
      </c>
    </row>
    <row r="1271" spans="105:105" x14ac:dyDescent="0.3">
      <c r="DA1271" s="131" t="s">
        <v>20358</v>
      </c>
    </row>
    <row r="1272" spans="105:105" x14ac:dyDescent="0.3">
      <c r="DA1272" s="131" t="s">
        <v>42082</v>
      </c>
    </row>
    <row r="1273" spans="105:105" x14ac:dyDescent="0.3">
      <c r="DA1273" s="131" t="s">
        <v>20359</v>
      </c>
    </row>
    <row r="1274" spans="105:105" x14ac:dyDescent="0.3">
      <c r="DA1274" s="131" t="s">
        <v>20360</v>
      </c>
    </row>
    <row r="1275" spans="105:105" x14ac:dyDescent="0.3">
      <c r="DA1275" s="131" t="s">
        <v>20361</v>
      </c>
    </row>
    <row r="1276" spans="105:105" x14ac:dyDescent="0.3">
      <c r="DA1276" s="131" t="s">
        <v>37515</v>
      </c>
    </row>
    <row r="1277" spans="105:105" x14ac:dyDescent="0.3">
      <c r="DA1277" s="131" t="s">
        <v>19300</v>
      </c>
    </row>
    <row r="1280" spans="105:105" x14ac:dyDescent="0.3">
      <c r="DA1280" s="131" t="s">
        <v>20363</v>
      </c>
    </row>
    <row r="1281" spans="105:105" x14ac:dyDescent="0.3">
      <c r="DA1281" s="131" t="s">
        <v>42200</v>
      </c>
    </row>
    <row r="1282" spans="105:105" x14ac:dyDescent="0.3">
      <c r="DA1282" s="131" t="s">
        <v>37516</v>
      </c>
    </row>
    <row r="1283" spans="105:105" x14ac:dyDescent="0.3">
      <c r="DA1283" s="131" t="s">
        <v>19300</v>
      </c>
    </row>
    <row r="1286" spans="105:105" x14ac:dyDescent="0.3">
      <c r="DA1286" s="131" t="s">
        <v>20366</v>
      </c>
    </row>
    <row r="1287" spans="105:105" x14ac:dyDescent="0.3">
      <c r="DA1287" s="131" t="s">
        <v>37517</v>
      </c>
    </row>
    <row r="1288" spans="105:105" x14ac:dyDescent="0.3">
      <c r="DA1288" s="131" t="s">
        <v>37518</v>
      </c>
    </row>
    <row r="1289" spans="105:105" x14ac:dyDescent="0.3">
      <c r="DA1289" s="131" t="s">
        <v>37519</v>
      </c>
    </row>
    <row r="1290" spans="105:105" x14ac:dyDescent="0.3">
      <c r="DA1290" s="131" t="s">
        <v>19300</v>
      </c>
    </row>
    <row r="1293" spans="105:105" x14ac:dyDescent="0.3">
      <c r="DA1293" s="131" t="s">
        <v>20370</v>
      </c>
    </row>
    <row r="1294" spans="105:105" x14ac:dyDescent="0.3">
      <c r="DA1294" s="131" t="s">
        <v>37520</v>
      </c>
    </row>
    <row r="1295" spans="105:105" x14ac:dyDescent="0.3">
      <c r="DA1295" s="131" t="s">
        <v>37521</v>
      </c>
    </row>
    <row r="1296" spans="105:105" x14ac:dyDescent="0.3">
      <c r="DA1296" s="131" t="s">
        <v>37522</v>
      </c>
    </row>
    <row r="1297" spans="105:105" x14ac:dyDescent="0.3">
      <c r="DA1297" s="131" t="s">
        <v>19300</v>
      </c>
    </row>
    <row r="1300" spans="105:105" x14ac:dyDescent="0.3">
      <c r="DA1300" s="131" t="s">
        <v>42070</v>
      </c>
    </row>
    <row r="1301" spans="105:105" x14ac:dyDescent="0.3">
      <c r="DA1301" s="131" t="s">
        <v>20374</v>
      </c>
    </row>
    <row r="1302" spans="105:105" x14ac:dyDescent="0.3">
      <c r="DA1302" s="131" t="s">
        <v>42082</v>
      </c>
    </row>
    <row r="1303" spans="105:105" x14ac:dyDescent="0.3">
      <c r="DA1303" s="131" t="s">
        <v>20375</v>
      </c>
    </row>
    <row r="1304" spans="105:105" x14ac:dyDescent="0.3">
      <c r="DA1304" s="131" t="s">
        <v>37523</v>
      </c>
    </row>
    <row r="1305" spans="105:105" x14ac:dyDescent="0.3">
      <c r="DA1305" s="131" t="s">
        <v>20377</v>
      </c>
    </row>
    <row r="1306" spans="105:105" x14ac:dyDescent="0.3">
      <c r="DA1306" s="131" t="s">
        <v>42201</v>
      </c>
    </row>
    <row r="1307" spans="105:105" x14ac:dyDescent="0.3">
      <c r="DA1307" s="131" t="s">
        <v>42202</v>
      </c>
    </row>
    <row r="1308" spans="105:105" x14ac:dyDescent="0.3">
      <c r="DA1308" s="131" t="s">
        <v>37524</v>
      </c>
    </row>
    <row r="1309" spans="105:105" x14ac:dyDescent="0.3">
      <c r="DA1309" s="131" t="s">
        <v>20381</v>
      </c>
    </row>
    <row r="1310" spans="105:105" x14ac:dyDescent="0.3">
      <c r="DA1310" s="131" t="s">
        <v>44236</v>
      </c>
    </row>
    <row r="1311" spans="105:105" x14ac:dyDescent="0.3">
      <c r="DA1311" s="131" t="s">
        <v>20377</v>
      </c>
    </row>
    <row r="1312" spans="105:105" x14ac:dyDescent="0.3">
      <c r="DA1312" s="131" t="s">
        <v>20383</v>
      </c>
    </row>
    <row r="1313" spans="105:105" x14ac:dyDescent="0.3">
      <c r="DA1313" s="131" t="s">
        <v>20384</v>
      </c>
    </row>
    <row r="1314" spans="105:105" x14ac:dyDescent="0.3">
      <c r="DA1314" s="131" t="s">
        <v>44237</v>
      </c>
    </row>
    <row r="1315" spans="105:105" x14ac:dyDescent="0.3">
      <c r="DA1315" s="131" t="s">
        <v>43967</v>
      </c>
    </row>
    <row r="1316" spans="105:105" x14ac:dyDescent="0.3">
      <c r="DA1316" s="131" t="s">
        <v>20387</v>
      </c>
    </row>
    <row r="1317" spans="105:105" x14ac:dyDescent="0.3">
      <c r="DA1317" s="131" t="s">
        <v>37525</v>
      </c>
    </row>
    <row r="1318" spans="105:105" x14ac:dyDescent="0.3">
      <c r="DA1318" s="131" t="s">
        <v>19877</v>
      </c>
    </row>
    <row r="1320" spans="105:105" x14ac:dyDescent="0.3">
      <c r="DA1320" s="131" t="s">
        <v>19300</v>
      </c>
    </row>
    <row r="1323" spans="105:105" x14ac:dyDescent="0.3">
      <c r="DA1323" s="131" t="s">
        <v>42203</v>
      </c>
    </row>
    <row r="1325" spans="105:105" x14ac:dyDescent="0.3">
      <c r="DA1325" s="131" t="s">
        <v>42070</v>
      </c>
    </row>
    <row r="1326" spans="105:105" x14ac:dyDescent="0.3">
      <c r="DA1326" s="131" t="s">
        <v>20390</v>
      </c>
    </row>
    <row r="1327" spans="105:105" x14ac:dyDescent="0.3">
      <c r="DA1327" s="131" t="s">
        <v>19493</v>
      </c>
    </row>
    <row r="1328" spans="105:105" x14ac:dyDescent="0.3">
      <c r="DA1328" s="131" t="s">
        <v>19811</v>
      </c>
    </row>
    <row r="1329" spans="105:105" x14ac:dyDescent="0.3">
      <c r="DA1329" s="131" t="s">
        <v>20391</v>
      </c>
    </row>
    <row r="1330" spans="105:105" x14ac:dyDescent="0.3">
      <c r="DA1330" s="131" t="s">
        <v>20392</v>
      </c>
    </row>
    <row r="1331" spans="105:105" x14ac:dyDescent="0.3">
      <c r="DA1331" s="131" t="s">
        <v>20393</v>
      </c>
    </row>
    <row r="1332" spans="105:105" x14ac:dyDescent="0.3">
      <c r="DA1332" s="131" t="s">
        <v>42082</v>
      </c>
    </row>
    <row r="1333" spans="105:105" x14ac:dyDescent="0.3">
      <c r="DA1333" s="131" t="s">
        <v>20394</v>
      </c>
    </row>
    <row r="1334" spans="105:105" x14ac:dyDescent="0.3">
      <c r="DA1334" s="131" t="s">
        <v>20377</v>
      </c>
    </row>
    <row r="1335" spans="105:105" x14ac:dyDescent="0.3">
      <c r="DA1335" s="131" t="s">
        <v>37526</v>
      </c>
    </row>
    <row r="1336" spans="105:105" x14ac:dyDescent="0.3">
      <c r="DA1336" s="131" t="s">
        <v>20387</v>
      </c>
    </row>
    <row r="1337" spans="105:105" x14ac:dyDescent="0.3">
      <c r="DA1337" s="131" t="s">
        <v>42204</v>
      </c>
    </row>
    <row r="1338" spans="105:105" x14ac:dyDescent="0.3">
      <c r="DA1338" s="131" t="s">
        <v>19877</v>
      </c>
    </row>
    <row r="1339" spans="105:105" x14ac:dyDescent="0.3">
      <c r="DA1339" s="131" t="s">
        <v>19300</v>
      </c>
    </row>
    <row r="1342" spans="105:105" x14ac:dyDescent="0.3">
      <c r="DA1342" s="131" t="s">
        <v>42070</v>
      </c>
    </row>
    <row r="1343" spans="105:105" x14ac:dyDescent="0.3">
      <c r="DA1343" s="131" t="s">
        <v>20397</v>
      </c>
    </row>
    <row r="1344" spans="105:105" x14ac:dyDescent="0.3">
      <c r="DA1344" s="131" t="s">
        <v>44238</v>
      </c>
    </row>
    <row r="1345" spans="105:105" x14ac:dyDescent="0.3">
      <c r="DA1345" s="131" t="s">
        <v>42082</v>
      </c>
    </row>
    <row r="1346" spans="105:105" x14ac:dyDescent="0.3">
      <c r="DA1346" s="131" t="s">
        <v>42205</v>
      </c>
    </row>
    <row r="1347" spans="105:105" x14ac:dyDescent="0.3">
      <c r="DA1347" s="131" t="s">
        <v>37527</v>
      </c>
    </row>
    <row r="1348" spans="105:105" x14ac:dyDescent="0.3">
      <c r="DA1348" s="131" t="s">
        <v>44955</v>
      </c>
    </row>
    <row r="1349" spans="105:105" x14ac:dyDescent="0.3">
      <c r="DA1349" s="131" t="s">
        <v>37528</v>
      </c>
    </row>
    <row r="1350" spans="105:105" x14ac:dyDescent="0.3">
      <c r="DA1350" s="131" t="s">
        <v>20403</v>
      </c>
    </row>
    <row r="1351" spans="105:105" x14ac:dyDescent="0.3">
      <c r="DA1351" s="131" t="s">
        <v>42206</v>
      </c>
    </row>
    <row r="1352" spans="105:105" x14ac:dyDescent="0.3">
      <c r="DA1352" s="131" t="s">
        <v>37529</v>
      </c>
    </row>
    <row r="1353" spans="105:105" x14ac:dyDescent="0.3">
      <c r="DA1353" s="131" t="s">
        <v>20406</v>
      </c>
    </row>
    <row r="1354" spans="105:105" x14ac:dyDescent="0.3">
      <c r="DA1354" s="131" t="s">
        <v>37530</v>
      </c>
    </row>
    <row r="1355" spans="105:105" x14ac:dyDescent="0.3">
      <c r="DA1355" s="131" t="s">
        <v>37531</v>
      </c>
    </row>
    <row r="1356" spans="105:105" x14ac:dyDescent="0.3">
      <c r="DA1356" s="131" t="s">
        <v>19652</v>
      </c>
    </row>
    <row r="1357" spans="105:105" x14ac:dyDescent="0.3">
      <c r="DA1357" s="131" t="s">
        <v>37532</v>
      </c>
    </row>
    <row r="1358" spans="105:105" x14ac:dyDescent="0.3">
      <c r="DA1358" s="131" t="s">
        <v>20410</v>
      </c>
    </row>
    <row r="1359" spans="105:105" x14ac:dyDescent="0.3">
      <c r="DA1359" s="131" t="s">
        <v>37533</v>
      </c>
    </row>
    <row r="1360" spans="105:105" x14ac:dyDescent="0.3">
      <c r="DA1360" s="131" t="s">
        <v>20412</v>
      </c>
    </row>
    <row r="1361" spans="105:105" x14ac:dyDescent="0.3">
      <c r="DA1361" s="131" t="s">
        <v>37534</v>
      </c>
    </row>
    <row r="1362" spans="105:105" x14ac:dyDescent="0.3">
      <c r="DA1362" s="131" t="s">
        <v>20414</v>
      </c>
    </row>
    <row r="1363" spans="105:105" x14ac:dyDescent="0.3">
      <c r="DA1363" s="131" t="s">
        <v>37535</v>
      </c>
    </row>
    <row r="1364" spans="105:105" x14ac:dyDescent="0.3">
      <c r="DA1364" s="131" t="s">
        <v>19922</v>
      </c>
    </row>
    <row r="1365" spans="105:105" x14ac:dyDescent="0.3">
      <c r="DA1365" s="131" t="s">
        <v>37536</v>
      </c>
    </row>
    <row r="1366" spans="105:105" x14ac:dyDescent="0.3">
      <c r="DA1366" s="131" t="s">
        <v>19298</v>
      </c>
    </row>
    <row r="1367" spans="105:105" x14ac:dyDescent="0.3">
      <c r="DA1367" s="131" t="s">
        <v>19652</v>
      </c>
    </row>
    <row r="1368" spans="105:105" x14ac:dyDescent="0.3">
      <c r="DA1368" s="131" t="s">
        <v>19299</v>
      </c>
    </row>
    <row r="1369" spans="105:105" x14ac:dyDescent="0.3">
      <c r="DA1369" s="131" t="s">
        <v>37537</v>
      </c>
    </row>
    <row r="1370" spans="105:105" x14ac:dyDescent="0.3">
      <c r="DA1370" s="131" t="s">
        <v>37340</v>
      </c>
    </row>
    <row r="1371" spans="105:105" x14ac:dyDescent="0.3">
      <c r="DA1371" s="131" t="s">
        <v>19300</v>
      </c>
    </row>
    <row r="1373" spans="105:105" x14ac:dyDescent="0.3">
      <c r="DA1373" s="131" t="s">
        <v>20418</v>
      </c>
    </row>
    <row r="1374" spans="105:105" x14ac:dyDescent="0.3">
      <c r="DA1374" s="131" t="s">
        <v>37538</v>
      </c>
    </row>
    <row r="1375" spans="105:105" x14ac:dyDescent="0.3">
      <c r="DA1375" s="131" t="s">
        <v>20420</v>
      </c>
    </row>
    <row r="1376" spans="105:105" x14ac:dyDescent="0.3">
      <c r="DA1376" s="131" t="s">
        <v>20421</v>
      </c>
    </row>
    <row r="1377" spans="105:105" x14ac:dyDescent="0.3">
      <c r="DA1377" s="131" t="s">
        <v>20422</v>
      </c>
    </row>
    <row r="1378" spans="105:105" x14ac:dyDescent="0.3">
      <c r="DA1378" s="131" t="s">
        <v>20423</v>
      </c>
    </row>
    <row r="1379" spans="105:105" x14ac:dyDescent="0.3">
      <c r="DA1379" s="131" t="s">
        <v>37539</v>
      </c>
    </row>
    <row r="1380" spans="105:105" x14ac:dyDescent="0.3">
      <c r="DA1380" s="131" t="s">
        <v>37441</v>
      </c>
    </row>
    <row r="1381" spans="105:105" x14ac:dyDescent="0.3">
      <c r="DA1381" s="131" t="s">
        <v>19874</v>
      </c>
    </row>
    <row r="1382" spans="105:105" x14ac:dyDescent="0.3">
      <c r="DA1382" s="131" t="s">
        <v>20425</v>
      </c>
    </row>
    <row r="1383" spans="105:105" x14ac:dyDescent="0.3">
      <c r="DA1383" s="131" t="s">
        <v>37540</v>
      </c>
    </row>
    <row r="1384" spans="105:105" x14ac:dyDescent="0.3">
      <c r="DA1384" s="131" t="s">
        <v>19299</v>
      </c>
    </row>
    <row r="1385" spans="105:105" x14ac:dyDescent="0.3">
      <c r="DA1385" s="131" t="s">
        <v>37537</v>
      </c>
    </row>
    <row r="1386" spans="105:105" x14ac:dyDescent="0.3">
      <c r="DA1386" s="131" t="s">
        <v>37541</v>
      </c>
    </row>
    <row r="1387" spans="105:105" x14ac:dyDescent="0.3">
      <c r="DA1387" s="131" t="s">
        <v>19300</v>
      </c>
    </row>
    <row r="1390" spans="105:105" x14ac:dyDescent="0.3">
      <c r="DA1390" s="131" t="s">
        <v>42070</v>
      </c>
    </row>
    <row r="1391" spans="105:105" x14ac:dyDescent="0.3">
      <c r="DA1391" s="131" t="s">
        <v>20428</v>
      </c>
    </row>
    <row r="1392" spans="105:105" x14ac:dyDescent="0.3">
      <c r="DA1392" s="131" t="s">
        <v>42207</v>
      </c>
    </row>
    <row r="1393" spans="105:105" x14ac:dyDescent="0.3">
      <c r="DA1393" s="131" t="s">
        <v>20430</v>
      </c>
    </row>
    <row r="1394" spans="105:105" x14ac:dyDescent="0.3">
      <c r="DA1394" s="131" t="s">
        <v>20431</v>
      </c>
    </row>
    <row r="1395" spans="105:105" x14ac:dyDescent="0.3">
      <c r="DA1395" s="131" t="s">
        <v>44956</v>
      </c>
    </row>
    <row r="1396" spans="105:105" x14ac:dyDescent="0.3">
      <c r="DA1396" s="131" t="s">
        <v>44957</v>
      </c>
    </row>
    <row r="1397" spans="105:105" x14ac:dyDescent="0.3">
      <c r="DA1397" s="131" t="s">
        <v>44958</v>
      </c>
    </row>
    <row r="1398" spans="105:105" x14ac:dyDescent="0.3">
      <c r="DA1398" s="131" t="s">
        <v>44959</v>
      </c>
    </row>
    <row r="1399" spans="105:105" x14ac:dyDescent="0.3">
      <c r="DA1399" s="131" t="s">
        <v>44960</v>
      </c>
    </row>
    <row r="1400" spans="105:105" x14ac:dyDescent="0.3">
      <c r="DA1400" s="131" t="s">
        <v>42082</v>
      </c>
    </row>
    <row r="1401" spans="105:105" x14ac:dyDescent="0.3">
      <c r="DA1401" s="131" t="s">
        <v>20437</v>
      </c>
    </row>
    <row r="1402" spans="105:105" x14ac:dyDescent="0.3">
      <c r="DA1402" s="131" t="s">
        <v>20438</v>
      </c>
    </row>
    <row r="1403" spans="105:105" x14ac:dyDescent="0.3">
      <c r="DA1403" s="131" t="s">
        <v>42208</v>
      </c>
    </row>
    <row r="1404" spans="105:105" x14ac:dyDescent="0.3">
      <c r="DA1404" s="131" t="s">
        <v>42209</v>
      </c>
    </row>
    <row r="1405" spans="105:105" x14ac:dyDescent="0.3">
      <c r="DA1405" s="131" t="s">
        <v>42210</v>
      </c>
    </row>
    <row r="1406" spans="105:105" x14ac:dyDescent="0.3">
      <c r="DA1406" s="131" t="s">
        <v>19300</v>
      </c>
    </row>
    <row r="1409" spans="105:105" x14ac:dyDescent="0.3">
      <c r="DA1409" s="131" t="s">
        <v>42070</v>
      </c>
    </row>
    <row r="1410" spans="105:105" x14ac:dyDescent="0.3">
      <c r="DA1410" s="131" t="s">
        <v>20442</v>
      </c>
    </row>
    <row r="1411" spans="105:105" x14ac:dyDescent="0.3">
      <c r="DA1411" s="131" t="s">
        <v>20443</v>
      </c>
    </row>
    <row r="1412" spans="105:105" x14ac:dyDescent="0.3">
      <c r="DA1412" s="131" t="s">
        <v>42211</v>
      </c>
    </row>
    <row r="1413" spans="105:105" x14ac:dyDescent="0.3">
      <c r="DA1413" s="131" t="s">
        <v>44961</v>
      </c>
    </row>
    <row r="1414" spans="105:105" x14ac:dyDescent="0.3">
      <c r="DA1414" s="131" t="s">
        <v>44956</v>
      </c>
    </row>
    <row r="1415" spans="105:105" x14ac:dyDescent="0.3">
      <c r="DA1415" s="131" t="s">
        <v>44958</v>
      </c>
    </row>
    <row r="1416" spans="105:105" x14ac:dyDescent="0.3">
      <c r="DA1416" s="131" t="s">
        <v>44957</v>
      </c>
    </row>
    <row r="1417" spans="105:105" x14ac:dyDescent="0.3">
      <c r="DA1417" s="131" t="s">
        <v>44959</v>
      </c>
    </row>
    <row r="1418" spans="105:105" x14ac:dyDescent="0.3">
      <c r="DA1418" s="131" t="s">
        <v>44960</v>
      </c>
    </row>
    <row r="1419" spans="105:105" x14ac:dyDescent="0.3">
      <c r="DA1419" s="131" t="s">
        <v>42082</v>
      </c>
    </row>
    <row r="1420" spans="105:105" x14ac:dyDescent="0.3">
      <c r="DA1420" s="131" t="s">
        <v>20446</v>
      </c>
    </row>
    <row r="1421" spans="105:105" x14ac:dyDescent="0.3">
      <c r="DA1421" s="131" t="s">
        <v>20447</v>
      </c>
    </row>
    <row r="1422" spans="105:105" x14ac:dyDescent="0.3">
      <c r="DA1422" s="131" t="s">
        <v>42212</v>
      </c>
    </row>
    <row r="1423" spans="105:105" x14ac:dyDescent="0.3">
      <c r="DA1423" s="131" t="s">
        <v>42213</v>
      </c>
    </row>
    <row r="1424" spans="105:105" x14ac:dyDescent="0.3">
      <c r="DA1424" s="131" t="s">
        <v>42214</v>
      </c>
    </row>
    <row r="1425" spans="105:105" x14ac:dyDescent="0.3">
      <c r="DA1425" s="131" t="s">
        <v>42215</v>
      </c>
    </row>
    <row r="1426" spans="105:105" x14ac:dyDescent="0.3">
      <c r="DA1426" s="131" t="s">
        <v>42216</v>
      </c>
    </row>
    <row r="1427" spans="105:105" x14ac:dyDescent="0.3">
      <c r="DA1427" s="131" t="s">
        <v>42217</v>
      </c>
    </row>
    <row r="1428" spans="105:105" x14ac:dyDescent="0.3">
      <c r="DA1428" s="131" t="s">
        <v>19300</v>
      </c>
    </row>
    <row r="1430" spans="105:105" x14ac:dyDescent="0.3">
      <c r="DA1430" s="131" t="s">
        <v>37542</v>
      </c>
    </row>
    <row r="1432" spans="105:105" x14ac:dyDescent="0.3">
      <c r="DA1432" s="131" t="s">
        <v>20455</v>
      </c>
    </row>
    <row r="1433" spans="105:105" x14ac:dyDescent="0.3">
      <c r="DA1433" s="131" t="s">
        <v>37543</v>
      </c>
    </row>
    <row r="1434" spans="105:105" x14ac:dyDescent="0.3">
      <c r="DA1434" s="131" t="s">
        <v>43966</v>
      </c>
    </row>
    <row r="1435" spans="105:105" x14ac:dyDescent="0.3">
      <c r="DA1435" s="131" t="s">
        <v>37544</v>
      </c>
    </row>
    <row r="1436" spans="105:105" x14ac:dyDescent="0.3">
      <c r="DA1436" s="131" t="s">
        <v>20458</v>
      </c>
    </row>
    <row r="1437" spans="105:105" x14ac:dyDescent="0.3">
      <c r="DA1437" s="131" t="s">
        <v>37545</v>
      </c>
    </row>
    <row r="1438" spans="105:105" x14ac:dyDescent="0.3">
      <c r="DA1438" s="131" t="s">
        <v>19299</v>
      </c>
    </row>
    <row r="1439" spans="105:105" x14ac:dyDescent="0.3">
      <c r="DA1439" s="131" t="s">
        <v>19877</v>
      </c>
    </row>
    <row r="1440" spans="105:105" x14ac:dyDescent="0.3">
      <c r="DA1440" s="131" t="s">
        <v>37546</v>
      </c>
    </row>
    <row r="1441" spans="105:105" x14ac:dyDescent="0.3">
      <c r="DA1441" s="131" t="s">
        <v>19300</v>
      </c>
    </row>
    <row r="1443" spans="105:105" x14ac:dyDescent="0.3">
      <c r="DA1443" s="131" t="s">
        <v>42070</v>
      </c>
    </row>
    <row r="1444" spans="105:105" x14ac:dyDescent="0.3">
      <c r="DA1444" s="131" t="s">
        <v>20271</v>
      </c>
    </row>
    <row r="1445" spans="105:105" x14ac:dyDescent="0.3">
      <c r="DA1445" s="131" t="s">
        <v>20461</v>
      </c>
    </row>
    <row r="1446" spans="105:105" x14ac:dyDescent="0.3">
      <c r="DA1446" s="131" t="s">
        <v>19756</v>
      </c>
    </row>
    <row r="1447" spans="105:105" x14ac:dyDescent="0.3">
      <c r="DA1447" s="131" t="s">
        <v>19493</v>
      </c>
    </row>
    <row r="1448" spans="105:105" x14ac:dyDescent="0.3">
      <c r="DA1448" s="131" t="s">
        <v>20273</v>
      </c>
    </row>
    <row r="1449" spans="105:105" x14ac:dyDescent="0.3">
      <c r="DA1449" s="131" t="s">
        <v>20462</v>
      </c>
    </row>
    <row r="1450" spans="105:105" x14ac:dyDescent="0.3">
      <c r="DA1450" s="131" t="s">
        <v>20463</v>
      </c>
    </row>
    <row r="1451" spans="105:105" x14ac:dyDescent="0.3">
      <c r="DA1451" s="131" t="s">
        <v>20464</v>
      </c>
    </row>
    <row r="1452" spans="105:105" x14ac:dyDescent="0.3">
      <c r="DA1452" s="131" t="s">
        <v>44962</v>
      </c>
    </row>
    <row r="1453" spans="105:105" x14ac:dyDescent="0.3">
      <c r="DA1453" s="131" t="s">
        <v>20466</v>
      </c>
    </row>
    <row r="1454" spans="105:105" x14ac:dyDescent="0.3">
      <c r="DA1454" s="131" t="s">
        <v>42218</v>
      </c>
    </row>
    <row r="1455" spans="105:105" x14ac:dyDescent="0.3">
      <c r="DA1455" s="131" t="s">
        <v>20468</v>
      </c>
    </row>
    <row r="1456" spans="105:105" x14ac:dyDescent="0.3">
      <c r="DA1456" s="131" t="s">
        <v>19493</v>
      </c>
    </row>
    <row r="1457" spans="105:105" x14ac:dyDescent="0.3">
      <c r="DA1457" s="131" t="s">
        <v>19617</v>
      </c>
    </row>
    <row r="1458" spans="105:105" x14ac:dyDescent="0.3">
      <c r="DA1458" s="131" t="s">
        <v>19493</v>
      </c>
    </row>
    <row r="1459" spans="105:105" x14ac:dyDescent="0.3">
      <c r="DA1459" s="131" t="s">
        <v>20469</v>
      </c>
    </row>
    <row r="1460" spans="105:105" x14ac:dyDescent="0.3">
      <c r="DA1460" s="131" t="s">
        <v>20470</v>
      </c>
    </row>
    <row r="1461" spans="105:105" x14ac:dyDescent="0.3">
      <c r="DA1461" s="131" t="s">
        <v>44239</v>
      </c>
    </row>
    <row r="1462" spans="105:105" x14ac:dyDescent="0.3">
      <c r="DA1462" s="131" t="s">
        <v>19493</v>
      </c>
    </row>
    <row r="1463" spans="105:105" x14ac:dyDescent="0.3">
      <c r="DA1463" s="131" t="s">
        <v>20472</v>
      </c>
    </row>
    <row r="1464" spans="105:105" x14ac:dyDescent="0.3">
      <c r="DA1464" s="131" t="s">
        <v>20473</v>
      </c>
    </row>
    <row r="1465" spans="105:105" x14ac:dyDescent="0.3">
      <c r="DA1465" s="131" t="s">
        <v>20474</v>
      </c>
    </row>
    <row r="1466" spans="105:105" x14ac:dyDescent="0.3">
      <c r="DA1466" s="131" t="s">
        <v>20475</v>
      </c>
    </row>
    <row r="1467" spans="105:105" x14ac:dyDescent="0.3">
      <c r="DA1467" s="131" t="s">
        <v>19493</v>
      </c>
    </row>
    <row r="1468" spans="105:105" x14ac:dyDescent="0.3">
      <c r="DA1468" s="131" t="s">
        <v>20476</v>
      </c>
    </row>
    <row r="1469" spans="105:105" x14ac:dyDescent="0.3">
      <c r="DA1469" s="131" t="s">
        <v>20477</v>
      </c>
    </row>
    <row r="1470" spans="105:105" x14ac:dyDescent="0.3">
      <c r="DA1470" s="131" t="s">
        <v>20478</v>
      </c>
    </row>
    <row r="1471" spans="105:105" x14ac:dyDescent="0.3">
      <c r="DA1471" s="131" t="s">
        <v>20479</v>
      </c>
    </row>
    <row r="1472" spans="105:105" x14ac:dyDescent="0.3">
      <c r="DA1472" s="131" t="s">
        <v>19493</v>
      </c>
    </row>
    <row r="1473" spans="105:105" x14ac:dyDescent="0.3">
      <c r="DA1473" s="131" t="s">
        <v>20480</v>
      </c>
    </row>
    <row r="1474" spans="105:105" x14ac:dyDescent="0.3">
      <c r="DA1474" s="131" t="s">
        <v>20481</v>
      </c>
    </row>
    <row r="1475" spans="105:105" x14ac:dyDescent="0.3">
      <c r="DA1475" s="131" t="s">
        <v>20482</v>
      </c>
    </row>
    <row r="1476" spans="105:105" x14ac:dyDescent="0.3">
      <c r="DA1476" s="131" t="s">
        <v>19493</v>
      </c>
    </row>
    <row r="1477" spans="105:105" x14ac:dyDescent="0.3">
      <c r="DA1477" s="131" t="s">
        <v>20483</v>
      </c>
    </row>
    <row r="1478" spans="105:105" x14ac:dyDescent="0.3">
      <c r="DA1478" s="131" t="s">
        <v>19493</v>
      </c>
    </row>
    <row r="1479" spans="105:105" x14ac:dyDescent="0.3">
      <c r="DA1479" s="131" t="s">
        <v>44963</v>
      </c>
    </row>
    <row r="1480" spans="105:105" x14ac:dyDescent="0.3">
      <c r="DA1480" s="131" t="s">
        <v>44964</v>
      </c>
    </row>
    <row r="1481" spans="105:105" x14ac:dyDescent="0.3">
      <c r="DA1481" s="131" t="s">
        <v>44965</v>
      </c>
    </row>
    <row r="1482" spans="105:105" x14ac:dyDescent="0.3">
      <c r="DA1482" s="131" t="s">
        <v>20487</v>
      </c>
    </row>
    <row r="1483" spans="105:105" x14ac:dyDescent="0.3">
      <c r="DA1483" s="131" t="s">
        <v>44240</v>
      </c>
    </row>
    <row r="1484" spans="105:105" x14ac:dyDescent="0.3">
      <c r="DA1484" s="131" t="s">
        <v>44241</v>
      </c>
    </row>
    <row r="1485" spans="105:105" x14ac:dyDescent="0.3">
      <c r="DA1485" s="131" t="s">
        <v>44966</v>
      </c>
    </row>
    <row r="1486" spans="105:105" x14ac:dyDescent="0.3">
      <c r="DA1486" s="131" t="s">
        <v>20491</v>
      </c>
    </row>
    <row r="1487" spans="105:105" x14ac:dyDescent="0.3">
      <c r="DA1487" s="131" t="s">
        <v>37547</v>
      </c>
    </row>
    <row r="1488" spans="105:105" x14ac:dyDescent="0.3">
      <c r="DA1488" s="131" t="s">
        <v>37548</v>
      </c>
    </row>
    <row r="1489" spans="105:105" x14ac:dyDescent="0.3">
      <c r="DA1489" s="131" t="s">
        <v>37549</v>
      </c>
    </row>
    <row r="1490" spans="105:105" x14ac:dyDescent="0.3">
      <c r="DA1490" s="131" t="s">
        <v>44241</v>
      </c>
    </row>
    <row r="1491" spans="105:105" x14ac:dyDescent="0.3">
      <c r="DA1491" s="131" t="s">
        <v>44229</v>
      </c>
    </row>
    <row r="1492" spans="105:105" x14ac:dyDescent="0.3">
      <c r="DA1492" s="131" t="s">
        <v>19493</v>
      </c>
    </row>
    <row r="1493" spans="105:105" x14ac:dyDescent="0.3">
      <c r="DA1493" s="131" t="s">
        <v>20495</v>
      </c>
    </row>
    <row r="1494" spans="105:105" x14ac:dyDescent="0.3">
      <c r="DA1494" s="131" t="s">
        <v>19493</v>
      </c>
    </row>
    <row r="1495" spans="105:105" x14ac:dyDescent="0.3">
      <c r="DA1495" s="131" t="s">
        <v>44967</v>
      </c>
    </row>
    <row r="1496" spans="105:105" x14ac:dyDescent="0.3">
      <c r="DA1496" s="131" t="s">
        <v>44964</v>
      </c>
    </row>
    <row r="1497" spans="105:105" x14ac:dyDescent="0.3">
      <c r="DA1497" s="131" t="s">
        <v>44968</v>
      </c>
    </row>
    <row r="1498" spans="105:105" x14ac:dyDescent="0.3">
      <c r="DA1498" s="131" t="s">
        <v>44969</v>
      </c>
    </row>
    <row r="1499" spans="105:105" x14ac:dyDescent="0.3">
      <c r="DA1499" s="131" t="s">
        <v>20499</v>
      </c>
    </row>
    <row r="1501" spans="105:105" x14ac:dyDescent="0.3">
      <c r="DA1501" s="131" t="s">
        <v>44242</v>
      </c>
    </row>
    <row r="1502" spans="105:105" x14ac:dyDescent="0.3">
      <c r="DA1502" s="131" t="s">
        <v>20501</v>
      </c>
    </row>
    <row r="1503" spans="105:105" x14ac:dyDescent="0.3">
      <c r="DA1503" s="131" t="s">
        <v>20502</v>
      </c>
    </row>
    <row r="1504" spans="105:105" x14ac:dyDescent="0.3">
      <c r="DA1504" s="131" t="s">
        <v>44243</v>
      </c>
    </row>
    <row r="1505" spans="105:105" x14ac:dyDescent="0.3">
      <c r="DA1505" s="131" t="s">
        <v>44244</v>
      </c>
    </row>
    <row r="1507" spans="105:105" x14ac:dyDescent="0.3">
      <c r="DA1507" s="131" t="s">
        <v>44970</v>
      </c>
    </row>
    <row r="1508" spans="105:105" x14ac:dyDescent="0.3">
      <c r="DA1508" s="131" t="s">
        <v>44971</v>
      </c>
    </row>
    <row r="1509" spans="105:105" x14ac:dyDescent="0.3">
      <c r="DA1509" s="131" t="s">
        <v>20507</v>
      </c>
    </row>
    <row r="1511" spans="105:105" x14ac:dyDescent="0.3">
      <c r="DA1511" s="131" t="s">
        <v>44242</v>
      </c>
    </row>
    <row r="1512" spans="105:105" x14ac:dyDescent="0.3">
      <c r="DA1512" s="131" t="s">
        <v>20508</v>
      </c>
    </row>
    <row r="1513" spans="105:105" x14ac:dyDescent="0.3">
      <c r="DA1513" s="131" t="s">
        <v>20509</v>
      </c>
    </row>
    <row r="1514" spans="105:105" x14ac:dyDescent="0.3">
      <c r="DA1514" s="131" t="s">
        <v>44243</v>
      </c>
    </row>
    <row r="1515" spans="105:105" x14ac:dyDescent="0.3">
      <c r="DA1515" s="131" t="s">
        <v>44244</v>
      </c>
    </row>
    <row r="1517" spans="105:105" x14ac:dyDescent="0.3">
      <c r="DA1517" s="131" t="s">
        <v>44972</v>
      </c>
    </row>
    <row r="1518" spans="105:105" x14ac:dyDescent="0.3">
      <c r="DA1518" s="131" t="s">
        <v>20499</v>
      </c>
    </row>
    <row r="1520" spans="105:105" x14ac:dyDescent="0.3">
      <c r="DA1520" s="131" t="s">
        <v>44245</v>
      </c>
    </row>
    <row r="1521" spans="105:105" x14ac:dyDescent="0.3">
      <c r="DA1521" s="131" t="s">
        <v>20512</v>
      </c>
    </row>
    <row r="1522" spans="105:105" x14ac:dyDescent="0.3">
      <c r="DA1522" s="131" t="s">
        <v>20513</v>
      </c>
    </row>
    <row r="1523" spans="105:105" x14ac:dyDescent="0.3">
      <c r="DA1523" s="131" t="s">
        <v>20514</v>
      </c>
    </row>
    <row r="1524" spans="105:105" x14ac:dyDescent="0.3">
      <c r="DA1524" s="131" t="s">
        <v>44243</v>
      </c>
    </row>
    <row r="1525" spans="105:105" x14ac:dyDescent="0.3">
      <c r="DA1525" s="131" t="s">
        <v>44244</v>
      </c>
    </row>
    <row r="1526" spans="105:105" x14ac:dyDescent="0.3">
      <c r="DA1526" s="131" t="s">
        <v>44240</v>
      </c>
    </row>
    <row r="1527" spans="105:105" x14ac:dyDescent="0.3">
      <c r="DA1527" s="131" t="s">
        <v>44241</v>
      </c>
    </row>
    <row r="1528" spans="105:105" x14ac:dyDescent="0.3">
      <c r="DA1528" s="131" t="s">
        <v>44966</v>
      </c>
    </row>
    <row r="1529" spans="105:105" x14ac:dyDescent="0.3">
      <c r="DA1529" s="131" t="s">
        <v>20515</v>
      </c>
    </row>
    <row r="1530" spans="105:105" x14ac:dyDescent="0.3">
      <c r="DA1530" s="131" t="s">
        <v>42219</v>
      </c>
    </row>
    <row r="1531" spans="105:105" x14ac:dyDescent="0.3">
      <c r="DA1531" s="131" t="s">
        <v>42220</v>
      </c>
    </row>
    <row r="1532" spans="105:105" x14ac:dyDescent="0.3">
      <c r="DA1532" s="131" t="s">
        <v>20518</v>
      </c>
    </row>
    <row r="1533" spans="105:105" x14ac:dyDescent="0.3">
      <c r="DA1533" s="131" t="s">
        <v>37550</v>
      </c>
    </row>
    <row r="1534" spans="105:105" x14ac:dyDescent="0.3">
      <c r="DA1534" s="131" t="s">
        <v>37551</v>
      </c>
    </row>
    <row r="1535" spans="105:105" x14ac:dyDescent="0.3">
      <c r="DA1535" s="131" t="s">
        <v>20521</v>
      </c>
    </row>
    <row r="1536" spans="105:105" x14ac:dyDescent="0.3">
      <c r="DA1536" s="131" t="s">
        <v>42221</v>
      </c>
    </row>
    <row r="1537" spans="105:105" x14ac:dyDescent="0.3">
      <c r="DA1537" s="131" t="s">
        <v>42222</v>
      </c>
    </row>
    <row r="1538" spans="105:105" x14ac:dyDescent="0.3">
      <c r="DA1538" s="131" t="s">
        <v>20524</v>
      </c>
    </row>
    <row r="1539" spans="105:105" x14ac:dyDescent="0.3">
      <c r="DA1539" s="131" t="s">
        <v>37550</v>
      </c>
    </row>
    <row r="1540" spans="105:105" x14ac:dyDescent="0.3">
      <c r="DA1540" s="131" t="s">
        <v>37551</v>
      </c>
    </row>
    <row r="1541" spans="105:105" x14ac:dyDescent="0.3">
      <c r="DA1541" s="131" t="s">
        <v>20525</v>
      </c>
    </row>
    <row r="1542" spans="105:105" x14ac:dyDescent="0.3">
      <c r="DA1542" s="131" t="s">
        <v>37552</v>
      </c>
    </row>
    <row r="1543" spans="105:105" x14ac:dyDescent="0.3">
      <c r="DA1543" s="131" t="s">
        <v>20527</v>
      </c>
    </row>
    <row r="1544" spans="105:105" x14ac:dyDescent="0.3">
      <c r="DA1544" s="131" t="s">
        <v>44973</v>
      </c>
    </row>
    <row r="1545" spans="105:105" x14ac:dyDescent="0.3">
      <c r="DA1545" s="131" t="s">
        <v>19966</v>
      </c>
    </row>
    <row r="1546" spans="105:105" x14ac:dyDescent="0.3">
      <c r="DA1546" s="131" t="s">
        <v>37553</v>
      </c>
    </row>
    <row r="1547" spans="105:105" x14ac:dyDescent="0.3">
      <c r="DA1547" s="131" t="s">
        <v>44241</v>
      </c>
    </row>
    <row r="1548" spans="105:105" x14ac:dyDescent="0.3">
      <c r="DA1548" s="131" t="s">
        <v>44974</v>
      </c>
    </row>
    <row r="1549" spans="105:105" x14ac:dyDescent="0.3">
      <c r="DA1549" s="131" t="s">
        <v>20531</v>
      </c>
    </row>
    <row r="1550" spans="105:105" x14ac:dyDescent="0.3">
      <c r="DA1550" s="131" t="s">
        <v>37554</v>
      </c>
    </row>
    <row r="1551" spans="105:105" x14ac:dyDescent="0.3">
      <c r="DA1551" s="131" t="s">
        <v>37555</v>
      </c>
    </row>
    <row r="1552" spans="105:105" x14ac:dyDescent="0.3">
      <c r="DA1552" s="131" t="s">
        <v>37556</v>
      </c>
    </row>
    <row r="1553" spans="105:105" x14ac:dyDescent="0.3">
      <c r="DA1553" s="131" t="s">
        <v>37557</v>
      </c>
    </row>
    <row r="1554" spans="105:105" x14ac:dyDescent="0.3">
      <c r="DA1554" s="131" t="s">
        <v>37558</v>
      </c>
    </row>
    <row r="1555" spans="105:105" x14ac:dyDescent="0.3">
      <c r="DA1555" s="131" t="s">
        <v>20537</v>
      </c>
    </row>
    <row r="1556" spans="105:105" x14ac:dyDescent="0.3">
      <c r="DA1556" s="131" t="s">
        <v>20538</v>
      </c>
    </row>
    <row r="1557" spans="105:105" x14ac:dyDescent="0.3">
      <c r="DA1557" s="131" t="s">
        <v>37559</v>
      </c>
    </row>
    <row r="1558" spans="105:105" x14ac:dyDescent="0.3">
      <c r="DA1558" s="131" t="s">
        <v>37560</v>
      </c>
    </row>
    <row r="1559" spans="105:105" x14ac:dyDescent="0.3">
      <c r="DA1559" s="131" t="s">
        <v>37561</v>
      </c>
    </row>
    <row r="1560" spans="105:105" x14ac:dyDescent="0.3">
      <c r="DA1560" s="131" t="s">
        <v>20537</v>
      </c>
    </row>
    <row r="1561" spans="105:105" x14ac:dyDescent="0.3">
      <c r="DA1561" s="131" t="s">
        <v>20542</v>
      </c>
    </row>
    <row r="1562" spans="105:105" x14ac:dyDescent="0.3">
      <c r="DA1562" s="131" t="s">
        <v>37562</v>
      </c>
    </row>
    <row r="1563" spans="105:105" x14ac:dyDescent="0.3">
      <c r="DA1563" s="131" t="s">
        <v>37563</v>
      </c>
    </row>
    <row r="1564" spans="105:105" x14ac:dyDescent="0.3">
      <c r="DA1564" s="131" t="s">
        <v>37564</v>
      </c>
    </row>
    <row r="1565" spans="105:105" x14ac:dyDescent="0.3">
      <c r="DA1565" s="131" t="s">
        <v>37565</v>
      </c>
    </row>
    <row r="1566" spans="105:105" x14ac:dyDescent="0.3">
      <c r="DA1566" s="131" t="s">
        <v>20537</v>
      </c>
    </row>
    <row r="1567" spans="105:105" x14ac:dyDescent="0.3">
      <c r="DA1567" s="131" t="s">
        <v>44241</v>
      </c>
    </row>
    <row r="1568" spans="105:105" x14ac:dyDescent="0.3">
      <c r="DA1568" s="131" t="s">
        <v>44229</v>
      </c>
    </row>
    <row r="1569" spans="105:105" x14ac:dyDescent="0.3">
      <c r="DA1569" s="131" t="s">
        <v>42082</v>
      </c>
    </row>
    <row r="1570" spans="105:105" x14ac:dyDescent="0.3">
      <c r="DA1570" s="131" t="s">
        <v>20547</v>
      </c>
    </row>
    <row r="1571" spans="105:105" x14ac:dyDescent="0.3">
      <c r="DA1571" s="131" t="s">
        <v>20548</v>
      </c>
    </row>
    <row r="1572" spans="105:105" x14ac:dyDescent="0.3">
      <c r="DA1572" s="131" t="s">
        <v>20549</v>
      </c>
    </row>
    <row r="1573" spans="105:105" x14ac:dyDescent="0.3">
      <c r="DA1573" s="131" t="s">
        <v>37566</v>
      </c>
    </row>
    <row r="1575" spans="105:105" x14ac:dyDescent="0.3">
      <c r="DA1575" s="131" t="s">
        <v>42223</v>
      </c>
    </row>
    <row r="1576" spans="105:105" x14ac:dyDescent="0.3">
      <c r="DA1576" s="131" t="s">
        <v>20552</v>
      </c>
    </row>
    <row r="1577" spans="105:105" x14ac:dyDescent="0.3">
      <c r="DA1577" s="131" t="s">
        <v>37567</v>
      </c>
    </row>
    <row r="1579" spans="105:105" x14ac:dyDescent="0.3">
      <c r="DA1579" s="131" t="s">
        <v>20554</v>
      </c>
    </row>
    <row r="1580" spans="105:105" x14ac:dyDescent="0.3">
      <c r="DA1580" s="131" t="s">
        <v>37568</v>
      </c>
    </row>
    <row r="1581" spans="105:105" x14ac:dyDescent="0.3">
      <c r="DA1581" s="131" t="s">
        <v>37569</v>
      </c>
    </row>
    <row r="1582" spans="105:105" x14ac:dyDescent="0.3">
      <c r="DA1582" s="131" t="s">
        <v>19299</v>
      </c>
    </row>
    <row r="1583" spans="105:105" x14ac:dyDescent="0.3">
      <c r="DA1583" s="131" t="s">
        <v>37537</v>
      </c>
    </row>
    <row r="1584" spans="105:105" x14ac:dyDescent="0.3">
      <c r="DA1584" s="131" t="s">
        <v>20552</v>
      </c>
    </row>
    <row r="1585" spans="105:105" x14ac:dyDescent="0.3">
      <c r="DA1585" s="131" t="s">
        <v>37567</v>
      </c>
    </row>
    <row r="1586" spans="105:105" x14ac:dyDescent="0.3">
      <c r="DA1586" s="131" t="s">
        <v>37570</v>
      </c>
    </row>
    <row r="1588" spans="105:105" x14ac:dyDescent="0.3">
      <c r="DA1588" s="131" t="s">
        <v>20558</v>
      </c>
    </row>
    <row r="1589" spans="105:105" x14ac:dyDescent="0.3">
      <c r="DA1589" s="131" t="s">
        <v>37571</v>
      </c>
    </row>
    <row r="1590" spans="105:105" x14ac:dyDescent="0.3">
      <c r="DA1590" s="131" t="s">
        <v>37572</v>
      </c>
    </row>
    <row r="1591" spans="105:105" x14ac:dyDescent="0.3">
      <c r="DA1591" s="131" t="s">
        <v>19299</v>
      </c>
    </row>
    <row r="1592" spans="105:105" x14ac:dyDescent="0.3">
      <c r="DA1592" s="131" t="s">
        <v>37537</v>
      </c>
    </row>
    <row r="1593" spans="105:105" x14ac:dyDescent="0.3">
      <c r="DA1593" s="131" t="s">
        <v>20561</v>
      </c>
    </row>
    <row r="1594" spans="105:105" x14ac:dyDescent="0.3">
      <c r="DA1594" s="131" t="s">
        <v>44975</v>
      </c>
    </row>
    <row r="1595" spans="105:105" x14ac:dyDescent="0.3">
      <c r="DA1595" s="131" t="s">
        <v>37573</v>
      </c>
    </row>
    <row r="1596" spans="105:105" x14ac:dyDescent="0.3">
      <c r="DA1596" s="131" t="s">
        <v>19877</v>
      </c>
    </row>
    <row r="1597" spans="105:105" x14ac:dyDescent="0.3">
      <c r="DA1597" s="131" t="s">
        <v>19300</v>
      </c>
    </row>
    <row r="1599" spans="105:105" x14ac:dyDescent="0.3">
      <c r="DA1599" s="131" t="s">
        <v>42070</v>
      </c>
    </row>
    <row r="1600" spans="105:105" x14ac:dyDescent="0.3">
      <c r="DA1600" s="131" t="s">
        <v>19767</v>
      </c>
    </row>
    <row r="1601" spans="105:105" x14ac:dyDescent="0.3">
      <c r="DA1601" s="131" t="s">
        <v>20564</v>
      </c>
    </row>
    <row r="1602" spans="105:105" x14ac:dyDescent="0.3">
      <c r="DA1602" s="131" t="s">
        <v>19756</v>
      </c>
    </row>
    <row r="1603" spans="105:105" x14ac:dyDescent="0.3">
      <c r="DA1603" s="131" t="s">
        <v>19617</v>
      </c>
    </row>
    <row r="1604" spans="105:105" x14ac:dyDescent="0.3">
      <c r="DA1604" s="131" t="s">
        <v>20565</v>
      </c>
    </row>
    <row r="1605" spans="105:105" x14ac:dyDescent="0.3">
      <c r="DA1605" s="131" t="s">
        <v>19493</v>
      </c>
    </row>
    <row r="1606" spans="105:105" x14ac:dyDescent="0.3">
      <c r="DA1606" s="131" t="s">
        <v>42224</v>
      </c>
    </row>
    <row r="1607" spans="105:105" x14ac:dyDescent="0.3">
      <c r="DA1607" s="131" t="s">
        <v>19493</v>
      </c>
    </row>
    <row r="1608" spans="105:105" x14ac:dyDescent="0.3">
      <c r="DA1608" s="131" t="s">
        <v>20567</v>
      </c>
    </row>
    <row r="1609" spans="105:105" x14ac:dyDescent="0.3">
      <c r="DA1609" s="131" t="s">
        <v>20568</v>
      </c>
    </row>
    <row r="1610" spans="105:105" x14ac:dyDescent="0.3">
      <c r="DA1610" s="131" t="s">
        <v>19493</v>
      </c>
    </row>
    <row r="1611" spans="105:105" x14ac:dyDescent="0.3">
      <c r="DA1611" s="131" t="s">
        <v>20569</v>
      </c>
    </row>
    <row r="1612" spans="105:105" x14ac:dyDescent="0.3">
      <c r="DA1612" s="131" t="s">
        <v>20570</v>
      </c>
    </row>
    <row r="1613" spans="105:105" x14ac:dyDescent="0.3">
      <c r="DA1613" s="131" t="s">
        <v>20571</v>
      </c>
    </row>
    <row r="1614" spans="105:105" x14ac:dyDescent="0.3">
      <c r="DA1614" s="131" t="s">
        <v>20572</v>
      </c>
    </row>
    <row r="1615" spans="105:105" x14ac:dyDescent="0.3">
      <c r="DA1615" s="131" t="s">
        <v>19493</v>
      </c>
    </row>
    <row r="1616" spans="105:105" x14ac:dyDescent="0.3">
      <c r="DA1616" s="131" t="s">
        <v>20573</v>
      </c>
    </row>
    <row r="1617" spans="105:105" x14ac:dyDescent="0.3">
      <c r="DA1617" s="131" t="s">
        <v>44246</v>
      </c>
    </row>
    <row r="1618" spans="105:105" x14ac:dyDescent="0.3">
      <c r="DA1618" s="131" t="s">
        <v>44247</v>
      </c>
    </row>
    <row r="1619" spans="105:105" x14ac:dyDescent="0.3">
      <c r="DA1619" s="131" t="s">
        <v>44248</v>
      </c>
    </row>
    <row r="1620" spans="105:105" x14ac:dyDescent="0.3">
      <c r="DA1620" s="131" t="s">
        <v>44976</v>
      </c>
    </row>
    <row r="1621" spans="105:105" x14ac:dyDescent="0.3">
      <c r="DA1621" s="131" t="s">
        <v>20578</v>
      </c>
    </row>
    <row r="1622" spans="105:105" x14ac:dyDescent="0.3">
      <c r="DA1622" s="131" t="s">
        <v>44249</v>
      </c>
    </row>
    <row r="1623" spans="105:105" x14ac:dyDescent="0.3">
      <c r="DA1623" s="131" t="s">
        <v>19493</v>
      </c>
    </row>
    <row r="1624" spans="105:105" x14ac:dyDescent="0.3">
      <c r="DA1624" s="131" t="s">
        <v>44977</v>
      </c>
    </row>
    <row r="1625" spans="105:105" x14ac:dyDescent="0.3">
      <c r="DA1625" s="131" t="s">
        <v>44250</v>
      </c>
    </row>
    <row r="1626" spans="105:105" x14ac:dyDescent="0.3">
      <c r="DA1626" s="131" t="s">
        <v>20582</v>
      </c>
    </row>
    <row r="1627" spans="105:105" x14ac:dyDescent="0.3">
      <c r="DA1627" s="131" t="s">
        <v>20583</v>
      </c>
    </row>
    <row r="1628" spans="105:105" x14ac:dyDescent="0.3">
      <c r="DA1628" s="131" t="s">
        <v>37574</v>
      </c>
    </row>
    <row r="1629" spans="105:105" x14ac:dyDescent="0.3">
      <c r="DA1629" s="131" t="s">
        <v>37575</v>
      </c>
    </row>
    <row r="1630" spans="105:105" x14ac:dyDescent="0.3">
      <c r="DA1630" s="131" t="s">
        <v>37576</v>
      </c>
    </row>
    <row r="1631" spans="105:105" x14ac:dyDescent="0.3">
      <c r="DA1631" s="131" t="s">
        <v>44251</v>
      </c>
    </row>
    <row r="1632" spans="105:105" x14ac:dyDescent="0.3">
      <c r="DA1632" s="131" t="s">
        <v>44252</v>
      </c>
    </row>
    <row r="1633" spans="105:105" x14ac:dyDescent="0.3">
      <c r="DA1633" s="131" t="s">
        <v>44253</v>
      </c>
    </row>
    <row r="1634" spans="105:105" x14ac:dyDescent="0.3">
      <c r="DA1634" s="131" t="s">
        <v>20590</v>
      </c>
    </row>
    <row r="1635" spans="105:105" x14ac:dyDescent="0.3">
      <c r="DA1635" s="131" t="s">
        <v>19493</v>
      </c>
    </row>
    <row r="1636" spans="105:105" x14ac:dyDescent="0.3">
      <c r="DA1636" s="131" t="s">
        <v>20591</v>
      </c>
    </row>
    <row r="1637" spans="105:105" x14ac:dyDescent="0.3">
      <c r="DA1637" s="131" t="s">
        <v>44254</v>
      </c>
    </row>
    <row r="1638" spans="105:105" x14ac:dyDescent="0.3">
      <c r="DA1638" s="131" t="s">
        <v>20593</v>
      </c>
    </row>
    <row r="1639" spans="105:105" x14ac:dyDescent="0.3">
      <c r="DA1639" s="131" t="s">
        <v>20594</v>
      </c>
    </row>
    <row r="1640" spans="105:105" x14ac:dyDescent="0.3">
      <c r="DA1640" s="131" t="s">
        <v>20595</v>
      </c>
    </row>
    <row r="1641" spans="105:105" x14ac:dyDescent="0.3">
      <c r="DA1641" s="131" t="s">
        <v>20596</v>
      </c>
    </row>
    <row r="1642" spans="105:105" x14ac:dyDescent="0.3">
      <c r="DA1642" s="131" t="s">
        <v>20597</v>
      </c>
    </row>
    <row r="1643" spans="105:105" x14ac:dyDescent="0.3">
      <c r="DA1643" s="131" t="s">
        <v>19493</v>
      </c>
    </row>
    <row r="1644" spans="105:105" x14ac:dyDescent="0.3">
      <c r="DA1644" s="131" t="s">
        <v>20598</v>
      </c>
    </row>
    <row r="1645" spans="105:105" x14ac:dyDescent="0.3">
      <c r="DA1645" s="131" t="s">
        <v>20599</v>
      </c>
    </row>
    <row r="1646" spans="105:105" x14ac:dyDescent="0.3">
      <c r="DA1646" s="131" t="s">
        <v>19493</v>
      </c>
    </row>
    <row r="1647" spans="105:105" x14ac:dyDescent="0.3">
      <c r="DA1647" s="131" t="s">
        <v>20600</v>
      </c>
    </row>
    <row r="1648" spans="105:105" x14ac:dyDescent="0.3">
      <c r="DA1648" s="131" t="s">
        <v>42082</v>
      </c>
    </row>
    <row r="1649" spans="105:105" x14ac:dyDescent="0.3">
      <c r="DA1649" s="131" t="s">
        <v>20601</v>
      </c>
    </row>
    <row r="1650" spans="105:105" x14ac:dyDescent="0.3">
      <c r="DA1650" s="131" t="s">
        <v>37577</v>
      </c>
    </row>
    <row r="1651" spans="105:105" x14ac:dyDescent="0.3">
      <c r="DA1651" s="131" t="s">
        <v>20603</v>
      </c>
    </row>
    <row r="1652" spans="105:105" x14ac:dyDescent="0.3">
      <c r="DA1652" s="131" t="s">
        <v>20604</v>
      </c>
    </row>
    <row r="1653" spans="105:105" x14ac:dyDescent="0.3">
      <c r="DA1653" s="131" t="s">
        <v>37267</v>
      </c>
    </row>
    <row r="1654" spans="105:105" x14ac:dyDescent="0.3">
      <c r="DA1654" s="131" t="s">
        <v>37578</v>
      </c>
    </row>
    <row r="1655" spans="105:105" x14ac:dyDescent="0.3">
      <c r="DA1655" s="131" t="s">
        <v>20606</v>
      </c>
    </row>
    <row r="1656" spans="105:105" x14ac:dyDescent="0.3">
      <c r="DA1656" s="131" t="s">
        <v>37579</v>
      </c>
    </row>
    <row r="1658" spans="105:105" x14ac:dyDescent="0.3">
      <c r="DA1658" s="131" t="s">
        <v>20608</v>
      </c>
    </row>
    <row r="1659" spans="105:105" x14ac:dyDescent="0.3">
      <c r="DA1659" s="131" t="s">
        <v>37580</v>
      </c>
    </row>
    <row r="1660" spans="105:105" x14ac:dyDescent="0.3">
      <c r="DA1660" s="131" t="s">
        <v>42225</v>
      </c>
    </row>
    <row r="1661" spans="105:105" x14ac:dyDescent="0.3">
      <c r="DA1661" s="131" t="s">
        <v>20611</v>
      </c>
    </row>
    <row r="1662" spans="105:105" x14ac:dyDescent="0.3">
      <c r="DA1662" s="131" t="s">
        <v>20612</v>
      </c>
    </row>
    <row r="1663" spans="105:105" x14ac:dyDescent="0.3">
      <c r="DA1663" s="131" t="s">
        <v>44978</v>
      </c>
    </row>
    <row r="1664" spans="105:105" x14ac:dyDescent="0.3">
      <c r="DA1664" s="131" t="s">
        <v>44255</v>
      </c>
    </row>
    <row r="1665" spans="105:105" x14ac:dyDescent="0.3">
      <c r="DA1665" s="131" t="s">
        <v>19299</v>
      </c>
    </row>
    <row r="1667" spans="105:105" x14ac:dyDescent="0.3">
      <c r="DA1667" s="131" t="s">
        <v>37581</v>
      </c>
    </row>
    <row r="1668" spans="105:105" x14ac:dyDescent="0.3">
      <c r="DA1668" s="131" t="s">
        <v>20616</v>
      </c>
    </row>
    <row r="1669" spans="105:105" x14ac:dyDescent="0.3">
      <c r="DA1669" s="131" t="s">
        <v>37582</v>
      </c>
    </row>
    <row r="1670" spans="105:105" x14ac:dyDescent="0.3">
      <c r="DA1670" s="131" t="s">
        <v>37436</v>
      </c>
    </row>
    <row r="1672" spans="105:105" x14ac:dyDescent="0.3">
      <c r="DA1672" s="131" t="s">
        <v>20618</v>
      </c>
    </row>
    <row r="1673" spans="105:105" x14ac:dyDescent="0.3">
      <c r="DA1673" s="131" t="s">
        <v>42226</v>
      </c>
    </row>
    <row r="1674" spans="105:105" x14ac:dyDescent="0.3">
      <c r="DA1674" s="131" t="s">
        <v>20620</v>
      </c>
    </row>
    <row r="1675" spans="105:105" x14ac:dyDescent="0.3">
      <c r="DA1675" s="131" t="s">
        <v>37583</v>
      </c>
    </row>
    <row r="1676" spans="105:105" x14ac:dyDescent="0.3">
      <c r="DA1676" s="131" t="s">
        <v>37584</v>
      </c>
    </row>
    <row r="1677" spans="105:105" x14ac:dyDescent="0.3">
      <c r="DA1677" s="131" t="s">
        <v>19299</v>
      </c>
    </row>
    <row r="1679" spans="105:105" x14ac:dyDescent="0.3">
      <c r="DA1679" s="131" t="s">
        <v>37585</v>
      </c>
    </row>
    <row r="1680" spans="105:105" x14ac:dyDescent="0.3">
      <c r="DA1680" s="131" t="s">
        <v>37586</v>
      </c>
    </row>
    <row r="1681" spans="105:105" x14ac:dyDescent="0.3">
      <c r="DA1681" s="131" t="s">
        <v>20625</v>
      </c>
    </row>
    <row r="1682" spans="105:105" x14ac:dyDescent="0.3">
      <c r="DA1682" s="131" t="s">
        <v>20626</v>
      </c>
    </row>
    <row r="1683" spans="105:105" x14ac:dyDescent="0.3">
      <c r="DA1683" s="131" t="s">
        <v>20627</v>
      </c>
    </row>
    <row r="1684" spans="105:105" x14ac:dyDescent="0.3">
      <c r="DA1684" s="131" t="s">
        <v>37587</v>
      </c>
    </row>
    <row r="1685" spans="105:105" x14ac:dyDescent="0.3">
      <c r="DA1685" s="131" t="s">
        <v>37588</v>
      </c>
    </row>
    <row r="1686" spans="105:105" x14ac:dyDescent="0.3">
      <c r="DA1686" s="131" t="s">
        <v>37282</v>
      </c>
    </row>
    <row r="1687" spans="105:105" x14ac:dyDescent="0.3">
      <c r="DA1687" s="131" t="s">
        <v>20630</v>
      </c>
    </row>
    <row r="1688" spans="105:105" x14ac:dyDescent="0.3">
      <c r="DA1688" s="131" t="s">
        <v>37589</v>
      </c>
    </row>
    <row r="1689" spans="105:105" x14ac:dyDescent="0.3">
      <c r="DA1689" s="131" t="s">
        <v>37590</v>
      </c>
    </row>
    <row r="1690" spans="105:105" x14ac:dyDescent="0.3">
      <c r="DA1690" s="131" t="s">
        <v>37267</v>
      </c>
    </row>
    <row r="1692" spans="105:105" x14ac:dyDescent="0.3">
      <c r="DA1692" s="131" t="s">
        <v>42227</v>
      </c>
    </row>
    <row r="1693" spans="105:105" x14ac:dyDescent="0.3">
      <c r="DA1693" s="131" t="s">
        <v>42228</v>
      </c>
    </row>
    <row r="1695" spans="105:105" x14ac:dyDescent="0.3">
      <c r="DA1695" s="131" t="s">
        <v>20635</v>
      </c>
    </row>
    <row r="1696" spans="105:105" x14ac:dyDescent="0.3">
      <c r="DA1696" s="131" t="s">
        <v>37591</v>
      </c>
    </row>
    <row r="1697" spans="105:105" x14ac:dyDescent="0.3">
      <c r="DA1697" s="131" t="s">
        <v>37592</v>
      </c>
    </row>
    <row r="1698" spans="105:105" x14ac:dyDescent="0.3">
      <c r="DA1698" s="131" t="s">
        <v>19877</v>
      </c>
    </row>
    <row r="1700" spans="105:105" x14ac:dyDescent="0.3">
      <c r="DA1700" s="131" t="s">
        <v>20638</v>
      </c>
    </row>
    <row r="1701" spans="105:105" x14ac:dyDescent="0.3">
      <c r="DA1701" s="131" t="s">
        <v>37593</v>
      </c>
    </row>
    <row r="1702" spans="105:105" x14ac:dyDescent="0.3">
      <c r="DA1702" s="131" t="s">
        <v>19877</v>
      </c>
    </row>
    <row r="1704" spans="105:105" x14ac:dyDescent="0.3">
      <c r="DA1704" s="131" t="s">
        <v>37594</v>
      </c>
    </row>
    <row r="1705" spans="105:105" x14ac:dyDescent="0.3">
      <c r="DA1705" s="131" t="s">
        <v>20641</v>
      </c>
    </row>
    <row r="1706" spans="105:105" x14ac:dyDescent="0.3">
      <c r="DA1706" s="131" t="s">
        <v>20642</v>
      </c>
    </row>
    <row r="1707" spans="105:105" x14ac:dyDescent="0.3">
      <c r="DA1707" s="131" t="s">
        <v>37595</v>
      </c>
    </row>
    <row r="1708" spans="105:105" x14ac:dyDescent="0.3">
      <c r="DA1708" s="131" t="s">
        <v>37189</v>
      </c>
    </row>
    <row r="1709" spans="105:105" x14ac:dyDescent="0.3">
      <c r="DA1709" s="131" t="s">
        <v>37593</v>
      </c>
    </row>
    <row r="1710" spans="105:105" x14ac:dyDescent="0.3">
      <c r="DA1710" s="131" t="s">
        <v>37267</v>
      </c>
    </row>
    <row r="1712" spans="105:105" x14ac:dyDescent="0.3">
      <c r="DA1712" s="131" t="s">
        <v>20644</v>
      </c>
    </row>
    <row r="1713" spans="105:105" x14ac:dyDescent="0.3">
      <c r="DA1713" s="131" t="s">
        <v>37596</v>
      </c>
    </row>
    <row r="1714" spans="105:105" x14ac:dyDescent="0.3">
      <c r="DA1714" s="131" t="s">
        <v>19877</v>
      </c>
    </row>
    <row r="1715" spans="105:105" x14ac:dyDescent="0.3">
      <c r="DA1715" s="131" t="s">
        <v>19300</v>
      </c>
    </row>
    <row r="1717" spans="105:105" x14ac:dyDescent="0.3">
      <c r="DA1717" s="131" t="s">
        <v>42070</v>
      </c>
    </row>
    <row r="1718" spans="105:105" x14ac:dyDescent="0.3">
      <c r="DA1718" s="131" t="s">
        <v>19767</v>
      </c>
    </row>
    <row r="1719" spans="105:105" x14ac:dyDescent="0.3">
      <c r="DA1719" s="131" t="s">
        <v>20646</v>
      </c>
    </row>
    <row r="1720" spans="105:105" x14ac:dyDescent="0.3">
      <c r="DA1720" s="131" t="s">
        <v>19756</v>
      </c>
    </row>
    <row r="1721" spans="105:105" x14ac:dyDescent="0.3">
      <c r="DA1721" s="131" t="s">
        <v>19617</v>
      </c>
    </row>
    <row r="1722" spans="105:105" x14ac:dyDescent="0.3">
      <c r="DA1722" s="131" t="s">
        <v>20647</v>
      </c>
    </row>
    <row r="1723" spans="105:105" x14ac:dyDescent="0.3">
      <c r="DA1723" s="131" t="s">
        <v>20648</v>
      </c>
    </row>
    <row r="1724" spans="105:105" x14ac:dyDescent="0.3">
      <c r="DA1724" s="131" t="s">
        <v>19493</v>
      </c>
    </row>
    <row r="1725" spans="105:105" x14ac:dyDescent="0.3">
      <c r="DA1725" s="131" t="s">
        <v>20649</v>
      </c>
    </row>
    <row r="1726" spans="105:105" x14ac:dyDescent="0.3">
      <c r="DA1726" s="131" t="s">
        <v>42082</v>
      </c>
    </row>
    <row r="1727" spans="105:105" x14ac:dyDescent="0.3">
      <c r="DA1727" s="131" t="s">
        <v>20650</v>
      </c>
    </row>
    <row r="1728" spans="105:105" x14ac:dyDescent="0.3">
      <c r="DA1728" s="131" t="s">
        <v>37597</v>
      </c>
    </row>
    <row r="1729" spans="105:105" x14ac:dyDescent="0.3">
      <c r="DA1729" s="131" t="s">
        <v>37598</v>
      </c>
    </row>
    <row r="1730" spans="105:105" x14ac:dyDescent="0.3">
      <c r="DA1730" s="131" t="s">
        <v>19300</v>
      </c>
    </row>
    <row r="1732" spans="105:105" x14ac:dyDescent="0.3">
      <c r="DA1732" s="131" t="s">
        <v>42070</v>
      </c>
    </row>
    <row r="1733" spans="105:105" x14ac:dyDescent="0.3">
      <c r="DA1733" s="131" t="s">
        <v>20653</v>
      </c>
    </row>
    <row r="1734" spans="105:105" x14ac:dyDescent="0.3">
      <c r="DA1734" s="131" t="s">
        <v>19756</v>
      </c>
    </row>
    <row r="1735" spans="105:105" x14ac:dyDescent="0.3">
      <c r="DA1735" s="131" t="s">
        <v>19617</v>
      </c>
    </row>
    <row r="1736" spans="105:105" x14ac:dyDescent="0.3">
      <c r="DA1736" s="131" t="s">
        <v>20654</v>
      </c>
    </row>
    <row r="1737" spans="105:105" x14ac:dyDescent="0.3">
      <c r="DA1737" s="131" t="s">
        <v>20655</v>
      </c>
    </row>
    <row r="1738" spans="105:105" x14ac:dyDescent="0.3">
      <c r="DA1738" s="131" t="s">
        <v>20591</v>
      </c>
    </row>
    <row r="1739" spans="105:105" x14ac:dyDescent="0.3">
      <c r="DA1739" s="131" t="s">
        <v>42082</v>
      </c>
    </row>
    <row r="1740" spans="105:105" x14ac:dyDescent="0.3">
      <c r="DA1740" s="131" t="s">
        <v>20656</v>
      </c>
    </row>
    <row r="1741" spans="105:105" x14ac:dyDescent="0.3">
      <c r="DA1741" s="131" t="s">
        <v>37599</v>
      </c>
    </row>
    <row r="1742" spans="105:105" x14ac:dyDescent="0.3">
      <c r="DA1742" s="131" t="s">
        <v>20658</v>
      </c>
    </row>
    <row r="1743" spans="105:105" x14ac:dyDescent="0.3">
      <c r="DA1743" s="131" t="s">
        <v>20659</v>
      </c>
    </row>
    <row r="1744" spans="105:105" x14ac:dyDescent="0.3">
      <c r="DA1744" s="131" t="s">
        <v>37600</v>
      </c>
    </row>
    <row r="1745" spans="105:105" x14ac:dyDescent="0.3">
      <c r="DA1745" s="131" t="s">
        <v>19877</v>
      </c>
    </row>
    <row r="1746" spans="105:105" x14ac:dyDescent="0.3">
      <c r="DA1746" s="131" t="s">
        <v>37601</v>
      </c>
    </row>
    <row r="1747" spans="105:105" x14ac:dyDescent="0.3">
      <c r="DA1747" s="131" t="s">
        <v>19300</v>
      </c>
    </row>
    <row r="1749" spans="105:105" x14ac:dyDescent="0.3">
      <c r="DA1749" s="131" t="s">
        <v>42229</v>
      </c>
    </row>
    <row r="1750" spans="105:105" x14ac:dyDescent="0.3">
      <c r="DA1750" s="131" t="s">
        <v>20663</v>
      </c>
    </row>
    <row r="1751" spans="105:105" x14ac:dyDescent="0.3">
      <c r="DA1751" s="131" t="s">
        <v>37602</v>
      </c>
    </row>
    <row r="1752" spans="105:105" x14ac:dyDescent="0.3">
      <c r="DA1752" s="131" t="s">
        <v>20665</v>
      </c>
    </row>
    <row r="1753" spans="105:105" x14ac:dyDescent="0.3">
      <c r="DA1753" s="131" t="s">
        <v>37603</v>
      </c>
    </row>
    <row r="1754" spans="105:105" x14ac:dyDescent="0.3">
      <c r="DA1754" s="131" t="s">
        <v>37537</v>
      </c>
    </row>
    <row r="1755" spans="105:105" x14ac:dyDescent="0.3">
      <c r="DA1755" s="131" t="s">
        <v>19300</v>
      </c>
    </row>
    <row r="1757" spans="105:105" x14ac:dyDescent="0.3">
      <c r="DA1757" s="131" t="s">
        <v>37604</v>
      </c>
    </row>
    <row r="1758" spans="105:105" x14ac:dyDescent="0.3">
      <c r="DA1758" s="131" t="s">
        <v>37605</v>
      </c>
    </row>
    <row r="1759" spans="105:105" x14ac:dyDescent="0.3">
      <c r="DA1759" s="131" t="s">
        <v>20669</v>
      </c>
    </row>
    <row r="1760" spans="105:105" x14ac:dyDescent="0.3">
      <c r="DA1760" s="131" t="s">
        <v>37606</v>
      </c>
    </row>
    <row r="1762" spans="105:105" x14ac:dyDescent="0.3">
      <c r="DA1762" s="131" t="s">
        <v>20671</v>
      </c>
    </row>
    <row r="1763" spans="105:105" x14ac:dyDescent="0.3">
      <c r="DA1763" s="131" t="s">
        <v>37607</v>
      </c>
    </row>
    <row r="1764" spans="105:105" x14ac:dyDescent="0.3">
      <c r="DA1764" s="131" t="s">
        <v>19877</v>
      </c>
    </row>
    <row r="1766" spans="105:105" x14ac:dyDescent="0.3">
      <c r="DA1766" s="131" t="s">
        <v>42230</v>
      </c>
    </row>
    <row r="1767" spans="105:105" x14ac:dyDescent="0.3">
      <c r="DA1767" s="131" t="s">
        <v>37608</v>
      </c>
    </row>
    <row r="1768" spans="105:105" x14ac:dyDescent="0.3">
      <c r="DA1768" s="131" t="s">
        <v>42231</v>
      </c>
    </row>
    <row r="1769" spans="105:105" x14ac:dyDescent="0.3">
      <c r="DA1769" s="131" t="s">
        <v>42232</v>
      </c>
    </row>
    <row r="1770" spans="105:105" x14ac:dyDescent="0.3">
      <c r="DA1770" s="131" t="s">
        <v>42233</v>
      </c>
    </row>
    <row r="1772" spans="105:105" x14ac:dyDescent="0.3">
      <c r="DA1772" s="131" t="s">
        <v>42234</v>
      </c>
    </row>
    <row r="1773" spans="105:105" x14ac:dyDescent="0.3">
      <c r="DA1773" s="131" t="s">
        <v>42235</v>
      </c>
    </row>
    <row r="1774" spans="105:105" x14ac:dyDescent="0.3">
      <c r="DA1774" s="131" t="s">
        <v>42236</v>
      </c>
    </row>
    <row r="1775" spans="105:105" x14ac:dyDescent="0.3">
      <c r="DA1775" s="131" t="s">
        <v>43968</v>
      </c>
    </row>
    <row r="1776" spans="105:105" x14ac:dyDescent="0.3">
      <c r="DA1776" s="131" t="s">
        <v>20682</v>
      </c>
    </row>
    <row r="1777" spans="105:105" x14ac:dyDescent="0.3">
      <c r="DA1777" s="131" t="s">
        <v>37609</v>
      </c>
    </row>
    <row r="1778" spans="105:105" x14ac:dyDescent="0.3">
      <c r="DA1778" s="131" t="s">
        <v>20684</v>
      </c>
    </row>
    <row r="1779" spans="105:105" x14ac:dyDescent="0.3">
      <c r="DA1779" s="131" t="s">
        <v>20685</v>
      </c>
    </row>
    <row r="1780" spans="105:105" x14ac:dyDescent="0.3">
      <c r="DA1780" s="131" t="s">
        <v>20686</v>
      </c>
    </row>
    <row r="1781" spans="105:105" x14ac:dyDescent="0.3">
      <c r="DA1781" s="131" t="s">
        <v>20687</v>
      </c>
    </row>
    <row r="1782" spans="105:105" x14ac:dyDescent="0.3">
      <c r="DA1782" s="131" t="s">
        <v>20688</v>
      </c>
    </row>
    <row r="1783" spans="105:105" x14ac:dyDescent="0.3">
      <c r="DA1783" s="131" t="s">
        <v>20689</v>
      </c>
    </row>
    <row r="1784" spans="105:105" x14ac:dyDescent="0.3">
      <c r="DA1784" s="131" t="s">
        <v>37189</v>
      </c>
    </row>
    <row r="1786" spans="105:105" x14ac:dyDescent="0.3">
      <c r="DA1786" s="131" t="s">
        <v>42237</v>
      </c>
    </row>
    <row r="1787" spans="105:105" x14ac:dyDescent="0.3">
      <c r="DA1787" s="131" t="s">
        <v>42238</v>
      </c>
    </row>
    <row r="1788" spans="105:105" x14ac:dyDescent="0.3">
      <c r="DA1788" s="131" t="s">
        <v>42239</v>
      </c>
    </row>
    <row r="1789" spans="105:105" x14ac:dyDescent="0.3">
      <c r="DA1789" s="131" t="s">
        <v>37610</v>
      </c>
    </row>
    <row r="1790" spans="105:105" x14ac:dyDescent="0.3">
      <c r="DA1790" s="131" t="s">
        <v>20694</v>
      </c>
    </row>
    <row r="1791" spans="105:105" x14ac:dyDescent="0.3">
      <c r="DA1791" s="131" t="s">
        <v>37611</v>
      </c>
    </row>
    <row r="1792" spans="105:105" x14ac:dyDescent="0.3">
      <c r="DA1792" s="131" t="s">
        <v>20696</v>
      </c>
    </row>
    <row r="1793" spans="105:105" x14ac:dyDescent="0.3">
      <c r="DA1793" s="131" t="s">
        <v>37612</v>
      </c>
    </row>
    <row r="1794" spans="105:105" x14ac:dyDescent="0.3">
      <c r="DA1794" s="131" t="s">
        <v>44979</v>
      </c>
    </row>
    <row r="1795" spans="105:105" x14ac:dyDescent="0.3">
      <c r="DA1795" s="131" t="s">
        <v>20699</v>
      </c>
    </row>
    <row r="1796" spans="105:105" x14ac:dyDescent="0.3">
      <c r="DA1796" s="131" t="s">
        <v>37613</v>
      </c>
    </row>
    <row r="1797" spans="105:105" x14ac:dyDescent="0.3">
      <c r="DA1797" s="131" t="s">
        <v>20229</v>
      </c>
    </row>
    <row r="1798" spans="105:105" x14ac:dyDescent="0.3">
      <c r="DA1798" s="131" t="s">
        <v>19298</v>
      </c>
    </row>
    <row r="1799" spans="105:105" x14ac:dyDescent="0.3">
      <c r="DA1799" s="131" t="s">
        <v>19925</v>
      </c>
    </row>
    <row r="1800" spans="105:105" x14ac:dyDescent="0.3">
      <c r="DA1800" s="131" t="s">
        <v>37614</v>
      </c>
    </row>
    <row r="1801" spans="105:105" x14ac:dyDescent="0.3">
      <c r="DA1801" s="131" t="s">
        <v>19652</v>
      </c>
    </row>
    <row r="1802" spans="105:105" x14ac:dyDescent="0.3">
      <c r="DA1802" s="131" t="s">
        <v>37615</v>
      </c>
    </row>
    <row r="1803" spans="105:105" x14ac:dyDescent="0.3">
      <c r="DA1803" s="131" t="s">
        <v>37220</v>
      </c>
    </row>
    <row r="1804" spans="105:105" x14ac:dyDescent="0.3">
      <c r="DA1804" s="131" t="s">
        <v>19902</v>
      </c>
    </row>
    <row r="1805" spans="105:105" x14ac:dyDescent="0.3">
      <c r="DA1805" s="131" t="s">
        <v>37616</v>
      </c>
    </row>
    <row r="1806" spans="105:105" x14ac:dyDescent="0.3">
      <c r="DA1806" s="131" t="s">
        <v>19877</v>
      </c>
    </row>
    <row r="1808" spans="105:105" x14ac:dyDescent="0.3">
      <c r="DA1808" s="131" t="s">
        <v>37617</v>
      </c>
    </row>
    <row r="1810" spans="105:105" x14ac:dyDescent="0.3">
      <c r="DA1810" s="131" t="s">
        <v>42240</v>
      </c>
    </row>
    <row r="1811" spans="105:105" x14ac:dyDescent="0.3">
      <c r="DA1811" s="131" t="s">
        <v>37618</v>
      </c>
    </row>
    <row r="1812" spans="105:105" x14ac:dyDescent="0.3">
      <c r="DA1812" s="131" t="s">
        <v>19300</v>
      </c>
    </row>
    <row r="1814" spans="105:105" x14ac:dyDescent="0.3">
      <c r="DA1814" s="131" t="s">
        <v>42070</v>
      </c>
    </row>
    <row r="1815" spans="105:105" x14ac:dyDescent="0.3">
      <c r="DA1815" s="131" t="s">
        <v>20707</v>
      </c>
    </row>
    <row r="1816" spans="105:105" x14ac:dyDescent="0.3">
      <c r="DA1816" s="131" t="s">
        <v>42082</v>
      </c>
    </row>
    <row r="1817" spans="105:105" x14ac:dyDescent="0.3">
      <c r="DA1817" s="131" t="s">
        <v>20708</v>
      </c>
    </row>
    <row r="1818" spans="105:105" x14ac:dyDescent="0.3">
      <c r="DA1818" s="131" t="s">
        <v>20709</v>
      </c>
    </row>
    <row r="1819" spans="105:105" x14ac:dyDescent="0.3">
      <c r="DA1819" s="131" t="s">
        <v>44980</v>
      </c>
    </row>
    <row r="1820" spans="105:105" x14ac:dyDescent="0.3">
      <c r="DA1820" s="131" t="s">
        <v>19877</v>
      </c>
    </row>
    <row r="1821" spans="105:105" x14ac:dyDescent="0.3">
      <c r="DA1821" s="131" t="s">
        <v>37619</v>
      </c>
    </row>
    <row r="1822" spans="105:105" x14ac:dyDescent="0.3">
      <c r="DA1822" s="131" t="s">
        <v>19300</v>
      </c>
    </row>
    <row r="1824" spans="105:105" x14ac:dyDescent="0.3">
      <c r="DA1824" s="131" t="s">
        <v>20712</v>
      </c>
    </row>
    <row r="1825" spans="105:105" x14ac:dyDescent="0.3">
      <c r="DA1825" s="131" t="s">
        <v>20713</v>
      </c>
    </row>
    <row r="1826" spans="105:105" x14ac:dyDescent="0.3">
      <c r="DA1826" s="131" t="s">
        <v>37620</v>
      </c>
    </row>
    <row r="1827" spans="105:105" x14ac:dyDescent="0.3">
      <c r="DA1827" s="131" t="s">
        <v>19877</v>
      </c>
    </row>
    <row r="1829" spans="105:105" x14ac:dyDescent="0.3">
      <c r="DA1829" s="131" t="s">
        <v>20715</v>
      </c>
    </row>
    <row r="1830" spans="105:105" x14ac:dyDescent="0.3">
      <c r="DA1830" s="131" t="s">
        <v>37621</v>
      </c>
    </row>
    <row r="1831" spans="105:105" x14ac:dyDescent="0.3">
      <c r="DA1831" s="131" t="s">
        <v>37619</v>
      </c>
    </row>
    <row r="1832" spans="105:105" x14ac:dyDescent="0.3">
      <c r="DA1832" s="131" t="s">
        <v>19300</v>
      </c>
    </row>
    <row r="1834" spans="105:105" x14ac:dyDescent="0.3">
      <c r="DA1834" s="131" t="s">
        <v>42070</v>
      </c>
    </row>
    <row r="1835" spans="105:105" x14ac:dyDescent="0.3">
      <c r="DA1835" s="131" t="s">
        <v>20717</v>
      </c>
    </row>
    <row r="1836" spans="105:105" x14ac:dyDescent="0.3">
      <c r="DA1836" s="131" t="s">
        <v>20718</v>
      </c>
    </row>
    <row r="1837" spans="105:105" x14ac:dyDescent="0.3">
      <c r="DA1837" s="131" t="s">
        <v>20719</v>
      </c>
    </row>
    <row r="1838" spans="105:105" x14ac:dyDescent="0.3">
      <c r="DA1838" s="131" t="s">
        <v>42082</v>
      </c>
    </row>
    <row r="1839" spans="105:105" x14ac:dyDescent="0.3">
      <c r="DA1839" s="131" t="s">
        <v>20720</v>
      </c>
    </row>
    <row r="1840" spans="105:105" x14ac:dyDescent="0.3">
      <c r="DA1840" s="131" t="s">
        <v>20721</v>
      </c>
    </row>
    <row r="1841" spans="105:105" x14ac:dyDescent="0.3">
      <c r="DA1841" s="131" t="s">
        <v>44981</v>
      </c>
    </row>
    <row r="1842" spans="105:105" x14ac:dyDescent="0.3">
      <c r="DA1842" s="131" t="s">
        <v>19877</v>
      </c>
    </row>
    <row r="1843" spans="105:105" x14ac:dyDescent="0.3">
      <c r="DA1843" s="131" t="s">
        <v>19300</v>
      </c>
    </row>
    <row r="1845" spans="105:105" x14ac:dyDescent="0.3">
      <c r="DA1845" s="131" t="s">
        <v>42070</v>
      </c>
    </row>
    <row r="1846" spans="105:105" x14ac:dyDescent="0.3">
      <c r="DA1846" s="131" t="s">
        <v>20723</v>
      </c>
    </row>
    <row r="1847" spans="105:105" x14ac:dyDescent="0.3">
      <c r="DA1847" s="131" t="s">
        <v>20724</v>
      </c>
    </row>
    <row r="1848" spans="105:105" x14ac:dyDescent="0.3">
      <c r="DA1848" s="131" t="s">
        <v>20725</v>
      </c>
    </row>
    <row r="1849" spans="105:105" x14ac:dyDescent="0.3">
      <c r="DA1849" s="131" t="s">
        <v>20726</v>
      </c>
    </row>
    <row r="1850" spans="105:105" x14ac:dyDescent="0.3">
      <c r="DA1850" s="131" t="s">
        <v>20727</v>
      </c>
    </row>
    <row r="1851" spans="105:105" x14ac:dyDescent="0.3">
      <c r="DA1851" s="131" t="s">
        <v>42082</v>
      </c>
    </row>
    <row r="1852" spans="105:105" x14ac:dyDescent="0.3">
      <c r="DA1852" s="131" t="s">
        <v>42241</v>
      </c>
    </row>
    <row r="1853" spans="105:105" x14ac:dyDescent="0.3">
      <c r="DA1853" s="131" t="s">
        <v>20729</v>
      </c>
    </row>
    <row r="1854" spans="105:105" x14ac:dyDescent="0.3">
      <c r="DA1854" s="131" t="s">
        <v>37622</v>
      </c>
    </row>
    <row r="1855" spans="105:105" x14ac:dyDescent="0.3">
      <c r="DA1855" s="131" t="s">
        <v>37623</v>
      </c>
    </row>
    <row r="1856" spans="105:105" x14ac:dyDescent="0.3">
      <c r="DA1856" s="131" t="s">
        <v>37624</v>
      </c>
    </row>
    <row r="1857" spans="105:105" x14ac:dyDescent="0.3">
      <c r="DA1857" s="131" t="s">
        <v>37625</v>
      </c>
    </row>
    <row r="1858" spans="105:105" x14ac:dyDescent="0.3">
      <c r="DA1858" s="131" t="s">
        <v>37626</v>
      </c>
    </row>
    <row r="1860" spans="105:105" x14ac:dyDescent="0.3">
      <c r="DA1860" s="131" t="s">
        <v>43969</v>
      </c>
    </row>
    <row r="1861" spans="105:105" x14ac:dyDescent="0.3">
      <c r="DA1861" s="131" t="s">
        <v>37627</v>
      </c>
    </row>
    <row r="1862" spans="105:105" x14ac:dyDescent="0.3">
      <c r="DA1862" s="131" t="s">
        <v>20737</v>
      </c>
    </row>
    <row r="1863" spans="105:105" x14ac:dyDescent="0.3">
      <c r="DA1863" s="131" t="s">
        <v>37628</v>
      </c>
    </row>
    <row r="1864" spans="105:105" x14ac:dyDescent="0.3">
      <c r="DA1864" s="131" t="s">
        <v>19299</v>
      </c>
    </row>
    <row r="1865" spans="105:105" x14ac:dyDescent="0.3">
      <c r="DA1865" s="131" t="s">
        <v>19877</v>
      </c>
    </row>
    <row r="1866" spans="105:105" x14ac:dyDescent="0.3">
      <c r="DA1866" s="131" t="s">
        <v>20739</v>
      </c>
    </row>
    <row r="1867" spans="105:105" x14ac:dyDescent="0.3">
      <c r="DA1867" s="131" t="s">
        <v>37629</v>
      </c>
    </row>
    <row r="1868" spans="105:105" x14ac:dyDescent="0.3">
      <c r="DA1868" s="131" t="s">
        <v>19877</v>
      </c>
    </row>
    <row r="1869" spans="105:105" x14ac:dyDescent="0.3">
      <c r="DA1869" s="131" t="s">
        <v>37340</v>
      </c>
    </row>
    <row r="1870" spans="105:105" x14ac:dyDescent="0.3">
      <c r="DA1870" s="131" t="s">
        <v>19300</v>
      </c>
    </row>
    <row r="1872" spans="105:105" x14ac:dyDescent="0.3">
      <c r="DA1872" s="131" t="s">
        <v>42070</v>
      </c>
    </row>
    <row r="1873" spans="105:105" x14ac:dyDescent="0.3">
      <c r="DA1873" s="131" t="s">
        <v>20741</v>
      </c>
    </row>
    <row r="1874" spans="105:105" x14ac:dyDescent="0.3">
      <c r="DA1874" s="131" t="s">
        <v>20742</v>
      </c>
    </row>
    <row r="1875" spans="105:105" x14ac:dyDescent="0.3">
      <c r="DA1875" s="131" t="s">
        <v>20743</v>
      </c>
    </row>
    <row r="1876" spans="105:105" x14ac:dyDescent="0.3">
      <c r="DA1876" s="131" t="s">
        <v>42082</v>
      </c>
    </row>
    <row r="1877" spans="105:105" x14ac:dyDescent="0.3">
      <c r="DA1877" s="131" t="s">
        <v>20744</v>
      </c>
    </row>
    <row r="1878" spans="105:105" x14ac:dyDescent="0.3">
      <c r="DA1878" s="131" t="s">
        <v>42242</v>
      </c>
    </row>
    <row r="1879" spans="105:105" x14ac:dyDescent="0.3">
      <c r="DA1879" s="131" t="s">
        <v>37630</v>
      </c>
    </row>
    <row r="1880" spans="105:105" x14ac:dyDescent="0.3">
      <c r="DA1880" s="131" t="s">
        <v>37631</v>
      </c>
    </row>
    <row r="1881" spans="105:105" x14ac:dyDescent="0.3">
      <c r="DA1881" s="131" t="s">
        <v>37632</v>
      </c>
    </row>
    <row r="1883" spans="105:105" x14ac:dyDescent="0.3">
      <c r="DA1883" s="131" t="s">
        <v>37633</v>
      </c>
    </row>
    <row r="1884" spans="105:105" x14ac:dyDescent="0.3">
      <c r="DA1884" s="131" t="s">
        <v>20750</v>
      </c>
    </row>
    <row r="1885" spans="105:105" x14ac:dyDescent="0.3">
      <c r="DA1885" s="131" t="s">
        <v>20751</v>
      </c>
    </row>
    <row r="1886" spans="105:105" x14ac:dyDescent="0.3">
      <c r="DA1886" s="131" t="s">
        <v>37634</v>
      </c>
    </row>
    <row r="1887" spans="105:105" x14ac:dyDescent="0.3">
      <c r="DA1887" s="131" t="s">
        <v>19652</v>
      </c>
    </row>
    <row r="1888" spans="105:105" x14ac:dyDescent="0.3">
      <c r="DA1888" s="131" t="s">
        <v>37635</v>
      </c>
    </row>
    <row r="1889" spans="105:105" x14ac:dyDescent="0.3">
      <c r="DA1889" s="131" t="s">
        <v>19299</v>
      </c>
    </row>
    <row r="1890" spans="105:105" x14ac:dyDescent="0.3">
      <c r="DA1890" s="131" t="s">
        <v>19877</v>
      </c>
    </row>
    <row r="1892" spans="105:105" x14ac:dyDescent="0.3">
      <c r="DA1892" s="131" t="s">
        <v>37636</v>
      </c>
    </row>
    <row r="1893" spans="105:105" x14ac:dyDescent="0.3">
      <c r="DA1893" s="131" t="s">
        <v>19300</v>
      </c>
    </row>
    <row r="1896" spans="105:105" x14ac:dyDescent="0.3">
      <c r="DA1896" s="131" t="s">
        <v>42070</v>
      </c>
    </row>
    <row r="1897" spans="105:105" x14ac:dyDescent="0.3">
      <c r="DA1897" s="131" t="s">
        <v>20755</v>
      </c>
    </row>
    <row r="1898" spans="105:105" x14ac:dyDescent="0.3">
      <c r="DA1898" s="131" t="s">
        <v>20756</v>
      </c>
    </row>
    <row r="1899" spans="105:105" x14ac:dyDescent="0.3">
      <c r="DA1899" s="131" t="s">
        <v>19493</v>
      </c>
    </row>
    <row r="1900" spans="105:105" x14ac:dyDescent="0.3">
      <c r="DA1900" s="131" t="s">
        <v>20757</v>
      </c>
    </row>
    <row r="1901" spans="105:105" x14ac:dyDescent="0.3">
      <c r="DA1901" s="131" t="s">
        <v>42243</v>
      </c>
    </row>
    <row r="1902" spans="105:105" x14ac:dyDescent="0.3">
      <c r="DA1902" s="131" t="s">
        <v>42244</v>
      </c>
    </row>
    <row r="1903" spans="105:105" x14ac:dyDescent="0.3">
      <c r="DA1903" s="131" t="s">
        <v>42245</v>
      </c>
    </row>
    <row r="1904" spans="105:105" x14ac:dyDescent="0.3">
      <c r="DA1904" s="131" t="s">
        <v>19493</v>
      </c>
    </row>
    <row r="1905" spans="105:105" x14ac:dyDescent="0.3">
      <c r="DA1905" s="131" t="s">
        <v>20761</v>
      </c>
    </row>
    <row r="1906" spans="105:105" x14ac:dyDescent="0.3">
      <c r="DA1906" s="131" t="s">
        <v>42082</v>
      </c>
    </row>
    <row r="1907" spans="105:105" x14ac:dyDescent="0.3">
      <c r="DA1907" s="131" t="s">
        <v>20762</v>
      </c>
    </row>
    <row r="1908" spans="105:105" x14ac:dyDescent="0.3">
      <c r="DA1908" s="131" t="s">
        <v>37637</v>
      </c>
    </row>
    <row r="1909" spans="105:105" x14ac:dyDescent="0.3">
      <c r="DA1909" s="131" t="s">
        <v>19300</v>
      </c>
    </row>
    <row r="1911" spans="105:105" x14ac:dyDescent="0.3">
      <c r="DA1911" s="131" t="s">
        <v>37638</v>
      </c>
    </row>
    <row r="1912" spans="105:105" x14ac:dyDescent="0.3">
      <c r="DA1912" s="131" t="s">
        <v>37639</v>
      </c>
    </row>
    <row r="1913" spans="105:105" x14ac:dyDescent="0.3">
      <c r="DA1913" s="131" t="s">
        <v>37640</v>
      </c>
    </row>
    <row r="1914" spans="105:105" x14ac:dyDescent="0.3">
      <c r="DA1914" s="131" t="s">
        <v>37641</v>
      </c>
    </row>
    <row r="1915" spans="105:105" x14ac:dyDescent="0.3">
      <c r="DA1915" s="131" t="s">
        <v>37642</v>
      </c>
    </row>
    <row r="1916" spans="105:105" x14ac:dyDescent="0.3">
      <c r="DA1916" s="131" t="s">
        <v>37643</v>
      </c>
    </row>
    <row r="1918" spans="105:105" x14ac:dyDescent="0.3">
      <c r="DA1918" s="131" t="s">
        <v>42070</v>
      </c>
    </row>
    <row r="1919" spans="105:105" x14ac:dyDescent="0.3">
      <c r="DA1919" s="131" t="s">
        <v>20770</v>
      </c>
    </row>
    <row r="1920" spans="105:105" x14ac:dyDescent="0.3">
      <c r="DA1920" s="131" t="s">
        <v>20771</v>
      </c>
    </row>
    <row r="1921" spans="105:105" x14ac:dyDescent="0.3">
      <c r="DA1921" s="131" t="s">
        <v>19756</v>
      </c>
    </row>
    <row r="1922" spans="105:105" x14ac:dyDescent="0.3">
      <c r="DA1922" s="131" t="s">
        <v>19617</v>
      </c>
    </row>
    <row r="1923" spans="105:105" x14ac:dyDescent="0.3">
      <c r="DA1923" s="131" t="s">
        <v>19493</v>
      </c>
    </row>
    <row r="1924" spans="105:105" x14ac:dyDescent="0.3">
      <c r="DA1924" s="131" t="s">
        <v>20772</v>
      </c>
    </row>
    <row r="1925" spans="105:105" x14ac:dyDescent="0.3">
      <c r="DA1925" s="131" t="s">
        <v>42082</v>
      </c>
    </row>
    <row r="1927" spans="105:105" x14ac:dyDescent="0.3">
      <c r="DA1927" s="131" t="s">
        <v>20773</v>
      </c>
    </row>
    <row r="1929" spans="105:105" x14ac:dyDescent="0.3">
      <c r="DA1929" s="131" t="s">
        <v>37644</v>
      </c>
    </row>
    <row r="1930" spans="105:105" x14ac:dyDescent="0.3">
      <c r="DA1930" s="131" t="s">
        <v>37645</v>
      </c>
    </row>
    <row r="1932" spans="105:105" x14ac:dyDescent="0.3">
      <c r="DA1932" s="131" t="s">
        <v>20776</v>
      </c>
    </row>
    <row r="1933" spans="105:105" x14ac:dyDescent="0.3">
      <c r="DA1933" s="131" t="s">
        <v>37646</v>
      </c>
    </row>
    <row r="1934" spans="105:105" x14ac:dyDescent="0.3">
      <c r="DA1934" s="131" t="s">
        <v>19877</v>
      </c>
    </row>
    <row r="1936" spans="105:105" x14ac:dyDescent="0.3">
      <c r="DA1936" s="131" t="s">
        <v>37647</v>
      </c>
    </row>
    <row r="1938" spans="105:105" x14ac:dyDescent="0.3">
      <c r="DA1938" s="131" t="s">
        <v>42246</v>
      </c>
    </row>
    <row r="1939" spans="105:105" x14ac:dyDescent="0.3">
      <c r="DA1939" s="131" t="s">
        <v>37648</v>
      </c>
    </row>
    <row r="1941" spans="105:105" x14ac:dyDescent="0.3">
      <c r="DA1941" s="131" t="s">
        <v>20781</v>
      </c>
    </row>
    <row r="1942" spans="105:105" x14ac:dyDescent="0.3">
      <c r="DA1942" s="131" t="s">
        <v>44256</v>
      </c>
    </row>
    <row r="1943" spans="105:105" x14ac:dyDescent="0.3">
      <c r="DA1943" s="131" t="s">
        <v>37649</v>
      </c>
    </row>
    <row r="1945" spans="105:105" x14ac:dyDescent="0.3">
      <c r="DA1945" s="131" t="s">
        <v>42247</v>
      </c>
    </row>
    <row r="1946" spans="105:105" x14ac:dyDescent="0.3">
      <c r="DA1946" s="131" t="s">
        <v>20785</v>
      </c>
    </row>
    <row r="1947" spans="105:105" x14ac:dyDescent="0.3">
      <c r="DA1947" s="131" t="s">
        <v>20786</v>
      </c>
    </row>
    <row r="1948" spans="105:105" x14ac:dyDescent="0.3">
      <c r="DA1948" s="131" t="s">
        <v>20787</v>
      </c>
    </row>
    <row r="1949" spans="105:105" x14ac:dyDescent="0.3">
      <c r="DA1949" s="131" t="s">
        <v>20788</v>
      </c>
    </row>
    <row r="1950" spans="105:105" x14ac:dyDescent="0.3">
      <c r="DA1950" s="131" t="s">
        <v>20789</v>
      </c>
    </row>
    <row r="1951" spans="105:105" x14ac:dyDescent="0.3">
      <c r="DA1951" s="131" t="s">
        <v>20790</v>
      </c>
    </row>
    <row r="1952" spans="105:105" x14ac:dyDescent="0.3">
      <c r="DA1952" s="131" t="s">
        <v>20791</v>
      </c>
    </row>
    <row r="1953" spans="105:105" x14ac:dyDescent="0.3">
      <c r="DA1953" s="131" t="s">
        <v>20792</v>
      </c>
    </row>
    <row r="1954" spans="105:105" x14ac:dyDescent="0.3">
      <c r="DA1954" s="131" t="s">
        <v>20793</v>
      </c>
    </row>
    <row r="1955" spans="105:105" x14ac:dyDescent="0.3">
      <c r="DA1955" s="131" t="s">
        <v>20789</v>
      </c>
    </row>
    <row r="1956" spans="105:105" x14ac:dyDescent="0.3">
      <c r="DA1956" s="131" t="s">
        <v>20794</v>
      </c>
    </row>
    <row r="1957" spans="105:105" x14ac:dyDescent="0.3">
      <c r="DA1957" s="131" t="s">
        <v>20795</v>
      </c>
    </row>
    <row r="1958" spans="105:105" x14ac:dyDescent="0.3">
      <c r="DA1958" s="131" t="s">
        <v>20789</v>
      </c>
    </row>
    <row r="1959" spans="105:105" x14ac:dyDescent="0.3">
      <c r="DA1959" s="131" t="s">
        <v>20789</v>
      </c>
    </row>
    <row r="1960" spans="105:105" x14ac:dyDescent="0.3">
      <c r="DA1960" s="131" t="s">
        <v>20796</v>
      </c>
    </row>
    <row r="1961" spans="105:105" x14ac:dyDescent="0.3">
      <c r="DA1961" s="131" t="s">
        <v>20789</v>
      </c>
    </row>
    <row r="1962" spans="105:105" x14ac:dyDescent="0.3">
      <c r="DA1962" s="131" t="s">
        <v>20797</v>
      </c>
    </row>
    <row r="1963" spans="105:105" x14ac:dyDescent="0.3">
      <c r="DA1963" s="131" t="s">
        <v>20798</v>
      </c>
    </row>
    <row r="1964" spans="105:105" x14ac:dyDescent="0.3">
      <c r="DA1964" s="131" t="s">
        <v>20789</v>
      </c>
    </row>
    <row r="1965" spans="105:105" x14ac:dyDescent="0.3">
      <c r="DA1965" s="131" t="s">
        <v>20799</v>
      </c>
    </row>
    <row r="1966" spans="105:105" x14ac:dyDescent="0.3">
      <c r="DA1966" s="131" t="s">
        <v>42248</v>
      </c>
    </row>
    <row r="1967" spans="105:105" x14ac:dyDescent="0.3">
      <c r="DA1967" s="131" t="s">
        <v>37650</v>
      </c>
    </row>
    <row r="1968" spans="105:105" x14ac:dyDescent="0.3">
      <c r="DA1968" s="131" t="s">
        <v>20789</v>
      </c>
    </row>
    <row r="1969" spans="105:105" x14ac:dyDescent="0.3">
      <c r="DA1969" s="131" t="s">
        <v>42249</v>
      </c>
    </row>
    <row r="1970" spans="105:105" x14ac:dyDescent="0.3">
      <c r="DA1970" s="131" t="s">
        <v>37651</v>
      </c>
    </row>
    <row r="1971" spans="105:105" x14ac:dyDescent="0.3">
      <c r="DA1971" s="131" t="s">
        <v>20789</v>
      </c>
    </row>
    <row r="1972" spans="105:105" x14ac:dyDescent="0.3">
      <c r="DA1972" s="131" t="s">
        <v>42250</v>
      </c>
    </row>
    <row r="1973" spans="105:105" x14ac:dyDescent="0.3">
      <c r="DA1973" s="131" t="s">
        <v>20805</v>
      </c>
    </row>
    <row r="1974" spans="105:105" x14ac:dyDescent="0.3">
      <c r="DA1974" s="131" t="s">
        <v>42251</v>
      </c>
    </row>
    <row r="1975" spans="105:105" x14ac:dyDescent="0.3">
      <c r="DA1975" s="131" t="s">
        <v>37652</v>
      </c>
    </row>
    <row r="1976" spans="105:105" x14ac:dyDescent="0.3">
      <c r="DA1976" s="131" t="s">
        <v>37653</v>
      </c>
    </row>
    <row r="1977" spans="105:105" x14ac:dyDescent="0.3">
      <c r="DA1977" s="131" t="s">
        <v>20809</v>
      </c>
    </row>
    <row r="1978" spans="105:105" x14ac:dyDescent="0.3">
      <c r="DA1978" s="131" t="s">
        <v>20789</v>
      </c>
    </row>
    <row r="1979" spans="105:105" x14ac:dyDescent="0.3">
      <c r="DA1979" s="131" t="s">
        <v>20810</v>
      </c>
    </row>
    <row r="1980" spans="105:105" x14ac:dyDescent="0.3">
      <c r="DA1980" s="131" t="s">
        <v>20789</v>
      </c>
    </row>
    <row r="1981" spans="105:105" x14ac:dyDescent="0.3">
      <c r="DA1981" s="131" t="s">
        <v>20799</v>
      </c>
    </row>
    <row r="1982" spans="105:105" x14ac:dyDescent="0.3">
      <c r="DA1982" s="131" t="s">
        <v>20811</v>
      </c>
    </row>
    <row r="1983" spans="105:105" x14ac:dyDescent="0.3">
      <c r="DA1983" s="131" t="s">
        <v>20809</v>
      </c>
    </row>
    <row r="1984" spans="105:105" x14ac:dyDescent="0.3">
      <c r="DA1984" s="131" t="s">
        <v>20789</v>
      </c>
    </row>
    <row r="1985" spans="105:105" x14ac:dyDescent="0.3">
      <c r="DA1985" s="131" t="s">
        <v>20812</v>
      </c>
    </row>
    <row r="1986" spans="105:105" x14ac:dyDescent="0.3">
      <c r="DA1986" s="131" t="s">
        <v>20813</v>
      </c>
    </row>
    <row r="1987" spans="105:105" x14ac:dyDescent="0.3">
      <c r="DA1987" s="131" t="s">
        <v>20814</v>
      </c>
    </row>
    <row r="1988" spans="105:105" x14ac:dyDescent="0.3">
      <c r="DA1988" s="131" t="s">
        <v>20789</v>
      </c>
    </row>
    <row r="1989" spans="105:105" x14ac:dyDescent="0.3">
      <c r="DA1989" s="131" t="s">
        <v>20815</v>
      </c>
    </row>
    <row r="1990" spans="105:105" x14ac:dyDescent="0.3">
      <c r="DA1990" s="131" t="s">
        <v>44257</v>
      </c>
    </row>
    <row r="1991" spans="105:105" x14ac:dyDescent="0.3">
      <c r="DA1991" s="131" t="s">
        <v>20817</v>
      </c>
    </row>
    <row r="1992" spans="105:105" x14ac:dyDescent="0.3">
      <c r="DA1992" s="131" t="s">
        <v>20818</v>
      </c>
    </row>
    <row r="1993" spans="105:105" x14ac:dyDescent="0.3">
      <c r="DA1993" s="131" t="s">
        <v>20819</v>
      </c>
    </row>
    <row r="1994" spans="105:105" x14ac:dyDescent="0.3">
      <c r="DA1994" s="131" t="s">
        <v>20820</v>
      </c>
    </row>
    <row r="1995" spans="105:105" x14ac:dyDescent="0.3">
      <c r="DA1995" s="131" t="s">
        <v>42252</v>
      </c>
    </row>
    <row r="1996" spans="105:105" x14ac:dyDescent="0.3">
      <c r="DA1996" s="131" t="s">
        <v>20822</v>
      </c>
    </row>
    <row r="1997" spans="105:105" x14ac:dyDescent="0.3">
      <c r="DA1997" s="131" t="s">
        <v>20823</v>
      </c>
    </row>
    <row r="1998" spans="105:105" x14ac:dyDescent="0.3">
      <c r="DA1998" s="131" t="s">
        <v>20824</v>
      </c>
    </row>
    <row r="1999" spans="105:105" x14ac:dyDescent="0.3">
      <c r="DA1999" s="131" t="s">
        <v>37654</v>
      </c>
    </row>
    <row r="2000" spans="105:105" x14ac:dyDescent="0.3">
      <c r="DA2000" s="131" t="s">
        <v>19298</v>
      </c>
    </row>
    <row r="2001" spans="105:105" x14ac:dyDescent="0.3">
      <c r="DA2001" s="131" t="s">
        <v>37433</v>
      </c>
    </row>
    <row r="2003" spans="105:105" x14ac:dyDescent="0.3">
      <c r="DA2003" s="131" t="s">
        <v>37655</v>
      </c>
    </row>
    <row r="2004" spans="105:105" x14ac:dyDescent="0.3">
      <c r="DA2004" s="131" t="s">
        <v>20827</v>
      </c>
    </row>
    <row r="2005" spans="105:105" x14ac:dyDescent="0.3">
      <c r="DA2005" s="131" t="s">
        <v>37656</v>
      </c>
    </row>
    <row r="2006" spans="105:105" x14ac:dyDescent="0.3">
      <c r="DA2006" s="131" t="s">
        <v>19652</v>
      </c>
    </row>
    <row r="2007" spans="105:105" x14ac:dyDescent="0.3">
      <c r="DA2007" s="131" t="s">
        <v>20829</v>
      </c>
    </row>
    <row r="2008" spans="105:105" x14ac:dyDescent="0.3">
      <c r="DA2008" s="131" t="s">
        <v>20830</v>
      </c>
    </row>
    <row r="2009" spans="105:105" x14ac:dyDescent="0.3">
      <c r="DA2009" s="131" t="s">
        <v>44982</v>
      </c>
    </row>
    <row r="2010" spans="105:105" x14ac:dyDescent="0.3">
      <c r="DA2010" s="131" t="s">
        <v>44983</v>
      </c>
    </row>
    <row r="2011" spans="105:105" x14ac:dyDescent="0.3">
      <c r="DA2011" s="131" t="s">
        <v>44984</v>
      </c>
    </row>
    <row r="2012" spans="105:105" x14ac:dyDescent="0.3">
      <c r="DA2012" s="131" t="s">
        <v>19298</v>
      </c>
    </row>
    <row r="2014" spans="105:105" x14ac:dyDescent="0.3">
      <c r="DA2014" s="131" t="s">
        <v>44258</v>
      </c>
    </row>
    <row r="2015" spans="105:105" x14ac:dyDescent="0.3">
      <c r="DA2015" s="131" t="s">
        <v>37657</v>
      </c>
    </row>
    <row r="2017" spans="105:105" x14ac:dyDescent="0.3">
      <c r="DA2017" s="131" t="s">
        <v>44259</v>
      </c>
    </row>
    <row r="2018" spans="105:105" x14ac:dyDescent="0.3">
      <c r="DA2018" s="131" t="s">
        <v>37658</v>
      </c>
    </row>
    <row r="2020" spans="105:105" x14ac:dyDescent="0.3">
      <c r="DA2020" s="131" t="s">
        <v>44259</v>
      </c>
    </row>
    <row r="2021" spans="105:105" x14ac:dyDescent="0.3">
      <c r="DA2021" s="131" t="s">
        <v>37659</v>
      </c>
    </row>
    <row r="2023" spans="105:105" x14ac:dyDescent="0.3">
      <c r="DA2023" s="131" t="s">
        <v>37660</v>
      </c>
    </row>
    <row r="2025" spans="105:105" x14ac:dyDescent="0.3">
      <c r="DA2025" s="131" t="s">
        <v>42253</v>
      </c>
    </row>
    <row r="2026" spans="105:105" x14ac:dyDescent="0.3">
      <c r="DA2026" s="131" t="s">
        <v>20841</v>
      </c>
    </row>
    <row r="2027" spans="105:105" x14ac:dyDescent="0.3">
      <c r="DA2027" s="131" t="s">
        <v>42254</v>
      </c>
    </row>
    <row r="2028" spans="105:105" x14ac:dyDescent="0.3">
      <c r="DA2028" s="131" t="s">
        <v>20843</v>
      </c>
    </row>
    <row r="2029" spans="105:105" x14ac:dyDescent="0.3">
      <c r="DA2029" s="131" t="s">
        <v>20844</v>
      </c>
    </row>
    <row r="2030" spans="105:105" x14ac:dyDescent="0.3">
      <c r="DA2030" s="131" t="s">
        <v>20845</v>
      </c>
    </row>
    <row r="2032" spans="105:105" x14ac:dyDescent="0.3">
      <c r="DA2032" s="131" t="s">
        <v>42255</v>
      </c>
    </row>
    <row r="2033" spans="105:105" x14ac:dyDescent="0.3">
      <c r="DA2033" s="131" t="s">
        <v>20847</v>
      </c>
    </row>
    <row r="2034" spans="105:105" x14ac:dyDescent="0.3">
      <c r="DA2034" s="131" t="s">
        <v>20848</v>
      </c>
    </row>
    <row r="2035" spans="105:105" x14ac:dyDescent="0.3">
      <c r="DA2035" s="131" t="s">
        <v>20849</v>
      </c>
    </row>
    <row r="2036" spans="105:105" x14ac:dyDescent="0.3">
      <c r="DA2036" s="131" t="s">
        <v>20850</v>
      </c>
    </row>
    <row r="2037" spans="105:105" x14ac:dyDescent="0.3">
      <c r="DA2037" s="131" t="s">
        <v>20851</v>
      </c>
    </row>
    <row r="2038" spans="105:105" x14ac:dyDescent="0.3">
      <c r="DA2038" s="131" t="s">
        <v>20852</v>
      </c>
    </row>
    <row r="2039" spans="105:105" x14ac:dyDescent="0.3">
      <c r="DA2039" s="131" t="s">
        <v>20853</v>
      </c>
    </row>
    <row r="2040" spans="105:105" x14ac:dyDescent="0.3">
      <c r="DA2040" s="131" t="s">
        <v>42256</v>
      </c>
    </row>
    <row r="2041" spans="105:105" x14ac:dyDescent="0.3">
      <c r="DA2041" s="131" t="s">
        <v>20855</v>
      </c>
    </row>
    <row r="2043" spans="105:105" x14ac:dyDescent="0.3">
      <c r="DA2043" s="131" t="s">
        <v>42255</v>
      </c>
    </row>
    <row r="2044" spans="105:105" x14ac:dyDescent="0.3">
      <c r="DA2044" s="131" t="s">
        <v>20847</v>
      </c>
    </row>
    <row r="2045" spans="105:105" x14ac:dyDescent="0.3">
      <c r="DA2045" s="131" t="s">
        <v>20856</v>
      </c>
    </row>
    <row r="2046" spans="105:105" x14ac:dyDescent="0.3">
      <c r="DA2046" s="131" t="s">
        <v>20849</v>
      </c>
    </row>
    <row r="2047" spans="105:105" x14ac:dyDescent="0.3">
      <c r="DA2047" s="131" t="s">
        <v>20850</v>
      </c>
    </row>
    <row r="2048" spans="105:105" x14ac:dyDescent="0.3">
      <c r="DA2048" s="131" t="s">
        <v>20851</v>
      </c>
    </row>
    <row r="2049" spans="105:105" x14ac:dyDescent="0.3">
      <c r="DA2049" s="131" t="s">
        <v>20857</v>
      </c>
    </row>
    <row r="2050" spans="105:105" x14ac:dyDescent="0.3">
      <c r="DA2050" s="131" t="s">
        <v>42256</v>
      </c>
    </row>
    <row r="2051" spans="105:105" x14ac:dyDescent="0.3">
      <c r="DA2051" s="131" t="s">
        <v>20858</v>
      </c>
    </row>
    <row r="2054" spans="105:105" x14ac:dyDescent="0.3">
      <c r="DA2054" s="131" t="s">
        <v>42255</v>
      </c>
    </row>
    <row r="2055" spans="105:105" x14ac:dyDescent="0.3">
      <c r="DA2055" s="131" t="s">
        <v>20859</v>
      </c>
    </row>
    <row r="2056" spans="105:105" x14ac:dyDescent="0.3">
      <c r="DA2056" s="131" t="s">
        <v>20860</v>
      </c>
    </row>
    <row r="2057" spans="105:105" x14ac:dyDescent="0.3">
      <c r="DA2057" s="131" t="s">
        <v>20849</v>
      </c>
    </row>
    <row r="2058" spans="105:105" x14ac:dyDescent="0.3">
      <c r="DA2058" s="131" t="s">
        <v>20861</v>
      </c>
    </row>
    <row r="2059" spans="105:105" x14ac:dyDescent="0.3">
      <c r="DA2059" s="131" t="s">
        <v>20862</v>
      </c>
    </row>
    <row r="2060" spans="105:105" x14ac:dyDescent="0.3">
      <c r="DA2060" s="131" t="s">
        <v>20863</v>
      </c>
    </row>
    <row r="2061" spans="105:105" x14ac:dyDescent="0.3">
      <c r="DA2061" s="131" t="s">
        <v>20851</v>
      </c>
    </row>
    <row r="2062" spans="105:105" x14ac:dyDescent="0.3">
      <c r="DA2062" s="131" t="s">
        <v>20864</v>
      </c>
    </row>
    <row r="2063" spans="105:105" x14ac:dyDescent="0.3">
      <c r="DA2063" s="131" t="s">
        <v>42256</v>
      </c>
    </row>
    <row r="2064" spans="105:105" x14ac:dyDescent="0.3">
      <c r="DA2064" s="131" t="s">
        <v>20865</v>
      </c>
    </row>
    <row r="2066" spans="105:105" x14ac:dyDescent="0.3">
      <c r="DA2066" s="131" t="s">
        <v>42255</v>
      </c>
    </row>
    <row r="2067" spans="105:105" x14ac:dyDescent="0.3">
      <c r="DA2067" s="131" t="s">
        <v>20859</v>
      </c>
    </row>
    <row r="2068" spans="105:105" x14ac:dyDescent="0.3">
      <c r="DA2068" s="131" t="s">
        <v>20866</v>
      </c>
    </row>
    <row r="2069" spans="105:105" x14ac:dyDescent="0.3">
      <c r="DA2069" s="131" t="s">
        <v>20849</v>
      </c>
    </row>
    <row r="2070" spans="105:105" x14ac:dyDescent="0.3">
      <c r="DA2070" s="131" t="s">
        <v>20861</v>
      </c>
    </row>
    <row r="2071" spans="105:105" x14ac:dyDescent="0.3">
      <c r="DA2071" s="131" t="s">
        <v>20867</v>
      </c>
    </row>
    <row r="2072" spans="105:105" x14ac:dyDescent="0.3">
      <c r="DA2072" s="131" t="s">
        <v>20851</v>
      </c>
    </row>
    <row r="2073" spans="105:105" x14ac:dyDescent="0.3">
      <c r="DA2073" s="131" t="s">
        <v>20868</v>
      </c>
    </row>
    <row r="2074" spans="105:105" x14ac:dyDescent="0.3">
      <c r="DA2074" s="131" t="s">
        <v>42256</v>
      </c>
    </row>
    <row r="2075" spans="105:105" x14ac:dyDescent="0.3">
      <c r="DA2075" s="131" t="s">
        <v>20869</v>
      </c>
    </row>
    <row r="2077" spans="105:105" x14ac:dyDescent="0.3">
      <c r="DA2077" s="131" t="s">
        <v>42255</v>
      </c>
    </row>
    <row r="2078" spans="105:105" x14ac:dyDescent="0.3">
      <c r="DA2078" s="131" t="s">
        <v>20859</v>
      </c>
    </row>
    <row r="2079" spans="105:105" x14ac:dyDescent="0.3">
      <c r="DA2079" s="131" t="s">
        <v>20870</v>
      </c>
    </row>
    <row r="2080" spans="105:105" x14ac:dyDescent="0.3">
      <c r="DA2080" s="131" t="s">
        <v>20849</v>
      </c>
    </row>
    <row r="2081" spans="105:105" x14ac:dyDescent="0.3">
      <c r="DA2081" s="131" t="s">
        <v>20861</v>
      </c>
    </row>
    <row r="2082" spans="105:105" x14ac:dyDescent="0.3">
      <c r="DA2082" s="131" t="s">
        <v>20871</v>
      </c>
    </row>
    <row r="2083" spans="105:105" x14ac:dyDescent="0.3">
      <c r="DA2083" s="131" t="s">
        <v>20851</v>
      </c>
    </row>
    <row r="2084" spans="105:105" x14ac:dyDescent="0.3">
      <c r="DA2084" s="131" t="s">
        <v>20872</v>
      </c>
    </row>
    <row r="2085" spans="105:105" x14ac:dyDescent="0.3">
      <c r="DA2085" s="131" t="s">
        <v>42256</v>
      </c>
    </row>
    <row r="2086" spans="105:105" x14ac:dyDescent="0.3">
      <c r="DA2086" s="131" t="s">
        <v>20873</v>
      </c>
    </row>
    <row r="2088" spans="105:105" x14ac:dyDescent="0.3">
      <c r="DA2088" s="131" t="s">
        <v>42255</v>
      </c>
    </row>
    <row r="2089" spans="105:105" x14ac:dyDescent="0.3">
      <c r="DA2089" s="131" t="s">
        <v>20859</v>
      </c>
    </row>
    <row r="2090" spans="105:105" x14ac:dyDescent="0.3">
      <c r="DA2090" s="131" t="s">
        <v>20874</v>
      </c>
    </row>
    <row r="2091" spans="105:105" x14ac:dyDescent="0.3">
      <c r="DA2091" s="131" t="s">
        <v>20849</v>
      </c>
    </row>
    <row r="2092" spans="105:105" x14ac:dyDescent="0.3">
      <c r="DA2092" s="131" t="s">
        <v>20861</v>
      </c>
    </row>
    <row r="2093" spans="105:105" x14ac:dyDescent="0.3">
      <c r="DA2093" s="131" t="s">
        <v>20875</v>
      </c>
    </row>
    <row r="2094" spans="105:105" x14ac:dyDescent="0.3">
      <c r="DA2094" s="131" t="s">
        <v>20851</v>
      </c>
    </row>
    <row r="2095" spans="105:105" x14ac:dyDescent="0.3">
      <c r="DA2095" s="131" t="s">
        <v>20876</v>
      </c>
    </row>
    <row r="2096" spans="105:105" x14ac:dyDescent="0.3">
      <c r="DA2096" s="131" t="s">
        <v>42256</v>
      </c>
    </row>
    <row r="2097" spans="105:105" x14ac:dyDescent="0.3">
      <c r="DA2097" s="131" t="s">
        <v>20877</v>
      </c>
    </row>
    <row r="2099" spans="105:105" x14ac:dyDescent="0.3">
      <c r="DA2099" s="131" t="s">
        <v>42255</v>
      </c>
    </row>
    <row r="2100" spans="105:105" x14ac:dyDescent="0.3">
      <c r="DA2100" s="131" t="s">
        <v>20859</v>
      </c>
    </row>
    <row r="2101" spans="105:105" x14ac:dyDescent="0.3">
      <c r="DA2101" s="131" t="s">
        <v>20878</v>
      </c>
    </row>
    <row r="2102" spans="105:105" x14ac:dyDescent="0.3">
      <c r="DA2102" s="131" t="s">
        <v>20849</v>
      </c>
    </row>
    <row r="2103" spans="105:105" x14ac:dyDescent="0.3">
      <c r="DA2103" s="131" t="s">
        <v>20879</v>
      </c>
    </row>
    <row r="2104" spans="105:105" x14ac:dyDescent="0.3">
      <c r="DA2104" s="131" t="s">
        <v>20880</v>
      </c>
    </row>
    <row r="2105" spans="105:105" x14ac:dyDescent="0.3">
      <c r="DA2105" s="131" t="s">
        <v>20851</v>
      </c>
    </row>
    <row r="2106" spans="105:105" x14ac:dyDescent="0.3">
      <c r="DA2106" s="131" t="s">
        <v>20881</v>
      </c>
    </row>
    <row r="2107" spans="105:105" x14ac:dyDescent="0.3">
      <c r="DA2107" s="131" t="s">
        <v>20882</v>
      </c>
    </row>
    <row r="2108" spans="105:105" x14ac:dyDescent="0.3">
      <c r="DA2108" s="131" t="s">
        <v>42256</v>
      </c>
    </row>
    <row r="2109" spans="105:105" x14ac:dyDescent="0.3">
      <c r="DA2109" s="131" t="s">
        <v>20883</v>
      </c>
    </row>
    <row r="2111" spans="105:105" x14ac:dyDescent="0.3">
      <c r="DA2111" s="131" t="s">
        <v>42257</v>
      </c>
    </row>
    <row r="2112" spans="105:105" x14ac:dyDescent="0.3">
      <c r="DA2112" s="131" t="s">
        <v>20859</v>
      </c>
    </row>
    <row r="2113" spans="105:105" x14ac:dyDescent="0.3">
      <c r="DA2113" s="131" t="s">
        <v>20885</v>
      </c>
    </row>
    <row r="2114" spans="105:105" x14ac:dyDescent="0.3">
      <c r="DA2114" s="131" t="s">
        <v>20849</v>
      </c>
    </row>
    <row r="2115" spans="105:105" x14ac:dyDescent="0.3">
      <c r="DA2115" s="131" t="s">
        <v>20886</v>
      </c>
    </row>
    <row r="2116" spans="105:105" x14ac:dyDescent="0.3">
      <c r="DA2116" s="131" t="s">
        <v>20887</v>
      </c>
    </row>
    <row r="2117" spans="105:105" x14ac:dyDescent="0.3">
      <c r="DA2117" s="131" t="s">
        <v>20888</v>
      </c>
    </row>
    <row r="2118" spans="105:105" x14ac:dyDescent="0.3">
      <c r="DA2118" s="131" t="s">
        <v>20851</v>
      </c>
    </row>
    <row r="2119" spans="105:105" x14ac:dyDescent="0.3">
      <c r="DA2119" s="131" t="s">
        <v>20889</v>
      </c>
    </row>
    <row r="2120" spans="105:105" x14ac:dyDescent="0.3">
      <c r="DA2120" s="131" t="s">
        <v>42256</v>
      </c>
    </row>
    <row r="2121" spans="105:105" x14ac:dyDescent="0.3">
      <c r="DA2121" s="131" t="s">
        <v>20890</v>
      </c>
    </row>
    <row r="2123" spans="105:105" x14ac:dyDescent="0.3">
      <c r="DA2123" s="131" t="s">
        <v>42255</v>
      </c>
    </row>
    <row r="2124" spans="105:105" x14ac:dyDescent="0.3">
      <c r="DA2124" s="131" t="s">
        <v>20859</v>
      </c>
    </row>
    <row r="2125" spans="105:105" x14ac:dyDescent="0.3">
      <c r="DA2125" s="131" t="s">
        <v>20891</v>
      </c>
    </row>
    <row r="2126" spans="105:105" x14ac:dyDescent="0.3">
      <c r="DA2126" s="131" t="s">
        <v>20849</v>
      </c>
    </row>
    <row r="2127" spans="105:105" x14ac:dyDescent="0.3">
      <c r="DA2127" s="131" t="s">
        <v>20892</v>
      </c>
    </row>
    <row r="2128" spans="105:105" x14ac:dyDescent="0.3">
      <c r="DA2128" s="131" t="s">
        <v>20893</v>
      </c>
    </row>
    <row r="2129" spans="105:105" x14ac:dyDescent="0.3">
      <c r="DA2129" s="131" t="s">
        <v>20894</v>
      </c>
    </row>
    <row r="2130" spans="105:105" x14ac:dyDescent="0.3">
      <c r="DA2130" s="131" t="s">
        <v>20851</v>
      </c>
    </row>
    <row r="2131" spans="105:105" x14ac:dyDescent="0.3">
      <c r="DA2131" s="131" t="s">
        <v>20850</v>
      </c>
    </row>
    <row r="2132" spans="105:105" x14ac:dyDescent="0.3">
      <c r="DA2132" s="131" t="s">
        <v>20895</v>
      </c>
    </row>
    <row r="2133" spans="105:105" x14ac:dyDescent="0.3">
      <c r="DA2133" s="131" t="s">
        <v>20850</v>
      </c>
    </row>
    <row r="2134" spans="105:105" x14ac:dyDescent="0.3">
      <c r="DA2134" s="131" t="s">
        <v>20850</v>
      </c>
    </row>
    <row r="2135" spans="105:105" x14ac:dyDescent="0.3">
      <c r="DA2135" s="131" t="s">
        <v>20896</v>
      </c>
    </row>
    <row r="2136" spans="105:105" x14ac:dyDescent="0.3">
      <c r="DA2136" s="131" t="s">
        <v>20897</v>
      </c>
    </row>
    <row r="2137" spans="105:105" x14ac:dyDescent="0.3">
      <c r="DA2137" s="131" t="s">
        <v>20850</v>
      </c>
    </row>
    <row r="2138" spans="105:105" x14ac:dyDescent="0.3">
      <c r="DA2138" s="131" t="s">
        <v>20898</v>
      </c>
    </row>
    <row r="2139" spans="105:105" x14ac:dyDescent="0.3">
      <c r="DA2139" s="131" t="s">
        <v>20899</v>
      </c>
    </row>
    <row r="2140" spans="105:105" x14ac:dyDescent="0.3">
      <c r="DA2140" s="131" t="s">
        <v>20900</v>
      </c>
    </row>
    <row r="2141" spans="105:105" x14ac:dyDescent="0.3">
      <c r="DA2141" s="131" t="s">
        <v>20901</v>
      </c>
    </row>
    <row r="2142" spans="105:105" x14ac:dyDescent="0.3">
      <c r="DA2142" s="131" t="s">
        <v>42258</v>
      </c>
    </row>
    <row r="2143" spans="105:105" x14ac:dyDescent="0.3">
      <c r="DA2143" s="131" t="s">
        <v>42259</v>
      </c>
    </row>
    <row r="2144" spans="105:105" x14ac:dyDescent="0.3">
      <c r="DA2144" s="131" t="s">
        <v>20904</v>
      </c>
    </row>
    <row r="2145" spans="105:105" x14ac:dyDescent="0.3">
      <c r="DA2145" s="131" t="s">
        <v>42260</v>
      </c>
    </row>
    <row r="2146" spans="105:105" x14ac:dyDescent="0.3">
      <c r="DA2146" s="131" t="s">
        <v>20906</v>
      </c>
    </row>
    <row r="2147" spans="105:105" x14ac:dyDescent="0.3">
      <c r="DA2147" s="131" t="s">
        <v>20907</v>
      </c>
    </row>
    <row r="2148" spans="105:105" x14ac:dyDescent="0.3">
      <c r="DA2148" s="131" t="s">
        <v>20908</v>
      </c>
    </row>
    <row r="2149" spans="105:105" x14ac:dyDescent="0.3">
      <c r="DA2149" s="131" t="s">
        <v>20909</v>
      </c>
    </row>
    <row r="2150" spans="105:105" x14ac:dyDescent="0.3">
      <c r="DA2150" s="131" t="s">
        <v>20910</v>
      </c>
    </row>
    <row r="2151" spans="105:105" x14ac:dyDescent="0.3">
      <c r="DA2151" s="131" t="s">
        <v>20850</v>
      </c>
    </row>
    <row r="2152" spans="105:105" x14ac:dyDescent="0.3">
      <c r="DA2152" s="131" t="s">
        <v>20911</v>
      </c>
    </row>
    <row r="2153" spans="105:105" x14ac:dyDescent="0.3">
      <c r="DA2153" s="131" t="s">
        <v>20912</v>
      </c>
    </row>
    <row r="2154" spans="105:105" x14ac:dyDescent="0.3">
      <c r="DA2154" s="131" t="s">
        <v>42256</v>
      </c>
    </row>
    <row r="2155" spans="105:105" x14ac:dyDescent="0.3">
      <c r="DA2155" s="131" t="s">
        <v>20913</v>
      </c>
    </row>
    <row r="2157" spans="105:105" x14ac:dyDescent="0.3">
      <c r="DA2157" s="131" t="s">
        <v>42255</v>
      </c>
    </row>
    <row r="2158" spans="105:105" x14ac:dyDescent="0.3">
      <c r="DA2158" s="131" t="s">
        <v>20859</v>
      </c>
    </row>
    <row r="2159" spans="105:105" x14ac:dyDescent="0.3">
      <c r="DA2159" s="131" t="s">
        <v>20914</v>
      </c>
    </row>
    <row r="2160" spans="105:105" x14ac:dyDescent="0.3">
      <c r="DA2160" s="131" t="s">
        <v>20849</v>
      </c>
    </row>
    <row r="2161" spans="105:105" x14ac:dyDescent="0.3">
      <c r="DA2161" s="131" t="s">
        <v>20915</v>
      </c>
    </row>
    <row r="2162" spans="105:105" x14ac:dyDescent="0.3">
      <c r="DA2162" s="131" t="s">
        <v>20916</v>
      </c>
    </row>
    <row r="2163" spans="105:105" x14ac:dyDescent="0.3">
      <c r="DA2163" s="131" t="s">
        <v>20851</v>
      </c>
    </row>
    <row r="2164" spans="105:105" x14ac:dyDescent="0.3">
      <c r="DA2164" s="131" t="s">
        <v>20917</v>
      </c>
    </row>
    <row r="2165" spans="105:105" x14ac:dyDescent="0.3">
      <c r="DA2165" s="131" t="s">
        <v>20850</v>
      </c>
    </row>
    <row r="2166" spans="105:105" x14ac:dyDescent="0.3">
      <c r="DA2166" s="131" t="s">
        <v>44985</v>
      </c>
    </row>
    <row r="2167" spans="105:105" x14ac:dyDescent="0.3">
      <c r="DA2167" s="131" t="s">
        <v>20919</v>
      </c>
    </row>
    <row r="2168" spans="105:105" x14ac:dyDescent="0.3">
      <c r="DA2168" s="131" t="s">
        <v>20920</v>
      </c>
    </row>
    <row r="2169" spans="105:105" x14ac:dyDescent="0.3">
      <c r="DA2169" s="131" t="s">
        <v>20921</v>
      </c>
    </row>
    <row r="2170" spans="105:105" x14ac:dyDescent="0.3">
      <c r="DA2170" s="131" t="s">
        <v>20922</v>
      </c>
    </row>
    <row r="2171" spans="105:105" x14ac:dyDescent="0.3">
      <c r="DA2171" s="131" t="s">
        <v>44260</v>
      </c>
    </row>
    <row r="2172" spans="105:105" x14ac:dyDescent="0.3">
      <c r="DA2172" s="131" t="s">
        <v>42256</v>
      </c>
    </row>
    <row r="2173" spans="105:105" x14ac:dyDescent="0.3">
      <c r="DA2173" s="131" t="s">
        <v>20924</v>
      </c>
    </row>
    <row r="2175" spans="105:105" x14ac:dyDescent="0.3">
      <c r="DA2175" s="131" t="s">
        <v>42255</v>
      </c>
    </row>
    <row r="2176" spans="105:105" x14ac:dyDescent="0.3">
      <c r="DA2176" s="131" t="s">
        <v>20859</v>
      </c>
    </row>
    <row r="2177" spans="105:105" x14ac:dyDescent="0.3">
      <c r="DA2177" s="131" t="s">
        <v>20925</v>
      </c>
    </row>
    <row r="2178" spans="105:105" x14ac:dyDescent="0.3">
      <c r="DA2178" s="131" t="s">
        <v>20849</v>
      </c>
    </row>
    <row r="2179" spans="105:105" x14ac:dyDescent="0.3">
      <c r="DA2179" s="131" t="s">
        <v>20926</v>
      </c>
    </row>
    <row r="2180" spans="105:105" x14ac:dyDescent="0.3">
      <c r="DA2180" s="131" t="s">
        <v>20927</v>
      </c>
    </row>
    <row r="2181" spans="105:105" x14ac:dyDescent="0.3">
      <c r="DA2181" s="131" t="s">
        <v>20928</v>
      </c>
    </row>
    <row r="2182" spans="105:105" x14ac:dyDescent="0.3">
      <c r="DA2182" s="131" t="s">
        <v>20851</v>
      </c>
    </row>
    <row r="2183" spans="105:105" x14ac:dyDescent="0.3">
      <c r="DA2183" s="131" t="s">
        <v>20929</v>
      </c>
    </row>
    <row r="2184" spans="105:105" x14ac:dyDescent="0.3">
      <c r="DA2184" s="131" t="s">
        <v>42256</v>
      </c>
    </row>
    <row r="2185" spans="105:105" x14ac:dyDescent="0.3">
      <c r="DA2185" s="131" t="s">
        <v>20930</v>
      </c>
    </row>
    <row r="2187" spans="105:105" x14ac:dyDescent="0.3">
      <c r="DA2187" s="131" t="s">
        <v>42255</v>
      </c>
    </row>
    <row r="2188" spans="105:105" x14ac:dyDescent="0.3">
      <c r="DA2188" s="131" t="s">
        <v>20859</v>
      </c>
    </row>
    <row r="2189" spans="105:105" x14ac:dyDescent="0.3">
      <c r="DA2189" s="131" t="s">
        <v>20931</v>
      </c>
    </row>
    <row r="2190" spans="105:105" x14ac:dyDescent="0.3">
      <c r="DA2190" s="131" t="s">
        <v>20849</v>
      </c>
    </row>
    <row r="2191" spans="105:105" x14ac:dyDescent="0.3">
      <c r="DA2191" s="131" t="s">
        <v>20932</v>
      </c>
    </row>
    <row r="2192" spans="105:105" x14ac:dyDescent="0.3">
      <c r="DA2192" s="131" t="s">
        <v>20933</v>
      </c>
    </row>
    <row r="2193" spans="105:105" x14ac:dyDescent="0.3">
      <c r="DA2193" s="131" t="s">
        <v>20934</v>
      </c>
    </row>
    <row r="2194" spans="105:105" x14ac:dyDescent="0.3">
      <c r="DA2194" s="131" t="s">
        <v>20935</v>
      </c>
    </row>
    <row r="2195" spans="105:105" x14ac:dyDescent="0.3">
      <c r="DA2195" s="131" t="s">
        <v>20851</v>
      </c>
    </row>
    <row r="2196" spans="105:105" x14ac:dyDescent="0.3">
      <c r="DA2196" s="131" t="s">
        <v>20936</v>
      </c>
    </row>
    <row r="2197" spans="105:105" x14ac:dyDescent="0.3">
      <c r="DA2197" s="131" t="s">
        <v>42256</v>
      </c>
    </row>
    <row r="2198" spans="105:105" x14ac:dyDescent="0.3">
      <c r="DA2198" s="131" t="s">
        <v>20937</v>
      </c>
    </row>
    <row r="2200" spans="105:105" x14ac:dyDescent="0.3">
      <c r="DA2200" s="131" t="s">
        <v>42255</v>
      </c>
    </row>
    <row r="2201" spans="105:105" x14ac:dyDescent="0.3">
      <c r="DA2201" s="131" t="s">
        <v>20859</v>
      </c>
    </row>
    <row r="2202" spans="105:105" x14ac:dyDescent="0.3">
      <c r="DA2202" s="131" t="s">
        <v>20938</v>
      </c>
    </row>
    <row r="2203" spans="105:105" x14ac:dyDescent="0.3">
      <c r="DA2203" s="131" t="s">
        <v>20849</v>
      </c>
    </row>
    <row r="2204" spans="105:105" x14ac:dyDescent="0.3">
      <c r="DA2204" s="131" t="s">
        <v>20939</v>
      </c>
    </row>
    <row r="2205" spans="105:105" x14ac:dyDescent="0.3">
      <c r="DA2205" s="131" t="s">
        <v>20940</v>
      </c>
    </row>
    <row r="2206" spans="105:105" x14ac:dyDescent="0.3">
      <c r="DA2206" s="131" t="s">
        <v>20851</v>
      </c>
    </row>
    <row r="2207" spans="105:105" x14ac:dyDescent="0.3">
      <c r="DA2207" s="131" t="s">
        <v>20941</v>
      </c>
    </row>
    <row r="2208" spans="105:105" x14ac:dyDescent="0.3">
      <c r="DA2208" s="131" t="s">
        <v>20942</v>
      </c>
    </row>
    <row r="2209" spans="105:105" x14ac:dyDescent="0.3">
      <c r="DA2209" s="131" t="s">
        <v>20943</v>
      </c>
    </row>
    <row r="2210" spans="105:105" x14ac:dyDescent="0.3">
      <c r="DA2210" s="131" t="s">
        <v>42256</v>
      </c>
    </row>
    <row r="2211" spans="105:105" x14ac:dyDescent="0.3">
      <c r="DA2211" s="131" t="s">
        <v>20944</v>
      </c>
    </row>
    <row r="2213" spans="105:105" x14ac:dyDescent="0.3">
      <c r="DA2213" s="131" t="s">
        <v>42255</v>
      </c>
    </row>
    <row r="2214" spans="105:105" x14ac:dyDescent="0.3">
      <c r="DA2214" s="131" t="s">
        <v>20859</v>
      </c>
    </row>
    <row r="2215" spans="105:105" x14ac:dyDescent="0.3">
      <c r="DA2215" s="131" t="s">
        <v>20945</v>
      </c>
    </row>
    <row r="2216" spans="105:105" x14ac:dyDescent="0.3">
      <c r="DA2216" s="131" t="s">
        <v>20849</v>
      </c>
    </row>
    <row r="2217" spans="105:105" x14ac:dyDescent="0.3">
      <c r="DA2217" s="131" t="s">
        <v>20946</v>
      </c>
    </row>
    <row r="2218" spans="105:105" x14ac:dyDescent="0.3">
      <c r="DA2218" s="131" t="s">
        <v>20947</v>
      </c>
    </row>
    <row r="2219" spans="105:105" x14ac:dyDescent="0.3">
      <c r="DA2219" s="131" t="s">
        <v>20851</v>
      </c>
    </row>
    <row r="2220" spans="105:105" x14ac:dyDescent="0.3">
      <c r="DA2220" s="131" t="s">
        <v>20948</v>
      </c>
    </row>
    <row r="2221" spans="105:105" x14ac:dyDescent="0.3">
      <c r="DA2221" s="131" t="s">
        <v>20949</v>
      </c>
    </row>
    <row r="2222" spans="105:105" x14ac:dyDescent="0.3">
      <c r="DA2222" s="131" t="s">
        <v>42256</v>
      </c>
    </row>
    <row r="2223" spans="105:105" x14ac:dyDescent="0.3">
      <c r="DA2223" s="131" t="s">
        <v>20950</v>
      </c>
    </row>
    <row r="2224" spans="105:105" x14ac:dyDescent="0.3">
      <c r="DA2224" s="131" t="s">
        <v>37661</v>
      </c>
    </row>
    <row r="2225" spans="105:105" x14ac:dyDescent="0.3">
      <c r="DA2225" s="131" t="s">
        <v>37662</v>
      </c>
    </row>
    <row r="2226" spans="105:105" x14ac:dyDescent="0.3">
      <c r="DA2226" s="131" t="s">
        <v>20229</v>
      </c>
    </row>
    <row r="2227" spans="105:105" x14ac:dyDescent="0.3">
      <c r="DA2227" s="131" t="s">
        <v>37504</v>
      </c>
    </row>
    <row r="2229" spans="105:105" x14ac:dyDescent="0.3">
      <c r="DA2229" s="131" t="s">
        <v>20953</v>
      </c>
    </row>
    <row r="2230" spans="105:105" x14ac:dyDescent="0.3">
      <c r="DA2230" s="131" t="s">
        <v>37663</v>
      </c>
    </row>
    <row r="2231" spans="105:105" x14ac:dyDescent="0.3">
      <c r="DA2231" s="131" t="s">
        <v>19298</v>
      </c>
    </row>
    <row r="2233" spans="105:105" x14ac:dyDescent="0.3">
      <c r="DA2233" s="131" t="s">
        <v>37664</v>
      </c>
    </row>
    <row r="2235" spans="105:105" x14ac:dyDescent="0.3">
      <c r="DA2235" s="131" t="s">
        <v>42261</v>
      </c>
    </row>
    <row r="2236" spans="105:105" x14ac:dyDescent="0.3">
      <c r="DA2236" s="131" t="s">
        <v>20957</v>
      </c>
    </row>
    <row r="2237" spans="105:105" x14ac:dyDescent="0.3">
      <c r="DA2237" s="131" t="s">
        <v>20958</v>
      </c>
    </row>
    <row r="2238" spans="105:105" x14ac:dyDescent="0.3">
      <c r="DA2238" s="131" t="s">
        <v>20959</v>
      </c>
    </row>
    <row r="2239" spans="105:105" x14ac:dyDescent="0.3">
      <c r="DA2239" s="131" t="s">
        <v>20960</v>
      </c>
    </row>
    <row r="2240" spans="105:105" x14ac:dyDescent="0.3">
      <c r="DA2240" s="131" t="s">
        <v>42262</v>
      </c>
    </row>
    <row r="2241" spans="105:105" x14ac:dyDescent="0.3">
      <c r="DA2241" s="131" t="s">
        <v>20962</v>
      </c>
    </row>
    <row r="2242" spans="105:105" x14ac:dyDescent="0.3">
      <c r="DA2242" s="131" t="s">
        <v>37665</v>
      </c>
    </row>
    <row r="2243" spans="105:105" x14ac:dyDescent="0.3">
      <c r="DA2243" s="131" t="s">
        <v>20964</v>
      </c>
    </row>
    <row r="2244" spans="105:105" x14ac:dyDescent="0.3">
      <c r="DA2244" s="131" t="s">
        <v>37666</v>
      </c>
    </row>
    <row r="2245" spans="105:105" x14ac:dyDescent="0.3">
      <c r="DA2245" s="131" t="s">
        <v>37667</v>
      </c>
    </row>
    <row r="2246" spans="105:105" x14ac:dyDescent="0.3">
      <c r="DA2246" s="131" t="s">
        <v>37668</v>
      </c>
    </row>
    <row r="2247" spans="105:105" x14ac:dyDescent="0.3">
      <c r="DA2247" s="131" t="s">
        <v>19298</v>
      </c>
    </row>
    <row r="2249" spans="105:105" x14ac:dyDescent="0.3">
      <c r="DA2249" s="131" t="s">
        <v>42261</v>
      </c>
    </row>
    <row r="2250" spans="105:105" x14ac:dyDescent="0.3">
      <c r="DA2250" s="131" t="s">
        <v>20957</v>
      </c>
    </row>
    <row r="2251" spans="105:105" x14ac:dyDescent="0.3">
      <c r="DA2251" s="131" t="s">
        <v>20958</v>
      </c>
    </row>
    <row r="2252" spans="105:105" x14ac:dyDescent="0.3">
      <c r="DA2252" s="131" t="s">
        <v>20960</v>
      </c>
    </row>
    <row r="2253" spans="105:105" x14ac:dyDescent="0.3">
      <c r="DA2253" s="131" t="s">
        <v>42262</v>
      </c>
    </row>
    <row r="2254" spans="105:105" x14ac:dyDescent="0.3">
      <c r="DA2254" s="131" t="s">
        <v>20968</v>
      </c>
    </row>
    <row r="2255" spans="105:105" x14ac:dyDescent="0.3">
      <c r="DA2255" s="131" t="s">
        <v>20969</v>
      </c>
    </row>
    <row r="2256" spans="105:105" x14ac:dyDescent="0.3">
      <c r="DA2256" s="131" t="s">
        <v>37669</v>
      </c>
    </row>
    <row r="2257" spans="105:105" x14ac:dyDescent="0.3">
      <c r="DA2257" s="131" t="s">
        <v>37670</v>
      </c>
    </row>
    <row r="2258" spans="105:105" x14ac:dyDescent="0.3">
      <c r="DA2258" s="131" t="s">
        <v>37667</v>
      </c>
    </row>
    <row r="2259" spans="105:105" x14ac:dyDescent="0.3">
      <c r="DA2259" s="131" t="s">
        <v>37668</v>
      </c>
    </row>
    <row r="2260" spans="105:105" x14ac:dyDescent="0.3">
      <c r="DA2260" s="131" t="s">
        <v>19298</v>
      </c>
    </row>
    <row r="2261" spans="105:105" x14ac:dyDescent="0.3">
      <c r="DA2261" s="131" t="s">
        <v>37441</v>
      </c>
    </row>
    <row r="2262" spans="105:105" x14ac:dyDescent="0.3">
      <c r="DA2262" s="131" t="s">
        <v>37220</v>
      </c>
    </row>
    <row r="2263" spans="105:105" x14ac:dyDescent="0.3">
      <c r="DA2263" s="131" t="s">
        <v>37537</v>
      </c>
    </row>
    <row r="2265" spans="105:105" x14ac:dyDescent="0.3">
      <c r="DA2265" s="131" t="s">
        <v>19300</v>
      </c>
    </row>
    <row r="2267" spans="105:105" x14ac:dyDescent="0.3">
      <c r="DA2267" s="131" t="s">
        <v>42263</v>
      </c>
    </row>
    <row r="2269" spans="105:105" x14ac:dyDescent="0.3">
      <c r="DA2269" s="131" t="s">
        <v>20973</v>
      </c>
    </row>
    <row r="2270" spans="105:105" x14ac:dyDescent="0.3">
      <c r="DA2270" s="131" t="s">
        <v>37671</v>
      </c>
    </row>
    <row r="2272" spans="105:105" x14ac:dyDescent="0.3">
      <c r="DA2272" s="131" t="s">
        <v>20975</v>
      </c>
    </row>
    <row r="2273" spans="105:105" x14ac:dyDescent="0.3">
      <c r="DA2273" s="131" t="s">
        <v>37672</v>
      </c>
    </row>
    <row r="2274" spans="105:105" x14ac:dyDescent="0.3">
      <c r="DA2274" s="131" t="s">
        <v>20977</v>
      </c>
    </row>
    <row r="2276" spans="105:105" x14ac:dyDescent="0.3">
      <c r="DA2276" s="131" t="s">
        <v>44261</v>
      </c>
    </row>
    <row r="2278" spans="105:105" x14ac:dyDescent="0.3">
      <c r="DA2278" s="131" t="s">
        <v>37673</v>
      </c>
    </row>
    <row r="2279" spans="105:105" x14ac:dyDescent="0.3">
      <c r="DA2279" s="131" t="s">
        <v>19299</v>
      </c>
    </row>
    <row r="2280" spans="105:105" x14ac:dyDescent="0.3">
      <c r="DA2280" s="131" t="s">
        <v>37674</v>
      </c>
    </row>
    <row r="2281" spans="105:105" x14ac:dyDescent="0.3">
      <c r="DA2281" s="131" t="s">
        <v>37537</v>
      </c>
    </row>
    <row r="2282" spans="105:105" x14ac:dyDescent="0.3">
      <c r="DA2282" s="131" t="s">
        <v>19300</v>
      </c>
    </row>
    <row r="2284" spans="105:105" x14ac:dyDescent="0.3">
      <c r="DA2284" s="131" t="s">
        <v>20981</v>
      </c>
    </row>
    <row r="2285" spans="105:105" x14ac:dyDescent="0.3">
      <c r="DA2285" s="131" t="s">
        <v>20982</v>
      </c>
    </row>
    <row r="2286" spans="105:105" x14ac:dyDescent="0.3">
      <c r="DA2286" s="131" t="s">
        <v>42264</v>
      </c>
    </row>
    <row r="2287" spans="105:105" x14ac:dyDescent="0.3">
      <c r="DA2287" s="131" t="s">
        <v>20984</v>
      </c>
    </row>
    <row r="2288" spans="105:105" x14ac:dyDescent="0.3">
      <c r="DA2288" s="131" t="s">
        <v>37675</v>
      </c>
    </row>
    <row r="2289" spans="105:105" x14ac:dyDescent="0.3">
      <c r="DA2289" s="131" t="s">
        <v>20986</v>
      </c>
    </row>
    <row r="2290" spans="105:105" x14ac:dyDescent="0.3">
      <c r="DA2290" s="131" t="s">
        <v>37676</v>
      </c>
    </row>
    <row r="2291" spans="105:105" x14ac:dyDescent="0.3">
      <c r="DA2291" s="131" t="s">
        <v>19877</v>
      </c>
    </row>
    <row r="2292" spans="105:105" x14ac:dyDescent="0.3">
      <c r="DA2292" s="131" t="s">
        <v>37340</v>
      </c>
    </row>
    <row r="2293" spans="105:105" x14ac:dyDescent="0.3">
      <c r="DA2293" s="131" t="s">
        <v>19300</v>
      </c>
    </row>
    <row r="2295" spans="105:105" x14ac:dyDescent="0.3">
      <c r="DA2295" s="131" t="s">
        <v>42265</v>
      </c>
    </row>
    <row r="2296" spans="105:105" x14ac:dyDescent="0.3">
      <c r="DA2296" s="131" t="s">
        <v>20989</v>
      </c>
    </row>
    <row r="2298" spans="105:105" x14ac:dyDescent="0.3">
      <c r="DA2298" s="131" t="s">
        <v>20990</v>
      </c>
    </row>
    <row r="2300" spans="105:105" x14ac:dyDescent="0.3">
      <c r="DA2300" s="131" t="s">
        <v>20991</v>
      </c>
    </row>
    <row r="2301" spans="105:105" x14ac:dyDescent="0.3">
      <c r="DA2301" s="131" t="s">
        <v>20992</v>
      </c>
    </row>
    <row r="2302" spans="105:105" x14ac:dyDescent="0.3">
      <c r="DA2302" s="131" t="s">
        <v>20992</v>
      </c>
    </row>
    <row r="2303" spans="105:105" x14ac:dyDescent="0.3">
      <c r="DA2303" s="131" t="s">
        <v>20993</v>
      </c>
    </row>
    <row r="2304" spans="105:105" x14ac:dyDescent="0.3">
      <c r="DA2304" s="131" t="s">
        <v>20994</v>
      </c>
    </row>
    <row r="2305" spans="105:105" x14ac:dyDescent="0.3">
      <c r="DA2305" s="131" t="s">
        <v>20995</v>
      </c>
    </row>
    <row r="2306" spans="105:105" x14ac:dyDescent="0.3">
      <c r="DA2306" s="131" t="s">
        <v>20996</v>
      </c>
    </row>
    <row r="2307" spans="105:105" x14ac:dyDescent="0.3">
      <c r="DA2307" s="131" t="s">
        <v>20997</v>
      </c>
    </row>
    <row r="2308" spans="105:105" x14ac:dyDescent="0.3">
      <c r="DA2308" s="131" t="s">
        <v>20998</v>
      </c>
    </row>
    <row r="2309" spans="105:105" x14ac:dyDescent="0.3">
      <c r="DA2309" s="131" t="s">
        <v>20999</v>
      </c>
    </row>
    <row r="2310" spans="105:105" x14ac:dyDescent="0.3">
      <c r="DA2310" s="131" t="s">
        <v>21000</v>
      </c>
    </row>
    <row r="2311" spans="105:105" x14ac:dyDescent="0.3">
      <c r="DA2311" s="131" t="s">
        <v>21001</v>
      </c>
    </row>
    <row r="2312" spans="105:105" x14ac:dyDescent="0.3">
      <c r="DA2312" s="131" t="s">
        <v>21002</v>
      </c>
    </row>
    <row r="2313" spans="105:105" x14ac:dyDescent="0.3">
      <c r="DA2313" s="131" t="s">
        <v>21003</v>
      </c>
    </row>
    <row r="2314" spans="105:105" x14ac:dyDescent="0.3">
      <c r="DA2314" s="131" t="s">
        <v>21004</v>
      </c>
    </row>
    <row r="2315" spans="105:105" x14ac:dyDescent="0.3">
      <c r="DA2315" s="131" t="s">
        <v>21005</v>
      </c>
    </row>
    <row r="2316" spans="105:105" x14ac:dyDescent="0.3">
      <c r="DA2316" s="131" t="s">
        <v>21006</v>
      </c>
    </row>
    <row r="2317" spans="105:105" x14ac:dyDescent="0.3">
      <c r="DA2317" s="131" t="s">
        <v>21007</v>
      </c>
    </row>
    <row r="2318" spans="105:105" x14ac:dyDescent="0.3">
      <c r="DA2318" s="131" t="s">
        <v>21008</v>
      </c>
    </row>
    <row r="2319" spans="105:105" x14ac:dyDescent="0.3">
      <c r="DA2319" s="131" t="s">
        <v>21009</v>
      </c>
    </row>
    <row r="2320" spans="105:105" x14ac:dyDescent="0.3">
      <c r="DA2320" s="131" t="s">
        <v>21010</v>
      </c>
    </row>
    <row r="2321" spans="105:105" x14ac:dyDescent="0.3">
      <c r="DA2321" s="131" t="s">
        <v>21011</v>
      </c>
    </row>
    <row r="2322" spans="105:105" x14ac:dyDescent="0.3">
      <c r="DA2322" s="131" t="s">
        <v>21012</v>
      </c>
    </row>
    <row r="2323" spans="105:105" x14ac:dyDescent="0.3">
      <c r="DA2323" s="131" t="s">
        <v>21013</v>
      </c>
    </row>
    <row r="2324" spans="105:105" x14ac:dyDescent="0.3">
      <c r="DA2324" s="131" t="s">
        <v>21014</v>
      </c>
    </row>
    <row r="2325" spans="105:105" x14ac:dyDescent="0.3">
      <c r="DA2325" s="131" t="s">
        <v>21015</v>
      </c>
    </row>
    <row r="2326" spans="105:105" x14ac:dyDescent="0.3">
      <c r="DA2326" s="131" t="s">
        <v>21016</v>
      </c>
    </row>
    <row r="2327" spans="105:105" x14ac:dyDescent="0.3">
      <c r="DA2327" s="131" t="s">
        <v>21017</v>
      </c>
    </row>
    <row r="2328" spans="105:105" x14ac:dyDescent="0.3">
      <c r="DA2328" s="131" t="s">
        <v>21018</v>
      </c>
    </row>
    <row r="2329" spans="105:105" x14ac:dyDescent="0.3">
      <c r="DA2329" s="131" t="s">
        <v>21019</v>
      </c>
    </row>
    <row r="2330" spans="105:105" x14ac:dyDescent="0.3">
      <c r="DA2330" s="131" t="s">
        <v>21020</v>
      </c>
    </row>
    <row r="2331" spans="105:105" x14ac:dyDescent="0.3">
      <c r="DA2331" s="131" t="s">
        <v>21021</v>
      </c>
    </row>
    <row r="2332" spans="105:105" x14ac:dyDescent="0.3">
      <c r="DA2332" s="131" t="s">
        <v>21022</v>
      </c>
    </row>
    <row r="2333" spans="105:105" x14ac:dyDescent="0.3">
      <c r="DA2333" s="131" t="s">
        <v>21023</v>
      </c>
    </row>
    <row r="2334" spans="105:105" x14ac:dyDescent="0.3">
      <c r="DA2334" s="131" t="s">
        <v>21024</v>
      </c>
    </row>
    <row r="2335" spans="105:105" x14ac:dyDescent="0.3">
      <c r="DA2335" s="131" t="s">
        <v>21025</v>
      </c>
    </row>
    <row r="2336" spans="105:105" x14ac:dyDescent="0.3">
      <c r="DA2336" s="131" t="s">
        <v>21025</v>
      </c>
    </row>
    <row r="2337" spans="105:105" x14ac:dyDescent="0.3">
      <c r="DA2337" s="131" t="s">
        <v>21026</v>
      </c>
    </row>
    <row r="2338" spans="105:105" x14ac:dyDescent="0.3">
      <c r="DA2338" s="131" t="s">
        <v>21026</v>
      </c>
    </row>
    <row r="2339" spans="105:105" x14ac:dyDescent="0.3">
      <c r="DA2339" s="131" t="s">
        <v>21027</v>
      </c>
    </row>
    <row r="2340" spans="105:105" x14ac:dyDescent="0.3">
      <c r="DA2340" s="131" t="s">
        <v>21027</v>
      </c>
    </row>
    <row r="2341" spans="105:105" x14ac:dyDescent="0.3">
      <c r="DA2341" s="131" t="s">
        <v>21028</v>
      </c>
    </row>
    <row r="2342" spans="105:105" x14ac:dyDescent="0.3">
      <c r="DA2342" s="131" t="s">
        <v>21028</v>
      </c>
    </row>
    <row r="2343" spans="105:105" x14ac:dyDescent="0.3">
      <c r="DA2343" s="131" t="s">
        <v>21029</v>
      </c>
    </row>
    <row r="2344" spans="105:105" x14ac:dyDescent="0.3">
      <c r="DA2344" s="131" t="s">
        <v>21030</v>
      </c>
    </row>
    <row r="2345" spans="105:105" x14ac:dyDescent="0.3">
      <c r="DA2345" s="131" t="s">
        <v>21031</v>
      </c>
    </row>
    <row r="2346" spans="105:105" x14ac:dyDescent="0.3">
      <c r="DA2346" s="131" t="s">
        <v>21032</v>
      </c>
    </row>
    <row r="2348" spans="105:105" x14ac:dyDescent="0.3">
      <c r="DA2348" s="131" t="s">
        <v>21033</v>
      </c>
    </row>
    <row r="2349" spans="105:105" x14ac:dyDescent="0.3">
      <c r="DA2349" s="131" t="s">
        <v>21034</v>
      </c>
    </row>
    <row r="2350" spans="105:105" x14ac:dyDescent="0.3">
      <c r="DA2350" s="131" t="s">
        <v>21035</v>
      </c>
    </row>
    <row r="2351" spans="105:105" x14ac:dyDescent="0.3">
      <c r="DA2351" s="131" t="s">
        <v>21036</v>
      </c>
    </row>
    <row r="2352" spans="105:105" x14ac:dyDescent="0.3">
      <c r="DA2352" s="131" t="s">
        <v>21037</v>
      </c>
    </row>
    <row r="2353" spans="105:105" x14ac:dyDescent="0.3">
      <c r="DA2353" s="131" t="s">
        <v>21038</v>
      </c>
    </row>
    <row r="2354" spans="105:105" x14ac:dyDescent="0.3">
      <c r="DA2354" s="131" t="s">
        <v>21039</v>
      </c>
    </row>
    <row r="2355" spans="105:105" x14ac:dyDescent="0.3">
      <c r="DA2355" s="131" t="s">
        <v>21040</v>
      </c>
    </row>
    <row r="2356" spans="105:105" x14ac:dyDescent="0.3">
      <c r="DA2356" s="131" t="s">
        <v>21041</v>
      </c>
    </row>
    <row r="2357" spans="105:105" x14ac:dyDescent="0.3">
      <c r="DA2357" s="131" t="s">
        <v>21042</v>
      </c>
    </row>
    <row r="2358" spans="105:105" x14ac:dyDescent="0.3">
      <c r="DA2358" s="131" t="s">
        <v>21043</v>
      </c>
    </row>
    <row r="2359" spans="105:105" x14ac:dyDescent="0.3">
      <c r="DA2359" s="131" t="s">
        <v>21044</v>
      </c>
    </row>
    <row r="2360" spans="105:105" x14ac:dyDescent="0.3">
      <c r="DA2360" s="131" t="s">
        <v>21045</v>
      </c>
    </row>
    <row r="2361" spans="105:105" x14ac:dyDescent="0.3">
      <c r="DA2361" s="131" t="s">
        <v>21046</v>
      </c>
    </row>
    <row r="2362" spans="105:105" x14ac:dyDescent="0.3">
      <c r="DA2362" s="131" t="s">
        <v>21047</v>
      </c>
    </row>
    <row r="2363" spans="105:105" x14ac:dyDescent="0.3">
      <c r="DA2363" s="131" t="s">
        <v>21048</v>
      </c>
    </row>
    <row r="2364" spans="105:105" x14ac:dyDescent="0.3">
      <c r="DA2364" s="131" t="s">
        <v>21049</v>
      </c>
    </row>
    <row r="2365" spans="105:105" x14ac:dyDescent="0.3">
      <c r="DA2365" s="131" t="s">
        <v>21050</v>
      </c>
    </row>
    <row r="2366" spans="105:105" x14ac:dyDescent="0.3">
      <c r="DA2366" s="131" t="s">
        <v>21051</v>
      </c>
    </row>
    <row r="2367" spans="105:105" x14ac:dyDescent="0.3">
      <c r="DA2367" s="131" t="s">
        <v>21052</v>
      </c>
    </row>
    <row r="2368" spans="105:105" x14ac:dyDescent="0.3">
      <c r="DA2368" s="131" t="s">
        <v>21053</v>
      </c>
    </row>
    <row r="2369" spans="105:105" x14ac:dyDescent="0.3">
      <c r="DA2369" s="131" t="s">
        <v>21054</v>
      </c>
    </row>
    <row r="2370" spans="105:105" x14ac:dyDescent="0.3">
      <c r="DA2370" s="131" t="s">
        <v>21055</v>
      </c>
    </row>
    <row r="2371" spans="105:105" x14ac:dyDescent="0.3">
      <c r="DA2371" s="131" t="s">
        <v>21056</v>
      </c>
    </row>
    <row r="2372" spans="105:105" x14ac:dyDescent="0.3">
      <c r="DA2372" s="131" t="s">
        <v>21057</v>
      </c>
    </row>
    <row r="2373" spans="105:105" x14ac:dyDescent="0.3">
      <c r="DA2373" s="131" t="s">
        <v>21058</v>
      </c>
    </row>
    <row r="2374" spans="105:105" x14ac:dyDescent="0.3">
      <c r="DA2374" s="131" t="s">
        <v>21059</v>
      </c>
    </row>
    <row r="2375" spans="105:105" x14ac:dyDescent="0.3">
      <c r="DA2375" s="131" t="s">
        <v>21060</v>
      </c>
    </row>
    <row r="2376" spans="105:105" x14ac:dyDescent="0.3">
      <c r="DA2376" s="131" t="s">
        <v>21061</v>
      </c>
    </row>
    <row r="2377" spans="105:105" x14ac:dyDescent="0.3">
      <c r="DA2377" s="131" t="s">
        <v>21062</v>
      </c>
    </row>
    <row r="2378" spans="105:105" x14ac:dyDescent="0.3">
      <c r="DA2378" s="131" t="s">
        <v>21063</v>
      </c>
    </row>
    <row r="2379" spans="105:105" x14ac:dyDescent="0.3">
      <c r="DA2379" s="131" t="s">
        <v>21064</v>
      </c>
    </row>
    <row r="2380" spans="105:105" x14ac:dyDescent="0.3">
      <c r="DA2380" s="131" t="s">
        <v>21065</v>
      </c>
    </row>
    <row r="2381" spans="105:105" x14ac:dyDescent="0.3">
      <c r="DA2381" s="131" t="s">
        <v>21066</v>
      </c>
    </row>
    <row r="2382" spans="105:105" x14ac:dyDescent="0.3">
      <c r="DA2382" s="131" t="s">
        <v>21067</v>
      </c>
    </row>
    <row r="2383" spans="105:105" x14ac:dyDescent="0.3">
      <c r="DA2383" s="131" t="s">
        <v>21068</v>
      </c>
    </row>
    <row r="2384" spans="105:105" x14ac:dyDescent="0.3">
      <c r="DA2384" s="131" t="s">
        <v>21069</v>
      </c>
    </row>
    <row r="2385" spans="105:105" x14ac:dyDescent="0.3">
      <c r="DA2385" s="131" t="s">
        <v>21070</v>
      </c>
    </row>
    <row r="2386" spans="105:105" x14ac:dyDescent="0.3">
      <c r="DA2386" s="131" t="s">
        <v>42101</v>
      </c>
    </row>
    <row r="2389" spans="105:105" x14ac:dyDescent="0.3">
      <c r="DA2389" s="131" t="s">
        <v>42070</v>
      </c>
    </row>
    <row r="2390" spans="105:105" x14ac:dyDescent="0.3">
      <c r="DA2390" s="131" t="s">
        <v>21071</v>
      </c>
    </row>
    <row r="2391" spans="105:105" x14ac:dyDescent="0.3">
      <c r="DA2391" s="131" t="s">
        <v>21072</v>
      </c>
    </row>
    <row r="2392" spans="105:105" x14ac:dyDescent="0.3">
      <c r="DA2392" s="131" t="s">
        <v>19756</v>
      </c>
    </row>
    <row r="2393" spans="105:105" x14ac:dyDescent="0.3">
      <c r="DA2393" s="131" t="s">
        <v>19617</v>
      </c>
    </row>
    <row r="2394" spans="105:105" x14ac:dyDescent="0.3">
      <c r="DA2394" s="131" t="s">
        <v>21073</v>
      </c>
    </row>
    <row r="2395" spans="105:105" x14ac:dyDescent="0.3">
      <c r="DA2395" s="131" t="s">
        <v>19493</v>
      </c>
    </row>
    <row r="2396" spans="105:105" x14ac:dyDescent="0.3">
      <c r="DA2396" s="131" t="s">
        <v>21074</v>
      </c>
    </row>
    <row r="2397" spans="105:105" x14ac:dyDescent="0.3">
      <c r="DA2397" s="131" t="s">
        <v>19493</v>
      </c>
    </row>
    <row r="2398" spans="105:105" x14ac:dyDescent="0.3">
      <c r="DA2398" s="131" t="s">
        <v>44986</v>
      </c>
    </row>
    <row r="2399" spans="105:105" x14ac:dyDescent="0.3">
      <c r="DA2399" s="131" t="s">
        <v>44987</v>
      </c>
    </row>
    <row r="2400" spans="105:105" x14ac:dyDescent="0.3">
      <c r="DA2400" s="131" t="s">
        <v>44988</v>
      </c>
    </row>
    <row r="2401" spans="105:105" x14ac:dyDescent="0.3">
      <c r="DA2401" s="131" t="s">
        <v>44989</v>
      </c>
    </row>
    <row r="2402" spans="105:105" x14ac:dyDescent="0.3">
      <c r="DA2402" s="131" t="s">
        <v>44990</v>
      </c>
    </row>
    <row r="2403" spans="105:105" x14ac:dyDescent="0.3">
      <c r="DA2403" s="131" t="s">
        <v>42082</v>
      </c>
    </row>
    <row r="2404" spans="105:105" x14ac:dyDescent="0.3">
      <c r="DA2404" s="131" t="s">
        <v>21080</v>
      </c>
    </row>
    <row r="2405" spans="105:105" x14ac:dyDescent="0.3">
      <c r="DA2405" s="131" t="s">
        <v>42266</v>
      </c>
    </row>
    <row r="2406" spans="105:105" x14ac:dyDescent="0.3">
      <c r="DA2406" s="131" t="s">
        <v>42267</v>
      </c>
    </row>
    <row r="2407" spans="105:105" x14ac:dyDescent="0.3">
      <c r="DA2407" s="131" t="s">
        <v>21083</v>
      </c>
    </row>
    <row r="2408" spans="105:105" x14ac:dyDescent="0.3">
      <c r="DA2408" s="131" t="s">
        <v>21084</v>
      </c>
    </row>
    <row r="2409" spans="105:105" x14ac:dyDescent="0.3">
      <c r="DA2409" s="131" t="s">
        <v>21085</v>
      </c>
    </row>
    <row r="2410" spans="105:105" x14ac:dyDescent="0.3">
      <c r="DA2410" s="131" t="s">
        <v>37308</v>
      </c>
    </row>
    <row r="2413" spans="105:105" x14ac:dyDescent="0.3">
      <c r="DA2413" s="131" t="s">
        <v>21086</v>
      </c>
    </row>
    <row r="2414" spans="105:105" x14ac:dyDescent="0.3">
      <c r="DA2414" s="131" t="s">
        <v>21087</v>
      </c>
    </row>
    <row r="2415" spans="105:105" x14ac:dyDescent="0.3">
      <c r="DA2415" s="131" t="s">
        <v>21088</v>
      </c>
    </row>
    <row r="2416" spans="105:105" x14ac:dyDescent="0.3">
      <c r="DA2416" s="131" t="s">
        <v>21089</v>
      </c>
    </row>
    <row r="2417" spans="105:105" x14ac:dyDescent="0.3">
      <c r="DA2417" s="131" t="s">
        <v>21090</v>
      </c>
    </row>
    <row r="2418" spans="105:105" x14ac:dyDescent="0.3">
      <c r="DA2418" s="131" t="s">
        <v>21091</v>
      </c>
    </row>
    <row r="2419" spans="105:105" x14ac:dyDescent="0.3">
      <c r="DA2419" s="131" t="s">
        <v>21092</v>
      </c>
    </row>
    <row r="2420" spans="105:105" x14ac:dyDescent="0.3">
      <c r="DA2420" s="131" t="s">
        <v>21093</v>
      </c>
    </row>
    <row r="2421" spans="105:105" x14ac:dyDescent="0.3">
      <c r="DA2421" s="131" t="s">
        <v>21094</v>
      </c>
    </row>
    <row r="2422" spans="105:105" x14ac:dyDescent="0.3">
      <c r="DA2422" s="131" t="s">
        <v>21095</v>
      </c>
    </row>
    <row r="2423" spans="105:105" x14ac:dyDescent="0.3">
      <c r="DA2423" s="131" t="s">
        <v>21096</v>
      </c>
    </row>
    <row r="2424" spans="105:105" x14ac:dyDescent="0.3">
      <c r="DA2424" s="131" t="s">
        <v>21097</v>
      </c>
    </row>
    <row r="2425" spans="105:105" x14ac:dyDescent="0.3">
      <c r="DA2425" s="131" t="s">
        <v>21098</v>
      </c>
    </row>
    <row r="2426" spans="105:105" x14ac:dyDescent="0.3">
      <c r="DA2426" s="131" t="s">
        <v>21099</v>
      </c>
    </row>
    <row r="2427" spans="105:105" x14ac:dyDescent="0.3">
      <c r="DA2427" s="131" t="s">
        <v>21100</v>
      </c>
    </row>
    <row r="2428" spans="105:105" x14ac:dyDescent="0.3">
      <c r="DA2428" s="131" t="s">
        <v>21101</v>
      </c>
    </row>
    <row r="2429" spans="105:105" x14ac:dyDescent="0.3">
      <c r="DA2429" s="131" t="s">
        <v>21102</v>
      </c>
    </row>
    <row r="2430" spans="105:105" x14ac:dyDescent="0.3">
      <c r="DA2430" s="131" t="s">
        <v>21103</v>
      </c>
    </row>
    <row r="2431" spans="105:105" x14ac:dyDescent="0.3">
      <c r="DA2431" s="131" t="s">
        <v>21104</v>
      </c>
    </row>
    <row r="2432" spans="105:105" x14ac:dyDescent="0.3">
      <c r="DA2432" s="131" t="s">
        <v>21105</v>
      </c>
    </row>
    <row r="2433" spans="105:105" x14ac:dyDescent="0.3">
      <c r="DA2433" s="131" t="s">
        <v>21106</v>
      </c>
    </row>
    <row r="2434" spans="105:105" x14ac:dyDescent="0.3">
      <c r="DA2434" s="131" t="s">
        <v>21107</v>
      </c>
    </row>
    <row r="2435" spans="105:105" x14ac:dyDescent="0.3">
      <c r="DA2435" s="131" t="s">
        <v>21108</v>
      </c>
    </row>
    <row r="2436" spans="105:105" x14ac:dyDescent="0.3">
      <c r="DA2436" s="131" t="s">
        <v>21109</v>
      </c>
    </row>
    <row r="2437" spans="105:105" x14ac:dyDescent="0.3">
      <c r="DA2437" s="131" t="s">
        <v>21110</v>
      </c>
    </row>
    <row r="2438" spans="105:105" x14ac:dyDescent="0.3">
      <c r="DA2438" s="131" t="s">
        <v>21111</v>
      </c>
    </row>
    <row r="2439" spans="105:105" x14ac:dyDescent="0.3">
      <c r="DA2439" s="131" t="s">
        <v>21112</v>
      </c>
    </row>
    <row r="2440" spans="105:105" x14ac:dyDescent="0.3">
      <c r="DA2440" s="131" t="s">
        <v>21113</v>
      </c>
    </row>
    <row r="2441" spans="105:105" x14ac:dyDescent="0.3">
      <c r="DA2441" s="131" t="s">
        <v>21114</v>
      </c>
    </row>
    <row r="2442" spans="105:105" x14ac:dyDescent="0.3">
      <c r="DA2442" s="131" t="s">
        <v>21115</v>
      </c>
    </row>
    <row r="2443" spans="105:105" x14ac:dyDescent="0.3">
      <c r="DA2443" s="131" t="s">
        <v>21116</v>
      </c>
    </row>
    <row r="2444" spans="105:105" x14ac:dyDescent="0.3">
      <c r="DA2444" s="131" t="s">
        <v>21117</v>
      </c>
    </row>
    <row r="2445" spans="105:105" x14ac:dyDescent="0.3">
      <c r="DA2445" s="131" t="s">
        <v>37537</v>
      </c>
    </row>
    <row r="2447" spans="105:105" x14ac:dyDescent="0.3">
      <c r="DA2447" s="131" t="s">
        <v>37677</v>
      </c>
    </row>
    <row r="2449" spans="105:105" x14ac:dyDescent="0.3">
      <c r="DA2449" s="131" t="s">
        <v>21119</v>
      </c>
    </row>
    <row r="2450" spans="105:105" x14ac:dyDescent="0.3">
      <c r="DA2450" s="131" t="s">
        <v>21120</v>
      </c>
    </row>
    <row r="2451" spans="105:105" x14ac:dyDescent="0.3">
      <c r="DA2451" s="131" t="s">
        <v>42268</v>
      </c>
    </row>
    <row r="2452" spans="105:105" x14ac:dyDescent="0.3">
      <c r="DA2452" s="131" t="s">
        <v>21122</v>
      </c>
    </row>
    <row r="2453" spans="105:105" x14ac:dyDescent="0.3">
      <c r="DA2453" s="131" t="s">
        <v>21123</v>
      </c>
    </row>
    <row r="2454" spans="105:105" x14ac:dyDescent="0.3">
      <c r="DA2454" s="131" t="s">
        <v>37441</v>
      </c>
    </row>
    <row r="2455" spans="105:105" x14ac:dyDescent="0.3">
      <c r="DA2455" s="131" t="s">
        <v>21124</v>
      </c>
    </row>
    <row r="2456" spans="105:105" x14ac:dyDescent="0.3">
      <c r="DA2456" s="131" t="s">
        <v>21125</v>
      </c>
    </row>
    <row r="2457" spans="105:105" x14ac:dyDescent="0.3">
      <c r="DA2457" s="131" t="s">
        <v>21126</v>
      </c>
    </row>
    <row r="2458" spans="105:105" x14ac:dyDescent="0.3">
      <c r="DA2458" s="131" t="s">
        <v>21127</v>
      </c>
    </row>
    <row r="2459" spans="105:105" x14ac:dyDescent="0.3">
      <c r="DA2459" s="131" t="s">
        <v>21128</v>
      </c>
    </row>
    <row r="2460" spans="105:105" x14ac:dyDescent="0.3">
      <c r="DA2460" s="131" t="s">
        <v>21129</v>
      </c>
    </row>
    <row r="2461" spans="105:105" x14ac:dyDescent="0.3">
      <c r="DA2461" s="131" t="s">
        <v>21130</v>
      </c>
    </row>
    <row r="2462" spans="105:105" x14ac:dyDescent="0.3">
      <c r="DA2462" s="131" t="s">
        <v>21131</v>
      </c>
    </row>
    <row r="2463" spans="105:105" x14ac:dyDescent="0.3">
      <c r="DA2463" s="131" t="s">
        <v>21132</v>
      </c>
    </row>
    <row r="2464" spans="105:105" x14ac:dyDescent="0.3">
      <c r="DA2464" s="131" t="s">
        <v>21133</v>
      </c>
    </row>
    <row r="2465" spans="105:105" x14ac:dyDescent="0.3">
      <c r="DA2465" s="131" t="s">
        <v>21134</v>
      </c>
    </row>
    <row r="2466" spans="105:105" x14ac:dyDescent="0.3">
      <c r="DA2466" s="131" t="s">
        <v>21135</v>
      </c>
    </row>
    <row r="2467" spans="105:105" x14ac:dyDescent="0.3">
      <c r="DA2467" s="131" t="s">
        <v>21136</v>
      </c>
    </row>
    <row r="2468" spans="105:105" x14ac:dyDescent="0.3">
      <c r="DA2468" s="131" t="s">
        <v>21137</v>
      </c>
    </row>
    <row r="2469" spans="105:105" x14ac:dyDescent="0.3">
      <c r="DA2469" s="131" t="s">
        <v>21138</v>
      </c>
    </row>
    <row r="2470" spans="105:105" x14ac:dyDescent="0.3">
      <c r="DA2470" s="131" t="s">
        <v>21139</v>
      </c>
    </row>
    <row r="2471" spans="105:105" x14ac:dyDescent="0.3">
      <c r="DA2471" s="131" t="s">
        <v>21140</v>
      </c>
    </row>
    <row r="2472" spans="105:105" x14ac:dyDescent="0.3">
      <c r="DA2472" s="131" t="s">
        <v>21141</v>
      </c>
    </row>
    <row r="2473" spans="105:105" x14ac:dyDescent="0.3">
      <c r="DA2473" s="131" t="s">
        <v>21142</v>
      </c>
    </row>
    <row r="2474" spans="105:105" x14ac:dyDescent="0.3">
      <c r="DA2474" s="131" t="s">
        <v>21143</v>
      </c>
    </row>
    <row r="2475" spans="105:105" x14ac:dyDescent="0.3">
      <c r="DA2475" s="131" t="s">
        <v>21144</v>
      </c>
    </row>
    <row r="2476" spans="105:105" x14ac:dyDescent="0.3">
      <c r="DA2476" s="131" t="s">
        <v>21145</v>
      </c>
    </row>
    <row r="2477" spans="105:105" x14ac:dyDescent="0.3">
      <c r="DA2477" s="131" t="s">
        <v>21146</v>
      </c>
    </row>
    <row r="2478" spans="105:105" x14ac:dyDescent="0.3">
      <c r="DA2478" s="131" t="s">
        <v>21147</v>
      </c>
    </row>
    <row r="2479" spans="105:105" x14ac:dyDescent="0.3">
      <c r="DA2479" s="131" t="s">
        <v>21148</v>
      </c>
    </row>
    <row r="2480" spans="105:105" x14ac:dyDescent="0.3">
      <c r="DA2480" s="131" t="s">
        <v>21149</v>
      </c>
    </row>
    <row r="2481" spans="105:105" x14ac:dyDescent="0.3">
      <c r="DA2481" s="131" t="s">
        <v>21150</v>
      </c>
    </row>
    <row r="2482" spans="105:105" x14ac:dyDescent="0.3">
      <c r="DA2482" s="131" t="s">
        <v>21151</v>
      </c>
    </row>
    <row r="2483" spans="105:105" x14ac:dyDescent="0.3">
      <c r="DA2483" s="131" t="s">
        <v>21152</v>
      </c>
    </row>
    <row r="2484" spans="105:105" x14ac:dyDescent="0.3">
      <c r="DA2484" s="131" t="s">
        <v>21153</v>
      </c>
    </row>
    <row r="2485" spans="105:105" x14ac:dyDescent="0.3">
      <c r="DA2485" s="131" t="s">
        <v>21154</v>
      </c>
    </row>
    <row r="2486" spans="105:105" x14ac:dyDescent="0.3">
      <c r="DA2486" s="131" t="s">
        <v>21155</v>
      </c>
    </row>
    <row r="2487" spans="105:105" x14ac:dyDescent="0.3">
      <c r="DA2487" s="131" t="s">
        <v>21156</v>
      </c>
    </row>
    <row r="2488" spans="105:105" x14ac:dyDescent="0.3">
      <c r="DA2488" s="131" t="s">
        <v>21157</v>
      </c>
    </row>
    <row r="2489" spans="105:105" x14ac:dyDescent="0.3">
      <c r="DA2489" s="131" t="s">
        <v>21158</v>
      </c>
    </row>
    <row r="2490" spans="105:105" x14ac:dyDescent="0.3">
      <c r="DA2490" s="131" t="s">
        <v>21159</v>
      </c>
    </row>
    <row r="2491" spans="105:105" x14ac:dyDescent="0.3">
      <c r="DA2491" s="131" t="s">
        <v>21160</v>
      </c>
    </row>
    <row r="2492" spans="105:105" x14ac:dyDescent="0.3">
      <c r="DA2492" s="131" t="s">
        <v>21161</v>
      </c>
    </row>
    <row r="2493" spans="105:105" x14ac:dyDescent="0.3">
      <c r="DA2493" s="131" t="s">
        <v>21162</v>
      </c>
    </row>
    <row r="2494" spans="105:105" x14ac:dyDescent="0.3">
      <c r="DA2494" s="131" t="s">
        <v>21163</v>
      </c>
    </row>
    <row r="2495" spans="105:105" x14ac:dyDescent="0.3">
      <c r="DA2495" s="131" t="s">
        <v>21164</v>
      </c>
    </row>
    <row r="2496" spans="105:105" x14ac:dyDescent="0.3">
      <c r="DA2496" s="131" t="s">
        <v>21165</v>
      </c>
    </row>
    <row r="2497" spans="105:105" x14ac:dyDescent="0.3">
      <c r="DA2497" s="131" t="s">
        <v>21166</v>
      </c>
    </row>
    <row r="2498" spans="105:105" x14ac:dyDescent="0.3">
      <c r="DA2498" s="131" t="s">
        <v>21167</v>
      </c>
    </row>
    <row r="2499" spans="105:105" x14ac:dyDescent="0.3">
      <c r="DA2499" s="131" t="s">
        <v>21168</v>
      </c>
    </row>
    <row r="2500" spans="105:105" x14ac:dyDescent="0.3">
      <c r="DA2500" s="131" t="s">
        <v>21169</v>
      </c>
    </row>
    <row r="2501" spans="105:105" x14ac:dyDescent="0.3">
      <c r="DA2501" s="131" t="s">
        <v>21170</v>
      </c>
    </row>
    <row r="2502" spans="105:105" x14ac:dyDescent="0.3">
      <c r="DA2502" s="131" t="s">
        <v>21125</v>
      </c>
    </row>
    <row r="2503" spans="105:105" x14ac:dyDescent="0.3">
      <c r="DA2503" s="131" t="s">
        <v>21171</v>
      </c>
    </row>
    <row r="2504" spans="105:105" x14ac:dyDescent="0.3">
      <c r="DA2504" s="131" t="s">
        <v>21170</v>
      </c>
    </row>
    <row r="2505" spans="105:105" x14ac:dyDescent="0.3">
      <c r="DA2505" s="131" t="s">
        <v>21172</v>
      </c>
    </row>
    <row r="2506" spans="105:105" x14ac:dyDescent="0.3">
      <c r="DA2506" s="131" t="s">
        <v>37678</v>
      </c>
    </row>
    <row r="2507" spans="105:105" x14ac:dyDescent="0.3">
      <c r="DA2507" s="131" t="s">
        <v>21122</v>
      </c>
    </row>
    <row r="2508" spans="105:105" x14ac:dyDescent="0.3">
      <c r="DA2508" s="131" t="s">
        <v>21174</v>
      </c>
    </row>
    <row r="2509" spans="105:105" x14ac:dyDescent="0.3">
      <c r="DA2509" s="131" t="s">
        <v>21175</v>
      </c>
    </row>
    <row r="2510" spans="105:105" x14ac:dyDescent="0.3">
      <c r="DA2510" s="131" t="s">
        <v>21176</v>
      </c>
    </row>
    <row r="2511" spans="105:105" x14ac:dyDescent="0.3">
      <c r="DA2511" s="131" t="s">
        <v>21177</v>
      </c>
    </row>
    <row r="2512" spans="105:105" x14ac:dyDescent="0.3">
      <c r="DA2512" s="131" t="s">
        <v>21178</v>
      </c>
    </row>
    <row r="2513" spans="105:105" x14ac:dyDescent="0.3">
      <c r="DA2513" s="131" t="s">
        <v>21179</v>
      </c>
    </row>
    <row r="2514" spans="105:105" x14ac:dyDescent="0.3">
      <c r="DA2514" s="131" t="s">
        <v>21180</v>
      </c>
    </row>
    <row r="2515" spans="105:105" x14ac:dyDescent="0.3">
      <c r="DA2515" s="131" t="s">
        <v>21181</v>
      </c>
    </row>
    <row r="2516" spans="105:105" x14ac:dyDescent="0.3">
      <c r="DA2516" s="131" t="s">
        <v>21182</v>
      </c>
    </row>
    <row r="2517" spans="105:105" x14ac:dyDescent="0.3">
      <c r="DA2517" s="131" t="s">
        <v>21183</v>
      </c>
    </row>
    <row r="2518" spans="105:105" x14ac:dyDescent="0.3">
      <c r="DA2518" s="131" t="s">
        <v>21184</v>
      </c>
    </row>
    <row r="2519" spans="105:105" x14ac:dyDescent="0.3">
      <c r="DA2519" s="131" t="s">
        <v>21185</v>
      </c>
    </row>
    <row r="2520" spans="105:105" x14ac:dyDescent="0.3">
      <c r="DA2520" s="131" t="s">
        <v>21186</v>
      </c>
    </row>
    <row r="2521" spans="105:105" x14ac:dyDescent="0.3">
      <c r="DA2521" s="131" t="s">
        <v>21187</v>
      </c>
    </row>
    <row r="2522" spans="105:105" x14ac:dyDescent="0.3">
      <c r="DA2522" s="131" t="s">
        <v>21188</v>
      </c>
    </row>
    <row r="2523" spans="105:105" x14ac:dyDescent="0.3">
      <c r="DA2523" s="131" t="s">
        <v>21189</v>
      </c>
    </row>
    <row r="2524" spans="105:105" x14ac:dyDescent="0.3">
      <c r="DA2524" s="131" t="s">
        <v>21190</v>
      </c>
    </row>
    <row r="2525" spans="105:105" x14ac:dyDescent="0.3">
      <c r="DA2525" s="131" t="s">
        <v>21191</v>
      </c>
    </row>
    <row r="2526" spans="105:105" x14ac:dyDescent="0.3">
      <c r="DA2526" s="131" t="s">
        <v>21192</v>
      </c>
    </row>
    <row r="2527" spans="105:105" x14ac:dyDescent="0.3">
      <c r="DA2527" s="131" t="s">
        <v>21193</v>
      </c>
    </row>
    <row r="2528" spans="105:105" x14ac:dyDescent="0.3">
      <c r="DA2528" s="131" t="s">
        <v>21194</v>
      </c>
    </row>
    <row r="2529" spans="105:105" x14ac:dyDescent="0.3">
      <c r="DA2529" s="131" t="s">
        <v>21195</v>
      </c>
    </row>
    <row r="2530" spans="105:105" x14ac:dyDescent="0.3">
      <c r="DA2530" s="131" t="s">
        <v>21196</v>
      </c>
    </row>
    <row r="2531" spans="105:105" x14ac:dyDescent="0.3">
      <c r="DA2531" s="131" t="s">
        <v>21197</v>
      </c>
    </row>
    <row r="2532" spans="105:105" x14ac:dyDescent="0.3">
      <c r="DA2532" s="131" t="s">
        <v>21198</v>
      </c>
    </row>
    <row r="2533" spans="105:105" x14ac:dyDescent="0.3">
      <c r="DA2533" s="131" t="s">
        <v>21199</v>
      </c>
    </row>
    <row r="2534" spans="105:105" x14ac:dyDescent="0.3">
      <c r="DA2534" s="131" t="s">
        <v>21200</v>
      </c>
    </row>
    <row r="2535" spans="105:105" x14ac:dyDescent="0.3">
      <c r="DA2535" s="131" t="s">
        <v>21201</v>
      </c>
    </row>
    <row r="2536" spans="105:105" x14ac:dyDescent="0.3">
      <c r="DA2536" s="131" t="s">
        <v>21202</v>
      </c>
    </row>
    <row r="2537" spans="105:105" x14ac:dyDescent="0.3">
      <c r="DA2537" s="131" t="s">
        <v>21203</v>
      </c>
    </row>
    <row r="2538" spans="105:105" x14ac:dyDescent="0.3">
      <c r="DA2538" s="131" t="s">
        <v>21204</v>
      </c>
    </row>
    <row r="2539" spans="105:105" x14ac:dyDescent="0.3">
      <c r="DA2539" s="131" t="s">
        <v>21205</v>
      </c>
    </row>
    <row r="2540" spans="105:105" x14ac:dyDescent="0.3">
      <c r="DA2540" s="131" t="s">
        <v>21206</v>
      </c>
    </row>
    <row r="2541" spans="105:105" x14ac:dyDescent="0.3">
      <c r="DA2541" s="131" t="s">
        <v>21207</v>
      </c>
    </row>
    <row r="2542" spans="105:105" x14ac:dyDescent="0.3">
      <c r="DA2542" s="131" t="s">
        <v>21208</v>
      </c>
    </row>
    <row r="2543" spans="105:105" x14ac:dyDescent="0.3">
      <c r="DA2543" s="131" t="s">
        <v>21209</v>
      </c>
    </row>
    <row r="2544" spans="105:105" x14ac:dyDescent="0.3">
      <c r="DA2544" s="131" t="s">
        <v>21210</v>
      </c>
    </row>
    <row r="2545" spans="105:105" x14ac:dyDescent="0.3">
      <c r="DA2545" s="131" t="s">
        <v>37441</v>
      </c>
    </row>
    <row r="2546" spans="105:105" x14ac:dyDescent="0.3">
      <c r="DA2546" s="131" t="s">
        <v>19299</v>
      </c>
    </row>
    <row r="2547" spans="105:105" x14ac:dyDescent="0.3">
      <c r="DA2547" s="131" t="s">
        <v>37679</v>
      </c>
    </row>
    <row r="2548" spans="105:105" x14ac:dyDescent="0.3">
      <c r="DA2548" s="131" t="s">
        <v>19300</v>
      </c>
    </row>
    <row r="2550" spans="105:105" x14ac:dyDescent="0.3">
      <c r="DA2550" s="131" t="s">
        <v>42269</v>
      </c>
    </row>
    <row r="2551" spans="105:105" x14ac:dyDescent="0.3">
      <c r="DA2551" s="131" t="s">
        <v>21213</v>
      </c>
    </row>
    <row r="2552" spans="105:105" x14ac:dyDescent="0.3">
      <c r="DA2552" s="131" t="s">
        <v>21214</v>
      </c>
    </row>
    <row r="2553" spans="105:105" x14ac:dyDescent="0.3">
      <c r="DA2553" s="131" t="s">
        <v>21215</v>
      </c>
    </row>
    <row r="2554" spans="105:105" x14ac:dyDescent="0.3">
      <c r="DA2554" s="131" t="s">
        <v>21216</v>
      </c>
    </row>
    <row r="2555" spans="105:105" x14ac:dyDescent="0.3">
      <c r="DA2555" s="131" t="s">
        <v>21217</v>
      </c>
    </row>
    <row r="2556" spans="105:105" x14ac:dyDescent="0.3">
      <c r="DA2556" s="131" t="s">
        <v>21218</v>
      </c>
    </row>
    <row r="2557" spans="105:105" x14ac:dyDescent="0.3">
      <c r="DA2557" s="131" t="s">
        <v>21219</v>
      </c>
    </row>
    <row r="2558" spans="105:105" x14ac:dyDescent="0.3">
      <c r="DA2558" s="131" t="s">
        <v>21220</v>
      </c>
    </row>
    <row r="2559" spans="105:105" x14ac:dyDescent="0.3">
      <c r="DA2559" s="131" t="s">
        <v>42270</v>
      </c>
    </row>
    <row r="2561" spans="105:105" x14ac:dyDescent="0.3">
      <c r="DA2561" s="131" t="s">
        <v>42271</v>
      </c>
    </row>
    <row r="2562" spans="105:105" x14ac:dyDescent="0.3">
      <c r="DA2562" s="131" t="s">
        <v>21223</v>
      </c>
    </row>
    <row r="2563" spans="105:105" x14ac:dyDescent="0.3">
      <c r="DA2563" s="131" t="s">
        <v>21224</v>
      </c>
    </row>
    <row r="2564" spans="105:105" x14ac:dyDescent="0.3">
      <c r="DA2564" s="131" t="s">
        <v>21225</v>
      </c>
    </row>
    <row r="2565" spans="105:105" x14ac:dyDescent="0.3">
      <c r="DA2565" s="131" t="s">
        <v>21226</v>
      </c>
    </row>
    <row r="2566" spans="105:105" x14ac:dyDescent="0.3">
      <c r="DA2566" s="131" t="s">
        <v>42101</v>
      </c>
    </row>
    <row r="2568" spans="105:105" x14ac:dyDescent="0.3">
      <c r="DA2568" s="131" t="s">
        <v>42272</v>
      </c>
    </row>
    <row r="2569" spans="105:105" x14ac:dyDescent="0.3">
      <c r="DA2569" s="131" t="s">
        <v>42273</v>
      </c>
    </row>
    <row r="2570" spans="105:105" x14ac:dyDescent="0.3">
      <c r="DA2570" s="131" t="s">
        <v>42272</v>
      </c>
    </row>
    <row r="2572" spans="105:105" x14ac:dyDescent="0.3">
      <c r="DA2572" s="131" t="s">
        <v>42070</v>
      </c>
    </row>
    <row r="2573" spans="105:105" x14ac:dyDescent="0.3">
      <c r="DA2573" s="131" t="s">
        <v>19767</v>
      </c>
    </row>
    <row r="2574" spans="105:105" x14ac:dyDescent="0.3">
      <c r="DA2574" s="131" t="s">
        <v>21229</v>
      </c>
    </row>
    <row r="2575" spans="105:105" x14ac:dyDescent="0.3">
      <c r="DA2575" s="131" t="s">
        <v>19756</v>
      </c>
    </row>
    <row r="2576" spans="105:105" x14ac:dyDescent="0.3">
      <c r="DA2576" s="131" t="s">
        <v>19769</v>
      </c>
    </row>
    <row r="2577" spans="105:105" x14ac:dyDescent="0.3">
      <c r="DA2577" s="131" t="s">
        <v>19493</v>
      </c>
    </row>
    <row r="2578" spans="105:105" x14ac:dyDescent="0.3">
      <c r="DA2578" s="131" t="s">
        <v>19617</v>
      </c>
    </row>
    <row r="2579" spans="105:105" x14ac:dyDescent="0.3">
      <c r="DA2579" s="131" t="s">
        <v>42274</v>
      </c>
    </row>
    <row r="2580" spans="105:105" x14ac:dyDescent="0.3">
      <c r="DA2580" s="131" t="s">
        <v>19493</v>
      </c>
    </row>
    <row r="2581" spans="105:105" x14ac:dyDescent="0.3">
      <c r="DA2581" s="131" t="s">
        <v>21231</v>
      </c>
    </row>
    <row r="2582" spans="105:105" x14ac:dyDescent="0.3">
      <c r="DA2582" s="131" t="s">
        <v>42275</v>
      </c>
    </row>
    <row r="2583" spans="105:105" x14ac:dyDescent="0.3">
      <c r="DA2583" s="131" t="s">
        <v>44991</v>
      </c>
    </row>
    <row r="2584" spans="105:105" x14ac:dyDescent="0.3">
      <c r="DA2584" s="131" t="s">
        <v>19493</v>
      </c>
    </row>
    <row r="2585" spans="105:105" x14ac:dyDescent="0.3">
      <c r="DA2585" s="131" t="s">
        <v>44992</v>
      </c>
    </row>
    <row r="2586" spans="105:105" x14ac:dyDescent="0.3">
      <c r="DA2586" s="131" t="s">
        <v>21235</v>
      </c>
    </row>
    <row r="2587" spans="105:105" x14ac:dyDescent="0.3">
      <c r="DA2587" s="131" t="s">
        <v>44262</v>
      </c>
    </row>
    <row r="2588" spans="105:105" x14ac:dyDescent="0.3">
      <c r="DA2588" s="131" t="s">
        <v>19493</v>
      </c>
    </row>
    <row r="2589" spans="105:105" x14ac:dyDescent="0.3">
      <c r="DA2589" s="131" t="s">
        <v>21237</v>
      </c>
    </row>
    <row r="2590" spans="105:105" x14ac:dyDescent="0.3">
      <c r="DA2590" s="131" t="s">
        <v>19493</v>
      </c>
    </row>
    <row r="2591" spans="105:105" x14ac:dyDescent="0.3">
      <c r="DA2591" s="131" t="s">
        <v>44993</v>
      </c>
    </row>
    <row r="2592" spans="105:105" x14ac:dyDescent="0.3">
      <c r="DA2592" s="131" t="s">
        <v>44263</v>
      </c>
    </row>
    <row r="2593" spans="105:105" x14ac:dyDescent="0.3">
      <c r="DA2593" s="131" t="s">
        <v>19493</v>
      </c>
    </row>
    <row r="2594" spans="105:105" x14ac:dyDescent="0.3">
      <c r="DA2594" s="131" t="s">
        <v>21240</v>
      </c>
    </row>
    <row r="2595" spans="105:105" x14ac:dyDescent="0.3">
      <c r="DA2595" s="131" t="s">
        <v>21241</v>
      </c>
    </row>
    <row r="2596" spans="105:105" x14ac:dyDescent="0.3">
      <c r="DA2596" s="131" t="s">
        <v>19493</v>
      </c>
    </row>
    <row r="2597" spans="105:105" x14ac:dyDescent="0.3">
      <c r="DA2597" s="131" t="s">
        <v>42276</v>
      </c>
    </row>
    <row r="2598" spans="105:105" x14ac:dyDescent="0.3">
      <c r="DA2598" s="131" t="s">
        <v>42277</v>
      </c>
    </row>
    <row r="2599" spans="105:105" x14ac:dyDescent="0.3">
      <c r="DA2599" s="131" t="s">
        <v>42278</v>
      </c>
    </row>
    <row r="2600" spans="105:105" x14ac:dyDescent="0.3">
      <c r="DA2600" s="131" t="s">
        <v>42279</v>
      </c>
    </row>
    <row r="2601" spans="105:105" x14ac:dyDescent="0.3">
      <c r="DA2601" s="131" t="s">
        <v>42280</v>
      </c>
    </row>
    <row r="2602" spans="105:105" x14ac:dyDescent="0.3">
      <c r="DA2602" s="131" t="s">
        <v>42281</v>
      </c>
    </row>
    <row r="2603" spans="105:105" x14ac:dyDescent="0.3">
      <c r="DA2603" s="131" t="s">
        <v>42282</v>
      </c>
    </row>
    <row r="2604" spans="105:105" x14ac:dyDescent="0.3">
      <c r="DA2604" s="131" t="s">
        <v>42283</v>
      </c>
    </row>
    <row r="2605" spans="105:105" x14ac:dyDescent="0.3">
      <c r="DA2605" s="131" t="s">
        <v>42284</v>
      </c>
    </row>
    <row r="2606" spans="105:105" x14ac:dyDescent="0.3">
      <c r="DA2606" s="131" t="s">
        <v>42285</v>
      </c>
    </row>
    <row r="2607" spans="105:105" x14ac:dyDescent="0.3">
      <c r="DA2607" s="131" t="s">
        <v>42286</v>
      </c>
    </row>
    <row r="2608" spans="105:105" x14ac:dyDescent="0.3">
      <c r="DA2608" s="131" t="s">
        <v>42287</v>
      </c>
    </row>
    <row r="2609" spans="105:105" x14ac:dyDescent="0.3">
      <c r="DA2609" s="131" t="s">
        <v>42288</v>
      </c>
    </row>
    <row r="2610" spans="105:105" x14ac:dyDescent="0.3">
      <c r="DA2610" s="131" t="s">
        <v>42289</v>
      </c>
    </row>
    <row r="2611" spans="105:105" x14ac:dyDescent="0.3">
      <c r="DA2611" s="131" t="s">
        <v>42290</v>
      </c>
    </row>
    <row r="2612" spans="105:105" x14ac:dyDescent="0.3">
      <c r="DA2612" s="131" t="s">
        <v>42291</v>
      </c>
    </row>
    <row r="2613" spans="105:105" x14ac:dyDescent="0.3">
      <c r="DA2613" s="131" t="s">
        <v>42292</v>
      </c>
    </row>
    <row r="2614" spans="105:105" x14ac:dyDescent="0.3">
      <c r="DA2614" s="131" t="s">
        <v>42293</v>
      </c>
    </row>
    <row r="2615" spans="105:105" x14ac:dyDescent="0.3">
      <c r="DA2615" s="131" t="s">
        <v>42294</v>
      </c>
    </row>
    <row r="2616" spans="105:105" x14ac:dyDescent="0.3">
      <c r="DA2616" s="131" t="s">
        <v>42295</v>
      </c>
    </row>
    <row r="2617" spans="105:105" x14ac:dyDescent="0.3">
      <c r="DA2617" s="131" t="s">
        <v>42296</v>
      </c>
    </row>
    <row r="2618" spans="105:105" x14ac:dyDescent="0.3">
      <c r="DA2618" s="131" t="s">
        <v>42297</v>
      </c>
    </row>
    <row r="2619" spans="105:105" x14ac:dyDescent="0.3">
      <c r="DA2619" s="131" t="s">
        <v>42298</v>
      </c>
    </row>
    <row r="2620" spans="105:105" x14ac:dyDescent="0.3">
      <c r="DA2620" s="131" t="s">
        <v>42299</v>
      </c>
    </row>
    <row r="2621" spans="105:105" x14ac:dyDescent="0.3">
      <c r="DA2621" s="131" t="s">
        <v>42300</v>
      </c>
    </row>
    <row r="2622" spans="105:105" x14ac:dyDescent="0.3">
      <c r="DA2622" s="131" t="s">
        <v>42301</v>
      </c>
    </row>
    <row r="2623" spans="105:105" x14ac:dyDescent="0.3">
      <c r="DA2623" s="131" t="s">
        <v>42302</v>
      </c>
    </row>
    <row r="2624" spans="105:105" x14ac:dyDescent="0.3">
      <c r="DA2624" s="131" t="s">
        <v>42303</v>
      </c>
    </row>
    <row r="2625" spans="105:105" x14ac:dyDescent="0.3">
      <c r="DA2625" s="131" t="s">
        <v>42304</v>
      </c>
    </row>
    <row r="2626" spans="105:105" x14ac:dyDescent="0.3">
      <c r="DA2626" s="131" t="s">
        <v>42305</v>
      </c>
    </row>
    <row r="2627" spans="105:105" x14ac:dyDescent="0.3">
      <c r="DA2627" s="131" t="s">
        <v>42306</v>
      </c>
    </row>
    <row r="2628" spans="105:105" x14ac:dyDescent="0.3">
      <c r="DA2628" s="131" t="s">
        <v>42307</v>
      </c>
    </row>
    <row r="2629" spans="105:105" x14ac:dyDescent="0.3">
      <c r="DA2629" s="131" t="s">
        <v>42308</v>
      </c>
    </row>
    <row r="2630" spans="105:105" x14ac:dyDescent="0.3">
      <c r="DA2630" s="131" t="s">
        <v>42309</v>
      </c>
    </row>
    <row r="2631" spans="105:105" x14ac:dyDescent="0.3">
      <c r="DA2631" s="131" t="s">
        <v>42310</v>
      </c>
    </row>
    <row r="2632" spans="105:105" x14ac:dyDescent="0.3">
      <c r="DA2632" s="131" t="s">
        <v>19493</v>
      </c>
    </row>
    <row r="2633" spans="105:105" x14ac:dyDescent="0.3">
      <c r="DA2633" s="131" t="s">
        <v>42311</v>
      </c>
    </row>
    <row r="2634" spans="105:105" x14ac:dyDescent="0.3">
      <c r="DA2634" s="131" t="s">
        <v>21278</v>
      </c>
    </row>
    <row r="2635" spans="105:105" x14ac:dyDescent="0.3">
      <c r="DA2635" s="131" t="s">
        <v>19493</v>
      </c>
    </row>
    <row r="2636" spans="105:105" x14ac:dyDescent="0.3">
      <c r="DA2636" s="131" t="s">
        <v>21279</v>
      </c>
    </row>
    <row r="2637" spans="105:105" x14ac:dyDescent="0.3">
      <c r="DA2637" s="131" t="s">
        <v>42312</v>
      </c>
    </row>
    <row r="2638" spans="105:105" x14ac:dyDescent="0.3">
      <c r="DA2638" s="131" t="s">
        <v>21281</v>
      </c>
    </row>
    <row r="2639" spans="105:105" x14ac:dyDescent="0.3">
      <c r="DA2639" s="131" t="s">
        <v>21282</v>
      </c>
    </row>
    <row r="2640" spans="105:105" x14ac:dyDescent="0.3">
      <c r="DA2640" s="131" t="s">
        <v>19493</v>
      </c>
    </row>
    <row r="2641" spans="105:105" x14ac:dyDescent="0.3">
      <c r="DA2641" s="131" t="s">
        <v>21283</v>
      </c>
    </row>
    <row r="2642" spans="105:105" x14ac:dyDescent="0.3">
      <c r="DA2642" s="131" t="s">
        <v>21284</v>
      </c>
    </row>
    <row r="2643" spans="105:105" x14ac:dyDescent="0.3">
      <c r="DA2643" s="131" t="s">
        <v>21285</v>
      </c>
    </row>
    <row r="2644" spans="105:105" x14ac:dyDescent="0.3">
      <c r="DA2644" s="131" t="s">
        <v>21286</v>
      </c>
    </row>
    <row r="2645" spans="105:105" x14ac:dyDescent="0.3">
      <c r="DA2645" s="131" t="s">
        <v>21287</v>
      </c>
    </row>
    <row r="2646" spans="105:105" x14ac:dyDescent="0.3">
      <c r="DA2646" s="131" t="s">
        <v>21288</v>
      </c>
    </row>
    <row r="2647" spans="105:105" x14ac:dyDescent="0.3">
      <c r="DA2647" s="131" t="s">
        <v>21289</v>
      </c>
    </row>
    <row r="2648" spans="105:105" x14ac:dyDescent="0.3">
      <c r="DA2648" s="131" t="s">
        <v>42313</v>
      </c>
    </row>
    <row r="2649" spans="105:105" x14ac:dyDescent="0.3">
      <c r="DA2649" s="131" t="s">
        <v>21291</v>
      </c>
    </row>
    <row r="2650" spans="105:105" x14ac:dyDescent="0.3">
      <c r="DA2650" s="131" t="s">
        <v>21292</v>
      </c>
    </row>
    <row r="2651" spans="105:105" x14ac:dyDescent="0.3">
      <c r="DA2651" s="131" t="s">
        <v>21293</v>
      </c>
    </row>
    <row r="2652" spans="105:105" x14ac:dyDescent="0.3">
      <c r="DA2652" s="131" t="s">
        <v>21294</v>
      </c>
    </row>
    <row r="2653" spans="105:105" x14ac:dyDescent="0.3">
      <c r="DA2653" s="131" t="s">
        <v>42314</v>
      </c>
    </row>
    <row r="2654" spans="105:105" x14ac:dyDescent="0.3">
      <c r="DA2654" s="131" t="s">
        <v>21296</v>
      </c>
    </row>
    <row r="2655" spans="105:105" x14ac:dyDescent="0.3">
      <c r="DA2655" s="131" t="s">
        <v>21297</v>
      </c>
    </row>
    <row r="2656" spans="105:105" x14ac:dyDescent="0.3">
      <c r="DA2656" s="131" t="s">
        <v>19493</v>
      </c>
    </row>
    <row r="2657" spans="105:105" x14ac:dyDescent="0.3">
      <c r="DA2657" s="131" t="s">
        <v>21298</v>
      </c>
    </row>
    <row r="2658" spans="105:105" x14ac:dyDescent="0.3">
      <c r="DA2658" s="131" t="s">
        <v>21299</v>
      </c>
    </row>
    <row r="2659" spans="105:105" x14ac:dyDescent="0.3">
      <c r="DA2659" s="131" t="s">
        <v>42082</v>
      </c>
    </row>
    <row r="2661" spans="105:105" x14ac:dyDescent="0.3">
      <c r="DA2661" s="131" t="s">
        <v>37680</v>
      </c>
    </row>
    <row r="2663" spans="105:105" x14ac:dyDescent="0.3">
      <c r="DA2663" s="131" t="s">
        <v>21301</v>
      </c>
    </row>
    <row r="2664" spans="105:105" x14ac:dyDescent="0.3">
      <c r="DA2664" s="131" t="s">
        <v>21302</v>
      </c>
    </row>
    <row r="2665" spans="105:105" x14ac:dyDescent="0.3">
      <c r="DA2665" s="131" t="s">
        <v>21303</v>
      </c>
    </row>
    <row r="2666" spans="105:105" x14ac:dyDescent="0.3">
      <c r="DA2666" s="131" t="s">
        <v>37681</v>
      </c>
    </row>
    <row r="2667" spans="105:105" x14ac:dyDescent="0.3">
      <c r="DA2667" s="131" t="s">
        <v>21305</v>
      </c>
    </row>
    <row r="2668" spans="105:105" x14ac:dyDescent="0.3">
      <c r="DA2668" s="131" t="s">
        <v>21306</v>
      </c>
    </row>
    <row r="2669" spans="105:105" x14ac:dyDescent="0.3">
      <c r="DA2669" s="131" t="s">
        <v>37682</v>
      </c>
    </row>
    <row r="2670" spans="105:105" x14ac:dyDescent="0.3">
      <c r="DA2670" s="131" t="s">
        <v>37220</v>
      </c>
    </row>
    <row r="2672" spans="105:105" x14ac:dyDescent="0.3">
      <c r="DA2672" s="131" t="s">
        <v>19493</v>
      </c>
    </row>
    <row r="2673" spans="105:105" x14ac:dyDescent="0.3">
      <c r="DA2673" s="131" t="s">
        <v>44994</v>
      </c>
    </row>
    <row r="2674" spans="105:105" x14ac:dyDescent="0.3">
      <c r="DA2674" s="131" t="s">
        <v>42082</v>
      </c>
    </row>
    <row r="2675" spans="105:105" x14ac:dyDescent="0.3">
      <c r="DA2675" s="131" t="s">
        <v>21310</v>
      </c>
    </row>
    <row r="2676" spans="105:105" x14ac:dyDescent="0.3">
      <c r="DA2676" s="131" t="s">
        <v>42315</v>
      </c>
    </row>
    <row r="2677" spans="105:105" x14ac:dyDescent="0.3">
      <c r="DA2677" s="131" t="s">
        <v>37683</v>
      </c>
    </row>
    <row r="2678" spans="105:105" x14ac:dyDescent="0.3">
      <c r="DA2678" s="131" t="s">
        <v>37308</v>
      </c>
    </row>
    <row r="2680" spans="105:105" x14ac:dyDescent="0.3">
      <c r="DA2680" s="131" t="s">
        <v>37684</v>
      </c>
    </row>
    <row r="2683" spans="105:105" x14ac:dyDescent="0.3">
      <c r="DA2683" s="131" t="s">
        <v>42316</v>
      </c>
    </row>
    <row r="2684" spans="105:105" x14ac:dyDescent="0.3">
      <c r="DA2684" s="131" t="s">
        <v>42317</v>
      </c>
    </row>
    <row r="2685" spans="105:105" x14ac:dyDescent="0.3">
      <c r="DA2685" s="131" t="s">
        <v>44995</v>
      </c>
    </row>
    <row r="2686" spans="105:105" x14ac:dyDescent="0.3">
      <c r="DA2686" s="131" t="s">
        <v>37685</v>
      </c>
    </row>
    <row r="2688" spans="105:105" x14ac:dyDescent="0.3">
      <c r="DA2688" s="131" t="s">
        <v>42070</v>
      </c>
    </row>
    <row r="2689" spans="105:105" x14ac:dyDescent="0.3">
      <c r="DA2689" s="131" t="s">
        <v>21318</v>
      </c>
    </row>
    <row r="2690" spans="105:105" x14ac:dyDescent="0.3">
      <c r="DA2690" s="131" t="s">
        <v>21319</v>
      </c>
    </row>
    <row r="2691" spans="105:105" x14ac:dyDescent="0.3">
      <c r="DA2691" s="131" t="s">
        <v>21320</v>
      </c>
    </row>
    <row r="2692" spans="105:105" x14ac:dyDescent="0.3">
      <c r="DA2692" s="131" t="s">
        <v>42082</v>
      </c>
    </row>
    <row r="2693" spans="105:105" x14ac:dyDescent="0.3">
      <c r="DA2693" s="131" t="s">
        <v>21321</v>
      </c>
    </row>
    <row r="2694" spans="105:105" x14ac:dyDescent="0.3">
      <c r="DA2694" s="131" t="s">
        <v>21322</v>
      </c>
    </row>
    <row r="2695" spans="105:105" x14ac:dyDescent="0.3">
      <c r="DA2695" s="131" t="s">
        <v>21323</v>
      </c>
    </row>
    <row r="2696" spans="105:105" x14ac:dyDescent="0.3">
      <c r="DA2696" s="131" t="s">
        <v>37686</v>
      </c>
    </row>
    <row r="2697" spans="105:105" x14ac:dyDescent="0.3">
      <c r="DA2697" s="131" t="s">
        <v>21325</v>
      </c>
    </row>
    <row r="2698" spans="105:105" x14ac:dyDescent="0.3">
      <c r="DA2698" s="131" t="s">
        <v>37687</v>
      </c>
    </row>
    <row r="2699" spans="105:105" x14ac:dyDescent="0.3">
      <c r="DA2699" s="131" t="s">
        <v>19300</v>
      </c>
    </row>
    <row r="2701" spans="105:105" x14ac:dyDescent="0.3">
      <c r="DA2701" s="131" t="s">
        <v>44264</v>
      </c>
    </row>
    <row r="2702" spans="105:105" x14ac:dyDescent="0.3">
      <c r="DA2702" s="131" t="s">
        <v>43970</v>
      </c>
    </row>
    <row r="2703" spans="105:105" x14ac:dyDescent="0.3">
      <c r="DA2703" s="131" t="s">
        <v>43971</v>
      </c>
    </row>
    <row r="2704" spans="105:105" x14ac:dyDescent="0.3">
      <c r="DA2704" s="131" t="s">
        <v>44265</v>
      </c>
    </row>
    <row r="2706" spans="105:105" x14ac:dyDescent="0.3">
      <c r="DA2706" s="131" t="s">
        <v>21331</v>
      </c>
    </row>
    <row r="2707" spans="105:105" x14ac:dyDescent="0.3">
      <c r="DA2707" s="131" t="s">
        <v>44996</v>
      </c>
    </row>
    <row r="2709" spans="105:105" x14ac:dyDescent="0.3">
      <c r="DA2709" s="131" t="s">
        <v>44266</v>
      </c>
    </row>
    <row r="2710" spans="105:105" x14ac:dyDescent="0.3">
      <c r="DA2710" s="131" t="s">
        <v>44267</v>
      </c>
    </row>
    <row r="2711" spans="105:105" x14ac:dyDescent="0.3">
      <c r="DA2711" s="131" t="s">
        <v>44268</v>
      </c>
    </row>
    <row r="2712" spans="105:105" x14ac:dyDescent="0.3">
      <c r="DA2712" s="131" t="s">
        <v>44269</v>
      </c>
    </row>
    <row r="2713" spans="105:105" x14ac:dyDescent="0.3">
      <c r="DA2713" s="131" t="s">
        <v>44997</v>
      </c>
    </row>
    <row r="2714" spans="105:105" x14ac:dyDescent="0.3">
      <c r="DA2714" s="131" t="s">
        <v>37308</v>
      </c>
    </row>
    <row r="2716" spans="105:105" x14ac:dyDescent="0.3">
      <c r="DA2716" s="131" t="s">
        <v>37688</v>
      </c>
    </row>
    <row r="2717" spans="105:105" x14ac:dyDescent="0.3">
      <c r="DA2717" s="131" t="s">
        <v>37689</v>
      </c>
    </row>
    <row r="2718" spans="105:105" x14ac:dyDescent="0.3">
      <c r="DA2718" s="131" t="s">
        <v>37690</v>
      </c>
    </row>
    <row r="2721" spans="105:105" x14ac:dyDescent="0.3">
      <c r="DA2721" s="131" t="s">
        <v>21341</v>
      </c>
    </row>
    <row r="2722" spans="105:105" x14ac:dyDescent="0.3">
      <c r="DA2722" s="131" t="s">
        <v>37691</v>
      </c>
    </row>
    <row r="2723" spans="105:105" x14ac:dyDescent="0.3">
      <c r="DA2723" s="131" t="s">
        <v>19300</v>
      </c>
    </row>
    <row r="2725" spans="105:105" x14ac:dyDescent="0.3">
      <c r="DA2725" s="131" t="s">
        <v>21343</v>
      </c>
    </row>
    <row r="2726" spans="105:105" x14ac:dyDescent="0.3">
      <c r="DA2726" s="131" t="s">
        <v>42318</v>
      </c>
    </row>
    <row r="2727" spans="105:105" x14ac:dyDescent="0.3">
      <c r="DA2727" s="131" t="s">
        <v>42319</v>
      </c>
    </row>
    <row r="2728" spans="105:105" x14ac:dyDescent="0.3">
      <c r="DA2728" s="131" t="s">
        <v>37692</v>
      </c>
    </row>
    <row r="2729" spans="105:105" x14ac:dyDescent="0.3">
      <c r="DA2729" s="131" t="s">
        <v>37693</v>
      </c>
    </row>
    <row r="2730" spans="105:105" x14ac:dyDescent="0.3">
      <c r="DA2730" s="131" t="s">
        <v>19300</v>
      </c>
    </row>
    <row r="2732" spans="105:105" x14ac:dyDescent="0.3">
      <c r="DA2732" s="131" t="s">
        <v>21348</v>
      </c>
    </row>
    <row r="2733" spans="105:105" x14ac:dyDescent="0.3">
      <c r="DA2733" s="131" t="s">
        <v>21349</v>
      </c>
    </row>
    <row r="2734" spans="105:105" x14ac:dyDescent="0.3">
      <c r="DA2734" s="131" t="s">
        <v>37694</v>
      </c>
    </row>
    <row r="2735" spans="105:105" x14ac:dyDescent="0.3">
      <c r="DA2735" s="131" t="s">
        <v>19877</v>
      </c>
    </row>
    <row r="2736" spans="105:105" x14ac:dyDescent="0.3">
      <c r="DA2736" s="131" t="s">
        <v>37486</v>
      </c>
    </row>
    <row r="2737" spans="105:105" x14ac:dyDescent="0.3">
      <c r="DA2737" s="131" t="s">
        <v>19300</v>
      </c>
    </row>
    <row r="2739" spans="105:105" x14ac:dyDescent="0.3">
      <c r="DA2739" s="131" t="s">
        <v>21351</v>
      </c>
    </row>
    <row r="2740" spans="105:105" x14ac:dyDescent="0.3">
      <c r="DA2740" s="131" t="s">
        <v>21352</v>
      </c>
    </row>
    <row r="2741" spans="105:105" x14ac:dyDescent="0.3">
      <c r="DA2741" s="131" t="s">
        <v>21353</v>
      </c>
    </row>
    <row r="2742" spans="105:105" x14ac:dyDescent="0.3">
      <c r="DA2742" s="131" t="s">
        <v>37695</v>
      </c>
    </row>
    <row r="2744" spans="105:105" x14ac:dyDescent="0.3">
      <c r="DA2744" s="131" t="s">
        <v>21355</v>
      </c>
    </row>
    <row r="2745" spans="105:105" x14ac:dyDescent="0.3">
      <c r="DA2745" s="131" t="s">
        <v>42320</v>
      </c>
    </row>
    <row r="2746" spans="105:105" x14ac:dyDescent="0.3">
      <c r="DA2746" s="131" t="s">
        <v>37696</v>
      </c>
    </row>
    <row r="2747" spans="105:105" x14ac:dyDescent="0.3">
      <c r="DA2747" s="131" t="s">
        <v>19902</v>
      </c>
    </row>
    <row r="2748" spans="105:105" x14ac:dyDescent="0.3">
      <c r="DA2748" s="131" t="s">
        <v>42321</v>
      </c>
    </row>
    <row r="2749" spans="105:105" x14ac:dyDescent="0.3">
      <c r="DA2749" s="131" t="s">
        <v>44998</v>
      </c>
    </row>
    <row r="2750" spans="105:105" x14ac:dyDescent="0.3">
      <c r="DA2750" s="131" t="s">
        <v>44999</v>
      </c>
    </row>
    <row r="2751" spans="105:105" x14ac:dyDescent="0.3">
      <c r="DA2751" s="131" t="s">
        <v>37697</v>
      </c>
    </row>
    <row r="2752" spans="105:105" x14ac:dyDescent="0.3">
      <c r="DA2752" s="131" t="s">
        <v>45000</v>
      </c>
    </row>
    <row r="2754" spans="105:105" x14ac:dyDescent="0.3">
      <c r="DA2754" s="131" t="s">
        <v>42322</v>
      </c>
    </row>
    <row r="2755" spans="105:105" x14ac:dyDescent="0.3">
      <c r="DA2755" s="131" t="s">
        <v>37698</v>
      </c>
    </row>
    <row r="2756" spans="105:105" x14ac:dyDescent="0.3">
      <c r="DA2756" s="131" t="s">
        <v>21365</v>
      </c>
    </row>
    <row r="2757" spans="105:105" x14ac:dyDescent="0.3">
      <c r="DA2757" s="131" t="s">
        <v>37699</v>
      </c>
    </row>
    <row r="2758" spans="105:105" x14ac:dyDescent="0.3">
      <c r="DA2758" s="131" t="s">
        <v>19299</v>
      </c>
    </row>
    <row r="2760" spans="105:105" x14ac:dyDescent="0.3">
      <c r="DA2760" s="131" t="s">
        <v>37700</v>
      </c>
    </row>
    <row r="2762" spans="105:105" x14ac:dyDescent="0.3">
      <c r="DA2762" s="131" t="s">
        <v>37701</v>
      </c>
    </row>
    <row r="2763" spans="105:105" x14ac:dyDescent="0.3">
      <c r="DA2763" s="131" t="s">
        <v>45001</v>
      </c>
    </row>
    <row r="2764" spans="105:105" x14ac:dyDescent="0.3">
      <c r="DA2764" s="131" t="s">
        <v>19877</v>
      </c>
    </row>
    <row r="2766" spans="105:105" x14ac:dyDescent="0.3">
      <c r="DA2766" s="131" t="s">
        <v>42323</v>
      </c>
    </row>
    <row r="2767" spans="105:105" x14ac:dyDescent="0.3">
      <c r="DA2767" s="131" t="s">
        <v>45002</v>
      </c>
    </row>
    <row r="2768" spans="105:105" x14ac:dyDescent="0.3">
      <c r="DA2768" s="131" t="s">
        <v>45003</v>
      </c>
    </row>
    <row r="2769" spans="105:105" x14ac:dyDescent="0.3">
      <c r="DA2769" s="131" t="s">
        <v>21373</v>
      </c>
    </row>
    <row r="2770" spans="105:105" x14ac:dyDescent="0.3">
      <c r="DA2770" s="131" t="s">
        <v>37702</v>
      </c>
    </row>
    <row r="2771" spans="105:105" x14ac:dyDescent="0.3">
      <c r="DA2771" s="131" t="s">
        <v>37537</v>
      </c>
    </row>
    <row r="2773" spans="105:105" x14ac:dyDescent="0.3">
      <c r="DA2773" s="131" t="s">
        <v>37703</v>
      </c>
    </row>
    <row r="2774" spans="105:105" x14ac:dyDescent="0.3">
      <c r="DA2774" s="131" t="s">
        <v>19300</v>
      </c>
    </row>
    <row r="2776" spans="105:105" x14ac:dyDescent="0.3">
      <c r="DA2776" s="131" t="s">
        <v>21376</v>
      </c>
    </row>
    <row r="2777" spans="105:105" x14ac:dyDescent="0.3">
      <c r="DA2777" s="131" t="s">
        <v>37704</v>
      </c>
    </row>
    <row r="2778" spans="105:105" x14ac:dyDescent="0.3">
      <c r="DA2778" s="131" t="s">
        <v>37705</v>
      </c>
    </row>
    <row r="2780" spans="105:105" x14ac:dyDescent="0.3">
      <c r="DA2780" s="131" t="s">
        <v>21379</v>
      </c>
    </row>
    <row r="2781" spans="105:105" x14ac:dyDescent="0.3">
      <c r="DA2781" s="131" t="s">
        <v>37706</v>
      </c>
    </row>
    <row r="2782" spans="105:105" x14ac:dyDescent="0.3">
      <c r="DA2782" s="131" t="s">
        <v>19877</v>
      </c>
    </row>
    <row r="2784" spans="105:105" x14ac:dyDescent="0.3">
      <c r="DA2784" s="131" t="s">
        <v>21381</v>
      </c>
    </row>
    <row r="2785" spans="105:105" x14ac:dyDescent="0.3">
      <c r="DA2785" s="131" t="s">
        <v>37707</v>
      </c>
    </row>
    <row r="2786" spans="105:105" x14ac:dyDescent="0.3">
      <c r="DA2786" s="131" t="s">
        <v>19877</v>
      </c>
    </row>
    <row r="2788" spans="105:105" x14ac:dyDescent="0.3">
      <c r="DA2788" s="131" t="s">
        <v>37708</v>
      </c>
    </row>
    <row r="2789" spans="105:105" x14ac:dyDescent="0.3">
      <c r="DA2789" s="131" t="s">
        <v>19300</v>
      </c>
    </row>
    <row r="2792" spans="105:105" x14ac:dyDescent="0.3">
      <c r="DA2792" s="131" t="s">
        <v>45004</v>
      </c>
    </row>
    <row r="2793" spans="105:105" x14ac:dyDescent="0.3">
      <c r="DA2793" s="131" t="s">
        <v>21385</v>
      </c>
    </row>
    <row r="2794" spans="105:105" x14ac:dyDescent="0.3">
      <c r="DA2794" s="131" t="s">
        <v>42324</v>
      </c>
    </row>
    <row r="2795" spans="105:105" x14ac:dyDescent="0.3">
      <c r="DA2795" s="131" t="s">
        <v>37709</v>
      </c>
    </row>
    <row r="2796" spans="105:105" x14ac:dyDescent="0.3">
      <c r="DA2796" s="131" t="s">
        <v>42325</v>
      </c>
    </row>
    <row r="2797" spans="105:105" x14ac:dyDescent="0.3">
      <c r="DA2797" s="131" t="s">
        <v>37308</v>
      </c>
    </row>
    <row r="2799" spans="105:105" x14ac:dyDescent="0.3">
      <c r="DA2799" s="131" t="s">
        <v>42326</v>
      </c>
    </row>
    <row r="2800" spans="105:105" x14ac:dyDescent="0.3">
      <c r="DA2800" s="131" t="s">
        <v>21390</v>
      </c>
    </row>
    <row r="2801" spans="105:105" x14ac:dyDescent="0.3">
      <c r="DA2801" s="131" t="s">
        <v>21391</v>
      </c>
    </row>
    <row r="2802" spans="105:105" x14ac:dyDescent="0.3">
      <c r="DA2802" s="131" t="s">
        <v>37710</v>
      </c>
    </row>
    <row r="2803" spans="105:105" x14ac:dyDescent="0.3">
      <c r="DA2803" s="131" t="s">
        <v>19877</v>
      </c>
    </row>
    <row r="2805" spans="105:105" x14ac:dyDescent="0.3">
      <c r="DA2805" s="131" t="s">
        <v>37711</v>
      </c>
    </row>
    <row r="2807" spans="105:105" x14ac:dyDescent="0.3">
      <c r="DA2807" s="131" t="s">
        <v>21394</v>
      </c>
    </row>
    <row r="2808" spans="105:105" x14ac:dyDescent="0.3">
      <c r="DA2808" s="131" t="s">
        <v>37712</v>
      </c>
    </row>
    <row r="2809" spans="105:105" x14ac:dyDescent="0.3">
      <c r="DA2809" s="131" t="s">
        <v>37713</v>
      </c>
    </row>
    <row r="2810" spans="105:105" x14ac:dyDescent="0.3">
      <c r="DA2810" s="131" t="s">
        <v>19877</v>
      </c>
    </row>
    <row r="2811" spans="105:105" x14ac:dyDescent="0.3">
      <c r="DA2811" s="131" t="s">
        <v>21397</v>
      </c>
    </row>
    <row r="2812" spans="105:105" x14ac:dyDescent="0.3">
      <c r="DA2812" s="131" t="s">
        <v>43972</v>
      </c>
    </row>
    <row r="2813" spans="105:105" x14ac:dyDescent="0.3">
      <c r="DA2813" s="131" t="s">
        <v>42327</v>
      </c>
    </row>
    <row r="2814" spans="105:105" x14ac:dyDescent="0.3">
      <c r="DA2814" s="131" t="s">
        <v>19299</v>
      </c>
    </row>
    <row r="2815" spans="105:105" x14ac:dyDescent="0.3">
      <c r="DA2815" s="131" t="s">
        <v>37714</v>
      </c>
    </row>
    <row r="2816" spans="105:105" x14ac:dyDescent="0.3">
      <c r="DA2816" s="131" t="s">
        <v>19877</v>
      </c>
    </row>
    <row r="2818" spans="105:105" x14ac:dyDescent="0.3">
      <c r="DA2818" s="131" t="s">
        <v>21401</v>
      </c>
    </row>
    <row r="2819" spans="105:105" x14ac:dyDescent="0.3">
      <c r="DA2819" s="131" t="s">
        <v>37715</v>
      </c>
    </row>
    <row r="2820" spans="105:105" x14ac:dyDescent="0.3">
      <c r="DA2820" s="131" t="s">
        <v>19902</v>
      </c>
    </row>
    <row r="2821" spans="105:105" x14ac:dyDescent="0.3">
      <c r="DA2821" s="131" t="s">
        <v>37716</v>
      </c>
    </row>
    <row r="2822" spans="105:105" x14ac:dyDescent="0.3">
      <c r="DA2822" s="131" t="s">
        <v>19877</v>
      </c>
    </row>
    <row r="2823" spans="105:105" x14ac:dyDescent="0.3">
      <c r="DA2823" s="131" t="s">
        <v>19300</v>
      </c>
    </row>
    <row r="2825" spans="105:105" x14ac:dyDescent="0.3">
      <c r="DA2825" s="131" t="s">
        <v>21404</v>
      </c>
    </row>
    <row r="2826" spans="105:105" x14ac:dyDescent="0.3">
      <c r="DA2826" s="131" t="s">
        <v>37717</v>
      </c>
    </row>
    <row r="2827" spans="105:105" x14ac:dyDescent="0.3">
      <c r="DA2827" s="131" t="s">
        <v>19300</v>
      </c>
    </row>
    <row r="2829" spans="105:105" x14ac:dyDescent="0.3">
      <c r="DA2829" s="131" t="s">
        <v>21406</v>
      </c>
    </row>
    <row r="2830" spans="105:105" x14ac:dyDescent="0.3">
      <c r="DA2830" s="131" t="s">
        <v>37718</v>
      </c>
    </row>
    <row r="2832" spans="105:105" x14ac:dyDescent="0.3">
      <c r="DA2832" s="131" t="s">
        <v>21408</v>
      </c>
    </row>
    <row r="2833" spans="105:105" x14ac:dyDescent="0.3">
      <c r="DA2833" s="131" t="s">
        <v>37719</v>
      </c>
    </row>
    <row r="2834" spans="105:105" x14ac:dyDescent="0.3">
      <c r="DA2834" s="131" t="s">
        <v>43973</v>
      </c>
    </row>
    <row r="2835" spans="105:105" x14ac:dyDescent="0.3">
      <c r="DA2835" s="131" t="s">
        <v>37720</v>
      </c>
    </row>
    <row r="2836" spans="105:105" x14ac:dyDescent="0.3">
      <c r="DA2836" s="131" t="s">
        <v>19299</v>
      </c>
    </row>
    <row r="2837" spans="105:105" x14ac:dyDescent="0.3">
      <c r="DA2837" s="131" t="s">
        <v>19877</v>
      </c>
    </row>
    <row r="2838" spans="105:105" x14ac:dyDescent="0.3">
      <c r="DA2838" s="131" t="s">
        <v>19300</v>
      </c>
    </row>
    <row r="2840" spans="105:105" x14ac:dyDescent="0.3">
      <c r="DA2840" s="131" t="s">
        <v>21412</v>
      </c>
    </row>
    <row r="2841" spans="105:105" x14ac:dyDescent="0.3">
      <c r="DA2841" s="131" t="s">
        <v>37721</v>
      </c>
    </row>
    <row r="2843" spans="105:105" x14ac:dyDescent="0.3">
      <c r="DA2843" s="131" t="s">
        <v>37722</v>
      </c>
    </row>
    <row r="2844" spans="105:105" x14ac:dyDescent="0.3">
      <c r="DA2844" s="131" t="s">
        <v>37723</v>
      </c>
    </row>
    <row r="2845" spans="105:105" x14ac:dyDescent="0.3">
      <c r="DA2845" s="131" t="s">
        <v>37724</v>
      </c>
    </row>
    <row r="2847" spans="105:105" x14ac:dyDescent="0.3">
      <c r="DA2847" s="131" t="s">
        <v>42328</v>
      </c>
    </row>
    <row r="2849" spans="105:105" x14ac:dyDescent="0.3">
      <c r="DA2849" s="131" t="s">
        <v>21418</v>
      </c>
    </row>
    <row r="2850" spans="105:105" x14ac:dyDescent="0.3">
      <c r="DA2850" s="131" t="s">
        <v>21419</v>
      </c>
    </row>
    <row r="2851" spans="105:105" x14ac:dyDescent="0.3">
      <c r="DA2851" s="131" t="s">
        <v>21420</v>
      </c>
    </row>
    <row r="2852" spans="105:105" x14ac:dyDescent="0.3">
      <c r="DA2852" s="131" t="s">
        <v>37725</v>
      </c>
    </row>
    <row r="2853" spans="105:105" x14ac:dyDescent="0.3">
      <c r="DA2853" s="131" t="s">
        <v>19652</v>
      </c>
    </row>
    <row r="2854" spans="105:105" x14ac:dyDescent="0.3">
      <c r="DA2854" s="131" t="s">
        <v>37726</v>
      </c>
    </row>
    <row r="2855" spans="105:105" x14ac:dyDescent="0.3">
      <c r="DA2855" s="131" t="s">
        <v>19299</v>
      </c>
    </row>
    <row r="2856" spans="105:105" x14ac:dyDescent="0.3">
      <c r="DA2856" s="131" t="s">
        <v>19902</v>
      </c>
    </row>
    <row r="2858" spans="105:105" x14ac:dyDescent="0.3">
      <c r="DA2858" s="131" t="s">
        <v>21423</v>
      </c>
    </row>
    <row r="2859" spans="105:105" x14ac:dyDescent="0.3">
      <c r="DA2859" s="131" t="s">
        <v>37727</v>
      </c>
    </row>
    <row r="2860" spans="105:105" x14ac:dyDescent="0.3">
      <c r="DA2860" s="131" t="s">
        <v>21425</v>
      </c>
    </row>
    <row r="2861" spans="105:105" x14ac:dyDescent="0.3">
      <c r="DA2861" s="131" t="s">
        <v>37728</v>
      </c>
    </row>
    <row r="2862" spans="105:105" x14ac:dyDescent="0.3">
      <c r="DA2862" s="131" t="s">
        <v>19652</v>
      </c>
    </row>
    <row r="2863" spans="105:105" x14ac:dyDescent="0.3">
      <c r="DA2863" s="131" t="s">
        <v>44270</v>
      </c>
    </row>
    <row r="2864" spans="105:105" x14ac:dyDescent="0.3">
      <c r="DA2864" s="131" t="s">
        <v>37725</v>
      </c>
    </row>
    <row r="2865" spans="105:105" x14ac:dyDescent="0.3">
      <c r="DA2865" s="131" t="s">
        <v>37729</v>
      </c>
    </row>
    <row r="2866" spans="105:105" x14ac:dyDescent="0.3">
      <c r="DA2866" s="131" t="s">
        <v>19652</v>
      </c>
    </row>
    <row r="2867" spans="105:105" x14ac:dyDescent="0.3">
      <c r="DA2867" s="131" t="s">
        <v>37220</v>
      </c>
    </row>
    <row r="2869" spans="105:105" x14ac:dyDescent="0.3">
      <c r="DA2869" s="131" t="s">
        <v>21429</v>
      </c>
    </row>
    <row r="2870" spans="105:105" x14ac:dyDescent="0.3">
      <c r="DA2870" s="131" t="s">
        <v>37730</v>
      </c>
    </row>
    <row r="2871" spans="105:105" x14ac:dyDescent="0.3">
      <c r="DA2871" s="131" t="s">
        <v>21431</v>
      </c>
    </row>
    <row r="2872" spans="105:105" x14ac:dyDescent="0.3">
      <c r="DA2872" s="131" t="s">
        <v>37731</v>
      </c>
    </row>
    <row r="2873" spans="105:105" x14ac:dyDescent="0.3">
      <c r="DA2873" s="131" t="s">
        <v>19652</v>
      </c>
    </row>
    <row r="2874" spans="105:105" x14ac:dyDescent="0.3">
      <c r="DA2874" s="131" t="s">
        <v>37189</v>
      </c>
    </row>
    <row r="2875" spans="105:105" x14ac:dyDescent="0.3">
      <c r="DA2875" s="131" t="s">
        <v>19877</v>
      </c>
    </row>
    <row r="2876" spans="105:105" x14ac:dyDescent="0.3">
      <c r="DA2876" s="131" t="s">
        <v>19300</v>
      </c>
    </row>
    <row r="2878" spans="105:105" x14ac:dyDescent="0.3">
      <c r="DA2878" s="131" t="s">
        <v>21433</v>
      </c>
    </row>
    <row r="2879" spans="105:105" x14ac:dyDescent="0.3">
      <c r="DA2879" s="131" t="s">
        <v>37732</v>
      </c>
    </row>
    <row r="2880" spans="105:105" x14ac:dyDescent="0.3">
      <c r="DA2880" s="131" t="s">
        <v>37733</v>
      </c>
    </row>
    <row r="2882" spans="105:105" x14ac:dyDescent="0.3">
      <c r="DA2882" s="131" t="s">
        <v>21436</v>
      </c>
    </row>
    <row r="2883" spans="105:105" x14ac:dyDescent="0.3">
      <c r="DA2883" s="131" t="s">
        <v>21437</v>
      </c>
    </row>
    <row r="2884" spans="105:105" x14ac:dyDescent="0.3">
      <c r="DA2884" s="131" t="s">
        <v>37734</v>
      </c>
    </row>
    <row r="2885" spans="105:105" x14ac:dyDescent="0.3">
      <c r="DA2885" s="131" t="s">
        <v>37735</v>
      </c>
    </row>
    <row r="2886" spans="105:105" x14ac:dyDescent="0.3">
      <c r="DA2886" s="131" t="s">
        <v>19299</v>
      </c>
    </row>
    <row r="2888" spans="105:105" x14ac:dyDescent="0.3">
      <c r="DA2888" s="131" t="s">
        <v>21440</v>
      </c>
    </row>
    <row r="2889" spans="105:105" x14ac:dyDescent="0.3">
      <c r="DA2889" s="131" t="s">
        <v>21441</v>
      </c>
    </row>
    <row r="2890" spans="105:105" x14ac:dyDescent="0.3">
      <c r="DA2890" s="131" t="s">
        <v>37736</v>
      </c>
    </row>
    <row r="2891" spans="105:105" x14ac:dyDescent="0.3">
      <c r="DA2891" s="131" t="s">
        <v>19652</v>
      </c>
    </row>
    <row r="2892" spans="105:105" x14ac:dyDescent="0.3">
      <c r="DA2892" s="131" t="s">
        <v>37737</v>
      </c>
    </row>
    <row r="2893" spans="105:105" x14ac:dyDescent="0.3">
      <c r="DA2893" s="131" t="s">
        <v>19299</v>
      </c>
    </row>
    <row r="2894" spans="105:105" x14ac:dyDescent="0.3">
      <c r="DA2894" s="131" t="s">
        <v>37738</v>
      </c>
    </row>
    <row r="2895" spans="105:105" x14ac:dyDescent="0.3">
      <c r="DA2895" s="131" t="s">
        <v>42329</v>
      </c>
    </row>
    <row r="2896" spans="105:105" x14ac:dyDescent="0.3">
      <c r="DA2896" s="131" t="s">
        <v>19877</v>
      </c>
    </row>
    <row r="2897" spans="105:105" x14ac:dyDescent="0.3">
      <c r="DA2897" s="131" t="s">
        <v>19300</v>
      </c>
    </row>
    <row r="2900" spans="105:105" x14ac:dyDescent="0.3">
      <c r="DA2900" s="131" t="s">
        <v>21446</v>
      </c>
    </row>
    <row r="2901" spans="105:105" x14ac:dyDescent="0.3">
      <c r="DA2901" s="131" t="s">
        <v>21447</v>
      </c>
    </row>
    <row r="2902" spans="105:105" x14ac:dyDescent="0.3">
      <c r="DA2902" s="131" t="s">
        <v>37739</v>
      </c>
    </row>
    <row r="2904" spans="105:105" x14ac:dyDescent="0.3">
      <c r="DA2904" s="131" t="s">
        <v>21449</v>
      </c>
    </row>
    <row r="2905" spans="105:105" x14ac:dyDescent="0.3">
      <c r="DA2905" s="131" t="s">
        <v>37740</v>
      </c>
    </row>
    <row r="2906" spans="105:105" x14ac:dyDescent="0.3">
      <c r="DA2906" s="131" t="s">
        <v>37741</v>
      </c>
    </row>
    <row r="2907" spans="105:105" x14ac:dyDescent="0.3">
      <c r="DA2907" s="131" t="s">
        <v>19877</v>
      </c>
    </row>
    <row r="2909" spans="105:105" x14ac:dyDescent="0.3">
      <c r="DA2909" s="131" t="s">
        <v>37742</v>
      </c>
    </row>
    <row r="2910" spans="105:105" x14ac:dyDescent="0.3">
      <c r="DA2910" s="131" t="s">
        <v>19300</v>
      </c>
    </row>
    <row r="2913" spans="105:105" x14ac:dyDescent="0.3">
      <c r="DA2913" s="131" t="s">
        <v>21453</v>
      </c>
    </row>
    <row r="2914" spans="105:105" x14ac:dyDescent="0.3">
      <c r="DA2914" s="131" t="s">
        <v>21454</v>
      </c>
    </row>
    <row r="2916" spans="105:105" x14ac:dyDescent="0.3">
      <c r="DA2916" s="131" t="s">
        <v>37743</v>
      </c>
    </row>
    <row r="2917" spans="105:105" x14ac:dyDescent="0.3">
      <c r="DA2917" s="131" t="s">
        <v>37744</v>
      </c>
    </row>
    <row r="2918" spans="105:105" x14ac:dyDescent="0.3">
      <c r="DA2918" s="131" t="s">
        <v>37745</v>
      </c>
    </row>
    <row r="2919" spans="105:105" x14ac:dyDescent="0.3">
      <c r="DA2919" s="131" t="s">
        <v>37746</v>
      </c>
    </row>
    <row r="2920" spans="105:105" x14ac:dyDescent="0.3">
      <c r="DA2920" s="131" t="s">
        <v>37747</v>
      </c>
    </row>
    <row r="2922" spans="105:105" x14ac:dyDescent="0.3">
      <c r="DA2922" s="131" t="s">
        <v>42330</v>
      </c>
    </row>
    <row r="2923" spans="105:105" x14ac:dyDescent="0.3">
      <c r="DA2923" s="131" t="s">
        <v>37748</v>
      </c>
    </row>
    <row r="2924" spans="105:105" x14ac:dyDescent="0.3">
      <c r="DA2924" s="131" t="s">
        <v>19874</v>
      </c>
    </row>
    <row r="2925" spans="105:105" x14ac:dyDescent="0.3">
      <c r="DA2925" s="131" t="s">
        <v>42331</v>
      </c>
    </row>
    <row r="2926" spans="105:105" x14ac:dyDescent="0.3">
      <c r="DA2926" s="131" t="s">
        <v>37749</v>
      </c>
    </row>
    <row r="2927" spans="105:105" x14ac:dyDescent="0.3">
      <c r="DA2927" s="131" t="s">
        <v>19925</v>
      </c>
    </row>
    <row r="2928" spans="105:105" x14ac:dyDescent="0.3">
      <c r="DA2928" s="131" t="s">
        <v>42332</v>
      </c>
    </row>
    <row r="2929" spans="105:105" x14ac:dyDescent="0.3">
      <c r="DA2929" s="131" t="s">
        <v>42333</v>
      </c>
    </row>
    <row r="2930" spans="105:105" x14ac:dyDescent="0.3">
      <c r="DA2930" s="131" t="s">
        <v>37750</v>
      </c>
    </row>
    <row r="2931" spans="105:105" x14ac:dyDescent="0.3">
      <c r="DA2931" s="131" t="s">
        <v>42334</v>
      </c>
    </row>
    <row r="2932" spans="105:105" x14ac:dyDescent="0.3">
      <c r="DA2932" s="131" t="s">
        <v>37751</v>
      </c>
    </row>
    <row r="2933" spans="105:105" x14ac:dyDescent="0.3">
      <c r="DA2933" s="131" t="s">
        <v>19298</v>
      </c>
    </row>
    <row r="2934" spans="105:105" x14ac:dyDescent="0.3">
      <c r="DA2934" s="131" t="s">
        <v>19652</v>
      </c>
    </row>
    <row r="2935" spans="105:105" x14ac:dyDescent="0.3">
      <c r="DA2935" s="131" t="s">
        <v>19299</v>
      </c>
    </row>
    <row r="2936" spans="105:105" x14ac:dyDescent="0.3">
      <c r="DA2936" s="131" t="s">
        <v>19877</v>
      </c>
    </row>
    <row r="2937" spans="105:105" x14ac:dyDescent="0.3">
      <c r="DA2937" s="131" t="s">
        <v>19300</v>
      </c>
    </row>
    <row r="2939" spans="105:105" x14ac:dyDescent="0.3">
      <c r="DA2939" s="131" t="s">
        <v>21469</v>
      </c>
    </row>
    <row r="2940" spans="105:105" x14ac:dyDescent="0.3">
      <c r="DA2940" s="131" t="s">
        <v>37752</v>
      </c>
    </row>
    <row r="2941" spans="105:105" x14ac:dyDescent="0.3">
      <c r="DA2941" s="131" t="s">
        <v>45005</v>
      </c>
    </row>
    <row r="2942" spans="105:105" x14ac:dyDescent="0.3">
      <c r="DA2942" s="131" t="s">
        <v>45006</v>
      </c>
    </row>
    <row r="2943" spans="105:105" x14ac:dyDescent="0.3">
      <c r="DA2943" s="131" t="s">
        <v>19300</v>
      </c>
    </row>
    <row r="2945" spans="105:105" x14ac:dyDescent="0.3">
      <c r="DA2945" s="131" t="s">
        <v>21473</v>
      </c>
    </row>
    <row r="2946" spans="105:105" x14ac:dyDescent="0.3">
      <c r="DA2946" s="131" t="s">
        <v>21474</v>
      </c>
    </row>
    <row r="2947" spans="105:105" x14ac:dyDescent="0.3">
      <c r="DA2947" s="131" t="s">
        <v>21475</v>
      </c>
    </row>
    <row r="2948" spans="105:105" x14ac:dyDescent="0.3">
      <c r="DA2948" s="131" t="s">
        <v>21476</v>
      </c>
    </row>
    <row r="2949" spans="105:105" x14ac:dyDescent="0.3">
      <c r="DA2949" s="131" t="s">
        <v>45007</v>
      </c>
    </row>
    <row r="2950" spans="105:105" x14ac:dyDescent="0.3">
      <c r="DA2950" s="131" t="s">
        <v>45008</v>
      </c>
    </row>
    <row r="2951" spans="105:105" x14ac:dyDescent="0.3">
      <c r="DA2951" s="131" t="s">
        <v>45009</v>
      </c>
    </row>
    <row r="2952" spans="105:105" x14ac:dyDescent="0.3">
      <c r="DA2952" s="131" t="s">
        <v>37753</v>
      </c>
    </row>
    <row r="2953" spans="105:105" x14ac:dyDescent="0.3">
      <c r="DA2953" s="131" t="s">
        <v>37189</v>
      </c>
    </row>
    <row r="2954" spans="105:105" x14ac:dyDescent="0.3">
      <c r="DA2954" s="131" t="s">
        <v>19877</v>
      </c>
    </row>
    <row r="2955" spans="105:105" x14ac:dyDescent="0.3">
      <c r="DA2955" s="131" t="s">
        <v>19300</v>
      </c>
    </row>
    <row r="2957" spans="105:105" x14ac:dyDescent="0.3">
      <c r="DA2957" s="131" t="s">
        <v>21481</v>
      </c>
    </row>
    <row r="2958" spans="105:105" x14ac:dyDescent="0.3">
      <c r="DA2958" s="131" t="s">
        <v>21474</v>
      </c>
    </row>
    <row r="2959" spans="105:105" x14ac:dyDescent="0.3">
      <c r="DA2959" s="131" t="s">
        <v>21482</v>
      </c>
    </row>
    <row r="2960" spans="105:105" x14ac:dyDescent="0.3">
      <c r="DA2960" s="131" t="s">
        <v>45010</v>
      </c>
    </row>
    <row r="2962" spans="105:105" x14ac:dyDescent="0.3">
      <c r="DA2962" s="131" t="s">
        <v>21475</v>
      </c>
    </row>
    <row r="2963" spans="105:105" x14ac:dyDescent="0.3">
      <c r="DA2963" s="131" t="s">
        <v>37754</v>
      </c>
    </row>
    <row r="2964" spans="105:105" x14ac:dyDescent="0.3">
      <c r="DA2964" s="131" t="s">
        <v>21485</v>
      </c>
    </row>
    <row r="2965" spans="105:105" x14ac:dyDescent="0.3">
      <c r="DA2965" s="131" t="s">
        <v>37755</v>
      </c>
    </row>
    <row r="2966" spans="105:105" x14ac:dyDescent="0.3">
      <c r="DA2966" s="131" t="s">
        <v>19652</v>
      </c>
    </row>
    <row r="2967" spans="105:105" x14ac:dyDescent="0.3">
      <c r="DA2967" s="131" t="s">
        <v>37189</v>
      </c>
    </row>
    <row r="2969" spans="105:105" x14ac:dyDescent="0.3">
      <c r="DA2969" s="131" t="s">
        <v>37756</v>
      </c>
    </row>
    <row r="2970" spans="105:105" x14ac:dyDescent="0.3">
      <c r="DA2970" s="131" t="s">
        <v>19877</v>
      </c>
    </row>
    <row r="2971" spans="105:105" x14ac:dyDescent="0.3">
      <c r="DA2971" s="131" t="s">
        <v>19300</v>
      </c>
    </row>
    <row r="2974" spans="105:105" x14ac:dyDescent="0.3">
      <c r="DA2974" s="131" t="s">
        <v>21488</v>
      </c>
    </row>
    <row r="2975" spans="105:105" x14ac:dyDescent="0.3">
      <c r="DA2975" s="131" t="s">
        <v>42335</v>
      </c>
    </row>
    <row r="2977" spans="105:105" x14ac:dyDescent="0.3">
      <c r="DA2977" s="131" t="s">
        <v>21490</v>
      </c>
    </row>
    <row r="2979" spans="105:105" x14ac:dyDescent="0.3">
      <c r="DA2979" s="131" t="s">
        <v>42336</v>
      </c>
    </row>
    <row r="2980" spans="105:105" x14ac:dyDescent="0.3">
      <c r="DA2980" s="131" t="s">
        <v>21492</v>
      </c>
    </row>
    <row r="2981" spans="105:105" x14ac:dyDescent="0.3">
      <c r="DA2981" s="131" t="s">
        <v>37757</v>
      </c>
    </row>
    <row r="2982" spans="105:105" x14ac:dyDescent="0.3">
      <c r="DA2982" s="131" t="s">
        <v>19874</v>
      </c>
    </row>
    <row r="2983" spans="105:105" x14ac:dyDescent="0.3">
      <c r="DA2983" s="131" t="s">
        <v>37758</v>
      </c>
    </row>
    <row r="2985" spans="105:105" x14ac:dyDescent="0.3">
      <c r="DA2985" s="131" t="s">
        <v>42337</v>
      </c>
    </row>
    <row r="2986" spans="105:105" x14ac:dyDescent="0.3">
      <c r="DA2986" s="131" t="s">
        <v>21496</v>
      </c>
    </row>
    <row r="2987" spans="105:105" x14ac:dyDescent="0.3">
      <c r="DA2987" s="131" t="s">
        <v>21497</v>
      </c>
    </row>
    <row r="2988" spans="105:105" x14ac:dyDescent="0.3">
      <c r="DA2988" s="131" t="s">
        <v>43974</v>
      </c>
    </row>
    <row r="2989" spans="105:105" x14ac:dyDescent="0.3">
      <c r="DA2989" s="131" t="s">
        <v>37759</v>
      </c>
    </row>
    <row r="2990" spans="105:105" x14ac:dyDescent="0.3">
      <c r="DA2990" s="131" t="s">
        <v>20229</v>
      </c>
    </row>
    <row r="2991" spans="105:105" x14ac:dyDescent="0.3">
      <c r="DA2991" s="131" t="s">
        <v>19298</v>
      </c>
    </row>
    <row r="2992" spans="105:105" x14ac:dyDescent="0.3">
      <c r="DA2992" s="131" t="s">
        <v>19925</v>
      </c>
    </row>
    <row r="2993" spans="105:105" x14ac:dyDescent="0.3">
      <c r="DA2993" s="131" t="s">
        <v>37760</v>
      </c>
    </row>
    <row r="2994" spans="105:105" x14ac:dyDescent="0.3">
      <c r="DA2994" s="131" t="s">
        <v>19652</v>
      </c>
    </row>
    <row r="2995" spans="105:105" x14ac:dyDescent="0.3">
      <c r="DA2995" s="131" t="s">
        <v>19299</v>
      </c>
    </row>
    <row r="2996" spans="105:105" x14ac:dyDescent="0.3">
      <c r="DA2996" s="131" t="s">
        <v>19877</v>
      </c>
    </row>
    <row r="2997" spans="105:105" x14ac:dyDescent="0.3">
      <c r="DA2997" s="131" t="s">
        <v>19300</v>
      </c>
    </row>
    <row r="3000" spans="105:105" x14ac:dyDescent="0.3">
      <c r="DA3000" s="131" t="s">
        <v>21501</v>
      </c>
    </row>
    <row r="3001" spans="105:105" x14ac:dyDescent="0.3">
      <c r="DA3001" s="131" t="s">
        <v>37761</v>
      </c>
    </row>
    <row r="3002" spans="105:105" x14ac:dyDescent="0.3">
      <c r="DA3002" s="131" t="s">
        <v>19300</v>
      </c>
    </row>
    <row r="3004" spans="105:105" x14ac:dyDescent="0.3">
      <c r="DA3004" s="131" t="s">
        <v>21503</v>
      </c>
    </row>
    <row r="3005" spans="105:105" x14ac:dyDescent="0.3">
      <c r="DA3005" s="131" t="s">
        <v>42338</v>
      </c>
    </row>
    <row r="3006" spans="105:105" x14ac:dyDescent="0.3">
      <c r="DA3006" s="131" t="s">
        <v>42339</v>
      </c>
    </row>
    <row r="3007" spans="105:105" x14ac:dyDescent="0.3">
      <c r="DA3007" s="131" t="s">
        <v>21506</v>
      </c>
    </row>
    <row r="3008" spans="105:105" x14ac:dyDescent="0.3">
      <c r="DA3008" s="131" t="s">
        <v>37762</v>
      </c>
    </row>
    <row r="3009" spans="105:105" x14ac:dyDescent="0.3">
      <c r="DA3009" s="131" t="s">
        <v>19877</v>
      </c>
    </row>
    <row r="3010" spans="105:105" x14ac:dyDescent="0.3">
      <c r="DA3010" s="131" t="s">
        <v>37763</v>
      </c>
    </row>
    <row r="3012" spans="105:105" x14ac:dyDescent="0.3">
      <c r="DA3012" s="131" t="s">
        <v>21509</v>
      </c>
    </row>
    <row r="3013" spans="105:105" x14ac:dyDescent="0.3">
      <c r="DA3013" s="131" t="s">
        <v>43975</v>
      </c>
    </row>
    <row r="3014" spans="105:105" x14ac:dyDescent="0.3">
      <c r="DA3014" s="131" t="s">
        <v>37764</v>
      </c>
    </row>
    <row r="3015" spans="105:105" x14ac:dyDescent="0.3">
      <c r="DA3015" s="131" t="s">
        <v>19299</v>
      </c>
    </row>
    <row r="3017" spans="105:105" x14ac:dyDescent="0.3">
      <c r="DA3017" s="131" t="s">
        <v>42340</v>
      </c>
    </row>
    <row r="3018" spans="105:105" x14ac:dyDescent="0.3">
      <c r="DA3018" s="131" t="s">
        <v>42341</v>
      </c>
    </row>
    <row r="3019" spans="105:105" x14ac:dyDescent="0.3">
      <c r="DA3019" s="131" t="s">
        <v>42342</v>
      </c>
    </row>
    <row r="3020" spans="105:105" x14ac:dyDescent="0.3">
      <c r="DA3020" s="131" t="s">
        <v>37765</v>
      </c>
    </row>
    <row r="3021" spans="105:105" x14ac:dyDescent="0.3">
      <c r="DA3021" s="131" t="s">
        <v>19877</v>
      </c>
    </row>
    <row r="3022" spans="105:105" x14ac:dyDescent="0.3">
      <c r="DA3022" s="131" t="s">
        <v>19300</v>
      </c>
    </row>
    <row r="3024" spans="105:105" x14ac:dyDescent="0.3">
      <c r="DA3024" s="131" t="s">
        <v>21516</v>
      </c>
    </row>
    <row r="3025" spans="105:105" x14ac:dyDescent="0.3">
      <c r="DA3025" s="131" t="s">
        <v>37766</v>
      </c>
    </row>
    <row r="3026" spans="105:105" x14ac:dyDescent="0.3">
      <c r="DA3026" s="131" t="s">
        <v>21518</v>
      </c>
    </row>
    <row r="3027" spans="105:105" x14ac:dyDescent="0.3">
      <c r="DA3027" s="131" t="s">
        <v>37767</v>
      </c>
    </row>
    <row r="3028" spans="105:105" x14ac:dyDescent="0.3">
      <c r="DA3028" s="131" t="s">
        <v>19877</v>
      </c>
    </row>
    <row r="3029" spans="105:105" x14ac:dyDescent="0.3">
      <c r="DA3029" s="131" t="s">
        <v>19300</v>
      </c>
    </row>
    <row r="3031" spans="105:105" x14ac:dyDescent="0.3">
      <c r="DA3031" s="131" t="s">
        <v>21520</v>
      </c>
    </row>
    <row r="3032" spans="105:105" x14ac:dyDescent="0.3">
      <c r="DA3032" s="131" t="s">
        <v>37768</v>
      </c>
    </row>
    <row r="3033" spans="105:105" x14ac:dyDescent="0.3">
      <c r="DA3033" s="131" t="s">
        <v>37769</v>
      </c>
    </row>
    <row r="3034" spans="105:105" x14ac:dyDescent="0.3">
      <c r="DA3034" s="131" t="s">
        <v>37770</v>
      </c>
    </row>
    <row r="3035" spans="105:105" x14ac:dyDescent="0.3">
      <c r="DA3035" s="131" t="s">
        <v>19300</v>
      </c>
    </row>
    <row r="3038" spans="105:105" x14ac:dyDescent="0.3">
      <c r="DA3038" s="131" t="s">
        <v>21524</v>
      </c>
    </row>
    <row r="3039" spans="105:105" x14ac:dyDescent="0.3">
      <c r="DA3039" s="131" t="s">
        <v>37771</v>
      </c>
    </row>
    <row r="3040" spans="105:105" x14ac:dyDescent="0.3">
      <c r="DA3040" s="131" t="s">
        <v>21526</v>
      </c>
    </row>
    <row r="3041" spans="105:105" x14ac:dyDescent="0.3">
      <c r="DA3041" s="131" t="s">
        <v>42343</v>
      </c>
    </row>
    <row r="3042" spans="105:105" x14ac:dyDescent="0.3">
      <c r="DA3042" s="131" t="s">
        <v>42344</v>
      </c>
    </row>
    <row r="3043" spans="105:105" x14ac:dyDescent="0.3">
      <c r="DA3043" s="131" t="s">
        <v>42345</v>
      </c>
    </row>
    <row r="3044" spans="105:105" x14ac:dyDescent="0.3">
      <c r="DA3044" s="131" t="s">
        <v>37772</v>
      </c>
    </row>
    <row r="3045" spans="105:105" x14ac:dyDescent="0.3">
      <c r="DA3045" s="131" t="s">
        <v>19902</v>
      </c>
    </row>
    <row r="3046" spans="105:105" x14ac:dyDescent="0.3">
      <c r="DA3046" s="131" t="s">
        <v>42346</v>
      </c>
    </row>
    <row r="3047" spans="105:105" x14ac:dyDescent="0.3">
      <c r="DA3047" s="131" t="s">
        <v>37773</v>
      </c>
    </row>
    <row r="3048" spans="105:105" x14ac:dyDescent="0.3">
      <c r="DA3048" s="131" t="s">
        <v>19877</v>
      </c>
    </row>
    <row r="3049" spans="105:105" x14ac:dyDescent="0.3">
      <c r="DA3049" s="131" t="s">
        <v>19300</v>
      </c>
    </row>
    <row r="3051" spans="105:105" x14ac:dyDescent="0.3">
      <c r="DA3051" s="131" t="s">
        <v>42347</v>
      </c>
    </row>
    <row r="3052" spans="105:105" x14ac:dyDescent="0.3">
      <c r="DA3052" s="131" t="s">
        <v>42348</v>
      </c>
    </row>
    <row r="3053" spans="105:105" x14ac:dyDescent="0.3">
      <c r="DA3053" s="131" t="s">
        <v>42347</v>
      </c>
    </row>
    <row r="3054" spans="105:105" x14ac:dyDescent="0.3">
      <c r="DA3054" s="131" t="s">
        <v>21535</v>
      </c>
    </row>
    <row r="3055" spans="105:105" x14ac:dyDescent="0.3">
      <c r="DA3055" s="131" t="s">
        <v>21536</v>
      </c>
    </row>
    <row r="3056" spans="105:105" x14ac:dyDescent="0.3">
      <c r="DA3056" s="131" t="s">
        <v>37774</v>
      </c>
    </row>
    <row r="3058" spans="105:105" x14ac:dyDescent="0.3">
      <c r="DA3058" s="131" t="s">
        <v>21538</v>
      </c>
    </row>
    <row r="3059" spans="105:105" x14ac:dyDescent="0.3">
      <c r="DA3059" s="131" t="s">
        <v>37775</v>
      </c>
    </row>
    <row r="3060" spans="105:105" x14ac:dyDescent="0.3">
      <c r="DA3060" s="131" t="s">
        <v>37776</v>
      </c>
    </row>
    <row r="3061" spans="105:105" x14ac:dyDescent="0.3">
      <c r="DA3061" s="131" t="s">
        <v>37777</v>
      </c>
    </row>
    <row r="3062" spans="105:105" x14ac:dyDescent="0.3">
      <c r="DA3062" s="131" t="s">
        <v>19299</v>
      </c>
    </row>
    <row r="3064" spans="105:105" x14ac:dyDescent="0.3">
      <c r="DA3064" s="131" t="s">
        <v>42349</v>
      </c>
    </row>
    <row r="3065" spans="105:105" x14ac:dyDescent="0.3">
      <c r="DA3065" s="131" t="s">
        <v>21543</v>
      </c>
    </row>
    <row r="3066" spans="105:105" x14ac:dyDescent="0.3">
      <c r="DA3066" s="131" t="s">
        <v>37778</v>
      </c>
    </row>
    <row r="3067" spans="105:105" x14ac:dyDescent="0.3">
      <c r="DA3067" s="131" t="s">
        <v>19874</v>
      </c>
    </row>
    <row r="3068" spans="105:105" x14ac:dyDescent="0.3">
      <c r="DA3068" s="131" t="s">
        <v>42350</v>
      </c>
    </row>
    <row r="3069" spans="105:105" x14ac:dyDescent="0.3">
      <c r="DA3069" s="131" t="s">
        <v>42351</v>
      </c>
    </row>
    <row r="3070" spans="105:105" x14ac:dyDescent="0.3">
      <c r="DA3070" s="131" t="s">
        <v>42352</v>
      </c>
    </row>
    <row r="3071" spans="105:105" x14ac:dyDescent="0.3">
      <c r="DA3071" s="131" t="s">
        <v>42353</v>
      </c>
    </row>
    <row r="3072" spans="105:105" x14ac:dyDescent="0.3">
      <c r="DA3072" s="131" t="s">
        <v>42354</v>
      </c>
    </row>
    <row r="3073" spans="105:105" x14ac:dyDescent="0.3">
      <c r="DA3073" s="131" t="s">
        <v>19299</v>
      </c>
    </row>
    <row r="3074" spans="105:105" x14ac:dyDescent="0.3">
      <c r="DA3074" s="131" t="s">
        <v>21550</v>
      </c>
    </row>
    <row r="3075" spans="105:105" x14ac:dyDescent="0.3">
      <c r="DA3075" s="131" t="s">
        <v>21551</v>
      </c>
    </row>
    <row r="3076" spans="105:105" x14ac:dyDescent="0.3">
      <c r="DA3076" s="131" t="s">
        <v>37779</v>
      </c>
    </row>
    <row r="3077" spans="105:105" x14ac:dyDescent="0.3">
      <c r="DA3077" s="131" t="s">
        <v>37780</v>
      </c>
    </row>
    <row r="3078" spans="105:105" x14ac:dyDescent="0.3">
      <c r="DA3078" s="131" t="s">
        <v>37781</v>
      </c>
    </row>
    <row r="3079" spans="105:105" x14ac:dyDescent="0.3">
      <c r="DA3079" s="131" t="s">
        <v>21550</v>
      </c>
    </row>
    <row r="3081" spans="105:105" x14ac:dyDescent="0.3">
      <c r="DA3081" s="131" t="s">
        <v>21555</v>
      </c>
    </row>
    <row r="3082" spans="105:105" x14ac:dyDescent="0.3">
      <c r="DA3082" s="131" t="s">
        <v>44271</v>
      </c>
    </row>
    <row r="3083" spans="105:105" x14ac:dyDescent="0.3">
      <c r="DA3083" s="131" t="s">
        <v>21550</v>
      </c>
    </row>
    <row r="3085" spans="105:105" x14ac:dyDescent="0.3">
      <c r="DA3085" s="131" t="s">
        <v>21557</v>
      </c>
    </row>
    <row r="3086" spans="105:105" x14ac:dyDescent="0.3">
      <c r="DA3086" s="131" t="s">
        <v>21558</v>
      </c>
    </row>
    <row r="3087" spans="105:105" x14ac:dyDescent="0.3">
      <c r="DA3087" s="131" t="s">
        <v>21559</v>
      </c>
    </row>
    <row r="3088" spans="105:105" x14ac:dyDescent="0.3">
      <c r="DA3088" s="131" t="s">
        <v>21560</v>
      </c>
    </row>
    <row r="3089" spans="105:105" x14ac:dyDescent="0.3">
      <c r="DA3089" s="131" t="s">
        <v>37308</v>
      </c>
    </row>
    <row r="3091" spans="105:105" x14ac:dyDescent="0.3">
      <c r="DA3091" s="131" t="s">
        <v>42347</v>
      </c>
    </row>
    <row r="3092" spans="105:105" x14ac:dyDescent="0.3">
      <c r="DA3092" s="131" t="s">
        <v>42355</v>
      </c>
    </row>
    <row r="3093" spans="105:105" x14ac:dyDescent="0.3">
      <c r="DA3093" s="131" t="s">
        <v>42356</v>
      </c>
    </row>
    <row r="3094" spans="105:105" x14ac:dyDescent="0.3">
      <c r="DA3094" s="131" t="s">
        <v>42357</v>
      </c>
    </row>
    <row r="3095" spans="105:105" x14ac:dyDescent="0.3">
      <c r="DA3095" s="131" t="s">
        <v>42347</v>
      </c>
    </row>
    <row r="3096" spans="105:105" x14ac:dyDescent="0.3">
      <c r="DA3096" s="131" t="s">
        <v>37782</v>
      </c>
    </row>
    <row r="3097" spans="105:105" x14ac:dyDescent="0.3">
      <c r="DA3097" s="131" t="s">
        <v>21565</v>
      </c>
    </row>
    <row r="3098" spans="105:105" x14ac:dyDescent="0.3">
      <c r="DA3098" s="131" t="s">
        <v>37783</v>
      </c>
    </row>
    <row r="3099" spans="105:105" x14ac:dyDescent="0.3">
      <c r="DA3099" s="131" t="s">
        <v>37284</v>
      </c>
    </row>
    <row r="3100" spans="105:105" x14ac:dyDescent="0.3">
      <c r="DA3100" s="131" t="s">
        <v>37784</v>
      </c>
    </row>
    <row r="3101" spans="105:105" x14ac:dyDescent="0.3">
      <c r="DA3101" s="131" t="s">
        <v>21568</v>
      </c>
    </row>
    <row r="3102" spans="105:105" x14ac:dyDescent="0.3">
      <c r="DA3102" s="131" t="s">
        <v>37785</v>
      </c>
    </row>
    <row r="3103" spans="105:105" x14ac:dyDescent="0.3">
      <c r="DA3103" s="131" t="s">
        <v>37284</v>
      </c>
    </row>
    <row r="3104" spans="105:105" x14ac:dyDescent="0.3">
      <c r="DA3104" s="131" t="s">
        <v>21570</v>
      </c>
    </row>
    <row r="3105" spans="105:105" x14ac:dyDescent="0.3">
      <c r="DA3105" s="131" t="s">
        <v>21571</v>
      </c>
    </row>
    <row r="3106" spans="105:105" x14ac:dyDescent="0.3">
      <c r="DA3106" s="131" t="s">
        <v>21572</v>
      </c>
    </row>
    <row r="3107" spans="105:105" x14ac:dyDescent="0.3">
      <c r="DA3107" s="131" t="s">
        <v>21573</v>
      </c>
    </row>
    <row r="3108" spans="105:105" x14ac:dyDescent="0.3">
      <c r="DA3108" s="131" t="s">
        <v>21574</v>
      </c>
    </row>
    <row r="3109" spans="105:105" x14ac:dyDescent="0.3">
      <c r="DA3109" s="131" t="s">
        <v>21575</v>
      </c>
    </row>
    <row r="3110" spans="105:105" x14ac:dyDescent="0.3">
      <c r="DA3110" s="131" t="s">
        <v>37308</v>
      </c>
    </row>
    <row r="3112" spans="105:105" x14ac:dyDescent="0.3">
      <c r="DA3112" s="131" t="s">
        <v>21576</v>
      </c>
    </row>
    <row r="3113" spans="105:105" x14ac:dyDescent="0.3">
      <c r="DA3113" s="131" t="s">
        <v>42358</v>
      </c>
    </row>
    <row r="3114" spans="105:105" x14ac:dyDescent="0.3">
      <c r="DA3114" s="131" t="s">
        <v>37786</v>
      </c>
    </row>
    <row r="3116" spans="105:105" x14ac:dyDescent="0.3">
      <c r="DA3116" s="131" t="s">
        <v>42359</v>
      </c>
    </row>
    <row r="3117" spans="105:105" x14ac:dyDescent="0.3">
      <c r="DA3117" s="131" t="s">
        <v>37787</v>
      </c>
    </row>
    <row r="3118" spans="105:105" x14ac:dyDescent="0.3">
      <c r="DA3118" s="131" t="s">
        <v>19300</v>
      </c>
    </row>
    <row r="3120" spans="105:105" x14ac:dyDescent="0.3">
      <c r="DA3120" s="131" t="s">
        <v>21581</v>
      </c>
    </row>
    <row r="3121" spans="105:105" x14ac:dyDescent="0.3">
      <c r="DA3121" s="131" t="s">
        <v>37788</v>
      </c>
    </row>
    <row r="3122" spans="105:105" x14ac:dyDescent="0.3">
      <c r="DA3122" s="131" t="s">
        <v>19300</v>
      </c>
    </row>
    <row r="3124" spans="105:105" x14ac:dyDescent="0.3">
      <c r="DA3124" s="131" t="s">
        <v>21583</v>
      </c>
    </row>
    <row r="3125" spans="105:105" x14ac:dyDescent="0.3">
      <c r="DA3125" s="131" t="s">
        <v>21584</v>
      </c>
    </row>
    <row r="3126" spans="105:105" x14ac:dyDescent="0.3">
      <c r="DA3126" s="131" t="s">
        <v>21585</v>
      </c>
    </row>
    <row r="3127" spans="105:105" x14ac:dyDescent="0.3">
      <c r="DA3127" s="131" t="s">
        <v>21586</v>
      </c>
    </row>
    <row r="3128" spans="105:105" x14ac:dyDescent="0.3">
      <c r="DA3128" s="131" t="s">
        <v>21587</v>
      </c>
    </row>
    <row r="3129" spans="105:105" x14ac:dyDescent="0.3">
      <c r="DA3129" s="131" t="s">
        <v>37789</v>
      </c>
    </row>
    <row r="3130" spans="105:105" x14ac:dyDescent="0.3">
      <c r="DA3130" s="131" t="s">
        <v>37284</v>
      </c>
    </row>
    <row r="3132" spans="105:105" x14ac:dyDescent="0.3">
      <c r="DA3132" s="131" t="s">
        <v>21583</v>
      </c>
    </row>
    <row r="3133" spans="105:105" x14ac:dyDescent="0.3">
      <c r="DA3133" s="131" t="s">
        <v>21584</v>
      </c>
    </row>
    <row r="3134" spans="105:105" x14ac:dyDescent="0.3">
      <c r="DA3134" s="131" t="s">
        <v>21589</v>
      </c>
    </row>
    <row r="3136" spans="105:105" x14ac:dyDescent="0.3">
      <c r="DA3136" s="131" t="s">
        <v>21590</v>
      </c>
    </row>
    <row r="3137" spans="105:105" x14ac:dyDescent="0.3">
      <c r="DA3137" s="131" t="s">
        <v>42360</v>
      </c>
    </row>
    <row r="3138" spans="105:105" x14ac:dyDescent="0.3">
      <c r="DA3138" s="131" t="s">
        <v>37790</v>
      </c>
    </row>
    <row r="3139" spans="105:105" x14ac:dyDescent="0.3">
      <c r="DA3139" s="131" t="s">
        <v>21550</v>
      </c>
    </row>
    <row r="3141" spans="105:105" x14ac:dyDescent="0.3">
      <c r="DA3141" s="131" t="s">
        <v>21593</v>
      </c>
    </row>
    <row r="3142" spans="105:105" x14ac:dyDescent="0.3">
      <c r="DA3142" s="131" t="s">
        <v>42360</v>
      </c>
    </row>
    <row r="3143" spans="105:105" x14ac:dyDescent="0.3">
      <c r="DA3143" s="131" t="s">
        <v>37791</v>
      </c>
    </row>
    <row r="3144" spans="105:105" x14ac:dyDescent="0.3">
      <c r="DA3144" s="131" t="s">
        <v>21550</v>
      </c>
    </row>
    <row r="3146" spans="105:105" x14ac:dyDescent="0.3">
      <c r="DA3146" s="131" t="s">
        <v>21595</v>
      </c>
    </row>
    <row r="3148" spans="105:105" x14ac:dyDescent="0.3">
      <c r="DA3148" s="131" t="s">
        <v>21596</v>
      </c>
    </row>
    <row r="3149" spans="105:105" x14ac:dyDescent="0.3">
      <c r="DA3149" s="131" t="s">
        <v>37792</v>
      </c>
    </row>
    <row r="3150" spans="105:105" x14ac:dyDescent="0.3">
      <c r="DA3150" s="131" t="s">
        <v>21550</v>
      </c>
    </row>
    <row r="3152" spans="105:105" x14ac:dyDescent="0.3">
      <c r="DA3152" s="131" t="s">
        <v>21598</v>
      </c>
    </row>
    <row r="3153" spans="105:105" x14ac:dyDescent="0.3">
      <c r="DA3153" s="131" t="s">
        <v>37793</v>
      </c>
    </row>
    <row r="3154" spans="105:105" x14ac:dyDescent="0.3">
      <c r="DA3154" s="131" t="s">
        <v>21550</v>
      </c>
    </row>
    <row r="3156" spans="105:105" x14ac:dyDescent="0.3">
      <c r="DA3156" s="131" t="s">
        <v>21600</v>
      </c>
    </row>
    <row r="3158" spans="105:105" x14ac:dyDescent="0.3">
      <c r="DA3158" s="131" t="s">
        <v>21601</v>
      </c>
    </row>
    <row r="3159" spans="105:105" x14ac:dyDescent="0.3">
      <c r="DA3159" s="131" t="s">
        <v>37794</v>
      </c>
    </row>
    <row r="3161" spans="105:105" x14ac:dyDescent="0.3">
      <c r="DA3161" s="131" t="s">
        <v>21603</v>
      </c>
    </row>
    <row r="3162" spans="105:105" x14ac:dyDescent="0.3">
      <c r="DA3162" s="131" t="s">
        <v>37795</v>
      </c>
    </row>
    <row r="3163" spans="105:105" x14ac:dyDescent="0.3">
      <c r="DA3163" s="131" t="s">
        <v>19874</v>
      </c>
    </row>
    <row r="3164" spans="105:105" x14ac:dyDescent="0.3">
      <c r="DA3164" s="131" t="s">
        <v>37796</v>
      </c>
    </row>
    <row r="3165" spans="105:105" x14ac:dyDescent="0.3">
      <c r="DA3165" s="131" t="s">
        <v>19299</v>
      </c>
    </row>
    <row r="3166" spans="105:105" x14ac:dyDescent="0.3">
      <c r="DA3166" s="131" t="s">
        <v>21550</v>
      </c>
    </row>
    <row r="3168" spans="105:105" x14ac:dyDescent="0.3">
      <c r="DA3168" s="131" t="s">
        <v>21606</v>
      </c>
    </row>
    <row r="3169" spans="105:105" x14ac:dyDescent="0.3">
      <c r="DA3169" s="131" t="s">
        <v>37797</v>
      </c>
    </row>
    <row r="3170" spans="105:105" x14ac:dyDescent="0.3">
      <c r="DA3170" s="131" t="s">
        <v>21608</v>
      </c>
    </row>
    <row r="3171" spans="105:105" x14ac:dyDescent="0.3">
      <c r="DA3171" s="131" t="s">
        <v>37735</v>
      </c>
    </row>
    <row r="3172" spans="105:105" x14ac:dyDescent="0.3">
      <c r="DA3172" s="131" t="s">
        <v>19299</v>
      </c>
    </row>
    <row r="3173" spans="105:105" x14ac:dyDescent="0.3">
      <c r="DA3173" s="131" t="s">
        <v>37798</v>
      </c>
    </row>
    <row r="3174" spans="105:105" x14ac:dyDescent="0.3">
      <c r="DA3174" s="131" t="s">
        <v>21610</v>
      </c>
    </row>
    <row r="3175" spans="105:105" x14ac:dyDescent="0.3">
      <c r="DA3175" s="131" t="s">
        <v>21611</v>
      </c>
    </row>
    <row r="3176" spans="105:105" x14ac:dyDescent="0.3">
      <c r="DA3176" s="131" t="s">
        <v>21612</v>
      </c>
    </row>
    <row r="3177" spans="105:105" x14ac:dyDescent="0.3">
      <c r="DA3177" s="131" t="s">
        <v>37799</v>
      </c>
    </row>
    <row r="3178" spans="105:105" x14ac:dyDescent="0.3">
      <c r="DA3178" s="131" t="s">
        <v>37800</v>
      </c>
    </row>
    <row r="3179" spans="105:105" x14ac:dyDescent="0.3">
      <c r="DA3179" s="131" t="s">
        <v>19922</v>
      </c>
    </row>
    <row r="3180" spans="105:105" x14ac:dyDescent="0.3">
      <c r="DA3180" s="131" t="s">
        <v>37801</v>
      </c>
    </row>
    <row r="3181" spans="105:105" x14ac:dyDescent="0.3">
      <c r="DA3181" s="131" t="s">
        <v>37802</v>
      </c>
    </row>
    <row r="3182" spans="105:105" x14ac:dyDescent="0.3">
      <c r="DA3182" s="131" t="s">
        <v>19298</v>
      </c>
    </row>
    <row r="3183" spans="105:105" x14ac:dyDescent="0.3">
      <c r="DA3183" s="131" t="s">
        <v>19925</v>
      </c>
    </row>
    <row r="3184" spans="105:105" x14ac:dyDescent="0.3">
      <c r="DA3184" s="131" t="s">
        <v>21617</v>
      </c>
    </row>
    <row r="3185" spans="105:105" x14ac:dyDescent="0.3">
      <c r="DA3185" s="131" t="s">
        <v>21618</v>
      </c>
    </row>
    <row r="3186" spans="105:105" x14ac:dyDescent="0.3">
      <c r="DA3186" s="131" t="s">
        <v>21619</v>
      </c>
    </row>
    <row r="3187" spans="105:105" x14ac:dyDescent="0.3">
      <c r="DA3187" s="131" t="s">
        <v>37803</v>
      </c>
    </row>
    <row r="3188" spans="105:105" x14ac:dyDescent="0.3">
      <c r="DA3188" s="131" t="s">
        <v>19652</v>
      </c>
    </row>
    <row r="3189" spans="105:105" x14ac:dyDescent="0.3">
      <c r="DA3189" s="131" t="s">
        <v>21621</v>
      </c>
    </row>
    <row r="3190" spans="105:105" x14ac:dyDescent="0.3">
      <c r="DA3190" s="131" t="s">
        <v>37804</v>
      </c>
    </row>
    <row r="3191" spans="105:105" x14ac:dyDescent="0.3">
      <c r="DA3191" s="131" t="s">
        <v>21623</v>
      </c>
    </row>
    <row r="3192" spans="105:105" x14ac:dyDescent="0.3">
      <c r="DA3192" s="131" t="s">
        <v>45011</v>
      </c>
    </row>
    <row r="3193" spans="105:105" x14ac:dyDescent="0.3">
      <c r="DA3193" s="131" t="s">
        <v>42361</v>
      </c>
    </row>
    <row r="3194" spans="105:105" x14ac:dyDescent="0.3">
      <c r="DA3194" s="131" t="s">
        <v>37805</v>
      </c>
    </row>
    <row r="3195" spans="105:105" x14ac:dyDescent="0.3">
      <c r="DA3195" s="131" t="s">
        <v>42362</v>
      </c>
    </row>
    <row r="3196" spans="105:105" x14ac:dyDescent="0.3">
      <c r="DA3196" s="131" t="s">
        <v>37806</v>
      </c>
    </row>
    <row r="3197" spans="105:105" x14ac:dyDescent="0.3">
      <c r="DA3197" s="131" t="s">
        <v>19299</v>
      </c>
    </row>
    <row r="3198" spans="105:105" x14ac:dyDescent="0.3">
      <c r="DA3198" s="131" t="s">
        <v>21550</v>
      </c>
    </row>
    <row r="3200" spans="105:105" x14ac:dyDescent="0.3">
      <c r="DA3200" s="131" t="s">
        <v>21629</v>
      </c>
    </row>
    <row r="3201" spans="105:105" x14ac:dyDescent="0.3">
      <c r="DA3201" s="131" t="s">
        <v>21603</v>
      </c>
    </row>
    <row r="3202" spans="105:105" x14ac:dyDescent="0.3">
      <c r="DA3202" s="131" t="s">
        <v>37807</v>
      </c>
    </row>
    <row r="3203" spans="105:105" x14ac:dyDescent="0.3">
      <c r="DA3203" s="131" t="s">
        <v>19874</v>
      </c>
    </row>
    <row r="3204" spans="105:105" x14ac:dyDescent="0.3">
      <c r="DA3204" s="131" t="s">
        <v>37808</v>
      </c>
    </row>
    <row r="3205" spans="105:105" x14ac:dyDescent="0.3">
      <c r="DA3205" s="131" t="s">
        <v>19299</v>
      </c>
    </row>
    <row r="3206" spans="105:105" x14ac:dyDescent="0.3">
      <c r="DA3206" s="131" t="s">
        <v>21550</v>
      </c>
    </row>
    <row r="3208" spans="105:105" x14ac:dyDescent="0.3">
      <c r="DA3208" s="131" t="s">
        <v>21632</v>
      </c>
    </row>
    <row r="3209" spans="105:105" x14ac:dyDescent="0.3">
      <c r="DA3209" s="131" t="s">
        <v>37809</v>
      </c>
    </row>
    <row r="3210" spans="105:105" x14ac:dyDescent="0.3">
      <c r="DA3210" s="131" t="s">
        <v>37810</v>
      </c>
    </row>
    <row r="3212" spans="105:105" x14ac:dyDescent="0.3">
      <c r="DA3212" s="131" t="s">
        <v>21635</v>
      </c>
    </row>
    <row r="3213" spans="105:105" x14ac:dyDescent="0.3">
      <c r="DA3213" s="131" t="s">
        <v>21636</v>
      </c>
    </row>
    <row r="3214" spans="105:105" x14ac:dyDescent="0.3">
      <c r="DA3214" s="131" t="s">
        <v>37811</v>
      </c>
    </row>
    <row r="3215" spans="105:105" x14ac:dyDescent="0.3">
      <c r="DA3215" s="131" t="s">
        <v>37812</v>
      </c>
    </row>
    <row r="3216" spans="105:105" x14ac:dyDescent="0.3">
      <c r="DA3216" s="131" t="s">
        <v>19652</v>
      </c>
    </row>
    <row r="3217" spans="105:105" x14ac:dyDescent="0.3">
      <c r="DA3217" s="131" t="s">
        <v>37813</v>
      </c>
    </row>
    <row r="3218" spans="105:105" x14ac:dyDescent="0.3">
      <c r="DA3218" s="131" t="s">
        <v>19299</v>
      </c>
    </row>
    <row r="3219" spans="105:105" x14ac:dyDescent="0.3">
      <c r="DA3219" s="131" t="s">
        <v>21640</v>
      </c>
    </row>
    <row r="3221" spans="105:105" x14ac:dyDescent="0.3">
      <c r="DA3221" s="131" t="s">
        <v>21641</v>
      </c>
    </row>
    <row r="3222" spans="105:105" x14ac:dyDescent="0.3">
      <c r="DA3222" s="131" t="s">
        <v>21642</v>
      </c>
    </row>
    <row r="3223" spans="105:105" x14ac:dyDescent="0.3">
      <c r="DA3223" s="131" t="s">
        <v>21643</v>
      </c>
    </row>
    <row r="3224" spans="105:105" x14ac:dyDescent="0.3">
      <c r="DA3224" s="131" t="s">
        <v>37814</v>
      </c>
    </row>
    <row r="3225" spans="105:105" x14ac:dyDescent="0.3">
      <c r="DA3225" s="131" t="s">
        <v>21645</v>
      </c>
    </row>
    <row r="3226" spans="105:105" x14ac:dyDescent="0.3">
      <c r="DA3226" s="131" t="s">
        <v>21646</v>
      </c>
    </row>
    <row r="3227" spans="105:105" x14ac:dyDescent="0.3">
      <c r="DA3227" s="131" t="s">
        <v>37815</v>
      </c>
    </row>
    <row r="3228" spans="105:105" x14ac:dyDescent="0.3">
      <c r="DA3228" s="131" t="s">
        <v>20229</v>
      </c>
    </row>
    <row r="3229" spans="105:105" x14ac:dyDescent="0.3">
      <c r="DA3229" s="131" t="s">
        <v>37282</v>
      </c>
    </row>
    <row r="3230" spans="105:105" x14ac:dyDescent="0.3">
      <c r="DA3230" s="131" t="s">
        <v>37816</v>
      </c>
    </row>
    <row r="3231" spans="105:105" x14ac:dyDescent="0.3">
      <c r="DA3231" s="131" t="s">
        <v>19652</v>
      </c>
    </row>
    <row r="3232" spans="105:105" x14ac:dyDescent="0.3">
      <c r="DA3232" s="131" t="s">
        <v>37817</v>
      </c>
    </row>
    <row r="3233" spans="105:105" x14ac:dyDescent="0.3">
      <c r="DA3233" s="131" t="s">
        <v>19299</v>
      </c>
    </row>
    <row r="3234" spans="105:105" x14ac:dyDescent="0.3">
      <c r="DA3234" s="131" t="s">
        <v>37818</v>
      </c>
    </row>
    <row r="3235" spans="105:105" x14ac:dyDescent="0.3">
      <c r="DA3235" s="131" t="s">
        <v>21550</v>
      </c>
    </row>
    <row r="3237" spans="105:105" x14ac:dyDescent="0.3">
      <c r="DA3237" s="131" t="s">
        <v>21651</v>
      </c>
    </row>
    <row r="3238" spans="105:105" x14ac:dyDescent="0.3">
      <c r="DA3238" s="131" t="s">
        <v>21642</v>
      </c>
    </row>
    <row r="3239" spans="105:105" x14ac:dyDescent="0.3">
      <c r="DA3239" s="131" t="s">
        <v>37819</v>
      </c>
    </row>
    <row r="3240" spans="105:105" x14ac:dyDescent="0.3">
      <c r="DA3240" s="131" t="s">
        <v>19299</v>
      </c>
    </row>
    <row r="3241" spans="105:105" x14ac:dyDescent="0.3">
      <c r="DA3241" s="131" t="s">
        <v>37820</v>
      </c>
    </row>
    <row r="3242" spans="105:105" x14ac:dyDescent="0.3">
      <c r="DA3242" s="131" t="s">
        <v>37821</v>
      </c>
    </row>
    <row r="3243" spans="105:105" x14ac:dyDescent="0.3">
      <c r="DA3243" s="131" t="s">
        <v>21550</v>
      </c>
    </row>
    <row r="3245" spans="105:105" x14ac:dyDescent="0.3">
      <c r="DA3245" s="131" t="s">
        <v>21655</v>
      </c>
    </row>
    <row r="3246" spans="105:105" x14ac:dyDescent="0.3">
      <c r="DA3246" s="131" t="s">
        <v>21587</v>
      </c>
    </row>
    <row r="3247" spans="105:105" x14ac:dyDescent="0.3">
      <c r="DA3247" s="131" t="s">
        <v>42363</v>
      </c>
    </row>
    <row r="3248" spans="105:105" x14ac:dyDescent="0.3">
      <c r="DA3248" s="131" t="s">
        <v>21657</v>
      </c>
    </row>
    <row r="3249" spans="105:105" x14ac:dyDescent="0.3">
      <c r="DA3249" s="131" t="s">
        <v>42364</v>
      </c>
    </row>
    <row r="3250" spans="105:105" x14ac:dyDescent="0.3">
      <c r="DA3250" s="131" t="s">
        <v>21659</v>
      </c>
    </row>
    <row r="3251" spans="105:105" x14ac:dyDescent="0.3">
      <c r="DA3251" s="131" t="s">
        <v>37822</v>
      </c>
    </row>
    <row r="3252" spans="105:105" x14ac:dyDescent="0.3">
      <c r="DA3252" s="131" t="s">
        <v>37823</v>
      </c>
    </row>
    <row r="3254" spans="105:105" x14ac:dyDescent="0.3">
      <c r="DA3254" s="131" t="s">
        <v>42365</v>
      </c>
    </row>
    <row r="3255" spans="105:105" x14ac:dyDescent="0.3">
      <c r="DA3255" s="131" t="s">
        <v>42366</v>
      </c>
    </row>
    <row r="3256" spans="105:105" x14ac:dyDescent="0.3">
      <c r="DA3256" s="131" t="s">
        <v>42367</v>
      </c>
    </row>
    <row r="3257" spans="105:105" x14ac:dyDescent="0.3">
      <c r="DA3257" s="131" t="s">
        <v>21665</v>
      </c>
    </row>
    <row r="3258" spans="105:105" x14ac:dyDescent="0.3">
      <c r="DA3258" s="131" t="s">
        <v>21666</v>
      </c>
    </row>
    <row r="3259" spans="105:105" x14ac:dyDescent="0.3">
      <c r="DA3259" s="131" t="s">
        <v>21667</v>
      </c>
    </row>
    <row r="3261" spans="105:105" x14ac:dyDescent="0.3">
      <c r="DA3261" s="131" t="s">
        <v>42368</v>
      </c>
    </row>
    <row r="3262" spans="105:105" x14ac:dyDescent="0.3">
      <c r="DA3262" s="131" t="s">
        <v>43976</v>
      </c>
    </row>
    <row r="3263" spans="105:105" x14ac:dyDescent="0.3">
      <c r="DA3263" s="131" t="s">
        <v>21670</v>
      </c>
    </row>
    <row r="3264" spans="105:105" x14ac:dyDescent="0.3">
      <c r="DA3264" s="131" t="s">
        <v>42369</v>
      </c>
    </row>
    <row r="3265" spans="105:105" x14ac:dyDescent="0.3">
      <c r="DA3265" s="131" t="s">
        <v>37824</v>
      </c>
    </row>
    <row r="3266" spans="105:105" x14ac:dyDescent="0.3">
      <c r="DA3266" s="131" t="s">
        <v>21673</v>
      </c>
    </row>
    <row r="3267" spans="105:105" x14ac:dyDescent="0.3">
      <c r="DA3267" s="131" t="s">
        <v>21674</v>
      </c>
    </row>
    <row r="3268" spans="105:105" x14ac:dyDescent="0.3">
      <c r="DA3268" s="131" t="s">
        <v>37825</v>
      </c>
    </row>
    <row r="3269" spans="105:105" x14ac:dyDescent="0.3">
      <c r="DA3269" s="131" t="s">
        <v>21676</v>
      </c>
    </row>
    <row r="3270" spans="105:105" x14ac:dyDescent="0.3">
      <c r="DA3270" s="131" t="s">
        <v>20229</v>
      </c>
    </row>
    <row r="3271" spans="105:105" x14ac:dyDescent="0.3">
      <c r="DA3271" s="131" t="s">
        <v>19298</v>
      </c>
    </row>
    <row r="3272" spans="105:105" x14ac:dyDescent="0.3">
      <c r="DA3272" s="131" t="s">
        <v>42370</v>
      </c>
    </row>
    <row r="3273" spans="105:105" x14ac:dyDescent="0.3">
      <c r="DA3273" s="131" t="s">
        <v>37826</v>
      </c>
    </row>
    <row r="3274" spans="105:105" x14ac:dyDescent="0.3">
      <c r="DA3274" s="131" t="s">
        <v>19925</v>
      </c>
    </row>
    <row r="3275" spans="105:105" x14ac:dyDescent="0.3">
      <c r="DA3275" s="131" t="s">
        <v>42371</v>
      </c>
    </row>
    <row r="3276" spans="105:105" x14ac:dyDescent="0.3">
      <c r="DA3276" s="131" t="s">
        <v>42372</v>
      </c>
    </row>
    <row r="3277" spans="105:105" x14ac:dyDescent="0.3">
      <c r="DA3277" s="131" t="s">
        <v>37827</v>
      </c>
    </row>
    <row r="3278" spans="105:105" x14ac:dyDescent="0.3">
      <c r="DA3278" s="131" t="s">
        <v>42373</v>
      </c>
    </row>
    <row r="3279" spans="105:105" x14ac:dyDescent="0.3">
      <c r="DA3279" s="131" t="s">
        <v>37828</v>
      </c>
    </row>
    <row r="3280" spans="105:105" x14ac:dyDescent="0.3">
      <c r="DA3280" s="131" t="s">
        <v>43977</v>
      </c>
    </row>
    <row r="3281" spans="105:105" x14ac:dyDescent="0.3">
      <c r="DA3281" s="131" t="s">
        <v>37829</v>
      </c>
    </row>
    <row r="3282" spans="105:105" x14ac:dyDescent="0.3">
      <c r="DA3282" s="131" t="s">
        <v>37830</v>
      </c>
    </row>
    <row r="3283" spans="105:105" x14ac:dyDescent="0.3">
      <c r="DA3283" s="131" t="s">
        <v>19298</v>
      </c>
    </row>
    <row r="3284" spans="105:105" x14ac:dyDescent="0.3">
      <c r="DA3284" s="131" t="s">
        <v>37831</v>
      </c>
    </row>
    <row r="3285" spans="105:105" x14ac:dyDescent="0.3">
      <c r="DA3285" s="131" t="s">
        <v>19652</v>
      </c>
    </row>
    <row r="3286" spans="105:105" x14ac:dyDescent="0.3">
      <c r="DA3286" s="131" t="s">
        <v>19874</v>
      </c>
    </row>
    <row r="3287" spans="105:105" x14ac:dyDescent="0.3">
      <c r="DA3287" s="131" t="s">
        <v>42374</v>
      </c>
    </row>
    <row r="3288" spans="105:105" x14ac:dyDescent="0.3">
      <c r="DA3288" s="131" t="s">
        <v>43978</v>
      </c>
    </row>
    <row r="3289" spans="105:105" x14ac:dyDescent="0.3">
      <c r="DA3289" s="131" t="s">
        <v>37832</v>
      </c>
    </row>
    <row r="3290" spans="105:105" x14ac:dyDescent="0.3">
      <c r="DA3290" s="131" t="s">
        <v>19652</v>
      </c>
    </row>
    <row r="3291" spans="105:105" x14ac:dyDescent="0.3">
      <c r="DA3291" s="131" t="s">
        <v>42375</v>
      </c>
    </row>
    <row r="3292" spans="105:105" x14ac:dyDescent="0.3">
      <c r="DA3292" s="131" t="s">
        <v>37833</v>
      </c>
    </row>
    <row r="3293" spans="105:105" x14ac:dyDescent="0.3">
      <c r="DA3293" s="131" t="s">
        <v>19299</v>
      </c>
    </row>
    <row r="3294" spans="105:105" x14ac:dyDescent="0.3">
      <c r="DA3294" s="131" t="s">
        <v>37267</v>
      </c>
    </row>
    <row r="3295" spans="105:105" x14ac:dyDescent="0.3">
      <c r="DA3295" s="131" t="s">
        <v>37284</v>
      </c>
    </row>
    <row r="3297" spans="105:105" x14ac:dyDescent="0.3">
      <c r="DA3297" s="131" t="s">
        <v>21693</v>
      </c>
    </row>
    <row r="3298" spans="105:105" x14ac:dyDescent="0.3">
      <c r="DA3298" s="131" t="s">
        <v>21694</v>
      </c>
    </row>
    <row r="3299" spans="105:105" x14ac:dyDescent="0.3">
      <c r="DA3299" s="131" t="s">
        <v>42376</v>
      </c>
    </row>
    <row r="3300" spans="105:105" x14ac:dyDescent="0.3">
      <c r="DA3300" s="131" t="s">
        <v>21696</v>
      </c>
    </row>
    <row r="3301" spans="105:105" x14ac:dyDescent="0.3">
      <c r="DA3301" s="131" t="s">
        <v>37834</v>
      </c>
    </row>
    <row r="3302" spans="105:105" x14ac:dyDescent="0.3">
      <c r="DA3302" s="131" t="s">
        <v>37220</v>
      </c>
    </row>
    <row r="3304" spans="105:105" x14ac:dyDescent="0.3">
      <c r="DA3304" s="131" t="s">
        <v>37835</v>
      </c>
    </row>
    <row r="3305" spans="105:105" x14ac:dyDescent="0.3">
      <c r="DA3305" s="131" t="s">
        <v>37836</v>
      </c>
    </row>
    <row r="3307" spans="105:105" x14ac:dyDescent="0.3">
      <c r="DA3307" s="131" t="s">
        <v>37837</v>
      </c>
    </row>
    <row r="3309" spans="105:105" x14ac:dyDescent="0.3">
      <c r="DA3309" s="131" t="s">
        <v>21701</v>
      </c>
    </row>
    <row r="3310" spans="105:105" x14ac:dyDescent="0.3">
      <c r="DA3310" s="131" t="s">
        <v>37838</v>
      </c>
    </row>
    <row r="3311" spans="105:105" x14ac:dyDescent="0.3">
      <c r="DA3311" s="131" t="s">
        <v>21703</v>
      </c>
    </row>
    <row r="3312" spans="105:105" x14ac:dyDescent="0.3">
      <c r="DA3312" s="131" t="s">
        <v>37839</v>
      </c>
    </row>
    <row r="3314" spans="105:105" x14ac:dyDescent="0.3">
      <c r="DA3314" s="131" t="s">
        <v>21705</v>
      </c>
    </row>
    <row r="3315" spans="105:105" x14ac:dyDescent="0.3">
      <c r="DA3315" s="131" t="s">
        <v>37840</v>
      </c>
    </row>
    <row r="3316" spans="105:105" x14ac:dyDescent="0.3">
      <c r="DA3316" s="131" t="s">
        <v>19298</v>
      </c>
    </row>
    <row r="3318" spans="105:105" x14ac:dyDescent="0.3">
      <c r="DA3318" s="131" t="s">
        <v>21707</v>
      </c>
    </row>
    <row r="3319" spans="105:105" x14ac:dyDescent="0.3">
      <c r="DA3319" s="131" t="s">
        <v>37841</v>
      </c>
    </row>
    <row r="3320" spans="105:105" x14ac:dyDescent="0.3">
      <c r="DA3320" s="131" t="s">
        <v>19298</v>
      </c>
    </row>
    <row r="3321" spans="105:105" x14ac:dyDescent="0.3">
      <c r="DA3321" s="131" t="s">
        <v>37433</v>
      </c>
    </row>
    <row r="3322" spans="105:105" x14ac:dyDescent="0.3">
      <c r="DA3322" s="131" t="s">
        <v>19299</v>
      </c>
    </row>
    <row r="3324" spans="105:105" x14ac:dyDescent="0.3">
      <c r="DA3324" s="131" t="s">
        <v>21709</v>
      </c>
    </row>
    <row r="3325" spans="105:105" x14ac:dyDescent="0.3">
      <c r="DA3325" s="131" t="s">
        <v>37842</v>
      </c>
    </row>
    <row r="3326" spans="105:105" x14ac:dyDescent="0.3">
      <c r="DA3326" s="131" t="s">
        <v>37220</v>
      </c>
    </row>
    <row r="3328" spans="105:105" x14ac:dyDescent="0.3">
      <c r="DA3328" s="131" t="s">
        <v>42377</v>
      </c>
    </row>
    <row r="3329" spans="105:105" x14ac:dyDescent="0.3">
      <c r="DA3329" s="131" t="s">
        <v>37843</v>
      </c>
    </row>
    <row r="3331" spans="105:105" x14ac:dyDescent="0.3">
      <c r="DA3331" s="131" t="s">
        <v>42378</v>
      </c>
    </row>
    <row r="3332" spans="105:105" x14ac:dyDescent="0.3">
      <c r="DA3332" s="131" t="s">
        <v>44272</v>
      </c>
    </row>
    <row r="3333" spans="105:105" x14ac:dyDescent="0.3">
      <c r="DA3333" s="131" t="s">
        <v>37844</v>
      </c>
    </row>
    <row r="3334" spans="105:105" x14ac:dyDescent="0.3">
      <c r="DA3334" s="131" t="s">
        <v>19299</v>
      </c>
    </row>
    <row r="3336" spans="105:105" x14ac:dyDescent="0.3">
      <c r="DA3336" s="131" t="s">
        <v>43979</v>
      </c>
    </row>
    <row r="3337" spans="105:105" x14ac:dyDescent="0.3">
      <c r="DA3337" s="131" t="s">
        <v>21717</v>
      </c>
    </row>
    <row r="3338" spans="105:105" x14ac:dyDescent="0.3">
      <c r="DA3338" s="131" t="s">
        <v>37845</v>
      </c>
    </row>
    <row r="3339" spans="105:105" x14ac:dyDescent="0.3">
      <c r="DA3339" s="131" t="s">
        <v>19652</v>
      </c>
    </row>
    <row r="3340" spans="105:105" x14ac:dyDescent="0.3">
      <c r="DA3340" s="131" t="s">
        <v>19299</v>
      </c>
    </row>
    <row r="3341" spans="105:105" x14ac:dyDescent="0.3">
      <c r="DA3341" s="131" t="s">
        <v>37267</v>
      </c>
    </row>
    <row r="3343" spans="105:105" x14ac:dyDescent="0.3">
      <c r="DA3343" s="131" t="s">
        <v>42379</v>
      </c>
    </row>
    <row r="3344" spans="105:105" x14ac:dyDescent="0.3">
      <c r="DA3344" s="131" t="s">
        <v>42380</v>
      </c>
    </row>
    <row r="3345" spans="105:105" x14ac:dyDescent="0.3">
      <c r="DA3345" s="131" t="s">
        <v>37846</v>
      </c>
    </row>
    <row r="3346" spans="105:105" x14ac:dyDescent="0.3">
      <c r="DA3346" s="131" t="s">
        <v>37847</v>
      </c>
    </row>
    <row r="3347" spans="105:105" x14ac:dyDescent="0.3">
      <c r="DA3347" s="131" t="s">
        <v>19300</v>
      </c>
    </row>
    <row r="3349" spans="105:105" x14ac:dyDescent="0.3">
      <c r="DA3349" s="131" t="s">
        <v>21723</v>
      </c>
    </row>
    <row r="3350" spans="105:105" x14ac:dyDescent="0.3">
      <c r="DA3350" s="131" t="s">
        <v>37848</v>
      </c>
    </row>
    <row r="3351" spans="105:105" x14ac:dyDescent="0.3">
      <c r="DA3351" s="131" t="s">
        <v>19300</v>
      </c>
    </row>
    <row r="3353" spans="105:105" x14ac:dyDescent="0.3">
      <c r="DA3353" s="131" t="s">
        <v>21725</v>
      </c>
    </row>
    <row r="3354" spans="105:105" x14ac:dyDescent="0.3">
      <c r="DA3354" s="131" t="s">
        <v>42381</v>
      </c>
    </row>
    <row r="3355" spans="105:105" x14ac:dyDescent="0.3">
      <c r="DA3355" s="131" t="s">
        <v>42382</v>
      </c>
    </row>
    <row r="3356" spans="105:105" x14ac:dyDescent="0.3">
      <c r="DA3356" s="131" t="s">
        <v>42383</v>
      </c>
    </row>
    <row r="3357" spans="105:105" x14ac:dyDescent="0.3">
      <c r="DA3357" s="131" t="s">
        <v>37849</v>
      </c>
    </row>
    <row r="3358" spans="105:105" x14ac:dyDescent="0.3">
      <c r="DA3358" s="131" t="s">
        <v>42384</v>
      </c>
    </row>
    <row r="3359" spans="105:105" x14ac:dyDescent="0.3">
      <c r="DA3359" s="131" t="s">
        <v>42385</v>
      </c>
    </row>
    <row r="3360" spans="105:105" x14ac:dyDescent="0.3">
      <c r="DA3360" s="131" t="s">
        <v>21732</v>
      </c>
    </row>
    <row r="3361" spans="105:105" x14ac:dyDescent="0.3">
      <c r="DA3361" s="131" t="s">
        <v>37850</v>
      </c>
    </row>
    <row r="3362" spans="105:105" x14ac:dyDescent="0.3">
      <c r="DA3362" s="131" t="s">
        <v>19877</v>
      </c>
    </row>
    <row r="3363" spans="105:105" x14ac:dyDescent="0.3">
      <c r="DA3363" s="131" t="s">
        <v>19300</v>
      </c>
    </row>
    <row r="3365" spans="105:105" x14ac:dyDescent="0.3">
      <c r="DA3365" s="131" t="s">
        <v>42347</v>
      </c>
    </row>
    <row r="3366" spans="105:105" x14ac:dyDescent="0.3">
      <c r="DA3366" s="131" t="s">
        <v>42386</v>
      </c>
    </row>
    <row r="3367" spans="105:105" x14ac:dyDescent="0.3">
      <c r="DA3367" s="131" t="s">
        <v>42387</v>
      </c>
    </row>
    <row r="3368" spans="105:105" x14ac:dyDescent="0.3">
      <c r="DA3368" s="131" t="s">
        <v>42388</v>
      </c>
    </row>
    <row r="3369" spans="105:105" x14ac:dyDescent="0.3">
      <c r="DA3369" s="131" t="s">
        <v>42347</v>
      </c>
    </row>
    <row r="3370" spans="105:105" x14ac:dyDescent="0.3">
      <c r="DA3370" s="131" t="s">
        <v>21583</v>
      </c>
    </row>
    <row r="3371" spans="105:105" x14ac:dyDescent="0.3">
      <c r="DA3371" s="131" t="s">
        <v>21585</v>
      </c>
    </row>
    <row r="3373" spans="105:105" x14ac:dyDescent="0.3">
      <c r="DA3373" s="131" t="s">
        <v>21737</v>
      </c>
    </row>
    <row r="3374" spans="105:105" x14ac:dyDescent="0.3">
      <c r="DA3374" s="131" t="s">
        <v>37851</v>
      </c>
    </row>
    <row r="3376" spans="105:105" x14ac:dyDescent="0.3">
      <c r="DA3376" s="131" t="s">
        <v>42389</v>
      </c>
    </row>
    <row r="3377" spans="105:105" x14ac:dyDescent="0.3">
      <c r="DA3377" s="131" t="s">
        <v>21740</v>
      </c>
    </row>
    <row r="3378" spans="105:105" x14ac:dyDescent="0.3">
      <c r="DA3378" s="131" t="s">
        <v>37735</v>
      </c>
    </row>
    <row r="3379" spans="105:105" x14ac:dyDescent="0.3">
      <c r="DA3379" s="131" t="s">
        <v>19299</v>
      </c>
    </row>
    <row r="3381" spans="105:105" x14ac:dyDescent="0.3">
      <c r="DA3381" s="131" t="s">
        <v>37852</v>
      </c>
    </row>
    <row r="3382" spans="105:105" x14ac:dyDescent="0.3">
      <c r="DA3382" s="131" t="s">
        <v>37853</v>
      </c>
    </row>
    <row r="3383" spans="105:105" x14ac:dyDescent="0.3">
      <c r="DA3383" s="131" t="s">
        <v>37854</v>
      </c>
    </row>
    <row r="3385" spans="105:105" x14ac:dyDescent="0.3">
      <c r="DA3385" s="131" t="s">
        <v>21744</v>
      </c>
    </row>
    <row r="3386" spans="105:105" x14ac:dyDescent="0.3">
      <c r="DA3386" s="131" t="s">
        <v>37855</v>
      </c>
    </row>
    <row r="3387" spans="105:105" x14ac:dyDescent="0.3">
      <c r="DA3387" s="131" t="s">
        <v>19299</v>
      </c>
    </row>
    <row r="3389" spans="105:105" x14ac:dyDescent="0.3">
      <c r="DA3389" s="131" t="s">
        <v>42390</v>
      </c>
    </row>
    <row r="3390" spans="105:105" x14ac:dyDescent="0.3">
      <c r="DA3390" s="131" t="s">
        <v>44273</v>
      </c>
    </row>
    <row r="3391" spans="105:105" x14ac:dyDescent="0.3">
      <c r="DA3391" s="131" t="s">
        <v>37856</v>
      </c>
    </row>
    <row r="3393" spans="105:105" x14ac:dyDescent="0.3">
      <c r="DA3393" s="131" t="s">
        <v>21749</v>
      </c>
    </row>
    <row r="3394" spans="105:105" x14ac:dyDescent="0.3">
      <c r="DA3394" s="131" t="s">
        <v>37857</v>
      </c>
    </row>
    <row r="3396" spans="105:105" x14ac:dyDescent="0.3">
      <c r="DA3396" s="131" t="s">
        <v>21751</v>
      </c>
    </row>
    <row r="3397" spans="105:105" x14ac:dyDescent="0.3">
      <c r="DA3397" s="131" t="s">
        <v>37858</v>
      </c>
    </row>
    <row r="3398" spans="105:105" x14ac:dyDescent="0.3">
      <c r="DA3398" s="131" t="s">
        <v>37859</v>
      </c>
    </row>
    <row r="3399" spans="105:105" x14ac:dyDescent="0.3">
      <c r="DA3399" s="131" t="s">
        <v>21754</v>
      </c>
    </row>
    <row r="3400" spans="105:105" x14ac:dyDescent="0.3">
      <c r="DA3400" s="131" t="s">
        <v>37860</v>
      </c>
    </row>
    <row r="3401" spans="105:105" x14ac:dyDescent="0.3">
      <c r="DA3401" s="131" t="s">
        <v>19298</v>
      </c>
    </row>
    <row r="3402" spans="105:105" x14ac:dyDescent="0.3">
      <c r="DA3402" s="131" t="s">
        <v>19652</v>
      </c>
    </row>
    <row r="3404" spans="105:105" x14ac:dyDescent="0.3">
      <c r="DA3404" s="131" t="s">
        <v>37861</v>
      </c>
    </row>
    <row r="3405" spans="105:105" x14ac:dyDescent="0.3">
      <c r="DA3405" s="131" t="s">
        <v>37220</v>
      </c>
    </row>
    <row r="3407" spans="105:105" x14ac:dyDescent="0.3">
      <c r="DA3407" s="131" t="s">
        <v>21365</v>
      </c>
    </row>
    <row r="3408" spans="105:105" x14ac:dyDescent="0.3">
      <c r="DA3408" s="131" t="s">
        <v>37862</v>
      </c>
    </row>
    <row r="3409" spans="105:105" x14ac:dyDescent="0.3">
      <c r="DA3409" s="131" t="s">
        <v>21431</v>
      </c>
    </row>
    <row r="3410" spans="105:105" x14ac:dyDescent="0.3">
      <c r="DA3410" s="131" t="s">
        <v>37863</v>
      </c>
    </row>
    <row r="3411" spans="105:105" x14ac:dyDescent="0.3">
      <c r="DA3411" s="131" t="s">
        <v>37864</v>
      </c>
    </row>
    <row r="3412" spans="105:105" x14ac:dyDescent="0.3">
      <c r="DA3412" s="131" t="s">
        <v>19925</v>
      </c>
    </row>
    <row r="3413" spans="105:105" x14ac:dyDescent="0.3">
      <c r="DA3413" s="131" t="s">
        <v>37865</v>
      </c>
    </row>
    <row r="3414" spans="105:105" x14ac:dyDescent="0.3">
      <c r="DA3414" s="131" t="s">
        <v>19652</v>
      </c>
    </row>
    <row r="3415" spans="105:105" x14ac:dyDescent="0.3">
      <c r="DA3415" s="131" t="s">
        <v>19299</v>
      </c>
    </row>
    <row r="3416" spans="105:105" x14ac:dyDescent="0.3">
      <c r="DA3416" s="131" t="s">
        <v>21550</v>
      </c>
    </row>
    <row r="3418" spans="105:105" x14ac:dyDescent="0.3">
      <c r="DA3418" s="131" t="s">
        <v>21761</v>
      </c>
    </row>
    <row r="3420" spans="105:105" x14ac:dyDescent="0.3">
      <c r="DA3420" s="131" t="s">
        <v>21762</v>
      </c>
    </row>
    <row r="3421" spans="105:105" x14ac:dyDescent="0.3">
      <c r="DA3421" s="131" t="s">
        <v>37579</v>
      </c>
    </row>
    <row r="3423" spans="105:105" x14ac:dyDescent="0.3">
      <c r="DA3423" s="131" t="s">
        <v>42391</v>
      </c>
    </row>
    <row r="3424" spans="105:105" x14ac:dyDescent="0.3">
      <c r="DA3424" s="131" t="s">
        <v>42392</v>
      </c>
    </row>
    <row r="3425" spans="105:105" x14ac:dyDescent="0.3">
      <c r="DA3425" s="131" t="s">
        <v>42393</v>
      </c>
    </row>
    <row r="3426" spans="105:105" x14ac:dyDescent="0.3">
      <c r="DA3426" s="131" t="s">
        <v>21766</v>
      </c>
    </row>
    <row r="3427" spans="105:105" x14ac:dyDescent="0.3">
      <c r="DA3427" s="131" t="s">
        <v>37866</v>
      </c>
    </row>
    <row r="3428" spans="105:105" x14ac:dyDescent="0.3">
      <c r="DA3428" s="131" t="s">
        <v>37867</v>
      </c>
    </row>
    <row r="3429" spans="105:105" x14ac:dyDescent="0.3">
      <c r="DA3429" s="131" t="s">
        <v>37189</v>
      </c>
    </row>
    <row r="3430" spans="105:105" x14ac:dyDescent="0.3">
      <c r="DA3430" s="131" t="s">
        <v>37868</v>
      </c>
    </row>
    <row r="3431" spans="105:105" x14ac:dyDescent="0.3">
      <c r="DA3431" s="131" t="s">
        <v>21550</v>
      </c>
    </row>
    <row r="3433" spans="105:105" x14ac:dyDescent="0.3">
      <c r="DA3433" s="131" t="s">
        <v>21770</v>
      </c>
    </row>
    <row r="3434" spans="105:105" x14ac:dyDescent="0.3">
      <c r="DA3434" s="131" t="s">
        <v>37869</v>
      </c>
    </row>
    <row r="3435" spans="105:105" x14ac:dyDescent="0.3">
      <c r="DA3435" s="131" t="s">
        <v>37870</v>
      </c>
    </row>
    <row r="3436" spans="105:105" x14ac:dyDescent="0.3">
      <c r="DA3436" s="131" t="s">
        <v>21773</v>
      </c>
    </row>
    <row r="3437" spans="105:105" x14ac:dyDescent="0.3">
      <c r="DA3437" s="131" t="s">
        <v>21774</v>
      </c>
    </row>
    <row r="3438" spans="105:105" x14ac:dyDescent="0.3">
      <c r="DA3438" s="131" t="s">
        <v>37871</v>
      </c>
    </row>
    <row r="3439" spans="105:105" x14ac:dyDescent="0.3">
      <c r="DA3439" s="131" t="s">
        <v>19925</v>
      </c>
    </row>
    <row r="3440" spans="105:105" x14ac:dyDescent="0.3">
      <c r="DA3440" s="131" t="s">
        <v>37872</v>
      </c>
    </row>
    <row r="3441" spans="105:105" x14ac:dyDescent="0.3">
      <c r="DA3441" s="131" t="s">
        <v>19652</v>
      </c>
    </row>
    <row r="3442" spans="105:105" x14ac:dyDescent="0.3">
      <c r="DA3442" s="131" t="s">
        <v>37873</v>
      </c>
    </row>
    <row r="3443" spans="105:105" x14ac:dyDescent="0.3">
      <c r="DA3443" s="131" t="s">
        <v>37189</v>
      </c>
    </row>
    <row r="3444" spans="105:105" x14ac:dyDescent="0.3">
      <c r="DA3444" s="131" t="s">
        <v>21550</v>
      </c>
    </row>
    <row r="3446" spans="105:105" x14ac:dyDescent="0.3">
      <c r="DA3446" s="131" t="s">
        <v>21778</v>
      </c>
    </row>
    <row r="3447" spans="105:105" x14ac:dyDescent="0.3">
      <c r="DA3447" s="131" t="s">
        <v>37874</v>
      </c>
    </row>
    <row r="3448" spans="105:105" x14ac:dyDescent="0.3">
      <c r="DA3448" s="131" t="s">
        <v>21780</v>
      </c>
    </row>
    <row r="3449" spans="105:105" x14ac:dyDescent="0.3">
      <c r="DA3449" s="131" t="s">
        <v>21781</v>
      </c>
    </row>
    <row r="3450" spans="105:105" x14ac:dyDescent="0.3">
      <c r="DA3450" s="131" t="s">
        <v>37875</v>
      </c>
    </row>
    <row r="3451" spans="105:105" x14ac:dyDescent="0.3">
      <c r="DA3451" s="131" t="s">
        <v>19652</v>
      </c>
    </row>
    <row r="3452" spans="105:105" x14ac:dyDescent="0.3">
      <c r="DA3452" s="131" t="s">
        <v>37189</v>
      </c>
    </row>
    <row r="3453" spans="105:105" x14ac:dyDescent="0.3">
      <c r="DA3453" s="131" t="s">
        <v>37876</v>
      </c>
    </row>
    <row r="3454" spans="105:105" x14ac:dyDescent="0.3">
      <c r="DA3454" s="131" t="s">
        <v>21550</v>
      </c>
    </row>
    <row r="3456" spans="105:105" x14ac:dyDescent="0.3">
      <c r="DA3456" s="131" t="s">
        <v>21784</v>
      </c>
    </row>
    <row r="3457" spans="105:105" x14ac:dyDescent="0.3">
      <c r="DA3457" s="131" t="s">
        <v>37877</v>
      </c>
    </row>
    <row r="3458" spans="105:105" x14ac:dyDescent="0.3">
      <c r="DA3458" s="131" t="s">
        <v>21550</v>
      </c>
    </row>
    <row r="3460" spans="105:105" x14ac:dyDescent="0.3">
      <c r="DA3460" s="131" t="s">
        <v>21786</v>
      </c>
    </row>
    <row r="3461" spans="105:105" x14ac:dyDescent="0.3">
      <c r="DA3461" s="131" t="s">
        <v>37797</v>
      </c>
    </row>
    <row r="3462" spans="105:105" x14ac:dyDescent="0.3">
      <c r="DA3462" s="131" t="s">
        <v>37878</v>
      </c>
    </row>
    <row r="3464" spans="105:105" x14ac:dyDescent="0.3">
      <c r="DA3464" s="131" t="s">
        <v>37879</v>
      </c>
    </row>
    <row r="3466" spans="105:105" x14ac:dyDescent="0.3">
      <c r="DA3466" s="131" t="s">
        <v>43980</v>
      </c>
    </row>
    <row r="3467" spans="105:105" x14ac:dyDescent="0.3">
      <c r="DA3467" s="131" t="s">
        <v>37880</v>
      </c>
    </row>
    <row r="3468" spans="105:105" x14ac:dyDescent="0.3">
      <c r="DA3468" s="131" t="s">
        <v>37881</v>
      </c>
    </row>
    <row r="3469" spans="105:105" x14ac:dyDescent="0.3">
      <c r="DA3469" s="131" t="s">
        <v>19299</v>
      </c>
    </row>
    <row r="3470" spans="105:105" x14ac:dyDescent="0.3">
      <c r="DA3470" s="131" t="s">
        <v>21550</v>
      </c>
    </row>
    <row r="3472" spans="105:105" x14ac:dyDescent="0.3">
      <c r="DA3472" s="131" t="s">
        <v>21792</v>
      </c>
    </row>
    <row r="3473" spans="105:105" x14ac:dyDescent="0.3">
      <c r="DA3473" s="131" t="s">
        <v>21793</v>
      </c>
    </row>
    <row r="3474" spans="105:105" x14ac:dyDescent="0.3">
      <c r="DA3474" s="131" t="s">
        <v>37882</v>
      </c>
    </row>
    <row r="3475" spans="105:105" x14ac:dyDescent="0.3">
      <c r="DA3475" s="131" t="s">
        <v>21795</v>
      </c>
    </row>
    <row r="3476" spans="105:105" x14ac:dyDescent="0.3">
      <c r="DA3476" s="131" t="s">
        <v>37883</v>
      </c>
    </row>
    <row r="3477" spans="105:105" x14ac:dyDescent="0.3">
      <c r="DA3477" s="131" t="s">
        <v>37441</v>
      </c>
    </row>
    <row r="3478" spans="105:105" x14ac:dyDescent="0.3">
      <c r="DA3478" s="131" t="s">
        <v>19299</v>
      </c>
    </row>
    <row r="3479" spans="105:105" x14ac:dyDescent="0.3">
      <c r="DA3479" s="131" t="s">
        <v>21550</v>
      </c>
    </row>
    <row r="3481" spans="105:105" x14ac:dyDescent="0.3">
      <c r="DA3481" s="131" t="s">
        <v>21797</v>
      </c>
    </row>
    <row r="3482" spans="105:105" x14ac:dyDescent="0.3">
      <c r="DA3482" s="131" t="s">
        <v>37884</v>
      </c>
    </row>
    <row r="3483" spans="105:105" x14ac:dyDescent="0.3">
      <c r="DA3483" s="131" t="s">
        <v>37885</v>
      </c>
    </row>
    <row r="3484" spans="105:105" x14ac:dyDescent="0.3">
      <c r="DA3484" s="131" t="s">
        <v>21800</v>
      </c>
    </row>
    <row r="3485" spans="105:105" x14ac:dyDescent="0.3">
      <c r="DA3485" s="131" t="s">
        <v>37886</v>
      </c>
    </row>
    <row r="3486" spans="105:105" x14ac:dyDescent="0.3">
      <c r="DA3486" s="131" t="s">
        <v>19299</v>
      </c>
    </row>
    <row r="3487" spans="105:105" x14ac:dyDescent="0.3">
      <c r="DA3487" s="131" t="s">
        <v>37887</v>
      </c>
    </row>
    <row r="3488" spans="105:105" x14ac:dyDescent="0.3">
      <c r="DA3488" s="131" t="s">
        <v>21550</v>
      </c>
    </row>
    <row r="3490" spans="105:105" x14ac:dyDescent="0.3">
      <c r="DA3490" s="131" t="s">
        <v>21803</v>
      </c>
    </row>
    <row r="3492" spans="105:105" x14ac:dyDescent="0.3">
      <c r="DA3492" s="131" t="s">
        <v>21804</v>
      </c>
    </row>
    <row r="3493" spans="105:105" x14ac:dyDescent="0.3">
      <c r="DA3493" s="131" t="s">
        <v>37888</v>
      </c>
    </row>
    <row r="3494" spans="105:105" x14ac:dyDescent="0.3">
      <c r="DA3494" s="131" t="s">
        <v>21550</v>
      </c>
    </row>
    <row r="3496" spans="105:105" x14ac:dyDescent="0.3">
      <c r="DA3496" s="131" t="s">
        <v>21806</v>
      </c>
    </row>
    <row r="3497" spans="105:105" x14ac:dyDescent="0.3">
      <c r="DA3497" s="131" t="s">
        <v>37889</v>
      </c>
    </row>
    <row r="3498" spans="105:105" x14ac:dyDescent="0.3">
      <c r="DA3498" s="131" t="s">
        <v>37890</v>
      </c>
    </row>
    <row r="3500" spans="105:105" x14ac:dyDescent="0.3">
      <c r="DA3500" s="131" t="s">
        <v>43981</v>
      </c>
    </row>
    <row r="3501" spans="105:105" x14ac:dyDescent="0.3">
      <c r="DA3501" s="131" t="s">
        <v>37891</v>
      </c>
    </row>
    <row r="3502" spans="105:105" x14ac:dyDescent="0.3">
      <c r="DA3502" s="131" t="s">
        <v>37892</v>
      </c>
    </row>
    <row r="3503" spans="105:105" x14ac:dyDescent="0.3">
      <c r="DA3503" s="131" t="s">
        <v>37873</v>
      </c>
    </row>
    <row r="3504" spans="105:105" x14ac:dyDescent="0.3">
      <c r="DA3504" s="131" t="s">
        <v>19299</v>
      </c>
    </row>
    <row r="3505" spans="105:105" x14ac:dyDescent="0.3">
      <c r="DA3505" s="131" t="s">
        <v>21550</v>
      </c>
    </row>
    <row r="3507" spans="105:105" x14ac:dyDescent="0.3">
      <c r="DA3507" s="131" t="s">
        <v>21812</v>
      </c>
    </row>
    <row r="3508" spans="105:105" x14ac:dyDescent="0.3">
      <c r="DA3508" s="131" t="s">
        <v>21813</v>
      </c>
    </row>
    <row r="3510" spans="105:105" x14ac:dyDescent="0.3">
      <c r="DA3510" s="131" t="s">
        <v>21814</v>
      </c>
    </row>
    <row r="3511" spans="105:105" x14ac:dyDescent="0.3">
      <c r="DA3511" s="131" t="s">
        <v>21815</v>
      </c>
    </row>
    <row r="3512" spans="105:105" x14ac:dyDescent="0.3">
      <c r="DA3512" s="131" t="s">
        <v>21816</v>
      </c>
    </row>
    <row r="3513" spans="105:105" x14ac:dyDescent="0.3">
      <c r="DA3513" s="131" t="s">
        <v>37893</v>
      </c>
    </row>
    <row r="3514" spans="105:105" x14ac:dyDescent="0.3">
      <c r="DA3514" s="131" t="s">
        <v>21818</v>
      </c>
    </row>
    <row r="3515" spans="105:105" x14ac:dyDescent="0.3">
      <c r="DA3515" s="131" t="s">
        <v>37894</v>
      </c>
    </row>
    <row r="3516" spans="105:105" x14ac:dyDescent="0.3">
      <c r="DA3516" s="131" t="s">
        <v>19298</v>
      </c>
    </row>
    <row r="3517" spans="105:105" x14ac:dyDescent="0.3">
      <c r="DA3517" s="131" t="s">
        <v>37895</v>
      </c>
    </row>
    <row r="3518" spans="105:105" x14ac:dyDescent="0.3">
      <c r="DA3518" s="131" t="s">
        <v>37441</v>
      </c>
    </row>
    <row r="3519" spans="105:105" x14ac:dyDescent="0.3">
      <c r="DA3519" s="131" t="s">
        <v>19299</v>
      </c>
    </row>
    <row r="3520" spans="105:105" x14ac:dyDescent="0.3">
      <c r="DA3520" s="131" t="s">
        <v>21550</v>
      </c>
    </row>
    <row r="3522" spans="105:105" x14ac:dyDescent="0.3">
      <c r="DA3522" s="131" t="s">
        <v>21821</v>
      </c>
    </row>
    <row r="3523" spans="105:105" x14ac:dyDescent="0.3">
      <c r="DA3523" s="131" t="s">
        <v>37885</v>
      </c>
    </row>
    <row r="3524" spans="105:105" x14ac:dyDescent="0.3">
      <c r="DA3524" s="131" t="s">
        <v>37896</v>
      </c>
    </row>
    <row r="3525" spans="105:105" x14ac:dyDescent="0.3">
      <c r="DA3525" s="131" t="s">
        <v>21550</v>
      </c>
    </row>
    <row r="3527" spans="105:105" x14ac:dyDescent="0.3">
      <c r="DA3527" s="131" t="s">
        <v>21823</v>
      </c>
    </row>
    <row r="3528" spans="105:105" x14ac:dyDescent="0.3">
      <c r="DA3528" s="131" t="s">
        <v>37897</v>
      </c>
    </row>
    <row r="3529" spans="105:105" x14ac:dyDescent="0.3">
      <c r="DA3529" s="131" t="s">
        <v>21550</v>
      </c>
    </row>
    <row r="3531" spans="105:105" x14ac:dyDescent="0.3">
      <c r="DA3531" s="131" t="s">
        <v>21825</v>
      </c>
    </row>
    <row r="3532" spans="105:105" x14ac:dyDescent="0.3">
      <c r="DA3532" s="131" t="s">
        <v>21826</v>
      </c>
    </row>
    <row r="3533" spans="105:105" x14ac:dyDescent="0.3">
      <c r="DA3533" s="131" t="s">
        <v>37898</v>
      </c>
    </row>
    <row r="3534" spans="105:105" x14ac:dyDescent="0.3">
      <c r="DA3534" s="131" t="s">
        <v>19874</v>
      </c>
    </row>
    <row r="3535" spans="105:105" x14ac:dyDescent="0.3">
      <c r="DA3535" s="131" t="s">
        <v>37899</v>
      </c>
    </row>
    <row r="3536" spans="105:105" x14ac:dyDescent="0.3">
      <c r="DA3536" s="131" t="s">
        <v>19299</v>
      </c>
    </row>
    <row r="3537" spans="105:105" x14ac:dyDescent="0.3">
      <c r="DA3537" s="131" t="s">
        <v>21550</v>
      </c>
    </row>
    <row r="3539" spans="105:105" x14ac:dyDescent="0.3">
      <c r="DA3539" s="131" t="s">
        <v>21829</v>
      </c>
    </row>
    <row r="3541" spans="105:105" x14ac:dyDescent="0.3">
      <c r="DA3541" s="131" t="s">
        <v>21830</v>
      </c>
    </row>
    <row r="3543" spans="105:105" x14ac:dyDescent="0.3">
      <c r="DA3543" s="131" t="s">
        <v>37900</v>
      </c>
    </row>
    <row r="3544" spans="105:105" x14ac:dyDescent="0.3">
      <c r="DA3544" s="131" t="s">
        <v>37901</v>
      </c>
    </row>
    <row r="3545" spans="105:105" x14ac:dyDescent="0.3">
      <c r="DA3545" s="131" t="s">
        <v>37902</v>
      </c>
    </row>
    <row r="3546" spans="105:105" x14ac:dyDescent="0.3">
      <c r="DA3546" s="131" t="s">
        <v>37903</v>
      </c>
    </row>
    <row r="3547" spans="105:105" x14ac:dyDescent="0.3">
      <c r="DA3547" s="131" t="s">
        <v>37904</v>
      </c>
    </row>
    <row r="3549" spans="105:105" x14ac:dyDescent="0.3">
      <c r="DA3549" s="131" t="s">
        <v>21836</v>
      </c>
    </row>
    <row r="3550" spans="105:105" x14ac:dyDescent="0.3">
      <c r="DA3550" s="131" t="s">
        <v>42394</v>
      </c>
    </row>
    <row r="3551" spans="105:105" x14ac:dyDescent="0.3">
      <c r="DA3551" s="131" t="s">
        <v>21838</v>
      </c>
    </row>
    <row r="3552" spans="105:105" x14ac:dyDescent="0.3">
      <c r="DA3552" s="131" t="s">
        <v>37905</v>
      </c>
    </row>
    <row r="3553" spans="105:105" x14ac:dyDescent="0.3">
      <c r="DA3553" s="131" t="s">
        <v>37906</v>
      </c>
    </row>
    <row r="3554" spans="105:105" x14ac:dyDescent="0.3">
      <c r="DA3554" s="131" t="s">
        <v>37907</v>
      </c>
    </row>
    <row r="3555" spans="105:105" x14ac:dyDescent="0.3">
      <c r="DA3555" s="131" t="s">
        <v>37908</v>
      </c>
    </row>
    <row r="3556" spans="105:105" x14ac:dyDescent="0.3">
      <c r="DA3556" s="131" t="s">
        <v>21843</v>
      </c>
    </row>
    <row r="3557" spans="105:105" x14ac:dyDescent="0.3">
      <c r="DA3557" s="131" t="s">
        <v>21844</v>
      </c>
    </row>
    <row r="3558" spans="105:105" x14ac:dyDescent="0.3">
      <c r="DA3558" s="131" t="s">
        <v>21845</v>
      </c>
    </row>
    <row r="3559" spans="105:105" x14ac:dyDescent="0.3">
      <c r="DA3559" s="131" t="s">
        <v>37433</v>
      </c>
    </row>
    <row r="3561" spans="105:105" x14ac:dyDescent="0.3">
      <c r="DA3561" s="131" t="s">
        <v>42395</v>
      </c>
    </row>
    <row r="3562" spans="105:105" x14ac:dyDescent="0.3">
      <c r="DA3562" s="131" t="s">
        <v>21847</v>
      </c>
    </row>
    <row r="3563" spans="105:105" x14ac:dyDescent="0.3">
      <c r="DA3563" s="131" t="s">
        <v>37909</v>
      </c>
    </row>
    <row r="3564" spans="105:105" x14ac:dyDescent="0.3">
      <c r="DA3564" s="131" t="s">
        <v>19652</v>
      </c>
    </row>
    <row r="3566" spans="105:105" x14ac:dyDescent="0.3">
      <c r="DA3566" s="131" t="s">
        <v>42396</v>
      </c>
    </row>
    <row r="3567" spans="105:105" x14ac:dyDescent="0.3">
      <c r="DA3567" s="131" t="s">
        <v>37910</v>
      </c>
    </row>
    <row r="3568" spans="105:105" x14ac:dyDescent="0.3">
      <c r="DA3568" s="131" t="s">
        <v>37911</v>
      </c>
    </row>
    <row r="3570" spans="105:105" x14ac:dyDescent="0.3">
      <c r="DA3570" s="131" t="s">
        <v>21852</v>
      </c>
    </row>
    <row r="3571" spans="105:105" x14ac:dyDescent="0.3">
      <c r="DA3571" s="131" t="s">
        <v>21853</v>
      </c>
    </row>
    <row r="3572" spans="105:105" x14ac:dyDescent="0.3">
      <c r="DA3572" s="131" t="s">
        <v>37912</v>
      </c>
    </row>
    <row r="3573" spans="105:105" x14ac:dyDescent="0.3">
      <c r="DA3573" s="131" t="s">
        <v>19298</v>
      </c>
    </row>
    <row r="3574" spans="105:105" x14ac:dyDescent="0.3">
      <c r="DA3574" s="131" t="s">
        <v>37441</v>
      </c>
    </row>
    <row r="3575" spans="105:105" x14ac:dyDescent="0.3">
      <c r="DA3575" s="131" t="s">
        <v>19299</v>
      </c>
    </row>
    <row r="3576" spans="105:105" x14ac:dyDescent="0.3">
      <c r="DA3576" s="131" t="s">
        <v>19877</v>
      </c>
    </row>
    <row r="3577" spans="105:105" x14ac:dyDescent="0.3">
      <c r="DA3577" s="131" t="s">
        <v>21587</v>
      </c>
    </row>
    <row r="3578" spans="105:105" x14ac:dyDescent="0.3">
      <c r="DA3578" s="131" t="s">
        <v>42363</v>
      </c>
    </row>
    <row r="3579" spans="105:105" x14ac:dyDescent="0.3">
      <c r="DA3579" s="131" t="s">
        <v>21855</v>
      </c>
    </row>
    <row r="3580" spans="105:105" x14ac:dyDescent="0.3">
      <c r="DA3580" s="131" t="s">
        <v>42364</v>
      </c>
    </row>
    <row r="3581" spans="105:105" x14ac:dyDescent="0.3">
      <c r="DA3581" s="131" t="s">
        <v>21856</v>
      </c>
    </row>
    <row r="3582" spans="105:105" x14ac:dyDescent="0.3">
      <c r="DA3582" s="131" t="s">
        <v>37913</v>
      </c>
    </row>
    <row r="3584" spans="105:105" x14ac:dyDescent="0.3">
      <c r="DA3584" s="131" t="s">
        <v>43982</v>
      </c>
    </row>
    <row r="3585" spans="105:105" x14ac:dyDescent="0.3">
      <c r="DA3585" s="131" t="s">
        <v>21636</v>
      </c>
    </row>
    <row r="3586" spans="105:105" x14ac:dyDescent="0.3">
      <c r="DA3586" s="131" t="s">
        <v>37914</v>
      </c>
    </row>
    <row r="3587" spans="105:105" x14ac:dyDescent="0.3">
      <c r="DA3587" s="131" t="s">
        <v>21860</v>
      </c>
    </row>
    <row r="3588" spans="105:105" x14ac:dyDescent="0.3">
      <c r="DA3588" s="131" t="s">
        <v>42397</v>
      </c>
    </row>
    <row r="3589" spans="105:105" x14ac:dyDescent="0.3">
      <c r="DA3589" s="131" t="s">
        <v>37915</v>
      </c>
    </row>
    <row r="3590" spans="105:105" x14ac:dyDescent="0.3">
      <c r="DA3590" s="131" t="s">
        <v>19298</v>
      </c>
    </row>
    <row r="3591" spans="105:105" x14ac:dyDescent="0.3">
      <c r="DA3591" s="131" t="s">
        <v>19925</v>
      </c>
    </row>
    <row r="3592" spans="105:105" x14ac:dyDescent="0.3">
      <c r="DA3592" s="131" t="s">
        <v>37916</v>
      </c>
    </row>
    <row r="3593" spans="105:105" x14ac:dyDescent="0.3">
      <c r="DA3593" s="131" t="s">
        <v>19652</v>
      </c>
    </row>
    <row r="3594" spans="105:105" x14ac:dyDescent="0.3">
      <c r="DA3594" s="131" t="s">
        <v>19299</v>
      </c>
    </row>
    <row r="3595" spans="105:105" x14ac:dyDescent="0.3">
      <c r="DA3595" s="131" t="s">
        <v>37917</v>
      </c>
    </row>
    <row r="3596" spans="105:105" x14ac:dyDescent="0.3">
      <c r="DA3596" s="131" t="s">
        <v>37267</v>
      </c>
    </row>
    <row r="3598" spans="105:105" x14ac:dyDescent="0.3">
      <c r="DA3598" s="131" t="s">
        <v>42398</v>
      </c>
    </row>
    <row r="3599" spans="105:105" x14ac:dyDescent="0.3">
      <c r="DA3599" s="131" t="s">
        <v>37918</v>
      </c>
    </row>
    <row r="3600" spans="105:105" x14ac:dyDescent="0.3">
      <c r="DA3600" s="131" t="s">
        <v>37919</v>
      </c>
    </row>
    <row r="3601" spans="105:105" x14ac:dyDescent="0.3">
      <c r="DA3601" s="131" t="s">
        <v>37284</v>
      </c>
    </row>
    <row r="3604" spans="105:105" x14ac:dyDescent="0.3">
      <c r="DA3604" s="131" t="s">
        <v>42399</v>
      </c>
    </row>
    <row r="3605" spans="105:105" x14ac:dyDescent="0.3">
      <c r="DA3605" s="131" t="s">
        <v>21869</v>
      </c>
    </row>
    <row r="3606" spans="105:105" x14ac:dyDescent="0.3">
      <c r="DA3606" s="131" t="s">
        <v>21870</v>
      </c>
    </row>
    <row r="3607" spans="105:105" x14ac:dyDescent="0.3">
      <c r="DA3607" s="131" t="s">
        <v>21871</v>
      </c>
    </row>
    <row r="3608" spans="105:105" x14ac:dyDescent="0.3">
      <c r="DA3608" s="131" t="s">
        <v>21872</v>
      </c>
    </row>
    <row r="3609" spans="105:105" x14ac:dyDescent="0.3">
      <c r="DA3609" s="131" t="s">
        <v>37920</v>
      </c>
    </row>
    <row r="3610" spans="105:105" x14ac:dyDescent="0.3">
      <c r="DA3610" s="131" t="s">
        <v>37921</v>
      </c>
    </row>
    <row r="3611" spans="105:105" x14ac:dyDescent="0.3">
      <c r="DA3611" s="131" t="s">
        <v>21875</v>
      </c>
    </row>
    <row r="3612" spans="105:105" x14ac:dyDescent="0.3">
      <c r="DA3612" s="131" t="s">
        <v>21876</v>
      </c>
    </row>
    <row r="3613" spans="105:105" x14ac:dyDescent="0.3">
      <c r="DA3613" s="131" t="s">
        <v>37920</v>
      </c>
    </row>
    <row r="3614" spans="105:105" x14ac:dyDescent="0.3">
      <c r="DA3614" s="131" t="s">
        <v>37922</v>
      </c>
    </row>
    <row r="3615" spans="105:105" x14ac:dyDescent="0.3">
      <c r="DA3615" s="131" t="s">
        <v>21875</v>
      </c>
    </row>
    <row r="3616" spans="105:105" x14ac:dyDescent="0.3">
      <c r="DA3616" s="131" t="s">
        <v>21878</v>
      </c>
    </row>
    <row r="3617" spans="105:105" x14ac:dyDescent="0.3">
      <c r="DA3617" s="131" t="s">
        <v>37920</v>
      </c>
    </row>
    <row r="3618" spans="105:105" x14ac:dyDescent="0.3">
      <c r="DA3618" s="131" t="s">
        <v>37923</v>
      </c>
    </row>
    <row r="3619" spans="105:105" x14ac:dyDescent="0.3">
      <c r="DA3619" s="131" t="s">
        <v>19652</v>
      </c>
    </row>
    <row r="3620" spans="105:105" x14ac:dyDescent="0.3">
      <c r="DA3620" s="131" t="s">
        <v>37189</v>
      </c>
    </row>
    <row r="3621" spans="105:105" x14ac:dyDescent="0.3">
      <c r="DA3621" s="131" t="s">
        <v>37267</v>
      </c>
    </row>
    <row r="3622" spans="105:105" x14ac:dyDescent="0.3">
      <c r="DA3622" s="131" t="s">
        <v>19300</v>
      </c>
    </row>
    <row r="3624" spans="105:105" x14ac:dyDescent="0.3">
      <c r="DA3624" s="131" t="s">
        <v>42070</v>
      </c>
    </row>
    <row r="3625" spans="105:105" x14ac:dyDescent="0.3">
      <c r="DA3625" s="131" t="s">
        <v>21880</v>
      </c>
    </row>
    <row r="3626" spans="105:105" x14ac:dyDescent="0.3">
      <c r="DA3626" s="131" t="s">
        <v>21881</v>
      </c>
    </row>
    <row r="3627" spans="105:105" x14ac:dyDescent="0.3">
      <c r="DA3627" s="131" t="s">
        <v>21882</v>
      </c>
    </row>
    <row r="3628" spans="105:105" x14ac:dyDescent="0.3">
      <c r="DA3628" s="131" t="s">
        <v>21883</v>
      </c>
    </row>
    <row r="3629" spans="105:105" x14ac:dyDescent="0.3">
      <c r="DA3629" s="131" t="s">
        <v>21884</v>
      </c>
    </row>
    <row r="3630" spans="105:105" x14ac:dyDescent="0.3">
      <c r="DA3630" s="131" t="s">
        <v>21885</v>
      </c>
    </row>
    <row r="3631" spans="105:105" x14ac:dyDescent="0.3">
      <c r="DA3631" s="131" t="s">
        <v>19493</v>
      </c>
    </row>
    <row r="3632" spans="105:105" x14ac:dyDescent="0.3">
      <c r="DA3632" s="131" t="s">
        <v>21886</v>
      </c>
    </row>
    <row r="3633" spans="105:105" x14ac:dyDescent="0.3">
      <c r="DA3633" s="131" t="s">
        <v>21887</v>
      </c>
    </row>
    <row r="3634" spans="105:105" x14ac:dyDescent="0.3">
      <c r="DA3634" s="131" t="s">
        <v>21888</v>
      </c>
    </row>
    <row r="3635" spans="105:105" x14ac:dyDescent="0.3">
      <c r="DA3635" s="131" t="s">
        <v>42082</v>
      </c>
    </row>
    <row r="3636" spans="105:105" x14ac:dyDescent="0.3">
      <c r="DA3636" s="131" t="s">
        <v>21889</v>
      </c>
    </row>
    <row r="3637" spans="105:105" x14ac:dyDescent="0.3">
      <c r="DA3637" s="131" t="s">
        <v>37924</v>
      </c>
    </row>
    <row r="3639" spans="105:105" x14ac:dyDescent="0.3">
      <c r="DA3639" s="131" t="s">
        <v>21891</v>
      </c>
    </row>
    <row r="3640" spans="105:105" x14ac:dyDescent="0.3">
      <c r="DA3640" s="131" t="s">
        <v>21892</v>
      </c>
    </row>
    <row r="3641" spans="105:105" x14ac:dyDescent="0.3">
      <c r="DA3641" s="131" t="s">
        <v>37925</v>
      </c>
    </row>
    <row r="3642" spans="105:105" x14ac:dyDescent="0.3">
      <c r="DA3642" s="131" t="s">
        <v>19299</v>
      </c>
    </row>
    <row r="3643" spans="105:105" x14ac:dyDescent="0.3">
      <c r="DA3643" s="131" t="s">
        <v>37926</v>
      </c>
    </row>
    <row r="3644" spans="105:105" x14ac:dyDescent="0.3">
      <c r="DA3644" s="131" t="s">
        <v>19877</v>
      </c>
    </row>
    <row r="3646" spans="105:105" x14ac:dyDescent="0.3">
      <c r="DA3646" s="131" t="s">
        <v>37927</v>
      </c>
    </row>
    <row r="3647" spans="105:105" x14ac:dyDescent="0.3">
      <c r="DA3647" s="131" t="s">
        <v>21896</v>
      </c>
    </row>
    <row r="3648" spans="105:105" x14ac:dyDescent="0.3">
      <c r="DA3648" s="131" t="s">
        <v>37928</v>
      </c>
    </row>
    <row r="3649" spans="105:105" x14ac:dyDescent="0.3">
      <c r="DA3649" s="131" t="s">
        <v>19902</v>
      </c>
    </row>
    <row r="3650" spans="105:105" x14ac:dyDescent="0.3">
      <c r="DA3650" s="131" t="s">
        <v>37929</v>
      </c>
    </row>
    <row r="3651" spans="105:105" x14ac:dyDescent="0.3">
      <c r="DA3651" s="131" t="s">
        <v>19877</v>
      </c>
    </row>
    <row r="3653" spans="105:105" x14ac:dyDescent="0.3">
      <c r="DA3653" s="131" t="s">
        <v>37930</v>
      </c>
    </row>
    <row r="3654" spans="105:105" x14ac:dyDescent="0.3">
      <c r="DA3654" s="131" t="s">
        <v>19300</v>
      </c>
    </row>
    <row r="3656" spans="105:105" x14ac:dyDescent="0.3">
      <c r="DA3656" s="131" t="s">
        <v>42070</v>
      </c>
    </row>
    <row r="3657" spans="105:105" x14ac:dyDescent="0.3">
      <c r="DA3657" s="131" t="s">
        <v>21900</v>
      </c>
    </row>
    <row r="3658" spans="105:105" x14ac:dyDescent="0.3">
      <c r="DA3658" s="131" t="s">
        <v>42082</v>
      </c>
    </row>
    <row r="3659" spans="105:105" x14ac:dyDescent="0.3">
      <c r="DA3659" s="131" t="s">
        <v>21901</v>
      </c>
    </row>
    <row r="3660" spans="105:105" x14ac:dyDescent="0.3">
      <c r="DA3660" s="131" t="s">
        <v>21902</v>
      </c>
    </row>
    <row r="3661" spans="105:105" x14ac:dyDescent="0.3">
      <c r="DA3661" s="131" t="s">
        <v>37931</v>
      </c>
    </row>
    <row r="3662" spans="105:105" x14ac:dyDescent="0.3">
      <c r="DA3662" s="131" t="s">
        <v>21904</v>
      </c>
    </row>
    <row r="3663" spans="105:105" x14ac:dyDescent="0.3">
      <c r="DA3663" s="131" t="s">
        <v>37932</v>
      </c>
    </row>
    <row r="3664" spans="105:105" x14ac:dyDescent="0.3">
      <c r="DA3664" s="131" t="s">
        <v>37220</v>
      </c>
    </row>
    <row r="3665" spans="105:105" x14ac:dyDescent="0.3">
      <c r="DA3665" s="131" t="s">
        <v>19877</v>
      </c>
    </row>
    <row r="3666" spans="105:105" x14ac:dyDescent="0.3">
      <c r="DA3666" s="131" t="s">
        <v>37933</v>
      </c>
    </row>
    <row r="3667" spans="105:105" x14ac:dyDescent="0.3">
      <c r="DA3667" s="131" t="s">
        <v>19300</v>
      </c>
    </row>
    <row r="3668" spans="105:105" x14ac:dyDescent="0.3">
      <c r="DA3668" s="131" t="s">
        <v>21907</v>
      </c>
    </row>
    <row r="3669" spans="105:105" x14ac:dyDescent="0.3">
      <c r="DA3669" s="131" t="s">
        <v>42363</v>
      </c>
    </row>
    <row r="3670" spans="105:105" x14ac:dyDescent="0.3">
      <c r="DA3670" s="131" t="s">
        <v>21908</v>
      </c>
    </row>
    <row r="3671" spans="105:105" x14ac:dyDescent="0.3">
      <c r="DA3671" s="131" t="s">
        <v>21909</v>
      </c>
    </row>
    <row r="3672" spans="105:105" x14ac:dyDescent="0.3">
      <c r="DA3672" s="131" t="s">
        <v>21910</v>
      </c>
    </row>
    <row r="3673" spans="105:105" x14ac:dyDescent="0.3">
      <c r="DA3673" s="131" t="s">
        <v>42364</v>
      </c>
    </row>
    <row r="3674" spans="105:105" x14ac:dyDescent="0.3">
      <c r="DA3674" s="131" t="s">
        <v>21911</v>
      </c>
    </row>
    <row r="3675" spans="105:105" x14ac:dyDescent="0.3">
      <c r="DA3675" s="131" t="s">
        <v>37934</v>
      </c>
    </row>
    <row r="3676" spans="105:105" x14ac:dyDescent="0.3">
      <c r="DA3676" s="131" t="s">
        <v>21550</v>
      </c>
    </row>
    <row r="3678" spans="105:105" x14ac:dyDescent="0.3">
      <c r="DA3678" s="131" t="s">
        <v>42363</v>
      </c>
    </row>
    <row r="3679" spans="105:105" x14ac:dyDescent="0.3">
      <c r="DA3679" s="131" t="s">
        <v>21913</v>
      </c>
    </row>
    <row r="3680" spans="105:105" x14ac:dyDescent="0.3">
      <c r="DA3680" s="131" t="s">
        <v>21914</v>
      </c>
    </row>
    <row r="3681" spans="105:105" x14ac:dyDescent="0.3">
      <c r="DA3681" s="131" t="s">
        <v>42364</v>
      </c>
    </row>
    <row r="3682" spans="105:105" x14ac:dyDescent="0.3">
      <c r="DA3682" s="131" t="s">
        <v>21915</v>
      </c>
    </row>
    <row r="3683" spans="105:105" x14ac:dyDescent="0.3">
      <c r="DA3683" s="131" t="s">
        <v>37935</v>
      </c>
    </row>
    <row r="3684" spans="105:105" x14ac:dyDescent="0.3">
      <c r="DA3684" s="131" t="s">
        <v>21550</v>
      </c>
    </row>
    <row r="3686" spans="105:105" x14ac:dyDescent="0.3">
      <c r="DA3686" s="131" t="s">
        <v>42363</v>
      </c>
    </row>
    <row r="3687" spans="105:105" x14ac:dyDescent="0.3">
      <c r="DA3687" s="131" t="s">
        <v>42400</v>
      </c>
    </row>
    <row r="3688" spans="105:105" x14ac:dyDescent="0.3">
      <c r="DA3688" s="131" t="s">
        <v>21913</v>
      </c>
    </row>
    <row r="3689" spans="105:105" x14ac:dyDescent="0.3">
      <c r="DA3689" s="131" t="s">
        <v>42364</v>
      </c>
    </row>
    <row r="3690" spans="105:105" x14ac:dyDescent="0.3">
      <c r="DA3690" s="131" t="s">
        <v>21918</v>
      </c>
    </row>
    <row r="3691" spans="105:105" x14ac:dyDescent="0.3">
      <c r="DA3691" s="131" t="s">
        <v>37936</v>
      </c>
    </row>
    <row r="3692" spans="105:105" x14ac:dyDescent="0.3">
      <c r="DA3692" s="131" t="s">
        <v>37937</v>
      </c>
    </row>
    <row r="3693" spans="105:105" x14ac:dyDescent="0.3">
      <c r="DA3693" s="131" t="s">
        <v>37938</v>
      </c>
    </row>
    <row r="3694" spans="105:105" x14ac:dyDescent="0.3">
      <c r="DA3694" s="131" t="s">
        <v>19877</v>
      </c>
    </row>
    <row r="3695" spans="105:105" x14ac:dyDescent="0.3">
      <c r="DA3695" s="131" t="s">
        <v>37308</v>
      </c>
    </row>
    <row r="3697" spans="105:105" x14ac:dyDescent="0.3">
      <c r="DA3697" s="131" t="s">
        <v>21922</v>
      </c>
    </row>
    <row r="3698" spans="105:105" x14ac:dyDescent="0.3">
      <c r="DA3698" s="131" t="s">
        <v>21923</v>
      </c>
    </row>
    <row r="3699" spans="105:105" x14ac:dyDescent="0.3">
      <c r="DA3699" s="131" t="s">
        <v>37939</v>
      </c>
    </row>
    <row r="3700" spans="105:105" x14ac:dyDescent="0.3">
      <c r="DA3700" s="131" t="s">
        <v>37940</v>
      </c>
    </row>
    <row r="3701" spans="105:105" x14ac:dyDescent="0.3">
      <c r="DA3701" s="131" t="s">
        <v>37941</v>
      </c>
    </row>
    <row r="3703" spans="105:105" x14ac:dyDescent="0.3">
      <c r="DA3703" s="131" t="s">
        <v>42070</v>
      </c>
    </row>
    <row r="3704" spans="105:105" x14ac:dyDescent="0.3">
      <c r="DA3704" s="131" t="s">
        <v>19767</v>
      </c>
    </row>
    <row r="3705" spans="105:105" x14ac:dyDescent="0.3">
      <c r="DA3705" s="131" t="s">
        <v>19756</v>
      </c>
    </row>
    <row r="3706" spans="105:105" x14ac:dyDescent="0.3">
      <c r="DA3706" s="131" t="s">
        <v>21927</v>
      </c>
    </row>
    <row r="3707" spans="105:105" x14ac:dyDescent="0.3">
      <c r="DA3707" s="131" t="s">
        <v>19769</v>
      </c>
    </row>
    <row r="3708" spans="105:105" x14ac:dyDescent="0.3">
      <c r="DA3708" s="131" t="s">
        <v>19493</v>
      </c>
    </row>
    <row r="3709" spans="105:105" x14ac:dyDescent="0.3">
      <c r="DA3709" s="131" t="s">
        <v>19617</v>
      </c>
    </row>
    <row r="3710" spans="105:105" x14ac:dyDescent="0.3">
      <c r="DA3710" s="131" t="s">
        <v>21928</v>
      </c>
    </row>
    <row r="3711" spans="105:105" x14ac:dyDescent="0.3">
      <c r="DA3711" s="131" t="s">
        <v>42401</v>
      </c>
    </row>
    <row r="3712" spans="105:105" x14ac:dyDescent="0.3">
      <c r="DA3712" s="131" t="s">
        <v>19493</v>
      </c>
    </row>
    <row r="3713" spans="105:105" x14ac:dyDescent="0.3">
      <c r="DA3713" s="131" t="s">
        <v>44274</v>
      </c>
    </row>
    <row r="3714" spans="105:105" x14ac:dyDescent="0.3">
      <c r="DA3714" s="131" t="s">
        <v>21931</v>
      </c>
    </row>
    <row r="3715" spans="105:105" x14ac:dyDescent="0.3">
      <c r="DA3715" s="131" t="s">
        <v>21932</v>
      </c>
    </row>
    <row r="3716" spans="105:105" x14ac:dyDescent="0.3">
      <c r="DA3716" s="131" t="s">
        <v>21933</v>
      </c>
    </row>
    <row r="3717" spans="105:105" x14ac:dyDescent="0.3">
      <c r="DA3717" s="131" t="s">
        <v>21934</v>
      </c>
    </row>
    <row r="3718" spans="105:105" x14ac:dyDescent="0.3">
      <c r="DA3718" s="131" t="s">
        <v>19493</v>
      </c>
    </row>
    <row r="3719" spans="105:105" x14ac:dyDescent="0.3">
      <c r="DA3719" s="131" t="s">
        <v>20092</v>
      </c>
    </row>
    <row r="3720" spans="105:105" x14ac:dyDescent="0.3">
      <c r="DA3720" s="131" t="s">
        <v>21935</v>
      </c>
    </row>
    <row r="3721" spans="105:105" x14ac:dyDescent="0.3">
      <c r="DA3721" s="131" t="s">
        <v>21936</v>
      </c>
    </row>
    <row r="3722" spans="105:105" x14ac:dyDescent="0.3">
      <c r="DA3722" s="131" t="s">
        <v>42402</v>
      </c>
    </row>
    <row r="3723" spans="105:105" x14ac:dyDescent="0.3">
      <c r="DA3723" s="131" t="s">
        <v>37942</v>
      </c>
    </row>
    <row r="3724" spans="105:105" x14ac:dyDescent="0.3">
      <c r="DA3724" s="131" t="s">
        <v>19493</v>
      </c>
    </row>
    <row r="3725" spans="105:105" x14ac:dyDescent="0.3">
      <c r="DA3725" s="131" t="s">
        <v>42403</v>
      </c>
    </row>
    <row r="3726" spans="105:105" x14ac:dyDescent="0.3">
      <c r="DA3726" s="131" t="s">
        <v>42404</v>
      </c>
    </row>
    <row r="3727" spans="105:105" x14ac:dyDescent="0.3">
      <c r="DA3727" s="131" t="s">
        <v>21941</v>
      </c>
    </row>
    <row r="3728" spans="105:105" x14ac:dyDescent="0.3">
      <c r="DA3728" s="131" t="s">
        <v>37943</v>
      </c>
    </row>
    <row r="3729" spans="105:105" x14ac:dyDescent="0.3">
      <c r="DA3729" s="131" t="s">
        <v>37944</v>
      </c>
    </row>
    <row r="3730" spans="105:105" x14ac:dyDescent="0.3">
      <c r="DA3730" s="131" t="s">
        <v>37575</v>
      </c>
    </row>
    <row r="3731" spans="105:105" x14ac:dyDescent="0.3">
      <c r="DA3731" s="131" t="s">
        <v>20590</v>
      </c>
    </row>
    <row r="3732" spans="105:105" x14ac:dyDescent="0.3">
      <c r="DA3732" s="131" t="s">
        <v>19493</v>
      </c>
    </row>
    <row r="3733" spans="105:105" x14ac:dyDescent="0.3">
      <c r="DA3733" s="131" t="s">
        <v>21944</v>
      </c>
    </row>
    <row r="3734" spans="105:105" x14ac:dyDescent="0.3">
      <c r="DA3734" s="131" t="s">
        <v>21945</v>
      </c>
    </row>
    <row r="3735" spans="105:105" x14ac:dyDescent="0.3">
      <c r="DA3735" s="131" t="s">
        <v>21946</v>
      </c>
    </row>
    <row r="3736" spans="105:105" x14ac:dyDescent="0.3">
      <c r="DA3736" s="131" t="s">
        <v>42405</v>
      </c>
    </row>
    <row r="3737" spans="105:105" x14ac:dyDescent="0.3">
      <c r="DA3737" s="131" t="s">
        <v>19493</v>
      </c>
    </row>
    <row r="3738" spans="105:105" x14ac:dyDescent="0.3">
      <c r="DA3738" s="131" t="s">
        <v>21948</v>
      </c>
    </row>
    <row r="3739" spans="105:105" x14ac:dyDescent="0.3">
      <c r="DA3739" s="131" t="s">
        <v>21949</v>
      </c>
    </row>
    <row r="3740" spans="105:105" x14ac:dyDescent="0.3">
      <c r="DA3740" s="131" t="s">
        <v>19493</v>
      </c>
    </row>
    <row r="3741" spans="105:105" x14ac:dyDescent="0.3">
      <c r="DA3741" s="131" t="s">
        <v>21950</v>
      </c>
    </row>
    <row r="3742" spans="105:105" x14ac:dyDescent="0.3">
      <c r="DA3742" s="131" t="s">
        <v>21951</v>
      </c>
    </row>
    <row r="3743" spans="105:105" x14ac:dyDescent="0.3">
      <c r="DA3743" s="131" t="s">
        <v>21952</v>
      </c>
    </row>
    <row r="3744" spans="105:105" x14ac:dyDescent="0.3">
      <c r="DA3744" s="131" t="s">
        <v>19493</v>
      </c>
    </row>
    <row r="3745" spans="105:105" x14ac:dyDescent="0.3">
      <c r="DA3745" s="131" t="s">
        <v>21936</v>
      </c>
    </row>
    <row r="3746" spans="105:105" x14ac:dyDescent="0.3">
      <c r="DA3746" s="131" t="s">
        <v>45012</v>
      </c>
    </row>
    <row r="3747" spans="105:105" x14ac:dyDescent="0.3">
      <c r="DA3747" s="131" t="s">
        <v>37945</v>
      </c>
    </row>
    <row r="3748" spans="105:105" x14ac:dyDescent="0.3">
      <c r="DA3748" s="131" t="s">
        <v>19493</v>
      </c>
    </row>
    <row r="3749" spans="105:105" x14ac:dyDescent="0.3">
      <c r="DA3749" s="131" t="s">
        <v>21955</v>
      </c>
    </row>
    <row r="3750" spans="105:105" x14ac:dyDescent="0.3">
      <c r="DA3750" s="131" t="s">
        <v>37946</v>
      </c>
    </row>
    <row r="3751" spans="105:105" x14ac:dyDescent="0.3">
      <c r="DA3751" s="131" t="s">
        <v>37947</v>
      </c>
    </row>
    <row r="3752" spans="105:105" x14ac:dyDescent="0.3">
      <c r="DA3752" s="131" t="s">
        <v>37948</v>
      </c>
    </row>
    <row r="3753" spans="105:105" x14ac:dyDescent="0.3">
      <c r="DA3753" s="131" t="s">
        <v>20590</v>
      </c>
    </row>
    <row r="3754" spans="105:105" x14ac:dyDescent="0.3">
      <c r="DA3754" s="131" t="s">
        <v>42082</v>
      </c>
    </row>
    <row r="3757" spans="105:105" x14ac:dyDescent="0.3">
      <c r="DA3757" s="131" t="s">
        <v>42070</v>
      </c>
    </row>
    <row r="3758" spans="105:105" x14ac:dyDescent="0.3">
      <c r="DA3758" s="131" t="s">
        <v>19754</v>
      </c>
    </row>
    <row r="3759" spans="105:105" x14ac:dyDescent="0.3">
      <c r="DA3759" s="131" t="s">
        <v>21959</v>
      </c>
    </row>
    <row r="3760" spans="105:105" x14ac:dyDescent="0.3">
      <c r="DA3760" s="131" t="s">
        <v>19617</v>
      </c>
    </row>
    <row r="3761" spans="105:105" x14ac:dyDescent="0.3">
      <c r="DA3761" s="131" t="s">
        <v>19493</v>
      </c>
    </row>
    <row r="3762" spans="105:105" x14ac:dyDescent="0.3">
      <c r="DA3762" s="131" t="s">
        <v>21960</v>
      </c>
    </row>
    <row r="3763" spans="105:105" x14ac:dyDescent="0.3">
      <c r="DA3763" s="131" t="s">
        <v>42082</v>
      </c>
    </row>
    <row r="3765" spans="105:105" x14ac:dyDescent="0.3">
      <c r="DA3765" s="131" t="s">
        <v>42406</v>
      </c>
    </row>
    <row r="3766" spans="105:105" x14ac:dyDescent="0.3">
      <c r="DA3766" s="131" t="s">
        <v>42407</v>
      </c>
    </row>
    <row r="3767" spans="105:105" x14ac:dyDescent="0.3">
      <c r="DA3767" s="131" t="s">
        <v>42408</v>
      </c>
    </row>
    <row r="3768" spans="105:105" x14ac:dyDescent="0.3">
      <c r="DA3768" s="131" t="s">
        <v>42409</v>
      </c>
    </row>
    <row r="3769" spans="105:105" x14ac:dyDescent="0.3">
      <c r="DA3769" s="131" t="s">
        <v>37949</v>
      </c>
    </row>
    <row r="3771" spans="105:105" x14ac:dyDescent="0.3">
      <c r="DA3771" s="131" t="s">
        <v>21966</v>
      </c>
    </row>
    <row r="3772" spans="105:105" x14ac:dyDescent="0.3">
      <c r="DA3772" s="131" t="s">
        <v>42410</v>
      </c>
    </row>
    <row r="3773" spans="105:105" x14ac:dyDescent="0.3">
      <c r="DA3773" s="131" t="s">
        <v>42411</v>
      </c>
    </row>
    <row r="3774" spans="105:105" x14ac:dyDescent="0.3">
      <c r="DA3774" s="131" t="s">
        <v>21969</v>
      </c>
    </row>
    <row r="3775" spans="105:105" x14ac:dyDescent="0.3">
      <c r="DA3775" s="131" t="s">
        <v>37950</v>
      </c>
    </row>
    <row r="3776" spans="105:105" x14ac:dyDescent="0.3">
      <c r="DA3776" s="131" t="s">
        <v>21971</v>
      </c>
    </row>
    <row r="3777" spans="105:105" x14ac:dyDescent="0.3">
      <c r="DA3777" s="131" t="s">
        <v>42412</v>
      </c>
    </row>
    <row r="3778" spans="105:105" x14ac:dyDescent="0.3">
      <c r="DA3778" s="131" t="s">
        <v>19877</v>
      </c>
    </row>
    <row r="3779" spans="105:105" x14ac:dyDescent="0.3">
      <c r="DA3779" s="131" t="s">
        <v>37951</v>
      </c>
    </row>
    <row r="3780" spans="105:105" x14ac:dyDescent="0.3">
      <c r="DA3780" s="131" t="s">
        <v>19300</v>
      </c>
    </row>
    <row r="3782" spans="105:105" x14ac:dyDescent="0.3">
      <c r="DA3782" s="131" t="s">
        <v>21974</v>
      </c>
    </row>
    <row r="3783" spans="105:105" x14ac:dyDescent="0.3">
      <c r="DA3783" s="131" t="s">
        <v>21975</v>
      </c>
    </row>
    <row r="3784" spans="105:105" x14ac:dyDescent="0.3">
      <c r="DA3784" s="131" t="s">
        <v>21976</v>
      </c>
    </row>
    <row r="3785" spans="105:105" x14ac:dyDescent="0.3">
      <c r="DA3785" s="131" t="s">
        <v>21977</v>
      </c>
    </row>
    <row r="3786" spans="105:105" x14ac:dyDescent="0.3">
      <c r="DA3786" s="131" t="s">
        <v>37952</v>
      </c>
    </row>
    <row r="3788" spans="105:105" x14ac:dyDescent="0.3">
      <c r="DA3788" s="131" t="s">
        <v>21979</v>
      </c>
    </row>
    <row r="3789" spans="105:105" x14ac:dyDescent="0.3">
      <c r="DA3789" s="131" t="s">
        <v>21980</v>
      </c>
    </row>
    <row r="3790" spans="105:105" x14ac:dyDescent="0.3">
      <c r="DA3790" s="131" t="s">
        <v>37953</v>
      </c>
    </row>
    <row r="3791" spans="105:105" x14ac:dyDescent="0.3">
      <c r="DA3791" s="131" t="s">
        <v>21982</v>
      </c>
    </row>
    <row r="3792" spans="105:105" x14ac:dyDescent="0.3">
      <c r="DA3792" s="131" t="s">
        <v>21983</v>
      </c>
    </row>
    <row r="3793" spans="105:105" x14ac:dyDescent="0.3">
      <c r="DA3793" s="131" t="s">
        <v>21984</v>
      </c>
    </row>
    <row r="3794" spans="105:105" x14ac:dyDescent="0.3">
      <c r="DA3794" s="131" t="s">
        <v>37954</v>
      </c>
    </row>
    <row r="3795" spans="105:105" x14ac:dyDescent="0.3">
      <c r="DA3795" s="131" t="s">
        <v>20229</v>
      </c>
    </row>
    <row r="3796" spans="105:105" x14ac:dyDescent="0.3">
      <c r="DA3796" s="131" t="s">
        <v>21986</v>
      </c>
    </row>
    <row r="3797" spans="105:105" x14ac:dyDescent="0.3">
      <c r="DA3797" s="131" t="s">
        <v>37955</v>
      </c>
    </row>
    <row r="3798" spans="105:105" x14ac:dyDescent="0.3">
      <c r="DA3798" s="131" t="s">
        <v>19298</v>
      </c>
    </row>
    <row r="3799" spans="105:105" x14ac:dyDescent="0.3">
      <c r="DA3799" s="131" t="s">
        <v>37956</v>
      </c>
    </row>
    <row r="3800" spans="105:105" x14ac:dyDescent="0.3">
      <c r="DA3800" s="131" t="s">
        <v>37957</v>
      </c>
    </row>
    <row r="3801" spans="105:105" x14ac:dyDescent="0.3">
      <c r="DA3801" s="131" t="s">
        <v>21990</v>
      </c>
    </row>
    <row r="3802" spans="105:105" x14ac:dyDescent="0.3">
      <c r="DA3802" s="131" t="s">
        <v>21991</v>
      </c>
    </row>
    <row r="3803" spans="105:105" x14ac:dyDescent="0.3">
      <c r="DA3803" s="131" t="s">
        <v>37958</v>
      </c>
    </row>
    <row r="3804" spans="105:105" x14ac:dyDescent="0.3">
      <c r="DA3804" s="131" t="s">
        <v>37959</v>
      </c>
    </row>
    <row r="3805" spans="105:105" x14ac:dyDescent="0.3">
      <c r="DA3805" s="131" t="s">
        <v>37282</v>
      </c>
    </row>
    <row r="3806" spans="105:105" x14ac:dyDescent="0.3">
      <c r="DA3806" s="131" t="s">
        <v>19652</v>
      </c>
    </row>
    <row r="3807" spans="105:105" x14ac:dyDescent="0.3">
      <c r="DA3807" s="131" t="s">
        <v>37960</v>
      </c>
    </row>
    <row r="3808" spans="105:105" x14ac:dyDescent="0.3">
      <c r="DA3808" s="131" t="s">
        <v>19299</v>
      </c>
    </row>
    <row r="3809" spans="105:105" x14ac:dyDescent="0.3">
      <c r="DA3809" s="131" t="s">
        <v>21995</v>
      </c>
    </row>
    <row r="3810" spans="105:105" x14ac:dyDescent="0.3">
      <c r="DA3810" s="131" t="s">
        <v>37961</v>
      </c>
    </row>
    <row r="3811" spans="105:105" x14ac:dyDescent="0.3">
      <c r="DA3811" s="131" t="s">
        <v>37962</v>
      </c>
    </row>
    <row r="3812" spans="105:105" x14ac:dyDescent="0.3">
      <c r="DA3812" s="131" t="s">
        <v>37963</v>
      </c>
    </row>
    <row r="3813" spans="105:105" x14ac:dyDescent="0.3">
      <c r="DA3813" s="131" t="s">
        <v>19902</v>
      </c>
    </row>
    <row r="3814" spans="105:105" x14ac:dyDescent="0.3">
      <c r="DA3814" s="131" t="s">
        <v>37964</v>
      </c>
    </row>
    <row r="3815" spans="105:105" x14ac:dyDescent="0.3">
      <c r="DA3815" s="131" t="s">
        <v>19877</v>
      </c>
    </row>
    <row r="3816" spans="105:105" x14ac:dyDescent="0.3">
      <c r="DA3816" s="131" t="s">
        <v>37965</v>
      </c>
    </row>
    <row r="3817" spans="105:105" x14ac:dyDescent="0.3">
      <c r="DA3817" s="131" t="s">
        <v>19300</v>
      </c>
    </row>
    <row r="3819" spans="105:105" x14ac:dyDescent="0.3">
      <c r="DA3819" s="131" t="s">
        <v>42413</v>
      </c>
    </row>
    <row r="3821" spans="105:105" x14ac:dyDescent="0.3">
      <c r="DA3821" s="131" t="s">
        <v>42070</v>
      </c>
    </row>
    <row r="3822" spans="105:105" x14ac:dyDescent="0.3">
      <c r="DA3822" s="131" t="s">
        <v>22002</v>
      </c>
    </row>
    <row r="3823" spans="105:105" x14ac:dyDescent="0.3">
      <c r="DA3823" s="131" t="s">
        <v>22003</v>
      </c>
    </row>
    <row r="3824" spans="105:105" x14ac:dyDescent="0.3">
      <c r="DA3824" s="131" t="s">
        <v>19493</v>
      </c>
    </row>
    <row r="3825" spans="105:105" x14ac:dyDescent="0.3">
      <c r="DA3825" s="131" t="s">
        <v>19617</v>
      </c>
    </row>
    <row r="3826" spans="105:105" x14ac:dyDescent="0.3">
      <c r="DA3826" s="131" t="s">
        <v>19493</v>
      </c>
    </row>
    <row r="3827" spans="105:105" x14ac:dyDescent="0.3">
      <c r="DA3827" s="131" t="s">
        <v>22004</v>
      </c>
    </row>
    <row r="3828" spans="105:105" x14ac:dyDescent="0.3">
      <c r="DA3828" s="131" t="s">
        <v>22005</v>
      </c>
    </row>
    <row r="3829" spans="105:105" x14ac:dyDescent="0.3">
      <c r="DA3829" s="131" t="s">
        <v>22006</v>
      </c>
    </row>
    <row r="3830" spans="105:105" x14ac:dyDescent="0.3">
      <c r="DA3830" s="131" t="s">
        <v>19493</v>
      </c>
    </row>
    <row r="3831" spans="105:105" x14ac:dyDescent="0.3">
      <c r="DA3831" s="131" t="s">
        <v>22007</v>
      </c>
    </row>
    <row r="3832" spans="105:105" x14ac:dyDescent="0.3">
      <c r="DA3832" s="131" t="s">
        <v>19493</v>
      </c>
    </row>
    <row r="3833" spans="105:105" x14ac:dyDescent="0.3">
      <c r="DA3833" s="131" t="s">
        <v>21936</v>
      </c>
    </row>
    <row r="3834" spans="105:105" x14ac:dyDescent="0.3">
      <c r="DA3834" s="131" t="s">
        <v>37966</v>
      </c>
    </row>
    <row r="3835" spans="105:105" x14ac:dyDescent="0.3">
      <c r="DA3835" s="131" t="s">
        <v>37967</v>
      </c>
    </row>
    <row r="3836" spans="105:105" x14ac:dyDescent="0.3">
      <c r="DA3836" s="131" t="s">
        <v>22010</v>
      </c>
    </row>
    <row r="3837" spans="105:105" x14ac:dyDescent="0.3">
      <c r="DA3837" s="131" t="s">
        <v>37968</v>
      </c>
    </row>
    <row r="3838" spans="105:105" x14ac:dyDescent="0.3">
      <c r="DA3838" s="131" t="s">
        <v>37969</v>
      </c>
    </row>
    <row r="3839" spans="105:105" x14ac:dyDescent="0.3">
      <c r="DA3839" s="131" t="s">
        <v>20590</v>
      </c>
    </row>
    <row r="3840" spans="105:105" x14ac:dyDescent="0.3">
      <c r="DA3840" s="131" t="s">
        <v>19493</v>
      </c>
    </row>
    <row r="3841" spans="105:105" x14ac:dyDescent="0.3">
      <c r="DA3841" s="131" t="s">
        <v>22013</v>
      </c>
    </row>
    <row r="3842" spans="105:105" x14ac:dyDescent="0.3">
      <c r="DA3842" s="131" t="s">
        <v>19493</v>
      </c>
    </row>
    <row r="3843" spans="105:105" x14ac:dyDescent="0.3">
      <c r="DA3843" s="131" t="s">
        <v>22014</v>
      </c>
    </row>
    <row r="3844" spans="105:105" x14ac:dyDescent="0.3">
      <c r="DA3844" s="131" t="s">
        <v>22015</v>
      </c>
    </row>
    <row r="3845" spans="105:105" x14ac:dyDescent="0.3">
      <c r="DA3845" s="131" t="s">
        <v>19493</v>
      </c>
    </row>
    <row r="3846" spans="105:105" x14ac:dyDescent="0.3">
      <c r="DA3846" s="131" t="s">
        <v>21936</v>
      </c>
    </row>
    <row r="3847" spans="105:105" x14ac:dyDescent="0.3">
      <c r="DA3847" s="131" t="s">
        <v>42414</v>
      </c>
    </row>
    <row r="3848" spans="105:105" x14ac:dyDescent="0.3">
      <c r="DA3848" s="131" t="s">
        <v>37970</v>
      </c>
    </row>
    <row r="3849" spans="105:105" x14ac:dyDescent="0.3">
      <c r="DA3849" s="131" t="s">
        <v>19493</v>
      </c>
    </row>
    <row r="3850" spans="105:105" x14ac:dyDescent="0.3">
      <c r="DA3850" s="131" t="s">
        <v>42415</v>
      </c>
    </row>
    <row r="3851" spans="105:105" x14ac:dyDescent="0.3">
      <c r="DA3851" s="131" t="s">
        <v>37971</v>
      </c>
    </row>
    <row r="3852" spans="105:105" x14ac:dyDescent="0.3">
      <c r="DA3852" s="131" t="s">
        <v>37972</v>
      </c>
    </row>
    <row r="3853" spans="105:105" x14ac:dyDescent="0.3">
      <c r="DA3853" s="131" t="s">
        <v>37973</v>
      </c>
    </row>
    <row r="3854" spans="105:105" x14ac:dyDescent="0.3">
      <c r="DA3854" s="131" t="s">
        <v>19493</v>
      </c>
    </row>
    <row r="3855" spans="105:105" x14ac:dyDescent="0.3">
      <c r="DA3855" s="131" t="s">
        <v>42416</v>
      </c>
    </row>
    <row r="3856" spans="105:105" x14ac:dyDescent="0.3">
      <c r="DA3856" s="131" t="s">
        <v>37974</v>
      </c>
    </row>
    <row r="3857" spans="105:105" x14ac:dyDescent="0.3">
      <c r="DA3857" s="131" t="s">
        <v>20590</v>
      </c>
    </row>
    <row r="3858" spans="105:105" x14ac:dyDescent="0.3">
      <c r="DA3858" s="131" t="s">
        <v>19493</v>
      </c>
    </row>
    <row r="3859" spans="105:105" x14ac:dyDescent="0.3">
      <c r="DA3859" s="131" t="s">
        <v>22024</v>
      </c>
    </row>
    <row r="3860" spans="105:105" x14ac:dyDescent="0.3">
      <c r="DA3860" s="131" t="s">
        <v>19493</v>
      </c>
    </row>
    <row r="3861" spans="105:105" x14ac:dyDescent="0.3">
      <c r="DA3861" s="131" t="s">
        <v>22025</v>
      </c>
    </row>
    <row r="3862" spans="105:105" x14ac:dyDescent="0.3">
      <c r="DA3862" s="131" t="s">
        <v>22026</v>
      </c>
    </row>
    <row r="3863" spans="105:105" x14ac:dyDescent="0.3">
      <c r="DA3863" s="131" t="s">
        <v>22027</v>
      </c>
    </row>
    <row r="3864" spans="105:105" x14ac:dyDescent="0.3">
      <c r="DA3864" s="131" t="s">
        <v>22028</v>
      </c>
    </row>
    <row r="3865" spans="105:105" x14ac:dyDescent="0.3">
      <c r="DA3865" s="131" t="s">
        <v>22029</v>
      </c>
    </row>
    <row r="3866" spans="105:105" x14ac:dyDescent="0.3">
      <c r="DA3866" s="131" t="s">
        <v>19493</v>
      </c>
    </row>
    <row r="3867" spans="105:105" x14ac:dyDescent="0.3">
      <c r="DA3867" s="131" t="s">
        <v>22030</v>
      </c>
    </row>
    <row r="3868" spans="105:105" x14ac:dyDescent="0.3">
      <c r="DA3868" s="131" t="s">
        <v>22031</v>
      </c>
    </row>
    <row r="3869" spans="105:105" x14ac:dyDescent="0.3">
      <c r="DA3869" s="131" t="s">
        <v>19493</v>
      </c>
    </row>
    <row r="3870" spans="105:105" x14ac:dyDescent="0.3">
      <c r="DA3870" s="131" t="s">
        <v>22032</v>
      </c>
    </row>
    <row r="3871" spans="105:105" x14ac:dyDescent="0.3">
      <c r="DA3871" s="131" t="s">
        <v>22033</v>
      </c>
    </row>
    <row r="3872" spans="105:105" x14ac:dyDescent="0.3">
      <c r="DA3872" s="131" t="s">
        <v>42082</v>
      </c>
    </row>
    <row r="3874" spans="105:105" x14ac:dyDescent="0.3">
      <c r="DA3874" s="131" t="s">
        <v>42070</v>
      </c>
    </row>
    <row r="3875" spans="105:105" x14ac:dyDescent="0.3">
      <c r="DA3875" s="131" t="s">
        <v>22034</v>
      </c>
    </row>
    <row r="3876" spans="105:105" x14ac:dyDescent="0.3">
      <c r="DA3876" s="131" t="s">
        <v>22035</v>
      </c>
    </row>
    <row r="3877" spans="105:105" x14ac:dyDescent="0.3">
      <c r="DA3877" s="131" t="s">
        <v>19493</v>
      </c>
    </row>
    <row r="3878" spans="105:105" x14ac:dyDescent="0.3">
      <c r="DA3878" s="131" t="s">
        <v>19617</v>
      </c>
    </row>
    <row r="3879" spans="105:105" x14ac:dyDescent="0.3">
      <c r="DA3879" s="131" t="s">
        <v>22036</v>
      </c>
    </row>
    <row r="3880" spans="105:105" x14ac:dyDescent="0.3">
      <c r="DA3880" s="131" t="s">
        <v>19493</v>
      </c>
    </row>
    <row r="3881" spans="105:105" x14ac:dyDescent="0.3">
      <c r="DA3881" s="131" t="s">
        <v>22037</v>
      </c>
    </row>
    <row r="3882" spans="105:105" x14ac:dyDescent="0.3">
      <c r="DA3882" s="131" t="s">
        <v>22038</v>
      </c>
    </row>
    <row r="3883" spans="105:105" x14ac:dyDescent="0.3">
      <c r="DA3883" s="131" t="s">
        <v>22039</v>
      </c>
    </row>
    <row r="3884" spans="105:105" x14ac:dyDescent="0.3">
      <c r="DA3884" s="131" t="s">
        <v>42082</v>
      </c>
    </row>
    <row r="3886" spans="105:105" x14ac:dyDescent="0.3">
      <c r="DA3886" s="131" t="s">
        <v>42070</v>
      </c>
    </row>
    <row r="3887" spans="105:105" x14ac:dyDescent="0.3">
      <c r="DA3887" s="131" t="s">
        <v>22034</v>
      </c>
    </row>
    <row r="3888" spans="105:105" x14ac:dyDescent="0.3">
      <c r="DA3888" s="131" t="s">
        <v>22040</v>
      </c>
    </row>
    <row r="3889" spans="105:105" x14ac:dyDescent="0.3">
      <c r="DA3889" s="131" t="s">
        <v>19493</v>
      </c>
    </row>
    <row r="3890" spans="105:105" x14ac:dyDescent="0.3">
      <c r="DA3890" s="131" t="s">
        <v>19617</v>
      </c>
    </row>
    <row r="3891" spans="105:105" x14ac:dyDescent="0.3">
      <c r="DA3891" s="131" t="s">
        <v>22041</v>
      </c>
    </row>
    <row r="3892" spans="105:105" x14ac:dyDescent="0.3">
      <c r="DA3892" s="131" t="s">
        <v>19493</v>
      </c>
    </row>
    <row r="3893" spans="105:105" x14ac:dyDescent="0.3">
      <c r="DA3893" s="131" t="s">
        <v>44275</v>
      </c>
    </row>
    <row r="3894" spans="105:105" x14ac:dyDescent="0.3">
      <c r="DA3894" s="131" t="s">
        <v>42417</v>
      </c>
    </row>
    <row r="3895" spans="105:105" x14ac:dyDescent="0.3">
      <c r="DA3895" s="131" t="s">
        <v>22044</v>
      </c>
    </row>
    <row r="3896" spans="105:105" x14ac:dyDescent="0.3">
      <c r="DA3896" s="131" t="s">
        <v>22045</v>
      </c>
    </row>
    <row r="3897" spans="105:105" x14ac:dyDescent="0.3">
      <c r="DA3897" s="131" t="s">
        <v>22046</v>
      </c>
    </row>
    <row r="3898" spans="105:105" x14ac:dyDescent="0.3">
      <c r="DA3898" s="131" t="s">
        <v>22047</v>
      </c>
    </row>
    <row r="3899" spans="105:105" x14ac:dyDescent="0.3">
      <c r="DA3899" s="131" t="s">
        <v>42082</v>
      </c>
    </row>
    <row r="3901" spans="105:105" x14ac:dyDescent="0.3">
      <c r="DA3901" s="131" t="s">
        <v>42070</v>
      </c>
    </row>
    <row r="3902" spans="105:105" x14ac:dyDescent="0.3">
      <c r="DA3902" s="131" t="s">
        <v>22034</v>
      </c>
    </row>
    <row r="3903" spans="105:105" x14ac:dyDescent="0.3">
      <c r="DA3903" s="131" t="s">
        <v>22048</v>
      </c>
    </row>
    <row r="3904" spans="105:105" x14ac:dyDescent="0.3">
      <c r="DA3904" s="131" t="s">
        <v>19493</v>
      </c>
    </row>
    <row r="3905" spans="105:105" x14ac:dyDescent="0.3">
      <c r="DA3905" s="131" t="s">
        <v>19617</v>
      </c>
    </row>
    <row r="3906" spans="105:105" x14ac:dyDescent="0.3">
      <c r="DA3906" s="131" t="s">
        <v>22049</v>
      </c>
    </row>
    <row r="3907" spans="105:105" x14ac:dyDescent="0.3">
      <c r="DA3907" s="131" t="s">
        <v>19493</v>
      </c>
    </row>
    <row r="3908" spans="105:105" x14ac:dyDescent="0.3">
      <c r="DA3908" s="131" t="s">
        <v>22050</v>
      </c>
    </row>
    <row r="3909" spans="105:105" x14ac:dyDescent="0.3">
      <c r="DA3909" s="131" t="s">
        <v>22051</v>
      </c>
    </row>
    <row r="3910" spans="105:105" x14ac:dyDescent="0.3">
      <c r="DA3910" s="131" t="s">
        <v>42082</v>
      </c>
    </row>
    <row r="3912" spans="105:105" x14ac:dyDescent="0.3">
      <c r="DA3912" s="131" t="s">
        <v>42070</v>
      </c>
    </row>
    <row r="3913" spans="105:105" x14ac:dyDescent="0.3">
      <c r="DA3913" s="131" t="s">
        <v>22034</v>
      </c>
    </row>
    <row r="3914" spans="105:105" x14ac:dyDescent="0.3">
      <c r="DA3914" s="131" t="s">
        <v>22052</v>
      </c>
    </row>
    <row r="3915" spans="105:105" x14ac:dyDescent="0.3">
      <c r="DA3915" s="131" t="s">
        <v>19617</v>
      </c>
    </row>
    <row r="3916" spans="105:105" x14ac:dyDescent="0.3">
      <c r="DA3916" s="131" t="s">
        <v>22053</v>
      </c>
    </row>
    <row r="3917" spans="105:105" x14ac:dyDescent="0.3">
      <c r="DA3917" s="131" t="s">
        <v>22054</v>
      </c>
    </row>
    <row r="3918" spans="105:105" x14ac:dyDescent="0.3">
      <c r="DA3918" s="131" t="s">
        <v>22055</v>
      </c>
    </row>
    <row r="3919" spans="105:105" x14ac:dyDescent="0.3">
      <c r="DA3919" s="131" t="s">
        <v>19493</v>
      </c>
    </row>
    <row r="3920" spans="105:105" x14ac:dyDescent="0.3">
      <c r="DA3920" s="131" t="s">
        <v>22056</v>
      </c>
    </row>
    <row r="3921" spans="105:105" x14ac:dyDescent="0.3">
      <c r="DA3921" s="131" t="s">
        <v>22045</v>
      </c>
    </row>
    <row r="3922" spans="105:105" x14ac:dyDescent="0.3">
      <c r="DA3922" s="131" t="s">
        <v>22057</v>
      </c>
    </row>
    <row r="3923" spans="105:105" x14ac:dyDescent="0.3">
      <c r="DA3923" s="131" t="s">
        <v>22058</v>
      </c>
    </row>
    <row r="3924" spans="105:105" x14ac:dyDescent="0.3">
      <c r="DA3924" s="131" t="s">
        <v>42082</v>
      </c>
    </row>
    <row r="3926" spans="105:105" x14ac:dyDescent="0.3">
      <c r="DA3926" s="131" t="s">
        <v>42070</v>
      </c>
    </row>
    <row r="3927" spans="105:105" x14ac:dyDescent="0.3">
      <c r="DA3927" s="131" t="s">
        <v>22034</v>
      </c>
    </row>
    <row r="3928" spans="105:105" x14ac:dyDescent="0.3">
      <c r="DA3928" s="131" t="s">
        <v>22059</v>
      </c>
    </row>
    <row r="3929" spans="105:105" x14ac:dyDescent="0.3">
      <c r="DA3929" s="131" t="s">
        <v>19493</v>
      </c>
    </row>
    <row r="3930" spans="105:105" x14ac:dyDescent="0.3">
      <c r="DA3930" s="131" t="s">
        <v>19617</v>
      </c>
    </row>
    <row r="3931" spans="105:105" x14ac:dyDescent="0.3">
      <c r="DA3931" s="131" t="s">
        <v>22060</v>
      </c>
    </row>
    <row r="3932" spans="105:105" x14ac:dyDescent="0.3">
      <c r="DA3932" s="131" t="s">
        <v>22061</v>
      </c>
    </row>
    <row r="3933" spans="105:105" x14ac:dyDescent="0.3">
      <c r="DA3933" s="131" t="s">
        <v>22062</v>
      </c>
    </row>
    <row r="3934" spans="105:105" x14ac:dyDescent="0.3">
      <c r="DA3934" s="131" t="s">
        <v>22063</v>
      </c>
    </row>
    <row r="3935" spans="105:105" x14ac:dyDescent="0.3">
      <c r="DA3935" s="131" t="s">
        <v>19493</v>
      </c>
    </row>
    <row r="3936" spans="105:105" x14ac:dyDescent="0.3">
      <c r="DA3936" s="131" t="s">
        <v>22064</v>
      </c>
    </row>
    <row r="3937" spans="105:105" x14ac:dyDescent="0.3">
      <c r="DA3937" s="131" t="s">
        <v>19493</v>
      </c>
    </row>
    <row r="3938" spans="105:105" x14ac:dyDescent="0.3">
      <c r="DA3938" s="131" t="s">
        <v>22065</v>
      </c>
    </row>
    <row r="3939" spans="105:105" x14ac:dyDescent="0.3">
      <c r="DA3939" s="131" t="s">
        <v>22066</v>
      </c>
    </row>
    <row r="3940" spans="105:105" x14ac:dyDescent="0.3">
      <c r="DA3940" s="131" t="s">
        <v>22067</v>
      </c>
    </row>
    <row r="3941" spans="105:105" x14ac:dyDescent="0.3">
      <c r="DA3941" s="131" t="s">
        <v>21936</v>
      </c>
    </row>
    <row r="3942" spans="105:105" x14ac:dyDescent="0.3">
      <c r="DA3942" s="131" t="s">
        <v>42418</v>
      </c>
    </row>
    <row r="3943" spans="105:105" x14ac:dyDescent="0.3">
      <c r="DA3943" s="131" t="s">
        <v>22069</v>
      </c>
    </row>
    <row r="3944" spans="105:105" x14ac:dyDescent="0.3">
      <c r="DA3944" s="131" t="s">
        <v>42419</v>
      </c>
    </row>
    <row r="3945" spans="105:105" x14ac:dyDescent="0.3">
      <c r="DA3945" s="131" t="s">
        <v>22071</v>
      </c>
    </row>
    <row r="3946" spans="105:105" x14ac:dyDescent="0.3">
      <c r="DA3946" s="131" t="s">
        <v>19493</v>
      </c>
    </row>
    <row r="3947" spans="105:105" x14ac:dyDescent="0.3">
      <c r="DA3947" s="131" t="s">
        <v>42420</v>
      </c>
    </row>
    <row r="3948" spans="105:105" x14ac:dyDescent="0.3">
      <c r="DA3948" s="131" t="s">
        <v>37975</v>
      </c>
    </row>
    <row r="3949" spans="105:105" x14ac:dyDescent="0.3">
      <c r="DA3949" s="131" t="s">
        <v>20590</v>
      </c>
    </row>
    <row r="3950" spans="105:105" x14ac:dyDescent="0.3">
      <c r="DA3950" s="131" t="s">
        <v>19493</v>
      </c>
    </row>
    <row r="3951" spans="105:105" x14ac:dyDescent="0.3">
      <c r="DA3951" s="131" t="s">
        <v>22074</v>
      </c>
    </row>
    <row r="3952" spans="105:105" x14ac:dyDescent="0.3">
      <c r="DA3952" s="131" t="s">
        <v>19493</v>
      </c>
    </row>
    <row r="3953" spans="105:105" x14ac:dyDescent="0.3">
      <c r="DA3953" s="131" t="s">
        <v>42421</v>
      </c>
    </row>
    <row r="3954" spans="105:105" x14ac:dyDescent="0.3">
      <c r="DA3954" s="131" t="s">
        <v>22076</v>
      </c>
    </row>
    <row r="3955" spans="105:105" x14ac:dyDescent="0.3">
      <c r="DA3955" s="131" t="s">
        <v>19493</v>
      </c>
    </row>
    <row r="3956" spans="105:105" x14ac:dyDescent="0.3">
      <c r="DA3956" s="131" t="s">
        <v>22077</v>
      </c>
    </row>
    <row r="3957" spans="105:105" x14ac:dyDescent="0.3">
      <c r="DA3957" s="131" t="s">
        <v>19493</v>
      </c>
    </row>
    <row r="3958" spans="105:105" x14ac:dyDescent="0.3">
      <c r="DA3958" s="131" t="s">
        <v>22078</v>
      </c>
    </row>
    <row r="3959" spans="105:105" x14ac:dyDescent="0.3">
      <c r="DA3959" s="131" t="s">
        <v>22079</v>
      </c>
    </row>
    <row r="3960" spans="105:105" x14ac:dyDescent="0.3">
      <c r="DA3960" s="131" t="s">
        <v>21936</v>
      </c>
    </row>
    <row r="3961" spans="105:105" x14ac:dyDescent="0.3">
      <c r="DA3961" s="131" t="s">
        <v>42418</v>
      </c>
    </row>
    <row r="3962" spans="105:105" x14ac:dyDescent="0.3">
      <c r="DA3962" s="131" t="s">
        <v>22080</v>
      </c>
    </row>
    <row r="3963" spans="105:105" x14ac:dyDescent="0.3">
      <c r="DA3963" s="131" t="s">
        <v>42419</v>
      </c>
    </row>
    <row r="3964" spans="105:105" x14ac:dyDescent="0.3">
      <c r="DA3964" s="131" t="s">
        <v>22071</v>
      </c>
    </row>
    <row r="3965" spans="105:105" x14ac:dyDescent="0.3">
      <c r="DA3965" s="131" t="s">
        <v>42422</v>
      </c>
    </row>
    <row r="3966" spans="105:105" x14ac:dyDescent="0.3">
      <c r="DA3966" s="131" t="s">
        <v>37976</v>
      </c>
    </row>
    <row r="3967" spans="105:105" x14ac:dyDescent="0.3">
      <c r="DA3967" s="131" t="s">
        <v>19493</v>
      </c>
    </row>
    <row r="3968" spans="105:105" x14ac:dyDescent="0.3">
      <c r="DA3968" s="131" t="s">
        <v>42420</v>
      </c>
    </row>
    <row r="3969" spans="105:105" x14ac:dyDescent="0.3">
      <c r="DA3969" s="131" t="s">
        <v>37975</v>
      </c>
    </row>
    <row r="3970" spans="105:105" x14ac:dyDescent="0.3">
      <c r="DA3970" s="131" t="s">
        <v>20590</v>
      </c>
    </row>
    <row r="3971" spans="105:105" x14ac:dyDescent="0.3">
      <c r="DA3971" s="131" t="s">
        <v>19493</v>
      </c>
    </row>
    <row r="3972" spans="105:105" x14ac:dyDescent="0.3">
      <c r="DA3972" s="131" t="s">
        <v>22083</v>
      </c>
    </row>
    <row r="3973" spans="105:105" x14ac:dyDescent="0.3">
      <c r="DA3973" s="131" t="s">
        <v>19493</v>
      </c>
    </row>
    <row r="3974" spans="105:105" x14ac:dyDescent="0.3">
      <c r="DA3974" s="131" t="s">
        <v>22084</v>
      </c>
    </row>
    <row r="3975" spans="105:105" x14ac:dyDescent="0.3">
      <c r="DA3975" s="131" t="s">
        <v>22085</v>
      </c>
    </row>
    <row r="3976" spans="105:105" x14ac:dyDescent="0.3">
      <c r="DA3976" s="131" t="s">
        <v>22086</v>
      </c>
    </row>
    <row r="3977" spans="105:105" x14ac:dyDescent="0.3">
      <c r="DA3977" s="131" t="s">
        <v>19493</v>
      </c>
    </row>
    <row r="3978" spans="105:105" x14ac:dyDescent="0.3">
      <c r="DA3978" s="131" t="s">
        <v>21936</v>
      </c>
    </row>
    <row r="3979" spans="105:105" x14ac:dyDescent="0.3">
      <c r="DA3979" s="131" t="s">
        <v>42423</v>
      </c>
    </row>
    <row r="3980" spans="105:105" x14ac:dyDescent="0.3">
      <c r="DA3980" s="131" t="s">
        <v>22088</v>
      </c>
    </row>
    <row r="3981" spans="105:105" x14ac:dyDescent="0.3">
      <c r="DA3981" s="131" t="s">
        <v>42419</v>
      </c>
    </row>
    <row r="3982" spans="105:105" x14ac:dyDescent="0.3">
      <c r="DA3982" s="131" t="s">
        <v>37575</v>
      </c>
    </row>
    <row r="3983" spans="105:105" x14ac:dyDescent="0.3">
      <c r="DA3983" s="131" t="s">
        <v>19493</v>
      </c>
    </row>
    <row r="3984" spans="105:105" x14ac:dyDescent="0.3">
      <c r="DA3984" s="131" t="s">
        <v>42424</v>
      </c>
    </row>
    <row r="3985" spans="105:105" x14ac:dyDescent="0.3">
      <c r="DA3985" s="131" t="s">
        <v>22090</v>
      </c>
    </row>
    <row r="3986" spans="105:105" x14ac:dyDescent="0.3">
      <c r="DA3986" s="131" t="s">
        <v>42419</v>
      </c>
    </row>
    <row r="3987" spans="105:105" x14ac:dyDescent="0.3">
      <c r="DA3987" s="131" t="s">
        <v>37977</v>
      </c>
    </row>
    <row r="3988" spans="105:105" x14ac:dyDescent="0.3">
      <c r="DA3988" s="131" t="s">
        <v>37978</v>
      </c>
    </row>
    <row r="3989" spans="105:105" x14ac:dyDescent="0.3">
      <c r="DA3989" s="131" t="s">
        <v>37979</v>
      </c>
    </row>
    <row r="3990" spans="105:105" x14ac:dyDescent="0.3">
      <c r="DA3990" s="131" t="s">
        <v>19493</v>
      </c>
    </row>
    <row r="3991" spans="105:105" x14ac:dyDescent="0.3">
      <c r="DA3991" s="131" t="s">
        <v>42425</v>
      </c>
    </row>
    <row r="3992" spans="105:105" x14ac:dyDescent="0.3">
      <c r="DA3992" s="131" t="s">
        <v>22095</v>
      </c>
    </row>
    <row r="3993" spans="105:105" x14ac:dyDescent="0.3">
      <c r="DA3993" s="131" t="s">
        <v>42419</v>
      </c>
    </row>
    <row r="3994" spans="105:105" x14ac:dyDescent="0.3">
      <c r="DA3994" s="131" t="s">
        <v>37980</v>
      </c>
    </row>
    <row r="3995" spans="105:105" x14ac:dyDescent="0.3">
      <c r="DA3995" s="131" t="s">
        <v>19493</v>
      </c>
    </row>
    <row r="3996" spans="105:105" x14ac:dyDescent="0.3">
      <c r="DA3996" s="131" t="s">
        <v>42426</v>
      </c>
    </row>
    <row r="3997" spans="105:105" x14ac:dyDescent="0.3">
      <c r="DA3997" s="131" t="s">
        <v>22098</v>
      </c>
    </row>
    <row r="3998" spans="105:105" x14ac:dyDescent="0.3">
      <c r="DA3998" s="131" t="s">
        <v>22099</v>
      </c>
    </row>
    <row r="3999" spans="105:105" x14ac:dyDescent="0.3">
      <c r="DA3999" s="131" t="s">
        <v>37981</v>
      </c>
    </row>
    <row r="4000" spans="105:105" x14ac:dyDescent="0.3">
      <c r="DA4000" s="131" t="s">
        <v>20590</v>
      </c>
    </row>
    <row r="4001" spans="105:105" x14ac:dyDescent="0.3">
      <c r="DA4001" s="131" t="s">
        <v>19493</v>
      </c>
    </row>
    <row r="4002" spans="105:105" x14ac:dyDescent="0.3">
      <c r="DA4002" s="131" t="s">
        <v>44276</v>
      </c>
    </row>
    <row r="4003" spans="105:105" x14ac:dyDescent="0.3">
      <c r="DA4003" s="131" t="s">
        <v>22102</v>
      </c>
    </row>
    <row r="4004" spans="105:105" x14ac:dyDescent="0.3">
      <c r="DA4004" s="131" t="s">
        <v>19493</v>
      </c>
    </row>
    <row r="4005" spans="105:105" x14ac:dyDescent="0.3">
      <c r="DA4005" s="131" t="s">
        <v>22103</v>
      </c>
    </row>
    <row r="4006" spans="105:105" x14ac:dyDescent="0.3">
      <c r="DA4006" s="131" t="s">
        <v>19493</v>
      </c>
    </row>
    <row r="4007" spans="105:105" x14ac:dyDescent="0.3">
      <c r="DA4007" s="131" t="s">
        <v>44277</v>
      </c>
    </row>
    <row r="4008" spans="105:105" x14ac:dyDescent="0.3">
      <c r="DA4008" s="131" t="s">
        <v>42082</v>
      </c>
    </row>
    <row r="4013" spans="105:105" x14ac:dyDescent="0.3">
      <c r="DA4013" s="131" t="s">
        <v>42070</v>
      </c>
    </row>
    <row r="4014" spans="105:105" x14ac:dyDescent="0.3">
      <c r="DA4014" s="131" t="s">
        <v>22002</v>
      </c>
    </row>
    <row r="4015" spans="105:105" x14ac:dyDescent="0.3">
      <c r="DA4015" s="131" t="s">
        <v>22105</v>
      </c>
    </row>
    <row r="4016" spans="105:105" x14ac:dyDescent="0.3">
      <c r="DA4016" s="131" t="s">
        <v>19493</v>
      </c>
    </row>
    <row r="4017" spans="105:105" x14ac:dyDescent="0.3">
      <c r="DA4017" s="131" t="s">
        <v>19617</v>
      </c>
    </row>
    <row r="4018" spans="105:105" x14ac:dyDescent="0.3">
      <c r="DA4018" s="131" t="s">
        <v>19493</v>
      </c>
    </row>
    <row r="4019" spans="105:105" x14ac:dyDescent="0.3">
      <c r="DA4019" s="131" t="s">
        <v>22106</v>
      </c>
    </row>
    <row r="4020" spans="105:105" x14ac:dyDescent="0.3">
      <c r="DA4020" s="131" t="s">
        <v>22107</v>
      </c>
    </row>
    <row r="4021" spans="105:105" x14ac:dyDescent="0.3">
      <c r="DA4021" s="131" t="s">
        <v>22108</v>
      </c>
    </row>
    <row r="4022" spans="105:105" x14ac:dyDescent="0.3">
      <c r="DA4022" s="131" t="s">
        <v>19493</v>
      </c>
    </row>
    <row r="4023" spans="105:105" x14ac:dyDescent="0.3">
      <c r="DA4023" s="131" t="s">
        <v>22109</v>
      </c>
    </row>
    <row r="4024" spans="105:105" x14ac:dyDescent="0.3">
      <c r="DA4024" s="131" t="s">
        <v>22110</v>
      </c>
    </row>
    <row r="4025" spans="105:105" x14ac:dyDescent="0.3">
      <c r="DA4025" s="131" t="s">
        <v>22111</v>
      </c>
    </row>
    <row r="4026" spans="105:105" x14ac:dyDescent="0.3">
      <c r="DA4026" s="131" t="s">
        <v>22112</v>
      </c>
    </row>
    <row r="4027" spans="105:105" x14ac:dyDescent="0.3">
      <c r="DA4027" s="131" t="s">
        <v>19493</v>
      </c>
    </row>
    <row r="4028" spans="105:105" x14ac:dyDescent="0.3">
      <c r="DA4028" s="131" t="s">
        <v>22113</v>
      </c>
    </row>
    <row r="4029" spans="105:105" x14ac:dyDescent="0.3">
      <c r="DA4029" s="131" t="s">
        <v>22114</v>
      </c>
    </row>
    <row r="4030" spans="105:105" x14ac:dyDescent="0.3">
      <c r="DA4030" s="131" t="s">
        <v>22115</v>
      </c>
    </row>
    <row r="4031" spans="105:105" x14ac:dyDescent="0.3">
      <c r="DA4031" s="131" t="s">
        <v>19493</v>
      </c>
    </row>
    <row r="4032" spans="105:105" x14ac:dyDescent="0.3">
      <c r="DA4032" s="131" t="s">
        <v>22116</v>
      </c>
    </row>
    <row r="4033" spans="105:105" x14ac:dyDescent="0.3">
      <c r="DA4033" s="131" t="s">
        <v>22117</v>
      </c>
    </row>
    <row r="4034" spans="105:105" x14ac:dyDescent="0.3">
      <c r="DA4034" s="131" t="s">
        <v>22118</v>
      </c>
    </row>
    <row r="4035" spans="105:105" x14ac:dyDescent="0.3">
      <c r="DA4035" s="131" t="s">
        <v>22119</v>
      </c>
    </row>
    <row r="4036" spans="105:105" x14ac:dyDescent="0.3">
      <c r="DA4036" s="131" t="s">
        <v>19493</v>
      </c>
    </row>
    <row r="4037" spans="105:105" x14ac:dyDescent="0.3">
      <c r="DA4037" s="131" t="s">
        <v>22120</v>
      </c>
    </row>
    <row r="4038" spans="105:105" x14ac:dyDescent="0.3">
      <c r="DA4038" s="131" t="s">
        <v>22121</v>
      </c>
    </row>
    <row r="4039" spans="105:105" x14ac:dyDescent="0.3">
      <c r="DA4039" s="131" t="s">
        <v>42427</v>
      </c>
    </row>
    <row r="4040" spans="105:105" x14ac:dyDescent="0.3">
      <c r="DA4040" s="131" t="s">
        <v>22123</v>
      </c>
    </row>
    <row r="4041" spans="105:105" x14ac:dyDescent="0.3">
      <c r="DA4041" s="131" t="s">
        <v>42428</v>
      </c>
    </row>
    <row r="4042" spans="105:105" x14ac:dyDescent="0.3">
      <c r="DA4042" s="131" t="s">
        <v>22125</v>
      </c>
    </row>
    <row r="4043" spans="105:105" x14ac:dyDescent="0.3">
      <c r="DA4043" s="131" t="s">
        <v>22126</v>
      </c>
    </row>
    <row r="4044" spans="105:105" x14ac:dyDescent="0.3">
      <c r="DA4044" s="131" t="s">
        <v>22127</v>
      </c>
    </row>
    <row r="4045" spans="105:105" x14ac:dyDescent="0.3">
      <c r="DA4045" s="131" t="s">
        <v>22128</v>
      </c>
    </row>
    <row r="4046" spans="105:105" x14ac:dyDescent="0.3">
      <c r="DA4046" s="131" t="s">
        <v>22129</v>
      </c>
    </row>
    <row r="4047" spans="105:105" x14ac:dyDescent="0.3">
      <c r="DA4047" s="131" t="s">
        <v>22130</v>
      </c>
    </row>
    <row r="4048" spans="105:105" x14ac:dyDescent="0.3">
      <c r="DA4048" s="131" t="s">
        <v>22131</v>
      </c>
    </row>
    <row r="4049" spans="105:105" x14ac:dyDescent="0.3">
      <c r="DA4049" s="131" t="s">
        <v>19493</v>
      </c>
    </row>
    <row r="4050" spans="105:105" x14ac:dyDescent="0.3">
      <c r="DA4050" s="131" t="s">
        <v>22132</v>
      </c>
    </row>
    <row r="4051" spans="105:105" x14ac:dyDescent="0.3">
      <c r="DA4051" s="131" t="s">
        <v>42082</v>
      </c>
    </row>
    <row r="4053" spans="105:105" x14ac:dyDescent="0.3">
      <c r="DA4053" s="131" t="s">
        <v>42070</v>
      </c>
    </row>
    <row r="4054" spans="105:105" x14ac:dyDescent="0.3">
      <c r="DA4054" s="131" t="s">
        <v>22034</v>
      </c>
    </row>
    <row r="4055" spans="105:105" x14ac:dyDescent="0.3">
      <c r="DA4055" s="131" t="s">
        <v>22133</v>
      </c>
    </row>
    <row r="4056" spans="105:105" x14ac:dyDescent="0.3">
      <c r="DA4056" s="131" t="s">
        <v>19617</v>
      </c>
    </row>
    <row r="4057" spans="105:105" x14ac:dyDescent="0.3">
      <c r="DA4057" s="131" t="s">
        <v>19493</v>
      </c>
    </row>
    <row r="4058" spans="105:105" x14ac:dyDescent="0.3">
      <c r="DA4058" s="131" t="s">
        <v>22134</v>
      </c>
    </row>
    <row r="4059" spans="105:105" x14ac:dyDescent="0.3">
      <c r="DA4059" s="131" t="s">
        <v>45013</v>
      </c>
    </row>
    <row r="4060" spans="105:105" x14ac:dyDescent="0.3">
      <c r="DA4060" s="131" t="s">
        <v>22136</v>
      </c>
    </row>
    <row r="4061" spans="105:105" x14ac:dyDescent="0.3">
      <c r="DA4061" s="131" t="s">
        <v>19493</v>
      </c>
    </row>
    <row r="4062" spans="105:105" x14ac:dyDescent="0.3">
      <c r="DA4062" s="131" t="s">
        <v>22137</v>
      </c>
    </row>
    <row r="4063" spans="105:105" x14ac:dyDescent="0.3">
      <c r="DA4063" s="131" t="s">
        <v>22138</v>
      </c>
    </row>
    <row r="4064" spans="105:105" x14ac:dyDescent="0.3">
      <c r="DA4064" s="131" t="s">
        <v>22139</v>
      </c>
    </row>
    <row r="4065" spans="105:105" x14ac:dyDescent="0.3">
      <c r="DA4065" s="131" t="s">
        <v>19493</v>
      </c>
    </row>
    <row r="4066" spans="105:105" x14ac:dyDescent="0.3">
      <c r="DA4066" s="131" t="s">
        <v>22140</v>
      </c>
    </row>
    <row r="4067" spans="105:105" x14ac:dyDescent="0.3">
      <c r="DA4067" s="131" t="s">
        <v>22141</v>
      </c>
    </row>
    <row r="4068" spans="105:105" x14ac:dyDescent="0.3">
      <c r="DA4068" s="131" t="s">
        <v>22142</v>
      </c>
    </row>
    <row r="4069" spans="105:105" x14ac:dyDescent="0.3">
      <c r="DA4069" s="131" t="s">
        <v>22143</v>
      </c>
    </row>
    <row r="4070" spans="105:105" x14ac:dyDescent="0.3">
      <c r="DA4070" s="131" t="s">
        <v>22144</v>
      </c>
    </row>
    <row r="4071" spans="105:105" x14ac:dyDescent="0.3">
      <c r="DA4071" s="131" t="s">
        <v>22145</v>
      </c>
    </row>
    <row r="4072" spans="105:105" x14ac:dyDescent="0.3">
      <c r="DA4072" s="131" t="s">
        <v>19493</v>
      </c>
    </row>
    <row r="4073" spans="105:105" x14ac:dyDescent="0.3">
      <c r="DA4073" s="131" t="s">
        <v>22146</v>
      </c>
    </row>
    <row r="4074" spans="105:105" x14ac:dyDescent="0.3">
      <c r="DA4074" s="131" t="s">
        <v>22147</v>
      </c>
    </row>
    <row r="4075" spans="105:105" x14ac:dyDescent="0.3">
      <c r="DA4075" s="131" t="s">
        <v>22148</v>
      </c>
    </row>
    <row r="4076" spans="105:105" x14ac:dyDescent="0.3">
      <c r="DA4076" s="131" t="s">
        <v>19493</v>
      </c>
    </row>
    <row r="4077" spans="105:105" x14ac:dyDescent="0.3">
      <c r="DA4077" s="131" t="s">
        <v>22149</v>
      </c>
    </row>
    <row r="4078" spans="105:105" x14ac:dyDescent="0.3">
      <c r="DA4078" s="131" t="s">
        <v>22150</v>
      </c>
    </row>
    <row r="4079" spans="105:105" x14ac:dyDescent="0.3">
      <c r="DA4079" s="131" t="s">
        <v>22151</v>
      </c>
    </row>
    <row r="4080" spans="105:105" x14ac:dyDescent="0.3">
      <c r="DA4080" s="131" t="s">
        <v>22152</v>
      </c>
    </row>
    <row r="4081" spans="105:105" x14ac:dyDescent="0.3">
      <c r="DA4081" s="131" t="s">
        <v>19493</v>
      </c>
    </row>
    <row r="4082" spans="105:105" x14ac:dyDescent="0.3">
      <c r="DA4082" s="131" t="s">
        <v>22153</v>
      </c>
    </row>
    <row r="4084" spans="105:105" x14ac:dyDescent="0.3">
      <c r="DA4084" s="131" t="s">
        <v>20092</v>
      </c>
    </row>
    <row r="4085" spans="105:105" x14ac:dyDescent="0.3">
      <c r="DA4085" s="131" t="s">
        <v>19493</v>
      </c>
    </row>
    <row r="4086" spans="105:105" x14ac:dyDescent="0.3">
      <c r="DA4086" s="131" t="s">
        <v>22154</v>
      </c>
    </row>
    <row r="4087" spans="105:105" x14ac:dyDescent="0.3">
      <c r="DA4087" s="131" t="s">
        <v>22155</v>
      </c>
    </row>
    <row r="4088" spans="105:105" x14ac:dyDescent="0.3">
      <c r="DA4088" s="131" t="s">
        <v>19493</v>
      </c>
    </row>
    <row r="4089" spans="105:105" x14ac:dyDescent="0.3">
      <c r="DA4089" s="131" t="s">
        <v>21936</v>
      </c>
    </row>
    <row r="4090" spans="105:105" x14ac:dyDescent="0.3">
      <c r="DA4090" s="131" t="s">
        <v>42429</v>
      </c>
    </row>
    <row r="4091" spans="105:105" x14ac:dyDescent="0.3">
      <c r="DA4091" s="131" t="s">
        <v>22157</v>
      </c>
    </row>
    <row r="4092" spans="105:105" x14ac:dyDescent="0.3">
      <c r="DA4092" s="131" t="s">
        <v>42430</v>
      </c>
    </row>
    <row r="4093" spans="105:105" x14ac:dyDescent="0.3">
      <c r="DA4093" s="131" t="s">
        <v>19493</v>
      </c>
    </row>
    <row r="4094" spans="105:105" x14ac:dyDescent="0.3">
      <c r="DA4094" s="131" t="s">
        <v>42431</v>
      </c>
    </row>
    <row r="4095" spans="105:105" x14ac:dyDescent="0.3">
      <c r="DA4095" s="131" t="s">
        <v>22160</v>
      </c>
    </row>
    <row r="4096" spans="105:105" x14ac:dyDescent="0.3">
      <c r="DA4096" s="131" t="s">
        <v>37982</v>
      </c>
    </row>
    <row r="4097" spans="105:105" x14ac:dyDescent="0.3">
      <c r="DA4097" s="131" t="s">
        <v>37983</v>
      </c>
    </row>
    <row r="4098" spans="105:105" x14ac:dyDescent="0.3">
      <c r="DA4098" s="131" t="s">
        <v>19493</v>
      </c>
    </row>
    <row r="4099" spans="105:105" x14ac:dyDescent="0.3">
      <c r="DA4099" s="131" t="s">
        <v>42432</v>
      </c>
    </row>
    <row r="4100" spans="105:105" x14ac:dyDescent="0.3">
      <c r="DA4100" s="131" t="s">
        <v>22164</v>
      </c>
    </row>
    <row r="4101" spans="105:105" x14ac:dyDescent="0.3">
      <c r="DA4101" s="131" t="s">
        <v>37984</v>
      </c>
    </row>
    <row r="4102" spans="105:105" x14ac:dyDescent="0.3">
      <c r="DA4102" s="131" t="s">
        <v>22166</v>
      </c>
    </row>
    <row r="4103" spans="105:105" x14ac:dyDescent="0.3">
      <c r="DA4103" s="131" t="s">
        <v>42433</v>
      </c>
    </row>
    <row r="4104" spans="105:105" x14ac:dyDescent="0.3">
      <c r="DA4104" s="131" t="s">
        <v>22168</v>
      </c>
    </row>
    <row r="4105" spans="105:105" x14ac:dyDescent="0.3">
      <c r="DA4105" s="131" t="s">
        <v>37985</v>
      </c>
    </row>
    <row r="4106" spans="105:105" x14ac:dyDescent="0.3">
      <c r="DA4106" s="131" t="s">
        <v>37986</v>
      </c>
    </row>
    <row r="4107" spans="105:105" x14ac:dyDescent="0.3">
      <c r="DA4107" s="131" t="s">
        <v>37987</v>
      </c>
    </row>
    <row r="4108" spans="105:105" x14ac:dyDescent="0.3">
      <c r="DA4108" s="131" t="s">
        <v>37988</v>
      </c>
    </row>
    <row r="4109" spans="105:105" x14ac:dyDescent="0.3">
      <c r="DA4109" s="131" t="s">
        <v>22173</v>
      </c>
    </row>
    <row r="4110" spans="105:105" x14ac:dyDescent="0.3">
      <c r="DA4110" s="131" t="s">
        <v>42434</v>
      </c>
    </row>
    <row r="4111" spans="105:105" x14ac:dyDescent="0.3">
      <c r="DA4111" s="131" t="s">
        <v>22175</v>
      </c>
    </row>
    <row r="4112" spans="105:105" x14ac:dyDescent="0.3">
      <c r="DA4112" s="131" t="s">
        <v>37989</v>
      </c>
    </row>
    <row r="4113" spans="105:105" x14ac:dyDescent="0.3">
      <c r="DA4113" s="131" t="s">
        <v>22177</v>
      </c>
    </row>
    <row r="4114" spans="105:105" x14ac:dyDescent="0.3">
      <c r="DA4114" s="131" t="s">
        <v>37990</v>
      </c>
    </row>
    <row r="4115" spans="105:105" x14ac:dyDescent="0.3">
      <c r="DA4115" s="131" t="s">
        <v>37991</v>
      </c>
    </row>
    <row r="4116" spans="105:105" x14ac:dyDescent="0.3">
      <c r="DA4116" s="131" t="s">
        <v>22180</v>
      </c>
    </row>
    <row r="4117" spans="105:105" x14ac:dyDescent="0.3">
      <c r="DA4117" s="131" t="s">
        <v>19493</v>
      </c>
    </row>
    <row r="4118" spans="105:105" x14ac:dyDescent="0.3">
      <c r="DA4118" s="131" t="s">
        <v>22181</v>
      </c>
    </row>
    <row r="4119" spans="105:105" x14ac:dyDescent="0.3">
      <c r="DA4119" s="131" t="s">
        <v>37992</v>
      </c>
    </row>
    <row r="4120" spans="105:105" x14ac:dyDescent="0.3">
      <c r="DA4120" s="131" t="s">
        <v>19493</v>
      </c>
    </row>
    <row r="4121" spans="105:105" x14ac:dyDescent="0.3">
      <c r="DA4121" s="131" t="s">
        <v>22183</v>
      </c>
    </row>
    <row r="4122" spans="105:105" x14ac:dyDescent="0.3">
      <c r="DA4122" s="131" t="s">
        <v>42435</v>
      </c>
    </row>
    <row r="4123" spans="105:105" x14ac:dyDescent="0.3">
      <c r="DA4123" s="131" t="s">
        <v>37993</v>
      </c>
    </row>
    <row r="4124" spans="105:105" x14ac:dyDescent="0.3">
      <c r="DA4124" s="131" t="s">
        <v>37994</v>
      </c>
    </row>
    <row r="4125" spans="105:105" x14ac:dyDescent="0.3">
      <c r="DA4125" s="131" t="s">
        <v>19493</v>
      </c>
    </row>
    <row r="4126" spans="105:105" x14ac:dyDescent="0.3">
      <c r="DA4126" s="131" t="s">
        <v>22187</v>
      </c>
    </row>
    <row r="4127" spans="105:105" x14ac:dyDescent="0.3">
      <c r="DA4127" s="131" t="s">
        <v>42436</v>
      </c>
    </row>
    <row r="4128" spans="105:105" x14ac:dyDescent="0.3">
      <c r="DA4128" s="131" t="s">
        <v>42437</v>
      </c>
    </row>
    <row r="4129" spans="105:105" x14ac:dyDescent="0.3">
      <c r="DA4129" s="131" t="s">
        <v>37994</v>
      </c>
    </row>
    <row r="4130" spans="105:105" x14ac:dyDescent="0.3">
      <c r="DA4130" s="131" t="s">
        <v>19493</v>
      </c>
    </row>
    <row r="4131" spans="105:105" x14ac:dyDescent="0.3">
      <c r="DA4131" s="131" t="s">
        <v>22190</v>
      </c>
    </row>
    <row r="4132" spans="105:105" x14ac:dyDescent="0.3">
      <c r="DA4132" s="131" t="s">
        <v>37995</v>
      </c>
    </row>
    <row r="4133" spans="105:105" x14ac:dyDescent="0.3">
      <c r="DA4133" s="131" t="s">
        <v>37996</v>
      </c>
    </row>
    <row r="4134" spans="105:105" x14ac:dyDescent="0.3">
      <c r="DA4134" s="131" t="s">
        <v>37994</v>
      </c>
    </row>
    <row r="4135" spans="105:105" x14ac:dyDescent="0.3">
      <c r="DA4135" s="131" t="s">
        <v>19493</v>
      </c>
    </row>
    <row r="4136" spans="105:105" x14ac:dyDescent="0.3">
      <c r="DA4136" s="131" t="s">
        <v>22193</v>
      </c>
    </row>
    <row r="4137" spans="105:105" x14ac:dyDescent="0.3">
      <c r="DA4137" s="131" t="s">
        <v>37997</v>
      </c>
    </row>
    <row r="4138" spans="105:105" x14ac:dyDescent="0.3">
      <c r="DA4138" s="131" t="s">
        <v>37998</v>
      </c>
    </row>
    <row r="4139" spans="105:105" x14ac:dyDescent="0.3">
      <c r="DA4139" s="131" t="s">
        <v>37999</v>
      </c>
    </row>
    <row r="4140" spans="105:105" x14ac:dyDescent="0.3">
      <c r="DA4140" s="131" t="s">
        <v>38000</v>
      </c>
    </row>
    <row r="4141" spans="105:105" x14ac:dyDescent="0.3">
      <c r="DA4141" s="131" t="s">
        <v>42438</v>
      </c>
    </row>
    <row r="4142" spans="105:105" x14ac:dyDescent="0.3">
      <c r="DA4142" s="131" t="s">
        <v>42439</v>
      </c>
    </row>
    <row r="4143" spans="105:105" x14ac:dyDescent="0.3">
      <c r="DA4143" s="131" t="s">
        <v>38001</v>
      </c>
    </row>
    <row r="4144" spans="105:105" x14ac:dyDescent="0.3">
      <c r="DA4144" s="131" t="s">
        <v>37994</v>
      </c>
    </row>
    <row r="4145" spans="105:105" x14ac:dyDescent="0.3">
      <c r="DA4145" s="131" t="s">
        <v>38002</v>
      </c>
    </row>
    <row r="4146" spans="105:105" x14ac:dyDescent="0.3">
      <c r="DA4146" s="131" t="s">
        <v>20590</v>
      </c>
    </row>
    <row r="4147" spans="105:105" x14ac:dyDescent="0.3">
      <c r="DA4147" s="131" t="s">
        <v>42082</v>
      </c>
    </row>
    <row r="4149" spans="105:105" x14ac:dyDescent="0.3">
      <c r="DA4149" s="131" t="s">
        <v>42070</v>
      </c>
    </row>
    <row r="4150" spans="105:105" x14ac:dyDescent="0.3">
      <c r="DA4150" s="131" t="s">
        <v>22034</v>
      </c>
    </row>
    <row r="4151" spans="105:105" x14ac:dyDescent="0.3">
      <c r="DA4151" s="131" t="s">
        <v>22202</v>
      </c>
    </row>
    <row r="4152" spans="105:105" x14ac:dyDescent="0.3">
      <c r="DA4152" s="131" t="s">
        <v>19617</v>
      </c>
    </row>
    <row r="4153" spans="105:105" x14ac:dyDescent="0.3">
      <c r="DA4153" s="131" t="s">
        <v>19493</v>
      </c>
    </row>
    <row r="4154" spans="105:105" x14ac:dyDescent="0.3">
      <c r="DA4154" s="131" t="s">
        <v>22203</v>
      </c>
    </row>
    <row r="4155" spans="105:105" x14ac:dyDescent="0.3">
      <c r="DA4155" s="131" t="s">
        <v>22204</v>
      </c>
    </row>
    <row r="4156" spans="105:105" x14ac:dyDescent="0.3">
      <c r="DA4156" s="131" t="s">
        <v>22205</v>
      </c>
    </row>
    <row r="4157" spans="105:105" x14ac:dyDescent="0.3">
      <c r="DA4157" s="131" t="s">
        <v>22206</v>
      </c>
    </row>
    <row r="4158" spans="105:105" x14ac:dyDescent="0.3">
      <c r="DA4158" s="131" t="s">
        <v>22207</v>
      </c>
    </row>
    <row r="4159" spans="105:105" x14ac:dyDescent="0.3">
      <c r="DA4159" s="131" t="s">
        <v>19493</v>
      </c>
    </row>
    <row r="4160" spans="105:105" x14ac:dyDescent="0.3">
      <c r="DA4160" s="131" t="s">
        <v>22208</v>
      </c>
    </row>
    <row r="4161" spans="105:105" x14ac:dyDescent="0.3">
      <c r="DA4161" s="131" t="s">
        <v>44278</v>
      </c>
    </row>
    <row r="4162" spans="105:105" x14ac:dyDescent="0.3">
      <c r="DA4162" s="131" t="s">
        <v>22210</v>
      </c>
    </row>
    <row r="4163" spans="105:105" x14ac:dyDescent="0.3">
      <c r="DA4163" s="131" t="s">
        <v>22153</v>
      </c>
    </row>
    <row r="4164" spans="105:105" x14ac:dyDescent="0.3">
      <c r="DA4164" s="131" t="s">
        <v>19493</v>
      </c>
    </row>
    <row r="4165" spans="105:105" x14ac:dyDescent="0.3">
      <c r="DA4165" s="131" t="s">
        <v>20092</v>
      </c>
    </row>
    <row r="4166" spans="105:105" x14ac:dyDescent="0.3">
      <c r="DA4166" s="131" t="s">
        <v>22211</v>
      </c>
    </row>
    <row r="4167" spans="105:105" x14ac:dyDescent="0.3">
      <c r="DA4167" s="131" t="s">
        <v>21936</v>
      </c>
    </row>
    <row r="4168" spans="105:105" x14ac:dyDescent="0.3">
      <c r="DA4168" s="131" t="s">
        <v>22212</v>
      </c>
    </row>
    <row r="4169" spans="105:105" x14ac:dyDescent="0.3">
      <c r="DA4169" s="131" t="s">
        <v>22213</v>
      </c>
    </row>
    <row r="4170" spans="105:105" x14ac:dyDescent="0.3">
      <c r="DA4170" s="131" t="s">
        <v>42440</v>
      </c>
    </row>
    <row r="4171" spans="105:105" x14ac:dyDescent="0.3">
      <c r="DA4171" s="131" t="s">
        <v>38003</v>
      </c>
    </row>
    <row r="4172" spans="105:105" x14ac:dyDescent="0.3">
      <c r="DA4172" s="131" t="s">
        <v>37980</v>
      </c>
    </row>
    <row r="4173" spans="105:105" x14ac:dyDescent="0.3">
      <c r="DA4173" s="131" t="s">
        <v>20590</v>
      </c>
    </row>
    <row r="4174" spans="105:105" x14ac:dyDescent="0.3">
      <c r="DA4174" s="131" t="s">
        <v>22216</v>
      </c>
    </row>
    <row r="4175" spans="105:105" x14ac:dyDescent="0.3">
      <c r="DA4175" s="131" t="s">
        <v>21936</v>
      </c>
    </row>
    <row r="4176" spans="105:105" x14ac:dyDescent="0.3">
      <c r="DA4176" s="131" t="s">
        <v>22217</v>
      </c>
    </row>
    <row r="4177" spans="105:105" x14ac:dyDescent="0.3">
      <c r="DA4177" s="131" t="s">
        <v>38004</v>
      </c>
    </row>
    <row r="4178" spans="105:105" x14ac:dyDescent="0.3">
      <c r="DA4178" s="131" t="s">
        <v>37980</v>
      </c>
    </row>
    <row r="4179" spans="105:105" x14ac:dyDescent="0.3">
      <c r="DA4179" s="131" t="s">
        <v>20590</v>
      </c>
    </row>
    <row r="4180" spans="105:105" x14ac:dyDescent="0.3">
      <c r="DA4180" s="131" t="s">
        <v>42082</v>
      </c>
    </row>
    <row r="4183" spans="105:105" x14ac:dyDescent="0.3">
      <c r="DA4183" s="131" t="s">
        <v>42070</v>
      </c>
    </row>
    <row r="4184" spans="105:105" x14ac:dyDescent="0.3">
      <c r="DA4184" s="131" t="s">
        <v>22034</v>
      </c>
    </row>
    <row r="4185" spans="105:105" x14ac:dyDescent="0.3">
      <c r="DA4185" s="131" t="s">
        <v>22219</v>
      </c>
    </row>
    <row r="4186" spans="105:105" x14ac:dyDescent="0.3">
      <c r="DA4186" s="131" t="s">
        <v>19617</v>
      </c>
    </row>
    <row r="4187" spans="105:105" x14ac:dyDescent="0.3">
      <c r="DA4187" s="131" t="s">
        <v>19493</v>
      </c>
    </row>
    <row r="4188" spans="105:105" x14ac:dyDescent="0.3">
      <c r="DA4188" s="131" t="s">
        <v>22220</v>
      </c>
    </row>
    <row r="4189" spans="105:105" x14ac:dyDescent="0.3">
      <c r="DA4189" s="131" t="s">
        <v>22221</v>
      </c>
    </row>
    <row r="4190" spans="105:105" x14ac:dyDescent="0.3">
      <c r="DA4190" s="131" t="s">
        <v>22222</v>
      </c>
    </row>
    <row r="4191" spans="105:105" x14ac:dyDescent="0.3">
      <c r="DA4191" s="131" t="s">
        <v>22223</v>
      </c>
    </row>
    <row r="4192" spans="105:105" x14ac:dyDescent="0.3">
      <c r="DA4192" s="131" t="s">
        <v>19493</v>
      </c>
    </row>
    <row r="4193" spans="105:105" x14ac:dyDescent="0.3">
      <c r="DA4193" s="131" t="s">
        <v>22224</v>
      </c>
    </row>
    <row r="4194" spans="105:105" x14ac:dyDescent="0.3">
      <c r="DA4194" s="131" t="s">
        <v>42441</v>
      </c>
    </row>
    <row r="4195" spans="105:105" x14ac:dyDescent="0.3">
      <c r="DA4195" s="131" t="s">
        <v>19493</v>
      </c>
    </row>
    <row r="4196" spans="105:105" x14ac:dyDescent="0.3">
      <c r="DA4196" s="131" t="s">
        <v>22208</v>
      </c>
    </row>
    <row r="4197" spans="105:105" x14ac:dyDescent="0.3">
      <c r="DA4197" s="131" t="s">
        <v>44279</v>
      </c>
    </row>
    <row r="4198" spans="105:105" x14ac:dyDescent="0.3">
      <c r="DA4198" s="131" t="s">
        <v>22227</v>
      </c>
    </row>
    <row r="4199" spans="105:105" x14ac:dyDescent="0.3">
      <c r="DA4199" s="131" t="s">
        <v>22153</v>
      </c>
    </row>
    <row r="4200" spans="105:105" x14ac:dyDescent="0.3">
      <c r="DA4200" s="131" t="s">
        <v>19493</v>
      </c>
    </row>
    <row r="4201" spans="105:105" x14ac:dyDescent="0.3">
      <c r="DA4201" s="131" t="s">
        <v>20092</v>
      </c>
    </row>
    <row r="4202" spans="105:105" x14ac:dyDescent="0.3">
      <c r="DA4202" s="131" t="s">
        <v>22228</v>
      </c>
    </row>
    <row r="4203" spans="105:105" x14ac:dyDescent="0.3">
      <c r="DA4203" s="131" t="s">
        <v>22229</v>
      </c>
    </row>
    <row r="4204" spans="105:105" x14ac:dyDescent="0.3">
      <c r="DA4204" s="131" t="s">
        <v>21936</v>
      </c>
    </row>
    <row r="4205" spans="105:105" x14ac:dyDescent="0.3">
      <c r="DA4205" s="131" t="s">
        <v>22230</v>
      </c>
    </row>
    <row r="4206" spans="105:105" x14ac:dyDescent="0.3">
      <c r="DA4206" s="131" t="s">
        <v>38005</v>
      </c>
    </row>
    <row r="4207" spans="105:105" x14ac:dyDescent="0.3">
      <c r="DA4207" s="131" t="s">
        <v>37977</v>
      </c>
    </row>
    <row r="4208" spans="105:105" x14ac:dyDescent="0.3">
      <c r="DA4208" s="131" t="s">
        <v>19493</v>
      </c>
    </row>
    <row r="4209" spans="105:105" x14ac:dyDescent="0.3">
      <c r="DA4209" s="131" t="s">
        <v>38006</v>
      </c>
    </row>
    <row r="4210" spans="105:105" x14ac:dyDescent="0.3">
      <c r="DA4210" s="131" t="s">
        <v>19493</v>
      </c>
    </row>
    <row r="4211" spans="105:105" x14ac:dyDescent="0.3">
      <c r="DA4211" s="131" t="s">
        <v>22233</v>
      </c>
    </row>
    <row r="4212" spans="105:105" x14ac:dyDescent="0.3">
      <c r="DA4212" s="131" t="s">
        <v>42442</v>
      </c>
    </row>
    <row r="4213" spans="105:105" x14ac:dyDescent="0.3">
      <c r="DA4213" s="131" t="s">
        <v>37977</v>
      </c>
    </row>
    <row r="4214" spans="105:105" x14ac:dyDescent="0.3">
      <c r="DA4214" s="131" t="s">
        <v>38007</v>
      </c>
    </row>
    <row r="4215" spans="105:105" x14ac:dyDescent="0.3">
      <c r="DA4215" s="131" t="s">
        <v>20590</v>
      </c>
    </row>
    <row r="4216" spans="105:105" x14ac:dyDescent="0.3">
      <c r="DA4216" s="131" t="s">
        <v>22216</v>
      </c>
    </row>
    <row r="4217" spans="105:105" x14ac:dyDescent="0.3">
      <c r="DA4217" s="131" t="s">
        <v>21936</v>
      </c>
    </row>
    <row r="4218" spans="105:105" x14ac:dyDescent="0.3">
      <c r="DA4218" s="131" t="s">
        <v>22217</v>
      </c>
    </row>
    <row r="4219" spans="105:105" x14ac:dyDescent="0.3">
      <c r="DA4219" s="131" t="s">
        <v>38008</v>
      </c>
    </row>
    <row r="4220" spans="105:105" x14ac:dyDescent="0.3">
      <c r="DA4220" s="131" t="s">
        <v>37980</v>
      </c>
    </row>
    <row r="4221" spans="105:105" x14ac:dyDescent="0.3">
      <c r="DA4221" s="131" t="s">
        <v>20590</v>
      </c>
    </row>
    <row r="4222" spans="105:105" x14ac:dyDescent="0.3">
      <c r="DA4222" s="131" t="s">
        <v>42082</v>
      </c>
    </row>
    <row r="4225" spans="105:105" x14ac:dyDescent="0.3">
      <c r="DA4225" s="131" t="s">
        <v>42070</v>
      </c>
    </row>
    <row r="4226" spans="105:105" x14ac:dyDescent="0.3">
      <c r="DA4226" s="131" t="s">
        <v>22034</v>
      </c>
    </row>
    <row r="4227" spans="105:105" x14ac:dyDescent="0.3">
      <c r="DA4227" s="131" t="s">
        <v>22237</v>
      </c>
    </row>
    <row r="4228" spans="105:105" x14ac:dyDescent="0.3">
      <c r="DA4228" s="131" t="s">
        <v>19617</v>
      </c>
    </row>
    <row r="4229" spans="105:105" x14ac:dyDescent="0.3">
      <c r="DA4229" s="131" t="s">
        <v>19493</v>
      </c>
    </row>
    <row r="4230" spans="105:105" x14ac:dyDescent="0.3">
      <c r="DA4230" s="131" t="s">
        <v>22238</v>
      </c>
    </row>
    <row r="4231" spans="105:105" x14ac:dyDescent="0.3">
      <c r="DA4231" s="131" t="s">
        <v>22239</v>
      </c>
    </row>
    <row r="4232" spans="105:105" x14ac:dyDescent="0.3">
      <c r="DA4232" s="131" t="s">
        <v>22240</v>
      </c>
    </row>
    <row r="4233" spans="105:105" x14ac:dyDescent="0.3">
      <c r="DA4233" s="131" t="s">
        <v>22241</v>
      </c>
    </row>
    <row r="4234" spans="105:105" x14ac:dyDescent="0.3">
      <c r="DA4234" s="131" t="s">
        <v>19493</v>
      </c>
    </row>
    <row r="4235" spans="105:105" x14ac:dyDescent="0.3">
      <c r="DA4235" s="131" t="s">
        <v>22242</v>
      </c>
    </row>
    <row r="4236" spans="105:105" x14ac:dyDescent="0.3">
      <c r="DA4236" s="131" t="s">
        <v>22243</v>
      </c>
    </row>
    <row r="4237" spans="105:105" x14ac:dyDescent="0.3">
      <c r="DA4237" s="131" t="s">
        <v>22244</v>
      </c>
    </row>
    <row r="4238" spans="105:105" x14ac:dyDescent="0.3">
      <c r="DA4238" s="131" t="s">
        <v>22245</v>
      </c>
    </row>
    <row r="4239" spans="105:105" x14ac:dyDescent="0.3">
      <c r="DA4239" s="131" t="s">
        <v>19493</v>
      </c>
    </row>
    <row r="4240" spans="105:105" x14ac:dyDescent="0.3">
      <c r="DA4240" s="131" t="s">
        <v>22208</v>
      </c>
    </row>
    <row r="4241" spans="105:105" x14ac:dyDescent="0.3">
      <c r="DA4241" s="131" t="s">
        <v>22246</v>
      </c>
    </row>
    <row r="4242" spans="105:105" x14ac:dyDescent="0.3">
      <c r="DA4242" s="131" t="s">
        <v>22153</v>
      </c>
    </row>
    <row r="4243" spans="105:105" x14ac:dyDescent="0.3">
      <c r="DA4243" s="131" t="s">
        <v>19493</v>
      </c>
    </row>
    <row r="4244" spans="105:105" x14ac:dyDescent="0.3">
      <c r="DA4244" s="131" t="s">
        <v>20092</v>
      </c>
    </row>
    <row r="4245" spans="105:105" x14ac:dyDescent="0.3">
      <c r="DA4245" s="131" t="s">
        <v>22247</v>
      </c>
    </row>
    <row r="4246" spans="105:105" x14ac:dyDescent="0.3">
      <c r="DA4246" s="131" t="s">
        <v>21936</v>
      </c>
    </row>
    <row r="4247" spans="105:105" x14ac:dyDescent="0.3">
      <c r="DA4247" s="131" t="s">
        <v>38009</v>
      </c>
    </row>
    <row r="4248" spans="105:105" x14ac:dyDescent="0.3">
      <c r="DA4248" s="131" t="s">
        <v>19493</v>
      </c>
    </row>
    <row r="4249" spans="105:105" x14ac:dyDescent="0.3">
      <c r="DA4249" s="131" t="s">
        <v>38010</v>
      </c>
    </row>
    <row r="4250" spans="105:105" x14ac:dyDescent="0.3">
      <c r="DA4250" s="131" t="s">
        <v>19493</v>
      </c>
    </row>
    <row r="4251" spans="105:105" x14ac:dyDescent="0.3">
      <c r="DA4251" s="131" t="s">
        <v>22250</v>
      </c>
    </row>
    <row r="4252" spans="105:105" x14ac:dyDescent="0.3">
      <c r="DA4252" s="131" t="s">
        <v>42443</v>
      </c>
    </row>
    <row r="4253" spans="105:105" x14ac:dyDescent="0.3">
      <c r="DA4253" s="131" t="s">
        <v>37575</v>
      </c>
    </row>
    <row r="4254" spans="105:105" x14ac:dyDescent="0.3">
      <c r="DA4254" s="131" t="s">
        <v>20590</v>
      </c>
    </row>
    <row r="4255" spans="105:105" x14ac:dyDescent="0.3">
      <c r="DA4255" s="131" t="s">
        <v>42082</v>
      </c>
    </row>
    <row r="4258" spans="105:105" x14ac:dyDescent="0.3">
      <c r="DA4258" s="131" t="s">
        <v>42070</v>
      </c>
    </row>
    <row r="4259" spans="105:105" x14ac:dyDescent="0.3">
      <c r="DA4259" s="131" t="s">
        <v>22034</v>
      </c>
    </row>
    <row r="4260" spans="105:105" x14ac:dyDescent="0.3">
      <c r="DA4260" s="131" t="s">
        <v>22252</v>
      </c>
    </row>
    <row r="4261" spans="105:105" x14ac:dyDescent="0.3">
      <c r="DA4261" s="131" t="s">
        <v>19617</v>
      </c>
    </row>
    <row r="4262" spans="105:105" x14ac:dyDescent="0.3">
      <c r="DA4262" s="131" t="s">
        <v>19493</v>
      </c>
    </row>
    <row r="4263" spans="105:105" x14ac:dyDescent="0.3">
      <c r="DA4263" s="131" t="s">
        <v>22253</v>
      </c>
    </row>
    <row r="4264" spans="105:105" x14ac:dyDescent="0.3">
      <c r="DA4264" s="131" t="s">
        <v>22254</v>
      </c>
    </row>
    <row r="4265" spans="105:105" x14ac:dyDescent="0.3">
      <c r="DA4265" s="131" t="s">
        <v>22255</v>
      </c>
    </row>
    <row r="4266" spans="105:105" x14ac:dyDescent="0.3">
      <c r="DA4266" s="131" t="s">
        <v>22256</v>
      </c>
    </row>
    <row r="4267" spans="105:105" x14ac:dyDescent="0.3">
      <c r="DA4267" s="131" t="s">
        <v>19493</v>
      </c>
    </row>
    <row r="4268" spans="105:105" x14ac:dyDescent="0.3">
      <c r="DA4268" s="131" t="s">
        <v>22257</v>
      </c>
    </row>
    <row r="4269" spans="105:105" x14ac:dyDescent="0.3">
      <c r="DA4269" s="131" t="s">
        <v>22258</v>
      </c>
    </row>
    <row r="4270" spans="105:105" x14ac:dyDescent="0.3">
      <c r="DA4270" s="131" t="s">
        <v>22259</v>
      </c>
    </row>
    <row r="4271" spans="105:105" x14ac:dyDescent="0.3">
      <c r="DA4271" s="131" t="s">
        <v>19493</v>
      </c>
    </row>
    <row r="4272" spans="105:105" x14ac:dyDescent="0.3">
      <c r="DA4272" s="131" t="s">
        <v>20092</v>
      </c>
    </row>
    <row r="4273" spans="105:105" x14ac:dyDescent="0.3">
      <c r="DA4273" s="131" t="s">
        <v>22260</v>
      </c>
    </row>
    <row r="4274" spans="105:105" x14ac:dyDescent="0.3">
      <c r="DA4274" s="131" t="s">
        <v>21936</v>
      </c>
    </row>
    <row r="4275" spans="105:105" x14ac:dyDescent="0.3">
      <c r="DA4275" s="131" t="s">
        <v>38011</v>
      </c>
    </row>
    <row r="4276" spans="105:105" x14ac:dyDescent="0.3">
      <c r="DA4276" s="131" t="s">
        <v>19493</v>
      </c>
    </row>
    <row r="4277" spans="105:105" x14ac:dyDescent="0.3">
      <c r="DA4277" s="131" t="s">
        <v>38012</v>
      </c>
    </row>
    <row r="4278" spans="105:105" x14ac:dyDescent="0.3">
      <c r="DA4278" s="131" t="s">
        <v>19493</v>
      </c>
    </row>
    <row r="4279" spans="105:105" x14ac:dyDescent="0.3">
      <c r="DA4279" s="131" t="s">
        <v>22263</v>
      </c>
    </row>
    <row r="4280" spans="105:105" x14ac:dyDescent="0.3">
      <c r="DA4280" s="131" t="s">
        <v>38013</v>
      </c>
    </row>
    <row r="4281" spans="105:105" x14ac:dyDescent="0.3">
      <c r="DA4281" s="131" t="s">
        <v>37575</v>
      </c>
    </row>
    <row r="4282" spans="105:105" x14ac:dyDescent="0.3">
      <c r="DA4282" s="131" t="s">
        <v>20590</v>
      </c>
    </row>
    <row r="4283" spans="105:105" x14ac:dyDescent="0.3">
      <c r="DA4283" s="131" t="s">
        <v>42082</v>
      </c>
    </row>
    <row r="4286" spans="105:105" x14ac:dyDescent="0.3">
      <c r="DA4286" s="131" t="s">
        <v>42070</v>
      </c>
    </row>
    <row r="4287" spans="105:105" x14ac:dyDescent="0.3">
      <c r="DA4287" s="131" t="s">
        <v>22034</v>
      </c>
    </row>
    <row r="4288" spans="105:105" x14ac:dyDescent="0.3">
      <c r="DA4288" s="131" t="s">
        <v>22265</v>
      </c>
    </row>
    <row r="4289" spans="105:105" x14ac:dyDescent="0.3">
      <c r="DA4289" s="131" t="s">
        <v>19617</v>
      </c>
    </row>
    <row r="4290" spans="105:105" x14ac:dyDescent="0.3">
      <c r="DA4290" s="131" t="s">
        <v>19493</v>
      </c>
    </row>
    <row r="4291" spans="105:105" x14ac:dyDescent="0.3">
      <c r="DA4291" s="131" t="s">
        <v>22266</v>
      </c>
    </row>
    <row r="4292" spans="105:105" x14ac:dyDescent="0.3">
      <c r="DA4292" s="131" t="s">
        <v>22267</v>
      </c>
    </row>
    <row r="4293" spans="105:105" x14ac:dyDescent="0.3">
      <c r="DA4293" s="131" t="s">
        <v>22268</v>
      </c>
    </row>
    <row r="4294" spans="105:105" x14ac:dyDescent="0.3">
      <c r="DA4294" s="131" t="s">
        <v>22269</v>
      </c>
    </row>
    <row r="4295" spans="105:105" x14ac:dyDescent="0.3">
      <c r="DA4295" s="131" t="s">
        <v>19493</v>
      </c>
    </row>
    <row r="4296" spans="105:105" x14ac:dyDescent="0.3">
      <c r="DA4296" s="131" t="s">
        <v>22270</v>
      </c>
    </row>
    <row r="4297" spans="105:105" x14ac:dyDescent="0.3">
      <c r="DA4297" s="131" t="s">
        <v>44280</v>
      </c>
    </row>
    <row r="4298" spans="105:105" x14ac:dyDescent="0.3">
      <c r="DA4298" s="131" t="s">
        <v>22272</v>
      </c>
    </row>
    <row r="4299" spans="105:105" x14ac:dyDescent="0.3">
      <c r="DA4299" s="131" t="s">
        <v>22273</v>
      </c>
    </row>
    <row r="4300" spans="105:105" x14ac:dyDescent="0.3">
      <c r="DA4300" s="131" t="s">
        <v>22274</v>
      </c>
    </row>
    <row r="4301" spans="105:105" x14ac:dyDescent="0.3">
      <c r="DA4301" s="131" t="s">
        <v>19493</v>
      </c>
    </row>
    <row r="4302" spans="105:105" x14ac:dyDescent="0.3">
      <c r="DA4302" s="131" t="s">
        <v>22275</v>
      </c>
    </row>
    <row r="4303" spans="105:105" x14ac:dyDescent="0.3">
      <c r="DA4303" s="131" t="s">
        <v>22276</v>
      </c>
    </row>
    <row r="4304" spans="105:105" x14ac:dyDescent="0.3">
      <c r="DA4304" s="131" t="s">
        <v>19493</v>
      </c>
    </row>
    <row r="4305" spans="105:105" x14ac:dyDescent="0.3">
      <c r="DA4305" s="131" t="s">
        <v>20092</v>
      </c>
    </row>
    <row r="4306" spans="105:105" x14ac:dyDescent="0.3">
      <c r="DA4306" s="131" t="s">
        <v>22277</v>
      </c>
    </row>
    <row r="4307" spans="105:105" x14ac:dyDescent="0.3">
      <c r="DA4307" s="131" t="s">
        <v>22278</v>
      </c>
    </row>
    <row r="4308" spans="105:105" x14ac:dyDescent="0.3">
      <c r="DA4308" s="131" t="s">
        <v>21936</v>
      </c>
    </row>
    <row r="4309" spans="105:105" x14ac:dyDescent="0.3">
      <c r="DA4309" s="131" t="s">
        <v>22279</v>
      </c>
    </row>
    <row r="4310" spans="105:105" x14ac:dyDescent="0.3">
      <c r="DA4310" s="131" t="s">
        <v>38014</v>
      </c>
    </row>
    <row r="4311" spans="105:105" x14ac:dyDescent="0.3">
      <c r="DA4311" s="131" t="s">
        <v>38015</v>
      </c>
    </row>
    <row r="4312" spans="105:105" x14ac:dyDescent="0.3">
      <c r="DA4312" s="131" t="s">
        <v>37980</v>
      </c>
    </row>
    <row r="4313" spans="105:105" x14ac:dyDescent="0.3">
      <c r="DA4313" s="131" t="s">
        <v>20590</v>
      </c>
    </row>
    <row r="4314" spans="105:105" x14ac:dyDescent="0.3">
      <c r="DA4314" s="131" t="s">
        <v>42082</v>
      </c>
    </row>
    <row r="4317" spans="105:105" x14ac:dyDescent="0.3">
      <c r="DA4317" s="131" t="s">
        <v>22282</v>
      </c>
    </row>
    <row r="4318" spans="105:105" x14ac:dyDescent="0.3">
      <c r="DA4318" s="131" t="s">
        <v>38016</v>
      </c>
    </row>
    <row r="4319" spans="105:105" x14ac:dyDescent="0.3">
      <c r="DA4319" s="131" t="s">
        <v>22284</v>
      </c>
    </row>
    <row r="4320" spans="105:105" x14ac:dyDescent="0.3">
      <c r="DA4320" s="131" t="s">
        <v>22285</v>
      </c>
    </row>
    <row r="4321" spans="105:105" x14ac:dyDescent="0.3">
      <c r="DA4321" s="131" t="s">
        <v>22286</v>
      </c>
    </row>
    <row r="4322" spans="105:105" x14ac:dyDescent="0.3">
      <c r="DA4322" s="131" t="s">
        <v>22287</v>
      </c>
    </row>
    <row r="4323" spans="105:105" x14ac:dyDescent="0.3">
      <c r="DA4323" s="131" t="s">
        <v>22288</v>
      </c>
    </row>
    <row r="4324" spans="105:105" x14ac:dyDescent="0.3">
      <c r="DA4324" s="131" t="s">
        <v>22289</v>
      </c>
    </row>
    <row r="4325" spans="105:105" x14ac:dyDescent="0.3">
      <c r="DA4325" s="131" t="s">
        <v>22290</v>
      </c>
    </row>
    <row r="4326" spans="105:105" x14ac:dyDescent="0.3">
      <c r="DA4326" s="131" t="s">
        <v>22291</v>
      </c>
    </row>
    <row r="4327" spans="105:105" x14ac:dyDescent="0.3">
      <c r="DA4327" s="131" t="s">
        <v>22292</v>
      </c>
    </row>
    <row r="4328" spans="105:105" x14ac:dyDescent="0.3">
      <c r="DA4328" s="131" t="s">
        <v>22293</v>
      </c>
    </row>
    <row r="4329" spans="105:105" x14ac:dyDescent="0.3">
      <c r="DA4329" s="131" t="s">
        <v>22294</v>
      </c>
    </row>
    <row r="4330" spans="105:105" x14ac:dyDescent="0.3">
      <c r="DA4330" s="131" t="s">
        <v>22295</v>
      </c>
    </row>
    <row r="4331" spans="105:105" x14ac:dyDescent="0.3">
      <c r="DA4331" s="131" t="s">
        <v>20229</v>
      </c>
    </row>
    <row r="4332" spans="105:105" x14ac:dyDescent="0.3">
      <c r="DA4332" s="131" t="s">
        <v>21875</v>
      </c>
    </row>
    <row r="4333" spans="105:105" x14ac:dyDescent="0.3">
      <c r="DA4333" s="131" t="s">
        <v>22296</v>
      </c>
    </row>
    <row r="4334" spans="105:105" x14ac:dyDescent="0.3">
      <c r="DA4334" s="131" t="s">
        <v>22297</v>
      </c>
    </row>
    <row r="4335" spans="105:105" x14ac:dyDescent="0.3">
      <c r="DA4335" s="131" t="s">
        <v>22298</v>
      </c>
    </row>
    <row r="4336" spans="105:105" x14ac:dyDescent="0.3">
      <c r="DA4336" s="131" t="s">
        <v>38017</v>
      </c>
    </row>
    <row r="4337" spans="105:105" x14ac:dyDescent="0.3">
      <c r="DA4337" s="131" t="s">
        <v>21676</v>
      </c>
    </row>
    <row r="4338" spans="105:105" x14ac:dyDescent="0.3">
      <c r="DA4338" s="131" t="s">
        <v>45014</v>
      </c>
    </row>
    <row r="4339" spans="105:105" x14ac:dyDescent="0.3">
      <c r="DA4339" s="131" t="s">
        <v>22301</v>
      </c>
    </row>
    <row r="4340" spans="105:105" x14ac:dyDescent="0.3">
      <c r="DA4340" s="131" t="s">
        <v>22302</v>
      </c>
    </row>
    <row r="4341" spans="105:105" x14ac:dyDescent="0.3">
      <c r="DA4341" s="131" t="s">
        <v>22303</v>
      </c>
    </row>
    <row r="4342" spans="105:105" x14ac:dyDescent="0.3">
      <c r="DA4342" s="131" t="s">
        <v>22304</v>
      </c>
    </row>
    <row r="4343" spans="105:105" x14ac:dyDescent="0.3">
      <c r="DA4343" s="131" t="s">
        <v>38018</v>
      </c>
    </row>
    <row r="4344" spans="105:105" x14ac:dyDescent="0.3">
      <c r="DA4344" s="131" t="s">
        <v>38019</v>
      </c>
    </row>
    <row r="4345" spans="105:105" x14ac:dyDescent="0.3">
      <c r="DA4345" s="131" t="s">
        <v>38020</v>
      </c>
    </row>
    <row r="4348" spans="105:105" x14ac:dyDescent="0.3">
      <c r="DA4348" s="131" t="s">
        <v>38021</v>
      </c>
    </row>
    <row r="4350" spans="105:105" x14ac:dyDescent="0.3">
      <c r="DA4350" s="131" t="s">
        <v>38022</v>
      </c>
    </row>
    <row r="4352" spans="105:105" x14ac:dyDescent="0.3">
      <c r="DA4352" s="131" t="s">
        <v>42444</v>
      </c>
    </row>
    <row r="4353" spans="105:105" x14ac:dyDescent="0.3">
      <c r="DA4353" s="131" t="s">
        <v>42445</v>
      </c>
    </row>
    <row r="4354" spans="105:105" x14ac:dyDescent="0.3">
      <c r="DA4354" s="131" t="s">
        <v>42444</v>
      </c>
    </row>
    <row r="4356" spans="105:105" x14ac:dyDescent="0.3">
      <c r="DA4356" s="131" t="s">
        <v>22312</v>
      </c>
    </row>
    <row r="4357" spans="105:105" x14ac:dyDescent="0.3">
      <c r="DA4357" s="131" t="s">
        <v>22313</v>
      </c>
    </row>
    <row r="4358" spans="105:105" x14ac:dyDescent="0.3">
      <c r="DA4358" s="131" t="s">
        <v>22314</v>
      </c>
    </row>
    <row r="4359" spans="105:105" x14ac:dyDescent="0.3">
      <c r="DA4359" s="131" t="s">
        <v>38023</v>
      </c>
    </row>
    <row r="4360" spans="105:105" x14ac:dyDescent="0.3">
      <c r="DA4360" s="131" t="s">
        <v>19925</v>
      </c>
    </row>
    <row r="4361" spans="105:105" x14ac:dyDescent="0.3">
      <c r="DA4361" s="131" t="s">
        <v>38024</v>
      </c>
    </row>
    <row r="4362" spans="105:105" x14ac:dyDescent="0.3">
      <c r="DA4362" s="131" t="s">
        <v>19652</v>
      </c>
    </row>
    <row r="4363" spans="105:105" x14ac:dyDescent="0.3">
      <c r="DA4363" s="131" t="s">
        <v>37220</v>
      </c>
    </row>
    <row r="4364" spans="105:105" x14ac:dyDescent="0.3">
      <c r="DA4364" s="131" t="s">
        <v>19877</v>
      </c>
    </row>
    <row r="4366" spans="105:105" x14ac:dyDescent="0.3">
      <c r="DA4366" s="131" t="s">
        <v>22317</v>
      </c>
    </row>
    <row r="4367" spans="105:105" x14ac:dyDescent="0.3">
      <c r="DA4367" s="131" t="s">
        <v>38025</v>
      </c>
    </row>
    <row r="4368" spans="105:105" x14ac:dyDescent="0.3">
      <c r="DA4368" s="131" t="s">
        <v>22319</v>
      </c>
    </row>
    <row r="4369" spans="105:105" x14ac:dyDescent="0.3">
      <c r="DA4369" s="131" t="s">
        <v>38026</v>
      </c>
    </row>
    <row r="4370" spans="105:105" x14ac:dyDescent="0.3">
      <c r="DA4370" s="131" t="s">
        <v>19299</v>
      </c>
    </row>
    <row r="4371" spans="105:105" x14ac:dyDescent="0.3">
      <c r="DA4371" s="131" t="s">
        <v>22321</v>
      </c>
    </row>
    <row r="4372" spans="105:105" x14ac:dyDescent="0.3">
      <c r="DA4372" s="131" t="s">
        <v>45015</v>
      </c>
    </row>
    <row r="4373" spans="105:105" x14ac:dyDescent="0.3">
      <c r="DA4373" s="131" t="s">
        <v>19299</v>
      </c>
    </row>
    <row r="4374" spans="105:105" x14ac:dyDescent="0.3">
      <c r="DA4374" s="131" t="s">
        <v>38027</v>
      </c>
    </row>
    <row r="4375" spans="105:105" x14ac:dyDescent="0.3">
      <c r="DA4375" s="131" t="s">
        <v>19877</v>
      </c>
    </row>
    <row r="4377" spans="105:105" x14ac:dyDescent="0.3">
      <c r="DA4377" s="131" t="s">
        <v>22324</v>
      </c>
    </row>
    <row r="4378" spans="105:105" x14ac:dyDescent="0.3">
      <c r="DA4378" s="131" t="s">
        <v>22325</v>
      </c>
    </row>
    <row r="4379" spans="105:105" x14ac:dyDescent="0.3">
      <c r="DA4379" s="131" t="s">
        <v>38028</v>
      </c>
    </row>
    <row r="4380" spans="105:105" x14ac:dyDescent="0.3">
      <c r="DA4380" s="131" t="s">
        <v>22327</v>
      </c>
    </row>
    <row r="4381" spans="105:105" x14ac:dyDescent="0.3">
      <c r="DA4381" s="131" t="s">
        <v>45016</v>
      </c>
    </row>
    <row r="4382" spans="105:105" x14ac:dyDescent="0.3">
      <c r="DA4382" s="131" t="s">
        <v>19652</v>
      </c>
    </row>
    <row r="4383" spans="105:105" x14ac:dyDescent="0.3">
      <c r="DA4383" s="131" t="s">
        <v>38029</v>
      </c>
    </row>
    <row r="4384" spans="105:105" x14ac:dyDescent="0.3">
      <c r="DA4384" s="131" t="s">
        <v>37220</v>
      </c>
    </row>
    <row r="4385" spans="105:105" x14ac:dyDescent="0.3">
      <c r="DA4385" s="131" t="s">
        <v>19877</v>
      </c>
    </row>
    <row r="4387" spans="105:105" x14ac:dyDescent="0.3">
      <c r="DA4387" s="131" t="s">
        <v>22330</v>
      </c>
    </row>
    <row r="4388" spans="105:105" x14ac:dyDescent="0.3">
      <c r="DA4388" s="131" t="s">
        <v>22331</v>
      </c>
    </row>
    <row r="4389" spans="105:105" x14ac:dyDescent="0.3">
      <c r="DA4389" s="131" t="s">
        <v>22332</v>
      </c>
    </row>
    <row r="4390" spans="105:105" x14ac:dyDescent="0.3">
      <c r="DA4390" s="131" t="s">
        <v>37189</v>
      </c>
    </row>
    <row r="4391" spans="105:105" x14ac:dyDescent="0.3">
      <c r="DA4391" s="131" t="s">
        <v>19877</v>
      </c>
    </row>
    <row r="4393" spans="105:105" x14ac:dyDescent="0.3">
      <c r="DA4393" s="131" t="s">
        <v>22333</v>
      </c>
    </row>
    <row r="4394" spans="105:105" x14ac:dyDescent="0.3">
      <c r="DA4394" s="131" t="s">
        <v>22334</v>
      </c>
    </row>
    <row r="4395" spans="105:105" x14ac:dyDescent="0.3">
      <c r="DA4395" s="131" t="s">
        <v>38030</v>
      </c>
    </row>
    <row r="4396" spans="105:105" x14ac:dyDescent="0.3">
      <c r="DA4396" s="131" t="s">
        <v>37436</v>
      </c>
    </row>
    <row r="4397" spans="105:105" x14ac:dyDescent="0.3">
      <c r="DA4397" s="131" t="s">
        <v>19877</v>
      </c>
    </row>
    <row r="4399" spans="105:105" x14ac:dyDescent="0.3">
      <c r="DA4399" s="131" t="s">
        <v>38031</v>
      </c>
    </row>
    <row r="4401" spans="105:105" x14ac:dyDescent="0.3">
      <c r="DA4401" s="131" t="s">
        <v>22337</v>
      </c>
    </row>
    <row r="4402" spans="105:105" x14ac:dyDescent="0.3">
      <c r="DA4402" s="131" t="s">
        <v>38032</v>
      </c>
    </row>
    <row r="4403" spans="105:105" x14ac:dyDescent="0.3">
      <c r="DA4403" s="131" t="s">
        <v>38033</v>
      </c>
    </row>
    <row r="4404" spans="105:105" x14ac:dyDescent="0.3">
      <c r="DA4404" s="131" t="s">
        <v>38034</v>
      </c>
    </row>
    <row r="4405" spans="105:105" x14ac:dyDescent="0.3">
      <c r="DA4405" s="131" t="s">
        <v>19877</v>
      </c>
    </row>
    <row r="4407" spans="105:105" x14ac:dyDescent="0.3">
      <c r="DA4407" s="131" t="s">
        <v>22341</v>
      </c>
    </row>
    <row r="4408" spans="105:105" x14ac:dyDescent="0.3">
      <c r="DA4408" s="131" t="s">
        <v>22342</v>
      </c>
    </row>
    <row r="4409" spans="105:105" x14ac:dyDescent="0.3">
      <c r="DA4409" s="131" t="s">
        <v>38035</v>
      </c>
    </row>
    <row r="4411" spans="105:105" x14ac:dyDescent="0.3">
      <c r="DA4411" s="131" t="s">
        <v>22344</v>
      </c>
    </row>
    <row r="4412" spans="105:105" x14ac:dyDescent="0.3">
      <c r="DA4412" s="131" t="s">
        <v>38036</v>
      </c>
    </row>
    <row r="4413" spans="105:105" x14ac:dyDescent="0.3">
      <c r="DA4413" s="131" t="s">
        <v>38037</v>
      </c>
    </row>
    <row r="4414" spans="105:105" x14ac:dyDescent="0.3">
      <c r="DA4414" s="131" t="s">
        <v>37220</v>
      </c>
    </row>
    <row r="4415" spans="105:105" x14ac:dyDescent="0.3">
      <c r="DA4415" s="131" t="s">
        <v>19877</v>
      </c>
    </row>
    <row r="4417" spans="105:105" x14ac:dyDescent="0.3">
      <c r="DA4417" s="131" t="s">
        <v>42444</v>
      </c>
    </row>
    <row r="4418" spans="105:105" x14ac:dyDescent="0.3">
      <c r="DA4418" s="131" t="s">
        <v>42446</v>
      </c>
    </row>
    <row r="4419" spans="105:105" x14ac:dyDescent="0.3">
      <c r="DA4419" s="131" t="s">
        <v>42444</v>
      </c>
    </row>
    <row r="4420" spans="105:105" x14ac:dyDescent="0.3">
      <c r="DA4420" s="131" t="s">
        <v>22348</v>
      </c>
    </row>
    <row r="4421" spans="105:105" x14ac:dyDescent="0.3">
      <c r="DA4421" s="131" t="s">
        <v>38038</v>
      </c>
    </row>
    <row r="4422" spans="105:105" x14ac:dyDescent="0.3">
      <c r="DA4422" s="131" t="s">
        <v>38039</v>
      </c>
    </row>
    <row r="4423" spans="105:105" x14ac:dyDescent="0.3">
      <c r="DA4423" s="131" t="s">
        <v>22351</v>
      </c>
    </row>
    <row r="4424" spans="105:105" x14ac:dyDescent="0.3">
      <c r="DA4424" s="131" t="s">
        <v>38040</v>
      </c>
    </row>
    <row r="4425" spans="105:105" x14ac:dyDescent="0.3">
      <c r="DA4425" s="131" t="s">
        <v>38041</v>
      </c>
    </row>
    <row r="4427" spans="105:105" x14ac:dyDescent="0.3">
      <c r="DA4427" s="131" t="s">
        <v>22354</v>
      </c>
    </row>
    <row r="4428" spans="105:105" x14ac:dyDescent="0.3">
      <c r="DA4428" s="131" t="s">
        <v>38042</v>
      </c>
    </row>
    <row r="4429" spans="105:105" x14ac:dyDescent="0.3">
      <c r="DA4429" s="131" t="s">
        <v>43983</v>
      </c>
    </row>
    <row r="4430" spans="105:105" x14ac:dyDescent="0.3">
      <c r="DA4430" s="131" t="s">
        <v>22357</v>
      </c>
    </row>
    <row r="4431" spans="105:105" x14ac:dyDescent="0.3">
      <c r="DA4431" s="131" t="s">
        <v>38043</v>
      </c>
    </row>
    <row r="4433" spans="105:105" x14ac:dyDescent="0.3">
      <c r="DA4433" s="131" t="s">
        <v>38044</v>
      </c>
    </row>
    <row r="4434" spans="105:105" x14ac:dyDescent="0.3">
      <c r="DA4434" s="131" t="s">
        <v>19298</v>
      </c>
    </row>
    <row r="4435" spans="105:105" x14ac:dyDescent="0.3">
      <c r="DA4435" s="131" t="s">
        <v>19652</v>
      </c>
    </row>
    <row r="4437" spans="105:105" x14ac:dyDescent="0.3">
      <c r="DA4437" s="131" t="s">
        <v>22360</v>
      </c>
    </row>
    <row r="4438" spans="105:105" x14ac:dyDescent="0.3">
      <c r="DA4438" s="131" t="s">
        <v>22361</v>
      </c>
    </row>
    <row r="4439" spans="105:105" x14ac:dyDescent="0.3">
      <c r="DA4439" s="131" t="s">
        <v>38045</v>
      </c>
    </row>
    <row r="4440" spans="105:105" x14ac:dyDescent="0.3">
      <c r="DA4440" s="131" t="s">
        <v>38046</v>
      </c>
    </row>
    <row r="4441" spans="105:105" x14ac:dyDescent="0.3">
      <c r="DA4441" s="131" t="s">
        <v>38047</v>
      </c>
    </row>
    <row r="4442" spans="105:105" x14ac:dyDescent="0.3">
      <c r="DA4442" s="131" t="s">
        <v>38048</v>
      </c>
    </row>
    <row r="4443" spans="105:105" x14ac:dyDescent="0.3">
      <c r="DA4443" s="131" t="s">
        <v>22366</v>
      </c>
    </row>
    <row r="4444" spans="105:105" x14ac:dyDescent="0.3">
      <c r="DA4444" s="131" t="s">
        <v>38049</v>
      </c>
    </row>
    <row r="4445" spans="105:105" x14ac:dyDescent="0.3">
      <c r="DA4445" s="131" t="s">
        <v>22368</v>
      </c>
    </row>
    <row r="4446" spans="105:105" x14ac:dyDescent="0.3">
      <c r="DA4446" s="131" t="s">
        <v>38049</v>
      </c>
    </row>
    <row r="4447" spans="105:105" x14ac:dyDescent="0.3">
      <c r="DA4447" s="131" t="s">
        <v>19922</v>
      </c>
    </row>
    <row r="4448" spans="105:105" x14ac:dyDescent="0.3">
      <c r="DA4448" s="131" t="s">
        <v>38050</v>
      </c>
    </row>
    <row r="4449" spans="105:105" x14ac:dyDescent="0.3">
      <c r="DA4449" s="131" t="s">
        <v>19298</v>
      </c>
    </row>
    <row r="4450" spans="105:105" x14ac:dyDescent="0.3">
      <c r="DA4450" s="131" t="s">
        <v>22370</v>
      </c>
    </row>
    <row r="4451" spans="105:105" x14ac:dyDescent="0.3">
      <c r="DA4451" s="131" t="s">
        <v>22371</v>
      </c>
    </row>
    <row r="4452" spans="105:105" x14ac:dyDescent="0.3">
      <c r="DA4452" s="131" t="s">
        <v>38051</v>
      </c>
    </row>
    <row r="4453" spans="105:105" x14ac:dyDescent="0.3">
      <c r="DA4453" s="131" t="s">
        <v>19298</v>
      </c>
    </row>
    <row r="4454" spans="105:105" x14ac:dyDescent="0.3">
      <c r="DA4454" s="131" t="s">
        <v>22373</v>
      </c>
    </row>
    <row r="4455" spans="105:105" x14ac:dyDescent="0.3">
      <c r="DA4455" s="131" t="s">
        <v>42447</v>
      </c>
    </row>
    <row r="4456" spans="105:105" x14ac:dyDescent="0.3">
      <c r="DA4456" s="131" t="s">
        <v>42448</v>
      </c>
    </row>
    <row r="4457" spans="105:105" x14ac:dyDescent="0.3">
      <c r="DA4457" s="131" t="s">
        <v>42449</v>
      </c>
    </row>
    <row r="4458" spans="105:105" x14ac:dyDescent="0.3">
      <c r="DA4458" s="131" t="s">
        <v>42450</v>
      </c>
    </row>
    <row r="4459" spans="105:105" x14ac:dyDescent="0.3">
      <c r="DA4459" s="131" t="s">
        <v>42451</v>
      </c>
    </row>
    <row r="4460" spans="105:105" x14ac:dyDescent="0.3">
      <c r="DA4460" s="131" t="s">
        <v>38052</v>
      </c>
    </row>
    <row r="4461" spans="105:105" x14ac:dyDescent="0.3">
      <c r="DA4461" s="131" t="s">
        <v>19298</v>
      </c>
    </row>
    <row r="4462" spans="105:105" x14ac:dyDescent="0.3">
      <c r="DA4462" s="131" t="s">
        <v>45017</v>
      </c>
    </row>
    <row r="4463" spans="105:105" x14ac:dyDescent="0.3">
      <c r="DA4463" s="131" t="s">
        <v>38053</v>
      </c>
    </row>
    <row r="4464" spans="105:105" x14ac:dyDescent="0.3">
      <c r="DA4464" s="131" t="s">
        <v>19652</v>
      </c>
    </row>
    <row r="4465" spans="105:105" x14ac:dyDescent="0.3">
      <c r="DA4465" s="131" t="s">
        <v>37189</v>
      </c>
    </row>
    <row r="4466" spans="105:105" x14ac:dyDescent="0.3">
      <c r="DA4466" s="131" t="s">
        <v>38054</v>
      </c>
    </row>
    <row r="4467" spans="105:105" x14ac:dyDescent="0.3">
      <c r="DA4467" s="131" t="s">
        <v>19877</v>
      </c>
    </row>
    <row r="4469" spans="105:105" x14ac:dyDescent="0.3">
      <c r="DA4469" s="131" t="s">
        <v>42444</v>
      </c>
    </row>
    <row r="4470" spans="105:105" x14ac:dyDescent="0.3">
      <c r="DA4470" s="131" t="s">
        <v>42452</v>
      </c>
    </row>
    <row r="4471" spans="105:105" x14ac:dyDescent="0.3">
      <c r="DA4471" s="131" t="s">
        <v>42444</v>
      </c>
    </row>
    <row r="4473" spans="105:105" x14ac:dyDescent="0.3">
      <c r="DA4473" s="131" t="s">
        <v>22384</v>
      </c>
    </row>
    <row r="4475" spans="105:105" x14ac:dyDescent="0.3">
      <c r="DA4475" s="131" t="s">
        <v>22385</v>
      </c>
    </row>
    <row r="4476" spans="105:105" x14ac:dyDescent="0.3">
      <c r="DA4476" s="131" t="s">
        <v>22386</v>
      </c>
    </row>
    <row r="4477" spans="105:105" x14ac:dyDescent="0.3">
      <c r="DA4477" s="131" t="s">
        <v>22387</v>
      </c>
    </row>
    <row r="4478" spans="105:105" x14ac:dyDescent="0.3">
      <c r="DA4478" s="131" t="s">
        <v>22388</v>
      </c>
    </row>
    <row r="4479" spans="105:105" x14ac:dyDescent="0.3">
      <c r="DA4479" s="131" t="s">
        <v>43984</v>
      </c>
    </row>
    <row r="4480" spans="105:105" x14ac:dyDescent="0.3">
      <c r="DA4480" s="131" t="s">
        <v>19298</v>
      </c>
    </row>
    <row r="4481" spans="105:105" x14ac:dyDescent="0.3">
      <c r="DA4481" s="131" t="s">
        <v>38055</v>
      </c>
    </row>
    <row r="4482" spans="105:105" x14ac:dyDescent="0.3">
      <c r="DA4482" s="131" t="s">
        <v>19925</v>
      </c>
    </row>
    <row r="4483" spans="105:105" x14ac:dyDescent="0.3">
      <c r="DA4483" s="131" t="s">
        <v>22391</v>
      </c>
    </row>
    <row r="4484" spans="105:105" x14ac:dyDescent="0.3">
      <c r="DA4484" s="131" t="s">
        <v>38056</v>
      </c>
    </row>
    <row r="4485" spans="105:105" x14ac:dyDescent="0.3">
      <c r="DA4485" s="131" t="s">
        <v>38057</v>
      </c>
    </row>
    <row r="4486" spans="105:105" x14ac:dyDescent="0.3">
      <c r="DA4486" s="131" t="s">
        <v>38058</v>
      </c>
    </row>
    <row r="4487" spans="105:105" x14ac:dyDescent="0.3">
      <c r="DA4487" s="131" t="s">
        <v>22395</v>
      </c>
    </row>
    <row r="4488" spans="105:105" x14ac:dyDescent="0.3">
      <c r="DA4488" s="131" t="s">
        <v>22396</v>
      </c>
    </row>
    <row r="4489" spans="105:105" x14ac:dyDescent="0.3">
      <c r="DA4489" s="131" t="s">
        <v>38059</v>
      </c>
    </row>
    <row r="4490" spans="105:105" x14ac:dyDescent="0.3">
      <c r="DA4490" s="131" t="s">
        <v>20229</v>
      </c>
    </row>
    <row r="4491" spans="105:105" x14ac:dyDescent="0.3">
      <c r="DA4491" s="131" t="s">
        <v>38060</v>
      </c>
    </row>
    <row r="4492" spans="105:105" x14ac:dyDescent="0.3">
      <c r="DA4492" s="131" t="s">
        <v>22399</v>
      </c>
    </row>
    <row r="4493" spans="105:105" x14ac:dyDescent="0.3">
      <c r="DA4493" s="131" t="s">
        <v>38061</v>
      </c>
    </row>
    <row r="4494" spans="105:105" x14ac:dyDescent="0.3">
      <c r="DA4494" s="131" t="s">
        <v>19298</v>
      </c>
    </row>
    <row r="4495" spans="105:105" x14ac:dyDescent="0.3">
      <c r="DA4495" s="131" t="s">
        <v>19652</v>
      </c>
    </row>
    <row r="4496" spans="105:105" x14ac:dyDescent="0.3">
      <c r="DA4496" s="131" t="s">
        <v>19299</v>
      </c>
    </row>
    <row r="4498" spans="105:105" x14ac:dyDescent="0.3">
      <c r="DA4498" s="131" t="s">
        <v>22401</v>
      </c>
    </row>
    <row r="4499" spans="105:105" x14ac:dyDescent="0.3">
      <c r="DA4499" s="131" t="s">
        <v>22402</v>
      </c>
    </row>
    <row r="4500" spans="105:105" x14ac:dyDescent="0.3">
      <c r="DA4500" s="131" t="s">
        <v>38062</v>
      </c>
    </row>
    <row r="4501" spans="105:105" x14ac:dyDescent="0.3">
      <c r="DA4501" s="131" t="s">
        <v>38063</v>
      </c>
    </row>
    <row r="4502" spans="105:105" x14ac:dyDescent="0.3">
      <c r="DA4502" s="131" t="s">
        <v>19652</v>
      </c>
    </row>
    <row r="4504" spans="105:105" x14ac:dyDescent="0.3">
      <c r="DA4504" s="131" t="s">
        <v>22405</v>
      </c>
    </row>
    <row r="4505" spans="105:105" x14ac:dyDescent="0.3">
      <c r="DA4505" s="131" t="s">
        <v>22406</v>
      </c>
    </row>
    <row r="4506" spans="105:105" x14ac:dyDescent="0.3">
      <c r="DA4506" s="131" t="s">
        <v>22407</v>
      </c>
    </row>
    <row r="4507" spans="105:105" x14ac:dyDescent="0.3">
      <c r="DA4507" s="131" t="s">
        <v>38064</v>
      </c>
    </row>
    <row r="4509" spans="105:105" x14ac:dyDescent="0.3">
      <c r="DA4509" s="131" t="s">
        <v>43985</v>
      </c>
    </row>
    <row r="4510" spans="105:105" x14ac:dyDescent="0.3">
      <c r="DA4510" s="131" t="s">
        <v>38065</v>
      </c>
    </row>
    <row r="4511" spans="105:105" x14ac:dyDescent="0.3">
      <c r="DA4511" s="131" t="s">
        <v>22411</v>
      </c>
    </row>
    <row r="4512" spans="105:105" x14ac:dyDescent="0.3">
      <c r="DA4512" s="131" t="s">
        <v>22412</v>
      </c>
    </row>
    <row r="4513" spans="105:105" x14ac:dyDescent="0.3">
      <c r="DA4513" s="131" t="s">
        <v>38066</v>
      </c>
    </row>
    <row r="4514" spans="105:105" x14ac:dyDescent="0.3">
      <c r="DA4514" s="131" t="s">
        <v>19298</v>
      </c>
    </row>
    <row r="4515" spans="105:105" x14ac:dyDescent="0.3">
      <c r="DA4515" s="131" t="s">
        <v>22414</v>
      </c>
    </row>
    <row r="4516" spans="105:105" x14ac:dyDescent="0.3">
      <c r="DA4516" s="131" t="s">
        <v>22415</v>
      </c>
    </row>
    <row r="4517" spans="105:105" x14ac:dyDescent="0.3">
      <c r="DA4517" s="131" t="s">
        <v>22416</v>
      </c>
    </row>
    <row r="4518" spans="105:105" x14ac:dyDescent="0.3">
      <c r="DA4518" s="131" t="s">
        <v>22417</v>
      </c>
    </row>
    <row r="4519" spans="105:105" x14ac:dyDescent="0.3">
      <c r="DA4519" s="131" t="s">
        <v>38067</v>
      </c>
    </row>
    <row r="4520" spans="105:105" x14ac:dyDescent="0.3">
      <c r="DA4520" s="131" t="s">
        <v>19652</v>
      </c>
    </row>
    <row r="4521" spans="105:105" x14ac:dyDescent="0.3">
      <c r="DA4521" s="131" t="s">
        <v>22419</v>
      </c>
    </row>
    <row r="4522" spans="105:105" x14ac:dyDescent="0.3">
      <c r="DA4522" s="131" t="s">
        <v>38068</v>
      </c>
    </row>
    <row r="4523" spans="105:105" x14ac:dyDescent="0.3">
      <c r="DA4523" s="131" t="s">
        <v>19652</v>
      </c>
    </row>
    <row r="4525" spans="105:105" x14ac:dyDescent="0.3">
      <c r="DA4525" s="131" t="s">
        <v>42453</v>
      </c>
    </row>
    <row r="4526" spans="105:105" x14ac:dyDescent="0.3">
      <c r="DA4526" s="131" t="s">
        <v>42454</v>
      </c>
    </row>
    <row r="4527" spans="105:105" x14ac:dyDescent="0.3">
      <c r="DA4527" s="131" t="s">
        <v>38069</v>
      </c>
    </row>
    <row r="4528" spans="105:105" x14ac:dyDescent="0.3">
      <c r="DA4528" s="131" t="s">
        <v>19299</v>
      </c>
    </row>
    <row r="4530" spans="105:105" x14ac:dyDescent="0.3">
      <c r="DA4530" s="131" t="s">
        <v>22424</v>
      </c>
    </row>
    <row r="4531" spans="105:105" x14ac:dyDescent="0.3">
      <c r="DA4531" s="131" t="s">
        <v>42455</v>
      </c>
    </row>
    <row r="4532" spans="105:105" x14ac:dyDescent="0.3">
      <c r="DA4532" s="131" t="s">
        <v>42456</v>
      </c>
    </row>
    <row r="4533" spans="105:105" x14ac:dyDescent="0.3">
      <c r="DA4533" s="131" t="s">
        <v>42457</v>
      </c>
    </row>
    <row r="4534" spans="105:105" x14ac:dyDescent="0.3">
      <c r="DA4534" s="131" t="s">
        <v>38070</v>
      </c>
    </row>
    <row r="4535" spans="105:105" x14ac:dyDescent="0.3">
      <c r="DA4535" s="131" t="s">
        <v>38071</v>
      </c>
    </row>
    <row r="4537" spans="105:105" x14ac:dyDescent="0.3">
      <c r="DA4537" s="131" t="s">
        <v>38072</v>
      </c>
    </row>
    <row r="4538" spans="105:105" x14ac:dyDescent="0.3">
      <c r="DA4538" s="131" t="s">
        <v>19299</v>
      </c>
    </row>
    <row r="4540" spans="105:105" x14ac:dyDescent="0.3">
      <c r="DA4540" s="131" t="s">
        <v>22431</v>
      </c>
    </row>
    <row r="4541" spans="105:105" x14ac:dyDescent="0.3">
      <c r="DA4541" s="131" t="s">
        <v>22432</v>
      </c>
    </row>
    <row r="4542" spans="105:105" x14ac:dyDescent="0.3">
      <c r="DA4542" s="131" t="s">
        <v>22433</v>
      </c>
    </row>
    <row r="4543" spans="105:105" x14ac:dyDescent="0.3">
      <c r="DA4543" s="131" t="s">
        <v>22434</v>
      </c>
    </row>
    <row r="4544" spans="105:105" x14ac:dyDescent="0.3">
      <c r="DA4544" s="131" t="s">
        <v>22435</v>
      </c>
    </row>
    <row r="4545" spans="105:105" x14ac:dyDescent="0.3">
      <c r="DA4545" s="131" t="s">
        <v>22436</v>
      </c>
    </row>
    <row r="4546" spans="105:105" x14ac:dyDescent="0.3">
      <c r="DA4546" s="131" t="s">
        <v>38073</v>
      </c>
    </row>
    <row r="4547" spans="105:105" x14ac:dyDescent="0.3">
      <c r="DA4547" s="131" t="s">
        <v>19652</v>
      </c>
    </row>
    <row r="4548" spans="105:105" x14ac:dyDescent="0.3">
      <c r="DA4548" s="131" t="s">
        <v>37220</v>
      </c>
    </row>
    <row r="4549" spans="105:105" x14ac:dyDescent="0.3">
      <c r="DA4549" s="131" t="s">
        <v>19877</v>
      </c>
    </row>
    <row r="4550" spans="105:105" x14ac:dyDescent="0.3">
      <c r="DA4550" s="131" t="s">
        <v>19300</v>
      </c>
    </row>
    <row r="4552" spans="105:105" x14ac:dyDescent="0.3">
      <c r="DA4552" s="131" t="s">
        <v>38074</v>
      </c>
    </row>
    <row r="4554" spans="105:105" x14ac:dyDescent="0.3">
      <c r="DA4554" s="131" t="s">
        <v>42070</v>
      </c>
    </row>
    <row r="4555" spans="105:105" x14ac:dyDescent="0.3">
      <c r="DA4555" s="131" t="s">
        <v>22439</v>
      </c>
    </row>
    <row r="4556" spans="105:105" x14ac:dyDescent="0.3">
      <c r="DA4556" s="131" t="s">
        <v>22440</v>
      </c>
    </row>
    <row r="4557" spans="105:105" x14ac:dyDescent="0.3">
      <c r="DA4557" s="131" t="s">
        <v>19493</v>
      </c>
    </row>
    <row r="4558" spans="105:105" x14ac:dyDescent="0.3">
      <c r="DA4558" s="131" t="s">
        <v>19617</v>
      </c>
    </row>
    <row r="4559" spans="105:105" x14ac:dyDescent="0.3">
      <c r="DA4559" s="131" t="s">
        <v>22441</v>
      </c>
    </row>
    <row r="4560" spans="105:105" x14ac:dyDescent="0.3">
      <c r="DA4560" s="131" t="s">
        <v>22442</v>
      </c>
    </row>
    <row r="4561" spans="105:105" x14ac:dyDescent="0.3">
      <c r="DA4561" s="131" t="s">
        <v>42082</v>
      </c>
    </row>
    <row r="4562" spans="105:105" x14ac:dyDescent="0.3">
      <c r="DA4562" s="131" t="s">
        <v>22443</v>
      </c>
    </row>
    <row r="4564" spans="105:105" x14ac:dyDescent="0.3">
      <c r="DA4564" s="131" t="s">
        <v>38075</v>
      </c>
    </row>
    <row r="4566" spans="105:105" x14ac:dyDescent="0.3">
      <c r="DA4566" s="131" t="s">
        <v>42363</v>
      </c>
    </row>
    <row r="4567" spans="105:105" x14ac:dyDescent="0.3">
      <c r="DA4567" s="131" t="s">
        <v>22445</v>
      </c>
    </row>
    <row r="4568" spans="105:105" x14ac:dyDescent="0.3">
      <c r="DA4568" s="131" t="s">
        <v>22446</v>
      </c>
    </row>
    <row r="4569" spans="105:105" x14ac:dyDescent="0.3">
      <c r="DA4569" s="131" t="s">
        <v>22447</v>
      </c>
    </row>
    <row r="4570" spans="105:105" x14ac:dyDescent="0.3">
      <c r="DA4570" s="131" t="s">
        <v>22448</v>
      </c>
    </row>
    <row r="4571" spans="105:105" x14ac:dyDescent="0.3">
      <c r="DA4571" s="131" t="s">
        <v>22449</v>
      </c>
    </row>
    <row r="4572" spans="105:105" x14ac:dyDescent="0.3">
      <c r="DA4572" s="131" t="s">
        <v>44281</v>
      </c>
    </row>
    <row r="4573" spans="105:105" x14ac:dyDescent="0.3">
      <c r="DA4573" s="131" t="s">
        <v>22451</v>
      </c>
    </row>
    <row r="4574" spans="105:105" x14ac:dyDescent="0.3">
      <c r="DA4574" s="131" t="s">
        <v>22447</v>
      </c>
    </row>
    <row r="4575" spans="105:105" x14ac:dyDescent="0.3">
      <c r="DA4575" s="131" t="s">
        <v>22452</v>
      </c>
    </row>
    <row r="4576" spans="105:105" x14ac:dyDescent="0.3">
      <c r="DA4576" s="131" t="s">
        <v>22453</v>
      </c>
    </row>
    <row r="4577" spans="105:105" x14ac:dyDescent="0.3">
      <c r="DA4577" s="131" t="s">
        <v>22454</v>
      </c>
    </row>
    <row r="4578" spans="105:105" x14ac:dyDescent="0.3">
      <c r="DA4578" s="131" t="s">
        <v>42364</v>
      </c>
    </row>
    <row r="4579" spans="105:105" x14ac:dyDescent="0.3">
      <c r="DA4579" s="131" t="s">
        <v>22455</v>
      </c>
    </row>
    <row r="4580" spans="105:105" x14ac:dyDescent="0.3">
      <c r="DA4580" s="131" t="s">
        <v>38076</v>
      </c>
    </row>
    <row r="4581" spans="105:105" x14ac:dyDescent="0.3">
      <c r="DA4581" s="131" t="s">
        <v>37267</v>
      </c>
    </row>
    <row r="4583" spans="105:105" x14ac:dyDescent="0.3">
      <c r="DA4583" s="131" t="s">
        <v>42363</v>
      </c>
    </row>
    <row r="4584" spans="105:105" x14ac:dyDescent="0.3">
      <c r="DA4584" s="131" t="s">
        <v>22457</v>
      </c>
    </row>
    <row r="4585" spans="105:105" x14ac:dyDescent="0.3">
      <c r="DA4585" s="131" t="s">
        <v>22458</v>
      </c>
    </row>
    <row r="4586" spans="105:105" x14ac:dyDescent="0.3">
      <c r="DA4586" s="131" t="s">
        <v>22459</v>
      </c>
    </row>
    <row r="4587" spans="105:105" x14ac:dyDescent="0.3">
      <c r="DA4587" s="131" t="s">
        <v>22460</v>
      </c>
    </row>
    <row r="4588" spans="105:105" x14ac:dyDescent="0.3">
      <c r="DA4588" s="131" t="s">
        <v>22461</v>
      </c>
    </row>
    <row r="4589" spans="105:105" x14ac:dyDescent="0.3">
      <c r="DA4589" s="131" t="s">
        <v>22462</v>
      </c>
    </row>
    <row r="4590" spans="105:105" x14ac:dyDescent="0.3">
      <c r="DA4590" s="131" t="s">
        <v>22447</v>
      </c>
    </row>
    <row r="4591" spans="105:105" x14ac:dyDescent="0.3">
      <c r="DA4591" s="131" t="s">
        <v>22448</v>
      </c>
    </row>
    <row r="4592" spans="105:105" x14ac:dyDescent="0.3">
      <c r="DA4592" s="131" t="s">
        <v>22463</v>
      </c>
    </row>
    <row r="4593" spans="105:105" x14ac:dyDescent="0.3">
      <c r="DA4593" s="131" t="s">
        <v>22464</v>
      </c>
    </row>
    <row r="4594" spans="105:105" x14ac:dyDescent="0.3">
      <c r="DA4594" s="131" t="s">
        <v>22465</v>
      </c>
    </row>
    <row r="4595" spans="105:105" x14ac:dyDescent="0.3">
      <c r="DA4595" s="131" t="s">
        <v>42458</v>
      </c>
    </row>
    <row r="4596" spans="105:105" x14ac:dyDescent="0.3">
      <c r="DA4596" s="131" t="s">
        <v>22447</v>
      </c>
    </row>
    <row r="4597" spans="105:105" x14ac:dyDescent="0.3">
      <c r="DA4597" s="131" t="s">
        <v>22467</v>
      </c>
    </row>
    <row r="4598" spans="105:105" x14ac:dyDescent="0.3">
      <c r="DA4598" s="131" t="s">
        <v>22468</v>
      </c>
    </row>
    <row r="4599" spans="105:105" x14ac:dyDescent="0.3">
      <c r="DA4599" s="131" t="s">
        <v>22469</v>
      </c>
    </row>
    <row r="4600" spans="105:105" x14ac:dyDescent="0.3">
      <c r="DA4600" s="131" t="s">
        <v>22447</v>
      </c>
    </row>
    <row r="4601" spans="105:105" x14ac:dyDescent="0.3">
      <c r="DA4601" s="131" t="s">
        <v>22470</v>
      </c>
    </row>
    <row r="4602" spans="105:105" x14ac:dyDescent="0.3">
      <c r="DA4602" s="131" t="s">
        <v>22471</v>
      </c>
    </row>
    <row r="4603" spans="105:105" x14ac:dyDescent="0.3">
      <c r="DA4603" s="131" t="s">
        <v>22447</v>
      </c>
    </row>
    <row r="4604" spans="105:105" x14ac:dyDescent="0.3">
      <c r="DA4604" s="131" t="s">
        <v>22472</v>
      </c>
    </row>
    <row r="4605" spans="105:105" x14ac:dyDescent="0.3">
      <c r="DA4605" s="131" t="s">
        <v>22473</v>
      </c>
    </row>
    <row r="4606" spans="105:105" x14ac:dyDescent="0.3">
      <c r="DA4606" s="131" t="s">
        <v>22447</v>
      </c>
    </row>
    <row r="4607" spans="105:105" x14ac:dyDescent="0.3">
      <c r="DA4607" s="131" t="s">
        <v>22474</v>
      </c>
    </row>
    <row r="4608" spans="105:105" x14ac:dyDescent="0.3">
      <c r="DA4608" s="131" t="s">
        <v>22475</v>
      </c>
    </row>
    <row r="4609" spans="105:105" x14ac:dyDescent="0.3">
      <c r="DA4609" s="131" t="s">
        <v>22476</v>
      </c>
    </row>
    <row r="4610" spans="105:105" x14ac:dyDescent="0.3">
      <c r="DA4610" s="131" t="s">
        <v>22447</v>
      </c>
    </row>
    <row r="4611" spans="105:105" x14ac:dyDescent="0.3">
      <c r="DA4611" s="131" t="s">
        <v>22477</v>
      </c>
    </row>
    <row r="4612" spans="105:105" x14ac:dyDescent="0.3">
      <c r="DA4612" s="131" t="s">
        <v>44282</v>
      </c>
    </row>
    <row r="4613" spans="105:105" x14ac:dyDescent="0.3">
      <c r="DA4613" s="131" t="s">
        <v>22479</v>
      </c>
    </row>
    <row r="4614" spans="105:105" x14ac:dyDescent="0.3">
      <c r="DA4614" s="131" t="s">
        <v>44283</v>
      </c>
    </row>
    <row r="4615" spans="105:105" x14ac:dyDescent="0.3">
      <c r="DA4615" s="131" t="s">
        <v>42459</v>
      </c>
    </row>
    <row r="4616" spans="105:105" x14ac:dyDescent="0.3">
      <c r="DA4616" s="131" t="s">
        <v>44284</v>
      </c>
    </row>
    <row r="4617" spans="105:105" x14ac:dyDescent="0.3">
      <c r="DA4617" s="131" t="s">
        <v>22483</v>
      </c>
    </row>
    <row r="4618" spans="105:105" x14ac:dyDescent="0.3">
      <c r="DA4618" s="131" t="s">
        <v>42460</v>
      </c>
    </row>
    <row r="4619" spans="105:105" x14ac:dyDescent="0.3">
      <c r="DA4619" s="131" t="s">
        <v>42461</v>
      </c>
    </row>
    <row r="4620" spans="105:105" x14ac:dyDescent="0.3">
      <c r="DA4620" s="131" t="s">
        <v>22447</v>
      </c>
    </row>
    <row r="4621" spans="105:105" x14ac:dyDescent="0.3">
      <c r="DA4621" s="131" t="s">
        <v>44285</v>
      </c>
    </row>
    <row r="4622" spans="105:105" x14ac:dyDescent="0.3">
      <c r="DA4622" s="131" t="s">
        <v>45018</v>
      </c>
    </row>
    <row r="4623" spans="105:105" x14ac:dyDescent="0.3">
      <c r="DA4623" s="131" t="s">
        <v>22488</v>
      </c>
    </row>
    <row r="4624" spans="105:105" x14ac:dyDescent="0.3">
      <c r="DA4624" s="131" t="s">
        <v>22489</v>
      </c>
    </row>
    <row r="4625" spans="105:105" x14ac:dyDescent="0.3">
      <c r="DA4625" s="131" t="s">
        <v>44286</v>
      </c>
    </row>
    <row r="4626" spans="105:105" x14ac:dyDescent="0.3">
      <c r="DA4626" s="131" t="s">
        <v>22447</v>
      </c>
    </row>
    <row r="4627" spans="105:105" x14ac:dyDescent="0.3">
      <c r="DA4627" s="131" t="s">
        <v>22491</v>
      </c>
    </row>
    <row r="4628" spans="105:105" x14ac:dyDescent="0.3">
      <c r="DA4628" s="131" t="s">
        <v>45019</v>
      </c>
    </row>
    <row r="4629" spans="105:105" x14ac:dyDescent="0.3">
      <c r="DA4629" s="131" t="s">
        <v>45020</v>
      </c>
    </row>
    <row r="4630" spans="105:105" x14ac:dyDescent="0.3">
      <c r="DA4630" s="131" t="s">
        <v>45021</v>
      </c>
    </row>
    <row r="4631" spans="105:105" x14ac:dyDescent="0.3">
      <c r="DA4631" s="131" t="s">
        <v>45022</v>
      </c>
    </row>
    <row r="4632" spans="105:105" x14ac:dyDescent="0.3">
      <c r="DA4632" s="131" t="s">
        <v>45023</v>
      </c>
    </row>
    <row r="4633" spans="105:105" x14ac:dyDescent="0.3">
      <c r="DA4633" s="131" t="s">
        <v>44287</v>
      </c>
    </row>
    <row r="4634" spans="105:105" x14ac:dyDescent="0.3">
      <c r="DA4634" s="131" t="s">
        <v>44288</v>
      </c>
    </row>
    <row r="4635" spans="105:105" x14ac:dyDescent="0.3">
      <c r="DA4635" s="131" t="s">
        <v>45024</v>
      </c>
    </row>
    <row r="4636" spans="105:105" x14ac:dyDescent="0.3">
      <c r="DA4636" s="131" t="s">
        <v>22500</v>
      </c>
    </row>
    <row r="4637" spans="105:105" x14ac:dyDescent="0.3">
      <c r="DA4637" s="131" t="s">
        <v>22501</v>
      </c>
    </row>
    <row r="4638" spans="105:105" x14ac:dyDescent="0.3">
      <c r="DA4638" s="131" t="s">
        <v>22502</v>
      </c>
    </row>
    <row r="4639" spans="105:105" x14ac:dyDescent="0.3">
      <c r="DA4639" s="131" t="s">
        <v>22503</v>
      </c>
    </row>
    <row r="4640" spans="105:105" x14ac:dyDescent="0.3">
      <c r="DA4640" s="131" t="s">
        <v>42462</v>
      </c>
    </row>
    <row r="4641" spans="105:105" x14ac:dyDescent="0.3">
      <c r="DA4641" s="131" t="s">
        <v>42463</v>
      </c>
    </row>
    <row r="4642" spans="105:105" x14ac:dyDescent="0.3">
      <c r="DA4642" s="131" t="s">
        <v>38077</v>
      </c>
    </row>
    <row r="4644" spans="105:105" x14ac:dyDescent="0.3">
      <c r="DA4644" s="131" t="s">
        <v>42464</v>
      </c>
    </row>
    <row r="4645" spans="105:105" x14ac:dyDescent="0.3">
      <c r="DA4645" s="131" t="s">
        <v>38078</v>
      </c>
    </row>
    <row r="4646" spans="105:105" x14ac:dyDescent="0.3">
      <c r="DA4646" s="131" t="s">
        <v>38079</v>
      </c>
    </row>
    <row r="4647" spans="105:105" x14ac:dyDescent="0.3">
      <c r="DA4647" s="131" t="s">
        <v>38080</v>
      </c>
    </row>
    <row r="4648" spans="105:105" x14ac:dyDescent="0.3">
      <c r="DA4648" s="131" t="s">
        <v>44288</v>
      </c>
    </row>
    <row r="4649" spans="105:105" x14ac:dyDescent="0.3">
      <c r="DA4649" s="131" t="s">
        <v>45025</v>
      </c>
    </row>
    <row r="4650" spans="105:105" x14ac:dyDescent="0.3">
      <c r="DA4650" s="131" t="s">
        <v>22512</v>
      </c>
    </row>
    <row r="4651" spans="105:105" x14ac:dyDescent="0.3">
      <c r="DA4651" s="131" t="s">
        <v>38081</v>
      </c>
    </row>
    <row r="4652" spans="105:105" x14ac:dyDescent="0.3">
      <c r="DA4652" s="131" t="s">
        <v>38082</v>
      </c>
    </row>
    <row r="4653" spans="105:105" x14ac:dyDescent="0.3">
      <c r="DA4653" s="131" t="s">
        <v>22515</v>
      </c>
    </row>
    <row r="4655" spans="105:105" x14ac:dyDescent="0.3">
      <c r="DA4655" s="131" t="s">
        <v>22516</v>
      </c>
    </row>
    <row r="4656" spans="105:105" x14ac:dyDescent="0.3">
      <c r="DA4656" s="131" t="s">
        <v>38083</v>
      </c>
    </row>
    <row r="4657" spans="105:105" x14ac:dyDescent="0.3">
      <c r="DA4657" s="131" t="s">
        <v>38084</v>
      </c>
    </row>
    <row r="4658" spans="105:105" x14ac:dyDescent="0.3">
      <c r="DA4658" s="131" t="s">
        <v>22515</v>
      </c>
    </row>
    <row r="4659" spans="105:105" x14ac:dyDescent="0.3">
      <c r="DA4659" s="131" t="s">
        <v>44288</v>
      </c>
    </row>
    <row r="4660" spans="105:105" x14ac:dyDescent="0.3">
      <c r="DA4660" s="131" t="s">
        <v>44289</v>
      </c>
    </row>
    <row r="4661" spans="105:105" x14ac:dyDescent="0.3">
      <c r="DA4661" s="131" t="s">
        <v>22447</v>
      </c>
    </row>
    <row r="4662" spans="105:105" x14ac:dyDescent="0.3">
      <c r="DA4662" s="131" t="s">
        <v>44290</v>
      </c>
    </row>
    <row r="4663" spans="105:105" x14ac:dyDescent="0.3">
      <c r="DA4663" s="131" t="s">
        <v>22521</v>
      </c>
    </row>
    <row r="4664" spans="105:105" x14ac:dyDescent="0.3">
      <c r="DA4664" s="131" t="s">
        <v>22522</v>
      </c>
    </row>
    <row r="4665" spans="105:105" x14ac:dyDescent="0.3">
      <c r="DA4665" s="131" t="s">
        <v>22447</v>
      </c>
    </row>
    <row r="4666" spans="105:105" x14ac:dyDescent="0.3">
      <c r="DA4666" s="131" t="s">
        <v>22491</v>
      </c>
    </row>
    <row r="4667" spans="105:105" x14ac:dyDescent="0.3">
      <c r="DA4667" s="131" t="s">
        <v>45026</v>
      </c>
    </row>
    <row r="4668" spans="105:105" x14ac:dyDescent="0.3">
      <c r="DA4668" s="131" t="s">
        <v>45020</v>
      </c>
    </row>
    <row r="4669" spans="105:105" x14ac:dyDescent="0.3">
      <c r="DA4669" s="131" t="s">
        <v>45027</v>
      </c>
    </row>
    <row r="4670" spans="105:105" x14ac:dyDescent="0.3">
      <c r="DA4670" s="131" t="s">
        <v>45028</v>
      </c>
    </row>
    <row r="4671" spans="105:105" x14ac:dyDescent="0.3">
      <c r="DA4671" s="131" t="s">
        <v>22526</v>
      </c>
    </row>
    <row r="4672" spans="105:105" x14ac:dyDescent="0.3">
      <c r="DA4672" s="131" t="s">
        <v>44291</v>
      </c>
    </row>
    <row r="4673" spans="105:105" x14ac:dyDescent="0.3">
      <c r="DA4673" s="131" t="s">
        <v>44287</v>
      </c>
    </row>
    <row r="4674" spans="105:105" x14ac:dyDescent="0.3">
      <c r="DA4674" s="131" t="s">
        <v>45029</v>
      </c>
    </row>
    <row r="4675" spans="105:105" x14ac:dyDescent="0.3">
      <c r="DA4675" s="131" t="s">
        <v>22529</v>
      </c>
    </row>
    <row r="4676" spans="105:105" x14ac:dyDescent="0.3">
      <c r="DA4676" s="131" t="s">
        <v>44287</v>
      </c>
    </row>
    <row r="4677" spans="105:105" x14ac:dyDescent="0.3">
      <c r="DA4677" s="131" t="s">
        <v>44288</v>
      </c>
    </row>
    <row r="4678" spans="105:105" x14ac:dyDescent="0.3">
      <c r="DA4678" s="131" t="s">
        <v>45024</v>
      </c>
    </row>
    <row r="4679" spans="105:105" x14ac:dyDescent="0.3">
      <c r="DA4679" s="131" t="s">
        <v>22530</v>
      </c>
    </row>
    <row r="4680" spans="105:105" x14ac:dyDescent="0.3">
      <c r="DA4680" s="131" t="s">
        <v>22531</v>
      </c>
    </row>
    <row r="4681" spans="105:105" x14ac:dyDescent="0.3">
      <c r="DA4681" s="131" t="s">
        <v>42465</v>
      </c>
    </row>
    <row r="4682" spans="105:105" x14ac:dyDescent="0.3">
      <c r="DA4682" s="131" t="s">
        <v>22533</v>
      </c>
    </row>
    <row r="4683" spans="105:105" x14ac:dyDescent="0.3">
      <c r="DA4683" s="131" t="s">
        <v>22534</v>
      </c>
    </row>
    <row r="4684" spans="105:105" x14ac:dyDescent="0.3">
      <c r="DA4684" s="131" t="s">
        <v>22535</v>
      </c>
    </row>
    <row r="4685" spans="105:105" x14ac:dyDescent="0.3">
      <c r="DA4685" s="131" t="s">
        <v>22536</v>
      </c>
    </row>
    <row r="4686" spans="105:105" x14ac:dyDescent="0.3">
      <c r="DA4686" s="131" t="s">
        <v>38085</v>
      </c>
    </row>
    <row r="4687" spans="105:105" x14ac:dyDescent="0.3">
      <c r="DA4687" s="131" t="s">
        <v>22538</v>
      </c>
    </row>
    <row r="4688" spans="105:105" x14ac:dyDescent="0.3">
      <c r="DA4688" s="131" t="s">
        <v>42466</v>
      </c>
    </row>
    <row r="4689" spans="105:105" x14ac:dyDescent="0.3">
      <c r="DA4689" s="131" t="s">
        <v>42467</v>
      </c>
    </row>
    <row r="4690" spans="105:105" x14ac:dyDescent="0.3">
      <c r="DA4690" s="131" t="s">
        <v>38086</v>
      </c>
    </row>
    <row r="4691" spans="105:105" x14ac:dyDescent="0.3">
      <c r="DA4691" s="131" t="s">
        <v>22542</v>
      </c>
    </row>
    <row r="4692" spans="105:105" x14ac:dyDescent="0.3">
      <c r="DA4692" s="131" t="s">
        <v>42468</v>
      </c>
    </row>
    <row r="4693" spans="105:105" x14ac:dyDescent="0.3">
      <c r="DA4693" s="131" t="s">
        <v>42469</v>
      </c>
    </row>
    <row r="4694" spans="105:105" x14ac:dyDescent="0.3">
      <c r="DA4694" s="131" t="s">
        <v>38087</v>
      </c>
    </row>
    <row r="4695" spans="105:105" x14ac:dyDescent="0.3">
      <c r="DA4695" s="131" t="s">
        <v>22546</v>
      </c>
    </row>
    <row r="4696" spans="105:105" x14ac:dyDescent="0.3">
      <c r="DA4696" s="131" t="s">
        <v>38079</v>
      </c>
    </row>
    <row r="4697" spans="105:105" x14ac:dyDescent="0.3">
      <c r="DA4697" s="131" t="s">
        <v>22547</v>
      </c>
    </row>
    <row r="4698" spans="105:105" x14ac:dyDescent="0.3">
      <c r="DA4698" s="131" t="s">
        <v>38088</v>
      </c>
    </row>
    <row r="4699" spans="105:105" x14ac:dyDescent="0.3">
      <c r="DA4699" s="131" t="s">
        <v>44288</v>
      </c>
    </row>
    <row r="4700" spans="105:105" x14ac:dyDescent="0.3">
      <c r="DA4700" s="131" t="s">
        <v>45025</v>
      </c>
    </row>
    <row r="4701" spans="105:105" x14ac:dyDescent="0.3">
      <c r="DA4701" s="131" t="s">
        <v>22549</v>
      </c>
    </row>
    <row r="4702" spans="105:105" x14ac:dyDescent="0.3">
      <c r="DA4702" s="131" t="s">
        <v>38089</v>
      </c>
    </row>
    <row r="4703" spans="105:105" x14ac:dyDescent="0.3">
      <c r="DA4703" s="131" t="s">
        <v>22515</v>
      </c>
    </row>
    <row r="4705" spans="105:105" x14ac:dyDescent="0.3">
      <c r="DA4705" s="131" t="s">
        <v>22551</v>
      </c>
    </row>
    <row r="4706" spans="105:105" x14ac:dyDescent="0.3">
      <c r="DA4706" s="131" t="s">
        <v>38090</v>
      </c>
    </row>
    <row r="4707" spans="105:105" x14ac:dyDescent="0.3">
      <c r="DA4707" s="131" t="s">
        <v>38091</v>
      </c>
    </row>
    <row r="4708" spans="105:105" x14ac:dyDescent="0.3">
      <c r="DA4708" s="131" t="s">
        <v>22515</v>
      </c>
    </row>
    <row r="4710" spans="105:105" x14ac:dyDescent="0.3">
      <c r="DA4710" s="131" t="s">
        <v>22554</v>
      </c>
    </row>
    <row r="4711" spans="105:105" x14ac:dyDescent="0.3">
      <c r="DA4711" s="131" t="s">
        <v>38092</v>
      </c>
    </row>
    <row r="4712" spans="105:105" x14ac:dyDescent="0.3">
      <c r="DA4712" s="131" t="s">
        <v>38093</v>
      </c>
    </row>
    <row r="4713" spans="105:105" x14ac:dyDescent="0.3">
      <c r="DA4713" s="131" t="s">
        <v>38094</v>
      </c>
    </row>
    <row r="4714" spans="105:105" x14ac:dyDescent="0.3">
      <c r="DA4714" s="131" t="s">
        <v>38095</v>
      </c>
    </row>
    <row r="4715" spans="105:105" x14ac:dyDescent="0.3">
      <c r="DA4715" s="131" t="s">
        <v>22515</v>
      </c>
    </row>
    <row r="4717" spans="105:105" x14ac:dyDescent="0.3">
      <c r="DA4717" s="131" t="s">
        <v>44292</v>
      </c>
    </row>
    <row r="4718" spans="105:105" x14ac:dyDescent="0.3">
      <c r="DA4718" s="131" t="s">
        <v>38096</v>
      </c>
    </row>
    <row r="4719" spans="105:105" x14ac:dyDescent="0.3">
      <c r="DA4719" s="131" t="s">
        <v>38097</v>
      </c>
    </row>
    <row r="4720" spans="105:105" x14ac:dyDescent="0.3">
      <c r="DA4720" s="131" t="s">
        <v>22515</v>
      </c>
    </row>
    <row r="4721" spans="105:105" x14ac:dyDescent="0.3">
      <c r="DA4721" s="131" t="s">
        <v>44288</v>
      </c>
    </row>
    <row r="4722" spans="105:105" x14ac:dyDescent="0.3">
      <c r="DA4722" s="131" t="s">
        <v>44289</v>
      </c>
    </row>
    <row r="4723" spans="105:105" x14ac:dyDescent="0.3">
      <c r="DA4723" s="131" t="s">
        <v>42364</v>
      </c>
    </row>
    <row r="4724" spans="105:105" x14ac:dyDescent="0.3">
      <c r="DA4724" s="131" t="s">
        <v>22562</v>
      </c>
    </row>
    <row r="4725" spans="105:105" x14ac:dyDescent="0.3">
      <c r="DA4725" s="131" t="s">
        <v>38098</v>
      </c>
    </row>
    <row r="4727" spans="105:105" x14ac:dyDescent="0.3">
      <c r="DA4727" s="131" t="s">
        <v>42470</v>
      </c>
    </row>
    <row r="4728" spans="105:105" x14ac:dyDescent="0.3">
      <c r="DA4728" s="131" t="s">
        <v>42471</v>
      </c>
    </row>
    <row r="4729" spans="105:105" x14ac:dyDescent="0.3">
      <c r="DA4729" s="131" t="s">
        <v>42472</v>
      </c>
    </row>
    <row r="4730" spans="105:105" x14ac:dyDescent="0.3">
      <c r="DA4730" s="131" t="s">
        <v>22567</v>
      </c>
    </row>
    <row r="4731" spans="105:105" x14ac:dyDescent="0.3">
      <c r="DA4731" s="131" t="s">
        <v>38099</v>
      </c>
    </row>
    <row r="4732" spans="105:105" x14ac:dyDescent="0.3">
      <c r="DA4732" s="131" t="s">
        <v>22569</v>
      </c>
    </row>
    <row r="4733" spans="105:105" x14ac:dyDescent="0.3">
      <c r="DA4733" s="131" t="s">
        <v>22570</v>
      </c>
    </row>
    <row r="4734" spans="105:105" x14ac:dyDescent="0.3">
      <c r="DA4734" s="131" t="s">
        <v>38100</v>
      </c>
    </row>
    <row r="4735" spans="105:105" x14ac:dyDescent="0.3">
      <c r="DA4735" s="131" t="s">
        <v>37476</v>
      </c>
    </row>
    <row r="4736" spans="105:105" x14ac:dyDescent="0.3">
      <c r="DA4736" s="131" t="s">
        <v>19298</v>
      </c>
    </row>
    <row r="4737" spans="105:105" x14ac:dyDescent="0.3">
      <c r="DA4737" s="131" t="s">
        <v>37441</v>
      </c>
    </row>
    <row r="4738" spans="105:105" x14ac:dyDescent="0.3">
      <c r="DA4738" s="131" t="s">
        <v>38029</v>
      </c>
    </row>
    <row r="4739" spans="105:105" x14ac:dyDescent="0.3">
      <c r="DA4739" s="131" t="s">
        <v>19299</v>
      </c>
    </row>
    <row r="4741" spans="105:105" x14ac:dyDescent="0.3">
      <c r="DA4741" s="131" t="s">
        <v>22572</v>
      </c>
    </row>
    <row r="4743" spans="105:105" x14ac:dyDescent="0.3">
      <c r="DA4743" s="131" t="s">
        <v>38101</v>
      </c>
    </row>
    <row r="4745" spans="105:105" x14ac:dyDescent="0.3">
      <c r="DA4745" s="131" t="s">
        <v>22574</v>
      </c>
    </row>
    <row r="4746" spans="105:105" x14ac:dyDescent="0.3">
      <c r="DA4746" s="131" t="s">
        <v>38102</v>
      </c>
    </row>
    <row r="4747" spans="105:105" x14ac:dyDescent="0.3">
      <c r="DA4747" s="131" t="s">
        <v>22576</v>
      </c>
    </row>
    <row r="4748" spans="105:105" x14ac:dyDescent="0.3">
      <c r="DA4748" s="131" t="s">
        <v>38103</v>
      </c>
    </row>
    <row r="4749" spans="105:105" x14ac:dyDescent="0.3">
      <c r="DA4749" s="131" t="s">
        <v>38104</v>
      </c>
    </row>
    <row r="4750" spans="105:105" x14ac:dyDescent="0.3">
      <c r="DA4750" s="131" t="s">
        <v>22579</v>
      </c>
    </row>
    <row r="4751" spans="105:105" x14ac:dyDescent="0.3">
      <c r="DA4751" s="131" t="s">
        <v>38105</v>
      </c>
    </row>
    <row r="4752" spans="105:105" x14ac:dyDescent="0.3">
      <c r="DA4752" s="131" t="s">
        <v>19922</v>
      </c>
    </row>
    <row r="4753" spans="105:105" x14ac:dyDescent="0.3">
      <c r="DA4753" s="131" t="s">
        <v>38106</v>
      </c>
    </row>
    <row r="4754" spans="105:105" x14ac:dyDescent="0.3">
      <c r="DA4754" s="131" t="s">
        <v>19298</v>
      </c>
    </row>
    <row r="4755" spans="105:105" x14ac:dyDescent="0.3">
      <c r="DA4755" s="131" t="s">
        <v>22582</v>
      </c>
    </row>
    <row r="4756" spans="105:105" x14ac:dyDescent="0.3">
      <c r="DA4756" s="131" t="s">
        <v>38107</v>
      </c>
    </row>
    <row r="4757" spans="105:105" x14ac:dyDescent="0.3">
      <c r="DA4757" s="131" t="s">
        <v>19652</v>
      </c>
    </row>
    <row r="4759" spans="105:105" x14ac:dyDescent="0.3">
      <c r="DA4759" s="131" t="s">
        <v>38108</v>
      </c>
    </row>
    <row r="4760" spans="105:105" x14ac:dyDescent="0.3">
      <c r="DA4760" s="131" t="s">
        <v>19299</v>
      </c>
    </row>
    <row r="4762" spans="105:105" x14ac:dyDescent="0.3">
      <c r="DA4762" s="131" t="s">
        <v>22585</v>
      </c>
    </row>
    <row r="4763" spans="105:105" x14ac:dyDescent="0.3">
      <c r="DA4763" s="131" t="s">
        <v>22586</v>
      </c>
    </row>
    <row r="4764" spans="105:105" x14ac:dyDescent="0.3">
      <c r="DA4764" s="131" t="s">
        <v>38109</v>
      </c>
    </row>
    <row r="4766" spans="105:105" x14ac:dyDescent="0.3">
      <c r="DA4766" s="131" t="s">
        <v>38110</v>
      </c>
    </row>
    <row r="4768" spans="105:105" x14ac:dyDescent="0.3">
      <c r="DA4768" s="131" t="s">
        <v>22589</v>
      </c>
    </row>
    <row r="4769" spans="105:105" x14ac:dyDescent="0.3">
      <c r="DA4769" s="131" t="s">
        <v>42473</v>
      </c>
    </row>
    <row r="4770" spans="105:105" x14ac:dyDescent="0.3">
      <c r="DA4770" s="131" t="s">
        <v>42474</v>
      </c>
    </row>
    <row r="4771" spans="105:105" x14ac:dyDescent="0.3">
      <c r="DA4771" s="131" t="s">
        <v>42475</v>
      </c>
    </row>
    <row r="4772" spans="105:105" x14ac:dyDescent="0.3">
      <c r="DA4772" s="131" t="s">
        <v>42476</v>
      </c>
    </row>
    <row r="4773" spans="105:105" x14ac:dyDescent="0.3">
      <c r="DA4773" s="131" t="s">
        <v>42477</v>
      </c>
    </row>
    <row r="4774" spans="105:105" x14ac:dyDescent="0.3">
      <c r="DA4774" s="131" t="s">
        <v>42478</v>
      </c>
    </row>
    <row r="4775" spans="105:105" x14ac:dyDescent="0.3">
      <c r="DA4775" s="131" t="s">
        <v>42479</v>
      </c>
    </row>
    <row r="4776" spans="105:105" x14ac:dyDescent="0.3">
      <c r="DA4776" s="131" t="s">
        <v>42476</v>
      </c>
    </row>
    <row r="4777" spans="105:105" x14ac:dyDescent="0.3">
      <c r="DA4777" s="131" t="s">
        <v>42480</v>
      </c>
    </row>
    <row r="4778" spans="105:105" x14ac:dyDescent="0.3">
      <c r="DA4778" s="131" t="s">
        <v>42476</v>
      </c>
    </row>
    <row r="4779" spans="105:105" x14ac:dyDescent="0.3">
      <c r="DA4779" s="131" t="s">
        <v>42481</v>
      </c>
    </row>
    <row r="4780" spans="105:105" x14ac:dyDescent="0.3">
      <c r="DA4780" s="131" t="s">
        <v>42482</v>
      </c>
    </row>
    <row r="4781" spans="105:105" x14ac:dyDescent="0.3">
      <c r="DA4781" s="131" t="s">
        <v>42483</v>
      </c>
    </row>
    <row r="4782" spans="105:105" x14ac:dyDescent="0.3">
      <c r="DA4782" s="131" t="s">
        <v>38111</v>
      </c>
    </row>
    <row r="4783" spans="105:105" x14ac:dyDescent="0.3">
      <c r="DA4783" s="131" t="s">
        <v>38112</v>
      </c>
    </row>
    <row r="4784" spans="105:105" x14ac:dyDescent="0.3">
      <c r="DA4784" s="131" t="s">
        <v>19298</v>
      </c>
    </row>
    <row r="4785" spans="105:105" x14ac:dyDescent="0.3">
      <c r="DA4785" s="131" t="s">
        <v>19925</v>
      </c>
    </row>
    <row r="4786" spans="105:105" x14ac:dyDescent="0.3">
      <c r="DA4786" s="131" t="s">
        <v>38113</v>
      </c>
    </row>
    <row r="4787" spans="105:105" x14ac:dyDescent="0.3">
      <c r="DA4787" s="131" t="s">
        <v>19652</v>
      </c>
    </row>
    <row r="4788" spans="105:105" x14ac:dyDescent="0.3">
      <c r="DA4788" s="131" t="s">
        <v>19299</v>
      </c>
    </row>
    <row r="4790" spans="105:105" x14ac:dyDescent="0.3">
      <c r="DA4790" s="131" t="s">
        <v>22604</v>
      </c>
    </row>
    <row r="4791" spans="105:105" x14ac:dyDescent="0.3">
      <c r="DA4791" s="131" t="s">
        <v>38114</v>
      </c>
    </row>
    <row r="4792" spans="105:105" x14ac:dyDescent="0.3">
      <c r="DA4792" s="131" t="s">
        <v>38115</v>
      </c>
    </row>
    <row r="4794" spans="105:105" x14ac:dyDescent="0.3">
      <c r="DA4794" s="131" t="s">
        <v>42484</v>
      </c>
    </row>
    <row r="4795" spans="105:105" x14ac:dyDescent="0.3">
      <c r="DA4795" s="131" t="s">
        <v>38116</v>
      </c>
    </row>
    <row r="4797" spans="105:105" x14ac:dyDescent="0.3">
      <c r="DA4797" s="131" t="s">
        <v>42485</v>
      </c>
    </row>
    <row r="4798" spans="105:105" x14ac:dyDescent="0.3">
      <c r="DA4798" s="131" t="s">
        <v>38117</v>
      </c>
    </row>
    <row r="4800" spans="105:105" x14ac:dyDescent="0.3">
      <c r="DA4800" s="131" t="s">
        <v>42486</v>
      </c>
    </row>
    <row r="4801" spans="105:105" x14ac:dyDescent="0.3">
      <c r="DA4801" s="131" t="s">
        <v>38118</v>
      </c>
    </row>
    <row r="4803" spans="105:105" x14ac:dyDescent="0.3">
      <c r="DA4803" s="131" t="s">
        <v>42487</v>
      </c>
    </row>
    <row r="4804" spans="105:105" x14ac:dyDescent="0.3">
      <c r="DA4804" s="131" t="s">
        <v>38119</v>
      </c>
    </row>
    <row r="4805" spans="105:105" x14ac:dyDescent="0.3">
      <c r="DA4805" s="131" t="s">
        <v>19299</v>
      </c>
    </row>
    <row r="4807" spans="105:105" x14ac:dyDescent="0.3">
      <c r="DA4807" s="131" t="s">
        <v>42488</v>
      </c>
    </row>
    <row r="4808" spans="105:105" x14ac:dyDescent="0.3">
      <c r="DA4808" s="131" t="s">
        <v>42489</v>
      </c>
    </row>
    <row r="4809" spans="105:105" x14ac:dyDescent="0.3">
      <c r="DA4809" s="131" t="s">
        <v>22617</v>
      </c>
    </row>
    <row r="4810" spans="105:105" x14ac:dyDescent="0.3">
      <c r="DA4810" s="131" t="s">
        <v>38120</v>
      </c>
    </row>
    <row r="4811" spans="105:105" x14ac:dyDescent="0.3">
      <c r="DA4811" s="131" t="s">
        <v>22619</v>
      </c>
    </row>
    <row r="4812" spans="105:105" x14ac:dyDescent="0.3">
      <c r="DA4812" s="131" t="s">
        <v>42490</v>
      </c>
    </row>
    <row r="4813" spans="105:105" x14ac:dyDescent="0.3">
      <c r="DA4813" s="131" t="s">
        <v>38121</v>
      </c>
    </row>
    <row r="4815" spans="105:105" x14ac:dyDescent="0.3">
      <c r="DA4815" s="131" t="s">
        <v>22622</v>
      </c>
    </row>
    <row r="4816" spans="105:105" x14ac:dyDescent="0.3">
      <c r="DA4816" s="131" t="s">
        <v>38122</v>
      </c>
    </row>
    <row r="4817" spans="105:105" x14ac:dyDescent="0.3">
      <c r="DA4817" s="131" t="s">
        <v>37959</v>
      </c>
    </row>
    <row r="4818" spans="105:105" x14ac:dyDescent="0.3">
      <c r="DA4818" s="131" t="s">
        <v>37282</v>
      </c>
    </row>
    <row r="4819" spans="105:105" x14ac:dyDescent="0.3">
      <c r="DA4819" s="131" t="s">
        <v>19299</v>
      </c>
    </row>
    <row r="4821" spans="105:105" x14ac:dyDescent="0.3">
      <c r="DA4821" s="131" t="s">
        <v>38123</v>
      </c>
    </row>
    <row r="4822" spans="105:105" x14ac:dyDescent="0.3">
      <c r="DA4822" s="131" t="s">
        <v>37940</v>
      </c>
    </row>
    <row r="4823" spans="105:105" x14ac:dyDescent="0.3">
      <c r="DA4823" s="131" t="s">
        <v>19300</v>
      </c>
    </row>
    <row r="4825" spans="105:105" x14ac:dyDescent="0.3">
      <c r="DA4825" s="131" t="s">
        <v>38124</v>
      </c>
    </row>
    <row r="4826" spans="105:105" x14ac:dyDescent="0.3">
      <c r="DA4826" s="131" t="s">
        <v>38125</v>
      </c>
    </row>
    <row r="4827" spans="105:105" x14ac:dyDescent="0.3">
      <c r="DA4827" s="131" t="s">
        <v>38126</v>
      </c>
    </row>
    <row r="4829" spans="105:105" x14ac:dyDescent="0.3">
      <c r="DA4829" s="131" t="s">
        <v>22628</v>
      </c>
    </row>
    <row r="4830" spans="105:105" x14ac:dyDescent="0.3">
      <c r="DA4830" s="131" t="s">
        <v>38127</v>
      </c>
    </row>
    <row r="4831" spans="105:105" x14ac:dyDescent="0.3">
      <c r="DA4831" s="131" t="s">
        <v>38128</v>
      </c>
    </row>
    <row r="4832" spans="105:105" x14ac:dyDescent="0.3">
      <c r="DA4832" s="131" t="s">
        <v>38129</v>
      </c>
    </row>
    <row r="4833" spans="105:105" x14ac:dyDescent="0.3">
      <c r="DA4833" s="131" t="s">
        <v>38130</v>
      </c>
    </row>
    <row r="4834" spans="105:105" x14ac:dyDescent="0.3">
      <c r="DA4834" s="131" t="s">
        <v>38131</v>
      </c>
    </row>
    <row r="4835" spans="105:105" x14ac:dyDescent="0.3">
      <c r="DA4835" s="131" t="s">
        <v>38132</v>
      </c>
    </row>
    <row r="4836" spans="105:105" x14ac:dyDescent="0.3">
      <c r="DA4836" s="131" t="s">
        <v>19300</v>
      </c>
    </row>
    <row r="4838" spans="105:105" x14ac:dyDescent="0.3">
      <c r="DA4838" s="131" t="s">
        <v>22635</v>
      </c>
    </row>
    <row r="4839" spans="105:105" x14ac:dyDescent="0.3">
      <c r="DA4839" s="131" t="s">
        <v>43986</v>
      </c>
    </row>
    <row r="4840" spans="105:105" x14ac:dyDescent="0.3">
      <c r="DA4840" s="131" t="s">
        <v>38133</v>
      </c>
    </row>
    <row r="4841" spans="105:105" x14ac:dyDescent="0.3">
      <c r="DA4841" s="131" t="s">
        <v>22638</v>
      </c>
    </row>
    <row r="4842" spans="105:105" x14ac:dyDescent="0.3">
      <c r="DA4842" s="131" t="s">
        <v>38134</v>
      </c>
    </row>
    <row r="4843" spans="105:105" x14ac:dyDescent="0.3">
      <c r="DA4843" s="131" t="s">
        <v>19299</v>
      </c>
    </row>
    <row r="4844" spans="105:105" x14ac:dyDescent="0.3">
      <c r="DA4844" s="131" t="s">
        <v>19877</v>
      </c>
    </row>
    <row r="4845" spans="105:105" x14ac:dyDescent="0.3">
      <c r="DA4845" s="131" t="s">
        <v>19300</v>
      </c>
    </row>
    <row r="4847" spans="105:105" x14ac:dyDescent="0.3">
      <c r="DA4847" s="131" t="s">
        <v>22640</v>
      </c>
    </row>
    <row r="4848" spans="105:105" x14ac:dyDescent="0.3">
      <c r="DA4848" s="131" t="s">
        <v>22641</v>
      </c>
    </row>
    <row r="4849" spans="105:105" x14ac:dyDescent="0.3">
      <c r="DA4849" s="131" t="s">
        <v>38135</v>
      </c>
    </row>
    <row r="4850" spans="105:105" x14ac:dyDescent="0.3">
      <c r="DA4850" s="131" t="s">
        <v>19877</v>
      </c>
    </row>
    <row r="4852" spans="105:105" x14ac:dyDescent="0.3">
      <c r="DA4852" s="131" t="s">
        <v>42491</v>
      </c>
    </row>
    <row r="4853" spans="105:105" x14ac:dyDescent="0.3">
      <c r="DA4853" s="131" t="s">
        <v>42492</v>
      </c>
    </row>
    <row r="4854" spans="105:105" x14ac:dyDescent="0.3">
      <c r="DA4854" s="131" t="s">
        <v>38136</v>
      </c>
    </row>
    <row r="4855" spans="105:105" x14ac:dyDescent="0.3">
      <c r="DA4855" s="131" t="s">
        <v>22646</v>
      </c>
    </row>
    <row r="4856" spans="105:105" x14ac:dyDescent="0.3">
      <c r="DA4856" s="131" t="s">
        <v>42493</v>
      </c>
    </row>
    <row r="4857" spans="105:105" x14ac:dyDescent="0.3">
      <c r="DA4857" s="131" t="s">
        <v>42494</v>
      </c>
    </row>
    <row r="4858" spans="105:105" x14ac:dyDescent="0.3">
      <c r="DA4858" s="131" t="s">
        <v>22649</v>
      </c>
    </row>
    <row r="4859" spans="105:105" x14ac:dyDescent="0.3">
      <c r="DA4859" s="131" t="s">
        <v>38137</v>
      </c>
    </row>
    <row r="4860" spans="105:105" x14ac:dyDescent="0.3">
      <c r="DA4860" s="131" t="s">
        <v>19299</v>
      </c>
    </row>
    <row r="4861" spans="105:105" x14ac:dyDescent="0.3">
      <c r="DA4861" s="131" t="s">
        <v>37537</v>
      </c>
    </row>
    <row r="4862" spans="105:105" x14ac:dyDescent="0.3">
      <c r="DA4862" s="131" t="s">
        <v>37340</v>
      </c>
    </row>
    <row r="4863" spans="105:105" x14ac:dyDescent="0.3">
      <c r="DA4863" s="131" t="s">
        <v>19300</v>
      </c>
    </row>
    <row r="4865" spans="105:105" x14ac:dyDescent="0.3">
      <c r="DA4865" s="131" t="s">
        <v>42495</v>
      </c>
    </row>
    <row r="4866" spans="105:105" x14ac:dyDescent="0.3">
      <c r="DA4866" s="131" t="s">
        <v>42496</v>
      </c>
    </row>
    <row r="4867" spans="105:105" x14ac:dyDescent="0.3">
      <c r="DA4867" s="131" t="s">
        <v>42497</v>
      </c>
    </row>
    <row r="4868" spans="105:105" x14ac:dyDescent="0.3">
      <c r="DA4868" s="131" t="s">
        <v>42498</v>
      </c>
    </row>
    <row r="4869" spans="105:105" x14ac:dyDescent="0.3">
      <c r="DA4869" s="131" t="s">
        <v>43987</v>
      </c>
    </row>
    <row r="4870" spans="105:105" x14ac:dyDescent="0.3">
      <c r="DA4870" s="131" t="s">
        <v>42499</v>
      </c>
    </row>
    <row r="4871" spans="105:105" x14ac:dyDescent="0.3">
      <c r="DA4871" s="131" t="s">
        <v>42500</v>
      </c>
    </row>
    <row r="4872" spans="105:105" x14ac:dyDescent="0.3">
      <c r="DA4872" s="131" t="s">
        <v>22658</v>
      </c>
    </row>
    <row r="4873" spans="105:105" x14ac:dyDescent="0.3">
      <c r="DA4873" s="131" t="s">
        <v>22659</v>
      </c>
    </row>
    <row r="4874" spans="105:105" x14ac:dyDescent="0.3">
      <c r="DA4874" s="131" t="s">
        <v>22660</v>
      </c>
    </row>
    <row r="4875" spans="105:105" x14ac:dyDescent="0.3">
      <c r="DA4875" s="131" t="s">
        <v>38138</v>
      </c>
    </row>
    <row r="4876" spans="105:105" x14ac:dyDescent="0.3">
      <c r="DA4876" s="131" t="s">
        <v>19300</v>
      </c>
    </row>
    <row r="4878" spans="105:105" x14ac:dyDescent="0.3">
      <c r="DA4878" s="131" t="s">
        <v>22662</v>
      </c>
    </row>
    <row r="4879" spans="105:105" x14ac:dyDescent="0.3">
      <c r="DA4879" s="131" t="s">
        <v>22663</v>
      </c>
    </row>
    <row r="4880" spans="105:105" x14ac:dyDescent="0.3">
      <c r="DA4880" s="131" t="s">
        <v>22664</v>
      </c>
    </row>
    <row r="4881" spans="105:105" x14ac:dyDescent="0.3">
      <c r="DA4881" s="131" t="s">
        <v>38139</v>
      </c>
    </row>
    <row r="4882" spans="105:105" x14ac:dyDescent="0.3">
      <c r="DA4882" s="131" t="s">
        <v>38140</v>
      </c>
    </row>
    <row r="4883" spans="105:105" x14ac:dyDescent="0.3">
      <c r="DA4883" s="131" t="s">
        <v>22667</v>
      </c>
    </row>
    <row r="4884" spans="105:105" x14ac:dyDescent="0.3">
      <c r="DA4884" s="131" t="s">
        <v>22668</v>
      </c>
    </row>
    <row r="4885" spans="105:105" x14ac:dyDescent="0.3">
      <c r="DA4885" s="131" t="s">
        <v>22669</v>
      </c>
    </row>
    <row r="4886" spans="105:105" x14ac:dyDescent="0.3">
      <c r="DA4886" s="131" t="s">
        <v>22670</v>
      </c>
    </row>
    <row r="4887" spans="105:105" x14ac:dyDescent="0.3">
      <c r="DA4887" s="131" t="s">
        <v>22671</v>
      </c>
    </row>
    <row r="4888" spans="105:105" x14ac:dyDescent="0.3">
      <c r="DA4888" s="131" t="s">
        <v>22672</v>
      </c>
    </row>
    <row r="4889" spans="105:105" x14ac:dyDescent="0.3">
      <c r="DA4889" s="131" t="s">
        <v>22673</v>
      </c>
    </row>
    <row r="4890" spans="105:105" x14ac:dyDescent="0.3">
      <c r="DA4890" s="131" t="s">
        <v>22674</v>
      </c>
    </row>
    <row r="4891" spans="105:105" x14ac:dyDescent="0.3">
      <c r="DA4891" s="131" t="s">
        <v>22675</v>
      </c>
    </row>
    <row r="4892" spans="105:105" x14ac:dyDescent="0.3">
      <c r="DA4892" s="131" t="s">
        <v>38141</v>
      </c>
    </row>
    <row r="4893" spans="105:105" x14ac:dyDescent="0.3">
      <c r="DA4893" s="131" t="s">
        <v>37959</v>
      </c>
    </row>
    <row r="4894" spans="105:105" x14ac:dyDescent="0.3">
      <c r="DA4894" s="131" t="s">
        <v>38142</v>
      </c>
    </row>
    <row r="4895" spans="105:105" x14ac:dyDescent="0.3">
      <c r="DA4895" s="131" t="s">
        <v>19652</v>
      </c>
    </row>
    <row r="4896" spans="105:105" x14ac:dyDescent="0.3">
      <c r="DA4896" s="131" t="s">
        <v>37220</v>
      </c>
    </row>
    <row r="4897" spans="105:105" x14ac:dyDescent="0.3">
      <c r="DA4897" s="131" t="s">
        <v>38143</v>
      </c>
    </row>
    <row r="4898" spans="105:105" x14ac:dyDescent="0.3">
      <c r="DA4898" s="131" t="s">
        <v>37940</v>
      </c>
    </row>
    <row r="4899" spans="105:105" x14ac:dyDescent="0.3">
      <c r="DA4899" s="131" t="s">
        <v>37308</v>
      </c>
    </row>
    <row r="4901" spans="105:105" x14ac:dyDescent="0.3">
      <c r="DA4901" s="131" t="s">
        <v>42501</v>
      </c>
    </row>
    <row r="4902" spans="105:105" x14ac:dyDescent="0.3">
      <c r="DA4902" s="131" t="s">
        <v>42502</v>
      </c>
    </row>
    <row r="4903" spans="105:105" x14ac:dyDescent="0.3">
      <c r="DA4903" s="131" t="s">
        <v>22681</v>
      </c>
    </row>
    <row r="4904" spans="105:105" x14ac:dyDescent="0.3">
      <c r="DA4904" s="131" t="s">
        <v>38144</v>
      </c>
    </row>
    <row r="4905" spans="105:105" x14ac:dyDescent="0.3">
      <c r="DA4905" s="131" t="s">
        <v>38145</v>
      </c>
    </row>
    <row r="4907" spans="105:105" x14ac:dyDescent="0.3">
      <c r="DA4907" s="131" t="s">
        <v>22684</v>
      </c>
    </row>
    <row r="4908" spans="105:105" x14ac:dyDescent="0.3">
      <c r="DA4908" s="131" t="s">
        <v>22685</v>
      </c>
    </row>
    <row r="4909" spans="105:105" x14ac:dyDescent="0.3">
      <c r="DA4909" s="131" t="s">
        <v>22431</v>
      </c>
    </row>
    <row r="4910" spans="105:105" x14ac:dyDescent="0.3">
      <c r="DA4910" s="131" t="s">
        <v>22686</v>
      </c>
    </row>
    <row r="4911" spans="105:105" x14ac:dyDescent="0.3">
      <c r="DA4911" s="131" t="s">
        <v>22687</v>
      </c>
    </row>
    <row r="4912" spans="105:105" x14ac:dyDescent="0.3">
      <c r="DA4912" s="131" t="s">
        <v>22688</v>
      </c>
    </row>
    <row r="4913" spans="105:105" x14ac:dyDescent="0.3">
      <c r="DA4913" s="131" t="s">
        <v>22689</v>
      </c>
    </row>
    <row r="4915" spans="105:105" x14ac:dyDescent="0.3">
      <c r="DA4915" s="131" t="s">
        <v>22690</v>
      </c>
    </row>
    <row r="4916" spans="105:105" x14ac:dyDescent="0.3">
      <c r="DA4916" s="131" t="s">
        <v>38146</v>
      </c>
    </row>
    <row r="4918" spans="105:105" x14ac:dyDescent="0.3">
      <c r="DA4918" s="131" t="s">
        <v>38147</v>
      </c>
    </row>
    <row r="4919" spans="105:105" x14ac:dyDescent="0.3">
      <c r="DA4919" s="131" t="s">
        <v>38148</v>
      </c>
    </row>
    <row r="4920" spans="105:105" x14ac:dyDescent="0.3">
      <c r="DA4920" s="131" t="s">
        <v>38149</v>
      </c>
    </row>
    <row r="4922" spans="105:105" x14ac:dyDescent="0.3">
      <c r="DA4922" s="131" t="s">
        <v>22695</v>
      </c>
    </row>
    <row r="4923" spans="105:105" x14ac:dyDescent="0.3">
      <c r="DA4923" s="131" t="s">
        <v>38150</v>
      </c>
    </row>
    <row r="4924" spans="105:105" x14ac:dyDescent="0.3">
      <c r="DA4924" s="131" t="s">
        <v>19298</v>
      </c>
    </row>
    <row r="4926" spans="105:105" x14ac:dyDescent="0.3">
      <c r="DA4926" s="131" t="s">
        <v>42503</v>
      </c>
    </row>
    <row r="4927" spans="105:105" x14ac:dyDescent="0.3">
      <c r="DA4927" s="131" t="s">
        <v>19652</v>
      </c>
    </row>
    <row r="4928" spans="105:105" x14ac:dyDescent="0.3">
      <c r="DA4928" s="131" t="s">
        <v>37220</v>
      </c>
    </row>
    <row r="4931" spans="105:105" x14ac:dyDescent="0.3">
      <c r="DA4931" s="131" t="s">
        <v>22698</v>
      </c>
    </row>
    <row r="4932" spans="105:105" x14ac:dyDescent="0.3">
      <c r="DA4932" s="131" t="s">
        <v>38151</v>
      </c>
    </row>
    <row r="4933" spans="105:105" x14ac:dyDescent="0.3">
      <c r="DA4933" s="131" t="s">
        <v>22700</v>
      </c>
    </row>
    <row r="4934" spans="105:105" x14ac:dyDescent="0.3">
      <c r="DA4934" s="131" t="s">
        <v>22701</v>
      </c>
    </row>
    <row r="4935" spans="105:105" x14ac:dyDescent="0.3">
      <c r="DA4935" s="131" t="s">
        <v>38152</v>
      </c>
    </row>
    <row r="4936" spans="105:105" x14ac:dyDescent="0.3">
      <c r="DA4936" s="131" t="s">
        <v>22703</v>
      </c>
    </row>
    <row r="4937" spans="105:105" x14ac:dyDescent="0.3">
      <c r="DA4937" s="131" t="s">
        <v>22704</v>
      </c>
    </row>
    <row r="4938" spans="105:105" x14ac:dyDescent="0.3">
      <c r="DA4938" s="131" t="s">
        <v>38153</v>
      </c>
    </row>
    <row r="4939" spans="105:105" x14ac:dyDescent="0.3">
      <c r="DA4939" s="131" t="s">
        <v>38154</v>
      </c>
    </row>
    <row r="4940" spans="105:105" x14ac:dyDescent="0.3">
      <c r="DA4940" s="131" t="s">
        <v>20229</v>
      </c>
    </row>
    <row r="4941" spans="105:105" x14ac:dyDescent="0.3">
      <c r="DA4941" s="131" t="s">
        <v>37282</v>
      </c>
    </row>
    <row r="4942" spans="105:105" x14ac:dyDescent="0.3">
      <c r="DA4942" s="131" t="s">
        <v>19652</v>
      </c>
    </row>
    <row r="4943" spans="105:105" x14ac:dyDescent="0.3">
      <c r="DA4943" s="131" t="s">
        <v>38155</v>
      </c>
    </row>
    <row r="4944" spans="105:105" x14ac:dyDescent="0.3">
      <c r="DA4944" s="131" t="s">
        <v>19299</v>
      </c>
    </row>
    <row r="4946" spans="105:105" x14ac:dyDescent="0.3">
      <c r="DA4946" s="131" t="s">
        <v>22708</v>
      </c>
    </row>
    <row r="4947" spans="105:105" x14ac:dyDescent="0.3">
      <c r="DA4947" s="131" t="s">
        <v>22709</v>
      </c>
    </row>
    <row r="4948" spans="105:105" x14ac:dyDescent="0.3">
      <c r="DA4948" s="131" t="s">
        <v>38156</v>
      </c>
    </row>
    <row r="4949" spans="105:105" x14ac:dyDescent="0.3">
      <c r="DA4949" s="131" t="s">
        <v>22711</v>
      </c>
    </row>
    <row r="4950" spans="105:105" x14ac:dyDescent="0.3">
      <c r="DA4950" s="131" t="s">
        <v>38157</v>
      </c>
    </row>
    <row r="4951" spans="105:105" x14ac:dyDescent="0.3">
      <c r="DA4951" s="131" t="s">
        <v>38158</v>
      </c>
    </row>
    <row r="4952" spans="105:105" x14ac:dyDescent="0.3">
      <c r="DA4952" s="131" t="s">
        <v>38159</v>
      </c>
    </row>
    <row r="4953" spans="105:105" x14ac:dyDescent="0.3">
      <c r="DA4953" s="131" t="s">
        <v>22715</v>
      </c>
    </row>
    <row r="4954" spans="105:105" x14ac:dyDescent="0.3">
      <c r="DA4954" s="131" t="s">
        <v>38160</v>
      </c>
    </row>
    <row r="4955" spans="105:105" x14ac:dyDescent="0.3">
      <c r="DA4955" s="131" t="s">
        <v>22717</v>
      </c>
    </row>
    <row r="4956" spans="105:105" x14ac:dyDescent="0.3">
      <c r="DA4956" s="131" t="s">
        <v>22718</v>
      </c>
    </row>
    <row r="4957" spans="105:105" x14ac:dyDescent="0.3">
      <c r="DA4957" s="131" t="s">
        <v>38161</v>
      </c>
    </row>
    <row r="4958" spans="105:105" x14ac:dyDescent="0.3">
      <c r="DA4958" s="131" t="s">
        <v>22720</v>
      </c>
    </row>
    <row r="4959" spans="105:105" x14ac:dyDescent="0.3">
      <c r="DA4959" s="131" t="s">
        <v>38162</v>
      </c>
    </row>
    <row r="4960" spans="105:105" x14ac:dyDescent="0.3">
      <c r="DA4960" s="131" t="s">
        <v>22722</v>
      </c>
    </row>
    <row r="4961" spans="105:105" x14ac:dyDescent="0.3">
      <c r="DA4961" s="131" t="s">
        <v>21676</v>
      </c>
    </row>
    <row r="4962" spans="105:105" x14ac:dyDescent="0.3">
      <c r="DA4962" s="131" t="s">
        <v>37959</v>
      </c>
    </row>
    <row r="4964" spans="105:105" x14ac:dyDescent="0.3">
      <c r="DA4964" s="131" t="s">
        <v>22723</v>
      </c>
    </row>
    <row r="4965" spans="105:105" x14ac:dyDescent="0.3">
      <c r="DA4965" s="131" t="s">
        <v>38163</v>
      </c>
    </row>
    <row r="4966" spans="105:105" x14ac:dyDescent="0.3">
      <c r="DA4966" s="131" t="s">
        <v>38164</v>
      </c>
    </row>
    <row r="4967" spans="105:105" x14ac:dyDescent="0.3">
      <c r="DA4967" s="131" t="s">
        <v>37959</v>
      </c>
    </row>
    <row r="4968" spans="105:105" x14ac:dyDescent="0.3">
      <c r="DA4968" s="131" t="s">
        <v>38165</v>
      </c>
    </row>
    <row r="4969" spans="105:105" x14ac:dyDescent="0.3">
      <c r="DA4969" s="131" t="s">
        <v>19298</v>
      </c>
    </row>
    <row r="4970" spans="105:105" x14ac:dyDescent="0.3">
      <c r="DA4970" s="131" t="s">
        <v>37441</v>
      </c>
    </row>
    <row r="4971" spans="105:105" x14ac:dyDescent="0.3">
      <c r="DA4971" s="131" t="s">
        <v>38166</v>
      </c>
    </row>
    <row r="4972" spans="105:105" x14ac:dyDescent="0.3">
      <c r="DA4972" s="131" t="s">
        <v>19299</v>
      </c>
    </row>
    <row r="4975" spans="105:105" x14ac:dyDescent="0.3">
      <c r="DA4975" s="131" t="s">
        <v>22728</v>
      </c>
    </row>
    <row r="4976" spans="105:105" x14ac:dyDescent="0.3">
      <c r="DA4976" s="131" t="s">
        <v>38167</v>
      </c>
    </row>
    <row r="4978" spans="105:105" x14ac:dyDescent="0.3">
      <c r="DA4978" s="131" t="s">
        <v>38168</v>
      </c>
    </row>
    <row r="4979" spans="105:105" x14ac:dyDescent="0.3">
      <c r="DA4979" s="131" t="s">
        <v>38169</v>
      </c>
    </row>
    <row r="4981" spans="105:105" x14ac:dyDescent="0.3">
      <c r="DA4981" s="131" t="s">
        <v>22732</v>
      </c>
    </row>
    <row r="4983" spans="105:105" x14ac:dyDescent="0.3">
      <c r="DA4983" s="131" t="s">
        <v>38170</v>
      </c>
    </row>
    <row r="4984" spans="105:105" x14ac:dyDescent="0.3">
      <c r="DA4984" s="131" t="s">
        <v>38171</v>
      </c>
    </row>
    <row r="4986" spans="105:105" x14ac:dyDescent="0.3">
      <c r="DA4986" s="131" t="s">
        <v>22735</v>
      </c>
    </row>
    <row r="4987" spans="105:105" x14ac:dyDescent="0.3">
      <c r="DA4987" s="131" t="s">
        <v>38172</v>
      </c>
    </row>
    <row r="4988" spans="105:105" x14ac:dyDescent="0.3">
      <c r="DA4988" s="131" t="s">
        <v>19298</v>
      </c>
    </row>
    <row r="4989" spans="105:105" x14ac:dyDescent="0.3">
      <c r="DA4989" s="131" t="s">
        <v>19652</v>
      </c>
    </row>
    <row r="4990" spans="105:105" x14ac:dyDescent="0.3">
      <c r="DA4990" s="131" t="s">
        <v>19299</v>
      </c>
    </row>
    <row r="4991" spans="105:105" x14ac:dyDescent="0.3">
      <c r="DA4991" s="131" t="s">
        <v>37940</v>
      </c>
    </row>
    <row r="4992" spans="105:105" x14ac:dyDescent="0.3">
      <c r="DA4992" s="131" t="s">
        <v>37308</v>
      </c>
    </row>
    <row r="4994" spans="105:105" x14ac:dyDescent="0.3">
      <c r="DA4994" s="131" t="s">
        <v>42070</v>
      </c>
    </row>
    <row r="4995" spans="105:105" x14ac:dyDescent="0.3">
      <c r="DA4995" s="131" t="s">
        <v>22439</v>
      </c>
    </row>
    <row r="4996" spans="105:105" x14ac:dyDescent="0.3">
      <c r="DA4996" s="131" t="s">
        <v>22737</v>
      </c>
    </row>
    <row r="4997" spans="105:105" x14ac:dyDescent="0.3">
      <c r="DA4997" s="131" t="s">
        <v>19493</v>
      </c>
    </row>
    <row r="4998" spans="105:105" x14ac:dyDescent="0.3">
      <c r="DA4998" s="131" t="s">
        <v>19617</v>
      </c>
    </row>
    <row r="4999" spans="105:105" x14ac:dyDescent="0.3">
      <c r="DA4999" s="131" t="s">
        <v>22738</v>
      </c>
    </row>
    <row r="5000" spans="105:105" x14ac:dyDescent="0.3">
      <c r="DA5000" s="131" t="s">
        <v>22739</v>
      </c>
    </row>
    <row r="5001" spans="105:105" x14ac:dyDescent="0.3">
      <c r="DA5001" s="131" t="s">
        <v>19493</v>
      </c>
    </row>
    <row r="5002" spans="105:105" x14ac:dyDescent="0.3">
      <c r="DA5002" s="131" t="s">
        <v>22740</v>
      </c>
    </row>
    <row r="5003" spans="105:105" x14ac:dyDescent="0.3">
      <c r="DA5003" s="131" t="s">
        <v>19493</v>
      </c>
    </row>
    <row r="5004" spans="105:105" x14ac:dyDescent="0.3">
      <c r="DA5004" s="131" t="s">
        <v>42504</v>
      </c>
    </row>
    <row r="5005" spans="105:105" x14ac:dyDescent="0.3">
      <c r="DA5005" s="131" t="s">
        <v>42082</v>
      </c>
    </row>
    <row r="5006" spans="105:105" x14ac:dyDescent="0.3">
      <c r="DA5006" s="131" t="s">
        <v>22742</v>
      </c>
    </row>
    <row r="5007" spans="105:105" x14ac:dyDescent="0.3">
      <c r="DA5007" s="131" t="s">
        <v>38173</v>
      </c>
    </row>
    <row r="5009" spans="105:105" x14ac:dyDescent="0.3">
      <c r="DA5009" s="131" t="s">
        <v>38174</v>
      </c>
    </row>
    <row r="5011" spans="105:105" x14ac:dyDescent="0.3">
      <c r="DA5011" s="131" t="s">
        <v>42505</v>
      </c>
    </row>
    <row r="5012" spans="105:105" x14ac:dyDescent="0.3">
      <c r="DA5012" s="131" t="s">
        <v>22445</v>
      </c>
    </row>
    <row r="5013" spans="105:105" x14ac:dyDescent="0.3">
      <c r="DA5013" s="131" t="s">
        <v>22746</v>
      </c>
    </row>
    <row r="5014" spans="105:105" x14ac:dyDescent="0.3">
      <c r="DA5014" s="131" t="s">
        <v>22447</v>
      </c>
    </row>
    <row r="5015" spans="105:105" x14ac:dyDescent="0.3">
      <c r="DA5015" s="131" t="s">
        <v>22448</v>
      </c>
    </row>
    <row r="5016" spans="105:105" x14ac:dyDescent="0.3">
      <c r="DA5016" s="131" t="s">
        <v>22747</v>
      </c>
    </row>
    <row r="5017" spans="105:105" x14ac:dyDescent="0.3">
      <c r="DA5017" s="131" t="s">
        <v>22748</v>
      </c>
    </row>
    <row r="5018" spans="105:105" x14ac:dyDescent="0.3">
      <c r="DA5018" s="131" t="s">
        <v>22749</v>
      </c>
    </row>
    <row r="5019" spans="105:105" x14ac:dyDescent="0.3">
      <c r="DA5019" s="131" t="s">
        <v>22447</v>
      </c>
    </row>
    <row r="5020" spans="105:105" x14ac:dyDescent="0.3">
      <c r="DA5020" s="131" t="s">
        <v>22750</v>
      </c>
    </row>
    <row r="5021" spans="105:105" x14ac:dyDescent="0.3">
      <c r="DA5021" s="131" t="s">
        <v>22751</v>
      </c>
    </row>
    <row r="5022" spans="105:105" x14ac:dyDescent="0.3">
      <c r="DA5022" s="131" t="s">
        <v>22752</v>
      </c>
    </row>
    <row r="5023" spans="105:105" x14ac:dyDescent="0.3">
      <c r="DA5023" s="131" t="s">
        <v>22753</v>
      </c>
    </row>
    <row r="5024" spans="105:105" x14ac:dyDescent="0.3">
      <c r="DA5024" s="131" t="s">
        <v>22447</v>
      </c>
    </row>
    <row r="5025" spans="105:105" x14ac:dyDescent="0.3">
      <c r="DA5025" s="131" t="s">
        <v>22754</v>
      </c>
    </row>
    <row r="5026" spans="105:105" x14ac:dyDescent="0.3">
      <c r="DA5026" s="131" t="s">
        <v>22755</v>
      </c>
    </row>
    <row r="5027" spans="105:105" x14ac:dyDescent="0.3">
      <c r="DA5027" s="131" t="s">
        <v>22756</v>
      </c>
    </row>
    <row r="5028" spans="105:105" x14ac:dyDescent="0.3">
      <c r="DA5028" s="131" t="s">
        <v>22757</v>
      </c>
    </row>
    <row r="5029" spans="105:105" x14ac:dyDescent="0.3">
      <c r="DA5029" s="131" t="s">
        <v>22758</v>
      </c>
    </row>
    <row r="5030" spans="105:105" x14ac:dyDescent="0.3">
      <c r="DA5030" s="131" t="s">
        <v>22447</v>
      </c>
    </row>
    <row r="5031" spans="105:105" x14ac:dyDescent="0.3">
      <c r="DA5031" s="131" t="s">
        <v>22759</v>
      </c>
    </row>
    <row r="5032" spans="105:105" x14ac:dyDescent="0.3">
      <c r="DA5032" s="131" t="s">
        <v>22447</v>
      </c>
    </row>
    <row r="5033" spans="105:105" x14ac:dyDescent="0.3">
      <c r="DA5033" s="131" t="s">
        <v>22760</v>
      </c>
    </row>
    <row r="5034" spans="105:105" x14ac:dyDescent="0.3">
      <c r="DA5034" s="131" t="s">
        <v>22761</v>
      </c>
    </row>
    <row r="5035" spans="105:105" x14ac:dyDescent="0.3">
      <c r="DA5035" s="131" t="s">
        <v>42506</v>
      </c>
    </row>
    <row r="5036" spans="105:105" x14ac:dyDescent="0.3">
      <c r="DA5036" s="131" t="s">
        <v>22763</v>
      </c>
    </row>
    <row r="5037" spans="105:105" x14ac:dyDescent="0.3">
      <c r="DA5037" s="131" t="s">
        <v>42507</v>
      </c>
    </row>
    <row r="5038" spans="105:105" x14ac:dyDescent="0.3">
      <c r="DA5038" s="131" t="s">
        <v>42508</v>
      </c>
    </row>
    <row r="5039" spans="105:105" x14ac:dyDescent="0.3">
      <c r="DA5039" s="131" t="s">
        <v>22766</v>
      </c>
    </row>
    <row r="5040" spans="105:105" x14ac:dyDescent="0.3">
      <c r="DA5040" s="131" t="s">
        <v>42509</v>
      </c>
    </row>
    <row r="5041" spans="105:105" x14ac:dyDescent="0.3">
      <c r="DA5041" s="131" t="s">
        <v>22768</v>
      </c>
    </row>
    <row r="5042" spans="105:105" x14ac:dyDescent="0.3">
      <c r="DA5042" s="131" t="s">
        <v>22769</v>
      </c>
    </row>
    <row r="5043" spans="105:105" x14ac:dyDescent="0.3">
      <c r="DA5043" s="131" t="s">
        <v>22770</v>
      </c>
    </row>
    <row r="5044" spans="105:105" x14ac:dyDescent="0.3">
      <c r="DA5044" s="131" t="s">
        <v>22771</v>
      </c>
    </row>
    <row r="5045" spans="105:105" x14ac:dyDescent="0.3">
      <c r="DA5045" s="131" t="s">
        <v>22447</v>
      </c>
    </row>
    <row r="5046" spans="105:105" x14ac:dyDescent="0.3">
      <c r="DA5046" s="131" t="s">
        <v>22772</v>
      </c>
    </row>
    <row r="5047" spans="105:105" x14ac:dyDescent="0.3">
      <c r="DA5047" s="131" t="s">
        <v>22773</v>
      </c>
    </row>
    <row r="5048" spans="105:105" x14ac:dyDescent="0.3">
      <c r="DA5048" s="131" t="s">
        <v>22774</v>
      </c>
    </row>
    <row r="5049" spans="105:105" x14ac:dyDescent="0.3">
      <c r="DA5049" s="131" t="s">
        <v>42364</v>
      </c>
    </row>
    <row r="5050" spans="105:105" x14ac:dyDescent="0.3">
      <c r="DA5050" s="131" t="s">
        <v>22775</v>
      </c>
    </row>
    <row r="5051" spans="105:105" x14ac:dyDescent="0.3">
      <c r="DA5051" s="131" t="s">
        <v>22776</v>
      </c>
    </row>
    <row r="5052" spans="105:105" x14ac:dyDescent="0.3">
      <c r="DA5052" s="131" t="s">
        <v>45030</v>
      </c>
    </row>
    <row r="5053" spans="105:105" x14ac:dyDescent="0.3">
      <c r="DA5053" s="131" t="s">
        <v>19299</v>
      </c>
    </row>
    <row r="5055" spans="105:105" x14ac:dyDescent="0.3">
      <c r="DA5055" s="131" t="s">
        <v>38175</v>
      </c>
    </row>
    <row r="5056" spans="105:105" x14ac:dyDescent="0.3">
      <c r="DA5056" s="131" t="s">
        <v>38176</v>
      </c>
    </row>
    <row r="5057" spans="105:105" x14ac:dyDescent="0.3">
      <c r="DA5057" s="131" t="s">
        <v>38177</v>
      </c>
    </row>
    <row r="5058" spans="105:105" x14ac:dyDescent="0.3">
      <c r="DA5058" s="131" t="s">
        <v>37267</v>
      </c>
    </row>
    <row r="5060" spans="105:105" x14ac:dyDescent="0.3">
      <c r="DA5060" s="131" t="s">
        <v>42363</v>
      </c>
    </row>
    <row r="5061" spans="105:105" x14ac:dyDescent="0.3">
      <c r="DA5061" s="131" t="s">
        <v>22445</v>
      </c>
    </row>
    <row r="5062" spans="105:105" x14ac:dyDescent="0.3">
      <c r="DA5062" s="131" t="s">
        <v>22781</v>
      </c>
    </row>
    <row r="5063" spans="105:105" x14ac:dyDescent="0.3">
      <c r="DA5063" s="131" t="s">
        <v>22447</v>
      </c>
    </row>
    <row r="5064" spans="105:105" x14ac:dyDescent="0.3">
      <c r="DA5064" s="131" t="s">
        <v>22448</v>
      </c>
    </row>
    <row r="5065" spans="105:105" x14ac:dyDescent="0.3">
      <c r="DA5065" s="131" t="s">
        <v>42510</v>
      </c>
    </row>
    <row r="5066" spans="105:105" x14ac:dyDescent="0.3">
      <c r="DA5066" s="131" t="s">
        <v>22783</v>
      </c>
    </row>
    <row r="5067" spans="105:105" x14ac:dyDescent="0.3">
      <c r="DA5067" s="131" t="s">
        <v>22784</v>
      </c>
    </row>
    <row r="5068" spans="105:105" x14ac:dyDescent="0.3">
      <c r="DA5068" s="131" t="s">
        <v>22785</v>
      </c>
    </row>
    <row r="5069" spans="105:105" x14ac:dyDescent="0.3">
      <c r="DA5069" s="131" t="s">
        <v>22786</v>
      </c>
    </row>
    <row r="5070" spans="105:105" x14ac:dyDescent="0.3">
      <c r="DA5070" s="131" t="s">
        <v>22787</v>
      </c>
    </row>
    <row r="5071" spans="105:105" x14ac:dyDescent="0.3">
      <c r="DA5071" s="131" t="s">
        <v>22788</v>
      </c>
    </row>
    <row r="5072" spans="105:105" x14ac:dyDescent="0.3">
      <c r="DA5072" s="131" t="s">
        <v>22789</v>
      </c>
    </row>
    <row r="5073" spans="105:105" x14ac:dyDescent="0.3">
      <c r="DA5073" s="131" t="s">
        <v>42364</v>
      </c>
    </row>
    <row r="5074" spans="105:105" x14ac:dyDescent="0.3">
      <c r="DA5074" s="131" t="s">
        <v>22790</v>
      </c>
    </row>
    <row r="5075" spans="105:105" x14ac:dyDescent="0.3">
      <c r="DA5075" s="131" t="s">
        <v>22791</v>
      </c>
    </row>
    <row r="5076" spans="105:105" x14ac:dyDescent="0.3">
      <c r="DA5076" s="131" t="s">
        <v>38178</v>
      </c>
    </row>
    <row r="5077" spans="105:105" x14ac:dyDescent="0.3">
      <c r="DA5077" s="131" t="s">
        <v>22793</v>
      </c>
    </row>
    <row r="5078" spans="105:105" x14ac:dyDescent="0.3">
      <c r="DA5078" s="131" t="s">
        <v>45031</v>
      </c>
    </row>
    <row r="5079" spans="105:105" x14ac:dyDescent="0.3">
      <c r="DA5079" s="131" t="s">
        <v>22795</v>
      </c>
    </row>
    <row r="5080" spans="105:105" x14ac:dyDescent="0.3">
      <c r="DA5080" s="131" t="s">
        <v>45032</v>
      </c>
    </row>
    <row r="5082" spans="105:105" x14ac:dyDescent="0.3">
      <c r="DA5082" s="131" t="s">
        <v>19298</v>
      </c>
    </row>
    <row r="5083" spans="105:105" x14ac:dyDescent="0.3">
      <c r="DA5083" s="131" t="s">
        <v>19652</v>
      </c>
    </row>
    <row r="5084" spans="105:105" x14ac:dyDescent="0.3">
      <c r="DA5084" s="131" t="s">
        <v>19299</v>
      </c>
    </row>
    <row r="5085" spans="105:105" x14ac:dyDescent="0.3">
      <c r="DA5085" s="131" t="s">
        <v>38179</v>
      </c>
    </row>
    <row r="5086" spans="105:105" x14ac:dyDescent="0.3">
      <c r="DA5086" s="131" t="s">
        <v>37267</v>
      </c>
    </row>
    <row r="5088" spans="105:105" x14ac:dyDescent="0.3">
      <c r="DA5088" s="131" t="s">
        <v>22798</v>
      </c>
    </row>
    <row r="5089" spans="105:105" x14ac:dyDescent="0.3">
      <c r="DA5089" s="131" t="s">
        <v>22799</v>
      </c>
    </row>
    <row r="5090" spans="105:105" x14ac:dyDescent="0.3">
      <c r="DA5090" s="131" t="s">
        <v>42511</v>
      </c>
    </row>
    <row r="5091" spans="105:105" x14ac:dyDescent="0.3">
      <c r="DA5091" s="131" t="s">
        <v>42512</v>
      </c>
    </row>
    <row r="5092" spans="105:105" x14ac:dyDescent="0.3">
      <c r="DA5092" s="131" t="s">
        <v>42513</v>
      </c>
    </row>
    <row r="5093" spans="105:105" x14ac:dyDescent="0.3">
      <c r="DA5093" s="131" t="s">
        <v>22803</v>
      </c>
    </row>
    <row r="5094" spans="105:105" x14ac:dyDescent="0.3">
      <c r="DA5094" s="131" t="s">
        <v>38180</v>
      </c>
    </row>
    <row r="5095" spans="105:105" x14ac:dyDescent="0.3">
      <c r="DA5095" s="131" t="s">
        <v>22805</v>
      </c>
    </row>
    <row r="5096" spans="105:105" x14ac:dyDescent="0.3">
      <c r="DA5096" s="131" t="s">
        <v>38181</v>
      </c>
    </row>
    <row r="5097" spans="105:105" x14ac:dyDescent="0.3">
      <c r="DA5097" s="131" t="s">
        <v>19298</v>
      </c>
    </row>
    <row r="5098" spans="105:105" x14ac:dyDescent="0.3">
      <c r="DA5098" s="131" t="s">
        <v>19652</v>
      </c>
    </row>
    <row r="5099" spans="105:105" x14ac:dyDescent="0.3">
      <c r="DA5099" s="131" t="s">
        <v>38182</v>
      </c>
    </row>
    <row r="5100" spans="105:105" x14ac:dyDescent="0.3">
      <c r="DA5100" s="131" t="s">
        <v>19299</v>
      </c>
    </row>
    <row r="5102" spans="105:105" x14ac:dyDescent="0.3">
      <c r="DA5102" s="131" t="s">
        <v>42247</v>
      </c>
    </row>
    <row r="5103" spans="105:105" x14ac:dyDescent="0.3">
      <c r="DA5103" s="131" t="s">
        <v>22808</v>
      </c>
    </row>
    <row r="5104" spans="105:105" x14ac:dyDescent="0.3">
      <c r="DA5104" s="131" t="s">
        <v>22809</v>
      </c>
    </row>
    <row r="5105" spans="105:105" x14ac:dyDescent="0.3">
      <c r="DA5105" s="131" t="s">
        <v>22810</v>
      </c>
    </row>
    <row r="5106" spans="105:105" x14ac:dyDescent="0.3">
      <c r="DA5106" s="131" t="s">
        <v>22811</v>
      </c>
    </row>
    <row r="5107" spans="105:105" x14ac:dyDescent="0.3">
      <c r="DA5107" s="131" t="s">
        <v>22812</v>
      </c>
    </row>
    <row r="5108" spans="105:105" x14ac:dyDescent="0.3">
      <c r="DA5108" s="131" t="s">
        <v>22813</v>
      </c>
    </row>
    <row r="5109" spans="105:105" x14ac:dyDescent="0.3">
      <c r="DA5109" s="131" t="s">
        <v>20789</v>
      </c>
    </row>
    <row r="5110" spans="105:105" x14ac:dyDescent="0.3">
      <c r="DA5110" s="131" t="s">
        <v>22814</v>
      </c>
    </row>
    <row r="5111" spans="105:105" x14ac:dyDescent="0.3">
      <c r="DA5111" s="131" t="s">
        <v>22815</v>
      </c>
    </row>
    <row r="5112" spans="105:105" x14ac:dyDescent="0.3">
      <c r="DA5112" s="131" t="s">
        <v>22816</v>
      </c>
    </row>
    <row r="5113" spans="105:105" x14ac:dyDescent="0.3">
      <c r="DA5113" s="131" t="s">
        <v>22817</v>
      </c>
    </row>
    <row r="5114" spans="105:105" x14ac:dyDescent="0.3">
      <c r="DA5114" s="131" t="s">
        <v>22818</v>
      </c>
    </row>
    <row r="5115" spans="105:105" x14ac:dyDescent="0.3">
      <c r="DA5115" s="131" t="s">
        <v>20789</v>
      </c>
    </row>
    <row r="5116" spans="105:105" x14ac:dyDescent="0.3">
      <c r="DA5116" s="131" t="s">
        <v>22819</v>
      </c>
    </row>
    <row r="5117" spans="105:105" x14ac:dyDescent="0.3">
      <c r="DA5117" s="131" t="s">
        <v>20789</v>
      </c>
    </row>
    <row r="5118" spans="105:105" x14ac:dyDescent="0.3">
      <c r="DA5118" s="131" t="s">
        <v>22820</v>
      </c>
    </row>
    <row r="5119" spans="105:105" x14ac:dyDescent="0.3">
      <c r="DA5119" s="131" t="s">
        <v>22821</v>
      </c>
    </row>
    <row r="5120" spans="105:105" x14ac:dyDescent="0.3">
      <c r="DA5120" s="131" t="s">
        <v>42252</v>
      </c>
    </row>
    <row r="5121" spans="105:105" x14ac:dyDescent="0.3">
      <c r="DA5121" s="131" t="s">
        <v>22431</v>
      </c>
    </row>
    <row r="5122" spans="105:105" x14ac:dyDescent="0.3">
      <c r="DA5122" s="131" t="s">
        <v>42514</v>
      </c>
    </row>
    <row r="5123" spans="105:105" x14ac:dyDescent="0.3">
      <c r="DA5123" s="131" t="s">
        <v>42515</v>
      </c>
    </row>
    <row r="5125" spans="105:105" x14ac:dyDescent="0.3">
      <c r="DA5125" s="131" t="s">
        <v>42516</v>
      </c>
    </row>
    <row r="5126" spans="105:105" x14ac:dyDescent="0.3">
      <c r="DA5126" s="131" t="s">
        <v>22825</v>
      </c>
    </row>
    <row r="5127" spans="105:105" x14ac:dyDescent="0.3">
      <c r="DA5127" s="131" t="s">
        <v>22826</v>
      </c>
    </row>
    <row r="5128" spans="105:105" x14ac:dyDescent="0.3">
      <c r="DA5128" s="131" t="s">
        <v>22827</v>
      </c>
    </row>
    <row r="5129" spans="105:105" x14ac:dyDescent="0.3">
      <c r="DA5129" s="131" t="s">
        <v>22828</v>
      </c>
    </row>
    <row r="5130" spans="105:105" x14ac:dyDescent="0.3">
      <c r="DA5130" s="131" t="s">
        <v>22829</v>
      </c>
    </row>
    <row r="5131" spans="105:105" x14ac:dyDescent="0.3">
      <c r="DA5131" s="131" t="s">
        <v>22830</v>
      </c>
    </row>
    <row r="5132" spans="105:105" x14ac:dyDescent="0.3">
      <c r="DA5132" s="131" t="s">
        <v>22831</v>
      </c>
    </row>
    <row r="5133" spans="105:105" x14ac:dyDescent="0.3">
      <c r="DA5133" s="131" t="s">
        <v>22825</v>
      </c>
    </row>
    <row r="5134" spans="105:105" x14ac:dyDescent="0.3">
      <c r="DA5134" s="131" t="s">
        <v>22832</v>
      </c>
    </row>
    <row r="5135" spans="105:105" x14ac:dyDescent="0.3">
      <c r="DA5135" s="131" t="s">
        <v>22833</v>
      </c>
    </row>
    <row r="5136" spans="105:105" x14ac:dyDescent="0.3">
      <c r="DA5136" s="131" t="s">
        <v>22834</v>
      </c>
    </row>
    <row r="5137" spans="105:105" x14ac:dyDescent="0.3">
      <c r="DA5137" s="131" t="s">
        <v>42517</v>
      </c>
    </row>
    <row r="5138" spans="105:105" x14ac:dyDescent="0.3">
      <c r="DA5138" s="131" t="s">
        <v>22836</v>
      </c>
    </row>
    <row r="5139" spans="105:105" x14ac:dyDescent="0.3">
      <c r="DA5139" s="131" t="s">
        <v>38183</v>
      </c>
    </row>
    <row r="5140" spans="105:105" x14ac:dyDescent="0.3">
      <c r="DA5140" s="131" t="s">
        <v>22838</v>
      </c>
    </row>
    <row r="5141" spans="105:105" x14ac:dyDescent="0.3">
      <c r="DA5141" s="131" t="s">
        <v>22825</v>
      </c>
    </row>
    <row r="5142" spans="105:105" x14ac:dyDescent="0.3">
      <c r="DA5142" s="131" t="s">
        <v>22839</v>
      </c>
    </row>
    <row r="5143" spans="105:105" x14ac:dyDescent="0.3">
      <c r="DA5143" s="131" t="s">
        <v>22840</v>
      </c>
    </row>
    <row r="5144" spans="105:105" x14ac:dyDescent="0.3">
      <c r="DA5144" s="131" t="s">
        <v>22841</v>
      </c>
    </row>
    <row r="5145" spans="105:105" x14ac:dyDescent="0.3">
      <c r="DA5145" s="131" t="s">
        <v>22842</v>
      </c>
    </row>
    <row r="5146" spans="105:105" x14ac:dyDescent="0.3">
      <c r="DA5146" s="131" t="s">
        <v>22825</v>
      </c>
    </row>
    <row r="5147" spans="105:105" x14ac:dyDescent="0.3">
      <c r="DA5147" s="131" t="s">
        <v>22843</v>
      </c>
    </row>
    <row r="5148" spans="105:105" x14ac:dyDescent="0.3">
      <c r="DA5148" s="131" t="s">
        <v>22844</v>
      </c>
    </row>
    <row r="5149" spans="105:105" x14ac:dyDescent="0.3">
      <c r="DA5149" s="131" t="s">
        <v>22845</v>
      </c>
    </row>
    <row r="5150" spans="105:105" x14ac:dyDescent="0.3">
      <c r="DA5150" s="131" t="s">
        <v>42518</v>
      </c>
    </row>
    <row r="5151" spans="105:105" x14ac:dyDescent="0.3">
      <c r="DA5151" s="131" t="s">
        <v>22847</v>
      </c>
    </row>
    <row r="5153" spans="105:105" x14ac:dyDescent="0.3">
      <c r="DA5153" s="131" t="s">
        <v>42516</v>
      </c>
    </row>
    <row r="5154" spans="105:105" x14ac:dyDescent="0.3">
      <c r="DA5154" s="131" t="s">
        <v>22825</v>
      </c>
    </row>
    <row r="5155" spans="105:105" x14ac:dyDescent="0.3">
      <c r="DA5155" s="131" t="s">
        <v>22826</v>
      </c>
    </row>
    <row r="5156" spans="105:105" x14ac:dyDescent="0.3">
      <c r="DA5156" s="131" t="s">
        <v>22848</v>
      </c>
    </row>
    <row r="5157" spans="105:105" x14ac:dyDescent="0.3">
      <c r="DA5157" s="131" t="s">
        <v>22828</v>
      </c>
    </row>
    <row r="5158" spans="105:105" x14ac:dyDescent="0.3">
      <c r="DA5158" s="131" t="s">
        <v>22849</v>
      </c>
    </row>
    <row r="5159" spans="105:105" x14ac:dyDescent="0.3">
      <c r="DA5159" s="131" t="s">
        <v>22850</v>
      </c>
    </row>
    <row r="5160" spans="105:105" x14ac:dyDescent="0.3">
      <c r="DA5160" s="131" t="s">
        <v>22825</v>
      </c>
    </row>
    <row r="5161" spans="105:105" x14ac:dyDescent="0.3">
      <c r="DA5161" s="131" t="s">
        <v>22832</v>
      </c>
    </row>
    <row r="5162" spans="105:105" x14ac:dyDescent="0.3">
      <c r="DA5162" s="131" t="s">
        <v>42519</v>
      </c>
    </row>
    <row r="5163" spans="105:105" x14ac:dyDescent="0.3">
      <c r="DA5163" s="131" t="s">
        <v>38184</v>
      </c>
    </row>
    <row r="5164" spans="105:105" x14ac:dyDescent="0.3">
      <c r="DA5164" s="131" t="s">
        <v>22825</v>
      </c>
    </row>
    <row r="5165" spans="105:105" x14ac:dyDescent="0.3">
      <c r="DA5165" s="131" t="s">
        <v>42520</v>
      </c>
    </row>
    <row r="5166" spans="105:105" x14ac:dyDescent="0.3">
      <c r="DA5166" s="131" t="s">
        <v>38185</v>
      </c>
    </row>
    <row r="5167" spans="105:105" x14ac:dyDescent="0.3">
      <c r="DA5167" s="131" t="s">
        <v>22825</v>
      </c>
    </row>
    <row r="5168" spans="105:105" x14ac:dyDescent="0.3">
      <c r="DA5168" s="131" t="s">
        <v>42521</v>
      </c>
    </row>
    <row r="5169" spans="105:105" x14ac:dyDescent="0.3">
      <c r="DA5169" s="131" t="s">
        <v>42522</v>
      </c>
    </row>
    <row r="5170" spans="105:105" x14ac:dyDescent="0.3">
      <c r="DA5170" s="131" t="s">
        <v>38186</v>
      </c>
    </row>
    <row r="5171" spans="105:105" x14ac:dyDescent="0.3">
      <c r="DA5171" s="131" t="s">
        <v>22838</v>
      </c>
    </row>
    <row r="5172" spans="105:105" x14ac:dyDescent="0.3">
      <c r="DA5172" s="131" t="s">
        <v>22825</v>
      </c>
    </row>
    <row r="5173" spans="105:105" x14ac:dyDescent="0.3">
      <c r="DA5173" s="131" t="s">
        <v>22858</v>
      </c>
    </row>
    <row r="5174" spans="105:105" x14ac:dyDescent="0.3">
      <c r="DA5174" s="131" t="s">
        <v>22859</v>
      </c>
    </row>
    <row r="5175" spans="105:105" x14ac:dyDescent="0.3">
      <c r="DA5175" s="131" t="s">
        <v>22860</v>
      </c>
    </row>
    <row r="5176" spans="105:105" x14ac:dyDescent="0.3">
      <c r="DA5176" s="131" t="s">
        <v>42518</v>
      </c>
    </row>
    <row r="5177" spans="105:105" x14ac:dyDescent="0.3">
      <c r="DA5177" s="131" t="s">
        <v>22861</v>
      </c>
    </row>
    <row r="5179" spans="105:105" x14ac:dyDescent="0.3">
      <c r="DA5179" s="131" t="s">
        <v>42516</v>
      </c>
    </row>
    <row r="5180" spans="105:105" x14ac:dyDescent="0.3">
      <c r="DA5180" s="131" t="s">
        <v>22826</v>
      </c>
    </row>
    <row r="5181" spans="105:105" x14ac:dyDescent="0.3">
      <c r="DA5181" s="131" t="s">
        <v>22862</v>
      </c>
    </row>
    <row r="5182" spans="105:105" x14ac:dyDescent="0.3">
      <c r="DA5182" s="131" t="s">
        <v>22828</v>
      </c>
    </row>
    <row r="5183" spans="105:105" x14ac:dyDescent="0.3">
      <c r="DA5183" s="131" t="s">
        <v>22863</v>
      </c>
    </row>
    <row r="5184" spans="105:105" x14ac:dyDescent="0.3">
      <c r="DA5184" s="131" t="s">
        <v>22864</v>
      </c>
    </row>
    <row r="5185" spans="105:105" x14ac:dyDescent="0.3">
      <c r="DA5185" s="131" t="s">
        <v>22865</v>
      </c>
    </row>
    <row r="5186" spans="105:105" x14ac:dyDescent="0.3">
      <c r="DA5186" s="131" t="s">
        <v>44293</v>
      </c>
    </row>
    <row r="5187" spans="105:105" x14ac:dyDescent="0.3">
      <c r="DA5187" s="131" t="s">
        <v>22867</v>
      </c>
    </row>
    <row r="5188" spans="105:105" x14ac:dyDescent="0.3">
      <c r="DA5188" s="131" t="s">
        <v>38187</v>
      </c>
    </row>
    <row r="5189" spans="105:105" x14ac:dyDescent="0.3">
      <c r="DA5189" s="131" t="s">
        <v>22825</v>
      </c>
    </row>
    <row r="5190" spans="105:105" x14ac:dyDescent="0.3">
      <c r="DA5190" s="131" t="s">
        <v>22869</v>
      </c>
    </row>
    <row r="5191" spans="105:105" x14ac:dyDescent="0.3">
      <c r="DA5191" s="131" t="s">
        <v>22825</v>
      </c>
    </row>
    <row r="5192" spans="105:105" x14ac:dyDescent="0.3">
      <c r="DA5192" s="131" t="s">
        <v>22870</v>
      </c>
    </row>
    <row r="5193" spans="105:105" x14ac:dyDescent="0.3">
      <c r="DA5193" s="131" t="s">
        <v>22871</v>
      </c>
    </row>
    <row r="5194" spans="105:105" x14ac:dyDescent="0.3">
      <c r="DA5194" s="131" t="s">
        <v>42518</v>
      </c>
    </row>
    <row r="5195" spans="105:105" x14ac:dyDescent="0.3">
      <c r="DA5195" s="131" t="s">
        <v>22872</v>
      </c>
    </row>
    <row r="5197" spans="105:105" x14ac:dyDescent="0.3">
      <c r="DA5197" s="131" t="s">
        <v>42516</v>
      </c>
    </row>
    <row r="5198" spans="105:105" x14ac:dyDescent="0.3">
      <c r="DA5198" s="131" t="s">
        <v>22825</v>
      </c>
    </row>
    <row r="5199" spans="105:105" x14ac:dyDescent="0.3">
      <c r="DA5199" s="131" t="s">
        <v>22826</v>
      </c>
    </row>
    <row r="5200" spans="105:105" x14ac:dyDescent="0.3">
      <c r="DA5200" s="131" t="s">
        <v>22873</v>
      </c>
    </row>
    <row r="5201" spans="105:105" x14ac:dyDescent="0.3">
      <c r="DA5201" s="131" t="s">
        <v>22828</v>
      </c>
    </row>
    <row r="5202" spans="105:105" x14ac:dyDescent="0.3">
      <c r="DA5202" s="131" t="s">
        <v>22874</v>
      </c>
    </row>
    <row r="5203" spans="105:105" x14ac:dyDescent="0.3">
      <c r="DA5203" s="131" t="s">
        <v>22875</v>
      </c>
    </row>
    <row r="5204" spans="105:105" x14ac:dyDescent="0.3">
      <c r="DA5204" s="131" t="s">
        <v>22825</v>
      </c>
    </row>
    <row r="5205" spans="105:105" x14ac:dyDescent="0.3">
      <c r="DA5205" s="131" t="s">
        <v>22832</v>
      </c>
    </row>
    <row r="5206" spans="105:105" x14ac:dyDescent="0.3">
      <c r="DA5206" s="131" t="s">
        <v>42523</v>
      </c>
    </row>
    <row r="5207" spans="105:105" x14ac:dyDescent="0.3">
      <c r="DA5207" s="131" t="s">
        <v>38188</v>
      </c>
    </row>
    <row r="5208" spans="105:105" x14ac:dyDescent="0.3">
      <c r="DA5208" s="131" t="s">
        <v>22825</v>
      </c>
    </row>
    <row r="5209" spans="105:105" x14ac:dyDescent="0.3">
      <c r="DA5209" s="131" t="s">
        <v>42524</v>
      </c>
    </row>
    <row r="5210" spans="105:105" x14ac:dyDescent="0.3">
      <c r="DA5210" s="131" t="s">
        <v>38189</v>
      </c>
    </row>
    <row r="5211" spans="105:105" x14ac:dyDescent="0.3">
      <c r="DA5211" s="131" t="s">
        <v>38190</v>
      </c>
    </row>
    <row r="5212" spans="105:105" x14ac:dyDescent="0.3">
      <c r="DA5212" s="131" t="s">
        <v>22825</v>
      </c>
    </row>
    <row r="5213" spans="105:105" x14ac:dyDescent="0.3">
      <c r="DA5213" s="131" t="s">
        <v>42525</v>
      </c>
    </row>
    <row r="5214" spans="105:105" x14ac:dyDescent="0.3">
      <c r="DA5214" s="131" t="s">
        <v>38191</v>
      </c>
    </row>
    <row r="5215" spans="105:105" x14ac:dyDescent="0.3">
      <c r="DA5215" s="131" t="s">
        <v>22825</v>
      </c>
    </row>
    <row r="5216" spans="105:105" x14ac:dyDescent="0.3">
      <c r="DA5216" s="131" t="s">
        <v>42526</v>
      </c>
    </row>
    <row r="5217" spans="105:105" x14ac:dyDescent="0.3">
      <c r="DA5217" s="131" t="s">
        <v>38192</v>
      </c>
    </row>
    <row r="5218" spans="105:105" x14ac:dyDescent="0.3">
      <c r="DA5218" s="131" t="s">
        <v>38193</v>
      </c>
    </row>
    <row r="5219" spans="105:105" x14ac:dyDescent="0.3">
      <c r="DA5219" s="131" t="s">
        <v>22838</v>
      </c>
    </row>
    <row r="5220" spans="105:105" x14ac:dyDescent="0.3">
      <c r="DA5220" s="131" t="s">
        <v>22825</v>
      </c>
    </row>
    <row r="5221" spans="105:105" x14ac:dyDescent="0.3">
      <c r="DA5221" s="131" t="s">
        <v>42527</v>
      </c>
    </row>
    <row r="5222" spans="105:105" x14ac:dyDescent="0.3">
      <c r="DA5222" s="131" t="s">
        <v>22887</v>
      </c>
    </row>
    <row r="5223" spans="105:105" x14ac:dyDescent="0.3">
      <c r="DA5223" s="131" t="s">
        <v>22825</v>
      </c>
    </row>
    <row r="5224" spans="105:105" x14ac:dyDescent="0.3">
      <c r="DA5224" s="131" t="s">
        <v>22888</v>
      </c>
    </row>
    <row r="5225" spans="105:105" x14ac:dyDescent="0.3">
      <c r="DA5225" s="131" t="s">
        <v>42518</v>
      </c>
    </row>
    <row r="5226" spans="105:105" x14ac:dyDescent="0.3">
      <c r="DA5226" s="131" t="s">
        <v>22889</v>
      </c>
    </row>
    <row r="5228" spans="105:105" x14ac:dyDescent="0.3">
      <c r="DA5228" s="131" t="s">
        <v>42516</v>
      </c>
    </row>
    <row r="5229" spans="105:105" x14ac:dyDescent="0.3">
      <c r="DA5229" s="131" t="s">
        <v>22826</v>
      </c>
    </row>
    <row r="5230" spans="105:105" x14ac:dyDescent="0.3">
      <c r="DA5230" s="131" t="s">
        <v>22890</v>
      </c>
    </row>
    <row r="5231" spans="105:105" x14ac:dyDescent="0.3">
      <c r="DA5231" s="131" t="s">
        <v>22828</v>
      </c>
    </row>
    <row r="5232" spans="105:105" x14ac:dyDescent="0.3">
      <c r="DA5232" s="131" t="s">
        <v>22891</v>
      </c>
    </row>
    <row r="5233" spans="105:105" x14ac:dyDescent="0.3">
      <c r="DA5233" s="131" t="s">
        <v>22825</v>
      </c>
    </row>
    <row r="5234" spans="105:105" x14ac:dyDescent="0.3">
      <c r="DA5234" s="131" t="s">
        <v>22892</v>
      </c>
    </row>
    <row r="5235" spans="105:105" x14ac:dyDescent="0.3">
      <c r="DA5235" s="131" t="s">
        <v>42518</v>
      </c>
    </row>
    <row r="5236" spans="105:105" x14ac:dyDescent="0.3">
      <c r="DA5236" s="131" t="s">
        <v>22893</v>
      </c>
    </row>
    <row r="5237" spans="105:105" x14ac:dyDescent="0.3">
      <c r="DA5237" s="131" t="s">
        <v>38194</v>
      </c>
    </row>
    <row r="5238" spans="105:105" x14ac:dyDescent="0.3">
      <c r="DA5238" s="131" t="s">
        <v>21875</v>
      </c>
    </row>
    <row r="5240" spans="105:105" x14ac:dyDescent="0.3">
      <c r="DA5240" s="131" t="s">
        <v>42516</v>
      </c>
    </row>
    <row r="5241" spans="105:105" x14ac:dyDescent="0.3">
      <c r="DA5241" s="131" t="s">
        <v>22825</v>
      </c>
    </row>
    <row r="5242" spans="105:105" x14ac:dyDescent="0.3">
      <c r="DA5242" s="131" t="s">
        <v>22826</v>
      </c>
    </row>
    <row r="5243" spans="105:105" x14ac:dyDescent="0.3">
      <c r="DA5243" s="131" t="s">
        <v>22895</v>
      </c>
    </row>
    <row r="5244" spans="105:105" x14ac:dyDescent="0.3">
      <c r="DA5244" s="131" t="s">
        <v>22828</v>
      </c>
    </row>
    <row r="5245" spans="105:105" x14ac:dyDescent="0.3">
      <c r="DA5245" s="131" t="s">
        <v>22896</v>
      </c>
    </row>
    <row r="5246" spans="105:105" x14ac:dyDescent="0.3">
      <c r="DA5246" s="131" t="s">
        <v>22897</v>
      </c>
    </row>
    <row r="5247" spans="105:105" x14ac:dyDescent="0.3">
      <c r="DA5247" s="131" t="s">
        <v>22898</v>
      </c>
    </row>
    <row r="5248" spans="105:105" x14ac:dyDescent="0.3">
      <c r="DA5248" s="131" t="s">
        <v>22899</v>
      </c>
    </row>
    <row r="5249" spans="105:105" x14ac:dyDescent="0.3">
      <c r="DA5249" s="131" t="s">
        <v>22825</v>
      </c>
    </row>
    <row r="5250" spans="105:105" x14ac:dyDescent="0.3">
      <c r="DA5250" s="131" t="s">
        <v>22900</v>
      </c>
    </row>
    <row r="5251" spans="105:105" x14ac:dyDescent="0.3">
      <c r="DA5251" s="131" t="s">
        <v>22901</v>
      </c>
    </row>
    <row r="5252" spans="105:105" x14ac:dyDescent="0.3">
      <c r="DA5252" s="131" t="s">
        <v>22902</v>
      </c>
    </row>
    <row r="5253" spans="105:105" x14ac:dyDescent="0.3">
      <c r="DA5253" s="131" t="s">
        <v>22903</v>
      </c>
    </row>
    <row r="5254" spans="105:105" x14ac:dyDescent="0.3">
      <c r="DA5254" s="131" t="s">
        <v>42528</v>
      </c>
    </row>
    <row r="5255" spans="105:105" x14ac:dyDescent="0.3">
      <c r="DA5255" s="131" t="s">
        <v>22825</v>
      </c>
    </row>
    <row r="5256" spans="105:105" x14ac:dyDescent="0.3">
      <c r="DA5256" s="131" t="s">
        <v>22905</v>
      </c>
    </row>
    <row r="5257" spans="105:105" x14ac:dyDescent="0.3">
      <c r="DA5257" s="131" t="s">
        <v>42518</v>
      </c>
    </row>
    <row r="5258" spans="105:105" x14ac:dyDescent="0.3">
      <c r="DA5258" s="131" t="s">
        <v>22906</v>
      </c>
    </row>
    <row r="5259" spans="105:105" x14ac:dyDescent="0.3">
      <c r="DA5259" s="131" t="s">
        <v>38195</v>
      </c>
    </row>
    <row r="5260" spans="105:105" x14ac:dyDescent="0.3">
      <c r="DA5260" s="131" t="s">
        <v>38196</v>
      </c>
    </row>
    <row r="5261" spans="105:105" x14ac:dyDescent="0.3">
      <c r="DA5261" s="131" t="s">
        <v>38197</v>
      </c>
    </row>
    <row r="5262" spans="105:105" x14ac:dyDescent="0.3">
      <c r="DA5262" s="131" t="s">
        <v>38198</v>
      </c>
    </row>
    <row r="5263" spans="105:105" x14ac:dyDescent="0.3">
      <c r="DA5263" s="131" t="s">
        <v>38199</v>
      </c>
    </row>
    <row r="5264" spans="105:105" x14ac:dyDescent="0.3">
      <c r="DA5264" s="131" t="s">
        <v>21875</v>
      </c>
    </row>
    <row r="5266" spans="105:105" x14ac:dyDescent="0.3">
      <c r="DA5266" s="131" t="s">
        <v>42516</v>
      </c>
    </row>
    <row r="5267" spans="105:105" x14ac:dyDescent="0.3">
      <c r="DA5267" s="131" t="s">
        <v>22825</v>
      </c>
    </row>
    <row r="5268" spans="105:105" x14ac:dyDescent="0.3">
      <c r="DA5268" s="131" t="s">
        <v>22826</v>
      </c>
    </row>
    <row r="5269" spans="105:105" x14ac:dyDescent="0.3">
      <c r="DA5269" s="131" t="s">
        <v>22912</v>
      </c>
    </row>
    <row r="5270" spans="105:105" x14ac:dyDescent="0.3">
      <c r="DA5270" s="131" t="s">
        <v>22828</v>
      </c>
    </row>
    <row r="5271" spans="105:105" x14ac:dyDescent="0.3">
      <c r="DA5271" s="131" t="s">
        <v>22913</v>
      </c>
    </row>
    <row r="5272" spans="105:105" x14ac:dyDescent="0.3">
      <c r="DA5272" s="131" t="s">
        <v>22914</v>
      </c>
    </row>
    <row r="5273" spans="105:105" x14ac:dyDescent="0.3">
      <c r="DA5273" s="131" t="s">
        <v>22915</v>
      </c>
    </row>
    <row r="5274" spans="105:105" x14ac:dyDescent="0.3">
      <c r="DA5274" s="131" t="s">
        <v>22916</v>
      </c>
    </row>
    <row r="5275" spans="105:105" x14ac:dyDescent="0.3">
      <c r="DA5275" s="131" t="s">
        <v>22825</v>
      </c>
    </row>
    <row r="5276" spans="105:105" x14ac:dyDescent="0.3">
      <c r="DA5276" s="131" t="s">
        <v>22917</v>
      </c>
    </row>
    <row r="5277" spans="105:105" x14ac:dyDescent="0.3">
      <c r="DA5277" s="131" t="s">
        <v>22901</v>
      </c>
    </row>
    <row r="5278" spans="105:105" x14ac:dyDescent="0.3">
      <c r="DA5278" s="131" t="s">
        <v>22902</v>
      </c>
    </row>
    <row r="5279" spans="105:105" x14ac:dyDescent="0.3">
      <c r="DA5279" s="131" t="s">
        <v>22903</v>
      </c>
    </row>
    <row r="5280" spans="105:105" x14ac:dyDescent="0.3">
      <c r="DA5280" s="131" t="s">
        <v>42528</v>
      </c>
    </row>
    <row r="5281" spans="105:105" x14ac:dyDescent="0.3">
      <c r="DA5281" s="131" t="s">
        <v>22825</v>
      </c>
    </row>
    <row r="5282" spans="105:105" x14ac:dyDescent="0.3">
      <c r="DA5282" s="131" t="s">
        <v>22905</v>
      </c>
    </row>
    <row r="5283" spans="105:105" x14ac:dyDescent="0.3">
      <c r="DA5283" s="131" t="s">
        <v>42518</v>
      </c>
    </row>
    <row r="5284" spans="105:105" x14ac:dyDescent="0.3">
      <c r="DA5284" s="131" t="s">
        <v>22918</v>
      </c>
    </row>
    <row r="5285" spans="105:105" x14ac:dyDescent="0.3">
      <c r="DA5285" s="131" t="s">
        <v>38195</v>
      </c>
    </row>
    <row r="5286" spans="105:105" x14ac:dyDescent="0.3">
      <c r="DA5286" s="131" t="s">
        <v>38196</v>
      </c>
    </row>
    <row r="5287" spans="105:105" x14ac:dyDescent="0.3">
      <c r="DA5287" s="131" t="s">
        <v>38197</v>
      </c>
    </row>
    <row r="5288" spans="105:105" x14ac:dyDescent="0.3">
      <c r="DA5288" s="131" t="s">
        <v>38198</v>
      </c>
    </row>
    <row r="5289" spans="105:105" x14ac:dyDescent="0.3">
      <c r="DA5289" s="131" t="s">
        <v>38200</v>
      </c>
    </row>
    <row r="5290" spans="105:105" x14ac:dyDescent="0.3">
      <c r="DA5290" s="131" t="s">
        <v>21875</v>
      </c>
    </row>
    <row r="5292" spans="105:105" x14ac:dyDescent="0.3">
      <c r="DA5292" s="131" t="s">
        <v>42516</v>
      </c>
    </row>
    <row r="5293" spans="105:105" x14ac:dyDescent="0.3">
      <c r="DA5293" s="131" t="s">
        <v>22826</v>
      </c>
    </row>
    <row r="5294" spans="105:105" x14ac:dyDescent="0.3">
      <c r="DA5294" s="131" t="s">
        <v>22920</v>
      </c>
    </row>
    <row r="5295" spans="105:105" x14ac:dyDescent="0.3">
      <c r="DA5295" s="131" t="s">
        <v>22828</v>
      </c>
    </row>
    <row r="5296" spans="105:105" x14ac:dyDescent="0.3">
      <c r="DA5296" s="131" t="s">
        <v>22921</v>
      </c>
    </row>
    <row r="5297" spans="105:105" x14ac:dyDescent="0.3">
      <c r="DA5297" s="131" t="s">
        <v>22922</v>
      </c>
    </row>
    <row r="5298" spans="105:105" x14ac:dyDescent="0.3">
      <c r="DA5298" s="131" t="s">
        <v>22923</v>
      </c>
    </row>
    <row r="5299" spans="105:105" x14ac:dyDescent="0.3">
      <c r="DA5299" s="131" t="s">
        <v>22825</v>
      </c>
    </row>
    <row r="5300" spans="105:105" x14ac:dyDescent="0.3">
      <c r="DA5300" s="131" t="s">
        <v>22924</v>
      </c>
    </row>
    <row r="5301" spans="105:105" x14ac:dyDescent="0.3">
      <c r="DA5301" s="131" t="s">
        <v>42528</v>
      </c>
    </row>
    <row r="5302" spans="105:105" x14ac:dyDescent="0.3">
      <c r="DA5302" s="131" t="s">
        <v>22825</v>
      </c>
    </row>
    <row r="5303" spans="105:105" x14ac:dyDescent="0.3">
      <c r="DA5303" s="131" t="s">
        <v>22905</v>
      </c>
    </row>
    <row r="5304" spans="105:105" x14ac:dyDescent="0.3">
      <c r="DA5304" s="131" t="s">
        <v>42518</v>
      </c>
    </row>
    <row r="5305" spans="105:105" x14ac:dyDescent="0.3">
      <c r="DA5305" s="131" t="s">
        <v>22925</v>
      </c>
    </row>
    <row r="5306" spans="105:105" x14ac:dyDescent="0.3">
      <c r="DA5306" s="131" t="s">
        <v>22926</v>
      </c>
    </row>
    <row r="5307" spans="105:105" x14ac:dyDescent="0.3">
      <c r="DA5307" s="131" t="s">
        <v>38201</v>
      </c>
    </row>
    <row r="5308" spans="105:105" x14ac:dyDescent="0.3">
      <c r="DA5308" s="131" t="s">
        <v>37282</v>
      </c>
    </row>
    <row r="5309" spans="105:105" x14ac:dyDescent="0.3">
      <c r="DA5309" s="131" t="s">
        <v>21875</v>
      </c>
    </row>
    <row r="5311" spans="105:105" x14ac:dyDescent="0.3">
      <c r="DA5311" s="131" t="s">
        <v>42516</v>
      </c>
    </row>
    <row r="5312" spans="105:105" x14ac:dyDescent="0.3">
      <c r="DA5312" s="131" t="s">
        <v>22826</v>
      </c>
    </row>
    <row r="5313" spans="105:105" x14ac:dyDescent="0.3">
      <c r="DA5313" s="131" t="s">
        <v>22928</v>
      </c>
    </row>
    <row r="5314" spans="105:105" x14ac:dyDescent="0.3">
      <c r="DA5314" s="131" t="s">
        <v>22828</v>
      </c>
    </row>
    <row r="5315" spans="105:105" x14ac:dyDescent="0.3">
      <c r="DA5315" s="131" t="s">
        <v>22825</v>
      </c>
    </row>
    <row r="5316" spans="105:105" x14ac:dyDescent="0.3">
      <c r="DA5316" s="131" t="s">
        <v>22929</v>
      </c>
    </row>
    <row r="5317" spans="105:105" x14ac:dyDescent="0.3">
      <c r="DA5317" s="131" t="s">
        <v>22930</v>
      </c>
    </row>
    <row r="5318" spans="105:105" x14ac:dyDescent="0.3">
      <c r="DA5318" s="131" t="s">
        <v>22931</v>
      </c>
    </row>
    <row r="5319" spans="105:105" x14ac:dyDescent="0.3">
      <c r="DA5319" s="131" t="s">
        <v>22932</v>
      </c>
    </row>
    <row r="5320" spans="105:105" x14ac:dyDescent="0.3">
      <c r="DA5320" s="131" t="s">
        <v>42529</v>
      </c>
    </row>
    <row r="5321" spans="105:105" x14ac:dyDescent="0.3">
      <c r="DA5321" s="131" t="s">
        <v>22934</v>
      </c>
    </row>
    <row r="5322" spans="105:105" x14ac:dyDescent="0.3">
      <c r="DA5322" s="131" t="s">
        <v>22825</v>
      </c>
    </row>
    <row r="5323" spans="105:105" x14ac:dyDescent="0.3">
      <c r="DA5323" s="131" t="s">
        <v>22935</v>
      </c>
    </row>
    <row r="5324" spans="105:105" x14ac:dyDescent="0.3">
      <c r="DA5324" s="131" t="s">
        <v>22936</v>
      </c>
    </row>
    <row r="5325" spans="105:105" x14ac:dyDescent="0.3">
      <c r="DA5325" s="131" t="s">
        <v>42528</v>
      </c>
    </row>
    <row r="5326" spans="105:105" x14ac:dyDescent="0.3">
      <c r="DA5326" s="131" t="s">
        <v>22825</v>
      </c>
    </row>
    <row r="5327" spans="105:105" x14ac:dyDescent="0.3">
      <c r="DA5327" s="131" t="s">
        <v>22905</v>
      </c>
    </row>
    <row r="5328" spans="105:105" x14ac:dyDescent="0.3">
      <c r="DA5328" s="131" t="s">
        <v>42518</v>
      </c>
    </row>
    <row r="5329" spans="105:105" x14ac:dyDescent="0.3">
      <c r="DA5329" s="131" t="s">
        <v>22937</v>
      </c>
    </row>
    <row r="5330" spans="105:105" x14ac:dyDescent="0.3">
      <c r="DA5330" s="131" t="s">
        <v>38202</v>
      </c>
    </row>
    <row r="5331" spans="105:105" x14ac:dyDescent="0.3">
      <c r="DA5331" s="131" t="s">
        <v>38203</v>
      </c>
    </row>
    <row r="5332" spans="105:105" x14ac:dyDescent="0.3">
      <c r="DA5332" s="131" t="s">
        <v>38204</v>
      </c>
    </row>
    <row r="5333" spans="105:105" x14ac:dyDescent="0.3">
      <c r="DA5333" s="131" t="s">
        <v>21875</v>
      </c>
    </row>
    <row r="5335" spans="105:105" x14ac:dyDescent="0.3">
      <c r="DA5335" s="131" t="s">
        <v>42516</v>
      </c>
    </row>
    <row r="5336" spans="105:105" x14ac:dyDescent="0.3">
      <c r="DA5336" s="131" t="s">
        <v>22826</v>
      </c>
    </row>
    <row r="5337" spans="105:105" x14ac:dyDescent="0.3">
      <c r="DA5337" s="131" t="s">
        <v>22941</v>
      </c>
    </row>
    <row r="5338" spans="105:105" x14ac:dyDescent="0.3">
      <c r="DA5338" s="131" t="s">
        <v>22828</v>
      </c>
    </row>
    <row r="5339" spans="105:105" x14ac:dyDescent="0.3">
      <c r="DA5339" s="131" t="s">
        <v>22825</v>
      </c>
    </row>
    <row r="5340" spans="105:105" x14ac:dyDescent="0.3">
      <c r="DA5340" s="131" t="s">
        <v>22942</v>
      </c>
    </row>
    <row r="5341" spans="105:105" x14ac:dyDescent="0.3">
      <c r="DA5341" s="131" t="s">
        <v>22943</v>
      </c>
    </row>
    <row r="5342" spans="105:105" x14ac:dyDescent="0.3">
      <c r="DA5342" s="131" t="s">
        <v>22944</v>
      </c>
    </row>
    <row r="5343" spans="105:105" x14ac:dyDescent="0.3">
      <c r="DA5343" s="131" t="s">
        <v>22932</v>
      </c>
    </row>
    <row r="5344" spans="105:105" x14ac:dyDescent="0.3">
      <c r="DA5344" s="131" t="s">
        <v>42529</v>
      </c>
    </row>
    <row r="5345" spans="105:105" x14ac:dyDescent="0.3">
      <c r="DA5345" s="131" t="s">
        <v>22934</v>
      </c>
    </row>
    <row r="5346" spans="105:105" x14ac:dyDescent="0.3">
      <c r="DA5346" s="131" t="s">
        <v>22825</v>
      </c>
    </row>
    <row r="5347" spans="105:105" x14ac:dyDescent="0.3">
      <c r="DA5347" s="131" t="s">
        <v>22935</v>
      </c>
    </row>
    <row r="5348" spans="105:105" x14ac:dyDescent="0.3">
      <c r="DA5348" s="131" t="s">
        <v>22945</v>
      </c>
    </row>
    <row r="5349" spans="105:105" x14ac:dyDescent="0.3">
      <c r="DA5349" s="131" t="s">
        <v>42528</v>
      </c>
    </row>
    <row r="5350" spans="105:105" x14ac:dyDescent="0.3">
      <c r="DA5350" s="131" t="s">
        <v>22825</v>
      </c>
    </row>
    <row r="5351" spans="105:105" x14ac:dyDescent="0.3">
      <c r="DA5351" s="131" t="s">
        <v>22905</v>
      </c>
    </row>
    <row r="5352" spans="105:105" x14ac:dyDescent="0.3">
      <c r="DA5352" s="131" t="s">
        <v>42518</v>
      </c>
    </row>
    <row r="5353" spans="105:105" x14ac:dyDescent="0.3">
      <c r="DA5353" s="131" t="s">
        <v>22946</v>
      </c>
    </row>
    <row r="5354" spans="105:105" x14ac:dyDescent="0.3">
      <c r="DA5354" s="131" t="s">
        <v>38202</v>
      </c>
    </row>
    <row r="5355" spans="105:105" x14ac:dyDescent="0.3">
      <c r="DA5355" s="131" t="s">
        <v>38205</v>
      </c>
    </row>
    <row r="5356" spans="105:105" x14ac:dyDescent="0.3">
      <c r="DA5356" s="131" t="s">
        <v>38206</v>
      </c>
    </row>
    <row r="5357" spans="105:105" x14ac:dyDescent="0.3">
      <c r="DA5357" s="131" t="s">
        <v>21875</v>
      </c>
    </row>
    <row r="5359" spans="105:105" x14ac:dyDescent="0.3">
      <c r="DA5359" s="131" t="s">
        <v>42516</v>
      </c>
    </row>
    <row r="5360" spans="105:105" x14ac:dyDescent="0.3">
      <c r="DA5360" s="131" t="s">
        <v>22826</v>
      </c>
    </row>
    <row r="5361" spans="105:105" x14ac:dyDescent="0.3">
      <c r="DA5361" s="131" t="s">
        <v>22949</v>
      </c>
    </row>
    <row r="5362" spans="105:105" x14ac:dyDescent="0.3">
      <c r="DA5362" s="131" t="s">
        <v>22828</v>
      </c>
    </row>
    <row r="5363" spans="105:105" x14ac:dyDescent="0.3">
      <c r="DA5363" s="131" t="s">
        <v>22825</v>
      </c>
    </row>
    <row r="5364" spans="105:105" x14ac:dyDescent="0.3">
      <c r="DA5364" s="131" t="s">
        <v>22950</v>
      </c>
    </row>
    <row r="5365" spans="105:105" x14ac:dyDescent="0.3">
      <c r="DA5365" s="131" t="s">
        <v>42530</v>
      </c>
    </row>
    <row r="5366" spans="105:105" x14ac:dyDescent="0.3">
      <c r="DA5366" s="131" t="s">
        <v>42531</v>
      </c>
    </row>
    <row r="5367" spans="105:105" x14ac:dyDescent="0.3">
      <c r="DA5367" s="131" t="s">
        <v>22953</v>
      </c>
    </row>
    <row r="5368" spans="105:105" x14ac:dyDescent="0.3">
      <c r="DA5368" s="131" t="s">
        <v>42532</v>
      </c>
    </row>
    <row r="5369" spans="105:105" x14ac:dyDescent="0.3">
      <c r="DA5369" s="131" t="s">
        <v>22955</v>
      </c>
    </row>
    <row r="5370" spans="105:105" x14ac:dyDescent="0.3">
      <c r="DA5370" s="131" t="s">
        <v>22825</v>
      </c>
    </row>
    <row r="5371" spans="105:105" x14ac:dyDescent="0.3">
      <c r="DA5371" s="131" t="s">
        <v>22935</v>
      </c>
    </row>
    <row r="5372" spans="105:105" x14ac:dyDescent="0.3">
      <c r="DA5372" s="131" t="s">
        <v>22956</v>
      </c>
    </row>
    <row r="5373" spans="105:105" x14ac:dyDescent="0.3">
      <c r="DA5373" s="131" t="s">
        <v>22957</v>
      </c>
    </row>
    <row r="5374" spans="105:105" x14ac:dyDescent="0.3">
      <c r="DA5374" s="131" t="s">
        <v>42528</v>
      </c>
    </row>
    <row r="5375" spans="105:105" x14ac:dyDescent="0.3">
      <c r="DA5375" s="131" t="s">
        <v>22825</v>
      </c>
    </row>
    <row r="5376" spans="105:105" x14ac:dyDescent="0.3">
      <c r="DA5376" s="131" t="s">
        <v>22905</v>
      </c>
    </row>
    <row r="5377" spans="105:105" x14ac:dyDescent="0.3">
      <c r="DA5377" s="131" t="s">
        <v>42518</v>
      </c>
    </row>
    <row r="5378" spans="105:105" x14ac:dyDescent="0.3">
      <c r="DA5378" s="131" t="s">
        <v>22958</v>
      </c>
    </row>
    <row r="5379" spans="105:105" x14ac:dyDescent="0.3">
      <c r="DA5379" s="131" t="s">
        <v>38202</v>
      </c>
    </row>
    <row r="5380" spans="105:105" x14ac:dyDescent="0.3">
      <c r="DA5380" s="131" t="s">
        <v>38207</v>
      </c>
    </row>
    <row r="5381" spans="105:105" x14ac:dyDescent="0.3">
      <c r="DA5381" s="131" t="s">
        <v>38208</v>
      </c>
    </row>
    <row r="5382" spans="105:105" x14ac:dyDescent="0.3">
      <c r="DA5382" s="131" t="s">
        <v>38209</v>
      </c>
    </row>
    <row r="5383" spans="105:105" x14ac:dyDescent="0.3">
      <c r="DA5383" s="131" t="s">
        <v>21875</v>
      </c>
    </row>
    <row r="5385" spans="105:105" x14ac:dyDescent="0.3">
      <c r="DA5385" s="131" t="s">
        <v>42516</v>
      </c>
    </row>
    <row r="5386" spans="105:105" x14ac:dyDescent="0.3">
      <c r="DA5386" s="131" t="s">
        <v>22826</v>
      </c>
    </row>
    <row r="5387" spans="105:105" x14ac:dyDescent="0.3">
      <c r="DA5387" s="131" t="s">
        <v>22962</v>
      </c>
    </row>
    <row r="5388" spans="105:105" x14ac:dyDescent="0.3">
      <c r="DA5388" s="131" t="s">
        <v>22828</v>
      </c>
    </row>
    <row r="5389" spans="105:105" x14ac:dyDescent="0.3">
      <c r="DA5389" s="131" t="s">
        <v>22825</v>
      </c>
    </row>
    <row r="5390" spans="105:105" x14ac:dyDescent="0.3">
      <c r="DA5390" s="131" t="s">
        <v>22963</v>
      </c>
    </row>
    <row r="5391" spans="105:105" x14ac:dyDescent="0.3">
      <c r="DA5391" s="131" t="s">
        <v>22964</v>
      </c>
    </row>
    <row r="5392" spans="105:105" x14ac:dyDescent="0.3">
      <c r="DA5392" s="131" t="s">
        <v>22965</v>
      </c>
    </row>
    <row r="5393" spans="105:105" x14ac:dyDescent="0.3">
      <c r="DA5393" s="131" t="s">
        <v>22966</v>
      </c>
    </row>
    <row r="5394" spans="105:105" x14ac:dyDescent="0.3">
      <c r="DA5394" s="131" t="s">
        <v>22967</v>
      </c>
    </row>
    <row r="5395" spans="105:105" x14ac:dyDescent="0.3">
      <c r="DA5395" s="131" t="s">
        <v>22825</v>
      </c>
    </row>
    <row r="5396" spans="105:105" x14ac:dyDescent="0.3">
      <c r="DA5396" s="131" t="s">
        <v>22968</v>
      </c>
    </row>
    <row r="5397" spans="105:105" x14ac:dyDescent="0.3">
      <c r="DA5397" s="131" t="s">
        <v>22969</v>
      </c>
    </row>
    <row r="5398" spans="105:105" x14ac:dyDescent="0.3">
      <c r="DA5398" s="131" t="s">
        <v>22970</v>
      </c>
    </row>
    <row r="5399" spans="105:105" x14ac:dyDescent="0.3">
      <c r="DA5399" s="131" t="s">
        <v>22971</v>
      </c>
    </row>
    <row r="5400" spans="105:105" x14ac:dyDescent="0.3">
      <c r="DA5400" s="131" t="s">
        <v>22972</v>
      </c>
    </row>
    <row r="5401" spans="105:105" x14ac:dyDescent="0.3">
      <c r="DA5401" s="131" t="s">
        <v>22973</v>
      </c>
    </row>
    <row r="5402" spans="105:105" x14ac:dyDescent="0.3">
      <c r="DA5402" s="131" t="s">
        <v>42528</v>
      </c>
    </row>
    <row r="5403" spans="105:105" x14ac:dyDescent="0.3">
      <c r="DA5403" s="131" t="s">
        <v>22825</v>
      </c>
    </row>
    <row r="5404" spans="105:105" x14ac:dyDescent="0.3">
      <c r="DA5404" s="131" t="s">
        <v>22905</v>
      </c>
    </row>
    <row r="5405" spans="105:105" x14ac:dyDescent="0.3">
      <c r="DA5405" s="131" t="s">
        <v>42518</v>
      </c>
    </row>
    <row r="5406" spans="105:105" x14ac:dyDescent="0.3">
      <c r="DA5406" s="131" t="s">
        <v>22974</v>
      </c>
    </row>
    <row r="5407" spans="105:105" x14ac:dyDescent="0.3">
      <c r="DA5407" s="131" t="s">
        <v>38202</v>
      </c>
    </row>
    <row r="5408" spans="105:105" x14ac:dyDescent="0.3">
      <c r="DA5408" s="131" t="s">
        <v>38210</v>
      </c>
    </row>
    <row r="5409" spans="105:105" x14ac:dyDescent="0.3">
      <c r="DA5409" s="131" t="s">
        <v>38211</v>
      </c>
    </row>
    <row r="5411" spans="105:105" x14ac:dyDescent="0.3">
      <c r="DA5411" s="131" t="s">
        <v>38212</v>
      </c>
    </row>
    <row r="5412" spans="105:105" x14ac:dyDescent="0.3">
      <c r="DA5412" s="131" t="s">
        <v>38213</v>
      </c>
    </row>
    <row r="5413" spans="105:105" x14ac:dyDescent="0.3">
      <c r="DA5413" s="131" t="s">
        <v>38214</v>
      </c>
    </row>
    <row r="5414" spans="105:105" x14ac:dyDescent="0.3">
      <c r="DA5414" s="131" t="s">
        <v>19652</v>
      </c>
    </row>
    <row r="5415" spans="105:105" x14ac:dyDescent="0.3">
      <c r="DA5415" s="131" t="s">
        <v>37220</v>
      </c>
    </row>
    <row r="5416" spans="105:105" x14ac:dyDescent="0.3">
      <c r="DA5416" s="131" t="s">
        <v>37940</v>
      </c>
    </row>
    <row r="5417" spans="105:105" x14ac:dyDescent="0.3">
      <c r="DA5417" s="131" t="s">
        <v>37941</v>
      </c>
    </row>
    <row r="5419" spans="105:105" x14ac:dyDescent="0.3">
      <c r="DA5419" s="131" t="s">
        <v>42070</v>
      </c>
    </row>
    <row r="5420" spans="105:105" x14ac:dyDescent="0.3">
      <c r="DA5420" s="131" t="s">
        <v>22002</v>
      </c>
    </row>
    <row r="5421" spans="105:105" x14ac:dyDescent="0.3">
      <c r="DA5421" s="131" t="s">
        <v>22980</v>
      </c>
    </row>
    <row r="5422" spans="105:105" x14ac:dyDescent="0.3">
      <c r="DA5422" s="131" t="s">
        <v>22981</v>
      </c>
    </row>
    <row r="5423" spans="105:105" x14ac:dyDescent="0.3">
      <c r="DA5423" s="131" t="s">
        <v>19493</v>
      </c>
    </row>
    <row r="5424" spans="105:105" x14ac:dyDescent="0.3">
      <c r="DA5424" s="131" t="s">
        <v>19617</v>
      </c>
    </row>
    <row r="5425" spans="105:105" x14ac:dyDescent="0.3">
      <c r="DA5425" s="131" t="s">
        <v>22982</v>
      </c>
    </row>
    <row r="5426" spans="105:105" x14ac:dyDescent="0.3">
      <c r="DA5426" s="131" t="s">
        <v>22983</v>
      </c>
    </row>
    <row r="5427" spans="105:105" x14ac:dyDescent="0.3">
      <c r="DA5427" s="131" t="s">
        <v>19493</v>
      </c>
    </row>
    <row r="5428" spans="105:105" x14ac:dyDescent="0.3">
      <c r="DA5428" s="131" t="s">
        <v>22984</v>
      </c>
    </row>
    <row r="5429" spans="105:105" x14ac:dyDescent="0.3">
      <c r="DA5429" s="131" t="s">
        <v>42082</v>
      </c>
    </row>
    <row r="5430" spans="105:105" x14ac:dyDescent="0.3">
      <c r="DA5430" s="131" t="s">
        <v>22985</v>
      </c>
    </row>
    <row r="5431" spans="105:105" x14ac:dyDescent="0.3">
      <c r="DA5431" s="131" t="s">
        <v>22986</v>
      </c>
    </row>
    <row r="5433" spans="105:105" x14ac:dyDescent="0.3">
      <c r="DA5433" s="131" t="s">
        <v>38215</v>
      </c>
    </row>
    <row r="5434" spans="105:105" x14ac:dyDescent="0.3">
      <c r="DA5434" s="131" t="s">
        <v>22988</v>
      </c>
    </row>
    <row r="5435" spans="105:105" x14ac:dyDescent="0.3">
      <c r="DA5435" s="131" t="s">
        <v>22989</v>
      </c>
    </row>
    <row r="5436" spans="105:105" x14ac:dyDescent="0.3">
      <c r="DA5436" s="131" t="s">
        <v>38216</v>
      </c>
    </row>
    <row r="5437" spans="105:105" x14ac:dyDescent="0.3">
      <c r="DA5437" s="131" t="s">
        <v>21875</v>
      </c>
    </row>
    <row r="5438" spans="105:105" x14ac:dyDescent="0.3">
      <c r="DA5438" s="131" t="s">
        <v>22991</v>
      </c>
    </row>
    <row r="5439" spans="105:105" x14ac:dyDescent="0.3">
      <c r="DA5439" s="131" t="s">
        <v>38217</v>
      </c>
    </row>
    <row r="5440" spans="105:105" x14ac:dyDescent="0.3">
      <c r="DA5440" s="131" t="s">
        <v>21875</v>
      </c>
    </row>
    <row r="5441" spans="105:105" x14ac:dyDescent="0.3">
      <c r="DA5441" s="131" t="s">
        <v>22993</v>
      </c>
    </row>
    <row r="5442" spans="105:105" x14ac:dyDescent="0.3">
      <c r="DA5442" s="131" t="s">
        <v>38218</v>
      </c>
    </row>
    <row r="5443" spans="105:105" x14ac:dyDescent="0.3">
      <c r="DA5443" s="131" t="s">
        <v>21875</v>
      </c>
    </row>
    <row r="5444" spans="105:105" x14ac:dyDescent="0.3">
      <c r="DA5444" s="131" t="s">
        <v>22995</v>
      </c>
    </row>
    <row r="5445" spans="105:105" x14ac:dyDescent="0.3">
      <c r="DA5445" s="131" t="s">
        <v>22996</v>
      </c>
    </row>
    <row r="5446" spans="105:105" x14ac:dyDescent="0.3">
      <c r="DA5446" s="131" t="s">
        <v>38219</v>
      </c>
    </row>
    <row r="5447" spans="105:105" x14ac:dyDescent="0.3">
      <c r="DA5447" s="131" t="s">
        <v>19298</v>
      </c>
    </row>
    <row r="5448" spans="105:105" x14ac:dyDescent="0.3">
      <c r="DA5448" s="131" t="s">
        <v>38220</v>
      </c>
    </row>
    <row r="5449" spans="105:105" x14ac:dyDescent="0.3">
      <c r="DA5449" s="131" t="s">
        <v>21875</v>
      </c>
    </row>
    <row r="5450" spans="105:105" x14ac:dyDescent="0.3">
      <c r="DA5450" s="131" t="s">
        <v>22999</v>
      </c>
    </row>
    <row r="5451" spans="105:105" x14ac:dyDescent="0.3">
      <c r="DA5451" s="131" t="s">
        <v>38221</v>
      </c>
    </row>
    <row r="5452" spans="105:105" x14ac:dyDescent="0.3">
      <c r="DA5452" s="131" t="s">
        <v>21875</v>
      </c>
    </row>
    <row r="5453" spans="105:105" x14ac:dyDescent="0.3">
      <c r="DA5453" s="131" t="s">
        <v>23001</v>
      </c>
    </row>
    <row r="5454" spans="105:105" x14ac:dyDescent="0.3">
      <c r="DA5454" s="131" t="s">
        <v>38222</v>
      </c>
    </row>
    <row r="5455" spans="105:105" x14ac:dyDescent="0.3">
      <c r="DA5455" s="131" t="s">
        <v>21875</v>
      </c>
    </row>
    <row r="5456" spans="105:105" x14ac:dyDescent="0.3">
      <c r="DA5456" s="131" t="s">
        <v>23003</v>
      </c>
    </row>
    <row r="5457" spans="105:105" x14ac:dyDescent="0.3">
      <c r="DA5457" s="131" t="s">
        <v>38223</v>
      </c>
    </row>
    <row r="5458" spans="105:105" x14ac:dyDescent="0.3">
      <c r="DA5458" s="131" t="s">
        <v>19652</v>
      </c>
    </row>
    <row r="5459" spans="105:105" x14ac:dyDescent="0.3">
      <c r="DA5459" s="131" t="s">
        <v>37220</v>
      </c>
    </row>
    <row r="5461" spans="105:105" x14ac:dyDescent="0.3">
      <c r="DA5461" s="131" t="s">
        <v>23005</v>
      </c>
    </row>
    <row r="5462" spans="105:105" x14ac:dyDescent="0.3">
      <c r="DA5462" s="131" t="s">
        <v>42533</v>
      </c>
    </row>
    <row r="5463" spans="105:105" x14ac:dyDescent="0.3">
      <c r="DA5463" s="131" t="s">
        <v>42534</v>
      </c>
    </row>
    <row r="5464" spans="105:105" x14ac:dyDescent="0.3">
      <c r="DA5464" s="131" t="s">
        <v>42535</v>
      </c>
    </row>
    <row r="5465" spans="105:105" x14ac:dyDescent="0.3">
      <c r="DA5465" s="131" t="s">
        <v>23009</v>
      </c>
    </row>
    <row r="5466" spans="105:105" x14ac:dyDescent="0.3">
      <c r="DA5466" s="131" t="s">
        <v>38224</v>
      </c>
    </row>
    <row r="5467" spans="105:105" x14ac:dyDescent="0.3">
      <c r="DA5467" s="131" t="s">
        <v>19652</v>
      </c>
    </row>
    <row r="5469" spans="105:105" x14ac:dyDescent="0.3">
      <c r="DA5469" s="131" t="s">
        <v>23011</v>
      </c>
    </row>
    <row r="5470" spans="105:105" x14ac:dyDescent="0.3">
      <c r="DA5470" s="131" t="s">
        <v>38225</v>
      </c>
    </row>
    <row r="5471" spans="105:105" x14ac:dyDescent="0.3">
      <c r="DA5471" s="131" t="s">
        <v>38226</v>
      </c>
    </row>
    <row r="5472" spans="105:105" x14ac:dyDescent="0.3">
      <c r="DA5472" s="131" t="s">
        <v>19652</v>
      </c>
    </row>
    <row r="5474" spans="105:105" x14ac:dyDescent="0.3">
      <c r="DA5474" s="131" t="s">
        <v>38227</v>
      </c>
    </row>
    <row r="5475" spans="105:105" x14ac:dyDescent="0.3">
      <c r="DA5475" s="131" t="s">
        <v>23015</v>
      </c>
    </row>
    <row r="5476" spans="105:105" x14ac:dyDescent="0.3">
      <c r="DA5476" s="131" t="s">
        <v>23016</v>
      </c>
    </row>
    <row r="5477" spans="105:105" x14ac:dyDescent="0.3">
      <c r="DA5477" s="131" t="s">
        <v>23017</v>
      </c>
    </row>
    <row r="5478" spans="105:105" x14ac:dyDescent="0.3">
      <c r="DA5478" s="131" t="s">
        <v>37433</v>
      </c>
    </row>
    <row r="5480" spans="105:105" x14ac:dyDescent="0.3">
      <c r="DA5480" s="131" t="s">
        <v>23018</v>
      </c>
    </row>
    <row r="5481" spans="105:105" x14ac:dyDescent="0.3">
      <c r="DA5481" s="131" t="s">
        <v>23019</v>
      </c>
    </row>
    <row r="5482" spans="105:105" x14ac:dyDescent="0.3">
      <c r="DA5482" s="131" t="s">
        <v>38228</v>
      </c>
    </row>
    <row r="5483" spans="105:105" x14ac:dyDescent="0.3">
      <c r="DA5483" s="131" t="s">
        <v>23021</v>
      </c>
    </row>
    <row r="5484" spans="105:105" x14ac:dyDescent="0.3">
      <c r="DA5484" s="131" t="s">
        <v>38229</v>
      </c>
    </row>
    <row r="5485" spans="105:105" x14ac:dyDescent="0.3">
      <c r="DA5485" s="131" t="s">
        <v>20229</v>
      </c>
    </row>
    <row r="5486" spans="105:105" x14ac:dyDescent="0.3">
      <c r="DA5486" s="131" t="s">
        <v>38230</v>
      </c>
    </row>
    <row r="5487" spans="105:105" x14ac:dyDescent="0.3">
      <c r="DA5487" s="131" t="s">
        <v>37282</v>
      </c>
    </row>
    <row r="5488" spans="105:105" x14ac:dyDescent="0.3">
      <c r="DA5488" s="131" t="s">
        <v>38231</v>
      </c>
    </row>
    <row r="5489" spans="105:105" x14ac:dyDescent="0.3">
      <c r="DA5489" s="131" t="s">
        <v>19652</v>
      </c>
    </row>
    <row r="5491" spans="105:105" x14ac:dyDescent="0.3">
      <c r="DA5491" s="131" t="s">
        <v>23025</v>
      </c>
    </row>
    <row r="5492" spans="105:105" x14ac:dyDescent="0.3">
      <c r="DA5492" s="131" t="s">
        <v>23026</v>
      </c>
    </row>
    <row r="5493" spans="105:105" x14ac:dyDescent="0.3">
      <c r="DA5493" s="131" t="s">
        <v>38232</v>
      </c>
    </row>
    <row r="5494" spans="105:105" x14ac:dyDescent="0.3">
      <c r="DA5494" s="131" t="s">
        <v>38233</v>
      </c>
    </row>
    <row r="5495" spans="105:105" x14ac:dyDescent="0.3">
      <c r="DA5495" s="131" t="s">
        <v>19298</v>
      </c>
    </row>
    <row r="5496" spans="105:105" x14ac:dyDescent="0.3">
      <c r="DA5496" s="131" t="s">
        <v>23029</v>
      </c>
    </row>
    <row r="5497" spans="105:105" x14ac:dyDescent="0.3">
      <c r="DA5497" s="131" t="s">
        <v>38234</v>
      </c>
    </row>
    <row r="5498" spans="105:105" x14ac:dyDescent="0.3">
      <c r="DA5498" s="131" t="s">
        <v>38235</v>
      </c>
    </row>
    <row r="5499" spans="105:105" x14ac:dyDescent="0.3">
      <c r="DA5499" s="131" t="s">
        <v>19298</v>
      </c>
    </row>
    <row r="5500" spans="105:105" x14ac:dyDescent="0.3">
      <c r="DA5500" s="131" t="s">
        <v>23032</v>
      </c>
    </row>
    <row r="5501" spans="105:105" x14ac:dyDescent="0.3">
      <c r="DA5501" s="131" t="s">
        <v>38236</v>
      </c>
    </row>
    <row r="5502" spans="105:105" x14ac:dyDescent="0.3">
      <c r="DA5502" s="131" t="s">
        <v>38237</v>
      </c>
    </row>
    <row r="5503" spans="105:105" x14ac:dyDescent="0.3">
      <c r="DA5503" s="131" t="s">
        <v>19298</v>
      </c>
    </row>
    <row r="5504" spans="105:105" x14ac:dyDescent="0.3">
      <c r="DA5504" s="131" t="s">
        <v>19652</v>
      </c>
    </row>
    <row r="5505" spans="105:105" x14ac:dyDescent="0.3">
      <c r="DA5505" s="131" t="s">
        <v>37220</v>
      </c>
    </row>
    <row r="5506" spans="105:105" x14ac:dyDescent="0.3">
      <c r="DA5506" s="131" t="s">
        <v>37940</v>
      </c>
    </row>
    <row r="5507" spans="105:105" x14ac:dyDescent="0.3">
      <c r="DA5507" s="131" t="s">
        <v>37308</v>
      </c>
    </row>
    <row r="5509" spans="105:105" x14ac:dyDescent="0.3">
      <c r="DA5509" s="131" t="s">
        <v>42536</v>
      </c>
    </row>
    <row r="5511" spans="105:105" x14ac:dyDescent="0.3">
      <c r="DA5511" s="131" t="s">
        <v>42070</v>
      </c>
    </row>
    <row r="5512" spans="105:105" x14ac:dyDescent="0.3">
      <c r="DA5512" s="131" t="s">
        <v>23036</v>
      </c>
    </row>
    <row r="5513" spans="105:105" x14ac:dyDescent="0.3">
      <c r="DA5513" s="131" t="s">
        <v>19493</v>
      </c>
    </row>
    <row r="5514" spans="105:105" x14ac:dyDescent="0.3">
      <c r="DA5514" s="131" t="s">
        <v>23037</v>
      </c>
    </row>
    <row r="5515" spans="105:105" x14ac:dyDescent="0.3">
      <c r="DA5515" s="131" t="s">
        <v>23038</v>
      </c>
    </row>
    <row r="5516" spans="105:105" x14ac:dyDescent="0.3">
      <c r="DA5516" s="131" t="s">
        <v>19617</v>
      </c>
    </row>
    <row r="5517" spans="105:105" x14ac:dyDescent="0.3">
      <c r="DA5517" s="131" t="s">
        <v>23039</v>
      </c>
    </row>
    <row r="5518" spans="105:105" x14ac:dyDescent="0.3">
      <c r="DA5518" s="131" t="s">
        <v>19493</v>
      </c>
    </row>
    <row r="5519" spans="105:105" x14ac:dyDescent="0.3">
      <c r="DA5519" s="131" t="s">
        <v>23040</v>
      </c>
    </row>
    <row r="5520" spans="105:105" x14ac:dyDescent="0.3">
      <c r="DA5520" s="131" t="s">
        <v>23041</v>
      </c>
    </row>
    <row r="5521" spans="105:105" x14ac:dyDescent="0.3">
      <c r="DA5521" s="131" t="s">
        <v>19493</v>
      </c>
    </row>
    <row r="5522" spans="105:105" x14ac:dyDescent="0.3">
      <c r="DA5522" s="131" t="s">
        <v>23042</v>
      </c>
    </row>
    <row r="5523" spans="105:105" x14ac:dyDescent="0.3">
      <c r="DA5523" s="131" t="s">
        <v>23043</v>
      </c>
    </row>
    <row r="5524" spans="105:105" x14ac:dyDescent="0.3">
      <c r="DA5524" s="131" t="s">
        <v>23044</v>
      </c>
    </row>
    <row r="5525" spans="105:105" x14ac:dyDescent="0.3">
      <c r="DA5525" s="131" t="s">
        <v>42082</v>
      </c>
    </row>
    <row r="5526" spans="105:105" x14ac:dyDescent="0.3">
      <c r="DA5526" s="131" t="s">
        <v>42070</v>
      </c>
    </row>
    <row r="5527" spans="105:105" x14ac:dyDescent="0.3">
      <c r="DA5527" s="131" t="s">
        <v>23045</v>
      </c>
    </row>
    <row r="5528" spans="105:105" x14ac:dyDescent="0.3">
      <c r="DA5528" s="131" t="s">
        <v>23046</v>
      </c>
    </row>
    <row r="5529" spans="105:105" x14ac:dyDescent="0.3">
      <c r="DA5529" s="131" t="s">
        <v>23047</v>
      </c>
    </row>
    <row r="5530" spans="105:105" x14ac:dyDescent="0.3">
      <c r="DA5530" s="131" t="s">
        <v>23048</v>
      </c>
    </row>
    <row r="5531" spans="105:105" x14ac:dyDescent="0.3">
      <c r="DA5531" s="131" t="s">
        <v>42082</v>
      </c>
    </row>
    <row r="5532" spans="105:105" x14ac:dyDescent="0.3">
      <c r="DA5532" s="131" t="s">
        <v>23049</v>
      </c>
    </row>
    <row r="5533" spans="105:105" x14ac:dyDescent="0.3">
      <c r="DA5533" s="131" t="s">
        <v>23050</v>
      </c>
    </row>
    <row r="5534" spans="105:105" x14ac:dyDescent="0.3">
      <c r="DA5534" s="131" t="s">
        <v>23051</v>
      </c>
    </row>
    <row r="5535" spans="105:105" x14ac:dyDescent="0.3">
      <c r="DA5535" s="131" t="s">
        <v>23052</v>
      </c>
    </row>
    <row r="5536" spans="105:105" x14ac:dyDescent="0.3">
      <c r="DA5536" s="131" t="s">
        <v>23053</v>
      </c>
    </row>
    <row r="5537" spans="105:105" x14ac:dyDescent="0.3">
      <c r="DA5537" s="131" t="s">
        <v>23054</v>
      </c>
    </row>
    <row r="5538" spans="105:105" x14ac:dyDescent="0.3">
      <c r="DA5538" s="131" t="s">
        <v>23055</v>
      </c>
    </row>
    <row r="5539" spans="105:105" x14ac:dyDescent="0.3">
      <c r="DA5539" s="131" t="s">
        <v>38238</v>
      </c>
    </row>
    <row r="5541" spans="105:105" x14ac:dyDescent="0.3">
      <c r="DA5541" s="131" t="s">
        <v>38239</v>
      </c>
    </row>
    <row r="5543" spans="105:105" x14ac:dyDescent="0.3">
      <c r="DA5543" s="131" t="s">
        <v>38240</v>
      </c>
    </row>
    <row r="5544" spans="105:105" x14ac:dyDescent="0.3">
      <c r="DA5544" s="131" t="s">
        <v>38241</v>
      </c>
    </row>
    <row r="5546" spans="105:105" x14ac:dyDescent="0.3">
      <c r="DA5546" s="131" t="s">
        <v>42537</v>
      </c>
    </row>
    <row r="5547" spans="105:105" x14ac:dyDescent="0.3">
      <c r="DA5547" s="131" t="s">
        <v>38242</v>
      </c>
    </row>
    <row r="5548" spans="105:105" x14ac:dyDescent="0.3">
      <c r="DA5548" s="131" t="s">
        <v>38243</v>
      </c>
    </row>
    <row r="5550" spans="105:105" x14ac:dyDescent="0.3">
      <c r="DA5550" s="131" t="s">
        <v>42363</v>
      </c>
    </row>
    <row r="5551" spans="105:105" x14ac:dyDescent="0.3">
      <c r="DA5551" s="131" t="s">
        <v>23063</v>
      </c>
    </row>
    <row r="5552" spans="105:105" x14ac:dyDescent="0.3">
      <c r="DA5552" s="131" t="s">
        <v>23064</v>
      </c>
    </row>
    <row r="5553" spans="105:105" x14ac:dyDescent="0.3">
      <c r="DA5553" s="131" t="s">
        <v>42364</v>
      </c>
    </row>
    <row r="5554" spans="105:105" x14ac:dyDescent="0.3">
      <c r="DA5554" s="131" t="s">
        <v>23065</v>
      </c>
    </row>
    <row r="5555" spans="105:105" x14ac:dyDescent="0.3">
      <c r="DA5555" s="131" t="s">
        <v>20264</v>
      </c>
    </row>
    <row r="5556" spans="105:105" x14ac:dyDescent="0.3">
      <c r="DA5556" s="131" t="s">
        <v>38244</v>
      </c>
    </row>
    <row r="5557" spans="105:105" x14ac:dyDescent="0.3">
      <c r="DA5557" s="131" t="s">
        <v>23067</v>
      </c>
    </row>
    <row r="5558" spans="105:105" x14ac:dyDescent="0.3">
      <c r="DA5558" s="131" t="s">
        <v>38245</v>
      </c>
    </row>
    <row r="5559" spans="105:105" x14ac:dyDescent="0.3">
      <c r="DA5559" s="131" t="s">
        <v>23069</v>
      </c>
    </row>
    <row r="5560" spans="105:105" x14ac:dyDescent="0.3">
      <c r="DA5560" s="131" t="s">
        <v>23070</v>
      </c>
    </row>
    <row r="5561" spans="105:105" x14ac:dyDescent="0.3">
      <c r="DA5561" s="131" t="s">
        <v>23071</v>
      </c>
    </row>
    <row r="5562" spans="105:105" x14ac:dyDescent="0.3">
      <c r="DA5562" s="131" t="s">
        <v>38246</v>
      </c>
    </row>
    <row r="5563" spans="105:105" x14ac:dyDescent="0.3">
      <c r="DA5563" s="131" t="s">
        <v>23073</v>
      </c>
    </row>
    <row r="5564" spans="105:105" x14ac:dyDescent="0.3">
      <c r="DA5564" s="131" t="s">
        <v>38247</v>
      </c>
    </row>
    <row r="5565" spans="105:105" x14ac:dyDescent="0.3">
      <c r="DA5565" s="131" t="s">
        <v>20229</v>
      </c>
    </row>
    <row r="5566" spans="105:105" x14ac:dyDescent="0.3">
      <c r="DA5566" s="131" t="s">
        <v>19298</v>
      </c>
    </row>
    <row r="5567" spans="105:105" x14ac:dyDescent="0.3">
      <c r="DA5567" s="131" t="s">
        <v>19652</v>
      </c>
    </row>
    <row r="5568" spans="105:105" x14ac:dyDescent="0.3">
      <c r="DA5568" s="131" t="s">
        <v>19299</v>
      </c>
    </row>
    <row r="5569" spans="105:105" x14ac:dyDescent="0.3">
      <c r="DA5569" s="131" t="s">
        <v>19877</v>
      </c>
    </row>
    <row r="5571" spans="105:105" x14ac:dyDescent="0.3">
      <c r="DA5571" s="131" t="s">
        <v>23075</v>
      </c>
    </row>
    <row r="5572" spans="105:105" x14ac:dyDescent="0.3">
      <c r="DA5572" s="131" t="s">
        <v>38248</v>
      </c>
    </row>
    <row r="5573" spans="105:105" x14ac:dyDescent="0.3">
      <c r="DA5573" s="131" t="s">
        <v>38249</v>
      </c>
    </row>
    <row r="5574" spans="105:105" x14ac:dyDescent="0.3">
      <c r="DA5574" s="131" t="s">
        <v>19877</v>
      </c>
    </row>
    <row r="5576" spans="105:105" x14ac:dyDescent="0.3">
      <c r="DA5576" s="131" t="s">
        <v>42363</v>
      </c>
    </row>
    <row r="5577" spans="105:105" x14ac:dyDescent="0.3">
      <c r="DA5577" s="131" t="s">
        <v>23078</v>
      </c>
    </row>
    <row r="5578" spans="105:105" x14ac:dyDescent="0.3">
      <c r="DA5578" s="131" t="s">
        <v>23079</v>
      </c>
    </row>
    <row r="5579" spans="105:105" x14ac:dyDescent="0.3">
      <c r="DA5579" s="131" t="s">
        <v>23080</v>
      </c>
    </row>
    <row r="5580" spans="105:105" x14ac:dyDescent="0.3">
      <c r="DA5580" s="131" t="s">
        <v>23081</v>
      </c>
    </row>
    <row r="5581" spans="105:105" x14ac:dyDescent="0.3">
      <c r="DA5581" s="131" t="s">
        <v>42364</v>
      </c>
    </row>
    <row r="5582" spans="105:105" x14ac:dyDescent="0.3">
      <c r="DA5582" s="131" t="s">
        <v>23082</v>
      </c>
    </row>
    <row r="5583" spans="105:105" x14ac:dyDescent="0.3">
      <c r="DA5583" s="131" t="s">
        <v>23083</v>
      </c>
    </row>
    <row r="5584" spans="105:105" x14ac:dyDescent="0.3">
      <c r="DA5584" s="131" t="s">
        <v>38250</v>
      </c>
    </row>
    <row r="5585" spans="105:105" x14ac:dyDescent="0.3">
      <c r="DA5585" s="131" t="s">
        <v>19874</v>
      </c>
    </row>
    <row r="5586" spans="105:105" x14ac:dyDescent="0.3">
      <c r="DA5586" s="131" t="s">
        <v>38251</v>
      </c>
    </row>
    <row r="5587" spans="105:105" x14ac:dyDescent="0.3">
      <c r="DA5587" s="131" t="s">
        <v>19299</v>
      </c>
    </row>
    <row r="5588" spans="105:105" x14ac:dyDescent="0.3">
      <c r="DA5588" s="131" t="s">
        <v>37267</v>
      </c>
    </row>
    <row r="5590" spans="105:105" x14ac:dyDescent="0.3">
      <c r="DA5590" s="131" t="s">
        <v>42538</v>
      </c>
    </row>
    <row r="5591" spans="105:105" x14ac:dyDescent="0.3">
      <c r="DA5591" s="131" t="s">
        <v>42539</v>
      </c>
    </row>
    <row r="5592" spans="105:105" x14ac:dyDescent="0.3">
      <c r="DA5592" s="131" t="s">
        <v>42538</v>
      </c>
    </row>
    <row r="5594" spans="105:105" x14ac:dyDescent="0.3">
      <c r="DA5594" s="131" t="s">
        <v>23088</v>
      </c>
    </row>
    <row r="5595" spans="105:105" x14ac:dyDescent="0.3">
      <c r="DA5595" s="131" t="s">
        <v>23089</v>
      </c>
    </row>
    <row r="5596" spans="105:105" x14ac:dyDescent="0.3">
      <c r="DA5596" s="131" t="s">
        <v>23090</v>
      </c>
    </row>
    <row r="5597" spans="105:105" x14ac:dyDescent="0.3">
      <c r="DA5597" s="131" t="s">
        <v>38252</v>
      </c>
    </row>
    <row r="5599" spans="105:105" x14ac:dyDescent="0.3">
      <c r="DA5599" s="131" t="s">
        <v>38253</v>
      </c>
    </row>
    <row r="5600" spans="105:105" x14ac:dyDescent="0.3">
      <c r="DA5600" s="131" t="s">
        <v>38254</v>
      </c>
    </row>
    <row r="5602" spans="105:105" x14ac:dyDescent="0.3">
      <c r="DA5602" s="131" t="s">
        <v>42363</v>
      </c>
    </row>
    <row r="5603" spans="105:105" x14ac:dyDescent="0.3">
      <c r="DA5603" s="131" t="s">
        <v>23094</v>
      </c>
    </row>
    <row r="5604" spans="105:105" x14ac:dyDescent="0.3">
      <c r="DA5604" s="131" t="s">
        <v>22447</v>
      </c>
    </row>
    <row r="5605" spans="105:105" x14ac:dyDescent="0.3">
      <c r="DA5605" s="131" t="s">
        <v>22448</v>
      </c>
    </row>
    <row r="5606" spans="105:105" x14ac:dyDescent="0.3">
      <c r="DA5606" s="131" t="s">
        <v>23095</v>
      </c>
    </row>
    <row r="5607" spans="105:105" x14ac:dyDescent="0.3">
      <c r="DA5607" s="131" t="s">
        <v>23096</v>
      </c>
    </row>
    <row r="5608" spans="105:105" x14ac:dyDescent="0.3">
      <c r="DA5608" s="131" t="s">
        <v>22447</v>
      </c>
    </row>
    <row r="5609" spans="105:105" x14ac:dyDescent="0.3">
      <c r="DA5609" s="131" t="s">
        <v>23097</v>
      </c>
    </row>
    <row r="5610" spans="105:105" x14ac:dyDescent="0.3">
      <c r="DA5610" s="131" t="s">
        <v>23098</v>
      </c>
    </row>
    <row r="5611" spans="105:105" x14ac:dyDescent="0.3">
      <c r="DA5611" s="131" t="s">
        <v>42540</v>
      </c>
    </row>
    <row r="5612" spans="105:105" x14ac:dyDescent="0.3">
      <c r="DA5612" s="131" t="s">
        <v>42541</v>
      </c>
    </row>
    <row r="5613" spans="105:105" x14ac:dyDescent="0.3">
      <c r="DA5613" s="131" t="s">
        <v>23101</v>
      </c>
    </row>
    <row r="5614" spans="105:105" x14ac:dyDescent="0.3">
      <c r="DA5614" s="131" t="s">
        <v>22447</v>
      </c>
    </row>
    <row r="5615" spans="105:105" x14ac:dyDescent="0.3">
      <c r="DA5615" s="131" t="s">
        <v>23102</v>
      </c>
    </row>
    <row r="5616" spans="105:105" x14ac:dyDescent="0.3">
      <c r="DA5616" s="131" t="s">
        <v>23103</v>
      </c>
    </row>
    <row r="5617" spans="105:105" x14ac:dyDescent="0.3">
      <c r="DA5617" s="131" t="s">
        <v>22447</v>
      </c>
    </row>
    <row r="5618" spans="105:105" x14ac:dyDescent="0.3">
      <c r="DA5618" s="131" t="s">
        <v>23104</v>
      </c>
    </row>
    <row r="5619" spans="105:105" x14ac:dyDescent="0.3">
      <c r="DA5619" s="131" t="s">
        <v>23105</v>
      </c>
    </row>
    <row r="5620" spans="105:105" x14ac:dyDescent="0.3">
      <c r="DA5620" s="131" t="s">
        <v>42542</v>
      </c>
    </row>
    <row r="5621" spans="105:105" x14ac:dyDescent="0.3">
      <c r="DA5621" s="131" t="s">
        <v>42364</v>
      </c>
    </row>
    <row r="5622" spans="105:105" x14ac:dyDescent="0.3">
      <c r="DA5622" s="131" t="s">
        <v>23107</v>
      </c>
    </row>
    <row r="5623" spans="105:105" x14ac:dyDescent="0.3">
      <c r="DA5623" s="131" t="s">
        <v>42543</v>
      </c>
    </row>
    <row r="5624" spans="105:105" x14ac:dyDescent="0.3">
      <c r="DA5624" s="131" t="s">
        <v>42544</v>
      </c>
    </row>
    <row r="5625" spans="105:105" x14ac:dyDescent="0.3">
      <c r="DA5625" s="131" t="s">
        <v>42545</v>
      </c>
    </row>
    <row r="5626" spans="105:105" x14ac:dyDescent="0.3">
      <c r="DA5626" s="131" t="s">
        <v>23111</v>
      </c>
    </row>
    <row r="5627" spans="105:105" x14ac:dyDescent="0.3">
      <c r="DA5627" s="131" t="s">
        <v>38255</v>
      </c>
    </row>
    <row r="5628" spans="105:105" x14ac:dyDescent="0.3">
      <c r="DA5628" s="131" t="s">
        <v>19299</v>
      </c>
    </row>
    <row r="5630" spans="105:105" x14ac:dyDescent="0.3">
      <c r="DA5630" s="131" t="s">
        <v>42546</v>
      </c>
    </row>
    <row r="5631" spans="105:105" x14ac:dyDescent="0.3">
      <c r="DA5631" s="131" t="s">
        <v>38256</v>
      </c>
    </row>
    <row r="5632" spans="105:105" x14ac:dyDescent="0.3">
      <c r="DA5632" s="131" t="s">
        <v>38257</v>
      </c>
    </row>
    <row r="5634" spans="105:105" x14ac:dyDescent="0.3">
      <c r="DA5634" s="131" t="s">
        <v>42547</v>
      </c>
    </row>
    <row r="5635" spans="105:105" x14ac:dyDescent="0.3">
      <c r="DA5635" s="131" t="s">
        <v>23117</v>
      </c>
    </row>
    <row r="5636" spans="105:105" x14ac:dyDescent="0.3">
      <c r="DA5636" s="131" t="s">
        <v>38258</v>
      </c>
    </row>
    <row r="5638" spans="105:105" x14ac:dyDescent="0.3">
      <c r="DA5638" s="131" t="s">
        <v>42548</v>
      </c>
    </row>
    <row r="5639" spans="105:105" x14ac:dyDescent="0.3">
      <c r="DA5639" s="131" t="s">
        <v>43988</v>
      </c>
    </row>
    <row r="5640" spans="105:105" x14ac:dyDescent="0.3">
      <c r="DA5640" s="131" t="s">
        <v>42549</v>
      </c>
    </row>
    <row r="5641" spans="105:105" x14ac:dyDescent="0.3">
      <c r="DA5641" s="131" t="s">
        <v>23122</v>
      </c>
    </row>
    <row r="5642" spans="105:105" x14ac:dyDescent="0.3">
      <c r="DA5642" s="131" t="s">
        <v>38259</v>
      </c>
    </row>
    <row r="5643" spans="105:105" x14ac:dyDescent="0.3">
      <c r="DA5643" s="131" t="s">
        <v>19652</v>
      </c>
    </row>
    <row r="5644" spans="105:105" x14ac:dyDescent="0.3">
      <c r="DA5644" s="131" t="s">
        <v>38260</v>
      </c>
    </row>
    <row r="5645" spans="105:105" x14ac:dyDescent="0.3">
      <c r="DA5645" s="131" t="s">
        <v>38261</v>
      </c>
    </row>
    <row r="5646" spans="105:105" x14ac:dyDescent="0.3">
      <c r="DA5646" s="131" t="s">
        <v>38262</v>
      </c>
    </row>
    <row r="5647" spans="105:105" x14ac:dyDescent="0.3">
      <c r="DA5647" s="131" t="s">
        <v>42550</v>
      </c>
    </row>
    <row r="5648" spans="105:105" x14ac:dyDescent="0.3">
      <c r="DA5648" s="131" t="s">
        <v>42551</v>
      </c>
    </row>
    <row r="5649" spans="105:105" x14ac:dyDescent="0.3">
      <c r="DA5649" s="131" t="s">
        <v>42552</v>
      </c>
    </row>
    <row r="5650" spans="105:105" x14ac:dyDescent="0.3">
      <c r="DA5650" s="131" t="s">
        <v>42553</v>
      </c>
    </row>
    <row r="5651" spans="105:105" x14ac:dyDescent="0.3">
      <c r="DA5651" s="131" t="s">
        <v>23131</v>
      </c>
    </row>
    <row r="5652" spans="105:105" x14ac:dyDescent="0.3">
      <c r="DA5652" s="131" t="s">
        <v>38263</v>
      </c>
    </row>
    <row r="5653" spans="105:105" x14ac:dyDescent="0.3">
      <c r="DA5653" s="131" t="s">
        <v>38264</v>
      </c>
    </row>
    <row r="5654" spans="105:105" x14ac:dyDescent="0.3">
      <c r="DA5654" s="131" t="s">
        <v>42554</v>
      </c>
    </row>
    <row r="5655" spans="105:105" x14ac:dyDescent="0.3">
      <c r="DA5655" s="131" t="s">
        <v>38265</v>
      </c>
    </row>
    <row r="5656" spans="105:105" x14ac:dyDescent="0.3">
      <c r="DA5656" s="131" t="s">
        <v>19925</v>
      </c>
    </row>
    <row r="5657" spans="105:105" x14ac:dyDescent="0.3">
      <c r="DA5657" s="131" t="s">
        <v>23136</v>
      </c>
    </row>
    <row r="5658" spans="105:105" x14ac:dyDescent="0.3">
      <c r="DA5658" s="131" t="s">
        <v>38266</v>
      </c>
    </row>
    <row r="5659" spans="105:105" x14ac:dyDescent="0.3">
      <c r="DA5659" s="131" t="s">
        <v>19298</v>
      </c>
    </row>
    <row r="5660" spans="105:105" x14ac:dyDescent="0.3">
      <c r="DA5660" s="131" t="s">
        <v>23138</v>
      </c>
    </row>
    <row r="5661" spans="105:105" x14ac:dyDescent="0.3">
      <c r="DA5661" s="131" t="s">
        <v>38267</v>
      </c>
    </row>
    <row r="5662" spans="105:105" x14ac:dyDescent="0.3">
      <c r="DA5662" s="131" t="s">
        <v>23140</v>
      </c>
    </row>
    <row r="5663" spans="105:105" x14ac:dyDescent="0.3">
      <c r="DA5663" s="131" t="s">
        <v>38268</v>
      </c>
    </row>
    <row r="5664" spans="105:105" x14ac:dyDescent="0.3">
      <c r="DA5664" s="131" t="s">
        <v>19922</v>
      </c>
    </row>
    <row r="5665" spans="105:105" x14ac:dyDescent="0.3">
      <c r="DA5665" s="131" t="s">
        <v>38269</v>
      </c>
    </row>
    <row r="5666" spans="105:105" x14ac:dyDescent="0.3">
      <c r="DA5666" s="131" t="s">
        <v>19298</v>
      </c>
    </row>
    <row r="5667" spans="105:105" x14ac:dyDescent="0.3">
      <c r="DA5667" s="131" t="s">
        <v>23143</v>
      </c>
    </row>
    <row r="5668" spans="105:105" x14ac:dyDescent="0.3">
      <c r="DA5668" s="131" t="s">
        <v>38266</v>
      </c>
    </row>
    <row r="5669" spans="105:105" x14ac:dyDescent="0.3">
      <c r="DA5669" s="131" t="s">
        <v>19298</v>
      </c>
    </row>
    <row r="5670" spans="105:105" x14ac:dyDescent="0.3">
      <c r="DA5670" s="131" t="s">
        <v>19652</v>
      </c>
    </row>
    <row r="5671" spans="105:105" x14ac:dyDescent="0.3">
      <c r="DA5671" s="131" t="s">
        <v>38270</v>
      </c>
    </row>
    <row r="5672" spans="105:105" x14ac:dyDescent="0.3">
      <c r="DA5672" s="131" t="s">
        <v>42555</v>
      </c>
    </row>
    <row r="5673" spans="105:105" x14ac:dyDescent="0.3">
      <c r="DA5673" s="131" t="s">
        <v>19874</v>
      </c>
    </row>
    <row r="5674" spans="105:105" x14ac:dyDescent="0.3">
      <c r="DA5674" s="131" t="s">
        <v>42556</v>
      </c>
    </row>
    <row r="5675" spans="105:105" x14ac:dyDescent="0.3">
      <c r="DA5675" s="131" t="s">
        <v>42557</v>
      </c>
    </row>
    <row r="5676" spans="105:105" x14ac:dyDescent="0.3">
      <c r="DA5676" s="131" t="s">
        <v>42558</v>
      </c>
    </row>
    <row r="5677" spans="105:105" x14ac:dyDescent="0.3">
      <c r="DA5677" s="131" t="s">
        <v>42559</v>
      </c>
    </row>
    <row r="5678" spans="105:105" x14ac:dyDescent="0.3">
      <c r="DA5678" s="131" t="s">
        <v>45033</v>
      </c>
    </row>
    <row r="5679" spans="105:105" x14ac:dyDescent="0.3">
      <c r="DA5679" s="131" t="s">
        <v>19299</v>
      </c>
    </row>
    <row r="5680" spans="105:105" x14ac:dyDescent="0.3">
      <c r="DA5680" s="131" t="s">
        <v>37267</v>
      </c>
    </row>
    <row r="5682" spans="105:105" x14ac:dyDescent="0.3">
      <c r="DA5682" s="131" t="s">
        <v>42363</v>
      </c>
    </row>
    <row r="5683" spans="105:105" x14ac:dyDescent="0.3">
      <c r="DA5683" s="131" t="s">
        <v>23151</v>
      </c>
    </row>
    <row r="5684" spans="105:105" x14ac:dyDescent="0.3">
      <c r="DA5684" s="131" t="s">
        <v>22447</v>
      </c>
    </row>
    <row r="5685" spans="105:105" x14ac:dyDescent="0.3">
      <c r="DA5685" s="131" t="s">
        <v>22448</v>
      </c>
    </row>
    <row r="5686" spans="105:105" x14ac:dyDescent="0.3">
      <c r="DA5686" s="131" t="s">
        <v>23152</v>
      </c>
    </row>
    <row r="5687" spans="105:105" x14ac:dyDescent="0.3">
      <c r="DA5687" s="131" t="s">
        <v>22447</v>
      </c>
    </row>
    <row r="5688" spans="105:105" x14ac:dyDescent="0.3">
      <c r="DA5688" s="131" t="s">
        <v>23153</v>
      </c>
    </row>
    <row r="5689" spans="105:105" x14ac:dyDescent="0.3">
      <c r="DA5689" s="131" t="s">
        <v>22447</v>
      </c>
    </row>
    <row r="5690" spans="105:105" x14ac:dyDescent="0.3">
      <c r="DA5690" s="131" t="s">
        <v>23154</v>
      </c>
    </row>
    <row r="5691" spans="105:105" x14ac:dyDescent="0.3">
      <c r="DA5691" s="131" t="s">
        <v>42364</v>
      </c>
    </row>
    <row r="5692" spans="105:105" x14ac:dyDescent="0.3">
      <c r="DA5692" s="131" t="s">
        <v>23155</v>
      </c>
    </row>
    <row r="5693" spans="105:105" x14ac:dyDescent="0.3">
      <c r="DA5693" s="131" t="s">
        <v>38271</v>
      </c>
    </row>
    <row r="5694" spans="105:105" x14ac:dyDescent="0.3">
      <c r="DA5694" s="131" t="s">
        <v>37267</v>
      </c>
    </row>
    <row r="5696" spans="105:105" x14ac:dyDescent="0.3">
      <c r="DA5696" s="131" t="s">
        <v>23157</v>
      </c>
    </row>
    <row r="5697" spans="105:105" x14ac:dyDescent="0.3">
      <c r="DA5697" s="131" t="s">
        <v>38272</v>
      </c>
    </row>
    <row r="5699" spans="105:105" x14ac:dyDescent="0.3">
      <c r="DA5699" s="131" t="s">
        <v>23159</v>
      </c>
    </row>
    <row r="5700" spans="105:105" x14ac:dyDescent="0.3">
      <c r="DA5700" s="131" t="s">
        <v>38273</v>
      </c>
    </row>
    <row r="5701" spans="105:105" x14ac:dyDescent="0.3">
      <c r="DA5701" s="131" t="s">
        <v>38274</v>
      </c>
    </row>
    <row r="5702" spans="105:105" x14ac:dyDescent="0.3">
      <c r="DA5702" s="131" t="s">
        <v>38275</v>
      </c>
    </row>
    <row r="5703" spans="105:105" x14ac:dyDescent="0.3">
      <c r="DA5703" s="131" t="s">
        <v>19877</v>
      </c>
    </row>
    <row r="5705" spans="105:105" x14ac:dyDescent="0.3">
      <c r="DA5705" s="131" t="s">
        <v>23163</v>
      </c>
    </row>
    <row r="5706" spans="105:105" x14ac:dyDescent="0.3">
      <c r="DA5706" s="131" t="s">
        <v>20264</v>
      </c>
    </row>
    <row r="5707" spans="105:105" x14ac:dyDescent="0.3">
      <c r="DA5707" s="131" t="s">
        <v>38276</v>
      </c>
    </row>
    <row r="5708" spans="105:105" x14ac:dyDescent="0.3">
      <c r="DA5708" s="131" t="s">
        <v>20269</v>
      </c>
    </row>
    <row r="5709" spans="105:105" x14ac:dyDescent="0.3">
      <c r="DA5709" s="131" t="s">
        <v>42560</v>
      </c>
    </row>
    <row r="5710" spans="105:105" x14ac:dyDescent="0.3">
      <c r="DA5710" s="131" t="s">
        <v>19299</v>
      </c>
    </row>
    <row r="5711" spans="105:105" x14ac:dyDescent="0.3">
      <c r="DA5711" s="131" t="s">
        <v>19877</v>
      </c>
    </row>
    <row r="5713" spans="105:105" x14ac:dyDescent="0.3">
      <c r="DA5713" s="131" t="s">
        <v>42561</v>
      </c>
    </row>
    <row r="5714" spans="105:105" x14ac:dyDescent="0.3">
      <c r="DA5714" s="131" t="s">
        <v>38277</v>
      </c>
    </row>
    <row r="5715" spans="105:105" x14ac:dyDescent="0.3">
      <c r="DA5715" s="131" t="s">
        <v>23168</v>
      </c>
    </row>
    <row r="5716" spans="105:105" x14ac:dyDescent="0.3">
      <c r="DA5716" s="131" t="s">
        <v>42562</v>
      </c>
    </row>
    <row r="5717" spans="105:105" x14ac:dyDescent="0.3">
      <c r="DA5717" s="131" t="s">
        <v>38278</v>
      </c>
    </row>
    <row r="5718" spans="105:105" x14ac:dyDescent="0.3">
      <c r="DA5718" s="131" t="s">
        <v>38279</v>
      </c>
    </row>
    <row r="5720" spans="105:105" x14ac:dyDescent="0.3">
      <c r="DA5720" s="131" t="s">
        <v>42563</v>
      </c>
    </row>
    <row r="5721" spans="105:105" x14ac:dyDescent="0.3">
      <c r="DA5721" s="131" t="s">
        <v>23173</v>
      </c>
    </row>
    <row r="5722" spans="105:105" x14ac:dyDescent="0.3">
      <c r="DA5722" s="131" t="s">
        <v>38280</v>
      </c>
    </row>
    <row r="5723" spans="105:105" x14ac:dyDescent="0.3">
      <c r="DA5723" s="131" t="s">
        <v>19299</v>
      </c>
    </row>
    <row r="5724" spans="105:105" x14ac:dyDescent="0.3">
      <c r="DA5724" s="131" t="s">
        <v>38281</v>
      </c>
    </row>
    <row r="5725" spans="105:105" x14ac:dyDescent="0.3">
      <c r="DA5725" s="131" t="s">
        <v>19877</v>
      </c>
    </row>
    <row r="5727" spans="105:105" x14ac:dyDescent="0.3">
      <c r="DA5727" s="131" t="s">
        <v>23176</v>
      </c>
    </row>
    <row r="5728" spans="105:105" x14ac:dyDescent="0.3">
      <c r="DA5728" s="131" t="s">
        <v>23177</v>
      </c>
    </row>
    <row r="5729" spans="105:105" x14ac:dyDescent="0.3">
      <c r="DA5729" s="131" t="s">
        <v>37735</v>
      </c>
    </row>
    <row r="5730" spans="105:105" x14ac:dyDescent="0.3">
      <c r="DA5730" s="131" t="s">
        <v>19299</v>
      </c>
    </row>
    <row r="5732" spans="105:105" x14ac:dyDescent="0.3">
      <c r="DA5732" s="131" t="s">
        <v>38282</v>
      </c>
    </row>
    <row r="5733" spans="105:105" x14ac:dyDescent="0.3">
      <c r="DA5733" s="131" t="s">
        <v>38283</v>
      </c>
    </row>
    <row r="5734" spans="105:105" x14ac:dyDescent="0.3">
      <c r="DA5734" s="131" t="s">
        <v>23180</v>
      </c>
    </row>
    <row r="5735" spans="105:105" x14ac:dyDescent="0.3">
      <c r="DA5735" s="131" t="s">
        <v>38284</v>
      </c>
    </row>
    <row r="5736" spans="105:105" x14ac:dyDescent="0.3">
      <c r="DA5736" s="131" t="s">
        <v>37189</v>
      </c>
    </row>
    <row r="5737" spans="105:105" x14ac:dyDescent="0.3">
      <c r="DA5737" s="131" t="s">
        <v>19877</v>
      </c>
    </row>
    <row r="5739" spans="105:105" x14ac:dyDescent="0.3">
      <c r="DA5739" s="131" t="s">
        <v>42363</v>
      </c>
    </row>
    <row r="5740" spans="105:105" x14ac:dyDescent="0.3">
      <c r="DA5740" s="131" t="s">
        <v>23182</v>
      </c>
    </row>
    <row r="5741" spans="105:105" x14ac:dyDescent="0.3">
      <c r="DA5741" s="131" t="s">
        <v>22447</v>
      </c>
    </row>
    <row r="5742" spans="105:105" x14ac:dyDescent="0.3">
      <c r="DA5742" s="131" t="s">
        <v>22448</v>
      </c>
    </row>
    <row r="5743" spans="105:105" x14ac:dyDescent="0.3">
      <c r="DA5743" s="131" t="s">
        <v>23183</v>
      </c>
    </row>
    <row r="5744" spans="105:105" x14ac:dyDescent="0.3">
      <c r="DA5744" s="131" t="s">
        <v>22447</v>
      </c>
    </row>
    <row r="5745" spans="105:105" x14ac:dyDescent="0.3">
      <c r="DA5745" s="131" t="s">
        <v>23184</v>
      </c>
    </row>
    <row r="5746" spans="105:105" x14ac:dyDescent="0.3">
      <c r="DA5746" s="131" t="s">
        <v>23185</v>
      </c>
    </row>
    <row r="5747" spans="105:105" x14ac:dyDescent="0.3">
      <c r="DA5747" s="131" t="s">
        <v>42564</v>
      </c>
    </row>
    <row r="5748" spans="105:105" x14ac:dyDescent="0.3">
      <c r="DA5748" s="131" t="s">
        <v>23187</v>
      </c>
    </row>
    <row r="5749" spans="105:105" x14ac:dyDescent="0.3">
      <c r="DA5749" s="131" t="s">
        <v>22447</v>
      </c>
    </row>
    <row r="5750" spans="105:105" x14ac:dyDescent="0.3">
      <c r="DA5750" s="131" t="s">
        <v>23188</v>
      </c>
    </row>
    <row r="5751" spans="105:105" x14ac:dyDescent="0.3">
      <c r="DA5751" s="131" t="s">
        <v>22447</v>
      </c>
    </row>
    <row r="5752" spans="105:105" x14ac:dyDescent="0.3">
      <c r="DA5752" s="131" t="s">
        <v>23189</v>
      </c>
    </row>
    <row r="5753" spans="105:105" x14ac:dyDescent="0.3">
      <c r="DA5753" s="131" t="s">
        <v>22447</v>
      </c>
    </row>
    <row r="5754" spans="105:105" x14ac:dyDescent="0.3">
      <c r="DA5754" s="131" t="s">
        <v>23102</v>
      </c>
    </row>
    <row r="5755" spans="105:105" x14ac:dyDescent="0.3">
      <c r="DA5755" s="131" t="s">
        <v>23190</v>
      </c>
    </row>
    <row r="5756" spans="105:105" x14ac:dyDescent="0.3">
      <c r="DA5756" s="131" t="s">
        <v>22447</v>
      </c>
    </row>
    <row r="5757" spans="105:105" x14ac:dyDescent="0.3">
      <c r="DA5757" s="131" t="s">
        <v>23191</v>
      </c>
    </row>
    <row r="5758" spans="105:105" x14ac:dyDescent="0.3">
      <c r="DA5758" s="131" t="s">
        <v>23192</v>
      </c>
    </row>
    <row r="5759" spans="105:105" x14ac:dyDescent="0.3">
      <c r="DA5759" s="131" t="s">
        <v>42364</v>
      </c>
    </row>
    <row r="5760" spans="105:105" x14ac:dyDescent="0.3">
      <c r="DA5760" s="131" t="s">
        <v>23193</v>
      </c>
    </row>
    <row r="5761" spans="105:105" x14ac:dyDescent="0.3">
      <c r="DA5761" s="131" t="s">
        <v>42565</v>
      </c>
    </row>
    <row r="5762" spans="105:105" x14ac:dyDescent="0.3">
      <c r="DA5762" s="131" t="s">
        <v>23195</v>
      </c>
    </row>
    <row r="5763" spans="105:105" x14ac:dyDescent="0.3">
      <c r="DA5763" s="131" t="s">
        <v>42566</v>
      </c>
    </row>
    <row r="5764" spans="105:105" x14ac:dyDescent="0.3">
      <c r="DA5764" s="131" t="s">
        <v>42567</v>
      </c>
    </row>
    <row r="5765" spans="105:105" x14ac:dyDescent="0.3">
      <c r="DA5765" s="131" t="s">
        <v>42568</v>
      </c>
    </row>
    <row r="5767" spans="105:105" x14ac:dyDescent="0.3">
      <c r="DA5767" s="131" t="s">
        <v>42569</v>
      </c>
    </row>
    <row r="5768" spans="105:105" x14ac:dyDescent="0.3">
      <c r="DA5768" s="131" t="s">
        <v>38285</v>
      </c>
    </row>
    <row r="5769" spans="105:105" x14ac:dyDescent="0.3">
      <c r="DA5769" s="131" t="s">
        <v>42570</v>
      </c>
    </row>
    <row r="5770" spans="105:105" x14ac:dyDescent="0.3">
      <c r="DA5770" s="131" t="s">
        <v>38286</v>
      </c>
    </row>
    <row r="5772" spans="105:105" x14ac:dyDescent="0.3">
      <c r="DA5772" s="131" t="s">
        <v>38287</v>
      </c>
    </row>
    <row r="5773" spans="105:105" x14ac:dyDescent="0.3">
      <c r="DA5773" s="131" t="s">
        <v>19299</v>
      </c>
    </row>
    <row r="5775" spans="105:105" x14ac:dyDescent="0.3">
      <c r="DA5775" s="131" t="s">
        <v>38288</v>
      </c>
    </row>
    <row r="5776" spans="105:105" x14ac:dyDescent="0.3">
      <c r="DA5776" s="131" t="s">
        <v>38289</v>
      </c>
    </row>
    <row r="5777" spans="105:105" x14ac:dyDescent="0.3">
      <c r="DA5777" s="131" t="s">
        <v>37267</v>
      </c>
    </row>
    <row r="5779" spans="105:105" x14ac:dyDescent="0.3">
      <c r="DA5779" s="131" t="s">
        <v>42363</v>
      </c>
    </row>
    <row r="5780" spans="105:105" x14ac:dyDescent="0.3">
      <c r="DA5780" s="131" t="s">
        <v>23078</v>
      </c>
    </row>
    <row r="5781" spans="105:105" x14ac:dyDescent="0.3">
      <c r="DA5781" s="131" t="s">
        <v>23206</v>
      </c>
    </row>
    <row r="5782" spans="105:105" x14ac:dyDescent="0.3">
      <c r="DA5782" s="131" t="s">
        <v>22447</v>
      </c>
    </row>
    <row r="5783" spans="105:105" x14ac:dyDescent="0.3">
      <c r="DA5783" s="131" t="s">
        <v>23207</v>
      </c>
    </row>
    <row r="5784" spans="105:105" x14ac:dyDescent="0.3">
      <c r="DA5784" s="131" t="s">
        <v>42364</v>
      </c>
    </row>
    <row r="5785" spans="105:105" x14ac:dyDescent="0.3">
      <c r="DA5785" s="131" t="s">
        <v>23208</v>
      </c>
    </row>
    <row r="5786" spans="105:105" x14ac:dyDescent="0.3">
      <c r="DA5786" s="131" t="s">
        <v>38290</v>
      </c>
    </row>
    <row r="5787" spans="105:105" x14ac:dyDescent="0.3">
      <c r="DA5787" s="131" t="s">
        <v>37267</v>
      </c>
    </row>
    <row r="5789" spans="105:105" x14ac:dyDescent="0.3">
      <c r="DA5789" s="131" t="s">
        <v>42363</v>
      </c>
    </row>
    <row r="5790" spans="105:105" x14ac:dyDescent="0.3">
      <c r="DA5790" s="131" t="s">
        <v>23210</v>
      </c>
    </row>
    <row r="5791" spans="105:105" x14ac:dyDescent="0.3">
      <c r="DA5791" s="131" t="s">
        <v>23211</v>
      </c>
    </row>
    <row r="5792" spans="105:105" x14ac:dyDescent="0.3">
      <c r="DA5792" s="131" t="s">
        <v>42571</v>
      </c>
    </row>
    <row r="5793" spans="105:105" x14ac:dyDescent="0.3">
      <c r="DA5793" s="131" t="s">
        <v>42364</v>
      </c>
    </row>
    <row r="5794" spans="105:105" x14ac:dyDescent="0.3">
      <c r="DA5794" s="131" t="s">
        <v>38291</v>
      </c>
    </row>
    <row r="5796" spans="105:105" x14ac:dyDescent="0.3">
      <c r="DA5796" s="131" t="s">
        <v>42538</v>
      </c>
    </row>
    <row r="5797" spans="105:105" x14ac:dyDescent="0.3">
      <c r="DA5797" s="131" t="s">
        <v>42572</v>
      </c>
    </row>
    <row r="5798" spans="105:105" x14ac:dyDescent="0.3">
      <c r="DA5798" s="131" t="s">
        <v>42538</v>
      </c>
    </row>
    <row r="5800" spans="105:105" x14ac:dyDescent="0.3">
      <c r="DA5800" s="131" t="s">
        <v>42363</v>
      </c>
    </row>
    <row r="5801" spans="105:105" x14ac:dyDescent="0.3">
      <c r="DA5801" s="131" t="s">
        <v>23215</v>
      </c>
    </row>
    <row r="5802" spans="105:105" x14ac:dyDescent="0.3">
      <c r="DA5802" s="131" t="s">
        <v>22447</v>
      </c>
    </row>
    <row r="5803" spans="105:105" x14ac:dyDescent="0.3">
      <c r="DA5803" s="131" t="s">
        <v>22448</v>
      </c>
    </row>
    <row r="5804" spans="105:105" x14ac:dyDescent="0.3">
      <c r="DA5804" s="131" t="s">
        <v>44294</v>
      </c>
    </row>
    <row r="5805" spans="105:105" x14ac:dyDescent="0.3">
      <c r="DA5805" s="131" t="s">
        <v>23217</v>
      </c>
    </row>
    <row r="5806" spans="105:105" x14ac:dyDescent="0.3">
      <c r="DA5806" s="131" t="s">
        <v>22447</v>
      </c>
    </row>
    <row r="5807" spans="105:105" x14ac:dyDescent="0.3">
      <c r="DA5807" s="131" t="s">
        <v>23218</v>
      </c>
    </row>
    <row r="5808" spans="105:105" x14ac:dyDescent="0.3">
      <c r="DA5808" s="131" t="s">
        <v>42364</v>
      </c>
    </row>
    <row r="5809" spans="105:105" x14ac:dyDescent="0.3">
      <c r="DA5809" s="131" t="s">
        <v>23219</v>
      </c>
    </row>
    <row r="5810" spans="105:105" x14ac:dyDescent="0.3">
      <c r="DA5810" s="131" t="s">
        <v>38292</v>
      </c>
    </row>
    <row r="5811" spans="105:105" x14ac:dyDescent="0.3">
      <c r="DA5811" s="131" t="s">
        <v>42573</v>
      </c>
    </row>
    <row r="5812" spans="105:105" x14ac:dyDescent="0.3">
      <c r="DA5812" s="131" t="s">
        <v>37267</v>
      </c>
    </row>
    <row r="5814" spans="105:105" x14ac:dyDescent="0.3">
      <c r="DA5814" s="131" t="s">
        <v>42363</v>
      </c>
    </row>
    <row r="5815" spans="105:105" x14ac:dyDescent="0.3">
      <c r="DA5815" s="131" t="s">
        <v>23222</v>
      </c>
    </row>
    <row r="5816" spans="105:105" x14ac:dyDescent="0.3">
      <c r="DA5816" s="131" t="s">
        <v>23223</v>
      </c>
    </row>
    <row r="5817" spans="105:105" x14ac:dyDescent="0.3">
      <c r="DA5817" s="131" t="s">
        <v>23224</v>
      </c>
    </row>
    <row r="5818" spans="105:105" x14ac:dyDescent="0.3">
      <c r="DA5818" s="131" t="s">
        <v>23225</v>
      </c>
    </row>
    <row r="5819" spans="105:105" x14ac:dyDescent="0.3">
      <c r="DA5819" s="131" t="s">
        <v>22447</v>
      </c>
    </row>
    <row r="5820" spans="105:105" x14ac:dyDescent="0.3">
      <c r="DA5820" s="131" t="s">
        <v>22448</v>
      </c>
    </row>
    <row r="5821" spans="105:105" x14ac:dyDescent="0.3">
      <c r="DA5821" s="131" t="s">
        <v>23226</v>
      </c>
    </row>
    <row r="5822" spans="105:105" x14ac:dyDescent="0.3">
      <c r="DA5822" s="131" t="s">
        <v>22447</v>
      </c>
    </row>
    <row r="5823" spans="105:105" x14ac:dyDescent="0.3">
      <c r="DA5823" s="131" t="s">
        <v>23227</v>
      </c>
    </row>
    <row r="5824" spans="105:105" x14ac:dyDescent="0.3">
      <c r="DA5824" s="131" t="s">
        <v>23228</v>
      </c>
    </row>
    <row r="5825" spans="105:105" x14ac:dyDescent="0.3">
      <c r="DA5825" s="131" t="s">
        <v>23229</v>
      </c>
    </row>
    <row r="5826" spans="105:105" x14ac:dyDescent="0.3">
      <c r="DA5826" s="131" t="s">
        <v>22447</v>
      </c>
    </row>
    <row r="5827" spans="105:105" x14ac:dyDescent="0.3">
      <c r="DA5827" s="131" t="s">
        <v>42364</v>
      </c>
    </row>
    <row r="5828" spans="105:105" x14ac:dyDescent="0.3">
      <c r="DA5828" s="131" t="s">
        <v>23230</v>
      </c>
    </row>
    <row r="5829" spans="105:105" x14ac:dyDescent="0.3">
      <c r="DA5829" s="131" t="s">
        <v>38293</v>
      </c>
    </row>
    <row r="5830" spans="105:105" x14ac:dyDescent="0.3">
      <c r="DA5830" s="131" t="s">
        <v>38294</v>
      </c>
    </row>
    <row r="5831" spans="105:105" x14ac:dyDescent="0.3">
      <c r="DA5831" s="131" t="s">
        <v>23233</v>
      </c>
    </row>
    <row r="5832" spans="105:105" x14ac:dyDescent="0.3">
      <c r="DA5832" s="131" t="s">
        <v>38295</v>
      </c>
    </row>
    <row r="5833" spans="105:105" x14ac:dyDescent="0.3">
      <c r="DA5833" s="131" t="s">
        <v>38296</v>
      </c>
    </row>
    <row r="5834" spans="105:105" x14ac:dyDescent="0.3">
      <c r="DA5834" s="131" t="s">
        <v>38297</v>
      </c>
    </row>
    <row r="5835" spans="105:105" x14ac:dyDescent="0.3">
      <c r="DA5835" s="131" t="s">
        <v>38298</v>
      </c>
    </row>
    <row r="5836" spans="105:105" x14ac:dyDescent="0.3">
      <c r="DA5836" s="131" t="s">
        <v>38299</v>
      </c>
    </row>
    <row r="5837" spans="105:105" x14ac:dyDescent="0.3">
      <c r="DA5837" s="131" t="s">
        <v>37267</v>
      </c>
    </row>
    <row r="5840" spans="105:105" x14ac:dyDescent="0.3">
      <c r="DA5840" s="131" t="s">
        <v>42363</v>
      </c>
    </row>
    <row r="5841" spans="105:105" x14ac:dyDescent="0.3">
      <c r="DA5841" s="131" t="s">
        <v>23239</v>
      </c>
    </row>
    <row r="5842" spans="105:105" x14ac:dyDescent="0.3">
      <c r="DA5842" s="131" t="s">
        <v>22447</v>
      </c>
    </row>
    <row r="5843" spans="105:105" x14ac:dyDescent="0.3">
      <c r="DA5843" s="131" t="s">
        <v>22448</v>
      </c>
    </row>
    <row r="5844" spans="105:105" x14ac:dyDescent="0.3">
      <c r="DA5844" s="131" t="s">
        <v>23240</v>
      </c>
    </row>
    <row r="5845" spans="105:105" x14ac:dyDescent="0.3">
      <c r="DA5845" s="131" t="s">
        <v>22447</v>
      </c>
    </row>
    <row r="5846" spans="105:105" x14ac:dyDescent="0.3">
      <c r="DA5846" s="131" t="s">
        <v>23241</v>
      </c>
    </row>
    <row r="5847" spans="105:105" x14ac:dyDescent="0.3">
      <c r="DA5847" s="131" t="s">
        <v>23242</v>
      </c>
    </row>
    <row r="5848" spans="105:105" x14ac:dyDescent="0.3">
      <c r="DA5848" s="131" t="s">
        <v>23243</v>
      </c>
    </row>
    <row r="5849" spans="105:105" x14ac:dyDescent="0.3">
      <c r="DA5849" s="131" t="s">
        <v>42364</v>
      </c>
    </row>
    <row r="5850" spans="105:105" x14ac:dyDescent="0.3">
      <c r="DA5850" s="131" t="s">
        <v>23244</v>
      </c>
    </row>
    <row r="5851" spans="105:105" x14ac:dyDescent="0.3">
      <c r="DA5851" s="131" t="s">
        <v>23245</v>
      </c>
    </row>
    <row r="5852" spans="105:105" x14ac:dyDescent="0.3">
      <c r="DA5852" s="131" t="s">
        <v>38300</v>
      </c>
    </row>
    <row r="5853" spans="105:105" x14ac:dyDescent="0.3">
      <c r="DA5853" s="131" t="s">
        <v>38301</v>
      </c>
    </row>
    <row r="5854" spans="105:105" x14ac:dyDescent="0.3">
      <c r="DA5854" s="131" t="s">
        <v>38302</v>
      </c>
    </row>
    <row r="5855" spans="105:105" x14ac:dyDescent="0.3">
      <c r="DA5855" s="131" t="s">
        <v>37492</v>
      </c>
    </row>
    <row r="5856" spans="105:105" x14ac:dyDescent="0.3">
      <c r="DA5856" s="131" t="s">
        <v>19299</v>
      </c>
    </row>
    <row r="5857" spans="105:105" x14ac:dyDescent="0.3">
      <c r="DA5857" s="131" t="s">
        <v>38303</v>
      </c>
    </row>
    <row r="5858" spans="105:105" x14ac:dyDescent="0.3">
      <c r="DA5858" s="131" t="s">
        <v>37267</v>
      </c>
    </row>
    <row r="5860" spans="105:105" x14ac:dyDescent="0.3">
      <c r="DA5860" s="131" t="s">
        <v>19300</v>
      </c>
    </row>
    <row r="5862" spans="105:105" x14ac:dyDescent="0.3">
      <c r="DA5862" s="131" t="s">
        <v>23250</v>
      </c>
    </row>
    <row r="5863" spans="105:105" x14ac:dyDescent="0.3">
      <c r="DA5863" s="131" t="s">
        <v>23251</v>
      </c>
    </row>
    <row r="5864" spans="105:105" x14ac:dyDescent="0.3">
      <c r="DA5864" s="131" t="s">
        <v>23252</v>
      </c>
    </row>
    <row r="5865" spans="105:105" x14ac:dyDescent="0.3">
      <c r="DA5865" s="131" t="s">
        <v>38304</v>
      </c>
    </row>
    <row r="5866" spans="105:105" x14ac:dyDescent="0.3">
      <c r="DA5866" s="131" t="s">
        <v>38305</v>
      </c>
    </row>
    <row r="5867" spans="105:105" x14ac:dyDescent="0.3">
      <c r="DA5867" s="131" t="s">
        <v>19300</v>
      </c>
    </row>
    <row r="5869" spans="105:105" x14ac:dyDescent="0.3">
      <c r="DA5869" s="131" t="s">
        <v>42070</v>
      </c>
    </row>
    <row r="5870" spans="105:105" x14ac:dyDescent="0.3">
      <c r="DA5870" s="131" t="s">
        <v>22002</v>
      </c>
    </row>
    <row r="5871" spans="105:105" x14ac:dyDescent="0.3">
      <c r="DA5871" s="131" t="s">
        <v>23255</v>
      </c>
    </row>
    <row r="5872" spans="105:105" x14ac:dyDescent="0.3">
      <c r="DA5872" s="131" t="s">
        <v>19493</v>
      </c>
    </row>
    <row r="5873" spans="105:105" x14ac:dyDescent="0.3">
      <c r="DA5873" s="131" t="s">
        <v>19617</v>
      </c>
    </row>
    <row r="5874" spans="105:105" x14ac:dyDescent="0.3">
      <c r="DA5874" s="131" t="s">
        <v>23256</v>
      </c>
    </row>
    <row r="5875" spans="105:105" x14ac:dyDescent="0.3">
      <c r="DA5875" s="131" t="s">
        <v>23257</v>
      </c>
    </row>
    <row r="5876" spans="105:105" x14ac:dyDescent="0.3">
      <c r="DA5876" s="131" t="s">
        <v>19493</v>
      </c>
    </row>
    <row r="5877" spans="105:105" x14ac:dyDescent="0.3">
      <c r="DA5877" s="131" t="s">
        <v>21936</v>
      </c>
    </row>
    <row r="5878" spans="105:105" x14ac:dyDescent="0.3">
      <c r="DA5878" s="131" t="s">
        <v>19493</v>
      </c>
    </row>
    <row r="5879" spans="105:105" x14ac:dyDescent="0.3">
      <c r="DA5879" s="131" t="s">
        <v>38306</v>
      </c>
    </row>
    <row r="5880" spans="105:105" x14ac:dyDescent="0.3">
      <c r="DA5880" s="131" t="s">
        <v>38307</v>
      </c>
    </row>
    <row r="5881" spans="105:105" x14ac:dyDescent="0.3">
      <c r="DA5881" s="131" t="s">
        <v>38308</v>
      </c>
    </row>
    <row r="5882" spans="105:105" x14ac:dyDescent="0.3">
      <c r="DA5882" s="131" t="s">
        <v>19493</v>
      </c>
    </row>
    <row r="5883" spans="105:105" x14ac:dyDescent="0.3">
      <c r="DA5883" s="131" t="s">
        <v>45034</v>
      </c>
    </row>
    <row r="5884" spans="105:105" x14ac:dyDescent="0.3">
      <c r="DA5884" s="131" t="s">
        <v>45035</v>
      </c>
    </row>
    <row r="5885" spans="105:105" x14ac:dyDescent="0.3">
      <c r="DA5885" s="131" t="s">
        <v>19493</v>
      </c>
    </row>
    <row r="5886" spans="105:105" x14ac:dyDescent="0.3">
      <c r="DA5886" s="131" t="s">
        <v>42574</v>
      </c>
    </row>
    <row r="5887" spans="105:105" x14ac:dyDescent="0.3">
      <c r="DA5887" s="131" t="s">
        <v>38309</v>
      </c>
    </row>
    <row r="5888" spans="105:105" x14ac:dyDescent="0.3">
      <c r="DA5888" s="131" t="s">
        <v>19493</v>
      </c>
    </row>
    <row r="5889" spans="105:105" x14ac:dyDescent="0.3">
      <c r="DA5889" s="131" t="s">
        <v>20590</v>
      </c>
    </row>
    <row r="5890" spans="105:105" x14ac:dyDescent="0.3">
      <c r="DA5890" s="131" t="s">
        <v>19493</v>
      </c>
    </row>
    <row r="5891" spans="105:105" x14ac:dyDescent="0.3">
      <c r="DA5891" s="131" t="s">
        <v>19493</v>
      </c>
    </row>
    <row r="5892" spans="105:105" x14ac:dyDescent="0.3">
      <c r="DA5892" s="131" t="s">
        <v>23265</v>
      </c>
    </row>
    <row r="5893" spans="105:105" x14ac:dyDescent="0.3">
      <c r="DA5893" s="131" t="s">
        <v>23266</v>
      </c>
    </row>
    <row r="5894" spans="105:105" x14ac:dyDescent="0.3">
      <c r="DA5894" s="131" t="s">
        <v>19493</v>
      </c>
    </row>
    <row r="5895" spans="105:105" x14ac:dyDescent="0.3">
      <c r="DA5895" s="131" t="s">
        <v>23267</v>
      </c>
    </row>
    <row r="5896" spans="105:105" x14ac:dyDescent="0.3">
      <c r="DA5896" s="131" t="s">
        <v>19493</v>
      </c>
    </row>
    <row r="5897" spans="105:105" x14ac:dyDescent="0.3">
      <c r="DA5897" s="131" t="s">
        <v>23268</v>
      </c>
    </row>
    <row r="5898" spans="105:105" x14ac:dyDescent="0.3">
      <c r="DA5898" s="131" t="s">
        <v>19493</v>
      </c>
    </row>
    <row r="5899" spans="105:105" x14ac:dyDescent="0.3">
      <c r="DA5899" s="131" t="s">
        <v>23269</v>
      </c>
    </row>
    <row r="5900" spans="105:105" x14ac:dyDescent="0.3">
      <c r="DA5900" s="131" t="s">
        <v>23270</v>
      </c>
    </row>
    <row r="5901" spans="105:105" x14ac:dyDescent="0.3">
      <c r="DA5901" s="131" t="s">
        <v>23271</v>
      </c>
    </row>
    <row r="5902" spans="105:105" x14ac:dyDescent="0.3">
      <c r="DA5902" s="131" t="s">
        <v>23272</v>
      </c>
    </row>
    <row r="5903" spans="105:105" x14ac:dyDescent="0.3">
      <c r="DA5903" s="131" t="s">
        <v>23273</v>
      </c>
    </row>
    <row r="5904" spans="105:105" x14ac:dyDescent="0.3">
      <c r="DA5904" s="131" t="s">
        <v>23274</v>
      </c>
    </row>
    <row r="5905" spans="105:105" x14ac:dyDescent="0.3">
      <c r="DA5905" s="131" t="s">
        <v>23275</v>
      </c>
    </row>
    <row r="5906" spans="105:105" x14ac:dyDescent="0.3">
      <c r="DA5906" s="131" t="s">
        <v>19493</v>
      </c>
    </row>
    <row r="5907" spans="105:105" x14ac:dyDescent="0.3">
      <c r="DA5907" s="131" t="s">
        <v>20092</v>
      </c>
    </row>
    <row r="5908" spans="105:105" x14ac:dyDescent="0.3">
      <c r="DA5908" s="131" t="s">
        <v>45036</v>
      </c>
    </row>
    <row r="5909" spans="105:105" x14ac:dyDescent="0.3">
      <c r="DA5909" s="131" t="s">
        <v>45037</v>
      </c>
    </row>
    <row r="5910" spans="105:105" x14ac:dyDescent="0.3">
      <c r="DA5910" s="131" t="s">
        <v>45038</v>
      </c>
    </row>
    <row r="5911" spans="105:105" x14ac:dyDescent="0.3">
      <c r="DA5911" s="131" t="s">
        <v>45039</v>
      </c>
    </row>
    <row r="5912" spans="105:105" x14ac:dyDescent="0.3">
      <c r="DA5912" s="131" t="s">
        <v>45040</v>
      </c>
    </row>
    <row r="5913" spans="105:105" x14ac:dyDescent="0.3">
      <c r="DA5913" s="131" t="s">
        <v>45041</v>
      </c>
    </row>
    <row r="5915" spans="105:105" x14ac:dyDescent="0.3">
      <c r="DA5915" s="131" t="s">
        <v>45042</v>
      </c>
    </row>
    <row r="5916" spans="105:105" x14ac:dyDescent="0.3">
      <c r="DA5916" s="131" t="s">
        <v>45043</v>
      </c>
    </row>
    <row r="5917" spans="105:105" x14ac:dyDescent="0.3">
      <c r="DA5917" s="131" t="s">
        <v>45044</v>
      </c>
    </row>
    <row r="5918" spans="105:105" x14ac:dyDescent="0.3">
      <c r="DA5918" s="131" t="s">
        <v>44295</v>
      </c>
    </row>
    <row r="5919" spans="105:105" x14ac:dyDescent="0.3">
      <c r="DA5919" s="131" t="s">
        <v>45045</v>
      </c>
    </row>
    <row r="5920" spans="105:105" x14ac:dyDescent="0.3">
      <c r="DA5920" s="131" t="s">
        <v>44287</v>
      </c>
    </row>
    <row r="5922" spans="105:105" x14ac:dyDescent="0.3">
      <c r="DA5922" s="131" t="s">
        <v>44296</v>
      </c>
    </row>
    <row r="5923" spans="105:105" x14ac:dyDescent="0.3">
      <c r="DA5923" s="131" t="s">
        <v>45046</v>
      </c>
    </row>
    <row r="5924" spans="105:105" x14ac:dyDescent="0.3">
      <c r="DA5924" s="131" t="s">
        <v>45044</v>
      </c>
    </row>
    <row r="5925" spans="105:105" x14ac:dyDescent="0.3">
      <c r="DA5925" s="131" t="s">
        <v>44295</v>
      </c>
    </row>
    <row r="5926" spans="105:105" x14ac:dyDescent="0.3">
      <c r="DA5926" s="131" t="s">
        <v>45047</v>
      </c>
    </row>
    <row r="5927" spans="105:105" x14ac:dyDescent="0.3">
      <c r="DA5927" s="131" t="s">
        <v>44287</v>
      </c>
    </row>
    <row r="5928" spans="105:105" x14ac:dyDescent="0.3">
      <c r="DA5928" s="131" t="s">
        <v>44244</v>
      </c>
    </row>
    <row r="5929" spans="105:105" x14ac:dyDescent="0.3">
      <c r="DA5929" s="131" t="s">
        <v>44297</v>
      </c>
    </row>
    <row r="5930" spans="105:105" x14ac:dyDescent="0.3">
      <c r="DA5930" s="131" t="s">
        <v>45048</v>
      </c>
    </row>
    <row r="5931" spans="105:105" x14ac:dyDescent="0.3">
      <c r="DA5931" s="131" t="s">
        <v>23292</v>
      </c>
    </row>
    <row r="5932" spans="105:105" x14ac:dyDescent="0.3">
      <c r="DA5932" s="131" t="s">
        <v>23293</v>
      </c>
    </row>
    <row r="5933" spans="105:105" x14ac:dyDescent="0.3">
      <c r="DA5933" s="131" t="s">
        <v>38310</v>
      </c>
    </row>
    <row r="5934" spans="105:105" x14ac:dyDescent="0.3">
      <c r="DA5934" s="131" t="s">
        <v>38311</v>
      </c>
    </row>
    <row r="5935" spans="105:105" x14ac:dyDescent="0.3">
      <c r="DA5935" s="131" t="s">
        <v>23296</v>
      </c>
    </row>
    <row r="5936" spans="105:105" x14ac:dyDescent="0.3">
      <c r="DA5936" s="131" t="s">
        <v>23297</v>
      </c>
    </row>
    <row r="5937" spans="105:105" x14ac:dyDescent="0.3">
      <c r="DA5937" s="131" t="s">
        <v>38312</v>
      </c>
    </row>
    <row r="5938" spans="105:105" x14ac:dyDescent="0.3">
      <c r="DA5938" s="131" t="s">
        <v>22547</v>
      </c>
    </row>
    <row r="5939" spans="105:105" x14ac:dyDescent="0.3">
      <c r="DA5939" s="131" t="s">
        <v>38313</v>
      </c>
    </row>
    <row r="5940" spans="105:105" x14ac:dyDescent="0.3">
      <c r="DA5940" s="131" t="s">
        <v>38314</v>
      </c>
    </row>
    <row r="5941" spans="105:105" x14ac:dyDescent="0.3">
      <c r="DA5941" s="131" t="s">
        <v>38315</v>
      </c>
    </row>
    <row r="5942" spans="105:105" x14ac:dyDescent="0.3">
      <c r="DA5942" s="131" t="s">
        <v>44297</v>
      </c>
    </row>
    <row r="5943" spans="105:105" x14ac:dyDescent="0.3">
      <c r="DA5943" s="131" t="s">
        <v>45049</v>
      </c>
    </row>
    <row r="5944" spans="105:105" x14ac:dyDescent="0.3">
      <c r="DA5944" s="131" t="s">
        <v>23303</v>
      </c>
    </row>
    <row r="5945" spans="105:105" x14ac:dyDescent="0.3">
      <c r="DA5945" s="131" t="s">
        <v>38316</v>
      </c>
    </row>
    <row r="5946" spans="105:105" x14ac:dyDescent="0.3">
      <c r="DA5946" s="131" t="s">
        <v>23305</v>
      </c>
    </row>
    <row r="5947" spans="105:105" x14ac:dyDescent="0.3">
      <c r="DA5947" s="131" t="s">
        <v>44297</v>
      </c>
    </row>
    <row r="5948" spans="105:105" x14ac:dyDescent="0.3">
      <c r="DA5948" s="131" t="s">
        <v>44298</v>
      </c>
    </row>
    <row r="5949" spans="105:105" x14ac:dyDescent="0.3">
      <c r="DA5949" s="131" t="s">
        <v>42082</v>
      </c>
    </row>
    <row r="5950" spans="105:105" x14ac:dyDescent="0.3">
      <c r="DA5950" s="131" t="s">
        <v>23307</v>
      </c>
    </row>
    <row r="5952" spans="105:105" x14ac:dyDescent="0.3">
      <c r="DA5952" s="131" t="s">
        <v>23308</v>
      </c>
    </row>
    <row r="5953" spans="105:105" x14ac:dyDescent="0.3">
      <c r="DA5953" s="131" t="s">
        <v>38317</v>
      </c>
    </row>
    <row r="5955" spans="105:105" x14ac:dyDescent="0.3">
      <c r="DA5955" s="131" t="s">
        <v>23310</v>
      </c>
    </row>
    <row r="5956" spans="105:105" x14ac:dyDescent="0.3">
      <c r="DA5956" s="131" t="s">
        <v>23311</v>
      </c>
    </row>
    <row r="5957" spans="105:105" x14ac:dyDescent="0.3">
      <c r="DA5957" s="131" t="s">
        <v>45050</v>
      </c>
    </row>
    <row r="5958" spans="105:105" x14ac:dyDescent="0.3">
      <c r="DA5958" s="131" t="s">
        <v>19652</v>
      </c>
    </row>
    <row r="5960" spans="105:105" x14ac:dyDescent="0.3">
      <c r="DA5960" s="131" t="s">
        <v>23313</v>
      </c>
    </row>
    <row r="5961" spans="105:105" x14ac:dyDescent="0.3">
      <c r="DA5961" s="131" t="s">
        <v>23314</v>
      </c>
    </row>
    <row r="5962" spans="105:105" x14ac:dyDescent="0.3">
      <c r="DA5962" s="131" t="s">
        <v>23315</v>
      </c>
    </row>
    <row r="5963" spans="105:105" x14ac:dyDescent="0.3">
      <c r="DA5963" s="131" t="s">
        <v>23316</v>
      </c>
    </row>
    <row r="5964" spans="105:105" x14ac:dyDescent="0.3">
      <c r="DA5964" s="131" t="s">
        <v>23317</v>
      </c>
    </row>
    <row r="5965" spans="105:105" x14ac:dyDescent="0.3">
      <c r="DA5965" s="131" t="s">
        <v>23318</v>
      </c>
    </row>
    <row r="5966" spans="105:105" x14ac:dyDescent="0.3">
      <c r="DA5966" s="131" t="s">
        <v>38318</v>
      </c>
    </row>
    <row r="5968" spans="105:105" x14ac:dyDescent="0.3">
      <c r="DA5968" s="131" t="s">
        <v>42516</v>
      </c>
    </row>
    <row r="5969" spans="105:105" x14ac:dyDescent="0.3">
      <c r="DA5969" s="131" t="s">
        <v>23320</v>
      </c>
    </row>
    <row r="5970" spans="105:105" x14ac:dyDescent="0.3">
      <c r="DA5970" s="131" t="s">
        <v>23321</v>
      </c>
    </row>
    <row r="5971" spans="105:105" x14ac:dyDescent="0.3">
      <c r="DA5971" s="131" t="s">
        <v>22825</v>
      </c>
    </row>
    <row r="5972" spans="105:105" x14ac:dyDescent="0.3">
      <c r="DA5972" s="131" t="s">
        <v>23322</v>
      </c>
    </row>
    <row r="5973" spans="105:105" x14ac:dyDescent="0.3">
      <c r="DA5973" s="131" t="s">
        <v>23323</v>
      </c>
    </row>
    <row r="5974" spans="105:105" x14ac:dyDescent="0.3">
      <c r="DA5974" s="131" t="s">
        <v>23324</v>
      </c>
    </row>
    <row r="5975" spans="105:105" x14ac:dyDescent="0.3">
      <c r="DA5975" s="131" t="s">
        <v>23325</v>
      </c>
    </row>
    <row r="5976" spans="105:105" x14ac:dyDescent="0.3">
      <c r="DA5976" s="131" t="s">
        <v>22825</v>
      </c>
    </row>
    <row r="5977" spans="105:105" x14ac:dyDescent="0.3">
      <c r="DA5977" s="131" t="s">
        <v>22832</v>
      </c>
    </row>
    <row r="5978" spans="105:105" x14ac:dyDescent="0.3">
      <c r="DA5978" s="131" t="s">
        <v>23326</v>
      </c>
    </row>
    <row r="5979" spans="105:105" x14ac:dyDescent="0.3">
      <c r="DA5979" s="131" t="s">
        <v>23327</v>
      </c>
    </row>
    <row r="5980" spans="105:105" x14ac:dyDescent="0.3">
      <c r="DA5980" s="131" t="s">
        <v>38319</v>
      </c>
    </row>
    <row r="5981" spans="105:105" x14ac:dyDescent="0.3">
      <c r="DA5981" s="131" t="s">
        <v>38320</v>
      </c>
    </row>
    <row r="5982" spans="105:105" x14ac:dyDescent="0.3">
      <c r="DA5982" s="131" t="s">
        <v>22838</v>
      </c>
    </row>
    <row r="5983" spans="105:105" x14ac:dyDescent="0.3">
      <c r="DA5983" s="131" t="s">
        <v>22825</v>
      </c>
    </row>
    <row r="5984" spans="105:105" x14ac:dyDescent="0.3">
      <c r="DA5984" s="131" t="s">
        <v>23330</v>
      </c>
    </row>
    <row r="5985" spans="105:105" x14ac:dyDescent="0.3">
      <c r="DA5985" s="131" t="s">
        <v>22825</v>
      </c>
    </row>
    <row r="5986" spans="105:105" x14ac:dyDescent="0.3">
      <c r="DA5986" s="131" t="s">
        <v>22832</v>
      </c>
    </row>
    <row r="5987" spans="105:105" x14ac:dyDescent="0.3">
      <c r="DA5987" s="131" t="s">
        <v>23331</v>
      </c>
    </row>
    <row r="5988" spans="105:105" x14ac:dyDescent="0.3">
      <c r="DA5988" s="131" t="s">
        <v>38321</v>
      </c>
    </row>
    <row r="5989" spans="105:105" x14ac:dyDescent="0.3">
      <c r="DA5989" s="131" t="s">
        <v>38322</v>
      </c>
    </row>
    <row r="5990" spans="105:105" x14ac:dyDescent="0.3">
      <c r="DA5990" s="131" t="s">
        <v>22825</v>
      </c>
    </row>
    <row r="5991" spans="105:105" x14ac:dyDescent="0.3">
      <c r="DA5991" s="131" t="s">
        <v>23334</v>
      </c>
    </row>
    <row r="5992" spans="105:105" x14ac:dyDescent="0.3">
      <c r="DA5992" s="131" t="s">
        <v>23335</v>
      </c>
    </row>
    <row r="5993" spans="105:105" x14ac:dyDescent="0.3">
      <c r="DA5993" s="131" t="s">
        <v>23336</v>
      </c>
    </row>
    <row r="5994" spans="105:105" x14ac:dyDescent="0.3">
      <c r="DA5994" s="131" t="s">
        <v>38323</v>
      </c>
    </row>
    <row r="5995" spans="105:105" x14ac:dyDescent="0.3">
      <c r="DA5995" s="131" t="s">
        <v>22825</v>
      </c>
    </row>
    <row r="5996" spans="105:105" x14ac:dyDescent="0.3">
      <c r="DA5996" s="131" t="s">
        <v>38324</v>
      </c>
    </row>
    <row r="5997" spans="105:105" x14ac:dyDescent="0.3">
      <c r="DA5997" s="131" t="s">
        <v>38325</v>
      </c>
    </row>
    <row r="5998" spans="105:105" x14ac:dyDescent="0.3">
      <c r="DA5998" s="131" t="s">
        <v>22825</v>
      </c>
    </row>
    <row r="5999" spans="105:105" x14ac:dyDescent="0.3">
      <c r="DA5999" s="131" t="s">
        <v>38326</v>
      </c>
    </row>
    <row r="6000" spans="105:105" x14ac:dyDescent="0.3">
      <c r="DA6000" s="131" t="s">
        <v>23334</v>
      </c>
    </row>
    <row r="6001" spans="105:105" x14ac:dyDescent="0.3">
      <c r="DA6001" s="131" t="s">
        <v>23335</v>
      </c>
    </row>
    <row r="6002" spans="105:105" x14ac:dyDescent="0.3">
      <c r="DA6002" s="131" t="s">
        <v>23341</v>
      </c>
    </row>
    <row r="6003" spans="105:105" x14ac:dyDescent="0.3">
      <c r="DA6003" s="131" t="s">
        <v>38323</v>
      </c>
    </row>
    <row r="6004" spans="105:105" x14ac:dyDescent="0.3">
      <c r="DA6004" s="131" t="s">
        <v>38327</v>
      </c>
    </row>
    <row r="6005" spans="105:105" x14ac:dyDescent="0.3">
      <c r="DA6005" s="131" t="s">
        <v>22838</v>
      </c>
    </row>
    <row r="6006" spans="105:105" x14ac:dyDescent="0.3">
      <c r="DA6006" s="131" t="s">
        <v>42518</v>
      </c>
    </row>
    <row r="6007" spans="105:105" x14ac:dyDescent="0.3">
      <c r="DA6007" s="131" t="s">
        <v>23343</v>
      </c>
    </row>
    <row r="6009" spans="105:105" x14ac:dyDescent="0.3">
      <c r="DA6009" s="131" t="s">
        <v>42261</v>
      </c>
    </row>
    <row r="6010" spans="105:105" x14ac:dyDescent="0.3">
      <c r="DA6010" s="131" t="s">
        <v>23344</v>
      </c>
    </row>
    <row r="6011" spans="105:105" x14ac:dyDescent="0.3">
      <c r="DA6011" s="131" t="s">
        <v>23345</v>
      </c>
    </row>
    <row r="6012" spans="105:105" x14ac:dyDescent="0.3">
      <c r="DA6012" s="131" t="s">
        <v>23346</v>
      </c>
    </row>
    <row r="6013" spans="105:105" x14ac:dyDescent="0.3">
      <c r="DA6013" s="131" t="s">
        <v>23347</v>
      </c>
    </row>
    <row r="6014" spans="105:105" x14ac:dyDescent="0.3">
      <c r="DA6014" s="131" t="s">
        <v>23348</v>
      </c>
    </row>
    <row r="6015" spans="105:105" x14ac:dyDescent="0.3">
      <c r="DA6015" s="131" t="s">
        <v>23349</v>
      </c>
    </row>
    <row r="6016" spans="105:105" x14ac:dyDescent="0.3">
      <c r="DA6016" s="131" t="s">
        <v>23350</v>
      </c>
    </row>
    <row r="6017" spans="105:105" x14ac:dyDescent="0.3">
      <c r="DA6017" s="131" t="s">
        <v>23351</v>
      </c>
    </row>
    <row r="6018" spans="105:105" x14ac:dyDescent="0.3">
      <c r="DA6018" s="131" t="s">
        <v>23352</v>
      </c>
    </row>
    <row r="6019" spans="105:105" x14ac:dyDescent="0.3">
      <c r="DA6019" s="131" t="s">
        <v>23347</v>
      </c>
    </row>
    <row r="6020" spans="105:105" x14ac:dyDescent="0.3">
      <c r="DA6020" s="131" t="s">
        <v>23353</v>
      </c>
    </row>
    <row r="6021" spans="105:105" x14ac:dyDescent="0.3">
      <c r="DA6021" s="131" t="s">
        <v>23347</v>
      </c>
    </row>
    <row r="6022" spans="105:105" x14ac:dyDescent="0.3">
      <c r="DA6022" s="131" t="s">
        <v>23354</v>
      </c>
    </row>
    <row r="6023" spans="105:105" x14ac:dyDescent="0.3">
      <c r="DA6023" s="131" t="s">
        <v>23355</v>
      </c>
    </row>
    <row r="6024" spans="105:105" x14ac:dyDescent="0.3">
      <c r="DA6024" s="131" t="s">
        <v>23356</v>
      </c>
    </row>
    <row r="6025" spans="105:105" x14ac:dyDescent="0.3">
      <c r="DA6025" s="131" t="s">
        <v>23357</v>
      </c>
    </row>
    <row r="6026" spans="105:105" x14ac:dyDescent="0.3">
      <c r="DA6026" s="131" t="s">
        <v>42262</v>
      </c>
    </row>
    <row r="6027" spans="105:105" x14ac:dyDescent="0.3">
      <c r="DA6027" s="131" t="s">
        <v>23358</v>
      </c>
    </row>
    <row r="6028" spans="105:105" x14ac:dyDescent="0.3">
      <c r="DA6028" s="131" t="s">
        <v>38328</v>
      </c>
    </row>
    <row r="6029" spans="105:105" x14ac:dyDescent="0.3">
      <c r="DA6029" s="131" t="s">
        <v>43989</v>
      </c>
    </row>
    <row r="6030" spans="105:105" x14ac:dyDescent="0.3">
      <c r="DA6030" s="131" t="s">
        <v>38329</v>
      </c>
    </row>
    <row r="6032" spans="105:105" x14ac:dyDescent="0.3">
      <c r="DA6032" s="131" t="s">
        <v>38330</v>
      </c>
    </row>
    <row r="6033" spans="105:105" x14ac:dyDescent="0.3">
      <c r="DA6033" s="131" t="s">
        <v>20229</v>
      </c>
    </row>
    <row r="6035" spans="105:105" x14ac:dyDescent="0.3">
      <c r="DA6035" s="131" t="s">
        <v>38331</v>
      </c>
    </row>
    <row r="6036" spans="105:105" x14ac:dyDescent="0.3">
      <c r="DA6036" s="131" t="s">
        <v>38332</v>
      </c>
    </row>
    <row r="6038" spans="105:105" x14ac:dyDescent="0.3">
      <c r="DA6038" s="131" t="s">
        <v>44299</v>
      </c>
    </row>
    <row r="6039" spans="105:105" x14ac:dyDescent="0.3">
      <c r="DA6039" s="131" t="s">
        <v>38333</v>
      </c>
    </row>
    <row r="6040" spans="105:105" x14ac:dyDescent="0.3">
      <c r="DA6040" s="131" t="s">
        <v>20229</v>
      </c>
    </row>
    <row r="6042" spans="105:105" x14ac:dyDescent="0.3">
      <c r="DA6042" s="131" t="s">
        <v>38334</v>
      </c>
    </row>
    <row r="6043" spans="105:105" x14ac:dyDescent="0.3">
      <c r="DA6043" s="131" t="s">
        <v>23368</v>
      </c>
    </row>
    <row r="6045" spans="105:105" x14ac:dyDescent="0.3">
      <c r="DA6045" s="131" t="s">
        <v>42261</v>
      </c>
    </row>
    <row r="6046" spans="105:105" x14ac:dyDescent="0.3">
      <c r="DA6046" s="131" t="s">
        <v>23344</v>
      </c>
    </row>
    <row r="6047" spans="105:105" x14ac:dyDescent="0.3">
      <c r="DA6047" s="131" t="s">
        <v>23369</v>
      </c>
    </row>
    <row r="6048" spans="105:105" x14ac:dyDescent="0.3">
      <c r="DA6048" s="131" t="s">
        <v>23346</v>
      </c>
    </row>
    <row r="6049" spans="105:105" x14ac:dyDescent="0.3">
      <c r="DA6049" s="131" t="s">
        <v>23347</v>
      </c>
    </row>
    <row r="6050" spans="105:105" x14ac:dyDescent="0.3">
      <c r="DA6050" s="131" t="s">
        <v>23348</v>
      </c>
    </row>
    <row r="6051" spans="105:105" x14ac:dyDescent="0.3">
      <c r="DA6051" s="131" t="s">
        <v>23370</v>
      </c>
    </row>
    <row r="6052" spans="105:105" x14ac:dyDescent="0.3">
      <c r="DA6052" s="131" t="s">
        <v>23347</v>
      </c>
    </row>
    <row r="6053" spans="105:105" x14ac:dyDescent="0.3">
      <c r="DA6053" s="131" t="s">
        <v>23371</v>
      </c>
    </row>
    <row r="6054" spans="105:105" x14ac:dyDescent="0.3">
      <c r="DA6054" s="131" t="s">
        <v>23357</v>
      </c>
    </row>
    <row r="6055" spans="105:105" x14ac:dyDescent="0.3">
      <c r="DA6055" s="131" t="s">
        <v>42262</v>
      </c>
    </row>
    <row r="6056" spans="105:105" x14ac:dyDescent="0.3">
      <c r="DA6056" s="131" t="s">
        <v>23372</v>
      </c>
    </row>
    <row r="6057" spans="105:105" x14ac:dyDescent="0.3">
      <c r="DA6057" s="131" t="s">
        <v>43989</v>
      </c>
    </row>
    <row r="6058" spans="105:105" x14ac:dyDescent="0.3">
      <c r="DA6058" s="131" t="s">
        <v>38335</v>
      </c>
    </row>
    <row r="6060" spans="105:105" x14ac:dyDescent="0.3">
      <c r="DA6060" s="131" t="s">
        <v>38336</v>
      </c>
    </row>
    <row r="6062" spans="105:105" x14ac:dyDescent="0.3">
      <c r="DA6062" s="131" t="s">
        <v>38330</v>
      </c>
    </row>
    <row r="6063" spans="105:105" x14ac:dyDescent="0.3">
      <c r="DA6063" s="131" t="s">
        <v>20229</v>
      </c>
    </row>
    <row r="6065" spans="105:105" x14ac:dyDescent="0.3">
      <c r="DA6065" s="131" t="s">
        <v>38337</v>
      </c>
    </row>
    <row r="6066" spans="105:105" x14ac:dyDescent="0.3">
      <c r="DA6066" s="131" t="s">
        <v>23368</v>
      </c>
    </row>
    <row r="6069" spans="105:105" x14ac:dyDescent="0.3">
      <c r="DA6069" s="131" t="s">
        <v>42261</v>
      </c>
    </row>
    <row r="6070" spans="105:105" x14ac:dyDescent="0.3">
      <c r="DA6070" s="131" t="s">
        <v>23344</v>
      </c>
    </row>
    <row r="6071" spans="105:105" x14ac:dyDescent="0.3">
      <c r="DA6071" s="131" t="s">
        <v>23376</v>
      </c>
    </row>
    <row r="6072" spans="105:105" x14ac:dyDescent="0.3">
      <c r="DA6072" s="131" t="s">
        <v>23346</v>
      </c>
    </row>
    <row r="6073" spans="105:105" x14ac:dyDescent="0.3">
      <c r="DA6073" s="131" t="s">
        <v>23347</v>
      </c>
    </row>
    <row r="6074" spans="105:105" x14ac:dyDescent="0.3">
      <c r="DA6074" s="131" t="s">
        <v>23348</v>
      </c>
    </row>
    <row r="6075" spans="105:105" x14ac:dyDescent="0.3">
      <c r="DA6075" s="131" t="s">
        <v>23377</v>
      </c>
    </row>
    <row r="6076" spans="105:105" x14ac:dyDescent="0.3">
      <c r="DA6076" s="131" t="s">
        <v>23347</v>
      </c>
    </row>
    <row r="6077" spans="105:105" x14ac:dyDescent="0.3">
      <c r="DA6077" s="131" t="s">
        <v>23378</v>
      </c>
    </row>
    <row r="6078" spans="105:105" x14ac:dyDescent="0.3">
      <c r="DA6078" s="131" t="s">
        <v>42262</v>
      </c>
    </row>
    <row r="6079" spans="105:105" x14ac:dyDescent="0.3">
      <c r="DA6079" s="131" t="s">
        <v>23379</v>
      </c>
    </row>
    <row r="6080" spans="105:105" x14ac:dyDescent="0.3">
      <c r="DA6080" s="131" t="s">
        <v>43989</v>
      </c>
    </row>
    <row r="6081" spans="105:105" x14ac:dyDescent="0.3">
      <c r="DA6081" s="131" t="s">
        <v>38335</v>
      </c>
    </row>
    <row r="6083" spans="105:105" x14ac:dyDescent="0.3">
      <c r="DA6083" s="131" t="s">
        <v>38336</v>
      </c>
    </row>
    <row r="6085" spans="105:105" x14ac:dyDescent="0.3">
      <c r="DA6085" s="131" t="s">
        <v>38338</v>
      </c>
    </row>
    <row r="6086" spans="105:105" x14ac:dyDescent="0.3">
      <c r="DA6086" s="131" t="s">
        <v>38339</v>
      </c>
    </row>
    <row r="6087" spans="105:105" x14ac:dyDescent="0.3">
      <c r="DA6087" s="131" t="s">
        <v>38340</v>
      </c>
    </row>
    <row r="6089" spans="105:105" x14ac:dyDescent="0.3">
      <c r="DA6089" s="131" t="s">
        <v>38341</v>
      </c>
    </row>
    <row r="6090" spans="105:105" x14ac:dyDescent="0.3">
      <c r="DA6090" s="131" t="s">
        <v>20229</v>
      </c>
    </row>
    <row r="6092" spans="105:105" x14ac:dyDescent="0.3">
      <c r="DA6092" s="131" t="s">
        <v>38342</v>
      </c>
    </row>
    <row r="6094" spans="105:105" x14ac:dyDescent="0.3">
      <c r="DA6094" s="131" t="s">
        <v>38343</v>
      </c>
    </row>
    <row r="6095" spans="105:105" x14ac:dyDescent="0.3">
      <c r="DA6095" s="131" t="s">
        <v>38344</v>
      </c>
    </row>
    <row r="6096" spans="105:105" x14ac:dyDescent="0.3">
      <c r="DA6096" s="131" t="s">
        <v>23368</v>
      </c>
    </row>
    <row r="6099" spans="105:105" x14ac:dyDescent="0.3">
      <c r="DA6099" s="131" t="s">
        <v>42261</v>
      </c>
    </row>
    <row r="6100" spans="105:105" x14ac:dyDescent="0.3">
      <c r="DA6100" s="131" t="s">
        <v>23344</v>
      </c>
    </row>
    <row r="6101" spans="105:105" x14ac:dyDescent="0.3">
      <c r="DA6101" s="131" t="s">
        <v>23387</v>
      </c>
    </row>
    <row r="6102" spans="105:105" x14ac:dyDescent="0.3">
      <c r="DA6102" s="131" t="s">
        <v>23346</v>
      </c>
    </row>
    <row r="6103" spans="105:105" x14ac:dyDescent="0.3">
      <c r="DA6103" s="131" t="s">
        <v>23347</v>
      </c>
    </row>
    <row r="6104" spans="105:105" x14ac:dyDescent="0.3">
      <c r="DA6104" s="131" t="s">
        <v>23348</v>
      </c>
    </row>
    <row r="6105" spans="105:105" x14ac:dyDescent="0.3">
      <c r="DA6105" s="131" t="s">
        <v>23388</v>
      </c>
    </row>
    <row r="6106" spans="105:105" x14ac:dyDescent="0.3">
      <c r="DA6106" s="131" t="s">
        <v>42262</v>
      </c>
    </row>
    <row r="6107" spans="105:105" x14ac:dyDescent="0.3">
      <c r="DA6107" s="131" t="s">
        <v>23389</v>
      </c>
    </row>
    <row r="6108" spans="105:105" x14ac:dyDescent="0.3">
      <c r="DA6108" s="131" t="s">
        <v>38345</v>
      </c>
    </row>
    <row r="6109" spans="105:105" x14ac:dyDescent="0.3">
      <c r="DA6109" s="131" t="s">
        <v>38346</v>
      </c>
    </row>
    <row r="6110" spans="105:105" x14ac:dyDescent="0.3">
      <c r="DA6110" s="131" t="s">
        <v>38347</v>
      </c>
    </row>
    <row r="6111" spans="105:105" x14ac:dyDescent="0.3">
      <c r="DA6111" s="131" t="s">
        <v>38348</v>
      </c>
    </row>
    <row r="6112" spans="105:105" x14ac:dyDescent="0.3">
      <c r="DA6112" s="131" t="s">
        <v>23368</v>
      </c>
    </row>
    <row r="6115" spans="105:105" x14ac:dyDescent="0.3">
      <c r="DA6115" s="131" t="s">
        <v>42261</v>
      </c>
    </row>
    <row r="6116" spans="105:105" x14ac:dyDescent="0.3">
      <c r="DA6116" s="131" t="s">
        <v>23344</v>
      </c>
    </row>
    <row r="6117" spans="105:105" x14ac:dyDescent="0.3">
      <c r="DA6117" s="131" t="s">
        <v>23394</v>
      </c>
    </row>
    <row r="6118" spans="105:105" x14ac:dyDescent="0.3">
      <c r="DA6118" s="131" t="s">
        <v>23346</v>
      </c>
    </row>
    <row r="6119" spans="105:105" x14ac:dyDescent="0.3">
      <c r="DA6119" s="131" t="s">
        <v>23347</v>
      </c>
    </row>
    <row r="6120" spans="105:105" x14ac:dyDescent="0.3">
      <c r="DA6120" s="131" t="s">
        <v>23348</v>
      </c>
    </row>
    <row r="6121" spans="105:105" x14ac:dyDescent="0.3">
      <c r="DA6121" s="131" t="s">
        <v>23395</v>
      </c>
    </row>
    <row r="6122" spans="105:105" x14ac:dyDescent="0.3">
      <c r="DA6122" s="131" t="s">
        <v>23396</v>
      </c>
    </row>
    <row r="6123" spans="105:105" x14ac:dyDescent="0.3">
      <c r="DA6123" s="131" t="s">
        <v>42262</v>
      </c>
    </row>
    <row r="6124" spans="105:105" x14ac:dyDescent="0.3">
      <c r="DA6124" s="131" t="s">
        <v>23397</v>
      </c>
    </row>
    <row r="6125" spans="105:105" x14ac:dyDescent="0.3">
      <c r="DA6125" s="131" t="s">
        <v>38349</v>
      </c>
    </row>
    <row r="6126" spans="105:105" x14ac:dyDescent="0.3">
      <c r="DA6126" s="131" t="s">
        <v>38350</v>
      </c>
    </row>
    <row r="6127" spans="105:105" x14ac:dyDescent="0.3">
      <c r="DA6127" s="131" t="s">
        <v>38351</v>
      </c>
    </row>
    <row r="6128" spans="105:105" x14ac:dyDescent="0.3">
      <c r="DA6128" s="131" t="s">
        <v>38352</v>
      </c>
    </row>
    <row r="6129" spans="105:105" x14ac:dyDescent="0.3">
      <c r="DA6129" s="131" t="s">
        <v>23368</v>
      </c>
    </row>
    <row r="6132" spans="105:105" x14ac:dyDescent="0.3">
      <c r="DA6132" s="131" t="s">
        <v>42261</v>
      </c>
    </row>
    <row r="6133" spans="105:105" x14ac:dyDescent="0.3">
      <c r="DA6133" s="131" t="s">
        <v>23344</v>
      </c>
    </row>
    <row r="6134" spans="105:105" x14ac:dyDescent="0.3">
      <c r="DA6134" s="131" t="s">
        <v>23402</v>
      </c>
    </row>
    <row r="6135" spans="105:105" x14ac:dyDescent="0.3">
      <c r="DA6135" s="131" t="s">
        <v>23346</v>
      </c>
    </row>
    <row r="6136" spans="105:105" x14ac:dyDescent="0.3">
      <c r="DA6136" s="131" t="s">
        <v>23347</v>
      </c>
    </row>
    <row r="6137" spans="105:105" x14ac:dyDescent="0.3">
      <c r="DA6137" s="131" t="s">
        <v>23348</v>
      </c>
    </row>
    <row r="6138" spans="105:105" x14ac:dyDescent="0.3">
      <c r="DA6138" s="131" t="s">
        <v>23403</v>
      </c>
    </row>
    <row r="6139" spans="105:105" x14ac:dyDescent="0.3">
      <c r="DA6139" s="131" t="s">
        <v>23347</v>
      </c>
    </row>
    <row r="6140" spans="105:105" x14ac:dyDescent="0.3">
      <c r="DA6140" s="131" t="s">
        <v>23404</v>
      </c>
    </row>
    <row r="6141" spans="105:105" x14ac:dyDescent="0.3">
      <c r="DA6141" s="131" t="s">
        <v>44300</v>
      </c>
    </row>
    <row r="6142" spans="105:105" x14ac:dyDescent="0.3">
      <c r="DA6142" s="131" t="s">
        <v>44301</v>
      </c>
    </row>
    <row r="6143" spans="105:105" x14ac:dyDescent="0.3">
      <c r="DA6143" s="131" t="s">
        <v>44302</v>
      </c>
    </row>
    <row r="6144" spans="105:105" x14ac:dyDescent="0.3">
      <c r="DA6144" s="131" t="s">
        <v>44303</v>
      </c>
    </row>
    <row r="6145" spans="105:105" x14ac:dyDescent="0.3">
      <c r="DA6145" s="131" t="s">
        <v>44304</v>
      </c>
    </row>
    <row r="6146" spans="105:105" x14ac:dyDescent="0.3">
      <c r="DA6146" s="131" t="s">
        <v>44305</v>
      </c>
    </row>
    <row r="6147" spans="105:105" x14ac:dyDescent="0.3">
      <c r="DA6147" s="131" t="s">
        <v>42262</v>
      </c>
    </row>
    <row r="6148" spans="105:105" x14ac:dyDescent="0.3">
      <c r="DA6148" s="131" t="s">
        <v>23411</v>
      </c>
    </row>
    <row r="6149" spans="105:105" x14ac:dyDescent="0.3">
      <c r="DA6149" s="131" t="s">
        <v>38353</v>
      </c>
    </row>
    <row r="6150" spans="105:105" x14ac:dyDescent="0.3">
      <c r="DA6150" s="131" t="s">
        <v>19298</v>
      </c>
    </row>
    <row r="6151" spans="105:105" x14ac:dyDescent="0.3">
      <c r="DA6151" s="131" t="s">
        <v>37433</v>
      </c>
    </row>
    <row r="6154" spans="105:105" x14ac:dyDescent="0.3">
      <c r="DA6154" s="131" t="s">
        <v>42516</v>
      </c>
    </row>
    <row r="6155" spans="105:105" x14ac:dyDescent="0.3">
      <c r="DA6155" s="131" t="s">
        <v>23413</v>
      </c>
    </row>
    <row r="6156" spans="105:105" x14ac:dyDescent="0.3">
      <c r="DA6156" s="131" t="s">
        <v>42518</v>
      </c>
    </row>
    <row r="6157" spans="105:105" x14ac:dyDescent="0.3">
      <c r="DA6157" s="131" t="s">
        <v>23414</v>
      </c>
    </row>
    <row r="6158" spans="105:105" x14ac:dyDescent="0.3">
      <c r="DA6158" s="131" t="s">
        <v>23415</v>
      </c>
    </row>
    <row r="6159" spans="105:105" x14ac:dyDescent="0.3">
      <c r="DA6159" s="131" t="s">
        <v>23416</v>
      </c>
    </row>
    <row r="6160" spans="105:105" x14ac:dyDescent="0.3">
      <c r="DA6160" s="131" t="s">
        <v>38354</v>
      </c>
    </row>
    <row r="6161" spans="105:105" x14ac:dyDescent="0.3">
      <c r="DA6161" s="131" t="s">
        <v>23418</v>
      </c>
    </row>
    <row r="6162" spans="105:105" x14ac:dyDescent="0.3">
      <c r="DA6162" s="131" t="s">
        <v>38355</v>
      </c>
    </row>
    <row r="6163" spans="105:105" x14ac:dyDescent="0.3">
      <c r="DA6163" s="131" t="s">
        <v>20229</v>
      </c>
    </row>
    <row r="6165" spans="105:105" x14ac:dyDescent="0.3">
      <c r="DA6165" s="131" t="s">
        <v>38356</v>
      </c>
    </row>
    <row r="6166" spans="105:105" x14ac:dyDescent="0.3">
      <c r="DA6166" s="131" t="s">
        <v>38357</v>
      </c>
    </row>
    <row r="6167" spans="105:105" x14ac:dyDescent="0.3">
      <c r="DA6167" s="131" t="s">
        <v>38358</v>
      </c>
    </row>
    <row r="6168" spans="105:105" x14ac:dyDescent="0.3">
      <c r="DA6168" s="131" t="s">
        <v>38359</v>
      </c>
    </row>
    <row r="6169" spans="105:105" x14ac:dyDescent="0.3">
      <c r="DA6169" s="131" t="s">
        <v>19298</v>
      </c>
    </row>
    <row r="6170" spans="105:105" x14ac:dyDescent="0.3">
      <c r="DA6170" s="131" t="s">
        <v>19652</v>
      </c>
    </row>
    <row r="6173" spans="105:105" x14ac:dyDescent="0.3">
      <c r="DA6173" s="131" t="s">
        <v>42516</v>
      </c>
    </row>
    <row r="6174" spans="105:105" x14ac:dyDescent="0.3">
      <c r="DA6174" s="131" t="s">
        <v>23424</v>
      </c>
    </row>
    <row r="6175" spans="105:105" x14ac:dyDescent="0.3">
      <c r="DA6175" s="131" t="s">
        <v>42518</v>
      </c>
    </row>
    <row r="6176" spans="105:105" x14ac:dyDescent="0.3">
      <c r="DA6176" s="131" t="s">
        <v>23425</v>
      </c>
    </row>
    <row r="6177" spans="105:105" x14ac:dyDescent="0.3">
      <c r="DA6177" s="131" t="s">
        <v>23426</v>
      </c>
    </row>
    <row r="6178" spans="105:105" x14ac:dyDescent="0.3">
      <c r="DA6178" s="131" t="s">
        <v>42575</v>
      </c>
    </row>
    <row r="6179" spans="105:105" x14ac:dyDescent="0.3">
      <c r="DA6179" s="131" t="s">
        <v>42576</v>
      </c>
    </row>
    <row r="6180" spans="105:105" x14ac:dyDescent="0.3">
      <c r="DA6180" s="131" t="s">
        <v>19298</v>
      </c>
    </row>
    <row r="6181" spans="105:105" x14ac:dyDescent="0.3">
      <c r="DA6181" s="131" t="s">
        <v>19652</v>
      </c>
    </row>
    <row r="6182" spans="105:105" x14ac:dyDescent="0.3">
      <c r="DA6182" s="131" t="s">
        <v>19299</v>
      </c>
    </row>
    <row r="6185" spans="105:105" x14ac:dyDescent="0.3">
      <c r="DA6185" s="131" t="s">
        <v>42363</v>
      </c>
    </row>
    <row r="6186" spans="105:105" x14ac:dyDescent="0.3">
      <c r="DA6186" s="131" t="s">
        <v>22445</v>
      </c>
    </row>
    <row r="6187" spans="105:105" x14ac:dyDescent="0.3">
      <c r="DA6187" s="131" t="s">
        <v>23429</v>
      </c>
    </row>
    <row r="6188" spans="105:105" x14ac:dyDescent="0.3">
      <c r="DA6188" s="131" t="s">
        <v>22447</v>
      </c>
    </row>
    <row r="6189" spans="105:105" x14ac:dyDescent="0.3">
      <c r="DA6189" s="131" t="s">
        <v>22448</v>
      </c>
    </row>
    <row r="6190" spans="105:105" x14ac:dyDescent="0.3">
      <c r="DA6190" s="131" t="s">
        <v>23430</v>
      </c>
    </row>
    <row r="6191" spans="105:105" x14ac:dyDescent="0.3">
      <c r="DA6191" s="131" t="s">
        <v>22447</v>
      </c>
    </row>
    <row r="6192" spans="105:105" x14ac:dyDescent="0.3">
      <c r="DA6192" s="131" t="s">
        <v>23431</v>
      </c>
    </row>
    <row r="6193" spans="105:105" x14ac:dyDescent="0.3">
      <c r="DA6193" s="131" t="s">
        <v>42364</v>
      </c>
    </row>
    <row r="6194" spans="105:105" x14ac:dyDescent="0.3">
      <c r="DA6194" s="131" t="s">
        <v>23432</v>
      </c>
    </row>
    <row r="6195" spans="105:105" x14ac:dyDescent="0.3">
      <c r="DA6195" s="131" t="s">
        <v>38360</v>
      </c>
    </row>
    <row r="6196" spans="105:105" x14ac:dyDescent="0.3">
      <c r="DA6196" s="131" t="s">
        <v>23434</v>
      </c>
    </row>
    <row r="6197" spans="105:105" x14ac:dyDescent="0.3">
      <c r="DA6197" s="131" t="s">
        <v>38361</v>
      </c>
    </row>
    <row r="6198" spans="105:105" x14ac:dyDescent="0.3">
      <c r="DA6198" s="131" t="s">
        <v>37441</v>
      </c>
    </row>
    <row r="6199" spans="105:105" x14ac:dyDescent="0.3">
      <c r="DA6199" s="131" t="s">
        <v>38362</v>
      </c>
    </row>
    <row r="6200" spans="105:105" x14ac:dyDescent="0.3">
      <c r="DA6200" s="131" t="s">
        <v>37220</v>
      </c>
    </row>
    <row r="6203" spans="105:105" x14ac:dyDescent="0.3">
      <c r="DA6203" s="131" t="s">
        <v>42363</v>
      </c>
    </row>
    <row r="6204" spans="105:105" x14ac:dyDescent="0.3">
      <c r="DA6204" s="131" t="s">
        <v>22445</v>
      </c>
    </row>
    <row r="6205" spans="105:105" x14ac:dyDescent="0.3">
      <c r="DA6205" s="131" t="s">
        <v>23437</v>
      </c>
    </row>
    <row r="6206" spans="105:105" x14ac:dyDescent="0.3">
      <c r="DA6206" s="131" t="s">
        <v>22447</v>
      </c>
    </row>
    <row r="6207" spans="105:105" x14ac:dyDescent="0.3">
      <c r="DA6207" s="131" t="s">
        <v>22448</v>
      </c>
    </row>
    <row r="6208" spans="105:105" x14ac:dyDescent="0.3">
      <c r="DA6208" s="131" t="s">
        <v>23438</v>
      </c>
    </row>
    <row r="6209" spans="105:105" x14ac:dyDescent="0.3">
      <c r="DA6209" s="131" t="s">
        <v>22447</v>
      </c>
    </row>
    <row r="6210" spans="105:105" x14ac:dyDescent="0.3">
      <c r="DA6210" s="131" t="s">
        <v>23439</v>
      </c>
    </row>
    <row r="6211" spans="105:105" x14ac:dyDescent="0.3">
      <c r="DA6211" s="131" t="s">
        <v>23440</v>
      </c>
    </row>
    <row r="6212" spans="105:105" x14ac:dyDescent="0.3">
      <c r="DA6212" s="131" t="s">
        <v>42364</v>
      </c>
    </row>
    <row r="6213" spans="105:105" x14ac:dyDescent="0.3">
      <c r="DA6213" s="131" t="s">
        <v>23441</v>
      </c>
    </row>
    <row r="6214" spans="105:105" x14ac:dyDescent="0.3">
      <c r="DA6214" s="131" t="s">
        <v>38363</v>
      </c>
    </row>
    <row r="6215" spans="105:105" x14ac:dyDescent="0.3">
      <c r="DA6215" s="131" t="s">
        <v>37220</v>
      </c>
    </row>
    <row r="6218" spans="105:105" x14ac:dyDescent="0.3">
      <c r="DA6218" s="131" t="s">
        <v>38364</v>
      </c>
    </row>
    <row r="6219" spans="105:105" x14ac:dyDescent="0.3">
      <c r="DA6219" s="131" t="s">
        <v>37267</v>
      </c>
    </row>
    <row r="6220" spans="105:105" x14ac:dyDescent="0.3">
      <c r="DA6220" s="131" t="s">
        <v>19300</v>
      </c>
    </row>
    <row r="6222" spans="105:105" x14ac:dyDescent="0.3">
      <c r="DA6222" s="131" t="s">
        <v>42070</v>
      </c>
    </row>
    <row r="6223" spans="105:105" x14ac:dyDescent="0.3">
      <c r="DA6223" s="131" t="s">
        <v>22002</v>
      </c>
    </row>
    <row r="6224" spans="105:105" x14ac:dyDescent="0.3">
      <c r="DA6224" s="131" t="s">
        <v>23444</v>
      </c>
    </row>
    <row r="6225" spans="105:105" x14ac:dyDescent="0.3">
      <c r="DA6225" s="131" t="s">
        <v>19493</v>
      </c>
    </row>
    <row r="6226" spans="105:105" x14ac:dyDescent="0.3">
      <c r="DA6226" s="131" t="s">
        <v>19617</v>
      </c>
    </row>
    <row r="6227" spans="105:105" x14ac:dyDescent="0.3">
      <c r="DA6227" s="131" t="s">
        <v>23445</v>
      </c>
    </row>
    <row r="6228" spans="105:105" x14ac:dyDescent="0.3">
      <c r="DA6228" s="131" t="s">
        <v>23446</v>
      </c>
    </row>
    <row r="6229" spans="105:105" x14ac:dyDescent="0.3">
      <c r="DA6229" s="131" t="s">
        <v>23447</v>
      </c>
    </row>
    <row r="6230" spans="105:105" x14ac:dyDescent="0.3">
      <c r="DA6230" s="131" t="s">
        <v>19493</v>
      </c>
    </row>
    <row r="6231" spans="105:105" x14ac:dyDescent="0.3">
      <c r="DA6231" s="131" t="s">
        <v>23448</v>
      </c>
    </row>
    <row r="6232" spans="105:105" x14ac:dyDescent="0.3">
      <c r="DA6232" s="131" t="s">
        <v>19493</v>
      </c>
    </row>
    <row r="6233" spans="105:105" x14ac:dyDescent="0.3">
      <c r="DA6233" s="131" t="s">
        <v>20573</v>
      </c>
    </row>
    <row r="6234" spans="105:105" x14ac:dyDescent="0.3">
      <c r="DA6234" s="131" t="s">
        <v>45051</v>
      </c>
    </row>
    <row r="6235" spans="105:105" x14ac:dyDescent="0.3">
      <c r="DA6235" s="131" t="s">
        <v>44306</v>
      </c>
    </row>
    <row r="6236" spans="105:105" x14ac:dyDescent="0.3">
      <c r="DA6236" s="131" t="s">
        <v>44307</v>
      </c>
    </row>
    <row r="6237" spans="105:105" x14ac:dyDescent="0.3">
      <c r="DA6237" s="131" t="s">
        <v>20590</v>
      </c>
    </row>
    <row r="6238" spans="105:105" x14ac:dyDescent="0.3">
      <c r="DA6238" s="131" t="s">
        <v>19493</v>
      </c>
    </row>
    <row r="6239" spans="105:105" x14ac:dyDescent="0.3">
      <c r="DA6239" s="131" t="s">
        <v>23452</v>
      </c>
    </row>
    <row r="6240" spans="105:105" x14ac:dyDescent="0.3">
      <c r="DA6240" s="131" t="s">
        <v>23453</v>
      </c>
    </row>
    <row r="6241" spans="105:105" x14ac:dyDescent="0.3">
      <c r="DA6241" s="131" t="s">
        <v>23454</v>
      </c>
    </row>
    <row r="6242" spans="105:105" x14ac:dyDescent="0.3">
      <c r="DA6242" s="131" t="s">
        <v>19493</v>
      </c>
    </row>
    <row r="6243" spans="105:105" x14ac:dyDescent="0.3">
      <c r="DA6243" s="131" t="s">
        <v>23455</v>
      </c>
    </row>
    <row r="6244" spans="105:105" x14ac:dyDescent="0.3">
      <c r="DA6244" s="131" t="s">
        <v>19493</v>
      </c>
    </row>
    <row r="6245" spans="105:105" x14ac:dyDescent="0.3">
      <c r="DA6245" s="131" t="s">
        <v>21936</v>
      </c>
    </row>
    <row r="6246" spans="105:105" x14ac:dyDescent="0.3">
      <c r="DA6246" s="131" t="s">
        <v>38365</v>
      </c>
    </row>
    <row r="6247" spans="105:105" x14ac:dyDescent="0.3">
      <c r="DA6247" s="131" t="s">
        <v>23457</v>
      </c>
    </row>
    <row r="6248" spans="105:105" x14ac:dyDescent="0.3">
      <c r="DA6248" s="131" t="s">
        <v>38366</v>
      </c>
    </row>
    <row r="6249" spans="105:105" x14ac:dyDescent="0.3">
      <c r="DA6249" s="131" t="s">
        <v>37948</v>
      </c>
    </row>
    <row r="6250" spans="105:105" x14ac:dyDescent="0.3">
      <c r="DA6250" s="131" t="s">
        <v>20590</v>
      </c>
    </row>
    <row r="6251" spans="105:105" x14ac:dyDescent="0.3">
      <c r="DA6251" s="131" t="s">
        <v>19493</v>
      </c>
    </row>
    <row r="6252" spans="105:105" x14ac:dyDescent="0.3">
      <c r="DA6252" s="131" t="s">
        <v>23459</v>
      </c>
    </row>
    <row r="6253" spans="105:105" x14ac:dyDescent="0.3">
      <c r="DA6253" s="131" t="s">
        <v>20573</v>
      </c>
    </row>
    <row r="6254" spans="105:105" x14ac:dyDescent="0.3">
      <c r="DA6254" s="131" t="s">
        <v>45052</v>
      </c>
    </row>
    <row r="6255" spans="105:105" x14ac:dyDescent="0.3">
      <c r="DA6255" s="131" t="s">
        <v>20590</v>
      </c>
    </row>
    <row r="6256" spans="105:105" x14ac:dyDescent="0.3">
      <c r="DA6256" s="131" t="s">
        <v>19493</v>
      </c>
    </row>
    <row r="6257" spans="105:105" x14ac:dyDescent="0.3">
      <c r="DA6257" s="131" t="s">
        <v>23461</v>
      </c>
    </row>
    <row r="6258" spans="105:105" x14ac:dyDescent="0.3">
      <c r="DA6258" s="131" t="s">
        <v>21936</v>
      </c>
    </row>
    <row r="6259" spans="105:105" x14ac:dyDescent="0.3">
      <c r="DA6259" s="131" t="s">
        <v>23462</v>
      </c>
    </row>
    <row r="6260" spans="105:105" x14ac:dyDescent="0.3">
      <c r="DA6260" s="131" t="s">
        <v>20590</v>
      </c>
    </row>
    <row r="6261" spans="105:105" x14ac:dyDescent="0.3">
      <c r="DA6261" s="131" t="s">
        <v>19493</v>
      </c>
    </row>
    <row r="6262" spans="105:105" x14ac:dyDescent="0.3">
      <c r="DA6262" s="131" t="s">
        <v>23463</v>
      </c>
    </row>
    <row r="6263" spans="105:105" x14ac:dyDescent="0.3">
      <c r="DA6263" s="131" t="s">
        <v>19493</v>
      </c>
    </row>
    <row r="6264" spans="105:105" x14ac:dyDescent="0.3">
      <c r="DA6264" s="131" t="s">
        <v>42082</v>
      </c>
    </row>
    <row r="6265" spans="105:105" x14ac:dyDescent="0.3">
      <c r="DA6265" s="131" t="s">
        <v>23464</v>
      </c>
    </row>
    <row r="6266" spans="105:105" x14ac:dyDescent="0.3">
      <c r="DA6266" s="131" t="s">
        <v>23465</v>
      </c>
    </row>
    <row r="6267" spans="105:105" x14ac:dyDescent="0.3">
      <c r="DA6267" s="131" t="s">
        <v>38367</v>
      </c>
    </row>
    <row r="6268" spans="105:105" x14ac:dyDescent="0.3">
      <c r="DA6268" s="131" t="s">
        <v>37940</v>
      </c>
    </row>
    <row r="6269" spans="105:105" x14ac:dyDescent="0.3">
      <c r="DA6269" s="131" t="s">
        <v>19300</v>
      </c>
    </row>
    <row r="6271" spans="105:105" x14ac:dyDescent="0.3">
      <c r="DA6271" s="131" t="s">
        <v>42269</v>
      </c>
    </row>
    <row r="6272" spans="105:105" x14ac:dyDescent="0.3">
      <c r="DA6272" s="131" t="s">
        <v>21213</v>
      </c>
    </row>
    <row r="6273" spans="105:105" x14ac:dyDescent="0.3">
      <c r="DA6273" s="131" t="s">
        <v>21214</v>
      </c>
    </row>
    <row r="6274" spans="105:105" x14ac:dyDescent="0.3">
      <c r="DA6274" s="131" t="s">
        <v>21215</v>
      </c>
    </row>
    <row r="6275" spans="105:105" x14ac:dyDescent="0.3">
      <c r="DA6275" s="131" t="s">
        <v>21216</v>
      </c>
    </row>
    <row r="6276" spans="105:105" x14ac:dyDescent="0.3">
      <c r="DA6276" s="131" t="s">
        <v>21217</v>
      </c>
    </row>
    <row r="6277" spans="105:105" x14ac:dyDescent="0.3">
      <c r="DA6277" s="131" t="s">
        <v>21218</v>
      </c>
    </row>
    <row r="6278" spans="105:105" x14ac:dyDescent="0.3">
      <c r="DA6278" s="131" t="s">
        <v>21219</v>
      </c>
    </row>
    <row r="6279" spans="105:105" x14ac:dyDescent="0.3">
      <c r="DA6279" s="131" t="s">
        <v>21220</v>
      </c>
    </row>
    <row r="6280" spans="105:105" x14ac:dyDescent="0.3">
      <c r="DA6280" s="131" t="s">
        <v>42270</v>
      </c>
    </row>
    <row r="6282" spans="105:105" x14ac:dyDescent="0.3">
      <c r="DA6282" s="131" t="s">
        <v>42577</v>
      </c>
    </row>
    <row r="6283" spans="105:105" x14ac:dyDescent="0.3">
      <c r="DA6283" s="131" t="s">
        <v>19493</v>
      </c>
    </row>
    <row r="6284" spans="105:105" x14ac:dyDescent="0.3">
      <c r="DA6284" s="131" t="s">
        <v>23468</v>
      </c>
    </row>
    <row r="6285" spans="105:105" x14ac:dyDescent="0.3">
      <c r="DA6285" s="131" t="s">
        <v>19493</v>
      </c>
    </row>
    <row r="6286" spans="105:105" x14ac:dyDescent="0.3">
      <c r="DA6286" s="131" t="s">
        <v>45053</v>
      </c>
    </row>
    <row r="6287" spans="105:105" x14ac:dyDescent="0.3">
      <c r="DA6287" s="131" t="s">
        <v>45054</v>
      </c>
    </row>
    <row r="6288" spans="105:105" x14ac:dyDescent="0.3">
      <c r="DA6288" s="131" t="s">
        <v>45055</v>
      </c>
    </row>
    <row r="6289" spans="105:105" x14ac:dyDescent="0.3">
      <c r="DA6289" s="131" t="s">
        <v>19493</v>
      </c>
    </row>
    <row r="6290" spans="105:105" x14ac:dyDescent="0.3">
      <c r="DA6290" s="131" t="s">
        <v>19493</v>
      </c>
    </row>
    <row r="6291" spans="105:105" x14ac:dyDescent="0.3">
      <c r="DA6291" s="131" t="s">
        <v>23472</v>
      </c>
    </row>
    <row r="6292" spans="105:105" x14ac:dyDescent="0.3">
      <c r="DA6292" s="131" t="s">
        <v>19493</v>
      </c>
    </row>
    <row r="6293" spans="105:105" x14ac:dyDescent="0.3">
      <c r="DA6293" s="131" t="s">
        <v>45056</v>
      </c>
    </row>
    <row r="6294" spans="105:105" x14ac:dyDescent="0.3">
      <c r="DA6294" s="131" t="s">
        <v>45057</v>
      </c>
    </row>
    <row r="6295" spans="105:105" x14ac:dyDescent="0.3">
      <c r="DA6295" s="131" t="s">
        <v>45058</v>
      </c>
    </row>
    <row r="6296" spans="105:105" x14ac:dyDescent="0.3">
      <c r="DA6296" s="131" t="s">
        <v>45059</v>
      </c>
    </row>
    <row r="6297" spans="105:105" x14ac:dyDescent="0.3">
      <c r="DA6297" s="131" t="s">
        <v>42082</v>
      </c>
    </row>
    <row r="6300" spans="105:105" x14ac:dyDescent="0.3">
      <c r="DA6300" s="131" t="s">
        <v>42070</v>
      </c>
    </row>
    <row r="6301" spans="105:105" x14ac:dyDescent="0.3">
      <c r="DA6301" s="131" t="s">
        <v>22002</v>
      </c>
    </row>
    <row r="6302" spans="105:105" x14ac:dyDescent="0.3">
      <c r="DA6302" s="131" t="s">
        <v>23477</v>
      </c>
    </row>
    <row r="6303" spans="105:105" x14ac:dyDescent="0.3">
      <c r="DA6303" s="131" t="s">
        <v>19769</v>
      </c>
    </row>
    <row r="6304" spans="105:105" x14ac:dyDescent="0.3">
      <c r="DA6304" s="131" t="s">
        <v>19493</v>
      </c>
    </row>
    <row r="6305" spans="105:105" x14ac:dyDescent="0.3">
      <c r="DA6305" s="131" t="s">
        <v>19617</v>
      </c>
    </row>
    <row r="6306" spans="105:105" x14ac:dyDescent="0.3">
      <c r="DA6306" s="131" t="s">
        <v>23478</v>
      </c>
    </row>
    <row r="6307" spans="105:105" x14ac:dyDescent="0.3">
      <c r="DA6307" s="131" t="s">
        <v>23479</v>
      </c>
    </row>
    <row r="6308" spans="105:105" x14ac:dyDescent="0.3">
      <c r="DA6308" s="131" t="s">
        <v>19493</v>
      </c>
    </row>
    <row r="6309" spans="105:105" x14ac:dyDescent="0.3">
      <c r="DA6309" s="131" t="s">
        <v>23480</v>
      </c>
    </row>
    <row r="6310" spans="105:105" x14ac:dyDescent="0.3">
      <c r="DA6310" s="131" t="s">
        <v>23481</v>
      </c>
    </row>
    <row r="6311" spans="105:105" x14ac:dyDescent="0.3">
      <c r="DA6311" s="131" t="s">
        <v>19493</v>
      </c>
    </row>
    <row r="6312" spans="105:105" x14ac:dyDescent="0.3">
      <c r="DA6312" s="131" t="s">
        <v>45060</v>
      </c>
    </row>
    <row r="6313" spans="105:105" x14ac:dyDescent="0.3">
      <c r="DA6313" s="131" t="s">
        <v>23483</v>
      </c>
    </row>
    <row r="6314" spans="105:105" x14ac:dyDescent="0.3">
      <c r="DA6314" s="131" t="s">
        <v>23484</v>
      </c>
    </row>
    <row r="6315" spans="105:105" x14ac:dyDescent="0.3">
      <c r="DA6315" s="131" t="s">
        <v>42578</v>
      </c>
    </row>
    <row r="6316" spans="105:105" x14ac:dyDescent="0.3">
      <c r="DA6316" s="131" t="s">
        <v>44249</v>
      </c>
    </row>
    <row r="6317" spans="105:105" x14ac:dyDescent="0.3">
      <c r="DA6317" s="131" t="s">
        <v>19493</v>
      </c>
    </row>
    <row r="6318" spans="105:105" x14ac:dyDescent="0.3">
      <c r="DA6318" s="131" t="s">
        <v>23486</v>
      </c>
    </row>
    <row r="6319" spans="105:105" x14ac:dyDescent="0.3">
      <c r="DA6319" s="131" t="s">
        <v>19493</v>
      </c>
    </row>
    <row r="6320" spans="105:105" x14ac:dyDescent="0.3">
      <c r="DA6320" s="131" t="s">
        <v>23487</v>
      </c>
    </row>
    <row r="6321" spans="105:105" x14ac:dyDescent="0.3">
      <c r="DA6321" s="131" t="s">
        <v>19493</v>
      </c>
    </row>
    <row r="6322" spans="105:105" x14ac:dyDescent="0.3">
      <c r="DA6322" s="131" t="s">
        <v>23488</v>
      </c>
    </row>
    <row r="6323" spans="105:105" x14ac:dyDescent="0.3">
      <c r="DA6323" s="131" t="s">
        <v>45061</v>
      </c>
    </row>
    <row r="6324" spans="105:105" x14ac:dyDescent="0.3">
      <c r="DA6324" s="131" t="s">
        <v>23490</v>
      </c>
    </row>
    <row r="6325" spans="105:105" x14ac:dyDescent="0.3">
      <c r="DA6325" s="131" t="s">
        <v>19493</v>
      </c>
    </row>
    <row r="6326" spans="105:105" x14ac:dyDescent="0.3">
      <c r="DA6326" s="131" t="s">
        <v>45062</v>
      </c>
    </row>
    <row r="6327" spans="105:105" x14ac:dyDescent="0.3">
      <c r="DA6327" s="131" t="s">
        <v>45063</v>
      </c>
    </row>
    <row r="6328" spans="105:105" x14ac:dyDescent="0.3">
      <c r="DA6328" s="131" t="s">
        <v>44249</v>
      </c>
    </row>
    <row r="6329" spans="105:105" x14ac:dyDescent="0.3">
      <c r="DA6329" s="131" t="s">
        <v>19493</v>
      </c>
    </row>
    <row r="6330" spans="105:105" x14ac:dyDescent="0.3">
      <c r="DA6330" s="131" t="s">
        <v>23493</v>
      </c>
    </row>
    <row r="6331" spans="105:105" x14ac:dyDescent="0.3">
      <c r="DA6331" s="131" t="s">
        <v>19493</v>
      </c>
    </row>
    <row r="6332" spans="105:105" x14ac:dyDescent="0.3">
      <c r="DA6332" s="131" t="s">
        <v>21936</v>
      </c>
    </row>
    <row r="6333" spans="105:105" x14ac:dyDescent="0.3">
      <c r="DA6333" s="131" t="s">
        <v>38368</v>
      </c>
    </row>
    <row r="6334" spans="105:105" x14ac:dyDescent="0.3">
      <c r="DA6334" s="131" t="s">
        <v>19493</v>
      </c>
    </row>
    <row r="6335" spans="105:105" x14ac:dyDescent="0.3">
      <c r="DA6335" s="131" t="s">
        <v>23495</v>
      </c>
    </row>
    <row r="6336" spans="105:105" x14ac:dyDescent="0.3">
      <c r="DA6336" s="131" t="s">
        <v>23496</v>
      </c>
    </row>
    <row r="6337" spans="105:105" x14ac:dyDescent="0.3">
      <c r="DA6337" s="131" t="s">
        <v>23497</v>
      </c>
    </row>
    <row r="6338" spans="105:105" x14ac:dyDescent="0.3">
      <c r="DA6338" s="131" t="s">
        <v>44308</v>
      </c>
    </row>
    <row r="6339" spans="105:105" x14ac:dyDescent="0.3">
      <c r="DA6339" s="131" t="s">
        <v>42579</v>
      </c>
    </row>
    <row r="6340" spans="105:105" x14ac:dyDescent="0.3">
      <c r="DA6340" s="131" t="s">
        <v>42580</v>
      </c>
    </row>
    <row r="6341" spans="105:105" x14ac:dyDescent="0.3">
      <c r="DA6341" s="131" t="s">
        <v>23501</v>
      </c>
    </row>
    <row r="6342" spans="105:105" x14ac:dyDescent="0.3">
      <c r="DA6342" s="131" t="s">
        <v>23502</v>
      </c>
    </row>
    <row r="6343" spans="105:105" x14ac:dyDescent="0.3">
      <c r="DA6343" s="131" t="s">
        <v>23503</v>
      </c>
    </row>
    <row r="6344" spans="105:105" x14ac:dyDescent="0.3">
      <c r="DA6344" s="131" t="s">
        <v>23504</v>
      </c>
    </row>
    <row r="6345" spans="105:105" x14ac:dyDescent="0.3">
      <c r="DA6345" s="131" t="s">
        <v>23505</v>
      </c>
    </row>
    <row r="6346" spans="105:105" x14ac:dyDescent="0.3">
      <c r="DA6346" s="131" t="s">
        <v>23506</v>
      </c>
    </row>
    <row r="6347" spans="105:105" x14ac:dyDescent="0.3">
      <c r="DA6347" s="131" t="s">
        <v>23507</v>
      </c>
    </row>
    <row r="6348" spans="105:105" x14ac:dyDescent="0.3">
      <c r="DA6348" s="131" t="s">
        <v>42581</v>
      </c>
    </row>
    <row r="6349" spans="105:105" x14ac:dyDescent="0.3">
      <c r="DA6349" s="131" t="s">
        <v>23509</v>
      </c>
    </row>
    <row r="6350" spans="105:105" x14ac:dyDescent="0.3">
      <c r="DA6350" s="131" t="s">
        <v>23510</v>
      </c>
    </row>
    <row r="6351" spans="105:105" x14ac:dyDescent="0.3">
      <c r="DA6351" s="131" t="s">
        <v>23511</v>
      </c>
    </row>
    <row r="6352" spans="105:105" x14ac:dyDescent="0.3">
      <c r="DA6352" s="131" t="s">
        <v>23512</v>
      </c>
    </row>
    <row r="6353" spans="105:105" x14ac:dyDescent="0.3">
      <c r="DA6353" s="131" t="s">
        <v>23513</v>
      </c>
    </row>
    <row r="6354" spans="105:105" x14ac:dyDescent="0.3">
      <c r="DA6354" s="131" t="s">
        <v>42582</v>
      </c>
    </row>
    <row r="6355" spans="105:105" x14ac:dyDescent="0.3">
      <c r="DA6355" s="131" t="s">
        <v>42583</v>
      </c>
    </row>
    <row r="6356" spans="105:105" x14ac:dyDescent="0.3">
      <c r="DA6356" s="131" t="s">
        <v>23516</v>
      </c>
    </row>
    <row r="6357" spans="105:105" x14ac:dyDescent="0.3">
      <c r="DA6357" s="131" t="s">
        <v>42579</v>
      </c>
    </row>
    <row r="6358" spans="105:105" x14ac:dyDescent="0.3">
      <c r="DA6358" s="131" t="s">
        <v>42584</v>
      </c>
    </row>
    <row r="6359" spans="105:105" x14ac:dyDescent="0.3">
      <c r="DA6359" s="131" t="s">
        <v>23511</v>
      </c>
    </row>
    <row r="6360" spans="105:105" x14ac:dyDescent="0.3">
      <c r="DA6360" s="131" t="s">
        <v>23512</v>
      </c>
    </row>
    <row r="6361" spans="105:105" x14ac:dyDescent="0.3">
      <c r="DA6361" s="131" t="s">
        <v>42585</v>
      </c>
    </row>
    <row r="6362" spans="105:105" x14ac:dyDescent="0.3">
      <c r="DA6362" s="131" t="s">
        <v>42579</v>
      </c>
    </row>
    <row r="6363" spans="105:105" x14ac:dyDescent="0.3">
      <c r="DA6363" s="131" t="s">
        <v>42586</v>
      </c>
    </row>
    <row r="6364" spans="105:105" x14ac:dyDescent="0.3">
      <c r="DA6364" s="131" t="s">
        <v>38003</v>
      </c>
    </row>
    <row r="6365" spans="105:105" x14ac:dyDescent="0.3">
      <c r="DA6365" s="131" t="s">
        <v>38369</v>
      </c>
    </row>
    <row r="6366" spans="105:105" x14ac:dyDescent="0.3">
      <c r="DA6366" s="131" t="s">
        <v>37575</v>
      </c>
    </row>
    <row r="6367" spans="105:105" x14ac:dyDescent="0.3">
      <c r="DA6367" s="131" t="s">
        <v>20590</v>
      </c>
    </row>
    <row r="6368" spans="105:105" x14ac:dyDescent="0.3">
      <c r="DA6368" s="131" t="s">
        <v>19493</v>
      </c>
    </row>
    <row r="6369" spans="105:105" x14ac:dyDescent="0.3">
      <c r="DA6369" s="131" t="s">
        <v>45060</v>
      </c>
    </row>
    <row r="6370" spans="105:105" x14ac:dyDescent="0.3">
      <c r="DA6370" s="131" t="s">
        <v>23523</v>
      </c>
    </row>
    <row r="6371" spans="105:105" x14ac:dyDescent="0.3">
      <c r="DA6371" s="131" t="s">
        <v>44249</v>
      </c>
    </row>
    <row r="6372" spans="105:105" x14ac:dyDescent="0.3">
      <c r="DA6372" s="131" t="s">
        <v>19493</v>
      </c>
    </row>
    <row r="6373" spans="105:105" x14ac:dyDescent="0.3">
      <c r="DA6373" s="131" t="s">
        <v>23524</v>
      </c>
    </row>
    <row r="6374" spans="105:105" x14ac:dyDescent="0.3">
      <c r="DA6374" s="131" t="s">
        <v>19493</v>
      </c>
    </row>
    <row r="6375" spans="105:105" x14ac:dyDescent="0.3">
      <c r="DA6375" s="131" t="s">
        <v>21936</v>
      </c>
    </row>
    <row r="6376" spans="105:105" x14ac:dyDescent="0.3">
      <c r="DA6376" s="131" t="s">
        <v>38368</v>
      </c>
    </row>
    <row r="6377" spans="105:105" x14ac:dyDescent="0.3">
      <c r="DA6377" s="131" t="s">
        <v>19493</v>
      </c>
    </row>
    <row r="6378" spans="105:105" x14ac:dyDescent="0.3">
      <c r="DA6378" s="131" t="s">
        <v>23495</v>
      </c>
    </row>
    <row r="6379" spans="105:105" x14ac:dyDescent="0.3">
      <c r="DA6379" s="131" t="s">
        <v>23496</v>
      </c>
    </row>
    <row r="6380" spans="105:105" x14ac:dyDescent="0.3">
      <c r="DA6380" s="131" t="s">
        <v>23525</v>
      </c>
    </row>
    <row r="6381" spans="105:105" x14ac:dyDescent="0.3">
      <c r="DA6381" s="131" t="s">
        <v>38003</v>
      </c>
    </row>
    <row r="6382" spans="105:105" x14ac:dyDescent="0.3">
      <c r="DA6382" s="131" t="s">
        <v>38369</v>
      </c>
    </row>
    <row r="6383" spans="105:105" x14ac:dyDescent="0.3">
      <c r="DA6383" s="131" t="s">
        <v>42587</v>
      </c>
    </row>
    <row r="6384" spans="105:105" x14ac:dyDescent="0.3">
      <c r="DA6384" s="131" t="s">
        <v>42588</v>
      </c>
    </row>
    <row r="6385" spans="105:105" x14ac:dyDescent="0.3">
      <c r="DA6385" s="131" t="s">
        <v>37575</v>
      </c>
    </row>
    <row r="6386" spans="105:105" x14ac:dyDescent="0.3">
      <c r="DA6386" s="131" t="s">
        <v>20590</v>
      </c>
    </row>
    <row r="6387" spans="105:105" x14ac:dyDescent="0.3">
      <c r="DA6387" s="131" t="s">
        <v>19493</v>
      </c>
    </row>
    <row r="6388" spans="105:105" x14ac:dyDescent="0.3">
      <c r="DA6388" s="131" t="s">
        <v>19493</v>
      </c>
    </row>
    <row r="6389" spans="105:105" x14ac:dyDescent="0.3">
      <c r="DA6389" s="131" t="s">
        <v>19493</v>
      </c>
    </row>
    <row r="6390" spans="105:105" x14ac:dyDescent="0.3">
      <c r="DA6390" s="131" t="s">
        <v>23528</v>
      </c>
    </row>
    <row r="6391" spans="105:105" x14ac:dyDescent="0.3">
      <c r="DA6391" s="131" t="s">
        <v>19493</v>
      </c>
    </row>
    <row r="6392" spans="105:105" x14ac:dyDescent="0.3">
      <c r="DA6392" s="131" t="s">
        <v>23529</v>
      </c>
    </row>
    <row r="6393" spans="105:105" x14ac:dyDescent="0.3">
      <c r="DA6393" s="131" t="s">
        <v>23530</v>
      </c>
    </row>
    <row r="6394" spans="105:105" x14ac:dyDescent="0.3">
      <c r="DA6394" s="131" t="s">
        <v>19493</v>
      </c>
    </row>
    <row r="6395" spans="105:105" x14ac:dyDescent="0.3">
      <c r="DA6395" s="131" t="s">
        <v>23531</v>
      </c>
    </row>
    <row r="6396" spans="105:105" x14ac:dyDescent="0.3">
      <c r="DA6396" s="131" t="s">
        <v>23532</v>
      </c>
    </row>
    <row r="6397" spans="105:105" x14ac:dyDescent="0.3">
      <c r="DA6397" s="131" t="s">
        <v>23533</v>
      </c>
    </row>
    <row r="6398" spans="105:105" x14ac:dyDescent="0.3">
      <c r="DA6398" s="131" t="s">
        <v>23534</v>
      </c>
    </row>
    <row r="6399" spans="105:105" x14ac:dyDescent="0.3">
      <c r="DA6399" s="131" t="s">
        <v>23535</v>
      </c>
    </row>
    <row r="6400" spans="105:105" x14ac:dyDescent="0.3">
      <c r="DA6400" s="131" t="s">
        <v>23536</v>
      </c>
    </row>
    <row r="6401" spans="105:105" x14ac:dyDescent="0.3">
      <c r="DA6401" s="131" t="s">
        <v>19493</v>
      </c>
    </row>
    <row r="6402" spans="105:105" x14ac:dyDescent="0.3">
      <c r="DA6402" s="131" t="s">
        <v>23537</v>
      </c>
    </row>
    <row r="6403" spans="105:105" x14ac:dyDescent="0.3">
      <c r="DA6403" s="131" t="s">
        <v>23538</v>
      </c>
    </row>
    <row r="6404" spans="105:105" x14ac:dyDescent="0.3">
      <c r="DA6404" s="131" t="s">
        <v>23539</v>
      </c>
    </row>
    <row r="6405" spans="105:105" x14ac:dyDescent="0.3">
      <c r="DA6405" s="131" t="s">
        <v>23540</v>
      </c>
    </row>
    <row r="6406" spans="105:105" x14ac:dyDescent="0.3">
      <c r="DA6406" s="131" t="s">
        <v>23541</v>
      </c>
    </row>
    <row r="6407" spans="105:105" x14ac:dyDescent="0.3">
      <c r="DA6407" s="131" t="s">
        <v>23542</v>
      </c>
    </row>
    <row r="6408" spans="105:105" x14ac:dyDescent="0.3">
      <c r="DA6408" s="131" t="s">
        <v>23543</v>
      </c>
    </row>
    <row r="6409" spans="105:105" x14ac:dyDescent="0.3">
      <c r="DA6409" s="131" t="s">
        <v>19493</v>
      </c>
    </row>
    <row r="6410" spans="105:105" x14ac:dyDescent="0.3">
      <c r="DA6410" s="131" t="s">
        <v>23544</v>
      </c>
    </row>
    <row r="6411" spans="105:105" x14ac:dyDescent="0.3">
      <c r="DA6411" s="131" t="s">
        <v>23545</v>
      </c>
    </row>
    <row r="6412" spans="105:105" x14ac:dyDescent="0.3">
      <c r="DA6412" s="131" t="s">
        <v>23546</v>
      </c>
    </row>
    <row r="6413" spans="105:105" x14ac:dyDescent="0.3">
      <c r="DA6413" s="131" t="s">
        <v>23547</v>
      </c>
    </row>
    <row r="6414" spans="105:105" x14ac:dyDescent="0.3">
      <c r="DA6414" s="131" t="s">
        <v>23548</v>
      </c>
    </row>
    <row r="6415" spans="105:105" x14ac:dyDescent="0.3">
      <c r="DA6415" s="131" t="s">
        <v>19493</v>
      </c>
    </row>
    <row r="6416" spans="105:105" x14ac:dyDescent="0.3">
      <c r="DA6416" s="131" t="s">
        <v>23549</v>
      </c>
    </row>
    <row r="6417" spans="105:105" x14ac:dyDescent="0.3">
      <c r="DA6417" s="131" t="s">
        <v>23550</v>
      </c>
    </row>
    <row r="6418" spans="105:105" x14ac:dyDescent="0.3">
      <c r="DA6418" s="131" t="s">
        <v>19493</v>
      </c>
    </row>
    <row r="6419" spans="105:105" x14ac:dyDescent="0.3">
      <c r="DA6419" s="131" t="s">
        <v>23551</v>
      </c>
    </row>
    <row r="6420" spans="105:105" x14ac:dyDescent="0.3">
      <c r="DA6420" s="131" t="s">
        <v>19493</v>
      </c>
    </row>
    <row r="6421" spans="105:105" x14ac:dyDescent="0.3">
      <c r="DA6421" s="131" t="s">
        <v>23552</v>
      </c>
    </row>
    <row r="6422" spans="105:105" x14ac:dyDescent="0.3">
      <c r="DA6422" s="131" t="s">
        <v>23553</v>
      </c>
    </row>
    <row r="6423" spans="105:105" x14ac:dyDescent="0.3">
      <c r="DA6423" s="131" t="s">
        <v>23554</v>
      </c>
    </row>
    <row r="6424" spans="105:105" x14ac:dyDescent="0.3">
      <c r="DA6424" s="131" t="s">
        <v>23555</v>
      </c>
    </row>
    <row r="6425" spans="105:105" x14ac:dyDescent="0.3">
      <c r="DA6425" s="131" t="s">
        <v>19493</v>
      </c>
    </row>
    <row r="6426" spans="105:105" x14ac:dyDescent="0.3">
      <c r="DA6426" s="131" t="s">
        <v>45064</v>
      </c>
    </row>
    <row r="6427" spans="105:105" x14ac:dyDescent="0.3">
      <c r="DA6427" s="131" t="s">
        <v>23557</v>
      </c>
    </row>
    <row r="6428" spans="105:105" x14ac:dyDescent="0.3">
      <c r="DA6428" s="131" t="s">
        <v>23558</v>
      </c>
    </row>
    <row r="6429" spans="105:105" x14ac:dyDescent="0.3">
      <c r="DA6429" s="131" t="s">
        <v>23559</v>
      </c>
    </row>
    <row r="6430" spans="105:105" x14ac:dyDescent="0.3">
      <c r="DA6430" s="131" t="s">
        <v>19493</v>
      </c>
    </row>
    <row r="6431" spans="105:105" x14ac:dyDescent="0.3">
      <c r="DA6431" s="131" t="s">
        <v>23560</v>
      </c>
    </row>
    <row r="6432" spans="105:105" x14ac:dyDescent="0.3">
      <c r="DA6432" s="131" t="s">
        <v>23561</v>
      </c>
    </row>
    <row r="6433" spans="105:105" x14ac:dyDescent="0.3">
      <c r="DA6433" s="131" t="s">
        <v>38370</v>
      </c>
    </row>
    <row r="6434" spans="105:105" x14ac:dyDescent="0.3">
      <c r="DA6434" s="131" t="s">
        <v>23563</v>
      </c>
    </row>
    <row r="6435" spans="105:105" x14ac:dyDescent="0.3">
      <c r="DA6435" s="131" t="s">
        <v>19493</v>
      </c>
    </row>
    <row r="6436" spans="105:105" x14ac:dyDescent="0.3">
      <c r="DA6436" s="131" t="s">
        <v>23564</v>
      </c>
    </row>
    <row r="6437" spans="105:105" x14ac:dyDescent="0.3">
      <c r="DA6437" s="131" t="s">
        <v>23565</v>
      </c>
    </row>
    <row r="6438" spans="105:105" x14ac:dyDescent="0.3">
      <c r="DA6438" s="131" t="s">
        <v>23566</v>
      </c>
    </row>
    <row r="6439" spans="105:105" x14ac:dyDescent="0.3">
      <c r="DA6439" s="131" t="s">
        <v>45065</v>
      </c>
    </row>
    <row r="6440" spans="105:105" x14ac:dyDescent="0.3">
      <c r="DA6440" s="131" t="s">
        <v>23568</v>
      </c>
    </row>
    <row r="6441" spans="105:105" x14ac:dyDescent="0.3">
      <c r="DA6441" s="131" t="s">
        <v>23569</v>
      </c>
    </row>
    <row r="6442" spans="105:105" x14ac:dyDescent="0.3">
      <c r="DA6442" s="131" t="s">
        <v>23570</v>
      </c>
    </row>
    <row r="6443" spans="105:105" x14ac:dyDescent="0.3">
      <c r="DA6443" s="131" t="s">
        <v>23571</v>
      </c>
    </row>
    <row r="6444" spans="105:105" x14ac:dyDescent="0.3">
      <c r="DA6444" s="131" t="s">
        <v>19493</v>
      </c>
    </row>
    <row r="6445" spans="105:105" x14ac:dyDescent="0.3">
      <c r="DA6445" s="131" t="s">
        <v>23572</v>
      </c>
    </row>
    <row r="6446" spans="105:105" x14ac:dyDescent="0.3">
      <c r="DA6446" s="131" t="s">
        <v>23573</v>
      </c>
    </row>
    <row r="6447" spans="105:105" x14ac:dyDescent="0.3">
      <c r="DA6447" s="131" t="s">
        <v>23574</v>
      </c>
    </row>
    <row r="6448" spans="105:105" x14ac:dyDescent="0.3">
      <c r="DA6448" s="131" t="s">
        <v>45066</v>
      </c>
    </row>
    <row r="6449" spans="105:105" x14ac:dyDescent="0.3">
      <c r="DA6449" s="131" t="s">
        <v>23576</v>
      </c>
    </row>
    <row r="6450" spans="105:105" x14ac:dyDescent="0.3">
      <c r="DA6450" s="131" t="s">
        <v>23577</v>
      </c>
    </row>
    <row r="6451" spans="105:105" x14ac:dyDescent="0.3">
      <c r="DA6451" s="131" t="s">
        <v>23578</v>
      </c>
    </row>
    <row r="6452" spans="105:105" x14ac:dyDescent="0.3">
      <c r="DA6452" s="131" t="s">
        <v>23579</v>
      </c>
    </row>
    <row r="6453" spans="105:105" x14ac:dyDescent="0.3">
      <c r="DA6453" s="131" t="s">
        <v>23580</v>
      </c>
    </row>
    <row r="6454" spans="105:105" x14ac:dyDescent="0.3">
      <c r="DA6454" s="131" t="s">
        <v>23581</v>
      </c>
    </row>
    <row r="6455" spans="105:105" x14ac:dyDescent="0.3">
      <c r="DA6455" s="131" t="s">
        <v>23582</v>
      </c>
    </row>
    <row r="6456" spans="105:105" x14ac:dyDescent="0.3">
      <c r="DA6456" s="131" t="s">
        <v>19493</v>
      </c>
    </row>
    <row r="6457" spans="105:105" x14ac:dyDescent="0.3">
      <c r="DA6457" s="131" t="s">
        <v>23583</v>
      </c>
    </row>
    <row r="6458" spans="105:105" x14ac:dyDescent="0.3">
      <c r="DA6458" s="131" t="s">
        <v>23584</v>
      </c>
    </row>
    <row r="6459" spans="105:105" x14ac:dyDescent="0.3">
      <c r="DA6459" s="131" t="s">
        <v>45067</v>
      </c>
    </row>
    <row r="6460" spans="105:105" x14ac:dyDescent="0.3">
      <c r="DA6460" s="131" t="s">
        <v>23586</v>
      </c>
    </row>
    <row r="6461" spans="105:105" x14ac:dyDescent="0.3">
      <c r="DA6461" s="131" t="s">
        <v>23587</v>
      </c>
    </row>
    <row r="6462" spans="105:105" x14ac:dyDescent="0.3">
      <c r="DA6462" s="131" t="s">
        <v>23588</v>
      </c>
    </row>
    <row r="6463" spans="105:105" x14ac:dyDescent="0.3">
      <c r="DA6463" s="131" t="s">
        <v>23589</v>
      </c>
    </row>
    <row r="6464" spans="105:105" x14ac:dyDescent="0.3">
      <c r="DA6464" s="131" t="s">
        <v>23590</v>
      </c>
    </row>
    <row r="6465" spans="105:105" x14ac:dyDescent="0.3">
      <c r="DA6465" s="131" t="s">
        <v>23591</v>
      </c>
    </row>
    <row r="6466" spans="105:105" x14ac:dyDescent="0.3">
      <c r="DA6466" s="131" t="s">
        <v>19493</v>
      </c>
    </row>
    <row r="6467" spans="105:105" x14ac:dyDescent="0.3">
      <c r="DA6467" s="131" t="s">
        <v>23592</v>
      </c>
    </row>
    <row r="6468" spans="105:105" x14ac:dyDescent="0.3">
      <c r="DA6468" s="131" t="s">
        <v>23593</v>
      </c>
    </row>
    <row r="6469" spans="105:105" x14ac:dyDescent="0.3">
      <c r="DA6469" s="131" t="s">
        <v>23594</v>
      </c>
    </row>
    <row r="6470" spans="105:105" x14ac:dyDescent="0.3">
      <c r="DA6470" s="131" t="s">
        <v>19493</v>
      </c>
    </row>
    <row r="6471" spans="105:105" x14ac:dyDescent="0.3">
      <c r="DA6471" s="131" t="s">
        <v>44309</v>
      </c>
    </row>
    <row r="6472" spans="105:105" x14ac:dyDescent="0.3">
      <c r="DA6472" s="131" t="s">
        <v>44310</v>
      </c>
    </row>
    <row r="6473" spans="105:105" x14ac:dyDescent="0.3">
      <c r="DA6473" s="131" t="s">
        <v>44311</v>
      </c>
    </row>
    <row r="6474" spans="105:105" x14ac:dyDescent="0.3">
      <c r="DA6474" s="131" t="s">
        <v>44312</v>
      </c>
    </row>
    <row r="6475" spans="105:105" x14ac:dyDescent="0.3">
      <c r="DA6475" s="131" t="s">
        <v>23599</v>
      </c>
    </row>
    <row r="6476" spans="105:105" x14ac:dyDescent="0.3">
      <c r="DA6476" s="131" t="s">
        <v>44313</v>
      </c>
    </row>
    <row r="6477" spans="105:105" x14ac:dyDescent="0.3">
      <c r="DA6477" s="131" t="s">
        <v>23601</v>
      </c>
    </row>
    <row r="6478" spans="105:105" x14ac:dyDescent="0.3">
      <c r="DA6478" s="131" t="s">
        <v>44314</v>
      </c>
    </row>
    <row r="6479" spans="105:105" x14ac:dyDescent="0.3">
      <c r="DA6479" s="131" t="s">
        <v>23603</v>
      </c>
    </row>
    <row r="6480" spans="105:105" x14ac:dyDescent="0.3">
      <c r="DA6480" s="131" t="s">
        <v>19493</v>
      </c>
    </row>
    <row r="6481" spans="105:105" x14ac:dyDescent="0.3">
      <c r="DA6481" s="131" t="s">
        <v>19493</v>
      </c>
    </row>
    <row r="6482" spans="105:105" x14ac:dyDescent="0.3">
      <c r="DA6482" s="131" t="s">
        <v>23604</v>
      </c>
    </row>
    <row r="6483" spans="105:105" x14ac:dyDescent="0.3">
      <c r="DA6483" s="131" t="s">
        <v>23605</v>
      </c>
    </row>
    <row r="6484" spans="105:105" x14ac:dyDescent="0.3">
      <c r="DA6484" s="131" t="s">
        <v>23606</v>
      </c>
    </row>
    <row r="6485" spans="105:105" x14ac:dyDescent="0.3">
      <c r="DA6485" s="131" t="s">
        <v>23607</v>
      </c>
    </row>
    <row r="6486" spans="105:105" x14ac:dyDescent="0.3">
      <c r="DA6486" s="131" t="s">
        <v>19493</v>
      </c>
    </row>
    <row r="6487" spans="105:105" x14ac:dyDescent="0.3">
      <c r="DA6487" s="131" t="s">
        <v>23608</v>
      </c>
    </row>
    <row r="6488" spans="105:105" x14ac:dyDescent="0.3">
      <c r="DA6488" s="131" t="s">
        <v>23609</v>
      </c>
    </row>
    <row r="6489" spans="105:105" x14ac:dyDescent="0.3">
      <c r="DA6489" s="131" t="s">
        <v>23610</v>
      </c>
    </row>
    <row r="6490" spans="105:105" x14ac:dyDescent="0.3">
      <c r="DA6490" s="131" t="s">
        <v>23611</v>
      </c>
    </row>
    <row r="6491" spans="105:105" x14ac:dyDescent="0.3">
      <c r="DA6491" s="131" t="s">
        <v>23612</v>
      </c>
    </row>
    <row r="6492" spans="105:105" x14ac:dyDescent="0.3">
      <c r="DA6492" s="131" t="s">
        <v>19493</v>
      </c>
    </row>
    <row r="6493" spans="105:105" x14ac:dyDescent="0.3">
      <c r="DA6493" s="131" t="s">
        <v>23613</v>
      </c>
    </row>
    <row r="6494" spans="105:105" x14ac:dyDescent="0.3">
      <c r="DA6494" s="131" t="s">
        <v>23614</v>
      </c>
    </row>
    <row r="6495" spans="105:105" x14ac:dyDescent="0.3">
      <c r="DA6495" s="131" t="s">
        <v>23615</v>
      </c>
    </row>
    <row r="6496" spans="105:105" x14ac:dyDescent="0.3">
      <c r="DA6496" s="131" t="s">
        <v>23616</v>
      </c>
    </row>
    <row r="6497" spans="105:105" x14ac:dyDescent="0.3">
      <c r="DA6497" s="131" t="s">
        <v>23617</v>
      </c>
    </row>
    <row r="6498" spans="105:105" x14ac:dyDescent="0.3">
      <c r="DA6498" s="131" t="s">
        <v>23618</v>
      </c>
    </row>
    <row r="6499" spans="105:105" x14ac:dyDescent="0.3">
      <c r="DA6499" s="131" t="s">
        <v>23619</v>
      </c>
    </row>
    <row r="6500" spans="105:105" x14ac:dyDescent="0.3">
      <c r="DA6500" s="131" t="s">
        <v>23620</v>
      </c>
    </row>
    <row r="6501" spans="105:105" x14ac:dyDescent="0.3">
      <c r="DA6501" s="131" t="s">
        <v>23621</v>
      </c>
    </row>
    <row r="6502" spans="105:105" x14ac:dyDescent="0.3">
      <c r="DA6502" s="131" t="s">
        <v>23622</v>
      </c>
    </row>
    <row r="6503" spans="105:105" x14ac:dyDescent="0.3">
      <c r="DA6503" s="131" t="s">
        <v>23623</v>
      </c>
    </row>
    <row r="6504" spans="105:105" x14ac:dyDescent="0.3">
      <c r="DA6504" s="131" t="s">
        <v>23624</v>
      </c>
    </row>
    <row r="6505" spans="105:105" x14ac:dyDescent="0.3">
      <c r="DA6505" s="131" t="s">
        <v>23625</v>
      </c>
    </row>
    <row r="6506" spans="105:105" x14ac:dyDescent="0.3">
      <c r="DA6506" s="131" t="s">
        <v>44315</v>
      </c>
    </row>
    <row r="6507" spans="105:105" x14ac:dyDescent="0.3">
      <c r="DA6507" s="131" t="s">
        <v>23627</v>
      </c>
    </row>
    <row r="6508" spans="105:105" x14ac:dyDescent="0.3">
      <c r="DA6508" s="131" t="s">
        <v>19493</v>
      </c>
    </row>
    <row r="6509" spans="105:105" x14ac:dyDescent="0.3">
      <c r="DA6509" s="131" t="s">
        <v>19493</v>
      </c>
    </row>
    <row r="6510" spans="105:105" x14ac:dyDescent="0.3">
      <c r="DA6510" s="131" t="s">
        <v>23628</v>
      </c>
    </row>
    <row r="6511" spans="105:105" x14ac:dyDescent="0.3">
      <c r="DA6511" s="131" t="s">
        <v>23629</v>
      </c>
    </row>
    <row r="6512" spans="105:105" x14ac:dyDescent="0.3">
      <c r="DA6512" s="131" t="s">
        <v>23630</v>
      </c>
    </row>
    <row r="6513" spans="105:105" x14ac:dyDescent="0.3">
      <c r="DA6513" s="131" t="s">
        <v>23631</v>
      </c>
    </row>
    <row r="6514" spans="105:105" x14ac:dyDescent="0.3">
      <c r="DA6514" s="131" t="s">
        <v>23632</v>
      </c>
    </row>
    <row r="6515" spans="105:105" x14ac:dyDescent="0.3">
      <c r="DA6515" s="131" t="s">
        <v>23633</v>
      </c>
    </row>
    <row r="6516" spans="105:105" x14ac:dyDescent="0.3">
      <c r="DA6516" s="131" t="s">
        <v>19493</v>
      </c>
    </row>
    <row r="6517" spans="105:105" x14ac:dyDescent="0.3">
      <c r="DA6517" s="131" t="s">
        <v>23634</v>
      </c>
    </row>
    <row r="6518" spans="105:105" x14ac:dyDescent="0.3">
      <c r="DA6518" s="131" t="s">
        <v>23635</v>
      </c>
    </row>
    <row r="6519" spans="105:105" x14ac:dyDescent="0.3">
      <c r="DA6519" s="131" t="s">
        <v>23636</v>
      </c>
    </row>
    <row r="6520" spans="105:105" x14ac:dyDescent="0.3">
      <c r="DA6520" s="131" t="s">
        <v>23637</v>
      </c>
    </row>
    <row r="6521" spans="105:105" x14ac:dyDescent="0.3">
      <c r="DA6521" s="131" t="s">
        <v>23638</v>
      </c>
    </row>
    <row r="6522" spans="105:105" x14ac:dyDescent="0.3">
      <c r="DA6522" s="131" t="s">
        <v>23639</v>
      </c>
    </row>
    <row r="6523" spans="105:105" x14ac:dyDescent="0.3">
      <c r="DA6523" s="131" t="s">
        <v>23640</v>
      </c>
    </row>
    <row r="6524" spans="105:105" x14ac:dyDescent="0.3">
      <c r="DA6524" s="131" t="s">
        <v>23639</v>
      </c>
    </row>
    <row r="6525" spans="105:105" x14ac:dyDescent="0.3">
      <c r="DA6525" s="131" t="s">
        <v>19493</v>
      </c>
    </row>
    <row r="6526" spans="105:105" x14ac:dyDescent="0.3">
      <c r="DA6526" s="131" t="s">
        <v>19493</v>
      </c>
    </row>
    <row r="6527" spans="105:105" x14ac:dyDescent="0.3">
      <c r="DA6527" s="131" t="s">
        <v>23641</v>
      </c>
    </row>
    <row r="6528" spans="105:105" x14ac:dyDescent="0.3">
      <c r="DA6528" s="131" t="s">
        <v>23642</v>
      </c>
    </row>
    <row r="6529" spans="105:105" x14ac:dyDescent="0.3">
      <c r="DA6529" s="131" t="s">
        <v>23643</v>
      </c>
    </row>
    <row r="6530" spans="105:105" x14ac:dyDescent="0.3">
      <c r="DA6530" s="131" t="s">
        <v>23644</v>
      </c>
    </row>
    <row r="6531" spans="105:105" x14ac:dyDescent="0.3">
      <c r="DA6531" s="131" t="s">
        <v>42589</v>
      </c>
    </row>
    <row r="6532" spans="105:105" x14ac:dyDescent="0.3">
      <c r="DA6532" s="131" t="s">
        <v>23646</v>
      </c>
    </row>
    <row r="6533" spans="105:105" x14ac:dyDescent="0.3">
      <c r="DA6533" s="131" t="s">
        <v>19493</v>
      </c>
    </row>
    <row r="6534" spans="105:105" x14ac:dyDescent="0.3">
      <c r="DA6534" s="131" t="s">
        <v>19493</v>
      </c>
    </row>
    <row r="6535" spans="105:105" x14ac:dyDescent="0.3">
      <c r="DA6535" s="131" t="s">
        <v>23647</v>
      </c>
    </row>
    <row r="6536" spans="105:105" x14ac:dyDescent="0.3">
      <c r="DA6536" s="131" t="s">
        <v>23648</v>
      </c>
    </row>
    <row r="6537" spans="105:105" x14ac:dyDescent="0.3">
      <c r="DA6537" s="131" t="s">
        <v>23649</v>
      </c>
    </row>
    <row r="6538" spans="105:105" x14ac:dyDescent="0.3">
      <c r="DA6538" s="131" t="s">
        <v>19493</v>
      </c>
    </row>
    <row r="6539" spans="105:105" x14ac:dyDescent="0.3">
      <c r="DA6539" s="131" t="s">
        <v>44316</v>
      </c>
    </row>
    <row r="6540" spans="105:105" x14ac:dyDescent="0.3">
      <c r="DA6540" s="131" t="s">
        <v>45068</v>
      </c>
    </row>
    <row r="6541" spans="105:105" x14ac:dyDescent="0.3">
      <c r="DA6541" s="131" t="s">
        <v>45069</v>
      </c>
    </row>
    <row r="6542" spans="105:105" x14ac:dyDescent="0.3">
      <c r="DA6542" s="131" t="s">
        <v>44317</v>
      </c>
    </row>
    <row r="6543" spans="105:105" x14ac:dyDescent="0.3">
      <c r="DA6543" s="131" t="s">
        <v>19493</v>
      </c>
    </row>
    <row r="6544" spans="105:105" x14ac:dyDescent="0.3">
      <c r="DA6544" s="131" t="s">
        <v>19493</v>
      </c>
    </row>
    <row r="6545" spans="105:105" x14ac:dyDescent="0.3">
      <c r="DA6545" s="131" t="s">
        <v>23654</v>
      </c>
    </row>
    <row r="6546" spans="105:105" x14ac:dyDescent="0.3">
      <c r="DA6546" s="131" t="s">
        <v>23655</v>
      </c>
    </row>
    <row r="6547" spans="105:105" x14ac:dyDescent="0.3">
      <c r="DA6547" s="131" t="s">
        <v>23656</v>
      </c>
    </row>
    <row r="6548" spans="105:105" x14ac:dyDescent="0.3">
      <c r="DA6548" s="131" t="s">
        <v>44318</v>
      </c>
    </row>
    <row r="6549" spans="105:105" x14ac:dyDescent="0.3">
      <c r="DA6549" s="131" t="s">
        <v>19493</v>
      </c>
    </row>
    <row r="6550" spans="105:105" x14ac:dyDescent="0.3">
      <c r="DA6550" s="131" t="s">
        <v>23658</v>
      </c>
    </row>
    <row r="6551" spans="105:105" x14ac:dyDescent="0.3">
      <c r="DA6551" s="131" t="s">
        <v>44319</v>
      </c>
    </row>
    <row r="6552" spans="105:105" x14ac:dyDescent="0.3">
      <c r="DA6552" s="131" t="s">
        <v>44320</v>
      </c>
    </row>
    <row r="6553" spans="105:105" x14ac:dyDescent="0.3">
      <c r="DA6553" s="131" t="s">
        <v>44321</v>
      </c>
    </row>
    <row r="6554" spans="105:105" x14ac:dyDescent="0.3">
      <c r="DA6554" s="131" t="s">
        <v>19493</v>
      </c>
    </row>
    <row r="6555" spans="105:105" x14ac:dyDescent="0.3">
      <c r="DA6555" s="131" t="s">
        <v>23662</v>
      </c>
    </row>
    <row r="6556" spans="105:105" x14ac:dyDescent="0.3">
      <c r="DA6556" s="131" t="s">
        <v>19493</v>
      </c>
    </row>
    <row r="6557" spans="105:105" x14ac:dyDescent="0.3">
      <c r="DA6557" s="131" t="s">
        <v>23663</v>
      </c>
    </row>
    <row r="6558" spans="105:105" x14ac:dyDescent="0.3">
      <c r="DA6558" s="131" t="s">
        <v>23664</v>
      </c>
    </row>
    <row r="6559" spans="105:105" x14ac:dyDescent="0.3">
      <c r="DA6559" s="131" t="s">
        <v>23665</v>
      </c>
    </row>
    <row r="6560" spans="105:105" x14ac:dyDescent="0.3">
      <c r="DA6560" s="131" t="s">
        <v>23666</v>
      </c>
    </row>
    <row r="6561" spans="105:105" x14ac:dyDescent="0.3">
      <c r="DA6561" s="131" t="s">
        <v>23667</v>
      </c>
    </row>
    <row r="6562" spans="105:105" x14ac:dyDescent="0.3">
      <c r="DA6562" s="131" t="s">
        <v>19493</v>
      </c>
    </row>
    <row r="6563" spans="105:105" x14ac:dyDescent="0.3">
      <c r="DA6563" s="131" t="s">
        <v>23668</v>
      </c>
    </row>
    <row r="6564" spans="105:105" x14ac:dyDescent="0.3">
      <c r="DA6564" s="131" t="s">
        <v>19493</v>
      </c>
    </row>
    <row r="6565" spans="105:105" x14ac:dyDescent="0.3">
      <c r="DA6565" s="131" t="s">
        <v>44322</v>
      </c>
    </row>
    <row r="6566" spans="105:105" x14ac:dyDescent="0.3">
      <c r="DA6566" s="131" t="s">
        <v>23670</v>
      </c>
    </row>
    <row r="6567" spans="105:105" x14ac:dyDescent="0.3">
      <c r="DA6567" s="131" t="s">
        <v>23671</v>
      </c>
    </row>
    <row r="6568" spans="105:105" x14ac:dyDescent="0.3">
      <c r="DA6568" s="131" t="s">
        <v>19493</v>
      </c>
    </row>
    <row r="6569" spans="105:105" x14ac:dyDescent="0.3">
      <c r="DA6569" s="131" t="s">
        <v>19493</v>
      </c>
    </row>
    <row r="6570" spans="105:105" x14ac:dyDescent="0.3">
      <c r="DA6570" s="131" t="s">
        <v>23672</v>
      </c>
    </row>
    <row r="6571" spans="105:105" x14ac:dyDescent="0.3">
      <c r="DA6571" s="131" t="s">
        <v>23673</v>
      </c>
    </row>
    <row r="6572" spans="105:105" x14ac:dyDescent="0.3">
      <c r="DA6572" s="131" t="s">
        <v>19493</v>
      </c>
    </row>
    <row r="6573" spans="105:105" x14ac:dyDescent="0.3">
      <c r="DA6573" s="131" t="s">
        <v>23674</v>
      </c>
    </row>
    <row r="6574" spans="105:105" x14ac:dyDescent="0.3">
      <c r="DA6574" s="131" t="s">
        <v>23675</v>
      </c>
    </row>
    <row r="6575" spans="105:105" x14ac:dyDescent="0.3">
      <c r="DA6575" s="131" t="s">
        <v>23676</v>
      </c>
    </row>
    <row r="6576" spans="105:105" x14ac:dyDescent="0.3">
      <c r="DA6576" s="131" t="s">
        <v>19493</v>
      </c>
    </row>
    <row r="6577" spans="105:105" x14ac:dyDescent="0.3">
      <c r="DA6577" s="131" t="s">
        <v>23677</v>
      </c>
    </row>
    <row r="6578" spans="105:105" x14ac:dyDescent="0.3">
      <c r="DA6578" s="131" t="s">
        <v>45070</v>
      </c>
    </row>
    <row r="6579" spans="105:105" x14ac:dyDescent="0.3">
      <c r="DA6579" s="131" t="s">
        <v>23679</v>
      </c>
    </row>
    <row r="6580" spans="105:105" x14ac:dyDescent="0.3">
      <c r="DA6580" s="131" t="s">
        <v>19493</v>
      </c>
    </row>
    <row r="6581" spans="105:105" x14ac:dyDescent="0.3">
      <c r="DA6581" s="131" t="s">
        <v>23680</v>
      </c>
    </row>
    <row r="6582" spans="105:105" x14ac:dyDescent="0.3">
      <c r="DA6582" s="131" t="s">
        <v>19493</v>
      </c>
    </row>
    <row r="6583" spans="105:105" x14ac:dyDescent="0.3">
      <c r="DA6583" s="131" t="s">
        <v>23681</v>
      </c>
    </row>
    <row r="6584" spans="105:105" x14ac:dyDescent="0.3">
      <c r="DA6584" s="131" t="s">
        <v>23682</v>
      </c>
    </row>
    <row r="6585" spans="105:105" x14ac:dyDescent="0.3">
      <c r="DA6585" s="131" t="s">
        <v>23683</v>
      </c>
    </row>
    <row r="6586" spans="105:105" x14ac:dyDescent="0.3">
      <c r="DA6586" s="131" t="s">
        <v>23684</v>
      </c>
    </row>
    <row r="6587" spans="105:105" x14ac:dyDescent="0.3">
      <c r="DA6587" s="131" t="s">
        <v>19493</v>
      </c>
    </row>
    <row r="6588" spans="105:105" x14ac:dyDescent="0.3">
      <c r="DA6588" s="131" t="s">
        <v>19493</v>
      </c>
    </row>
    <row r="6589" spans="105:105" x14ac:dyDescent="0.3">
      <c r="DA6589" s="131" t="s">
        <v>23685</v>
      </c>
    </row>
    <row r="6590" spans="105:105" x14ac:dyDescent="0.3">
      <c r="DA6590" s="131" t="s">
        <v>23686</v>
      </c>
    </row>
    <row r="6591" spans="105:105" x14ac:dyDescent="0.3">
      <c r="DA6591" s="131" t="s">
        <v>19493</v>
      </c>
    </row>
    <row r="6592" spans="105:105" x14ac:dyDescent="0.3">
      <c r="DA6592" s="131" t="s">
        <v>23687</v>
      </c>
    </row>
    <row r="6593" spans="105:105" x14ac:dyDescent="0.3">
      <c r="DA6593" s="131" t="s">
        <v>23688</v>
      </c>
    </row>
    <row r="6594" spans="105:105" x14ac:dyDescent="0.3">
      <c r="DA6594" s="131" t="s">
        <v>19493</v>
      </c>
    </row>
    <row r="6595" spans="105:105" x14ac:dyDescent="0.3">
      <c r="DA6595" s="131" t="s">
        <v>42590</v>
      </c>
    </row>
    <row r="6596" spans="105:105" x14ac:dyDescent="0.3">
      <c r="DA6596" s="131" t="s">
        <v>42591</v>
      </c>
    </row>
    <row r="6597" spans="105:105" x14ac:dyDescent="0.3">
      <c r="DA6597" s="131" t="s">
        <v>23691</v>
      </c>
    </row>
    <row r="6598" spans="105:105" x14ac:dyDescent="0.3">
      <c r="DA6598" s="131" t="s">
        <v>19493</v>
      </c>
    </row>
    <row r="6599" spans="105:105" x14ac:dyDescent="0.3">
      <c r="DA6599" s="131" t="s">
        <v>23692</v>
      </c>
    </row>
    <row r="6600" spans="105:105" x14ac:dyDescent="0.3">
      <c r="DA6600" s="131" t="s">
        <v>23693</v>
      </c>
    </row>
    <row r="6601" spans="105:105" x14ac:dyDescent="0.3">
      <c r="DA6601" s="131" t="s">
        <v>23694</v>
      </c>
    </row>
    <row r="6602" spans="105:105" x14ac:dyDescent="0.3">
      <c r="DA6602" s="131" t="s">
        <v>19493</v>
      </c>
    </row>
    <row r="6603" spans="105:105" x14ac:dyDescent="0.3">
      <c r="DA6603" s="131" t="s">
        <v>23695</v>
      </c>
    </row>
    <row r="6604" spans="105:105" x14ac:dyDescent="0.3">
      <c r="DA6604" s="131" t="s">
        <v>23696</v>
      </c>
    </row>
    <row r="6605" spans="105:105" x14ac:dyDescent="0.3">
      <c r="DA6605" s="131" t="s">
        <v>23697</v>
      </c>
    </row>
    <row r="6606" spans="105:105" x14ac:dyDescent="0.3">
      <c r="DA6606" s="131" t="s">
        <v>23698</v>
      </c>
    </row>
    <row r="6607" spans="105:105" x14ac:dyDescent="0.3">
      <c r="DA6607" s="131" t="s">
        <v>19493</v>
      </c>
    </row>
    <row r="6608" spans="105:105" x14ac:dyDescent="0.3">
      <c r="DA6608" s="131" t="s">
        <v>23699</v>
      </c>
    </row>
    <row r="6609" spans="105:105" x14ac:dyDescent="0.3">
      <c r="DA6609" s="131" t="s">
        <v>23700</v>
      </c>
    </row>
    <row r="6610" spans="105:105" x14ac:dyDescent="0.3">
      <c r="DA6610" s="131" t="s">
        <v>19493</v>
      </c>
    </row>
    <row r="6611" spans="105:105" x14ac:dyDescent="0.3">
      <c r="DA6611" s="131" t="s">
        <v>23701</v>
      </c>
    </row>
    <row r="6612" spans="105:105" x14ac:dyDescent="0.3">
      <c r="DA6612" s="131" t="s">
        <v>23702</v>
      </c>
    </row>
    <row r="6613" spans="105:105" x14ac:dyDescent="0.3">
      <c r="DA6613" s="131" t="s">
        <v>23703</v>
      </c>
    </row>
    <row r="6614" spans="105:105" x14ac:dyDescent="0.3">
      <c r="DA6614" s="131" t="s">
        <v>23704</v>
      </c>
    </row>
    <row r="6615" spans="105:105" x14ac:dyDescent="0.3">
      <c r="DA6615" s="131" t="s">
        <v>19493</v>
      </c>
    </row>
    <row r="6616" spans="105:105" x14ac:dyDescent="0.3">
      <c r="DA6616" s="131" t="s">
        <v>19493</v>
      </c>
    </row>
    <row r="6617" spans="105:105" x14ac:dyDescent="0.3">
      <c r="DA6617" s="131" t="s">
        <v>23705</v>
      </c>
    </row>
    <row r="6618" spans="105:105" x14ac:dyDescent="0.3">
      <c r="DA6618" s="131" t="s">
        <v>19493</v>
      </c>
    </row>
    <row r="6619" spans="105:105" x14ac:dyDescent="0.3">
      <c r="DA6619" s="131" t="s">
        <v>21936</v>
      </c>
    </row>
    <row r="6620" spans="105:105" x14ac:dyDescent="0.3">
      <c r="DA6620" s="131" t="s">
        <v>23706</v>
      </c>
    </row>
    <row r="6621" spans="105:105" x14ac:dyDescent="0.3">
      <c r="DA6621" s="131" t="s">
        <v>20590</v>
      </c>
    </row>
    <row r="6622" spans="105:105" x14ac:dyDescent="0.3">
      <c r="DA6622" s="131" t="s">
        <v>19493</v>
      </c>
    </row>
    <row r="6623" spans="105:105" x14ac:dyDescent="0.3">
      <c r="DA6623" s="131" t="s">
        <v>23707</v>
      </c>
    </row>
    <row r="6624" spans="105:105" x14ac:dyDescent="0.3">
      <c r="DA6624" s="131" t="s">
        <v>23708</v>
      </c>
    </row>
    <row r="6625" spans="105:105" x14ac:dyDescent="0.3">
      <c r="DA6625" s="131" t="s">
        <v>19493</v>
      </c>
    </row>
    <row r="6626" spans="105:105" x14ac:dyDescent="0.3">
      <c r="DA6626" s="131" t="s">
        <v>23709</v>
      </c>
    </row>
    <row r="6627" spans="105:105" x14ac:dyDescent="0.3">
      <c r="DA6627" s="131" t="s">
        <v>23710</v>
      </c>
    </row>
    <row r="6628" spans="105:105" x14ac:dyDescent="0.3">
      <c r="DA6628" s="131" t="s">
        <v>19493</v>
      </c>
    </row>
    <row r="6629" spans="105:105" x14ac:dyDescent="0.3">
      <c r="DA6629" s="131" t="s">
        <v>23711</v>
      </c>
    </row>
    <row r="6630" spans="105:105" x14ac:dyDescent="0.3">
      <c r="DA6630" s="131" t="s">
        <v>23712</v>
      </c>
    </row>
    <row r="6631" spans="105:105" x14ac:dyDescent="0.3">
      <c r="DA6631" s="131" t="s">
        <v>19493</v>
      </c>
    </row>
    <row r="6632" spans="105:105" x14ac:dyDescent="0.3">
      <c r="DA6632" s="131" t="s">
        <v>23713</v>
      </c>
    </row>
    <row r="6633" spans="105:105" x14ac:dyDescent="0.3">
      <c r="DA6633" s="131" t="s">
        <v>19493</v>
      </c>
    </row>
    <row r="6634" spans="105:105" x14ac:dyDescent="0.3">
      <c r="DA6634" s="131" t="s">
        <v>45060</v>
      </c>
    </row>
    <row r="6635" spans="105:105" x14ac:dyDescent="0.3">
      <c r="DA6635" s="131" t="s">
        <v>23714</v>
      </c>
    </row>
    <row r="6636" spans="105:105" x14ac:dyDescent="0.3">
      <c r="DA6636" s="131" t="s">
        <v>23715</v>
      </c>
    </row>
    <row r="6637" spans="105:105" x14ac:dyDescent="0.3">
      <c r="DA6637" s="131" t="s">
        <v>23716</v>
      </c>
    </row>
    <row r="6638" spans="105:105" x14ac:dyDescent="0.3">
      <c r="DA6638" s="131" t="s">
        <v>23717</v>
      </c>
    </row>
    <row r="6639" spans="105:105" x14ac:dyDescent="0.3">
      <c r="DA6639" s="131" t="s">
        <v>44249</v>
      </c>
    </row>
    <row r="6641" spans="105:105" x14ac:dyDescent="0.3">
      <c r="DA6641" s="131" t="s">
        <v>45060</v>
      </c>
    </row>
    <row r="6642" spans="105:105" x14ac:dyDescent="0.3">
      <c r="DA6642" s="131" t="s">
        <v>23718</v>
      </c>
    </row>
    <row r="6643" spans="105:105" x14ac:dyDescent="0.3">
      <c r="DA6643" s="131" t="s">
        <v>23719</v>
      </c>
    </row>
    <row r="6644" spans="105:105" x14ac:dyDescent="0.3">
      <c r="DA6644" s="131" t="s">
        <v>23720</v>
      </c>
    </row>
    <row r="6645" spans="105:105" x14ac:dyDescent="0.3">
      <c r="DA6645" s="131" t="s">
        <v>19493</v>
      </c>
    </row>
    <row r="6646" spans="105:105" x14ac:dyDescent="0.3">
      <c r="DA6646" s="131" t="s">
        <v>23721</v>
      </c>
    </row>
    <row r="6647" spans="105:105" x14ac:dyDescent="0.3">
      <c r="DA6647" s="131" t="s">
        <v>23722</v>
      </c>
    </row>
    <row r="6648" spans="105:105" x14ac:dyDescent="0.3">
      <c r="DA6648" s="131" t="s">
        <v>23723</v>
      </c>
    </row>
    <row r="6649" spans="105:105" x14ac:dyDescent="0.3">
      <c r="DA6649" s="131" t="s">
        <v>44249</v>
      </c>
    </row>
    <row r="6650" spans="105:105" x14ac:dyDescent="0.3">
      <c r="DA6650" s="131" t="s">
        <v>19493</v>
      </c>
    </row>
    <row r="6651" spans="105:105" x14ac:dyDescent="0.3">
      <c r="DA6651" s="131" t="s">
        <v>45071</v>
      </c>
    </row>
    <row r="6652" spans="105:105" x14ac:dyDescent="0.3">
      <c r="DA6652" s="131" t="s">
        <v>23725</v>
      </c>
    </row>
    <row r="6653" spans="105:105" x14ac:dyDescent="0.3">
      <c r="DA6653" s="131" t="s">
        <v>23726</v>
      </c>
    </row>
    <row r="6654" spans="105:105" x14ac:dyDescent="0.3">
      <c r="DA6654" s="131" t="s">
        <v>23727</v>
      </c>
    </row>
    <row r="6655" spans="105:105" x14ac:dyDescent="0.3">
      <c r="DA6655" s="131" t="s">
        <v>44249</v>
      </c>
    </row>
    <row r="6657" spans="105:105" x14ac:dyDescent="0.3">
      <c r="DA6657" s="131" t="s">
        <v>23728</v>
      </c>
    </row>
    <row r="6658" spans="105:105" x14ac:dyDescent="0.3">
      <c r="DA6658" s="131" t="s">
        <v>19493</v>
      </c>
    </row>
    <row r="6659" spans="105:105" x14ac:dyDescent="0.3">
      <c r="DA6659" s="131" t="s">
        <v>23729</v>
      </c>
    </row>
    <row r="6660" spans="105:105" x14ac:dyDescent="0.3">
      <c r="DA6660" s="131" t="s">
        <v>23730</v>
      </c>
    </row>
    <row r="6661" spans="105:105" x14ac:dyDescent="0.3">
      <c r="DA6661" s="131" t="s">
        <v>19493</v>
      </c>
    </row>
    <row r="6662" spans="105:105" x14ac:dyDescent="0.3">
      <c r="DA6662" s="131" t="s">
        <v>23731</v>
      </c>
    </row>
    <row r="6663" spans="105:105" x14ac:dyDescent="0.3">
      <c r="DA6663" s="131" t="s">
        <v>23732</v>
      </c>
    </row>
    <row r="6664" spans="105:105" x14ac:dyDescent="0.3">
      <c r="DA6664" s="131" t="s">
        <v>23733</v>
      </c>
    </row>
    <row r="6665" spans="105:105" x14ac:dyDescent="0.3">
      <c r="DA6665" s="131" t="s">
        <v>19493</v>
      </c>
    </row>
    <row r="6666" spans="105:105" x14ac:dyDescent="0.3">
      <c r="DA6666" s="131" t="s">
        <v>19493</v>
      </c>
    </row>
    <row r="6667" spans="105:105" x14ac:dyDescent="0.3">
      <c r="DA6667" s="131" t="s">
        <v>23734</v>
      </c>
    </row>
    <row r="6668" spans="105:105" x14ac:dyDescent="0.3">
      <c r="DA6668" s="131" t="s">
        <v>23735</v>
      </c>
    </row>
    <row r="6669" spans="105:105" x14ac:dyDescent="0.3">
      <c r="DA6669" s="131" t="s">
        <v>19493</v>
      </c>
    </row>
    <row r="6670" spans="105:105" x14ac:dyDescent="0.3">
      <c r="DA6670" s="131" t="s">
        <v>21936</v>
      </c>
    </row>
    <row r="6671" spans="105:105" x14ac:dyDescent="0.3">
      <c r="DA6671" s="131" t="s">
        <v>23736</v>
      </c>
    </row>
    <row r="6672" spans="105:105" x14ac:dyDescent="0.3">
      <c r="DA6672" s="131" t="s">
        <v>20590</v>
      </c>
    </row>
    <row r="6673" spans="105:105" x14ac:dyDescent="0.3">
      <c r="DA6673" s="131" t="s">
        <v>19493</v>
      </c>
    </row>
    <row r="6674" spans="105:105" x14ac:dyDescent="0.3">
      <c r="DA6674" s="131" t="s">
        <v>23737</v>
      </c>
    </row>
    <row r="6675" spans="105:105" x14ac:dyDescent="0.3">
      <c r="DA6675" s="131" t="s">
        <v>23738</v>
      </c>
    </row>
    <row r="6676" spans="105:105" x14ac:dyDescent="0.3">
      <c r="DA6676" s="131" t="s">
        <v>23739</v>
      </c>
    </row>
    <row r="6677" spans="105:105" x14ac:dyDescent="0.3">
      <c r="DA6677" s="131" t="s">
        <v>19493</v>
      </c>
    </row>
    <row r="6678" spans="105:105" x14ac:dyDescent="0.3">
      <c r="DA6678" s="131" t="s">
        <v>23740</v>
      </c>
    </row>
    <row r="6679" spans="105:105" x14ac:dyDescent="0.3">
      <c r="DA6679" s="131" t="s">
        <v>23741</v>
      </c>
    </row>
    <row r="6680" spans="105:105" x14ac:dyDescent="0.3">
      <c r="DA6680" s="131" t="s">
        <v>19493</v>
      </c>
    </row>
    <row r="6681" spans="105:105" x14ac:dyDescent="0.3">
      <c r="DA6681" s="131" t="s">
        <v>23742</v>
      </c>
    </row>
    <row r="6682" spans="105:105" x14ac:dyDescent="0.3">
      <c r="DA6682" s="131" t="s">
        <v>23743</v>
      </c>
    </row>
    <row r="6683" spans="105:105" x14ac:dyDescent="0.3">
      <c r="DA6683" s="131" t="s">
        <v>23744</v>
      </c>
    </row>
    <row r="6684" spans="105:105" x14ac:dyDescent="0.3">
      <c r="DA6684" s="131" t="s">
        <v>19493</v>
      </c>
    </row>
    <row r="6685" spans="105:105" x14ac:dyDescent="0.3">
      <c r="DA6685" s="131" t="s">
        <v>23745</v>
      </c>
    </row>
    <row r="6686" spans="105:105" x14ac:dyDescent="0.3">
      <c r="DA6686" s="131" t="s">
        <v>23746</v>
      </c>
    </row>
    <row r="6687" spans="105:105" x14ac:dyDescent="0.3">
      <c r="DA6687" s="131" t="s">
        <v>19493</v>
      </c>
    </row>
    <row r="6688" spans="105:105" x14ac:dyDescent="0.3">
      <c r="DA6688" s="131" t="s">
        <v>23747</v>
      </c>
    </row>
    <row r="6689" spans="105:105" x14ac:dyDescent="0.3">
      <c r="DA6689" s="131" t="s">
        <v>23748</v>
      </c>
    </row>
    <row r="6690" spans="105:105" x14ac:dyDescent="0.3">
      <c r="DA6690" s="131" t="s">
        <v>23749</v>
      </c>
    </row>
    <row r="6691" spans="105:105" x14ac:dyDescent="0.3">
      <c r="DA6691" s="131" t="s">
        <v>23750</v>
      </c>
    </row>
    <row r="6692" spans="105:105" x14ac:dyDescent="0.3">
      <c r="DA6692" s="131" t="s">
        <v>23751</v>
      </c>
    </row>
    <row r="6693" spans="105:105" x14ac:dyDescent="0.3">
      <c r="DA6693" s="131" t="s">
        <v>23752</v>
      </c>
    </row>
    <row r="6694" spans="105:105" x14ac:dyDescent="0.3">
      <c r="DA6694" s="131" t="s">
        <v>19493</v>
      </c>
    </row>
    <row r="6695" spans="105:105" x14ac:dyDescent="0.3">
      <c r="DA6695" s="131" t="s">
        <v>23753</v>
      </c>
    </row>
    <row r="6696" spans="105:105" x14ac:dyDescent="0.3">
      <c r="DA6696" s="131" t="s">
        <v>23754</v>
      </c>
    </row>
    <row r="6697" spans="105:105" x14ac:dyDescent="0.3">
      <c r="DA6697" s="131" t="s">
        <v>19493</v>
      </c>
    </row>
    <row r="6698" spans="105:105" x14ac:dyDescent="0.3">
      <c r="DA6698" s="131" t="s">
        <v>23755</v>
      </c>
    </row>
    <row r="6699" spans="105:105" x14ac:dyDescent="0.3">
      <c r="DA6699" s="131" t="s">
        <v>23756</v>
      </c>
    </row>
    <row r="6700" spans="105:105" x14ac:dyDescent="0.3">
      <c r="DA6700" s="131" t="s">
        <v>19493</v>
      </c>
    </row>
    <row r="6701" spans="105:105" x14ac:dyDescent="0.3">
      <c r="DA6701" s="131" t="s">
        <v>23757</v>
      </c>
    </row>
    <row r="6702" spans="105:105" x14ac:dyDescent="0.3">
      <c r="DA6702" s="131" t="s">
        <v>23758</v>
      </c>
    </row>
    <row r="6703" spans="105:105" x14ac:dyDescent="0.3">
      <c r="DA6703" s="131" t="s">
        <v>23759</v>
      </c>
    </row>
    <row r="6704" spans="105:105" x14ac:dyDescent="0.3">
      <c r="DA6704" s="131" t="s">
        <v>23760</v>
      </c>
    </row>
    <row r="6705" spans="105:105" x14ac:dyDescent="0.3">
      <c r="DA6705" s="131" t="s">
        <v>19493</v>
      </c>
    </row>
    <row r="6706" spans="105:105" x14ac:dyDescent="0.3">
      <c r="DA6706" s="131" t="s">
        <v>23761</v>
      </c>
    </row>
    <row r="6707" spans="105:105" x14ac:dyDescent="0.3">
      <c r="DA6707" s="131" t="s">
        <v>19493</v>
      </c>
    </row>
    <row r="6708" spans="105:105" x14ac:dyDescent="0.3">
      <c r="DA6708" s="131" t="s">
        <v>23762</v>
      </c>
    </row>
    <row r="6709" spans="105:105" x14ac:dyDescent="0.3">
      <c r="DA6709" s="131" t="s">
        <v>23763</v>
      </c>
    </row>
    <row r="6710" spans="105:105" x14ac:dyDescent="0.3">
      <c r="DA6710" s="131" t="s">
        <v>19493</v>
      </c>
    </row>
    <row r="6711" spans="105:105" x14ac:dyDescent="0.3">
      <c r="DA6711" s="131" t="s">
        <v>23764</v>
      </c>
    </row>
    <row r="6712" spans="105:105" x14ac:dyDescent="0.3">
      <c r="DA6712" s="131" t="s">
        <v>19493</v>
      </c>
    </row>
    <row r="6713" spans="105:105" x14ac:dyDescent="0.3">
      <c r="DA6713" s="131" t="s">
        <v>23765</v>
      </c>
    </row>
    <row r="6714" spans="105:105" x14ac:dyDescent="0.3">
      <c r="DA6714" s="131" t="s">
        <v>19493</v>
      </c>
    </row>
    <row r="6715" spans="105:105" x14ac:dyDescent="0.3">
      <c r="DA6715" s="131" t="s">
        <v>23766</v>
      </c>
    </row>
    <row r="6716" spans="105:105" x14ac:dyDescent="0.3">
      <c r="DA6716" s="131" t="s">
        <v>23767</v>
      </c>
    </row>
    <row r="6717" spans="105:105" x14ac:dyDescent="0.3">
      <c r="DA6717" s="131" t="s">
        <v>23768</v>
      </c>
    </row>
    <row r="6718" spans="105:105" x14ac:dyDescent="0.3">
      <c r="DA6718" s="131" t="s">
        <v>19493</v>
      </c>
    </row>
    <row r="6719" spans="105:105" x14ac:dyDescent="0.3">
      <c r="DA6719" s="131" t="s">
        <v>23769</v>
      </c>
    </row>
    <row r="6720" spans="105:105" x14ac:dyDescent="0.3">
      <c r="DA6720" s="131" t="s">
        <v>23770</v>
      </c>
    </row>
    <row r="6721" spans="105:105" x14ac:dyDescent="0.3">
      <c r="DA6721" s="131" t="s">
        <v>19493</v>
      </c>
    </row>
    <row r="6722" spans="105:105" x14ac:dyDescent="0.3">
      <c r="DA6722" s="131" t="s">
        <v>19493</v>
      </c>
    </row>
    <row r="6723" spans="105:105" x14ac:dyDescent="0.3">
      <c r="DA6723" s="131" t="s">
        <v>23771</v>
      </c>
    </row>
    <row r="6724" spans="105:105" x14ac:dyDescent="0.3">
      <c r="DA6724" s="131" t="s">
        <v>19493</v>
      </c>
    </row>
    <row r="6725" spans="105:105" x14ac:dyDescent="0.3">
      <c r="DA6725" s="131" t="s">
        <v>23772</v>
      </c>
    </row>
    <row r="6726" spans="105:105" x14ac:dyDescent="0.3">
      <c r="DA6726" s="131" t="s">
        <v>23773</v>
      </c>
    </row>
    <row r="6727" spans="105:105" x14ac:dyDescent="0.3">
      <c r="DA6727" s="131" t="s">
        <v>23774</v>
      </c>
    </row>
    <row r="6728" spans="105:105" x14ac:dyDescent="0.3">
      <c r="DA6728" s="131" t="s">
        <v>19493</v>
      </c>
    </row>
    <row r="6729" spans="105:105" x14ac:dyDescent="0.3">
      <c r="DA6729" s="131" t="s">
        <v>23775</v>
      </c>
    </row>
    <row r="6730" spans="105:105" x14ac:dyDescent="0.3">
      <c r="DA6730" s="131" t="s">
        <v>23776</v>
      </c>
    </row>
    <row r="6731" spans="105:105" x14ac:dyDescent="0.3">
      <c r="DA6731" s="131" t="s">
        <v>23777</v>
      </c>
    </row>
    <row r="6732" spans="105:105" x14ac:dyDescent="0.3">
      <c r="DA6732" s="131" t="s">
        <v>23778</v>
      </c>
    </row>
    <row r="6733" spans="105:105" x14ac:dyDescent="0.3">
      <c r="DA6733" s="131" t="s">
        <v>23779</v>
      </c>
    </row>
    <row r="6734" spans="105:105" x14ac:dyDescent="0.3">
      <c r="DA6734" s="131" t="s">
        <v>42592</v>
      </c>
    </row>
    <row r="6735" spans="105:105" x14ac:dyDescent="0.3">
      <c r="DA6735" s="131" t="s">
        <v>19493</v>
      </c>
    </row>
    <row r="6736" spans="105:105" x14ac:dyDescent="0.3">
      <c r="DA6736" s="131" t="s">
        <v>23781</v>
      </c>
    </row>
    <row r="6737" spans="105:105" x14ac:dyDescent="0.3">
      <c r="DA6737" s="131" t="s">
        <v>23782</v>
      </c>
    </row>
    <row r="6738" spans="105:105" x14ac:dyDescent="0.3">
      <c r="DA6738" s="131" t="s">
        <v>19493</v>
      </c>
    </row>
    <row r="6739" spans="105:105" x14ac:dyDescent="0.3">
      <c r="DA6739" s="131" t="s">
        <v>45060</v>
      </c>
    </row>
    <row r="6740" spans="105:105" x14ac:dyDescent="0.3">
      <c r="DA6740" s="131" t="s">
        <v>23783</v>
      </c>
    </row>
    <row r="6741" spans="105:105" x14ac:dyDescent="0.3">
      <c r="DA6741" s="131" t="s">
        <v>42593</v>
      </c>
    </row>
    <row r="6742" spans="105:105" x14ac:dyDescent="0.3">
      <c r="DA6742" s="131" t="s">
        <v>23785</v>
      </c>
    </row>
    <row r="6743" spans="105:105" x14ac:dyDescent="0.3">
      <c r="DA6743" s="131" t="s">
        <v>44249</v>
      </c>
    </row>
    <row r="6744" spans="105:105" x14ac:dyDescent="0.3">
      <c r="DA6744" s="131" t="s">
        <v>19493</v>
      </c>
    </row>
    <row r="6745" spans="105:105" x14ac:dyDescent="0.3">
      <c r="DA6745" s="131" t="s">
        <v>23786</v>
      </c>
    </row>
    <row r="6746" spans="105:105" x14ac:dyDescent="0.3">
      <c r="DA6746" s="131" t="s">
        <v>19493</v>
      </c>
    </row>
    <row r="6747" spans="105:105" x14ac:dyDescent="0.3">
      <c r="DA6747" s="131" t="s">
        <v>23787</v>
      </c>
    </row>
    <row r="6748" spans="105:105" x14ac:dyDescent="0.3">
      <c r="DA6748" s="131" t="s">
        <v>23788</v>
      </c>
    </row>
    <row r="6749" spans="105:105" x14ac:dyDescent="0.3">
      <c r="DA6749" s="131" t="s">
        <v>23789</v>
      </c>
    </row>
    <row r="6750" spans="105:105" x14ac:dyDescent="0.3">
      <c r="DA6750" s="131" t="s">
        <v>19493</v>
      </c>
    </row>
    <row r="6751" spans="105:105" x14ac:dyDescent="0.3">
      <c r="DA6751" s="131" t="s">
        <v>45072</v>
      </c>
    </row>
    <row r="6752" spans="105:105" x14ac:dyDescent="0.3">
      <c r="DA6752" s="131" t="s">
        <v>23791</v>
      </c>
    </row>
    <row r="6753" spans="105:105" x14ac:dyDescent="0.3">
      <c r="DA6753" s="131" t="s">
        <v>23792</v>
      </c>
    </row>
    <row r="6754" spans="105:105" x14ac:dyDescent="0.3">
      <c r="DA6754" s="131" t="s">
        <v>44249</v>
      </c>
    </row>
    <row r="6755" spans="105:105" x14ac:dyDescent="0.3">
      <c r="DA6755" s="131" t="s">
        <v>19493</v>
      </c>
    </row>
    <row r="6756" spans="105:105" x14ac:dyDescent="0.3">
      <c r="DA6756" s="131" t="s">
        <v>23793</v>
      </c>
    </row>
    <row r="6757" spans="105:105" x14ac:dyDescent="0.3">
      <c r="DA6757" s="131" t="s">
        <v>42594</v>
      </c>
    </row>
    <row r="6758" spans="105:105" x14ac:dyDescent="0.3">
      <c r="DA6758" s="131" t="s">
        <v>23795</v>
      </c>
    </row>
    <row r="6759" spans="105:105" x14ac:dyDescent="0.3">
      <c r="DA6759" s="131" t="s">
        <v>19493</v>
      </c>
    </row>
    <row r="6760" spans="105:105" x14ac:dyDescent="0.3">
      <c r="DA6760" s="131" t="s">
        <v>23796</v>
      </c>
    </row>
    <row r="6761" spans="105:105" x14ac:dyDescent="0.3">
      <c r="DA6761" s="131" t="s">
        <v>23797</v>
      </c>
    </row>
    <row r="6762" spans="105:105" x14ac:dyDescent="0.3">
      <c r="DA6762" s="131" t="s">
        <v>23798</v>
      </c>
    </row>
    <row r="6763" spans="105:105" x14ac:dyDescent="0.3">
      <c r="DA6763" s="131" t="s">
        <v>19493</v>
      </c>
    </row>
    <row r="6764" spans="105:105" x14ac:dyDescent="0.3">
      <c r="DA6764" s="131" t="s">
        <v>45072</v>
      </c>
    </row>
    <row r="6765" spans="105:105" x14ac:dyDescent="0.3">
      <c r="DA6765" s="131" t="s">
        <v>23799</v>
      </c>
    </row>
    <row r="6766" spans="105:105" x14ac:dyDescent="0.3">
      <c r="DA6766" s="131" t="s">
        <v>23800</v>
      </c>
    </row>
    <row r="6767" spans="105:105" x14ac:dyDescent="0.3">
      <c r="DA6767" s="131" t="s">
        <v>44249</v>
      </c>
    </row>
    <row r="6768" spans="105:105" x14ac:dyDescent="0.3">
      <c r="DA6768" s="131" t="s">
        <v>19493</v>
      </c>
    </row>
    <row r="6769" spans="105:105" x14ac:dyDescent="0.3">
      <c r="DA6769" s="131" t="s">
        <v>23801</v>
      </c>
    </row>
    <row r="6770" spans="105:105" x14ac:dyDescent="0.3">
      <c r="DA6770" s="131" t="s">
        <v>23802</v>
      </c>
    </row>
    <row r="6771" spans="105:105" x14ac:dyDescent="0.3">
      <c r="DA6771" s="131" t="s">
        <v>19493</v>
      </c>
    </row>
    <row r="6772" spans="105:105" x14ac:dyDescent="0.3">
      <c r="DA6772" s="131" t="s">
        <v>21936</v>
      </c>
    </row>
    <row r="6773" spans="105:105" x14ac:dyDescent="0.3">
      <c r="DA6773" s="131" t="s">
        <v>38371</v>
      </c>
    </row>
    <row r="6774" spans="105:105" x14ac:dyDescent="0.3">
      <c r="DA6774" s="131" t="s">
        <v>19493</v>
      </c>
    </row>
    <row r="6775" spans="105:105" x14ac:dyDescent="0.3">
      <c r="DA6775" s="131" t="s">
        <v>23804</v>
      </c>
    </row>
    <row r="6776" spans="105:105" x14ac:dyDescent="0.3">
      <c r="DA6776" s="131" t="s">
        <v>38372</v>
      </c>
    </row>
    <row r="6777" spans="105:105" x14ac:dyDescent="0.3">
      <c r="DA6777" s="131" t="s">
        <v>38373</v>
      </c>
    </row>
    <row r="6778" spans="105:105" x14ac:dyDescent="0.3">
      <c r="DA6778" s="131" t="s">
        <v>38374</v>
      </c>
    </row>
    <row r="6779" spans="105:105" x14ac:dyDescent="0.3">
      <c r="DA6779" s="131" t="s">
        <v>37948</v>
      </c>
    </row>
    <row r="6780" spans="105:105" x14ac:dyDescent="0.3">
      <c r="DA6780" s="131" t="s">
        <v>20590</v>
      </c>
    </row>
    <row r="6781" spans="105:105" x14ac:dyDescent="0.3">
      <c r="DA6781" s="131" t="s">
        <v>19493</v>
      </c>
    </row>
    <row r="6782" spans="105:105" x14ac:dyDescent="0.3">
      <c r="DA6782" s="131" t="s">
        <v>23808</v>
      </c>
    </row>
    <row r="6783" spans="105:105" x14ac:dyDescent="0.3">
      <c r="DA6783" s="131" t="s">
        <v>23809</v>
      </c>
    </row>
    <row r="6784" spans="105:105" x14ac:dyDescent="0.3">
      <c r="DA6784" s="131" t="s">
        <v>19493</v>
      </c>
    </row>
    <row r="6785" spans="105:105" x14ac:dyDescent="0.3">
      <c r="DA6785" s="131" t="s">
        <v>21936</v>
      </c>
    </row>
    <row r="6786" spans="105:105" x14ac:dyDescent="0.3">
      <c r="DA6786" s="131" t="s">
        <v>38375</v>
      </c>
    </row>
    <row r="6787" spans="105:105" x14ac:dyDescent="0.3">
      <c r="DA6787" s="131" t="s">
        <v>38376</v>
      </c>
    </row>
    <row r="6788" spans="105:105" x14ac:dyDescent="0.3">
      <c r="DA6788" s="131" t="s">
        <v>20590</v>
      </c>
    </row>
    <row r="6789" spans="105:105" x14ac:dyDescent="0.3">
      <c r="DA6789" s="131" t="s">
        <v>19493</v>
      </c>
    </row>
    <row r="6790" spans="105:105" x14ac:dyDescent="0.3">
      <c r="DA6790" s="131" t="s">
        <v>45072</v>
      </c>
    </row>
    <row r="6791" spans="105:105" x14ac:dyDescent="0.3">
      <c r="DA6791" s="131" t="s">
        <v>23812</v>
      </c>
    </row>
    <row r="6792" spans="105:105" x14ac:dyDescent="0.3">
      <c r="DA6792" s="131" t="s">
        <v>23813</v>
      </c>
    </row>
    <row r="6793" spans="105:105" x14ac:dyDescent="0.3">
      <c r="DA6793" s="131" t="s">
        <v>23814</v>
      </c>
    </row>
    <row r="6794" spans="105:105" x14ac:dyDescent="0.3">
      <c r="DA6794" s="131" t="s">
        <v>44249</v>
      </c>
    </row>
    <row r="6795" spans="105:105" x14ac:dyDescent="0.3">
      <c r="DA6795" s="131" t="s">
        <v>19493</v>
      </c>
    </row>
    <row r="6796" spans="105:105" x14ac:dyDescent="0.3">
      <c r="DA6796" s="131" t="s">
        <v>23815</v>
      </c>
    </row>
    <row r="6797" spans="105:105" x14ac:dyDescent="0.3">
      <c r="DA6797" s="131" t="s">
        <v>23816</v>
      </c>
    </row>
    <row r="6798" spans="105:105" x14ac:dyDescent="0.3">
      <c r="DA6798" s="131" t="s">
        <v>23817</v>
      </c>
    </row>
    <row r="6799" spans="105:105" x14ac:dyDescent="0.3">
      <c r="DA6799" s="131" t="s">
        <v>19493</v>
      </c>
    </row>
    <row r="6800" spans="105:105" x14ac:dyDescent="0.3">
      <c r="DA6800" s="131" t="s">
        <v>19493</v>
      </c>
    </row>
    <row r="6801" spans="105:105" x14ac:dyDescent="0.3">
      <c r="DA6801" s="131" t="s">
        <v>23818</v>
      </c>
    </row>
    <row r="6802" spans="105:105" x14ac:dyDescent="0.3">
      <c r="DA6802" s="131" t="s">
        <v>19493</v>
      </c>
    </row>
    <row r="6803" spans="105:105" x14ac:dyDescent="0.3">
      <c r="DA6803" s="131" t="s">
        <v>23819</v>
      </c>
    </row>
    <row r="6804" spans="105:105" x14ac:dyDescent="0.3">
      <c r="DA6804" s="131" t="s">
        <v>23820</v>
      </c>
    </row>
    <row r="6805" spans="105:105" x14ac:dyDescent="0.3">
      <c r="DA6805" s="131" t="s">
        <v>23821</v>
      </c>
    </row>
    <row r="6806" spans="105:105" x14ac:dyDescent="0.3">
      <c r="DA6806" s="131" t="s">
        <v>23822</v>
      </c>
    </row>
    <row r="6807" spans="105:105" x14ac:dyDescent="0.3">
      <c r="DA6807" s="131" t="s">
        <v>19493</v>
      </c>
    </row>
    <row r="6808" spans="105:105" x14ac:dyDescent="0.3">
      <c r="DA6808" s="131" t="s">
        <v>23823</v>
      </c>
    </row>
    <row r="6809" spans="105:105" x14ac:dyDescent="0.3">
      <c r="DA6809" s="131" t="s">
        <v>23824</v>
      </c>
    </row>
    <row r="6810" spans="105:105" x14ac:dyDescent="0.3">
      <c r="DA6810" s="131" t="s">
        <v>19493</v>
      </c>
    </row>
    <row r="6811" spans="105:105" x14ac:dyDescent="0.3">
      <c r="DA6811" s="131" t="s">
        <v>20573</v>
      </c>
    </row>
    <row r="6812" spans="105:105" x14ac:dyDescent="0.3">
      <c r="DA6812" s="131" t="s">
        <v>44323</v>
      </c>
    </row>
    <row r="6813" spans="105:105" x14ac:dyDescent="0.3">
      <c r="DA6813" s="131" t="s">
        <v>44324</v>
      </c>
    </row>
    <row r="6814" spans="105:105" x14ac:dyDescent="0.3">
      <c r="DA6814" s="131" t="s">
        <v>44325</v>
      </c>
    </row>
    <row r="6815" spans="105:105" x14ac:dyDescent="0.3">
      <c r="DA6815" s="131" t="s">
        <v>44326</v>
      </c>
    </row>
    <row r="6816" spans="105:105" x14ac:dyDescent="0.3">
      <c r="DA6816" s="131" t="s">
        <v>44327</v>
      </c>
    </row>
    <row r="6817" spans="105:105" x14ac:dyDescent="0.3">
      <c r="DA6817" s="131" t="s">
        <v>44249</v>
      </c>
    </row>
    <row r="6818" spans="105:105" x14ac:dyDescent="0.3">
      <c r="DA6818" s="131" t="s">
        <v>20590</v>
      </c>
    </row>
    <row r="6819" spans="105:105" x14ac:dyDescent="0.3">
      <c r="DA6819" s="131" t="s">
        <v>19493</v>
      </c>
    </row>
    <row r="6820" spans="105:105" x14ac:dyDescent="0.3">
      <c r="DA6820" s="131" t="s">
        <v>23830</v>
      </c>
    </row>
    <row r="6821" spans="105:105" x14ac:dyDescent="0.3">
      <c r="DA6821" s="131" t="s">
        <v>19493</v>
      </c>
    </row>
    <row r="6822" spans="105:105" x14ac:dyDescent="0.3">
      <c r="DA6822" s="131" t="s">
        <v>20590</v>
      </c>
    </row>
    <row r="6823" spans="105:105" x14ac:dyDescent="0.3">
      <c r="DA6823" s="131" t="s">
        <v>23831</v>
      </c>
    </row>
    <row r="6824" spans="105:105" x14ac:dyDescent="0.3">
      <c r="DA6824" s="131" t="s">
        <v>23832</v>
      </c>
    </row>
    <row r="6825" spans="105:105" x14ac:dyDescent="0.3">
      <c r="DA6825" s="131" t="s">
        <v>23833</v>
      </c>
    </row>
    <row r="6826" spans="105:105" x14ac:dyDescent="0.3">
      <c r="DA6826" s="131" t="s">
        <v>20590</v>
      </c>
    </row>
    <row r="6827" spans="105:105" x14ac:dyDescent="0.3">
      <c r="DA6827" s="131" t="s">
        <v>19493</v>
      </c>
    </row>
    <row r="6828" spans="105:105" x14ac:dyDescent="0.3">
      <c r="DA6828" s="131" t="s">
        <v>23834</v>
      </c>
    </row>
    <row r="6829" spans="105:105" x14ac:dyDescent="0.3">
      <c r="DA6829" s="131" t="s">
        <v>19493</v>
      </c>
    </row>
    <row r="6830" spans="105:105" x14ac:dyDescent="0.3">
      <c r="DA6830" s="131" t="s">
        <v>20590</v>
      </c>
    </row>
    <row r="6831" spans="105:105" x14ac:dyDescent="0.3">
      <c r="DA6831" s="131" t="s">
        <v>23831</v>
      </c>
    </row>
    <row r="6832" spans="105:105" x14ac:dyDescent="0.3">
      <c r="DA6832" s="131" t="s">
        <v>23835</v>
      </c>
    </row>
    <row r="6833" spans="105:105" x14ac:dyDescent="0.3">
      <c r="DA6833" s="131" t="s">
        <v>23836</v>
      </c>
    </row>
    <row r="6834" spans="105:105" x14ac:dyDescent="0.3">
      <c r="DA6834" s="131" t="s">
        <v>20590</v>
      </c>
    </row>
    <row r="6835" spans="105:105" x14ac:dyDescent="0.3">
      <c r="DA6835" s="131" t="s">
        <v>19493</v>
      </c>
    </row>
    <row r="6836" spans="105:105" x14ac:dyDescent="0.3">
      <c r="DA6836" s="131" t="s">
        <v>19493</v>
      </c>
    </row>
    <row r="6837" spans="105:105" x14ac:dyDescent="0.3">
      <c r="DA6837" s="131" t="s">
        <v>23837</v>
      </c>
    </row>
    <row r="6838" spans="105:105" x14ac:dyDescent="0.3">
      <c r="DA6838" s="131" t="s">
        <v>19493</v>
      </c>
    </row>
    <row r="6839" spans="105:105" x14ac:dyDescent="0.3">
      <c r="DA6839" s="131" t="s">
        <v>23838</v>
      </c>
    </row>
    <row r="6840" spans="105:105" x14ac:dyDescent="0.3">
      <c r="DA6840" s="131" t="s">
        <v>23839</v>
      </c>
    </row>
    <row r="6841" spans="105:105" x14ac:dyDescent="0.3">
      <c r="DA6841" s="131" t="s">
        <v>19493</v>
      </c>
    </row>
    <row r="6842" spans="105:105" x14ac:dyDescent="0.3">
      <c r="DA6842" s="131" t="s">
        <v>23840</v>
      </c>
    </row>
    <row r="6843" spans="105:105" x14ac:dyDescent="0.3">
      <c r="DA6843" s="131" t="s">
        <v>23841</v>
      </c>
    </row>
    <row r="6844" spans="105:105" x14ac:dyDescent="0.3">
      <c r="DA6844" s="131" t="s">
        <v>23842</v>
      </c>
    </row>
    <row r="6845" spans="105:105" x14ac:dyDescent="0.3">
      <c r="DA6845" s="131" t="s">
        <v>23843</v>
      </c>
    </row>
    <row r="6846" spans="105:105" x14ac:dyDescent="0.3">
      <c r="DA6846" s="131" t="s">
        <v>19493</v>
      </c>
    </row>
    <row r="6847" spans="105:105" x14ac:dyDescent="0.3">
      <c r="DA6847" s="131" t="s">
        <v>23844</v>
      </c>
    </row>
    <row r="6848" spans="105:105" x14ac:dyDescent="0.3">
      <c r="DA6848" s="131" t="s">
        <v>23845</v>
      </c>
    </row>
    <row r="6849" spans="105:105" x14ac:dyDescent="0.3">
      <c r="DA6849" s="131" t="s">
        <v>23846</v>
      </c>
    </row>
    <row r="6850" spans="105:105" x14ac:dyDescent="0.3">
      <c r="DA6850" s="131" t="s">
        <v>19493</v>
      </c>
    </row>
    <row r="6851" spans="105:105" x14ac:dyDescent="0.3">
      <c r="DA6851" s="131" t="s">
        <v>23847</v>
      </c>
    </row>
    <row r="6852" spans="105:105" x14ac:dyDescent="0.3">
      <c r="DA6852" s="131" t="s">
        <v>23848</v>
      </c>
    </row>
    <row r="6853" spans="105:105" x14ac:dyDescent="0.3">
      <c r="DA6853" s="131" t="s">
        <v>19493</v>
      </c>
    </row>
    <row r="6854" spans="105:105" x14ac:dyDescent="0.3">
      <c r="DA6854" s="131" t="s">
        <v>23849</v>
      </c>
    </row>
    <row r="6855" spans="105:105" x14ac:dyDescent="0.3">
      <c r="DA6855" s="131" t="s">
        <v>45073</v>
      </c>
    </row>
    <row r="6856" spans="105:105" x14ac:dyDescent="0.3">
      <c r="DA6856" s="131" t="s">
        <v>23851</v>
      </c>
    </row>
    <row r="6857" spans="105:105" x14ac:dyDescent="0.3">
      <c r="DA6857" s="131" t="s">
        <v>23852</v>
      </c>
    </row>
    <row r="6858" spans="105:105" x14ac:dyDescent="0.3">
      <c r="DA6858" s="131" t="s">
        <v>19493</v>
      </c>
    </row>
    <row r="6859" spans="105:105" x14ac:dyDescent="0.3">
      <c r="DA6859" s="131" t="s">
        <v>21936</v>
      </c>
    </row>
    <row r="6860" spans="105:105" x14ac:dyDescent="0.3">
      <c r="DA6860" s="131" t="s">
        <v>23853</v>
      </c>
    </row>
    <row r="6861" spans="105:105" x14ac:dyDescent="0.3">
      <c r="DA6861" s="131" t="s">
        <v>42595</v>
      </c>
    </row>
    <row r="6862" spans="105:105" x14ac:dyDescent="0.3">
      <c r="DA6862" s="131" t="s">
        <v>38377</v>
      </c>
    </row>
    <row r="6863" spans="105:105" x14ac:dyDescent="0.3">
      <c r="DA6863" s="131" t="s">
        <v>19493</v>
      </c>
    </row>
    <row r="6864" spans="105:105" x14ac:dyDescent="0.3">
      <c r="DA6864" s="131" t="s">
        <v>42596</v>
      </c>
    </row>
    <row r="6865" spans="105:105" x14ac:dyDescent="0.3">
      <c r="DA6865" s="131" t="s">
        <v>38378</v>
      </c>
    </row>
    <row r="6866" spans="105:105" x14ac:dyDescent="0.3">
      <c r="DA6866" s="131" t="s">
        <v>19493</v>
      </c>
    </row>
    <row r="6867" spans="105:105" x14ac:dyDescent="0.3">
      <c r="DA6867" s="131" t="s">
        <v>42597</v>
      </c>
    </row>
    <row r="6868" spans="105:105" x14ac:dyDescent="0.3">
      <c r="DA6868" s="131" t="s">
        <v>23859</v>
      </c>
    </row>
    <row r="6869" spans="105:105" x14ac:dyDescent="0.3">
      <c r="DA6869" s="131" t="s">
        <v>38379</v>
      </c>
    </row>
    <row r="6870" spans="105:105" x14ac:dyDescent="0.3">
      <c r="DA6870" s="131" t="s">
        <v>37575</v>
      </c>
    </row>
    <row r="6871" spans="105:105" x14ac:dyDescent="0.3">
      <c r="DA6871" s="131" t="s">
        <v>23861</v>
      </c>
    </row>
    <row r="6872" spans="105:105" x14ac:dyDescent="0.3">
      <c r="DA6872" s="131" t="s">
        <v>20590</v>
      </c>
    </row>
    <row r="6873" spans="105:105" x14ac:dyDescent="0.3">
      <c r="DA6873" s="131" t="s">
        <v>19493</v>
      </c>
    </row>
    <row r="6874" spans="105:105" x14ac:dyDescent="0.3">
      <c r="DA6874" s="131" t="s">
        <v>23862</v>
      </c>
    </row>
    <row r="6875" spans="105:105" x14ac:dyDescent="0.3">
      <c r="DA6875" s="131" t="s">
        <v>19493</v>
      </c>
    </row>
    <row r="6876" spans="105:105" x14ac:dyDescent="0.3">
      <c r="DA6876" s="131" t="s">
        <v>45060</v>
      </c>
    </row>
    <row r="6877" spans="105:105" x14ac:dyDescent="0.3">
      <c r="DA6877" s="131" t="s">
        <v>23863</v>
      </c>
    </row>
    <row r="6878" spans="105:105" x14ac:dyDescent="0.3">
      <c r="DA6878" s="131" t="s">
        <v>23864</v>
      </c>
    </row>
    <row r="6879" spans="105:105" x14ac:dyDescent="0.3">
      <c r="DA6879" s="131" t="s">
        <v>44249</v>
      </c>
    </row>
    <row r="6880" spans="105:105" x14ac:dyDescent="0.3">
      <c r="DA6880" s="131" t="s">
        <v>19493</v>
      </c>
    </row>
    <row r="6881" spans="105:105" x14ac:dyDescent="0.3">
      <c r="DA6881" s="131" t="s">
        <v>45074</v>
      </c>
    </row>
    <row r="6882" spans="105:105" x14ac:dyDescent="0.3">
      <c r="DA6882" s="131" t="s">
        <v>44964</v>
      </c>
    </row>
    <row r="6883" spans="105:105" x14ac:dyDescent="0.3">
      <c r="DA6883" s="131" t="s">
        <v>44328</v>
      </c>
    </row>
    <row r="6884" spans="105:105" x14ac:dyDescent="0.3">
      <c r="DA6884" s="131" t="s">
        <v>23867</v>
      </c>
    </row>
    <row r="6885" spans="105:105" x14ac:dyDescent="0.3">
      <c r="DA6885" s="131" t="s">
        <v>42598</v>
      </c>
    </row>
    <row r="6886" spans="105:105" x14ac:dyDescent="0.3">
      <c r="DA6886" s="131" t="s">
        <v>42599</v>
      </c>
    </row>
    <row r="6887" spans="105:105" x14ac:dyDescent="0.3">
      <c r="DA6887" s="131" t="s">
        <v>23870</v>
      </c>
    </row>
    <row r="6888" spans="105:105" x14ac:dyDescent="0.3">
      <c r="DA6888" s="131" t="s">
        <v>42600</v>
      </c>
    </row>
    <row r="6889" spans="105:105" x14ac:dyDescent="0.3">
      <c r="DA6889" s="131" t="s">
        <v>23872</v>
      </c>
    </row>
    <row r="6890" spans="105:105" x14ac:dyDescent="0.3">
      <c r="DA6890" s="131" t="s">
        <v>23873</v>
      </c>
    </row>
    <row r="6891" spans="105:105" x14ac:dyDescent="0.3">
      <c r="DA6891" s="131" t="s">
        <v>23874</v>
      </c>
    </row>
    <row r="6892" spans="105:105" x14ac:dyDescent="0.3">
      <c r="DA6892" s="131" t="s">
        <v>42601</v>
      </c>
    </row>
    <row r="6893" spans="105:105" x14ac:dyDescent="0.3">
      <c r="DA6893" s="131" t="s">
        <v>38380</v>
      </c>
    </row>
    <row r="6894" spans="105:105" x14ac:dyDescent="0.3">
      <c r="DA6894" s="131" t="s">
        <v>23877</v>
      </c>
    </row>
    <row r="6895" spans="105:105" x14ac:dyDescent="0.3">
      <c r="DA6895" s="131" t="s">
        <v>23878</v>
      </c>
    </row>
    <row r="6896" spans="105:105" x14ac:dyDescent="0.3">
      <c r="DA6896" s="131" t="s">
        <v>42602</v>
      </c>
    </row>
    <row r="6897" spans="105:105" x14ac:dyDescent="0.3">
      <c r="DA6897" s="131" t="s">
        <v>42603</v>
      </c>
    </row>
    <row r="6898" spans="105:105" x14ac:dyDescent="0.3">
      <c r="DA6898" s="131" t="s">
        <v>38381</v>
      </c>
    </row>
    <row r="6900" spans="105:105" x14ac:dyDescent="0.3">
      <c r="DA6900" s="131" t="s">
        <v>42604</v>
      </c>
    </row>
    <row r="6901" spans="105:105" x14ac:dyDescent="0.3">
      <c r="DA6901" s="131" t="s">
        <v>42605</v>
      </c>
    </row>
    <row r="6902" spans="105:105" x14ac:dyDescent="0.3">
      <c r="DA6902" s="131" t="s">
        <v>42606</v>
      </c>
    </row>
    <row r="6903" spans="105:105" x14ac:dyDescent="0.3">
      <c r="DA6903" s="131" t="s">
        <v>42607</v>
      </c>
    </row>
    <row r="6904" spans="105:105" x14ac:dyDescent="0.3">
      <c r="DA6904" s="131" t="s">
        <v>38382</v>
      </c>
    </row>
    <row r="6905" spans="105:105" x14ac:dyDescent="0.3">
      <c r="DA6905" s="131" t="s">
        <v>22722</v>
      </c>
    </row>
    <row r="6906" spans="105:105" x14ac:dyDescent="0.3">
      <c r="DA6906" s="131" t="s">
        <v>37200</v>
      </c>
    </row>
    <row r="6907" spans="105:105" x14ac:dyDescent="0.3">
      <c r="DA6907" s="131" t="s">
        <v>37668</v>
      </c>
    </row>
    <row r="6908" spans="105:105" x14ac:dyDescent="0.3">
      <c r="DA6908" s="131" t="s">
        <v>37282</v>
      </c>
    </row>
    <row r="6909" spans="105:105" x14ac:dyDescent="0.3">
      <c r="DA6909" s="131" t="s">
        <v>23887</v>
      </c>
    </row>
    <row r="6910" spans="105:105" x14ac:dyDescent="0.3">
      <c r="DA6910" s="131" t="s">
        <v>23888</v>
      </c>
    </row>
    <row r="6911" spans="105:105" x14ac:dyDescent="0.3">
      <c r="DA6911" s="131" t="s">
        <v>38383</v>
      </c>
    </row>
    <row r="6912" spans="105:105" x14ac:dyDescent="0.3">
      <c r="DA6912" s="131" t="s">
        <v>38384</v>
      </c>
    </row>
    <row r="6913" spans="105:105" x14ac:dyDescent="0.3">
      <c r="DA6913" s="131" t="s">
        <v>37584</v>
      </c>
    </row>
    <row r="6914" spans="105:105" x14ac:dyDescent="0.3">
      <c r="DA6914" s="131" t="s">
        <v>44329</v>
      </c>
    </row>
    <row r="6915" spans="105:105" x14ac:dyDescent="0.3">
      <c r="DA6915" s="131" t="s">
        <v>45075</v>
      </c>
    </row>
    <row r="6916" spans="105:105" x14ac:dyDescent="0.3">
      <c r="DA6916" s="131" t="s">
        <v>45076</v>
      </c>
    </row>
    <row r="6917" spans="105:105" x14ac:dyDescent="0.3">
      <c r="DA6917" s="131" t="s">
        <v>45077</v>
      </c>
    </row>
    <row r="6918" spans="105:105" x14ac:dyDescent="0.3">
      <c r="DA6918" s="131" t="s">
        <v>45078</v>
      </c>
    </row>
    <row r="6919" spans="105:105" x14ac:dyDescent="0.3">
      <c r="DA6919" s="131" t="s">
        <v>44330</v>
      </c>
    </row>
    <row r="6920" spans="105:105" x14ac:dyDescent="0.3">
      <c r="DA6920" s="131" t="s">
        <v>44241</v>
      </c>
    </row>
    <row r="6921" spans="105:105" x14ac:dyDescent="0.3">
      <c r="DA6921" s="131" t="s">
        <v>45079</v>
      </c>
    </row>
    <row r="6922" spans="105:105" x14ac:dyDescent="0.3">
      <c r="DA6922" s="131" t="s">
        <v>23898</v>
      </c>
    </row>
    <row r="6923" spans="105:105" x14ac:dyDescent="0.3">
      <c r="DA6923" s="131" t="s">
        <v>38385</v>
      </c>
    </row>
    <row r="6924" spans="105:105" x14ac:dyDescent="0.3">
      <c r="DA6924" s="131" t="s">
        <v>38386</v>
      </c>
    </row>
    <row r="6925" spans="105:105" x14ac:dyDescent="0.3">
      <c r="DA6925" s="131" t="s">
        <v>42608</v>
      </c>
    </row>
    <row r="6926" spans="105:105" x14ac:dyDescent="0.3">
      <c r="DA6926" s="131" t="s">
        <v>38387</v>
      </c>
    </row>
    <row r="6927" spans="105:105" x14ac:dyDescent="0.3">
      <c r="DA6927" s="131" t="s">
        <v>38388</v>
      </c>
    </row>
    <row r="6928" spans="105:105" x14ac:dyDescent="0.3">
      <c r="DA6928" s="131" t="s">
        <v>38389</v>
      </c>
    </row>
    <row r="6929" spans="105:105" x14ac:dyDescent="0.3">
      <c r="DA6929" s="131" t="s">
        <v>38390</v>
      </c>
    </row>
    <row r="6930" spans="105:105" x14ac:dyDescent="0.3">
      <c r="DA6930" s="131" t="s">
        <v>38391</v>
      </c>
    </row>
    <row r="6931" spans="105:105" x14ac:dyDescent="0.3">
      <c r="DA6931" s="131" t="s">
        <v>44241</v>
      </c>
    </row>
    <row r="6932" spans="105:105" x14ac:dyDescent="0.3">
      <c r="DA6932" s="131" t="s">
        <v>44229</v>
      </c>
    </row>
    <row r="6934" spans="105:105" x14ac:dyDescent="0.3">
      <c r="DA6934" s="131" t="s">
        <v>19493</v>
      </c>
    </row>
    <row r="6935" spans="105:105" x14ac:dyDescent="0.3">
      <c r="DA6935" s="131" t="s">
        <v>19493</v>
      </c>
    </row>
    <row r="6936" spans="105:105" x14ac:dyDescent="0.3">
      <c r="DA6936" s="131" t="s">
        <v>23907</v>
      </c>
    </row>
    <row r="6937" spans="105:105" x14ac:dyDescent="0.3">
      <c r="DA6937" s="131" t="s">
        <v>23908</v>
      </c>
    </row>
    <row r="6938" spans="105:105" x14ac:dyDescent="0.3">
      <c r="DA6938" s="131" t="s">
        <v>19493</v>
      </c>
    </row>
    <row r="6939" spans="105:105" x14ac:dyDescent="0.3">
      <c r="DA6939" s="131" t="s">
        <v>45071</v>
      </c>
    </row>
    <row r="6940" spans="105:105" x14ac:dyDescent="0.3">
      <c r="DA6940" s="131" t="s">
        <v>23909</v>
      </c>
    </row>
    <row r="6941" spans="105:105" x14ac:dyDescent="0.3">
      <c r="DA6941" s="131" t="s">
        <v>23910</v>
      </c>
    </row>
    <row r="6942" spans="105:105" x14ac:dyDescent="0.3">
      <c r="DA6942" s="131" t="s">
        <v>23911</v>
      </c>
    </row>
    <row r="6943" spans="105:105" x14ac:dyDescent="0.3">
      <c r="DA6943" s="131" t="s">
        <v>44249</v>
      </c>
    </row>
    <row r="6944" spans="105:105" x14ac:dyDescent="0.3">
      <c r="DA6944" s="131" t="s">
        <v>19493</v>
      </c>
    </row>
    <row r="6945" spans="105:105" x14ac:dyDescent="0.3">
      <c r="DA6945" s="131" t="s">
        <v>23912</v>
      </c>
    </row>
    <row r="6946" spans="105:105" x14ac:dyDescent="0.3">
      <c r="DA6946" s="131" t="s">
        <v>23913</v>
      </c>
    </row>
    <row r="6947" spans="105:105" x14ac:dyDescent="0.3">
      <c r="DA6947" s="131" t="s">
        <v>23914</v>
      </c>
    </row>
    <row r="6948" spans="105:105" x14ac:dyDescent="0.3">
      <c r="DA6948" s="131" t="s">
        <v>42609</v>
      </c>
    </row>
    <row r="6949" spans="105:105" x14ac:dyDescent="0.3">
      <c r="DA6949" s="131" t="s">
        <v>19493</v>
      </c>
    </row>
    <row r="6950" spans="105:105" x14ac:dyDescent="0.3">
      <c r="DA6950" s="131" t="s">
        <v>23916</v>
      </c>
    </row>
    <row r="6951" spans="105:105" x14ac:dyDescent="0.3">
      <c r="DA6951" s="131" t="s">
        <v>23917</v>
      </c>
    </row>
    <row r="6952" spans="105:105" x14ac:dyDescent="0.3">
      <c r="DA6952" s="131" t="s">
        <v>23918</v>
      </c>
    </row>
    <row r="6953" spans="105:105" x14ac:dyDescent="0.3">
      <c r="DA6953" s="131" t="s">
        <v>23919</v>
      </c>
    </row>
    <row r="6954" spans="105:105" x14ac:dyDescent="0.3">
      <c r="DA6954" s="131" t="s">
        <v>44331</v>
      </c>
    </row>
    <row r="6955" spans="105:105" x14ac:dyDescent="0.3">
      <c r="DA6955" s="131" t="s">
        <v>19493</v>
      </c>
    </row>
    <row r="6956" spans="105:105" x14ac:dyDescent="0.3">
      <c r="DA6956" s="131" t="s">
        <v>23921</v>
      </c>
    </row>
    <row r="6957" spans="105:105" x14ac:dyDescent="0.3">
      <c r="DA6957" s="131" t="s">
        <v>23922</v>
      </c>
    </row>
    <row r="6958" spans="105:105" x14ac:dyDescent="0.3">
      <c r="DA6958" s="131" t="s">
        <v>19493</v>
      </c>
    </row>
    <row r="6959" spans="105:105" x14ac:dyDescent="0.3">
      <c r="DA6959" s="131" t="s">
        <v>23923</v>
      </c>
    </row>
    <row r="6960" spans="105:105" x14ac:dyDescent="0.3">
      <c r="DA6960" s="131" t="s">
        <v>23924</v>
      </c>
    </row>
    <row r="6961" spans="105:105" x14ac:dyDescent="0.3">
      <c r="DA6961" s="131" t="s">
        <v>19493</v>
      </c>
    </row>
    <row r="6962" spans="105:105" x14ac:dyDescent="0.3">
      <c r="DA6962" s="131" t="s">
        <v>23925</v>
      </c>
    </row>
    <row r="6963" spans="105:105" x14ac:dyDescent="0.3">
      <c r="DA6963" s="131" t="s">
        <v>38392</v>
      </c>
    </row>
    <row r="6964" spans="105:105" x14ac:dyDescent="0.3">
      <c r="DA6964" s="131" t="s">
        <v>23927</v>
      </c>
    </row>
    <row r="6965" spans="105:105" x14ac:dyDescent="0.3">
      <c r="DA6965" s="131" t="s">
        <v>23928</v>
      </c>
    </row>
    <row r="6966" spans="105:105" x14ac:dyDescent="0.3">
      <c r="DA6966" s="131" t="s">
        <v>38393</v>
      </c>
    </row>
    <row r="6967" spans="105:105" x14ac:dyDescent="0.3">
      <c r="DA6967" s="131" t="s">
        <v>23930</v>
      </c>
    </row>
    <row r="6968" spans="105:105" x14ac:dyDescent="0.3">
      <c r="DA6968" s="131" t="s">
        <v>23931</v>
      </c>
    </row>
    <row r="6969" spans="105:105" x14ac:dyDescent="0.3">
      <c r="DA6969" s="131" t="s">
        <v>38394</v>
      </c>
    </row>
    <row r="6970" spans="105:105" x14ac:dyDescent="0.3">
      <c r="DA6970" s="131" t="s">
        <v>23933</v>
      </c>
    </row>
    <row r="6971" spans="105:105" x14ac:dyDescent="0.3">
      <c r="DA6971" s="131" t="s">
        <v>19493</v>
      </c>
    </row>
    <row r="6972" spans="105:105" x14ac:dyDescent="0.3">
      <c r="DA6972" s="131" t="s">
        <v>23934</v>
      </c>
    </row>
    <row r="6973" spans="105:105" x14ac:dyDescent="0.3">
      <c r="DA6973" s="131" t="s">
        <v>23935</v>
      </c>
    </row>
    <row r="6974" spans="105:105" x14ac:dyDescent="0.3">
      <c r="DA6974" s="131" t="s">
        <v>19493</v>
      </c>
    </row>
    <row r="6975" spans="105:105" x14ac:dyDescent="0.3">
      <c r="DA6975" s="131" t="s">
        <v>23936</v>
      </c>
    </row>
    <row r="6976" spans="105:105" x14ac:dyDescent="0.3">
      <c r="DA6976" s="131" t="s">
        <v>23937</v>
      </c>
    </row>
    <row r="6977" spans="105:105" x14ac:dyDescent="0.3">
      <c r="DA6977" s="131" t="s">
        <v>19493</v>
      </c>
    </row>
    <row r="6978" spans="105:105" x14ac:dyDescent="0.3">
      <c r="DA6978" s="131" t="s">
        <v>23938</v>
      </c>
    </row>
    <row r="6979" spans="105:105" x14ac:dyDescent="0.3">
      <c r="DA6979" s="131" t="s">
        <v>19493</v>
      </c>
    </row>
    <row r="6980" spans="105:105" x14ac:dyDescent="0.3">
      <c r="DA6980" s="131" t="s">
        <v>23939</v>
      </c>
    </row>
    <row r="6981" spans="105:105" x14ac:dyDescent="0.3">
      <c r="DA6981" s="131" t="s">
        <v>23940</v>
      </c>
    </row>
    <row r="6982" spans="105:105" x14ac:dyDescent="0.3">
      <c r="DA6982" s="131" t="s">
        <v>23941</v>
      </c>
    </row>
    <row r="6983" spans="105:105" x14ac:dyDescent="0.3">
      <c r="DA6983" s="131" t="s">
        <v>44332</v>
      </c>
    </row>
    <row r="6984" spans="105:105" x14ac:dyDescent="0.3">
      <c r="DA6984" s="131" t="s">
        <v>23943</v>
      </c>
    </row>
    <row r="6985" spans="105:105" x14ac:dyDescent="0.3">
      <c r="DA6985" s="131" t="s">
        <v>19493</v>
      </c>
    </row>
    <row r="6986" spans="105:105" x14ac:dyDescent="0.3">
      <c r="DA6986" s="131" t="s">
        <v>23944</v>
      </c>
    </row>
    <row r="6987" spans="105:105" x14ac:dyDescent="0.3">
      <c r="DA6987" s="131" t="s">
        <v>23945</v>
      </c>
    </row>
    <row r="6988" spans="105:105" x14ac:dyDescent="0.3">
      <c r="DA6988" s="131" t="s">
        <v>23946</v>
      </c>
    </row>
    <row r="6989" spans="105:105" x14ac:dyDescent="0.3">
      <c r="DA6989" s="131" t="s">
        <v>23941</v>
      </c>
    </row>
    <row r="6990" spans="105:105" x14ac:dyDescent="0.3">
      <c r="DA6990" s="131" t="s">
        <v>44333</v>
      </c>
    </row>
    <row r="6991" spans="105:105" x14ac:dyDescent="0.3">
      <c r="DA6991" s="131" t="s">
        <v>38395</v>
      </c>
    </row>
    <row r="6992" spans="105:105" x14ac:dyDescent="0.3">
      <c r="DA6992" s="131" t="s">
        <v>19493</v>
      </c>
    </row>
    <row r="6993" spans="105:105" x14ac:dyDescent="0.3">
      <c r="DA6993" s="131" t="s">
        <v>23949</v>
      </c>
    </row>
    <row r="6994" spans="105:105" x14ac:dyDescent="0.3">
      <c r="DA6994" s="131" t="s">
        <v>42610</v>
      </c>
    </row>
    <row r="6995" spans="105:105" x14ac:dyDescent="0.3">
      <c r="DA6995" s="131" t="s">
        <v>38396</v>
      </c>
    </row>
    <row r="6996" spans="105:105" x14ac:dyDescent="0.3">
      <c r="DA6996" s="131" t="s">
        <v>19493</v>
      </c>
    </row>
    <row r="6997" spans="105:105" x14ac:dyDescent="0.3">
      <c r="DA6997" s="131" t="s">
        <v>42611</v>
      </c>
    </row>
    <row r="6998" spans="105:105" x14ac:dyDescent="0.3">
      <c r="DA6998" s="131" t="s">
        <v>23943</v>
      </c>
    </row>
    <row r="6999" spans="105:105" x14ac:dyDescent="0.3">
      <c r="DA6999" s="131" t="s">
        <v>19493</v>
      </c>
    </row>
    <row r="7000" spans="105:105" x14ac:dyDescent="0.3">
      <c r="DA7000" s="131" t="s">
        <v>19493</v>
      </c>
    </row>
    <row r="7001" spans="105:105" x14ac:dyDescent="0.3">
      <c r="DA7001" s="131" t="s">
        <v>23953</v>
      </c>
    </row>
    <row r="7002" spans="105:105" x14ac:dyDescent="0.3">
      <c r="DA7002" s="131" t="s">
        <v>42612</v>
      </c>
    </row>
    <row r="7003" spans="105:105" x14ac:dyDescent="0.3">
      <c r="DA7003" s="131" t="s">
        <v>42082</v>
      </c>
    </row>
    <row r="7005" spans="105:105" x14ac:dyDescent="0.3">
      <c r="DA7005" s="131" t="s">
        <v>38397</v>
      </c>
    </row>
    <row r="7007" spans="105:105" x14ac:dyDescent="0.3">
      <c r="DA7007" s="131" t="s">
        <v>42070</v>
      </c>
    </row>
    <row r="7008" spans="105:105" x14ac:dyDescent="0.3">
      <c r="DA7008" s="131" t="s">
        <v>22439</v>
      </c>
    </row>
    <row r="7009" spans="105:105" x14ac:dyDescent="0.3">
      <c r="DA7009" s="131" t="s">
        <v>23956</v>
      </c>
    </row>
    <row r="7010" spans="105:105" x14ac:dyDescent="0.3">
      <c r="DA7010" s="131" t="s">
        <v>19493</v>
      </c>
    </row>
    <row r="7011" spans="105:105" x14ac:dyDescent="0.3">
      <c r="DA7011" s="131" t="s">
        <v>19617</v>
      </c>
    </row>
    <row r="7012" spans="105:105" x14ac:dyDescent="0.3">
      <c r="DA7012" s="131" t="s">
        <v>42082</v>
      </c>
    </row>
    <row r="7013" spans="105:105" x14ac:dyDescent="0.3">
      <c r="DA7013" s="131" t="s">
        <v>38398</v>
      </c>
    </row>
    <row r="7014" spans="105:105" x14ac:dyDescent="0.3">
      <c r="DA7014" s="131" t="s">
        <v>23958</v>
      </c>
    </row>
    <row r="7015" spans="105:105" x14ac:dyDescent="0.3">
      <c r="DA7015" s="131" t="s">
        <v>23959</v>
      </c>
    </row>
    <row r="7016" spans="105:105" x14ac:dyDescent="0.3">
      <c r="DA7016" s="131" t="s">
        <v>23960</v>
      </c>
    </row>
    <row r="7017" spans="105:105" x14ac:dyDescent="0.3">
      <c r="DA7017" s="131" t="s">
        <v>42613</v>
      </c>
    </row>
    <row r="7018" spans="105:105" x14ac:dyDescent="0.3">
      <c r="DA7018" s="131" t="s">
        <v>42614</v>
      </c>
    </row>
    <row r="7019" spans="105:105" x14ac:dyDescent="0.3">
      <c r="DA7019" s="131" t="s">
        <v>23963</v>
      </c>
    </row>
    <row r="7020" spans="105:105" x14ac:dyDescent="0.3">
      <c r="DA7020" s="131" t="s">
        <v>42615</v>
      </c>
    </row>
    <row r="7022" spans="105:105" x14ac:dyDescent="0.3">
      <c r="DA7022" s="131" t="s">
        <v>42616</v>
      </c>
    </row>
    <row r="7023" spans="105:105" x14ac:dyDescent="0.3">
      <c r="DA7023" s="131" t="s">
        <v>42617</v>
      </c>
    </row>
    <row r="7024" spans="105:105" x14ac:dyDescent="0.3">
      <c r="DA7024" s="131" t="s">
        <v>42618</v>
      </c>
    </row>
    <row r="7025" spans="105:105" x14ac:dyDescent="0.3">
      <c r="DA7025" s="131" t="s">
        <v>42619</v>
      </c>
    </row>
    <row r="7027" spans="105:105" x14ac:dyDescent="0.3">
      <c r="DA7027" s="131" t="s">
        <v>23969</v>
      </c>
    </row>
    <row r="7028" spans="105:105" x14ac:dyDescent="0.3">
      <c r="DA7028" s="131" t="s">
        <v>42620</v>
      </c>
    </row>
    <row r="7030" spans="105:105" x14ac:dyDescent="0.3">
      <c r="DA7030" s="131" t="s">
        <v>38399</v>
      </c>
    </row>
    <row r="7032" spans="105:105" x14ac:dyDescent="0.3">
      <c r="DA7032" s="131" t="s">
        <v>23972</v>
      </c>
    </row>
    <row r="7033" spans="105:105" x14ac:dyDescent="0.3">
      <c r="DA7033" s="131" t="s">
        <v>38400</v>
      </c>
    </row>
    <row r="7035" spans="105:105" x14ac:dyDescent="0.3">
      <c r="DA7035" s="131" t="s">
        <v>23974</v>
      </c>
    </row>
    <row r="7036" spans="105:105" x14ac:dyDescent="0.3">
      <c r="DA7036" s="131" t="s">
        <v>23975</v>
      </c>
    </row>
    <row r="7037" spans="105:105" x14ac:dyDescent="0.3">
      <c r="DA7037" s="131" t="s">
        <v>45080</v>
      </c>
    </row>
    <row r="7038" spans="105:105" x14ac:dyDescent="0.3">
      <c r="DA7038" s="131" t="s">
        <v>45081</v>
      </c>
    </row>
    <row r="7039" spans="105:105" x14ac:dyDescent="0.3">
      <c r="DA7039" s="131" t="s">
        <v>23978</v>
      </c>
    </row>
    <row r="7040" spans="105:105" x14ac:dyDescent="0.3">
      <c r="DA7040" s="131" t="s">
        <v>45082</v>
      </c>
    </row>
    <row r="7041" spans="105:105" x14ac:dyDescent="0.3">
      <c r="DA7041" s="131" t="s">
        <v>45083</v>
      </c>
    </row>
    <row r="7042" spans="105:105" x14ac:dyDescent="0.3">
      <c r="DA7042" s="131" t="s">
        <v>19652</v>
      </c>
    </row>
    <row r="7044" spans="105:105" x14ac:dyDescent="0.3">
      <c r="DA7044" s="131" t="s">
        <v>23981</v>
      </c>
    </row>
    <row r="7045" spans="105:105" x14ac:dyDescent="0.3">
      <c r="DA7045" s="131" t="s">
        <v>23982</v>
      </c>
    </row>
    <row r="7046" spans="105:105" x14ac:dyDescent="0.3">
      <c r="DA7046" s="131" t="s">
        <v>23983</v>
      </c>
    </row>
    <row r="7047" spans="105:105" x14ac:dyDescent="0.3">
      <c r="DA7047" s="131" t="s">
        <v>23984</v>
      </c>
    </row>
    <row r="7048" spans="105:105" x14ac:dyDescent="0.3">
      <c r="DA7048" s="131" t="s">
        <v>23985</v>
      </c>
    </row>
    <row r="7049" spans="105:105" x14ac:dyDescent="0.3">
      <c r="DA7049" s="131" t="s">
        <v>37433</v>
      </c>
    </row>
    <row r="7050" spans="105:105" x14ac:dyDescent="0.3">
      <c r="DA7050" s="131" t="s">
        <v>37189</v>
      </c>
    </row>
    <row r="7052" spans="105:105" x14ac:dyDescent="0.3">
      <c r="DA7052" s="131" t="s">
        <v>38401</v>
      </c>
    </row>
    <row r="7053" spans="105:105" x14ac:dyDescent="0.3">
      <c r="DA7053" s="131" t="s">
        <v>19877</v>
      </c>
    </row>
    <row r="7055" spans="105:105" x14ac:dyDescent="0.3">
      <c r="DA7055" s="131" t="s">
        <v>23987</v>
      </c>
    </row>
    <row r="7056" spans="105:105" x14ac:dyDescent="0.3">
      <c r="DA7056" s="131" t="s">
        <v>23988</v>
      </c>
    </row>
    <row r="7057" spans="105:105" x14ac:dyDescent="0.3">
      <c r="DA7057" s="131" t="s">
        <v>23989</v>
      </c>
    </row>
    <row r="7058" spans="105:105" x14ac:dyDescent="0.3">
      <c r="DA7058" s="131" t="s">
        <v>23990</v>
      </c>
    </row>
    <row r="7059" spans="105:105" x14ac:dyDescent="0.3">
      <c r="DA7059" s="131" t="s">
        <v>37220</v>
      </c>
    </row>
    <row r="7060" spans="105:105" x14ac:dyDescent="0.3">
      <c r="DA7060" s="131" t="s">
        <v>23991</v>
      </c>
    </row>
    <row r="7061" spans="105:105" x14ac:dyDescent="0.3">
      <c r="DA7061" s="131" t="s">
        <v>23992</v>
      </c>
    </row>
    <row r="7062" spans="105:105" x14ac:dyDescent="0.3">
      <c r="DA7062" s="131" t="s">
        <v>23993</v>
      </c>
    </row>
    <row r="7063" spans="105:105" x14ac:dyDescent="0.3">
      <c r="DA7063" s="131" t="s">
        <v>38402</v>
      </c>
    </row>
    <row r="7064" spans="105:105" x14ac:dyDescent="0.3">
      <c r="DA7064" s="131" t="s">
        <v>38403</v>
      </c>
    </row>
    <row r="7065" spans="105:105" x14ac:dyDescent="0.3">
      <c r="DA7065" s="131" t="s">
        <v>19925</v>
      </c>
    </row>
    <row r="7066" spans="105:105" x14ac:dyDescent="0.3">
      <c r="DA7066" s="131" t="s">
        <v>23996</v>
      </c>
    </row>
    <row r="7067" spans="105:105" x14ac:dyDescent="0.3">
      <c r="DA7067" s="131" t="s">
        <v>38404</v>
      </c>
    </row>
    <row r="7068" spans="105:105" x14ac:dyDescent="0.3">
      <c r="DA7068" s="131" t="s">
        <v>19652</v>
      </c>
    </row>
    <row r="7069" spans="105:105" x14ac:dyDescent="0.3">
      <c r="DA7069" s="131" t="s">
        <v>19299</v>
      </c>
    </row>
    <row r="7070" spans="105:105" x14ac:dyDescent="0.3">
      <c r="DA7070" s="131" t="s">
        <v>23998</v>
      </c>
    </row>
    <row r="7071" spans="105:105" x14ac:dyDescent="0.3">
      <c r="DA7071" s="131" t="s">
        <v>23999</v>
      </c>
    </row>
    <row r="7072" spans="105:105" x14ac:dyDescent="0.3">
      <c r="DA7072" s="131" t="s">
        <v>38405</v>
      </c>
    </row>
    <row r="7073" spans="105:105" x14ac:dyDescent="0.3">
      <c r="DA7073" s="131" t="s">
        <v>19299</v>
      </c>
    </row>
    <row r="7074" spans="105:105" x14ac:dyDescent="0.3">
      <c r="DA7074" s="131" t="s">
        <v>24001</v>
      </c>
    </row>
    <row r="7075" spans="105:105" x14ac:dyDescent="0.3">
      <c r="DA7075" s="131" t="s">
        <v>38406</v>
      </c>
    </row>
    <row r="7076" spans="105:105" x14ac:dyDescent="0.3">
      <c r="DA7076" s="131" t="s">
        <v>38407</v>
      </c>
    </row>
    <row r="7077" spans="105:105" x14ac:dyDescent="0.3">
      <c r="DA7077" s="131" t="s">
        <v>24004</v>
      </c>
    </row>
    <row r="7078" spans="105:105" x14ac:dyDescent="0.3">
      <c r="DA7078" s="131" t="s">
        <v>42621</v>
      </c>
    </row>
    <row r="7079" spans="105:105" x14ac:dyDescent="0.3">
      <c r="DA7079" s="131" t="s">
        <v>24006</v>
      </c>
    </row>
    <row r="7080" spans="105:105" x14ac:dyDescent="0.3">
      <c r="DA7080" s="131" t="s">
        <v>45084</v>
      </c>
    </row>
    <row r="7081" spans="105:105" x14ac:dyDescent="0.3">
      <c r="DA7081" s="131" t="s">
        <v>38408</v>
      </c>
    </row>
    <row r="7082" spans="105:105" x14ac:dyDescent="0.3">
      <c r="DA7082" s="131" t="s">
        <v>24009</v>
      </c>
    </row>
    <row r="7083" spans="105:105" x14ac:dyDescent="0.3">
      <c r="DA7083" s="131" t="s">
        <v>42622</v>
      </c>
    </row>
    <row r="7084" spans="105:105" x14ac:dyDescent="0.3">
      <c r="DA7084" s="131" t="s">
        <v>24011</v>
      </c>
    </row>
    <row r="7085" spans="105:105" x14ac:dyDescent="0.3">
      <c r="DA7085" s="131" t="s">
        <v>45085</v>
      </c>
    </row>
    <row r="7086" spans="105:105" x14ac:dyDescent="0.3">
      <c r="DA7086" s="131" t="s">
        <v>38408</v>
      </c>
    </row>
    <row r="7087" spans="105:105" x14ac:dyDescent="0.3">
      <c r="DA7087" s="131" t="s">
        <v>19652</v>
      </c>
    </row>
    <row r="7088" spans="105:105" x14ac:dyDescent="0.3">
      <c r="DA7088" s="131" t="s">
        <v>19299</v>
      </c>
    </row>
    <row r="7089" spans="105:105" x14ac:dyDescent="0.3">
      <c r="DA7089" s="131" t="s">
        <v>38401</v>
      </c>
    </row>
    <row r="7090" spans="105:105" x14ac:dyDescent="0.3">
      <c r="DA7090" s="131" t="s">
        <v>19877</v>
      </c>
    </row>
    <row r="7092" spans="105:105" x14ac:dyDescent="0.3">
      <c r="DA7092" s="131" t="s">
        <v>24013</v>
      </c>
    </row>
    <row r="7093" spans="105:105" x14ac:dyDescent="0.3">
      <c r="DA7093" s="131" t="s">
        <v>38409</v>
      </c>
    </row>
    <row r="7094" spans="105:105" x14ac:dyDescent="0.3">
      <c r="DA7094" s="131" t="s">
        <v>24015</v>
      </c>
    </row>
    <row r="7095" spans="105:105" x14ac:dyDescent="0.3">
      <c r="DA7095" s="131" t="s">
        <v>45086</v>
      </c>
    </row>
    <row r="7096" spans="105:105" x14ac:dyDescent="0.3">
      <c r="DA7096" s="131" t="s">
        <v>19299</v>
      </c>
    </row>
    <row r="7097" spans="105:105" x14ac:dyDescent="0.3">
      <c r="DA7097" s="131" t="s">
        <v>24017</v>
      </c>
    </row>
    <row r="7098" spans="105:105" x14ac:dyDescent="0.3">
      <c r="DA7098" s="131" t="s">
        <v>24018</v>
      </c>
    </row>
    <row r="7099" spans="105:105" x14ac:dyDescent="0.3">
      <c r="DA7099" s="131" t="s">
        <v>45087</v>
      </c>
    </row>
    <row r="7100" spans="105:105" x14ac:dyDescent="0.3">
      <c r="DA7100" s="131" t="s">
        <v>38410</v>
      </c>
    </row>
    <row r="7101" spans="105:105" x14ac:dyDescent="0.3">
      <c r="DA7101" s="131" t="s">
        <v>19299</v>
      </c>
    </row>
    <row r="7102" spans="105:105" x14ac:dyDescent="0.3">
      <c r="DA7102" s="131" t="s">
        <v>19877</v>
      </c>
    </row>
    <row r="7104" spans="105:105" x14ac:dyDescent="0.3">
      <c r="DA7104" s="131" t="s">
        <v>42363</v>
      </c>
    </row>
    <row r="7105" spans="105:105" x14ac:dyDescent="0.3">
      <c r="DA7105" s="131" t="s">
        <v>22445</v>
      </c>
    </row>
    <row r="7106" spans="105:105" x14ac:dyDescent="0.3">
      <c r="DA7106" s="131" t="s">
        <v>24021</v>
      </c>
    </row>
    <row r="7107" spans="105:105" x14ac:dyDescent="0.3">
      <c r="DA7107" s="131" t="s">
        <v>22459</v>
      </c>
    </row>
    <row r="7108" spans="105:105" x14ac:dyDescent="0.3">
      <c r="DA7108" s="131" t="s">
        <v>22447</v>
      </c>
    </row>
    <row r="7109" spans="105:105" x14ac:dyDescent="0.3">
      <c r="DA7109" s="131" t="s">
        <v>22448</v>
      </c>
    </row>
    <row r="7110" spans="105:105" x14ac:dyDescent="0.3">
      <c r="DA7110" s="131" t="s">
        <v>24022</v>
      </c>
    </row>
    <row r="7111" spans="105:105" x14ac:dyDescent="0.3">
      <c r="DA7111" s="131" t="s">
        <v>22447</v>
      </c>
    </row>
    <row r="7112" spans="105:105" x14ac:dyDescent="0.3">
      <c r="DA7112" s="131" t="s">
        <v>44334</v>
      </c>
    </row>
    <row r="7113" spans="105:105" x14ac:dyDescent="0.3">
      <c r="DA7113" s="131" t="s">
        <v>44335</v>
      </c>
    </row>
    <row r="7114" spans="105:105" x14ac:dyDescent="0.3">
      <c r="DA7114" s="131" t="s">
        <v>24025</v>
      </c>
    </row>
    <row r="7115" spans="105:105" x14ac:dyDescent="0.3">
      <c r="DA7115" s="131" t="s">
        <v>24026</v>
      </c>
    </row>
    <row r="7116" spans="105:105" x14ac:dyDescent="0.3">
      <c r="DA7116" s="131" t="s">
        <v>42623</v>
      </c>
    </row>
    <row r="7117" spans="105:105" x14ac:dyDescent="0.3">
      <c r="DA7117" s="131" t="s">
        <v>24028</v>
      </c>
    </row>
    <row r="7118" spans="105:105" x14ac:dyDescent="0.3">
      <c r="DA7118" s="131" t="s">
        <v>42364</v>
      </c>
    </row>
    <row r="7119" spans="105:105" x14ac:dyDescent="0.3">
      <c r="DA7119" s="131" t="s">
        <v>24029</v>
      </c>
    </row>
    <row r="7120" spans="105:105" x14ac:dyDescent="0.3">
      <c r="DA7120" s="131" t="s">
        <v>38411</v>
      </c>
    </row>
    <row r="7121" spans="105:105" x14ac:dyDescent="0.3">
      <c r="DA7121" s="131" t="s">
        <v>24031</v>
      </c>
    </row>
    <row r="7122" spans="105:105" x14ac:dyDescent="0.3">
      <c r="DA7122" s="131" t="s">
        <v>38412</v>
      </c>
    </row>
    <row r="7123" spans="105:105" x14ac:dyDescent="0.3">
      <c r="DA7123" s="131" t="s">
        <v>38413</v>
      </c>
    </row>
    <row r="7124" spans="105:105" x14ac:dyDescent="0.3">
      <c r="DA7124" s="131" t="s">
        <v>24034</v>
      </c>
    </row>
    <row r="7125" spans="105:105" x14ac:dyDescent="0.3">
      <c r="DA7125" s="131" t="s">
        <v>38414</v>
      </c>
    </row>
    <row r="7126" spans="105:105" x14ac:dyDescent="0.3">
      <c r="DA7126" s="131" t="s">
        <v>24036</v>
      </c>
    </row>
    <row r="7127" spans="105:105" x14ac:dyDescent="0.3">
      <c r="DA7127" s="131" t="s">
        <v>24037</v>
      </c>
    </row>
    <row r="7128" spans="105:105" x14ac:dyDescent="0.3">
      <c r="DA7128" s="131" t="s">
        <v>38415</v>
      </c>
    </row>
    <row r="7129" spans="105:105" x14ac:dyDescent="0.3">
      <c r="DA7129" s="131" t="s">
        <v>24039</v>
      </c>
    </row>
    <row r="7130" spans="105:105" x14ac:dyDescent="0.3">
      <c r="DA7130" s="131" t="s">
        <v>24040</v>
      </c>
    </row>
    <row r="7131" spans="105:105" x14ac:dyDescent="0.3">
      <c r="DA7131" s="131" t="s">
        <v>38416</v>
      </c>
    </row>
    <row r="7132" spans="105:105" x14ac:dyDescent="0.3">
      <c r="DA7132" s="131" t="s">
        <v>24042</v>
      </c>
    </row>
    <row r="7133" spans="105:105" x14ac:dyDescent="0.3">
      <c r="DA7133" s="131" t="s">
        <v>38417</v>
      </c>
    </row>
    <row r="7134" spans="105:105" x14ac:dyDescent="0.3">
      <c r="DA7134" s="131" t="s">
        <v>24044</v>
      </c>
    </row>
    <row r="7135" spans="105:105" x14ac:dyDescent="0.3">
      <c r="DA7135" s="131" t="s">
        <v>38418</v>
      </c>
    </row>
    <row r="7136" spans="105:105" x14ac:dyDescent="0.3">
      <c r="DA7136" s="131" t="s">
        <v>24046</v>
      </c>
    </row>
    <row r="7137" spans="105:105" x14ac:dyDescent="0.3">
      <c r="DA7137" s="131" t="s">
        <v>38419</v>
      </c>
    </row>
    <row r="7138" spans="105:105" x14ac:dyDescent="0.3">
      <c r="DA7138" s="131" t="s">
        <v>38420</v>
      </c>
    </row>
    <row r="7139" spans="105:105" x14ac:dyDescent="0.3">
      <c r="DA7139" s="131" t="s">
        <v>38421</v>
      </c>
    </row>
    <row r="7140" spans="105:105" x14ac:dyDescent="0.3">
      <c r="DA7140" s="131" t="s">
        <v>38422</v>
      </c>
    </row>
    <row r="7141" spans="105:105" x14ac:dyDescent="0.3">
      <c r="DA7141" s="131" t="s">
        <v>38423</v>
      </c>
    </row>
    <row r="7142" spans="105:105" x14ac:dyDescent="0.3">
      <c r="DA7142" s="131" t="s">
        <v>24052</v>
      </c>
    </row>
    <row r="7143" spans="105:105" x14ac:dyDescent="0.3">
      <c r="DA7143" s="131" t="s">
        <v>38424</v>
      </c>
    </row>
    <row r="7144" spans="105:105" x14ac:dyDescent="0.3">
      <c r="DA7144" s="131" t="s">
        <v>24054</v>
      </c>
    </row>
    <row r="7145" spans="105:105" x14ac:dyDescent="0.3">
      <c r="DA7145" s="131" t="s">
        <v>38425</v>
      </c>
    </row>
    <row r="7146" spans="105:105" x14ac:dyDescent="0.3">
      <c r="DA7146" s="131" t="s">
        <v>24046</v>
      </c>
    </row>
    <row r="7147" spans="105:105" x14ac:dyDescent="0.3">
      <c r="DA7147" s="131" t="s">
        <v>38426</v>
      </c>
    </row>
    <row r="7148" spans="105:105" x14ac:dyDescent="0.3">
      <c r="DA7148" s="131" t="s">
        <v>38427</v>
      </c>
    </row>
    <row r="7149" spans="105:105" x14ac:dyDescent="0.3">
      <c r="DA7149" s="131" t="s">
        <v>24058</v>
      </c>
    </row>
    <row r="7150" spans="105:105" x14ac:dyDescent="0.3">
      <c r="DA7150" s="131" t="s">
        <v>38428</v>
      </c>
    </row>
    <row r="7151" spans="105:105" x14ac:dyDescent="0.3">
      <c r="DA7151" s="131" t="s">
        <v>22722</v>
      </c>
    </row>
    <row r="7152" spans="105:105" x14ac:dyDescent="0.3">
      <c r="DA7152" s="131" t="s">
        <v>37269</v>
      </c>
    </row>
    <row r="7153" spans="105:105" x14ac:dyDescent="0.3">
      <c r="DA7153" s="131" t="s">
        <v>38429</v>
      </c>
    </row>
    <row r="7154" spans="105:105" x14ac:dyDescent="0.3">
      <c r="DA7154" s="131" t="s">
        <v>38430</v>
      </c>
    </row>
    <row r="7155" spans="105:105" x14ac:dyDescent="0.3">
      <c r="DA7155" s="131" t="s">
        <v>19652</v>
      </c>
    </row>
    <row r="7156" spans="105:105" x14ac:dyDescent="0.3">
      <c r="DA7156" s="131" t="s">
        <v>38431</v>
      </c>
    </row>
    <row r="7157" spans="105:105" x14ac:dyDescent="0.3">
      <c r="DA7157" s="131" t="s">
        <v>19874</v>
      </c>
    </row>
    <row r="7158" spans="105:105" x14ac:dyDescent="0.3">
      <c r="DA7158" s="131" t="s">
        <v>38432</v>
      </c>
    </row>
    <row r="7159" spans="105:105" x14ac:dyDescent="0.3">
      <c r="DA7159" s="131" t="s">
        <v>19299</v>
      </c>
    </row>
    <row r="7160" spans="105:105" x14ac:dyDescent="0.3">
      <c r="DA7160" s="131" t="s">
        <v>38433</v>
      </c>
    </row>
    <row r="7161" spans="105:105" x14ac:dyDescent="0.3">
      <c r="DA7161" s="131" t="s">
        <v>37267</v>
      </c>
    </row>
    <row r="7164" spans="105:105" x14ac:dyDescent="0.3">
      <c r="DA7164" s="131" t="s">
        <v>42363</v>
      </c>
    </row>
    <row r="7165" spans="105:105" x14ac:dyDescent="0.3">
      <c r="DA7165" s="131" t="s">
        <v>22445</v>
      </c>
    </row>
    <row r="7166" spans="105:105" x14ac:dyDescent="0.3">
      <c r="DA7166" s="131" t="s">
        <v>24065</v>
      </c>
    </row>
    <row r="7167" spans="105:105" x14ac:dyDescent="0.3">
      <c r="DA7167" s="131" t="s">
        <v>22459</v>
      </c>
    </row>
    <row r="7168" spans="105:105" x14ac:dyDescent="0.3">
      <c r="DA7168" s="131" t="s">
        <v>22447</v>
      </c>
    </row>
    <row r="7169" spans="105:105" x14ac:dyDescent="0.3">
      <c r="DA7169" s="131" t="s">
        <v>22448</v>
      </c>
    </row>
    <row r="7170" spans="105:105" x14ac:dyDescent="0.3">
      <c r="DA7170" s="131" t="s">
        <v>24066</v>
      </c>
    </row>
    <row r="7171" spans="105:105" x14ac:dyDescent="0.3">
      <c r="DA7171" s="131" t="s">
        <v>24067</v>
      </c>
    </row>
    <row r="7172" spans="105:105" x14ac:dyDescent="0.3">
      <c r="DA7172" s="131" t="s">
        <v>22447</v>
      </c>
    </row>
    <row r="7173" spans="105:105" x14ac:dyDescent="0.3">
      <c r="DA7173" s="131" t="s">
        <v>24068</v>
      </c>
    </row>
    <row r="7174" spans="105:105" x14ac:dyDescent="0.3">
      <c r="DA7174" s="131" t="s">
        <v>22447</v>
      </c>
    </row>
    <row r="7175" spans="105:105" x14ac:dyDescent="0.3">
      <c r="DA7175" s="131" t="s">
        <v>24069</v>
      </c>
    </row>
    <row r="7176" spans="105:105" x14ac:dyDescent="0.3">
      <c r="DA7176" s="131" t="s">
        <v>24070</v>
      </c>
    </row>
    <row r="7177" spans="105:105" x14ac:dyDescent="0.3">
      <c r="DA7177" s="131" t="s">
        <v>24071</v>
      </c>
    </row>
    <row r="7178" spans="105:105" x14ac:dyDescent="0.3">
      <c r="DA7178" s="131" t="s">
        <v>24072</v>
      </c>
    </row>
    <row r="7179" spans="105:105" x14ac:dyDescent="0.3">
      <c r="DA7179" s="131" t="s">
        <v>22447</v>
      </c>
    </row>
    <row r="7180" spans="105:105" x14ac:dyDescent="0.3">
      <c r="DA7180" s="131" t="s">
        <v>24073</v>
      </c>
    </row>
    <row r="7181" spans="105:105" x14ac:dyDescent="0.3">
      <c r="DA7181" s="131" t="s">
        <v>24074</v>
      </c>
    </row>
    <row r="7182" spans="105:105" x14ac:dyDescent="0.3">
      <c r="DA7182" s="131" t="s">
        <v>24075</v>
      </c>
    </row>
    <row r="7183" spans="105:105" x14ac:dyDescent="0.3">
      <c r="DA7183" s="131" t="s">
        <v>42364</v>
      </c>
    </row>
    <row r="7184" spans="105:105" x14ac:dyDescent="0.3">
      <c r="DA7184" s="131" t="s">
        <v>24076</v>
      </c>
    </row>
    <row r="7185" spans="105:105" x14ac:dyDescent="0.3">
      <c r="DA7185" s="131" t="s">
        <v>24077</v>
      </c>
    </row>
    <row r="7186" spans="105:105" x14ac:dyDescent="0.3">
      <c r="DA7186" s="131" t="s">
        <v>38434</v>
      </c>
    </row>
    <row r="7187" spans="105:105" x14ac:dyDescent="0.3">
      <c r="DA7187" s="131" t="s">
        <v>37833</v>
      </c>
    </row>
    <row r="7188" spans="105:105" x14ac:dyDescent="0.3">
      <c r="DA7188" s="131" t="s">
        <v>19874</v>
      </c>
    </row>
    <row r="7189" spans="105:105" x14ac:dyDescent="0.3">
      <c r="DA7189" s="131" t="s">
        <v>38435</v>
      </c>
    </row>
    <row r="7190" spans="105:105" x14ac:dyDescent="0.3">
      <c r="DA7190" s="131" t="s">
        <v>19299</v>
      </c>
    </row>
    <row r="7191" spans="105:105" x14ac:dyDescent="0.3">
      <c r="DA7191" s="131" t="s">
        <v>37267</v>
      </c>
    </row>
    <row r="7194" spans="105:105" x14ac:dyDescent="0.3">
      <c r="DA7194" s="131" t="s">
        <v>42363</v>
      </c>
    </row>
    <row r="7195" spans="105:105" x14ac:dyDescent="0.3">
      <c r="DA7195" s="131" t="s">
        <v>22445</v>
      </c>
    </row>
    <row r="7196" spans="105:105" x14ac:dyDescent="0.3">
      <c r="DA7196" s="131" t="s">
        <v>24080</v>
      </c>
    </row>
    <row r="7197" spans="105:105" x14ac:dyDescent="0.3">
      <c r="DA7197" s="131" t="s">
        <v>22459</v>
      </c>
    </row>
    <row r="7198" spans="105:105" x14ac:dyDescent="0.3">
      <c r="DA7198" s="131" t="s">
        <v>22447</v>
      </c>
    </row>
    <row r="7199" spans="105:105" x14ac:dyDescent="0.3">
      <c r="DA7199" s="131" t="s">
        <v>22448</v>
      </c>
    </row>
    <row r="7200" spans="105:105" x14ac:dyDescent="0.3">
      <c r="DA7200" s="131" t="s">
        <v>24066</v>
      </c>
    </row>
    <row r="7201" spans="105:105" x14ac:dyDescent="0.3">
      <c r="DA7201" s="131" t="s">
        <v>24081</v>
      </c>
    </row>
    <row r="7202" spans="105:105" x14ac:dyDescent="0.3">
      <c r="DA7202" s="131" t="s">
        <v>22447</v>
      </c>
    </row>
    <row r="7203" spans="105:105" x14ac:dyDescent="0.3">
      <c r="DA7203" s="131" t="s">
        <v>24082</v>
      </c>
    </row>
    <row r="7204" spans="105:105" x14ac:dyDescent="0.3">
      <c r="DA7204" s="131" t="s">
        <v>22447</v>
      </c>
    </row>
    <row r="7205" spans="105:105" x14ac:dyDescent="0.3">
      <c r="DA7205" s="131" t="s">
        <v>24083</v>
      </c>
    </row>
    <row r="7206" spans="105:105" x14ac:dyDescent="0.3">
      <c r="DA7206" s="131" t="s">
        <v>24084</v>
      </c>
    </row>
    <row r="7207" spans="105:105" x14ac:dyDescent="0.3">
      <c r="DA7207" s="131" t="s">
        <v>24071</v>
      </c>
    </row>
    <row r="7208" spans="105:105" x14ac:dyDescent="0.3">
      <c r="DA7208" s="131" t="s">
        <v>24072</v>
      </c>
    </row>
    <row r="7209" spans="105:105" x14ac:dyDescent="0.3">
      <c r="DA7209" s="131" t="s">
        <v>22447</v>
      </c>
    </row>
    <row r="7210" spans="105:105" x14ac:dyDescent="0.3">
      <c r="DA7210" s="131" t="s">
        <v>24073</v>
      </c>
    </row>
    <row r="7211" spans="105:105" x14ac:dyDescent="0.3">
      <c r="DA7211" s="131" t="s">
        <v>24074</v>
      </c>
    </row>
    <row r="7212" spans="105:105" x14ac:dyDescent="0.3">
      <c r="DA7212" s="131" t="s">
        <v>24075</v>
      </c>
    </row>
    <row r="7213" spans="105:105" x14ac:dyDescent="0.3">
      <c r="DA7213" s="131" t="s">
        <v>42364</v>
      </c>
    </row>
    <row r="7214" spans="105:105" x14ac:dyDescent="0.3">
      <c r="DA7214" s="131" t="s">
        <v>24085</v>
      </c>
    </row>
    <row r="7215" spans="105:105" x14ac:dyDescent="0.3">
      <c r="DA7215" s="131" t="s">
        <v>24077</v>
      </c>
    </row>
    <row r="7216" spans="105:105" x14ac:dyDescent="0.3">
      <c r="DA7216" s="131" t="s">
        <v>38436</v>
      </c>
    </row>
    <row r="7217" spans="105:105" x14ac:dyDescent="0.3">
      <c r="DA7217" s="131" t="s">
        <v>37833</v>
      </c>
    </row>
    <row r="7218" spans="105:105" x14ac:dyDescent="0.3">
      <c r="DA7218" s="131" t="s">
        <v>19874</v>
      </c>
    </row>
    <row r="7219" spans="105:105" x14ac:dyDescent="0.3">
      <c r="DA7219" s="131" t="s">
        <v>38437</v>
      </c>
    </row>
    <row r="7220" spans="105:105" x14ac:dyDescent="0.3">
      <c r="DA7220" s="131" t="s">
        <v>19299</v>
      </c>
    </row>
    <row r="7221" spans="105:105" x14ac:dyDescent="0.3">
      <c r="DA7221" s="131" t="s">
        <v>37267</v>
      </c>
    </row>
    <row r="7223" spans="105:105" x14ac:dyDescent="0.3">
      <c r="DA7223" s="131" t="s">
        <v>42363</v>
      </c>
    </row>
    <row r="7224" spans="105:105" x14ac:dyDescent="0.3">
      <c r="DA7224" s="131" t="s">
        <v>22445</v>
      </c>
    </row>
    <row r="7225" spans="105:105" x14ac:dyDescent="0.3">
      <c r="DA7225" s="131" t="s">
        <v>24088</v>
      </c>
    </row>
    <row r="7226" spans="105:105" x14ac:dyDescent="0.3">
      <c r="DA7226" s="131" t="s">
        <v>22447</v>
      </c>
    </row>
    <row r="7227" spans="105:105" x14ac:dyDescent="0.3">
      <c r="DA7227" s="131" t="s">
        <v>24089</v>
      </c>
    </row>
    <row r="7228" spans="105:105" x14ac:dyDescent="0.3">
      <c r="DA7228" s="131" t="s">
        <v>24090</v>
      </c>
    </row>
    <row r="7229" spans="105:105" x14ac:dyDescent="0.3">
      <c r="DA7229" s="131" t="s">
        <v>24091</v>
      </c>
    </row>
    <row r="7230" spans="105:105" x14ac:dyDescent="0.3">
      <c r="DA7230" s="131" t="s">
        <v>22447</v>
      </c>
    </row>
    <row r="7231" spans="105:105" x14ac:dyDescent="0.3">
      <c r="DA7231" s="131" t="s">
        <v>22459</v>
      </c>
    </row>
    <row r="7232" spans="105:105" x14ac:dyDescent="0.3">
      <c r="DA7232" s="131" t="s">
        <v>22447</v>
      </c>
    </row>
    <row r="7233" spans="105:105" x14ac:dyDescent="0.3">
      <c r="DA7233" s="131" t="s">
        <v>22448</v>
      </c>
    </row>
    <row r="7234" spans="105:105" x14ac:dyDescent="0.3">
      <c r="DA7234" s="131" t="s">
        <v>42624</v>
      </c>
    </row>
    <row r="7235" spans="105:105" x14ac:dyDescent="0.3">
      <c r="DA7235" s="131" t="s">
        <v>24093</v>
      </c>
    </row>
    <row r="7236" spans="105:105" x14ac:dyDescent="0.3">
      <c r="DA7236" s="131" t="s">
        <v>24094</v>
      </c>
    </row>
    <row r="7237" spans="105:105" x14ac:dyDescent="0.3">
      <c r="DA7237" s="131" t="s">
        <v>24095</v>
      </c>
    </row>
    <row r="7238" spans="105:105" x14ac:dyDescent="0.3">
      <c r="DA7238" s="131" t="s">
        <v>24096</v>
      </c>
    </row>
    <row r="7239" spans="105:105" x14ac:dyDescent="0.3">
      <c r="DA7239" s="131" t="s">
        <v>22447</v>
      </c>
    </row>
    <row r="7240" spans="105:105" x14ac:dyDescent="0.3">
      <c r="DA7240" s="131" t="s">
        <v>24097</v>
      </c>
    </row>
    <row r="7241" spans="105:105" x14ac:dyDescent="0.3">
      <c r="DA7241" s="131" t="s">
        <v>42625</v>
      </c>
    </row>
    <row r="7242" spans="105:105" x14ac:dyDescent="0.3">
      <c r="DA7242" s="131" t="s">
        <v>22447</v>
      </c>
    </row>
    <row r="7243" spans="105:105" x14ac:dyDescent="0.3">
      <c r="DA7243" s="131" t="s">
        <v>24099</v>
      </c>
    </row>
    <row r="7244" spans="105:105" x14ac:dyDescent="0.3">
      <c r="DA7244" s="131" t="s">
        <v>42364</v>
      </c>
    </row>
    <row r="7245" spans="105:105" x14ac:dyDescent="0.3">
      <c r="DA7245" s="131" t="s">
        <v>38438</v>
      </c>
    </row>
    <row r="7246" spans="105:105" x14ac:dyDescent="0.3">
      <c r="DA7246" s="131" t="s">
        <v>24101</v>
      </c>
    </row>
    <row r="7247" spans="105:105" x14ac:dyDescent="0.3">
      <c r="DA7247" s="131" t="s">
        <v>24102</v>
      </c>
    </row>
    <row r="7248" spans="105:105" x14ac:dyDescent="0.3">
      <c r="DA7248" s="131" t="s">
        <v>38439</v>
      </c>
    </row>
    <row r="7249" spans="105:105" x14ac:dyDescent="0.3">
      <c r="DA7249" s="131" t="s">
        <v>37833</v>
      </c>
    </row>
    <row r="7250" spans="105:105" x14ac:dyDescent="0.3">
      <c r="DA7250" s="131" t="s">
        <v>19299</v>
      </c>
    </row>
    <row r="7251" spans="105:105" x14ac:dyDescent="0.3">
      <c r="DA7251" s="131" t="s">
        <v>38440</v>
      </c>
    </row>
    <row r="7252" spans="105:105" x14ac:dyDescent="0.3">
      <c r="DA7252" s="131" t="s">
        <v>37267</v>
      </c>
    </row>
    <row r="7254" spans="105:105" x14ac:dyDescent="0.3">
      <c r="DA7254" s="131" t="s">
        <v>24105</v>
      </c>
    </row>
    <row r="7255" spans="105:105" x14ac:dyDescent="0.3">
      <c r="DA7255" s="131" t="s">
        <v>24106</v>
      </c>
    </row>
    <row r="7256" spans="105:105" x14ac:dyDescent="0.3">
      <c r="DA7256" s="131" t="s">
        <v>24107</v>
      </c>
    </row>
    <row r="7257" spans="105:105" x14ac:dyDescent="0.3">
      <c r="DA7257" s="131" t="s">
        <v>24108</v>
      </c>
    </row>
    <row r="7258" spans="105:105" x14ac:dyDescent="0.3">
      <c r="DA7258" s="131" t="s">
        <v>24109</v>
      </c>
    </row>
    <row r="7260" spans="105:105" x14ac:dyDescent="0.3">
      <c r="DA7260" s="131" t="s">
        <v>24110</v>
      </c>
    </row>
    <row r="7261" spans="105:105" x14ac:dyDescent="0.3">
      <c r="DA7261" s="131" t="s">
        <v>24111</v>
      </c>
    </row>
    <row r="7262" spans="105:105" x14ac:dyDescent="0.3">
      <c r="DA7262" s="131" t="s">
        <v>38441</v>
      </c>
    </row>
    <row r="7263" spans="105:105" x14ac:dyDescent="0.3">
      <c r="DA7263" s="131" t="s">
        <v>38442</v>
      </c>
    </row>
    <row r="7265" spans="105:105" x14ac:dyDescent="0.3">
      <c r="DA7265" s="131" t="s">
        <v>43990</v>
      </c>
    </row>
    <row r="7266" spans="105:105" x14ac:dyDescent="0.3">
      <c r="DA7266" s="131" t="s">
        <v>38443</v>
      </c>
    </row>
    <row r="7267" spans="105:105" x14ac:dyDescent="0.3">
      <c r="DA7267" s="131" t="s">
        <v>38444</v>
      </c>
    </row>
    <row r="7268" spans="105:105" x14ac:dyDescent="0.3">
      <c r="DA7268" s="131" t="s">
        <v>19298</v>
      </c>
    </row>
    <row r="7269" spans="105:105" x14ac:dyDescent="0.3">
      <c r="DA7269" s="131" t="s">
        <v>19925</v>
      </c>
    </row>
    <row r="7270" spans="105:105" x14ac:dyDescent="0.3">
      <c r="DA7270" s="131" t="s">
        <v>38445</v>
      </c>
    </row>
    <row r="7271" spans="105:105" x14ac:dyDescent="0.3">
      <c r="DA7271" s="131" t="s">
        <v>19652</v>
      </c>
    </row>
    <row r="7273" spans="105:105" x14ac:dyDescent="0.3">
      <c r="DA7273" s="131" t="s">
        <v>38446</v>
      </c>
    </row>
    <row r="7274" spans="105:105" x14ac:dyDescent="0.3">
      <c r="DA7274" s="131" t="s">
        <v>37220</v>
      </c>
    </row>
    <row r="7276" spans="105:105" x14ac:dyDescent="0.3">
      <c r="DA7276" s="131" t="s">
        <v>24119</v>
      </c>
    </row>
    <row r="7277" spans="105:105" x14ac:dyDescent="0.3">
      <c r="DA7277" s="131" t="s">
        <v>42516</v>
      </c>
    </row>
    <row r="7278" spans="105:105" x14ac:dyDescent="0.3">
      <c r="DA7278" s="131" t="s">
        <v>22826</v>
      </c>
    </row>
    <row r="7279" spans="105:105" x14ac:dyDescent="0.3">
      <c r="DA7279" s="131" t="s">
        <v>24120</v>
      </c>
    </row>
    <row r="7280" spans="105:105" x14ac:dyDescent="0.3">
      <c r="DA7280" s="131" t="s">
        <v>22828</v>
      </c>
    </row>
    <row r="7281" spans="105:105" x14ac:dyDescent="0.3">
      <c r="DA7281" s="131" t="s">
        <v>22825</v>
      </c>
    </row>
    <row r="7282" spans="105:105" x14ac:dyDescent="0.3">
      <c r="DA7282" s="131" t="s">
        <v>23322</v>
      </c>
    </row>
    <row r="7283" spans="105:105" x14ac:dyDescent="0.3">
      <c r="DA7283" s="131" t="s">
        <v>42626</v>
      </c>
    </row>
    <row r="7284" spans="105:105" x14ac:dyDescent="0.3">
      <c r="DA7284" s="131" t="s">
        <v>24122</v>
      </c>
    </row>
    <row r="7285" spans="105:105" x14ac:dyDescent="0.3">
      <c r="DA7285" s="131" t="s">
        <v>22825</v>
      </c>
    </row>
    <row r="7286" spans="105:105" x14ac:dyDescent="0.3">
      <c r="DA7286" s="131" t="s">
        <v>24123</v>
      </c>
    </row>
    <row r="7287" spans="105:105" x14ac:dyDescent="0.3">
      <c r="DA7287" s="131" t="s">
        <v>22825</v>
      </c>
    </row>
    <row r="7288" spans="105:105" x14ac:dyDescent="0.3">
      <c r="DA7288" s="131" t="s">
        <v>42627</v>
      </c>
    </row>
    <row r="7289" spans="105:105" x14ac:dyDescent="0.3">
      <c r="DA7289" s="131" t="s">
        <v>22825</v>
      </c>
    </row>
    <row r="7290" spans="105:105" x14ac:dyDescent="0.3">
      <c r="DA7290" s="131" t="s">
        <v>24125</v>
      </c>
    </row>
    <row r="7291" spans="105:105" x14ac:dyDescent="0.3">
      <c r="DA7291" s="131" t="s">
        <v>42518</v>
      </c>
    </row>
    <row r="7292" spans="105:105" x14ac:dyDescent="0.3">
      <c r="DA7292" s="131" t="s">
        <v>24126</v>
      </c>
    </row>
    <row r="7295" spans="105:105" x14ac:dyDescent="0.3">
      <c r="DA7295" s="131" t="s">
        <v>42516</v>
      </c>
    </row>
    <row r="7296" spans="105:105" x14ac:dyDescent="0.3">
      <c r="DA7296" s="131" t="s">
        <v>22826</v>
      </c>
    </row>
    <row r="7297" spans="105:105" x14ac:dyDescent="0.3">
      <c r="DA7297" s="131" t="s">
        <v>24127</v>
      </c>
    </row>
    <row r="7298" spans="105:105" x14ac:dyDescent="0.3">
      <c r="DA7298" s="131" t="s">
        <v>22828</v>
      </c>
    </row>
    <row r="7299" spans="105:105" x14ac:dyDescent="0.3">
      <c r="DA7299" s="131" t="s">
        <v>22825</v>
      </c>
    </row>
    <row r="7300" spans="105:105" x14ac:dyDescent="0.3">
      <c r="DA7300" s="131" t="s">
        <v>23322</v>
      </c>
    </row>
    <row r="7301" spans="105:105" x14ac:dyDescent="0.3">
      <c r="DA7301" s="131" t="s">
        <v>24128</v>
      </c>
    </row>
    <row r="7302" spans="105:105" x14ac:dyDescent="0.3">
      <c r="DA7302" s="131" t="s">
        <v>24129</v>
      </c>
    </row>
    <row r="7303" spans="105:105" x14ac:dyDescent="0.3">
      <c r="DA7303" s="131" t="s">
        <v>22825</v>
      </c>
    </row>
    <row r="7304" spans="105:105" x14ac:dyDescent="0.3">
      <c r="DA7304" s="131" t="s">
        <v>24130</v>
      </c>
    </row>
    <row r="7305" spans="105:105" x14ac:dyDescent="0.3">
      <c r="DA7305" s="131" t="s">
        <v>42518</v>
      </c>
    </row>
    <row r="7306" spans="105:105" x14ac:dyDescent="0.3">
      <c r="DA7306" s="131" t="s">
        <v>24131</v>
      </c>
    </row>
    <row r="7307" spans="105:105" x14ac:dyDescent="0.3">
      <c r="DA7307" s="131" t="s">
        <v>44336</v>
      </c>
    </row>
    <row r="7308" spans="105:105" x14ac:dyDescent="0.3">
      <c r="DA7308" s="131" t="s">
        <v>38447</v>
      </c>
    </row>
    <row r="7309" spans="105:105" x14ac:dyDescent="0.3">
      <c r="DA7309" s="131" t="s">
        <v>19298</v>
      </c>
    </row>
    <row r="7310" spans="105:105" x14ac:dyDescent="0.3">
      <c r="DA7310" s="131" t="s">
        <v>21875</v>
      </c>
    </row>
    <row r="7312" spans="105:105" x14ac:dyDescent="0.3">
      <c r="DA7312" s="131" t="s">
        <v>42516</v>
      </c>
    </row>
    <row r="7313" spans="105:105" x14ac:dyDescent="0.3">
      <c r="DA7313" s="131" t="s">
        <v>22826</v>
      </c>
    </row>
    <row r="7314" spans="105:105" x14ac:dyDescent="0.3">
      <c r="DA7314" s="131" t="s">
        <v>24134</v>
      </c>
    </row>
    <row r="7315" spans="105:105" x14ac:dyDescent="0.3">
      <c r="DA7315" s="131" t="s">
        <v>22828</v>
      </c>
    </row>
    <row r="7316" spans="105:105" x14ac:dyDescent="0.3">
      <c r="DA7316" s="131" t="s">
        <v>22825</v>
      </c>
    </row>
    <row r="7317" spans="105:105" x14ac:dyDescent="0.3">
      <c r="DA7317" s="131" t="s">
        <v>23322</v>
      </c>
    </row>
    <row r="7318" spans="105:105" x14ac:dyDescent="0.3">
      <c r="DA7318" s="131" t="s">
        <v>24135</v>
      </c>
    </row>
    <row r="7319" spans="105:105" x14ac:dyDescent="0.3">
      <c r="DA7319" s="131" t="s">
        <v>24136</v>
      </c>
    </row>
    <row r="7320" spans="105:105" x14ac:dyDescent="0.3">
      <c r="DA7320" s="131" t="s">
        <v>22825</v>
      </c>
    </row>
    <row r="7321" spans="105:105" x14ac:dyDescent="0.3">
      <c r="DA7321" s="131" t="s">
        <v>24137</v>
      </c>
    </row>
    <row r="7322" spans="105:105" x14ac:dyDescent="0.3">
      <c r="DA7322" s="131" t="s">
        <v>42518</v>
      </c>
    </row>
    <row r="7323" spans="105:105" x14ac:dyDescent="0.3">
      <c r="DA7323" s="131" t="s">
        <v>24138</v>
      </c>
    </row>
    <row r="7324" spans="105:105" x14ac:dyDescent="0.3">
      <c r="DA7324" s="131" t="s">
        <v>44336</v>
      </c>
    </row>
    <row r="7325" spans="105:105" x14ac:dyDescent="0.3">
      <c r="DA7325" s="131" t="s">
        <v>38448</v>
      </c>
    </row>
    <row r="7326" spans="105:105" x14ac:dyDescent="0.3">
      <c r="DA7326" s="131" t="s">
        <v>19298</v>
      </c>
    </row>
    <row r="7327" spans="105:105" x14ac:dyDescent="0.3">
      <c r="DA7327" s="131" t="s">
        <v>21875</v>
      </c>
    </row>
    <row r="7329" spans="105:105" x14ac:dyDescent="0.3">
      <c r="DA7329" s="131" t="s">
        <v>42516</v>
      </c>
    </row>
    <row r="7330" spans="105:105" x14ac:dyDescent="0.3">
      <c r="DA7330" s="131" t="s">
        <v>22826</v>
      </c>
    </row>
    <row r="7331" spans="105:105" x14ac:dyDescent="0.3">
      <c r="DA7331" s="131" t="s">
        <v>24140</v>
      </c>
    </row>
    <row r="7332" spans="105:105" x14ac:dyDescent="0.3">
      <c r="DA7332" s="131" t="s">
        <v>22828</v>
      </c>
    </row>
    <row r="7333" spans="105:105" x14ac:dyDescent="0.3">
      <c r="DA7333" s="131" t="s">
        <v>22825</v>
      </c>
    </row>
    <row r="7334" spans="105:105" x14ac:dyDescent="0.3">
      <c r="DA7334" s="131" t="s">
        <v>23322</v>
      </c>
    </row>
    <row r="7335" spans="105:105" x14ac:dyDescent="0.3">
      <c r="DA7335" s="131" t="s">
        <v>24141</v>
      </c>
    </row>
    <row r="7336" spans="105:105" x14ac:dyDescent="0.3">
      <c r="DA7336" s="131" t="s">
        <v>24142</v>
      </c>
    </row>
    <row r="7337" spans="105:105" x14ac:dyDescent="0.3">
      <c r="DA7337" s="131" t="s">
        <v>22825</v>
      </c>
    </row>
    <row r="7338" spans="105:105" x14ac:dyDescent="0.3">
      <c r="DA7338" s="131" t="s">
        <v>24143</v>
      </c>
    </row>
    <row r="7339" spans="105:105" x14ac:dyDescent="0.3">
      <c r="DA7339" s="131" t="s">
        <v>24144</v>
      </c>
    </row>
    <row r="7340" spans="105:105" x14ac:dyDescent="0.3">
      <c r="DA7340" s="131" t="s">
        <v>42518</v>
      </c>
    </row>
    <row r="7341" spans="105:105" x14ac:dyDescent="0.3">
      <c r="DA7341" s="131" t="s">
        <v>24145</v>
      </c>
    </row>
    <row r="7342" spans="105:105" x14ac:dyDescent="0.3">
      <c r="DA7342" s="131" t="s">
        <v>38449</v>
      </c>
    </row>
    <row r="7343" spans="105:105" x14ac:dyDescent="0.3">
      <c r="DA7343" s="131" t="s">
        <v>24147</v>
      </c>
    </row>
    <row r="7344" spans="105:105" x14ac:dyDescent="0.3">
      <c r="DA7344" s="131" t="s">
        <v>38450</v>
      </c>
    </row>
    <row r="7345" spans="105:105" x14ac:dyDescent="0.3">
      <c r="DA7345" s="131" t="s">
        <v>19298</v>
      </c>
    </row>
    <row r="7347" spans="105:105" x14ac:dyDescent="0.3">
      <c r="DA7347" s="131" t="s">
        <v>38451</v>
      </c>
    </row>
    <row r="7348" spans="105:105" x14ac:dyDescent="0.3">
      <c r="DA7348" s="131" t="s">
        <v>24150</v>
      </c>
    </row>
    <row r="7349" spans="105:105" x14ac:dyDescent="0.3">
      <c r="DA7349" s="131" t="s">
        <v>38452</v>
      </c>
    </row>
    <row r="7350" spans="105:105" x14ac:dyDescent="0.3">
      <c r="DA7350" s="131" t="s">
        <v>19298</v>
      </c>
    </row>
    <row r="7351" spans="105:105" x14ac:dyDescent="0.3">
      <c r="DA7351" s="131" t="s">
        <v>21875</v>
      </c>
    </row>
    <row r="7353" spans="105:105" x14ac:dyDescent="0.3">
      <c r="DA7353" s="131" t="s">
        <v>42516</v>
      </c>
    </row>
    <row r="7354" spans="105:105" x14ac:dyDescent="0.3">
      <c r="DA7354" s="131" t="s">
        <v>24152</v>
      </c>
    </row>
    <row r="7355" spans="105:105" x14ac:dyDescent="0.3">
      <c r="DA7355" s="131" t="s">
        <v>24153</v>
      </c>
    </row>
    <row r="7356" spans="105:105" x14ac:dyDescent="0.3">
      <c r="DA7356" s="131" t="s">
        <v>24154</v>
      </c>
    </row>
    <row r="7357" spans="105:105" x14ac:dyDescent="0.3">
      <c r="DA7357" s="131" t="s">
        <v>24155</v>
      </c>
    </row>
    <row r="7358" spans="105:105" x14ac:dyDescent="0.3">
      <c r="DA7358" s="131" t="s">
        <v>24156</v>
      </c>
    </row>
    <row r="7359" spans="105:105" x14ac:dyDescent="0.3">
      <c r="DA7359" s="131" t="s">
        <v>24157</v>
      </c>
    </row>
    <row r="7360" spans="105:105" x14ac:dyDescent="0.3">
      <c r="DA7360" s="131" t="s">
        <v>24158</v>
      </c>
    </row>
    <row r="7361" spans="105:105" x14ac:dyDescent="0.3">
      <c r="DA7361" s="131" t="s">
        <v>42518</v>
      </c>
    </row>
    <row r="7362" spans="105:105" x14ac:dyDescent="0.3">
      <c r="DA7362" s="131" t="s">
        <v>24159</v>
      </c>
    </row>
    <row r="7363" spans="105:105" x14ac:dyDescent="0.3">
      <c r="DA7363" s="131" t="s">
        <v>45088</v>
      </c>
    </row>
    <row r="7364" spans="105:105" x14ac:dyDescent="0.3">
      <c r="DA7364" s="131" t="s">
        <v>42628</v>
      </c>
    </row>
    <row r="7365" spans="105:105" x14ac:dyDescent="0.3">
      <c r="DA7365" s="131" t="s">
        <v>42629</v>
      </c>
    </row>
    <row r="7367" spans="105:105" x14ac:dyDescent="0.3">
      <c r="DA7367" s="131" t="s">
        <v>24163</v>
      </c>
    </row>
    <row r="7368" spans="105:105" x14ac:dyDescent="0.3">
      <c r="DA7368" s="131" t="s">
        <v>24164</v>
      </c>
    </row>
    <row r="7369" spans="105:105" x14ac:dyDescent="0.3">
      <c r="DA7369" s="131" t="s">
        <v>24165</v>
      </c>
    </row>
    <row r="7370" spans="105:105" x14ac:dyDescent="0.3">
      <c r="DA7370" s="131" t="s">
        <v>24166</v>
      </c>
    </row>
    <row r="7371" spans="105:105" x14ac:dyDescent="0.3">
      <c r="DA7371" s="131" t="s">
        <v>38453</v>
      </c>
    </row>
    <row r="7373" spans="105:105" x14ac:dyDescent="0.3">
      <c r="DA7373" s="131" t="s">
        <v>24168</v>
      </c>
    </row>
    <row r="7374" spans="105:105" x14ac:dyDescent="0.3">
      <c r="DA7374" s="131" t="s">
        <v>38454</v>
      </c>
    </row>
    <row r="7375" spans="105:105" x14ac:dyDescent="0.3">
      <c r="DA7375" s="131" t="s">
        <v>38455</v>
      </c>
    </row>
    <row r="7376" spans="105:105" x14ac:dyDescent="0.3">
      <c r="DA7376" s="131" t="s">
        <v>24171</v>
      </c>
    </row>
    <row r="7377" spans="105:105" x14ac:dyDescent="0.3">
      <c r="DA7377" s="131" t="s">
        <v>38456</v>
      </c>
    </row>
    <row r="7378" spans="105:105" x14ac:dyDescent="0.3">
      <c r="DA7378" s="131" t="s">
        <v>38457</v>
      </c>
    </row>
    <row r="7379" spans="105:105" x14ac:dyDescent="0.3">
      <c r="DA7379" s="131" t="s">
        <v>19298</v>
      </c>
    </row>
    <row r="7381" spans="105:105" x14ac:dyDescent="0.3">
      <c r="DA7381" s="131" t="s">
        <v>38458</v>
      </c>
    </row>
    <row r="7383" spans="105:105" x14ac:dyDescent="0.3">
      <c r="DA7383" s="131" t="s">
        <v>42630</v>
      </c>
    </row>
    <row r="7384" spans="105:105" x14ac:dyDescent="0.3">
      <c r="DA7384" s="131" t="s">
        <v>24176</v>
      </c>
    </row>
    <row r="7385" spans="105:105" x14ac:dyDescent="0.3">
      <c r="DA7385" s="131" t="s">
        <v>38459</v>
      </c>
    </row>
    <row r="7386" spans="105:105" x14ac:dyDescent="0.3">
      <c r="DA7386" s="131" t="s">
        <v>19922</v>
      </c>
    </row>
    <row r="7387" spans="105:105" x14ac:dyDescent="0.3">
      <c r="DA7387" s="131" t="s">
        <v>38460</v>
      </c>
    </row>
    <row r="7388" spans="105:105" x14ac:dyDescent="0.3">
      <c r="DA7388" s="131" t="s">
        <v>24179</v>
      </c>
    </row>
    <row r="7389" spans="105:105" x14ac:dyDescent="0.3">
      <c r="DA7389" s="131" t="s">
        <v>38461</v>
      </c>
    </row>
    <row r="7390" spans="105:105" x14ac:dyDescent="0.3">
      <c r="DA7390" s="131" t="s">
        <v>20229</v>
      </c>
    </row>
    <row r="7391" spans="105:105" x14ac:dyDescent="0.3">
      <c r="DA7391" s="131" t="s">
        <v>19298</v>
      </c>
    </row>
    <row r="7393" spans="105:105" x14ac:dyDescent="0.3">
      <c r="DA7393" s="131" t="s">
        <v>38462</v>
      </c>
    </row>
    <row r="7395" spans="105:105" x14ac:dyDescent="0.3">
      <c r="DA7395" s="131" t="s">
        <v>24182</v>
      </c>
    </row>
    <row r="7396" spans="105:105" x14ac:dyDescent="0.3">
      <c r="DA7396" s="131" t="s">
        <v>24183</v>
      </c>
    </row>
    <row r="7397" spans="105:105" x14ac:dyDescent="0.3">
      <c r="DA7397" s="131" t="s">
        <v>42631</v>
      </c>
    </row>
    <row r="7398" spans="105:105" x14ac:dyDescent="0.3">
      <c r="DA7398" s="131" t="s">
        <v>38463</v>
      </c>
    </row>
    <row r="7399" spans="105:105" x14ac:dyDescent="0.3">
      <c r="DA7399" s="131" t="s">
        <v>24186</v>
      </c>
    </row>
    <row r="7400" spans="105:105" x14ac:dyDescent="0.3">
      <c r="DA7400" s="131" t="s">
        <v>42632</v>
      </c>
    </row>
    <row r="7401" spans="105:105" x14ac:dyDescent="0.3">
      <c r="DA7401" s="131" t="s">
        <v>45089</v>
      </c>
    </row>
    <row r="7403" spans="105:105" x14ac:dyDescent="0.3">
      <c r="DA7403" s="131" t="s">
        <v>42633</v>
      </c>
    </row>
    <row r="7404" spans="105:105" x14ac:dyDescent="0.3">
      <c r="DA7404" s="131" t="s">
        <v>38464</v>
      </c>
    </row>
    <row r="7405" spans="105:105" x14ac:dyDescent="0.3">
      <c r="DA7405" s="131" t="s">
        <v>42634</v>
      </c>
    </row>
    <row r="7406" spans="105:105" x14ac:dyDescent="0.3">
      <c r="DA7406" s="131" t="s">
        <v>42635</v>
      </c>
    </row>
    <row r="7407" spans="105:105" x14ac:dyDescent="0.3">
      <c r="DA7407" s="131" t="s">
        <v>42636</v>
      </c>
    </row>
    <row r="7409" spans="105:105" x14ac:dyDescent="0.3">
      <c r="DA7409" s="131" t="s">
        <v>42637</v>
      </c>
    </row>
    <row r="7410" spans="105:105" x14ac:dyDescent="0.3">
      <c r="DA7410" s="131" t="s">
        <v>38465</v>
      </c>
    </row>
    <row r="7412" spans="105:105" x14ac:dyDescent="0.3">
      <c r="DA7412" s="131" t="s">
        <v>42638</v>
      </c>
    </row>
    <row r="7413" spans="105:105" x14ac:dyDescent="0.3">
      <c r="DA7413" s="131" t="s">
        <v>42639</v>
      </c>
    </row>
    <row r="7414" spans="105:105" x14ac:dyDescent="0.3">
      <c r="DA7414" s="131" t="s">
        <v>43991</v>
      </c>
    </row>
    <row r="7415" spans="105:105" x14ac:dyDescent="0.3">
      <c r="DA7415" s="131" t="s">
        <v>38466</v>
      </c>
    </row>
    <row r="7416" spans="105:105" x14ac:dyDescent="0.3">
      <c r="DA7416" s="131" t="s">
        <v>42640</v>
      </c>
    </row>
    <row r="7417" spans="105:105" x14ac:dyDescent="0.3">
      <c r="DA7417" s="131" t="s">
        <v>38467</v>
      </c>
    </row>
    <row r="7418" spans="105:105" x14ac:dyDescent="0.3">
      <c r="DA7418" s="131" t="s">
        <v>42641</v>
      </c>
    </row>
    <row r="7419" spans="105:105" x14ac:dyDescent="0.3">
      <c r="DA7419" s="131" t="s">
        <v>45090</v>
      </c>
    </row>
    <row r="7420" spans="105:105" x14ac:dyDescent="0.3">
      <c r="DA7420" s="131" t="s">
        <v>20229</v>
      </c>
    </row>
    <row r="7422" spans="105:105" x14ac:dyDescent="0.3">
      <c r="DA7422" s="131" t="s">
        <v>42642</v>
      </c>
    </row>
    <row r="7423" spans="105:105" x14ac:dyDescent="0.3">
      <c r="DA7423" s="131" t="s">
        <v>42643</v>
      </c>
    </row>
    <row r="7425" spans="105:105" x14ac:dyDescent="0.3">
      <c r="DA7425" s="131" t="s">
        <v>42644</v>
      </c>
    </row>
    <row r="7426" spans="105:105" x14ac:dyDescent="0.3">
      <c r="DA7426" s="131" t="s">
        <v>38468</v>
      </c>
    </row>
    <row r="7428" spans="105:105" x14ac:dyDescent="0.3">
      <c r="DA7428" s="131" t="s">
        <v>42645</v>
      </c>
    </row>
    <row r="7429" spans="105:105" x14ac:dyDescent="0.3">
      <c r="DA7429" s="131" t="s">
        <v>24209</v>
      </c>
    </row>
    <row r="7430" spans="105:105" x14ac:dyDescent="0.3">
      <c r="DA7430" s="131" t="s">
        <v>45091</v>
      </c>
    </row>
    <row r="7431" spans="105:105" x14ac:dyDescent="0.3">
      <c r="DA7431" s="131" t="s">
        <v>20229</v>
      </c>
    </row>
    <row r="7432" spans="105:105" x14ac:dyDescent="0.3">
      <c r="DA7432" s="131" t="s">
        <v>38469</v>
      </c>
    </row>
    <row r="7433" spans="105:105" x14ac:dyDescent="0.3">
      <c r="DA7433" s="131" t="s">
        <v>19298</v>
      </c>
    </row>
    <row r="7435" spans="105:105" x14ac:dyDescent="0.3">
      <c r="DA7435" s="131" t="s">
        <v>24212</v>
      </c>
    </row>
    <row r="7436" spans="105:105" x14ac:dyDescent="0.3">
      <c r="DA7436" s="131" t="s">
        <v>24213</v>
      </c>
    </row>
    <row r="7437" spans="105:105" x14ac:dyDescent="0.3">
      <c r="DA7437" s="131" t="s">
        <v>38470</v>
      </c>
    </row>
    <row r="7438" spans="105:105" x14ac:dyDescent="0.3">
      <c r="DA7438" s="131" t="s">
        <v>21673</v>
      </c>
    </row>
    <row r="7439" spans="105:105" x14ac:dyDescent="0.3">
      <c r="DA7439" s="131" t="s">
        <v>38471</v>
      </c>
    </row>
    <row r="7440" spans="105:105" x14ac:dyDescent="0.3">
      <c r="DA7440" s="131" t="s">
        <v>20229</v>
      </c>
    </row>
    <row r="7441" spans="105:105" x14ac:dyDescent="0.3">
      <c r="DA7441" s="131" t="s">
        <v>19298</v>
      </c>
    </row>
    <row r="7443" spans="105:105" x14ac:dyDescent="0.3">
      <c r="DA7443" s="131" t="s">
        <v>42646</v>
      </c>
    </row>
    <row r="7444" spans="105:105" x14ac:dyDescent="0.3">
      <c r="DA7444" s="131" t="s">
        <v>38472</v>
      </c>
    </row>
    <row r="7445" spans="105:105" x14ac:dyDescent="0.3">
      <c r="DA7445" s="131" t="s">
        <v>24218</v>
      </c>
    </row>
    <row r="7446" spans="105:105" x14ac:dyDescent="0.3">
      <c r="DA7446" s="131" t="s">
        <v>23071</v>
      </c>
    </row>
    <row r="7447" spans="105:105" x14ac:dyDescent="0.3">
      <c r="DA7447" s="131" t="s">
        <v>38473</v>
      </c>
    </row>
    <row r="7448" spans="105:105" x14ac:dyDescent="0.3">
      <c r="DA7448" s="131" t="s">
        <v>23073</v>
      </c>
    </row>
    <row r="7449" spans="105:105" x14ac:dyDescent="0.3">
      <c r="DA7449" s="131" t="s">
        <v>38474</v>
      </c>
    </row>
    <row r="7450" spans="105:105" x14ac:dyDescent="0.3">
      <c r="DA7450" s="131" t="s">
        <v>20229</v>
      </c>
    </row>
    <row r="7451" spans="105:105" x14ac:dyDescent="0.3">
      <c r="DA7451" s="131" t="s">
        <v>37282</v>
      </c>
    </row>
    <row r="7452" spans="105:105" x14ac:dyDescent="0.3">
      <c r="DA7452" s="131" t="s">
        <v>21875</v>
      </c>
    </row>
    <row r="7455" spans="105:105" x14ac:dyDescent="0.3">
      <c r="DA7455" s="131" t="s">
        <v>42516</v>
      </c>
    </row>
    <row r="7456" spans="105:105" x14ac:dyDescent="0.3">
      <c r="DA7456" s="131" t="s">
        <v>22826</v>
      </c>
    </row>
    <row r="7457" spans="105:105" x14ac:dyDescent="0.3">
      <c r="DA7457" s="131" t="s">
        <v>24221</v>
      </c>
    </row>
    <row r="7458" spans="105:105" x14ac:dyDescent="0.3">
      <c r="DA7458" s="131" t="s">
        <v>22828</v>
      </c>
    </row>
    <row r="7459" spans="105:105" x14ac:dyDescent="0.3">
      <c r="DA7459" s="131" t="s">
        <v>22825</v>
      </c>
    </row>
    <row r="7460" spans="105:105" x14ac:dyDescent="0.3">
      <c r="DA7460" s="131" t="s">
        <v>23322</v>
      </c>
    </row>
    <row r="7461" spans="105:105" x14ac:dyDescent="0.3">
      <c r="DA7461" s="131" t="s">
        <v>24222</v>
      </c>
    </row>
    <row r="7462" spans="105:105" x14ac:dyDescent="0.3">
      <c r="DA7462" s="131" t="s">
        <v>22825</v>
      </c>
    </row>
    <row r="7463" spans="105:105" x14ac:dyDescent="0.3">
      <c r="DA7463" s="131" t="s">
        <v>24223</v>
      </c>
    </row>
    <row r="7464" spans="105:105" x14ac:dyDescent="0.3">
      <c r="DA7464" s="131" t="s">
        <v>24224</v>
      </c>
    </row>
    <row r="7465" spans="105:105" x14ac:dyDescent="0.3">
      <c r="DA7465" s="131" t="s">
        <v>24225</v>
      </c>
    </row>
    <row r="7466" spans="105:105" x14ac:dyDescent="0.3">
      <c r="DA7466" s="131" t="s">
        <v>22825</v>
      </c>
    </row>
    <row r="7467" spans="105:105" x14ac:dyDescent="0.3">
      <c r="DA7467" s="131" t="s">
        <v>24226</v>
      </c>
    </row>
    <row r="7468" spans="105:105" x14ac:dyDescent="0.3">
      <c r="DA7468" s="131" t="s">
        <v>24227</v>
      </c>
    </row>
    <row r="7469" spans="105:105" x14ac:dyDescent="0.3">
      <c r="DA7469" s="131" t="s">
        <v>24228</v>
      </c>
    </row>
    <row r="7470" spans="105:105" x14ac:dyDescent="0.3">
      <c r="DA7470" s="131" t="s">
        <v>42647</v>
      </c>
    </row>
    <row r="7471" spans="105:105" x14ac:dyDescent="0.3">
      <c r="DA7471" s="131" t="s">
        <v>24230</v>
      </c>
    </row>
    <row r="7472" spans="105:105" x14ac:dyDescent="0.3">
      <c r="DA7472" s="131" t="s">
        <v>42518</v>
      </c>
    </row>
    <row r="7473" spans="105:105" x14ac:dyDescent="0.3">
      <c r="DA7473" s="131" t="s">
        <v>24231</v>
      </c>
    </row>
    <row r="7474" spans="105:105" x14ac:dyDescent="0.3">
      <c r="DA7474" s="131" t="s">
        <v>24232</v>
      </c>
    </row>
    <row r="7475" spans="105:105" x14ac:dyDescent="0.3">
      <c r="DA7475" s="131" t="s">
        <v>24233</v>
      </c>
    </row>
    <row r="7476" spans="105:105" x14ac:dyDescent="0.3">
      <c r="DA7476" s="131" t="s">
        <v>38475</v>
      </c>
    </row>
    <row r="7478" spans="105:105" x14ac:dyDescent="0.3">
      <c r="DA7478" s="131" t="s">
        <v>38476</v>
      </c>
    </row>
    <row r="7479" spans="105:105" x14ac:dyDescent="0.3">
      <c r="DA7479" s="131" t="s">
        <v>24236</v>
      </c>
    </row>
    <row r="7480" spans="105:105" x14ac:dyDescent="0.3">
      <c r="DA7480" s="131" t="s">
        <v>24237</v>
      </c>
    </row>
    <row r="7481" spans="105:105" x14ac:dyDescent="0.3">
      <c r="DA7481" s="131" t="s">
        <v>42648</v>
      </c>
    </row>
    <row r="7482" spans="105:105" x14ac:dyDescent="0.3">
      <c r="DA7482" s="131" t="s">
        <v>38477</v>
      </c>
    </row>
    <row r="7483" spans="105:105" x14ac:dyDescent="0.3">
      <c r="DA7483" s="131" t="s">
        <v>20229</v>
      </c>
    </row>
    <row r="7484" spans="105:105" x14ac:dyDescent="0.3">
      <c r="DA7484" s="131" t="s">
        <v>37282</v>
      </c>
    </row>
    <row r="7486" spans="105:105" x14ac:dyDescent="0.3">
      <c r="DA7486" s="131" t="s">
        <v>24240</v>
      </c>
    </row>
    <row r="7487" spans="105:105" x14ac:dyDescent="0.3">
      <c r="DA7487" s="131" t="s">
        <v>38478</v>
      </c>
    </row>
    <row r="7488" spans="105:105" x14ac:dyDescent="0.3">
      <c r="DA7488" s="131" t="s">
        <v>37504</v>
      </c>
    </row>
    <row r="7489" spans="105:105" x14ac:dyDescent="0.3">
      <c r="DA7489" s="131" t="s">
        <v>19652</v>
      </c>
    </row>
    <row r="7490" spans="105:105" x14ac:dyDescent="0.3">
      <c r="DA7490" s="131" t="s">
        <v>37220</v>
      </c>
    </row>
    <row r="7493" spans="105:105" x14ac:dyDescent="0.3">
      <c r="DA7493" s="131" t="s">
        <v>24242</v>
      </c>
    </row>
    <row r="7494" spans="105:105" x14ac:dyDescent="0.3">
      <c r="DA7494" s="131" t="s">
        <v>22360</v>
      </c>
    </row>
    <row r="7495" spans="105:105" x14ac:dyDescent="0.3">
      <c r="DA7495" s="131" t="s">
        <v>38479</v>
      </c>
    </row>
    <row r="7496" spans="105:105" x14ac:dyDescent="0.3">
      <c r="DA7496" s="131" t="s">
        <v>22370</v>
      </c>
    </row>
    <row r="7497" spans="105:105" x14ac:dyDescent="0.3">
      <c r="DA7497" s="131" t="s">
        <v>42649</v>
      </c>
    </row>
    <row r="7498" spans="105:105" x14ac:dyDescent="0.3">
      <c r="DA7498" s="131" t="s">
        <v>42650</v>
      </c>
    </row>
    <row r="7499" spans="105:105" x14ac:dyDescent="0.3">
      <c r="DA7499" s="131" t="s">
        <v>19652</v>
      </c>
    </row>
    <row r="7500" spans="105:105" x14ac:dyDescent="0.3">
      <c r="DA7500" s="131" t="s">
        <v>19299</v>
      </c>
    </row>
    <row r="7503" spans="105:105" x14ac:dyDescent="0.3">
      <c r="DA7503" s="131" t="s">
        <v>24246</v>
      </c>
    </row>
    <row r="7504" spans="105:105" x14ac:dyDescent="0.3">
      <c r="DA7504" s="131" t="s">
        <v>24247</v>
      </c>
    </row>
    <row r="7505" spans="105:105" x14ac:dyDescent="0.3">
      <c r="DA7505" s="131" t="s">
        <v>24248</v>
      </c>
    </row>
    <row r="7506" spans="105:105" x14ac:dyDescent="0.3">
      <c r="DA7506" s="131" t="s">
        <v>24249</v>
      </c>
    </row>
    <row r="7507" spans="105:105" x14ac:dyDescent="0.3">
      <c r="DA7507" s="131" t="s">
        <v>24250</v>
      </c>
    </row>
    <row r="7508" spans="105:105" x14ac:dyDescent="0.3">
      <c r="DA7508" s="131" t="s">
        <v>42651</v>
      </c>
    </row>
    <row r="7509" spans="105:105" x14ac:dyDescent="0.3">
      <c r="DA7509" s="131" t="s">
        <v>23368</v>
      </c>
    </row>
    <row r="7510" spans="105:105" x14ac:dyDescent="0.3">
      <c r="DA7510" s="131" t="s">
        <v>42652</v>
      </c>
    </row>
    <row r="7511" spans="105:105" x14ac:dyDescent="0.3">
      <c r="DA7511" s="131" t="s">
        <v>42653</v>
      </c>
    </row>
    <row r="7513" spans="105:105" x14ac:dyDescent="0.3">
      <c r="DA7513" s="131" t="s">
        <v>24254</v>
      </c>
    </row>
    <row r="7514" spans="105:105" x14ac:dyDescent="0.3">
      <c r="DA7514" s="131" t="s">
        <v>38480</v>
      </c>
    </row>
    <row r="7516" spans="105:105" x14ac:dyDescent="0.3">
      <c r="DA7516" s="131" t="s">
        <v>24256</v>
      </c>
    </row>
    <row r="7517" spans="105:105" x14ac:dyDescent="0.3">
      <c r="DA7517" s="131" t="s">
        <v>38481</v>
      </c>
    </row>
    <row r="7518" spans="105:105" x14ac:dyDescent="0.3">
      <c r="DA7518" s="131" t="s">
        <v>19925</v>
      </c>
    </row>
    <row r="7519" spans="105:105" x14ac:dyDescent="0.3">
      <c r="DA7519" s="131" t="s">
        <v>38482</v>
      </c>
    </row>
    <row r="7520" spans="105:105" x14ac:dyDescent="0.3">
      <c r="DA7520" s="131" t="s">
        <v>19652</v>
      </c>
    </row>
    <row r="7522" spans="105:105" x14ac:dyDescent="0.3">
      <c r="DA7522" s="131" t="s">
        <v>38483</v>
      </c>
    </row>
    <row r="7523" spans="105:105" x14ac:dyDescent="0.3">
      <c r="DA7523" s="131" t="s">
        <v>38484</v>
      </c>
    </row>
    <row r="7525" spans="105:105" x14ac:dyDescent="0.3">
      <c r="DA7525" s="131" t="s">
        <v>24261</v>
      </c>
    </row>
    <row r="7526" spans="105:105" x14ac:dyDescent="0.3">
      <c r="DA7526" s="131" t="s">
        <v>38485</v>
      </c>
    </row>
    <row r="7527" spans="105:105" x14ac:dyDescent="0.3">
      <c r="DA7527" s="131" t="s">
        <v>38484</v>
      </c>
    </row>
    <row r="7529" spans="105:105" x14ac:dyDescent="0.3">
      <c r="DA7529" s="131" t="s">
        <v>24263</v>
      </c>
    </row>
    <row r="7530" spans="105:105" x14ac:dyDescent="0.3">
      <c r="DA7530" s="131" t="s">
        <v>38486</v>
      </c>
    </row>
    <row r="7531" spans="105:105" x14ac:dyDescent="0.3">
      <c r="DA7531" s="131" t="s">
        <v>38487</v>
      </c>
    </row>
    <row r="7532" spans="105:105" x14ac:dyDescent="0.3">
      <c r="DA7532" s="131" t="s">
        <v>38484</v>
      </c>
    </row>
    <row r="7534" spans="105:105" x14ac:dyDescent="0.3">
      <c r="DA7534" s="131" t="s">
        <v>24266</v>
      </c>
    </row>
    <row r="7535" spans="105:105" x14ac:dyDescent="0.3">
      <c r="DA7535" s="131" t="s">
        <v>38488</v>
      </c>
    </row>
    <row r="7536" spans="105:105" x14ac:dyDescent="0.3">
      <c r="DA7536" s="131" t="s">
        <v>38484</v>
      </c>
    </row>
    <row r="7538" spans="105:105" x14ac:dyDescent="0.3">
      <c r="DA7538" s="131" t="s">
        <v>38489</v>
      </c>
    </row>
    <row r="7540" spans="105:105" x14ac:dyDescent="0.3">
      <c r="DA7540" s="131" t="s">
        <v>42654</v>
      </c>
    </row>
    <row r="7542" spans="105:105" x14ac:dyDescent="0.3">
      <c r="DA7542" s="131" t="s">
        <v>24270</v>
      </c>
    </row>
    <row r="7543" spans="105:105" x14ac:dyDescent="0.3">
      <c r="DA7543" s="131" t="s">
        <v>24271</v>
      </c>
    </row>
    <row r="7544" spans="105:105" x14ac:dyDescent="0.3">
      <c r="DA7544" s="131" t="s">
        <v>24272</v>
      </c>
    </row>
    <row r="7545" spans="105:105" x14ac:dyDescent="0.3">
      <c r="DA7545" s="131" t="s">
        <v>42655</v>
      </c>
    </row>
    <row r="7546" spans="105:105" x14ac:dyDescent="0.3">
      <c r="DA7546" s="131" t="s">
        <v>42656</v>
      </c>
    </row>
    <row r="7547" spans="105:105" x14ac:dyDescent="0.3">
      <c r="DA7547" s="131" t="s">
        <v>38490</v>
      </c>
    </row>
    <row r="7548" spans="105:105" x14ac:dyDescent="0.3">
      <c r="DA7548" s="131" t="s">
        <v>19652</v>
      </c>
    </row>
    <row r="7549" spans="105:105" x14ac:dyDescent="0.3">
      <c r="DA7549" s="131" t="s">
        <v>42657</v>
      </c>
    </row>
    <row r="7550" spans="105:105" x14ac:dyDescent="0.3">
      <c r="DA7550" s="131" t="s">
        <v>44337</v>
      </c>
    </row>
    <row r="7551" spans="105:105" x14ac:dyDescent="0.3">
      <c r="DA7551" s="131" t="s">
        <v>24278</v>
      </c>
    </row>
    <row r="7552" spans="105:105" x14ac:dyDescent="0.3">
      <c r="DA7552" s="131" t="s">
        <v>42658</v>
      </c>
    </row>
    <row r="7553" spans="105:105" x14ac:dyDescent="0.3">
      <c r="DA7553" s="131" t="s">
        <v>44338</v>
      </c>
    </row>
    <row r="7554" spans="105:105" x14ac:dyDescent="0.3">
      <c r="DA7554" s="131" t="s">
        <v>19298</v>
      </c>
    </row>
    <row r="7555" spans="105:105" x14ac:dyDescent="0.3">
      <c r="DA7555" s="131" t="s">
        <v>37441</v>
      </c>
    </row>
    <row r="7556" spans="105:105" x14ac:dyDescent="0.3">
      <c r="DA7556" s="131" t="s">
        <v>24281</v>
      </c>
    </row>
    <row r="7557" spans="105:105" x14ac:dyDescent="0.3">
      <c r="DA7557" s="131" t="s">
        <v>24282</v>
      </c>
    </row>
    <row r="7558" spans="105:105" x14ac:dyDescent="0.3">
      <c r="DA7558" s="131" t="s">
        <v>38491</v>
      </c>
    </row>
    <row r="7559" spans="105:105" x14ac:dyDescent="0.3">
      <c r="DA7559" s="131" t="s">
        <v>38492</v>
      </c>
    </row>
    <row r="7560" spans="105:105" x14ac:dyDescent="0.3">
      <c r="DA7560" s="131" t="s">
        <v>38493</v>
      </c>
    </row>
    <row r="7561" spans="105:105" x14ac:dyDescent="0.3">
      <c r="DA7561" s="131" t="s">
        <v>24286</v>
      </c>
    </row>
    <row r="7562" spans="105:105" x14ac:dyDescent="0.3">
      <c r="DA7562" s="131" t="s">
        <v>38494</v>
      </c>
    </row>
    <row r="7564" spans="105:105" x14ac:dyDescent="0.3">
      <c r="DA7564" s="131" t="s">
        <v>24288</v>
      </c>
    </row>
    <row r="7565" spans="105:105" x14ac:dyDescent="0.3">
      <c r="DA7565" s="131" t="s">
        <v>42659</v>
      </c>
    </row>
    <row r="7566" spans="105:105" x14ac:dyDescent="0.3">
      <c r="DA7566" s="131" t="s">
        <v>42660</v>
      </c>
    </row>
    <row r="7567" spans="105:105" x14ac:dyDescent="0.3">
      <c r="DA7567" s="131" t="s">
        <v>42661</v>
      </c>
    </row>
    <row r="7568" spans="105:105" x14ac:dyDescent="0.3">
      <c r="DA7568" s="131" t="s">
        <v>42662</v>
      </c>
    </row>
    <row r="7569" spans="105:105" x14ac:dyDescent="0.3">
      <c r="DA7569" s="131" t="s">
        <v>38495</v>
      </c>
    </row>
    <row r="7570" spans="105:105" x14ac:dyDescent="0.3">
      <c r="DA7570" s="131" t="s">
        <v>19298</v>
      </c>
    </row>
    <row r="7572" spans="105:105" x14ac:dyDescent="0.3">
      <c r="DA7572" s="131" t="s">
        <v>38147</v>
      </c>
    </row>
    <row r="7573" spans="105:105" x14ac:dyDescent="0.3">
      <c r="DA7573" s="131" t="s">
        <v>24294</v>
      </c>
    </row>
    <row r="7574" spans="105:105" x14ac:dyDescent="0.3">
      <c r="DA7574" s="131" t="s">
        <v>24295</v>
      </c>
    </row>
    <row r="7575" spans="105:105" x14ac:dyDescent="0.3">
      <c r="DA7575" s="131" t="s">
        <v>38496</v>
      </c>
    </row>
    <row r="7577" spans="105:105" x14ac:dyDescent="0.3">
      <c r="DA7577" s="131" t="s">
        <v>42663</v>
      </c>
    </row>
    <row r="7578" spans="105:105" x14ac:dyDescent="0.3">
      <c r="DA7578" s="131" t="s">
        <v>42664</v>
      </c>
    </row>
    <row r="7579" spans="105:105" x14ac:dyDescent="0.3">
      <c r="DA7579" s="131" t="s">
        <v>42665</v>
      </c>
    </row>
    <row r="7580" spans="105:105" x14ac:dyDescent="0.3">
      <c r="DA7580" s="131" t="s">
        <v>42666</v>
      </c>
    </row>
    <row r="7581" spans="105:105" x14ac:dyDescent="0.3">
      <c r="DA7581" s="131" t="s">
        <v>24301</v>
      </c>
    </row>
    <row r="7582" spans="105:105" x14ac:dyDescent="0.3">
      <c r="DA7582" s="131" t="s">
        <v>38497</v>
      </c>
    </row>
    <row r="7583" spans="105:105" x14ac:dyDescent="0.3">
      <c r="DA7583" s="131" t="s">
        <v>19298</v>
      </c>
    </row>
    <row r="7585" spans="105:105" x14ac:dyDescent="0.3">
      <c r="DA7585" s="131" t="s">
        <v>24303</v>
      </c>
    </row>
    <row r="7586" spans="105:105" x14ac:dyDescent="0.3">
      <c r="DA7586" s="131" t="s">
        <v>38498</v>
      </c>
    </row>
    <row r="7587" spans="105:105" x14ac:dyDescent="0.3">
      <c r="DA7587" s="131" t="s">
        <v>19298</v>
      </c>
    </row>
    <row r="7588" spans="105:105" x14ac:dyDescent="0.3">
      <c r="DA7588" s="131" t="s">
        <v>38499</v>
      </c>
    </row>
    <row r="7589" spans="105:105" x14ac:dyDescent="0.3">
      <c r="DA7589" s="131" t="s">
        <v>24306</v>
      </c>
    </row>
    <row r="7590" spans="105:105" x14ac:dyDescent="0.3">
      <c r="DA7590" s="131" t="s">
        <v>42667</v>
      </c>
    </row>
    <row r="7591" spans="105:105" x14ac:dyDescent="0.3">
      <c r="DA7591" s="131" t="s">
        <v>42668</v>
      </c>
    </row>
    <row r="7592" spans="105:105" x14ac:dyDescent="0.3">
      <c r="DA7592" s="131" t="s">
        <v>42669</v>
      </c>
    </row>
    <row r="7593" spans="105:105" x14ac:dyDescent="0.3">
      <c r="DA7593" s="131" t="s">
        <v>42670</v>
      </c>
    </row>
    <row r="7594" spans="105:105" x14ac:dyDescent="0.3">
      <c r="DA7594" s="131" t="s">
        <v>42671</v>
      </c>
    </row>
    <row r="7595" spans="105:105" x14ac:dyDescent="0.3">
      <c r="DA7595" s="131" t="s">
        <v>24312</v>
      </c>
    </row>
    <row r="7596" spans="105:105" x14ac:dyDescent="0.3">
      <c r="DA7596" s="131" t="s">
        <v>44339</v>
      </c>
    </row>
    <row r="7597" spans="105:105" x14ac:dyDescent="0.3">
      <c r="DA7597" s="131" t="s">
        <v>38500</v>
      </c>
    </row>
    <row r="7598" spans="105:105" x14ac:dyDescent="0.3">
      <c r="DA7598" s="131" t="s">
        <v>24315</v>
      </c>
    </row>
    <row r="7599" spans="105:105" x14ac:dyDescent="0.3">
      <c r="DA7599" s="131" t="s">
        <v>42672</v>
      </c>
    </row>
    <row r="7600" spans="105:105" x14ac:dyDescent="0.3">
      <c r="DA7600" s="131" t="s">
        <v>42673</v>
      </c>
    </row>
    <row r="7601" spans="105:105" x14ac:dyDescent="0.3">
      <c r="DA7601" s="131" t="s">
        <v>38501</v>
      </c>
    </row>
    <row r="7602" spans="105:105" x14ac:dyDescent="0.3">
      <c r="DA7602" s="131" t="s">
        <v>19922</v>
      </c>
    </row>
    <row r="7603" spans="105:105" x14ac:dyDescent="0.3">
      <c r="DA7603" s="131" t="s">
        <v>38502</v>
      </c>
    </row>
    <row r="7604" spans="105:105" x14ac:dyDescent="0.3">
      <c r="DA7604" s="131" t="s">
        <v>19298</v>
      </c>
    </row>
    <row r="7606" spans="105:105" x14ac:dyDescent="0.3">
      <c r="DA7606" s="131" t="s">
        <v>24320</v>
      </c>
    </row>
    <row r="7607" spans="105:105" x14ac:dyDescent="0.3">
      <c r="DA7607" s="131" t="s">
        <v>24321</v>
      </c>
    </row>
    <row r="7608" spans="105:105" x14ac:dyDescent="0.3">
      <c r="DA7608" s="131" t="s">
        <v>38503</v>
      </c>
    </row>
    <row r="7609" spans="105:105" x14ac:dyDescent="0.3">
      <c r="DA7609" s="131" t="s">
        <v>20229</v>
      </c>
    </row>
    <row r="7610" spans="105:105" x14ac:dyDescent="0.3">
      <c r="DA7610" s="131" t="s">
        <v>19298</v>
      </c>
    </row>
    <row r="7612" spans="105:105" x14ac:dyDescent="0.3">
      <c r="DA7612" s="131" t="s">
        <v>38504</v>
      </c>
    </row>
    <row r="7614" spans="105:105" x14ac:dyDescent="0.3">
      <c r="DA7614" s="131" t="s">
        <v>38505</v>
      </c>
    </row>
    <row r="7615" spans="105:105" x14ac:dyDescent="0.3">
      <c r="DA7615" s="131" t="s">
        <v>38506</v>
      </c>
    </row>
    <row r="7616" spans="105:105" x14ac:dyDescent="0.3">
      <c r="DA7616" s="131" t="s">
        <v>38507</v>
      </c>
    </row>
    <row r="7617" spans="105:105" x14ac:dyDescent="0.3">
      <c r="DA7617" s="131" t="s">
        <v>37433</v>
      </c>
    </row>
    <row r="7618" spans="105:105" x14ac:dyDescent="0.3">
      <c r="DA7618" s="131" t="s">
        <v>19299</v>
      </c>
    </row>
    <row r="7620" spans="105:105" x14ac:dyDescent="0.3">
      <c r="DA7620" s="131" t="s">
        <v>24327</v>
      </c>
    </row>
    <row r="7621" spans="105:105" x14ac:dyDescent="0.3">
      <c r="DA7621" s="131" t="s">
        <v>42674</v>
      </c>
    </row>
    <row r="7622" spans="105:105" x14ac:dyDescent="0.3">
      <c r="DA7622" s="131" t="s">
        <v>38508</v>
      </c>
    </row>
    <row r="7623" spans="105:105" x14ac:dyDescent="0.3">
      <c r="DA7623" s="131" t="s">
        <v>24330</v>
      </c>
    </row>
    <row r="7624" spans="105:105" x14ac:dyDescent="0.3">
      <c r="DA7624" s="131" t="s">
        <v>38509</v>
      </c>
    </row>
    <row r="7625" spans="105:105" x14ac:dyDescent="0.3">
      <c r="DA7625" s="131" t="s">
        <v>19925</v>
      </c>
    </row>
    <row r="7626" spans="105:105" x14ac:dyDescent="0.3">
      <c r="DA7626" s="131" t="s">
        <v>42675</v>
      </c>
    </row>
    <row r="7627" spans="105:105" x14ac:dyDescent="0.3">
      <c r="DA7627" s="131" t="s">
        <v>19652</v>
      </c>
    </row>
    <row r="7628" spans="105:105" x14ac:dyDescent="0.3">
      <c r="DA7628" s="131" t="s">
        <v>19299</v>
      </c>
    </row>
    <row r="7630" spans="105:105" x14ac:dyDescent="0.3">
      <c r="DA7630" s="131" t="s">
        <v>42247</v>
      </c>
    </row>
    <row r="7631" spans="105:105" x14ac:dyDescent="0.3">
      <c r="DA7631" s="131" t="s">
        <v>24333</v>
      </c>
    </row>
    <row r="7632" spans="105:105" x14ac:dyDescent="0.3">
      <c r="DA7632" s="131" t="s">
        <v>24334</v>
      </c>
    </row>
    <row r="7633" spans="105:105" x14ac:dyDescent="0.3">
      <c r="DA7633" s="131" t="s">
        <v>24335</v>
      </c>
    </row>
    <row r="7634" spans="105:105" x14ac:dyDescent="0.3">
      <c r="DA7634" s="131" t="s">
        <v>24336</v>
      </c>
    </row>
    <row r="7635" spans="105:105" x14ac:dyDescent="0.3">
      <c r="DA7635" s="131" t="s">
        <v>20789</v>
      </c>
    </row>
    <row r="7636" spans="105:105" x14ac:dyDescent="0.3">
      <c r="DA7636" s="131" t="s">
        <v>24337</v>
      </c>
    </row>
    <row r="7637" spans="105:105" x14ac:dyDescent="0.3">
      <c r="DA7637" s="131" t="s">
        <v>24338</v>
      </c>
    </row>
    <row r="7638" spans="105:105" x14ac:dyDescent="0.3">
      <c r="DA7638" s="131" t="s">
        <v>24339</v>
      </c>
    </row>
    <row r="7639" spans="105:105" x14ac:dyDescent="0.3">
      <c r="DA7639" s="131" t="s">
        <v>24340</v>
      </c>
    </row>
    <row r="7640" spans="105:105" x14ac:dyDescent="0.3">
      <c r="DA7640" s="131" t="s">
        <v>24341</v>
      </c>
    </row>
    <row r="7641" spans="105:105" x14ac:dyDescent="0.3">
      <c r="DA7641" s="131" t="s">
        <v>24342</v>
      </c>
    </row>
    <row r="7642" spans="105:105" x14ac:dyDescent="0.3">
      <c r="DA7642" s="131" t="s">
        <v>24343</v>
      </c>
    </row>
    <row r="7643" spans="105:105" x14ac:dyDescent="0.3">
      <c r="DA7643" s="131" t="s">
        <v>24344</v>
      </c>
    </row>
    <row r="7644" spans="105:105" x14ac:dyDescent="0.3">
      <c r="DA7644" s="131" t="s">
        <v>42252</v>
      </c>
    </row>
    <row r="7645" spans="105:105" x14ac:dyDescent="0.3">
      <c r="DA7645" s="131" t="s">
        <v>24345</v>
      </c>
    </row>
    <row r="7646" spans="105:105" x14ac:dyDescent="0.3">
      <c r="DA7646" s="131" t="s">
        <v>24346</v>
      </c>
    </row>
    <row r="7647" spans="105:105" x14ac:dyDescent="0.3">
      <c r="DA7647" s="131" t="s">
        <v>24347</v>
      </c>
    </row>
    <row r="7648" spans="105:105" x14ac:dyDescent="0.3">
      <c r="DA7648" s="131" t="s">
        <v>38510</v>
      </c>
    </row>
    <row r="7650" spans="105:105" x14ac:dyDescent="0.3">
      <c r="DA7650" s="131" t="s">
        <v>43992</v>
      </c>
    </row>
    <row r="7651" spans="105:105" x14ac:dyDescent="0.3">
      <c r="DA7651" s="131" t="s">
        <v>38511</v>
      </c>
    </row>
    <row r="7653" spans="105:105" x14ac:dyDescent="0.3">
      <c r="DA7653" s="131" t="s">
        <v>42676</v>
      </c>
    </row>
    <row r="7654" spans="105:105" x14ac:dyDescent="0.3">
      <c r="DA7654" s="131" t="s">
        <v>24352</v>
      </c>
    </row>
    <row r="7655" spans="105:105" x14ac:dyDescent="0.3">
      <c r="DA7655" s="131" t="s">
        <v>38512</v>
      </c>
    </row>
    <row r="7657" spans="105:105" x14ac:dyDescent="0.3">
      <c r="DA7657" s="131" t="s">
        <v>24354</v>
      </c>
    </row>
    <row r="7658" spans="105:105" x14ac:dyDescent="0.3">
      <c r="DA7658" s="131" t="s">
        <v>24355</v>
      </c>
    </row>
    <row r="7659" spans="105:105" x14ac:dyDescent="0.3">
      <c r="DA7659" s="131" t="s">
        <v>24356</v>
      </c>
    </row>
    <row r="7660" spans="105:105" x14ac:dyDescent="0.3">
      <c r="DA7660" s="131" t="s">
        <v>38513</v>
      </c>
    </row>
    <row r="7662" spans="105:105" x14ac:dyDescent="0.3">
      <c r="DA7662" s="131" t="s">
        <v>24358</v>
      </c>
    </row>
    <row r="7663" spans="105:105" x14ac:dyDescent="0.3">
      <c r="DA7663" s="131" t="s">
        <v>38514</v>
      </c>
    </row>
    <row r="7664" spans="105:105" x14ac:dyDescent="0.3">
      <c r="DA7664" s="131" t="s">
        <v>19298</v>
      </c>
    </row>
    <row r="7666" spans="105:105" x14ac:dyDescent="0.3">
      <c r="DA7666" s="131" t="s">
        <v>24360</v>
      </c>
    </row>
    <row r="7667" spans="105:105" x14ac:dyDescent="0.3">
      <c r="DA7667" s="131" t="s">
        <v>24361</v>
      </c>
    </row>
    <row r="7668" spans="105:105" x14ac:dyDescent="0.3">
      <c r="DA7668" s="131" t="s">
        <v>24362</v>
      </c>
    </row>
    <row r="7669" spans="105:105" x14ac:dyDescent="0.3">
      <c r="DA7669" s="131" t="s">
        <v>24363</v>
      </c>
    </row>
    <row r="7670" spans="105:105" x14ac:dyDescent="0.3">
      <c r="DA7670" s="131" t="s">
        <v>24364</v>
      </c>
    </row>
    <row r="7671" spans="105:105" x14ac:dyDescent="0.3">
      <c r="DA7671" s="131" t="s">
        <v>24365</v>
      </c>
    </row>
    <row r="7672" spans="105:105" x14ac:dyDescent="0.3">
      <c r="DA7672" s="131" t="s">
        <v>24366</v>
      </c>
    </row>
    <row r="7673" spans="105:105" x14ac:dyDescent="0.3">
      <c r="DA7673" s="131" t="s">
        <v>38515</v>
      </c>
    </row>
    <row r="7675" spans="105:105" x14ac:dyDescent="0.3">
      <c r="DA7675" s="131" t="s">
        <v>24368</v>
      </c>
    </row>
    <row r="7676" spans="105:105" x14ac:dyDescent="0.3">
      <c r="DA7676" s="131" t="s">
        <v>38516</v>
      </c>
    </row>
    <row r="7677" spans="105:105" x14ac:dyDescent="0.3">
      <c r="DA7677" s="131" t="s">
        <v>38517</v>
      </c>
    </row>
    <row r="7678" spans="105:105" x14ac:dyDescent="0.3">
      <c r="DA7678" s="131" t="s">
        <v>38518</v>
      </c>
    </row>
    <row r="7679" spans="105:105" x14ac:dyDescent="0.3">
      <c r="DA7679" s="131" t="s">
        <v>19298</v>
      </c>
    </row>
    <row r="7681" spans="105:105" x14ac:dyDescent="0.3">
      <c r="DA7681" s="131" t="s">
        <v>42677</v>
      </c>
    </row>
    <row r="7682" spans="105:105" x14ac:dyDescent="0.3">
      <c r="DA7682" s="131" t="s">
        <v>38519</v>
      </c>
    </row>
    <row r="7683" spans="105:105" x14ac:dyDescent="0.3">
      <c r="DA7683" s="131" t="s">
        <v>19652</v>
      </c>
    </row>
    <row r="7685" spans="105:105" x14ac:dyDescent="0.3">
      <c r="DA7685" s="131" t="s">
        <v>42678</v>
      </c>
    </row>
    <row r="7686" spans="105:105" x14ac:dyDescent="0.3">
      <c r="DA7686" s="131" t="s">
        <v>38520</v>
      </c>
    </row>
    <row r="7688" spans="105:105" x14ac:dyDescent="0.3">
      <c r="DA7688" s="131" t="s">
        <v>24376</v>
      </c>
    </row>
    <row r="7689" spans="105:105" x14ac:dyDescent="0.3">
      <c r="DA7689" s="131" t="s">
        <v>38521</v>
      </c>
    </row>
    <row r="7690" spans="105:105" x14ac:dyDescent="0.3">
      <c r="DA7690" s="131" t="s">
        <v>38522</v>
      </c>
    </row>
    <row r="7693" spans="105:105" x14ac:dyDescent="0.3">
      <c r="DA7693" s="131" t="s">
        <v>24379</v>
      </c>
    </row>
    <row r="7694" spans="105:105" x14ac:dyDescent="0.3">
      <c r="DA7694" s="131" t="s">
        <v>42679</v>
      </c>
    </row>
    <row r="7695" spans="105:105" x14ac:dyDescent="0.3">
      <c r="DA7695" s="131" t="s">
        <v>42680</v>
      </c>
    </row>
    <row r="7696" spans="105:105" x14ac:dyDescent="0.3">
      <c r="DA7696" s="131" t="s">
        <v>38523</v>
      </c>
    </row>
    <row r="7697" spans="105:105" x14ac:dyDescent="0.3">
      <c r="DA7697" s="131" t="s">
        <v>38524</v>
      </c>
    </row>
    <row r="7699" spans="105:105" x14ac:dyDescent="0.3">
      <c r="DA7699" s="131" t="s">
        <v>42681</v>
      </c>
    </row>
    <row r="7700" spans="105:105" x14ac:dyDescent="0.3">
      <c r="DA7700" s="131" t="s">
        <v>43993</v>
      </c>
    </row>
    <row r="7701" spans="105:105" x14ac:dyDescent="0.3">
      <c r="DA7701" s="131" t="s">
        <v>38525</v>
      </c>
    </row>
    <row r="7702" spans="105:105" x14ac:dyDescent="0.3">
      <c r="DA7702" s="131" t="s">
        <v>38526</v>
      </c>
    </row>
    <row r="7703" spans="105:105" x14ac:dyDescent="0.3">
      <c r="DA7703" s="131" t="s">
        <v>20229</v>
      </c>
    </row>
    <row r="7704" spans="105:105" x14ac:dyDescent="0.3">
      <c r="DA7704" s="131" t="s">
        <v>19922</v>
      </c>
    </row>
    <row r="7705" spans="105:105" x14ac:dyDescent="0.3">
      <c r="DA7705" s="131" t="s">
        <v>38527</v>
      </c>
    </row>
    <row r="7706" spans="105:105" x14ac:dyDescent="0.3">
      <c r="DA7706" s="131" t="s">
        <v>19298</v>
      </c>
    </row>
    <row r="7708" spans="105:105" x14ac:dyDescent="0.3">
      <c r="DA7708" s="131" t="s">
        <v>43994</v>
      </c>
    </row>
    <row r="7709" spans="105:105" x14ac:dyDescent="0.3">
      <c r="DA7709" s="131" t="s">
        <v>38528</v>
      </c>
    </row>
    <row r="7710" spans="105:105" x14ac:dyDescent="0.3">
      <c r="DA7710" s="131" t="s">
        <v>38529</v>
      </c>
    </row>
    <row r="7711" spans="105:105" x14ac:dyDescent="0.3">
      <c r="DA7711" s="131" t="s">
        <v>38530</v>
      </c>
    </row>
    <row r="7713" spans="105:105" x14ac:dyDescent="0.3">
      <c r="DA7713" s="131" t="s">
        <v>24393</v>
      </c>
    </row>
    <row r="7714" spans="105:105" x14ac:dyDescent="0.3">
      <c r="DA7714" s="131" t="s">
        <v>24394</v>
      </c>
    </row>
    <row r="7715" spans="105:105" x14ac:dyDescent="0.3">
      <c r="DA7715" s="131" t="s">
        <v>38531</v>
      </c>
    </row>
    <row r="7716" spans="105:105" x14ac:dyDescent="0.3">
      <c r="DA7716" s="131" t="s">
        <v>38532</v>
      </c>
    </row>
    <row r="7717" spans="105:105" x14ac:dyDescent="0.3">
      <c r="DA7717" s="131" t="s">
        <v>24397</v>
      </c>
    </row>
    <row r="7718" spans="105:105" x14ac:dyDescent="0.3">
      <c r="DA7718" s="131" t="s">
        <v>38533</v>
      </c>
    </row>
    <row r="7719" spans="105:105" x14ac:dyDescent="0.3">
      <c r="DA7719" s="131" t="s">
        <v>21676</v>
      </c>
    </row>
    <row r="7721" spans="105:105" x14ac:dyDescent="0.3">
      <c r="DA7721" s="131" t="s">
        <v>24399</v>
      </c>
    </row>
    <row r="7722" spans="105:105" x14ac:dyDescent="0.3">
      <c r="DA7722" s="131" t="s">
        <v>24400</v>
      </c>
    </row>
    <row r="7723" spans="105:105" x14ac:dyDescent="0.3">
      <c r="DA7723" s="131" t="s">
        <v>38534</v>
      </c>
    </row>
    <row r="7725" spans="105:105" x14ac:dyDescent="0.3">
      <c r="DA7725" s="131" t="s">
        <v>24402</v>
      </c>
    </row>
    <row r="7726" spans="105:105" x14ac:dyDescent="0.3">
      <c r="DA7726" s="131" t="s">
        <v>38535</v>
      </c>
    </row>
    <row r="7728" spans="105:105" x14ac:dyDescent="0.3">
      <c r="DA7728" s="131" t="s">
        <v>24404</v>
      </c>
    </row>
    <row r="7729" spans="105:105" x14ac:dyDescent="0.3">
      <c r="DA7729" s="131" t="s">
        <v>38536</v>
      </c>
    </row>
    <row r="7731" spans="105:105" x14ac:dyDescent="0.3">
      <c r="DA7731" s="131" t="s">
        <v>24397</v>
      </c>
    </row>
    <row r="7732" spans="105:105" x14ac:dyDescent="0.3">
      <c r="DA7732" s="131" t="s">
        <v>38537</v>
      </c>
    </row>
    <row r="7733" spans="105:105" x14ac:dyDescent="0.3">
      <c r="DA7733" s="131" t="s">
        <v>21676</v>
      </c>
    </row>
    <row r="7735" spans="105:105" x14ac:dyDescent="0.3">
      <c r="DA7735" s="131" t="s">
        <v>38538</v>
      </c>
    </row>
    <row r="7737" spans="105:105" x14ac:dyDescent="0.3">
      <c r="DA7737" s="131" t="s">
        <v>24408</v>
      </c>
    </row>
    <row r="7738" spans="105:105" x14ac:dyDescent="0.3">
      <c r="DA7738" s="131" t="s">
        <v>38539</v>
      </c>
    </row>
    <row r="7739" spans="105:105" x14ac:dyDescent="0.3">
      <c r="DA7739" s="131" t="s">
        <v>20229</v>
      </c>
    </row>
    <row r="7740" spans="105:105" x14ac:dyDescent="0.3">
      <c r="DA7740" s="131" t="s">
        <v>19298</v>
      </c>
    </row>
    <row r="7741" spans="105:105" x14ac:dyDescent="0.3">
      <c r="DA7741" s="131" t="s">
        <v>19652</v>
      </c>
    </row>
    <row r="7742" spans="105:105" x14ac:dyDescent="0.3">
      <c r="DA7742" s="131" t="s">
        <v>19299</v>
      </c>
    </row>
    <row r="7744" spans="105:105" x14ac:dyDescent="0.3">
      <c r="DA7744" s="131" t="s">
        <v>24410</v>
      </c>
    </row>
    <row r="7746" spans="105:105" x14ac:dyDescent="0.3">
      <c r="DA7746" s="131" t="s">
        <v>24411</v>
      </c>
    </row>
    <row r="7748" spans="105:105" x14ac:dyDescent="0.3">
      <c r="DA7748" s="131" t="s">
        <v>24412</v>
      </c>
    </row>
    <row r="7749" spans="105:105" x14ac:dyDescent="0.3">
      <c r="DA7749" s="131" t="s">
        <v>38540</v>
      </c>
    </row>
    <row r="7750" spans="105:105" x14ac:dyDescent="0.3">
      <c r="DA7750" s="131" t="s">
        <v>38541</v>
      </c>
    </row>
    <row r="7751" spans="105:105" x14ac:dyDescent="0.3">
      <c r="DA7751" s="131" t="s">
        <v>19298</v>
      </c>
    </row>
    <row r="7753" spans="105:105" x14ac:dyDescent="0.3">
      <c r="DA7753" s="131" t="s">
        <v>24415</v>
      </c>
    </row>
    <row r="7754" spans="105:105" x14ac:dyDescent="0.3">
      <c r="DA7754" s="131" t="s">
        <v>24416</v>
      </c>
    </row>
    <row r="7755" spans="105:105" x14ac:dyDescent="0.3">
      <c r="DA7755" s="131" t="s">
        <v>24417</v>
      </c>
    </row>
    <row r="7756" spans="105:105" x14ac:dyDescent="0.3">
      <c r="DA7756" s="131" t="s">
        <v>24418</v>
      </c>
    </row>
    <row r="7757" spans="105:105" x14ac:dyDescent="0.3">
      <c r="DA7757" s="131" t="s">
        <v>37282</v>
      </c>
    </row>
    <row r="7758" spans="105:105" x14ac:dyDescent="0.3">
      <c r="DA7758" s="131" t="s">
        <v>37433</v>
      </c>
    </row>
    <row r="7760" spans="105:105" x14ac:dyDescent="0.3">
      <c r="DA7760" s="131" t="s">
        <v>38542</v>
      </c>
    </row>
    <row r="7761" spans="105:105" x14ac:dyDescent="0.3">
      <c r="DA7761" s="131" t="s">
        <v>19299</v>
      </c>
    </row>
    <row r="7763" spans="105:105" x14ac:dyDescent="0.3">
      <c r="DA7763" s="131" t="s">
        <v>42247</v>
      </c>
    </row>
    <row r="7764" spans="105:105" x14ac:dyDescent="0.3">
      <c r="DA7764" s="131" t="s">
        <v>24420</v>
      </c>
    </row>
    <row r="7765" spans="105:105" x14ac:dyDescent="0.3">
      <c r="DA7765" s="131" t="s">
        <v>24421</v>
      </c>
    </row>
    <row r="7766" spans="105:105" x14ac:dyDescent="0.3">
      <c r="DA7766" s="131" t="s">
        <v>20789</v>
      </c>
    </row>
    <row r="7767" spans="105:105" x14ac:dyDescent="0.3">
      <c r="DA7767" s="131" t="s">
        <v>24422</v>
      </c>
    </row>
    <row r="7768" spans="105:105" x14ac:dyDescent="0.3">
      <c r="DA7768" s="131" t="s">
        <v>24423</v>
      </c>
    </row>
    <row r="7769" spans="105:105" x14ac:dyDescent="0.3">
      <c r="DA7769" s="131" t="s">
        <v>24424</v>
      </c>
    </row>
    <row r="7770" spans="105:105" x14ac:dyDescent="0.3">
      <c r="DA7770" s="131" t="s">
        <v>24425</v>
      </c>
    </row>
    <row r="7771" spans="105:105" x14ac:dyDescent="0.3">
      <c r="DA7771" s="131" t="s">
        <v>24343</v>
      </c>
    </row>
    <row r="7772" spans="105:105" x14ac:dyDescent="0.3">
      <c r="DA7772" s="131" t="s">
        <v>42252</v>
      </c>
    </row>
    <row r="7773" spans="105:105" x14ac:dyDescent="0.3">
      <c r="DA7773" s="131" t="s">
        <v>24426</v>
      </c>
    </row>
    <row r="7774" spans="105:105" x14ac:dyDescent="0.3">
      <c r="DA7774" s="131" t="s">
        <v>24427</v>
      </c>
    </row>
    <row r="7775" spans="105:105" x14ac:dyDescent="0.3">
      <c r="DA7775" s="131" t="s">
        <v>24428</v>
      </c>
    </row>
    <row r="7776" spans="105:105" x14ac:dyDescent="0.3">
      <c r="DA7776" s="131" t="s">
        <v>24429</v>
      </c>
    </row>
    <row r="7777" spans="105:105" x14ac:dyDescent="0.3">
      <c r="DA7777" s="131" t="s">
        <v>38543</v>
      </c>
    </row>
    <row r="7779" spans="105:105" x14ac:dyDescent="0.3">
      <c r="DA7779" s="131" t="s">
        <v>24431</v>
      </c>
    </row>
    <row r="7780" spans="105:105" x14ac:dyDescent="0.3">
      <c r="DA7780" s="131" t="s">
        <v>42682</v>
      </c>
    </row>
    <row r="7781" spans="105:105" x14ac:dyDescent="0.3">
      <c r="DA7781" s="131" t="s">
        <v>44340</v>
      </c>
    </row>
    <row r="7782" spans="105:105" x14ac:dyDescent="0.3">
      <c r="DA7782" s="131" t="s">
        <v>24434</v>
      </c>
    </row>
    <row r="7783" spans="105:105" x14ac:dyDescent="0.3">
      <c r="DA7783" s="131" t="s">
        <v>38544</v>
      </c>
    </row>
    <row r="7785" spans="105:105" x14ac:dyDescent="0.3">
      <c r="DA7785" s="131" t="s">
        <v>42683</v>
      </c>
    </row>
    <row r="7786" spans="105:105" x14ac:dyDescent="0.3">
      <c r="DA7786" s="131" t="s">
        <v>24437</v>
      </c>
    </row>
    <row r="7787" spans="105:105" x14ac:dyDescent="0.3">
      <c r="DA7787" s="131" t="s">
        <v>43995</v>
      </c>
    </row>
    <row r="7788" spans="105:105" x14ac:dyDescent="0.3">
      <c r="DA7788" s="131" t="s">
        <v>38545</v>
      </c>
    </row>
    <row r="7789" spans="105:105" x14ac:dyDescent="0.3">
      <c r="DA7789" s="131" t="s">
        <v>38546</v>
      </c>
    </row>
    <row r="7791" spans="105:105" x14ac:dyDescent="0.3">
      <c r="DA7791" s="131" t="s">
        <v>38547</v>
      </c>
    </row>
    <row r="7792" spans="105:105" x14ac:dyDescent="0.3">
      <c r="DA7792" s="131" t="s">
        <v>38548</v>
      </c>
    </row>
    <row r="7793" spans="105:105" x14ac:dyDescent="0.3">
      <c r="DA7793" s="131" t="s">
        <v>38549</v>
      </c>
    </row>
    <row r="7795" spans="105:105" x14ac:dyDescent="0.3">
      <c r="DA7795" s="131" t="s">
        <v>42684</v>
      </c>
    </row>
    <row r="7796" spans="105:105" x14ac:dyDescent="0.3">
      <c r="DA7796" s="131" t="s">
        <v>38550</v>
      </c>
    </row>
    <row r="7797" spans="105:105" x14ac:dyDescent="0.3">
      <c r="DA7797" s="131" t="s">
        <v>24446</v>
      </c>
    </row>
    <row r="7798" spans="105:105" x14ac:dyDescent="0.3">
      <c r="DA7798" s="131" t="s">
        <v>24447</v>
      </c>
    </row>
    <row r="7799" spans="105:105" x14ac:dyDescent="0.3">
      <c r="DA7799" s="131" t="s">
        <v>42685</v>
      </c>
    </row>
    <row r="7800" spans="105:105" x14ac:dyDescent="0.3">
      <c r="DA7800" s="131" t="s">
        <v>38551</v>
      </c>
    </row>
    <row r="7801" spans="105:105" x14ac:dyDescent="0.3">
      <c r="DA7801" s="131" t="s">
        <v>38552</v>
      </c>
    </row>
    <row r="7802" spans="105:105" x14ac:dyDescent="0.3">
      <c r="DA7802" s="131" t="s">
        <v>21676</v>
      </c>
    </row>
    <row r="7804" spans="105:105" x14ac:dyDescent="0.3">
      <c r="DA7804" s="131" t="s">
        <v>38553</v>
      </c>
    </row>
    <row r="7805" spans="105:105" x14ac:dyDescent="0.3">
      <c r="DA7805" s="131" t="s">
        <v>24452</v>
      </c>
    </row>
    <row r="7806" spans="105:105" x14ac:dyDescent="0.3">
      <c r="DA7806" s="131" t="s">
        <v>38554</v>
      </c>
    </row>
    <row r="7807" spans="105:105" x14ac:dyDescent="0.3">
      <c r="DA7807" s="131" t="s">
        <v>38555</v>
      </c>
    </row>
    <row r="7808" spans="105:105" x14ac:dyDescent="0.3">
      <c r="DA7808" s="131" t="s">
        <v>38556</v>
      </c>
    </row>
    <row r="7809" spans="105:105" x14ac:dyDescent="0.3">
      <c r="DA7809" s="131" t="s">
        <v>21676</v>
      </c>
    </row>
    <row r="7811" spans="105:105" x14ac:dyDescent="0.3">
      <c r="DA7811" s="131" t="s">
        <v>38557</v>
      </c>
    </row>
    <row r="7812" spans="105:105" x14ac:dyDescent="0.3">
      <c r="DA7812" s="131" t="s">
        <v>38558</v>
      </c>
    </row>
    <row r="7813" spans="105:105" x14ac:dyDescent="0.3">
      <c r="DA7813" s="131" t="s">
        <v>24458</v>
      </c>
    </row>
    <row r="7814" spans="105:105" x14ac:dyDescent="0.3">
      <c r="DA7814" s="131" t="s">
        <v>38559</v>
      </c>
    </row>
    <row r="7815" spans="105:105" x14ac:dyDescent="0.3">
      <c r="DA7815" s="131" t="s">
        <v>24460</v>
      </c>
    </row>
    <row r="7816" spans="105:105" x14ac:dyDescent="0.3">
      <c r="DA7816" s="131" t="s">
        <v>42686</v>
      </c>
    </row>
    <row r="7817" spans="105:105" x14ac:dyDescent="0.3">
      <c r="DA7817" s="131" t="s">
        <v>24046</v>
      </c>
    </row>
    <row r="7818" spans="105:105" x14ac:dyDescent="0.3">
      <c r="DA7818" s="131" t="s">
        <v>21676</v>
      </c>
    </row>
    <row r="7819" spans="105:105" x14ac:dyDescent="0.3">
      <c r="DA7819" s="131" t="s">
        <v>38560</v>
      </c>
    </row>
    <row r="7820" spans="105:105" x14ac:dyDescent="0.3">
      <c r="DA7820" s="131" t="s">
        <v>24463</v>
      </c>
    </row>
    <row r="7821" spans="105:105" x14ac:dyDescent="0.3">
      <c r="DA7821" s="131" t="s">
        <v>38561</v>
      </c>
    </row>
    <row r="7822" spans="105:105" x14ac:dyDescent="0.3">
      <c r="DA7822" s="131" t="s">
        <v>20229</v>
      </c>
    </row>
    <row r="7824" spans="105:105" x14ac:dyDescent="0.3">
      <c r="DA7824" s="131" t="s">
        <v>42687</v>
      </c>
    </row>
    <row r="7825" spans="105:105" x14ac:dyDescent="0.3">
      <c r="DA7825" s="131" t="s">
        <v>38562</v>
      </c>
    </row>
    <row r="7826" spans="105:105" x14ac:dyDescent="0.3">
      <c r="DA7826" s="131" t="s">
        <v>24467</v>
      </c>
    </row>
    <row r="7827" spans="105:105" x14ac:dyDescent="0.3">
      <c r="DA7827" s="131" t="s">
        <v>42688</v>
      </c>
    </row>
    <row r="7828" spans="105:105" x14ac:dyDescent="0.3">
      <c r="DA7828" s="131" t="s">
        <v>38563</v>
      </c>
    </row>
    <row r="7829" spans="105:105" x14ac:dyDescent="0.3">
      <c r="DA7829" s="131" t="s">
        <v>20229</v>
      </c>
    </row>
    <row r="7830" spans="105:105" x14ac:dyDescent="0.3">
      <c r="DA7830" s="131" t="s">
        <v>24470</v>
      </c>
    </row>
    <row r="7831" spans="105:105" x14ac:dyDescent="0.3">
      <c r="DA7831" s="131" t="s">
        <v>24471</v>
      </c>
    </row>
    <row r="7832" spans="105:105" x14ac:dyDescent="0.3">
      <c r="DA7832" s="131" t="s">
        <v>38564</v>
      </c>
    </row>
    <row r="7833" spans="105:105" x14ac:dyDescent="0.3">
      <c r="DA7833" s="131" t="s">
        <v>24473</v>
      </c>
    </row>
    <row r="7834" spans="105:105" x14ac:dyDescent="0.3">
      <c r="DA7834" s="131" t="s">
        <v>38565</v>
      </c>
    </row>
    <row r="7835" spans="105:105" x14ac:dyDescent="0.3">
      <c r="DA7835" s="131" t="s">
        <v>22722</v>
      </c>
    </row>
    <row r="7836" spans="105:105" x14ac:dyDescent="0.3">
      <c r="DA7836" s="131" t="s">
        <v>38566</v>
      </c>
    </row>
    <row r="7837" spans="105:105" x14ac:dyDescent="0.3">
      <c r="DA7837" s="131" t="s">
        <v>21676</v>
      </c>
    </row>
    <row r="7838" spans="105:105" x14ac:dyDescent="0.3">
      <c r="DA7838" s="131" t="s">
        <v>20229</v>
      </c>
    </row>
    <row r="7839" spans="105:105" x14ac:dyDescent="0.3">
      <c r="DA7839" s="131" t="s">
        <v>38567</v>
      </c>
    </row>
    <row r="7840" spans="105:105" x14ac:dyDescent="0.3">
      <c r="DA7840" s="131" t="s">
        <v>42689</v>
      </c>
    </row>
    <row r="7841" spans="105:105" x14ac:dyDescent="0.3">
      <c r="DA7841" s="131" t="s">
        <v>24478</v>
      </c>
    </row>
    <row r="7842" spans="105:105" x14ac:dyDescent="0.3">
      <c r="DA7842" s="131" t="s">
        <v>42690</v>
      </c>
    </row>
    <row r="7843" spans="105:105" x14ac:dyDescent="0.3">
      <c r="DA7843" s="131" t="s">
        <v>24480</v>
      </c>
    </row>
    <row r="7844" spans="105:105" x14ac:dyDescent="0.3">
      <c r="DA7844" s="131" t="s">
        <v>38568</v>
      </c>
    </row>
    <row r="7845" spans="105:105" x14ac:dyDescent="0.3">
      <c r="DA7845" s="131" t="s">
        <v>38569</v>
      </c>
    </row>
    <row r="7846" spans="105:105" x14ac:dyDescent="0.3">
      <c r="DA7846" s="131" t="s">
        <v>21676</v>
      </c>
    </row>
    <row r="7847" spans="105:105" x14ac:dyDescent="0.3">
      <c r="DA7847" s="131" t="s">
        <v>20229</v>
      </c>
    </row>
    <row r="7848" spans="105:105" x14ac:dyDescent="0.3">
      <c r="DA7848" s="131" t="s">
        <v>38570</v>
      </c>
    </row>
    <row r="7849" spans="105:105" x14ac:dyDescent="0.3">
      <c r="DA7849" s="131" t="s">
        <v>38567</v>
      </c>
    </row>
    <row r="7850" spans="105:105" x14ac:dyDescent="0.3">
      <c r="DA7850" s="131" t="s">
        <v>42691</v>
      </c>
    </row>
    <row r="7851" spans="105:105" x14ac:dyDescent="0.3">
      <c r="DA7851" s="131" t="s">
        <v>23071</v>
      </c>
    </row>
    <row r="7852" spans="105:105" x14ac:dyDescent="0.3">
      <c r="DA7852" s="131" t="s">
        <v>38571</v>
      </c>
    </row>
    <row r="7853" spans="105:105" x14ac:dyDescent="0.3">
      <c r="DA7853" s="131" t="s">
        <v>24486</v>
      </c>
    </row>
    <row r="7854" spans="105:105" x14ac:dyDescent="0.3">
      <c r="DA7854" s="131" t="s">
        <v>38572</v>
      </c>
    </row>
    <row r="7855" spans="105:105" x14ac:dyDescent="0.3">
      <c r="DA7855" s="131" t="s">
        <v>24488</v>
      </c>
    </row>
    <row r="7856" spans="105:105" x14ac:dyDescent="0.3">
      <c r="DA7856" s="131" t="s">
        <v>38573</v>
      </c>
    </row>
    <row r="7857" spans="105:105" x14ac:dyDescent="0.3">
      <c r="DA7857" s="131" t="s">
        <v>22722</v>
      </c>
    </row>
    <row r="7858" spans="105:105" x14ac:dyDescent="0.3">
      <c r="DA7858" s="131" t="s">
        <v>21676</v>
      </c>
    </row>
    <row r="7859" spans="105:105" x14ac:dyDescent="0.3">
      <c r="DA7859" s="131" t="s">
        <v>23073</v>
      </c>
    </row>
    <row r="7860" spans="105:105" x14ac:dyDescent="0.3">
      <c r="DA7860" s="131" t="s">
        <v>42692</v>
      </c>
    </row>
    <row r="7861" spans="105:105" x14ac:dyDescent="0.3">
      <c r="DA7861" s="131" t="s">
        <v>42693</v>
      </c>
    </row>
    <row r="7862" spans="105:105" x14ac:dyDescent="0.3">
      <c r="DA7862" s="131" t="s">
        <v>42694</v>
      </c>
    </row>
    <row r="7863" spans="105:105" x14ac:dyDescent="0.3">
      <c r="DA7863" s="131" t="s">
        <v>20229</v>
      </c>
    </row>
    <row r="7864" spans="105:105" x14ac:dyDescent="0.3">
      <c r="DA7864" s="131" t="s">
        <v>38567</v>
      </c>
    </row>
    <row r="7865" spans="105:105" x14ac:dyDescent="0.3">
      <c r="DA7865" s="131" t="s">
        <v>19652</v>
      </c>
    </row>
    <row r="7867" spans="105:105" x14ac:dyDescent="0.3">
      <c r="DA7867" s="131" t="s">
        <v>38574</v>
      </c>
    </row>
    <row r="7868" spans="105:105" x14ac:dyDescent="0.3">
      <c r="DA7868" s="131" t="s">
        <v>38575</v>
      </c>
    </row>
    <row r="7869" spans="105:105" x14ac:dyDescent="0.3">
      <c r="DA7869" s="131" t="s">
        <v>19299</v>
      </c>
    </row>
    <row r="7871" spans="105:105" x14ac:dyDescent="0.3">
      <c r="DA7871" s="131" t="s">
        <v>42247</v>
      </c>
    </row>
    <row r="7872" spans="105:105" x14ac:dyDescent="0.3">
      <c r="DA7872" s="131" t="s">
        <v>24495</v>
      </c>
    </row>
    <row r="7873" spans="105:105" x14ac:dyDescent="0.3">
      <c r="DA7873" s="131" t="s">
        <v>24496</v>
      </c>
    </row>
    <row r="7874" spans="105:105" x14ac:dyDescent="0.3">
      <c r="DA7874" s="131" t="s">
        <v>24497</v>
      </c>
    </row>
    <row r="7875" spans="105:105" x14ac:dyDescent="0.3">
      <c r="DA7875" s="131" t="s">
        <v>24498</v>
      </c>
    </row>
    <row r="7876" spans="105:105" x14ac:dyDescent="0.3">
      <c r="DA7876" s="131" t="s">
        <v>24499</v>
      </c>
    </row>
    <row r="7877" spans="105:105" x14ac:dyDescent="0.3">
      <c r="DA7877" s="131" t="s">
        <v>24500</v>
      </c>
    </row>
    <row r="7878" spans="105:105" x14ac:dyDescent="0.3">
      <c r="DA7878" s="131" t="s">
        <v>42252</v>
      </c>
    </row>
    <row r="7879" spans="105:105" x14ac:dyDescent="0.3">
      <c r="DA7879" s="131" t="s">
        <v>24501</v>
      </c>
    </row>
    <row r="7880" spans="105:105" x14ac:dyDescent="0.3">
      <c r="DA7880" s="131" t="s">
        <v>38576</v>
      </c>
    </row>
    <row r="7881" spans="105:105" x14ac:dyDescent="0.3">
      <c r="DA7881" s="131" t="s">
        <v>38577</v>
      </c>
    </row>
    <row r="7882" spans="105:105" x14ac:dyDescent="0.3">
      <c r="DA7882" s="131" t="s">
        <v>24504</v>
      </c>
    </row>
    <row r="7883" spans="105:105" x14ac:dyDescent="0.3">
      <c r="DA7883" s="131" t="s">
        <v>24505</v>
      </c>
    </row>
    <row r="7884" spans="105:105" x14ac:dyDescent="0.3">
      <c r="DA7884" s="131" t="s">
        <v>24506</v>
      </c>
    </row>
    <row r="7885" spans="105:105" x14ac:dyDescent="0.3">
      <c r="DA7885" s="131" t="s">
        <v>24507</v>
      </c>
    </row>
    <row r="7886" spans="105:105" x14ac:dyDescent="0.3">
      <c r="DA7886" s="131" t="s">
        <v>45092</v>
      </c>
    </row>
    <row r="7887" spans="105:105" x14ac:dyDescent="0.3">
      <c r="DA7887" s="131" t="s">
        <v>38578</v>
      </c>
    </row>
    <row r="7888" spans="105:105" x14ac:dyDescent="0.3">
      <c r="DA7888" s="131" t="s">
        <v>20229</v>
      </c>
    </row>
    <row r="7889" spans="105:105" x14ac:dyDescent="0.3">
      <c r="DA7889" s="131" t="s">
        <v>24510</v>
      </c>
    </row>
    <row r="7890" spans="105:105" x14ac:dyDescent="0.3">
      <c r="DA7890" s="131" t="s">
        <v>38579</v>
      </c>
    </row>
    <row r="7891" spans="105:105" x14ac:dyDescent="0.3">
      <c r="DA7891" s="131" t="s">
        <v>38580</v>
      </c>
    </row>
    <row r="7892" spans="105:105" x14ac:dyDescent="0.3">
      <c r="DA7892" s="131" t="s">
        <v>20229</v>
      </c>
    </row>
    <row r="7893" spans="105:105" x14ac:dyDescent="0.3">
      <c r="DA7893" s="131" t="s">
        <v>38581</v>
      </c>
    </row>
    <row r="7894" spans="105:105" x14ac:dyDescent="0.3">
      <c r="DA7894" s="131" t="s">
        <v>38582</v>
      </c>
    </row>
    <row r="7895" spans="105:105" x14ac:dyDescent="0.3">
      <c r="DA7895" s="131" t="s">
        <v>44341</v>
      </c>
    </row>
    <row r="7896" spans="105:105" x14ac:dyDescent="0.3">
      <c r="DA7896" s="131" t="s">
        <v>19925</v>
      </c>
    </row>
    <row r="7897" spans="105:105" x14ac:dyDescent="0.3">
      <c r="DA7897" s="131" t="s">
        <v>38583</v>
      </c>
    </row>
    <row r="7898" spans="105:105" x14ac:dyDescent="0.3">
      <c r="DA7898" s="131" t="s">
        <v>19652</v>
      </c>
    </row>
    <row r="7900" spans="105:105" x14ac:dyDescent="0.3">
      <c r="DA7900" s="131" t="s">
        <v>38584</v>
      </c>
    </row>
    <row r="7901" spans="105:105" x14ac:dyDescent="0.3">
      <c r="DA7901" s="131" t="s">
        <v>19299</v>
      </c>
    </row>
    <row r="7903" spans="105:105" x14ac:dyDescent="0.3">
      <c r="DA7903" s="131" t="s">
        <v>42247</v>
      </c>
    </row>
    <row r="7904" spans="105:105" x14ac:dyDescent="0.3">
      <c r="DA7904" s="131" t="s">
        <v>24518</v>
      </c>
    </row>
    <row r="7905" spans="105:105" x14ac:dyDescent="0.3">
      <c r="DA7905" s="131" t="s">
        <v>24519</v>
      </c>
    </row>
    <row r="7906" spans="105:105" x14ac:dyDescent="0.3">
      <c r="DA7906" s="131" t="s">
        <v>24520</v>
      </c>
    </row>
    <row r="7907" spans="105:105" x14ac:dyDescent="0.3">
      <c r="DA7907" s="131" t="s">
        <v>24498</v>
      </c>
    </row>
    <row r="7908" spans="105:105" x14ac:dyDescent="0.3">
      <c r="DA7908" s="131" t="s">
        <v>24499</v>
      </c>
    </row>
    <row r="7909" spans="105:105" x14ac:dyDescent="0.3">
      <c r="DA7909" s="131" t="s">
        <v>24521</v>
      </c>
    </row>
    <row r="7910" spans="105:105" x14ac:dyDescent="0.3">
      <c r="DA7910" s="131" t="s">
        <v>42252</v>
      </c>
    </row>
    <row r="7911" spans="105:105" x14ac:dyDescent="0.3">
      <c r="DA7911" s="131" t="s">
        <v>24522</v>
      </c>
    </row>
    <row r="7912" spans="105:105" x14ac:dyDescent="0.3">
      <c r="DA7912" s="131" t="s">
        <v>24523</v>
      </c>
    </row>
    <row r="7913" spans="105:105" x14ac:dyDescent="0.3">
      <c r="DA7913" s="131" t="s">
        <v>38585</v>
      </c>
    </row>
    <row r="7914" spans="105:105" x14ac:dyDescent="0.3">
      <c r="DA7914" s="131" t="s">
        <v>38586</v>
      </c>
    </row>
    <row r="7915" spans="105:105" x14ac:dyDescent="0.3">
      <c r="DA7915" s="131" t="s">
        <v>37433</v>
      </c>
    </row>
    <row r="7916" spans="105:105" x14ac:dyDescent="0.3">
      <c r="DA7916" s="131" t="s">
        <v>19299</v>
      </c>
    </row>
    <row r="7918" spans="105:105" x14ac:dyDescent="0.3">
      <c r="DA7918" s="131" t="s">
        <v>42247</v>
      </c>
    </row>
    <row r="7919" spans="105:105" x14ac:dyDescent="0.3">
      <c r="DA7919" s="131" t="s">
        <v>24526</v>
      </c>
    </row>
    <row r="7920" spans="105:105" x14ac:dyDescent="0.3">
      <c r="DA7920" s="131" t="s">
        <v>24527</v>
      </c>
    </row>
    <row r="7921" spans="105:105" x14ac:dyDescent="0.3">
      <c r="DA7921" s="131" t="s">
        <v>24528</v>
      </c>
    </row>
    <row r="7922" spans="105:105" x14ac:dyDescent="0.3">
      <c r="DA7922" s="131" t="s">
        <v>20789</v>
      </c>
    </row>
    <row r="7923" spans="105:105" x14ac:dyDescent="0.3">
      <c r="DA7923" s="131" t="s">
        <v>24529</v>
      </c>
    </row>
    <row r="7924" spans="105:105" x14ac:dyDescent="0.3">
      <c r="DA7924" s="131" t="s">
        <v>24530</v>
      </c>
    </row>
    <row r="7925" spans="105:105" x14ac:dyDescent="0.3">
      <c r="DA7925" s="131" t="s">
        <v>24531</v>
      </c>
    </row>
    <row r="7926" spans="105:105" x14ac:dyDescent="0.3">
      <c r="DA7926" s="131" t="s">
        <v>24532</v>
      </c>
    </row>
    <row r="7927" spans="105:105" x14ac:dyDescent="0.3">
      <c r="DA7927" s="131" t="s">
        <v>24338</v>
      </c>
    </row>
    <row r="7928" spans="105:105" x14ac:dyDescent="0.3">
      <c r="DA7928" s="131" t="s">
        <v>24533</v>
      </c>
    </row>
    <row r="7929" spans="105:105" x14ac:dyDescent="0.3">
      <c r="DA7929" s="131" t="s">
        <v>24534</v>
      </c>
    </row>
    <row r="7930" spans="105:105" x14ac:dyDescent="0.3">
      <c r="DA7930" s="131" t="s">
        <v>24535</v>
      </c>
    </row>
    <row r="7931" spans="105:105" x14ac:dyDescent="0.3">
      <c r="DA7931" s="131" t="s">
        <v>24536</v>
      </c>
    </row>
    <row r="7932" spans="105:105" x14ac:dyDescent="0.3">
      <c r="DA7932" s="131" t="s">
        <v>24537</v>
      </c>
    </row>
    <row r="7933" spans="105:105" x14ac:dyDescent="0.3">
      <c r="DA7933" s="131" t="s">
        <v>24538</v>
      </c>
    </row>
    <row r="7934" spans="105:105" x14ac:dyDescent="0.3">
      <c r="DA7934" s="131" t="s">
        <v>24539</v>
      </c>
    </row>
    <row r="7935" spans="105:105" x14ac:dyDescent="0.3">
      <c r="DA7935" s="131" t="s">
        <v>44342</v>
      </c>
    </row>
    <row r="7936" spans="105:105" x14ac:dyDescent="0.3">
      <c r="DA7936" s="131" t="s">
        <v>44343</v>
      </c>
    </row>
    <row r="7937" spans="105:105" x14ac:dyDescent="0.3">
      <c r="DA7937" s="131" t="s">
        <v>24542</v>
      </c>
    </row>
    <row r="7938" spans="105:105" x14ac:dyDescent="0.3">
      <c r="DA7938" s="131" t="s">
        <v>24543</v>
      </c>
    </row>
    <row r="7939" spans="105:105" x14ac:dyDescent="0.3">
      <c r="DA7939" s="131" t="s">
        <v>24544</v>
      </c>
    </row>
    <row r="7940" spans="105:105" x14ac:dyDescent="0.3">
      <c r="DA7940" s="131" t="s">
        <v>42252</v>
      </c>
    </row>
    <row r="7941" spans="105:105" x14ac:dyDescent="0.3">
      <c r="DA7941" s="131" t="s">
        <v>24545</v>
      </c>
    </row>
    <row r="7942" spans="105:105" x14ac:dyDescent="0.3">
      <c r="DA7942" s="131" t="s">
        <v>24546</v>
      </c>
    </row>
    <row r="7943" spans="105:105" x14ac:dyDescent="0.3">
      <c r="DA7943" s="131" t="s">
        <v>24547</v>
      </c>
    </row>
    <row r="7944" spans="105:105" x14ac:dyDescent="0.3">
      <c r="DA7944" s="131" t="s">
        <v>38587</v>
      </c>
    </row>
    <row r="7946" spans="105:105" x14ac:dyDescent="0.3">
      <c r="DA7946" s="131" t="s">
        <v>24549</v>
      </c>
    </row>
    <row r="7947" spans="105:105" x14ac:dyDescent="0.3">
      <c r="DA7947" s="131" t="s">
        <v>24550</v>
      </c>
    </row>
    <row r="7948" spans="105:105" x14ac:dyDescent="0.3">
      <c r="DA7948" s="131" t="s">
        <v>24551</v>
      </c>
    </row>
    <row r="7949" spans="105:105" x14ac:dyDescent="0.3">
      <c r="DA7949" s="131" t="s">
        <v>24552</v>
      </c>
    </row>
    <row r="7950" spans="105:105" x14ac:dyDescent="0.3">
      <c r="DA7950" s="131" t="s">
        <v>24553</v>
      </c>
    </row>
    <row r="7951" spans="105:105" x14ac:dyDescent="0.3">
      <c r="DA7951" s="131" t="s">
        <v>24554</v>
      </c>
    </row>
    <row r="7952" spans="105:105" x14ac:dyDescent="0.3">
      <c r="DA7952" s="131" t="s">
        <v>24555</v>
      </c>
    </row>
    <row r="7953" spans="105:105" x14ac:dyDescent="0.3">
      <c r="DA7953" s="131" t="s">
        <v>24556</v>
      </c>
    </row>
    <row r="7954" spans="105:105" x14ac:dyDescent="0.3">
      <c r="DA7954" s="131" t="s">
        <v>24557</v>
      </c>
    </row>
    <row r="7955" spans="105:105" x14ac:dyDescent="0.3">
      <c r="DA7955" s="131" t="s">
        <v>24558</v>
      </c>
    </row>
    <row r="7956" spans="105:105" x14ac:dyDescent="0.3">
      <c r="DA7956" s="131" t="s">
        <v>24559</v>
      </c>
    </row>
    <row r="7957" spans="105:105" x14ac:dyDescent="0.3">
      <c r="DA7957" s="131" t="s">
        <v>24560</v>
      </c>
    </row>
    <row r="7958" spans="105:105" x14ac:dyDescent="0.3">
      <c r="DA7958" s="131" t="s">
        <v>24561</v>
      </c>
    </row>
    <row r="7959" spans="105:105" x14ac:dyDescent="0.3">
      <c r="DA7959" s="131" t="s">
        <v>24562</v>
      </c>
    </row>
    <row r="7960" spans="105:105" x14ac:dyDescent="0.3">
      <c r="DA7960" s="131" t="s">
        <v>24563</v>
      </c>
    </row>
    <row r="7961" spans="105:105" x14ac:dyDescent="0.3">
      <c r="DA7961" s="131" t="s">
        <v>24564</v>
      </c>
    </row>
    <row r="7962" spans="105:105" x14ac:dyDescent="0.3">
      <c r="DA7962" s="131" t="s">
        <v>38588</v>
      </c>
    </row>
    <row r="7964" spans="105:105" x14ac:dyDescent="0.3">
      <c r="DA7964" s="131" t="s">
        <v>42695</v>
      </c>
    </row>
    <row r="7965" spans="105:105" x14ac:dyDescent="0.3">
      <c r="DA7965" s="131" t="s">
        <v>43996</v>
      </c>
    </row>
    <row r="7966" spans="105:105" x14ac:dyDescent="0.3">
      <c r="DA7966" s="131" t="s">
        <v>38589</v>
      </c>
    </row>
    <row r="7967" spans="105:105" x14ac:dyDescent="0.3">
      <c r="DA7967" s="131" t="s">
        <v>38590</v>
      </c>
    </row>
    <row r="7968" spans="105:105" x14ac:dyDescent="0.3">
      <c r="DA7968" s="131" t="s">
        <v>38591</v>
      </c>
    </row>
    <row r="7970" spans="105:105" x14ac:dyDescent="0.3">
      <c r="DA7970" s="131" t="s">
        <v>42696</v>
      </c>
    </row>
    <row r="7971" spans="105:105" x14ac:dyDescent="0.3">
      <c r="DA7971" s="131" t="s">
        <v>24572</v>
      </c>
    </row>
    <row r="7972" spans="105:105" x14ac:dyDescent="0.3">
      <c r="DA7972" s="131" t="s">
        <v>38592</v>
      </c>
    </row>
    <row r="7973" spans="105:105" x14ac:dyDescent="0.3">
      <c r="DA7973" s="131" t="s">
        <v>19298</v>
      </c>
    </row>
    <row r="7974" spans="105:105" x14ac:dyDescent="0.3">
      <c r="DA7974" s="131" t="s">
        <v>38593</v>
      </c>
    </row>
    <row r="7976" spans="105:105" x14ac:dyDescent="0.3">
      <c r="DA7976" s="131" t="s">
        <v>44344</v>
      </c>
    </row>
    <row r="7977" spans="105:105" x14ac:dyDescent="0.3">
      <c r="DA7977" s="131" t="s">
        <v>42697</v>
      </c>
    </row>
    <row r="7978" spans="105:105" x14ac:dyDescent="0.3">
      <c r="DA7978" s="131" t="s">
        <v>19298</v>
      </c>
    </row>
    <row r="7980" spans="105:105" x14ac:dyDescent="0.3">
      <c r="DA7980" s="131" t="s">
        <v>24577</v>
      </c>
    </row>
    <row r="7982" spans="105:105" x14ac:dyDescent="0.3">
      <c r="DA7982" s="131" t="s">
        <v>42698</v>
      </c>
    </row>
    <row r="7983" spans="105:105" x14ac:dyDescent="0.3">
      <c r="DA7983" s="131" t="s">
        <v>42699</v>
      </c>
    </row>
    <row r="7984" spans="105:105" x14ac:dyDescent="0.3">
      <c r="DA7984" s="131" t="s">
        <v>24580</v>
      </c>
    </row>
    <row r="7985" spans="105:105" x14ac:dyDescent="0.3">
      <c r="DA7985" s="131" t="s">
        <v>24581</v>
      </c>
    </row>
    <row r="7986" spans="105:105" x14ac:dyDescent="0.3">
      <c r="DA7986" s="131" t="s">
        <v>42700</v>
      </c>
    </row>
    <row r="7987" spans="105:105" x14ac:dyDescent="0.3">
      <c r="DA7987" s="131" t="s">
        <v>42701</v>
      </c>
    </row>
    <row r="7988" spans="105:105" x14ac:dyDescent="0.3">
      <c r="DA7988" s="131" t="s">
        <v>42702</v>
      </c>
    </row>
    <row r="7989" spans="105:105" x14ac:dyDescent="0.3">
      <c r="DA7989" s="131" t="s">
        <v>38594</v>
      </c>
    </row>
    <row r="7990" spans="105:105" x14ac:dyDescent="0.3">
      <c r="DA7990" s="131" t="s">
        <v>38595</v>
      </c>
    </row>
    <row r="7991" spans="105:105" x14ac:dyDescent="0.3">
      <c r="DA7991" s="131" t="s">
        <v>24397</v>
      </c>
    </row>
    <row r="7992" spans="105:105" x14ac:dyDescent="0.3">
      <c r="DA7992" s="131" t="s">
        <v>42703</v>
      </c>
    </row>
    <row r="7993" spans="105:105" x14ac:dyDescent="0.3">
      <c r="DA7993" s="131" t="s">
        <v>42704</v>
      </c>
    </row>
    <row r="7994" spans="105:105" x14ac:dyDescent="0.3">
      <c r="DA7994" s="131" t="s">
        <v>42705</v>
      </c>
    </row>
    <row r="7995" spans="105:105" x14ac:dyDescent="0.3">
      <c r="DA7995" s="131" t="s">
        <v>38596</v>
      </c>
    </row>
    <row r="7996" spans="105:105" x14ac:dyDescent="0.3">
      <c r="DA7996" s="131" t="s">
        <v>21676</v>
      </c>
    </row>
    <row r="7997" spans="105:105" x14ac:dyDescent="0.3">
      <c r="DA7997" s="131" t="s">
        <v>20229</v>
      </c>
    </row>
    <row r="7999" spans="105:105" x14ac:dyDescent="0.3">
      <c r="DA7999" s="131" t="s">
        <v>38597</v>
      </c>
    </row>
    <row r="8000" spans="105:105" x14ac:dyDescent="0.3">
      <c r="DA8000" s="131" t="s">
        <v>19298</v>
      </c>
    </row>
    <row r="8002" spans="105:105" x14ac:dyDescent="0.3">
      <c r="DA8002" s="131" t="s">
        <v>38598</v>
      </c>
    </row>
    <row r="8004" spans="105:105" x14ac:dyDescent="0.3">
      <c r="DA8004" s="131" t="s">
        <v>24593</v>
      </c>
    </row>
    <row r="8005" spans="105:105" x14ac:dyDescent="0.3">
      <c r="DA8005" s="131" t="s">
        <v>38599</v>
      </c>
    </row>
    <row r="8006" spans="105:105" x14ac:dyDescent="0.3">
      <c r="DA8006" s="131" t="s">
        <v>38600</v>
      </c>
    </row>
    <row r="8007" spans="105:105" x14ac:dyDescent="0.3">
      <c r="DA8007" s="131" t="s">
        <v>45093</v>
      </c>
    </row>
    <row r="8008" spans="105:105" x14ac:dyDescent="0.3">
      <c r="DA8008" s="131" t="s">
        <v>38601</v>
      </c>
    </row>
    <row r="8009" spans="105:105" x14ac:dyDescent="0.3">
      <c r="DA8009" s="131" t="s">
        <v>38602</v>
      </c>
    </row>
    <row r="8010" spans="105:105" x14ac:dyDescent="0.3">
      <c r="DA8010" s="131" t="s">
        <v>19298</v>
      </c>
    </row>
    <row r="8012" spans="105:105" x14ac:dyDescent="0.3">
      <c r="DA8012" s="131" t="s">
        <v>24599</v>
      </c>
    </row>
    <row r="8013" spans="105:105" x14ac:dyDescent="0.3">
      <c r="DA8013" s="131" t="s">
        <v>38603</v>
      </c>
    </row>
    <row r="8015" spans="105:105" x14ac:dyDescent="0.3">
      <c r="DA8015" s="131" t="s">
        <v>42706</v>
      </c>
    </row>
    <row r="8016" spans="105:105" x14ac:dyDescent="0.3">
      <c r="DA8016" s="131" t="s">
        <v>42707</v>
      </c>
    </row>
    <row r="8017" spans="105:105" x14ac:dyDescent="0.3">
      <c r="DA8017" s="131" t="s">
        <v>42708</v>
      </c>
    </row>
    <row r="8018" spans="105:105" x14ac:dyDescent="0.3">
      <c r="DA8018" s="131" t="s">
        <v>24604</v>
      </c>
    </row>
    <row r="8019" spans="105:105" x14ac:dyDescent="0.3">
      <c r="DA8019" s="131" t="s">
        <v>38604</v>
      </c>
    </row>
    <row r="8020" spans="105:105" x14ac:dyDescent="0.3">
      <c r="DA8020" s="131" t="s">
        <v>38605</v>
      </c>
    </row>
    <row r="8021" spans="105:105" x14ac:dyDescent="0.3">
      <c r="DA8021" s="131" t="s">
        <v>20229</v>
      </c>
    </row>
    <row r="8023" spans="105:105" x14ac:dyDescent="0.3">
      <c r="DA8023" s="131" t="s">
        <v>24607</v>
      </c>
    </row>
    <row r="8024" spans="105:105" x14ac:dyDescent="0.3">
      <c r="DA8024" s="131" t="s">
        <v>38606</v>
      </c>
    </row>
    <row r="8025" spans="105:105" x14ac:dyDescent="0.3">
      <c r="DA8025" s="131" t="s">
        <v>38607</v>
      </c>
    </row>
    <row r="8026" spans="105:105" x14ac:dyDescent="0.3">
      <c r="DA8026" s="131" t="s">
        <v>38608</v>
      </c>
    </row>
    <row r="8027" spans="105:105" x14ac:dyDescent="0.3">
      <c r="DA8027" s="131" t="s">
        <v>24611</v>
      </c>
    </row>
    <row r="8028" spans="105:105" x14ac:dyDescent="0.3">
      <c r="DA8028" s="131" t="s">
        <v>24612</v>
      </c>
    </row>
    <row r="8029" spans="105:105" x14ac:dyDescent="0.3">
      <c r="DA8029" s="131" t="s">
        <v>38609</v>
      </c>
    </row>
    <row r="8030" spans="105:105" x14ac:dyDescent="0.3">
      <c r="DA8030" s="131" t="s">
        <v>38610</v>
      </c>
    </row>
    <row r="8031" spans="105:105" x14ac:dyDescent="0.3">
      <c r="DA8031" s="131" t="s">
        <v>38611</v>
      </c>
    </row>
    <row r="8033" spans="105:105" x14ac:dyDescent="0.3">
      <c r="DA8033" s="131" t="s">
        <v>24616</v>
      </c>
    </row>
    <row r="8034" spans="105:105" x14ac:dyDescent="0.3">
      <c r="DA8034" s="131" t="s">
        <v>24617</v>
      </c>
    </row>
    <row r="8035" spans="105:105" x14ac:dyDescent="0.3">
      <c r="DA8035" s="131" t="s">
        <v>42709</v>
      </c>
    </row>
    <row r="8036" spans="105:105" x14ac:dyDescent="0.3">
      <c r="DA8036" s="131" t="s">
        <v>42710</v>
      </c>
    </row>
    <row r="8037" spans="105:105" x14ac:dyDescent="0.3">
      <c r="DA8037" s="131" t="s">
        <v>42711</v>
      </c>
    </row>
    <row r="8038" spans="105:105" x14ac:dyDescent="0.3">
      <c r="DA8038" s="131" t="s">
        <v>42712</v>
      </c>
    </row>
    <row r="8039" spans="105:105" x14ac:dyDescent="0.3">
      <c r="DA8039" s="131" t="s">
        <v>42713</v>
      </c>
    </row>
    <row r="8040" spans="105:105" x14ac:dyDescent="0.3">
      <c r="DA8040" s="131" t="s">
        <v>42714</v>
      </c>
    </row>
    <row r="8041" spans="105:105" x14ac:dyDescent="0.3">
      <c r="DA8041" s="131" t="s">
        <v>42715</v>
      </c>
    </row>
    <row r="8042" spans="105:105" x14ac:dyDescent="0.3">
      <c r="DA8042" s="131" t="s">
        <v>24625</v>
      </c>
    </row>
    <row r="8043" spans="105:105" x14ac:dyDescent="0.3">
      <c r="DA8043" s="131" t="s">
        <v>38612</v>
      </c>
    </row>
    <row r="8044" spans="105:105" x14ac:dyDescent="0.3">
      <c r="DA8044" s="131" t="s">
        <v>21673</v>
      </c>
    </row>
    <row r="8045" spans="105:105" x14ac:dyDescent="0.3">
      <c r="DA8045" s="131" t="s">
        <v>38613</v>
      </c>
    </row>
    <row r="8046" spans="105:105" x14ac:dyDescent="0.3">
      <c r="DA8046" s="131" t="s">
        <v>42716</v>
      </c>
    </row>
    <row r="8047" spans="105:105" x14ac:dyDescent="0.3">
      <c r="DA8047" s="131" t="s">
        <v>24629</v>
      </c>
    </row>
    <row r="8048" spans="105:105" x14ac:dyDescent="0.3">
      <c r="DA8048" s="131" t="s">
        <v>38614</v>
      </c>
    </row>
    <row r="8049" spans="105:105" x14ac:dyDescent="0.3">
      <c r="DA8049" s="131" t="s">
        <v>20229</v>
      </c>
    </row>
    <row r="8050" spans="105:105" x14ac:dyDescent="0.3">
      <c r="DA8050" s="131" t="s">
        <v>19298</v>
      </c>
    </row>
    <row r="8052" spans="105:105" x14ac:dyDescent="0.3">
      <c r="DA8052" s="131" t="s">
        <v>24631</v>
      </c>
    </row>
    <row r="8053" spans="105:105" x14ac:dyDescent="0.3">
      <c r="DA8053" s="131" t="s">
        <v>38615</v>
      </c>
    </row>
    <row r="8054" spans="105:105" x14ac:dyDescent="0.3">
      <c r="DA8054" s="131" t="s">
        <v>38616</v>
      </c>
    </row>
    <row r="8055" spans="105:105" x14ac:dyDescent="0.3">
      <c r="DA8055" s="131" t="s">
        <v>38617</v>
      </c>
    </row>
    <row r="8057" spans="105:105" x14ac:dyDescent="0.3">
      <c r="DA8057" s="131" t="s">
        <v>24635</v>
      </c>
    </row>
    <row r="8058" spans="105:105" x14ac:dyDescent="0.3">
      <c r="DA8058" s="131" t="s">
        <v>24636</v>
      </c>
    </row>
    <row r="8059" spans="105:105" x14ac:dyDescent="0.3">
      <c r="DA8059" s="131" t="s">
        <v>38618</v>
      </c>
    </row>
    <row r="8061" spans="105:105" x14ac:dyDescent="0.3">
      <c r="DA8061" s="131" t="s">
        <v>38619</v>
      </c>
    </row>
    <row r="8063" spans="105:105" x14ac:dyDescent="0.3">
      <c r="DA8063" s="131" t="s">
        <v>24639</v>
      </c>
    </row>
    <row r="8064" spans="105:105" x14ac:dyDescent="0.3">
      <c r="DA8064" s="131" t="s">
        <v>38620</v>
      </c>
    </row>
    <row r="8065" spans="105:105" x14ac:dyDescent="0.3">
      <c r="DA8065" s="131" t="s">
        <v>24641</v>
      </c>
    </row>
    <row r="8066" spans="105:105" x14ac:dyDescent="0.3">
      <c r="DA8066" s="131" t="s">
        <v>38621</v>
      </c>
    </row>
    <row r="8067" spans="105:105" x14ac:dyDescent="0.3">
      <c r="DA8067" s="131" t="s">
        <v>24397</v>
      </c>
    </row>
    <row r="8068" spans="105:105" x14ac:dyDescent="0.3">
      <c r="DA8068" s="131" t="s">
        <v>38622</v>
      </c>
    </row>
    <row r="8069" spans="105:105" x14ac:dyDescent="0.3">
      <c r="DA8069" s="131" t="s">
        <v>21676</v>
      </c>
    </row>
    <row r="8070" spans="105:105" x14ac:dyDescent="0.3">
      <c r="DA8070" s="131" t="s">
        <v>38623</v>
      </c>
    </row>
    <row r="8072" spans="105:105" x14ac:dyDescent="0.3">
      <c r="DA8072" s="131" t="s">
        <v>24645</v>
      </c>
    </row>
    <row r="8073" spans="105:105" x14ac:dyDescent="0.3">
      <c r="DA8073" s="131" t="s">
        <v>24646</v>
      </c>
    </row>
    <row r="8074" spans="105:105" x14ac:dyDescent="0.3">
      <c r="DA8074" s="131" t="s">
        <v>45094</v>
      </c>
    </row>
    <row r="8075" spans="105:105" x14ac:dyDescent="0.3">
      <c r="DA8075" s="131" t="s">
        <v>38624</v>
      </c>
    </row>
    <row r="8076" spans="105:105" x14ac:dyDescent="0.3">
      <c r="DA8076" s="131" t="s">
        <v>21676</v>
      </c>
    </row>
    <row r="8078" spans="105:105" x14ac:dyDescent="0.3">
      <c r="DA8078" s="131" t="s">
        <v>38625</v>
      </c>
    </row>
    <row r="8080" spans="105:105" x14ac:dyDescent="0.3">
      <c r="DA8080" s="131" t="s">
        <v>38626</v>
      </c>
    </row>
    <row r="8082" spans="105:105" x14ac:dyDescent="0.3">
      <c r="DA8082" s="131" t="s">
        <v>42717</v>
      </c>
    </row>
    <row r="8083" spans="105:105" x14ac:dyDescent="0.3">
      <c r="DA8083" s="131" t="s">
        <v>42718</v>
      </c>
    </row>
    <row r="8084" spans="105:105" x14ac:dyDescent="0.3">
      <c r="DA8084" s="131" t="s">
        <v>42719</v>
      </c>
    </row>
    <row r="8085" spans="105:105" x14ac:dyDescent="0.3">
      <c r="DA8085" s="131" t="s">
        <v>42720</v>
      </c>
    </row>
    <row r="8086" spans="105:105" x14ac:dyDescent="0.3">
      <c r="DA8086" s="131" t="s">
        <v>42721</v>
      </c>
    </row>
    <row r="8087" spans="105:105" x14ac:dyDescent="0.3">
      <c r="DA8087" s="131" t="s">
        <v>38627</v>
      </c>
    </row>
    <row r="8088" spans="105:105" x14ac:dyDescent="0.3">
      <c r="DA8088" s="131" t="s">
        <v>38628</v>
      </c>
    </row>
    <row r="8090" spans="105:105" x14ac:dyDescent="0.3">
      <c r="DA8090" s="131" t="s">
        <v>24658</v>
      </c>
    </row>
    <row r="8091" spans="105:105" x14ac:dyDescent="0.3">
      <c r="DA8091" s="131" t="s">
        <v>42722</v>
      </c>
    </row>
    <row r="8092" spans="105:105" x14ac:dyDescent="0.3">
      <c r="DA8092" s="131" t="s">
        <v>42723</v>
      </c>
    </row>
    <row r="8093" spans="105:105" x14ac:dyDescent="0.3">
      <c r="DA8093" s="131" t="s">
        <v>42724</v>
      </c>
    </row>
    <row r="8094" spans="105:105" x14ac:dyDescent="0.3">
      <c r="DA8094" s="131" t="s">
        <v>38629</v>
      </c>
    </row>
    <row r="8095" spans="105:105" x14ac:dyDescent="0.3">
      <c r="DA8095" s="131" t="s">
        <v>21676</v>
      </c>
    </row>
    <row r="8096" spans="105:105" x14ac:dyDescent="0.3">
      <c r="DA8096" s="131" t="s">
        <v>38630</v>
      </c>
    </row>
    <row r="8097" spans="105:105" x14ac:dyDescent="0.3">
      <c r="DA8097" s="131" t="s">
        <v>38631</v>
      </c>
    </row>
    <row r="8099" spans="105:105" x14ac:dyDescent="0.3">
      <c r="DA8099" s="131" t="s">
        <v>38632</v>
      </c>
    </row>
    <row r="8100" spans="105:105" x14ac:dyDescent="0.3">
      <c r="DA8100" s="131" t="s">
        <v>21673</v>
      </c>
    </row>
    <row r="8101" spans="105:105" x14ac:dyDescent="0.3">
      <c r="DA8101" s="131" t="s">
        <v>38633</v>
      </c>
    </row>
    <row r="8102" spans="105:105" x14ac:dyDescent="0.3">
      <c r="DA8102" s="131" t="s">
        <v>20229</v>
      </c>
    </row>
    <row r="8103" spans="105:105" x14ac:dyDescent="0.3">
      <c r="DA8103" s="131" t="s">
        <v>19298</v>
      </c>
    </row>
    <row r="8105" spans="105:105" x14ac:dyDescent="0.3">
      <c r="DA8105" s="131" t="s">
        <v>24667</v>
      </c>
    </row>
    <row r="8106" spans="105:105" x14ac:dyDescent="0.3">
      <c r="DA8106" s="131" t="s">
        <v>38615</v>
      </c>
    </row>
    <row r="8107" spans="105:105" x14ac:dyDescent="0.3">
      <c r="DA8107" s="131" t="s">
        <v>38616</v>
      </c>
    </row>
    <row r="8108" spans="105:105" x14ac:dyDescent="0.3">
      <c r="DA8108" s="131" t="s">
        <v>38617</v>
      </c>
    </row>
    <row r="8110" spans="105:105" x14ac:dyDescent="0.3">
      <c r="DA8110" s="131" t="s">
        <v>24639</v>
      </c>
    </row>
    <row r="8111" spans="105:105" x14ac:dyDescent="0.3">
      <c r="DA8111" s="131" t="s">
        <v>38620</v>
      </c>
    </row>
    <row r="8112" spans="105:105" x14ac:dyDescent="0.3">
      <c r="DA8112" s="131" t="s">
        <v>20229</v>
      </c>
    </row>
    <row r="8114" spans="105:105" x14ac:dyDescent="0.3">
      <c r="DA8114" s="131" t="s">
        <v>24668</v>
      </c>
    </row>
    <row r="8115" spans="105:105" x14ac:dyDescent="0.3">
      <c r="DA8115" s="131" t="s">
        <v>24669</v>
      </c>
    </row>
    <row r="8116" spans="105:105" x14ac:dyDescent="0.3">
      <c r="DA8116" s="131" t="s">
        <v>24670</v>
      </c>
    </row>
    <row r="8117" spans="105:105" x14ac:dyDescent="0.3">
      <c r="DA8117" s="131" t="s">
        <v>24671</v>
      </c>
    </row>
    <row r="8118" spans="105:105" x14ac:dyDescent="0.3">
      <c r="DA8118" s="131" t="s">
        <v>24672</v>
      </c>
    </row>
    <row r="8119" spans="105:105" x14ac:dyDescent="0.3">
      <c r="DA8119" s="131" t="s">
        <v>24673</v>
      </c>
    </row>
    <row r="8120" spans="105:105" x14ac:dyDescent="0.3">
      <c r="DA8120" s="131" t="s">
        <v>24674</v>
      </c>
    </row>
    <row r="8121" spans="105:105" x14ac:dyDescent="0.3">
      <c r="DA8121" s="131" t="s">
        <v>38634</v>
      </c>
    </row>
    <row r="8122" spans="105:105" x14ac:dyDescent="0.3">
      <c r="DA8122" s="131" t="s">
        <v>38635</v>
      </c>
    </row>
    <row r="8123" spans="105:105" x14ac:dyDescent="0.3">
      <c r="DA8123" s="131" t="s">
        <v>24677</v>
      </c>
    </row>
    <row r="8124" spans="105:105" x14ac:dyDescent="0.3">
      <c r="DA8124" s="131" t="s">
        <v>23071</v>
      </c>
    </row>
    <row r="8125" spans="105:105" x14ac:dyDescent="0.3">
      <c r="DA8125" s="131" t="s">
        <v>38636</v>
      </c>
    </row>
    <row r="8126" spans="105:105" x14ac:dyDescent="0.3">
      <c r="DA8126" s="131" t="s">
        <v>24679</v>
      </c>
    </row>
    <row r="8127" spans="105:105" x14ac:dyDescent="0.3">
      <c r="DA8127" s="131" t="s">
        <v>38637</v>
      </c>
    </row>
    <row r="8128" spans="105:105" x14ac:dyDescent="0.3">
      <c r="DA8128" s="131" t="s">
        <v>24681</v>
      </c>
    </row>
    <row r="8129" spans="105:105" x14ac:dyDescent="0.3">
      <c r="DA8129" s="131" t="s">
        <v>38638</v>
      </c>
    </row>
    <row r="8130" spans="105:105" x14ac:dyDescent="0.3">
      <c r="DA8130" s="131" t="s">
        <v>21676</v>
      </c>
    </row>
    <row r="8131" spans="105:105" x14ac:dyDescent="0.3">
      <c r="DA8131" s="131" t="s">
        <v>23073</v>
      </c>
    </row>
    <row r="8132" spans="105:105" x14ac:dyDescent="0.3">
      <c r="DA8132" s="131" t="s">
        <v>38639</v>
      </c>
    </row>
    <row r="8133" spans="105:105" x14ac:dyDescent="0.3">
      <c r="DA8133" s="131" t="s">
        <v>20229</v>
      </c>
    </row>
    <row r="8134" spans="105:105" x14ac:dyDescent="0.3">
      <c r="DA8134" s="131" t="s">
        <v>19298</v>
      </c>
    </row>
    <row r="8136" spans="105:105" x14ac:dyDescent="0.3">
      <c r="DA8136" s="131" t="s">
        <v>24684</v>
      </c>
    </row>
    <row r="8137" spans="105:105" x14ac:dyDescent="0.3">
      <c r="DA8137" s="131" t="s">
        <v>38640</v>
      </c>
    </row>
    <row r="8138" spans="105:105" x14ac:dyDescent="0.3">
      <c r="DA8138" s="131" t="s">
        <v>38641</v>
      </c>
    </row>
    <row r="8139" spans="105:105" x14ac:dyDescent="0.3">
      <c r="DA8139" s="131" t="s">
        <v>19298</v>
      </c>
    </row>
    <row r="8141" spans="105:105" x14ac:dyDescent="0.3">
      <c r="DA8141" s="131" t="s">
        <v>19652</v>
      </c>
    </row>
    <row r="8143" spans="105:105" x14ac:dyDescent="0.3">
      <c r="DA8143" s="131" t="s">
        <v>38642</v>
      </c>
    </row>
    <row r="8144" spans="105:105" x14ac:dyDescent="0.3">
      <c r="DA8144" s="131" t="s">
        <v>38643</v>
      </c>
    </row>
    <row r="8145" spans="105:105" x14ac:dyDescent="0.3">
      <c r="DA8145" s="131" t="s">
        <v>38644</v>
      </c>
    </row>
    <row r="8146" spans="105:105" x14ac:dyDescent="0.3">
      <c r="DA8146" s="131" t="s">
        <v>38645</v>
      </c>
    </row>
    <row r="8148" spans="105:105" x14ac:dyDescent="0.3">
      <c r="DA8148" s="131" t="s">
        <v>38646</v>
      </c>
    </row>
    <row r="8150" spans="105:105" x14ac:dyDescent="0.3">
      <c r="DA8150" s="131" t="s">
        <v>42725</v>
      </c>
    </row>
    <row r="8151" spans="105:105" x14ac:dyDescent="0.3">
      <c r="DA8151" s="131" t="s">
        <v>38647</v>
      </c>
    </row>
    <row r="8153" spans="105:105" x14ac:dyDescent="0.3">
      <c r="DA8153" s="131" t="s">
        <v>42726</v>
      </c>
    </row>
    <row r="8155" spans="105:105" x14ac:dyDescent="0.3">
      <c r="DA8155" s="131" t="s">
        <v>24695</v>
      </c>
    </row>
    <row r="8156" spans="105:105" x14ac:dyDescent="0.3">
      <c r="DA8156" s="131" t="s">
        <v>24696</v>
      </c>
    </row>
    <row r="8157" spans="105:105" x14ac:dyDescent="0.3">
      <c r="DA8157" s="131" t="s">
        <v>38648</v>
      </c>
    </row>
    <row r="8158" spans="105:105" x14ac:dyDescent="0.3">
      <c r="DA8158" s="131" t="s">
        <v>38649</v>
      </c>
    </row>
    <row r="8159" spans="105:105" x14ac:dyDescent="0.3">
      <c r="DA8159" s="131" t="s">
        <v>38650</v>
      </c>
    </row>
    <row r="8160" spans="105:105" x14ac:dyDescent="0.3">
      <c r="DA8160" s="131" t="s">
        <v>24700</v>
      </c>
    </row>
    <row r="8161" spans="105:105" x14ac:dyDescent="0.3">
      <c r="DA8161" s="131" t="s">
        <v>38651</v>
      </c>
    </row>
    <row r="8162" spans="105:105" x14ac:dyDescent="0.3">
      <c r="DA8162" s="131" t="s">
        <v>20229</v>
      </c>
    </row>
    <row r="8163" spans="105:105" x14ac:dyDescent="0.3">
      <c r="DA8163" s="131" t="s">
        <v>38652</v>
      </c>
    </row>
    <row r="8164" spans="105:105" x14ac:dyDescent="0.3">
      <c r="DA8164" s="131" t="s">
        <v>19298</v>
      </c>
    </row>
    <row r="8165" spans="105:105" x14ac:dyDescent="0.3">
      <c r="DA8165" s="131" t="s">
        <v>24703</v>
      </c>
    </row>
    <row r="8166" spans="105:105" x14ac:dyDescent="0.3">
      <c r="DA8166" s="131" t="s">
        <v>38653</v>
      </c>
    </row>
    <row r="8167" spans="105:105" x14ac:dyDescent="0.3">
      <c r="DA8167" s="131" t="s">
        <v>38654</v>
      </c>
    </row>
    <row r="8168" spans="105:105" x14ac:dyDescent="0.3">
      <c r="DA8168" s="131" t="s">
        <v>38655</v>
      </c>
    </row>
    <row r="8169" spans="105:105" x14ac:dyDescent="0.3">
      <c r="DA8169" s="131" t="s">
        <v>24700</v>
      </c>
    </row>
    <row r="8170" spans="105:105" x14ac:dyDescent="0.3">
      <c r="DA8170" s="131" t="s">
        <v>38656</v>
      </c>
    </row>
    <row r="8171" spans="105:105" x14ac:dyDescent="0.3">
      <c r="DA8171" s="131" t="s">
        <v>20229</v>
      </c>
    </row>
    <row r="8172" spans="105:105" x14ac:dyDescent="0.3">
      <c r="DA8172" s="131" t="s">
        <v>38657</v>
      </c>
    </row>
    <row r="8173" spans="105:105" x14ac:dyDescent="0.3">
      <c r="DA8173" s="131" t="s">
        <v>19298</v>
      </c>
    </row>
    <row r="8174" spans="105:105" x14ac:dyDescent="0.3">
      <c r="DA8174" s="131" t="s">
        <v>19652</v>
      </c>
    </row>
    <row r="8177" spans="105:105" x14ac:dyDescent="0.3">
      <c r="DA8177" s="131" t="s">
        <v>24709</v>
      </c>
    </row>
    <row r="8178" spans="105:105" x14ac:dyDescent="0.3">
      <c r="DA8178" s="131" t="s">
        <v>38658</v>
      </c>
    </row>
    <row r="8180" spans="105:105" x14ac:dyDescent="0.3">
      <c r="DA8180" s="131" t="s">
        <v>24711</v>
      </c>
    </row>
    <row r="8181" spans="105:105" x14ac:dyDescent="0.3">
      <c r="DA8181" s="131" t="s">
        <v>38659</v>
      </c>
    </row>
    <row r="8182" spans="105:105" x14ac:dyDescent="0.3">
      <c r="DA8182" s="131" t="s">
        <v>38660</v>
      </c>
    </row>
    <row r="8183" spans="105:105" x14ac:dyDescent="0.3">
      <c r="DA8183" s="131" t="s">
        <v>38661</v>
      </c>
    </row>
    <row r="8184" spans="105:105" x14ac:dyDescent="0.3">
      <c r="DA8184" s="131" t="s">
        <v>38662</v>
      </c>
    </row>
    <row r="8186" spans="105:105" x14ac:dyDescent="0.3">
      <c r="DA8186" s="131" t="s">
        <v>42727</v>
      </c>
    </row>
    <row r="8187" spans="105:105" x14ac:dyDescent="0.3">
      <c r="DA8187" s="131" t="s">
        <v>24717</v>
      </c>
    </row>
    <row r="8188" spans="105:105" x14ac:dyDescent="0.3">
      <c r="DA8188" s="131" t="s">
        <v>38663</v>
      </c>
    </row>
    <row r="8189" spans="105:105" x14ac:dyDescent="0.3">
      <c r="DA8189" s="131" t="s">
        <v>42728</v>
      </c>
    </row>
    <row r="8190" spans="105:105" x14ac:dyDescent="0.3">
      <c r="DA8190" s="131" t="s">
        <v>42729</v>
      </c>
    </row>
    <row r="8191" spans="105:105" x14ac:dyDescent="0.3">
      <c r="DA8191" s="131" t="s">
        <v>21673</v>
      </c>
    </row>
    <row r="8192" spans="105:105" x14ac:dyDescent="0.3">
      <c r="DA8192" s="131" t="s">
        <v>38664</v>
      </c>
    </row>
    <row r="8193" spans="105:105" x14ac:dyDescent="0.3">
      <c r="DA8193" s="131" t="s">
        <v>38665</v>
      </c>
    </row>
    <row r="8194" spans="105:105" x14ac:dyDescent="0.3">
      <c r="DA8194" s="131" t="s">
        <v>20229</v>
      </c>
    </row>
    <row r="8196" spans="105:105" x14ac:dyDescent="0.3">
      <c r="DA8196" s="131" t="s">
        <v>24723</v>
      </c>
    </row>
    <row r="8197" spans="105:105" x14ac:dyDescent="0.3">
      <c r="DA8197" s="131" t="s">
        <v>38666</v>
      </c>
    </row>
    <row r="8198" spans="105:105" x14ac:dyDescent="0.3">
      <c r="DA8198" s="131" t="s">
        <v>38667</v>
      </c>
    </row>
    <row r="8199" spans="105:105" x14ac:dyDescent="0.3">
      <c r="DA8199" s="131" t="s">
        <v>20229</v>
      </c>
    </row>
    <row r="8201" spans="105:105" x14ac:dyDescent="0.3">
      <c r="DA8201" s="131" t="s">
        <v>24726</v>
      </c>
    </row>
    <row r="8202" spans="105:105" x14ac:dyDescent="0.3">
      <c r="DA8202" s="131" t="s">
        <v>24727</v>
      </c>
    </row>
    <row r="8203" spans="105:105" x14ac:dyDescent="0.3">
      <c r="DA8203" s="131" t="s">
        <v>45095</v>
      </c>
    </row>
    <row r="8204" spans="105:105" x14ac:dyDescent="0.3">
      <c r="DA8204" s="131" t="s">
        <v>38668</v>
      </c>
    </row>
    <row r="8205" spans="105:105" x14ac:dyDescent="0.3">
      <c r="DA8205" s="131" t="s">
        <v>20229</v>
      </c>
    </row>
    <row r="8206" spans="105:105" x14ac:dyDescent="0.3">
      <c r="DA8206" s="131" t="s">
        <v>24730</v>
      </c>
    </row>
    <row r="8207" spans="105:105" x14ac:dyDescent="0.3">
      <c r="DA8207" s="131" t="s">
        <v>38669</v>
      </c>
    </row>
    <row r="8208" spans="105:105" x14ac:dyDescent="0.3">
      <c r="DA8208" s="131" t="s">
        <v>43997</v>
      </c>
    </row>
    <row r="8209" spans="105:105" x14ac:dyDescent="0.3">
      <c r="DA8209" s="131" t="s">
        <v>38670</v>
      </c>
    </row>
    <row r="8210" spans="105:105" x14ac:dyDescent="0.3">
      <c r="DA8210" s="131" t="s">
        <v>20229</v>
      </c>
    </row>
    <row r="8211" spans="105:105" x14ac:dyDescent="0.3">
      <c r="DA8211" s="131" t="s">
        <v>19298</v>
      </c>
    </row>
    <row r="8213" spans="105:105" x14ac:dyDescent="0.3">
      <c r="DA8213" s="131" t="s">
        <v>38671</v>
      </c>
    </row>
    <row r="8214" spans="105:105" x14ac:dyDescent="0.3">
      <c r="DA8214" s="131" t="s">
        <v>19652</v>
      </c>
    </row>
    <row r="8216" spans="105:105" x14ac:dyDescent="0.3">
      <c r="DA8216" s="131" t="s">
        <v>24735</v>
      </c>
    </row>
    <row r="8217" spans="105:105" x14ac:dyDescent="0.3">
      <c r="DA8217" s="131" t="s">
        <v>38672</v>
      </c>
    </row>
    <row r="8218" spans="105:105" x14ac:dyDescent="0.3">
      <c r="DA8218" s="131" t="s">
        <v>24737</v>
      </c>
    </row>
    <row r="8219" spans="105:105" x14ac:dyDescent="0.3">
      <c r="DA8219" s="131" t="s">
        <v>38673</v>
      </c>
    </row>
    <row r="8220" spans="105:105" x14ac:dyDescent="0.3">
      <c r="DA8220" s="131" t="s">
        <v>24739</v>
      </c>
    </row>
    <row r="8221" spans="105:105" x14ac:dyDescent="0.3">
      <c r="DA8221" s="131" t="s">
        <v>24740</v>
      </c>
    </row>
    <row r="8222" spans="105:105" x14ac:dyDescent="0.3">
      <c r="DA8222" s="131" t="s">
        <v>24741</v>
      </c>
    </row>
    <row r="8223" spans="105:105" x14ac:dyDescent="0.3">
      <c r="DA8223" s="131" t="s">
        <v>24742</v>
      </c>
    </row>
    <row r="8224" spans="105:105" x14ac:dyDescent="0.3">
      <c r="DA8224" s="131" t="s">
        <v>24743</v>
      </c>
    </row>
    <row r="8225" spans="105:105" x14ac:dyDescent="0.3">
      <c r="DA8225" s="131" t="s">
        <v>37668</v>
      </c>
    </row>
    <row r="8227" spans="105:105" x14ac:dyDescent="0.3">
      <c r="DA8227" s="131" t="s">
        <v>38674</v>
      </c>
    </row>
    <row r="8228" spans="105:105" x14ac:dyDescent="0.3">
      <c r="DA8228" s="131" t="s">
        <v>24745</v>
      </c>
    </row>
    <row r="8229" spans="105:105" x14ac:dyDescent="0.3">
      <c r="DA8229" s="131" t="s">
        <v>38675</v>
      </c>
    </row>
    <row r="8230" spans="105:105" x14ac:dyDescent="0.3">
      <c r="DA8230" s="131" t="s">
        <v>20229</v>
      </c>
    </row>
    <row r="8232" spans="105:105" x14ac:dyDescent="0.3">
      <c r="DA8232" s="131" t="s">
        <v>38676</v>
      </c>
    </row>
    <row r="8234" spans="105:105" x14ac:dyDescent="0.3">
      <c r="DA8234" s="131" t="s">
        <v>42730</v>
      </c>
    </row>
    <row r="8235" spans="105:105" x14ac:dyDescent="0.3">
      <c r="DA8235" s="131" t="s">
        <v>42731</v>
      </c>
    </row>
    <row r="8236" spans="105:105" x14ac:dyDescent="0.3">
      <c r="DA8236" s="131" t="s">
        <v>42732</v>
      </c>
    </row>
    <row r="8237" spans="105:105" x14ac:dyDescent="0.3">
      <c r="DA8237" s="131" t="s">
        <v>42733</v>
      </c>
    </row>
    <row r="8238" spans="105:105" x14ac:dyDescent="0.3">
      <c r="DA8238" s="131" t="s">
        <v>42734</v>
      </c>
    </row>
    <row r="8239" spans="105:105" x14ac:dyDescent="0.3">
      <c r="DA8239" s="131" t="s">
        <v>38677</v>
      </c>
    </row>
    <row r="8240" spans="105:105" x14ac:dyDescent="0.3">
      <c r="DA8240" s="131" t="s">
        <v>24754</v>
      </c>
    </row>
    <row r="8241" spans="105:105" x14ac:dyDescent="0.3">
      <c r="DA8241" s="131" t="s">
        <v>38678</v>
      </c>
    </row>
    <row r="8242" spans="105:105" x14ac:dyDescent="0.3">
      <c r="DA8242" s="131" t="s">
        <v>20229</v>
      </c>
    </row>
    <row r="8243" spans="105:105" x14ac:dyDescent="0.3">
      <c r="DA8243" s="131" t="s">
        <v>19298</v>
      </c>
    </row>
    <row r="8244" spans="105:105" x14ac:dyDescent="0.3">
      <c r="DA8244" s="131" t="s">
        <v>38679</v>
      </c>
    </row>
    <row r="8245" spans="105:105" x14ac:dyDescent="0.3">
      <c r="DA8245" s="131" t="s">
        <v>19652</v>
      </c>
    </row>
    <row r="8247" spans="105:105" x14ac:dyDescent="0.3">
      <c r="DA8247" s="131" t="s">
        <v>24757</v>
      </c>
    </row>
    <row r="8248" spans="105:105" x14ac:dyDescent="0.3">
      <c r="DA8248" s="131" t="s">
        <v>24758</v>
      </c>
    </row>
    <row r="8249" spans="105:105" x14ac:dyDescent="0.3">
      <c r="DA8249" s="131" t="s">
        <v>38680</v>
      </c>
    </row>
    <row r="8251" spans="105:105" x14ac:dyDescent="0.3">
      <c r="DA8251" s="131" t="s">
        <v>24760</v>
      </c>
    </row>
    <row r="8252" spans="105:105" x14ac:dyDescent="0.3">
      <c r="DA8252" s="131" t="s">
        <v>38681</v>
      </c>
    </row>
    <row r="8253" spans="105:105" x14ac:dyDescent="0.3">
      <c r="DA8253" s="131" t="s">
        <v>38682</v>
      </c>
    </row>
    <row r="8254" spans="105:105" x14ac:dyDescent="0.3">
      <c r="DA8254" s="131" t="s">
        <v>19922</v>
      </c>
    </row>
    <row r="8255" spans="105:105" x14ac:dyDescent="0.3">
      <c r="DA8255" s="131" t="s">
        <v>38683</v>
      </c>
    </row>
    <row r="8256" spans="105:105" x14ac:dyDescent="0.3">
      <c r="DA8256" s="131" t="s">
        <v>38684</v>
      </c>
    </row>
    <row r="8257" spans="105:105" x14ac:dyDescent="0.3">
      <c r="DA8257" s="131" t="s">
        <v>19298</v>
      </c>
    </row>
    <row r="8259" spans="105:105" x14ac:dyDescent="0.3">
      <c r="DA8259" s="131" t="s">
        <v>38685</v>
      </c>
    </row>
    <row r="8260" spans="105:105" x14ac:dyDescent="0.3">
      <c r="DA8260" s="131" t="s">
        <v>24766</v>
      </c>
    </row>
    <row r="8261" spans="105:105" x14ac:dyDescent="0.3">
      <c r="DA8261" s="131" t="s">
        <v>38686</v>
      </c>
    </row>
    <row r="8262" spans="105:105" x14ac:dyDescent="0.3">
      <c r="DA8262" s="131" t="s">
        <v>24768</v>
      </c>
    </row>
    <row r="8263" spans="105:105" x14ac:dyDescent="0.3">
      <c r="DA8263" s="131" t="s">
        <v>38687</v>
      </c>
    </row>
    <row r="8264" spans="105:105" x14ac:dyDescent="0.3">
      <c r="DA8264" s="131" t="s">
        <v>19298</v>
      </c>
    </row>
    <row r="8266" spans="105:105" x14ac:dyDescent="0.3">
      <c r="DA8266" s="131" t="s">
        <v>24770</v>
      </c>
    </row>
    <row r="8267" spans="105:105" x14ac:dyDescent="0.3">
      <c r="DA8267" s="131" t="s">
        <v>42735</v>
      </c>
    </row>
    <row r="8268" spans="105:105" x14ac:dyDescent="0.3">
      <c r="DA8268" s="131" t="s">
        <v>42736</v>
      </c>
    </row>
    <row r="8269" spans="105:105" x14ac:dyDescent="0.3">
      <c r="DA8269" s="131" t="s">
        <v>38688</v>
      </c>
    </row>
    <row r="8270" spans="105:105" x14ac:dyDescent="0.3">
      <c r="DA8270" s="131" t="s">
        <v>38689</v>
      </c>
    </row>
    <row r="8271" spans="105:105" x14ac:dyDescent="0.3">
      <c r="DA8271" s="131" t="s">
        <v>19298</v>
      </c>
    </row>
    <row r="8273" spans="105:105" x14ac:dyDescent="0.3">
      <c r="DA8273" s="131" t="s">
        <v>24775</v>
      </c>
    </row>
    <row r="8274" spans="105:105" x14ac:dyDescent="0.3">
      <c r="DA8274" s="131" t="s">
        <v>38690</v>
      </c>
    </row>
    <row r="8275" spans="105:105" x14ac:dyDescent="0.3">
      <c r="DA8275" s="131" t="s">
        <v>19298</v>
      </c>
    </row>
    <row r="8277" spans="105:105" x14ac:dyDescent="0.3">
      <c r="DA8277" s="131" t="s">
        <v>24766</v>
      </c>
    </row>
    <row r="8278" spans="105:105" x14ac:dyDescent="0.3">
      <c r="DA8278" s="131" t="s">
        <v>42737</v>
      </c>
    </row>
    <row r="8279" spans="105:105" x14ac:dyDescent="0.3">
      <c r="DA8279" s="131" t="s">
        <v>24778</v>
      </c>
    </row>
    <row r="8280" spans="105:105" x14ac:dyDescent="0.3">
      <c r="DA8280" s="131" t="s">
        <v>38691</v>
      </c>
    </row>
    <row r="8281" spans="105:105" x14ac:dyDescent="0.3">
      <c r="DA8281" s="131" t="s">
        <v>38692</v>
      </c>
    </row>
    <row r="8282" spans="105:105" x14ac:dyDescent="0.3">
      <c r="DA8282" s="131" t="s">
        <v>24781</v>
      </c>
    </row>
    <row r="8283" spans="105:105" x14ac:dyDescent="0.3">
      <c r="DA8283" s="131" t="s">
        <v>38693</v>
      </c>
    </row>
    <row r="8284" spans="105:105" x14ac:dyDescent="0.3">
      <c r="DA8284" s="131" t="s">
        <v>24783</v>
      </c>
    </row>
    <row r="8285" spans="105:105" x14ac:dyDescent="0.3">
      <c r="DA8285" s="131" t="s">
        <v>24784</v>
      </c>
    </row>
    <row r="8286" spans="105:105" x14ac:dyDescent="0.3">
      <c r="DA8286" s="131" t="s">
        <v>38694</v>
      </c>
    </row>
    <row r="8287" spans="105:105" x14ac:dyDescent="0.3">
      <c r="DA8287" s="131" t="s">
        <v>24786</v>
      </c>
    </row>
    <row r="8288" spans="105:105" x14ac:dyDescent="0.3">
      <c r="DA8288" s="131" t="s">
        <v>38695</v>
      </c>
    </row>
    <row r="8289" spans="105:105" x14ac:dyDescent="0.3">
      <c r="DA8289" s="131" t="s">
        <v>20229</v>
      </c>
    </row>
    <row r="8290" spans="105:105" x14ac:dyDescent="0.3">
      <c r="DA8290" s="131" t="s">
        <v>19298</v>
      </c>
    </row>
    <row r="8292" spans="105:105" x14ac:dyDescent="0.3">
      <c r="DA8292" s="131" t="s">
        <v>42738</v>
      </c>
    </row>
    <row r="8293" spans="105:105" x14ac:dyDescent="0.3">
      <c r="DA8293" s="131" t="s">
        <v>24789</v>
      </c>
    </row>
    <row r="8294" spans="105:105" x14ac:dyDescent="0.3">
      <c r="DA8294" s="131" t="s">
        <v>38696</v>
      </c>
    </row>
    <row r="8295" spans="105:105" x14ac:dyDescent="0.3">
      <c r="DA8295" s="131" t="s">
        <v>38697</v>
      </c>
    </row>
    <row r="8296" spans="105:105" x14ac:dyDescent="0.3">
      <c r="DA8296" s="131" t="s">
        <v>38698</v>
      </c>
    </row>
    <row r="8298" spans="105:105" x14ac:dyDescent="0.3">
      <c r="DA8298" s="131" t="s">
        <v>24793</v>
      </c>
    </row>
    <row r="8299" spans="105:105" x14ac:dyDescent="0.3">
      <c r="DA8299" s="131" t="s">
        <v>24794</v>
      </c>
    </row>
    <row r="8300" spans="105:105" x14ac:dyDescent="0.3">
      <c r="DA8300" s="131" t="s">
        <v>38699</v>
      </c>
    </row>
    <row r="8301" spans="105:105" x14ac:dyDescent="0.3">
      <c r="DA8301" s="131" t="s">
        <v>20229</v>
      </c>
    </row>
    <row r="8303" spans="105:105" x14ac:dyDescent="0.3">
      <c r="DA8303" s="131" t="s">
        <v>38700</v>
      </c>
    </row>
    <row r="8304" spans="105:105" x14ac:dyDescent="0.3">
      <c r="DA8304" s="131" t="s">
        <v>24797</v>
      </c>
    </row>
    <row r="8305" spans="105:105" x14ac:dyDescent="0.3">
      <c r="DA8305" s="131" t="s">
        <v>42739</v>
      </c>
    </row>
    <row r="8306" spans="105:105" x14ac:dyDescent="0.3">
      <c r="DA8306" s="131" t="s">
        <v>42740</v>
      </c>
    </row>
    <row r="8307" spans="105:105" x14ac:dyDescent="0.3">
      <c r="DA8307" s="131" t="s">
        <v>38701</v>
      </c>
    </row>
    <row r="8308" spans="105:105" x14ac:dyDescent="0.3">
      <c r="DA8308" s="131" t="s">
        <v>38702</v>
      </c>
    </row>
    <row r="8309" spans="105:105" x14ac:dyDescent="0.3">
      <c r="DA8309" s="131" t="s">
        <v>38703</v>
      </c>
    </row>
    <row r="8310" spans="105:105" x14ac:dyDescent="0.3">
      <c r="DA8310" s="131" t="s">
        <v>24794</v>
      </c>
    </row>
    <row r="8311" spans="105:105" x14ac:dyDescent="0.3">
      <c r="DA8311" s="131" t="s">
        <v>38699</v>
      </c>
    </row>
    <row r="8312" spans="105:105" x14ac:dyDescent="0.3">
      <c r="DA8312" s="131" t="s">
        <v>20229</v>
      </c>
    </row>
    <row r="8313" spans="105:105" x14ac:dyDescent="0.3">
      <c r="DA8313" s="131" t="s">
        <v>19298</v>
      </c>
    </row>
    <row r="8315" spans="105:105" x14ac:dyDescent="0.3">
      <c r="DA8315" s="131" t="s">
        <v>42741</v>
      </c>
    </row>
    <row r="8316" spans="105:105" x14ac:dyDescent="0.3">
      <c r="DA8316" s="131" t="s">
        <v>43998</v>
      </c>
    </row>
    <row r="8317" spans="105:105" x14ac:dyDescent="0.3">
      <c r="DA8317" s="131" t="s">
        <v>38704</v>
      </c>
    </row>
    <row r="8318" spans="105:105" x14ac:dyDescent="0.3">
      <c r="DA8318" s="131" t="s">
        <v>24806</v>
      </c>
    </row>
    <row r="8319" spans="105:105" x14ac:dyDescent="0.3">
      <c r="DA8319" s="131" t="s">
        <v>24807</v>
      </c>
    </row>
    <row r="8320" spans="105:105" x14ac:dyDescent="0.3">
      <c r="DA8320" s="131" t="s">
        <v>24808</v>
      </c>
    </row>
    <row r="8321" spans="105:105" x14ac:dyDescent="0.3">
      <c r="DA8321" s="131" t="s">
        <v>24809</v>
      </c>
    </row>
    <row r="8322" spans="105:105" x14ac:dyDescent="0.3">
      <c r="DA8322" s="131" t="s">
        <v>24810</v>
      </c>
    </row>
    <row r="8323" spans="105:105" x14ac:dyDescent="0.3">
      <c r="DA8323" s="131" t="s">
        <v>24811</v>
      </c>
    </row>
    <row r="8324" spans="105:105" x14ac:dyDescent="0.3">
      <c r="DA8324" s="131" t="s">
        <v>38500</v>
      </c>
    </row>
    <row r="8325" spans="105:105" x14ac:dyDescent="0.3">
      <c r="DA8325" s="131" t="s">
        <v>19298</v>
      </c>
    </row>
    <row r="8327" spans="105:105" x14ac:dyDescent="0.3">
      <c r="DA8327" s="131" t="s">
        <v>42742</v>
      </c>
    </row>
    <row r="8328" spans="105:105" x14ac:dyDescent="0.3">
      <c r="DA8328" s="131" t="s">
        <v>42743</v>
      </c>
    </row>
    <row r="8329" spans="105:105" x14ac:dyDescent="0.3">
      <c r="DA8329" s="131" t="s">
        <v>42744</v>
      </c>
    </row>
    <row r="8330" spans="105:105" x14ac:dyDescent="0.3">
      <c r="DA8330" s="131" t="s">
        <v>38705</v>
      </c>
    </row>
    <row r="8331" spans="105:105" x14ac:dyDescent="0.3">
      <c r="DA8331" s="131" t="s">
        <v>24816</v>
      </c>
    </row>
    <row r="8332" spans="105:105" x14ac:dyDescent="0.3">
      <c r="DA8332" s="131" t="s">
        <v>38706</v>
      </c>
    </row>
    <row r="8333" spans="105:105" x14ac:dyDescent="0.3">
      <c r="DA8333" s="131" t="s">
        <v>19298</v>
      </c>
    </row>
    <row r="8334" spans="105:105" x14ac:dyDescent="0.3">
      <c r="DA8334" s="131" t="s">
        <v>38707</v>
      </c>
    </row>
    <row r="8336" spans="105:105" x14ac:dyDescent="0.3">
      <c r="DA8336" s="131" t="s">
        <v>42745</v>
      </c>
    </row>
    <row r="8337" spans="105:105" x14ac:dyDescent="0.3">
      <c r="DA8337" s="131" t="s">
        <v>44345</v>
      </c>
    </row>
    <row r="8338" spans="105:105" x14ac:dyDescent="0.3">
      <c r="DA8338" s="131" t="s">
        <v>38708</v>
      </c>
    </row>
    <row r="8339" spans="105:105" x14ac:dyDescent="0.3">
      <c r="DA8339" s="131" t="s">
        <v>24806</v>
      </c>
    </row>
    <row r="8340" spans="105:105" x14ac:dyDescent="0.3">
      <c r="DA8340" s="131" t="s">
        <v>24807</v>
      </c>
    </row>
    <row r="8341" spans="105:105" x14ac:dyDescent="0.3">
      <c r="DA8341" s="131" t="s">
        <v>24808</v>
      </c>
    </row>
    <row r="8342" spans="105:105" x14ac:dyDescent="0.3">
      <c r="DA8342" s="131" t="s">
        <v>24809</v>
      </c>
    </row>
    <row r="8343" spans="105:105" x14ac:dyDescent="0.3">
      <c r="DA8343" s="131" t="s">
        <v>24810</v>
      </c>
    </row>
    <row r="8344" spans="105:105" x14ac:dyDescent="0.3">
      <c r="DA8344" s="131" t="s">
        <v>24811</v>
      </c>
    </row>
    <row r="8345" spans="105:105" x14ac:dyDescent="0.3">
      <c r="DA8345" s="131" t="s">
        <v>38500</v>
      </c>
    </row>
    <row r="8346" spans="105:105" x14ac:dyDescent="0.3">
      <c r="DA8346" s="131" t="s">
        <v>19298</v>
      </c>
    </row>
    <row r="8348" spans="105:105" x14ac:dyDescent="0.3">
      <c r="DA8348" s="131" t="s">
        <v>42746</v>
      </c>
    </row>
    <row r="8349" spans="105:105" x14ac:dyDescent="0.3">
      <c r="DA8349" s="131" t="s">
        <v>42747</v>
      </c>
    </row>
    <row r="8350" spans="105:105" x14ac:dyDescent="0.3">
      <c r="DA8350" s="131" t="s">
        <v>24824</v>
      </c>
    </row>
    <row r="8351" spans="105:105" x14ac:dyDescent="0.3">
      <c r="DA8351" s="131" t="s">
        <v>38709</v>
      </c>
    </row>
    <row r="8353" spans="105:105" x14ac:dyDescent="0.3">
      <c r="DA8353" s="131" t="s">
        <v>42748</v>
      </c>
    </row>
    <row r="8354" spans="105:105" x14ac:dyDescent="0.3">
      <c r="DA8354" s="131" t="s">
        <v>24827</v>
      </c>
    </row>
    <row r="8355" spans="105:105" x14ac:dyDescent="0.3">
      <c r="DA8355" s="131" t="s">
        <v>38710</v>
      </c>
    </row>
    <row r="8356" spans="105:105" x14ac:dyDescent="0.3">
      <c r="DA8356" s="131" t="s">
        <v>38711</v>
      </c>
    </row>
    <row r="8357" spans="105:105" x14ac:dyDescent="0.3">
      <c r="DA8357" s="131" t="s">
        <v>38712</v>
      </c>
    </row>
    <row r="8358" spans="105:105" x14ac:dyDescent="0.3">
      <c r="DA8358" s="131" t="s">
        <v>20229</v>
      </c>
    </row>
    <row r="8360" spans="105:105" x14ac:dyDescent="0.3">
      <c r="DA8360" s="131" t="s">
        <v>24831</v>
      </c>
    </row>
    <row r="8361" spans="105:105" x14ac:dyDescent="0.3">
      <c r="DA8361" s="131" t="s">
        <v>38713</v>
      </c>
    </row>
    <row r="8362" spans="105:105" x14ac:dyDescent="0.3">
      <c r="DA8362" s="131" t="s">
        <v>20229</v>
      </c>
    </row>
    <row r="8363" spans="105:105" x14ac:dyDescent="0.3">
      <c r="DA8363" s="131" t="s">
        <v>24833</v>
      </c>
    </row>
    <row r="8364" spans="105:105" x14ac:dyDescent="0.3">
      <c r="DA8364" s="131" t="s">
        <v>38714</v>
      </c>
    </row>
    <row r="8365" spans="105:105" x14ac:dyDescent="0.3">
      <c r="DA8365" s="131" t="s">
        <v>20229</v>
      </c>
    </row>
    <row r="8366" spans="105:105" x14ac:dyDescent="0.3">
      <c r="DA8366" s="131" t="s">
        <v>38715</v>
      </c>
    </row>
    <row r="8367" spans="105:105" x14ac:dyDescent="0.3">
      <c r="DA8367" s="131" t="s">
        <v>19298</v>
      </c>
    </row>
    <row r="8368" spans="105:105" x14ac:dyDescent="0.3">
      <c r="DA8368" s="131" t="s">
        <v>19652</v>
      </c>
    </row>
    <row r="8369" spans="105:105" x14ac:dyDescent="0.3">
      <c r="DA8369" s="131" t="s">
        <v>19299</v>
      </c>
    </row>
    <row r="8371" spans="105:105" x14ac:dyDescent="0.3">
      <c r="DA8371" s="131" t="s">
        <v>42749</v>
      </c>
    </row>
    <row r="8372" spans="105:105" x14ac:dyDescent="0.3">
      <c r="DA8372" s="131" t="s">
        <v>42750</v>
      </c>
    </row>
    <row r="8373" spans="105:105" x14ac:dyDescent="0.3">
      <c r="DA8373" s="131" t="s">
        <v>42751</v>
      </c>
    </row>
    <row r="8374" spans="105:105" x14ac:dyDescent="0.3">
      <c r="DA8374" s="131" t="s">
        <v>42752</v>
      </c>
    </row>
    <row r="8375" spans="105:105" x14ac:dyDescent="0.3">
      <c r="DA8375" s="131" t="s">
        <v>42753</v>
      </c>
    </row>
    <row r="8376" spans="105:105" x14ac:dyDescent="0.3">
      <c r="DA8376" s="131" t="s">
        <v>42754</v>
      </c>
    </row>
    <row r="8377" spans="105:105" x14ac:dyDescent="0.3">
      <c r="DA8377" s="131" t="s">
        <v>24842</v>
      </c>
    </row>
    <row r="8378" spans="105:105" x14ac:dyDescent="0.3">
      <c r="DA8378" s="131" t="s">
        <v>43999</v>
      </c>
    </row>
    <row r="8379" spans="105:105" x14ac:dyDescent="0.3">
      <c r="DA8379" s="131" t="s">
        <v>38716</v>
      </c>
    </row>
    <row r="8380" spans="105:105" x14ac:dyDescent="0.3">
      <c r="DA8380" s="131" t="s">
        <v>19652</v>
      </c>
    </row>
    <row r="8381" spans="105:105" x14ac:dyDescent="0.3">
      <c r="DA8381" s="131" t="s">
        <v>19299</v>
      </c>
    </row>
    <row r="8383" spans="105:105" x14ac:dyDescent="0.3">
      <c r="DA8383" s="131" t="s">
        <v>42247</v>
      </c>
    </row>
    <row r="8384" spans="105:105" x14ac:dyDescent="0.3">
      <c r="DA8384" s="131" t="s">
        <v>24845</v>
      </c>
    </row>
    <row r="8385" spans="105:105" x14ac:dyDescent="0.3">
      <c r="DA8385" s="131" t="s">
        <v>24846</v>
      </c>
    </row>
    <row r="8386" spans="105:105" x14ac:dyDescent="0.3">
      <c r="DA8386" s="131" t="s">
        <v>20789</v>
      </c>
    </row>
    <row r="8387" spans="105:105" x14ac:dyDescent="0.3">
      <c r="DA8387" s="131" t="s">
        <v>24847</v>
      </c>
    </row>
    <row r="8388" spans="105:105" x14ac:dyDescent="0.3">
      <c r="DA8388" s="131" t="s">
        <v>24848</v>
      </c>
    </row>
    <row r="8389" spans="105:105" x14ac:dyDescent="0.3">
      <c r="DA8389" s="131" t="s">
        <v>24849</v>
      </c>
    </row>
    <row r="8390" spans="105:105" x14ac:dyDescent="0.3">
      <c r="DA8390" s="131" t="s">
        <v>20789</v>
      </c>
    </row>
    <row r="8391" spans="105:105" x14ac:dyDescent="0.3">
      <c r="DA8391" s="131" t="s">
        <v>24850</v>
      </c>
    </row>
    <row r="8392" spans="105:105" x14ac:dyDescent="0.3">
      <c r="DA8392" s="131" t="s">
        <v>24851</v>
      </c>
    </row>
    <row r="8393" spans="105:105" x14ac:dyDescent="0.3">
      <c r="DA8393" s="131" t="s">
        <v>24852</v>
      </c>
    </row>
    <row r="8394" spans="105:105" x14ac:dyDescent="0.3">
      <c r="DA8394" s="131" t="s">
        <v>24853</v>
      </c>
    </row>
    <row r="8395" spans="105:105" x14ac:dyDescent="0.3">
      <c r="DA8395" s="131" t="s">
        <v>24854</v>
      </c>
    </row>
    <row r="8396" spans="105:105" x14ac:dyDescent="0.3">
      <c r="DA8396" s="131" t="s">
        <v>42252</v>
      </c>
    </row>
    <row r="8397" spans="105:105" x14ac:dyDescent="0.3">
      <c r="DA8397" s="131" t="s">
        <v>24855</v>
      </c>
    </row>
    <row r="8398" spans="105:105" x14ac:dyDescent="0.3">
      <c r="DA8398" s="131" t="s">
        <v>24856</v>
      </c>
    </row>
    <row r="8399" spans="105:105" x14ac:dyDescent="0.3">
      <c r="DA8399" s="131" t="s">
        <v>38717</v>
      </c>
    </row>
    <row r="8400" spans="105:105" x14ac:dyDescent="0.3">
      <c r="DA8400" s="131" t="s">
        <v>38718</v>
      </c>
    </row>
    <row r="8401" spans="105:105" x14ac:dyDescent="0.3">
      <c r="DA8401" s="131" t="s">
        <v>24859</v>
      </c>
    </row>
    <row r="8402" spans="105:105" x14ac:dyDescent="0.3">
      <c r="DA8402" s="131" t="s">
        <v>24860</v>
      </c>
    </row>
    <row r="8403" spans="105:105" x14ac:dyDescent="0.3">
      <c r="DA8403" s="131" t="s">
        <v>44000</v>
      </c>
    </row>
    <row r="8404" spans="105:105" x14ac:dyDescent="0.3">
      <c r="DA8404" s="131" t="s">
        <v>23071</v>
      </c>
    </row>
    <row r="8405" spans="105:105" x14ac:dyDescent="0.3">
      <c r="DA8405" s="131" t="s">
        <v>38719</v>
      </c>
    </row>
    <row r="8406" spans="105:105" x14ac:dyDescent="0.3">
      <c r="DA8406" s="131" t="s">
        <v>44346</v>
      </c>
    </row>
    <row r="8407" spans="105:105" x14ac:dyDescent="0.3">
      <c r="DA8407" s="131" t="s">
        <v>24864</v>
      </c>
    </row>
    <row r="8408" spans="105:105" x14ac:dyDescent="0.3">
      <c r="DA8408" s="131" t="s">
        <v>24865</v>
      </c>
    </row>
    <row r="8409" spans="105:105" x14ac:dyDescent="0.3">
      <c r="DA8409" s="131" t="s">
        <v>38720</v>
      </c>
    </row>
    <row r="8410" spans="105:105" x14ac:dyDescent="0.3">
      <c r="DA8410" s="131" t="s">
        <v>22722</v>
      </c>
    </row>
    <row r="8411" spans="105:105" x14ac:dyDescent="0.3">
      <c r="DA8411" s="131" t="s">
        <v>38721</v>
      </c>
    </row>
    <row r="8412" spans="105:105" x14ac:dyDescent="0.3">
      <c r="DA8412" s="131" t="s">
        <v>38722</v>
      </c>
    </row>
    <row r="8413" spans="105:105" x14ac:dyDescent="0.3">
      <c r="DA8413" s="131" t="s">
        <v>21676</v>
      </c>
    </row>
    <row r="8414" spans="105:105" x14ac:dyDescent="0.3">
      <c r="DA8414" s="131" t="s">
        <v>38723</v>
      </c>
    </row>
    <row r="8415" spans="105:105" x14ac:dyDescent="0.3">
      <c r="DA8415" s="131" t="s">
        <v>19298</v>
      </c>
    </row>
    <row r="8416" spans="105:105" x14ac:dyDescent="0.3">
      <c r="DA8416" s="131" t="s">
        <v>19652</v>
      </c>
    </row>
    <row r="8417" spans="105:105" x14ac:dyDescent="0.3">
      <c r="DA8417" s="131" t="s">
        <v>37258</v>
      </c>
    </row>
    <row r="8418" spans="105:105" x14ac:dyDescent="0.3">
      <c r="DA8418" s="131" t="s">
        <v>19299</v>
      </c>
    </row>
    <row r="8421" spans="105:105" x14ac:dyDescent="0.3">
      <c r="DA8421" s="131" t="s">
        <v>42247</v>
      </c>
    </row>
    <row r="8422" spans="105:105" x14ac:dyDescent="0.3">
      <c r="DA8422" s="131" t="s">
        <v>24870</v>
      </c>
    </row>
    <row r="8423" spans="105:105" x14ac:dyDescent="0.3">
      <c r="DA8423" s="131" t="s">
        <v>24871</v>
      </c>
    </row>
    <row r="8424" spans="105:105" x14ac:dyDescent="0.3">
      <c r="DA8424" s="131" t="s">
        <v>24872</v>
      </c>
    </row>
    <row r="8425" spans="105:105" x14ac:dyDescent="0.3">
      <c r="DA8425" s="131" t="s">
        <v>20789</v>
      </c>
    </row>
    <row r="8426" spans="105:105" x14ac:dyDescent="0.3">
      <c r="DA8426" s="131" t="s">
        <v>24847</v>
      </c>
    </row>
    <row r="8427" spans="105:105" x14ac:dyDescent="0.3">
      <c r="DA8427" s="131" t="s">
        <v>24873</v>
      </c>
    </row>
    <row r="8428" spans="105:105" x14ac:dyDescent="0.3">
      <c r="DA8428" s="131" t="s">
        <v>42252</v>
      </c>
    </row>
    <row r="8429" spans="105:105" x14ac:dyDescent="0.3">
      <c r="DA8429" s="131" t="s">
        <v>24874</v>
      </c>
    </row>
    <row r="8430" spans="105:105" x14ac:dyDescent="0.3">
      <c r="DA8430" s="131" t="s">
        <v>24859</v>
      </c>
    </row>
    <row r="8431" spans="105:105" x14ac:dyDescent="0.3">
      <c r="DA8431" s="131" t="s">
        <v>24860</v>
      </c>
    </row>
    <row r="8432" spans="105:105" x14ac:dyDescent="0.3">
      <c r="DA8432" s="131" t="s">
        <v>44000</v>
      </c>
    </row>
    <row r="8433" spans="105:105" x14ac:dyDescent="0.3">
      <c r="DA8433" s="131" t="s">
        <v>38724</v>
      </c>
    </row>
    <row r="8434" spans="105:105" x14ac:dyDescent="0.3">
      <c r="DA8434" s="131" t="s">
        <v>24876</v>
      </c>
    </row>
    <row r="8435" spans="105:105" x14ac:dyDescent="0.3">
      <c r="DA8435" s="131" t="s">
        <v>37255</v>
      </c>
    </row>
    <row r="8436" spans="105:105" x14ac:dyDescent="0.3">
      <c r="DA8436" s="131" t="s">
        <v>20229</v>
      </c>
    </row>
    <row r="8437" spans="105:105" x14ac:dyDescent="0.3">
      <c r="DA8437" s="131" t="s">
        <v>19298</v>
      </c>
    </row>
    <row r="8438" spans="105:105" x14ac:dyDescent="0.3">
      <c r="DA8438" s="131" t="s">
        <v>19652</v>
      </c>
    </row>
    <row r="8439" spans="105:105" x14ac:dyDescent="0.3">
      <c r="DA8439" s="131" t="s">
        <v>37491</v>
      </c>
    </row>
    <row r="8440" spans="105:105" x14ac:dyDescent="0.3">
      <c r="DA8440" s="131" t="s">
        <v>19299</v>
      </c>
    </row>
    <row r="8442" spans="105:105" x14ac:dyDescent="0.3">
      <c r="DA8442" s="131" t="s">
        <v>42247</v>
      </c>
    </row>
    <row r="8443" spans="105:105" x14ac:dyDescent="0.3">
      <c r="DA8443" s="131" t="s">
        <v>24878</v>
      </c>
    </row>
    <row r="8444" spans="105:105" x14ac:dyDescent="0.3">
      <c r="DA8444" s="131" t="s">
        <v>24879</v>
      </c>
    </row>
    <row r="8445" spans="105:105" x14ac:dyDescent="0.3">
      <c r="DA8445" s="131" t="s">
        <v>24880</v>
      </c>
    </row>
    <row r="8446" spans="105:105" x14ac:dyDescent="0.3">
      <c r="DA8446" s="131" t="s">
        <v>20789</v>
      </c>
    </row>
    <row r="8447" spans="105:105" x14ac:dyDescent="0.3">
      <c r="DA8447" s="131" t="s">
        <v>24881</v>
      </c>
    </row>
    <row r="8448" spans="105:105" x14ac:dyDescent="0.3">
      <c r="DA8448" s="131" t="s">
        <v>24882</v>
      </c>
    </row>
    <row r="8449" spans="105:105" x14ac:dyDescent="0.3">
      <c r="DA8449" s="131" t="s">
        <v>42252</v>
      </c>
    </row>
    <row r="8450" spans="105:105" x14ac:dyDescent="0.3">
      <c r="DA8450" s="131" t="s">
        <v>24883</v>
      </c>
    </row>
    <row r="8451" spans="105:105" x14ac:dyDescent="0.3">
      <c r="DA8451" s="131" t="s">
        <v>24884</v>
      </c>
    </row>
    <row r="8452" spans="105:105" x14ac:dyDescent="0.3">
      <c r="DA8452" s="131" t="s">
        <v>24885</v>
      </c>
    </row>
    <row r="8453" spans="105:105" x14ac:dyDescent="0.3">
      <c r="DA8453" s="131" t="s">
        <v>38725</v>
      </c>
    </row>
    <row r="8455" spans="105:105" x14ac:dyDescent="0.3">
      <c r="DA8455" s="131" t="s">
        <v>42755</v>
      </c>
    </row>
    <row r="8456" spans="105:105" x14ac:dyDescent="0.3">
      <c r="DA8456" s="131" t="s">
        <v>24888</v>
      </c>
    </row>
    <row r="8457" spans="105:105" x14ac:dyDescent="0.3">
      <c r="DA8457" s="131" t="s">
        <v>24889</v>
      </c>
    </row>
    <row r="8458" spans="105:105" x14ac:dyDescent="0.3">
      <c r="DA8458" s="131" t="s">
        <v>24890</v>
      </c>
    </row>
    <row r="8459" spans="105:105" x14ac:dyDescent="0.3">
      <c r="DA8459" s="131" t="s">
        <v>38726</v>
      </c>
    </row>
    <row r="8460" spans="105:105" x14ac:dyDescent="0.3">
      <c r="DA8460" s="131" t="s">
        <v>20229</v>
      </c>
    </row>
    <row r="8461" spans="105:105" x14ac:dyDescent="0.3">
      <c r="DA8461" s="131" t="s">
        <v>38727</v>
      </c>
    </row>
    <row r="8462" spans="105:105" x14ac:dyDescent="0.3">
      <c r="DA8462" s="131" t="s">
        <v>19298</v>
      </c>
    </row>
    <row r="8463" spans="105:105" x14ac:dyDescent="0.3">
      <c r="DA8463" s="131" t="s">
        <v>37441</v>
      </c>
    </row>
    <row r="8465" spans="105:105" x14ac:dyDescent="0.3">
      <c r="DA8465" s="131" t="s">
        <v>42756</v>
      </c>
    </row>
    <row r="8466" spans="105:105" x14ac:dyDescent="0.3">
      <c r="DA8466" s="131" t="s">
        <v>24894</v>
      </c>
    </row>
    <row r="8467" spans="105:105" x14ac:dyDescent="0.3">
      <c r="DA8467" s="131" t="s">
        <v>24895</v>
      </c>
    </row>
    <row r="8468" spans="105:105" x14ac:dyDescent="0.3">
      <c r="DA8468" s="131" t="s">
        <v>38728</v>
      </c>
    </row>
    <row r="8469" spans="105:105" x14ac:dyDescent="0.3">
      <c r="DA8469" s="131" t="s">
        <v>38729</v>
      </c>
    </row>
    <row r="8470" spans="105:105" x14ac:dyDescent="0.3">
      <c r="DA8470" s="131" t="s">
        <v>24898</v>
      </c>
    </row>
    <row r="8471" spans="105:105" x14ac:dyDescent="0.3">
      <c r="DA8471" s="131" t="s">
        <v>38730</v>
      </c>
    </row>
    <row r="8472" spans="105:105" x14ac:dyDescent="0.3">
      <c r="DA8472" s="131" t="s">
        <v>38731</v>
      </c>
    </row>
    <row r="8473" spans="105:105" x14ac:dyDescent="0.3">
      <c r="DA8473" s="131" t="s">
        <v>42757</v>
      </c>
    </row>
    <row r="8474" spans="105:105" x14ac:dyDescent="0.3">
      <c r="DA8474" s="131" t="s">
        <v>45096</v>
      </c>
    </row>
    <row r="8475" spans="105:105" x14ac:dyDescent="0.3">
      <c r="DA8475" s="131" t="s">
        <v>45097</v>
      </c>
    </row>
    <row r="8476" spans="105:105" x14ac:dyDescent="0.3">
      <c r="DA8476" s="131" t="s">
        <v>24904</v>
      </c>
    </row>
    <row r="8477" spans="105:105" x14ac:dyDescent="0.3">
      <c r="DA8477" s="131" t="s">
        <v>38732</v>
      </c>
    </row>
    <row r="8478" spans="105:105" x14ac:dyDescent="0.3">
      <c r="DA8478" s="131" t="s">
        <v>38733</v>
      </c>
    </row>
    <row r="8479" spans="105:105" x14ac:dyDescent="0.3">
      <c r="DA8479" s="131" t="s">
        <v>19298</v>
      </c>
    </row>
    <row r="8480" spans="105:105" x14ac:dyDescent="0.3">
      <c r="DA8480" s="131" t="s">
        <v>37441</v>
      </c>
    </row>
    <row r="8481" spans="105:105" x14ac:dyDescent="0.3">
      <c r="DA8481" s="131" t="s">
        <v>19299</v>
      </c>
    </row>
    <row r="8484" spans="105:105" x14ac:dyDescent="0.3">
      <c r="DA8484" s="131" t="s">
        <v>24907</v>
      </c>
    </row>
    <row r="8485" spans="105:105" x14ac:dyDescent="0.3">
      <c r="DA8485" s="131" t="s">
        <v>24908</v>
      </c>
    </row>
    <row r="8486" spans="105:105" x14ac:dyDescent="0.3">
      <c r="DA8486" s="131" t="s">
        <v>24909</v>
      </c>
    </row>
    <row r="8487" spans="105:105" x14ac:dyDescent="0.3">
      <c r="DA8487" s="131" t="s">
        <v>24910</v>
      </c>
    </row>
    <row r="8488" spans="105:105" x14ac:dyDescent="0.3">
      <c r="DA8488" s="131" t="s">
        <v>24911</v>
      </c>
    </row>
    <row r="8489" spans="105:105" x14ac:dyDescent="0.3">
      <c r="DA8489" s="131" t="s">
        <v>24912</v>
      </c>
    </row>
    <row r="8490" spans="105:105" x14ac:dyDescent="0.3">
      <c r="DA8490" s="131" t="s">
        <v>24913</v>
      </c>
    </row>
    <row r="8491" spans="105:105" x14ac:dyDescent="0.3">
      <c r="DA8491" s="131" t="s">
        <v>24914</v>
      </c>
    </row>
    <row r="8492" spans="105:105" x14ac:dyDescent="0.3">
      <c r="DA8492" s="131" t="s">
        <v>24915</v>
      </c>
    </row>
    <row r="8493" spans="105:105" x14ac:dyDescent="0.3">
      <c r="DA8493" s="131" t="s">
        <v>24916</v>
      </c>
    </row>
    <row r="8494" spans="105:105" x14ac:dyDescent="0.3">
      <c r="DA8494" s="131" t="s">
        <v>24917</v>
      </c>
    </row>
    <row r="8495" spans="105:105" x14ac:dyDescent="0.3">
      <c r="DA8495" s="131" t="s">
        <v>24918</v>
      </c>
    </row>
    <row r="8496" spans="105:105" x14ac:dyDescent="0.3">
      <c r="DA8496" s="131" t="s">
        <v>24919</v>
      </c>
    </row>
    <row r="8497" spans="105:105" x14ac:dyDescent="0.3">
      <c r="DA8497" s="131" t="s">
        <v>38734</v>
      </c>
    </row>
    <row r="8499" spans="105:105" x14ac:dyDescent="0.3">
      <c r="DA8499" s="131" t="s">
        <v>38735</v>
      </c>
    </row>
    <row r="8501" spans="105:105" x14ac:dyDescent="0.3">
      <c r="DA8501" s="131" t="s">
        <v>24922</v>
      </c>
    </row>
    <row r="8502" spans="105:105" x14ac:dyDescent="0.3">
      <c r="DA8502" s="131" t="s">
        <v>24923</v>
      </c>
    </row>
    <row r="8503" spans="105:105" x14ac:dyDescent="0.3">
      <c r="DA8503" s="131" t="s">
        <v>38736</v>
      </c>
    </row>
    <row r="8505" spans="105:105" x14ac:dyDescent="0.3">
      <c r="DA8505" s="131" t="s">
        <v>38737</v>
      </c>
    </row>
    <row r="8507" spans="105:105" x14ac:dyDescent="0.3">
      <c r="DA8507" s="131" t="s">
        <v>24926</v>
      </c>
    </row>
    <row r="8508" spans="105:105" x14ac:dyDescent="0.3">
      <c r="DA8508" s="131" t="s">
        <v>24927</v>
      </c>
    </row>
    <row r="8509" spans="105:105" x14ac:dyDescent="0.3">
      <c r="DA8509" s="131" t="s">
        <v>38621</v>
      </c>
    </row>
    <row r="8510" spans="105:105" x14ac:dyDescent="0.3">
      <c r="DA8510" s="131" t="s">
        <v>24397</v>
      </c>
    </row>
    <row r="8511" spans="105:105" x14ac:dyDescent="0.3">
      <c r="DA8511" s="131" t="s">
        <v>38738</v>
      </c>
    </row>
    <row r="8512" spans="105:105" x14ac:dyDescent="0.3">
      <c r="DA8512" s="131" t="s">
        <v>21676</v>
      </c>
    </row>
    <row r="8513" spans="105:105" x14ac:dyDescent="0.3">
      <c r="DA8513" s="131" t="s">
        <v>38623</v>
      </c>
    </row>
    <row r="8515" spans="105:105" x14ac:dyDescent="0.3">
      <c r="DA8515" s="131" t="s">
        <v>24645</v>
      </c>
    </row>
    <row r="8516" spans="105:105" x14ac:dyDescent="0.3">
      <c r="DA8516" s="131" t="s">
        <v>24646</v>
      </c>
    </row>
    <row r="8517" spans="105:105" x14ac:dyDescent="0.3">
      <c r="DA8517" s="131" t="s">
        <v>45094</v>
      </c>
    </row>
    <row r="8518" spans="105:105" x14ac:dyDescent="0.3">
      <c r="DA8518" s="131" t="s">
        <v>38739</v>
      </c>
    </row>
    <row r="8519" spans="105:105" x14ac:dyDescent="0.3">
      <c r="DA8519" s="131" t="s">
        <v>21676</v>
      </c>
    </row>
    <row r="8521" spans="105:105" x14ac:dyDescent="0.3">
      <c r="DA8521" s="131" t="s">
        <v>38740</v>
      </c>
    </row>
    <row r="8522" spans="105:105" x14ac:dyDescent="0.3">
      <c r="DA8522" s="131" t="s">
        <v>38741</v>
      </c>
    </row>
    <row r="8523" spans="105:105" x14ac:dyDescent="0.3">
      <c r="DA8523" s="131" t="s">
        <v>38742</v>
      </c>
    </row>
    <row r="8525" spans="105:105" x14ac:dyDescent="0.3">
      <c r="DA8525" s="131" t="s">
        <v>24933</v>
      </c>
    </row>
    <row r="8526" spans="105:105" x14ac:dyDescent="0.3">
      <c r="DA8526" s="131" t="s">
        <v>42758</v>
      </c>
    </row>
    <row r="8527" spans="105:105" x14ac:dyDescent="0.3">
      <c r="DA8527" s="131" t="s">
        <v>42759</v>
      </c>
    </row>
    <row r="8528" spans="105:105" x14ac:dyDescent="0.3">
      <c r="DA8528" s="131" t="s">
        <v>38743</v>
      </c>
    </row>
    <row r="8529" spans="105:105" x14ac:dyDescent="0.3">
      <c r="DA8529" s="131" t="s">
        <v>21676</v>
      </c>
    </row>
    <row r="8530" spans="105:105" x14ac:dyDescent="0.3">
      <c r="DA8530" s="131" t="s">
        <v>38744</v>
      </c>
    </row>
    <row r="8531" spans="105:105" x14ac:dyDescent="0.3">
      <c r="DA8531" s="131" t="s">
        <v>38745</v>
      </c>
    </row>
    <row r="8532" spans="105:105" x14ac:dyDescent="0.3">
      <c r="DA8532" s="131" t="s">
        <v>21673</v>
      </c>
    </row>
    <row r="8533" spans="105:105" x14ac:dyDescent="0.3">
      <c r="DA8533" s="131" t="s">
        <v>38746</v>
      </c>
    </row>
    <row r="8534" spans="105:105" x14ac:dyDescent="0.3">
      <c r="DA8534" s="131" t="s">
        <v>38747</v>
      </c>
    </row>
    <row r="8535" spans="105:105" x14ac:dyDescent="0.3">
      <c r="DA8535" s="131" t="s">
        <v>20229</v>
      </c>
    </row>
    <row r="8537" spans="105:105" x14ac:dyDescent="0.3">
      <c r="DA8537" s="131" t="s">
        <v>38748</v>
      </c>
    </row>
    <row r="8539" spans="105:105" x14ac:dyDescent="0.3">
      <c r="DA8539" s="131" t="s">
        <v>24942</v>
      </c>
    </row>
    <row r="8540" spans="105:105" x14ac:dyDescent="0.3">
      <c r="DA8540" s="131" t="s">
        <v>24943</v>
      </c>
    </row>
    <row r="8541" spans="105:105" x14ac:dyDescent="0.3">
      <c r="DA8541" s="131" t="s">
        <v>38749</v>
      </c>
    </row>
    <row r="8542" spans="105:105" x14ac:dyDescent="0.3">
      <c r="DA8542" s="131" t="s">
        <v>24945</v>
      </c>
    </row>
    <row r="8543" spans="105:105" x14ac:dyDescent="0.3">
      <c r="DA8543" s="131" t="s">
        <v>24946</v>
      </c>
    </row>
    <row r="8544" spans="105:105" x14ac:dyDescent="0.3">
      <c r="DA8544" s="131" t="s">
        <v>38750</v>
      </c>
    </row>
    <row r="8545" spans="105:105" x14ac:dyDescent="0.3">
      <c r="DA8545" s="131" t="s">
        <v>21676</v>
      </c>
    </row>
    <row r="8546" spans="105:105" x14ac:dyDescent="0.3">
      <c r="DA8546" s="131" t="s">
        <v>37959</v>
      </c>
    </row>
    <row r="8547" spans="105:105" x14ac:dyDescent="0.3">
      <c r="DA8547" s="131" t="s">
        <v>38751</v>
      </c>
    </row>
    <row r="8549" spans="105:105" x14ac:dyDescent="0.3">
      <c r="DA8549" s="131" t="s">
        <v>24949</v>
      </c>
    </row>
    <row r="8550" spans="105:105" x14ac:dyDescent="0.3">
      <c r="DA8550" s="131" t="s">
        <v>24950</v>
      </c>
    </row>
    <row r="8551" spans="105:105" x14ac:dyDescent="0.3">
      <c r="DA8551" s="131" t="s">
        <v>24951</v>
      </c>
    </row>
    <row r="8552" spans="105:105" x14ac:dyDescent="0.3">
      <c r="DA8552" s="131" t="s">
        <v>24952</v>
      </c>
    </row>
    <row r="8553" spans="105:105" x14ac:dyDescent="0.3">
      <c r="DA8553" s="131" t="s">
        <v>24953</v>
      </c>
    </row>
    <row r="8554" spans="105:105" x14ac:dyDescent="0.3">
      <c r="DA8554" s="131" t="s">
        <v>38752</v>
      </c>
    </row>
    <row r="8556" spans="105:105" x14ac:dyDescent="0.3">
      <c r="DA8556" s="131" t="s">
        <v>38753</v>
      </c>
    </row>
    <row r="8558" spans="105:105" x14ac:dyDescent="0.3">
      <c r="DA8558" s="131" t="s">
        <v>24956</v>
      </c>
    </row>
    <row r="8559" spans="105:105" x14ac:dyDescent="0.3">
      <c r="DA8559" s="131" t="s">
        <v>38754</v>
      </c>
    </row>
    <row r="8561" spans="105:105" x14ac:dyDescent="0.3">
      <c r="DA8561" s="131" t="s">
        <v>24958</v>
      </c>
    </row>
    <row r="8562" spans="105:105" x14ac:dyDescent="0.3">
      <c r="DA8562" s="131" t="s">
        <v>24959</v>
      </c>
    </row>
    <row r="8563" spans="105:105" x14ac:dyDescent="0.3">
      <c r="DA8563" s="131" t="s">
        <v>42760</v>
      </c>
    </row>
    <row r="8564" spans="105:105" x14ac:dyDescent="0.3">
      <c r="DA8564" s="131" t="s">
        <v>38755</v>
      </c>
    </row>
    <row r="8565" spans="105:105" x14ac:dyDescent="0.3">
      <c r="DA8565" s="131" t="s">
        <v>22722</v>
      </c>
    </row>
    <row r="8566" spans="105:105" x14ac:dyDescent="0.3">
      <c r="DA8566" s="131" t="s">
        <v>38756</v>
      </c>
    </row>
    <row r="8568" spans="105:105" x14ac:dyDescent="0.3">
      <c r="DA8568" s="131" t="s">
        <v>42761</v>
      </c>
    </row>
    <row r="8569" spans="105:105" x14ac:dyDescent="0.3">
      <c r="DA8569" s="131" t="s">
        <v>38757</v>
      </c>
    </row>
    <row r="8570" spans="105:105" x14ac:dyDescent="0.3">
      <c r="DA8570" s="131" t="s">
        <v>21676</v>
      </c>
    </row>
    <row r="8571" spans="105:105" x14ac:dyDescent="0.3">
      <c r="DA8571" s="131" t="s">
        <v>24965</v>
      </c>
    </row>
    <row r="8572" spans="105:105" x14ac:dyDescent="0.3">
      <c r="DA8572" s="131" t="s">
        <v>38758</v>
      </c>
    </row>
    <row r="8573" spans="105:105" x14ac:dyDescent="0.3">
      <c r="DA8573" s="131" t="s">
        <v>24397</v>
      </c>
    </row>
    <row r="8574" spans="105:105" x14ac:dyDescent="0.3">
      <c r="DA8574" s="131" t="s">
        <v>38759</v>
      </c>
    </row>
    <row r="8575" spans="105:105" x14ac:dyDescent="0.3">
      <c r="DA8575" s="131" t="s">
        <v>21676</v>
      </c>
    </row>
    <row r="8576" spans="105:105" x14ac:dyDescent="0.3">
      <c r="DA8576" s="131" t="s">
        <v>24968</v>
      </c>
    </row>
    <row r="8577" spans="105:105" x14ac:dyDescent="0.3">
      <c r="DA8577" s="131" t="s">
        <v>38760</v>
      </c>
    </row>
    <row r="8578" spans="105:105" x14ac:dyDescent="0.3">
      <c r="DA8578" s="131" t="s">
        <v>20229</v>
      </c>
    </row>
    <row r="8579" spans="105:105" x14ac:dyDescent="0.3">
      <c r="DA8579" s="131" t="s">
        <v>38761</v>
      </c>
    </row>
    <row r="8580" spans="105:105" x14ac:dyDescent="0.3">
      <c r="DA8580" s="131" t="s">
        <v>37282</v>
      </c>
    </row>
    <row r="8582" spans="105:105" x14ac:dyDescent="0.3">
      <c r="DA8582" s="131" t="s">
        <v>24971</v>
      </c>
    </row>
    <row r="8583" spans="105:105" x14ac:dyDescent="0.3">
      <c r="DA8583" s="131" t="s">
        <v>38762</v>
      </c>
    </row>
    <row r="8584" spans="105:105" x14ac:dyDescent="0.3">
      <c r="DA8584" s="131" t="s">
        <v>38763</v>
      </c>
    </row>
    <row r="8585" spans="105:105" x14ac:dyDescent="0.3">
      <c r="DA8585" s="131" t="s">
        <v>24974</v>
      </c>
    </row>
    <row r="8586" spans="105:105" x14ac:dyDescent="0.3">
      <c r="DA8586" s="131" t="s">
        <v>24975</v>
      </c>
    </row>
    <row r="8587" spans="105:105" x14ac:dyDescent="0.3">
      <c r="DA8587" s="131" t="s">
        <v>24976</v>
      </c>
    </row>
    <row r="8588" spans="105:105" x14ac:dyDescent="0.3">
      <c r="DA8588" s="131" t="s">
        <v>24977</v>
      </c>
    </row>
    <row r="8589" spans="105:105" x14ac:dyDescent="0.3">
      <c r="DA8589" s="131" t="s">
        <v>38764</v>
      </c>
    </row>
    <row r="8590" spans="105:105" x14ac:dyDescent="0.3">
      <c r="DA8590" s="131" t="s">
        <v>19922</v>
      </c>
    </row>
    <row r="8591" spans="105:105" x14ac:dyDescent="0.3">
      <c r="DA8591" s="131" t="s">
        <v>24979</v>
      </c>
    </row>
    <row r="8592" spans="105:105" x14ac:dyDescent="0.3">
      <c r="DA8592" s="131" t="s">
        <v>38765</v>
      </c>
    </row>
    <row r="8593" spans="105:105" x14ac:dyDescent="0.3">
      <c r="DA8593" s="131" t="s">
        <v>20229</v>
      </c>
    </row>
    <row r="8594" spans="105:105" x14ac:dyDescent="0.3">
      <c r="DA8594" s="131" t="s">
        <v>38766</v>
      </c>
    </row>
    <row r="8595" spans="105:105" x14ac:dyDescent="0.3">
      <c r="DA8595" s="131" t="s">
        <v>19298</v>
      </c>
    </row>
    <row r="8596" spans="105:105" x14ac:dyDescent="0.3">
      <c r="DA8596" s="131" t="s">
        <v>37433</v>
      </c>
    </row>
    <row r="8597" spans="105:105" x14ac:dyDescent="0.3">
      <c r="DA8597" s="131" t="s">
        <v>19299</v>
      </c>
    </row>
    <row r="8600" spans="105:105" x14ac:dyDescent="0.3">
      <c r="DA8600" s="131" t="s">
        <v>42247</v>
      </c>
    </row>
    <row r="8601" spans="105:105" x14ac:dyDescent="0.3">
      <c r="DA8601" s="131" t="s">
        <v>24982</v>
      </c>
    </row>
    <row r="8602" spans="105:105" x14ac:dyDescent="0.3">
      <c r="DA8602" s="131" t="s">
        <v>42252</v>
      </c>
    </row>
    <row r="8603" spans="105:105" x14ac:dyDescent="0.3">
      <c r="DA8603" s="131" t="s">
        <v>24983</v>
      </c>
    </row>
    <row r="8604" spans="105:105" x14ac:dyDescent="0.3">
      <c r="DA8604" s="131" t="s">
        <v>38767</v>
      </c>
    </row>
    <row r="8605" spans="105:105" x14ac:dyDescent="0.3">
      <c r="DA8605" s="131" t="s">
        <v>38768</v>
      </c>
    </row>
    <row r="8606" spans="105:105" x14ac:dyDescent="0.3">
      <c r="DA8606" s="131" t="s">
        <v>44001</v>
      </c>
    </row>
    <row r="8607" spans="105:105" x14ac:dyDescent="0.3">
      <c r="DA8607" s="131" t="s">
        <v>38769</v>
      </c>
    </row>
    <row r="8608" spans="105:105" x14ac:dyDescent="0.3">
      <c r="DA8608" s="131" t="s">
        <v>19299</v>
      </c>
    </row>
    <row r="8610" spans="105:105" x14ac:dyDescent="0.3">
      <c r="DA8610" s="131" t="s">
        <v>24988</v>
      </c>
    </row>
    <row r="8612" spans="105:105" x14ac:dyDescent="0.3">
      <c r="DA8612" s="131" t="s">
        <v>24989</v>
      </c>
    </row>
    <row r="8613" spans="105:105" x14ac:dyDescent="0.3">
      <c r="DA8613" s="131" t="s">
        <v>24990</v>
      </c>
    </row>
    <row r="8614" spans="105:105" x14ac:dyDescent="0.3">
      <c r="DA8614" s="131" t="s">
        <v>24991</v>
      </c>
    </row>
    <row r="8615" spans="105:105" x14ac:dyDescent="0.3">
      <c r="DA8615" s="131" t="s">
        <v>38770</v>
      </c>
    </row>
    <row r="8616" spans="105:105" x14ac:dyDescent="0.3">
      <c r="DA8616" s="131" t="s">
        <v>19652</v>
      </c>
    </row>
    <row r="8618" spans="105:105" x14ac:dyDescent="0.3">
      <c r="DA8618" s="131" t="s">
        <v>24993</v>
      </c>
    </row>
    <row r="8619" spans="105:105" x14ac:dyDescent="0.3">
      <c r="DA8619" s="131" t="s">
        <v>24994</v>
      </c>
    </row>
    <row r="8620" spans="105:105" x14ac:dyDescent="0.3">
      <c r="DA8620" s="131" t="s">
        <v>24995</v>
      </c>
    </row>
    <row r="8621" spans="105:105" x14ac:dyDescent="0.3">
      <c r="DA8621" s="131" t="s">
        <v>38771</v>
      </c>
    </row>
    <row r="8622" spans="105:105" x14ac:dyDescent="0.3">
      <c r="DA8622" s="131" t="s">
        <v>19652</v>
      </c>
    </row>
    <row r="8623" spans="105:105" x14ac:dyDescent="0.3">
      <c r="DA8623" s="131" t="s">
        <v>19299</v>
      </c>
    </row>
    <row r="8626" spans="105:105" x14ac:dyDescent="0.3">
      <c r="DA8626" s="131" t="s">
        <v>24997</v>
      </c>
    </row>
    <row r="8627" spans="105:105" x14ac:dyDescent="0.3">
      <c r="DA8627" s="131" t="s">
        <v>38772</v>
      </c>
    </row>
    <row r="8628" spans="105:105" x14ac:dyDescent="0.3">
      <c r="DA8628" s="131" t="s">
        <v>24999</v>
      </c>
    </row>
    <row r="8629" spans="105:105" x14ac:dyDescent="0.3">
      <c r="DA8629" s="131" t="s">
        <v>25000</v>
      </c>
    </row>
    <row r="8630" spans="105:105" x14ac:dyDescent="0.3">
      <c r="DA8630" s="131" t="s">
        <v>25001</v>
      </c>
    </row>
    <row r="8631" spans="105:105" x14ac:dyDescent="0.3">
      <c r="DA8631" s="131" t="s">
        <v>25002</v>
      </c>
    </row>
    <row r="8632" spans="105:105" x14ac:dyDescent="0.3">
      <c r="DA8632" s="131" t="s">
        <v>25003</v>
      </c>
    </row>
    <row r="8633" spans="105:105" x14ac:dyDescent="0.3">
      <c r="DA8633" s="131" t="s">
        <v>38773</v>
      </c>
    </row>
    <row r="8635" spans="105:105" x14ac:dyDescent="0.3">
      <c r="DA8635" s="131" t="s">
        <v>42762</v>
      </c>
    </row>
    <row r="8636" spans="105:105" x14ac:dyDescent="0.3">
      <c r="DA8636" s="131" t="s">
        <v>42763</v>
      </c>
    </row>
    <row r="8637" spans="105:105" x14ac:dyDescent="0.3">
      <c r="DA8637" s="131" t="s">
        <v>38774</v>
      </c>
    </row>
    <row r="8639" spans="105:105" x14ac:dyDescent="0.3">
      <c r="DA8639" s="131" t="s">
        <v>25008</v>
      </c>
    </row>
    <row r="8640" spans="105:105" x14ac:dyDescent="0.3">
      <c r="DA8640" s="131" t="s">
        <v>38775</v>
      </c>
    </row>
    <row r="8641" spans="105:105" x14ac:dyDescent="0.3">
      <c r="DA8641" s="131" t="s">
        <v>38776</v>
      </c>
    </row>
    <row r="8642" spans="105:105" x14ac:dyDescent="0.3">
      <c r="DA8642" s="131" t="s">
        <v>38777</v>
      </c>
    </row>
    <row r="8643" spans="105:105" x14ac:dyDescent="0.3">
      <c r="DA8643" s="131" t="s">
        <v>25012</v>
      </c>
    </row>
    <row r="8644" spans="105:105" x14ac:dyDescent="0.3">
      <c r="DA8644" s="131" t="s">
        <v>38778</v>
      </c>
    </row>
    <row r="8645" spans="105:105" x14ac:dyDescent="0.3">
      <c r="DA8645" s="131" t="s">
        <v>38634</v>
      </c>
    </row>
    <row r="8646" spans="105:105" x14ac:dyDescent="0.3">
      <c r="DA8646" s="131" t="s">
        <v>38779</v>
      </c>
    </row>
    <row r="8647" spans="105:105" x14ac:dyDescent="0.3">
      <c r="DA8647" s="131" t="s">
        <v>20229</v>
      </c>
    </row>
    <row r="8648" spans="105:105" x14ac:dyDescent="0.3">
      <c r="DA8648" s="131" t="s">
        <v>37282</v>
      </c>
    </row>
    <row r="8649" spans="105:105" x14ac:dyDescent="0.3">
      <c r="DA8649" s="131" t="s">
        <v>19652</v>
      </c>
    </row>
    <row r="8650" spans="105:105" x14ac:dyDescent="0.3">
      <c r="DA8650" s="131" t="s">
        <v>19299</v>
      </c>
    </row>
    <row r="8653" spans="105:105" x14ac:dyDescent="0.3">
      <c r="DA8653" s="131" t="s">
        <v>25015</v>
      </c>
    </row>
    <row r="8654" spans="105:105" x14ac:dyDescent="0.3">
      <c r="DA8654" s="131" t="s">
        <v>38780</v>
      </c>
    </row>
    <row r="8655" spans="105:105" x14ac:dyDescent="0.3">
      <c r="DA8655" s="131" t="s">
        <v>25017</v>
      </c>
    </row>
    <row r="8656" spans="105:105" x14ac:dyDescent="0.3">
      <c r="DA8656" s="131" t="s">
        <v>25018</v>
      </c>
    </row>
    <row r="8657" spans="105:105" x14ac:dyDescent="0.3">
      <c r="DA8657" s="131" t="s">
        <v>25019</v>
      </c>
    </row>
    <row r="8658" spans="105:105" x14ac:dyDescent="0.3">
      <c r="DA8658" s="131" t="s">
        <v>38781</v>
      </c>
    </row>
    <row r="8659" spans="105:105" x14ac:dyDescent="0.3">
      <c r="DA8659" s="131" t="s">
        <v>44347</v>
      </c>
    </row>
    <row r="8660" spans="105:105" x14ac:dyDescent="0.3">
      <c r="DA8660" s="131" t="s">
        <v>38782</v>
      </c>
    </row>
    <row r="8661" spans="105:105" x14ac:dyDescent="0.3">
      <c r="DA8661" s="131" t="s">
        <v>25023</v>
      </c>
    </row>
    <row r="8662" spans="105:105" x14ac:dyDescent="0.3">
      <c r="DA8662" s="131" t="s">
        <v>38783</v>
      </c>
    </row>
    <row r="8663" spans="105:105" x14ac:dyDescent="0.3">
      <c r="DA8663" s="131" t="s">
        <v>19652</v>
      </c>
    </row>
    <row r="8664" spans="105:105" x14ac:dyDescent="0.3">
      <c r="DA8664" s="131" t="s">
        <v>19299</v>
      </c>
    </row>
    <row r="8667" spans="105:105" x14ac:dyDescent="0.3">
      <c r="DA8667" s="131" t="s">
        <v>25025</v>
      </c>
    </row>
    <row r="8668" spans="105:105" x14ac:dyDescent="0.3">
      <c r="DA8668" s="131" t="s">
        <v>45098</v>
      </c>
    </row>
    <row r="8669" spans="105:105" x14ac:dyDescent="0.3">
      <c r="DA8669" s="131" t="s">
        <v>38784</v>
      </c>
    </row>
    <row r="8670" spans="105:105" x14ac:dyDescent="0.3">
      <c r="DA8670" s="131" t="s">
        <v>19652</v>
      </c>
    </row>
    <row r="8671" spans="105:105" x14ac:dyDescent="0.3">
      <c r="DA8671" s="131" t="s">
        <v>38785</v>
      </c>
    </row>
    <row r="8672" spans="105:105" x14ac:dyDescent="0.3">
      <c r="DA8672" s="131" t="s">
        <v>44348</v>
      </c>
    </row>
    <row r="8673" spans="105:105" x14ac:dyDescent="0.3">
      <c r="DA8673" s="131" t="s">
        <v>45099</v>
      </c>
    </row>
    <row r="8674" spans="105:105" x14ac:dyDescent="0.3">
      <c r="DA8674" s="131" t="s">
        <v>45100</v>
      </c>
    </row>
    <row r="8675" spans="105:105" x14ac:dyDescent="0.3">
      <c r="DA8675" s="131" t="s">
        <v>45101</v>
      </c>
    </row>
    <row r="8676" spans="105:105" x14ac:dyDescent="0.3">
      <c r="DA8676" s="131" t="s">
        <v>45102</v>
      </c>
    </row>
    <row r="8677" spans="105:105" x14ac:dyDescent="0.3">
      <c r="DA8677" s="131" t="s">
        <v>38786</v>
      </c>
    </row>
    <row r="8678" spans="105:105" x14ac:dyDescent="0.3">
      <c r="DA8678" s="131" t="s">
        <v>19652</v>
      </c>
    </row>
    <row r="8679" spans="105:105" x14ac:dyDescent="0.3">
      <c r="DA8679" s="131" t="s">
        <v>19299</v>
      </c>
    </row>
    <row r="8682" spans="105:105" x14ac:dyDescent="0.3">
      <c r="DA8682" s="131" t="s">
        <v>25035</v>
      </c>
    </row>
    <row r="8683" spans="105:105" x14ac:dyDescent="0.3">
      <c r="DA8683" s="131" t="s">
        <v>38787</v>
      </c>
    </row>
    <row r="8684" spans="105:105" x14ac:dyDescent="0.3">
      <c r="DA8684" s="131" t="s">
        <v>38788</v>
      </c>
    </row>
    <row r="8686" spans="105:105" x14ac:dyDescent="0.3">
      <c r="DA8686" s="131" t="s">
        <v>38789</v>
      </c>
    </row>
    <row r="8688" spans="105:105" x14ac:dyDescent="0.3">
      <c r="DA8688" s="131" t="s">
        <v>44349</v>
      </c>
    </row>
    <row r="8689" spans="105:105" x14ac:dyDescent="0.3">
      <c r="DA8689" s="131" t="s">
        <v>38790</v>
      </c>
    </row>
    <row r="8692" spans="105:105" x14ac:dyDescent="0.3">
      <c r="DA8692" s="131" t="s">
        <v>45103</v>
      </c>
    </row>
    <row r="8693" spans="105:105" x14ac:dyDescent="0.3">
      <c r="DA8693" s="131" t="s">
        <v>45104</v>
      </c>
    </row>
    <row r="8694" spans="105:105" x14ac:dyDescent="0.3">
      <c r="DA8694" s="131" t="s">
        <v>45105</v>
      </c>
    </row>
    <row r="8695" spans="105:105" x14ac:dyDescent="0.3">
      <c r="DA8695" s="131" t="s">
        <v>38791</v>
      </c>
    </row>
    <row r="8696" spans="105:105" x14ac:dyDescent="0.3">
      <c r="DA8696" s="131" t="s">
        <v>19652</v>
      </c>
    </row>
    <row r="8698" spans="105:105" x14ac:dyDescent="0.3">
      <c r="DA8698" s="131" t="s">
        <v>25045</v>
      </c>
    </row>
    <row r="8699" spans="105:105" x14ac:dyDescent="0.3">
      <c r="DA8699" s="131" t="s">
        <v>25046</v>
      </c>
    </row>
    <row r="8700" spans="105:105" x14ac:dyDescent="0.3">
      <c r="DA8700" s="131" t="s">
        <v>25047</v>
      </c>
    </row>
    <row r="8701" spans="105:105" x14ac:dyDescent="0.3">
      <c r="DA8701" s="131" t="s">
        <v>25048</v>
      </c>
    </row>
    <row r="8702" spans="105:105" x14ac:dyDescent="0.3">
      <c r="DA8702" s="131" t="s">
        <v>25049</v>
      </c>
    </row>
    <row r="8703" spans="105:105" x14ac:dyDescent="0.3">
      <c r="DA8703" s="131" t="s">
        <v>38792</v>
      </c>
    </row>
    <row r="8705" spans="105:105" x14ac:dyDescent="0.3">
      <c r="DA8705" s="131" t="s">
        <v>25051</v>
      </c>
    </row>
    <row r="8706" spans="105:105" x14ac:dyDescent="0.3">
      <c r="DA8706" s="131" t="s">
        <v>25052</v>
      </c>
    </row>
    <row r="8707" spans="105:105" x14ac:dyDescent="0.3">
      <c r="DA8707" s="131" t="s">
        <v>45106</v>
      </c>
    </row>
    <row r="8708" spans="105:105" x14ac:dyDescent="0.3">
      <c r="DA8708" s="131" t="s">
        <v>45107</v>
      </c>
    </row>
    <row r="8709" spans="105:105" x14ac:dyDescent="0.3">
      <c r="DA8709" s="131" t="s">
        <v>24046</v>
      </c>
    </row>
    <row r="8711" spans="105:105" x14ac:dyDescent="0.3">
      <c r="DA8711" s="131" t="s">
        <v>42764</v>
      </c>
    </row>
    <row r="8712" spans="105:105" x14ac:dyDescent="0.3">
      <c r="DA8712" s="131" t="s">
        <v>38793</v>
      </c>
    </row>
    <row r="8713" spans="105:105" x14ac:dyDescent="0.3">
      <c r="DA8713" s="131" t="s">
        <v>25057</v>
      </c>
    </row>
    <row r="8714" spans="105:105" x14ac:dyDescent="0.3">
      <c r="DA8714" s="131" t="s">
        <v>42765</v>
      </c>
    </row>
    <row r="8715" spans="105:105" x14ac:dyDescent="0.3">
      <c r="DA8715" s="131" t="s">
        <v>42766</v>
      </c>
    </row>
    <row r="8716" spans="105:105" x14ac:dyDescent="0.3">
      <c r="DA8716" s="131" t="s">
        <v>42767</v>
      </c>
    </row>
    <row r="8717" spans="105:105" x14ac:dyDescent="0.3">
      <c r="DA8717" s="131" t="s">
        <v>38794</v>
      </c>
    </row>
    <row r="8718" spans="105:105" x14ac:dyDescent="0.3">
      <c r="DA8718" s="131" t="s">
        <v>38795</v>
      </c>
    </row>
    <row r="8719" spans="105:105" x14ac:dyDescent="0.3">
      <c r="DA8719" s="131" t="s">
        <v>24046</v>
      </c>
    </row>
    <row r="8721" spans="105:105" x14ac:dyDescent="0.3">
      <c r="DA8721" s="131" t="s">
        <v>42768</v>
      </c>
    </row>
    <row r="8722" spans="105:105" x14ac:dyDescent="0.3">
      <c r="DA8722" s="131" t="s">
        <v>42769</v>
      </c>
    </row>
    <row r="8723" spans="105:105" x14ac:dyDescent="0.3">
      <c r="DA8723" s="131" t="s">
        <v>38796</v>
      </c>
    </row>
    <row r="8725" spans="105:105" x14ac:dyDescent="0.3">
      <c r="DA8725" s="131" t="s">
        <v>42770</v>
      </c>
    </row>
    <row r="8726" spans="105:105" x14ac:dyDescent="0.3">
      <c r="DA8726" s="131" t="s">
        <v>42771</v>
      </c>
    </row>
    <row r="8727" spans="105:105" x14ac:dyDescent="0.3">
      <c r="DA8727" s="131" t="s">
        <v>42772</v>
      </c>
    </row>
    <row r="8728" spans="105:105" x14ac:dyDescent="0.3">
      <c r="DA8728" s="131" t="s">
        <v>38797</v>
      </c>
    </row>
    <row r="8730" spans="105:105" x14ac:dyDescent="0.3">
      <c r="DA8730" s="131" t="s">
        <v>38798</v>
      </c>
    </row>
    <row r="8731" spans="105:105" x14ac:dyDescent="0.3">
      <c r="DA8731" s="131" t="s">
        <v>25071</v>
      </c>
    </row>
    <row r="8732" spans="105:105" x14ac:dyDescent="0.3">
      <c r="DA8732" s="131" t="s">
        <v>25072</v>
      </c>
    </row>
    <row r="8733" spans="105:105" x14ac:dyDescent="0.3">
      <c r="DA8733" s="131" t="s">
        <v>42773</v>
      </c>
    </row>
    <row r="8734" spans="105:105" x14ac:dyDescent="0.3">
      <c r="DA8734" s="131" t="s">
        <v>42774</v>
      </c>
    </row>
    <row r="8735" spans="105:105" x14ac:dyDescent="0.3">
      <c r="DA8735" s="131" t="s">
        <v>42775</v>
      </c>
    </row>
    <row r="8736" spans="105:105" x14ac:dyDescent="0.3">
      <c r="DA8736" s="131" t="s">
        <v>42776</v>
      </c>
    </row>
    <row r="8737" spans="105:105" x14ac:dyDescent="0.3">
      <c r="DA8737" s="131" t="s">
        <v>42777</v>
      </c>
    </row>
    <row r="8738" spans="105:105" x14ac:dyDescent="0.3">
      <c r="DA8738" s="131" t="s">
        <v>42778</v>
      </c>
    </row>
    <row r="8739" spans="105:105" x14ac:dyDescent="0.3">
      <c r="DA8739" s="131" t="s">
        <v>25079</v>
      </c>
    </row>
    <row r="8740" spans="105:105" x14ac:dyDescent="0.3">
      <c r="DA8740" s="131" t="s">
        <v>38799</v>
      </c>
    </row>
    <row r="8741" spans="105:105" x14ac:dyDescent="0.3">
      <c r="DA8741" s="131" t="s">
        <v>25081</v>
      </c>
    </row>
    <row r="8742" spans="105:105" x14ac:dyDescent="0.3">
      <c r="DA8742" s="131" t="s">
        <v>38800</v>
      </c>
    </row>
    <row r="8743" spans="105:105" x14ac:dyDescent="0.3">
      <c r="DA8743" s="131" t="s">
        <v>25083</v>
      </c>
    </row>
    <row r="8744" spans="105:105" x14ac:dyDescent="0.3">
      <c r="DA8744" s="131" t="s">
        <v>38801</v>
      </c>
    </row>
    <row r="8745" spans="105:105" x14ac:dyDescent="0.3">
      <c r="DA8745" s="131" t="s">
        <v>22722</v>
      </c>
    </row>
    <row r="8746" spans="105:105" x14ac:dyDescent="0.3">
      <c r="DA8746" s="131" t="s">
        <v>38779</v>
      </c>
    </row>
    <row r="8747" spans="105:105" x14ac:dyDescent="0.3">
      <c r="DA8747" s="131" t="s">
        <v>20229</v>
      </c>
    </row>
    <row r="8748" spans="105:105" x14ac:dyDescent="0.3">
      <c r="DA8748" s="131" t="s">
        <v>37441</v>
      </c>
    </row>
    <row r="8749" spans="105:105" x14ac:dyDescent="0.3">
      <c r="DA8749" s="131" t="s">
        <v>19299</v>
      </c>
    </row>
    <row r="8752" spans="105:105" x14ac:dyDescent="0.3">
      <c r="DA8752" s="131" t="s">
        <v>42247</v>
      </c>
    </row>
    <row r="8753" spans="105:105" x14ac:dyDescent="0.3">
      <c r="DA8753" s="131" t="s">
        <v>25085</v>
      </c>
    </row>
    <row r="8754" spans="105:105" x14ac:dyDescent="0.3">
      <c r="DA8754" s="131" t="s">
        <v>25086</v>
      </c>
    </row>
    <row r="8755" spans="105:105" x14ac:dyDescent="0.3">
      <c r="DA8755" s="131" t="s">
        <v>20789</v>
      </c>
    </row>
    <row r="8756" spans="105:105" x14ac:dyDescent="0.3">
      <c r="DA8756" s="131" t="s">
        <v>25087</v>
      </c>
    </row>
    <row r="8757" spans="105:105" x14ac:dyDescent="0.3">
      <c r="DA8757" s="131" t="s">
        <v>25088</v>
      </c>
    </row>
    <row r="8758" spans="105:105" x14ac:dyDescent="0.3">
      <c r="DA8758" s="131" t="s">
        <v>25089</v>
      </c>
    </row>
    <row r="8759" spans="105:105" x14ac:dyDescent="0.3">
      <c r="DA8759" s="131" t="s">
        <v>25090</v>
      </c>
    </row>
    <row r="8760" spans="105:105" x14ac:dyDescent="0.3">
      <c r="DA8760" s="131" t="s">
        <v>25091</v>
      </c>
    </row>
    <row r="8761" spans="105:105" x14ac:dyDescent="0.3">
      <c r="DA8761" s="131" t="s">
        <v>42252</v>
      </c>
    </row>
    <row r="8762" spans="105:105" x14ac:dyDescent="0.3">
      <c r="DA8762" s="131" t="s">
        <v>25092</v>
      </c>
    </row>
    <row r="8763" spans="105:105" x14ac:dyDescent="0.3">
      <c r="DA8763" s="131" t="s">
        <v>25093</v>
      </c>
    </row>
    <row r="8764" spans="105:105" x14ac:dyDescent="0.3">
      <c r="DA8764" s="131" t="s">
        <v>25094</v>
      </c>
    </row>
    <row r="8765" spans="105:105" x14ac:dyDescent="0.3">
      <c r="DA8765" s="131" t="s">
        <v>25095</v>
      </c>
    </row>
    <row r="8766" spans="105:105" x14ac:dyDescent="0.3">
      <c r="DA8766" s="131" t="s">
        <v>38802</v>
      </c>
    </row>
    <row r="8768" spans="105:105" x14ac:dyDescent="0.3">
      <c r="DA8768" s="131" t="s">
        <v>25097</v>
      </c>
    </row>
    <row r="8769" spans="105:105" x14ac:dyDescent="0.3">
      <c r="DA8769" s="131" t="s">
        <v>44002</v>
      </c>
    </row>
    <row r="8770" spans="105:105" x14ac:dyDescent="0.3">
      <c r="DA8770" s="131" t="s">
        <v>25099</v>
      </c>
    </row>
    <row r="8771" spans="105:105" x14ac:dyDescent="0.3">
      <c r="DA8771" s="131" t="s">
        <v>38803</v>
      </c>
    </row>
    <row r="8772" spans="105:105" x14ac:dyDescent="0.3">
      <c r="DA8772" s="131" t="s">
        <v>25101</v>
      </c>
    </row>
    <row r="8773" spans="105:105" x14ac:dyDescent="0.3">
      <c r="DA8773" s="131" t="s">
        <v>38804</v>
      </c>
    </row>
    <row r="8774" spans="105:105" x14ac:dyDescent="0.3">
      <c r="DA8774" s="131" t="s">
        <v>44003</v>
      </c>
    </row>
    <row r="8775" spans="105:105" x14ac:dyDescent="0.3">
      <c r="DA8775" s="131" t="s">
        <v>44004</v>
      </c>
    </row>
    <row r="8776" spans="105:105" x14ac:dyDescent="0.3">
      <c r="DA8776" s="131" t="s">
        <v>38805</v>
      </c>
    </row>
    <row r="8777" spans="105:105" x14ac:dyDescent="0.3">
      <c r="DA8777" s="131" t="s">
        <v>22720</v>
      </c>
    </row>
    <row r="8778" spans="105:105" x14ac:dyDescent="0.3">
      <c r="DA8778" s="131" t="s">
        <v>38806</v>
      </c>
    </row>
    <row r="8779" spans="105:105" x14ac:dyDescent="0.3">
      <c r="DA8779" s="131" t="s">
        <v>22722</v>
      </c>
    </row>
    <row r="8780" spans="105:105" x14ac:dyDescent="0.3">
      <c r="DA8780" s="131" t="s">
        <v>21676</v>
      </c>
    </row>
    <row r="8781" spans="105:105" x14ac:dyDescent="0.3">
      <c r="DA8781" s="131" t="s">
        <v>38807</v>
      </c>
    </row>
    <row r="8783" spans="105:105" x14ac:dyDescent="0.3">
      <c r="DA8783" s="131" t="s">
        <v>42779</v>
      </c>
    </row>
    <row r="8784" spans="105:105" x14ac:dyDescent="0.3">
      <c r="DA8784" s="131" t="s">
        <v>42780</v>
      </c>
    </row>
    <row r="8785" spans="105:105" x14ac:dyDescent="0.3">
      <c r="DA8785" s="131" t="s">
        <v>42781</v>
      </c>
    </row>
    <row r="8786" spans="105:105" x14ac:dyDescent="0.3">
      <c r="DA8786" s="131" t="s">
        <v>25111</v>
      </c>
    </row>
    <row r="8787" spans="105:105" x14ac:dyDescent="0.3">
      <c r="DA8787" s="131" t="s">
        <v>38808</v>
      </c>
    </row>
    <row r="8788" spans="105:105" x14ac:dyDescent="0.3">
      <c r="DA8788" s="131" t="s">
        <v>21676</v>
      </c>
    </row>
    <row r="8789" spans="105:105" x14ac:dyDescent="0.3">
      <c r="DA8789" s="131" t="s">
        <v>38809</v>
      </c>
    </row>
    <row r="8790" spans="105:105" x14ac:dyDescent="0.3">
      <c r="DA8790" s="131" t="s">
        <v>20229</v>
      </c>
    </row>
    <row r="8791" spans="105:105" x14ac:dyDescent="0.3">
      <c r="DA8791" s="131" t="s">
        <v>19298</v>
      </c>
    </row>
    <row r="8792" spans="105:105" x14ac:dyDescent="0.3">
      <c r="DA8792" s="131" t="s">
        <v>19652</v>
      </c>
    </row>
    <row r="8794" spans="105:105" x14ac:dyDescent="0.3">
      <c r="DA8794" s="131" t="s">
        <v>25114</v>
      </c>
    </row>
    <row r="8795" spans="105:105" x14ac:dyDescent="0.3">
      <c r="DA8795" s="131" t="s">
        <v>38810</v>
      </c>
    </row>
    <row r="8796" spans="105:105" x14ac:dyDescent="0.3">
      <c r="DA8796" s="131" t="s">
        <v>19652</v>
      </c>
    </row>
    <row r="8798" spans="105:105" x14ac:dyDescent="0.3">
      <c r="DA8798" s="131" t="s">
        <v>42782</v>
      </c>
    </row>
    <row r="8799" spans="105:105" x14ac:dyDescent="0.3">
      <c r="DA8799" s="131" t="s">
        <v>38811</v>
      </c>
    </row>
    <row r="8800" spans="105:105" x14ac:dyDescent="0.3">
      <c r="DA8800" s="131" t="s">
        <v>38812</v>
      </c>
    </row>
    <row r="8802" spans="105:105" x14ac:dyDescent="0.3">
      <c r="DA8802" s="131" t="s">
        <v>25119</v>
      </c>
    </row>
    <row r="8803" spans="105:105" x14ac:dyDescent="0.3">
      <c r="DA8803" s="131" t="s">
        <v>42783</v>
      </c>
    </row>
    <row r="8804" spans="105:105" x14ac:dyDescent="0.3">
      <c r="DA8804" s="131" t="s">
        <v>42784</v>
      </c>
    </row>
    <row r="8805" spans="105:105" x14ac:dyDescent="0.3">
      <c r="DA8805" s="131" t="s">
        <v>42785</v>
      </c>
    </row>
    <row r="8806" spans="105:105" x14ac:dyDescent="0.3">
      <c r="DA8806" s="131" t="s">
        <v>38813</v>
      </c>
    </row>
    <row r="8808" spans="105:105" x14ac:dyDescent="0.3">
      <c r="DA8808" s="131" t="s">
        <v>42786</v>
      </c>
    </row>
    <row r="8809" spans="105:105" x14ac:dyDescent="0.3">
      <c r="DA8809" s="131" t="s">
        <v>42787</v>
      </c>
    </row>
    <row r="8810" spans="105:105" x14ac:dyDescent="0.3">
      <c r="DA8810" s="131" t="s">
        <v>45108</v>
      </c>
    </row>
    <row r="8811" spans="105:105" x14ac:dyDescent="0.3">
      <c r="DA8811" s="131" t="s">
        <v>25127</v>
      </c>
    </row>
    <row r="8812" spans="105:105" x14ac:dyDescent="0.3">
      <c r="DA8812" s="131" t="s">
        <v>38814</v>
      </c>
    </row>
    <row r="8813" spans="105:105" x14ac:dyDescent="0.3">
      <c r="DA8813" s="131" t="s">
        <v>19922</v>
      </c>
    </row>
    <row r="8814" spans="105:105" x14ac:dyDescent="0.3">
      <c r="DA8814" s="131" t="s">
        <v>42788</v>
      </c>
    </row>
    <row r="8815" spans="105:105" x14ac:dyDescent="0.3">
      <c r="DA8815" s="131" t="s">
        <v>42789</v>
      </c>
    </row>
    <row r="8816" spans="105:105" x14ac:dyDescent="0.3">
      <c r="DA8816" s="131" t="s">
        <v>42790</v>
      </c>
    </row>
    <row r="8817" spans="105:105" x14ac:dyDescent="0.3">
      <c r="DA8817" s="131" t="s">
        <v>42791</v>
      </c>
    </row>
    <row r="8818" spans="105:105" x14ac:dyDescent="0.3">
      <c r="DA8818" s="131" t="s">
        <v>42792</v>
      </c>
    </row>
    <row r="8819" spans="105:105" x14ac:dyDescent="0.3">
      <c r="DA8819" s="131" t="s">
        <v>42793</v>
      </c>
    </row>
    <row r="8820" spans="105:105" x14ac:dyDescent="0.3">
      <c r="DA8820" s="131" t="s">
        <v>42794</v>
      </c>
    </row>
    <row r="8821" spans="105:105" x14ac:dyDescent="0.3">
      <c r="DA8821" s="131" t="s">
        <v>38815</v>
      </c>
    </row>
    <row r="8822" spans="105:105" x14ac:dyDescent="0.3">
      <c r="DA8822" s="131" t="s">
        <v>38816</v>
      </c>
    </row>
    <row r="8823" spans="105:105" x14ac:dyDescent="0.3">
      <c r="DA8823" s="131" t="s">
        <v>19298</v>
      </c>
    </row>
    <row r="8824" spans="105:105" x14ac:dyDescent="0.3">
      <c r="DA8824" s="131" t="s">
        <v>19652</v>
      </c>
    </row>
    <row r="8826" spans="105:105" x14ac:dyDescent="0.3">
      <c r="DA8826" s="131" t="s">
        <v>44005</v>
      </c>
    </row>
    <row r="8827" spans="105:105" x14ac:dyDescent="0.3">
      <c r="DA8827" s="131" t="s">
        <v>38817</v>
      </c>
    </row>
    <row r="8828" spans="105:105" x14ac:dyDescent="0.3">
      <c r="DA8828" s="131" t="s">
        <v>42795</v>
      </c>
    </row>
    <row r="8829" spans="105:105" x14ac:dyDescent="0.3">
      <c r="DA8829" s="131" t="s">
        <v>38818</v>
      </c>
    </row>
    <row r="8830" spans="105:105" x14ac:dyDescent="0.3">
      <c r="DA8830" s="131" t="s">
        <v>38819</v>
      </c>
    </row>
    <row r="8831" spans="105:105" x14ac:dyDescent="0.3">
      <c r="DA8831" s="131" t="s">
        <v>19652</v>
      </c>
    </row>
    <row r="8833" spans="105:105" x14ac:dyDescent="0.3">
      <c r="DA8833" s="131" t="s">
        <v>38820</v>
      </c>
    </row>
    <row r="8834" spans="105:105" x14ac:dyDescent="0.3">
      <c r="DA8834" s="131" t="s">
        <v>38821</v>
      </c>
    </row>
    <row r="8835" spans="105:105" x14ac:dyDescent="0.3">
      <c r="DA8835" s="131" t="s">
        <v>19299</v>
      </c>
    </row>
    <row r="8838" spans="105:105" x14ac:dyDescent="0.3">
      <c r="DA8838" s="131" t="s">
        <v>25145</v>
      </c>
    </row>
    <row r="8839" spans="105:105" x14ac:dyDescent="0.3">
      <c r="DA8839" s="131" t="s">
        <v>38822</v>
      </c>
    </row>
    <row r="8840" spans="105:105" x14ac:dyDescent="0.3">
      <c r="DA8840" s="131" t="s">
        <v>19299</v>
      </c>
    </row>
    <row r="8843" spans="105:105" x14ac:dyDescent="0.3">
      <c r="DA8843" s="131" t="s">
        <v>25147</v>
      </c>
    </row>
    <row r="8844" spans="105:105" x14ac:dyDescent="0.3">
      <c r="DA8844" s="131" t="s">
        <v>22360</v>
      </c>
    </row>
    <row r="8845" spans="105:105" x14ac:dyDescent="0.3">
      <c r="DA8845" s="131" t="s">
        <v>38823</v>
      </c>
    </row>
    <row r="8846" spans="105:105" x14ac:dyDescent="0.3">
      <c r="DA8846" s="131" t="s">
        <v>22370</v>
      </c>
    </row>
    <row r="8847" spans="105:105" x14ac:dyDescent="0.3">
      <c r="DA8847" s="131" t="s">
        <v>38824</v>
      </c>
    </row>
    <row r="8848" spans="105:105" x14ac:dyDescent="0.3">
      <c r="DA8848" s="131" t="s">
        <v>19652</v>
      </c>
    </row>
    <row r="8849" spans="105:105" x14ac:dyDescent="0.3">
      <c r="DA8849" s="131" t="s">
        <v>19299</v>
      </c>
    </row>
    <row r="8852" spans="105:105" x14ac:dyDescent="0.3">
      <c r="DA8852" s="131" t="s">
        <v>42796</v>
      </c>
    </row>
    <row r="8853" spans="105:105" x14ac:dyDescent="0.3">
      <c r="DA8853" s="131" t="s">
        <v>42797</v>
      </c>
    </row>
    <row r="8854" spans="105:105" x14ac:dyDescent="0.3">
      <c r="DA8854" s="131" t="s">
        <v>25152</v>
      </c>
    </row>
    <row r="8855" spans="105:105" x14ac:dyDescent="0.3">
      <c r="DA8855" s="131" t="s">
        <v>38825</v>
      </c>
    </row>
    <row r="8856" spans="105:105" x14ac:dyDescent="0.3">
      <c r="DA8856" s="131" t="s">
        <v>25154</v>
      </c>
    </row>
    <row r="8857" spans="105:105" x14ac:dyDescent="0.3">
      <c r="DA8857" s="131" t="s">
        <v>25155</v>
      </c>
    </row>
    <row r="8858" spans="105:105" x14ac:dyDescent="0.3">
      <c r="DA8858" s="131" t="s">
        <v>25156</v>
      </c>
    </row>
    <row r="8859" spans="105:105" x14ac:dyDescent="0.3">
      <c r="DA8859" s="131" t="s">
        <v>42798</v>
      </c>
    </row>
    <row r="8860" spans="105:105" x14ac:dyDescent="0.3">
      <c r="DA8860" s="131" t="s">
        <v>25158</v>
      </c>
    </row>
    <row r="8861" spans="105:105" x14ac:dyDescent="0.3">
      <c r="DA8861" s="131" t="s">
        <v>38826</v>
      </c>
    </row>
    <row r="8863" spans="105:105" x14ac:dyDescent="0.3">
      <c r="DA8863" s="131" t="s">
        <v>25160</v>
      </c>
    </row>
    <row r="8865" spans="105:105" x14ac:dyDescent="0.3">
      <c r="DA8865" s="131" t="s">
        <v>25161</v>
      </c>
    </row>
    <row r="8866" spans="105:105" x14ac:dyDescent="0.3">
      <c r="DA8866" s="131" t="s">
        <v>25162</v>
      </c>
    </row>
    <row r="8867" spans="105:105" x14ac:dyDescent="0.3">
      <c r="DA8867" s="131" t="s">
        <v>38827</v>
      </c>
    </row>
    <row r="8868" spans="105:105" x14ac:dyDescent="0.3">
      <c r="DA8868" s="131" t="s">
        <v>21676</v>
      </c>
    </row>
    <row r="8869" spans="105:105" x14ac:dyDescent="0.3">
      <c r="DA8869" s="131" t="s">
        <v>25164</v>
      </c>
    </row>
    <row r="8870" spans="105:105" x14ac:dyDescent="0.3">
      <c r="DA8870" s="131" t="s">
        <v>25165</v>
      </c>
    </row>
    <row r="8871" spans="105:105" x14ac:dyDescent="0.3">
      <c r="DA8871" s="131" t="s">
        <v>38828</v>
      </c>
    </row>
    <row r="8872" spans="105:105" x14ac:dyDescent="0.3">
      <c r="DA8872" s="131" t="s">
        <v>22722</v>
      </c>
    </row>
    <row r="8873" spans="105:105" x14ac:dyDescent="0.3">
      <c r="DA8873" s="131" t="s">
        <v>37269</v>
      </c>
    </row>
    <row r="8874" spans="105:105" x14ac:dyDescent="0.3">
      <c r="DA8874" s="131" t="s">
        <v>38829</v>
      </c>
    </row>
    <row r="8875" spans="105:105" x14ac:dyDescent="0.3">
      <c r="DA8875" s="131" t="s">
        <v>25168</v>
      </c>
    </row>
    <row r="8876" spans="105:105" x14ac:dyDescent="0.3">
      <c r="DA8876" s="131" t="s">
        <v>42799</v>
      </c>
    </row>
    <row r="8877" spans="105:105" x14ac:dyDescent="0.3">
      <c r="DA8877" s="131" t="s">
        <v>42800</v>
      </c>
    </row>
    <row r="8878" spans="105:105" x14ac:dyDescent="0.3">
      <c r="DA8878" s="131" t="s">
        <v>38830</v>
      </c>
    </row>
    <row r="8879" spans="105:105" x14ac:dyDescent="0.3">
      <c r="DA8879" s="131" t="s">
        <v>21676</v>
      </c>
    </row>
    <row r="8880" spans="105:105" x14ac:dyDescent="0.3">
      <c r="DA8880" s="131" t="s">
        <v>38809</v>
      </c>
    </row>
    <row r="8882" spans="105:105" x14ac:dyDescent="0.3">
      <c r="DA8882" s="131" t="s">
        <v>25172</v>
      </c>
    </row>
    <row r="8883" spans="105:105" x14ac:dyDescent="0.3">
      <c r="DA8883" s="131" t="s">
        <v>25173</v>
      </c>
    </row>
    <row r="8884" spans="105:105" x14ac:dyDescent="0.3">
      <c r="DA8884" s="131" t="s">
        <v>38831</v>
      </c>
    </row>
    <row r="8885" spans="105:105" x14ac:dyDescent="0.3">
      <c r="DA8885" s="131" t="s">
        <v>38832</v>
      </c>
    </row>
    <row r="8886" spans="105:105" x14ac:dyDescent="0.3">
      <c r="DA8886" s="131" t="s">
        <v>21676</v>
      </c>
    </row>
    <row r="8887" spans="105:105" x14ac:dyDescent="0.3">
      <c r="DA8887" s="131" t="s">
        <v>38833</v>
      </c>
    </row>
    <row r="8889" spans="105:105" x14ac:dyDescent="0.3">
      <c r="DA8889" s="131" t="s">
        <v>38834</v>
      </c>
    </row>
    <row r="8890" spans="105:105" x14ac:dyDescent="0.3">
      <c r="DA8890" s="131" t="s">
        <v>25178</v>
      </c>
    </row>
    <row r="8891" spans="105:105" x14ac:dyDescent="0.3">
      <c r="DA8891" s="131" t="s">
        <v>38835</v>
      </c>
    </row>
    <row r="8892" spans="105:105" x14ac:dyDescent="0.3">
      <c r="DA8892" s="131" t="s">
        <v>24397</v>
      </c>
    </row>
    <row r="8893" spans="105:105" x14ac:dyDescent="0.3">
      <c r="DA8893" s="131" t="s">
        <v>38836</v>
      </c>
    </row>
    <row r="8894" spans="105:105" x14ac:dyDescent="0.3">
      <c r="DA8894" s="131" t="s">
        <v>21676</v>
      </c>
    </row>
    <row r="8895" spans="105:105" x14ac:dyDescent="0.3">
      <c r="DA8895" s="131" t="s">
        <v>25181</v>
      </c>
    </row>
    <row r="8896" spans="105:105" x14ac:dyDescent="0.3">
      <c r="DA8896" s="131" t="s">
        <v>42801</v>
      </c>
    </row>
    <row r="8897" spans="105:105" x14ac:dyDescent="0.3">
      <c r="DA8897" s="131" t="s">
        <v>38837</v>
      </c>
    </row>
    <row r="8898" spans="105:105" x14ac:dyDescent="0.3">
      <c r="DA8898" s="131" t="s">
        <v>25184</v>
      </c>
    </row>
    <row r="8899" spans="105:105" x14ac:dyDescent="0.3">
      <c r="DA8899" s="131" t="s">
        <v>45109</v>
      </c>
    </row>
    <row r="8900" spans="105:105" x14ac:dyDescent="0.3">
      <c r="DA8900" s="131" t="s">
        <v>38838</v>
      </c>
    </row>
    <row r="8901" spans="105:105" x14ac:dyDescent="0.3">
      <c r="DA8901" s="131" t="s">
        <v>38779</v>
      </c>
    </row>
    <row r="8902" spans="105:105" x14ac:dyDescent="0.3">
      <c r="DA8902" s="131" t="s">
        <v>38839</v>
      </c>
    </row>
    <row r="8903" spans="105:105" x14ac:dyDescent="0.3">
      <c r="DA8903" s="131" t="s">
        <v>25188</v>
      </c>
    </row>
    <row r="8904" spans="105:105" x14ac:dyDescent="0.3">
      <c r="DA8904" s="131" t="s">
        <v>25189</v>
      </c>
    </row>
    <row r="8905" spans="105:105" x14ac:dyDescent="0.3">
      <c r="DA8905" s="131" t="s">
        <v>42802</v>
      </c>
    </row>
    <row r="8906" spans="105:105" x14ac:dyDescent="0.3">
      <c r="DA8906" s="131" t="s">
        <v>25191</v>
      </c>
    </row>
    <row r="8907" spans="105:105" x14ac:dyDescent="0.3">
      <c r="DA8907" s="131" t="s">
        <v>42803</v>
      </c>
    </row>
    <row r="8908" spans="105:105" x14ac:dyDescent="0.3">
      <c r="DA8908" s="131" t="s">
        <v>38840</v>
      </c>
    </row>
    <row r="8909" spans="105:105" x14ac:dyDescent="0.3">
      <c r="DA8909" s="131" t="s">
        <v>25194</v>
      </c>
    </row>
    <row r="8910" spans="105:105" x14ac:dyDescent="0.3">
      <c r="DA8910" s="131" t="s">
        <v>42804</v>
      </c>
    </row>
    <row r="8911" spans="105:105" x14ac:dyDescent="0.3">
      <c r="DA8911" s="131" t="s">
        <v>38841</v>
      </c>
    </row>
    <row r="8912" spans="105:105" x14ac:dyDescent="0.3">
      <c r="DA8912" s="131" t="s">
        <v>24046</v>
      </c>
    </row>
    <row r="8913" spans="105:105" x14ac:dyDescent="0.3">
      <c r="DA8913" s="131" t="s">
        <v>22722</v>
      </c>
    </row>
    <row r="8914" spans="105:105" x14ac:dyDescent="0.3">
      <c r="DA8914" s="131" t="s">
        <v>38842</v>
      </c>
    </row>
    <row r="8915" spans="105:105" x14ac:dyDescent="0.3">
      <c r="DA8915" s="131" t="s">
        <v>38779</v>
      </c>
    </row>
    <row r="8916" spans="105:105" x14ac:dyDescent="0.3">
      <c r="DA8916" s="131" t="s">
        <v>38843</v>
      </c>
    </row>
    <row r="8917" spans="105:105" x14ac:dyDescent="0.3">
      <c r="DA8917" s="131" t="s">
        <v>38844</v>
      </c>
    </row>
    <row r="8918" spans="105:105" x14ac:dyDescent="0.3">
      <c r="DA8918" s="131" t="s">
        <v>25200</v>
      </c>
    </row>
    <row r="8919" spans="105:105" x14ac:dyDescent="0.3">
      <c r="DA8919" s="131" t="s">
        <v>38845</v>
      </c>
    </row>
    <row r="8920" spans="105:105" x14ac:dyDescent="0.3">
      <c r="DA8920" s="131" t="s">
        <v>24397</v>
      </c>
    </row>
    <row r="8921" spans="105:105" x14ac:dyDescent="0.3">
      <c r="DA8921" s="131" t="s">
        <v>38846</v>
      </c>
    </row>
    <row r="8922" spans="105:105" x14ac:dyDescent="0.3">
      <c r="DA8922" s="131" t="s">
        <v>21676</v>
      </c>
    </row>
    <row r="8923" spans="105:105" x14ac:dyDescent="0.3">
      <c r="DA8923" s="131" t="s">
        <v>38847</v>
      </c>
    </row>
    <row r="8924" spans="105:105" x14ac:dyDescent="0.3">
      <c r="DA8924" s="131" t="s">
        <v>38809</v>
      </c>
    </row>
    <row r="8926" spans="105:105" x14ac:dyDescent="0.3">
      <c r="DA8926" s="131" t="s">
        <v>25204</v>
      </c>
    </row>
    <row r="8927" spans="105:105" x14ac:dyDescent="0.3">
      <c r="DA8927" s="131" t="s">
        <v>42805</v>
      </c>
    </row>
    <row r="8928" spans="105:105" x14ac:dyDescent="0.3">
      <c r="DA8928" s="131" t="s">
        <v>38848</v>
      </c>
    </row>
    <row r="8930" spans="105:105" x14ac:dyDescent="0.3">
      <c r="DA8930" s="131" t="s">
        <v>42806</v>
      </c>
    </row>
    <row r="8931" spans="105:105" x14ac:dyDescent="0.3">
      <c r="DA8931" s="131" t="s">
        <v>38849</v>
      </c>
    </row>
    <row r="8933" spans="105:105" x14ac:dyDescent="0.3">
      <c r="DA8933" s="131" t="s">
        <v>25209</v>
      </c>
    </row>
    <row r="8934" spans="105:105" x14ac:dyDescent="0.3">
      <c r="DA8934" s="131" t="s">
        <v>38850</v>
      </c>
    </row>
    <row r="8935" spans="105:105" x14ac:dyDescent="0.3">
      <c r="DA8935" s="131" t="s">
        <v>38779</v>
      </c>
    </row>
    <row r="8936" spans="105:105" x14ac:dyDescent="0.3">
      <c r="DA8936" s="131" t="s">
        <v>38809</v>
      </c>
    </row>
    <row r="8937" spans="105:105" x14ac:dyDescent="0.3">
      <c r="DA8937" s="131" t="s">
        <v>19298</v>
      </c>
    </row>
    <row r="8938" spans="105:105" x14ac:dyDescent="0.3">
      <c r="DA8938" s="131" t="s">
        <v>37441</v>
      </c>
    </row>
    <row r="8940" spans="105:105" x14ac:dyDescent="0.3">
      <c r="DA8940" s="131" t="s">
        <v>25211</v>
      </c>
    </row>
    <row r="8941" spans="105:105" x14ac:dyDescent="0.3">
      <c r="DA8941" s="131" t="s">
        <v>44006</v>
      </c>
    </row>
    <row r="8942" spans="105:105" x14ac:dyDescent="0.3">
      <c r="DA8942" s="131" t="s">
        <v>38851</v>
      </c>
    </row>
    <row r="8943" spans="105:105" x14ac:dyDescent="0.3">
      <c r="DA8943" s="131" t="s">
        <v>19298</v>
      </c>
    </row>
    <row r="8944" spans="105:105" x14ac:dyDescent="0.3">
      <c r="DA8944" s="131" t="s">
        <v>37433</v>
      </c>
    </row>
    <row r="8945" spans="105:105" x14ac:dyDescent="0.3">
      <c r="DA8945" s="131" t="s">
        <v>19299</v>
      </c>
    </row>
    <row r="8946" spans="105:105" x14ac:dyDescent="0.3">
      <c r="DA8946" s="131" t="s">
        <v>37940</v>
      </c>
    </row>
    <row r="8947" spans="105:105" x14ac:dyDescent="0.3">
      <c r="DA8947" s="131" t="s">
        <v>19300</v>
      </c>
    </row>
    <row r="8949" spans="105:105" x14ac:dyDescent="0.3">
      <c r="DA8949" s="131" t="s">
        <v>42807</v>
      </c>
    </row>
    <row r="8950" spans="105:105" x14ac:dyDescent="0.3">
      <c r="DA8950" s="131" t="s">
        <v>42070</v>
      </c>
    </row>
    <row r="8951" spans="105:105" x14ac:dyDescent="0.3">
      <c r="DA8951" s="131" t="s">
        <v>25215</v>
      </c>
    </row>
    <row r="8952" spans="105:105" x14ac:dyDescent="0.3">
      <c r="DA8952" s="131" t="s">
        <v>21320</v>
      </c>
    </row>
    <row r="8953" spans="105:105" x14ac:dyDescent="0.3">
      <c r="DA8953" s="131" t="s">
        <v>42082</v>
      </c>
    </row>
    <row r="8954" spans="105:105" x14ac:dyDescent="0.3">
      <c r="DA8954" s="131" t="s">
        <v>25216</v>
      </c>
    </row>
    <row r="8955" spans="105:105" x14ac:dyDescent="0.3">
      <c r="DA8955" s="131" t="s">
        <v>38852</v>
      </c>
    </row>
    <row r="8956" spans="105:105" x14ac:dyDescent="0.3">
      <c r="DA8956" s="131" t="s">
        <v>19300</v>
      </c>
    </row>
    <row r="8958" spans="105:105" x14ac:dyDescent="0.3">
      <c r="DA8958" s="131" t="s">
        <v>42070</v>
      </c>
    </row>
    <row r="8959" spans="105:105" x14ac:dyDescent="0.3">
      <c r="DA8959" s="131" t="s">
        <v>20770</v>
      </c>
    </row>
    <row r="8960" spans="105:105" x14ac:dyDescent="0.3">
      <c r="DA8960" s="131" t="s">
        <v>25218</v>
      </c>
    </row>
    <row r="8961" spans="105:105" x14ac:dyDescent="0.3">
      <c r="DA8961" s="131" t="s">
        <v>19493</v>
      </c>
    </row>
    <row r="8962" spans="105:105" x14ac:dyDescent="0.3">
      <c r="DA8962" s="131" t="s">
        <v>19617</v>
      </c>
    </row>
    <row r="8963" spans="105:105" x14ac:dyDescent="0.3">
      <c r="DA8963" s="131" t="s">
        <v>42808</v>
      </c>
    </row>
    <row r="8964" spans="105:105" x14ac:dyDescent="0.3">
      <c r="DA8964" s="131" t="s">
        <v>25220</v>
      </c>
    </row>
    <row r="8965" spans="105:105" x14ac:dyDescent="0.3">
      <c r="DA8965" s="131" t="s">
        <v>25221</v>
      </c>
    </row>
    <row r="8966" spans="105:105" x14ac:dyDescent="0.3">
      <c r="DA8966" s="131" t="s">
        <v>19493</v>
      </c>
    </row>
    <row r="8967" spans="105:105" x14ac:dyDescent="0.3">
      <c r="DA8967" s="131" t="s">
        <v>20590</v>
      </c>
    </row>
    <row r="8968" spans="105:105" x14ac:dyDescent="0.3">
      <c r="DA8968" s="131" t="s">
        <v>45110</v>
      </c>
    </row>
    <row r="8969" spans="105:105" x14ac:dyDescent="0.3">
      <c r="DA8969" s="131" t="s">
        <v>20590</v>
      </c>
    </row>
    <row r="8970" spans="105:105" x14ac:dyDescent="0.3">
      <c r="DA8970" s="131" t="s">
        <v>42082</v>
      </c>
    </row>
    <row r="8972" spans="105:105" x14ac:dyDescent="0.3">
      <c r="DA8972" s="131" t="s">
        <v>42070</v>
      </c>
    </row>
    <row r="8973" spans="105:105" x14ac:dyDescent="0.3">
      <c r="DA8973" s="131" t="s">
        <v>25223</v>
      </c>
    </row>
    <row r="8974" spans="105:105" x14ac:dyDescent="0.3">
      <c r="DA8974" s="131" t="s">
        <v>25224</v>
      </c>
    </row>
    <row r="8975" spans="105:105" x14ac:dyDescent="0.3">
      <c r="DA8975" s="131" t="s">
        <v>19493</v>
      </c>
    </row>
    <row r="8976" spans="105:105" x14ac:dyDescent="0.3">
      <c r="DA8976" s="131" t="s">
        <v>19617</v>
      </c>
    </row>
    <row r="8977" spans="105:105" x14ac:dyDescent="0.3">
      <c r="DA8977" s="131" t="s">
        <v>25225</v>
      </c>
    </row>
    <row r="8978" spans="105:105" x14ac:dyDescent="0.3">
      <c r="DA8978" s="131" t="s">
        <v>25226</v>
      </c>
    </row>
    <row r="8979" spans="105:105" x14ac:dyDescent="0.3">
      <c r="DA8979" s="131" t="s">
        <v>42082</v>
      </c>
    </row>
    <row r="8982" spans="105:105" x14ac:dyDescent="0.3">
      <c r="DA8982" s="131" t="s">
        <v>42070</v>
      </c>
    </row>
    <row r="8983" spans="105:105" x14ac:dyDescent="0.3">
      <c r="DA8983" s="131" t="s">
        <v>22034</v>
      </c>
    </row>
    <row r="8984" spans="105:105" x14ac:dyDescent="0.3">
      <c r="DA8984" s="131" t="s">
        <v>25227</v>
      </c>
    </row>
    <row r="8985" spans="105:105" x14ac:dyDescent="0.3">
      <c r="DA8985" s="131" t="s">
        <v>19769</v>
      </c>
    </row>
    <row r="8986" spans="105:105" x14ac:dyDescent="0.3">
      <c r="DA8986" s="131" t="s">
        <v>19493</v>
      </c>
    </row>
    <row r="8987" spans="105:105" x14ac:dyDescent="0.3">
      <c r="DA8987" s="131" t="s">
        <v>19617</v>
      </c>
    </row>
    <row r="8988" spans="105:105" x14ac:dyDescent="0.3">
      <c r="DA8988" s="131" t="s">
        <v>25228</v>
      </c>
    </row>
    <row r="8989" spans="105:105" x14ac:dyDescent="0.3">
      <c r="DA8989" s="131" t="s">
        <v>19493</v>
      </c>
    </row>
    <row r="8990" spans="105:105" x14ac:dyDescent="0.3">
      <c r="DA8990" s="131" t="s">
        <v>19493</v>
      </c>
    </row>
    <row r="8991" spans="105:105" x14ac:dyDescent="0.3">
      <c r="DA8991" s="131" t="s">
        <v>25229</v>
      </c>
    </row>
    <row r="8992" spans="105:105" x14ac:dyDescent="0.3">
      <c r="DA8992" s="131" t="s">
        <v>25230</v>
      </c>
    </row>
    <row r="8993" spans="105:105" x14ac:dyDescent="0.3">
      <c r="DA8993" s="131" t="s">
        <v>25231</v>
      </c>
    </row>
    <row r="8994" spans="105:105" x14ac:dyDescent="0.3">
      <c r="DA8994" s="131" t="s">
        <v>25232</v>
      </c>
    </row>
    <row r="8995" spans="105:105" x14ac:dyDescent="0.3">
      <c r="DA8995" s="131" t="s">
        <v>42082</v>
      </c>
    </row>
    <row r="8999" spans="105:105" x14ac:dyDescent="0.3">
      <c r="DA8999" s="131" t="s">
        <v>42070</v>
      </c>
    </row>
    <row r="9000" spans="105:105" x14ac:dyDescent="0.3">
      <c r="DA9000" s="131" t="s">
        <v>25233</v>
      </c>
    </row>
    <row r="9001" spans="105:105" x14ac:dyDescent="0.3">
      <c r="DA9001" s="131" t="s">
        <v>42082</v>
      </c>
    </row>
    <row r="9003" spans="105:105" x14ac:dyDescent="0.3">
      <c r="DA9003" s="131" t="s">
        <v>25234</v>
      </c>
    </row>
    <row r="9004" spans="105:105" x14ac:dyDescent="0.3">
      <c r="DA9004" s="131" t="s">
        <v>42809</v>
      </c>
    </row>
    <row r="9005" spans="105:105" x14ac:dyDescent="0.3">
      <c r="DA9005" s="131" t="s">
        <v>42810</v>
      </c>
    </row>
    <row r="9006" spans="105:105" x14ac:dyDescent="0.3">
      <c r="DA9006" s="131" t="s">
        <v>42811</v>
      </c>
    </row>
    <row r="9007" spans="105:105" x14ac:dyDescent="0.3">
      <c r="DA9007" s="131" t="s">
        <v>42812</v>
      </c>
    </row>
    <row r="9008" spans="105:105" x14ac:dyDescent="0.3">
      <c r="DA9008" s="131" t="s">
        <v>25239</v>
      </c>
    </row>
    <row r="9010" spans="105:105" x14ac:dyDescent="0.3">
      <c r="DA9010" s="131" t="s">
        <v>25240</v>
      </c>
    </row>
    <row r="9011" spans="105:105" x14ac:dyDescent="0.3">
      <c r="DA9011" s="131" t="s">
        <v>42813</v>
      </c>
    </row>
    <row r="9012" spans="105:105" x14ac:dyDescent="0.3">
      <c r="DA9012" s="131" t="s">
        <v>42809</v>
      </c>
    </row>
    <row r="9013" spans="105:105" x14ac:dyDescent="0.3">
      <c r="DA9013" s="131" t="s">
        <v>42814</v>
      </c>
    </row>
    <row r="9014" spans="105:105" x14ac:dyDescent="0.3">
      <c r="DA9014" s="131" t="s">
        <v>42811</v>
      </c>
    </row>
    <row r="9015" spans="105:105" x14ac:dyDescent="0.3">
      <c r="DA9015" s="131" t="s">
        <v>42812</v>
      </c>
    </row>
    <row r="9016" spans="105:105" x14ac:dyDescent="0.3">
      <c r="DA9016" s="131" t="s">
        <v>25239</v>
      </c>
    </row>
    <row r="9018" spans="105:105" x14ac:dyDescent="0.3">
      <c r="DA9018" s="131" t="s">
        <v>25243</v>
      </c>
    </row>
    <row r="9019" spans="105:105" x14ac:dyDescent="0.3">
      <c r="DA9019" s="131" t="s">
        <v>25244</v>
      </c>
    </row>
    <row r="9020" spans="105:105" x14ac:dyDescent="0.3">
      <c r="DA9020" s="131" t="s">
        <v>42815</v>
      </c>
    </row>
    <row r="9021" spans="105:105" x14ac:dyDescent="0.3">
      <c r="DA9021" s="131" t="s">
        <v>42816</v>
      </c>
    </row>
    <row r="9023" spans="105:105" x14ac:dyDescent="0.3">
      <c r="DA9023" s="131" t="s">
        <v>25247</v>
      </c>
    </row>
    <row r="9024" spans="105:105" x14ac:dyDescent="0.3">
      <c r="DA9024" s="131" t="s">
        <v>44007</v>
      </c>
    </row>
    <row r="9025" spans="105:105" x14ac:dyDescent="0.3">
      <c r="DA9025" s="131" t="s">
        <v>38853</v>
      </c>
    </row>
    <row r="9026" spans="105:105" x14ac:dyDescent="0.3">
      <c r="DA9026" s="131" t="s">
        <v>44008</v>
      </c>
    </row>
    <row r="9027" spans="105:105" x14ac:dyDescent="0.3">
      <c r="DA9027" s="131" t="s">
        <v>38854</v>
      </c>
    </row>
    <row r="9028" spans="105:105" x14ac:dyDescent="0.3">
      <c r="DA9028" s="131" t="s">
        <v>19299</v>
      </c>
    </row>
    <row r="9029" spans="105:105" x14ac:dyDescent="0.3">
      <c r="DA9029" s="131" t="s">
        <v>44350</v>
      </c>
    </row>
    <row r="9030" spans="105:105" x14ac:dyDescent="0.3">
      <c r="DA9030" s="131" t="s">
        <v>19877</v>
      </c>
    </row>
    <row r="9031" spans="105:105" x14ac:dyDescent="0.3">
      <c r="DA9031" s="131" t="s">
        <v>38855</v>
      </c>
    </row>
    <row r="9032" spans="105:105" x14ac:dyDescent="0.3">
      <c r="DA9032" s="131" t="s">
        <v>19300</v>
      </c>
    </row>
    <row r="9034" spans="105:105" x14ac:dyDescent="0.3">
      <c r="DA9034" s="131" t="s">
        <v>25254</v>
      </c>
    </row>
    <row r="9035" spans="105:105" x14ac:dyDescent="0.3">
      <c r="DA9035" s="131" t="s">
        <v>38856</v>
      </c>
    </row>
    <row r="9036" spans="105:105" x14ac:dyDescent="0.3">
      <c r="DA9036" s="131" t="s">
        <v>38857</v>
      </c>
    </row>
    <row r="9038" spans="105:105" x14ac:dyDescent="0.3">
      <c r="DA9038" s="131" t="s">
        <v>44009</v>
      </c>
    </row>
    <row r="9039" spans="105:105" x14ac:dyDescent="0.3">
      <c r="DA9039" s="131" t="s">
        <v>38858</v>
      </c>
    </row>
    <row r="9040" spans="105:105" x14ac:dyDescent="0.3">
      <c r="DA9040" s="131" t="s">
        <v>19877</v>
      </c>
    </row>
    <row r="9042" spans="105:105" x14ac:dyDescent="0.3">
      <c r="DA9042" s="131" t="s">
        <v>25259</v>
      </c>
    </row>
    <row r="9043" spans="105:105" x14ac:dyDescent="0.3">
      <c r="DA9043" s="131" t="s">
        <v>38859</v>
      </c>
    </row>
    <row r="9044" spans="105:105" x14ac:dyDescent="0.3">
      <c r="DA9044" s="131" t="s">
        <v>25261</v>
      </c>
    </row>
    <row r="9045" spans="105:105" x14ac:dyDescent="0.3">
      <c r="DA9045" s="131" t="s">
        <v>38860</v>
      </c>
    </row>
    <row r="9046" spans="105:105" x14ac:dyDescent="0.3">
      <c r="DA9046" s="131" t="s">
        <v>19299</v>
      </c>
    </row>
    <row r="9047" spans="105:105" x14ac:dyDescent="0.3">
      <c r="DA9047" s="131" t="s">
        <v>19877</v>
      </c>
    </row>
    <row r="9048" spans="105:105" x14ac:dyDescent="0.3">
      <c r="DA9048" s="131" t="s">
        <v>38861</v>
      </c>
    </row>
    <row r="9049" spans="105:105" x14ac:dyDescent="0.3">
      <c r="DA9049" s="131" t="s">
        <v>19300</v>
      </c>
    </row>
    <row r="9051" spans="105:105" x14ac:dyDescent="0.3">
      <c r="DA9051" s="131" t="s">
        <v>38862</v>
      </c>
    </row>
    <row r="9054" spans="105:105" x14ac:dyDescent="0.3">
      <c r="DA9054" s="131" t="s">
        <v>42817</v>
      </c>
    </row>
    <row r="9055" spans="105:105" x14ac:dyDescent="0.3">
      <c r="DA9055" s="131" t="s">
        <v>25266</v>
      </c>
    </row>
    <row r="9056" spans="105:105" x14ac:dyDescent="0.3">
      <c r="DA9056" s="131" t="s">
        <v>38863</v>
      </c>
    </row>
    <row r="9057" spans="105:105" x14ac:dyDescent="0.3">
      <c r="DA9057" s="131" t="s">
        <v>25268</v>
      </c>
    </row>
    <row r="9058" spans="105:105" x14ac:dyDescent="0.3">
      <c r="DA9058" s="131" t="s">
        <v>38864</v>
      </c>
    </row>
    <row r="9059" spans="105:105" x14ac:dyDescent="0.3">
      <c r="DA9059" s="131" t="s">
        <v>38865</v>
      </c>
    </row>
    <row r="9060" spans="105:105" x14ac:dyDescent="0.3">
      <c r="DA9060" s="131" t="s">
        <v>19877</v>
      </c>
    </row>
    <row r="9061" spans="105:105" x14ac:dyDescent="0.3">
      <c r="DA9061" s="131" t="s">
        <v>19300</v>
      </c>
    </row>
    <row r="9064" spans="105:105" x14ac:dyDescent="0.3">
      <c r="DA9064" s="131" t="s">
        <v>42070</v>
      </c>
    </row>
    <row r="9065" spans="105:105" x14ac:dyDescent="0.3">
      <c r="DA9065" s="131" t="s">
        <v>22439</v>
      </c>
    </row>
    <row r="9066" spans="105:105" x14ac:dyDescent="0.3">
      <c r="DA9066" s="131" t="s">
        <v>25271</v>
      </c>
    </row>
    <row r="9067" spans="105:105" x14ac:dyDescent="0.3">
      <c r="DA9067" s="131" t="s">
        <v>19617</v>
      </c>
    </row>
    <row r="9068" spans="105:105" x14ac:dyDescent="0.3">
      <c r="DA9068" s="131" t="s">
        <v>25272</v>
      </c>
    </row>
    <row r="9069" spans="105:105" x14ac:dyDescent="0.3">
      <c r="DA9069" s="131" t="s">
        <v>25273</v>
      </c>
    </row>
    <row r="9070" spans="105:105" x14ac:dyDescent="0.3">
      <c r="DA9070" s="131" t="s">
        <v>19493</v>
      </c>
    </row>
    <row r="9071" spans="105:105" x14ac:dyDescent="0.3">
      <c r="DA9071" s="131" t="s">
        <v>25274</v>
      </c>
    </row>
    <row r="9072" spans="105:105" x14ac:dyDescent="0.3">
      <c r="DA9072" s="131" t="s">
        <v>25275</v>
      </c>
    </row>
    <row r="9073" spans="105:105" x14ac:dyDescent="0.3">
      <c r="DA9073" s="131" t="s">
        <v>42082</v>
      </c>
    </row>
    <row r="9074" spans="105:105" x14ac:dyDescent="0.3">
      <c r="DA9074" s="131" t="s">
        <v>25276</v>
      </c>
    </row>
    <row r="9075" spans="105:105" x14ac:dyDescent="0.3">
      <c r="DA9075" s="131" t="s">
        <v>25277</v>
      </c>
    </row>
    <row r="9076" spans="105:105" x14ac:dyDescent="0.3">
      <c r="DA9076" s="131" t="s">
        <v>38866</v>
      </c>
    </row>
    <row r="9078" spans="105:105" x14ac:dyDescent="0.3">
      <c r="DA9078" s="131" t="s">
        <v>42363</v>
      </c>
    </row>
    <row r="9079" spans="105:105" x14ac:dyDescent="0.3">
      <c r="DA9079" s="131" t="s">
        <v>22445</v>
      </c>
    </row>
    <row r="9080" spans="105:105" x14ac:dyDescent="0.3">
      <c r="DA9080" s="131" t="s">
        <v>25279</v>
      </c>
    </row>
    <row r="9081" spans="105:105" x14ac:dyDescent="0.3">
      <c r="DA9081" s="131" t="s">
        <v>25280</v>
      </c>
    </row>
    <row r="9082" spans="105:105" x14ac:dyDescent="0.3">
      <c r="DA9082" s="131" t="s">
        <v>25281</v>
      </c>
    </row>
    <row r="9083" spans="105:105" x14ac:dyDescent="0.3">
      <c r="DA9083" s="131" t="s">
        <v>25282</v>
      </c>
    </row>
    <row r="9084" spans="105:105" x14ac:dyDescent="0.3">
      <c r="DA9084" s="131" t="s">
        <v>25283</v>
      </c>
    </row>
    <row r="9085" spans="105:105" x14ac:dyDescent="0.3">
      <c r="DA9085" s="131" t="s">
        <v>42364</v>
      </c>
    </row>
    <row r="9086" spans="105:105" x14ac:dyDescent="0.3">
      <c r="DA9086" s="131" t="s">
        <v>25284</v>
      </c>
    </row>
    <row r="9087" spans="105:105" x14ac:dyDescent="0.3">
      <c r="DA9087" s="131" t="s">
        <v>38867</v>
      </c>
    </row>
    <row r="9088" spans="105:105" x14ac:dyDescent="0.3">
      <c r="DA9088" s="131" t="s">
        <v>25286</v>
      </c>
    </row>
    <row r="9089" spans="105:105" x14ac:dyDescent="0.3">
      <c r="DA9089" s="131" t="s">
        <v>38868</v>
      </c>
    </row>
    <row r="9090" spans="105:105" x14ac:dyDescent="0.3">
      <c r="DA9090" s="131" t="s">
        <v>19874</v>
      </c>
    </row>
    <row r="9091" spans="105:105" x14ac:dyDescent="0.3">
      <c r="DA9091" s="131" t="s">
        <v>38869</v>
      </c>
    </row>
    <row r="9092" spans="105:105" x14ac:dyDescent="0.3">
      <c r="DA9092" s="131" t="s">
        <v>19299</v>
      </c>
    </row>
    <row r="9093" spans="105:105" x14ac:dyDescent="0.3">
      <c r="DA9093" s="131" t="s">
        <v>37267</v>
      </c>
    </row>
    <row r="9095" spans="105:105" x14ac:dyDescent="0.3">
      <c r="DA9095" s="131" t="s">
        <v>42363</v>
      </c>
    </row>
    <row r="9096" spans="105:105" x14ac:dyDescent="0.3">
      <c r="DA9096" s="131" t="s">
        <v>22445</v>
      </c>
    </row>
    <row r="9097" spans="105:105" x14ac:dyDescent="0.3">
      <c r="DA9097" s="131" t="s">
        <v>25289</v>
      </c>
    </row>
    <row r="9098" spans="105:105" x14ac:dyDescent="0.3">
      <c r="DA9098" s="131" t="s">
        <v>25290</v>
      </c>
    </row>
    <row r="9099" spans="105:105" x14ac:dyDescent="0.3">
      <c r="DA9099" s="131" t="s">
        <v>42364</v>
      </c>
    </row>
    <row r="9100" spans="105:105" x14ac:dyDescent="0.3">
      <c r="DA9100" s="131" t="s">
        <v>25291</v>
      </c>
    </row>
    <row r="9101" spans="105:105" x14ac:dyDescent="0.3">
      <c r="DA9101" s="131" t="s">
        <v>38870</v>
      </c>
    </row>
    <row r="9102" spans="105:105" x14ac:dyDescent="0.3">
      <c r="DA9102" s="131" t="s">
        <v>37267</v>
      </c>
    </row>
    <row r="9105" spans="105:105" x14ac:dyDescent="0.3">
      <c r="DA9105" s="131" t="s">
        <v>25293</v>
      </c>
    </row>
    <row r="9107" spans="105:105" x14ac:dyDescent="0.3">
      <c r="DA9107" s="131" t="s">
        <v>42247</v>
      </c>
    </row>
    <row r="9108" spans="105:105" x14ac:dyDescent="0.3">
      <c r="DA9108" s="131" t="s">
        <v>22808</v>
      </c>
    </row>
    <row r="9109" spans="105:105" x14ac:dyDescent="0.3">
      <c r="DA9109" s="131" t="s">
        <v>25294</v>
      </c>
    </row>
    <row r="9110" spans="105:105" x14ac:dyDescent="0.3">
      <c r="DA9110" s="131" t="s">
        <v>25295</v>
      </c>
    </row>
    <row r="9111" spans="105:105" x14ac:dyDescent="0.3">
      <c r="DA9111" s="131" t="s">
        <v>20789</v>
      </c>
    </row>
    <row r="9112" spans="105:105" x14ac:dyDescent="0.3">
      <c r="DA9112" s="131" t="s">
        <v>25296</v>
      </c>
    </row>
    <row r="9113" spans="105:105" x14ac:dyDescent="0.3">
      <c r="DA9113" s="131" t="s">
        <v>25297</v>
      </c>
    </row>
    <row r="9114" spans="105:105" x14ac:dyDescent="0.3">
      <c r="DA9114" s="131" t="s">
        <v>25298</v>
      </c>
    </row>
    <row r="9115" spans="105:105" x14ac:dyDescent="0.3">
      <c r="DA9115" s="131" t="s">
        <v>20789</v>
      </c>
    </row>
    <row r="9116" spans="105:105" x14ac:dyDescent="0.3">
      <c r="DA9116" s="131" t="s">
        <v>25299</v>
      </c>
    </row>
    <row r="9117" spans="105:105" x14ac:dyDescent="0.3">
      <c r="DA9117" s="131" t="s">
        <v>25300</v>
      </c>
    </row>
    <row r="9118" spans="105:105" x14ac:dyDescent="0.3">
      <c r="DA9118" s="131" t="s">
        <v>25301</v>
      </c>
    </row>
    <row r="9119" spans="105:105" x14ac:dyDescent="0.3">
      <c r="DA9119" s="131" t="s">
        <v>25302</v>
      </c>
    </row>
    <row r="9120" spans="105:105" x14ac:dyDescent="0.3">
      <c r="DA9120" s="131" t="s">
        <v>20789</v>
      </c>
    </row>
    <row r="9121" spans="105:105" x14ac:dyDescent="0.3">
      <c r="DA9121" s="131" t="s">
        <v>25303</v>
      </c>
    </row>
    <row r="9122" spans="105:105" x14ac:dyDescent="0.3">
      <c r="DA9122" s="131" t="s">
        <v>38871</v>
      </c>
    </row>
    <row r="9123" spans="105:105" x14ac:dyDescent="0.3">
      <c r="DA9123" s="131" t="s">
        <v>25305</v>
      </c>
    </row>
    <row r="9124" spans="105:105" x14ac:dyDescent="0.3">
      <c r="DA9124" s="131" t="s">
        <v>20789</v>
      </c>
    </row>
    <row r="9125" spans="105:105" x14ac:dyDescent="0.3">
      <c r="DA9125" s="131" t="s">
        <v>25306</v>
      </c>
    </row>
    <row r="9126" spans="105:105" x14ac:dyDescent="0.3">
      <c r="DA9126" s="131" t="s">
        <v>25307</v>
      </c>
    </row>
    <row r="9127" spans="105:105" x14ac:dyDescent="0.3">
      <c r="DA9127" s="131" t="s">
        <v>20789</v>
      </c>
    </row>
    <row r="9128" spans="105:105" x14ac:dyDescent="0.3">
      <c r="DA9128" s="131" t="s">
        <v>20788</v>
      </c>
    </row>
    <row r="9129" spans="105:105" x14ac:dyDescent="0.3">
      <c r="DA9129" s="131" t="s">
        <v>25308</v>
      </c>
    </row>
    <row r="9130" spans="105:105" x14ac:dyDescent="0.3">
      <c r="DA9130" s="131" t="s">
        <v>20789</v>
      </c>
    </row>
    <row r="9131" spans="105:105" x14ac:dyDescent="0.3">
      <c r="DA9131" s="131" t="s">
        <v>25309</v>
      </c>
    </row>
    <row r="9132" spans="105:105" x14ac:dyDescent="0.3">
      <c r="DA9132" s="131" t="s">
        <v>42818</v>
      </c>
    </row>
    <row r="9133" spans="105:105" x14ac:dyDescent="0.3">
      <c r="DA9133" s="131" t="s">
        <v>42252</v>
      </c>
    </row>
    <row r="9134" spans="105:105" x14ac:dyDescent="0.3">
      <c r="DA9134" s="131" t="s">
        <v>25311</v>
      </c>
    </row>
    <row r="9135" spans="105:105" x14ac:dyDescent="0.3">
      <c r="DA9135" s="131" t="s">
        <v>42819</v>
      </c>
    </row>
    <row r="9136" spans="105:105" x14ac:dyDescent="0.3">
      <c r="DA9136" s="131" t="s">
        <v>42820</v>
      </c>
    </row>
    <row r="9137" spans="105:105" x14ac:dyDescent="0.3">
      <c r="DA9137" s="131" t="s">
        <v>42821</v>
      </c>
    </row>
    <row r="9138" spans="105:105" x14ac:dyDescent="0.3">
      <c r="DA9138" s="131" t="s">
        <v>42822</v>
      </c>
    </row>
    <row r="9139" spans="105:105" x14ac:dyDescent="0.3">
      <c r="DA9139" s="131" t="s">
        <v>42823</v>
      </c>
    </row>
    <row r="9140" spans="105:105" x14ac:dyDescent="0.3">
      <c r="DA9140" s="131" t="s">
        <v>42824</v>
      </c>
    </row>
    <row r="9141" spans="105:105" x14ac:dyDescent="0.3">
      <c r="DA9141" s="131" t="s">
        <v>42825</v>
      </c>
    </row>
    <row r="9142" spans="105:105" x14ac:dyDescent="0.3">
      <c r="DA9142" s="131" t="s">
        <v>38872</v>
      </c>
    </row>
    <row r="9143" spans="105:105" x14ac:dyDescent="0.3">
      <c r="DA9143" s="131" t="s">
        <v>38873</v>
      </c>
    </row>
    <row r="9144" spans="105:105" x14ac:dyDescent="0.3">
      <c r="DA9144" s="131" t="s">
        <v>25321</v>
      </c>
    </row>
    <row r="9145" spans="105:105" x14ac:dyDescent="0.3">
      <c r="DA9145" s="131" t="s">
        <v>38874</v>
      </c>
    </row>
    <row r="9146" spans="105:105" x14ac:dyDescent="0.3">
      <c r="DA9146" s="131" t="s">
        <v>19652</v>
      </c>
    </row>
    <row r="9148" spans="105:105" x14ac:dyDescent="0.3">
      <c r="DA9148" s="131" t="s">
        <v>25323</v>
      </c>
    </row>
    <row r="9149" spans="105:105" x14ac:dyDescent="0.3">
      <c r="DA9149" s="131" t="s">
        <v>38875</v>
      </c>
    </row>
    <row r="9150" spans="105:105" x14ac:dyDescent="0.3">
      <c r="DA9150" s="131" t="s">
        <v>25325</v>
      </c>
    </row>
    <row r="9151" spans="105:105" x14ac:dyDescent="0.3">
      <c r="DA9151" s="131" t="s">
        <v>25326</v>
      </c>
    </row>
    <row r="9152" spans="105:105" x14ac:dyDescent="0.3">
      <c r="DA9152" s="131" t="s">
        <v>45111</v>
      </c>
    </row>
    <row r="9153" spans="105:105" x14ac:dyDescent="0.3">
      <c r="DA9153" s="131" t="s">
        <v>45112</v>
      </c>
    </row>
    <row r="9154" spans="105:105" x14ac:dyDescent="0.3">
      <c r="DA9154" s="131" t="s">
        <v>19298</v>
      </c>
    </row>
    <row r="9155" spans="105:105" x14ac:dyDescent="0.3">
      <c r="DA9155" s="131" t="s">
        <v>25329</v>
      </c>
    </row>
    <row r="9156" spans="105:105" x14ac:dyDescent="0.3">
      <c r="DA9156" s="131" t="s">
        <v>38876</v>
      </c>
    </row>
    <row r="9157" spans="105:105" x14ac:dyDescent="0.3">
      <c r="DA9157" s="131" t="s">
        <v>25331</v>
      </c>
    </row>
    <row r="9158" spans="105:105" x14ac:dyDescent="0.3">
      <c r="DA9158" s="131" t="s">
        <v>25332</v>
      </c>
    </row>
    <row r="9159" spans="105:105" x14ac:dyDescent="0.3">
      <c r="DA9159" s="131" t="s">
        <v>25333</v>
      </c>
    </row>
    <row r="9160" spans="105:105" x14ac:dyDescent="0.3">
      <c r="DA9160" s="131" t="s">
        <v>38877</v>
      </c>
    </row>
    <row r="9162" spans="105:105" x14ac:dyDescent="0.3">
      <c r="DA9162" s="131" t="s">
        <v>38878</v>
      </c>
    </row>
    <row r="9163" spans="105:105" x14ac:dyDescent="0.3">
      <c r="DA9163" s="131" t="s">
        <v>19652</v>
      </c>
    </row>
    <row r="9165" spans="105:105" x14ac:dyDescent="0.3">
      <c r="DA9165" s="131" t="s">
        <v>25336</v>
      </c>
    </row>
    <row r="9166" spans="105:105" x14ac:dyDescent="0.3">
      <c r="DA9166" s="131" t="s">
        <v>42826</v>
      </c>
    </row>
    <row r="9167" spans="105:105" x14ac:dyDescent="0.3">
      <c r="DA9167" s="131" t="s">
        <v>42827</v>
      </c>
    </row>
    <row r="9168" spans="105:105" x14ac:dyDescent="0.3">
      <c r="DA9168" s="131" t="s">
        <v>42828</v>
      </c>
    </row>
    <row r="9169" spans="105:105" x14ac:dyDescent="0.3">
      <c r="DA9169" s="131" t="s">
        <v>42091</v>
      </c>
    </row>
    <row r="9170" spans="105:105" x14ac:dyDescent="0.3">
      <c r="DA9170" s="131" t="s">
        <v>42829</v>
      </c>
    </row>
    <row r="9171" spans="105:105" x14ac:dyDescent="0.3">
      <c r="DA9171" s="131" t="s">
        <v>42830</v>
      </c>
    </row>
    <row r="9172" spans="105:105" x14ac:dyDescent="0.3">
      <c r="DA9172" s="131" t="s">
        <v>42091</v>
      </c>
    </row>
    <row r="9173" spans="105:105" x14ac:dyDescent="0.3">
      <c r="DA9173" s="131" t="s">
        <v>42831</v>
      </c>
    </row>
    <row r="9174" spans="105:105" x14ac:dyDescent="0.3">
      <c r="DA9174" s="131" t="s">
        <v>42832</v>
      </c>
    </row>
    <row r="9175" spans="105:105" x14ac:dyDescent="0.3">
      <c r="DA9175" s="131" t="s">
        <v>42833</v>
      </c>
    </row>
    <row r="9176" spans="105:105" x14ac:dyDescent="0.3">
      <c r="DA9176" s="131" t="s">
        <v>25345</v>
      </c>
    </row>
    <row r="9177" spans="105:105" x14ac:dyDescent="0.3">
      <c r="DA9177" s="131" t="s">
        <v>38879</v>
      </c>
    </row>
    <row r="9178" spans="105:105" x14ac:dyDescent="0.3">
      <c r="DA9178" s="131" t="s">
        <v>38880</v>
      </c>
    </row>
    <row r="9180" spans="105:105" x14ac:dyDescent="0.3">
      <c r="DA9180" s="131" t="s">
        <v>25348</v>
      </c>
    </row>
    <row r="9181" spans="105:105" x14ac:dyDescent="0.3">
      <c r="DA9181" s="131" t="s">
        <v>38881</v>
      </c>
    </row>
    <row r="9182" spans="105:105" x14ac:dyDescent="0.3">
      <c r="DA9182" s="131" t="s">
        <v>19298</v>
      </c>
    </row>
    <row r="9184" spans="105:105" x14ac:dyDescent="0.3">
      <c r="DA9184" s="131" t="s">
        <v>38882</v>
      </c>
    </row>
    <row r="9185" spans="105:105" x14ac:dyDescent="0.3">
      <c r="DA9185" s="131" t="s">
        <v>25351</v>
      </c>
    </row>
    <row r="9186" spans="105:105" x14ac:dyDescent="0.3">
      <c r="DA9186" s="131" t="s">
        <v>38883</v>
      </c>
    </row>
    <row r="9187" spans="105:105" x14ac:dyDescent="0.3">
      <c r="DA9187" s="131" t="s">
        <v>25353</v>
      </c>
    </row>
    <row r="9188" spans="105:105" x14ac:dyDescent="0.3">
      <c r="DA9188" s="131" t="s">
        <v>38884</v>
      </c>
    </row>
    <row r="9189" spans="105:105" x14ac:dyDescent="0.3">
      <c r="DA9189" s="131" t="s">
        <v>25355</v>
      </c>
    </row>
    <row r="9190" spans="105:105" x14ac:dyDescent="0.3">
      <c r="DA9190" s="131" t="s">
        <v>42834</v>
      </c>
    </row>
    <row r="9191" spans="105:105" x14ac:dyDescent="0.3">
      <c r="DA9191" s="131" t="s">
        <v>38885</v>
      </c>
    </row>
    <row r="9192" spans="105:105" x14ac:dyDescent="0.3">
      <c r="DA9192" s="131" t="s">
        <v>21676</v>
      </c>
    </row>
    <row r="9193" spans="105:105" x14ac:dyDescent="0.3">
      <c r="DA9193" s="131" t="s">
        <v>20229</v>
      </c>
    </row>
    <row r="9194" spans="105:105" x14ac:dyDescent="0.3">
      <c r="DA9194" s="131" t="s">
        <v>38886</v>
      </c>
    </row>
    <row r="9195" spans="105:105" x14ac:dyDescent="0.3">
      <c r="DA9195" s="131" t="s">
        <v>25359</v>
      </c>
    </row>
    <row r="9196" spans="105:105" x14ac:dyDescent="0.3">
      <c r="DA9196" s="131" t="s">
        <v>25360</v>
      </c>
    </row>
    <row r="9197" spans="105:105" x14ac:dyDescent="0.3">
      <c r="DA9197" s="131" t="s">
        <v>25361</v>
      </c>
    </row>
    <row r="9198" spans="105:105" x14ac:dyDescent="0.3">
      <c r="DA9198" s="131" t="s">
        <v>37282</v>
      </c>
    </row>
    <row r="9199" spans="105:105" x14ac:dyDescent="0.3">
      <c r="DA9199" s="131" t="s">
        <v>19652</v>
      </c>
    </row>
    <row r="9201" spans="105:105" x14ac:dyDescent="0.3">
      <c r="DA9201" s="131" t="s">
        <v>38887</v>
      </c>
    </row>
    <row r="9203" spans="105:105" x14ac:dyDescent="0.3">
      <c r="DA9203" s="131" t="s">
        <v>25363</v>
      </c>
    </row>
    <row r="9204" spans="105:105" x14ac:dyDescent="0.3">
      <c r="DA9204" s="131" t="s">
        <v>38888</v>
      </c>
    </row>
    <row r="9205" spans="105:105" x14ac:dyDescent="0.3">
      <c r="DA9205" s="131" t="s">
        <v>19652</v>
      </c>
    </row>
    <row r="9207" spans="105:105" x14ac:dyDescent="0.3">
      <c r="DA9207" s="131" t="s">
        <v>38889</v>
      </c>
    </row>
    <row r="9208" spans="105:105" x14ac:dyDescent="0.3">
      <c r="DA9208" s="131" t="s">
        <v>37220</v>
      </c>
    </row>
    <row r="9210" spans="105:105" x14ac:dyDescent="0.3">
      <c r="DA9210" s="131" t="s">
        <v>25366</v>
      </c>
    </row>
    <row r="9211" spans="105:105" x14ac:dyDescent="0.3">
      <c r="DA9211" s="131" t="s">
        <v>25367</v>
      </c>
    </row>
    <row r="9212" spans="105:105" x14ac:dyDescent="0.3">
      <c r="DA9212" s="131" t="s">
        <v>25368</v>
      </c>
    </row>
    <row r="9213" spans="105:105" x14ac:dyDescent="0.3">
      <c r="DA9213" s="131" t="s">
        <v>45113</v>
      </c>
    </row>
    <row r="9214" spans="105:105" x14ac:dyDescent="0.3">
      <c r="DA9214" s="131" t="s">
        <v>38890</v>
      </c>
    </row>
    <row r="9215" spans="105:105" x14ac:dyDescent="0.3">
      <c r="DA9215" s="131" t="s">
        <v>19652</v>
      </c>
    </row>
    <row r="9217" spans="105:105" x14ac:dyDescent="0.3">
      <c r="DA9217" s="131" t="s">
        <v>38891</v>
      </c>
    </row>
    <row r="9218" spans="105:105" x14ac:dyDescent="0.3">
      <c r="DA9218" s="131" t="s">
        <v>19299</v>
      </c>
    </row>
    <row r="9219" spans="105:105" x14ac:dyDescent="0.3">
      <c r="DA9219" s="131" t="s">
        <v>37940</v>
      </c>
    </row>
    <row r="9220" spans="105:105" x14ac:dyDescent="0.3">
      <c r="DA9220" s="131" t="s">
        <v>19300</v>
      </c>
    </row>
    <row r="9222" spans="105:105" x14ac:dyDescent="0.3">
      <c r="DA9222" s="131" t="s">
        <v>42070</v>
      </c>
    </row>
    <row r="9223" spans="105:105" x14ac:dyDescent="0.3">
      <c r="DA9223" s="131" t="s">
        <v>22002</v>
      </c>
    </row>
    <row r="9224" spans="105:105" x14ac:dyDescent="0.3">
      <c r="DA9224" s="131" t="s">
        <v>25372</v>
      </c>
    </row>
    <row r="9225" spans="105:105" x14ac:dyDescent="0.3">
      <c r="DA9225" s="131" t="s">
        <v>25373</v>
      </c>
    </row>
    <row r="9226" spans="105:105" x14ac:dyDescent="0.3">
      <c r="DA9226" s="131" t="s">
        <v>19493</v>
      </c>
    </row>
    <row r="9227" spans="105:105" x14ac:dyDescent="0.3">
      <c r="DA9227" s="131" t="s">
        <v>19617</v>
      </c>
    </row>
    <row r="9228" spans="105:105" x14ac:dyDescent="0.3">
      <c r="DA9228" s="131" t="s">
        <v>25374</v>
      </c>
    </row>
    <row r="9229" spans="105:105" x14ac:dyDescent="0.3">
      <c r="DA9229" s="131" t="s">
        <v>19493</v>
      </c>
    </row>
    <row r="9230" spans="105:105" x14ac:dyDescent="0.3">
      <c r="DA9230" s="131" t="s">
        <v>20092</v>
      </c>
    </row>
    <row r="9231" spans="105:105" x14ac:dyDescent="0.3">
      <c r="DA9231" s="131" t="s">
        <v>45114</v>
      </c>
    </row>
    <row r="9232" spans="105:105" x14ac:dyDescent="0.3">
      <c r="DA9232" s="131" t="s">
        <v>45037</v>
      </c>
    </row>
    <row r="9233" spans="105:105" x14ac:dyDescent="0.3">
      <c r="DA9233" s="131" t="s">
        <v>45115</v>
      </c>
    </row>
    <row r="9234" spans="105:105" x14ac:dyDescent="0.3">
      <c r="DA9234" s="131" t="s">
        <v>45116</v>
      </c>
    </row>
    <row r="9235" spans="105:105" x14ac:dyDescent="0.3">
      <c r="DA9235" s="131" t="s">
        <v>45117</v>
      </c>
    </row>
    <row r="9236" spans="105:105" x14ac:dyDescent="0.3">
      <c r="DA9236" s="131" t="s">
        <v>44244</v>
      </c>
    </row>
    <row r="9237" spans="105:105" x14ac:dyDescent="0.3">
      <c r="DA9237" s="131" t="s">
        <v>44297</v>
      </c>
    </row>
    <row r="9238" spans="105:105" x14ac:dyDescent="0.3">
      <c r="DA9238" s="131" t="s">
        <v>45048</v>
      </c>
    </row>
    <row r="9239" spans="105:105" x14ac:dyDescent="0.3">
      <c r="DA9239" s="131" t="s">
        <v>25379</v>
      </c>
    </row>
    <row r="9240" spans="105:105" x14ac:dyDescent="0.3">
      <c r="DA9240" s="131" t="s">
        <v>25380</v>
      </c>
    </row>
    <row r="9241" spans="105:105" x14ac:dyDescent="0.3">
      <c r="DA9241" s="131" t="s">
        <v>38892</v>
      </c>
    </row>
    <row r="9242" spans="105:105" x14ac:dyDescent="0.3">
      <c r="DA9242" s="131" t="s">
        <v>38893</v>
      </c>
    </row>
    <row r="9243" spans="105:105" x14ac:dyDescent="0.3">
      <c r="DA9243" s="131" t="s">
        <v>38315</v>
      </c>
    </row>
    <row r="9244" spans="105:105" x14ac:dyDescent="0.3">
      <c r="DA9244" s="131" t="s">
        <v>44297</v>
      </c>
    </row>
    <row r="9245" spans="105:105" x14ac:dyDescent="0.3">
      <c r="DA9245" s="131" t="s">
        <v>44298</v>
      </c>
    </row>
    <row r="9246" spans="105:105" x14ac:dyDescent="0.3">
      <c r="DA9246" s="131" t="s">
        <v>42082</v>
      </c>
    </row>
    <row r="9247" spans="105:105" x14ac:dyDescent="0.3">
      <c r="DA9247" s="131" t="s">
        <v>25383</v>
      </c>
    </row>
    <row r="9248" spans="105:105" x14ac:dyDescent="0.3">
      <c r="DA9248" s="131" t="s">
        <v>25384</v>
      </c>
    </row>
    <row r="9249" spans="105:105" x14ac:dyDescent="0.3">
      <c r="DA9249" s="131" t="s">
        <v>38894</v>
      </c>
    </row>
    <row r="9250" spans="105:105" x14ac:dyDescent="0.3">
      <c r="DA9250" s="131" t="s">
        <v>37940</v>
      </c>
    </row>
    <row r="9251" spans="105:105" x14ac:dyDescent="0.3">
      <c r="DA9251" s="131" t="s">
        <v>19300</v>
      </c>
    </row>
    <row r="9253" spans="105:105" x14ac:dyDescent="0.3">
      <c r="DA9253" s="131" t="s">
        <v>42070</v>
      </c>
    </row>
    <row r="9254" spans="105:105" x14ac:dyDescent="0.3">
      <c r="DA9254" s="131" t="s">
        <v>22002</v>
      </c>
    </row>
    <row r="9255" spans="105:105" x14ac:dyDescent="0.3">
      <c r="DA9255" s="131" t="s">
        <v>25386</v>
      </c>
    </row>
    <row r="9256" spans="105:105" x14ac:dyDescent="0.3">
      <c r="DA9256" s="131" t="s">
        <v>25387</v>
      </c>
    </row>
    <row r="9257" spans="105:105" x14ac:dyDescent="0.3">
      <c r="DA9257" s="131" t="s">
        <v>19493</v>
      </c>
    </row>
    <row r="9258" spans="105:105" x14ac:dyDescent="0.3">
      <c r="DA9258" s="131" t="s">
        <v>19617</v>
      </c>
    </row>
    <row r="9259" spans="105:105" x14ac:dyDescent="0.3">
      <c r="DA9259" s="131" t="s">
        <v>25388</v>
      </c>
    </row>
    <row r="9260" spans="105:105" x14ac:dyDescent="0.3">
      <c r="DA9260" s="131" t="s">
        <v>25389</v>
      </c>
    </row>
    <row r="9261" spans="105:105" x14ac:dyDescent="0.3">
      <c r="DA9261" s="131" t="s">
        <v>25390</v>
      </c>
    </row>
    <row r="9262" spans="105:105" x14ac:dyDescent="0.3">
      <c r="DA9262" s="131" t="s">
        <v>19493</v>
      </c>
    </row>
    <row r="9263" spans="105:105" x14ac:dyDescent="0.3">
      <c r="DA9263" s="131" t="s">
        <v>25391</v>
      </c>
    </row>
    <row r="9264" spans="105:105" x14ac:dyDescent="0.3">
      <c r="DA9264" s="131" t="s">
        <v>25392</v>
      </c>
    </row>
    <row r="9265" spans="105:105" x14ac:dyDescent="0.3">
      <c r="DA9265" s="131" t="s">
        <v>19493</v>
      </c>
    </row>
    <row r="9266" spans="105:105" x14ac:dyDescent="0.3">
      <c r="DA9266" s="131" t="s">
        <v>25393</v>
      </c>
    </row>
    <row r="9267" spans="105:105" x14ac:dyDescent="0.3">
      <c r="DA9267" s="131" t="s">
        <v>19493</v>
      </c>
    </row>
    <row r="9268" spans="105:105" x14ac:dyDescent="0.3">
      <c r="DA9268" s="131" t="s">
        <v>21936</v>
      </c>
    </row>
    <row r="9269" spans="105:105" x14ac:dyDescent="0.3">
      <c r="DA9269" s="131" t="s">
        <v>25394</v>
      </c>
    </row>
    <row r="9270" spans="105:105" x14ac:dyDescent="0.3">
      <c r="DA9270" s="131" t="s">
        <v>25395</v>
      </c>
    </row>
    <row r="9271" spans="105:105" x14ac:dyDescent="0.3">
      <c r="DA9271" s="131" t="s">
        <v>45118</v>
      </c>
    </row>
    <row r="9272" spans="105:105" x14ac:dyDescent="0.3">
      <c r="DA9272" s="131" t="s">
        <v>38895</v>
      </c>
    </row>
    <row r="9273" spans="105:105" x14ac:dyDescent="0.3">
      <c r="DA9273" s="131" t="s">
        <v>38003</v>
      </c>
    </row>
    <row r="9274" spans="105:105" x14ac:dyDescent="0.3">
      <c r="DA9274" s="131" t="s">
        <v>37575</v>
      </c>
    </row>
    <row r="9275" spans="105:105" x14ac:dyDescent="0.3">
      <c r="DA9275" s="131" t="s">
        <v>20590</v>
      </c>
    </row>
    <row r="9276" spans="105:105" x14ac:dyDescent="0.3">
      <c r="DA9276" s="131" t="s">
        <v>19493</v>
      </c>
    </row>
    <row r="9277" spans="105:105" x14ac:dyDescent="0.3">
      <c r="DA9277" s="131" t="s">
        <v>25398</v>
      </c>
    </row>
    <row r="9278" spans="105:105" x14ac:dyDescent="0.3">
      <c r="DA9278" s="131" t="s">
        <v>25399</v>
      </c>
    </row>
    <row r="9279" spans="105:105" x14ac:dyDescent="0.3">
      <c r="DA9279" s="131" t="s">
        <v>19493</v>
      </c>
    </row>
    <row r="9280" spans="105:105" x14ac:dyDescent="0.3">
      <c r="DA9280" s="131" t="s">
        <v>44351</v>
      </c>
    </row>
    <row r="9281" spans="105:105" x14ac:dyDescent="0.3">
      <c r="DA9281" s="131" t="s">
        <v>42835</v>
      </c>
    </row>
    <row r="9282" spans="105:105" x14ac:dyDescent="0.3">
      <c r="DA9282" s="131" t="s">
        <v>25402</v>
      </c>
    </row>
    <row r="9283" spans="105:105" x14ac:dyDescent="0.3">
      <c r="DA9283" s="131" t="s">
        <v>25403</v>
      </c>
    </row>
    <row r="9284" spans="105:105" x14ac:dyDescent="0.3">
      <c r="DA9284" s="131" t="s">
        <v>19493</v>
      </c>
    </row>
    <row r="9285" spans="105:105" x14ac:dyDescent="0.3">
      <c r="DA9285" s="131" t="s">
        <v>25404</v>
      </c>
    </row>
    <row r="9286" spans="105:105" x14ac:dyDescent="0.3">
      <c r="DA9286" s="131" t="s">
        <v>38896</v>
      </c>
    </row>
    <row r="9287" spans="105:105" x14ac:dyDescent="0.3">
      <c r="DA9287" s="131" t="s">
        <v>19493</v>
      </c>
    </row>
    <row r="9288" spans="105:105" x14ac:dyDescent="0.3">
      <c r="DA9288" s="131" t="s">
        <v>25406</v>
      </c>
    </row>
    <row r="9289" spans="105:105" x14ac:dyDescent="0.3">
      <c r="DA9289" s="131" t="s">
        <v>25407</v>
      </c>
    </row>
    <row r="9290" spans="105:105" x14ac:dyDescent="0.3">
      <c r="DA9290" s="131" t="s">
        <v>25408</v>
      </c>
    </row>
    <row r="9291" spans="105:105" x14ac:dyDescent="0.3">
      <c r="DA9291" s="131" t="s">
        <v>19493</v>
      </c>
    </row>
    <row r="9292" spans="105:105" x14ac:dyDescent="0.3">
      <c r="DA9292" s="131" t="s">
        <v>42082</v>
      </c>
    </row>
    <row r="9293" spans="105:105" x14ac:dyDescent="0.3">
      <c r="DA9293" s="131" t="s">
        <v>25409</v>
      </c>
    </row>
    <row r="9294" spans="105:105" x14ac:dyDescent="0.3">
      <c r="DA9294" s="131" t="s">
        <v>25410</v>
      </c>
    </row>
    <row r="9295" spans="105:105" x14ac:dyDescent="0.3">
      <c r="DA9295" s="131" t="s">
        <v>25411</v>
      </c>
    </row>
    <row r="9296" spans="105:105" x14ac:dyDescent="0.3">
      <c r="DA9296" s="131" t="s">
        <v>38897</v>
      </c>
    </row>
    <row r="9297" spans="105:105" x14ac:dyDescent="0.3">
      <c r="DA9297" s="131" t="s">
        <v>37220</v>
      </c>
    </row>
    <row r="9298" spans="105:105" x14ac:dyDescent="0.3">
      <c r="DA9298" s="131" t="s">
        <v>37940</v>
      </c>
    </row>
    <row r="9299" spans="105:105" x14ac:dyDescent="0.3">
      <c r="DA9299" s="131" t="s">
        <v>19300</v>
      </c>
    </row>
    <row r="9301" spans="105:105" x14ac:dyDescent="0.3">
      <c r="DA9301" s="131" t="s">
        <v>25413</v>
      </c>
    </row>
    <row r="9302" spans="105:105" x14ac:dyDescent="0.3">
      <c r="DA9302" s="131" t="s">
        <v>25414</v>
      </c>
    </row>
    <row r="9303" spans="105:105" x14ac:dyDescent="0.3">
      <c r="DA9303" s="131" t="s">
        <v>25415</v>
      </c>
    </row>
    <row r="9304" spans="105:105" x14ac:dyDescent="0.3">
      <c r="DA9304" s="131" t="s">
        <v>42836</v>
      </c>
    </row>
    <row r="9305" spans="105:105" x14ac:dyDescent="0.3">
      <c r="DA9305" s="131" t="s">
        <v>42837</v>
      </c>
    </row>
    <row r="9306" spans="105:105" x14ac:dyDescent="0.3">
      <c r="DA9306" s="131" t="s">
        <v>42838</v>
      </c>
    </row>
    <row r="9307" spans="105:105" x14ac:dyDescent="0.3">
      <c r="DA9307" s="131" t="s">
        <v>42839</v>
      </c>
    </row>
    <row r="9308" spans="105:105" x14ac:dyDescent="0.3">
      <c r="DA9308" s="131" t="s">
        <v>42840</v>
      </c>
    </row>
    <row r="9309" spans="105:105" x14ac:dyDescent="0.3">
      <c r="DA9309" s="131" t="s">
        <v>42841</v>
      </c>
    </row>
    <row r="9310" spans="105:105" x14ac:dyDescent="0.3">
      <c r="DA9310" s="131" t="s">
        <v>42842</v>
      </c>
    </row>
    <row r="9311" spans="105:105" x14ac:dyDescent="0.3">
      <c r="DA9311" s="131" t="s">
        <v>42843</v>
      </c>
    </row>
    <row r="9312" spans="105:105" x14ac:dyDescent="0.3">
      <c r="DA9312" s="131" t="s">
        <v>25424</v>
      </c>
    </row>
    <row r="9313" spans="105:105" x14ac:dyDescent="0.3">
      <c r="DA9313" s="131" t="s">
        <v>25425</v>
      </c>
    </row>
    <row r="9314" spans="105:105" x14ac:dyDescent="0.3">
      <c r="DA9314" s="131" t="s">
        <v>38898</v>
      </c>
    </row>
    <row r="9315" spans="105:105" x14ac:dyDescent="0.3">
      <c r="DA9315" s="131" t="s">
        <v>19298</v>
      </c>
    </row>
    <row r="9316" spans="105:105" x14ac:dyDescent="0.3">
      <c r="DA9316" s="131" t="s">
        <v>19925</v>
      </c>
    </row>
    <row r="9317" spans="105:105" x14ac:dyDescent="0.3">
      <c r="DA9317" s="131" t="s">
        <v>38899</v>
      </c>
    </row>
    <row r="9318" spans="105:105" x14ac:dyDescent="0.3">
      <c r="DA9318" s="131" t="s">
        <v>19652</v>
      </c>
    </row>
    <row r="9319" spans="105:105" x14ac:dyDescent="0.3">
      <c r="DA9319" s="131" t="s">
        <v>38900</v>
      </c>
    </row>
    <row r="9320" spans="105:105" x14ac:dyDescent="0.3">
      <c r="DA9320" s="131" t="s">
        <v>37220</v>
      </c>
    </row>
    <row r="9321" spans="105:105" x14ac:dyDescent="0.3">
      <c r="DA9321" s="131" t="s">
        <v>37940</v>
      </c>
    </row>
    <row r="9322" spans="105:105" x14ac:dyDescent="0.3">
      <c r="DA9322" s="131" t="s">
        <v>37308</v>
      </c>
    </row>
    <row r="9324" spans="105:105" x14ac:dyDescent="0.3">
      <c r="DA9324" s="131" t="s">
        <v>42844</v>
      </c>
    </row>
    <row r="9325" spans="105:105" x14ac:dyDescent="0.3">
      <c r="DA9325" s="131" t="s">
        <v>38901</v>
      </c>
    </row>
    <row r="9326" spans="105:105" x14ac:dyDescent="0.3">
      <c r="DA9326" s="131" t="s">
        <v>42845</v>
      </c>
    </row>
    <row r="9327" spans="105:105" x14ac:dyDescent="0.3">
      <c r="DA9327" s="131" t="s">
        <v>25432</v>
      </c>
    </row>
    <row r="9328" spans="105:105" x14ac:dyDescent="0.3">
      <c r="DA9328" s="131" t="s">
        <v>42846</v>
      </c>
    </row>
    <row r="9329" spans="105:105" x14ac:dyDescent="0.3">
      <c r="DA9329" s="131" t="s">
        <v>42847</v>
      </c>
    </row>
    <row r="9330" spans="105:105" x14ac:dyDescent="0.3">
      <c r="DA9330" s="131" t="s">
        <v>37308</v>
      </c>
    </row>
    <row r="9331" spans="105:105" x14ac:dyDescent="0.3">
      <c r="DA9331" s="131" t="s">
        <v>42848</v>
      </c>
    </row>
    <row r="9332" spans="105:105" x14ac:dyDescent="0.3">
      <c r="DA9332" s="131" t="s">
        <v>38902</v>
      </c>
    </row>
    <row r="9333" spans="105:105" x14ac:dyDescent="0.3">
      <c r="DA9333" s="131" t="s">
        <v>25437</v>
      </c>
    </row>
    <row r="9334" spans="105:105" x14ac:dyDescent="0.3">
      <c r="DA9334" s="131" t="s">
        <v>19640</v>
      </c>
    </row>
    <row r="9335" spans="105:105" x14ac:dyDescent="0.3">
      <c r="DA9335" s="131" t="s">
        <v>38903</v>
      </c>
    </row>
    <row r="9336" spans="105:105" x14ac:dyDescent="0.3">
      <c r="DA9336" s="131" t="s">
        <v>37267</v>
      </c>
    </row>
    <row r="9337" spans="105:105" x14ac:dyDescent="0.3">
      <c r="DA9337" s="131" t="s">
        <v>37308</v>
      </c>
    </row>
    <row r="9339" spans="105:105" x14ac:dyDescent="0.3">
      <c r="DA9339" s="131" t="s">
        <v>25439</v>
      </c>
    </row>
    <row r="9340" spans="105:105" x14ac:dyDescent="0.3">
      <c r="DA9340" s="131" t="s">
        <v>25440</v>
      </c>
    </row>
    <row r="9341" spans="105:105" x14ac:dyDescent="0.3">
      <c r="DA9341" s="131" t="s">
        <v>38904</v>
      </c>
    </row>
    <row r="9342" spans="105:105" x14ac:dyDescent="0.3">
      <c r="DA9342" s="131" t="s">
        <v>19877</v>
      </c>
    </row>
    <row r="9343" spans="105:105" x14ac:dyDescent="0.3">
      <c r="DA9343" s="131" t="s">
        <v>38905</v>
      </c>
    </row>
    <row r="9344" spans="105:105" x14ac:dyDescent="0.3">
      <c r="DA9344" s="131" t="s">
        <v>19300</v>
      </c>
    </row>
    <row r="9347" spans="105:105" x14ac:dyDescent="0.3">
      <c r="DA9347" s="131" t="s">
        <v>25443</v>
      </c>
    </row>
    <row r="9348" spans="105:105" x14ac:dyDescent="0.3">
      <c r="DA9348" s="131" t="s">
        <v>42363</v>
      </c>
    </row>
    <row r="9349" spans="105:105" x14ac:dyDescent="0.3">
      <c r="DA9349" s="131" t="s">
        <v>22457</v>
      </c>
    </row>
    <row r="9350" spans="105:105" x14ac:dyDescent="0.3">
      <c r="DA9350" s="131" t="s">
        <v>25444</v>
      </c>
    </row>
    <row r="9351" spans="105:105" x14ac:dyDescent="0.3">
      <c r="DA9351" s="131" t="s">
        <v>22448</v>
      </c>
    </row>
    <row r="9352" spans="105:105" x14ac:dyDescent="0.3">
      <c r="DA9352" s="131" t="s">
        <v>22447</v>
      </c>
    </row>
    <row r="9353" spans="105:105" x14ac:dyDescent="0.3">
      <c r="DA9353" s="131" t="s">
        <v>25445</v>
      </c>
    </row>
    <row r="9354" spans="105:105" x14ac:dyDescent="0.3">
      <c r="DA9354" s="131" t="s">
        <v>25446</v>
      </c>
    </row>
    <row r="9355" spans="105:105" x14ac:dyDescent="0.3">
      <c r="DA9355" s="131" t="s">
        <v>22447</v>
      </c>
    </row>
    <row r="9356" spans="105:105" x14ac:dyDescent="0.3">
      <c r="DA9356" s="131" t="s">
        <v>25447</v>
      </c>
    </row>
    <row r="9357" spans="105:105" x14ac:dyDescent="0.3">
      <c r="DA9357" s="131" t="s">
        <v>25448</v>
      </c>
    </row>
    <row r="9358" spans="105:105" x14ac:dyDescent="0.3">
      <c r="DA9358" s="131" t="s">
        <v>25449</v>
      </c>
    </row>
    <row r="9359" spans="105:105" x14ac:dyDescent="0.3">
      <c r="DA9359" s="131" t="s">
        <v>45119</v>
      </c>
    </row>
    <row r="9360" spans="105:105" x14ac:dyDescent="0.3">
      <c r="DA9360" s="131" t="s">
        <v>22447</v>
      </c>
    </row>
    <row r="9361" spans="105:105" x14ac:dyDescent="0.3">
      <c r="DA9361" s="131" t="s">
        <v>25451</v>
      </c>
    </row>
    <row r="9362" spans="105:105" x14ac:dyDescent="0.3">
      <c r="DA9362" s="131" t="s">
        <v>42849</v>
      </c>
    </row>
    <row r="9364" spans="105:105" x14ac:dyDescent="0.3">
      <c r="DA9364" s="131" t="s">
        <v>23308</v>
      </c>
    </row>
    <row r="9365" spans="105:105" x14ac:dyDescent="0.3">
      <c r="DA9365" s="131" t="s">
        <v>25453</v>
      </c>
    </row>
    <row r="9366" spans="105:105" x14ac:dyDescent="0.3">
      <c r="DA9366" s="131" t="s">
        <v>38906</v>
      </c>
    </row>
    <row r="9367" spans="105:105" x14ac:dyDescent="0.3">
      <c r="DA9367" s="131" t="s">
        <v>38907</v>
      </c>
    </row>
    <row r="9368" spans="105:105" x14ac:dyDescent="0.3">
      <c r="DA9368" s="131" t="s">
        <v>25456</v>
      </c>
    </row>
    <row r="9369" spans="105:105" x14ac:dyDescent="0.3">
      <c r="DA9369" s="131" t="s">
        <v>38908</v>
      </c>
    </row>
    <row r="9370" spans="105:105" x14ac:dyDescent="0.3">
      <c r="DA9370" s="131" t="s">
        <v>25458</v>
      </c>
    </row>
    <row r="9371" spans="105:105" x14ac:dyDescent="0.3">
      <c r="DA9371" s="131" t="s">
        <v>25459</v>
      </c>
    </row>
    <row r="9372" spans="105:105" x14ac:dyDescent="0.3">
      <c r="DA9372" s="131" t="s">
        <v>38909</v>
      </c>
    </row>
    <row r="9373" spans="105:105" x14ac:dyDescent="0.3">
      <c r="DA9373" s="131" t="s">
        <v>37959</v>
      </c>
    </row>
    <row r="9374" spans="105:105" x14ac:dyDescent="0.3">
      <c r="DA9374" s="131" t="s">
        <v>19922</v>
      </c>
    </row>
    <row r="9375" spans="105:105" x14ac:dyDescent="0.3">
      <c r="DA9375" s="131" t="s">
        <v>38910</v>
      </c>
    </row>
    <row r="9376" spans="105:105" x14ac:dyDescent="0.3">
      <c r="DA9376" s="131" t="s">
        <v>19298</v>
      </c>
    </row>
    <row r="9377" spans="105:105" x14ac:dyDescent="0.3">
      <c r="DA9377" s="131" t="s">
        <v>37441</v>
      </c>
    </row>
    <row r="9379" spans="105:105" x14ac:dyDescent="0.3">
      <c r="DA9379" s="131" t="s">
        <v>38911</v>
      </c>
    </row>
    <row r="9380" spans="105:105" x14ac:dyDescent="0.3">
      <c r="DA9380" s="131" t="s">
        <v>37220</v>
      </c>
    </row>
    <row r="9381" spans="105:105" x14ac:dyDescent="0.3">
      <c r="DA9381" s="131" t="s">
        <v>37267</v>
      </c>
    </row>
    <row r="9382" spans="105:105" x14ac:dyDescent="0.3">
      <c r="DA9382" s="131" t="s">
        <v>19300</v>
      </c>
    </row>
    <row r="9384" spans="105:105" x14ac:dyDescent="0.3">
      <c r="DA9384" s="131" t="s">
        <v>25463</v>
      </c>
    </row>
    <row r="9385" spans="105:105" x14ac:dyDescent="0.3">
      <c r="DA9385" s="131" t="s">
        <v>42363</v>
      </c>
    </row>
    <row r="9386" spans="105:105" x14ac:dyDescent="0.3">
      <c r="DA9386" s="131" t="s">
        <v>22457</v>
      </c>
    </row>
    <row r="9387" spans="105:105" x14ac:dyDescent="0.3">
      <c r="DA9387" s="131" t="s">
        <v>25464</v>
      </c>
    </row>
    <row r="9388" spans="105:105" x14ac:dyDescent="0.3">
      <c r="DA9388" s="131" t="s">
        <v>22448</v>
      </c>
    </row>
    <row r="9389" spans="105:105" x14ac:dyDescent="0.3">
      <c r="DA9389" s="131" t="s">
        <v>22447</v>
      </c>
    </row>
    <row r="9390" spans="105:105" x14ac:dyDescent="0.3">
      <c r="DA9390" s="131" t="s">
        <v>25465</v>
      </c>
    </row>
    <row r="9391" spans="105:105" x14ac:dyDescent="0.3">
      <c r="DA9391" s="131" t="s">
        <v>42850</v>
      </c>
    </row>
    <row r="9392" spans="105:105" x14ac:dyDescent="0.3">
      <c r="DA9392" s="131" t="s">
        <v>25467</v>
      </c>
    </row>
    <row r="9393" spans="105:105" x14ac:dyDescent="0.3">
      <c r="DA9393" s="131" t="s">
        <v>22447</v>
      </c>
    </row>
    <row r="9394" spans="105:105" x14ac:dyDescent="0.3">
      <c r="DA9394" s="131" t="s">
        <v>25468</v>
      </c>
    </row>
    <row r="9395" spans="105:105" x14ac:dyDescent="0.3">
      <c r="DA9395" s="131" t="s">
        <v>22447</v>
      </c>
    </row>
    <row r="9396" spans="105:105" x14ac:dyDescent="0.3">
      <c r="DA9396" s="131" t="s">
        <v>22760</v>
      </c>
    </row>
    <row r="9397" spans="105:105" x14ac:dyDescent="0.3">
      <c r="DA9397" s="131" t="s">
        <v>25469</v>
      </c>
    </row>
    <row r="9398" spans="105:105" x14ac:dyDescent="0.3">
      <c r="DA9398" s="131" t="s">
        <v>25470</v>
      </c>
    </row>
    <row r="9399" spans="105:105" x14ac:dyDescent="0.3">
      <c r="DA9399" s="131" t="s">
        <v>25471</v>
      </c>
    </row>
    <row r="9400" spans="105:105" x14ac:dyDescent="0.3">
      <c r="DA9400" s="131" t="s">
        <v>25472</v>
      </c>
    </row>
    <row r="9401" spans="105:105" x14ac:dyDescent="0.3">
      <c r="DA9401" s="131" t="s">
        <v>25473</v>
      </c>
    </row>
    <row r="9402" spans="105:105" x14ac:dyDescent="0.3">
      <c r="DA9402" s="131" t="s">
        <v>38912</v>
      </c>
    </row>
    <row r="9403" spans="105:105" x14ac:dyDescent="0.3">
      <c r="DA9403" s="131" t="s">
        <v>22771</v>
      </c>
    </row>
    <row r="9404" spans="105:105" x14ac:dyDescent="0.3">
      <c r="DA9404" s="131" t="s">
        <v>22447</v>
      </c>
    </row>
    <row r="9405" spans="105:105" x14ac:dyDescent="0.3">
      <c r="DA9405" s="131" t="s">
        <v>25475</v>
      </c>
    </row>
    <row r="9406" spans="105:105" x14ac:dyDescent="0.3">
      <c r="DA9406" s="131" t="s">
        <v>25476</v>
      </c>
    </row>
    <row r="9407" spans="105:105" x14ac:dyDescent="0.3">
      <c r="DA9407" s="131" t="s">
        <v>22447</v>
      </c>
    </row>
    <row r="9408" spans="105:105" x14ac:dyDescent="0.3">
      <c r="DA9408" s="131" t="s">
        <v>25477</v>
      </c>
    </row>
    <row r="9409" spans="105:105" x14ac:dyDescent="0.3">
      <c r="DA9409" s="131" t="s">
        <v>25478</v>
      </c>
    </row>
    <row r="9410" spans="105:105" x14ac:dyDescent="0.3">
      <c r="DA9410" s="131" t="s">
        <v>22447</v>
      </c>
    </row>
    <row r="9411" spans="105:105" x14ac:dyDescent="0.3">
      <c r="DA9411" s="131" t="s">
        <v>22760</v>
      </c>
    </row>
    <row r="9412" spans="105:105" x14ac:dyDescent="0.3">
      <c r="DA9412" s="131" t="s">
        <v>25479</v>
      </c>
    </row>
    <row r="9413" spans="105:105" x14ac:dyDescent="0.3">
      <c r="DA9413" s="131" t="s">
        <v>42851</v>
      </c>
    </row>
    <row r="9414" spans="105:105" x14ac:dyDescent="0.3">
      <c r="DA9414" s="131" t="s">
        <v>22447</v>
      </c>
    </row>
    <row r="9415" spans="105:105" x14ac:dyDescent="0.3">
      <c r="DA9415" s="131" t="s">
        <v>25481</v>
      </c>
    </row>
    <row r="9416" spans="105:105" x14ac:dyDescent="0.3">
      <c r="DA9416" s="131" t="s">
        <v>25482</v>
      </c>
    </row>
    <row r="9417" spans="105:105" x14ac:dyDescent="0.3">
      <c r="DA9417" s="131" t="s">
        <v>25483</v>
      </c>
    </row>
    <row r="9418" spans="105:105" x14ac:dyDescent="0.3">
      <c r="DA9418" s="131" t="s">
        <v>25484</v>
      </c>
    </row>
    <row r="9419" spans="105:105" x14ac:dyDescent="0.3">
      <c r="DA9419" s="131" t="s">
        <v>25485</v>
      </c>
    </row>
    <row r="9420" spans="105:105" x14ac:dyDescent="0.3">
      <c r="DA9420" s="131" t="s">
        <v>42852</v>
      </c>
    </row>
    <row r="9421" spans="105:105" x14ac:dyDescent="0.3">
      <c r="DA9421" s="131" t="s">
        <v>22769</v>
      </c>
    </row>
    <row r="9422" spans="105:105" x14ac:dyDescent="0.3">
      <c r="DA9422" s="131" t="s">
        <v>38913</v>
      </c>
    </row>
    <row r="9423" spans="105:105" x14ac:dyDescent="0.3">
      <c r="DA9423" s="131" t="s">
        <v>22447</v>
      </c>
    </row>
    <row r="9424" spans="105:105" x14ac:dyDescent="0.3">
      <c r="DA9424" s="131" t="s">
        <v>38912</v>
      </c>
    </row>
    <row r="9425" spans="105:105" x14ac:dyDescent="0.3">
      <c r="DA9425" s="131" t="s">
        <v>22771</v>
      </c>
    </row>
    <row r="9426" spans="105:105" x14ac:dyDescent="0.3">
      <c r="DA9426" s="131" t="s">
        <v>22447</v>
      </c>
    </row>
    <row r="9427" spans="105:105" x14ac:dyDescent="0.3">
      <c r="DA9427" s="131" t="s">
        <v>42849</v>
      </c>
    </row>
    <row r="9428" spans="105:105" x14ac:dyDescent="0.3">
      <c r="DA9428" s="131" t="s">
        <v>23308</v>
      </c>
    </row>
    <row r="9429" spans="105:105" x14ac:dyDescent="0.3">
      <c r="DA9429" s="131" t="s">
        <v>25488</v>
      </c>
    </row>
    <row r="9430" spans="105:105" x14ac:dyDescent="0.3">
      <c r="DA9430" s="131" t="s">
        <v>38906</v>
      </c>
    </row>
    <row r="9431" spans="105:105" x14ac:dyDescent="0.3">
      <c r="DA9431" s="131" t="s">
        <v>38907</v>
      </c>
    </row>
    <row r="9432" spans="105:105" x14ac:dyDescent="0.3">
      <c r="DA9432" s="131" t="s">
        <v>38914</v>
      </c>
    </row>
    <row r="9433" spans="105:105" x14ac:dyDescent="0.3">
      <c r="DA9433" s="131" t="s">
        <v>38911</v>
      </c>
    </row>
    <row r="9435" spans="105:105" x14ac:dyDescent="0.3">
      <c r="DA9435" s="131" t="s">
        <v>25490</v>
      </c>
    </row>
    <row r="9436" spans="105:105" x14ac:dyDescent="0.3">
      <c r="DA9436" s="131" t="s">
        <v>38915</v>
      </c>
    </row>
    <row r="9437" spans="105:105" x14ac:dyDescent="0.3">
      <c r="DA9437" s="131" t="s">
        <v>25492</v>
      </c>
    </row>
    <row r="9438" spans="105:105" x14ac:dyDescent="0.3">
      <c r="DA9438" s="131" t="s">
        <v>25493</v>
      </c>
    </row>
    <row r="9439" spans="105:105" x14ac:dyDescent="0.3">
      <c r="DA9439" s="131" t="s">
        <v>38916</v>
      </c>
    </row>
    <row r="9440" spans="105:105" x14ac:dyDescent="0.3">
      <c r="DA9440" s="131" t="s">
        <v>37959</v>
      </c>
    </row>
    <row r="9441" spans="105:105" x14ac:dyDescent="0.3">
      <c r="DA9441" s="131" t="s">
        <v>25495</v>
      </c>
    </row>
    <row r="9442" spans="105:105" x14ac:dyDescent="0.3">
      <c r="DA9442" s="131" t="s">
        <v>25496</v>
      </c>
    </row>
    <row r="9443" spans="105:105" x14ac:dyDescent="0.3">
      <c r="DA9443" s="131" t="s">
        <v>25497</v>
      </c>
    </row>
    <row r="9444" spans="105:105" x14ac:dyDescent="0.3">
      <c r="DA9444" s="131" t="s">
        <v>25498</v>
      </c>
    </row>
    <row r="9445" spans="105:105" x14ac:dyDescent="0.3">
      <c r="DA9445" s="131" t="s">
        <v>25499</v>
      </c>
    </row>
    <row r="9446" spans="105:105" x14ac:dyDescent="0.3">
      <c r="DA9446" s="131" t="s">
        <v>38917</v>
      </c>
    </row>
    <row r="9447" spans="105:105" x14ac:dyDescent="0.3">
      <c r="DA9447" s="131" t="s">
        <v>37959</v>
      </c>
    </row>
    <row r="9448" spans="105:105" x14ac:dyDescent="0.3">
      <c r="DA9448" s="131" t="s">
        <v>19922</v>
      </c>
    </row>
    <row r="9449" spans="105:105" x14ac:dyDescent="0.3">
      <c r="DA9449" s="131" t="s">
        <v>38918</v>
      </c>
    </row>
    <row r="9450" spans="105:105" x14ac:dyDescent="0.3">
      <c r="DA9450" s="131" t="s">
        <v>19298</v>
      </c>
    </row>
    <row r="9451" spans="105:105" x14ac:dyDescent="0.3">
      <c r="DA9451" s="131" t="s">
        <v>19652</v>
      </c>
    </row>
    <row r="9452" spans="105:105" x14ac:dyDescent="0.3">
      <c r="DA9452" s="131" t="s">
        <v>37220</v>
      </c>
    </row>
    <row r="9453" spans="105:105" x14ac:dyDescent="0.3">
      <c r="DA9453" s="131" t="s">
        <v>37267</v>
      </c>
    </row>
    <row r="9454" spans="105:105" x14ac:dyDescent="0.3">
      <c r="DA9454" s="131" t="s">
        <v>19300</v>
      </c>
    </row>
    <row r="9456" spans="105:105" x14ac:dyDescent="0.3">
      <c r="DA9456" s="131" t="s">
        <v>25502</v>
      </c>
    </row>
    <row r="9457" spans="105:105" x14ac:dyDescent="0.3">
      <c r="DA9457" s="131" t="s">
        <v>25503</v>
      </c>
    </row>
    <row r="9458" spans="105:105" x14ac:dyDescent="0.3">
      <c r="DA9458" s="131" t="s">
        <v>42853</v>
      </c>
    </row>
    <row r="9459" spans="105:105" x14ac:dyDescent="0.3">
      <c r="DA9459" s="131" t="s">
        <v>38919</v>
      </c>
    </row>
    <row r="9461" spans="105:105" x14ac:dyDescent="0.3">
      <c r="DA9461" s="131" t="s">
        <v>25506</v>
      </c>
    </row>
    <row r="9462" spans="105:105" x14ac:dyDescent="0.3">
      <c r="DA9462" s="131" t="s">
        <v>38920</v>
      </c>
    </row>
    <row r="9463" spans="105:105" x14ac:dyDescent="0.3">
      <c r="DA9463" s="131" t="s">
        <v>25508</v>
      </c>
    </row>
    <row r="9464" spans="105:105" x14ac:dyDescent="0.3">
      <c r="DA9464" s="131" t="s">
        <v>38921</v>
      </c>
    </row>
    <row r="9465" spans="105:105" x14ac:dyDescent="0.3">
      <c r="DA9465" s="131" t="s">
        <v>19652</v>
      </c>
    </row>
    <row r="9466" spans="105:105" x14ac:dyDescent="0.3">
      <c r="DA9466" s="131" t="s">
        <v>19299</v>
      </c>
    </row>
    <row r="9467" spans="105:105" x14ac:dyDescent="0.3">
      <c r="DA9467" s="131" t="s">
        <v>19877</v>
      </c>
    </row>
    <row r="9469" spans="105:105" x14ac:dyDescent="0.3">
      <c r="DA9469" s="131" t="s">
        <v>38922</v>
      </c>
    </row>
    <row r="9470" spans="105:105" x14ac:dyDescent="0.3">
      <c r="DA9470" s="131" t="s">
        <v>19300</v>
      </c>
    </row>
    <row r="9472" spans="105:105" x14ac:dyDescent="0.3">
      <c r="DA9472" s="131" t="s">
        <v>25511</v>
      </c>
    </row>
    <row r="9473" spans="105:105" x14ac:dyDescent="0.3">
      <c r="DA9473" s="131" t="s">
        <v>38923</v>
      </c>
    </row>
    <row r="9474" spans="105:105" x14ac:dyDescent="0.3">
      <c r="DA9474" s="131" t="s">
        <v>38924</v>
      </c>
    </row>
    <row r="9475" spans="105:105" x14ac:dyDescent="0.3">
      <c r="DA9475" s="131" t="s">
        <v>19300</v>
      </c>
    </row>
    <row r="9477" spans="105:105" x14ac:dyDescent="0.3">
      <c r="DA9477" s="131" t="s">
        <v>42070</v>
      </c>
    </row>
    <row r="9478" spans="105:105" x14ac:dyDescent="0.3">
      <c r="DA9478" s="131" t="s">
        <v>25514</v>
      </c>
    </row>
    <row r="9479" spans="105:105" x14ac:dyDescent="0.3">
      <c r="DA9479" s="131" t="s">
        <v>19493</v>
      </c>
    </row>
    <row r="9480" spans="105:105" x14ac:dyDescent="0.3">
      <c r="DA9480" s="131" t="s">
        <v>25515</v>
      </c>
    </row>
    <row r="9481" spans="105:105" x14ac:dyDescent="0.3">
      <c r="DA9481" s="131" t="s">
        <v>25516</v>
      </c>
    </row>
    <row r="9482" spans="105:105" x14ac:dyDescent="0.3">
      <c r="DA9482" s="131" t="s">
        <v>42082</v>
      </c>
    </row>
    <row r="9483" spans="105:105" x14ac:dyDescent="0.3">
      <c r="DA9483" s="131" t="s">
        <v>25517</v>
      </c>
    </row>
    <row r="9484" spans="105:105" x14ac:dyDescent="0.3">
      <c r="DA9484" s="131" t="s">
        <v>38925</v>
      </c>
    </row>
    <row r="9486" spans="105:105" x14ac:dyDescent="0.3">
      <c r="DA9486" s="131" t="s">
        <v>25519</v>
      </c>
    </row>
    <row r="9487" spans="105:105" x14ac:dyDescent="0.3">
      <c r="DA9487" s="131" t="s">
        <v>25520</v>
      </c>
    </row>
    <row r="9488" spans="105:105" x14ac:dyDescent="0.3">
      <c r="DA9488" s="131" t="s">
        <v>38926</v>
      </c>
    </row>
    <row r="9489" spans="105:105" x14ac:dyDescent="0.3">
      <c r="DA9489" s="131" t="s">
        <v>19299</v>
      </c>
    </row>
    <row r="9490" spans="105:105" x14ac:dyDescent="0.3">
      <c r="DA9490" s="131" t="s">
        <v>19877</v>
      </c>
    </row>
    <row r="9492" spans="105:105" x14ac:dyDescent="0.3">
      <c r="DA9492" s="131" t="s">
        <v>25522</v>
      </c>
    </row>
    <row r="9493" spans="105:105" x14ac:dyDescent="0.3">
      <c r="DA9493" s="131" t="s">
        <v>25523</v>
      </c>
    </row>
    <row r="9494" spans="105:105" x14ac:dyDescent="0.3">
      <c r="DA9494" s="131" t="s">
        <v>38927</v>
      </c>
    </row>
    <row r="9495" spans="105:105" x14ac:dyDescent="0.3">
      <c r="DA9495" s="131" t="s">
        <v>38928</v>
      </c>
    </row>
    <row r="9496" spans="105:105" x14ac:dyDescent="0.3">
      <c r="DA9496" s="131" t="s">
        <v>37189</v>
      </c>
    </row>
    <row r="9497" spans="105:105" x14ac:dyDescent="0.3">
      <c r="DA9497" s="131" t="s">
        <v>25526</v>
      </c>
    </row>
    <row r="9498" spans="105:105" x14ac:dyDescent="0.3">
      <c r="DA9498" s="131" t="s">
        <v>25527</v>
      </c>
    </row>
    <row r="9499" spans="105:105" x14ac:dyDescent="0.3">
      <c r="DA9499" s="131" t="s">
        <v>38929</v>
      </c>
    </row>
    <row r="9500" spans="105:105" x14ac:dyDescent="0.3">
      <c r="DA9500" s="131" t="s">
        <v>37189</v>
      </c>
    </row>
    <row r="9501" spans="105:105" x14ac:dyDescent="0.3">
      <c r="DA9501" s="131" t="s">
        <v>19877</v>
      </c>
    </row>
    <row r="9503" spans="105:105" x14ac:dyDescent="0.3">
      <c r="DA9503" s="131" t="s">
        <v>38930</v>
      </c>
    </row>
    <row r="9504" spans="105:105" x14ac:dyDescent="0.3">
      <c r="DA9504" s="131" t="s">
        <v>19300</v>
      </c>
    </row>
    <row r="9507" spans="105:105" x14ac:dyDescent="0.3">
      <c r="DA9507" s="131" t="s">
        <v>42070</v>
      </c>
    </row>
    <row r="9508" spans="105:105" x14ac:dyDescent="0.3">
      <c r="DA9508" s="131" t="s">
        <v>25530</v>
      </c>
    </row>
    <row r="9509" spans="105:105" x14ac:dyDescent="0.3">
      <c r="DA9509" s="131" t="s">
        <v>19493</v>
      </c>
    </row>
    <row r="9510" spans="105:105" x14ac:dyDescent="0.3">
      <c r="DA9510" s="131" t="s">
        <v>25531</v>
      </c>
    </row>
    <row r="9511" spans="105:105" x14ac:dyDescent="0.3">
      <c r="DA9511" s="131" t="s">
        <v>25532</v>
      </c>
    </row>
    <row r="9512" spans="105:105" x14ac:dyDescent="0.3">
      <c r="DA9512" s="131" t="s">
        <v>19493</v>
      </c>
    </row>
    <row r="9513" spans="105:105" x14ac:dyDescent="0.3">
      <c r="DA9513" s="131" t="s">
        <v>25533</v>
      </c>
    </row>
    <row r="9514" spans="105:105" x14ac:dyDescent="0.3">
      <c r="DA9514" s="131" t="s">
        <v>25534</v>
      </c>
    </row>
    <row r="9515" spans="105:105" x14ac:dyDescent="0.3">
      <c r="DA9515" s="131" t="s">
        <v>19493</v>
      </c>
    </row>
    <row r="9516" spans="105:105" x14ac:dyDescent="0.3">
      <c r="DA9516" s="131" t="s">
        <v>25535</v>
      </c>
    </row>
    <row r="9517" spans="105:105" x14ac:dyDescent="0.3">
      <c r="DA9517" s="131" t="s">
        <v>25536</v>
      </c>
    </row>
    <row r="9518" spans="105:105" x14ac:dyDescent="0.3">
      <c r="DA9518" s="131" t="s">
        <v>42082</v>
      </c>
    </row>
    <row r="9519" spans="105:105" x14ac:dyDescent="0.3">
      <c r="DA9519" s="131" t="s">
        <v>25537</v>
      </c>
    </row>
    <row r="9520" spans="105:105" x14ac:dyDescent="0.3">
      <c r="DA9520" s="131" t="s">
        <v>38931</v>
      </c>
    </row>
    <row r="9522" spans="105:105" x14ac:dyDescent="0.3">
      <c r="DA9522" s="131" t="s">
        <v>25539</v>
      </c>
    </row>
    <row r="9523" spans="105:105" x14ac:dyDescent="0.3">
      <c r="DA9523" s="131" t="s">
        <v>38932</v>
      </c>
    </row>
    <row r="9525" spans="105:105" x14ac:dyDescent="0.3">
      <c r="DA9525" s="131" t="s">
        <v>21437</v>
      </c>
    </row>
    <row r="9526" spans="105:105" x14ac:dyDescent="0.3">
      <c r="DA9526" s="131" t="s">
        <v>38933</v>
      </c>
    </row>
    <row r="9527" spans="105:105" x14ac:dyDescent="0.3">
      <c r="DA9527" s="131" t="s">
        <v>25542</v>
      </c>
    </row>
    <row r="9528" spans="105:105" x14ac:dyDescent="0.3">
      <c r="DA9528" s="131" t="s">
        <v>38934</v>
      </c>
    </row>
    <row r="9529" spans="105:105" x14ac:dyDescent="0.3">
      <c r="DA9529" s="131" t="s">
        <v>19652</v>
      </c>
    </row>
    <row r="9530" spans="105:105" x14ac:dyDescent="0.3">
      <c r="DA9530" s="131" t="s">
        <v>38935</v>
      </c>
    </row>
    <row r="9531" spans="105:105" x14ac:dyDescent="0.3">
      <c r="DA9531" s="131" t="s">
        <v>19299</v>
      </c>
    </row>
    <row r="9533" spans="105:105" x14ac:dyDescent="0.3">
      <c r="DA9533" s="131" t="s">
        <v>38936</v>
      </c>
    </row>
    <row r="9534" spans="105:105" x14ac:dyDescent="0.3">
      <c r="DA9534" s="131" t="s">
        <v>37267</v>
      </c>
    </row>
    <row r="9535" spans="105:105" x14ac:dyDescent="0.3">
      <c r="DA9535" s="131" t="s">
        <v>19300</v>
      </c>
    </row>
    <row r="9538" spans="105:105" x14ac:dyDescent="0.3">
      <c r="DA9538" s="131" t="s">
        <v>42070</v>
      </c>
    </row>
    <row r="9539" spans="105:105" x14ac:dyDescent="0.3">
      <c r="DA9539" s="131" t="s">
        <v>25546</v>
      </c>
    </row>
    <row r="9540" spans="105:105" x14ac:dyDescent="0.3">
      <c r="DA9540" s="131" t="s">
        <v>19493</v>
      </c>
    </row>
    <row r="9541" spans="105:105" x14ac:dyDescent="0.3">
      <c r="DA9541" s="131" t="s">
        <v>25547</v>
      </c>
    </row>
    <row r="9542" spans="105:105" x14ac:dyDescent="0.3">
      <c r="DA9542" s="131" t="s">
        <v>19493</v>
      </c>
    </row>
    <row r="9543" spans="105:105" x14ac:dyDescent="0.3">
      <c r="DA9543" s="131" t="s">
        <v>25548</v>
      </c>
    </row>
    <row r="9544" spans="105:105" x14ac:dyDescent="0.3">
      <c r="DA9544" s="131" t="s">
        <v>25549</v>
      </c>
    </row>
    <row r="9545" spans="105:105" x14ac:dyDescent="0.3">
      <c r="DA9545" s="131" t="s">
        <v>25550</v>
      </c>
    </row>
    <row r="9546" spans="105:105" x14ac:dyDescent="0.3">
      <c r="DA9546" s="131" t="s">
        <v>44352</v>
      </c>
    </row>
    <row r="9547" spans="105:105" x14ac:dyDescent="0.3">
      <c r="DA9547" s="131" t="s">
        <v>25552</v>
      </c>
    </row>
    <row r="9548" spans="105:105" x14ac:dyDescent="0.3">
      <c r="DA9548" s="131" t="s">
        <v>42082</v>
      </c>
    </row>
    <row r="9549" spans="105:105" x14ac:dyDescent="0.3">
      <c r="DA9549" s="131" t="s">
        <v>25553</v>
      </c>
    </row>
    <row r="9550" spans="105:105" x14ac:dyDescent="0.3">
      <c r="DA9550" s="131" t="s">
        <v>25554</v>
      </c>
    </row>
    <row r="9551" spans="105:105" x14ac:dyDescent="0.3">
      <c r="DA9551" s="131" t="s">
        <v>38937</v>
      </c>
    </row>
    <row r="9552" spans="105:105" x14ac:dyDescent="0.3">
      <c r="DA9552" s="131" t="s">
        <v>19877</v>
      </c>
    </row>
    <row r="9554" spans="105:105" x14ac:dyDescent="0.3">
      <c r="DA9554" s="131" t="s">
        <v>25556</v>
      </c>
    </row>
    <row r="9555" spans="105:105" x14ac:dyDescent="0.3">
      <c r="DA9555" s="131" t="s">
        <v>38938</v>
      </c>
    </row>
    <row r="9556" spans="105:105" x14ac:dyDescent="0.3">
      <c r="DA9556" s="131" t="s">
        <v>37537</v>
      </c>
    </row>
    <row r="9558" spans="105:105" x14ac:dyDescent="0.3">
      <c r="DA9558" s="131" t="s">
        <v>38922</v>
      </c>
    </row>
    <row r="9559" spans="105:105" x14ac:dyDescent="0.3">
      <c r="DA9559" s="131" t="s">
        <v>19300</v>
      </c>
    </row>
    <row r="9562" spans="105:105" x14ac:dyDescent="0.3">
      <c r="DA9562" s="131" t="s">
        <v>25558</v>
      </c>
    </row>
    <row r="9563" spans="105:105" x14ac:dyDescent="0.3">
      <c r="DA9563" s="131" t="s">
        <v>44010</v>
      </c>
    </row>
    <row r="9564" spans="105:105" x14ac:dyDescent="0.3">
      <c r="DA9564" s="131" t="s">
        <v>19300</v>
      </c>
    </row>
    <row r="9567" spans="105:105" x14ac:dyDescent="0.3">
      <c r="DA9567" s="131" t="s">
        <v>42070</v>
      </c>
    </row>
    <row r="9568" spans="105:105" x14ac:dyDescent="0.3">
      <c r="DA9568" s="131" t="s">
        <v>22439</v>
      </c>
    </row>
    <row r="9569" spans="105:105" x14ac:dyDescent="0.3">
      <c r="DA9569" s="131" t="s">
        <v>25560</v>
      </c>
    </row>
    <row r="9570" spans="105:105" x14ac:dyDescent="0.3">
      <c r="DA9570" s="131" t="s">
        <v>19617</v>
      </c>
    </row>
    <row r="9571" spans="105:105" x14ac:dyDescent="0.3">
      <c r="DA9571" s="131" t="s">
        <v>25561</v>
      </c>
    </row>
    <row r="9572" spans="105:105" x14ac:dyDescent="0.3">
      <c r="DA9572" s="131" t="s">
        <v>42854</v>
      </c>
    </row>
    <row r="9573" spans="105:105" x14ac:dyDescent="0.3">
      <c r="DA9573" s="131" t="s">
        <v>25563</v>
      </c>
    </row>
    <row r="9574" spans="105:105" x14ac:dyDescent="0.3">
      <c r="DA9574" s="131" t="s">
        <v>42363</v>
      </c>
    </row>
    <row r="9575" spans="105:105" x14ac:dyDescent="0.3">
      <c r="DA9575" s="131" t="s">
        <v>25564</v>
      </c>
    </row>
    <row r="9576" spans="105:105" x14ac:dyDescent="0.3">
      <c r="DA9576" s="131" t="s">
        <v>25565</v>
      </c>
    </row>
    <row r="9577" spans="105:105" x14ac:dyDescent="0.3">
      <c r="DA9577" s="131" t="s">
        <v>22448</v>
      </c>
    </row>
    <row r="9578" spans="105:105" x14ac:dyDescent="0.3">
      <c r="DA9578" s="131" t="s">
        <v>22447</v>
      </c>
    </row>
    <row r="9579" spans="105:105" x14ac:dyDescent="0.3">
      <c r="DA9579" s="131" t="s">
        <v>25566</v>
      </c>
    </row>
    <row r="9580" spans="105:105" x14ac:dyDescent="0.3">
      <c r="DA9580" s="131" t="s">
        <v>22447</v>
      </c>
    </row>
    <row r="9581" spans="105:105" x14ac:dyDescent="0.3">
      <c r="DA9581" s="131" t="s">
        <v>25567</v>
      </c>
    </row>
    <row r="9582" spans="105:105" x14ac:dyDescent="0.3">
      <c r="DA9582" s="131" t="s">
        <v>25568</v>
      </c>
    </row>
    <row r="9583" spans="105:105" x14ac:dyDescent="0.3">
      <c r="DA9583" s="131" t="s">
        <v>25569</v>
      </c>
    </row>
    <row r="9584" spans="105:105" x14ac:dyDescent="0.3">
      <c r="DA9584" s="131" t="s">
        <v>25570</v>
      </c>
    </row>
    <row r="9585" spans="105:105" x14ac:dyDescent="0.3">
      <c r="DA9585" s="131" t="s">
        <v>22447</v>
      </c>
    </row>
    <row r="9586" spans="105:105" x14ac:dyDescent="0.3">
      <c r="DA9586" s="131" t="s">
        <v>25571</v>
      </c>
    </row>
    <row r="9587" spans="105:105" x14ac:dyDescent="0.3">
      <c r="DA9587" s="131" t="s">
        <v>25572</v>
      </c>
    </row>
    <row r="9588" spans="105:105" x14ac:dyDescent="0.3">
      <c r="DA9588" s="131" t="s">
        <v>22447</v>
      </c>
    </row>
    <row r="9589" spans="105:105" x14ac:dyDescent="0.3">
      <c r="DA9589" s="131" t="s">
        <v>25573</v>
      </c>
    </row>
    <row r="9590" spans="105:105" x14ac:dyDescent="0.3">
      <c r="DA9590" s="131" t="s">
        <v>25574</v>
      </c>
    </row>
    <row r="9591" spans="105:105" x14ac:dyDescent="0.3">
      <c r="DA9591" s="131" t="s">
        <v>22447</v>
      </c>
    </row>
    <row r="9592" spans="105:105" x14ac:dyDescent="0.3">
      <c r="DA9592" s="131" t="s">
        <v>25575</v>
      </c>
    </row>
    <row r="9593" spans="105:105" x14ac:dyDescent="0.3">
      <c r="DA9593" s="131" t="s">
        <v>25576</v>
      </c>
    </row>
    <row r="9594" spans="105:105" x14ac:dyDescent="0.3">
      <c r="DA9594" s="131" t="s">
        <v>25577</v>
      </c>
    </row>
    <row r="9595" spans="105:105" x14ac:dyDescent="0.3">
      <c r="DA9595" s="131" t="s">
        <v>25578</v>
      </c>
    </row>
    <row r="9596" spans="105:105" x14ac:dyDescent="0.3">
      <c r="DA9596" s="131" t="s">
        <v>25579</v>
      </c>
    </row>
    <row r="9597" spans="105:105" x14ac:dyDescent="0.3">
      <c r="DA9597" s="131" t="s">
        <v>25580</v>
      </c>
    </row>
    <row r="9598" spans="105:105" x14ac:dyDescent="0.3">
      <c r="DA9598" s="131" t="s">
        <v>25581</v>
      </c>
    </row>
    <row r="9599" spans="105:105" x14ac:dyDescent="0.3">
      <c r="DA9599" s="131" t="s">
        <v>22447</v>
      </c>
    </row>
    <row r="9600" spans="105:105" x14ac:dyDescent="0.3">
      <c r="DA9600" s="131" t="s">
        <v>22447</v>
      </c>
    </row>
    <row r="9601" spans="105:105" x14ac:dyDescent="0.3">
      <c r="DA9601" s="131" t="s">
        <v>44353</v>
      </c>
    </row>
    <row r="9602" spans="105:105" x14ac:dyDescent="0.3">
      <c r="DA9602" s="131" t="s">
        <v>25583</v>
      </c>
    </row>
    <row r="9603" spans="105:105" x14ac:dyDescent="0.3">
      <c r="DA9603" s="131" t="s">
        <v>25584</v>
      </c>
    </row>
    <row r="9604" spans="105:105" x14ac:dyDescent="0.3">
      <c r="DA9604" s="131" t="s">
        <v>25585</v>
      </c>
    </row>
    <row r="9605" spans="105:105" x14ac:dyDescent="0.3">
      <c r="DA9605" s="131" t="s">
        <v>22447</v>
      </c>
    </row>
    <row r="9606" spans="105:105" x14ac:dyDescent="0.3">
      <c r="DA9606" s="131" t="s">
        <v>42855</v>
      </c>
    </row>
    <row r="9607" spans="105:105" x14ac:dyDescent="0.3">
      <c r="DA9607" s="131" t="s">
        <v>25587</v>
      </c>
    </row>
    <row r="9608" spans="105:105" x14ac:dyDescent="0.3">
      <c r="DA9608" s="131" t="s">
        <v>42856</v>
      </c>
    </row>
    <row r="9609" spans="105:105" x14ac:dyDescent="0.3">
      <c r="DA9609" s="131" t="s">
        <v>25589</v>
      </c>
    </row>
    <row r="9611" spans="105:105" x14ac:dyDescent="0.3">
      <c r="DA9611" s="131" t="s">
        <v>42857</v>
      </c>
    </row>
    <row r="9612" spans="105:105" x14ac:dyDescent="0.3">
      <c r="DA9612" s="131" t="s">
        <v>25591</v>
      </c>
    </row>
    <row r="9613" spans="105:105" x14ac:dyDescent="0.3">
      <c r="DA9613" s="131" t="s">
        <v>38939</v>
      </c>
    </row>
    <row r="9614" spans="105:105" x14ac:dyDescent="0.3">
      <c r="DA9614" s="131" t="s">
        <v>25593</v>
      </c>
    </row>
    <row r="9616" spans="105:105" x14ac:dyDescent="0.3">
      <c r="DA9616" s="131" t="s">
        <v>42858</v>
      </c>
    </row>
    <row r="9617" spans="105:105" x14ac:dyDescent="0.3">
      <c r="DA9617" s="131" t="s">
        <v>25595</v>
      </c>
    </row>
    <row r="9618" spans="105:105" x14ac:dyDescent="0.3">
      <c r="DA9618" s="131" t="s">
        <v>25596</v>
      </c>
    </row>
    <row r="9619" spans="105:105" x14ac:dyDescent="0.3">
      <c r="DA9619" s="131" t="s">
        <v>42859</v>
      </c>
    </row>
    <row r="9620" spans="105:105" x14ac:dyDescent="0.3">
      <c r="DA9620" s="131" t="s">
        <v>21875</v>
      </c>
    </row>
    <row r="9621" spans="105:105" x14ac:dyDescent="0.3">
      <c r="DA9621" s="131" t="s">
        <v>25598</v>
      </c>
    </row>
    <row r="9622" spans="105:105" x14ac:dyDescent="0.3">
      <c r="DA9622" s="131" t="s">
        <v>25599</v>
      </c>
    </row>
    <row r="9623" spans="105:105" x14ac:dyDescent="0.3">
      <c r="DA9623" s="131" t="s">
        <v>25600</v>
      </c>
    </row>
    <row r="9624" spans="105:105" x14ac:dyDescent="0.3">
      <c r="DA9624" s="131" t="s">
        <v>21305</v>
      </c>
    </row>
    <row r="9626" spans="105:105" x14ac:dyDescent="0.3">
      <c r="DA9626" s="131" t="s">
        <v>25601</v>
      </c>
    </row>
    <row r="9627" spans="105:105" x14ac:dyDescent="0.3">
      <c r="DA9627" s="131" t="s">
        <v>25602</v>
      </c>
    </row>
    <row r="9629" spans="105:105" x14ac:dyDescent="0.3">
      <c r="DA9629" s="131" t="s">
        <v>25603</v>
      </c>
    </row>
    <row r="9630" spans="105:105" x14ac:dyDescent="0.3">
      <c r="DA9630" s="131" t="s">
        <v>37267</v>
      </c>
    </row>
    <row r="9632" spans="105:105" x14ac:dyDescent="0.3">
      <c r="DA9632" s="131" t="s">
        <v>38940</v>
      </c>
    </row>
    <row r="9633" spans="105:105" x14ac:dyDescent="0.3">
      <c r="DA9633" s="131" t="s">
        <v>42363</v>
      </c>
    </row>
    <row r="9634" spans="105:105" x14ac:dyDescent="0.3">
      <c r="DA9634" s="131" t="s">
        <v>22445</v>
      </c>
    </row>
    <row r="9635" spans="105:105" x14ac:dyDescent="0.3">
      <c r="DA9635" s="131" t="s">
        <v>25605</v>
      </c>
    </row>
    <row r="9636" spans="105:105" x14ac:dyDescent="0.3">
      <c r="DA9636" s="131" t="s">
        <v>22448</v>
      </c>
    </row>
    <row r="9637" spans="105:105" x14ac:dyDescent="0.3">
      <c r="DA9637" s="131" t="s">
        <v>22447</v>
      </c>
    </row>
    <row r="9638" spans="105:105" x14ac:dyDescent="0.3">
      <c r="DA9638" s="131" t="s">
        <v>25606</v>
      </c>
    </row>
    <row r="9639" spans="105:105" x14ac:dyDescent="0.3">
      <c r="DA9639" s="131" t="s">
        <v>25607</v>
      </c>
    </row>
    <row r="9640" spans="105:105" x14ac:dyDescent="0.3">
      <c r="DA9640" s="131" t="s">
        <v>25608</v>
      </c>
    </row>
    <row r="9641" spans="105:105" x14ac:dyDescent="0.3">
      <c r="DA9641" s="131" t="s">
        <v>25609</v>
      </c>
    </row>
    <row r="9642" spans="105:105" x14ac:dyDescent="0.3">
      <c r="DA9642" s="131" t="s">
        <v>22447</v>
      </c>
    </row>
    <row r="9643" spans="105:105" x14ac:dyDescent="0.3">
      <c r="DA9643" s="131" t="s">
        <v>25610</v>
      </c>
    </row>
    <row r="9644" spans="105:105" x14ac:dyDescent="0.3">
      <c r="DA9644" s="131" t="s">
        <v>22447</v>
      </c>
    </row>
    <row r="9645" spans="105:105" x14ac:dyDescent="0.3">
      <c r="DA9645" s="131" t="s">
        <v>25611</v>
      </c>
    </row>
    <row r="9646" spans="105:105" x14ac:dyDescent="0.3">
      <c r="DA9646" s="131" t="s">
        <v>45120</v>
      </c>
    </row>
    <row r="9647" spans="105:105" x14ac:dyDescent="0.3">
      <c r="DA9647" s="131" t="s">
        <v>25613</v>
      </c>
    </row>
    <row r="9648" spans="105:105" x14ac:dyDescent="0.3">
      <c r="DA9648" s="131" t="s">
        <v>22447</v>
      </c>
    </row>
    <row r="9649" spans="105:105" x14ac:dyDescent="0.3">
      <c r="DA9649" s="131" t="s">
        <v>25614</v>
      </c>
    </row>
    <row r="9650" spans="105:105" x14ac:dyDescent="0.3">
      <c r="DA9650" s="131" t="s">
        <v>25615</v>
      </c>
    </row>
    <row r="9651" spans="105:105" x14ac:dyDescent="0.3">
      <c r="DA9651" s="131" t="s">
        <v>42855</v>
      </c>
    </row>
    <row r="9652" spans="105:105" x14ac:dyDescent="0.3">
      <c r="DA9652" s="131" t="s">
        <v>25616</v>
      </c>
    </row>
    <row r="9653" spans="105:105" x14ac:dyDescent="0.3">
      <c r="DA9653" s="131" t="s">
        <v>21603</v>
      </c>
    </row>
    <row r="9654" spans="105:105" x14ac:dyDescent="0.3">
      <c r="DA9654" s="131" t="s">
        <v>38941</v>
      </c>
    </row>
    <row r="9655" spans="105:105" x14ac:dyDescent="0.3">
      <c r="DA9655" s="131" t="s">
        <v>37833</v>
      </c>
    </row>
    <row r="9656" spans="105:105" x14ac:dyDescent="0.3">
      <c r="DA9656" s="131" t="s">
        <v>19299</v>
      </c>
    </row>
    <row r="9657" spans="105:105" x14ac:dyDescent="0.3">
      <c r="DA9657" s="131" t="s">
        <v>38942</v>
      </c>
    </row>
    <row r="9658" spans="105:105" x14ac:dyDescent="0.3">
      <c r="DA9658" s="131" t="s">
        <v>37267</v>
      </c>
    </row>
    <row r="9660" spans="105:105" x14ac:dyDescent="0.3">
      <c r="DA9660" s="131" t="s">
        <v>38943</v>
      </c>
    </row>
    <row r="9661" spans="105:105" x14ac:dyDescent="0.3">
      <c r="DA9661" s="131" t="s">
        <v>42363</v>
      </c>
    </row>
    <row r="9662" spans="105:105" x14ac:dyDescent="0.3">
      <c r="DA9662" s="131" t="s">
        <v>22445</v>
      </c>
    </row>
    <row r="9663" spans="105:105" x14ac:dyDescent="0.3">
      <c r="DA9663" s="131" t="s">
        <v>25620</v>
      </c>
    </row>
    <row r="9664" spans="105:105" x14ac:dyDescent="0.3">
      <c r="DA9664" s="131" t="s">
        <v>22448</v>
      </c>
    </row>
    <row r="9665" spans="105:105" x14ac:dyDescent="0.3">
      <c r="DA9665" s="131" t="s">
        <v>22447</v>
      </c>
    </row>
    <row r="9666" spans="105:105" x14ac:dyDescent="0.3">
      <c r="DA9666" s="131" t="s">
        <v>25621</v>
      </c>
    </row>
    <row r="9667" spans="105:105" x14ac:dyDescent="0.3">
      <c r="DA9667" s="131" t="s">
        <v>25622</v>
      </c>
    </row>
    <row r="9668" spans="105:105" x14ac:dyDescent="0.3">
      <c r="DA9668" s="131" t="s">
        <v>22447</v>
      </c>
    </row>
    <row r="9669" spans="105:105" x14ac:dyDescent="0.3">
      <c r="DA9669" s="131" t="s">
        <v>25623</v>
      </c>
    </row>
    <row r="9670" spans="105:105" x14ac:dyDescent="0.3">
      <c r="DA9670" s="131" t="s">
        <v>22447</v>
      </c>
    </row>
    <row r="9671" spans="105:105" x14ac:dyDescent="0.3">
      <c r="DA9671" s="131" t="s">
        <v>25624</v>
      </c>
    </row>
    <row r="9672" spans="105:105" x14ac:dyDescent="0.3">
      <c r="DA9672" s="131" t="s">
        <v>22447</v>
      </c>
    </row>
    <row r="9673" spans="105:105" x14ac:dyDescent="0.3">
      <c r="DA9673" s="131" t="s">
        <v>25614</v>
      </c>
    </row>
    <row r="9674" spans="105:105" x14ac:dyDescent="0.3">
      <c r="DA9674" s="131" t="s">
        <v>25615</v>
      </c>
    </row>
    <row r="9675" spans="105:105" x14ac:dyDescent="0.3">
      <c r="DA9675" s="131" t="s">
        <v>42855</v>
      </c>
    </row>
    <row r="9676" spans="105:105" x14ac:dyDescent="0.3">
      <c r="DA9676" s="131" t="s">
        <v>25625</v>
      </c>
    </row>
    <row r="9677" spans="105:105" x14ac:dyDescent="0.3">
      <c r="DA9677" s="131" t="s">
        <v>21603</v>
      </c>
    </row>
    <row r="9678" spans="105:105" x14ac:dyDescent="0.3">
      <c r="DA9678" s="131" t="s">
        <v>38944</v>
      </c>
    </row>
    <row r="9679" spans="105:105" x14ac:dyDescent="0.3">
      <c r="DA9679" s="131" t="s">
        <v>37833</v>
      </c>
    </row>
    <row r="9680" spans="105:105" x14ac:dyDescent="0.3">
      <c r="DA9680" s="131" t="s">
        <v>19299</v>
      </c>
    </row>
    <row r="9681" spans="105:105" x14ac:dyDescent="0.3">
      <c r="DA9681" s="131" t="s">
        <v>38945</v>
      </c>
    </row>
    <row r="9682" spans="105:105" x14ac:dyDescent="0.3">
      <c r="DA9682" s="131" t="s">
        <v>37267</v>
      </c>
    </row>
    <row r="9684" spans="105:105" x14ac:dyDescent="0.3">
      <c r="DA9684" s="131" t="s">
        <v>42363</v>
      </c>
    </row>
    <row r="9685" spans="105:105" x14ac:dyDescent="0.3">
      <c r="DA9685" s="131" t="s">
        <v>25564</v>
      </c>
    </row>
    <row r="9686" spans="105:105" x14ac:dyDescent="0.3">
      <c r="DA9686" s="131" t="s">
        <v>25628</v>
      </c>
    </row>
    <row r="9687" spans="105:105" x14ac:dyDescent="0.3">
      <c r="DA9687" s="131" t="s">
        <v>22448</v>
      </c>
    </row>
    <row r="9688" spans="105:105" x14ac:dyDescent="0.3">
      <c r="DA9688" s="131" t="s">
        <v>22447</v>
      </c>
    </row>
    <row r="9689" spans="105:105" x14ac:dyDescent="0.3">
      <c r="DA9689" s="131" t="s">
        <v>25629</v>
      </c>
    </row>
    <row r="9690" spans="105:105" x14ac:dyDescent="0.3">
      <c r="DA9690" s="131" t="s">
        <v>25630</v>
      </c>
    </row>
    <row r="9691" spans="105:105" x14ac:dyDescent="0.3">
      <c r="DA9691" s="131" t="s">
        <v>22447</v>
      </c>
    </row>
    <row r="9692" spans="105:105" x14ac:dyDescent="0.3">
      <c r="DA9692" s="131" t="s">
        <v>25631</v>
      </c>
    </row>
    <row r="9693" spans="105:105" x14ac:dyDescent="0.3">
      <c r="DA9693" s="131" t="s">
        <v>25632</v>
      </c>
    </row>
    <row r="9694" spans="105:105" x14ac:dyDescent="0.3">
      <c r="DA9694" s="131" t="s">
        <v>22447</v>
      </c>
    </row>
    <row r="9695" spans="105:105" x14ac:dyDescent="0.3">
      <c r="DA9695" s="131" t="s">
        <v>25633</v>
      </c>
    </row>
    <row r="9696" spans="105:105" x14ac:dyDescent="0.3">
      <c r="DA9696" s="131" t="s">
        <v>42855</v>
      </c>
    </row>
    <row r="9697" spans="105:105" x14ac:dyDescent="0.3">
      <c r="DA9697" s="131" t="s">
        <v>38946</v>
      </c>
    </row>
    <row r="9699" spans="105:105" x14ac:dyDescent="0.3">
      <c r="DA9699" s="131" t="s">
        <v>25635</v>
      </c>
    </row>
    <row r="9700" spans="105:105" x14ac:dyDescent="0.3">
      <c r="DA9700" s="131" t="s">
        <v>25636</v>
      </c>
    </row>
    <row r="9702" spans="105:105" x14ac:dyDescent="0.3">
      <c r="DA9702" s="131" t="s">
        <v>38947</v>
      </c>
    </row>
    <row r="9704" spans="105:105" x14ac:dyDescent="0.3">
      <c r="DA9704" s="131" t="s">
        <v>42247</v>
      </c>
    </row>
    <row r="9705" spans="105:105" x14ac:dyDescent="0.3">
      <c r="DA9705" s="131" t="s">
        <v>25638</v>
      </c>
    </row>
    <row r="9706" spans="105:105" x14ac:dyDescent="0.3">
      <c r="DA9706" s="131" t="s">
        <v>42252</v>
      </c>
    </row>
    <row r="9707" spans="105:105" x14ac:dyDescent="0.3">
      <c r="DA9707" s="131" t="s">
        <v>25639</v>
      </c>
    </row>
    <row r="9708" spans="105:105" x14ac:dyDescent="0.3">
      <c r="DA9708" s="131" t="s">
        <v>38948</v>
      </c>
    </row>
    <row r="9710" spans="105:105" x14ac:dyDescent="0.3">
      <c r="DA9710" s="131" t="s">
        <v>42247</v>
      </c>
    </row>
    <row r="9711" spans="105:105" x14ac:dyDescent="0.3">
      <c r="DA9711" s="131" t="s">
        <v>25641</v>
      </c>
    </row>
    <row r="9712" spans="105:105" x14ac:dyDescent="0.3">
      <c r="DA9712" s="131" t="s">
        <v>25642</v>
      </c>
    </row>
    <row r="9713" spans="105:105" x14ac:dyDescent="0.3">
      <c r="DA9713" s="131" t="s">
        <v>25643</v>
      </c>
    </row>
    <row r="9714" spans="105:105" x14ac:dyDescent="0.3">
      <c r="DA9714" s="131" t="s">
        <v>42252</v>
      </c>
    </row>
    <row r="9715" spans="105:105" x14ac:dyDescent="0.3">
      <c r="DA9715" s="131" t="s">
        <v>38949</v>
      </c>
    </row>
    <row r="9717" spans="105:105" x14ac:dyDescent="0.3">
      <c r="DA9717" s="131" t="s">
        <v>25645</v>
      </c>
    </row>
    <row r="9718" spans="105:105" x14ac:dyDescent="0.3">
      <c r="DA9718" s="131" t="s">
        <v>25646</v>
      </c>
    </row>
    <row r="9719" spans="105:105" x14ac:dyDescent="0.3">
      <c r="DA9719" s="131" t="s">
        <v>38950</v>
      </c>
    </row>
    <row r="9720" spans="105:105" x14ac:dyDescent="0.3">
      <c r="DA9720" s="131" t="s">
        <v>37189</v>
      </c>
    </row>
    <row r="9722" spans="105:105" x14ac:dyDescent="0.3">
      <c r="DA9722" s="131" t="s">
        <v>42247</v>
      </c>
    </row>
    <row r="9723" spans="105:105" x14ac:dyDescent="0.3">
      <c r="DA9723" s="131" t="s">
        <v>22808</v>
      </c>
    </row>
    <row r="9724" spans="105:105" x14ac:dyDescent="0.3">
      <c r="DA9724" s="131" t="s">
        <v>25648</v>
      </c>
    </row>
    <row r="9725" spans="105:105" x14ac:dyDescent="0.3">
      <c r="DA9725" s="131" t="s">
        <v>25649</v>
      </c>
    </row>
    <row r="9726" spans="105:105" x14ac:dyDescent="0.3">
      <c r="DA9726" s="131" t="s">
        <v>25650</v>
      </c>
    </row>
    <row r="9727" spans="105:105" x14ac:dyDescent="0.3">
      <c r="DA9727" s="131" t="s">
        <v>25651</v>
      </c>
    </row>
    <row r="9728" spans="105:105" x14ac:dyDescent="0.3">
      <c r="DA9728" s="131" t="s">
        <v>25652</v>
      </c>
    </row>
    <row r="9729" spans="105:105" x14ac:dyDescent="0.3">
      <c r="DA9729" s="131" t="s">
        <v>25653</v>
      </c>
    </row>
    <row r="9730" spans="105:105" x14ac:dyDescent="0.3">
      <c r="DA9730" s="131" t="s">
        <v>25295</v>
      </c>
    </row>
    <row r="9731" spans="105:105" x14ac:dyDescent="0.3">
      <c r="DA9731" s="131" t="s">
        <v>20789</v>
      </c>
    </row>
    <row r="9732" spans="105:105" x14ac:dyDescent="0.3">
      <c r="DA9732" s="131" t="s">
        <v>20788</v>
      </c>
    </row>
    <row r="9733" spans="105:105" x14ac:dyDescent="0.3">
      <c r="DA9733" s="131" t="s">
        <v>25654</v>
      </c>
    </row>
    <row r="9734" spans="105:105" x14ac:dyDescent="0.3">
      <c r="DA9734" s="131" t="s">
        <v>42860</v>
      </c>
    </row>
    <row r="9735" spans="105:105" x14ac:dyDescent="0.3">
      <c r="DA9735" s="131" t="s">
        <v>42861</v>
      </c>
    </row>
    <row r="9736" spans="105:105" x14ac:dyDescent="0.3">
      <c r="DA9736" s="131" t="s">
        <v>20789</v>
      </c>
    </row>
    <row r="9737" spans="105:105" x14ac:dyDescent="0.3">
      <c r="DA9737" s="131" t="s">
        <v>25657</v>
      </c>
    </row>
    <row r="9738" spans="105:105" x14ac:dyDescent="0.3">
      <c r="DA9738" s="131" t="s">
        <v>25658</v>
      </c>
    </row>
    <row r="9739" spans="105:105" x14ac:dyDescent="0.3">
      <c r="DA9739" s="131" t="s">
        <v>20789</v>
      </c>
    </row>
    <row r="9740" spans="105:105" x14ac:dyDescent="0.3">
      <c r="DA9740" s="131" t="s">
        <v>25659</v>
      </c>
    </row>
    <row r="9741" spans="105:105" x14ac:dyDescent="0.3">
      <c r="DA9741" s="131" t="s">
        <v>25660</v>
      </c>
    </row>
    <row r="9742" spans="105:105" x14ac:dyDescent="0.3">
      <c r="DA9742" s="131" t="s">
        <v>20789</v>
      </c>
    </row>
    <row r="9743" spans="105:105" x14ac:dyDescent="0.3">
      <c r="DA9743" s="131" t="s">
        <v>42862</v>
      </c>
    </row>
    <row r="9744" spans="105:105" x14ac:dyDescent="0.3">
      <c r="DA9744" s="131" t="s">
        <v>25662</v>
      </c>
    </row>
    <row r="9745" spans="105:105" x14ac:dyDescent="0.3">
      <c r="DA9745" s="131" t="s">
        <v>25663</v>
      </c>
    </row>
    <row r="9746" spans="105:105" x14ac:dyDescent="0.3">
      <c r="DA9746" s="131" t="s">
        <v>20789</v>
      </c>
    </row>
    <row r="9747" spans="105:105" x14ac:dyDescent="0.3">
      <c r="DA9747" s="131" t="s">
        <v>20789</v>
      </c>
    </row>
    <row r="9748" spans="105:105" x14ac:dyDescent="0.3">
      <c r="DA9748" s="131" t="s">
        <v>25664</v>
      </c>
    </row>
    <row r="9749" spans="105:105" x14ac:dyDescent="0.3">
      <c r="DA9749" s="131" t="s">
        <v>25665</v>
      </c>
    </row>
    <row r="9750" spans="105:105" x14ac:dyDescent="0.3">
      <c r="DA9750" s="131" t="s">
        <v>25666</v>
      </c>
    </row>
    <row r="9751" spans="105:105" x14ac:dyDescent="0.3">
      <c r="DA9751" s="131" t="s">
        <v>20789</v>
      </c>
    </row>
    <row r="9752" spans="105:105" x14ac:dyDescent="0.3">
      <c r="DA9752" s="131" t="s">
        <v>20799</v>
      </c>
    </row>
    <row r="9753" spans="105:105" x14ac:dyDescent="0.3">
      <c r="DA9753" s="131" t="s">
        <v>42863</v>
      </c>
    </row>
    <row r="9754" spans="105:105" x14ac:dyDescent="0.3">
      <c r="DA9754" s="131" t="s">
        <v>25668</v>
      </c>
    </row>
    <row r="9755" spans="105:105" x14ac:dyDescent="0.3">
      <c r="DA9755" s="131" t="s">
        <v>25669</v>
      </c>
    </row>
    <row r="9756" spans="105:105" x14ac:dyDescent="0.3">
      <c r="DA9756" s="131" t="s">
        <v>42864</v>
      </c>
    </row>
    <row r="9757" spans="105:105" x14ac:dyDescent="0.3">
      <c r="DA9757" s="131" t="s">
        <v>25671</v>
      </c>
    </row>
    <row r="9758" spans="105:105" x14ac:dyDescent="0.3">
      <c r="DA9758" s="131" t="s">
        <v>42865</v>
      </c>
    </row>
    <row r="9759" spans="105:105" x14ac:dyDescent="0.3">
      <c r="DA9759" s="131" t="s">
        <v>42866</v>
      </c>
    </row>
    <row r="9760" spans="105:105" x14ac:dyDescent="0.3">
      <c r="DA9760" s="131" t="s">
        <v>25674</v>
      </c>
    </row>
    <row r="9761" spans="105:105" x14ac:dyDescent="0.3">
      <c r="DA9761" s="131" t="s">
        <v>42867</v>
      </c>
    </row>
    <row r="9762" spans="105:105" x14ac:dyDescent="0.3">
      <c r="DA9762" s="131" t="s">
        <v>42868</v>
      </c>
    </row>
    <row r="9763" spans="105:105" x14ac:dyDescent="0.3">
      <c r="DA9763" s="131" t="s">
        <v>38951</v>
      </c>
    </row>
    <row r="9764" spans="105:105" x14ac:dyDescent="0.3">
      <c r="DA9764" s="131" t="s">
        <v>20809</v>
      </c>
    </row>
    <row r="9765" spans="105:105" x14ac:dyDescent="0.3">
      <c r="DA9765" s="131" t="s">
        <v>20789</v>
      </c>
    </row>
    <row r="9766" spans="105:105" x14ac:dyDescent="0.3">
      <c r="DA9766" s="131" t="s">
        <v>25678</v>
      </c>
    </row>
    <row r="9767" spans="105:105" x14ac:dyDescent="0.3">
      <c r="DA9767" s="131" t="s">
        <v>20789</v>
      </c>
    </row>
    <row r="9768" spans="105:105" x14ac:dyDescent="0.3">
      <c r="DA9768" s="131" t="s">
        <v>25679</v>
      </c>
    </row>
    <row r="9769" spans="105:105" x14ac:dyDescent="0.3">
      <c r="DA9769" s="131" t="s">
        <v>25680</v>
      </c>
    </row>
    <row r="9770" spans="105:105" x14ac:dyDescent="0.3">
      <c r="DA9770" s="131" t="s">
        <v>25681</v>
      </c>
    </row>
    <row r="9771" spans="105:105" x14ac:dyDescent="0.3">
      <c r="DA9771" s="131" t="s">
        <v>25682</v>
      </c>
    </row>
    <row r="9772" spans="105:105" x14ac:dyDescent="0.3">
      <c r="DA9772" s="131" t="s">
        <v>25683</v>
      </c>
    </row>
    <row r="9773" spans="105:105" x14ac:dyDescent="0.3">
      <c r="DA9773" s="131" t="s">
        <v>25684</v>
      </c>
    </row>
    <row r="9774" spans="105:105" x14ac:dyDescent="0.3">
      <c r="DA9774" s="131" t="s">
        <v>20789</v>
      </c>
    </row>
    <row r="9775" spans="105:105" x14ac:dyDescent="0.3">
      <c r="DA9775" s="131" t="s">
        <v>25685</v>
      </c>
    </row>
    <row r="9776" spans="105:105" x14ac:dyDescent="0.3">
      <c r="DA9776" s="131" t="s">
        <v>25686</v>
      </c>
    </row>
    <row r="9777" spans="105:105" x14ac:dyDescent="0.3">
      <c r="DA9777" s="131" t="s">
        <v>25687</v>
      </c>
    </row>
    <row r="9778" spans="105:105" x14ac:dyDescent="0.3">
      <c r="DA9778" s="131" t="s">
        <v>25688</v>
      </c>
    </row>
    <row r="9779" spans="105:105" x14ac:dyDescent="0.3">
      <c r="DA9779" s="131" t="s">
        <v>20789</v>
      </c>
    </row>
    <row r="9780" spans="105:105" x14ac:dyDescent="0.3">
      <c r="DA9780" s="131" t="s">
        <v>20789</v>
      </c>
    </row>
    <row r="9781" spans="105:105" x14ac:dyDescent="0.3">
      <c r="DA9781" s="131" t="s">
        <v>25689</v>
      </c>
    </row>
    <row r="9782" spans="105:105" x14ac:dyDescent="0.3">
      <c r="DA9782" s="131" t="s">
        <v>20789</v>
      </c>
    </row>
    <row r="9783" spans="105:105" x14ac:dyDescent="0.3">
      <c r="DA9783" s="131" t="s">
        <v>25690</v>
      </c>
    </row>
    <row r="9784" spans="105:105" x14ac:dyDescent="0.3">
      <c r="DA9784" s="131" t="s">
        <v>42869</v>
      </c>
    </row>
    <row r="9785" spans="105:105" x14ac:dyDescent="0.3">
      <c r="DA9785" s="131" t="s">
        <v>25692</v>
      </c>
    </row>
    <row r="9786" spans="105:105" x14ac:dyDescent="0.3">
      <c r="DA9786" s="131" t="s">
        <v>20789</v>
      </c>
    </row>
    <row r="9787" spans="105:105" x14ac:dyDescent="0.3">
      <c r="DA9787" s="131" t="s">
        <v>20799</v>
      </c>
    </row>
    <row r="9788" spans="105:105" x14ac:dyDescent="0.3">
      <c r="DA9788" s="131" t="s">
        <v>42870</v>
      </c>
    </row>
    <row r="9789" spans="105:105" x14ac:dyDescent="0.3">
      <c r="DA9789" s="131" t="s">
        <v>42871</v>
      </c>
    </row>
    <row r="9790" spans="105:105" x14ac:dyDescent="0.3">
      <c r="DA9790" s="131" t="s">
        <v>20809</v>
      </c>
    </row>
    <row r="9791" spans="105:105" x14ac:dyDescent="0.3">
      <c r="DA9791" s="131" t="s">
        <v>20789</v>
      </c>
    </row>
    <row r="9792" spans="105:105" x14ac:dyDescent="0.3">
      <c r="DA9792" s="131" t="s">
        <v>25695</v>
      </c>
    </row>
    <row r="9793" spans="105:105" x14ac:dyDescent="0.3">
      <c r="DA9793" s="131" t="s">
        <v>20789</v>
      </c>
    </row>
    <row r="9794" spans="105:105" x14ac:dyDescent="0.3">
      <c r="DA9794" s="131" t="s">
        <v>25696</v>
      </c>
    </row>
    <row r="9795" spans="105:105" x14ac:dyDescent="0.3">
      <c r="DA9795" s="131" t="s">
        <v>25697</v>
      </c>
    </row>
    <row r="9796" spans="105:105" x14ac:dyDescent="0.3">
      <c r="DA9796" s="131" t="s">
        <v>25698</v>
      </c>
    </row>
    <row r="9797" spans="105:105" x14ac:dyDescent="0.3">
      <c r="DA9797" s="131" t="s">
        <v>25699</v>
      </c>
    </row>
    <row r="9798" spans="105:105" x14ac:dyDescent="0.3">
      <c r="DA9798" s="131" t="s">
        <v>25700</v>
      </c>
    </row>
    <row r="9799" spans="105:105" x14ac:dyDescent="0.3">
      <c r="DA9799" s="131" t="s">
        <v>25701</v>
      </c>
    </row>
    <row r="9800" spans="105:105" x14ac:dyDescent="0.3">
      <c r="DA9800" s="131" t="s">
        <v>25702</v>
      </c>
    </row>
    <row r="9801" spans="105:105" x14ac:dyDescent="0.3">
      <c r="DA9801" s="131" t="s">
        <v>20789</v>
      </c>
    </row>
    <row r="9802" spans="105:105" x14ac:dyDescent="0.3">
      <c r="DA9802" s="131" t="s">
        <v>20789</v>
      </c>
    </row>
    <row r="9803" spans="105:105" x14ac:dyDescent="0.3">
      <c r="DA9803" s="131" t="s">
        <v>25703</v>
      </c>
    </row>
    <row r="9804" spans="105:105" x14ac:dyDescent="0.3">
      <c r="DA9804" s="131" t="s">
        <v>25704</v>
      </c>
    </row>
    <row r="9805" spans="105:105" x14ac:dyDescent="0.3">
      <c r="DA9805" s="131" t="s">
        <v>25705</v>
      </c>
    </row>
    <row r="9806" spans="105:105" x14ac:dyDescent="0.3">
      <c r="DA9806" s="131" t="s">
        <v>25706</v>
      </c>
    </row>
    <row r="9807" spans="105:105" x14ac:dyDescent="0.3">
      <c r="DA9807" s="131" t="s">
        <v>20789</v>
      </c>
    </row>
    <row r="9808" spans="105:105" x14ac:dyDescent="0.3">
      <c r="DA9808" s="131" t="s">
        <v>20809</v>
      </c>
    </row>
    <row r="9809" spans="105:105" x14ac:dyDescent="0.3">
      <c r="DA9809" s="131" t="s">
        <v>38952</v>
      </c>
    </row>
    <row r="9810" spans="105:105" x14ac:dyDescent="0.3">
      <c r="DA9810" s="131" t="s">
        <v>38953</v>
      </c>
    </row>
    <row r="9811" spans="105:105" x14ac:dyDescent="0.3">
      <c r="DA9811" s="131" t="s">
        <v>38954</v>
      </c>
    </row>
    <row r="9812" spans="105:105" x14ac:dyDescent="0.3">
      <c r="DA9812" s="131" t="s">
        <v>20809</v>
      </c>
    </row>
    <row r="9813" spans="105:105" x14ac:dyDescent="0.3">
      <c r="DA9813" s="131" t="s">
        <v>20789</v>
      </c>
    </row>
    <row r="9814" spans="105:105" x14ac:dyDescent="0.3">
      <c r="DA9814" s="131" t="s">
        <v>25710</v>
      </c>
    </row>
    <row r="9815" spans="105:105" x14ac:dyDescent="0.3">
      <c r="DA9815" s="131" t="s">
        <v>45121</v>
      </c>
    </row>
    <row r="9816" spans="105:105" x14ac:dyDescent="0.3">
      <c r="DA9816" s="131" t="s">
        <v>25712</v>
      </c>
    </row>
    <row r="9817" spans="105:105" x14ac:dyDescent="0.3">
      <c r="DA9817" s="131" t="s">
        <v>25713</v>
      </c>
    </row>
    <row r="9818" spans="105:105" x14ac:dyDescent="0.3">
      <c r="DA9818" s="131" t="s">
        <v>25714</v>
      </c>
    </row>
    <row r="9819" spans="105:105" x14ac:dyDescent="0.3">
      <c r="DA9819" s="131" t="s">
        <v>42872</v>
      </c>
    </row>
    <row r="9820" spans="105:105" x14ac:dyDescent="0.3">
      <c r="DA9820" s="131" t="s">
        <v>44354</v>
      </c>
    </row>
    <row r="9821" spans="105:105" x14ac:dyDescent="0.3">
      <c r="DA9821" s="131" t="s">
        <v>20789</v>
      </c>
    </row>
    <row r="9822" spans="105:105" x14ac:dyDescent="0.3">
      <c r="DA9822" s="131" t="s">
        <v>25717</v>
      </c>
    </row>
    <row r="9823" spans="105:105" x14ac:dyDescent="0.3">
      <c r="DA9823" s="131" t="s">
        <v>20789</v>
      </c>
    </row>
    <row r="9824" spans="105:105" x14ac:dyDescent="0.3">
      <c r="DA9824" s="131" t="s">
        <v>25718</v>
      </c>
    </row>
    <row r="9825" spans="105:105" x14ac:dyDescent="0.3">
      <c r="DA9825" s="131" t="s">
        <v>25719</v>
      </c>
    </row>
    <row r="9826" spans="105:105" x14ac:dyDescent="0.3">
      <c r="DA9826" s="131" t="s">
        <v>25720</v>
      </c>
    </row>
    <row r="9827" spans="105:105" x14ac:dyDescent="0.3">
      <c r="DA9827" s="131" t="s">
        <v>20789</v>
      </c>
    </row>
    <row r="9828" spans="105:105" x14ac:dyDescent="0.3">
      <c r="DA9828" s="131" t="s">
        <v>25721</v>
      </c>
    </row>
    <row r="9829" spans="105:105" x14ac:dyDescent="0.3">
      <c r="DA9829" s="131" t="s">
        <v>42873</v>
      </c>
    </row>
    <row r="9830" spans="105:105" x14ac:dyDescent="0.3">
      <c r="DA9830" s="131" t="s">
        <v>25723</v>
      </c>
    </row>
    <row r="9831" spans="105:105" x14ac:dyDescent="0.3">
      <c r="DA9831" s="131" t="s">
        <v>42874</v>
      </c>
    </row>
    <row r="9832" spans="105:105" x14ac:dyDescent="0.3">
      <c r="DA9832" s="131" t="s">
        <v>25725</v>
      </c>
    </row>
    <row r="9833" spans="105:105" x14ac:dyDescent="0.3">
      <c r="DA9833" s="131" t="s">
        <v>42874</v>
      </c>
    </row>
    <row r="9834" spans="105:105" x14ac:dyDescent="0.3">
      <c r="DA9834" s="131" t="s">
        <v>20789</v>
      </c>
    </row>
    <row r="9835" spans="105:105" x14ac:dyDescent="0.3">
      <c r="DA9835" s="131" t="s">
        <v>25726</v>
      </c>
    </row>
    <row r="9836" spans="105:105" x14ac:dyDescent="0.3">
      <c r="DA9836" s="131" t="s">
        <v>25727</v>
      </c>
    </row>
    <row r="9837" spans="105:105" x14ac:dyDescent="0.3">
      <c r="DA9837" s="131" t="s">
        <v>25728</v>
      </c>
    </row>
    <row r="9838" spans="105:105" x14ac:dyDescent="0.3">
      <c r="DA9838" s="131" t="s">
        <v>25729</v>
      </c>
    </row>
    <row r="9839" spans="105:105" x14ac:dyDescent="0.3">
      <c r="DA9839" s="131" t="s">
        <v>20789</v>
      </c>
    </row>
    <row r="9840" spans="105:105" x14ac:dyDescent="0.3">
      <c r="DA9840" s="131" t="s">
        <v>25730</v>
      </c>
    </row>
    <row r="9841" spans="105:105" x14ac:dyDescent="0.3">
      <c r="DA9841" s="131" t="s">
        <v>25731</v>
      </c>
    </row>
    <row r="9842" spans="105:105" x14ac:dyDescent="0.3">
      <c r="DA9842" s="131" t="s">
        <v>20789</v>
      </c>
    </row>
    <row r="9843" spans="105:105" x14ac:dyDescent="0.3">
      <c r="DA9843" s="131" t="s">
        <v>20809</v>
      </c>
    </row>
    <row r="9844" spans="105:105" x14ac:dyDescent="0.3">
      <c r="DA9844" s="131" t="s">
        <v>25732</v>
      </c>
    </row>
    <row r="9845" spans="105:105" x14ac:dyDescent="0.3">
      <c r="DA9845" s="131" t="s">
        <v>25733</v>
      </c>
    </row>
    <row r="9846" spans="105:105" x14ac:dyDescent="0.3">
      <c r="DA9846" s="131" t="s">
        <v>38955</v>
      </c>
    </row>
    <row r="9847" spans="105:105" x14ac:dyDescent="0.3">
      <c r="DA9847" s="131" t="s">
        <v>20809</v>
      </c>
    </row>
    <row r="9848" spans="105:105" x14ac:dyDescent="0.3">
      <c r="DA9848" s="131" t="s">
        <v>20789</v>
      </c>
    </row>
    <row r="9849" spans="105:105" x14ac:dyDescent="0.3">
      <c r="DA9849" s="131" t="s">
        <v>25735</v>
      </c>
    </row>
    <row r="9850" spans="105:105" x14ac:dyDescent="0.3">
      <c r="DA9850" s="131" t="s">
        <v>25736</v>
      </c>
    </row>
    <row r="9851" spans="105:105" x14ac:dyDescent="0.3">
      <c r="DA9851" s="131" t="s">
        <v>20789</v>
      </c>
    </row>
    <row r="9852" spans="105:105" x14ac:dyDescent="0.3">
      <c r="DA9852" s="131" t="s">
        <v>25737</v>
      </c>
    </row>
    <row r="9853" spans="105:105" x14ac:dyDescent="0.3">
      <c r="DA9853" s="131" t="s">
        <v>25738</v>
      </c>
    </row>
    <row r="9854" spans="105:105" x14ac:dyDescent="0.3">
      <c r="DA9854" s="131" t="s">
        <v>20789</v>
      </c>
    </row>
    <row r="9855" spans="105:105" x14ac:dyDescent="0.3">
      <c r="DA9855" s="131" t="s">
        <v>20799</v>
      </c>
    </row>
    <row r="9856" spans="105:105" x14ac:dyDescent="0.3">
      <c r="DA9856" s="131" t="s">
        <v>25739</v>
      </c>
    </row>
    <row r="9857" spans="105:105" x14ac:dyDescent="0.3">
      <c r="DA9857" s="131" t="s">
        <v>25740</v>
      </c>
    </row>
    <row r="9858" spans="105:105" x14ac:dyDescent="0.3">
      <c r="DA9858" s="131" t="s">
        <v>42875</v>
      </c>
    </row>
    <row r="9859" spans="105:105" x14ac:dyDescent="0.3">
      <c r="DA9859" s="131" t="s">
        <v>25742</v>
      </c>
    </row>
    <row r="9860" spans="105:105" x14ac:dyDescent="0.3">
      <c r="DA9860" s="131" t="s">
        <v>25743</v>
      </c>
    </row>
    <row r="9861" spans="105:105" x14ac:dyDescent="0.3">
      <c r="DA9861" s="131" t="s">
        <v>25744</v>
      </c>
    </row>
    <row r="9862" spans="105:105" x14ac:dyDescent="0.3">
      <c r="DA9862" s="131" t="s">
        <v>25745</v>
      </c>
    </row>
    <row r="9863" spans="105:105" x14ac:dyDescent="0.3">
      <c r="DA9863" s="131" t="s">
        <v>25746</v>
      </c>
    </row>
    <row r="9864" spans="105:105" x14ac:dyDescent="0.3">
      <c r="DA9864" s="131" t="s">
        <v>20789</v>
      </c>
    </row>
    <row r="9865" spans="105:105" x14ac:dyDescent="0.3">
      <c r="DA9865" s="131" t="s">
        <v>38956</v>
      </c>
    </row>
    <row r="9866" spans="105:105" x14ac:dyDescent="0.3">
      <c r="DA9866" s="131" t="s">
        <v>20809</v>
      </c>
    </row>
    <row r="9867" spans="105:105" x14ac:dyDescent="0.3">
      <c r="DA9867" s="131" t="s">
        <v>20789</v>
      </c>
    </row>
    <row r="9868" spans="105:105" x14ac:dyDescent="0.3">
      <c r="DA9868" s="131" t="s">
        <v>25748</v>
      </c>
    </row>
    <row r="9869" spans="105:105" x14ac:dyDescent="0.3">
      <c r="DA9869" s="131" t="s">
        <v>20789</v>
      </c>
    </row>
    <row r="9870" spans="105:105" x14ac:dyDescent="0.3">
      <c r="DA9870" s="131" t="s">
        <v>25749</v>
      </c>
    </row>
    <row r="9871" spans="105:105" x14ac:dyDescent="0.3">
      <c r="DA9871" s="131" t="s">
        <v>25750</v>
      </c>
    </row>
    <row r="9872" spans="105:105" x14ac:dyDescent="0.3">
      <c r="DA9872" s="131" t="s">
        <v>25751</v>
      </c>
    </row>
    <row r="9873" spans="105:105" x14ac:dyDescent="0.3">
      <c r="DA9873" s="131" t="s">
        <v>25752</v>
      </c>
    </row>
    <row r="9874" spans="105:105" x14ac:dyDescent="0.3">
      <c r="DA9874" s="131" t="s">
        <v>20789</v>
      </c>
    </row>
    <row r="9875" spans="105:105" x14ac:dyDescent="0.3">
      <c r="DA9875" s="131" t="s">
        <v>25753</v>
      </c>
    </row>
    <row r="9876" spans="105:105" x14ac:dyDescent="0.3">
      <c r="DA9876" s="131" t="s">
        <v>20789</v>
      </c>
    </row>
    <row r="9877" spans="105:105" x14ac:dyDescent="0.3">
      <c r="DA9877" s="131" t="s">
        <v>25754</v>
      </c>
    </row>
    <row r="9878" spans="105:105" x14ac:dyDescent="0.3">
      <c r="DA9878" s="131" t="s">
        <v>25755</v>
      </c>
    </row>
    <row r="9879" spans="105:105" x14ac:dyDescent="0.3">
      <c r="DA9879" s="131" t="s">
        <v>25756</v>
      </c>
    </row>
    <row r="9880" spans="105:105" x14ac:dyDescent="0.3">
      <c r="DA9880" s="131" t="s">
        <v>20789</v>
      </c>
    </row>
    <row r="9881" spans="105:105" x14ac:dyDescent="0.3">
      <c r="DA9881" s="131" t="s">
        <v>25757</v>
      </c>
    </row>
    <row r="9882" spans="105:105" x14ac:dyDescent="0.3">
      <c r="DA9882" s="131" t="s">
        <v>25758</v>
      </c>
    </row>
    <row r="9883" spans="105:105" x14ac:dyDescent="0.3">
      <c r="DA9883" s="131" t="s">
        <v>20789</v>
      </c>
    </row>
    <row r="9884" spans="105:105" x14ac:dyDescent="0.3">
      <c r="DA9884" s="131" t="s">
        <v>25759</v>
      </c>
    </row>
    <row r="9885" spans="105:105" x14ac:dyDescent="0.3">
      <c r="DA9885" s="131" t="s">
        <v>20789</v>
      </c>
    </row>
    <row r="9886" spans="105:105" x14ac:dyDescent="0.3">
      <c r="DA9886" s="131" t="s">
        <v>25760</v>
      </c>
    </row>
    <row r="9887" spans="105:105" x14ac:dyDescent="0.3">
      <c r="DA9887" s="131" t="s">
        <v>20789</v>
      </c>
    </row>
    <row r="9888" spans="105:105" x14ac:dyDescent="0.3">
      <c r="DA9888" s="131" t="s">
        <v>25761</v>
      </c>
    </row>
    <row r="9889" spans="105:105" x14ac:dyDescent="0.3">
      <c r="DA9889" s="131" t="s">
        <v>25762</v>
      </c>
    </row>
    <row r="9890" spans="105:105" x14ac:dyDescent="0.3">
      <c r="DA9890" s="131" t="s">
        <v>20789</v>
      </c>
    </row>
    <row r="9891" spans="105:105" x14ac:dyDescent="0.3">
      <c r="DA9891" s="131" t="s">
        <v>25763</v>
      </c>
    </row>
    <row r="9892" spans="105:105" x14ac:dyDescent="0.3">
      <c r="DA9892" s="131" t="s">
        <v>20789</v>
      </c>
    </row>
    <row r="9893" spans="105:105" x14ac:dyDescent="0.3">
      <c r="DA9893" s="131" t="s">
        <v>25764</v>
      </c>
    </row>
    <row r="9894" spans="105:105" x14ac:dyDescent="0.3">
      <c r="DA9894" s="131" t="s">
        <v>25765</v>
      </c>
    </row>
    <row r="9895" spans="105:105" x14ac:dyDescent="0.3">
      <c r="DA9895" s="131" t="s">
        <v>20789</v>
      </c>
    </row>
    <row r="9896" spans="105:105" x14ac:dyDescent="0.3">
      <c r="DA9896" s="131" t="s">
        <v>20789</v>
      </c>
    </row>
    <row r="9897" spans="105:105" x14ac:dyDescent="0.3">
      <c r="DA9897" s="131" t="s">
        <v>25766</v>
      </c>
    </row>
    <row r="9898" spans="105:105" x14ac:dyDescent="0.3">
      <c r="DA9898" s="131" t="s">
        <v>20789</v>
      </c>
    </row>
    <row r="9899" spans="105:105" x14ac:dyDescent="0.3">
      <c r="DA9899" s="131" t="s">
        <v>42876</v>
      </c>
    </row>
    <row r="9900" spans="105:105" x14ac:dyDescent="0.3">
      <c r="DA9900" s="131" t="s">
        <v>42877</v>
      </c>
    </row>
    <row r="9901" spans="105:105" x14ac:dyDescent="0.3">
      <c r="DA9901" s="131" t="s">
        <v>25769</v>
      </c>
    </row>
    <row r="9902" spans="105:105" x14ac:dyDescent="0.3">
      <c r="DA9902" s="131" t="s">
        <v>20789</v>
      </c>
    </row>
    <row r="9903" spans="105:105" x14ac:dyDescent="0.3">
      <c r="DA9903" s="131" t="s">
        <v>25770</v>
      </c>
    </row>
    <row r="9904" spans="105:105" x14ac:dyDescent="0.3">
      <c r="DA9904" s="131" t="s">
        <v>25771</v>
      </c>
    </row>
    <row r="9905" spans="105:105" x14ac:dyDescent="0.3">
      <c r="DA9905" s="131" t="s">
        <v>25772</v>
      </c>
    </row>
    <row r="9906" spans="105:105" x14ac:dyDescent="0.3">
      <c r="DA9906" s="131" t="s">
        <v>20789</v>
      </c>
    </row>
    <row r="9907" spans="105:105" x14ac:dyDescent="0.3">
      <c r="DA9907" s="131" t="s">
        <v>25773</v>
      </c>
    </row>
    <row r="9908" spans="105:105" x14ac:dyDescent="0.3">
      <c r="DA9908" s="131" t="s">
        <v>25774</v>
      </c>
    </row>
    <row r="9909" spans="105:105" x14ac:dyDescent="0.3">
      <c r="DA9909" s="131" t="s">
        <v>20789</v>
      </c>
    </row>
    <row r="9910" spans="105:105" x14ac:dyDescent="0.3">
      <c r="DA9910" s="131" t="s">
        <v>20799</v>
      </c>
    </row>
    <row r="9911" spans="105:105" x14ac:dyDescent="0.3">
      <c r="DA9911" s="131" t="s">
        <v>25775</v>
      </c>
    </row>
    <row r="9912" spans="105:105" x14ac:dyDescent="0.3">
      <c r="DA9912" s="131" t="s">
        <v>20789</v>
      </c>
    </row>
    <row r="9913" spans="105:105" x14ac:dyDescent="0.3">
      <c r="DA9913" s="131" t="s">
        <v>42878</v>
      </c>
    </row>
    <row r="9914" spans="105:105" x14ac:dyDescent="0.3">
      <c r="DA9914" s="131" t="s">
        <v>38957</v>
      </c>
    </row>
    <row r="9915" spans="105:105" x14ac:dyDescent="0.3">
      <c r="DA9915" s="131" t="s">
        <v>20789</v>
      </c>
    </row>
    <row r="9916" spans="105:105" x14ac:dyDescent="0.3">
      <c r="DA9916" s="131" t="s">
        <v>42879</v>
      </c>
    </row>
    <row r="9917" spans="105:105" x14ac:dyDescent="0.3">
      <c r="DA9917" s="131" t="s">
        <v>38958</v>
      </c>
    </row>
    <row r="9918" spans="105:105" x14ac:dyDescent="0.3">
      <c r="DA9918" s="131" t="s">
        <v>25746</v>
      </c>
    </row>
    <row r="9919" spans="105:105" x14ac:dyDescent="0.3">
      <c r="DA9919" s="131" t="s">
        <v>20789</v>
      </c>
    </row>
    <row r="9920" spans="105:105" x14ac:dyDescent="0.3">
      <c r="DA9920" s="131" t="s">
        <v>25780</v>
      </c>
    </row>
    <row r="9921" spans="105:105" x14ac:dyDescent="0.3">
      <c r="DA9921" s="131" t="s">
        <v>25781</v>
      </c>
    </row>
    <row r="9922" spans="105:105" x14ac:dyDescent="0.3">
      <c r="DA9922" s="131" t="s">
        <v>25782</v>
      </c>
    </row>
    <row r="9923" spans="105:105" x14ac:dyDescent="0.3">
      <c r="DA9923" s="131" t="s">
        <v>25783</v>
      </c>
    </row>
    <row r="9924" spans="105:105" x14ac:dyDescent="0.3">
      <c r="DA9924" s="131" t="s">
        <v>38959</v>
      </c>
    </row>
    <row r="9925" spans="105:105" x14ac:dyDescent="0.3">
      <c r="DA9925" s="131" t="s">
        <v>25785</v>
      </c>
    </row>
    <row r="9926" spans="105:105" x14ac:dyDescent="0.3">
      <c r="DA9926" s="131" t="s">
        <v>38955</v>
      </c>
    </row>
    <row r="9927" spans="105:105" x14ac:dyDescent="0.3">
      <c r="DA9927" s="131" t="s">
        <v>20809</v>
      </c>
    </row>
    <row r="9928" spans="105:105" x14ac:dyDescent="0.3">
      <c r="DA9928" s="131" t="s">
        <v>20789</v>
      </c>
    </row>
    <row r="9929" spans="105:105" x14ac:dyDescent="0.3">
      <c r="DA9929" s="131" t="s">
        <v>20789</v>
      </c>
    </row>
    <row r="9930" spans="105:105" x14ac:dyDescent="0.3">
      <c r="DA9930" s="131" t="s">
        <v>25786</v>
      </c>
    </row>
    <row r="9931" spans="105:105" x14ac:dyDescent="0.3">
      <c r="DA9931" s="131" t="s">
        <v>20789</v>
      </c>
    </row>
    <row r="9932" spans="105:105" x14ac:dyDescent="0.3">
      <c r="DA9932" s="131" t="s">
        <v>25787</v>
      </c>
    </row>
    <row r="9933" spans="105:105" x14ac:dyDescent="0.3">
      <c r="DA9933" s="131" t="s">
        <v>25788</v>
      </c>
    </row>
    <row r="9934" spans="105:105" x14ac:dyDescent="0.3">
      <c r="DA9934" s="131" t="s">
        <v>25789</v>
      </c>
    </row>
    <row r="9935" spans="105:105" x14ac:dyDescent="0.3">
      <c r="DA9935" s="131" t="s">
        <v>25790</v>
      </c>
    </row>
    <row r="9936" spans="105:105" x14ac:dyDescent="0.3">
      <c r="DA9936" s="131" t="s">
        <v>25791</v>
      </c>
    </row>
    <row r="9937" spans="105:105" x14ac:dyDescent="0.3">
      <c r="DA9937" s="131" t="s">
        <v>20789</v>
      </c>
    </row>
    <row r="9938" spans="105:105" x14ac:dyDescent="0.3">
      <c r="DA9938" s="131" t="s">
        <v>25792</v>
      </c>
    </row>
    <row r="9939" spans="105:105" x14ac:dyDescent="0.3">
      <c r="DA9939" s="131" t="s">
        <v>25793</v>
      </c>
    </row>
    <row r="9940" spans="105:105" x14ac:dyDescent="0.3">
      <c r="DA9940" s="131" t="s">
        <v>20789</v>
      </c>
    </row>
    <row r="9941" spans="105:105" x14ac:dyDescent="0.3">
      <c r="DA9941" s="131" t="s">
        <v>25794</v>
      </c>
    </row>
    <row r="9942" spans="105:105" x14ac:dyDescent="0.3">
      <c r="DA9942" s="131" t="s">
        <v>25795</v>
      </c>
    </row>
    <row r="9943" spans="105:105" x14ac:dyDescent="0.3">
      <c r="DA9943" s="131" t="s">
        <v>25796</v>
      </c>
    </row>
    <row r="9944" spans="105:105" x14ac:dyDescent="0.3">
      <c r="DA9944" s="131" t="s">
        <v>20789</v>
      </c>
    </row>
    <row r="9945" spans="105:105" x14ac:dyDescent="0.3">
      <c r="DA9945" s="131" t="s">
        <v>25797</v>
      </c>
    </row>
    <row r="9946" spans="105:105" x14ac:dyDescent="0.3">
      <c r="DA9946" s="131" t="s">
        <v>25798</v>
      </c>
    </row>
    <row r="9947" spans="105:105" x14ac:dyDescent="0.3">
      <c r="DA9947" s="131" t="s">
        <v>25799</v>
      </c>
    </row>
    <row r="9948" spans="105:105" x14ac:dyDescent="0.3">
      <c r="DA9948" s="131" t="s">
        <v>25800</v>
      </c>
    </row>
    <row r="9949" spans="105:105" x14ac:dyDescent="0.3">
      <c r="DA9949" s="131" t="s">
        <v>20789</v>
      </c>
    </row>
    <row r="9950" spans="105:105" x14ac:dyDescent="0.3">
      <c r="DA9950" s="131" t="s">
        <v>25801</v>
      </c>
    </row>
    <row r="9951" spans="105:105" x14ac:dyDescent="0.3">
      <c r="DA9951" s="131" t="s">
        <v>25802</v>
      </c>
    </row>
    <row r="9952" spans="105:105" x14ac:dyDescent="0.3">
      <c r="DA9952" s="131" t="s">
        <v>20789</v>
      </c>
    </row>
    <row r="9953" spans="105:105" x14ac:dyDescent="0.3">
      <c r="DA9953" s="131" t="s">
        <v>25803</v>
      </c>
    </row>
    <row r="9954" spans="105:105" x14ac:dyDescent="0.3">
      <c r="DA9954" s="131" t="s">
        <v>20789</v>
      </c>
    </row>
    <row r="9955" spans="105:105" x14ac:dyDescent="0.3">
      <c r="DA9955" s="131" t="s">
        <v>25804</v>
      </c>
    </row>
    <row r="9956" spans="105:105" x14ac:dyDescent="0.3">
      <c r="DA9956" s="131" t="s">
        <v>42880</v>
      </c>
    </row>
    <row r="9957" spans="105:105" x14ac:dyDescent="0.3">
      <c r="DA9957" s="131" t="s">
        <v>20789</v>
      </c>
    </row>
    <row r="9958" spans="105:105" x14ac:dyDescent="0.3">
      <c r="DA9958" s="131" t="s">
        <v>25806</v>
      </c>
    </row>
    <row r="9959" spans="105:105" x14ac:dyDescent="0.3">
      <c r="DA9959" s="131" t="s">
        <v>25807</v>
      </c>
    </row>
    <row r="9960" spans="105:105" x14ac:dyDescent="0.3">
      <c r="DA9960" s="131" t="s">
        <v>25808</v>
      </c>
    </row>
    <row r="9961" spans="105:105" x14ac:dyDescent="0.3">
      <c r="DA9961" s="131" t="s">
        <v>25809</v>
      </c>
    </row>
    <row r="9962" spans="105:105" x14ac:dyDescent="0.3">
      <c r="DA9962" s="131" t="s">
        <v>25810</v>
      </c>
    </row>
    <row r="9963" spans="105:105" x14ac:dyDescent="0.3">
      <c r="DA9963" s="131" t="s">
        <v>25811</v>
      </c>
    </row>
    <row r="9964" spans="105:105" x14ac:dyDescent="0.3">
      <c r="DA9964" s="131" t="s">
        <v>20789</v>
      </c>
    </row>
    <row r="9965" spans="105:105" x14ac:dyDescent="0.3">
      <c r="DA9965" s="131" t="s">
        <v>25812</v>
      </c>
    </row>
    <row r="9966" spans="105:105" x14ac:dyDescent="0.3">
      <c r="DA9966" s="131" t="s">
        <v>25813</v>
      </c>
    </row>
    <row r="9967" spans="105:105" x14ac:dyDescent="0.3">
      <c r="DA9967" s="131" t="s">
        <v>25814</v>
      </c>
    </row>
    <row r="9968" spans="105:105" x14ac:dyDescent="0.3">
      <c r="DA9968" s="131" t="s">
        <v>20789</v>
      </c>
    </row>
    <row r="9969" spans="105:105" x14ac:dyDescent="0.3">
      <c r="DA9969" s="131" t="s">
        <v>25815</v>
      </c>
    </row>
    <row r="9970" spans="105:105" x14ac:dyDescent="0.3">
      <c r="DA9970" s="131" t="s">
        <v>20789</v>
      </c>
    </row>
    <row r="9971" spans="105:105" x14ac:dyDescent="0.3">
      <c r="DA9971" s="131" t="s">
        <v>25816</v>
      </c>
    </row>
    <row r="9972" spans="105:105" x14ac:dyDescent="0.3">
      <c r="DA9972" s="131" t="s">
        <v>25817</v>
      </c>
    </row>
    <row r="9973" spans="105:105" x14ac:dyDescent="0.3">
      <c r="DA9973" s="131" t="s">
        <v>25818</v>
      </c>
    </row>
    <row r="9974" spans="105:105" x14ac:dyDescent="0.3">
      <c r="DA9974" s="131" t="s">
        <v>25819</v>
      </c>
    </row>
    <row r="9975" spans="105:105" x14ac:dyDescent="0.3">
      <c r="DA9975" s="131" t="s">
        <v>25820</v>
      </c>
    </row>
    <row r="9976" spans="105:105" x14ac:dyDescent="0.3">
      <c r="DA9976" s="131" t="s">
        <v>25821</v>
      </c>
    </row>
    <row r="9977" spans="105:105" x14ac:dyDescent="0.3">
      <c r="DA9977" s="131" t="s">
        <v>25822</v>
      </c>
    </row>
    <row r="9978" spans="105:105" x14ac:dyDescent="0.3">
      <c r="DA9978" s="131" t="s">
        <v>25823</v>
      </c>
    </row>
    <row r="9979" spans="105:105" x14ac:dyDescent="0.3">
      <c r="DA9979" s="131" t="s">
        <v>25824</v>
      </c>
    </row>
    <row r="9980" spans="105:105" x14ac:dyDescent="0.3">
      <c r="DA9980" s="131" t="s">
        <v>25820</v>
      </c>
    </row>
    <row r="9981" spans="105:105" x14ac:dyDescent="0.3">
      <c r="DA9981" s="131" t="s">
        <v>20789</v>
      </c>
    </row>
    <row r="9982" spans="105:105" x14ac:dyDescent="0.3">
      <c r="DA9982" s="131" t="s">
        <v>20789</v>
      </c>
    </row>
    <row r="9983" spans="105:105" x14ac:dyDescent="0.3">
      <c r="DA9983" s="131" t="s">
        <v>20799</v>
      </c>
    </row>
    <row r="9984" spans="105:105" x14ac:dyDescent="0.3">
      <c r="DA9984" s="131" t="s">
        <v>42881</v>
      </c>
    </row>
    <row r="9985" spans="105:105" x14ac:dyDescent="0.3">
      <c r="DA9985" s="131" t="s">
        <v>25826</v>
      </c>
    </row>
    <row r="9986" spans="105:105" x14ac:dyDescent="0.3">
      <c r="DA9986" s="131" t="s">
        <v>25827</v>
      </c>
    </row>
    <row r="9987" spans="105:105" x14ac:dyDescent="0.3">
      <c r="DA9987" s="131" t="s">
        <v>42882</v>
      </c>
    </row>
    <row r="9988" spans="105:105" x14ac:dyDescent="0.3">
      <c r="DA9988" s="131" t="s">
        <v>25829</v>
      </c>
    </row>
    <row r="9989" spans="105:105" x14ac:dyDescent="0.3">
      <c r="DA9989" s="131" t="s">
        <v>42883</v>
      </c>
    </row>
    <row r="9990" spans="105:105" x14ac:dyDescent="0.3">
      <c r="DA9990" s="131" t="s">
        <v>38960</v>
      </c>
    </row>
    <row r="9991" spans="105:105" x14ac:dyDescent="0.3">
      <c r="DA9991" s="131" t="s">
        <v>25832</v>
      </c>
    </row>
    <row r="9992" spans="105:105" x14ac:dyDescent="0.3">
      <c r="DA9992" s="131" t="s">
        <v>20789</v>
      </c>
    </row>
    <row r="9993" spans="105:105" x14ac:dyDescent="0.3">
      <c r="DA9993" s="131" t="s">
        <v>42882</v>
      </c>
    </row>
    <row r="9994" spans="105:105" x14ac:dyDescent="0.3">
      <c r="DA9994" s="131" t="s">
        <v>25833</v>
      </c>
    </row>
    <row r="9995" spans="105:105" x14ac:dyDescent="0.3">
      <c r="DA9995" s="131" t="s">
        <v>42884</v>
      </c>
    </row>
    <row r="9996" spans="105:105" x14ac:dyDescent="0.3">
      <c r="DA9996" s="131" t="s">
        <v>25835</v>
      </c>
    </row>
    <row r="9997" spans="105:105" x14ac:dyDescent="0.3">
      <c r="DA9997" s="131" t="s">
        <v>25836</v>
      </c>
    </row>
    <row r="9998" spans="105:105" x14ac:dyDescent="0.3">
      <c r="DA9998" s="131" t="s">
        <v>25837</v>
      </c>
    </row>
    <row r="9999" spans="105:105" x14ac:dyDescent="0.3">
      <c r="DA9999" s="131" t="s">
        <v>38961</v>
      </c>
    </row>
    <row r="10000" spans="105:105" x14ac:dyDescent="0.3">
      <c r="DA10000" s="131" t="s">
        <v>25832</v>
      </c>
    </row>
    <row r="10001" spans="105:105" x14ac:dyDescent="0.3">
      <c r="DA10001" s="131" t="s">
        <v>20789</v>
      </c>
    </row>
    <row r="10002" spans="105:105" x14ac:dyDescent="0.3">
      <c r="DA10002" s="131" t="s">
        <v>20789</v>
      </c>
    </row>
    <row r="10003" spans="105:105" x14ac:dyDescent="0.3">
      <c r="DA10003" s="131" t="s">
        <v>20789</v>
      </c>
    </row>
    <row r="10004" spans="105:105" x14ac:dyDescent="0.3">
      <c r="DA10004" s="131" t="s">
        <v>42882</v>
      </c>
    </row>
    <row r="10005" spans="105:105" x14ac:dyDescent="0.3">
      <c r="DA10005" s="131" t="s">
        <v>25839</v>
      </c>
    </row>
    <row r="10006" spans="105:105" x14ac:dyDescent="0.3">
      <c r="DA10006" s="131" t="s">
        <v>42883</v>
      </c>
    </row>
    <row r="10007" spans="105:105" x14ac:dyDescent="0.3">
      <c r="DA10007" s="131" t="s">
        <v>38962</v>
      </c>
    </row>
    <row r="10008" spans="105:105" x14ac:dyDescent="0.3">
      <c r="DA10008" s="131" t="s">
        <v>25832</v>
      </c>
    </row>
    <row r="10009" spans="105:105" x14ac:dyDescent="0.3">
      <c r="DA10009" s="131" t="s">
        <v>20789</v>
      </c>
    </row>
    <row r="10010" spans="105:105" x14ac:dyDescent="0.3">
      <c r="DA10010" s="131" t="s">
        <v>42882</v>
      </c>
    </row>
    <row r="10011" spans="105:105" x14ac:dyDescent="0.3">
      <c r="DA10011" s="131" t="s">
        <v>25841</v>
      </c>
    </row>
    <row r="10012" spans="105:105" x14ac:dyDescent="0.3">
      <c r="DA10012" s="131" t="s">
        <v>42884</v>
      </c>
    </row>
    <row r="10013" spans="105:105" x14ac:dyDescent="0.3">
      <c r="DA10013" s="131" t="s">
        <v>25835</v>
      </c>
    </row>
    <row r="10014" spans="105:105" x14ac:dyDescent="0.3">
      <c r="DA10014" s="131" t="s">
        <v>25836</v>
      </c>
    </row>
    <row r="10015" spans="105:105" x14ac:dyDescent="0.3">
      <c r="DA10015" s="131" t="s">
        <v>25837</v>
      </c>
    </row>
    <row r="10016" spans="105:105" x14ac:dyDescent="0.3">
      <c r="DA10016" s="131" t="s">
        <v>38961</v>
      </c>
    </row>
    <row r="10017" spans="105:105" x14ac:dyDescent="0.3">
      <c r="DA10017" s="131" t="s">
        <v>25842</v>
      </c>
    </row>
    <row r="10018" spans="105:105" x14ac:dyDescent="0.3">
      <c r="DA10018" s="131" t="s">
        <v>38963</v>
      </c>
    </row>
    <row r="10019" spans="105:105" x14ac:dyDescent="0.3">
      <c r="DA10019" s="131" t="s">
        <v>38964</v>
      </c>
    </row>
    <row r="10020" spans="105:105" x14ac:dyDescent="0.3">
      <c r="DA10020" s="131" t="s">
        <v>20789</v>
      </c>
    </row>
    <row r="10021" spans="105:105" x14ac:dyDescent="0.3">
      <c r="DA10021" s="131" t="s">
        <v>38965</v>
      </c>
    </row>
    <row r="10022" spans="105:105" x14ac:dyDescent="0.3">
      <c r="DA10022" s="131" t="s">
        <v>20789</v>
      </c>
    </row>
    <row r="10023" spans="105:105" x14ac:dyDescent="0.3">
      <c r="DA10023" s="131" t="s">
        <v>20789</v>
      </c>
    </row>
    <row r="10024" spans="105:105" x14ac:dyDescent="0.3">
      <c r="DA10024" s="131" t="s">
        <v>42885</v>
      </c>
    </row>
    <row r="10025" spans="105:105" x14ac:dyDescent="0.3">
      <c r="DA10025" s="131" t="s">
        <v>25847</v>
      </c>
    </row>
    <row r="10026" spans="105:105" x14ac:dyDescent="0.3">
      <c r="DA10026" s="131" t="s">
        <v>25827</v>
      </c>
    </row>
    <row r="10027" spans="105:105" x14ac:dyDescent="0.3">
      <c r="DA10027" s="131" t="s">
        <v>25848</v>
      </c>
    </row>
    <row r="10028" spans="105:105" x14ac:dyDescent="0.3">
      <c r="DA10028" s="131" t="s">
        <v>42886</v>
      </c>
    </row>
    <row r="10029" spans="105:105" x14ac:dyDescent="0.3">
      <c r="DA10029" s="131" t="s">
        <v>25832</v>
      </c>
    </row>
    <row r="10030" spans="105:105" x14ac:dyDescent="0.3">
      <c r="DA10030" s="131" t="s">
        <v>20789</v>
      </c>
    </row>
    <row r="10031" spans="105:105" x14ac:dyDescent="0.3">
      <c r="DA10031" s="131" t="s">
        <v>25839</v>
      </c>
    </row>
    <row r="10032" spans="105:105" x14ac:dyDescent="0.3">
      <c r="DA10032" s="131" t="s">
        <v>42886</v>
      </c>
    </row>
    <row r="10033" spans="105:105" x14ac:dyDescent="0.3">
      <c r="DA10033" s="131" t="s">
        <v>25842</v>
      </c>
    </row>
    <row r="10034" spans="105:105" x14ac:dyDescent="0.3">
      <c r="DA10034" s="131" t="s">
        <v>38963</v>
      </c>
    </row>
    <row r="10035" spans="105:105" x14ac:dyDescent="0.3">
      <c r="DA10035" s="131" t="s">
        <v>38964</v>
      </c>
    </row>
    <row r="10036" spans="105:105" x14ac:dyDescent="0.3">
      <c r="DA10036" s="131" t="s">
        <v>20809</v>
      </c>
    </row>
    <row r="10037" spans="105:105" x14ac:dyDescent="0.3">
      <c r="DA10037" s="131" t="s">
        <v>20789</v>
      </c>
    </row>
    <row r="10038" spans="105:105" x14ac:dyDescent="0.3">
      <c r="DA10038" s="131" t="s">
        <v>25850</v>
      </c>
    </row>
    <row r="10039" spans="105:105" x14ac:dyDescent="0.3">
      <c r="DA10039" s="131" t="s">
        <v>20789</v>
      </c>
    </row>
    <row r="10040" spans="105:105" x14ac:dyDescent="0.3">
      <c r="DA10040" s="131" t="s">
        <v>25851</v>
      </c>
    </row>
    <row r="10041" spans="105:105" x14ac:dyDescent="0.3">
      <c r="DA10041" s="131" t="s">
        <v>20789</v>
      </c>
    </row>
    <row r="10042" spans="105:105" x14ac:dyDescent="0.3">
      <c r="DA10042" s="131" t="s">
        <v>42887</v>
      </c>
    </row>
    <row r="10043" spans="105:105" x14ac:dyDescent="0.3">
      <c r="DA10043" s="131" t="s">
        <v>42888</v>
      </c>
    </row>
    <row r="10044" spans="105:105" x14ac:dyDescent="0.3">
      <c r="DA10044" s="131" t="s">
        <v>20789</v>
      </c>
    </row>
    <row r="10045" spans="105:105" x14ac:dyDescent="0.3">
      <c r="DA10045" s="131" t="s">
        <v>25854</v>
      </c>
    </row>
    <row r="10046" spans="105:105" x14ac:dyDescent="0.3">
      <c r="DA10046" s="131" t="s">
        <v>25855</v>
      </c>
    </row>
    <row r="10047" spans="105:105" x14ac:dyDescent="0.3">
      <c r="DA10047" s="131" t="s">
        <v>25856</v>
      </c>
    </row>
    <row r="10048" spans="105:105" x14ac:dyDescent="0.3">
      <c r="DA10048" s="131" t="s">
        <v>20789</v>
      </c>
    </row>
    <row r="10049" spans="105:105" x14ac:dyDescent="0.3">
      <c r="DA10049" s="131" t="s">
        <v>25857</v>
      </c>
    </row>
    <row r="10050" spans="105:105" x14ac:dyDescent="0.3">
      <c r="DA10050" s="131" t="s">
        <v>20789</v>
      </c>
    </row>
    <row r="10051" spans="105:105" x14ac:dyDescent="0.3">
      <c r="DA10051" s="131" t="s">
        <v>42889</v>
      </c>
    </row>
    <row r="10052" spans="105:105" x14ac:dyDescent="0.3">
      <c r="DA10052" s="131" t="s">
        <v>25859</v>
      </c>
    </row>
    <row r="10053" spans="105:105" x14ac:dyDescent="0.3">
      <c r="DA10053" s="131" t="s">
        <v>42890</v>
      </c>
    </row>
    <row r="10054" spans="105:105" x14ac:dyDescent="0.3">
      <c r="DA10054" s="131" t="s">
        <v>45122</v>
      </c>
    </row>
    <row r="10055" spans="105:105" x14ac:dyDescent="0.3">
      <c r="DA10055" s="131" t="s">
        <v>25862</v>
      </c>
    </row>
    <row r="10056" spans="105:105" x14ac:dyDescent="0.3">
      <c r="DA10056" s="131" t="s">
        <v>20789</v>
      </c>
    </row>
    <row r="10057" spans="105:105" x14ac:dyDescent="0.3">
      <c r="DA10057" s="131" t="s">
        <v>25863</v>
      </c>
    </row>
    <row r="10058" spans="105:105" x14ac:dyDescent="0.3">
      <c r="DA10058" s="131" t="s">
        <v>20799</v>
      </c>
    </row>
    <row r="10059" spans="105:105" x14ac:dyDescent="0.3">
      <c r="DA10059" s="131" t="s">
        <v>25864</v>
      </c>
    </row>
    <row r="10060" spans="105:105" x14ac:dyDescent="0.3">
      <c r="DA10060" s="131" t="s">
        <v>20809</v>
      </c>
    </row>
    <row r="10061" spans="105:105" x14ac:dyDescent="0.3">
      <c r="DA10061" s="131" t="s">
        <v>20789</v>
      </c>
    </row>
    <row r="10062" spans="105:105" x14ac:dyDescent="0.3">
      <c r="DA10062" s="131" t="s">
        <v>25865</v>
      </c>
    </row>
    <row r="10063" spans="105:105" x14ac:dyDescent="0.3">
      <c r="DA10063" s="131" t="s">
        <v>20799</v>
      </c>
    </row>
    <row r="10064" spans="105:105" x14ac:dyDescent="0.3">
      <c r="DA10064" s="131" t="s">
        <v>25866</v>
      </c>
    </row>
    <row r="10065" spans="105:105" x14ac:dyDescent="0.3">
      <c r="DA10065" s="131" t="s">
        <v>25864</v>
      </c>
    </row>
    <row r="10066" spans="105:105" x14ac:dyDescent="0.3">
      <c r="DA10066" s="131" t="s">
        <v>20809</v>
      </c>
    </row>
    <row r="10067" spans="105:105" x14ac:dyDescent="0.3">
      <c r="DA10067" s="131" t="s">
        <v>20789</v>
      </c>
    </row>
    <row r="10068" spans="105:105" x14ac:dyDescent="0.3">
      <c r="DA10068" s="131" t="s">
        <v>25867</v>
      </c>
    </row>
    <row r="10069" spans="105:105" x14ac:dyDescent="0.3">
      <c r="DA10069" s="131" t="s">
        <v>20789</v>
      </c>
    </row>
    <row r="10070" spans="105:105" x14ac:dyDescent="0.3">
      <c r="DA10070" s="131" t="s">
        <v>20789</v>
      </c>
    </row>
    <row r="10071" spans="105:105" x14ac:dyDescent="0.3">
      <c r="DA10071" s="131" t="s">
        <v>25868</v>
      </c>
    </row>
    <row r="10072" spans="105:105" x14ac:dyDescent="0.3">
      <c r="DA10072" s="131" t="s">
        <v>20789</v>
      </c>
    </row>
    <row r="10073" spans="105:105" x14ac:dyDescent="0.3">
      <c r="DA10073" s="131" t="s">
        <v>42891</v>
      </c>
    </row>
    <row r="10074" spans="105:105" x14ac:dyDescent="0.3">
      <c r="DA10074" s="131" t="s">
        <v>25870</v>
      </c>
    </row>
    <row r="10075" spans="105:105" x14ac:dyDescent="0.3">
      <c r="DA10075" s="131" t="s">
        <v>25871</v>
      </c>
    </row>
    <row r="10076" spans="105:105" x14ac:dyDescent="0.3">
      <c r="DA10076" s="131" t="s">
        <v>25872</v>
      </c>
    </row>
    <row r="10077" spans="105:105" x14ac:dyDescent="0.3">
      <c r="DA10077" s="131" t="s">
        <v>25873</v>
      </c>
    </row>
    <row r="10078" spans="105:105" x14ac:dyDescent="0.3">
      <c r="DA10078" s="131" t="s">
        <v>25874</v>
      </c>
    </row>
    <row r="10079" spans="105:105" x14ac:dyDescent="0.3">
      <c r="DA10079" s="131" t="s">
        <v>25875</v>
      </c>
    </row>
    <row r="10080" spans="105:105" x14ac:dyDescent="0.3">
      <c r="DA10080" s="131" t="s">
        <v>20789</v>
      </c>
    </row>
    <row r="10081" spans="105:105" x14ac:dyDescent="0.3">
      <c r="DA10081" s="131" t="s">
        <v>25876</v>
      </c>
    </row>
    <row r="10082" spans="105:105" x14ac:dyDescent="0.3">
      <c r="DA10082" s="131" t="s">
        <v>25877</v>
      </c>
    </row>
    <row r="10083" spans="105:105" x14ac:dyDescent="0.3">
      <c r="DA10083" s="131" t="s">
        <v>25878</v>
      </c>
    </row>
    <row r="10084" spans="105:105" x14ac:dyDescent="0.3">
      <c r="DA10084" s="131" t="s">
        <v>25879</v>
      </c>
    </row>
    <row r="10085" spans="105:105" x14ac:dyDescent="0.3">
      <c r="DA10085" s="131" t="s">
        <v>25880</v>
      </c>
    </row>
    <row r="10086" spans="105:105" x14ac:dyDescent="0.3">
      <c r="DA10086" s="131" t="s">
        <v>25881</v>
      </c>
    </row>
    <row r="10087" spans="105:105" x14ac:dyDescent="0.3">
      <c r="DA10087" s="131" t="s">
        <v>42892</v>
      </c>
    </row>
    <row r="10088" spans="105:105" x14ac:dyDescent="0.3">
      <c r="DA10088" s="131" t="s">
        <v>25883</v>
      </c>
    </row>
    <row r="10089" spans="105:105" x14ac:dyDescent="0.3">
      <c r="DA10089" s="131" t="s">
        <v>20789</v>
      </c>
    </row>
    <row r="10090" spans="105:105" x14ac:dyDescent="0.3">
      <c r="DA10090" s="131" t="s">
        <v>25884</v>
      </c>
    </row>
    <row r="10091" spans="105:105" x14ac:dyDescent="0.3">
      <c r="DA10091" s="131" t="s">
        <v>25885</v>
      </c>
    </row>
    <row r="10092" spans="105:105" x14ac:dyDescent="0.3">
      <c r="DA10092" s="131" t="s">
        <v>25886</v>
      </c>
    </row>
    <row r="10093" spans="105:105" x14ac:dyDescent="0.3">
      <c r="DA10093" s="131" t="s">
        <v>20789</v>
      </c>
    </row>
    <row r="10094" spans="105:105" x14ac:dyDescent="0.3">
      <c r="DA10094" s="131" t="s">
        <v>25887</v>
      </c>
    </row>
    <row r="10095" spans="105:105" x14ac:dyDescent="0.3">
      <c r="DA10095" s="131" t="s">
        <v>25888</v>
      </c>
    </row>
    <row r="10096" spans="105:105" x14ac:dyDescent="0.3">
      <c r="DA10096" s="131" t="s">
        <v>20789</v>
      </c>
    </row>
    <row r="10097" spans="105:105" x14ac:dyDescent="0.3">
      <c r="DA10097" s="131" t="s">
        <v>25889</v>
      </c>
    </row>
    <row r="10098" spans="105:105" x14ac:dyDescent="0.3">
      <c r="DA10098" s="131" t="s">
        <v>25890</v>
      </c>
    </row>
    <row r="10099" spans="105:105" x14ac:dyDescent="0.3">
      <c r="DA10099" s="131" t="s">
        <v>20789</v>
      </c>
    </row>
    <row r="10100" spans="105:105" x14ac:dyDescent="0.3">
      <c r="DA10100" s="131" t="s">
        <v>25891</v>
      </c>
    </row>
    <row r="10101" spans="105:105" x14ac:dyDescent="0.3">
      <c r="DA10101" s="131" t="s">
        <v>25892</v>
      </c>
    </row>
    <row r="10102" spans="105:105" x14ac:dyDescent="0.3">
      <c r="DA10102" s="131" t="s">
        <v>44355</v>
      </c>
    </row>
    <row r="10103" spans="105:105" x14ac:dyDescent="0.3">
      <c r="DA10103" s="131" t="s">
        <v>25894</v>
      </c>
    </row>
    <row r="10104" spans="105:105" x14ac:dyDescent="0.3">
      <c r="DA10104" s="131" t="s">
        <v>25895</v>
      </c>
    </row>
    <row r="10105" spans="105:105" x14ac:dyDescent="0.3">
      <c r="DA10105" s="131" t="s">
        <v>25896</v>
      </c>
    </row>
    <row r="10106" spans="105:105" x14ac:dyDescent="0.3">
      <c r="DA10106" s="131" t="s">
        <v>25897</v>
      </c>
    </row>
    <row r="10107" spans="105:105" x14ac:dyDescent="0.3">
      <c r="DA10107" s="131" t="s">
        <v>25898</v>
      </c>
    </row>
    <row r="10108" spans="105:105" x14ac:dyDescent="0.3">
      <c r="DA10108" s="131" t="s">
        <v>25899</v>
      </c>
    </row>
    <row r="10109" spans="105:105" x14ac:dyDescent="0.3">
      <c r="DA10109" s="131" t="s">
        <v>25900</v>
      </c>
    </row>
    <row r="10110" spans="105:105" x14ac:dyDescent="0.3">
      <c r="DA10110" s="131" t="s">
        <v>25901</v>
      </c>
    </row>
    <row r="10111" spans="105:105" x14ac:dyDescent="0.3">
      <c r="DA10111" s="131" t="s">
        <v>44356</v>
      </c>
    </row>
    <row r="10112" spans="105:105" x14ac:dyDescent="0.3">
      <c r="DA10112" s="131" t="s">
        <v>25903</v>
      </c>
    </row>
    <row r="10113" spans="105:105" x14ac:dyDescent="0.3">
      <c r="DA10113" s="131" t="s">
        <v>25904</v>
      </c>
    </row>
    <row r="10114" spans="105:105" x14ac:dyDescent="0.3">
      <c r="DA10114" s="131" t="s">
        <v>25905</v>
      </c>
    </row>
    <row r="10115" spans="105:105" x14ac:dyDescent="0.3">
      <c r="DA10115" s="131" t="s">
        <v>25906</v>
      </c>
    </row>
    <row r="10116" spans="105:105" x14ac:dyDescent="0.3">
      <c r="DA10116" s="131" t="s">
        <v>25907</v>
      </c>
    </row>
    <row r="10117" spans="105:105" x14ac:dyDescent="0.3">
      <c r="DA10117" s="131" t="s">
        <v>44357</v>
      </c>
    </row>
    <row r="10118" spans="105:105" x14ac:dyDescent="0.3">
      <c r="DA10118" s="131" t="s">
        <v>25903</v>
      </c>
    </row>
    <row r="10119" spans="105:105" x14ac:dyDescent="0.3">
      <c r="DA10119" s="131" t="s">
        <v>25909</v>
      </c>
    </row>
    <row r="10120" spans="105:105" x14ac:dyDescent="0.3">
      <c r="DA10120" s="131" t="s">
        <v>25905</v>
      </c>
    </row>
    <row r="10121" spans="105:105" x14ac:dyDescent="0.3">
      <c r="DA10121" s="131" t="s">
        <v>25910</v>
      </c>
    </row>
    <row r="10122" spans="105:105" x14ac:dyDescent="0.3">
      <c r="DA10122" s="131" t="s">
        <v>44358</v>
      </c>
    </row>
    <row r="10123" spans="105:105" x14ac:dyDescent="0.3">
      <c r="DA10123" s="131" t="s">
        <v>25912</v>
      </c>
    </row>
    <row r="10124" spans="105:105" x14ac:dyDescent="0.3">
      <c r="DA10124" s="131" t="s">
        <v>25913</v>
      </c>
    </row>
    <row r="10125" spans="105:105" x14ac:dyDescent="0.3">
      <c r="DA10125" s="131" t="s">
        <v>25914</v>
      </c>
    </row>
    <row r="10126" spans="105:105" x14ac:dyDescent="0.3">
      <c r="DA10126" s="131" t="s">
        <v>25915</v>
      </c>
    </row>
    <row r="10127" spans="105:105" x14ac:dyDescent="0.3">
      <c r="DA10127" s="131" t="s">
        <v>38966</v>
      </c>
    </row>
    <row r="10128" spans="105:105" x14ac:dyDescent="0.3">
      <c r="DA10128" s="131" t="s">
        <v>25917</v>
      </c>
    </row>
    <row r="10129" spans="105:105" x14ac:dyDescent="0.3">
      <c r="DA10129" s="131" t="s">
        <v>25918</v>
      </c>
    </row>
    <row r="10130" spans="105:105" x14ac:dyDescent="0.3">
      <c r="DA10130" s="131" t="s">
        <v>25919</v>
      </c>
    </row>
    <row r="10131" spans="105:105" x14ac:dyDescent="0.3">
      <c r="DA10131" s="131" t="s">
        <v>25920</v>
      </c>
    </row>
    <row r="10132" spans="105:105" x14ac:dyDescent="0.3">
      <c r="DA10132" s="131" t="s">
        <v>25921</v>
      </c>
    </row>
    <row r="10133" spans="105:105" x14ac:dyDescent="0.3">
      <c r="DA10133" s="131" t="s">
        <v>25922</v>
      </c>
    </row>
    <row r="10134" spans="105:105" x14ac:dyDescent="0.3">
      <c r="DA10134" s="131" t="s">
        <v>25923</v>
      </c>
    </row>
    <row r="10135" spans="105:105" x14ac:dyDescent="0.3">
      <c r="DA10135" s="131" t="s">
        <v>25924</v>
      </c>
    </row>
    <row r="10136" spans="105:105" x14ac:dyDescent="0.3">
      <c r="DA10136" s="131" t="s">
        <v>42893</v>
      </c>
    </row>
    <row r="10137" spans="105:105" x14ac:dyDescent="0.3">
      <c r="DA10137" s="131" t="s">
        <v>25926</v>
      </c>
    </row>
    <row r="10138" spans="105:105" x14ac:dyDescent="0.3">
      <c r="DA10138" s="131" t="s">
        <v>25927</v>
      </c>
    </row>
    <row r="10139" spans="105:105" x14ac:dyDescent="0.3">
      <c r="DA10139" s="131" t="s">
        <v>42894</v>
      </c>
    </row>
    <row r="10140" spans="105:105" x14ac:dyDescent="0.3">
      <c r="DA10140" s="131" t="s">
        <v>20789</v>
      </c>
    </row>
    <row r="10141" spans="105:105" x14ac:dyDescent="0.3">
      <c r="DA10141" s="131" t="s">
        <v>25929</v>
      </c>
    </row>
    <row r="10142" spans="105:105" x14ac:dyDescent="0.3">
      <c r="DA10142" s="131" t="s">
        <v>25930</v>
      </c>
    </row>
    <row r="10143" spans="105:105" x14ac:dyDescent="0.3">
      <c r="DA10143" s="131" t="s">
        <v>20789</v>
      </c>
    </row>
    <row r="10144" spans="105:105" x14ac:dyDescent="0.3">
      <c r="DA10144" s="131" t="s">
        <v>20789</v>
      </c>
    </row>
    <row r="10145" spans="105:105" x14ac:dyDescent="0.3">
      <c r="DA10145" s="131" t="s">
        <v>44359</v>
      </c>
    </row>
    <row r="10146" spans="105:105" x14ac:dyDescent="0.3">
      <c r="DA10146" s="131" t="s">
        <v>25932</v>
      </c>
    </row>
    <row r="10147" spans="105:105" x14ac:dyDescent="0.3">
      <c r="DA10147" s="131" t="s">
        <v>20789</v>
      </c>
    </row>
    <row r="10148" spans="105:105" x14ac:dyDescent="0.3">
      <c r="DA10148" s="131" t="s">
        <v>20789</v>
      </c>
    </row>
    <row r="10149" spans="105:105" x14ac:dyDescent="0.3">
      <c r="DA10149" s="131" t="s">
        <v>25933</v>
      </c>
    </row>
    <row r="10150" spans="105:105" x14ac:dyDescent="0.3">
      <c r="DA10150" s="131" t="s">
        <v>45123</v>
      </c>
    </row>
    <row r="10151" spans="105:105" x14ac:dyDescent="0.3">
      <c r="DA10151" s="131" t="s">
        <v>45124</v>
      </c>
    </row>
    <row r="10152" spans="105:105" x14ac:dyDescent="0.3">
      <c r="DA10152" s="131" t="s">
        <v>45125</v>
      </c>
    </row>
    <row r="10153" spans="105:105" x14ac:dyDescent="0.3">
      <c r="DA10153" s="131" t="s">
        <v>45126</v>
      </c>
    </row>
    <row r="10154" spans="105:105" x14ac:dyDescent="0.3">
      <c r="DA10154" s="131" t="s">
        <v>44360</v>
      </c>
    </row>
    <row r="10155" spans="105:105" x14ac:dyDescent="0.3">
      <c r="DA10155" s="131" t="s">
        <v>44361</v>
      </c>
    </row>
    <row r="10156" spans="105:105" x14ac:dyDescent="0.3">
      <c r="DA10156" s="131" t="s">
        <v>44362</v>
      </c>
    </row>
    <row r="10157" spans="105:105" x14ac:dyDescent="0.3">
      <c r="DA10157" s="131" t="s">
        <v>45127</v>
      </c>
    </row>
    <row r="10158" spans="105:105" x14ac:dyDescent="0.3">
      <c r="DA10158" s="131" t="s">
        <v>45128</v>
      </c>
    </row>
    <row r="10159" spans="105:105" x14ac:dyDescent="0.3">
      <c r="DA10159" s="131" t="s">
        <v>45129</v>
      </c>
    </row>
    <row r="10160" spans="105:105" x14ac:dyDescent="0.3">
      <c r="DA10160" s="131" t="s">
        <v>45130</v>
      </c>
    </row>
    <row r="10161" spans="105:105" x14ac:dyDescent="0.3">
      <c r="DA10161" s="131" t="s">
        <v>45131</v>
      </c>
    </row>
    <row r="10162" spans="105:105" x14ac:dyDescent="0.3">
      <c r="DA10162" s="131" t="s">
        <v>45132</v>
      </c>
    </row>
    <row r="10163" spans="105:105" x14ac:dyDescent="0.3">
      <c r="DA10163" s="131" t="s">
        <v>25947</v>
      </c>
    </row>
    <row r="10164" spans="105:105" x14ac:dyDescent="0.3">
      <c r="DA10164" s="131" t="s">
        <v>44363</v>
      </c>
    </row>
    <row r="10165" spans="105:105" x14ac:dyDescent="0.3">
      <c r="DA10165" s="131" t="s">
        <v>45133</v>
      </c>
    </row>
    <row r="10166" spans="105:105" x14ac:dyDescent="0.3">
      <c r="DA10166" s="131" t="s">
        <v>45134</v>
      </c>
    </row>
    <row r="10167" spans="105:105" x14ac:dyDescent="0.3">
      <c r="DA10167" s="131" t="s">
        <v>25951</v>
      </c>
    </row>
    <row r="10168" spans="105:105" x14ac:dyDescent="0.3">
      <c r="DA10168" s="131" t="s">
        <v>44364</v>
      </c>
    </row>
    <row r="10169" spans="105:105" x14ac:dyDescent="0.3">
      <c r="DA10169" s="131" t="s">
        <v>44365</v>
      </c>
    </row>
    <row r="10170" spans="105:105" x14ac:dyDescent="0.3">
      <c r="DA10170" s="131" t="s">
        <v>44366</v>
      </c>
    </row>
    <row r="10171" spans="105:105" x14ac:dyDescent="0.3">
      <c r="DA10171" s="131" t="s">
        <v>44367</v>
      </c>
    </row>
    <row r="10172" spans="105:105" x14ac:dyDescent="0.3">
      <c r="DA10172" s="131" t="s">
        <v>44368</v>
      </c>
    </row>
    <row r="10173" spans="105:105" x14ac:dyDescent="0.3">
      <c r="DA10173" s="131" t="s">
        <v>45135</v>
      </c>
    </row>
    <row r="10174" spans="105:105" x14ac:dyDescent="0.3">
      <c r="DA10174" s="131" t="s">
        <v>25958</v>
      </c>
    </row>
    <row r="10175" spans="105:105" x14ac:dyDescent="0.3">
      <c r="DA10175" s="131" t="s">
        <v>25959</v>
      </c>
    </row>
    <row r="10176" spans="105:105" x14ac:dyDescent="0.3">
      <c r="DA10176" s="131" t="s">
        <v>25960</v>
      </c>
    </row>
    <row r="10177" spans="105:105" x14ac:dyDescent="0.3">
      <c r="DA10177" s="131" t="s">
        <v>38967</v>
      </c>
    </row>
    <row r="10178" spans="105:105" x14ac:dyDescent="0.3">
      <c r="DA10178" s="131" t="s">
        <v>38968</v>
      </c>
    </row>
    <row r="10180" spans="105:105" x14ac:dyDescent="0.3">
      <c r="DA10180" s="131" t="s">
        <v>25963</v>
      </c>
    </row>
    <row r="10181" spans="105:105" x14ac:dyDescent="0.3">
      <c r="DA10181" s="131" t="s">
        <v>38969</v>
      </c>
    </row>
    <row r="10182" spans="105:105" x14ac:dyDescent="0.3">
      <c r="DA10182" s="131" t="s">
        <v>38970</v>
      </c>
    </row>
    <row r="10184" spans="105:105" x14ac:dyDescent="0.3">
      <c r="DA10184" s="131" t="s">
        <v>25966</v>
      </c>
    </row>
    <row r="10185" spans="105:105" x14ac:dyDescent="0.3">
      <c r="DA10185" s="131" t="s">
        <v>25967</v>
      </c>
    </row>
    <row r="10186" spans="105:105" x14ac:dyDescent="0.3">
      <c r="DA10186" s="131" t="s">
        <v>38971</v>
      </c>
    </row>
    <row r="10187" spans="105:105" x14ac:dyDescent="0.3">
      <c r="DA10187" s="131" t="s">
        <v>38972</v>
      </c>
    </row>
    <row r="10188" spans="105:105" x14ac:dyDescent="0.3">
      <c r="DA10188" s="131" t="s">
        <v>25970</v>
      </c>
    </row>
    <row r="10189" spans="105:105" x14ac:dyDescent="0.3">
      <c r="DA10189" s="131" t="s">
        <v>45136</v>
      </c>
    </row>
    <row r="10190" spans="105:105" x14ac:dyDescent="0.3">
      <c r="DA10190" s="131" t="s">
        <v>38971</v>
      </c>
    </row>
    <row r="10191" spans="105:105" x14ac:dyDescent="0.3">
      <c r="DA10191" s="131" t="s">
        <v>37959</v>
      </c>
    </row>
    <row r="10192" spans="105:105" x14ac:dyDescent="0.3">
      <c r="DA10192" s="131" t="s">
        <v>37504</v>
      </c>
    </row>
    <row r="10194" spans="105:105" x14ac:dyDescent="0.3">
      <c r="DA10194" s="131" t="s">
        <v>25972</v>
      </c>
    </row>
    <row r="10195" spans="105:105" x14ac:dyDescent="0.3">
      <c r="DA10195" s="131" t="s">
        <v>38973</v>
      </c>
    </row>
    <row r="10196" spans="105:105" x14ac:dyDescent="0.3">
      <c r="DA10196" s="131" t="s">
        <v>38974</v>
      </c>
    </row>
    <row r="10197" spans="105:105" x14ac:dyDescent="0.3">
      <c r="DA10197" s="131" t="s">
        <v>37504</v>
      </c>
    </row>
    <row r="10198" spans="105:105" x14ac:dyDescent="0.3">
      <c r="DA10198" s="131" t="s">
        <v>37584</v>
      </c>
    </row>
    <row r="10199" spans="105:105" x14ac:dyDescent="0.3">
      <c r="DA10199" s="131" t="s">
        <v>44368</v>
      </c>
    </row>
    <row r="10200" spans="105:105" x14ac:dyDescent="0.3">
      <c r="DA10200" s="131" t="s">
        <v>45137</v>
      </c>
    </row>
    <row r="10201" spans="105:105" x14ac:dyDescent="0.3">
      <c r="DA10201" s="131" t="s">
        <v>25976</v>
      </c>
    </row>
    <row r="10202" spans="105:105" x14ac:dyDescent="0.3">
      <c r="DA10202" s="131" t="s">
        <v>44368</v>
      </c>
    </row>
    <row r="10203" spans="105:105" x14ac:dyDescent="0.3">
      <c r="DA10203" s="131" t="s">
        <v>45138</v>
      </c>
    </row>
    <row r="10204" spans="105:105" x14ac:dyDescent="0.3">
      <c r="DA10204" s="131" t="s">
        <v>38975</v>
      </c>
    </row>
    <row r="10205" spans="105:105" x14ac:dyDescent="0.3">
      <c r="DA10205" s="131" t="s">
        <v>38976</v>
      </c>
    </row>
    <row r="10206" spans="105:105" x14ac:dyDescent="0.3">
      <c r="DA10206" s="131" t="s">
        <v>38977</v>
      </c>
    </row>
    <row r="10207" spans="105:105" x14ac:dyDescent="0.3">
      <c r="DA10207" s="131" t="s">
        <v>38978</v>
      </c>
    </row>
    <row r="10208" spans="105:105" x14ac:dyDescent="0.3">
      <c r="DA10208" s="131" t="s">
        <v>38979</v>
      </c>
    </row>
    <row r="10209" spans="105:105" x14ac:dyDescent="0.3">
      <c r="DA10209" s="131" t="s">
        <v>38980</v>
      </c>
    </row>
    <row r="10211" spans="105:105" x14ac:dyDescent="0.3">
      <c r="DA10211" s="131" t="s">
        <v>25984</v>
      </c>
    </row>
    <row r="10212" spans="105:105" x14ac:dyDescent="0.3">
      <c r="DA10212" s="131" t="s">
        <v>38981</v>
      </c>
    </row>
    <row r="10213" spans="105:105" x14ac:dyDescent="0.3">
      <c r="DA10213" s="131" t="s">
        <v>38982</v>
      </c>
    </row>
    <row r="10214" spans="105:105" x14ac:dyDescent="0.3">
      <c r="DA10214" s="131" t="s">
        <v>38983</v>
      </c>
    </row>
    <row r="10215" spans="105:105" x14ac:dyDescent="0.3">
      <c r="DA10215" s="131" t="s">
        <v>42895</v>
      </c>
    </row>
    <row r="10216" spans="105:105" x14ac:dyDescent="0.3">
      <c r="DA10216" s="131" t="s">
        <v>37537</v>
      </c>
    </row>
    <row r="10218" spans="105:105" x14ac:dyDescent="0.3">
      <c r="DA10218" s="131" t="s">
        <v>42896</v>
      </c>
    </row>
    <row r="10219" spans="105:105" x14ac:dyDescent="0.3">
      <c r="DA10219" s="131" t="s">
        <v>42897</v>
      </c>
    </row>
    <row r="10220" spans="105:105" x14ac:dyDescent="0.3">
      <c r="DA10220" s="131" t="s">
        <v>42898</v>
      </c>
    </row>
    <row r="10221" spans="105:105" x14ac:dyDescent="0.3">
      <c r="DA10221" s="131" t="s">
        <v>42899</v>
      </c>
    </row>
    <row r="10222" spans="105:105" x14ac:dyDescent="0.3">
      <c r="DA10222" s="131" t="s">
        <v>42900</v>
      </c>
    </row>
    <row r="10223" spans="105:105" x14ac:dyDescent="0.3">
      <c r="DA10223" s="131" t="s">
        <v>42901</v>
      </c>
    </row>
    <row r="10224" spans="105:105" x14ac:dyDescent="0.3">
      <c r="DA10224" s="131" t="s">
        <v>37549</v>
      </c>
    </row>
    <row r="10226" spans="105:105" x14ac:dyDescent="0.3">
      <c r="DA10226" s="131" t="s">
        <v>25996</v>
      </c>
    </row>
    <row r="10227" spans="105:105" x14ac:dyDescent="0.3">
      <c r="DA10227" s="131" t="s">
        <v>25997</v>
      </c>
    </row>
    <row r="10228" spans="105:105" x14ac:dyDescent="0.3">
      <c r="DA10228" s="131" t="s">
        <v>38984</v>
      </c>
    </row>
    <row r="10229" spans="105:105" x14ac:dyDescent="0.3">
      <c r="DA10229" s="131" t="s">
        <v>38982</v>
      </c>
    </row>
    <row r="10230" spans="105:105" x14ac:dyDescent="0.3">
      <c r="DA10230" s="131" t="s">
        <v>38985</v>
      </c>
    </row>
    <row r="10231" spans="105:105" x14ac:dyDescent="0.3">
      <c r="DA10231" s="131" t="s">
        <v>38986</v>
      </c>
    </row>
    <row r="10232" spans="105:105" x14ac:dyDescent="0.3">
      <c r="DA10232" s="131" t="s">
        <v>37537</v>
      </c>
    </row>
    <row r="10233" spans="105:105" x14ac:dyDescent="0.3">
      <c r="DA10233" s="131" t="s">
        <v>44368</v>
      </c>
    </row>
    <row r="10234" spans="105:105" x14ac:dyDescent="0.3">
      <c r="DA10234" s="131" t="s">
        <v>44369</v>
      </c>
    </row>
    <row r="10235" spans="105:105" x14ac:dyDescent="0.3">
      <c r="DA10235" s="131" t="s">
        <v>42252</v>
      </c>
    </row>
    <row r="10236" spans="105:105" x14ac:dyDescent="0.3">
      <c r="DA10236" s="131" t="s">
        <v>26002</v>
      </c>
    </row>
    <row r="10238" spans="105:105" x14ac:dyDescent="0.3">
      <c r="DA10238" s="131" t="s">
        <v>26003</v>
      </c>
    </row>
    <row r="10239" spans="105:105" x14ac:dyDescent="0.3">
      <c r="DA10239" s="131" t="s">
        <v>38987</v>
      </c>
    </row>
    <row r="10240" spans="105:105" x14ac:dyDescent="0.3">
      <c r="DA10240" s="131" t="s">
        <v>19652</v>
      </c>
    </row>
    <row r="10242" spans="105:105" x14ac:dyDescent="0.3">
      <c r="DA10242" s="131" t="s">
        <v>26005</v>
      </c>
    </row>
    <row r="10243" spans="105:105" x14ac:dyDescent="0.3">
      <c r="DA10243" s="131" t="s">
        <v>26006</v>
      </c>
    </row>
    <row r="10244" spans="105:105" x14ac:dyDescent="0.3">
      <c r="DA10244" s="131" t="s">
        <v>26007</v>
      </c>
    </row>
    <row r="10245" spans="105:105" x14ac:dyDescent="0.3">
      <c r="DA10245" s="131" t="s">
        <v>26008</v>
      </c>
    </row>
    <row r="10246" spans="105:105" x14ac:dyDescent="0.3">
      <c r="DA10246" s="131" t="s">
        <v>26009</v>
      </c>
    </row>
    <row r="10247" spans="105:105" x14ac:dyDescent="0.3">
      <c r="DA10247" s="131" t="s">
        <v>38988</v>
      </c>
    </row>
    <row r="10249" spans="105:105" x14ac:dyDescent="0.3">
      <c r="DA10249" s="131" t="s">
        <v>38989</v>
      </c>
    </row>
    <row r="10250" spans="105:105" x14ac:dyDescent="0.3">
      <c r="DA10250" s="131" t="s">
        <v>38990</v>
      </c>
    </row>
    <row r="10251" spans="105:105" x14ac:dyDescent="0.3">
      <c r="DA10251" s="131" t="s">
        <v>26013</v>
      </c>
    </row>
    <row r="10252" spans="105:105" x14ac:dyDescent="0.3">
      <c r="DA10252" s="131" t="s">
        <v>38991</v>
      </c>
    </row>
    <row r="10254" spans="105:105" x14ac:dyDescent="0.3">
      <c r="DA10254" s="131" t="s">
        <v>26015</v>
      </c>
    </row>
    <row r="10255" spans="105:105" x14ac:dyDescent="0.3">
      <c r="DA10255" s="131" t="s">
        <v>38992</v>
      </c>
    </row>
    <row r="10256" spans="105:105" x14ac:dyDescent="0.3">
      <c r="DA10256" s="131" t="s">
        <v>38993</v>
      </c>
    </row>
    <row r="10258" spans="105:105" x14ac:dyDescent="0.3">
      <c r="DA10258" s="131" t="s">
        <v>42902</v>
      </c>
    </row>
    <row r="10259" spans="105:105" x14ac:dyDescent="0.3">
      <c r="DA10259" s="131" t="s">
        <v>26019</v>
      </c>
    </row>
    <row r="10260" spans="105:105" x14ac:dyDescent="0.3">
      <c r="DA10260" s="131" t="s">
        <v>26020</v>
      </c>
    </row>
    <row r="10261" spans="105:105" x14ac:dyDescent="0.3">
      <c r="DA10261" s="131" t="s">
        <v>26021</v>
      </c>
    </row>
    <row r="10262" spans="105:105" x14ac:dyDescent="0.3">
      <c r="DA10262" s="131" t="s">
        <v>38994</v>
      </c>
    </row>
    <row r="10263" spans="105:105" x14ac:dyDescent="0.3">
      <c r="DA10263" s="131" t="s">
        <v>21676</v>
      </c>
    </row>
    <row r="10264" spans="105:105" x14ac:dyDescent="0.3">
      <c r="DA10264" s="131" t="s">
        <v>37959</v>
      </c>
    </row>
    <row r="10265" spans="105:105" x14ac:dyDescent="0.3">
      <c r="DA10265" s="131" t="s">
        <v>19298</v>
      </c>
    </row>
    <row r="10267" spans="105:105" x14ac:dyDescent="0.3">
      <c r="DA10267" s="131" t="s">
        <v>26023</v>
      </c>
    </row>
    <row r="10268" spans="105:105" x14ac:dyDescent="0.3">
      <c r="DA10268" s="131" t="s">
        <v>38995</v>
      </c>
    </row>
    <row r="10269" spans="105:105" x14ac:dyDescent="0.3">
      <c r="DA10269" s="131" t="s">
        <v>19298</v>
      </c>
    </row>
    <row r="10271" spans="105:105" x14ac:dyDescent="0.3">
      <c r="DA10271" s="131" t="s">
        <v>42903</v>
      </c>
    </row>
    <row r="10272" spans="105:105" x14ac:dyDescent="0.3">
      <c r="DA10272" s="131" t="s">
        <v>38996</v>
      </c>
    </row>
    <row r="10273" spans="105:105" x14ac:dyDescent="0.3">
      <c r="DA10273" s="131" t="s">
        <v>37433</v>
      </c>
    </row>
    <row r="10275" spans="105:105" x14ac:dyDescent="0.3">
      <c r="DA10275" s="131" t="s">
        <v>38997</v>
      </c>
    </row>
    <row r="10276" spans="105:105" x14ac:dyDescent="0.3">
      <c r="DA10276" s="131" t="s">
        <v>38998</v>
      </c>
    </row>
    <row r="10278" spans="105:105" x14ac:dyDescent="0.3">
      <c r="DA10278" s="131" t="s">
        <v>42904</v>
      </c>
    </row>
    <row r="10279" spans="105:105" x14ac:dyDescent="0.3">
      <c r="DA10279" s="131" t="s">
        <v>26030</v>
      </c>
    </row>
    <row r="10280" spans="105:105" x14ac:dyDescent="0.3">
      <c r="DA10280" s="131" t="s">
        <v>26031</v>
      </c>
    </row>
    <row r="10281" spans="105:105" x14ac:dyDescent="0.3">
      <c r="DA10281" s="131" t="s">
        <v>38999</v>
      </c>
    </row>
    <row r="10282" spans="105:105" x14ac:dyDescent="0.3">
      <c r="DA10282" s="131" t="s">
        <v>19298</v>
      </c>
    </row>
    <row r="10283" spans="105:105" x14ac:dyDescent="0.3">
      <c r="DA10283" s="131" t="s">
        <v>26033</v>
      </c>
    </row>
    <row r="10284" spans="105:105" x14ac:dyDescent="0.3">
      <c r="DA10284" s="131" t="s">
        <v>39000</v>
      </c>
    </row>
    <row r="10285" spans="105:105" x14ac:dyDescent="0.3">
      <c r="DA10285" s="131" t="s">
        <v>19298</v>
      </c>
    </row>
    <row r="10286" spans="105:105" x14ac:dyDescent="0.3">
      <c r="DA10286" s="131" t="s">
        <v>37441</v>
      </c>
    </row>
    <row r="10288" spans="105:105" x14ac:dyDescent="0.3">
      <c r="DA10288" s="131" t="s">
        <v>26035</v>
      </c>
    </row>
    <row r="10289" spans="105:105" x14ac:dyDescent="0.3">
      <c r="DA10289" s="131" t="s">
        <v>39001</v>
      </c>
    </row>
    <row r="10290" spans="105:105" x14ac:dyDescent="0.3">
      <c r="DA10290" s="131" t="s">
        <v>39002</v>
      </c>
    </row>
    <row r="10292" spans="105:105" x14ac:dyDescent="0.3">
      <c r="DA10292" s="131" t="s">
        <v>39003</v>
      </c>
    </row>
    <row r="10293" spans="105:105" x14ac:dyDescent="0.3">
      <c r="DA10293" s="131" t="s">
        <v>19652</v>
      </c>
    </row>
    <row r="10295" spans="105:105" x14ac:dyDescent="0.3">
      <c r="DA10295" s="131" t="s">
        <v>26039</v>
      </c>
    </row>
    <row r="10296" spans="105:105" x14ac:dyDescent="0.3">
      <c r="DA10296" s="131" t="s">
        <v>26040</v>
      </c>
    </row>
    <row r="10297" spans="105:105" x14ac:dyDescent="0.3">
      <c r="DA10297" s="131" t="s">
        <v>39004</v>
      </c>
    </row>
    <row r="10299" spans="105:105" x14ac:dyDescent="0.3">
      <c r="DA10299" s="131" t="s">
        <v>26042</v>
      </c>
    </row>
    <row r="10300" spans="105:105" x14ac:dyDescent="0.3">
      <c r="DA10300" s="131" t="s">
        <v>39005</v>
      </c>
    </row>
    <row r="10301" spans="105:105" x14ac:dyDescent="0.3">
      <c r="DA10301" s="131" t="s">
        <v>37959</v>
      </c>
    </row>
    <row r="10302" spans="105:105" x14ac:dyDescent="0.3">
      <c r="DA10302" s="131" t="s">
        <v>39006</v>
      </c>
    </row>
    <row r="10303" spans="105:105" x14ac:dyDescent="0.3">
      <c r="DA10303" s="131" t="s">
        <v>37504</v>
      </c>
    </row>
    <row r="10305" spans="105:105" x14ac:dyDescent="0.3">
      <c r="DA10305" s="131" t="s">
        <v>26045</v>
      </c>
    </row>
    <row r="10306" spans="105:105" x14ac:dyDescent="0.3">
      <c r="DA10306" s="131" t="s">
        <v>39004</v>
      </c>
    </row>
    <row r="10308" spans="105:105" x14ac:dyDescent="0.3">
      <c r="DA10308" s="131" t="s">
        <v>26046</v>
      </c>
    </row>
    <row r="10309" spans="105:105" x14ac:dyDescent="0.3">
      <c r="DA10309" s="131" t="s">
        <v>39005</v>
      </c>
    </row>
    <row r="10310" spans="105:105" x14ac:dyDescent="0.3">
      <c r="DA10310" s="131" t="s">
        <v>37959</v>
      </c>
    </row>
    <row r="10311" spans="105:105" x14ac:dyDescent="0.3">
      <c r="DA10311" s="131" t="s">
        <v>39006</v>
      </c>
    </row>
    <row r="10312" spans="105:105" x14ac:dyDescent="0.3">
      <c r="DA10312" s="131" t="s">
        <v>37504</v>
      </c>
    </row>
    <row r="10313" spans="105:105" x14ac:dyDescent="0.3">
      <c r="DA10313" s="131" t="s">
        <v>19925</v>
      </c>
    </row>
    <row r="10314" spans="105:105" x14ac:dyDescent="0.3">
      <c r="DA10314" s="131" t="s">
        <v>39007</v>
      </c>
    </row>
    <row r="10315" spans="105:105" x14ac:dyDescent="0.3">
      <c r="DA10315" s="131" t="s">
        <v>39008</v>
      </c>
    </row>
    <row r="10316" spans="105:105" x14ac:dyDescent="0.3">
      <c r="DA10316" s="131" t="s">
        <v>19652</v>
      </c>
    </row>
    <row r="10318" spans="105:105" x14ac:dyDescent="0.3">
      <c r="DA10318" s="131" t="s">
        <v>39009</v>
      </c>
    </row>
    <row r="10320" spans="105:105" x14ac:dyDescent="0.3">
      <c r="DA10320" s="131" t="s">
        <v>26050</v>
      </c>
    </row>
    <row r="10321" spans="105:105" x14ac:dyDescent="0.3">
      <c r="DA10321" s="131" t="s">
        <v>42905</v>
      </c>
    </row>
    <row r="10322" spans="105:105" x14ac:dyDescent="0.3">
      <c r="DA10322" s="131" t="s">
        <v>39010</v>
      </c>
    </row>
    <row r="10323" spans="105:105" x14ac:dyDescent="0.3">
      <c r="DA10323" s="131" t="s">
        <v>26053</v>
      </c>
    </row>
    <row r="10324" spans="105:105" x14ac:dyDescent="0.3">
      <c r="DA10324" s="131" t="s">
        <v>39011</v>
      </c>
    </row>
    <row r="10325" spans="105:105" x14ac:dyDescent="0.3">
      <c r="DA10325" s="131" t="s">
        <v>26055</v>
      </c>
    </row>
    <row r="10326" spans="105:105" x14ac:dyDescent="0.3">
      <c r="DA10326" s="131" t="s">
        <v>26056</v>
      </c>
    </row>
    <row r="10327" spans="105:105" x14ac:dyDescent="0.3">
      <c r="DA10327" s="131" t="s">
        <v>39012</v>
      </c>
    </row>
    <row r="10328" spans="105:105" x14ac:dyDescent="0.3">
      <c r="DA10328" s="131" t="s">
        <v>19652</v>
      </c>
    </row>
    <row r="10330" spans="105:105" x14ac:dyDescent="0.3">
      <c r="DA10330" s="131" t="s">
        <v>26058</v>
      </c>
    </row>
    <row r="10331" spans="105:105" x14ac:dyDescent="0.3">
      <c r="DA10331" s="131" t="s">
        <v>39013</v>
      </c>
    </row>
    <row r="10333" spans="105:105" x14ac:dyDescent="0.3">
      <c r="DA10333" s="131" t="s">
        <v>26060</v>
      </c>
    </row>
    <row r="10334" spans="105:105" x14ac:dyDescent="0.3">
      <c r="DA10334" s="131" t="s">
        <v>26061</v>
      </c>
    </row>
    <row r="10335" spans="105:105" x14ac:dyDescent="0.3">
      <c r="DA10335" s="131" t="s">
        <v>39014</v>
      </c>
    </row>
    <row r="10336" spans="105:105" x14ac:dyDescent="0.3">
      <c r="DA10336" s="131" t="s">
        <v>26063</v>
      </c>
    </row>
    <row r="10337" spans="105:105" x14ac:dyDescent="0.3">
      <c r="DA10337" s="131" t="s">
        <v>39015</v>
      </c>
    </row>
    <row r="10338" spans="105:105" x14ac:dyDescent="0.3">
      <c r="DA10338" s="131" t="s">
        <v>21676</v>
      </c>
    </row>
    <row r="10339" spans="105:105" x14ac:dyDescent="0.3">
      <c r="DA10339" s="131" t="s">
        <v>21673</v>
      </c>
    </row>
    <row r="10340" spans="105:105" x14ac:dyDescent="0.3">
      <c r="DA10340" s="131" t="s">
        <v>39016</v>
      </c>
    </row>
    <row r="10341" spans="105:105" x14ac:dyDescent="0.3">
      <c r="DA10341" s="131" t="s">
        <v>20229</v>
      </c>
    </row>
    <row r="10342" spans="105:105" x14ac:dyDescent="0.3">
      <c r="DA10342" s="131" t="s">
        <v>37282</v>
      </c>
    </row>
    <row r="10344" spans="105:105" x14ac:dyDescent="0.3">
      <c r="DA10344" s="131" t="s">
        <v>39017</v>
      </c>
    </row>
    <row r="10345" spans="105:105" x14ac:dyDescent="0.3">
      <c r="DA10345" s="131" t="s">
        <v>19652</v>
      </c>
    </row>
    <row r="10347" spans="105:105" x14ac:dyDescent="0.3">
      <c r="DA10347" s="131" t="s">
        <v>26067</v>
      </c>
    </row>
    <row r="10348" spans="105:105" x14ac:dyDescent="0.3">
      <c r="DA10348" s="131" t="s">
        <v>26068</v>
      </c>
    </row>
    <row r="10349" spans="105:105" x14ac:dyDescent="0.3">
      <c r="DA10349" s="131" t="s">
        <v>26069</v>
      </c>
    </row>
    <row r="10350" spans="105:105" x14ac:dyDescent="0.3">
      <c r="DA10350" s="131" t="s">
        <v>39018</v>
      </c>
    </row>
    <row r="10352" spans="105:105" x14ac:dyDescent="0.3">
      <c r="DA10352" s="131" t="s">
        <v>39019</v>
      </c>
    </row>
    <row r="10354" spans="105:105" x14ac:dyDescent="0.3">
      <c r="DA10354" s="131" t="s">
        <v>42906</v>
      </c>
    </row>
    <row r="10355" spans="105:105" x14ac:dyDescent="0.3">
      <c r="DA10355" s="131" t="s">
        <v>26073</v>
      </c>
    </row>
    <row r="10356" spans="105:105" x14ac:dyDescent="0.3">
      <c r="DA10356" s="131" t="s">
        <v>26074</v>
      </c>
    </row>
    <row r="10357" spans="105:105" x14ac:dyDescent="0.3">
      <c r="DA10357" s="131" t="s">
        <v>39020</v>
      </c>
    </row>
    <row r="10359" spans="105:105" x14ac:dyDescent="0.3">
      <c r="DA10359" s="131" t="s">
        <v>26076</v>
      </c>
    </row>
    <row r="10360" spans="105:105" x14ac:dyDescent="0.3">
      <c r="DA10360" s="131" t="s">
        <v>26077</v>
      </c>
    </row>
    <row r="10361" spans="105:105" x14ac:dyDescent="0.3">
      <c r="DA10361" s="131" t="s">
        <v>39021</v>
      </c>
    </row>
    <row r="10362" spans="105:105" x14ac:dyDescent="0.3">
      <c r="DA10362" s="131" t="s">
        <v>21676</v>
      </c>
    </row>
    <row r="10363" spans="105:105" x14ac:dyDescent="0.3">
      <c r="DA10363" s="131" t="s">
        <v>20229</v>
      </c>
    </row>
    <row r="10365" spans="105:105" x14ac:dyDescent="0.3">
      <c r="DA10365" s="131" t="s">
        <v>39022</v>
      </c>
    </row>
    <row r="10366" spans="105:105" x14ac:dyDescent="0.3">
      <c r="DA10366" s="131" t="s">
        <v>19298</v>
      </c>
    </row>
    <row r="10368" spans="105:105" x14ac:dyDescent="0.3">
      <c r="DA10368" s="131" t="s">
        <v>42907</v>
      </c>
    </row>
    <row r="10369" spans="105:105" x14ac:dyDescent="0.3">
      <c r="DA10369" s="131" t="s">
        <v>39023</v>
      </c>
    </row>
    <row r="10370" spans="105:105" x14ac:dyDescent="0.3">
      <c r="DA10370" s="131" t="s">
        <v>19652</v>
      </c>
    </row>
    <row r="10371" spans="105:105" x14ac:dyDescent="0.3">
      <c r="DA10371" s="131" t="s">
        <v>19299</v>
      </c>
    </row>
    <row r="10373" spans="105:105" x14ac:dyDescent="0.3">
      <c r="DA10373" s="131" t="s">
        <v>39024</v>
      </c>
    </row>
    <row r="10375" spans="105:105" x14ac:dyDescent="0.3">
      <c r="DA10375" s="131" t="s">
        <v>42247</v>
      </c>
    </row>
    <row r="10376" spans="105:105" x14ac:dyDescent="0.3">
      <c r="DA10376" s="131" t="s">
        <v>26083</v>
      </c>
    </row>
    <row r="10377" spans="105:105" x14ac:dyDescent="0.3">
      <c r="DA10377" s="131" t="s">
        <v>26084</v>
      </c>
    </row>
    <row r="10378" spans="105:105" x14ac:dyDescent="0.3">
      <c r="DA10378" s="131" t="s">
        <v>20789</v>
      </c>
    </row>
    <row r="10379" spans="105:105" x14ac:dyDescent="0.3">
      <c r="DA10379" s="131" t="s">
        <v>20788</v>
      </c>
    </row>
    <row r="10380" spans="105:105" x14ac:dyDescent="0.3">
      <c r="DA10380" s="131" t="s">
        <v>26085</v>
      </c>
    </row>
    <row r="10381" spans="105:105" x14ac:dyDescent="0.3">
      <c r="DA10381" s="131" t="s">
        <v>20789</v>
      </c>
    </row>
    <row r="10382" spans="105:105" x14ac:dyDescent="0.3">
      <c r="DA10382" s="131" t="s">
        <v>26086</v>
      </c>
    </row>
    <row r="10383" spans="105:105" x14ac:dyDescent="0.3">
      <c r="DA10383" s="131" t="s">
        <v>26087</v>
      </c>
    </row>
    <row r="10384" spans="105:105" x14ac:dyDescent="0.3">
      <c r="DA10384" s="131" t="s">
        <v>26088</v>
      </c>
    </row>
    <row r="10385" spans="105:105" x14ac:dyDescent="0.3">
      <c r="DA10385" s="131" t="s">
        <v>42252</v>
      </c>
    </row>
    <row r="10387" spans="105:105" x14ac:dyDescent="0.3">
      <c r="DA10387" s="131" t="s">
        <v>42247</v>
      </c>
    </row>
    <row r="10388" spans="105:105" x14ac:dyDescent="0.3">
      <c r="DA10388" s="131" t="s">
        <v>26083</v>
      </c>
    </row>
    <row r="10389" spans="105:105" x14ac:dyDescent="0.3">
      <c r="DA10389" s="131" t="s">
        <v>26089</v>
      </c>
    </row>
    <row r="10390" spans="105:105" x14ac:dyDescent="0.3">
      <c r="DA10390" s="131" t="s">
        <v>20789</v>
      </c>
    </row>
    <row r="10391" spans="105:105" x14ac:dyDescent="0.3">
      <c r="DA10391" s="131" t="s">
        <v>20788</v>
      </c>
    </row>
    <row r="10392" spans="105:105" x14ac:dyDescent="0.3">
      <c r="DA10392" s="131" t="s">
        <v>26090</v>
      </c>
    </row>
    <row r="10393" spans="105:105" x14ac:dyDescent="0.3">
      <c r="DA10393" s="131" t="s">
        <v>20789</v>
      </c>
    </row>
    <row r="10394" spans="105:105" x14ac:dyDescent="0.3">
      <c r="DA10394" s="131" t="s">
        <v>26086</v>
      </c>
    </row>
    <row r="10395" spans="105:105" x14ac:dyDescent="0.3">
      <c r="DA10395" s="131" t="s">
        <v>26087</v>
      </c>
    </row>
    <row r="10396" spans="105:105" x14ac:dyDescent="0.3">
      <c r="DA10396" s="131" t="s">
        <v>26088</v>
      </c>
    </row>
    <row r="10397" spans="105:105" x14ac:dyDescent="0.3">
      <c r="DA10397" s="131" t="s">
        <v>42252</v>
      </c>
    </row>
    <row r="10399" spans="105:105" x14ac:dyDescent="0.3">
      <c r="DA10399" s="131" t="s">
        <v>42247</v>
      </c>
    </row>
    <row r="10400" spans="105:105" x14ac:dyDescent="0.3">
      <c r="DA10400" s="131" t="s">
        <v>26083</v>
      </c>
    </row>
    <row r="10401" spans="105:105" x14ac:dyDescent="0.3">
      <c r="DA10401" s="131" t="s">
        <v>26091</v>
      </c>
    </row>
    <row r="10402" spans="105:105" x14ac:dyDescent="0.3">
      <c r="DA10402" s="131" t="s">
        <v>20789</v>
      </c>
    </row>
    <row r="10403" spans="105:105" x14ac:dyDescent="0.3">
      <c r="DA10403" s="131" t="s">
        <v>20788</v>
      </c>
    </row>
    <row r="10404" spans="105:105" x14ac:dyDescent="0.3">
      <c r="DA10404" s="131" t="s">
        <v>26092</v>
      </c>
    </row>
    <row r="10405" spans="105:105" x14ac:dyDescent="0.3">
      <c r="DA10405" s="131" t="s">
        <v>20789</v>
      </c>
    </row>
    <row r="10406" spans="105:105" x14ac:dyDescent="0.3">
      <c r="DA10406" s="131" t="s">
        <v>26086</v>
      </c>
    </row>
    <row r="10407" spans="105:105" x14ac:dyDescent="0.3">
      <c r="DA10407" s="131" t="s">
        <v>26087</v>
      </c>
    </row>
    <row r="10408" spans="105:105" x14ac:dyDescent="0.3">
      <c r="DA10408" s="131" t="s">
        <v>26088</v>
      </c>
    </row>
    <row r="10409" spans="105:105" x14ac:dyDescent="0.3">
      <c r="DA10409" s="131" t="s">
        <v>42252</v>
      </c>
    </row>
    <row r="10411" spans="105:105" x14ac:dyDescent="0.3">
      <c r="DA10411" s="131" t="s">
        <v>42247</v>
      </c>
    </row>
    <row r="10412" spans="105:105" x14ac:dyDescent="0.3">
      <c r="DA10412" s="131" t="s">
        <v>26083</v>
      </c>
    </row>
    <row r="10413" spans="105:105" x14ac:dyDescent="0.3">
      <c r="DA10413" s="131" t="s">
        <v>26093</v>
      </c>
    </row>
    <row r="10414" spans="105:105" x14ac:dyDescent="0.3">
      <c r="DA10414" s="131" t="s">
        <v>20789</v>
      </c>
    </row>
    <row r="10415" spans="105:105" x14ac:dyDescent="0.3">
      <c r="DA10415" s="131" t="s">
        <v>20788</v>
      </c>
    </row>
    <row r="10416" spans="105:105" x14ac:dyDescent="0.3">
      <c r="DA10416" s="131" t="s">
        <v>26094</v>
      </c>
    </row>
    <row r="10417" spans="105:105" x14ac:dyDescent="0.3">
      <c r="DA10417" s="131" t="s">
        <v>20789</v>
      </c>
    </row>
    <row r="10418" spans="105:105" x14ac:dyDescent="0.3">
      <c r="DA10418" s="131" t="s">
        <v>26095</v>
      </c>
    </row>
    <row r="10419" spans="105:105" x14ac:dyDescent="0.3">
      <c r="DA10419" s="131" t="s">
        <v>26096</v>
      </c>
    </row>
    <row r="10420" spans="105:105" x14ac:dyDescent="0.3">
      <c r="DA10420" s="131" t="s">
        <v>26087</v>
      </c>
    </row>
    <row r="10421" spans="105:105" x14ac:dyDescent="0.3">
      <c r="DA10421" s="131" t="s">
        <v>26088</v>
      </c>
    </row>
    <row r="10422" spans="105:105" x14ac:dyDescent="0.3">
      <c r="DA10422" s="131" t="s">
        <v>42252</v>
      </c>
    </row>
    <row r="10423" spans="105:105" x14ac:dyDescent="0.3">
      <c r="DA10423" s="131" t="s">
        <v>39025</v>
      </c>
    </row>
    <row r="10425" spans="105:105" x14ac:dyDescent="0.3">
      <c r="DA10425" s="131" t="s">
        <v>42247</v>
      </c>
    </row>
    <row r="10426" spans="105:105" x14ac:dyDescent="0.3">
      <c r="DA10426" s="131" t="s">
        <v>26083</v>
      </c>
    </row>
    <row r="10427" spans="105:105" x14ac:dyDescent="0.3">
      <c r="DA10427" s="131" t="s">
        <v>26098</v>
      </c>
    </row>
    <row r="10428" spans="105:105" x14ac:dyDescent="0.3">
      <c r="DA10428" s="131" t="s">
        <v>20789</v>
      </c>
    </row>
    <row r="10429" spans="105:105" x14ac:dyDescent="0.3">
      <c r="DA10429" s="131" t="s">
        <v>20788</v>
      </c>
    </row>
    <row r="10430" spans="105:105" x14ac:dyDescent="0.3">
      <c r="DA10430" s="131" t="s">
        <v>26099</v>
      </c>
    </row>
    <row r="10431" spans="105:105" x14ac:dyDescent="0.3">
      <c r="DA10431" s="131" t="s">
        <v>20789</v>
      </c>
    </row>
    <row r="10432" spans="105:105" x14ac:dyDescent="0.3">
      <c r="DA10432" s="131" t="s">
        <v>26086</v>
      </c>
    </row>
    <row r="10433" spans="105:105" x14ac:dyDescent="0.3">
      <c r="DA10433" s="131" t="s">
        <v>26100</v>
      </c>
    </row>
    <row r="10434" spans="105:105" x14ac:dyDescent="0.3">
      <c r="DA10434" s="131" t="s">
        <v>26087</v>
      </c>
    </row>
    <row r="10435" spans="105:105" x14ac:dyDescent="0.3">
      <c r="DA10435" s="131" t="s">
        <v>26088</v>
      </c>
    </row>
    <row r="10436" spans="105:105" x14ac:dyDescent="0.3">
      <c r="DA10436" s="131" t="s">
        <v>42252</v>
      </c>
    </row>
    <row r="10438" spans="105:105" x14ac:dyDescent="0.3">
      <c r="DA10438" s="131" t="s">
        <v>42247</v>
      </c>
    </row>
    <row r="10439" spans="105:105" x14ac:dyDescent="0.3">
      <c r="DA10439" s="131" t="s">
        <v>26083</v>
      </c>
    </row>
    <row r="10440" spans="105:105" x14ac:dyDescent="0.3">
      <c r="DA10440" s="131" t="s">
        <v>26101</v>
      </c>
    </row>
    <row r="10441" spans="105:105" x14ac:dyDescent="0.3">
      <c r="DA10441" s="131" t="s">
        <v>20789</v>
      </c>
    </row>
    <row r="10442" spans="105:105" x14ac:dyDescent="0.3">
      <c r="DA10442" s="131" t="s">
        <v>20788</v>
      </c>
    </row>
    <row r="10443" spans="105:105" x14ac:dyDescent="0.3">
      <c r="DA10443" s="131" t="s">
        <v>26102</v>
      </c>
    </row>
    <row r="10444" spans="105:105" x14ac:dyDescent="0.3">
      <c r="DA10444" s="131" t="s">
        <v>20789</v>
      </c>
    </row>
    <row r="10445" spans="105:105" x14ac:dyDescent="0.3">
      <c r="DA10445" s="131" t="s">
        <v>26086</v>
      </c>
    </row>
    <row r="10446" spans="105:105" x14ac:dyDescent="0.3">
      <c r="DA10446" s="131" t="s">
        <v>26100</v>
      </c>
    </row>
    <row r="10447" spans="105:105" x14ac:dyDescent="0.3">
      <c r="DA10447" s="131" t="s">
        <v>26087</v>
      </c>
    </row>
    <row r="10448" spans="105:105" x14ac:dyDescent="0.3">
      <c r="DA10448" s="131" t="s">
        <v>26088</v>
      </c>
    </row>
    <row r="10449" spans="105:105" x14ac:dyDescent="0.3">
      <c r="DA10449" s="131" t="s">
        <v>42252</v>
      </c>
    </row>
    <row r="10451" spans="105:105" x14ac:dyDescent="0.3">
      <c r="DA10451" s="131" t="s">
        <v>42908</v>
      </c>
    </row>
    <row r="10452" spans="105:105" x14ac:dyDescent="0.3">
      <c r="DA10452" s="131" t="s">
        <v>26104</v>
      </c>
    </row>
    <row r="10453" spans="105:105" x14ac:dyDescent="0.3">
      <c r="DA10453" s="131" t="s">
        <v>26105</v>
      </c>
    </row>
    <row r="10454" spans="105:105" x14ac:dyDescent="0.3">
      <c r="DA10454" s="131" t="s">
        <v>26106</v>
      </c>
    </row>
    <row r="10455" spans="105:105" x14ac:dyDescent="0.3">
      <c r="DA10455" s="131" t="s">
        <v>26107</v>
      </c>
    </row>
    <row r="10456" spans="105:105" x14ac:dyDescent="0.3">
      <c r="DA10456" s="131" t="s">
        <v>26108</v>
      </c>
    </row>
    <row r="10457" spans="105:105" x14ac:dyDescent="0.3">
      <c r="DA10457" s="131" t="s">
        <v>26106</v>
      </c>
    </row>
    <row r="10458" spans="105:105" x14ac:dyDescent="0.3">
      <c r="DA10458" s="131" t="s">
        <v>26109</v>
      </c>
    </row>
    <row r="10459" spans="105:105" x14ac:dyDescent="0.3">
      <c r="DA10459" s="131" t="s">
        <v>26110</v>
      </c>
    </row>
    <row r="10460" spans="105:105" x14ac:dyDescent="0.3">
      <c r="DA10460" s="131" t="s">
        <v>26111</v>
      </c>
    </row>
    <row r="10461" spans="105:105" x14ac:dyDescent="0.3">
      <c r="DA10461" s="131" t="s">
        <v>26112</v>
      </c>
    </row>
    <row r="10462" spans="105:105" x14ac:dyDescent="0.3">
      <c r="DA10462" s="131" t="s">
        <v>42909</v>
      </c>
    </row>
    <row r="10463" spans="105:105" x14ac:dyDescent="0.3">
      <c r="DA10463" s="131" t="s">
        <v>39026</v>
      </c>
    </row>
    <row r="10465" spans="105:105" x14ac:dyDescent="0.3">
      <c r="DA10465" s="131" t="s">
        <v>42261</v>
      </c>
    </row>
    <row r="10466" spans="105:105" x14ac:dyDescent="0.3">
      <c r="DA10466" s="131" t="s">
        <v>26115</v>
      </c>
    </row>
    <row r="10467" spans="105:105" x14ac:dyDescent="0.3">
      <c r="DA10467" s="131" t="s">
        <v>26116</v>
      </c>
    </row>
    <row r="10468" spans="105:105" x14ac:dyDescent="0.3">
      <c r="DA10468" s="131" t="s">
        <v>23347</v>
      </c>
    </row>
    <row r="10469" spans="105:105" x14ac:dyDescent="0.3">
      <c r="DA10469" s="131" t="s">
        <v>23348</v>
      </c>
    </row>
    <row r="10470" spans="105:105" x14ac:dyDescent="0.3">
      <c r="DA10470" s="131" t="s">
        <v>26117</v>
      </c>
    </row>
    <row r="10471" spans="105:105" x14ac:dyDescent="0.3">
      <c r="DA10471" s="131" t="s">
        <v>26118</v>
      </c>
    </row>
    <row r="10472" spans="105:105" x14ac:dyDescent="0.3">
      <c r="DA10472" s="131" t="s">
        <v>23347</v>
      </c>
    </row>
    <row r="10473" spans="105:105" x14ac:dyDescent="0.3">
      <c r="DA10473" s="131" t="s">
        <v>45139</v>
      </c>
    </row>
    <row r="10474" spans="105:105" x14ac:dyDescent="0.3">
      <c r="DA10474" s="131" t="s">
        <v>42262</v>
      </c>
    </row>
    <row r="10475" spans="105:105" x14ac:dyDescent="0.3">
      <c r="DA10475" s="131" t="s">
        <v>39027</v>
      </c>
    </row>
    <row r="10478" spans="105:105" x14ac:dyDescent="0.3">
      <c r="DA10478" s="131" t="s">
        <v>39028</v>
      </c>
    </row>
    <row r="10481" spans="105:105" x14ac:dyDescent="0.3">
      <c r="DA10481" s="131" t="s">
        <v>26122</v>
      </c>
    </row>
    <row r="10482" spans="105:105" x14ac:dyDescent="0.3">
      <c r="DA10482" s="131" t="s">
        <v>26123</v>
      </c>
    </row>
    <row r="10483" spans="105:105" x14ac:dyDescent="0.3">
      <c r="DA10483" s="131" t="s">
        <v>26124</v>
      </c>
    </row>
    <row r="10484" spans="105:105" x14ac:dyDescent="0.3">
      <c r="DA10484" s="131" t="s">
        <v>26125</v>
      </c>
    </row>
    <row r="10485" spans="105:105" x14ac:dyDescent="0.3">
      <c r="DA10485" s="131" t="s">
        <v>26126</v>
      </c>
    </row>
    <row r="10486" spans="105:105" x14ac:dyDescent="0.3">
      <c r="DA10486" s="131" t="s">
        <v>26127</v>
      </c>
    </row>
    <row r="10487" spans="105:105" x14ac:dyDescent="0.3">
      <c r="DA10487" s="131" t="s">
        <v>38020</v>
      </c>
    </row>
    <row r="10488" spans="105:105" x14ac:dyDescent="0.3">
      <c r="DA10488" s="131" t="s">
        <v>37504</v>
      </c>
    </row>
    <row r="10489" spans="105:105" x14ac:dyDescent="0.3">
      <c r="DA10489" s="131" t="s">
        <v>37441</v>
      </c>
    </row>
    <row r="10490" spans="105:105" x14ac:dyDescent="0.3">
      <c r="DA10490" s="131" t="s">
        <v>19299</v>
      </c>
    </row>
    <row r="10493" spans="105:105" x14ac:dyDescent="0.3">
      <c r="DA10493" s="131" t="s">
        <v>26128</v>
      </c>
    </row>
    <row r="10494" spans="105:105" x14ac:dyDescent="0.3">
      <c r="DA10494" s="131" t="s">
        <v>26123</v>
      </c>
    </row>
    <row r="10495" spans="105:105" x14ac:dyDescent="0.3">
      <c r="DA10495" s="131" t="s">
        <v>26129</v>
      </c>
    </row>
    <row r="10496" spans="105:105" x14ac:dyDescent="0.3">
      <c r="DA10496" s="131" t="s">
        <v>26125</v>
      </c>
    </row>
    <row r="10497" spans="105:105" x14ac:dyDescent="0.3">
      <c r="DA10497" s="131" t="s">
        <v>26126</v>
      </c>
    </row>
    <row r="10498" spans="105:105" x14ac:dyDescent="0.3">
      <c r="DA10498" s="131" t="s">
        <v>26130</v>
      </c>
    </row>
    <row r="10499" spans="105:105" x14ac:dyDescent="0.3">
      <c r="DA10499" s="131" t="s">
        <v>26131</v>
      </c>
    </row>
    <row r="10500" spans="105:105" x14ac:dyDescent="0.3">
      <c r="DA10500" s="131" t="s">
        <v>38020</v>
      </c>
    </row>
    <row r="10501" spans="105:105" x14ac:dyDescent="0.3">
      <c r="DA10501" s="131" t="s">
        <v>37504</v>
      </c>
    </row>
    <row r="10502" spans="105:105" x14ac:dyDescent="0.3">
      <c r="DA10502" s="131" t="s">
        <v>37441</v>
      </c>
    </row>
    <row r="10503" spans="105:105" x14ac:dyDescent="0.3">
      <c r="DA10503" s="131" t="s">
        <v>19299</v>
      </c>
    </row>
    <row r="10506" spans="105:105" x14ac:dyDescent="0.3">
      <c r="DA10506" s="131" t="s">
        <v>42247</v>
      </c>
    </row>
    <row r="10507" spans="105:105" x14ac:dyDescent="0.3">
      <c r="DA10507" s="131" t="s">
        <v>26132</v>
      </c>
    </row>
    <row r="10508" spans="105:105" x14ac:dyDescent="0.3">
      <c r="DA10508" s="131" t="s">
        <v>20789</v>
      </c>
    </row>
    <row r="10509" spans="105:105" x14ac:dyDescent="0.3">
      <c r="DA10509" s="131" t="s">
        <v>26133</v>
      </c>
    </row>
    <row r="10510" spans="105:105" x14ac:dyDescent="0.3">
      <c r="DA10510" s="131" t="s">
        <v>26134</v>
      </c>
    </row>
    <row r="10511" spans="105:105" x14ac:dyDescent="0.3">
      <c r="DA10511" s="131" t="s">
        <v>42252</v>
      </c>
    </row>
    <row r="10512" spans="105:105" x14ac:dyDescent="0.3">
      <c r="DA10512" s="131" t="s">
        <v>26135</v>
      </c>
    </row>
    <row r="10513" spans="105:105" x14ac:dyDescent="0.3">
      <c r="DA10513" s="131" t="s">
        <v>26136</v>
      </c>
    </row>
    <row r="10514" spans="105:105" x14ac:dyDescent="0.3">
      <c r="DA10514" s="131" t="s">
        <v>26137</v>
      </c>
    </row>
    <row r="10515" spans="105:105" x14ac:dyDescent="0.3">
      <c r="DA10515" s="131" t="s">
        <v>26138</v>
      </c>
    </row>
    <row r="10516" spans="105:105" x14ac:dyDescent="0.3">
      <c r="DA10516" s="131" t="s">
        <v>26139</v>
      </c>
    </row>
    <row r="10517" spans="105:105" x14ac:dyDescent="0.3">
      <c r="DA10517" s="131" t="s">
        <v>26140</v>
      </c>
    </row>
    <row r="10518" spans="105:105" x14ac:dyDescent="0.3">
      <c r="DA10518" s="131" t="s">
        <v>39029</v>
      </c>
    </row>
    <row r="10520" spans="105:105" x14ac:dyDescent="0.3">
      <c r="DA10520" s="131" t="s">
        <v>39030</v>
      </c>
    </row>
    <row r="10521" spans="105:105" x14ac:dyDescent="0.3">
      <c r="DA10521" s="131" t="s">
        <v>39031</v>
      </c>
    </row>
    <row r="10524" spans="105:105" x14ac:dyDescent="0.3">
      <c r="DA10524" s="131" t="s">
        <v>26144</v>
      </c>
    </row>
    <row r="10525" spans="105:105" x14ac:dyDescent="0.3">
      <c r="DA10525" s="131" t="s">
        <v>26145</v>
      </c>
    </row>
    <row r="10526" spans="105:105" x14ac:dyDescent="0.3">
      <c r="DA10526" s="131" t="s">
        <v>26146</v>
      </c>
    </row>
    <row r="10527" spans="105:105" x14ac:dyDescent="0.3">
      <c r="DA10527" s="131" t="s">
        <v>26147</v>
      </c>
    </row>
    <row r="10528" spans="105:105" x14ac:dyDescent="0.3">
      <c r="DA10528" s="131" t="s">
        <v>39032</v>
      </c>
    </row>
    <row r="10529" spans="105:105" x14ac:dyDescent="0.3">
      <c r="DA10529" s="131" t="s">
        <v>19652</v>
      </c>
    </row>
    <row r="10531" spans="105:105" x14ac:dyDescent="0.3">
      <c r="DA10531" s="131" t="s">
        <v>26149</v>
      </c>
    </row>
    <row r="10532" spans="105:105" x14ac:dyDescent="0.3">
      <c r="DA10532" s="131" t="s">
        <v>39033</v>
      </c>
    </row>
    <row r="10533" spans="105:105" x14ac:dyDescent="0.3">
      <c r="DA10533" s="131" t="s">
        <v>26151</v>
      </c>
    </row>
    <row r="10534" spans="105:105" x14ac:dyDescent="0.3">
      <c r="DA10534" s="131" t="s">
        <v>26152</v>
      </c>
    </row>
    <row r="10535" spans="105:105" x14ac:dyDescent="0.3">
      <c r="DA10535" s="131" t="s">
        <v>42910</v>
      </c>
    </row>
    <row r="10536" spans="105:105" x14ac:dyDescent="0.3">
      <c r="DA10536" s="131" t="s">
        <v>39034</v>
      </c>
    </row>
    <row r="10537" spans="105:105" x14ac:dyDescent="0.3">
      <c r="DA10537" s="131" t="s">
        <v>21673</v>
      </c>
    </row>
    <row r="10538" spans="105:105" x14ac:dyDescent="0.3">
      <c r="DA10538" s="131" t="s">
        <v>42911</v>
      </c>
    </row>
    <row r="10539" spans="105:105" x14ac:dyDescent="0.3">
      <c r="DA10539" s="131" t="s">
        <v>26156</v>
      </c>
    </row>
    <row r="10540" spans="105:105" x14ac:dyDescent="0.3">
      <c r="DA10540" s="131" t="s">
        <v>39035</v>
      </c>
    </row>
    <row r="10541" spans="105:105" x14ac:dyDescent="0.3">
      <c r="DA10541" s="131" t="s">
        <v>24397</v>
      </c>
    </row>
    <row r="10542" spans="105:105" x14ac:dyDescent="0.3">
      <c r="DA10542" s="131" t="s">
        <v>39036</v>
      </c>
    </row>
    <row r="10543" spans="105:105" x14ac:dyDescent="0.3">
      <c r="DA10543" s="131" t="s">
        <v>21676</v>
      </c>
    </row>
    <row r="10544" spans="105:105" x14ac:dyDescent="0.3">
      <c r="DA10544" s="131" t="s">
        <v>20229</v>
      </c>
    </row>
    <row r="10545" spans="105:105" x14ac:dyDescent="0.3">
      <c r="DA10545" s="131" t="s">
        <v>19922</v>
      </c>
    </row>
    <row r="10546" spans="105:105" x14ac:dyDescent="0.3">
      <c r="DA10546" s="131" t="s">
        <v>42912</v>
      </c>
    </row>
    <row r="10547" spans="105:105" x14ac:dyDescent="0.3">
      <c r="DA10547" s="131" t="s">
        <v>39037</v>
      </c>
    </row>
    <row r="10548" spans="105:105" x14ac:dyDescent="0.3">
      <c r="DA10548" s="131" t="s">
        <v>19298</v>
      </c>
    </row>
    <row r="10549" spans="105:105" x14ac:dyDescent="0.3">
      <c r="DA10549" s="131" t="s">
        <v>19652</v>
      </c>
    </row>
    <row r="10552" spans="105:105" x14ac:dyDescent="0.3">
      <c r="DA10552" s="131" t="s">
        <v>42913</v>
      </c>
    </row>
    <row r="10553" spans="105:105" x14ac:dyDescent="0.3">
      <c r="DA10553" s="131" t="s">
        <v>42914</v>
      </c>
    </row>
    <row r="10554" spans="105:105" x14ac:dyDescent="0.3">
      <c r="DA10554" s="131" t="s">
        <v>26163</v>
      </c>
    </row>
    <row r="10555" spans="105:105" x14ac:dyDescent="0.3">
      <c r="DA10555" s="131" t="s">
        <v>26164</v>
      </c>
    </row>
    <row r="10556" spans="105:105" x14ac:dyDescent="0.3">
      <c r="DA10556" s="131" t="s">
        <v>26165</v>
      </c>
    </row>
    <row r="10557" spans="105:105" x14ac:dyDescent="0.3">
      <c r="DA10557" s="131" t="s">
        <v>39038</v>
      </c>
    </row>
    <row r="10558" spans="105:105" x14ac:dyDescent="0.3">
      <c r="DA10558" s="131" t="s">
        <v>26167</v>
      </c>
    </row>
    <row r="10559" spans="105:105" x14ac:dyDescent="0.3">
      <c r="DA10559" s="131" t="s">
        <v>39039</v>
      </c>
    </row>
    <row r="10560" spans="105:105" x14ac:dyDescent="0.3">
      <c r="DA10560" s="131" t="s">
        <v>19298</v>
      </c>
    </row>
    <row r="10562" spans="105:105" x14ac:dyDescent="0.3">
      <c r="DA10562" s="131" t="s">
        <v>26169</v>
      </c>
    </row>
    <row r="10563" spans="105:105" x14ac:dyDescent="0.3">
      <c r="DA10563" s="131" t="s">
        <v>39040</v>
      </c>
    </row>
    <row r="10564" spans="105:105" x14ac:dyDescent="0.3">
      <c r="DA10564" s="131" t="s">
        <v>19652</v>
      </c>
    </row>
    <row r="10566" spans="105:105" x14ac:dyDescent="0.3">
      <c r="DA10566" s="131" t="s">
        <v>39009</v>
      </c>
    </row>
    <row r="10569" spans="105:105" x14ac:dyDescent="0.3">
      <c r="DA10569" s="131" t="s">
        <v>42516</v>
      </c>
    </row>
    <row r="10570" spans="105:105" x14ac:dyDescent="0.3">
      <c r="DA10570" s="131" t="s">
        <v>26171</v>
      </c>
    </row>
    <row r="10571" spans="105:105" x14ac:dyDescent="0.3">
      <c r="DA10571" s="131" t="s">
        <v>26172</v>
      </c>
    </row>
    <row r="10572" spans="105:105" x14ac:dyDescent="0.3">
      <c r="DA10572" s="131" t="s">
        <v>26173</v>
      </c>
    </row>
    <row r="10573" spans="105:105" x14ac:dyDescent="0.3">
      <c r="DA10573" s="131" t="s">
        <v>26174</v>
      </c>
    </row>
    <row r="10574" spans="105:105" x14ac:dyDescent="0.3">
      <c r="DA10574" s="131" t="s">
        <v>42518</v>
      </c>
    </row>
    <row r="10575" spans="105:105" x14ac:dyDescent="0.3">
      <c r="DA10575" s="131" t="s">
        <v>26175</v>
      </c>
    </row>
    <row r="10576" spans="105:105" x14ac:dyDescent="0.3">
      <c r="DA10576" s="131" t="s">
        <v>26176</v>
      </c>
    </row>
    <row r="10577" spans="105:105" x14ac:dyDescent="0.3">
      <c r="DA10577" s="131" t="s">
        <v>26177</v>
      </c>
    </row>
    <row r="10578" spans="105:105" x14ac:dyDescent="0.3">
      <c r="DA10578" s="131" t="s">
        <v>39041</v>
      </c>
    </row>
    <row r="10579" spans="105:105" x14ac:dyDescent="0.3">
      <c r="DA10579" s="131" t="s">
        <v>21673</v>
      </c>
    </row>
    <row r="10580" spans="105:105" x14ac:dyDescent="0.3">
      <c r="DA10580" s="131" t="s">
        <v>42915</v>
      </c>
    </row>
    <row r="10581" spans="105:105" x14ac:dyDescent="0.3">
      <c r="DA10581" s="131" t="s">
        <v>39042</v>
      </c>
    </row>
    <row r="10582" spans="105:105" x14ac:dyDescent="0.3">
      <c r="DA10582" s="131" t="s">
        <v>20229</v>
      </c>
    </row>
    <row r="10583" spans="105:105" x14ac:dyDescent="0.3">
      <c r="DA10583" s="131" t="s">
        <v>19298</v>
      </c>
    </row>
    <row r="10585" spans="105:105" x14ac:dyDescent="0.3">
      <c r="DA10585" s="131" t="s">
        <v>26181</v>
      </c>
    </row>
    <row r="10586" spans="105:105" x14ac:dyDescent="0.3">
      <c r="DA10586" s="131" t="s">
        <v>39043</v>
      </c>
    </row>
    <row r="10587" spans="105:105" x14ac:dyDescent="0.3">
      <c r="DA10587" s="131" t="s">
        <v>19298</v>
      </c>
    </row>
    <row r="10589" spans="105:105" x14ac:dyDescent="0.3">
      <c r="DA10589" s="131" t="s">
        <v>26183</v>
      </c>
    </row>
    <row r="10590" spans="105:105" x14ac:dyDescent="0.3">
      <c r="DA10590" s="131" t="s">
        <v>39044</v>
      </c>
    </row>
    <row r="10591" spans="105:105" x14ac:dyDescent="0.3">
      <c r="DA10591" s="131" t="s">
        <v>19922</v>
      </c>
    </row>
    <row r="10592" spans="105:105" x14ac:dyDescent="0.3">
      <c r="DA10592" s="131" t="s">
        <v>39045</v>
      </c>
    </row>
    <row r="10593" spans="105:105" x14ac:dyDescent="0.3">
      <c r="DA10593" s="131" t="s">
        <v>39046</v>
      </c>
    </row>
    <row r="10594" spans="105:105" x14ac:dyDescent="0.3">
      <c r="DA10594" s="131" t="s">
        <v>19298</v>
      </c>
    </row>
    <row r="10595" spans="105:105" x14ac:dyDescent="0.3">
      <c r="DA10595" s="131" t="s">
        <v>19652</v>
      </c>
    </row>
    <row r="10598" spans="105:105" x14ac:dyDescent="0.3">
      <c r="DA10598" s="131" t="s">
        <v>42516</v>
      </c>
    </row>
    <row r="10599" spans="105:105" x14ac:dyDescent="0.3">
      <c r="DA10599" s="131" t="s">
        <v>26187</v>
      </c>
    </row>
    <row r="10600" spans="105:105" x14ac:dyDescent="0.3">
      <c r="DA10600" s="131" t="s">
        <v>42518</v>
      </c>
    </row>
    <row r="10601" spans="105:105" x14ac:dyDescent="0.3">
      <c r="DA10601" s="131" t="s">
        <v>26188</v>
      </c>
    </row>
    <row r="10602" spans="105:105" x14ac:dyDescent="0.3">
      <c r="DA10602" s="131" t="s">
        <v>42916</v>
      </c>
    </row>
    <row r="10603" spans="105:105" x14ac:dyDescent="0.3">
      <c r="DA10603" s="131" t="s">
        <v>44370</v>
      </c>
    </row>
    <row r="10605" spans="105:105" x14ac:dyDescent="0.3">
      <c r="DA10605" s="131" t="s">
        <v>26191</v>
      </c>
    </row>
    <row r="10606" spans="105:105" x14ac:dyDescent="0.3">
      <c r="DA10606" s="131" t="s">
        <v>26192</v>
      </c>
    </row>
    <row r="10607" spans="105:105" x14ac:dyDescent="0.3">
      <c r="DA10607" s="131" t="s">
        <v>26193</v>
      </c>
    </row>
    <row r="10608" spans="105:105" x14ac:dyDescent="0.3">
      <c r="DA10608" s="131" t="s">
        <v>26194</v>
      </c>
    </row>
    <row r="10609" spans="105:105" x14ac:dyDescent="0.3">
      <c r="DA10609" s="131" t="s">
        <v>20944</v>
      </c>
    </row>
    <row r="10610" spans="105:105" x14ac:dyDescent="0.3">
      <c r="DA10610" s="131" t="s">
        <v>26195</v>
      </c>
    </row>
    <row r="10611" spans="105:105" x14ac:dyDescent="0.3">
      <c r="DA10611" s="131" t="s">
        <v>37282</v>
      </c>
    </row>
    <row r="10612" spans="105:105" x14ac:dyDescent="0.3">
      <c r="DA10612" s="131" t="s">
        <v>19652</v>
      </c>
    </row>
    <row r="10614" spans="105:105" x14ac:dyDescent="0.3">
      <c r="DA10614" s="131" t="s">
        <v>26196</v>
      </c>
    </row>
    <row r="10615" spans="105:105" x14ac:dyDescent="0.3">
      <c r="DA10615" s="131" t="s">
        <v>39047</v>
      </c>
    </row>
    <row r="10616" spans="105:105" x14ac:dyDescent="0.3">
      <c r="DA10616" s="131" t="s">
        <v>19652</v>
      </c>
    </row>
    <row r="10618" spans="105:105" x14ac:dyDescent="0.3">
      <c r="DA10618" s="131" t="s">
        <v>26198</v>
      </c>
    </row>
    <row r="10619" spans="105:105" x14ac:dyDescent="0.3">
      <c r="DA10619" s="131" t="s">
        <v>39048</v>
      </c>
    </row>
    <row r="10620" spans="105:105" x14ac:dyDescent="0.3">
      <c r="DA10620" s="131" t="s">
        <v>39049</v>
      </c>
    </row>
    <row r="10621" spans="105:105" x14ac:dyDescent="0.3">
      <c r="DA10621" s="131" t="s">
        <v>19652</v>
      </c>
    </row>
    <row r="10622" spans="105:105" x14ac:dyDescent="0.3">
      <c r="DA10622" s="131" t="s">
        <v>19299</v>
      </c>
    </row>
    <row r="10625" spans="105:105" x14ac:dyDescent="0.3">
      <c r="DA10625" s="131" t="s">
        <v>26201</v>
      </c>
    </row>
    <row r="10626" spans="105:105" x14ac:dyDescent="0.3">
      <c r="DA10626" s="131" t="s">
        <v>44371</v>
      </c>
    </row>
    <row r="10627" spans="105:105" x14ac:dyDescent="0.3">
      <c r="DA10627" s="131" t="s">
        <v>39050</v>
      </c>
    </row>
    <row r="10628" spans="105:105" x14ac:dyDescent="0.3">
      <c r="DA10628" s="131" t="s">
        <v>19652</v>
      </c>
    </row>
    <row r="10629" spans="105:105" x14ac:dyDescent="0.3">
      <c r="DA10629" s="131" t="s">
        <v>39051</v>
      </c>
    </row>
    <row r="10630" spans="105:105" x14ac:dyDescent="0.3">
      <c r="DA10630" s="131" t="s">
        <v>19299</v>
      </c>
    </row>
    <row r="10631" spans="105:105" x14ac:dyDescent="0.3">
      <c r="DA10631" s="131" t="s">
        <v>37940</v>
      </c>
    </row>
    <row r="10632" spans="105:105" x14ac:dyDescent="0.3">
      <c r="DA10632" s="131" t="s">
        <v>19300</v>
      </c>
    </row>
    <row r="10634" spans="105:105" x14ac:dyDescent="0.3">
      <c r="DA10634" s="131" t="s">
        <v>42070</v>
      </c>
    </row>
    <row r="10635" spans="105:105" x14ac:dyDescent="0.3">
      <c r="DA10635" s="131" t="s">
        <v>22002</v>
      </c>
    </row>
    <row r="10636" spans="105:105" x14ac:dyDescent="0.3">
      <c r="DA10636" s="131" t="s">
        <v>26205</v>
      </c>
    </row>
    <row r="10637" spans="105:105" x14ac:dyDescent="0.3">
      <c r="DA10637" s="131" t="s">
        <v>19493</v>
      </c>
    </row>
    <row r="10638" spans="105:105" x14ac:dyDescent="0.3">
      <c r="DA10638" s="131" t="s">
        <v>19617</v>
      </c>
    </row>
    <row r="10639" spans="105:105" x14ac:dyDescent="0.3">
      <c r="DA10639" s="131" t="s">
        <v>26206</v>
      </c>
    </row>
    <row r="10640" spans="105:105" x14ac:dyDescent="0.3">
      <c r="DA10640" s="131" t="s">
        <v>19493</v>
      </c>
    </row>
    <row r="10641" spans="105:105" x14ac:dyDescent="0.3">
      <c r="DA10641" s="131" t="s">
        <v>26207</v>
      </c>
    </row>
    <row r="10642" spans="105:105" x14ac:dyDescent="0.3">
      <c r="DA10642" s="131" t="s">
        <v>19493</v>
      </c>
    </row>
    <row r="10643" spans="105:105" x14ac:dyDescent="0.3">
      <c r="DA10643" s="131" t="s">
        <v>20590</v>
      </c>
    </row>
    <row r="10644" spans="105:105" x14ac:dyDescent="0.3">
      <c r="DA10644" s="131" t="s">
        <v>26208</v>
      </c>
    </row>
    <row r="10645" spans="105:105" x14ac:dyDescent="0.3">
      <c r="DA10645" s="131" t="s">
        <v>26209</v>
      </c>
    </row>
    <row r="10646" spans="105:105" x14ac:dyDescent="0.3">
      <c r="DA10646" s="131" t="s">
        <v>26210</v>
      </c>
    </row>
    <row r="10647" spans="105:105" x14ac:dyDescent="0.3">
      <c r="DA10647" s="131" t="s">
        <v>39052</v>
      </c>
    </row>
    <row r="10648" spans="105:105" x14ac:dyDescent="0.3">
      <c r="DA10648" s="131" t="s">
        <v>37977</v>
      </c>
    </row>
    <row r="10649" spans="105:105" x14ac:dyDescent="0.3">
      <c r="DA10649" s="131" t="s">
        <v>37948</v>
      </c>
    </row>
    <row r="10650" spans="105:105" x14ac:dyDescent="0.3">
      <c r="DA10650" s="131" t="s">
        <v>20590</v>
      </c>
    </row>
    <row r="10651" spans="105:105" x14ac:dyDescent="0.3">
      <c r="DA10651" s="131" t="s">
        <v>19493</v>
      </c>
    </row>
    <row r="10652" spans="105:105" x14ac:dyDescent="0.3">
      <c r="DA10652" s="131" t="s">
        <v>26212</v>
      </c>
    </row>
    <row r="10653" spans="105:105" x14ac:dyDescent="0.3">
      <c r="DA10653" s="131" t="s">
        <v>26213</v>
      </c>
    </row>
    <row r="10654" spans="105:105" x14ac:dyDescent="0.3">
      <c r="DA10654" s="131" t="s">
        <v>42082</v>
      </c>
    </row>
    <row r="10655" spans="105:105" x14ac:dyDescent="0.3">
      <c r="DA10655" s="131" t="s">
        <v>26214</v>
      </c>
    </row>
    <row r="10656" spans="105:105" x14ac:dyDescent="0.3">
      <c r="DA10656" s="131" t="s">
        <v>23308</v>
      </c>
    </row>
    <row r="10657" spans="105:105" x14ac:dyDescent="0.3">
      <c r="DA10657" s="131" t="s">
        <v>26215</v>
      </c>
    </row>
    <row r="10658" spans="105:105" x14ac:dyDescent="0.3">
      <c r="DA10658" s="131" t="s">
        <v>39053</v>
      </c>
    </row>
    <row r="10659" spans="105:105" x14ac:dyDescent="0.3">
      <c r="DA10659" s="131" t="s">
        <v>37220</v>
      </c>
    </row>
    <row r="10660" spans="105:105" x14ac:dyDescent="0.3">
      <c r="DA10660" s="131" t="s">
        <v>37267</v>
      </c>
    </row>
    <row r="10661" spans="105:105" x14ac:dyDescent="0.3">
      <c r="DA10661" s="131" t="s">
        <v>19300</v>
      </c>
    </row>
    <row r="10663" spans="105:105" x14ac:dyDescent="0.3">
      <c r="DA10663" s="131" t="s">
        <v>42070</v>
      </c>
    </row>
    <row r="10664" spans="105:105" x14ac:dyDescent="0.3">
      <c r="DA10664" s="131" t="s">
        <v>22002</v>
      </c>
    </row>
    <row r="10665" spans="105:105" x14ac:dyDescent="0.3">
      <c r="DA10665" s="131" t="s">
        <v>26217</v>
      </c>
    </row>
    <row r="10666" spans="105:105" x14ac:dyDescent="0.3">
      <c r="DA10666" s="131" t="s">
        <v>25373</v>
      </c>
    </row>
    <row r="10667" spans="105:105" x14ac:dyDescent="0.3">
      <c r="DA10667" s="131" t="s">
        <v>26218</v>
      </c>
    </row>
    <row r="10668" spans="105:105" x14ac:dyDescent="0.3">
      <c r="DA10668" s="131" t="s">
        <v>26219</v>
      </c>
    </row>
    <row r="10669" spans="105:105" x14ac:dyDescent="0.3">
      <c r="DA10669" s="131" t="s">
        <v>19493</v>
      </c>
    </row>
    <row r="10670" spans="105:105" x14ac:dyDescent="0.3">
      <c r="DA10670" s="131" t="s">
        <v>19617</v>
      </c>
    </row>
    <row r="10671" spans="105:105" x14ac:dyDescent="0.3">
      <c r="DA10671" s="131" t="s">
        <v>26220</v>
      </c>
    </row>
    <row r="10672" spans="105:105" x14ac:dyDescent="0.3">
      <c r="DA10672" s="131" t="s">
        <v>26221</v>
      </c>
    </row>
    <row r="10673" spans="105:105" x14ac:dyDescent="0.3">
      <c r="DA10673" s="131" t="s">
        <v>19493</v>
      </c>
    </row>
    <row r="10674" spans="105:105" x14ac:dyDescent="0.3">
      <c r="DA10674" s="131" t="s">
        <v>26222</v>
      </c>
    </row>
    <row r="10675" spans="105:105" x14ac:dyDescent="0.3">
      <c r="DA10675" s="131" t="s">
        <v>26223</v>
      </c>
    </row>
    <row r="10676" spans="105:105" x14ac:dyDescent="0.3">
      <c r="DA10676" s="131" t="s">
        <v>19493</v>
      </c>
    </row>
    <row r="10677" spans="105:105" x14ac:dyDescent="0.3">
      <c r="DA10677" s="131" t="s">
        <v>26224</v>
      </c>
    </row>
    <row r="10678" spans="105:105" x14ac:dyDescent="0.3">
      <c r="DA10678" s="131" t="s">
        <v>26225</v>
      </c>
    </row>
    <row r="10679" spans="105:105" x14ac:dyDescent="0.3">
      <c r="DA10679" s="131" t="s">
        <v>42082</v>
      </c>
    </row>
    <row r="10680" spans="105:105" x14ac:dyDescent="0.3">
      <c r="DA10680" s="131" t="s">
        <v>26226</v>
      </c>
    </row>
    <row r="10681" spans="105:105" x14ac:dyDescent="0.3">
      <c r="DA10681" s="131" t="s">
        <v>26227</v>
      </c>
    </row>
    <row r="10682" spans="105:105" x14ac:dyDescent="0.3">
      <c r="DA10682" s="131" t="s">
        <v>39054</v>
      </c>
    </row>
    <row r="10683" spans="105:105" x14ac:dyDescent="0.3">
      <c r="DA10683" s="131" t="s">
        <v>37940</v>
      </c>
    </row>
    <row r="10684" spans="105:105" x14ac:dyDescent="0.3">
      <c r="DA10684" s="131" t="s">
        <v>19300</v>
      </c>
    </row>
    <row r="10686" spans="105:105" x14ac:dyDescent="0.3">
      <c r="DA10686" s="131" t="s">
        <v>26229</v>
      </c>
    </row>
    <row r="10687" spans="105:105" x14ac:dyDescent="0.3">
      <c r="DA10687" s="131" t="s">
        <v>42917</v>
      </c>
    </row>
    <row r="10688" spans="105:105" x14ac:dyDescent="0.3">
      <c r="DA10688" s="131" t="s">
        <v>26231</v>
      </c>
    </row>
    <row r="10689" spans="105:105" x14ac:dyDescent="0.3">
      <c r="DA10689" s="131" t="s">
        <v>39055</v>
      </c>
    </row>
    <row r="10690" spans="105:105" x14ac:dyDescent="0.3">
      <c r="DA10690" s="131" t="s">
        <v>39056</v>
      </c>
    </row>
    <row r="10692" spans="105:105" x14ac:dyDescent="0.3">
      <c r="DA10692" s="131" t="s">
        <v>26234</v>
      </c>
    </row>
    <row r="10693" spans="105:105" x14ac:dyDescent="0.3">
      <c r="DA10693" s="131" t="s">
        <v>39057</v>
      </c>
    </row>
    <row r="10694" spans="105:105" x14ac:dyDescent="0.3">
      <c r="DA10694" s="131" t="s">
        <v>26236</v>
      </c>
    </row>
    <row r="10695" spans="105:105" x14ac:dyDescent="0.3">
      <c r="DA10695" s="131" t="s">
        <v>39058</v>
      </c>
    </row>
    <row r="10696" spans="105:105" x14ac:dyDescent="0.3">
      <c r="DA10696" s="131" t="s">
        <v>39059</v>
      </c>
    </row>
    <row r="10697" spans="105:105" x14ac:dyDescent="0.3">
      <c r="DA10697" s="131" t="s">
        <v>37433</v>
      </c>
    </row>
    <row r="10699" spans="105:105" x14ac:dyDescent="0.3">
      <c r="DA10699" s="131" t="s">
        <v>26239</v>
      </c>
    </row>
    <row r="10700" spans="105:105" x14ac:dyDescent="0.3">
      <c r="DA10700" s="131" t="s">
        <v>26240</v>
      </c>
    </row>
    <row r="10701" spans="105:105" x14ac:dyDescent="0.3">
      <c r="DA10701" s="131" t="s">
        <v>45140</v>
      </c>
    </row>
    <row r="10702" spans="105:105" x14ac:dyDescent="0.3">
      <c r="DA10702" s="131" t="s">
        <v>39060</v>
      </c>
    </row>
    <row r="10703" spans="105:105" x14ac:dyDescent="0.3">
      <c r="DA10703" s="131" t="s">
        <v>37441</v>
      </c>
    </row>
    <row r="10704" spans="105:105" x14ac:dyDescent="0.3">
      <c r="DA10704" s="131" t="s">
        <v>19874</v>
      </c>
    </row>
    <row r="10706" spans="105:105" x14ac:dyDescent="0.3">
      <c r="DA10706" s="131" t="s">
        <v>39061</v>
      </c>
    </row>
    <row r="10708" spans="105:105" x14ac:dyDescent="0.3">
      <c r="DA10708" s="131" t="s">
        <v>39062</v>
      </c>
    </row>
    <row r="10709" spans="105:105" x14ac:dyDescent="0.3">
      <c r="DA10709" s="131" t="s">
        <v>26245</v>
      </c>
    </row>
    <row r="10710" spans="105:105" x14ac:dyDescent="0.3">
      <c r="DA10710" s="131" t="s">
        <v>21860</v>
      </c>
    </row>
    <row r="10711" spans="105:105" x14ac:dyDescent="0.3">
      <c r="DA10711" s="131" t="s">
        <v>39063</v>
      </c>
    </row>
    <row r="10712" spans="105:105" x14ac:dyDescent="0.3">
      <c r="DA10712" s="131" t="s">
        <v>19298</v>
      </c>
    </row>
    <row r="10713" spans="105:105" x14ac:dyDescent="0.3">
      <c r="DA10713" s="131" t="s">
        <v>37441</v>
      </c>
    </row>
    <row r="10715" spans="105:105" x14ac:dyDescent="0.3">
      <c r="DA10715" s="131" t="s">
        <v>26247</v>
      </c>
    </row>
    <row r="10716" spans="105:105" x14ac:dyDescent="0.3">
      <c r="DA10716" s="131" t="s">
        <v>39064</v>
      </c>
    </row>
    <row r="10718" spans="105:105" x14ac:dyDescent="0.3">
      <c r="DA10718" s="131" t="s">
        <v>42918</v>
      </c>
    </row>
    <row r="10719" spans="105:105" x14ac:dyDescent="0.3">
      <c r="DA10719" s="131" t="s">
        <v>42919</v>
      </c>
    </row>
    <row r="10720" spans="105:105" x14ac:dyDescent="0.3">
      <c r="DA10720" s="131" t="s">
        <v>39065</v>
      </c>
    </row>
    <row r="10722" spans="105:105" x14ac:dyDescent="0.3">
      <c r="DA10722" s="131" t="s">
        <v>42920</v>
      </c>
    </row>
    <row r="10723" spans="105:105" x14ac:dyDescent="0.3">
      <c r="DA10723" s="131" t="s">
        <v>39066</v>
      </c>
    </row>
    <row r="10725" spans="105:105" x14ac:dyDescent="0.3">
      <c r="DA10725" s="131" t="s">
        <v>42921</v>
      </c>
    </row>
    <row r="10726" spans="105:105" x14ac:dyDescent="0.3">
      <c r="DA10726" s="131" t="s">
        <v>42922</v>
      </c>
    </row>
    <row r="10727" spans="105:105" x14ac:dyDescent="0.3">
      <c r="DA10727" s="131" t="s">
        <v>42923</v>
      </c>
    </row>
    <row r="10728" spans="105:105" x14ac:dyDescent="0.3">
      <c r="DA10728" s="131" t="s">
        <v>26257</v>
      </c>
    </row>
    <row r="10729" spans="105:105" x14ac:dyDescent="0.3">
      <c r="DA10729" s="131" t="s">
        <v>39067</v>
      </c>
    </row>
    <row r="10730" spans="105:105" x14ac:dyDescent="0.3">
      <c r="DA10730" s="131" t="s">
        <v>19298</v>
      </c>
    </row>
    <row r="10732" spans="105:105" x14ac:dyDescent="0.3">
      <c r="DA10732" s="131" t="s">
        <v>26259</v>
      </c>
    </row>
    <row r="10733" spans="105:105" x14ac:dyDescent="0.3">
      <c r="DA10733" s="131" t="s">
        <v>26260</v>
      </c>
    </row>
    <row r="10734" spans="105:105" x14ac:dyDescent="0.3">
      <c r="DA10734" s="131" t="s">
        <v>26261</v>
      </c>
    </row>
    <row r="10735" spans="105:105" x14ac:dyDescent="0.3">
      <c r="DA10735" s="131" t="s">
        <v>26262</v>
      </c>
    </row>
    <row r="10736" spans="105:105" x14ac:dyDescent="0.3">
      <c r="DA10736" s="131" t="s">
        <v>39068</v>
      </c>
    </row>
    <row r="10737" spans="105:105" x14ac:dyDescent="0.3">
      <c r="DA10737" s="131" t="s">
        <v>37433</v>
      </c>
    </row>
    <row r="10739" spans="105:105" x14ac:dyDescent="0.3">
      <c r="DA10739" s="131" t="s">
        <v>26264</v>
      </c>
    </row>
    <row r="10740" spans="105:105" x14ac:dyDescent="0.3">
      <c r="DA10740" s="131" t="s">
        <v>42924</v>
      </c>
    </row>
    <row r="10741" spans="105:105" x14ac:dyDescent="0.3">
      <c r="DA10741" s="131" t="s">
        <v>42925</v>
      </c>
    </row>
    <row r="10742" spans="105:105" x14ac:dyDescent="0.3">
      <c r="DA10742" s="131" t="s">
        <v>39069</v>
      </c>
    </row>
    <row r="10743" spans="105:105" x14ac:dyDescent="0.3">
      <c r="DA10743" s="131" t="s">
        <v>37433</v>
      </c>
    </row>
    <row r="10745" spans="105:105" x14ac:dyDescent="0.3">
      <c r="DA10745" s="131" t="s">
        <v>39070</v>
      </c>
    </row>
    <row r="10746" spans="105:105" x14ac:dyDescent="0.3">
      <c r="DA10746" s="131" t="s">
        <v>39071</v>
      </c>
    </row>
    <row r="10748" spans="105:105" x14ac:dyDescent="0.3">
      <c r="DA10748" s="131" t="s">
        <v>26270</v>
      </c>
    </row>
    <row r="10749" spans="105:105" x14ac:dyDescent="0.3">
      <c r="DA10749" s="131" t="s">
        <v>39072</v>
      </c>
    </row>
    <row r="10750" spans="105:105" x14ac:dyDescent="0.3">
      <c r="DA10750" s="131" t="s">
        <v>19652</v>
      </c>
    </row>
    <row r="10752" spans="105:105" x14ac:dyDescent="0.3">
      <c r="DA10752" s="131" t="s">
        <v>26272</v>
      </c>
    </row>
    <row r="10753" spans="105:105" x14ac:dyDescent="0.3">
      <c r="DA10753" s="131" t="s">
        <v>22391</v>
      </c>
    </row>
    <row r="10754" spans="105:105" x14ac:dyDescent="0.3">
      <c r="DA10754" s="131" t="s">
        <v>39073</v>
      </c>
    </row>
    <row r="10755" spans="105:105" x14ac:dyDescent="0.3">
      <c r="DA10755" s="131" t="s">
        <v>26274</v>
      </c>
    </row>
    <row r="10756" spans="105:105" x14ac:dyDescent="0.3">
      <c r="DA10756" s="131" t="s">
        <v>42926</v>
      </c>
    </row>
    <row r="10757" spans="105:105" x14ac:dyDescent="0.3">
      <c r="DA10757" s="131" t="s">
        <v>42927</v>
      </c>
    </row>
    <row r="10758" spans="105:105" x14ac:dyDescent="0.3">
      <c r="DA10758" s="131" t="s">
        <v>45141</v>
      </c>
    </row>
    <row r="10759" spans="105:105" x14ac:dyDescent="0.3">
      <c r="DA10759" s="131" t="s">
        <v>42928</v>
      </c>
    </row>
    <row r="10760" spans="105:105" x14ac:dyDescent="0.3">
      <c r="DA10760" s="131" t="s">
        <v>42476</v>
      </c>
    </row>
    <row r="10761" spans="105:105" x14ac:dyDescent="0.3">
      <c r="DA10761" s="131" t="s">
        <v>42929</v>
      </c>
    </row>
    <row r="10762" spans="105:105" x14ac:dyDescent="0.3">
      <c r="DA10762" s="131" t="s">
        <v>42930</v>
      </c>
    </row>
    <row r="10763" spans="105:105" x14ac:dyDescent="0.3">
      <c r="DA10763" s="131" t="s">
        <v>26281</v>
      </c>
    </row>
    <row r="10764" spans="105:105" x14ac:dyDescent="0.3">
      <c r="DA10764" s="131" t="s">
        <v>39074</v>
      </c>
    </row>
    <row r="10765" spans="105:105" x14ac:dyDescent="0.3">
      <c r="DA10765" s="131" t="s">
        <v>20229</v>
      </c>
    </row>
    <row r="10766" spans="105:105" x14ac:dyDescent="0.3">
      <c r="DA10766" s="131" t="s">
        <v>19298</v>
      </c>
    </row>
    <row r="10767" spans="105:105" x14ac:dyDescent="0.3">
      <c r="DA10767" s="131" t="s">
        <v>19652</v>
      </c>
    </row>
    <row r="10769" spans="105:105" x14ac:dyDescent="0.3">
      <c r="DA10769" s="131" t="s">
        <v>39075</v>
      </c>
    </row>
    <row r="10770" spans="105:105" x14ac:dyDescent="0.3">
      <c r="DA10770" s="131" t="s">
        <v>19299</v>
      </c>
    </row>
    <row r="10772" spans="105:105" x14ac:dyDescent="0.3">
      <c r="DA10772" s="131" t="s">
        <v>44372</v>
      </c>
    </row>
    <row r="10773" spans="105:105" x14ac:dyDescent="0.3">
      <c r="DA10773" s="131" t="s">
        <v>39076</v>
      </c>
    </row>
    <row r="10774" spans="105:105" x14ac:dyDescent="0.3">
      <c r="DA10774" s="131" t="s">
        <v>26286</v>
      </c>
    </row>
    <row r="10775" spans="105:105" x14ac:dyDescent="0.3">
      <c r="DA10775" s="131" t="s">
        <v>39077</v>
      </c>
    </row>
    <row r="10776" spans="105:105" x14ac:dyDescent="0.3">
      <c r="DA10776" s="131" t="s">
        <v>19299</v>
      </c>
    </row>
    <row r="10779" spans="105:105" x14ac:dyDescent="0.3">
      <c r="DA10779" s="131" t="s">
        <v>26288</v>
      </c>
    </row>
    <row r="10780" spans="105:105" x14ac:dyDescent="0.3">
      <c r="DA10780" s="131" t="s">
        <v>39078</v>
      </c>
    </row>
    <row r="10781" spans="105:105" x14ac:dyDescent="0.3">
      <c r="DA10781" s="131" t="s">
        <v>39079</v>
      </c>
    </row>
    <row r="10782" spans="105:105" x14ac:dyDescent="0.3">
      <c r="DA10782" s="131" t="s">
        <v>19299</v>
      </c>
    </row>
    <row r="10784" spans="105:105" x14ac:dyDescent="0.3">
      <c r="DA10784" s="131" t="s">
        <v>26291</v>
      </c>
    </row>
    <row r="10785" spans="105:105" x14ac:dyDescent="0.3">
      <c r="DA10785" s="131" t="s">
        <v>42931</v>
      </c>
    </row>
    <row r="10786" spans="105:105" x14ac:dyDescent="0.3">
      <c r="DA10786" s="131" t="s">
        <v>26293</v>
      </c>
    </row>
    <row r="10787" spans="105:105" x14ac:dyDescent="0.3">
      <c r="DA10787" s="131" t="s">
        <v>39080</v>
      </c>
    </row>
    <row r="10788" spans="105:105" x14ac:dyDescent="0.3">
      <c r="DA10788" s="131" t="s">
        <v>19652</v>
      </c>
    </row>
    <row r="10789" spans="105:105" x14ac:dyDescent="0.3">
      <c r="DA10789" s="131" t="s">
        <v>39081</v>
      </c>
    </row>
    <row r="10791" spans="105:105" x14ac:dyDescent="0.3">
      <c r="DA10791" s="131" t="s">
        <v>39082</v>
      </c>
    </row>
    <row r="10792" spans="105:105" x14ac:dyDescent="0.3">
      <c r="DA10792" s="131" t="s">
        <v>39083</v>
      </c>
    </row>
    <row r="10793" spans="105:105" x14ac:dyDescent="0.3">
      <c r="DA10793" s="131" t="s">
        <v>19299</v>
      </c>
    </row>
    <row r="10794" spans="105:105" x14ac:dyDescent="0.3">
      <c r="DA10794" s="131" t="s">
        <v>37267</v>
      </c>
    </row>
    <row r="10796" spans="105:105" x14ac:dyDescent="0.3">
      <c r="DA10796" s="131" t="s">
        <v>26298</v>
      </c>
    </row>
    <row r="10797" spans="105:105" x14ac:dyDescent="0.3">
      <c r="DA10797" s="131" t="s">
        <v>42932</v>
      </c>
    </row>
    <row r="10798" spans="105:105" x14ac:dyDescent="0.3">
      <c r="DA10798" s="131" t="s">
        <v>42933</v>
      </c>
    </row>
    <row r="10799" spans="105:105" x14ac:dyDescent="0.3">
      <c r="DA10799" s="131" t="s">
        <v>42934</v>
      </c>
    </row>
    <row r="10800" spans="105:105" x14ac:dyDescent="0.3">
      <c r="DA10800" s="131" t="s">
        <v>39084</v>
      </c>
    </row>
    <row r="10801" spans="105:105" x14ac:dyDescent="0.3">
      <c r="DA10801" s="131" t="s">
        <v>45142</v>
      </c>
    </row>
    <row r="10802" spans="105:105" x14ac:dyDescent="0.3">
      <c r="DA10802" s="131" t="s">
        <v>39085</v>
      </c>
    </row>
    <row r="10803" spans="105:105" x14ac:dyDescent="0.3">
      <c r="DA10803" s="131" t="s">
        <v>39086</v>
      </c>
    </row>
    <row r="10805" spans="105:105" x14ac:dyDescent="0.3">
      <c r="DA10805" s="131" t="s">
        <v>26306</v>
      </c>
    </row>
    <row r="10806" spans="105:105" x14ac:dyDescent="0.3">
      <c r="DA10806" s="131" t="s">
        <v>45143</v>
      </c>
    </row>
    <row r="10807" spans="105:105" x14ac:dyDescent="0.3">
      <c r="DA10807" s="131" t="s">
        <v>45144</v>
      </c>
    </row>
    <row r="10808" spans="105:105" x14ac:dyDescent="0.3">
      <c r="DA10808" s="131" t="s">
        <v>39087</v>
      </c>
    </row>
    <row r="10809" spans="105:105" x14ac:dyDescent="0.3">
      <c r="DA10809" s="131" t="s">
        <v>39088</v>
      </c>
    </row>
    <row r="10810" spans="105:105" x14ac:dyDescent="0.3">
      <c r="DA10810" s="131" t="s">
        <v>39089</v>
      </c>
    </row>
    <row r="10811" spans="105:105" x14ac:dyDescent="0.3">
      <c r="DA10811" s="131" t="s">
        <v>45145</v>
      </c>
    </row>
    <row r="10813" spans="105:105" x14ac:dyDescent="0.3">
      <c r="DA10813" s="131" t="s">
        <v>26313</v>
      </c>
    </row>
    <row r="10814" spans="105:105" x14ac:dyDescent="0.3">
      <c r="DA10814" s="131" t="s">
        <v>45146</v>
      </c>
    </row>
    <row r="10815" spans="105:105" x14ac:dyDescent="0.3">
      <c r="DA10815" s="131" t="s">
        <v>45147</v>
      </c>
    </row>
    <row r="10816" spans="105:105" x14ac:dyDescent="0.3">
      <c r="DA10816" s="131" t="s">
        <v>19298</v>
      </c>
    </row>
    <row r="10817" spans="105:105" x14ac:dyDescent="0.3">
      <c r="DA10817" s="131" t="s">
        <v>39090</v>
      </c>
    </row>
    <row r="10818" spans="105:105" x14ac:dyDescent="0.3">
      <c r="DA10818" s="131" t="s">
        <v>45148</v>
      </c>
    </row>
    <row r="10819" spans="105:105" x14ac:dyDescent="0.3">
      <c r="DA10819" s="131" t="s">
        <v>19652</v>
      </c>
    </row>
    <row r="10821" spans="105:105" x14ac:dyDescent="0.3">
      <c r="DA10821" s="131" t="s">
        <v>26318</v>
      </c>
    </row>
    <row r="10822" spans="105:105" x14ac:dyDescent="0.3">
      <c r="DA10822" s="131" t="s">
        <v>39091</v>
      </c>
    </row>
    <row r="10823" spans="105:105" x14ac:dyDescent="0.3">
      <c r="DA10823" s="131" t="s">
        <v>19652</v>
      </c>
    </row>
    <row r="10824" spans="105:105" x14ac:dyDescent="0.3">
      <c r="DA10824" s="131" t="s">
        <v>37220</v>
      </c>
    </row>
    <row r="10826" spans="105:105" x14ac:dyDescent="0.3">
      <c r="DA10826" s="131" t="s">
        <v>45149</v>
      </c>
    </row>
    <row r="10827" spans="105:105" x14ac:dyDescent="0.3">
      <c r="DA10827" s="131" t="s">
        <v>45150</v>
      </c>
    </row>
    <row r="10828" spans="105:105" x14ac:dyDescent="0.3">
      <c r="DA10828" s="131" t="s">
        <v>39092</v>
      </c>
    </row>
    <row r="10829" spans="105:105" x14ac:dyDescent="0.3">
      <c r="DA10829" s="131" t="s">
        <v>38289</v>
      </c>
    </row>
    <row r="10830" spans="105:105" x14ac:dyDescent="0.3">
      <c r="DA10830" s="131" t="s">
        <v>19877</v>
      </c>
    </row>
    <row r="10831" spans="105:105" x14ac:dyDescent="0.3">
      <c r="DA10831" s="131" t="s">
        <v>19300</v>
      </c>
    </row>
    <row r="10833" spans="105:105" x14ac:dyDescent="0.3">
      <c r="DA10833" s="131" t="s">
        <v>39093</v>
      </c>
    </row>
    <row r="10834" spans="105:105" x14ac:dyDescent="0.3">
      <c r="DA10834" s="131" t="s">
        <v>26324</v>
      </c>
    </row>
    <row r="10835" spans="105:105" x14ac:dyDescent="0.3">
      <c r="DA10835" s="131" t="s">
        <v>26325</v>
      </c>
    </row>
    <row r="10836" spans="105:105" x14ac:dyDescent="0.3">
      <c r="DA10836" s="131" t="s">
        <v>45151</v>
      </c>
    </row>
    <row r="10837" spans="105:105" x14ac:dyDescent="0.3">
      <c r="DA10837" s="131" t="s">
        <v>45152</v>
      </c>
    </row>
    <row r="10838" spans="105:105" x14ac:dyDescent="0.3">
      <c r="DA10838" s="131" t="s">
        <v>45153</v>
      </c>
    </row>
    <row r="10839" spans="105:105" x14ac:dyDescent="0.3">
      <c r="DA10839" s="131" t="s">
        <v>37308</v>
      </c>
    </row>
    <row r="10841" spans="105:105" x14ac:dyDescent="0.3">
      <c r="DA10841" s="131" t="s">
        <v>26329</v>
      </c>
    </row>
    <row r="10842" spans="105:105" x14ac:dyDescent="0.3">
      <c r="DA10842" s="131" t="s">
        <v>45154</v>
      </c>
    </row>
    <row r="10843" spans="105:105" x14ac:dyDescent="0.3">
      <c r="DA10843" s="131" t="s">
        <v>37308</v>
      </c>
    </row>
    <row r="10845" spans="105:105" x14ac:dyDescent="0.3">
      <c r="DA10845" s="131" t="s">
        <v>42070</v>
      </c>
    </row>
    <row r="10846" spans="105:105" x14ac:dyDescent="0.3">
      <c r="DA10846" s="131" t="s">
        <v>22439</v>
      </c>
    </row>
    <row r="10847" spans="105:105" x14ac:dyDescent="0.3">
      <c r="DA10847" s="131" t="s">
        <v>26331</v>
      </c>
    </row>
    <row r="10848" spans="105:105" x14ac:dyDescent="0.3">
      <c r="DA10848" s="131" t="s">
        <v>19493</v>
      </c>
    </row>
    <row r="10849" spans="105:105" x14ac:dyDescent="0.3">
      <c r="DA10849" s="131" t="s">
        <v>19617</v>
      </c>
    </row>
    <row r="10850" spans="105:105" x14ac:dyDescent="0.3">
      <c r="DA10850" s="131" t="s">
        <v>19493</v>
      </c>
    </row>
    <row r="10851" spans="105:105" x14ac:dyDescent="0.3">
      <c r="DA10851" s="131" t="s">
        <v>26332</v>
      </c>
    </row>
    <row r="10852" spans="105:105" x14ac:dyDescent="0.3">
      <c r="DA10852" s="131" t="s">
        <v>19493</v>
      </c>
    </row>
    <row r="10853" spans="105:105" x14ac:dyDescent="0.3">
      <c r="DA10853" s="131" t="s">
        <v>20092</v>
      </c>
    </row>
    <row r="10854" spans="105:105" x14ac:dyDescent="0.3">
      <c r="DA10854" s="131" t="s">
        <v>45155</v>
      </c>
    </row>
    <row r="10855" spans="105:105" x14ac:dyDescent="0.3">
      <c r="DA10855" s="131" t="s">
        <v>45124</v>
      </c>
    </row>
    <row r="10856" spans="105:105" x14ac:dyDescent="0.3">
      <c r="DA10856" s="131" t="s">
        <v>44373</v>
      </c>
    </row>
    <row r="10857" spans="105:105" x14ac:dyDescent="0.3">
      <c r="DA10857" s="131" t="s">
        <v>39094</v>
      </c>
    </row>
    <row r="10859" spans="105:105" x14ac:dyDescent="0.3">
      <c r="DA10859" s="131" t="s">
        <v>26336</v>
      </c>
    </row>
    <row r="10860" spans="105:105" x14ac:dyDescent="0.3">
      <c r="DA10860" s="131" t="s">
        <v>42935</v>
      </c>
    </row>
    <row r="10861" spans="105:105" x14ac:dyDescent="0.3">
      <c r="DA10861" s="131" t="s">
        <v>42936</v>
      </c>
    </row>
    <row r="10862" spans="105:105" x14ac:dyDescent="0.3">
      <c r="DA10862" s="131" t="s">
        <v>37537</v>
      </c>
    </row>
    <row r="10865" spans="105:105" x14ac:dyDescent="0.3">
      <c r="DA10865" s="131" t="s">
        <v>26339</v>
      </c>
    </row>
    <row r="10866" spans="105:105" x14ac:dyDescent="0.3">
      <c r="DA10866" s="131" t="s">
        <v>45156</v>
      </c>
    </row>
    <row r="10867" spans="105:105" x14ac:dyDescent="0.3">
      <c r="DA10867" s="131" t="s">
        <v>37537</v>
      </c>
    </row>
    <row r="10868" spans="105:105" x14ac:dyDescent="0.3">
      <c r="DA10868" s="131" t="s">
        <v>44226</v>
      </c>
    </row>
    <row r="10869" spans="105:105" x14ac:dyDescent="0.3">
      <c r="DA10869" s="131" t="s">
        <v>45157</v>
      </c>
    </row>
    <row r="10870" spans="105:105" x14ac:dyDescent="0.3">
      <c r="DA10870" s="131" t="s">
        <v>42937</v>
      </c>
    </row>
    <row r="10871" spans="105:105" x14ac:dyDescent="0.3">
      <c r="DA10871" s="131" t="s">
        <v>44374</v>
      </c>
    </row>
    <row r="10872" spans="105:105" x14ac:dyDescent="0.3">
      <c r="DA10872" s="131" t="s">
        <v>44368</v>
      </c>
    </row>
    <row r="10873" spans="105:105" x14ac:dyDescent="0.3">
      <c r="DA10873" s="131" t="s">
        <v>45138</v>
      </c>
    </row>
    <row r="10874" spans="105:105" x14ac:dyDescent="0.3">
      <c r="DA10874" s="131" t="s">
        <v>26345</v>
      </c>
    </row>
    <row r="10875" spans="105:105" x14ac:dyDescent="0.3">
      <c r="DA10875" s="131" t="s">
        <v>42938</v>
      </c>
    </row>
    <row r="10876" spans="105:105" x14ac:dyDescent="0.3">
      <c r="DA10876" s="131" t="s">
        <v>37537</v>
      </c>
    </row>
    <row r="10877" spans="105:105" x14ac:dyDescent="0.3">
      <c r="DA10877" s="131" t="s">
        <v>44368</v>
      </c>
    </row>
    <row r="10878" spans="105:105" x14ac:dyDescent="0.3">
      <c r="DA10878" s="131" t="s">
        <v>44369</v>
      </c>
    </row>
    <row r="10879" spans="105:105" x14ac:dyDescent="0.3">
      <c r="DA10879" s="131" t="s">
        <v>42082</v>
      </c>
    </row>
    <row r="10880" spans="105:105" x14ac:dyDescent="0.3">
      <c r="DA10880" s="131" t="s">
        <v>26347</v>
      </c>
    </row>
    <row r="10881" spans="105:105" x14ac:dyDescent="0.3">
      <c r="DA10881" s="131" t="s">
        <v>39095</v>
      </c>
    </row>
    <row r="10882" spans="105:105" x14ac:dyDescent="0.3">
      <c r="DA10882" s="131" t="s">
        <v>39096</v>
      </c>
    </row>
    <row r="10884" spans="105:105" x14ac:dyDescent="0.3">
      <c r="DA10884" s="131" t="s">
        <v>42363</v>
      </c>
    </row>
    <row r="10885" spans="105:105" x14ac:dyDescent="0.3">
      <c r="DA10885" s="131" t="s">
        <v>22445</v>
      </c>
    </row>
    <row r="10886" spans="105:105" x14ac:dyDescent="0.3">
      <c r="DA10886" s="131" t="s">
        <v>26350</v>
      </c>
    </row>
    <row r="10887" spans="105:105" x14ac:dyDescent="0.3">
      <c r="DA10887" s="131" t="s">
        <v>22448</v>
      </c>
    </row>
    <row r="10888" spans="105:105" x14ac:dyDescent="0.3">
      <c r="DA10888" s="131" t="s">
        <v>26351</v>
      </c>
    </row>
    <row r="10889" spans="105:105" x14ac:dyDescent="0.3">
      <c r="DA10889" s="131" t="s">
        <v>22447</v>
      </c>
    </row>
    <row r="10890" spans="105:105" x14ac:dyDescent="0.3">
      <c r="DA10890" s="131" t="s">
        <v>26352</v>
      </c>
    </row>
    <row r="10891" spans="105:105" x14ac:dyDescent="0.3">
      <c r="DA10891" s="131" t="s">
        <v>26353</v>
      </c>
    </row>
    <row r="10892" spans="105:105" x14ac:dyDescent="0.3">
      <c r="DA10892" s="131" t="s">
        <v>42364</v>
      </c>
    </row>
    <row r="10893" spans="105:105" x14ac:dyDescent="0.3">
      <c r="DA10893" s="131" t="s">
        <v>26354</v>
      </c>
    </row>
    <row r="10894" spans="105:105" x14ac:dyDescent="0.3">
      <c r="DA10894" s="131" t="s">
        <v>26355</v>
      </c>
    </row>
    <row r="10895" spans="105:105" x14ac:dyDescent="0.3">
      <c r="DA10895" s="131" t="s">
        <v>39097</v>
      </c>
    </row>
    <row r="10896" spans="105:105" x14ac:dyDescent="0.3">
      <c r="DA10896" s="131" t="s">
        <v>37833</v>
      </c>
    </row>
    <row r="10897" spans="105:105" x14ac:dyDescent="0.3">
      <c r="DA10897" s="131" t="s">
        <v>19874</v>
      </c>
    </row>
    <row r="10898" spans="105:105" x14ac:dyDescent="0.3">
      <c r="DA10898" s="131" t="s">
        <v>39098</v>
      </c>
    </row>
    <row r="10899" spans="105:105" x14ac:dyDescent="0.3">
      <c r="DA10899" s="131" t="s">
        <v>19299</v>
      </c>
    </row>
    <row r="10900" spans="105:105" x14ac:dyDescent="0.3">
      <c r="DA10900" s="131" t="s">
        <v>37267</v>
      </c>
    </row>
    <row r="10902" spans="105:105" x14ac:dyDescent="0.3">
      <c r="DA10902" s="131" t="s">
        <v>42363</v>
      </c>
    </row>
    <row r="10903" spans="105:105" x14ac:dyDescent="0.3">
      <c r="DA10903" s="131" t="s">
        <v>22445</v>
      </c>
    </row>
    <row r="10904" spans="105:105" x14ac:dyDescent="0.3">
      <c r="DA10904" s="131" t="s">
        <v>26358</v>
      </c>
    </row>
    <row r="10905" spans="105:105" x14ac:dyDescent="0.3">
      <c r="DA10905" s="131" t="s">
        <v>22448</v>
      </c>
    </row>
    <row r="10906" spans="105:105" x14ac:dyDescent="0.3">
      <c r="DA10906" s="131" t="s">
        <v>26359</v>
      </c>
    </row>
    <row r="10907" spans="105:105" x14ac:dyDescent="0.3">
      <c r="DA10907" s="131" t="s">
        <v>22447</v>
      </c>
    </row>
    <row r="10908" spans="105:105" x14ac:dyDescent="0.3">
      <c r="DA10908" s="131" t="s">
        <v>26360</v>
      </c>
    </row>
    <row r="10909" spans="105:105" x14ac:dyDescent="0.3">
      <c r="DA10909" s="131" t="s">
        <v>26353</v>
      </c>
    </row>
    <row r="10910" spans="105:105" x14ac:dyDescent="0.3">
      <c r="DA10910" s="131" t="s">
        <v>42364</v>
      </c>
    </row>
    <row r="10911" spans="105:105" x14ac:dyDescent="0.3">
      <c r="DA10911" s="131" t="s">
        <v>26361</v>
      </c>
    </row>
    <row r="10912" spans="105:105" x14ac:dyDescent="0.3">
      <c r="DA10912" s="131" t="s">
        <v>26355</v>
      </c>
    </row>
    <row r="10913" spans="105:105" x14ac:dyDescent="0.3">
      <c r="DA10913" s="131" t="s">
        <v>39099</v>
      </c>
    </row>
    <row r="10914" spans="105:105" x14ac:dyDescent="0.3">
      <c r="DA10914" s="131" t="s">
        <v>37833</v>
      </c>
    </row>
    <row r="10915" spans="105:105" x14ac:dyDescent="0.3">
      <c r="DA10915" s="131" t="s">
        <v>19874</v>
      </c>
    </row>
    <row r="10916" spans="105:105" x14ac:dyDescent="0.3">
      <c r="DA10916" s="131" t="s">
        <v>39100</v>
      </c>
    </row>
    <row r="10917" spans="105:105" x14ac:dyDescent="0.3">
      <c r="DA10917" s="131" t="s">
        <v>19299</v>
      </c>
    </row>
    <row r="10918" spans="105:105" x14ac:dyDescent="0.3">
      <c r="DA10918" s="131" t="s">
        <v>37267</v>
      </c>
    </row>
    <row r="10921" spans="105:105" x14ac:dyDescent="0.3">
      <c r="DA10921" s="131" t="s">
        <v>26364</v>
      </c>
    </row>
    <row r="10922" spans="105:105" x14ac:dyDescent="0.3">
      <c r="DA10922" s="131" t="s">
        <v>26365</v>
      </c>
    </row>
    <row r="10923" spans="105:105" x14ac:dyDescent="0.3">
      <c r="DA10923" s="131" t="s">
        <v>26366</v>
      </c>
    </row>
    <row r="10924" spans="105:105" x14ac:dyDescent="0.3">
      <c r="DA10924" s="131" t="s">
        <v>42939</v>
      </c>
    </row>
    <row r="10925" spans="105:105" x14ac:dyDescent="0.3">
      <c r="DA10925" s="131" t="s">
        <v>42940</v>
      </c>
    </row>
    <row r="10927" spans="105:105" x14ac:dyDescent="0.3">
      <c r="DA10927" s="131" t="s">
        <v>26369</v>
      </c>
    </row>
    <row r="10928" spans="105:105" x14ac:dyDescent="0.3">
      <c r="DA10928" s="131" t="s">
        <v>39101</v>
      </c>
    </row>
    <row r="10929" spans="105:105" x14ac:dyDescent="0.3">
      <c r="DA10929" s="131" t="s">
        <v>19299</v>
      </c>
    </row>
    <row r="10931" spans="105:105" x14ac:dyDescent="0.3">
      <c r="DA10931" s="131" t="s">
        <v>26371</v>
      </c>
    </row>
    <row r="10932" spans="105:105" x14ac:dyDescent="0.3">
      <c r="DA10932" s="131" t="s">
        <v>26372</v>
      </c>
    </row>
    <row r="10933" spans="105:105" x14ac:dyDescent="0.3">
      <c r="DA10933" s="131" t="s">
        <v>39102</v>
      </c>
    </row>
    <row r="10934" spans="105:105" x14ac:dyDescent="0.3">
      <c r="DA10934" s="131" t="s">
        <v>19299</v>
      </c>
    </row>
    <row r="10936" spans="105:105" x14ac:dyDescent="0.3">
      <c r="DA10936" s="131" t="s">
        <v>26374</v>
      </c>
    </row>
    <row r="10937" spans="105:105" x14ac:dyDescent="0.3">
      <c r="DA10937" s="131" t="s">
        <v>42941</v>
      </c>
    </row>
    <row r="10938" spans="105:105" x14ac:dyDescent="0.3">
      <c r="DA10938" s="131" t="s">
        <v>39103</v>
      </c>
    </row>
    <row r="10939" spans="105:105" x14ac:dyDescent="0.3">
      <c r="DA10939" s="131" t="s">
        <v>19652</v>
      </c>
    </row>
    <row r="10940" spans="105:105" x14ac:dyDescent="0.3">
      <c r="DA10940" s="131" t="s">
        <v>26377</v>
      </c>
    </row>
    <row r="10941" spans="105:105" x14ac:dyDescent="0.3">
      <c r="DA10941" s="131" t="s">
        <v>26378</v>
      </c>
    </row>
    <row r="10942" spans="105:105" x14ac:dyDescent="0.3">
      <c r="DA10942" s="131" t="s">
        <v>38567</v>
      </c>
    </row>
    <row r="10943" spans="105:105" x14ac:dyDescent="0.3">
      <c r="DA10943" s="131" t="s">
        <v>26379</v>
      </c>
    </row>
    <row r="10944" spans="105:105" x14ac:dyDescent="0.3">
      <c r="DA10944" s="131" t="s">
        <v>39104</v>
      </c>
    </row>
    <row r="10945" spans="105:105" x14ac:dyDescent="0.3">
      <c r="DA10945" s="131" t="s">
        <v>38567</v>
      </c>
    </row>
    <row r="10946" spans="105:105" x14ac:dyDescent="0.3">
      <c r="DA10946" s="131" t="s">
        <v>26381</v>
      </c>
    </row>
    <row r="10947" spans="105:105" x14ac:dyDescent="0.3">
      <c r="DA10947" s="131" t="s">
        <v>39105</v>
      </c>
    </row>
    <row r="10948" spans="105:105" x14ac:dyDescent="0.3">
      <c r="DA10948" s="131" t="s">
        <v>19652</v>
      </c>
    </row>
    <row r="10950" spans="105:105" x14ac:dyDescent="0.3">
      <c r="DA10950" s="131" t="s">
        <v>38935</v>
      </c>
    </row>
    <row r="10951" spans="105:105" x14ac:dyDescent="0.3">
      <c r="DA10951" s="131" t="s">
        <v>19299</v>
      </c>
    </row>
    <row r="10953" spans="105:105" x14ac:dyDescent="0.3">
      <c r="DA10953" s="131" t="s">
        <v>42247</v>
      </c>
    </row>
    <row r="10954" spans="105:105" x14ac:dyDescent="0.3">
      <c r="DA10954" s="131" t="s">
        <v>22808</v>
      </c>
    </row>
    <row r="10955" spans="105:105" x14ac:dyDescent="0.3">
      <c r="DA10955" s="131" t="s">
        <v>26383</v>
      </c>
    </row>
    <row r="10956" spans="105:105" x14ac:dyDescent="0.3">
      <c r="DA10956" s="131" t="s">
        <v>25648</v>
      </c>
    </row>
    <row r="10957" spans="105:105" x14ac:dyDescent="0.3">
      <c r="DA10957" s="131" t="s">
        <v>20789</v>
      </c>
    </row>
    <row r="10958" spans="105:105" x14ac:dyDescent="0.3">
      <c r="DA10958" s="131" t="s">
        <v>26384</v>
      </c>
    </row>
    <row r="10959" spans="105:105" x14ac:dyDescent="0.3">
      <c r="DA10959" s="131" t="s">
        <v>26385</v>
      </c>
    </row>
    <row r="10960" spans="105:105" x14ac:dyDescent="0.3">
      <c r="DA10960" s="131" t="s">
        <v>20789</v>
      </c>
    </row>
    <row r="10961" spans="105:105" x14ac:dyDescent="0.3">
      <c r="DA10961" s="131" t="s">
        <v>20788</v>
      </c>
    </row>
    <row r="10962" spans="105:105" x14ac:dyDescent="0.3">
      <c r="DA10962" s="131" t="s">
        <v>20789</v>
      </c>
    </row>
    <row r="10963" spans="105:105" x14ac:dyDescent="0.3">
      <c r="DA10963" s="131" t="s">
        <v>26386</v>
      </c>
    </row>
    <row r="10964" spans="105:105" x14ac:dyDescent="0.3">
      <c r="DA10964" s="131" t="s">
        <v>26387</v>
      </c>
    </row>
    <row r="10965" spans="105:105" x14ac:dyDescent="0.3">
      <c r="DA10965" s="131" t="s">
        <v>26388</v>
      </c>
    </row>
    <row r="10966" spans="105:105" x14ac:dyDescent="0.3">
      <c r="DA10966" s="131" t="s">
        <v>26389</v>
      </c>
    </row>
    <row r="10967" spans="105:105" x14ac:dyDescent="0.3">
      <c r="DA10967" s="131" t="s">
        <v>20789</v>
      </c>
    </row>
    <row r="10968" spans="105:105" x14ac:dyDescent="0.3">
      <c r="DA10968" s="131" t="s">
        <v>20789</v>
      </c>
    </row>
    <row r="10969" spans="105:105" x14ac:dyDescent="0.3">
      <c r="DA10969" s="131" t="s">
        <v>20799</v>
      </c>
    </row>
    <row r="10970" spans="105:105" x14ac:dyDescent="0.3">
      <c r="DA10970" s="131" t="s">
        <v>42942</v>
      </c>
    </row>
    <row r="10971" spans="105:105" x14ac:dyDescent="0.3">
      <c r="DA10971" s="131" t="s">
        <v>39106</v>
      </c>
    </row>
    <row r="10972" spans="105:105" x14ac:dyDescent="0.3">
      <c r="DA10972" s="131" t="s">
        <v>39107</v>
      </c>
    </row>
    <row r="10973" spans="105:105" x14ac:dyDescent="0.3">
      <c r="DA10973" s="131" t="s">
        <v>20809</v>
      </c>
    </row>
    <row r="10974" spans="105:105" x14ac:dyDescent="0.3">
      <c r="DA10974" s="131" t="s">
        <v>20789</v>
      </c>
    </row>
    <row r="10975" spans="105:105" x14ac:dyDescent="0.3">
      <c r="DA10975" s="131" t="s">
        <v>26393</v>
      </c>
    </row>
    <row r="10976" spans="105:105" x14ac:dyDescent="0.3">
      <c r="DA10976" s="131" t="s">
        <v>26394</v>
      </c>
    </row>
    <row r="10977" spans="105:105" x14ac:dyDescent="0.3">
      <c r="DA10977" s="131" t="s">
        <v>26395</v>
      </c>
    </row>
    <row r="10978" spans="105:105" x14ac:dyDescent="0.3">
      <c r="DA10978" s="131" t="s">
        <v>20789</v>
      </c>
    </row>
    <row r="10979" spans="105:105" x14ac:dyDescent="0.3">
      <c r="DA10979" s="131" t="s">
        <v>20799</v>
      </c>
    </row>
    <row r="10980" spans="105:105" x14ac:dyDescent="0.3">
      <c r="DA10980" s="131" t="s">
        <v>42942</v>
      </c>
    </row>
    <row r="10981" spans="105:105" x14ac:dyDescent="0.3">
      <c r="DA10981" s="131" t="s">
        <v>39108</v>
      </c>
    </row>
    <row r="10982" spans="105:105" x14ac:dyDescent="0.3">
      <c r="DA10982" s="131" t="s">
        <v>20789</v>
      </c>
    </row>
    <row r="10983" spans="105:105" x14ac:dyDescent="0.3">
      <c r="DA10983" s="131" t="s">
        <v>45158</v>
      </c>
    </row>
    <row r="10984" spans="105:105" x14ac:dyDescent="0.3">
      <c r="DA10984" s="131" t="s">
        <v>39109</v>
      </c>
    </row>
    <row r="10985" spans="105:105" x14ac:dyDescent="0.3">
      <c r="DA10985" s="131" t="s">
        <v>39110</v>
      </c>
    </row>
    <row r="10986" spans="105:105" x14ac:dyDescent="0.3">
      <c r="DA10986" s="131" t="s">
        <v>20789</v>
      </c>
    </row>
    <row r="10987" spans="105:105" x14ac:dyDescent="0.3">
      <c r="DA10987" s="131" t="s">
        <v>45159</v>
      </c>
    </row>
    <row r="10988" spans="105:105" x14ac:dyDescent="0.3">
      <c r="DA10988" s="131" t="s">
        <v>39111</v>
      </c>
    </row>
    <row r="10989" spans="105:105" x14ac:dyDescent="0.3">
      <c r="DA10989" s="131" t="s">
        <v>39112</v>
      </c>
    </row>
    <row r="10990" spans="105:105" x14ac:dyDescent="0.3">
      <c r="DA10990" s="131" t="s">
        <v>39113</v>
      </c>
    </row>
    <row r="10991" spans="105:105" x14ac:dyDescent="0.3">
      <c r="DA10991" s="131" t="s">
        <v>39114</v>
      </c>
    </row>
    <row r="10992" spans="105:105" x14ac:dyDescent="0.3">
      <c r="DA10992" s="131" t="s">
        <v>20809</v>
      </c>
    </row>
    <row r="10993" spans="105:105" x14ac:dyDescent="0.3">
      <c r="DA10993" s="131" t="s">
        <v>20789</v>
      </c>
    </row>
    <row r="10994" spans="105:105" x14ac:dyDescent="0.3">
      <c r="DA10994" s="131" t="s">
        <v>26405</v>
      </c>
    </row>
    <row r="10995" spans="105:105" x14ac:dyDescent="0.3">
      <c r="DA10995" s="131" t="s">
        <v>20789</v>
      </c>
    </row>
    <row r="10996" spans="105:105" x14ac:dyDescent="0.3">
      <c r="DA10996" s="131" t="s">
        <v>26406</v>
      </c>
    </row>
    <row r="10997" spans="105:105" x14ac:dyDescent="0.3">
      <c r="DA10997" s="131" t="s">
        <v>26407</v>
      </c>
    </row>
    <row r="10998" spans="105:105" x14ac:dyDescent="0.3">
      <c r="DA10998" s="131" t="s">
        <v>26408</v>
      </c>
    </row>
    <row r="10999" spans="105:105" x14ac:dyDescent="0.3">
      <c r="DA10999" s="131" t="s">
        <v>42943</v>
      </c>
    </row>
    <row r="11000" spans="105:105" x14ac:dyDescent="0.3">
      <c r="DA11000" s="131" t="s">
        <v>26410</v>
      </c>
    </row>
    <row r="11001" spans="105:105" x14ac:dyDescent="0.3">
      <c r="DA11001" s="131" t="s">
        <v>20789</v>
      </c>
    </row>
    <row r="11002" spans="105:105" x14ac:dyDescent="0.3">
      <c r="DA11002" s="131" t="s">
        <v>26411</v>
      </c>
    </row>
    <row r="11003" spans="105:105" x14ac:dyDescent="0.3">
      <c r="DA11003" s="131" t="s">
        <v>26412</v>
      </c>
    </row>
    <row r="11004" spans="105:105" x14ac:dyDescent="0.3">
      <c r="DA11004" s="131" t="s">
        <v>26413</v>
      </c>
    </row>
    <row r="11005" spans="105:105" x14ac:dyDescent="0.3">
      <c r="DA11005" s="131" t="s">
        <v>20789</v>
      </c>
    </row>
    <row r="11006" spans="105:105" x14ac:dyDescent="0.3">
      <c r="DA11006" s="131" t="s">
        <v>26414</v>
      </c>
    </row>
    <row r="11007" spans="105:105" x14ac:dyDescent="0.3">
      <c r="DA11007" s="131" t="s">
        <v>39115</v>
      </c>
    </row>
    <row r="11008" spans="105:105" x14ac:dyDescent="0.3">
      <c r="DA11008" s="131" t="s">
        <v>42944</v>
      </c>
    </row>
    <row r="11009" spans="105:105" x14ac:dyDescent="0.3">
      <c r="DA11009" s="131" t="s">
        <v>20789</v>
      </c>
    </row>
    <row r="11010" spans="105:105" x14ac:dyDescent="0.3">
      <c r="DA11010" s="131" t="s">
        <v>26417</v>
      </c>
    </row>
    <row r="11011" spans="105:105" x14ac:dyDescent="0.3">
      <c r="DA11011" s="131" t="s">
        <v>26418</v>
      </c>
    </row>
    <row r="11012" spans="105:105" x14ac:dyDescent="0.3">
      <c r="DA11012" s="131" t="s">
        <v>26419</v>
      </c>
    </row>
    <row r="11013" spans="105:105" x14ac:dyDescent="0.3">
      <c r="DA11013" s="131" t="s">
        <v>26420</v>
      </c>
    </row>
    <row r="11014" spans="105:105" x14ac:dyDescent="0.3">
      <c r="DA11014" s="131" t="s">
        <v>26421</v>
      </c>
    </row>
    <row r="11015" spans="105:105" x14ac:dyDescent="0.3">
      <c r="DA11015" s="131" t="s">
        <v>26422</v>
      </c>
    </row>
    <row r="11016" spans="105:105" x14ac:dyDescent="0.3">
      <c r="DA11016" s="131" t="s">
        <v>20789</v>
      </c>
    </row>
    <row r="11017" spans="105:105" x14ac:dyDescent="0.3">
      <c r="DA11017" s="131" t="s">
        <v>44375</v>
      </c>
    </row>
    <row r="11018" spans="105:105" x14ac:dyDescent="0.3">
      <c r="DA11018" s="131" t="s">
        <v>45160</v>
      </c>
    </row>
    <row r="11019" spans="105:105" x14ac:dyDescent="0.3">
      <c r="DA11019" s="131" t="s">
        <v>45161</v>
      </c>
    </row>
    <row r="11020" spans="105:105" x14ac:dyDescent="0.3">
      <c r="DA11020" s="131" t="s">
        <v>45162</v>
      </c>
    </row>
    <row r="11021" spans="105:105" x14ac:dyDescent="0.3">
      <c r="DA11021" s="131" t="s">
        <v>44376</v>
      </c>
    </row>
    <row r="11022" spans="105:105" x14ac:dyDescent="0.3">
      <c r="DA11022" s="131" t="s">
        <v>44377</v>
      </c>
    </row>
    <row r="11023" spans="105:105" x14ac:dyDescent="0.3">
      <c r="DA11023" s="131" t="s">
        <v>26429</v>
      </c>
    </row>
    <row r="11024" spans="105:105" x14ac:dyDescent="0.3">
      <c r="DA11024" s="131" t="s">
        <v>42945</v>
      </c>
    </row>
    <row r="11025" spans="105:105" x14ac:dyDescent="0.3">
      <c r="DA11025" s="131" t="s">
        <v>44378</v>
      </c>
    </row>
    <row r="11026" spans="105:105" x14ac:dyDescent="0.3">
      <c r="DA11026" s="131" t="s">
        <v>44379</v>
      </c>
    </row>
    <row r="11027" spans="105:105" x14ac:dyDescent="0.3">
      <c r="DA11027" s="131" t="s">
        <v>44380</v>
      </c>
    </row>
    <row r="11028" spans="105:105" x14ac:dyDescent="0.3">
      <c r="DA11028" s="131" t="s">
        <v>44381</v>
      </c>
    </row>
    <row r="11029" spans="105:105" x14ac:dyDescent="0.3">
      <c r="DA11029" s="131" t="s">
        <v>44382</v>
      </c>
    </row>
    <row r="11030" spans="105:105" x14ac:dyDescent="0.3">
      <c r="DA11030" s="131" t="s">
        <v>44383</v>
      </c>
    </row>
    <row r="11031" spans="105:105" x14ac:dyDescent="0.3">
      <c r="DA11031" s="131" t="s">
        <v>20789</v>
      </c>
    </row>
    <row r="11032" spans="105:105" x14ac:dyDescent="0.3">
      <c r="DA11032" s="131" t="s">
        <v>26437</v>
      </c>
    </row>
    <row r="11033" spans="105:105" x14ac:dyDescent="0.3">
      <c r="DA11033" s="131" t="s">
        <v>26438</v>
      </c>
    </row>
    <row r="11034" spans="105:105" x14ac:dyDescent="0.3">
      <c r="DA11034" s="131" t="s">
        <v>26439</v>
      </c>
    </row>
    <row r="11035" spans="105:105" x14ac:dyDescent="0.3">
      <c r="DA11035" s="131" t="s">
        <v>26440</v>
      </c>
    </row>
    <row r="11036" spans="105:105" x14ac:dyDescent="0.3">
      <c r="DA11036" s="131" t="s">
        <v>26441</v>
      </c>
    </row>
    <row r="11037" spans="105:105" x14ac:dyDescent="0.3">
      <c r="DA11037" s="131" t="s">
        <v>26442</v>
      </c>
    </row>
    <row r="11038" spans="105:105" x14ac:dyDescent="0.3">
      <c r="DA11038" s="131" t="s">
        <v>26443</v>
      </c>
    </row>
    <row r="11039" spans="105:105" x14ac:dyDescent="0.3">
      <c r="DA11039" s="131" t="s">
        <v>26444</v>
      </c>
    </row>
    <row r="11040" spans="105:105" x14ac:dyDescent="0.3">
      <c r="DA11040" s="131" t="s">
        <v>26445</v>
      </c>
    </row>
    <row r="11041" spans="105:105" x14ac:dyDescent="0.3">
      <c r="DA11041" s="131" t="s">
        <v>26446</v>
      </c>
    </row>
    <row r="11042" spans="105:105" x14ac:dyDescent="0.3">
      <c r="DA11042" s="131" t="s">
        <v>26447</v>
      </c>
    </row>
    <row r="11043" spans="105:105" x14ac:dyDescent="0.3">
      <c r="DA11043" s="131" t="s">
        <v>26448</v>
      </c>
    </row>
    <row r="11044" spans="105:105" x14ac:dyDescent="0.3">
      <c r="DA11044" s="131" t="s">
        <v>20789</v>
      </c>
    </row>
    <row r="11045" spans="105:105" x14ac:dyDescent="0.3">
      <c r="DA11045" s="131" t="s">
        <v>26449</v>
      </c>
    </row>
    <row r="11046" spans="105:105" x14ac:dyDescent="0.3">
      <c r="DA11046" s="131" t="s">
        <v>42252</v>
      </c>
    </row>
    <row r="11047" spans="105:105" x14ac:dyDescent="0.3">
      <c r="DA11047" s="131" t="s">
        <v>26450</v>
      </c>
    </row>
    <row r="11048" spans="105:105" x14ac:dyDescent="0.3">
      <c r="DA11048" s="131" t="s">
        <v>39116</v>
      </c>
    </row>
    <row r="11049" spans="105:105" x14ac:dyDescent="0.3">
      <c r="DA11049" s="131" t="s">
        <v>26452</v>
      </c>
    </row>
    <row r="11050" spans="105:105" x14ac:dyDescent="0.3">
      <c r="DA11050" s="131" t="s">
        <v>26453</v>
      </c>
    </row>
    <row r="11051" spans="105:105" x14ac:dyDescent="0.3">
      <c r="DA11051" s="131" t="s">
        <v>26454</v>
      </c>
    </row>
    <row r="11052" spans="105:105" x14ac:dyDescent="0.3">
      <c r="DA11052" s="131" t="s">
        <v>26455</v>
      </c>
    </row>
    <row r="11053" spans="105:105" x14ac:dyDescent="0.3">
      <c r="DA11053" s="131" t="s">
        <v>26456</v>
      </c>
    </row>
    <row r="11054" spans="105:105" x14ac:dyDescent="0.3">
      <c r="DA11054" s="131" t="s">
        <v>26457</v>
      </c>
    </row>
    <row r="11055" spans="105:105" x14ac:dyDescent="0.3">
      <c r="DA11055" s="131" t="s">
        <v>26458</v>
      </c>
    </row>
    <row r="11056" spans="105:105" x14ac:dyDescent="0.3">
      <c r="DA11056" s="131" t="s">
        <v>26459</v>
      </c>
    </row>
    <row r="11057" spans="105:105" x14ac:dyDescent="0.3">
      <c r="DA11057" s="131" t="s">
        <v>39117</v>
      </c>
    </row>
    <row r="11059" spans="105:105" x14ac:dyDescent="0.3">
      <c r="DA11059" s="131" t="s">
        <v>44011</v>
      </c>
    </row>
    <row r="11060" spans="105:105" x14ac:dyDescent="0.3">
      <c r="DA11060" s="131" t="s">
        <v>26462</v>
      </c>
    </row>
    <row r="11061" spans="105:105" x14ac:dyDescent="0.3">
      <c r="DA11061" s="131" t="s">
        <v>26463</v>
      </c>
    </row>
    <row r="11062" spans="105:105" x14ac:dyDescent="0.3">
      <c r="DA11062" s="131" t="s">
        <v>26464</v>
      </c>
    </row>
    <row r="11063" spans="105:105" x14ac:dyDescent="0.3">
      <c r="DA11063" s="131" t="s">
        <v>39118</v>
      </c>
    </row>
    <row r="11064" spans="105:105" x14ac:dyDescent="0.3">
      <c r="DA11064" s="131" t="s">
        <v>20229</v>
      </c>
    </row>
    <row r="11065" spans="105:105" x14ac:dyDescent="0.3">
      <c r="DA11065" s="131" t="s">
        <v>39119</v>
      </c>
    </row>
    <row r="11066" spans="105:105" x14ac:dyDescent="0.3">
      <c r="DA11066" s="131" t="s">
        <v>39120</v>
      </c>
    </row>
    <row r="11067" spans="105:105" x14ac:dyDescent="0.3">
      <c r="DA11067" s="131" t="s">
        <v>39121</v>
      </c>
    </row>
    <row r="11068" spans="105:105" x14ac:dyDescent="0.3">
      <c r="DA11068" s="131" t="s">
        <v>39122</v>
      </c>
    </row>
    <row r="11069" spans="105:105" x14ac:dyDescent="0.3">
      <c r="DA11069" s="131" t="s">
        <v>39123</v>
      </c>
    </row>
    <row r="11070" spans="105:105" x14ac:dyDescent="0.3">
      <c r="DA11070" s="131" t="s">
        <v>39124</v>
      </c>
    </row>
    <row r="11071" spans="105:105" x14ac:dyDescent="0.3">
      <c r="DA11071" s="131" t="s">
        <v>19922</v>
      </c>
    </row>
    <row r="11072" spans="105:105" x14ac:dyDescent="0.3">
      <c r="DA11072" s="131" t="s">
        <v>42946</v>
      </c>
    </row>
    <row r="11073" spans="105:105" x14ac:dyDescent="0.3">
      <c r="DA11073" s="131" t="s">
        <v>26473</v>
      </c>
    </row>
    <row r="11074" spans="105:105" x14ac:dyDescent="0.3">
      <c r="DA11074" s="131" t="s">
        <v>39125</v>
      </c>
    </row>
    <row r="11075" spans="105:105" x14ac:dyDescent="0.3">
      <c r="DA11075" s="131" t="s">
        <v>20229</v>
      </c>
    </row>
    <row r="11076" spans="105:105" x14ac:dyDescent="0.3">
      <c r="DA11076" s="131" t="s">
        <v>38567</v>
      </c>
    </row>
    <row r="11077" spans="105:105" x14ac:dyDescent="0.3">
      <c r="DA11077" s="131" t="s">
        <v>19298</v>
      </c>
    </row>
    <row r="11078" spans="105:105" x14ac:dyDescent="0.3">
      <c r="DA11078" s="131" t="s">
        <v>19652</v>
      </c>
    </row>
    <row r="11080" spans="105:105" x14ac:dyDescent="0.3">
      <c r="DA11080" s="131" t="s">
        <v>42947</v>
      </c>
    </row>
    <row r="11081" spans="105:105" x14ac:dyDescent="0.3">
      <c r="DA11081" s="131" t="s">
        <v>42948</v>
      </c>
    </row>
    <row r="11082" spans="105:105" x14ac:dyDescent="0.3">
      <c r="DA11082" s="131" t="s">
        <v>42949</v>
      </c>
    </row>
    <row r="11083" spans="105:105" x14ac:dyDescent="0.3">
      <c r="DA11083" s="131" t="s">
        <v>42950</v>
      </c>
    </row>
    <row r="11084" spans="105:105" x14ac:dyDescent="0.3">
      <c r="DA11084" s="131" t="s">
        <v>42951</v>
      </c>
    </row>
    <row r="11085" spans="105:105" x14ac:dyDescent="0.3">
      <c r="DA11085" s="131" t="s">
        <v>42952</v>
      </c>
    </row>
    <row r="11086" spans="105:105" x14ac:dyDescent="0.3">
      <c r="DA11086" s="131" t="s">
        <v>44384</v>
      </c>
    </row>
    <row r="11087" spans="105:105" x14ac:dyDescent="0.3">
      <c r="DA11087" s="131" t="s">
        <v>39126</v>
      </c>
    </row>
    <row r="11088" spans="105:105" x14ac:dyDescent="0.3">
      <c r="DA11088" s="131" t="s">
        <v>19652</v>
      </c>
    </row>
    <row r="11090" spans="105:105" x14ac:dyDescent="0.3">
      <c r="DA11090" s="131" t="s">
        <v>26483</v>
      </c>
    </row>
    <row r="11091" spans="105:105" x14ac:dyDescent="0.3">
      <c r="DA11091" s="131" t="s">
        <v>26484</v>
      </c>
    </row>
    <row r="11092" spans="105:105" x14ac:dyDescent="0.3">
      <c r="DA11092" s="131" t="s">
        <v>44012</v>
      </c>
    </row>
    <row r="11093" spans="105:105" x14ac:dyDescent="0.3">
      <c r="DA11093" s="131" t="s">
        <v>39127</v>
      </c>
    </row>
    <row r="11094" spans="105:105" x14ac:dyDescent="0.3">
      <c r="DA11094" s="131" t="s">
        <v>39128</v>
      </c>
    </row>
    <row r="11095" spans="105:105" x14ac:dyDescent="0.3">
      <c r="DA11095" s="131" t="s">
        <v>20229</v>
      </c>
    </row>
    <row r="11096" spans="105:105" x14ac:dyDescent="0.3">
      <c r="DA11096" s="131" t="s">
        <v>39129</v>
      </c>
    </row>
    <row r="11097" spans="105:105" x14ac:dyDescent="0.3">
      <c r="DA11097" s="131" t="s">
        <v>37504</v>
      </c>
    </row>
    <row r="11099" spans="105:105" x14ac:dyDescent="0.3">
      <c r="DA11099" s="131" t="s">
        <v>26489</v>
      </c>
    </row>
    <row r="11100" spans="105:105" x14ac:dyDescent="0.3">
      <c r="DA11100" s="131" t="s">
        <v>26490</v>
      </c>
    </row>
    <row r="11101" spans="105:105" x14ac:dyDescent="0.3">
      <c r="DA11101" s="131" t="s">
        <v>26491</v>
      </c>
    </row>
    <row r="11102" spans="105:105" x14ac:dyDescent="0.3">
      <c r="DA11102" s="131" t="s">
        <v>39130</v>
      </c>
    </row>
    <row r="11103" spans="105:105" x14ac:dyDescent="0.3">
      <c r="DA11103" s="131" t="s">
        <v>37504</v>
      </c>
    </row>
    <row r="11105" spans="105:105" x14ac:dyDescent="0.3">
      <c r="DA11105" s="131" t="s">
        <v>26493</v>
      </c>
    </row>
    <row r="11106" spans="105:105" x14ac:dyDescent="0.3">
      <c r="DA11106" s="131" t="s">
        <v>39131</v>
      </c>
    </row>
    <row r="11107" spans="105:105" x14ac:dyDescent="0.3">
      <c r="DA11107" s="131" t="s">
        <v>39132</v>
      </c>
    </row>
    <row r="11108" spans="105:105" x14ac:dyDescent="0.3">
      <c r="DA11108" s="131" t="s">
        <v>39133</v>
      </c>
    </row>
    <row r="11110" spans="105:105" x14ac:dyDescent="0.3">
      <c r="DA11110" s="131" t="s">
        <v>26497</v>
      </c>
    </row>
    <row r="11111" spans="105:105" x14ac:dyDescent="0.3">
      <c r="DA11111" s="131" t="s">
        <v>44013</v>
      </c>
    </row>
    <row r="11112" spans="105:105" x14ac:dyDescent="0.3">
      <c r="DA11112" s="131" t="s">
        <v>39134</v>
      </c>
    </row>
    <row r="11113" spans="105:105" x14ac:dyDescent="0.3">
      <c r="DA11113" s="131" t="s">
        <v>22722</v>
      </c>
    </row>
    <row r="11115" spans="105:105" x14ac:dyDescent="0.3">
      <c r="DA11115" s="131" t="s">
        <v>39135</v>
      </c>
    </row>
    <row r="11116" spans="105:105" x14ac:dyDescent="0.3">
      <c r="DA11116" s="131" t="s">
        <v>26501</v>
      </c>
    </row>
    <row r="11117" spans="105:105" x14ac:dyDescent="0.3">
      <c r="DA11117" s="131" t="s">
        <v>39136</v>
      </c>
    </row>
    <row r="11118" spans="105:105" x14ac:dyDescent="0.3">
      <c r="DA11118" s="131" t="s">
        <v>21676</v>
      </c>
    </row>
    <row r="11120" spans="105:105" x14ac:dyDescent="0.3">
      <c r="DA11120" s="131" t="s">
        <v>26503</v>
      </c>
    </row>
    <row r="11121" spans="105:105" x14ac:dyDescent="0.3">
      <c r="DA11121" s="131" t="s">
        <v>42953</v>
      </c>
    </row>
    <row r="11122" spans="105:105" x14ac:dyDescent="0.3">
      <c r="DA11122" s="131" t="s">
        <v>42954</v>
      </c>
    </row>
    <row r="11123" spans="105:105" x14ac:dyDescent="0.3">
      <c r="DA11123" s="131" t="s">
        <v>26506</v>
      </c>
    </row>
    <row r="11124" spans="105:105" x14ac:dyDescent="0.3">
      <c r="DA11124" s="131" t="s">
        <v>26507</v>
      </c>
    </row>
    <row r="11125" spans="105:105" x14ac:dyDescent="0.3">
      <c r="DA11125" s="131" t="s">
        <v>39137</v>
      </c>
    </row>
    <row r="11126" spans="105:105" x14ac:dyDescent="0.3">
      <c r="DA11126" s="131" t="s">
        <v>26509</v>
      </c>
    </row>
    <row r="11127" spans="105:105" x14ac:dyDescent="0.3">
      <c r="DA11127" s="131" t="s">
        <v>39138</v>
      </c>
    </row>
    <row r="11128" spans="105:105" x14ac:dyDescent="0.3">
      <c r="DA11128" s="131" t="s">
        <v>26511</v>
      </c>
    </row>
    <row r="11129" spans="105:105" x14ac:dyDescent="0.3">
      <c r="DA11129" s="131" t="s">
        <v>39139</v>
      </c>
    </row>
    <row r="11130" spans="105:105" x14ac:dyDescent="0.3">
      <c r="DA11130" s="131" t="s">
        <v>22722</v>
      </c>
    </row>
    <row r="11131" spans="105:105" x14ac:dyDescent="0.3">
      <c r="DA11131" s="131" t="s">
        <v>39140</v>
      </c>
    </row>
    <row r="11132" spans="105:105" x14ac:dyDescent="0.3">
      <c r="DA11132" s="131" t="s">
        <v>37269</v>
      </c>
    </row>
    <row r="11133" spans="105:105" x14ac:dyDescent="0.3">
      <c r="DA11133" s="131" t="s">
        <v>20229</v>
      </c>
    </row>
    <row r="11134" spans="105:105" x14ac:dyDescent="0.3">
      <c r="DA11134" s="131" t="s">
        <v>37282</v>
      </c>
    </row>
    <row r="11135" spans="105:105" x14ac:dyDescent="0.3">
      <c r="DA11135" s="131" t="s">
        <v>19652</v>
      </c>
    </row>
    <row r="11137" spans="105:105" x14ac:dyDescent="0.3">
      <c r="DA11137" s="131" t="s">
        <v>26514</v>
      </c>
    </row>
    <row r="11138" spans="105:105" x14ac:dyDescent="0.3">
      <c r="DA11138" s="131" t="s">
        <v>22391</v>
      </c>
    </row>
    <row r="11139" spans="105:105" x14ac:dyDescent="0.3">
      <c r="DA11139" s="131" t="s">
        <v>39141</v>
      </c>
    </row>
    <row r="11140" spans="105:105" x14ac:dyDescent="0.3">
      <c r="DA11140" s="131" t="s">
        <v>39142</v>
      </c>
    </row>
    <row r="11141" spans="105:105" x14ac:dyDescent="0.3">
      <c r="DA11141" s="131" t="s">
        <v>22395</v>
      </c>
    </row>
    <row r="11142" spans="105:105" x14ac:dyDescent="0.3">
      <c r="DA11142" s="131" t="s">
        <v>39143</v>
      </c>
    </row>
    <row r="11143" spans="105:105" x14ac:dyDescent="0.3">
      <c r="DA11143" s="131" t="s">
        <v>19298</v>
      </c>
    </row>
    <row r="11144" spans="105:105" x14ac:dyDescent="0.3">
      <c r="DA11144" s="131" t="s">
        <v>19652</v>
      </c>
    </row>
    <row r="11145" spans="105:105" x14ac:dyDescent="0.3">
      <c r="DA11145" s="131" t="s">
        <v>19299</v>
      </c>
    </row>
    <row r="11148" spans="105:105" x14ac:dyDescent="0.3">
      <c r="DA11148" s="131" t="s">
        <v>42247</v>
      </c>
    </row>
    <row r="11149" spans="105:105" x14ac:dyDescent="0.3">
      <c r="DA11149" s="131" t="s">
        <v>26083</v>
      </c>
    </row>
    <row r="11150" spans="105:105" x14ac:dyDescent="0.3">
      <c r="DA11150" s="131" t="s">
        <v>26518</v>
      </c>
    </row>
    <row r="11151" spans="105:105" x14ac:dyDescent="0.3">
      <c r="DA11151" s="131" t="s">
        <v>20788</v>
      </c>
    </row>
    <row r="11152" spans="105:105" x14ac:dyDescent="0.3">
      <c r="DA11152" s="131" t="s">
        <v>26519</v>
      </c>
    </row>
    <row r="11153" spans="105:105" x14ac:dyDescent="0.3">
      <c r="DA11153" s="131" t="s">
        <v>20789</v>
      </c>
    </row>
    <row r="11154" spans="105:105" x14ac:dyDescent="0.3">
      <c r="DA11154" s="131" t="s">
        <v>26520</v>
      </c>
    </row>
    <row r="11155" spans="105:105" x14ac:dyDescent="0.3">
      <c r="DA11155" s="131" t="s">
        <v>26521</v>
      </c>
    </row>
    <row r="11156" spans="105:105" x14ac:dyDescent="0.3">
      <c r="DA11156" s="131" t="s">
        <v>20789</v>
      </c>
    </row>
    <row r="11157" spans="105:105" x14ac:dyDescent="0.3">
      <c r="DA11157" s="131" t="s">
        <v>26522</v>
      </c>
    </row>
    <row r="11158" spans="105:105" x14ac:dyDescent="0.3">
      <c r="DA11158" s="131" t="s">
        <v>42252</v>
      </c>
    </row>
    <row r="11159" spans="105:105" x14ac:dyDescent="0.3">
      <c r="DA11159" s="131" t="s">
        <v>26523</v>
      </c>
    </row>
    <row r="11160" spans="105:105" x14ac:dyDescent="0.3">
      <c r="DA11160" s="131" t="s">
        <v>39098</v>
      </c>
    </row>
    <row r="11161" spans="105:105" x14ac:dyDescent="0.3">
      <c r="DA11161" s="131" t="s">
        <v>37220</v>
      </c>
    </row>
    <row r="11164" spans="105:105" x14ac:dyDescent="0.3">
      <c r="DA11164" s="131" t="s">
        <v>42247</v>
      </c>
    </row>
    <row r="11165" spans="105:105" x14ac:dyDescent="0.3">
      <c r="DA11165" s="131" t="s">
        <v>26083</v>
      </c>
    </row>
    <row r="11166" spans="105:105" x14ac:dyDescent="0.3">
      <c r="DA11166" s="131" t="s">
        <v>26524</v>
      </c>
    </row>
    <row r="11167" spans="105:105" x14ac:dyDescent="0.3">
      <c r="DA11167" s="131" t="s">
        <v>20788</v>
      </c>
    </row>
    <row r="11168" spans="105:105" x14ac:dyDescent="0.3">
      <c r="DA11168" s="131" t="s">
        <v>26525</v>
      </c>
    </row>
    <row r="11169" spans="105:105" x14ac:dyDescent="0.3">
      <c r="DA11169" s="131" t="s">
        <v>20789</v>
      </c>
    </row>
    <row r="11170" spans="105:105" x14ac:dyDescent="0.3">
      <c r="DA11170" s="131" t="s">
        <v>26526</v>
      </c>
    </row>
    <row r="11171" spans="105:105" x14ac:dyDescent="0.3">
      <c r="DA11171" s="131" t="s">
        <v>26521</v>
      </c>
    </row>
    <row r="11172" spans="105:105" x14ac:dyDescent="0.3">
      <c r="DA11172" s="131" t="s">
        <v>20789</v>
      </c>
    </row>
    <row r="11173" spans="105:105" x14ac:dyDescent="0.3">
      <c r="DA11173" s="131" t="s">
        <v>26527</v>
      </c>
    </row>
    <row r="11174" spans="105:105" x14ac:dyDescent="0.3">
      <c r="DA11174" s="131" t="s">
        <v>42252</v>
      </c>
    </row>
    <row r="11175" spans="105:105" x14ac:dyDescent="0.3">
      <c r="DA11175" s="131" t="s">
        <v>26528</v>
      </c>
    </row>
    <row r="11176" spans="105:105" x14ac:dyDescent="0.3">
      <c r="DA11176" s="131" t="s">
        <v>39100</v>
      </c>
    </row>
    <row r="11177" spans="105:105" x14ac:dyDescent="0.3">
      <c r="DA11177" s="131" t="s">
        <v>37220</v>
      </c>
    </row>
    <row r="11179" spans="105:105" x14ac:dyDescent="0.3">
      <c r="DA11179" s="131" t="s">
        <v>39144</v>
      </c>
    </row>
    <row r="11180" spans="105:105" x14ac:dyDescent="0.3">
      <c r="DA11180" s="131" t="s">
        <v>37940</v>
      </c>
    </row>
    <row r="11181" spans="105:105" x14ac:dyDescent="0.3">
      <c r="DA11181" s="131" t="s">
        <v>19300</v>
      </c>
    </row>
    <row r="11183" spans="105:105" x14ac:dyDescent="0.3">
      <c r="DA11183" s="131" t="s">
        <v>26530</v>
      </c>
    </row>
    <row r="11184" spans="105:105" x14ac:dyDescent="0.3">
      <c r="DA11184" s="131" t="s">
        <v>26531</v>
      </c>
    </row>
    <row r="11185" spans="105:105" x14ac:dyDescent="0.3">
      <c r="DA11185" s="131" t="s">
        <v>26532</v>
      </c>
    </row>
    <row r="11186" spans="105:105" x14ac:dyDescent="0.3">
      <c r="DA11186" s="131" t="s">
        <v>39145</v>
      </c>
    </row>
    <row r="11189" spans="105:105" x14ac:dyDescent="0.3">
      <c r="DA11189" s="131" t="s">
        <v>42908</v>
      </c>
    </row>
    <row r="11190" spans="105:105" x14ac:dyDescent="0.3">
      <c r="DA11190" s="131" t="s">
        <v>26534</v>
      </c>
    </row>
    <row r="11191" spans="105:105" x14ac:dyDescent="0.3">
      <c r="DA11191" s="131" t="s">
        <v>26535</v>
      </c>
    </row>
    <row r="11192" spans="105:105" x14ac:dyDescent="0.3">
      <c r="DA11192" s="131" t="s">
        <v>26106</v>
      </c>
    </row>
    <row r="11193" spans="105:105" x14ac:dyDescent="0.3">
      <c r="DA11193" s="131" t="s">
        <v>26107</v>
      </c>
    </row>
    <row r="11194" spans="105:105" x14ac:dyDescent="0.3">
      <c r="DA11194" s="131" t="s">
        <v>26536</v>
      </c>
    </row>
    <row r="11195" spans="105:105" x14ac:dyDescent="0.3">
      <c r="DA11195" s="131" t="s">
        <v>26537</v>
      </c>
    </row>
    <row r="11196" spans="105:105" x14ac:dyDescent="0.3">
      <c r="DA11196" s="131" t="s">
        <v>26106</v>
      </c>
    </row>
    <row r="11197" spans="105:105" x14ac:dyDescent="0.3">
      <c r="DA11197" s="131" t="s">
        <v>26538</v>
      </c>
    </row>
    <row r="11198" spans="105:105" x14ac:dyDescent="0.3">
      <c r="DA11198" s="131" t="s">
        <v>26539</v>
      </c>
    </row>
    <row r="11199" spans="105:105" x14ac:dyDescent="0.3">
      <c r="DA11199" s="131" t="s">
        <v>26540</v>
      </c>
    </row>
    <row r="11200" spans="105:105" x14ac:dyDescent="0.3">
      <c r="DA11200" s="131" t="s">
        <v>26541</v>
      </c>
    </row>
    <row r="11201" spans="105:105" x14ac:dyDescent="0.3">
      <c r="DA11201" s="131" t="s">
        <v>26542</v>
      </c>
    </row>
    <row r="11202" spans="105:105" x14ac:dyDescent="0.3">
      <c r="DA11202" s="131" t="s">
        <v>26106</v>
      </c>
    </row>
    <row r="11203" spans="105:105" x14ac:dyDescent="0.3">
      <c r="DA11203" s="131" t="s">
        <v>26543</v>
      </c>
    </row>
    <row r="11204" spans="105:105" x14ac:dyDescent="0.3">
      <c r="DA11204" s="131" t="s">
        <v>26544</v>
      </c>
    </row>
    <row r="11205" spans="105:105" x14ac:dyDescent="0.3">
      <c r="DA11205" s="131" t="s">
        <v>26545</v>
      </c>
    </row>
    <row r="11206" spans="105:105" x14ac:dyDescent="0.3">
      <c r="DA11206" s="131" t="s">
        <v>26106</v>
      </c>
    </row>
    <row r="11207" spans="105:105" x14ac:dyDescent="0.3">
      <c r="DA11207" s="131" t="s">
        <v>45163</v>
      </c>
    </row>
    <row r="11208" spans="105:105" x14ac:dyDescent="0.3">
      <c r="DA11208" s="131" t="s">
        <v>26547</v>
      </c>
    </row>
    <row r="11209" spans="105:105" x14ac:dyDescent="0.3">
      <c r="DA11209" s="131" t="s">
        <v>26548</v>
      </c>
    </row>
    <row r="11210" spans="105:105" x14ac:dyDescent="0.3">
      <c r="DA11210" s="131" t="s">
        <v>26549</v>
      </c>
    </row>
    <row r="11211" spans="105:105" x14ac:dyDescent="0.3">
      <c r="DA11211" s="131" t="s">
        <v>26550</v>
      </c>
    </row>
    <row r="11212" spans="105:105" x14ac:dyDescent="0.3">
      <c r="DA11212" s="131" t="s">
        <v>26551</v>
      </c>
    </row>
    <row r="11213" spans="105:105" x14ac:dyDescent="0.3">
      <c r="DA11213" s="131" t="s">
        <v>44385</v>
      </c>
    </row>
    <row r="11214" spans="105:105" x14ac:dyDescent="0.3">
      <c r="DA11214" s="131" t="s">
        <v>26106</v>
      </c>
    </row>
    <row r="11215" spans="105:105" x14ac:dyDescent="0.3">
      <c r="DA11215" s="131" t="s">
        <v>26553</v>
      </c>
    </row>
    <row r="11216" spans="105:105" x14ac:dyDescent="0.3">
      <c r="DA11216" s="131" t="s">
        <v>26554</v>
      </c>
    </row>
    <row r="11217" spans="105:105" x14ac:dyDescent="0.3">
      <c r="DA11217" s="131" t="s">
        <v>26555</v>
      </c>
    </row>
    <row r="11218" spans="105:105" x14ac:dyDescent="0.3">
      <c r="DA11218" s="131" t="s">
        <v>26556</v>
      </c>
    </row>
    <row r="11219" spans="105:105" x14ac:dyDescent="0.3">
      <c r="DA11219" s="131" t="s">
        <v>26557</v>
      </c>
    </row>
    <row r="11220" spans="105:105" x14ac:dyDescent="0.3">
      <c r="DA11220" s="131" t="s">
        <v>26558</v>
      </c>
    </row>
    <row r="11221" spans="105:105" x14ac:dyDescent="0.3">
      <c r="DA11221" s="131" t="s">
        <v>26559</v>
      </c>
    </row>
    <row r="11222" spans="105:105" x14ac:dyDescent="0.3">
      <c r="DA11222" s="131" t="s">
        <v>26560</v>
      </c>
    </row>
    <row r="11223" spans="105:105" x14ac:dyDescent="0.3">
      <c r="DA11223" s="131" t="s">
        <v>26106</v>
      </c>
    </row>
    <row r="11224" spans="105:105" x14ac:dyDescent="0.3">
      <c r="DA11224" s="131" t="s">
        <v>26561</v>
      </c>
    </row>
    <row r="11225" spans="105:105" x14ac:dyDescent="0.3">
      <c r="DA11225" s="131" t="s">
        <v>45164</v>
      </c>
    </row>
    <row r="11226" spans="105:105" x14ac:dyDescent="0.3">
      <c r="DA11226" s="131" t="s">
        <v>45165</v>
      </c>
    </row>
    <row r="11227" spans="105:105" x14ac:dyDescent="0.3">
      <c r="DA11227" s="131" t="s">
        <v>44386</v>
      </c>
    </row>
    <row r="11228" spans="105:105" x14ac:dyDescent="0.3">
      <c r="DA11228" s="131" t="s">
        <v>26565</v>
      </c>
    </row>
    <row r="11229" spans="105:105" x14ac:dyDescent="0.3">
      <c r="DA11229" s="131" t="s">
        <v>26566</v>
      </c>
    </row>
    <row r="11230" spans="105:105" x14ac:dyDescent="0.3">
      <c r="DA11230" s="131" t="s">
        <v>26567</v>
      </c>
    </row>
    <row r="11231" spans="105:105" x14ac:dyDescent="0.3">
      <c r="DA11231" s="131" t="s">
        <v>42955</v>
      </c>
    </row>
    <row r="11232" spans="105:105" x14ac:dyDescent="0.3">
      <c r="DA11232" s="131" t="s">
        <v>39146</v>
      </c>
    </row>
    <row r="11233" spans="105:105" x14ac:dyDescent="0.3">
      <c r="DA11233" s="131" t="s">
        <v>39147</v>
      </c>
    </row>
    <row r="11234" spans="105:105" x14ac:dyDescent="0.3">
      <c r="DA11234" s="131" t="s">
        <v>26106</v>
      </c>
    </row>
    <row r="11235" spans="105:105" x14ac:dyDescent="0.3">
      <c r="DA11235" s="131" t="s">
        <v>39148</v>
      </c>
    </row>
    <row r="11236" spans="105:105" x14ac:dyDescent="0.3">
      <c r="DA11236" s="131" t="s">
        <v>26572</v>
      </c>
    </row>
    <row r="11237" spans="105:105" x14ac:dyDescent="0.3">
      <c r="DA11237" s="131" t="s">
        <v>42956</v>
      </c>
    </row>
    <row r="11238" spans="105:105" x14ac:dyDescent="0.3">
      <c r="DA11238" s="131" t="s">
        <v>39149</v>
      </c>
    </row>
    <row r="11239" spans="105:105" x14ac:dyDescent="0.3">
      <c r="DA11239" s="131" t="s">
        <v>26106</v>
      </c>
    </row>
    <row r="11240" spans="105:105" x14ac:dyDescent="0.3">
      <c r="DA11240" s="131" t="s">
        <v>26575</v>
      </c>
    </row>
    <row r="11241" spans="105:105" x14ac:dyDescent="0.3">
      <c r="DA11241" s="131" t="s">
        <v>44387</v>
      </c>
    </row>
    <row r="11242" spans="105:105" x14ac:dyDescent="0.3">
      <c r="DA11242" s="131" t="s">
        <v>39150</v>
      </c>
    </row>
    <row r="11243" spans="105:105" x14ac:dyDescent="0.3">
      <c r="DA11243" s="131" t="s">
        <v>39151</v>
      </c>
    </row>
    <row r="11244" spans="105:105" x14ac:dyDescent="0.3">
      <c r="DA11244" s="131" t="s">
        <v>26579</v>
      </c>
    </row>
    <row r="11245" spans="105:105" x14ac:dyDescent="0.3">
      <c r="DA11245" s="131" t="s">
        <v>39152</v>
      </c>
    </row>
    <row r="11246" spans="105:105" x14ac:dyDescent="0.3">
      <c r="DA11246" s="131" t="s">
        <v>26581</v>
      </c>
    </row>
    <row r="11247" spans="105:105" x14ac:dyDescent="0.3">
      <c r="DA11247" s="131" t="s">
        <v>39153</v>
      </c>
    </row>
    <row r="11248" spans="105:105" x14ac:dyDescent="0.3">
      <c r="DA11248" s="131" t="s">
        <v>39154</v>
      </c>
    </row>
    <row r="11249" spans="105:105" x14ac:dyDescent="0.3">
      <c r="DA11249" s="131" t="s">
        <v>26106</v>
      </c>
    </row>
    <row r="11250" spans="105:105" x14ac:dyDescent="0.3">
      <c r="DA11250" s="131" t="s">
        <v>26584</v>
      </c>
    </row>
    <row r="11251" spans="105:105" x14ac:dyDescent="0.3">
      <c r="DA11251" s="131" t="s">
        <v>26585</v>
      </c>
    </row>
    <row r="11252" spans="105:105" x14ac:dyDescent="0.3">
      <c r="DA11252" s="131" t="s">
        <v>39155</v>
      </c>
    </row>
    <row r="11253" spans="105:105" x14ac:dyDescent="0.3">
      <c r="DA11253" s="131" t="s">
        <v>39156</v>
      </c>
    </row>
    <row r="11254" spans="105:105" x14ac:dyDescent="0.3">
      <c r="DA11254" s="131" t="s">
        <v>26588</v>
      </c>
    </row>
    <row r="11255" spans="105:105" x14ac:dyDescent="0.3">
      <c r="DA11255" s="131" t="s">
        <v>39154</v>
      </c>
    </row>
    <row r="11256" spans="105:105" x14ac:dyDescent="0.3">
      <c r="DA11256" s="131" t="s">
        <v>26106</v>
      </c>
    </row>
    <row r="11257" spans="105:105" x14ac:dyDescent="0.3">
      <c r="DA11257" s="131" t="s">
        <v>26589</v>
      </c>
    </row>
    <row r="11258" spans="105:105" x14ac:dyDescent="0.3">
      <c r="DA11258" s="131" t="s">
        <v>39157</v>
      </c>
    </row>
    <row r="11259" spans="105:105" x14ac:dyDescent="0.3">
      <c r="DA11259" s="131" t="s">
        <v>39158</v>
      </c>
    </row>
    <row r="11260" spans="105:105" x14ac:dyDescent="0.3">
      <c r="DA11260" s="131" t="s">
        <v>39154</v>
      </c>
    </row>
    <row r="11261" spans="105:105" x14ac:dyDescent="0.3">
      <c r="DA11261" s="131" t="s">
        <v>26106</v>
      </c>
    </row>
    <row r="11262" spans="105:105" x14ac:dyDescent="0.3">
      <c r="DA11262" s="131" t="s">
        <v>26592</v>
      </c>
    </row>
    <row r="11263" spans="105:105" x14ac:dyDescent="0.3">
      <c r="DA11263" s="131" t="s">
        <v>42957</v>
      </c>
    </row>
    <row r="11264" spans="105:105" x14ac:dyDescent="0.3">
      <c r="DA11264" s="131" t="s">
        <v>39159</v>
      </c>
    </row>
    <row r="11265" spans="105:105" x14ac:dyDescent="0.3">
      <c r="DA11265" s="131" t="s">
        <v>39160</v>
      </c>
    </row>
    <row r="11266" spans="105:105" x14ac:dyDescent="0.3">
      <c r="DA11266" s="131" t="s">
        <v>26596</v>
      </c>
    </row>
    <row r="11267" spans="105:105" x14ac:dyDescent="0.3">
      <c r="DA11267" s="131" t="s">
        <v>42958</v>
      </c>
    </row>
    <row r="11268" spans="105:105" x14ac:dyDescent="0.3">
      <c r="DA11268" s="131" t="s">
        <v>42959</v>
      </c>
    </row>
    <row r="11269" spans="105:105" x14ac:dyDescent="0.3">
      <c r="DA11269" s="131" t="s">
        <v>26599</v>
      </c>
    </row>
    <row r="11270" spans="105:105" x14ac:dyDescent="0.3">
      <c r="DA11270" s="131" t="s">
        <v>26600</v>
      </c>
    </row>
    <row r="11271" spans="105:105" x14ac:dyDescent="0.3">
      <c r="DA11271" s="131" t="s">
        <v>42960</v>
      </c>
    </row>
    <row r="11272" spans="105:105" x14ac:dyDescent="0.3">
      <c r="DA11272" s="131" t="s">
        <v>26602</v>
      </c>
    </row>
    <row r="11273" spans="105:105" x14ac:dyDescent="0.3">
      <c r="DA11273" s="131" t="s">
        <v>42961</v>
      </c>
    </row>
    <row r="11274" spans="105:105" x14ac:dyDescent="0.3">
      <c r="DA11274" s="131" t="s">
        <v>42962</v>
      </c>
    </row>
    <row r="11275" spans="105:105" x14ac:dyDescent="0.3">
      <c r="DA11275" s="131" t="s">
        <v>26106</v>
      </c>
    </row>
    <row r="11276" spans="105:105" x14ac:dyDescent="0.3">
      <c r="DA11276" s="131" t="s">
        <v>42963</v>
      </c>
    </row>
    <row r="11277" spans="105:105" x14ac:dyDescent="0.3">
      <c r="DA11277" s="131" t="s">
        <v>26606</v>
      </c>
    </row>
    <row r="11278" spans="105:105" x14ac:dyDescent="0.3">
      <c r="DA11278" s="131" t="s">
        <v>39161</v>
      </c>
    </row>
    <row r="11279" spans="105:105" x14ac:dyDescent="0.3">
      <c r="DA11279" s="131" t="s">
        <v>26588</v>
      </c>
    </row>
    <row r="11280" spans="105:105" x14ac:dyDescent="0.3">
      <c r="DA11280" s="131" t="s">
        <v>26106</v>
      </c>
    </row>
    <row r="11281" spans="105:105" x14ac:dyDescent="0.3">
      <c r="DA11281" s="131" t="s">
        <v>42964</v>
      </c>
    </row>
    <row r="11282" spans="105:105" x14ac:dyDescent="0.3">
      <c r="DA11282" s="131" t="s">
        <v>26609</v>
      </c>
    </row>
    <row r="11283" spans="105:105" x14ac:dyDescent="0.3">
      <c r="DA11283" s="131" t="s">
        <v>39162</v>
      </c>
    </row>
    <row r="11284" spans="105:105" x14ac:dyDescent="0.3">
      <c r="DA11284" s="131" t="s">
        <v>39163</v>
      </c>
    </row>
    <row r="11285" spans="105:105" x14ac:dyDescent="0.3">
      <c r="DA11285" s="131" t="s">
        <v>39164</v>
      </c>
    </row>
    <row r="11286" spans="105:105" x14ac:dyDescent="0.3">
      <c r="DA11286" s="131" t="s">
        <v>26106</v>
      </c>
    </row>
    <row r="11287" spans="105:105" x14ac:dyDescent="0.3">
      <c r="DA11287" s="131" t="s">
        <v>39165</v>
      </c>
    </row>
    <row r="11288" spans="105:105" x14ac:dyDescent="0.3">
      <c r="DA11288" s="131" t="s">
        <v>26106</v>
      </c>
    </row>
    <row r="11289" spans="105:105" x14ac:dyDescent="0.3">
      <c r="DA11289" s="131" t="s">
        <v>42965</v>
      </c>
    </row>
    <row r="11290" spans="105:105" x14ac:dyDescent="0.3">
      <c r="DA11290" s="131" t="s">
        <v>42966</v>
      </c>
    </row>
    <row r="11291" spans="105:105" x14ac:dyDescent="0.3">
      <c r="DA11291" s="131" t="s">
        <v>26616</v>
      </c>
    </row>
    <row r="11292" spans="105:105" x14ac:dyDescent="0.3">
      <c r="DA11292" s="131" t="s">
        <v>39166</v>
      </c>
    </row>
    <row r="11293" spans="105:105" x14ac:dyDescent="0.3">
      <c r="DA11293" s="131" t="s">
        <v>39164</v>
      </c>
    </row>
    <row r="11294" spans="105:105" x14ac:dyDescent="0.3">
      <c r="DA11294" s="131" t="s">
        <v>26618</v>
      </c>
    </row>
    <row r="11295" spans="105:105" x14ac:dyDescent="0.3">
      <c r="DA11295" s="131" t="s">
        <v>39167</v>
      </c>
    </row>
    <row r="11296" spans="105:105" x14ac:dyDescent="0.3">
      <c r="DA11296" s="131" t="s">
        <v>44388</v>
      </c>
    </row>
    <row r="11297" spans="105:105" x14ac:dyDescent="0.3">
      <c r="DA11297" s="131" t="s">
        <v>26106</v>
      </c>
    </row>
    <row r="11298" spans="105:105" x14ac:dyDescent="0.3">
      <c r="DA11298" s="131" t="s">
        <v>44389</v>
      </c>
    </row>
    <row r="11299" spans="105:105" x14ac:dyDescent="0.3">
      <c r="DA11299" s="131" t="s">
        <v>45166</v>
      </c>
    </row>
    <row r="11300" spans="105:105" x14ac:dyDescent="0.3">
      <c r="DA11300" s="131" t="s">
        <v>45167</v>
      </c>
    </row>
    <row r="11301" spans="105:105" x14ac:dyDescent="0.3">
      <c r="DA11301" s="131" t="s">
        <v>45168</v>
      </c>
    </row>
    <row r="11302" spans="105:105" x14ac:dyDescent="0.3">
      <c r="DA11302" s="131" t="s">
        <v>44390</v>
      </c>
    </row>
    <row r="11303" spans="105:105" x14ac:dyDescent="0.3">
      <c r="DA11303" s="131" t="s">
        <v>44391</v>
      </c>
    </row>
    <row r="11304" spans="105:105" x14ac:dyDescent="0.3">
      <c r="DA11304" s="131" t="s">
        <v>44392</v>
      </c>
    </row>
    <row r="11305" spans="105:105" x14ac:dyDescent="0.3">
      <c r="DA11305" s="131" t="s">
        <v>45169</v>
      </c>
    </row>
    <row r="11306" spans="105:105" x14ac:dyDescent="0.3">
      <c r="DA11306" s="131" t="s">
        <v>45170</v>
      </c>
    </row>
    <row r="11307" spans="105:105" x14ac:dyDescent="0.3">
      <c r="DA11307" s="131" t="s">
        <v>45171</v>
      </c>
    </row>
    <row r="11308" spans="105:105" x14ac:dyDescent="0.3">
      <c r="DA11308" s="131" t="s">
        <v>44393</v>
      </c>
    </row>
    <row r="11309" spans="105:105" x14ac:dyDescent="0.3">
      <c r="DA11309" s="131" t="s">
        <v>44394</v>
      </c>
    </row>
    <row r="11310" spans="105:105" x14ac:dyDescent="0.3">
      <c r="DA11310" s="131" t="s">
        <v>26106</v>
      </c>
    </row>
    <row r="11311" spans="105:105" x14ac:dyDescent="0.3">
      <c r="DA11311" s="131" t="s">
        <v>44395</v>
      </c>
    </row>
    <row r="11312" spans="105:105" x14ac:dyDescent="0.3">
      <c r="DA11312" s="131" t="s">
        <v>44396</v>
      </c>
    </row>
    <row r="11313" spans="105:105" x14ac:dyDescent="0.3">
      <c r="DA11313" s="131" t="s">
        <v>42909</v>
      </c>
    </row>
    <row r="11314" spans="105:105" x14ac:dyDescent="0.3">
      <c r="DA11314" s="131" t="s">
        <v>26635</v>
      </c>
    </row>
    <row r="11315" spans="105:105" x14ac:dyDescent="0.3">
      <c r="DA11315" s="131" t="s">
        <v>44397</v>
      </c>
    </row>
    <row r="11316" spans="105:105" x14ac:dyDescent="0.3">
      <c r="DA11316" s="131" t="s">
        <v>26637</v>
      </c>
    </row>
    <row r="11317" spans="105:105" x14ac:dyDescent="0.3">
      <c r="DA11317" s="131" t="s">
        <v>26638</v>
      </c>
    </row>
    <row r="11318" spans="105:105" x14ac:dyDescent="0.3">
      <c r="DA11318" s="131" t="s">
        <v>26639</v>
      </c>
    </row>
    <row r="11319" spans="105:105" x14ac:dyDescent="0.3">
      <c r="DA11319" s="131" t="s">
        <v>26640</v>
      </c>
    </row>
    <row r="11320" spans="105:105" x14ac:dyDescent="0.3">
      <c r="DA11320" s="131" t="s">
        <v>26641</v>
      </c>
    </row>
    <row r="11321" spans="105:105" x14ac:dyDescent="0.3">
      <c r="DA11321" s="131" t="s">
        <v>26642</v>
      </c>
    </row>
    <row r="11322" spans="105:105" x14ac:dyDescent="0.3">
      <c r="DA11322" s="131" t="s">
        <v>39168</v>
      </c>
    </row>
    <row r="11324" spans="105:105" x14ac:dyDescent="0.3">
      <c r="DA11324" s="131" t="s">
        <v>39169</v>
      </c>
    </row>
    <row r="11326" spans="105:105" x14ac:dyDescent="0.3">
      <c r="DA11326" s="131" t="s">
        <v>26645</v>
      </c>
    </row>
    <row r="11327" spans="105:105" x14ac:dyDescent="0.3">
      <c r="DA11327" s="131" t="s">
        <v>39170</v>
      </c>
    </row>
    <row r="11328" spans="105:105" x14ac:dyDescent="0.3">
      <c r="DA11328" s="131" t="s">
        <v>37441</v>
      </c>
    </row>
    <row r="11330" spans="105:105" x14ac:dyDescent="0.3">
      <c r="DA11330" s="131" t="s">
        <v>26647</v>
      </c>
    </row>
    <row r="11331" spans="105:105" x14ac:dyDescent="0.3">
      <c r="DA11331" s="131" t="s">
        <v>39171</v>
      </c>
    </row>
    <row r="11333" spans="105:105" x14ac:dyDescent="0.3">
      <c r="DA11333" s="131" t="s">
        <v>44398</v>
      </c>
    </row>
    <row r="11334" spans="105:105" x14ac:dyDescent="0.3">
      <c r="DA11334" s="131" t="s">
        <v>39172</v>
      </c>
    </row>
    <row r="11335" spans="105:105" x14ac:dyDescent="0.3">
      <c r="DA11335" s="131" t="s">
        <v>39173</v>
      </c>
    </row>
    <row r="11336" spans="105:105" x14ac:dyDescent="0.3">
      <c r="DA11336" s="131" t="s">
        <v>39174</v>
      </c>
    </row>
    <row r="11337" spans="105:105" x14ac:dyDescent="0.3">
      <c r="DA11337" s="131" t="s">
        <v>19298</v>
      </c>
    </row>
    <row r="11339" spans="105:105" x14ac:dyDescent="0.3">
      <c r="DA11339" s="131" t="s">
        <v>39175</v>
      </c>
    </row>
    <row r="11341" spans="105:105" x14ac:dyDescent="0.3">
      <c r="DA11341" s="131" t="s">
        <v>39176</v>
      </c>
    </row>
    <row r="11343" spans="105:105" x14ac:dyDescent="0.3">
      <c r="DA11343" s="131" t="s">
        <v>39177</v>
      </c>
    </row>
    <row r="11345" spans="105:105" x14ac:dyDescent="0.3">
      <c r="DA11345" s="131" t="s">
        <v>39009</v>
      </c>
    </row>
    <row r="11346" spans="105:105" x14ac:dyDescent="0.3">
      <c r="DA11346" s="131" t="s">
        <v>19299</v>
      </c>
    </row>
    <row r="11349" spans="105:105" x14ac:dyDescent="0.3">
      <c r="DA11349" s="131" t="s">
        <v>42908</v>
      </c>
    </row>
    <row r="11350" spans="105:105" x14ac:dyDescent="0.3">
      <c r="DA11350" s="131" t="s">
        <v>26104</v>
      </c>
    </row>
    <row r="11351" spans="105:105" x14ac:dyDescent="0.3">
      <c r="DA11351" s="131" t="s">
        <v>26656</v>
      </c>
    </row>
    <row r="11352" spans="105:105" x14ac:dyDescent="0.3">
      <c r="DA11352" s="131" t="s">
        <v>26106</v>
      </c>
    </row>
    <row r="11353" spans="105:105" x14ac:dyDescent="0.3">
      <c r="DA11353" s="131" t="s">
        <v>26107</v>
      </c>
    </row>
    <row r="11354" spans="105:105" x14ac:dyDescent="0.3">
      <c r="DA11354" s="131" t="s">
        <v>26657</v>
      </c>
    </row>
    <row r="11355" spans="105:105" x14ac:dyDescent="0.3">
      <c r="DA11355" s="131" t="s">
        <v>26106</v>
      </c>
    </row>
    <row r="11356" spans="105:105" x14ac:dyDescent="0.3">
      <c r="DA11356" s="131" t="s">
        <v>26658</v>
      </c>
    </row>
    <row r="11357" spans="105:105" x14ac:dyDescent="0.3">
      <c r="DA11357" s="131" t="s">
        <v>26659</v>
      </c>
    </row>
    <row r="11358" spans="105:105" x14ac:dyDescent="0.3">
      <c r="DA11358" s="131" t="s">
        <v>42909</v>
      </c>
    </row>
    <row r="11359" spans="105:105" x14ac:dyDescent="0.3">
      <c r="DA11359" s="131" t="s">
        <v>26660</v>
      </c>
    </row>
    <row r="11360" spans="105:105" x14ac:dyDescent="0.3">
      <c r="DA11360" s="131" t="s">
        <v>26661</v>
      </c>
    </row>
    <row r="11361" spans="105:105" x14ac:dyDescent="0.3">
      <c r="DA11361" s="131" t="s">
        <v>39178</v>
      </c>
    </row>
    <row r="11362" spans="105:105" x14ac:dyDescent="0.3">
      <c r="DA11362" s="131" t="s">
        <v>39179</v>
      </c>
    </row>
    <row r="11363" spans="105:105" x14ac:dyDescent="0.3">
      <c r="DA11363" s="131" t="s">
        <v>39180</v>
      </c>
    </row>
    <row r="11364" spans="105:105" x14ac:dyDescent="0.3">
      <c r="DA11364" s="131" t="s">
        <v>37387</v>
      </c>
    </row>
    <row r="11365" spans="105:105" x14ac:dyDescent="0.3">
      <c r="DA11365" s="131" t="s">
        <v>19652</v>
      </c>
    </row>
    <row r="11366" spans="105:105" x14ac:dyDescent="0.3">
      <c r="DA11366" s="131" t="s">
        <v>37491</v>
      </c>
    </row>
    <row r="11367" spans="105:105" x14ac:dyDescent="0.3">
      <c r="DA11367" s="131" t="s">
        <v>37220</v>
      </c>
    </row>
    <row r="11369" spans="105:105" x14ac:dyDescent="0.3">
      <c r="DA11369" s="131" t="s">
        <v>39181</v>
      </c>
    </row>
    <row r="11370" spans="105:105" x14ac:dyDescent="0.3">
      <c r="DA11370" s="131" t="s">
        <v>37940</v>
      </c>
    </row>
    <row r="11371" spans="105:105" x14ac:dyDescent="0.3">
      <c r="DA11371" s="131" t="s">
        <v>19300</v>
      </c>
    </row>
    <row r="11373" spans="105:105" x14ac:dyDescent="0.3">
      <c r="DA11373" s="131" t="s">
        <v>42070</v>
      </c>
    </row>
    <row r="11374" spans="105:105" x14ac:dyDescent="0.3">
      <c r="DA11374" s="131" t="s">
        <v>22002</v>
      </c>
    </row>
    <row r="11375" spans="105:105" x14ac:dyDescent="0.3">
      <c r="DA11375" s="131" t="s">
        <v>26666</v>
      </c>
    </row>
    <row r="11376" spans="105:105" x14ac:dyDescent="0.3">
      <c r="DA11376" s="131" t="s">
        <v>19493</v>
      </c>
    </row>
    <row r="11377" spans="105:105" x14ac:dyDescent="0.3">
      <c r="DA11377" s="131" t="s">
        <v>19617</v>
      </c>
    </row>
    <row r="11378" spans="105:105" x14ac:dyDescent="0.3">
      <c r="DA11378" s="131" t="s">
        <v>26667</v>
      </c>
    </row>
    <row r="11379" spans="105:105" x14ac:dyDescent="0.3">
      <c r="DA11379" s="131" t="s">
        <v>26668</v>
      </c>
    </row>
    <row r="11380" spans="105:105" x14ac:dyDescent="0.3">
      <c r="DA11380" s="131" t="s">
        <v>19493</v>
      </c>
    </row>
    <row r="11381" spans="105:105" x14ac:dyDescent="0.3">
      <c r="DA11381" s="131" t="s">
        <v>26669</v>
      </c>
    </row>
    <row r="11382" spans="105:105" x14ac:dyDescent="0.3">
      <c r="DA11382" s="131" t="s">
        <v>42082</v>
      </c>
    </row>
    <row r="11384" spans="105:105" x14ac:dyDescent="0.3">
      <c r="DA11384" s="131" t="s">
        <v>42967</v>
      </c>
    </row>
    <row r="11385" spans="105:105" x14ac:dyDescent="0.3">
      <c r="DA11385" s="131" t="s">
        <v>39182</v>
      </c>
    </row>
    <row r="11386" spans="105:105" x14ac:dyDescent="0.3">
      <c r="DA11386" s="131" t="s">
        <v>39183</v>
      </c>
    </row>
    <row r="11389" spans="105:105" x14ac:dyDescent="0.3">
      <c r="DA11389" s="131" t="s">
        <v>42070</v>
      </c>
    </row>
    <row r="11390" spans="105:105" x14ac:dyDescent="0.3">
      <c r="DA11390" s="131" t="s">
        <v>26673</v>
      </c>
    </row>
    <row r="11391" spans="105:105" x14ac:dyDescent="0.3">
      <c r="DA11391" s="131" t="s">
        <v>19493</v>
      </c>
    </row>
    <row r="11392" spans="105:105" x14ac:dyDescent="0.3">
      <c r="DA11392" s="131" t="s">
        <v>26674</v>
      </c>
    </row>
    <row r="11393" spans="105:105" x14ac:dyDescent="0.3">
      <c r="DA11393" s="131" t="s">
        <v>26675</v>
      </c>
    </row>
    <row r="11394" spans="105:105" x14ac:dyDescent="0.3">
      <c r="DA11394" s="131" t="s">
        <v>42082</v>
      </c>
    </row>
    <row r="11395" spans="105:105" x14ac:dyDescent="0.3">
      <c r="DA11395" s="131" t="s">
        <v>26676</v>
      </c>
    </row>
    <row r="11396" spans="105:105" x14ac:dyDescent="0.3">
      <c r="DA11396" s="131" t="s">
        <v>42968</v>
      </c>
    </row>
    <row r="11397" spans="105:105" x14ac:dyDescent="0.3">
      <c r="DA11397" s="131" t="s">
        <v>39184</v>
      </c>
    </row>
    <row r="11399" spans="105:105" x14ac:dyDescent="0.3">
      <c r="DA11399" s="131" t="s">
        <v>25259</v>
      </c>
    </row>
    <row r="11400" spans="105:105" x14ac:dyDescent="0.3">
      <c r="DA11400" s="131" t="s">
        <v>39185</v>
      </c>
    </row>
    <row r="11401" spans="105:105" x14ac:dyDescent="0.3">
      <c r="DA11401" s="131" t="s">
        <v>19877</v>
      </c>
    </row>
    <row r="11403" spans="105:105" x14ac:dyDescent="0.3">
      <c r="DA11403" s="131" t="s">
        <v>42969</v>
      </c>
    </row>
    <row r="11404" spans="105:105" x14ac:dyDescent="0.3">
      <c r="DA11404" s="131" t="s">
        <v>19300</v>
      </c>
    </row>
    <row r="11406" spans="105:105" x14ac:dyDescent="0.3">
      <c r="DA11406" s="131" t="s">
        <v>26681</v>
      </c>
    </row>
    <row r="11407" spans="105:105" x14ac:dyDescent="0.3">
      <c r="DA11407" s="131" t="s">
        <v>39186</v>
      </c>
    </row>
    <row r="11409" spans="105:105" x14ac:dyDescent="0.3">
      <c r="DA11409" s="131" t="s">
        <v>39187</v>
      </c>
    </row>
    <row r="11410" spans="105:105" x14ac:dyDescent="0.3">
      <c r="DA11410" s="131" t="s">
        <v>39188</v>
      </c>
    </row>
    <row r="11411" spans="105:105" x14ac:dyDescent="0.3">
      <c r="DA11411" s="131" t="s">
        <v>39189</v>
      </c>
    </row>
    <row r="11412" spans="105:105" x14ac:dyDescent="0.3">
      <c r="DA11412" s="131" t="s">
        <v>19300</v>
      </c>
    </row>
    <row r="11415" spans="105:105" x14ac:dyDescent="0.3">
      <c r="DA11415" s="131" t="s">
        <v>26686</v>
      </c>
    </row>
    <row r="11416" spans="105:105" x14ac:dyDescent="0.3">
      <c r="DA11416" s="131" t="s">
        <v>42970</v>
      </c>
    </row>
    <row r="11417" spans="105:105" x14ac:dyDescent="0.3">
      <c r="DA11417" s="131" t="s">
        <v>26688</v>
      </c>
    </row>
    <row r="11418" spans="105:105" x14ac:dyDescent="0.3">
      <c r="DA11418" s="131" t="s">
        <v>42971</v>
      </c>
    </row>
    <row r="11419" spans="105:105" x14ac:dyDescent="0.3">
      <c r="DA11419" s="131" t="s">
        <v>19877</v>
      </c>
    </row>
    <row r="11420" spans="105:105" x14ac:dyDescent="0.3">
      <c r="DA11420" s="131" t="s">
        <v>39190</v>
      </c>
    </row>
    <row r="11421" spans="105:105" x14ac:dyDescent="0.3">
      <c r="DA11421" s="131" t="s">
        <v>42972</v>
      </c>
    </row>
    <row r="11422" spans="105:105" x14ac:dyDescent="0.3">
      <c r="DA11422" s="131" t="s">
        <v>39191</v>
      </c>
    </row>
    <row r="11423" spans="105:105" x14ac:dyDescent="0.3">
      <c r="DA11423" s="131" t="s">
        <v>39192</v>
      </c>
    </row>
    <row r="11424" spans="105:105" x14ac:dyDescent="0.3">
      <c r="DA11424" s="131" t="s">
        <v>39193</v>
      </c>
    </row>
    <row r="11426" spans="105:105" x14ac:dyDescent="0.3">
      <c r="DA11426" s="131" t="s">
        <v>42973</v>
      </c>
    </row>
    <row r="11427" spans="105:105" x14ac:dyDescent="0.3">
      <c r="DA11427" s="131" t="s">
        <v>42974</v>
      </c>
    </row>
    <row r="11428" spans="105:105" x14ac:dyDescent="0.3">
      <c r="DA11428" s="131" t="s">
        <v>42975</v>
      </c>
    </row>
    <row r="11429" spans="105:105" x14ac:dyDescent="0.3">
      <c r="DA11429" s="131" t="s">
        <v>19877</v>
      </c>
    </row>
    <row r="11430" spans="105:105" x14ac:dyDescent="0.3">
      <c r="DA11430" s="131" t="s">
        <v>19300</v>
      </c>
    </row>
    <row r="11433" spans="105:105" x14ac:dyDescent="0.3">
      <c r="DA11433" s="131" t="s">
        <v>42070</v>
      </c>
    </row>
    <row r="11434" spans="105:105" x14ac:dyDescent="0.3">
      <c r="DA11434" s="131" t="s">
        <v>19493</v>
      </c>
    </row>
    <row r="11435" spans="105:105" x14ac:dyDescent="0.3">
      <c r="DA11435" s="131" t="s">
        <v>26698</v>
      </c>
    </row>
    <row r="11436" spans="105:105" x14ac:dyDescent="0.3">
      <c r="DA11436" s="131" t="s">
        <v>26699</v>
      </c>
    </row>
    <row r="11437" spans="105:105" x14ac:dyDescent="0.3">
      <c r="DA11437" s="131" t="s">
        <v>26700</v>
      </c>
    </row>
    <row r="11438" spans="105:105" x14ac:dyDescent="0.3">
      <c r="DA11438" s="131" t="s">
        <v>26701</v>
      </c>
    </row>
    <row r="11439" spans="105:105" x14ac:dyDescent="0.3">
      <c r="DA11439" s="131" t="s">
        <v>42082</v>
      </c>
    </row>
    <row r="11440" spans="105:105" x14ac:dyDescent="0.3">
      <c r="DA11440" s="131" t="s">
        <v>26702</v>
      </c>
    </row>
    <row r="11441" spans="105:105" x14ac:dyDescent="0.3">
      <c r="DA11441" s="131" t="s">
        <v>26703</v>
      </c>
    </row>
    <row r="11442" spans="105:105" x14ac:dyDescent="0.3">
      <c r="DA11442" s="131" t="s">
        <v>39194</v>
      </c>
    </row>
    <row r="11443" spans="105:105" x14ac:dyDescent="0.3">
      <c r="DA11443" s="131" t="s">
        <v>19877</v>
      </c>
    </row>
    <row r="11444" spans="105:105" x14ac:dyDescent="0.3">
      <c r="DA11444" s="131" t="s">
        <v>19300</v>
      </c>
    </row>
    <row r="11447" spans="105:105" x14ac:dyDescent="0.3">
      <c r="DA11447" s="131" t="s">
        <v>26705</v>
      </c>
    </row>
    <row r="11448" spans="105:105" x14ac:dyDescent="0.3">
      <c r="DA11448" s="131" t="s">
        <v>39195</v>
      </c>
    </row>
    <row r="11449" spans="105:105" x14ac:dyDescent="0.3">
      <c r="DA11449" s="131" t="s">
        <v>39196</v>
      </c>
    </row>
    <row r="11450" spans="105:105" x14ac:dyDescent="0.3">
      <c r="DA11450" s="131" t="s">
        <v>19300</v>
      </c>
    </row>
    <row r="11452" spans="105:105" x14ac:dyDescent="0.3">
      <c r="DA11452" s="131" t="s">
        <v>26708</v>
      </c>
    </row>
    <row r="11453" spans="105:105" x14ac:dyDescent="0.3">
      <c r="DA11453" s="131" t="s">
        <v>42976</v>
      </c>
    </row>
    <row r="11454" spans="105:105" x14ac:dyDescent="0.3">
      <c r="DA11454" s="131" t="s">
        <v>19300</v>
      </c>
    </row>
    <row r="11457" spans="105:105" x14ac:dyDescent="0.3">
      <c r="DA11457" s="131" t="s">
        <v>26710</v>
      </c>
    </row>
    <row r="11458" spans="105:105" x14ac:dyDescent="0.3">
      <c r="DA11458" s="131" t="s">
        <v>42977</v>
      </c>
    </row>
    <row r="11459" spans="105:105" x14ac:dyDescent="0.3">
      <c r="DA11459" s="131" t="s">
        <v>19300</v>
      </c>
    </row>
    <row r="11461" spans="105:105" x14ac:dyDescent="0.3">
      <c r="DA11461" s="131" t="s">
        <v>42978</v>
      </c>
    </row>
    <row r="11462" spans="105:105" x14ac:dyDescent="0.3">
      <c r="DA11462" s="131" t="s">
        <v>26713</v>
      </c>
    </row>
    <row r="11463" spans="105:105" x14ac:dyDescent="0.3">
      <c r="DA11463" s="131" t="s">
        <v>42979</v>
      </c>
    </row>
    <row r="11464" spans="105:105" x14ac:dyDescent="0.3">
      <c r="DA11464" s="131" t="s">
        <v>19300</v>
      </c>
    </row>
    <row r="11467" spans="105:105" x14ac:dyDescent="0.3">
      <c r="DA11467" s="131" t="s">
        <v>42070</v>
      </c>
    </row>
    <row r="11468" spans="105:105" x14ac:dyDescent="0.3">
      <c r="DA11468" s="131" t="s">
        <v>26715</v>
      </c>
    </row>
    <row r="11469" spans="105:105" x14ac:dyDescent="0.3">
      <c r="DA11469" s="131" t="s">
        <v>26716</v>
      </c>
    </row>
    <row r="11470" spans="105:105" x14ac:dyDescent="0.3">
      <c r="DA11470" s="131" t="s">
        <v>19493</v>
      </c>
    </row>
    <row r="11471" spans="105:105" x14ac:dyDescent="0.3">
      <c r="DA11471" s="131" t="s">
        <v>26717</v>
      </c>
    </row>
    <row r="11472" spans="105:105" x14ac:dyDescent="0.3">
      <c r="DA11472" s="131" t="s">
        <v>26718</v>
      </c>
    </row>
    <row r="11473" spans="105:105" x14ac:dyDescent="0.3">
      <c r="DA11473" s="131" t="s">
        <v>26719</v>
      </c>
    </row>
    <row r="11474" spans="105:105" x14ac:dyDescent="0.3">
      <c r="DA11474" s="131" t="s">
        <v>26720</v>
      </c>
    </row>
    <row r="11475" spans="105:105" x14ac:dyDescent="0.3">
      <c r="DA11475" s="131" t="s">
        <v>42082</v>
      </c>
    </row>
    <row r="11476" spans="105:105" x14ac:dyDescent="0.3">
      <c r="DA11476" s="131" t="s">
        <v>26721</v>
      </c>
    </row>
    <row r="11477" spans="105:105" x14ac:dyDescent="0.3">
      <c r="DA11477" s="131" t="s">
        <v>39197</v>
      </c>
    </row>
    <row r="11478" spans="105:105" x14ac:dyDescent="0.3">
      <c r="DA11478" s="131" t="s">
        <v>39198</v>
      </c>
    </row>
    <row r="11479" spans="105:105" x14ac:dyDescent="0.3">
      <c r="DA11479" s="131" t="s">
        <v>39199</v>
      </c>
    </row>
    <row r="11482" spans="105:105" x14ac:dyDescent="0.3">
      <c r="DA11482" s="131" t="s">
        <v>42363</v>
      </c>
    </row>
    <row r="11483" spans="105:105" x14ac:dyDescent="0.3">
      <c r="DA11483" s="131" t="s">
        <v>26725</v>
      </c>
    </row>
    <row r="11484" spans="105:105" x14ac:dyDescent="0.3">
      <c r="DA11484" s="131" t="s">
        <v>26726</v>
      </c>
    </row>
    <row r="11485" spans="105:105" x14ac:dyDescent="0.3">
      <c r="DA11485" s="131" t="s">
        <v>23078</v>
      </c>
    </row>
    <row r="11486" spans="105:105" x14ac:dyDescent="0.3">
      <c r="DA11486" s="131" t="s">
        <v>42364</v>
      </c>
    </row>
    <row r="11487" spans="105:105" x14ac:dyDescent="0.3">
      <c r="DA11487" s="131" t="s">
        <v>26727</v>
      </c>
    </row>
    <row r="11488" spans="105:105" x14ac:dyDescent="0.3">
      <c r="DA11488" s="131" t="s">
        <v>39200</v>
      </c>
    </row>
    <row r="11489" spans="105:105" x14ac:dyDescent="0.3">
      <c r="DA11489" s="131" t="s">
        <v>26729</v>
      </c>
    </row>
    <row r="11490" spans="105:105" x14ac:dyDescent="0.3">
      <c r="DA11490" s="131" t="s">
        <v>45172</v>
      </c>
    </row>
    <row r="11491" spans="105:105" x14ac:dyDescent="0.3">
      <c r="DA11491" s="131" t="s">
        <v>39201</v>
      </c>
    </row>
    <row r="11492" spans="105:105" x14ac:dyDescent="0.3">
      <c r="DA11492" s="131" t="s">
        <v>19299</v>
      </c>
    </row>
    <row r="11494" spans="105:105" x14ac:dyDescent="0.3">
      <c r="DA11494" s="131" t="s">
        <v>39202</v>
      </c>
    </row>
    <row r="11496" spans="105:105" x14ac:dyDescent="0.3">
      <c r="DA11496" s="131" t="s">
        <v>26733</v>
      </c>
    </row>
    <row r="11497" spans="105:105" x14ac:dyDescent="0.3">
      <c r="DA11497" s="131" t="s">
        <v>42980</v>
      </c>
    </row>
    <row r="11498" spans="105:105" x14ac:dyDescent="0.3">
      <c r="DA11498" s="131" t="s">
        <v>19299</v>
      </c>
    </row>
    <row r="11500" spans="105:105" x14ac:dyDescent="0.3">
      <c r="DA11500" s="131" t="s">
        <v>39203</v>
      </c>
    </row>
    <row r="11501" spans="105:105" x14ac:dyDescent="0.3">
      <c r="DA11501" s="131" t="s">
        <v>37267</v>
      </c>
    </row>
    <row r="11503" spans="105:105" x14ac:dyDescent="0.3">
      <c r="DA11503" s="131" t="s">
        <v>42363</v>
      </c>
    </row>
    <row r="11504" spans="105:105" x14ac:dyDescent="0.3">
      <c r="DA11504" s="131" t="s">
        <v>26736</v>
      </c>
    </row>
    <row r="11505" spans="105:105" x14ac:dyDescent="0.3">
      <c r="DA11505" s="131" t="s">
        <v>23078</v>
      </c>
    </row>
    <row r="11506" spans="105:105" x14ac:dyDescent="0.3">
      <c r="DA11506" s="131" t="s">
        <v>42364</v>
      </c>
    </row>
    <row r="11507" spans="105:105" x14ac:dyDescent="0.3">
      <c r="DA11507" s="131" t="s">
        <v>26737</v>
      </c>
    </row>
    <row r="11508" spans="105:105" x14ac:dyDescent="0.3">
      <c r="DA11508" s="131" t="s">
        <v>26738</v>
      </c>
    </row>
    <row r="11509" spans="105:105" x14ac:dyDescent="0.3">
      <c r="DA11509" s="131" t="s">
        <v>39204</v>
      </c>
    </row>
    <row r="11511" spans="105:105" x14ac:dyDescent="0.3">
      <c r="DA11511" s="131" t="s">
        <v>39205</v>
      </c>
    </row>
    <row r="11512" spans="105:105" x14ac:dyDescent="0.3">
      <c r="DA11512" s="131" t="s">
        <v>42981</v>
      </c>
    </row>
    <row r="11513" spans="105:105" x14ac:dyDescent="0.3">
      <c r="DA11513" s="131" t="s">
        <v>37267</v>
      </c>
    </row>
    <row r="11515" spans="105:105" x14ac:dyDescent="0.3">
      <c r="DA11515" s="131" t="s">
        <v>26742</v>
      </c>
    </row>
    <row r="11516" spans="105:105" x14ac:dyDescent="0.3">
      <c r="DA11516" s="131" t="s">
        <v>26743</v>
      </c>
    </row>
    <row r="11517" spans="105:105" x14ac:dyDescent="0.3">
      <c r="DA11517" s="131" t="s">
        <v>42982</v>
      </c>
    </row>
    <row r="11518" spans="105:105" x14ac:dyDescent="0.3">
      <c r="DA11518" s="131" t="s">
        <v>42983</v>
      </c>
    </row>
    <row r="11519" spans="105:105" x14ac:dyDescent="0.3">
      <c r="DA11519" s="131" t="s">
        <v>39206</v>
      </c>
    </row>
    <row r="11520" spans="105:105" x14ac:dyDescent="0.3">
      <c r="DA11520" s="131" t="s">
        <v>37492</v>
      </c>
    </row>
    <row r="11521" spans="105:105" x14ac:dyDescent="0.3">
      <c r="DA11521" s="131" t="s">
        <v>19299</v>
      </c>
    </row>
    <row r="11522" spans="105:105" x14ac:dyDescent="0.3">
      <c r="DA11522" s="131" t="s">
        <v>39207</v>
      </c>
    </row>
    <row r="11523" spans="105:105" x14ac:dyDescent="0.3">
      <c r="DA11523" s="131" t="s">
        <v>39208</v>
      </c>
    </row>
    <row r="11525" spans="105:105" x14ac:dyDescent="0.3">
      <c r="DA11525" s="131" t="s">
        <v>26749</v>
      </c>
    </row>
    <row r="11526" spans="105:105" x14ac:dyDescent="0.3">
      <c r="DA11526" s="131" t="s">
        <v>39209</v>
      </c>
    </row>
    <row r="11527" spans="105:105" x14ac:dyDescent="0.3">
      <c r="DA11527" s="131" t="s">
        <v>26751</v>
      </c>
    </row>
    <row r="11528" spans="105:105" x14ac:dyDescent="0.3">
      <c r="DA11528" s="131" t="s">
        <v>42984</v>
      </c>
    </row>
    <row r="11529" spans="105:105" x14ac:dyDescent="0.3">
      <c r="DA11529" s="131" t="s">
        <v>19925</v>
      </c>
    </row>
    <row r="11530" spans="105:105" x14ac:dyDescent="0.3">
      <c r="DA11530" s="131" t="s">
        <v>39210</v>
      </c>
    </row>
    <row r="11531" spans="105:105" x14ac:dyDescent="0.3">
      <c r="DA11531" s="131" t="s">
        <v>19652</v>
      </c>
    </row>
    <row r="11532" spans="105:105" x14ac:dyDescent="0.3">
      <c r="DA11532" s="131" t="s">
        <v>26754</v>
      </c>
    </row>
    <row r="11533" spans="105:105" x14ac:dyDescent="0.3">
      <c r="DA11533" s="131" t="s">
        <v>39211</v>
      </c>
    </row>
    <row r="11534" spans="105:105" x14ac:dyDescent="0.3">
      <c r="DA11534" s="131" t="s">
        <v>42985</v>
      </c>
    </row>
    <row r="11535" spans="105:105" x14ac:dyDescent="0.3">
      <c r="DA11535" s="131" t="s">
        <v>39212</v>
      </c>
    </row>
    <row r="11536" spans="105:105" x14ac:dyDescent="0.3">
      <c r="DA11536" s="131" t="s">
        <v>19299</v>
      </c>
    </row>
    <row r="11537" spans="105:105" x14ac:dyDescent="0.3">
      <c r="DA11537" s="131" t="s">
        <v>26758</v>
      </c>
    </row>
    <row r="11538" spans="105:105" x14ac:dyDescent="0.3">
      <c r="DA11538" s="131" t="s">
        <v>39213</v>
      </c>
    </row>
    <row r="11539" spans="105:105" x14ac:dyDescent="0.3">
      <c r="DA11539" s="131" t="s">
        <v>19299</v>
      </c>
    </row>
    <row r="11540" spans="105:105" x14ac:dyDescent="0.3">
      <c r="DA11540" s="131" t="s">
        <v>39214</v>
      </c>
    </row>
    <row r="11541" spans="105:105" x14ac:dyDescent="0.3">
      <c r="DA11541" s="131" t="s">
        <v>37267</v>
      </c>
    </row>
    <row r="11542" spans="105:105" x14ac:dyDescent="0.3">
      <c r="DA11542" s="131" t="s">
        <v>19300</v>
      </c>
    </row>
    <row r="11545" spans="105:105" x14ac:dyDescent="0.3">
      <c r="DA11545" s="131" t="s">
        <v>42070</v>
      </c>
    </row>
    <row r="11546" spans="105:105" x14ac:dyDescent="0.3">
      <c r="DA11546" s="131" t="s">
        <v>26761</v>
      </c>
    </row>
    <row r="11547" spans="105:105" x14ac:dyDescent="0.3">
      <c r="DA11547" s="131" t="s">
        <v>26762</v>
      </c>
    </row>
    <row r="11548" spans="105:105" x14ac:dyDescent="0.3">
      <c r="DA11548" s="131" t="s">
        <v>26763</v>
      </c>
    </row>
    <row r="11549" spans="105:105" x14ac:dyDescent="0.3">
      <c r="DA11549" s="131" t="s">
        <v>19493</v>
      </c>
    </row>
    <row r="11550" spans="105:105" x14ac:dyDescent="0.3">
      <c r="DA11550" s="131" t="s">
        <v>26717</v>
      </c>
    </row>
    <row r="11551" spans="105:105" x14ac:dyDescent="0.3">
      <c r="DA11551" s="131" t="s">
        <v>26718</v>
      </c>
    </row>
    <row r="11552" spans="105:105" x14ac:dyDescent="0.3">
      <c r="DA11552" s="131" t="s">
        <v>26719</v>
      </c>
    </row>
    <row r="11553" spans="105:105" x14ac:dyDescent="0.3">
      <c r="DA11553" s="131" t="s">
        <v>26764</v>
      </c>
    </row>
    <row r="11554" spans="105:105" x14ac:dyDescent="0.3">
      <c r="DA11554" s="131" t="s">
        <v>42082</v>
      </c>
    </row>
    <row r="11555" spans="105:105" x14ac:dyDescent="0.3">
      <c r="DA11555" s="131" t="s">
        <v>26765</v>
      </c>
    </row>
    <row r="11557" spans="105:105" x14ac:dyDescent="0.3">
      <c r="DA11557" s="131" t="s">
        <v>39199</v>
      </c>
    </row>
    <row r="11560" spans="105:105" x14ac:dyDescent="0.3">
      <c r="DA11560" s="131" t="s">
        <v>42363</v>
      </c>
    </row>
    <row r="11561" spans="105:105" x14ac:dyDescent="0.3">
      <c r="DA11561" s="131" t="s">
        <v>26766</v>
      </c>
    </row>
    <row r="11562" spans="105:105" x14ac:dyDescent="0.3">
      <c r="DA11562" s="131" t="s">
        <v>26767</v>
      </c>
    </row>
    <row r="11563" spans="105:105" x14ac:dyDescent="0.3">
      <c r="DA11563" s="131" t="s">
        <v>23078</v>
      </c>
    </row>
    <row r="11564" spans="105:105" x14ac:dyDescent="0.3">
      <c r="DA11564" s="131" t="s">
        <v>42364</v>
      </c>
    </row>
    <row r="11565" spans="105:105" x14ac:dyDescent="0.3">
      <c r="DA11565" s="131" t="s">
        <v>26727</v>
      </c>
    </row>
    <row r="11566" spans="105:105" x14ac:dyDescent="0.3">
      <c r="DA11566" s="131" t="s">
        <v>39215</v>
      </c>
    </row>
    <row r="11567" spans="105:105" x14ac:dyDescent="0.3">
      <c r="DA11567" s="131" t="s">
        <v>39216</v>
      </c>
    </row>
    <row r="11569" spans="105:105" x14ac:dyDescent="0.3">
      <c r="DA11569" s="131" t="s">
        <v>26770</v>
      </c>
    </row>
    <row r="11571" spans="105:105" x14ac:dyDescent="0.3">
      <c r="DA11571" s="131" t="s">
        <v>42986</v>
      </c>
    </row>
    <row r="11572" spans="105:105" x14ac:dyDescent="0.3">
      <c r="DA11572" s="131" t="s">
        <v>42987</v>
      </c>
    </row>
    <row r="11573" spans="105:105" x14ac:dyDescent="0.3">
      <c r="DA11573" s="131" t="s">
        <v>39217</v>
      </c>
    </row>
    <row r="11574" spans="105:105" x14ac:dyDescent="0.3">
      <c r="DA11574" s="131" t="s">
        <v>26774</v>
      </c>
    </row>
    <row r="11575" spans="105:105" x14ac:dyDescent="0.3">
      <c r="DA11575" s="131" t="s">
        <v>42988</v>
      </c>
    </row>
    <row r="11576" spans="105:105" x14ac:dyDescent="0.3">
      <c r="DA11576" s="131" t="s">
        <v>39218</v>
      </c>
    </row>
    <row r="11577" spans="105:105" x14ac:dyDescent="0.3">
      <c r="DA11577" s="131" t="s">
        <v>19652</v>
      </c>
    </row>
    <row r="11579" spans="105:105" x14ac:dyDescent="0.3">
      <c r="DA11579" s="131" t="s">
        <v>19874</v>
      </c>
    </row>
    <row r="11580" spans="105:105" x14ac:dyDescent="0.3">
      <c r="DA11580" s="131" t="s">
        <v>42989</v>
      </c>
    </row>
    <row r="11581" spans="105:105" x14ac:dyDescent="0.3">
      <c r="DA11581" s="131" t="s">
        <v>42990</v>
      </c>
    </row>
    <row r="11582" spans="105:105" x14ac:dyDescent="0.3">
      <c r="DA11582" s="131" t="s">
        <v>42991</v>
      </c>
    </row>
    <row r="11583" spans="105:105" x14ac:dyDescent="0.3">
      <c r="DA11583" s="131" t="s">
        <v>26780</v>
      </c>
    </row>
    <row r="11584" spans="105:105" x14ac:dyDescent="0.3">
      <c r="DA11584" s="131" t="s">
        <v>39218</v>
      </c>
    </row>
    <row r="11585" spans="105:105" x14ac:dyDescent="0.3">
      <c r="DA11585" s="131" t="s">
        <v>19925</v>
      </c>
    </row>
    <row r="11586" spans="105:105" x14ac:dyDescent="0.3">
      <c r="DA11586" s="131" t="s">
        <v>39219</v>
      </c>
    </row>
    <row r="11587" spans="105:105" x14ac:dyDescent="0.3">
      <c r="DA11587" s="131" t="s">
        <v>26782</v>
      </c>
    </row>
    <row r="11588" spans="105:105" x14ac:dyDescent="0.3">
      <c r="DA11588" s="131" t="s">
        <v>39220</v>
      </c>
    </row>
    <row r="11589" spans="105:105" x14ac:dyDescent="0.3">
      <c r="DA11589" s="131" t="s">
        <v>39221</v>
      </c>
    </row>
    <row r="11590" spans="105:105" x14ac:dyDescent="0.3">
      <c r="DA11590" s="131" t="s">
        <v>19298</v>
      </c>
    </row>
    <row r="11591" spans="105:105" x14ac:dyDescent="0.3">
      <c r="DA11591" s="131" t="s">
        <v>19652</v>
      </c>
    </row>
    <row r="11592" spans="105:105" x14ac:dyDescent="0.3">
      <c r="DA11592" s="131" t="s">
        <v>19299</v>
      </c>
    </row>
    <row r="11594" spans="105:105" x14ac:dyDescent="0.3">
      <c r="DA11594" s="131" t="s">
        <v>39222</v>
      </c>
    </row>
    <row r="11596" spans="105:105" x14ac:dyDescent="0.3">
      <c r="DA11596" s="131" t="s">
        <v>39223</v>
      </c>
    </row>
    <row r="11598" spans="105:105" x14ac:dyDescent="0.3">
      <c r="DA11598" s="131" t="s">
        <v>39203</v>
      </c>
    </row>
    <row r="11600" spans="105:105" x14ac:dyDescent="0.3">
      <c r="DA11600" s="131" t="s">
        <v>20789</v>
      </c>
    </row>
    <row r="11601" spans="105:105" x14ac:dyDescent="0.3">
      <c r="DA11601" s="131" t="s">
        <v>26788</v>
      </c>
    </row>
    <row r="11602" spans="105:105" x14ac:dyDescent="0.3">
      <c r="DA11602" s="131" t="s">
        <v>26789</v>
      </c>
    </row>
    <row r="11603" spans="105:105" x14ac:dyDescent="0.3">
      <c r="DA11603" s="131" t="s">
        <v>42992</v>
      </c>
    </row>
    <row r="11604" spans="105:105" x14ac:dyDescent="0.3">
      <c r="DA11604" s="131" t="s">
        <v>26791</v>
      </c>
    </row>
    <row r="11605" spans="105:105" x14ac:dyDescent="0.3">
      <c r="DA11605" s="131" t="s">
        <v>42993</v>
      </c>
    </row>
    <row r="11606" spans="105:105" x14ac:dyDescent="0.3">
      <c r="DA11606" s="131" t="s">
        <v>42994</v>
      </c>
    </row>
    <row r="11607" spans="105:105" x14ac:dyDescent="0.3">
      <c r="DA11607" s="131" t="s">
        <v>20789</v>
      </c>
    </row>
    <row r="11608" spans="105:105" x14ac:dyDescent="0.3">
      <c r="DA11608" s="131" t="s">
        <v>26794</v>
      </c>
    </row>
    <row r="11609" spans="105:105" x14ac:dyDescent="0.3">
      <c r="DA11609" s="131" t="s">
        <v>26795</v>
      </c>
    </row>
    <row r="11610" spans="105:105" x14ac:dyDescent="0.3">
      <c r="DA11610" s="131" t="s">
        <v>42252</v>
      </c>
    </row>
    <row r="11611" spans="105:105" x14ac:dyDescent="0.3">
      <c r="DA11611" s="131" t="s">
        <v>26796</v>
      </c>
    </row>
    <row r="11612" spans="105:105" x14ac:dyDescent="0.3">
      <c r="DA11612" s="131" t="s">
        <v>22825</v>
      </c>
    </row>
    <row r="11613" spans="105:105" x14ac:dyDescent="0.3">
      <c r="DA11613" s="131" t="s">
        <v>26798</v>
      </c>
    </row>
    <row r="11614" spans="105:105" x14ac:dyDescent="0.3">
      <c r="DA11614" s="131" t="s">
        <v>42995</v>
      </c>
    </row>
    <row r="11615" spans="105:105" x14ac:dyDescent="0.3">
      <c r="DA11615" s="131" t="s">
        <v>42909</v>
      </c>
    </row>
    <row r="11616" spans="105:105" x14ac:dyDescent="0.3">
      <c r="DA11616" s="131" t="s">
        <v>42996</v>
      </c>
    </row>
    <row r="11618" spans="105:105" x14ac:dyDescent="0.3">
      <c r="DA11618" s="131" t="s">
        <v>39224</v>
      </c>
    </row>
    <row r="11620" spans="105:105" x14ac:dyDescent="0.3">
      <c r="DA11620" s="131" t="s">
        <v>42997</v>
      </c>
    </row>
    <row r="11621" spans="105:105" x14ac:dyDescent="0.3">
      <c r="DA11621" s="131" t="s">
        <v>26803</v>
      </c>
    </row>
    <row r="11622" spans="105:105" x14ac:dyDescent="0.3">
      <c r="DA11622" s="131" t="s">
        <v>39225</v>
      </c>
    </row>
    <row r="11623" spans="105:105" x14ac:dyDescent="0.3">
      <c r="DA11623" s="131" t="s">
        <v>19652</v>
      </c>
    </row>
    <row r="11625" spans="105:105" x14ac:dyDescent="0.3">
      <c r="DA11625" s="131" t="s">
        <v>42998</v>
      </c>
    </row>
    <row r="11626" spans="105:105" x14ac:dyDescent="0.3">
      <c r="DA11626" s="131" t="s">
        <v>26806</v>
      </c>
    </row>
    <row r="11627" spans="105:105" x14ac:dyDescent="0.3">
      <c r="DA11627" s="131" t="s">
        <v>39226</v>
      </c>
    </row>
    <row r="11628" spans="105:105" x14ac:dyDescent="0.3">
      <c r="DA11628" s="131" t="s">
        <v>19652</v>
      </c>
    </row>
    <row r="11630" spans="105:105" x14ac:dyDescent="0.3">
      <c r="DA11630" s="131" t="s">
        <v>39227</v>
      </c>
    </row>
    <row r="11631" spans="105:105" x14ac:dyDescent="0.3">
      <c r="DA11631" s="131" t="s">
        <v>39228</v>
      </c>
    </row>
    <row r="11632" spans="105:105" x14ac:dyDescent="0.3">
      <c r="DA11632" s="131" t="s">
        <v>19299</v>
      </c>
    </row>
    <row r="11633" spans="105:105" x14ac:dyDescent="0.3">
      <c r="DA11633" s="131" t="s">
        <v>37267</v>
      </c>
    </row>
    <row r="11635" spans="105:105" x14ac:dyDescent="0.3">
      <c r="DA11635" s="131" t="s">
        <v>42363</v>
      </c>
    </row>
    <row r="11636" spans="105:105" x14ac:dyDescent="0.3">
      <c r="DA11636" s="131" t="s">
        <v>26810</v>
      </c>
    </row>
    <row r="11637" spans="105:105" x14ac:dyDescent="0.3">
      <c r="DA11637" s="131" t="s">
        <v>23078</v>
      </c>
    </row>
    <row r="11638" spans="105:105" x14ac:dyDescent="0.3">
      <c r="DA11638" s="131" t="s">
        <v>42364</v>
      </c>
    </row>
    <row r="11639" spans="105:105" x14ac:dyDescent="0.3">
      <c r="DA11639" s="131" t="s">
        <v>26737</v>
      </c>
    </row>
    <row r="11640" spans="105:105" x14ac:dyDescent="0.3">
      <c r="DA11640" s="131" t="s">
        <v>26738</v>
      </c>
    </row>
    <row r="11641" spans="105:105" x14ac:dyDescent="0.3">
      <c r="DA11641" s="131" t="s">
        <v>39204</v>
      </c>
    </row>
    <row r="11643" spans="105:105" x14ac:dyDescent="0.3">
      <c r="DA11643" s="131" t="s">
        <v>39205</v>
      </c>
    </row>
    <row r="11644" spans="105:105" x14ac:dyDescent="0.3">
      <c r="DA11644" s="131" t="s">
        <v>39229</v>
      </c>
    </row>
    <row r="11645" spans="105:105" x14ac:dyDescent="0.3">
      <c r="DA11645" s="131" t="s">
        <v>37267</v>
      </c>
    </row>
    <row r="11647" spans="105:105" x14ac:dyDescent="0.3">
      <c r="DA11647" s="131" t="s">
        <v>26742</v>
      </c>
    </row>
    <row r="11648" spans="105:105" x14ac:dyDescent="0.3">
      <c r="DA11648" s="131" t="s">
        <v>26812</v>
      </c>
    </row>
    <row r="11649" spans="105:105" x14ac:dyDescent="0.3">
      <c r="DA11649" s="131" t="s">
        <v>39230</v>
      </c>
    </row>
    <row r="11650" spans="105:105" x14ac:dyDescent="0.3">
      <c r="DA11650" s="131" t="s">
        <v>37492</v>
      </c>
    </row>
    <row r="11651" spans="105:105" x14ac:dyDescent="0.3">
      <c r="DA11651" s="131" t="s">
        <v>19299</v>
      </c>
    </row>
    <row r="11652" spans="105:105" x14ac:dyDescent="0.3">
      <c r="DA11652" s="131" t="s">
        <v>38303</v>
      </c>
    </row>
    <row r="11653" spans="105:105" x14ac:dyDescent="0.3">
      <c r="DA11653" s="131" t="s">
        <v>37267</v>
      </c>
    </row>
    <row r="11654" spans="105:105" x14ac:dyDescent="0.3">
      <c r="DA11654" s="131" t="s">
        <v>19300</v>
      </c>
    </row>
    <row r="11657" spans="105:105" x14ac:dyDescent="0.3">
      <c r="DA11657" s="131" t="s">
        <v>42070</v>
      </c>
    </row>
    <row r="11658" spans="105:105" x14ac:dyDescent="0.3">
      <c r="DA11658" s="131" t="s">
        <v>26761</v>
      </c>
    </row>
    <row r="11659" spans="105:105" x14ac:dyDescent="0.3">
      <c r="DA11659" s="131" t="s">
        <v>26814</v>
      </c>
    </row>
    <row r="11660" spans="105:105" x14ac:dyDescent="0.3">
      <c r="DA11660" s="131" t="s">
        <v>26815</v>
      </c>
    </row>
    <row r="11661" spans="105:105" x14ac:dyDescent="0.3">
      <c r="DA11661" s="131" t="s">
        <v>19493</v>
      </c>
    </row>
    <row r="11662" spans="105:105" x14ac:dyDescent="0.3">
      <c r="DA11662" s="131" t="s">
        <v>26717</v>
      </c>
    </row>
    <row r="11663" spans="105:105" x14ac:dyDescent="0.3">
      <c r="DA11663" s="131" t="s">
        <v>26718</v>
      </c>
    </row>
    <row r="11664" spans="105:105" x14ac:dyDescent="0.3">
      <c r="DA11664" s="131" t="s">
        <v>26719</v>
      </c>
    </row>
    <row r="11665" spans="105:105" x14ac:dyDescent="0.3">
      <c r="DA11665" s="131" t="s">
        <v>26764</v>
      </c>
    </row>
    <row r="11666" spans="105:105" x14ac:dyDescent="0.3">
      <c r="DA11666" s="131" t="s">
        <v>42082</v>
      </c>
    </row>
    <row r="11667" spans="105:105" x14ac:dyDescent="0.3">
      <c r="DA11667" s="131" t="s">
        <v>26816</v>
      </c>
    </row>
    <row r="11668" spans="105:105" x14ac:dyDescent="0.3">
      <c r="DA11668" s="131" t="s">
        <v>39197</v>
      </c>
    </row>
    <row r="11669" spans="105:105" x14ac:dyDescent="0.3">
      <c r="DA11669" s="131" t="s">
        <v>39231</v>
      </c>
    </row>
    <row r="11671" spans="105:105" x14ac:dyDescent="0.3">
      <c r="DA11671" s="131" t="s">
        <v>26742</v>
      </c>
    </row>
    <row r="11672" spans="105:105" x14ac:dyDescent="0.3">
      <c r="DA11672" s="131" t="s">
        <v>26743</v>
      </c>
    </row>
    <row r="11673" spans="105:105" x14ac:dyDescent="0.3">
      <c r="DA11673" s="131" t="s">
        <v>42982</v>
      </c>
    </row>
    <row r="11674" spans="105:105" x14ac:dyDescent="0.3">
      <c r="DA11674" s="131" t="s">
        <v>42983</v>
      </c>
    </row>
    <row r="11675" spans="105:105" x14ac:dyDescent="0.3">
      <c r="DA11675" s="131" t="s">
        <v>39206</v>
      </c>
    </row>
    <row r="11676" spans="105:105" x14ac:dyDescent="0.3">
      <c r="DA11676" s="131" t="s">
        <v>37492</v>
      </c>
    </row>
    <row r="11677" spans="105:105" x14ac:dyDescent="0.3">
      <c r="DA11677" s="131" t="s">
        <v>19299</v>
      </c>
    </row>
    <row r="11679" spans="105:105" x14ac:dyDescent="0.3">
      <c r="DA11679" s="131" t="s">
        <v>39208</v>
      </c>
    </row>
    <row r="11680" spans="105:105" x14ac:dyDescent="0.3">
      <c r="DA11680" s="131" t="s">
        <v>39232</v>
      </c>
    </row>
    <row r="11682" spans="105:105" x14ac:dyDescent="0.3">
      <c r="DA11682" s="131" t="s">
        <v>26819</v>
      </c>
    </row>
    <row r="11683" spans="105:105" x14ac:dyDescent="0.3">
      <c r="DA11683" s="131" t="s">
        <v>39233</v>
      </c>
    </row>
    <row r="11684" spans="105:105" x14ac:dyDescent="0.3">
      <c r="DA11684" s="131" t="s">
        <v>26821</v>
      </c>
    </row>
    <row r="11685" spans="105:105" x14ac:dyDescent="0.3">
      <c r="DA11685" s="131" t="s">
        <v>39234</v>
      </c>
    </row>
    <row r="11686" spans="105:105" x14ac:dyDescent="0.3">
      <c r="DA11686" s="131" t="s">
        <v>42999</v>
      </c>
    </row>
    <row r="11687" spans="105:105" x14ac:dyDescent="0.3">
      <c r="DA11687" s="131" t="s">
        <v>39212</v>
      </c>
    </row>
    <row r="11688" spans="105:105" x14ac:dyDescent="0.3">
      <c r="DA11688" s="131" t="s">
        <v>19299</v>
      </c>
    </row>
    <row r="11689" spans="105:105" x14ac:dyDescent="0.3">
      <c r="DA11689" s="131" t="s">
        <v>26758</v>
      </c>
    </row>
    <row r="11690" spans="105:105" x14ac:dyDescent="0.3">
      <c r="DA11690" s="131" t="s">
        <v>39213</v>
      </c>
    </row>
    <row r="11691" spans="105:105" x14ac:dyDescent="0.3">
      <c r="DA11691" s="131" t="s">
        <v>19299</v>
      </c>
    </row>
    <row r="11692" spans="105:105" x14ac:dyDescent="0.3">
      <c r="DA11692" s="131" t="s">
        <v>39214</v>
      </c>
    </row>
    <row r="11693" spans="105:105" x14ac:dyDescent="0.3">
      <c r="DA11693" s="131" t="s">
        <v>37267</v>
      </c>
    </row>
    <row r="11695" spans="105:105" x14ac:dyDescent="0.3">
      <c r="DA11695" s="131" t="s">
        <v>26737</v>
      </c>
    </row>
    <row r="11696" spans="105:105" x14ac:dyDescent="0.3">
      <c r="DA11696" s="131" t="s">
        <v>26738</v>
      </c>
    </row>
    <row r="11697" spans="105:105" x14ac:dyDescent="0.3">
      <c r="DA11697" s="131" t="s">
        <v>39204</v>
      </c>
    </row>
    <row r="11699" spans="105:105" x14ac:dyDescent="0.3">
      <c r="DA11699" s="131" t="s">
        <v>39205</v>
      </c>
    </row>
    <row r="11700" spans="105:105" x14ac:dyDescent="0.3">
      <c r="DA11700" s="131" t="s">
        <v>43000</v>
      </c>
    </row>
    <row r="11701" spans="105:105" x14ac:dyDescent="0.3">
      <c r="DA11701" s="131" t="s">
        <v>39235</v>
      </c>
    </row>
    <row r="11702" spans="105:105" x14ac:dyDescent="0.3">
      <c r="DA11702" s="131" t="s">
        <v>37267</v>
      </c>
    </row>
    <row r="11704" spans="105:105" x14ac:dyDescent="0.3">
      <c r="DA11704" s="131" t="s">
        <v>19300</v>
      </c>
    </row>
    <row r="11707" spans="105:105" x14ac:dyDescent="0.3">
      <c r="DA11707" s="131" t="s">
        <v>26826</v>
      </c>
    </row>
    <row r="11709" spans="105:105" x14ac:dyDescent="0.3">
      <c r="DA11709" s="131" t="s">
        <v>42363</v>
      </c>
    </row>
    <row r="11710" spans="105:105" x14ac:dyDescent="0.3">
      <c r="DA11710" s="131" t="s">
        <v>26827</v>
      </c>
    </row>
    <row r="11711" spans="105:105" x14ac:dyDescent="0.3">
      <c r="DA11711" s="131" t="s">
        <v>23078</v>
      </c>
    </row>
    <row r="11712" spans="105:105" x14ac:dyDescent="0.3">
      <c r="DA11712" s="131" t="s">
        <v>42364</v>
      </c>
    </row>
    <row r="11713" spans="105:105" x14ac:dyDescent="0.3">
      <c r="DA11713" s="131" t="s">
        <v>26828</v>
      </c>
    </row>
    <row r="11715" spans="105:105" x14ac:dyDescent="0.3">
      <c r="DA11715" s="131" t="s">
        <v>42363</v>
      </c>
    </row>
    <row r="11716" spans="105:105" x14ac:dyDescent="0.3">
      <c r="DA11716" s="131" t="s">
        <v>26829</v>
      </c>
    </row>
    <row r="11717" spans="105:105" x14ac:dyDescent="0.3">
      <c r="DA11717" s="131" t="s">
        <v>23078</v>
      </c>
    </row>
    <row r="11718" spans="105:105" x14ac:dyDescent="0.3">
      <c r="DA11718" s="131" t="s">
        <v>42364</v>
      </c>
    </row>
    <row r="11719" spans="105:105" x14ac:dyDescent="0.3">
      <c r="DA11719" s="131" t="s">
        <v>26830</v>
      </c>
    </row>
    <row r="11721" spans="105:105" x14ac:dyDescent="0.3">
      <c r="DA11721" s="131" t="s">
        <v>42363</v>
      </c>
    </row>
    <row r="11722" spans="105:105" x14ac:dyDescent="0.3">
      <c r="DA11722" s="131" t="s">
        <v>22445</v>
      </c>
    </row>
    <row r="11723" spans="105:105" x14ac:dyDescent="0.3">
      <c r="DA11723" s="131" t="s">
        <v>26831</v>
      </c>
    </row>
    <row r="11724" spans="105:105" x14ac:dyDescent="0.3">
      <c r="DA11724" s="131" t="s">
        <v>22447</v>
      </c>
    </row>
    <row r="11725" spans="105:105" x14ac:dyDescent="0.3">
      <c r="DA11725" s="131" t="s">
        <v>22448</v>
      </c>
    </row>
    <row r="11726" spans="105:105" x14ac:dyDescent="0.3">
      <c r="DA11726" s="131" t="s">
        <v>26832</v>
      </c>
    </row>
    <row r="11727" spans="105:105" x14ac:dyDescent="0.3">
      <c r="DA11727" s="131" t="s">
        <v>22447</v>
      </c>
    </row>
    <row r="11728" spans="105:105" x14ac:dyDescent="0.3">
      <c r="DA11728" s="131" t="s">
        <v>26833</v>
      </c>
    </row>
    <row r="11729" spans="105:105" x14ac:dyDescent="0.3">
      <c r="DA11729" s="131" t="s">
        <v>43001</v>
      </c>
    </row>
    <row r="11730" spans="105:105" x14ac:dyDescent="0.3">
      <c r="DA11730" s="131" t="s">
        <v>22447</v>
      </c>
    </row>
    <row r="11731" spans="105:105" x14ac:dyDescent="0.3">
      <c r="DA11731" s="131" t="s">
        <v>22447</v>
      </c>
    </row>
    <row r="11732" spans="105:105" x14ac:dyDescent="0.3">
      <c r="DA11732" s="131" t="s">
        <v>22760</v>
      </c>
    </row>
    <row r="11733" spans="105:105" x14ac:dyDescent="0.3">
      <c r="DA11733" s="131" t="s">
        <v>43002</v>
      </c>
    </row>
    <row r="11734" spans="105:105" x14ac:dyDescent="0.3">
      <c r="DA11734" s="131" t="s">
        <v>39236</v>
      </c>
    </row>
    <row r="11735" spans="105:105" x14ac:dyDescent="0.3">
      <c r="DA11735" s="131" t="s">
        <v>45173</v>
      </c>
    </row>
    <row r="11736" spans="105:105" x14ac:dyDescent="0.3">
      <c r="DA11736" s="131" t="s">
        <v>22771</v>
      </c>
    </row>
    <row r="11737" spans="105:105" x14ac:dyDescent="0.3">
      <c r="DA11737" s="131" t="s">
        <v>22447</v>
      </c>
    </row>
    <row r="11738" spans="105:105" x14ac:dyDescent="0.3">
      <c r="DA11738" s="131" t="s">
        <v>26838</v>
      </c>
    </row>
    <row r="11739" spans="105:105" x14ac:dyDescent="0.3">
      <c r="DA11739" s="131" t="s">
        <v>42364</v>
      </c>
    </row>
    <row r="11740" spans="105:105" x14ac:dyDescent="0.3">
      <c r="DA11740" s="131" t="s">
        <v>26839</v>
      </c>
    </row>
    <row r="11742" spans="105:105" x14ac:dyDescent="0.3">
      <c r="DA11742" s="131" t="s">
        <v>42363</v>
      </c>
    </row>
    <row r="11743" spans="105:105" x14ac:dyDescent="0.3">
      <c r="DA11743" s="131" t="s">
        <v>22445</v>
      </c>
    </row>
    <row r="11744" spans="105:105" x14ac:dyDescent="0.3">
      <c r="DA11744" s="131" t="s">
        <v>26840</v>
      </c>
    </row>
    <row r="11745" spans="105:105" x14ac:dyDescent="0.3">
      <c r="DA11745" s="131" t="s">
        <v>22447</v>
      </c>
    </row>
    <row r="11746" spans="105:105" x14ac:dyDescent="0.3">
      <c r="DA11746" s="131" t="s">
        <v>22448</v>
      </c>
    </row>
    <row r="11747" spans="105:105" x14ac:dyDescent="0.3">
      <c r="DA11747" s="131" t="s">
        <v>43003</v>
      </c>
    </row>
    <row r="11748" spans="105:105" x14ac:dyDescent="0.3">
      <c r="DA11748" s="131" t="s">
        <v>22447</v>
      </c>
    </row>
    <row r="11749" spans="105:105" x14ac:dyDescent="0.3">
      <c r="DA11749" s="131" t="s">
        <v>43004</v>
      </c>
    </row>
    <row r="11750" spans="105:105" x14ac:dyDescent="0.3">
      <c r="DA11750" s="131" t="s">
        <v>22447</v>
      </c>
    </row>
    <row r="11751" spans="105:105" x14ac:dyDescent="0.3">
      <c r="DA11751" s="131" t="s">
        <v>26843</v>
      </c>
    </row>
    <row r="11752" spans="105:105" x14ac:dyDescent="0.3">
      <c r="DA11752" s="131" t="s">
        <v>22447</v>
      </c>
    </row>
    <row r="11753" spans="105:105" x14ac:dyDescent="0.3">
      <c r="DA11753" s="131" t="s">
        <v>22447</v>
      </c>
    </row>
    <row r="11754" spans="105:105" x14ac:dyDescent="0.3">
      <c r="DA11754" s="131" t="s">
        <v>22760</v>
      </c>
    </row>
    <row r="11755" spans="105:105" x14ac:dyDescent="0.3">
      <c r="DA11755" s="131" t="s">
        <v>43002</v>
      </c>
    </row>
    <row r="11756" spans="105:105" x14ac:dyDescent="0.3">
      <c r="DA11756" s="131" t="s">
        <v>39237</v>
      </c>
    </row>
    <row r="11757" spans="105:105" x14ac:dyDescent="0.3">
      <c r="DA11757" s="131" t="s">
        <v>45174</v>
      </c>
    </row>
    <row r="11758" spans="105:105" x14ac:dyDescent="0.3">
      <c r="DA11758" s="131" t="s">
        <v>22771</v>
      </c>
    </row>
    <row r="11759" spans="105:105" x14ac:dyDescent="0.3">
      <c r="DA11759" s="131" t="s">
        <v>22447</v>
      </c>
    </row>
    <row r="11760" spans="105:105" x14ac:dyDescent="0.3">
      <c r="DA11760" s="131" t="s">
        <v>43005</v>
      </c>
    </row>
    <row r="11761" spans="105:105" x14ac:dyDescent="0.3">
      <c r="DA11761" s="131" t="s">
        <v>26847</v>
      </c>
    </row>
    <row r="11762" spans="105:105" x14ac:dyDescent="0.3">
      <c r="DA11762" s="131" t="s">
        <v>42364</v>
      </c>
    </row>
    <row r="11763" spans="105:105" x14ac:dyDescent="0.3">
      <c r="DA11763" s="131" t="s">
        <v>26848</v>
      </c>
    </row>
    <row r="11764" spans="105:105" x14ac:dyDescent="0.3">
      <c r="DA11764" s="131" t="s">
        <v>26849</v>
      </c>
    </row>
    <row r="11765" spans="105:105" x14ac:dyDescent="0.3">
      <c r="DA11765" s="131" t="s">
        <v>39238</v>
      </c>
    </row>
    <row r="11766" spans="105:105" x14ac:dyDescent="0.3">
      <c r="DA11766" s="131" t="s">
        <v>19299</v>
      </c>
    </row>
    <row r="11768" spans="105:105" x14ac:dyDescent="0.3">
      <c r="DA11768" s="131" t="s">
        <v>39239</v>
      </c>
    </row>
    <row r="11769" spans="105:105" x14ac:dyDescent="0.3">
      <c r="DA11769" s="131" t="s">
        <v>39240</v>
      </c>
    </row>
    <row r="11770" spans="105:105" x14ac:dyDescent="0.3">
      <c r="DA11770" s="131" t="s">
        <v>39241</v>
      </c>
    </row>
    <row r="11771" spans="105:105" x14ac:dyDescent="0.3">
      <c r="DA11771" s="131" t="s">
        <v>39242</v>
      </c>
    </row>
    <row r="11773" spans="105:105" x14ac:dyDescent="0.3">
      <c r="DA11773" s="131" t="s">
        <v>38433</v>
      </c>
    </row>
    <row r="11774" spans="105:105" x14ac:dyDescent="0.3">
      <c r="DA11774" s="131" t="s">
        <v>21550</v>
      </c>
    </row>
    <row r="11776" spans="105:105" x14ac:dyDescent="0.3">
      <c r="DA11776" s="131" t="s">
        <v>42363</v>
      </c>
    </row>
    <row r="11777" spans="105:105" x14ac:dyDescent="0.3">
      <c r="DA11777" s="131" t="s">
        <v>22445</v>
      </c>
    </row>
    <row r="11778" spans="105:105" x14ac:dyDescent="0.3">
      <c r="DA11778" s="131" t="s">
        <v>26855</v>
      </c>
    </row>
    <row r="11779" spans="105:105" x14ac:dyDescent="0.3">
      <c r="DA11779" s="131" t="s">
        <v>22447</v>
      </c>
    </row>
    <row r="11780" spans="105:105" x14ac:dyDescent="0.3">
      <c r="DA11780" s="131" t="s">
        <v>22448</v>
      </c>
    </row>
    <row r="11781" spans="105:105" x14ac:dyDescent="0.3">
      <c r="DA11781" s="131" t="s">
        <v>26832</v>
      </c>
    </row>
    <row r="11782" spans="105:105" x14ac:dyDescent="0.3">
      <c r="DA11782" s="131" t="s">
        <v>22447</v>
      </c>
    </row>
    <row r="11783" spans="105:105" x14ac:dyDescent="0.3">
      <c r="DA11783" s="131" t="s">
        <v>26856</v>
      </c>
    </row>
    <row r="11784" spans="105:105" x14ac:dyDescent="0.3">
      <c r="DA11784" s="131" t="s">
        <v>22447</v>
      </c>
    </row>
    <row r="11785" spans="105:105" x14ac:dyDescent="0.3">
      <c r="DA11785" s="131" t="s">
        <v>22447</v>
      </c>
    </row>
    <row r="11786" spans="105:105" x14ac:dyDescent="0.3">
      <c r="DA11786" s="131" t="s">
        <v>22760</v>
      </c>
    </row>
    <row r="11787" spans="105:105" x14ac:dyDescent="0.3">
      <c r="DA11787" s="131" t="s">
        <v>43002</v>
      </c>
    </row>
    <row r="11788" spans="105:105" x14ac:dyDescent="0.3">
      <c r="DA11788" s="131" t="s">
        <v>39243</v>
      </c>
    </row>
    <row r="11789" spans="105:105" x14ac:dyDescent="0.3">
      <c r="DA11789" s="131" t="s">
        <v>45175</v>
      </c>
    </row>
    <row r="11790" spans="105:105" x14ac:dyDescent="0.3">
      <c r="DA11790" s="131" t="s">
        <v>22771</v>
      </c>
    </row>
    <row r="11791" spans="105:105" x14ac:dyDescent="0.3">
      <c r="DA11791" s="131" t="s">
        <v>22447</v>
      </c>
    </row>
    <row r="11792" spans="105:105" x14ac:dyDescent="0.3">
      <c r="DA11792" s="131" t="s">
        <v>26859</v>
      </c>
    </row>
    <row r="11793" spans="105:105" x14ac:dyDescent="0.3">
      <c r="DA11793" s="131" t="s">
        <v>42364</v>
      </c>
    </row>
    <row r="11794" spans="105:105" x14ac:dyDescent="0.3">
      <c r="DA11794" s="131" t="s">
        <v>26860</v>
      </c>
    </row>
    <row r="11796" spans="105:105" x14ac:dyDescent="0.3">
      <c r="DA11796" s="131" t="s">
        <v>42363</v>
      </c>
    </row>
    <row r="11797" spans="105:105" x14ac:dyDescent="0.3">
      <c r="DA11797" s="131" t="s">
        <v>22445</v>
      </c>
    </row>
    <row r="11798" spans="105:105" x14ac:dyDescent="0.3">
      <c r="DA11798" s="131" t="s">
        <v>26861</v>
      </c>
    </row>
    <row r="11799" spans="105:105" x14ac:dyDescent="0.3">
      <c r="DA11799" s="131" t="s">
        <v>22447</v>
      </c>
    </row>
    <row r="11800" spans="105:105" x14ac:dyDescent="0.3">
      <c r="DA11800" s="131" t="s">
        <v>22448</v>
      </c>
    </row>
    <row r="11801" spans="105:105" x14ac:dyDescent="0.3">
      <c r="DA11801" s="131" t="s">
        <v>26832</v>
      </c>
    </row>
    <row r="11802" spans="105:105" x14ac:dyDescent="0.3">
      <c r="DA11802" s="131" t="s">
        <v>22447</v>
      </c>
    </row>
    <row r="11803" spans="105:105" x14ac:dyDescent="0.3">
      <c r="DA11803" s="131" t="s">
        <v>26862</v>
      </c>
    </row>
    <row r="11804" spans="105:105" x14ac:dyDescent="0.3">
      <c r="DA11804" s="131" t="s">
        <v>22447</v>
      </c>
    </row>
    <row r="11805" spans="105:105" x14ac:dyDescent="0.3">
      <c r="DA11805" s="131" t="s">
        <v>26863</v>
      </c>
    </row>
    <row r="11806" spans="105:105" x14ac:dyDescent="0.3">
      <c r="DA11806" s="131" t="s">
        <v>22447</v>
      </c>
    </row>
    <row r="11807" spans="105:105" x14ac:dyDescent="0.3">
      <c r="DA11807" s="131" t="s">
        <v>22447</v>
      </c>
    </row>
    <row r="11808" spans="105:105" x14ac:dyDescent="0.3">
      <c r="DA11808" s="131" t="s">
        <v>22760</v>
      </c>
    </row>
    <row r="11809" spans="105:105" x14ac:dyDescent="0.3">
      <c r="DA11809" s="131" t="s">
        <v>43002</v>
      </c>
    </row>
    <row r="11810" spans="105:105" x14ac:dyDescent="0.3">
      <c r="DA11810" s="131" t="s">
        <v>39244</v>
      </c>
    </row>
    <row r="11811" spans="105:105" x14ac:dyDescent="0.3">
      <c r="DA11811" s="131" t="s">
        <v>45176</v>
      </c>
    </row>
    <row r="11812" spans="105:105" x14ac:dyDescent="0.3">
      <c r="DA11812" s="131" t="s">
        <v>22447</v>
      </c>
    </row>
    <row r="11813" spans="105:105" x14ac:dyDescent="0.3">
      <c r="DA11813" s="131" t="s">
        <v>43006</v>
      </c>
    </row>
    <row r="11814" spans="105:105" x14ac:dyDescent="0.3">
      <c r="DA11814" s="131" t="s">
        <v>39245</v>
      </c>
    </row>
    <row r="11815" spans="105:105" x14ac:dyDescent="0.3">
      <c r="DA11815" s="131" t="s">
        <v>45176</v>
      </c>
    </row>
    <row r="11816" spans="105:105" x14ac:dyDescent="0.3">
      <c r="DA11816" s="131" t="s">
        <v>39246</v>
      </c>
    </row>
    <row r="11817" spans="105:105" x14ac:dyDescent="0.3">
      <c r="DA11817" s="131" t="s">
        <v>45177</v>
      </c>
    </row>
    <row r="11818" spans="105:105" x14ac:dyDescent="0.3">
      <c r="DA11818" s="131" t="s">
        <v>22771</v>
      </c>
    </row>
    <row r="11819" spans="105:105" x14ac:dyDescent="0.3">
      <c r="DA11819" s="131" t="s">
        <v>22447</v>
      </c>
    </row>
    <row r="11820" spans="105:105" x14ac:dyDescent="0.3">
      <c r="DA11820" s="131" t="s">
        <v>26870</v>
      </c>
    </row>
    <row r="11821" spans="105:105" x14ac:dyDescent="0.3">
      <c r="DA11821" s="131" t="s">
        <v>42364</v>
      </c>
    </row>
    <row r="11822" spans="105:105" x14ac:dyDescent="0.3">
      <c r="DA11822" s="131" t="s">
        <v>26871</v>
      </c>
    </row>
    <row r="11824" spans="105:105" x14ac:dyDescent="0.3">
      <c r="DA11824" s="131" t="s">
        <v>42363</v>
      </c>
    </row>
    <row r="11825" spans="105:105" x14ac:dyDescent="0.3">
      <c r="DA11825" s="131" t="s">
        <v>22445</v>
      </c>
    </row>
    <row r="11826" spans="105:105" x14ac:dyDescent="0.3">
      <c r="DA11826" s="131" t="s">
        <v>26872</v>
      </c>
    </row>
    <row r="11827" spans="105:105" x14ac:dyDescent="0.3">
      <c r="DA11827" s="131" t="s">
        <v>22447</v>
      </c>
    </row>
    <row r="11828" spans="105:105" x14ac:dyDescent="0.3">
      <c r="DA11828" s="131" t="s">
        <v>22448</v>
      </c>
    </row>
    <row r="11829" spans="105:105" x14ac:dyDescent="0.3">
      <c r="DA11829" s="131" t="s">
        <v>26832</v>
      </c>
    </row>
    <row r="11830" spans="105:105" x14ac:dyDescent="0.3">
      <c r="DA11830" s="131" t="s">
        <v>22447</v>
      </c>
    </row>
    <row r="11831" spans="105:105" x14ac:dyDescent="0.3">
      <c r="DA11831" s="131" t="s">
        <v>26873</v>
      </c>
    </row>
    <row r="11832" spans="105:105" x14ac:dyDescent="0.3">
      <c r="DA11832" s="131" t="s">
        <v>22447</v>
      </c>
    </row>
    <row r="11833" spans="105:105" x14ac:dyDescent="0.3">
      <c r="DA11833" s="131" t="s">
        <v>22447</v>
      </c>
    </row>
    <row r="11834" spans="105:105" x14ac:dyDescent="0.3">
      <c r="DA11834" s="131" t="s">
        <v>22760</v>
      </c>
    </row>
    <row r="11835" spans="105:105" x14ac:dyDescent="0.3">
      <c r="DA11835" s="131" t="s">
        <v>43002</v>
      </c>
    </row>
    <row r="11836" spans="105:105" x14ac:dyDescent="0.3">
      <c r="DA11836" s="131" t="s">
        <v>39247</v>
      </c>
    </row>
    <row r="11837" spans="105:105" x14ac:dyDescent="0.3">
      <c r="DA11837" s="131" t="s">
        <v>44399</v>
      </c>
    </row>
    <row r="11838" spans="105:105" x14ac:dyDescent="0.3">
      <c r="DA11838" s="131" t="s">
        <v>22771</v>
      </c>
    </row>
    <row r="11839" spans="105:105" x14ac:dyDescent="0.3">
      <c r="DA11839" s="131" t="s">
        <v>22447</v>
      </c>
    </row>
    <row r="11840" spans="105:105" x14ac:dyDescent="0.3">
      <c r="DA11840" s="131" t="s">
        <v>26876</v>
      </c>
    </row>
    <row r="11841" spans="105:105" x14ac:dyDescent="0.3">
      <c r="DA11841" s="131" t="s">
        <v>42364</v>
      </c>
    </row>
    <row r="11842" spans="105:105" x14ac:dyDescent="0.3">
      <c r="DA11842" s="131" t="s">
        <v>26877</v>
      </c>
    </row>
    <row r="11844" spans="105:105" x14ac:dyDescent="0.3">
      <c r="DA11844" s="131" t="s">
        <v>42363</v>
      </c>
    </row>
    <row r="11845" spans="105:105" x14ac:dyDescent="0.3">
      <c r="DA11845" s="131" t="s">
        <v>22445</v>
      </c>
    </row>
    <row r="11846" spans="105:105" x14ac:dyDescent="0.3">
      <c r="DA11846" s="131" t="s">
        <v>26878</v>
      </c>
    </row>
    <row r="11847" spans="105:105" x14ac:dyDescent="0.3">
      <c r="DA11847" s="131" t="s">
        <v>22447</v>
      </c>
    </row>
    <row r="11848" spans="105:105" x14ac:dyDescent="0.3">
      <c r="DA11848" s="131" t="s">
        <v>22448</v>
      </c>
    </row>
    <row r="11849" spans="105:105" x14ac:dyDescent="0.3">
      <c r="DA11849" s="131" t="s">
        <v>43003</v>
      </c>
    </row>
    <row r="11850" spans="105:105" x14ac:dyDescent="0.3">
      <c r="DA11850" s="131" t="s">
        <v>22447</v>
      </c>
    </row>
    <row r="11851" spans="105:105" x14ac:dyDescent="0.3">
      <c r="DA11851" s="131" t="s">
        <v>26879</v>
      </c>
    </row>
    <row r="11852" spans="105:105" x14ac:dyDescent="0.3">
      <c r="DA11852" s="131" t="s">
        <v>22447</v>
      </c>
    </row>
    <row r="11853" spans="105:105" x14ac:dyDescent="0.3">
      <c r="DA11853" s="131" t="s">
        <v>26880</v>
      </c>
    </row>
    <row r="11854" spans="105:105" x14ac:dyDescent="0.3">
      <c r="DA11854" s="131" t="s">
        <v>22447</v>
      </c>
    </row>
    <row r="11855" spans="105:105" x14ac:dyDescent="0.3">
      <c r="DA11855" s="131" t="s">
        <v>43007</v>
      </c>
    </row>
    <row r="11856" spans="105:105" x14ac:dyDescent="0.3">
      <c r="DA11856" s="131" t="s">
        <v>26882</v>
      </c>
    </row>
    <row r="11857" spans="105:105" x14ac:dyDescent="0.3">
      <c r="DA11857" s="131" t="s">
        <v>22447</v>
      </c>
    </row>
    <row r="11858" spans="105:105" x14ac:dyDescent="0.3">
      <c r="DA11858" s="131" t="s">
        <v>22447</v>
      </c>
    </row>
    <row r="11859" spans="105:105" x14ac:dyDescent="0.3">
      <c r="DA11859" s="131" t="s">
        <v>22760</v>
      </c>
    </row>
    <row r="11860" spans="105:105" x14ac:dyDescent="0.3">
      <c r="DA11860" s="131" t="s">
        <v>43002</v>
      </c>
    </row>
    <row r="11861" spans="105:105" x14ac:dyDescent="0.3">
      <c r="DA11861" s="131" t="s">
        <v>39248</v>
      </c>
    </row>
    <row r="11862" spans="105:105" x14ac:dyDescent="0.3">
      <c r="DA11862" s="131" t="s">
        <v>45178</v>
      </c>
    </row>
    <row r="11863" spans="105:105" x14ac:dyDescent="0.3">
      <c r="DA11863" s="131" t="s">
        <v>22771</v>
      </c>
    </row>
    <row r="11864" spans="105:105" x14ac:dyDescent="0.3">
      <c r="DA11864" s="131" t="s">
        <v>22447</v>
      </c>
    </row>
    <row r="11865" spans="105:105" x14ac:dyDescent="0.3">
      <c r="DA11865" s="131" t="s">
        <v>26885</v>
      </c>
    </row>
    <row r="11866" spans="105:105" x14ac:dyDescent="0.3">
      <c r="DA11866" s="131" t="s">
        <v>26886</v>
      </c>
    </row>
    <row r="11867" spans="105:105" x14ac:dyDescent="0.3">
      <c r="DA11867" s="131" t="s">
        <v>42364</v>
      </c>
    </row>
    <row r="11868" spans="105:105" x14ac:dyDescent="0.3">
      <c r="DA11868" s="131" t="s">
        <v>26887</v>
      </c>
    </row>
    <row r="11869" spans="105:105" x14ac:dyDescent="0.3">
      <c r="DA11869" s="131" t="s">
        <v>39249</v>
      </c>
    </row>
    <row r="11870" spans="105:105" x14ac:dyDescent="0.3">
      <c r="DA11870" s="131" t="s">
        <v>43008</v>
      </c>
    </row>
    <row r="11871" spans="105:105" x14ac:dyDescent="0.3">
      <c r="DA11871" s="131" t="s">
        <v>26890</v>
      </c>
    </row>
    <row r="11873" spans="105:105" x14ac:dyDescent="0.3">
      <c r="DA11873" s="131" t="s">
        <v>42363</v>
      </c>
    </row>
    <row r="11874" spans="105:105" x14ac:dyDescent="0.3">
      <c r="DA11874" s="131" t="s">
        <v>22445</v>
      </c>
    </row>
    <row r="11875" spans="105:105" x14ac:dyDescent="0.3">
      <c r="DA11875" s="131" t="s">
        <v>26891</v>
      </c>
    </row>
    <row r="11876" spans="105:105" x14ac:dyDescent="0.3">
      <c r="DA11876" s="131" t="s">
        <v>22447</v>
      </c>
    </row>
    <row r="11877" spans="105:105" x14ac:dyDescent="0.3">
      <c r="DA11877" s="131" t="s">
        <v>22448</v>
      </c>
    </row>
    <row r="11878" spans="105:105" x14ac:dyDescent="0.3">
      <c r="DA11878" s="131" t="s">
        <v>43003</v>
      </c>
    </row>
    <row r="11879" spans="105:105" x14ac:dyDescent="0.3">
      <c r="DA11879" s="131" t="s">
        <v>22447</v>
      </c>
    </row>
    <row r="11880" spans="105:105" x14ac:dyDescent="0.3">
      <c r="DA11880" s="131" t="s">
        <v>26892</v>
      </c>
    </row>
    <row r="11881" spans="105:105" x14ac:dyDescent="0.3">
      <c r="DA11881" s="131" t="s">
        <v>22447</v>
      </c>
    </row>
    <row r="11882" spans="105:105" x14ac:dyDescent="0.3">
      <c r="DA11882" s="131" t="s">
        <v>26893</v>
      </c>
    </row>
    <row r="11883" spans="105:105" x14ac:dyDescent="0.3">
      <c r="DA11883" s="131" t="s">
        <v>22447</v>
      </c>
    </row>
    <row r="11884" spans="105:105" x14ac:dyDescent="0.3">
      <c r="DA11884" s="131" t="s">
        <v>22447</v>
      </c>
    </row>
    <row r="11885" spans="105:105" x14ac:dyDescent="0.3">
      <c r="DA11885" s="131" t="s">
        <v>22760</v>
      </c>
    </row>
    <row r="11886" spans="105:105" x14ac:dyDescent="0.3">
      <c r="DA11886" s="131" t="s">
        <v>43002</v>
      </c>
    </row>
    <row r="11887" spans="105:105" x14ac:dyDescent="0.3">
      <c r="DA11887" s="131" t="s">
        <v>39250</v>
      </c>
    </row>
    <row r="11888" spans="105:105" x14ac:dyDescent="0.3">
      <c r="DA11888" s="131" t="s">
        <v>44400</v>
      </c>
    </row>
    <row r="11889" spans="105:105" x14ac:dyDescent="0.3">
      <c r="DA11889" s="131" t="s">
        <v>22447</v>
      </c>
    </row>
    <row r="11890" spans="105:105" x14ac:dyDescent="0.3">
      <c r="DA11890" s="131" t="s">
        <v>43009</v>
      </c>
    </row>
    <row r="11891" spans="105:105" x14ac:dyDescent="0.3">
      <c r="DA11891" s="131" t="s">
        <v>39251</v>
      </c>
    </row>
    <row r="11892" spans="105:105" x14ac:dyDescent="0.3">
      <c r="DA11892" s="131" t="s">
        <v>44401</v>
      </c>
    </row>
    <row r="11893" spans="105:105" x14ac:dyDescent="0.3">
      <c r="DA11893" s="131" t="s">
        <v>22771</v>
      </c>
    </row>
    <row r="11894" spans="105:105" x14ac:dyDescent="0.3">
      <c r="DA11894" s="131" t="s">
        <v>22447</v>
      </c>
    </row>
    <row r="11895" spans="105:105" x14ac:dyDescent="0.3">
      <c r="DA11895" s="131" t="s">
        <v>44402</v>
      </c>
    </row>
    <row r="11896" spans="105:105" x14ac:dyDescent="0.3">
      <c r="DA11896" s="131" t="s">
        <v>26900</v>
      </c>
    </row>
    <row r="11897" spans="105:105" x14ac:dyDescent="0.3">
      <c r="DA11897" s="131" t="s">
        <v>22447</v>
      </c>
    </row>
    <row r="11898" spans="105:105" x14ac:dyDescent="0.3">
      <c r="DA11898" s="131" t="s">
        <v>26901</v>
      </c>
    </row>
    <row r="11899" spans="105:105" x14ac:dyDescent="0.3">
      <c r="DA11899" s="131" t="s">
        <v>26902</v>
      </c>
    </row>
    <row r="11900" spans="105:105" x14ac:dyDescent="0.3">
      <c r="DA11900" s="131" t="s">
        <v>22447</v>
      </c>
    </row>
    <row r="11901" spans="105:105" x14ac:dyDescent="0.3">
      <c r="DA11901" s="131" t="s">
        <v>26903</v>
      </c>
    </row>
    <row r="11902" spans="105:105" x14ac:dyDescent="0.3">
      <c r="DA11902" s="131" t="s">
        <v>26904</v>
      </c>
    </row>
    <row r="11903" spans="105:105" x14ac:dyDescent="0.3">
      <c r="DA11903" s="131" t="s">
        <v>22447</v>
      </c>
    </row>
    <row r="11904" spans="105:105" x14ac:dyDescent="0.3">
      <c r="DA11904" s="131" t="s">
        <v>44403</v>
      </c>
    </row>
    <row r="11905" spans="105:105" x14ac:dyDescent="0.3">
      <c r="DA11905" s="131" t="s">
        <v>26906</v>
      </c>
    </row>
    <row r="11906" spans="105:105" x14ac:dyDescent="0.3">
      <c r="DA11906" s="131" t="s">
        <v>22447</v>
      </c>
    </row>
    <row r="11907" spans="105:105" x14ac:dyDescent="0.3">
      <c r="DA11907" s="131" t="s">
        <v>26907</v>
      </c>
    </row>
    <row r="11908" spans="105:105" x14ac:dyDescent="0.3">
      <c r="DA11908" s="131" t="s">
        <v>26908</v>
      </c>
    </row>
    <row r="11909" spans="105:105" x14ac:dyDescent="0.3">
      <c r="DA11909" s="131" t="s">
        <v>22447</v>
      </c>
    </row>
    <row r="11910" spans="105:105" x14ac:dyDescent="0.3">
      <c r="DA11910" s="131" t="s">
        <v>26909</v>
      </c>
    </row>
    <row r="11911" spans="105:105" x14ac:dyDescent="0.3">
      <c r="DA11911" s="131" t="s">
        <v>22447</v>
      </c>
    </row>
    <row r="11912" spans="105:105" x14ac:dyDescent="0.3">
      <c r="DA11912" s="131" t="s">
        <v>26910</v>
      </c>
    </row>
    <row r="11913" spans="105:105" x14ac:dyDescent="0.3">
      <c r="DA11913" s="131" t="s">
        <v>26911</v>
      </c>
    </row>
    <row r="11914" spans="105:105" x14ac:dyDescent="0.3">
      <c r="DA11914" s="131" t="s">
        <v>22447</v>
      </c>
    </row>
    <row r="11915" spans="105:105" x14ac:dyDescent="0.3">
      <c r="DA11915" s="131" t="s">
        <v>26912</v>
      </c>
    </row>
    <row r="11916" spans="105:105" x14ac:dyDescent="0.3">
      <c r="DA11916" s="131" t="s">
        <v>26913</v>
      </c>
    </row>
    <row r="11917" spans="105:105" x14ac:dyDescent="0.3">
      <c r="DA11917" s="131" t="s">
        <v>42364</v>
      </c>
    </row>
    <row r="11918" spans="105:105" x14ac:dyDescent="0.3">
      <c r="DA11918" s="131" t="s">
        <v>26914</v>
      </c>
    </row>
    <row r="11919" spans="105:105" x14ac:dyDescent="0.3">
      <c r="DA11919" s="131" t="s">
        <v>26915</v>
      </c>
    </row>
    <row r="11920" spans="105:105" x14ac:dyDescent="0.3">
      <c r="DA11920" s="131" t="s">
        <v>26916</v>
      </c>
    </row>
    <row r="11921" spans="105:105" x14ac:dyDescent="0.3">
      <c r="DA11921" s="131" t="s">
        <v>39252</v>
      </c>
    </row>
    <row r="11922" spans="105:105" x14ac:dyDescent="0.3">
      <c r="DA11922" s="131" t="s">
        <v>26918</v>
      </c>
    </row>
    <row r="11923" spans="105:105" x14ac:dyDescent="0.3">
      <c r="DA11923" s="131" t="s">
        <v>26919</v>
      </c>
    </row>
    <row r="11924" spans="105:105" x14ac:dyDescent="0.3">
      <c r="DA11924" s="131" t="s">
        <v>39253</v>
      </c>
    </row>
    <row r="11925" spans="105:105" x14ac:dyDescent="0.3">
      <c r="DA11925" s="131" t="s">
        <v>39254</v>
      </c>
    </row>
    <row r="11926" spans="105:105" x14ac:dyDescent="0.3">
      <c r="DA11926" s="131" t="s">
        <v>26922</v>
      </c>
    </row>
    <row r="11927" spans="105:105" x14ac:dyDescent="0.3">
      <c r="DA11927" s="131" t="s">
        <v>39255</v>
      </c>
    </row>
    <row r="11928" spans="105:105" x14ac:dyDescent="0.3">
      <c r="DA11928" s="131" t="s">
        <v>43010</v>
      </c>
    </row>
    <row r="11929" spans="105:105" x14ac:dyDescent="0.3">
      <c r="DA11929" s="131" t="s">
        <v>26925</v>
      </c>
    </row>
    <row r="11930" spans="105:105" x14ac:dyDescent="0.3">
      <c r="DA11930" s="131" t="s">
        <v>39256</v>
      </c>
    </row>
    <row r="11931" spans="105:105" x14ac:dyDescent="0.3">
      <c r="DA11931" s="131" t="s">
        <v>37959</v>
      </c>
    </row>
    <row r="11933" spans="105:105" x14ac:dyDescent="0.3">
      <c r="DA11933" s="131" t="s">
        <v>39257</v>
      </c>
    </row>
    <row r="11934" spans="105:105" x14ac:dyDescent="0.3">
      <c r="DA11934" s="131" t="s">
        <v>19922</v>
      </c>
    </row>
    <row r="11935" spans="105:105" x14ac:dyDescent="0.3">
      <c r="DA11935" s="131" t="s">
        <v>26928</v>
      </c>
    </row>
    <row r="11936" spans="105:105" x14ac:dyDescent="0.3">
      <c r="DA11936" s="131" t="s">
        <v>39258</v>
      </c>
    </row>
    <row r="11937" spans="105:105" x14ac:dyDescent="0.3">
      <c r="DA11937" s="131" t="s">
        <v>19298</v>
      </c>
    </row>
    <row r="11938" spans="105:105" x14ac:dyDescent="0.3">
      <c r="DA11938" s="131" t="s">
        <v>39259</v>
      </c>
    </row>
    <row r="11939" spans="105:105" x14ac:dyDescent="0.3">
      <c r="DA11939" s="131" t="s">
        <v>25023</v>
      </c>
    </row>
    <row r="11940" spans="105:105" x14ac:dyDescent="0.3">
      <c r="DA11940" s="131" t="s">
        <v>26931</v>
      </c>
    </row>
    <row r="11941" spans="105:105" x14ac:dyDescent="0.3">
      <c r="DA11941" s="131" t="s">
        <v>39260</v>
      </c>
    </row>
    <row r="11942" spans="105:105" x14ac:dyDescent="0.3">
      <c r="DA11942" s="131" t="s">
        <v>19922</v>
      </c>
    </row>
    <row r="11943" spans="105:105" x14ac:dyDescent="0.3">
      <c r="DA11943" s="131" t="s">
        <v>39261</v>
      </c>
    </row>
    <row r="11944" spans="105:105" x14ac:dyDescent="0.3">
      <c r="DA11944" s="131" t="s">
        <v>19298</v>
      </c>
    </row>
    <row r="11945" spans="105:105" x14ac:dyDescent="0.3">
      <c r="DA11945" s="131" t="s">
        <v>19299</v>
      </c>
    </row>
    <row r="11947" spans="105:105" x14ac:dyDescent="0.3">
      <c r="DA11947" s="131" t="s">
        <v>39203</v>
      </c>
    </row>
    <row r="11948" spans="105:105" x14ac:dyDescent="0.3">
      <c r="DA11948" s="131" t="s">
        <v>38433</v>
      </c>
    </row>
    <row r="11949" spans="105:105" x14ac:dyDescent="0.3">
      <c r="DA11949" s="131" t="s">
        <v>21550</v>
      </c>
    </row>
    <row r="11951" spans="105:105" x14ac:dyDescent="0.3">
      <c r="DA11951" s="131" t="s">
        <v>42363</v>
      </c>
    </row>
    <row r="11952" spans="105:105" x14ac:dyDescent="0.3">
      <c r="DA11952" s="131" t="s">
        <v>22445</v>
      </c>
    </row>
    <row r="11953" spans="105:105" x14ac:dyDescent="0.3">
      <c r="DA11953" s="131" t="s">
        <v>26934</v>
      </c>
    </row>
    <row r="11954" spans="105:105" x14ac:dyDescent="0.3">
      <c r="DA11954" s="131" t="s">
        <v>22447</v>
      </c>
    </row>
    <row r="11955" spans="105:105" x14ac:dyDescent="0.3">
      <c r="DA11955" s="131" t="s">
        <v>22448</v>
      </c>
    </row>
    <row r="11956" spans="105:105" x14ac:dyDescent="0.3">
      <c r="DA11956" s="131" t="s">
        <v>43003</v>
      </c>
    </row>
    <row r="11957" spans="105:105" x14ac:dyDescent="0.3">
      <c r="DA11957" s="131" t="s">
        <v>22447</v>
      </c>
    </row>
    <row r="11958" spans="105:105" x14ac:dyDescent="0.3">
      <c r="DA11958" s="131" t="s">
        <v>26935</v>
      </c>
    </row>
    <row r="11959" spans="105:105" x14ac:dyDescent="0.3">
      <c r="DA11959" s="131" t="s">
        <v>22447</v>
      </c>
    </row>
    <row r="11960" spans="105:105" x14ac:dyDescent="0.3">
      <c r="DA11960" s="131" t="s">
        <v>26936</v>
      </c>
    </row>
    <row r="11961" spans="105:105" x14ac:dyDescent="0.3">
      <c r="DA11961" s="131" t="s">
        <v>22447</v>
      </c>
    </row>
    <row r="11962" spans="105:105" x14ac:dyDescent="0.3">
      <c r="DA11962" s="131" t="s">
        <v>22447</v>
      </c>
    </row>
    <row r="11963" spans="105:105" x14ac:dyDescent="0.3">
      <c r="DA11963" s="131" t="s">
        <v>22760</v>
      </c>
    </row>
    <row r="11964" spans="105:105" x14ac:dyDescent="0.3">
      <c r="DA11964" s="131" t="s">
        <v>43011</v>
      </c>
    </row>
    <row r="11965" spans="105:105" x14ac:dyDescent="0.3">
      <c r="DA11965" s="131" t="s">
        <v>39262</v>
      </c>
    </row>
    <row r="11966" spans="105:105" x14ac:dyDescent="0.3">
      <c r="DA11966" s="131" t="s">
        <v>45179</v>
      </c>
    </row>
    <row r="11967" spans="105:105" x14ac:dyDescent="0.3">
      <c r="DA11967" s="131" t="s">
        <v>22771</v>
      </c>
    </row>
    <row r="11968" spans="105:105" x14ac:dyDescent="0.3">
      <c r="DA11968" s="131" t="s">
        <v>22447</v>
      </c>
    </row>
    <row r="11969" spans="105:105" x14ac:dyDescent="0.3">
      <c r="DA11969" s="131" t="s">
        <v>26940</v>
      </c>
    </row>
    <row r="11970" spans="105:105" x14ac:dyDescent="0.3">
      <c r="DA11970" s="131" t="s">
        <v>26941</v>
      </c>
    </row>
    <row r="11971" spans="105:105" x14ac:dyDescent="0.3">
      <c r="DA11971" s="131" t="s">
        <v>42364</v>
      </c>
    </row>
    <row r="11972" spans="105:105" x14ac:dyDescent="0.3">
      <c r="DA11972" s="131" t="s">
        <v>26942</v>
      </c>
    </row>
    <row r="11973" spans="105:105" x14ac:dyDescent="0.3">
      <c r="DA11973" s="131" t="s">
        <v>39263</v>
      </c>
    </row>
    <row r="11974" spans="105:105" x14ac:dyDescent="0.3">
      <c r="DA11974" s="131" t="s">
        <v>26890</v>
      </c>
    </row>
    <row r="11976" spans="105:105" x14ac:dyDescent="0.3">
      <c r="DA11976" s="131" t="s">
        <v>42363</v>
      </c>
    </row>
    <row r="11977" spans="105:105" x14ac:dyDescent="0.3">
      <c r="DA11977" s="131" t="s">
        <v>22445</v>
      </c>
    </row>
    <row r="11978" spans="105:105" x14ac:dyDescent="0.3">
      <c r="DA11978" s="131" t="s">
        <v>26944</v>
      </c>
    </row>
    <row r="11979" spans="105:105" x14ac:dyDescent="0.3">
      <c r="DA11979" s="131" t="s">
        <v>22447</v>
      </c>
    </row>
    <row r="11980" spans="105:105" x14ac:dyDescent="0.3">
      <c r="DA11980" s="131" t="s">
        <v>22448</v>
      </c>
    </row>
    <row r="11981" spans="105:105" x14ac:dyDescent="0.3">
      <c r="DA11981" s="131" t="s">
        <v>26945</v>
      </c>
    </row>
    <row r="11982" spans="105:105" x14ac:dyDescent="0.3">
      <c r="DA11982" s="131" t="s">
        <v>26946</v>
      </c>
    </row>
    <row r="11983" spans="105:105" x14ac:dyDescent="0.3">
      <c r="DA11983" s="131" t="s">
        <v>42364</v>
      </c>
    </row>
    <row r="11984" spans="105:105" x14ac:dyDescent="0.3">
      <c r="DA11984" s="131" t="s">
        <v>26947</v>
      </c>
    </row>
    <row r="11985" spans="105:105" x14ac:dyDescent="0.3">
      <c r="DA11985" s="131" t="s">
        <v>39264</v>
      </c>
    </row>
    <row r="11986" spans="105:105" x14ac:dyDescent="0.3">
      <c r="DA11986" s="131" t="s">
        <v>38433</v>
      </c>
    </row>
    <row r="11987" spans="105:105" x14ac:dyDescent="0.3">
      <c r="DA11987" s="131" t="s">
        <v>19877</v>
      </c>
    </row>
    <row r="11988" spans="105:105" x14ac:dyDescent="0.3">
      <c r="DA11988" s="131" t="s">
        <v>37308</v>
      </c>
    </row>
    <row r="11990" spans="105:105" x14ac:dyDescent="0.3">
      <c r="DA11990" s="131" t="s">
        <v>26949</v>
      </c>
    </row>
    <row r="11991" spans="105:105" x14ac:dyDescent="0.3">
      <c r="DA11991" s="131" t="s">
        <v>39265</v>
      </c>
    </row>
    <row r="11993" spans="105:105" x14ac:dyDescent="0.3">
      <c r="DA11993" s="131" t="s">
        <v>42363</v>
      </c>
    </row>
    <row r="11994" spans="105:105" x14ac:dyDescent="0.3">
      <c r="DA11994" s="131" t="s">
        <v>22445</v>
      </c>
    </row>
    <row r="11995" spans="105:105" x14ac:dyDescent="0.3">
      <c r="DA11995" s="131" t="s">
        <v>26951</v>
      </c>
    </row>
    <row r="11996" spans="105:105" x14ac:dyDescent="0.3">
      <c r="DA11996" s="131" t="s">
        <v>22447</v>
      </c>
    </row>
    <row r="11997" spans="105:105" x14ac:dyDescent="0.3">
      <c r="DA11997" s="131" t="s">
        <v>22448</v>
      </c>
    </row>
    <row r="11998" spans="105:105" x14ac:dyDescent="0.3">
      <c r="DA11998" s="131" t="s">
        <v>43003</v>
      </c>
    </row>
    <row r="11999" spans="105:105" x14ac:dyDescent="0.3">
      <c r="DA11999" s="131" t="s">
        <v>22447</v>
      </c>
    </row>
    <row r="12000" spans="105:105" x14ac:dyDescent="0.3">
      <c r="DA12000" s="131" t="s">
        <v>26952</v>
      </c>
    </row>
    <row r="12001" spans="105:105" x14ac:dyDescent="0.3">
      <c r="DA12001" s="131" t="s">
        <v>22447</v>
      </c>
    </row>
    <row r="12002" spans="105:105" x14ac:dyDescent="0.3">
      <c r="DA12002" s="131" t="s">
        <v>26953</v>
      </c>
    </row>
    <row r="12003" spans="105:105" x14ac:dyDescent="0.3">
      <c r="DA12003" s="131" t="s">
        <v>26954</v>
      </c>
    </row>
    <row r="12004" spans="105:105" x14ac:dyDescent="0.3">
      <c r="DA12004" s="131" t="s">
        <v>22447</v>
      </c>
    </row>
    <row r="12005" spans="105:105" x14ac:dyDescent="0.3">
      <c r="DA12005" s="131" t="s">
        <v>26955</v>
      </c>
    </row>
    <row r="12006" spans="105:105" x14ac:dyDescent="0.3">
      <c r="DA12006" s="131" t="s">
        <v>26956</v>
      </c>
    </row>
    <row r="12007" spans="105:105" x14ac:dyDescent="0.3">
      <c r="DA12007" s="131" t="s">
        <v>44014</v>
      </c>
    </row>
    <row r="12008" spans="105:105" x14ac:dyDescent="0.3">
      <c r="DA12008" s="131" t="s">
        <v>22447</v>
      </c>
    </row>
    <row r="12009" spans="105:105" x14ac:dyDescent="0.3">
      <c r="DA12009" s="131" t="s">
        <v>26958</v>
      </c>
    </row>
    <row r="12010" spans="105:105" x14ac:dyDescent="0.3">
      <c r="DA12010" s="131" t="s">
        <v>26959</v>
      </c>
    </row>
    <row r="12011" spans="105:105" x14ac:dyDescent="0.3">
      <c r="DA12011" s="131" t="s">
        <v>42364</v>
      </c>
    </row>
    <row r="12012" spans="105:105" x14ac:dyDescent="0.3">
      <c r="DA12012" s="131" t="s">
        <v>26960</v>
      </c>
    </row>
    <row r="12013" spans="105:105" x14ac:dyDescent="0.3">
      <c r="DA12013" s="131" t="s">
        <v>26961</v>
      </c>
    </row>
    <row r="12014" spans="105:105" x14ac:dyDescent="0.3">
      <c r="DA12014" s="131" t="s">
        <v>39266</v>
      </c>
    </row>
    <row r="12015" spans="105:105" x14ac:dyDescent="0.3">
      <c r="DA12015" s="131" t="s">
        <v>19299</v>
      </c>
    </row>
    <row r="12017" spans="105:105" x14ac:dyDescent="0.3">
      <c r="DA12017" s="131" t="s">
        <v>26963</v>
      </c>
    </row>
    <row r="12018" spans="105:105" x14ac:dyDescent="0.3">
      <c r="DA12018" s="131" t="s">
        <v>26964</v>
      </c>
    </row>
    <row r="12019" spans="105:105" x14ac:dyDescent="0.3">
      <c r="DA12019" s="131" t="s">
        <v>39267</v>
      </c>
    </row>
    <row r="12020" spans="105:105" x14ac:dyDescent="0.3">
      <c r="DA12020" s="131" t="s">
        <v>19299</v>
      </c>
    </row>
    <row r="12021" spans="105:105" x14ac:dyDescent="0.3">
      <c r="DA12021" s="131" t="s">
        <v>43012</v>
      </c>
    </row>
    <row r="12022" spans="105:105" x14ac:dyDescent="0.3">
      <c r="DA12022" s="131" t="s">
        <v>43013</v>
      </c>
    </row>
    <row r="12023" spans="105:105" x14ac:dyDescent="0.3">
      <c r="DA12023" s="131" t="s">
        <v>43014</v>
      </c>
    </row>
    <row r="12024" spans="105:105" x14ac:dyDescent="0.3">
      <c r="DA12024" s="131" t="s">
        <v>39268</v>
      </c>
    </row>
    <row r="12026" spans="105:105" x14ac:dyDescent="0.3">
      <c r="DA12026" s="131" t="s">
        <v>38433</v>
      </c>
    </row>
    <row r="12027" spans="105:105" x14ac:dyDescent="0.3">
      <c r="DA12027" s="131" t="s">
        <v>37267</v>
      </c>
    </row>
    <row r="12028" spans="105:105" x14ac:dyDescent="0.3">
      <c r="DA12028" s="131" t="s">
        <v>37284</v>
      </c>
    </row>
    <row r="12031" spans="105:105" x14ac:dyDescent="0.3">
      <c r="DA12031" s="131" t="s">
        <v>26970</v>
      </c>
    </row>
    <row r="12032" spans="105:105" x14ac:dyDescent="0.3">
      <c r="DA12032" s="131" t="s">
        <v>19640</v>
      </c>
    </row>
    <row r="12033" spans="105:105" x14ac:dyDescent="0.3">
      <c r="DA12033" s="131" t="s">
        <v>39269</v>
      </c>
    </row>
    <row r="12034" spans="105:105" x14ac:dyDescent="0.3">
      <c r="DA12034" s="131" t="s">
        <v>37267</v>
      </c>
    </row>
    <row r="12035" spans="105:105" x14ac:dyDescent="0.3">
      <c r="DA12035" s="131" t="s">
        <v>19300</v>
      </c>
    </row>
    <row r="12038" spans="105:105" x14ac:dyDescent="0.3">
      <c r="DA12038" s="131" t="s">
        <v>26972</v>
      </c>
    </row>
    <row r="12039" spans="105:105" x14ac:dyDescent="0.3">
      <c r="DA12039" s="131" t="s">
        <v>26973</v>
      </c>
    </row>
    <row r="12040" spans="105:105" x14ac:dyDescent="0.3">
      <c r="DA12040" s="131" t="s">
        <v>21642</v>
      </c>
    </row>
    <row r="12041" spans="105:105" x14ac:dyDescent="0.3">
      <c r="DA12041" s="131" t="s">
        <v>39270</v>
      </c>
    </row>
    <row r="12042" spans="105:105" x14ac:dyDescent="0.3">
      <c r="DA12042" s="131" t="s">
        <v>19299</v>
      </c>
    </row>
    <row r="12044" spans="105:105" x14ac:dyDescent="0.3">
      <c r="DA12044" s="131" t="s">
        <v>39271</v>
      </c>
    </row>
    <row r="12045" spans="105:105" x14ac:dyDescent="0.3">
      <c r="DA12045" s="131" t="s">
        <v>39203</v>
      </c>
    </row>
    <row r="12047" spans="105:105" x14ac:dyDescent="0.3">
      <c r="DA12047" s="131" t="s">
        <v>38433</v>
      </c>
    </row>
    <row r="12048" spans="105:105" x14ac:dyDescent="0.3">
      <c r="DA12048" s="131" t="s">
        <v>37267</v>
      </c>
    </row>
    <row r="12049" spans="105:105" x14ac:dyDescent="0.3">
      <c r="DA12049" s="131" t="s">
        <v>19300</v>
      </c>
    </row>
    <row r="12052" spans="105:105" x14ac:dyDescent="0.3">
      <c r="DA12052" s="131" t="s">
        <v>42070</v>
      </c>
    </row>
    <row r="12053" spans="105:105" x14ac:dyDescent="0.3">
      <c r="DA12053" s="131" t="s">
        <v>22002</v>
      </c>
    </row>
    <row r="12054" spans="105:105" x14ac:dyDescent="0.3">
      <c r="DA12054" s="131" t="s">
        <v>26976</v>
      </c>
    </row>
    <row r="12055" spans="105:105" x14ac:dyDescent="0.3">
      <c r="DA12055" s="131" t="s">
        <v>19493</v>
      </c>
    </row>
    <row r="12056" spans="105:105" x14ac:dyDescent="0.3">
      <c r="DA12056" s="131" t="s">
        <v>26977</v>
      </c>
    </row>
    <row r="12057" spans="105:105" x14ac:dyDescent="0.3">
      <c r="DA12057" s="131" t="s">
        <v>19493</v>
      </c>
    </row>
    <row r="12058" spans="105:105" x14ac:dyDescent="0.3">
      <c r="DA12058" s="131" t="s">
        <v>19617</v>
      </c>
    </row>
    <row r="12059" spans="105:105" x14ac:dyDescent="0.3">
      <c r="DA12059" s="131" t="s">
        <v>26978</v>
      </c>
    </row>
    <row r="12060" spans="105:105" x14ac:dyDescent="0.3">
      <c r="DA12060" s="131" t="s">
        <v>43015</v>
      </c>
    </row>
    <row r="12061" spans="105:105" x14ac:dyDescent="0.3">
      <c r="DA12061" s="131" t="s">
        <v>26980</v>
      </c>
    </row>
    <row r="12062" spans="105:105" x14ac:dyDescent="0.3">
      <c r="DA12062" s="131" t="s">
        <v>26981</v>
      </c>
    </row>
    <row r="12063" spans="105:105" x14ac:dyDescent="0.3">
      <c r="DA12063" s="131" t="s">
        <v>19493</v>
      </c>
    </row>
    <row r="12064" spans="105:105" x14ac:dyDescent="0.3">
      <c r="DA12064" s="131" t="s">
        <v>26982</v>
      </c>
    </row>
    <row r="12065" spans="105:105" x14ac:dyDescent="0.3">
      <c r="DA12065" s="131" t="s">
        <v>19493</v>
      </c>
    </row>
    <row r="12066" spans="105:105" x14ac:dyDescent="0.3">
      <c r="DA12066" s="131" t="s">
        <v>26983</v>
      </c>
    </row>
    <row r="12067" spans="105:105" x14ac:dyDescent="0.3">
      <c r="DA12067" s="131" t="s">
        <v>26984</v>
      </c>
    </row>
    <row r="12068" spans="105:105" x14ac:dyDescent="0.3">
      <c r="DA12068" s="131" t="s">
        <v>26985</v>
      </c>
    </row>
    <row r="12069" spans="105:105" x14ac:dyDescent="0.3">
      <c r="DA12069" s="131" t="s">
        <v>26986</v>
      </c>
    </row>
    <row r="12070" spans="105:105" x14ac:dyDescent="0.3">
      <c r="DA12070" s="131" t="s">
        <v>26987</v>
      </c>
    </row>
    <row r="12071" spans="105:105" x14ac:dyDescent="0.3">
      <c r="DA12071" s="131" t="s">
        <v>26988</v>
      </c>
    </row>
    <row r="12072" spans="105:105" x14ac:dyDescent="0.3">
      <c r="DA12072" s="131" t="s">
        <v>26989</v>
      </c>
    </row>
    <row r="12073" spans="105:105" x14ac:dyDescent="0.3">
      <c r="DA12073" s="131" t="s">
        <v>26990</v>
      </c>
    </row>
    <row r="12074" spans="105:105" x14ac:dyDescent="0.3">
      <c r="DA12074" s="131" t="s">
        <v>19493</v>
      </c>
    </row>
    <row r="12075" spans="105:105" x14ac:dyDescent="0.3">
      <c r="DA12075" s="131" t="s">
        <v>43016</v>
      </c>
    </row>
    <row r="12076" spans="105:105" x14ac:dyDescent="0.3">
      <c r="DA12076" s="131" t="s">
        <v>42082</v>
      </c>
    </row>
    <row r="12078" spans="105:105" x14ac:dyDescent="0.3">
      <c r="DA12078" s="131" t="s">
        <v>42070</v>
      </c>
    </row>
    <row r="12079" spans="105:105" x14ac:dyDescent="0.3">
      <c r="DA12079" s="131" t="s">
        <v>22439</v>
      </c>
    </row>
    <row r="12080" spans="105:105" x14ac:dyDescent="0.3">
      <c r="DA12080" s="131" t="s">
        <v>26992</v>
      </c>
    </row>
    <row r="12081" spans="105:105" x14ac:dyDescent="0.3">
      <c r="DA12081" s="131" t="s">
        <v>19617</v>
      </c>
    </row>
    <row r="12082" spans="105:105" x14ac:dyDescent="0.3">
      <c r="DA12082" s="131" t="s">
        <v>26993</v>
      </c>
    </row>
    <row r="12083" spans="105:105" x14ac:dyDescent="0.3">
      <c r="DA12083" s="131" t="s">
        <v>42082</v>
      </c>
    </row>
    <row r="12084" spans="105:105" x14ac:dyDescent="0.3">
      <c r="DA12084" s="131" t="s">
        <v>26994</v>
      </c>
    </row>
    <row r="12085" spans="105:105" x14ac:dyDescent="0.3">
      <c r="DA12085" s="131" t="s">
        <v>26995</v>
      </c>
    </row>
    <row r="12086" spans="105:105" x14ac:dyDescent="0.3">
      <c r="DA12086" s="131" t="s">
        <v>26996</v>
      </c>
    </row>
    <row r="12087" spans="105:105" x14ac:dyDescent="0.3">
      <c r="DA12087" s="131" t="s">
        <v>26997</v>
      </c>
    </row>
    <row r="12088" spans="105:105" x14ac:dyDescent="0.3">
      <c r="DA12088" s="131" t="s">
        <v>26998</v>
      </c>
    </row>
    <row r="12089" spans="105:105" x14ac:dyDescent="0.3">
      <c r="DA12089" s="131" t="s">
        <v>26999</v>
      </c>
    </row>
    <row r="12090" spans="105:105" x14ac:dyDescent="0.3">
      <c r="DA12090" s="131" t="s">
        <v>37433</v>
      </c>
    </row>
    <row r="12092" spans="105:105" x14ac:dyDescent="0.3">
      <c r="DA12092" s="131" t="s">
        <v>42363</v>
      </c>
    </row>
    <row r="12093" spans="105:105" x14ac:dyDescent="0.3">
      <c r="DA12093" s="131" t="s">
        <v>22445</v>
      </c>
    </row>
    <row r="12094" spans="105:105" x14ac:dyDescent="0.3">
      <c r="DA12094" s="131" t="s">
        <v>27000</v>
      </c>
    </row>
    <row r="12095" spans="105:105" x14ac:dyDescent="0.3">
      <c r="DA12095" s="131" t="s">
        <v>22448</v>
      </c>
    </row>
    <row r="12096" spans="105:105" x14ac:dyDescent="0.3">
      <c r="DA12096" s="131" t="s">
        <v>27001</v>
      </c>
    </row>
    <row r="12097" spans="105:105" x14ac:dyDescent="0.3">
      <c r="DA12097" s="131" t="s">
        <v>24091</v>
      </c>
    </row>
    <row r="12098" spans="105:105" x14ac:dyDescent="0.3">
      <c r="DA12098" s="131" t="s">
        <v>42364</v>
      </c>
    </row>
    <row r="12099" spans="105:105" x14ac:dyDescent="0.3">
      <c r="DA12099" s="131" t="s">
        <v>27002</v>
      </c>
    </row>
    <row r="12100" spans="105:105" x14ac:dyDescent="0.3">
      <c r="DA12100" s="131" t="s">
        <v>27003</v>
      </c>
    </row>
    <row r="12101" spans="105:105" x14ac:dyDescent="0.3">
      <c r="DA12101" s="131" t="s">
        <v>39272</v>
      </c>
    </row>
    <row r="12102" spans="105:105" x14ac:dyDescent="0.3">
      <c r="DA12102" s="131" t="s">
        <v>37833</v>
      </c>
    </row>
    <row r="12103" spans="105:105" x14ac:dyDescent="0.3">
      <c r="DA12103" s="131" t="s">
        <v>19874</v>
      </c>
    </row>
    <row r="12104" spans="105:105" x14ac:dyDescent="0.3">
      <c r="DA12104" s="131" t="s">
        <v>39273</v>
      </c>
    </row>
    <row r="12105" spans="105:105" x14ac:dyDescent="0.3">
      <c r="DA12105" s="131" t="s">
        <v>19299</v>
      </c>
    </row>
    <row r="12106" spans="105:105" x14ac:dyDescent="0.3">
      <c r="DA12106" s="131" t="s">
        <v>37267</v>
      </c>
    </row>
    <row r="12108" spans="105:105" x14ac:dyDescent="0.3">
      <c r="DA12108" s="131" t="s">
        <v>42363</v>
      </c>
    </row>
    <row r="12109" spans="105:105" x14ac:dyDescent="0.3">
      <c r="DA12109" s="131" t="s">
        <v>22445</v>
      </c>
    </row>
    <row r="12110" spans="105:105" x14ac:dyDescent="0.3">
      <c r="DA12110" s="131" t="s">
        <v>27006</v>
      </c>
    </row>
    <row r="12111" spans="105:105" x14ac:dyDescent="0.3">
      <c r="DA12111" s="131" t="s">
        <v>22448</v>
      </c>
    </row>
    <row r="12112" spans="105:105" x14ac:dyDescent="0.3">
      <c r="DA12112" s="131" t="s">
        <v>27007</v>
      </c>
    </row>
    <row r="12113" spans="105:105" x14ac:dyDescent="0.3">
      <c r="DA12113" s="131" t="s">
        <v>27008</v>
      </c>
    </row>
    <row r="12114" spans="105:105" x14ac:dyDescent="0.3">
      <c r="DA12114" s="131" t="s">
        <v>27009</v>
      </c>
    </row>
    <row r="12115" spans="105:105" x14ac:dyDescent="0.3">
      <c r="DA12115" s="131" t="s">
        <v>27010</v>
      </c>
    </row>
    <row r="12116" spans="105:105" x14ac:dyDescent="0.3">
      <c r="DA12116" s="131" t="s">
        <v>27011</v>
      </c>
    </row>
    <row r="12117" spans="105:105" x14ac:dyDescent="0.3">
      <c r="DA12117" s="131" t="s">
        <v>27012</v>
      </c>
    </row>
    <row r="12118" spans="105:105" x14ac:dyDescent="0.3">
      <c r="DA12118" s="131" t="s">
        <v>27013</v>
      </c>
    </row>
    <row r="12119" spans="105:105" x14ac:dyDescent="0.3">
      <c r="DA12119" s="131" t="s">
        <v>44404</v>
      </c>
    </row>
    <row r="12120" spans="105:105" x14ac:dyDescent="0.3">
      <c r="DA12120" s="131" t="s">
        <v>27015</v>
      </c>
    </row>
    <row r="12121" spans="105:105" x14ac:dyDescent="0.3">
      <c r="DA12121" s="131" t="s">
        <v>43017</v>
      </c>
    </row>
    <row r="12122" spans="105:105" x14ac:dyDescent="0.3">
      <c r="DA12122" s="131" t="s">
        <v>27017</v>
      </c>
    </row>
    <row r="12123" spans="105:105" x14ac:dyDescent="0.3">
      <c r="DA12123" s="131" t="s">
        <v>43018</v>
      </c>
    </row>
    <row r="12124" spans="105:105" x14ac:dyDescent="0.3">
      <c r="DA12124" s="131" t="s">
        <v>22447</v>
      </c>
    </row>
    <row r="12125" spans="105:105" x14ac:dyDescent="0.3">
      <c r="DA12125" s="131" t="s">
        <v>27019</v>
      </c>
    </row>
    <row r="12126" spans="105:105" x14ac:dyDescent="0.3">
      <c r="DA12126" s="131" t="s">
        <v>42364</v>
      </c>
    </row>
    <row r="12127" spans="105:105" x14ac:dyDescent="0.3">
      <c r="DA12127" s="131" t="s">
        <v>27020</v>
      </c>
    </row>
    <row r="12128" spans="105:105" x14ac:dyDescent="0.3">
      <c r="DA12128" s="131" t="s">
        <v>27021</v>
      </c>
    </row>
    <row r="12129" spans="105:105" x14ac:dyDescent="0.3">
      <c r="DA12129" s="131" t="s">
        <v>39274</v>
      </c>
    </row>
    <row r="12130" spans="105:105" x14ac:dyDescent="0.3">
      <c r="DA12130" s="131" t="s">
        <v>37833</v>
      </c>
    </row>
    <row r="12131" spans="105:105" x14ac:dyDescent="0.3">
      <c r="DA12131" s="131" t="s">
        <v>27023</v>
      </c>
    </row>
    <row r="12133" spans="105:105" x14ac:dyDescent="0.3">
      <c r="DA12133" s="131" t="s">
        <v>27024</v>
      </c>
    </row>
    <row r="12134" spans="105:105" x14ac:dyDescent="0.3">
      <c r="DA12134" s="131" t="s">
        <v>39275</v>
      </c>
    </row>
    <row r="12135" spans="105:105" x14ac:dyDescent="0.3">
      <c r="DA12135" s="131" t="s">
        <v>19652</v>
      </c>
    </row>
    <row r="12137" spans="105:105" x14ac:dyDescent="0.3">
      <c r="DA12137" s="131" t="s">
        <v>27026</v>
      </c>
    </row>
    <row r="12138" spans="105:105" x14ac:dyDescent="0.3">
      <c r="DA12138" s="131" t="s">
        <v>39276</v>
      </c>
    </row>
    <row r="12139" spans="105:105" x14ac:dyDescent="0.3">
      <c r="DA12139" s="131" t="s">
        <v>19652</v>
      </c>
    </row>
    <row r="12141" spans="105:105" x14ac:dyDescent="0.3">
      <c r="DA12141" s="131" t="s">
        <v>27028</v>
      </c>
    </row>
    <row r="12142" spans="105:105" x14ac:dyDescent="0.3">
      <c r="DA12142" s="131" t="s">
        <v>39277</v>
      </c>
    </row>
    <row r="12143" spans="105:105" x14ac:dyDescent="0.3">
      <c r="DA12143" s="131" t="s">
        <v>19652</v>
      </c>
    </row>
    <row r="12145" spans="105:105" x14ac:dyDescent="0.3">
      <c r="DA12145" s="131" t="s">
        <v>37833</v>
      </c>
    </row>
    <row r="12146" spans="105:105" x14ac:dyDescent="0.3">
      <c r="DA12146" s="131" t="s">
        <v>19874</v>
      </c>
    </row>
    <row r="12147" spans="105:105" x14ac:dyDescent="0.3">
      <c r="DA12147" s="131" t="s">
        <v>39278</v>
      </c>
    </row>
    <row r="12148" spans="105:105" x14ac:dyDescent="0.3">
      <c r="DA12148" s="131" t="s">
        <v>19299</v>
      </c>
    </row>
    <row r="12149" spans="105:105" x14ac:dyDescent="0.3">
      <c r="DA12149" s="131" t="s">
        <v>37267</v>
      </c>
    </row>
    <row r="12151" spans="105:105" x14ac:dyDescent="0.3">
      <c r="DA12151" s="131" t="s">
        <v>42363</v>
      </c>
    </row>
    <row r="12152" spans="105:105" x14ac:dyDescent="0.3">
      <c r="DA12152" s="131" t="s">
        <v>27031</v>
      </c>
    </row>
    <row r="12153" spans="105:105" x14ac:dyDescent="0.3">
      <c r="DA12153" s="131" t="s">
        <v>27032</v>
      </c>
    </row>
    <row r="12154" spans="105:105" x14ac:dyDescent="0.3">
      <c r="DA12154" s="131" t="s">
        <v>27033</v>
      </c>
    </row>
    <row r="12155" spans="105:105" x14ac:dyDescent="0.3">
      <c r="DA12155" s="131" t="s">
        <v>22448</v>
      </c>
    </row>
    <row r="12156" spans="105:105" x14ac:dyDescent="0.3">
      <c r="DA12156" s="131" t="s">
        <v>27034</v>
      </c>
    </row>
    <row r="12157" spans="105:105" x14ac:dyDescent="0.3">
      <c r="DA12157" s="131" t="s">
        <v>22447</v>
      </c>
    </row>
    <row r="12158" spans="105:105" x14ac:dyDescent="0.3">
      <c r="DA12158" s="131" t="s">
        <v>27035</v>
      </c>
    </row>
    <row r="12159" spans="105:105" x14ac:dyDescent="0.3">
      <c r="DA12159" s="131" t="s">
        <v>27036</v>
      </c>
    </row>
    <row r="12160" spans="105:105" x14ac:dyDescent="0.3">
      <c r="DA12160" s="131" t="s">
        <v>27037</v>
      </c>
    </row>
    <row r="12161" spans="105:105" x14ac:dyDescent="0.3">
      <c r="DA12161" s="131" t="s">
        <v>27038</v>
      </c>
    </row>
    <row r="12162" spans="105:105" x14ac:dyDescent="0.3">
      <c r="DA12162" s="131" t="s">
        <v>22447</v>
      </c>
    </row>
    <row r="12163" spans="105:105" x14ac:dyDescent="0.3">
      <c r="DA12163" s="131" t="s">
        <v>27039</v>
      </c>
    </row>
    <row r="12164" spans="105:105" x14ac:dyDescent="0.3">
      <c r="DA12164" s="131" t="s">
        <v>27040</v>
      </c>
    </row>
    <row r="12165" spans="105:105" x14ac:dyDescent="0.3">
      <c r="DA12165" s="131" t="s">
        <v>22447</v>
      </c>
    </row>
    <row r="12166" spans="105:105" x14ac:dyDescent="0.3">
      <c r="DA12166" s="131" t="s">
        <v>27041</v>
      </c>
    </row>
    <row r="12167" spans="105:105" x14ac:dyDescent="0.3">
      <c r="DA12167" s="131" t="s">
        <v>27042</v>
      </c>
    </row>
    <row r="12168" spans="105:105" x14ac:dyDescent="0.3">
      <c r="DA12168" s="131" t="s">
        <v>27043</v>
      </c>
    </row>
    <row r="12169" spans="105:105" x14ac:dyDescent="0.3">
      <c r="DA12169" s="131" t="s">
        <v>27044</v>
      </c>
    </row>
    <row r="12170" spans="105:105" x14ac:dyDescent="0.3">
      <c r="DA12170" s="131" t="s">
        <v>27045</v>
      </c>
    </row>
    <row r="12171" spans="105:105" x14ac:dyDescent="0.3">
      <c r="DA12171" s="131" t="s">
        <v>42364</v>
      </c>
    </row>
    <row r="12173" spans="105:105" x14ac:dyDescent="0.3">
      <c r="DA12173" s="131" t="s">
        <v>42363</v>
      </c>
    </row>
    <row r="12174" spans="105:105" x14ac:dyDescent="0.3">
      <c r="DA12174" s="131" t="s">
        <v>27031</v>
      </c>
    </row>
    <row r="12175" spans="105:105" x14ac:dyDescent="0.3">
      <c r="DA12175" s="131" t="s">
        <v>27046</v>
      </c>
    </row>
    <row r="12176" spans="105:105" x14ac:dyDescent="0.3">
      <c r="DA12176" s="131" t="s">
        <v>27033</v>
      </c>
    </row>
    <row r="12177" spans="105:105" x14ac:dyDescent="0.3">
      <c r="DA12177" s="131" t="s">
        <v>22448</v>
      </c>
    </row>
    <row r="12178" spans="105:105" x14ac:dyDescent="0.3">
      <c r="DA12178" s="131" t="s">
        <v>27047</v>
      </c>
    </row>
    <row r="12179" spans="105:105" x14ac:dyDescent="0.3">
      <c r="DA12179" s="131" t="s">
        <v>22447</v>
      </c>
    </row>
    <row r="12180" spans="105:105" x14ac:dyDescent="0.3">
      <c r="DA12180" s="131" t="s">
        <v>27039</v>
      </c>
    </row>
    <row r="12181" spans="105:105" x14ac:dyDescent="0.3">
      <c r="DA12181" s="131" t="s">
        <v>27040</v>
      </c>
    </row>
    <row r="12182" spans="105:105" x14ac:dyDescent="0.3">
      <c r="DA12182" s="131" t="s">
        <v>22447</v>
      </c>
    </row>
    <row r="12183" spans="105:105" x14ac:dyDescent="0.3">
      <c r="DA12183" s="131" t="s">
        <v>27041</v>
      </c>
    </row>
    <row r="12184" spans="105:105" x14ac:dyDescent="0.3">
      <c r="DA12184" s="131" t="s">
        <v>27042</v>
      </c>
    </row>
    <row r="12185" spans="105:105" x14ac:dyDescent="0.3">
      <c r="DA12185" s="131" t="s">
        <v>27043</v>
      </c>
    </row>
    <row r="12186" spans="105:105" x14ac:dyDescent="0.3">
      <c r="DA12186" s="131" t="s">
        <v>27044</v>
      </c>
    </row>
    <row r="12187" spans="105:105" x14ac:dyDescent="0.3">
      <c r="DA12187" s="131" t="s">
        <v>27045</v>
      </c>
    </row>
    <row r="12188" spans="105:105" x14ac:dyDescent="0.3">
      <c r="DA12188" s="131" t="s">
        <v>42364</v>
      </c>
    </row>
    <row r="12190" spans="105:105" x14ac:dyDescent="0.3">
      <c r="DA12190" s="131" t="s">
        <v>27048</v>
      </c>
    </row>
    <row r="12191" spans="105:105" x14ac:dyDescent="0.3">
      <c r="DA12191" s="131" t="s">
        <v>27049</v>
      </c>
    </row>
    <row r="12192" spans="105:105" x14ac:dyDescent="0.3">
      <c r="DA12192" s="131" t="s">
        <v>27050</v>
      </c>
    </row>
    <row r="12193" spans="105:105" x14ac:dyDescent="0.3">
      <c r="DA12193" s="131" t="s">
        <v>27051</v>
      </c>
    </row>
    <row r="12194" spans="105:105" x14ac:dyDescent="0.3">
      <c r="DA12194" s="131" t="s">
        <v>43019</v>
      </c>
    </row>
    <row r="12195" spans="105:105" x14ac:dyDescent="0.3">
      <c r="DA12195" s="131" t="s">
        <v>27053</v>
      </c>
    </row>
    <row r="12196" spans="105:105" x14ac:dyDescent="0.3">
      <c r="DA12196" s="131" t="s">
        <v>39279</v>
      </c>
    </row>
    <row r="12198" spans="105:105" x14ac:dyDescent="0.3">
      <c r="DA12198" s="131" t="s">
        <v>27055</v>
      </c>
    </row>
    <row r="12199" spans="105:105" x14ac:dyDescent="0.3">
      <c r="DA12199" s="131" t="s">
        <v>27056</v>
      </c>
    </row>
    <row r="12200" spans="105:105" x14ac:dyDescent="0.3">
      <c r="DA12200" s="131" t="s">
        <v>27057</v>
      </c>
    </row>
    <row r="12201" spans="105:105" x14ac:dyDescent="0.3">
      <c r="DA12201" s="131" t="s">
        <v>45180</v>
      </c>
    </row>
    <row r="12202" spans="105:105" x14ac:dyDescent="0.3">
      <c r="DA12202" s="131" t="s">
        <v>19652</v>
      </c>
    </row>
    <row r="12203" spans="105:105" x14ac:dyDescent="0.3">
      <c r="DA12203" s="131" t="s">
        <v>43020</v>
      </c>
    </row>
    <row r="12204" spans="105:105" x14ac:dyDescent="0.3">
      <c r="DA12204" s="131" t="s">
        <v>39280</v>
      </c>
    </row>
    <row r="12205" spans="105:105" x14ac:dyDescent="0.3">
      <c r="DA12205" s="131" t="s">
        <v>19874</v>
      </c>
    </row>
    <row r="12206" spans="105:105" x14ac:dyDescent="0.3">
      <c r="DA12206" s="131" t="s">
        <v>39281</v>
      </c>
    </row>
    <row r="12207" spans="105:105" x14ac:dyDescent="0.3">
      <c r="DA12207" s="131" t="s">
        <v>39282</v>
      </c>
    </row>
    <row r="12208" spans="105:105" x14ac:dyDescent="0.3">
      <c r="DA12208" s="131" t="s">
        <v>19299</v>
      </c>
    </row>
    <row r="12209" spans="105:105" x14ac:dyDescent="0.3">
      <c r="DA12209" s="131" t="s">
        <v>39283</v>
      </c>
    </row>
    <row r="12211" spans="105:105" x14ac:dyDescent="0.3">
      <c r="DA12211" s="131" t="s">
        <v>39284</v>
      </c>
    </row>
    <row r="12212" spans="105:105" x14ac:dyDescent="0.3">
      <c r="DA12212" s="131" t="s">
        <v>39285</v>
      </c>
    </row>
    <row r="12214" spans="105:105" x14ac:dyDescent="0.3">
      <c r="DA12214" s="131" t="s">
        <v>39286</v>
      </c>
    </row>
    <row r="12216" spans="105:105" x14ac:dyDescent="0.3">
      <c r="DA12216" s="131" t="s">
        <v>43021</v>
      </c>
    </row>
    <row r="12218" spans="105:105" x14ac:dyDescent="0.3">
      <c r="DA12218" s="131" t="s">
        <v>27068</v>
      </c>
    </row>
    <row r="12219" spans="105:105" x14ac:dyDescent="0.3">
      <c r="DA12219" s="131" t="s">
        <v>39287</v>
      </c>
    </row>
    <row r="12220" spans="105:105" x14ac:dyDescent="0.3">
      <c r="DA12220" s="131" t="s">
        <v>39288</v>
      </c>
    </row>
    <row r="12221" spans="105:105" x14ac:dyDescent="0.3">
      <c r="DA12221" s="131" t="s">
        <v>22360</v>
      </c>
    </row>
    <row r="12222" spans="105:105" x14ac:dyDescent="0.3">
      <c r="DA12222" s="131" t="s">
        <v>39289</v>
      </c>
    </row>
    <row r="12224" spans="105:105" x14ac:dyDescent="0.3">
      <c r="DA12224" s="131" t="s">
        <v>43022</v>
      </c>
    </row>
    <row r="12225" spans="105:105" x14ac:dyDescent="0.3">
      <c r="DA12225" s="131" t="s">
        <v>43023</v>
      </c>
    </row>
    <row r="12226" spans="105:105" x14ac:dyDescent="0.3">
      <c r="DA12226" s="131" t="s">
        <v>43024</v>
      </c>
    </row>
    <row r="12227" spans="105:105" x14ac:dyDescent="0.3">
      <c r="DA12227" s="131" t="s">
        <v>39290</v>
      </c>
    </row>
    <row r="12228" spans="105:105" x14ac:dyDescent="0.3">
      <c r="DA12228" s="131" t="s">
        <v>22370</v>
      </c>
    </row>
    <row r="12229" spans="105:105" x14ac:dyDescent="0.3">
      <c r="DA12229" s="131" t="s">
        <v>43025</v>
      </c>
    </row>
    <row r="12230" spans="105:105" x14ac:dyDescent="0.3">
      <c r="DA12230" s="131" t="s">
        <v>39291</v>
      </c>
    </row>
    <row r="12231" spans="105:105" x14ac:dyDescent="0.3">
      <c r="DA12231" s="131" t="s">
        <v>39292</v>
      </c>
    </row>
    <row r="12233" spans="105:105" x14ac:dyDescent="0.3">
      <c r="DA12233" s="131" t="s">
        <v>39293</v>
      </c>
    </row>
    <row r="12234" spans="105:105" x14ac:dyDescent="0.3">
      <c r="DA12234" s="131" t="s">
        <v>19652</v>
      </c>
    </row>
    <row r="12235" spans="105:105" x14ac:dyDescent="0.3">
      <c r="DA12235" s="131" t="s">
        <v>19299</v>
      </c>
    </row>
    <row r="12237" spans="105:105" x14ac:dyDescent="0.3">
      <c r="DA12237" s="131" t="s">
        <v>27080</v>
      </c>
    </row>
    <row r="12238" spans="105:105" x14ac:dyDescent="0.3">
      <c r="DA12238" s="131" t="s">
        <v>43026</v>
      </c>
    </row>
    <row r="12239" spans="105:105" x14ac:dyDescent="0.3">
      <c r="DA12239" s="131" t="s">
        <v>43027</v>
      </c>
    </row>
    <row r="12241" spans="105:105" x14ac:dyDescent="0.3">
      <c r="DA12241" s="131" t="s">
        <v>39294</v>
      </c>
    </row>
    <row r="12243" spans="105:105" x14ac:dyDescent="0.3">
      <c r="DA12243" s="131" t="s">
        <v>39295</v>
      </c>
    </row>
    <row r="12245" spans="105:105" x14ac:dyDescent="0.3">
      <c r="DA12245" s="131" t="s">
        <v>43028</v>
      </c>
    </row>
    <row r="12246" spans="105:105" x14ac:dyDescent="0.3">
      <c r="DA12246" s="131" t="s">
        <v>27086</v>
      </c>
    </row>
    <row r="12247" spans="105:105" x14ac:dyDescent="0.3">
      <c r="DA12247" s="131" t="s">
        <v>43029</v>
      </c>
    </row>
    <row r="12248" spans="105:105" x14ac:dyDescent="0.3">
      <c r="DA12248" s="131" t="s">
        <v>39296</v>
      </c>
    </row>
    <row r="12249" spans="105:105" x14ac:dyDescent="0.3">
      <c r="DA12249" s="131" t="s">
        <v>19652</v>
      </c>
    </row>
    <row r="12251" spans="105:105" x14ac:dyDescent="0.3">
      <c r="DA12251" s="131" t="s">
        <v>39297</v>
      </c>
    </row>
    <row r="12252" spans="105:105" x14ac:dyDescent="0.3">
      <c r="DA12252" s="131" t="s">
        <v>43030</v>
      </c>
    </row>
    <row r="12253" spans="105:105" x14ac:dyDescent="0.3">
      <c r="DA12253" s="131" t="s">
        <v>43031</v>
      </c>
    </row>
    <row r="12254" spans="105:105" x14ac:dyDescent="0.3">
      <c r="DA12254" s="131" t="s">
        <v>39298</v>
      </c>
    </row>
    <row r="12256" spans="105:105" x14ac:dyDescent="0.3">
      <c r="DA12256" s="131" t="s">
        <v>27093</v>
      </c>
    </row>
    <row r="12257" spans="105:105" x14ac:dyDescent="0.3">
      <c r="DA12257" s="131" t="s">
        <v>43032</v>
      </c>
    </row>
    <row r="12258" spans="105:105" x14ac:dyDescent="0.3">
      <c r="DA12258" s="131" t="s">
        <v>43033</v>
      </c>
    </row>
    <row r="12259" spans="105:105" x14ac:dyDescent="0.3">
      <c r="DA12259" s="131" t="s">
        <v>39299</v>
      </c>
    </row>
    <row r="12260" spans="105:105" x14ac:dyDescent="0.3">
      <c r="DA12260" s="131" t="s">
        <v>19652</v>
      </c>
    </row>
    <row r="12262" spans="105:105" x14ac:dyDescent="0.3">
      <c r="DA12262" s="131" t="s">
        <v>43034</v>
      </c>
    </row>
    <row r="12263" spans="105:105" x14ac:dyDescent="0.3">
      <c r="DA12263" s="131" t="s">
        <v>39300</v>
      </c>
    </row>
    <row r="12265" spans="105:105" x14ac:dyDescent="0.3">
      <c r="DA12265" s="131" t="s">
        <v>27099</v>
      </c>
    </row>
    <row r="12266" spans="105:105" x14ac:dyDescent="0.3">
      <c r="DA12266" s="131" t="s">
        <v>27100</v>
      </c>
    </row>
    <row r="12267" spans="105:105" x14ac:dyDescent="0.3">
      <c r="DA12267" s="131" t="s">
        <v>43035</v>
      </c>
    </row>
    <row r="12268" spans="105:105" x14ac:dyDescent="0.3">
      <c r="DA12268" s="131" t="s">
        <v>43036</v>
      </c>
    </row>
    <row r="12269" spans="105:105" x14ac:dyDescent="0.3">
      <c r="DA12269" s="131" t="s">
        <v>43037</v>
      </c>
    </row>
    <row r="12270" spans="105:105" x14ac:dyDescent="0.3">
      <c r="DA12270" s="131" t="s">
        <v>39301</v>
      </c>
    </row>
    <row r="12271" spans="105:105" x14ac:dyDescent="0.3">
      <c r="DA12271" s="131" t="s">
        <v>43038</v>
      </c>
    </row>
    <row r="12272" spans="105:105" x14ac:dyDescent="0.3">
      <c r="DA12272" s="131" t="s">
        <v>27106</v>
      </c>
    </row>
    <row r="12273" spans="105:105" x14ac:dyDescent="0.3">
      <c r="DA12273" s="131" t="s">
        <v>39302</v>
      </c>
    </row>
    <row r="12274" spans="105:105" x14ac:dyDescent="0.3">
      <c r="DA12274" s="131" t="s">
        <v>43039</v>
      </c>
    </row>
    <row r="12275" spans="105:105" x14ac:dyDescent="0.3">
      <c r="DA12275" s="131" t="s">
        <v>39303</v>
      </c>
    </row>
    <row r="12276" spans="105:105" x14ac:dyDescent="0.3">
      <c r="DA12276" s="131" t="s">
        <v>20229</v>
      </c>
    </row>
    <row r="12277" spans="105:105" x14ac:dyDescent="0.3">
      <c r="DA12277" s="131" t="s">
        <v>19298</v>
      </c>
    </row>
    <row r="12278" spans="105:105" x14ac:dyDescent="0.3">
      <c r="DA12278" s="131" t="s">
        <v>19652</v>
      </c>
    </row>
    <row r="12279" spans="105:105" x14ac:dyDescent="0.3">
      <c r="DA12279" s="131" t="s">
        <v>37189</v>
      </c>
    </row>
    <row r="12282" spans="105:105" x14ac:dyDescent="0.3">
      <c r="DA12282" s="131" t="s">
        <v>44405</v>
      </c>
    </row>
    <row r="12283" spans="105:105" x14ac:dyDescent="0.3">
      <c r="DA12283" s="131" t="s">
        <v>27111</v>
      </c>
    </row>
    <row r="12284" spans="105:105" x14ac:dyDescent="0.3">
      <c r="DA12284" s="131" t="s">
        <v>39304</v>
      </c>
    </row>
    <row r="12285" spans="105:105" x14ac:dyDescent="0.3">
      <c r="DA12285" s="131" t="s">
        <v>19299</v>
      </c>
    </row>
    <row r="12287" spans="105:105" x14ac:dyDescent="0.3">
      <c r="DA12287" s="131" t="s">
        <v>39305</v>
      </c>
    </row>
    <row r="12289" spans="105:105" x14ac:dyDescent="0.3">
      <c r="DA12289" s="131" t="s">
        <v>43040</v>
      </c>
    </row>
    <row r="12290" spans="105:105" x14ac:dyDescent="0.3">
      <c r="DA12290" s="131" t="s">
        <v>27115</v>
      </c>
    </row>
    <row r="12292" spans="105:105" x14ac:dyDescent="0.3">
      <c r="DA12292" s="131" t="s">
        <v>27116</v>
      </c>
    </row>
    <row r="12293" spans="105:105" x14ac:dyDescent="0.3">
      <c r="DA12293" s="131" t="s">
        <v>43041</v>
      </c>
    </row>
    <row r="12294" spans="105:105" x14ac:dyDescent="0.3">
      <c r="DA12294" s="131" t="s">
        <v>39306</v>
      </c>
    </row>
    <row r="12295" spans="105:105" x14ac:dyDescent="0.3">
      <c r="DA12295" s="131" t="s">
        <v>39307</v>
      </c>
    </row>
    <row r="12296" spans="105:105" x14ac:dyDescent="0.3">
      <c r="DA12296" s="131" t="s">
        <v>19652</v>
      </c>
    </row>
    <row r="12298" spans="105:105" x14ac:dyDescent="0.3">
      <c r="DA12298" s="131" t="s">
        <v>27120</v>
      </c>
    </row>
    <row r="12299" spans="105:105" x14ac:dyDescent="0.3">
      <c r="DA12299" s="131" t="s">
        <v>39308</v>
      </c>
    </row>
    <row r="12300" spans="105:105" x14ac:dyDescent="0.3">
      <c r="DA12300" s="131" t="s">
        <v>39309</v>
      </c>
    </row>
    <row r="12301" spans="105:105" x14ac:dyDescent="0.3">
      <c r="DA12301" s="131" t="s">
        <v>39310</v>
      </c>
    </row>
    <row r="12302" spans="105:105" x14ac:dyDescent="0.3">
      <c r="DA12302" s="131" t="s">
        <v>39311</v>
      </c>
    </row>
    <row r="12303" spans="105:105" x14ac:dyDescent="0.3">
      <c r="DA12303" s="131" t="s">
        <v>39312</v>
      </c>
    </row>
    <row r="12304" spans="105:105" x14ac:dyDescent="0.3">
      <c r="DA12304" s="131" t="s">
        <v>39313</v>
      </c>
    </row>
    <row r="12306" spans="105:105" x14ac:dyDescent="0.3">
      <c r="DA12306" s="131" t="s">
        <v>27127</v>
      </c>
    </row>
    <row r="12307" spans="105:105" x14ac:dyDescent="0.3">
      <c r="DA12307" s="131" t="s">
        <v>39314</v>
      </c>
    </row>
    <row r="12309" spans="105:105" x14ac:dyDescent="0.3">
      <c r="DA12309" s="131" t="s">
        <v>43042</v>
      </c>
    </row>
    <row r="12310" spans="105:105" x14ac:dyDescent="0.3">
      <c r="DA12310" s="131" t="s">
        <v>43043</v>
      </c>
    </row>
    <row r="12311" spans="105:105" x14ac:dyDescent="0.3">
      <c r="DA12311" s="131" t="s">
        <v>39315</v>
      </c>
    </row>
    <row r="12313" spans="105:105" x14ac:dyDescent="0.3">
      <c r="DA12313" s="131" t="s">
        <v>27132</v>
      </c>
    </row>
    <row r="12314" spans="105:105" x14ac:dyDescent="0.3">
      <c r="DA12314" s="131" t="s">
        <v>39316</v>
      </c>
    </row>
    <row r="12315" spans="105:105" x14ac:dyDescent="0.3">
      <c r="DA12315" s="131" t="s">
        <v>39317</v>
      </c>
    </row>
    <row r="12316" spans="105:105" x14ac:dyDescent="0.3">
      <c r="DA12316" s="131" t="s">
        <v>39318</v>
      </c>
    </row>
    <row r="12317" spans="105:105" x14ac:dyDescent="0.3">
      <c r="DA12317" s="131" t="s">
        <v>19922</v>
      </c>
    </row>
    <row r="12318" spans="105:105" x14ac:dyDescent="0.3">
      <c r="DA12318" s="131" t="s">
        <v>39319</v>
      </c>
    </row>
    <row r="12319" spans="105:105" x14ac:dyDescent="0.3">
      <c r="DA12319" s="131" t="s">
        <v>39320</v>
      </c>
    </row>
    <row r="12320" spans="105:105" x14ac:dyDescent="0.3">
      <c r="DA12320" s="131" t="s">
        <v>19298</v>
      </c>
    </row>
    <row r="12321" spans="105:105" x14ac:dyDescent="0.3">
      <c r="DA12321" s="131" t="s">
        <v>37441</v>
      </c>
    </row>
    <row r="12322" spans="105:105" x14ac:dyDescent="0.3">
      <c r="DA12322" s="131" t="s">
        <v>39321</v>
      </c>
    </row>
    <row r="12323" spans="105:105" x14ac:dyDescent="0.3">
      <c r="DA12323" s="131" t="s">
        <v>37189</v>
      </c>
    </row>
    <row r="12325" spans="105:105" x14ac:dyDescent="0.3">
      <c r="DA12325" s="131" t="s">
        <v>43044</v>
      </c>
    </row>
    <row r="12326" spans="105:105" x14ac:dyDescent="0.3">
      <c r="DA12326" s="131" t="s">
        <v>27140</v>
      </c>
    </row>
    <row r="12327" spans="105:105" x14ac:dyDescent="0.3">
      <c r="DA12327" s="131" t="s">
        <v>39322</v>
      </c>
    </row>
    <row r="12328" spans="105:105" x14ac:dyDescent="0.3">
      <c r="DA12328" s="131" t="s">
        <v>39323</v>
      </c>
    </row>
    <row r="12329" spans="105:105" x14ac:dyDescent="0.3">
      <c r="DA12329" s="131" t="s">
        <v>39324</v>
      </c>
    </row>
    <row r="12330" spans="105:105" x14ac:dyDescent="0.3">
      <c r="DA12330" s="131" t="s">
        <v>39325</v>
      </c>
    </row>
    <row r="12331" spans="105:105" x14ac:dyDescent="0.3">
      <c r="DA12331" s="131" t="s">
        <v>27145</v>
      </c>
    </row>
    <row r="12332" spans="105:105" x14ac:dyDescent="0.3">
      <c r="DA12332" s="131" t="s">
        <v>39326</v>
      </c>
    </row>
    <row r="12334" spans="105:105" x14ac:dyDescent="0.3">
      <c r="DA12334" s="131" t="s">
        <v>27147</v>
      </c>
    </row>
    <row r="12335" spans="105:105" x14ac:dyDescent="0.3">
      <c r="DA12335" s="131" t="s">
        <v>39327</v>
      </c>
    </row>
    <row r="12337" spans="105:105" x14ac:dyDescent="0.3">
      <c r="DA12337" s="131" t="s">
        <v>24236</v>
      </c>
    </row>
    <row r="12338" spans="105:105" x14ac:dyDescent="0.3">
      <c r="DA12338" s="131" t="s">
        <v>39328</v>
      </c>
    </row>
    <row r="12339" spans="105:105" x14ac:dyDescent="0.3">
      <c r="DA12339" s="131" t="s">
        <v>27150</v>
      </c>
    </row>
    <row r="12340" spans="105:105" x14ac:dyDescent="0.3">
      <c r="DA12340" s="131" t="s">
        <v>39329</v>
      </c>
    </row>
    <row r="12342" spans="105:105" x14ac:dyDescent="0.3">
      <c r="DA12342" s="131" t="s">
        <v>43045</v>
      </c>
    </row>
    <row r="12343" spans="105:105" x14ac:dyDescent="0.3">
      <c r="DA12343" s="131" t="s">
        <v>43046</v>
      </c>
    </row>
    <row r="12344" spans="105:105" x14ac:dyDescent="0.3">
      <c r="DA12344" s="131" t="s">
        <v>39330</v>
      </c>
    </row>
    <row r="12346" spans="105:105" x14ac:dyDescent="0.3">
      <c r="DA12346" s="131" t="s">
        <v>27155</v>
      </c>
    </row>
    <row r="12347" spans="105:105" x14ac:dyDescent="0.3">
      <c r="DA12347" s="131" t="s">
        <v>39331</v>
      </c>
    </row>
    <row r="12348" spans="105:105" x14ac:dyDescent="0.3">
      <c r="DA12348" s="131" t="s">
        <v>39332</v>
      </c>
    </row>
    <row r="12349" spans="105:105" x14ac:dyDescent="0.3">
      <c r="DA12349" s="131" t="s">
        <v>21673</v>
      </c>
    </row>
    <row r="12350" spans="105:105" x14ac:dyDescent="0.3">
      <c r="DA12350" s="131" t="s">
        <v>27158</v>
      </c>
    </row>
    <row r="12351" spans="105:105" x14ac:dyDescent="0.3">
      <c r="DA12351" s="131" t="s">
        <v>27159</v>
      </c>
    </row>
    <row r="12352" spans="105:105" x14ac:dyDescent="0.3">
      <c r="DA12352" s="131" t="s">
        <v>39333</v>
      </c>
    </row>
    <row r="12353" spans="105:105" x14ac:dyDescent="0.3">
      <c r="DA12353" s="131" t="s">
        <v>21676</v>
      </c>
    </row>
    <row r="12354" spans="105:105" x14ac:dyDescent="0.3">
      <c r="DA12354" s="131" t="s">
        <v>39334</v>
      </c>
    </row>
    <row r="12355" spans="105:105" x14ac:dyDescent="0.3">
      <c r="DA12355" s="131" t="s">
        <v>20229</v>
      </c>
    </row>
    <row r="12356" spans="105:105" x14ac:dyDescent="0.3">
      <c r="DA12356" s="131" t="s">
        <v>37282</v>
      </c>
    </row>
    <row r="12357" spans="105:105" x14ac:dyDescent="0.3">
      <c r="DA12357" s="131" t="s">
        <v>19652</v>
      </c>
    </row>
    <row r="12359" spans="105:105" x14ac:dyDescent="0.3">
      <c r="DA12359" s="131" t="s">
        <v>39335</v>
      </c>
    </row>
    <row r="12361" spans="105:105" x14ac:dyDescent="0.3">
      <c r="DA12361" s="131" t="s">
        <v>43047</v>
      </c>
    </row>
    <row r="12362" spans="105:105" x14ac:dyDescent="0.3">
      <c r="DA12362" s="131" t="s">
        <v>43048</v>
      </c>
    </row>
    <row r="12363" spans="105:105" x14ac:dyDescent="0.3">
      <c r="DA12363" s="131" t="s">
        <v>37189</v>
      </c>
    </row>
    <row r="12365" spans="105:105" x14ac:dyDescent="0.3">
      <c r="DA12365" s="131" t="s">
        <v>39336</v>
      </c>
    </row>
    <row r="12367" spans="105:105" x14ac:dyDescent="0.3">
      <c r="DA12367" s="131" t="s">
        <v>27166</v>
      </c>
    </row>
    <row r="12368" spans="105:105" x14ac:dyDescent="0.3">
      <c r="DA12368" s="131" t="s">
        <v>27167</v>
      </c>
    </row>
    <row r="12369" spans="105:105" x14ac:dyDescent="0.3">
      <c r="DA12369" s="131" t="s">
        <v>39337</v>
      </c>
    </row>
    <row r="12370" spans="105:105" x14ac:dyDescent="0.3">
      <c r="DA12370" s="131" t="s">
        <v>19299</v>
      </c>
    </row>
    <row r="12371" spans="105:105" x14ac:dyDescent="0.3">
      <c r="DA12371" s="131" t="s">
        <v>37941</v>
      </c>
    </row>
    <row r="12372" spans="105:105" x14ac:dyDescent="0.3">
      <c r="DA12372" s="131" t="s">
        <v>19300</v>
      </c>
    </row>
    <row r="12374" spans="105:105" x14ac:dyDescent="0.3">
      <c r="DA12374" s="131" t="s">
        <v>42070</v>
      </c>
    </row>
    <row r="12375" spans="105:105" x14ac:dyDescent="0.3">
      <c r="DA12375" s="131" t="s">
        <v>22002</v>
      </c>
    </row>
    <row r="12376" spans="105:105" x14ac:dyDescent="0.3">
      <c r="DA12376" s="131" t="s">
        <v>27169</v>
      </c>
    </row>
    <row r="12377" spans="105:105" x14ac:dyDescent="0.3">
      <c r="DA12377" s="131" t="s">
        <v>25373</v>
      </c>
    </row>
    <row r="12378" spans="105:105" x14ac:dyDescent="0.3">
      <c r="DA12378" s="131" t="s">
        <v>19493</v>
      </c>
    </row>
    <row r="12379" spans="105:105" x14ac:dyDescent="0.3">
      <c r="DA12379" s="131" t="s">
        <v>19617</v>
      </c>
    </row>
    <row r="12380" spans="105:105" x14ac:dyDescent="0.3">
      <c r="DA12380" s="131" t="s">
        <v>27170</v>
      </c>
    </row>
    <row r="12381" spans="105:105" x14ac:dyDescent="0.3">
      <c r="DA12381" s="131" t="s">
        <v>27171</v>
      </c>
    </row>
    <row r="12382" spans="105:105" x14ac:dyDescent="0.3">
      <c r="DA12382" s="131" t="s">
        <v>19493</v>
      </c>
    </row>
    <row r="12383" spans="105:105" x14ac:dyDescent="0.3">
      <c r="DA12383" s="131" t="s">
        <v>27172</v>
      </c>
    </row>
    <row r="12384" spans="105:105" x14ac:dyDescent="0.3">
      <c r="DA12384" s="131" t="s">
        <v>19493</v>
      </c>
    </row>
    <row r="12385" spans="105:105" x14ac:dyDescent="0.3">
      <c r="DA12385" s="131" t="s">
        <v>27173</v>
      </c>
    </row>
    <row r="12386" spans="105:105" x14ac:dyDescent="0.3">
      <c r="DA12386" s="131" t="s">
        <v>27174</v>
      </c>
    </row>
    <row r="12387" spans="105:105" x14ac:dyDescent="0.3">
      <c r="DA12387" s="131" t="s">
        <v>19493</v>
      </c>
    </row>
    <row r="12388" spans="105:105" x14ac:dyDescent="0.3">
      <c r="DA12388" s="131" t="s">
        <v>20092</v>
      </c>
    </row>
    <row r="12389" spans="105:105" x14ac:dyDescent="0.3">
      <c r="DA12389" s="131" t="s">
        <v>45181</v>
      </c>
    </row>
    <row r="12390" spans="105:105" x14ac:dyDescent="0.3">
      <c r="DA12390" s="131" t="s">
        <v>45048</v>
      </c>
    </row>
    <row r="12391" spans="105:105" x14ac:dyDescent="0.3">
      <c r="DA12391" s="131" t="s">
        <v>27176</v>
      </c>
    </row>
    <row r="12392" spans="105:105" x14ac:dyDescent="0.3">
      <c r="DA12392" s="131" t="s">
        <v>27177</v>
      </c>
    </row>
    <row r="12393" spans="105:105" x14ac:dyDescent="0.3">
      <c r="DA12393" s="131" t="s">
        <v>39338</v>
      </c>
    </row>
    <row r="12394" spans="105:105" x14ac:dyDescent="0.3">
      <c r="DA12394" s="131" t="s">
        <v>39339</v>
      </c>
    </row>
    <row r="12395" spans="105:105" x14ac:dyDescent="0.3">
      <c r="DA12395" s="131" t="s">
        <v>38315</v>
      </c>
    </row>
    <row r="12396" spans="105:105" x14ac:dyDescent="0.3">
      <c r="DA12396" s="131" t="s">
        <v>44297</v>
      </c>
    </row>
    <row r="12397" spans="105:105" x14ac:dyDescent="0.3">
      <c r="DA12397" s="131" t="s">
        <v>45037</v>
      </c>
    </row>
    <row r="12398" spans="105:105" x14ac:dyDescent="0.3">
      <c r="DA12398" s="131" t="s">
        <v>45182</v>
      </c>
    </row>
    <row r="12399" spans="105:105" x14ac:dyDescent="0.3">
      <c r="DA12399" s="131" t="s">
        <v>44406</v>
      </c>
    </row>
    <row r="12400" spans="105:105" x14ac:dyDescent="0.3">
      <c r="DA12400" s="131" t="s">
        <v>44407</v>
      </c>
    </row>
    <row r="12401" spans="105:105" x14ac:dyDescent="0.3">
      <c r="DA12401" s="131" t="s">
        <v>45183</v>
      </c>
    </row>
    <row r="12402" spans="105:105" x14ac:dyDescent="0.3">
      <c r="DA12402" s="131" t="s">
        <v>45184</v>
      </c>
    </row>
    <row r="12403" spans="105:105" x14ac:dyDescent="0.3">
      <c r="DA12403" s="131" t="s">
        <v>45185</v>
      </c>
    </row>
    <row r="12404" spans="105:105" x14ac:dyDescent="0.3">
      <c r="DA12404" s="131" t="s">
        <v>45186</v>
      </c>
    </row>
    <row r="12405" spans="105:105" x14ac:dyDescent="0.3">
      <c r="DA12405" s="131" t="s">
        <v>45187</v>
      </c>
    </row>
    <row r="12406" spans="105:105" x14ac:dyDescent="0.3">
      <c r="DA12406" s="131" t="s">
        <v>45188</v>
      </c>
    </row>
    <row r="12407" spans="105:105" x14ac:dyDescent="0.3">
      <c r="DA12407" s="131" t="s">
        <v>44244</v>
      </c>
    </row>
    <row r="12408" spans="105:105" x14ac:dyDescent="0.3">
      <c r="DA12408" s="131" t="s">
        <v>44297</v>
      </c>
    </row>
    <row r="12409" spans="105:105" x14ac:dyDescent="0.3">
      <c r="DA12409" s="131" t="s">
        <v>44298</v>
      </c>
    </row>
    <row r="12410" spans="105:105" x14ac:dyDescent="0.3">
      <c r="DA12410" s="131" t="s">
        <v>42082</v>
      </c>
    </row>
    <row r="12412" spans="105:105" x14ac:dyDescent="0.3">
      <c r="DA12412" s="131" t="s">
        <v>42070</v>
      </c>
    </row>
    <row r="12413" spans="105:105" x14ac:dyDescent="0.3">
      <c r="DA12413" s="131" t="s">
        <v>22439</v>
      </c>
    </row>
    <row r="12414" spans="105:105" x14ac:dyDescent="0.3">
      <c r="DA12414" s="131" t="s">
        <v>27189</v>
      </c>
    </row>
    <row r="12415" spans="105:105" x14ac:dyDescent="0.3">
      <c r="DA12415" s="131" t="s">
        <v>19617</v>
      </c>
    </row>
    <row r="12416" spans="105:105" x14ac:dyDescent="0.3">
      <c r="DA12416" s="131" t="s">
        <v>27190</v>
      </c>
    </row>
    <row r="12417" spans="105:105" x14ac:dyDescent="0.3">
      <c r="DA12417" s="131" t="s">
        <v>42082</v>
      </c>
    </row>
    <row r="12418" spans="105:105" x14ac:dyDescent="0.3">
      <c r="DA12418" s="131" t="s">
        <v>27191</v>
      </c>
    </row>
    <row r="12419" spans="105:105" x14ac:dyDescent="0.3">
      <c r="DA12419" s="131" t="s">
        <v>27192</v>
      </c>
    </row>
    <row r="12420" spans="105:105" x14ac:dyDescent="0.3">
      <c r="DA12420" s="131" t="s">
        <v>39340</v>
      </c>
    </row>
    <row r="12422" spans="105:105" x14ac:dyDescent="0.3">
      <c r="DA12422" s="131" t="s">
        <v>42363</v>
      </c>
    </row>
    <row r="12423" spans="105:105" x14ac:dyDescent="0.3">
      <c r="DA12423" s="131" t="s">
        <v>22445</v>
      </c>
    </row>
    <row r="12424" spans="105:105" x14ac:dyDescent="0.3">
      <c r="DA12424" s="131" t="s">
        <v>27194</v>
      </c>
    </row>
    <row r="12425" spans="105:105" x14ac:dyDescent="0.3">
      <c r="DA12425" s="131" t="s">
        <v>22448</v>
      </c>
    </row>
    <row r="12426" spans="105:105" x14ac:dyDescent="0.3">
      <c r="DA12426" s="131" t="s">
        <v>27195</v>
      </c>
    </row>
    <row r="12427" spans="105:105" x14ac:dyDescent="0.3">
      <c r="DA12427" s="131" t="s">
        <v>24091</v>
      </c>
    </row>
    <row r="12428" spans="105:105" x14ac:dyDescent="0.3">
      <c r="DA12428" s="131" t="s">
        <v>42364</v>
      </c>
    </row>
    <row r="12429" spans="105:105" x14ac:dyDescent="0.3">
      <c r="DA12429" s="131" t="s">
        <v>27196</v>
      </c>
    </row>
    <row r="12430" spans="105:105" x14ac:dyDescent="0.3">
      <c r="DA12430" s="131" t="s">
        <v>27197</v>
      </c>
    </row>
    <row r="12431" spans="105:105" x14ac:dyDescent="0.3">
      <c r="DA12431" s="131" t="s">
        <v>39341</v>
      </c>
    </row>
    <row r="12432" spans="105:105" x14ac:dyDescent="0.3">
      <c r="DA12432" s="131" t="s">
        <v>38433</v>
      </c>
    </row>
    <row r="12433" spans="105:105" x14ac:dyDescent="0.3">
      <c r="DA12433" s="131" t="s">
        <v>19874</v>
      </c>
    </row>
    <row r="12434" spans="105:105" x14ac:dyDescent="0.3">
      <c r="DA12434" s="131" t="s">
        <v>39342</v>
      </c>
    </row>
    <row r="12435" spans="105:105" x14ac:dyDescent="0.3">
      <c r="DA12435" s="131" t="s">
        <v>19299</v>
      </c>
    </row>
    <row r="12436" spans="105:105" x14ac:dyDescent="0.3">
      <c r="DA12436" s="131" t="s">
        <v>37267</v>
      </c>
    </row>
    <row r="12438" spans="105:105" x14ac:dyDescent="0.3">
      <c r="DA12438" s="131" t="s">
        <v>27200</v>
      </c>
    </row>
    <row r="12439" spans="105:105" x14ac:dyDescent="0.3">
      <c r="DA12439" s="131" t="s">
        <v>22431</v>
      </c>
    </row>
    <row r="12440" spans="105:105" x14ac:dyDescent="0.3">
      <c r="DA12440" s="131" t="s">
        <v>42516</v>
      </c>
    </row>
    <row r="12441" spans="105:105" x14ac:dyDescent="0.3">
      <c r="DA12441" s="131" t="s">
        <v>22826</v>
      </c>
    </row>
    <row r="12442" spans="105:105" x14ac:dyDescent="0.3">
      <c r="DA12442" s="131" t="s">
        <v>27201</v>
      </c>
    </row>
    <row r="12443" spans="105:105" x14ac:dyDescent="0.3">
      <c r="DA12443" s="131" t="s">
        <v>22825</v>
      </c>
    </row>
    <row r="12444" spans="105:105" x14ac:dyDescent="0.3">
      <c r="DA12444" s="131" t="s">
        <v>23322</v>
      </c>
    </row>
    <row r="12445" spans="105:105" x14ac:dyDescent="0.3">
      <c r="DA12445" s="131" t="s">
        <v>27202</v>
      </c>
    </row>
    <row r="12446" spans="105:105" x14ac:dyDescent="0.3">
      <c r="DA12446" s="131" t="s">
        <v>42518</v>
      </c>
    </row>
    <row r="12447" spans="105:105" x14ac:dyDescent="0.3">
      <c r="DA12447" s="131" t="s">
        <v>27203</v>
      </c>
    </row>
    <row r="12449" spans="105:105" x14ac:dyDescent="0.3">
      <c r="DA12449" s="131" t="s">
        <v>42516</v>
      </c>
    </row>
    <row r="12450" spans="105:105" x14ac:dyDescent="0.3">
      <c r="DA12450" s="131" t="s">
        <v>22826</v>
      </c>
    </row>
    <row r="12451" spans="105:105" x14ac:dyDescent="0.3">
      <c r="DA12451" s="131" t="s">
        <v>27204</v>
      </c>
    </row>
    <row r="12452" spans="105:105" x14ac:dyDescent="0.3">
      <c r="DA12452" s="131" t="s">
        <v>22825</v>
      </c>
    </row>
    <row r="12453" spans="105:105" x14ac:dyDescent="0.3">
      <c r="DA12453" s="131" t="s">
        <v>23322</v>
      </c>
    </row>
    <row r="12454" spans="105:105" x14ac:dyDescent="0.3">
      <c r="DA12454" s="131" t="s">
        <v>27205</v>
      </c>
    </row>
    <row r="12455" spans="105:105" x14ac:dyDescent="0.3">
      <c r="DA12455" s="131" t="s">
        <v>42518</v>
      </c>
    </row>
    <row r="12456" spans="105:105" x14ac:dyDescent="0.3">
      <c r="DA12456" s="131" t="s">
        <v>27206</v>
      </c>
    </row>
    <row r="12458" spans="105:105" x14ac:dyDescent="0.3">
      <c r="DA12458" s="131" t="s">
        <v>42516</v>
      </c>
    </row>
    <row r="12459" spans="105:105" x14ac:dyDescent="0.3">
      <c r="DA12459" s="131" t="s">
        <v>22826</v>
      </c>
    </row>
    <row r="12460" spans="105:105" x14ac:dyDescent="0.3">
      <c r="DA12460" s="131" t="s">
        <v>27207</v>
      </c>
    </row>
    <row r="12461" spans="105:105" x14ac:dyDescent="0.3">
      <c r="DA12461" s="131" t="s">
        <v>22825</v>
      </c>
    </row>
    <row r="12462" spans="105:105" x14ac:dyDescent="0.3">
      <c r="DA12462" s="131" t="s">
        <v>23322</v>
      </c>
    </row>
    <row r="12463" spans="105:105" x14ac:dyDescent="0.3">
      <c r="DA12463" s="131" t="s">
        <v>27208</v>
      </c>
    </row>
    <row r="12464" spans="105:105" x14ac:dyDescent="0.3">
      <c r="DA12464" s="131" t="s">
        <v>42518</v>
      </c>
    </row>
    <row r="12465" spans="105:105" x14ac:dyDescent="0.3">
      <c r="DA12465" s="131" t="s">
        <v>27209</v>
      </c>
    </row>
    <row r="12467" spans="105:105" x14ac:dyDescent="0.3">
      <c r="DA12467" s="131" t="s">
        <v>42516</v>
      </c>
    </row>
    <row r="12468" spans="105:105" x14ac:dyDescent="0.3">
      <c r="DA12468" s="131" t="s">
        <v>22826</v>
      </c>
    </row>
    <row r="12469" spans="105:105" x14ac:dyDescent="0.3">
      <c r="DA12469" s="131" t="s">
        <v>27210</v>
      </c>
    </row>
    <row r="12470" spans="105:105" x14ac:dyDescent="0.3">
      <c r="DA12470" s="131" t="s">
        <v>22825</v>
      </c>
    </row>
    <row r="12471" spans="105:105" x14ac:dyDescent="0.3">
      <c r="DA12471" s="131" t="s">
        <v>23322</v>
      </c>
    </row>
    <row r="12472" spans="105:105" x14ac:dyDescent="0.3">
      <c r="DA12472" s="131" t="s">
        <v>27211</v>
      </c>
    </row>
    <row r="12473" spans="105:105" x14ac:dyDescent="0.3">
      <c r="DA12473" s="131" t="s">
        <v>42518</v>
      </c>
    </row>
    <row r="12474" spans="105:105" x14ac:dyDescent="0.3">
      <c r="DA12474" s="131" t="s">
        <v>27212</v>
      </c>
    </row>
    <row r="12476" spans="105:105" x14ac:dyDescent="0.3">
      <c r="DA12476" s="131" t="s">
        <v>42516</v>
      </c>
    </row>
    <row r="12477" spans="105:105" x14ac:dyDescent="0.3">
      <c r="DA12477" s="131" t="s">
        <v>22826</v>
      </c>
    </row>
    <row r="12478" spans="105:105" x14ac:dyDescent="0.3">
      <c r="DA12478" s="131" t="s">
        <v>27213</v>
      </c>
    </row>
    <row r="12479" spans="105:105" x14ac:dyDescent="0.3">
      <c r="DA12479" s="131" t="s">
        <v>22825</v>
      </c>
    </row>
    <row r="12480" spans="105:105" x14ac:dyDescent="0.3">
      <c r="DA12480" s="131" t="s">
        <v>23322</v>
      </c>
    </row>
    <row r="12481" spans="105:105" x14ac:dyDescent="0.3">
      <c r="DA12481" s="131" t="s">
        <v>27214</v>
      </c>
    </row>
    <row r="12482" spans="105:105" x14ac:dyDescent="0.3">
      <c r="DA12482" s="131" t="s">
        <v>42518</v>
      </c>
    </row>
    <row r="12483" spans="105:105" x14ac:dyDescent="0.3">
      <c r="DA12483" s="131" t="s">
        <v>27215</v>
      </c>
    </row>
    <row r="12484" spans="105:105" x14ac:dyDescent="0.3">
      <c r="DA12484" s="131" t="s">
        <v>39343</v>
      </c>
    </row>
    <row r="12486" spans="105:105" x14ac:dyDescent="0.3">
      <c r="DA12486" s="131" t="s">
        <v>24240</v>
      </c>
    </row>
    <row r="12487" spans="105:105" x14ac:dyDescent="0.3">
      <c r="DA12487" s="131" t="s">
        <v>27217</v>
      </c>
    </row>
    <row r="12488" spans="105:105" x14ac:dyDescent="0.3">
      <c r="DA12488" s="131" t="s">
        <v>39344</v>
      </c>
    </row>
    <row r="12489" spans="105:105" x14ac:dyDescent="0.3">
      <c r="DA12489" s="131" t="s">
        <v>20229</v>
      </c>
    </row>
    <row r="12490" spans="105:105" x14ac:dyDescent="0.3">
      <c r="DA12490" s="131" t="s">
        <v>37504</v>
      </c>
    </row>
    <row r="12491" spans="105:105" x14ac:dyDescent="0.3">
      <c r="DA12491" s="131" t="s">
        <v>27219</v>
      </c>
    </row>
    <row r="12492" spans="105:105" x14ac:dyDescent="0.3">
      <c r="DA12492" s="131" t="s">
        <v>37220</v>
      </c>
    </row>
    <row r="12494" spans="105:105" x14ac:dyDescent="0.3">
      <c r="DA12494" s="131" t="s">
        <v>27220</v>
      </c>
    </row>
    <row r="12495" spans="105:105" x14ac:dyDescent="0.3">
      <c r="DA12495" s="131" t="s">
        <v>27221</v>
      </c>
    </row>
    <row r="12496" spans="105:105" x14ac:dyDescent="0.3">
      <c r="DA12496" s="131" t="s">
        <v>27222</v>
      </c>
    </row>
    <row r="12497" spans="105:105" x14ac:dyDescent="0.3">
      <c r="DA12497" s="131" t="s">
        <v>27223</v>
      </c>
    </row>
    <row r="12498" spans="105:105" x14ac:dyDescent="0.3">
      <c r="DA12498" s="131" t="s">
        <v>27224</v>
      </c>
    </row>
    <row r="12499" spans="105:105" x14ac:dyDescent="0.3">
      <c r="DA12499" s="131" t="s">
        <v>39345</v>
      </c>
    </row>
    <row r="12500" spans="105:105" x14ac:dyDescent="0.3">
      <c r="DA12500" s="131" t="s">
        <v>27226</v>
      </c>
    </row>
    <row r="12501" spans="105:105" x14ac:dyDescent="0.3">
      <c r="DA12501" s="131" t="s">
        <v>39346</v>
      </c>
    </row>
    <row r="12502" spans="105:105" x14ac:dyDescent="0.3">
      <c r="DA12502" s="131" t="s">
        <v>19298</v>
      </c>
    </row>
    <row r="12503" spans="105:105" x14ac:dyDescent="0.3">
      <c r="DA12503" s="131" t="s">
        <v>19652</v>
      </c>
    </row>
    <row r="12504" spans="105:105" x14ac:dyDescent="0.3">
      <c r="DA12504" s="131" t="s">
        <v>39347</v>
      </c>
    </row>
    <row r="12505" spans="105:105" x14ac:dyDescent="0.3">
      <c r="DA12505" s="131" t="s">
        <v>19299</v>
      </c>
    </row>
    <row r="12507" spans="105:105" x14ac:dyDescent="0.3">
      <c r="DA12507" s="131" t="s">
        <v>27229</v>
      </c>
    </row>
    <row r="12508" spans="105:105" x14ac:dyDescent="0.3">
      <c r="DA12508" s="131" t="s">
        <v>27230</v>
      </c>
    </row>
    <row r="12509" spans="105:105" x14ac:dyDescent="0.3">
      <c r="DA12509" s="131" t="s">
        <v>27231</v>
      </c>
    </row>
    <row r="12510" spans="105:105" x14ac:dyDescent="0.3">
      <c r="DA12510" s="131" t="s">
        <v>39348</v>
      </c>
    </row>
    <row r="12512" spans="105:105" x14ac:dyDescent="0.3">
      <c r="DA12512" s="131" t="s">
        <v>43049</v>
      </c>
    </row>
    <row r="12513" spans="105:105" x14ac:dyDescent="0.3">
      <c r="DA12513" s="131" t="s">
        <v>45189</v>
      </c>
    </row>
    <row r="12514" spans="105:105" x14ac:dyDescent="0.3">
      <c r="DA12514" s="131" t="s">
        <v>22360</v>
      </c>
    </row>
    <row r="12515" spans="105:105" x14ac:dyDescent="0.3">
      <c r="DA12515" s="131" t="s">
        <v>39349</v>
      </c>
    </row>
    <row r="12516" spans="105:105" x14ac:dyDescent="0.3">
      <c r="DA12516" s="131" t="s">
        <v>27236</v>
      </c>
    </row>
    <row r="12518" spans="105:105" x14ac:dyDescent="0.3">
      <c r="DA12518" s="131" t="s">
        <v>27237</v>
      </c>
    </row>
    <row r="12519" spans="105:105" x14ac:dyDescent="0.3">
      <c r="DA12519" s="131" t="s">
        <v>24240</v>
      </c>
    </row>
    <row r="12520" spans="105:105" x14ac:dyDescent="0.3">
      <c r="DA12520" s="131" t="s">
        <v>39350</v>
      </c>
    </row>
    <row r="12521" spans="105:105" x14ac:dyDescent="0.3">
      <c r="DA12521" s="131" t="s">
        <v>27239</v>
      </c>
    </row>
    <row r="12522" spans="105:105" x14ac:dyDescent="0.3">
      <c r="DA12522" s="131" t="s">
        <v>39351</v>
      </c>
    </row>
    <row r="12523" spans="105:105" x14ac:dyDescent="0.3">
      <c r="DA12523" s="131" t="s">
        <v>37959</v>
      </c>
    </row>
    <row r="12524" spans="105:105" x14ac:dyDescent="0.3">
      <c r="DA12524" s="131" t="s">
        <v>39352</v>
      </c>
    </row>
    <row r="12525" spans="105:105" x14ac:dyDescent="0.3">
      <c r="DA12525" s="131" t="s">
        <v>37504</v>
      </c>
    </row>
    <row r="12526" spans="105:105" x14ac:dyDescent="0.3">
      <c r="DA12526" s="131" t="s">
        <v>19652</v>
      </c>
    </row>
    <row r="12528" spans="105:105" x14ac:dyDescent="0.3">
      <c r="DA12528" s="131" t="s">
        <v>44408</v>
      </c>
    </row>
    <row r="12529" spans="105:105" x14ac:dyDescent="0.3">
      <c r="DA12529" s="131" t="s">
        <v>43050</v>
      </c>
    </row>
    <row r="12530" spans="105:105" x14ac:dyDescent="0.3">
      <c r="DA12530" s="131" t="s">
        <v>27244</v>
      </c>
    </row>
    <row r="12531" spans="105:105" x14ac:dyDescent="0.3">
      <c r="DA12531" s="131" t="s">
        <v>39353</v>
      </c>
    </row>
    <row r="12532" spans="105:105" x14ac:dyDescent="0.3">
      <c r="DA12532" s="131" t="s">
        <v>37433</v>
      </c>
    </row>
    <row r="12533" spans="105:105" x14ac:dyDescent="0.3">
      <c r="DA12533" s="131" t="s">
        <v>19299</v>
      </c>
    </row>
    <row r="12534" spans="105:105" x14ac:dyDescent="0.3">
      <c r="DA12534" s="131" t="s">
        <v>37940</v>
      </c>
    </row>
    <row r="12535" spans="105:105" x14ac:dyDescent="0.3">
      <c r="DA12535" s="131" t="s">
        <v>19300</v>
      </c>
    </row>
    <row r="12537" spans="105:105" x14ac:dyDescent="0.3">
      <c r="DA12537" s="131" t="s">
        <v>42269</v>
      </c>
    </row>
    <row r="12538" spans="105:105" x14ac:dyDescent="0.3">
      <c r="DA12538" s="131" t="s">
        <v>21213</v>
      </c>
    </row>
    <row r="12539" spans="105:105" x14ac:dyDescent="0.3">
      <c r="DA12539" s="131" t="s">
        <v>21214</v>
      </c>
    </row>
    <row r="12540" spans="105:105" x14ac:dyDescent="0.3">
      <c r="DA12540" s="131" t="s">
        <v>21215</v>
      </c>
    </row>
    <row r="12541" spans="105:105" x14ac:dyDescent="0.3">
      <c r="DA12541" s="131" t="s">
        <v>21216</v>
      </c>
    </row>
    <row r="12542" spans="105:105" x14ac:dyDescent="0.3">
      <c r="DA12542" s="131" t="s">
        <v>21217</v>
      </c>
    </row>
    <row r="12543" spans="105:105" x14ac:dyDescent="0.3">
      <c r="DA12543" s="131" t="s">
        <v>21218</v>
      </c>
    </row>
    <row r="12544" spans="105:105" x14ac:dyDescent="0.3">
      <c r="DA12544" s="131" t="s">
        <v>21219</v>
      </c>
    </row>
    <row r="12545" spans="105:105" x14ac:dyDescent="0.3">
      <c r="DA12545" s="131" t="s">
        <v>21220</v>
      </c>
    </row>
    <row r="12546" spans="105:105" x14ac:dyDescent="0.3">
      <c r="DA12546" s="131" t="s">
        <v>42270</v>
      </c>
    </row>
    <row r="12548" spans="105:105" x14ac:dyDescent="0.3">
      <c r="DA12548" s="131" t="s">
        <v>39354</v>
      </c>
    </row>
    <row r="12550" spans="105:105" x14ac:dyDescent="0.3">
      <c r="DA12550" s="131" t="s">
        <v>43051</v>
      </c>
    </row>
    <row r="12551" spans="105:105" x14ac:dyDescent="0.3">
      <c r="DA12551" s="131" t="s">
        <v>43052</v>
      </c>
    </row>
    <row r="12552" spans="105:105" x14ac:dyDescent="0.3">
      <c r="DA12552" s="131" t="s">
        <v>43053</v>
      </c>
    </row>
    <row r="12553" spans="105:105" x14ac:dyDescent="0.3">
      <c r="DA12553" s="131" t="s">
        <v>43054</v>
      </c>
    </row>
    <row r="12554" spans="105:105" x14ac:dyDescent="0.3">
      <c r="DA12554" s="131" t="s">
        <v>43055</v>
      </c>
    </row>
    <row r="12555" spans="105:105" x14ac:dyDescent="0.3">
      <c r="DA12555" s="131" t="s">
        <v>42078</v>
      </c>
    </row>
    <row r="12556" spans="105:105" x14ac:dyDescent="0.3">
      <c r="DA12556" s="131" t="s">
        <v>43056</v>
      </c>
    </row>
    <row r="12557" spans="105:105" x14ac:dyDescent="0.3">
      <c r="DA12557" s="131" t="s">
        <v>42078</v>
      </c>
    </row>
    <row r="12558" spans="105:105" x14ac:dyDescent="0.3">
      <c r="DA12558" s="131" t="s">
        <v>45190</v>
      </c>
    </row>
    <row r="12559" spans="105:105" x14ac:dyDescent="0.3">
      <c r="DA12559" s="131" t="s">
        <v>42078</v>
      </c>
    </row>
    <row r="12560" spans="105:105" x14ac:dyDescent="0.3">
      <c r="DA12560" s="131" t="s">
        <v>43057</v>
      </c>
    </row>
    <row r="12561" spans="105:105" x14ac:dyDescent="0.3">
      <c r="DA12561" s="131" t="s">
        <v>43058</v>
      </c>
    </row>
    <row r="12562" spans="105:105" x14ac:dyDescent="0.3">
      <c r="DA12562" s="131" t="s">
        <v>43059</v>
      </c>
    </row>
    <row r="12563" spans="105:105" x14ac:dyDescent="0.3">
      <c r="DA12563" s="131" t="s">
        <v>43060</v>
      </c>
    </row>
    <row r="12564" spans="105:105" x14ac:dyDescent="0.3">
      <c r="DA12564" s="131" t="s">
        <v>43061</v>
      </c>
    </row>
    <row r="12565" spans="105:105" x14ac:dyDescent="0.3">
      <c r="DA12565" s="131" t="s">
        <v>42078</v>
      </c>
    </row>
    <row r="12566" spans="105:105" x14ac:dyDescent="0.3">
      <c r="DA12566" s="131" t="s">
        <v>43062</v>
      </c>
    </row>
    <row r="12567" spans="105:105" x14ac:dyDescent="0.3">
      <c r="DA12567" s="131" t="s">
        <v>43063</v>
      </c>
    </row>
    <row r="12568" spans="105:105" x14ac:dyDescent="0.3">
      <c r="DA12568" s="131" t="s">
        <v>43064</v>
      </c>
    </row>
    <row r="12569" spans="105:105" x14ac:dyDescent="0.3">
      <c r="DA12569" s="131" t="s">
        <v>43065</v>
      </c>
    </row>
    <row r="12570" spans="105:105" x14ac:dyDescent="0.3">
      <c r="DA12570" s="131" t="s">
        <v>42078</v>
      </c>
    </row>
    <row r="12571" spans="105:105" x14ac:dyDescent="0.3">
      <c r="DA12571" s="131" t="s">
        <v>43066</v>
      </c>
    </row>
    <row r="12574" spans="105:105" x14ac:dyDescent="0.3">
      <c r="DA12574" s="131" t="s">
        <v>27265</v>
      </c>
    </row>
    <row r="12575" spans="105:105" x14ac:dyDescent="0.3">
      <c r="DA12575" s="131" t="s">
        <v>45191</v>
      </c>
    </row>
    <row r="12576" spans="105:105" x14ac:dyDescent="0.3">
      <c r="DA12576" s="131" t="s">
        <v>45192</v>
      </c>
    </row>
    <row r="12577" spans="105:105" x14ac:dyDescent="0.3">
      <c r="DA12577" s="131" t="s">
        <v>45193</v>
      </c>
    </row>
    <row r="12578" spans="105:105" x14ac:dyDescent="0.3">
      <c r="DA12578" s="131" t="s">
        <v>27269</v>
      </c>
    </row>
    <row r="12579" spans="105:105" x14ac:dyDescent="0.3">
      <c r="DA12579" s="131" t="s">
        <v>27270</v>
      </c>
    </row>
    <row r="12580" spans="105:105" x14ac:dyDescent="0.3">
      <c r="DA12580" s="131" t="s">
        <v>39355</v>
      </c>
    </row>
    <row r="12581" spans="105:105" x14ac:dyDescent="0.3">
      <c r="DA12581" s="131" t="s">
        <v>19877</v>
      </c>
    </row>
    <row r="12582" spans="105:105" x14ac:dyDescent="0.3">
      <c r="DA12582" s="131" t="s">
        <v>39356</v>
      </c>
    </row>
    <row r="12583" spans="105:105" x14ac:dyDescent="0.3">
      <c r="DA12583" s="131" t="s">
        <v>19300</v>
      </c>
    </row>
    <row r="12585" spans="105:105" x14ac:dyDescent="0.3">
      <c r="DA12585" s="131" t="s">
        <v>27273</v>
      </c>
    </row>
    <row r="12586" spans="105:105" x14ac:dyDescent="0.3">
      <c r="DA12586" s="131" t="s">
        <v>43067</v>
      </c>
    </row>
    <row r="12587" spans="105:105" x14ac:dyDescent="0.3">
      <c r="DA12587" s="131" t="s">
        <v>43068</v>
      </c>
    </row>
    <row r="12588" spans="105:105" x14ac:dyDescent="0.3">
      <c r="DA12588" s="131" t="s">
        <v>43069</v>
      </c>
    </row>
    <row r="12589" spans="105:105" x14ac:dyDescent="0.3">
      <c r="DA12589" s="131" t="s">
        <v>43070</v>
      </c>
    </row>
    <row r="12590" spans="105:105" x14ac:dyDescent="0.3">
      <c r="DA12590" s="131" t="s">
        <v>19393</v>
      </c>
    </row>
    <row r="12591" spans="105:105" x14ac:dyDescent="0.3">
      <c r="DA12591" s="131" t="s">
        <v>43071</v>
      </c>
    </row>
    <row r="12592" spans="105:105" x14ac:dyDescent="0.3">
      <c r="DA12592" s="131" t="s">
        <v>43072</v>
      </c>
    </row>
    <row r="12593" spans="105:105" x14ac:dyDescent="0.3">
      <c r="DA12593" s="131" t="s">
        <v>43073</v>
      </c>
    </row>
    <row r="12594" spans="105:105" x14ac:dyDescent="0.3">
      <c r="DA12594" s="131" t="s">
        <v>43074</v>
      </c>
    </row>
    <row r="12595" spans="105:105" x14ac:dyDescent="0.3">
      <c r="DA12595" s="131" t="s">
        <v>39357</v>
      </c>
    </row>
    <row r="12596" spans="105:105" x14ac:dyDescent="0.3">
      <c r="DA12596" s="131" t="s">
        <v>27284</v>
      </c>
    </row>
    <row r="12597" spans="105:105" x14ac:dyDescent="0.3">
      <c r="DA12597" s="131" t="s">
        <v>27285</v>
      </c>
    </row>
    <row r="12598" spans="105:105" x14ac:dyDescent="0.3">
      <c r="DA12598" s="131" t="s">
        <v>27286</v>
      </c>
    </row>
    <row r="12599" spans="105:105" x14ac:dyDescent="0.3">
      <c r="DA12599" s="131" t="s">
        <v>39355</v>
      </c>
    </row>
    <row r="12600" spans="105:105" x14ac:dyDescent="0.3">
      <c r="DA12600" s="131" t="s">
        <v>19877</v>
      </c>
    </row>
    <row r="12601" spans="105:105" x14ac:dyDescent="0.3">
      <c r="DA12601" s="131" t="s">
        <v>39356</v>
      </c>
    </row>
    <row r="12602" spans="105:105" x14ac:dyDescent="0.3">
      <c r="DA12602" s="131" t="s">
        <v>19300</v>
      </c>
    </row>
    <row r="12604" spans="105:105" x14ac:dyDescent="0.3">
      <c r="DA12604" s="131" t="s">
        <v>27287</v>
      </c>
    </row>
    <row r="12605" spans="105:105" x14ac:dyDescent="0.3">
      <c r="DA12605" s="131" t="s">
        <v>43075</v>
      </c>
    </row>
    <row r="12606" spans="105:105" x14ac:dyDescent="0.3">
      <c r="DA12606" s="131" t="s">
        <v>19855</v>
      </c>
    </row>
    <row r="12607" spans="105:105" x14ac:dyDescent="0.3">
      <c r="DA12607" s="131" t="s">
        <v>27289</v>
      </c>
    </row>
    <row r="12608" spans="105:105" x14ac:dyDescent="0.3">
      <c r="DA12608" s="131" t="s">
        <v>27290</v>
      </c>
    </row>
    <row r="12609" spans="105:105" x14ac:dyDescent="0.3">
      <c r="DA12609" s="131" t="s">
        <v>27291</v>
      </c>
    </row>
    <row r="12610" spans="105:105" x14ac:dyDescent="0.3">
      <c r="DA12610" s="131" t="s">
        <v>39358</v>
      </c>
    </row>
    <row r="12611" spans="105:105" x14ac:dyDescent="0.3">
      <c r="DA12611" s="131" t="s">
        <v>43076</v>
      </c>
    </row>
    <row r="12612" spans="105:105" x14ac:dyDescent="0.3">
      <c r="DA12612" s="131" t="s">
        <v>27294</v>
      </c>
    </row>
    <row r="12613" spans="105:105" x14ac:dyDescent="0.3">
      <c r="DA12613" s="131" t="s">
        <v>27295</v>
      </c>
    </row>
    <row r="12614" spans="105:105" x14ac:dyDescent="0.3">
      <c r="DA12614" s="131" t="s">
        <v>27296</v>
      </c>
    </row>
    <row r="12615" spans="105:105" x14ac:dyDescent="0.3">
      <c r="DA12615" s="131" t="s">
        <v>39358</v>
      </c>
    </row>
    <row r="12616" spans="105:105" x14ac:dyDescent="0.3">
      <c r="DA12616" s="131" t="s">
        <v>43077</v>
      </c>
    </row>
    <row r="12617" spans="105:105" x14ac:dyDescent="0.3">
      <c r="DA12617" s="131" t="s">
        <v>27298</v>
      </c>
    </row>
    <row r="12618" spans="105:105" x14ac:dyDescent="0.3">
      <c r="DA12618" s="131" t="s">
        <v>27299</v>
      </c>
    </row>
    <row r="12619" spans="105:105" x14ac:dyDescent="0.3">
      <c r="DA12619" s="131" t="s">
        <v>27300</v>
      </c>
    </row>
    <row r="12620" spans="105:105" x14ac:dyDescent="0.3">
      <c r="DA12620" s="131" t="s">
        <v>39358</v>
      </c>
    </row>
    <row r="12621" spans="105:105" x14ac:dyDescent="0.3">
      <c r="DA12621" s="131" t="s">
        <v>43078</v>
      </c>
    </row>
    <row r="12622" spans="105:105" x14ac:dyDescent="0.3">
      <c r="DA12622" s="131" t="s">
        <v>27302</v>
      </c>
    </row>
    <row r="12623" spans="105:105" x14ac:dyDescent="0.3">
      <c r="DA12623" s="131" t="s">
        <v>27303</v>
      </c>
    </row>
    <row r="12624" spans="105:105" x14ac:dyDescent="0.3">
      <c r="DA12624" s="131" t="s">
        <v>27304</v>
      </c>
    </row>
    <row r="12625" spans="105:105" x14ac:dyDescent="0.3">
      <c r="DA12625" s="131" t="s">
        <v>39358</v>
      </c>
    </row>
    <row r="12626" spans="105:105" x14ac:dyDescent="0.3">
      <c r="DA12626" s="131" t="s">
        <v>19299</v>
      </c>
    </row>
    <row r="12627" spans="105:105" x14ac:dyDescent="0.3">
      <c r="DA12627" s="131" t="s">
        <v>19877</v>
      </c>
    </row>
    <row r="12628" spans="105:105" x14ac:dyDescent="0.3">
      <c r="DA12628" s="131" t="s">
        <v>37340</v>
      </c>
    </row>
    <row r="12629" spans="105:105" x14ac:dyDescent="0.3">
      <c r="DA12629" s="131" t="s">
        <v>19300</v>
      </c>
    </row>
    <row r="12631" spans="105:105" x14ac:dyDescent="0.3">
      <c r="DA12631" s="131" t="s">
        <v>39359</v>
      </c>
    </row>
    <row r="12632" spans="105:105" x14ac:dyDescent="0.3">
      <c r="DA12632" s="131" t="s">
        <v>39360</v>
      </c>
    </row>
    <row r="12633" spans="105:105" x14ac:dyDescent="0.3">
      <c r="DA12633" s="131" t="s">
        <v>39361</v>
      </c>
    </row>
    <row r="12635" spans="105:105" x14ac:dyDescent="0.3">
      <c r="DA12635" s="131" t="s">
        <v>27308</v>
      </c>
    </row>
    <row r="12636" spans="105:105" x14ac:dyDescent="0.3">
      <c r="DA12636" s="131" t="s">
        <v>19855</v>
      </c>
    </row>
    <row r="12637" spans="105:105" x14ac:dyDescent="0.3">
      <c r="DA12637" s="131" t="s">
        <v>27289</v>
      </c>
    </row>
    <row r="12638" spans="105:105" x14ac:dyDescent="0.3">
      <c r="DA12638" s="131" t="s">
        <v>27290</v>
      </c>
    </row>
    <row r="12639" spans="105:105" x14ac:dyDescent="0.3">
      <c r="DA12639" s="131" t="s">
        <v>27309</v>
      </c>
    </row>
    <row r="12640" spans="105:105" x14ac:dyDescent="0.3">
      <c r="DA12640" s="131" t="s">
        <v>39362</v>
      </c>
    </row>
    <row r="12641" spans="105:105" x14ac:dyDescent="0.3">
      <c r="DA12641" s="131" t="s">
        <v>27311</v>
      </c>
    </row>
    <row r="12642" spans="105:105" x14ac:dyDescent="0.3">
      <c r="DA12642" s="131" t="s">
        <v>27312</v>
      </c>
    </row>
    <row r="12643" spans="105:105" x14ac:dyDescent="0.3">
      <c r="DA12643" s="131" t="s">
        <v>27313</v>
      </c>
    </row>
    <row r="12644" spans="105:105" x14ac:dyDescent="0.3">
      <c r="DA12644" s="131" t="s">
        <v>39362</v>
      </c>
    </row>
    <row r="12645" spans="105:105" x14ac:dyDescent="0.3">
      <c r="DA12645" s="131" t="s">
        <v>19299</v>
      </c>
    </row>
    <row r="12646" spans="105:105" x14ac:dyDescent="0.3">
      <c r="DA12646" s="131" t="s">
        <v>19877</v>
      </c>
    </row>
    <row r="12647" spans="105:105" x14ac:dyDescent="0.3">
      <c r="DA12647" s="131" t="s">
        <v>19300</v>
      </c>
    </row>
    <row r="12649" spans="105:105" x14ac:dyDescent="0.3">
      <c r="DA12649" s="131" t="s">
        <v>27314</v>
      </c>
    </row>
    <row r="12650" spans="105:105" x14ac:dyDescent="0.3">
      <c r="DA12650" s="131" t="s">
        <v>19855</v>
      </c>
    </row>
    <row r="12651" spans="105:105" x14ac:dyDescent="0.3">
      <c r="DA12651" s="131" t="s">
        <v>27315</v>
      </c>
    </row>
    <row r="12652" spans="105:105" x14ac:dyDescent="0.3">
      <c r="DA12652" s="131" t="s">
        <v>27316</v>
      </c>
    </row>
    <row r="12653" spans="105:105" x14ac:dyDescent="0.3">
      <c r="DA12653" s="131" t="s">
        <v>27317</v>
      </c>
    </row>
    <row r="12654" spans="105:105" x14ac:dyDescent="0.3">
      <c r="DA12654" s="131" t="s">
        <v>39363</v>
      </c>
    </row>
    <row r="12655" spans="105:105" x14ac:dyDescent="0.3">
      <c r="DA12655" s="131" t="s">
        <v>19299</v>
      </c>
    </row>
    <row r="12656" spans="105:105" x14ac:dyDescent="0.3">
      <c r="DA12656" s="131" t="s">
        <v>19877</v>
      </c>
    </row>
    <row r="12657" spans="105:105" x14ac:dyDescent="0.3">
      <c r="DA12657" s="131" t="s">
        <v>19300</v>
      </c>
    </row>
    <row r="12659" spans="105:105" x14ac:dyDescent="0.3">
      <c r="DA12659" s="131" t="s">
        <v>39364</v>
      </c>
    </row>
    <row r="12660" spans="105:105" x14ac:dyDescent="0.3">
      <c r="DA12660" s="131" t="s">
        <v>44409</v>
      </c>
    </row>
    <row r="12661" spans="105:105" x14ac:dyDescent="0.3">
      <c r="DA12661" s="131" t="s">
        <v>45194</v>
      </c>
    </row>
    <row r="12664" spans="105:105" x14ac:dyDescent="0.3">
      <c r="DA12664" s="131" t="s">
        <v>43079</v>
      </c>
    </row>
    <row r="12667" spans="105:105" x14ac:dyDescent="0.3">
      <c r="DA12667" s="131" t="s">
        <v>42070</v>
      </c>
    </row>
    <row r="12668" spans="105:105" x14ac:dyDescent="0.3">
      <c r="DA12668" s="131" t="s">
        <v>26717</v>
      </c>
    </row>
    <row r="12669" spans="105:105" x14ac:dyDescent="0.3">
      <c r="DA12669" s="131" t="s">
        <v>42082</v>
      </c>
    </row>
    <row r="12670" spans="105:105" x14ac:dyDescent="0.3">
      <c r="DA12670" s="131" t="s">
        <v>27323</v>
      </c>
    </row>
    <row r="12671" spans="105:105" x14ac:dyDescent="0.3">
      <c r="DA12671" s="131" t="s">
        <v>39365</v>
      </c>
    </row>
    <row r="12672" spans="105:105" x14ac:dyDescent="0.3">
      <c r="DA12672" s="131" t="s">
        <v>37308</v>
      </c>
    </row>
    <row r="12674" spans="105:105" x14ac:dyDescent="0.3">
      <c r="DA12674" s="131" t="s">
        <v>27325</v>
      </c>
    </row>
    <row r="12675" spans="105:105" x14ac:dyDescent="0.3">
      <c r="DA12675" s="131" t="s">
        <v>27326</v>
      </c>
    </row>
    <row r="12677" spans="105:105" x14ac:dyDescent="0.3">
      <c r="DA12677" s="131" t="s">
        <v>27327</v>
      </c>
    </row>
    <row r="12678" spans="105:105" x14ac:dyDescent="0.3">
      <c r="DA12678" s="131" t="s">
        <v>39366</v>
      </c>
    </row>
    <row r="12679" spans="105:105" x14ac:dyDescent="0.3">
      <c r="DA12679" s="131" t="s">
        <v>39367</v>
      </c>
    </row>
    <row r="12680" spans="105:105" x14ac:dyDescent="0.3">
      <c r="DA12680" s="131" t="s">
        <v>39368</v>
      </c>
    </row>
    <row r="12682" spans="105:105" x14ac:dyDescent="0.3">
      <c r="DA12682" s="131" t="s">
        <v>44015</v>
      </c>
    </row>
    <row r="12683" spans="105:105" x14ac:dyDescent="0.3">
      <c r="DA12683" s="131" t="s">
        <v>39369</v>
      </c>
    </row>
    <row r="12684" spans="105:105" x14ac:dyDescent="0.3">
      <c r="DA12684" s="131" t="s">
        <v>45195</v>
      </c>
    </row>
    <row r="12685" spans="105:105" x14ac:dyDescent="0.3">
      <c r="DA12685" s="131" t="s">
        <v>39370</v>
      </c>
    </row>
    <row r="12686" spans="105:105" x14ac:dyDescent="0.3">
      <c r="DA12686" s="131" t="s">
        <v>27335</v>
      </c>
    </row>
    <row r="12687" spans="105:105" x14ac:dyDescent="0.3">
      <c r="DA12687" s="131" t="s">
        <v>39371</v>
      </c>
    </row>
    <row r="12688" spans="105:105" x14ac:dyDescent="0.3">
      <c r="DA12688" s="131" t="s">
        <v>27337</v>
      </c>
    </row>
    <row r="12689" spans="105:105" x14ac:dyDescent="0.3">
      <c r="DA12689" s="131" t="s">
        <v>39372</v>
      </c>
    </row>
    <row r="12690" spans="105:105" x14ac:dyDescent="0.3">
      <c r="DA12690" s="131" t="s">
        <v>39373</v>
      </c>
    </row>
    <row r="12691" spans="105:105" x14ac:dyDescent="0.3">
      <c r="DA12691" s="131" t="s">
        <v>39374</v>
      </c>
    </row>
    <row r="12692" spans="105:105" x14ac:dyDescent="0.3">
      <c r="DA12692" s="131" t="s">
        <v>39375</v>
      </c>
    </row>
    <row r="12693" spans="105:105" x14ac:dyDescent="0.3">
      <c r="DA12693" s="131" t="s">
        <v>27342</v>
      </c>
    </row>
    <row r="12694" spans="105:105" x14ac:dyDescent="0.3">
      <c r="DA12694" s="131" t="s">
        <v>39375</v>
      </c>
    </row>
    <row r="12695" spans="105:105" x14ac:dyDescent="0.3">
      <c r="DA12695" s="131" t="s">
        <v>19925</v>
      </c>
    </row>
    <row r="12696" spans="105:105" x14ac:dyDescent="0.3">
      <c r="DA12696" s="131" t="s">
        <v>39376</v>
      </c>
    </row>
    <row r="12697" spans="105:105" x14ac:dyDescent="0.3">
      <c r="DA12697" s="131" t="s">
        <v>39377</v>
      </c>
    </row>
    <row r="12698" spans="105:105" x14ac:dyDescent="0.3">
      <c r="DA12698" s="131" t="s">
        <v>39378</v>
      </c>
    </row>
    <row r="12699" spans="105:105" x14ac:dyDescent="0.3">
      <c r="DA12699" s="131" t="s">
        <v>39379</v>
      </c>
    </row>
    <row r="12700" spans="105:105" x14ac:dyDescent="0.3">
      <c r="DA12700" s="131" t="s">
        <v>39380</v>
      </c>
    </row>
    <row r="12701" spans="105:105" x14ac:dyDescent="0.3">
      <c r="DA12701" s="131" t="s">
        <v>27348</v>
      </c>
    </row>
    <row r="12702" spans="105:105" x14ac:dyDescent="0.3">
      <c r="DA12702" s="131" t="s">
        <v>39381</v>
      </c>
    </row>
    <row r="12703" spans="105:105" x14ac:dyDescent="0.3">
      <c r="DA12703" s="131" t="s">
        <v>39382</v>
      </c>
    </row>
    <row r="12704" spans="105:105" x14ac:dyDescent="0.3">
      <c r="DA12704" s="131" t="s">
        <v>39383</v>
      </c>
    </row>
    <row r="12705" spans="105:105" x14ac:dyDescent="0.3">
      <c r="DA12705" s="131" t="s">
        <v>19922</v>
      </c>
    </row>
    <row r="12706" spans="105:105" x14ac:dyDescent="0.3">
      <c r="DA12706" s="131" t="s">
        <v>39384</v>
      </c>
    </row>
    <row r="12707" spans="105:105" x14ac:dyDescent="0.3">
      <c r="DA12707" s="131" t="s">
        <v>19298</v>
      </c>
    </row>
    <row r="12708" spans="105:105" x14ac:dyDescent="0.3">
      <c r="DA12708" s="131" t="s">
        <v>19652</v>
      </c>
    </row>
    <row r="12709" spans="105:105" x14ac:dyDescent="0.3">
      <c r="DA12709" s="131" t="s">
        <v>19299</v>
      </c>
    </row>
    <row r="12710" spans="105:105" x14ac:dyDescent="0.3">
      <c r="DA12710" s="131" t="s">
        <v>39385</v>
      </c>
    </row>
    <row r="12711" spans="105:105" x14ac:dyDescent="0.3">
      <c r="DA12711" s="131" t="s">
        <v>21550</v>
      </c>
    </row>
    <row r="12713" spans="105:105" x14ac:dyDescent="0.3">
      <c r="DA12713" s="131" t="s">
        <v>27354</v>
      </c>
    </row>
    <row r="12714" spans="105:105" x14ac:dyDescent="0.3">
      <c r="DA12714" s="131" t="s">
        <v>39386</v>
      </c>
    </row>
    <row r="12715" spans="105:105" x14ac:dyDescent="0.3">
      <c r="DA12715" s="131" t="s">
        <v>21550</v>
      </c>
    </row>
    <row r="12717" spans="105:105" x14ac:dyDescent="0.3">
      <c r="DA12717" s="131" t="s">
        <v>27356</v>
      </c>
    </row>
    <row r="12718" spans="105:105" x14ac:dyDescent="0.3">
      <c r="DA12718" s="131" t="s">
        <v>39387</v>
      </c>
    </row>
    <row r="12719" spans="105:105" x14ac:dyDescent="0.3">
      <c r="DA12719" s="131" t="s">
        <v>44016</v>
      </c>
    </row>
    <row r="12720" spans="105:105" x14ac:dyDescent="0.3">
      <c r="DA12720" s="131" t="s">
        <v>21550</v>
      </c>
    </row>
    <row r="12722" spans="105:105" x14ac:dyDescent="0.3">
      <c r="DA12722" s="131" t="s">
        <v>27359</v>
      </c>
    </row>
    <row r="12723" spans="105:105" x14ac:dyDescent="0.3">
      <c r="DA12723" s="131" t="s">
        <v>45196</v>
      </c>
    </row>
    <row r="12724" spans="105:105" x14ac:dyDescent="0.3">
      <c r="DA12724" s="131" t="s">
        <v>21550</v>
      </c>
    </row>
    <row r="12726" spans="105:105" x14ac:dyDescent="0.3">
      <c r="DA12726" s="131" t="s">
        <v>27361</v>
      </c>
    </row>
    <row r="12727" spans="105:105" x14ac:dyDescent="0.3">
      <c r="DA12727" s="131" t="s">
        <v>43080</v>
      </c>
    </row>
    <row r="12728" spans="105:105" x14ac:dyDescent="0.3">
      <c r="DA12728" s="131" t="s">
        <v>27363</v>
      </c>
    </row>
    <row r="12729" spans="105:105" x14ac:dyDescent="0.3">
      <c r="DA12729" s="131" t="s">
        <v>39388</v>
      </c>
    </row>
    <row r="12730" spans="105:105" x14ac:dyDescent="0.3">
      <c r="DA12730" s="131" t="s">
        <v>21550</v>
      </c>
    </row>
    <row r="12732" spans="105:105" x14ac:dyDescent="0.3">
      <c r="DA12732" s="131" t="s">
        <v>27365</v>
      </c>
    </row>
    <row r="12733" spans="105:105" x14ac:dyDescent="0.3">
      <c r="DA12733" s="131" t="s">
        <v>44017</v>
      </c>
    </row>
    <row r="12734" spans="105:105" x14ac:dyDescent="0.3">
      <c r="DA12734" s="131" t="s">
        <v>44018</v>
      </c>
    </row>
    <row r="12735" spans="105:105" x14ac:dyDescent="0.3">
      <c r="DA12735" s="131" t="s">
        <v>39389</v>
      </c>
    </row>
    <row r="12736" spans="105:105" x14ac:dyDescent="0.3">
      <c r="DA12736" s="131" t="s">
        <v>21550</v>
      </c>
    </row>
    <row r="12738" spans="105:105" x14ac:dyDescent="0.3">
      <c r="DA12738" s="131" t="s">
        <v>27369</v>
      </c>
    </row>
    <row r="12739" spans="105:105" x14ac:dyDescent="0.3">
      <c r="DA12739" s="131" t="s">
        <v>39390</v>
      </c>
    </row>
    <row r="12740" spans="105:105" x14ac:dyDescent="0.3">
      <c r="DA12740" s="131" t="s">
        <v>21550</v>
      </c>
    </row>
    <row r="12742" spans="105:105" x14ac:dyDescent="0.3">
      <c r="DA12742" s="131" t="s">
        <v>27371</v>
      </c>
    </row>
    <row r="12743" spans="105:105" x14ac:dyDescent="0.3">
      <c r="DA12743" s="131" t="s">
        <v>39391</v>
      </c>
    </row>
    <row r="12744" spans="105:105" x14ac:dyDescent="0.3">
      <c r="DA12744" s="131" t="s">
        <v>27373</v>
      </c>
    </row>
    <row r="12745" spans="105:105" x14ac:dyDescent="0.3">
      <c r="DA12745" s="131" t="s">
        <v>27374</v>
      </c>
    </row>
    <row r="12746" spans="105:105" x14ac:dyDescent="0.3">
      <c r="DA12746" s="131" t="s">
        <v>39392</v>
      </c>
    </row>
    <row r="12747" spans="105:105" x14ac:dyDescent="0.3">
      <c r="DA12747" s="131" t="s">
        <v>27376</v>
      </c>
    </row>
    <row r="12748" spans="105:105" x14ac:dyDescent="0.3">
      <c r="DA12748" s="131" t="s">
        <v>39393</v>
      </c>
    </row>
    <row r="12749" spans="105:105" x14ac:dyDescent="0.3">
      <c r="DA12749" s="131" t="s">
        <v>21550</v>
      </c>
    </row>
    <row r="12751" spans="105:105" x14ac:dyDescent="0.3">
      <c r="DA12751" s="131" t="s">
        <v>27378</v>
      </c>
    </row>
    <row r="12752" spans="105:105" x14ac:dyDescent="0.3">
      <c r="DA12752" s="131" t="s">
        <v>39394</v>
      </c>
    </row>
    <row r="12753" spans="105:105" x14ac:dyDescent="0.3">
      <c r="DA12753" s="131" t="s">
        <v>39395</v>
      </c>
    </row>
    <row r="12754" spans="105:105" x14ac:dyDescent="0.3">
      <c r="DA12754" s="131" t="s">
        <v>44015</v>
      </c>
    </row>
    <row r="12755" spans="105:105" x14ac:dyDescent="0.3">
      <c r="DA12755" s="131" t="s">
        <v>39396</v>
      </c>
    </row>
    <row r="12756" spans="105:105" x14ac:dyDescent="0.3">
      <c r="DA12756" s="131" t="s">
        <v>27382</v>
      </c>
    </row>
    <row r="12757" spans="105:105" x14ac:dyDescent="0.3">
      <c r="DA12757" s="131" t="s">
        <v>39397</v>
      </c>
    </row>
    <row r="12758" spans="105:105" x14ac:dyDescent="0.3">
      <c r="DA12758" s="131" t="s">
        <v>19925</v>
      </c>
    </row>
    <row r="12759" spans="105:105" x14ac:dyDescent="0.3">
      <c r="DA12759" s="131" t="s">
        <v>39398</v>
      </c>
    </row>
    <row r="12760" spans="105:105" x14ac:dyDescent="0.3">
      <c r="DA12760" s="131" t="s">
        <v>27385</v>
      </c>
    </row>
    <row r="12761" spans="105:105" x14ac:dyDescent="0.3">
      <c r="DA12761" s="131" t="s">
        <v>39399</v>
      </c>
    </row>
    <row r="12762" spans="105:105" x14ac:dyDescent="0.3">
      <c r="DA12762" s="131" t="s">
        <v>27387</v>
      </c>
    </row>
    <row r="12763" spans="105:105" x14ac:dyDescent="0.3">
      <c r="DA12763" s="131" t="s">
        <v>27388</v>
      </c>
    </row>
    <row r="12764" spans="105:105" x14ac:dyDescent="0.3">
      <c r="DA12764" s="131" t="s">
        <v>27389</v>
      </c>
    </row>
    <row r="12765" spans="105:105" x14ac:dyDescent="0.3">
      <c r="DA12765" s="131" t="s">
        <v>39399</v>
      </c>
    </row>
    <row r="12766" spans="105:105" x14ac:dyDescent="0.3">
      <c r="DA12766" s="131" t="s">
        <v>27387</v>
      </c>
    </row>
    <row r="12767" spans="105:105" x14ac:dyDescent="0.3">
      <c r="DA12767" s="131" t="s">
        <v>27390</v>
      </c>
    </row>
    <row r="12768" spans="105:105" x14ac:dyDescent="0.3">
      <c r="DA12768" s="131" t="s">
        <v>27389</v>
      </c>
    </row>
    <row r="12769" spans="105:105" x14ac:dyDescent="0.3">
      <c r="DA12769" s="131" t="s">
        <v>39400</v>
      </c>
    </row>
    <row r="12770" spans="105:105" x14ac:dyDescent="0.3">
      <c r="DA12770" s="131" t="s">
        <v>19922</v>
      </c>
    </row>
    <row r="12771" spans="105:105" x14ac:dyDescent="0.3">
      <c r="DA12771" s="131" t="s">
        <v>38567</v>
      </c>
    </row>
    <row r="12772" spans="105:105" x14ac:dyDescent="0.3">
      <c r="DA12772" s="131" t="s">
        <v>19298</v>
      </c>
    </row>
    <row r="12773" spans="105:105" x14ac:dyDescent="0.3">
      <c r="DA12773" s="131" t="s">
        <v>19652</v>
      </c>
    </row>
    <row r="12774" spans="105:105" x14ac:dyDescent="0.3">
      <c r="DA12774" s="131" t="s">
        <v>39401</v>
      </c>
    </row>
    <row r="12775" spans="105:105" x14ac:dyDescent="0.3">
      <c r="DA12775" s="131" t="s">
        <v>19299</v>
      </c>
    </row>
    <row r="12776" spans="105:105" x14ac:dyDescent="0.3">
      <c r="DA12776" s="131" t="s">
        <v>27393</v>
      </c>
    </row>
    <row r="12777" spans="105:105" x14ac:dyDescent="0.3">
      <c r="DA12777" s="131" t="s">
        <v>27394</v>
      </c>
    </row>
    <row r="12778" spans="105:105" x14ac:dyDescent="0.3">
      <c r="DA12778" s="131" t="s">
        <v>27395</v>
      </c>
    </row>
    <row r="12779" spans="105:105" x14ac:dyDescent="0.3">
      <c r="DA12779" s="131" t="s">
        <v>27396</v>
      </c>
    </row>
    <row r="12780" spans="105:105" x14ac:dyDescent="0.3">
      <c r="DA12780" s="131" t="s">
        <v>27397</v>
      </c>
    </row>
    <row r="12781" spans="105:105" x14ac:dyDescent="0.3">
      <c r="DA12781" s="131" t="s">
        <v>37189</v>
      </c>
    </row>
    <row r="12782" spans="105:105" x14ac:dyDescent="0.3">
      <c r="DA12782" s="131" t="s">
        <v>21550</v>
      </c>
    </row>
    <row r="12784" spans="105:105" x14ac:dyDescent="0.3">
      <c r="DA12784" s="131" t="s">
        <v>27398</v>
      </c>
    </row>
    <row r="12785" spans="105:105" x14ac:dyDescent="0.3">
      <c r="DA12785" s="131" t="s">
        <v>39395</v>
      </c>
    </row>
    <row r="12786" spans="105:105" x14ac:dyDescent="0.3">
      <c r="DA12786" s="131" t="s">
        <v>44015</v>
      </c>
    </row>
    <row r="12787" spans="105:105" x14ac:dyDescent="0.3">
      <c r="DA12787" s="131" t="s">
        <v>39369</v>
      </c>
    </row>
    <row r="12788" spans="105:105" x14ac:dyDescent="0.3">
      <c r="DA12788" s="131" t="s">
        <v>27399</v>
      </c>
    </row>
    <row r="12789" spans="105:105" x14ac:dyDescent="0.3">
      <c r="DA12789" s="131" t="s">
        <v>39259</v>
      </c>
    </row>
    <row r="12790" spans="105:105" x14ac:dyDescent="0.3">
      <c r="DA12790" s="131" t="s">
        <v>19652</v>
      </c>
    </row>
    <row r="12791" spans="105:105" x14ac:dyDescent="0.3">
      <c r="DA12791" s="131" t="s">
        <v>39401</v>
      </c>
    </row>
    <row r="12792" spans="105:105" x14ac:dyDescent="0.3">
      <c r="DA12792" s="131" t="s">
        <v>19299</v>
      </c>
    </row>
    <row r="12793" spans="105:105" x14ac:dyDescent="0.3">
      <c r="DA12793" s="131" t="s">
        <v>27393</v>
      </c>
    </row>
    <row r="12794" spans="105:105" x14ac:dyDescent="0.3">
      <c r="DA12794" s="131" t="s">
        <v>27394</v>
      </c>
    </row>
    <row r="12795" spans="105:105" x14ac:dyDescent="0.3">
      <c r="DA12795" s="131" t="s">
        <v>27400</v>
      </c>
    </row>
    <row r="12796" spans="105:105" x14ac:dyDescent="0.3">
      <c r="DA12796" s="131" t="s">
        <v>27401</v>
      </c>
    </row>
    <row r="12797" spans="105:105" x14ac:dyDescent="0.3">
      <c r="DA12797" s="131" t="s">
        <v>37189</v>
      </c>
    </row>
    <row r="12798" spans="105:105" x14ac:dyDescent="0.3">
      <c r="DA12798" s="131" t="s">
        <v>21550</v>
      </c>
    </row>
    <row r="12800" spans="105:105" x14ac:dyDescent="0.3">
      <c r="DA12800" s="131" t="s">
        <v>27402</v>
      </c>
    </row>
    <row r="12801" spans="105:105" x14ac:dyDescent="0.3">
      <c r="DA12801" s="131" t="s">
        <v>39395</v>
      </c>
    </row>
    <row r="12802" spans="105:105" x14ac:dyDescent="0.3">
      <c r="DA12802" s="131" t="s">
        <v>39402</v>
      </c>
    </row>
    <row r="12803" spans="105:105" x14ac:dyDescent="0.3">
      <c r="DA12803" s="131" t="s">
        <v>39403</v>
      </c>
    </row>
    <row r="12804" spans="105:105" x14ac:dyDescent="0.3">
      <c r="DA12804" s="131" t="s">
        <v>39404</v>
      </c>
    </row>
    <row r="12805" spans="105:105" x14ac:dyDescent="0.3">
      <c r="DA12805" s="131" t="s">
        <v>39405</v>
      </c>
    </row>
    <row r="12806" spans="105:105" x14ac:dyDescent="0.3">
      <c r="DA12806" s="131" t="s">
        <v>44015</v>
      </c>
    </row>
    <row r="12807" spans="105:105" x14ac:dyDescent="0.3">
      <c r="DA12807" s="131" t="s">
        <v>39369</v>
      </c>
    </row>
    <row r="12808" spans="105:105" x14ac:dyDescent="0.3">
      <c r="DA12808" s="131" t="s">
        <v>39406</v>
      </c>
    </row>
    <row r="12809" spans="105:105" x14ac:dyDescent="0.3">
      <c r="DA12809" s="131" t="s">
        <v>27408</v>
      </c>
    </row>
    <row r="12810" spans="105:105" x14ac:dyDescent="0.3">
      <c r="DA12810" s="131" t="s">
        <v>27409</v>
      </c>
    </row>
    <row r="12811" spans="105:105" x14ac:dyDescent="0.3">
      <c r="DA12811" s="131" t="s">
        <v>39407</v>
      </c>
    </row>
    <row r="12812" spans="105:105" x14ac:dyDescent="0.3">
      <c r="DA12812" s="131" t="s">
        <v>43081</v>
      </c>
    </row>
    <row r="12813" spans="105:105" x14ac:dyDescent="0.3">
      <c r="DA12813" s="131" t="s">
        <v>39408</v>
      </c>
    </row>
    <row r="12814" spans="105:105" x14ac:dyDescent="0.3">
      <c r="DA12814" s="131" t="s">
        <v>20229</v>
      </c>
    </row>
    <row r="12815" spans="105:105" x14ac:dyDescent="0.3">
      <c r="DA12815" s="131" t="s">
        <v>39409</v>
      </c>
    </row>
    <row r="12816" spans="105:105" x14ac:dyDescent="0.3">
      <c r="DA12816" s="131" t="s">
        <v>39410</v>
      </c>
    </row>
    <row r="12817" spans="105:105" x14ac:dyDescent="0.3">
      <c r="DA12817" s="131" t="s">
        <v>19922</v>
      </c>
    </row>
    <row r="12818" spans="105:105" x14ac:dyDescent="0.3">
      <c r="DA12818" s="131" t="s">
        <v>39411</v>
      </c>
    </row>
    <row r="12819" spans="105:105" x14ac:dyDescent="0.3">
      <c r="DA12819" s="131" t="s">
        <v>39412</v>
      </c>
    </row>
    <row r="12820" spans="105:105" x14ac:dyDescent="0.3">
      <c r="DA12820" s="131" t="s">
        <v>19298</v>
      </c>
    </row>
    <row r="12821" spans="105:105" x14ac:dyDescent="0.3">
      <c r="DA12821" s="131" t="s">
        <v>39413</v>
      </c>
    </row>
    <row r="12822" spans="105:105" x14ac:dyDescent="0.3">
      <c r="DA12822" s="131" t="s">
        <v>27418</v>
      </c>
    </row>
    <row r="12823" spans="105:105" x14ac:dyDescent="0.3">
      <c r="DA12823" s="131" t="s">
        <v>39414</v>
      </c>
    </row>
    <row r="12824" spans="105:105" x14ac:dyDescent="0.3">
      <c r="DA12824" s="131" t="s">
        <v>27420</v>
      </c>
    </row>
    <row r="12825" spans="105:105" x14ac:dyDescent="0.3">
      <c r="DA12825" s="131" t="s">
        <v>39375</v>
      </c>
    </row>
    <row r="12826" spans="105:105" x14ac:dyDescent="0.3">
      <c r="DA12826" s="131" t="s">
        <v>27421</v>
      </c>
    </row>
    <row r="12827" spans="105:105" x14ac:dyDescent="0.3">
      <c r="DA12827" s="131" t="s">
        <v>27422</v>
      </c>
    </row>
    <row r="12828" spans="105:105" x14ac:dyDescent="0.3">
      <c r="DA12828" s="131" t="s">
        <v>27423</v>
      </c>
    </row>
    <row r="12829" spans="105:105" x14ac:dyDescent="0.3">
      <c r="DA12829" s="131" t="s">
        <v>27424</v>
      </c>
    </row>
    <row r="12830" spans="105:105" x14ac:dyDescent="0.3">
      <c r="DA12830" s="131" t="s">
        <v>27425</v>
      </c>
    </row>
    <row r="12831" spans="105:105" x14ac:dyDescent="0.3">
      <c r="DA12831" s="131" t="s">
        <v>37282</v>
      </c>
    </row>
    <row r="12832" spans="105:105" x14ac:dyDescent="0.3">
      <c r="DA12832" s="131" t="s">
        <v>39307</v>
      </c>
    </row>
    <row r="12833" spans="105:105" x14ac:dyDescent="0.3">
      <c r="DA12833" s="131" t="s">
        <v>19925</v>
      </c>
    </row>
    <row r="12834" spans="105:105" x14ac:dyDescent="0.3">
      <c r="DA12834" s="131" t="s">
        <v>39415</v>
      </c>
    </row>
    <row r="12835" spans="105:105" x14ac:dyDescent="0.3">
      <c r="DA12835" s="131" t="s">
        <v>19652</v>
      </c>
    </row>
    <row r="12836" spans="105:105" x14ac:dyDescent="0.3">
      <c r="DA12836" s="131" t="s">
        <v>39401</v>
      </c>
    </row>
    <row r="12837" spans="105:105" x14ac:dyDescent="0.3">
      <c r="DA12837" s="131" t="s">
        <v>19299</v>
      </c>
    </row>
    <row r="12838" spans="105:105" x14ac:dyDescent="0.3">
      <c r="DA12838" s="131" t="s">
        <v>39416</v>
      </c>
    </row>
    <row r="12839" spans="105:105" x14ac:dyDescent="0.3">
      <c r="DA12839" s="131" t="s">
        <v>19877</v>
      </c>
    </row>
    <row r="12840" spans="105:105" x14ac:dyDescent="0.3">
      <c r="DA12840" s="131" t="s">
        <v>37308</v>
      </c>
    </row>
    <row r="12842" spans="105:105" x14ac:dyDescent="0.3">
      <c r="DA12842" s="131" t="s">
        <v>27428</v>
      </c>
    </row>
    <row r="12843" spans="105:105" x14ac:dyDescent="0.3">
      <c r="DA12843" s="131" t="s">
        <v>39417</v>
      </c>
    </row>
    <row r="12844" spans="105:105" x14ac:dyDescent="0.3">
      <c r="DA12844" s="131" t="s">
        <v>39365</v>
      </c>
    </row>
    <row r="12845" spans="105:105" x14ac:dyDescent="0.3">
      <c r="DA12845" s="131" t="s">
        <v>37308</v>
      </c>
    </row>
    <row r="12847" spans="105:105" x14ac:dyDescent="0.3">
      <c r="DA12847" s="131" t="s">
        <v>39418</v>
      </c>
    </row>
    <row r="12848" spans="105:105" x14ac:dyDescent="0.3">
      <c r="DA12848" s="131" t="s">
        <v>39419</v>
      </c>
    </row>
    <row r="12849" spans="105:105" x14ac:dyDescent="0.3">
      <c r="DA12849" s="131" t="s">
        <v>39420</v>
      </c>
    </row>
    <row r="12850" spans="105:105" x14ac:dyDescent="0.3">
      <c r="DA12850" s="131" t="s">
        <v>39421</v>
      </c>
    </row>
    <row r="12851" spans="105:105" x14ac:dyDescent="0.3">
      <c r="DA12851" s="131" t="s">
        <v>39422</v>
      </c>
    </row>
    <row r="12852" spans="105:105" x14ac:dyDescent="0.3">
      <c r="DA12852" s="131" t="s">
        <v>39423</v>
      </c>
    </row>
    <row r="12853" spans="105:105" x14ac:dyDescent="0.3">
      <c r="DA12853" s="131" t="s">
        <v>39424</v>
      </c>
    </row>
    <row r="12854" spans="105:105" x14ac:dyDescent="0.3">
      <c r="DA12854" s="131" t="s">
        <v>39425</v>
      </c>
    </row>
    <row r="12855" spans="105:105" x14ac:dyDescent="0.3">
      <c r="DA12855" s="131" t="s">
        <v>39426</v>
      </c>
    </row>
    <row r="12856" spans="105:105" x14ac:dyDescent="0.3">
      <c r="DA12856" s="131" t="s">
        <v>39427</v>
      </c>
    </row>
    <row r="12857" spans="105:105" x14ac:dyDescent="0.3">
      <c r="DA12857" s="131" t="s">
        <v>39428</v>
      </c>
    </row>
    <row r="12858" spans="105:105" x14ac:dyDescent="0.3">
      <c r="DA12858" s="131" t="s">
        <v>39429</v>
      </c>
    </row>
    <row r="12859" spans="105:105" x14ac:dyDescent="0.3">
      <c r="DA12859" s="131" t="s">
        <v>39430</v>
      </c>
    </row>
    <row r="12860" spans="105:105" x14ac:dyDescent="0.3">
      <c r="DA12860" s="131" t="s">
        <v>39431</v>
      </c>
    </row>
    <row r="12861" spans="105:105" x14ac:dyDescent="0.3">
      <c r="DA12861" s="131" t="s">
        <v>39432</v>
      </c>
    </row>
    <row r="12863" spans="105:105" x14ac:dyDescent="0.3">
      <c r="DA12863" s="131" t="s">
        <v>43082</v>
      </c>
    </row>
    <row r="12864" spans="105:105" x14ac:dyDescent="0.3">
      <c r="DA12864" s="131" t="s">
        <v>39433</v>
      </c>
    </row>
    <row r="12866" spans="105:105" x14ac:dyDescent="0.3">
      <c r="DA12866" s="131" t="s">
        <v>27447</v>
      </c>
    </row>
    <row r="12867" spans="105:105" x14ac:dyDescent="0.3">
      <c r="DA12867" s="131" t="s">
        <v>27448</v>
      </c>
    </row>
    <row r="12868" spans="105:105" x14ac:dyDescent="0.3">
      <c r="DA12868" s="131" t="s">
        <v>39366</v>
      </c>
    </row>
    <row r="12869" spans="105:105" x14ac:dyDescent="0.3">
      <c r="DA12869" s="131" t="s">
        <v>39434</v>
      </c>
    </row>
    <row r="12871" spans="105:105" x14ac:dyDescent="0.3">
      <c r="DA12871" s="131" t="s">
        <v>39435</v>
      </c>
    </row>
    <row r="12873" spans="105:105" x14ac:dyDescent="0.3">
      <c r="DA12873" s="131" t="s">
        <v>27451</v>
      </c>
    </row>
    <row r="12874" spans="105:105" x14ac:dyDescent="0.3">
      <c r="DA12874" s="131" t="s">
        <v>39436</v>
      </c>
    </row>
    <row r="12875" spans="105:105" x14ac:dyDescent="0.3">
      <c r="DA12875" s="131" t="s">
        <v>19299</v>
      </c>
    </row>
    <row r="12877" spans="105:105" x14ac:dyDescent="0.3">
      <c r="DA12877" s="131" t="s">
        <v>37938</v>
      </c>
    </row>
    <row r="12878" spans="105:105" x14ac:dyDescent="0.3">
      <c r="DA12878" s="131" t="s">
        <v>21550</v>
      </c>
    </row>
    <row r="12880" spans="105:105" x14ac:dyDescent="0.3">
      <c r="DA12880" s="131" t="s">
        <v>27453</v>
      </c>
    </row>
    <row r="12881" spans="105:105" x14ac:dyDescent="0.3">
      <c r="DA12881" s="131" t="s">
        <v>39437</v>
      </c>
    </row>
    <row r="12882" spans="105:105" x14ac:dyDescent="0.3">
      <c r="DA12882" s="131" t="s">
        <v>27455</v>
      </c>
    </row>
    <row r="12883" spans="105:105" x14ac:dyDescent="0.3">
      <c r="DA12883" s="131" t="s">
        <v>44410</v>
      </c>
    </row>
    <row r="12884" spans="105:105" x14ac:dyDescent="0.3">
      <c r="DA12884" s="131" t="s">
        <v>39438</v>
      </c>
    </row>
    <row r="12885" spans="105:105" x14ac:dyDescent="0.3">
      <c r="DA12885" s="131" t="s">
        <v>39439</v>
      </c>
    </row>
    <row r="12886" spans="105:105" x14ac:dyDescent="0.3">
      <c r="DA12886" s="131" t="s">
        <v>39440</v>
      </c>
    </row>
    <row r="12887" spans="105:105" x14ac:dyDescent="0.3">
      <c r="DA12887" s="131" t="s">
        <v>19652</v>
      </c>
    </row>
    <row r="12888" spans="105:105" x14ac:dyDescent="0.3">
      <c r="DA12888" s="131" t="s">
        <v>19299</v>
      </c>
    </row>
    <row r="12889" spans="105:105" x14ac:dyDescent="0.3">
      <c r="DA12889" s="131" t="s">
        <v>21550</v>
      </c>
    </row>
    <row r="12891" spans="105:105" x14ac:dyDescent="0.3">
      <c r="DA12891" s="131" t="s">
        <v>27460</v>
      </c>
    </row>
    <row r="12892" spans="105:105" x14ac:dyDescent="0.3">
      <c r="DA12892" s="131" t="s">
        <v>39441</v>
      </c>
    </row>
    <row r="12893" spans="105:105" x14ac:dyDescent="0.3">
      <c r="DA12893" s="131" t="s">
        <v>21550</v>
      </c>
    </row>
    <row r="12895" spans="105:105" x14ac:dyDescent="0.3">
      <c r="DA12895" s="131" t="s">
        <v>27462</v>
      </c>
    </row>
    <row r="12896" spans="105:105" x14ac:dyDescent="0.3">
      <c r="DA12896" s="131" t="s">
        <v>39442</v>
      </c>
    </row>
    <row r="12897" spans="105:105" x14ac:dyDescent="0.3">
      <c r="DA12897" s="131" t="s">
        <v>39443</v>
      </c>
    </row>
    <row r="12898" spans="105:105" x14ac:dyDescent="0.3">
      <c r="DA12898" s="131" t="s">
        <v>27465</v>
      </c>
    </row>
    <row r="12899" spans="105:105" x14ac:dyDescent="0.3">
      <c r="DA12899" s="131" t="s">
        <v>39444</v>
      </c>
    </row>
    <row r="12900" spans="105:105" x14ac:dyDescent="0.3">
      <c r="DA12900" s="131" t="s">
        <v>19299</v>
      </c>
    </row>
    <row r="12901" spans="105:105" x14ac:dyDescent="0.3">
      <c r="DA12901" s="131" t="s">
        <v>39445</v>
      </c>
    </row>
    <row r="12902" spans="105:105" x14ac:dyDescent="0.3">
      <c r="DA12902" s="131" t="s">
        <v>21550</v>
      </c>
    </row>
    <row r="12904" spans="105:105" x14ac:dyDescent="0.3">
      <c r="DA12904" s="131" t="s">
        <v>27468</v>
      </c>
    </row>
    <row r="12905" spans="105:105" x14ac:dyDescent="0.3">
      <c r="DA12905" s="131" t="s">
        <v>39446</v>
      </c>
    </row>
    <row r="12906" spans="105:105" x14ac:dyDescent="0.3">
      <c r="DA12906" s="131" t="s">
        <v>21550</v>
      </c>
    </row>
    <row r="12908" spans="105:105" x14ac:dyDescent="0.3">
      <c r="DA12908" s="131" t="s">
        <v>27470</v>
      </c>
    </row>
    <row r="12909" spans="105:105" x14ac:dyDescent="0.3">
      <c r="DA12909" s="131" t="s">
        <v>39447</v>
      </c>
    </row>
    <row r="12910" spans="105:105" x14ac:dyDescent="0.3">
      <c r="DA12910" s="131" t="s">
        <v>27472</v>
      </c>
    </row>
    <row r="12911" spans="105:105" x14ac:dyDescent="0.3">
      <c r="DA12911" s="131" t="s">
        <v>39448</v>
      </c>
    </row>
    <row r="12912" spans="105:105" x14ac:dyDescent="0.3">
      <c r="DA12912" s="131" t="s">
        <v>19299</v>
      </c>
    </row>
    <row r="12913" spans="105:105" x14ac:dyDescent="0.3">
      <c r="DA12913" s="131" t="s">
        <v>39449</v>
      </c>
    </row>
    <row r="12914" spans="105:105" x14ac:dyDescent="0.3">
      <c r="DA12914" s="131" t="s">
        <v>21550</v>
      </c>
    </row>
    <row r="12916" spans="105:105" x14ac:dyDescent="0.3">
      <c r="DA12916" s="131" t="s">
        <v>27475</v>
      </c>
    </row>
    <row r="12917" spans="105:105" x14ac:dyDescent="0.3">
      <c r="DA12917" s="131" t="s">
        <v>39450</v>
      </c>
    </row>
    <row r="12918" spans="105:105" x14ac:dyDescent="0.3">
      <c r="DA12918" s="131" t="s">
        <v>39451</v>
      </c>
    </row>
    <row r="12919" spans="105:105" x14ac:dyDescent="0.3">
      <c r="DA12919" s="131" t="s">
        <v>39452</v>
      </c>
    </row>
    <row r="12920" spans="105:105" x14ac:dyDescent="0.3">
      <c r="DA12920" s="131" t="s">
        <v>27479</v>
      </c>
    </row>
    <row r="12921" spans="105:105" x14ac:dyDescent="0.3">
      <c r="DA12921" s="131" t="s">
        <v>39453</v>
      </c>
    </row>
    <row r="12922" spans="105:105" x14ac:dyDescent="0.3">
      <c r="DA12922" s="131" t="s">
        <v>27481</v>
      </c>
    </row>
    <row r="12923" spans="105:105" x14ac:dyDescent="0.3">
      <c r="DA12923" s="131" t="s">
        <v>39454</v>
      </c>
    </row>
    <row r="12924" spans="105:105" x14ac:dyDescent="0.3">
      <c r="DA12924" s="131" t="s">
        <v>39455</v>
      </c>
    </row>
    <row r="12925" spans="105:105" x14ac:dyDescent="0.3">
      <c r="DA12925" s="131" t="s">
        <v>19652</v>
      </c>
    </row>
    <row r="12926" spans="105:105" x14ac:dyDescent="0.3">
      <c r="DA12926" s="131" t="s">
        <v>19299</v>
      </c>
    </row>
    <row r="12927" spans="105:105" x14ac:dyDescent="0.3">
      <c r="DA12927" s="131" t="s">
        <v>39456</v>
      </c>
    </row>
    <row r="12928" spans="105:105" x14ac:dyDescent="0.3">
      <c r="DA12928" s="131" t="s">
        <v>21550</v>
      </c>
    </row>
    <row r="12930" spans="105:105" x14ac:dyDescent="0.3">
      <c r="DA12930" s="131" t="s">
        <v>27485</v>
      </c>
    </row>
    <row r="12931" spans="105:105" x14ac:dyDescent="0.3">
      <c r="DA12931" s="131" t="s">
        <v>39457</v>
      </c>
    </row>
    <row r="12932" spans="105:105" x14ac:dyDescent="0.3">
      <c r="DA12932" s="131" t="s">
        <v>27487</v>
      </c>
    </row>
    <row r="12933" spans="105:105" x14ac:dyDescent="0.3">
      <c r="DA12933" s="131" t="s">
        <v>39458</v>
      </c>
    </row>
    <row r="12934" spans="105:105" x14ac:dyDescent="0.3">
      <c r="DA12934" s="131" t="s">
        <v>19299</v>
      </c>
    </row>
    <row r="12935" spans="105:105" x14ac:dyDescent="0.3">
      <c r="DA12935" s="131" t="s">
        <v>39445</v>
      </c>
    </row>
    <row r="12936" spans="105:105" x14ac:dyDescent="0.3">
      <c r="DA12936" s="131" t="s">
        <v>21550</v>
      </c>
    </row>
    <row r="12938" spans="105:105" x14ac:dyDescent="0.3">
      <c r="DA12938" s="131" t="s">
        <v>27489</v>
      </c>
    </row>
    <row r="12939" spans="105:105" x14ac:dyDescent="0.3">
      <c r="DA12939" s="131" t="s">
        <v>39459</v>
      </c>
    </row>
    <row r="12940" spans="105:105" x14ac:dyDescent="0.3">
      <c r="DA12940" s="131" t="s">
        <v>27491</v>
      </c>
    </row>
    <row r="12941" spans="105:105" x14ac:dyDescent="0.3">
      <c r="DA12941" s="131" t="s">
        <v>39460</v>
      </c>
    </row>
    <row r="12942" spans="105:105" x14ac:dyDescent="0.3">
      <c r="DA12942" s="131" t="s">
        <v>19299</v>
      </c>
    </row>
    <row r="12943" spans="105:105" x14ac:dyDescent="0.3">
      <c r="DA12943" s="131" t="s">
        <v>39445</v>
      </c>
    </row>
    <row r="12944" spans="105:105" x14ac:dyDescent="0.3">
      <c r="DA12944" s="131" t="s">
        <v>21550</v>
      </c>
    </row>
    <row r="12946" spans="105:105" x14ac:dyDescent="0.3">
      <c r="DA12946" s="131" t="s">
        <v>27493</v>
      </c>
    </row>
    <row r="12947" spans="105:105" x14ac:dyDescent="0.3">
      <c r="DA12947" s="131" t="s">
        <v>39461</v>
      </c>
    </row>
    <row r="12948" spans="105:105" x14ac:dyDescent="0.3">
      <c r="DA12948" s="131" t="s">
        <v>39443</v>
      </c>
    </row>
    <row r="12949" spans="105:105" x14ac:dyDescent="0.3">
      <c r="DA12949" s="131" t="s">
        <v>27495</v>
      </c>
    </row>
    <row r="12950" spans="105:105" x14ac:dyDescent="0.3">
      <c r="DA12950" s="131" t="s">
        <v>39462</v>
      </c>
    </row>
    <row r="12951" spans="105:105" x14ac:dyDescent="0.3">
      <c r="DA12951" s="131" t="s">
        <v>19299</v>
      </c>
    </row>
    <row r="12952" spans="105:105" x14ac:dyDescent="0.3">
      <c r="DA12952" s="131" t="s">
        <v>39445</v>
      </c>
    </row>
    <row r="12953" spans="105:105" x14ac:dyDescent="0.3">
      <c r="DA12953" s="131" t="s">
        <v>21550</v>
      </c>
    </row>
    <row r="12955" spans="105:105" x14ac:dyDescent="0.3">
      <c r="DA12955" s="131" t="s">
        <v>27497</v>
      </c>
    </row>
    <row r="12956" spans="105:105" x14ac:dyDescent="0.3">
      <c r="DA12956" s="131" t="s">
        <v>39463</v>
      </c>
    </row>
    <row r="12957" spans="105:105" x14ac:dyDescent="0.3">
      <c r="DA12957" s="131" t="s">
        <v>39443</v>
      </c>
    </row>
    <row r="12958" spans="105:105" x14ac:dyDescent="0.3">
      <c r="DA12958" s="131" t="s">
        <v>44411</v>
      </c>
    </row>
    <row r="12959" spans="105:105" x14ac:dyDescent="0.3">
      <c r="DA12959" s="131" t="s">
        <v>39464</v>
      </c>
    </row>
    <row r="12960" spans="105:105" x14ac:dyDescent="0.3">
      <c r="DA12960" s="131" t="s">
        <v>19299</v>
      </c>
    </row>
    <row r="12961" spans="105:105" x14ac:dyDescent="0.3">
      <c r="DA12961" s="131" t="s">
        <v>39445</v>
      </c>
    </row>
    <row r="12962" spans="105:105" x14ac:dyDescent="0.3">
      <c r="DA12962" s="131" t="s">
        <v>21550</v>
      </c>
    </row>
    <row r="12964" spans="105:105" x14ac:dyDescent="0.3">
      <c r="DA12964" s="131" t="s">
        <v>27501</v>
      </c>
    </row>
    <row r="12965" spans="105:105" x14ac:dyDescent="0.3">
      <c r="DA12965" s="131" t="s">
        <v>39465</v>
      </c>
    </row>
    <row r="12966" spans="105:105" x14ac:dyDescent="0.3">
      <c r="DA12966" s="131" t="s">
        <v>39443</v>
      </c>
    </row>
    <row r="12967" spans="105:105" x14ac:dyDescent="0.3">
      <c r="DA12967" s="131" t="s">
        <v>27503</v>
      </c>
    </row>
    <row r="12968" spans="105:105" x14ac:dyDescent="0.3">
      <c r="DA12968" s="131" t="s">
        <v>39466</v>
      </c>
    </row>
    <row r="12969" spans="105:105" x14ac:dyDescent="0.3">
      <c r="DA12969" s="131" t="s">
        <v>19299</v>
      </c>
    </row>
    <row r="12970" spans="105:105" x14ac:dyDescent="0.3">
      <c r="DA12970" s="131" t="s">
        <v>39445</v>
      </c>
    </row>
    <row r="12971" spans="105:105" x14ac:dyDescent="0.3">
      <c r="DA12971" s="131" t="s">
        <v>21550</v>
      </c>
    </row>
    <row r="12973" spans="105:105" x14ac:dyDescent="0.3">
      <c r="DA12973" s="131" t="s">
        <v>27505</v>
      </c>
    </row>
    <row r="12974" spans="105:105" x14ac:dyDescent="0.3">
      <c r="DA12974" s="131" t="s">
        <v>39467</v>
      </c>
    </row>
    <row r="12975" spans="105:105" x14ac:dyDescent="0.3">
      <c r="DA12975" s="131" t="s">
        <v>39443</v>
      </c>
    </row>
    <row r="12976" spans="105:105" x14ac:dyDescent="0.3">
      <c r="DA12976" s="131" t="s">
        <v>43083</v>
      </c>
    </row>
    <row r="12977" spans="105:105" x14ac:dyDescent="0.3">
      <c r="DA12977" s="131" t="s">
        <v>39468</v>
      </c>
    </row>
    <row r="12978" spans="105:105" x14ac:dyDescent="0.3">
      <c r="DA12978" s="131" t="s">
        <v>19299</v>
      </c>
    </row>
    <row r="12979" spans="105:105" x14ac:dyDescent="0.3">
      <c r="DA12979" s="131" t="s">
        <v>39445</v>
      </c>
    </row>
    <row r="12980" spans="105:105" x14ac:dyDescent="0.3">
      <c r="DA12980" s="131" t="s">
        <v>21550</v>
      </c>
    </row>
    <row r="12982" spans="105:105" x14ac:dyDescent="0.3">
      <c r="DA12982" s="131" t="s">
        <v>27509</v>
      </c>
    </row>
    <row r="12983" spans="105:105" x14ac:dyDescent="0.3">
      <c r="DA12983" s="131" t="s">
        <v>39443</v>
      </c>
    </row>
    <row r="12984" spans="105:105" x14ac:dyDescent="0.3">
      <c r="DA12984" s="131" t="s">
        <v>27510</v>
      </c>
    </row>
    <row r="12985" spans="105:105" x14ac:dyDescent="0.3">
      <c r="DA12985" s="131" t="s">
        <v>39469</v>
      </c>
    </row>
    <row r="12986" spans="105:105" x14ac:dyDescent="0.3">
      <c r="DA12986" s="131" t="s">
        <v>19874</v>
      </c>
    </row>
    <row r="12987" spans="105:105" x14ac:dyDescent="0.3">
      <c r="DA12987" s="131" t="s">
        <v>39470</v>
      </c>
    </row>
    <row r="12988" spans="105:105" x14ac:dyDescent="0.3">
      <c r="DA12988" s="131" t="s">
        <v>19299</v>
      </c>
    </row>
    <row r="12989" spans="105:105" x14ac:dyDescent="0.3">
      <c r="DA12989" s="131" t="s">
        <v>21550</v>
      </c>
    </row>
    <row r="12991" spans="105:105" x14ac:dyDescent="0.3">
      <c r="DA12991" s="131" t="s">
        <v>27513</v>
      </c>
    </row>
    <row r="12992" spans="105:105" x14ac:dyDescent="0.3">
      <c r="DA12992" s="131" t="s">
        <v>39471</v>
      </c>
    </row>
    <row r="12993" spans="105:105" x14ac:dyDescent="0.3">
      <c r="DA12993" s="131" t="s">
        <v>27515</v>
      </c>
    </row>
    <row r="12994" spans="105:105" x14ac:dyDescent="0.3">
      <c r="DA12994" s="131" t="s">
        <v>39472</v>
      </c>
    </row>
    <row r="12995" spans="105:105" x14ac:dyDescent="0.3">
      <c r="DA12995" s="131" t="s">
        <v>39473</v>
      </c>
    </row>
    <row r="12996" spans="105:105" x14ac:dyDescent="0.3">
      <c r="DA12996" s="131" t="s">
        <v>27518</v>
      </c>
    </row>
    <row r="12997" spans="105:105" x14ac:dyDescent="0.3">
      <c r="DA12997" s="131" t="s">
        <v>39474</v>
      </c>
    </row>
    <row r="12998" spans="105:105" x14ac:dyDescent="0.3">
      <c r="DA12998" s="131" t="s">
        <v>27520</v>
      </c>
    </row>
    <row r="12999" spans="105:105" x14ac:dyDescent="0.3">
      <c r="DA12999" s="131" t="s">
        <v>39475</v>
      </c>
    </row>
    <row r="13000" spans="105:105" x14ac:dyDescent="0.3">
      <c r="DA13000" s="131" t="s">
        <v>27522</v>
      </c>
    </row>
    <row r="13001" spans="105:105" x14ac:dyDescent="0.3">
      <c r="DA13001" s="131" t="s">
        <v>39476</v>
      </c>
    </row>
    <row r="13002" spans="105:105" x14ac:dyDescent="0.3">
      <c r="DA13002" s="131" t="s">
        <v>27524</v>
      </c>
    </row>
    <row r="13003" spans="105:105" x14ac:dyDescent="0.3">
      <c r="DA13003" s="131" t="s">
        <v>39477</v>
      </c>
    </row>
    <row r="13004" spans="105:105" x14ac:dyDescent="0.3">
      <c r="DA13004" s="131" t="s">
        <v>27526</v>
      </c>
    </row>
    <row r="13005" spans="105:105" x14ac:dyDescent="0.3">
      <c r="DA13005" s="131" t="s">
        <v>39478</v>
      </c>
    </row>
    <row r="13006" spans="105:105" x14ac:dyDescent="0.3">
      <c r="DA13006" s="131" t="s">
        <v>19874</v>
      </c>
    </row>
    <row r="13007" spans="105:105" x14ac:dyDescent="0.3">
      <c r="DA13007" s="131" t="s">
        <v>39479</v>
      </c>
    </row>
    <row r="13008" spans="105:105" x14ac:dyDescent="0.3">
      <c r="DA13008" s="131" t="s">
        <v>19299</v>
      </c>
    </row>
    <row r="13010" spans="105:105" x14ac:dyDescent="0.3">
      <c r="DA13010" s="131" t="s">
        <v>39480</v>
      </c>
    </row>
    <row r="13011" spans="105:105" x14ac:dyDescent="0.3">
      <c r="DA13011" s="131" t="s">
        <v>27530</v>
      </c>
    </row>
    <row r="13012" spans="105:105" x14ac:dyDescent="0.3">
      <c r="DA13012" s="131" t="s">
        <v>27531</v>
      </c>
    </row>
    <row r="13013" spans="105:105" x14ac:dyDescent="0.3">
      <c r="DA13013" s="131" t="s">
        <v>39481</v>
      </c>
    </row>
    <row r="13014" spans="105:105" x14ac:dyDescent="0.3">
      <c r="DA13014" s="131" t="s">
        <v>39482</v>
      </c>
    </row>
    <row r="13015" spans="105:105" x14ac:dyDescent="0.3">
      <c r="DA13015" s="131" t="s">
        <v>27534</v>
      </c>
    </row>
    <row r="13016" spans="105:105" x14ac:dyDescent="0.3">
      <c r="DA13016" s="131" t="s">
        <v>39483</v>
      </c>
    </row>
    <row r="13017" spans="105:105" x14ac:dyDescent="0.3">
      <c r="DA13017" s="131" t="s">
        <v>39484</v>
      </c>
    </row>
    <row r="13018" spans="105:105" x14ac:dyDescent="0.3">
      <c r="DA13018" s="131" t="s">
        <v>27537</v>
      </c>
    </row>
    <row r="13019" spans="105:105" x14ac:dyDescent="0.3">
      <c r="DA13019" s="131" t="s">
        <v>39485</v>
      </c>
    </row>
    <row r="13020" spans="105:105" x14ac:dyDescent="0.3">
      <c r="DA13020" s="131" t="s">
        <v>19925</v>
      </c>
    </row>
    <row r="13021" spans="105:105" x14ac:dyDescent="0.3">
      <c r="DA13021" s="131" t="s">
        <v>39486</v>
      </c>
    </row>
    <row r="13022" spans="105:105" x14ac:dyDescent="0.3">
      <c r="DA13022" s="131" t="s">
        <v>19652</v>
      </c>
    </row>
    <row r="13023" spans="105:105" x14ac:dyDescent="0.3">
      <c r="DA13023" s="131" t="s">
        <v>19299</v>
      </c>
    </row>
    <row r="13024" spans="105:105" x14ac:dyDescent="0.3">
      <c r="DA13024" s="131" t="s">
        <v>39487</v>
      </c>
    </row>
    <row r="13025" spans="105:105" x14ac:dyDescent="0.3">
      <c r="DA13025" s="131" t="s">
        <v>21550</v>
      </c>
    </row>
    <row r="13027" spans="105:105" x14ac:dyDescent="0.3">
      <c r="DA13027" s="131" t="s">
        <v>27541</v>
      </c>
    </row>
    <row r="13028" spans="105:105" x14ac:dyDescent="0.3">
      <c r="DA13028" s="131" t="s">
        <v>39488</v>
      </c>
    </row>
    <row r="13029" spans="105:105" x14ac:dyDescent="0.3">
      <c r="DA13029" s="131" t="s">
        <v>39489</v>
      </c>
    </row>
    <row r="13031" spans="105:105" x14ac:dyDescent="0.3">
      <c r="DA13031" s="131" t="s">
        <v>27544</v>
      </c>
    </row>
    <row r="13032" spans="105:105" x14ac:dyDescent="0.3">
      <c r="DA13032" s="131" t="s">
        <v>39490</v>
      </c>
    </row>
    <row r="13033" spans="105:105" x14ac:dyDescent="0.3">
      <c r="DA13033" s="131" t="s">
        <v>19299</v>
      </c>
    </row>
    <row r="13035" spans="105:105" x14ac:dyDescent="0.3">
      <c r="DA13035" s="131" t="s">
        <v>39449</v>
      </c>
    </row>
    <row r="13036" spans="105:105" x14ac:dyDescent="0.3">
      <c r="DA13036" s="131" t="s">
        <v>21550</v>
      </c>
    </row>
    <row r="13038" spans="105:105" x14ac:dyDescent="0.3">
      <c r="DA13038" s="131" t="s">
        <v>27546</v>
      </c>
    </row>
    <row r="13039" spans="105:105" x14ac:dyDescent="0.3">
      <c r="DA13039" s="131" t="s">
        <v>39491</v>
      </c>
    </row>
    <row r="13040" spans="105:105" x14ac:dyDescent="0.3">
      <c r="DA13040" s="131" t="s">
        <v>27548</v>
      </c>
    </row>
    <row r="13041" spans="105:105" x14ac:dyDescent="0.3">
      <c r="DA13041" s="131" t="s">
        <v>27549</v>
      </c>
    </row>
    <row r="13042" spans="105:105" x14ac:dyDescent="0.3">
      <c r="DA13042" s="131" t="s">
        <v>39492</v>
      </c>
    </row>
    <row r="13043" spans="105:105" x14ac:dyDescent="0.3">
      <c r="DA13043" s="131" t="s">
        <v>39493</v>
      </c>
    </row>
    <row r="13044" spans="105:105" x14ac:dyDescent="0.3">
      <c r="DA13044" s="131" t="s">
        <v>19299</v>
      </c>
    </row>
    <row r="13045" spans="105:105" x14ac:dyDescent="0.3">
      <c r="DA13045" s="131" t="s">
        <v>39494</v>
      </c>
    </row>
    <row r="13046" spans="105:105" x14ac:dyDescent="0.3">
      <c r="DA13046" s="131" t="s">
        <v>21550</v>
      </c>
    </row>
    <row r="13048" spans="105:105" x14ac:dyDescent="0.3">
      <c r="DA13048" s="131" t="s">
        <v>27553</v>
      </c>
    </row>
    <row r="13049" spans="105:105" x14ac:dyDescent="0.3">
      <c r="DA13049" s="131" t="s">
        <v>39495</v>
      </c>
    </row>
    <row r="13050" spans="105:105" x14ac:dyDescent="0.3">
      <c r="DA13050" s="131" t="s">
        <v>27555</v>
      </c>
    </row>
    <row r="13051" spans="105:105" x14ac:dyDescent="0.3">
      <c r="DA13051" s="131" t="s">
        <v>39496</v>
      </c>
    </row>
    <row r="13052" spans="105:105" x14ac:dyDescent="0.3">
      <c r="DA13052" s="131" t="s">
        <v>19299</v>
      </c>
    </row>
    <row r="13053" spans="105:105" x14ac:dyDescent="0.3">
      <c r="DA13053" s="131" t="s">
        <v>39497</v>
      </c>
    </row>
    <row r="13054" spans="105:105" x14ac:dyDescent="0.3">
      <c r="DA13054" s="131" t="s">
        <v>21550</v>
      </c>
    </row>
    <row r="13056" spans="105:105" x14ac:dyDescent="0.3">
      <c r="DA13056" s="131" t="s">
        <v>27558</v>
      </c>
    </row>
    <row r="13057" spans="105:105" x14ac:dyDescent="0.3">
      <c r="DA13057" s="131" t="s">
        <v>43084</v>
      </c>
    </row>
    <row r="13058" spans="105:105" x14ac:dyDescent="0.3">
      <c r="DA13058" s="131" t="s">
        <v>39498</v>
      </c>
    </row>
    <row r="13059" spans="105:105" x14ac:dyDescent="0.3">
      <c r="DA13059" s="131" t="s">
        <v>21550</v>
      </c>
    </row>
    <row r="13061" spans="105:105" x14ac:dyDescent="0.3">
      <c r="DA13061" s="131" t="s">
        <v>27561</v>
      </c>
    </row>
    <row r="13062" spans="105:105" x14ac:dyDescent="0.3">
      <c r="DA13062" s="131" t="s">
        <v>39499</v>
      </c>
    </row>
    <row r="13063" spans="105:105" x14ac:dyDescent="0.3">
      <c r="DA13063" s="131" t="s">
        <v>27563</v>
      </c>
    </row>
    <row r="13064" spans="105:105" x14ac:dyDescent="0.3">
      <c r="DA13064" s="131" t="s">
        <v>27549</v>
      </c>
    </row>
    <row r="13065" spans="105:105" x14ac:dyDescent="0.3">
      <c r="DA13065" s="131" t="s">
        <v>27564</v>
      </c>
    </row>
    <row r="13066" spans="105:105" x14ac:dyDescent="0.3">
      <c r="DA13066" s="131" t="s">
        <v>43085</v>
      </c>
    </row>
    <row r="13067" spans="105:105" x14ac:dyDescent="0.3">
      <c r="DA13067" s="131" t="s">
        <v>38567</v>
      </c>
    </row>
    <row r="13068" spans="105:105" x14ac:dyDescent="0.3">
      <c r="DA13068" s="131" t="s">
        <v>19298</v>
      </c>
    </row>
    <row r="13069" spans="105:105" x14ac:dyDescent="0.3">
      <c r="DA13069" s="131" t="s">
        <v>39500</v>
      </c>
    </row>
    <row r="13070" spans="105:105" x14ac:dyDescent="0.3">
      <c r="DA13070" s="131" t="s">
        <v>39493</v>
      </c>
    </row>
    <row r="13071" spans="105:105" x14ac:dyDescent="0.3">
      <c r="DA13071" s="131" t="s">
        <v>19299</v>
      </c>
    </row>
    <row r="13072" spans="105:105" x14ac:dyDescent="0.3">
      <c r="DA13072" s="131" t="s">
        <v>39501</v>
      </c>
    </row>
    <row r="13074" spans="105:105" x14ac:dyDescent="0.3">
      <c r="DA13074" s="131" t="s">
        <v>39502</v>
      </c>
    </row>
    <row r="13075" spans="105:105" x14ac:dyDescent="0.3">
      <c r="DA13075" s="131" t="s">
        <v>21550</v>
      </c>
    </row>
    <row r="13077" spans="105:105" x14ac:dyDescent="0.3">
      <c r="DA13077" s="131" t="s">
        <v>27569</v>
      </c>
    </row>
    <row r="13078" spans="105:105" x14ac:dyDescent="0.3">
      <c r="DA13078" s="131" t="s">
        <v>39503</v>
      </c>
    </row>
    <row r="13079" spans="105:105" x14ac:dyDescent="0.3">
      <c r="DA13079" s="131" t="s">
        <v>27571</v>
      </c>
    </row>
    <row r="13080" spans="105:105" x14ac:dyDescent="0.3">
      <c r="DA13080" s="131" t="s">
        <v>27549</v>
      </c>
    </row>
    <row r="13081" spans="105:105" x14ac:dyDescent="0.3">
      <c r="DA13081" s="131" t="s">
        <v>27572</v>
      </c>
    </row>
    <row r="13082" spans="105:105" x14ac:dyDescent="0.3">
      <c r="DA13082" s="131" t="s">
        <v>43085</v>
      </c>
    </row>
    <row r="13083" spans="105:105" x14ac:dyDescent="0.3">
      <c r="DA13083" s="131" t="s">
        <v>38567</v>
      </c>
    </row>
    <row r="13084" spans="105:105" x14ac:dyDescent="0.3">
      <c r="DA13084" s="131" t="s">
        <v>19298</v>
      </c>
    </row>
    <row r="13085" spans="105:105" x14ac:dyDescent="0.3">
      <c r="DA13085" s="131" t="s">
        <v>39504</v>
      </c>
    </row>
    <row r="13086" spans="105:105" x14ac:dyDescent="0.3">
      <c r="DA13086" s="131" t="s">
        <v>27574</v>
      </c>
    </row>
    <row r="13087" spans="105:105" x14ac:dyDescent="0.3">
      <c r="DA13087" s="131" t="s">
        <v>39505</v>
      </c>
    </row>
    <row r="13088" spans="105:105" x14ac:dyDescent="0.3">
      <c r="DA13088" s="131" t="s">
        <v>27576</v>
      </c>
    </row>
    <row r="13089" spans="105:105" x14ac:dyDescent="0.3">
      <c r="DA13089" s="131" t="s">
        <v>39506</v>
      </c>
    </row>
    <row r="13090" spans="105:105" x14ac:dyDescent="0.3">
      <c r="DA13090" s="131" t="s">
        <v>19922</v>
      </c>
    </row>
    <row r="13091" spans="105:105" x14ac:dyDescent="0.3">
      <c r="DA13091" s="131" t="s">
        <v>45197</v>
      </c>
    </row>
    <row r="13092" spans="105:105" x14ac:dyDescent="0.3">
      <c r="DA13092" s="131" t="s">
        <v>19298</v>
      </c>
    </row>
    <row r="13093" spans="105:105" x14ac:dyDescent="0.3">
      <c r="DA13093" s="131" t="s">
        <v>39507</v>
      </c>
    </row>
    <row r="13094" spans="105:105" x14ac:dyDescent="0.3">
      <c r="DA13094" s="131" t="s">
        <v>39508</v>
      </c>
    </row>
    <row r="13095" spans="105:105" x14ac:dyDescent="0.3">
      <c r="DA13095" s="131" t="s">
        <v>39509</v>
      </c>
    </row>
    <row r="13096" spans="105:105" x14ac:dyDescent="0.3">
      <c r="DA13096" s="131" t="s">
        <v>39493</v>
      </c>
    </row>
    <row r="13097" spans="105:105" x14ac:dyDescent="0.3">
      <c r="DA13097" s="131" t="s">
        <v>19299</v>
      </c>
    </row>
    <row r="13098" spans="105:105" x14ac:dyDescent="0.3">
      <c r="DA13098" s="131" t="s">
        <v>39510</v>
      </c>
    </row>
    <row r="13100" spans="105:105" x14ac:dyDescent="0.3">
      <c r="DA13100" s="131" t="s">
        <v>39511</v>
      </c>
    </row>
    <row r="13101" spans="105:105" x14ac:dyDescent="0.3">
      <c r="DA13101" s="131" t="s">
        <v>21550</v>
      </c>
    </row>
    <row r="13103" spans="105:105" x14ac:dyDescent="0.3">
      <c r="DA13103" s="131" t="s">
        <v>27584</v>
      </c>
    </row>
    <row r="13104" spans="105:105" x14ac:dyDescent="0.3">
      <c r="DA13104" s="131" t="s">
        <v>27585</v>
      </c>
    </row>
    <row r="13105" spans="105:105" x14ac:dyDescent="0.3">
      <c r="DA13105" s="131" t="s">
        <v>27586</v>
      </c>
    </row>
    <row r="13106" spans="105:105" x14ac:dyDescent="0.3">
      <c r="DA13106" s="131" t="s">
        <v>39512</v>
      </c>
    </row>
    <row r="13107" spans="105:105" x14ac:dyDescent="0.3">
      <c r="DA13107" s="131" t="s">
        <v>21550</v>
      </c>
    </row>
    <row r="13109" spans="105:105" x14ac:dyDescent="0.3">
      <c r="DA13109" s="131" t="s">
        <v>27588</v>
      </c>
    </row>
    <row r="13110" spans="105:105" x14ac:dyDescent="0.3">
      <c r="DA13110" s="131" t="s">
        <v>27589</v>
      </c>
    </row>
    <row r="13111" spans="105:105" x14ac:dyDescent="0.3">
      <c r="DA13111" s="131" t="s">
        <v>39513</v>
      </c>
    </row>
    <row r="13112" spans="105:105" x14ac:dyDescent="0.3">
      <c r="DA13112" s="131" t="s">
        <v>19299</v>
      </c>
    </row>
    <row r="13114" spans="105:105" x14ac:dyDescent="0.3">
      <c r="DA13114" s="131" t="s">
        <v>39514</v>
      </c>
    </row>
    <row r="13115" spans="105:105" x14ac:dyDescent="0.3">
      <c r="DA13115" s="131" t="s">
        <v>27592</v>
      </c>
    </row>
    <row r="13116" spans="105:105" x14ac:dyDescent="0.3">
      <c r="DA13116" s="131" t="s">
        <v>39515</v>
      </c>
    </row>
    <row r="13117" spans="105:105" x14ac:dyDescent="0.3">
      <c r="DA13117" s="131" t="s">
        <v>19299</v>
      </c>
    </row>
    <row r="13118" spans="105:105" x14ac:dyDescent="0.3">
      <c r="DA13118" s="131" t="s">
        <v>39516</v>
      </c>
    </row>
    <row r="13119" spans="105:105" x14ac:dyDescent="0.3">
      <c r="DA13119" s="131" t="s">
        <v>21550</v>
      </c>
    </row>
    <row r="13121" spans="105:105" x14ac:dyDescent="0.3">
      <c r="DA13121" s="131" t="s">
        <v>27595</v>
      </c>
    </row>
    <row r="13122" spans="105:105" x14ac:dyDescent="0.3">
      <c r="DA13122" s="131" t="s">
        <v>27589</v>
      </c>
    </row>
    <row r="13123" spans="105:105" x14ac:dyDescent="0.3">
      <c r="DA13123" s="131" t="s">
        <v>39513</v>
      </c>
    </row>
    <row r="13124" spans="105:105" x14ac:dyDescent="0.3">
      <c r="DA13124" s="131" t="s">
        <v>19299</v>
      </c>
    </row>
    <row r="13125" spans="105:105" x14ac:dyDescent="0.3">
      <c r="DA13125" s="131" t="s">
        <v>39517</v>
      </c>
    </row>
    <row r="13126" spans="105:105" x14ac:dyDescent="0.3">
      <c r="DA13126" s="131" t="s">
        <v>21550</v>
      </c>
    </row>
    <row r="13128" spans="105:105" x14ac:dyDescent="0.3">
      <c r="DA13128" s="131" t="s">
        <v>27597</v>
      </c>
    </row>
    <row r="13129" spans="105:105" x14ac:dyDescent="0.3">
      <c r="DA13129" s="131" t="s">
        <v>39518</v>
      </c>
    </row>
    <row r="13130" spans="105:105" x14ac:dyDescent="0.3">
      <c r="DA13130" s="131" t="s">
        <v>21550</v>
      </c>
    </row>
    <row r="13132" spans="105:105" x14ac:dyDescent="0.3">
      <c r="DA13132" s="131" t="s">
        <v>27599</v>
      </c>
    </row>
    <row r="13133" spans="105:105" x14ac:dyDescent="0.3">
      <c r="DA13133" s="131" t="s">
        <v>44412</v>
      </c>
    </row>
    <row r="13134" spans="105:105" x14ac:dyDescent="0.3">
      <c r="DA13134" s="131" t="s">
        <v>39519</v>
      </c>
    </row>
    <row r="13135" spans="105:105" x14ac:dyDescent="0.3">
      <c r="DA13135" s="131" t="s">
        <v>39520</v>
      </c>
    </row>
    <row r="13136" spans="105:105" x14ac:dyDescent="0.3">
      <c r="DA13136" s="131" t="s">
        <v>27603</v>
      </c>
    </row>
    <row r="13137" spans="105:105" x14ac:dyDescent="0.3">
      <c r="DA13137" s="131" t="s">
        <v>27604</v>
      </c>
    </row>
    <row r="13138" spans="105:105" x14ac:dyDescent="0.3">
      <c r="DA13138" s="131" t="s">
        <v>39521</v>
      </c>
    </row>
    <row r="13139" spans="105:105" x14ac:dyDescent="0.3">
      <c r="DA13139" s="131" t="s">
        <v>19652</v>
      </c>
    </row>
    <row r="13140" spans="105:105" x14ac:dyDescent="0.3">
      <c r="DA13140" s="131" t="s">
        <v>19299</v>
      </c>
    </row>
    <row r="13141" spans="105:105" x14ac:dyDescent="0.3">
      <c r="DA13141" s="131" t="s">
        <v>38303</v>
      </c>
    </row>
    <row r="13142" spans="105:105" x14ac:dyDescent="0.3">
      <c r="DA13142" s="131" t="s">
        <v>21550</v>
      </c>
    </row>
    <row r="13144" spans="105:105" x14ac:dyDescent="0.3">
      <c r="DA13144" s="131" t="s">
        <v>27606</v>
      </c>
    </row>
    <row r="13145" spans="105:105" x14ac:dyDescent="0.3">
      <c r="DA13145" s="131" t="s">
        <v>39522</v>
      </c>
    </row>
    <row r="13146" spans="105:105" x14ac:dyDescent="0.3">
      <c r="DA13146" s="131" t="s">
        <v>27608</v>
      </c>
    </row>
    <row r="13147" spans="105:105" x14ac:dyDescent="0.3">
      <c r="DA13147" s="131" t="s">
        <v>39523</v>
      </c>
    </row>
    <row r="13148" spans="105:105" x14ac:dyDescent="0.3">
      <c r="DA13148" s="131" t="s">
        <v>39524</v>
      </c>
    </row>
    <row r="13149" spans="105:105" x14ac:dyDescent="0.3">
      <c r="DA13149" s="131" t="s">
        <v>19299</v>
      </c>
    </row>
    <row r="13150" spans="105:105" x14ac:dyDescent="0.3">
      <c r="DA13150" s="131" t="s">
        <v>38303</v>
      </c>
    </row>
    <row r="13151" spans="105:105" x14ac:dyDescent="0.3">
      <c r="DA13151" s="131" t="s">
        <v>21550</v>
      </c>
    </row>
    <row r="13154" spans="105:105" x14ac:dyDescent="0.3">
      <c r="DA13154" s="131" t="s">
        <v>43086</v>
      </c>
    </row>
    <row r="13155" spans="105:105" x14ac:dyDescent="0.3">
      <c r="DA13155" s="131" t="s">
        <v>27612</v>
      </c>
    </row>
    <row r="13156" spans="105:105" x14ac:dyDescent="0.3">
      <c r="DA13156" s="131" t="s">
        <v>42364</v>
      </c>
    </row>
    <row r="13157" spans="105:105" x14ac:dyDescent="0.3">
      <c r="DA13157" s="131" t="s">
        <v>27613</v>
      </c>
    </row>
    <row r="13158" spans="105:105" x14ac:dyDescent="0.3">
      <c r="DA13158" s="131" t="s">
        <v>27614</v>
      </c>
    </row>
    <row r="13159" spans="105:105" x14ac:dyDescent="0.3">
      <c r="DA13159" s="131" t="s">
        <v>27615</v>
      </c>
    </row>
    <row r="13160" spans="105:105" x14ac:dyDescent="0.3">
      <c r="DA13160" s="131" t="s">
        <v>27616</v>
      </c>
    </row>
    <row r="13161" spans="105:105" x14ac:dyDescent="0.3">
      <c r="DA13161" s="131" t="s">
        <v>27617</v>
      </c>
    </row>
    <row r="13162" spans="105:105" x14ac:dyDescent="0.3">
      <c r="DA13162" s="131" t="s">
        <v>27618</v>
      </c>
    </row>
    <row r="13163" spans="105:105" x14ac:dyDescent="0.3">
      <c r="DA13163" s="131" t="s">
        <v>19877</v>
      </c>
    </row>
    <row r="13164" spans="105:105" x14ac:dyDescent="0.3">
      <c r="DA13164" s="131" t="s">
        <v>37308</v>
      </c>
    </row>
    <row r="13166" spans="105:105" x14ac:dyDescent="0.3">
      <c r="DA13166" s="131" t="s">
        <v>27619</v>
      </c>
    </row>
    <row r="13167" spans="105:105" x14ac:dyDescent="0.3">
      <c r="DA13167" s="131" t="s">
        <v>39525</v>
      </c>
    </row>
    <row r="13168" spans="105:105" x14ac:dyDescent="0.3">
      <c r="DA13168" s="131" t="s">
        <v>19300</v>
      </c>
    </row>
    <row r="13170" spans="105:105" x14ac:dyDescent="0.3">
      <c r="DA13170" s="131" t="s">
        <v>27621</v>
      </c>
    </row>
    <row r="13171" spans="105:105" x14ac:dyDescent="0.3">
      <c r="DA13171" s="131" t="s">
        <v>39526</v>
      </c>
    </row>
    <row r="13172" spans="105:105" x14ac:dyDescent="0.3">
      <c r="DA13172" s="131" t="s">
        <v>39527</v>
      </c>
    </row>
    <row r="13173" spans="105:105" x14ac:dyDescent="0.3">
      <c r="DA13173" s="131" t="s">
        <v>39528</v>
      </c>
    </row>
    <row r="13174" spans="105:105" x14ac:dyDescent="0.3">
      <c r="DA13174" s="131" t="s">
        <v>19300</v>
      </c>
    </row>
    <row r="13176" spans="105:105" x14ac:dyDescent="0.3">
      <c r="DA13176" s="131" t="s">
        <v>27625</v>
      </c>
    </row>
    <row r="13177" spans="105:105" x14ac:dyDescent="0.3">
      <c r="DA13177" s="131" t="s">
        <v>39529</v>
      </c>
    </row>
    <row r="13178" spans="105:105" x14ac:dyDescent="0.3">
      <c r="DA13178" s="131" t="s">
        <v>39530</v>
      </c>
    </row>
    <row r="13179" spans="105:105" x14ac:dyDescent="0.3">
      <c r="DA13179" s="131" t="s">
        <v>19300</v>
      </c>
    </row>
    <row r="13181" spans="105:105" x14ac:dyDescent="0.3">
      <c r="DA13181" s="131" t="s">
        <v>27628</v>
      </c>
    </row>
    <row r="13182" spans="105:105" x14ac:dyDescent="0.3">
      <c r="DA13182" s="131" t="s">
        <v>39531</v>
      </c>
    </row>
    <row r="13183" spans="105:105" x14ac:dyDescent="0.3">
      <c r="DA13183" s="131" t="s">
        <v>39532</v>
      </c>
    </row>
    <row r="13184" spans="105:105" x14ac:dyDescent="0.3">
      <c r="DA13184" s="131" t="s">
        <v>27631</v>
      </c>
    </row>
    <row r="13185" spans="105:105" x14ac:dyDescent="0.3">
      <c r="DA13185" s="131" t="s">
        <v>27632</v>
      </c>
    </row>
    <row r="13186" spans="105:105" x14ac:dyDescent="0.3">
      <c r="DA13186" s="131" t="s">
        <v>39533</v>
      </c>
    </row>
    <row r="13187" spans="105:105" x14ac:dyDescent="0.3">
      <c r="DA13187" s="131" t="s">
        <v>27634</v>
      </c>
    </row>
    <row r="13188" spans="105:105" x14ac:dyDescent="0.3">
      <c r="DA13188" s="131" t="s">
        <v>39534</v>
      </c>
    </row>
    <row r="13189" spans="105:105" x14ac:dyDescent="0.3">
      <c r="DA13189" s="131" t="s">
        <v>39535</v>
      </c>
    </row>
    <row r="13190" spans="105:105" x14ac:dyDescent="0.3">
      <c r="DA13190" s="131" t="s">
        <v>37189</v>
      </c>
    </row>
    <row r="13191" spans="105:105" x14ac:dyDescent="0.3">
      <c r="DA13191" s="131" t="s">
        <v>39536</v>
      </c>
    </row>
    <row r="13192" spans="105:105" x14ac:dyDescent="0.3">
      <c r="DA13192" s="131" t="s">
        <v>39537</v>
      </c>
    </row>
    <row r="13193" spans="105:105" x14ac:dyDescent="0.3">
      <c r="DA13193" s="131" t="s">
        <v>27639</v>
      </c>
    </row>
    <row r="13194" spans="105:105" x14ac:dyDescent="0.3">
      <c r="DA13194" s="131" t="s">
        <v>39538</v>
      </c>
    </row>
    <row r="13195" spans="105:105" x14ac:dyDescent="0.3">
      <c r="DA13195" s="131" t="s">
        <v>39539</v>
      </c>
    </row>
    <row r="13196" spans="105:105" x14ac:dyDescent="0.3">
      <c r="DA13196" s="131" t="s">
        <v>39537</v>
      </c>
    </row>
    <row r="13197" spans="105:105" x14ac:dyDescent="0.3">
      <c r="DA13197" s="131" t="s">
        <v>27642</v>
      </c>
    </row>
    <row r="13198" spans="105:105" x14ac:dyDescent="0.3">
      <c r="DA13198" s="131" t="s">
        <v>39540</v>
      </c>
    </row>
    <row r="13199" spans="105:105" x14ac:dyDescent="0.3">
      <c r="DA13199" s="131" t="s">
        <v>39541</v>
      </c>
    </row>
    <row r="13200" spans="105:105" x14ac:dyDescent="0.3">
      <c r="DA13200" s="131" t="s">
        <v>39542</v>
      </c>
    </row>
    <row r="13201" spans="105:105" x14ac:dyDescent="0.3">
      <c r="DA13201" s="131" t="s">
        <v>39537</v>
      </c>
    </row>
    <row r="13202" spans="105:105" x14ac:dyDescent="0.3">
      <c r="DA13202" s="131" t="s">
        <v>27646</v>
      </c>
    </row>
    <row r="13203" spans="105:105" x14ac:dyDescent="0.3">
      <c r="DA13203" s="131" t="s">
        <v>39543</v>
      </c>
    </row>
    <row r="13204" spans="105:105" x14ac:dyDescent="0.3">
      <c r="DA13204" s="131" t="s">
        <v>39544</v>
      </c>
    </row>
    <row r="13205" spans="105:105" x14ac:dyDescent="0.3">
      <c r="DA13205" s="131" t="s">
        <v>39545</v>
      </c>
    </row>
    <row r="13206" spans="105:105" x14ac:dyDescent="0.3">
      <c r="DA13206" s="131" t="s">
        <v>39546</v>
      </c>
    </row>
    <row r="13207" spans="105:105" x14ac:dyDescent="0.3">
      <c r="DA13207" s="131" t="s">
        <v>39537</v>
      </c>
    </row>
    <row r="13208" spans="105:105" x14ac:dyDescent="0.3">
      <c r="DA13208" s="131" t="s">
        <v>27651</v>
      </c>
    </row>
    <row r="13209" spans="105:105" x14ac:dyDescent="0.3">
      <c r="DA13209" s="131" t="s">
        <v>39543</v>
      </c>
    </row>
    <row r="13210" spans="105:105" x14ac:dyDescent="0.3">
      <c r="DA13210" s="131" t="s">
        <v>39544</v>
      </c>
    </row>
    <row r="13211" spans="105:105" x14ac:dyDescent="0.3">
      <c r="DA13211" s="131" t="s">
        <v>39545</v>
      </c>
    </row>
    <row r="13212" spans="105:105" x14ac:dyDescent="0.3">
      <c r="DA13212" s="131" t="s">
        <v>39547</v>
      </c>
    </row>
    <row r="13213" spans="105:105" x14ac:dyDescent="0.3">
      <c r="DA13213" s="131" t="s">
        <v>39537</v>
      </c>
    </row>
    <row r="13214" spans="105:105" x14ac:dyDescent="0.3">
      <c r="DA13214" s="131" t="s">
        <v>27653</v>
      </c>
    </row>
    <row r="13215" spans="105:105" x14ac:dyDescent="0.3">
      <c r="DA13215" s="131" t="s">
        <v>39548</v>
      </c>
    </row>
    <row r="13216" spans="105:105" x14ac:dyDescent="0.3">
      <c r="DA13216" s="131" t="s">
        <v>39549</v>
      </c>
    </row>
    <row r="13217" spans="105:105" x14ac:dyDescent="0.3">
      <c r="DA13217" s="131" t="s">
        <v>39550</v>
      </c>
    </row>
    <row r="13218" spans="105:105" x14ac:dyDescent="0.3">
      <c r="DA13218" s="131" t="s">
        <v>39551</v>
      </c>
    </row>
    <row r="13219" spans="105:105" x14ac:dyDescent="0.3">
      <c r="DA13219" s="131" t="s">
        <v>39547</v>
      </c>
    </row>
    <row r="13220" spans="105:105" x14ac:dyDescent="0.3">
      <c r="DA13220" s="131" t="s">
        <v>39537</v>
      </c>
    </row>
    <row r="13221" spans="105:105" x14ac:dyDescent="0.3">
      <c r="DA13221" s="131" t="s">
        <v>27658</v>
      </c>
    </row>
    <row r="13222" spans="105:105" x14ac:dyDescent="0.3">
      <c r="DA13222" s="131" t="s">
        <v>39552</v>
      </c>
    </row>
    <row r="13223" spans="105:105" x14ac:dyDescent="0.3">
      <c r="DA13223" s="131" t="s">
        <v>39553</v>
      </c>
    </row>
    <row r="13224" spans="105:105" x14ac:dyDescent="0.3">
      <c r="DA13224" s="131" t="s">
        <v>39537</v>
      </c>
    </row>
    <row r="13225" spans="105:105" x14ac:dyDescent="0.3">
      <c r="DA13225" s="131" t="s">
        <v>27661</v>
      </c>
    </row>
    <row r="13226" spans="105:105" x14ac:dyDescent="0.3">
      <c r="DA13226" s="131" t="s">
        <v>39554</v>
      </c>
    </row>
    <row r="13227" spans="105:105" x14ac:dyDescent="0.3">
      <c r="DA13227" s="131" t="s">
        <v>27663</v>
      </c>
    </row>
    <row r="13228" spans="105:105" x14ac:dyDescent="0.3">
      <c r="DA13228" s="131" t="s">
        <v>39555</v>
      </c>
    </row>
    <row r="13229" spans="105:105" x14ac:dyDescent="0.3">
      <c r="DA13229" s="131" t="s">
        <v>19299</v>
      </c>
    </row>
    <row r="13230" spans="105:105" x14ac:dyDescent="0.3">
      <c r="DA13230" s="131" t="s">
        <v>39556</v>
      </c>
    </row>
    <row r="13231" spans="105:105" x14ac:dyDescent="0.3">
      <c r="DA13231" s="131" t="s">
        <v>39553</v>
      </c>
    </row>
    <row r="13232" spans="105:105" x14ac:dyDescent="0.3">
      <c r="DA13232" s="131" t="s">
        <v>39537</v>
      </c>
    </row>
    <row r="13233" spans="105:105" x14ac:dyDescent="0.3">
      <c r="DA13233" s="131" t="s">
        <v>27666</v>
      </c>
    </row>
    <row r="13234" spans="105:105" x14ac:dyDescent="0.3">
      <c r="DA13234" s="131" t="s">
        <v>39557</v>
      </c>
    </row>
    <row r="13235" spans="105:105" x14ac:dyDescent="0.3">
      <c r="DA13235" s="131" t="s">
        <v>39558</v>
      </c>
    </row>
    <row r="13236" spans="105:105" x14ac:dyDescent="0.3">
      <c r="DA13236" s="131" t="s">
        <v>27669</v>
      </c>
    </row>
    <row r="13237" spans="105:105" x14ac:dyDescent="0.3">
      <c r="DA13237" s="131" t="s">
        <v>39559</v>
      </c>
    </row>
    <row r="13238" spans="105:105" x14ac:dyDescent="0.3">
      <c r="DA13238" s="131" t="s">
        <v>39560</v>
      </c>
    </row>
    <row r="13239" spans="105:105" x14ac:dyDescent="0.3">
      <c r="DA13239" s="131" t="s">
        <v>27672</v>
      </c>
    </row>
    <row r="13240" spans="105:105" x14ac:dyDescent="0.3">
      <c r="DA13240" s="131" t="s">
        <v>39561</v>
      </c>
    </row>
    <row r="13241" spans="105:105" x14ac:dyDescent="0.3">
      <c r="DA13241" s="131" t="s">
        <v>19652</v>
      </c>
    </row>
    <row r="13242" spans="105:105" x14ac:dyDescent="0.3">
      <c r="DA13242" s="131" t="s">
        <v>37189</v>
      </c>
    </row>
    <row r="13243" spans="105:105" x14ac:dyDescent="0.3">
      <c r="DA13243" s="131" t="s">
        <v>39536</v>
      </c>
    </row>
    <row r="13244" spans="105:105" x14ac:dyDescent="0.3">
      <c r="DA13244" s="131" t="s">
        <v>39562</v>
      </c>
    </row>
    <row r="13245" spans="105:105" x14ac:dyDescent="0.3">
      <c r="DA13245" s="131" t="s">
        <v>39537</v>
      </c>
    </row>
    <row r="13246" spans="105:105" x14ac:dyDescent="0.3">
      <c r="DA13246" s="131" t="s">
        <v>27675</v>
      </c>
    </row>
    <row r="13247" spans="105:105" x14ac:dyDescent="0.3">
      <c r="DA13247" s="131" t="s">
        <v>39543</v>
      </c>
    </row>
    <row r="13248" spans="105:105" x14ac:dyDescent="0.3">
      <c r="DA13248" s="131" t="s">
        <v>39544</v>
      </c>
    </row>
    <row r="13249" spans="105:105" x14ac:dyDescent="0.3">
      <c r="DA13249" s="131" t="s">
        <v>39545</v>
      </c>
    </row>
    <row r="13250" spans="105:105" x14ac:dyDescent="0.3">
      <c r="DA13250" s="131" t="s">
        <v>39553</v>
      </c>
    </row>
    <row r="13251" spans="105:105" x14ac:dyDescent="0.3">
      <c r="DA13251" s="131" t="s">
        <v>39537</v>
      </c>
    </row>
    <row r="13252" spans="105:105" x14ac:dyDescent="0.3">
      <c r="DA13252" s="131" t="s">
        <v>27676</v>
      </c>
    </row>
    <row r="13253" spans="105:105" x14ac:dyDescent="0.3">
      <c r="DA13253" s="131" t="s">
        <v>39533</v>
      </c>
    </row>
    <row r="13254" spans="105:105" x14ac:dyDescent="0.3">
      <c r="DA13254" s="131" t="s">
        <v>39558</v>
      </c>
    </row>
    <row r="13255" spans="105:105" x14ac:dyDescent="0.3">
      <c r="DA13255" s="131" t="s">
        <v>27677</v>
      </c>
    </row>
    <row r="13256" spans="105:105" x14ac:dyDescent="0.3">
      <c r="DA13256" s="131" t="s">
        <v>39559</v>
      </c>
    </row>
    <row r="13257" spans="105:105" x14ac:dyDescent="0.3">
      <c r="DA13257" s="131" t="s">
        <v>39560</v>
      </c>
    </row>
    <row r="13258" spans="105:105" x14ac:dyDescent="0.3">
      <c r="DA13258" s="131" t="s">
        <v>27672</v>
      </c>
    </row>
    <row r="13259" spans="105:105" x14ac:dyDescent="0.3">
      <c r="DA13259" s="131" t="s">
        <v>39561</v>
      </c>
    </row>
    <row r="13260" spans="105:105" x14ac:dyDescent="0.3">
      <c r="DA13260" s="131" t="s">
        <v>19652</v>
      </c>
    </row>
    <row r="13261" spans="105:105" x14ac:dyDescent="0.3">
      <c r="DA13261" s="131" t="s">
        <v>37189</v>
      </c>
    </row>
    <row r="13262" spans="105:105" x14ac:dyDescent="0.3">
      <c r="DA13262" s="131" t="s">
        <v>39536</v>
      </c>
    </row>
    <row r="13263" spans="105:105" x14ac:dyDescent="0.3">
      <c r="DA13263" s="131" t="s">
        <v>39563</v>
      </c>
    </row>
    <row r="13264" spans="105:105" x14ac:dyDescent="0.3">
      <c r="DA13264" s="131" t="s">
        <v>39537</v>
      </c>
    </row>
    <row r="13265" spans="105:105" x14ac:dyDescent="0.3">
      <c r="DA13265" s="131" t="s">
        <v>27679</v>
      </c>
    </row>
    <row r="13266" spans="105:105" x14ac:dyDescent="0.3">
      <c r="DA13266" s="131" t="s">
        <v>39533</v>
      </c>
    </row>
    <row r="13267" spans="105:105" x14ac:dyDescent="0.3">
      <c r="DA13267" s="131" t="s">
        <v>39558</v>
      </c>
    </row>
    <row r="13268" spans="105:105" x14ac:dyDescent="0.3">
      <c r="DA13268" s="131" t="s">
        <v>27680</v>
      </c>
    </row>
    <row r="13269" spans="105:105" x14ac:dyDescent="0.3">
      <c r="DA13269" s="131" t="s">
        <v>39564</v>
      </c>
    </row>
    <row r="13270" spans="105:105" x14ac:dyDescent="0.3">
      <c r="DA13270" s="131" t="s">
        <v>39565</v>
      </c>
    </row>
    <row r="13271" spans="105:105" x14ac:dyDescent="0.3">
      <c r="DA13271" s="131" t="s">
        <v>27683</v>
      </c>
    </row>
    <row r="13272" spans="105:105" x14ac:dyDescent="0.3">
      <c r="DA13272" s="131" t="s">
        <v>39566</v>
      </c>
    </row>
    <row r="13273" spans="105:105" x14ac:dyDescent="0.3">
      <c r="DA13273" s="131" t="s">
        <v>19652</v>
      </c>
    </row>
    <row r="13274" spans="105:105" x14ac:dyDescent="0.3">
      <c r="DA13274" s="131" t="s">
        <v>37189</v>
      </c>
    </row>
    <row r="13275" spans="105:105" x14ac:dyDescent="0.3">
      <c r="DA13275" s="131" t="s">
        <v>39536</v>
      </c>
    </row>
    <row r="13276" spans="105:105" x14ac:dyDescent="0.3">
      <c r="DA13276" s="131" t="s">
        <v>39563</v>
      </c>
    </row>
    <row r="13277" spans="105:105" x14ac:dyDescent="0.3">
      <c r="DA13277" s="131" t="s">
        <v>39537</v>
      </c>
    </row>
    <row r="13278" spans="105:105" x14ac:dyDescent="0.3">
      <c r="DA13278" s="131" t="s">
        <v>27685</v>
      </c>
    </row>
    <row r="13279" spans="105:105" x14ac:dyDescent="0.3">
      <c r="DA13279" s="131" t="s">
        <v>39552</v>
      </c>
    </row>
    <row r="13280" spans="105:105" x14ac:dyDescent="0.3">
      <c r="DA13280" s="131" t="s">
        <v>39539</v>
      </c>
    </row>
    <row r="13281" spans="105:105" x14ac:dyDescent="0.3">
      <c r="DA13281" s="131" t="s">
        <v>39537</v>
      </c>
    </row>
    <row r="13282" spans="105:105" x14ac:dyDescent="0.3">
      <c r="DA13282" s="131" t="s">
        <v>19877</v>
      </c>
    </row>
    <row r="13283" spans="105:105" x14ac:dyDescent="0.3">
      <c r="DA13283" s="131" t="s">
        <v>19300</v>
      </c>
    </row>
    <row r="13285" spans="105:105" x14ac:dyDescent="0.3">
      <c r="DA13285" s="131" t="s">
        <v>27686</v>
      </c>
    </row>
    <row r="13286" spans="105:105" x14ac:dyDescent="0.3">
      <c r="DA13286" s="131" t="s">
        <v>39567</v>
      </c>
    </row>
    <row r="13287" spans="105:105" x14ac:dyDescent="0.3">
      <c r="DA13287" s="131" t="s">
        <v>39568</v>
      </c>
    </row>
    <row r="13288" spans="105:105" x14ac:dyDescent="0.3">
      <c r="DA13288" s="131" t="s">
        <v>39569</v>
      </c>
    </row>
    <row r="13289" spans="105:105" x14ac:dyDescent="0.3">
      <c r="DA13289" s="131" t="s">
        <v>39570</v>
      </c>
    </row>
    <row r="13290" spans="105:105" x14ac:dyDescent="0.3">
      <c r="DA13290" s="131" t="s">
        <v>39571</v>
      </c>
    </row>
    <row r="13291" spans="105:105" x14ac:dyDescent="0.3">
      <c r="DA13291" s="131" t="s">
        <v>19300</v>
      </c>
    </row>
    <row r="13293" spans="105:105" x14ac:dyDescent="0.3">
      <c r="DA13293" s="131" t="s">
        <v>27692</v>
      </c>
    </row>
    <row r="13294" spans="105:105" x14ac:dyDescent="0.3">
      <c r="DA13294" s="131" t="s">
        <v>39572</v>
      </c>
    </row>
    <row r="13295" spans="105:105" x14ac:dyDescent="0.3">
      <c r="DA13295" s="131" t="s">
        <v>19300</v>
      </c>
    </row>
    <row r="13297" spans="105:105" x14ac:dyDescent="0.3">
      <c r="DA13297" s="131" t="s">
        <v>27694</v>
      </c>
    </row>
    <row r="13298" spans="105:105" x14ac:dyDescent="0.3">
      <c r="DA13298" s="131" t="s">
        <v>27695</v>
      </c>
    </row>
    <row r="13299" spans="105:105" x14ac:dyDescent="0.3">
      <c r="DA13299" s="131" t="s">
        <v>39573</v>
      </c>
    </row>
    <row r="13300" spans="105:105" x14ac:dyDescent="0.3">
      <c r="DA13300" s="131" t="s">
        <v>19877</v>
      </c>
    </row>
    <row r="13301" spans="105:105" x14ac:dyDescent="0.3">
      <c r="DA13301" s="131" t="s">
        <v>19300</v>
      </c>
    </row>
    <row r="13303" spans="105:105" x14ac:dyDescent="0.3">
      <c r="DA13303" s="131" t="s">
        <v>27697</v>
      </c>
    </row>
    <row r="13304" spans="105:105" x14ac:dyDescent="0.3">
      <c r="DA13304" s="131" t="s">
        <v>27698</v>
      </c>
    </row>
    <row r="13305" spans="105:105" x14ac:dyDescent="0.3">
      <c r="DA13305" s="131" t="s">
        <v>27699</v>
      </c>
    </row>
    <row r="13306" spans="105:105" x14ac:dyDescent="0.3">
      <c r="DA13306" s="131" t="s">
        <v>27700</v>
      </c>
    </row>
    <row r="13307" spans="105:105" x14ac:dyDescent="0.3">
      <c r="DA13307" s="131" t="s">
        <v>27701</v>
      </c>
    </row>
    <row r="13308" spans="105:105" x14ac:dyDescent="0.3">
      <c r="DA13308" s="131" t="s">
        <v>39574</v>
      </c>
    </row>
    <row r="13309" spans="105:105" x14ac:dyDescent="0.3">
      <c r="DA13309" s="131" t="s">
        <v>19300</v>
      </c>
    </row>
    <row r="13311" spans="105:105" x14ac:dyDescent="0.3">
      <c r="DA13311" s="131" t="s">
        <v>27703</v>
      </c>
    </row>
    <row r="13312" spans="105:105" x14ac:dyDescent="0.3">
      <c r="DA13312" s="131" t="s">
        <v>39575</v>
      </c>
    </row>
    <row r="13313" spans="105:105" x14ac:dyDescent="0.3">
      <c r="DA13313" s="131" t="s">
        <v>19300</v>
      </c>
    </row>
    <row r="13315" spans="105:105" x14ac:dyDescent="0.3">
      <c r="DA13315" s="131" t="s">
        <v>27705</v>
      </c>
    </row>
    <row r="13316" spans="105:105" x14ac:dyDescent="0.3">
      <c r="DA13316" s="131" t="s">
        <v>39576</v>
      </c>
    </row>
    <row r="13317" spans="105:105" x14ac:dyDescent="0.3">
      <c r="DA13317" s="131" t="s">
        <v>39577</v>
      </c>
    </row>
    <row r="13318" spans="105:105" x14ac:dyDescent="0.3">
      <c r="DA13318" s="131" t="s">
        <v>19300</v>
      </c>
    </row>
    <row r="13320" spans="105:105" x14ac:dyDescent="0.3">
      <c r="DA13320" s="131" t="s">
        <v>27708</v>
      </c>
    </row>
    <row r="13321" spans="105:105" x14ac:dyDescent="0.3">
      <c r="DA13321" s="131" t="s">
        <v>27709</v>
      </c>
    </row>
    <row r="13322" spans="105:105" x14ac:dyDescent="0.3">
      <c r="DA13322" s="131" t="s">
        <v>39578</v>
      </c>
    </row>
    <row r="13323" spans="105:105" x14ac:dyDescent="0.3">
      <c r="DA13323" s="131" t="s">
        <v>39579</v>
      </c>
    </row>
    <row r="13324" spans="105:105" x14ac:dyDescent="0.3">
      <c r="DA13324" s="131" t="s">
        <v>27712</v>
      </c>
    </row>
    <row r="13325" spans="105:105" x14ac:dyDescent="0.3">
      <c r="DA13325" s="131" t="s">
        <v>27713</v>
      </c>
    </row>
    <row r="13326" spans="105:105" x14ac:dyDescent="0.3">
      <c r="DA13326" s="131" t="s">
        <v>27714</v>
      </c>
    </row>
    <row r="13327" spans="105:105" x14ac:dyDescent="0.3">
      <c r="DA13327" s="131" t="s">
        <v>27715</v>
      </c>
    </row>
    <row r="13328" spans="105:105" x14ac:dyDescent="0.3">
      <c r="DA13328" s="131" t="s">
        <v>27716</v>
      </c>
    </row>
    <row r="13329" spans="105:105" x14ac:dyDescent="0.3">
      <c r="DA13329" s="131" t="s">
        <v>27717</v>
      </c>
    </row>
    <row r="13330" spans="105:105" x14ac:dyDescent="0.3">
      <c r="DA13330" s="131" t="s">
        <v>27718</v>
      </c>
    </row>
    <row r="13331" spans="105:105" x14ac:dyDescent="0.3">
      <c r="DA13331" s="131" t="s">
        <v>37220</v>
      </c>
    </row>
    <row r="13332" spans="105:105" x14ac:dyDescent="0.3">
      <c r="DA13332" s="131" t="s">
        <v>39580</v>
      </c>
    </row>
    <row r="13333" spans="105:105" x14ac:dyDescent="0.3">
      <c r="DA13333" s="131" t="s">
        <v>39581</v>
      </c>
    </row>
    <row r="13334" spans="105:105" x14ac:dyDescent="0.3">
      <c r="DA13334" s="131" t="s">
        <v>39582</v>
      </c>
    </row>
    <row r="13335" spans="105:105" x14ac:dyDescent="0.3">
      <c r="DA13335" s="131" t="s">
        <v>39583</v>
      </c>
    </row>
    <row r="13336" spans="105:105" x14ac:dyDescent="0.3">
      <c r="DA13336" s="131" t="s">
        <v>27723</v>
      </c>
    </row>
    <row r="13337" spans="105:105" x14ac:dyDescent="0.3">
      <c r="DA13337" s="131" t="s">
        <v>39584</v>
      </c>
    </row>
    <row r="13338" spans="105:105" x14ac:dyDescent="0.3">
      <c r="DA13338" s="131" t="s">
        <v>39585</v>
      </c>
    </row>
    <row r="13339" spans="105:105" x14ac:dyDescent="0.3">
      <c r="DA13339" s="131" t="s">
        <v>39586</v>
      </c>
    </row>
    <row r="13340" spans="105:105" x14ac:dyDescent="0.3">
      <c r="DA13340" s="131" t="s">
        <v>39587</v>
      </c>
    </row>
    <row r="13341" spans="105:105" x14ac:dyDescent="0.3">
      <c r="DA13341" s="131" t="s">
        <v>39588</v>
      </c>
    </row>
    <row r="13342" spans="105:105" x14ac:dyDescent="0.3">
      <c r="DA13342" s="131" t="s">
        <v>19299</v>
      </c>
    </row>
    <row r="13343" spans="105:105" x14ac:dyDescent="0.3">
      <c r="DA13343" s="131" t="s">
        <v>39589</v>
      </c>
    </row>
    <row r="13344" spans="105:105" x14ac:dyDescent="0.3">
      <c r="DA13344" s="131" t="s">
        <v>39590</v>
      </c>
    </row>
    <row r="13345" spans="105:105" x14ac:dyDescent="0.3">
      <c r="DA13345" s="131" t="s">
        <v>27731</v>
      </c>
    </row>
    <row r="13346" spans="105:105" x14ac:dyDescent="0.3">
      <c r="DA13346" s="131" t="s">
        <v>39591</v>
      </c>
    </row>
    <row r="13347" spans="105:105" x14ac:dyDescent="0.3">
      <c r="DA13347" s="131" t="s">
        <v>39592</v>
      </c>
    </row>
    <row r="13348" spans="105:105" x14ac:dyDescent="0.3">
      <c r="DA13348" s="131" t="s">
        <v>39593</v>
      </c>
    </row>
    <row r="13349" spans="105:105" x14ac:dyDescent="0.3">
      <c r="DA13349" s="131" t="s">
        <v>39594</v>
      </c>
    </row>
    <row r="13350" spans="105:105" x14ac:dyDescent="0.3">
      <c r="DA13350" s="131" t="s">
        <v>39595</v>
      </c>
    </row>
    <row r="13351" spans="105:105" x14ac:dyDescent="0.3">
      <c r="DA13351" s="131" t="s">
        <v>39596</v>
      </c>
    </row>
    <row r="13352" spans="105:105" x14ac:dyDescent="0.3">
      <c r="DA13352" s="131" t="s">
        <v>39597</v>
      </c>
    </row>
    <row r="13353" spans="105:105" x14ac:dyDescent="0.3">
      <c r="DA13353" s="131" t="s">
        <v>39598</v>
      </c>
    </row>
    <row r="13354" spans="105:105" x14ac:dyDescent="0.3">
      <c r="DA13354" s="131" t="s">
        <v>37189</v>
      </c>
    </row>
    <row r="13355" spans="105:105" x14ac:dyDescent="0.3">
      <c r="DA13355" s="131" t="s">
        <v>39599</v>
      </c>
    </row>
    <row r="13356" spans="105:105" x14ac:dyDescent="0.3">
      <c r="DA13356" s="131" t="s">
        <v>39600</v>
      </c>
    </row>
    <row r="13357" spans="105:105" x14ac:dyDescent="0.3">
      <c r="DA13357" s="131" t="s">
        <v>39601</v>
      </c>
    </row>
    <row r="13358" spans="105:105" x14ac:dyDescent="0.3">
      <c r="DA13358" s="131" t="s">
        <v>27743</v>
      </c>
    </row>
    <row r="13359" spans="105:105" x14ac:dyDescent="0.3">
      <c r="DA13359" s="131" t="s">
        <v>45198</v>
      </c>
    </row>
    <row r="13360" spans="105:105" x14ac:dyDescent="0.3">
      <c r="DA13360" s="131" t="s">
        <v>43087</v>
      </c>
    </row>
    <row r="13361" spans="105:105" x14ac:dyDescent="0.3">
      <c r="DA13361" s="131" t="s">
        <v>45199</v>
      </c>
    </row>
    <row r="13362" spans="105:105" x14ac:dyDescent="0.3">
      <c r="DA13362" s="131" t="s">
        <v>27747</v>
      </c>
    </row>
    <row r="13363" spans="105:105" x14ac:dyDescent="0.3">
      <c r="DA13363" s="131" t="s">
        <v>27748</v>
      </c>
    </row>
    <row r="13364" spans="105:105" x14ac:dyDescent="0.3">
      <c r="DA13364" s="131" t="s">
        <v>27749</v>
      </c>
    </row>
    <row r="13365" spans="105:105" x14ac:dyDescent="0.3">
      <c r="DA13365" s="131" t="s">
        <v>27750</v>
      </c>
    </row>
    <row r="13366" spans="105:105" x14ac:dyDescent="0.3">
      <c r="DA13366" s="131" t="s">
        <v>39602</v>
      </c>
    </row>
    <row r="13368" spans="105:105" x14ac:dyDescent="0.3">
      <c r="DA13368" s="131" t="s">
        <v>43088</v>
      </c>
    </row>
    <row r="13369" spans="105:105" x14ac:dyDescent="0.3">
      <c r="DA13369" s="131" t="s">
        <v>27753</v>
      </c>
    </row>
    <row r="13370" spans="105:105" x14ac:dyDescent="0.3">
      <c r="DA13370" s="131" t="s">
        <v>27754</v>
      </c>
    </row>
    <row r="13371" spans="105:105" x14ac:dyDescent="0.3">
      <c r="DA13371" s="131" t="s">
        <v>27755</v>
      </c>
    </row>
    <row r="13372" spans="105:105" x14ac:dyDescent="0.3">
      <c r="DA13372" s="131" t="s">
        <v>27756</v>
      </c>
    </row>
    <row r="13373" spans="105:105" x14ac:dyDescent="0.3">
      <c r="DA13373" s="131" t="s">
        <v>27757</v>
      </c>
    </row>
    <row r="13374" spans="105:105" x14ac:dyDescent="0.3">
      <c r="DA13374" s="131" t="s">
        <v>27758</v>
      </c>
    </row>
    <row r="13375" spans="105:105" x14ac:dyDescent="0.3">
      <c r="DA13375" s="131" t="s">
        <v>27759</v>
      </c>
    </row>
    <row r="13376" spans="105:105" x14ac:dyDescent="0.3">
      <c r="DA13376" s="131" t="s">
        <v>27760</v>
      </c>
    </row>
    <row r="13377" spans="105:105" x14ac:dyDescent="0.3">
      <c r="DA13377" s="131" t="s">
        <v>27761</v>
      </c>
    </row>
    <row r="13378" spans="105:105" x14ac:dyDescent="0.3">
      <c r="DA13378" s="131" t="s">
        <v>27762</v>
      </c>
    </row>
    <row r="13379" spans="105:105" x14ac:dyDescent="0.3">
      <c r="DA13379" s="131" t="s">
        <v>27763</v>
      </c>
    </row>
    <row r="13380" spans="105:105" x14ac:dyDescent="0.3">
      <c r="DA13380" s="131" t="s">
        <v>27764</v>
      </c>
    </row>
    <row r="13381" spans="105:105" x14ac:dyDescent="0.3">
      <c r="DA13381" s="131" t="s">
        <v>27765</v>
      </c>
    </row>
    <row r="13382" spans="105:105" x14ac:dyDescent="0.3">
      <c r="DA13382" s="131" t="s">
        <v>27766</v>
      </c>
    </row>
    <row r="13383" spans="105:105" x14ac:dyDescent="0.3">
      <c r="DA13383" s="131" t="s">
        <v>27767</v>
      </c>
    </row>
    <row r="13384" spans="105:105" x14ac:dyDescent="0.3">
      <c r="DA13384" s="131" t="s">
        <v>27768</v>
      </c>
    </row>
    <row r="13385" spans="105:105" x14ac:dyDescent="0.3">
      <c r="DA13385" s="131" t="s">
        <v>27769</v>
      </c>
    </row>
    <row r="13386" spans="105:105" x14ac:dyDescent="0.3">
      <c r="DA13386" s="131" t="s">
        <v>27770</v>
      </c>
    </row>
    <row r="13387" spans="105:105" x14ac:dyDescent="0.3">
      <c r="DA13387" s="131" t="s">
        <v>39603</v>
      </c>
    </row>
    <row r="13388" spans="105:105" x14ac:dyDescent="0.3">
      <c r="DA13388" s="131" t="s">
        <v>43089</v>
      </c>
    </row>
    <row r="13389" spans="105:105" x14ac:dyDescent="0.3">
      <c r="DA13389" s="131" t="s">
        <v>39604</v>
      </c>
    </row>
    <row r="13390" spans="105:105" x14ac:dyDescent="0.3">
      <c r="DA13390" s="131" t="s">
        <v>39605</v>
      </c>
    </row>
    <row r="13391" spans="105:105" x14ac:dyDescent="0.3">
      <c r="DA13391" s="131" t="s">
        <v>39606</v>
      </c>
    </row>
    <row r="13392" spans="105:105" x14ac:dyDescent="0.3">
      <c r="DA13392" s="131" t="s">
        <v>37505</v>
      </c>
    </row>
    <row r="13393" spans="105:105" x14ac:dyDescent="0.3">
      <c r="DA13393" s="131" t="s">
        <v>21550</v>
      </c>
    </row>
    <row r="13395" spans="105:105" x14ac:dyDescent="0.3">
      <c r="DA13395" s="131" t="s">
        <v>27776</v>
      </c>
    </row>
    <row r="13397" spans="105:105" x14ac:dyDescent="0.3">
      <c r="DA13397" s="131" t="s">
        <v>27777</v>
      </c>
    </row>
    <row r="13399" spans="105:105" x14ac:dyDescent="0.3">
      <c r="DA13399" s="131" t="s">
        <v>27778</v>
      </c>
    </row>
    <row r="13400" spans="105:105" x14ac:dyDescent="0.3">
      <c r="DA13400" s="131" t="s">
        <v>39607</v>
      </c>
    </row>
    <row r="13401" spans="105:105" x14ac:dyDescent="0.3">
      <c r="DA13401" s="131" t="s">
        <v>39608</v>
      </c>
    </row>
    <row r="13402" spans="105:105" x14ac:dyDescent="0.3">
      <c r="DA13402" s="131" t="s">
        <v>39578</v>
      </c>
    </row>
    <row r="13403" spans="105:105" x14ac:dyDescent="0.3">
      <c r="DA13403" s="131" t="s">
        <v>27781</v>
      </c>
    </row>
    <row r="13404" spans="105:105" x14ac:dyDescent="0.3">
      <c r="DA13404" s="131" t="s">
        <v>39609</v>
      </c>
    </row>
    <row r="13405" spans="105:105" x14ac:dyDescent="0.3">
      <c r="DA13405" s="131" t="s">
        <v>37189</v>
      </c>
    </row>
    <row r="13406" spans="105:105" x14ac:dyDescent="0.3">
      <c r="DA13406" s="131" t="s">
        <v>27783</v>
      </c>
    </row>
    <row r="13407" spans="105:105" x14ac:dyDescent="0.3">
      <c r="DA13407" s="131" t="s">
        <v>39610</v>
      </c>
    </row>
    <row r="13408" spans="105:105" x14ac:dyDescent="0.3">
      <c r="DA13408" s="131" t="s">
        <v>19299</v>
      </c>
    </row>
    <row r="13409" spans="105:105" x14ac:dyDescent="0.3">
      <c r="DA13409" s="131" t="s">
        <v>39611</v>
      </c>
    </row>
    <row r="13410" spans="105:105" x14ac:dyDescent="0.3">
      <c r="DA13410" s="131" t="s">
        <v>21550</v>
      </c>
    </row>
    <row r="13412" spans="105:105" x14ac:dyDescent="0.3">
      <c r="DA13412" s="131" t="s">
        <v>27786</v>
      </c>
    </row>
    <row r="13413" spans="105:105" x14ac:dyDescent="0.3">
      <c r="DA13413" s="131" t="s">
        <v>27787</v>
      </c>
    </row>
    <row r="13414" spans="105:105" x14ac:dyDescent="0.3">
      <c r="DA13414" s="131" t="s">
        <v>27788</v>
      </c>
    </row>
    <row r="13415" spans="105:105" x14ac:dyDescent="0.3">
      <c r="DA13415" s="131" t="s">
        <v>27789</v>
      </c>
    </row>
    <row r="13416" spans="105:105" x14ac:dyDescent="0.3">
      <c r="DA13416" s="131" t="s">
        <v>39612</v>
      </c>
    </row>
    <row r="13417" spans="105:105" x14ac:dyDescent="0.3">
      <c r="DA13417" s="131" t="s">
        <v>21550</v>
      </c>
    </row>
    <row r="13419" spans="105:105" x14ac:dyDescent="0.3">
      <c r="DA13419" s="131" t="s">
        <v>27791</v>
      </c>
    </row>
    <row r="13420" spans="105:105" x14ac:dyDescent="0.3">
      <c r="DA13420" s="131" t="s">
        <v>39613</v>
      </c>
    </row>
    <row r="13421" spans="105:105" x14ac:dyDescent="0.3">
      <c r="DA13421" s="131" t="s">
        <v>39578</v>
      </c>
    </row>
    <row r="13422" spans="105:105" x14ac:dyDescent="0.3">
      <c r="DA13422" s="131" t="s">
        <v>27793</v>
      </c>
    </row>
    <row r="13423" spans="105:105" x14ac:dyDescent="0.3">
      <c r="DA13423" s="131" t="s">
        <v>39614</v>
      </c>
    </row>
    <row r="13424" spans="105:105" x14ac:dyDescent="0.3">
      <c r="DA13424" s="131" t="s">
        <v>37189</v>
      </c>
    </row>
    <row r="13425" spans="105:105" x14ac:dyDescent="0.3">
      <c r="DA13425" s="131" t="s">
        <v>39615</v>
      </c>
    </row>
    <row r="13426" spans="105:105" x14ac:dyDescent="0.3">
      <c r="DA13426" s="131" t="s">
        <v>39616</v>
      </c>
    </row>
    <row r="13427" spans="105:105" x14ac:dyDescent="0.3">
      <c r="DA13427" s="131" t="s">
        <v>21550</v>
      </c>
    </row>
    <row r="13429" spans="105:105" x14ac:dyDescent="0.3">
      <c r="DA13429" s="131" t="s">
        <v>27797</v>
      </c>
    </row>
    <row r="13430" spans="105:105" x14ac:dyDescent="0.3">
      <c r="DA13430" s="131" t="s">
        <v>39617</v>
      </c>
    </row>
    <row r="13431" spans="105:105" x14ac:dyDescent="0.3">
      <c r="DA13431" s="131" t="s">
        <v>21550</v>
      </c>
    </row>
    <row r="13433" spans="105:105" x14ac:dyDescent="0.3">
      <c r="DA13433" s="131" t="s">
        <v>27799</v>
      </c>
    </row>
    <row r="13434" spans="105:105" x14ac:dyDescent="0.3">
      <c r="DA13434" s="131" t="s">
        <v>39618</v>
      </c>
    </row>
    <row r="13435" spans="105:105" x14ac:dyDescent="0.3">
      <c r="DA13435" s="131" t="s">
        <v>21550</v>
      </c>
    </row>
    <row r="13437" spans="105:105" x14ac:dyDescent="0.3">
      <c r="DA13437" s="131" t="s">
        <v>27801</v>
      </c>
    </row>
    <row r="13438" spans="105:105" x14ac:dyDescent="0.3">
      <c r="DA13438" s="131" t="s">
        <v>39619</v>
      </c>
    </row>
    <row r="13439" spans="105:105" x14ac:dyDescent="0.3">
      <c r="DA13439" s="131" t="s">
        <v>39620</v>
      </c>
    </row>
    <row r="13440" spans="105:105" x14ac:dyDescent="0.3">
      <c r="DA13440" s="131" t="s">
        <v>27804</v>
      </c>
    </row>
    <row r="13441" spans="105:105" x14ac:dyDescent="0.3">
      <c r="DA13441" s="131" t="s">
        <v>39621</v>
      </c>
    </row>
    <row r="13442" spans="105:105" x14ac:dyDescent="0.3">
      <c r="DA13442" s="131" t="s">
        <v>27806</v>
      </c>
    </row>
    <row r="13443" spans="105:105" x14ac:dyDescent="0.3">
      <c r="DA13443" s="131" t="s">
        <v>27807</v>
      </c>
    </row>
    <row r="13444" spans="105:105" x14ac:dyDescent="0.3">
      <c r="DA13444" s="131" t="s">
        <v>27808</v>
      </c>
    </row>
    <row r="13445" spans="105:105" x14ac:dyDescent="0.3">
      <c r="DA13445" s="131" t="s">
        <v>37753</v>
      </c>
    </row>
    <row r="13446" spans="105:105" x14ac:dyDescent="0.3">
      <c r="DA13446" s="131" t="s">
        <v>37735</v>
      </c>
    </row>
    <row r="13447" spans="105:105" x14ac:dyDescent="0.3">
      <c r="DA13447" s="131" t="s">
        <v>19299</v>
      </c>
    </row>
    <row r="13448" spans="105:105" x14ac:dyDescent="0.3">
      <c r="DA13448" s="131" t="s">
        <v>27809</v>
      </c>
    </row>
    <row r="13449" spans="105:105" x14ac:dyDescent="0.3">
      <c r="DA13449" s="131" t="s">
        <v>27810</v>
      </c>
    </row>
    <row r="13450" spans="105:105" x14ac:dyDescent="0.3">
      <c r="DA13450" s="131" t="s">
        <v>27811</v>
      </c>
    </row>
    <row r="13451" spans="105:105" x14ac:dyDescent="0.3">
      <c r="DA13451" s="131" t="s">
        <v>39622</v>
      </c>
    </row>
    <row r="13452" spans="105:105" x14ac:dyDescent="0.3">
      <c r="DA13452" s="131" t="s">
        <v>27813</v>
      </c>
    </row>
    <row r="13453" spans="105:105" x14ac:dyDescent="0.3">
      <c r="DA13453" s="131" t="s">
        <v>39623</v>
      </c>
    </row>
    <row r="13454" spans="105:105" x14ac:dyDescent="0.3">
      <c r="DA13454" s="131" t="s">
        <v>19922</v>
      </c>
    </row>
    <row r="13455" spans="105:105" x14ac:dyDescent="0.3">
      <c r="DA13455" s="131" t="s">
        <v>39624</v>
      </c>
    </row>
    <row r="13456" spans="105:105" x14ac:dyDescent="0.3">
      <c r="DA13456" s="131" t="s">
        <v>19298</v>
      </c>
    </row>
    <row r="13457" spans="105:105" x14ac:dyDescent="0.3">
      <c r="DA13457" s="131" t="s">
        <v>37441</v>
      </c>
    </row>
    <row r="13458" spans="105:105" x14ac:dyDescent="0.3">
      <c r="DA13458" s="131" t="s">
        <v>37498</v>
      </c>
    </row>
    <row r="13459" spans="105:105" x14ac:dyDescent="0.3">
      <c r="DA13459" s="131" t="s">
        <v>27816</v>
      </c>
    </row>
    <row r="13460" spans="105:105" x14ac:dyDescent="0.3">
      <c r="DA13460" s="131" t="s">
        <v>39625</v>
      </c>
    </row>
    <row r="13461" spans="105:105" x14ac:dyDescent="0.3">
      <c r="DA13461" s="131" t="s">
        <v>39626</v>
      </c>
    </row>
    <row r="13462" spans="105:105" x14ac:dyDescent="0.3">
      <c r="DA13462" s="131" t="s">
        <v>39627</v>
      </c>
    </row>
    <row r="13463" spans="105:105" x14ac:dyDescent="0.3">
      <c r="DA13463" s="131" t="s">
        <v>37498</v>
      </c>
    </row>
    <row r="13464" spans="105:105" x14ac:dyDescent="0.3">
      <c r="DA13464" s="131" t="s">
        <v>27820</v>
      </c>
    </row>
    <row r="13465" spans="105:105" x14ac:dyDescent="0.3">
      <c r="DA13465" s="131" t="s">
        <v>39628</v>
      </c>
    </row>
    <row r="13466" spans="105:105" x14ac:dyDescent="0.3">
      <c r="DA13466" s="131" t="s">
        <v>39629</v>
      </c>
    </row>
    <row r="13467" spans="105:105" x14ac:dyDescent="0.3">
      <c r="DA13467" s="131" t="s">
        <v>39626</v>
      </c>
    </row>
    <row r="13468" spans="105:105" x14ac:dyDescent="0.3">
      <c r="DA13468" s="131" t="s">
        <v>39627</v>
      </c>
    </row>
    <row r="13469" spans="105:105" x14ac:dyDescent="0.3">
      <c r="DA13469" s="131" t="s">
        <v>37498</v>
      </c>
    </row>
    <row r="13470" spans="105:105" x14ac:dyDescent="0.3">
      <c r="DA13470" s="131" t="s">
        <v>27823</v>
      </c>
    </row>
    <row r="13471" spans="105:105" x14ac:dyDescent="0.3">
      <c r="DA13471" s="131" t="s">
        <v>39630</v>
      </c>
    </row>
    <row r="13472" spans="105:105" x14ac:dyDescent="0.3">
      <c r="DA13472" s="131" t="s">
        <v>39631</v>
      </c>
    </row>
    <row r="13473" spans="105:105" x14ac:dyDescent="0.3">
      <c r="DA13473" s="131" t="s">
        <v>27826</v>
      </c>
    </row>
    <row r="13474" spans="105:105" x14ac:dyDescent="0.3">
      <c r="DA13474" s="131" t="s">
        <v>39632</v>
      </c>
    </row>
    <row r="13475" spans="105:105" x14ac:dyDescent="0.3">
      <c r="DA13475" s="131" t="s">
        <v>27828</v>
      </c>
    </row>
    <row r="13476" spans="105:105" x14ac:dyDescent="0.3">
      <c r="DA13476" s="131" t="s">
        <v>39633</v>
      </c>
    </row>
    <row r="13477" spans="105:105" x14ac:dyDescent="0.3">
      <c r="DA13477" s="131" t="s">
        <v>19925</v>
      </c>
    </row>
    <row r="13478" spans="105:105" x14ac:dyDescent="0.3">
      <c r="DA13478" s="131" t="s">
        <v>39634</v>
      </c>
    </row>
    <row r="13479" spans="105:105" x14ac:dyDescent="0.3">
      <c r="DA13479" s="131" t="s">
        <v>19652</v>
      </c>
    </row>
    <row r="13480" spans="105:105" x14ac:dyDescent="0.3">
      <c r="DA13480" s="131" t="s">
        <v>39626</v>
      </c>
    </row>
    <row r="13481" spans="105:105" x14ac:dyDescent="0.3">
      <c r="DA13481" s="131" t="s">
        <v>39627</v>
      </c>
    </row>
    <row r="13482" spans="105:105" x14ac:dyDescent="0.3">
      <c r="DA13482" s="131" t="s">
        <v>37498</v>
      </c>
    </row>
    <row r="13483" spans="105:105" x14ac:dyDescent="0.3">
      <c r="DA13483" s="131" t="s">
        <v>27831</v>
      </c>
    </row>
    <row r="13484" spans="105:105" x14ac:dyDescent="0.3">
      <c r="DA13484" s="131" t="s">
        <v>39621</v>
      </c>
    </row>
    <row r="13485" spans="105:105" x14ac:dyDescent="0.3">
      <c r="DA13485" s="131" t="s">
        <v>39635</v>
      </c>
    </row>
    <row r="13486" spans="105:105" x14ac:dyDescent="0.3">
      <c r="DA13486" s="131" t="s">
        <v>39636</v>
      </c>
    </row>
    <row r="13487" spans="105:105" x14ac:dyDescent="0.3">
      <c r="DA13487" s="131" t="s">
        <v>39637</v>
      </c>
    </row>
    <row r="13488" spans="105:105" x14ac:dyDescent="0.3">
      <c r="DA13488" s="131" t="s">
        <v>37498</v>
      </c>
    </row>
    <row r="13489" spans="105:105" x14ac:dyDescent="0.3">
      <c r="DA13489" s="131" t="s">
        <v>27835</v>
      </c>
    </row>
    <row r="13490" spans="105:105" x14ac:dyDescent="0.3">
      <c r="DA13490" s="131" t="s">
        <v>39621</v>
      </c>
    </row>
    <row r="13491" spans="105:105" x14ac:dyDescent="0.3">
      <c r="DA13491" s="131" t="s">
        <v>39638</v>
      </c>
    </row>
    <row r="13492" spans="105:105" x14ac:dyDescent="0.3">
      <c r="DA13492" s="131" t="s">
        <v>39639</v>
      </c>
    </row>
    <row r="13493" spans="105:105" x14ac:dyDescent="0.3">
      <c r="DA13493" s="131" t="s">
        <v>39637</v>
      </c>
    </row>
    <row r="13494" spans="105:105" x14ac:dyDescent="0.3">
      <c r="DA13494" s="131" t="s">
        <v>37498</v>
      </c>
    </row>
    <row r="13495" spans="105:105" x14ac:dyDescent="0.3">
      <c r="DA13495" s="131" t="s">
        <v>27838</v>
      </c>
    </row>
    <row r="13496" spans="105:105" x14ac:dyDescent="0.3">
      <c r="DA13496" s="131" t="s">
        <v>39621</v>
      </c>
    </row>
    <row r="13497" spans="105:105" x14ac:dyDescent="0.3">
      <c r="DA13497" s="131" t="s">
        <v>27839</v>
      </c>
    </row>
    <row r="13498" spans="105:105" x14ac:dyDescent="0.3">
      <c r="DA13498" s="131" t="s">
        <v>39640</v>
      </c>
    </row>
    <row r="13499" spans="105:105" x14ac:dyDescent="0.3">
      <c r="DA13499" s="131" t="s">
        <v>39641</v>
      </c>
    </row>
    <row r="13500" spans="105:105" x14ac:dyDescent="0.3">
      <c r="DA13500" s="131" t="s">
        <v>39642</v>
      </c>
    </row>
    <row r="13501" spans="105:105" x14ac:dyDescent="0.3">
      <c r="DA13501" s="131" t="s">
        <v>19652</v>
      </c>
    </row>
    <row r="13502" spans="105:105" x14ac:dyDescent="0.3">
      <c r="DA13502" s="131" t="s">
        <v>39643</v>
      </c>
    </row>
    <row r="13503" spans="105:105" x14ac:dyDescent="0.3">
      <c r="DA13503" s="131" t="s">
        <v>27844</v>
      </c>
    </row>
    <row r="13504" spans="105:105" x14ac:dyDescent="0.3">
      <c r="DA13504" s="131" t="s">
        <v>27845</v>
      </c>
    </row>
    <row r="13505" spans="105:105" x14ac:dyDescent="0.3">
      <c r="DA13505" s="131" t="s">
        <v>27846</v>
      </c>
    </row>
    <row r="13506" spans="105:105" x14ac:dyDescent="0.3">
      <c r="DA13506" s="131" t="s">
        <v>27847</v>
      </c>
    </row>
    <row r="13507" spans="105:105" x14ac:dyDescent="0.3">
      <c r="DA13507" s="131" t="s">
        <v>27848</v>
      </c>
    </row>
    <row r="13508" spans="105:105" x14ac:dyDescent="0.3">
      <c r="DA13508" s="131" t="s">
        <v>27849</v>
      </c>
    </row>
    <row r="13509" spans="105:105" x14ac:dyDescent="0.3">
      <c r="DA13509" s="131" t="s">
        <v>39644</v>
      </c>
    </row>
    <row r="13510" spans="105:105" x14ac:dyDescent="0.3">
      <c r="DA13510" s="131" t="s">
        <v>21676</v>
      </c>
    </row>
    <row r="13511" spans="105:105" x14ac:dyDescent="0.3">
      <c r="DA13511" s="131" t="s">
        <v>39645</v>
      </c>
    </row>
    <row r="13512" spans="105:105" x14ac:dyDescent="0.3">
      <c r="DA13512" s="131" t="s">
        <v>37959</v>
      </c>
    </row>
    <row r="13513" spans="105:105" x14ac:dyDescent="0.3">
      <c r="DA13513" s="131" t="s">
        <v>27852</v>
      </c>
    </row>
    <row r="13514" spans="105:105" x14ac:dyDescent="0.3">
      <c r="DA13514" s="131" t="s">
        <v>38067</v>
      </c>
    </row>
    <row r="13515" spans="105:105" x14ac:dyDescent="0.3">
      <c r="DA13515" s="131" t="s">
        <v>27853</v>
      </c>
    </row>
    <row r="13516" spans="105:105" x14ac:dyDescent="0.3">
      <c r="DA13516" s="131" t="s">
        <v>39646</v>
      </c>
    </row>
    <row r="13517" spans="105:105" x14ac:dyDescent="0.3">
      <c r="DA13517" s="131" t="s">
        <v>19652</v>
      </c>
    </row>
    <row r="13518" spans="105:105" x14ac:dyDescent="0.3">
      <c r="DA13518" s="131" t="s">
        <v>39637</v>
      </c>
    </row>
    <row r="13519" spans="105:105" x14ac:dyDescent="0.3">
      <c r="DA13519" s="131" t="s">
        <v>37498</v>
      </c>
    </row>
    <row r="13520" spans="105:105" x14ac:dyDescent="0.3">
      <c r="DA13520" s="131" t="s">
        <v>27855</v>
      </c>
    </row>
    <row r="13521" spans="105:105" x14ac:dyDescent="0.3">
      <c r="DA13521" s="131" t="s">
        <v>39647</v>
      </c>
    </row>
    <row r="13522" spans="105:105" x14ac:dyDescent="0.3">
      <c r="DA13522" s="131" t="s">
        <v>39621</v>
      </c>
    </row>
    <row r="13523" spans="105:105" x14ac:dyDescent="0.3">
      <c r="DA13523" s="131" t="s">
        <v>27857</v>
      </c>
    </row>
    <row r="13524" spans="105:105" x14ac:dyDescent="0.3">
      <c r="DA13524" s="131" t="s">
        <v>27858</v>
      </c>
    </row>
    <row r="13525" spans="105:105" x14ac:dyDescent="0.3">
      <c r="DA13525" s="131" t="s">
        <v>27859</v>
      </c>
    </row>
    <row r="13526" spans="105:105" x14ac:dyDescent="0.3">
      <c r="DA13526" s="131" t="s">
        <v>39648</v>
      </c>
    </row>
    <row r="13527" spans="105:105" x14ac:dyDescent="0.3">
      <c r="DA13527" s="131" t="s">
        <v>39649</v>
      </c>
    </row>
    <row r="13528" spans="105:105" x14ac:dyDescent="0.3">
      <c r="DA13528" s="131" t="s">
        <v>39650</v>
      </c>
    </row>
    <row r="13529" spans="105:105" x14ac:dyDescent="0.3">
      <c r="DA13529" s="131" t="s">
        <v>39651</v>
      </c>
    </row>
    <row r="13530" spans="105:105" x14ac:dyDescent="0.3">
      <c r="DA13530" s="131" t="s">
        <v>27847</v>
      </c>
    </row>
    <row r="13531" spans="105:105" x14ac:dyDescent="0.3">
      <c r="DA13531" s="131" t="s">
        <v>39652</v>
      </c>
    </row>
    <row r="13532" spans="105:105" x14ac:dyDescent="0.3">
      <c r="DA13532" s="131" t="s">
        <v>21676</v>
      </c>
    </row>
    <row r="13533" spans="105:105" x14ac:dyDescent="0.3">
      <c r="DA13533" s="131" t="s">
        <v>39653</v>
      </c>
    </row>
    <row r="13534" spans="105:105" x14ac:dyDescent="0.3">
      <c r="DA13534" s="131" t="s">
        <v>39654</v>
      </c>
    </row>
    <row r="13535" spans="105:105" x14ac:dyDescent="0.3">
      <c r="DA13535" s="131" t="s">
        <v>27867</v>
      </c>
    </row>
    <row r="13536" spans="105:105" x14ac:dyDescent="0.3">
      <c r="DA13536" s="131" t="s">
        <v>39655</v>
      </c>
    </row>
    <row r="13537" spans="105:105" x14ac:dyDescent="0.3">
      <c r="DA13537" s="131" t="s">
        <v>39656</v>
      </c>
    </row>
    <row r="13538" spans="105:105" x14ac:dyDescent="0.3">
      <c r="DA13538" s="131" t="s">
        <v>21676</v>
      </c>
    </row>
    <row r="13539" spans="105:105" x14ac:dyDescent="0.3">
      <c r="DA13539" s="131" t="s">
        <v>21673</v>
      </c>
    </row>
    <row r="13540" spans="105:105" x14ac:dyDescent="0.3">
      <c r="DA13540" s="131" t="s">
        <v>39657</v>
      </c>
    </row>
    <row r="13541" spans="105:105" x14ac:dyDescent="0.3">
      <c r="DA13541" s="131" t="s">
        <v>27847</v>
      </c>
    </row>
    <row r="13542" spans="105:105" x14ac:dyDescent="0.3">
      <c r="DA13542" s="131" t="s">
        <v>39658</v>
      </c>
    </row>
    <row r="13543" spans="105:105" x14ac:dyDescent="0.3">
      <c r="DA13543" s="131" t="s">
        <v>21676</v>
      </c>
    </row>
    <row r="13544" spans="105:105" x14ac:dyDescent="0.3">
      <c r="DA13544" s="131" t="s">
        <v>39659</v>
      </c>
    </row>
    <row r="13545" spans="105:105" x14ac:dyDescent="0.3">
      <c r="DA13545" s="131" t="s">
        <v>27873</v>
      </c>
    </row>
    <row r="13546" spans="105:105" x14ac:dyDescent="0.3">
      <c r="DA13546" s="131" t="s">
        <v>39660</v>
      </c>
    </row>
    <row r="13547" spans="105:105" x14ac:dyDescent="0.3">
      <c r="DA13547" s="131" t="s">
        <v>21676</v>
      </c>
    </row>
    <row r="13548" spans="105:105" x14ac:dyDescent="0.3">
      <c r="DA13548" s="131" t="s">
        <v>39654</v>
      </c>
    </row>
    <row r="13549" spans="105:105" x14ac:dyDescent="0.3">
      <c r="DA13549" s="131" t="s">
        <v>27867</v>
      </c>
    </row>
    <row r="13550" spans="105:105" x14ac:dyDescent="0.3">
      <c r="DA13550" s="131" t="s">
        <v>39661</v>
      </c>
    </row>
    <row r="13551" spans="105:105" x14ac:dyDescent="0.3">
      <c r="DA13551" s="131" t="s">
        <v>39662</v>
      </c>
    </row>
    <row r="13552" spans="105:105" x14ac:dyDescent="0.3">
      <c r="DA13552" s="131" t="s">
        <v>21676</v>
      </c>
    </row>
    <row r="13553" spans="105:105" x14ac:dyDescent="0.3">
      <c r="DA13553" s="131" t="s">
        <v>20229</v>
      </c>
    </row>
    <row r="13554" spans="105:105" x14ac:dyDescent="0.3">
      <c r="DA13554" s="131" t="s">
        <v>27877</v>
      </c>
    </row>
    <row r="13555" spans="105:105" x14ac:dyDescent="0.3">
      <c r="DA13555" s="131" t="s">
        <v>39663</v>
      </c>
    </row>
    <row r="13556" spans="105:105" x14ac:dyDescent="0.3">
      <c r="DA13556" s="131" t="s">
        <v>37282</v>
      </c>
    </row>
    <row r="13557" spans="105:105" x14ac:dyDescent="0.3">
      <c r="DA13557" s="131" t="s">
        <v>39664</v>
      </c>
    </row>
    <row r="13558" spans="105:105" x14ac:dyDescent="0.3">
      <c r="DA13558" s="131" t="s">
        <v>39665</v>
      </c>
    </row>
    <row r="13559" spans="105:105" x14ac:dyDescent="0.3">
      <c r="DA13559" s="131" t="s">
        <v>37498</v>
      </c>
    </row>
    <row r="13560" spans="105:105" x14ac:dyDescent="0.3">
      <c r="DA13560" s="131" t="s">
        <v>27881</v>
      </c>
    </row>
    <row r="13561" spans="105:105" x14ac:dyDescent="0.3">
      <c r="DA13561" s="131" t="s">
        <v>39621</v>
      </c>
    </row>
    <row r="13562" spans="105:105" x14ac:dyDescent="0.3">
      <c r="DA13562" s="131" t="s">
        <v>27882</v>
      </c>
    </row>
    <row r="13563" spans="105:105" x14ac:dyDescent="0.3">
      <c r="DA13563" s="131" t="s">
        <v>39666</v>
      </c>
    </row>
    <row r="13564" spans="105:105" x14ac:dyDescent="0.3">
      <c r="DA13564" s="131" t="s">
        <v>39667</v>
      </c>
    </row>
    <row r="13565" spans="105:105" x14ac:dyDescent="0.3">
      <c r="DA13565" s="131" t="s">
        <v>27885</v>
      </c>
    </row>
    <row r="13566" spans="105:105" x14ac:dyDescent="0.3">
      <c r="DA13566" s="131" t="s">
        <v>39668</v>
      </c>
    </row>
    <row r="13567" spans="105:105" x14ac:dyDescent="0.3">
      <c r="DA13567" s="131" t="s">
        <v>39669</v>
      </c>
    </row>
    <row r="13568" spans="105:105" x14ac:dyDescent="0.3">
      <c r="DA13568" s="131" t="s">
        <v>39670</v>
      </c>
    </row>
    <row r="13569" spans="105:105" x14ac:dyDescent="0.3">
      <c r="DA13569" s="131" t="s">
        <v>37282</v>
      </c>
    </row>
    <row r="13570" spans="105:105" x14ac:dyDescent="0.3">
      <c r="DA13570" s="131" t="s">
        <v>39671</v>
      </c>
    </row>
    <row r="13571" spans="105:105" x14ac:dyDescent="0.3">
      <c r="DA13571" s="131" t="s">
        <v>39672</v>
      </c>
    </row>
    <row r="13572" spans="105:105" x14ac:dyDescent="0.3">
      <c r="DA13572" s="131" t="s">
        <v>39664</v>
      </c>
    </row>
    <row r="13573" spans="105:105" x14ac:dyDescent="0.3">
      <c r="DA13573" s="131" t="s">
        <v>19925</v>
      </c>
    </row>
    <row r="13574" spans="105:105" x14ac:dyDescent="0.3">
      <c r="DA13574" s="131" t="s">
        <v>39673</v>
      </c>
    </row>
    <row r="13575" spans="105:105" x14ac:dyDescent="0.3">
      <c r="DA13575" s="131" t="s">
        <v>39674</v>
      </c>
    </row>
    <row r="13576" spans="105:105" x14ac:dyDescent="0.3">
      <c r="DA13576" s="131" t="s">
        <v>39667</v>
      </c>
    </row>
    <row r="13577" spans="105:105" x14ac:dyDescent="0.3">
      <c r="DA13577" s="131" t="s">
        <v>27893</v>
      </c>
    </row>
    <row r="13578" spans="105:105" x14ac:dyDescent="0.3">
      <c r="DA13578" s="131" t="s">
        <v>27894</v>
      </c>
    </row>
    <row r="13579" spans="105:105" x14ac:dyDescent="0.3">
      <c r="DA13579" s="131" t="s">
        <v>39675</v>
      </c>
    </row>
    <row r="13580" spans="105:105" x14ac:dyDescent="0.3">
      <c r="DA13580" s="131" t="s">
        <v>27896</v>
      </c>
    </row>
    <row r="13581" spans="105:105" x14ac:dyDescent="0.3">
      <c r="DA13581" s="131" t="s">
        <v>27897</v>
      </c>
    </row>
    <row r="13582" spans="105:105" x14ac:dyDescent="0.3">
      <c r="DA13582" s="131" t="s">
        <v>39676</v>
      </c>
    </row>
    <row r="13583" spans="105:105" x14ac:dyDescent="0.3">
      <c r="DA13583" s="131" t="s">
        <v>38634</v>
      </c>
    </row>
    <row r="13584" spans="105:105" x14ac:dyDescent="0.3">
      <c r="DA13584" s="131" t="s">
        <v>37269</v>
      </c>
    </row>
    <row r="13585" spans="105:105" x14ac:dyDescent="0.3">
      <c r="DA13585" s="131" t="s">
        <v>27899</v>
      </c>
    </row>
    <row r="13586" spans="105:105" x14ac:dyDescent="0.3">
      <c r="DA13586" s="131" t="s">
        <v>27900</v>
      </c>
    </row>
    <row r="13587" spans="105:105" x14ac:dyDescent="0.3">
      <c r="DA13587" s="131" t="s">
        <v>39677</v>
      </c>
    </row>
    <row r="13588" spans="105:105" x14ac:dyDescent="0.3">
      <c r="DA13588" s="131" t="s">
        <v>22722</v>
      </c>
    </row>
    <row r="13589" spans="105:105" x14ac:dyDescent="0.3">
      <c r="DA13589" s="131" t="s">
        <v>39678</v>
      </c>
    </row>
    <row r="13590" spans="105:105" x14ac:dyDescent="0.3">
      <c r="DA13590" s="131" t="s">
        <v>24397</v>
      </c>
    </row>
    <row r="13591" spans="105:105" x14ac:dyDescent="0.3">
      <c r="DA13591" s="131" t="s">
        <v>39679</v>
      </c>
    </row>
    <row r="13592" spans="105:105" x14ac:dyDescent="0.3">
      <c r="DA13592" s="131" t="s">
        <v>21676</v>
      </c>
    </row>
    <row r="13593" spans="105:105" x14ac:dyDescent="0.3">
      <c r="DA13593" s="131" t="s">
        <v>39680</v>
      </c>
    </row>
    <row r="13594" spans="105:105" x14ac:dyDescent="0.3">
      <c r="DA13594" s="131" t="s">
        <v>39654</v>
      </c>
    </row>
    <row r="13595" spans="105:105" x14ac:dyDescent="0.3">
      <c r="DA13595" s="131" t="s">
        <v>27905</v>
      </c>
    </row>
    <row r="13596" spans="105:105" x14ac:dyDescent="0.3">
      <c r="DA13596" s="131" t="s">
        <v>39681</v>
      </c>
    </row>
    <row r="13597" spans="105:105" x14ac:dyDescent="0.3">
      <c r="DA13597" s="131" t="s">
        <v>37959</v>
      </c>
    </row>
    <row r="13598" spans="105:105" x14ac:dyDescent="0.3">
      <c r="DA13598" s="131" t="s">
        <v>39682</v>
      </c>
    </row>
    <row r="13599" spans="105:105" x14ac:dyDescent="0.3">
      <c r="DA13599" s="131" t="s">
        <v>37282</v>
      </c>
    </row>
    <row r="13600" spans="105:105" x14ac:dyDescent="0.3">
      <c r="DA13600" s="131" t="s">
        <v>19652</v>
      </c>
    </row>
    <row r="13601" spans="105:105" x14ac:dyDescent="0.3">
      <c r="DA13601" s="131" t="s">
        <v>37498</v>
      </c>
    </row>
    <row r="13602" spans="105:105" x14ac:dyDescent="0.3">
      <c r="DA13602" s="131" t="s">
        <v>27908</v>
      </c>
    </row>
    <row r="13603" spans="105:105" x14ac:dyDescent="0.3">
      <c r="DA13603" s="131" t="s">
        <v>39683</v>
      </c>
    </row>
    <row r="13604" spans="105:105" x14ac:dyDescent="0.3">
      <c r="DA13604" s="131" t="s">
        <v>39684</v>
      </c>
    </row>
    <row r="13605" spans="105:105" x14ac:dyDescent="0.3">
      <c r="DA13605" s="131" t="s">
        <v>27911</v>
      </c>
    </row>
    <row r="13606" spans="105:105" x14ac:dyDescent="0.3">
      <c r="DA13606" s="131" t="s">
        <v>39685</v>
      </c>
    </row>
    <row r="13607" spans="105:105" x14ac:dyDescent="0.3">
      <c r="DA13607" s="131" t="s">
        <v>19652</v>
      </c>
    </row>
    <row r="13608" spans="105:105" x14ac:dyDescent="0.3">
      <c r="DA13608" s="131" t="s">
        <v>27913</v>
      </c>
    </row>
    <row r="13609" spans="105:105" x14ac:dyDescent="0.3">
      <c r="DA13609" s="131" t="s">
        <v>27914</v>
      </c>
    </row>
    <row r="13610" spans="105:105" x14ac:dyDescent="0.3">
      <c r="DA13610" s="131" t="s">
        <v>39686</v>
      </c>
    </row>
    <row r="13611" spans="105:105" x14ac:dyDescent="0.3">
      <c r="DA13611" s="131" t="s">
        <v>39687</v>
      </c>
    </row>
    <row r="13612" spans="105:105" x14ac:dyDescent="0.3">
      <c r="DA13612" s="131" t="s">
        <v>39688</v>
      </c>
    </row>
    <row r="13613" spans="105:105" x14ac:dyDescent="0.3">
      <c r="DA13613" s="131" t="s">
        <v>39689</v>
      </c>
    </row>
    <row r="13614" spans="105:105" x14ac:dyDescent="0.3">
      <c r="DA13614" s="131" t="s">
        <v>39690</v>
      </c>
    </row>
    <row r="13615" spans="105:105" x14ac:dyDescent="0.3">
      <c r="DA13615" s="131" t="s">
        <v>39691</v>
      </c>
    </row>
    <row r="13616" spans="105:105" x14ac:dyDescent="0.3">
      <c r="DA13616" s="131" t="s">
        <v>37282</v>
      </c>
    </row>
    <row r="13617" spans="105:105" x14ac:dyDescent="0.3">
      <c r="DA13617" s="131" t="s">
        <v>39692</v>
      </c>
    </row>
    <row r="13618" spans="105:105" x14ac:dyDescent="0.3">
      <c r="DA13618" s="131" t="s">
        <v>37498</v>
      </c>
    </row>
    <row r="13619" spans="105:105" x14ac:dyDescent="0.3">
      <c r="DA13619" s="131" t="s">
        <v>27922</v>
      </c>
    </row>
    <row r="13620" spans="105:105" x14ac:dyDescent="0.3">
      <c r="DA13620" s="131" t="s">
        <v>39693</v>
      </c>
    </row>
    <row r="13621" spans="105:105" x14ac:dyDescent="0.3">
      <c r="DA13621" s="131" t="s">
        <v>27924</v>
      </c>
    </row>
    <row r="13622" spans="105:105" x14ac:dyDescent="0.3">
      <c r="DA13622" s="131" t="s">
        <v>27925</v>
      </c>
    </row>
    <row r="13623" spans="105:105" x14ac:dyDescent="0.3">
      <c r="DA13623" s="131" t="s">
        <v>39670</v>
      </c>
    </row>
    <row r="13624" spans="105:105" x14ac:dyDescent="0.3">
      <c r="DA13624" s="131" t="s">
        <v>37282</v>
      </c>
    </row>
    <row r="13625" spans="105:105" x14ac:dyDescent="0.3">
      <c r="DA13625" s="131" t="s">
        <v>37441</v>
      </c>
    </row>
    <row r="13626" spans="105:105" x14ac:dyDescent="0.3">
      <c r="DA13626" s="131" t="s">
        <v>39694</v>
      </c>
    </row>
    <row r="13627" spans="105:105" x14ac:dyDescent="0.3">
      <c r="DA13627" s="131" t="s">
        <v>39626</v>
      </c>
    </row>
    <row r="13628" spans="105:105" x14ac:dyDescent="0.3">
      <c r="DA13628" s="131" t="s">
        <v>39627</v>
      </c>
    </row>
    <row r="13629" spans="105:105" x14ac:dyDescent="0.3">
      <c r="DA13629" s="131" t="s">
        <v>37498</v>
      </c>
    </row>
    <row r="13630" spans="105:105" x14ac:dyDescent="0.3">
      <c r="DA13630" s="131" t="s">
        <v>27927</v>
      </c>
    </row>
    <row r="13631" spans="105:105" x14ac:dyDescent="0.3">
      <c r="DA13631" s="131" t="s">
        <v>39693</v>
      </c>
    </row>
    <row r="13632" spans="105:105" x14ac:dyDescent="0.3">
      <c r="DA13632" s="131" t="s">
        <v>27928</v>
      </c>
    </row>
    <row r="13633" spans="105:105" x14ac:dyDescent="0.3">
      <c r="DA13633" s="131" t="s">
        <v>27929</v>
      </c>
    </row>
    <row r="13634" spans="105:105" x14ac:dyDescent="0.3">
      <c r="DA13634" s="131" t="s">
        <v>27930</v>
      </c>
    </row>
    <row r="13635" spans="105:105" x14ac:dyDescent="0.3">
      <c r="DA13635" s="131" t="s">
        <v>27931</v>
      </c>
    </row>
    <row r="13636" spans="105:105" x14ac:dyDescent="0.3">
      <c r="DA13636" s="131" t="s">
        <v>27932</v>
      </c>
    </row>
    <row r="13637" spans="105:105" x14ac:dyDescent="0.3">
      <c r="DA13637" s="131" t="s">
        <v>39695</v>
      </c>
    </row>
    <row r="13638" spans="105:105" x14ac:dyDescent="0.3">
      <c r="DA13638" s="131" t="s">
        <v>37282</v>
      </c>
    </row>
    <row r="13639" spans="105:105" x14ac:dyDescent="0.3">
      <c r="DA13639" s="131" t="s">
        <v>37441</v>
      </c>
    </row>
    <row r="13640" spans="105:105" x14ac:dyDescent="0.3">
      <c r="DA13640" s="131" t="s">
        <v>39696</v>
      </c>
    </row>
    <row r="13641" spans="105:105" x14ac:dyDescent="0.3">
      <c r="DA13641" s="131" t="s">
        <v>39626</v>
      </c>
    </row>
    <row r="13642" spans="105:105" x14ac:dyDescent="0.3">
      <c r="DA13642" s="131" t="s">
        <v>39627</v>
      </c>
    </row>
    <row r="13643" spans="105:105" x14ac:dyDescent="0.3">
      <c r="DA13643" s="131" t="s">
        <v>37498</v>
      </c>
    </row>
    <row r="13644" spans="105:105" x14ac:dyDescent="0.3">
      <c r="DA13644" s="131" t="s">
        <v>27935</v>
      </c>
    </row>
    <row r="13645" spans="105:105" x14ac:dyDescent="0.3">
      <c r="DA13645" s="131" t="s">
        <v>39697</v>
      </c>
    </row>
    <row r="13646" spans="105:105" x14ac:dyDescent="0.3">
      <c r="DA13646" s="131" t="s">
        <v>39698</v>
      </c>
    </row>
    <row r="13647" spans="105:105" x14ac:dyDescent="0.3">
      <c r="DA13647" s="131" t="s">
        <v>37498</v>
      </c>
    </row>
    <row r="13648" spans="105:105" x14ac:dyDescent="0.3">
      <c r="DA13648" s="131" t="s">
        <v>27938</v>
      </c>
    </row>
    <row r="13649" spans="105:105" x14ac:dyDescent="0.3">
      <c r="DA13649" s="131" t="s">
        <v>39699</v>
      </c>
    </row>
    <row r="13650" spans="105:105" x14ac:dyDescent="0.3">
      <c r="DA13650" s="131" t="s">
        <v>39700</v>
      </c>
    </row>
    <row r="13651" spans="105:105" x14ac:dyDescent="0.3">
      <c r="DA13651" s="131" t="s">
        <v>37498</v>
      </c>
    </row>
    <row r="13652" spans="105:105" x14ac:dyDescent="0.3">
      <c r="DA13652" s="131" t="s">
        <v>19299</v>
      </c>
    </row>
    <row r="13653" spans="105:105" x14ac:dyDescent="0.3">
      <c r="DA13653" s="131" t="s">
        <v>21550</v>
      </c>
    </row>
    <row r="13655" spans="105:105" x14ac:dyDescent="0.3">
      <c r="DA13655" s="131" t="s">
        <v>27941</v>
      </c>
    </row>
    <row r="13656" spans="105:105" x14ac:dyDescent="0.3">
      <c r="DA13656" s="131" t="s">
        <v>39701</v>
      </c>
    </row>
    <row r="13657" spans="105:105" x14ac:dyDescent="0.3">
      <c r="DA13657" s="131" t="s">
        <v>39702</v>
      </c>
    </row>
    <row r="13658" spans="105:105" x14ac:dyDescent="0.3">
      <c r="DA13658" s="131" t="s">
        <v>27944</v>
      </c>
    </row>
    <row r="13659" spans="105:105" x14ac:dyDescent="0.3">
      <c r="DA13659" s="131" t="s">
        <v>39703</v>
      </c>
    </row>
    <row r="13660" spans="105:105" x14ac:dyDescent="0.3">
      <c r="DA13660" s="131" t="s">
        <v>19299</v>
      </c>
    </row>
    <row r="13661" spans="105:105" x14ac:dyDescent="0.3">
      <c r="DA13661" s="131" t="s">
        <v>39704</v>
      </c>
    </row>
    <row r="13662" spans="105:105" x14ac:dyDescent="0.3">
      <c r="DA13662" s="131" t="s">
        <v>21550</v>
      </c>
    </row>
    <row r="13664" spans="105:105" x14ac:dyDescent="0.3">
      <c r="DA13664" s="131" t="s">
        <v>27947</v>
      </c>
    </row>
    <row r="13665" spans="105:105" x14ac:dyDescent="0.3">
      <c r="DA13665" s="131" t="s">
        <v>39705</v>
      </c>
    </row>
    <row r="13666" spans="105:105" x14ac:dyDescent="0.3">
      <c r="DA13666" s="131" t="s">
        <v>39706</v>
      </c>
    </row>
    <row r="13667" spans="105:105" x14ac:dyDescent="0.3">
      <c r="DA13667" s="131" t="s">
        <v>39707</v>
      </c>
    </row>
    <row r="13668" spans="105:105" x14ac:dyDescent="0.3">
      <c r="DA13668" s="131" t="s">
        <v>21550</v>
      </c>
    </row>
    <row r="13670" spans="105:105" x14ac:dyDescent="0.3">
      <c r="DA13670" s="131" t="s">
        <v>27951</v>
      </c>
    </row>
    <row r="13671" spans="105:105" x14ac:dyDescent="0.3">
      <c r="DA13671" s="131" t="s">
        <v>27952</v>
      </c>
    </row>
    <row r="13672" spans="105:105" x14ac:dyDescent="0.3">
      <c r="DA13672" s="131" t="s">
        <v>39708</v>
      </c>
    </row>
    <row r="13673" spans="105:105" x14ac:dyDescent="0.3">
      <c r="DA13673" s="131" t="s">
        <v>19299</v>
      </c>
    </row>
    <row r="13674" spans="105:105" x14ac:dyDescent="0.3">
      <c r="DA13674" s="131" t="s">
        <v>39709</v>
      </c>
    </row>
    <row r="13675" spans="105:105" x14ac:dyDescent="0.3">
      <c r="DA13675" s="131" t="s">
        <v>21550</v>
      </c>
    </row>
    <row r="13677" spans="105:105" x14ac:dyDescent="0.3">
      <c r="DA13677" s="131" t="s">
        <v>27955</v>
      </c>
    </row>
    <row r="13678" spans="105:105" x14ac:dyDescent="0.3">
      <c r="DA13678" s="131" t="s">
        <v>39710</v>
      </c>
    </row>
    <row r="13679" spans="105:105" x14ac:dyDescent="0.3">
      <c r="DA13679" s="131" t="s">
        <v>21550</v>
      </c>
    </row>
    <row r="13681" spans="105:105" x14ac:dyDescent="0.3">
      <c r="DA13681" s="131" t="s">
        <v>27957</v>
      </c>
    </row>
    <row r="13682" spans="105:105" x14ac:dyDescent="0.3">
      <c r="DA13682" s="131" t="s">
        <v>39711</v>
      </c>
    </row>
    <row r="13683" spans="105:105" x14ac:dyDescent="0.3">
      <c r="DA13683" s="131" t="s">
        <v>21550</v>
      </c>
    </row>
    <row r="13685" spans="105:105" x14ac:dyDescent="0.3">
      <c r="DA13685" s="131" t="s">
        <v>27959</v>
      </c>
    </row>
    <row r="13686" spans="105:105" x14ac:dyDescent="0.3">
      <c r="DA13686" s="131" t="s">
        <v>39712</v>
      </c>
    </row>
    <row r="13687" spans="105:105" x14ac:dyDescent="0.3">
      <c r="DA13687" s="131" t="s">
        <v>21550</v>
      </c>
    </row>
    <row r="13689" spans="105:105" x14ac:dyDescent="0.3">
      <c r="DA13689" s="131" t="s">
        <v>27961</v>
      </c>
    </row>
    <row r="13690" spans="105:105" x14ac:dyDescent="0.3">
      <c r="DA13690" s="131" t="s">
        <v>27962</v>
      </c>
    </row>
    <row r="13691" spans="105:105" x14ac:dyDescent="0.3">
      <c r="DA13691" s="131" t="s">
        <v>39713</v>
      </c>
    </row>
    <row r="13692" spans="105:105" x14ac:dyDescent="0.3">
      <c r="DA13692" s="131" t="s">
        <v>19874</v>
      </c>
    </row>
    <row r="13693" spans="105:105" x14ac:dyDescent="0.3">
      <c r="DA13693" s="131" t="s">
        <v>39714</v>
      </c>
    </row>
    <row r="13694" spans="105:105" x14ac:dyDescent="0.3">
      <c r="DA13694" s="131" t="s">
        <v>39715</v>
      </c>
    </row>
    <row r="13695" spans="105:105" x14ac:dyDescent="0.3">
      <c r="DA13695" s="131" t="s">
        <v>39713</v>
      </c>
    </row>
    <row r="13696" spans="105:105" x14ac:dyDescent="0.3">
      <c r="DA13696" s="131" t="s">
        <v>39716</v>
      </c>
    </row>
    <row r="13697" spans="105:105" x14ac:dyDescent="0.3">
      <c r="DA13697" s="131" t="s">
        <v>27967</v>
      </c>
    </row>
    <row r="13698" spans="105:105" x14ac:dyDescent="0.3">
      <c r="DA13698" s="131" t="s">
        <v>39717</v>
      </c>
    </row>
    <row r="13699" spans="105:105" x14ac:dyDescent="0.3">
      <c r="DA13699" s="131" t="s">
        <v>39718</v>
      </c>
    </row>
    <row r="13700" spans="105:105" x14ac:dyDescent="0.3">
      <c r="DA13700" s="131" t="s">
        <v>39719</v>
      </c>
    </row>
    <row r="13701" spans="105:105" x14ac:dyDescent="0.3">
      <c r="DA13701" s="131" t="s">
        <v>19652</v>
      </c>
    </row>
    <row r="13702" spans="105:105" x14ac:dyDescent="0.3">
      <c r="DA13702" s="131" t="s">
        <v>19299</v>
      </c>
    </row>
    <row r="13703" spans="105:105" x14ac:dyDescent="0.3">
      <c r="DA13703" s="131" t="s">
        <v>21550</v>
      </c>
    </row>
    <row r="13705" spans="105:105" x14ac:dyDescent="0.3">
      <c r="DA13705" s="131" t="s">
        <v>27971</v>
      </c>
    </row>
    <row r="13706" spans="105:105" x14ac:dyDescent="0.3">
      <c r="DA13706" s="131" t="s">
        <v>39720</v>
      </c>
    </row>
    <row r="13707" spans="105:105" x14ac:dyDescent="0.3">
      <c r="DA13707" s="131" t="s">
        <v>21550</v>
      </c>
    </row>
    <row r="13709" spans="105:105" x14ac:dyDescent="0.3">
      <c r="DA13709" s="131" t="s">
        <v>27973</v>
      </c>
    </row>
    <row r="13710" spans="105:105" x14ac:dyDescent="0.3">
      <c r="DA13710" s="131" t="s">
        <v>39721</v>
      </c>
    </row>
    <row r="13711" spans="105:105" x14ac:dyDescent="0.3">
      <c r="DA13711" s="131" t="s">
        <v>21550</v>
      </c>
    </row>
    <row r="13713" spans="105:105" x14ac:dyDescent="0.3">
      <c r="DA13713" s="131" t="s">
        <v>27975</v>
      </c>
    </row>
    <row r="13714" spans="105:105" x14ac:dyDescent="0.3">
      <c r="DA13714" s="131" t="s">
        <v>39722</v>
      </c>
    </row>
    <row r="13715" spans="105:105" x14ac:dyDescent="0.3">
      <c r="DA13715" s="131" t="s">
        <v>21550</v>
      </c>
    </row>
    <row r="13717" spans="105:105" x14ac:dyDescent="0.3">
      <c r="DA13717" s="131" t="s">
        <v>27977</v>
      </c>
    </row>
    <row r="13718" spans="105:105" x14ac:dyDescent="0.3">
      <c r="DA13718" s="131" t="s">
        <v>39723</v>
      </c>
    </row>
    <row r="13719" spans="105:105" x14ac:dyDescent="0.3">
      <c r="DA13719" s="131" t="s">
        <v>21550</v>
      </c>
    </row>
    <row r="13721" spans="105:105" x14ac:dyDescent="0.3">
      <c r="DA13721" s="131" t="s">
        <v>27979</v>
      </c>
    </row>
    <row r="13722" spans="105:105" x14ac:dyDescent="0.3">
      <c r="DA13722" s="131" t="s">
        <v>39724</v>
      </c>
    </row>
    <row r="13723" spans="105:105" x14ac:dyDescent="0.3">
      <c r="DA13723" s="131" t="s">
        <v>39725</v>
      </c>
    </row>
    <row r="13724" spans="105:105" x14ac:dyDescent="0.3">
      <c r="DA13724" s="131" t="s">
        <v>21550</v>
      </c>
    </row>
    <row r="13726" spans="105:105" x14ac:dyDescent="0.3">
      <c r="DA13726" s="131" t="s">
        <v>27982</v>
      </c>
    </row>
    <row r="13727" spans="105:105" x14ac:dyDescent="0.3">
      <c r="DA13727" s="131" t="s">
        <v>39726</v>
      </c>
    </row>
    <row r="13728" spans="105:105" x14ac:dyDescent="0.3">
      <c r="DA13728" s="131" t="s">
        <v>21550</v>
      </c>
    </row>
    <row r="13730" spans="105:105" x14ac:dyDescent="0.3">
      <c r="DA13730" s="131" t="s">
        <v>27984</v>
      </c>
    </row>
    <row r="13731" spans="105:105" x14ac:dyDescent="0.3">
      <c r="DA13731" s="131" t="s">
        <v>39727</v>
      </c>
    </row>
    <row r="13732" spans="105:105" x14ac:dyDescent="0.3">
      <c r="DA13732" s="131" t="s">
        <v>21550</v>
      </c>
    </row>
    <row r="13734" spans="105:105" x14ac:dyDescent="0.3">
      <c r="DA13734" s="131" t="s">
        <v>27986</v>
      </c>
    </row>
    <row r="13735" spans="105:105" x14ac:dyDescent="0.3">
      <c r="DA13735" s="131" t="s">
        <v>39728</v>
      </c>
    </row>
    <row r="13736" spans="105:105" x14ac:dyDescent="0.3">
      <c r="DA13736" s="131" t="s">
        <v>21550</v>
      </c>
    </row>
    <row r="13738" spans="105:105" x14ac:dyDescent="0.3">
      <c r="DA13738" s="131" t="s">
        <v>27988</v>
      </c>
    </row>
    <row r="13739" spans="105:105" x14ac:dyDescent="0.3">
      <c r="DA13739" s="131" t="s">
        <v>39729</v>
      </c>
    </row>
    <row r="13740" spans="105:105" x14ac:dyDescent="0.3">
      <c r="DA13740" s="131" t="s">
        <v>21550</v>
      </c>
    </row>
    <row r="13742" spans="105:105" x14ac:dyDescent="0.3">
      <c r="DA13742" s="131" t="s">
        <v>27990</v>
      </c>
    </row>
    <row r="13743" spans="105:105" x14ac:dyDescent="0.3">
      <c r="DA13743" s="131" t="s">
        <v>39730</v>
      </c>
    </row>
    <row r="13744" spans="105:105" x14ac:dyDescent="0.3">
      <c r="DA13744" s="131" t="s">
        <v>21550</v>
      </c>
    </row>
    <row r="13746" spans="105:105" x14ac:dyDescent="0.3">
      <c r="DA13746" s="131" t="s">
        <v>27992</v>
      </c>
    </row>
    <row r="13747" spans="105:105" x14ac:dyDescent="0.3">
      <c r="DA13747" s="131" t="s">
        <v>39731</v>
      </c>
    </row>
    <row r="13748" spans="105:105" x14ac:dyDescent="0.3">
      <c r="DA13748" s="131" t="s">
        <v>21550</v>
      </c>
    </row>
    <row r="13750" spans="105:105" x14ac:dyDescent="0.3">
      <c r="DA13750" s="131" t="s">
        <v>27994</v>
      </c>
    </row>
    <row r="13751" spans="105:105" x14ac:dyDescent="0.3">
      <c r="DA13751" s="131" t="s">
        <v>39732</v>
      </c>
    </row>
    <row r="13752" spans="105:105" x14ac:dyDescent="0.3">
      <c r="DA13752" s="131" t="s">
        <v>21550</v>
      </c>
    </row>
    <row r="13754" spans="105:105" x14ac:dyDescent="0.3">
      <c r="DA13754" s="131" t="s">
        <v>27996</v>
      </c>
    </row>
    <row r="13755" spans="105:105" x14ac:dyDescent="0.3">
      <c r="DA13755" s="131" t="s">
        <v>39733</v>
      </c>
    </row>
    <row r="13756" spans="105:105" x14ac:dyDescent="0.3">
      <c r="DA13756" s="131" t="s">
        <v>21550</v>
      </c>
    </row>
    <row r="13758" spans="105:105" x14ac:dyDescent="0.3">
      <c r="DA13758" s="131" t="s">
        <v>27998</v>
      </c>
    </row>
    <row r="13759" spans="105:105" x14ac:dyDescent="0.3">
      <c r="DA13759" s="131" t="s">
        <v>39734</v>
      </c>
    </row>
    <row r="13760" spans="105:105" x14ac:dyDescent="0.3">
      <c r="DA13760" s="131" t="s">
        <v>21550</v>
      </c>
    </row>
    <row r="13762" spans="105:105" x14ac:dyDescent="0.3">
      <c r="DA13762" s="131" t="s">
        <v>28000</v>
      </c>
    </row>
    <row r="13763" spans="105:105" x14ac:dyDescent="0.3">
      <c r="DA13763" s="131" t="s">
        <v>39578</v>
      </c>
    </row>
    <row r="13764" spans="105:105" x14ac:dyDescent="0.3">
      <c r="DA13764" s="131" t="s">
        <v>28001</v>
      </c>
    </row>
    <row r="13765" spans="105:105" x14ac:dyDescent="0.3">
      <c r="DA13765" s="131" t="s">
        <v>39735</v>
      </c>
    </row>
    <row r="13766" spans="105:105" x14ac:dyDescent="0.3">
      <c r="DA13766" s="131" t="s">
        <v>37220</v>
      </c>
    </row>
    <row r="13767" spans="105:105" x14ac:dyDescent="0.3">
      <c r="DA13767" s="131" t="s">
        <v>21550</v>
      </c>
    </row>
    <row r="13769" spans="105:105" x14ac:dyDescent="0.3">
      <c r="DA13769" s="131" t="s">
        <v>28003</v>
      </c>
    </row>
    <row r="13770" spans="105:105" x14ac:dyDescent="0.3">
      <c r="DA13770" s="131" t="s">
        <v>39578</v>
      </c>
    </row>
    <row r="13771" spans="105:105" x14ac:dyDescent="0.3">
      <c r="DA13771" s="131" t="s">
        <v>28001</v>
      </c>
    </row>
    <row r="13772" spans="105:105" x14ac:dyDescent="0.3">
      <c r="DA13772" s="131" t="s">
        <v>39736</v>
      </c>
    </row>
    <row r="13773" spans="105:105" x14ac:dyDescent="0.3">
      <c r="DA13773" s="131" t="s">
        <v>37220</v>
      </c>
    </row>
    <row r="13774" spans="105:105" x14ac:dyDescent="0.3">
      <c r="DA13774" s="131" t="s">
        <v>21550</v>
      </c>
    </row>
    <row r="13776" spans="105:105" x14ac:dyDescent="0.3">
      <c r="DA13776" s="131" t="s">
        <v>43090</v>
      </c>
    </row>
    <row r="13778" spans="105:105" x14ac:dyDescent="0.3">
      <c r="DA13778" s="131" t="s">
        <v>28006</v>
      </c>
    </row>
    <row r="13779" spans="105:105" x14ac:dyDescent="0.3">
      <c r="DA13779" s="131" t="s">
        <v>39737</v>
      </c>
    </row>
    <row r="13780" spans="105:105" x14ac:dyDescent="0.3">
      <c r="DA13780" s="131" t="s">
        <v>21550</v>
      </c>
    </row>
    <row r="13782" spans="105:105" x14ac:dyDescent="0.3">
      <c r="DA13782" s="131" t="s">
        <v>28008</v>
      </c>
    </row>
    <row r="13783" spans="105:105" x14ac:dyDescent="0.3">
      <c r="DA13783" s="131" t="s">
        <v>45200</v>
      </c>
    </row>
    <row r="13784" spans="105:105" x14ac:dyDescent="0.3">
      <c r="DA13784" s="131" t="s">
        <v>39738</v>
      </c>
    </row>
    <row r="13785" spans="105:105" x14ac:dyDescent="0.3">
      <c r="DA13785" s="131" t="s">
        <v>39739</v>
      </c>
    </row>
    <row r="13786" spans="105:105" x14ac:dyDescent="0.3">
      <c r="DA13786" s="131" t="s">
        <v>39740</v>
      </c>
    </row>
    <row r="13787" spans="105:105" x14ac:dyDescent="0.3">
      <c r="DA13787" s="131" t="s">
        <v>39741</v>
      </c>
    </row>
    <row r="13788" spans="105:105" x14ac:dyDescent="0.3">
      <c r="DA13788" s="131" t="s">
        <v>39742</v>
      </c>
    </row>
    <row r="13790" spans="105:105" x14ac:dyDescent="0.3">
      <c r="DA13790" s="131" t="s">
        <v>39743</v>
      </c>
    </row>
    <row r="13791" spans="105:105" x14ac:dyDescent="0.3">
      <c r="DA13791" s="131" t="s">
        <v>21550</v>
      </c>
    </row>
    <row r="13793" spans="105:105" x14ac:dyDescent="0.3">
      <c r="DA13793" s="131" t="s">
        <v>28016</v>
      </c>
    </row>
    <row r="13794" spans="105:105" x14ac:dyDescent="0.3">
      <c r="DA13794" s="131" t="s">
        <v>39744</v>
      </c>
    </row>
    <row r="13795" spans="105:105" x14ac:dyDescent="0.3">
      <c r="DA13795" s="131" t="s">
        <v>28018</v>
      </c>
    </row>
    <row r="13796" spans="105:105" x14ac:dyDescent="0.3">
      <c r="DA13796" s="131" t="s">
        <v>39745</v>
      </c>
    </row>
    <row r="13797" spans="105:105" x14ac:dyDescent="0.3">
      <c r="DA13797" s="131" t="s">
        <v>19299</v>
      </c>
    </row>
    <row r="13798" spans="105:105" x14ac:dyDescent="0.3">
      <c r="DA13798" s="131" t="s">
        <v>39707</v>
      </c>
    </row>
    <row r="13799" spans="105:105" x14ac:dyDescent="0.3">
      <c r="DA13799" s="131" t="s">
        <v>21550</v>
      </c>
    </row>
    <row r="13801" spans="105:105" x14ac:dyDescent="0.3">
      <c r="DA13801" s="131" t="s">
        <v>28020</v>
      </c>
    </row>
    <row r="13802" spans="105:105" x14ac:dyDescent="0.3">
      <c r="DA13802" s="131" t="s">
        <v>39746</v>
      </c>
    </row>
    <row r="13803" spans="105:105" x14ac:dyDescent="0.3">
      <c r="DA13803" s="131" t="s">
        <v>19877</v>
      </c>
    </row>
    <row r="13804" spans="105:105" x14ac:dyDescent="0.3">
      <c r="DA13804" s="131" t="s">
        <v>37308</v>
      </c>
    </row>
    <row r="13807" spans="105:105" x14ac:dyDescent="0.3">
      <c r="DA13807" s="131" t="s">
        <v>28022</v>
      </c>
    </row>
    <row r="13808" spans="105:105" x14ac:dyDescent="0.3">
      <c r="DA13808" s="131" t="s">
        <v>39576</v>
      </c>
    </row>
    <row r="13809" spans="105:105" x14ac:dyDescent="0.3">
      <c r="DA13809" s="131" t="s">
        <v>39577</v>
      </c>
    </row>
    <row r="13810" spans="105:105" x14ac:dyDescent="0.3">
      <c r="DA13810" s="131" t="s">
        <v>19300</v>
      </c>
    </row>
    <row r="13812" spans="105:105" x14ac:dyDescent="0.3">
      <c r="DA13812" s="131" t="s">
        <v>28023</v>
      </c>
    </row>
    <row r="13813" spans="105:105" x14ac:dyDescent="0.3">
      <c r="DA13813" s="131" t="s">
        <v>27709</v>
      </c>
    </row>
    <row r="13814" spans="105:105" x14ac:dyDescent="0.3">
      <c r="DA13814" s="131" t="s">
        <v>39578</v>
      </c>
    </row>
    <row r="13815" spans="105:105" x14ac:dyDescent="0.3">
      <c r="DA13815" s="131" t="s">
        <v>39579</v>
      </c>
    </row>
    <row r="13816" spans="105:105" x14ac:dyDescent="0.3">
      <c r="DA13816" s="131" t="s">
        <v>39747</v>
      </c>
    </row>
    <row r="13817" spans="105:105" x14ac:dyDescent="0.3">
      <c r="DA13817" s="131" t="s">
        <v>39748</v>
      </c>
    </row>
    <row r="13818" spans="105:105" x14ac:dyDescent="0.3">
      <c r="DA13818" s="131" t="s">
        <v>39580</v>
      </c>
    </row>
    <row r="13819" spans="105:105" x14ac:dyDescent="0.3">
      <c r="DA13819" s="131" t="s">
        <v>39582</v>
      </c>
    </row>
    <row r="13820" spans="105:105" x14ac:dyDescent="0.3">
      <c r="DA13820" s="131" t="s">
        <v>39749</v>
      </c>
    </row>
    <row r="13821" spans="105:105" x14ac:dyDescent="0.3">
      <c r="DA13821" s="131" t="s">
        <v>27723</v>
      </c>
    </row>
    <row r="13822" spans="105:105" x14ac:dyDescent="0.3">
      <c r="DA13822" s="131" t="s">
        <v>39750</v>
      </c>
    </row>
    <row r="13823" spans="105:105" x14ac:dyDescent="0.3">
      <c r="DA13823" s="131" t="s">
        <v>19299</v>
      </c>
    </row>
    <row r="13824" spans="105:105" x14ac:dyDescent="0.3">
      <c r="DA13824" s="131" t="s">
        <v>39589</v>
      </c>
    </row>
    <row r="13825" spans="105:105" x14ac:dyDescent="0.3">
      <c r="DA13825" s="131" t="s">
        <v>39751</v>
      </c>
    </row>
    <row r="13826" spans="105:105" x14ac:dyDescent="0.3">
      <c r="DA13826" s="131" t="s">
        <v>28029</v>
      </c>
    </row>
    <row r="13827" spans="105:105" x14ac:dyDescent="0.3">
      <c r="DA13827" s="131" t="s">
        <v>39752</v>
      </c>
    </row>
    <row r="13828" spans="105:105" x14ac:dyDescent="0.3">
      <c r="DA13828" s="131" t="s">
        <v>28031</v>
      </c>
    </row>
    <row r="13829" spans="105:105" x14ac:dyDescent="0.3">
      <c r="DA13829" s="131" t="s">
        <v>39753</v>
      </c>
    </row>
    <row r="13830" spans="105:105" x14ac:dyDescent="0.3">
      <c r="DA13830" s="131" t="s">
        <v>39754</v>
      </c>
    </row>
    <row r="13831" spans="105:105" x14ac:dyDescent="0.3">
      <c r="DA13831" s="131" t="s">
        <v>39755</v>
      </c>
    </row>
    <row r="13832" spans="105:105" x14ac:dyDescent="0.3">
      <c r="DA13832" s="131" t="s">
        <v>39756</v>
      </c>
    </row>
    <row r="13833" spans="105:105" x14ac:dyDescent="0.3">
      <c r="DA13833" s="131" t="s">
        <v>37441</v>
      </c>
    </row>
    <row r="13834" spans="105:105" x14ac:dyDescent="0.3">
      <c r="DA13834" s="131" t="s">
        <v>19299</v>
      </c>
    </row>
    <row r="13835" spans="105:105" x14ac:dyDescent="0.3">
      <c r="DA13835" s="131" t="s">
        <v>39757</v>
      </c>
    </row>
    <row r="13836" spans="105:105" x14ac:dyDescent="0.3">
      <c r="DA13836" s="131" t="s">
        <v>28037</v>
      </c>
    </row>
    <row r="13837" spans="105:105" x14ac:dyDescent="0.3">
      <c r="DA13837" s="131" t="s">
        <v>39758</v>
      </c>
    </row>
    <row r="13838" spans="105:105" x14ac:dyDescent="0.3">
      <c r="DA13838" s="131" t="s">
        <v>37189</v>
      </c>
    </row>
    <row r="13839" spans="105:105" x14ac:dyDescent="0.3">
      <c r="DA13839" s="131" t="s">
        <v>28039</v>
      </c>
    </row>
    <row r="13840" spans="105:105" x14ac:dyDescent="0.3">
      <c r="DA13840" s="131" t="s">
        <v>28040</v>
      </c>
    </row>
    <row r="13841" spans="105:105" x14ac:dyDescent="0.3">
      <c r="DA13841" s="131" t="s">
        <v>28041</v>
      </c>
    </row>
    <row r="13842" spans="105:105" x14ac:dyDescent="0.3">
      <c r="DA13842" s="131" t="s">
        <v>39759</v>
      </c>
    </row>
    <row r="13843" spans="105:105" x14ac:dyDescent="0.3">
      <c r="DA13843" s="131" t="s">
        <v>28043</v>
      </c>
    </row>
    <row r="13844" spans="105:105" x14ac:dyDescent="0.3">
      <c r="DA13844" s="131" t="s">
        <v>39760</v>
      </c>
    </row>
    <row r="13845" spans="105:105" x14ac:dyDescent="0.3">
      <c r="DA13845" s="131" t="s">
        <v>39761</v>
      </c>
    </row>
    <row r="13846" spans="105:105" x14ac:dyDescent="0.3">
      <c r="DA13846" s="131" t="s">
        <v>39762</v>
      </c>
    </row>
    <row r="13847" spans="105:105" x14ac:dyDescent="0.3">
      <c r="DA13847" s="131" t="s">
        <v>39763</v>
      </c>
    </row>
    <row r="13848" spans="105:105" x14ac:dyDescent="0.3">
      <c r="DA13848" s="131" t="s">
        <v>28048</v>
      </c>
    </row>
    <row r="13849" spans="105:105" x14ac:dyDescent="0.3">
      <c r="DA13849" s="131" t="s">
        <v>28049</v>
      </c>
    </row>
    <row r="13850" spans="105:105" x14ac:dyDescent="0.3">
      <c r="DA13850" s="131" t="s">
        <v>39764</v>
      </c>
    </row>
    <row r="13851" spans="105:105" x14ac:dyDescent="0.3">
      <c r="DA13851" s="131" t="s">
        <v>37433</v>
      </c>
    </row>
    <row r="13852" spans="105:105" x14ac:dyDescent="0.3">
      <c r="DA13852" s="131" t="s">
        <v>19299</v>
      </c>
    </row>
    <row r="13853" spans="105:105" x14ac:dyDescent="0.3">
      <c r="DA13853" s="131" t="s">
        <v>28051</v>
      </c>
    </row>
    <row r="13854" spans="105:105" x14ac:dyDescent="0.3">
      <c r="DA13854" s="131" t="s">
        <v>39765</v>
      </c>
    </row>
    <row r="13855" spans="105:105" x14ac:dyDescent="0.3">
      <c r="DA13855" s="131" t="s">
        <v>19299</v>
      </c>
    </row>
    <row r="13856" spans="105:105" x14ac:dyDescent="0.3">
      <c r="DA13856" s="131" t="s">
        <v>39605</v>
      </c>
    </row>
    <row r="13857" spans="105:105" x14ac:dyDescent="0.3">
      <c r="DA13857" s="131" t="s">
        <v>39606</v>
      </c>
    </row>
    <row r="13858" spans="105:105" x14ac:dyDescent="0.3">
      <c r="DA13858" s="131" t="s">
        <v>37505</v>
      </c>
    </row>
    <row r="13859" spans="105:105" x14ac:dyDescent="0.3">
      <c r="DA13859" s="131" t="s">
        <v>21550</v>
      </c>
    </row>
    <row r="13861" spans="105:105" x14ac:dyDescent="0.3">
      <c r="DA13861" s="131" t="s">
        <v>28053</v>
      </c>
    </row>
    <row r="13862" spans="105:105" x14ac:dyDescent="0.3">
      <c r="DA13862" s="131" t="s">
        <v>39619</v>
      </c>
    </row>
    <row r="13863" spans="105:105" x14ac:dyDescent="0.3">
      <c r="DA13863" s="131" t="s">
        <v>28054</v>
      </c>
    </row>
    <row r="13864" spans="105:105" x14ac:dyDescent="0.3">
      <c r="DA13864" s="131" t="s">
        <v>39766</v>
      </c>
    </row>
    <row r="13865" spans="105:105" x14ac:dyDescent="0.3">
      <c r="DA13865" s="131" t="s">
        <v>19299</v>
      </c>
    </row>
    <row r="13866" spans="105:105" x14ac:dyDescent="0.3">
      <c r="DA13866" s="131" t="s">
        <v>27809</v>
      </c>
    </row>
    <row r="13867" spans="105:105" x14ac:dyDescent="0.3">
      <c r="DA13867" s="131" t="s">
        <v>27816</v>
      </c>
    </row>
    <row r="13868" spans="105:105" x14ac:dyDescent="0.3">
      <c r="DA13868" s="131" t="s">
        <v>39767</v>
      </c>
    </row>
    <row r="13869" spans="105:105" x14ac:dyDescent="0.3">
      <c r="DA13869" s="131" t="s">
        <v>27820</v>
      </c>
    </row>
    <row r="13870" spans="105:105" x14ac:dyDescent="0.3">
      <c r="DA13870" s="131" t="s">
        <v>39768</v>
      </c>
    </row>
    <row r="13871" spans="105:105" x14ac:dyDescent="0.3">
      <c r="DA13871" s="131" t="s">
        <v>39769</v>
      </c>
    </row>
    <row r="13872" spans="105:105" x14ac:dyDescent="0.3">
      <c r="DA13872" s="131" t="s">
        <v>27823</v>
      </c>
    </row>
    <row r="13873" spans="105:105" x14ac:dyDescent="0.3">
      <c r="DA13873" s="131" t="s">
        <v>39770</v>
      </c>
    </row>
    <row r="13874" spans="105:105" x14ac:dyDescent="0.3">
      <c r="DA13874" s="131" t="s">
        <v>39771</v>
      </c>
    </row>
    <row r="13875" spans="105:105" x14ac:dyDescent="0.3">
      <c r="DA13875" s="131" t="s">
        <v>39772</v>
      </c>
    </row>
    <row r="13876" spans="105:105" x14ac:dyDescent="0.3">
      <c r="DA13876" s="131" t="s">
        <v>27831</v>
      </c>
    </row>
    <row r="13877" spans="105:105" x14ac:dyDescent="0.3">
      <c r="DA13877" s="131" t="s">
        <v>39770</v>
      </c>
    </row>
    <row r="13878" spans="105:105" x14ac:dyDescent="0.3">
      <c r="DA13878" s="131" t="s">
        <v>39771</v>
      </c>
    </row>
    <row r="13879" spans="105:105" x14ac:dyDescent="0.3">
      <c r="DA13879" s="131" t="s">
        <v>39772</v>
      </c>
    </row>
    <row r="13880" spans="105:105" x14ac:dyDescent="0.3">
      <c r="DA13880" s="131" t="s">
        <v>27835</v>
      </c>
    </row>
    <row r="13881" spans="105:105" x14ac:dyDescent="0.3">
      <c r="DA13881" s="131" t="s">
        <v>28062</v>
      </c>
    </row>
    <row r="13882" spans="105:105" x14ac:dyDescent="0.3">
      <c r="DA13882" s="131" t="s">
        <v>28063</v>
      </c>
    </row>
    <row r="13883" spans="105:105" x14ac:dyDescent="0.3">
      <c r="DA13883" s="131" t="s">
        <v>28064</v>
      </c>
    </row>
    <row r="13884" spans="105:105" x14ac:dyDescent="0.3">
      <c r="DA13884" s="131" t="s">
        <v>28065</v>
      </c>
    </row>
    <row r="13885" spans="105:105" x14ac:dyDescent="0.3">
      <c r="DA13885" s="131" t="s">
        <v>28066</v>
      </c>
    </row>
    <row r="13886" spans="105:105" x14ac:dyDescent="0.3">
      <c r="DA13886" s="131" t="s">
        <v>37753</v>
      </c>
    </row>
    <row r="13887" spans="105:105" x14ac:dyDescent="0.3">
      <c r="DA13887" s="131" t="s">
        <v>27838</v>
      </c>
    </row>
    <row r="13888" spans="105:105" x14ac:dyDescent="0.3">
      <c r="DA13888" s="131" t="s">
        <v>39773</v>
      </c>
    </row>
    <row r="13889" spans="105:105" x14ac:dyDescent="0.3">
      <c r="DA13889" s="131" t="s">
        <v>28068</v>
      </c>
    </row>
    <row r="13890" spans="105:105" x14ac:dyDescent="0.3">
      <c r="DA13890" s="131" t="s">
        <v>28069</v>
      </c>
    </row>
    <row r="13891" spans="105:105" x14ac:dyDescent="0.3">
      <c r="DA13891" s="131" t="s">
        <v>39774</v>
      </c>
    </row>
    <row r="13892" spans="105:105" x14ac:dyDescent="0.3">
      <c r="DA13892" s="131" t="s">
        <v>27855</v>
      </c>
    </row>
    <row r="13893" spans="105:105" x14ac:dyDescent="0.3">
      <c r="DA13893" s="131" t="s">
        <v>39775</v>
      </c>
    </row>
    <row r="13894" spans="105:105" x14ac:dyDescent="0.3">
      <c r="DA13894" s="131" t="s">
        <v>28072</v>
      </c>
    </row>
    <row r="13895" spans="105:105" x14ac:dyDescent="0.3">
      <c r="DA13895" s="131" t="s">
        <v>39776</v>
      </c>
    </row>
    <row r="13896" spans="105:105" x14ac:dyDescent="0.3">
      <c r="DA13896" s="131" t="s">
        <v>39777</v>
      </c>
    </row>
    <row r="13897" spans="105:105" x14ac:dyDescent="0.3">
      <c r="DA13897" s="131" t="s">
        <v>19652</v>
      </c>
    </row>
    <row r="13898" spans="105:105" x14ac:dyDescent="0.3">
      <c r="DA13898" s="131" t="s">
        <v>39778</v>
      </c>
    </row>
    <row r="13899" spans="105:105" x14ac:dyDescent="0.3">
      <c r="DA13899" s="131" t="s">
        <v>28076</v>
      </c>
    </row>
    <row r="13900" spans="105:105" x14ac:dyDescent="0.3">
      <c r="DA13900" s="131" t="s">
        <v>28077</v>
      </c>
    </row>
    <row r="13901" spans="105:105" x14ac:dyDescent="0.3">
      <c r="DA13901" s="131" t="s">
        <v>39779</v>
      </c>
    </row>
    <row r="13902" spans="105:105" x14ac:dyDescent="0.3">
      <c r="DA13902" s="131" t="s">
        <v>27881</v>
      </c>
    </row>
    <row r="13903" spans="105:105" x14ac:dyDescent="0.3">
      <c r="DA13903" s="131" t="s">
        <v>39693</v>
      </c>
    </row>
    <row r="13904" spans="105:105" x14ac:dyDescent="0.3">
      <c r="DA13904" s="131" t="s">
        <v>28079</v>
      </c>
    </row>
    <row r="13905" spans="105:105" x14ac:dyDescent="0.3">
      <c r="DA13905" s="131" t="s">
        <v>39780</v>
      </c>
    </row>
    <row r="13906" spans="105:105" x14ac:dyDescent="0.3">
      <c r="DA13906" s="131" t="s">
        <v>37441</v>
      </c>
    </row>
    <row r="13907" spans="105:105" x14ac:dyDescent="0.3">
      <c r="DA13907" s="131" t="s">
        <v>39781</v>
      </c>
    </row>
    <row r="13908" spans="105:105" x14ac:dyDescent="0.3">
      <c r="DA13908" s="131" t="s">
        <v>39782</v>
      </c>
    </row>
    <row r="13909" spans="105:105" x14ac:dyDescent="0.3">
      <c r="DA13909" s="131" t="s">
        <v>28083</v>
      </c>
    </row>
    <row r="13910" spans="105:105" x14ac:dyDescent="0.3">
      <c r="DA13910" s="131" t="s">
        <v>28084</v>
      </c>
    </row>
    <row r="13911" spans="105:105" x14ac:dyDescent="0.3">
      <c r="DA13911" s="131" t="s">
        <v>39783</v>
      </c>
    </row>
    <row r="13912" spans="105:105" x14ac:dyDescent="0.3">
      <c r="DA13912" s="131" t="s">
        <v>44019</v>
      </c>
    </row>
    <row r="13913" spans="105:105" x14ac:dyDescent="0.3">
      <c r="DA13913" s="131" t="s">
        <v>39784</v>
      </c>
    </row>
    <row r="13914" spans="105:105" x14ac:dyDescent="0.3">
      <c r="DA13914" s="131" t="s">
        <v>20229</v>
      </c>
    </row>
    <row r="13915" spans="105:105" x14ac:dyDescent="0.3">
      <c r="DA13915" s="131" t="s">
        <v>39785</v>
      </c>
    </row>
    <row r="13916" spans="105:105" x14ac:dyDescent="0.3">
      <c r="DA13916" s="131" t="s">
        <v>39786</v>
      </c>
    </row>
    <row r="13917" spans="105:105" x14ac:dyDescent="0.3">
      <c r="DA13917" s="131" t="s">
        <v>28090</v>
      </c>
    </row>
    <row r="13918" spans="105:105" x14ac:dyDescent="0.3">
      <c r="DA13918" s="131" t="s">
        <v>28084</v>
      </c>
    </row>
    <row r="13919" spans="105:105" x14ac:dyDescent="0.3">
      <c r="DA13919" s="131" t="s">
        <v>39787</v>
      </c>
    </row>
    <row r="13920" spans="105:105" x14ac:dyDescent="0.3">
      <c r="DA13920" s="131" t="s">
        <v>39788</v>
      </c>
    </row>
    <row r="13921" spans="105:105" x14ac:dyDescent="0.3">
      <c r="DA13921" s="131" t="s">
        <v>28093</v>
      </c>
    </row>
    <row r="13922" spans="105:105" x14ac:dyDescent="0.3">
      <c r="DA13922" s="131" t="s">
        <v>39789</v>
      </c>
    </row>
    <row r="13923" spans="105:105" x14ac:dyDescent="0.3">
      <c r="DA13923" s="131" t="s">
        <v>39790</v>
      </c>
    </row>
    <row r="13924" spans="105:105" x14ac:dyDescent="0.3">
      <c r="DA13924" s="131" t="s">
        <v>39791</v>
      </c>
    </row>
    <row r="13925" spans="105:105" x14ac:dyDescent="0.3">
      <c r="DA13925" s="131" t="s">
        <v>44020</v>
      </c>
    </row>
    <row r="13926" spans="105:105" x14ac:dyDescent="0.3">
      <c r="DA13926" s="131" t="s">
        <v>39792</v>
      </c>
    </row>
    <row r="13927" spans="105:105" x14ac:dyDescent="0.3">
      <c r="DA13927" s="131" t="s">
        <v>21676</v>
      </c>
    </row>
    <row r="13928" spans="105:105" x14ac:dyDescent="0.3">
      <c r="DA13928" s="131" t="s">
        <v>39793</v>
      </c>
    </row>
    <row r="13929" spans="105:105" x14ac:dyDescent="0.3">
      <c r="DA13929" s="131" t="s">
        <v>20229</v>
      </c>
    </row>
    <row r="13930" spans="105:105" x14ac:dyDescent="0.3">
      <c r="DA13930" s="131" t="s">
        <v>39794</v>
      </c>
    </row>
    <row r="13931" spans="105:105" x14ac:dyDescent="0.3">
      <c r="DA13931" s="131" t="s">
        <v>37504</v>
      </c>
    </row>
    <row r="13932" spans="105:105" x14ac:dyDescent="0.3">
      <c r="DA13932" s="131" t="s">
        <v>27908</v>
      </c>
    </row>
    <row r="13933" spans="105:105" x14ac:dyDescent="0.3">
      <c r="DA13933" s="131" t="s">
        <v>39795</v>
      </c>
    </row>
    <row r="13934" spans="105:105" x14ac:dyDescent="0.3">
      <c r="DA13934" s="131" t="s">
        <v>39771</v>
      </c>
    </row>
    <row r="13935" spans="105:105" x14ac:dyDescent="0.3">
      <c r="DA13935" s="131" t="s">
        <v>28102</v>
      </c>
    </row>
    <row r="13936" spans="105:105" x14ac:dyDescent="0.3">
      <c r="DA13936" s="131" t="s">
        <v>39796</v>
      </c>
    </row>
    <row r="13937" spans="105:105" x14ac:dyDescent="0.3">
      <c r="DA13937" s="131" t="s">
        <v>39797</v>
      </c>
    </row>
    <row r="13938" spans="105:105" x14ac:dyDescent="0.3">
      <c r="DA13938" s="131" t="s">
        <v>39798</v>
      </c>
    </row>
    <row r="13939" spans="105:105" x14ac:dyDescent="0.3">
      <c r="DA13939" s="131" t="s">
        <v>39799</v>
      </c>
    </row>
    <row r="13940" spans="105:105" x14ac:dyDescent="0.3">
      <c r="DA13940" s="131" t="s">
        <v>39800</v>
      </c>
    </row>
    <row r="13941" spans="105:105" x14ac:dyDescent="0.3">
      <c r="DA13941" s="131" t="s">
        <v>39801</v>
      </c>
    </row>
    <row r="13942" spans="105:105" x14ac:dyDescent="0.3">
      <c r="DA13942" s="131" t="s">
        <v>37433</v>
      </c>
    </row>
    <row r="13943" spans="105:105" x14ac:dyDescent="0.3">
      <c r="DA13943" s="131" t="s">
        <v>27922</v>
      </c>
    </row>
    <row r="13944" spans="105:105" x14ac:dyDescent="0.3">
      <c r="DA13944" s="131" t="s">
        <v>39693</v>
      </c>
    </row>
    <row r="13945" spans="105:105" x14ac:dyDescent="0.3">
      <c r="DA13945" s="131" t="s">
        <v>27924</v>
      </c>
    </row>
    <row r="13946" spans="105:105" x14ac:dyDescent="0.3">
      <c r="DA13946" s="131" t="s">
        <v>39780</v>
      </c>
    </row>
    <row r="13947" spans="105:105" x14ac:dyDescent="0.3">
      <c r="DA13947" s="131" t="s">
        <v>37441</v>
      </c>
    </row>
    <row r="13948" spans="105:105" x14ac:dyDescent="0.3">
      <c r="DA13948" s="131" t="s">
        <v>28102</v>
      </c>
    </row>
    <row r="13949" spans="105:105" x14ac:dyDescent="0.3">
      <c r="DA13949" s="131" t="s">
        <v>39802</v>
      </c>
    </row>
    <row r="13950" spans="105:105" x14ac:dyDescent="0.3">
      <c r="DA13950" s="131" t="s">
        <v>44021</v>
      </c>
    </row>
    <row r="13951" spans="105:105" x14ac:dyDescent="0.3">
      <c r="DA13951" s="131" t="s">
        <v>39803</v>
      </c>
    </row>
    <row r="13952" spans="105:105" x14ac:dyDescent="0.3">
      <c r="DA13952" s="131" t="s">
        <v>19298</v>
      </c>
    </row>
    <row r="13953" spans="105:105" x14ac:dyDescent="0.3">
      <c r="DA13953" s="131" t="s">
        <v>39804</v>
      </c>
    </row>
    <row r="13954" spans="105:105" x14ac:dyDescent="0.3">
      <c r="DA13954" s="131" t="s">
        <v>37433</v>
      </c>
    </row>
    <row r="13955" spans="105:105" x14ac:dyDescent="0.3">
      <c r="DA13955" s="131" t="s">
        <v>27927</v>
      </c>
    </row>
    <row r="13956" spans="105:105" x14ac:dyDescent="0.3">
      <c r="DA13956" s="131" t="s">
        <v>39693</v>
      </c>
    </row>
    <row r="13957" spans="105:105" x14ac:dyDescent="0.3">
      <c r="DA13957" s="131" t="s">
        <v>27928</v>
      </c>
    </row>
    <row r="13958" spans="105:105" x14ac:dyDescent="0.3">
      <c r="DA13958" s="131" t="s">
        <v>28113</v>
      </c>
    </row>
    <row r="13959" spans="105:105" x14ac:dyDescent="0.3">
      <c r="DA13959" s="131" t="s">
        <v>28114</v>
      </c>
    </row>
    <row r="13960" spans="105:105" x14ac:dyDescent="0.3">
      <c r="DA13960" s="131" t="s">
        <v>28115</v>
      </c>
    </row>
    <row r="13961" spans="105:105" x14ac:dyDescent="0.3">
      <c r="DA13961" s="131" t="s">
        <v>28116</v>
      </c>
    </row>
    <row r="13962" spans="105:105" x14ac:dyDescent="0.3">
      <c r="DA13962" s="131" t="s">
        <v>37282</v>
      </c>
    </row>
    <row r="13963" spans="105:105" x14ac:dyDescent="0.3">
      <c r="DA13963" s="131" t="s">
        <v>37441</v>
      </c>
    </row>
    <row r="13964" spans="105:105" x14ac:dyDescent="0.3">
      <c r="DA13964" s="131" t="s">
        <v>28102</v>
      </c>
    </row>
    <row r="13965" spans="105:105" x14ac:dyDescent="0.3">
      <c r="DA13965" s="131" t="s">
        <v>39805</v>
      </c>
    </row>
    <row r="13966" spans="105:105" x14ac:dyDescent="0.3">
      <c r="DA13966" s="131" t="s">
        <v>44021</v>
      </c>
    </row>
    <row r="13967" spans="105:105" x14ac:dyDescent="0.3">
      <c r="DA13967" s="131" t="s">
        <v>39806</v>
      </c>
    </row>
    <row r="13968" spans="105:105" x14ac:dyDescent="0.3">
      <c r="DA13968" s="131" t="s">
        <v>19298</v>
      </c>
    </row>
    <row r="13969" spans="105:105" x14ac:dyDescent="0.3">
      <c r="DA13969" s="131" t="s">
        <v>39804</v>
      </c>
    </row>
    <row r="13970" spans="105:105" x14ac:dyDescent="0.3">
      <c r="DA13970" s="131" t="s">
        <v>37433</v>
      </c>
    </row>
    <row r="13971" spans="105:105" x14ac:dyDescent="0.3">
      <c r="DA13971" s="131" t="s">
        <v>27935</v>
      </c>
    </row>
    <row r="13972" spans="105:105" x14ac:dyDescent="0.3">
      <c r="DA13972" s="131" t="s">
        <v>28119</v>
      </c>
    </row>
    <row r="13973" spans="105:105" x14ac:dyDescent="0.3">
      <c r="DA13973" s="131" t="s">
        <v>39807</v>
      </c>
    </row>
    <row r="13974" spans="105:105" x14ac:dyDescent="0.3">
      <c r="DA13974" s="131" t="s">
        <v>37433</v>
      </c>
    </row>
    <row r="13975" spans="105:105" x14ac:dyDescent="0.3">
      <c r="DA13975" s="131" t="s">
        <v>27938</v>
      </c>
    </row>
    <row r="13976" spans="105:105" x14ac:dyDescent="0.3">
      <c r="DA13976" s="131" t="s">
        <v>28102</v>
      </c>
    </row>
    <row r="13977" spans="105:105" x14ac:dyDescent="0.3">
      <c r="DA13977" s="131" t="s">
        <v>39808</v>
      </c>
    </row>
    <row r="13978" spans="105:105" x14ac:dyDescent="0.3">
      <c r="DA13978" s="131" t="s">
        <v>37433</v>
      </c>
    </row>
    <row r="13979" spans="105:105" x14ac:dyDescent="0.3">
      <c r="DA13979" s="131" t="s">
        <v>19299</v>
      </c>
    </row>
    <row r="13980" spans="105:105" x14ac:dyDescent="0.3">
      <c r="DA13980" s="131" t="s">
        <v>21550</v>
      </c>
    </row>
    <row r="13982" spans="105:105" x14ac:dyDescent="0.3">
      <c r="DA13982" s="131" t="s">
        <v>28122</v>
      </c>
    </row>
    <row r="13983" spans="105:105" x14ac:dyDescent="0.3">
      <c r="DA13983" s="131" t="s">
        <v>28123</v>
      </c>
    </row>
    <row r="13984" spans="105:105" x14ac:dyDescent="0.3">
      <c r="DA13984" s="131" t="s">
        <v>39809</v>
      </c>
    </row>
    <row r="13985" spans="105:105" x14ac:dyDescent="0.3">
      <c r="DA13985" s="131" t="s">
        <v>28125</v>
      </c>
    </row>
    <row r="13986" spans="105:105" x14ac:dyDescent="0.3">
      <c r="DA13986" s="131" t="s">
        <v>39810</v>
      </c>
    </row>
    <row r="13987" spans="105:105" x14ac:dyDescent="0.3">
      <c r="DA13987" s="131" t="s">
        <v>19925</v>
      </c>
    </row>
    <row r="13988" spans="105:105" x14ac:dyDescent="0.3">
      <c r="DA13988" s="131" t="s">
        <v>39811</v>
      </c>
    </row>
    <row r="13989" spans="105:105" x14ac:dyDescent="0.3">
      <c r="DA13989" s="131" t="s">
        <v>19652</v>
      </c>
    </row>
    <row r="13990" spans="105:105" x14ac:dyDescent="0.3">
      <c r="DA13990" s="131" t="s">
        <v>39812</v>
      </c>
    </row>
    <row r="13991" spans="105:105" x14ac:dyDescent="0.3">
      <c r="DA13991" s="131" t="s">
        <v>37220</v>
      </c>
    </row>
    <row r="13992" spans="105:105" x14ac:dyDescent="0.3">
      <c r="DA13992" s="131" t="s">
        <v>21550</v>
      </c>
    </row>
    <row r="13993" spans="105:105" x14ac:dyDescent="0.3">
      <c r="DA13993" s="131" t="s">
        <v>28129</v>
      </c>
    </row>
    <row r="13994" spans="105:105" x14ac:dyDescent="0.3">
      <c r="DA13994" s="131" t="s">
        <v>28123</v>
      </c>
    </row>
    <row r="13995" spans="105:105" x14ac:dyDescent="0.3">
      <c r="DA13995" s="131" t="s">
        <v>39809</v>
      </c>
    </row>
    <row r="13996" spans="105:105" x14ac:dyDescent="0.3">
      <c r="DA13996" s="131" t="s">
        <v>28125</v>
      </c>
    </row>
    <row r="13997" spans="105:105" x14ac:dyDescent="0.3">
      <c r="DA13997" s="131" t="s">
        <v>39813</v>
      </c>
    </row>
    <row r="13998" spans="105:105" x14ac:dyDescent="0.3">
      <c r="DA13998" s="131" t="s">
        <v>19925</v>
      </c>
    </row>
    <row r="13999" spans="105:105" x14ac:dyDescent="0.3">
      <c r="DA13999" s="131" t="s">
        <v>39811</v>
      </c>
    </row>
    <row r="14000" spans="105:105" x14ac:dyDescent="0.3">
      <c r="DA14000" s="131" t="s">
        <v>19652</v>
      </c>
    </row>
    <row r="14001" spans="105:105" x14ac:dyDescent="0.3">
      <c r="DA14001" s="131" t="s">
        <v>39812</v>
      </c>
    </row>
    <row r="14002" spans="105:105" x14ac:dyDescent="0.3">
      <c r="DA14002" s="131" t="s">
        <v>37220</v>
      </c>
    </row>
    <row r="14003" spans="105:105" x14ac:dyDescent="0.3">
      <c r="DA14003" s="131" t="s">
        <v>21550</v>
      </c>
    </row>
    <row r="14004" spans="105:105" x14ac:dyDescent="0.3">
      <c r="DA14004" s="131" t="s">
        <v>28131</v>
      </c>
    </row>
    <row r="14005" spans="105:105" x14ac:dyDescent="0.3">
      <c r="DA14005" s="131" t="s">
        <v>28123</v>
      </c>
    </row>
    <row r="14006" spans="105:105" x14ac:dyDescent="0.3">
      <c r="DA14006" s="131" t="s">
        <v>39814</v>
      </c>
    </row>
    <row r="14007" spans="105:105" x14ac:dyDescent="0.3">
      <c r="DA14007" s="131" t="s">
        <v>39812</v>
      </c>
    </row>
    <row r="14008" spans="105:105" x14ac:dyDescent="0.3">
      <c r="DA14008" s="131" t="s">
        <v>37220</v>
      </c>
    </row>
    <row r="14009" spans="105:105" x14ac:dyDescent="0.3">
      <c r="DA14009" s="131" t="s">
        <v>21550</v>
      </c>
    </row>
    <row r="14010" spans="105:105" x14ac:dyDescent="0.3">
      <c r="DA14010" s="131" t="s">
        <v>28133</v>
      </c>
    </row>
    <row r="14011" spans="105:105" x14ac:dyDescent="0.3">
      <c r="DA14011" s="131" t="s">
        <v>28123</v>
      </c>
    </row>
    <row r="14012" spans="105:105" x14ac:dyDescent="0.3">
      <c r="DA14012" s="131" t="s">
        <v>39815</v>
      </c>
    </row>
    <row r="14013" spans="105:105" x14ac:dyDescent="0.3">
      <c r="DA14013" s="131" t="s">
        <v>39816</v>
      </c>
    </row>
    <row r="14014" spans="105:105" x14ac:dyDescent="0.3">
      <c r="DA14014" s="131" t="s">
        <v>39817</v>
      </c>
    </row>
    <row r="14015" spans="105:105" x14ac:dyDescent="0.3">
      <c r="DA14015" s="131" t="s">
        <v>39812</v>
      </c>
    </row>
    <row r="14016" spans="105:105" x14ac:dyDescent="0.3">
      <c r="DA14016" s="131" t="s">
        <v>37220</v>
      </c>
    </row>
    <row r="14017" spans="105:105" x14ac:dyDescent="0.3">
      <c r="DA14017" s="131" t="s">
        <v>21550</v>
      </c>
    </row>
    <row r="14018" spans="105:105" x14ac:dyDescent="0.3">
      <c r="DA14018" s="131" t="s">
        <v>28137</v>
      </c>
    </row>
    <row r="14019" spans="105:105" x14ac:dyDescent="0.3">
      <c r="DA14019" s="131" t="s">
        <v>28123</v>
      </c>
    </row>
    <row r="14020" spans="105:105" x14ac:dyDescent="0.3">
      <c r="DA14020" s="131" t="s">
        <v>39815</v>
      </c>
    </row>
    <row r="14021" spans="105:105" x14ac:dyDescent="0.3">
      <c r="DA14021" s="131" t="s">
        <v>39816</v>
      </c>
    </row>
    <row r="14022" spans="105:105" x14ac:dyDescent="0.3">
      <c r="DA14022" s="131" t="s">
        <v>39818</v>
      </c>
    </row>
    <row r="14023" spans="105:105" x14ac:dyDescent="0.3">
      <c r="DA14023" s="131" t="s">
        <v>39812</v>
      </c>
    </row>
    <row r="14024" spans="105:105" x14ac:dyDescent="0.3">
      <c r="DA14024" s="131" t="s">
        <v>37220</v>
      </c>
    </row>
    <row r="14025" spans="105:105" x14ac:dyDescent="0.3">
      <c r="DA14025" s="131" t="s">
        <v>21550</v>
      </c>
    </row>
    <row r="14026" spans="105:105" x14ac:dyDescent="0.3">
      <c r="DA14026" s="131" t="s">
        <v>28139</v>
      </c>
    </row>
    <row r="14027" spans="105:105" x14ac:dyDescent="0.3">
      <c r="DA14027" s="131" t="s">
        <v>28123</v>
      </c>
    </row>
    <row r="14028" spans="105:105" x14ac:dyDescent="0.3">
      <c r="DA14028" s="131" t="s">
        <v>39819</v>
      </c>
    </row>
    <row r="14029" spans="105:105" x14ac:dyDescent="0.3">
      <c r="DA14029" s="131" t="s">
        <v>39812</v>
      </c>
    </row>
    <row r="14030" spans="105:105" x14ac:dyDescent="0.3">
      <c r="DA14030" s="131" t="s">
        <v>37220</v>
      </c>
    </row>
    <row r="14031" spans="105:105" x14ac:dyDescent="0.3">
      <c r="DA14031" s="131" t="s">
        <v>21550</v>
      </c>
    </row>
    <row r="14032" spans="105:105" x14ac:dyDescent="0.3">
      <c r="DA14032" s="131" t="s">
        <v>43091</v>
      </c>
    </row>
    <row r="14033" spans="105:105" x14ac:dyDescent="0.3">
      <c r="DA14033" s="131" t="s">
        <v>28123</v>
      </c>
    </row>
    <row r="14034" spans="105:105" x14ac:dyDescent="0.3">
      <c r="DA14034" s="131" t="s">
        <v>43092</v>
      </c>
    </row>
    <row r="14035" spans="105:105" x14ac:dyDescent="0.3">
      <c r="DA14035" s="131" t="s">
        <v>39812</v>
      </c>
    </row>
    <row r="14036" spans="105:105" x14ac:dyDescent="0.3">
      <c r="DA14036" s="131" t="s">
        <v>37220</v>
      </c>
    </row>
    <row r="14037" spans="105:105" x14ac:dyDescent="0.3">
      <c r="DA14037" s="131" t="s">
        <v>21550</v>
      </c>
    </row>
    <row r="14038" spans="105:105" x14ac:dyDescent="0.3">
      <c r="DA14038" s="131" t="s">
        <v>28143</v>
      </c>
    </row>
    <row r="14039" spans="105:105" x14ac:dyDescent="0.3">
      <c r="DA14039" s="131" t="s">
        <v>28123</v>
      </c>
    </row>
    <row r="14040" spans="105:105" x14ac:dyDescent="0.3">
      <c r="DA14040" s="131" t="s">
        <v>39820</v>
      </c>
    </row>
    <row r="14041" spans="105:105" x14ac:dyDescent="0.3">
      <c r="DA14041" s="131" t="s">
        <v>39812</v>
      </c>
    </row>
    <row r="14042" spans="105:105" x14ac:dyDescent="0.3">
      <c r="DA14042" s="131" t="s">
        <v>37220</v>
      </c>
    </row>
    <row r="14043" spans="105:105" x14ac:dyDescent="0.3">
      <c r="DA14043" s="131" t="s">
        <v>21550</v>
      </c>
    </row>
    <row r="14044" spans="105:105" x14ac:dyDescent="0.3">
      <c r="DA14044" s="131" t="s">
        <v>28145</v>
      </c>
    </row>
    <row r="14045" spans="105:105" x14ac:dyDescent="0.3">
      <c r="DA14045" s="131" t="s">
        <v>28123</v>
      </c>
    </row>
    <row r="14046" spans="105:105" x14ac:dyDescent="0.3">
      <c r="DA14046" s="131" t="s">
        <v>39821</v>
      </c>
    </row>
    <row r="14047" spans="105:105" x14ac:dyDescent="0.3">
      <c r="DA14047" s="131" t="s">
        <v>39812</v>
      </c>
    </row>
    <row r="14048" spans="105:105" x14ac:dyDescent="0.3">
      <c r="DA14048" s="131" t="s">
        <v>37220</v>
      </c>
    </row>
    <row r="14049" spans="105:105" x14ac:dyDescent="0.3">
      <c r="DA14049" s="131" t="s">
        <v>21550</v>
      </c>
    </row>
    <row r="14050" spans="105:105" x14ac:dyDescent="0.3">
      <c r="DA14050" s="131" t="s">
        <v>28147</v>
      </c>
    </row>
    <row r="14051" spans="105:105" x14ac:dyDescent="0.3">
      <c r="DA14051" s="131" t="s">
        <v>28123</v>
      </c>
    </row>
    <row r="14052" spans="105:105" x14ac:dyDescent="0.3">
      <c r="DA14052" s="131" t="s">
        <v>39822</v>
      </c>
    </row>
    <row r="14053" spans="105:105" x14ac:dyDescent="0.3">
      <c r="DA14053" s="131" t="s">
        <v>39812</v>
      </c>
    </row>
    <row r="14054" spans="105:105" x14ac:dyDescent="0.3">
      <c r="DA14054" s="131" t="s">
        <v>37220</v>
      </c>
    </row>
    <row r="14055" spans="105:105" x14ac:dyDescent="0.3">
      <c r="DA14055" s="131" t="s">
        <v>21550</v>
      </c>
    </row>
    <row r="14056" spans="105:105" x14ac:dyDescent="0.3">
      <c r="DA14056" s="131" t="s">
        <v>28149</v>
      </c>
    </row>
    <row r="14057" spans="105:105" x14ac:dyDescent="0.3">
      <c r="DA14057" s="131" t="s">
        <v>28123</v>
      </c>
    </row>
    <row r="14058" spans="105:105" x14ac:dyDescent="0.3">
      <c r="DA14058" s="131" t="s">
        <v>39823</v>
      </c>
    </row>
    <row r="14059" spans="105:105" x14ac:dyDescent="0.3">
      <c r="DA14059" s="131" t="s">
        <v>39812</v>
      </c>
    </row>
    <row r="14060" spans="105:105" x14ac:dyDescent="0.3">
      <c r="DA14060" s="131" t="s">
        <v>37220</v>
      </c>
    </row>
    <row r="14061" spans="105:105" x14ac:dyDescent="0.3">
      <c r="DA14061" s="131" t="s">
        <v>21550</v>
      </c>
    </row>
    <row r="14062" spans="105:105" x14ac:dyDescent="0.3">
      <c r="DA14062" s="131" t="s">
        <v>28151</v>
      </c>
    </row>
    <row r="14063" spans="105:105" x14ac:dyDescent="0.3">
      <c r="DA14063" s="131" t="s">
        <v>28123</v>
      </c>
    </row>
    <row r="14064" spans="105:105" x14ac:dyDescent="0.3">
      <c r="DA14064" s="131" t="s">
        <v>39824</v>
      </c>
    </row>
    <row r="14065" spans="105:105" x14ac:dyDescent="0.3">
      <c r="DA14065" s="131" t="s">
        <v>39812</v>
      </c>
    </row>
    <row r="14066" spans="105:105" x14ac:dyDescent="0.3">
      <c r="DA14066" s="131" t="s">
        <v>37220</v>
      </c>
    </row>
    <row r="14067" spans="105:105" x14ac:dyDescent="0.3">
      <c r="DA14067" s="131" t="s">
        <v>21550</v>
      </c>
    </row>
    <row r="14068" spans="105:105" x14ac:dyDescent="0.3">
      <c r="DA14068" s="131" t="s">
        <v>43091</v>
      </c>
    </row>
    <row r="14069" spans="105:105" x14ac:dyDescent="0.3">
      <c r="DA14069" s="131" t="s">
        <v>28123</v>
      </c>
    </row>
    <row r="14070" spans="105:105" x14ac:dyDescent="0.3">
      <c r="DA14070" s="131" t="s">
        <v>43092</v>
      </c>
    </row>
    <row r="14071" spans="105:105" x14ac:dyDescent="0.3">
      <c r="DA14071" s="131" t="s">
        <v>39812</v>
      </c>
    </row>
    <row r="14072" spans="105:105" x14ac:dyDescent="0.3">
      <c r="DA14072" s="131" t="s">
        <v>37220</v>
      </c>
    </row>
    <row r="14073" spans="105:105" x14ac:dyDescent="0.3">
      <c r="DA14073" s="131" t="s">
        <v>21550</v>
      </c>
    </row>
    <row r="14074" spans="105:105" x14ac:dyDescent="0.3">
      <c r="DA14074" s="131" t="s">
        <v>43091</v>
      </c>
    </row>
    <row r="14075" spans="105:105" x14ac:dyDescent="0.3">
      <c r="DA14075" s="131" t="s">
        <v>28123</v>
      </c>
    </row>
    <row r="14076" spans="105:105" x14ac:dyDescent="0.3">
      <c r="DA14076" s="131" t="s">
        <v>43092</v>
      </c>
    </row>
    <row r="14077" spans="105:105" x14ac:dyDescent="0.3">
      <c r="DA14077" s="131" t="s">
        <v>39812</v>
      </c>
    </row>
    <row r="14078" spans="105:105" x14ac:dyDescent="0.3">
      <c r="DA14078" s="131" t="s">
        <v>37220</v>
      </c>
    </row>
    <row r="14079" spans="105:105" x14ac:dyDescent="0.3">
      <c r="DA14079" s="131" t="s">
        <v>21550</v>
      </c>
    </row>
    <row r="14080" spans="105:105" x14ac:dyDescent="0.3">
      <c r="DA14080" s="131" t="s">
        <v>44022</v>
      </c>
    </row>
    <row r="14081" spans="105:105" x14ac:dyDescent="0.3">
      <c r="DA14081" s="131" t="s">
        <v>28123</v>
      </c>
    </row>
    <row r="14082" spans="105:105" x14ac:dyDescent="0.3">
      <c r="DA14082" s="131" t="s">
        <v>44023</v>
      </c>
    </row>
    <row r="14083" spans="105:105" x14ac:dyDescent="0.3">
      <c r="DA14083" s="131" t="s">
        <v>39812</v>
      </c>
    </row>
    <row r="14084" spans="105:105" x14ac:dyDescent="0.3">
      <c r="DA14084" s="131" t="s">
        <v>37220</v>
      </c>
    </row>
    <row r="14085" spans="105:105" x14ac:dyDescent="0.3">
      <c r="DA14085" s="131" t="s">
        <v>21550</v>
      </c>
    </row>
    <row r="14086" spans="105:105" x14ac:dyDescent="0.3">
      <c r="DA14086" s="131" t="s">
        <v>44022</v>
      </c>
    </row>
    <row r="14087" spans="105:105" x14ac:dyDescent="0.3">
      <c r="DA14087" s="131" t="s">
        <v>28123</v>
      </c>
    </row>
    <row r="14088" spans="105:105" x14ac:dyDescent="0.3">
      <c r="DA14088" s="131" t="s">
        <v>44023</v>
      </c>
    </row>
    <row r="14089" spans="105:105" x14ac:dyDescent="0.3">
      <c r="DA14089" s="131" t="s">
        <v>39812</v>
      </c>
    </row>
    <row r="14090" spans="105:105" x14ac:dyDescent="0.3">
      <c r="DA14090" s="131" t="s">
        <v>37220</v>
      </c>
    </row>
    <row r="14091" spans="105:105" x14ac:dyDescent="0.3">
      <c r="DA14091" s="131" t="s">
        <v>21550</v>
      </c>
    </row>
    <row r="14092" spans="105:105" x14ac:dyDescent="0.3">
      <c r="DA14092" s="131" t="s">
        <v>28161</v>
      </c>
    </row>
    <row r="14093" spans="105:105" x14ac:dyDescent="0.3">
      <c r="DA14093" s="131" t="s">
        <v>28123</v>
      </c>
    </row>
    <row r="14094" spans="105:105" x14ac:dyDescent="0.3">
      <c r="DA14094" s="131" t="s">
        <v>39825</v>
      </c>
    </row>
    <row r="14095" spans="105:105" x14ac:dyDescent="0.3">
      <c r="DA14095" s="131" t="s">
        <v>39812</v>
      </c>
    </row>
    <row r="14096" spans="105:105" x14ac:dyDescent="0.3">
      <c r="DA14096" s="131" t="s">
        <v>37220</v>
      </c>
    </row>
    <row r="14097" spans="105:105" x14ac:dyDescent="0.3">
      <c r="DA14097" s="131" t="s">
        <v>21550</v>
      </c>
    </row>
    <row r="14098" spans="105:105" x14ac:dyDescent="0.3">
      <c r="DA14098" s="131" t="s">
        <v>28163</v>
      </c>
    </row>
    <row r="14099" spans="105:105" x14ac:dyDescent="0.3">
      <c r="DA14099" s="131" t="s">
        <v>28123</v>
      </c>
    </row>
    <row r="14100" spans="105:105" x14ac:dyDescent="0.3">
      <c r="DA14100" s="131" t="s">
        <v>39826</v>
      </c>
    </row>
    <row r="14101" spans="105:105" x14ac:dyDescent="0.3">
      <c r="DA14101" s="131" t="s">
        <v>39812</v>
      </c>
    </row>
    <row r="14102" spans="105:105" x14ac:dyDescent="0.3">
      <c r="DA14102" s="131" t="s">
        <v>37220</v>
      </c>
    </row>
    <row r="14103" spans="105:105" x14ac:dyDescent="0.3">
      <c r="DA14103" s="131" t="s">
        <v>21550</v>
      </c>
    </row>
    <row r="14104" spans="105:105" x14ac:dyDescent="0.3">
      <c r="DA14104" s="131" t="s">
        <v>28165</v>
      </c>
    </row>
    <row r="14105" spans="105:105" x14ac:dyDescent="0.3">
      <c r="DA14105" s="131" t="s">
        <v>28123</v>
      </c>
    </row>
    <row r="14106" spans="105:105" x14ac:dyDescent="0.3">
      <c r="DA14106" s="131" t="s">
        <v>39827</v>
      </c>
    </row>
    <row r="14107" spans="105:105" x14ac:dyDescent="0.3">
      <c r="DA14107" s="131" t="s">
        <v>39812</v>
      </c>
    </row>
    <row r="14108" spans="105:105" x14ac:dyDescent="0.3">
      <c r="DA14108" s="131" t="s">
        <v>37220</v>
      </c>
    </row>
    <row r="14109" spans="105:105" x14ac:dyDescent="0.3">
      <c r="DA14109" s="131" t="s">
        <v>21550</v>
      </c>
    </row>
    <row r="14110" spans="105:105" x14ac:dyDescent="0.3">
      <c r="DA14110" s="131" t="s">
        <v>28167</v>
      </c>
    </row>
    <row r="14111" spans="105:105" x14ac:dyDescent="0.3">
      <c r="DA14111" s="131" t="s">
        <v>39828</v>
      </c>
    </row>
    <row r="14112" spans="105:105" x14ac:dyDescent="0.3">
      <c r="DA14112" s="131" t="s">
        <v>21550</v>
      </c>
    </row>
    <row r="14113" spans="105:105" x14ac:dyDescent="0.3">
      <c r="DA14113" s="131" t="s">
        <v>28169</v>
      </c>
    </row>
    <row r="14114" spans="105:105" x14ac:dyDescent="0.3">
      <c r="DA14114" s="131" t="s">
        <v>28123</v>
      </c>
    </row>
    <row r="14115" spans="105:105" x14ac:dyDescent="0.3">
      <c r="DA14115" s="131" t="s">
        <v>39829</v>
      </c>
    </row>
    <row r="14116" spans="105:105" x14ac:dyDescent="0.3">
      <c r="DA14116" s="131" t="s">
        <v>28171</v>
      </c>
    </row>
    <row r="14117" spans="105:105" x14ac:dyDescent="0.3">
      <c r="DA14117" s="131" t="s">
        <v>39830</v>
      </c>
    </row>
    <row r="14118" spans="105:105" x14ac:dyDescent="0.3">
      <c r="DA14118" s="131" t="s">
        <v>19652</v>
      </c>
    </row>
    <row r="14119" spans="105:105" x14ac:dyDescent="0.3">
      <c r="DA14119" s="131" t="s">
        <v>39831</v>
      </c>
    </row>
    <row r="14120" spans="105:105" x14ac:dyDescent="0.3">
      <c r="DA14120" s="131" t="s">
        <v>28174</v>
      </c>
    </row>
    <row r="14121" spans="105:105" x14ac:dyDescent="0.3">
      <c r="DA14121" s="131" t="s">
        <v>39832</v>
      </c>
    </row>
    <row r="14122" spans="105:105" x14ac:dyDescent="0.3">
      <c r="DA14122" s="131" t="s">
        <v>19652</v>
      </c>
    </row>
    <row r="14123" spans="105:105" x14ac:dyDescent="0.3">
      <c r="DA14123" s="131" t="s">
        <v>28176</v>
      </c>
    </row>
    <row r="14124" spans="105:105" x14ac:dyDescent="0.3">
      <c r="DA14124" s="131" t="s">
        <v>39833</v>
      </c>
    </row>
    <row r="14125" spans="105:105" x14ac:dyDescent="0.3">
      <c r="DA14125" s="131" t="s">
        <v>19925</v>
      </c>
    </row>
    <row r="14126" spans="105:105" x14ac:dyDescent="0.3">
      <c r="DA14126" s="131" t="s">
        <v>37831</v>
      </c>
    </row>
    <row r="14127" spans="105:105" x14ac:dyDescent="0.3">
      <c r="DA14127" s="131" t="s">
        <v>19652</v>
      </c>
    </row>
    <row r="14128" spans="105:105" x14ac:dyDescent="0.3">
      <c r="DA14128" s="131" t="s">
        <v>37220</v>
      </c>
    </row>
    <row r="14129" spans="105:105" x14ac:dyDescent="0.3">
      <c r="DA14129" s="131" t="s">
        <v>21550</v>
      </c>
    </row>
    <row r="14130" spans="105:105" x14ac:dyDescent="0.3">
      <c r="DA14130" s="131" t="s">
        <v>28178</v>
      </c>
    </row>
    <row r="14131" spans="105:105" x14ac:dyDescent="0.3">
      <c r="DA14131" s="131" t="s">
        <v>28123</v>
      </c>
    </row>
    <row r="14132" spans="105:105" x14ac:dyDescent="0.3">
      <c r="DA14132" s="131" t="s">
        <v>39815</v>
      </c>
    </row>
    <row r="14133" spans="105:105" x14ac:dyDescent="0.3">
      <c r="DA14133" s="131" t="s">
        <v>39834</v>
      </c>
    </row>
    <row r="14134" spans="105:105" x14ac:dyDescent="0.3">
      <c r="DA14134" s="131" t="s">
        <v>39835</v>
      </c>
    </row>
    <row r="14135" spans="105:105" x14ac:dyDescent="0.3">
      <c r="DA14135" s="131" t="s">
        <v>28181</v>
      </c>
    </row>
    <row r="14136" spans="105:105" x14ac:dyDescent="0.3">
      <c r="DA14136" s="131" t="s">
        <v>39836</v>
      </c>
    </row>
    <row r="14137" spans="105:105" x14ac:dyDescent="0.3">
      <c r="DA14137" s="131" t="s">
        <v>39837</v>
      </c>
    </row>
    <row r="14138" spans="105:105" x14ac:dyDescent="0.3">
      <c r="DA14138" s="131" t="s">
        <v>39838</v>
      </c>
    </row>
    <row r="14139" spans="105:105" x14ac:dyDescent="0.3">
      <c r="DA14139" s="131" t="s">
        <v>28185</v>
      </c>
    </row>
    <row r="14140" spans="105:105" x14ac:dyDescent="0.3">
      <c r="DA14140" s="131" t="s">
        <v>39839</v>
      </c>
    </row>
    <row r="14141" spans="105:105" x14ac:dyDescent="0.3">
      <c r="DA14141" s="131" t="s">
        <v>19298</v>
      </c>
    </row>
    <row r="14142" spans="105:105" x14ac:dyDescent="0.3">
      <c r="DA14142" s="131" t="s">
        <v>39840</v>
      </c>
    </row>
    <row r="14143" spans="105:105" x14ac:dyDescent="0.3">
      <c r="DA14143" s="131" t="s">
        <v>39832</v>
      </c>
    </row>
    <row r="14144" spans="105:105" x14ac:dyDescent="0.3">
      <c r="DA14144" s="131" t="s">
        <v>19652</v>
      </c>
    </row>
    <row r="14145" spans="105:105" x14ac:dyDescent="0.3">
      <c r="DA14145" s="131" t="s">
        <v>28176</v>
      </c>
    </row>
    <row r="14146" spans="105:105" x14ac:dyDescent="0.3">
      <c r="DA14146" s="131" t="s">
        <v>39841</v>
      </c>
    </row>
    <row r="14147" spans="105:105" x14ac:dyDescent="0.3">
      <c r="DA14147" s="131" t="s">
        <v>19925</v>
      </c>
    </row>
    <row r="14148" spans="105:105" x14ac:dyDescent="0.3">
      <c r="DA14148" s="131" t="s">
        <v>37831</v>
      </c>
    </row>
    <row r="14149" spans="105:105" x14ac:dyDescent="0.3">
      <c r="DA14149" s="131" t="s">
        <v>19652</v>
      </c>
    </row>
    <row r="14150" spans="105:105" x14ac:dyDescent="0.3">
      <c r="DA14150" s="131" t="s">
        <v>37220</v>
      </c>
    </row>
    <row r="14151" spans="105:105" x14ac:dyDescent="0.3">
      <c r="DA14151" s="131" t="s">
        <v>21550</v>
      </c>
    </row>
    <row r="14152" spans="105:105" x14ac:dyDescent="0.3">
      <c r="DA14152" s="131" t="s">
        <v>28189</v>
      </c>
    </row>
    <row r="14153" spans="105:105" x14ac:dyDescent="0.3">
      <c r="DA14153" s="131" t="s">
        <v>28123</v>
      </c>
    </row>
    <row r="14154" spans="105:105" x14ac:dyDescent="0.3">
      <c r="DA14154" s="131" t="s">
        <v>39815</v>
      </c>
    </row>
    <row r="14155" spans="105:105" x14ac:dyDescent="0.3">
      <c r="DA14155" s="131" t="s">
        <v>28190</v>
      </c>
    </row>
    <row r="14156" spans="105:105" x14ac:dyDescent="0.3">
      <c r="DA14156" s="131" t="s">
        <v>39842</v>
      </c>
    </row>
    <row r="14157" spans="105:105" x14ac:dyDescent="0.3">
      <c r="DA14157" s="131" t="s">
        <v>19652</v>
      </c>
    </row>
    <row r="14158" spans="105:105" x14ac:dyDescent="0.3">
      <c r="DA14158" s="131" t="s">
        <v>39843</v>
      </c>
    </row>
    <row r="14159" spans="105:105" x14ac:dyDescent="0.3">
      <c r="DA14159" s="131" t="s">
        <v>28193</v>
      </c>
    </row>
    <row r="14160" spans="105:105" x14ac:dyDescent="0.3">
      <c r="DA14160" s="131" t="s">
        <v>39832</v>
      </c>
    </row>
    <row r="14161" spans="105:105" x14ac:dyDescent="0.3">
      <c r="DA14161" s="131" t="s">
        <v>19652</v>
      </c>
    </row>
    <row r="14162" spans="105:105" x14ac:dyDescent="0.3">
      <c r="DA14162" s="131" t="s">
        <v>28176</v>
      </c>
    </row>
    <row r="14163" spans="105:105" x14ac:dyDescent="0.3">
      <c r="DA14163" s="131" t="s">
        <v>39844</v>
      </c>
    </row>
    <row r="14164" spans="105:105" x14ac:dyDescent="0.3">
      <c r="DA14164" s="131" t="s">
        <v>19925</v>
      </c>
    </row>
    <row r="14165" spans="105:105" x14ac:dyDescent="0.3">
      <c r="DA14165" s="131" t="s">
        <v>37831</v>
      </c>
    </row>
    <row r="14166" spans="105:105" x14ac:dyDescent="0.3">
      <c r="DA14166" s="131" t="s">
        <v>19652</v>
      </c>
    </row>
    <row r="14167" spans="105:105" x14ac:dyDescent="0.3">
      <c r="DA14167" s="131" t="s">
        <v>37220</v>
      </c>
    </row>
    <row r="14168" spans="105:105" x14ac:dyDescent="0.3">
      <c r="DA14168" s="131" t="s">
        <v>21550</v>
      </c>
    </row>
    <row r="14169" spans="105:105" x14ac:dyDescent="0.3">
      <c r="DA14169" s="131" t="s">
        <v>28195</v>
      </c>
    </row>
    <row r="14170" spans="105:105" x14ac:dyDescent="0.3">
      <c r="DA14170" s="131" t="s">
        <v>28196</v>
      </c>
    </row>
    <row r="14171" spans="105:105" x14ac:dyDescent="0.3">
      <c r="DA14171" s="131" t="s">
        <v>39845</v>
      </c>
    </row>
    <row r="14172" spans="105:105" x14ac:dyDescent="0.3">
      <c r="DA14172" s="131" t="s">
        <v>39846</v>
      </c>
    </row>
    <row r="14173" spans="105:105" x14ac:dyDescent="0.3">
      <c r="DA14173" s="131" t="s">
        <v>37220</v>
      </c>
    </row>
    <row r="14174" spans="105:105" x14ac:dyDescent="0.3">
      <c r="DA14174" s="131" t="s">
        <v>19877</v>
      </c>
    </row>
    <row r="14175" spans="105:105" x14ac:dyDescent="0.3">
      <c r="DA14175" s="131" t="s">
        <v>37308</v>
      </c>
    </row>
    <row r="14177" spans="105:105" x14ac:dyDescent="0.3">
      <c r="DA14177" s="131" t="s">
        <v>42070</v>
      </c>
    </row>
    <row r="14178" spans="105:105" x14ac:dyDescent="0.3">
      <c r="DA14178" s="131" t="s">
        <v>26717</v>
      </c>
    </row>
    <row r="14179" spans="105:105" x14ac:dyDescent="0.3">
      <c r="DA14179" s="131" t="s">
        <v>42082</v>
      </c>
    </row>
    <row r="14180" spans="105:105" x14ac:dyDescent="0.3">
      <c r="DA14180" s="131" t="s">
        <v>28199</v>
      </c>
    </row>
    <row r="14181" spans="105:105" x14ac:dyDescent="0.3">
      <c r="DA14181" s="131" t="s">
        <v>39417</v>
      </c>
    </row>
    <row r="14182" spans="105:105" x14ac:dyDescent="0.3">
      <c r="DA14182" s="131" t="s">
        <v>39577</v>
      </c>
    </row>
    <row r="14183" spans="105:105" x14ac:dyDescent="0.3">
      <c r="DA14183" s="131" t="s">
        <v>39365</v>
      </c>
    </row>
    <row r="14184" spans="105:105" x14ac:dyDescent="0.3">
      <c r="DA14184" s="131" t="s">
        <v>39847</v>
      </c>
    </row>
    <row r="14185" spans="105:105" x14ac:dyDescent="0.3">
      <c r="DA14185" s="131" t="s">
        <v>28201</v>
      </c>
    </row>
    <row r="14186" spans="105:105" x14ac:dyDescent="0.3">
      <c r="DA14186" s="131" t="s">
        <v>39848</v>
      </c>
    </row>
    <row r="14187" spans="105:105" x14ac:dyDescent="0.3">
      <c r="DA14187" s="131" t="s">
        <v>37308</v>
      </c>
    </row>
    <row r="14189" spans="105:105" x14ac:dyDescent="0.3">
      <c r="DA14189" s="131" t="s">
        <v>28203</v>
      </c>
    </row>
    <row r="14190" spans="105:105" x14ac:dyDescent="0.3">
      <c r="DA14190" s="131" t="s">
        <v>28204</v>
      </c>
    </row>
    <row r="14192" spans="105:105" x14ac:dyDescent="0.3">
      <c r="DA14192" s="131" t="s">
        <v>28205</v>
      </c>
    </row>
    <row r="14193" spans="105:105" x14ac:dyDescent="0.3">
      <c r="DA14193" s="131" t="s">
        <v>39849</v>
      </c>
    </row>
    <row r="14194" spans="105:105" x14ac:dyDescent="0.3">
      <c r="DA14194" s="131" t="s">
        <v>19877</v>
      </c>
    </row>
    <row r="14195" spans="105:105" x14ac:dyDescent="0.3">
      <c r="DA14195" s="131" t="s">
        <v>37308</v>
      </c>
    </row>
    <row r="14197" spans="105:105" x14ac:dyDescent="0.3">
      <c r="DA14197" s="131" t="s">
        <v>39850</v>
      </c>
    </row>
    <row r="14198" spans="105:105" x14ac:dyDescent="0.3">
      <c r="DA14198" s="131" t="s">
        <v>39851</v>
      </c>
    </row>
    <row r="14200" spans="105:105" x14ac:dyDescent="0.3">
      <c r="DA14200" s="131" t="s">
        <v>28209</v>
      </c>
    </row>
    <row r="14201" spans="105:105" x14ac:dyDescent="0.3">
      <c r="DA14201" s="131" t="s">
        <v>39852</v>
      </c>
    </row>
    <row r="14202" spans="105:105" x14ac:dyDescent="0.3">
      <c r="DA14202" s="131" t="s">
        <v>19300</v>
      </c>
    </row>
    <row r="14204" spans="105:105" x14ac:dyDescent="0.3">
      <c r="DA14204" s="131" t="s">
        <v>39853</v>
      </c>
    </row>
    <row r="14206" spans="105:105" x14ac:dyDescent="0.3">
      <c r="DA14206" s="131" t="s">
        <v>28212</v>
      </c>
    </row>
    <row r="14207" spans="105:105" x14ac:dyDescent="0.3">
      <c r="DA14207" s="131" t="s">
        <v>39854</v>
      </c>
    </row>
    <row r="14208" spans="105:105" x14ac:dyDescent="0.3">
      <c r="DA14208" s="131" t="s">
        <v>19300</v>
      </c>
    </row>
    <row r="14210" spans="105:105" x14ac:dyDescent="0.3">
      <c r="DA14210" s="131" t="s">
        <v>43093</v>
      </c>
    </row>
    <row r="14212" spans="105:105" x14ac:dyDescent="0.3">
      <c r="DA14212" s="131" t="s">
        <v>42070</v>
      </c>
    </row>
    <row r="14213" spans="105:105" x14ac:dyDescent="0.3">
      <c r="DA14213" s="131" t="s">
        <v>22002</v>
      </c>
    </row>
    <row r="14214" spans="105:105" x14ac:dyDescent="0.3">
      <c r="DA14214" s="131" t="s">
        <v>28215</v>
      </c>
    </row>
    <row r="14215" spans="105:105" x14ac:dyDescent="0.3">
      <c r="DA14215" s="131" t="s">
        <v>19769</v>
      </c>
    </row>
    <row r="14216" spans="105:105" x14ac:dyDescent="0.3">
      <c r="DA14216" s="131" t="s">
        <v>19493</v>
      </c>
    </row>
    <row r="14217" spans="105:105" x14ac:dyDescent="0.3">
      <c r="DA14217" s="131" t="s">
        <v>19617</v>
      </c>
    </row>
    <row r="14218" spans="105:105" x14ac:dyDescent="0.3">
      <c r="DA14218" s="131" t="s">
        <v>19493</v>
      </c>
    </row>
    <row r="14219" spans="105:105" x14ac:dyDescent="0.3">
      <c r="DA14219" s="131" t="s">
        <v>43094</v>
      </c>
    </row>
    <row r="14220" spans="105:105" x14ac:dyDescent="0.3">
      <c r="DA14220" s="131" t="s">
        <v>19493</v>
      </c>
    </row>
    <row r="14221" spans="105:105" x14ac:dyDescent="0.3">
      <c r="DA14221" s="131" t="s">
        <v>21936</v>
      </c>
    </row>
    <row r="14222" spans="105:105" x14ac:dyDescent="0.3">
      <c r="DA14222" s="131" t="s">
        <v>39855</v>
      </c>
    </row>
    <row r="14223" spans="105:105" x14ac:dyDescent="0.3">
      <c r="DA14223" s="131" t="s">
        <v>39856</v>
      </c>
    </row>
    <row r="14224" spans="105:105" x14ac:dyDescent="0.3">
      <c r="DA14224" s="131" t="s">
        <v>39857</v>
      </c>
    </row>
    <row r="14225" spans="105:105" x14ac:dyDescent="0.3">
      <c r="DA14225" s="131" t="s">
        <v>39858</v>
      </c>
    </row>
    <row r="14226" spans="105:105" x14ac:dyDescent="0.3">
      <c r="DA14226" s="131" t="s">
        <v>19493</v>
      </c>
    </row>
    <row r="14227" spans="105:105" x14ac:dyDescent="0.3">
      <c r="DA14227" s="131" t="s">
        <v>39859</v>
      </c>
    </row>
    <row r="14228" spans="105:105" x14ac:dyDescent="0.3">
      <c r="DA14228" s="131" t="s">
        <v>39860</v>
      </c>
    </row>
    <row r="14229" spans="105:105" x14ac:dyDescent="0.3">
      <c r="DA14229" s="131" t="s">
        <v>39861</v>
      </c>
    </row>
    <row r="14230" spans="105:105" x14ac:dyDescent="0.3">
      <c r="DA14230" s="131" t="s">
        <v>39862</v>
      </c>
    </row>
    <row r="14231" spans="105:105" x14ac:dyDescent="0.3">
      <c r="DA14231" s="131" t="s">
        <v>20590</v>
      </c>
    </row>
    <row r="14232" spans="105:105" x14ac:dyDescent="0.3">
      <c r="DA14232" s="131" t="s">
        <v>19493</v>
      </c>
    </row>
    <row r="14233" spans="105:105" x14ac:dyDescent="0.3">
      <c r="DA14233" s="131" t="s">
        <v>19493</v>
      </c>
    </row>
    <row r="14234" spans="105:105" x14ac:dyDescent="0.3">
      <c r="DA14234" s="131" t="s">
        <v>28225</v>
      </c>
    </row>
    <row r="14235" spans="105:105" x14ac:dyDescent="0.3">
      <c r="DA14235" s="131" t="s">
        <v>28226</v>
      </c>
    </row>
    <row r="14236" spans="105:105" x14ac:dyDescent="0.3">
      <c r="DA14236" s="131" t="s">
        <v>19493</v>
      </c>
    </row>
    <row r="14237" spans="105:105" x14ac:dyDescent="0.3">
      <c r="DA14237" s="131" t="s">
        <v>28227</v>
      </c>
    </row>
    <row r="14238" spans="105:105" x14ac:dyDescent="0.3">
      <c r="DA14238" s="131" t="s">
        <v>28228</v>
      </c>
    </row>
    <row r="14239" spans="105:105" x14ac:dyDescent="0.3">
      <c r="DA14239" s="131" t="s">
        <v>28229</v>
      </c>
    </row>
    <row r="14240" spans="105:105" x14ac:dyDescent="0.3">
      <c r="DA14240" s="131" t="s">
        <v>28230</v>
      </c>
    </row>
    <row r="14241" spans="105:105" x14ac:dyDescent="0.3">
      <c r="DA14241" s="131" t="s">
        <v>19493</v>
      </c>
    </row>
    <row r="14242" spans="105:105" x14ac:dyDescent="0.3">
      <c r="DA14242" s="131" t="s">
        <v>28231</v>
      </c>
    </row>
    <row r="14243" spans="105:105" x14ac:dyDescent="0.3">
      <c r="DA14243" s="131" t="s">
        <v>28232</v>
      </c>
    </row>
    <row r="14244" spans="105:105" x14ac:dyDescent="0.3">
      <c r="DA14244" s="131" t="s">
        <v>28233</v>
      </c>
    </row>
    <row r="14245" spans="105:105" x14ac:dyDescent="0.3">
      <c r="DA14245" s="131" t="s">
        <v>28234</v>
      </c>
    </row>
    <row r="14246" spans="105:105" x14ac:dyDescent="0.3">
      <c r="DA14246" s="131" t="s">
        <v>28235</v>
      </c>
    </row>
    <row r="14247" spans="105:105" x14ac:dyDescent="0.3">
      <c r="DA14247" s="131" t="s">
        <v>28236</v>
      </c>
    </row>
    <row r="14248" spans="105:105" x14ac:dyDescent="0.3">
      <c r="DA14248" s="131" t="s">
        <v>28237</v>
      </c>
    </row>
    <row r="14249" spans="105:105" x14ac:dyDescent="0.3">
      <c r="DA14249" s="131" t="s">
        <v>19493</v>
      </c>
    </row>
    <row r="14250" spans="105:105" x14ac:dyDescent="0.3">
      <c r="DA14250" s="131" t="s">
        <v>42082</v>
      </c>
    </row>
    <row r="14253" spans="105:105" x14ac:dyDescent="0.3">
      <c r="DA14253" s="131" t="s">
        <v>42070</v>
      </c>
    </row>
    <row r="14254" spans="105:105" x14ac:dyDescent="0.3">
      <c r="DA14254" s="131" t="s">
        <v>22439</v>
      </c>
    </row>
    <row r="14255" spans="105:105" x14ac:dyDescent="0.3">
      <c r="DA14255" s="131" t="s">
        <v>28238</v>
      </c>
    </row>
    <row r="14256" spans="105:105" x14ac:dyDescent="0.3">
      <c r="DA14256" s="131" t="s">
        <v>19493</v>
      </c>
    </row>
    <row r="14257" spans="105:105" x14ac:dyDescent="0.3">
      <c r="DA14257" s="131" t="s">
        <v>19617</v>
      </c>
    </row>
    <row r="14258" spans="105:105" x14ac:dyDescent="0.3">
      <c r="DA14258" s="131" t="s">
        <v>28239</v>
      </c>
    </row>
    <row r="14259" spans="105:105" x14ac:dyDescent="0.3">
      <c r="DA14259" s="131" t="s">
        <v>28240</v>
      </c>
    </row>
    <row r="14260" spans="105:105" x14ac:dyDescent="0.3">
      <c r="DA14260" s="131" t="s">
        <v>42082</v>
      </c>
    </row>
    <row r="14261" spans="105:105" x14ac:dyDescent="0.3">
      <c r="DA14261" s="131" t="s">
        <v>28241</v>
      </c>
    </row>
    <row r="14262" spans="105:105" x14ac:dyDescent="0.3">
      <c r="DA14262" s="131" t="s">
        <v>39863</v>
      </c>
    </row>
    <row r="14263" spans="105:105" x14ac:dyDescent="0.3">
      <c r="DA14263" s="131" t="s">
        <v>39864</v>
      </c>
    </row>
    <row r="14265" spans="105:105" x14ac:dyDescent="0.3">
      <c r="DA14265" s="131" t="s">
        <v>28244</v>
      </c>
    </row>
    <row r="14266" spans="105:105" x14ac:dyDescent="0.3">
      <c r="DA14266" s="131" t="s">
        <v>39865</v>
      </c>
    </row>
    <row r="14267" spans="105:105" x14ac:dyDescent="0.3">
      <c r="DA14267" s="131" t="s">
        <v>28246</v>
      </c>
    </row>
    <row r="14268" spans="105:105" x14ac:dyDescent="0.3">
      <c r="DA14268" s="131" t="s">
        <v>28247</v>
      </c>
    </row>
    <row r="14269" spans="105:105" x14ac:dyDescent="0.3">
      <c r="DA14269" s="131" t="s">
        <v>28248</v>
      </c>
    </row>
    <row r="14270" spans="105:105" x14ac:dyDescent="0.3">
      <c r="DA14270" s="131" t="s">
        <v>23368</v>
      </c>
    </row>
    <row r="14271" spans="105:105" x14ac:dyDescent="0.3">
      <c r="DA14271" s="131" t="s">
        <v>28249</v>
      </c>
    </row>
    <row r="14272" spans="105:105" x14ac:dyDescent="0.3">
      <c r="DA14272" s="131" t="s">
        <v>28247</v>
      </c>
    </row>
    <row r="14273" spans="105:105" x14ac:dyDescent="0.3">
      <c r="DA14273" s="131" t="s">
        <v>28250</v>
      </c>
    </row>
    <row r="14274" spans="105:105" x14ac:dyDescent="0.3">
      <c r="DA14274" s="131" t="s">
        <v>37504</v>
      </c>
    </row>
    <row r="14276" spans="105:105" x14ac:dyDescent="0.3">
      <c r="DA14276" s="131" t="s">
        <v>28251</v>
      </c>
    </row>
    <row r="14277" spans="105:105" x14ac:dyDescent="0.3">
      <c r="DA14277" s="131" t="s">
        <v>39866</v>
      </c>
    </row>
    <row r="14279" spans="105:105" x14ac:dyDescent="0.3">
      <c r="DA14279" s="131" t="s">
        <v>28253</v>
      </c>
    </row>
    <row r="14280" spans="105:105" x14ac:dyDescent="0.3">
      <c r="DA14280" s="131" t="s">
        <v>26378</v>
      </c>
    </row>
    <row r="14281" spans="105:105" x14ac:dyDescent="0.3">
      <c r="DA14281" s="131" t="s">
        <v>39867</v>
      </c>
    </row>
    <row r="14282" spans="105:105" x14ac:dyDescent="0.3">
      <c r="DA14282" s="131" t="s">
        <v>39868</v>
      </c>
    </row>
    <row r="14284" spans="105:105" x14ac:dyDescent="0.3">
      <c r="DA14284" s="131" t="s">
        <v>39869</v>
      </c>
    </row>
    <row r="14285" spans="105:105" x14ac:dyDescent="0.3">
      <c r="DA14285" s="131" t="s">
        <v>39870</v>
      </c>
    </row>
    <row r="14287" spans="105:105" x14ac:dyDescent="0.3">
      <c r="DA14287" s="131" t="s">
        <v>28258</v>
      </c>
    </row>
    <row r="14288" spans="105:105" x14ac:dyDescent="0.3">
      <c r="DA14288" s="131" t="s">
        <v>28259</v>
      </c>
    </row>
    <row r="14289" spans="105:105" x14ac:dyDescent="0.3">
      <c r="DA14289" s="131" t="s">
        <v>39871</v>
      </c>
    </row>
    <row r="14290" spans="105:105" x14ac:dyDescent="0.3">
      <c r="DA14290" s="131" t="s">
        <v>39872</v>
      </c>
    </row>
    <row r="14291" spans="105:105" x14ac:dyDescent="0.3">
      <c r="DA14291" s="131" t="s">
        <v>21676</v>
      </c>
    </row>
    <row r="14292" spans="105:105" x14ac:dyDescent="0.3">
      <c r="DA14292" s="131" t="s">
        <v>39873</v>
      </c>
    </row>
    <row r="14293" spans="105:105" x14ac:dyDescent="0.3">
      <c r="DA14293" s="131" t="s">
        <v>39874</v>
      </c>
    </row>
    <row r="14294" spans="105:105" x14ac:dyDescent="0.3">
      <c r="DA14294" s="131" t="s">
        <v>39875</v>
      </c>
    </row>
    <row r="14295" spans="105:105" x14ac:dyDescent="0.3">
      <c r="DA14295" s="131" t="s">
        <v>39876</v>
      </c>
    </row>
    <row r="14296" spans="105:105" x14ac:dyDescent="0.3">
      <c r="DA14296" s="131" t="s">
        <v>28266</v>
      </c>
    </row>
    <row r="14297" spans="105:105" x14ac:dyDescent="0.3">
      <c r="DA14297" s="131" t="s">
        <v>39877</v>
      </c>
    </row>
    <row r="14298" spans="105:105" x14ac:dyDescent="0.3">
      <c r="DA14298" s="131" t="s">
        <v>28268</v>
      </c>
    </row>
    <row r="14299" spans="105:105" x14ac:dyDescent="0.3">
      <c r="DA14299" s="131" t="s">
        <v>28269</v>
      </c>
    </row>
    <row r="14300" spans="105:105" x14ac:dyDescent="0.3">
      <c r="DA14300" s="131" t="s">
        <v>39878</v>
      </c>
    </row>
    <row r="14301" spans="105:105" x14ac:dyDescent="0.3">
      <c r="DA14301" s="131" t="s">
        <v>28271</v>
      </c>
    </row>
    <row r="14302" spans="105:105" x14ac:dyDescent="0.3">
      <c r="DA14302" s="131" t="s">
        <v>39879</v>
      </c>
    </row>
    <row r="14303" spans="105:105" x14ac:dyDescent="0.3">
      <c r="DA14303" s="131" t="s">
        <v>21676</v>
      </c>
    </row>
    <row r="14304" spans="105:105" x14ac:dyDescent="0.3">
      <c r="DA14304" s="131" t="s">
        <v>39880</v>
      </c>
    </row>
    <row r="14305" spans="105:105" x14ac:dyDescent="0.3">
      <c r="DA14305" s="131" t="s">
        <v>20229</v>
      </c>
    </row>
    <row r="14306" spans="105:105" x14ac:dyDescent="0.3">
      <c r="DA14306" s="131" t="s">
        <v>39881</v>
      </c>
    </row>
    <row r="14308" spans="105:105" x14ac:dyDescent="0.3">
      <c r="DA14308" s="131" t="s">
        <v>28275</v>
      </c>
    </row>
    <row r="14309" spans="105:105" x14ac:dyDescent="0.3">
      <c r="DA14309" s="131" t="s">
        <v>39882</v>
      </c>
    </row>
    <row r="14311" spans="105:105" x14ac:dyDescent="0.3">
      <c r="DA14311" s="131" t="s">
        <v>26381</v>
      </c>
    </row>
    <row r="14312" spans="105:105" x14ac:dyDescent="0.3">
      <c r="DA14312" s="131" t="s">
        <v>39883</v>
      </c>
    </row>
    <row r="14313" spans="105:105" x14ac:dyDescent="0.3">
      <c r="DA14313" s="131" t="s">
        <v>19652</v>
      </c>
    </row>
    <row r="14314" spans="105:105" x14ac:dyDescent="0.3">
      <c r="DA14314" s="131" t="s">
        <v>37220</v>
      </c>
    </row>
    <row r="14316" spans="105:105" x14ac:dyDescent="0.3">
      <c r="DA14316" s="131" t="s">
        <v>28278</v>
      </c>
    </row>
    <row r="14318" spans="105:105" x14ac:dyDescent="0.3">
      <c r="DA14318" s="131" t="s">
        <v>43095</v>
      </c>
    </row>
    <row r="14319" spans="105:105" x14ac:dyDescent="0.3">
      <c r="DA14319" s="131" t="s">
        <v>39884</v>
      </c>
    </row>
    <row r="14320" spans="105:105" x14ac:dyDescent="0.3">
      <c r="DA14320" s="131" t="s">
        <v>19652</v>
      </c>
    </row>
    <row r="14322" spans="105:105" x14ac:dyDescent="0.3">
      <c r="DA14322" s="131" t="s">
        <v>28281</v>
      </c>
    </row>
    <row r="14324" spans="105:105" x14ac:dyDescent="0.3">
      <c r="DA14324" s="131" t="s">
        <v>43096</v>
      </c>
    </row>
    <row r="14325" spans="105:105" x14ac:dyDescent="0.3">
      <c r="DA14325" s="131" t="s">
        <v>43097</v>
      </c>
    </row>
    <row r="14326" spans="105:105" x14ac:dyDescent="0.3">
      <c r="DA14326" s="131" t="s">
        <v>43098</v>
      </c>
    </row>
    <row r="14327" spans="105:105" x14ac:dyDescent="0.3">
      <c r="DA14327" s="131" t="s">
        <v>39885</v>
      </c>
    </row>
    <row r="14329" spans="105:105" x14ac:dyDescent="0.3">
      <c r="DA14329" s="131" t="s">
        <v>28286</v>
      </c>
    </row>
    <row r="14330" spans="105:105" x14ac:dyDescent="0.3">
      <c r="DA14330" s="131" t="s">
        <v>43099</v>
      </c>
    </row>
    <row r="14331" spans="105:105" x14ac:dyDescent="0.3">
      <c r="DA14331" s="131" t="s">
        <v>39886</v>
      </c>
    </row>
    <row r="14332" spans="105:105" x14ac:dyDescent="0.3">
      <c r="DA14332" s="131" t="s">
        <v>19298</v>
      </c>
    </row>
    <row r="14334" spans="105:105" x14ac:dyDescent="0.3">
      <c r="DA14334" s="131" t="s">
        <v>43100</v>
      </c>
    </row>
    <row r="14335" spans="105:105" x14ac:dyDescent="0.3">
      <c r="DA14335" s="131" t="s">
        <v>19652</v>
      </c>
    </row>
    <row r="14337" spans="105:105" x14ac:dyDescent="0.3">
      <c r="DA14337" s="131" t="s">
        <v>43101</v>
      </c>
    </row>
    <row r="14338" spans="105:105" x14ac:dyDescent="0.3">
      <c r="DA14338" s="131" t="s">
        <v>39887</v>
      </c>
    </row>
    <row r="14339" spans="105:105" x14ac:dyDescent="0.3">
      <c r="DA14339" s="131" t="s">
        <v>19299</v>
      </c>
    </row>
    <row r="14341" spans="105:105" x14ac:dyDescent="0.3">
      <c r="DA14341" s="131" t="s">
        <v>28292</v>
      </c>
    </row>
    <row r="14342" spans="105:105" x14ac:dyDescent="0.3">
      <c r="DA14342" s="131" t="s">
        <v>39888</v>
      </c>
    </row>
    <row r="14343" spans="105:105" x14ac:dyDescent="0.3">
      <c r="DA14343" s="131" t="s">
        <v>39889</v>
      </c>
    </row>
    <row r="14345" spans="105:105" x14ac:dyDescent="0.3">
      <c r="DA14345" s="131" t="s">
        <v>28295</v>
      </c>
    </row>
    <row r="14346" spans="105:105" x14ac:dyDescent="0.3">
      <c r="DA14346" s="131" t="s">
        <v>43102</v>
      </c>
    </row>
    <row r="14347" spans="105:105" x14ac:dyDescent="0.3">
      <c r="DA14347" s="131" t="s">
        <v>39890</v>
      </c>
    </row>
    <row r="14348" spans="105:105" x14ac:dyDescent="0.3">
      <c r="DA14348" s="131" t="s">
        <v>28298</v>
      </c>
    </row>
    <row r="14349" spans="105:105" x14ac:dyDescent="0.3">
      <c r="DA14349" s="131" t="s">
        <v>39891</v>
      </c>
    </row>
    <row r="14350" spans="105:105" x14ac:dyDescent="0.3">
      <c r="DA14350" s="131" t="s">
        <v>28300</v>
      </c>
    </row>
    <row r="14351" spans="105:105" x14ac:dyDescent="0.3">
      <c r="DA14351" s="131" t="s">
        <v>39892</v>
      </c>
    </row>
    <row r="14352" spans="105:105" x14ac:dyDescent="0.3">
      <c r="DA14352" s="131" t="s">
        <v>39893</v>
      </c>
    </row>
    <row r="14353" spans="105:105" x14ac:dyDescent="0.3">
      <c r="DA14353" s="131" t="s">
        <v>20229</v>
      </c>
    </row>
    <row r="14354" spans="105:105" x14ac:dyDescent="0.3">
      <c r="DA14354" s="131" t="s">
        <v>39894</v>
      </c>
    </row>
    <row r="14355" spans="105:105" x14ac:dyDescent="0.3">
      <c r="DA14355" s="131" t="s">
        <v>39895</v>
      </c>
    </row>
    <row r="14356" spans="105:105" x14ac:dyDescent="0.3">
      <c r="DA14356" s="131" t="s">
        <v>19652</v>
      </c>
    </row>
    <row r="14358" spans="105:105" x14ac:dyDescent="0.3">
      <c r="DA14358" s="131" t="s">
        <v>39896</v>
      </c>
    </row>
    <row r="14359" spans="105:105" x14ac:dyDescent="0.3">
      <c r="DA14359" s="131" t="s">
        <v>39897</v>
      </c>
    </row>
    <row r="14360" spans="105:105" x14ac:dyDescent="0.3">
      <c r="DA14360" s="131" t="s">
        <v>44024</v>
      </c>
    </row>
    <row r="14361" spans="105:105" x14ac:dyDescent="0.3">
      <c r="DA14361" s="131" t="s">
        <v>43103</v>
      </c>
    </row>
    <row r="14362" spans="105:105" x14ac:dyDescent="0.3">
      <c r="DA14362" s="131" t="s">
        <v>39898</v>
      </c>
    </row>
    <row r="14363" spans="105:105" x14ac:dyDescent="0.3">
      <c r="DA14363" s="131" t="s">
        <v>19652</v>
      </c>
    </row>
    <row r="14365" spans="105:105" x14ac:dyDescent="0.3">
      <c r="DA14365" s="131" t="s">
        <v>28310</v>
      </c>
    </row>
    <row r="14366" spans="105:105" x14ac:dyDescent="0.3">
      <c r="DA14366" s="131" t="s">
        <v>39899</v>
      </c>
    </row>
    <row r="14368" spans="105:105" x14ac:dyDescent="0.3">
      <c r="DA14368" s="131" t="s">
        <v>44025</v>
      </c>
    </row>
    <row r="14369" spans="105:105" x14ac:dyDescent="0.3">
      <c r="DA14369" s="131" t="s">
        <v>39900</v>
      </c>
    </row>
    <row r="14370" spans="105:105" x14ac:dyDescent="0.3">
      <c r="DA14370" s="131" t="s">
        <v>28314</v>
      </c>
    </row>
    <row r="14371" spans="105:105" x14ac:dyDescent="0.3">
      <c r="DA14371" s="131" t="s">
        <v>39901</v>
      </c>
    </row>
    <row r="14372" spans="105:105" x14ac:dyDescent="0.3">
      <c r="DA14372" s="131" t="s">
        <v>39902</v>
      </c>
    </row>
    <row r="14373" spans="105:105" x14ac:dyDescent="0.3">
      <c r="DA14373" s="131" t="s">
        <v>20229</v>
      </c>
    </row>
    <row r="14374" spans="105:105" x14ac:dyDescent="0.3">
      <c r="DA14374" s="131" t="s">
        <v>19298</v>
      </c>
    </row>
    <row r="14376" spans="105:105" x14ac:dyDescent="0.3">
      <c r="DA14376" s="131" t="s">
        <v>28317</v>
      </c>
    </row>
    <row r="14377" spans="105:105" x14ac:dyDescent="0.3">
      <c r="DA14377" s="131" t="s">
        <v>39903</v>
      </c>
    </row>
    <row r="14378" spans="105:105" x14ac:dyDescent="0.3">
      <c r="DA14378" s="131" t="s">
        <v>19298</v>
      </c>
    </row>
    <row r="14380" spans="105:105" x14ac:dyDescent="0.3">
      <c r="DA14380" s="131" t="s">
        <v>39904</v>
      </c>
    </row>
    <row r="14381" spans="105:105" x14ac:dyDescent="0.3">
      <c r="DA14381" s="131" t="s">
        <v>39905</v>
      </c>
    </row>
    <row r="14382" spans="105:105" x14ac:dyDescent="0.3">
      <c r="DA14382" s="131" t="s">
        <v>19299</v>
      </c>
    </row>
    <row r="14384" spans="105:105" x14ac:dyDescent="0.3">
      <c r="DA14384" s="131" t="s">
        <v>28321</v>
      </c>
    </row>
    <row r="14385" spans="105:105" x14ac:dyDescent="0.3">
      <c r="DA14385" s="131" t="s">
        <v>39906</v>
      </c>
    </row>
    <row r="14386" spans="105:105" x14ac:dyDescent="0.3">
      <c r="DA14386" s="131" t="s">
        <v>28323</v>
      </c>
    </row>
    <row r="14387" spans="105:105" x14ac:dyDescent="0.3">
      <c r="DA14387" s="131" t="s">
        <v>39907</v>
      </c>
    </row>
    <row r="14388" spans="105:105" x14ac:dyDescent="0.3">
      <c r="DA14388" s="131" t="s">
        <v>28325</v>
      </c>
    </row>
    <row r="14389" spans="105:105" x14ac:dyDescent="0.3">
      <c r="DA14389" s="131" t="s">
        <v>39908</v>
      </c>
    </row>
    <row r="14390" spans="105:105" x14ac:dyDescent="0.3">
      <c r="DA14390" s="131" t="s">
        <v>28327</v>
      </c>
    </row>
    <row r="14391" spans="105:105" x14ac:dyDescent="0.3">
      <c r="DA14391" s="131" t="s">
        <v>39909</v>
      </c>
    </row>
    <row r="14392" spans="105:105" x14ac:dyDescent="0.3">
      <c r="DA14392" s="131" t="s">
        <v>19298</v>
      </c>
    </row>
    <row r="14393" spans="105:105" x14ac:dyDescent="0.3">
      <c r="DA14393" s="131" t="s">
        <v>21860</v>
      </c>
    </row>
    <row r="14394" spans="105:105" x14ac:dyDescent="0.3">
      <c r="DA14394" s="131" t="s">
        <v>28329</v>
      </c>
    </row>
    <row r="14395" spans="105:105" x14ac:dyDescent="0.3">
      <c r="DA14395" s="131" t="s">
        <v>28330</v>
      </c>
    </row>
    <row r="14396" spans="105:105" x14ac:dyDescent="0.3">
      <c r="DA14396" s="131" t="s">
        <v>39910</v>
      </c>
    </row>
    <row r="14397" spans="105:105" x14ac:dyDescent="0.3">
      <c r="DA14397" s="131" t="s">
        <v>21676</v>
      </c>
    </row>
    <row r="14398" spans="105:105" x14ac:dyDescent="0.3">
      <c r="DA14398" s="131" t="s">
        <v>37959</v>
      </c>
    </row>
    <row r="14399" spans="105:105" x14ac:dyDescent="0.3">
      <c r="DA14399" s="131" t="s">
        <v>19298</v>
      </c>
    </row>
    <row r="14400" spans="105:105" x14ac:dyDescent="0.3">
      <c r="DA14400" s="131" t="s">
        <v>39911</v>
      </c>
    </row>
    <row r="14401" spans="105:105" x14ac:dyDescent="0.3">
      <c r="DA14401" s="131" t="s">
        <v>19299</v>
      </c>
    </row>
    <row r="14403" spans="105:105" x14ac:dyDescent="0.3">
      <c r="DA14403" s="131" t="s">
        <v>28333</v>
      </c>
    </row>
    <row r="14404" spans="105:105" x14ac:dyDescent="0.3">
      <c r="DA14404" s="131" t="s">
        <v>39906</v>
      </c>
    </row>
    <row r="14405" spans="105:105" x14ac:dyDescent="0.3">
      <c r="DA14405" s="131" t="s">
        <v>28323</v>
      </c>
    </row>
    <row r="14406" spans="105:105" x14ac:dyDescent="0.3">
      <c r="DA14406" s="131" t="s">
        <v>39907</v>
      </c>
    </row>
    <row r="14407" spans="105:105" x14ac:dyDescent="0.3">
      <c r="DA14407" s="131" t="s">
        <v>28325</v>
      </c>
    </row>
    <row r="14408" spans="105:105" x14ac:dyDescent="0.3">
      <c r="DA14408" s="131" t="s">
        <v>39908</v>
      </c>
    </row>
    <row r="14409" spans="105:105" x14ac:dyDescent="0.3">
      <c r="DA14409" s="131" t="s">
        <v>28327</v>
      </c>
    </row>
    <row r="14410" spans="105:105" x14ac:dyDescent="0.3">
      <c r="DA14410" s="131" t="s">
        <v>39912</v>
      </c>
    </row>
    <row r="14411" spans="105:105" x14ac:dyDescent="0.3">
      <c r="DA14411" s="131" t="s">
        <v>19298</v>
      </c>
    </row>
    <row r="14412" spans="105:105" x14ac:dyDescent="0.3">
      <c r="DA14412" s="131" t="s">
        <v>28335</v>
      </c>
    </row>
    <row r="14413" spans="105:105" x14ac:dyDescent="0.3">
      <c r="DA14413" s="131" t="s">
        <v>28329</v>
      </c>
    </row>
    <row r="14414" spans="105:105" x14ac:dyDescent="0.3">
      <c r="DA14414" s="131" t="s">
        <v>39913</v>
      </c>
    </row>
    <row r="14415" spans="105:105" x14ac:dyDescent="0.3">
      <c r="DA14415" s="131" t="s">
        <v>37959</v>
      </c>
    </row>
    <row r="14416" spans="105:105" x14ac:dyDescent="0.3">
      <c r="DA14416" s="131" t="s">
        <v>19298</v>
      </c>
    </row>
    <row r="14417" spans="105:105" x14ac:dyDescent="0.3">
      <c r="DA14417" s="131" t="s">
        <v>39911</v>
      </c>
    </row>
    <row r="14419" spans="105:105" x14ac:dyDescent="0.3">
      <c r="DA14419" s="131" t="s">
        <v>28337</v>
      </c>
    </row>
    <row r="14420" spans="105:105" x14ac:dyDescent="0.3">
      <c r="DA14420" s="131" t="s">
        <v>39914</v>
      </c>
    </row>
    <row r="14421" spans="105:105" x14ac:dyDescent="0.3">
      <c r="DA14421" s="131" t="s">
        <v>28339</v>
      </c>
    </row>
    <row r="14422" spans="105:105" x14ac:dyDescent="0.3">
      <c r="DA14422" s="131" t="s">
        <v>39915</v>
      </c>
    </row>
    <row r="14423" spans="105:105" x14ac:dyDescent="0.3">
      <c r="DA14423" s="131" t="s">
        <v>37282</v>
      </c>
    </row>
    <row r="14424" spans="105:105" x14ac:dyDescent="0.3">
      <c r="DA14424" s="131" t="s">
        <v>39916</v>
      </c>
    </row>
    <row r="14425" spans="105:105" x14ac:dyDescent="0.3">
      <c r="DA14425" s="131" t="s">
        <v>19652</v>
      </c>
    </row>
    <row r="14426" spans="105:105" x14ac:dyDescent="0.3">
      <c r="DA14426" s="131" t="s">
        <v>19299</v>
      </c>
    </row>
    <row r="14428" spans="105:105" x14ac:dyDescent="0.3">
      <c r="DA14428" s="131" t="s">
        <v>28342</v>
      </c>
    </row>
    <row r="14429" spans="105:105" x14ac:dyDescent="0.3">
      <c r="DA14429" s="131" t="s">
        <v>39917</v>
      </c>
    </row>
    <row r="14430" spans="105:105" x14ac:dyDescent="0.3">
      <c r="DA14430" s="131" t="s">
        <v>28344</v>
      </c>
    </row>
    <row r="14431" spans="105:105" x14ac:dyDescent="0.3">
      <c r="DA14431" s="131" t="s">
        <v>39907</v>
      </c>
    </row>
    <row r="14432" spans="105:105" x14ac:dyDescent="0.3">
      <c r="DA14432" s="131" t="s">
        <v>28345</v>
      </c>
    </row>
    <row r="14433" spans="105:105" x14ac:dyDescent="0.3">
      <c r="DA14433" s="131" t="s">
        <v>28327</v>
      </c>
    </row>
    <row r="14434" spans="105:105" x14ac:dyDescent="0.3">
      <c r="DA14434" s="131" t="s">
        <v>39909</v>
      </c>
    </row>
    <row r="14435" spans="105:105" x14ac:dyDescent="0.3">
      <c r="DA14435" s="131" t="s">
        <v>19298</v>
      </c>
    </row>
    <row r="14436" spans="105:105" x14ac:dyDescent="0.3">
      <c r="DA14436" s="131" t="s">
        <v>39918</v>
      </c>
    </row>
    <row r="14437" spans="105:105" x14ac:dyDescent="0.3">
      <c r="DA14437" s="131" t="s">
        <v>39911</v>
      </c>
    </row>
    <row r="14438" spans="105:105" x14ac:dyDescent="0.3">
      <c r="DA14438" s="131" t="s">
        <v>19299</v>
      </c>
    </row>
    <row r="14440" spans="105:105" x14ac:dyDescent="0.3">
      <c r="DA14440" s="131" t="s">
        <v>28347</v>
      </c>
    </row>
    <row r="14441" spans="105:105" x14ac:dyDescent="0.3">
      <c r="DA14441" s="131" t="s">
        <v>39919</v>
      </c>
    </row>
    <row r="14442" spans="105:105" x14ac:dyDescent="0.3">
      <c r="DA14442" s="131" t="s">
        <v>39920</v>
      </c>
    </row>
    <row r="14443" spans="105:105" x14ac:dyDescent="0.3">
      <c r="DA14443" s="131" t="s">
        <v>39921</v>
      </c>
    </row>
    <row r="14445" spans="105:105" x14ac:dyDescent="0.3">
      <c r="DA14445" s="131" t="s">
        <v>28351</v>
      </c>
    </row>
    <row r="14446" spans="105:105" x14ac:dyDescent="0.3">
      <c r="DA14446" s="131" t="s">
        <v>28352</v>
      </c>
    </row>
    <row r="14447" spans="105:105" x14ac:dyDescent="0.3">
      <c r="DA14447" s="131" t="s">
        <v>39922</v>
      </c>
    </row>
    <row r="14449" spans="105:105" x14ac:dyDescent="0.3">
      <c r="DA14449" s="131" t="s">
        <v>28354</v>
      </c>
    </row>
    <row r="14450" spans="105:105" x14ac:dyDescent="0.3">
      <c r="DA14450" s="131" t="s">
        <v>39923</v>
      </c>
    </row>
    <row r="14451" spans="105:105" x14ac:dyDescent="0.3">
      <c r="DA14451" s="131" t="s">
        <v>39924</v>
      </c>
    </row>
    <row r="14452" spans="105:105" x14ac:dyDescent="0.3">
      <c r="DA14452" s="131" t="s">
        <v>28357</v>
      </c>
    </row>
    <row r="14453" spans="105:105" x14ac:dyDescent="0.3">
      <c r="DA14453" s="131" t="s">
        <v>39925</v>
      </c>
    </row>
    <row r="14454" spans="105:105" x14ac:dyDescent="0.3">
      <c r="DA14454" s="131" t="s">
        <v>39926</v>
      </c>
    </row>
    <row r="14455" spans="105:105" x14ac:dyDescent="0.3">
      <c r="DA14455" s="131" t="s">
        <v>43104</v>
      </c>
    </row>
    <row r="14456" spans="105:105" x14ac:dyDescent="0.3">
      <c r="DA14456" s="131" t="s">
        <v>43105</v>
      </c>
    </row>
    <row r="14457" spans="105:105" x14ac:dyDescent="0.3">
      <c r="DA14457" s="131" t="s">
        <v>39927</v>
      </c>
    </row>
    <row r="14458" spans="105:105" x14ac:dyDescent="0.3">
      <c r="DA14458" s="131" t="s">
        <v>37433</v>
      </c>
    </row>
    <row r="14460" spans="105:105" x14ac:dyDescent="0.3">
      <c r="DA14460" s="131" t="s">
        <v>43106</v>
      </c>
    </row>
    <row r="14461" spans="105:105" x14ac:dyDescent="0.3">
      <c r="DA14461" s="131" t="s">
        <v>28364</v>
      </c>
    </row>
    <row r="14462" spans="105:105" x14ac:dyDescent="0.3">
      <c r="DA14462" s="131" t="s">
        <v>28365</v>
      </c>
    </row>
    <row r="14463" spans="105:105" x14ac:dyDescent="0.3">
      <c r="DA14463" s="131" t="s">
        <v>39928</v>
      </c>
    </row>
    <row r="14464" spans="105:105" x14ac:dyDescent="0.3">
      <c r="DA14464" s="131" t="s">
        <v>28367</v>
      </c>
    </row>
    <row r="14465" spans="105:105" x14ac:dyDescent="0.3">
      <c r="DA14465" s="131" t="s">
        <v>43107</v>
      </c>
    </row>
    <row r="14466" spans="105:105" x14ac:dyDescent="0.3">
      <c r="DA14466" s="131" t="s">
        <v>43108</v>
      </c>
    </row>
    <row r="14467" spans="105:105" x14ac:dyDescent="0.3">
      <c r="DA14467" s="131" t="s">
        <v>39929</v>
      </c>
    </row>
    <row r="14468" spans="105:105" x14ac:dyDescent="0.3">
      <c r="DA14468" s="131" t="s">
        <v>39930</v>
      </c>
    </row>
    <row r="14469" spans="105:105" x14ac:dyDescent="0.3">
      <c r="DA14469" s="131" t="s">
        <v>39931</v>
      </c>
    </row>
    <row r="14470" spans="105:105" x14ac:dyDescent="0.3">
      <c r="DA14470" s="131" t="s">
        <v>19652</v>
      </c>
    </row>
    <row r="14472" spans="105:105" x14ac:dyDescent="0.3">
      <c r="DA14472" s="131" t="s">
        <v>39932</v>
      </c>
    </row>
    <row r="14473" spans="105:105" x14ac:dyDescent="0.3">
      <c r="DA14473" s="131" t="s">
        <v>19299</v>
      </c>
    </row>
    <row r="14474" spans="105:105" x14ac:dyDescent="0.3">
      <c r="DA14474" s="131" t="s">
        <v>37940</v>
      </c>
    </row>
    <row r="14475" spans="105:105" x14ac:dyDescent="0.3">
      <c r="DA14475" s="131" t="s">
        <v>19300</v>
      </c>
    </row>
    <row r="14477" spans="105:105" x14ac:dyDescent="0.3">
      <c r="DA14477" s="131" t="s">
        <v>42070</v>
      </c>
    </row>
    <row r="14478" spans="105:105" x14ac:dyDescent="0.3">
      <c r="DA14478" s="131" t="s">
        <v>22002</v>
      </c>
    </row>
    <row r="14479" spans="105:105" x14ac:dyDescent="0.3">
      <c r="DA14479" s="131" t="s">
        <v>28374</v>
      </c>
    </row>
    <row r="14480" spans="105:105" x14ac:dyDescent="0.3">
      <c r="DA14480" s="131" t="s">
        <v>28375</v>
      </c>
    </row>
    <row r="14481" spans="105:105" x14ac:dyDescent="0.3">
      <c r="DA14481" s="131" t="s">
        <v>19493</v>
      </c>
    </row>
    <row r="14482" spans="105:105" x14ac:dyDescent="0.3">
      <c r="DA14482" s="131" t="s">
        <v>19617</v>
      </c>
    </row>
    <row r="14483" spans="105:105" x14ac:dyDescent="0.3">
      <c r="DA14483" s="131" t="s">
        <v>28376</v>
      </c>
    </row>
    <row r="14484" spans="105:105" x14ac:dyDescent="0.3">
      <c r="DA14484" s="131" t="s">
        <v>28377</v>
      </c>
    </row>
    <row r="14485" spans="105:105" x14ac:dyDescent="0.3">
      <c r="DA14485" s="131" t="s">
        <v>19493</v>
      </c>
    </row>
    <row r="14486" spans="105:105" x14ac:dyDescent="0.3">
      <c r="DA14486" s="131" t="s">
        <v>43109</v>
      </c>
    </row>
    <row r="14487" spans="105:105" x14ac:dyDescent="0.3">
      <c r="DA14487" s="131" t="s">
        <v>43110</v>
      </c>
    </row>
    <row r="14488" spans="105:105" x14ac:dyDescent="0.3">
      <c r="DA14488" s="131" t="s">
        <v>19493</v>
      </c>
    </row>
    <row r="14489" spans="105:105" x14ac:dyDescent="0.3">
      <c r="DA14489" s="131" t="s">
        <v>28380</v>
      </c>
    </row>
    <row r="14490" spans="105:105" x14ac:dyDescent="0.3">
      <c r="DA14490" s="131" t="s">
        <v>28381</v>
      </c>
    </row>
    <row r="14491" spans="105:105" x14ac:dyDescent="0.3">
      <c r="DA14491" s="131" t="s">
        <v>19493</v>
      </c>
    </row>
    <row r="14492" spans="105:105" x14ac:dyDescent="0.3">
      <c r="DA14492" s="131" t="s">
        <v>28382</v>
      </c>
    </row>
    <row r="14493" spans="105:105" x14ac:dyDescent="0.3">
      <c r="DA14493" s="131" t="s">
        <v>19493</v>
      </c>
    </row>
    <row r="14494" spans="105:105" x14ac:dyDescent="0.3">
      <c r="DA14494" s="131" t="s">
        <v>28383</v>
      </c>
    </row>
    <row r="14495" spans="105:105" x14ac:dyDescent="0.3">
      <c r="DA14495" s="131" t="s">
        <v>28384</v>
      </c>
    </row>
    <row r="14496" spans="105:105" x14ac:dyDescent="0.3">
      <c r="DA14496" s="131" t="s">
        <v>43111</v>
      </c>
    </row>
    <row r="14497" spans="105:105" x14ac:dyDescent="0.3">
      <c r="DA14497" s="131" t="s">
        <v>19493</v>
      </c>
    </row>
    <row r="14498" spans="105:105" x14ac:dyDescent="0.3">
      <c r="DA14498" s="131" t="s">
        <v>28386</v>
      </c>
    </row>
    <row r="14499" spans="105:105" x14ac:dyDescent="0.3">
      <c r="DA14499" s="131" t="s">
        <v>28387</v>
      </c>
    </row>
    <row r="14500" spans="105:105" x14ac:dyDescent="0.3">
      <c r="DA14500" s="131" t="s">
        <v>19493</v>
      </c>
    </row>
    <row r="14501" spans="105:105" x14ac:dyDescent="0.3">
      <c r="DA14501" s="131" t="s">
        <v>28388</v>
      </c>
    </row>
    <row r="14502" spans="105:105" x14ac:dyDescent="0.3">
      <c r="DA14502" s="131" t="s">
        <v>19493</v>
      </c>
    </row>
    <row r="14503" spans="105:105" x14ac:dyDescent="0.3">
      <c r="DA14503" s="131" t="s">
        <v>21936</v>
      </c>
    </row>
    <row r="14504" spans="105:105" x14ac:dyDescent="0.3">
      <c r="DA14504" s="131" t="s">
        <v>43112</v>
      </c>
    </row>
    <row r="14505" spans="105:105" x14ac:dyDescent="0.3">
      <c r="DA14505" s="131" t="s">
        <v>43113</v>
      </c>
    </row>
    <row r="14506" spans="105:105" x14ac:dyDescent="0.3">
      <c r="DA14506" s="131" t="s">
        <v>19493</v>
      </c>
    </row>
    <row r="14507" spans="105:105" x14ac:dyDescent="0.3">
      <c r="DA14507" s="131" t="s">
        <v>28391</v>
      </c>
    </row>
    <row r="14508" spans="105:105" x14ac:dyDescent="0.3">
      <c r="DA14508" s="131" t="s">
        <v>43114</v>
      </c>
    </row>
    <row r="14509" spans="105:105" x14ac:dyDescent="0.3">
      <c r="DA14509" s="131" t="s">
        <v>28393</v>
      </c>
    </row>
    <row r="14510" spans="105:105" x14ac:dyDescent="0.3">
      <c r="DA14510" s="131" t="s">
        <v>28394</v>
      </c>
    </row>
    <row r="14511" spans="105:105" x14ac:dyDescent="0.3">
      <c r="DA14511" s="131" t="s">
        <v>28395</v>
      </c>
    </row>
    <row r="14512" spans="105:105" x14ac:dyDescent="0.3">
      <c r="DA14512" s="131" t="s">
        <v>39933</v>
      </c>
    </row>
    <row r="14513" spans="105:105" x14ac:dyDescent="0.3">
      <c r="DA14513" s="131" t="s">
        <v>28397</v>
      </c>
    </row>
    <row r="14514" spans="105:105" x14ac:dyDescent="0.3">
      <c r="DA14514" s="131" t="s">
        <v>39934</v>
      </c>
    </row>
    <row r="14515" spans="105:105" x14ac:dyDescent="0.3">
      <c r="DA14515" s="131" t="s">
        <v>23513</v>
      </c>
    </row>
    <row r="14516" spans="105:105" x14ac:dyDescent="0.3">
      <c r="DA14516" s="131" t="s">
        <v>39935</v>
      </c>
    </row>
    <row r="14517" spans="105:105" x14ac:dyDescent="0.3">
      <c r="DA14517" s="131" t="s">
        <v>38396</v>
      </c>
    </row>
    <row r="14518" spans="105:105" x14ac:dyDescent="0.3">
      <c r="DA14518" s="131" t="s">
        <v>22071</v>
      </c>
    </row>
    <row r="14519" spans="105:105" x14ac:dyDescent="0.3">
      <c r="DA14519" s="131" t="s">
        <v>19493</v>
      </c>
    </row>
    <row r="14520" spans="105:105" x14ac:dyDescent="0.3">
      <c r="DA14520" s="131" t="s">
        <v>39936</v>
      </c>
    </row>
    <row r="14521" spans="105:105" x14ac:dyDescent="0.3">
      <c r="DA14521" s="131" t="s">
        <v>28401</v>
      </c>
    </row>
    <row r="14522" spans="105:105" x14ac:dyDescent="0.3">
      <c r="DA14522" s="131" t="s">
        <v>39937</v>
      </c>
    </row>
    <row r="14523" spans="105:105" x14ac:dyDescent="0.3">
      <c r="DA14523" s="131" t="s">
        <v>28403</v>
      </c>
    </row>
    <row r="14524" spans="105:105" x14ac:dyDescent="0.3">
      <c r="DA14524" s="131" t="s">
        <v>39938</v>
      </c>
    </row>
    <row r="14525" spans="105:105" x14ac:dyDescent="0.3">
      <c r="DA14525" s="131" t="s">
        <v>37575</v>
      </c>
    </row>
    <row r="14526" spans="105:105" x14ac:dyDescent="0.3">
      <c r="DA14526" s="131" t="s">
        <v>20590</v>
      </c>
    </row>
    <row r="14527" spans="105:105" x14ac:dyDescent="0.3">
      <c r="DA14527" s="131" t="s">
        <v>19493</v>
      </c>
    </row>
    <row r="14528" spans="105:105" x14ac:dyDescent="0.3">
      <c r="DA14528" s="131" t="s">
        <v>43115</v>
      </c>
    </row>
    <row r="14529" spans="105:105" x14ac:dyDescent="0.3">
      <c r="DA14529" s="131" t="s">
        <v>19493</v>
      </c>
    </row>
    <row r="14530" spans="105:105" x14ac:dyDescent="0.3">
      <c r="DA14530" s="131" t="s">
        <v>28406</v>
      </c>
    </row>
    <row r="14531" spans="105:105" x14ac:dyDescent="0.3">
      <c r="DA14531" s="131" t="s">
        <v>19493</v>
      </c>
    </row>
    <row r="14532" spans="105:105" x14ac:dyDescent="0.3">
      <c r="DA14532" s="131" t="s">
        <v>28407</v>
      </c>
    </row>
    <row r="14533" spans="105:105" x14ac:dyDescent="0.3">
      <c r="DA14533" s="131" t="s">
        <v>19493</v>
      </c>
    </row>
    <row r="14534" spans="105:105" x14ac:dyDescent="0.3">
      <c r="DA14534" s="131" t="s">
        <v>43116</v>
      </c>
    </row>
    <row r="14535" spans="105:105" x14ac:dyDescent="0.3">
      <c r="DA14535" s="131" t="s">
        <v>28409</v>
      </c>
    </row>
    <row r="14536" spans="105:105" x14ac:dyDescent="0.3">
      <c r="DA14536" s="131" t="s">
        <v>28410</v>
      </c>
    </row>
    <row r="14537" spans="105:105" x14ac:dyDescent="0.3">
      <c r="DA14537" s="131" t="s">
        <v>19493</v>
      </c>
    </row>
    <row r="14538" spans="105:105" x14ac:dyDescent="0.3">
      <c r="DA14538" s="131" t="s">
        <v>28411</v>
      </c>
    </row>
    <row r="14539" spans="105:105" x14ac:dyDescent="0.3">
      <c r="DA14539" s="131" t="s">
        <v>28412</v>
      </c>
    </row>
    <row r="14540" spans="105:105" x14ac:dyDescent="0.3">
      <c r="DA14540" s="131" t="s">
        <v>19493</v>
      </c>
    </row>
    <row r="14541" spans="105:105" x14ac:dyDescent="0.3">
      <c r="DA14541" s="131" t="s">
        <v>21936</v>
      </c>
    </row>
    <row r="14542" spans="105:105" x14ac:dyDescent="0.3">
      <c r="DA14542" s="131" t="s">
        <v>43112</v>
      </c>
    </row>
    <row r="14543" spans="105:105" x14ac:dyDescent="0.3">
      <c r="DA14543" s="131" t="s">
        <v>43113</v>
      </c>
    </row>
    <row r="14544" spans="105:105" x14ac:dyDescent="0.3">
      <c r="DA14544" s="131" t="s">
        <v>19493</v>
      </c>
    </row>
    <row r="14545" spans="105:105" x14ac:dyDescent="0.3">
      <c r="DA14545" s="131" t="s">
        <v>28391</v>
      </c>
    </row>
    <row r="14546" spans="105:105" x14ac:dyDescent="0.3">
      <c r="DA14546" s="131" t="s">
        <v>39939</v>
      </c>
    </row>
    <row r="14547" spans="105:105" x14ac:dyDescent="0.3">
      <c r="DA14547" s="131" t="s">
        <v>19493</v>
      </c>
    </row>
    <row r="14548" spans="105:105" x14ac:dyDescent="0.3">
      <c r="DA14548" s="131" t="s">
        <v>28414</v>
      </c>
    </row>
    <row r="14549" spans="105:105" x14ac:dyDescent="0.3">
      <c r="DA14549" s="131" t="s">
        <v>39940</v>
      </c>
    </row>
    <row r="14550" spans="105:105" x14ac:dyDescent="0.3">
      <c r="DA14550" s="131" t="s">
        <v>19493</v>
      </c>
    </row>
    <row r="14551" spans="105:105" x14ac:dyDescent="0.3">
      <c r="DA14551" s="131" t="s">
        <v>28416</v>
      </c>
    </row>
    <row r="14552" spans="105:105" x14ac:dyDescent="0.3">
      <c r="DA14552" s="131" t="s">
        <v>39941</v>
      </c>
    </row>
    <row r="14553" spans="105:105" x14ac:dyDescent="0.3">
      <c r="DA14553" s="131" t="s">
        <v>28418</v>
      </c>
    </row>
    <row r="14554" spans="105:105" x14ac:dyDescent="0.3">
      <c r="DA14554" s="131" t="s">
        <v>39942</v>
      </c>
    </row>
    <row r="14555" spans="105:105" x14ac:dyDescent="0.3">
      <c r="DA14555" s="131" t="s">
        <v>28420</v>
      </c>
    </row>
    <row r="14556" spans="105:105" x14ac:dyDescent="0.3">
      <c r="DA14556" s="131" t="s">
        <v>39943</v>
      </c>
    </row>
    <row r="14557" spans="105:105" x14ac:dyDescent="0.3">
      <c r="DA14557" s="131" t="s">
        <v>19493</v>
      </c>
    </row>
    <row r="14558" spans="105:105" x14ac:dyDescent="0.3">
      <c r="DA14558" s="131" t="s">
        <v>39944</v>
      </c>
    </row>
    <row r="14559" spans="105:105" x14ac:dyDescent="0.3">
      <c r="DA14559" s="131" t="s">
        <v>22071</v>
      </c>
    </row>
    <row r="14560" spans="105:105" x14ac:dyDescent="0.3">
      <c r="DA14560" s="131" t="s">
        <v>19493</v>
      </c>
    </row>
    <row r="14561" spans="105:105" x14ac:dyDescent="0.3">
      <c r="DA14561" s="131" t="s">
        <v>39936</v>
      </c>
    </row>
    <row r="14562" spans="105:105" x14ac:dyDescent="0.3">
      <c r="DA14562" s="131" t="s">
        <v>28401</v>
      </c>
    </row>
    <row r="14563" spans="105:105" x14ac:dyDescent="0.3">
      <c r="DA14563" s="131" t="s">
        <v>39937</v>
      </c>
    </row>
    <row r="14564" spans="105:105" x14ac:dyDescent="0.3">
      <c r="DA14564" s="131" t="s">
        <v>28403</v>
      </c>
    </row>
    <row r="14565" spans="105:105" x14ac:dyDescent="0.3">
      <c r="DA14565" s="131" t="s">
        <v>39938</v>
      </c>
    </row>
    <row r="14566" spans="105:105" x14ac:dyDescent="0.3">
      <c r="DA14566" s="131" t="s">
        <v>28423</v>
      </c>
    </row>
    <row r="14567" spans="105:105" x14ac:dyDescent="0.3">
      <c r="DA14567" s="131" t="s">
        <v>39945</v>
      </c>
    </row>
    <row r="14568" spans="105:105" x14ac:dyDescent="0.3">
      <c r="DA14568" s="131" t="s">
        <v>37575</v>
      </c>
    </row>
    <row r="14569" spans="105:105" x14ac:dyDescent="0.3">
      <c r="DA14569" s="131" t="s">
        <v>20590</v>
      </c>
    </row>
    <row r="14570" spans="105:105" x14ac:dyDescent="0.3">
      <c r="DA14570" s="131" t="s">
        <v>19493</v>
      </c>
    </row>
    <row r="14571" spans="105:105" x14ac:dyDescent="0.3">
      <c r="DA14571" s="131" t="s">
        <v>28425</v>
      </c>
    </row>
    <row r="14572" spans="105:105" x14ac:dyDescent="0.3">
      <c r="DA14572" s="131" t="s">
        <v>28426</v>
      </c>
    </row>
    <row r="14573" spans="105:105" x14ac:dyDescent="0.3">
      <c r="DA14573" s="131" t="s">
        <v>43117</v>
      </c>
    </row>
    <row r="14574" spans="105:105" x14ac:dyDescent="0.3">
      <c r="DA14574" s="131" t="s">
        <v>19493</v>
      </c>
    </row>
    <row r="14575" spans="105:105" x14ac:dyDescent="0.3">
      <c r="DA14575" s="131" t="s">
        <v>28428</v>
      </c>
    </row>
    <row r="14576" spans="105:105" x14ac:dyDescent="0.3">
      <c r="DA14576" s="131" t="s">
        <v>43118</v>
      </c>
    </row>
    <row r="14577" spans="105:105" x14ac:dyDescent="0.3">
      <c r="DA14577" s="131" t="s">
        <v>43119</v>
      </c>
    </row>
    <row r="14578" spans="105:105" x14ac:dyDescent="0.3">
      <c r="DA14578" s="131" t="s">
        <v>28431</v>
      </c>
    </row>
    <row r="14579" spans="105:105" x14ac:dyDescent="0.3">
      <c r="DA14579" s="131" t="s">
        <v>19493</v>
      </c>
    </row>
    <row r="14580" spans="105:105" x14ac:dyDescent="0.3">
      <c r="DA14580" s="131" t="s">
        <v>28432</v>
      </c>
    </row>
    <row r="14581" spans="105:105" x14ac:dyDescent="0.3">
      <c r="DA14581" s="131" t="s">
        <v>19493</v>
      </c>
    </row>
    <row r="14582" spans="105:105" x14ac:dyDescent="0.3">
      <c r="DA14582" s="131" t="s">
        <v>28433</v>
      </c>
    </row>
    <row r="14583" spans="105:105" x14ac:dyDescent="0.3">
      <c r="DA14583" s="131" t="s">
        <v>19493</v>
      </c>
    </row>
    <row r="14584" spans="105:105" x14ac:dyDescent="0.3">
      <c r="DA14584" s="131" t="s">
        <v>28434</v>
      </c>
    </row>
    <row r="14585" spans="105:105" x14ac:dyDescent="0.3">
      <c r="DA14585" s="131" t="s">
        <v>28435</v>
      </c>
    </row>
    <row r="14586" spans="105:105" x14ac:dyDescent="0.3">
      <c r="DA14586" s="131" t="s">
        <v>28436</v>
      </c>
    </row>
    <row r="14587" spans="105:105" x14ac:dyDescent="0.3">
      <c r="DA14587" s="131" t="s">
        <v>19493</v>
      </c>
    </row>
    <row r="14588" spans="105:105" x14ac:dyDescent="0.3">
      <c r="DA14588" s="131" t="s">
        <v>28437</v>
      </c>
    </row>
    <row r="14589" spans="105:105" x14ac:dyDescent="0.3">
      <c r="DA14589" s="131" t="s">
        <v>19493</v>
      </c>
    </row>
    <row r="14590" spans="105:105" x14ac:dyDescent="0.3">
      <c r="DA14590" s="131" t="s">
        <v>28438</v>
      </c>
    </row>
    <row r="14591" spans="105:105" x14ac:dyDescent="0.3">
      <c r="DA14591" s="131" t="s">
        <v>28439</v>
      </c>
    </row>
    <row r="14592" spans="105:105" x14ac:dyDescent="0.3">
      <c r="DA14592" s="131" t="s">
        <v>28440</v>
      </c>
    </row>
    <row r="14593" spans="105:105" x14ac:dyDescent="0.3">
      <c r="DA14593" s="131" t="s">
        <v>28441</v>
      </c>
    </row>
    <row r="14594" spans="105:105" x14ac:dyDescent="0.3">
      <c r="DA14594" s="131" t="s">
        <v>28442</v>
      </c>
    </row>
    <row r="14595" spans="105:105" x14ac:dyDescent="0.3">
      <c r="DA14595" s="131" t="s">
        <v>28443</v>
      </c>
    </row>
    <row r="14596" spans="105:105" x14ac:dyDescent="0.3">
      <c r="DA14596" s="131" t="s">
        <v>19493</v>
      </c>
    </row>
    <row r="14597" spans="105:105" x14ac:dyDescent="0.3">
      <c r="DA14597" s="131" t="s">
        <v>28444</v>
      </c>
    </row>
    <row r="14598" spans="105:105" x14ac:dyDescent="0.3">
      <c r="DA14598" s="131" t="s">
        <v>19493</v>
      </c>
    </row>
    <row r="14599" spans="105:105" x14ac:dyDescent="0.3">
      <c r="DA14599" s="131" t="s">
        <v>28445</v>
      </c>
    </row>
    <row r="14600" spans="105:105" x14ac:dyDescent="0.3">
      <c r="DA14600" s="131" t="s">
        <v>19493</v>
      </c>
    </row>
    <row r="14601" spans="105:105" x14ac:dyDescent="0.3">
      <c r="DA14601" s="131" t="s">
        <v>19493</v>
      </c>
    </row>
    <row r="14602" spans="105:105" x14ac:dyDescent="0.3">
      <c r="DA14602" s="131" t="s">
        <v>28446</v>
      </c>
    </row>
    <row r="14603" spans="105:105" x14ac:dyDescent="0.3">
      <c r="DA14603" s="131" t="s">
        <v>19493</v>
      </c>
    </row>
    <row r="14604" spans="105:105" x14ac:dyDescent="0.3">
      <c r="DA14604" s="131" t="s">
        <v>28447</v>
      </c>
    </row>
    <row r="14605" spans="105:105" x14ac:dyDescent="0.3">
      <c r="DA14605" s="131" t="s">
        <v>28448</v>
      </c>
    </row>
    <row r="14606" spans="105:105" x14ac:dyDescent="0.3">
      <c r="DA14606" s="131" t="s">
        <v>19493</v>
      </c>
    </row>
    <row r="14607" spans="105:105" x14ac:dyDescent="0.3">
      <c r="DA14607" s="131" t="s">
        <v>28449</v>
      </c>
    </row>
    <row r="14608" spans="105:105" x14ac:dyDescent="0.3">
      <c r="DA14608" s="131" t="s">
        <v>28450</v>
      </c>
    </row>
    <row r="14609" spans="105:105" x14ac:dyDescent="0.3">
      <c r="DA14609" s="131" t="s">
        <v>19493</v>
      </c>
    </row>
    <row r="14610" spans="105:105" x14ac:dyDescent="0.3">
      <c r="DA14610" s="131" t="s">
        <v>28437</v>
      </c>
    </row>
    <row r="14611" spans="105:105" x14ac:dyDescent="0.3">
      <c r="DA14611" s="131" t="s">
        <v>19493</v>
      </c>
    </row>
    <row r="14612" spans="105:105" x14ac:dyDescent="0.3">
      <c r="DA14612" s="131" t="s">
        <v>28451</v>
      </c>
    </row>
    <row r="14613" spans="105:105" x14ac:dyDescent="0.3">
      <c r="DA14613" s="131" t="s">
        <v>28452</v>
      </c>
    </row>
    <row r="14614" spans="105:105" x14ac:dyDescent="0.3">
      <c r="DA14614" s="131" t="s">
        <v>28453</v>
      </c>
    </row>
    <row r="14615" spans="105:105" x14ac:dyDescent="0.3">
      <c r="DA14615" s="131" t="s">
        <v>28454</v>
      </c>
    </row>
    <row r="14616" spans="105:105" x14ac:dyDescent="0.3">
      <c r="DA14616" s="131" t="s">
        <v>28455</v>
      </c>
    </row>
    <row r="14617" spans="105:105" x14ac:dyDescent="0.3">
      <c r="DA14617" s="131" t="s">
        <v>19493</v>
      </c>
    </row>
    <row r="14618" spans="105:105" x14ac:dyDescent="0.3">
      <c r="DA14618" s="131" t="s">
        <v>28456</v>
      </c>
    </row>
    <row r="14619" spans="105:105" x14ac:dyDescent="0.3">
      <c r="DA14619" s="131" t="s">
        <v>28457</v>
      </c>
    </row>
    <row r="14620" spans="105:105" x14ac:dyDescent="0.3">
      <c r="DA14620" s="131" t="s">
        <v>28458</v>
      </c>
    </row>
    <row r="14621" spans="105:105" x14ac:dyDescent="0.3">
      <c r="DA14621" s="131" t="s">
        <v>43120</v>
      </c>
    </row>
    <row r="14622" spans="105:105" x14ac:dyDescent="0.3">
      <c r="DA14622" s="131" t="s">
        <v>28460</v>
      </c>
    </row>
    <row r="14623" spans="105:105" x14ac:dyDescent="0.3">
      <c r="DA14623" s="131" t="s">
        <v>28461</v>
      </c>
    </row>
    <row r="14624" spans="105:105" x14ac:dyDescent="0.3">
      <c r="DA14624" s="131" t="s">
        <v>19493</v>
      </c>
    </row>
    <row r="14625" spans="105:105" x14ac:dyDescent="0.3">
      <c r="DA14625" s="131" t="s">
        <v>28462</v>
      </c>
    </row>
    <row r="14626" spans="105:105" x14ac:dyDescent="0.3">
      <c r="DA14626" s="131" t="s">
        <v>19493</v>
      </c>
    </row>
    <row r="14627" spans="105:105" x14ac:dyDescent="0.3">
      <c r="DA14627" s="131" t="s">
        <v>28463</v>
      </c>
    </row>
    <row r="14628" spans="105:105" x14ac:dyDescent="0.3">
      <c r="DA14628" s="131" t="s">
        <v>28464</v>
      </c>
    </row>
    <row r="14629" spans="105:105" x14ac:dyDescent="0.3">
      <c r="DA14629" s="131" t="s">
        <v>28465</v>
      </c>
    </row>
    <row r="14630" spans="105:105" x14ac:dyDescent="0.3">
      <c r="DA14630" s="131" t="s">
        <v>43121</v>
      </c>
    </row>
    <row r="14631" spans="105:105" x14ac:dyDescent="0.3">
      <c r="DA14631" s="131" t="s">
        <v>28467</v>
      </c>
    </row>
    <row r="14632" spans="105:105" x14ac:dyDescent="0.3">
      <c r="DA14632" s="131" t="s">
        <v>19493</v>
      </c>
    </row>
    <row r="14633" spans="105:105" x14ac:dyDescent="0.3">
      <c r="DA14633" s="131" t="s">
        <v>28468</v>
      </c>
    </row>
    <row r="14634" spans="105:105" x14ac:dyDescent="0.3">
      <c r="DA14634" s="131" t="s">
        <v>19493</v>
      </c>
    </row>
    <row r="14635" spans="105:105" x14ac:dyDescent="0.3">
      <c r="DA14635" s="131" t="s">
        <v>28469</v>
      </c>
    </row>
    <row r="14636" spans="105:105" x14ac:dyDescent="0.3">
      <c r="DA14636" s="131" t="s">
        <v>28470</v>
      </c>
    </row>
    <row r="14637" spans="105:105" x14ac:dyDescent="0.3">
      <c r="DA14637" s="131" t="s">
        <v>19493</v>
      </c>
    </row>
    <row r="14638" spans="105:105" x14ac:dyDescent="0.3">
      <c r="DA14638" s="131" t="s">
        <v>21936</v>
      </c>
    </row>
    <row r="14639" spans="105:105" x14ac:dyDescent="0.3">
      <c r="DA14639" s="131" t="s">
        <v>28471</v>
      </c>
    </row>
    <row r="14640" spans="105:105" x14ac:dyDescent="0.3">
      <c r="DA14640" s="131" t="s">
        <v>39946</v>
      </c>
    </row>
    <row r="14641" spans="105:105" x14ac:dyDescent="0.3">
      <c r="DA14641" s="131" t="s">
        <v>37575</v>
      </c>
    </row>
    <row r="14642" spans="105:105" x14ac:dyDescent="0.3">
      <c r="DA14642" s="131" t="s">
        <v>19493</v>
      </c>
    </row>
    <row r="14643" spans="105:105" x14ac:dyDescent="0.3">
      <c r="DA14643" s="131" t="s">
        <v>43122</v>
      </c>
    </row>
    <row r="14644" spans="105:105" x14ac:dyDescent="0.3">
      <c r="DA14644" s="131" t="s">
        <v>43123</v>
      </c>
    </row>
    <row r="14645" spans="105:105" x14ac:dyDescent="0.3">
      <c r="DA14645" s="131" t="s">
        <v>20590</v>
      </c>
    </row>
    <row r="14646" spans="105:105" x14ac:dyDescent="0.3">
      <c r="DA14646" s="131" t="s">
        <v>19493</v>
      </c>
    </row>
    <row r="14647" spans="105:105" x14ac:dyDescent="0.3">
      <c r="DA14647" s="131" t="s">
        <v>28475</v>
      </c>
    </row>
    <row r="14648" spans="105:105" x14ac:dyDescent="0.3">
      <c r="DA14648" s="131" t="s">
        <v>43124</v>
      </c>
    </row>
    <row r="14649" spans="105:105" x14ac:dyDescent="0.3">
      <c r="DA14649" s="131" t="s">
        <v>28477</v>
      </c>
    </row>
    <row r="14650" spans="105:105" x14ac:dyDescent="0.3">
      <c r="DA14650" s="131" t="s">
        <v>28478</v>
      </c>
    </row>
    <row r="14651" spans="105:105" x14ac:dyDescent="0.3">
      <c r="DA14651" s="131" t="s">
        <v>19493</v>
      </c>
    </row>
    <row r="14652" spans="105:105" x14ac:dyDescent="0.3">
      <c r="DA14652" s="131" t="s">
        <v>19493</v>
      </c>
    </row>
    <row r="14653" spans="105:105" x14ac:dyDescent="0.3">
      <c r="DA14653" s="131" t="s">
        <v>28479</v>
      </c>
    </row>
    <row r="14654" spans="105:105" x14ac:dyDescent="0.3">
      <c r="DA14654" s="131" t="s">
        <v>19493</v>
      </c>
    </row>
    <row r="14655" spans="105:105" x14ac:dyDescent="0.3">
      <c r="DA14655" s="131" t="s">
        <v>28480</v>
      </c>
    </row>
    <row r="14656" spans="105:105" x14ac:dyDescent="0.3">
      <c r="DA14656" s="131" t="s">
        <v>19493</v>
      </c>
    </row>
    <row r="14657" spans="105:105" x14ac:dyDescent="0.3">
      <c r="DA14657" s="131" t="s">
        <v>28481</v>
      </c>
    </row>
    <row r="14658" spans="105:105" x14ac:dyDescent="0.3">
      <c r="DA14658" s="131" t="s">
        <v>28482</v>
      </c>
    </row>
    <row r="14659" spans="105:105" x14ac:dyDescent="0.3">
      <c r="DA14659" s="131" t="s">
        <v>28483</v>
      </c>
    </row>
    <row r="14660" spans="105:105" x14ac:dyDescent="0.3">
      <c r="DA14660" s="131" t="s">
        <v>28484</v>
      </c>
    </row>
    <row r="14661" spans="105:105" x14ac:dyDescent="0.3">
      <c r="DA14661" s="131" t="s">
        <v>28485</v>
      </c>
    </row>
    <row r="14662" spans="105:105" x14ac:dyDescent="0.3">
      <c r="DA14662" s="131" t="s">
        <v>19493</v>
      </c>
    </row>
    <row r="14663" spans="105:105" x14ac:dyDescent="0.3">
      <c r="DA14663" s="131" t="s">
        <v>28486</v>
      </c>
    </row>
    <row r="14664" spans="105:105" x14ac:dyDescent="0.3">
      <c r="DA14664" s="131" t="s">
        <v>19493</v>
      </c>
    </row>
    <row r="14665" spans="105:105" x14ac:dyDescent="0.3">
      <c r="DA14665" s="131" t="s">
        <v>28487</v>
      </c>
    </row>
    <row r="14666" spans="105:105" x14ac:dyDescent="0.3">
      <c r="DA14666" s="131" t="s">
        <v>28488</v>
      </c>
    </row>
    <row r="14667" spans="105:105" x14ac:dyDescent="0.3">
      <c r="DA14667" s="131" t="s">
        <v>39947</v>
      </c>
    </row>
    <row r="14668" spans="105:105" x14ac:dyDescent="0.3">
      <c r="DA14668" s="131" t="s">
        <v>39948</v>
      </c>
    </row>
    <row r="14669" spans="105:105" x14ac:dyDescent="0.3">
      <c r="DA14669" s="131" t="s">
        <v>39949</v>
      </c>
    </row>
    <row r="14670" spans="105:105" x14ac:dyDescent="0.3">
      <c r="DA14670" s="131" t="s">
        <v>19493</v>
      </c>
    </row>
    <row r="14671" spans="105:105" x14ac:dyDescent="0.3">
      <c r="DA14671" s="131" t="s">
        <v>39950</v>
      </c>
    </row>
    <row r="14672" spans="105:105" x14ac:dyDescent="0.3">
      <c r="DA14672" s="131" t="s">
        <v>39951</v>
      </c>
    </row>
    <row r="14673" spans="105:105" x14ac:dyDescent="0.3">
      <c r="DA14673" s="131" t="s">
        <v>19493</v>
      </c>
    </row>
    <row r="14674" spans="105:105" x14ac:dyDescent="0.3">
      <c r="DA14674" s="131" t="s">
        <v>43125</v>
      </c>
    </row>
    <row r="14675" spans="105:105" x14ac:dyDescent="0.3">
      <c r="DA14675" s="131" t="s">
        <v>39952</v>
      </c>
    </row>
    <row r="14676" spans="105:105" x14ac:dyDescent="0.3">
      <c r="DA14676" s="131" t="s">
        <v>43126</v>
      </c>
    </row>
    <row r="14677" spans="105:105" x14ac:dyDescent="0.3">
      <c r="DA14677" s="131" t="s">
        <v>43127</v>
      </c>
    </row>
    <row r="14678" spans="105:105" x14ac:dyDescent="0.3">
      <c r="DA14678" s="131" t="s">
        <v>43128</v>
      </c>
    </row>
    <row r="14679" spans="105:105" x14ac:dyDescent="0.3">
      <c r="DA14679" s="131" t="s">
        <v>39951</v>
      </c>
    </row>
    <row r="14680" spans="105:105" x14ac:dyDescent="0.3">
      <c r="DA14680" s="131" t="s">
        <v>19493</v>
      </c>
    </row>
    <row r="14681" spans="105:105" x14ac:dyDescent="0.3">
      <c r="DA14681" s="131" t="s">
        <v>43129</v>
      </c>
    </row>
    <row r="14682" spans="105:105" x14ac:dyDescent="0.3">
      <c r="DA14682" s="131" t="s">
        <v>39953</v>
      </c>
    </row>
    <row r="14683" spans="105:105" x14ac:dyDescent="0.3">
      <c r="DA14683" s="131" t="s">
        <v>39954</v>
      </c>
    </row>
    <row r="14684" spans="105:105" x14ac:dyDescent="0.3">
      <c r="DA14684" s="131" t="s">
        <v>37994</v>
      </c>
    </row>
    <row r="14685" spans="105:105" x14ac:dyDescent="0.3">
      <c r="DA14685" s="131" t="s">
        <v>28502</v>
      </c>
    </row>
    <row r="14686" spans="105:105" x14ac:dyDescent="0.3">
      <c r="DA14686" s="131" t="s">
        <v>19493</v>
      </c>
    </row>
    <row r="14687" spans="105:105" x14ac:dyDescent="0.3">
      <c r="DA14687" s="131" t="s">
        <v>28503</v>
      </c>
    </row>
    <row r="14688" spans="105:105" x14ac:dyDescent="0.3">
      <c r="DA14688" s="131" t="s">
        <v>28504</v>
      </c>
    </row>
    <row r="14689" spans="105:105" x14ac:dyDescent="0.3">
      <c r="DA14689" s="131" t="s">
        <v>28505</v>
      </c>
    </row>
    <row r="14690" spans="105:105" x14ac:dyDescent="0.3">
      <c r="DA14690" s="131" t="s">
        <v>19493</v>
      </c>
    </row>
    <row r="14691" spans="105:105" x14ac:dyDescent="0.3">
      <c r="DA14691" s="131" t="s">
        <v>28506</v>
      </c>
    </row>
    <row r="14692" spans="105:105" x14ac:dyDescent="0.3">
      <c r="DA14692" s="131" t="s">
        <v>42082</v>
      </c>
    </row>
    <row r="14693" spans="105:105" x14ac:dyDescent="0.3">
      <c r="DA14693" s="131" t="s">
        <v>28507</v>
      </c>
    </row>
    <row r="14695" spans="105:105" x14ac:dyDescent="0.3">
      <c r="DA14695" s="131" t="s">
        <v>28508</v>
      </c>
    </row>
    <row r="14696" spans="105:105" x14ac:dyDescent="0.3">
      <c r="DA14696" s="131" t="s">
        <v>28509</v>
      </c>
    </row>
    <row r="14697" spans="105:105" x14ac:dyDescent="0.3">
      <c r="DA14697" s="131" t="s">
        <v>39955</v>
      </c>
    </row>
    <row r="14698" spans="105:105" x14ac:dyDescent="0.3">
      <c r="DA14698" s="131" t="s">
        <v>39956</v>
      </c>
    </row>
    <row r="14699" spans="105:105" x14ac:dyDescent="0.3">
      <c r="DA14699" s="131" t="s">
        <v>37940</v>
      </c>
    </row>
    <row r="14700" spans="105:105" x14ac:dyDescent="0.3">
      <c r="DA14700" s="131" t="s">
        <v>19300</v>
      </c>
    </row>
    <row r="14702" spans="105:105" x14ac:dyDescent="0.3">
      <c r="DA14702" s="131" t="s">
        <v>28512</v>
      </c>
    </row>
    <row r="14703" spans="105:105" x14ac:dyDescent="0.3">
      <c r="DA14703" s="131" t="s">
        <v>28513</v>
      </c>
    </row>
    <row r="14704" spans="105:105" x14ac:dyDescent="0.3">
      <c r="DA14704" s="131" t="s">
        <v>28509</v>
      </c>
    </row>
    <row r="14705" spans="105:105" x14ac:dyDescent="0.3">
      <c r="DA14705" s="131" t="s">
        <v>39957</v>
      </c>
    </row>
    <row r="14706" spans="105:105" x14ac:dyDescent="0.3">
      <c r="DA14706" s="131" t="s">
        <v>39956</v>
      </c>
    </row>
    <row r="14707" spans="105:105" x14ac:dyDescent="0.3">
      <c r="DA14707" s="131" t="s">
        <v>37940</v>
      </c>
    </row>
    <row r="14708" spans="105:105" x14ac:dyDescent="0.3">
      <c r="DA14708" s="131" t="s">
        <v>19300</v>
      </c>
    </row>
    <row r="14710" spans="105:105" x14ac:dyDescent="0.3">
      <c r="DA14710" s="131" t="s">
        <v>42070</v>
      </c>
    </row>
    <row r="14711" spans="105:105" x14ac:dyDescent="0.3">
      <c r="DA14711" s="131" t="s">
        <v>28515</v>
      </c>
    </row>
    <row r="14712" spans="105:105" x14ac:dyDescent="0.3">
      <c r="DA14712" s="131" t="s">
        <v>19493</v>
      </c>
    </row>
    <row r="14713" spans="105:105" x14ac:dyDescent="0.3">
      <c r="DA14713" s="131" t="s">
        <v>28516</v>
      </c>
    </row>
    <row r="14714" spans="105:105" x14ac:dyDescent="0.3">
      <c r="DA14714" s="131" t="s">
        <v>28517</v>
      </c>
    </row>
    <row r="14715" spans="105:105" x14ac:dyDescent="0.3">
      <c r="DA14715" s="131" t="s">
        <v>28518</v>
      </c>
    </row>
    <row r="14716" spans="105:105" x14ac:dyDescent="0.3">
      <c r="DA14716" s="131" t="s">
        <v>28519</v>
      </c>
    </row>
    <row r="14717" spans="105:105" x14ac:dyDescent="0.3">
      <c r="DA14717" s="131" t="s">
        <v>42082</v>
      </c>
    </row>
    <row r="14718" spans="105:105" x14ac:dyDescent="0.3">
      <c r="DA14718" s="131" t="s">
        <v>28520</v>
      </c>
    </row>
    <row r="14719" spans="105:105" x14ac:dyDescent="0.3">
      <c r="DA14719" s="131" t="s">
        <v>39958</v>
      </c>
    </row>
    <row r="14720" spans="105:105" x14ac:dyDescent="0.3">
      <c r="DA14720" s="131" t="s">
        <v>28522</v>
      </c>
    </row>
    <row r="14721" spans="105:105" x14ac:dyDescent="0.3">
      <c r="DA14721" s="131" t="s">
        <v>39959</v>
      </c>
    </row>
    <row r="14722" spans="105:105" x14ac:dyDescent="0.3">
      <c r="DA14722" s="131" t="s">
        <v>28524</v>
      </c>
    </row>
    <row r="14723" spans="105:105" x14ac:dyDescent="0.3">
      <c r="DA14723" s="131" t="s">
        <v>28525</v>
      </c>
    </row>
    <row r="14724" spans="105:105" x14ac:dyDescent="0.3">
      <c r="DA14724" s="131" t="s">
        <v>39960</v>
      </c>
    </row>
    <row r="14725" spans="105:105" x14ac:dyDescent="0.3">
      <c r="DA14725" s="131" t="s">
        <v>39961</v>
      </c>
    </row>
    <row r="14726" spans="105:105" x14ac:dyDescent="0.3">
      <c r="DA14726" s="131" t="s">
        <v>39962</v>
      </c>
    </row>
    <row r="14727" spans="105:105" x14ac:dyDescent="0.3">
      <c r="DA14727" s="131" t="s">
        <v>37433</v>
      </c>
    </row>
    <row r="14728" spans="105:105" x14ac:dyDescent="0.3">
      <c r="DA14728" s="131" t="s">
        <v>19299</v>
      </c>
    </row>
    <row r="14730" spans="105:105" x14ac:dyDescent="0.3">
      <c r="DA14730" s="131" t="s">
        <v>39963</v>
      </c>
    </row>
    <row r="14731" spans="105:105" x14ac:dyDescent="0.3">
      <c r="DA14731" s="131" t="s">
        <v>19877</v>
      </c>
    </row>
    <row r="14733" spans="105:105" x14ac:dyDescent="0.3">
      <c r="DA14733" s="131" t="s">
        <v>42363</v>
      </c>
    </row>
    <row r="14734" spans="105:105" x14ac:dyDescent="0.3">
      <c r="DA14734" s="131" t="s">
        <v>22445</v>
      </c>
    </row>
    <row r="14735" spans="105:105" x14ac:dyDescent="0.3">
      <c r="DA14735" s="131" t="s">
        <v>28530</v>
      </c>
    </row>
    <row r="14736" spans="105:105" x14ac:dyDescent="0.3">
      <c r="DA14736" s="131" t="s">
        <v>22459</v>
      </c>
    </row>
    <row r="14737" spans="105:105" x14ac:dyDescent="0.3">
      <c r="DA14737" s="131" t="s">
        <v>22447</v>
      </c>
    </row>
    <row r="14738" spans="105:105" x14ac:dyDescent="0.3">
      <c r="DA14738" s="131" t="s">
        <v>22448</v>
      </c>
    </row>
    <row r="14739" spans="105:105" x14ac:dyDescent="0.3">
      <c r="DA14739" s="131" t="s">
        <v>28531</v>
      </c>
    </row>
    <row r="14740" spans="105:105" x14ac:dyDescent="0.3">
      <c r="DA14740" s="131" t="s">
        <v>22447</v>
      </c>
    </row>
    <row r="14741" spans="105:105" x14ac:dyDescent="0.3">
      <c r="DA14741" s="131" t="s">
        <v>28532</v>
      </c>
    </row>
    <row r="14742" spans="105:105" x14ac:dyDescent="0.3">
      <c r="DA14742" s="131" t="s">
        <v>42364</v>
      </c>
    </row>
    <row r="14743" spans="105:105" x14ac:dyDescent="0.3">
      <c r="DA14743" s="131" t="s">
        <v>28533</v>
      </c>
    </row>
    <row r="14744" spans="105:105" x14ac:dyDescent="0.3">
      <c r="DA14744" s="131" t="s">
        <v>39964</v>
      </c>
    </row>
    <row r="14745" spans="105:105" x14ac:dyDescent="0.3">
      <c r="DA14745" s="131" t="s">
        <v>37267</v>
      </c>
    </row>
    <row r="14747" spans="105:105" x14ac:dyDescent="0.3">
      <c r="DA14747" s="131" t="s">
        <v>28535</v>
      </c>
    </row>
    <row r="14748" spans="105:105" x14ac:dyDescent="0.3">
      <c r="DA14748" s="131" t="s">
        <v>39965</v>
      </c>
    </row>
    <row r="14749" spans="105:105" x14ac:dyDescent="0.3">
      <c r="DA14749" s="131" t="s">
        <v>19877</v>
      </c>
    </row>
    <row r="14751" spans="105:105" x14ac:dyDescent="0.3">
      <c r="DA14751" s="131" t="s">
        <v>28537</v>
      </c>
    </row>
    <row r="14752" spans="105:105" x14ac:dyDescent="0.3">
      <c r="DA14752" s="131" t="s">
        <v>28538</v>
      </c>
    </row>
    <row r="14753" spans="105:105" x14ac:dyDescent="0.3">
      <c r="DA14753" s="131" t="s">
        <v>28539</v>
      </c>
    </row>
    <row r="14754" spans="105:105" x14ac:dyDescent="0.3">
      <c r="DA14754" s="131" t="s">
        <v>37826</v>
      </c>
    </row>
    <row r="14755" spans="105:105" x14ac:dyDescent="0.3">
      <c r="DA14755" s="131" t="s">
        <v>19652</v>
      </c>
    </row>
    <row r="14756" spans="105:105" x14ac:dyDescent="0.3">
      <c r="DA14756" s="131" t="s">
        <v>39966</v>
      </c>
    </row>
    <row r="14758" spans="105:105" x14ac:dyDescent="0.3">
      <c r="DA14758" s="131" t="s">
        <v>39967</v>
      </c>
    </row>
    <row r="14759" spans="105:105" x14ac:dyDescent="0.3">
      <c r="DA14759" s="131" t="s">
        <v>39968</v>
      </c>
    </row>
    <row r="14760" spans="105:105" x14ac:dyDescent="0.3">
      <c r="DA14760" s="131" t="s">
        <v>44413</v>
      </c>
    </row>
    <row r="14762" spans="105:105" x14ac:dyDescent="0.3">
      <c r="DA14762" s="131" t="s">
        <v>39969</v>
      </c>
    </row>
    <row r="14763" spans="105:105" x14ac:dyDescent="0.3">
      <c r="DA14763" s="131" t="s">
        <v>21305</v>
      </c>
    </row>
    <row r="14765" spans="105:105" x14ac:dyDescent="0.3">
      <c r="DA14765" s="131" t="s">
        <v>45201</v>
      </c>
    </row>
    <row r="14766" spans="105:105" x14ac:dyDescent="0.3">
      <c r="DA14766" s="131" t="s">
        <v>39970</v>
      </c>
    </row>
    <row r="14767" spans="105:105" x14ac:dyDescent="0.3">
      <c r="DA14767" s="131" t="s">
        <v>21305</v>
      </c>
    </row>
    <row r="14769" spans="105:105" x14ac:dyDescent="0.3">
      <c r="DA14769" s="131" t="s">
        <v>45202</v>
      </c>
    </row>
    <row r="14770" spans="105:105" x14ac:dyDescent="0.3">
      <c r="DA14770" s="131" t="s">
        <v>28548</v>
      </c>
    </row>
    <row r="14771" spans="105:105" x14ac:dyDescent="0.3">
      <c r="DA14771" s="131" t="s">
        <v>39971</v>
      </c>
    </row>
    <row r="14772" spans="105:105" x14ac:dyDescent="0.3">
      <c r="DA14772" s="131" t="s">
        <v>28550</v>
      </c>
    </row>
    <row r="14773" spans="105:105" x14ac:dyDescent="0.3">
      <c r="DA14773" s="131" t="s">
        <v>39972</v>
      </c>
    </row>
    <row r="14774" spans="105:105" x14ac:dyDescent="0.3">
      <c r="DA14774" s="131" t="s">
        <v>39973</v>
      </c>
    </row>
    <row r="14775" spans="105:105" x14ac:dyDescent="0.3">
      <c r="DA14775" s="131" t="s">
        <v>19299</v>
      </c>
    </row>
    <row r="14776" spans="105:105" x14ac:dyDescent="0.3">
      <c r="DA14776" s="131" t="s">
        <v>37537</v>
      </c>
    </row>
    <row r="14778" spans="105:105" x14ac:dyDescent="0.3">
      <c r="DA14778" s="131" t="s">
        <v>43130</v>
      </c>
    </row>
    <row r="14779" spans="105:105" x14ac:dyDescent="0.3">
      <c r="DA14779" s="131" t="s">
        <v>28554</v>
      </c>
    </row>
    <row r="14780" spans="105:105" x14ac:dyDescent="0.3">
      <c r="DA14780" s="131" t="s">
        <v>28555</v>
      </c>
    </row>
    <row r="14781" spans="105:105" x14ac:dyDescent="0.3">
      <c r="DA14781" s="131" t="s">
        <v>39974</v>
      </c>
    </row>
    <row r="14782" spans="105:105" x14ac:dyDescent="0.3">
      <c r="DA14782" s="131" t="s">
        <v>37220</v>
      </c>
    </row>
    <row r="14783" spans="105:105" x14ac:dyDescent="0.3">
      <c r="DA14783" s="131" t="s">
        <v>19877</v>
      </c>
    </row>
    <row r="14785" spans="105:105" x14ac:dyDescent="0.3">
      <c r="DA14785" s="131" t="s">
        <v>28557</v>
      </c>
    </row>
    <row r="14786" spans="105:105" x14ac:dyDescent="0.3">
      <c r="DA14786" s="131" t="s">
        <v>39975</v>
      </c>
    </row>
    <row r="14788" spans="105:105" x14ac:dyDescent="0.3">
      <c r="DA14788" s="131" t="s">
        <v>39976</v>
      </c>
    </row>
    <row r="14789" spans="105:105" x14ac:dyDescent="0.3">
      <c r="DA14789" s="131" t="s">
        <v>39977</v>
      </c>
    </row>
    <row r="14790" spans="105:105" x14ac:dyDescent="0.3">
      <c r="DA14790" s="131" t="s">
        <v>39978</v>
      </c>
    </row>
    <row r="14791" spans="105:105" x14ac:dyDescent="0.3">
      <c r="DA14791" s="131" t="s">
        <v>44026</v>
      </c>
    </row>
    <row r="14792" spans="105:105" x14ac:dyDescent="0.3">
      <c r="DA14792" s="131" t="s">
        <v>39979</v>
      </c>
    </row>
    <row r="14793" spans="105:105" x14ac:dyDescent="0.3">
      <c r="DA14793" s="131" t="s">
        <v>39980</v>
      </c>
    </row>
    <row r="14794" spans="105:105" x14ac:dyDescent="0.3">
      <c r="DA14794" s="131" t="s">
        <v>22360</v>
      </c>
    </row>
    <row r="14795" spans="105:105" x14ac:dyDescent="0.3">
      <c r="DA14795" s="131" t="s">
        <v>28565</v>
      </c>
    </row>
    <row r="14796" spans="105:105" x14ac:dyDescent="0.3">
      <c r="DA14796" s="131" t="s">
        <v>39981</v>
      </c>
    </row>
    <row r="14797" spans="105:105" x14ac:dyDescent="0.3">
      <c r="DA14797" s="131" t="s">
        <v>28567</v>
      </c>
    </row>
    <row r="14798" spans="105:105" x14ac:dyDescent="0.3">
      <c r="DA14798" s="131" t="s">
        <v>39982</v>
      </c>
    </row>
    <row r="14799" spans="105:105" x14ac:dyDescent="0.3">
      <c r="DA14799" s="131" t="s">
        <v>19922</v>
      </c>
    </row>
    <row r="14800" spans="105:105" x14ac:dyDescent="0.3">
      <c r="DA14800" s="131" t="s">
        <v>39983</v>
      </c>
    </row>
    <row r="14801" spans="105:105" x14ac:dyDescent="0.3">
      <c r="DA14801" s="131" t="s">
        <v>19298</v>
      </c>
    </row>
    <row r="14802" spans="105:105" x14ac:dyDescent="0.3">
      <c r="DA14802" s="131" t="s">
        <v>22370</v>
      </c>
    </row>
    <row r="14803" spans="105:105" x14ac:dyDescent="0.3">
      <c r="DA14803" s="131" t="s">
        <v>39984</v>
      </c>
    </row>
    <row r="14804" spans="105:105" x14ac:dyDescent="0.3">
      <c r="DA14804" s="131" t="s">
        <v>39985</v>
      </c>
    </row>
    <row r="14805" spans="105:105" x14ac:dyDescent="0.3">
      <c r="DA14805" s="131" t="s">
        <v>19652</v>
      </c>
    </row>
    <row r="14806" spans="105:105" x14ac:dyDescent="0.3">
      <c r="DA14806" s="131" t="s">
        <v>19299</v>
      </c>
    </row>
    <row r="14807" spans="105:105" x14ac:dyDescent="0.3">
      <c r="DA14807" s="131" t="s">
        <v>19877</v>
      </c>
    </row>
    <row r="14809" spans="105:105" x14ac:dyDescent="0.3">
      <c r="DA14809" s="131" t="s">
        <v>28572</v>
      </c>
    </row>
    <row r="14810" spans="105:105" x14ac:dyDescent="0.3">
      <c r="DA14810" s="131" t="s">
        <v>39986</v>
      </c>
    </row>
    <row r="14811" spans="105:105" x14ac:dyDescent="0.3">
      <c r="DA14811" s="131" t="s">
        <v>39987</v>
      </c>
    </row>
    <row r="14812" spans="105:105" x14ac:dyDescent="0.3">
      <c r="DA14812" s="131" t="s">
        <v>39988</v>
      </c>
    </row>
    <row r="14813" spans="105:105" x14ac:dyDescent="0.3">
      <c r="DA14813" s="131" t="s">
        <v>19877</v>
      </c>
    </row>
    <row r="14815" spans="105:105" x14ac:dyDescent="0.3">
      <c r="DA14815" s="131" t="s">
        <v>28576</v>
      </c>
    </row>
    <row r="14816" spans="105:105" x14ac:dyDescent="0.3">
      <c r="DA14816" s="131" t="s">
        <v>39989</v>
      </c>
    </row>
    <row r="14817" spans="105:105" x14ac:dyDescent="0.3">
      <c r="DA14817" s="131" t="s">
        <v>43131</v>
      </c>
    </row>
    <row r="14818" spans="105:105" x14ac:dyDescent="0.3">
      <c r="DA14818" s="131" t="s">
        <v>39990</v>
      </c>
    </row>
    <row r="14819" spans="105:105" x14ac:dyDescent="0.3">
      <c r="DA14819" s="131" t="s">
        <v>39991</v>
      </c>
    </row>
    <row r="14820" spans="105:105" x14ac:dyDescent="0.3">
      <c r="DA14820" s="131" t="s">
        <v>39992</v>
      </c>
    </row>
    <row r="14821" spans="105:105" x14ac:dyDescent="0.3">
      <c r="DA14821" s="131" t="s">
        <v>19877</v>
      </c>
    </row>
    <row r="14823" spans="105:105" x14ac:dyDescent="0.3">
      <c r="DA14823" s="131" t="s">
        <v>28582</v>
      </c>
    </row>
    <row r="14824" spans="105:105" x14ac:dyDescent="0.3">
      <c r="DA14824" s="131" t="s">
        <v>28583</v>
      </c>
    </row>
    <row r="14825" spans="105:105" x14ac:dyDescent="0.3">
      <c r="DA14825" s="131" t="s">
        <v>39993</v>
      </c>
    </row>
    <row r="14826" spans="105:105" x14ac:dyDescent="0.3">
      <c r="DA14826" s="131" t="s">
        <v>28585</v>
      </c>
    </row>
    <row r="14827" spans="105:105" x14ac:dyDescent="0.3">
      <c r="DA14827" s="131" t="s">
        <v>28586</v>
      </c>
    </row>
    <row r="14828" spans="105:105" x14ac:dyDescent="0.3">
      <c r="DA14828" s="131" t="s">
        <v>28587</v>
      </c>
    </row>
    <row r="14829" spans="105:105" x14ac:dyDescent="0.3">
      <c r="DA14829" s="131" t="s">
        <v>45203</v>
      </c>
    </row>
    <row r="14830" spans="105:105" x14ac:dyDescent="0.3">
      <c r="DA14830" s="131" t="s">
        <v>39994</v>
      </c>
    </row>
    <row r="14831" spans="105:105" x14ac:dyDescent="0.3">
      <c r="DA14831" s="131" t="s">
        <v>19925</v>
      </c>
    </row>
    <row r="14832" spans="105:105" x14ac:dyDescent="0.3">
      <c r="DA14832" s="131" t="s">
        <v>39995</v>
      </c>
    </row>
    <row r="14833" spans="105:105" x14ac:dyDescent="0.3">
      <c r="DA14833" s="131" t="s">
        <v>19652</v>
      </c>
    </row>
    <row r="14835" spans="105:105" x14ac:dyDescent="0.3">
      <c r="DA14835" s="131" t="s">
        <v>21305</v>
      </c>
    </row>
    <row r="14837" spans="105:105" x14ac:dyDescent="0.3">
      <c r="DA14837" s="131" t="s">
        <v>28591</v>
      </c>
    </row>
    <row r="14838" spans="105:105" x14ac:dyDescent="0.3">
      <c r="DA14838" s="131" t="s">
        <v>39996</v>
      </c>
    </row>
    <row r="14840" spans="105:105" x14ac:dyDescent="0.3">
      <c r="DA14840" s="131" t="s">
        <v>39997</v>
      </c>
    </row>
    <row r="14841" spans="105:105" x14ac:dyDescent="0.3">
      <c r="DA14841" s="131" t="s">
        <v>22360</v>
      </c>
    </row>
    <row r="14842" spans="105:105" x14ac:dyDescent="0.3">
      <c r="DA14842" s="131" t="s">
        <v>39998</v>
      </c>
    </row>
    <row r="14843" spans="105:105" x14ac:dyDescent="0.3">
      <c r="DA14843" s="131" t="s">
        <v>28595</v>
      </c>
    </row>
    <row r="14844" spans="105:105" x14ac:dyDescent="0.3">
      <c r="DA14844" s="131" t="s">
        <v>39999</v>
      </c>
    </row>
    <row r="14845" spans="105:105" x14ac:dyDescent="0.3">
      <c r="DA14845" s="131" t="s">
        <v>40000</v>
      </c>
    </row>
    <row r="14846" spans="105:105" x14ac:dyDescent="0.3">
      <c r="DA14846" s="131" t="s">
        <v>19922</v>
      </c>
    </row>
    <row r="14847" spans="105:105" x14ac:dyDescent="0.3">
      <c r="DA14847" s="131" t="s">
        <v>40001</v>
      </c>
    </row>
    <row r="14848" spans="105:105" x14ac:dyDescent="0.3">
      <c r="DA14848" s="131" t="s">
        <v>40002</v>
      </c>
    </row>
    <row r="14849" spans="105:105" x14ac:dyDescent="0.3">
      <c r="DA14849" s="131" t="s">
        <v>40003</v>
      </c>
    </row>
    <row r="14850" spans="105:105" x14ac:dyDescent="0.3">
      <c r="DA14850" s="131" t="s">
        <v>19298</v>
      </c>
    </row>
    <row r="14851" spans="105:105" x14ac:dyDescent="0.3">
      <c r="DA14851" s="131" t="s">
        <v>22370</v>
      </c>
    </row>
    <row r="14852" spans="105:105" x14ac:dyDescent="0.3">
      <c r="DA14852" s="131" t="s">
        <v>40004</v>
      </c>
    </row>
    <row r="14853" spans="105:105" x14ac:dyDescent="0.3">
      <c r="DA14853" s="131" t="s">
        <v>39985</v>
      </c>
    </row>
    <row r="14854" spans="105:105" x14ac:dyDescent="0.3">
      <c r="DA14854" s="131" t="s">
        <v>19652</v>
      </c>
    </row>
    <row r="14855" spans="105:105" x14ac:dyDescent="0.3">
      <c r="DA14855" s="131" t="s">
        <v>21305</v>
      </c>
    </row>
    <row r="14857" spans="105:105" x14ac:dyDescent="0.3">
      <c r="DA14857" s="131" t="s">
        <v>28602</v>
      </c>
    </row>
    <row r="14858" spans="105:105" x14ac:dyDescent="0.3">
      <c r="DA14858" s="131" t="s">
        <v>39993</v>
      </c>
    </row>
    <row r="14859" spans="105:105" x14ac:dyDescent="0.3">
      <c r="DA14859" s="131" t="s">
        <v>40005</v>
      </c>
    </row>
    <row r="14860" spans="105:105" x14ac:dyDescent="0.3">
      <c r="DA14860" s="131" t="s">
        <v>21305</v>
      </c>
    </row>
    <row r="14862" spans="105:105" x14ac:dyDescent="0.3">
      <c r="DA14862" s="131" t="s">
        <v>28604</v>
      </c>
    </row>
    <row r="14863" spans="105:105" x14ac:dyDescent="0.3">
      <c r="DA14863" s="131" t="s">
        <v>40006</v>
      </c>
    </row>
    <row r="14864" spans="105:105" x14ac:dyDescent="0.3">
      <c r="DA14864" s="131" t="s">
        <v>40007</v>
      </c>
    </row>
    <row r="14865" spans="105:105" x14ac:dyDescent="0.3">
      <c r="DA14865" s="131" t="s">
        <v>40008</v>
      </c>
    </row>
    <row r="14866" spans="105:105" x14ac:dyDescent="0.3">
      <c r="DA14866" s="131" t="s">
        <v>21305</v>
      </c>
    </row>
    <row r="14868" spans="105:105" x14ac:dyDescent="0.3">
      <c r="DA14868" s="131" t="s">
        <v>28608</v>
      </c>
    </row>
    <row r="14869" spans="105:105" x14ac:dyDescent="0.3">
      <c r="DA14869" s="131" t="s">
        <v>40009</v>
      </c>
    </row>
    <row r="14871" spans="105:105" x14ac:dyDescent="0.3">
      <c r="DA14871" s="131" t="s">
        <v>44027</v>
      </c>
    </row>
    <row r="14872" spans="105:105" x14ac:dyDescent="0.3">
      <c r="DA14872" s="131" t="s">
        <v>28611</v>
      </c>
    </row>
    <row r="14873" spans="105:105" x14ac:dyDescent="0.3">
      <c r="DA14873" s="131" t="s">
        <v>40010</v>
      </c>
    </row>
    <row r="14874" spans="105:105" x14ac:dyDescent="0.3">
      <c r="DA14874" s="131" t="s">
        <v>44028</v>
      </c>
    </row>
    <row r="14875" spans="105:105" x14ac:dyDescent="0.3">
      <c r="DA14875" s="131" t="s">
        <v>40011</v>
      </c>
    </row>
    <row r="14876" spans="105:105" x14ac:dyDescent="0.3">
      <c r="DA14876" s="131" t="s">
        <v>40012</v>
      </c>
    </row>
    <row r="14877" spans="105:105" x14ac:dyDescent="0.3">
      <c r="DA14877" s="131" t="s">
        <v>26497</v>
      </c>
    </row>
    <row r="14878" spans="105:105" x14ac:dyDescent="0.3">
      <c r="DA14878" s="131" t="s">
        <v>40013</v>
      </c>
    </row>
    <row r="14879" spans="105:105" x14ac:dyDescent="0.3">
      <c r="DA14879" s="131" t="s">
        <v>28617</v>
      </c>
    </row>
    <row r="14880" spans="105:105" x14ac:dyDescent="0.3">
      <c r="DA14880" s="131" t="s">
        <v>40014</v>
      </c>
    </row>
    <row r="14881" spans="105:105" x14ac:dyDescent="0.3">
      <c r="DA14881" s="131" t="s">
        <v>21676</v>
      </c>
    </row>
    <row r="14882" spans="105:105" x14ac:dyDescent="0.3">
      <c r="DA14882" s="131" t="s">
        <v>20229</v>
      </c>
    </row>
    <row r="14883" spans="105:105" x14ac:dyDescent="0.3">
      <c r="DA14883" s="131" t="s">
        <v>37282</v>
      </c>
    </row>
    <row r="14884" spans="105:105" x14ac:dyDescent="0.3">
      <c r="DA14884" s="131" t="s">
        <v>19652</v>
      </c>
    </row>
    <row r="14885" spans="105:105" x14ac:dyDescent="0.3">
      <c r="DA14885" s="131" t="s">
        <v>19299</v>
      </c>
    </row>
    <row r="14886" spans="105:105" x14ac:dyDescent="0.3">
      <c r="DA14886" s="131" t="s">
        <v>37537</v>
      </c>
    </row>
    <row r="14888" spans="105:105" x14ac:dyDescent="0.3">
      <c r="DA14888" s="131" t="s">
        <v>42363</v>
      </c>
    </row>
    <row r="14889" spans="105:105" x14ac:dyDescent="0.3">
      <c r="DA14889" s="131" t="s">
        <v>22445</v>
      </c>
    </row>
    <row r="14890" spans="105:105" x14ac:dyDescent="0.3">
      <c r="DA14890" s="131" t="s">
        <v>28619</v>
      </c>
    </row>
    <row r="14891" spans="105:105" x14ac:dyDescent="0.3">
      <c r="DA14891" s="131" t="s">
        <v>22459</v>
      </c>
    </row>
    <row r="14892" spans="105:105" x14ac:dyDescent="0.3">
      <c r="DA14892" s="131" t="s">
        <v>22447</v>
      </c>
    </row>
    <row r="14893" spans="105:105" x14ac:dyDescent="0.3">
      <c r="DA14893" s="131" t="s">
        <v>22448</v>
      </c>
    </row>
    <row r="14894" spans="105:105" x14ac:dyDescent="0.3">
      <c r="DA14894" s="131" t="s">
        <v>28620</v>
      </c>
    </row>
    <row r="14895" spans="105:105" x14ac:dyDescent="0.3">
      <c r="DA14895" s="131" t="s">
        <v>28621</v>
      </c>
    </row>
    <row r="14896" spans="105:105" x14ac:dyDescent="0.3">
      <c r="DA14896" s="131" t="s">
        <v>28622</v>
      </c>
    </row>
    <row r="14897" spans="105:105" x14ac:dyDescent="0.3">
      <c r="DA14897" s="131" t="s">
        <v>22447</v>
      </c>
    </row>
    <row r="14898" spans="105:105" x14ac:dyDescent="0.3">
      <c r="DA14898" s="131" t="s">
        <v>43132</v>
      </c>
    </row>
    <row r="14899" spans="105:105" x14ac:dyDescent="0.3">
      <c r="DA14899" s="131" t="s">
        <v>45204</v>
      </c>
    </row>
    <row r="14900" spans="105:105" x14ac:dyDescent="0.3">
      <c r="DA14900" s="131" t="s">
        <v>28625</v>
      </c>
    </row>
    <row r="14901" spans="105:105" x14ac:dyDescent="0.3">
      <c r="DA14901" s="131" t="s">
        <v>45205</v>
      </c>
    </row>
    <row r="14902" spans="105:105" x14ac:dyDescent="0.3">
      <c r="DA14902" s="131" t="s">
        <v>28627</v>
      </c>
    </row>
    <row r="14903" spans="105:105" x14ac:dyDescent="0.3">
      <c r="DA14903" s="131" t="s">
        <v>22447</v>
      </c>
    </row>
    <row r="14904" spans="105:105" x14ac:dyDescent="0.3">
      <c r="DA14904" s="131" t="s">
        <v>22760</v>
      </c>
    </row>
    <row r="14905" spans="105:105" x14ac:dyDescent="0.3">
      <c r="DA14905" s="131" t="s">
        <v>28628</v>
      </c>
    </row>
    <row r="14906" spans="105:105" x14ac:dyDescent="0.3">
      <c r="DA14906" s="131" t="s">
        <v>43133</v>
      </c>
    </row>
    <row r="14907" spans="105:105" x14ac:dyDescent="0.3">
      <c r="DA14907" s="131" t="s">
        <v>43134</v>
      </c>
    </row>
    <row r="14908" spans="105:105" x14ac:dyDescent="0.3">
      <c r="DA14908" s="131" t="s">
        <v>40015</v>
      </c>
    </row>
    <row r="14909" spans="105:105" x14ac:dyDescent="0.3">
      <c r="DA14909" s="131" t="s">
        <v>28632</v>
      </c>
    </row>
    <row r="14910" spans="105:105" x14ac:dyDescent="0.3">
      <c r="DA14910" s="131" t="s">
        <v>43135</v>
      </c>
    </row>
    <row r="14911" spans="105:105" x14ac:dyDescent="0.3">
      <c r="DA14911" s="131" t="s">
        <v>43136</v>
      </c>
    </row>
    <row r="14912" spans="105:105" x14ac:dyDescent="0.3">
      <c r="DA14912" s="131" t="s">
        <v>43137</v>
      </c>
    </row>
    <row r="14913" spans="105:105" x14ac:dyDescent="0.3">
      <c r="DA14913" s="131" t="s">
        <v>28636</v>
      </c>
    </row>
    <row r="14914" spans="105:105" x14ac:dyDescent="0.3">
      <c r="DA14914" s="131" t="s">
        <v>43138</v>
      </c>
    </row>
    <row r="14915" spans="105:105" x14ac:dyDescent="0.3">
      <c r="DA14915" s="131" t="s">
        <v>40016</v>
      </c>
    </row>
    <row r="14916" spans="105:105" x14ac:dyDescent="0.3">
      <c r="DA14916" s="131" t="s">
        <v>22769</v>
      </c>
    </row>
    <row r="14917" spans="105:105" x14ac:dyDescent="0.3">
      <c r="DA14917" s="131" t="s">
        <v>40017</v>
      </c>
    </row>
    <row r="14918" spans="105:105" x14ac:dyDescent="0.3">
      <c r="DA14918" s="131" t="s">
        <v>38913</v>
      </c>
    </row>
    <row r="14919" spans="105:105" x14ac:dyDescent="0.3">
      <c r="DA14919" s="131" t="s">
        <v>22771</v>
      </c>
    </row>
    <row r="14920" spans="105:105" x14ac:dyDescent="0.3">
      <c r="DA14920" s="131" t="s">
        <v>22447</v>
      </c>
    </row>
    <row r="14921" spans="105:105" x14ac:dyDescent="0.3">
      <c r="DA14921" s="131" t="s">
        <v>28640</v>
      </c>
    </row>
    <row r="14922" spans="105:105" x14ac:dyDescent="0.3">
      <c r="DA14922" s="131" t="s">
        <v>28641</v>
      </c>
    </row>
    <row r="14923" spans="105:105" x14ac:dyDescent="0.3">
      <c r="DA14923" s="131" t="s">
        <v>42364</v>
      </c>
    </row>
    <row r="14924" spans="105:105" x14ac:dyDescent="0.3">
      <c r="DA14924" s="131" t="s">
        <v>28642</v>
      </c>
    </row>
    <row r="14925" spans="105:105" x14ac:dyDescent="0.3">
      <c r="DA14925" s="131" t="s">
        <v>40018</v>
      </c>
    </row>
    <row r="14926" spans="105:105" x14ac:dyDescent="0.3">
      <c r="DA14926" s="131" t="s">
        <v>40019</v>
      </c>
    </row>
    <row r="14927" spans="105:105" x14ac:dyDescent="0.3">
      <c r="DA14927" s="131" t="s">
        <v>40020</v>
      </c>
    </row>
    <row r="14928" spans="105:105" x14ac:dyDescent="0.3">
      <c r="DA14928" s="131" t="s">
        <v>37267</v>
      </c>
    </row>
    <row r="14930" spans="105:105" x14ac:dyDescent="0.3">
      <c r="DA14930" s="131" t="s">
        <v>28646</v>
      </c>
    </row>
    <row r="14931" spans="105:105" x14ac:dyDescent="0.3">
      <c r="DA14931" s="131" t="s">
        <v>40018</v>
      </c>
    </row>
    <row r="14932" spans="105:105" x14ac:dyDescent="0.3">
      <c r="DA14932" s="131" t="s">
        <v>28647</v>
      </c>
    </row>
    <row r="14933" spans="105:105" x14ac:dyDescent="0.3">
      <c r="DA14933" s="131" t="s">
        <v>40021</v>
      </c>
    </row>
    <row r="14934" spans="105:105" x14ac:dyDescent="0.3">
      <c r="DA14934" s="131" t="s">
        <v>19874</v>
      </c>
    </row>
    <row r="14935" spans="105:105" x14ac:dyDescent="0.3">
      <c r="DA14935" s="131" t="s">
        <v>40022</v>
      </c>
    </row>
    <row r="14936" spans="105:105" x14ac:dyDescent="0.3">
      <c r="DA14936" s="131" t="s">
        <v>19299</v>
      </c>
    </row>
    <row r="14937" spans="105:105" x14ac:dyDescent="0.3">
      <c r="DA14937" s="131" t="s">
        <v>40020</v>
      </c>
    </row>
    <row r="14938" spans="105:105" x14ac:dyDescent="0.3">
      <c r="DA14938" s="131" t="s">
        <v>37267</v>
      </c>
    </row>
    <row r="14940" spans="105:105" x14ac:dyDescent="0.3">
      <c r="DA14940" s="131" t="s">
        <v>28650</v>
      </c>
    </row>
    <row r="14941" spans="105:105" x14ac:dyDescent="0.3">
      <c r="DA14941" s="131" t="s">
        <v>40023</v>
      </c>
    </row>
    <row r="14942" spans="105:105" x14ac:dyDescent="0.3">
      <c r="DA14942" s="131" t="s">
        <v>20264</v>
      </c>
    </row>
    <row r="14943" spans="105:105" x14ac:dyDescent="0.3">
      <c r="DA14943" s="131" t="s">
        <v>40024</v>
      </c>
    </row>
    <row r="14944" spans="105:105" x14ac:dyDescent="0.3">
      <c r="DA14944" s="131" t="s">
        <v>20269</v>
      </c>
    </row>
    <row r="14945" spans="105:105" x14ac:dyDescent="0.3">
      <c r="DA14945" s="131" t="s">
        <v>40025</v>
      </c>
    </row>
    <row r="14946" spans="105:105" x14ac:dyDescent="0.3">
      <c r="DA14946" s="131" t="s">
        <v>19299</v>
      </c>
    </row>
    <row r="14947" spans="105:105" x14ac:dyDescent="0.3">
      <c r="DA14947" s="131" t="s">
        <v>28654</v>
      </c>
    </row>
    <row r="14948" spans="105:105" x14ac:dyDescent="0.3">
      <c r="DA14948" s="131" t="s">
        <v>28655</v>
      </c>
    </row>
    <row r="14949" spans="105:105" x14ac:dyDescent="0.3">
      <c r="DA14949" s="131" t="s">
        <v>40026</v>
      </c>
    </row>
    <row r="14950" spans="105:105" x14ac:dyDescent="0.3">
      <c r="DA14950" s="131" t="s">
        <v>28550</v>
      </c>
    </row>
    <row r="14951" spans="105:105" x14ac:dyDescent="0.3">
      <c r="DA14951" s="131" t="s">
        <v>40027</v>
      </c>
    </row>
    <row r="14952" spans="105:105" x14ac:dyDescent="0.3">
      <c r="DA14952" s="131" t="s">
        <v>37441</v>
      </c>
    </row>
    <row r="14953" spans="105:105" x14ac:dyDescent="0.3">
      <c r="DA14953" s="131" t="s">
        <v>19874</v>
      </c>
    </row>
    <row r="14954" spans="105:105" x14ac:dyDescent="0.3">
      <c r="DA14954" s="131" t="s">
        <v>40028</v>
      </c>
    </row>
    <row r="14955" spans="105:105" x14ac:dyDescent="0.3">
      <c r="DA14955" s="131" t="s">
        <v>19299</v>
      </c>
    </row>
    <row r="14956" spans="105:105" x14ac:dyDescent="0.3">
      <c r="DA14956" s="131" t="s">
        <v>37267</v>
      </c>
    </row>
    <row r="14958" spans="105:105" x14ac:dyDescent="0.3">
      <c r="DA14958" s="131" t="s">
        <v>42363</v>
      </c>
    </row>
    <row r="14959" spans="105:105" x14ac:dyDescent="0.3">
      <c r="DA14959" s="131" t="s">
        <v>22445</v>
      </c>
    </row>
    <row r="14960" spans="105:105" x14ac:dyDescent="0.3">
      <c r="DA14960" s="131" t="s">
        <v>28659</v>
      </c>
    </row>
    <row r="14961" spans="105:105" x14ac:dyDescent="0.3">
      <c r="DA14961" s="131" t="s">
        <v>22459</v>
      </c>
    </row>
    <row r="14962" spans="105:105" x14ac:dyDescent="0.3">
      <c r="DA14962" s="131" t="s">
        <v>22447</v>
      </c>
    </row>
    <row r="14963" spans="105:105" x14ac:dyDescent="0.3">
      <c r="DA14963" s="131" t="s">
        <v>22448</v>
      </c>
    </row>
    <row r="14964" spans="105:105" x14ac:dyDescent="0.3">
      <c r="DA14964" s="131" t="s">
        <v>28660</v>
      </c>
    </row>
    <row r="14965" spans="105:105" x14ac:dyDescent="0.3">
      <c r="DA14965" s="131" t="s">
        <v>28661</v>
      </c>
    </row>
    <row r="14966" spans="105:105" x14ac:dyDescent="0.3">
      <c r="DA14966" s="131" t="s">
        <v>28662</v>
      </c>
    </row>
    <row r="14967" spans="105:105" x14ac:dyDescent="0.3">
      <c r="DA14967" s="131" t="s">
        <v>22447</v>
      </c>
    </row>
    <row r="14968" spans="105:105" x14ac:dyDescent="0.3">
      <c r="DA14968" s="131" t="s">
        <v>28663</v>
      </c>
    </row>
    <row r="14969" spans="105:105" x14ac:dyDescent="0.3">
      <c r="DA14969" s="131" t="s">
        <v>28664</v>
      </c>
    </row>
    <row r="14970" spans="105:105" x14ac:dyDescent="0.3">
      <c r="DA14970" s="131" t="s">
        <v>28665</v>
      </c>
    </row>
    <row r="14971" spans="105:105" x14ac:dyDescent="0.3">
      <c r="DA14971" s="131" t="s">
        <v>28666</v>
      </c>
    </row>
    <row r="14972" spans="105:105" x14ac:dyDescent="0.3">
      <c r="DA14972" s="131" t="s">
        <v>28667</v>
      </c>
    </row>
    <row r="14973" spans="105:105" x14ac:dyDescent="0.3">
      <c r="DA14973" s="131" t="s">
        <v>42364</v>
      </c>
    </row>
    <row r="14976" spans="105:105" x14ac:dyDescent="0.3">
      <c r="DA14976" s="131" t="s">
        <v>28668</v>
      </c>
    </row>
    <row r="14977" spans="105:105" x14ac:dyDescent="0.3">
      <c r="DA14977" s="131" t="s">
        <v>40018</v>
      </c>
    </row>
    <row r="14978" spans="105:105" x14ac:dyDescent="0.3">
      <c r="DA14978" s="131" t="s">
        <v>40029</v>
      </c>
    </row>
    <row r="14979" spans="105:105" x14ac:dyDescent="0.3">
      <c r="DA14979" s="131" t="s">
        <v>40030</v>
      </c>
    </row>
    <row r="14980" spans="105:105" x14ac:dyDescent="0.3">
      <c r="DA14980" s="131" t="s">
        <v>37267</v>
      </c>
    </row>
    <row r="14982" spans="105:105" x14ac:dyDescent="0.3">
      <c r="DA14982" s="131" t="s">
        <v>42363</v>
      </c>
    </row>
    <row r="14983" spans="105:105" x14ac:dyDescent="0.3">
      <c r="DA14983" s="131" t="s">
        <v>22445</v>
      </c>
    </row>
    <row r="14984" spans="105:105" x14ac:dyDescent="0.3">
      <c r="DA14984" s="131" t="s">
        <v>28671</v>
      </c>
    </row>
    <row r="14985" spans="105:105" x14ac:dyDescent="0.3">
      <c r="DA14985" s="131" t="s">
        <v>22459</v>
      </c>
    </row>
    <row r="14986" spans="105:105" x14ac:dyDescent="0.3">
      <c r="DA14986" s="131" t="s">
        <v>22447</v>
      </c>
    </row>
    <row r="14987" spans="105:105" x14ac:dyDescent="0.3">
      <c r="DA14987" s="131" t="s">
        <v>22448</v>
      </c>
    </row>
    <row r="14988" spans="105:105" x14ac:dyDescent="0.3">
      <c r="DA14988" s="131" t="s">
        <v>28672</v>
      </c>
    </row>
    <row r="14989" spans="105:105" x14ac:dyDescent="0.3">
      <c r="DA14989" s="131" t="s">
        <v>22447</v>
      </c>
    </row>
    <row r="14990" spans="105:105" x14ac:dyDescent="0.3">
      <c r="DA14990" s="131" t="s">
        <v>28663</v>
      </c>
    </row>
    <row r="14991" spans="105:105" x14ac:dyDescent="0.3">
      <c r="DA14991" s="131" t="s">
        <v>28664</v>
      </c>
    </row>
    <row r="14992" spans="105:105" x14ac:dyDescent="0.3">
      <c r="DA14992" s="131" t="s">
        <v>28665</v>
      </c>
    </row>
    <row r="14993" spans="105:105" x14ac:dyDescent="0.3">
      <c r="DA14993" s="131" t="s">
        <v>28666</v>
      </c>
    </row>
    <row r="14994" spans="105:105" x14ac:dyDescent="0.3">
      <c r="DA14994" s="131" t="s">
        <v>28667</v>
      </c>
    </row>
    <row r="14995" spans="105:105" x14ac:dyDescent="0.3">
      <c r="DA14995" s="131" t="s">
        <v>42364</v>
      </c>
    </row>
    <row r="14996" spans="105:105" x14ac:dyDescent="0.3">
      <c r="DA14996" s="131" t="s">
        <v>40031</v>
      </c>
    </row>
    <row r="14998" spans="105:105" x14ac:dyDescent="0.3">
      <c r="DA14998" s="131" t="s">
        <v>42363</v>
      </c>
    </row>
    <row r="14999" spans="105:105" x14ac:dyDescent="0.3">
      <c r="DA14999" s="131" t="s">
        <v>22445</v>
      </c>
    </row>
    <row r="15000" spans="105:105" x14ac:dyDescent="0.3">
      <c r="DA15000" s="131" t="s">
        <v>28674</v>
      </c>
    </row>
    <row r="15001" spans="105:105" x14ac:dyDescent="0.3">
      <c r="DA15001" s="131" t="s">
        <v>22459</v>
      </c>
    </row>
    <row r="15002" spans="105:105" x14ac:dyDescent="0.3">
      <c r="DA15002" s="131" t="s">
        <v>22447</v>
      </c>
    </row>
    <row r="15003" spans="105:105" x14ac:dyDescent="0.3">
      <c r="DA15003" s="131" t="s">
        <v>22448</v>
      </c>
    </row>
    <row r="15004" spans="105:105" x14ac:dyDescent="0.3">
      <c r="DA15004" s="131" t="s">
        <v>28675</v>
      </c>
    </row>
    <row r="15005" spans="105:105" x14ac:dyDescent="0.3">
      <c r="DA15005" s="131" t="s">
        <v>28676</v>
      </c>
    </row>
    <row r="15006" spans="105:105" x14ac:dyDescent="0.3">
      <c r="DA15006" s="131" t="s">
        <v>22447</v>
      </c>
    </row>
    <row r="15007" spans="105:105" x14ac:dyDescent="0.3">
      <c r="DA15007" s="131" t="s">
        <v>44414</v>
      </c>
    </row>
    <row r="15008" spans="105:105" x14ac:dyDescent="0.3">
      <c r="DA15008" s="131" t="s">
        <v>43139</v>
      </c>
    </row>
    <row r="15009" spans="105:105" x14ac:dyDescent="0.3">
      <c r="DA15009" s="131" t="s">
        <v>43140</v>
      </c>
    </row>
    <row r="15010" spans="105:105" x14ac:dyDescent="0.3">
      <c r="DA15010" s="131" t="s">
        <v>28680</v>
      </c>
    </row>
    <row r="15011" spans="105:105" x14ac:dyDescent="0.3">
      <c r="DA15011" s="131" t="s">
        <v>28681</v>
      </c>
    </row>
    <row r="15012" spans="105:105" x14ac:dyDescent="0.3">
      <c r="DA15012" s="131" t="s">
        <v>42364</v>
      </c>
    </row>
    <row r="15014" spans="105:105" x14ac:dyDescent="0.3">
      <c r="DA15014" s="131" t="s">
        <v>28682</v>
      </c>
    </row>
    <row r="15015" spans="105:105" x14ac:dyDescent="0.3">
      <c r="DA15015" s="131" t="s">
        <v>28683</v>
      </c>
    </row>
    <row r="15016" spans="105:105" x14ac:dyDescent="0.3">
      <c r="DA15016" s="131" t="s">
        <v>28684</v>
      </c>
    </row>
    <row r="15017" spans="105:105" x14ac:dyDescent="0.3">
      <c r="DA15017" s="131" t="s">
        <v>40032</v>
      </c>
    </row>
    <row r="15019" spans="105:105" x14ac:dyDescent="0.3">
      <c r="DA15019" s="131" t="s">
        <v>28686</v>
      </c>
    </row>
    <row r="15020" spans="105:105" x14ac:dyDescent="0.3">
      <c r="DA15020" s="131" t="s">
        <v>40033</v>
      </c>
    </row>
    <row r="15021" spans="105:105" x14ac:dyDescent="0.3">
      <c r="DA15021" s="131" t="s">
        <v>28688</v>
      </c>
    </row>
    <row r="15022" spans="105:105" x14ac:dyDescent="0.3">
      <c r="DA15022" s="131" t="s">
        <v>40034</v>
      </c>
    </row>
    <row r="15023" spans="105:105" x14ac:dyDescent="0.3">
      <c r="DA15023" s="131" t="s">
        <v>40035</v>
      </c>
    </row>
    <row r="15024" spans="105:105" x14ac:dyDescent="0.3">
      <c r="DA15024" s="131" t="s">
        <v>40036</v>
      </c>
    </row>
    <row r="15025" spans="105:105" x14ac:dyDescent="0.3">
      <c r="DA15025" s="131" t="s">
        <v>28692</v>
      </c>
    </row>
    <row r="15026" spans="105:105" x14ac:dyDescent="0.3">
      <c r="DA15026" s="131" t="s">
        <v>40034</v>
      </c>
    </row>
    <row r="15027" spans="105:105" x14ac:dyDescent="0.3">
      <c r="DA15027" s="131" t="s">
        <v>40037</v>
      </c>
    </row>
    <row r="15028" spans="105:105" x14ac:dyDescent="0.3">
      <c r="DA15028" s="131" t="s">
        <v>37441</v>
      </c>
    </row>
    <row r="15029" spans="105:105" x14ac:dyDescent="0.3">
      <c r="DA15029" s="131" t="s">
        <v>37189</v>
      </c>
    </row>
    <row r="15031" spans="105:105" x14ac:dyDescent="0.3">
      <c r="DA15031" s="131" t="s">
        <v>28694</v>
      </c>
    </row>
    <row r="15032" spans="105:105" x14ac:dyDescent="0.3">
      <c r="DA15032" s="131" t="s">
        <v>40038</v>
      </c>
    </row>
    <row r="15033" spans="105:105" x14ac:dyDescent="0.3">
      <c r="DA15033" s="131" t="s">
        <v>19299</v>
      </c>
    </row>
    <row r="15035" spans="105:105" x14ac:dyDescent="0.3">
      <c r="DA15035" s="131" t="s">
        <v>40039</v>
      </c>
    </row>
    <row r="15036" spans="105:105" x14ac:dyDescent="0.3">
      <c r="DA15036" s="131" t="s">
        <v>19877</v>
      </c>
    </row>
    <row r="15038" spans="105:105" x14ac:dyDescent="0.3">
      <c r="DA15038" s="131" t="s">
        <v>28697</v>
      </c>
    </row>
    <row r="15039" spans="105:105" x14ac:dyDescent="0.3">
      <c r="DA15039" s="131" t="s">
        <v>28698</v>
      </c>
    </row>
    <row r="15040" spans="105:105" x14ac:dyDescent="0.3">
      <c r="DA15040" s="131" t="s">
        <v>45206</v>
      </c>
    </row>
    <row r="15041" spans="105:105" x14ac:dyDescent="0.3">
      <c r="DA15041" s="131" t="s">
        <v>19299</v>
      </c>
    </row>
    <row r="15043" spans="105:105" x14ac:dyDescent="0.3">
      <c r="DA15043" s="131" t="s">
        <v>28700</v>
      </c>
    </row>
    <row r="15044" spans="105:105" x14ac:dyDescent="0.3">
      <c r="DA15044" s="131" t="s">
        <v>43141</v>
      </c>
    </row>
    <row r="15045" spans="105:105" x14ac:dyDescent="0.3">
      <c r="DA15045" s="131" t="s">
        <v>40040</v>
      </c>
    </row>
    <row r="15046" spans="105:105" x14ac:dyDescent="0.3">
      <c r="DA15046" s="131" t="s">
        <v>19299</v>
      </c>
    </row>
    <row r="15048" spans="105:105" x14ac:dyDescent="0.3">
      <c r="DA15048" s="131" t="s">
        <v>40041</v>
      </c>
    </row>
    <row r="15050" spans="105:105" x14ac:dyDescent="0.3">
      <c r="DA15050" s="131" t="s">
        <v>28704</v>
      </c>
    </row>
    <row r="15051" spans="105:105" x14ac:dyDescent="0.3">
      <c r="DA15051" s="131" t="s">
        <v>40042</v>
      </c>
    </row>
    <row r="15052" spans="105:105" x14ac:dyDescent="0.3">
      <c r="DA15052" s="131" t="s">
        <v>19299</v>
      </c>
    </row>
    <row r="15054" spans="105:105" x14ac:dyDescent="0.3">
      <c r="DA15054" s="131" t="s">
        <v>28706</v>
      </c>
    </row>
    <row r="15055" spans="105:105" x14ac:dyDescent="0.3">
      <c r="DA15055" s="131" t="s">
        <v>40043</v>
      </c>
    </row>
    <row r="15056" spans="105:105" x14ac:dyDescent="0.3">
      <c r="DA15056" s="131" t="s">
        <v>19299</v>
      </c>
    </row>
    <row r="15058" spans="105:105" x14ac:dyDescent="0.3">
      <c r="DA15058" s="131" t="s">
        <v>40044</v>
      </c>
    </row>
    <row r="15060" spans="105:105" x14ac:dyDescent="0.3">
      <c r="DA15060" s="131" t="s">
        <v>40039</v>
      </c>
    </row>
    <row r="15061" spans="105:105" x14ac:dyDescent="0.3">
      <c r="DA15061" s="131" t="s">
        <v>37267</v>
      </c>
    </row>
    <row r="15063" spans="105:105" x14ac:dyDescent="0.3">
      <c r="DA15063" s="131" t="s">
        <v>40045</v>
      </c>
    </row>
    <row r="15064" spans="105:105" x14ac:dyDescent="0.3">
      <c r="DA15064" s="131" t="s">
        <v>40046</v>
      </c>
    </row>
    <row r="15065" spans="105:105" x14ac:dyDescent="0.3">
      <c r="DA15065" s="131" t="s">
        <v>40047</v>
      </c>
    </row>
    <row r="15066" spans="105:105" x14ac:dyDescent="0.3">
      <c r="DA15066" s="131" t="s">
        <v>40048</v>
      </c>
    </row>
    <row r="15067" spans="105:105" x14ac:dyDescent="0.3">
      <c r="DA15067" s="131" t="s">
        <v>40049</v>
      </c>
    </row>
    <row r="15069" spans="105:105" x14ac:dyDescent="0.3">
      <c r="DA15069" s="131" t="s">
        <v>40050</v>
      </c>
    </row>
    <row r="15070" spans="105:105" x14ac:dyDescent="0.3">
      <c r="DA15070" s="131" t="s">
        <v>19300</v>
      </c>
    </row>
    <row r="15072" spans="105:105" x14ac:dyDescent="0.3">
      <c r="DA15072" s="131" t="s">
        <v>43142</v>
      </c>
    </row>
    <row r="15073" spans="105:105" x14ac:dyDescent="0.3">
      <c r="DA15073" s="131" t="s">
        <v>28716</v>
      </c>
    </row>
    <row r="15074" spans="105:105" x14ac:dyDescent="0.3">
      <c r="DA15074" s="131" t="s">
        <v>28717</v>
      </c>
    </row>
    <row r="15075" spans="105:105" x14ac:dyDescent="0.3">
      <c r="DA15075" s="131" t="s">
        <v>40051</v>
      </c>
    </row>
    <row r="15077" spans="105:105" x14ac:dyDescent="0.3">
      <c r="DA15077" s="131" t="s">
        <v>28719</v>
      </c>
    </row>
    <row r="15078" spans="105:105" x14ac:dyDescent="0.3">
      <c r="DA15078" s="131" t="s">
        <v>28720</v>
      </c>
    </row>
    <row r="15079" spans="105:105" x14ac:dyDescent="0.3">
      <c r="DA15079" s="131" t="s">
        <v>40052</v>
      </c>
    </row>
    <row r="15081" spans="105:105" x14ac:dyDescent="0.3">
      <c r="DA15081" s="131" t="s">
        <v>40053</v>
      </c>
    </row>
    <row r="15082" spans="105:105" x14ac:dyDescent="0.3">
      <c r="DA15082" s="131" t="s">
        <v>28723</v>
      </c>
    </row>
    <row r="15083" spans="105:105" x14ac:dyDescent="0.3">
      <c r="DA15083" s="131" t="s">
        <v>28724</v>
      </c>
    </row>
    <row r="15084" spans="105:105" x14ac:dyDescent="0.3">
      <c r="DA15084" s="131" t="s">
        <v>40054</v>
      </c>
    </row>
    <row r="15085" spans="105:105" x14ac:dyDescent="0.3">
      <c r="DA15085" s="131" t="s">
        <v>20964</v>
      </c>
    </row>
    <row r="15086" spans="105:105" x14ac:dyDescent="0.3">
      <c r="DA15086" s="131" t="s">
        <v>40055</v>
      </c>
    </row>
    <row r="15087" spans="105:105" x14ac:dyDescent="0.3">
      <c r="DA15087" s="131" t="s">
        <v>37668</v>
      </c>
    </row>
    <row r="15088" spans="105:105" x14ac:dyDescent="0.3">
      <c r="DA15088" s="131" t="s">
        <v>19298</v>
      </c>
    </row>
    <row r="15089" spans="105:105" x14ac:dyDescent="0.3">
      <c r="DA15089" s="131" t="s">
        <v>28727</v>
      </c>
    </row>
    <row r="15090" spans="105:105" x14ac:dyDescent="0.3">
      <c r="DA15090" s="131" t="s">
        <v>43143</v>
      </c>
    </row>
    <row r="15091" spans="105:105" x14ac:dyDescent="0.3">
      <c r="DA15091" s="131" t="s">
        <v>20964</v>
      </c>
    </row>
    <row r="15092" spans="105:105" x14ac:dyDescent="0.3">
      <c r="DA15092" s="131" t="s">
        <v>40056</v>
      </c>
    </row>
    <row r="15093" spans="105:105" x14ac:dyDescent="0.3">
      <c r="DA15093" s="131" t="s">
        <v>37668</v>
      </c>
    </row>
    <row r="15094" spans="105:105" x14ac:dyDescent="0.3">
      <c r="DA15094" s="131" t="s">
        <v>37504</v>
      </c>
    </row>
    <row r="15096" spans="105:105" x14ac:dyDescent="0.3">
      <c r="DA15096" s="131" t="s">
        <v>40057</v>
      </c>
    </row>
    <row r="15098" spans="105:105" x14ac:dyDescent="0.3">
      <c r="DA15098" s="131" t="s">
        <v>40058</v>
      </c>
    </row>
    <row r="15099" spans="105:105" x14ac:dyDescent="0.3">
      <c r="DA15099" s="131" t="s">
        <v>37940</v>
      </c>
    </row>
    <row r="15100" spans="105:105" x14ac:dyDescent="0.3">
      <c r="DA15100" s="131" t="s">
        <v>19300</v>
      </c>
    </row>
    <row r="15102" spans="105:105" x14ac:dyDescent="0.3">
      <c r="DA15102" s="131" t="s">
        <v>42070</v>
      </c>
    </row>
    <row r="15103" spans="105:105" x14ac:dyDescent="0.3">
      <c r="DA15103" s="131" t="s">
        <v>28732</v>
      </c>
    </row>
    <row r="15104" spans="105:105" x14ac:dyDescent="0.3">
      <c r="DA15104" s="131" t="s">
        <v>19493</v>
      </c>
    </row>
    <row r="15105" spans="105:105" x14ac:dyDescent="0.3">
      <c r="DA15105" s="131" t="s">
        <v>28733</v>
      </c>
    </row>
    <row r="15106" spans="105:105" x14ac:dyDescent="0.3">
      <c r="DA15106" s="131" t="s">
        <v>19493</v>
      </c>
    </row>
    <row r="15107" spans="105:105" x14ac:dyDescent="0.3">
      <c r="DA15107" s="131" t="s">
        <v>28734</v>
      </c>
    </row>
    <row r="15108" spans="105:105" x14ac:dyDescent="0.3">
      <c r="DA15108" s="131" t="s">
        <v>28735</v>
      </c>
    </row>
    <row r="15109" spans="105:105" x14ac:dyDescent="0.3">
      <c r="DA15109" s="131" t="s">
        <v>19493</v>
      </c>
    </row>
    <row r="15110" spans="105:105" x14ac:dyDescent="0.3">
      <c r="DA15110" s="131" t="s">
        <v>28736</v>
      </c>
    </row>
    <row r="15111" spans="105:105" x14ac:dyDescent="0.3">
      <c r="DA15111" s="131" t="s">
        <v>28737</v>
      </c>
    </row>
    <row r="15112" spans="105:105" x14ac:dyDescent="0.3">
      <c r="DA15112" s="131" t="s">
        <v>28738</v>
      </c>
    </row>
    <row r="15113" spans="105:105" x14ac:dyDescent="0.3">
      <c r="DA15113" s="131" t="s">
        <v>28739</v>
      </c>
    </row>
    <row r="15114" spans="105:105" x14ac:dyDescent="0.3">
      <c r="DA15114" s="131" t="s">
        <v>19493</v>
      </c>
    </row>
    <row r="15115" spans="105:105" x14ac:dyDescent="0.3">
      <c r="DA15115" s="131" t="s">
        <v>28740</v>
      </c>
    </row>
    <row r="15116" spans="105:105" x14ac:dyDescent="0.3">
      <c r="DA15116" s="131" t="s">
        <v>28741</v>
      </c>
    </row>
    <row r="15117" spans="105:105" x14ac:dyDescent="0.3">
      <c r="DA15117" s="131" t="s">
        <v>28742</v>
      </c>
    </row>
    <row r="15118" spans="105:105" x14ac:dyDescent="0.3">
      <c r="DA15118" s="131" t="s">
        <v>19493</v>
      </c>
    </row>
    <row r="15119" spans="105:105" x14ac:dyDescent="0.3">
      <c r="DA15119" s="131" t="s">
        <v>28743</v>
      </c>
    </row>
    <row r="15120" spans="105:105" x14ac:dyDescent="0.3">
      <c r="DA15120" s="131" t="s">
        <v>40059</v>
      </c>
    </row>
    <row r="15121" spans="105:105" x14ac:dyDescent="0.3">
      <c r="DA15121" s="131" t="s">
        <v>19493</v>
      </c>
    </row>
    <row r="15122" spans="105:105" x14ac:dyDescent="0.3">
      <c r="DA15122" s="131" t="s">
        <v>28745</v>
      </c>
    </row>
    <row r="15123" spans="105:105" x14ac:dyDescent="0.3">
      <c r="DA15123" s="131" t="s">
        <v>28746</v>
      </c>
    </row>
    <row r="15124" spans="105:105" x14ac:dyDescent="0.3">
      <c r="DA15124" s="131" t="s">
        <v>28747</v>
      </c>
    </row>
    <row r="15125" spans="105:105" x14ac:dyDescent="0.3">
      <c r="DA15125" s="131" t="s">
        <v>42082</v>
      </c>
    </row>
    <row r="15128" spans="105:105" x14ac:dyDescent="0.3">
      <c r="DA15128" s="131" t="s">
        <v>42070</v>
      </c>
    </row>
    <row r="15129" spans="105:105" x14ac:dyDescent="0.3">
      <c r="DA15129" s="131" t="s">
        <v>22439</v>
      </c>
    </row>
    <row r="15130" spans="105:105" x14ac:dyDescent="0.3">
      <c r="DA15130" s="131" t="s">
        <v>28748</v>
      </c>
    </row>
    <row r="15131" spans="105:105" x14ac:dyDescent="0.3">
      <c r="DA15131" s="131" t="s">
        <v>19617</v>
      </c>
    </row>
    <row r="15132" spans="105:105" x14ac:dyDescent="0.3">
      <c r="DA15132" s="131" t="s">
        <v>19493</v>
      </c>
    </row>
    <row r="15133" spans="105:105" x14ac:dyDescent="0.3">
      <c r="DA15133" s="131" t="s">
        <v>28749</v>
      </c>
    </row>
    <row r="15134" spans="105:105" x14ac:dyDescent="0.3">
      <c r="DA15134" s="131" t="s">
        <v>42082</v>
      </c>
    </row>
    <row r="15136" spans="105:105" x14ac:dyDescent="0.3">
      <c r="DA15136" s="131" t="s">
        <v>42070</v>
      </c>
    </row>
    <row r="15137" spans="105:105" x14ac:dyDescent="0.3">
      <c r="DA15137" s="131" t="s">
        <v>22034</v>
      </c>
    </row>
    <row r="15138" spans="105:105" x14ac:dyDescent="0.3">
      <c r="DA15138" s="131" t="s">
        <v>28750</v>
      </c>
    </row>
    <row r="15139" spans="105:105" x14ac:dyDescent="0.3">
      <c r="DA15139" s="131" t="s">
        <v>19617</v>
      </c>
    </row>
    <row r="15140" spans="105:105" x14ac:dyDescent="0.3">
      <c r="DA15140" s="131" t="s">
        <v>19493</v>
      </c>
    </row>
    <row r="15141" spans="105:105" x14ac:dyDescent="0.3">
      <c r="DA15141" s="131" t="s">
        <v>28751</v>
      </c>
    </row>
    <row r="15142" spans="105:105" x14ac:dyDescent="0.3">
      <c r="DA15142" s="131" t="s">
        <v>28752</v>
      </c>
    </row>
    <row r="15143" spans="105:105" x14ac:dyDescent="0.3">
      <c r="DA15143" s="131" t="s">
        <v>19493</v>
      </c>
    </row>
    <row r="15144" spans="105:105" x14ac:dyDescent="0.3">
      <c r="DA15144" s="131" t="s">
        <v>28753</v>
      </c>
    </row>
    <row r="15145" spans="105:105" x14ac:dyDescent="0.3">
      <c r="DA15145" s="131" t="s">
        <v>19493</v>
      </c>
    </row>
    <row r="15146" spans="105:105" x14ac:dyDescent="0.3">
      <c r="DA15146" s="131" t="s">
        <v>28754</v>
      </c>
    </row>
    <row r="15147" spans="105:105" x14ac:dyDescent="0.3">
      <c r="DA15147" s="131" t="s">
        <v>28755</v>
      </c>
    </row>
    <row r="15148" spans="105:105" x14ac:dyDescent="0.3">
      <c r="DA15148" s="131" t="s">
        <v>28756</v>
      </c>
    </row>
    <row r="15149" spans="105:105" x14ac:dyDescent="0.3">
      <c r="DA15149" s="131" t="s">
        <v>28757</v>
      </c>
    </row>
    <row r="15150" spans="105:105" x14ac:dyDescent="0.3">
      <c r="DA15150" s="131" t="s">
        <v>19493</v>
      </c>
    </row>
    <row r="15151" spans="105:105" x14ac:dyDescent="0.3">
      <c r="DA15151" s="131" t="s">
        <v>28758</v>
      </c>
    </row>
    <row r="15152" spans="105:105" x14ac:dyDescent="0.3">
      <c r="DA15152" s="131" t="s">
        <v>28759</v>
      </c>
    </row>
    <row r="15153" spans="105:105" x14ac:dyDescent="0.3">
      <c r="DA15153" s="131" t="s">
        <v>19493</v>
      </c>
    </row>
    <row r="15154" spans="105:105" x14ac:dyDescent="0.3">
      <c r="DA15154" s="131" t="s">
        <v>28760</v>
      </c>
    </row>
    <row r="15155" spans="105:105" x14ac:dyDescent="0.3">
      <c r="DA15155" s="131" t="s">
        <v>42082</v>
      </c>
    </row>
    <row r="15158" spans="105:105" x14ac:dyDescent="0.3">
      <c r="DA15158" s="131" t="s">
        <v>42070</v>
      </c>
    </row>
    <row r="15159" spans="105:105" x14ac:dyDescent="0.3">
      <c r="DA15159" s="131" t="s">
        <v>22002</v>
      </c>
    </row>
    <row r="15160" spans="105:105" x14ac:dyDescent="0.3">
      <c r="DA15160" s="131" t="s">
        <v>28761</v>
      </c>
    </row>
    <row r="15161" spans="105:105" x14ac:dyDescent="0.3">
      <c r="DA15161" s="131" t="s">
        <v>19617</v>
      </c>
    </row>
    <row r="15162" spans="105:105" x14ac:dyDescent="0.3">
      <c r="DA15162" s="131" t="s">
        <v>19493</v>
      </c>
    </row>
    <row r="15163" spans="105:105" x14ac:dyDescent="0.3">
      <c r="DA15163" s="131" t="s">
        <v>28762</v>
      </c>
    </row>
    <row r="15164" spans="105:105" x14ac:dyDescent="0.3">
      <c r="DA15164" s="131" t="s">
        <v>28763</v>
      </c>
    </row>
    <row r="15165" spans="105:105" x14ac:dyDescent="0.3">
      <c r="DA15165" s="131" t="s">
        <v>28764</v>
      </c>
    </row>
    <row r="15166" spans="105:105" x14ac:dyDescent="0.3">
      <c r="DA15166" s="131" t="s">
        <v>43144</v>
      </c>
    </row>
    <row r="15167" spans="105:105" x14ac:dyDescent="0.3">
      <c r="DA15167" s="131" t="s">
        <v>43145</v>
      </c>
    </row>
    <row r="15168" spans="105:105" x14ac:dyDescent="0.3">
      <c r="DA15168" s="131" t="s">
        <v>42082</v>
      </c>
    </row>
    <row r="15169" spans="105:105" x14ac:dyDescent="0.3">
      <c r="DA15169" s="131" t="s">
        <v>28767</v>
      </c>
    </row>
    <row r="15170" spans="105:105" x14ac:dyDescent="0.3">
      <c r="DA15170" s="131" t="s">
        <v>40060</v>
      </c>
    </row>
    <row r="15171" spans="105:105" x14ac:dyDescent="0.3">
      <c r="DA15171" s="131" t="s">
        <v>40061</v>
      </c>
    </row>
    <row r="15172" spans="105:105" x14ac:dyDescent="0.3">
      <c r="DA15172" s="131" t="s">
        <v>40062</v>
      </c>
    </row>
    <row r="15173" spans="105:105" x14ac:dyDescent="0.3">
      <c r="DA15173" s="131" t="s">
        <v>40063</v>
      </c>
    </row>
    <row r="15175" spans="105:105" x14ac:dyDescent="0.3">
      <c r="DA15175" s="131" t="s">
        <v>28772</v>
      </c>
    </row>
    <row r="15176" spans="105:105" x14ac:dyDescent="0.3">
      <c r="DA15176" s="131" t="s">
        <v>28773</v>
      </c>
    </row>
    <row r="15177" spans="105:105" x14ac:dyDescent="0.3">
      <c r="DA15177" s="131" t="s">
        <v>40064</v>
      </c>
    </row>
    <row r="15178" spans="105:105" x14ac:dyDescent="0.3">
      <c r="DA15178" s="131" t="s">
        <v>19299</v>
      </c>
    </row>
    <row r="15179" spans="105:105" x14ac:dyDescent="0.3">
      <c r="DA15179" s="131" t="s">
        <v>40065</v>
      </c>
    </row>
    <row r="15180" spans="105:105" x14ac:dyDescent="0.3">
      <c r="DA15180" s="131" t="s">
        <v>37267</v>
      </c>
    </row>
    <row r="15182" spans="105:105" x14ac:dyDescent="0.3">
      <c r="DA15182" s="131" t="s">
        <v>28776</v>
      </c>
    </row>
    <row r="15183" spans="105:105" x14ac:dyDescent="0.3">
      <c r="DA15183" s="131" t="s">
        <v>28777</v>
      </c>
    </row>
    <row r="15184" spans="105:105" x14ac:dyDescent="0.3">
      <c r="DA15184" s="131" t="s">
        <v>28778</v>
      </c>
    </row>
    <row r="15185" spans="105:105" x14ac:dyDescent="0.3">
      <c r="DA15185" s="131" t="s">
        <v>40066</v>
      </c>
    </row>
    <row r="15186" spans="105:105" x14ac:dyDescent="0.3">
      <c r="DA15186" s="131" t="s">
        <v>40067</v>
      </c>
    </row>
    <row r="15187" spans="105:105" x14ac:dyDescent="0.3">
      <c r="DA15187" s="131" t="s">
        <v>40068</v>
      </c>
    </row>
    <row r="15188" spans="105:105" x14ac:dyDescent="0.3">
      <c r="DA15188" s="131" t="s">
        <v>40069</v>
      </c>
    </row>
    <row r="15189" spans="105:105" x14ac:dyDescent="0.3">
      <c r="DA15189" s="131" t="s">
        <v>40070</v>
      </c>
    </row>
    <row r="15190" spans="105:105" x14ac:dyDescent="0.3">
      <c r="DA15190" s="131" t="s">
        <v>40071</v>
      </c>
    </row>
    <row r="15191" spans="105:105" x14ac:dyDescent="0.3">
      <c r="DA15191" s="131" t="s">
        <v>19299</v>
      </c>
    </row>
    <row r="15192" spans="105:105" x14ac:dyDescent="0.3">
      <c r="DA15192" s="131" t="s">
        <v>40072</v>
      </c>
    </row>
    <row r="15193" spans="105:105" x14ac:dyDescent="0.3">
      <c r="DA15193" s="131" t="s">
        <v>40073</v>
      </c>
    </row>
    <row r="15194" spans="105:105" x14ac:dyDescent="0.3">
      <c r="DA15194" s="131" t="s">
        <v>19877</v>
      </c>
    </row>
    <row r="15196" spans="105:105" x14ac:dyDescent="0.3">
      <c r="DA15196" s="131" t="s">
        <v>28787</v>
      </c>
    </row>
    <row r="15197" spans="105:105" x14ac:dyDescent="0.3">
      <c r="DA15197" s="131" t="s">
        <v>28788</v>
      </c>
    </row>
    <row r="15199" spans="105:105" x14ac:dyDescent="0.3">
      <c r="DA15199" s="131" t="s">
        <v>28789</v>
      </c>
    </row>
    <row r="15200" spans="105:105" x14ac:dyDescent="0.3">
      <c r="DA15200" s="131" t="s">
        <v>40074</v>
      </c>
    </row>
    <row r="15201" spans="105:105" x14ac:dyDescent="0.3">
      <c r="DA15201" s="131" t="s">
        <v>19299</v>
      </c>
    </row>
    <row r="15203" spans="105:105" x14ac:dyDescent="0.3">
      <c r="DA15203" s="131" t="s">
        <v>28791</v>
      </c>
    </row>
    <row r="15205" spans="105:105" x14ac:dyDescent="0.3">
      <c r="DA15205" s="131" t="s">
        <v>28792</v>
      </c>
    </row>
    <row r="15206" spans="105:105" x14ac:dyDescent="0.3">
      <c r="DA15206" s="131" t="s">
        <v>43146</v>
      </c>
    </row>
    <row r="15207" spans="105:105" x14ac:dyDescent="0.3">
      <c r="DA15207" s="131" t="s">
        <v>43147</v>
      </c>
    </row>
    <row r="15208" spans="105:105" x14ac:dyDescent="0.3">
      <c r="DA15208" s="131" t="s">
        <v>43148</v>
      </c>
    </row>
    <row r="15209" spans="105:105" x14ac:dyDescent="0.3">
      <c r="DA15209" s="131" t="s">
        <v>42091</v>
      </c>
    </row>
    <row r="15210" spans="105:105" x14ac:dyDescent="0.3">
      <c r="DA15210" s="131" t="s">
        <v>43149</v>
      </c>
    </row>
    <row r="15211" spans="105:105" x14ac:dyDescent="0.3">
      <c r="DA15211" s="131" t="s">
        <v>40075</v>
      </c>
    </row>
    <row r="15212" spans="105:105" x14ac:dyDescent="0.3">
      <c r="DA15212" s="131" t="s">
        <v>40076</v>
      </c>
    </row>
    <row r="15213" spans="105:105" x14ac:dyDescent="0.3">
      <c r="DA15213" s="131" t="s">
        <v>19652</v>
      </c>
    </row>
    <row r="15215" spans="105:105" x14ac:dyDescent="0.3">
      <c r="DA15215" s="131" t="s">
        <v>43150</v>
      </c>
    </row>
    <row r="15216" spans="105:105" x14ac:dyDescent="0.3">
      <c r="DA15216" s="131" t="s">
        <v>36745</v>
      </c>
    </row>
    <row r="15217" spans="105:105" x14ac:dyDescent="0.3">
      <c r="DA15217" s="131" t="s">
        <v>43151</v>
      </c>
    </row>
    <row r="15218" spans="105:105" x14ac:dyDescent="0.3">
      <c r="DA15218" s="131" t="s">
        <v>43152</v>
      </c>
    </row>
    <row r="15219" spans="105:105" x14ac:dyDescent="0.3">
      <c r="DA15219" s="131" t="s">
        <v>43153</v>
      </c>
    </row>
    <row r="15220" spans="105:105" x14ac:dyDescent="0.3">
      <c r="DA15220" s="131" t="s">
        <v>43154</v>
      </c>
    </row>
    <row r="15222" spans="105:105" x14ac:dyDescent="0.3">
      <c r="DA15222" s="131" t="s">
        <v>28805</v>
      </c>
    </row>
    <row r="15223" spans="105:105" x14ac:dyDescent="0.3">
      <c r="DA15223" s="131" t="s">
        <v>40077</v>
      </c>
    </row>
    <row r="15224" spans="105:105" x14ac:dyDescent="0.3">
      <c r="DA15224" s="131" t="s">
        <v>19299</v>
      </c>
    </row>
    <row r="15226" spans="105:105" x14ac:dyDescent="0.3">
      <c r="DA15226" s="131" t="s">
        <v>42247</v>
      </c>
    </row>
    <row r="15227" spans="105:105" x14ac:dyDescent="0.3">
      <c r="DA15227" s="131" t="s">
        <v>28807</v>
      </c>
    </row>
    <row r="15228" spans="105:105" x14ac:dyDescent="0.3">
      <c r="DA15228" s="131" t="s">
        <v>28808</v>
      </c>
    </row>
    <row r="15229" spans="105:105" x14ac:dyDescent="0.3">
      <c r="DA15229" s="131" t="s">
        <v>20789</v>
      </c>
    </row>
    <row r="15230" spans="105:105" x14ac:dyDescent="0.3">
      <c r="DA15230" s="131" t="s">
        <v>20788</v>
      </c>
    </row>
    <row r="15231" spans="105:105" x14ac:dyDescent="0.3">
      <c r="DA15231" s="131" t="s">
        <v>28809</v>
      </c>
    </row>
    <row r="15232" spans="105:105" x14ac:dyDescent="0.3">
      <c r="DA15232" s="131" t="s">
        <v>28810</v>
      </c>
    </row>
    <row r="15233" spans="105:105" x14ac:dyDescent="0.3">
      <c r="DA15233" s="131" t="s">
        <v>28811</v>
      </c>
    </row>
    <row r="15234" spans="105:105" x14ac:dyDescent="0.3">
      <c r="DA15234" s="131" t="s">
        <v>43155</v>
      </c>
    </row>
    <row r="15235" spans="105:105" x14ac:dyDescent="0.3">
      <c r="DA15235" s="131" t="s">
        <v>28813</v>
      </c>
    </row>
    <row r="15236" spans="105:105" x14ac:dyDescent="0.3">
      <c r="DA15236" s="131" t="s">
        <v>20789</v>
      </c>
    </row>
    <row r="15237" spans="105:105" x14ac:dyDescent="0.3">
      <c r="DA15237" s="131" t="s">
        <v>20789</v>
      </c>
    </row>
    <row r="15238" spans="105:105" x14ac:dyDescent="0.3">
      <c r="DA15238" s="131" t="s">
        <v>28814</v>
      </c>
    </row>
    <row r="15239" spans="105:105" x14ac:dyDescent="0.3">
      <c r="DA15239" s="131" t="s">
        <v>28815</v>
      </c>
    </row>
    <row r="15240" spans="105:105" x14ac:dyDescent="0.3">
      <c r="DA15240" s="131" t="s">
        <v>20799</v>
      </c>
    </row>
    <row r="15241" spans="105:105" x14ac:dyDescent="0.3">
      <c r="DA15241" s="131" t="s">
        <v>40078</v>
      </c>
    </row>
    <row r="15242" spans="105:105" x14ac:dyDescent="0.3">
      <c r="DA15242" s="131" t="s">
        <v>40079</v>
      </c>
    </row>
    <row r="15244" spans="105:105" x14ac:dyDescent="0.3">
      <c r="DA15244" s="131" t="s">
        <v>45207</v>
      </c>
    </row>
    <row r="15245" spans="105:105" x14ac:dyDescent="0.3">
      <c r="DA15245" s="131" t="s">
        <v>40080</v>
      </c>
    </row>
    <row r="15247" spans="105:105" x14ac:dyDescent="0.3">
      <c r="DA15247" s="131" t="s">
        <v>45208</v>
      </c>
    </row>
    <row r="15248" spans="105:105" x14ac:dyDescent="0.3">
      <c r="DA15248" s="131" t="s">
        <v>40081</v>
      </c>
    </row>
    <row r="15249" spans="105:105" x14ac:dyDescent="0.3">
      <c r="DA15249" s="131" t="s">
        <v>40082</v>
      </c>
    </row>
    <row r="15250" spans="105:105" x14ac:dyDescent="0.3">
      <c r="DA15250" s="131" t="s">
        <v>20809</v>
      </c>
    </row>
    <row r="15251" spans="105:105" x14ac:dyDescent="0.3">
      <c r="DA15251" s="131" t="s">
        <v>20789</v>
      </c>
    </row>
    <row r="15252" spans="105:105" x14ac:dyDescent="0.3">
      <c r="DA15252" s="131" t="s">
        <v>28823</v>
      </c>
    </row>
    <row r="15253" spans="105:105" x14ac:dyDescent="0.3">
      <c r="DA15253" s="131" t="s">
        <v>28824</v>
      </c>
    </row>
    <row r="15254" spans="105:105" x14ac:dyDescent="0.3">
      <c r="DA15254" s="131" t="s">
        <v>28825</v>
      </c>
    </row>
    <row r="15255" spans="105:105" x14ac:dyDescent="0.3">
      <c r="DA15255" s="131" t="s">
        <v>20789</v>
      </c>
    </row>
    <row r="15256" spans="105:105" x14ac:dyDescent="0.3">
      <c r="DA15256" s="131" t="s">
        <v>20789</v>
      </c>
    </row>
    <row r="15257" spans="105:105" x14ac:dyDescent="0.3">
      <c r="DA15257" s="131" t="s">
        <v>44415</v>
      </c>
    </row>
    <row r="15258" spans="105:105" x14ac:dyDescent="0.3">
      <c r="DA15258" s="131" t="s">
        <v>28827</v>
      </c>
    </row>
    <row r="15259" spans="105:105" x14ac:dyDescent="0.3">
      <c r="DA15259" s="131" t="s">
        <v>44416</v>
      </c>
    </row>
    <row r="15260" spans="105:105" x14ac:dyDescent="0.3">
      <c r="DA15260" s="131" t="s">
        <v>43156</v>
      </c>
    </row>
    <row r="15261" spans="105:105" x14ac:dyDescent="0.3">
      <c r="DA15261" s="131" t="s">
        <v>28830</v>
      </c>
    </row>
    <row r="15262" spans="105:105" x14ac:dyDescent="0.3">
      <c r="DA15262" s="131" t="s">
        <v>28831</v>
      </c>
    </row>
    <row r="15263" spans="105:105" x14ac:dyDescent="0.3">
      <c r="DA15263" s="131" t="s">
        <v>28832</v>
      </c>
    </row>
    <row r="15264" spans="105:105" x14ac:dyDescent="0.3">
      <c r="DA15264" s="131" t="s">
        <v>20789</v>
      </c>
    </row>
    <row r="15265" spans="105:105" x14ac:dyDescent="0.3">
      <c r="DA15265" s="131" t="s">
        <v>42252</v>
      </c>
    </row>
    <row r="15266" spans="105:105" x14ac:dyDescent="0.3">
      <c r="DA15266" s="131" t="s">
        <v>28833</v>
      </c>
    </row>
    <row r="15267" spans="105:105" x14ac:dyDescent="0.3">
      <c r="DA15267" s="131" t="s">
        <v>40070</v>
      </c>
    </row>
    <row r="15268" spans="105:105" x14ac:dyDescent="0.3">
      <c r="DA15268" s="131" t="s">
        <v>28834</v>
      </c>
    </row>
    <row r="15269" spans="105:105" x14ac:dyDescent="0.3">
      <c r="DA15269" s="131" t="s">
        <v>28835</v>
      </c>
    </row>
    <row r="15270" spans="105:105" x14ac:dyDescent="0.3">
      <c r="DA15270" s="131" t="s">
        <v>40083</v>
      </c>
    </row>
    <row r="15271" spans="105:105" x14ac:dyDescent="0.3">
      <c r="DA15271" s="131" t="s">
        <v>40084</v>
      </c>
    </row>
    <row r="15272" spans="105:105" x14ac:dyDescent="0.3">
      <c r="DA15272" s="131" t="s">
        <v>40085</v>
      </c>
    </row>
    <row r="15273" spans="105:105" x14ac:dyDescent="0.3">
      <c r="DA15273" s="131" t="s">
        <v>40067</v>
      </c>
    </row>
    <row r="15274" spans="105:105" x14ac:dyDescent="0.3">
      <c r="DA15274" s="131" t="s">
        <v>40068</v>
      </c>
    </row>
    <row r="15275" spans="105:105" x14ac:dyDescent="0.3">
      <c r="DA15275" s="131" t="s">
        <v>40069</v>
      </c>
    </row>
    <row r="15276" spans="105:105" x14ac:dyDescent="0.3">
      <c r="DA15276" s="131" t="s">
        <v>40086</v>
      </c>
    </row>
    <row r="15277" spans="105:105" x14ac:dyDescent="0.3">
      <c r="DA15277" s="131" t="s">
        <v>19299</v>
      </c>
    </row>
    <row r="15279" spans="105:105" x14ac:dyDescent="0.3">
      <c r="DA15279" s="131" t="s">
        <v>42247</v>
      </c>
    </row>
    <row r="15280" spans="105:105" x14ac:dyDescent="0.3">
      <c r="DA15280" s="131" t="s">
        <v>28840</v>
      </c>
    </row>
    <row r="15281" spans="105:105" x14ac:dyDescent="0.3">
      <c r="DA15281" s="131" t="s">
        <v>28841</v>
      </c>
    </row>
    <row r="15282" spans="105:105" x14ac:dyDescent="0.3">
      <c r="DA15282" s="131" t="s">
        <v>20789</v>
      </c>
    </row>
    <row r="15283" spans="105:105" x14ac:dyDescent="0.3">
      <c r="DA15283" s="131" t="s">
        <v>20788</v>
      </c>
    </row>
    <row r="15284" spans="105:105" x14ac:dyDescent="0.3">
      <c r="DA15284" s="131" t="s">
        <v>28842</v>
      </c>
    </row>
    <row r="15285" spans="105:105" x14ac:dyDescent="0.3">
      <c r="DA15285" s="131" t="s">
        <v>42252</v>
      </c>
    </row>
    <row r="15287" spans="105:105" x14ac:dyDescent="0.3">
      <c r="DA15287" s="131" t="s">
        <v>42908</v>
      </c>
    </row>
    <row r="15288" spans="105:105" x14ac:dyDescent="0.3">
      <c r="DA15288" s="131" t="s">
        <v>28843</v>
      </c>
    </row>
    <row r="15289" spans="105:105" x14ac:dyDescent="0.3">
      <c r="DA15289" s="131" t="s">
        <v>28844</v>
      </c>
    </row>
    <row r="15290" spans="105:105" x14ac:dyDescent="0.3">
      <c r="DA15290" s="131" t="s">
        <v>26106</v>
      </c>
    </row>
    <row r="15291" spans="105:105" x14ac:dyDescent="0.3">
      <c r="DA15291" s="131" t="s">
        <v>26107</v>
      </c>
    </row>
    <row r="15292" spans="105:105" x14ac:dyDescent="0.3">
      <c r="DA15292" s="131" t="s">
        <v>28845</v>
      </c>
    </row>
    <row r="15293" spans="105:105" x14ac:dyDescent="0.3">
      <c r="DA15293" s="131" t="s">
        <v>42909</v>
      </c>
    </row>
    <row r="15295" spans="105:105" x14ac:dyDescent="0.3">
      <c r="DA15295" s="131" t="s">
        <v>42516</v>
      </c>
    </row>
    <row r="15296" spans="105:105" x14ac:dyDescent="0.3">
      <c r="DA15296" s="131" t="s">
        <v>28846</v>
      </c>
    </row>
    <row r="15297" spans="105:105" x14ac:dyDescent="0.3">
      <c r="DA15297" s="131" t="s">
        <v>28847</v>
      </c>
    </row>
    <row r="15298" spans="105:105" x14ac:dyDescent="0.3">
      <c r="DA15298" s="131" t="s">
        <v>22825</v>
      </c>
    </row>
    <row r="15299" spans="105:105" x14ac:dyDescent="0.3">
      <c r="DA15299" s="131" t="s">
        <v>23322</v>
      </c>
    </row>
    <row r="15300" spans="105:105" x14ac:dyDescent="0.3">
      <c r="DA15300" s="131" t="s">
        <v>28848</v>
      </c>
    </row>
    <row r="15301" spans="105:105" x14ac:dyDescent="0.3">
      <c r="DA15301" s="131" t="s">
        <v>42518</v>
      </c>
    </row>
    <row r="15303" spans="105:105" x14ac:dyDescent="0.3">
      <c r="DA15303" s="131" t="s">
        <v>28849</v>
      </c>
    </row>
    <row r="15304" spans="105:105" x14ac:dyDescent="0.3">
      <c r="DA15304" s="131" t="s">
        <v>28850</v>
      </c>
    </row>
    <row r="15305" spans="105:105" x14ac:dyDescent="0.3">
      <c r="DA15305" s="131" t="s">
        <v>42516</v>
      </c>
    </row>
    <row r="15306" spans="105:105" x14ac:dyDescent="0.3">
      <c r="DA15306" s="131" t="s">
        <v>22826</v>
      </c>
    </row>
    <row r="15307" spans="105:105" x14ac:dyDescent="0.3">
      <c r="DA15307" s="131" t="s">
        <v>28851</v>
      </c>
    </row>
    <row r="15308" spans="105:105" x14ac:dyDescent="0.3">
      <c r="DA15308" s="131" t="s">
        <v>22828</v>
      </c>
    </row>
    <row r="15309" spans="105:105" x14ac:dyDescent="0.3">
      <c r="DA15309" s="131" t="s">
        <v>22825</v>
      </c>
    </row>
    <row r="15310" spans="105:105" x14ac:dyDescent="0.3">
      <c r="DA15310" s="131" t="s">
        <v>23322</v>
      </c>
    </row>
    <row r="15311" spans="105:105" x14ac:dyDescent="0.3">
      <c r="DA15311" s="131" t="s">
        <v>28852</v>
      </c>
    </row>
    <row r="15312" spans="105:105" x14ac:dyDescent="0.3">
      <c r="DA15312" s="131" t="s">
        <v>22825</v>
      </c>
    </row>
    <row r="15313" spans="105:105" x14ac:dyDescent="0.3">
      <c r="DA15313" s="131" t="s">
        <v>28853</v>
      </c>
    </row>
    <row r="15314" spans="105:105" x14ac:dyDescent="0.3">
      <c r="DA15314" s="131" t="s">
        <v>28854</v>
      </c>
    </row>
    <row r="15315" spans="105:105" x14ac:dyDescent="0.3">
      <c r="DA15315" s="131" t="s">
        <v>22825</v>
      </c>
    </row>
    <row r="15316" spans="105:105" x14ac:dyDescent="0.3">
      <c r="DA15316" s="131" t="s">
        <v>28855</v>
      </c>
    </row>
    <row r="15317" spans="105:105" x14ac:dyDescent="0.3">
      <c r="DA15317" s="131" t="s">
        <v>28856</v>
      </c>
    </row>
    <row r="15318" spans="105:105" x14ac:dyDescent="0.3">
      <c r="DA15318" s="131" t="s">
        <v>28857</v>
      </c>
    </row>
    <row r="15319" spans="105:105" x14ac:dyDescent="0.3">
      <c r="DA15319" s="131" t="s">
        <v>22825</v>
      </c>
    </row>
    <row r="15320" spans="105:105" x14ac:dyDescent="0.3">
      <c r="DA15320" s="131" t="s">
        <v>28858</v>
      </c>
    </row>
    <row r="15321" spans="105:105" x14ac:dyDescent="0.3">
      <c r="DA15321" s="131" t="s">
        <v>28859</v>
      </c>
    </row>
    <row r="15322" spans="105:105" x14ac:dyDescent="0.3">
      <c r="DA15322" s="131" t="s">
        <v>28860</v>
      </c>
    </row>
    <row r="15323" spans="105:105" x14ac:dyDescent="0.3">
      <c r="DA15323" s="131" t="s">
        <v>28861</v>
      </c>
    </row>
    <row r="15324" spans="105:105" x14ac:dyDescent="0.3">
      <c r="DA15324" s="131" t="s">
        <v>22825</v>
      </c>
    </row>
    <row r="15325" spans="105:105" x14ac:dyDescent="0.3">
      <c r="DA15325" s="131" t="s">
        <v>28862</v>
      </c>
    </row>
    <row r="15326" spans="105:105" x14ac:dyDescent="0.3">
      <c r="DA15326" s="131" t="s">
        <v>28863</v>
      </c>
    </row>
    <row r="15327" spans="105:105" x14ac:dyDescent="0.3">
      <c r="DA15327" s="131" t="s">
        <v>28864</v>
      </c>
    </row>
    <row r="15328" spans="105:105" x14ac:dyDescent="0.3">
      <c r="DA15328" s="131" t="s">
        <v>28865</v>
      </c>
    </row>
    <row r="15329" spans="105:105" x14ac:dyDescent="0.3">
      <c r="DA15329" s="131" t="s">
        <v>28866</v>
      </c>
    </row>
    <row r="15330" spans="105:105" x14ac:dyDescent="0.3">
      <c r="DA15330" s="131" t="s">
        <v>22825</v>
      </c>
    </row>
    <row r="15331" spans="105:105" x14ac:dyDescent="0.3">
      <c r="DA15331" s="131" t="s">
        <v>28867</v>
      </c>
    </row>
    <row r="15332" spans="105:105" x14ac:dyDescent="0.3">
      <c r="DA15332" s="131" t="s">
        <v>22825</v>
      </c>
    </row>
    <row r="15333" spans="105:105" x14ac:dyDescent="0.3">
      <c r="DA15333" s="131" t="s">
        <v>42518</v>
      </c>
    </row>
    <row r="15334" spans="105:105" x14ac:dyDescent="0.3">
      <c r="DA15334" s="131" t="s">
        <v>28868</v>
      </c>
    </row>
    <row r="15335" spans="105:105" x14ac:dyDescent="0.3">
      <c r="DA15335" s="131" t="s">
        <v>40087</v>
      </c>
    </row>
    <row r="15337" spans="105:105" x14ac:dyDescent="0.3">
      <c r="DA15337" s="131" t="s">
        <v>40088</v>
      </c>
    </row>
    <row r="15339" spans="105:105" x14ac:dyDescent="0.3">
      <c r="DA15339" s="131" t="s">
        <v>28871</v>
      </c>
    </row>
    <row r="15340" spans="105:105" x14ac:dyDescent="0.3">
      <c r="DA15340" s="131" t="s">
        <v>40089</v>
      </c>
    </row>
    <row r="15341" spans="105:105" x14ac:dyDescent="0.3">
      <c r="DA15341" s="131" t="s">
        <v>40090</v>
      </c>
    </row>
    <row r="15342" spans="105:105" x14ac:dyDescent="0.3">
      <c r="DA15342" s="131" t="s">
        <v>19922</v>
      </c>
    </row>
    <row r="15343" spans="105:105" x14ac:dyDescent="0.3">
      <c r="DA15343" s="131" t="s">
        <v>43157</v>
      </c>
    </row>
    <row r="15344" spans="105:105" x14ac:dyDescent="0.3">
      <c r="DA15344" s="131" t="s">
        <v>43158</v>
      </c>
    </row>
    <row r="15345" spans="105:105" x14ac:dyDescent="0.3">
      <c r="DA15345" s="131" t="s">
        <v>28876</v>
      </c>
    </row>
    <row r="15346" spans="105:105" x14ac:dyDescent="0.3">
      <c r="DA15346" s="131" t="s">
        <v>40091</v>
      </c>
    </row>
    <row r="15347" spans="105:105" x14ac:dyDescent="0.3">
      <c r="DA15347" s="131" t="s">
        <v>20229</v>
      </c>
    </row>
    <row r="15348" spans="105:105" x14ac:dyDescent="0.3">
      <c r="DA15348" s="131" t="s">
        <v>40092</v>
      </c>
    </row>
    <row r="15349" spans="105:105" x14ac:dyDescent="0.3">
      <c r="DA15349" s="131" t="s">
        <v>19298</v>
      </c>
    </row>
    <row r="15350" spans="105:105" x14ac:dyDescent="0.3">
      <c r="DA15350" s="131" t="s">
        <v>40093</v>
      </c>
    </row>
    <row r="15351" spans="105:105" x14ac:dyDescent="0.3">
      <c r="DA15351" s="131" t="s">
        <v>40094</v>
      </c>
    </row>
    <row r="15352" spans="105:105" x14ac:dyDescent="0.3">
      <c r="DA15352" s="131" t="s">
        <v>28881</v>
      </c>
    </row>
    <row r="15353" spans="105:105" x14ac:dyDescent="0.3">
      <c r="DA15353" s="131" t="s">
        <v>40095</v>
      </c>
    </row>
    <row r="15354" spans="105:105" x14ac:dyDescent="0.3">
      <c r="DA15354" s="131" t="s">
        <v>40096</v>
      </c>
    </row>
    <row r="15355" spans="105:105" x14ac:dyDescent="0.3">
      <c r="DA15355" s="131" t="s">
        <v>19922</v>
      </c>
    </row>
    <row r="15356" spans="105:105" x14ac:dyDescent="0.3">
      <c r="DA15356" s="131" t="s">
        <v>40097</v>
      </c>
    </row>
    <row r="15357" spans="105:105" x14ac:dyDescent="0.3">
      <c r="DA15357" s="131" t="s">
        <v>19298</v>
      </c>
    </row>
    <row r="15359" spans="105:105" x14ac:dyDescent="0.3">
      <c r="DA15359" s="131" t="s">
        <v>43159</v>
      </c>
    </row>
    <row r="15360" spans="105:105" x14ac:dyDescent="0.3">
      <c r="DA15360" s="131" t="s">
        <v>43160</v>
      </c>
    </row>
    <row r="15361" spans="105:105" x14ac:dyDescent="0.3">
      <c r="DA15361" s="131" t="s">
        <v>43161</v>
      </c>
    </row>
    <row r="15362" spans="105:105" x14ac:dyDescent="0.3">
      <c r="DA15362" s="131" t="s">
        <v>43162</v>
      </c>
    </row>
    <row r="15363" spans="105:105" x14ac:dyDescent="0.3">
      <c r="DA15363" s="131" t="s">
        <v>43163</v>
      </c>
    </row>
    <row r="15364" spans="105:105" x14ac:dyDescent="0.3">
      <c r="DA15364" s="131" t="s">
        <v>40098</v>
      </c>
    </row>
    <row r="15366" spans="105:105" x14ac:dyDescent="0.3">
      <c r="DA15366" s="131" t="s">
        <v>40099</v>
      </c>
    </row>
    <row r="15367" spans="105:105" x14ac:dyDescent="0.3">
      <c r="DA15367" s="131" t="s">
        <v>21875</v>
      </c>
    </row>
    <row r="15369" spans="105:105" x14ac:dyDescent="0.3">
      <c r="DA15369" s="131" t="s">
        <v>42516</v>
      </c>
    </row>
    <row r="15370" spans="105:105" x14ac:dyDescent="0.3">
      <c r="DA15370" s="131" t="s">
        <v>22826</v>
      </c>
    </row>
    <row r="15371" spans="105:105" x14ac:dyDescent="0.3">
      <c r="DA15371" s="131" t="s">
        <v>28892</v>
      </c>
    </row>
    <row r="15372" spans="105:105" x14ac:dyDescent="0.3">
      <c r="DA15372" s="131" t="s">
        <v>22828</v>
      </c>
    </row>
    <row r="15373" spans="105:105" x14ac:dyDescent="0.3">
      <c r="DA15373" s="131" t="s">
        <v>22825</v>
      </c>
    </row>
    <row r="15374" spans="105:105" x14ac:dyDescent="0.3">
      <c r="DA15374" s="131" t="s">
        <v>23322</v>
      </c>
    </row>
    <row r="15375" spans="105:105" x14ac:dyDescent="0.3">
      <c r="DA15375" s="131" t="s">
        <v>28893</v>
      </c>
    </row>
    <row r="15376" spans="105:105" x14ac:dyDescent="0.3">
      <c r="DA15376" s="131" t="s">
        <v>22825</v>
      </c>
    </row>
    <row r="15377" spans="105:105" x14ac:dyDescent="0.3">
      <c r="DA15377" s="131" t="s">
        <v>28894</v>
      </c>
    </row>
    <row r="15378" spans="105:105" x14ac:dyDescent="0.3">
      <c r="DA15378" s="131" t="s">
        <v>28895</v>
      </c>
    </row>
    <row r="15379" spans="105:105" x14ac:dyDescent="0.3">
      <c r="DA15379" s="131" t="s">
        <v>28896</v>
      </c>
    </row>
    <row r="15380" spans="105:105" x14ac:dyDescent="0.3">
      <c r="DA15380" s="131" t="s">
        <v>28897</v>
      </c>
    </row>
    <row r="15381" spans="105:105" x14ac:dyDescent="0.3">
      <c r="DA15381" s="131" t="s">
        <v>43164</v>
      </c>
    </row>
    <row r="15382" spans="105:105" x14ac:dyDescent="0.3">
      <c r="DA15382" s="131" t="s">
        <v>28899</v>
      </c>
    </row>
    <row r="15383" spans="105:105" x14ac:dyDescent="0.3">
      <c r="DA15383" s="131" t="s">
        <v>28900</v>
      </c>
    </row>
    <row r="15384" spans="105:105" x14ac:dyDescent="0.3">
      <c r="DA15384" s="131" t="s">
        <v>28901</v>
      </c>
    </row>
    <row r="15385" spans="105:105" x14ac:dyDescent="0.3">
      <c r="DA15385" s="131" t="s">
        <v>43165</v>
      </c>
    </row>
    <row r="15386" spans="105:105" x14ac:dyDescent="0.3">
      <c r="DA15386" s="131" t="s">
        <v>28903</v>
      </c>
    </row>
    <row r="15387" spans="105:105" x14ac:dyDescent="0.3">
      <c r="DA15387" s="131" t="s">
        <v>28904</v>
      </c>
    </row>
    <row r="15388" spans="105:105" x14ac:dyDescent="0.3">
      <c r="DA15388" s="131" t="s">
        <v>28905</v>
      </c>
    </row>
    <row r="15389" spans="105:105" x14ac:dyDescent="0.3">
      <c r="DA15389" s="131" t="s">
        <v>28906</v>
      </c>
    </row>
    <row r="15390" spans="105:105" x14ac:dyDescent="0.3">
      <c r="DA15390" s="131" t="s">
        <v>28907</v>
      </c>
    </row>
    <row r="15391" spans="105:105" x14ac:dyDescent="0.3">
      <c r="DA15391" s="131" t="s">
        <v>28908</v>
      </c>
    </row>
    <row r="15392" spans="105:105" x14ac:dyDescent="0.3">
      <c r="DA15392" s="131" t="s">
        <v>28909</v>
      </c>
    </row>
    <row r="15393" spans="105:105" x14ac:dyDescent="0.3">
      <c r="DA15393" s="131" t="s">
        <v>28910</v>
      </c>
    </row>
    <row r="15394" spans="105:105" x14ac:dyDescent="0.3">
      <c r="DA15394" s="131" t="s">
        <v>28911</v>
      </c>
    </row>
    <row r="15395" spans="105:105" x14ac:dyDescent="0.3">
      <c r="DA15395" s="131" t="s">
        <v>22825</v>
      </c>
    </row>
    <row r="15396" spans="105:105" x14ac:dyDescent="0.3">
      <c r="DA15396" s="131" t="s">
        <v>22825</v>
      </c>
    </row>
    <row r="15397" spans="105:105" x14ac:dyDescent="0.3">
      <c r="DA15397" s="131" t="s">
        <v>28912</v>
      </c>
    </row>
    <row r="15398" spans="105:105" x14ac:dyDescent="0.3">
      <c r="DA15398" s="131" t="s">
        <v>28913</v>
      </c>
    </row>
    <row r="15399" spans="105:105" x14ac:dyDescent="0.3">
      <c r="DA15399" s="131" t="s">
        <v>28914</v>
      </c>
    </row>
    <row r="15400" spans="105:105" x14ac:dyDescent="0.3">
      <c r="DA15400" s="131" t="s">
        <v>28915</v>
      </c>
    </row>
    <row r="15401" spans="105:105" x14ac:dyDescent="0.3">
      <c r="DA15401" s="131" t="s">
        <v>22825</v>
      </c>
    </row>
    <row r="15402" spans="105:105" x14ac:dyDescent="0.3">
      <c r="DA15402" s="131" t="s">
        <v>28916</v>
      </c>
    </row>
    <row r="15403" spans="105:105" x14ac:dyDescent="0.3">
      <c r="DA15403" s="131" t="s">
        <v>28917</v>
      </c>
    </row>
    <row r="15404" spans="105:105" x14ac:dyDescent="0.3">
      <c r="DA15404" s="131" t="s">
        <v>28918</v>
      </c>
    </row>
    <row r="15405" spans="105:105" x14ac:dyDescent="0.3">
      <c r="DA15405" s="131" t="s">
        <v>28919</v>
      </c>
    </row>
    <row r="15406" spans="105:105" x14ac:dyDescent="0.3">
      <c r="DA15406" s="131" t="s">
        <v>28920</v>
      </c>
    </row>
    <row r="15407" spans="105:105" x14ac:dyDescent="0.3">
      <c r="DA15407" s="131" t="s">
        <v>28921</v>
      </c>
    </row>
    <row r="15408" spans="105:105" x14ac:dyDescent="0.3">
      <c r="DA15408" s="131" t="s">
        <v>22825</v>
      </c>
    </row>
    <row r="15409" spans="105:105" x14ac:dyDescent="0.3">
      <c r="DA15409" s="131" t="s">
        <v>22825</v>
      </c>
    </row>
    <row r="15410" spans="105:105" x14ac:dyDescent="0.3">
      <c r="DA15410" s="131" t="s">
        <v>22825</v>
      </c>
    </row>
    <row r="15411" spans="105:105" x14ac:dyDescent="0.3">
      <c r="DA15411" s="131" t="s">
        <v>28922</v>
      </c>
    </row>
    <row r="15412" spans="105:105" x14ac:dyDescent="0.3">
      <c r="DA15412" s="131" t="s">
        <v>22832</v>
      </c>
    </row>
    <row r="15413" spans="105:105" x14ac:dyDescent="0.3">
      <c r="DA15413" s="131" t="s">
        <v>43166</v>
      </c>
    </row>
    <row r="15414" spans="105:105" x14ac:dyDescent="0.3">
      <c r="DA15414" s="131" t="s">
        <v>40100</v>
      </c>
    </row>
    <row r="15415" spans="105:105" x14ac:dyDescent="0.3">
      <c r="DA15415" s="131" t="s">
        <v>40101</v>
      </c>
    </row>
    <row r="15416" spans="105:105" x14ac:dyDescent="0.3">
      <c r="DA15416" s="131" t="s">
        <v>40102</v>
      </c>
    </row>
    <row r="15418" spans="105:105" x14ac:dyDescent="0.3">
      <c r="DA15418" s="131" t="s">
        <v>40103</v>
      </c>
    </row>
    <row r="15419" spans="105:105" x14ac:dyDescent="0.3">
      <c r="DA15419" s="131" t="s">
        <v>28928</v>
      </c>
    </row>
    <row r="15420" spans="105:105" x14ac:dyDescent="0.3">
      <c r="DA15420" s="131" t="s">
        <v>40104</v>
      </c>
    </row>
    <row r="15421" spans="105:105" x14ac:dyDescent="0.3">
      <c r="DA15421" s="131" t="s">
        <v>40105</v>
      </c>
    </row>
    <row r="15422" spans="105:105" x14ac:dyDescent="0.3">
      <c r="DA15422" s="131" t="s">
        <v>40103</v>
      </c>
    </row>
    <row r="15424" spans="105:105" x14ac:dyDescent="0.3">
      <c r="DA15424" s="131" t="s">
        <v>40106</v>
      </c>
    </row>
    <row r="15425" spans="105:105" x14ac:dyDescent="0.3">
      <c r="DA15425" s="131" t="s">
        <v>43167</v>
      </c>
    </row>
    <row r="15426" spans="105:105" x14ac:dyDescent="0.3">
      <c r="DA15426" s="131" t="s">
        <v>40107</v>
      </c>
    </row>
    <row r="15428" spans="105:105" x14ac:dyDescent="0.3">
      <c r="DA15428" s="131" t="s">
        <v>40106</v>
      </c>
    </row>
    <row r="15429" spans="105:105" x14ac:dyDescent="0.3">
      <c r="DA15429" s="131" t="s">
        <v>43168</v>
      </c>
    </row>
    <row r="15430" spans="105:105" x14ac:dyDescent="0.3">
      <c r="DA15430" s="131" t="s">
        <v>40107</v>
      </c>
    </row>
    <row r="15432" spans="105:105" x14ac:dyDescent="0.3">
      <c r="DA15432" s="131" t="s">
        <v>40108</v>
      </c>
    </row>
    <row r="15433" spans="105:105" x14ac:dyDescent="0.3">
      <c r="DA15433" s="131" t="s">
        <v>40106</v>
      </c>
    </row>
    <row r="15434" spans="105:105" x14ac:dyDescent="0.3">
      <c r="DA15434" s="131" t="s">
        <v>40109</v>
      </c>
    </row>
    <row r="15438" spans="105:105" x14ac:dyDescent="0.3">
      <c r="DA15438" s="131" t="s">
        <v>43169</v>
      </c>
    </row>
    <row r="15439" spans="105:105" x14ac:dyDescent="0.3">
      <c r="DA15439" s="131" t="s">
        <v>40110</v>
      </c>
    </row>
    <row r="15440" spans="105:105" x14ac:dyDescent="0.3">
      <c r="DA15440" s="131" t="s">
        <v>40111</v>
      </c>
    </row>
    <row r="15441" spans="105:105" x14ac:dyDescent="0.3">
      <c r="DA15441" s="131" t="s">
        <v>40112</v>
      </c>
    </row>
    <row r="15442" spans="105:105" x14ac:dyDescent="0.3">
      <c r="DA15442" s="131" t="s">
        <v>28941</v>
      </c>
    </row>
    <row r="15443" spans="105:105" x14ac:dyDescent="0.3">
      <c r="DA15443" s="131" t="s">
        <v>43170</v>
      </c>
    </row>
    <row r="15444" spans="105:105" x14ac:dyDescent="0.3">
      <c r="DA15444" s="131" t="s">
        <v>40113</v>
      </c>
    </row>
    <row r="15445" spans="105:105" x14ac:dyDescent="0.3">
      <c r="DA15445" s="131" t="s">
        <v>43171</v>
      </c>
    </row>
    <row r="15446" spans="105:105" x14ac:dyDescent="0.3">
      <c r="DA15446" s="131" t="s">
        <v>28945</v>
      </c>
    </row>
    <row r="15447" spans="105:105" x14ac:dyDescent="0.3">
      <c r="DA15447" s="131" t="s">
        <v>28946</v>
      </c>
    </row>
    <row r="15448" spans="105:105" x14ac:dyDescent="0.3">
      <c r="DA15448" s="131" t="s">
        <v>43172</v>
      </c>
    </row>
    <row r="15449" spans="105:105" x14ac:dyDescent="0.3">
      <c r="DA15449" s="131" t="s">
        <v>40114</v>
      </c>
    </row>
    <row r="15450" spans="105:105" x14ac:dyDescent="0.3">
      <c r="DA15450" s="131" t="s">
        <v>28949</v>
      </c>
    </row>
    <row r="15451" spans="105:105" x14ac:dyDescent="0.3">
      <c r="DA15451" s="131" t="s">
        <v>22547</v>
      </c>
    </row>
    <row r="15452" spans="105:105" x14ac:dyDescent="0.3">
      <c r="DA15452" s="131" t="s">
        <v>40115</v>
      </c>
    </row>
    <row r="15453" spans="105:105" x14ac:dyDescent="0.3">
      <c r="DA15453" s="131" t="s">
        <v>43173</v>
      </c>
    </row>
    <row r="15454" spans="105:105" x14ac:dyDescent="0.3">
      <c r="DA15454" s="131" t="s">
        <v>40112</v>
      </c>
    </row>
    <row r="15456" spans="105:105" x14ac:dyDescent="0.3">
      <c r="DA15456" s="131" t="s">
        <v>43174</v>
      </c>
    </row>
    <row r="15457" spans="105:105" x14ac:dyDescent="0.3">
      <c r="DA15457" s="131" t="s">
        <v>40106</v>
      </c>
    </row>
    <row r="15458" spans="105:105" x14ac:dyDescent="0.3">
      <c r="DA15458" s="131" t="s">
        <v>40112</v>
      </c>
    </row>
    <row r="15460" spans="105:105" x14ac:dyDescent="0.3">
      <c r="DA15460" s="131" t="s">
        <v>43175</v>
      </c>
    </row>
    <row r="15461" spans="105:105" x14ac:dyDescent="0.3">
      <c r="DA15461" s="131" t="s">
        <v>40116</v>
      </c>
    </row>
    <row r="15462" spans="105:105" x14ac:dyDescent="0.3">
      <c r="DA15462" s="131" t="s">
        <v>40106</v>
      </c>
    </row>
    <row r="15463" spans="105:105" x14ac:dyDescent="0.3">
      <c r="DA15463" s="131" t="s">
        <v>40117</v>
      </c>
    </row>
    <row r="15465" spans="105:105" x14ac:dyDescent="0.3">
      <c r="DA15465" s="131" t="s">
        <v>22838</v>
      </c>
    </row>
    <row r="15466" spans="105:105" x14ac:dyDescent="0.3">
      <c r="DA15466" s="131" t="s">
        <v>22825</v>
      </c>
    </row>
    <row r="15467" spans="105:105" x14ac:dyDescent="0.3">
      <c r="DA15467" s="131" t="s">
        <v>22825</v>
      </c>
    </row>
    <row r="15468" spans="105:105" x14ac:dyDescent="0.3">
      <c r="DA15468" s="131" t="s">
        <v>22825</v>
      </c>
    </row>
    <row r="15469" spans="105:105" x14ac:dyDescent="0.3">
      <c r="DA15469" s="131" t="s">
        <v>28956</v>
      </c>
    </row>
    <row r="15470" spans="105:105" x14ac:dyDescent="0.3">
      <c r="DA15470" s="131" t="s">
        <v>28957</v>
      </c>
    </row>
    <row r="15471" spans="105:105" x14ac:dyDescent="0.3">
      <c r="DA15471" s="131" t="s">
        <v>28958</v>
      </c>
    </row>
    <row r="15472" spans="105:105" x14ac:dyDescent="0.3">
      <c r="DA15472" s="131" t="s">
        <v>22825</v>
      </c>
    </row>
    <row r="15473" spans="105:105" x14ac:dyDescent="0.3">
      <c r="DA15473" s="131" t="s">
        <v>43176</v>
      </c>
    </row>
    <row r="15474" spans="105:105" x14ac:dyDescent="0.3">
      <c r="DA15474" s="131" t="s">
        <v>28960</v>
      </c>
    </row>
    <row r="15475" spans="105:105" x14ac:dyDescent="0.3">
      <c r="DA15475" s="131" t="s">
        <v>28961</v>
      </c>
    </row>
    <row r="15476" spans="105:105" x14ac:dyDescent="0.3">
      <c r="DA15476" s="131" t="s">
        <v>28962</v>
      </c>
    </row>
    <row r="15477" spans="105:105" x14ac:dyDescent="0.3">
      <c r="DA15477" s="131" t="s">
        <v>22825</v>
      </c>
    </row>
    <row r="15478" spans="105:105" x14ac:dyDescent="0.3">
      <c r="DA15478" s="131" t="s">
        <v>28963</v>
      </c>
    </row>
    <row r="15479" spans="105:105" x14ac:dyDescent="0.3">
      <c r="DA15479" s="131" t="s">
        <v>28964</v>
      </c>
    </row>
    <row r="15480" spans="105:105" x14ac:dyDescent="0.3">
      <c r="DA15480" s="131" t="s">
        <v>28965</v>
      </c>
    </row>
    <row r="15481" spans="105:105" x14ac:dyDescent="0.3">
      <c r="DA15481" s="131" t="s">
        <v>28966</v>
      </c>
    </row>
    <row r="15482" spans="105:105" x14ac:dyDescent="0.3">
      <c r="DA15482" s="131" t="s">
        <v>28967</v>
      </c>
    </row>
    <row r="15483" spans="105:105" x14ac:dyDescent="0.3">
      <c r="DA15483" s="131" t="s">
        <v>28968</v>
      </c>
    </row>
    <row r="15484" spans="105:105" x14ac:dyDescent="0.3">
      <c r="DA15484" s="131" t="s">
        <v>42518</v>
      </c>
    </row>
    <row r="15485" spans="105:105" x14ac:dyDescent="0.3">
      <c r="DA15485" s="131" t="s">
        <v>28969</v>
      </c>
    </row>
    <row r="15486" spans="105:105" x14ac:dyDescent="0.3">
      <c r="DA15486" s="131" t="s">
        <v>40118</v>
      </c>
    </row>
    <row r="15488" spans="105:105" x14ac:dyDescent="0.3">
      <c r="DA15488" s="131" t="s">
        <v>28971</v>
      </c>
    </row>
    <row r="15489" spans="105:105" x14ac:dyDescent="0.3">
      <c r="DA15489" s="131" t="s">
        <v>40119</v>
      </c>
    </row>
    <row r="15490" spans="105:105" x14ac:dyDescent="0.3">
      <c r="DA15490" s="131" t="s">
        <v>19298</v>
      </c>
    </row>
    <row r="15491" spans="105:105" x14ac:dyDescent="0.3">
      <c r="DA15491" s="131" t="s">
        <v>28973</v>
      </c>
    </row>
    <row r="15492" spans="105:105" x14ac:dyDescent="0.3">
      <c r="DA15492" s="131" t="s">
        <v>28974</v>
      </c>
    </row>
    <row r="15493" spans="105:105" x14ac:dyDescent="0.3">
      <c r="DA15493" s="131" t="s">
        <v>28975</v>
      </c>
    </row>
    <row r="15494" spans="105:105" x14ac:dyDescent="0.3">
      <c r="DA15494" s="131" t="s">
        <v>28976</v>
      </c>
    </row>
    <row r="15495" spans="105:105" x14ac:dyDescent="0.3">
      <c r="DA15495" s="131" t="s">
        <v>28977</v>
      </c>
    </row>
    <row r="15496" spans="105:105" x14ac:dyDescent="0.3">
      <c r="DA15496" s="131" t="s">
        <v>28978</v>
      </c>
    </row>
    <row r="15497" spans="105:105" x14ac:dyDescent="0.3">
      <c r="DA15497" s="131" t="s">
        <v>28979</v>
      </c>
    </row>
    <row r="15498" spans="105:105" x14ac:dyDescent="0.3">
      <c r="DA15498" s="131" t="s">
        <v>28980</v>
      </c>
    </row>
    <row r="15499" spans="105:105" x14ac:dyDescent="0.3">
      <c r="DA15499" s="131" t="s">
        <v>38779</v>
      </c>
    </row>
    <row r="15501" spans="105:105" x14ac:dyDescent="0.3">
      <c r="DA15501" s="131" t="s">
        <v>40120</v>
      </c>
    </row>
    <row r="15503" spans="105:105" x14ac:dyDescent="0.3">
      <c r="DA15503" s="131" t="s">
        <v>28982</v>
      </c>
    </row>
    <row r="15504" spans="105:105" x14ac:dyDescent="0.3">
      <c r="DA15504" s="131" t="s">
        <v>40121</v>
      </c>
    </row>
    <row r="15505" spans="105:105" x14ac:dyDescent="0.3">
      <c r="DA15505" s="131" t="s">
        <v>19298</v>
      </c>
    </row>
    <row r="15507" spans="105:105" x14ac:dyDescent="0.3">
      <c r="DA15507" s="131" t="s">
        <v>28984</v>
      </c>
    </row>
    <row r="15508" spans="105:105" x14ac:dyDescent="0.3">
      <c r="DA15508" s="131" t="s">
        <v>40122</v>
      </c>
    </row>
    <row r="15509" spans="105:105" x14ac:dyDescent="0.3">
      <c r="DA15509" s="131" t="s">
        <v>19298</v>
      </c>
    </row>
    <row r="15510" spans="105:105" x14ac:dyDescent="0.3">
      <c r="DA15510" s="131" t="s">
        <v>43177</v>
      </c>
    </row>
    <row r="15511" spans="105:105" x14ac:dyDescent="0.3">
      <c r="DA15511" s="131" t="s">
        <v>43178</v>
      </c>
    </row>
    <row r="15512" spans="105:105" x14ac:dyDescent="0.3">
      <c r="DA15512" s="131" t="s">
        <v>40123</v>
      </c>
    </row>
    <row r="15513" spans="105:105" x14ac:dyDescent="0.3">
      <c r="DA15513" s="131" t="s">
        <v>40124</v>
      </c>
    </row>
    <row r="15515" spans="105:105" x14ac:dyDescent="0.3">
      <c r="DA15515" s="131" t="s">
        <v>28990</v>
      </c>
    </row>
    <row r="15516" spans="105:105" x14ac:dyDescent="0.3">
      <c r="DA15516" s="131" t="s">
        <v>44417</v>
      </c>
    </row>
    <row r="15517" spans="105:105" x14ac:dyDescent="0.3">
      <c r="DA15517" s="131" t="s">
        <v>40125</v>
      </c>
    </row>
    <row r="15518" spans="105:105" x14ac:dyDescent="0.3">
      <c r="DA15518" s="131" t="s">
        <v>20229</v>
      </c>
    </row>
    <row r="15519" spans="105:105" x14ac:dyDescent="0.3">
      <c r="DA15519" s="131" t="s">
        <v>40126</v>
      </c>
    </row>
    <row r="15520" spans="105:105" x14ac:dyDescent="0.3">
      <c r="DA15520" s="131" t="s">
        <v>37504</v>
      </c>
    </row>
    <row r="15521" spans="105:105" x14ac:dyDescent="0.3">
      <c r="DA15521" s="131" t="s">
        <v>21875</v>
      </c>
    </row>
    <row r="15523" spans="105:105" x14ac:dyDescent="0.3">
      <c r="DA15523" s="131" t="s">
        <v>42516</v>
      </c>
    </row>
    <row r="15524" spans="105:105" x14ac:dyDescent="0.3">
      <c r="DA15524" s="131" t="s">
        <v>22826</v>
      </c>
    </row>
    <row r="15525" spans="105:105" x14ac:dyDescent="0.3">
      <c r="DA15525" s="131" t="s">
        <v>28994</v>
      </c>
    </row>
    <row r="15526" spans="105:105" x14ac:dyDescent="0.3">
      <c r="DA15526" s="131" t="s">
        <v>22828</v>
      </c>
    </row>
    <row r="15527" spans="105:105" x14ac:dyDescent="0.3">
      <c r="DA15527" s="131" t="s">
        <v>22825</v>
      </c>
    </row>
    <row r="15528" spans="105:105" x14ac:dyDescent="0.3">
      <c r="DA15528" s="131" t="s">
        <v>23322</v>
      </c>
    </row>
    <row r="15529" spans="105:105" x14ac:dyDescent="0.3">
      <c r="DA15529" s="131" t="s">
        <v>28995</v>
      </c>
    </row>
    <row r="15530" spans="105:105" x14ac:dyDescent="0.3">
      <c r="DA15530" s="131" t="s">
        <v>28996</v>
      </c>
    </row>
    <row r="15531" spans="105:105" x14ac:dyDescent="0.3">
      <c r="DA15531" s="131" t="s">
        <v>22825</v>
      </c>
    </row>
    <row r="15532" spans="105:105" x14ac:dyDescent="0.3">
      <c r="DA15532" s="131" t="s">
        <v>28997</v>
      </c>
    </row>
    <row r="15533" spans="105:105" x14ac:dyDescent="0.3">
      <c r="DA15533" s="131" t="s">
        <v>28998</v>
      </c>
    </row>
    <row r="15534" spans="105:105" x14ac:dyDescent="0.3">
      <c r="DA15534" s="131" t="s">
        <v>28999</v>
      </c>
    </row>
    <row r="15535" spans="105:105" x14ac:dyDescent="0.3">
      <c r="DA15535" s="131" t="s">
        <v>22825</v>
      </c>
    </row>
    <row r="15536" spans="105:105" x14ac:dyDescent="0.3">
      <c r="DA15536" s="131" t="s">
        <v>44418</v>
      </c>
    </row>
    <row r="15537" spans="105:105" x14ac:dyDescent="0.3">
      <c r="DA15537" s="131" t="s">
        <v>29001</v>
      </c>
    </row>
    <row r="15538" spans="105:105" x14ac:dyDescent="0.3">
      <c r="DA15538" s="131" t="s">
        <v>22825</v>
      </c>
    </row>
    <row r="15539" spans="105:105" x14ac:dyDescent="0.3">
      <c r="DA15539" s="131" t="s">
        <v>29002</v>
      </c>
    </row>
    <row r="15540" spans="105:105" x14ac:dyDescent="0.3">
      <c r="DA15540" s="131" t="s">
        <v>29003</v>
      </c>
    </row>
    <row r="15541" spans="105:105" x14ac:dyDescent="0.3">
      <c r="DA15541" s="131" t="s">
        <v>29004</v>
      </c>
    </row>
    <row r="15542" spans="105:105" x14ac:dyDescent="0.3">
      <c r="DA15542" s="131" t="s">
        <v>29005</v>
      </c>
    </row>
    <row r="15543" spans="105:105" x14ac:dyDescent="0.3">
      <c r="DA15543" s="131" t="s">
        <v>29006</v>
      </c>
    </row>
    <row r="15544" spans="105:105" x14ac:dyDescent="0.3">
      <c r="DA15544" s="131" t="s">
        <v>29005</v>
      </c>
    </row>
    <row r="15545" spans="105:105" x14ac:dyDescent="0.3">
      <c r="DA15545" s="131" t="s">
        <v>29007</v>
      </c>
    </row>
    <row r="15546" spans="105:105" x14ac:dyDescent="0.3">
      <c r="DA15546" s="131" t="s">
        <v>29008</v>
      </c>
    </row>
    <row r="15547" spans="105:105" x14ac:dyDescent="0.3">
      <c r="DA15547" s="131" t="s">
        <v>42518</v>
      </c>
    </row>
    <row r="15548" spans="105:105" x14ac:dyDescent="0.3">
      <c r="DA15548" s="131" t="s">
        <v>29009</v>
      </c>
    </row>
    <row r="15549" spans="105:105" x14ac:dyDescent="0.3">
      <c r="DA15549" s="131" t="s">
        <v>40127</v>
      </c>
    </row>
    <row r="15550" spans="105:105" x14ac:dyDescent="0.3">
      <c r="DA15550" s="131" t="s">
        <v>40128</v>
      </c>
    </row>
    <row r="15551" spans="105:105" x14ac:dyDescent="0.3">
      <c r="DA15551" s="131" t="s">
        <v>40129</v>
      </c>
    </row>
    <row r="15552" spans="105:105" x14ac:dyDescent="0.3">
      <c r="DA15552" s="131" t="s">
        <v>40130</v>
      </c>
    </row>
    <row r="15553" spans="105:105" x14ac:dyDescent="0.3">
      <c r="DA15553" s="131" t="s">
        <v>40131</v>
      </c>
    </row>
    <row r="15554" spans="105:105" x14ac:dyDescent="0.3">
      <c r="DA15554" s="131" t="s">
        <v>40132</v>
      </c>
    </row>
    <row r="15556" spans="105:105" x14ac:dyDescent="0.3">
      <c r="DA15556" s="131" t="s">
        <v>29016</v>
      </c>
    </row>
    <row r="15557" spans="105:105" x14ac:dyDescent="0.3">
      <c r="DA15557" s="131" t="s">
        <v>43179</v>
      </c>
    </row>
    <row r="15558" spans="105:105" x14ac:dyDescent="0.3">
      <c r="DA15558" s="131" t="s">
        <v>40133</v>
      </c>
    </row>
    <row r="15559" spans="105:105" x14ac:dyDescent="0.3">
      <c r="DA15559" s="131" t="s">
        <v>29019</v>
      </c>
    </row>
    <row r="15560" spans="105:105" x14ac:dyDescent="0.3">
      <c r="DA15560" s="131" t="s">
        <v>40134</v>
      </c>
    </row>
    <row r="15561" spans="105:105" x14ac:dyDescent="0.3">
      <c r="DA15561" s="131" t="s">
        <v>37959</v>
      </c>
    </row>
    <row r="15562" spans="105:105" x14ac:dyDescent="0.3">
      <c r="DA15562" s="131" t="s">
        <v>29021</v>
      </c>
    </row>
    <row r="15563" spans="105:105" x14ac:dyDescent="0.3">
      <c r="DA15563" s="131" t="s">
        <v>40135</v>
      </c>
    </row>
    <row r="15564" spans="105:105" x14ac:dyDescent="0.3">
      <c r="DA15564" s="131" t="s">
        <v>37668</v>
      </c>
    </row>
    <row r="15565" spans="105:105" x14ac:dyDescent="0.3">
      <c r="DA15565" s="131" t="s">
        <v>19298</v>
      </c>
    </row>
    <row r="15567" spans="105:105" x14ac:dyDescent="0.3">
      <c r="DA15567" s="131" t="s">
        <v>29023</v>
      </c>
    </row>
    <row r="15568" spans="105:105" x14ac:dyDescent="0.3">
      <c r="DA15568" s="131" t="s">
        <v>43180</v>
      </c>
    </row>
    <row r="15569" spans="105:105" x14ac:dyDescent="0.3">
      <c r="DA15569" s="131" t="s">
        <v>29025</v>
      </c>
    </row>
    <row r="15570" spans="105:105" x14ac:dyDescent="0.3">
      <c r="DA15570" s="131" t="s">
        <v>40136</v>
      </c>
    </row>
    <row r="15571" spans="105:105" x14ac:dyDescent="0.3">
      <c r="DA15571" s="131" t="s">
        <v>40137</v>
      </c>
    </row>
    <row r="15572" spans="105:105" x14ac:dyDescent="0.3">
      <c r="DA15572" s="131" t="s">
        <v>40138</v>
      </c>
    </row>
    <row r="15573" spans="105:105" x14ac:dyDescent="0.3">
      <c r="DA15573" s="131" t="s">
        <v>37959</v>
      </c>
    </row>
    <row r="15574" spans="105:105" x14ac:dyDescent="0.3">
      <c r="DA15574" s="131" t="s">
        <v>19298</v>
      </c>
    </row>
    <row r="15576" spans="105:105" x14ac:dyDescent="0.3">
      <c r="DA15576" s="131" t="s">
        <v>29029</v>
      </c>
    </row>
    <row r="15577" spans="105:105" x14ac:dyDescent="0.3">
      <c r="DA15577" s="131" t="s">
        <v>29030</v>
      </c>
    </row>
    <row r="15578" spans="105:105" x14ac:dyDescent="0.3">
      <c r="DA15578" s="131" t="s">
        <v>40139</v>
      </c>
    </row>
    <row r="15579" spans="105:105" x14ac:dyDescent="0.3">
      <c r="DA15579" s="131" t="s">
        <v>40140</v>
      </c>
    </row>
    <row r="15580" spans="105:105" x14ac:dyDescent="0.3">
      <c r="DA15580" s="131" t="s">
        <v>29033</v>
      </c>
    </row>
    <row r="15581" spans="105:105" x14ac:dyDescent="0.3">
      <c r="DA15581" s="131" t="s">
        <v>40141</v>
      </c>
    </row>
    <row r="15582" spans="105:105" x14ac:dyDescent="0.3">
      <c r="DA15582" s="131" t="s">
        <v>40142</v>
      </c>
    </row>
    <row r="15583" spans="105:105" x14ac:dyDescent="0.3">
      <c r="DA15583" s="131" t="s">
        <v>21676</v>
      </c>
    </row>
    <row r="15584" spans="105:105" x14ac:dyDescent="0.3">
      <c r="DA15584" s="131" t="s">
        <v>37959</v>
      </c>
    </row>
    <row r="15585" spans="105:105" x14ac:dyDescent="0.3">
      <c r="DA15585" s="131" t="s">
        <v>40143</v>
      </c>
    </row>
    <row r="15586" spans="105:105" x14ac:dyDescent="0.3">
      <c r="DA15586" s="131" t="s">
        <v>37282</v>
      </c>
    </row>
    <row r="15588" spans="105:105" x14ac:dyDescent="0.3">
      <c r="DA15588" s="131" t="s">
        <v>29037</v>
      </c>
    </row>
    <row r="15589" spans="105:105" x14ac:dyDescent="0.3">
      <c r="DA15589" s="131" t="s">
        <v>40144</v>
      </c>
    </row>
    <row r="15591" spans="105:105" x14ac:dyDescent="0.3">
      <c r="DA15591" s="131" t="s">
        <v>29039</v>
      </c>
    </row>
    <row r="15592" spans="105:105" x14ac:dyDescent="0.3">
      <c r="DA15592" s="131" t="s">
        <v>40145</v>
      </c>
    </row>
    <row r="15593" spans="105:105" x14ac:dyDescent="0.3">
      <c r="DA15593" s="131" t="s">
        <v>40146</v>
      </c>
    </row>
    <row r="15594" spans="105:105" x14ac:dyDescent="0.3">
      <c r="DA15594" s="131" t="s">
        <v>21673</v>
      </c>
    </row>
    <row r="15595" spans="105:105" x14ac:dyDescent="0.3">
      <c r="DA15595" s="131" t="s">
        <v>40147</v>
      </c>
    </row>
    <row r="15596" spans="105:105" x14ac:dyDescent="0.3">
      <c r="DA15596" s="131" t="s">
        <v>20229</v>
      </c>
    </row>
    <row r="15597" spans="105:105" x14ac:dyDescent="0.3">
      <c r="DA15597" s="131" t="s">
        <v>19298</v>
      </c>
    </row>
    <row r="15599" spans="105:105" x14ac:dyDescent="0.3">
      <c r="DA15599" s="131" t="s">
        <v>29043</v>
      </c>
    </row>
    <row r="15600" spans="105:105" x14ac:dyDescent="0.3">
      <c r="DA15600" s="131" t="s">
        <v>29044</v>
      </c>
    </row>
    <row r="15601" spans="105:105" x14ac:dyDescent="0.3">
      <c r="DA15601" s="131" t="s">
        <v>40148</v>
      </c>
    </row>
    <row r="15602" spans="105:105" x14ac:dyDescent="0.3">
      <c r="DA15602" s="131" t="s">
        <v>20229</v>
      </c>
    </row>
    <row r="15603" spans="105:105" x14ac:dyDescent="0.3">
      <c r="DA15603" s="131" t="s">
        <v>37504</v>
      </c>
    </row>
    <row r="15604" spans="105:105" x14ac:dyDescent="0.3">
      <c r="DA15604" s="131" t="s">
        <v>21875</v>
      </c>
    </row>
    <row r="15607" spans="105:105" x14ac:dyDescent="0.3">
      <c r="DA15607" s="131" t="s">
        <v>42516</v>
      </c>
    </row>
    <row r="15608" spans="105:105" x14ac:dyDescent="0.3">
      <c r="DA15608" s="131" t="s">
        <v>22826</v>
      </c>
    </row>
    <row r="15609" spans="105:105" x14ac:dyDescent="0.3">
      <c r="DA15609" s="131" t="s">
        <v>29046</v>
      </c>
    </row>
    <row r="15610" spans="105:105" x14ac:dyDescent="0.3">
      <c r="DA15610" s="131" t="s">
        <v>22828</v>
      </c>
    </row>
    <row r="15611" spans="105:105" x14ac:dyDescent="0.3">
      <c r="DA15611" s="131" t="s">
        <v>22825</v>
      </c>
    </row>
    <row r="15612" spans="105:105" x14ac:dyDescent="0.3">
      <c r="DA15612" s="131" t="s">
        <v>23322</v>
      </c>
    </row>
    <row r="15613" spans="105:105" x14ac:dyDescent="0.3">
      <c r="DA15613" s="131" t="s">
        <v>29047</v>
      </c>
    </row>
    <row r="15614" spans="105:105" x14ac:dyDescent="0.3">
      <c r="DA15614" s="131" t="s">
        <v>40149</v>
      </c>
    </row>
    <row r="15615" spans="105:105" x14ac:dyDescent="0.3">
      <c r="DA15615" s="131" t="s">
        <v>29049</v>
      </c>
    </row>
    <row r="15616" spans="105:105" x14ac:dyDescent="0.3">
      <c r="DA15616" s="131" t="s">
        <v>22825</v>
      </c>
    </row>
    <row r="15617" spans="105:105" x14ac:dyDescent="0.3">
      <c r="DA15617" s="131" t="s">
        <v>29050</v>
      </c>
    </row>
    <row r="15618" spans="105:105" x14ac:dyDescent="0.3">
      <c r="DA15618" s="131" t="s">
        <v>29051</v>
      </c>
    </row>
    <row r="15619" spans="105:105" x14ac:dyDescent="0.3">
      <c r="DA15619" s="131" t="s">
        <v>29052</v>
      </c>
    </row>
    <row r="15620" spans="105:105" x14ac:dyDescent="0.3">
      <c r="DA15620" s="131" t="s">
        <v>29053</v>
      </c>
    </row>
    <row r="15621" spans="105:105" x14ac:dyDescent="0.3">
      <c r="DA15621" s="131" t="s">
        <v>22825</v>
      </c>
    </row>
    <row r="15622" spans="105:105" x14ac:dyDescent="0.3">
      <c r="DA15622" s="131" t="s">
        <v>22825</v>
      </c>
    </row>
    <row r="15623" spans="105:105" x14ac:dyDescent="0.3">
      <c r="DA15623" s="131" t="s">
        <v>28922</v>
      </c>
    </row>
    <row r="15624" spans="105:105" x14ac:dyDescent="0.3">
      <c r="DA15624" s="131" t="s">
        <v>22832</v>
      </c>
    </row>
    <row r="15625" spans="105:105" x14ac:dyDescent="0.3">
      <c r="DA15625" s="131" t="s">
        <v>40150</v>
      </c>
    </row>
    <row r="15626" spans="105:105" x14ac:dyDescent="0.3">
      <c r="DA15626" s="131" t="s">
        <v>40151</v>
      </c>
    </row>
    <row r="15628" spans="105:105" x14ac:dyDescent="0.3">
      <c r="DA15628" s="131" t="s">
        <v>29056</v>
      </c>
    </row>
    <row r="15629" spans="105:105" x14ac:dyDescent="0.3">
      <c r="DA15629" s="131" t="s">
        <v>40152</v>
      </c>
    </row>
    <row r="15630" spans="105:105" x14ac:dyDescent="0.3">
      <c r="DA15630" s="131" t="s">
        <v>37959</v>
      </c>
    </row>
    <row r="15632" spans="105:105" x14ac:dyDescent="0.3">
      <c r="DA15632" s="131" t="s">
        <v>40153</v>
      </c>
    </row>
    <row r="15633" spans="105:105" x14ac:dyDescent="0.3">
      <c r="DA15633" s="131" t="s">
        <v>40154</v>
      </c>
    </row>
    <row r="15635" spans="105:105" x14ac:dyDescent="0.3">
      <c r="DA15635" s="131" t="s">
        <v>43181</v>
      </c>
    </row>
    <row r="15636" spans="105:105" x14ac:dyDescent="0.3">
      <c r="DA15636" s="131" t="s">
        <v>40153</v>
      </c>
    </row>
    <row r="15638" spans="105:105" x14ac:dyDescent="0.3">
      <c r="DA15638" s="131" t="s">
        <v>40155</v>
      </c>
    </row>
    <row r="15639" spans="105:105" x14ac:dyDescent="0.3">
      <c r="DA15639" s="131" t="s">
        <v>40154</v>
      </c>
    </row>
    <row r="15641" spans="105:105" x14ac:dyDescent="0.3">
      <c r="DA15641" s="131" t="s">
        <v>43182</v>
      </c>
    </row>
    <row r="15642" spans="105:105" x14ac:dyDescent="0.3">
      <c r="DA15642" s="131" t="s">
        <v>40156</v>
      </c>
    </row>
    <row r="15643" spans="105:105" x14ac:dyDescent="0.3">
      <c r="DA15643" s="131" t="s">
        <v>22838</v>
      </c>
    </row>
    <row r="15644" spans="105:105" x14ac:dyDescent="0.3">
      <c r="DA15644" s="131" t="s">
        <v>22825</v>
      </c>
    </row>
    <row r="15645" spans="105:105" x14ac:dyDescent="0.3">
      <c r="DA15645" s="131" t="s">
        <v>22825</v>
      </c>
    </row>
    <row r="15646" spans="105:105" x14ac:dyDescent="0.3">
      <c r="DA15646" s="131" t="s">
        <v>43183</v>
      </c>
    </row>
    <row r="15647" spans="105:105" x14ac:dyDescent="0.3">
      <c r="DA15647" s="131" t="s">
        <v>29065</v>
      </c>
    </row>
    <row r="15648" spans="105:105" x14ac:dyDescent="0.3">
      <c r="DA15648" s="131" t="s">
        <v>29066</v>
      </c>
    </row>
    <row r="15649" spans="105:105" x14ac:dyDescent="0.3">
      <c r="DA15649" s="131" t="s">
        <v>29067</v>
      </c>
    </row>
    <row r="15650" spans="105:105" x14ac:dyDescent="0.3">
      <c r="DA15650" s="131" t="s">
        <v>22825</v>
      </c>
    </row>
    <row r="15651" spans="105:105" x14ac:dyDescent="0.3">
      <c r="DA15651" s="131" t="s">
        <v>29068</v>
      </c>
    </row>
    <row r="15652" spans="105:105" x14ac:dyDescent="0.3">
      <c r="DA15652" s="131" t="s">
        <v>29069</v>
      </c>
    </row>
    <row r="15653" spans="105:105" x14ac:dyDescent="0.3">
      <c r="DA15653" s="131" t="s">
        <v>29070</v>
      </c>
    </row>
    <row r="15654" spans="105:105" x14ac:dyDescent="0.3">
      <c r="DA15654" s="131" t="s">
        <v>29071</v>
      </c>
    </row>
    <row r="15655" spans="105:105" x14ac:dyDescent="0.3">
      <c r="DA15655" s="131" t="s">
        <v>29072</v>
      </c>
    </row>
    <row r="15656" spans="105:105" x14ac:dyDescent="0.3">
      <c r="DA15656" s="131" t="s">
        <v>29073</v>
      </c>
    </row>
    <row r="15657" spans="105:105" x14ac:dyDescent="0.3">
      <c r="DA15657" s="131" t="s">
        <v>29074</v>
      </c>
    </row>
    <row r="15658" spans="105:105" x14ac:dyDescent="0.3">
      <c r="DA15658" s="131" t="s">
        <v>22825</v>
      </c>
    </row>
    <row r="15659" spans="105:105" x14ac:dyDescent="0.3">
      <c r="DA15659" s="131" t="s">
        <v>29075</v>
      </c>
    </row>
    <row r="15660" spans="105:105" x14ac:dyDescent="0.3">
      <c r="DA15660" s="131" t="s">
        <v>29076</v>
      </c>
    </row>
    <row r="15661" spans="105:105" x14ac:dyDescent="0.3">
      <c r="DA15661" s="131" t="s">
        <v>42518</v>
      </c>
    </row>
    <row r="15662" spans="105:105" x14ac:dyDescent="0.3">
      <c r="DA15662" s="131" t="s">
        <v>29077</v>
      </c>
    </row>
    <row r="15663" spans="105:105" x14ac:dyDescent="0.3">
      <c r="DA15663" s="131" t="s">
        <v>40157</v>
      </c>
    </row>
    <row r="15665" spans="105:105" x14ac:dyDescent="0.3">
      <c r="DA15665" s="131" t="s">
        <v>40130</v>
      </c>
    </row>
    <row r="15666" spans="105:105" x14ac:dyDescent="0.3">
      <c r="DA15666" s="131" t="s">
        <v>43184</v>
      </c>
    </row>
    <row r="15667" spans="105:105" x14ac:dyDescent="0.3">
      <c r="DA15667" s="131" t="s">
        <v>40158</v>
      </c>
    </row>
    <row r="15668" spans="105:105" x14ac:dyDescent="0.3">
      <c r="DA15668" s="131" t="s">
        <v>43185</v>
      </c>
    </row>
    <row r="15669" spans="105:105" x14ac:dyDescent="0.3">
      <c r="DA15669" s="131" t="s">
        <v>43186</v>
      </c>
    </row>
    <row r="15670" spans="105:105" x14ac:dyDescent="0.3">
      <c r="DA15670" s="131" t="s">
        <v>40159</v>
      </c>
    </row>
    <row r="15671" spans="105:105" x14ac:dyDescent="0.3">
      <c r="DA15671" s="131" t="s">
        <v>43187</v>
      </c>
    </row>
    <row r="15672" spans="105:105" x14ac:dyDescent="0.3">
      <c r="DA15672" s="131" t="s">
        <v>40160</v>
      </c>
    </row>
    <row r="15673" spans="105:105" x14ac:dyDescent="0.3">
      <c r="DA15673" s="131" t="s">
        <v>43188</v>
      </c>
    </row>
    <row r="15674" spans="105:105" x14ac:dyDescent="0.3">
      <c r="DA15674" s="131" t="s">
        <v>44419</v>
      </c>
    </row>
    <row r="15675" spans="105:105" x14ac:dyDescent="0.3">
      <c r="DA15675" s="131" t="s">
        <v>40161</v>
      </c>
    </row>
    <row r="15676" spans="105:105" x14ac:dyDescent="0.3">
      <c r="DA15676" s="131" t="s">
        <v>40162</v>
      </c>
    </row>
    <row r="15677" spans="105:105" x14ac:dyDescent="0.3">
      <c r="DA15677" s="131" t="s">
        <v>40163</v>
      </c>
    </row>
    <row r="15678" spans="105:105" x14ac:dyDescent="0.3">
      <c r="DA15678" s="131" t="s">
        <v>40164</v>
      </c>
    </row>
    <row r="15679" spans="105:105" x14ac:dyDescent="0.3">
      <c r="DA15679" s="131" t="s">
        <v>40165</v>
      </c>
    </row>
    <row r="15680" spans="105:105" x14ac:dyDescent="0.3">
      <c r="DA15680" s="131" t="s">
        <v>40166</v>
      </c>
    </row>
    <row r="15682" spans="105:105" x14ac:dyDescent="0.3">
      <c r="DA15682" s="131" t="s">
        <v>29094</v>
      </c>
    </row>
    <row r="15683" spans="105:105" x14ac:dyDescent="0.3">
      <c r="DA15683" s="131" t="s">
        <v>40167</v>
      </c>
    </row>
    <row r="15684" spans="105:105" x14ac:dyDescent="0.3">
      <c r="DA15684" s="131" t="s">
        <v>40168</v>
      </c>
    </row>
    <row r="15686" spans="105:105" x14ac:dyDescent="0.3">
      <c r="DA15686" s="131" t="s">
        <v>43189</v>
      </c>
    </row>
    <row r="15687" spans="105:105" x14ac:dyDescent="0.3">
      <c r="DA15687" s="131" t="s">
        <v>40169</v>
      </c>
    </row>
    <row r="15689" spans="105:105" x14ac:dyDescent="0.3">
      <c r="DA15689" s="131" t="s">
        <v>43190</v>
      </c>
    </row>
    <row r="15690" spans="105:105" x14ac:dyDescent="0.3">
      <c r="DA15690" s="131" t="s">
        <v>29100</v>
      </c>
    </row>
    <row r="15691" spans="105:105" x14ac:dyDescent="0.3">
      <c r="DA15691" s="131" t="s">
        <v>40170</v>
      </c>
    </row>
    <row r="15692" spans="105:105" x14ac:dyDescent="0.3">
      <c r="DA15692" s="131" t="s">
        <v>40171</v>
      </c>
    </row>
    <row r="15693" spans="105:105" x14ac:dyDescent="0.3">
      <c r="DA15693" s="131" t="s">
        <v>21676</v>
      </c>
    </row>
    <row r="15694" spans="105:105" x14ac:dyDescent="0.3">
      <c r="DA15694" s="131" t="s">
        <v>29103</v>
      </c>
    </row>
    <row r="15695" spans="105:105" x14ac:dyDescent="0.3">
      <c r="DA15695" s="131" t="s">
        <v>29104</v>
      </c>
    </row>
    <row r="15696" spans="105:105" x14ac:dyDescent="0.3">
      <c r="DA15696" s="131" t="s">
        <v>43191</v>
      </c>
    </row>
    <row r="15697" spans="105:105" x14ac:dyDescent="0.3">
      <c r="DA15697" s="131" t="s">
        <v>40172</v>
      </c>
    </row>
    <row r="15698" spans="105:105" x14ac:dyDescent="0.3">
      <c r="DA15698" s="131" t="s">
        <v>40173</v>
      </c>
    </row>
    <row r="15699" spans="105:105" x14ac:dyDescent="0.3">
      <c r="DA15699" s="131" t="s">
        <v>40171</v>
      </c>
    </row>
    <row r="15700" spans="105:105" x14ac:dyDescent="0.3">
      <c r="DA15700" s="131" t="s">
        <v>21676</v>
      </c>
    </row>
    <row r="15702" spans="105:105" x14ac:dyDescent="0.3">
      <c r="DA15702" s="131" t="s">
        <v>40174</v>
      </c>
    </row>
    <row r="15704" spans="105:105" x14ac:dyDescent="0.3">
      <c r="DA15704" s="131" t="s">
        <v>29109</v>
      </c>
    </row>
    <row r="15705" spans="105:105" x14ac:dyDescent="0.3">
      <c r="DA15705" s="131" t="s">
        <v>43192</v>
      </c>
    </row>
    <row r="15706" spans="105:105" x14ac:dyDescent="0.3">
      <c r="DA15706" s="131" t="s">
        <v>40171</v>
      </c>
    </row>
    <row r="15707" spans="105:105" x14ac:dyDescent="0.3">
      <c r="DA15707" s="131" t="s">
        <v>40175</v>
      </c>
    </row>
    <row r="15708" spans="105:105" x14ac:dyDescent="0.3">
      <c r="DA15708" s="131" t="s">
        <v>21676</v>
      </c>
    </row>
    <row r="15709" spans="105:105" x14ac:dyDescent="0.3">
      <c r="DA15709" s="131" t="s">
        <v>43193</v>
      </c>
    </row>
    <row r="15710" spans="105:105" x14ac:dyDescent="0.3">
      <c r="DA15710" s="131" t="s">
        <v>44029</v>
      </c>
    </row>
    <row r="15711" spans="105:105" x14ac:dyDescent="0.3">
      <c r="DA15711" s="131" t="s">
        <v>40176</v>
      </c>
    </row>
    <row r="15712" spans="105:105" x14ac:dyDescent="0.3">
      <c r="DA15712" s="131" t="s">
        <v>40177</v>
      </c>
    </row>
    <row r="15714" spans="105:105" x14ac:dyDescent="0.3">
      <c r="DA15714" s="131" t="s">
        <v>40178</v>
      </c>
    </row>
    <row r="15715" spans="105:105" x14ac:dyDescent="0.3">
      <c r="DA15715" s="131" t="s">
        <v>29117</v>
      </c>
    </row>
    <row r="15716" spans="105:105" x14ac:dyDescent="0.3">
      <c r="DA15716" s="131" t="s">
        <v>40179</v>
      </c>
    </row>
    <row r="15717" spans="105:105" x14ac:dyDescent="0.3">
      <c r="DA15717" s="131" t="s">
        <v>40180</v>
      </c>
    </row>
    <row r="15718" spans="105:105" x14ac:dyDescent="0.3">
      <c r="DA15718" s="131" t="s">
        <v>22722</v>
      </c>
    </row>
    <row r="15719" spans="105:105" x14ac:dyDescent="0.3">
      <c r="DA15719" s="131" t="s">
        <v>21676</v>
      </c>
    </row>
    <row r="15720" spans="105:105" x14ac:dyDescent="0.3">
      <c r="DA15720" s="131" t="s">
        <v>21673</v>
      </c>
    </row>
    <row r="15721" spans="105:105" x14ac:dyDescent="0.3">
      <c r="DA15721" s="131" t="s">
        <v>29120</v>
      </c>
    </row>
    <row r="15722" spans="105:105" x14ac:dyDescent="0.3">
      <c r="DA15722" s="131" t="s">
        <v>43194</v>
      </c>
    </row>
    <row r="15723" spans="105:105" x14ac:dyDescent="0.3">
      <c r="DA15723" s="131" t="s">
        <v>40181</v>
      </c>
    </row>
    <row r="15724" spans="105:105" x14ac:dyDescent="0.3">
      <c r="DA15724" s="131" t="s">
        <v>40182</v>
      </c>
    </row>
    <row r="15725" spans="105:105" x14ac:dyDescent="0.3">
      <c r="DA15725" s="131" t="s">
        <v>40171</v>
      </c>
    </row>
    <row r="15726" spans="105:105" x14ac:dyDescent="0.3">
      <c r="DA15726" s="131" t="s">
        <v>21676</v>
      </c>
    </row>
    <row r="15727" spans="105:105" x14ac:dyDescent="0.3">
      <c r="DA15727" s="131" t="s">
        <v>43193</v>
      </c>
    </row>
    <row r="15728" spans="105:105" x14ac:dyDescent="0.3">
      <c r="DA15728" s="131" t="s">
        <v>40183</v>
      </c>
    </row>
    <row r="15729" spans="105:105" x14ac:dyDescent="0.3">
      <c r="DA15729" s="131" t="s">
        <v>29125</v>
      </c>
    </row>
    <row r="15730" spans="105:105" x14ac:dyDescent="0.3">
      <c r="DA15730" s="131" t="s">
        <v>29126</v>
      </c>
    </row>
    <row r="15731" spans="105:105" x14ac:dyDescent="0.3">
      <c r="DA15731" s="131" t="s">
        <v>40184</v>
      </c>
    </row>
    <row r="15732" spans="105:105" x14ac:dyDescent="0.3">
      <c r="DA15732" s="131" t="s">
        <v>40185</v>
      </c>
    </row>
    <row r="15733" spans="105:105" x14ac:dyDescent="0.3">
      <c r="DA15733" s="131" t="s">
        <v>40186</v>
      </c>
    </row>
    <row r="15735" spans="105:105" x14ac:dyDescent="0.3">
      <c r="DA15735" s="131" t="s">
        <v>29130</v>
      </c>
    </row>
    <row r="15736" spans="105:105" x14ac:dyDescent="0.3">
      <c r="DA15736" s="131" t="s">
        <v>40187</v>
      </c>
    </row>
    <row r="15737" spans="105:105" x14ac:dyDescent="0.3">
      <c r="DA15737" s="131" t="s">
        <v>29132</v>
      </c>
    </row>
    <row r="15738" spans="105:105" x14ac:dyDescent="0.3">
      <c r="DA15738" s="131" t="s">
        <v>40188</v>
      </c>
    </row>
    <row r="15739" spans="105:105" x14ac:dyDescent="0.3">
      <c r="DA15739" s="131" t="s">
        <v>40189</v>
      </c>
    </row>
    <row r="15740" spans="105:105" x14ac:dyDescent="0.3">
      <c r="DA15740" s="131" t="s">
        <v>29135</v>
      </c>
    </row>
    <row r="15741" spans="105:105" x14ac:dyDescent="0.3">
      <c r="DA15741" s="131" t="s">
        <v>25194</v>
      </c>
    </row>
    <row r="15742" spans="105:105" x14ac:dyDescent="0.3">
      <c r="DA15742" s="131" t="s">
        <v>40190</v>
      </c>
    </row>
    <row r="15743" spans="105:105" x14ac:dyDescent="0.3">
      <c r="DA15743" s="131" t="s">
        <v>40191</v>
      </c>
    </row>
    <row r="15744" spans="105:105" x14ac:dyDescent="0.3">
      <c r="DA15744" s="131" t="s">
        <v>40192</v>
      </c>
    </row>
    <row r="15745" spans="105:105" x14ac:dyDescent="0.3">
      <c r="DA15745" s="131" t="s">
        <v>24046</v>
      </c>
    </row>
    <row r="15746" spans="105:105" x14ac:dyDescent="0.3">
      <c r="DA15746" s="131" t="s">
        <v>22722</v>
      </c>
    </row>
    <row r="15747" spans="105:105" x14ac:dyDescent="0.3">
      <c r="DA15747" s="131" t="s">
        <v>21676</v>
      </c>
    </row>
    <row r="15748" spans="105:105" x14ac:dyDescent="0.3">
      <c r="DA15748" s="131" t="s">
        <v>44420</v>
      </c>
    </row>
    <row r="15749" spans="105:105" x14ac:dyDescent="0.3">
      <c r="DA15749" s="131" t="s">
        <v>43195</v>
      </c>
    </row>
    <row r="15750" spans="105:105" x14ac:dyDescent="0.3">
      <c r="DA15750" s="131" t="s">
        <v>40171</v>
      </c>
    </row>
    <row r="15751" spans="105:105" x14ac:dyDescent="0.3">
      <c r="DA15751" s="131" t="s">
        <v>29141</v>
      </c>
    </row>
    <row r="15752" spans="105:105" x14ac:dyDescent="0.3">
      <c r="DA15752" s="131" t="s">
        <v>29142</v>
      </c>
    </row>
    <row r="15753" spans="105:105" x14ac:dyDescent="0.3">
      <c r="DA15753" s="131" t="s">
        <v>40193</v>
      </c>
    </row>
    <row r="15754" spans="105:105" x14ac:dyDescent="0.3">
      <c r="DA15754" s="131" t="s">
        <v>40194</v>
      </c>
    </row>
    <row r="15755" spans="105:105" x14ac:dyDescent="0.3">
      <c r="DA15755" s="131" t="s">
        <v>24046</v>
      </c>
    </row>
    <row r="15756" spans="105:105" x14ac:dyDescent="0.3">
      <c r="DA15756" s="131" t="s">
        <v>22722</v>
      </c>
    </row>
    <row r="15757" spans="105:105" x14ac:dyDescent="0.3">
      <c r="DA15757" s="131" t="s">
        <v>21676</v>
      </c>
    </row>
    <row r="15758" spans="105:105" x14ac:dyDescent="0.3">
      <c r="DA15758" s="131" t="s">
        <v>20229</v>
      </c>
    </row>
    <row r="15759" spans="105:105" x14ac:dyDescent="0.3">
      <c r="DA15759" s="131" t="s">
        <v>40195</v>
      </c>
    </row>
    <row r="15760" spans="105:105" x14ac:dyDescent="0.3">
      <c r="DA15760" s="131" t="s">
        <v>19298</v>
      </c>
    </row>
    <row r="15762" spans="105:105" x14ac:dyDescent="0.3">
      <c r="DA15762" s="131" t="s">
        <v>29146</v>
      </c>
    </row>
    <row r="15763" spans="105:105" x14ac:dyDescent="0.3">
      <c r="DA15763" s="131" t="s">
        <v>29147</v>
      </c>
    </row>
    <row r="15764" spans="105:105" x14ac:dyDescent="0.3">
      <c r="DA15764" s="131" t="s">
        <v>40196</v>
      </c>
    </row>
    <row r="15765" spans="105:105" x14ac:dyDescent="0.3">
      <c r="DA15765" s="131" t="s">
        <v>40197</v>
      </c>
    </row>
    <row r="15766" spans="105:105" x14ac:dyDescent="0.3">
      <c r="DA15766" s="131" t="s">
        <v>21673</v>
      </c>
    </row>
    <row r="15767" spans="105:105" x14ac:dyDescent="0.3">
      <c r="DA15767" s="131" t="s">
        <v>40198</v>
      </c>
    </row>
    <row r="15768" spans="105:105" x14ac:dyDescent="0.3">
      <c r="DA15768" s="131" t="s">
        <v>20229</v>
      </c>
    </row>
    <row r="15770" spans="105:105" x14ac:dyDescent="0.3">
      <c r="DA15770" s="131" t="s">
        <v>43196</v>
      </c>
    </row>
    <row r="15771" spans="105:105" x14ac:dyDescent="0.3">
      <c r="DA15771" s="131" t="s">
        <v>29152</v>
      </c>
    </row>
    <row r="15772" spans="105:105" x14ac:dyDescent="0.3">
      <c r="DA15772" s="131" t="s">
        <v>29153</v>
      </c>
    </row>
    <row r="15773" spans="105:105" x14ac:dyDescent="0.3">
      <c r="DA15773" s="131" t="s">
        <v>43197</v>
      </c>
    </row>
    <row r="15774" spans="105:105" x14ac:dyDescent="0.3">
      <c r="DA15774" s="131" t="s">
        <v>40199</v>
      </c>
    </row>
    <row r="15775" spans="105:105" x14ac:dyDescent="0.3">
      <c r="DA15775" s="131" t="s">
        <v>29156</v>
      </c>
    </row>
    <row r="15776" spans="105:105" x14ac:dyDescent="0.3">
      <c r="DA15776" s="131" t="s">
        <v>40200</v>
      </c>
    </row>
    <row r="15777" spans="105:105" x14ac:dyDescent="0.3">
      <c r="DA15777" s="131" t="s">
        <v>44030</v>
      </c>
    </row>
    <row r="15778" spans="105:105" x14ac:dyDescent="0.3">
      <c r="DA15778" s="131" t="s">
        <v>40201</v>
      </c>
    </row>
    <row r="15779" spans="105:105" x14ac:dyDescent="0.3">
      <c r="DA15779" s="131" t="s">
        <v>22722</v>
      </c>
    </row>
    <row r="15780" spans="105:105" x14ac:dyDescent="0.3">
      <c r="DA15780" s="131" t="s">
        <v>43198</v>
      </c>
    </row>
    <row r="15781" spans="105:105" x14ac:dyDescent="0.3">
      <c r="DA15781" s="131" t="s">
        <v>40202</v>
      </c>
    </row>
    <row r="15782" spans="105:105" x14ac:dyDescent="0.3">
      <c r="DA15782" s="131" t="s">
        <v>29162</v>
      </c>
    </row>
    <row r="15783" spans="105:105" x14ac:dyDescent="0.3">
      <c r="DA15783" s="131" t="s">
        <v>29163</v>
      </c>
    </row>
    <row r="15784" spans="105:105" x14ac:dyDescent="0.3">
      <c r="DA15784" s="131" t="s">
        <v>40203</v>
      </c>
    </row>
    <row r="15785" spans="105:105" x14ac:dyDescent="0.3">
      <c r="DA15785" s="131" t="s">
        <v>24046</v>
      </c>
    </row>
    <row r="15786" spans="105:105" x14ac:dyDescent="0.3">
      <c r="DA15786" s="131" t="s">
        <v>22722</v>
      </c>
    </row>
    <row r="15787" spans="105:105" x14ac:dyDescent="0.3">
      <c r="DA15787" s="131" t="s">
        <v>21676</v>
      </c>
    </row>
    <row r="15788" spans="105:105" x14ac:dyDescent="0.3">
      <c r="DA15788" s="131" t="s">
        <v>20229</v>
      </c>
    </row>
    <row r="15789" spans="105:105" x14ac:dyDescent="0.3">
      <c r="DA15789" s="131" t="s">
        <v>19298</v>
      </c>
    </row>
    <row r="15791" spans="105:105" x14ac:dyDescent="0.3">
      <c r="DA15791" s="131" t="s">
        <v>40204</v>
      </c>
    </row>
    <row r="15792" spans="105:105" x14ac:dyDescent="0.3">
      <c r="DA15792" s="131" t="s">
        <v>21875</v>
      </c>
    </row>
    <row r="15794" spans="105:105" x14ac:dyDescent="0.3">
      <c r="DA15794" s="131" t="s">
        <v>42516</v>
      </c>
    </row>
    <row r="15795" spans="105:105" x14ac:dyDescent="0.3">
      <c r="DA15795" s="131" t="s">
        <v>22826</v>
      </c>
    </row>
    <row r="15796" spans="105:105" x14ac:dyDescent="0.3">
      <c r="DA15796" s="131" t="s">
        <v>29166</v>
      </c>
    </row>
    <row r="15797" spans="105:105" x14ac:dyDescent="0.3">
      <c r="DA15797" s="131" t="s">
        <v>22828</v>
      </c>
    </row>
    <row r="15798" spans="105:105" x14ac:dyDescent="0.3">
      <c r="DA15798" s="131" t="s">
        <v>22825</v>
      </c>
    </row>
    <row r="15799" spans="105:105" x14ac:dyDescent="0.3">
      <c r="DA15799" s="131" t="s">
        <v>23322</v>
      </c>
    </row>
    <row r="15800" spans="105:105" x14ac:dyDescent="0.3">
      <c r="DA15800" s="131" t="s">
        <v>29167</v>
      </c>
    </row>
    <row r="15801" spans="105:105" x14ac:dyDescent="0.3">
      <c r="DA15801" s="131" t="s">
        <v>29168</v>
      </c>
    </row>
    <row r="15802" spans="105:105" x14ac:dyDescent="0.3">
      <c r="DA15802" s="131" t="s">
        <v>29169</v>
      </c>
    </row>
    <row r="15803" spans="105:105" x14ac:dyDescent="0.3">
      <c r="DA15803" s="131" t="s">
        <v>29170</v>
      </c>
    </row>
    <row r="15804" spans="105:105" x14ac:dyDescent="0.3">
      <c r="DA15804" s="131" t="s">
        <v>29171</v>
      </c>
    </row>
    <row r="15805" spans="105:105" x14ac:dyDescent="0.3">
      <c r="DA15805" s="131" t="s">
        <v>29172</v>
      </c>
    </row>
    <row r="15806" spans="105:105" x14ac:dyDescent="0.3">
      <c r="DA15806" s="131" t="s">
        <v>22825</v>
      </c>
    </row>
    <row r="15807" spans="105:105" x14ac:dyDescent="0.3">
      <c r="DA15807" s="131" t="s">
        <v>29173</v>
      </c>
    </row>
    <row r="15808" spans="105:105" x14ac:dyDescent="0.3">
      <c r="DA15808" s="131" t="s">
        <v>29174</v>
      </c>
    </row>
    <row r="15809" spans="105:105" x14ac:dyDescent="0.3">
      <c r="DA15809" s="131" t="s">
        <v>29175</v>
      </c>
    </row>
    <row r="15810" spans="105:105" x14ac:dyDescent="0.3">
      <c r="DA15810" s="131" t="s">
        <v>29176</v>
      </c>
    </row>
    <row r="15811" spans="105:105" x14ac:dyDescent="0.3">
      <c r="DA15811" s="131" t="s">
        <v>29177</v>
      </c>
    </row>
    <row r="15812" spans="105:105" x14ac:dyDescent="0.3">
      <c r="DA15812" s="131" t="s">
        <v>22825</v>
      </c>
    </row>
    <row r="15813" spans="105:105" x14ac:dyDescent="0.3">
      <c r="DA15813" s="131" t="s">
        <v>29178</v>
      </c>
    </row>
    <row r="15814" spans="105:105" x14ac:dyDescent="0.3">
      <c r="DA15814" s="131" t="s">
        <v>29179</v>
      </c>
    </row>
    <row r="15815" spans="105:105" x14ac:dyDescent="0.3">
      <c r="DA15815" s="131" t="s">
        <v>29180</v>
      </c>
    </row>
    <row r="15816" spans="105:105" x14ac:dyDescent="0.3">
      <c r="DA15816" s="131" t="s">
        <v>22825</v>
      </c>
    </row>
    <row r="15817" spans="105:105" x14ac:dyDescent="0.3">
      <c r="DA15817" s="131" t="s">
        <v>29181</v>
      </c>
    </row>
    <row r="15818" spans="105:105" x14ac:dyDescent="0.3">
      <c r="DA15818" s="131" t="s">
        <v>22825</v>
      </c>
    </row>
    <row r="15819" spans="105:105" x14ac:dyDescent="0.3">
      <c r="DA15819" s="131" t="s">
        <v>28922</v>
      </c>
    </row>
    <row r="15820" spans="105:105" x14ac:dyDescent="0.3">
      <c r="DA15820" s="131" t="s">
        <v>22832</v>
      </c>
    </row>
    <row r="15821" spans="105:105" x14ac:dyDescent="0.3">
      <c r="DA15821" s="131" t="s">
        <v>40205</v>
      </c>
    </row>
    <row r="15822" spans="105:105" x14ac:dyDescent="0.3">
      <c r="DA15822" s="131" t="s">
        <v>40101</v>
      </c>
    </row>
    <row r="15823" spans="105:105" x14ac:dyDescent="0.3">
      <c r="DA15823" s="131" t="s">
        <v>40102</v>
      </c>
    </row>
    <row r="15825" spans="105:105" x14ac:dyDescent="0.3">
      <c r="DA15825" s="131" t="s">
        <v>40103</v>
      </c>
    </row>
    <row r="15826" spans="105:105" x14ac:dyDescent="0.3">
      <c r="DA15826" s="131" t="s">
        <v>28928</v>
      </c>
    </row>
    <row r="15827" spans="105:105" x14ac:dyDescent="0.3">
      <c r="DA15827" s="131" t="s">
        <v>40104</v>
      </c>
    </row>
    <row r="15828" spans="105:105" x14ac:dyDescent="0.3">
      <c r="DA15828" s="131" t="s">
        <v>40105</v>
      </c>
    </row>
    <row r="15829" spans="105:105" x14ac:dyDescent="0.3">
      <c r="DA15829" s="131" t="s">
        <v>40103</v>
      </c>
    </row>
    <row r="15831" spans="105:105" x14ac:dyDescent="0.3">
      <c r="DA15831" s="131" t="s">
        <v>40106</v>
      </c>
    </row>
    <row r="15832" spans="105:105" x14ac:dyDescent="0.3">
      <c r="DA15832" s="131" t="s">
        <v>43167</v>
      </c>
    </row>
    <row r="15833" spans="105:105" x14ac:dyDescent="0.3">
      <c r="DA15833" s="131" t="s">
        <v>40107</v>
      </c>
    </row>
    <row r="15835" spans="105:105" x14ac:dyDescent="0.3">
      <c r="DA15835" s="131" t="s">
        <v>40106</v>
      </c>
    </row>
    <row r="15836" spans="105:105" x14ac:dyDescent="0.3">
      <c r="DA15836" s="131" t="s">
        <v>43168</v>
      </c>
    </row>
    <row r="15837" spans="105:105" x14ac:dyDescent="0.3">
      <c r="DA15837" s="131" t="s">
        <v>40107</v>
      </c>
    </row>
    <row r="15839" spans="105:105" x14ac:dyDescent="0.3">
      <c r="DA15839" s="131" t="s">
        <v>40108</v>
      </c>
    </row>
    <row r="15840" spans="105:105" x14ac:dyDescent="0.3">
      <c r="DA15840" s="131" t="s">
        <v>40106</v>
      </c>
    </row>
    <row r="15841" spans="105:105" x14ac:dyDescent="0.3">
      <c r="DA15841" s="131" t="s">
        <v>40109</v>
      </c>
    </row>
    <row r="15842" spans="105:105" x14ac:dyDescent="0.3">
      <c r="DA15842" s="131" t="s">
        <v>22838</v>
      </c>
    </row>
    <row r="15843" spans="105:105" x14ac:dyDescent="0.3">
      <c r="DA15843" s="131" t="s">
        <v>22825</v>
      </c>
    </row>
    <row r="15844" spans="105:105" x14ac:dyDescent="0.3">
      <c r="DA15844" s="131" t="s">
        <v>42518</v>
      </c>
    </row>
    <row r="15845" spans="105:105" x14ac:dyDescent="0.3">
      <c r="DA15845" s="131" t="s">
        <v>29183</v>
      </c>
    </row>
    <row r="15846" spans="105:105" x14ac:dyDescent="0.3">
      <c r="DA15846" s="131" t="s">
        <v>29184</v>
      </c>
    </row>
    <row r="15847" spans="105:105" x14ac:dyDescent="0.3">
      <c r="DA15847" s="131" t="s">
        <v>29185</v>
      </c>
    </row>
    <row r="15848" spans="105:105" x14ac:dyDescent="0.3">
      <c r="DA15848" s="131" t="s">
        <v>29186</v>
      </c>
    </row>
    <row r="15849" spans="105:105" x14ac:dyDescent="0.3">
      <c r="DA15849" s="131" t="s">
        <v>29187</v>
      </c>
    </row>
    <row r="15850" spans="105:105" x14ac:dyDescent="0.3">
      <c r="DA15850" s="131" t="s">
        <v>29188</v>
      </c>
    </row>
    <row r="15851" spans="105:105" x14ac:dyDescent="0.3">
      <c r="DA15851" s="131" t="s">
        <v>29189</v>
      </c>
    </row>
    <row r="15852" spans="105:105" x14ac:dyDescent="0.3">
      <c r="DA15852" s="131" t="s">
        <v>40206</v>
      </c>
    </row>
    <row r="15854" spans="105:105" x14ac:dyDescent="0.3">
      <c r="DA15854" s="131" t="s">
        <v>40207</v>
      </c>
    </row>
    <row r="15855" spans="105:105" x14ac:dyDescent="0.3">
      <c r="DA15855" s="131" t="s">
        <v>43199</v>
      </c>
    </row>
    <row r="15856" spans="105:105" x14ac:dyDescent="0.3">
      <c r="DA15856" s="131" t="s">
        <v>40208</v>
      </c>
    </row>
    <row r="15858" spans="105:105" x14ac:dyDescent="0.3">
      <c r="DA15858" s="131" t="s">
        <v>29194</v>
      </c>
    </row>
    <row r="15859" spans="105:105" x14ac:dyDescent="0.3">
      <c r="DA15859" s="131" t="s">
        <v>43200</v>
      </c>
    </row>
    <row r="15860" spans="105:105" x14ac:dyDescent="0.3">
      <c r="DA15860" s="131" t="s">
        <v>43201</v>
      </c>
    </row>
    <row r="15861" spans="105:105" x14ac:dyDescent="0.3">
      <c r="DA15861" s="131" t="s">
        <v>40209</v>
      </c>
    </row>
    <row r="15862" spans="105:105" x14ac:dyDescent="0.3">
      <c r="DA15862" s="131" t="s">
        <v>40210</v>
      </c>
    </row>
    <row r="15863" spans="105:105" x14ac:dyDescent="0.3">
      <c r="DA15863" s="131" t="s">
        <v>19298</v>
      </c>
    </row>
    <row r="15865" spans="105:105" x14ac:dyDescent="0.3">
      <c r="DA15865" s="131" t="s">
        <v>40120</v>
      </c>
    </row>
    <row r="15867" spans="105:105" x14ac:dyDescent="0.3">
      <c r="DA15867" s="131" t="s">
        <v>45209</v>
      </c>
    </row>
    <row r="15868" spans="105:105" x14ac:dyDescent="0.3">
      <c r="DA15868" s="131" t="s">
        <v>40211</v>
      </c>
    </row>
    <row r="15869" spans="105:105" x14ac:dyDescent="0.3">
      <c r="DA15869" s="131" t="s">
        <v>40212</v>
      </c>
    </row>
    <row r="15871" spans="105:105" x14ac:dyDescent="0.3">
      <c r="DA15871" s="131" t="s">
        <v>29202</v>
      </c>
    </row>
    <row r="15872" spans="105:105" x14ac:dyDescent="0.3">
      <c r="DA15872" s="131" t="s">
        <v>26497</v>
      </c>
    </row>
    <row r="15873" spans="105:105" x14ac:dyDescent="0.3">
      <c r="DA15873" s="131" t="s">
        <v>40213</v>
      </c>
    </row>
    <row r="15874" spans="105:105" x14ac:dyDescent="0.3">
      <c r="DA15874" s="131" t="s">
        <v>40214</v>
      </c>
    </row>
    <row r="15875" spans="105:105" x14ac:dyDescent="0.3">
      <c r="DA15875" s="131" t="s">
        <v>28617</v>
      </c>
    </row>
    <row r="15876" spans="105:105" x14ac:dyDescent="0.3">
      <c r="DA15876" s="131" t="s">
        <v>40215</v>
      </c>
    </row>
    <row r="15877" spans="105:105" x14ac:dyDescent="0.3">
      <c r="DA15877" s="131" t="s">
        <v>21676</v>
      </c>
    </row>
    <row r="15878" spans="105:105" x14ac:dyDescent="0.3">
      <c r="DA15878" s="131" t="s">
        <v>40216</v>
      </c>
    </row>
    <row r="15879" spans="105:105" x14ac:dyDescent="0.3">
      <c r="DA15879" s="131" t="s">
        <v>20229</v>
      </c>
    </row>
    <row r="15881" spans="105:105" x14ac:dyDescent="0.3">
      <c r="DA15881" s="131" t="s">
        <v>29207</v>
      </c>
    </row>
    <row r="15882" spans="105:105" x14ac:dyDescent="0.3">
      <c r="DA15882" s="131" t="s">
        <v>45210</v>
      </c>
    </row>
    <row r="15883" spans="105:105" x14ac:dyDescent="0.3">
      <c r="DA15883" s="131" t="s">
        <v>29209</v>
      </c>
    </row>
    <row r="15884" spans="105:105" x14ac:dyDescent="0.3">
      <c r="DA15884" s="131" t="s">
        <v>43202</v>
      </c>
    </row>
    <row r="15885" spans="105:105" x14ac:dyDescent="0.3">
      <c r="DA15885" s="131" t="s">
        <v>40217</v>
      </c>
    </row>
    <row r="15886" spans="105:105" x14ac:dyDescent="0.3">
      <c r="DA15886" s="131" t="s">
        <v>29212</v>
      </c>
    </row>
    <row r="15887" spans="105:105" x14ac:dyDescent="0.3">
      <c r="DA15887" s="131" t="s">
        <v>29213</v>
      </c>
    </row>
    <row r="15888" spans="105:105" x14ac:dyDescent="0.3">
      <c r="DA15888" s="131" t="s">
        <v>40218</v>
      </c>
    </row>
    <row r="15889" spans="105:105" x14ac:dyDescent="0.3">
      <c r="DA15889" s="131" t="s">
        <v>43203</v>
      </c>
    </row>
    <row r="15890" spans="105:105" x14ac:dyDescent="0.3">
      <c r="DA15890" s="131" t="s">
        <v>43204</v>
      </c>
    </row>
    <row r="15891" spans="105:105" x14ac:dyDescent="0.3">
      <c r="DA15891" s="131" t="s">
        <v>29217</v>
      </c>
    </row>
    <row r="15892" spans="105:105" x14ac:dyDescent="0.3">
      <c r="DA15892" s="131" t="s">
        <v>29218</v>
      </c>
    </row>
    <row r="15893" spans="105:105" x14ac:dyDescent="0.3">
      <c r="DA15893" s="131" t="s">
        <v>29219</v>
      </c>
    </row>
    <row r="15894" spans="105:105" x14ac:dyDescent="0.3">
      <c r="DA15894" s="131" t="s">
        <v>29220</v>
      </c>
    </row>
    <row r="15895" spans="105:105" x14ac:dyDescent="0.3">
      <c r="DA15895" s="131" t="s">
        <v>29221</v>
      </c>
    </row>
    <row r="15896" spans="105:105" x14ac:dyDescent="0.3">
      <c r="DA15896" s="131" t="s">
        <v>29222</v>
      </c>
    </row>
    <row r="15897" spans="105:105" x14ac:dyDescent="0.3">
      <c r="DA15897" s="131" t="s">
        <v>40219</v>
      </c>
    </row>
    <row r="15898" spans="105:105" x14ac:dyDescent="0.3">
      <c r="DA15898" s="131" t="s">
        <v>40220</v>
      </c>
    </row>
    <row r="15899" spans="105:105" x14ac:dyDescent="0.3">
      <c r="DA15899" s="131" t="s">
        <v>40221</v>
      </c>
    </row>
    <row r="15900" spans="105:105" x14ac:dyDescent="0.3">
      <c r="DA15900" s="131" t="s">
        <v>40222</v>
      </c>
    </row>
    <row r="15901" spans="105:105" x14ac:dyDescent="0.3">
      <c r="DA15901" s="131" t="s">
        <v>44031</v>
      </c>
    </row>
    <row r="15902" spans="105:105" x14ac:dyDescent="0.3">
      <c r="DA15902" s="131" t="s">
        <v>40223</v>
      </c>
    </row>
    <row r="15903" spans="105:105" x14ac:dyDescent="0.3">
      <c r="DA15903" s="131" t="s">
        <v>40224</v>
      </c>
    </row>
    <row r="15904" spans="105:105" x14ac:dyDescent="0.3">
      <c r="DA15904" s="131" t="s">
        <v>29230</v>
      </c>
    </row>
    <row r="15905" spans="105:105" x14ac:dyDescent="0.3">
      <c r="DA15905" s="131" t="s">
        <v>29231</v>
      </c>
    </row>
    <row r="15906" spans="105:105" x14ac:dyDescent="0.3">
      <c r="DA15906" s="131" t="s">
        <v>29232</v>
      </c>
    </row>
    <row r="15907" spans="105:105" x14ac:dyDescent="0.3">
      <c r="DA15907" s="131" t="s">
        <v>29233</v>
      </c>
    </row>
    <row r="15908" spans="105:105" x14ac:dyDescent="0.3">
      <c r="DA15908" s="131" t="s">
        <v>40225</v>
      </c>
    </row>
    <row r="15909" spans="105:105" x14ac:dyDescent="0.3">
      <c r="DA15909" s="131" t="s">
        <v>29235</v>
      </c>
    </row>
    <row r="15910" spans="105:105" x14ac:dyDescent="0.3">
      <c r="DA15910" s="131" t="s">
        <v>29236</v>
      </c>
    </row>
    <row r="15911" spans="105:105" x14ac:dyDescent="0.3">
      <c r="DA15911" s="131" t="s">
        <v>43205</v>
      </c>
    </row>
    <row r="15912" spans="105:105" x14ac:dyDescent="0.3">
      <c r="DA15912" s="131" t="s">
        <v>43206</v>
      </c>
    </row>
    <row r="15913" spans="105:105" x14ac:dyDescent="0.3">
      <c r="DA15913" s="131" t="s">
        <v>40226</v>
      </c>
    </row>
    <row r="15914" spans="105:105" x14ac:dyDescent="0.3">
      <c r="DA15914" s="131" t="s">
        <v>40227</v>
      </c>
    </row>
    <row r="15915" spans="105:105" x14ac:dyDescent="0.3">
      <c r="DA15915" s="131" t="s">
        <v>25083</v>
      </c>
    </row>
    <row r="15916" spans="105:105" x14ac:dyDescent="0.3">
      <c r="DA15916" s="131" t="s">
        <v>29135</v>
      </c>
    </row>
    <row r="15917" spans="105:105" x14ac:dyDescent="0.3">
      <c r="DA15917" s="131" t="s">
        <v>29241</v>
      </c>
    </row>
    <row r="15918" spans="105:105" x14ac:dyDescent="0.3">
      <c r="DA15918" s="131" t="s">
        <v>40228</v>
      </c>
    </row>
    <row r="15919" spans="105:105" x14ac:dyDescent="0.3">
      <c r="DA15919" s="131" t="s">
        <v>24046</v>
      </c>
    </row>
    <row r="15920" spans="105:105" x14ac:dyDescent="0.3">
      <c r="DA15920" s="131" t="s">
        <v>22722</v>
      </c>
    </row>
    <row r="15921" spans="105:105" x14ac:dyDescent="0.3">
      <c r="DA15921" s="131" t="s">
        <v>21676</v>
      </c>
    </row>
    <row r="15923" spans="105:105" x14ac:dyDescent="0.3">
      <c r="DA15923" s="131" t="s">
        <v>43207</v>
      </c>
    </row>
    <row r="15924" spans="105:105" x14ac:dyDescent="0.3">
      <c r="DA15924" s="131" t="s">
        <v>43208</v>
      </c>
    </row>
    <row r="15925" spans="105:105" x14ac:dyDescent="0.3">
      <c r="DA15925" s="131" t="s">
        <v>43209</v>
      </c>
    </row>
    <row r="15926" spans="105:105" x14ac:dyDescent="0.3">
      <c r="DA15926" s="131" t="s">
        <v>29246</v>
      </c>
    </row>
    <row r="15927" spans="105:105" x14ac:dyDescent="0.3">
      <c r="DA15927" s="131" t="s">
        <v>29247</v>
      </c>
    </row>
    <row r="15928" spans="105:105" x14ac:dyDescent="0.3">
      <c r="DA15928" s="131" t="s">
        <v>29248</v>
      </c>
    </row>
    <row r="15929" spans="105:105" x14ac:dyDescent="0.3">
      <c r="DA15929" s="131" t="s">
        <v>40229</v>
      </c>
    </row>
    <row r="15930" spans="105:105" x14ac:dyDescent="0.3">
      <c r="DA15930" s="131" t="s">
        <v>22722</v>
      </c>
    </row>
    <row r="15931" spans="105:105" x14ac:dyDescent="0.3">
      <c r="DA15931" s="131" t="s">
        <v>21676</v>
      </c>
    </row>
    <row r="15932" spans="105:105" x14ac:dyDescent="0.3">
      <c r="DA15932" s="131" t="s">
        <v>40230</v>
      </c>
    </row>
    <row r="15934" spans="105:105" x14ac:dyDescent="0.3">
      <c r="DA15934" s="131" t="s">
        <v>43210</v>
      </c>
    </row>
    <row r="15936" spans="105:105" x14ac:dyDescent="0.3">
      <c r="DA15936" s="131" t="s">
        <v>29252</v>
      </c>
    </row>
    <row r="15937" spans="105:105" x14ac:dyDescent="0.3">
      <c r="DA15937" s="131" t="s">
        <v>40231</v>
      </c>
    </row>
    <row r="15938" spans="105:105" x14ac:dyDescent="0.3">
      <c r="DA15938" s="131" t="s">
        <v>29254</v>
      </c>
    </row>
    <row r="15939" spans="105:105" x14ac:dyDescent="0.3">
      <c r="DA15939" s="131" t="s">
        <v>29255</v>
      </c>
    </row>
    <row r="15940" spans="105:105" x14ac:dyDescent="0.3">
      <c r="DA15940" s="131" t="s">
        <v>29256</v>
      </c>
    </row>
    <row r="15941" spans="105:105" x14ac:dyDescent="0.3">
      <c r="DA15941" s="131" t="s">
        <v>40232</v>
      </c>
    </row>
    <row r="15942" spans="105:105" x14ac:dyDescent="0.3">
      <c r="DA15942" s="131" t="s">
        <v>20229</v>
      </c>
    </row>
    <row r="15944" spans="105:105" x14ac:dyDescent="0.3">
      <c r="DA15944" s="131" t="s">
        <v>40233</v>
      </c>
    </row>
    <row r="15946" spans="105:105" x14ac:dyDescent="0.3">
      <c r="DA15946" s="131" t="s">
        <v>40234</v>
      </c>
    </row>
    <row r="15948" spans="105:105" x14ac:dyDescent="0.3">
      <c r="DA15948" s="131" t="s">
        <v>29260</v>
      </c>
    </row>
    <row r="15949" spans="105:105" x14ac:dyDescent="0.3">
      <c r="DA15949" s="131" t="s">
        <v>23071</v>
      </c>
    </row>
    <row r="15950" spans="105:105" x14ac:dyDescent="0.3">
      <c r="DA15950" s="131" t="s">
        <v>40235</v>
      </c>
    </row>
    <row r="15951" spans="105:105" x14ac:dyDescent="0.3">
      <c r="DA15951" s="131" t="s">
        <v>23073</v>
      </c>
    </row>
    <row r="15952" spans="105:105" x14ac:dyDescent="0.3">
      <c r="DA15952" s="131" t="s">
        <v>38474</v>
      </c>
    </row>
    <row r="15953" spans="105:105" x14ac:dyDescent="0.3">
      <c r="DA15953" s="131" t="s">
        <v>20229</v>
      </c>
    </row>
    <row r="15954" spans="105:105" x14ac:dyDescent="0.3">
      <c r="DA15954" s="131" t="s">
        <v>19298</v>
      </c>
    </row>
    <row r="15955" spans="105:105" x14ac:dyDescent="0.3">
      <c r="DA15955" s="131" t="s">
        <v>21875</v>
      </c>
    </row>
    <row r="15958" spans="105:105" x14ac:dyDescent="0.3">
      <c r="DA15958" s="131" t="s">
        <v>42516</v>
      </c>
    </row>
    <row r="15959" spans="105:105" x14ac:dyDescent="0.3">
      <c r="DA15959" s="131" t="s">
        <v>29262</v>
      </c>
    </row>
    <row r="15960" spans="105:105" x14ac:dyDescent="0.3">
      <c r="DA15960" s="131" t="s">
        <v>29263</v>
      </c>
    </row>
    <row r="15961" spans="105:105" x14ac:dyDescent="0.3">
      <c r="DA15961" s="131" t="s">
        <v>29264</v>
      </c>
    </row>
    <row r="15962" spans="105:105" x14ac:dyDescent="0.3">
      <c r="DA15962" s="131" t="s">
        <v>22825</v>
      </c>
    </row>
    <row r="15963" spans="105:105" x14ac:dyDescent="0.3">
      <c r="DA15963" s="131" t="s">
        <v>23322</v>
      </c>
    </row>
    <row r="15964" spans="105:105" x14ac:dyDescent="0.3">
      <c r="DA15964" s="131" t="s">
        <v>29265</v>
      </c>
    </row>
    <row r="15965" spans="105:105" x14ac:dyDescent="0.3">
      <c r="DA15965" s="131" t="s">
        <v>22825</v>
      </c>
    </row>
    <row r="15966" spans="105:105" x14ac:dyDescent="0.3">
      <c r="DA15966" s="131" t="s">
        <v>29266</v>
      </c>
    </row>
    <row r="15967" spans="105:105" x14ac:dyDescent="0.3">
      <c r="DA15967" s="131" t="s">
        <v>29267</v>
      </c>
    </row>
    <row r="15968" spans="105:105" x14ac:dyDescent="0.3">
      <c r="DA15968" s="131" t="s">
        <v>42518</v>
      </c>
    </row>
    <row r="15970" spans="105:105" x14ac:dyDescent="0.3">
      <c r="DA15970" s="131" t="s">
        <v>42516</v>
      </c>
    </row>
    <row r="15971" spans="105:105" x14ac:dyDescent="0.3">
      <c r="DA15971" s="131" t="s">
        <v>22826</v>
      </c>
    </row>
    <row r="15972" spans="105:105" x14ac:dyDescent="0.3">
      <c r="DA15972" s="131" t="s">
        <v>29263</v>
      </c>
    </row>
    <row r="15973" spans="105:105" x14ac:dyDescent="0.3">
      <c r="DA15973" s="131" t="s">
        <v>22828</v>
      </c>
    </row>
    <row r="15974" spans="105:105" x14ac:dyDescent="0.3">
      <c r="DA15974" s="131" t="s">
        <v>22825</v>
      </c>
    </row>
    <row r="15975" spans="105:105" x14ac:dyDescent="0.3">
      <c r="DA15975" s="131" t="s">
        <v>23322</v>
      </c>
    </row>
    <row r="15976" spans="105:105" x14ac:dyDescent="0.3">
      <c r="DA15976" s="131" t="s">
        <v>29268</v>
      </c>
    </row>
    <row r="15977" spans="105:105" x14ac:dyDescent="0.3">
      <c r="DA15977" s="131" t="s">
        <v>29269</v>
      </c>
    </row>
    <row r="15978" spans="105:105" x14ac:dyDescent="0.3">
      <c r="DA15978" s="131" t="s">
        <v>29270</v>
      </c>
    </row>
    <row r="15979" spans="105:105" x14ac:dyDescent="0.3">
      <c r="DA15979" s="131" t="s">
        <v>29271</v>
      </c>
    </row>
    <row r="15980" spans="105:105" x14ac:dyDescent="0.3">
      <c r="DA15980" s="131" t="s">
        <v>22825</v>
      </c>
    </row>
    <row r="15981" spans="105:105" x14ac:dyDescent="0.3">
      <c r="DA15981" s="131" t="s">
        <v>29272</v>
      </c>
    </row>
    <row r="15982" spans="105:105" x14ac:dyDescent="0.3">
      <c r="DA15982" s="131" t="s">
        <v>29273</v>
      </c>
    </row>
    <row r="15983" spans="105:105" x14ac:dyDescent="0.3">
      <c r="DA15983" s="131" t="s">
        <v>29274</v>
      </c>
    </row>
    <row r="15984" spans="105:105" x14ac:dyDescent="0.3">
      <c r="DA15984" s="131" t="s">
        <v>22825</v>
      </c>
    </row>
    <row r="15985" spans="105:105" x14ac:dyDescent="0.3">
      <c r="DA15985" s="131" t="s">
        <v>29275</v>
      </c>
    </row>
    <row r="15986" spans="105:105" x14ac:dyDescent="0.3">
      <c r="DA15986" s="131" t="s">
        <v>29276</v>
      </c>
    </row>
    <row r="15987" spans="105:105" x14ac:dyDescent="0.3">
      <c r="DA15987" s="131" t="s">
        <v>29277</v>
      </c>
    </row>
    <row r="15988" spans="105:105" x14ac:dyDescent="0.3">
      <c r="DA15988" s="131" t="s">
        <v>22825</v>
      </c>
    </row>
    <row r="15989" spans="105:105" x14ac:dyDescent="0.3">
      <c r="DA15989" s="131" t="s">
        <v>29266</v>
      </c>
    </row>
    <row r="15990" spans="105:105" x14ac:dyDescent="0.3">
      <c r="DA15990" s="131" t="s">
        <v>29267</v>
      </c>
    </row>
    <row r="15991" spans="105:105" x14ac:dyDescent="0.3">
      <c r="DA15991" s="131" t="s">
        <v>42518</v>
      </c>
    </row>
    <row r="15992" spans="105:105" x14ac:dyDescent="0.3">
      <c r="DA15992" s="131" t="s">
        <v>29278</v>
      </c>
    </row>
    <row r="15993" spans="105:105" x14ac:dyDescent="0.3">
      <c r="DA15993" s="131" t="s">
        <v>43211</v>
      </c>
    </row>
    <row r="15994" spans="105:105" x14ac:dyDescent="0.3">
      <c r="DA15994" s="131" t="s">
        <v>40236</v>
      </c>
    </row>
    <row r="15995" spans="105:105" x14ac:dyDescent="0.3">
      <c r="DA15995" s="131" t="s">
        <v>40237</v>
      </c>
    </row>
    <row r="15997" spans="105:105" x14ac:dyDescent="0.3">
      <c r="DA15997" s="131" t="s">
        <v>40238</v>
      </c>
    </row>
    <row r="15998" spans="105:105" x14ac:dyDescent="0.3">
      <c r="DA15998" s="131" t="s">
        <v>40239</v>
      </c>
    </row>
    <row r="16000" spans="105:105" x14ac:dyDescent="0.3">
      <c r="DA16000" s="131" t="s">
        <v>29284</v>
      </c>
    </row>
    <row r="16001" spans="105:105" x14ac:dyDescent="0.3">
      <c r="DA16001" s="131" t="s">
        <v>43212</v>
      </c>
    </row>
    <row r="16002" spans="105:105" x14ac:dyDescent="0.3">
      <c r="DA16002" s="131" t="s">
        <v>40240</v>
      </c>
    </row>
    <row r="16003" spans="105:105" x14ac:dyDescent="0.3">
      <c r="DA16003" s="131" t="s">
        <v>19298</v>
      </c>
    </row>
    <row r="16005" spans="105:105" x14ac:dyDescent="0.3">
      <c r="DA16005" s="131" t="s">
        <v>40241</v>
      </c>
    </row>
    <row r="16006" spans="105:105" x14ac:dyDescent="0.3">
      <c r="DA16006" s="131" t="s">
        <v>29288</v>
      </c>
    </row>
    <row r="16007" spans="105:105" x14ac:dyDescent="0.3">
      <c r="DA16007" s="131" t="s">
        <v>40242</v>
      </c>
    </row>
    <row r="16008" spans="105:105" x14ac:dyDescent="0.3">
      <c r="DA16008" s="131" t="s">
        <v>19298</v>
      </c>
    </row>
    <row r="16010" spans="105:105" x14ac:dyDescent="0.3">
      <c r="DA16010" s="131" t="s">
        <v>43213</v>
      </c>
    </row>
    <row r="16011" spans="105:105" x14ac:dyDescent="0.3">
      <c r="DA16011" s="131" t="s">
        <v>43214</v>
      </c>
    </row>
    <row r="16012" spans="105:105" x14ac:dyDescent="0.3">
      <c r="DA16012" s="131" t="s">
        <v>40243</v>
      </c>
    </row>
    <row r="16013" spans="105:105" x14ac:dyDescent="0.3">
      <c r="DA16013" s="131" t="s">
        <v>40244</v>
      </c>
    </row>
    <row r="16014" spans="105:105" x14ac:dyDescent="0.3">
      <c r="DA16014" s="131" t="s">
        <v>40245</v>
      </c>
    </row>
    <row r="16015" spans="105:105" x14ac:dyDescent="0.3">
      <c r="DA16015" s="131" t="s">
        <v>40246</v>
      </c>
    </row>
    <row r="16017" spans="105:105" x14ac:dyDescent="0.3">
      <c r="DA16017" s="131" t="s">
        <v>43215</v>
      </c>
    </row>
    <row r="16018" spans="105:105" x14ac:dyDescent="0.3">
      <c r="DA16018" s="131" t="s">
        <v>40247</v>
      </c>
    </row>
    <row r="16019" spans="105:105" x14ac:dyDescent="0.3">
      <c r="DA16019" s="131" t="s">
        <v>40248</v>
      </c>
    </row>
    <row r="16020" spans="105:105" x14ac:dyDescent="0.3">
      <c r="DA16020" s="131" t="s">
        <v>40249</v>
      </c>
    </row>
    <row r="16022" spans="105:105" x14ac:dyDescent="0.3">
      <c r="DA16022" s="131" t="s">
        <v>43216</v>
      </c>
    </row>
    <row r="16023" spans="105:105" x14ac:dyDescent="0.3">
      <c r="DA16023" s="131" t="s">
        <v>40250</v>
      </c>
    </row>
    <row r="16024" spans="105:105" x14ac:dyDescent="0.3">
      <c r="DA16024" s="131" t="s">
        <v>40251</v>
      </c>
    </row>
    <row r="16025" spans="105:105" x14ac:dyDescent="0.3">
      <c r="DA16025" s="131" t="s">
        <v>21875</v>
      </c>
    </row>
    <row r="16027" spans="105:105" x14ac:dyDescent="0.3">
      <c r="DA16027" s="131" t="s">
        <v>42516</v>
      </c>
    </row>
    <row r="16028" spans="105:105" x14ac:dyDescent="0.3">
      <c r="DA16028" s="131" t="s">
        <v>22826</v>
      </c>
    </row>
    <row r="16029" spans="105:105" x14ac:dyDescent="0.3">
      <c r="DA16029" s="131" t="s">
        <v>29303</v>
      </c>
    </row>
    <row r="16030" spans="105:105" x14ac:dyDescent="0.3">
      <c r="DA16030" s="131" t="s">
        <v>22828</v>
      </c>
    </row>
    <row r="16031" spans="105:105" x14ac:dyDescent="0.3">
      <c r="DA16031" s="131" t="s">
        <v>22825</v>
      </c>
    </row>
    <row r="16032" spans="105:105" x14ac:dyDescent="0.3">
      <c r="DA16032" s="131" t="s">
        <v>23322</v>
      </c>
    </row>
    <row r="16033" spans="105:105" x14ac:dyDescent="0.3">
      <c r="DA16033" s="131" t="s">
        <v>29304</v>
      </c>
    </row>
    <row r="16034" spans="105:105" x14ac:dyDescent="0.3">
      <c r="DA16034" s="131" t="s">
        <v>29305</v>
      </c>
    </row>
    <row r="16035" spans="105:105" x14ac:dyDescent="0.3">
      <c r="DA16035" s="131" t="s">
        <v>29306</v>
      </c>
    </row>
    <row r="16036" spans="105:105" x14ac:dyDescent="0.3">
      <c r="DA16036" s="131" t="s">
        <v>22825</v>
      </c>
    </row>
    <row r="16037" spans="105:105" x14ac:dyDescent="0.3">
      <c r="DA16037" s="131" t="s">
        <v>28922</v>
      </c>
    </row>
    <row r="16038" spans="105:105" x14ac:dyDescent="0.3">
      <c r="DA16038" s="131" t="s">
        <v>22832</v>
      </c>
    </row>
    <row r="16039" spans="105:105" x14ac:dyDescent="0.3">
      <c r="DA16039" s="131" t="s">
        <v>40252</v>
      </c>
    </row>
    <row r="16040" spans="105:105" x14ac:dyDescent="0.3">
      <c r="DA16040" s="131" t="s">
        <v>40253</v>
      </c>
    </row>
    <row r="16041" spans="105:105" x14ac:dyDescent="0.3">
      <c r="DA16041" s="131" t="s">
        <v>40254</v>
      </c>
    </row>
    <row r="16043" spans="105:105" x14ac:dyDescent="0.3">
      <c r="DA16043" s="131" t="s">
        <v>40255</v>
      </c>
    </row>
    <row r="16044" spans="105:105" x14ac:dyDescent="0.3">
      <c r="DA16044" s="131" t="s">
        <v>40256</v>
      </c>
    </row>
    <row r="16045" spans="105:105" x14ac:dyDescent="0.3">
      <c r="DA16045" s="131" t="s">
        <v>22838</v>
      </c>
    </row>
    <row r="16046" spans="105:105" x14ac:dyDescent="0.3">
      <c r="DA16046" s="131" t="s">
        <v>22825</v>
      </c>
    </row>
    <row r="16047" spans="105:105" x14ac:dyDescent="0.3">
      <c r="DA16047" s="131" t="s">
        <v>29312</v>
      </c>
    </row>
    <row r="16048" spans="105:105" x14ac:dyDescent="0.3">
      <c r="DA16048" s="131" t="s">
        <v>22825</v>
      </c>
    </row>
    <row r="16049" spans="105:105" x14ac:dyDescent="0.3">
      <c r="DA16049" s="131" t="s">
        <v>43217</v>
      </c>
    </row>
    <row r="16050" spans="105:105" x14ac:dyDescent="0.3">
      <c r="DA16050" s="131" t="s">
        <v>29314</v>
      </c>
    </row>
    <row r="16051" spans="105:105" x14ac:dyDescent="0.3">
      <c r="DA16051" s="131" t="s">
        <v>22825</v>
      </c>
    </row>
    <row r="16052" spans="105:105" x14ac:dyDescent="0.3">
      <c r="DA16052" s="131" t="s">
        <v>29315</v>
      </c>
    </row>
    <row r="16053" spans="105:105" x14ac:dyDescent="0.3">
      <c r="DA16053" s="131" t="s">
        <v>29316</v>
      </c>
    </row>
    <row r="16054" spans="105:105" x14ac:dyDescent="0.3">
      <c r="DA16054" s="131" t="s">
        <v>42518</v>
      </c>
    </row>
    <row r="16055" spans="105:105" x14ac:dyDescent="0.3">
      <c r="DA16055" s="131" t="s">
        <v>29317</v>
      </c>
    </row>
    <row r="16056" spans="105:105" x14ac:dyDescent="0.3">
      <c r="DA16056" s="131" t="s">
        <v>40257</v>
      </c>
    </row>
    <row r="16057" spans="105:105" x14ac:dyDescent="0.3">
      <c r="DA16057" s="131" t="s">
        <v>21875</v>
      </c>
    </row>
    <row r="16059" spans="105:105" x14ac:dyDescent="0.3">
      <c r="DA16059" s="131" t="s">
        <v>42516</v>
      </c>
    </row>
    <row r="16060" spans="105:105" x14ac:dyDescent="0.3">
      <c r="DA16060" s="131" t="s">
        <v>22826</v>
      </c>
    </row>
    <row r="16061" spans="105:105" x14ac:dyDescent="0.3">
      <c r="DA16061" s="131" t="s">
        <v>29319</v>
      </c>
    </row>
    <row r="16062" spans="105:105" x14ac:dyDescent="0.3">
      <c r="DA16062" s="131" t="s">
        <v>22828</v>
      </c>
    </row>
    <row r="16063" spans="105:105" x14ac:dyDescent="0.3">
      <c r="DA16063" s="131" t="s">
        <v>22825</v>
      </c>
    </row>
    <row r="16064" spans="105:105" x14ac:dyDescent="0.3">
      <c r="DA16064" s="131" t="s">
        <v>23322</v>
      </c>
    </row>
    <row r="16065" spans="105:105" x14ac:dyDescent="0.3">
      <c r="DA16065" s="131" t="s">
        <v>29320</v>
      </c>
    </row>
    <row r="16066" spans="105:105" x14ac:dyDescent="0.3">
      <c r="DA16066" s="131" t="s">
        <v>22825</v>
      </c>
    </row>
    <row r="16067" spans="105:105" x14ac:dyDescent="0.3">
      <c r="DA16067" s="131" t="s">
        <v>29321</v>
      </c>
    </row>
    <row r="16068" spans="105:105" x14ac:dyDescent="0.3">
      <c r="DA16068" s="131" t="s">
        <v>29322</v>
      </c>
    </row>
    <row r="16069" spans="105:105" x14ac:dyDescent="0.3">
      <c r="DA16069" s="131" t="s">
        <v>22825</v>
      </c>
    </row>
    <row r="16070" spans="105:105" x14ac:dyDescent="0.3">
      <c r="DA16070" s="131" t="s">
        <v>29323</v>
      </c>
    </row>
    <row r="16071" spans="105:105" x14ac:dyDescent="0.3">
      <c r="DA16071" s="131" t="s">
        <v>29324</v>
      </c>
    </row>
    <row r="16072" spans="105:105" x14ac:dyDescent="0.3">
      <c r="DA16072" s="131" t="s">
        <v>29325</v>
      </c>
    </row>
    <row r="16073" spans="105:105" x14ac:dyDescent="0.3">
      <c r="DA16073" s="131" t="s">
        <v>29326</v>
      </c>
    </row>
    <row r="16074" spans="105:105" x14ac:dyDescent="0.3">
      <c r="DA16074" s="131" t="s">
        <v>22825</v>
      </c>
    </row>
    <row r="16075" spans="105:105" x14ac:dyDescent="0.3">
      <c r="DA16075" s="131" t="s">
        <v>29327</v>
      </c>
    </row>
    <row r="16076" spans="105:105" x14ac:dyDescent="0.3">
      <c r="DA16076" s="131" t="s">
        <v>29328</v>
      </c>
    </row>
    <row r="16077" spans="105:105" x14ac:dyDescent="0.3">
      <c r="DA16077" s="131" t="s">
        <v>22825</v>
      </c>
    </row>
    <row r="16078" spans="105:105" x14ac:dyDescent="0.3">
      <c r="DA16078" s="131" t="s">
        <v>29329</v>
      </c>
    </row>
    <row r="16079" spans="105:105" x14ac:dyDescent="0.3">
      <c r="DA16079" s="131" t="s">
        <v>29330</v>
      </c>
    </row>
    <row r="16080" spans="105:105" x14ac:dyDescent="0.3">
      <c r="DA16080" s="131" t="s">
        <v>29331</v>
      </c>
    </row>
    <row r="16081" spans="105:105" x14ac:dyDescent="0.3">
      <c r="DA16081" s="131" t="s">
        <v>22825</v>
      </c>
    </row>
    <row r="16082" spans="105:105" x14ac:dyDescent="0.3">
      <c r="DA16082" s="131" t="s">
        <v>29312</v>
      </c>
    </row>
    <row r="16083" spans="105:105" x14ac:dyDescent="0.3">
      <c r="DA16083" s="131" t="s">
        <v>22825</v>
      </c>
    </row>
    <row r="16084" spans="105:105" x14ac:dyDescent="0.3">
      <c r="DA16084" s="131" t="s">
        <v>43218</v>
      </c>
    </row>
    <row r="16085" spans="105:105" x14ac:dyDescent="0.3">
      <c r="DA16085" s="131" t="s">
        <v>29314</v>
      </c>
    </row>
    <row r="16086" spans="105:105" x14ac:dyDescent="0.3">
      <c r="DA16086" s="131" t="s">
        <v>22825</v>
      </c>
    </row>
    <row r="16087" spans="105:105" x14ac:dyDescent="0.3">
      <c r="DA16087" s="131" t="s">
        <v>29315</v>
      </c>
    </row>
    <row r="16088" spans="105:105" x14ac:dyDescent="0.3">
      <c r="DA16088" s="131" t="s">
        <v>42518</v>
      </c>
    </row>
    <row r="16089" spans="105:105" x14ac:dyDescent="0.3">
      <c r="DA16089" s="131" t="s">
        <v>29333</v>
      </c>
    </row>
    <row r="16090" spans="105:105" x14ac:dyDescent="0.3">
      <c r="DA16090" s="131" t="s">
        <v>43219</v>
      </c>
    </row>
    <row r="16091" spans="105:105" x14ac:dyDescent="0.3">
      <c r="DA16091" s="131" t="s">
        <v>43220</v>
      </c>
    </row>
    <row r="16092" spans="105:105" x14ac:dyDescent="0.3">
      <c r="DA16092" s="131" t="s">
        <v>29336</v>
      </c>
    </row>
    <row r="16093" spans="105:105" x14ac:dyDescent="0.3">
      <c r="DA16093" s="131" t="s">
        <v>29337</v>
      </c>
    </row>
    <row r="16094" spans="105:105" x14ac:dyDescent="0.3">
      <c r="DA16094" s="131" t="s">
        <v>29338</v>
      </c>
    </row>
    <row r="16095" spans="105:105" x14ac:dyDescent="0.3">
      <c r="DA16095" s="131" t="s">
        <v>40258</v>
      </c>
    </row>
    <row r="16096" spans="105:105" x14ac:dyDescent="0.3">
      <c r="DA16096" s="131" t="s">
        <v>21676</v>
      </c>
    </row>
    <row r="16097" spans="105:105" x14ac:dyDescent="0.3">
      <c r="DA16097" s="131" t="s">
        <v>37959</v>
      </c>
    </row>
    <row r="16098" spans="105:105" x14ac:dyDescent="0.3">
      <c r="DA16098" s="131" t="s">
        <v>19298</v>
      </c>
    </row>
    <row r="16100" spans="105:105" x14ac:dyDescent="0.3">
      <c r="DA16100" s="131" t="s">
        <v>40259</v>
      </c>
    </row>
    <row r="16101" spans="105:105" x14ac:dyDescent="0.3">
      <c r="DA16101" s="131" t="s">
        <v>21875</v>
      </c>
    </row>
    <row r="16103" spans="105:105" x14ac:dyDescent="0.3">
      <c r="DA16103" s="131" t="s">
        <v>29341</v>
      </c>
    </row>
    <row r="16104" spans="105:105" x14ac:dyDescent="0.3">
      <c r="DA16104" s="131" t="s">
        <v>40260</v>
      </c>
    </row>
    <row r="16105" spans="105:105" x14ac:dyDescent="0.3">
      <c r="DA16105" s="131" t="s">
        <v>21875</v>
      </c>
    </row>
    <row r="16107" spans="105:105" x14ac:dyDescent="0.3">
      <c r="DA16107" s="131" t="s">
        <v>42516</v>
      </c>
    </row>
    <row r="16108" spans="105:105" x14ac:dyDescent="0.3">
      <c r="DA16108" s="131" t="s">
        <v>22826</v>
      </c>
    </row>
    <row r="16109" spans="105:105" x14ac:dyDescent="0.3">
      <c r="DA16109" s="131" t="s">
        <v>29343</v>
      </c>
    </row>
    <row r="16110" spans="105:105" x14ac:dyDescent="0.3">
      <c r="DA16110" s="131" t="s">
        <v>22828</v>
      </c>
    </row>
    <row r="16111" spans="105:105" x14ac:dyDescent="0.3">
      <c r="DA16111" s="131" t="s">
        <v>22825</v>
      </c>
    </row>
    <row r="16112" spans="105:105" x14ac:dyDescent="0.3">
      <c r="DA16112" s="131" t="s">
        <v>23322</v>
      </c>
    </row>
    <row r="16113" spans="105:105" x14ac:dyDescent="0.3">
      <c r="DA16113" s="131" t="s">
        <v>29344</v>
      </c>
    </row>
    <row r="16114" spans="105:105" x14ac:dyDescent="0.3">
      <c r="DA16114" s="131" t="s">
        <v>29345</v>
      </c>
    </row>
    <row r="16115" spans="105:105" x14ac:dyDescent="0.3">
      <c r="DA16115" s="131" t="s">
        <v>29346</v>
      </c>
    </row>
    <row r="16116" spans="105:105" x14ac:dyDescent="0.3">
      <c r="DA16116" s="131" t="s">
        <v>29347</v>
      </c>
    </row>
    <row r="16117" spans="105:105" x14ac:dyDescent="0.3">
      <c r="DA16117" s="131" t="s">
        <v>29348</v>
      </c>
    </row>
    <row r="16118" spans="105:105" x14ac:dyDescent="0.3">
      <c r="DA16118" s="131" t="s">
        <v>22825</v>
      </c>
    </row>
    <row r="16119" spans="105:105" x14ac:dyDescent="0.3">
      <c r="DA16119" s="131" t="s">
        <v>29349</v>
      </c>
    </row>
    <row r="16120" spans="105:105" x14ac:dyDescent="0.3">
      <c r="DA16120" s="131" t="s">
        <v>22825</v>
      </c>
    </row>
    <row r="16121" spans="105:105" x14ac:dyDescent="0.3">
      <c r="DA16121" s="131" t="s">
        <v>29350</v>
      </c>
    </row>
    <row r="16122" spans="105:105" x14ac:dyDescent="0.3">
      <c r="DA16122" s="131" t="s">
        <v>22832</v>
      </c>
    </row>
    <row r="16123" spans="105:105" x14ac:dyDescent="0.3">
      <c r="DA16123" s="131" t="s">
        <v>29351</v>
      </c>
    </row>
    <row r="16124" spans="105:105" x14ac:dyDescent="0.3">
      <c r="DA16124" s="131" t="s">
        <v>29352</v>
      </c>
    </row>
    <row r="16125" spans="105:105" x14ac:dyDescent="0.3">
      <c r="DA16125" s="131" t="s">
        <v>40261</v>
      </c>
    </row>
    <row r="16126" spans="105:105" x14ac:dyDescent="0.3">
      <c r="DA16126" s="131" t="s">
        <v>29354</v>
      </c>
    </row>
    <row r="16127" spans="105:105" x14ac:dyDescent="0.3">
      <c r="DA16127" s="131" t="s">
        <v>40262</v>
      </c>
    </row>
    <row r="16128" spans="105:105" x14ac:dyDescent="0.3">
      <c r="DA16128" s="131" t="s">
        <v>29356</v>
      </c>
    </row>
    <row r="16129" spans="105:105" x14ac:dyDescent="0.3">
      <c r="DA16129" s="131" t="s">
        <v>40263</v>
      </c>
    </row>
    <row r="16130" spans="105:105" x14ac:dyDescent="0.3">
      <c r="DA16130" s="131" t="s">
        <v>22547</v>
      </c>
    </row>
    <row r="16131" spans="105:105" x14ac:dyDescent="0.3">
      <c r="DA16131" s="131" t="s">
        <v>29358</v>
      </c>
    </row>
    <row r="16132" spans="105:105" x14ac:dyDescent="0.3">
      <c r="DA16132" s="131" t="s">
        <v>22838</v>
      </c>
    </row>
    <row r="16133" spans="105:105" x14ac:dyDescent="0.3">
      <c r="DA16133" s="131" t="s">
        <v>22825</v>
      </c>
    </row>
    <row r="16134" spans="105:105" x14ac:dyDescent="0.3">
      <c r="DA16134" s="131" t="s">
        <v>22825</v>
      </c>
    </row>
    <row r="16135" spans="105:105" x14ac:dyDescent="0.3">
      <c r="DA16135" s="131" t="s">
        <v>29359</v>
      </c>
    </row>
    <row r="16136" spans="105:105" x14ac:dyDescent="0.3">
      <c r="DA16136" s="131" t="s">
        <v>22825</v>
      </c>
    </row>
    <row r="16137" spans="105:105" x14ac:dyDescent="0.3">
      <c r="DA16137" s="131" t="s">
        <v>43221</v>
      </c>
    </row>
    <row r="16138" spans="105:105" x14ac:dyDescent="0.3">
      <c r="DA16138" s="131" t="s">
        <v>29361</v>
      </c>
    </row>
    <row r="16139" spans="105:105" x14ac:dyDescent="0.3">
      <c r="DA16139" s="131" t="s">
        <v>29362</v>
      </c>
    </row>
    <row r="16140" spans="105:105" x14ac:dyDescent="0.3">
      <c r="DA16140" s="131" t="s">
        <v>29363</v>
      </c>
    </row>
    <row r="16141" spans="105:105" x14ac:dyDescent="0.3">
      <c r="DA16141" s="131" t="s">
        <v>29364</v>
      </c>
    </row>
    <row r="16142" spans="105:105" x14ac:dyDescent="0.3">
      <c r="DA16142" s="131" t="s">
        <v>29365</v>
      </c>
    </row>
    <row r="16143" spans="105:105" x14ac:dyDescent="0.3">
      <c r="DA16143" s="131" t="s">
        <v>22825</v>
      </c>
    </row>
    <row r="16144" spans="105:105" x14ac:dyDescent="0.3">
      <c r="DA16144" s="131" t="s">
        <v>22825</v>
      </c>
    </row>
    <row r="16145" spans="105:105" x14ac:dyDescent="0.3">
      <c r="DA16145" s="131" t="s">
        <v>29366</v>
      </c>
    </row>
    <row r="16146" spans="105:105" x14ac:dyDescent="0.3">
      <c r="DA16146" s="131" t="s">
        <v>22825</v>
      </c>
    </row>
    <row r="16147" spans="105:105" x14ac:dyDescent="0.3">
      <c r="DA16147" s="131" t="s">
        <v>43218</v>
      </c>
    </row>
    <row r="16148" spans="105:105" x14ac:dyDescent="0.3">
      <c r="DA16148" s="131" t="s">
        <v>29367</v>
      </c>
    </row>
    <row r="16149" spans="105:105" x14ac:dyDescent="0.3">
      <c r="DA16149" s="131" t="s">
        <v>22825</v>
      </c>
    </row>
    <row r="16150" spans="105:105" x14ac:dyDescent="0.3">
      <c r="DA16150" s="131" t="s">
        <v>29316</v>
      </c>
    </row>
    <row r="16151" spans="105:105" x14ac:dyDescent="0.3">
      <c r="DA16151" s="131" t="s">
        <v>42518</v>
      </c>
    </row>
    <row r="16152" spans="105:105" x14ac:dyDescent="0.3">
      <c r="DA16152" s="131" t="s">
        <v>29368</v>
      </c>
    </row>
    <row r="16153" spans="105:105" x14ac:dyDescent="0.3">
      <c r="DA16153" s="131" t="s">
        <v>22391</v>
      </c>
    </row>
    <row r="16154" spans="105:105" x14ac:dyDescent="0.3">
      <c r="DA16154" s="131" t="s">
        <v>40264</v>
      </c>
    </row>
    <row r="16155" spans="105:105" x14ac:dyDescent="0.3">
      <c r="DA16155" s="131" t="s">
        <v>23071</v>
      </c>
    </row>
    <row r="16156" spans="105:105" x14ac:dyDescent="0.3">
      <c r="DA16156" s="131" t="s">
        <v>40265</v>
      </c>
    </row>
    <row r="16157" spans="105:105" x14ac:dyDescent="0.3">
      <c r="DA16157" s="131" t="s">
        <v>29371</v>
      </c>
    </row>
    <row r="16158" spans="105:105" x14ac:dyDescent="0.3">
      <c r="DA16158" s="131" t="s">
        <v>40231</v>
      </c>
    </row>
    <row r="16159" spans="105:105" x14ac:dyDescent="0.3">
      <c r="DA16159" s="131" t="s">
        <v>20229</v>
      </c>
    </row>
    <row r="16160" spans="105:105" x14ac:dyDescent="0.3">
      <c r="DA16160" s="131" t="s">
        <v>26274</v>
      </c>
    </row>
    <row r="16161" spans="105:105" x14ac:dyDescent="0.3">
      <c r="DA16161" s="131" t="s">
        <v>40266</v>
      </c>
    </row>
    <row r="16162" spans="105:105" x14ac:dyDescent="0.3">
      <c r="DA16162" s="131" t="s">
        <v>22399</v>
      </c>
    </row>
    <row r="16163" spans="105:105" x14ac:dyDescent="0.3">
      <c r="DA16163" s="131" t="s">
        <v>23071</v>
      </c>
    </row>
    <row r="16164" spans="105:105" x14ac:dyDescent="0.3">
      <c r="DA16164" s="131" t="s">
        <v>40267</v>
      </c>
    </row>
    <row r="16165" spans="105:105" x14ac:dyDescent="0.3">
      <c r="DA16165" s="131" t="s">
        <v>23073</v>
      </c>
    </row>
    <row r="16166" spans="105:105" x14ac:dyDescent="0.3">
      <c r="DA16166" s="131" t="s">
        <v>38474</v>
      </c>
    </row>
    <row r="16167" spans="105:105" x14ac:dyDescent="0.3">
      <c r="DA16167" s="131" t="s">
        <v>39074</v>
      </c>
    </row>
    <row r="16168" spans="105:105" x14ac:dyDescent="0.3">
      <c r="DA16168" s="131" t="s">
        <v>20229</v>
      </c>
    </row>
    <row r="16169" spans="105:105" x14ac:dyDescent="0.3">
      <c r="DA16169" s="131" t="s">
        <v>19298</v>
      </c>
    </row>
    <row r="16170" spans="105:105" x14ac:dyDescent="0.3">
      <c r="DA16170" s="131" t="s">
        <v>21875</v>
      </c>
    </row>
    <row r="16172" spans="105:105" x14ac:dyDescent="0.3">
      <c r="DA16172" s="131" t="s">
        <v>42516</v>
      </c>
    </row>
    <row r="16173" spans="105:105" x14ac:dyDescent="0.3">
      <c r="DA16173" s="131" t="s">
        <v>22826</v>
      </c>
    </row>
    <row r="16174" spans="105:105" x14ac:dyDescent="0.3">
      <c r="DA16174" s="131" t="s">
        <v>29374</v>
      </c>
    </row>
    <row r="16175" spans="105:105" x14ac:dyDescent="0.3">
      <c r="DA16175" s="131" t="s">
        <v>22828</v>
      </c>
    </row>
    <row r="16176" spans="105:105" x14ac:dyDescent="0.3">
      <c r="DA16176" s="131" t="s">
        <v>22825</v>
      </c>
    </row>
    <row r="16177" spans="105:105" x14ac:dyDescent="0.3">
      <c r="DA16177" s="131" t="s">
        <v>23322</v>
      </c>
    </row>
    <row r="16178" spans="105:105" x14ac:dyDescent="0.3">
      <c r="DA16178" s="131" t="s">
        <v>29375</v>
      </c>
    </row>
    <row r="16179" spans="105:105" x14ac:dyDescent="0.3">
      <c r="DA16179" s="131" t="s">
        <v>29376</v>
      </c>
    </row>
    <row r="16180" spans="105:105" x14ac:dyDescent="0.3">
      <c r="DA16180" s="131" t="s">
        <v>22825</v>
      </c>
    </row>
    <row r="16181" spans="105:105" x14ac:dyDescent="0.3">
      <c r="DA16181" s="131" t="s">
        <v>29377</v>
      </c>
    </row>
    <row r="16182" spans="105:105" x14ac:dyDescent="0.3">
      <c r="DA16182" s="131" t="s">
        <v>29378</v>
      </c>
    </row>
    <row r="16183" spans="105:105" x14ac:dyDescent="0.3">
      <c r="DA16183" s="131" t="s">
        <v>22825</v>
      </c>
    </row>
    <row r="16184" spans="105:105" x14ac:dyDescent="0.3">
      <c r="DA16184" s="131" t="s">
        <v>29366</v>
      </c>
    </row>
    <row r="16185" spans="105:105" x14ac:dyDescent="0.3">
      <c r="DA16185" s="131" t="s">
        <v>22825</v>
      </c>
    </row>
    <row r="16186" spans="105:105" x14ac:dyDescent="0.3">
      <c r="DA16186" s="131" t="s">
        <v>43218</v>
      </c>
    </row>
    <row r="16187" spans="105:105" x14ac:dyDescent="0.3">
      <c r="DA16187" s="131" t="s">
        <v>29367</v>
      </c>
    </row>
    <row r="16188" spans="105:105" x14ac:dyDescent="0.3">
      <c r="DA16188" s="131" t="s">
        <v>42518</v>
      </c>
    </row>
    <row r="16189" spans="105:105" x14ac:dyDescent="0.3">
      <c r="DA16189" s="131" t="s">
        <v>29379</v>
      </c>
    </row>
    <row r="16190" spans="105:105" x14ac:dyDescent="0.3">
      <c r="DA16190" s="131" t="s">
        <v>40268</v>
      </c>
    </row>
    <row r="16191" spans="105:105" x14ac:dyDescent="0.3">
      <c r="DA16191" s="131" t="s">
        <v>40269</v>
      </c>
    </row>
    <row r="16192" spans="105:105" x14ac:dyDescent="0.3">
      <c r="DA16192" s="131" t="s">
        <v>40270</v>
      </c>
    </row>
    <row r="16194" spans="105:105" x14ac:dyDescent="0.3">
      <c r="DA16194" s="131" t="s">
        <v>29383</v>
      </c>
    </row>
    <row r="16195" spans="105:105" x14ac:dyDescent="0.3">
      <c r="DA16195" s="131" t="s">
        <v>40271</v>
      </c>
    </row>
    <row r="16196" spans="105:105" x14ac:dyDescent="0.3">
      <c r="DA16196" s="131" t="s">
        <v>19298</v>
      </c>
    </row>
    <row r="16197" spans="105:105" x14ac:dyDescent="0.3">
      <c r="DA16197" s="131" t="s">
        <v>21875</v>
      </c>
    </row>
    <row r="16199" spans="105:105" x14ac:dyDescent="0.3">
      <c r="DA16199" s="131" t="s">
        <v>42516</v>
      </c>
    </row>
    <row r="16200" spans="105:105" x14ac:dyDescent="0.3">
      <c r="DA16200" s="131" t="s">
        <v>22826</v>
      </c>
    </row>
    <row r="16201" spans="105:105" x14ac:dyDescent="0.3">
      <c r="DA16201" s="131" t="s">
        <v>29385</v>
      </c>
    </row>
    <row r="16202" spans="105:105" x14ac:dyDescent="0.3">
      <c r="DA16202" s="131" t="s">
        <v>22828</v>
      </c>
    </row>
    <row r="16203" spans="105:105" x14ac:dyDescent="0.3">
      <c r="DA16203" s="131" t="s">
        <v>22825</v>
      </c>
    </row>
    <row r="16204" spans="105:105" x14ac:dyDescent="0.3">
      <c r="DA16204" s="131" t="s">
        <v>23322</v>
      </c>
    </row>
    <row r="16205" spans="105:105" x14ac:dyDescent="0.3">
      <c r="DA16205" s="131" t="s">
        <v>29386</v>
      </c>
    </row>
    <row r="16206" spans="105:105" x14ac:dyDescent="0.3">
      <c r="DA16206" s="131" t="s">
        <v>29387</v>
      </c>
    </row>
    <row r="16207" spans="105:105" x14ac:dyDescent="0.3">
      <c r="DA16207" s="131" t="s">
        <v>22825</v>
      </c>
    </row>
    <row r="16208" spans="105:105" x14ac:dyDescent="0.3">
      <c r="DA16208" s="131" t="s">
        <v>29388</v>
      </c>
    </row>
    <row r="16209" spans="105:105" x14ac:dyDescent="0.3">
      <c r="DA16209" s="131" t="s">
        <v>29389</v>
      </c>
    </row>
    <row r="16210" spans="105:105" x14ac:dyDescent="0.3">
      <c r="DA16210" s="131" t="s">
        <v>22825</v>
      </c>
    </row>
    <row r="16211" spans="105:105" x14ac:dyDescent="0.3">
      <c r="DA16211" s="131" t="s">
        <v>29390</v>
      </c>
    </row>
    <row r="16212" spans="105:105" x14ac:dyDescent="0.3">
      <c r="DA16212" s="131" t="s">
        <v>29391</v>
      </c>
    </row>
    <row r="16213" spans="105:105" x14ac:dyDescent="0.3">
      <c r="DA16213" s="131" t="s">
        <v>29392</v>
      </c>
    </row>
    <row r="16214" spans="105:105" x14ac:dyDescent="0.3">
      <c r="DA16214" s="131" t="s">
        <v>29393</v>
      </c>
    </row>
    <row r="16215" spans="105:105" x14ac:dyDescent="0.3">
      <c r="DA16215" s="131" t="s">
        <v>29394</v>
      </c>
    </row>
    <row r="16216" spans="105:105" x14ac:dyDescent="0.3">
      <c r="DA16216" s="131" t="s">
        <v>29395</v>
      </c>
    </row>
    <row r="16217" spans="105:105" x14ac:dyDescent="0.3">
      <c r="DA16217" s="131" t="s">
        <v>29396</v>
      </c>
    </row>
    <row r="16218" spans="105:105" x14ac:dyDescent="0.3">
      <c r="DA16218" s="131" t="s">
        <v>29397</v>
      </c>
    </row>
    <row r="16219" spans="105:105" x14ac:dyDescent="0.3">
      <c r="DA16219" s="131" t="s">
        <v>29398</v>
      </c>
    </row>
    <row r="16220" spans="105:105" x14ac:dyDescent="0.3">
      <c r="DA16220" s="131" t="s">
        <v>29399</v>
      </c>
    </row>
    <row r="16221" spans="105:105" x14ac:dyDescent="0.3">
      <c r="DA16221" s="131" t="s">
        <v>22825</v>
      </c>
    </row>
    <row r="16222" spans="105:105" x14ac:dyDescent="0.3">
      <c r="DA16222" s="131" t="s">
        <v>29400</v>
      </c>
    </row>
    <row r="16223" spans="105:105" x14ac:dyDescent="0.3">
      <c r="DA16223" s="131" t="s">
        <v>29401</v>
      </c>
    </row>
    <row r="16224" spans="105:105" x14ac:dyDescent="0.3">
      <c r="DA16224" s="131" t="s">
        <v>28968</v>
      </c>
    </row>
    <row r="16225" spans="105:105" x14ac:dyDescent="0.3">
      <c r="DA16225" s="131" t="s">
        <v>42518</v>
      </c>
    </row>
    <row r="16226" spans="105:105" x14ac:dyDescent="0.3">
      <c r="DA16226" s="131" t="s">
        <v>29402</v>
      </c>
    </row>
    <row r="16227" spans="105:105" x14ac:dyDescent="0.3">
      <c r="DA16227" s="131" t="s">
        <v>40272</v>
      </c>
    </row>
    <row r="16228" spans="105:105" x14ac:dyDescent="0.3">
      <c r="DA16228" s="131" t="s">
        <v>29404</v>
      </c>
    </row>
    <row r="16229" spans="105:105" x14ac:dyDescent="0.3">
      <c r="DA16229" s="131" t="s">
        <v>40273</v>
      </c>
    </row>
    <row r="16230" spans="105:105" x14ac:dyDescent="0.3">
      <c r="DA16230" s="131" t="s">
        <v>19298</v>
      </c>
    </row>
    <row r="16231" spans="105:105" x14ac:dyDescent="0.3">
      <c r="DA16231" s="131" t="s">
        <v>40274</v>
      </c>
    </row>
    <row r="16233" spans="105:105" x14ac:dyDescent="0.3">
      <c r="DA16233" s="131" t="s">
        <v>40275</v>
      </c>
    </row>
    <row r="16234" spans="105:105" x14ac:dyDescent="0.3">
      <c r="DA16234" s="131" t="s">
        <v>24505</v>
      </c>
    </row>
    <row r="16235" spans="105:105" x14ac:dyDescent="0.3">
      <c r="DA16235" s="131" t="s">
        <v>29408</v>
      </c>
    </row>
    <row r="16236" spans="105:105" x14ac:dyDescent="0.3">
      <c r="DA16236" s="131" t="s">
        <v>40276</v>
      </c>
    </row>
    <row r="16237" spans="105:105" x14ac:dyDescent="0.3">
      <c r="DA16237" s="131" t="s">
        <v>20229</v>
      </c>
    </row>
    <row r="16238" spans="105:105" x14ac:dyDescent="0.3">
      <c r="DA16238" s="131" t="s">
        <v>40277</v>
      </c>
    </row>
    <row r="16239" spans="105:105" x14ac:dyDescent="0.3">
      <c r="DA16239" s="131" t="s">
        <v>40278</v>
      </c>
    </row>
    <row r="16241" spans="105:105" x14ac:dyDescent="0.3">
      <c r="DA16241" s="131" t="s">
        <v>40130</v>
      </c>
    </row>
    <row r="16242" spans="105:105" x14ac:dyDescent="0.3">
      <c r="DA16242" s="131" t="s">
        <v>24240</v>
      </c>
    </row>
    <row r="16243" spans="105:105" x14ac:dyDescent="0.3">
      <c r="DA16243" s="131" t="s">
        <v>40279</v>
      </c>
    </row>
    <row r="16244" spans="105:105" x14ac:dyDescent="0.3">
      <c r="DA16244" s="131" t="s">
        <v>29413</v>
      </c>
    </row>
    <row r="16245" spans="105:105" x14ac:dyDescent="0.3">
      <c r="DA16245" s="131" t="s">
        <v>40280</v>
      </c>
    </row>
    <row r="16246" spans="105:105" x14ac:dyDescent="0.3">
      <c r="DA16246" s="131" t="s">
        <v>40281</v>
      </c>
    </row>
    <row r="16247" spans="105:105" x14ac:dyDescent="0.3">
      <c r="DA16247" s="131" t="s">
        <v>20229</v>
      </c>
    </row>
    <row r="16248" spans="105:105" x14ac:dyDescent="0.3">
      <c r="DA16248" s="131" t="s">
        <v>37504</v>
      </c>
    </row>
    <row r="16249" spans="105:105" x14ac:dyDescent="0.3">
      <c r="DA16249" s="131" t="s">
        <v>21875</v>
      </c>
    </row>
    <row r="16252" spans="105:105" x14ac:dyDescent="0.3">
      <c r="DA16252" s="131" t="s">
        <v>42516</v>
      </c>
    </row>
    <row r="16253" spans="105:105" x14ac:dyDescent="0.3">
      <c r="DA16253" s="131" t="s">
        <v>22826</v>
      </c>
    </row>
    <row r="16254" spans="105:105" x14ac:dyDescent="0.3">
      <c r="DA16254" s="131" t="s">
        <v>29416</v>
      </c>
    </row>
    <row r="16255" spans="105:105" x14ac:dyDescent="0.3">
      <c r="DA16255" s="131" t="s">
        <v>22828</v>
      </c>
    </row>
    <row r="16256" spans="105:105" x14ac:dyDescent="0.3">
      <c r="DA16256" s="131" t="s">
        <v>22825</v>
      </c>
    </row>
    <row r="16257" spans="105:105" x14ac:dyDescent="0.3">
      <c r="DA16257" s="131" t="s">
        <v>23322</v>
      </c>
    </row>
    <row r="16258" spans="105:105" x14ac:dyDescent="0.3">
      <c r="DA16258" s="131" t="s">
        <v>29417</v>
      </c>
    </row>
    <row r="16259" spans="105:105" x14ac:dyDescent="0.3">
      <c r="DA16259" s="131" t="s">
        <v>29418</v>
      </c>
    </row>
    <row r="16260" spans="105:105" x14ac:dyDescent="0.3">
      <c r="DA16260" s="131" t="s">
        <v>22825</v>
      </c>
    </row>
    <row r="16261" spans="105:105" x14ac:dyDescent="0.3">
      <c r="DA16261" s="131" t="s">
        <v>29419</v>
      </c>
    </row>
    <row r="16262" spans="105:105" x14ac:dyDescent="0.3">
      <c r="DA16262" s="131" t="s">
        <v>29420</v>
      </c>
    </row>
    <row r="16263" spans="105:105" x14ac:dyDescent="0.3">
      <c r="DA16263" s="131" t="s">
        <v>29421</v>
      </c>
    </row>
    <row r="16264" spans="105:105" x14ac:dyDescent="0.3">
      <c r="DA16264" s="131" t="s">
        <v>29422</v>
      </c>
    </row>
    <row r="16265" spans="105:105" x14ac:dyDescent="0.3">
      <c r="DA16265" s="131" t="s">
        <v>29423</v>
      </c>
    </row>
    <row r="16266" spans="105:105" x14ac:dyDescent="0.3">
      <c r="DA16266" s="131" t="s">
        <v>22825</v>
      </c>
    </row>
    <row r="16267" spans="105:105" x14ac:dyDescent="0.3">
      <c r="DA16267" s="131" t="s">
        <v>29424</v>
      </c>
    </row>
    <row r="16268" spans="105:105" x14ac:dyDescent="0.3">
      <c r="DA16268" s="131" t="s">
        <v>29425</v>
      </c>
    </row>
    <row r="16269" spans="105:105" x14ac:dyDescent="0.3">
      <c r="DA16269" s="131" t="s">
        <v>22825</v>
      </c>
    </row>
    <row r="16270" spans="105:105" x14ac:dyDescent="0.3">
      <c r="DA16270" s="131" t="s">
        <v>29426</v>
      </c>
    </row>
    <row r="16271" spans="105:105" x14ac:dyDescent="0.3">
      <c r="DA16271" s="131" t="s">
        <v>29427</v>
      </c>
    </row>
    <row r="16272" spans="105:105" x14ac:dyDescent="0.3">
      <c r="DA16272" s="131" t="s">
        <v>29428</v>
      </c>
    </row>
    <row r="16273" spans="105:105" x14ac:dyDescent="0.3">
      <c r="DA16273" s="131" t="s">
        <v>42518</v>
      </c>
    </row>
    <row r="16274" spans="105:105" x14ac:dyDescent="0.3">
      <c r="DA16274" s="131" t="s">
        <v>29429</v>
      </c>
    </row>
    <row r="16275" spans="105:105" x14ac:dyDescent="0.3">
      <c r="DA16275" s="131" t="s">
        <v>29430</v>
      </c>
    </row>
    <row r="16276" spans="105:105" x14ac:dyDescent="0.3">
      <c r="DA16276" s="131" t="s">
        <v>29431</v>
      </c>
    </row>
    <row r="16277" spans="105:105" x14ac:dyDescent="0.3">
      <c r="DA16277" s="131" t="s">
        <v>29432</v>
      </c>
    </row>
    <row r="16278" spans="105:105" x14ac:dyDescent="0.3">
      <c r="DA16278" s="131" t="s">
        <v>29433</v>
      </c>
    </row>
    <row r="16279" spans="105:105" x14ac:dyDescent="0.3">
      <c r="DA16279" s="131" t="s">
        <v>29434</v>
      </c>
    </row>
    <row r="16280" spans="105:105" x14ac:dyDescent="0.3">
      <c r="DA16280" s="131" t="s">
        <v>29435</v>
      </c>
    </row>
    <row r="16281" spans="105:105" x14ac:dyDescent="0.3">
      <c r="DA16281" s="131" t="s">
        <v>29436</v>
      </c>
    </row>
    <row r="16282" spans="105:105" x14ac:dyDescent="0.3">
      <c r="DA16282" s="131" t="s">
        <v>40282</v>
      </c>
    </row>
    <row r="16283" spans="105:105" x14ac:dyDescent="0.3">
      <c r="DA16283" s="131" t="s">
        <v>29438</v>
      </c>
    </row>
    <row r="16284" spans="105:105" x14ac:dyDescent="0.3">
      <c r="DA16284" s="131" t="s">
        <v>40283</v>
      </c>
    </row>
    <row r="16285" spans="105:105" x14ac:dyDescent="0.3">
      <c r="DA16285" s="131" t="s">
        <v>23877</v>
      </c>
    </row>
    <row r="16286" spans="105:105" x14ac:dyDescent="0.3">
      <c r="DA16286" s="131" t="s">
        <v>29440</v>
      </c>
    </row>
    <row r="16287" spans="105:105" x14ac:dyDescent="0.3">
      <c r="DA16287" s="131" t="s">
        <v>29441</v>
      </c>
    </row>
    <row r="16288" spans="105:105" x14ac:dyDescent="0.3">
      <c r="DA16288" s="131" t="s">
        <v>29442</v>
      </c>
    </row>
    <row r="16289" spans="105:105" x14ac:dyDescent="0.3">
      <c r="DA16289" s="131" t="s">
        <v>40284</v>
      </c>
    </row>
    <row r="16291" spans="105:105" x14ac:dyDescent="0.3">
      <c r="DA16291" s="131" t="s">
        <v>24505</v>
      </c>
    </row>
    <row r="16292" spans="105:105" x14ac:dyDescent="0.3">
      <c r="DA16292" s="131" t="s">
        <v>40285</v>
      </c>
    </row>
    <row r="16293" spans="105:105" x14ac:dyDescent="0.3">
      <c r="DA16293" s="131" t="s">
        <v>40286</v>
      </c>
    </row>
    <row r="16294" spans="105:105" x14ac:dyDescent="0.3">
      <c r="DA16294" s="131" t="s">
        <v>44032</v>
      </c>
    </row>
    <row r="16296" spans="105:105" x14ac:dyDescent="0.3">
      <c r="DA16296" s="131" t="s">
        <v>43222</v>
      </c>
    </row>
    <row r="16297" spans="105:105" x14ac:dyDescent="0.3">
      <c r="DA16297" s="131" t="s">
        <v>29448</v>
      </c>
    </row>
    <row r="16298" spans="105:105" x14ac:dyDescent="0.3">
      <c r="DA16298" s="131" t="s">
        <v>40287</v>
      </c>
    </row>
    <row r="16299" spans="105:105" x14ac:dyDescent="0.3">
      <c r="DA16299" s="131" t="s">
        <v>40288</v>
      </c>
    </row>
    <row r="16300" spans="105:105" x14ac:dyDescent="0.3">
      <c r="DA16300" s="131" t="s">
        <v>40289</v>
      </c>
    </row>
    <row r="16301" spans="105:105" x14ac:dyDescent="0.3">
      <c r="DA16301" s="131" t="s">
        <v>40290</v>
      </c>
    </row>
    <row r="16302" spans="105:105" x14ac:dyDescent="0.3">
      <c r="DA16302" s="131" t="s">
        <v>21676</v>
      </c>
    </row>
    <row r="16303" spans="105:105" x14ac:dyDescent="0.3">
      <c r="DA16303" s="131" t="s">
        <v>26497</v>
      </c>
    </row>
    <row r="16304" spans="105:105" x14ac:dyDescent="0.3">
      <c r="DA16304" s="131" t="s">
        <v>43223</v>
      </c>
    </row>
    <row r="16305" spans="105:105" x14ac:dyDescent="0.3">
      <c r="DA16305" s="131" t="s">
        <v>40291</v>
      </c>
    </row>
    <row r="16306" spans="105:105" x14ac:dyDescent="0.3">
      <c r="DA16306" s="131" t="s">
        <v>28617</v>
      </c>
    </row>
    <row r="16307" spans="105:105" x14ac:dyDescent="0.3">
      <c r="DA16307" s="131" t="s">
        <v>40215</v>
      </c>
    </row>
    <row r="16308" spans="105:105" x14ac:dyDescent="0.3">
      <c r="DA16308" s="131" t="s">
        <v>21676</v>
      </c>
    </row>
    <row r="16309" spans="105:105" x14ac:dyDescent="0.3">
      <c r="DA16309" s="131" t="s">
        <v>20229</v>
      </c>
    </row>
    <row r="16310" spans="105:105" x14ac:dyDescent="0.3">
      <c r="DA16310" s="131" t="s">
        <v>43224</v>
      </c>
    </row>
    <row r="16311" spans="105:105" x14ac:dyDescent="0.3">
      <c r="DA16311" s="131" t="s">
        <v>29456</v>
      </c>
    </row>
    <row r="16312" spans="105:105" x14ac:dyDescent="0.3">
      <c r="DA16312" s="131" t="s">
        <v>40292</v>
      </c>
    </row>
    <row r="16313" spans="105:105" x14ac:dyDescent="0.3">
      <c r="DA16313" s="131" t="s">
        <v>40293</v>
      </c>
    </row>
    <row r="16314" spans="105:105" x14ac:dyDescent="0.3">
      <c r="DA16314" s="131" t="s">
        <v>20229</v>
      </c>
    </row>
    <row r="16315" spans="105:105" x14ac:dyDescent="0.3">
      <c r="DA16315" s="131" t="s">
        <v>43225</v>
      </c>
    </row>
    <row r="16316" spans="105:105" x14ac:dyDescent="0.3">
      <c r="DA16316" s="131" t="s">
        <v>40294</v>
      </c>
    </row>
    <row r="16317" spans="105:105" x14ac:dyDescent="0.3">
      <c r="DA16317" s="131" t="s">
        <v>40295</v>
      </c>
    </row>
    <row r="16319" spans="105:105" x14ac:dyDescent="0.3">
      <c r="DA16319" s="131" t="s">
        <v>40296</v>
      </c>
    </row>
    <row r="16321" spans="105:105" x14ac:dyDescent="0.3">
      <c r="DA16321" s="131" t="s">
        <v>40297</v>
      </c>
    </row>
    <row r="16322" spans="105:105" x14ac:dyDescent="0.3">
      <c r="DA16322" s="131" t="s">
        <v>21875</v>
      </c>
    </row>
    <row r="16325" spans="105:105" x14ac:dyDescent="0.3">
      <c r="DA16325" s="131" t="s">
        <v>42516</v>
      </c>
    </row>
    <row r="16326" spans="105:105" x14ac:dyDescent="0.3">
      <c r="DA16326" s="131" t="s">
        <v>22826</v>
      </c>
    </row>
    <row r="16327" spans="105:105" x14ac:dyDescent="0.3">
      <c r="DA16327" s="131" t="s">
        <v>29464</v>
      </c>
    </row>
    <row r="16328" spans="105:105" x14ac:dyDescent="0.3">
      <c r="DA16328" s="131" t="s">
        <v>22828</v>
      </c>
    </row>
    <row r="16329" spans="105:105" x14ac:dyDescent="0.3">
      <c r="DA16329" s="131" t="s">
        <v>22825</v>
      </c>
    </row>
    <row r="16330" spans="105:105" x14ac:dyDescent="0.3">
      <c r="DA16330" s="131" t="s">
        <v>23322</v>
      </c>
    </row>
    <row r="16331" spans="105:105" x14ac:dyDescent="0.3">
      <c r="DA16331" s="131" t="s">
        <v>29465</v>
      </c>
    </row>
    <row r="16332" spans="105:105" x14ac:dyDescent="0.3">
      <c r="DA16332" s="131" t="s">
        <v>29418</v>
      </c>
    </row>
    <row r="16333" spans="105:105" x14ac:dyDescent="0.3">
      <c r="DA16333" s="131" t="s">
        <v>22825</v>
      </c>
    </row>
    <row r="16334" spans="105:105" x14ac:dyDescent="0.3">
      <c r="DA16334" s="131" t="s">
        <v>29466</v>
      </c>
    </row>
    <row r="16335" spans="105:105" x14ac:dyDescent="0.3">
      <c r="DA16335" s="131" t="s">
        <v>29420</v>
      </c>
    </row>
    <row r="16336" spans="105:105" x14ac:dyDescent="0.3">
      <c r="DA16336" s="131" t="s">
        <v>29467</v>
      </c>
    </row>
    <row r="16337" spans="105:105" x14ac:dyDescent="0.3">
      <c r="DA16337" s="131" t="s">
        <v>29468</v>
      </c>
    </row>
    <row r="16338" spans="105:105" x14ac:dyDescent="0.3">
      <c r="DA16338" s="131" t="s">
        <v>22825</v>
      </c>
    </row>
    <row r="16339" spans="105:105" x14ac:dyDescent="0.3">
      <c r="DA16339" s="131" t="s">
        <v>29424</v>
      </c>
    </row>
    <row r="16340" spans="105:105" x14ac:dyDescent="0.3">
      <c r="DA16340" s="131" t="s">
        <v>29425</v>
      </c>
    </row>
    <row r="16341" spans="105:105" x14ac:dyDescent="0.3">
      <c r="DA16341" s="131" t="s">
        <v>22825</v>
      </c>
    </row>
    <row r="16342" spans="105:105" x14ac:dyDescent="0.3">
      <c r="DA16342" s="131" t="s">
        <v>29469</v>
      </c>
    </row>
    <row r="16343" spans="105:105" x14ac:dyDescent="0.3">
      <c r="DA16343" s="131" t="s">
        <v>29427</v>
      </c>
    </row>
    <row r="16344" spans="105:105" x14ac:dyDescent="0.3">
      <c r="DA16344" s="131" t="s">
        <v>29470</v>
      </c>
    </row>
    <row r="16345" spans="105:105" x14ac:dyDescent="0.3">
      <c r="DA16345" s="131" t="s">
        <v>42518</v>
      </c>
    </row>
    <row r="16346" spans="105:105" x14ac:dyDescent="0.3">
      <c r="DA16346" s="131" t="s">
        <v>29471</v>
      </c>
    </row>
    <row r="16347" spans="105:105" x14ac:dyDescent="0.3">
      <c r="DA16347" s="131" t="s">
        <v>29472</v>
      </c>
    </row>
    <row r="16348" spans="105:105" x14ac:dyDescent="0.3">
      <c r="DA16348" s="131" t="s">
        <v>29473</v>
      </c>
    </row>
    <row r="16349" spans="105:105" x14ac:dyDescent="0.3">
      <c r="DA16349" s="131" t="s">
        <v>29474</v>
      </c>
    </row>
    <row r="16350" spans="105:105" x14ac:dyDescent="0.3">
      <c r="DA16350" s="131" t="s">
        <v>29434</v>
      </c>
    </row>
    <row r="16351" spans="105:105" x14ac:dyDescent="0.3">
      <c r="DA16351" s="131" t="s">
        <v>29435</v>
      </c>
    </row>
    <row r="16352" spans="105:105" x14ac:dyDescent="0.3">
      <c r="DA16352" s="131" t="s">
        <v>29475</v>
      </c>
    </row>
    <row r="16353" spans="105:105" x14ac:dyDescent="0.3">
      <c r="DA16353" s="131" t="s">
        <v>29438</v>
      </c>
    </row>
    <row r="16354" spans="105:105" x14ac:dyDescent="0.3">
      <c r="DA16354" s="131" t="s">
        <v>40283</v>
      </c>
    </row>
    <row r="16355" spans="105:105" x14ac:dyDescent="0.3">
      <c r="DA16355" s="131" t="s">
        <v>23877</v>
      </c>
    </row>
    <row r="16356" spans="105:105" x14ac:dyDescent="0.3">
      <c r="DA16356" s="131" t="s">
        <v>29440</v>
      </c>
    </row>
    <row r="16357" spans="105:105" x14ac:dyDescent="0.3">
      <c r="DA16357" s="131" t="s">
        <v>38779</v>
      </c>
    </row>
    <row r="16359" spans="105:105" x14ac:dyDescent="0.3">
      <c r="DA16359" s="131" t="s">
        <v>40298</v>
      </c>
    </row>
    <row r="16361" spans="105:105" x14ac:dyDescent="0.3">
      <c r="DA16361" s="131" t="s">
        <v>29477</v>
      </c>
    </row>
    <row r="16362" spans="105:105" x14ac:dyDescent="0.3">
      <c r="DA16362" s="131" t="s">
        <v>40299</v>
      </c>
    </row>
    <row r="16364" spans="105:105" x14ac:dyDescent="0.3">
      <c r="DA16364" s="131" t="s">
        <v>43226</v>
      </c>
    </row>
    <row r="16365" spans="105:105" x14ac:dyDescent="0.3">
      <c r="DA16365" s="131" t="s">
        <v>29480</v>
      </c>
    </row>
    <row r="16366" spans="105:105" x14ac:dyDescent="0.3">
      <c r="DA16366" s="131" t="s">
        <v>40300</v>
      </c>
    </row>
    <row r="16367" spans="105:105" x14ac:dyDescent="0.3">
      <c r="DA16367" s="131" t="s">
        <v>40301</v>
      </c>
    </row>
    <row r="16368" spans="105:105" x14ac:dyDescent="0.3">
      <c r="DA16368" s="131" t="s">
        <v>44033</v>
      </c>
    </row>
    <row r="16369" spans="105:105" x14ac:dyDescent="0.3">
      <c r="DA16369" s="131" t="s">
        <v>43222</v>
      </c>
    </row>
    <row r="16370" spans="105:105" x14ac:dyDescent="0.3">
      <c r="DA16370" s="131" t="s">
        <v>29484</v>
      </c>
    </row>
    <row r="16371" spans="105:105" x14ac:dyDescent="0.3">
      <c r="DA16371" s="131" t="s">
        <v>40302</v>
      </c>
    </row>
    <row r="16372" spans="105:105" x14ac:dyDescent="0.3">
      <c r="DA16372" s="131" t="s">
        <v>40288</v>
      </c>
    </row>
    <row r="16373" spans="105:105" x14ac:dyDescent="0.3">
      <c r="DA16373" s="131" t="s">
        <v>40289</v>
      </c>
    </row>
    <row r="16374" spans="105:105" x14ac:dyDescent="0.3">
      <c r="DA16374" s="131" t="s">
        <v>40290</v>
      </c>
    </row>
    <row r="16375" spans="105:105" x14ac:dyDescent="0.3">
      <c r="DA16375" s="131" t="s">
        <v>21676</v>
      </c>
    </row>
    <row r="16377" spans="105:105" x14ac:dyDescent="0.3">
      <c r="DA16377" s="131" t="s">
        <v>26497</v>
      </c>
    </row>
    <row r="16378" spans="105:105" x14ac:dyDescent="0.3">
      <c r="DA16378" s="131" t="s">
        <v>40303</v>
      </c>
    </row>
    <row r="16379" spans="105:105" x14ac:dyDescent="0.3">
      <c r="DA16379" s="131" t="s">
        <v>28617</v>
      </c>
    </row>
    <row r="16380" spans="105:105" x14ac:dyDescent="0.3">
      <c r="DA16380" s="131" t="s">
        <v>40215</v>
      </c>
    </row>
    <row r="16381" spans="105:105" x14ac:dyDescent="0.3">
      <c r="DA16381" s="131" t="s">
        <v>21676</v>
      </c>
    </row>
    <row r="16382" spans="105:105" x14ac:dyDescent="0.3">
      <c r="DA16382" s="131" t="s">
        <v>20229</v>
      </c>
    </row>
    <row r="16384" spans="105:105" x14ac:dyDescent="0.3">
      <c r="DA16384" s="131" t="s">
        <v>43227</v>
      </c>
    </row>
    <row r="16385" spans="105:105" x14ac:dyDescent="0.3">
      <c r="DA16385" s="131" t="s">
        <v>43228</v>
      </c>
    </row>
    <row r="16386" spans="105:105" x14ac:dyDescent="0.3">
      <c r="DA16386" s="131" t="s">
        <v>43229</v>
      </c>
    </row>
    <row r="16387" spans="105:105" x14ac:dyDescent="0.3">
      <c r="DA16387" s="131" t="s">
        <v>43230</v>
      </c>
    </row>
    <row r="16388" spans="105:105" x14ac:dyDescent="0.3">
      <c r="DA16388" s="131" t="s">
        <v>29491</v>
      </c>
    </row>
    <row r="16389" spans="105:105" x14ac:dyDescent="0.3">
      <c r="DA16389" s="131" t="s">
        <v>29492</v>
      </c>
    </row>
    <row r="16390" spans="105:105" x14ac:dyDescent="0.3">
      <c r="DA16390" s="131" t="s">
        <v>29493</v>
      </c>
    </row>
    <row r="16391" spans="105:105" x14ac:dyDescent="0.3">
      <c r="DA16391" s="131" t="s">
        <v>40304</v>
      </c>
    </row>
    <row r="16392" spans="105:105" x14ac:dyDescent="0.3">
      <c r="DA16392" s="131" t="s">
        <v>21676</v>
      </c>
    </row>
    <row r="16393" spans="105:105" x14ac:dyDescent="0.3">
      <c r="DA16393" s="131" t="s">
        <v>20229</v>
      </c>
    </row>
    <row r="16394" spans="105:105" x14ac:dyDescent="0.3">
      <c r="DA16394" s="131" t="s">
        <v>19298</v>
      </c>
    </row>
    <row r="16396" spans="105:105" x14ac:dyDescent="0.3">
      <c r="DA16396" s="131" t="s">
        <v>40296</v>
      </c>
    </row>
    <row r="16397" spans="105:105" x14ac:dyDescent="0.3">
      <c r="DA16397" s="131" t="s">
        <v>40297</v>
      </c>
    </row>
    <row r="16398" spans="105:105" x14ac:dyDescent="0.3">
      <c r="DA16398" s="131" t="s">
        <v>19652</v>
      </c>
    </row>
    <row r="16399" spans="105:105" x14ac:dyDescent="0.3">
      <c r="DA16399" s="131" t="s">
        <v>37220</v>
      </c>
    </row>
    <row r="16401" spans="105:105" x14ac:dyDescent="0.3">
      <c r="DA16401" s="131" t="s">
        <v>40305</v>
      </c>
    </row>
    <row r="16403" spans="105:105" x14ac:dyDescent="0.3">
      <c r="DA16403" s="131" t="s">
        <v>43231</v>
      </c>
    </row>
    <row r="16404" spans="105:105" x14ac:dyDescent="0.3">
      <c r="DA16404" s="131" t="s">
        <v>40306</v>
      </c>
    </row>
    <row r="16405" spans="105:105" x14ac:dyDescent="0.3">
      <c r="DA16405" s="131" t="s">
        <v>40307</v>
      </c>
    </row>
    <row r="16406" spans="105:105" x14ac:dyDescent="0.3">
      <c r="DA16406" s="131" t="s">
        <v>40308</v>
      </c>
    </row>
    <row r="16408" spans="105:105" x14ac:dyDescent="0.3">
      <c r="DA16408" s="131" t="s">
        <v>40309</v>
      </c>
    </row>
    <row r="16411" spans="105:105" x14ac:dyDescent="0.3">
      <c r="DA16411" s="131" t="s">
        <v>29501</v>
      </c>
    </row>
    <row r="16412" spans="105:105" x14ac:dyDescent="0.3">
      <c r="DA16412" s="131" t="s">
        <v>29502</v>
      </c>
    </row>
    <row r="16413" spans="105:105" x14ac:dyDescent="0.3">
      <c r="DA16413" s="131" t="s">
        <v>40310</v>
      </c>
    </row>
    <row r="16414" spans="105:105" x14ac:dyDescent="0.3">
      <c r="DA16414" s="131" t="s">
        <v>19652</v>
      </c>
    </row>
    <row r="16416" spans="105:105" x14ac:dyDescent="0.3">
      <c r="DA16416" s="131" t="s">
        <v>40311</v>
      </c>
    </row>
    <row r="16417" spans="105:105" x14ac:dyDescent="0.3">
      <c r="DA16417" s="131" t="s">
        <v>19299</v>
      </c>
    </row>
    <row r="16419" spans="105:105" x14ac:dyDescent="0.3">
      <c r="DA16419" s="131" t="s">
        <v>29505</v>
      </c>
    </row>
    <row r="16420" spans="105:105" x14ac:dyDescent="0.3">
      <c r="DA16420" s="131" t="s">
        <v>40312</v>
      </c>
    </row>
    <row r="16421" spans="105:105" x14ac:dyDescent="0.3">
      <c r="DA16421" s="131" t="s">
        <v>19299</v>
      </c>
    </row>
    <row r="16423" spans="105:105" x14ac:dyDescent="0.3">
      <c r="DA16423" s="131" t="s">
        <v>29507</v>
      </c>
    </row>
    <row r="16424" spans="105:105" x14ac:dyDescent="0.3">
      <c r="DA16424" s="131" t="s">
        <v>27549</v>
      </c>
    </row>
    <row r="16425" spans="105:105" x14ac:dyDescent="0.3">
      <c r="DA16425" s="131" t="s">
        <v>40313</v>
      </c>
    </row>
    <row r="16426" spans="105:105" x14ac:dyDescent="0.3">
      <c r="DA16426" s="131" t="s">
        <v>40314</v>
      </c>
    </row>
    <row r="16427" spans="105:105" x14ac:dyDescent="0.3">
      <c r="DA16427" s="131" t="s">
        <v>19299</v>
      </c>
    </row>
    <row r="16429" spans="105:105" x14ac:dyDescent="0.3">
      <c r="DA16429" s="131" t="s">
        <v>29510</v>
      </c>
    </row>
    <row r="16430" spans="105:105" x14ac:dyDescent="0.3">
      <c r="DA16430" s="131" t="s">
        <v>27549</v>
      </c>
    </row>
    <row r="16431" spans="105:105" x14ac:dyDescent="0.3">
      <c r="DA16431" s="131" t="s">
        <v>40315</v>
      </c>
    </row>
    <row r="16433" spans="105:105" x14ac:dyDescent="0.3">
      <c r="DA16433" s="131" t="s">
        <v>29512</v>
      </c>
    </row>
    <row r="16434" spans="105:105" x14ac:dyDescent="0.3">
      <c r="DA16434" s="131" t="s">
        <v>40316</v>
      </c>
    </row>
    <row r="16435" spans="105:105" x14ac:dyDescent="0.3">
      <c r="DA16435" s="131" t="s">
        <v>19298</v>
      </c>
    </row>
    <row r="16436" spans="105:105" x14ac:dyDescent="0.3">
      <c r="DA16436" s="131" t="s">
        <v>40314</v>
      </c>
    </row>
    <row r="16437" spans="105:105" x14ac:dyDescent="0.3">
      <c r="DA16437" s="131" t="s">
        <v>19299</v>
      </c>
    </row>
    <row r="16439" spans="105:105" x14ac:dyDescent="0.3">
      <c r="DA16439" s="131" t="s">
        <v>42247</v>
      </c>
    </row>
    <row r="16440" spans="105:105" x14ac:dyDescent="0.3">
      <c r="DA16440" s="131" t="s">
        <v>29514</v>
      </c>
    </row>
    <row r="16441" spans="105:105" x14ac:dyDescent="0.3">
      <c r="DA16441" s="131" t="s">
        <v>29515</v>
      </c>
    </row>
    <row r="16442" spans="105:105" x14ac:dyDescent="0.3">
      <c r="DA16442" s="131" t="s">
        <v>42252</v>
      </c>
    </row>
    <row r="16443" spans="105:105" x14ac:dyDescent="0.3">
      <c r="DA16443" s="131" t="s">
        <v>29516</v>
      </c>
    </row>
    <row r="16445" spans="105:105" x14ac:dyDescent="0.3">
      <c r="DA16445" s="131" t="s">
        <v>29517</v>
      </c>
    </row>
    <row r="16446" spans="105:105" x14ac:dyDescent="0.3">
      <c r="DA16446" s="131" t="s">
        <v>29518</v>
      </c>
    </row>
    <row r="16447" spans="105:105" x14ac:dyDescent="0.3">
      <c r="DA16447" s="131" t="s">
        <v>22391</v>
      </c>
    </row>
    <row r="16448" spans="105:105" x14ac:dyDescent="0.3">
      <c r="DA16448" s="131" t="s">
        <v>40317</v>
      </c>
    </row>
    <row r="16449" spans="105:105" x14ac:dyDescent="0.3">
      <c r="DA16449" s="131" t="s">
        <v>26274</v>
      </c>
    </row>
    <row r="16450" spans="105:105" x14ac:dyDescent="0.3">
      <c r="DA16450" s="131" t="s">
        <v>40266</v>
      </c>
    </row>
    <row r="16451" spans="105:105" x14ac:dyDescent="0.3">
      <c r="DA16451" s="131" t="s">
        <v>19298</v>
      </c>
    </row>
    <row r="16452" spans="105:105" x14ac:dyDescent="0.3">
      <c r="DA16452" s="131" t="s">
        <v>19652</v>
      </c>
    </row>
    <row r="16453" spans="105:105" x14ac:dyDescent="0.3">
      <c r="DA16453" s="131" t="s">
        <v>40318</v>
      </c>
    </row>
    <row r="16454" spans="105:105" x14ac:dyDescent="0.3">
      <c r="DA16454" s="131" t="s">
        <v>19299</v>
      </c>
    </row>
    <row r="16456" spans="105:105" x14ac:dyDescent="0.3">
      <c r="DA16456" s="131" t="s">
        <v>29521</v>
      </c>
    </row>
    <row r="16457" spans="105:105" x14ac:dyDescent="0.3">
      <c r="DA16457" s="131" t="s">
        <v>29522</v>
      </c>
    </row>
    <row r="16458" spans="105:105" x14ac:dyDescent="0.3">
      <c r="DA16458" s="131" t="s">
        <v>29523</v>
      </c>
    </row>
    <row r="16459" spans="105:105" x14ac:dyDescent="0.3">
      <c r="DA16459" s="131" t="s">
        <v>40319</v>
      </c>
    </row>
    <row r="16460" spans="105:105" x14ac:dyDescent="0.3">
      <c r="DA16460" s="131" t="s">
        <v>37282</v>
      </c>
    </row>
    <row r="16461" spans="105:105" x14ac:dyDescent="0.3">
      <c r="DA16461" s="131" t="s">
        <v>19652</v>
      </c>
    </row>
    <row r="16462" spans="105:105" x14ac:dyDescent="0.3">
      <c r="DA16462" s="131" t="s">
        <v>19299</v>
      </c>
    </row>
    <row r="16463" spans="105:105" x14ac:dyDescent="0.3">
      <c r="DA16463" s="131" t="s">
        <v>37940</v>
      </c>
    </row>
    <row r="16464" spans="105:105" x14ac:dyDescent="0.3">
      <c r="DA16464" s="131" t="s">
        <v>19300</v>
      </c>
    </row>
    <row r="16466" spans="105:105" x14ac:dyDescent="0.3">
      <c r="DA16466" s="131" t="s">
        <v>42070</v>
      </c>
    </row>
    <row r="16467" spans="105:105" x14ac:dyDescent="0.3">
      <c r="DA16467" s="131" t="s">
        <v>19617</v>
      </c>
    </row>
    <row r="16468" spans="105:105" x14ac:dyDescent="0.3">
      <c r="DA16468" s="131" t="s">
        <v>29525</v>
      </c>
    </row>
    <row r="16469" spans="105:105" x14ac:dyDescent="0.3">
      <c r="DA16469" s="131" t="s">
        <v>42082</v>
      </c>
    </row>
    <row r="16470" spans="105:105" x14ac:dyDescent="0.3">
      <c r="DA16470" s="131" t="s">
        <v>29526</v>
      </c>
    </row>
    <row r="16471" spans="105:105" x14ac:dyDescent="0.3">
      <c r="DA16471" s="131" t="s">
        <v>43232</v>
      </c>
    </row>
    <row r="16472" spans="105:105" x14ac:dyDescent="0.3">
      <c r="DA16472" s="131" t="s">
        <v>43233</v>
      </c>
    </row>
    <row r="16474" spans="105:105" x14ac:dyDescent="0.3">
      <c r="DA16474" s="131" t="s">
        <v>42363</v>
      </c>
    </row>
    <row r="16475" spans="105:105" x14ac:dyDescent="0.3">
      <c r="DA16475" s="131" t="s">
        <v>22448</v>
      </c>
    </row>
    <row r="16476" spans="105:105" x14ac:dyDescent="0.3">
      <c r="DA16476" s="131" t="s">
        <v>24066</v>
      </c>
    </row>
    <row r="16477" spans="105:105" x14ac:dyDescent="0.3">
      <c r="DA16477" s="131" t="s">
        <v>24067</v>
      </c>
    </row>
    <row r="16478" spans="105:105" x14ac:dyDescent="0.3">
      <c r="DA16478" s="131" t="s">
        <v>22447</v>
      </c>
    </row>
    <row r="16479" spans="105:105" x14ac:dyDescent="0.3">
      <c r="DA16479" s="131" t="s">
        <v>24082</v>
      </c>
    </row>
    <row r="16480" spans="105:105" x14ac:dyDescent="0.3">
      <c r="DA16480" s="131" t="s">
        <v>22447</v>
      </c>
    </row>
    <row r="16481" spans="105:105" x14ac:dyDescent="0.3">
      <c r="DA16481" s="131" t="s">
        <v>24069</v>
      </c>
    </row>
    <row r="16482" spans="105:105" x14ac:dyDescent="0.3">
      <c r="DA16482" s="131" t="s">
        <v>24070</v>
      </c>
    </row>
    <row r="16483" spans="105:105" x14ac:dyDescent="0.3">
      <c r="DA16483" s="131" t="s">
        <v>24071</v>
      </c>
    </row>
    <row r="16484" spans="105:105" x14ac:dyDescent="0.3">
      <c r="DA16484" s="131" t="s">
        <v>24072</v>
      </c>
    </row>
    <row r="16485" spans="105:105" x14ac:dyDescent="0.3">
      <c r="DA16485" s="131" t="s">
        <v>22447</v>
      </c>
    </row>
    <row r="16486" spans="105:105" x14ac:dyDescent="0.3">
      <c r="DA16486" s="131" t="s">
        <v>24073</v>
      </c>
    </row>
    <row r="16487" spans="105:105" x14ac:dyDescent="0.3">
      <c r="DA16487" s="131" t="s">
        <v>24074</v>
      </c>
    </row>
    <row r="16488" spans="105:105" x14ac:dyDescent="0.3">
      <c r="DA16488" s="131" t="s">
        <v>24075</v>
      </c>
    </row>
    <row r="16489" spans="105:105" x14ac:dyDescent="0.3">
      <c r="DA16489" s="131" t="s">
        <v>42364</v>
      </c>
    </row>
    <row r="16490" spans="105:105" x14ac:dyDescent="0.3">
      <c r="DA16490" s="131" t="s">
        <v>24076</v>
      </c>
    </row>
    <row r="16491" spans="105:105" x14ac:dyDescent="0.3">
      <c r="DA16491" s="131" t="s">
        <v>24077</v>
      </c>
    </row>
    <row r="16492" spans="105:105" x14ac:dyDescent="0.3">
      <c r="DA16492" s="131" t="s">
        <v>40320</v>
      </c>
    </row>
    <row r="16493" spans="105:105" x14ac:dyDescent="0.3">
      <c r="DA16493" s="131" t="s">
        <v>37833</v>
      </c>
    </row>
    <row r="16494" spans="105:105" x14ac:dyDescent="0.3">
      <c r="DA16494" s="131" t="s">
        <v>19299</v>
      </c>
    </row>
    <row r="16495" spans="105:105" x14ac:dyDescent="0.3">
      <c r="DA16495" s="131" t="s">
        <v>40321</v>
      </c>
    </row>
    <row r="16496" spans="105:105" x14ac:dyDescent="0.3">
      <c r="DA16496" s="131" t="s">
        <v>37267</v>
      </c>
    </row>
    <row r="16499" spans="105:105" x14ac:dyDescent="0.3">
      <c r="DA16499" s="131" t="s">
        <v>42363</v>
      </c>
    </row>
    <row r="16500" spans="105:105" x14ac:dyDescent="0.3">
      <c r="DA16500" s="131" t="s">
        <v>22448</v>
      </c>
    </row>
    <row r="16501" spans="105:105" x14ac:dyDescent="0.3">
      <c r="DA16501" s="131" t="s">
        <v>24066</v>
      </c>
    </row>
    <row r="16502" spans="105:105" x14ac:dyDescent="0.3">
      <c r="DA16502" s="131" t="s">
        <v>24081</v>
      </c>
    </row>
    <row r="16503" spans="105:105" x14ac:dyDescent="0.3">
      <c r="DA16503" s="131" t="s">
        <v>22447</v>
      </c>
    </row>
    <row r="16504" spans="105:105" x14ac:dyDescent="0.3">
      <c r="DA16504" s="131" t="s">
        <v>24082</v>
      </c>
    </row>
    <row r="16505" spans="105:105" x14ac:dyDescent="0.3">
      <c r="DA16505" s="131" t="s">
        <v>22447</v>
      </c>
    </row>
    <row r="16506" spans="105:105" x14ac:dyDescent="0.3">
      <c r="DA16506" s="131" t="s">
        <v>24083</v>
      </c>
    </row>
    <row r="16507" spans="105:105" x14ac:dyDescent="0.3">
      <c r="DA16507" s="131" t="s">
        <v>24084</v>
      </c>
    </row>
    <row r="16508" spans="105:105" x14ac:dyDescent="0.3">
      <c r="DA16508" s="131" t="s">
        <v>24071</v>
      </c>
    </row>
    <row r="16509" spans="105:105" x14ac:dyDescent="0.3">
      <c r="DA16509" s="131" t="s">
        <v>24072</v>
      </c>
    </row>
    <row r="16510" spans="105:105" x14ac:dyDescent="0.3">
      <c r="DA16510" s="131" t="s">
        <v>22447</v>
      </c>
    </row>
    <row r="16511" spans="105:105" x14ac:dyDescent="0.3">
      <c r="DA16511" s="131" t="s">
        <v>24073</v>
      </c>
    </row>
    <row r="16512" spans="105:105" x14ac:dyDescent="0.3">
      <c r="DA16512" s="131" t="s">
        <v>24074</v>
      </c>
    </row>
    <row r="16513" spans="105:105" x14ac:dyDescent="0.3">
      <c r="DA16513" s="131" t="s">
        <v>24075</v>
      </c>
    </row>
    <row r="16514" spans="105:105" x14ac:dyDescent="0.3">
      <c r="DA16514" s="131" t="s">
        <v>42364</v>
      </c>
    </row>
    <row r="16515" spans="105:105" x14ac:dyDescent="0.3">
      <c r="DA16515" s="131" t="s">
        <v>24085</v>
      </c>
    </row>
    <row r="16516" spans="105:105" x14ac:dyDescent="0.3">
      <c r="DA16516" s="131" t="s">
        <v>24077</v>
      </c>
    </row>
    <row r="16517" spans="105:105" x14ac:dyDescent="0.3">
      <c r="DA16517" s="131" t="s">
        <v>40322</v>
      </c>
    </row>
    <row r="16518" spans="105:105" x14ac:dyDescent="0.3">
      <c r="DA16518" s="131" t="s">
        <v>37833</v>
      </c>
    </row>
    <row r="16519" spans="105:105" x14ac:dyDescent="0.3">
      <c r="DA16519" s="131" t="s">
        <v>19299</v>
      </c>
    </row>
    <row r="16520" spans="105:105" x14ac:dyDescent="0.3">
      <c r="DA16520" s="131" t="s">
        <v>40323</v>
      </c>
    </row>
    <row r="16521" spans="105:105" x14ac:dyDescent="0.3">
      <c r="DA16521" s="131" t="s">
        <v>37267</v>
      </c>
    </row>
    <row r="16523" spans="105:105" x14ac:dyDescent="0.3">
      <c r="DA16523" s="131" t="s">
        <v>23308</v>
      </c>
    </row>
    <row r="16524" spans="105:105" x14ac:dyDescent="0.3">
      <c r="DA16524" s="131" t="s">
        <v>29533</v>
      </c>
    </row>
    <row r="16525" spans="105:105" x14ac:dyDescent="0.3">
      <c r="DA16525" s="131" t="s">
        <v>40324</v>
      </c>
    </row>
    <row r="16526" spans="105:105" x14ac:dyDescent="0.3">
      <c r="DA16526" s="131" t="s">
        <v>40325</v>
      </c>
    </row>
    <row r="16527" spans="105:105" x14ac:dyDescent="0.3">
      <c r="DA16527" s="131" t="s">
        <v>40326</v>
      </c>
    </row>
    <row r="16528" spans="105:105" x14ac:dyDescent="0.3">
      <c r="DA16528" s="131" t="s">
        <v>29537</v>
      </c>
    </row>
    <row r="16529" spans="105:105" x14ac:dyDescent="0.3">
      <c r="DA16529" s="131" t="s">
        <v>40327</v>
      </c>
    </row>
    <row r="16530" spans="105:105" x14ac:dyDescent="0.3">
      <c r="DA16530" s="131" t="s">
        <v>19652</v>
      </c>
    </row>
    <row r="16531" spans="105:105" x14ac:dyDescent="0.3">
      <c r="DA16531" s="131" t="s">
        <v>40328</v>
      </c>
    </row>
    <row r="16532" spans="105:105" x14ac:dyDescent="0.3">
      <c r="DA16532" s="131" t="s">
        <v>37220</v>
      </c>
    </row>
    <row r="16533" spans="105:105" x14ac:dyDescent="0.3">
      <c r="DA16533" s="131" t="s">
        <v>37267</v>
      </c>
    </row>
    <row r="16534" spans="105:105" x14ac:dyDescent="0.3">
      <c r="DA16534" s="131" t="s">
        <v>19300</v>
      </c>
    </row>
    <row r="16536" spans="105:105" x14ac:dyDescent="0.3">
      <c r="DA16536" s="131" t="s">
        <v>42269</v>
      </c>
    </row>
    <row r="16537" spans="105:105" x14ac:dyDescent="0.3">
      <c r="DA16537" s="131" t="s">
        <v>21213</v>
      </c>
    </row>
    <row r="16538" spans="105:105" x14ac:dyDescent="0.3">
      <c r="DA16538" s="131" t="s">
        <v>21214</v>
      </c>
    </row>
    <row r="16539" spans="105:105" x14ac:dyDescent="0.3">
      <c r="DA16539" s="131" t="s">
        <v>21215</v>
      </c>
    </row>
    <row r="16540" spans="105:105" x14ac:dyDescent="0.3">
      <c r="DA16540" s="131" t="s">
        <v>21216</v>
      </c>
    </row>
    <row r="16541" spans="105:105" x14ac:dyDescent="0.3">
      <c r="DA16541" s="131" t="s">
        <v>21217</v>
      </c>
    </row>
    <row r="16542" spans="105:105" x14ac:dyDescent="0.3">
      <c r="DA16542" s="131" t="s">
        <v>21218</v>
      </c>
    </row>
    <row r="16543" spans="105:105" x14ac:dyDescent="0.3">
      <c r="DA16543" s="131" t="s">
        <v>21219</v>
      </c>
    </row>
    <row r="16544" spans="105:105" x14ac:dyDescent="0.3">
      <c r="DA16544" s="131" t="s">
        <v>21220</v>
      </c>
    </row>
    <row r="16545" spans="105:105" x14ac:dyDescent="0.3">
      <c r="DA16545" s="131" t="s">
        <v>42270</v>
      </c>
    </row>
    <row r="16547" spans="105:105" x14ac:dyDescent="0.3">
      <c r="DA16547" s="131" t="s">
        <v>40329</v>
      </c>
    </row>
    <row r="16549" spans="105:105" x14ac:dyDescent="0.3">
      <c r="DA16549" s="131" t="s">
        <v>29541</v>
      </c>
    </row>
    <row r="16550" spans="105:105" x14ac:dyDescent="0.3">
      <c r="DA16550" s="131" t="s">
        <v>29542</v>
      </c>
    </row>
    <row r="16551" spans="105:105" x14ac:dyDescent="0.3">
      <c r="DA16551" s="131" t="s">
        <v>29543</v>
      </c>
    </row>
    <row r="16552" spans="105:105" x14ac:dyDescent="0.3">
      <c r="DA16552" s="131" t="s">
        <v>29544</v>
      </c>
    </row>
    <row r="16553" spans="105:105" x14ac:dyDescent="0.3">
      <c r="DA16553" s="131" t="s">
        <v>43234</v>
      </c>
    </row>
    <row r="16554" spans="105:105" x14ac:dyDescent="0.3">
      <c r="DA16554" s="131" t="s">
        <v>43235</v>
      </c>
    </row>
    <row r="16555" spans="105:105" x14ac:dyDescent="0.3">
      <c r="DA16555" s="131" t="s">
        <v>29547</v>
      </c>
    </row>
    <row r="16556" spans="105:105" x14ac:dyDescent="0.3">
      <c r="DA16556" s="131" t="s">
        <v>29548</v>
      </c>
    </row>
    <row r="16557" spans="105:105" x14ac:dyDescent="0.3">
      <c r="DA16557" s="131" t="s">
        <v>37308</v>
      </c>
    </row>
    <row r="16559" spans="105:105" x14ac:dyDescent="0.3">
      <c r="DA16559" s="131" t="s">
        <v>43236</v>
      </c>
    </row>
    <row r="16561" spans="105:105" x14ac:dyDescent="0.3">
      <c r="DA16561" s="131" t="s">
        <v>29550</v>
      </c>
    </row>
    <row r="16562" spans="105:105" x14ac:dyDescent="0.3">
      <c r="DA16562" s="131" t="s">
        <v>29551</v>
      </c>
    </row>
    <row r="16563" spans="105:105" x14ac:dyDescent="0.3">
      <c r="DA16563" s="131" t="s">
        <v>40330</v>
      </c>
    </row>
    <row r="16564" spans="105:105" x14ac:dyDescent="0.3">
      <c r="DA16564" s="131" t="s">
        <v>29553</v>
      </c>
    </row>
    <row r="16565" spans="105:105" x14ac:dyDescent="0.3">
      <c r="DA16565" s="131" t="s">
        <v>43237</v>
      </c>
    </row>
    <row r="16566" spans="105:105" x14ac:dyDescent="0.3">
      <c r="DA16566" s="131" t="s">
        <v>43238</v>
      </c>
    </row>
    <row r="16567" spans="105:105" x14ac:dyDescent="0.3">
      <c r="DA16567" s="131" t="s">
        <v>43239</v>
      </c>
    </row>
    <row r="16568" spans="105:105" x14ac:dyDescent="0.3">
      <c r="DA16568" s="131" t="s">
        <v>43240</v>
      </c>
    </row>
    <row r="16569" spans="105:105" x14ac:dyDescent="0.3">
      <c r="DA16569" s="131" t="s">
        <v>44421</v>
      </c>
    </row>
    <row r="16570" spans="105:105" x14ac:dyDescent="0.3">
      <c r="DA16570" s="131" t="s">
        <v>29559</v>
      </c>
    </row>
    <row r="16571" spans="105:105" x14ac:dyDescent="0.3">
      <c r="DA16571" s="131" t="s">
        <v>40331</v>
      </c>
    </row>
    <row r="16572" spans="105:105" x14ac:dyDescent="0.3">
      <c r="DA16572" s="131" t="s">
        <v>19299</v>
      </c>
    </row>
    <row r="16573" spans="105:105" x14ac:dyDescent="0.3">
      <c r="DA16573" s="131" t="s">
        <v>29561</v>
      </c>
    </row>
    <row r="16574" spans="105:105" x14ac:dyDescent="0.3">
      <c r="DA16574" s="131" t="s">
        <v>29562</v>
      </c>
    </row>
    <row r="16575" spans="105:105" x14ac:dyDescent="0.3">
      <c r="DA16575" s="131" t="s">
        <v>43241</v>
      </c>
    </row>
    <row r="16576" spans="105:105" x14ac:dyDescent="0.3">
      <c r="DA16576" s="131" t="s">
        <v>40332</v>
      </c>
    </row>
    <row r="16577" spans="105:105" x14ac:dyDescent="0.3">
      <c r="DA16577" s="131" t="s">
        <v>29565</v>
      </c>
    </row>
    <row r="16578" spans="105:105" x14ac:dyDescent="0.3">
      <c r="DA16578" s="131" t="s">
        <v>43242</v>
      </c>
    </row>
    <row r="16579" spans="105:105" x14ac:dyDescent="0.3">
      <c r="DA16579" s="131" t="s">
        <v>43243</v>
      </c>
    </row>
    <row r="16580" spans="105:105" x14ac:dyDescent="0.3">
      <c r="DA16580" s="131" t="s">
        <v>43244</v>
      </c>
    </row>
    <row r="16581" spans="105:105" x14ac:dyDescent="0.3">
      <c r="DA16581" s="131" t="s">
        <v>40333</v>
      </c>
    </row>
    <row r="16582" spans="105:105" x14ac:dyDescent="0.3">
      <c r="DA16582" s="131" t="s">
        <v>19902</v>
      </c>
    </row>
    <row r="16583" spans="105:105" x14ac:dyDescent="0.3">
      <c r="DA16583" s="131" t="s">
        <v>29570</v>
      </c>
    </row>
    <row r="16584" spans="105:105" x14ac:dyDescent="0.3">
      <c r="DA16584" s="131" t="s">
        <v>45211</v>
      </c>
    </row>
    <row r="16585" spans="105:105" x14ac:dyDescent="0.3">
      <c r="DA16585" s="131" t="s">
        <v>19877</v>
      </c>
    </row>
    <row r="16586" spans="105:105" x14ac:dyDescent="0.3">
      <c r="DA16586" s="131" t="s">
        <v>19300</v>
      </c>
    </row>
    <row r="16589" spans="105:105" x14ac:dyDescent="0.3">
      <c r="DA16589" s="131" t="s">
        <v>29572</v>
      </c>
    </row>
    <row r="16590" spans="105:105" x14ac:dyDescent="0.3">
      <c r="DA16590" s="131" t="s">
        <v>40334</v>
      </c>
    </row>
    <row r="16591" spans="105:105" x14ac:dyDescent="0.3">
      <c r="DA16591" s="131" t="s">
        <v>29574</v>
      </c>
    </row>
    <row r="16592" spans="105:105" x14ac:dyDescent="0.3">
      <c r="DA16592" s="131" t="s">
        <v>29575</v>
      </c>
    </row>
    <row r="16593" spans="105:105" x14ac:dyDescent="0.3">
      <c r="DA16593" s="131" t="s">
        <v>40335</v>
      </c>
    </row>
    <row r="16594" spans="105:105" x14ac:dyDescent="0.3">
      <c r="DA16594" s="131" t="s">
        <v>37189</v>
      </c>
    </row>
    <row r="16595" spans="105:105" x14ac:dyDescent="0.3">
      <c r="DA16595" s="131" t="s">
        <v>19877</v>
      </c>
    </row>
    <row r="16596" spans="105:105" x14ac:dyDescent="0.3">
      <c r="DA16596" s="131" t="s">
        <v>40336</v>
      </c>
    </row>
    <row r="16597" spans="105:105" x14ac:dyDescent="0.3">
      <c r="DA16597" s="131" t="s">
        <v>19300</v>
      </c>
    </row>
    <row r="16600" spans="105:105" x14ac:dyDescent="0.3">
      <c r="DA16600" s="131" t="s">
        <v>42070</v>
      </c>
    </row>
    <row r="16601" spans="105:105" x14ac:dyDescent="0.3">
      <c r="DA16601" s="131" t="s">
        <v>22002</v>
      </c>
    </row>
    <row r="16602" spans="105:105" x14ac:dyDescent="0.3">
      <c r="DA16602" s="131" t="s">
        <v>29578</v>
      </c>
    </row>
    <row r="16603" spans="105:105" x14ac:dyDescent="0.3">
      <c r="DA16603" s="131" t="s">
        <v>19769</v>
      </c>
    </row>
    <row r="16604" spans="105:105" x14ac:dyDescent="0.3">
      <c r="DA16604" s="131" t="s">
        <v>19493</v>
      </c>
    </row>
    <row r="16605" spans="105:105" x14ac:dyDescent="0.3">
      <c r="DA16605" s="131" t="s">
        <v>19617</v>
      </c>
    </row>
    <row r="16606" spans="105:105" x14ac:dyDescent="0.3">
      <c r="DA16606" s="131" t="s">
        <v>19493</v>
      </c>
    </row>
    <row r="16607" spans="105:105" x14ac:dyDescent="0.3">
      <c r="DA16607" s="131" t="s">
        <v>29579</v>
      </c>
    </row>
    <row r="16608" spans="105:105" x14ac:dyDescent="0.3">
      <c r="DA16608" s="131" t="s">
        <v>29580</v>
      </c>
    </row>
    <row r="16609" spans="105:105" x14ac:dyDescent="0.3">
      <c r="DA16609" s="131" t="s">
        <v>19493</v>
      </c>
    </row>
    <row r="16610" spans="105:105" x14ac:dyDescent="0.3">
      <c r="DA16610" s="131" t="s">
        <v>29581</v>
      </c>
    </row>
    <row r="16611" spans="105:105" x14ac:dyDescent="0.3">
      <c r="DA16611" s="131" t="s">
        <v>29582</v>
      </c>
    </row>
    <row r="16612" spans="105:105" x14ac:dyDescent="0.3">
      <c r="DA16612" s="131" t="s">
        <v>29583</v>
      </c>
    </row>
    <row r="16613" spans="105:105" x14ac:dyDescent="0.3">
      <c r="DA16613" s="131" t="s">
        <v>29584</v>
      </c>
    </row>
    <row r="16614" spans="105:105" x14ac:dyDescent="0.3">
      <c r="DA16614" s="131" t="s">
        <v>29585</v>
      </c>
    </row>
    <row r="16615" spans="105:105" x14ac:dyDescent="0.3">
      <c r="DA16615" s="131" t="s">
        <v>19493</v>
      </c>
    </row>
    <row r="16616" spans="105:105" x14ac:dyDescent="0.3">
      <c r="DA16616" s="131" t="s">
        <v>29586</v>
      </c>
    </row>
    <row r="16617" spans="105:105" x14ac:dyDescent="0.3">
      <c r="DA16617" s="131" t="s">
        <v>19493</v>
      </c>
    </row>
    <row r="16618" spans="105:105" x14ac:dyDescent="0.3">
      <c r="DA16618" s="131" t="s">
        <v>29587</v>
      </c>
    </row>
    <row r="16619" spans="105:105" x14ac:dyDescent="0.3">
      <c r="DA16619" s="131" t="s">
        <v>29588</v>
      </c>
    </row>
    <row r="16620" spans="105:105" x14ac:dyDescent="0.3">
      <c r="DA16620" s="131" t="s">
        <v>29589</v>
      </c>
    </row>
    <row r="16621" spans="105:105" x14ac:dyDescent="0.3">
      <c r="DA16621" s="131" t="s">
        <v>29590</v>
      </c>
    </row>
    <row r="16622" spans="105:105" x14ac:dyDescent="0.3">
      <c r="DA16622" s="131" t="s">
        <v>29591</v>
      </c>
    </row>
    <row r="16623" spans="105:105" x14ac:dyDescent="0.3">
      <c r="DA16623" s="131" t="s">
        <v>29592</v>
      </c>
    </row>
    <row r="16624" spans="105:105" x14ac:dyDescent="0.3">
      <c r="DA16624" s="131" t="s">
        <v>29593</v>
      </c>
    </row>
    <row r="16625" spans="105:105" x14ac:dyDescent="0.3">
      <c r="DA16625" s="131" t="s">
        <v>42082</v>
      </c>
    </row>
    <row r="16627" spans="105:105" x14ac:dyDescent="0.3">
      <c r="DA16627" s="131" t="s">
        <v>42070</v>
      </c>
    </row>
    <row r="16628" spans="105:105" x14ac:dyDescent="0.3">
      <c r="DA16628" s="131" t="s">
        <v>22439</v>
      </c>
    </row>
    <row r="16629" spans="105:105" x14ac:dyDescent="0.3">
      <c r="DA16629" s="131" t="s">
        <v>29594</v>
      </c>
    </row>
    <row r="16630" spans="105:105" x14ac:dyDescent="0.3">
      <c r="DA16630" s="131" t="s">
        <v>19617</v>
      </c>
    </row>
    <row r="16631" spans="105:105" x14ac:dyDescent="0.3">
      <c r="DA16631" s="131" t="s">
        <v>19493</v>
      </c>
    </row>
    <row r="16632" spans="105:105" x14ac:dyDescent="0.3">
      <c r="DA16632" s="131" t="s">
        <v>29595</v>
      </c>
    </row>
    <row r="16633" spans="105:105" x14ac:dyDescent="0.3">
      <c r="DA16633" s="131" t="s">
        <v>43245</v>
      </c>
    </row>
    <row r="16634" spans="105:105" x14ac:dyDescent="0.3">
      <c r="DA16634" s="131" t="s">
        <v>29597</v>
      </c>
    </row>
    <row r="16635" spans="105:105" x14ac:dyDescent="0.3">
      <c r="DA16635" s="131" t="s">
        <v>29598</v>
      </c>
    </row>
    <row r="16636" spans="105:105" x14ac:dyDescent="0.3">
      <c r="DA16636" s="131" t="s">
        <v>29599</v>
      </c>
    </row>
    <row r="16637" spans="105:105" x14ac:dyDescent="0.3">
      <c r="DA16637" s="131" t="s">
        <v>19493</v>
      </c>
    </row>
    <row r="16638" spans="105:105" x14ac:dyDescent="0.3">
      <c r="DA16638" s="131" t="s">
        <v>29600</v>
      </c>
    </row>
    <row r="16639" spans="105:105" x14ac:dyDescent="0.3">
      <c r="DA16639" s="131" t="s">
        <v>29601</v>
      </c>
    </row>
    <row r="16640" spans="105:105" x14ac:dyDescent="0.3">
      <c r="DA16640" s="131" t="s">
        <v>19493</v>
      </c>
    </row>
    <row r="16641" spans="105:105" x14ac:dyDescent="0.3">
      <c r="DA16641" s="131" t="s">
        <v>45212</v>
      </c>
    </row>
    <row r="16642" spans="105:105" x14ac:dyDescent="0.3">
      <c r="DA16642" s="131" t="s">
        <v>19493</v>
      </c>
    </row>
    <row r="16643" spans="105:105" x14ac:dyDescent="0.3">
      <c r="DA16643" s="131" t="s">
        <v>43246</v>
      </c>
    </row>
    <row r="16644" spans="105:105" x14ac:dyDescent="0.3">
      <c r="DA16644" s="131" t="s">
        <v>29604</v>
      </c>
    </row>
    <row r="16645" spans="105:105" x14ac:dyDescent="0.3">
      <c r="DA16645" s="131" t="s">
        <v>43247</v>
      </c>
    </row>
    <row r="16646" spans="105:105" x14ac:dyDescent="0.3">
      <c r="DA16646" s="131" t="s">
        <v>43248</v>
      </c>
    </row>
    <row r="16647" spans="105:105" x14ac:dyDescent="0.3">
      <c r="DA16647" s="131" t="s">
        <v>19493</v>
      </c>
    </row>
    <row r="16648" spans="105:105" x14ac:dyDescent="0.3">
      <c r="DA16648" s="131" t="s">
        <v>29607</v>
      </c>
    </row>
    <row r="16649" spans="105:105" x14ac:dyDescent="0.3">
      <c r="DA16649" s="131" t="s">
        <v>19493</v>
      </c>
    </row>
    <row r="16650" spans="105:105" x14ac:dyDescent="0.3">
      <c r="DA16650" s="131" t="s">
        <v>20590</v>
      </c>
    </row>
    <row r="16651" spans="105:105" x14ac:dyDescent="0.3">
      <c r="DA16651" s="131" t="s">
        <v>29608</v>
      </c>
    </row>
    <row r="16652" spans="105:105" x14ac:dyDescent="0.3">
      <c r="DA16652" s="131" t="s">
        <v>29609</v>
      </c>
    </row>
    <row r="16653" spans="105:105" x14ac:dyDescent="0.3">
      <c r="DA16653" s="131" t="s">
        <v>43249</v>
      </c>
    </row>
    <row r="16654" spans="105:105" x14ac:dyDescent="0.3">
      <c r="DA16654" s="131" t="s">
        <v>29611</v>
      </c>
    </row>
    <row r="16655" spans="105:105" x14ac:dyDescent="0.3">
      <c r="DA16655" s="131" t="s">
        <v>43250</v>
      </c>
    </row>
    <row r="16656" spans="105:105" x14ac:dyDescent="0.3">
      <c r="DA16656" s="131" t="s">
        <v>43251</v>
      </c>
    </row>
    <row r="16657" spans="105:105" x14ac:dyDescent="0.3">
      <c r="DA16657" s="131" t="s">
        <v>40337</v>
      </c>
    </row>
    <row r="16658" spans="105:105" x14ac:dyDescent="0.3">
      <c r="DA16658" s="131" t="s">
        <v>19493</v>
      </c>
    </row>
    <row r="16659" spans="105:105" x14ac:dyDescent="0.3">
      <c r="DA16659" s="131" t="s">
        <v>43252</v>
      </c>
    </row>
    <row r="16660" spans="105:105" x14ac:dyDescent="0.3">
      <c r="DA16660" s="131" t="s">
        <v>29616</v>
      </c>
    </row>
    <row r="16661" spans="105:105" x14ac:dyDescent="0.3">
      <c r="DA16661" s="131" t="s">
        <v>43253</v>
      </c>
    </row>
    <row r="16662" spans="105:105" x14ac:dyDescent="0.3">
      <c r="DA16662" s="131" t="s">
        <v>40337</v>
      </c>
    </row>
    <row r="16663" spans="105:105" x14ac:dyDescent="0.3">
      <c r="DA16663" s="131" t="s">
        <v>38002</v>
      </c>
    </row>
    <row r="16664" spans="105:105" x14ac:dyDescent="0.3">
      <c r="DA16664" s="131" t="s">
        <v>20590</v>
      </c>
    </row>
    <row r="16665" spans="105:105" x14ac:dyDescent="0.3">
      <c r="DA16665" s="131" t="s">
        <v>42082</v>
      </c>
    </row>
    <row r="16667" spans="105:105" x14ac:dyDescent="0.3">
      <c r="DA16667" s="131" t="s">
        <v>29618</v>
      </c>
    </row>
    <row r="16668" spans="105:105" x14ac:dyDescent="0.3">
      <c r="DA16668" s="131" t="s">
        <v>40338</v>
      </c>
    </row>
    <row r="16670" spans="105:105" x14ac:dyDescent="0.3">
      <c r="DA16670" s="131" t="s">
        <v>43254</v>
      </c>
    </row>
    <row r="16671" spans="105:105" x14ac:dyDescent="0.3">
      <c r="DA16671" s="131" t="s">
        <v>29621</v>
      </c>
    </row>
    <row r="16672" spans="105:105" x14ac:dyDescent="0.3">
      <c r="DA16672" s="131" t="s">
        <v>40339</v>
      </c>
    </row>
    <row r="16674" spans="105:105" x14ac:dyDescent="0.3">
      <c r="DA16674" s="131" t="s">
        <v>42363</v>
      </c>
    </row>
    <row r="16675" spans="105:105" x14ac:dyDescent="0.3">
      <c r="DA16675" s="131" t="s">
        <v>22445</v>
      </c>
    </row>
    <row r="16676" spans="105:105" x14ac:dyDescent="0.3">
      <c r="DA16676" s="131" t="s">
        <v>29623</v>
      </c>
    </row>
    <row r="16677" spans="105:105" x14ac:dyDescent="0.3">
      <c r="DA16677" s="131" t="s">
        <v>22459</v>
      </c>
    </row>
    <row r="16678" spans="105:105" x14ac:dyDescent="0.3">
      <c r="DA16678" s="131" t="s">
        <v>22447</v>
      </c>
    </row>
    <row r="16679" spans="105:105" x14ac:dyDescent="0.3">
      <c r="DA16679" s="131" t="s">
        <v>29624</v>
      </c>
    </row>
    <row r="16680" spans="105:105" x14ac:dyDescent="0.3">
      <c r="DA16680" s="131" t="s">
        <v>29625</v>
      </c>
    </row>
    <row r="16681" spans="105:105" x14ac:dyDescent="0.3">
      <c r="DA16681" s="131" t="s">
        <v>29626</v>
      </c>
    </row>
    <row r="16682" spans="105:105" x14ac:dyDescent="0.3">
      <c r="DA16682" s="131" t="s">
        <v>22447</v>
      </c>
    </row>
    <row r="16683" spans="105:105" x14ac:dyDescent="0.3">
      <c r="DA16683" s="131" t="s">
        <v>29627</v>
      </c>
    </row>
    <row r="16684" spans="105:105" x14ac:dyDescent="0.3">
      <c r="DA16684" s="131" t="s">
        <v>29628</v>
      </c>
    </row>
    <row r="16685" spans="105:105" x14ac:dyDescent="0.3">
      <c r="DA16685" s="131" t="s">
        <v>22447</v>
      </c>
    </row>
    <row r="16686" spans="105:105" x14ac:dyDescent="0.3">
      <c r="DA16686" s="131" t="s">
        <v>29629</v>
      </c>
    </row>
    <row r="16687" spans="105:105" x14ac:dyDescent="0.3">
      <c r="DA16687" s="131" t="s">
        <v>22447</v>
      </c>
    </row>
    <row r="16688" spans="105:105" x14ac:dyDescent="0.3">
      <c r="DA16688" s="131" t="s">
        <v>29630</v>
      </c>
    </row>
    <row r="16689" spans="105:105" x14ac:dyDescent="0.3">
      <c r="DA16689" s="131" t="s">
        <v>22447</v>
      </c>
    </row>
    <row r="16690" spans="105:105" x14ac:dyDescent="0.3">
      <c r="DA16690" s="131" t="s">
        <v>29631</v>
      </c>
    </row>
    <row r="16691" spans="105:105" x14ac:dyDescent="0.3">
      <c r="DA16691" s="131" t="s">
        <v>29632</v>
      </c>
    </row>
    <row r="16692" spans="105:105" x14ac:dyDescent="0.3">
      <c r="DA16692" s="131" t="s">
        <v>22447</v>
      </c>
    </row>
    <row r="16693" spans="105:105" x14ac:dyDescent="0.3">
      <c r="DA16693" s="131" t="s">
        <v>22448</v>
      </c>
    </row>
    <row r="16694" spans="105:105" x14ac:dyDescent="0.3">
      <c r="DA16694" s="131" t="s">
        <v>43255</v>
      </c>
    </row>
    <row r="16695" spans="105:105" x14ac:dyDescent="0.3">
      <c r="DA16695" s="131" t="s">
        <v>42364</v>
      </c>
    </row>
    <row r="16696" spans="105:105" x14ac:dyDescent="0.3">
      <c r="DA16696" s="131" t="s">
        <v>29634</v>
      </c>
    </row>
    <row r="16697" spans="105:105" x14ac:dyDescent="0.3">
      <c r="DA16697" s="131" t="s">
        <v>28773</v>
      </c>
    </row>
    <row r="16698" spans="105:105" x14ac:dyDescent="0.3">
      <c r="DA16698" s="131" t="s">
        <v>40340</v>
      </c>
    </row>
    <row r="16699" spans="105:105" x14ac:dyDescent="0.3">
      <c r="DA16699" s="131" t="s">
        <v>19299</v>
      </c>
    </row>
    <row r="16700" spans="105:105" x14ac:dyDescent="0.3">
      <c r="DA16700" s="131" t="s">
        <v>40341</v>
      </c>
    </row>
    <row r="16701" spans="105:105" x14ac:dyDescent="0.3">
      <c r="DA16701" s="131" t="s">
        <v>37267</v>
      </c>
    </row>
    <row r="16703" spans="105:105" x14ac:dyDescent="0.3">
      <c r="DA16703" s="131" t="s">
        <v>42363</v>
      </c>
    </row>
    <row r="16704" spans="105:105" x14ac:dyDescent="0.3">
      <c r="DA16704" s="131" t="s">
        <v>22445</v>
      </c>
    </row>
    <row r="16705" spans="105:105" x14ac:dyDescent="0.3">
      <c r="DA16705" s="131" t="s">
        <v>29637</v>
      </c>
    </row>
    <row r="16706" spans="105:105" x14ac:dyDescent="0.3">
      <c r="DA16706" s="131" t="s">
        <v>22459</v>
      </c>
    </row>
    <row r="16707" spans="105:105" x14ac:dyDescent="0.3">
      <c r="DA16707" s="131" t="s">
        <v>22447</v>
      </c>
    </row>
    <row r="16708" spans="105:105" x14ac:dyDescent="0.3">
      <c r="DA16708" s="131" t="s">
        <v>29638</v>
      </c>
    </row>
    <row r="16709" spans="105:105" x14ac:dyDescent="0.3">
      <c r="DA16709" s="131" t="s">
        <v>29625</v>
      </c>
    </row>
    <row r="16710" spans="105:105" x14ac:dyDescent="0.3">
      <c r="DA16710" s="131" t="s">
        <v>29626</v>
      </c>
    </row>
    <row r="16711" spans="105:105" x14ac:dyDescent="0.3">
      <c r="DA16711" s="131" t="s">
        <v>22447</v>
      </c>
    </row>
    <row r="16712" spans="105:105" x14ac:dyDescent="0.3">
      <c r="DA16712" s="131" t="s">
        <v>29627</v>
      </c>
    </row>
    <row r="16713" spans="105:105" x14ac:dyDescent="0.3">
      <c r="DA16713" s="131" t="s">
        <v>29628</v>
      </c>
    </row>
    <row r="16714" spans="105:105" x14ac:dyDescent="0.3">
      <c r="DA16714" s="131" t="s">
        <v>22447</v>
      </c>
    </row>
    <row r="16715" spans="105:105" x14ac:dyDescent="0.3">
      <c r="DA16715" s="131" t="s">
        <v>29639</v>
      </c>
    </row>
    <row r="16716" spans="105:105" x14ac:dyDescent="0.3">
      <c r="DA16716" s="131" t="s">
        <v>43256</v>
      </c>
    </row>
    <row r="16717" spans="105:105" x14ac:dyDescent="0.3">
      <c r="DA16717" s="131" t="s">
        <v>29641</v>
      </c>
    </row>
    <row r="16718" spans="105:105" x14ac:dyDescent="0.3">
      <c r="DA16718" s="131" t="s">
        <v>22447</v>
      </c>
    </row>
    <row r="16719" spans="105:105" x14ac:dyDescent="0.3">
      <c r="DA16719" s="131" t="s">
        <v>29642</v>
      </c>
    </row>
    <row r="16720" spans="105:105" x14ac:dyDescent="0.3">
      <c r="DA16720" s="131" t="s">
        <v>22447</v>
      </c>
    </row>
    <row r="16721" spans="105:105" x14ac:dyDescent="0.3">
      <c r="DA16721" s="131" t="s">
        <v>29643</v>
      </c>
    </row>
    <row r="16722" spans="105:105" x14ac:dyDescent="0.3">
      <c r="DA16722" s="131" t="s">
        <v>22447</v>
      </c>
    </row>
    <row r="16723" spans="105:105" x14ac:dyDescent="0.3">
      <c r="DA16723" s="131" t="s">
        <v>29644</v>
      </c>
    </row>
    <row r="16724" spans="105:105" x14ac:dyDescent="0.3">
      <c r="DA16724" s="131" t="s">
        <v>29645</v>
      </c>
    </row>
    <row r="16725" spans="105:105" x14ac:dyDescent="0.3">
      <c r="DA16725" s="131" t="s">
        <v>22447</v>
      </c>
    </row>
    <row r="16726" spans="105:105" x14ac:dyDescent="0.3">
      <c r="DA16726" s="131" t="s">
        <v>22448</v>
      </c>
    </row>
    <row r="16727" spans="105:105" x14ac:dyDescent="0.3">
      <c r="DA16727" s="131" t="s">
        <v>43257</v>
      </c>
    </row>
    <row r="16728" spans="105:105" x14ac:dyDescent="0.3">
      <c r="DA16728" s="131" t="s">
        <v>42364</v>
      </c>
    </row>
    <row r="16730" spans="105:105" x14ac:dyDescent="0.3">
      <c r="DA16730" s="131" t="s">
        <v>29647</v>
      </c>
    </row>
    <row r="16731" spans="105:105" x14ac:dyDescent="0.3">
      <c r="DA16731" s="131" t="s">
        <v>28773</v>
      </c>
    </row>
    <row r="16732" spans="105:105" x14ac:dyDescent="0.3">
      <c r="DA16732" s="131" t="s">
        <v>40342</v>
      </c>
    </row>
    <row r="16733" spans="105:105" x14ac:dyDescent="0.3">
      <c r="DA16733" s="131" t="s">
        <v>19299</v>
      </c>
    </row>
    <row r="16734" spans="105:105" x14ac:dyDescent="0.3">
      <c r="DA16734" s="131" t="s">
        <v>40343</v>
      </c>
    </row>
    <row r="16735" spans="105:105" x14ac:dyDescent="0.3">
      <c r="DA16735" s="131" t="s">
        <v>37267</v>
      </c>
    </row>
    <row r="16737" spans="105:105" x14ac:dyDescent="0.3">
      <c r="DA16737" s="131" t="s">
        <v>29650</v>
      </c>
    </row>
    <row r="16739" spans="105:105" x14ac:dyDescent="0.3">
      <c r="DA16739" s="131" t="s">
        <v>29651</v>
      </c>
    </row>
    <row r="16740" spans="105:105" x14ac:dyDescent="0.3">
      <c r="DA16740" s="131" t="s">
        <v>40344</v>
      </c>
    </row>
    <row r="16741" spans="105:105" x14ac:dyDescent="0.3">
      <c r="DA16741" s="131" t="s">
        <v>37220</v>
      </c>
    </row>
    <row r="16743" spans="105:105" x14ac:dyDescent="0.3">
      <c r="DA16743" s="131" t="s">
        <v>29653</v>
      </c>
    </row>
    <row r="16744" spans="105:105" x14ac:dyDescent="0.3">
      <c r="DA16744" s="131" t="s">
        <v>40345</v>
      </c>
    </row>
    <row r="16745" spans="105:105" x14ac:dyDescent="0.3">
      <c r="DA16745" s="131" t="s">
        <v>19299</v>
      </c>
    </row>
    <row r="16748" spans="105:105" x14ac:dyDescent="0.3">
      <c r="DA16748" s="131" t="s">
        <v>29655</v>
      </c>
    </row>
    <row r="16749" spans="105:105" x14ac:dyDescent="0.3">
      <c r="DA16749" s="131" t="s">
        <v>29656</v>
      </c>
    </row>
    <row r="16750" spans="105:105" x14ac:dyDescent="0.3">
      <c r="DA16750" s="131" t="s">
        <v>40346</v>
      </c>
    </row>
    <row r="16751" spans="105:105" x14ac:dyDescent="0.3">
      <c r="DA16751" s="131" t="s">
        <v>19925</v>
      </c>
    </row>
    <row r="16752" spans="105:105" x14ac:dyDescent="0.3">
      <c r="DA16752" s="131" t="s">
        <v>43258</v>
      </c>
    </row>
    <row r="16753" spans="105:105" x14ac:dyDescent="0.3">
      <c r="DA16753" s="131" t="s">
        <v>40347</v>
      </c>
    </row>
    <row r="16754" spans="105:105" x14ac:dyDescent="0.3">
      <c r="DA16754" s="131" t="s">
        <v>19652</v>
      </c>
    </row>
    <row r="16755" spans="105:105" x14ac:dyDescent="0.3">
      <c r="DA16755" s="131" t="s">
        <v>19299</v>
      </c>
    </row>
    <row r="16757" spans="105:105" x14ac:dyDescent="0.3">
      <c r="DA16757" s="131" t="s">
        <v>29660</v>
      </c>
    </row>
    <row r="16758" spans="105:105" x14ac:dyDescent="0.3">
      <c r="DA16758" s="131" t="s">
        <v>40348</v>
      </c>
    </row>
    <row r="16759" spans="105:105" x14ac:dyDescent="0.3">
      <c r="DA16759" s="131" t="s">
        <v>40349</v>
      </c>
    </row>
    <row r="16760" spans="105:105" x14ac:dyDescent="0.3">
      <c r="DA16760" s="131" t="s">
        <v>43259</v>
      </c>
    </row>
    <row r="16761" spans="105:105" x14ac:dyDescent="0.3">
      <c r="DA16761" s="131" t="s">
        <v>44034</v>
      </c>
    </row>
    <row r="16762" spans="105:105" x14ac:dyDescent="0.3">
      <c r="DA16762" s="131" t="s">
        <v>29665</v>
      </c>
    </row>
    <row r="16763" spans="105:105" x14ac:dyDescent="0.3">
      <c r="DA16763" s="131" t="s">
        <v>40350</v>
      </c>
    </row>
    <row r="16764" spans="105:105" x14ac:dyDescent="0.3">
      <c r="DA16764" s="131" t="s">
        <v>38567</v>
      </c>
    </row>
    <row r="16765" spans="105:105" x14ac:dyDescent="0.3">
      <c r="DA16765" s="131" t="s">
        <v>19298</v>
      </c>
    </row>
    <row r="16766" spans="105:105" x14ac:dyDescent="0.3">
      <c r="DA16766" s="131" t="s">
        <v>19652</v>
      </c>
    </row>
    <row r="16767" spans="105:105" x14ac:dyDescent="0.3">
      <c r="DA16767" s="131" t="s">
        <v>29667</v>
      </c>
    </row>
    <row r="16768" spans="105:105" x14ac:dyDescent="0.3">
      <c r="DA16768" s="131" t="s">
        <v>43260</v>
      </c>
    </row>
    <row r="16769" spans="105:105" x14ac:dyDescent="0.3">
      <c r="DA16769" s="131" t="s">
        <v>44035</v>
      </c>
    </row>
    <row r="16770" spans="105:105" x14ac:dyDescent="0.3">
      <c r="DA16770" s="131" t="s">
        <v>29670</v>
      </c>
    </row>
    <row r="16771" spans="105:105" x14ac:dyDescent="0.3">
      <c r="DA16771" s="131" t="s">
        <v>40351</v>
      </c>
    </row>
    <row r="16772" spans="105:105" x14ac:dyDescent="0.3">
      <c r="DA16772" s="131" t="s">
        <v>38809</v>
      </c>
    </row>
    <row r="16773" spans="105:105" x14ac:dyDescent="0.3">
      <c r="DA16773" s="131" t="s">
        <v>20229</v>
      </c>
    </row>
    <row r="16774" spans="105:105" x14ac:dyDescent="0.3">
      <c r="DA16774" s="131" t="s">
        <v>19298</v>
      </c>
    </row>
    <row r="16775" spans="105:105" x14ac:dyDescent="0.3">
      <c r="DA16775" s="131" t="s">
        <v>19652</v>
      </c>
    </row>
    <row r="16776" spans="105:105" x14ac:dyDescent="0.3">
      <c r="DA16776" s="131" t="s">
        <v>40352</v>
      </c>
    </row>
    <row r="16777" spans="105:105" x14ac:dyDescent="0.3">
      <c r="DA16777" s="131" t="s">
        <v>19299</v>
      </c>
    </row>
    <row r="16779" spans="105:105" x14ac:dyDescent="0.3">
      <c r="DA16779" s="131" t="s">
        <v>29673</v>
      </c>
    </row>
    <row r="16780" spans="105:105" x14ac:dyDescent="0.3">
      <c r="DA16780" s="131" t="s">
        <v>29674</v>
      </c>
    </row>
    <row r="16781" spans="105:105" x14ac:dyDescent="0.3">
      <c r="DA16781" s="131" t="s">
        <v>29675</v>
      </c>
    </row>
    <row r="16782" spans="105:105" x14ac:dyDescent="0.3">
      <c r="DA16782" s="131" t="s">
        <v>40353</v>
      </c>
    </row>
    <row r="16783" spans="105:105" x14ac:dyDescent="0.3">
      <c r="DA16783" s="131" t="s">
        <v>37504</v>
      </c>
    </row>
    <row r="16784" spans="105:105" x14ac:dyDescent="0.3">
      <c r="DA16784" s="131" t="s">
        <v>37433</v>
      </c>
    </row>
    <row r="16785" spans="105:105" x14ac:dyDescent="0.3">
      <c r="DA16785" s="131" t="s">
        <v>29677</v>
      </c>
    </row>
    <row r="16786" spans="105:105" x14ac:dyDescent="0.3">
      <c r="DA16786" s="131" t="s">
        <v>40354</v>
      </c>
    </row>
    <row r="16787" spans="105:105" x14ac:dyDescent="0.3">
      <c r="DA16787" s="131" t="s">
        <v>19652</v>
      </c>
    </row>
    <row r="16788" spans="105:105" x14ac:dyDescent="0.3">
      <c r="DA16788" s="131" t="s">
        <v>29679</v>
      </c>
    </row>
    <row r="16789" spans="105:105" x14ac:dyDescent="0.3">
      <c r="DA16789" s="131" t="s">
        <v>40355</v>
      </c>
    </row>
    <row r="16790" spans="105:105" x14ac:dyDescent="0.3">
      <c r="DA16790" s="131" t="s">
        <v>37433</v>
      </c>
    </row>
    <row r="16791" spans="105:105" x14ac:dyDescent="0.3">
      <c r="DA16791" s="131" t="s">
        <v>29681</v>
      </c>
    </row>
    <row r="16792" spans="105:105" x14ac:dyDescent="0.3">
      <c r="DA16792" s="131" t="s">
        <v>40356</v>
      </c>
    </row>
    <row r="16793" spans="105:105" x14ac:dyDescent="0.3">
      <c r="DA16793" s="131" t="s">
        <v>37433</v>
      </c>
    </row>
    <row r="16794" spans="105:105" x14ac:dyDescent="0.3">
      <c r="DA16794" s="131" t="s">
        <v>40357</v>
      </c>
    </row>
    <row r="16795" spans="105:105" x14ac:dyDescent="0.3">
      <c r="DA16795" s="131" t="s">
        <v>19299</v>
      </c>
    </row>
    <row r="16797" spans="105:105" x14ac:dyDescent="0.3">
      <c r="DA16797" s="131" t="s">
        <v>29684</v>
      </c>
    </row>
    <row r="16798" spans="105:105" x14ac:dyDescent="0.3">
      <c r="DA16798" s="131" t="s">
        <v>40358</v>
      </c>
    </row>
    <row r="16800" spans="105:105" x14ac:dyDescent="0.3">
      <c r="DA16800" s="131" t="s">
        <v>40359</v>
      </c>
    </row>
    <row r="16801" spans="105:105" x14ac:dyDescent="0.3">
      <c r="DA16801" s="131" t="s">
        <v>40360</v>
      </c>
    </row>
    <row r="16802" spans="105:105" x14ac:dyDescent="0.3">
      <c r="DA16802" s="131" t="s">
        <v>40361</v>
      </c>
    </row>
    <row r="16803" spans="105:105" x14ac:dyDescent="0.3">
      <c r="DA16803" s="131" t="s">
        <v>40362</v>
      </c>
    </row>
    <row r="16804" spans="105:105" x14ac:dyDescent="0.3">
      <c r="DA16804" s="131" t="s">
        <v>40363</v>
      </c>
    </row>
    <row r="16806" spans="105:105" x14ac:dyDescent="0.3">
      <c r="DA16806" s="131" t="s">
        <v>42247</v>
      </c>
    </row>
    <row r="16807" spans="105:105" x14ac:dyDescent="0.3">
      <c r="DA16807" s="131" t="s">
        <v>26083</v>
      </c>
    </row>
    <row r="16808" spans="105:105" x14ac:dyDescent="0.3">
      <c r="DA16808" s="131" t="s">
        <v>29691</v>
      </c>
    </row>
    <row r="16809" spans="105:105" x14ac:dyDescent="0.3">
      <c r="DA16809" s="131" t="s">
        <v>20789</v>
      </c>
    </row>
    <row r="16810" spans="105:105" x14ac:dyDescent="0.3">
      <c r="DA16810" s="131" t="s">
        <v>20788</v>
      </c>
    </row>
    <row r="16811" spans="105:105" x14ac:dyDescent="0.3">
      <c r="DA16811" s="131" t="s">
        <v>29692</v>
      </c>
    </row>
    <row r="16812" spans="105:105" x14ac:dyDescent="0.3">
      <c r="DA16812" s="131" t="s">
        <v>29693</v>
      </c>
    </row>
    <row r="16813" spans="105:105" x14ac:dyDescent="0.3">
      <c r="DA16813" s="131" t="s">
        <v>29694</v>
      </c>
    </row>
    <row r="16814" spans="105:105" x14ac:dyDescent="0.3">
      <c r="DA16814" s="131" t="s">
        <v>29695</v>
      </c>
    </row>
    <row r="16815" spans="105:105" x14ac:dyDescent="0.3">
      <c r="DA16815" s="131" t="s">
        <v>29696</v>
      </c>
    </row>
    <row r="16816" spans="105:105" x14ac:dyDescent="0.3">
      <c r="DA16816" s="131" t="s">
        <v>20789</v>
      </c>
    </row>
    <row r="16817" spans="105:105" x14ac:dyDescent="0.3">
      <c r="DA16817" s="131" t="s">
        <v>29697</v>
      </c>
    </row>
    <row r="16818" spans="105:105" x14ac:dyDescent="0.3">
      <c r="DA16818" s="131" t="s">
        <v>29698</v>
      </c>
    </row>
    <row r="16819" spans="105:105" x14ac:dyDescent="0.3">
      <c r="DA16819" s="131" t="s">
        <v>43261</v>
      </c>
    </row>
    <row r="16820" spans="105:105" x14ac:dyDescent="0.3">
      <c r="DA16820" s="131" t="s">
        <v>29700</v>
      </c>
    </row>
    <row r="16821" spans="105:105" x14ac:dyDescent="0.3">
      <c r="DA16821" s="131" t="s">
        <v>29701</v>
      </c>
    </row>
    <row r="16822" spans="105:105" x14ac:dyDescent="0.3">
      <c r="DA16822" s="131" t="s">
        <v>42252</v>
      </c>
    </row>
    <row r="16823" spans="105:105" x14ac:dyDescent="0.3">
      <c r="DA16823" s="131" t="s">
        <v>29702</v>
      </c>
    </row>
    <row r="16824" spans="105:105" x14ac:dyDescent="0.3">
      <c r="DA16824" s="131" t="s">
        <v>40364</v>
      </c>
    </row>
    <row r="16825" spans="105:105" x14ac:dyDescent="0.3">
      <c r="DA16825" s="131" t="s">
        <v>29704</v>
      </c>
    </row>
    <row r="16826" spans="105:105" x14ac:dyDescent="0.3">
      <c r="DA16826" s="131" t="s">
        <v>29705</v>
      </c>
    </row>
    <row r="16827" spans="105:105" x14ac:dyDescent="0.3">
      <c r="DA16827" s="131" t="s">
        <v>40365</v>
      </c>
    </row>
    <row r="16828" spans="105:105" x14ac:dyDescent="0.3">
      <c r="DA16828" s="131" t="s">
        <v>40366</v>
      </c>
    </row>
    <row r="16829" spans="105:105" x14ac:dyDescent="0.3">
      <c r="DA16829" s="131" t="s">
        <v>19652</v>
      </c>
    </row>
    <row r="16830" spans="105:105" x14ac:dyDescent="0.3">
      <c r="DA16830" s="131" t="s">
        <v>29708</v>
      </c>
    </row>
    <row r="16831" spans="105:105" x14ac:dyDescent="0.3">
      <c r="DA16831" s="131" t="s">
        <v>40367</v>
      </c>
    </row>
    <row r="16832" spans="105:105" x14ac:dyDescent="0.3">
      <c r="DA16832" s="131" t="s">
        <v>19652</v>
      </c>
    </row>
    <row r="16833" spans="105:105" x14ac:dyDescent="0.3">
      <c r="DA16833" s="131" t="s">
        <v>43262</v>
      </c>
    </row>
    <row r="16834" spans="105:105" x14ac:dyDescent="0.3">
      <c r="DA16834" s="131" t="s">
        <v>43263</v>
      </c>
    </row>
    <row r="16835" spans="105:105" x14ac:dyDescent="0.3">
      <c r="DA16835" s="131" t="s">
        <v>29712</v>
      </c>
    </row>
    <row r="16836" spans="105:105" x14ac:dyDescent="0.3">
      <c r="DA16836" s="131" t="s">
        <v>29713</v>
      </c>
    </row>
    <row r="16837" spans="105:105" x14ac:dyDescent="0.3">
      <c r="DA16837" s="131" t="s">
        <v>29714</v>
      </c>
    </row>
    <row r="16838" spans="105:105" x14ac:dyDescent="0.3">
      <c r="DA16838" s="131" t="s">
        <v>40368</v>
      </c>
    </row>
    <row r="16839" spans="105:105" x14ac:dyDescent="0.3">
      <c r="DA16839" s="131" t="s">
        <v>19652</v>
      </c>
    </row>
    <row r="16840" spans="105:105" x14ac:dyDescent="0.3">
      <c r="DA16840" s="131" t="s">
        <v>40369</v>
      </c>
    </row>
    <row r="16841" spans="105:105" x14ac:dyDescent="0.3">
      <c r="DA16841" s="131" t="s">
        <v>19299</v>
      </c>
    </row>
    <row r="16843" spans="105:105" x14ac:dyDescent="0.3">
      <c r="DA16843" s="131" t="s">
        <v>42247</v>
      </c>
    </row>
    <row r="16844" spans="105:105" x14ac:dyDescent="0.3">
      <c r="DA16844" s="131" t="s">
        <v>26083</v>
      </c>
    </row>
    <row r="16845" spans="105:105" x14ac:dyDescent="0.3">
      <c r="DA16845" s="131" t="s">
        <v>29717</v>
      </c>
    </row>
    <row r="16846" spans="105:105" x14ac:dyDescent="0.3">
      <c r="DA16846" s="131" t="s">
        <v>20789</v>
      </c>
    </row>
    <row r="16847" spans="105:105" x14ac:dyDescent="0.3">
      <c r="DA16847" s="131" t="s">
        <v>20788</v>
      </c>
    </row>
    <row r="16848" spans="105:105" x14ac:dyDescent="0.3">
      <c r="DA16848" s="131" t="s">
        <v>29718</v>
      </c>
    </row>
    <row r="16849" spans="105:105" x14ac:dyDescent="0.3">
      <c r="DA16849" s="131" t="s">
        <v>29719</v>
      </c>
    </row>
    <row r="16850" spans="105:105" x14ac:dyDescent="0.3">
      <c r="DA16850" s="131" t="s">
        <v>29720</v>
      </c>
    </row>
    <row r="16851" spans="105:105" x14ac:dyDescent="0.3">
      <c r="DA16851" s="131" t="s">
        <v>20789</v>
      </c>
    </row>
    <row r="16852" spans="105:105" x14ac:dyDescent="0.3">
      <c r="DA16852" s="131" t="s">
        <v>29721</v>
      </c>
    </row>
    <row r="16853" spans="105:105" x14ac:dyDescent="0.3">
      <c r="DA16853" s="131" t="s">
        <v>29722</v>
      </c>
    </row>
    <row r="16854" spans="105:105" x14ac:dyDescent="0.3">
      <c r="DA16854" s="131" t="s">
        <v>20789</v>
      </c>
    </row>
    <row r="16855" spans="105:105" x14ac:dyDescent="0.3">
      <c r="DA16855" s="131" t="s">
        <v>29723</v>
      </c>
    </row>
    <row r="16856" spans="105:105" x14ac:dyDescent="0.3">
      <c r="DA16856" s="131" t="s">
        <v>29724</v>
      </c>
    </row>
    <row r="16857" spans="105:105" x14ac:dyDescent="0.3">
      <c r="DA16857" s="131" t="s">
        <v>29725</v>
      </c>
    </row>
    <row r="16858" spans="105:105" x14ac:dyDescent="0.3">
      <c r="DA16858" s="131" t="s">
        <v>29726</v>
      </c>
    </row>
    <row r="16859" spans="105:105" x14ac:dyDescent="0.3">
      <c r="DA16859" s="131" t="s">
        <v>29727</v>
      </c>
    </row>
    <row r="16860" spans="105:105" x14ac:dyDescent="0.3">
      <c r="DA16860" s="131" t="s">
        <v>42252</v>
      </c>
    </row>
    <row r="16861" spans="105:105" x14ac:dyDescent="0.3">
      <c r="DA16861" s="131" t="s">
        <v>29728</v>
      </c>
    </row>
    <row r="16862" spans="105:105" x14ac:dyDescent="0.3">
      <c r="DA16862" s="131" t="s">
        <v>29729</v>
      </c>
    </row>
    <row r="16863" spans="105:105" x14ac:dyDescent="0.3">
      <c r="DA16863" s="131" t="s">
        <v>40370</v>
      </c>
    </row>
    <row r="16864" spans="105:105" x14ac:dyDescent="0.3">
      <c r="DA16864" s="131" t="s">
        <v>19925</v>
      </c>
    </row>
    <row r="16865" spans="105:105" x14ac:dyDescent="0.3">
      <c r="DA16865" s="131" t="s">
        <v>40371</v>
      </c>
    </row>
    <row r="16866" spans="105:105" x14ac:dyDescent="0.3">
      <c r="DA16866" s="131" t="s">
        <v>19652</v>
      </c>
    </row>
    <row r="16867" spans="105:105" x14ac:dyDescent="0.3">
      <c r="DA16867" s="131" t="s">
        <v>19299</v>
      </c>
    </row>
    <row r="16869" spans="105:105" x14ac:dyDescent="0.3">
      <c r="DA16869" s="131" t="s">
        <v>42247</v>
      </c>
    </row>
    <row r="16870" spans="105:105" x14ac:dyDescent="0.3">
      <c r="DA16870" s="131" t="s">
        <v>26083</v>
      </c>
    </row>
    <row r="16871" spans="105:105" x14ac:dyDescent="0.3">
      <c r="DA16871" s="131" t="s">
        <v>29732</v>
      </c>
    </row>
    <row r="16872" spans="105:105" x14ac:dyDescent="0.3">
      <c r="DA16872" s="131" t="s">
        <v>20789</v>
      </c>
    </row>
    <row r="16873" spans="105:105" x14ac:dyDescent="0.3">
      <c r="DA16873" s="131" t="s">
        <v>20788</v>
      </c>
    </row>
    <row r="16874" spans="105:105" x14ac:dyDescent="0.3">
      <c r="DA16874" s="131" t="s">
        <v>29733</v>
      </c>
    </row>
    <row r="16875" spans="105:105" x14ac:dyDescent="0.3">
      <c r="DA16875" s="131" t="s">
        <v>29734</v>
      </c>
    </row>
    <row r="16876" spans="105:105" x14ac:dyDescent="0.3">
      <c r="DA16876" s="131" t="s">
        <v>29735</v>
      </c>
    </row>
    <row r="16877" spans="105:105" x14ac:dyDescent="0.3">
      <c r="DA16877" s="131" t="s">
        <v>20789</v>
      </c>
    </row>
    <row r="16878" spans="105:105" x14ac:dyDescent="0.3">
      <c r="DA16878" s="131" t="s">
        <v>29736</v>
      </c>
    </row>
    <row r="16879" spans="105:105" x14ac:dyDescent="0.3">
      <c r="DA16879" s="131" t="s">
        <v>29737</v>
      </c>
    </row>
    <row r="16880" spans="105:105" x14ac:dyDescent="0.3">
      <c r="DA16880" s="131" t="s">
        <v>29738</v>
      </c>
    </row>
    <row r="16881" spans="105:105" x14ac:dyDescent="0.3">
      <c r="DA16881" s="131" t="s">
        <v>29739</v>
      </c>
    </row>
    <row r="16882" spans="105:105" x14ac:dyDescent="0.3">
      <c r="DA16882" s="131" t="s">
        <v>29740</v>
      </c>
    </row>
    <row r="16883" spans="105:105" x14ac:dyDescent="0.3">
      <c r="DA16883" s="131" t="s">
        <v>42252</v>
      </c>
    </row>
    <row r="16884" spans="105:105" x14ac:dyDescent="0.3">
      <c r="DA16884" s="131" t="s">
        <v>29741</v>
      </c>
    </row>
    <row r="16885" spans="105:105" x14ac:dyDescent="0.3">
      <c r="DA16885" s="131" t="s">
        <v>29742</v>
      </c>
    </row>
    <row r="16886" spans="105:105" x14ac:dyDescent="0.3">
      <c r="DA16886" s="131" t="s">
        <v>40371</v>
      </c>
    </row>
    <row r="16887" spans="105:105" x14ac:dyDescent="0.3">
      <c r="DA16887" s="131" t="s">
        <v>19652</v>
      </c>
    </row>
    <row r="16888" spans="105:105" x14ac:dyDescent="0.3">
      <c r="DA16888" s="131" t="s">
        <v>40372</v>
      </c>
    </row>
    <row r="16889" spans="105:105" x14ac:dyDescent="0.3">
      <c r="DA16889" s="131" t="s">
        <v>29744</v>
      </c>
    </row>
    <row r="16890" spans="105:105" x14ac:dyDescent="0.3">
      <c r="DA16890" s="131" t="s">
        <v>40370</v>
      </c>
    </row>
    <row r="16891" spans="105:105" x14ac:dyDescent="0.3">
      <c r="DA16891" s="131" t="s">
        <v>19652</v>
      </c>
    </row>
    <row r="16892" spans="105:105" x14ac:dyDescent="0.3">
      <c r="DA16892" s="131" t="s">
        <v>43264</v>
      </c>
    </row>
    <row r="16893" spans="105:105" x14ac:dyDescent="0.3">
      <c r="DA16893" s="131" t="s">
        <v>43265</v>
      </c>
    </row>
    <row r="16894" spans="105:105" x14ac:dyDescent="0.3">
      <c r="DA16894" s="131" t="s">
        <v>43266</v>
      </c>
    </row>
    <row r="16895" spans="105:105" x14ac:dyDescent="0.3">
      <c r="DA16895" s="131" t="s">
        <v>29748</v>
      </c>
    </row>
    <row r="16896" spans="105:105" x14ac:dyDescent="0.3">
      <c r="DA16896" s="131" t="s">
        <v>29749</v>
      </c>
    </row>
    <row r="16897" spans="105:105" x14ac:dyDescent="0.3">
      <c r="DA16897" s="131" t="s">
        <v>40373</v>
      </c>
    </row>
    <row r="16898" spans="105:105" x14ac:dyDescent="0.3">
      <c r="DA16898" s="131" t="s">
        <v>19922</v>
      </c>
    </row>
    <row r="16899" spans="105:105" x14ac:dyDescent="0.3">
      <c r="DA16899" s="131" t="s">
        <v>29751</v>
      </c>
    </row>
    <row r="16900" spans="105:105" x14ac:dyDescent="0.3">
      <c r="DA16900" s="131" t="s">
        <v>29752</v>
      </c>
    </row>
    <row r="16901" spans="105:105" x14ac:dyDescent="0.3">
      <c r="DA16901" s="131" t="s">
        <v>40374</v>
      </c>
    </row>
    <row r="16902" spans="105:105" x14ac:dyDescent="0.3">
      <c r="DA16902" s="131" t="s">
        <v>19298</v>
      </c>
    </row>
    <row r="16903" spans="105:105" x14ac:dyDescent="0.3">
      <c r="DA16903" s="131" t="s">
        <v>29754</v>
      </c>
    </row>
    <row r="16904" spans="105:105" x14ac:dyDescent="0.3">
      <c r="DA16904" s="131" t="s">
        <v>40375</v>
      </c>
    </row>
    <row r="16905" spans="105:105" x14ac:dyDescent="0.3">
      <c r="DA16905" s="131" t="s">
        <v>19652</v>
      </c>
    </row>
    <row r="16906" spans="105:105" x14ac:dyDescent="0.3">
      <c r="DA16906" s="131" t="s">
        <v>40344</v>
      </c>
    </row>
    <row r="16907" spans="105:105" x14ac:dyDescent="0.3">
      <c r="DA16907" s="131" t="s">
        <v>19299</v>
      </c>
    </row>
    <row r="16909" spans="105:105" x14ac:dyDescent="0.3">
      <c r="DA16909" s="131" t="s">
        <v>29756</v>
      </c>
    </row>
    <row r="16910" spans="105:105" x14ac:dyDescent="0.3">
      <c r="DA16910" s="131" t="s">
        <v>29757</v>
      </c>
    </row>
    <row r="16911" spans="105:105" x14ac:dyDescent="0.3">
      <c r="DA16911" s="131" t="s">
        <v>40376</v>
      </c>
    </row>
    <row r="16912" spans="105:105" x14ac:dyDescent="0.3">
      <c r="DA16912" s="131" t="s">
        <v>37940</v>
      </c>
    </row>
    <row r="16913" spans="105:105" x14ac:dyDescent="0.3">
      <c r="DA16913" s="131" t="s">
        <v>19300</v>
      </c>
    </row>
    <row r="16916" spans="105:105" x14ac:dyDescent="0.3">
      <c r="DA16916" s="131" t="s">
        <v>42070</v>
      </c>
    </row>
    <row r="16917" spans="105:105" x14ac:dyDescent="0.3">
      <c r="DA16917" s="131" t="s">
        <v>22439</v>
      </c>
    </row>
    <row r="16918" spans="105:105" x14ac:dyDescent="0.3">
      <c r="DA16918" s="131" t="s">
        <v>29759</v>
      </c>
    </row>
    <row r="16919" spans="105:105" x14ac:dyDescent="0.3">
      <c r="DA16919" s="131" t="s">
        <v>19617</v>
      </c>
    </row>
    <row r="16920" spans="105:105" x14ac:dyDescent="0.3">
      <c r="DA16920" s="131" t="s">
        <v>19493</v>
      </c>
    </row>
    <row r="16921" spans="105:105" x14ac:dyDescent="0.3">
      <c r="DA16921" s="131" t="s">
        <v>29760</v>
      </c>
    </row>
    <row r="16922" spans="105:105" x14ac:dyDescent="0.3">
      <c r="DA16922" s="131" t="s">
        <v>43267</v>
      </c>
    </row>
    <row r="16923" spans="105:105" x14ac:dyDescent="0.3">
      <c r="DA16923" s="131" t="s">
        <v>29762</v>
      </c>
    </row>
    <row r="16924" spans="105:105" x14ac:dyDescent="0.3">
      <c r="DA16924" s="131" t="s">
        <v>19493</v>
      </c>
    </row>
    <row r="16925" spans="105:105" x14ac:dyDescent="0.3">
      <c r="DA16925" s="131" t="s">
        <v>29763</v>
      </c>
    </row>
    <row r="16926" spans="105:105" x14ac:dyDescent="0.3">
      <c r="DA16926" s="131" t="s">
        <v>42082</v>
      </c>
    </row>
    <row r="16928" spans="105:105" x14ac:dyDescent="0.3">
      <c r="DA16928" s="131" t="s">
        <v>43268</v>
      </c>
    </row>
    <row r="16930" spans="105:105" x14ac:dyDescent="0.3">
      <c r="DA16930" s="131" t="s">
        <v>42070</v>
      </c>
    </row>
    <row r="16931" spans="105:105" x14ac:dyDescent="0.3">
      <c r="DA16931" s="131" t="s">
        <v>22002</v>
      </c>
    </row>
    <row r="16932" spans="105:105" x14ac:dyDescent="0.3">
      <c r="DA16932" s="131" t="s">
        <v>29765</v>
      </c>
    </row>
    <row r="16933" spans="105:105" x14ac:dyDescent="0.3">
      <c r="DA16933" s="131" t="s">
        <v>19769</v>
      </c>
    </row>
    <row r="16934" spans="105:105" x14ac:dyDescent="0.3">
      <c r="DA16934" s="131" t="s">
        <v>19493</v>
      </c>
    </row>
    <row r="16935" spans="105:105" x14ac:dyDescent="0.3">
      <c r="DA16935" s="131" t="s">
        <v>19617</v>
      </c>
    </row>
    <row r="16936" spans="105:105" x14ac:dyDescent="0.3">
      <c r="DA16936" s="131" t="s">
        <v>19493</v>
      </c>
    </row>
    <row r="16937" spans="105:105" x14ac:dyDescent="0.3">
      <c r="DA16937" s="131" t="s">
        <v>29766</v>
      </c>
    </row>
    <row r="16938" spans="105:105" x14ac:dyDescent="0.3">
      <c r="DA16938" s="131" t="s">
        <v>19493</v>
      </c>
    </row>
    <row r="16939" spans="105:105" x14ac:dyDescent="0.3">
      <c r="DA16939" s="131" t="s">
        <v>29767</v>
      </c>
    </row>
    <row r="16940" spans="105:105" x14ac:dyDescent="0.3">
      <c r="DA16940" s="131" t="s">
        <v>19493</v>
      </c>
    </row>
    <row r="16941" spans="105:105" x14ac:dyDescent="0.3">
      <c r="DA16941" s="131" t="s">
        <v>29768</v>
      </c>
    </row>
    <row r="16942" spans="105:105" x14ac:dyDescent="0.3">
      <c r="DA16942" s="131" t="s">
        <v>29769</v>
      </c>
    </row>
    <row r="16943" spans="105:105" x14ac:dyDescent="0.3">
      <c r="DA16943" s="131" t="s">
        <v>29770</v>
      </c>
    </row>
    <row r="16944" spans="105:105" x14ac:dyDescent="0.3">
      <c r="DA16944" s="131" t="s">
        <v>29771</v>
      </c>
    </row>
    <row r="16945" spans="105:105" x14ac:dyDescent="0.3">
      <c r="DA16945" s="131" t="s">
        <v>19493</v>
      </c>
    </row>
    <row r="16946" spans="105:105" x14ac:dyDescent="0.3">
      <c r="DA16946" s="131" t="s">
        <v>29772</v>
      </c>
    </row>
    <row r="16947" spans="105:105" x14ac:dyDescent="0.3">
      <c r="DA16947" s="131" t="s">
        <v>19493</v>
      </c>
    </row>
    <row r="16948" spans="105:105" x14ac:dyDescent="0.3">
      <c r="DA16948" s="131" t="s">
        <v>44036</v>
      </c>
    </row>
    <row r="16949" spans="105:105" x14ac:dyDescent="0.3">
      <c r="DA16949" s="131" t="s">
        <v>29774</v>
      </c>
    </row>
    <row r="16950" spans="105:105" x14ac:dyDescent="0.3">
      <c r="DA16950" s="131" t="s">
        <v>44422</v>
      </c>
    </row>
    <row r="16951" spans="105:105" x14ac:dyDescent="0.3">
      <c r="DA16951" s="131" t="s">
        <v>44423</v>
      </c>
    </row>
    <row r="16952" spans="105:105" x14ac:dyDescent="0.3">
      <c r="DA16952" s="131" t="s">
        <v>29777</v>
      </c>
    </row>
    <row r="16953" spans="105:105" x14ac:dyDescent="0.3">
      <c r="DA16953" s="131" t="s">
        <v>19493</v>
      </c>
    </row>
    <row r="16954" spans="105:105" x14ac:dyDescent="0.3">
      <c r="DA16954" s="131" t="s">
        <v>29778</v>
      </c>
    </row>
    <row r="16955" spans="105:105" x14ac:dyDescent="0.3">
      <c r="DA16955" s="131" t="s">
        <v>29779</v>
      </c>
    </row>
    <row r="16956" spans="105:105" x14ac:dyDescent="0.3">
      <c r="DA16956" s="131" t="s">
        <v>19493</v>
      </c>
    </row>
    <row r="16957" spans="105:105" x14ac:dyDescent="0.3">
      <c r="DA16957" s="131" t="s">
        <v>29780</v>
      </c>
    </row>
    <row r="16958" spans="105:105" x14ac:dyDescent="0.3">
      <c r="DA16958" s="131" t="s">
        <v>19493</v>
      </c>
    </row>
    <row r="16959" spans="105:105" x14ac:dyDescent="0.3">
      <c r="DA16959" s="131" t="s">
        <v>20590</v>
      </c>
    </row>
    <row r="16960" spans="105:105" x14ac:dyDescent="0.3">
      <c r="DA16960" s="131" t="s">
        <v>45213</v>
      </c>
    </row>
    <row r="16961" spans="105:105" x14ac:dyDescent="0.3">
      <c r="DA16961" s="131" t="s">
        <v>45214</v>
      </c>
    </row>
    <row r="16962" spans="105:105" x14ac:dyDescent="0.3">
      <c r="DA16962" s="131" t="s">
        <v>20590</v>
      </c>
    </row>
    <row r="16963" spans="105:105" x14ac:dyDescent="0.3">
      <c r="DA16963" s="131" t="s">
        <v>19493</v>
      </c>
    </row>
    <row r="16964" spans="105:105" x14ac:dyDescent="0.3">
      <c r="DA16964" s="131" t="s">
        <v>29783</v>
      </c>
    </row>
    <row r="16965" spans="105:105" x14ac:dyDescent="0.3">
      <c r="DA16965" s="131" t="s">
        <v>29784</v>
      </c>
    </row>
    <row r="16966" spans="105:105" x14ac:dyDescent="0.3">
      <c r="DA16966" s="131" t="s">
        <v>29785</v>
      </c>
    </row>
    <row r="16967" spans="105:105" x14ac:dyDescent="0.3">
      <c r="DA16967" s="131" t="s">
        <v>29786</v>
      </c>
    </row>
    <row r="16968" spans="105:105" x14ac:dyDescent="0.3">
      <c r="DA16968" s="131" t="s">
        <v>29787</v>
      </c>
    </row>
    <row r="16969" spans="105:105" x14ac:dyDescent="0.3">
      <c r="DA16969" s="131" t="s">
        <v>19493</v>
      </c>
    </row>
    <row r="16970" spans="105:105" x14ac:dyDescent="0.3">
      <c r="DA16970" s="131" t="s">
        <v>29788</v>
      </c>
    </row>
    <row r="16971" spans="105:105" x14ac:dyDescent="0.3">
      <c r="DA16971" s="131" t="s">
        <v>29789</v>
      </c>
    </row>
    <row r="16972" spans="105:105" x14ac:dyDescent="0.3">
      <c r="DA16972" s="131" t="s">
        <v>19493</v>
      </c>
    </row>
    <row r="16973" spans="105:105" x14ac:dyDescent="0.3">
      <c r="DA16973" s="131" t="s">
        <v>29790</v>
      </c>
    </row>
    <row r="16974" spans="105:105" x14ac:dyDescent="0.3">
      <c r="DA16974" s="131" t="s">
        <v>29791</v>
      </c>
    </row>
    <row r="16975" spans="105:105" x14ac:dyDescent="0.3">
      <c r="DA16975" s="131" t="s">
        <v>29792</v>
      </c>
    </row>
    <row r="16976" spans="105:105" x14ac:dyDescent="0.3">
      <c r="DA16976" s="131" t="s">
        <v>43269</v>
      </c>
    </row>
    <row r="16977" spans="105:105" x14ac:dyDescent="0.3">
      <c r="DA16977" s="131" t="s">
        <v>19493</v>
      </c>
    </row>
    <row r="16978" spans="105:105" x14ac:dyDescent="0.3">
      <c r="DA16978" s="131" t="s">
        <v>29794</v>
      </c>
    </row>
    <row r="16979" spans="105:105" x14ac:dyDescent="0.3">
      <c r="DA16979" s="131" t="s">
        <v>29795</v>
      </c>
    </row>
    <row r="16980" spans="105:105" x14ac:dyDescent="0.3">
      <c r="DA16980" s="131" t="s">
        <v>29796</v>
      </c>
    </row>
    <row r="16981" spans="105:105" x14ac:dyDescent="0.3">
      <c r="DA16981" s="131" t="s">
        <v>29797</v>
      </c>
    </row>
    <row r="16982" spans="105:105" x14ac:dyDescent="0.3">
      <c r="DA16982" s="131" t="s">
        <v>29798</v>
      </c>
    </row>
    <row r="16983" spans="105:105" x14ac:dyDescent="0.3">
      <c r="DA16983" s="131" t="s">
        <v>29799</v>
      </c>
    </row>
    <row r="16984" spans="105:105" x14ac:dyDescent="0.3">
      <c r="DA16984" s="131" t="s">
        <v>29800</v>
      </c>
    </row>
    <row r="16985" spans="105:105" x14ac:dyDescent="0.3">
      <c r="DA16985" s="131" t="s">
        <v>19493</v>
      </c>
    </row>
    <row r="16986" spans="105:105" x14ac:dyDescent="0.3">
      <c r="DA16986" s="131" t="s">
        <v>29801</v>
      </c>
    </row>
    <row r="16987" spans="105:105" x14ac:dyDescent="0.3">
      <c r="DA16987" s="131" t="s">
        <v>29802</v>
      </c>
    </row>
    <row r="16988" spans="105:105" x14ac:dyDescent="0.3">
      <c r="DA16988" s="131" t="s">
        <v>43270</v>
      </c>
    </row>
    <row r="16989" spans="105:105" x14ac:dyDescent="0.3">
      <c r="DA16989" s="131" t="s">
        <v>19493</v>
      </c>
    </row>
    <row r="16990" spans="105:105" x14ac:dyDescent="0.3">
      <c r="DA16990" s="131" t="s">
        <v>19493</v>
      </c>
    </row>
    <row r="16991" spans="105:105" x14ac:dyDescent="0.3">
      <c r="DA16991" s="131" t="s">
        <v>29804</v>
      </c>
    </row>
    <row r="16992" spans="105:105" x14ac:dyDescent="0.3">
      <c r="DA16992" s="131" t="s">
        <v>19493</v>
      </c>
    </row>
    <row r="16993" spans="105:105" x14ac:dyDescent="0.3">
      <c r="DA16993" s="131" t="s">
        <v>29805</v>
      </c>
    </row>
    <row r="16994" spans="105:105" x14ac:dyDescent="0.3">
      <c r="DA16994" s="131" t="s">
        <v>29806</v>
      </c>
    </row>
    <row r="16995" spans="105:105" x14ac:dyDescent="0.3">
      <c r="DA16995" s="131" t="s">
        <v>29807</v>
      </c>
    </row>
    <row r="16996" spans="105:105" x14ac:dyDescent="0.3">
      <c r="DA16996" s="131" t="s">
        <v>29808</v>
      </c>
    </row>
    <row r="16997" spans="105:105" x14ac:dyDescent="0.3">
      <c r="DA16997" s="131" t="s">
        <v>19493</v>
      </c>
    </row>
    <row r="16998" spans="105:105" x14ac:dyDescent="0.3">
      <c r="DA16998" s="131" t="s">
        <v>29809</v>
      </c>
    </row>
    <row r="16999" spans="105:105" x14ac:dyDescent="0.3">
      <c r="DA16999" s="131" t="s">
        <v>29810</v>
      </c>
    </row>
    <row r="17000" spans="105:105" x14ac:dyDescent="0.3">
      <c r="DA17000" s="131" t="s">
        <v>29811</v>
      </c>
    </row>
    <row r="17001" spans="105:105" x14ac:dyDescent="0.3">
      <c r="DA17001" s="131" t="s">
        <v>19493</v>
      </c>
    </row>
    <row r="17002" spans="105:105" x14ac:dyDescent="0.3">
      <c r="DA17002" s="131" t="s">
        <v>20590</v>
      </c>
    </row>
    <row r="17003" spans="105:105" x14ac:dyDescent="0.3">
      <c r="DA17003" s="131" t="s">
        <v>29812</v>
      </c>
    </row>
    <row r="17004" spans="105:105" x14ac:dyDescent="0.3">
      <c r="DA17004" s="131" t="s">
        <v>29813</v>
      </c>
    </row>
    <row r="17005" spans="105:105" x14ac:dyDescent="0.3">
      <c r="DA17005" s="131" t="s">
        <v>29814</v>
      </c>
    </row>
    <row r="17006" spans="105:105" x14ac:dyDescent="0.3">
      <c r="DA17006" s="131" t="s">
        <v>40377</v>
      </c>
    </row>
    <row r="17007" spans="105:105" x14ac:dyDescent="0.3">
      <c r="DA17007" s="131" t="s">
        <v>38396</v>
      </c>
    </row>
    <row r="17008" spans="105:105" x14ac:dyDescent="0.3">
      <c r="DA17008" s="131" t="s">
        <v>37977</v>
      </c>
    </row>
    <row r="17009" spans="105:105" x14ac:dyDescent="0.3">
      <c r="DA17009" s="131" t="s">
        <v>40378</v>
      </c>
    </row>
    <row r="17010" spans="105:105" x14ac:dyDescent="0.3">
      <c r="DA17010" s="131" t="s">
        <v>20590</v>
      </c>
    </row>
    <row r="17011" spans="105:105" x14ac:dyDescent="0.3">
      <c r="DA17011" s="131" t="s">
        <v>19493</v>
      </c>
    </row>
    <row r="17012" spans="105:105" x14ac:dyDescent="0.3">
      <c r="DA17012" s="131" t="s">
        <v>29817</v>
      </c>
    </row>
    <row r="17013" spans="105:105" x14ac:dyDescent="0.3">
      <c r="DA17013" s="131" t="s">
        <v>19493</v>
      </c>
    </row>
    <row r="17014" spans="105:105" x14ac:dyDescent="0.3">
      <c r="DA17014" s="131" t="s">
        <v>29818</v>
      </c>
    </row>
    <row r="17015" spans="105:105" x14ac:dyDescent="0.3">
      <c r="DA17015" s="131" t="s">
        <v>43271</v>
      </c>
    </row>
    <row r="17016" spans="105:105" x14ac:dyDescent="0.3">
      <c r="DA17016" s="131" t="s">
        <v>19493</v>
      </c>
    </row>
    <row r="17017" spans="105:105" x14ac:dyDescent="0.3">
      <c r="DA17017" s="131" t="s">
        <v>29820</v>
      </c>
    </row>
    <row r="17018" spans="105:105" x14ac:dyDescent="0.3">
      <c r="DA17018" s="131" t="s">
        <v>29821</v>
      </c>
    </row>
    <row r="17019" spans="105:105" x14ac:dyDescent="0.3">
      <c r="DA17019" s="131" t="s">
        <v>43272</v>
      </c>
    </row>
    <row r="17020" spans="105:105" x14ac:dyDescent="0.3">
      <c r="DA17020" s="131" t="s">
        <v>29823</v>
      </c>
    </row>
    <row r="17021" spans="105:105" x14ac:dyDescent="0.3">
      <c r="DA17021" s="131" t="s">
        <v>29824</v>
      </c>
    </row>
    <row r="17022" spans="105:105" x14ac:dyDescent="0.3">
      <c r="DA17022" s="131" t="s">
        <v>19493</v>
      </c>
    </row>
    <row r="17023" spans="105:105" x14ac:dyDescent="0.3">
      <c r="DA17023" s="131" t="s">
        <v>29825</v>
      </c>
    </row>
    <row r="17024" spans="105:105" x14ac:dyDescent="0.3">
      <c r="DA17024" s="131" t="s">
        <v>29826</v>
      </c>
    </row>
    <row r="17025" spans="105:105" x14ac:dyDescent="0.3">
      <c r="DA17025" s="131" t="s">
        <v>43273</v>
      </c>
    </row>
    <row r="17026" spans="105:105" x14ac:dyDescent="0.3">
      <c r="DA17026" s="131" t="s">
        <v>43274</v>
      </c>
    </row>
    <row r="17027" spans="105:105" x14ac:dyDescent="0.3">
      <c r="DA17027" s="131" t="s">
        <v>29829</v>
      </c>
    </row>
    <row r="17028" spans="105:105" x14ac:dyDescent="0.3">
      <c r="DA17028" s="131" t="s">
        <v>29830</v>
      </c>
    </row>
    <row r="17029" spans="105:105" x14ac:dyDescent="0.3">
      <c r="DA17029" s="131" t="s">
        <v>43275</v>
      </c>
    </row>
    <row r="17030" spans="105:105" x14ac:dyDescent="0.3">
      <c r="DA17030" s="131" t="s">
        <v>29832</v>
      </c>
    </row>
    <row r="17031" spans="105:105" x14ac:dyDescent="0.3">
      <c r="DA17031" s="131" t="s">
        <v>19493</v>
      </c>
    </row>
    <row r="17032" spans="105:105" x14ac:dyDescent="0.3">
      <c r="DA17032" s="131" t="s">
        <v>29833</v>
      </c>
    </row>
    <row r="17033" spans="105:105" x14ac:dyDescent="0.3">
      <c r="DA17033" s="131" t="s">
        <v>19493</v>
      </c>
    </row>
    <row r="17034" spans="105:105" x14ac:dyDescent="0.3">
      <c r="DA17034" s="131" t="s">
        <v>29834</v>
      </c>
    </row>
    <row r="17035" spans="105:105" x14ac:dyDescent="0.3">
      <c r="DA17035" s="131" t="s">
        <v>19493</v>
      </c>
    </row>
    <row r="17036" spans="105:105" x14ac:dyDescent="0.3">
      <c r="DA17036" s="131" t="s">
        <v>29835</v>
      </c>
    </row>
    <row r="17037" spans="105:105" x14ac:dyDescent="0.3">
      <c r="DA17037" s="131" t="s">
        <v>29836</v>
      </c>
    </row>
    <row r="17038" spans="105:105" x14ac:dyDescent="0.3">
      <c r="DA17038" s="131" t="s">
        <v>45215</v>
      </c>
    </row>
    <row r="17039" spans="105:105" x14ac:dyDescent="0.3">
      <c r="DA17039" s="131" t="s">
        <v>19493</v>
      </c>
    </row>
    <row r="17040" spans="105:105" x14ac:dyDescent="0.3">
      <c r="DA17040" s="131" t="s">
        <v>29838</v>
      </c>
    </row>
    <row r="17041" spans="105:105" x14ac:dyDescent="0.3">
      <c r="DA17041" s="131" t="s">
        <v>29839</v>
      </c>
    </row>
    <row r="17042" spans="105:105" x14ac:dyDescent="0.3">
      <c r="DA17042" s="131" t="s">
        <v>19493</v>
      </c>
    </row>
    <row r="17043" spans="105:105" x14ac:dyDescent="0.3">
      <c r="DA17043" s="131" t="s">
        <v>29840</v>
      </c>
    </row>
    <row r="17044" spans="105:105" x14ac:dyDescent="0.3">
      <c r="DA17044" s="131" t="s">
        <v>29841</v>
      </c>
    </row>
    <row r="17045" spans="105:105" x14ac:dyDescent="0.3">
      <c r="DA17045" s="131" t="s">
        <v>29842</v>
      </c>
    </row>
    <row r="17046" spans="105:105" x14ac:dyDescent="0.3">
      <c r="DA17046" s="131" t="s">
        <v>29843</v>
      </c>
    </row>
    <row r="17047" spans="105:105" x14ac:dyDescent="0.3">
      <c r="DA17047" s="131" t="s">
        <v>29844</v>
      </c>
    </row>
    <row r="17048" spans="105:105" x14ac:dyDescent="0.3">
      <c r="DA17048" s="131" t="s">
        <v>29845</v>
      </c>
    </row>
    <row r="17049" spans="105:105" x14ac:dyDescent="0.3">
      <c r="DA17049" s="131" t="s">
        <v>19493</v>
      </c>
    </row>
    <row r="17050" spans="105:105" x14ac:dyDescent="0.3">
      <c r="DA17050" s="131" t="s">
        <v>29846</v>
      </c>
    </row>
    <row r="17051" spans="105:105" x14ac:dyDescent="0.3">
      <c r="DA17051" s="131" t="s">
        <v>29847</v>
      </c>
    </row>
    <row r="17052" spans="105:105" x14ac:dyDescent="0.3">
      <c r="DA17052" s="131" t="s">
        <v>29848</v>
      </c>
    </row>
    <row r="17053" spans="105:105" x14ac:dyDescent="0.3">
      <c r="DA17053" s="131" t="s">
        <v>19493</v>
      </c>
    </row>
    <row r="17054" spans="105:105" x14ac:dyDescent="0.3">
      <c r="DA17054" s="131" t="s">
        <v>45216</v>
      </c>
    </row>
    <row r="17055" spans="105:105" x14ac:dyDescent="0.3">
      <c r="DA17055" s="131" t="s">
        <v>29850</v>
      </c>
    </row>
    <row r="17056" spans="105:105" x14ac:dyDescent="0.3">
      <c r="DA17056" s="131" t="s">
        <v>19493</v>
      </c>
    </row>
    <row r="17057" spans="105:105" x14ac:dyDescent="0.3">
      <c r="DA17057" s="131" t="s">
        <v>29851</v>
      </c>
    </row>
    <row r="17058" spans="105:105" x14ac:dyDescent="0.3">
      <c r="DA17058" s="131" t="s">
        <v>29852</v>
      </c>
    </row>
    <row r="17059" spans="105:105" x14ac:dyDescent="0.3">
      <c r="DA17059" s="131" t="s">
        <v>29853</v>
      </c>
    </row>
    <row r="17060" spans="105:105" x14ac:dyDescent="0.3">
      <c r="DA17060" s="131" t="s">
        <v>29854</v>
      </c>
    </row>
    <row r="17061" spans="105:105" x14ac:dyDescent="0.3">
      <c r="DA17061" s="131" t="s">
        <v>44037</v>
      </c>
    </row>
    <row r="17062" spans="105:105" x14ac:dyDescent="0.3">
      <c r="DA17062" s="131" t="s">
        <v>44424</v>
      </c>
    </row>
    <row r="17063" spans="105:105" x14ac:dyDescent="0.3">
      <c r="DA17063" s="131" t="s">
        <v>29857</v>
      </c>
    </row>
    <row r="17064" spans="105:105" x14ac:dyDescent="0.3">
      <c r="DA17064" s="131" t="s">
        <v>19493</v>
      </c>
    </row>
    <row r="17065" spans="105:105" x14ac:dyDescent="0.3">
      <c r="DA17065" s="131" t="s">
        <v>45217</v>
      </c>
    </row>
    <row r="17066" spans="105:105" x14ac:dyDescent="0.3">
      <c r="DA17066" s="131" t="s">
        <v>19493</v>
      </c>
    </row>
    <row r="17067" spans="105:105" x14ac:dyDescent="0.3">
      <c r="DA17067" s="131" t="s">
        <v>29859</v>
      </c>
    </row>
    <row r="17068" spans="105:105" x14ac:dyDescent="0.3">
      <c r="DA17068" s="131" t="s">
        <v>19493</v>
      </c>
    </row>
    <row r="17069" spans="105:105" x14ac:dyDescent="0.3">
      <c r="DA17069" s="131" t="s">
        <v>29860</v>
      </c>
    </row>
    <row r="17070" spans="105:105" x14ac:dyDescent="0.3">
      <c r="DA17070" s="131" t="s">
        <v>29861</v>
      </c>
    </row>
    <row r="17071" spans="105:105" x14ac:dyDescent="0.3">
      <c r="DA17071" s="131" t="s">
        <v>29862</v>
      </c>
    </row>
    <row r="17072" spans="105:105" x14ac:dyDescent="0.3">
      <c r="DA17072" s="131" t="s">
        <v>29863</v>
      </c>
    </row>
    <row r="17073" spans="105:105" x14ac:dyDescent="0.3">
      <c r="DA17073" s="131" t="s">
        <v>43276</v>
      </c>
    </row>
    <row r="17074" spans="105:105" x14ac:dyDescent="0.3">
      <c r="DA17074" s="131" t="s">
        <v>29865</v>
      </c>
    </row>
    <row r="17075" spans="105:105" x14ac:dyDescent="0.3">
      <c r="DA17075" s="131" t="s">
        <v>29866</v>
      </c>
    </row>
    <row r="17076" spans="105:105" x14ac:dyDescent="0.3">
      <c r="DA17076" s="131" t="s">
        <v>29867</v>
      </c>
    </row>
    <row r="17077" spans="105:105" x14ac:dyDescent="0.3">
      <c r="DA17077" s="131" t="s">
        <v>29868</v>
      </c>
    </row>
    <row r="17078" spans="105:105" x14ac:dyDescent="0.3">
      <c r="DA17078" s="131" t="s">
        <v>43277</v>
      </c>
    </row>
    <row r="17079" spans="105:105" x14ac:dyDescent="0.3">
      <c r="DA17079" s="131" t="s">
        <v>29870</v>
      </c>
    </row>
    <row r="17080" spans="105:105" x14ac:dyDescent="0.3">
      <c r="DA17080" s="131" t="s">
        <v>29871</v>
      </c>
    </row>
    <row r="17081" spans="105:105" x14ac:dyDescent="0.3">
      <c r="DA17081" s="131" t="s">
        <v>29872</v>
      </c>
    </row>
    <row r="17082" spans="105:105" x14ac:dyDescent="0.3">
      <c r="DA17082" s="131" t="s">
        <v>43278</v>
      </c>
    </row>
    <row r="17083" spans="105:105" x14ac:dyDescent="0.3">
      <c r="DA17083" s="131" t="s">
        <v>29874</v>
      </c>
    </row>
    <row r="17084" spans="105:105" x14ac:dyDescent="0.3">
      <c r="DA17084" s="131" t="s">
        <v>43279</v>
      </c>
    </row>
    <row r="17085" spans="105:105" x14ac:dyDescent="0.3">
      <c r="DA17085" s="131" t="s">
        <v>29876</v>
      </c>
    </row>
    <row r="17086" spans="105:105" x14ac:dyDescent="0.3">
      <c r="DA17086" s="131" t="s">
        <v>29877</v>
      </c>
    </row>
    <row r="17087" spans="105:105" x14ac:dyDescent="0.3">
      <c r="DA17087" s="131" t="s">
        <v>29878</v>
      </c>
    </row>
    <row r="17088" spans="105:105" x14ac:dyDescent="0.3">
      <c r="DA17088" s="131" t="s">
        <v>29879</v>
      </c>
    </row>
    <row r="17089" spans="105:105" x14ac:dyDescent="0.3">
      <c r="DA17089" s="131" t="s">
        <v>29880</v>
      </c>
    </row>
    <row r="17090" spans="105:105" x14ac:dyDescent="0.3">
      <c r="DA17090" s="131" t="s">
        <v>29881</v>
      </c>
    </row>
    <row r="17091" spans="105:105" x14ac:dyDescent="0.3">
      <c r="DA17091" s="131" t="s">
        <v>29882</v>
      </c>
    </row>
    <row r="17092" spans="105:105" x14ac:dyDescent="0.3">
      <c r="DA17092" s="131" t="s">
        <v>29883</v>
      </c>
    </row>
    <row r="17093" spans="105:105" x14ac:dyDescent="0.3">
      <c r="DA17093" s="131" t="s">
        <v>29884</v>
      </c>
    </row>
    <row r="17094" spans="105:105" x14ac:dyDescent="0.3">
      <c r="DA17094" s="131" t="s">
        <v>29885</v>
      </c>
    </row>
    <row r="17095" spans="105:105" x14ac:dyDescent="0.3">
      <c r="DA17095" s="131" t="s">
        <v>43280</v>
      </c>
    </row>
    <row r="17096" spans="105:105" x14ac:dyDescent="0.3">
      <c r="DA17096" s="131" t="s">
        <v>29887</v>
      </c>
    </row>
    <row r="17097" spans="105:105" x14ac:dyDescent="0.3">
      <c r="DA17097" s="131" t="s">
        <v>29888</v>
      </c>
    </row>
    <row r="17098" spans="105:105" x14ac:dyDescent="0.3">
      <c r="DA17098" s="131" t="s">
        <v>29889</v>
      </c>
    </row>
    <row r="17099" spans="105:105" x14ac:dyDescent="0.3">
      <c r="DA17099" s="131" t="s">
        <v>43281</v>
      </c>
    </row>
    <row r="17100" spans="105:105" x14ac:dyDescent="0.3">
      <c r="DA17100" s="131" t="s">
        <v>29891</v>
      </c>
    </row>
    <row r="17101" spans="105:105" x14ac:dyDescent="0.3">
      <c r="DA17101" s="131" t="s">
        <v>29892</v>
      </c>
    </row>
    <row r="17102" spans="105:105" x14ac:dyDescent="0.3">
      <c r="DA17102" s="131" t="s">
        <v>29893</v>
      </c>
    </row>
    <row r="17103" spans="105:105" x14ac:dyDescent="0.3">
      <c r="DA17103" s="131" t="s">
        <v>29894</v>
      </c>
    </row>
    <row r="17104" spans="105:105" x14ac:dyDescent="0.3">
      <c r="DA17104" s="131" t="s">
        <v>43282</v>
      </c>
    </row>
    <row r="17105" spans="105:105" x14ac:dyDescent="0.3">
      <c r="DA17105" s="131" t="s">
        <v>43283</v>
      </c>
    </row>
    <row r="17106" spans="105:105" x14ac:dyDescent="0.3">
      <c r="DA17106" s="131" t="s">
        <v>29897</v>
      </c>
    </row>
    <row r="17107" spans="105:105" x14ac:dyDescent="0.3">
      <c r="DA17107" s="131" t="s">
        <v>29898</v>
      </c>
    </row>
    <row r="17108" spans="105:105" x14ac:dyDescent="0.3">
      <c r="DA17108" s="131" t="s">
        <v>43284</v>
      </c>
    </row>
    <row r="17109" spans="105:105" x14ac:dyDescent="0.3">
      <c r="DA17109" s="131" t="s">
        <v>19493</v>
      </c>
    </row>
    <row r="17110" spans="105:105" x14ac:dyDescent="0.3">
      <c r="DA17110" s="131" t="s">
        <v>29900</v>
      </c>
    </row>
    <row r="17111" spans="105:105" x14ac:dyDescent="0.3">
      <c r="DA17111" s="131" t="s">
        <v>19493</v>
      </c>
    </row>
    <row r="17112" spans="105:105" x14ac:dyDescent="0.3">
      <c r="DA17112" s="131" t="s">
        <v>29901</v>
      </c>
    </row>
    <row r="17113" spans="105:105" x14ac:dyDescent="0.3">
      <c r="DA17113" s="131" t="s">
        <v>19493</v>
      </c>
    </row>
    <row r="17114" spans="105:105" x14ac:dyDescent="0.3">
      <c r="DA17114" s="131" t="s">
        <v>45218</v>
      </c>
    </row>
    <row r="17115" spans="105:105" x14ac:dyDescent="0.3">
      <c r="DA17115" s="131" t="s">
        <v>45219</v>
      </c>
    </row>
    <row r="17116" spans="105:105" x14ac:dyDescent="0.3">
      <c r="DA17116" s="131" t="s">
        <v>45220</v>
      </c>
    </row>
    <row r="17117" spans="105:105" x14ac:dyDescent="0.3">
      <c r="DA17117" s="131" t="s">
        <v>45221</v>
      </c>
    </row>
    <row r="17118" spans="105:105" x14ac:dyDescent="0.3">
      <c r="DA17118" s="131" t="s">
        <v>44425</v>
      </c>
    </row>
    <row r="17119" spans="105:105" x14ac:dyDescent="0.3">
      <c r="DA17119" s="131" t="s">
        <v>29907</v>
      </c>
    </row>
    <row r="17120" spans="105:105" x14ac:dyDescent="0.3">
      <c r="DA17120" s="131" t="s">
        <v>29908</v>
      </c>
    </row>
    <row r="17121" spans="105:105" x14ac:dyDescent="0.3">
      <c r="DA17121" s="131" t="s">
        <v>29909</v>
      </c>
    </row>
    <row r="17122" spans="105:105" x14ac:dyDescent="0.3">
      <c r="DA17122" s="131" t="s">
        <v>45222</v>
      </c>
    </row>
    <row r="17123" spans="105:105" x14ac:dyDescent="0.3">
      <c r="DA17123" s="131" t="s">
        <v>45223</v>
      </c>
    </row>
    <row r="17124" spans="105:105" x14ac:dyDescent="0.3">
      <c r="DA17124" s="131" t="s">
        <v>44426</v>
      </c>
    </row>
    <row r="17125" spans="105:105" x14ac:dyDescent="0.3">
      <c r="DA17125" s="131" t="s">
        <v>45224</v>
      </c>
    </row>
    <row r="17126" spans="105:105" x14ac:dyDescent="0.3">
      <c r="DA17126" s="131" t="s">
        <v>44427</v>
      </c>
    </row>
    <row r="17127" spans="105:105" x14ac:dyDescent="0.3">
      <c r="DA17127" s="131" t="s">
        <v>44428</v>
      </c>
    </row>
    <row r="17128" spans="105:105" x14ac:dyDescent="0.3">
      <c r="DA17128" s="131" t="s">
        <v>44326</v>
      </c>
    </row>
    <row r="17129" spans="105:105" x14ac:dyDescent="0.3">
      <c r="DA17129" s="131" t="s">
        <v>44327</v>
      </c>
    </row>
    <row r="17130" spans="105:105" x14ac:dyDescent="0.3">
      <c r="DA17130" s="131" t="s">
        <v>44429</v>
      </c>
    </row>
    <row r="17131" spans="105:105" x14ac:dyDescent="0.3">
      <c r="DA17131" s="131" t="s">
        <v>19493</v>
      </c>
    </row>
    <row r="17132" spans="105:105" x14ac:dyDescent="0.3">
      <c r="DA17132" s="131" t="s">
        <v>45225</v>
      </c>
    </row>
    <row r="17133" spans="105:105" x14ac:dyDescent="0.3">
      <c r="DA17133" s="131" t="s">
        <v>29918</v>
      </c>
    </row>
    <row r="17134" spans="105:105" x14ac:dyDescent="0.3">
      <c r="DA17134" s="131" t="s">
        <v>29919</v>
      </c>
    </row>
    <row r="17135" spans="105:105" x14ac:dyDescent="0.3">
      <c r="DA17135" s="131" t="s">
        <v>29920</v>
      </c>
    </row>
    <row r="17136" spans="105:105" x14ac:dyDescent="0.3">
      <c r="DA17136" s="131" t="s">
        <v>40379</v>
      </c>
    </row>
    <row r="17137" spans="105:105" x14ac:dyDescent="0.3">
      <c r="DA17137" s="131" t="s">
        <v>45226</v>
      </c>
    </row>
    <row r="17138" spans="105:105" x14ac:dyDescent="0.3">
      <c r="DA17138" s="131" t="s">
        <v>40380</v>
      </c>
    </row>
    <row r="17139" spans="105:105" x14ac:dyDescent="0.3">
      <c r="DA17139" s="131" t="s">
        <v>40381</v>
      </c>
    </row>
    <row r="17140" spans="105:105" x14ac:dyDescent="0.3">
      <c r="DA17140" s="131" t="s">
        <v>29925</v>
      </c>
    </row>
    <row r="17141" spans="105:105" x14ac:dyDescent="0.3">
      <c r="DA17141" s="131" t="s">
        <v>45227</v>
      </c>
    </row>
    <row r="17142" spans="105:105" x14ac:dyDescent="0.3">
      <c r="DA17142" s="131" t="s">
        <v>45228</v>
      </c>
    </row>
    <row r="17143" spans="105:105" x14ac:dyDescent="0.3">
      <c r="DA17143" s="131" t="s">
        <v>40382</v>
      </c>
    </row>
    <row r="17144" spans="105:105" x14ac:dyDescent="0.3">
      <c r="DA17144" s="131" t="s">
        <v>44429</v>
      </c>
    </row>
    <row r="17145" spans="105:105" x14ac:dyDescent="0.3">
      <c r="DA17145" s="131" t="s">
        <v>19493</v>
      </c>
    </row>
    <row r="17146" spans="105:105" x14ac:dyDescent="0.3">
      <c r="DA17146" s="131" t="s">
        <v>45229</v>
      </c>
    </row>
    <row r="17147" spans="105:105" x14ac:dyDescent="0.3">
      <c r="DA17147" s="131" t="s">
        <v>29930</v>
      </c>
    </row>
    <row r="17148" spans="105:105" x14ac:dyDescent="0.3">
      <c r="DA17148" s="131" t="s">
        <v>45230</v>
      </c>
    </row>
    <row r="17149" spans="105:105" x14ac:dyDescent="0.3">
      <c r="DA17149" s="131" t="s">
        <v>45231</v>
      </c>
    </row>
    <row r="17150" spans="105:105" x14ac:dyDescent="0.3">
      <c r="DA17150" s="131" t="s">
        <v>45232</v>
      </c>
    </row>
    <row r="17151" spans="105:105" x14ac:dyDescent="0.3">
      <c r="DA17151" s="131" t="s">
        <v>29934</v>
      </c>
    </row>
    <row r="17152" spans="105:105" x14ac:dyDescent="0.3">
      <c r="DA17152" s="131" t="s">
        <v>45233</v>
      </c>
    </row>
    <row r="17153" spans="105:105" x14ac:dyDescent="0.3">
      <c r="DA17153" s="131" t="s">
        <v>45234</v>
      </c>
    </row>
    <row r="17154" spans="105:105" x14ac:dyDescent="0.3">
      <c r="DA17154" s="131" t="s">
        <v>22071</v>
      </c>
    </row>
    <row r="17155" spans="105:105" x14ac:dyDescent="0.3">
      <c r="DA17155" s="131" t="s">
        <v>29937</v>
      </c>
    </row>
    <row r="17156" spans="105:105" x14ac:dyDescent="0.3">
      <c r="DA17156" s="131" t="s">
        <v>44429</v>
      </c>
    </row>
    <row r="17157" spans="105:105" x14ac:dyDescent="0.3">
      <c r="DA17157" s="131" t="s">
        <v>19493</v>
      </c>
    </row>
    <row r="17158" spans="105:105" x14ac:dyDescent="0.3">
      <c r="DA17158" s="131" t="s">
        <v>45235</v>
      </c>
    </row>
    <row r="17159" spans="105:105" x14ac:dyDescent="0.3">
      <c r="DA17159" s="131" t="s">
        <v>29939</v>
      </c>
    </row>
    <row r="17160" spans="105:105" x14ac:dyDescent="0.3">
      <c r="DA17160" s="131" t="s">
        <v>29940</v>
      </c>
    </row>
    <row r="17161" spans="105:105" x14ac:dyDescent="0.3">
      <c r="DA17161" s="131" t="s">
        <v>29941</v>
      </c>
    </row>
    <row r="17162" spans="105:105" x14ac:dyDescent="0.3">
      <c r="DA17162" s="131" t="s">
        <v>44430</v>
      </c>
    </row>
    <row r="17163" spans="105:105" x14ac:dyDescent="0.3">
      <c r="DA17163" s="131" t="s">
        <v>38396</v>
      </c>
    </row>
    <row r="17164" spans="105:105" x14ac:dyDescent="0.3">
      <c r="DA17164" s="131" t="s">
        <v>19493</v>
      </c>
    </row>
    <row r="17165" spans="105:105" x14ac:dyDescent="0.3">
      <c r="DA17165" s="131" t="s">
        <v>29943</v>
      </c>
    </row>
    <row r="17166" spans="105:105" x14ac:dyDescent="0.3">
      <c r="DA17166" s="131" t="s">
        <v>29944</v>
      </c>
    </row>
    <row r="17167" spans="105:105" x14ac:dyDescent="0.3">
      <c r="DA17167" s="131" t="s">
        <v>45236</v>
      </c>
    </row>
    <row r="17168" spans="105:105" x14ac:dyDescent="0.3">
      <c r="DA17168" s="131" t="s">
        <v>45237</v>
      </c>
    </row>
    <row r="17169" spans="105:105" x14ac:dyDescent="0.3">
      <c r="DA17169" s="131" t="s">
        <v>38396</v>
      </c>
    </row>
    <row r="17170" spans="105:105" x14ac:dyDescent="0.3">
      <c r="DA17170" s="131" t="s">
        <v>37575</v>
      </c>
    </row>
    <row r="17171" spans="105:105" x14ac:dyDescent="0.3">
      <c r="DA17171" s="131" t="s">
        <v>44429</v>
      </c>
    </row>
    <row r="17172" spans="105:105" x14ac:dyDescent="0.3">
      <c r="DA17172" s="131" t="s">
        <v>44431</v>
      </c>
    </row>
    <row r="17173" spans="105:105" x14ac:dyDescent="0.3">
      <c r="DA17173" s="131" t="s">
        <v>19493</v>
      </c>
    </row>
    <row r="17174" spans="105:105" x14ac:dyDescent="0.3">
      <c r="DA17174" s="131" t="s">
        <v>19493</v>
      </c>
    </row>
    <row r="17175" spans="105:105" x14ac:dyDescent="0.3">
      <c r="DA17175" s="131" t="s">
        <v>19493</v>
      </c>
    </row>
    <row r="17176" spans="105:105" x14ac:dyDescent="0.3">
      <c r="DA17176" s="131" t="s">
        <v>29948</v>
      </c>
    </row>
    <row r="17177" spans="105:105" x14ac:dyDescent="0.3">
      <c r="DA17177" s="131" t="s">
        <v>19493</v>
      </c>
    </row>
    <row r="17178" spans="105:105" x14ac:dyDescent="0.3">
      <c r="DA17178" s="131" t="s">
        <v>29949</v>
      </c>
    </row>
    <row r="17179" spans="105:105" x14ac:dyDescent="0.3">
      <c r="DA17179" s="131" t="s">
        <v>29950</v>
      </c>
    </row>
    <row r="17180" spans="105:105" x14ac:dyDescent="0.3">
      <c r="DA17180" s="131" t="s">
        <v>29951</v>
      </c>
    </row>
    <row r="17181" spans="105:105" x14ac:dyDescent="0.3">
      <c r="DA17181" s="131" t="s">
        <v>29952</v>
      </c>
    </row>
    <row r="17182" spans="105:105" x14ac:dyDescent="0.3">
      <c r="DA17182" s="131" t="s">
        <v>29953</v>
      </c>
    </row>
    <row r="17183" spans="105:105" x14ac:dyDescent="0.3">
      <c r="DA17183" s="131" t="s">
        <v>19493</v>
      </c>
    </row>
    <row r="17184" spans="105:105" x14ac:dyDescent="0.3">
      <c r="DA17184" s="131" t="s">
        <v>29954</v>
      </c>
    </row>
    <row r="17185" spans="105:105" x14ac:dyDescent="0.3">
      <c r="DA17185" s="131" t="s">
        <v>19493</v>
      </c>
    </row>
    <row r="17186" spans="105:105" x14ac:dyDescent="0.3">
      <c r="DA17186" s="131" t="s">
        <v>20590</v>
      </c>
    </row>
    <row r="17187" spans="105:105" x14ac:dyDescent="0.3">
      <c r="DA17187" s="131" t="s">
        <v>29955</v>
      </c>
    </row>
    <row r="17188" spans="105:105" x14ac:dyDescent="0.3">
      <c r="DA17188" s="131" t="s">
        <v>43285</v>
      </c>
    </row>
    <row r="17189" spans="105:105" x14ac:dyDescent="0.3">
      <c r="DA17189" s="131" t="s">
        <v>43286</v>
      </c>
    </row>
    <row r="17190" spans="105:105" x14ac:dyDescent="0.3">
      <c r="DA17190" s="131" t="s">
        <v>40383</v>
      </c>
    </row>
    <row r="17191" spans="105:105" x14ac:dyDescent="0.3">
      <c r="DA17191" s="131" t="s">
        <v>37948</v>
      </c>
    </row>
    <row r="17192" spans="105:105" x14ac:dyDescent="0.3">
      <c r="DA17192" s="131" t="s">
        <v>20590</v>
      </c>
    </row>
    <row r="17193" spans="105:105" x14ac:dyDescent="0.3">
      <c r="DA17193" s="131" t="s">
        <v>19493</v>
      </c>
    </row>
    <row r="17194" spans="105:105" x14ac:dyDescent="0.3">
      <c r="DA17194" s="131" t="s">
        <v>42082</v>
      </c>
    </row>
    <row r="17195" spans="105:105" x14ac:dyDescent="0.3">
      <c r="DA17195" s="131" t="s">
        <v>43287</v>
      </c>
    </row>
    <row r="17197" spans="105:105" x14ac:dyDescent="0.3">
      <c r="DA17197" s="131" t="s">
        <v>29960</v>
      </c>
    </row>
    <row r="17198" spans="105:105" x14ac:dyDescent="0.3">
      <c r="DA17198" s="131" t="s">
        <v>40384</v>
      </c>
    </row>
    <row r="17200" spans="105:105" x14ac:dyDescent="0.3">
      <c r="DA17200" s="131" t="s">
        <v>42363</v>
      </c>
    </row>
    <row r="17201" spans="105:105" x14ac:dyDescent="0.3">
      <c r="DA17201" s="131" t="s">
        <v>22445</v>
      </c>
    </row>
    <row r="17202" spans="105:105" x14ac:dyDescent="0.3">
      <c r="DA17202" s="131" t="s">
        <v>29962</v>
      </c>
    </row>
    <row r="17203" spans="105:105" x14ac:dyDescent="0.3">
      <c r="DA17203" s="131" t="s">
        <v>22459</v>
      </c>
    </row>
    <row r="17204" spans="105:105" x14ac:dyDescent="0.3">
      <c r="DA17204" s="131" t="s">
        <v>22447</v>
      </c>
    </row>
    <row r="17205" spans="105:105" x14ac:dyDescent="0.3">
      <c r="DA17205" s="131" t="s">
        <v>43288</v>
      </c>
    </row>
    <row r="17206" spans="105:105" x14ac:dyDescent="0.3">
      <c r="DA17206" s="131" t="s">
        <v>29964</v>
      </c>
    </row>
    <row r="17207" spans="105:105" x14ac:dyDescent="0.3">
      <c r="DA17207" s="131" t="s">
        <v>22447</v>
      </c>
    </row>
    <row r="17208" spans="105:105" x14ac:dyDescent="0.3">
      <c r="DA17208" s="131" t="s">
        <v>22448</v>
      </c>
    </row>
    <row r="17209" spans="105:105" x14ac:dyDescent="0.3">
      <c r="DA17209" s="131" t="s">
        <v>43289</v>
      </c>
    </row>
    <row r="17210" spans="105:105" x14ac:dyDescent="0.3">
      <c r="DA17210" s="131" t="s">
        <v>42364</v>
      </c>
    </row>
    <row r="17211" spans="105:105" x14ac:dyDescent="0.3">
      <c r="DA17211" s="131" t="s">
        <v>29966</v>
      </c>
    </row>
    <row r="17212" spans="105:105" x14ac:dyDescent="0.3">
      <c r="DA17212" s="131" t="s">
        <v>28773</v>
      </c>
    </row>
    <row r="17213" spans="105:105" x14ac:dyDescent="0.3">
      <c r="DA17213" s="131" t="s">
        <v>40385</v>
      </c>
    </row>
    <row r="17214" spans="105:105" x14ac:dyDescent="0.3">
      <c r="DA17214" s="131" t="s">
        <v>19299</v>
      </c>
    </row>
    <row r="17215" spans="105:105" x14ac:dyDescent="0.3">
      <c r="DA17215" s="131" t="s">
        <v>40386</v>
      </c>
    </row>
    <row r="17216" spans="105:105" x14ac:dyDescent="0.3">
      <c r="DA17216" s="131" t="s">
        <v>37267</v>
      </c>
    </row>
    <row r="17219" spans="105:105" x14ac:dyDescent="0.3">
      <c r="DA17219" s="131" t="s">
        <v>43290</v>
      </c>
    </row>
    <row r="17220" spans="105:105" x14ac:dyDescent="0.3">
      <c r="DA17220" s="131" t="s">
        <v>22447</v>
      </c>
    </row>
    <row r="17221" spans="105:105" x14ac:dyDescent="0.3">
      <c r="DA17221" s="131" t="s">
        <v>29970</v>
      </c>
    </row>
    <row r="17222" spans="105:105" x14ac:dyDescent="0.3">
      <c r="DA17222" s="131" t="s">
        <v>29971</v>
      </c>
    </row>
    <row r="17223" spans="105:105" x14ac:dyDescent="0.3">
      <c r="DA17223" s="131" t="s">
        <v>29972</v>
      </c>
    </row>
    <row r="17224" spans="105:105" x14ac:dyDescent="0.3">
      <c r="DA17224" s="131" t="s">
        <v>22447</v>
      </c>
    </row>
    <row r="17225" spans="105:105" x14ac:dyDescent="0.3">
      <c r="DA17225" s="131" t="s">
        <v>29973</v>
      </c>
    </row>
    <row r="17226" spans="105:105" x14ac:dyDescent="0.3">
      <c r="DA17226" s="131" t="s">
        <v>29974</v>
      </c>
    </row>
    <row r="17227" spans="105:105" x14ac:dyDescent="0.3">
      <c r="DA17227" s="131" t="s">
        <v>29975</v>
      </c>
    </row>
    <row r="17228" spans="105:105" x14ac:dyDescent="0.3">
      <c r="DA17228" s="131" t="s">
        <v>29976</v>
      </c>
    </row>
    <row r="17229" spans="105:105" x14ac:dyDescent="0.3">
      <c r="DA17229" s="131" t="s">
        <v>22447</v>
      </c>
    </row>
    <row r="17230" spans="105:105" x14ac:dyDescent="0.3">
      <c r="DA17230" s="131" t="s">
        <v>29977</v>
      </c>
    </row>
    <row r="17231" spans="105:105" x14ac:dyDescent="0.3">
      <c r="DA17231" s="131" t="s">
        <v>29978</v>
      </c>
    </row>
    <row r="17232" spans="105:105" x14ac:dyDescent="0.3">
      <c r="DA17232" s="131" t="s">
        <v>29979</v>
      </c>
    </row>
    <row r="17233" spans="105:105" x14ac:dyDescent="0.3">
      <c r="DA17233" s="131" t="s">
        <v>29980</v>
      </c>
    </row>
    <row r="17234" spans="105:105" x14ac:dyDescent="0.3">
      <c r="DA17234" s="131" t="s">
        <v>29981</v>
      </c>
    </row>
    <row r="17235" spans="105:105" x14ac:dyDescent="0.3">
      <c r="DA17235" s="131" t="s">
        <v>22447</v>
      </c>
    </row>
    <row r="17236" spans="105:105" x14ac:dyDescent="0.3">
      <c r="DA17236" s="131" t="s">
        <v>29982</v>
      </c>
    </row>
    <row r="17237" spans="105:105" x14ac:dyDescent="0.3">
      <c r="DA17237" s="131" t="s">
        <v>29983</v>
      </c>
    </row>
    <row r="17238" spans="105:105" x14ac:dyDescent="0.3">
      <c r="DA17238" s="131" t="s">
        <v>29984</v>
      </c>
    </row>
    <row r="17239" spans="105:105" x14ac:dyDescent="0.3">
      <c r="DA17239" s="131" t="s">
        <v>22447</v>
      </c>
    </row>
    <row r="17240" spans="105:105" x14ac:dyDescent="0.3">
      <c r="DA17240" s="131" t="s">
        <v>29985</v>
      </c>
    </row>
    <row r="17241" spans="105:105" x14ac:dyDescent="0.3">
      <c r="DA17241" s="131" t="s">
        <v>29986</v>
      </c>
    </row>
    <row r="17242" spans="105:105" x14ac:dyDescent="0.3">
      <c r="DA17242" s="131" t="s">
        <v>29987</v>
      </c>
    </row>
    <row r="17243" spans="105:105" x14ac:dyDescent="0.3">
      <c r="DA17243" s="131" t="s">
        <v>29988</v>
      </c>
    </row>
    <row r="17244" spans="105:105" x14ac:dyDescent="0.3">
      <c r="DA17244" s="131" t="s">
        <v>29989</v>
      </c>
    </row>
    <row r="17245" spans="105:105" x14ac:dyDescent="0.3">
      <c r="DA17245" s="131" t="s">
        <v>29990</v>
      </c>
    </row>
    <row r="17246" spans="105:105" x14ac:dyDescent="0.3">
      <c r="DA17246" s="131" t="s">
        <v>29991</v>
      </c>
    </row>
    <row r="17247" spans="105:105" x14ac:dyDescent="0.3">
      <c r="DA17247" s="131" t="s">
        <v>29992</v>
      </c>
    </row>
    <row r="17248" spans="105:105" x14ac:dyDescent="0.3">
      <c r="DA17248" s="131" t="s">
        <v>22447</v>
      </c>
    </row>
    <row r="17249" spans="105:105" x14ac:dyDescent="0.3">
      <c r="DA17249" s="131" t="s">
        <v>22447</v>
      </c>
    </row>
    <row r="17250" spans="105:105" x14ac:dyDescent="0.3">
      <c r="DA17250" s="131" t="s">
        <v>29993</v>
      </c>
    </row>
    <row r="17251" spans="105:105" x14ac:dyDescent="0.3">
      <c r="DA17251" s="131" t="s">
        <v>29994</v>
      </c>
    </row>
    <row r="17252" spans="105:105" x14ac:dyDescent="0.3">
      <c r="DA17252" s="131" t="s">
        <v>29995</v>
      </c>
    </row>
    <row r="17253" spans="105:105" x14ac:dyDescent="0.3">
      <c r="DA17253" s="131" t="s">
        <v>29996</v>
      </c>
    </row>
    <row r="17254" spans="105:105" x14ac:dyDescent="0.3">
      <c r="DA17254" s="131" t="s">
        <v>22447</v>
      </c>
    </row>
    <row r="17255" spans="105:105" x14ac:dyDescent="0.3">
      <c r="DA17255" s="131" t="s">
        <v>29997</v>
      </c>
    </row>
    <row r="17256" spans="105:105" x14ac:dyDescent="0.3">
      <c r="DA17256" s="131" t="s">
        <v>22447</v>
      </c>
    </row>
    <row r="17257" spans="105:105" x14ac:dyDescent="0.3">
      <c r="DA17257" s="131" t="s">
        <v>29998</v>
      </c>
    </row>
    <row r="17258" spans="105:105" x14ac:dyDescent="0.3">
      <c r="DA17258" s="131" t="s">
        <v>29999</v>
      </c>
    </row>
    <row r="17259" spans="105:105" x14ac:dyDescent="0.3">
      <c r="DA17259" s="131" t="s">
        <v>22447</v>
      </c>
    </row>
    <row r="17260" spans="105:105" x14ac:dyDescent="0.3">
      <c r="DA17260" s="131" t="s">
        <v>30000</v>
      </c>
    </row>
    <row r="17261" spans="105:105" x14ac:dyDescent="0.3">
      <c r="DA17261" s="131" t="s">
        <v>30001</v>
      </c>
    </row>
    <row r="17262" spans="105:105" x14ac:dyDescent="0.3">
      <c r="DA17262" s="131" t="s">
        <v>30002</v>
      </c>
    </row>
    <row r="17263" spans="105:105" x14ac:dyDescent="0.3">
      <c r="DA17263" s="131" t="s">
        <v>42364</v>
      </c>
    </row>
    <row r="17265" spans="105:105" x14ac:dyDescent="0.3">
      <c r="DA17265" s="131" t="s">
        <v>30003</v>
      </c>
    </row>
    <row r="17266" spans="105:105" x14ac:dyDescent="0.3">
      <c r="DA17266" s="131" t="s">
        <v>30004</v>
      </c>
    </row>
    <row r="17267" spans="105:105" x14ac:dyDescent="0.3">
      <c r="DA17267" s="131" t="s">
        <v>44038</v>
      </c>
    </row>
    <row r="17268" spans="105:105" x14ac:dyDescent="0.3">
      <c r="DA17268" s="131" t="s">
        <v>45238</v>
      </c>
    </row>
    <row r="17269" spans="105:105" x14ac:dyDescent="0.3">
      <c r="DA17269" s="131" t="s">
        <v>44039</v>
      </c>
    </row>
    <row r="17270" spans="105:105" x14ac:dyDescent="0.3">
      <c r="DA17270" s="131" t="s">
        <v>30008</v>
      </c>
    </row>
    <row r="17271" spans="105:105" x14ac:dyDescent="0.3">
      <c r="DA17271" s="131" t="s">
        <v>44040</v>
      </c>
    </row>
    <row r="17272" spans="105:105" x14ac:dyDescent="0.3">
      <c r="DA17272" s="131" t="s">
        <v>44432</v>
      </c>
    </row>
    <row r="17273" spans="105:105" x14ac:dyDescent="0.3">
      <c r="DA17273" s="131" t="s">
        <v>43291</v>
      </c>
    </row>
    <row r="17274" spans="105:105" x14ac:dyDescent="0.3">
      <c r="DA17274" s="131" t="s">
        <v>19299</v>
      </c>
    </row>
    <row r="17276" spans="105:105" x14ac:dyDescent="0.3">
      <c r="DA17276" s="131" t="s">
        <v>40387</v>
      </c>
    </row>
    <row r="17278" spans="105:105" x14ac:dyDescent="0.3">
      <c r="DA17278" s="131" t="s">
        <v>42247</v>
      </c>
    </row>
    <row r="17279" spans="105:105" x14ac:dyDescent="0.3">
      <c r="DA17279" s="131" t="s">
        <v>26083</v>
      </c>
    </row>
    <row r="17280" spans="105:105" x14ac:dyDescent="0.3">
      <c r="DA17280" s="131" t="s">
        <v>30013</v>
      </c>
    </row>
    <row r="17281" spans="105:105" x14ac:dyDescent="0.3">
      <c r="DA17281" s="131" t="s">
        <v>25648</v>
      </c>
    </row>
    <row r="17282" spans="105:105" x14ac:dyDescent="0.3">
      <c r="DA17282" s="131" t="s">
        <v>20789</v>
      </c>
    </row>
    <row r="17283" spans="105:105" x14ac:dyDescent="0.3">
      <c r="DA17283" s="131" t="s">
        <v>30014</v>
      </c>
    </row>
    <row r="17284" spans="105:105" x14ac:dyDescent="0.3">
      <c r="DA17284" s="131" t="s">
        <v>30015</v>
      </c>
    </row>
    <row r="17285" spans="105:105" x14ac:dyDescent="0.3">
      <c r="DA17285" s="131" t="s">
        <v>20789</v>
      </c>
    </row>
    <row r="17286" spans="105:105" x14ac:dyDescent="0.3">
      <c r="DA17286" s="131" t="s">
        <v>20788</v>
      </c>
    </row>
    <row r="17287" spans="105:105" x14ac:dyDescent="0.3">
      <c r="DA17287" s="131" t="s">
        <v>30016</v>
      </c>
    </row>
    <row r="17288" spans="105:105" x14ac:dyDescent="0.3">
      <c r="DA17288" s="131" t="s">
        <v>42252</v>
      </c>
    </row>
    <row r="17289" spans="105:105" x14ac:dyDescent="0.3">
      <c r="DA17289" s="131" t="s">
        <v>30017</v>
      </c>
    </row>
    <row r="17290" spans="105:105" x14ac:dyDescent="0.3">
      <c r="DA17290" s="131" t="s">
        <v>40388</v>
      </c>
    </row>
    <row r="17291" spans="105:105" x14ac:dyDescent="0.3">
      <c r="DA17291" s="131" t="s">
        <v>37220</v>
      </c>
    </row>
    <row r="17292" spans="105:105" x14ac:dyDescent="0.3">
      <c r="DA17292" s="131" t="s">
        <v>40389</v>
      </c>
    </row>
    <row r="17293" spans="105:105" x14ac:dyDescent="0.3">
      <c r="DA17293" s="131" t="s">
        <v>40390</v>
      </c>
    </row>
    <row r="17294" spans="105:105" x14ac:dyDescent="0.3">
      <c r="DA17294" s="131" t="s">
        <v>40391</v>
      </c>
    </row>
    <row r="17296" spans="105:105" x14ac:dyDescent="0.3">
      <c r="DA17296" s="131" t="s">
        <v>30022</v>
      </c>
    </row>
    <row r="17297" spans="105:105" x14ac:dyDescent="0.3">
      <c r="DA17297" s="131" t="s">
        <v>40392</v>
      </c>
    </row>
    <row r="17298" spans="105:105" x14ac:dyDescent="0.3">
      <c r="DA17298" s="131" t="s">
        <v>40393</v>
      </c>
    </row>
    <row r="17299" spans="105:105" x14ac:dyDescent="0.3">
      <c r="DA17299" s="131" t="s">
        <v>19299</v>
      </c>
    </row>
    <row r="17301" spans="105:105" x14ac:dyDescent="0.3">
      <c r="DA17301" s="131" t="s">
        <v>42247</v>
      </c>
    </row>
    <row r="17302" spans="105:105" x14ac:dyDescent="0.3">
      <c r="DA17302" s="131" t="s">
        <v>26083</v>
      </c>
    </row>
    <row r="17303" spans="105:105" x14ac:dyDescent="0.3">
      <c r="DA17303" s="131" t="s">
        <v>30025</v>
      </c>
    </row>
    <row r="17304" spans="105:105" x14ac:dyDescent="0.3">
      <c r="DA17304" s="131" t="s">
        <v>20789</v>
      </c>
    </row>
    <row r="17305" spans="105:105" x14ac:dyDescent="0.3">
      <c r="DA17305" s="131" t="s">
        <v>20788</v>
      </c>
    </row>
    <row r="17306" spans="105:105" x14ac:dyDescent="0.3">
      <c r="DA17306" s="131" t="s">
        <v>43292</v>
      </c>
    </row>
    <row r="17307" spans="105:105" x14ac:dyDescent="0.3">
      <c r="DA17307" s="131" t="s">
        <v>30027</v>
      </c>
    </row>
    <row r="17308" spans="105:105" x14ac:dyDescent="0.3">
      <c r="DA17308" s="131" t="s">
        <v>30028</v>
      </c>
    </row>
    <row r="17309" spans="105:105" x14ac:dyDescent="0.3">
      <c r="DA17309" s="131" t="s">
        <v>30029</v>
      </c>
    </row>
    <row r="17310" spans="105:105" x14ac:dyDescent="0.3">
      <c r="DA17310" s="131" t="s">
        <v>20789</v>
      </c>
    </row>
    <row r="17311" spans="105:105" x14ac:dyDescent="0.3">
      <c r="DA17311" s="131" t="s">
        <v>30030</v>
      </c>
    </row>
    <row r="17312" spans="105:105" x14ac:dyDescent="0.3">
      <c r="DA17312" s="131" t="s">
        <v>30031</v>
      </c>
    </row>
    <row r="17313" spans="105:105" x14ac:dyDescent="0.3">
      <c r="DA17313" s="131" t="s">
        <v>30032</v>
      </c>
    </row>
    <row r="17314" spans="105:105" x14ac:dyDescent="0.3">
      <c r="DA17314" s="131" t="s">
        <v>20789</v>
      </c>
    </row>
    <row r="17315" spans="105:105" x14ac:dyDescent="0.3">
      <c r="DA17315" s="131" t="s">
        <v>30033</v>
      </c>
    </row>
    <row r="17316" spans="105:105" x14ac:dyDescent="0.3">
      <c r="DA17316" s="131" t="s">
        <v>30034</v>
      </c>
    </row>
    <row r="17317" spans="105:105" x14ac:dyDescent="0.3">
      <c r="DA17317" s="131" t="s">
        <v>30035</v>
      </c>
    </row>
    <row r="17318" spans="105:105" x14ac:dyDescent="0.3">
      <c r="DA17318" s="131" t="s">
        <v>30036</v>
      </c>
    </row>
    <row r="17319" spans="105:105" x14ac:dyDescent="0.3">
      <c r="DA17319" s="131" t="s">
        <v>42252</v>
      </c>
    </row>
    <row r="17320" spans="105:105" x14ac:dyDescent="0.3">
      <c r="DA17320" s="131" t="s">
        <v>30037</v>
      </c>
    </row>
    <row r="17321" spans="105:105" x14ac:dyDescent="0.3">
      <c r="DA17321" s="131" t="s">
        <v>40394</v>
      </c>
    </row>
    <row r="17322" spans="105:105" x14ac:dyDescent="0.3">
      <c r="DA17322" s="131" t="s">
        <v>30039</v>
      </c>
    </row>
    <row r="17323" spans="105:105" x14ac:dyDescent="0.3">
      <c r="DA17323" s="131" t="s">
        <v>40395</v>
      </c>
    </row>
    <row r="17324" spans="105:105" x14ac:dyDescent="0.3">
      <c r="DA17324" s="131" t="s">
        <v>19925</v>
      </c>
    </row>
    <row r="17325" spans="105:105" x14ac:dyDescent="0.3">
      <c r="DA17325" s="131" t="s">
        <v>30041</v>
      </c>
    </row>
    <row r="17326" spans="105:105" x14ac:dyDescent="0.3">
      <c r="DA17326" s="131" t="s">
        <v>40396</v>
      </c>
    </row>
    <row r="17327" spans="105:105" x14ac:dyDescent="0.3">
      <c r="DA17327" s="131" t="s">
        <v>37282</v>
      </c>
    </row>
    <row r="17328" spans="105:105" x14ac:dyDescent="0.3">
      <c r="DA17328" s="131" t="s">
        <v>19652</v>
      </c>
    </row>
    <row r="17329" spans="105:105" x14ac:dyDescent="0.3">
      <c r="DA17329" s="131" t="s">
        <v>37220</v>
      </c>
    </row>
    <row r="17331" spans="105:105" x14ac:dyDescent="0.3">
      <c r="DA17331" s="131" t="s">
        <v>42247</v>
      </c>
    </row>
    <row r="17332" spans="105:105" x14ac:dyDescent="0.3">
      <c r="DA17332" s="131" t="s">
        <v>26083</v>
      </c>
    </row>
    <row r="17333" spans="105:105" x14ac:dyDescent="0.3">
      <c r="DA17333" s="131" t="s">
        <v>30043</v>
      </c>
    </row>
    <row r="17334" spans="105:105" x14ac:dyDescent="0.3">
      <c r="DA17334" s="131" t="s">
        <v>20789</v>
      </c>
    </row>
    <row r="17335" spans="105:105" x14ac:dyDescent="0.3">
      <c r="DA17335" s="131" t="s">
        <v>20788</v>
      </c>
    </row>
    <row r="17336" spans="105:105" x14ac:dyDescent="0.3">
      <c r="DA17336" s="131" t="s">
        <v>30044</v>
      </c>
    </row>
    <row r="17337" spans="105:105" x14ac:dyDescent="0.3">
      <c r="DA17337" s="131" t="s">
        <v>30045</v>
      </c>
    </row>
    <row r="17338" spans="105:105" x14ac:dyDescent="0.3">
      <c r="DA17338" s="131" t="s">
        <v>30046</v>
      </c>
    </row>
    <row r="17339" spans="105:105" x14ac:dyDescent="0.3">
      <c r="DA17339" s="131" t="s">
        <v>30047</v>
      </c>
    </row>
    <row r="17340" spans="105:105" x14ac:dyDescent="0.3">
      <c r="DA17340" s="131" t="s">
        <v>30048</v>
      </c>
    </row>
    <row r="17341" spans="105:105" x14ac:dyDescent="0.3">
      <c r="DA17341" s="131" t="s">
        <v>30049</v>
      </c>
    </row>
    <row r="17342" spans="105:105" x14ac:dyDescent="0.3">
      <c r="DA17342" s="131" t="s">
        <v>20789</v>
      </c>
    </row>
    <row r="17343" spans="105:105" x14ac:dyDescent="0.3">
      <c r="DA17343" s="131" t="s">
        <v>29697</v>
      </c>
    </row>
    <row r="17344" spans="105:105" x14ac:dyDescent="0.3">
      <c r="DA17344" s="131" t="s">
        <v>29698</v>
      </c>
    </row>
    <row r="17345" spans="105:105" x14ac:dyDescent="0.3">
      <c r="DA17345" s="131" t="s">
        <v>43261</v>
      </c>
    </row>
    <row r="17346" spans="105:105" x14ac:dyDescent="0.3">
      <c r="DA17346" s="131" t="s">
        <v>29700</v>
      </c>
    </row>
    <row r="17347" spans="105:105" x14ac:dyDescent="0.3">
      <c r="DA17347" s="131" t="s">
        <v>29701</v>
      </c>
    </row>
    <row r="17348" spans="105:105" x14ac:dyDescent="0.3">
      <c r="DA17348" s="131" t="s">
        <v>42252</v>
      </c>
    </row>
    <row r="17350" spans="105:105" x14ac:dyDescent="0.3">
      <c r="DA17350" s="131" t="s">
        <v>42247</v>
      </c>
    </row>
    <row r="17351" spans="105:105" x14ac:dyDescent="0.3">
      <c r="DA17351" s="131" t="s">
        <v>26083</v>
      </c>
    </row>
    <row r="17352" spans="105:105" x14ac:dyDescent="0.3">
      <c r="DA17352" s="131" t="s">
        <v>30050</v>
      </c>
    </row>
    <row r="17353" spans="105:105" x14ac:dyDescent="0.3">
      <c r="DA17353" s="131" t="s">
        <v>20789</v>
      </c>
    </row>
    <row r="17354" spans="105:105" x14ac:dyDescent="0.3">
      <c r="DA17354" s="131" t="s">
        <v>20788</v>
      </c>
    </row>
    <row r="17355" spans="105:105" x14ac:dyDescent="0.3">
      <c r="DA17355" s="131" t="s">
        <v>30051</v>
      </c>
    </row>
    <row r="17356" spans="105:105" x14ac:dyDescent="0.3">
      <c r="DA17356" s="131" t="s">
        <v>30052</v>
      </c>
    </row>
    <row r="17357" spans="105:105" x14ac:dyDescent="0.3">
      <c r="DA17357" s="131" t="s">
        <v>20789</v>
      </c>
    </row>
    <row r="17358" spans="105:105" x14ac:dyDescent="0.3">
      <c r="DA17358" s="131" t="s">
        <v>30053</v>
      </c>
    </row>
    <row r="17359" spans="105:105" x14ac:dyDescent="0.3">
      <c r="DA17359" s="131" t="s">
        <v>30054</v>
      </c>
    </row>
    <row r="17360" spans="105:105" x14ac:dyDescent="0.3">
      <c r="DA17360" s="131" t="s">
        <v>30055</v>
      </c>
    </row>
    <row r="17361" spans="105:105" x14ac:dyDescent="0.3">
      <c r="DA17361" s="131" t="s">
        <v>30056</v>
      </c>
    </row>
    <row r="17362" spans="105:105" x14ac:dyDescent="0.3">
      <c r="DA17362" s="131" t="s">
        <v>30057</v>
      </c>
    </row>
    <row r="17363" spans="105:105" x14ac:dyDescent="0.3">
      <c r="DA17363" s="131" t="s">
        <v>42252</v>
      </c>
    </row>
    <row r="17365" spans="105:105" x14ac:dyDescent="0.3">
      <c r="DA17365" s="131" t="s">
        <v>42247</v>
      </c>
    </row>
    <row r="17366" spans="105:105" x14ac:dyDescent="0.3">
      <c r="DA17366" s="131" t="s">
        <v>26083</v>
      </c>
    </row>
    <row r="17367" spans="105:105" x14ac:dyDescent="0.3">
      <c r="DA17367" s="131" t="s">
        <v>30058</v>
      </c>
    </row>
    <row r="17368" spans="105:105" x14ac:dyDescent="0.3">
      <c r="DA17368" s="131" t="s">
        <v>20789</v>
      </c>
    </row>
    <row r="17369" spans="105:105" x14ac:dyDescent="0.3">
      <c r="DA17369" s="131" t="s">
        <v>20788</v>
      </c>
    </row>
    <row r="17370" spans="105:105" x14ac:dyDescent="0.3">
      <c r="DA17370" s="131" t="s">
        <v>30059</v>
      </c>
    </row>
    <row r="17371" spans="105:105" x14ac:dyDescent="0.3">
      <c r="DA17371" s="131" t="s">
        <v>30060</v>
      </c>
    </row>
    <row r="17372" spans="105:105" x14ac:dyDescent="0.3">
      <c r="DA17372" s="131" t="s">
        <v>20789</v>
      </c>
    </row>
    <row r="17373" spans="105:105" x14ac:dyDescent="0.3">
      <c r="DA17373" s="131" t="s">
        <v>30053</v>
      </c>
    </row>
    <row r="17374" spans="105:105" x14ac:dyDescent="0.3">
      <c r="DA17374" s="131" t="s">
        <v>30061</v>
      </c>
    </row>
    <row r="17375" spans="105:105" x14ac:dyDescent="0.3">
      <c r="DA17375" s="131" t="s">
        <v>30062</v>
      </c>
    </row>
    <row r="17376" spans="105:105" x14ac:dyDescent="0.3">
      <c r="DA17376" s="131" t="s">
        <v>30056</v>
      </c>
    </row>
    <row r="17377" spans="105:105" x14ac:dyDescent="0.3">
      <c r="DA17377" s="131" t="s">
        <v>30057</v>
      </c>
    </row>
    <row r="17378" spans="105:105" x14ac:dyDescent="0.3">
      <c r="DA17378" s="131" t="s">
        <v>42252</v>
      </c>
    </row>
    <row r="17380" spans="105:105" x14ac:dyDescent="0.3">
      <c r="DA17380" s="131" t="s">
        <v>42247</v>
      </c>
    </row>
    <row r="17381" spans="105:105" x14ac:dyDescent="0.3">
      <c r="DA17381" s="131" t="s">
        <v>26083</v>
      </c>
    </row>
    <row r="17382" spans="105:105" x14ac:dyDescent="0.3">
      <c r="DA17382" s="131" t="s">
        <v>30063</v>
      </c>
    </row>
    <row r="17383" spans="105:105" x14ac:dyDescent="0.3">
      <c r="DA17383" s="131" t="s">
        <v>20789</v>
      </c>
    </row>
    <row r="17384" spans="105:105" x14ac:dyDescent="0.3">
      <c r="DA17384" s="131" t="s">
        <v>20788</v>
      </c>
    </row>
    <row r="17385" spans="105:105" x14ac:dyDescent="0.3">
      <c r="DA17385" s="131" t="s">
        <v>30064</v>
      </c>
    </row>
    <row r="17386" spans="105:105" x14ac:dyDescent="0.3">
      <c r="DA17386" s="131" t="s">
        <v>30065</v>
      </c>
    </row>
    <row r="17387" spans="105:105" x14ac:dyDescent="0.3">
      <c r="DA17387" s="131" t="s">
        <v>20789</v>
      </c>
    </row>
    <row r="17388" spans="105:105" x14ac:dyDescent="0.3">
      <c r="DA17388" s="131" t="s">
        <v>30053</v>
      </c>
    </row>
    <row r="17389" spans="105:105" x14ac:dyDescent="0.3">
      <c r="DA17389" s="131" t="s">
        <v>30066</v>
      </c>
    </row>
    <row r="17390" spans="105:105" x14ac:dyDescent="0.3">
      <c r="DA17390" s="131" t="s">
        <v>30067</v>
      </c>
    </row>
    <row r="17391" spans="105:105" x14ac:dyDescent="0.3">
      <c r="DA17391" s="131" t="s">
        <v>30068</v>
      </c>
    </row>
    <row r="17392" spans="105:105" x14ac:dyDescent="0.3">
      <c r="DA17392" s="131" t="s">
        <v>30069</v>
      </c>
    </row>
    <row r="17393" spans="105:105" x14ac:dyDescent="0.3">
      <c r="DA17393" s="131" t="s">
        <v>42252</v>
      </c>
    </row>
    <row r="17395" spans="105:105" x14ac:dyDescent="0.3">
      <c r="DA17395" s="131" t="s">
        <v>42247</v>
      </c>
    </row>
    <row r="17396" spans="105:105" x14ac:dyDescent="0.3">
      <c r="DA17396" s="131" t="s">
        <v>26083</v>
      </c>
    </row>
    <row r="17397" spans="105:105" x14ac:dyDescent="0.3">
      <c r="DA17397" s="131" t="s">
        <v>30070</v>
      </c>
    </row>
    <row r="17398" spans="105:105" x14ac:dyDescent="0.3">
      <c r="DA17398" s="131" t="s">
        <v>20789</v>
      </c>
    </row>
    <row r="17399" spans="105:105" x14ac:dyDescent="0.3">
      <c r="DA17399" s="131" t="s">
        <v>20788</v>
      </c>
    </row>
    <row r="17400" spans="105:105" x14ac:dyDescent="0.3">
      <c r="DA17400" s="131" t="s">
        <v>30071</v>
      </c>
    </row>
    <row r="17401" spans="105:105" x14ac:dyDescent="0.3">
      <c r="DA17401" s="131" t="s">
        <v>30072</v>
      </c>
    </row>
    <row r="17402" spans="105:105" x14ac:dyDescent="0.3">
      <c r="DA17402" s="131" t="s">
        <v>20789</v>
      </c>
    </row>
    <row r="17403" spans="105:105" x14ac:dyDescent="0.3">
      <c r="DA17403" s="131" t="s">
        <v>30053</v>
      </c>
    </row>
    <row r="17404" spans="105:105" x14ac:dyDescent="0.3">
      <c r="DA17404" s="131" t="s">
        <v>30073</v>
      </c>
    </row>
    <row r="17405" spans="105:105" x14ac:dyDescent="0.3">
      <c r="DA17405" s="131" t="s">
        <v>30074</v>
      </c>
    </row>
    <row r="17406" spans="105:105" x14ac:dyDescent="0.3">
      <c r="DA17406" s="131" t="s">
        <v>30056</v>
      </c>
    </row>
    <row r="17407" spans="105:105" x14ac:dyDescent="0.3">
      <c r="DA17407" s="131" t="s">
        <v>30057</v>
      </c>
    </row>
    <row r="17408" spans="105:105" x14ac:dyDescent="0.3">
      <c r="DA17408" s="131" t="s">
        <v>42252</v>
      </c>
    </row>
    <row r="17410" spans="105:105" x14ac:dyDescent="0.3">
      <c r="DA17410" s="131" t="s">
        <v>42247</v>
      </c>
    </row>
    <row r="17411" spans="105:105" x14ac:dyDescent="0.3">
      <c r="DA17411" s="131" t="s">
        <v>26083</v>
      </c>
    </row>
    <row r="17412" spans="105:105" x14ac:dyDescent="0.3">
      <c r="DA17412" s="131" t="s">
        <v>30075</v>
      </c>
    </row>
    <row r="17413" spans="105:105" x14ac:dyDescent="0.3">
      <c r="DA17413" s="131" t="s">
        <v>20789</v>
      </c>
    </row>
    <row r="17414" spans="105:105" x14ac:dyDescent="0.3">
      <c r="DA17414" s="131" t="s">
        <v>20788</v>
      </c>
    </row>
    <row r="17415" spans="105:105" x14ac:dyDescent="0.3">
      <c r="DA17415" s="131" t="s">
        <v>30076</v>
      </c>
    </row>
    <row r="17416" spans="105:105" x14ac:dyDescent="0.3">
      <c r="DA17416" s="131" t="s">
        <v>30077</v>
      </c>
    </row>
    <row r="17417" spans="105:105" x14ac:dyDescent="0.3">
      <c r="DA17417" s="131" t="s">
        <v>30078</v>
      </c>
    </row>
    <row r="17418" spans="105:105" x14ac:dyDescent="0.3">
      <c r="DA17418" s="131" t="s">
        <v>30079</v>
      </c>
    </row>
    <row r="17419" spans="105:105" x14ac:dyDescent="0.3">
      <c r="DA17419" s="131" t="s">
        <v>20789</v>
      </c>
    </row>
    <row r="17420" spans="105:105" x14ac:dyDescent="0.3">
      <c r="DA17420" s="131" t="s">
        <v>29736</v>
      </c>
    </row>
    <row r="17421" spans="105:105" x14ac:dyDescent="0.3">
      <c r="DA17421" s="131" t="s">
        <v>30080</v>
      </c>
    </row>
    <row r="17422" spans="105:105" x14ac:dyDescent="0.3">
      <c r="DA17422" s="131" t="s">
        <v>30081</v>
      </c>
    </row>
    <row r="17423" spans="105:105" x14ac:dyDescent="0.3">
      <c r="DA17423" s="131" t="s">
        <v>30082</v>
      </c>
    </row>
    <row r="17424" spans="105:105" x14ac:dyDescent="0.3">
      <c r="DA17424" s="131" t="s">
        <v>30083</v>
      </c>
    </row>
    <row r="17425" spans="105:105" x14ac:dyDescent="0.3">
      <c r="DA17425" s="131" t="s">
        <v>30084</v>
      </c>
    </row>
    <row r="17426" spans="105:105" x14ac:dyDescent="0.3">
      <c r="DA17426" s="131" t="s">
        <v>42252</v>
      </c>
    </row>
    <row r="17428" spans="105:105" x14ac:dyDescent="0.3">
      <c r="DA17428" s="131" t="s">
        <v>42247</v>
      </c>
    </row>
    <row r="17429" spans="105:105" x14ac:dyDescent="0.3">
      <c r="DA17429" s="131" t="s">
        <v>26083</v>
      </c>
    </row>
    <row r="17430" spans="105:105" x14ac:dyDescent="0.3">
      <c r="DA17430" s="131" t="s">
        <v>30085</v>
      </c>
    </row>
    <row r="17431" spans="105:105" x14ac:dyDescent="0.3">
      <c r="DA17431" s="131" t="s">
        <v>20789</v>
      </c>
    </row>
    <row r="17432" spans="105:105" x14ac:dyDescent="0.3">
      <c r="DA17432" s="131" t="s">
        <v>20788</v>
      </c>
    </row>
    <row r="17433" spans="105:105" x14ac:dyDescent="0.3">
      <c r="DA17433" s="131" t="s">
        <v>30086</v>
      </c>
    </row>
    <row r="17434" spans="105:105" x14ac:dyDescent="0.3">
      <c r="DA17434" s="131" t="s">
        <v>30087</v>
      </c>
    </row>
    <row r="17435" spans="105:105" x14ac:dyDescent="0.3">
      <c r="DA17435" s="131" t="s">
        <v>20789</v>
      </c>
    </row>
    <row r="17436" spans="105:105" x14ac:dyDescent="0.3">
      <c r="DA17436" s="131" t="s">
        <v>30088</v>
      </c>
    </row>
    <row r="17437" spans="105:105" x14ac:dyDescent="0.3">
      <c r="DA17437" s="131" t="s">
        <v>30089</v>
      </c>
    </row>
    <row r="17438" spans="105:105" x14ac:dyDescent="0.3">
      <c r="DA17438" s="131" t="s">
        <v>42252</v>
      </c>
    </row>
    <row r="17440" spans="105:105" x14ac:dyDescent="0.3">
      <c r="DA17440" s="131" t="s">
        <v>42247</v>
      </c>
    </row>
    <row r="17441" spans="105:105" x14ac:dyDescent="0.3">
      <c r="DA17441" s="131" t="s">
        <v>26083</v>
      </c>
    </row>
    <row r="17442" spans="105:105" x14ac:dyDescent="0.3">
      <c r="DA17442" s="131" t="s">
        <v>30090</v>
      </c>
    </row>
    <row r="17443" spans="105:105" x14ac:dyDescent="0.3">
      <c r="DA17443" s="131" t="s">
        <v>20789</v>
      </c>
    </row>
    <row r="17444" spans="105:105" x14ac:dyDescent="0.3">
      <c r="DA17444" s="131" t="s">
        <v>20788</v>
      </c>
    </row>
    <row r="17445" spans="105:105" x14ac:dyDescent="0.3">
      <c r="DA17445" s="131" t="s">
        <v>30091</v>
      </c>
    </row>
    <row r="17446" spans="105:105" x14ac:dyDescent="0.3">
      <c r="DA17446" s="131" t="s">
        <v>30092</v>
      </c>
    </row>
    <row r="17447" spans="105:105" x14ac:dyDescent="0.3">
      <c r="DA17447" s="131" t="s">
        <v>20789</v>
      </c>
    </row>
    <row r="17448" spans="105:105" x14ac:dyDescent="0.3">
      <c r="DA17448" s="131" t="s">
        <v>30088</v>
      </c>
    </row>
    <row r="17449" spans="105:105" x14ac:dyDescent="0.3">
      <c r="DA17449" s="131" t="s">
        <v>30093</v>
      </c>
    </row>
    <row r="17450" spans="105:105" x14ac:dyDescent="0.3">
      <c r="DA17450" s="131" t="s">
        <v>42252</v>
      </c>
    </row>
    <row r="17452" spans="105:105" x14ac:dyDescent="0.3">
      <c r="DA17452" s="131" t="s">
        <v>42247</v>
      </c>
    </row>
    <row r="17453" spans="105:105" x14ac:dyDescent="0.3">
      <c r="DA17453" s="131" t="s">
        <v>26083</v>
      </c>
    </row>
    <row r="17454" spans="105:105" x14ac:dyDescent="0.3">
      <c r="DA17454" s="131" t="s">
        <v>30094</v>
      </c>
    </row>
    <row r="17455" spans="105:105" x14ac:dyDescent="0.3">
      <c r="DA17455" s="131" t="s">
        <v>20789</v>
      </c>
    </row>
    <row r="17456" spans="105:105" x14ac:dyDescent="0.3">
      <c r="DA17456" s="131" t="s">
        <v>20788</v>
      </c>
    </row>
    <row r="17457" spans="105:105" x14ac:dyDescent="0.3">
      <c r="DA17457" s="131" t="s">
        <v>30095</v>
      </c>
    </row>
    <row r="17458" spans="105:105" x14ac:dyDescent="0.3">
      <c r="DA17458" s="131" t="s">
        <v>30096</v>
      </c>
    </row>
    <row r="17459" spans="105:105" x14ac:dyDescent="0.3">
      <c r="DA17459" s="131" t="s">
        <v>20789</v>
      </c>
    </row>
    <row r="17460" spans="105:105" x14ac:dyDescent="0.3">
      <c r="DA17460" s="131" t="s">
        <v>30088</v>
      </c>
    </row>
    <row r="17461" spans="105:105" x14ac:dyDescent="0.3">
      <c r="DA17461" s="131" t="s">
        <v>30097</v>
      </c>
    </row>
    <row r="17462" spans="105:105" x14ac:dyDescent="0.3">
      <c r="DA17462" s="131" t="s">
        <v>42252</v>
      </c>
    </row>
    <row r="17464" spans="105:105" x14ac:dyDescent="0.3">
      <c r="DA17464" s="131" t="s">
        <v>42247</v>
      </c>
    </row>
    <row r="17465" spans="105:105" x14ac:dyDescent="0.3">
      <c r="DA17465" s="131" t="s">
        <v>26083</v>
      </c>
    </row>
    <row r="17466" spans="105:105" x14ac:dyDescent="0.3">
      <c r="DA17466" s="131" t="s">
        <v>30098</v>
      </c>
    </row>
    <row r="17467" spans="105:105" x14ac:dyDescent="0.3">
      <c r="DA17467" s="131" t="s">
        <v>20789</v>
      </c>
    </row>
    <row r="17468" spans="105:105" x14ac:dyDescent="0.3">
      <c r="DA17468" s="131" t="s">
        <v>20788</v>
      </c>
    </row>
    <row r="17469" spans="105:105" x14ac:dyDescent="0.3">
      <c r="DA17469" s="131" t="s">
        <v>30099</v>
      </c>
    </row>
    <row r="17470" spans="105:105" x14ac:dyDescent="0.3">
      <c r="DA17470" s="131" t="s">
        <v>30100</v>
      </c>
    </row>
    <row r="17471" spans="105:105" x14ac:dyDescent="0.3">
      <c r="DA17471" s="131" t="s">
        <v>20789</v>
      </c>
    </row>
    <row r="17472" spans="105:105" x14ac:dyDescent="0.3">
      <c r="DA17472" s="131" t="s">
        <v>30101</v>
      </c>
    </row>
    <row r="17473" spans="105:105" x14ac:dyDescent="0.3">
      <c r="DA17473" s="131" t="s">
        <v>30102</v>
      </c>
    </row>
    <row r="17474" spans="105:105" x14ac:dyDescent="0.3">
      <c r="DA17474" s="131" t="s">
        <v>42252</v>
      </c>
    </row>
    <row r="17476" spans="105:105" x14ac:dyDescent="0.3">
      <c r="DA17476" s="131" t="s">
        <v>42247</v>
      </c>
    </row>
    <row r="17477" spans="105:105" x14ac:dyDescent="0.3">
      <c r="DA17477" s="131" t="s">
        <v>26083</v>
      </c>
    </row>
    <row r="17478" spans="105:105" x14ac:dyDescent="0.3">
      <c r="DA17478" s="131" t="s">
        <v>30103</v>
      </c>
    </row>
    <row r="17479" spans="105:105" x14ac:dyDescent="0.3">
      <c r="DA17479" s="131" t="s">
        <v>20789</v>
      </c>
    </row>
    <row r="17480" spans="105:105" x14ac:dyDescent="0.3">
      <c r="DA17480" s="131" t="s">
        <v>20788</v>
      </c>
    </row>
    <row r="17481" spans="105:105" x14ac:dyDescent="0.3">
      <c r="DA17481" s="131" t="s">
        <v>30104</v>
      </c>
    </row>
    <row r="17482" spans="105:105" x14ac:dyDescent="0.3">
      <c r="DA17482" s="131" t="s">
        <v>30105</v>
      </c>
    </row>
    <row r="17483" spans="105:105" x14ac:dyDescent="0.3">
      <c r="DA17483" s="131" t="s">
        <v>20789</v>
      </c>
    </row>
    <row r="17484" spans="105:105" x14ac:dyDescent="0.3">
      <c r="DA17484" s="131" t="s">
        <v>30088</v>
      </c>
    </row>
    <row r="17485" spans="105:105" x14ac:dyDescent="0.3">
      <c r="DA17485" s="131" t="s">
        <v>30106</v>
      </c>
    </row>
    <row r="17486" spans="105:105" x14ac:dyDescent="0.3">
      <c r="DA17486" s="131" t="s">
        <v>42252</v>
      </c>
    </row>
    <row r="17488" spans="105:105" x14ac:dyDescent="0.3">
      <c r="DA17488" s="131" t="s">
        <v>42247</v>
      </c>
    </row>
    <row r="17489" spans="105:105" x14ac:dyDescent="0.3">
      <c r="DA17489" s="131" t="s">
        <v>26083</v>
      </c>
    </row>
    <row r="17490" spans="105:105" x14ac:dyDescent="0.3">
      <c r="DA17490" s="131" t="s">
        <v>30107</v>
      </c>
    </row>
    <row r="17491" spans="105:105" x14ac:dyDescent="0.3">
      <c r="DA17491" s="131" t="s">
        <v>20789</v>
      </c>
    </row>
    <row r="17492" spans="105:105" x14ac:dyDescent="0.3">
      <c r="DA17492" s="131" t="s">
        <v>20788</v>
      </c>
    </row>
    <row r="17493" spans="105:105" x14ac:dyDescent="0.3">
      <c r="DA17493" s="131" t="s">
        <v>30108</v>
      </c>
    </row>
    <row r="17494" spans="105:105" x14ac:dyDescent="0.3">
      <c r="DA17494" s="131" t="s">
        <v>30109</v>
      </c>
    </row>
    <row r="17495" spans="105:105" x14ac:dyDescent="0.3">
      <c r="DA17495" s="131" t="s">
        <v>20789</v>
      </c>
    </row>
    <row r="17496" spans="105:105" x14ac:dyDescent="0.3">
      <c r="DA17496" s="131" t="s">
        <v>30031</v>
      </c>
    </row>
    <row r="17497" spans="105:105" x14ac:dyDescent="0.3">
      <c r="DA17497" s="131" t="s">
        <v>30032</v>
      </c>
    </row>
    <row r="17498" spans="105:105" x14ac:dyDescent="0.3">
      <c r="DA17498" s="131" t="s">
        <v>20789</v>
      </c>
    </row>
    <row r="17499" spans="105:105" x14ac:dyDescent="0.3">
      <c r="DA17499" s="131" t="s">
        <v>30033</v>
      </c>
    </row>
    <row r="17500" spans="105:105" x14ac:dyDescent="0.3">
      <c r="DA17500" s="131" t="s">
        <v>30034</v>
      </c>
    </row>
    <row r="17501" spans="105:105" x14ac:dyDescent="0.3">
      <c r="DA17501" s="131" t="s">
        <v>30035</v>
      </c>
    </row>
    <row r="17502" spans="105:105" x14ac:dyDescent="0.3">
      <c r="DA17502" s="131" t="s">
        <v>30036</v>
      </c>
    </row>
    <row r="17503" spans="105:105" x14ac:dyDescent="0.3">
      <c r="DA17503" s="131" t="s">
        <v>42252</v>
      </c>
    </row>
    <row r="17505" spans="105:105" x14ac:dyDescent="0.3">
      <c r="DA17505" s="131" t="s">
        <v>42247</v>
      </c>
    </row>
    <row r="17506" spans="105:105" x14ac:dyDescent="0.3">
      <c r="DA17506" s="131" t="s">
        <v>26083</v>
      </c>
    </row>
    <row r="17507" spans="105:105" x14ac:dyDescent="0.3">
      <c r="DA17507" s="131" t="s">
        <v>30110</v>
      </c>
    </row>
    <row r="17508" spans="105:105" x14ac:dyDescent="0.3">
      <c r="DA17508" s="131" t="s">
        <v>20789</v>
      </c>
    </row>
    <row r="17509" spans="105:105" x14ac:dyDescent="0.3">
      <c r="DA17509" s="131" t="s">
        <v>20788</v>
      </c>
    </row>
    <row r="17510" spans="105:105" x14ac:dyDescent="0.3">
      <c r="DA17510" s="131" t="s">
        <v>30111</v>
      </c>
    </row>
    <row r="17511" spans="105:105" x14ac:dyDescent="0.3">
      <c r="DA17511" s="131" t="s">
        <v>30112</v>
      </c>
    </row>
    <row r="17512" spans="105:105" x14ac:dyDescent="0.3">
      <c r="DA17512" s="131" t="s">
        <v>20789</v>
      </c>
    </row>
    <row r="17513" spans="105:105" x14ac:dyDescent="0.3">
      <c r="DA17513" s="131" t="s">
        <v>30031</v>
      </c>
    </row>
    <row r="17514" spans="105:105" x14ac:dyDescent="0.3">
      <c r="DA17514" s="131" t="s">
        <v>30032</v>
      </c>
    </row>
    <row r="17515" spans="105:105" x14ac:dyDescent="0.3">
      <c r="DA17515" s="131" t="s">
        <v>20789</v>
      </c>
    </row>
    <row r="17516" spans="105:105" x14ac:dyDescent="0.3">
      <c r="DA17516" s="131" t="s">
        <v>30033</v>
      </c>
    </row>
    <row r="17517" spans="105:105" x14ac:dyDescent="0.3">
      <c r="DA17517" s="131" t="s">
        <v>30034</v>
      </c>
    </row>
    <row r="17518" spans="105:105" x14ac:dyDescent="0.3">
      <c r="DA17518" s="131" t="s">
        <v>30035</v>
      </c>
    </row>
    <row r="17519" spans="105:105" x14ac:dyDescent="0.3">
      <c r="DA17519" s="131" t="s">
        <v>30036</v>
      </c>
    </row>
    <row r="17520" spans="105:105" x14ac:dyDescent="0.3">
      <c r="DA17520" s="131" t="s">
        <v>42252</v>
      </c>
    </row>
    <row r="17522" spans="105:105" x14ac:dyDescent="0.3">
      <c r="DA17522" s="131" t="s">
        <v>42247</v>
      </c>
    </row>
    <row r="17523" spans="105:105" x14ac:dyDescent="0.3">
      <c r="DA17523" s="131" t="s">
        <v>26083</v>
      </c>
    </row>
    <row r="17524" spans="105:105" x14ac:dyDescent="0.3">
      <c r="DA17524" s="131" t="s">
        <v>30113</v>
      </c>
    </row>
    <row r="17525" spans="105:105" x14ac:dyDescent="0.3">
      <c r="DA17525" s="131" t="s">
        <v>20789</v>
      </c>
    </row>
    <row r="17526" spans="105:105" x14ac:dyDescent="0.3">
      <c r="DA17526" s="131" t="s">
        <v>20788</v>
      </c>
    </row>
    <row r="17527" spans="105:105" x14ac:dyDescent="0.3">
      <c r="DA17527" s="131" t="s">
        <v>30114</v>
      </c>
    </row>
    <row r="17528" spans="105:105" x14ac:dyDescent="0.3">
      <c r="DA17528" s="131" t="s">
        <v>30115</v>
      </c>
    </row>
    <row r="17529" spans="105:105" x14ac:dyDescent="0.3">
      <c r="DA17529" s="131" t="s">
        <v>20789</v>
      </c>
    </row>
    <row r="17530" spans="105:105" x14ac:dyDescent="0.3">
      <c r="DA17530" s="131" t="s">
        <v>30031</v>
      </c>
    </row>
    <row r="17531" spans="105:105" x14ac:dyDescent="0.3">
      <c r="DA17531" s="131" t="s">
        <v>30032</v>
      </c>
    </row>
    <row r="17532" spans="105:105" x14ac:dyDescent="0.3">
      <c r="DA17532" s="131" t="s">
        <v>20789</v>
      </c>
    </row>
    <row r="17533" spans="105:105" x14ac:dyDescent="0.3">
      <c r="DA17533" s="131" t="s">
        <v>30033</v>
      </c>
    </row>
    <row r="17534" spans="105:105" x14ac:dyDescent="0.3">
      <c r="DA17534" s="131" t="s">
        <v>30034</v>
      </c>
    </row>
    <row r="17535" spans="105:105" x14ac:dyDescent="0.3">
      <c r="DA17535" s="131" t="s">
        <v>30035</v>
      </c>
    </row>
    <row r="17536" spans="105:105" x14ac:dyDescent="0.3">
      <c r="DA17536" s="131" t="s">
        <v>30036</v>
      </c>
    </row>
    <row r="17537" spans="105:105" x14ac:dyDescent="0.3">
      <c r="DA17537" s="131" t="s">
        <v>42252</v>
      </c>
    </row>
    <row r="17539" spans="105:105" x14ac:dyDescent="0.3">
      <c r="DA17539" s="131" t="s">
        <v>42247</v>
      </c>
    </row>
    <row r="17540" spans="105:105" x14ac:dyDescent="0.3">
      <c r="DA17540" s="131" t="s">
        <v>26083</v>
      </c>
    </row>
    <row r="17541" spans="105:105" x14ac:dyDescent="0.3">
      <c r="DA17541" s="131" t="s">
        <v>30116</v>
      </c>
    </row>
    <row r="17542" spans="105:105" x14ac:dyDescent="0.3">
      <c r="DA17542" s="131" t="s">
        <v>20789</v>
      </c>
    </row>
    <row r="17543" spans="105:105" x14ac:dyDescent="0.3">
      <c r="DA17543" s="131" t="s">
        <v>20788</v>
      </c>
    </row>
    <row r="17544" spans="105:105" x14ac:dyDescent="0.3">
      <c r="DA17544" s="131" t="s">
        <v>30117</v>
      </c>
    </row>
    <row r="17545" spans="105:105" x14ac:dyDescent="0.3">
      <c r="DA17545" s="131" t="s">
        <v>30118</v>
      </c>
    </row>
    <row r="17546" spans="105:105" x14ac:dyDescent="0.3">
      <c r="DA17546" s="131" t="s">
        <v>20789</v>
      </c>
    </row>
    <row r="17547" spans="105:105" x14ac:dyDescent="0.3">
      <c r="DA17547" s="131" t="s">
        <v>30031</v>
      </c>
    </row>
    <row r="17548" spans="105:105" x14ac:dyDescent="0.3">
      <c r="DA17548" s="131" t="s">
        <v>30032</v>
      </c>
    </row>
    <row r="17549" spans="105:105" x14ac:dyDescent="0.3">
      <c r="DA17549" s="131" t="s">
        <v>20789</v>
      </c>
    </row>
    <row r="17550" spans="105:105" x14ac:dyDescent="0.3">
      <c r="DA17550" s="131" t="s">
        <v>30033</v>
      </c>
    </row>
    <row r="17551" spans="105:105" x14ac:dyDescent="0.3">
      <c r="DA17551" s="131" t="s">
        <v>30034</v>
      </c>
    </row>
    <row r="17552" spans="105:105" x14ac:dyDescent="0.3">
      <c r="DA17552" s="131" t="s">
        <v>30035</v>
      </c>
    </row>
    <row r="17553" spans="105:105" x14ac:dyDescent="0.3">
      <c r="DA17553" s="131" t="s">
        <v>30036</v>
      </c>
    </row>
    <row r="17554" spans="105:105" x14ac:dyDescent="0.3">
      <c r="DA17554" s="131" t="s">
        <v>42252</v>
      </c>
    </row>
    <row r="17556" spans="105:105" x14ac:dyDescent="0.3">
      <c r="DA17556" s="131" t="s">
        <v>42247</v>
      </c>
    </row>
    <row r="17557" spans="105:105" x14ac:dyDescent="0.3">
      <c r="DA17557" s="131" t="s">
        <v>26083</v>
      </c>
    </row>
    <row r="17558" spans="105:105" x14ac:dyDescent="0.3">
      <c r="DA17558" s="131" t="s">
        <v>30119</v>
      </c>
    </row>
    <row r="17559" spans="105:105" x14ac:dyDescent="0.3">
      <c r="DA17559" s="131" t="s">
        <v>20789</v>
      </c>
    </row>
    <row r="17560" spans="105:105" x14ac:dyDescent="0.3">
      <c r="DA17560" s="131" t="s">
        <v>20788</v>
      </c>
    </row>
    <row r="17561" spans="105:105" x14ac:dyDescent="0.3">
      <c r="DA17561" s="131" t="s">
        <v>30120</v>
      </c>
    </row>
    <row r="17562" spans="105:105" x14ac:dyDescent="0.3">
      <c r="DA17562" s="131" t="s">
        <v>30121</v>
      </c>
    </row>
    <row r="17563" spans="105:105" x14ac:dyDescent="0.3">
      <c r="DA17563" s="131" t="s">
        <v>20789</v>
      </c>
    </row>
    <row r="17564" spans="105:105" x14ac:dyDescent="0.3">
      <c r="DA17564" s="131" t="s">
        <v>30031</v>
      </c>
    </row>
    <row r="17565" spans="105:105" x14ac:dyDescent="0.3">
      <c r="DA17565" s="131" t="s">
        <v>30032</v>
      </c>
    </row>
    <row r="17566" spans="105:105" x14ac:dyDescent="0.3">
      <c r="DA17566" s="131" t="s">
        <v>20789</v>
      </c>
    </row>
    <row r="17567" spans="105:105" x14ac:dyDescent="0.3">
      <c r="DA17567" s="131" t="s">
        <v>30033</v>
      </c>
    </row>
    <row r="17568" spans="105:105" x14ac:dyDescent="0.3">
      <c r="DA17568" s="131" t="s">
        <v>30034</v>
      </c>
    </row>
    <row r="17569" spans="105:105" x14ac:dyDescent="0.3">
      <c r="DA17569" s="131" t="s">
        <v>30035</v>
      </c>
    </row>
    <row r="17570" spans="105:105" x14ac:dyDescent="0.3">
      <c r="DA17570" s="131" t="s">
        <v>30036</v>
      </c>
    </row>
    <row r="17571" spans="105:105" x14ac:dyDescent="0.3">
      <c r="DA17571" s="131" t="s">
        <v>42252</v>
      </c>
    </row>
    <row r="17573" spans="105:105" x14ac:dyDescent="0.3">
      <c r="DA17573" s="131" t="s">
        <v>43293</v>
      </c>
    </row>
    <row r="17574" spans="105:105" x14ac:dyDescent="0.3">
      <c r="DA17574" s="131" t="s">
        <v>30123</v>
      </c>
    </row>
    <row r="17575" spans="105:105" x14ac:dyDescent="0.3">
      <c r="DA17575" s="131" t="s">
        <v>30124</v>
      </c>
    </row>
    <row r="17576" spans="105:105" x14ac:dyDescent="0.3">
      <c r="DA17576" s="131" t="s">
        <v>40397</v>
      </c>
    </row>
    <row r="17578" spans="105:105" x14ac:dyDescent="0.3">
      <c r="DA17578" s="131" t="s">
        <v>30126</v>
      </c>
    </row>
    <row r="17579" spans="105:105" x14ac:dyDescent="0.3">
      <c r="DA17579" s="131" t="s">
        <v>40398</v>
      </c>
    </row>
    <row r="17580" spans="105:105" x14ac:dyDescent="0.3">
      <c r="DA17580" s="131" t="s">
        <v>45239</v>
      </c>
    </row>
    <row r="17581" spans="105:105" x14ac:dyDescent="0.3">
      <c r="DA17581" s="131" t="s">
        <v>40399</v>
      </c>
    </row>
    <row r="17582" spans="105:105" x14ac:dyDescent="0.3">
      <c r="DA17582" s="131" t="s">
        <v>37433</v>
      </c>
    </row>
    <row r="17583" spans="105:105" x14ac:dyDescent="0.3">
      <c r="DA17583" s="131" t="s">
        <v>45240</v>
      </c>
    </row>
    <row r="17584" spans="105:105" x14ac:dyDescent="0.3">
      <c r="DA17584" s="131" t="s">
        <v>40400</v>
      </c>
    </row>
    <row r="17585" spans="105:105" x14ac:dyDescent="0.3">
      <c r="DA17585" s="131" t="s">
        <v>37433</v>
      </c>
    </row>
    <row r="17586" spans="105:105" x14ac:dyDescent="0.3">
      <c r="DA17586" s="131" t="s">
        <v>45241</v>
      </c>
    </row>
    <row r="17587" spans="105:105" x14ac:dyDescent="0.3">
      <c r="DA17587" s="131" t="s">
        <v>40401</v>
      </c>
    </row>
    <row r="17588" spans="105:105" x14ac:dyDescent="0.3">
      <c r="DA17588" s="131" t="s">
        <v>37433</v>
      </c>
    </row>
    <row r="17589" spans="105:105" x14ac:dyDescent="0.3">
      <c r="DA17589" s="131" t="s">
        <v>37189</v>
      </c>
    </row>
    <row r="17591" spans="105:105" x14ac:dyDescent="0.3">
      <c r="DA17591" s="131" t="s">
        <v>40402</v>
      </c>
    </row>
    <row r="17592" spans="105:105" x14ac:dyDescent="0.3">
      <c r="DA17592" s="131" t="s">
        <v>37940</v>
      </c>
    </row>
    <row r="17593" spans="105:105" x14ac:dyDescent="0.3">
      <c r="DA17593" s="131" t="s">
        <v>19300</v>
      </c>
    </row>
    <row r="17595" spans="105:105" x14ac:dyDescent="0.3">
      <c r="DA17595" s="131" t="s">
        <v>42070</v>
      </c>
    </row>
    <row r="17596" spans="105:105" x14ac:dyDescent="0.3">
      <c r="DA17596" s="131" t="s">
        <v>45242</v>
      </c>
    </row>
    <row r="17597" spans="105:105" x14ac:dyDescent="0.3">
      <c r="DA17597" s="131" t="s">
        <v>19493</v>
      </c>
    </row>
    <row r="17598" spans="105:105" x14ac:dyDescent="0.3">
      <c r="DA17598" s="131" t="s">
        <v>30136</v>
      </c>
    </row>
    <row r="17599" spans="105:105" x14ac:dyDescent="0.3">
      <c r="DA17599" s="131" t="s">
        <v>25373</v>
      </c>
    </row>
    <row r="17600" spans="105:105" x14ac:dyDescent="0.3">
      <c r="DA17600" s="131" t="s">
        <v>26218</v>
      </c>
    </row>
    <row r="17601" spans="105:105" x14ac:dyDescent="0.3">
      <c r="DA17601" s="131" t="s">
        <v>19493</v>
      </c>
    </row>
    <row r="17602" spans="105:105" x14ac:dyDescent="0.3">
      <c r="DA17602" s="131" t="s">
        <v>30137</v>
      </c>
    </row>
    <row r="17603" spans="105:105" x14ac:dyDescent="0.3">
      <c r="DA17603" s="131" t="s">
        <v>30138</v>
      </c>
    </row>
    <row r="17604" spans="105:105" x14ac:dyDescent="0.3">
      <c r="DA17604" s="131" t="s">
        <v>30139</v>
      </c>
    </row>
    <row r="17605" spans="105:105" x14ac:dyDescent="0.3">
      <c r="DA17605" s="131" t="s">
        <v>19493</v>
      </c>
    </row>
    <row r="17606" spans="105:105" x14ac:dyDescent="0.3">
      <c r="DA17606" s="131" t="s">
        <v>19617</v>
      </c>
    </row>
    <row r="17607" spans="105:105" x14ac:dyDescent="0.3">
      <c r="DA17607" s="131" t="s">
        <v>30140</v>
      </c>
    </row>
    <row r="17608" spans="105:105" x14ac:dyDescent="0.3">
      <c r="DA17608" s="131" t="s">
        <v>42082</v>
      </c>
    </row>
    <row r="17609" spans="105:105" x14ac:dyDescent="0.3">
      <c r="DA17609" s="131" t="s">
        <v>30141</v>
      </c>
    </row>
    <row r="17610" spans="105:105" x14ac:dyDescent="0.3">
      <c r="DA17610" s="131" t="s">
        <v>30142</v>
      </c>
    </row>
    <row r="17611" spans="105:105" x14ac:dyDescent="0.3">
      <c r="DA17611" s="131" t="s">
        <v>30143</v>
      </c>
    </row>
    <row r="17612" spans="105:105" x14ac:dyDescent="0.3">
      <c r="DA17612" s="131" t="s">
        <v>30144</v>
      </c>
    </row>
    <row r="17613" spans="105:105" x14ac:dyDescent="0.3">
      <c r="DA17613" s="131" t="s">
        <v>43294</v>
      </c>
    </row>
    <row r="17614" spans="105:105" x14ac:dyDescent="0.3">
      <c r="DA17614" s="131" t="s">
        <v>43295</v>
      </c>
    </row>
    <row r="17615" spans="105:105" x14ac:dyDescent="0.3">
      <c r="DA17615" s="131" t="s">
        <v>30147</v>
      </c>
    </row>
    <row r="17616" spans="105:105" x14ac:dyDescent="0.3">
      <c r="DA17616" s="131" t="s">
        <v>30148</v>
      </c>
    </row>
    <row r="17617" spans="105:105" x14ac:dyDescent="0.3">
      <c r="DA17617" s="131" t="s">
        <v>43296</v>
      </c>
    </row>
    <row r="17618" spans="105:105" x14ac:dyDescent="0.3">
      <c r="DA17618" s="131" t="s">
        <v>30150</v>
      </c>
    </row>
    <row r="17619" spans="105:105" x14ac:dyDescent="0.3">
      <c r="DA17619" s="131" t="s">
        <v>30151</v>
      </c>
    </row>
    <row r="17620" spans="105:105" x14ac:dyDescent="0.3">
      <c r="DA17620" s="131" t="s">
        <v>30152</v>
      </c>
    </row>
    <row r="17621" spans="105:105" x14ac:dyDescent="0.3">
      <c r="DA17621" s="131" t="s">
        <v>40403</v>
      </c>
    </row>
    <row r="17623" spans="105:105" x14ac:dyDescent="0.3">
      <c r="DA17623" s="131" t="s">
        <v>30154</v>
      </c>
    </row>
    <row r="17624" spans="105:105" x14ac:dyDescent="0.3">
      <c r="DA17624" s="131" t="s">
        <v>30155</v>
      </c>
    </row>
    <row r="17625" spans="105:105" x14ac:dyDescent="0.3">
      <c r="DA17625" s="131" t="s">
        <v>30156</v>
      </c>
    </row>
    <row r="17626" spans="105:105" x14ac:dyDescent="0.3">
      <c r="DA17626" s="131" t="s">
        <v>40404</v>
      </c>
    </row>
    <row r="17627" spans="105:105" x14ac:dyDescent="0.3">
      <c r="DA17627" s="131" t="s">
        <v>40405</v>
      </c>
    </row>
    <row r="17628" spans="105:105" x14ac:dyDescent="0.3">
      <c r="DA17628" s="131" t="s">
        <v>38567</v>
      </c>
    </row>
    <row r="17629" spans="105:105" x14ac:dyDescent="0.3">
      <c r="DA17629" s="131" t="s">
        <v>19298</v>
      </c>
    </row>
    <row r="17630" spans="105:105" x14ac:dyDescent="0.3">
      <c r="DA17630" s="131" t="s">
        <v>19652</v>
      </c>
    </row>
    <row r="17632" spans="105:105" x14ac:dyDescent="0.3">
      <c r="DA17632" s="131" t="s">
        <v>30159</v>
      </c>
    </row>
    <row r="17633" spans="105:105" x14ac:dyDescent="0.3">
      <c r="DA17633" s="131" t="s">
        <v>40406</v>
      </c>
    </row>
    <row r="17634" spans="105:105" x14ac:dyDescent="0.3">
      <c r="DA17634" s="131" t="s">
        <v>19652</v>
      </c>
    </row>
    <row r="17636" spans="105:105" x14ac:dyDescent="0.3">
      <c r="DA17636" s="131" t="s">
        <v>40407</v>
      </c>
    </row>
    <row r="17637" spans="105:105" x14ac:dyDescent="0.3">
      <c r="DA17637" s="131" t="s">
        <v>40408</v>
      </c>
    </row>
    <row r="17639" spans="105:105" x14ac:dyDescent="0.3">
      <c r="DA17639" s="131" t="s">
        <v>30163</v>
      </c>
    </row>
    <row r="17640" spans="105:105" x14ac:dyDescent="0.3">
      <c r="DA17640" s="131" t="s">
        <v>40409</v>
      </c>
    </row>
    <row r="17641" spans="105:105" x14ac:dyDescent="0.3">
      <c r="DA17641" s="131" t="s">
        <v>40410</v>
      </c>
    </row>
    <row r="17642" spans="105:105" x14ac:dyDescent="0.3">
      <c r="DA17642" s="131" t="s">
        <v>19652</v>
      </c>
    </row>
    <row r="17643" spans="105:105" x14ac:dyDescent="0.3">
      <c r="DA17643" s="131" t="s">
        <v>19299</v>
      </c>
    </row>
    <row r="17646" spans="105:105" x14ac:dyDescent="0.3">
      <c r="DA17646" s="131" t="s">
        <v>22431</v>
      </c>
    </row>
    <row r="17647" spans="105:105" x14ac:dyDescent="0.3">
      <c r="DA17647" s="131" t="s">
        <v>43297</v>
      </c>
    </row>
    <row r="17648" spans="105:105" x14ac:dyDescent="0.3">
      <c r="DA17648" s="131" t="s">
        <v>43298</v>
      </c>
    </row>
    <row r="17649" spans="105:105" x14ac:dyDescent="0.3">
      <c r="DA17649" s="131" t="s">
        <v>43299</v>
      </c>
    </row>
    <row r="17650" spans="105:105" x14ac:dyDescent="0.3">
      <c r="DA17650" s="131" t="s">
        <v>43300</v>
      </c>
    </row>
    <row r="17652" spans="105:105" x14ac:dyDescent="0.3">
      <c r="DA17652" s="131" t="s">
        <v>43301</v>
      </c>
    </row>
    <row r="17653" spans="105:105" x14ac:dyDescent="0.3">
      <c r="DA17653" s="131" t="s">
        <v>43302</v>
      </c>
    </row>
    <row r="17654" spans="105:105" x14ac:dyDescent="0.3">
      <c r="DA17654" s="131" t="s">
        <v>44041</v>
      </c>
    </row>
    <row r="17655" spans="105:105" x14ac:dyDescent="0.3">
      <c r="DA17655" s="131" t="s">
        <v>43303</v>
      </c>
    </row>
    <row r="17656" spans="105:105" x14ac:dyDescent="0.3">
      <c r="DA17656" s="131" t="s">
        <v>44042</v>
      </c>
    </row>
    <row r="17657" spans="105:105" x14ac:dyDescent="0.3">
      <c r="DA17657" s="131" t="s">
        <v>43304</v>
      </c>
    </row>
    <row r="17658" spans="105:105" x14ac:dyDescent="0.3">
      <c r="DA17658" s="131" t="s">
        <v>30176</v>
      </c>
    </row>
    <row r="17659" spans="105:105" x14ac:dyDescent="0.3">
      <c r="DA17659" s="131" t="s">
        <v>43305</v>
      </c>
    </row>
    <row r="17660" spans="105:105" x14ac:dyDescent="0.3">
      <c r="DA17660" s="131" t="s">
        <v>43306</v>
      </c>
    </row>
    <row r="17661" spans="105:105" x14ac:dyDescent="0.3">
      <c r="DA17661" s="131" t="s">
        <v>43307</v>
      </c>
    </row>
    <row r="17662" spans="105:105" x14ac:dyDescent="0.3">
      <c r="DA17662" s="131" t="s">
        <v>43308</v>
      </c>
    </row>
    <row r="17663" spans="105:105" x14ac:dyDescent="0.3">
      <c r="DA17663" s="131" t="s">
        <v>43309</v>
      </c>
    </row>
    <row r="17664" spans="105:105" x14ac:dyDescent="0.3">
      <c r="DA17664" s="131" t="s">
        <v>44043</v>
      </c>
    </row>
    <row r="17666" spans="105:105" x14ac:dyDescent="0.3">
      <c r="DA17666" s="131" t="s">
        <v>30183</v>
      </c>
    </row>
    <row r="17667" spans="105:105" x14ac:dyDescent="0.3">
      <c r="DA17667" s="131" t="s">
        <v>40411</v>
      </c>
    </row>
    <row r="17668" spans="105:105" x14ac:dyDescent="0.3">
      <c r="DA17668" s="131" t="s">
        <v>40412</v>
      </c>
    </row>
    <row r="17669" spans="105:105" x14ac:dyDescent="0.3">
      <c r="DA17669" s="131" t="s">
        <v>19298</v>
      </c>
    </row>
    <row r="17671" spans="105:105" x14ac:dyDescent="0.3">
      <c r="DA17671" s="131" t="s">
        <v>40413</v>
      </c>
    </row>
    <row r="17672" spans="105:105" x14ac:dyDescent="0.3">
      <c r="DA17672" s="131" t="s">
        <v>21875</v>
      </c>
    </row>
    <row r="17673" spans="105:105" x14ac:dyDescent="0.3">
      <c r="DA17673" s="131" t="s">
        <v>30187</v>
      </c>
    </row>
    <row r="17674" spans="105:105" x14ac:dyDescent="0.3">
      <c r="DA17674" s="131" t="s">
        <v>30188</v>
      </c>
    </row>
    <row r="17675" spans="105:105" x14ac:dyDescent="0.3">
      <c r="DA17675" s="131" t="s">
        <v>30189</v>
      </c>
    </row>
    <row r="17676" spans="105:105" x14ac:dyDescent="0.3">
      <c r="DA17676" s="131" t="s">
        <v>30190</v>
      </c>
    </row>
    <row r="17677" spans="105:105" x14ac:dyDescent="0.3">
      <c r="DA17677" s="131" t="s">
        <v>30191</v>
      </c>
    </row>
    <row r="17678" spans="105:105" x14ac:dyDescent="0.3">
      <c r="DA17678" s="131" t="s">
        <v>37220</v>
      </c>
    </row>
    <row r="17679" spans="105:105" x14ac:dyDescent="0.3">
      <c r="DA17679" s="131" t="s">
        <v>37940</v>
      </c>
    </row>
    <row r="17680" spans="105:105" x14ac:dyDescent="0.3">
      <c r="DA17680" s="131" t="s">
        <v>19300</v>
      </c>
    </row>
    <row r="17682" spans="105:105" x14ac:dyDescent="0.3">
      <c r="DA17682" s="131" t="s">
        <v>38397</v>
      </c>
    </row>
    <row r="17684" spans="105:105" x14ac:dyDescent="0.3">
      <c r="DA17684" s="131" t="s">
        <v>42070</v>
      </c>
    </row>
    <row r="17685" spans="105:105" x14ac:dyDescent="0.3">
      <c r="DA17685" s="131" t="s">
        <v>22002</v>
      </c>
    </row>
    <row r="17686" spans="105:105" x14ac:dyDescent="0.3">
      <c r="DA17686" s="131" t="s">
        <v>30192</v>
      </c>
    </row>
    <row r="17687" spans="105:105" x14ac:dyDescent="0.3">
      <c r="DA17687" s="131" t="s">
        <v>19493</v>
      </c>
    </row>
    <row r="17688" spans="105:105" x14ac:dyDescent="0.3">
      <c r="DA17688" s="131" t="s">
        <v>19617</v>
      </c>
    </row>
    <row r="17689" spans="105:105" x14ac:dyDescent="0.3">
      <c r="DA17689" s="131" t="s">
        <v>30193</v>
      </c>
    </row>
    <row r="17690" spans="105:105" x14ac:dyDescent="0.3">
      <c r="DA17690" s="131" t="s">
        <v>30194</v>
      </c>
    </row>
    <row r="17691" spans="105:105" x14ac:dyDescent="0.3">
      <c r="DA17691" s="131" t="s">
        <v>30195</v>
      </c>
    </row>
    <row r="17692" spans="105:105" x14ac:dyDescent="0.3">
      <c r="DA17692" s="131" t="s">
        <v>30196</v>
      </c>
    </row>
    <row r="17693" spans="105:105" x14ac:dyDescent="0.3">
      <c r="DA17693" s="131" t="s">
        <v>30197</v>
      </c>
    </row>
    <row r="17694" spans="105:105" x14ac:dyDescent="0.3">
      <c r="DA17694" s="131" t="s">
        <v>30198</v>
      </c>
    </row>
    <row r="17695" spans="105:105" x14ac:dyDescent="0.3">
      <c r="DA17695" s="131" t="s">
        <v>19493</v>
      </c>
    </row>
    <row r="17696" spans="105:105" x14ac:dyDescent="0.3">
      <c r="DA17696" s="131" t="s">
        <v>30199</v>
      </c>
    </row>
    <row r="17697" spans="105:105" x14ac:dyDescent="0.3">
      <c r="DA17697" s="131" t="s">
        <v>30200</v>
      </c>
    </row>
    <row r="17698" spans="105:105" x14ac:dyDescent="0.3">
      <c r="DA17698" s="131" t="s">
        <v>19493</v>
      </c>
    </row>
    <row r="17699" spans="105:105" x14ac:dyDescent="0.3">
      <c r="DA17699" s="131" t="s">
        <v>30201</v>
      </c>
    </row>
    <row r="17700" spans="105:105" x14ac:dyDescent="0.3">
      <c r="DA17700" s="131" t="s">
        <v>19493</v>
      </c>
    </row>
    <row r="17701" spans="105:105" x14ac:dyDescent="0.3">
      <c r="DA17701" s="131" t="s">
        <v>30202</v>
      </c>
    </row>
    <row r="17702" spans="105:105" x14ac:dyDescent="0.3">
      <c r="DA17702" s="131" t="s">
        <v>42082</v>
      </c>
    </row>
    <row r="17703" spans="105:105" x14ac:dyDescent="0.3">
      <c r="DA17703" s="131" t="s">
        <v>30203</v>
      </c>
    </row>
    <row r="17704" spans="105:105" x14ac:dyDescent="0.3">
      <c r="DA17704" s="131" t="s">
        <v>30204</v>
      </c>
    </row>
    <row r="17705" spans="105:105" x14ac:dyDescent="0.3">
      <c r="DA17705" s="131" t="s">
        <v>30205</v>
      </c>
    </row>
    <row r="17706" spans="105:105" x14ac:dyDescent="0.3">
      <c r="DA17706" s="131" t="s">
        <v>40414</v>
      </c>
    </row>
    <row r="17708" spans="105:105" x14ac:dyDescent="0.3">
      <c r="DA17708" s="131" t="s">
        <v>43310</v>
      </c>
    </row>
    <row r="17709" spans="105:105" x14ac:dyDescent="0.3">
      <c r="DA17709" s="131" t="s">
        <v>43311</v>
      </c>
    </row>
    <row r="17710" spans="105:105" x14ac:dyDescent="0.3">
      <c r="DA17710" s="131" t="s">
        <v>43312</v>
      </c>
    </row>
    <row r="17711" spans="105:105" x14ac:dyDescent="0.3">
      <c r="DA17711" s="131" t="s">
        <v>43313</v>
      </c>
    </row>
    <row r="17712" spans="105:105" x14ac:dyDescent="0.3">
      <c r="DA17712" s="131" t="s">
        <v>43314</v>
      </c>
    </row>
    <row r="17713" spans="105:105" x14ac:dyDescent="0.3">
      <c r="DA17713" s="131" t="s">
        <v>30212</v>
      </c>
    </row>
    <row r="17714" spans="105:105" x14ac:dyDescent="0.3">
      <c r="DA17714" s="131" t="s">
        <v>40415</v>
      </c>
    </row>
    <row r="17715" spans="105:105" x14ac:dyDescent="0.3">
      <c r="DA17715" s="131" t="s">
        <v>19652</v>
      </c>
    </row>
    <row r="17717" spans="105:105" x14ac:dyDescent="0.3">
      <c r="DA17717" s="131" t="s">
        <v>40416</v>
      </c>
    </row>
    <row r="17719" spans="105:105" x14ac:dyDescent="0.3">
      <c r="DA17719" s="131" t="s">
        <v>30215</v>
      </c>
    </row>
    <row r="17720" spans="105:105" x14ac:dyDescent="0.3">
      <c r="DA17720" s="131" t="s">
        <v>30216</v>
      </c>
    </row>
    <row r="17721" spans="105:105" x14ac:dyDescent="0.3">
      <c r="DA17721" s="131" t="s">
        <v>40417</v>
      </c>
    </row>
    <row r="17722" spans="105:105" x14ac:dyDescent="0.3">
      <c r="DA17722" s="131" t="s">
        <v>37282</v>
      </c>
    </row>
    <row r="17723" spans="105:105" x14ac:dyDescent="0.3">
      <c r="DA17723" s="131" t="s">
        <v>30218</v>
      </c>
    </row>
    <row r="17724" spans="105:105" x14ac:dyDescent="0.3">
      <c r="DA17724" s="131" t="s">
        <v>40418</v>
      </c>
    </row>
    <row r="17725" spans="105:105" x14ac:dyDescent="0.3">
      <c r="DA17725" s="131" t="s">
        <v>19652</v>
      </c>
    </row>
    <row r="17727" spans="105:105" x14ac:dyDescent="0.3">
      <c r="DA17727" s="131" t="s">
        <v>30220</v>
      </c>
    </row>
    <row r="17728" spans="105:105" x14ac:dyDescent="0.3">
      <c r="DA17728" s="131" t="s">
        <v>30221</v>
      </c>
    </row>
    <row r="17729" spans="105:105" x14ac:dyDescent="0.3">
      <c r="DA17729" s="131" t="s">
        <v>30222</v>
      </c>
    </row>
    <row r="17730" spans="105:105" x14ac:dyDescent="0.3">
      <c r="DA17730" s="131" t="s">
        <v>37433</v>
      </c>
    </row>
    <row r="17732" spans="105:105" x14ac:dyDescent="0.3">
      <c r="DA17732" s="131" t="s">
        <v>30223</v>
      </c>
    </row>
    <row r="17733" spans="105:105" x14ac:dyDescent="0.3">
      <c r="DA17733" s="131" t="s">
        <v>30224</v>
      </c>
    </row>
    <row r="17734" spans="105:105" x14ac:dyDescent="0.3">
      <c r="DA17734" s="131" t="s">
        <v>40419</v>
      </c>
    </row>
    <row r="17735" spans="105:105" x14ac:dyDescent="0.3">
      <c r="DA17735" s="131" t="s">
        <v>19529</v>
      </c>
    </row>
    <row r="17736" spans="105:105" x14ac:dyDescent="0.3">
      <c r="DA17736" s="131" t="s">
        <v>30226</v>
      </c>
    </row>
    <row r="17737" spans="105:105" x14ac:dyDescent="0.3">
      <c r="DA17737" s="131" t="s">
        <v>40420</v>
      </c>
    </row>
    <row r="17738" spans="105:105" x14ac:dyDescent="0.3">
      <c r="DA17738" s="131" t="s">
        <v>40421</v>
      </c>
    </row>
    <row r="17739" spans="105:105" x14ac:dyDescent="0.3">
      <c r="DA17739" s="131" t="s">
        <v>40422</v>
      </c>
    </row>
    <row r="17741" spans="105:105" x14ac:dyDescent="0.3">
      <c r="DA17741" s="131" t="s">
        <v>30230</v>
      </c>
    </row>
    <row r="17742" spans="105:105" x14ac:dyDescent="0.3">
      <c r="DA17742" s="131" t="s">
        <v>30231</v>
      </c>
    </row>
    <row r="17743" spans="105:105" x14ac:dyDescent="0.3">
      <c r="DA17743" s="131" t="s">
        <v>30232</v>
      </c>
    </row>
    <row r="17744" spans="105:105" x14ac:dyDescent="0.3">
      <c r="DA17744" s="131" t="s">
        <v>40423</v>
      </c>
    </row>
    <row r="17745" spans="105:105" x14ac:dyDescent="0.3">
      <c r="DA17745" s="131" t="s">
        <v>19298</v>
      </c>
    </row>
    <row r="17746" spans="105:105" x14ac:dyDescent="0.3">
      <c r="DA17746" s="131" t="s">
        <v>40424</v>
      </c>
    </row>
    <row r="17747" spans="105:105" x14ac:dyDescent="0.3">
      <c r="DA17747" s="131" t="s">
        <v>19652</v>
      </c>
    </row>
    <row r="17748" spans="105:105" x14ac:dyDescent="0.3">
      <c r="DA17748" s="131" t="s">
        <v>19299</v>
      </c>
    </row>
    <row r="17750" spans="105:105" x14ac:dyDescent="0.3">
      <c r="DA17750" s="131" t="s">
        <v>40425</v>
      </c>
    </row>
    <row r="17752" spans="105:105" x14ac:dyDescent="0.3">
      <c r="DA17752" s="131" t="s">
        <v>40426</v>
      </c>
    </row>
    <row r="17753" spans="105:105" x14ac:dyDescent="0.3">
      <c r="DA17753" s="131" t="s">
        <v>37940</v>
      </c>
    </row>
    <row r="17754" spans="105:105" x14ac:dyDescent="0.3">
      <c r="DA17754" s="131" t="s">
        <v>19300</v>
      </c>
    </row>
    <row r="17756" spans="105:105" x14ac:dyDescent="0.3">
      <c r="DA17756" s="131" t="s">
        <v>30237</v>
      </c>
    </row>
    <row r="17757" spans="105:105" x14ac:dyDescent="0.3">
      <c r="DA17757" s="131" t="s">
        <v>30238</v>
      </c>
    </row>
    <row r="17758" spans="105:105" x14ac:dyDescent="0.3">
      <c r="DA17758" s="131" t="s">
        <v>30239</v>
      </c>
    </row>
    <row r="17760" spans="105:105" x14ac:dyDescent="0.3">
      <c r="DA17760" s="131" t="s">
        <v>42247</v>
      </c>
    </row>
    <row r="17761" spans="105:105" x14ac:dyDescent="0.3">
      <c r="DA17761" s="131" t="s">
        <v>30240</v>
      </c>
    </row>
    <row r="17762" spans="105:105" x14ac:dyDescent="0.3">
      <c r="DA17762" s="131" t="s">
        <v>20789</v>
      </c>
    </row>
    <row r="17763" spans="105:105" x14ac:dyDescent="0.3">
      <c r="DA17763" s="131" t="s">
        <v>20788</v>
      </c>
    </row>
    <row r="17764" spans="105:105" x14ac:dyDescent="0.3">
      <c r="DA17764" s="131" t="s">
        <v>30241</v>
      </c>
    </row>
    <row r="17765" spans="105:105" x14ac:dyDescent="0.3">
      <c r="DA17765" s="131" t="s">
        <v>30242</v>
      </c>
    </row>
    <row r="17766" spans="105:105" x14ac:dyDescent="0.3">
      <c r="DA17766" s="131" t="s">
        <v>42252</v>
      </c>
    </row>
    <row r="17767" spans="105:105" x14ac:dyDescent="0.3">
      <c r="DA17767" s="131" t="s">
        <v>40427</v>
      </c>
    </row>
    <row r="17769" spans="105:105" x14ac:dyDescent="0.3">
      <c r="DA17769" s="131" t="s">
        <v>42247</v>
      </c>
    </row>
    <row r="17770" spans="105:105" x14ac:dyDescent="0.3">
      <c r="DA17770" s="131" t="s">
        <v>30244</v>
      </c>
    </row>
    <row r="17771" spans="105:105" x14ac:dyDescent="0.3">
      <c r="DA17771" s="131" t="s">
        <v>20789</v>
      </c>
    </row>
    <row r="17772" spans="105:105" x14ac:dyDescent="0.3">
      <c r="DA17772" s="131" t="s">
        <v>20788</v>
      </c>
    </row>
    <row r="17773" spans="105:105" x14ac:dyDescent="0.3">
      <c r="DA17773" s="131" t="s">
        <v>30245</v>
      </c>
    </row>
    <row r="17774" spans="105:105" x14ac:dyDescent="0.3">
      <c r="DA17774" s="131" t="s">
        <v>30246</v>
      </c>
    </row>
    <row r="17775" spans="105:105" x14ac:dyDescent="0.3">
      <c r="DA17775" s="131" t="s">
        <v>20789</v>
      </c>
    </row>
    <row r="17776" spans="105:105" x14ac:dyDescent="0.3">
      <c r="DA17776" s="131" t="s">
        <v>30247</v>
      </c>
    </row>
    <row r="17777" spans="105:105" x14ac:dyDescent="0.3">
      <c r="DA17777" s="131" t="s">
        <v>30248</v>
      </c>
    </row>
    <row r="17778" spans="105:105" x14ac:dyDescent="0.3">
      <c r="DA17778" s="131" t="s">
        <v>30249</v>
      </c>
    </row>
    <row r="17779" spans="105:105" x14ac:dyDescent="0.3">
      <c r="DA17779" s="131" t="s">
        <v>30250</v>
      </c>
    </row>
    <row r="17780" spans="105:105" x14ac:dyDescent="0.3">
      <c r="DA17780" s="131" t="s">
        <v>42252</v>
      </c>
    </row>
    <row r="17781" spans="105:105" x14ac:dyDescent="0.3">
      <c r="DA17781" s="131" t="s">
        <v>30251</v>
      </c>
    </row>
    <row r="17782" spans="105:105" x14ac:dyDescent="0.3">
      <c r="DA17782" s="131" t="s">
        <v>40428</v>
      </c>
    </row>
    <row r="17783" spans="105:105" x14ac:dyDescent="0.3">
      <c r="DA17783" s="131" t="s">
        <v>40429</v>
      </c>
    </row>
    <row r="17784" spans="105:105" x14ac:dyDescent="0.3">
      <c r="DA17784" s="131" t="s">
        <v>30254</v>
      </c>
    </row>
    <row r="17785" spans="105:105" x14ac:dyDescent="0.3">
      <c r="DA17785" s="131" t="s">
        <v>40430</v>
      </c>
    </row>
    <row r="17786" spans="105:105" x14ac:dyDescent="0.3">
      <c r="DA17786" s="131" t="s">
        <v>30256</v>
      </c>
    </row>
    <row r="17787" spans="105:105" x14ac:dyDescent="0.3">
      <c r="DA17787" s="131" t="s">
        <v>30257</v>
      </c>
    </row>
    <row r="17788" spans="105:105" x14ac:dyDescent="0.3">
      <c r="DA17788" s="131" t="s">
        <v>30258</v>
      </c>
    </row>
    <row r="17789" spans="105:105" x14ac:dyDescent="0.3">
      <c r="DA17789" s="131" t="s">
        <v>40431</v>
      </c>
    </row>
    <row r="17790" spans="105:105" x14ac:dyDescent="0.3">
      <c r="DA17790" s="131" t="s">
        <v>30260</v>
      </c>
    </row>
    <row r="17791" spans="105:105" x14ac:dyDescent="0.3">
      <c r="DA17791" s="131" t="s">
        <v>40432</v>
      </c>
    </row>
    <row r="17792" spans="105:105" x14ac:dyDescent="0.3">
      <c r="DA17792" s="131" t="s">
        <v>22722</v>
      </c>
    </row>
    <row r="17793" spans="105:105" x14ac:dyDescent="0.3">
      <c r="DA17793" s="131" t="s">
        <v>24397</v>
      </c>
    </row>
    <row r="17794" spans="105:105" x14ac:dyDescent="0.3">
      <c r="DA17794" s="131" t="s">
        <v>30262</v>
      </c>
    </row>
    <row r="17795" spans="105:105" x14ac:dyDescent="0.3">
      <c r="DA17795" s="131" t="s">
        <v>40432</v>
      </c>
    </row>
    <row r="17796" spans="105:105" x14ac:dyDescent="0.3">
      <c r="DA17796" s="131" t="s">
        <v>22722</v>
      </c>
    </row>
    <row r="17797" spans="105:105" x14ac:dyDescent="0.3">
      <c r="DA17797" s="131" t="s">
        <v>21676</v>
      </c>
    </row>
    <row r="17798" spans="105:105" x14ac:dyDescent="0.3">
      <c r="DA17798" s="131" t="s">
        <v>37959</v>
      </c>
    </row>
    <row r="17799" spans="105:105" x14ac:dyDescent="0.3">
      <c r="DA17799" s="131" t="s">
        <v>19298</v>
      </c>
    </row>
    <row r="17800" spans="105:105" x14ac:dyDescent="0.3">
      <c r="DA17800" s="131" t="s">
        <v>37441</v>
      </c>
    </row>
    <row r="17801" spans="105:105" x14ac:dyDescent="0.3">
      <c r="DA17801" s="131" t="s">
        <v>40433</v>
      </c>
    </row>
    <row r="17802" spans="105:105" x14ac:dyDescent="0.3">
      <c r="DA17802" s="131" t="s">
        <v>37220</v>
      </c>
    </row>
    <row r="17804" spans="105:105" x14ac:dyDescent="0.3">
      <c r="DA17804" s="131" t="s">
        <v>42247</v>
      </c>
    </row>
    <row r="17805" spans="105:105" x14ac:dyDescent="0.3">
      <c r="DA17805" s="131" t="s">
        <v>30264</v>
      </c>
    </row>
    <row r="17806" spans="105:105" x14ac:dyDescent="0.3">
      <c r="DA17806" s="131" t="s">
        <v>20789</v>
      </c>
    </row>
    <row r="17807" spans="105:105" x14ac:dyDescent="0.3">
      <c r="DA17807" s="131" t="s">
        <v>20788</v>
      </c>
    </row>
    <row r="17808" spans="105:105" x14ac:dyDescent="0.3">
      <c r="DA17808" s="131" t="s">
        <v>30265</v>
      </c>
    </row>
    <row r="17809" spans="105:105" x14ac:dyDescent="0.3">
      <c r="DA17809" s="131" t="s">
        <v>30266</v>
      </c>
    </row>
    <row r="17810" spans="105:105" x14ac:dyDescent="0.3">
      <c r="DA17810" s="131" t="s">
        <v>20789</v>
      </c>
    </row>
    <row r="17811" spans="105:105" x14ac:dyDescent="0.3">
      <c r="DA17811" s="131" t="s">
        <v>30247</v>
      </c>
    </row>
    <row r="17812" spans="105:105" x14ac:dyDescent="0.3">
      <c r="DA17812" s="131" t="s">
        <v>30267</v>
      </c>
    </row>
    <row r="17813" spans="105:105" x14ac:dyDescent="0.3">
      <c r="DA17813" s="131" t="s">
        <v>30249</v>
      </c>
    </row>
    <row r="17814" spans="105:105" x14ac:dyDescent="0.3">
      <c r="DA17814" s="131" t="s">
        <v>30268</v>
      </c>
    </row>
    <row r="17815" spans="105:105" x14ac:dyDescent="0.3">
      <c r="DA17815" s="131" t="s">
        <v>42252</v>
      </c>
    </row>
    <row r="17816" spans="105:105" x14ac:dyDescent="0.3">
      <c r="DA17816" s="131" t="s">
        <v>30269</v>
      </c>
    </row>
    <row r="17817" spans="105:105" x14ac:dyDescent="0.3">
      <c r="DA17817" s="131" t="s">
        <v>40434</v>
      </c>
    </row>
    <row r="17818" spans="105:105" x14ac:dyDescent="0.3">
      <c r="DA17818" s="131" t="s">
        <v>44044</v>
      </c>
    </row>
    <row r="17819" spans="105:105" x14ac:dyDescent="0.3">
      <c r="DA17819" s="131" t="s">
        <v>40435</v>
      </c>
    </row>
    <row r="17820" spans="105:105" x14ac:dyDescent="0.3">
      <c r="DA17820" s="131" t="s">
        <v>45243</v>
      </c>
    </row>
    <row r="17821" spans="105:105" x14ac:dyDescent="0.3">
      <c r="DA17821" s="131" t="s">
        <v>40436</v>
      </c>
    </row>
    <row r="17822" spans="105:105" x14ac:dyDescent="0.3">
      <c r="DA17822" s="131" t="s">
        <v>30275</v>
      </c>
    </row>
    <row r="17823" spans="105:105" x14ac:dyDescent="0.3">
      <c r="DA17823" s="131" t="s">
        <v>40437</v>
      </c>
    </row>
    <row r="17824" spans="105:105" x14ac:dyDescent="0.3">
      <c r="DA17824" s="131" t="s">
        <v>19298</v>
      </c>
    </row>
    <row r="17825" spans="105:105" x14ac:dyDescent="0.3">
      <c r="DA17825" s="131" t="s">
        <v>19652</v>
      </c>
    </row>
    <row r="17826" spans="105:105" x14ac:dyDescent="0.3">
      <c r="DA17826" s="131" t="s">
        <v>37220</v>
      </c>
    </row>
    <row r="17828" spans="105:105" x14ac:dyDescent="0.3">
      <c r="DA17828" s="131" t="s">
        <v>42247</v>
      </c>
    </row>
    <row r="17829" spans="105:105" x14ac:dyDescent="0.3">
      <c r="DA17829" s="131" t="s">
        <v>30277</v>
      </c>
    </row>
    <row r="17830" spans="105:105" x14ac:dyDescent="0.3">
      <c r="DA17830" s="131" t="s">
        <v>20789</v>
      </c>
    </row>
    <row r="17831" spans="105:105" x14ac:dyDescent="0.3">
      <c r="DA17831" s="131" t="s">
        <v>20788</v>
      </c>
    </row>
    <row r="17832" spans="105:105" x14ac:dyDescent="0.3">
      <c r="DA17832" s="131" t="s">
        <v>30278</v>
      </c>
    </row>
    <row r="17833" spans="105:105" x14ac:dyDescent="0.3">
      <c r="DA17833" s="131" t="s">
        <v>43315</v>
      </c>
    </row>
    <row r="17834" spans="105:105" x14ac:dyDescent="0.3">
      <c r="DA17834" s="131" t="s">
        <v>42252</v>
      </c>
    </row>
    <row r="17835" spans="105:105" x14ac:dyDescent="0.3">
      <c r="DA17835" s="131" t="s">
        <v>30280</v>
      </c>
    </row>
    <row r="17836" spans="105:105" x14ac:dyDescent="0.3">
      <c r="DA17836" s="131" t="s">
        <v>40438</v>
      </c>
    </row>
    <row r="17837" spans="105:105" x14ac:dyDescent="0.3">
      <c r="DA17837" s="131" t="s">
        <v>37220</v>
      </c>
    </row>
    <row r="17839" spans="105:105" x14ac:dyDescent="0.3">
      <c r="DA17839" s="131" t="s">
        <v>42247</v>
      </c>
    </row>
    <row r="17840" spans="105:105" x14ac:dyDescent="0.3">
      <c r="DA17840" s="131" t="s">
        <v>30282</v>
      </c>
    </row>
    <row r="17841" spans="105:105" x14ac:dyDescent="0.3">
      <c r="DA17841" s="131" t="s">
        <v>20789</v>
      </c>
    </row>
    <row r="17842" spans="105:105" x14ac:dyDescent="0.3">
      <c r="DA17842" s="131" t="s">
        <v>20788</v>
      </c>
    </row>
    <row r="17843" spans="105:105" x14ac:dyDescent="0.3">
      <c r="DA17843" s="131" t="s">
        <v>30283</v>
      </c>
    </row>
    <row r="17844" spans="105:105" x14ac:dyDescent="0.3">
      <c r="DA17844" s="131" t="s">
        <v>20789</v>
      </c>
    </row>
    <row r="17845" spans="105:105" x14ac:dyDescent="0.3">
      <c r="DA17845" s="131" t="s">
        <v>30284</v>
      </c>
    </row>
    <row r="17846" spans="105:105" x14ac:dyDescent="0.3">
      <c r="DA17846" s="131" t="s">
        <v>43316</v>
      </c>
    </row>
    <row r="17847" spans="105:105" x14ac:dyDescent="0.3">
      <c r="DA17847" s="131" t="s">
        <v>42252</v>
      </c>
    </row>
    <row r="17848" spans="105:105" x14ac:dyDescent="0.3">
      <c r="DA17848" s="131" t="s">
        <v>30286</v>
      </c>
    </row>
    <row r="17849" spans="105:105" x14ac:dyDescent="0.3">
      <c r="DA17849" s="131" t="s">
        <v>30287</v>
      </c>
    </row>
    <row r="17850" spans="105:105" x14ac:dyDescent="0.3">
      <c r="DA17850" s="131" t="s">
        <v>40439</v>
      </c>
    </row>
    <row r="17851" spans="105:105" x14ac:dyDescent="0.3">
      <c r="DA17851" s="131" t="s">
        <v>40440</v>
      </c>
    </row>
    <row r="17852" spans="105:105" x14ac:dyDescent="0.3">
      <c r="DA17852" s="131" t="s">
        <v>19652</v>
      </c>
    </row>
    <row r="17853" spans="105:105" x14ac:dyDescent="0.3">
      <c r="DA17853" s="131" t="s">
        <v>37220</v>
      </c>
    </row>
    <row r="17855" spans="105:105" x14ac:dyDescent="0.3">
      <c r="DA17855" s="131" t="s">
        <v>42247</v>
      </c>
    </row>
    <row r="17856" spans="105:105" x14ac:dyDescent="0.3">
      <c r="DA17856" s="131" t="s">
        <v>30290</v>
      </c>
    </row>
    <row r="17857" spans="105:105" x14ac:dyDescent="0.3">
      <c r="DA17857" s="131" t="s">
        <v>20789</v>
      </c>
    </row>
    <row r="17858" spans="105:105" x14ac:dyDescent="0.3">
      <c r="DA17858" s="131" t="s">
        <v>20788</v>
      </c>
    </row>
    <row r="17859" spans="105:105" x14ac:dyDescent="0.3">
      <c r="DA17859" s="131" t="s">
        <v>30291</v>
      </c>
    </row>
    <row r="17860" spans="105:105" x14ac:dyDescent="0.3">
      <c r="DA17860" s="131" t="s">
        <v>20789</v>
      </c>
    </row>
    <row r="17861" spans="105:105" x14ac:dyDescent="0.3">
      <c r="DA17861" s="131" t="s">
        <v>30292</v>
      </c>
    </row>
    <row r="17862" spans="105:105" x14ac:dyDescent="0.3">
      <c r="DA17862" s="131" t="s">
        <v>42252</v>
      </c>
    </row>
    <row r="17863" spans="105:105" x14ac:dyDescent="0.3">
      <c r="DA17863" s="131" t="s">
        <v>30293</v>
      </c>
    </row>
    <row r="17864" spans="105:105" x14ac:dyDescent="0.3">
      <c r="DA17864" s="131" t="s">
        <v>40441</v>
      </c>
    </row>
    <row r="17865" spans="105:105" x14ac:dyDescent="0.3">
      <c r="DA17865" s="131" t="s">
        <v>37220</v>
      </c>
    </row>
    <row r="17867" spans="105:105" x14ac:dyDescent="0.3">
      <c r="DA17867" s="131" t="s">
        <v>40442</v>
      </c>
    </row>
    <row r="17868" spans="105:105" x14ac:dyDescent="0.3">
      <c r="DA17868" s="131" t="s">
        <v>37940</v>
      </c>
    </row>
    <row r="17869" spans="105:105" x14ac:dyDescent="0.3">
      <c r="DA17869" s="131" t="s">
        <v>19300</v>
      </c>
    </row>
    <row r="17871" spans="105:105" x14ac:dyDescent="0.3">
      <c r="DA17871" s="131" t="s">
        <v>30296</v>
      </c>
    </row>
    <row r="17872" spans="105:105" x14ac:dyDescent="0.3">
      <c r="DA17872" s="131" t="s">
        <v>30297</v>
      </c>
    </row>
    <row r="17873" spans="105:105" x14ac:dyDescent="0.3">
      <c r="DA17873" s="131" t="s">
        <v>30298</v>
      </c>
    </row>
    <row r="17875" spans="105:105" x14ac:dyDescent="0.3">
      <c r="DA17875" s="131" t="s">
        <v>40443</v>
      </c>
    </row>
    <row r="17878" spans="105:105" x14ac:dyDescent="0.3">
      <c r="DA17878" s="131" t="s">
        <v>42908</v>
      </c>
    </row>
    <row r="17879" spans="105:105" x14ac:dyDescent="0.3">
      <c r="DA17879" s="131" t="s">
        <v>26534</v>
      </c>
    </row>
    <row r="17880" spans="105:105" x14ac:dyDescent="0.3">
      <c r="DA17880" s="131" t="s">
        <v>30300</v>
      </c>
    </row>
    <row r="17881" spans="105:105" x14ac:dyDescent="0.3">
      <c r="DA17881" s="131" t="s">
        <v>26106</v>
      </c>
    </row>
    <row r="17882" spans="105:105" x14ac:dyDescent="0.3">
      <c r="DA17882" s="131" t="s">
        <v>26107</v>
      </c>
    </row>
    <row r="17883" spans="105:105" x14ac:dyDescent="0.3">
      <c r="DA17883" s="131" t="s">
        <v>43317</v>
      </c>
    </row>
    <row r="17884" spans="105:105" x14ac:dyDescent="0.3">
      <c r="DA17884" s="131" t="s">
        <v>30302</v>
      </c>
    </row>
    <row r="17885" spans="105:105" x14ac:dyDescent="0.3">
      <c r="DA17885" s="131" t="s">
        <v>30303</v>
      </c>
    </row>
    <row r="17886" spans="105:105" x14ac:dyDescent="0.3">
      <c r="DA17886" s="131" t="s">
        <v>26106</v>
      </c>
    </row>
    <row r="17887" spans="105:105" x14ac:dyDescent="0.3">
      <c r="DA17887" s="131" t="s">
        <v>30304</v>
      </c>
    </row>
    <row r="17888" spans="105:105" x14ac:dyDescent="0.3">
      <c r="DA17888" s="131" t="s">
        <v>30305</v>
      </c>
    </row>
    <row r="17889" spans="105:105" x14ac:dyDescent="0.3">
      <c r="DA17889" s="131" t="s">
        <v>26106</v>
      </c>
    </row>
    <row r="17890" spans="105:105" x14ac:dyDescent="0.3">
      <c r="DA17890" s="131" t="s">
        <v>30306</v>
      </c>
    </row>
    <row r="17891" spans="105:105" x14ac:dyDescent="0.3">
      <c r="DA17891" s="131" t="s">
        <v>26106</v>
      </c>
    </row>
    <row r="17892" spans="105:105" x14ac:dyDescent="0.3">
      <c r="DA17892" s="131" t="s">
        <v>30307</v>
      </c>
    </row>
    <row r="17893" spans="105:105" x14ac:dyDescent="0.3">
      <c r="DA17893" s="131" t="s">
        <v>30308</v>
      </c>
    </row>
    <row r="17894" spans="105:105" x14ac:dyDescent="0.3">
      <c r="DA17894" s="131" t="s">
        <v>26106</v>
      </c>
    </row>
    <row r="17895" spans="105:105" x14ac:dyDescent="0.3">
      <c r="DA17895" s="131" t="s">
        <v>30309</v>
      </c>
    </row>
    <row r="17896" spans="105:105" x14ac:dyDescent="0.3">
      <c r="DA17896" s="131" t="s">
        <v>30310</v>
      </c>
    </row>
    <row r="17897" spans="105:105" x14ac:dyDescent="0.3">
      <c r="DA17897" s="131" t="s">
        <v>26106</v>
      </c>
    </row>
    <row r="17898" spans="105:105" x14ac:dyDescent="0.3">
      <c r="DA17898" s="131" t="s">
        <v>30311</v>
      </c>
    </row>
    <row r="17899" spans="105:105" x14ac:dyDescent="0.3">
      <c r="DA17899" s="131" t="s">
        <v>30312</v>
      </c>
    </row>
    <row r="17900" spans="105:105" x14ac:dyDescent="0.3">
      <c r="DA17900" s="131" t="s">
        <v>26557</v>
      </c>
    </row>
    <row r="17901" spans="105:105" x14ac:dyDescent="0.3">
      <c r="DA17901" s="131" t="s">
        <v>26558</v>
      </c>
    </row>
    <row r="17902" spans="105:105" x14ac:dyDescent="0.3">
      <c r="DA17902" s="131" t="s">
        <v>26559</v>
      </c>
    </row>
    <row r="17903" spans="105:105" x14ac:dyDescent="0.3">
      <c r="DA17903" s="131" t="s">
        <v>30313</v>
      </c>
    </row>
    <row r="17904" spans="105:105" x14ac:dyDescent="0.3">
      <c r="DA17904" s="131" t="s">
        <v>30314</v>
      </c>
    </row>
    <row r="17905" spans="105:105" x14ac:dyDescent="0.3">
      <c r="DA17905" s="131" t="s">
        <v>26106</v>
      </c>
    </row>
    <row r="17906" spans="105:105" x14ac:dyDescent="0.3">
      <c r="DA17906" s="131" t="s">
        <v>42909</v>
      </c>
    </row>
    <row r="17907" spans="105:105" x14ac:dyDescent="0.3">
      <c r="DA17907" s="131" t="s">
        <v>30315</v>
      </c>
    </row>
    <row r="17908" spans="105:105" x14ac:dyDescent="0.3">
      <c r="DA17908" s="131" t="s">
        <v>30316</v>
      </c>
    </row>
    <row r="17909" spans="105:105" x14ac:dyDescent="0.3">
      <c r="DA17909" s="131" t="s">
        <v>40444</v>
      </c>
    </row>
    <row r="17910" spans="105:105" x14ac:dyDescent="0.3">
      <c r="DA17910" s="131" t="s">
        <v>40445</v>
      </c>
    </row>
    <row r="17911" spans="105:105" x14ac:dyDescent="0.3">
      <c r="DA17911" s="131" t="s">
        <v>40446</v>
      </c>
    </row>
    <row r="17912" spans="105:105" x14ac:dyDescent="0.3">
      <c r="DA17912" s="131" t="s">
        <v>19652</v>
      </c>
    </row>
    <row r="17914" spans="105:105" x14ac:dyDescent="0.3">
      <c r="DA17914" s="131" t="s">
        <v>30320</v>
      </c>
    </row>
    <row r="17915" spans="105:105" x14ac:dyDescent="0.3">
      <c r="DA17915" s="131" t="s">
        <v>26641</v>
      </c>
    </row>
    <row r="17916" spans="105:105" x14ac:dyDescent="0.3">
      <c r="DA17916" s="131" t="s">
        <v>26642</v>
      </c>
    </row>
    <row r="17917" spans="105:105" x14ac:dyDescent="0.3">
      <c r="DA17917" s="131" t="s">
        <v>26137</v>
      </c>
    </row>
    <row r="17918" spans="105:105" x14ac:dyDescent="0.3">
      <c r="DA17918" s="131" t="s">
        <v>40447</v>
      </c>
    </row>
    <row r="17920" spans="105:105" x14ac:dyDescent="0.3">
      <c r="DA17920" s="131" t="s">
        <v>30322</v>
      </c>
    </row>
    <row r="17921" spans="105:105" x14ac:dyDescent="0.3">
      <c r="DA17921" s="131" t="s">
        <v>22391</v>
      </c>
    </row>
    <row r="17922" spans="105:105" x14ac:dyDescent="0.3">
      <c r="DA17922" s="131" t="s">
        <v>40448</v>
      </c>
    </row>
    <row r="17923" spans="105:105" x14ac:dyDescent="0.3">
      <c r="DA17923" s="131" t="s">
        <v>26274</v>
      </c>
    </row>
    <row r="17924" spans="105:105" x14ac:dyDescent="0.3">
      <c r="DA17924" s="131" t="s">
        <v>40449</v>
      </c>
    </row>
    <row r="17925" spans="105:105" x14ac:dyDescent="0.3">
      <c r="DA17925" s="131" t="s">
        <v>40266</v>
      </c>
    </row>
    <row r="17926" spans="105:105" x14ac:dyDescent="0.3">
      <c r="DA17926" s="131" t="s">
        <v>19298</v>
      </c>
    </row>
    <row r="17927" spans="105:105" x14ac:dyDescent="0.3">
      <c r="DA17927" s="131" t="s">
        <v>30325</v>
      </c>
    </row>
    <row r="17928" spans="105:105" x14ac:dyDescent="0.3">
      <c r="DA17928" s="131" t="s">
        <v>40450</v>
      </c>
    </row>
    <row r="17929" spans="105:105" x14ac:dyDescent="0.3">
      <c r="DA17929" s="131" t="s">
        <v>19298</v>
      </c>
    </row>
    <row r="17931" spans="105:105" x14ac:dyDescent="0.3">
      <c r="DA17931" s="131" t="s">
        <v>39175</v>
      </c>
    </row>
    <row r="17932" spans="105:105" x14ac:dyDescent="0.3">
      <c r="DA17932" s="131" t="s">
        <v>39176</v>
      </c>
    </row>
    <row r="17934" spans="105:105" x14ac:dyDescent="0.3">
      <c r="DA17934" s="131" t="s">
        <v>40451</v>
      </c>
    </row>
    <row r="17935" spans="105:105" x14ac:dyDescent="0.3">
      <c r="DA17935" s="131" t="s">
        <v>40452</v>
      </c>
    </row>
    <row r="17937" spans="105:105" x14ac:dyDescent="0.3">
      <c r="DA17937" s="131" t="s">
        <v>39009</v>
      </c>
    </row>
    <row r="17938" spans="105:105" x14ac:dyDescent="0.3">
      <c r="DA17938" s="131" t="s">
        <v>19299</v>
      </c>
    </row>
    <row r="17941" spans="105:105" x14ac:dyDescent="0.3">
      <c r="DA17941" s="131" t="s">
        <v>42908</v>
      </c>
    </row>
    <row r="17942" spans="105:105" x14ac:dyDescent="0.3">
      <c r="DA17942" s="131" t="s">
        <v>26104</v>
      </c>
    </row>
    <row r="17943" spans="105:105" x14ac:dyDescent="0.3">
      <c r="DA17943" s="131" t="s">
        <v>30329</v>
      </c>
    </row>
    <row r="17944" spans="105:105" x14ac:dyDescent="0.3">
      <c r="DA17944" s="131" t="s">
        <v>26106</v>
      </c>
    </row>
    <row r="17945" spans="105:105" x14ac:dyDescent="0.3">
      <c r="DA17945" s="131" t="s">
        <v>26107</v>
      </c>
    </row>
    <row r="17946" spans="105:105" x14ac:dyDescent="0.3">
      <c r="DA17946" s="131" t="s">
        <v>30330</v>
      </c>
    </row>
    <row r="17947" spans="105:105" x14ac:dyDescent="0.3">
      <c r="DA17947" s="131" t="s">
        <v>30331</v>
      </c>
    </row>
    <row r="17948" spans="105:105" x14ac:dyDescent="0.3">
      <c r="DA17948" s="131" t="s">
        <v>26106</v>
      </c>
    </row>
    <row r="17949" spans="105:105" x14ac:dyDescent="0.3">
      <c r="DA17949" s="131" t="s">
        <v>30332</v>
      </c>
    </row>
    <row r="17950" spans="105:105" x14ac:dyDescent="0.3">
      <c r="DA17950" s="131" t="s">
        <v>30333</v>
      </c>
    </row>
    <row r="17951" spans="105:105" x14ac:dyDescent="0.3">
      <c r="DA17951" s="131" t="s">
        <v>30334</v>
      </c>
    </row>
    <row r="17952" spans="105:105" x14ac:dyDescent="0.3">
      <c r="DA17952" s="131" t="s">
        <v>42909</v>
      </c>
    </row>
    <row r="17953" spans="105:105" x14ac:dyDescent="0.3">
      <c r="DA17953" s="131" t="s">
        <v>30335</v>
      </c>
    </row>
    <row r="17954" spans="105:105" x14ac:dyDescent="0.3">
      <c r="DA17954" s="131" t="s">
        <v>30336</v>
      </c>
    </row>
    <row r="17955" spans="105:105" x14ac:dyDescent="0.3">
      <c r="DA17955" s="131" t="s">
        <v>40453</v>
      </c>
    </row>
    <row r="17956" spans="105:105" x14ac:dyDescent="0.3">
      <c r="DA17956" s="131" t="s">
        <v>40454</v>
      </c>
    </row>
    <row r="17957" spans="105:105" x14ac:dyDescent="0.3">
      <c r="DA17957" s="131" t="s">
        <v>40455</v>
      </c>
    </row>
    <row r="17958" spans="105:105" x14ac:dyDescent="0.3">
      <c r="DA17958" s="131" t="s">
        <v>19652</v>
      </c>
    </row>
    <row r="17959" spans="105:105" x14ac:dyDescent="0.3">
      <c r="DA17959" s="131" t="s">
        <v>37491</v>
      </c>
    </row>
    <row r="17960" spans="105:105" x14ac:dyDescent="0.3">
      <c r="DA17960" s="131" t="s">
        <v>37220</v>
      </c>
    </row>
    <row r="17962" spans="105:105" x14ac:dyDescent="0.3">
      <c r="DA17962" s="131" t="s">
        <v>40456</v>
      </c>
    </row>
    <row r="17963" spans="105:105" x14ac:dyDescent="0.3">
      <c r="DA17963" s="131" t="s">
        <v>37940</v>
      </c>
    </row>
    <row r="17964" spans="105:105" x14ac:dyDescent="0.3">
      <c r="DA17964" s="131" t="s">
        <v>19300</v>
      </c>
    </row>
    <row r="17966" spans="105:105" x14ac:dyDescent="0.3">
      <c r="DA17966" s="131" t="s">
        <v>43318</v>
      </c>
    </row>
    <row r="17967" spans="105:105" x14ac:dyDescent="0.3">
      <c r="DA17967" s="131" t="s">
        <v>43319</v>
      </c>
    </row>
    <row r="17968" spans="105:105" x14ac:dyDescent="0.3">
      <c r="DA17968" s="131" t="s">
        <v>43320</v>
      </c>
    </row>
    <row r="17969" spans="105:105" x14ac:dyDescent="0.3">
      <c r="DA17969" s="131" t="s">
        <v>43321</v>
      </c>
    </row>
    <row r="17970" spans="105:105" x14ac:dyDescent="0.3">
      <c r="DA17970" s="131" t="s">
        <v>43322</v>
      </c>
    </row>
    <row r="17971" spans="105:105" x14ac:dyDescent="0.3">
      <c r="DA17971" s="131" t="s">
        <v>43323</v>
      </c>
    </row>
    <row r="17972" spans="105:105" x14ac:dyDescent="0.3">
      <c r="DA17972" s="131" t="s">
        <v>43324</v>
      </c>
    </row>
    <row r="17973" spans="105:105" x14ac:dyDescent="0.3">
      <c r="DA17973" s="131" t="s">
        <v>45244</v>
      </c>
    </row>
    <row r="17974" spans="105:105" x14ac:dyDescent="0.3">
      <c r="DA17974" s="131" t="s">
        <v>40457</v>
      </c>
    </row>
    <row r="17977" spans="105:105" x14ac:dyDescent="0.3">
      <c r="DA17977" s="131" t="s">
        <v>42070</v>
      </c>
    </row>
    <row r="17978" spans="105:105" x14ac:dyDescent="0.3">
      <c r="DA17978" s="131" t="s">
        <v>19493</v>
      </c>
    </row>
    <row r="17979" spans="105:105" x14ac:dyDescent="0.3">
      <c r="DA17979" s="131" t="s">
        <v>30350</v>
      </c>
    </row>
    <row r="17980" spans="105:105" x14ac:dyDescent="0.3">
      <c r="DA17980" s="131" t="s">
        <v>30351</v>
      </c>
    </row>
    <row r="17981" spans="105:105" x14ac:dyDescent="0.3">
      <c r="DA17981" s="131" t="s">
        <v>30352</v>
      </c>
    </row>
    <row r="17982" spans="105:105" x14ac:dyDescent="0.3">
      <c r="DA17982" s="131" t="s">
        <v>30353</v>
      </c>
    </row>
    <row r="17983" spans="105:105" x14ac:dyDescent="0.3">
      <c r="DA17983" s="131" t="s">
        <v>30354</v>
      </c>
    </row>
    <row r="17984" spans="105:105" x14ac:dyDescent="0.3">
      <c r="DA17984" s="131" t="s">
        <v>30355</v>
      </c>
    </row>
    <row r="17985" spans="105:105" x14ac:dyDescent="0.3">
      <c r="DA17985" s="131" t="s">
        <v>30356</v>
      </c>
    </row>
    <row r="17986" spans="105:105" x14ac:dyDescent="0.3">
      <c r="DA17986" s="131" t="s">
        <v>30357</v>
      </c>
    </row>
    <row r="17987" spans="105:105" x14ac:dyDescent="0.3">
      <c r="DA17987" s="131" t="s">
        <v>43325</v>
      </c>
    </row>
    <row r="17988" spans="105:105" x14ac:dyDescent="0.3">
      <c r="DA17988" s="131" t="s">
        <v>19493</v>
      </c>
    </row>
    <row r="17989" spans="105:105" x14ac:dyDescent="0.3">
      <c r="DA17989" s="131" t="s">
        <v>30359</v>
      </c>
    </row>
    <row r="17990" spans="105:105" x14ac:dyDescent="0.3">
      <c r="DA17990" s="131" t="s">
        <v>30360</v>
      </c>
    </row>
    <row r="17991" spans="105:105" x14ac:dyDescent="0.3">
      <c r="DA17991" s="131" t="s">
        <v>44045</v>
      </c>
    </row>
    <row r="17992" spans="105:105" x14ac:dyDescent="0.3">
      <c r="DA17992" s="131" t="s">
        <v>30362</v>
      </c>
    </row>
    <row r="17993" spans="105:105" x14ac:dyDescent="0.3">
      <c r="DA17993" s="131" t="s">
        <v>45245</v>
      </c>
    </row>
    <row r="17994" spans="105:105" x14ac:dyDescent="0.3">
      <c r="DA17994" s="131" t="s">
        <v>30364</v>
      </c>
    </row>
    <row r="17995" spans="105:105" x14ac:dyDescent="0.3">
      <c r="DA17995" s="131" t="s">
        <v>30365</v>
      </c>
    </row>
    <row r="17996" spans="105:105" x14ac:dyDescent="0.3">
      <c r="DA17996" s="131" t="s">
        <v>30366</v>
      </c>
    </row>
    <row r="17997" spans="105:105" x14ac:dyDescent="0.3">
      <c r="DA17997" s="131" t="s">
        <v>19493</v>
      </c>
    </row>
    <row r="17998" spans="105:105" x14ac:dyDescent="0.3">
      <c r="DA17998" s="131" t="s">
        <v>30367</v>
      </c>
    </row>
    <row r="17999" spans="105:105" x14ac:dyDescent="0.3">
      <c r="DA17999" s="131" t="s">
        <v>43326</v>
      </c>
    </row>
    <row r="18000" spans="105:105" x14ac:dyDescent="0.3">
      <c r="DA18000" s="131" t="s">
        <v>43327</v>
      </c>
    </row>
    <row r="18001" spans="105:105" x14ac:dyDescent="0.3">
      <c r="DA18001" s="131" t="s">
        <v>43328</v>
      </c>
    </row>
    <row r="18002" spans="105:105" x14ac:dyDescent="0.3">
      <c r="DA18002" s="131" t="s">
        <v>43329</v>
      </c>
    </row>
    <row r="18003" spans="105:105" x14ac:dyDescent="0.3">
      <c r="DA18003" s="131" t="s">
        <v>43330</v>
      </c>
    </row>
    <row r="18004" spans="105:105" x14ac:dyDescent="0.3">
      <c r="DA18004" s="131" t="s">
        <v>19493</v>
      </c>
    </row>
    <row r="18005" spans="105:105" x14ac:dyDescent="0.3">
      <c r="DA18005" s="131" t="s">
        <v>19769</v>
      </c>
    </row>
    <row r="18006" spans="105:105" x14ac:dyDescent="0.3">
      <c r="DA18006" s="131" t="s">
        <v>30373</v>
      </c>
    </row>
    <row r="18007" spans="105:105" x14ac:dyDescent="0.3">
      <c r="DA18007" s="131" t="s">
        <v>30374</v>
      </c>
    </row>
    <row r="18008" spans="105:105" x14ac:dyDescent="0.3">
      <c r="DA18008" s="131" t="s">
        <v>30375</v>
      </c>
    </row>
    <row r="18009" spans="105:105" x14ac:dyDescent="0.3">
      <c r="DA18009" s="131" t="s">
        <v>19493</v>
      </c>
    </row>
    <row r="18010" spans="105:105" x14ac:dyDescent="0.3">
      <c r="DA18010" s="131" t="s">
        <v>30376</v>
      </c>
    </row>
    <row r="18011" spans="105:105" x14ac:dyDescent="0.3">
      <c r="DA18011" s="131" t="s">
        <v>30377</v>
      </c>
    </row>
    <row r="18012" spans="105:105" x14ac:dyDescent="0.3">
      <c r="DA18012" s="131" t="s">
        <v>30378</v>
      </c>
    </row>
    <row r="18013" spans="105:105" x14ac:dyDescent="0.3">
      <c r="DA18013" s="131" t="s">
        <v>30379</v>
      </c>
    </row>
    <row r="18014" spans="105:105" x14ac:dyDescent="0.3">
      <c r="DA18014" s="131" t="s">
        <v>30380</v>
      </c>
    </row>
    <row r="18015" spans="105:105" x14ac:dyDescent="0.3">
      <c r="DA18015" s="131" t="s">
        <v>30381</v>
      </c>
    </row>
    <row r="18016" spans="105:105" x14ac:dyDescent="0.3">
      <c r="DA18016" s="131" t="s">
        <v>30382</v>
      </c>
    </row>
    <row r="18017" spans="105:105" x14ac:dyDescent="0.3">
      <c r="DA18017" s="131" t="s">
        <v>30383</v>
      </c>
    </row>
    <row r="18018" spans="105:105" x14ac:dyDescent="0.3">
      <c r="DA18018" s="131" t="s">
        <v>45246</v>
      </c>
    </row>
    <row r="18019" spans="105:105" x14ac:dyDescent="0.3">
      <c r="DA18019" s="131" t="s">
        <v>45247</v>
      </c>
    </row>
    <row r="18020" spans="105:105" x14ac:dyDescent="0.3">
      <c r="DA18020" s="131" t="s">
        <v>19493</v>
      </c>
    </row>
    <row r="18021" spans="105:105" x14ac:dyDescent="0.3">
      <c r="DA18021" s="131" t="s">
        <v>42082</v>
      </c>
    </row>
    <row r="18022" spans="105:105" x14ac:dyDescent="0.3">
      <c r="DA18022" s="131" t="s">
        <v>30386</v>
      </c>
    </row>
    <row r="18023" spans="105:105" x14ac:dyDescent="0.3">
      <c r="DA18023" s="131" t="s">
        <v>40458</v>
      </c>
    </row>
    <row r="18025" spans="105:105" x14ac:dyDescent="0.3">
      <c r="DA18025" s="131" t="s">
        <v>30388</v>
      </c>
    </row>
    <row r="18026" spans="105:105" x14ac:dyDescent="0.3">
      <c r="DA18026" s="131" t="s">
        <v>43331</v>
      </c>
    </row>
    <row r="18027" spans="105:105" x14ac:dyDescent="0.3">
      <c r="DA18027" s="131" t="s">
        <v>43332</v>
      </c>
    </row>
    <row r="18028" spans="105:105" x14ac:dyDescent="0.3">
      <c r="DA18028" s="131" t="s">
        <v>45248</v>
      </c>
    </row>
    <row r="18029" spans="105:105" x14ac:dyDescent="0.3">
      <c r="DA18029" s="131" t="s">
        <v>40459</v>
      </c>
    </row>
    <row r="18030" spans="105:105" x14ac:dyDescent="0.3">
      <c r="DA18030" s="131" t="s">
        <v>19877</v>
      </c>
    </row>
    <row r="18032" spans="105:105" x14ac:dyDescent="0.3">
      <c r="DA18032" s="131" t="s">
        <v>40460</v>
      </c>
    </row>
    <row r="18034" spans="105:105" x14ac:dyDescent="0.3">
      <c r="DA18034" s="131" t="s">
        <v>43333</v>
      </c>
    </row>
    <row r="18035" spans="105:105" x14ac:dyDescent="0.3">
      <c r="DA18035" s="131" t="s">
        <v>30395</v>
      </c>
    </row>
    <row r="18036" spans="105:105" x14ac:dyDescent="0.3">
      <c r="DA18036" s="131" t="s">
        <v>30396</v>
      </c>
    </row>
    <row r="18037" spans="105:105" x14ac:dyDescent="0.3">
      <c r="DA18037" s="131" t="s">
        <v>43334</v>
      </c>
    </row>
    <row r="18038" spans="105:105" x14ac:dyDescent="0.3">
      <c r="DA18038" s="131" t="s">
        <v>30398</v>
      </c>
    </row>
    <row r="18039" spans="105:105" x14ac:dyDescent="0.3">
      <c r="DA18039" s="131" t="s">
        <v>43335</v>
      </c>
    </row>
    <row r="18040" spans="105:105" x14ac:dyDescent="0.3">
      <c r="DA18040" s="131" t="s">
        <v>43336</v>
      </c>
    </row>
    <row r="18041" spans="105:105" x14ac:dyDescent="0.3">
      <c r="DA18041" s="131" t="s">
        <v>30401</v>
      </c>
    </row>
    <row r="18042" spans="105:105" x14ac:dyDescent="0.3">
      <c r="DA18042" s="131" t="s">
        <v>30402</v>
      </c>
    </row>
    <row r="18043" spans="105:105" x14ac:dyDescent="0.3">
      <c r="DA18043" s="131" t="s">
        <v>43337</v>
      </c>
    </row>
    <row r="18044" spans="105:105" x14ac:dyDescent="0.3">
      <c r="DA18044" s="131" t="s">
        <v>30404</v>
      </c>
    </row>
    <row r="18045" spans="105:105" x14ac:dyDescent="0.3">
      <c r="DA18045" s="131" t="s">
        <v>43338</v>
      </c>
    </row>
    <row r="18046" spans="105:105" x14ac:dyDescent="0.3">
      <c r="DA18046" s="131" t="s">
        <v>37267</v>
      </c>
    </row>
    <row r="18047" spans="105:105" x14ac:dyDescent="0.3">
      <c r="DA18047" s="131" t="s">
        <v>19300</v>
      </c>
    </row>
    <row r="18049" spans="105:105" x14ac:dyDescent="0.3">
      <c r="DA18049" s="131" t="s">
        <v>42070</v>
      </c>
    </row>
    <row r="18050" spans="105:105" x14ac:dyDescent="0.3">
      <c r="DA18050" s="131" t="s">
        <v>30406</v>
      </c>
    </row>
    <row r="18051" spans="105:105" x14ac:dyDescent="0.3">
      <c r="DA18051" s="131" t="s">
        <v>19493</v>
      </c>
    </row>
    <row r="18052" spans="105:105" x14ac:dyDescent="0.3">
      <c r="DA18052" s="131" t="s">
        <v>30407</v>
      </c>
    </row>
    <row r="18053" spans="105:105" x14ac:dyDescent="0.3">
      <c r="DA18053" s="131" t="s">
        <v>30408</v>
      </c>
    </row>
    <row r="18054" spans="105:105" x14ac:dyDescent="0.3">
      <c r="DA18054" s="131" t="s">
        <v>30409</v>
      </c>
    </row>
    <row r="18055" spans="105:105" x14ac:dyDescent="0.3">
      <c r="DA18055" s="131" t="s">
        <v>42082</v>
      </c>
    </row>
    <row r="18056" spans="105:105" x14ac:dyDescent="0.3">
      <c r="DA18056" s="131" t="s">
        <v>30410</v>
      </c>
    </row>
    <row r="18057" spans="105:105" x14ac:dyDescent="0.3">
      <c r="DA18057" s="131" t="s">
        <v>40461</v>
      </c>
    </row>
    <row r="18058" spans="105:105" x14ac:dyDescent="0.3">
      <c r="DA18058" s="131" t="s">
        <v>30412</v>
      </c>
    </row>
    <row r="18059" spans="105:105" x14ac:dyDescent="0.3">
      <c r="DA18059" s="131" t="s">
        <v>40462</v>
      </c>
    </row>
    <row r="18060" spans="105:105" x14ac:dyDescent="0.3">
      <c r="DA18060" s="131" t="s">
        <v>19300</v>
      </c>
    </row>
    <row r="18062" spans="105:105" x14ac:dyDescent="0.3">
      <c r="DA18062" s="131" t="s">
        <v>42070</v>
      </c>
    </row>
    <row r="18063" spans="105:105" x14ac:dyDescent="0.3">
      <c r="DA18063" s="131" t="s">
        <v>22002</v>
      </c>
    </row>
    <row r="18064" spans="105:105" x14ac:dyDescent="0.3">
      <c r="DA18064" s="131" t="s">
        <v>30414</v>
      </c>
    </row>
    <row r="18065" spans="105:105" x14ac:dyDescent="0.3">
      <c r="DA18065" s="131" t="s">
        <v>19493</v>
      </c>
    </row>
    <row r="18066" spans="105:105" x14ac:dyDescent="0.3">
      <c r="DA18066" s="131" t="s">
        <v>19617</v>
      </c>
    </row>
    <row r="18067" spans="105:105" x14ac:dyDescent="0.3">
      <c r="DA18067" s="131" t="s">
        <v>30415</v>
      </c>
    </row>
    <row r="18068" spans="105:105" x14ac:dyDescent="0.3">
      <c r="DA18068" s="131" t="s">
        <v>30416</v>
      </c>
    </row>
    <row r="18069" spans="105:105" x14ac:dyDescent="0.3">
      <c r="DA18069" s="131" t="s">
        <v>30417</v>
      </c>
    </row>
    <row r="18070" spans="105:105" x14ac:dyDescent="0.3">
      <c r="DA18070" s="131" t="s">
        <v>30418</v>
      </c>
    </row>
    <row r="18071" spans="105:105" x14ac:dyDescent="0.3">
      <c r="DA18071" s="131" t="s">
        <v>19493</v>
      </c>
    </row>
    <row r="18072" spans="105:105" x14ac:dyDescent="0.3">
      <c r="DA18072" s="131" t="s">
        <v>30419</v>
      </c>
    </row>
    <row r="18073" spans="105:105" x14ac:dyDescent="0.3">
      <c r="DA18073" s="131" t="s">
        <v>30420</v>
      </c>
    </row>
    <row r="18074" spans="105:105" x14ac:dyDescent="0.3">
      <c r="DA18074" s="131" t="s">
        <v>30421</v>
      </c>
    </row>
    <row r="18075" spans="105:105" x14ac:dyDescent="0.3">
      <c r="DA18075" s="131" t="s">
        <v>30422</v>
      </c>
    </row>
    <row r="18076" spans="105:105" x14ac:dyDescent="0.3">
      <c r="DA18076" s="131" t="s">
        <v>19493</v>
      </c>
    </row>
    <row r="18077" spans="105:105" x14ac:dyDescent="0.3">
      <c r="DA18077" s="131" t="s">
        <v>20092</v>
      </c>
    </row>
    <row r="18078" spans="105:105" x14ac:dyDescent="0.3">
      <c r="DA18078" s="131" t="s">
        <v>45249</v>
      </c>
    </row>
    <row r="18079" spans="105:105" x14ac:dyDescent="0.3">
      <c r="DA18079" s="131" t="s">
        <v>45037</v>
      </c>
    </row>
    <row r="18080" spans="105:105" x14ac:dyDescent="0.3">
      <c r="DA18080" s="131" t="s">
        <v>44433</v>
      </c>
    </row>
    <row r="18081" spans="105:105" x14ac:dyDescent="0.3">
      <c r="DA18081" s="131" t="s">
        <v>30425</v>
      </c>
    </row>
    <row r="18082" spans="105:105" x14ac:dyDescent="0.3">
      <c r="DA18082" s="131" t="s">
        <v>30426</v>
      </c>
    </row>
    <row r="18083" spans="105:105" x14ac:dyDescent="0.3">
      <c r="DA18083" s="131" t="s">
        <v>40463</v>
      </c>
    </row>
    <row r="18084" spans="105:105" x14ac:dyDescent="0.3">
      <c r="DA18084" s="131" t="s">
        <v>30428</v>
      </c>
    </row>
    <row r="18085" spans="105:105" x14ac:dyDescent="0.3">
      <c r="DA18085" s="131" t="s">
        <v>40464</v>
      </c>
    </row>
    <row r="18086" spans="105:105" x14ac:dyDescent="0.3">
      <c r="DA18086" s="131" t="s">
        <v>39763</v>
      </c>
    </row>
    <row r="18087" spans="105:105" x14ac:dyDescent="0.3">
      <c r="DA18087" s="131" t="s">
        <v>40465</v>
      </c>
    </row>
    <row r="18088" spans="105:105" x14ac:dyDescent="0.3">
      <c r="DA18088" s="131" t="s">
        <v>44434</v>
      </c>
    </row>
    <row r="18089" spans="105:105" x14ac:dyDescent="0.3">
      <c r="DA18089" s="131" t="s">
        <v>45115</v>
      </c>
    </row>
    <row r="18090" spans="105:105" x14ac:dyDescent="0.3">
      <c r="DA18090" s="131" t="s">
        <v>45250</v>
      </c>
    </row>
    <row r="18091" spans="105:105" x14ac:dyDescent="0.3">
      <c r="DA18091" s="131" t="s">
        <v>45251</v>
      </c>
    </row>
    <row r="18092" spans="105:105" x14ac:dyDescent="0.3">
      <c r="DA18092" s="131" t="s">
        <v>44244</v>
      </c>
    </row>
    <row r="18093" spans="105:105" x14ac:dyDescent="0.3">
      <c r="DA18093" s="131" t="s">
        <v>44297</v>
      </c>
    </row>
    <row r="18094" spans="105:105" x14ac:dyDescent="0.3">
      <c r="DA18094" s="131" t="s">
        <v>45252</v>
      </c>
    </row>
    <row r="18095" spans="105:105" x14ac:dyDescent="0.3">
      <c r="DA18095" s="131" t="s">
        <v>30435</v>
      </c>
    </row>
    <row r="18096" spans="105:105" x14ac:dyDescent="0.3">
      <c r="DA18096" s="131" t="s">
        <v>40466</v>
      </c>
    </row>
    <row r="18097" spans="105:105" x14ac:dyDescent="0.3">
      <c r="DA18097" s="131" t="s">
        <v>43339</v>
      </c>
    </row>
    <row r="18098" spans="105:105" x14ac:dyDescent="0.3">
      <c r="DA18098" s="131" t="s">
        <v>43340</v>
      </c>
    </row>
    <row r="18099" spans="105:105" x14ac:dyDescent="0.3">
      <c r="DA18099" s="131" t="s">
        <v>37441</v>
      </c>
    </row>
    <row r="18100" spans="105:105" x14ac:dyDescent="0.3">
      <c r="DA18100" s="131" t="s">
        <v>44297</v>
      </c>
    </row>
    <row r="18101" spans="105:105" x14ac:dyDescent="0.3">
      <c r="DA18101" s="131" t="s">
        <v>44298</v>
      </c>
    </row>
    <row r="18102" spans="105:105" x14ac:dyDescent="0.3">
      <c r="DA18102" s="131" t="s">
        <v>42082</v>
      </c>
    </row>
    <row r="18103" spans="105:105" x14ac:dyDescent="0.3">
      <c r="DA18103" s="131" t="s">
        <v>30439</v>
      </c>
    </row>
    <row r="18104" spans="105:105" x14ac:dyDescent="0.3">
      <c r="DA18104" s="131" t="s">
        <v>40467</v>
      </c>
    </row>
    <row r="18105" spans="105:105" x14ac:dyDescent="0.3">
      <c r="DA18105" s="131" t="s">
        <v>19300</v>
      </c>
    </row>
    <row r="18107" spans="105:105" x14ac:dyDescent="0.3">
      <c r="DA18107" s="131" t="s">
        <v>42070</v>
      </c>
    </row>
    <row r="18108" spans="105:105" x14ac:dyDescent="0.3">
      <c r="DA18108" s="131" t="s">
        <v>30441</v>
      </c>
    </row>
    <row r="18109" spans="105:105" x14ac:dyDescent="0.3">
      <c r="DA18109" s="131" t="s">
        <v>26218</v>
      </c>
    </row>
    <row r="18110" spans="105:105" x14ac:dyDescent="0.3">
      <c r="DA18110" s="131" t="s">
        <v>19493</v>
      </c>
    </row>
    <row r="18111" spans="105:105" x14ac:dyDescent="0.3">
      <c r="DA18111" s="131" t="s">
        <v>19617</v>
      </c>
    </row>
    <row r="18112" spans="105:105" x14ac:dyDescent="0.3">
      <c r="DA18112" s="131" t="s">
        <v>30442</v>
      </c>
    </row>
    <row r="18113" spans="105:105" x14ac:dyDescent="0.3">
      <c r="DA18113" s="131" t="s">
        <v>19493</v>
      </c>
    </row>
    <row r="18114" spans="105:105" x14ac:dyDescent="0.3">
      <c r="DA18114" s="131" t="s">
        <v>43341</v>
      </c>
    </row>
    <row r="18115" spans="105:105" x14ac:dyDescent="0.3">
      <c r="DA18115" s="131" t="s">
        <v>42082</v>
      </c>
    </row>
    <row r="18116" spans="105:105" x14ac:dyDescent="0.3">
      <c r="DA18116" s="131" t="s">
        <v>30444</v>
      </c>
    </row>
    <row r="18117" spans="105:105" x14ac:dyDescent="0.3">
      <c r="DA18117" s="131" t="s">
        <v>40468</v>
      </c>
    </row>
    <row r="18118" spans="105:105" x14ac:dyDescent="0.3">
      <c r="DA18118" s="131" t="s">
        <v>40469</v>
      </c>
    </row>
    <row r="18119" spans="105:105" x14ac:dyDescent="0.3">
      <c r="DA18119" s="131" t="s">
        <v>40470</v>
      </c>
    </row>
    <row r="18121" spans="105:105" x14ac:dyDescent="0.3">
      <c r="DA18121" s="131" t="s">
        <v>30448</v>
      </c>
    </row>
    <row r="18122" spans="105:105" x14ac:dyDescent="0.3">
      <c r="DA18122" s="131" t="s">
        <v>20264</v>
      </c>
    </row>
    <row r="18123" spans="105:105" x14ac:dyDescent="0.3">
      <c r="DA18123" s="131" t="s">
        <v>40471</v>
      </c>
    </row>
    <row r="18124" spans="105:105" x14ac:dyDescent="0.3">
      <c r="DA18124" s="131" t="s">
        <v>20269</v>
      </c>
    </row>
    <row r="18125" spans="105:105" x14ac:dyDescent="0.3">
      <c r="DA18125" s="131" t="s">
        <v>40472</v>
      </c>
    </row>
    <row r="18126" spans="105:105" x14ac:dyDescent="0.3">
      <c r="DA18126" s="131" t="s">
        <v>19299</v>
      </c>
    </row>
    <row r="18127" spans="105:105" x14ac:dyDescent="0.3">
      <c r="DA18127" s="131" t="s">
        <v>19877</v>
      </c>
    </row>
    <row r="18129" spans="105:105" x14ac:dyDescent="0.3">
      <c r="DA18129" s="131" t="s">
        <v>19640</v>
      </c>
    </row>
    <row r="18130" spans="105:105" x14ac:dyDescent="0.3">
      <c r="DA18130" s="131" t="s">
        <v>40473</v>
      </c>
    </row>
    <row r="18131" spans="105:105" x14ac:dyDescent="0.3">
      <c r="DA18131" s="131" t="s">
        <v>40474</v>
      </c>
    </row>
    <row r="18133" spans="105:105" x14ac:dyDescent="0.3">
      <c r="DA18133" s="131" t="s">
        <v>30453</v>
      </c>
    </row>
    <row r="18134" spans="105:105" x14ac:dyDescent="0.3">
      <c r="DA18134" s="131" t="s">
        <v>40475</v>
      </c>
    </row>
    <row r="18135" spans="105:105" x14ac:dyDescent="0.3">
      <c r="DA18135" s="131" t="s">
        <v>40476</v>
      </c>
    </row>
    <row r="18136" spans="105:105" x14ac:dyDescent="0.3">
      <c r="DA18136" s="131" t="s">
        <v>40477</v>
      </c>
    </row>
    <row r="18138" spans="105:105" x14ac:dyDescent="0.3">
      <c r="DA18138" s="131" t="s">
        <v>44046</v>
      </c>
    </row>
    <row r="18139" spans="105:105" x14ac:dyDescent="0.3">
      <c r="DA18139" s="131" t="s">
        <v>40478</v>
      </c>
    </row>
    <row r="18140" spans="105:105" x14ac:dyDescent="0.3">
      <c r="DA18140" s="131" t="s">
        <v>40479</v>
      </c>
    </row>
    <row r="18141" spans="105:105" x14ac:dyDescent="0.3">
      <c r="DA18141" s="131" t="s">
        <v>44435</v>
      </c>
    </row>
    <row r="18142" spans="105:105" x14ac:dyDescent="0.3">
      <c r="DA18142" s="131" t="s">
        <v>40480</v>
      </c>
    </row>
    <row r="18143" spans="105:105" x14ac:dyDescent="0.3">
      <c r="DA18143" s="131" t="s">
        <v>43342</v>
      </c>
    </row>
    <row r="18144" spans="105:105" x14ac:dyDescent="0.3">
      <c r="DA18144" s="131" t="s">
        <v>43343</v>
      </c>
    </row>
    <row r="18145" spans="105:105" x14ac:dyDescent="0.3">
      <c r="DA18145" s="131" t="s">
        <v>43344</v>
      </c>
    </row>
    <row r="18146" spans="105:105" x14ac:dyDescent="0.3">
      <c r="DA18146" s="131" t="s">
        <v>30465</v>
      </c>
    </row>
    <row r="18147" spans="105:105" x14ac:dyDescent="0.3">
      <c r="DA18147" s="131" t="s">
        <v>40481</v>
      </c>
    </row>
    <row r="18148" spans="105:105" x14ac:dyDescent="0.3">
      <c r="DA18148" s="131" t="s">
        <v>20229</v>
      </c>
    </row>
    <row r="18149" spans="105:105" x14ac:dyDescent="0.3">
      <c r="DA18149" s="131" t="s">
        <v>19298</v>
      </c>
    </row>
    <row r="18150" spans="105:105" x14ac:dyDescent="0.3">
      <c r="DA18150" s="131" t="s">
        <v>19652</v>
      </c>
    </row>
    <row r="18151" spans="105:105" x14ac:dyDescent="0.3">
      <c r="DA18151" s="131" t="s">
        <v>19299</v>
      </c>
    </row>
    <row r="18152" spans="105:105" x14ac:dyDescent="0.3">
      <c r="DA18152" s="131" t="s">
        <v>40482</v>
      </c>
    </row>
    <row r="18153" spans="105:105" x14ac:dyDescent="0.3">
      <c r="DA18153" s="131" t="s">
        <v>37267</v>
      </c>
    </row>
    <row r="18154" spans="105:105" x14ac:dyDescent="0.3">
      <c r="DA18154" s="131" t="s">
        <v>19300</v>
      </c>
    </row>
    <row r="18156" spans="105:105" x14ac:dyDescent="0.3">
      <c r="DA18156" s="131" t="s">
        <v>40483</v>
      </c>
    </row>
    <row r="18158" spans="105:105" x14ac:dyDescent="0.3">
      <c r="DA18158" s="131" t="s">
        <v>30469</v>
      </c>
    </row>
    <row r="18159" spans="105:105" x14ac:dyDescent="0.3">
      <c r="DA18159" s="131" t="s">
        <v>40484</v>
      </c>
    </row>
    <row r="18160" spans="105:105" x14ac:dyDescent="0.3">
      <c r="DA18160" s="131" t="s">
        <v>19300</v>
      </c>
    </row>
    <row r="18162" spans="105:105" x14ac:dyDescent="0.3">
      <c r="DA18162" s="131" t="s">
        <v>43345</v>
      </c>
    </row>
    <row r="18163" spans="105:105" x14ac:dyDescent="0.3">
      <c r="DA18163" s="131" t="s">
        <v>30472</v>
      </c>
    </row>
    <row r="18164" spans="105:105" x14ac:dyDescent="0.3">
      <c r="DA18164" s="131" t="s">
        <v>30473</v>
      </c>
    </row>
    <row r="18165" spans="105:105" x14ac:dyDescent="0.3">
      <c r="DA18165" s="131" t="s">
        <v>30474</v>
      </c>
    </row>
    <row r="18166" spans="105:105" x14ac:dyDescent="0.3">
      <c r="DA18166" s="131" t="s">
        <v>30475</v>
      </c>
    </row>
    <row r="18167" spans="105:105" x14ac:dyDescent="0.3">
      <c r="DA18167" s="131" t="s">
        <v>30476</v>
      </c>
    </row>
    <row r="18168" spans="105:105" x14ac:dyDescent="0.3">
      <c r="DA18168" s="131" t="s">
        <v>30477</v>
      </c>
    </row>
    <row r="18169" spans="105:105" x14ac:dyDescent="0.3">
      <c r="DA18169" s="131" t="s">
        <v>30478</v>
      </c>
    </row>
    <row r="18170" spans="105:105" x14ac:dyDescent="0.3">
      <c r="DA18170" s="131" t="s">
        <v>30479</v>
      </c>
    </row>
    <row r="18171" spans="105:105" x14ac:dyDescent="0.3">
      <c r="DA18171" s="131" t="s">
        <v>42082</v>
      </c>
    </row>
    <row r="18173" spans="105:105" x14ac:dyDescent="0.3">
      <c r="DA18173" s="131" t="s">
        <v>42070</v>
      </c>
    </row>
    <row r="18174" spans="105:105" x14ac:dyDescent="0.3">
      <c r="DA18174" s="131" t="s">
        <v>22439</v>
      </c>
    </row>
    <row r="18175" spans="105:105" x14ac:dyDescent="0.3">
      <c r="DA18175" s="131" t="s">
        <v>30480</v>
      </c>
    </row>
    <row r="18176" spans="105:105" x14ac:dyDescent="0.3">
      <c r="DA18176" s="131" t="s">
        <v>19617</v>
      </c>
    </row>
    <row r="18177" spans="105:105" x14ac:dyDescent="0.3">
      <c r="DA18177" s="131" t="s">
        <v>19493</v>
      </c>
    </row>
    <row r="18178" spans="105:105" x14ac:dyDescent="0.3">
      <c r="DA18178" s="131" t="s">
        <v>30481</v>
      </c>
    </row>
    <row r="18179" spans="105:105" x14ac:dyDescent="0.3">
      <c r="DA18179" s="131" t="s">
        <v>30482</v>
      </c>
    </row>
    <row r="18180" spans="105:105" x14ac:dyDescent="0.3">
      <c r="DA18180" s="131" t="s">
        <v>30483</v>
      </c>
    </row>
    <row r="18181" spans="105:105" x14ac:dyDescent="0.3">
      <c r="DA18181" s="131" t="s">
        <v>19493</v>
      </c>
    </row>
    <row r="18182" spans="105:105" x14ac:dyDescent="0.3">
      <c r="DA18182" s="131" t="s">
        <v>45060</v>
      </c>
    </row>
    <row r="18183" spans="105:105" x14ac:dyDescent="0.3">
      <c r="DA18183" s="131" t="s">
        <v>30484</v>
      </c>
    </row>
    <row r="18184" spans="105:105" x14ac:dyDescent="0.3">
      <c r="DA18184" s="131" t="s">
        <v>30485</v>
      </c>
    </row>
    <row r="18185" spans="105:105" x14ac:dyDescent="0.3">
      <c r="DA18185" s="131" t="s">
        <v>30486</v>
      </c>
    </row>
    <row r="18186" spans="105:105" x14ac:dyDescent="0.3">
      <c r="DA18186" s="131" t="s">
        <v>30487</v>
      </c>
    </row>
    <row r="18187" spans="105:105" x14ac:dyDescent="0.3">
      <c r="DA18187" s="131" t="s">
        <v>44249</v>
      </c>
    </row>
    <row r="18188" spans="105:105" x14ac:dyDescent="0.3">
      <c r="DA18188" s="131" t="s">
        <v>19493</v>
      </c>
    </row>
    <row r="18189" spans="105:105" x14ac:dyDescent="0.3">
      <c r="DA18189" s="131" t="s">
        <v>21936</v>
      </c>
    </row>
    <row r="18190" spans="105:105" x14ac:dyDescent="0.3">
      <c r="DA18190" s="131" t="s">
        <v>43346</v>
      </c>
    </row>
    <row r="18191" spans="105:105" x14ac:dyDescent="0.3">
      <c r="DA18191" s="131" t="s">
        <v>30489</v>
      </c>
    </row>
    <row r="18192" spans="105:105" x14ac:dyDescent="0.3">
      <c r="DA18192" s="131" t="s">
        <v>43347</v>
      </c>
    </row>
    <row r="18193" spans="105:105" x14ac:dyDescent="0.3">
      <c r="DA18193" s="131" t="s">
        <v>30491</v>
      </c>
    </row>
    <row r="18194" spans="105:105" x14ac:dyDescent="0.3">
      <c r="DA18194" s="131" t="s">
        <v>40485</v>
      </c>
    </row>
    <row r="18195" spans="105:105" x14ac:dyDescent="0.3">
      <c r="DA18195" s="131" t="s">
        <v>38396</v>
      </c>
    </row>
    <row r="18196" spans="105:105" x14ac:dyDescent="0.3">
      <c r="DA18196" s="131" t="s">
        <v>19493</v>
      </c>
    </row>
    <row r="18197" spans="105:105" x14ac:dyDescent="0.3">
      <c r="DA18197" s="131" t="s">
        <v>43348</v>
      </c>
    </row>
    <row r="18198" spans="105:105" x14ac:dyDescent="0.3">
      <c r="DA18198" s="131" t="s">
        <v>43349</v>
      </c>
    </row>
    <row r="18199" spans="105:105" x14ac:dyDescent="0.3">
      <c r="DA18199" s="131" t="s">
        <v>30495</v>
      </c>
    </row>
    <row r="18200" spans="105:105" x14ac:dyDescent="0.3">
      <c r="DA18200" s="131" t="s">
        <v>43350</v>
      </c>
    </row>
    <row r="18201" spans="105:105" x14ac:dyDescent="0.3">
      <c r="DA18201" s="131" t="s">
        <v>43351</v>
      </c>
    </row>
    <row r="18202" spans="105:105" x14ac:dyDescent="0.3">
      <c r="DA18202" s="131" t="s">
        <v>30498</v>
      </c>
    </row>
    <row r="18203" spans="105:105" x14ac:dyDescent="0.3">
      <c r="DA18203" s="131" t="s">
        <v>43352</v>
      </c>
    </row>
    <row r="18204" spans="105:105" x14ac:dyDescent="0.3">
      <c r="DA18204" s="131" t="s">
        <v>40486</v>
      </c>
    </row>
    <row r="18205" spans="105:105" x14ac:dyDescent="0.3">
      <c r="DA18205" s="131" t="s">
        <v>40487</v>
      </c>
    </row>
    <row r="18206" spans="105:105" x14ac:dyDescent="0.3">
      <c r="DA18206" s="131" t="s">
        <v>38396</v>
      </c>
    </row>
    <row r="18207" spans="105:105" x14ac:dyDescent="0.3">
      <c r="DA18207" s="131" t="s">
        <v>22071</v>
      </c>
    </row>
    <row r="18208" spans="105:105" x14ac:dyDescent="0.3">
      <c r="DA18208" s="131" t="s">
        <v>20590</v>
      </c>
    </row>
    <row r="18209" spans="105:105" x14ac:dyDescent="0.3">
      <c r="DA18209" s="131" t="s">
        <v>19493</v>
      </c>
    </row>
    <row r="18210" spans="105:105" x14ac:dyDescent="0.3">
      <c r="DA18210" s="131" t="s">
        <v>30502</v>
      </c>
    </row>
    <row r="18211" spans="105:105" x14ac:dyDescent="0.3">
      <c r="DA18211" s="131" t="s">
        <v>30503</v>
      </c>
    </row>
    <row r="18212" spans="105:105" x14ac:dyDescent="0.3">
      <c r="DA18212" s="131" t="s">
        <v>19493</v>
      </c>
    </row>
    <row r="18213" spans="105:105" x14ac:dyDescent="0.3">
      <c r="DA18213" s="131" t="s">
        <v>21936</v>
      </c>
    </row>
    <row r="18214" spans="105:105" x14ac:dyDescent="0.3">
      <c r="DA18214" s="131" t="s">
        <v>30504</v>
      </c>
    </row>
    <row r="18215" spans="105:105" x14ac:dyDescent="0.3">
      <c r="DA18215" s="131" t="s">
        <v>30505</v>
      </c>
    </row>
    <row r="18216" spans="105:105" x14ac:dyDescent="0.3">
      <c r="DA18216" s="131" t="s">
        <v>30506</v>
      </c>
    </row>
    <row r="18217" spans="105:105" x14ac:dyDescent="0.3">
      <c r="DA18217" s="131" t="s">
        <v>40488</v>
      </c>
    </row>
    <row r="18218" spans="105:105" x14ac:dyDescent="0.3">
      <c r="DA18218" s="131" t="s">
        <v>40489</v>
      </c>
    </row>
    <row r="18219" spans="105:105" x14ac:dyDescent="0.3">
      <c r="DA18219" s="131" t="s">
        <v>30509</v>
      </c>
    </row>
    <row r="18220" spans="105:105" x14ac:dyDescent="0.3">
      <c r="DA18220" s="131" t="s">
        <v>30510</v>
      </c>
    </row>
    <row r="18221" spans="105:105" x14ac:dyDescent="0.3">
      <c r="DA18221" s="131" t="s">
        <v>40490</v>
      </c>
    </row>
    <row r="18222" spans="105:105" x14ac:dyDescent="0.3">
      <c r="DA18222" s="131" t="s">
        <v>38396</v>
      </c>
    </row>
    <row r="18223" spans="105:105" x14ac:dyDescent="0.3">
      <c r="DA18223" s="131" t="s">
        <v>20590</v>
      </c>
    </row>
    <row r="18224" spans="105:105" x14ac:dyDescent="0.3">
      <c r="DA18224" s="131" t="s">
        <v>19493</v>
      </c>
    </row>
    <row r="18225" spans="105:105" x14ac:dyDescent="0.3">
      <c r="DA18225" s="131" t="s">
        <v>19493</v>
      </c>
    </row>
    <row r="18226" spans="105:105" x14ac:dyDescent="0.3">
      <c r="DA18226" s="131" t="s">
        <v>30512</v>
      </c>
    </row>
    <row r="18227" spans="105:105" x14ac:dyDescent="0.3">
      <c r="DA18227" s="131" t="s">
        <v>43353</v>
      </c>
    </row>
    <row r="18228" spans="105:105" x14ac:dyDescent="0.3">
      <c r="DA18228" s="131" t="s">
        <v>42082</v>
      </c>
    </row>
    <row r="18230" spans="105:105" x14ac:dyDescent="0.3">
      <c r="DA18230" s="131" t="s">
        <v>42070</v>
      </c>
    </row>
    <row r="18231" spans="105:105" x14ac:dyDescent="0.3">
      <c r="DA18231" s="131" t="s">
        <v>22002</v>
      </c>
    </row>
    <row r="18232" spans="105:105" x14ac:dyDescent="0.3">
      <c r="DA18232" s="131" t="s">
        <v>30514</v>
      </c>
    </row>
    <row r="18233" spans="105:105" x14ac:dyDescent="0.3">
      <c r="DA18233" s="131" t="s">
        <v>19769</v>
      </c>
    </row>
    <row r="18234" spans="105:105" x14ac:dyDescent="0.3">
      <c r="DA18234" s="131" t="s">
        <v>19617</v>
      </c>
    </row>
    <row r="18235" spans="105:105" x14ac:dyDescent="0.3">
      <c r="DA18235" s="131" t="s">
        <v>30515</v>
      </c>
    </row>
    <row r="18236" spans="105:105" x14ac:dyDescent="0.3">
      <c r="DA18236" s="131" t="s">
        <v>19493</v>
      </c>
    </row>
    <row r="18237" spans="105:105" x14ac:dyDescent="0.3">
      <c r="DA18237" s="131" t="s">
        <v>30516</v>
      </c>
    </row>
    <row r="18238" spans="105:105" x14ac:dyDescent="0.3">
      <c r="DA18238" s="131" t="s">
        <v>19493</v>
      </c>
    </row>
    <row r="18239" spans="105:105" x14ac:dyDescent="0.3">
      <c r="DA18239" s="131" t="s">
        <v>30517</v>
      </c>
    </row>
    <row r="18240" spans="105:105" x14ac:dyDescent="0.3">
      <c r="DA18240" s="131" t="s">
        <v>19493</v>
      </c>
    </row>
    <row r="18241" spans="105:105" x14ac:dyDescent="0.3">
      <c r="DA18241" s="131" t="s">
        <v>30518</v>
      </c>
    </row>
    <row r="18242" spans="105:105" x14ac:dyDescent="0.3">
      <c r="DA18242" s="131" t="s">
        <v>30519</v>
      </c>
    </row>
    <row r="18243" spans="105:105" x14ac:dyDescent="0.3">
      <c r="DA18243" s="131" t="s">
        <v>20092</v>
      </c>
    </row>
    <row r="18244" spans="105:105" x14ac:dyDescent="0.3">
      <c r="DA18244" s="131" t="s">
        <v>45253</v>
      </c>
    </row>
    <row r="18245" spans="105:105" x14ac:dyDescent="0.3">
      <c r="DA18245" s="131" t="s">
        <v>45037</v>
      </c>
    </row>
    <row r="18246" spans="105:105" x14ac:dyDescent="0.3">
      <c r="DA18246" s="131" t="s">
        <v>45254</v>
      </c>
    </row>
    <row r="18247" spans="105:105" x14ac:dyDescent="0.3">
      <c r="DA18247" s="131" t="s">
        <v>44436</v>
      </c>
    </row>
    <row r="18248" spans="105:105" x14ac:dyDescent="0.3">
      <c r="DA18248" s="131" t="s">
        <v>44437</v>
      </c>
    </row>
    <row r="18249" spans="105:105" x14ac:dyDescent="0.3">
      <c r="DA18249" s="131" t="s">
        <v>44244</v>
      </c>
    </row>
    <row r="18250" spans="105:105" x14ac:dyDescent="0.3">
      <c r="DA18250" s="131" t="s">
        <v>44297</v>
      </c>
    </row>
    <row r="18252" spans="105:105" x14ac:dyDescent="0.3">
      <c r="DA18252" s="131" t="s">
        <v>45048</v>
      </c>
    </row>
    <row r="18253" spans="105:105" x14ac:dyDescent="0.3">
      <c r="DA18253" s="131" t="s">
        <v>30524</v>
      </c>
    </row>
    <row r="18254" spans="105:105" x14ac:dyDescent="0.3">
      <c r="DA18254" s="131" t="s">
        <v>30525</v>
      </c>
    </row>
    <row r="18255" spans="105:105" x14ac:dyDescent="0.3">
      <c r="DA18255" s="131" t="s">
        <v>40491</v>
      </c>
    </row>
    <row r="18256" spans="105:105" x14ac:dyDescent="0.3">
      <c r="DA18256" s="131" t="s">
        <v>40492</v>
      </c>
    </row>
    <row r="18257" spans="105:105" x14ac:dyDescent="0.3">
      <c r="DA18257" s="131" t="s">
        <v>37441</v>
      </c>
    </row>
    <row r="18258" spans="105:105" x14ac:dyDescent="0.3">
      <c r="DA18258" s="131" t="s">
        <v>44297</v>
      </c>
    </row>
    <row r="18259" spans="105:105" x14ac:dyDescent="0.3">
      <c r="DA18259" s="131" t="s">
        <v>44298</v>
      </c>
    </row>
    <row r="18260" spans="105:105" x14ac:dyDescent="0.3">
      <c r="DA18260" s="131" t="s">
        <v>43354</v>
      </c>
    </row>
    <row r="18261" spans="105:105" x14ac:dyDescent="0.3">
      <c r="DA18261" s="131" t="s">
        <v>40493</v>
      </c>
    </row>
    <row r="18262" spans="105:105" x14ac:dyDescent="0.3">
      <c r="DA18262" s="131" t="s">
        <v>30530</v>
      </c>
    </row>
    <row r="18263" spans="105:105" x14ac:dyDescent="0.3">
      <c r="DA18263" s="131" t="s">
        <v>40494</v>
      </c>
    </row>
    <row r="18265" spans="105:105" x14ac:dyDescent="0.3">
      <c r="DA18265" s="131" t="s">
        <v>42363</v>
      </c>
    </row>
    <row r="18266" spans="105:105" x14ac:dyDescent="0.3">
      <c r="DA18266" s="131" t="s">
        <v>22445</v>
      </c>
    </row>
    <row r="18267" spans="105:105" x14ac:dyDescent="0.3">
      <c r="DA18267" s="131" t="s">
        <v>30532</v>
      </c>
    </row>
    <row r="18268" spans="105:105" x14ac:dyDescent="0.3">
      <c r="DA18268" s="131" t="s">
        <v>30533</v>
      </c>
    </row>
    <row r="18269" spans="105:105" x14ac:dyDescent="0.3">
      <c r="DA18269" s="131" t="s">
        <v>30534</v>
      </c>
    </row>
    <row r="18270" spans="105:105" x14ac:dyDescent="0.3">
      <c r="DA18270" s="131" t="s">
        <v>22447</v>
      </c>
    </row>
    <row r="18271" spans="105:105" x14ac:dyDescent="0.3">
      <c r="DA18271" s="131" t="s">
        <v>45255</v>
      </c>
    </row>
    <row r="18272" spans="105:105" x14ac:dyDescent="0.3">
      <c r="DA18272" s="131" t="s">
        <v>30536</v>
      </c>
    </row>
    <row r="18273" spans="105:105" x14ac:dyDescent="0.3">
      <c r="DA18273" s="131" t="s">
        <v>30537</v>
      </c>
    </row>
    <row r="18274" spans="105:105" x14ac:dyDescent="0.3">
      <c r="DA18274" s="131" t="s">
        <v>30538</v>
      </c>
    </row>
    <row r="18275" spans="105:105" x14ac:dyDescent="0.3">
      <c r="DA18275" s="131" t="s">
        <v>30539</v>
      </c>
    </row>
    <row r="18276" spans="105:105" x14ac:dyDescent="0.3">
      <c r="DA18276" s="131" t="s">
        <v>44438</v>
      </c>
    </row>
    <row r="18277" spans="105:105" x14ac:dyDescent="0.3">
      <c r="DA18277" s="131" t="s">
        <v>30541</v>
      </c>
    </row>
    <row r="18278" spans="105:105" x14ac:dyDescent="0.3">
      <c r="DA18278" s="131" t="s">
        <v>30542</v>
      </c>
    </row>
    <row r="18279" spans="105:105" x14ac:dyDescent="0.3">
      <c r="DA18279" s="131" t="s">
        <v>30543</v>
      </c>
    </row>
    <row r="18280" spans="105:105" x14ac:dyDescent="0.3">
      <c r="DA18280" s="131" t="s">
        <v>42364</v>
      </c>
    </row>
    <row r="18281" spans="105:105" x14ac:dyDescent="0.3">
      <c r="DA18281" s="131" t="s">
        <v>30544</v>
      </c>
    </row>
    <row r="18282" spans="105:105" x14ac:dyDescent="0.3">
      <c r="DA18282" s="131" t="s">
        <v>25286</v>
      </c>
    </row>
    <row r="18283" spans="105:105" x14ac:dyDescent="0.3">
      <c r="DA18283" s="131" t="s">
        <v>40495</v>
      </c>
    </row>
    <row r="18284" spans="105:105" x14ac:dyDescent="0.3">
      <c r="DA18284" s="131" t="s">
        <v>30546</v>
      </c>
    </row>
    <row r="18285" spans="105:105" x14ac:dyDescent="0.3">
      <c r="DA18285" s="131" t="s">
        <v>40496</v>
      </c>
    </row>
    <row r="18286" spans="105:105" x14ac:dyDescent="0.3">
      <c r="DA18286" s="131" t="s">
        <v>37441</v>
      </c>
    </row>
    <row r="18287" spans="105:105" x14ac:dyDescent="0.3">
      <c r="DA18287" s="131" t="s">
        <v>40497</v>
      </c>
    </row>
    <row r="18288" spans="105:105" x14ac:dyDescent="0.3">
      <c r="DA18288" s="131" t="s">
        <v>19874</v>
      </c>
    </row>
    <row r="18289" spans="105:105" x14ac:dyDescent="0.3">
      <c r="DA18289" s="131" t="s">
        <v>40498</v>
      </c>
    </row>
    <row r="18290" spans="105:105" x14ac:dyDescent="0.3">
      <c r="DA18290" s="131" t="s">
        <v>19299</v>
      </c>
    </row>
    <row r="18291" spans="105:105" x14ac:dyDescent="0.3">
      <c r="DA18291" s="131" t="s">
        <v>19877</v>
      </c>
    </row>
    <row r="18292" spans="105:105" x14ac:dyDescent="0.3">
      <c r="DA18292" s="131" t="s">
        <v>40499</v>
      </c>
    </row>
    <row r="18294" spans="105:105" x14ac:dyDescent="0.3">
      <c r="DA18294" s="131" t="s">
        <v>29650</v>
      </c>
    </row>
    <row r="18295" spans="105:105" x14ac:dyDescent="0.3">
      <c r="DA18295" s="131" t="s">
        <v>30551</v>
      </c>
    </row>
    <row r="18296" spans="105:105" x14ac:dyDescent="0.3">
      <c r="DA18296" s="131" t="s">
        <v>40500</v>
      </c>
    </row>
    <row r="18297" spans="105:105" x14ac:dyDescent="0.3">
      <c r="DA18297" s="131" t="s">
        <v>37220</v>
      </c>
    </row>
    <row r="18298" spans="105:105" x14ac:dyDescent="0.3">
      <c r="DA18298" s="131" t="s">
        <v>37940</v>
      </c>
    </row>
    <row r="18300" spans="105:105" x14ac:dyDescent="0.3">
      <c r="DA18300" s="131" t="s">
        <v>42347</v>
      </c>
    </row>
    <row r="18302" spans="105:105" x14ac:dyDescent="0.3">
      <c r="DA18302" s="131" t="s">
        <v>43355</v>
      </c>
    </row>
    <row r="18303" spans="105:105" x14ac:dyDescent="0.3">
      <c r="DA18303" s="131" t="s">
        <v>30555</v>
      </c>
    </row>
    <row r="18304" spans="105:105" x14ac:dyDescent="0.3">
      <c r="DA18304" s="131" t="s">
        <v>30556</v>
      </c>
    </row>
    <row r="18305" spans="105:105" x14ac:dyDescent="0.3">
      <c r="DA18305" s="131" t="s">
        <v>30557</v>
      </c>
    </row>
    <row r="18306" spans="105:105" x14ac:dyDescent="0.3">
      <c r="DA18306" s="131" t="s">
        <v>30558</v>
      </c>
    </row>
    <row r="18307" spans="105:105" x14ac:dyDescent="0.3">
      <c r="DA18307" s="131" t="s">
        <v>30559</v>
      </c>
    </row>
    <row r="18308" spans="105:105" x14ac:dyDescent="0.3">
      <c r="DA18308" s="131" t="s">
        <v>30560</v>
      </c>
    </row>
    <row r="18309" spans="105:105" x14ac:dyDescent="0.3">
      <c r="DA18309" s="131" t="s">
        <v>30561</v>
      </c>
    </row>
    <row r="18310" spans="105:105" x14ac:dyDescent="0.3">
      <c r="DA18310" s="131" t="s">
        <v>30562</v>
      </c>
    </row>
    <row r="18311" spans="105:105" x14ac:dyDescent="0.3">
      <c r="DA18311" s="131" t="s">
        <v>30563</v>
      </c>
    </row>
    <row r="18312" spans="105:105" x14ac:dyDescent="0.3">
      <c r="DA18312" s="131" t="s">
        <v>43354</v>
      </c>
    </row>
    <row r="18314" spans="105:105" x14ac:dyDescent="0.3">
      <c r="DA18314" s="131" t="s">
        <v>40501</v>
      </c>
    </row>
    <row r="18315" spans="105:105" x14ac:dyDescent="0.3">
      <c r="DA18315" s="131" t="s">
        <v>40502</v>
      </c>
    </row>
    <row r="18316" spans="105:105" x14ac:dyDescent="0.3">
      <c r="DA18316" s="131" t="s">
        <v>40503</v>
      </c>
    </row>
    <row r="18317" spans="105:105" x14ac:dyDescent="0.3">
      <c r="DA18317" s="131" t="s">
        <v>40504</v>
      </c>
    </row>
    <row r="18318" spans="105:105" x14ac:dyDescent="0.3">
      <c r="DA18318" s="131" t="s">
        <v>40505</v>
      </c>
    </row>
    <row r="18319" spans="105:105" x14ac:dyDescent="0.3">
      <c r="DA18319" s="131" t="s">
        <v>40506</v>
      </c>
    </row>
    <row r="18320" spans="105:105" x14ac:dyDescent="0.3">
      <c r="DA18320" s="131" t="s">
        <v>40507</v>
      </c>
    </row>
    <row r="18321" spans="105:105" x14ac:dyDescent="0.3">
      <c r="DA18321" s="131" t="s">
        <v>40508</v>
      </c>
    </row>
    <row r="18322" spans="105:105" x14ac:dyDescent="0.3">
      <c r="DA18322" s="131" t="s">
        <v>40509</v>
      </c>
    </row>
    <row r="18323" spans="105:105" x14ac:dyDescent="0.3">
      <c r="DA18323" s="131" t="s">
        <v>19300</v>
      </c>
    </row>
    <row r="18325" spans="105:105" x14ac:dyDescent="0.3">
      <c r="DA18325" s="131" t="s">
        <v>42070</v>
      </c>
    </row>
    <row r="18326" spans="105:105" x14ac:dyDescent="0.3">
      <c r="DA18326" s="131" t="s">
        <v>30573</v>
      </c>
    </row>
    <row r="18327" spans="105:105" x14ac:dyDescent="0.3">
      <c r="DA18327" s="131" t="s">
        <v>30574</v>
      </c>
    </row>
    <row r="18328" spans="105:105" x14ac:dyDescent="0.3">
      <c r="DA18328" s="131" t="s">
        <v>19769</v>
      </c>
    </row>
    <row r="18329" spans="105:105" x14ac:dyDescent="0.3">
      <c r="DA18329" s="131" t="s">
        <v>19493</v>
      </c>
    </row>
    <row r="18330" spans="105:105" x14ac:dyDescent="0.3">
      <c r="DA18330" s="131" t="s">
        <v>19617</v>
      </c>
    </row>
    <row r="18331" spans="105:105" x14ac:dyDescent="0.3">
      <c r="DA18331" s="131" t="s">
        <v>30575</v>
      </c>
    </row>
    <row r="18332" spans="105:105" x14ac:dyDescent="0.3">
      <c r="DA18332" s="131" t="s">
        <v>19493</v>
      </c>
    </row>
    <row r="18333" spans="105:105" x14ac:dyDescent="0.3">
      <c r="DA18333" s="131" t="s">
        <v>30576</v>
      </c>
    </row>
    <row r="18334" spans="105:105" x14ac:dyDescent="0.3">
      <c r="DA18334" s="131" t="s">
        <v>30577</v>
      </c>
    </row>
    <row r="18335" spans="105:105" x14ac:dyDescent="0.3">
      <c r="DA18335" s="131" t="s">
        <v>30578</v>
      </c>
    </row>
    <row r="18336" spans="105:105" x14ac:dyDescent="0.3">
      <c r="DA18336" s="131" t="s">
        <v>19493</v>
      </c>
    </row>
    <row r="18337" spans="105:105" x14ac:dyDescent="0.3">
      <c r="DA18337" s="131" t="s">
        <v>30579</v>
      </c>
    </row>
    <row r="18338" spans="105:105" x14ac:dyDescent="0.3">
      <c r="DA18338" s="131" t="s">
        <v>19493</v>
      </c>
    </row>
    <row r="18339" spans="105:105" x14ac:dyDescent="0.3">
      <c r="DA18339" s="131" t="s">
        <v>30580</v>
      </c>
    </row>
    <row r="18340" spans="105:105" x14ac:dyDescent="0.3">
      <c r="DA18340" s="131" t="s">
        <v>30581</v>
      </c>
    </row>
    <row r="18341" spans="105:105" x14ac:dyDescent="0.3">
      <c r="DA18341" s="131" t="s">
        <v>30582</v>
      </c>
    </row>
    <row r="18342" spans="105:105" x14ac:dyDescent="0.3">
      <c r="DA18342" s="131" t="s">
        <v>30583</v>
      </c>
    </row>
    <row r="18343" spans="105:105" x14ac:dyDescent="0.3">
      <c r="DA18343" s="131" t="s">
        <v>19493</v>
      </c>
    </row>
    <row r="18344" spans="105:105" x14ac:dyDescent="0.3">
      <c r="DA18344" s="131" t="s">
        <v>30584</v>
      </c>
    </row>
    <row r="18345" spans="105:105" x14ac:dyDescent="0.3">
      <c r="DA18345" s="131" t="s">
        <v>45256</v>
      </c>
    </row>
    <row r="18346" spans="105:105" x14ac:dyDescent="0.3">
      <c r="DA18346" s="131" t="s">
        <v>45257</v>
      </c>
    </row>
    <row r="18347" spans="105:105" x14ac:dyDescent="0.3">
      <c r="DA18347" s="131" t="s">
        <v>45258</v>
      </c>
    </row>
    <row r="18348" spans="105:105" x14ac:dyDescent="0.3">
      <c r="DA18348" s="131" t="s">
        <v>30588</v>
      </c>
    </row>
    <row r="18349" spans="105:105" x14ac:dyDescent="0.3">
      <c r="DA18349" s="131" t="s">
        <v>30589</v>
      </c>
    </row>
    <row r="18350" spans="105:105" x14ac:dyDescent="0.3">
      <c r="DA18350" s="131" t="s">
        <v>30590</v>
      </c>
    </row>
    <row r="18351" spans="105:105" x14ac:dyDescent="0.3">
      <c r="DA18351" s="131" t="s">
        <v>45259</v>
      </c>
    </row>
    <row r="18352" spans="105:105" x14ac:dyDescent="0.3">
      <c r="DA18352" s="131" t="s">
        <v>45260</v>
      </c>
    </row>
    <row r="18353" spans="105:105" x14ac:dyDescent="0.3">
      <c r="DA18353" s="131" t="s">
        <v>19493</v>
      </c>
    </row>
    <row r="18354" spans="105:105" x14ac:dyDescent="0.3">
      <c r="DA18354" s="131" t="s">
        <v>30593</v>
      </c>
    </row>
    <row r="18355" spans="105:105" x14ac:dyDescent="0.3">
      <c r="DA18355" s="131" t="s">
        <v>30594</v>
      </c>
    </row>
    <row r="18356" spans="105:105" x14ac:dyDescent="0.3">
      <c r="DA18356" s="131" t="s">
        <v>30595</v>
      </c>
    </row>
    <row r="18357" spans="105:105" x14ac:dyDescent="0.3">
      <c r="DA18357" s="131" t="s">
        <v>30596</v>
      </c>
    </row>
    <row r="18358" spans="105:105" x14ac:dyDescent="0.3">
      <c r="DA18358" s="131" t="s">
        <v>19493</v>
      </c>
    </row>
    <row r="18359" spans="105:105" x14ac:dyDescent="0.3">
      <c r="DA18359" s="131" t="s">
        <v>30597</v>
      </c>
    </row>
    <row r="18360" spans="105:105" x14ac:dyDescent="0.3">
      <c r="DA18360" s="131" t="s">
        <v>30598</v>
      </c>
    </row>
    <row r="18361" spans="105:105" x14ac:dyDescent="0.3">
      <c r="DA18361" s="131" t="s">
        <v>30599</v>
      </c>
    </row>
    <row r="18362" spans="105:105" x14ac:dyDescent="0.3">
      <c r="DA18362" s="131" t="s">
        <v>19493</v>
      </c>
    </row>
    <row r="18363" spans="105:105" x14ac:dyDescent="0.3">
      <c r="DA18363" s="131" t="s">
        <v>30600</v>
      </c>
    </row>
    <row r="18364" spans="105:105" x14ac:dyDescent="0.3">
      <c r="DA18364" s="131" t="s">
        <v>19493</v>
      </c>
    </row>
    <row r="18365" spans="105:105" x14ac:dyDescent="0.3">
      <c r="DA18365" s="131" t="s">
        <v>30601</v>
      </c>
    </row>
    <row r="18366" spans="105:105" x14ac:dyDescent="0.3">
      <c r="DA18366" s="131" t="s">
        <v>30602</v>
      </c>
    </row>
    <row r="18367" spans="105:105" x14ac:dyDescent="0.3">
      <c r="DA18367" s="131" t="s">
        <v>30603</v>
      </c>
    </row>
    <row r="18368" spans="105:105" x14ac:dyDescent="0.3">
      <c r="DA18368" s="131" t="s">
        <v>19493</v>
      </c>
    </row>
    <row r="18369" spans="105:105" x14ac:dyDescent="0.3">
      <c r="DA18369" s="131" t="s">
        <v>30579</v>
      </c>
    </row>
    <row r="18370" spans="105:105" x14ac:dyDescent="0.3">
      <c r="DA18370" s="131" t="s">
        <v>19493</v>
      </c>
    </row>
    <row r="18371" spans="105:105" x14ac:dyDescent="0.3">
      <c r="DA18371" s="131" t="s">
        <v>30604</v>
      </c>
    </row>
    <row r="18372" spans="105:105" x14ac:dyDescent="0.3">
      <c r="DA18372" s="131" t="s">
        <v>30605</v>
      </c>
    </row>
    <row r="18373" spans="105:105" x14ac:dyDescent="0.3">
      <c r="DA18373" s="131" t="s">
        <v>30606</v>
      </c>
    </row>
    <row r="18374" spans="105:105" x14ac:dyDescent="0.3">
      <c r="DA18374" s="131" t="s">
        <v>19493</v>
      </c>
    </row>
    <row r="18375" spans="105:105" x14ac:dyDescent="0.3">
      <c r="DA18375" s="131" t="s">
        <v>30607</v>
      </c>
    </row>
    <row r="18376" spans="105:105" x14ac:dyDescent="0.3">
      <c r="DA18376" s="131" t="s">
        <v>30608</v>
      </c>
    </row>
    <row r="18377" spans="105:105" x14ac:dyDescent="0.3">
      <c r="DA18377" s="131" t="s">
        <v>19493</v>
      </c>
    </row>
    <row r="18378" spans="105:105" x14ac:dyDescent="0.3">
      <c r="DA18378" s="131" t="s">
        <v>30609</v>
      </c>
    </row>
    <row r="18379" spans="105:105" x14ac:dyDescent="0.3">
      <c r="DA18379" s="131" t="s">
        <v>30610</v>
      </c>
    </row>
    <row r="18380" spans="105:105" x14ac:dyDescent="0.3">
      <c r="DA18380" s="131" t="s">
        <v>19493</v>
      </c>
    </row>
    <row r="18381" spans="105:105" x14ac:dyDescent="0.3">
      <c r="DA18381" s="131" t="s">
        <v>30611</v>
      </c>
    </row>
    <row r="18382" spans="105:105" x14ac:dyDescent="0.3">
      <c r="DA18382" s="131" t="s">
        <v>30612</v>
      </c>
    </row>
    <row r="18383" spans="105:105" x14ac:dyDescent="0.3">
      <c r="DA18383" s="131" t="s">
        <v>19493</v>
      </c>
    </row>
    <row r="18384" spans="105:105" x14ac:dyDescent="0.3">
      <c r="DA18384" s="131" t="s">
        <v>20092</v>
      </c>
    </row>
    <row r="18385" spans="105:105" x14ac:dyDescent="0.3">
      <c r="DA18385" s="131" t="s">
        <v>44439</v>
      </c>
    </row>
    <row r="18386" spans="105:105" x14ac:dyDescent="0.3">
      <c r="DA18386" s="131" t="s">
        <v>45037</v>
      </c>
    </row>
    <row r="18387" spans="105:105" x14ac:dyDescent="0.3">
      <c r="DA18387" s="131" t="s">
        <v>45261</v>
      </c>
    </row>
    <row r="18388" spans="105:105" x14ac:dyDescent="0.3">
      <c r="DA18388" s="131" t="s">
        <v>30615</v>
      </c>
    </row>
    <row r="18389" spans="105:105" x14ac:dyDescent="0.3">
      <c r="DA18389" s="131" t="s">
        <v>30616</v>
      </c>
    </row>
    <row r="18390" spans="105:105" x14ac:dyDescent="0.3">
      <c r="DA18390" s="131" t="s">
        <v>30617</v>
      </c>
    </row>
    <row r="18391" spans="105:105" x14ac:dyDescent="0.3">
      <c r="DA18391" s="131" t="s">
        <v>30618</v>
      </c>
    </row>
    <row r="18392" spans="105:105" x14ac:dyDescent="0.3">
      <c r="DA18392" s="131" t="s">
        <v>45262</v>
      </c>
    </row>
    <row r="18394" spans="105:105" x14ac:dyDescent="0.3">
      <c r="DA18394" s="131" t="s">
        <v>45263</v>
      </c>
    </row>
    <row r="18395" spans="105:105" x14ac:dyDescent="0.3">
      <c r="DA18395" s="131" t="s">
        <v>45264</v>
      </c>
    </row>
    <row r="18396" spans="105:105" x14ac:dyDescent="0.3">
      <c r="DA18396" s="131" t="s">
        <v>44440</v>
      </c>
    </row>
    <row r="18397" spans="105:105" x14ac:dyDescent="0.3">
      <c r="DA18397" s="131" t="s">
        <v>45265</v>
      </c>
    </row>
    <row r="18398" spans="105:105" x14ac:dyDescent="0.3">
      <c r="DA18398" s="131" t="s">
        <v>44441</v>
      </c>
    </row>
    <row r="18399" spans="105:105" x14ac:dyDescent="0.3">
      <c r="DA18399" s="131" t="s">
        <v>44442</v>
      </c>
    </row>
    <row r="18400" spans="105:105" x14ac:dyDescent="0.3">
      <c r="DA18400" s="131" t="s">
        <v>44443</v>
      </c>
    </row>
    <row r="18401" spans="105:105" x14ac:dyDescent="0.3">
      <c r="DA18401" s="131" t="s">
        <v>44444</v>
      </c>
    </row>
    <row r="18402" spans="105:105" x14ac:dyDescent="0.3">
      <c r="DA18402" s="131" t="s">
        <v>44445</v>
      </c>
    </row>
    <row r="18403" spans="105:105" x14ac:dyDescent="0.3">
      <c r="DA18403" s="131" t="s">
        <v>45266</v>
      </c>
    </row>
    <row r="18404" spans="105:105" x14ac:dyDescent="0.3">
      <c r="DA18404" s="131" t="s">
        <v>45267</v>
      </c>
    </row>
    <row r="18405" spans="105:105" x14ac:dyDescent="0.3">
      <c r="DA18405" s="131" t="s">
        <v>45268</v>
      </c>
    </row>
    <row r="18406" spans="105:105" x14ac:dyDescent="0.3">
      <c r="DA18406" s="131" t="s">
        <v>45269</v>
      </c>
    </row>
    <row r="18407" spans="105:105" x14ac:dyDescent="0.3">
      <c r="DA18407" s="131" t="s">
        <v>45270</v>
      </c>
    </row>
    <row r="18408" spans="105:105" x14ac:dyDescent="0.3">
      <c r="DA18408" s="131" t="s">
        <v>44440</v>
      </c>
    </row>
    <row r="18409" spans="105:105" x14ac:dyDescent="0.3">
      <c r="DA18409" s="131" t="s">
        <v>45271</v>
      </c>
    </row>
    <row r="18410" spans="105:105" x14ac:dyDescent="0.3">
      <c r="DA18410" s="131" t="s">
        <v>44446</v>
      </c>
    </row>
    <row r="18411" spans="105:105" x14ac:dyDescent="0.3">
      <c r="DA18411" s="131" t="s">
        <v>44447</v>
      </c>
    </row>
    <row r="18412" spans="105:105" x14ac:dyDescent="0.3">
      <c r="DA18412" s="131" t="s">
        <v>44443</v>
      </c>
    </row>
    <row r="18413" spans="105:105" x14ac:dyDescent="0.3">
      <c r="DA18413" s="131" t="s">
        <v>44444</v>
      </c>
    </row>
    <row r="18414" spans="105:105" x14ac:dyDescent="0.3">
      <c r="DA18414" s="131" t="s">
        <v>44297</v>
      </c>
    </row>
    <row r="18415" spans="105:105" x14ac:dyDescent="0.3">
      <c r="DA18415" s="131" t="s">
        <v>45252</v>
      </c>
    </row>
    <row r="18416" spans="105:105" x14ac:dyDescent="0.3">
      <c r="DA18416" s="131" t="s">
        <v>30637</v>
      </c>
    </row>
    <row r="18417" spans="105:105" x14ac:dyDescent="0.3">
      <c r="DA18417" s="131" t="s">
        <v>30638</v>
      </c>
    </row>
    <row r="18418" spans="105:105" x14ac:dyDescent="0.3">
      <c r="DA18418" s="131" t="s">
        <v>30639</v>
      </c>
    </row>
    <row r="18419" spans="105:105" x14ac:dyDescent="0.3">
      <c r="DA18419" s="131" t="s">
        <v>40510</v>
      </c>
    </row>
    <row r="18420" spans="105:105" x14ac:dyDescent="0.3">
      <c r="DA18420" s="131" t="s">
        <v>40105</v>
      </c>
    </row>
    <row r="18421" spans="105:105" x14ac:dyDescent="0.3">
      <c r="DA18421" s="131" t="s">
        <v>40511</v>
      </c>
    </row>
    <row r="18422" spans="105:105" x14ac:dyDescent="0.3">
      <c r="DA18422" s="131" t="s">
        <v>40512</v>
      </c>
    </row>
    <row r="18424" spans="105:105" x14ac:dyDescent="0.3">
      <c r="DA18424" s="131" t="s">
        <v>30643</v>
      </c>
    </row>
    <row r="18425" spans="105:105" x14ac:dyDescent="0.3">
      <c r="DA18425" s="131" t="s">
        <v>40513</v>
      </c>
    </row>
    <row r="18426" spans="105:105" x14ac:dyDescent="0.3">
      <c r="DA18426" s="131" t="s">
        <v>40514</v>
      </c>
    </row>
    <row r="18427" spans="105:105" x14ac:dyDescent="0.3">
      <c r="DA18427" s="131" t="s">
        <v>40515</v>
      </c>
    </row>
    <row r="18428" spans="105:105" x14ac:dyDescent="0.3">
      <c r="DA18428" s="131" t="s">
        <v>40516</v>
      </c>
    </row>
    <row r="18430" spans="105:105" x14ac:dyDescent="0.3">
      <c r="DA18430" s="131" t="s">
        <v>40514</v>
      </c>
    </row>
    <row r="18431" spans="105:105" x14ac:dyDescent="0.3">
      <c r="DA18431" s="131" t="s">
        <v>40517</v>
      </c>
    </row>
    <row r="18432" spans="105:105" x14ac:dyDescent="0.3">
      <c r="DA18432" s="131" t="s">
        <v>40518</v>
      </c>
    </row>
    <row r="18433" spans="105:105" x14ac:dyDescent="0.3">
      <c r="DA18433" s="131" t="s">
        <v>40519</v>
      </c>
    </row>
    <row r="18435" spans="105:105" x14ac:dyDescent="0.3">
      <c r="DA18435" s="131" t="s">
        <v>30651</v>
      </c>
    </row>
    <row r="18436" spans="105:105" x14ac:dyDescent="0.3">
      <c r="DA18436" s="131" t="s">
        <v>40520</v>
      </c>
    </row>
    <row r="18437" spans="105:105" x14ac:dyDescent="0.3">
      <c r="DA18437" s="131" t="s">
        <v>40521</v>
      </c>
    </row>
    <row r="18438" spans="105:105" x14ac:dyDescent="0.3">
      <c r="DA18438" s="131" t="s">
        <v>40522</v>
      </c>
    </row>
    <row r="18439" spans="105:105" x14ac:dyDescent="0.3">
      <c r="DA18439" s="131" t="s">
        <v>40523</v>
      </c>
    </row>
    <row r="18440" spans="105:105" x14ac:dyDescent="0.3">
      <c r="DA18440" s="131" t="s">
        <v>40519</v>
      </c>
    </row>
    <row r="18441" spans="105:105" x14ac:dyDescent="0.3">
      <c r="DA18441" s="131" t="s">
        <v>30656</v>
      </c>
    </row>
    <row r="18442" spans="105:105" x14ac:dyDescent="0.3">
      <c r="DA18442" s="131" t="s">
        <v>40524</v>
      </c>
    </row>
    <row r="18443" spans="105:105" x14ac:dyDescent="0.3">
      <c r="DA18443" s="131" t="s">
        <v>40525</v>
      </c>
    </row>
    <row r="18444" spans="105:105" x14ac:dyDescent="0.3">
      <c r="DA18444" s="131" t="s">
        <v>40526</v>
      </c>
    </row>
    <row r="18445" spans="105:105" x14ac:dyDescent="0.3">
      <c r="DA18445" s="131" t="s">
        <v>40527</v>
      </c>
    </row>
    <row r="18446" spans="105:105" x14ac:dyDescent="0.3">
      <c r="DA18446" s="131" t="s">
        <v>40528</v>
      </c>
    </row>
    <row r="18447" spans="105:105" x14ac:dyDescent="0.3">
      <c r="DA18447" s="131" t="s">
        <v>40529</v>
      </c>
    </row>
    <row r="18448" spans="105:105" x14ac:dyDescent="0.3">
      <c r="DA18448" s="131" t="s">
        <v>40519</v>
      </c>
    </row>
    <row r="18449" spans="105:105" x14ac:dyDescent="0.3">
      <c r="DA18449" s="131" t="s">
        <v>44297</v>
      </c>
    </row>
    <row r="18450" spans="105:105" x14ac:dyDescent="0.3">
      <c r="DA18450" s="131" t="s">
        <v>44298</v>
      </c>
    </row>
    <row r="18451" spans="105:105" x14ac:dyDescent="0.3">
      <c r="DA18451" s="131" t="s">
        <v>42082</v>
      </c>
    </row>
    <row r="18452" spans="105:105" x14ac:dyDescent="0.3">
      <c r="DA18452" s="131" t="s">
        <v>30663</v>
      </c>
    </row>
    <row r="18453" spans="105:105" x14ac:dyDescent="0.3">
      <c r="DA18453" s="131" t="s">
        <v>30664</v>
      </c>
    </row>
    <row r="18454" spans="105:105" x14ac:dyDescent="0.3">
      <c r="DA18454" s="131" t="s">
        <v>30665</v>
      </c>
    </row>
    <row r="18455" spans="105:105" x14ac:dyDescent="0.3">
      <c r="DA18455" s="131" t="s">
        <v>30666</v>
      </c>
    </row>
    <row r="18456" spans="105:105" x14ac:dyDescent="0.3">
      <c r="DA18456" s="131" t="s">
        <v>40530</v>
      </c>
    </row>
    <row r="18457" spans="105:105" x14ac:dyDescent="0.3">
      <c r="DA18457" s="131" t="s">
        <v>19925</v>
      </c>
    </row>
    <row r="18458" spans="105:105" x14ac:dyDescent="0.3">
      <c r="DA18458" s="131" t="s">
        <v>40531</v>
      </c>
    </row>
    <row r="18459" spans="105:105" x14ac:dyDescent="0.3">
      <c r="DA18459" s="131" t="s">
        <v>19652</v>
      </c>
    </row>
    <row r="18460" spans="105:105" x14ac:dyDescent="0.3">
      <c r="DA18460" s="131" t="s">
        <v>19299</v>
      </c>
    </row>
    <row r="18462" spans="105:105" x14ac:dyDescent="0.3">
      <c r="DA18462" s="131" t="s">
        <v>40532</v>
      </c>
    </row>
    <row r="18463" spans="105:105" x14ac:dyDescent="0.3">
      <c r="DA18463" s="131" t="s">
        <v>40533</v>
      </c>
    </row>
    <row r="18464" spans="105:105" x14ac:dyDescent="0.3">
      <c r="DA18464" s="131" t="s">
        <v>40534</v>
      </c>
    </row>
    <row r="18466" spans="105:105" x14ac:dyDescent="0.3">
      <c r="DA18466" s="131" t="s">
        <v>30672</v>
      </c>
    </row>
    <row r="18467" spans="105:105" x14ac:dyDescent="0.3">
      <c r="DA18467" s="131" t="s">
        <v>30673</v>
      </c>
    </row>
    <row r="18468" spans="105:105" x14ac:dyDescent="0.3">
      <c r="DA18468" s="131" t="s">
        <v>40535</v>
      </c>
    </row>
    <row r="18469" spans="105:105" x14ac:dyDescent="0.3">
      <c r="DA18469" s="131" t="s">
        <v>39259</v>
      </c>
    </row>
    <row r="18470" spans="105:105" x14ac:dyDescent="0.3">
      <c r="DA18470" s="131" t="s">
        <v>30675</v>
      </c>
    </row>
    <row r="18471" spans="105:105" x14ac:dyDescent="0.3">
      <c r="DA18471" s="131" t="s">
        <v>30676</v>
      </c>
    </row>
    <row r="18472" spans="105:105" x14ac:dyDescent="0.3">
      <c r="DA18472" s="131" t="s">
        <v>30677</v>
      </c>
    </row>
    <row r="18473" spans="105:105" x14ac:dyDescent="0.3">
      <c r="DA18473" s="131" t="s">
        <v>30678</v>
      </c>
    </row>
    <row r="18474" spans="105:105" x14ac:dyDescent="0.3">
      <c r="DA18474" s="131" t="s">
        <v>40536</v>
      </c>
    </row>
    <row r="18475" spans="105:105" x14ac:dyDescent="0.3">
      <c r="DA18475" s="131" t="s">
        <v>43356</v>
      </c>
    </row>
    <row r="18476" spans="105:105" x14ac:dyDescent="0.3">
      <c r="DA18476" s="131" t="s">
        <v>30681</v>
      </c>
    </row>
    <row r="18477" spans="105:105" x14ac:dyDescent="0.3">
      <c r="DA18477" s="131" t="s">
        <v>43357</v>
      </c>
    </row>
    <row r="18478" spans="105:105" x14ac:dyDescent="0.3">
      <c r="DA18478" s="131" t="s">
        <v>40537</v>
      </c>
    </row>
    <row r="18479" spans="105:105" x14ac:dyDescent="0.3">
      <c r="DA18479" s="131" t="s">
        <v>39259</v>
      </c>
    </row>
    <row r="18480" spans="105:105" x14ac:dyDescent="0.3">
      <c r="DA18480" s="131" t="s">
        <v>25023</v>
      </c>
    </row>
    <row r="18481" spans="105:105" x14ac:dyDescent="0.3">
      <c r="DA18481" s="131" t="s">
        <v>40530</v>
      </c>
    </row>
    <row r="18482" spans="105:105" x14ac:dyDescent="0.3">
      <c r="DA18482" s="131" t="s">
        <v>19299</v>
      </c>
    </row>
    <row r="18484" spans="105:105" x14ac:dyDescent="0.3">
      <c r="DA18484" s="131" t="s">
        <v>40538</v>
      </c>
    </row>
    <row r="18485" spans="105:105" x14ac:dyDescent="0.3">
      <c r="DA18485" s="131" t="s">
        <v>37267</v>
      </c>
    </row>
    <row r="18486" spans="105:105" x14ac:dyDescent="0.3">
      <c r="DA18486" s="131" t="s">
        <v>19300</v>
      </c>
    </row>
    <row r="18488" spans="105:105" x14ac:dyDescent="0.3">
      <c r="DA18488" s="131" t="s">
        <v>43358</v>
      </c>
    </row>
    <row r="18489" spans="105:105" x14ac:dyDescent="0.3">
      <c r="DA18489" s="131" t="s">
        <v>30686</v>
      </c>
    </row>
    <row r="18490" spans="105:105" x14ac:dyDescent="0.3">
      <c r="DA18490" s="131" t="s">
        <v>40539</v>
      </c>
    </row>
    <row r="18491" spans="105:105" x14ac:dyDescent="0.3">
      <c r="DA18491" s="131" t="s">
        <v>40540</v>
      </c>
    </row>
    <row r="18493" spans="105:105" x14ac:dyDescent="0.3">
      <c r="DA18493" s="131" t="s">
        <v>30689</v>
      </c>
    </row>
    <row r="18494" spans="105:105" x14ac:dyDescent="0.3">
      <c r="DA18494" s="131" t="s">
        <v>40541</v>
      </c>
    </row>
    <row r="18495" spans="105:105" x14ac:dyDescent="0.3">
      <c r="DA18495" s="131" t="s">
        <v>30691</v>
      </c>
    </row>
    <row r="18496" spans="105:105" x14ac:dyDescent="0.3">
      <c r="DA18496" s="131" t="s">
        <v>30692</v>
      </c>
    </row>
    <row r="18497" spans="105:105" x14ac:dyDescent="0.3">
      <c r="DA18497" s="131" t="s">
        <v>30693</v>
      </c>
    </row>
    <row r="18498" spans="105:105" x14ac:dyDescent="0.3">
      <c r="DA18498" s="131" t="s">
        <v>43359</v>
      </c>
    </row>
    <row r="18499" spans="105:105" x14ac:dyDescent="0.3">
      <c r="DA18499" s="131" t="s">
        <v>40542</v>
      </c>
    </row>
    <row r="18500" spans="105:105" x14ac:dyDescent="0.3">
      <c r="DA18500" s="131" t="s">
        <v>19652</v>
      </c>
    </row>
    <row r="18501" spans="105:105" x14ac:dyDescent="0.3">
      <c r="DA18501" s="131" t="s">
        <v>30696</v>
      </c>
    </row>
    <row r="18502" spans="105:105" x14ac:dyDescent="0.3">
      <c r="DA18502" s="131" t="s">
        <v>43360</v>
      </c>
    </row>
    <row r="18503" spans="105:105" x14ac:dyDescent="0.3">
      <c r="DA18503" s="131" t="s">
        <v>40543</v>
      </c>
    </row>
    <row r="18504" spans="105:105" x14ac:dyDescent="0.3">
      <c r="DA18504" s="131" t="s">
        <v>19652</v>
      </c>
    </row>
    <row r="18505" spans="105:105" x14ac:dyDescent="0.3">
      <c r="DA18505" s="131" t="s">
        <v>30699</v>
      </c>
    </row>
    <row r="18506" spans="105:105" x14ac:dyDescent="0.3">
      <c r="DA18506" s="131" t="s">
        <v>43361</v>
      </c>
    </row>
    <row r="18507" spans="105:105" x14ac:dyDescent="0.3">
      <c r="DA18507" s="131" t="s">
        <v>40542</v>
      </c>
    </row>
    <row r="18508" spans="105:105" x14ac:dyDescent="0.3">
      <c r="DA18508" s="131" t="s">
        <v>19652</v>
      </c>
    </row>
    <row r="18510" spans="105:105" x14ac:dyDescent="0.3">
      <c r="DA18510" s="131" t="s">
        <v>40544</v>
      </c>
    </row>
    <row r="18511" spans="105:105" x14ac:dyDescent="0.3">
      <c r="DA18511" s="131" t="s">
        <v>40545</v>
      </c>
    </row>
    <row r="18512" spans="105:105" x14ac:dyDescent="0.3">
      <c r="DA18512" s="131" t="s">
        <v>40546</v>
      </c>
    </row>
    <row r="18513" spans="105:105" x14ac:dyDescent="0.3">
      <c r="DA18513" s="131" t="s">
        <v>37220</v>
      </c>
    </row>
    <row r="18514" spans="105:105" x14ac:dyDescent="0.3">
      <c r="DA18514" s="131" t="s">
        <v>19877</v>
      </c>
    </row>
    <row r="18516" spans="105:105" x14ac:dyDescent="0.3">
      <c r="DA18516" s="131" t="s">
        <v>30704</v>
      </c>
    </row>
    <row r="18517" spans="105:105" x14ac:dyDescent="0.3">
      <c r="DA18517" s="131" t="s">
        <v>30705</v>
      </c>
    </row>
    <row r="18518" spans="105:105" x14ac:dyDescent="0.3">
      <c r="DA18518" s="131" t="s">
        <v>40547</v>
      </c>
    </row>
    <row r="18519" spans="105:105" x14ac:dyDescent="0.3">
      <c r="DA18519" s="131" t="s">
        <v>19299</v>
      </c>
    </row>
    <row r="18520" spans="105:105" x14ac:dyDescent="0.3">
      <c r="DA18520" s="131" t="s">
        <v>40548</v>
      </c>
    </row>
    <row r="18521" spans="105:105" x14ac:dyDescent="0.3">
      <c r="DA18521" s="131" t="s">
        <v>37267</v>
      </c>
    </row>
    <row r="18523" spans="105:105" x14ac:dyDescent="0.3">
      <c r="DA18523" s="131" t="s">
        <v>40549</v>
      </c>
    </row>
    <row r="18524" spans="105:105" x14ac:dyDescent="0.3">
      <c r="DA18524" s="131" t="s">
        <v>19300</v>
      </c>
    </row>
    <row r="18526" spans="105:105" x14ac:dyDescent="0.3">
      <c r="DA18526" s="131" t="s">
        <v>30709</v>
      </c>
    </row>
    <row r="18527" spans="105:105" x14ac:dyDescent="0.3">
      <c r="DA18527" s="131" t="s">
        <v>40550</v>
      </c>
    </row>
    <row r="18528" spans="105:105" x14ac:dyDescent="0.3">
      <c r="DA18528" s="131" t="s">
        <v>40551</v>
      </c>
    </row>
    <row r="18530" spans="105:105" x14ac:dyDescent="0.3">
      <c r="DA18530" s="131" t="s">
        <v>30712</v>
      </c>
    </row>
    <row r="18531" spans="105:105" x14ac:dyDescent="0.3">
      <c r="DA18531" s="131" t="s">
        <v>40552</v>
      </c>
    </row>
    <row r="18532" spans="105:105" x14ac:dyDescent="0.3">
      <c r="DA18532" s="131" t="s">
        <v>30714</v>
      </c>
    </row>
    <row r="18533" spans="105:105" x14ac:dyDescent="0.3">
      <c r="DA18533" s="131" t="s">
        <v>43362</v>
      </c>
    </row>
    <row r="18534" spans="105:105" x14ac:dyDescent="0.3">
      <c r="DA18534" s="131" t="s">
        <v>43363</v>
      </c>
    </row>
    <row r="18535" spans="105:105" x14ac:dyDescent="0.3">
      <c r="DA18535" s="131" t="s">
        <v>30717</v>
      </c>
    </row>
    <row r="18536" spans="105:105" x14ac:dyDescent="0.3">
      <c r="DA18536" s="131" t="s">
        <v>40553</v>
      </c>
    </row>
    <row r="18537" spans="105:105" x14ac:dyDescent="0.3">
      <c r="DA18537" s="131" t="s">
        <v>37189</v>
      </c>
    </row>
    <row r="18538" spans="105:105" x14ac:dyDescent="0.3">
      <c r="DA18538" s="131" t="s">
        <v>19877</v>
      </c>
    </row>
    <row r="18540" spans="105:105" x14ac:dyDescent="0.3">
      <c r="DA18540" s="131" t="s">
        <v>30719</v>
      </c>
    </row>
    <row r="18541" spans="105:105" x14ac:dyDescent="0.3">
      <c r="DA18541" s="131" t="s">
        <v>30720</v>
      </c>
    </row>
    <row r="18542" spans="105:105" x14ac:dyDescent="0.3">
      <c r="DA18542" s="131" t="s">
        <v>40554</v>
      </c>
    </row>
    <row r="18543" spans="105:105" x14ac:dyDescent="0.3">
      <c r="DA18543" s="131" t="s">
        <v>30722</v>
      </c>
    </row>
    <row r="18544" spans="105:105" x14ac:dyDescent="0.3">
      <c r="DA18544" s="131" t="s">
        <v>30723</v>
      </c>
    </row>
    <row r="18545" spans="105:105" x14ac:dyDescent="0.3">
      <c r="DA18545" s="131" t="s">
        <v>30724</v>
      </c>
    </row>
    <row r="18546" spans="105:105" x14ac:dyDescent="0.3">
      <c r="DA18546" s="131" t="s">
        <v>37255</v>
      </c>
    </row>
    <row r="18547" spans="105:105" x14ac:dyDescent="0.3">
      <c r="DA18547" s="131" t="s">
        <v>20229</v>
      </c>
    </row>
    <row r="18548" spans="105:105" x14ac:dyDescent="0.3">
      <c r="DA18548" s="131" t="s">
        <v>19298</v>
      </c>
    </row>
    <row r="18549" spans="105:105" x14ac:dyDescent="0.3">
      <c r="DA18549" s="131" t="s">
        <v>40555</v>
      </c>
    </row>
    <row r="18550" spans="105:105" x14ac:dyDescent="0.3">
      <c r="DA18550" s="131" t="s">
        <v>30726</v>
      </c>
    </row>
    <row r="18551" spans="105:105" x14ac:dyDescent="0.3">
      <c r="DA18551" s="131" t="s">
        <v>30727</v>
      </c>
    </row>
    <row r="18552" spans="105:105" x14ac:dyDescent="0.3">
      <c r="DA18552" s="131" t="s">
        <v>40556</v>
      </c>
    </row>
    <row r="18553" spans="105:105" x14ac:dyDescent="0.3">
      <c r="DA18553" s="131" t="s">
        <v>30729</v>
      </c>
    </row>
    <row r="18554" spans="105:105" x14ac:dyDescent="0.3">
      <c r="DA18554" s="131" t="s">
        <v>40557</v>
      </c>
    </row>
    <row r="18555" spans="105:105" x14ac:dyDescent="0.3">
      <c r="DA18555" s="131" t="s">
        <v>20229</v>
      </c>
    </row>
    <row r="18557" spans="105:105" x14ac:dyDescent="0.3">
      <c r="DA18557" s="131" t="s">
        <v>40558</v>
      </c>
    </row>
    <row r="18558" spans="105:105" x14ac:dyDescent="0.3">
      <c r="DA18558" s="131" t="s">
        <v>40559</v>
      </c>
    </row>
    <row r="18559" spans="105:105" x14ac:dyDescent="0.3">
      <c r="DA18559" s="131" t="s">
        <v>30733</v>
      </c>
    </row>
    <row r="18560" spans="105:105" x14ac:dyDescent="0.3">
      <c r="DA18560" s="131" t="s">
        <v>37386</v>
      </c>
    </row>
    <row r="18561" spans="105:105" x14ac:dyDescent="0.3">
      <c r="DA18561" s="131" t="s">
        <v>20229</v>
      </c>
    </row>
    <row r="18562" spans="105:105" x14ac:dyDescent="0.3">
      <c r="DA18562" s="131" t="s">
        <v>19298</v>
      </c>
    </row>
    <row r="18563" spans="105:105" x14ac:dyDescent="0.3">
      <c r="DA18563" s="131" t="s">
        <v>37387</v>
      </c>
    </row>
    <row r="18564" spans="105:105" x14ac:dyDescent="0.3">
      <c r="DA18564" s="131" t="s">
        <v>19925</v>
      </c>
    </row>
    <row r="18565" spans="105:105" x14ac:dyDescent="0.3">
      <c r="DA18565" s="131" t="s">
        <v>40560</v>
      </c>
    </row>
    <row r="18566" spans="105:105" x14ac:dyDescent="0.3">
      <c r="DA18566" s="131" t="s">
        <v>19652</v>
      </c>
    </row>
    <row r="18567" spans="105:105" x14ac:dyDescent="0.3">
      <c r="DA18567" s="131" t="s">
        <v>37498</v>
      </c>
    </row>
    <row r="18568" spans="105:105" x14ac:dyDescent="0.3">
      <c r="DA18568" s="131" t="s">
        <v>30736</v>
      </c>
    </row>
    <row r="18569" spans="105:105" x14ac:dyDescent="0.3">
      <c r="DA18569" s="131" t="s">
        <v>37491</v>
      </c>
    </row>
    <row r="18570" spans="105:105" x14ac:dyDescent="0.3">
      <c r="DA18570" s="131" t="s">
        <v>30737</v>
      </c>
    </row>
    <row r="18571" spans="105:105" x14ac:dyDescent="0.3">
      <c r="DA18571" s="131" t="s">
        <v>40561</v>
      </c>
    </row>
    <row r="18572" spans="105:105" x14ac:dyDescent="0.3">
      <c r="DA18572" s="131" t="s">
        <v>19877</v>
      </c>
    </row>
    <row r="18573" spans="105:105" x14ac:dyDescent="0.3">
      <c r="DA18573" s="131" t="s">
        <v>19300</v>
      </c>
    </row>
    <row r="18575" spans="105:105" x14ac:dyDescent="0.3">
      <c r="DA18575" s="131" t="s">
        <v>43364</v>
      </c>
    </row>
    <row r="18576" spans="105:105" x14ac:dyDescent="0.3">
      <c r="DA18576" s="131" t="s">
        <v>30740</v>
      </c>
    </row>
    <row r="18577" spans="105:105" x14ac:dyDescent="0.3">
      <c r="DA18577" s="131" t="s">
        <v>40562</v>
      </c>
    </row>
    <row r="18578" spans="105:105" x14ac:dyDescent="0.3">
      <c r="DA18578" s="131" t="s">
        <v>19300</v>
      </c>
    </row>
    <row r="18580" spans="105:105" x14ac:dyDescent="0.3">
      <c r="DA18580" s="131" t="s">
        <v>42070</v>
      </c>
    </row>
    <row r="18581" spans="105:105" x14ac:dyDescent="0.3">
      <c r="DA18581" s="131" t="s">
        <v>30573</v>
      </c>
    </row>
    <row r="18582" spans="105:105" x14ac:dyDescent="0.3">
      <c r="DA18582" s="131" t="s">
        <v>30742</v>
      </c>
    </row>
    <row r="18583" spans="105:105" x14ac:dyDescent="0.3">
      <c r="DA18583" s="131" t="s">
        <v>19769</v>
      </c>
    </row>
    <row r="18584" spans="105:105" x14ac:dyDescent="0.3">
      <c r="DA18584" s="131" t="s">
        <v>19493</v>
      </c>
    </row>
    <row r="18585" spans="105:105" x14ac:dyDescent="0.3">
      <c r="DA18585" s="131" t="s">
        <v>19617</v>
      </c>
    </row>
    <row r="18586" spans="105:105" x14ac:dyDescent="0.3">
      <c r="DA18586" s="131" t="s">
        <v>30743</v>
      </c>
    </row>
    <row r="18587" spans="105:105" x14ac:dyDescent="0.3">
      <c r="DA18587" s="131" t="s">
        <v>30744</v>
      </c>
    </row>
    <row r="18588" spans="105:105" x14ac:dyDescent="0.3">
      <c r="DA18588" s="131" t="s">
        <v>19493</v>
      </c>
    </row>
    <row r="18589" spans="105:105" x14ac:dyDescent="0.3">
      <c r="DA18589" s="131" t="s">
        <v>30745</v>
      </c>
    </row>
    <row r="18590" spans="105:105" x14ac:dyDescent="0.3">
      <c r="DA18590" s="131" t="s">
        <v>30746</v>
      </c>
    </row>
    <row r="18591" spans="105:105" x14ac:dyDescent="0.3">
      <c r="DA18591" s="131" t="s">
        <v>30747</v>
      </c>
    </row>
    <row r="18592" spans="105:105" x14ac:dyDescent="0.3">
      <c r="DA18592" s="131" t="s">
        <v>30748</v>
      </c>
    </row>
    <row r="18593" spans="105:105" x14ac:dyDescent="0.3">
      <c r="DA18593" s="131" t="s">
        <v>19493</v>
      </c>
    </row>
    <row r="18594" spans="105:105" x14ac:dyDescent="0.3">
      <c r="DA18594" s="131" t="s">
        <v>19493</v>
      </c>
    </row>
    <row r="18595" spans="105:105" x14ac:dyDescent="0.3">
      <c r="DA18595" s="131" t="s">
        <v>20092</v>
      </c>
    </row>
    <row r="18596" spans="105:105" x14ac:dyDescent="0.3">
      <c r="DA18596" s="131" t="s">
        <v>45272</v>
      </c>
    </row>
    <row r="18597" spans="105:105" x14ac:dyDescent="0.3">
      <c r="DA18597" s="131" t="s">
        <v>45037</v>
      </c>
    </row>
    <row r="18598" spans="105:105" x14ac:dyDescent="0.3">
      <c r="DA18598" s="131" t="s">
        <v>44433</v>
      </c>
    </row>
    <row r="18599" spans="105:105" x14ac:dyDescent="0.3">
      <c r="DA18599" s="131" t="s">
        <v>30750</v>
      </c>
    </row>
    <row r="18600" spans="105:105" x14ac:dyDescent="0.3">
      <c r="DA18600" s="131" t="s">
        <v>30751</v>
      </c>
    </row>
    <row r="18601" spans="105:105" x14ac:dyDescent="0.3">
      <c r="DA18601" s="131" t="s">
        <v>40563</v>
      </c>
    </row>
    <row r="18602" spans="105:105" x14ac:dyDescent="0.3">
      <c r="DA18602" s="131" t="s">
        <v>40465</v>
      </c>
    </row>
    <row r="18603" spans="105:105" x14ac:dyDescent="0.3">
      <c r="DA18603" s="131" t="s">
        <v>44434</v>
      </c>
    </row>
    <row r="18604" spans="105:105" x14ac:dyDescent="0.3">
      <c r="DA18604" s="131" t="s">
        <v>45115</v>
      </c>
    </row>
    <row r="18605" spans="105:105" x14ac:dyDescent="0.3">
      <c r="DA18605" s="131" t="s">
        <v>45273</v>
      </c>
    </row>
    <row r="18606" spans="105:105" x14ac:dyDescent="0.3">
      <c r="DA18606" s="131" t="s">
        <v>45274</v>
      </c>
    </row>
    <row r="18607" spans="105:105" x14ac:dyDescent="0.3">
      <c r="DA18607" s="131" t="s">
        <v>45275</v>
      </c>
    </row>
    <row r="18608" spans="105:105" x14ac:dyDescent="0.3">
      <c r="DA18608" s="131" t="s">
        <v>45276</v>
      </c>
    </row>
    <row r="18609" spans="105:105" x14ac:dyDescent="0.3">
      <c r="DA18609" s="131" t="s">
        <v>44244</v>
      </c>
    </row>
    <row r="18610" spans="105:105" x14ac:dyDescent="0.3">
      <c r="DA18610" s="131" t="s">
        <v>44297</v>
      </c>
    </row>
    <row r="18611" spans="105:105" x14ac:dyDescent="0.3">
      <c r="DA18611" s="131" t="s">
        <v>45252</v>
      </c>
    </row>
    <row r="18612" spans="105:105" x14ac:dyDescent="0.3">
      <c r="DA18612" s="131" t="s">
        <v>30757</v>
      </c>
    </row>
    <row r="18613" spans="105:105" x14ac:dyDescent="0.3">
      <c r="DA18613" s="131" t="s">
        <v>40564</v>
      </c>
    </row>
    <row r="18614" spans="105:105" x14ac:dyDescent="0.3">
      <c r="DA18614" s="131" t="s">
        <v>40565</v>
      </c>
    </row>
    <row r="18615" spans="105:105" x14ac:dyDescent="0.3">
      <c r="DA18615" s="131" t="s">
        <v>40566</v>
      </c>
    </row>
    <row r="18616" spans="105:105" x14ac:dyDescent="0.3">
      <c r="DA18616" s="131" t="s">
        <v>40519</v>
      </c>
    </row>
    <row r="18617" spans="105:105" x14ac:dyDescent="0.3">
      <c r="DA18617" s="131" t="s">
        <v>30761</v>
      </c>
    </row>
    <row r="18618" spans="105:105" x14ac:dyDescent="0.3">
      <c r="DA18618" s="131" t="s">
        <v>30762</v>
      </c>
    </row>
    <row r="18619" spans="105:105" x14ac:dyDescent="0.3">
      <c r="DA18619" s="131" t="s">
        <v>43365</v>
      </c>
    </row>
    <row r="18620" spans="105:105" x14ac:dyDescent="0.3">
      <c r="DA18620" s="131" t="s">
        <v>43366</v>
      </c>
    </row>
    <row r="18621" spans="105:105" x14ac:dyDescent="0.3">
      <c r="DA18621" s="131" t="s">
        <v>40567</v>
      </c>
    </row>
    <row r="18622" spans="105:105" x14ac:dyDescent="0.3">
      <c r="DA18622" s="131" t="s">
        <v>22515</v>
      </c>
    </row>
    <row r="18623" spans="105:105" x14ac:dyDescent="0.3">
      <c r="DA18623" s="131" t="s">
        <v>40568</v>
      </c>
    </row>
    <row r="18624" spans="105:105" x14ac:dyDescent="0.3">
      <c r="DA18624" s="131" t="s">
        <v>40569</v>
      </c>
    </row>
    <row r="18625" spans="105:105" x14ac:dyDescent="0.3">
      <c r="DA18625" s="131" t="s">
        <v>40570</v>
      </c>
    </row>
    <row r="18626" spans="105:105" x14ac:dyDescent="0.3">
      <c r="DA18626" s="131" t="s">
        <v>40571</v>
      </c>
    </row>
    <row r="18627" spans="105:105" x14ac:dyDescent="0.3">
      <c r="DA18627" s="131" t="s">
        <v>40572</v>
      </c>
    </row>
    <row r="18628" spans="105:105" x14ac:dyDescent="0.3">
      <c r="DA18628" s="131" t="s">
        <v>40519</v>
      </c>
    </row>
    <row r="18629" spans="105:105" x14ac:dyDescent="0.3">
      <c r="DA18629" s="131" t="s">
        <v>44297</v>
      </c>
    </row>
    <row r="18630" spans="105:105" x14ac:dyDescent="0.3">
      <c r="DA18630" s="131" t="s">
        <v>44298</v>
      </c>
    </row>
    <row r="18631" spans="105:105" x14ac:dyDescent="0.3">
      <c r="DA18631" s="131" t="s">
        <v>42082</v>
      </c>
    </row>
    <row r="18632" spans="105:105" x14ac:dyDescent="0.3">
      <c r="DA18632" s="131" t="s">
        <v>40573</v>
      </c>
    </row>
    <row r="18633" spans="105:105" x14ac:dyDescent="0.3">
      <c r="DA18633" s="131" t="s">
        <v>30772</v>
      </c>
    </row>
    <row r="18634" spans="105:105" x14ac:dyDescent="0.3">
      <c r="DA18634" s="131" t="s">
        <v>40574</v>
      </c>
    </row>
    <row r="18635" spans="105:105" x14ac:dyDescent="0.3">
      <c r="DA18635" s="131" t="s">
        <v>30774</v>
      </c>
    </row>
    <row r="18636" spans="105:105" x14ac:dyDescent="0.3">
      <c r="DA18636" s="131" t="s">
        <v>30775</v>
      </c>
    </row>
    <row r="18637" spans="105:105" x14ac:dyDescent="0.3">
      <c r="DA18637" s="131" t="s">
        <v>40575</v>
      </c>
    </row>
    <row r="18638" spans="105:105" x14ac:dyDescent="0.3">
      <c r="DA18638" s="131" t="s">
        <v>19299</v>
      </c>
    </row>
    <row r="18640" spans="105:105" x14ac:dyDescent="0.3">
      <c r="DA18640" s="131" t="s">
        <v>30777</v>
      </c>
    </row>
    <row r="18641" spans="105:105" x14ac:dyDescent="0.3">
      <c r="DA18641" s="131" t="s">
        <v>40576</v>
      </c>
    </row>
    <row r="18642" spans="105:105" x14ac:dyDescent="0.3">
      <c r="DA18642" s="131" t="s">
        <v>19299</v>
      </c>
    </row>
    <row r="18644" spans="105:105" x14ac:dyDescent="0.3">
      <c r="DA18644" s="131" t="s">
        <v>43367</v>
      </c>
    </row>
    <row r="18645" spans="105:105" x14ac:dyDescent="0.3">
      <c r="DA18645" s="131" t="s">
        <v>30780</v>
      </c>
    </row>
    <row r="18646" spans="105:105" x14ac:dyDescent="0.3">
      <c r="DA18646" s="131" t="s">
        <v>30781</v>
      </c>
    </row>
    <row r="18647" spans="105:105" x14ac:dyDescent="0.3">
      <c r="DA18647" s="131" t="s">
        <v>30782</v>
      </c>
    </row>
    <row r="18648" spans="105:105" x14ac:dyDescent="0.3">
      <c r="DA18648" s="131" t="s">
        <v>43368</v>
      </c>
    </row>
    <row r="18649" spans="105:105" x14ac:dyDescent="0.3">
      <c r="DA18649" s="131" t="s">
        <v>37267</v>
      </c>
    </row>
    <row r="18650" spans="105:105" x14ac:dyDescent="0.3">
      <c r="DA18650" s="131" t="s">
        <v>19300</v>
      </c>
    </row>
    <row r="18652" spans="105:105" x14ac:dyDescent="0.3">
      <c r="DA18652" s="131" t="s">
        <v>42070</v>
      </c>
    </row>
    <row r="18653" spans="105:105" x14ac:dyDescent="0.3">
      <c r="DA18653" s="131" t="s">
        <v>30573</v>
      </c>
    </row>
    <row r="18654" spans="105:105" x14ac:dyDescent="0.3">
      <c r="DA18654" s="131" t="s">
        <v>30784</v>
      </c>
    </row>
    <row r="18655" spans="105:105" x14ac:dyDescent="0.3">
      <c r="DA18655" s="131" t="s">
        <v>19769</v>
      </c>
    </row>
    <row r="18656" spans="105:105" x14ac:dyDescent="0.3">
      <c r="DA18656" s="131" t="s">
        <v>19493</v>
      </c>
    </row>
    <row r="18657" spans="105:105" x14ac:dyDescent="0.3">
      <c r="DA18657" s="131" t="s">
        <v>19617</v>
      </c>
    </row>
    <row r="18658" spans="105:105" x14ac:dyDescent="0.3">
      <c r="DA18658" s="131" t="s">
        <v>30785</v>
      </c>
    </row>
    <row r="18659" spans="105:105" x14ac:dyDescent="0.3">
      <c r="DA18659" s="131" t="s">
        <v>19493</v>
      </c>
    </row>
    <row r="18660" spans="105:105" x14ac:dyDescent="0.3">
      <c r="DA18660" s="131" t="s">
        <v>30786</v>
      </c>
    </row>
    <row r="18661" spans="105:105" x14ac:dyDescent="0.3">
      <c r="DA18661" s="131" t="s">
        <v>43369</v>
      </c>
    </row>
    <row r="18662" spans="105:105" x14ac:dyDescent="0.3">
      <c r="DA18662" s="131" t="s">
        <v>30788</v>
      </c>
    </row>
    <row r="18663" spans="105:105" x14ac:dyDescent="0.3">
      <c r="DA18663" s="131" t="s">
        <v>19493</v>
      </c>
    </row>
    <row r="18664" spans="105:105" x14ac:dyDescent="0.3">
      <c r="DA18664" s="131" t="s">
        <v>19493</v>
      </c>
    </row>
    <row r="18665" spans="105:105" x14ac:dyDescent="0.3">
      <c r="DA18665" s="131" t="s">
        <v>30789</v>
      </c>
    </row>
    <row r="18666" spans="105:105" x14ac:dyDescent="0.3">
      <c r="DA18666" s="131" t="s">
        <v>30790</v>
      </c>
    </row>
    <row r="18667" spans="105:105" x14ac:dyDescent="0.3">
      <c r="DA18667" s="131" t="s">
        <v>30791</v>
      </c>
    </row>
    <row r="18668" spans="105:105" x14ac:dyDescent="0.3">
      <c r="DA18668" s="131" t="s">
        <v>30792</v>
      </c>
    </row>
    <row r="18669" spans="105:105" x14ac:dyDescent="0.3">
      <c r="DA18669" s="131" t="s">
        <v>30793</v>
      </c>
    </row>
    <row r="18670" spans="105:105" x14ac:dyDescent="0.3">
      <c r="DA18670" s="131" t="s">
        <v>19493</v>
      </c>
    </row>
    <row r="18671" spans="105:105" x14ac:dyDescent="0.3">
      <c r="DA18671" s="131" t="s">
        <v>20092</v>
      </c>
    </row>
    <row r="18672" spans="105:105" x14ac:dyDescent="0.3">
      <c r="DA18672" s="131" t="s">
        <v>45277</v>
      </c>
    </row>
    <row r="18673" spans="105:105" x14ac:dyDescent="0.3">
      <c r="DA18673" s="131" t="s">
        <v>45037</v>
      </c>
    </row>
    <row r="18674" spans="105:105" x14ac:dyDescent="0.3">
      <c r="DA18674" s="131" t="s">
        <v>44433</v>
      </c>
    </row>
    <row r="18675" spans="105:105" x14ac:dyDescent="0.3">
      <c r="DA18675" s="131" t="s">
        <v>30795</v>
      </c>
    </row>
    <row r="18676" spans="105:105" x14ac:dyDescent="0.3">
      <c r="DA18676" s="131" t="s">
        <v>30751</v>
      </c>
    </row>
    <row r="18677" spans="105:105" x14ac:dyDescent="0.3">
      <c r="DA18677" s="131" t="s">
        <v>40577</v>
      </c>
    </row>
    <row r="18678" spans="105:105" x14ac:dyDescent="0.3">
      <c r="DA18678" s="131" t="s">
        <v>40465</v>
      </c>
    </row>
    <row r="18679" spans="105:105" x14ac:dyDescent="0.3">
      <c r="DA18679" s="131" t="s">
        <v>44434</v>
      </c>
    </row>
    <row r="18680" spans="105:105" x14ac:dyDescent="0.3">
      <c r="DA18680" s="131" t="s">
        <v>45115</v>
      </c>
    </row>
    <row r="18681" spans="105:105" x14ac:dyDescent="0.3">
      <c r="DA18681" s="131" t="s">
        <v>44448</v>
      </c>
    </row>
    <row r="18682" spans="105:105" x14ac:dyDescent="0.3">
      <c r="DA18682" s="131" t="s">
        <v>44449</v>
      </c>
    </row>
    <row r="18683" spans="105:105" x14ac:dyDescent="0.3">
      <c r="DA18683" s="131" t="s">
        <v>44450</v>
      </c>
    </row>
    <row r="18684" spans="105:105" x14ac:dyDescent="0.3">
      <c r="DA18684" s="131" t="s">
        <v>44451</v>
      </c>
    </row>
    <row r="18685" spans="105:105" x14ac:dyDescent="0.3">
      <c r="DA18685" s="131" t="s">
        <v>44244</v>
      </c>
    </row>
    <row r="18686" spans="105:105" x14ac:dyDescent="0.3">
      <c r="DA18686" s="131" t="s">
        <v>44297</v>
      </c>
    </row>
    <row r="18687" spans="105:105" x14ac:dyDescent="0.3">
      <c r="DA18687" s="131" t="s">
        <v>45252</v>
      </c>
    </row>
    <row r="18688" spans="105:105" x14ac:dyDescent="0.3">
      <c r="DA18688" s="131" t="s">
        <v>30801</v>
      </c>
    </row>
    <row r="18689" spans="105:105" x14ac:dyDescent="0.3">
      <c r="DA18689" s="131" t="s">
        <v>40578</v>
      </c>
    </row>
    <row r="18690" spans="105:105" x14ac:dyDescent="0.3">
      <c r="DA18690" s="131" t="s">
        <v>40579</v>
      </c>
    </row>
    <row r="18691" spans="105:105" x14ac:dyDescent="0.3">
      <c r="DA18691" s="131" t="s">
        <v>40580</v>
      </c>
    </row>
    <row r="18692" spans="105:105" x14ac:dyDescent="0.3">
      <c r="DA18692" s="131" t="s">
        <v>40519</v>
      </c>
    </row>
    <row r="18694" spans="105:105" x14ac:dyDescent="0.3">
      <c r="DA18694" s="131" t="s">
        <v>30761</v>
      </c>
    </row>
    <row r="18695" spans="105:105" x14ac:dyDescent="0.3">
      <c r="DA18695" s="131" t="s">
        <v>40581</v>
      </c>
    </row>
    <row r="18696" spans="105:105" x14ac:dyDescent="0.3">
      <c r="DA18696" s="131" t="s">
        <v>40582</v>
      </c>
    </row>
    <row r="18697" spans="105:105" x14ac:dyDescent="0.3">
      <c r="DA18697" s="131" t="s">
        <v>40583</v>
      </c>
    </row>
    <row r="18698" spans="105:105" x14ac:dyDescent="0.3">
      <c r="DA18698" s="131" t="s">
        <v>40584</v>
      </c>
    </row>
    <row r="18699" spans="105:105" x14ac:dyDescent="0.3">
      <c r="DA18699" s="131" t="s">
        <v>40585</v>
      </c>
    </row>
    <row r="18700" spans="105:105" x14ac:dyDescent="0.3">
      <c r="DA18700" s="131" t="s">
        <v>37441</v>
      </c>
    </row>
    <row r="18701" spans="105:105" x14ac:dyDescent="0.3">
      <c r="DA18701" s="131" t="s">
        <v>44297</v>
      </c>
    </row>
    <row r="18702" spans="105:105" x14ac:dyDescent="0.3">
      <c r="DA18702" s="131" t="s">
        <v>44298</v>
      </c>
    </row>
    <row r="18703" spans="105:105" x14ac:dyDescent="0.3">
      <c r="DA18703" s="131" t="s">
        <v>42082</v>
      </c>
    </row>
    <row r="18706" spans="105:105" x14ac:dyDescent="0.3">
      <c r="DA18706" s="131" t="s">
        <v>40586</v>
      </c>
    </row>
    <row r="18707" spans="105:105" x14ac:dyDescent="0.3">
      <c r="DA18707" s="131" t="s">
        <v>30811</v>
      </c>
    </row>
    <row r="18708" spans="105:105" x14ac:dyDescent="0.3">
      <c r="DA18708" s="131" t="s">
        <v>40574</v>
      </c>
    </row>
    <row r="18709" spans="105:105" x14ac:dyDescent="0.3">
      <c r="DA18709" s="131" t="s">
        <v>30812</v>
      </c>
    </row>
    <row r="18711" spans="105:105" x14ac:dyDescent="0.3">
      <c r="DA18711" s="131" t="s">
        <v>43367</v>
      </c>
    </row>
    <row r="18712" spans="105:105" x14ac:dyDescent="0.3">
      <c r="DA18712" s="131" t="s">
        <v>30813</v>
      </c>
    </row>
    <row r="18713" spans="105:105" x14ac:dyDescent="0.3">
      <c r="DA18713" s="131" t="s">
        <v>30814</v>
      </c>
    </row>
    <row r="18714" spans="105:105" x14ac:dyDescent="0.3">
      <c r="DA18714" s="131" t="s">
        <v>30815</v>
      </c>
    </row>
    <row r="18715" spans="105:105" x14ac:dyDescent="0.3">
      <c r="DA18715" s="131" t="s">
        <v>40587</v>
      </c>
    </row>
    <row r="18716" spans="105:105" x14ac:dyDescent="0.3">
      <c r="DA18716" s="131" t="s">
        <v>37267</v>
      </c>
    </row>
    <row r="18717" spans="105:105" x14ac:dyDescent="0.3">
      <c r="DA18717" s="131" t="s">
        <v>19300</v>
      </c>
    </row>
    <row r="18719" spans="105:105" x14ac:dyDescent="0.3">
      <c r="DA18719" s="131" t="s">
        <v>40588</v>
      </c>
    </row>
    <row r="18720" spans="105:105" x14ac:dyDescent="0.3">
      <c r="DA18720" s="131" t="s">
        <v>30818</v>
      </c>
    </row>
    <row r="18721" spans="105:105" x14ac:dyDescent="0.3">
      <c r="DA18721" s="131" t="s">
        <v>40589</v>
      </c>
    </row>
    <row r="18723" spans="105:105" x14ac:dyDescent="0.3">
      <c r="DA18723" s="131" t="s">
        <v>44047</v>
      </c>
    </row>
    <row r="18724" spans="105:105" x14ac:dyDescent="0.3">
      <c r="DA18724" s="131" t="s">
        <v>40590</v>
      </c>
    </row>
    <row r="18726" spans="105:105" x14ac:dyDescent="0.3">
      <c r="DA18726" s="131" t="s">
        <v>40591</v>
      </c>
    </row>
    <row r="18727" spans="105:105" x14ac:dyDescent="0.3">
      <c r="DA18727" s="131" t="s">
        <v>40592</v>
      </c>
    </row>
    <row r="18729" spans="105:105" x14ac:dyDescent="0.3">
      <c r="DA18729" s="131" t="s">
        <v>30824</v>
      </c>
    </row>
    <row r="18730" spans="105:105" x14ac:dyDescent="0.3">
      <c r="DA18730" s="131" t="s">
        <v>30825</v>
      </c>
    </row>
    <row r="18731" spans="105:105" x14ac:dyDescent="0.3">
      <c r="DA18731" s="131" t="s">
        <v>30826</v>
      </c>
    </row>
    <row r="18732" spans="105:105" x14ac:dyDescent="0.3">
      <c r="DA18732" s="131" t="s">
        <v>40593</v>
      </c>
    </row>
    <row r="18734" spans="105:105" x14ac:dyDescent="0.3">
      <c r="DA18734" s="131" t="s">
        <v>40594</v>
      </c>
    </row>
    <row r="18736" spans="105:105" x14ac:dyDescent="0.3">
      <c r="DA18736" s="131" t="s">
        <v>30829</v>
      </c>
    </row>
    <row r="18737" spans="105:105" x14ac:dyDescent="0.3">
      <c r="DA18737" s="131" t="s">
        <v>43370</v>
      </c>
    </row>
    <row r="18738" spans="105:105" x14ac:dyDescent="0.3">
      <c r="DA18738" s="131" t="s">
        <v>44452</v>
      </c>
    </row>
    <row r="18739" spans="105:105" x14ac:dyDescent="0.3">
      <c r="DA18739" s="131" t="s">
        <v>40595</v>
      </c>
    </row>
    <row r="18740" spans="105:105" x14ac:dyDescent="0.3">
      <c r="DA18740" s="131" t="s">
        <v>19874</v>
      </c>
    </row>
    <row r="18741" spans="105:105" x14ac:dyDescent="0.3">
      <c r="DA18741" s="131" t="s">
        <v>40596</v>
      </c>
    </row>
    <row r="18742" spans="105:105" x14ac:dyDescent="0.3">
      <c r="DA18742" s="131" t="s">
        <v>40597</v>
      </c>
    </row>
    <row r="18743" spans="105:105" x14ac:dyDescent="0.3">
      <c r="DA18743" s="131" t="s">
        <v>19299</v>
      </c>
    </row>
    <row r="18744" spans="105:105" x14ac:dyDescent="0.3">
      <c r="DA18744" s="131" t="s">
        <v>19877</v>
      </c>
    </row>
    <row r="18746" spans="105:105" x14ac:dyDescent="0.3">
      <c r="DA18746" s="131" t="s">
        <v>30835</v>
      </c>
    </row>
    <row r="18747" spans="105:105" x14ac:dyDescent="0.3">
      <c r="DA18747" s="131" t="s">
        <v>40598</v>
      </c>
    </row>
    <row r="18749" spans="105:105" x14ac:dyDescent="0.3">
      <c r="DA18749" s="131" t="s">
        <v>43371</v>
      </c>
    </row>
    <row r="18750" spans="105:105" x14ac:dyDescent="0.3">
      <c r="DA18750" s="131" t="s">
        <v>30777</v>
      </c>
    </row>
    <row r="18751" spans="105:105" x14ac:dyDescent="0.3">
      <c r="DA18751" s="131" t="s">
        <v>40599</v>
      </c>
    </row>
    <row r="18752" spans="105:105" x14ac:dyDescent="0.3">
      <c r="DA18752" s="131" t="s">
        <v>19299</v>
      </c>
    </row>
    <row r="18754" spans="105:105" x14ac:dyDescent="0.3">
      <c r="DA18754" s="131" t="s">
        <v>43372</v>
      </c>
    </row>
    <row r="18755" spans="105:105" x14ac:dyDescent="0.3">
      <c r="DA18755" s="131" t="s">
        <v>43373</v>
      </c>
    </row>
    <row r="18756" spans="105:105" x14ac:dyDescent="0.3">
      <c r="DA18756" s="131" t="s">
        <v>43374</v>
      </c>
    </row>
    <row r="18757" spans="105:105" x14ac:dyDescent="0.3">
      <c r="DA18757" s="131" t="s">
        <v>40600</v>
      </c>
    </row>
    <row r="18759" spans="105:105" x14ac:dyDescent="0.3">
      <c r="DA18759" s="131" t="s">
        <v>40601</v>
      </c>
    </row>
    <row r="18760" spans="105:105" x14ac:dyDescent="0.3">
      <c r="DA18760" s="131" t="s">
        <v>40602</v>
      </c>
    </row>
    <row r="18761" spans="105:105" x14ac:dyDescent="0.3">
      <c r="DA18761" s="131" t="s">
        <v>40603</v>
      </c>
    </row>
    <row r="18763" spans="105:105" x14ac:dyDescent="0.3">
      <c r="DA18763" s="131" t="s">
        <v>30846</v>
      </c>
    </row>
    <row r="18764" spans="105:105" x14ac:dyDescent="0.3">
      <c r="DA18764" s="131" t="s">
        <v>30847</v>
      </c>
    </row>
    <row r="18765" spans="105:105" x14ac:dyDescent="0.3">
      <c r="DA18765" s="131" t="s">
        <v>40604</v>
      </c>
    </row>
    <row r="18767" spans="105:105" x14ac:dyDescent="0.3">
      <c r="DA18767" s="131" t="s">
        <v>44453</v>
      </c>
    </row>
    <row r="18768" spans="105:105" x14ac:dyDescent="0.3">
      <c r="DA18768" s="131" t="s">
        <v>40605</v>
      </c>
    </row>
    <row r="18769" spans="105:105" x14ac:dyDescent="0.3">
      <c r="DA18769" s="131" t="s">
        <v>44048</v>
      </c>
    </row>
    <row r="18770" spans="105:105" x14ac:dyDescent="0.3">
      <c r="DA18770" s="131" t="s">
        <v>30852</v>
      </c>
    </row>
    <row r="18771" spans="105:105" x14ac:dyDescent="0.3">
      <c r="DA18771" s="131" t="s">
        <v>40606</v>
      </c>
    </row>
    <row r="18772" spans="105:105" x14ac:dyDescent="0.3">
      <c r="DA18772" s="131" t="s">
        <v>19298</v>
      </c>
    </row>
    <row r="18773" spans="105:105" x14ac:dyDescent="0.3">
      <c r="DA18773" s="131" t="s">
        <v>40607</v>
      </c>
    </row>
    <row r="18774" spans="105:105" x14ac:dyDescent="0.3">
      <c r="DA18774" s="131" t="s">
        <v>19652</v>
      </c>
    </row>
    <row r="18775" spans="105:105" x14ac:dyDescent="0.3">
      <c r="DA18775" s="131" t="s">
        <v>19299</v>
      </c>
    </row>
    <row r="18777" spans="105:105" x14ac:dyDescent="0.3">
      <c r="DA18777" s="131" t="s">
        <v>44049</v>
      </c>
    </row>
    <row r="18778" spans="105:105" x14ac:dyDescent="0.3">
      <c r="DA18778" s="131" t="s">
        <v>30856</v>
      </c>
    </row>
    <row r="18779" spans="105:105" x14ac:dyDescent="0.3">
      <c r="DA18779" s="131" t="s">
        <v>40608</v>
      </c>
    </row>
    <row r="18780" spans="105:105" x14ac:dyDescent="0.3">
      <c r="DA18780" s="131" t="s">
        <v>19652</v>
      </c>
    </row>
    <row r="18781" spans="105:105" x14ac:dyDescent="0.3">
      <c r="DA18781" s="131" t="s">
        <v>40609</v>
      </c>
    </row>
    <row r="18782" spans="105:105" x14ac:dyDescent="0.3">
      <c r="DA18782" s="131" t="s">
        <v>19299</v>
      </c>
    </row>
    <row r="18784" spans="105:105" x14ac:dyDescent="0.3">
      <c r="DA18784" s="131" t="s">
        <v>43375</v>
      </c>
    </row>
    <row r="18785" spans="105:105" x14ac:dyDescent="0.3">
      <c r="DA18785" s="131" t="s">
        <v>44050</v>
      </c>
    </row>
    <row r="18786" spans="105:105" x14ac:dyDescent="0.3">
      <c r="DA18786" s="131" t="s">
        <v>40610</v>
      </c>
    </row>
    <row r="18787" spans="105:105" x14ac:dyDescent="0.3">
      <c r="DA18787" s="131" t="s">
        <v>19299</v>
      </c>
    </row>
    <row r="18789" spans="105:105" x14ac:dyDescent="0.3">
      <c r="DA18789" s="131" t="s">
        <v>45278</v>
      </c>
    </row>
    <row r="18790" spans="105:105" x14ac:dyDescent="0.3">
      <c r="DA18790" s="131" t="s">
        <v>19902</v>
      </c>
    </row>
    <row r="18791" spans="105:105" x14ac:dyDescent="0.3">
      <c r="DA18791" s="131" t="s">
        <v>44454</v>
      </c>
    </row>
    <row r="18792" spans="105:105" x14ac:dyDescent="0.3">
      <c r="DA18792" s="131" t="s">
        <v>40611</v>
      </c>
    </row>
    <row r="18793" spans="105:105" x14ac:dyDescent="0.3">
      <c r="DA18793" s="131" t="s">
        <v>40612</v>
      </c>
    </row>
    <row r="18794" spans="105:105" x14ac:dyDescent="0.3">
      <c r="DA18794" s="131" t="s">
        <v>40613</v>
      </c>
    </row>
    <row r="18795" spans="105:105" x14ac:dyDescent="0.3">
      <c r="DA18795" s="131" t="s">
        <v>19299</v>
      </c>
    </row>
    <row r="18796" spans="105:105" x14ac:dyDescent="0.3">
      <c r="DA18796" s="131" t="s">
        <v>19877</v>
      </c>
    </row>
    <row r="18798" spans="105:105" x14ac:dyDescent="0.3">
      <c r="DA18798" s="131" t="s">
        <v>30867</v>
      </c>
    </row>
    <row r="18799" spans="105:105" x14ac:dyDescent="0.3">
      <c r="DA18799" s="131" t="s">
        <v>40614</v>
      </c>
    </row>
    <row r="18800" spans="105:105" x14ac:dyDescent="0.3">
      <c r="DA18800" s="131" t="s">
        <v>19877</v>
      </c>
    </row>
    <row r="18802" spans="105:105" x14ac:dyDescent="0.3">
      <c r="DA18802" s="131" t="s">
        <v>30869</v>
      </c>
    </row>
    <row r="18803" spans="105:105" x14ac:dyDescent="0.3">
      <c r="DA18803" s="131" t="s">
        <v>30870</v>
      </c>
    </row>
    <row r="18804" spans="105:105" x14ac:dyDescent="0.3">
      <c r="DA18804" s="131" t="s">
        <v>40615</v>
      </c>
    </row>
    <row r="18805" spans="105:105" x14ac:dyDescent="0.3">
      <c r="DA18805" s="131" t="s">
        <v>40616</v>
      </c>
    </row>
    <row r="18806" spans="105:105" x14ac:dyDescent="0.3">
      <c r="DA18806" s="131" t="s">
        <v>19300</v>
      </c>
    </row>
    <row r="18808" spans="105:105" x14ac:dyDescent="0.3">
      <c r="DA18808" s="131" t="s">
        <v>30873</v>
      </c>
    </row>
    <row r="18809" spans="105:105" x14ac:dyDescent="0.3">
      <c r="DA18809" s="131" t="s">
        <v>40617</v>
      </c>
    </row>
    <row r="18810" spans="105:105" x14ac:dyDescent="0.3">
      <c r="DA18810" s="131" t="s">
        <v>44051</v>
      </c>
    </row>
    <row r="18811" spans="105:105" x14ac:dyDescent="0.3">
      <c r="DA18811" s="131" t="s">
        <v>40618</v>
      </c>
    </row>
    <row r="18812" spans="105:105" x14ac:dyDescent="0.3">
      <c r="DA18812" s="131" t="s">
        <v>40619</v>
      </c>
    </row>
    <row r="18813" spans="105:105" x14ac:dyDescent="0.3">
      <c r="DA18813" s="131" t="s">
        <v>19877</v>
      </c>
    </row>
    <row r="18814" spans="105:105" x14ac:dyDescent="0.3">
      <c r="DA18814" s="131" t="s">
        <v>40620</v>
      </c>
    </row>
    <row r="18815" spans="105:105" x14ac:dyDescent="0.3">
      <c r="DA18815" s="131" t="s">
        <v>44052</v>
      </c>
    </row>
    <row r="18816" spans="105:105" x14ac:dyDescent="0.3">
      <c r="DA18816" s="131" t="s">
        <v>30880</v>
      </c>
    </row>
    <row r="18817" spans="105:105" x14ac:dyDescent="0.3">
      <c r="DA18817" s="131" t="s">
        <v>40621</v>
      </c>
    </row>
    <row r="18818" spans="105:105" x14ac:dyDescent="0.3">
      <c r="DA18818" s="131" t="s">
        <v>19877</v>
      </c>
    </row>
    <row r="18819" spans="105:105" x14ac:dyDescent="0.3">
      <c r="DA18819" s="131" t="s">
        <v>40622</v>
      </c>
    </row>
    <row r="18820" spans="105:105" x14ac:dyDescent="0.3">
      <c r="DA18820" s="131" t="s">
        <v>19300</v>
      </c>
    </row>
    <row r="18823" spans="105:105" x14ac:dyDescent="0.3">
      <c r="DA18823" s="131" t="s">
        <v>30883</v>
      </c>
    </row>
    <row r="18824" spans="105:105" x14ac:dyDescent="0.3">
      <c r="DA18824" s="131" t="s">
        <v>40623</v>
      </c>
    </row>
    <row r="18825" spans="105:105" x14ac:dyDescent="0.3">
      <c r="DA18825" s="131" t="s">
        <v>30885</v>
      </c>
    </row>
    <row r="18826" spans="105:105" x14ac:dyDescent="0.3">
      <c r="DA18826" s="131" t="s">
        <v>40624</v>
      </c>
    </row>
    <row r="18827" spans="105:105" x14ac:dyDescent="0.3">
      <c r="DA18827" s="131" t="s">
        <v>44455</v>
      </c>
    </row>
    <row r="18828" spans="105:105" x14ac:dyDescent="0.3">
      <c r="DA18828" s="131" t="s">
        <v>40625</v>
      </c>
    </row>
    <row r="18829" spans="105:105" x14ac:dyDescent="0.3">
      <c r="DA18829" s="131" t="s">
        <v>19299</v>
      </c>
    </row>
    <row r="18830" spans="105:105" x14ac:dyDescent="0.3">
      <c r="DA18830" s="131" t="s">
        <v>40626</v>
      </c>
    </row>
    <row r="18831" spans="105:105" x14ac:dyDescent="0.3">
      <c r="DA18831" s="131" t="s">
        <v>40627</v>
      </c>
    </row>
    <row r="18832" spans="105:105" x14ac:dyDescent="0.3">
      <c r="DA18832" s="131" t="s">
        <v>37267</v>
      </c>
    </row>
    <row r="18833" spans="105:105" x14ac:dyDescent="0.3">
      <c r="DA18833" s="131" t="s">
        <v>19300</v>
      </c>
    </row>
    <row r="18835" spans="105:105" x14ac:dyDescent="0.3">
      <c r="DA18835" s="131" t="s">
        <v>30891</v>
      </c>
    </row>
    <row r="18836" spans="105:105" x14ac:dyDescent="0.3">
      <c r="DA18836" s="131" t="s">
        <v>30892</v>
      </c>
    </row>
    <row r="18837" spans="105:105" x14ac:dyDescent="0.3">
      <c r="DA18837" s="131" t="s">
        <v>40624</v>
      </c>
    </row>
    <row r="18838" spans="105:105" x14ac:dyDescent="0.3">
      <c r="DA18838" s="131" t="s">
        <v>40628</v>
      </c>
    </row>
    <row r="18840" spans="105:105" x14ac:dyDescent="0.3">
      <c r="DA18840" s="131" t="s">
        <v>40629</v>
      </c>
    </row>
    <row r="18841" spans="105:105" x14ac:dyDescent="0.3">
      <c r="DA18841" s="131" t="s">
        <v>37267</v>
      </c>
    </row>
    <row r="18842" spans="105:105" x14ac:dyDescent="0.3">
      <c r="DA18842" s="131" t="s">
        <v>19300</v>
      </c>
    </row>
    <row r="18844" spans="105:105" x14ac:dyDescent="0.3">
      <c r="DA18844" s="131" t="s">
        <v>30895</v>
      </c>
    </row>
    <row r="18845" spans="105:105" x14ac:dyDescent="0.3">
      <c r="DA18845" s="131" t="s">
        <v>40630</v>
      </c>
    </row>
    <row r="18846" spans="105:105" x14ac:dyDescent="0.3">
      <c r="DA18846" s="131" t="s">
        <v>45279</v>
      </c>
    </row>
    <row r="18848" spans="105:105" x14ac:dyDescent="0.3">
      <c r="DA18848" s="131" t="s">
        <v>44456</v>
      </c>
    </row>
    <row r="18849" spans="105:105" x14ac:dyDescent="0.3">
      <c r="DA18849" s="131" t="s">
        <v>40631</v>
      </c>
    </row>
    <row r="18851" spans="105:105" x14ac:dyDescent="0.3">
      <c r="DA18851" s="131" t="s">
        <v>40632</v>
      </c>
    </row>
    <row r="18852" spans="105:105" x14ac:dyDescent="0.3">
      <c r="DA18852" s="131" t="s">
        <v>19300</v>
      </c>
    </row>
    <row r="18854" spans="105:105" x14ac:dyDescent="0.3">
      <c r="DA18854" s="131" t="s">
        <v>30901</v>
      </c>
    </row>
    <row r="18855" spans="105:105" x14ac:dyDescent="0.3">
      <c r="DA18855" s="131" t="s">
        <v>43376</v>
      </c>
    </row>
    <row r="18856" spans="105:105" x14ac:dyDescent="0.3">
      <c r="DA18856" s="131" t="s">
        <v>40633</v>
      </c>
    </row>
    <row r="18857" spans="105:105" x14ac:dyDescent="0.3">
      <c r="DA18857" s="131" t="s">
        <v>43377</v>
      </c>
    </row>
    <row r="18858" spans="105:105" x14ac:dyDescent="0.3">
      <c r="DA18858" s="131" t="s">
        <v>43378</v>
      </c>
    </row>
    <row r="18859" spans="105:105" x14ac:dyDescent="0.3">
      <c r="DA18859" s="131" t="s">
        <v>44053</v>
      </c>
    </row>
    <row r="18860" spans="105:105" x14ac:dyDescent="0.3">
      <c r="DA18860" s="131" t="s">
        <v>19300</v>
      </c>
    </row>
    <row r="18862" spans="105:105" x14ac:dyDescent="0.3">
      <c r="DA18862" s="131" t="s">
        <v>30907</v>
      </c>
    </row>
    <row r="18863" spans="105:105" x14ac:dyDescent="0.3">
      <c r="DA18863" s="131" t="s">
        <v>30908</v>
      </c>
    </row>
    <row r="18864" spans="105:105" x14ac:dyDescent="0.3">
      <c r="DA18864" s="131" t="s">
        <v>43379</v>
      </c>
    </row>
    <row r="18865" spans="105:105" x14ac:dyDescent="0.3">
      <c r="DA18865" s="131" t="s">
        <v>40634</v>
      </c>
    </row>
    <row r="18866" spans="105:105" x14ac:dyDescent="0.3">
      <c r="DA18866" s="131" t="s">
        <v>19300</v>
      </c>
    </row>
    <row r="18868" spans="105:105" x14ac:dyDescent="0.3">
      <c r="DA18868" s="131" t="s">
        <v>30911</v>
      </c>
    </row>
    <row r="18869" spans="105:105" x14ac:dyDescent="0.3">
      <c r="DA18869" s="131" t="s">
        <v>30912</v>
      </c>
    </row>
    <row r="18870" spans="105:105" x14ac:dyDescent="0.3">
      <c r="DA18870" s="131" t="s">
        <v>30913</v>
      </c>
    </row>
    <row r="18871" spans="105:105" x14ac:dyDescent="0.3">
      <c r="DA18871" s="131" t="s">
        <v>40635</v>
      </c>
    </row>
    <row r="18873" spans="105:105" x14ac:dyDescent="0.3">
      <c r="DA18873" s="131" t="s">
        <v>30915</v>
      </c>
    </row>
    <row r="18874" spans="105:105" x14ac:dyDescent="0.3">
      <c r="DA18874" s="131" t="s">
        <v>43380</v>
      </c>
    </row>
    <row r="18876" spans="105:105" x14ac:dyDescent="0.3">
      <c r="DA18876" s="131" t="s">
        <v>40636</v>
      </c>
    </row>
    <row r="18877" spans="105:105" x14ac:dyDescent="0.3">
      <c r="DA18877" s="131" t="s">
        <v>40637</v>
      </c>
    </row>
    <row r="18878" spans="105:105" x14ac:dyDescent="0.3">
      <c r="DA18878" s="131" t="s">
        <v>19300</v>
      </c>
    </row>
    <row r="18880" spans="105:105" x14ac:dyDescent="0.3">
      <c r="DA18880" s="131" t="s">
        <v>30919</v>
      </c>
    </row>
    <row r="18881" spans="105:105" x14ac:dyDescent="0.3">
      <c r="DA18881" s="131" t="s">
        <v>44054</v>
      </c>
    </row>
    <row r="18882" spans="105:105" x14ac:dyDescent="0.3">
      <c r="DA18882" s="131" t="s">
        <v>19300</v>
      </c>
    </row>
    <row r="18884" spans="105:105" x14ac:dyDescent="0.3">
      <c r="DA18884" s="131" t="s">
        <v>30921</v>
      </c>
    </row>
    <row r="18885" spans="105:105" x14ac:dyDescent="0.3">
      <c r="DA18885" s="131" t="s">
        <v>44055</v>
      </c>
    </row>
    <row r="18886" spans="105:105" x14ac:dyDescent="0.3">
      <c r="DA18886" s="131" t="s">
        <v>19300</v>
      </c>
    </row>
    <row r="18888" spans="105:105" x14ac:dyDescent="0.3">
      <c r="DA18888" s="131" t="s">
        <v>30923</v>
      </c>
    </row>
    <row r="18889" spans="105:105" x14ac:dyDescent="0.3">
      <c r="DA18889" s="131" t="s">
        <v>44056</v>
      </c>
    </row>
    <row r="18890" spans="105:105" x14ac:dyDescent="0.3">
      <c r="DA18890" s="131" t="s">
        <v>19300</v>
      </c>
    </row>
    <row r="18892" spans="105:105" x14ac:dyDescent="0.3">
      <c r="DA18892" s="131" t="s">
        <v>30925</v>
      </c>
    </row>
    <row r="18893" spans="105:105" x14ac:dyDescent="0.3">
      <c r="DA18893" s="131" t="s">
        <v>30926</v>
      </c>
    </row>
    <row r="18894" spans="105:105" x14ac:dyDescent="0.3">
      <c r="DA18894" s="131" t="s">
        <v>30927</v>
      </c>
    </row>
    <row r="18895" spans="105:105" x14ac:dyDescent="0.3">
      <c r="DA18895" s="131" t="s">
        <v>30928</v>
      </c>
    </row>
    <row r="18896" spans="105:105" x14ac:dyDescent="0.3">
      <c r="DA18896" s="131" t="s">
        <v>30929</v>
      </c>
    </row>
    <row r="18897" spans="105:105" x14ac:dyDescent="0.3">
      <c r="DA18897" s="131" t="s">
        <v>30930</v>
      </c>
    </row>
    <row r="18898" spans="105:105" x14ac:dyDescent="0.3">
      <c r="DA18898" s="131" t="s">
        <v>30931</v>
      </c>
    </row>
    <row r="18899" spans="105:105" x14ac:dyDescent="0.3">
      <c r="DA18899" s="131" t="s">
        <v>30932</v>
      </c>
    </row>
    <row r="18900" spans="105:105" x14ac:dyDescent="0.3">
      <c r="DA18900" s="131" t="s">
        <v>30933</v>
      </c>
    </row>
    <row r="18901" spans="105:105" x14ac:dyDescent="0.3">
      <c r="DA18901" s="131" t="s">
        <v>30934</v>
      </c>
    </row>
    <row r="18902" spans="105:105" x14ac:dyDescent="0.3">
      <c r="DA18902" s="131" t="s">
        <v>30935</v>
      </c>
    </row>
    <row r="18903" spans="105:105" x14ac:dyDescent="0.3">
      <c r="DA18903" s="131" t="s">
        <v>30936</v>
      </c>
    </row>
    <row r="18904" spans="105:105" x14ac:dyDescent="0.3">
      <c r="DA18904" s="131" t="s">
        <v>30937</v>
      </c>
    </row>
    <row r="18905" spans="105:105" x14ac:dyDescent="0.3">
      <c r="DA18905" s="131" t="s">
        <v>30938</v>
      </c>
    </row>
    <row r="18906" spans="105:105" x14ac:dyDescent="0.3">
      <c r="DA18906" s="131" t="s">
        <v>30939</v>
      </c>
    </row>
    <row r="18907" spans="105:105" x14ac:dyDescent="0.3">
      <c r="DA18907" s="131" t="s">
        <v>30940</v>
      </c>
    </row>
    <row r="18908" spans="105:105" x14ac:dyDescent="0.3">
      <c r="DA18908" s="131" t="s">
        <v>30941</v>
      </c>
    </row>
    <row r="18909" spans="105:105" x14ac:dyDescent="0.3">
      <c r="DA18909" s="131" t="s">
        <v>30942</v>
      </c>
    </row>
    <row r="18910" spans="105:105" x14ac:dyDescent="0.3">
      <c r="DA18910" s="131" t="s">
        <v>43381</v>
      </c>
    </row>
    <row r="18911" spans="105:105" x14ac:dyDescent="0.3">
      <c r="DA18911" s="131" t="s">
        <v>43382</v>
      </c>
    </row>
    <row r="18912" spans="105:105" x14ac:dyDescent="0.3">
      <c r="DA18912" s="131" t="s">
        <v>30945</v>
      </c>
    </row>
    <row r="18913" spans="105:105" x14ac:dyDescent="0.3">
      <c r="DA18913" s="131" t="s">
        <v>30946</v>
      </c>
    </row>
    <row r="18914" spans="105:105" x14ac:dyDescent="0.3">
      <c r="DA18914" s="131" t="s">
        <v>30947</v>
      </c>
    </row>
    <row r="18915" spans="105:105" x14ac:dyDescent="0.3">
      <c r="DA18915" s="131" t="s">
        <v>30948</v>
      </c>
    </row>
    <row r="18916" spans="105:105" x14ac:dyDescent="0.3">
      <c r="DA18916" s="131" t="s">
        <v>30949</v>
      </c>
    </row>
    <row r="18917" spans="105:105" x14ac:dyDescent="0.3">
      <c r="DA18917" s="131" t="s">
        <v>30950</v>
      </c>
    </row>
    <row r="18918" spans="105:105" x14ac:dyDescent="0.3">
      <c r="DA18918" s="131" t="s">
        <v>30951</v>
      </c>
    </row>
    <row r="18919" spans="105:105" x14ac:dyDescent="0.3">
      <c r="DA18919" s="131" t="s">
        <v>30952</v>
      </c>
    </row>
    <row r="18920" spans="105:105" x14ac:dyDescent="0.3">
      <c r="DA18920" s="131" t="s">
        <v>30953</v>
      </c>
    </row>
    <row r="18921" spans="105:105" x14ac:dyDescent="0.3">
      <c r="DA18921" s="131" t="s">
        <v>30954</v>
      </c>
    </row>
    <row r="18922" spans="105:105" x14ac:dyDescent="0.3">
      <c r="DA18922" s="131" t="s">
        <v>30955</v>
      </c>
    </row>
    <row r="18923" spans="105:105" x14ac:dyDescent="0.3">
      <c r="DA18923" s="131" t="s">
        <v>37308</v>
      </c>
    </row>
    <row r="18925" spans="105:105" x14ac:dyDescent="0.3">
      <c r="DA18925" s="131" t="s">
        <v>43383</v>
      </c>
    </row>
    <row r="18926" spans="105:105" x14ac:dyDescent="0.3">
      <c r="DA18926" s="131" t="s">
        <v>43384</v>
      </c>
    </row>
    <row r="18928" spans="105:105" x14ac:dyDescent="0.3">
      <c r="DA18928" s="131" t="s">
        <v>42070</v>
      </c>
    </row>
    <row r="18929" spans="105:105" x14ac:dyDescent="0.3">
      <c r="DA18929" s="131" t="s">
        <v>30573</v>
      </c>
    </row>
    <row r="18930" spans="105:105" x14ac:dyDescent="0.3">
      <c r="DA18930" s="131" t="s">
        <v>30958</v>
      </c>
    </row>
    <row r="18931" spans="105:105" x14ac:dyDescent="0.3">
      <c r="DA18931" s="131" t="s">
        <v>19769</v>
      </c>
    </row>
    <row r="18932" spans="105:105" x14ac:dyDescent="0.3">
      <c r="DA18932" s="131" t="s">
        <v>19493</v>
      </c>
    </row>
    <row r="18933" spans="105:105" x14ac:dyDescent="0.3">
      <c r="DA18933" s="131" t="s">
        <v>19617</v>
      </c>
    </row>
    <row r="18934" spans="105:105" x14ac:dyDescent="0.3">
      <c r="DA18934" s="131" t="s">
        <v>30959</v>
      </c>
    </row>
    <row r="18935" spans="105:105" x14ac:dyDescent="0.3">
      <c r="DA18935" s="131" t="s">
        <v>19493</v>
      </c>
    </row>
    <row r="18936" spans="105:105" x14ac:dyDescent="0.3">
      <c r="DA18936" s="131" t="s">
        <v>30960</v>
      </c>
    </row>
    <row r="18937" spans="105:105" x14ac:dyDescent="0.3">
      <c r="DA18937" s="131" t="s">
        <v>19493</v>
      </c>
    </row>
    <row r="18938" spans="105:105" x14ac:dyDescent="0.3">
      <c r="DA18938" s="131" t="s">
        <v>44457</v>
      </c>
    </row>
    <row r="18939" spans="105:105" x14ac:dyDescent="0.3">
      <c r="DA18939" s="131" t="s">
        <v>44458</v>
      </c>
    </row>
    <row r="18940" spans="105:105" x14ac:dyDescent="0.3">
      <c r="DA18940" s="131" t="s">
        <v>44459</v>
      </c>
    </row>
    <row r="18941" spans="105:105" x14ac:dyDescent="0.3">
      <c r="DA18941" s="131" t="s">
        <v>30964</v>
      </c>
    </row>
    <row r="18942" spans="105:105" x14ac:dyDescent="0.3">
      <c r="DA18942" s="131" t="s">
        <v>30965</v>
      </c>
    </row>
    <row r="18943" spans="105:105" x14ac:dyDescent="0.3">
      <c r="DA18943" s="131" t="s">
        <v>30966</v>
      </c>
    </row>
    <row r="18944" spans="105:105" x14ac:dyDescent="0.3">
      <c r="DA18944" s="131" t="s">
        <v>30967</v>
      </c>
    </row>
    <row r="18945" spans="105:105" x14ac:dyDescent="0.3">
      <c r="DA18945" s="131" t="s">
        <v>30968</v>
      </c>
    </row>
    <row r="18946" spans="105:105" x14ac:dyDescent="0.3">
      <c r="DA18946" s="131" t="s">
        <v>30969</v>
      </c>
    </row>
    <row r="18947" spans="105:105" x14ac:dyDescent="0.3">
      <c r="DA18947" s="131" t="s">
        <v>30970</v>
      </c>
    </row>
    <row r="18948" spans="105:105" x14ac:dyDescent="0.3">
      <c r="DA18948" s="131" t="s">
        <v>30971</v>
      </c>
    </row>
    <row r="18949" spans="105:105" x14ac:dyDescent="0.3">
      <c r="DA18949" s="131" t="s">
        <v>30972</v>
      </c>
    </row>
    <row r="18950" spans="105:105" x14ac:dyDescent="0.3">
      <c r="DA18950" s="131" t="s">
        <v>30973</v>
      </c>
    </row>
    <row r="18951" spans="105:105" x14ac:dyDescent="0.3">
      <c r="DA18951" s="131" t="s">
        <v>43385</v>
      </c>
    </row>
    <row r="18952" spans="105:105" x14ac:dyDescent="0.3">
      <c r="DA18952" s="131" t="s">
        <v>43386</v>
      </c>
    </row>
    <row r="18953" spans="105:105" x14ac:dyDescent="0.3">
      <c r="DA18953" s="131" t="s">
        <v>30976</v>
      </c>
    </row>
    <row r="18954" spans="105:105" x14ac:dyDescent="0.3">
      <c r="DA18954" s="131" t="s">
        <v>30977</v>
      </c>
    </row>
    <row r="18955" spans="105:105" x14ac:dyDescent="0.3">
      <c r="DA18955" s="131" t="s">
        <v>30978</v>
      </c>
    </row>
    <row r="18956" spans="105:105" x14ac:dyDescent="0.3">
      <c r="DA18956" s="131" t="s">
        <v>30979</v>
      </c>
    </row>
    <row r="18957" spans="105:105" x14ac:dyDescent="0.3">
      <c r="DA18957" s="131" t="s">
        <v>30980</v>
      </c>
    </row>
    <row r="18958" spans="105:105" x14ac:dyDescent="0.3">
      <c r="DA18958" s="131" t="s">
        <v>43387</v>
      </c>
    </row>
    <row r="18959" spans="105:105" x14ac:dyDescent="0.3">
      <c r="DA18959" s="131" t="s">
        <v>30982</v>
      </c>
    </row>
    <row r="18960" spans="105:105" x14ac:dyDescent="0.3">
      <c r="DA18960" s="131" t="s">
        <v>30983</v>
      </c>
    </row>
    <row r="18961" spans="105:105" x14ac:dyDescent="0.3">
      <c r="DA18961" s="131" t="s">
        <v>30984</v>
      </c>
    </row>
    <row r="18962" spans="105:105" x14ac:dyDescent="0.3">
      <c r="DA18962" s="131" t="s">
        <v>30985</v>
      </c>
    </row>
    <row r="18963" spans="105:105" x14ac:dyDescent="0.3">
      <c r="DA18963" s="131" t="s">
        <v>30986</v>
      </c>
    </row>
    <row r="18964" spans="105:105" x14ac:dyDescent="0.3">
      <c r="DA18964" s="131" t="s">
        <v>19493</v>
      </c>
    </row>
    <row r="18965" spans="105:105" x14ac:dyDescent="0.3">
      <c r="DA18965" s="131" t="s">
        <v>30987</v>
      </c>
    </row>
    <row r="18966" spans="105:105" x14ac:dyDescent="0.3">
      <c r="DA18966" s="131" t="s">
        <v>43388</v>
      </c>
    </row>
    <row r="18967" spans="105:105" x14ac:dyDescent="0.3">
      <c r="DA18967" s="131" t="s">
        <v>19493</v>
      </c>
    </row>
    <row r="18968" spans="105:105" x14ac:dyDescent="0.3">
      <c r="DA18968" s="131" t="s">
        <v>30989</v>
      </c>
    </row>
    <row r="18969" spans="105:105" x14ac:dyDescent="0.3">
      <c r="DA18969" s="131" t="s">
        <v>30990</v>
      </c>
    </row>
    <row r="18970" spans="105:105" x14ac:dyDescent="0.3">
      <c r="DA18970" s="131" t="s">
        <v>43389</v>
      </c>
    </row>
    <row r="18971" spans="105:105" x14ac:dyDescent="0.3">
      <c r="DA18971" s="131" t="s">
        <v>30992</v>
      </c>
    </row>
    <row r="18972" spans="105:105" x14ac:dyDescent="0.3">
      <c r="DA18972" s="131" t="s">
        <v>30993</v>
      </c>
    </row>
    <row r="18973" spans="105:105" x14ac:dyDescent="0.3">
      <c r="DA18973" s="131" t="s">
        <v>30994</v>
      </c>
    </row>
    <row r="18974" spans="105:105" x14ac:dyDescent="0.3">
      <c r="DA18974" s="131" t="s">
        <v>30995</v>
      </c>
    </row>
    <row r="18975" spans="105:105" x14ac:dyDescent="0.3">
      <c r="DA18975" s="131" t="s">
        <v>43390</v>
      </c>
    </row>
    <row r="18976" spans="105:105" x14ac:dyDescent="0.3">
      <c r="DA18976" s="131" t="s">
        <v>30997</v>
      </c>
    </row>
    <row r="18977" spans="105:105" x14ac:dyDescent="0.3">
      <c r="DA18977" s="131" t="s">
        <v>30998</v>
      </c>
    </row>
    <row r="18978" spans="105:105" x14ac:dyDescent="0.3">
      <c r="DA18978" s="131" t="s">
        <v>19493</v>
      </c>
    </row>
    <row r="18979" spans="105:105" x14ac:dyDescent="0.3">
      <c r="DA18979" s="131" t="s">
        <v>30999</v>
      </c>
    </row>
    <row r="18980" spans="105:105" x14ac:dyDescent="0.3">
      <c r="DA18980" s="131" t="s">
        <v>45280</v>
      </c>
    </row>
    <row r="18981" spans="105:105" x14ac:dyDescent="0.3">
      <c r="DA18981" s="131" t="s">
        <v>45281</v>
      </c>
    </row>
    <row r="18982" spans="105:105" x14ac:dyDescent="0.3">
      <c r="DA18982" s="131" t="s">
        <v>19493</v>
      </c>
    </row>
    <row r="18983" spans="105:105" x14ac:dyDescent="0.3">
      <c r="DA18983" s="131" t="s">
        <v>31002</v>
      </c>
    </row>
    <row r="18984" spans="105:105" x14ac:dyDescent="0.3">
      <c r="DA18984" s="131" t="s">
        <v>31003</v>
      </c>
    </row>
    <row r="18985" spans="105:105" x14ac:dyDescent="0.3">
      <c r="DA18985" s="131" t="s">
        <v>31004</v>
      </c>
    </row>
    <row r="18986" spans="105:105" x14ac:dyDescent="0.3">
      <c r="DA18986" s="131" t="s">
        <v>31005</v>
      </c>
    </row>
    <row r="18987" spans="105:105" x14ac:dyDescent="0.3">
      <c r="DA18987" s="131" t="s">
        <v>31006</v>
      </c>
    </row>
    <row r="18988" spans="105:105" x14ac:dyDescent="0.3">
      <c r="DA18988" s="131" t="s">
        <v>31007</v>
      </c>
    </row>
    <row r="18989" spans="105:105" x14ac:dyDescent="0.3">
      <c r="DA18989" s="131" t="s">
        <v>43391</v>
      </c>
    </row>
    <row r="18990" spans="105:105" x14ac:dyDescent="0.3">
      <c r="DA18990" s="131" t="s">
        <v>31009</v>
      </c>
    </row>
    <row r="18991" spans="105:105" x14ac:dyDescent="0.3">
      <c r="DA18991" s="131" t="s">
        <v>31010</v>
      </c>
    </row>
    <row r="18992" spans="105:105" x14ac:dyDescent="0.3">
      <c r="DA18992" s="131" t="s">
        <v>31011</v>
      </c>
    </row>
    <row r="18993" spans="105:105" x14ac:dyDescent="0.3">
      <c r="DA18993" s="131" t="s">
        <v>43392</v>
      </c>
    </row>
    <row r="18994" spans="105:105" x14ac:dyDescent="0.3">
      <c r="DA18994" s="131" t="s">
        <v>19493</v>
      </c>
    </row>
    <row r="18995" spans="105:105" x14ac:dyDescent="0.3">
      <c r="DA18995" s="131" t="s">
        <v>20092</v>
      </c>
    </row>
    <row r="18996" spans="105:105" x14ac:dyDescent="0.3">
      <c r="DA18996" s="131" t="s">
        <v>44439</v>
      </c>
    </row>
    <row r="18997" spans="105:105" x14ac:dyDescent="0.3">
      <c r="DA18997" s="131" t="s">
        <v>45037</v>
      </c>
    </row>
    <row r="18998" spans="105:105" x14ac:dyDescent="0.3">
      <c r="DA18998" s="131" t="s">
        <v>44460</v>
      </c>
    </row>
    <row r="18999" spans="105:105" x14ac:dyDescent="0.3">
      <c r="DA18999" s="131" t="s">
        <v>44461</v>
      </c>
    </row>
    <row r="19000" spans="105:105" x14ac:dyDescent="0.3">
      <c r="DA19000" s="131" t="s">
        <v>44462</v>
      </c>
    </row>
    <row r="19001" spans="105:105" x14ac:dyDescent="0.3">
      <c r="DA19001" s="131" t="s">
        <v>44463</v>
      </c>
    </row>
    <row r="19002" spans="105:105" x14ac:dyDescent="0.3">
      <c r="DA19002" s="131" t="s">
        <v>44464</v>
      </c>
    </row>
    <row r="19003" spans="105:105" x14ac:dyDescent="0.3">
      <c r="DA19003" s="131" t="s">
        <v>44465</v>
      </c>
    </row>
    <row r="19004" spans="105:105" x14ac:dyDescent="0.3">
      <c r="DA19004" s="131" t="s">
        <v>45282</v>
      </c>
    </row>
    <row r="19005" spans="105:105" x14ac:dyDescent="0.3">
      <c r="DA19005" s="131" t="s">
        <v>45283</v>
      </c>
    </row>
    <row r="19006" spans="105:105" x14ac:dyDescent="0.3">
      <c r="DA19006" s="131" t="s">
        <v>44297</v>
      </c>
    </row>
    <row r="19007" spans="105:105" x14ac:dyDescent="0.3">
      <c r="DA19007" s="131" t="s">
        <v>45252</v>
      </c>
    </row>
    <row r="19008" spans="105:105" x14ac:dyDescent="0.3">
      <c r="DA19008" s="131" t="s">
        <v>31021</v>
      </c>
    </row>
    <row r="19009" spans="105:105" x14ac:dyDescent="0.3">
      <c r="DA19009" s="131" t="s">
        <v>45284</v>
      </c>
    </row>
    <row r="19010" spans="105:105" x14ac:dyDescent="0.3">
      <c r="DA19010" s="131" t="s">
        <v>43393</v>
      </c>
    </row>
    <row r="19011" spans="105:105" x14ac:dyDescent="0.3">
      <c r="DA19011" s="131" t="s">
        <v>45285</v>
      </c>
    </row>
    <row r="19012" spans="105:105" x14ac:dyDescent="0.3">
      <c r="DA19012" s="131" t="s">
        <v>43394</v>
      </c>
    </row>
    <row r="19013" spans="105:105" x14ac:dyDescent="0.3">
      <c r="DA19013" s="131" t="s">
        <v>45286</v>
      </c>
    </row>
    <row r="19014" spans="105:105" x14ac:dyDescent="0.3">
      <c r="DA19014" s="131" t="s">
        <v>43395</v>
      </c>
    </row>
    <row r="19015" spans="105:105" x14ac:dyDescent="0.3">
      <c r="DA19015" s="131" t="s">
        <v>45287</v>
      </c>
    </row>
    <row r="19016" spans="105:105" x14ac:dyDescent="0.3">
      <c r="DA19016" s="131" t="s">
        <v>43396</v>
      </c>
    </row>
    <row r="19017" spans="105:105" x14ac:dyDescent="0.3">
      <c r="DA19017" s="131" t="s">
        <v>40519</v>
      </c>
    </row>
    <row r="19018" spans="105:105" x14ac:dyDescent="0.3">
      <c r="DA19018" s="131" t="s">
        <v>44297</v>
      </c>
    </row>
    <row r="19019" spans="105:105" x14ac:dyDescent="0.3">
      <c r="DA19019" s="131" t="s">
        <v>44298</v>
      </c>
    </row>
    <row r="19020" spans="105:105" x14ac:dyDescent="0.3">
      <c r="DA19020" s="131" t="s">
        <v>42082</v>
      </c>
    </row>
    <row r="19021" spans="105:105" x14ac:dyDescent="0.3">
      <c r="DA19021" s="131" t="s">
        <v>40638</v>
      </c>
    </row>
    <row r="19022" spans="105:105" x14ac:dyDescent="0.3">
      <c r="DA19022" s="131" t="s">
        <v>31031</v>
      </c>
    </row>
    <row r="19025" spans="105:105" x14ac:dyDescent="0.3">
      <c r="DA19025" s="131" t="s">
        <v>43397</v>
      </c>
    </row>
    <row r="19026" spans="105:105" x14ac:dyDescent="0.3">
      <c r="DA19026" s="131" t="s">
        <v>43398</v>
      </c>
    </row>
    <row r="19027" spans="105:105" x14ac:dyDescent="0.3">
      <c r="DA19027" s="131" t="s">
        <v>31034</v>
      </c>
    </row>
    <row r="19028" spans="105:105" x14ac:dyDescent="0.3">
      <c r="DA19028" s="131" t="s">
        <v>40639</v>
      </c>
    </row>
    <row r="19029" spans="105:105" x14ac:dyDescent="0.3">
      <c r="DA19029" s="131" t="s">
        <v>31036</v>
      </c>
    </row>
    <row r="19030" spans="105:105" x14ac:dyDescent="0.3">
      <c r="DA19030" s="131" t="s">
        <v>31037</v>
      </c>
    </row>
    <row r="19031" spans="105:105" x14ac:dyDescent="0.3">
      <c r="DA19031" s="131" t="s">
        <v>31038</v>
      </c>
    </row>
    <row r="19032" spans="105:105" x14ac:dyDescent="0.3">
      <c r="DA19032" s="131" t="s">
        <v>31039</v>
      </c>
    </row>
    <row r="19033" spans="105:105" x14ac:dyDescent="0.3">
      <c r="DA19033" s="131" t="s">
        <v>31040</v>
      </c>
    </row>
    <row r="19034" spans="105:105" x14ac:dyDescent="0.3">
      <c r="DA19034" s="131" t="s">
        <v>40640</v>
      </c>
    </row>
    <row r="19036" spans="105:105" x14ac:dyDescent="0.3">
      <c r="DA19036" s="131" t="s">
        <v>31042</v>
      </c>
    </row>
    <row r="19037" spans="105:105" x14ac:dyDescent="0.3">
      <c r="DA19037" s="131" t="s">
        <v>40641</v>
      </c>
    </row>
    <row r="19038" spans="105:105" x14ac:dyDescent="0.3">
      <c r="DA19038" s="131" t="s">
        <v>40642</v>
      </c>
    </row>
    <row r="19039" spans="105:105" x14ac:dyDescent="0.3">
      <c r="DA19039" s="131" t="s">
        <v>19652</v>
      </c>
    </row>
    <row r="19040" spans="105:105" x14ac:dyDescent="0.3">
      <c r="DA19040" s="131" t="s">
        <v>40643</v>
      </c>
    </row>
    <row r="19041" spans="105:105" x14ac:dyDescent="0.3">
      <c r="DA19041" s="131" t="s">
        <v>40644</v>
      </c>
    </row>
    <row r="19042" spans="105:105" x14ac:dyDescent="0.3">
      <c r="DA19042" s="131" t="s">
        <v>40645</v>
      </c>
    </row>
    <row r="19043" spans="105:105" x14ac:dyDescent="0.3">
      <c r="DA19043" s="131" t="s">
        <v>40646</v>
      </c>
    </row>
    <row r="19044" spans="105:105" x14ac:dyDescent="0.3">
      <c r="DA19044" s="131" t="s">
        <v>40647</v>
      </c>
    </row>
    <row r="19045" spans="105:105" x14ac:dyDescent="0.3">
      <c r="DA19045" s="131" t="s">
        <v>40648</v>
      </c>
    </row>
    <row r="19046" spans="105:105" x14ac:dyDescent="0.3">
      <c r="DA19046" s="131" t="s">
        <v>40649</v>
      </c>
    </row>
    <row r="19047" spans="105:105" x14ac:dyDescent="0.3">
      <c r="DA19047" s="131" t="s">
        <v>19299</v>
      </c>
    </row>
    <row r="19048" spans="105:105" x14ac:dyDescent="0.3">
      <c r="DA19048" s="131" t="s">
        <v>40650</v>
      </c>
    </row>
    <row r="19049" spans="105:105" x14ac:dyDescent="0.3">
      <c r="DA19049" s="131" t="s">
        <v>19877</v>
      </c>
    </row>
    <row r="19052" spans="105:105" x14ac:dyDescent="0.3">
      <c r="DA19052" s="131" t="s">
        <v>31053</v>
      </c>
    </row>
    <row r="19053" spans="105:105" x14ac:dyDescent="0.3">
      <c r="DA19053" s="131" t="s">
        <v>31054</v>
      </c>
    </row>
    <row r="19054" spans="105:105" x14ac:dyDescent="0.3">
      <c r="DA19054" s="131" t="s">
        <v>31055</v>
      </c>
    </row>
    <row r="19055" spans="105:105" x14ac:dyDescent="0.3">
      <c r="DA19055" s="131" t="s">
        <v>40651</v>
      </c>
    </row>
    <row r="19057" spans="105:105" x14ac:dyDescent="0.3">
      <c r="DA19057" s="131" t="s">
        <v>40652</v>
      </c>
    </row>
    <row r="19058" spans="105:105" x14ac:dyDescent="0.3">
      <c r="DA19058" s="131" t="s">
        <v>40653</v>
      </c>
    </row>
    <row r="19059" spans="105:105" x14ac:dyDescent="0.3">
      <c r="DA19059" s="131" t="s">
        <v>31059</v>
      </c>
    </row>
    <row r="19060" spans="105:105" x14ac:dyDescent="0.3">
      <c r="DA19060" s="131" t="s">
        <v>40654</v>
      </c>
    </row>
    <row r="19061" spans="105:105" x14ac:dyDescent="0.3">
      <c r="DA19061" s="131" t="s">
        <v>19299</v>
      </c>
    </row>
    <row r="19063" spans="105:105" x14ac:dyDescent="0.3">
      <c r="DA19063" s="131" t="s">
        <v>31061</v>
      </c>
    </row>
    <row r="19064" spans="105:105" x14ac:dyDescent="0.3">
      <c r="DA19064" s="131" t="s">
        <v>40655</v>
      </c>
    </row>
    <row r="19065" spans="105:105" x14ac:dyDescent="0.3">
      <c r="DA19065" s="131" t="s">
        <v>19299</v>
      </c>
    </row>
    <row r="19067" spans="105:105" x14ac:dyDescent="0.3">
      <c r="DA19067" s="131" t="s">
        <v>31063</v>
      </c>
    </row>
    <row r="19068" spans="105:105" x14ac:dyDescent="0.3">
      <c r="DA19068" s="131" t="s">
        <v>40649</v>
      </c>
    </row>
    <row r="19069" spans="105:105" x14ac:dyDescent="0.3">
      <c r="DA19069" s="131" t="s">
        <v>19299</v>
      </c>
    </row>
    <row r="19071" spans="105:105" x14ac:dyDescent="0.3">
      <c r="DA19071" s="131" t="s">
        <v>31064</v>
      </c>
    </row>
    <row r="19072" spans="105:105" x14ac:dyDescent="0.3">
      <c r="DA19072" s="131" t="s">
        <v>40656</v>
      </c>
    </row>
    <row r="19073" spans="105:105" x14ac:dyDescent="0.3">
      <c r="DA19073" s="131" t="s">
        <v>31066</v>
      </c>
    </row>
    <row r="19074" spans="105:105" x14ac:dyDescent="0.3">
      <c r="DA19074" s="131" t="s">
        <v>40657</v>
      </c>
    </row>
    <row r="19075" spans="105:105" x14ac:dyDescent="0.3">
      <c r="DA19075" s="131" t="s">
        <v>40658</v>
      </c>
    </row>
    <row r="19076" spans="105:105" x14ac:dyDescent="0.3">
      <c r="DA19076" s="131" t="s">
        <v>19925</v>
      </c>
    </row>
    <row r="19077" spans="105:105" x14ac:dyDescent="0.3">
      <c r="DA19077" s="131" t="s">
        <v>40659</v>
      </c>
    </row>
    <row r="19078" spans="105:105" x14ac:dyDescent="0.3">
      <c r="DA19078" s="131" t="s">
        <v>40660</v>
      </c>
    </row>
    <row r="19079" spans="105:105" x14ac:dyDescent="0.3">
      <c r="DA19079" s="131" t="s">
        <v>19652</v>
      </c>
    </row>
    <row r="19080" spans="105:105" x14ac:dyDescent="0.3">
      <c r="DA19080" s="131" t="s">
        <v>19299</v>
      </c>
    </row>
    <row r="19082" spans="105:105" x14ac:dyDescent="0.3">
      <c r="DA19082" s="131" t="s">
        <v>40661</v>
      </c>
    </row>
    <row r="19083" spans="105:105" x14ac:dyDescent="0.3">
      <c r="DA19083" s="131" t="s">
        <v>31072</v>
      </c>
    </row>
    <row r="19084" spans="105:105" x14ac:dyDescent="0.3">
      <c r="DA19084" s="131" t="s">
        <v>40662</v>
      </c>
    </row>
    <row r="19085" spans="105:105" x14ac:dyDescent="0.3">
      <c r="DA19085" s="131" t="s">
        <v>40663</v>
      </c>
    </row>
    <row r="19086" spans="105:105" x14ac:dyDescent="0.3">
      <c r="DA19086" s="131" t="s">
        <v>19299</v>
      </c>
    </row>
    <row r="19087" spans="105:105" x14ac:dyDescent="0.3">
      <c r="DA19087" s="131" t="s">
        <v>31075</v>
      </c>
    </row>
    <row r="19088" spans="105:105" x14ac:dyDescent="0.3">
      <c r="DA19088" s="131" t="s">
        <v>40664</v>
      </c>
    </row>
    <row r="19089" spans="105:105" x14ac:dyDescent="0.3">
      <c r="DA19089" s="131" t="s">
        <v>31077</v>
      </c>
    </row>
    <row r="19090" spans="105:105" x14ac:dyDescent="0.3">
      <c r="DA19090" s="131" t="s">
        <v>45288</v>
      </c>
    </row>
    <row r="19091" spans="105:105" x14ac:dyDescent="0.3">
      <c r="DA19091" s="131" t="s">
        <v>37189</v>
      </c>
    </row>
    <row r="19093" spans="105:105" x14ac:dyDescent="0.3">
      <c r="DA19093" s="131" t="s">
        <v>40665</v>
      </c>
    </row>
    <row r="19094" spans="105:105" x14ac:dyDescent="0.3">
      <c r="DA19094" s="131" t="s">
        <v>37267</v>
      </c>
    </row>
    <row r="19095" spans="105:105" x14ac:dyDescent="0.3">
      <c r="DA19095" s="131" t="s">
        <v>19300</v>
      </c>
    </row>
    <row r="19098" spans="105:105" x14ac:dyDescent="0.3">
      <c r="DA19098" s="131" t="s">
        <v>42070</v>
      </c>
    </row>
    <row r="19099" spans="105:105" x14ac:dyDescent="0.3">
      <c r="DA19099" s="131" t="s">
        <v>30573</v>
      </c>
    </row>
    <row r="19100" spans="105:105" x14ac:dyDescent="0.3">
      <c r="DA19100" s="131" t="s">
        <v>31080</v>
      </c>
    </row>
    <row r="19101" spans="105:105" x14ac:dyDescent="0.3">
      <c r="DA19101" s="131" t="s">
        <v>19769</v>
      </c>
    </row>
    <row r="19102" spans="105:105" x14ac:dyDescent="0.3">
      <c r="DA19102" s="131" t="s">
        <v>19493</v>
      </c>
    </row>
    <row r="19103" spans="105:105" x14ac:dyDescent="0.3">
      <c r="DA19103" s="131" t="s">
        <v>19617</v>
      </c>
    </row>
    <row r="19104" spans="105:105" x14ac:dyDescent="0.3">
      <c r="DA19104" s="131" t="s">
        <v>31081</v>
      </c>
    </row>
    <row r="19105" spans="105:105" x14ac:dyDescent="0.3">
      <c r="DA19105" s="131" t="s">
        <v>19493</v>
      </c>
    </row>
    <row r="19106" spans="105:105" x14ac:dyDescent="0.3">
      <c r="DA19106" s="131" t="s">
        <v>31082</v>
      </c>
    </row>
    <row r="19107" spans="105:105" x14ac:dyDescent="0.3">
      <c r="DA19107" s="131" t="s">
        <v>31083</v>
      </c>
    </row>
    <row r="19108" spans="105:105" x14ac:dyDescent="0.3">
      <c r="DA19108" s="131" t="s">
        <v>19493</v>
      </c>
    </row>
    <row r="19109" spans="105:105" x14ac:dyDescent="0.3">
      <c r="DA19109" s="131" t="s">
        <v>31084</v>
      </c>
    </row>
    <row r="19110" spans="105:105" x14ac:dyDescent="0.3">
      <c r="DA19110" s="131" t="s">
        <v>31085</v>
      </c>
    </row>
    <row r="19111" spans="105:105" x14ac:dyDescent="0.3">
      <c r="DA19111" s="131" t="s">
        <v>31086</v>
      </c>
    </row>
    <row r="19112" spans="105:105" x14ac:dyDescent="0.3">
      <c r="DA19112" s="131" t="s">
        <v>19493</v>
      </c>
    </row>
    <row r="19113" spans="105:105" x14ac:dyDescent="0.3">
      <c r="DA19113" s="131" t="s">
        <v>19493</v>
      </c>
    </row>
    <row r="19114" spans="105:105" x14ac:dyDescent="0.3">
      <c r="DA19114" s="131" t="s">
        <v>20092</v>
      </c>
    </row>
    <row r="19115" spans="105:105" x14ac:dyDescent="0.3">
      <c r="DA19115" s="131" t="s">
        <v>44439</v>
      </c>
    </row>
    <row r="19116" spans="105:105" x14ac:dyDescent="0.3">
      <c r="DA19116" s="131" t="s">
        <v>45037</v>
      </c>
    </row>
    <row r="19117" spans="105:105" x14ac:dyDescent="0.3">
      <c r="DA19117" s="131" t="s">
        <v>45289</v>
      </c>
    </row>
    <row r="19118" spans="105:105" x14ac:dyDescent="0.3">
      <c r="DA19118" s="131" t="s">
        <v>45290</v>
      </c>
    </row>
    <row r="19119" spans="105:105" x14ac:dyDescent="0.3">
      <c r="DA19119" s="131" t="s">
        <v>44297</v>
      </c>
    </row>
    <row r="19120" spans="105:105" x14ac:dyDescent="0.3">
      <c r="DA19120" s="131" t="s">
        <v>45252</v>
      </c>
    </row>
    <row r="19121" spans="105:105" x14ac:dyDescent="0.3">
      <c r="DA19121" s="131" t="s">
        <v>31089</v>
      </c>
    </row>
    <row r="19122" spans="105:105" x14ac:dyDescent="0.3">
      <c r="DA19122" s="131" t="s">
        <v>45291</v>
      </c>
    </row>
    <row r="19123" spans="105:105" x14ac:dyDescent="0.3">
      <c r="DA19123" s="131" t="s">
        <v>45292</v>
      </c>
    </row>
    <row r="19124" spans="105:105" x14ac:dyDescent="0.3">
      <c r="DA19124" s="131" t="s">
        <v>40519</v>
      </c>
    </row>
    <row r="19125" spans="105:105" x14ac:dyDescent="0.3">
      <c r="DA19125" s="131" t="s">
        <v>44297</v>
      </c>
    </row>
    <row r="19126" spans="105:105" x14ac:dyDescent="0.3">
      <c r="DA19126" s="131" t="s">
        <v>44298</v>
      </c>
    </row>
    <row r="19127" spans="105:105" x14ac:dyDescent="0.3">
      <c r="DA19127" s="131" t="s">
        <v>19493</v>
      </c>
    </row>
    <row r="19128" spans="105:105" x14ac:dyDescent="0.3">
      <c r="DA19128" s="131" t="s">
        <v>42082</v>
      </c>
    </row>
    <row r="19129" spans="105:105" x14ac:dyDescent="0.3">
      <c r="DA19129" s="131" t="s">
        <v>31092</v>
      </c>
    </row>
    <row r="19130" spans="105:105" x14ac:dyDescent="0.3">
      <c r="DA19130" s="131" t="s">
        <v>31093</v>
      </c>
    </row>
    <row r="19131" spans="105:105" x14ac:dyDescent="0.3">
      <c r="DA19131" s="131" t="s">
        <v>31094</v>
      </c>
    </row>
    <row r="19132" spans="105:105" x14ac:dyDescent="0.3">
      <c r="DA19132" s="131" t="s">
        <v>40666</v>
      </c>
    </row>
    <row r="19133" spans="105:105" x14ac:dyDescent="0.3">
      <c r="DA19133" s="131" t="s">
        <v>19299</v>
      </c>
    </row>
    <row r="19134" spans="105:105" x14ac:dyDescent="0.3">
      <c r="DA19134" s="131" t="s">
        <v>40667</v>
      </c>
    </row>
    <row r="19135" spans="105:105" x14ac:dyDescent="0.3">
      <c r="DA19135" s="131" t="s">
        <v>37267</v>
      </c>
    </row>
    <row r="19136" spans="105:105" x14ac:dyDescent="0.3">
      <c r="DA19136" s="131" t="s">
        <v>19300</v>
      </c>
    </row>
    <row r="19139" spans="105:105" x14ac:dyDescent="0.3">
      <c r="DA19139" s="131" t="s">
        <v>42070</v>
      </c>
    </row>
    <row r="19140" spans="105:105" x14ac:dyDescent="0.3">
      <c r="DA19140" s="131" t="s">
        <v>30573</v>
      </c>
    </row>
    <row r="19141" spans="105:105" x14ac:dyDescent="0.3">
      <c r="DA19141" s="131" t="s">
        <v>31097</v>
      </c>
    </row>
    <row r="19142" spans="105:105" x14ac:dyDescent="0.3">
      <c r="DA19142" s="131" t="s">
        <v>19769</v>
      </c>
    </row>
    <row r="19143" spans="105:105" x14ac:dyDescent="0.3">
      <c r="DA19143" s="131" t="s">
        <v>19617</v>
      </c>
    </row>
    <row r="19144" spans="105:105" x14ac:dyDescent="0.3">
      <c r="DA19144" s="131" t="s">
        <v>31098</v>
      </c>
    </row>
    <row r="19145" spans="105:105" x14ac:dyDescent="0.3">
      <c r="DA19145" s="131" t="s">
        <v>31099</v>
      </c>
    </row>
    <row r="19146" spans="105:105" x14ac:dyDescent="0.3">
      <c r="DA19146" s="131" t="s">
        <v>42082</v>
      </c>
    </row>
    <row r="19147" spans="105:105" x14ac:dyDescent="0.3">
      <c r="DA19147" s="131" t="s">
        <v>40668</v>
      </c>
    </row>
    <row r="19150" spans="105:105" x14ac:dyDescent="0.3">
      <c r="DA19150" s="131" t="s">
        <v>42070</v>
      </c>
    </row>
    <row r="19151" spans="105:105" x14ac:dyDescent="0.3">
      <c r="DA19151" s="131" t="s">
        <v>30573</v>
      </c>
    </row>
    <row r="19152" spans="105:105" x14ac:dyDescent="0.3">
      <c r="DA19152" s="131" t="s">
        <v>31101</v>
      </c>
    </row>
    <row r="19153" spans="105:105" x14ac:dyDescent="0.3">
      <c r="DA19153" s="131" t="s">
        <v>19769</v>
      </c>
    </row>
    <row r="19154" spans="105:105" x14ac:dyDescent="0.3">
      <c r="DA19154" s="131" t="s">
        <v>19617</v>
      </c>
    </row>
    <row r="19155" spans="105:105" x14ac:dyDescent="0.3">
      <c r="DA19155" s="131" t="s">
        <v>31102</v>
      </c>
    </row>
    <row r="19156" spans="105:105" x14ac:dyDescent="0.3">
      <c r="DA19156" s="131" t="s">
        <v>31103</v>
      </c>
    </row>
    <row r="19157" spans="105:105" x14ac:dyDescent="0.3">
      <c r="DA19157" s="131" t="s">
        <v>42082</v>
      </c>
    </row>
    <row r="19158" spans="105:105" x14ac:dyDescent="0.3">
      <c r="DA19158" s="131" t="s">
        <v>40669</v>
      </c>
    </row>
    <row r="19160" spans="105:105" x14ac:dyDescent="0.3">
      <c r="DA19160" s="131" t="s">
        <v>42070</v>
      </c>
    </row>
    <row r="19161" spans="105:105" x14ac:dyDescent="0.3">
      <c r="DA19161" s="131" t="s">
        <v>30573</v>
      </c>
    </row>
    <row r="19162" spans="105:105" x14ac:dyDescent="0.3">
      <c r="DA19162" s="131" t="s">
        <v>31105</v>
      </c>
    </row>
    <row r="19163" spans="105:105" x14ac:dyDescent="0.3">
      <c r="DA19163" s="131" t="s">
        <v>19769</v>
      </c>
    </row>
    <row r="19164" spans="105:105" x14ac:dyDescent="0.3">
      <c r="DA19164" s="131" t="s">
        <v>19493</v>
      </c>
    </row>
    <row r="19165" spans="105:105" x14ac:dyDescent="0.3">
      <c r="DA19165" s="131" t="s">
        <v>19617</v>
      </c>
    </row>
    <row r="19166" spans="105:105" x14ac:dyDescent="0.3">
      <c r="DA19166" s="131" t="s">
        <v>31106</v>
      </c>
    </row>
    <row r="19167" spans="105:105" x14ac:dyDescent="0.3">
      <c r="DA19167" s="131" t="s">
        <v>31107</v>
      </c>
    </row>
    <row r="19168" spans="105:105" x14ac:dyDescent="0.3">
      <c r="DA19168" s="131" t="s">
        <v>31108</v>
      </c>
    </row>
    <row r="19169" spans="105:105" x14ac:dyDescent="0.3">
      <c r="DA19169" s="131" t="s">
        <v>31109</v>
      </c>
    </row>
    <row r="19170" spans="105:105" x14ac:dyDescent="0.3">
      <c r="DA19170" s="131" t="s">
        <v>19493</v>
      </c>
    </row>
    <row r="19171" spans="105:105" x14ac:dyDescent="0.3">
      <c r="DA19171" s="131" t="s">
        <v>31110</v>
      </c>
    </row>
    <row r="19172" spans="105:105" x14ac:dyDescent="0.3">
      <c r="DA19172" s="131" t="s">
        <v>31111</v>
      </c>
    </row>
    <row r="19173" spans="105:105" x14ac:dyDescent="0.3">
      <c r="DA19173" s="131" t="s">
        <v>43399</v>
      </c>
    </row>
    <row r="19174" spans="105:105" x14ac:dyDescent="0.3">
      <c r="DA19174" s="131" t="s">
        <v>43400</v>
      </c>
    </row>
    <row r="19175" spans="105:105" x14ac:dyDescent="0.3">
      <c r="DA19175" s="131" t="s">
        <v>31114</v>
      </c>
    </row>
    <row r="19176" spans="105:105" x14ac:dyDescent="0.3">
      <c r="DA19176" s="131" t="s">
        <v>31115</v>
      </c>
    </row>
    <row r="19177" spans="105:105" x14ac:dyDescent="0.3">
      <c r="DA19177" s="131" t="s">
        <v>31116</v>
      </c>
    </row>
    <row r="19178" spans="105:105" x14ac:dyDescent="0.3">
      <c r="DA19178" s="131" t="s">
        <v>31117</v>
      </c>
    </row>
    <row r="19179" spans="105:105" x14ac:dyDescent="0.3">
      <c r="DA19179" s="131" t="s">
        <v>31118</v>
      </c>
    </row>
    <row r="19180" spans="105:105" x14ac:dyDescent="0.3">
      <c r="DA19180" s="131" t="s">
        <v>31119</v>
      </c>
    </row>
    <row r="19181" spans="105:105" x14ac:dyDescent="0.3">
      <c r="DA19181" s="131" t="s">
        <v>19493</v>
      </c>
    </row>
    <row r="19182" spans="105:105" x14ac:dyDescent="0.3">
      <c r="DA19182" s="131" t="s">
        <v>20092</v>
      </c>
    </row>
    <row r="19183" spans="105:105" x14ac:dyDescent="0.3">
      <c r="DA19183" s="131" t="s">
        <v>45293</v>
      </c>
    </row>
    <row r="19184" spans="105:105" x14ac:dyDescent="0.3">
      <c r="DA19184" s="131" t="s">
        <v>45037</v>
      </c>
    </row>
    <row r="19185" spans="105:105" x14ac:dyDescent="0.3">
      <c r="DA19185" s="131" t="s">
        <v>44433</v>
      </c>
    </row>
    <row r="19186" spans="105:105" x14ac:dyDescent="0.3">
      <c r="DA19186" s="131" t="s">
        <v>31121</v>
      </c>
    </row>
    <row r="19187" spans="105:105" x14ac:dyDescent="0.3">
      <c r="DA19187" s="131" t="s">
        <v>30751</v>
      </c>
    </row>
    <row r="19188" spans="105:105" x14ac:dyDescent="0.3">
      <c r="DA19188" s="131" t="s">
        <v>40670</v>
      </c>
    </row>
    <row r="19189" spans="105:105" x14ac:dyDescent="0.3">
      <c r="DA19189" s="131" t="s">
        <v>45294</v>
      </c>
    </row>
    <row r="19190" spans="105:105" x14ac:dyDescent="0.3">
      <c r="DA19190" s="131" t="s">
        <v>40671</v>
      </c>
    </row>
    <row r="19191" spans="105:105" x14ac:dyDescent="0.3">
      <c r="DA19191" s="131" t="s">
        <v>40672</v>
      </c>
    </row>
    <row r="19192" spans="105:105" x14ac:dyDescent="0.3">
      <c r="DA19192" s="131" t="s">
        <v>40673</v>
      </c>
    </row>
    <row r="19193" spans="105:105" x14ac:dyDescent="0.3">
      <c r="DA19193" s="131" t="s">
        <v>40674</v>
      </c>
    </row>
    <row r="19194" spans="105:105" x14ac:dyDescent="0.3">
      <c r="DA19194" s="131" t="s">
        <v>40465</v>
      </c>
    </row>
    <row r="19195" spans="105:105" x14ac:dyDescent="0.3">
      <c r="DA19195" s="131" t="s">
        <v>44434</v>
      </c>
    </row>
    <row r="19196" spans="105:105" x14ac:dyDescent="0.3">
      <c r="DA19196" s="131" t="s">
        <v>45115</v>
      </c>
    </row>
    <row r="19197" spans="105:105" x14ac:dyDescent="0.3">
      <c r="DA19197" s="131" t="s">
        <v>44466</v>
      </c>
    </row>
    <row r="19198" spans="105:105" x14ac:dyDescent="0.3">
      <c r="DA19198" s="131" t="s">
        <v>31129</v>
      </c>
    </row>
    <row r="19199" spans="105:105" x14ac:dyDescent="0.3">
      <c r="DA19199" s="131" t="s">
        <v>45295</v>
      </c>
    </row>
    <row r="19200" spans="105:105" x14ac:dyDescent="0.3">
      <c r="DA19200" s="131" t="s">
        <v>44467</v>
      </c>
    </row>
    <row r="19201" spans="105:105" x14ac:dyDescent="0.3">
      <c r="DA19201" s="131" t="s">
        <v>44468</v>
      </c>
    </row>
    <row r="19202" spans="105:105" x14ac:dyDescent="0.3">
      <c r="DA19202" s="131" t="s">
        <v>44466</v>
      </c>
    </row>
    <row r="19203" spans="105:105" x14ac:dyDescent="0.3">
      <c r="DA19203" s="131" t="s">
        <v>31133</v>
      </c>
    </row>
    <row r="19204" spans="105:105" x14ac:dyDescent="0.3">
      <c r="DA19204" s="131" t="s">
        <v>45296</v>
      </c>
    </row>
    <row r="19205" spans="105:105" x14ac:dyDescent="0.3">
      <c r="DA19205" s="131" t="s">
        <v>44467</v>
      </c>
    </row>
    <row r="19206" spans="105:105" x14ac:dyDescent="0.3">
      <c r="DA19206" s="131" t="s">
        <v>44469</v>
      </c>
    </row>
    <row r="19207" spans="105:105" x14ac:dyDescent="0.3">
      <c r="DA19207" s="131" t="s">
        <v>44466</v>
      </c>
    </row>
    <row r="19208" spans="105:105" x14ac:dyDescent="0.3">
      <c r="DA19208" s="131" t="s">
        <v>31136</v>
      </c>
    </row>
    <row r="19209" spans="105:105" x14ac:dyDescent="0.3">
      <c r="DA19209" s="131" t="s">
        <v>45297</v>
      </c>
    </row>
    <row r="19210" spans="105:105" x14ac:dyDescent="0.3">
      <c r="DA19210" s="131" t="s">
        <v>44467</v>
      </c>
    </row>
    <row r="19211" spans="105:105" x14ac:dyDescent="0.3">
      <c r="DA19211" s="131" t="s">
        <v>44470</v>
      </c>
    </row>
    <row r="19212" spans="105:105" x14ac:dyDescent="0.3">
      <c r="DA19212" s="131" t="s">
        <v>44244</v>
      </c>
    </row>
    <row r="19213" spans="105:105" x14ac:dyDescent="0.3">
      <c r="DA19213" s="131" t="s">
        <v>44297</v>
      </c>
    </row>
    <row r="19214" spans="105:105" x14ac:dyDescent="0.3">
      <c r="DA19214" s="131" t="s">
        <v>45252</v>
      </c>
    </row>
    <row r="19215" spans="105:105" x14ac:dyDescent="0.3">
      <c r="DA19215" s="131" t="s">
        <v>40675</v>
      </c>
    </row>
    <row r="19216" spans="105:105" x14ac:dyDescent="0.3">
      <c r="DA19216" s="131" t="s">
        <v>40676</v>
      </c>
    </row>
    <row r="19217" spans="105:105" x14ac:dyDescent="0.3">
      <c r="DA19217" s="131" t="s">
        <v>40677</v>
      </c>
    </row>
    <row r="19218" spans="105:105" x14ac:dyDescent="0.3">
      <c r="DA19218" s="131" t="s">
        <v>40678</v>
      </c>
    </row>
    <row r="19219" spans="105:105" x14ac:dyDescent="0.3">
      <c r="DA19219" s="131" t="s">
        <v>40679</v>
      </c>
    </row>
    <row r="19220" spans="105:105" x14ac:dyDescent="0.3">
      <c r="DA19220" s="131" t="s">
        <v>40680</v>
      </c>
    </row>
    <row r="19222" spans="105:105" x14ac:dyDescent="0.3">
      <c r="DA19222" s="131" t="s">
        <v>31145</v>
      </c>
    </row>
    <row r="19223" spans="105:105" x14ac:dyDescent="0.3">
      <c r="DA19223" s="131" t="s">
        <v>40681</v>
      </c>
    </row>
    <row r="19224" spans="105:105" x14ac:dyDescent="0.3">
      <c r="DA19224" s="131" t="s">
        <v>40682</v>
      </c>
    </row>
    <row r="19225" spans="105:105" x14ac:dyDescent="0.3">
      <c r="DA19225" s="131" t="s">
        <v>40683</v>
      </c>
    </row>
    <row r="19226" spans="105:105" x14ac:dyDescent="0.3">
      <c r="DA19226" s="131" t="s">
        <v>40684</v>
      </c>
    </row>
    <row r="19227" spans="105:105" x14ac:dyDescent="0.3">
      <c r="DA19227" s="131" t="s">
        <v>40685</v>
      </c>
    </row>
    <row r="19228" spans="105:105" x14ac:dyDescent="0.3">
      <c r="DA19228" s="131" t="s">
        <v>40686</v>
      </c>
    </row>
    <row r="19229" spans="105:105" x14ac:dyDescent="0.3">
      <c r="DA19229" s="131" t="s">
        <v>40519</v>
      </c>
    </row>
    <row r="19231" spans="105:105" x14ac:dyDescent="0.3">
      <c r="DA19231" s="131" t="s">
        <v>43401</v>
      </c>
    </row>
    <row r="19232" spans="105:105" x14ac:dyDescent="0.3">
      <c r="DA19232" s="131" t="s">
        <v>43402</v>
      </c>
    </row>
    <row r="19233" spans="105:105" x14ac:dyDescent="0.3">
      <c r="DA19233" s="131" t="s">
        <v>43403</v>
      </c>
    </row>
    <row r="19234" spans="105:105" x14ac:dyDescent="0.3">
      <c r="DA19234" s="131" t="s">
        <v>43404</v>
      </c>
    </row>
    <row r="19235" spans="105:105" x14ac:dyDescent="0.3">
      <c r="DA19235" s="131" t="s">
        <v>43405</v>
      </c>
    </row>
    <row r="19236" spans="105:105" x14ac:dyDescent="0.3">
      <c r="DA19236" s="131" t="s">
        <v>43406</v>
      </c>
    </row>
    <row r="19237" spans="105:105" x14ac:dyDescent="0.3">
      <c r="DA19237" s="131" t="s">
        <v>43407</v>
      </c>
    </row>
    <row r="19238" spans="105:105" x14ac:dyDescent="0.3">
      <c r="DA19238" s="131" t="s">
        <v>43408</v>
      </c>
    </row>
    <row r="19239" spans="105:105" x14ac:dyDescent="0.3">
      <c r="DA19239" s="131" t="s">
        <v>43409</v>
      </c>
    </row>
    <row r="19240" spans="105:105" x14ac:dyDescent="0.3">
      <c r="DA19240" s="131" t="s">
        <v>43410</v>
      </c>
    </row>
    <row r="19241" spans="105:105" x14ac:dyDescent="0.3">
      <c r="DA19241" s="131" t="s">
        <v>43411</v>
      </c>
    </row>
    <row r="19242" spans="105:105" x14ac:dyDescent="0.3">
      <c r="DA19242" s="131" t="s">
        <v>37959</v>
      </c>
    </row>
    <row r="19244" spans="105:105" x14ac:dyDescent="0.3">
      <c r="DA19244" s="131" t="s">
        <v>31164</v>
      </c>
    </row>
    <row r="19245" spans="105:105" x14ac:dyDescent="0.3">
      <c r="DA19245" s="131" t="s">
        <v>40687</v>
      </c>
    </row>
    <row r="19246" spans="105:105" x14ac:dyDescent="0.3">
      <c r="DA19246" s="131" t="s">
        <v>40688</v>
      </c>
    </row>
    <row r="19247" spans="105:105" x14ac:dyDescent="0.3">
      <c r="DA19247" s="131" t="s">
        <v>40689</v>
      </c>
    </row>
    <row r="19248" spans="105:105" x14ac:dyDescent="0.3">
      <c r="DA19248" s="131" t="s">
        <v>40690</v>
      </c>
    </row>
    <row r="19249" spans="105:105" x14ac:dyDescent="0.3">
      <c r="DA19249" s="131" t="s">
        <v>40691</v>
      </c>
    </row>
    <row r="19250" spans="105:105" x14ac:dyDescent="0.3">
      <c r="DA19250" s="131" t="s">
        <v>40692</v>
      </c>
    </row>
    <row r="19251" spans="105:105" x14ac:dyDescent="0.3">
      <c r="DA19251" s="131" t="s">
        <v>40693</v>
      </c>
    </row>
    <row r="19252" spans="105:105" x14ac:dyDescent="0.3">
      <c r="DA19252" s="131" t="s">
        <v>40694</v>
      </c>
    </row>
    <row r="19253" spans="105:105" x14ac:dyDescent="0.3">
      <c r="DA19253" s="131" t="s">
        <v>40695</v>
      </c>
    </row>
    <row r="19254" spans="105:105" x14ac:dyDescent="0.3">
      <c r="DA19254" s="131" t="s">
        <v>40519</v>
      </c>
    </row>
    <row r="19255" spans="105:105" x14ac:dyDescent="0.3">
      <c r="DA19255" s="131" t="s">
        <v>44297</v>
      </c>
    </row>
    <row r="19256" spans="105:105" x14ac:dyDescent="0.3">
      <c r="DA19256" s="131" t="s">
        <v>44298</v>
      </c>
    </row>
    <row r="19257" spans="105:105" x14ac:dyDescent="0.3">
      <c r="DA19257" s="131" t="s">
        <v>42101</v>
      </c>
    </row>
    <row r="19258" spans="105:105" x14ac:dyDescent="0.3">
      <c r="DA19258" s="131" t="s">
        <v>31174</v>
      </c>
    </row>
    <row r="19259" spans="105:105" x14ac:dyDescent="0.3">
      <c r="DA19259" s="131" t="s">
        <v>31175</v>
      </c>
    </row>
    <row r="19260" spans="105:105" x14ac:dyDescent="0.3">
      <c r="DA19260" s="131" t="s">
        <v>31176</v>
      </c>
    </row>
    <row r="19261" spans="105:105" x14ac:dyDescent="0.3">
      <c r="DA19261" s="131" t="s">
        <v>40696</v>
      </c>
    </row>
    <row r="19262" spans="105:105" x14ac:dyDescent="0.3">
      <c r="DA19262" s="131" t="s">
        <v>19874</v>
      </c>
    </row>
    <row r="19263" spans="105:105" x14ac:dyDescent="0.3">
      <c r="DA19263" s="131" t="s">
        <v>40697</v>
      </c>
    </row>
    <row r="19264" spans="105:105" x14ac:dyDescent="0.3">
      <c r="DA19264" s="131" t="s">
        <v>19299</v>
      </c>
    </row>
    <row r="19265" spans="105:105" x14ac:dyDescent="0.3">
      <c r="DA19265" s="131" t="s">
        <v>40698</v>
      </c>
    </row>
    <row r="19267" spans="105:105" x14ac:dyDescent="0.3">
      <c r="DA19267" s="131" t="s">
        <v>40699</v>
      </c>
    </row>
    <row r="19268" spans="105:105" x14ac:dyDescent="0.3">
      <c r="DA19268" s="131" t="s">
        <v>40700</v>
      </c>
    </row>
    <row r="19270" spans="105:105" x14ac:dyDescent="0.3">
      <c r="DA19270" s="131" t="s">
        <v>40701</v>
      </c>
    </row>
    <row r="19271" spans="105:105" x14ac:dyDescent="0.3">
      <c r="DA19271" s="131" t="s">
        <v>44057</v>
      </c>
    </row>
    <row r="19273" spans="105:105" x14ac:dyDescent="0.3">
      <c r="DA19273" s="131" t="s">
        <v>44471</v>
      </c>
    </row>
    <row r="19274" spans="105:105" x14ac:dyDescent="0.3">
      <c r="DA19274" s="131" t="s">
        <v>40702</v>
      </c>
    </row>
    <row r="19275" spans="105:105" x14ac:dyDescent="0.3">
      <c r="DA19275" s="131" t="s">
        <v>19874</v>
      </c>
    </row>
    <row r="19276" spans="105:105" x14ac:dyDescent="0.3">
      <c r="DA19276" s="131" t="s">
        <v>31186</v>
      </c>
    </row>
    <row r="19277" spans="105:105" x14ac:dyDescent="0.3">
      <c r="DA19277" s="131" t="s">
        <v>40703</v>
      </c>
    </row>
    <row r="19278" spans="105:105" x14ac:dyDescent="0.3">
      <c r="DA19278" s="131" t="s">
        <v>19925</v>
      </c>
    </row>
    <row r="19279" spans="105:105" x14ac:dyDescent="0.3">
      <c r="DA19279" s="131" t="s">
        <v>40704</v>
      </c>
    </row>
    <row r="19280" spans="105:105" x14ac:dyDescent="0.3">
      <c r="DA19280" s="131" t="s">
        <v>19652</v>
      </c>
    </row>
    <row r="19281" spans="105:105" x14ac:dyDescent="0.3">
      <c r="DA19281" s="131" t="s">
        <v>19299</v>
      </c>
    </row>
    <row r="19282" spans="105:105" x14ac:dyDescent="0.3">
      <c r="DA19282" s="131" t="s">
        <v>37267</v>
      </c>
    </row>
    <row r="19283" spans="105:105" x14ac:dyDescent="0.3">
      <c r="DA19283" s="131" t="s">
        <v>19300</v>
      </c>
    </row>
    <row r="19285" spans="105:105" x14ac:dyDescent="0.3">
      <c r="DA19285" s="131" t="s">
        <v>42070</v>
      </c>
    </row>
    <row r="19286" spans="105:105" x14ac:dyDescent="0.3">
      <c r="DA19286" s="131" t="s">
        <v>30573</v>
      </c>
    </row>
    <row r="19287" spans="105:105" x14ac:dyDescent="0.3">
      <c r="DA19287" s="131" t="s">
        <v>31189</v>
      </c>
    </row>
    <row r="19288" spans="105:105" x14ac:dyDescent="0.3">
      <c r="DA19288" s="131" t="s">
        <v>19769</v>
      </c>
    </row>
    <row r="19289" spans="105:105" x14ac:dyDescent="0.3">
      <c r="DA19289" s="131" t="s">
        <v>19493</v>
      </c>
    </row>
    <row r="19290" spans="105:105" x14ac:dyDescent="0.3">
      <c r="DA19290" s="131" t="s">
        <v>19617</v>
      </c>
    </row>
    <row r="19291" spans="105:105" x14ac:dyDescent="0.3">
      <c r="DA19291" s="131" t="s">
        <v>31190</v>
      </c>
    </row>
    <row r="19292" spans="105:105" x14ac:dyDescent="0.3">
      <c r="DA19292" s="131" t="s">
        <v>31191</v>
      </c>
    </row>
    <row r="19293" spans="105:105" x14ac:dyDescent="0.3">
      <c r="DA19293" s="131" t="s">
        <v>31192</v>
      </c>
    </row>
    <row r="19294" spans="105:105" x14ac:dyDescent="0.3">
      <c r="DA19294" s="131" t="s">
        <v>19493</v>
      </c>
    </row>
    <row r="19295" spans="105:105" x14ac:dyDescent="0.3">
      <c r="DA19295" s="131" t="s">
        <v>31193</v>
      </c>
    </row>
    <row r="19296" spans="105:105" x14ac:dyDescent="0.3">
      <c r="DA19296" s="131" t="s">
        <v>44472</v>
      </c>
    </row>
    <row r="19297" spans="105:105" x14ac:dyDescent="0.3">
      <c r="DA19297" s="131" t="s">
        <v>31195</v>
      </c>
    </row>
    <row r="19298" spans="105:105" x14ac:dyDescent="0.3">
      <c r="DA19298" s="131" t="s">
        <v>19493</v>
      </c>
    </row>
    <row r="19299" spans="105:105" x14ac:dyDescent="0.3">
      <c r="DA19299" s="131" t="s">
        <v>31196</v>
      </c>
    </row>
    <row r="19300" spans="105:105" x14ac:dyDescent="0.3">
      <c r="DA19300" s="131" t="s">
        <v>19493</v>
      </c>
    </row>
    <row r="19301" spans="105:105" x14ac:dyDescent="0.3">
      <c r="DA19301" s="131" t="s">
        <v>31197</v>
      </c>
    </row>
    <row r="19302" spans="105:105" x14ac:dyDescent="0.3">
      <c r="DA19302" s="131" t="s">
        <v>44473</v>
      </c>
    </row>
    <row r="19303" spans="105:105" x14ac:dyDescent="0.3">
      <c r="DA19303" s="131" t="s">
        <v>31199</v>
      </c>
    </row>
    <row r="19304" spans="105:105" x14ac:dyDescent="0.3">
      <c r="DA19304" s="131" t="s">
        <v>31200</v>
      </c>
    </row>
    <row r="19305" spans="105:105" x14ac:dyDescent="0.3">
      <c r="DA19305" s="131" t="s">
        <v>31201</v>
      </c>
    </row>
    <row r="19306" spans="105:105" x14ac:dyDescent="0.3">
      <c r="DA19306" s="131" t="s">
        <v>45298</v>
      </c>
    </row>
    <row r="19307" spans="105:105" x14ac:dyDescent="0.3">
      <c r="DA19307" s="131" t="s">
        <v>31203</v>
      </c>
    </row>
    <row r="19308" spans="105:105" x14ac:dyDescent="0.3">
      <c r="DA19308" s="131" t="s">
        <v>31204</v>
      </c>
    </row>
    <row r="19309" spans="105:105" x14ac:dyDescent="0.3">
      <c r="DA19309" s="131" t="s">
        <v>31205</v>
      </c>
    </row>
    <row r="19310" spans="105:105" x14ac:dyDescent="0.3">
      <c r="DA19310" s="131" t="s">
        <v>31206</v>
      </c>
    </row>
    <row r="19311" spans="105:105" x14ac:dyDescent="0.3">
      <c r="DA19311" s="131" t="s">
        <v>31207</v>
      </c>
    </row>
    <row r="19312" spans="105:105" x14ac:dyDescent="0.3">
      <c r="DA19312" s="131" t="s">
        <v>31208</v>
      </c>
    </row>
    <row r="19313" spans="105:105" x14ac:dyDescent="0.3">
      <c r="DA19313" s="131" t="s">
        <v>19493</v>
      </c>
    </row>
    <row r="19314" spans="105:105" x14ac:dyDescent="0.3">
      <c r="DA19314" s="131" t="s">
        <v>31209</v>
      </c>
    </row>
    <row r="19315" spans="105:105" x14ac:dyDescent="0.3">
      <c r="DA19315" s="131" t="s">
        <v>19493</v>
      </c>
    </row>
    <row r="19316" spans="105:105" x14ac:dyDescent="0.3">
      <c r="DA19316" s="131" t="s">
        <v>31210</v>
      </c>
    </row>
    <row r="19317" spans="105:105" x14ac:dyDescent="0.3">
      <c r="DA19317" s="131" t="s">
        <v>31211</v>
      </c>
    </row>
    <row r="19318" spans="105:105" x14ac:dyDescent="0.3">
      <c r="DA19318" s="131" t="s">
        <v>19493</v>
      </c>
    </row>
    <row r="19319" spans="105:105" x14ac:dyDescent="0.3">
      <c r="DA19319" s="131" t="s">
        <v>19493</v>
      </c>
    </row>
    <row r="19320" spans="105:105" x14ac:dyDescent="0.3">
      <c r="DA19320" s="131" t="s">
        <v>20092</v>
      </c>
    </row>
    <row r="19321" spans="105:105" x14ac:dyDescent="0.3">
      <c r="DA19321" s="131" t="s">
        <v>31212</v>
      </c>
    </row>
    <row r="19322" spans="105:105" x14ac:dyDescent="0.3">
      <c r="DA19322" s="131" t="s">
        <v>31213</v>
      </c>
    </row>
    <row r="19323" spans="105:105" x14ac:dyDescent="0.3">
      <c r="DA19323" s="131" t="s">
        <v>31214</v>
      </c>
    </row>
    <row r="19324" spans="105:105" x14ac:dyDescent="0.3">
      <c r="DA19324" s="131" t="s">
        <v>45299</v>
      </c>
    </row>
    <row r="19325" spans="105:105" x14ac:dyDescent="0.3">
      <c r="DA19325" s="131" t="s">
        <v>45037</v>
      </c>
    </row>
    <row r="19326" spans="105:105" x14ac:dyDescent="0.3">
      <c r="DA19326" s="131" t="s">
        <v>44433</v>
      </c>
    </row>
    <row r="19327" spans="105:105" x14ac:dyDescent="0.3">
      <c r="DA19327" s="131" t="s">
        <v>31216</v>
      </c>
    </row>
    <row r="19328" spans="105:105" x14ac:dyDescent="0.3">
      <c r="DA19328" s="131" t="s">
        <v>30751</v>
      </c>
    </row>
    <row r="19329" spans="105:105" x14ac:dyDescent="0.3">
      <c r="DA19329" s="131" t="s">
        <v>31217</v>
      </c>
    </row>
    <row r="19330" spans="105:105" x14ac:dyDescent="0.3">
      <c r="DA19330" s="131" t="s">
        <v>31218</v>
      </c>
    </row>
    <row r="19331" spans="105:105" x14ac:dyDescent="0.3">
      <c r="DA19331" s="131" t="s">
        <v>31219</v>
      </c>
    </row>
    <row r="19332" spans="105:105" x14ac:dyDescent="0.3">
      <c r="DA19332" s="131" t="s">
        <v>31220</v>
      </c>
    </row>
    <row r="19333" spans="105:105" x14ac:dyDescent="0.3">
      <c r="DA19333" s="131" t="s">
        <v>31221</v>
      </c>
    </row>
    <row r="19334" spans="105:105" x14ac:dyDescent="0.3">
      <c r="DA19334" s="131" t="s">
        <v>40705</v>
      </c>
    </row>
    <row r="19335" spans="105:105" x14ac:dyDescent="0.3">
      <c r="DA19335" s="131" t="s">
        <v>40465</v>
      </c>
    </row>
    <row r="19336" spans="105:105" x14ac:dyDescent="0.3">
      <c r="DA19336" s="131" t="s">
        <v>44434</v>
      </c>
    </row>
    <row r="19337" spans="105:105" x14ac:dyDescent="0.3">
      <c r="DA19337" s="131" t="s">
        <v>45115</v>
      </c>
    </row>
    <row r="19338" spans="105:105" x14ac:dyDescent="0.3">
      <c r="DA19338" s="131" t="s">
        <v>45300</v>
      </c>
    </row>
    <row r="19339" spans="105:105" x14ac:dyDescent="0.3">
      <c r="DA19339" s="131" t="s">
        <v>44474</v>
      </c>
    </row>
    <row r="19340" spans="105:105" x14ac:dyDescent="0.3">
      <c r="DA19340" s="131" t="s">
        <v>44475</v>
      </c>
    </row>
    <row r="19341" spans="105:105" x14ac:dyDescent="0.3">
      <c r="DA19341" s="131" t="s">
        <v>44476</v>
      </c>
    </row>
    <row r="19342" spans="105:105" x14ac:dyDescent="0.3">
      <c r="DA19342" s="131" t="s">
        <v>44477</v>
      </c>
    </row>
    <row r="19343" spans="105:105" x14ac:dyDescent="0.3">
      <c r="DA19343" s="131" t="s">
        <v>44478</v>
      </c>
    </row>
    <row r="19344" spans="105:105" x14ac:dyDescent="0.3">
      <c r="DA19344" s="131" t="s">
        <v>45301</v>
      </c>
    </row>
    <row r="19345" spans="105:105" x14ac:dyDescent="0.3">
      <c r="DA19345" s="131" t="s">
        <v>44479</v>
      </c>
    </row>
    <row r="19346" spans="105:105" x14ac:dyDescent="0.3">
      <c r="DA19346" s="131" t="s">
        <v>44480</v>
      </c>
    </row>
    <row r="19347" spans="105:105" x14ac:dyDescent="0.3">
      <c r="DA19347" s="131" t="s">
        <v>44481</v>
      </c>
    </row>
    <row r="19348" spans="105:105" x14ac:dyDescent="0.3">
      <c r="DA19348" s="131" t="s">
        <v>44478</v>
      </c>
    </row>
    <row r="19349" spans="105:105" x14ac:dyDescent="0.3">
      <c r="DA19349" s="131" t="s">
        <v>44482</v>
      </c>
    </row>
    <row r="19350" spans="105:105" x14ac:dyDescent="0.3">
      <c r="DA19350" s="131" t="s">
        <v>44244</v>
      </c>
    </row>
    <row r="19351" spans="105:105" x14ac:dyDescent="0.3">
      <c r="DA19351" s="131" t="s">
        <v>44297</v>
      </c>
    </row>
    <row r="19352" spans="105:105" x14ac:dyDescent="0.3">
      <c r="DA19352" s="131" t="s">
        <v>44298</v>
      </c>
    </row>
    <row r="19353" spans="105:105" x14ac:dyDescent="0.3">
      <c r="DA19353" s="131" t="s">
        <v>19493</v>
      </c>
    </row>
    <row r="19354" spans="105:105" x14ac:dyDescent="0.3">
      <c r="DA19354" s="131" t="s">
        <v>31234</v>
      </c>
    </row>
    <row r="19355" spans="105:105" x14ac:dyDescent="0.3">
      <c r="DA19355" s="131" t="s">
        <v>31235</v>
      </c>
    </row>
    <row r="19356" spans="105:105" x14ac:dyDescent="0.3">
      <c r="DA19356" s="131" t="s">
        <v>20092</v>
      </c>
    </row>
    <row r="19357" spans="105:105" x14ac:dyDescent="0.3">
      <c r="DA19357" s="131" t="s">
        <v>45299</v>
      </c>
    </row>
    <row r="19358" spans="105:105" x14ac:dyDescent="0.3">
      <c r="DA19358" s="131" t="s">
        <v>45037</v>
      </c>
    </row>
    <row r="19359" spans="105:105" x14ac:dyDescent="0.3">
      <c r="DA19359" s="131" t="s">
        <v>44433</v>
      </c>
    </row>
    <row r="19360" spans="105:105" x14ac:dyDescent="0.3">
      <c r="DA19360" s="131" t="s">
        <v>31216</v>
      </c>
    </row>
    <row r="19361" spans="105:105" x14ac:dyDescent="0.3">
      <c r="DA19361" s="131" t="s">
        <v>30751</v>
      </c>
    </row>
    <row r="19362" spans="105:105" x14ac:dyDescent="0.3">
      <c r="DA19362" s="131" t="s">
        <v>31217</v>
      </c>
    </row>
    <row r="19363" spans="105:105" x14ac:dyDescent="0.3">
      <c r="DA19363" s="131" t="s">
        <v>31218</v>
      </c>
    </row>
    <row r="19364" spans="105:105" x14ac:dyDescent="0.3">
      <c r="DA19364" s="131" t="s">
        <v>31219</v>
      </c>
    </row>
    <row r="19365" spans="105:105" x14ac:dyDescent="0.3">
      <c r="DA19365" s="131" t="s">
        <v>31220</v>
      </c>
    </row>
    <row r="19366" spans="105:105" x14ac:dyDescent="0.3">
      <c r="DA19366" s="131" t="s">
        <v>31221</v>
      </c>
    </row>
    <row r="19367" spans="105:105" x14ac:dyDescent="0.3">
      <c r="DA19367" s="131" t="s">
        <v>40705</v>
      </c>
    </row>
    <row r="19368" spans="105:105" x14ac:dyDescent="0.3">
      <c r="DA19368" s="131" t="s">
        <v>40706</v>
      </c>
    </row>
    <row r="19369" spans="105:105" x14ac:dyDescent="0.3">
      <c r="DA19369" s="131" t="s">
        <v>40707</v>
      </c>
    </row>
    <row r="19370" spans="105:105" x14ac:dyDescent="0.3">
      <c r="DA19370" s="131" t="s">
        <v>31238</v>
      </c>
    </row>
    <row r="19371" spans="105:105" x14ac:dyDescent="0.3">
      <c r="DA19371" s="131" t="s">
        <v>40708</v>
      </c>
    </row>
    <row r="19372" spans="105:105" x14ac:dyDescent="0.3">
      <c r="DA19372" s="131" t="s">
        <v>40709</v>
      </c>
    </row>
    <row r="19373" spans="105:105" x14ac:dyDescent="0.3">
      <c r="DA19373" s="131" t="s">
        <v>39763</v>
      </c>
    </row>
    <row r="19374" spans="105:105" x14ac:dyDescent="0.3">
      <c r="DA19374" s="131" t="s">
        <v>40465</v>
      </c>
    </row>
    <row r="19375" spans="105:105" x14ac:dyDescent="0.3">
      <c r="DA19375" s="131" t="s">
        <v>44434</v>
      </c>
    </row>
    <row r="19376" spans="105:105" x14ac:dyDescent="0.3">
      <c r="DA19376" s="131" t="s">
        <v>45302</v>
      </c>
    </row>
    <row r="19377" spans="105:105" x14ac:dyDescent="0.3">
      <c r="DA19377" s="131" t="s">
        <v>31242</v>
      </c>
    </row>
    <row r="19378" spans="105:105" x14ac:dyDescent="0.3">
      <c r="DA19378" s="131" t="s">
        <v>40710</v>
      </c>
    </row>
    <row r="19379" spans="105:105" x14ac:dyDescent="0.3">
      <c r="DA19379" s="131" t="s">
        <v>22515</v>
      </c>
    </row>
    <row r="19380" spans="105:105" x14ac:dyDescent="0.3">
      <c r="DA19380" s="131" t="s">
        <v>31244</v>
      </c>
    </row>
    <row r="19381" spans="105:105" x14ac:dyDescent="0.3">
      <c r="DA19381" s="131" t="s">
        <v>40711</v>
      </c>
    </row>
    <row r="19382" spans="105:105" x14ac:dyDescent="0.3">
      <c r="DA19382" s="131" t="s">
        <v>22515</v>
      </c>
    </row>
    <row r="19383" spans="105:105" x14ac:dyDescent="0.3">
      <c r="DA19383" s="131" t="s">
        <v>44483</v>
      </c>
    </row>
    <row r="19384" spans="105:105" x14ac:dyDescent="0.3">
      <c r="DA19384" s="131" t="s">
        <v>45115</v>
      </c>
    </row>
    <row r="19385" spans="105:105" x14ac:dyDescent="0.3">
      <c r="DA19385" s="131" t="s">
        <v>44484</v>
      </c>
    </row>
    <row r="19386" spans="105:105" x14ac:dyDescent="0.3">
      <c r="DA19386" s="131" t="s">
        <v>44485</v>
      </c>
    </row>
    <row r="19387" spans="105:105" x14ac:dyDescent="0.3">
      <c r="DA19387" s="131" t="s">
        <v>45303</v>
      </c>
    </row>
    <row r="19388" spans="105:105" x14ac:dyDescent="0.3">
      <c r="DA19388" s="131" t="s">
        <v>45300</v>
      </c>
    </row>
    <row r="19389" spans="105:105" x14ac:dyDescent="0.3">
      <c r="DA19389" s="131" t="s">
        <v>44474</v>
      </c>
    </row>
    <row r="19390" spans="105:105" x14ac:dyDescent="0.3">
      <c r="DA19390" s="131" t="s">
        <v>44486</v>
      </c>
    </row>
    <row r="19391" spans="105:105" x14ac:dyDescent="0.3">
      <c r="DA19391" s="131" t="s">
        <v>45304</v>
      </c>
    </row>
    <row r="19392" spans="105:105" x14ac:dyDescent="0.3">
      <c r="DA19392" s="131" t="s">
        <v>45305</v>
      </c>
    </row>
    <row r="19393" spans="105:105" x14ac:dyDescent="0.3">
      <c r="DA19393" s="131" t="s">
        <v>44487</v>
      </c>
    </row>
    <row r="19394" spans="105:105" x14ac:dyDescent="0.3">
      <c r="DA19394" s="131" t="s">
        <v>44486</v>
      </c>
    </row>
    <row r="19395" spans="105:105" x14ac:dyDescent="0.3">
      <c r="DA19395" s="131" t="s">
        <v>45306</v>
      </c>
    </row>
    <row r="19396" spans="105:105" x14ac:dyDescent="0.3">
      <c r="DA19396" s="131" t="s">
        <v>45307</v>
      </c>
    </row>
    <row r="19397" spans="105:105" x14ac:dyDescent="0.3">
      <c r="DA19397" s="131" t="s">
        <v>44487</v>
      </c>
    </row>
    <row r="19398" spans="105:105" x14ac:dyDescent="0.3">
      <c r="DA19398" s="131" t="s">
        <v>44486</v>
      </c>
    </row>
    <row r="19399" spans="105:105" x14ac:dyDescent="0.3">
      <c r="DA19399" s="131" t="s">
        <v>45308</v>
      </c>
    </row>
    <row r="19400" spans="105:105" x14ac:dyDescent="0.3">
      <c r="DA19400" s="131" t="s">
        <v>45309</v>
      </c>
    </row>
    <row r="19401" spans="105:105" x14ac:dyDescent="0.3">
      <c r="DA19401" s="131" t="s">
        <v>44487</v>
      </c>
    </row>
    <row r="19402" spans="105:105" x14ac:dyDescent="0.3">
      <c r="DA19402" s="131" t="s">
        <v>44478</v>
      </c>
    </row>
    <row r="19403" spans="105:105" x14ac:dyDescent="0.3">
      <c r="DA19403" s="131" t="s">
        <v>45310</v>
      </c>
    </row>
    <row r="19404" spans="105:105" x14ac:dyDescent="0.3">
      <c r="DA19404" s="131" t="s">
        <v>44479</v>
      </c>
    </row>
    <row r="19405" spans="105:105" x14ac:dyDescent="0.3">
      <c r="DA19405" s="131" t="s">
        <v>44480</v>
      </c>
    </row>
    <row r="19406" spans="105:105" x14ac:dyDescent="0.3">
      <c r="DA19406" s="131" t="s">
        <v>44481</v>
      </c>
    </row>
    <row r="19407" spans="105:105" x14ac:dyDescent="0.3">
      <c r="DA19407" s="131" t="s">
        <v>44478</v>
      </c>
    </row>
    <row r="19408" spans="105:105" x14ac:dyDescent="0.3">
      <c r="DA19408" s="131" t="s">
        <v>44482</v>
      </c>
    </row>
    <row r="19409" spans="105:105" x14ac:dyDescent="0.3">
      <c r="DA19409" s="131" t="s">
        <v>44244</v>
      </c>
    </row>
    <row r="19410" spans="105:105" x14ac:dyDescent="0.3">
      <c r="DA19410" s="131" t="s">
        <v>44297</v>
      </c>
    </row>
    <row r="19411" spans="105:105" x14ac:dyDescent="0.3">
      <c r="DA19411" s="131" t="s">
        <v>44298</v>
      </c>
    </row>
    <row r="19412" spans="105:105" x14ac:dyDescent="0.3">
      <c r="DA19412" s="131" t="s">
        <v>19493</v>
      </c>
    </row>
    <row r="19413" spans="105:105" x14ac:dyDescent="0.3">
      <c r="DA19413" s="131" t="s">
        <v>31259</v>
      </c>
    </row>
    <row r="19414" spans="105:105" x14ac:dyDescent="0.3">
      <c r="DA19414" s="131" t="s">
        <v>31260</v>
      </c>
    </row>
    <row r="19415" spans="105:105" x14ac:dyDescent="0.3">
      <c r="DA19415" s="131" t="s">
        <v>31261</v>
      </c>
    </row>
    <row r="19416" spans="105:105" x14ac:dyDescent="0.3">
      <c r="DA19416" s="131" t="s">
        <v>19493</v>
      </c>
    </row>
    <row r="19417" spans="105:105" x14ac:dyDescent="0.3">
      <c r="DA19417" s="131" t="s">
        <v>31262</v>
      </c>
    </row>
    <row r="19418" spans="105:105" x14ac:dyDescent="0.3">
      <c r="DA19418" s="131" t="s">
        <v>19493</v>
      </c>
    </row>
    <row r="19419" spans="105:105" x14ac:dyDescent="0.3">
      <c r="DA19419" s="131" t="s">
        <v>20092</v>
      </c>
    </row>
    <row r="19420" spans="105:105" x14ac:dyDescent="0.3">
      <c r="DA19420" s="131" t="s">
        <v>45311</v>
      </c>
    </row>
    <row r="19421" spans="105:105" x14ac:dyDescent="0.3">
      <c r="DA19421" s="131" t="s">
        <v>45312</v>
      </c>
    </row>
    <row r="19422" spans="105:105" x14ac:dyDescent="0.3">
      <c r="DA19422" s="131" t="s">
        <v>45313</v>
      </c>
    </row>
    <row r="19423" spans="105:105" x14ac:dyDescent="0.3">
      <c r="DA19423" s="131" t="s">
        <v>45314</v>
      </c>
    </row>
    <row r="19424" spans="105:105" x14ac:dyDescent="0.3">
      <c r="DA19424" s="131" t="s">
        <v>44443</v>
      </c>
    </row>
    <row r="19425" spans="105:105" x14ac:dyDescent="0.3">
      <c r="DA19425" s="131" t="s">
        <v>45315</v>
      </c>
    </row>
    <row r="19426" spans="105:105" x14ac:dyDescent="0.3">
      <c r="DA19426" s="131" t="s">
        <v>45316</v>
      </c>
    </row>
    <row r="19427" spans="105:105" x14ac:dyDescent="0.3">
      <c r="DA19427" s="131" t="s">
        <v>45317</v>
      </c>
    </row>
    <row r="19428" spans="105:105" x14ac:dyDescent="0.3">
      <c r="DA19428" s="131" t="s">
        <v>45318</v>
      </c>
    </row>
    <row r="19429" spans="105:105" x14ac:dyDescent="0.3">
      <c r="DA19429" s="131" t="s">
        <v>44474</v>
      </c>
    </row>
    <row r="19430" spans="105:105" x14ac:dyDescent="0.3">
      <c r="DA19430" s="131" t="s">
        <v>45319</v>
      </c>
    </row>
    <row r="19431" spans="105:105" x14ac:dyDescent="0.3">
      <c r="DA19431" s="131" t="s">
        <v>44488</v>
      </c>
    </row>
    <row r="19432" spans="105:105" x14ac:dyDescent="0.3">
      <c r="DA19432" s="131" t="s">
        <v>44489</v>
      </c>
    </row>
    <row r="19433" spans="105:105" x14ac:dyDescent="0.3">
      <c r="DA19433" s="131" t="s">
        <v>44490</v>
      </c>
    </row>
    <row r="19434" spans="105:105" x14ac:dyDescent="0.3">
      <c r="DA19434" s="131" t="s">
        <v>44474</v>
      </c>
    </row>
    <row r="19435" spans="105:105" x14ac:dyDescent="0.3">
      <c r="DA19435" s="131" t="s">
        <v>44491</v>
      </c>
    </row>
    <row r="19436" spans="105:105" x14ac:dyDescent="0.3">
      <c r="DA19436" s="131" t="s">
        <v>44492</v>
      </c>
    </row>
    <row r="19437" spans="105:105" x14ac:dyDescent="0.3">
      <c r="DA19437" s="131" t="s">
        <v>44493</v>
      </c>
    </row>
    <row r="19439" spans="105:105" x14ac:dyDescent="0.3">
      <c r="DA19439" s="131" t="s">
        <v>45320</v>
      </c>
    </row>
    <row r="19440" spans="105:105" x14ac:dyDescent="0.3">
      <c r="DA19440" s="131" t="s">
        <v>31281</v>
      </c>
    </row>
    <row r="19441" spans="105:105" x14ac:dyDescent="0.3">
      <c r="DA19441" s="131" t="s">
        <v>31282</v>
      </c>
    </row>
    <row r="19442" spans="105:105" x14ac:dyDescent="0.3">
      <c r="DA19442" s="131" t="s">
        <v>40712</v>
      </c>
    </row>
    <row r="19443" spans="105:105" x14ac:dyDescent="0.3">
      <c r="DA19443" s="131" t="s">
        <v>31284</v>
      </c>
    </row>
    <row r="19444" spans="105:105" x14ac:dyDescent="0.3">
      <c r="DA19444" s="131" t="s">
        <v>31285</v>
      </c>
    </row>
    <row r="19445" spans="105:105" x14ac:dyDescent="0.3">
      <c r="DA19445" s="131" t="s">
        <v>31286</v>
      </c>
    </row>
    <row r="19446" spans="105:105" x14ac:dyDescent="0.3">
      <c r="DA19446" s="131" t="s">
        <v>31287</v>
      </c>
    </row>
    <row r="19447" spans="105:105" x14ac:dyDescent="0.3">
      <c r="DA19447" s="131" t="s">
        <v>31288</v>
      </c>
    </row>
    <row r="19448" spans="105:105" x14ac:dyDescent="0.3">
      <c r="DA19448" s="131" t="s">
        <v>31289</v>
      </c>
    </row>
    <row r="19449" spans="105:105" x14ac:dyDescent="0.3">
      <c r="DA19449" s="131" t="s">
        <v>40713</v>
      </c>
    </row>
    <row r="19450" spans="105:105" x14ac:dyDescent="0.3">
      <c r="DA19450" s="131" t="s">
        <v>31291</v>
      </c>
    </row>
    <row r="19451" spans="105:105" x14ac:dyDescent="0.3">
      <c r="DA19451" s="131" t="s">
        <v>40714</v>
      </c>
    </row>
    <row r="19452" spans="105:105" x14ac:dyDescent="0.3">
      <c r="DA19452" s="131" t="s">
        <v>37668</v>
      </c>
    </row>
    <row r="19453" spans="105:105" x14ac:dyDescent="0.3">
      <c r="DA19453" s="131" t="s">
        <v>40715</v>
      </c>
    </row>
    <row r="19454" spans="105:105" x14ac:dyDescent="0.3">
      <c r="DA19454" s="131" t="s">
        <v>40716</v>
      </c>
    </row>
    <row r="19455" spans="105:105" x14ac:dyDescent="0.3">
      <c r="DA19455" s="131" t="s">
        <v>44493</v>
      </c>
    </row>
    <row r="19456" spans="105:105" x14ac:dyDescent="0.3">
      <c r="DA19456" s="131" t="s">
        <v>44369</v>
      </c>
    </row>
    <row r="19457" spans="105:105" x14ac:dyDescent="0.3">
      <c r="DA19457" s="131" t="s">
        <v>42082</v>
      </c>
    </row>
    <row r="19458" spans="105:105" x14ac:dyDescent="0.3">
      <c r="DA19458" s="131" t="s">
        <v>40717</v>
      </c>
    </row>
    <row r="19459" spans="105:105" x14ac:dyDescent="0.3">
      <c r="DA19459" s="131" t="s">
        <v>31296</v>
      </c>
    </row>
    <row r="19460" spans="105:105" x14ac:dyDescent="0.3">
      <c r="DA19460" s="131" t="s">
        <v>31297</v>
      </c>
    </row>
    <row r="19462" spans="105:105" x14ac:dyDescent="0.3">
      <c r="DA19462" s="131" t="s">
        <v>40718</v>
      </c>
    </row>
    <row r="19464" spans="105:105" x14ac:dyDescent="0.3">
      <c r="DA19464" s="131" t="s">
        <v>40719</v>
      </c>
    </row>
    <row r="19465" spans="105:105" x14ac:dyDescent="0.3">
      <c r="DA19465" s="131" t="s">
        <v>40720</v>
      </c>
    </row>
    <row r="19467" spans="105:105" x14ac:dyDescent="0.3">
      <c r="DA19467" s="131" t="s">
        <v>40721</v>
      </c>
    </row>
    <row r="19468" spans="105:105" x14ac:dyDescent="0.3">
      <c r="DA19468" s="131" t="s">
        <v>43412</v>
      </c>
    </row>
    <row r="19469" spans="105:105" x14ac:dyDescent="0.3">
      <c r="DA19469" s="131" t="s">
        <v>43413</v>
      </c>
    </row>
    <row r="19470" spans="105:105" x14ac:dyDescent="0.3">
      <c r="DA19470" s="131" t="s">
        <v>43414</v>
      </c>
    </row>
    <row r="19471" spans="105:105" x14ac:dyDescent="0.3">
      <c r="DA19471" s="131" t="s">
        <v>40722</v>
      </c>
    </row>
    <row r="19473" spans="105:105" x14ac:dyDescent="0.3">
      <c r="DA19473" s="131" t="s">
        <v>43415</v>
      </c>
    </row>
    <row r="19474" spans="105:105" x14ac:dyDescent="0.3">
      <c r="DA19474" s="131" t="s">
        <v>43416</v>
      </c>
    </row>
    <row r="19475" spans="105:105" x14ac:dyDescent="0.3">
      <c r="DA19475" s="131" t="s">
        <v>43417</v>
      </c>
    </row>
    <row r="19476" spans="105:105" x14ac:dyDescent="0.3">
      <c r="DA19476" s="131" t="s">
        <v>40723</v>
      </c>
    </row>
    <row r="19477" spans="105:105" x14ac:dyDescent="0.3">
      <c r="DA19477" s="131" t="s">
        <v>40724</v>
      </c>
    </row>
    <row r="19478" spans="105:105" x14ac:dyDescent="0.3">
      <c r="DA19478" s="131" t="s">
        <v>40725</v>
      </c>
    </row>
    <row r="19480" spans="105:105" x14ac:dyDescent="0.3">
      <c r="DA19480" s="131" t="s">
        <v>40726</v>
      </c>
    </row>
    <row r="19482" spans="105:105" x14ac:dyDescent="0.3">
      <c r="DA19482" s="131" t="s">
        <v>31313</v>
      </c>
    </row>
    <row r="19483" spans="105:105" x14ac:dyDescent="0.3">
      <c r="DA19483" s="131" t="s">
        <v>23015</v>
      </c>
    </row>
    <row r="19484" spans="105:105" x14ac:dyDescent="0.3">
      <c r="DA19484" s="131" t="s">
        <v>31314</v>
      </c>
    </row>
    <row r="19485" spans="105:105" x14ac:dyDescent="0.3">
      <c r="DA19485" s="131" t="s">
        <v>31315</v>
      </c>
    </row>
    <row r="19486" spans="105:105" x14ac:dyDescent="0.3">
      <c r="DA19486" s="131" t="s">
        <v>40727</v>
      </c>
    </row>
    <row r="19487" spans="105:105" x14ac:dyDescent="0.3">
      <c r="DA19487" s="131" t="s">
        <v>19529</v>
      </c>
    </row>
    <row r="19488" spans="105:105" x14ac:dyDescent="0.3">
      <c r="DA19488" s="131" t="s">
        <v>37433</v>
      </c>
    </row>
    <row r="19489" spans="105:105" x14ac:dyDescent="0.3">
      <c r="DA19489" s="131" t="s">
        <v>19299</v>
      </c>
    </row>
    <row r="19491" spans="105:105" x14ac:dyDescent="0.3">
      <c r="DA19491" s="131" t="s">
        <v>31317</v>
      </c>
    </row>
    <row r="19492" spans="105:105" x14ac:dyDescent="0.3">
      <c r="DA19492" s="131" t="s">
        <v>40728</v>
      </c>
    </row>
    <row r="19493" spans="105:105" x14ac:dyDescent="0.3">
      <c r="DA19493" s="131" t="s">
        <v>44058</v>
      </c>
    </row>
    <row r="19494" spans="105:105" x14ac:dyDescent="0.3">
      <c r="DA19494" s="131" t="s">
        <v>40729</v>
      </c>
    </row>
    <row r="19495" spans="105:105" x14ac:dyDescent="0.3">
      <c r="DA19495" s="131" t="s">
        <v>40730</v>
      </c>
    </row>
    <row r="19496" spans="105:105" x14ac:dyDescent="0.3">
      <c r="DA19496" s="131" t="s">
        <v>19652</v>
      </c>
    </row>
    <row r="19497" spans="105:105" x14ac:dyDescent="0.3">
      <c r="DA19497" s="131" t="s">
        <v>38029</v>
      </c>
    </row>
    <row r="19498" spans="105:105" x14ac:dyDescent="0.3">
      <c r="DA19498" s="131" t="s">
        <v>19299</v>
      </c>
    </row>
    <row r="19499" spans="105:105" x14ac:dyDescent="0.3">
      <c r="DA19499" s="131" t="s">
        <v>37267</v>
      </c>
    </row>
    <row r="19501" spans="105:105" x14ac:dyDescent="0.3">
      <c r="DA19501" s="131" t="s">
        <v>31322</v>
      </c>
    </row>
    <row r="19502" spans="105:105" x14ac:dyDescent="0.3">
      <c r="DA19502" s="131" t="s">
        <v>40731</v>
      </c>
    </row>
    <row r="19503" spans="105:105" x14ac:dyDescent="0.3">
      <c r="DA19503" s="131" t="s">
        <v>31324</v>
      </c>
    </row>
    <row r="19504" spans="105:105" x14ac:dyDescent="0.3">
      <c r="DA19504" s="131" t="s">
        <v>40732</v>
      </c>
    </row>
    <row r="19506" spans="105:105" x14ac:dyDescent="0.3">
      <c r="DA19506" s="131" t="s">
        <v>31326</v>
      </c>
    </row>
    <row r="19507" spans="105:105" x14ac:dyDescent="0.3">
      <c r="DA19507" s="131" t="s">
        <v>40733</v>
      </c>
    </row>
    <row r="19508" spans="105:105" x14ac:dyDescent="0.3">
      <c r="DA19508" s="131" t="s">
        <v>31328</v>
      </c>
    </row>
    <row r="19509" spans="105:105" x14ac:dyDescent="0.3">
      <c r="DA19509" s="131" t="s">
        <v>31329</v>
      </c>
    </row>
    <row r="19510" spans="105:105" x14ac:dyDescent="0.3">
      <c r="DA19510" s="131" t="s">
        <v>40734</v>
      </c>
    </row>
    <row r="19511" spans="105:105" x14ac:dyDescent="0.3">
      <c r="DA19511" s="131" t="s">
        <v>40735</v>
      </c>
    </row>
    <row r="19512" spans="105:105" x14ac:dyDescent="0.3">
      <c r="DA19512" s="131" t="s">
        <v>19298</v>
      </c>
    </row>
    <row r="19513" spans="105:105" x14ac:dyDescent="0.3">
      <c r="DA19513" s="131" t="s">
        <v>31332</v>
      </c>
    </row>
    <row r="19514" spans="105:105" x14ac:dyDescent="0.3">
      <c r="DA19514" s="131" t="s">
        <v>40736</v>
      </c>
    </row>
    <row r="19515" spans="105:105" x14ac:dyDescent="0.3">
      <c r="DA19515" s="131" t="s">
        <v>31334</v>
      </c>
    </row>
    <row r="19516" spans="105:105" x14ac:dyDescent="0.3">
      <c r="DA19516" s="131" t="s">
        <v>40737</v>
      </c>
    </row>
    <row r="19517" spans="105:105" x14ac:dyDescent="0.3">
      <c r="DA19517" s="131" t="s">
        <v>40738</v>
      </c>
    </row>
    <row r="19518" spans="105:105" x14ac:dyDescent="0.3">
      <c r="DA19518" s="131" t="s">
        <v>20229</v>
      </c>
    </row>
    <row r="19519" spans="105:105" x14ac:dyDescent="0.3">
      <c r="DA19519" s="131" t="s">
        <v>19298</v>
      </c>
    </row>
    <row r="19520" spans="105:105" x14ac:dyDescent="0.3">
      <c r="DA19520" s="131" t="s">
        <v>19652</v>
      </c>
    </row>
    <row r="19521" spans="105:105" x14ac:dyDescent="0.3">
      <c r="DA19521" s="131" t="s">
        <v>40739</v>
      </c>
    </row>
    <row r="19522" spans="105:105" x14ac:dyDescent="0.3">
      <c r="DA19522" s="131" t="s">
        <v>37189</v>
      </c>
    </row>
    <row r="19523" spans="105:105" x14ac:dyDescent="0.3">
      <c r="DA19523" s="131" t="s">
        <v>19877</v>
      </c>
    </row>
    <row r="19525" spans="105:105" x14ac:dyDescent="0.3">
      <c r="DA19525" s="131" t="s">
        <v>31338</v>
      </c>
    </row>
    <row r="19526" spans="105:105" x14ac:dyDescent="0.3">
      <c r="DA19526" s="131" t="s">
        <v>31339</v>
      </c>
    </row>
    <row r="19527" spans="105:105" x14ac:dyDescent="0.3">
      <c r="DA19527" s="131" t="s">
        <v>43418</v>
      </c>
    </row>
    <row r="19528" spans="105:105" x14ac:dyDescent="0.3">
      <c r="DA19528" s="131" t="s">
        <v>43419</v>
      </c>
    </row>
    <row r="19529" spans="105:105" x14ac:dyDescent="0.3">
      <c r="DA19529" s="131" t="s">
        <v>30678</v>
      </c>
    </row>
    <row r="19530" spans="105:105" x14ac:dyDescent="0.3">
      <c r="DA19530" s="131" t="s">
        <v>37387</v>
      </c>
    </row>
    <row r="19531" spans="105:105" x14ac:dyDescent="0.3">
      <c r="DA19531" s="131" t="s">
        <v>25023</v>
      </c>
    </row>
    <row r="19532" spans="105:105" x14ac:dyDescent="0.3">
      <c r="DA19532" s="131" t="s">
        <v>40542</v>
      </c>
    </row>
    <row r="19533" spans="105:105" x14ac:dyDescent="0.3">
      <c r="DA19533" s="131" t="s">
        <v>19299</v>
      </c>
    </row>
    <row r="19534" spans="105:105" x14ac:dyDescent="0.3">
      <c r="DA19534" s="131" t="s">
        <v>19877</v>
      </c>
    </row>
    <row r="19536" spans="105:105" x14ac:dyDescent="0.3">
      <c r="DA19536" s="131" t="s">
        <v>31342</v>
      </c>
    </row>
    <row r="19537" spans="105:105" x14ac:dyDescent="0.3">
      <c r="DA19537" s="131" t="s">
        <v>43420</v>
      </c>
    </row>
    <row r="19538" spans="105:105" x14ac:dyDescent="0.3">
      <c r="DA19538" s="131" t="s">
        <v>31344</v>
      </c>
    </row>
    <row r="19539" spans="105:105" x14ac:dyDescent="0.3">
      <c r="DA19539" s="131" t="s">
        <v>40740</v>
      </c>
    </row>
    <row r="19540" spans="105:105" x14ac:dyDescent="0.3">
      <c r="DA19540" s="131" t="s">
        <v>40741</v>
      </c>
    </row>
    <row r="19541" spans="105:105" x14ac:dyDescent="0.3">
      <c r="DA19541" s="131" t="s">
        <v>19299</v>
      </c>
    </row>
    <row r="19542" spans="105:105" x14ac:dyDescent="0.3">
      <c r="DA19542" s="131" t="s">
        <v>43421</v>
      </c>
    </row>
    <row r="19543" spans="105:105" x14ac:dyDescent="0.3">
      <c r="DA19543" s="131" t="s">
        <v>31348</v>
      </c>
    </row>
    <row r="19544" spans="105:105" x14ac:dyDescent="0.3">
      <c r="DA19544" s="131" t="s">
        <v>40742</v>
      </c>
    </row>
    <row r="19545" spans="105:105" x14ac:dyDescent="0.3">
      <c r="DA19545" s="131" t="s">
        <v>40741</v>
      </c>
    </row>
    <row r="19546" spans="105:105" x14ac:dyDescent="0.3">
      <c r="DA19546" s="131" t="s">
        <v>19299</v>
      </c>
    </row>
    <row r="19547" spans="105:105" x14ac:dyDescent="0.3">
      <c r="DA19547" s="131" t="s">
        <v>43422</v>
      </c>
    </row>
    <row r="19548" spans="105:105" x14ac:dyDescent="0.3">
      <c r="DA19548" s="131" t="s">
        <v>40743</v>
      </c>
    </row>
    <row r="19549" spans="105:105" x14ac:dyDescent="0.3">
      <c r="DA19549" s="131" t="s">
        <v>19877</v>
      </c>
    </row>
    <row r="19551" spans="105:105" x14ac:dyDescent="0.3">
      <c r="DA19551" s="131" t="s">
        <v>31352</v>
      </c>
    </row>
    <row r="19552" spans="105:105" x14ac:dyDescent="0.3">
      <c r="DA19552" s="131" t="s">
        <v>40744</v>
      </c>
    </row>
    <row r="19553" spans="105:105" x14ac:dyDescent="0.3">
      <c r="DA19553" s="131" t="s">
        <v>31354</v>
      </c>
    </row>
    <row r="19554" spans="105:105" x14ac:dyDescent="0.3">
      <c r="DA19554" s="131" t="s">
        <v>40745</v>
      </c>
    </row>
    <row r="19555" spans="105:105" x14ac:dyDescent="0.3">
      <c r="DA19555" s="131" t="s">
        <v>40746</v>
      </c>
    </row>
    <row r="19556" spans="105:105" x14ac:dyDescent="0.3">
      <c r="DA19556" s="131" t="s">
        <v>31357</v>
      </c>
    </row>
    <row r="19557" spans="105:105" x14ac:dyDescent="0.3">
      <c r="DA19557" s="131" t="s">
        <v>40747</v>
      </c>
    </row>
    <row r="19558" spans="105:105" x14ac:dyDescent="0.3">
      <c r="DA19558" s="131" t="s">
        <v>31359</v>
      </c>
    </row>
    <row r="19559" spans="105:105" x14ac:dyDescent="0.3">
      <c r="DA19559" s="131" t="s">
        <v>40748</v>
      </c>
    </row>
    <row r="19560" spans="105:105" x14ac:dyDescent="0.3">
      <c r="DA19560" s="131" t="s">
        <v>19299</v>
      </c>
    </row>
    <row r="19561" spans="105:105" x14ac:dyDescent="0.3">
      <c r="DA19561" s="131" t="s">
        <v>40749</v>
      </c>
    </row>
    <row r="19562" spans="105:105" x14ac:dyDescent="0.3">
      <c r="DA19562" s="131" t="s">
        <v>19877</v>
      </c>
    </row>
    <row r="19564" spans="105:105" x14ac:dyDescent="0.3">
      <c r="DA19564" s="131" t="s">
        <v>31362</v>
      </c>
    </row>
    <row r="19565" spans="105:105" x14ac:dyDescent="0.3">
      <c r="DA19565" s="131" t="s">
        <v>40750</v>
      </c>
    </row>
    <row r="19566" spans="105:105" x14ac:dyDescent="0.3">
      <c r="DA19566" s="131" t="s">
        <v>31364</v>
      </c>
    </row>
    <row r="19567" spans="105:105" x14ac:dyDescent="0.3">
      <c r="DA19567" s="131" t="s">
        <v>31365</v>
      </c>
    </row>
    <row r="19568" spans="105:105" x14ac:dyDescent="0.3">
      <c r="DA19568" s="131" t="s">
        <v>44059</v>
      </c>
    </row>
    <row r="19569" spans="105:105" x14ac:dyDescent="0.3">
      <c r="DA19569" s="131" t="s">
        <v>19652</v>
      </c>
    </row>
    <row r="19570" spans="105:105" x14ac:dyDescent="0.3">
      <c r="DA19570" s="131" t="s">
        <v>19874</v>
      </c>
    </row>
    <row r="19571" spans="105:105" x14ac:dyDescent="0.3">
      <c r="DA19571" s="131" t="s">
        <v>44060</v>
      </c>
    </row>
    <row r="19572" spans="105:105" x14ac:dyDescent="0.3">
      <c r="DA19572" s="131" t="s">
        <v>19299</v>
      </c>
    </row>
    <row r="19573" spans="105:105" x14ac:dyDescent="0.3">
      <c r="DA19573" s="131" t="s">
        <v>39449</v>
      </c>
    </row>
    <row r="19574" spans="105:105" x14ac:dyDescent="0.3">
      <c r="DA19574" s="131" t="s">
        <v>19877</v>
      </c>
    </row>
    <row r="19575" spans="105:105" x14ac:dyDescent="0.3">
      <c r="DA19575" s="131" t="s">
        <v>19300</v>
      </c>
    </row>
    <row r="19577" spans="105:105" x14ac:dyDescent="0.3">
      <c r="DA19577" s="131" t="s">
        <v>31368</v>
      </c>
    </row>
    <row r="19578" spans="105:105" x14ac:dyDescent="0.3">
      <c r="DA19578" s="131" t="s">
        <v>31369</v>
      </c>
    </row>
    <row r="19579" spans="105:105" x14ac:dyDescent="0.3">
      <c r="DA19579" s="131" t="s">
        <v>31370</v>
      </c>
    </row>
    <row r="19580" spans="105:105" x14ac:dyDescent="0.3">
      <c r="DA19580" s="131" t="s">
        <v>31371</v>
      </c>
    </row>
    <row r="19581" spans="105:105" x14ac:dyDescent="0.3">
      <c r="DA19581" s="131" t="s">
        <v>37220</v>
      </c>
    </row>
    <row r="19582" spans="105:105" x14ac:dyDescent="0.3">
      <c r="DA19582" s="131" t="s">
        <v>19877</v>
      </c>
    </row>
    <row r="19583" spans="105:105" x14ac:dyDescent="0.3">
      <c r="DA19583" s="131" t="s">
        <v>40751</v>
      </c>
    </row>
    <row r="19584" spans="105:105" x14ac:dyDescent="0.3">
      <c r="DA19584" s="131" t="s">
        <v>40752</v>
      </c>
    </row>
    <row r="19585" spans="105:105" x14ac:dyDescent="0.3">
      <c r="DA19585" s="131" t="s">
        <v>19300</v>
      </c>
    </row>
    <row r="19587" spans="105:105" x14ac:dyDescent="0.3">
      <c r="DA19587" s="131" t="s">
        <v>42070</v>
      </c>
    </row>
    <row r="19588" spans="105:105" x14ac:dyDescent="0.3">
      <c r="DA19588" s="131" t="s">
        <v>20271</v>
      </c>
    </row>
    <row r="19589" spans="105:105" x14ac:dyDescent="0.3">
      <c r="DA19589" s="131" t="s">
        <v>31374</v>
      </c>
    </row>
    <row r="19590" spans="105:105" x14ac:dyDescent="0.3">
      <c r="DA19590" s="131" t="s">
        <v>31375</v>
      </c>
    </row>
    <row r="19591" spans="105:105" x14ac:dyDescent="0.3">
      <c r="DA19591" s="131" t="s">
        <v>19493</v>
      </c>
    </row>
    <row r="19592" spans="105:105" x14ac:dyDescent="0.3">
      <c r="DA19592" s="131" t="s">
        <v>19617</v>
      </c>
    </row>
    <row r="19593" spans="105:105" x14ac:dyDescent="0.3">
      <c r="DA19593" s="131" t="s">
        <v>31376</v>
      </c>
    </row>
    <row r="19594" spans="105:105" x14ac:dyDescent="0.3">
      <c r="DA19594" s="131" t="s">
        <v>31377</v>
      </c>
    </row>
    <row r="19595" spans="105:105" x14ac:dyDescent="0.3">
      <c r="DA19595" s="131" t="s">
        <v>19493</v>
      </c>
    </row>
    <row r="19596" spans="105:105" x14ac:dyDescent="0.3">
      <c r="DA19596" s="131" t="s">
        <v>31378</v>
      </c>
    </row>
    <row r="19597" spans="105:105" x14ac:dyDescent="0.3">
      <c r="DA19597" s="131" t="s">
        <v>31379</v>
      </c>
    </row>
    <row r="19598" spans="105:105" x14ac:dyDescent="0.3">
      <c r="DA19598" s="131" t="s">
        <v>45321</v>
      </c>
    </row>
    <row r="19599" spans="105:105" x14ac:dyDescent="0.3">
      <c r="DA19599" s="131" t="s">
        <v>42082</v>
      </c>
    </row>
    <row r="19600" spans="105:105" x14ac:dyDescent="0.3">
      <c r="DA19600" s="131" t="s">
        <v>31381</v>
      </c>
    </row>
    <row r="19601" spans="105:105" x14ac:dyDescent="0.3">
      <c r="DA19601" s="131" t="s">
        <v>31382</v>
      </c>
    </row>
    <row r="19602" spans="105:105" x14ac:dyDescent="0.3">
      <c r="DA19602" s="131" t="s">
        <v>31383</v>
      </c>
    </row>
    <row r="19603" spans="105:105" x14ac:dyDescent="0.3">
      <c r="DA19603" s="131" t="s">
        <v>31384</v>
      </c>
    </row>
    <row r="19604" spans="105:105" x14ac:dyDescent="0.3">
      <c r="DA19604" s="131" t="s">
        <v>31385</v>
      </c>
    </row>
    <row r="19605" spans="105:105" x14ac:dyDescent="0.3">
      <c r="DA19605" s="131" t="s">
        <v>43423</v>
      </c>
    </row>
    <row r="19606" spans="105:105" x14ac:dyDescent="0.3">
      <c r="DA19606" s="131" t="s">
        <v>40753</v>
      </c>
    </row>
    <row r="19608" spans="105:105" x14ac:dyDescent="0.3">
      <c r="DA19608" s="131" t="s">
        <v>43424</v>
      </c>
    </row>
    <row r="19609" spans="105:105" x14ac:dyDescent="0.3">
      <c r="DA19609" s="131" t="s">
        <v>31389</v>
      </c>
    </row>
    <row r="19610" spans="105:105" x14ac:dyDescent="0.3">
      <c r="DA19610" s="131" t="s">
        <v>40754</v>
      </c>
    </row>
    <row r="19611" spans="105:105" x14ac:dyDescent="0.3">
      <c r="DA19611" s="131" t="s">
        <v>31391</v>
      </c>
    </row>
    <row r="19612" spans="105:105" x14ac:dyDescent="0.3">
      <c r="DA19612" s="131" t="s">
        <v>43425</v>
      </c>
    </row>
    <row r="19613" spans="105:105" x14ac:dyDescent="0.3">
      <c r="DA19613" s="131" t="s">
        <v>31393</v>
      </c>
    </row>
    <row r="19614" spans="105:105" x14ac:dyDescent="0.3">
      <c r="DA19614" s="131" t="s">
        <v>40755</v>
      </c>
    </row>
    <row r="19615" spans="105:105" x14ac:dyDescent="0.3">
      <c r="DA19615" s="131" t="s">
        <v>20229</v>
      </c>
    </row>
    <row r="19616" spans="105:105" x14ac:dyDescent="0.3">
      <c r="DA19616" s="131" t="s">
        <v>37282</v>
      </c>
    </row>
    <row r="19617" spans="105:105" x14ac:dyDescent="0.3">
      <c r="DA19617" s="131" t="s">
        <v>37433</v>
      </c>
    </row>
    <row r="19618" spans="105:105" x14ac:dyDescent="0.3">
      <c r="DA19618" s="131" t="s">
        <v>19299</v>
      </c>
    </row>
    <row r="19619" spans="105:105" x14ac:dyDescent="0.3">
      <c r="DA19619" s="131" t="s">
        <v>19877</v>
      </c>
    </row>
    <row r="19620" spans="105:105" x14ac:dyDescent="0.3">
      <c r="DA19620" s="131" t="s">
        <v>37284</v>
      </c>
    </row>
    <row r="19622" spans="105:105" x14ac:dyDescent="0.3">
      <c r="DA19622" s="131" t="s">
        <v>42070</v>
      </c>
    </row>
    <row r="19623" spans="105:105" x14ac:dyDescent="0.3">
      <c r="DA19623" s="131" t="s">
        <v>20271</v>
      </c>
    </row>
    <row r="19624" spans="105:105" x14ac:dyDescent="0.3">
      <c r="DA19624" s="131" t="s">
        <v>31395</v>
      </c>
    </row>
    <row r="19625" spans="105:105" x14ac:dyDescent="0.3">
      <c r="DA19625" s="131" t="s">
        <v>31396</v>
      </c>
    </row>
    <row r="19626" spans="105:105" x14ac:dyDescent="0.3">
      <c r="DA19626" s="131" t="s">
        <v>31397</v>
      </c>
    </row>
    <row r="19627" spans="105:105" x14ac:dyDescent="0.3">
      <c r="DA19627" s="131" t="s">
        <v>19493</v>
      </c>
    </row>
    <row r="19628" spans="105:105" x14ac:dyDescent="0.3">
      <c r="DA19628" s="131" t="s">
        <v>19617</v>
      </c>
    </row>
    <row r="19629" spans="105:105" x14ac:dyDescent="0.3">
      <c r="DA19629" s="131" t="s">
        <v>31398</v>
      </c>
    </row>
    <row r="19630" spans="105:105" x14ac:dyDescent="0.3">
      <c r="DA19630" s="131" t="s">
        <v>31399</v>
      </c>
    </row>
    <row r="19631" spans="105:105" x14ac:dyDescent="0.3">
      <c r="DA19631" s="131" t="s">
        <v>31400</v>
      </c>
    </row>
    <row r="19632" spans="105:105" x14ac:dyDescent="0.3">
      <c r="DA19632" s="131" t="s">
        <v>31401</v>
      </c>
    </row>
    <row r="19633" spans="105:105" x14ac:dyDescent="0.3">
      <c r="DA19633" s="131" t="s">
        <v>31402</v>
      </c>
    </row>
    <row r="19634" spans="105:105" x14ac:dyDescent="0.3">
      <c r="DA19634" s="131" t="s">
        <v>31403</v>
      </c>
    </row>
    <row r="19635" spans="105:105" x14ac:dyDescent="0.3">
      <c r="DA19635" s="131" t="s">
        <v>19493</v>
      </c>
    </row>
    <row r="19636" spans="105:105" x14ac:dyDescent="0.3">
      <c r="DA19636" s="131" t="s">
        <v>31404</v>
      </c>
    </row>
    <row r="19637" spans="105:105" x14ac:dyDescent="0.3">
      <c r="DA19637" s="131" t="s">
        <v>20573</v>
      </c>
    </row>
    <row r="19638" spans="105:105" x14ac:dyDescent="0.3">
      <c r="DA19638" s="131" t="s">
        <v>45322</v>
      </c>
    </row>
    <row r="19639" spans="105:105" x14ac:dyDescent="0.3">
      <c r="DA19639" s="131" t="s">
        <v>20590</v>
      </c>
    </row>
    <row r="19640" spans="105:105" x14ac:dyDescent="0.3">
      <c r="DA19640" s="131" t="s">
        <v>19493</v>
      </c>
    </row>
    <row r="19641" spans="105:105" x14ac:dyDescent="0.3">
      <c r="DA19641" s="131" t="s">
        <v>31406</v>
      </c>
    </row>
    <row r="19642" spans="105:105" x14ac:dyDescent="0.3">
      <c r="DA19642" s="131" t="s">
        <v>20573</v>
      </c>
    </row>
    <row r="19643" spans="105:105" x14ac:dyDescent="0.3">
      <c r="DA19643" s="131" t="s">
        <v>45323</v>
      </c>
    </row>
    <row r="19644" spans="105:105" x14ac:dyDescent="0.3">
      <c r="DA19644" s="131" t="s">
        <v>20590</v>
      </c>
    </row>
    <row r="19645" spans="105:105" x14ac:dyDescent="0.3">
      <c r="DA19645" s="131" t="s">
        <v>19493</v>
      </c>
    </row>
    <row r="19646" spans="105:105" x14ac:dyDescent="0.3">
      <c r="DA19646" s="131" t="s">
        <v>31408</v>
      </c>
    </row>
    <row r="19647" spans="105:105" x14ac:dyDescent="0.3">
      <c r="DA19647" s="131" t="s">
        <v>31409</v>
      </c>
    </row>
    <row r="19648" spans="105:105" x14ac:dyDescent="0.3">
      <c r="DA19648" s="131" t="s">
        <v>19493</v>
      </c>
    </row>
    <row r="19649" spans="105:105" x14ac:dyDescent="0.3">
      <c r="DA19649" s="131" t="s">
        <v>20092</v>
      </c>
    </row>
    <row r="19650" spans="105:105" x14ac:dyDescent="0.3">
      <c r="DA19650" s="131" t="s">
        <v>31410</v>
      </c>
    </row>
    <row r="19651" spans="105:105" x14ac:dyDescent="0.3">
      <c r="DA19651" s="131" t="s">
        <v>31411</v>
      </c>
    </row>
    <row r="19652" spans="105:105" x14ac:dyDescent="0.3">
      <c r="DA19652" s="131" t="s">
        <v>44298</v>
      </c>
    </row>
    <row r="19653" spans="105:105" x14ac:dyDescent="0.3">
      <c r="DA19653" s="131" t="s">
        <v>45324</v>
      </c>
    </row>
    <row r="19654" spans="105:105" x14ac:dyDescent="0.3">
      <c r="DA19654" s="131" t="s">
        <v>45325</v>
      </c>
    </row>
    <row r="19655" spans="105:105" x14ac:dyDescent="0.3">
      <c r="DA19655" s="131" t="s">
        <v>45326</v>
      </c>
    </row>
    <row r="19656" spans="105:105" x14ac:dyDescent="0.3">
      <c r="DA19656" s="131" t="s">
        <v>45327</v>
      </c>
    </row>
    <row r="19657" spans="105:105" x14ac:dyDescent="0.3">
      <c r="DA19657" s="131" t="s">
        <v>45328</v>
      </c>
    </row>
    <row r="19658" spans="105:105" x14ac:dyDescent="0.3">
      <c r="DA19658" s="131" t="s">
        <v>45329</v>
      </c>
    </row>
    <row r="19659" spans="105:105" x14ac:dyDescent="0.3">
      <c r="DA19659" s="131" t="s">
        <v>45330</v>
      </c>
    </row>
    <row r="19660" spans="105:105" x14ac:dyDescent="0.3">
      <c r="DA19660" s="131" t="s">
        <v>45331</v>
      </c>
    </row>
    <row r="19661" spans="105:105" x14ac:dyDescent="0.3">
      <c r="DA19661" s="131" t="s">
        <v>44494</v>
      </c>
    </row>
    <row r="19662" spans="105:105" x14ac:dyDescent="0.3">
      <c r="DA19662" s="131" t="s">
        <v>45332</v>
      </c>
    </row>
    <row r="19663" spans="105:105" x14ac:dyDescent="0.3">
      <c r="DA19663" s="131" t="s">
        <v>31423</v>
      </c>
    </row>
    <row r="19664" spans="105:105" x14ac:dyDescent="0.3">
      <c r="DA19664" s="131" t="s">
        <v>40756</v>
      </c>
    </row>
    <row r="19665" spans="105:105" x14ac:dyDescent="0.3">
      <c r="DA19665" s="131" t="s">
        <v>40757</v>
      </c>
    </row>
    <row r="19666" spans="105:105" x14ac:dyDescent="0.3">
      <c r="DA19666" s="131" t="s">
        <v>40758</v>
      </c>
    </row>
    <row r="19667" spans="105:105" x14ac:dyDescent="0.3">
      <c r="DA19667" s="131" t="s">
        <v>37282</v>
      </c>
    </row>
    <row r="19669" spans="105:105" x14ac:dyDescent="0.3">
      <c r="DA19669" s="131" t="s">
        <v>31427</v>
      </c>
    </row>
    <row r="19670" spans="105:105" x14ac:dyDescent="0.3">
      <c r="DA19670" s="131" t="s">
        <v>40759</v>
      </c>
    </row>
    <row r="19671" spans="105:105" x14ac:dyDescent="0.3">
      <c r="DA19671" s="131" t="s">
        <v>40760</v>
      </c>
    </row>
    <row r="19672" spans="105:105" x14ac:dyDescent="0.3">
      <c r="DA19672" s="131" t="s">
        <v>40761</v>
      </c>
    </row>
    <row r="19673" spans="105:105" x14ac:dyDescent="0.3">
      <c r="DA19673" s="131" t="s">
        <v>37282</v>
      </c>
    </row>
    <row r="19675" spans="105:105" x14ac:dyDescent="0.3">
      <c r="DA19675" s="131" t="s">
        <v>31431</v>
      </c>
    </row>
    <row r="19676" spans="105:105" x14ac:dyDescent="0.3">
      <c r="DA19676" s="131" t="s">
        <v>43426</v>
      </c>
    </row>
    <row r="19678" spans="105:105" x14ac:dyDescent="0.3">
      <c r="DA19678" s="131" t="s">
        <v>40762</v>
      </c>
    </row>
    <row r="19680" spans="105:105" x14ac:dyDescent="0.3">
      <c r="DA19680" s="131" t="s">
        <v>43427</v>
      </c>
    </row>
    <row r="19681" spans="105:105" x14ac:dyDescent="0.3">
      <c r="DA19681" s="131" t="s">
        <v>43428</v>
      </c>
    </row>
    <row r="19683" spans="105:105" x14ac:dyDescent="0.3">
      <c r="DA19683" s="131" t="s">
        <v>31436</v>
      </c>
    </row>
    <row r="19684" spans="105:105" x14ac:dyDescent="0.3">
      <c r="DA19684" s="131" t="s">
        <v>31437</v>
      </c>
    </row>
    <row r="19685" spans="105:105" x14ac:dyDescent="0.3">
      <c r="DA19685" s="131" t="s">
        <v>43429</v>
      </c>
    </row>
    <row r="19686" spans="105:105" x14ac:dyDescent="0.3">
      <c r="DA19686" s="131" t="s">
        <v>37269</v>
      </c>
    </row>
    <row r="19687" spans="105:105" x14ac:dyDescent="0.3">
      <c r="DA19687" s="131" t="s">
        <v>43430</v>
      </c>
    </row>
    <row r="19688" spans="105:105" x14ac:dyDescent="0.3">
      <c r="DA19688" s="131" t="s">
        <v>37282</v>
      </c>
    </row>
    <row r="19690" spans="105:105" x14ac:dyDescent="0.3">
      <c r="DA19690" s="131" t="s">
        <v>31440</v>
      </c>
    </row>
    <row r="19691" spans="105:105" x14ac:dyDescent="0.3">
      <c r="DA19691" s="131" t="s">
        <v>40763</v>
      </c>
    </row>
    <row r="19692" spans="105:105" x14ac:dyDescent="0.3">
      <c r="DA19692" s="131" t="s">
        <v>40764</v>
      </c>
    </row>
    <row r="19693" spans="105:105" x14ac:dyDescent="0.3">
      <c r="DA19693" s="131" t="s">
        <v>40765</v>
      </c>
    </row>
    <row r="19694" spans="105:105" x14ac:dyDescent="0.3">
      <c r="DA19694" s="131" t="s">
        <v>37282</v>
      </c>
    </row>
    <row r="19696" spans="105:105" x14ac:dyDescent="0.3">
      <c r="DA19696" s="131" t="s">
        <v>31444</v>
      </c>
    </row>
    <row r="19697" spans="105:105" x14ac:dyDescent="0.3">
      <c r="DA19697" s="131" t="s">
        <v>40766</v>
      </c>
    </row>
    <row r="19698" spans="105:105" x14ac:dyDescent="0.3">
      <c r="DA19698" s="131" t="s">
        <v>40767</v>
      </c>
    </row>
    <row r="19699" spans="105:105" x14ac:dyDescent="0.3">
      <c r="DA19699" s="131" t="s">
        <v>40768</v>
      </c>
    </row>
    <row r="19700" spans="105:105" x14ac:dyDescent="0.3">
      <c r="DA19700" s="131" t="s">
        <v>37282</v>
      </c>
    </row>
    <row r="19702" spans="105:105" x14ac:dyDescent="0.3">
      <c r="DA19702" s="131" t="s">
        <v>31448</v>
      </c>
    </row>
    <row r="19703" spans="105:105" x14ac:dyDescent="0.3">
      <c r="DA19703" s="131" t="s">
        <v>40769</v>
      </c>
    </row>
    <row r="19704" spans="105:105" x14ac:dyDescent="0.3">
      <c r="DA19704" s="131" t="s">
        <v>40770</v>
      </c>
    </row>
    <row r="19705" spans="105:105" x14ac:dyDescent="0.3">
      <c r="DA19705" s="131" t="s">
        <v>43431</v>
      </c>
    </row>
    <row r="19707" spans="105:105" x14ac:dyDescent="0.3">
      <c r="DA19707" s="131" t="s">
        <v>40771</v>
      </c>
    </row>
    <row r="19709" spans="105:105" x14ac:dyDescent="0.3">
      <c r="DA19709" s="131" t="s">
        <v>43427</v>
      </c>
    </row>
    <row r="19710" spans="105:105" x14ac:dyDescent="0.3">
      <c r="DA19710" s="131" t="s">
        <v>43428</v>
      </c>
    </row>
    <row r="19711" spans="105:105" x14ac:dyDescent="0.3">
      <c r="DA19711" s="131" t="s">
        <v>31436</v>
      </c>
    </row>
    <row r="19712" spans="105:105" x14ac:dyDescent="0.3">
      <c r="DA19712" s="131" t="s">
        <v>31437</v>
      </c>
    </row>
    <row r="19713" spans="105:105" x14ac:dyDescent="0.3">
      <c r="DA19713" s="131" t="s">
        <v>43432</v>
      </c>
    </row>
    <row r="19714" spans="105:105" x14ac:dyDescent="0.3">
      <c r="DA19714" s="131" t="s">
        <v>37269</v>
      </c>
    </row>
    <row r="19715" spans="105:105" x14ac:dyDescent="0.3">
      <c r="DA19715" s="131" t="s">
        <v>43433</v>
      </c>
    </row>
    <row r="19716" spans="105:105" x14ac:dyDescent="0.3">
      <c r="DA19716" s="131" t="s">
        <v>37282</v>
      </c>
    </row>
    <row r="19717" spans="105:105" x14ac:dyDescent="0.3">
      <c r="DA19717" s="131" t="s">
        <v>44494</v>
      </c>
    </row>
    <row r="19718" spans="105:105" x14ac:dyDescent="0.3">
      <c r="DA19718" s="131" t="s">
        <v>44495</v>
      </c>
    </row>
    <row r="19719" spans="105:105" x14ac:dyDescent="0.3">
      <c r="DA19719" s="131" t="s">
        <v>42082</v>
      </c>
    </row>
    <row r="19721" spans="105:105" x14ac:dyDescent="0.3">
      <c r="DA19721" s="131" t="s">
        <v>42070</v>
      </c>
    </row>
    <row r="19722" spans="105:105" x14ac:dyDescent="0.3">
      <c r="DA19722" s="131" t="s">
        <v>20271</v>
      </c>
    </row>
    <row r="19723" spans="105:105" x14ac:dyDescent="0.3">
      <c r="DA19723" s="131" t="s">
        <v>31456</v>
      </c>
    </row>
    <row r="19724" spans="105:105" x14ac:dyDescent="0.3">
      <c r="DA19724" s="131" t="s">
        <v>31396</v>
      </c>
    </row>
    <row r="19725" spans="105:105" x14ac:dyDescent="0.3">
      <c r="DA19725" s="131" t="s">
        <v>31397</v>
      </c>
    </row>
    <row r="19726" spans="105:105" x14ac:dyDescent="0.3">
      <c r="DA19726" s="131" t="s">
        <v>19493</v>
      </c>
    </row>
    <row r="19727" spans="105:105" x14ac:dyDescent="0.3">
      <c r="DA19727" s="131" t="s">
        <v>19617</v>
      </c>
    </row>
    <row r="19728" spans="105:105" x14ac:dyDescent="0.3">
      <c r="DA19728" s="131" t="s">
        <v>31457</v>
      </c>
    </row>
    <row r="19729" spans="105:105" x14ac:dyDescent="0.3">
      <c r="DA19729" s="131" t="s">
        <v>31458</v>
      </c>
    </row>
    <row r="19730" spans="105:105" x14ac:dyDescent="0.3">
      <c r="DA19730" s="131" t="s">
        <v>31459</v>
      </c>
    </row>
    <row r="19731" spans="105:105" x14ac:dyDescent="0.3">
      <c r="DA19731" s="131" t="s">
        <v>31460</v>
      </c>
    </row>
    <row r="19732" spans="105:105" x14ac:dyDescent="0.3">
      <c r="DA19732" s="131" t="s">
        <v>19493</v>
      </c>
    </row>
    <row r="19733" spans="105:105" x14ac:dyDescent="0.3">
      <c r="DA19733" s="131" t="s">
        <v>31461</v>
      </c>
    </row>
    <row r="19734" spans="105:105" x14ac:dyDescent="0.3">
      <c r="DA19734" s="131" t="s">
        <v>20573</v>
      </c>
    </row>
    <row r="19735" spans="105:105" x14ac:dyDescent="0.3">
      <c r="DA19735" s="131" t="s">
        <v>45333</v>
      </c>
    </row>
    <row r="19736" spans="105:105" x14ac:dyDescent="0.3">
      <c r="DA19736" s="131" t="s">
        <v>20590</v>
      </c>
    </row>
    <row r="19737" spans="105:105" x14ac:dyDescent="0.3">
      <c r="DA19737" s="131" t="s">
        <v>19493</v>
      </c>
    </row>
    <row r="19738" spans="105:105" x14ac:dyDescent="0.3">
      <c r="DA19738" s="131" t="s">
        <v>31406</v>
      </c>
    </row>
    <row r="19739" spans="105:105" x14ac:dyDescent="0.3">
      <c r="DA19739" s="131" t="s">
        <v>20573</v>
      </c>
    </row>
    <row r="19740" spans="105:105" x14ac:dyDescent="0.3">
      <c r="DA19740" s="131" t="s">
        <v>45334</v>
      </c>
    </row>
    <row r="19741" spans="105:105" x14ac:dyDescent="0.3">
      <c r="DA19741" s="131" t="s">
        <v>20590</v>
      </c>
    </row>
    <row r="19742" spans="105:105" x14ac:dyDescent="0.3">
      <c r="DA19742" s="131" t="s">
        <v>19493</v>
      </c>
    </row>
    <row r="19743" spans="105:105" x14ac:dyDescent="0.3">
      <c r="DA19743" s="131" t="s">
        <v>31464</v>
      </c>
    </row>
    <row r="19744" spans="105:105" x14ac:dyDescent="0.3">
      <c r="DA19744" s="131" t="s">
        <v>31465</v>
      </c>
    </row>
    <row r="19745" spans="105:105" x14ac:dyDescent="0.3">
      <c r="DA19745" s="131" t="s">
        <v>42082</v>
      </c>
    </row>
    <row r="19747" spans="105:105" x14ac:dyDescent="0.3">
      <c r="DA19747" s="131" t="s">
        <v>42070</v>
      </c>
    </row>
    <row r="19748" spans="105:105" x14ac:dyDescent="0.3">
      <c r="DA19748" s="131" t="s">
        <v>20271</v>
      </c>
    </row>
    <row r="19749" spans="105:105" x14ac:dyDescent="0.3">
      <c r="DA19749" s="131" t="s">
        <v>31466</v>
      </c>
    </row>
    <row r="19750" spans="105:105" x14ac:dyDescent="0.3">
      <c r="DA19750" s="131" t="s">
        <v>31396</v>
      </c>
    </row>
    <row r="19751" spans="105:105" x14ac:dyDescent="0.3">
      <c r="DA19751" s="131" t="s">
        <v>31397</v>
      </c>
    </row>
    <row r="19752" spans="105:105" x14ac:dyDescent="0.3">
      <c r="DA19752" s="131" t="s">
        <v>19493</v>
      </c>
    </row>
    <row r="19753" spans="105:105" x14ac:dyDescent="0.3">
      <c r="DA19753" s="131" t="s">
        <v>19617</v>
      </c>
    </row>
    <row r="19754" spans="105:105" x14ac:dyDescent="0.3">
      <c r="DA19754" s="131" t="s">
        <v>31467</v>
      </c>
    </row>
    <row r="19755" spans="105:105" x14ac:dyDescent="0.3">
      <c r="DA19755" s="131" t="s">
        <v>31458</v>
      </c>
    </row>
    <row r="19756" spans="105:105" x14ac:dyDescent="0.3">
      <c r="DA19756" s="131" t="s">
        <v>31459</v>
      </c>
    </row>
    <row r="19757" spans="105:105" x14ac:dyDescent="0.3">
      <c r="DA19757" s="131" t="s">
        <v>31468</v>
      </c>
    </row>
    <row r="19758" spans="105:105" x14ac:dyDescent="0.3">
      <c r="DA19758" s="131" t="s">
        <v>19493</v>
      </c>
    </row>
    <row r="19759" spans="105:105" x14ac:dyDescent="0.3">
      <c r="DA19759" s="131" t="s">
        <v>31461</v>
      </c>
    </row>
    <row r="19760" spans="105:105" x14ac:dyDescent="0.3">
      <c r="DA19760" s="131" t="s">
        <v>20573</v>
      </c>
    </row>
    <row r="19761" spans="105:105" x14ac:dyDescent="0.3">
      <c r="DA19761" s="131" t="s">
        <v>45335</v>
      </c>
    </row>
    <row r="19762" spans="105:105" x14ac:dyDescent="0.3">
      <c r="DA19762" s="131" t="s">
        <v>20590</v>
      </c>
    </row>
    <row r="19763" spans="105:105" x14ac:dyDescent="0.3">
      <c r="DA19763" s="131" t="s">
        <v>19493</v>
      </c>
    </row>
    <row r="19764" spans="105:105" x14ac:dyDescent="0.3">
      <c r="DA19764" s="131" t="s">
        <v>31406</v>
      </c>
    </row>
    <row r="19765" spans="105:105" x14ac:dyDescent="0.3">
      <c r="DA19765" s="131" t="s">
        <v>20573</v>
      </c>
    </row>
    <row r="19766" spans="105:105" x14ac:dyDescent="0.3">
      <c r="DA19766" s="131" t="s">
        <v>45336</v>
      </c>
    </row>
    <row r="19767" spans="105:105" x14ac:dyDescent="0.3">
      <c r="DA19767" s="131" t="s">
        <v>20590</v>
      </c>
    </row>
    <row r="19768" spans="105:105" x14ac:dyDescent="0.3">
      <c r="DA19768" s="131" t="s">
        <v>19493</v>
      </c>
    </row>
    <row r="19769" spans="105:105" x14ac:dyDescent="0.3">
      <c r="DA19769" s="131" t="s">
        <v>31464</v>
      </c>
    </row>
    <row r="19770" spans="105:105" x14ac:dyDescent="0.3">
      <c r="DA19770" s="131" t="s">
        <v>31471</v>
      </c>
    </row>
    <row r="19771" spans="105:105" x14ac:dyDescent="0.3">
      <c r="DA19771" s="131" t="s">
        <v>42082</v>
      </c>
    </row>
    <row r="19773" spans="105:105" x14ac:dyDescent="0.3">
      <c r="DA19773" s="131" t="s">
        <v>42070</v>
      </c>
    </row>
    <row r="19774" spans="105:105" x14ac:dyDescent="0.3">
      <c r="DA19774" s="131" t="s">
        <v>20271</v>
      </c>
    </row>
    <row r="19775" spans="105:105" x14ac:dyDescent="0.3">
      <c r="DA19775" s="131" t="s">
        <v>31472</v>
      </c>
    </row>
    <row r="19776" spans="105:105" x14ac:dyDescent="0.3">
      <c r="DA19776" s="131" t="s">
        <v>31396</v>
      </c>
    </row>
    <row r="19777" spans="105:105" x14ac:dyDescent="0.3">
      <c r="DA19777" s="131" t="s">
        <v>31473</v>
      </c>
    </row>
    <row r="19778" spans="105:105" x14ac:dyDescent="0.3">
      <c r="DA19778" s="131" t="s">
        <v>19493</v>
      </c>
    </row>
    <row r="19779" spans="105:105" x14ac:dyDescent="0.3">
      <c r="DA19779" s="131" t="s">
        <v>19617</v>
      </c>
    </row>
    <row r="19780" spans="105:105" x14ac:dyDescent="0.3">
      <c r="DA19780" s="131" t="s">
        <v>19493</v>
      </c>
    </row>
    <row r="19781" spans="105:105" x14ac:dyDescent="0.3">
      <c r="DA19781" s="131" t="s">
        <v>31474</v>
      </c>
    </row>
    <row r="19782" spans="105:105" x14ac:dyDescent="0.3">
      <c r="DA19782" s="131" t="s">
        <v>43434</v>
      </c>
    </row>
    <row r="19783" spans="105:105" x14ac:dyDescent="0.3">
      <c r="DA19783" s="131" t="s">
        <v>19493</v>
      </c>
    </row>
    <row r="19784" spans="105:105" x14ac:dyDescent="0.3">
      <c r="DA19784" s="131" t="s">
        <v>31476</v>
      </c>
    </row>
    <row r="19785" spans="105:105" x14ac:dyDescent="0.3">
      <c r="DA19785" s="131" t="s">
        <v>43435</v>
      </c>
    </row>
    <row r="19786" spans="105:105" x14ac:dyDescent="0.3">
      <c r="DA19786" s="131" t="s">
        <v>31478</v>
      </c>
    </row>
    <row r="19787" spans="105:105" x14ac:dyDescent="0.3">
      <c r="DA19787" s="131" t="s">
        <v>19493</v>
      </c>
    </row>
    <row r="19788" spans="105:105" x14ac:dyDescent="0.3">
      <c r="DA19788" s="131" t="s">
        <v>20573</v>
      </c>
    </row>
    <row r="19789" spans="105:105" x14ac:dyDescent="0.3">
      <c r="DA19789" s="131" t="s">
        <v>44496</v>
      </c>
    </row>
    <row r="19790" spans="105:105" x14ac:dyDescent="0.3">
      <c r="DA19790" s="131" t="s">
        <v>45337</v>
      </c>
    </row>
    <row r="19791" spans="105:105" x14ac:dyDescent="0.3">
      <c r="DA19791" s="131" t="s">
        <v>45338</v>
      </c>
    </row>
    <row r="19792" spans="105:105" x14ac:dyDescent="0.3">
      <c r="DA19792" s="131" t="s">
        <v>44249</v>
      </c>
    </row>
    <row r="19793" spans="105:105" x14ac:dyDescent="0.3">
      <c r="DA19793" s="131" t="s">
        <v>20590</v>
      </c>
    </row>
    <row r="19794" spans="105:105" x14ac:dyDescent="0.3">
      <c r="DA19794" s="131" t="s">
        <v>19493</v>
      </c>
    </row>
    <row r="19795" spans="105:105" x14ac:dyDescent="0.3">
      <c r="DA19795" s="131" t="s">
        <v>31482</v>
      </c>
    </row>
    <row r="19796" spans="105:105" x14ac:dyDescent="0.3">
      <c r="DA19796" s="131" t="s">
        <v>31483</v>
      </c>
    </row>
    <row r="19797" spans="105:105" x14ac:dyDescent="0.3">
      <c r="DA19797" s="131" t="s">
        <v>31484</v>
      </c>
    </row>
    <row r="19798" spans="105:105" x14ac:dyDescent="0.3">
      <c r="DA19798" s="131" t="s">
        <v>31485</v>
      </c>
    </row>
    <row r="19799" spans="105:105" x14ac:dyDescent="0.3">
      <c r="DA19799" s="131" t="s">
        <v>19493</v>
      </c>
    </row>
    <row r="19800" spans="105:105" x14ac:dyDescent="0.3">
      <c r="DA19800" s="131" t="s">
        <v>20092</v>
      </c>
    </row>
    <row r="19801" spans="105:105" x14ac:dyDescent="0.3">
      <c r="DA19801" s="131" t="s">
        <v>44298</v>
      </c>
    </row>
    <row r="19802" spans="105:105" x14ac:dyDescent="0.3">
      <c r="DA19802" s="131" t="s">
        <v>45324</v>
      </c>
    </row>
    <row r="19803" spans="105:105" x14ac:dyDescent="0.3">
      <c r="DA19803" s="131" t="s">
        <v>45339</v>
      </c>
    </row>
    <row r="19804" spans="105:105" x14ac:dyDescent="0.3">
      <c r="DA19804" s="131" t="s">
        <v>45340</v>
      </c>
    </row>
    <row r="19805" spans="105:105" x14ac:dyDescent="0.3">
      <c r="DA19805" s="131" t="s">
        <v>44494</v>
      </c>
    </row>
    <row r="19806" spans="105:105" x14ac:dyDescent="0.3">
      <c r="DA19806" s="131" t="s">
        <v>45332</v>
      </c>
    </row>
    <row r="19807" spans="105:105" x14ac:dyDescent="0.3">
      <c r="DA19807" s="131" t="s">
        <v>31488</v>
      </c>
    </row>
    <row r="19808" spans="105:105" x14ac:dyDescent="0.3">
      <c r="DA19808" s="131" t="s">
        <v>40772</v>
      </c>
    </row>
    <row r="19809" spans="105:105" x14ac:dyDescent="0.3">
      <c r="DA19809" s="131" t="s">
        <v>40773</v>
      </c>
    </row>
    <row r="19810" spans="105:105" x14ac:dyDescent="0.3">
      <c r="DA19810" s="131" t="s">
        <v>40774</v>
      </c>
    </row>
    <row r="19811" spans="105:105" x14ac:dyDescent="0.3">
      <c r="DA19811" s="131" t="s">
        <v>37282</v>
      </c>
    </row>
    <row r="19812" spans="105:105" x14ac:dyDescent="0.3">
      <c r="DA19812" s="131" t="s">
        <v>44494</v>
      </c>
    </row>
    <row r="19813" spans="105:105" x14ac:dyDescent="0.3">
      <c r="DA19813" s="131" t="s">
        <v>44495</v>
      </c>
    </row>
    <row r="19814" spans="105:105" x14ac:dyDescent="0.3">
      <c r="DA19814" s="131" t="s">
        <v>19493</v>
      </c>
    </row>
    <row r="19815" spans="105:105" x14ac:dyDescent="0.3">
      <c r="DA19815" s="131" t="s">
        <v>31492</v>
      </c>
    </row>
    <row r="19816" spans="105:105" x14ac:dyDescent="0.3">
      <c r="DA19816" s="131" t="s">
        <v>43436</v>
      </c>
    </row>
    <row r="19817" spans="105:105" x14ac:dyDescent="0.3">
      <c r="DA19817" s="131" t="s">
        <v>31494</v>
      </c>
    </row>
    <row r="19818" spans="105:105" x14ac:dyDescent="0.3">
      <c r="DA19818" s="131" t="s">
        <v>42082</v>
      </c>
    </row>
    <row r="19821" spans="105:105" x14ac:dyDescent="0.3">
      <c r="DA19821" s="131" t="s">
        <v>42070</v>
      </c>
    </row>
    <row r="19822" spans="105:105" x14ac:dyDescent="0.3">
      <c r="DA19822" s="131" t="s">
        <v>20271</v>
      </c>
    </row>
    <row r="19823" spans="105:105" x14ac:dyDescent="0.3">
      <c r="DA19823" s="131" t="s">
        <v>31495</v>
      </c>
    </row>
    <row r="19824" spans="105:105" x14ac:dyDescent="0.3">
      <c r="DA19824" s="131" t="s">
        <v>31396</v>
      </c>
    </row>
    <row r="19825" spans="105:105" x14ac:dyDescent="0.3">
      <c r="DA19825" s="131" t="s">
        <v>31473</v>
      </c>
    </row>
    <row r="19826" spans="105:105" x14ac:dyDescent="0.3">
      <c r="DA19826" s="131" t="s">
        <v>19493</v>
      </c>
    </row>
    <row r="19827" spans="105:105" x14ac:dyDescent="0.3">
      <c r="DA19827" s="131" t="s">
        <v>19617</v>
      </c>
    </row>
    <row r="19828" spans="105:105" x14ac:dyDescent="0.3">
      <c r="DA19828" s="131" t="s">
        <v>31496</v>
      </c>
    </row>
    <row r="19829" spans="105:105" x14ac:dyDescent="0.3">
      <c r="DA19829" s="131" t="s">
        <v>19493</v>
      </c>
    </row>
    <row r="19830" spans="105:105" x14ac:dyDescent="0.3">
      <c r="DA19830" s="131" t="s">
        <v>31497</v>
      </c>
    </row>
    <row r="19831" spans="105:105" x14ac:dyDescent="0.3">
      <c r="DA19831" s="131" t="s">
        <v>31498</v>
      </c>
    </row>
    <row r="19832" spans="105:105" x14ac:dyDescent="0.3">
      <c r="DA19832" s="131" t="s">
        <v>19493</v>
      </c>
    </row>
    <row r="19833" spans="105:105" x14ac:dyDescent="0.3">
      <c r="DA19833" s="131" t="s">
        <v>31499</v>
      </c>
    </row>
    <row r="19834" spans="105:105" x14ac:dyDescent="0.3">
      <c r="DA19834" s="131" t="s">
        <v>19493</v>
      </c>
    </row>
    <row r="19835" spans="105:105" x14ac:dyDescent="0.3">
      <c r="DA19835" s="131" t="s">
        <v>31500</v>
      </c>
    </row>
    <row r="19836" spans="105:105" x14ac:dyDescent="0.3">
      <c r="DA19836" s="131" t="s">
        <v>31501</v>
      </c>
    </row>
    <row r="19837" spans="105:105" x14ac:dyDescent="0.3">
      <c r="DA19837" s="131" t="s">
        <v>31484</v>
      </c>
    </row>
    <row r="19838" spans="105:105" x14ac:dyDescent="0.3">
      <c r="DA19838" s="131" t="s">
        <v>31485</v>
      </c>
    </row>
    <row r="19839" spans="105:105" x14ac:dyDescent="0.3">
      <c r="DA19839" s="131" t="s">
        <v>31502</v>
      </c>
    </row>
    <row r="19840" spans="105:105" x14ac:dyDescent="0.3">
      <c r="DA19840" s="131" t="s">
        <v>31503</v>
      </c>
    </row>
    <row r="19841" spans="105:105" x14ac:dyDescent="0.3">
      <c r="DA19841" s="131" t="s">
        <v>31504</v>
      </c>
    </row>
    <row r="19842" spans="105:105" x14ac:dyDescent="0.3">
      <c r="DA19842" s="131" t="s">
        <v>20092</v>
      </c>
    </row>
    <row r="19843" spans="105:105" x14ac:dyDescent="0.3">
      <c r="DA19843" s="131" t="s">
        <v>44298</v>
      </c>
    </row>
    <row r="19844" spans="105:105" x14ac:dyDescent="0.3">
      <c r="DA19844" s="131" t="s">
        <v>45324</v>
      </c>
    </row>
    <row r="19845" spans="105:105" x14ac:dyDescent="0.3">
      <c r="DA19845" s="131" t="s">
        <v>45341</v>
      </c>
    </row>
    <row r="19846" spans="105:105" x14ac:dyDescent="0.3">
      <c r="DA19846" s="131" t="s">
        <v>45342</v>
      </c>
    </row>
    <row r="19847" spans="105:105" x14ac:dyDescent="0.3">
      <c r="DA19847" s="131" t="s">
        <v>44494</v>
      </c>
    </row>
    <row r="19848" spans="105:105" x14ac:dyDescent="0.3">
      <c r="DA19848" s="131" t="s">
        <v>45332</v>
      </c>
    </row>
    <row r="19849" spans="105:105" x14ac:dyDescent="0.3">
      <c r="DA19849" s="131" t="s">
        <v>31507</v>
      </c>
    </row>
    <row r="19850" spans="105:105" x14ac:dyDescent="0.3">
      <c r="DA19850" s="131" t="s">
        <v>40775</v>
      </c>
    </row>
    <row r="19851" spans="105:105" x14ac:dyDescent="0.3">
      <c r="DA19851" s="131" t="s">
        <v>40776</v>
      </c>
    </row>
    <row r="19852" spans="105:105" x14ac:dyDescent="0.3">
      <c r="DA19852" s="131" t="s">
        <v>40777</v>
      </c>
    </row>
    <row r="19853" spans="105:105" x14ac:dyDescent="0.3">
      <c r="DA19853" s="131" t="s">
        <v>37282</v>
      </c>
    </row>
    <row r="19854" spans="105:105" x14ac:dyDescent="0.3">
      <c r="DA19854" s="131" t="s">
        <v>44494</v>
      </c>
    </row>
    <row r="19855" spans="105:105" x14ac:dyDescent="0.3">
      <c r="DA19855" s="131" t="s">
        <v>44495</v>
      </c>
    </row>
    <row r="19856" spans="105:105" x14ac:dyDescent="0.3">
      <c r="DA19856" s="131" t="s">
        <v>19493</v>
      </c>
    </row>
    <row r="19857" spans="105:105" x14ac:dyDescent="0.3">
      <c r="DA19857" s="131" t="s">
        <v>31492</v>
      </c>
    </row>
    <row r="19858" spans="105:105" x14ac:dyDescent="0.3">
      <c r="DA19858" s="131" t="s">
        <v>43437</v>
      </c>
    </row>
    <row r="19859" spans="105:105" x14ac:dyDescent="0.3">
      <c r="DA19859" s="131" t="s">
        <v>31512</v>
      </c>
    </row>
    <row r="19860" spans="105:105" x14ac:dyDescent="0.3">
      <c r="DA19860" s="131" t="s">
        <v>42082</v>
      </c>
    </row>
    <row r="19863" spans="105:105" x14ac:dyDescent="0.3">
      <c r="DA19863" s="131" t="s">
        <v>42070</v>
      </c>
    </row>
    <row r="19864" spans="105:105" x14ac:dyDescent="0.3">
      <c r="DA19864" s="131" t="s">
        <v>20271</v>
      </c>
    </row>
    <row r="19865" spans="105:105" x14ac:dyDescent="0.3">
      <c r="DA19865" s="131" t="s">
        <v>31513</v>
      </c>
    </row>
    <row r="19866" spans="105:105" x14ac:dyDescent="0.3">
      <c r="DA19866" s="131" t="s">
        <v>31396</v>
      </c>
    </row>
    <row r="19867" spans="105:105" x14ac:dyDescent="0.3">
      <c r="DA19867" s="131" t="s">
        <v>31473</v>
      </c>
    </row>
    <row r="19868" spans="105:105" x14ac:dyDescent="0.3">
      <c r="DA19868" s="131" t="s">
        <v>19493</v>
      </c>
    </row>
    <row r="19869" spans="105:105" x14ac:dyDescent="0.3">
      <c r="DA19869" s="131" t="s">
        <v>19617</v>
      </c>
    </row>
    <row r="19870" spans="105:105" x14ac:dyDescent="0.3">
      <c r="DA19870" s="131" t="s">
        <v>31500</v>
      </c>
    </row>
    <row r="19871" spans="105:105" x14ac:dyDescent="0.3">
      <c r="DA19871" s="131" t="s">
        <v>31514</v>
      </c>
    </row>
    <row r="19872" spans="105:105" x14ac:dyDescent="0.3">
      <c r="DA19872" s="131" t="s">
        <v>31484</v>
      </c>
    </row>
    <row r="19873" spans="105:105" x14ac:dyDescent="0.3">
      <c r="DA19873" s="131" t="s">
        <v>31485</v>
      </c>
    </row>
    <row r="19874" spans="105:105" x14ac:dyDescent="0.3">
      <c r="DA19874" s="131" t="s">
        <v>31515</v>
      </c>
    </row>
    <row r="19875" spans="105:105" x14ac:dyDescent="0.3">
      <c r="DA19875" s="131" t="s">
        <v>31503</v>
      </c>
    </row>
    <row r="19876" spans="105:105" x14ac:dyDescent="0.3">
      <c r="DA19876" s="131" t="s">
        <v>31504</v>
      </c>
    </row>
    <row r="19877" spans="105:105" x14ac:dyDescent="0.3">
      <c r="DA19877" s="131" t="s">
        <v>20092</v>
      </c>
    </row>
    <row r="19878" spans="105:105" x14ac:dyDescent="0.3">
      <c r="DA19878" s="131" t="s">
        <v>44298</v>
      </c>
    </row>
    <row r="19879" spans="105:105" x14ac:dyDescent="0.3">
      <c r="DA19879" s="131" t="s">
        <v>45324</v>
      </c>
    </row>
    <row r="19880" spans="105:105" x14ac:dyDescent="0.3">
      <c r="DA19880" s="131" t="s">
        <v>45343</v>
      </c>
    </row>
    <row r="19881" spans="105:105" x14ac:dyDescent="0.3">
      <c r="DA19881" s="131" t="s">
        <v>45344</v>
      </c>
    </row>
    <row r="19882" spans="105:105" x14ac:dyDescent="0.3">
      <c r="DA19882" s="131" t="s">
        <v>44494</v>
      </c>
    </row>
    <row r="19883" spans="105:105" x14ac:dyDescent="0.3">
      <c r="DA19883" s="131" t="s">
        <v>45332</v>
      </c>
    </row>
    <row r="19884" spans="105:105" x14ac:dyDescent="0.3">
      <c r="DA19884" s="131" t="s">
        <v>31518</v>
      </c>
    </row>
    <row r="19885" spans="105:105" x14ac:dyDescent="0.3">
      <c r="DA19885" s="131" t="s">
        <v>45345</v>
      </c>
    </row>
    <row r="19886" spans="105:105" x14ac:dyDescent="0.3">
      <c r="DA19886" s="131" t="s">
        <v>40773</v>
      </c>
    </row>
    <row r="19887" spans="105:105" x14ac:dyDescent="0.3">
      <c r="DA19887" s="131" t="s">
        <v>45346</v>
      </c>
    </row>
    <row r="19888" spans="105:105" x14ac:dyDescent="0.3">
      <c r="DA19888" s="131" t="s">
        <v>37282</v>
      </c>
    </row>
    <row r="19889" spans="105:105" x14ac:dyDescent="0.3">
      <c r="DA19889" s="131" t="s">
        <v>44494</v>
      </c>
    </row>
    <row r="19890" spans="105:105" x14ac:dyDescent="0.3">
      <c r="DA19890" s="131" t="s">
        <v>44495</v>
      </c>
    </row>
    <row r="19891" spans="105:105" x14ac:dyDescent="0.3">
      <c r="DA19891" s="131" t="s">
        <v>19493</v>
      </c>
    </row>
    <row r="19892" spans="105:105" x14ac:dyDescent="0.3">
      <c r="DA19892" s="131" t="s">
        <v>31492</v>
      </c>
    </row>
    <row r="19893" spans="105:105" x14ac:dyDescent="0.3">
      <c r="DA19893" s="131" t="s">
        <v>43438</v>
      </c>
    </row>
    <row r="19894" spans="105:105" x14ac:dyDescent="0.3">
      <c r="DA19894" s="131" t="s">
        <v>45347</v>
      </c>
    </row>
    <row r="19895" spans="105:105" x14ac:dyDescent="0.3">
      <c r="DA19895" s="131" t="s">
        <v>42082</v>
      </c>
    </row>
    <row r="19898" spans="105:105" x14ac:dyDescent="0.3">
      <c r="DA19898" s="131" t="s">
        <v>42070</v>
      </c>
    </row>
    <row r="19899" spans="105:105" x14ac:dyDescent="0.3">
      <c r="DA19899" s="131" t="s">
        <v>20271</v>
      </c>
    </row>
    <row r="19900" spans="105:105" x14ac:dyDescent="0.3">
      <c r="DA19900" s="131" t="s">
        <v>31523</v>
      </c>
    </row>
    <row r="19901" spans="105:105" x14ac:dyDescent="0.3">
      <c r="DA19901" s="131" t="s">
        <v>31396</v>
      </c>
    </row>
    <row r="19902" spans="105:105" x14ac:dyDescent="0.3">
      <c r="DA19902" s="131" t="s">
        <v>31473</v>
      </c>
    </row>
    <row r="19903" spans="105:105" x14ac:dyDescent="0.3">
      <c r="DA19903" s="131" t="s">
        <v>19493</v>
      </c>
    </row>
    <row r="19904" spans="105:105" x14ac:dyDescent="0.3">
      <c r="DA19904" s="131" t="s">
        <v>19617</v>
      </c>
    </row>
    <row r="19905" spans="105:105" x14ac:dyDescent="0.3">
      <c r="DA19905" s="131" t="s">
        <v>31500</v>
      </c>
    </row>
    <row r="19906" spans="105:105" x14ac:dyDescent="0.3">
      <c r="DA19906" s="131" t="s">
        <v>31524</v>
      </c>
    </row>
    <row r="19907" spans="105:105" x14ac:dyDescent="0.3">
      <c r="DA19907" s="131" t="s">
        <v>31484</v>
      </c>
    </row>
    <row r="19908" spans="105:105" x14ac:dyDescent="0.3">
      <c r="DA19908" s="131" t="s">
        <v>31485</v>
      </c>
    </row>
    <row r="19909" spans="105:105" x14ac:dyDescent="0.3">
      <c r="DA19909" s="131" t="s">
        <v>31525</v>
      </c>
    </row>
    <row r="19910" spans="105:105" x14ac:dyDescent="0.3">
      <c r="DA19910" s="131" t="s">
        <v>31503</v>
      </c>
    </row>
    <row r="19911" spans="105:105" x14ac:dyDescent="0.3">
      <c r="DA19911" s="131" t="s">
        <v>31504</v>
      </c>
    </row>
    <row r="19912" spans="105:105" x14ac:dyDescent="0.3">
      <c r="DA19912" s="131" t="s">
        <v>19493</v>
      </c>
    </row>
    <row r="19913" spans="105:105" x14ac:dyDescent="0.3">
      <c r="DA19913" s="131" t="s">
        <v>20092</v>
      </c>
    </row>
    <row r="19914" spans="105:105" x14ac:dyDescent="0.3">
      <c r="DA19914" s="131" t="s">
        <v>44298</v>
      </c>
    </row>
    <row r="19915" spans="105:105" x14ac:dyDescent="0.3">
      <c r="DA19915" s="131" t="s">
        <v>45324</v>
      </c>
    </row>
    <row r="19916" spans="105:105" x14ac:dyDescent="0.3">
      <c r="DA19916" s="131" t="s">
        <v>45348</v>
      </c>
    </row>
    <row r="19917" spans="105:105" x14ac:dyDescent="0.3">
      <c r="DA19917" s="131" t="s">
        <v>45349</v>
      </c>
    </row>
    <row r="19918" spans="105:105" x14ac:dyDescent="0.3">
      <c r="DA19918" s="131" t="s">
        <v>44497</v>
      </c>
    </row>
    <row r="19919" spans="105:105" x14ac:dyDescent="0.3">
      <c r="DA19919" s="131" t="s">
        <v>45350</v>
      </c>
    </row>
    <row r="19920" spans="105:105" x14ac:dyDescent="0.3">
      <c r="DA19920" s="131" t="s">
        <v>44498</v>
      </c>
    </row>
    <row r="19921" spans="105:105" x14ac:dyDescent="0.3">
      <c r="DA19921" s="131" t="s">
        <v>44494</v>
      </c>
    </row>
    <row r="19922" spans="105:105" x14ac:dyDescent="0.3">
      <c r="DA19922" s="131" t="s">
        <v>45332</v>
      </c>
    </row>
    <row r="19923" spans="105:105" x14ac:dyDescent="0.3">
      <c r="DA19923" s="131" t="s">
        <v>31531</v>
      </c>
    </row>
    <row r="19924" spans="105:105" x14ac:dyDescent="0.3">
      <c r="DA19924" s="131" t="s">
        <v>40778</v>
      </c>
    </row>
    <row r="19925" spans="105:105" x14ac:dyDescent="0.3">
      <c r="DA19925" s="131" t="s">
        <v>40779</v>
      </c>
    </row>
    <row r="19926" spans="105:105" x14ac:dyDescent="0.3">
      <c r="DA19926" s="131" t="s">
        <v>40780</v>
      </c>
    </row>
    <row r="19927" spans="105:105" x14ac:dyDescent="0.3">
      <c r="DA19927" s="131" t="s">
        <v>37282</v>
      </c>
    </row>
    <row r="19928" spans="105:105" x14ac:dyDescent="0.3">
      <c r="DA19928" s="131" t="s">
        <v>44494</v>
      </c>
    </row>
    <row r="19929" spans="105:105" x14ac:dyDescent="0.3">
      <c r="DA19929" s="131" t="s">
        <v>44495</v>
      </c>
    </row>
    <row r="19930" spans="105:105" x14ac:dyDescent="0.3">
      <c r="DA19930" s="131" t="s">
        <v>19493</v>
      </c>
    </row>
    <row r="19931" spans="105:105" x14ac:dyDescent="0.3">
      <c r="DA19931" s="131" t="s">
        <v>31535</v>
      </c>
    </row>
    <row r="19932" spans="105:105" x14ac:dyDescent="0.3">
      <c r="DA19932" s="131" t="s">
        <v>43439</v>
      </c>
    </row>
    <row r="19933" spans="105:105" x14ac:dyDescent="0.3">
      <c r="DA19933" s="131" t="s">
        <v>45351</v>
      </c>
    </row>
    <row r="19934" spans="105:105" x14ac:dyDescent="0.3">
      <c r="DA19934" s="131" t="s">
        <v>42082</v>
      </c>
    </row>
    <row r="19936" spans="105:105" x14ac:dyDescent="0.3">
      <c r="DA19936" s="131" t="s">
        <v>42070</v>
      </c>
    </row>
    <row r="19937" spans="105:105" x14ac:dyDescent="0.3">
      <c r="DA19937" s="131" t="s">
        <v>20271</v>
      </c>
    </row>
    <row r="19938" spans="105:105" x14ac:dyDescent="0.3">
      <c r="DA19938" s="131" t="s">
        <v>31538</v>
      </c>
    </row>
    <row r="19939" spans="105:105" x14ac:dyDescent="0.3">
      <c r="DA19939" s="131" t="s">
        <v>31396</v>
      </c>
    </row>
    <row r="19940" spans="105:105" x14ac:dyDescent="0.3">
      <c r="DA19940" s="131" t="s">
        <v>31473</v>
      </c>
    </row>
    <row r="19941" spans="105:105" x14ac:dyDescent="0.3">
      <c r="DA19941" s="131" t="s">
        <v>19493</v>
      </c>
    </row>
    <row r="19942" spans="105:105" x14ac:dyDescent="0.3">
      <c r="DA19942" s="131" t="s">
        <v>19617</v>
      </c>
    </row>
    <row r="19943" spans="105:105" x14ac:dyDescent="0.3">
      <c r="DA19943" s="131" t="s">
        <v>31500</v>
      </c>
    </row>
    <row r="19944" spans="105:105" x14ac:dyDescent="0.3">
      <c r="DA19944" s="131" t="s">
        <v>31539</v>
      </c>
    </row>
    <row r="19945" spans="105:105" x14ac:dyDescent="0.3">
      <c r="DA19945" s="131" t="s">
        <v>31484</v>
      </c>
    </row>
    <row r="19946" spans="105:105" x14ac:dyDescent="0.3">
      <c r="DA19946" s="131" t="s">
        <v>31485</v>
      </c>
    </row>
    <row r="19947" spans="105:105" x14ac:dyDescent="0.3">
      <c r="DA19947" s="131" t="s">
        <v>31540</v>
      </c>
    </row>
    <row r="19948" spans="105:105" x14ac:dyDescent="0.3">
      <c r="DA19948" s="131" t="s">
        <v>31503</v>
      </c>
    </row>
    <row r="19949" spans="105:105" x14ac:dyDescent="0.3">
      <c r="DA19949" s="131" t="s">
        <v>31504</v>
      </c>
    </row>
    <row r="19950" spans="105:105" x14ac:dyDescent="0.3">
      <c r="DA19950" s="131" t="s">
        <v>20092</v>
      </c>
    </row>
    <row r="19951" spans="105:105" x14ac:dyDescent="0.3">
      <c r="DA19951" s="131" t="s">
        <v>44495</v>
      </c>
    </row>
    <row r="19952" spans="105:105" x14ac:dyDescent="0.3">
      <c r="DA19952" s="131" t="s">
        <v>45020</v>
      </c>
    </row>
    <row r="19953" spans="105:105" x14ac:dyDescent="0.3">
      <c r="DA19953" s="131" t="s">
        <v>45352</v>
      </c>
    </row>
    <row r="19954" spans="105:105" x14ac:dyDescent="0.3">
      <c r="DA19954" s="131" t="s">
        <v>45353</v>
      </c>
    </row>
    <row r="19955" spans="105:105" x14ac:dyDescent="0.3">
      <c r="DA19955" s="131" t="s">
        <v>44499</v>
      </c>
    </row>
    <row r="19956" spans="105:105" x14ac:dyDescent="0.3">
      <c r="DA19956" s="131" t="s">
        <v>44500</v>
      </c>
    </row>
    <row r="19957" spans="105:105" x14ac:dyDescent="0.3">
      <c r="DA19957" s="131" t="s">
        <v>44288</v>
      </c>
    </row>
    <row r="19958" spans="105:105" x14ac:dyDescent="0.3">
      <c r="DA19958" s="131" t="s">
        <v>45354</v>
      </c>
    </row>
    <row r="19959" spans="105:105" x14ac:dyDescent="0.3">
      <c r="DA19959" s="131" t="s">
        <v>31547</v>
      </c>
    </row>
    <row r="19960" spans="105:105" x14ac:dyDescent="0.3">
      <c r="DA19960" s="131" t="s">
        <v>40781</v>
      </c>
    </row>
    <row r="19961" spans="105:105" x14ac:dyDescent="0.3">
      <c r="DA19961" s="131" t="s">
        <v>40782</v>
      </c>
    </row>
    <row r="19962" spans="105:105" x14ac:dyDescent="0.3">
      <c r="DA19962" s="131" t="s">
        <v>40783</v>
      </c>
    </row>
    <row r="19963" spans="105:105" x14ac:dyDescent="0.3">
      <c r="DA19963" s="131" t="s">
        <v>40511</v>
      </c>
    </row>
    <row r="19964" spans="105:105" x14ac:dyDescent="0.3">
      <c r="DA19964" s="131" t="s">
        <v>44288</v>
      </c>
    </row>
    <row r="19965" spans="105:105" x14ac:dyDescent="0.3">
      <c r="DA19965" s="131" t="s">
        <v>44289</v>
      </c>
    </row>
    <row r="19966" spans="105:105" x14ac:dyDescent="0.3">
      <c r="DA19966" s="131" t="s">
        <v>19493</v>
      </c>
    </row>
    <row r="19967" spans="105:105" x14ac:dyDescent="0.3">
      <c r="DA19967" s="131" t="s">
        <v>31551</v>
      </c>
    </row>
    <row r="19968" spans="105:105" x14ac:dyDescent="0.3">
      <c r="DA19968" s="131" t="s">
        <v>43440</v>
      </c>
    </row>
    <row r="19969" spans="105:105" x14ac:dyDescent="0.3">
      <c r="DA19969" s="131" t="s">
        <v>45355</v>
      </c>
    </row>
    <row r="19970" spans="105:105" x14ac:dyDescent="0.3">
      <c r="DA19970" s="131" t="s">
        <v>42082</v>
      </c>
    </row>
    <row r="19972" spans="105:105" x14ac:dyDescent="0.3">
      <c r="DA19972" s="131" t="s">
        <v>40784</v>
      </c>
    </row>
    <row r="19974" spans="105:105" x14ac:dyDescent="0.3">
      <c r="DA19974" s="131" t="s">
        <v>43441</v>
      </c>
    </row>
    <row r="19975" spans="105:105" x14ac:dyDescent="0.3">
      <c r="DA19975" s="131" t="s">
        <v>31556</v>
      </c>
    </row>
    <row r="19976" spans="105:105" x14ac:dyDescent="0.3">
      <c r="DA19976" s="131" t="s">
        <v>43442</v>
      </c>
    </row>
    <row r="19977" spans="105:105" x14ac:dyDescent="0.3">
      <c r="DA19977" s="131" t="s">
        <v>45356</v>
      </c>
    </row>
    <row r="19979" spans="105:105" x14ac:dyDescent="0.3">
      <c r="DA19979" s="131" t="s">
        <v>31559</v>
      </c>
    </row>
    <row r="19980" spans="105:105" x14ac:dyDescent="0.3">
      <c r="DA19980" s="131" t="s">
        <v>31560</v>
      </c>
    </row>
    <row r="19981" spans="105:105" x14ac:dyDescent="0.3">
      <c r="DA19981" s="131" t="s">
        <v>40785</v>
      </c>
    </row>
    <row r="19982" spans="105:105" x14ac:dyDescent="0.3">
      <c r="DA19982" s="131" t="s">
        <v>37189</v>
      </c>
    </row>
    <row r="19983" spans="105:105" x14ac:dyDescent="0.3">
      <c r="DA19983" s="131" t="s">
        <v>19877</v>
      </c>
    </row>
    <row r="19985" spans="105:105" x14ac:dyDescent="0.3">
      <c r="DA19985" s="131" t="s">
        <v>40786</v>
      </c>
    </row>
    <row r="19986" spans="105:105" x14ac:dyDescent="0.3">
      <c r="DA19986" s="131" t="s">
        <v>40787</v>
      </c>
    </row>
    <row r="19988" spans="105:105" x14ac:dyDescent="0.3">
      <c r="DA19988" s="131" t="s">
        <v>31564</v>
      </c>
    </row>
    <row r="19989" spans="105:105" x14ac:dyDescent="0.3">
      <c r="DA19989" s="131" t="s">
        <v>31565</v>
      </c>
    </row>
    <row r="19990" spans="105:105" x14ac:dyDescent="0.3">
      <c r="DA19990" s="131" t="s">
        <v>43443</v>
      </c>
    </row>
    <row r="19991" spans="105:105" x14ac:dyDescent="0.3">
      <c r="DA19991" s="131" t="s">
        <v>31567</v>
      </c>
    </row>
    <row r="19992" spans="105:105" x14ac:dyDescent="0.3">
      <c r="DA19992" s="131" t="s">
        <v>40788</v>
      </c>
    </row>
    <row r="19993" spans="105:105" x14ac:dyDescent="0.3">
      <c r="DA19993" s="131" t="s">
        <v>19652</v>
      </c>
    </row>
    <row r="19994" spans="105:105" x14ac:dyDescent="0.3">
      <c r="DA19994" s="131" t="s">
        <v>37220</v>
      </c>
    </row>
    <row r="19995" spans="105:105" x14ac:dyDescent="0.3">
      <c r="DA19995" s="131" t="s">
        <v>19877</v>
      </c>
    </row>
    <row r="19997" spans="105:105" x14ac:dyDescent="0.3">
      <c r="DA19997" s="131" t="s">
        <v>31569</v>
      </c>
    </row>
    <row r="19998" spans="105:105" x14ac:dyDescent="0.3">
      <c r="DA19998" s="131" t="s">
        <v>22431</v>
      </c>
    </row>
    <row r="19999" spans="105:105" x14ac:dyDescent="0.3">
      <c r="DA19999" s="131" t="s">
        <v>31570</v>
      </c>
    </row>
    <row r="20000" spans="105:105" x14ac:dyDescent="0.3">
      <c r="DA20000" s="131" t="s">
        <v>31571</v>
      </c>
    </row>
    <row r="20001" spans="105:105" x14ac:dyDescent="0.3">
      <c r="DA20001" s="131" t="s">
        <v>31572</v>
      </c>
    </row>
    <row r="20002" spans="105:105" x14ac:dyDescent="0.3">
      <c r="DA20002" s="131" t="s">
        <v>37220</v>
      </c>
    </row>
    <row r="20003" spans="105:105" x14ac:dyDescent="0.3">
      <c r="DA20003" s="131" t="s">
        <v>37267</v>
      </c>
    </row>
    <row r="20004" spans="105:105" x14ac:dyDescent="0.3">
      <c r="DA20004" s="131" t="s">
        <v>37284</v>
      </c>
    </row>
    <row r="20006" spans="105:105" x14ac:dyDescent="0.3">
      <c r="DA20006" s="131" t="s">
        <v>43444</v>
      </c>
    </row>
    <row r="20007" spans="105:105" x14ac:dyDescent="0.3">
      <c r="DA20007" s="131" t="s">
        <v>31574</v>
      </c>
    </row>
    <row r="20008" spans="105:105" x14ac:dyDescent="0.3">
      <c r="DA20008" s="131" t="s">
        <v>31575</v>
      </c>
    </row>
    <row r="20009" spans="105:105" x14ac:dyDescent="0.3">
      <c r="DA20009" s="131" t="s">
        <v>22431</v>
      </c>
    </row>
    <row r="20010" spans="105:105" x14ac:dyDescent="0.3">
      <c r="DA20010" s="131" t="s">
        <v>31571</v>
      </c>
    </row>
    <row r="20011" spans="105:105" x14ac:dyDescent="0.3">
      <c r="DA20011" s="131" t="s">
        <v>31576</v>
      </c>
    </row>
    <row r="20012" spans="105:105" x14ac:dyDescent="0.3">
      <c r="DA20012" s="131" t="s">
        <v>43445</v>
      </c>
    </row>
    <row r="20013" spans="105:105" x14ac:dyDescent="0.3">
      <c r="DA20013" s="131" t="s">
        <v>43446</v>
      </c>
    </row>
    <row r="20014" spans="105:105" x14ac:dyDescent="0.3">
      <c r="DA20014" s="131" t="s">
        <v>45357</v>
      </c>
    </row>
    <row r="20015" spans="105:105" x14ac:dyDescent="0.3">
      <c r="DA20015" s="131" t="s">
        <v>40789</v>
      </c>
    </row>
    <row r="20016" spans="105:105" x14ac:dyDescent="0.3">
      <c r="DA20016" s="131" t="s">
        <v>31581</v>
      </c>
    </row>
    <row r="20017" spans="105:105" x14ac:dyDescent="0.3">
      <c r="DA20017" s="131" t="s">
        <v>45358</v>
      </c>
    </row>
    <row r="20018" spans="105:105" x14ac:dyDescent="0.3">
      <c r="DA20018" s="131" t="s">
        <v>40790</v>
      </c>
    </row>
    <row r="20019" spans="105:105" x14ac:dyDescent="0.3">
      <c r="DA20019" s="131" t="s">
        <v>20229</v>
      </c>
    </row>
    <row r="20020" spans="105:105" x14ac:dyDescent="0.3">
      <c r="DA20020" s="131" t="s">
        <v>19298</v>
      </c>
    </row>
    <row r="20022" spans="105:105" x14ac:dyDescent="0.3">
      <c r="DA20022" s="131" t="s">
        <v>31584</v>
      </c>
    </row>
    <row r="20023" spans="105:105" x14ac:dyDescent="0.3">
      <c r="DA20023" s="131" t="s">
        <v>40791</v>
      </c>
    </row>
    <row r="20024" spans="105:105" x14ac:dyDescent="0.3">
      <c r="DA20024" s="131" t="s">
        <v>37282</v>
      </c>
    </row>
    <row r="20025" spans="105:105" x14ac:dyDescent="0.3">
      <c r="DA20025" s="131" t="s">
        <v>19652</v>
      </c>
    </row>
    <row r="20026" spans="105:105" x14ac:dyDescent="0.3">
      <c r="DA20026" s="131" t="s">
        <v>37220</v>
      </c>
    </row>
    <row r="20027" spans="105:105" x14ac:dyDescent="0.3">
      <c r="DA20027" s="131" t="s">
        <v>37267</v>
      </c>
    </row>
    <row r="20028" spans="105:105" x14ac:dyDescent="0.3">
      <c r="DA20028" s="131" t="s">
        <v>37284</v>
      </c>
    </row>
    <row r="20030" spans="105:105" x14ac:dyDescent="0.3">
      <c r="DA20030" s="131" t="s">
        <v>43447</v>
      </c>
    </row>
    <row r="20031" spans="105:105" x14ac:dyDescent="0.3">
      <c r="DA20031" s="131" t="s">
        <v>31587</v>
      </c>
    </row>
    <row r="20032" spans="105:105" x14ac:dyDescent="0.3">
      <c r="DA20032" s="131" t="s">
        <v>40786</v>
      </c>
    </row>
    <row r="20033" spans="105:105" x14ac:dyDescent="0.3">
      <c r="DA20033" s="131" t="s">
        <v>31569</v>
      </c>
    </row>
    <row r="20034" spans="105:105" x14ac:dyDescent="0.3">
      <c r="DA20034" s="131" t="s">
        <v>22431</v>
      </c>
    </row>
    <row r="20035" spans="105:105" x14ac:dyDescent="0.3">
      <c r="DA20035" s="131" t="s">
        <v>43448</v>
      </c>
    </row>
    <row r="20036" spans="105:105" x14ac:dyDescent="0.3">
      <c r="DA20036" s="131" t="s">
        <v>31576</v>
      </c>
    </row>
    <row r="20037" spans="105:105" x14ac:dyDescent="0.3">
      <c r="DA20037" s="131" t="s">
        <v>31589</v>
      </c>
    </row>
    <row r="20038" spans="105:105" x14ac:dyDescent="0.3">
      <c r="DA20038" s="131" t="s">
        <v>40792</v>
      </c>
    </row>
    <row r="20040" spans="105:105" x14ac:dyDescent="0.3">
      <c r="DA20040" s="131" t="s">
        <v>31591</v>
      </c>
    </row>
    <row r="20041" spans="105:105" x14ac:dyDescent="0.3">
      <c r="DA20041" s="131" t="s">
        <v>31592</v>
      </c>
    </row>
    <row r="20042" spans="105:105" x14ac:dyDescent="0.3">
      <c r="DA20042" s="131" t="s">
        <v>40793</v>
      </c>
    </row>
    <row r="20043" spans="105:105" x14ac:dyDescent="0.3">
      <c r="DA20043" s="131" t="s">
        <v>40794</v>
      </c>
    </row>
    <row r="20044" spans="105:105" x14ac:dyDescent="0.3">
      <c r="DA20044" s="131" t="s">
        <v>40795</v>
      </c>
    </row>
    <row r="20045" spans="105:105" x14ac:dyDescent="0.3">
      <c r="DA20045" s="131" t="s">
        <v>19298</v>
      </c>
    </row>
    <row r="20047" spans="105:105" x14ac:dyDescent="0.3">
      <c r="DA20047" s="131" t="s">
        <v>31596</v>
      </c>
    </row>
    <row r="20048" spans="105:105" x14ac:dyDescent="0.3">
      <c r="DA20048" s="131" t="s">
        <v>24723</v>
      </c>
    </row>
    <row r="20049" spans="105:105" x14ac:dyDescent="0.3">
      <c r="DA20049" s="131" t="s">
        <v>31597</v>
      </c>
    </row>
    <row r="20050" spans="105:105" x14ac:dyDescent="0.3">
      <c r="DA20050" s="131" t="s">
        <v>40796</v>
      </c>
    </row>
    <row r="20051" spans="105:105" x14ac:dyDescent="0.3">
      <c r="DA20051" s="131" t="s">
        <v>21676</v>
      </c>
    </row>
    <row r="20052" spans="105:105" x14ac:dyDescent="0.3">
      <c r="DA20052" s="131" t="s">
        <v>40790</v>
      </c>
    </row>
    <row r="20053" spans="105:105" x14ac:dyDescent="0.3">
      <c r="DA20053" s="131" t="s">
        <v>20229</v>
      </c>
    </row>
    <row r="20055" spans="105:105" x14ac:dyDescent="0.3">
      <c r="DA20055" s="131" t="s">
        <v>40797</v>
      </c>
    </row>
    <row r="20057" spans="105:105" x14ac:dyDescent="0.3">
      <c r="DA20057" s="131" t="s">
        <v>45359</v>
      </c>
    </row>
    <row r="20058" spans="105:105" x14ac:dyDescent="0.3">
      <c r="DA20058" s="131" t="s">
        <v>43449</v>
      </c>
    </row>
    <row r="20059" spans="105:105" x14ac:dyDescent="0.3">
      <c r="DA20059" s="131" t="s">
        <v>43450</v>
      </c>
    </row>
    <row r="20060" spans="105:105" x14ac:dyDescent="0.3">
      <c r="DA20060" s="131" t="s">
        <v>43451</v>
      </c>
    </row>
    <row r="20061" spans="105:105" x14ac:dyDescent="0.3">
      <c r="DA20061" s="131" t="s">
        <v>40798</v>
      </c>
    </row>
    <row r="20062" spans="105:105" x14ac:dyDescent="0.3">
      <c r="DA20062" s="131" t="s">
        <v>37282</v>
      </c>
    </row>
    <row r="20063" spans="105:105" x14ac:dyDescent="0.3">
      <c r="DA20063" s="131" t="s">
        <v>19652</v>
      </c>
    </row>
    <row r="20064" spans="105:105" x14ac:dyDescent="0.3">
      <c r="DA20064" s="131" t="s">
        <v>37220</v>
      </c>
    </row>
    <row r="20065" spans="105:105" x14ac:dyDescent="0.3">
      <c r="DA20065" s="131" t="s">
        <v>37267</v>
      </c>
    </row>
    <row r="20066" spans="105:105" x14ac:dyDescent="0.3">
      <c r="DA20066" s="131" t="s">
        <v>37284</v>
      </c>
    </row>
    <row r="20068" spans="105:105" x14ac:dyDescent="0.3">
      <c r="DA20068" s="131" t="s">
        <v>43452</v>
      </c>
    </row>
    <row r="20069" spans="105:105" x14ac:dyDescent="0.3">
      <c r="DA20069" s="131" t="s">
        <v>42082</v>
      </c>
    </row>
    <row r="20070" spans="105:105" x14ac:dyDescent="0.3">
      <c r="DA20070" s="131" t="s">
        <v>31606</v>
      </c>
    </row>
    <row r="20071" spans="105:105" x14ac:dyDescent="0.3">
      <c r="DA20071" s="131" t="s">
        <v>31607</v>
      </c>
    </row>
    <row r="20072" spans="105:105" x14ac:dyDescent="0.3">
      <c r="DA20072" s="131" t="s">
        <v>31608</v>
      </c>
    </row>
    <row r="20073" spans="105:105" x14ac:dyDescent="0.3">
      <c r="DA20073" s="131" t="s">
        <v>31609</v>
      </c>
    </row>
    <row r="20074" spans="105:105" x14ac:dyDescent="0.3">
      <c r="DA20074" s="131" t="s">
        <v>31610</v>
      </c>
    </row>
    <row r="20075" spans="105:105" x14ac:dyDescent="0.3">
      <c r="DA20075" s="131" t="s">
        <v>31611</v>
      </c>
    </row>
    <row r="20076" spans="105:105" x14ac:dyDescent="0.3">
      <c r="DA20076" s="131" t="s">
        <v>31612</v>
      </c>
    </row>
    <row r="20077" spans="105:105" x14ac:dyDescent="0.3">
      <c r="DA20077" s="131" t="s">
        <v>31613</v>
      </c>
    </row>
    <row r="20078" spans="105:105" x14ac:dyDescent="0.3">
      <c r="DA20078" s="131" t="s">
        <v>31614</v>
      </c>
    </row>
    <row r="20079" spans="105:105" x14ac:dyDescent="0.3">
      <c r="DA20079" s="131" t="s">
        <v>40799</v>
      </c>
    </row>
    <row r="20081" spans="105:105" x14ac:dyDescent="0.3">
      <c r="DA20081" s="131" t="s">
        <v>31616</v>
      </c>
    </row>
    <row r="20082" spans="105:105" x14ac:dyDescent="0.3">
      <c r="DA20082" s="131" t="s">
        <v>40800</v>
      </c>
    </row>
    <row r="20083" spans="105:105" x14ac:dyDescent="0.3">
      <c r="DA20083" s="131" t="s">
        <v>19300</v>
      </c>
    </row>
    <row r="20085" spans="105:105" x14ac:dyDescent="0.3">
      <c r="DA20085" s="131" t="s">
        <v>42070</v>
      </c>
    </row>
    <row r="20086" spans="105:105" x14ac:dyDescent="0.3">
      <c r="DA20086" s="131" t="s">
        <v>20770</v>
      </c>
    </row>
    <row r="20087" spans="105:105" x14ac:dyDescent="0.3">
      <c r="DA20087" s="131" t="s">
        <v>31618</v>
      </c>
    </row>
    <row r="20088" spans="105:105" x14ac:dyDescent="0.3">
      <c r="DA20088" s="131" t="s">
        <v>19493</v>
      </c>
    </row>
    <row r="20089" spans="105:105" x14ac:dyDescent="0.3">
      <c r="DA20089" s="131" t="s">
        <v>31619</v>
      </c>
    </row>
    <row r="20090" spans="105:105" x14ac:dyDescent="0.3">
      <c r="DA20090" s="131" t="s">
        <v>31620</v>
      </c>
    </row>
    <row r="20091" spans="105:105" x14ac:dyDescent="0.3">
      <c r="DA20091" s="131" t="s">
        <v>31621</v>
      </c>
    </row>
    <row r="20092" spans="105:105" x14ac:dyDescent="0.3">
      <c r="DA20092" s="131" t="s">
        <v>31622</v>
      </c>
    </row>
    <row r="20093" spans="105:105" x14ac:dyDescent="0.3">
      <c r="DA20093" s="131" t="s">
        <v>31623</v>
      </c>
    </row>
    <row r="20094" spans="105:105" x14ac:dyDescent="0.3">
      <c r="DA20094" s="131" t="s">
        <v>31624</v>
      </c>
    </row>
    <row r="20095" spans="105:105" x14ac:dyDescent="0.3">
      <c r="DA20095" s="131" t="s">
        <v>19493</v>
      </c>
    </row>
    <row r="20096" spans="105:105" x14ac:dyDescent="0.3">
      <c r="DA20096" s="131" t="s">
        <v>31625</v>
      </c>
    </row>
    <row r="20097" spans="105:105" x14ac:dyDescent="0.3">
      <c r="DA20097" s="131" t="s">
        <v>31626</v>
      </c>
    </row>
    <row r="20098" spans="105:105" x14ac:dyDescent="0.3">
      <c r="DA20098" s="131" t="s">
        <v>19493</v>
      </c>
    </row>
    <row r="20099" spans="105:105" x14ac:dyDescent="0.3">
      <c r="DA20099" s="131" t="s">
        <v>31627</v>
      </c>
    </row>
    <row r="20100" spans="105:105" x14ac:dyDescent="0.3">
      <c r="DA20100" s="131" t="s">
        <v>31628</v>
      </c>
    </row>
    <row r="20101" spans="105:105" x14ac:dyDescent="0.3">
      <c r="DA20101" s="131" t="s">
        <v>19493</v>
      </c>
    </row>
    <row r="20102" spans="105:105" x14ac:dyDescent="0.3">
      <c r="DA20102" s="131" t="s">
        <v>31629</v>
      </c>
    </row>
    <row r="20103" spans="105:105" x14ac:dyDescent="0.3">
      <c r="DA20103" s="131" t="s">
        <v>19493</v>
      </c>
    </row>
    <row r="20104" spans="105:105" x14ac:dyDescent="0.3">
      <c r="DA20104" s="131" t="s">
        <v>31630</v>
      </c>
    </row>
    <row r="20105" spans="105:105" x14ac:dyDescent="0.3">
      <c r="DA20105" s="131" t="s">
        <v>31631</v>
      </c>
    </row>
    <row r="20106" spans="105:105" x14ac:dyDescent="0.3">
      <c r="DA20106" s="131" t="s">
        <v>31632</v>
      </c>
    </row>
    <row r="20107" spans="105:105" x14ac:dyDescent="0.3">
      <c r="DA20107" s="131" t="s">
        <v>31633</v>
      </c>
    </row>
    <row r="20108" spans="105:105" x14ac:dyDescent="0.3">
      <c r="DA20108" s="131" t="s">
        <v>31634</v>
      </c>
    </row>
    <row r="20109" spans="105:105" x14ac:dyDescent="0.3">
      <c r="DA20109" s="131" t="s">
        <v>31635</v>
      </c>
    </row>
    <row r="20110" spans="105:105" x14ac:dyDescent="0.3">
      <c r="DA20110" s="131" t="s">
        <v>31636</v>
      </c>
    </row>
    <row r="20111" spans="105:105" x14ac:dyDescent="0.3">
      <c r="DA20111" s="131" t="s">
        <v>31637</v>
      </c>
    </row>
    <row r="20112" spans="105:105" x14ac:dyDescent="0.3">
      <c r="DA20112" s="131" t="s">
        <v>31638</v>
      </c>
    </row>
    <row r="20113" spans="105:105" x14ac:dyDescent="0.3">
      <c r="DA20113" s="131" t="s">
        <v>31639</v>
      </c>
    </row>
    <row r="20114" spans="105:105" x14ac:dyDescent="0.3">
      <c r="DA20114" s="131" t="s">
        <v>31640</v>
      </c>
    </row>
    <row r="20115" spans="105:105" x14ac:dyDescent="0.3">
      <c r="DA20115" s="131" t="s">
        <v>31641</v>
      </c>
    </row>
    <row r="20116" spans="105:105" x14ac:dyDescent="0.3">
      <c r="DA20116" s="131" t="s">
        <v>31642</v>
      </c>
    </row>
    <row r="20117" spans="105:105" x14ac:dyDescent="0.3">
      <c r="DA20117" s="131" t="s">
        <v>31643</v>
      </c>
    </row>
    <row r="20118" spans="105:105" x14ac:dyDescent="0.3">
      <c r="DA20118" s="131" t="s">
        <v>19493</v>
      </c>
    </row>
    <row r="20119" spans="105:105" x14ac:dyDescent="0.3">
      <c r="DA20119" s="131" t="s">
        <v>19617</v>
      </c>
    </row>
    <row r="20120" spans="105:105" x14ac:dyDescent="0.3">
      <c r="DA20120" s="131" t="s">
        <v>31644</v>
      </c>
    </row>
    <row r="20121" spans="105:105" x14ac:dyDescent="0.3">
      <c r="DA20121" s="131" t="s">
        <v>43453</v>
      </c>
    </row>
    <row r="20122" spans="105:105" x14ac:dyDescent="0.3">
      <c r="DA20122" s="131" t="s">
        <v>19493</v>
      </c>
    </row>
    <row r="20123" spans="105:105" x14ac:dyDescent="0.3">
      <c r="DA20123" s="131" t="s">
        <v>31646</v>
      </c>
    </row>
    <row r="20124" spans="105:105" x14ac:dyDescent="0.3">
      <c r="DA20124" s="131" t="s">
        <v>31647</v>
      </c>
    </row>
    <row r="20125" spans="105:105" x14ac:dyDescent="0.3">
      <c r="DA20125" s="131" t="s">
        <v>19493</v>
      </c>
    </row>
    <row r="20126" spans="105:105" x14ac:dyDescent="0.3">
      <c r="DA20126" s="131" t="s">
        <v>42082</v>
      </c>
    </row>
    <row r="20127" spans="105:105" x14ac:dyDescent="0.3">
      <c r="DA20127" s="131" t="s">
        <v>43454</v>
      </c>
    </row>
    <row r="20128" spans="105:105" x14ac:dyDescent="0.3">
      <c r="DA20128" s="131" t="s">
        <v>40801</v>
      </c>
    </row>
    <row r="20129" spans="105:105" x14ac:dyDescent="0.3">
      <c r="DA20129" s="131" t="s">
        <v>31650</v>
      </c>
    </row>
    <row r="20130" spans="105:105" x14ac:dyDescent="0.3">
      <c r="DA20130" s="131" t="s">
        <v>31651</v>
      </c>
    </row>
    <row r="20131" spans="105:105" x14ac:dyDescent="0.3">
      <c r="DA20131" s="131" t="s">
        <v>40802</v>
      </c>
    </row>
    <row r="20133" spans="105:105" x14ac:dyDescent="0.3">
      <c r="DA20133" s="131" t="s">
        <v>43455</v>
      </c>
    </row>
    <row r="20134" spans="105:105" x14ac:dyDescent="0.3">
      <c r="DA20134" s="131" t="s">
        <v>40803</v>
      </c>
    </row>
    <row r="20135" spans="105:105" x14ac:dyDescent="0.3">
      <c r="DA20135" s="131" t="s">
        <v>40804</v>
      </c>
    </row>
    <row r="20136" spans="105:105" x14ac:dyDescent="0.3">
      <c r="DA20136" s="131" t="s">
        <v>40805</v>
      </c>
    </row>
    <row r="20137" spans="105:105" x14ac:dyDescent="0.3">
      <c r="DA20137" s="131" t="s">
        <v>40806</v>
      </c>
    </row>
    <row r="20138" spans="105:105" x14ac:dyDescent="0.3">
      <c r="DA20138" s="131" t="s">
        <v>40807</v>
      </c>
    </row>
    <row r="20139" spans="105:105" x14ac:dyDescent="0.3">
      <c r="DA20139" s="131" t="s">
        <v>40808</v>
      </c>
    </row>
    <row r="20140" spans="105:105" x14ac:dyDescent="0.3">
      <c r="DA20140" s="131" t="s">
        <v>40809</v>
      </c>
    </row>
    <row r="20141" spans="105:105" x14ac:dyDescent="0.3">
      <c r="DA20141" s="131" t="s">
        <v>40810</v>
      </c>
    </row>
    <row r="20142" spans="105:105" x14ac:dyDescent="0.3">
      <c r="DA20142" s="131" t="s">
        <v>40811</v>
      </c>
    </row>
    <row r="20143" spans="105:105" x14ac:dyDescent="0.3">
      <c r="DA20143" s="131" t="s">
        <v>40812</v>
      </c>
    </row>
    <row r="20145" spans="105:105" x14ac:dyDescent="0.3">
      <c r="DA20145" s="131" t="s">
        <v>42363</v>
      </c>
    </row>
    <row r="20146" spans="105:105" x14ac:dyDescent="0.3">
      <c r="DA20146" s="131" t="s">
        <v>22445</v>
      </c>
    </row>
    <row r="20147" spans="105:105" x14ac:dyDescent="0.3">
      <c r="DA20147" s="131" t="s">
        <v>31664</v>
      </c>
    </row>
    <row r="20148" spans="105:105" x14ac:dyDescent="0.3">
      <c r="DA20148" s="131" t="s">
        <v>22447</v>
      </c>
    </row>
    <row r="20149" spans="105:105" x14ac:dyDescent="0.3">
      <c r="DA20149" s="131" t="s">
        <v>22448</v>
      </c>
    </row>
    <row r="20150" spans="105:105" x14ac:dyDescent="0.3">
      <c r="DA20150" s="131" t="s">
        <v>31665</v>
      </c>
    </row>
    <row r="20151" spans="105:105" x14ac:dyDescent="0.3">
      <c r="DA20151" s="131" t="s">
        <v>22447</v>
      </c>
    </row>
    <row r="20152" spans="105:105" x14ac:dyDescent="0.3">
      <c r="DA20152" s="131" t="s">
        <v>31666</v>
      </c>
    </row>
    <row r="20153" spans="105:105" x14ac:dyDescent="0.3">
      <c r="DA20153" s="131" t="s">
        <v>31667</v>
      </c>
    </row>
    <row r="20154" spans="105:105" x14ac:dyDescent="0.3">
      <c r="DA20154" s="131" t="s">
        <v>31668</v>
      </c>
    </row>
    <row r="20155" spans="105:105" x14ac:dyDescent="0.3">
      <c r="DA20155" s="131" t="s">
        <v>42364</v>
      </c>
    </row>
    <row r="20156" spans="105:105" x14ac:dyDescent="0.3">
      <c r="DA20156" s="131" t="s">
        <v>31669</v>
      </c>
    </row>
    <row r="20157" spans="105:105" x14ac:dyDescent="0.3">
      <c r="DA20157" s="131" t="s">
        <v>31670</v>
      </c>
    </row>
    <row r="20158" spans="105:105" x14ac:dyDescent="0.3">
      <c r="DA20158" s="131" t="s">
        <v>40813</v>
      </c>
    </row>
    <row r="20159" spans="105:105" x14ac:dyDescent="0.3">
      <c r="DA20159" s="131" t="s">
        <v>37189</v>
      </c>
    </row>
    <row r="20160" spans="105:105" x14ac:dyDescent="0.3">
      <c r="DA20160" s="131" t="s">
        <v>37267</v>
      </c>
    </row>
    <row r="20162" spans="105:105" x14ac:dyDescent="0.3">
      <c r="DA20162" s="131" t="s">
        <v>42363</v>
      </c>
    </row>
    <row r="20163" spans="105:105" x14ac:dyDescent="0.3">
      <c r="DA20163" s="131" t="s">
        <v>22445</v>
      </c>
    </row>
    <row r="20164" spans="105:105" x14ac:dyDescent="0.3">
      <c r="DA20164" s="131" t="s">
        <v>31672</v>
      </c>
    </row>
    <row r="20165" spans="105:105" x14ac:dyDescent="0.3">
      <c r="DA20165" s="131" t="s">
        <v>22447</v>
      </c>
    </row>
    <row r="20166" spans="105:105" x14ac:dyDescent="0.3">
      <c r="DA20166" s="131" t="s">
        <v>22448</v>
      </c>
    </row>
    <row r="20167" spans="105:105" x14ac:dyDescent="0.3">
      <c r="DA20167" s="131" t="s">
        <v>31673</v>
      </c>
    </row>
    <row r="20168" spans="105:105" x14ac:dyDescent="0.3">
      <c r="DA20168" s="131" t="s">
        <v>22447</v>
      </c>
    </row>
    <row r="20169" spans="105:105" x14ac:dyDescent="0.3">
      <c r="DA20169" s="131" t="s">
        <v>31666</v>
      </c>
    </row>
    <row r="20170" spans="105:105" x14ac:dyDescent="0.3">
      <c r="DA20170" s="131" t="s">
        <v>31674</v>
      </c>
    </row>
    <row r="20171" spans="105:105" x14ac:dyDescent="0.3">
      <c r="DA20171" s="131" t="s">
        <v>31675</v>
      </c>
    </row>
    <row r="20172" spans="105:105" x14ac:dyDescent="0.3">
      <c r="DA20172" s="131" t="s">
        <v>42364</v>
      </c>
    </row>
    <row r="20173" spans="105:105" x14ac:dyDescent="0.3">
      <c r="DA20173" s="131" t="s">
        <v>31676</v>
      </c>
    </row>
    <row r="20174" spans="105:105" x14ac:dyDescent="0.3">
      <c r="DA20174" s="131" t="s">
        <v>31670</v>
      </c>
    </row>
    <row r="20175" spans="105:105" x14ac:dyDescent="0.3">
      <c r="DA20175" s="131" t="s">
        <v>40814</v>
      </c>
    </row>
    <row r="20176" spans="105:105" x14ac:dyDescent="0.3">
      <c r="DA20176" s="131" t="s">
        <v>37189</v>
      </c>
    </row>
    <row r="20177" spans="105:105" x14ac:dyDescent="0.3">
      <c r="DA20177" s="131" t="s">
        <v>37267</v>
      </c>
    </row>
    <row r="20179" spans="105:105" x14ac:dyDescent="0.3">
      <c r="DA20179" s="131" t="s">
        <v>42363</v>
      </c>
    </row>
    <row r="20180" spans="105:105" x14ac:dyDescent="0.3">
      <c r="DA20180" s="131" t="s">
        <v>22445</v>
      </c>
    </row>
    <row r="20181" spans="105:105" x14ac:dyDescent="0.3">
      <c r="DA20181" s="131" t="s">
        <v>31678</v>
      </c>
    </row>
    <row r="20182" spans="105:105" x14ac:dyDescent="0.3">
      <c r="DA20182" s="131" t="s">
        <v>31679</v>
      </c>
    </row>
    <row r="20183" spans="105:105" x14ac:dyDescent="0.3">
      <c r="DA20183" s="131" t="s">
        <v>31680</v>
      </c>
    </row>
    <row r="20184" spans="105:105" x14ac:dyDescent="0.3">
      <c r="DA20184" s="131" t="s">
        <v>22447</v>
      </c>
    </row>
    <row r="20185" spans="105:105" x14ac:dyDescent="0.3">
      <c r="DA20185" s="131" t="s">
        <v>22448</v>
      </c>
    </row>
    <row r="20186" spans="105:105" x14ac:dyDescent="0.3">
      <c r="DA20186" s="131" t="s">
        <v>31681</v>
      </c>
    </row>
    <row r="20187" spans="105:105" x14ac:dyDescent="0.3">
      <c r="DA20187" s="131" t="s">
        <v>31682</v>
      </c>
    </row>
    <row r="20188" spans="105:105" x14ac:dyDescent="0.3">
      <c r="DA20188" s="131" t="s">
        <v>22447</v>
      </c>
    </row>
    <row r="20189" spans="105:105" x14ac:dyDescent="0.3">
      <c r="DA20189" s="131" t="s">
        <v>31683</v>
      </c>
    </row>
    <row r="20190" spans="105:105" x14ac:dyDescent="0.3">
      <c r="DA20190" s="131" t="s">
        <v>31684</v>
      </c>
    </row>
    <row r="20191" spans="105:105" x14ac:dyDescent="0.3">
      <c r="DA20191" s="131" t="s">
        <v>31685</v>
      </c>
    </row>
    <row r="20192" spans="105:105" x14ac:dyDescent="0.3">
      <c r="DA20192" s="131" t="s">
        <v>22447</v>
      </c>
    </row>
    <row r="20193" spans="105:105" x14ac:dyDescent="0.3">
      <c r="DA20193" s="131" t="s">
        <v>31686</v>
      </c>
    </row>
    <row r="20194" spans="105:105" x14ac:dyDescent="0.3">
      <c r="DA20194" s="131" t="s">
        <v>31687</v>
      </c>
    </row>
    <row r="20195" spans="105:105" x14ac:dyDescent="0.3">
      <c r="DA20195" s="131" t="s">
        <v>31688</v>
      </c>
    </row>
    <row r="20196" spans="105:105" x14ac:dyDescent="0.3">
      <c r="DA20196" s="131" t="s">
        <v>22447</v>
      </c>
    </row>
    <row r="20197" spans="105:105" x14ac:dyDescent="0.3">
      <c r="DA20197" s="131" t="s">
        <v>31689</v>
      </c>
    </row>
    <row r="20198" spans="105:105" x14ac:dyDescent="0.3">
      <c r="DA20198" s="131" t="s">
        <v>31690</v>
      </c>
    </row>
    <row r="20199" spans="105:105" x14ac:dyDescent="0.3">
      <c r="DA20199" s="131" t="s">
        <v>42364</v>
      </c>
    </row>
    <row r="20200" spans="105:105" x14ac:dyDescent="0.3">
      <c r="DA20200" s="131" t="s">
        <v>31691</v>
      </c>
    </row>
    <row r="20201" spans="105:105" x14ac:dyDescent="0.3">
      <c r="DA20201" s="131" t="s">
        <v>45360</v>
      </c>
    </row>
    <row r="20202" spans="105:105" x14ac:dyDescent="0.3">
      <c r="DA20202" s="131" t="s">
        <v>43456</v>
      </c>
    </row>
    <row r="20203" spans="105:105" x14ac:dyDescent="0.3">
      <c r="DA20203" s="131" t="s">
        <v>40815</v>
      </c>
    </row>
    <row r="20204" spans="105:105" x14ac:dyDescent="0.3">
      <c r="DA20204" s="131" t="s">
        <v>40816</v>
      </c>
    </row>
    <row r="20206" spans="105:105" x14ac:dyDescent="0.3">
      <c r="DA20206" s="131" t="s">
        <v>31696</v>
      </c>
    </row>
    <row r="20207" spans="105:105" x14ac:dyDescent="0.3">
      <c r="DA20207" s="131" t="s">
        <v>40817</v>
      </c>
    </row>
    <row r="20208" spans="105:105" x14ac:dyDescent="0.3">
      <c r="DA20208" s="131" t="s">
        <v>19299</v>
      </c>
    </row>
    <row r="20210" spans="105:105" x14ac:dyDescent="0.3">
      <c r="DA20210" s="131" t="s">
        <v>40818</v>
      </c>
    </row>
    <row r="20211" spans="105:105" x14ac:dyDescent="0.3">
      <c r="DA20211" s="131" t="s">
        <v>37267</v>
      </c>
    </row>
    <row r="20213" spans="105:105" x14ac:dyDescent="0.3">
      <c r="DA20213" s="131" t="s">
        <v>43457</v>
      </c>
    </row>
    <row r="20214" spans="105:105" x14ac:dyDescent="0.3">
      <c r="DA20214" s="131" t="s">
        <v>31700</v>
      </c>
    </row>
    <row r="20215" spans="105:105" x14ac:dyDescent="0.3">
      <c r="DA20215" s="131" t="s">
        <v>40819</v>
      </c>
    </row>
    <row r="20217" spans="105:105" x14ac:dyDescent="0.3">
      <c r="DA20217" s="131" t="s">
        <v>31702</v>
      </c>
    </row>
    <row r="20218" spans="105:105" x14ac:dyDescent="0.3">
      <c r="DA20218" s="131" t="s">
        <v>40820</v>
      </c>
    </row>
    <row r="20219" spans="105:105" x14ac:dyDescent="0.3">
      <c r="DA20219" s="131" t="s">
        <v>19299</v>
      </c>
    </row>
    <row r="20220" spans="105:105" x14ac:dyDescent="0.3">
      <c r="DA20220" s="131" t="s">
        <v>40821</v>
      </c>
    </row>
    <row r="20221" spans="105:105" x14ac:dyDescent="0.3">
      <c r="DA20221" s="131" t="s">
        <v>40822</v>
      </c>
    </row>
    <row r="20222" spans="105:105" x14ac:dyDescent="0.3">
      <c r="DA20222" s="131" t="s">
        <v>37267</v>
      </c>
    </row>
    <row r="20224" spans="105:105" x14ac:dyDescent="0.3">
      <c r="DA20224" s="131" t="s">
        <v>42363</v>
      </c>
    </row>
    <row r="20225" spans="105:105" x14ac:dyDescent="0.3">
      <c r="DA20225" s="131" t="s">
        <v>22445</v>
      </c>
    </row>
    <row r="20226" spans="105:105" x14ac:dyDescent="0.3">
      <c r="DA20226" s="131" t="s">
        <v>31706</v>
      </c>
    </row>
    <row r="20227" spans="105:105" x14ac:dyDescent="0.3">
      <c r="DA20227" s="131" t="s">
        <v>31679</v>
      </c>
    </row>
    <row r="20228" spans="105:105" x14ac:dyDescent="0.3">
      <c r="DA20228" s="131" t="s">
        <v>31680</v>
      </c>
    </row>
    <row r="20229" spans="105:105" x14ac:dyDescent="0.3">
      <c r="DA20229" s="131" t="s">
        <v>22447</v>
      </c>
    </row>
    <row r="20230" spans="105:105" x14ac:dyDescent="0.3">
      <c r="DA20230" s="131" t="s">
        <v>22448</v>
      </c>
    </row>
    <row r="20231" spans="105:105" x14ac:dyDescent="0.3">
      <c r="DA20231" s="131" t="s">
        <v>31707</v>
      </c>
    </row>
    <row r="20232" spans="105:105" x14ac:dyDescent="0.3">
      <c r="DA20232" s="131" t="s">
        <v>22447</v>
      </c>
    </row>
    <row r="20233" spans="105:105" x14ac:dyDescent="0.3">
      <c r="DA20233" s="131" t="s">
        <v>31708</v>
      </c>
    </row>
    <row r="20234" spans="105:105" x14ac:dyDescent="0.3">
      <c r="DA20234" s="131" t="s">
        <v>22447</v>
      </c>
    </row>
    <row r="20235" spans="105:105" x14ac:dyDescent="0.3">
      <c r="DA20235" s="131" t="s">
        <v>31709</v>
      </c>
    </row>
    <row r="20236" spans="105:105" x14ac:dyDescent="0.3">
      <c r="DA20236" s="131" t="s">
        <v>31710</v>
      </c>
    </row>
    <row r="20237" spans="105:105" x14ac:dyDescent="0.3">
      <c r="DA20237" s="131" t="s">
        <v>31711</v>
      </c>
    </row>
    <row r="20238" spans="105:105" x14ac:dyDescent="0.3">
      <c r="DA20238" s="131" t="s">
        <v>31712</v>
      </c>
    </row>
    <row r="20239" spans="105:105" x14ac:dyDescent="0.3">
      <c r="DA20239" s="131" t="s">
        <v>42364</v>
      </c>
    </row>
    <row r="20240" spans="105:105" x14ac:dyDescent="0.3">
      <c r="DA20240" s="131" t="s">
        <v>31713</v>
      </c>
    </row>
    <row r="20241" spans="105:105" x14ac:dyDescent="0.3">
      <c r="DA20241" s="131" t="s">
        <v>31714</v>
      </c>
    </row>
    <row r="20242" spans="105:105" x14ac:dyDescent="0.3">
      <c r="DA20242" s="131" t="s">
        <v>40823</v>
      </c>
    </row>
    <row r="20243" spans="105:105" x14ac:dyDescent="0.3">
      <c r="DA20243" s="131" t="s">
        <v>19299</v>
      </c>
    </row>
    <row r="20244" spans="105:105" x14ac:dyDescent="0.3">
      <c r="DA20244" s="131" t="s">
        <v>31716</v>
      </c>
    </row>
    <row r="20245" spans="105:105" x14ac:dyDescent="0.3">
      <c r="DA20245" s="131" t="s">
        <v>40824</v>
      </c>
    </row>
    <row r="20246" spans="105:105" x14ac:dyDescent="0.3">
      <c r="DA20246" s="131" t="s">
        <v>37189</v>
      </c>
    </row>
    <row r="20247" spans="105:105" x14ac:dyDescent="0.3">
      <c r="DA20247" s="131" t="s">
        <v>31718</v>
      </c>
    </row>
    <row r="20248" spans="105:105" x14ac:dyDescent="0.3">
      <c r="DA20248" s="131" t="s">
        <v>40824</v>
      </c>
    </row>
    <row r="20249" spans="105:105" x14ac:dyDescent="0.3">
      <c r="DA20249" s="131" t="s">
        <v>37189</v>
      </c>
    </row>
    <row r="20250" spans="105:105" x14ac:dyDescent="0.3">
      <c r="DA20250" s="131" t="s">
        <v>31719</v>
      </c>
    </row>
    <row r="20251" spans="105:105" x14ac:dyDescent="0.3">
      <c r="DA20251" s="131" t="s">
        <v>40824</v>
      </c>
    </row>
    <row r="20252" spans="105:105" x14ac:dyDescent="0.3">
      <c r="DA20252" s="131" t="s">
        <v>37189</v>
      </c>
    </row>
    <row r="20254" spans="105:105" x14ac:dyDescent="0.3">
      <c r="DA20254" s="131" t="s">
        <v>40825</v>
      </c>
    </row>
    <row r="20255" spans="105:105" x14ac:dyDescent="0.3">
      <c r="DA20255" s="131" t="s">
        <v>40826</v>
      </c>
    </row>
    <row r="20256" spans="105:105" x14ac:dyDescent="0.3">
      <c r="DA20256" s="131" t="s">
        <v>37267</v>
      </c>
    </row>
    <row r="20259" spans="105:105" x14ac:dyDescent="0.3">
      <c r="DA20259" s="131" t="s">
        <v>42363</v>
      </c>
    </row>
    <row r="20260" spans="105:105" x14ac:dyDescent="0.3">
      <c r="DA20260" s="131" t="s">
        <v>22445</v>
      </c>
    </row>
    <row r="20261" spans="105:105" x14ac:dyDescent="0.3">
      <c r="DA20261" s="131" t="s">
        <v>31722</v>
      </c>
    </row>
    <row r="20262" spans="105:105" x14ac:dyDescent="0.3">
      <c r="DA20262" s="131" t="s">
        <v>22447</v>
      </c>
    </row>
    <row r="20263" spans="105:105" x14ac:dyDescent="0.3">
      <c r="DA20263" s="131" t="s">
        <v>22448</v>
      </c>
    </row>
    <row r="20264" spans="105:105" x14ac:dyDescent="0.3">
      <c r="DA20264" s="131" t="s">
        <v>31723</v>
      </c>
    </row>
    <row r="20265" spans="105:105" x14ac:dyDescent="0.3">
      <c r="DA20265" s="131" t="s">
        <v>22447</v>
      </c>
    </row>
    <row r="20266" spans="105:105" x14ac:dyDescent="0.3">
      <c r="DA20266" s="131" t="s">
        <v>31724</v>
      </c>
    </row>
    <row r="20267" spans="105:105" x14ac:dyDescent="0.3">
      <c r="DA20267" s="131" t="s">
        <v>42364</v>
      </c>
    </row>
    <row r="20268" spans="105:105" x14ac:dyDescent="0.3">
      <c r="DA20268" s="131" t="s">
        <v>31725</v>
      </c>
    </row>
    <row r="20269" spans="105:105" x14ac:dyDescent="0.3">
      <c r="DA20269" s="131" t="s">
        <v>31726</v>
      </c>
    </row>
    <row r="20270" spans="105:105" x14ac:dyDescent="0.3">
      <c r="DA20270" s="131" t="s">
        <v>31727</v>
      </c>
    </row>
    <row r="20271" spans="105:105" x14ac:dyDescent="0.3">
      <c r="DA20271" s="131" t="s">
        <v>31728</v>
      </c>
    </row>
    <row r="20272" spans="105:105" x14ac:dyDescent="0.3">
      <c r="DA20272" s="131" t="s">
        <v>40827</v>
      </c>
    </row>
    <row r="20273" spans="105:105" x14ac:dyDescent="0.3">
      <c r="DA20273" s="131" t="s">
        <v>31730</v>
      </c>
    </row>
    <row r="20274" spans="105:105" x14ac:dyDescent="0.3">
      <c r="DA20274" s="131" t="s">
        <v>40828</v>
      </c>
    </row>
    <row r="20275" spans="105:105" x14ac:dyDescent="0.3">
      <c r="DA20275" s="131" t="s">
        <v>19925</v>
      </c>
    </row>
    <row r="20276" spans="105:105" x14ac:dyDescent="0.3">
      <c r="DA20276" s="131" t="s">
        <v>40829</v>
      </c>
    </row>
    <row r="20277" spans="105:105" x14ac:dyDescent="0.3">
      <c r="DA20277" s="131" t="s">
        <v>31733</v>
      </c>
    </row>
    <row r="20278" spans="105:105" x14ac:dyDescent="0.3">
      <c r="DA20278" s="131" t="s">
        <v>40830</v>
      </c>
    </row>
    <row r="20279" spans="105:105" x14ac:dyDescent="0.3">
      <c r="DA20279" s="131" t="s">
        <v>19298</v>
      </c>
    </row>
    <row r="20280" spans="105:105" x14ac:dyDescent="0.3">
      <c r="DA20280" s="131" t="s">
        <v>19652</v>
      </c>
    </row>
    <row r="20281" spans="105:105" x14ac:dyDescent="0.3">
      <c r="DA20281" s="131" t="s">
        <v>21305</v>
      </c>
    </row>
    <row r="20282" spans="105:105" x14ac:dyDescent="0.3">
      <c r="DA20282" s="131" t="s">
        <v>31735</v>
      </c>
    </row>
    <row r="20283" spans="105:105" x14ac:dyDescent="0.3">
      <c r="DA20283" s="131" t="s">
        <v>40827</v>
      </c>
    </row>
    <row r="20284" spans="105:105" x14ac:dyDescent="0.3">
      <c r="DA20284" s="131" t="s">
        <v>31730</v>
      </c>
    </row>
    <row r="20285" spans="105:105" x14ac:dyDescent="0.3">
      <c r="DA20285" s="131" t="s">
        <v>39307</v>
      </c>
    </row>
    <row r="20286" spans="105:105" x14ac:dyDescent="0.3">
      <c r="DA20286" s="131" t="s">
        <v>19652</v>
      </c>
    </row>
    <row r="20287" spans="105:105" x14ac:dyDescent="0.3">
      <c r="DA20287" s="131" t="s">
        <v>40831</v>
      </c>
    </row>
    <row r="20288" spans="105:105" x14ac:dyDescent="0.3">
      <c r="DA20288" s="131" t="s">
        <v>31737</v>
      </c>
    </row>
    <row r="20289" spans="105:105" x14ac:dyDescent="0.3">
      <c r="DA20289" s="131" t="s">
        <v>40832</v>
      </c>
    </row>
    <row r="20290" spans="105:105" x14ac:dyDescent="0.3">
      <c r="DA20290" s="131" t="s">
        <v>19652</v>
      </c>
    </row>
    <row r="20291" spans="105:105" x14ac:dyDescent="0.3">
      <c r="DA20291" s="131" t="s">
        <v>21305</v>
      </c>
    </row>
    <row r="20292" spans="105:105" x14ac:dyDescent="0.3">
      <c r="DA20292" s="131" t="s">
        <v>31739</v>
      </c>
    </row>
    <row r="20293" spans="105:105" x14ac:dyDescent="0.3">
      <c r="DA20293" s="131" t="s">
        <v>37537</v>
      </c>
    </row>
    <row r="20295" spans="105:105" x14ac:dyDescent="0.3">
      <c r="DA20295" s="131" t="s">
        <v>42363</v>
      </c>
    </row>
    <row r="20296" spans="105:105" x14ac:dyDescent="0.3">
      <c r="DA20296" s="131" t="s">
        <v>22445</v>
      </c>
    </row>
    <row r="20297" spans="105:105" x14ac:dyDescent="0.3">
      <c r="DA20297" s="131" t="s">
        <v>31740</v>
      </c>
    </row>
    <row r="20298" spans="105:105" x14ac:dyDescent="0.3">
      <c r="DA20298" s="131" t="s">
        <v>22447</v>
      </c>
    </row>
    <row r="20299" spans="105:105" x14ac:dyDescent="0.3">
      <c r="DA20299" s="131" t="s">
        <v>22448</v>
      </c>
    </row>
    <row r="20300" spans="105:105" x14ac:dyDescent="0.3">
      <c r="DA20300" s="131" t="s">
        <v>31741</v>
      </c>
    </row>
    <row r="20301" spans="105:105" x14ac:dyDescent="0.3">
      <c r="DA20301" s="131" t="s">
        <v>22447</v>
      </c>
    </row>
    <row r="20302" spans="105:105" x14ac:dyDescent="0.3">
      <c r="DA20302" s="131" t="s">
        <v>31742</v>
      </c>
    </row>
    <row r="20303" spans="105:105" x14ac:dyDescent="0.3">
      <c r="DA20303" s="131" t="s">
        <v>31743</v>
      </c>
    </row>
    <row r="20304" spans="105:105" x14ac:dyDescent="0.3">
      <c r="DA20304" s="131" t="s">
        <v>42364</v>
      </c>
    </row>
    <row r="20305" spans="105:105" x14ac:dyDescent="0.3">
      <c r="DA20305" s="131" t="s">
        <v>31744</v>
      </c>
    </row>
    <row r="20306" spans="105:105" x14ac:dyDescent="0.3">
      <c r="DA20306" s="131" t="s">
        <v>40833</v>
      </c>
    </row>
    <row r="20307" spans="105:105" x14ac:dyDescent="0.3">
      <c r="DA20307" s="131" t="s">
        <v>40834</v>
      </c>
    </row>
    <row r="20308" spans="105:105" x14ac:dyDescent="0.3">
      <c r="DA20308" s="131" t="s">
        <v>40835</v>
      </c>
    </row>
    <row r="20309" spans="105:105" x14ac:dyDescent="0.3">
      <c r="DA20309" s="131" t="s">
        <v>40836</v>
      </c>
    </row>
    <row r="20310" spans="105:105" x14ac:dyDescent="0.3">
      <c r="DA20310" s="131" t="s">
        <v>40837</v>
      </c>
    </row>
    <row r="20311" spans="105:105" x14ac:dyDescent="0.3">
      <c r="DA20311" s="131" t="s">
        <v>37267</v>
      </c>
    </row>
    <row r="20313" spans="105:105" x14ac:dyDescent="0.3">
      <c r="DA20313" s="131" t="s">
        <v>42363</v>
      </c>
    </row>
    <row r="20314" spans="105:105" x14ac:dyDescent="0.3">
      <c r="DA20314" s="131" t="s">
        <v>22445</v>
      </c>
    </row>
    <row r="20315" spans="105:105" x14ac:dyDescent="0.3">
      <c r="DA20315" s="131" t="s">
        <v>31750</v>
      </c>
    </row>
    <row r="20316" spans="105:105" x14ac:dyDescent="0.3">
      <c r="DA20316" s="131" t="s">
        <v>22447</v>
      </c>
    </row>
    <row r="20317" spans="105:105" x14ac:dyDescent="0.3">
      <c r="DA20317" s="131" t="s">
        <v>22448</v>
      </c>
    </row>
    <row r="20318" spans="105:105" x14ac:dyDescent="0.3">
      <c r="DA20318" s="131" t="s">
        <v>31751</v>
      </c>
    </row>
    <row r="20319" spans="105:105" x14ac:dyDescent="0.3">
      <c r="DA20319" s="131" t="s">
        <v>22447</v>
      </c>
    </row>
    <row r="20320" spans="105:105" x14ac:dyDescent="0.3">
      <c r="DA20320" s="131" t="s">
        <v>31752</v>
      </c>
    </row>
    <row r="20321" spans="105:105" x14ac:dyDescent="0.3">
      <c r="DA20321" s="131" t="s">
        <v>31753</v>
      </c>
    </row>
    <row r="20322" spans="105:105" x14ac:dyDescent="0.3">
      <c r="DA20322" s="131" t="s">
        <v>31754</v>
      </c>
    </row>
    <row r="20323" spans="105:105" x14ac:dyDescent="0.3">
      <c r="DA20323" s="131" t="s">
        <v>22447</v>
      </c>
    </row>
    <row r="20324" spans="105:105" x14ac:dyDescent="0.3">
      <c r="DA20324" s="131" t="s">
        <v>31755</v>
      </c>
    </row>
    <row r="20325" spans="105:105" x14ac:dyDescent="0.3">
      <c r="DA20325" s="131" t="s">
        <v>31756</v>
      </c>
    </row>
    <row r="20326" spans="105:105" x14ac:dyDescent="0.3">
      <c r="DA20326" s="131" t="s">
        <v>42364</v>
      </c>
    </row>
    <row r="20327" spans="105:105" x14ac:dyDescent="0.3">
      <c r="DA20327" s="131" t="s">
        <v>31757</v>
      </c>
    </row>
    <row r="20328" spans="105:105" x14ac:dyDescent="0.3">
      <c r="DA20328" s="131" t="s">
        <v>40838</v>
      </c>
    </row>
    <row r="20329" spans="105:105" x14ac:dyDescent="0.3">
      <c r="DA20329" s="131" t="s">
        <v>40839</v>
      </c>
    </row>
    <row r="20330" spans="105:105" x14ac:dyDescent="0.3">
      <c r="DA20330" s="131" t="s">
        <v>40840</v>
      </c>
    </row>
    <row r="20331" spans="105:105" x14ac:dyDescent="0.3">
      <c r="DA20331" s="131" t="s">
        <v>40841</v>
      </c>
    </row>
    <row r="20332" spans="105:105" x14ac:dyDescent="0.3">
      <c r="DA20332" s="131" t="s">
        <v>31670</v>
      </c>
    </row>
    <row r="20333" spans="105:105" x14ac:dyDescent="0.3">
      <c r="DA20333" s="131" t="s">
        <v>40842</v>
      </c>
    </row>
    <row r="20334" spans="105:105" x14ac:dyDescent="0.3">
      <c r="DA20334" s="131" t="s">
        <v>37189</v>
      </c>
    </row>
    <row r="20335" spans="105:105" x14ac:dyDescent="0.3">
      <c r="DA20335" s="131" t="s">
        <v>37267</v>
      </c>
    </row>
    <row r="20337" spans="105:105" x14ac:dyDescent="0.3">
      <c r="DA20337" s="131" t="s">
        <v>42363</v>
      </c>
    </row>
    <row r="20338" spans="105:105" x14ac:dyDescent="0.3">
      <c r="DA20338" s="131" t="s">
        <v>22445</v>
      </c>
    </row>
    <row r="20339" spans="105:105" x14ac:dyDescent="0.3">
      <c r="DA20339" s="131" t="s">
        <v>31763</v>
      </c>
    </row>
    <row r="20340" spans="105:105" x14ac:dyDescent="0.3">
      <c r="DA20340" s="131" t="s">
        <v>22447</v>
      </c>
    </row>
    <row r="20341" spans="105:105" x14ac:dyDescent="0.3">
      <c r="DA20341" s="131" t="s">
        <v>22448</v>
      </c>
    </row>
    <row r="20342" spans="105:105" x14ac:dyDescent="0.3">
      <c r="DA20342" s="131" t="s">
        <v>31764</v>
      </c>
    </row>
    <row r="20343" spans="105:105" x14ac:dyDescent="0.3">
      <c r="DA20343" s="131" t="s">
        <v>22447</v>
      </c>
    </row>
    <row r="20344" spans="105:105" x14ac:dyDescent="0.3">
      <c r="DA20344" s="131" t="s">
        <v>31765</v>
      </c>
    </row>
    <row r="20345" spans="105:105" x14ac:dyDescent="0.3">
      <c r="DA20345" s="131" t="s">
        <v>31766</v>
      </c>
    </row>
    <row r="20346" spans="105:105" x14ac:dyDescent="0.3">
      <c r="DA20346" s="131" t="s">
        <v>22447</v>
      </c>
    </row>
    <row r="20347" spans="105:105" x14ac:dyDescent="0.3">
      <c r="DA20347" s="131" t="s">
        <v>31767</v>
      </c>
    </row>
    <row r="20348" spans="105:105" x14ac:dyDescent="0.3">
      <c r="DA20348" s="131" t="s">
        <v>31768</v>
      </c>
    </row>
    <row r="20349" spans="105:105" x14ac:dyDescent="0.3">
      <c r="DA20349" s="131" t="s">
        <v>42364</v>
      </c>
    </row>
    <row r="20350" spans="105:105" x14ac:dyDescent="0.3">
      <c r="DA20350" s="131" t="s">
        <v>31769</v>
      </c>
    </row>
    <row r="20351" spans="105:105" x14ac:dyDescent="0.3">
      <c r="DA20351" s="131" t="s">
        <v>31670</v>
      </c>
    </row>
    <row r="20352" spans="105:105" x14ac:dyDescent="0.3">
      <c r="DA20352" s="131" t="s">
        <v>40843</v>
      </c>
    </row>
    <row r="20353" spans="105:105" x14ac:dyDescent="0.3">
      <c r="DA20353" s="131" t="s">
        <v>37189</v>
      </c>
    </row>
    <row r="20354" spans="105:105" x14ac:dyDescent="0.3">
      <c r="DA20354" s="131" t="s">
        <v>37267</v>
      </c>
    </row>
    <row r="20356" spans="105:105" x14ac:dyDescent="0.3">
      <c r="DA20356" s="131" t="s">
        <v>42363</v>
      </c>
    </row>
    <row r="20357" spans="105:105" x14ac:dyDescent="0.3">
      <c r="DA20357" s="131" t="s">
        <v>22445</v>
      </c>
    </row>
    <row r="20358" spans="105:105" x14ac:dyDescent="0.3">
      <c r="DA20358" s="131" t="s">
        <v>31771</v>
      </c>
    </row>
    <row r="20359" spans="105:105" x14ac:dyDescent="0.3">
      <c r="DA20359" s="131" t="s">
        <v>22447</v>
      </c>
    </row>
    <row r="20360" spans="105:105" x14ac:dyDescent="0.3">
      <c r="DA20360" s="131" t="s">
        <v>22448</v>
      </c>
    </row>
    <row r="20361" spans="105:105" x14ac:dyDescent="0.3">
      <c r="DA20361" s="131" t="s">
        <v>31772</v>
      </c>
    </row>
    <row r="20362" spans="105:105" x14ac:dyDescent="0.3">
      <c r="DA20362" s="131" t="s">
        <v>42364</v>
      </c>
    </row>
    <row r="20363" spans="105:105" x14ac:dyDescent="0.3">
      <c r="DA20363" s="131" t="s">
        <v>31773</v>
      </c>
    </row>
    <row r="20364" spans="105:105" x14ac:dyDescent="0.3">
      <c r="DA20364" s="131" t="s">
        <v>40844</v>
      </c>
    </row>
    <row r="20365" spans="105:105" x14ac:dyDescent="0.3">
      <c r="DA20365" s="131" t="s">
        <v>40845</v>
      </c>
    </row>
    <row r="20366" spans="105:105" x14ac:dyDescent="0.3">
      <c r="DA20366" s="131" t="s">
        <v>40846</v>
      </c>
    </row>
    <row r="20367" spans="105:105" x14ac:dyDescent="0.3">
      <c r="DA20367" s="131" t="s">
        <v>37267</v>
      </c>
    </row>
    <row r="20368" spans="105:105" x14ac:dyDescent="0.3">
      <c r="DA20368" s="131" t="s">
        <v>19300</v>
      </c>
    </row>
    <row r="20370" spans="105:105" x14ac:dyDescent="0.3">
      <c r="DA20370" s="131" t="s">
        <v>42070</v>
      </c>
    </row>
    <row r="20371" spans="105:105" x14ac:dyDescent="0.3">
      <c r="DA20371" s="131" t="s">
        <v>20271</v>
      </c>
    </row>
    <row r="20372" spans="105:105" x14ac:dyDescent="0.3">
      <c r="DA20372" s="131" t="s">
        <v>31777</v>
      </c>
    </row>
    <row r="20373" spans="105:105" x14ac:dyDescent="0.3">
      <c r="DA20373" s="131" t="s">
        <v>31778</v>
      </c>
    </row>
    <row r="20374" spans="105:105" x14ac:dyDescent="0.3">
      <c r="DA20374" s="131" t="s">
        <v>19493</v>
      </c>
    </row>
    <row r="20375" spans="105:105" x14ac:dyDescent="0.3">
      <c r="DA20375" s="131" t="s">
        <v>19617</v>
      </c>
    </row>
    <row r="20376" spans="105:105" x14ac:dyDescent="0.3">
      <c r="DA20376" s="131" t="s">
        <v>31779</v>
      </c>
    </row>
    <row r="20377" spans="105:105" x14ac:dyDescent="0.3">
      <c r="DA20377" s="131" t="s">
        <v>31780</v>
      </c>
    </row>
    <row r="20378" spans="105:105" x14ac:dyDescent="0.3">
      <c r="DA20378" s="131" t="s">
        <v>31781</v>
      </c>
    </row>
    <row r="20379" spans="105:105" x14ac:dyDescent="0.3">
      <c r="DA20379" s="131" t="s">
        <v>19493</v>
      </c>
    </row>
    <row r="20380" spans="105:105" x14ac:dyDescent="0.3">
      <c r="DA20380" s="131" t="s">
        <v>31782</v>
      </c>
    </row>
    <row r="20381" spans="105:105" x14ac:dyDescent="0.3">
      <c r="DA20381" s="131" t="s">
        <v>44501</v>
      </c>
    </row>
    <row r="20382" spans="105:105" x14ac:dyDescent="0.3">
      <c r="DA20382" s="131" t="s">
        <v>31784</v>
      </c>
    </row>
    <row r="20383" spans="105:105" x14ac:dyDescent="0.3">
      <c r="DA20383" s="131" t="s">
        <v>19493</v>
      </c>
    </row>
    <row r="20384" spans="105:105" x14ac:dyDescent="0.3">
      <c r="DA20384" s="131" t="s">
        <v>31785</v>
      </c>
    </row>
    <row r="20385" spans="105:105" x14ac:dyDescent="0.3">
      <c r="DA20385" s="131" t="s">
        <v>31786</v>
      </c>
    </row>
    <row r="20386" spans="105:105" x14ac:dyDescent="0.3">
      <c r="DA20386" s="131" t="s">
        <v>19493</v>
      </c>
    </row>
    <row r="20387" spans="105:105" x14ac:dyDescent="0.3">
      <c r="DA20387" s="131" t="s">
        <v>42082</v>
      </c>
    </row>
    <row r="20389" spans="105:105" x14ac:dyDescent="0.3">
      <c r="DA20389" s="131" t="s">
        <v>43458</v>
      </c>
    </row>
    <row r="20390" spans="105:105" x14ac:dyDescent="0.3">
      <c r="DA20390" s="131" t="s">
        <v>20271</v>
      </c>
    </row>
    <row r="20391" spans="105:105" x14ac:dyDescent="0.3">
      <c r="DA20391" s="131" t="s">
        <v>31788</v>
      </c>
    </row>
    <row r="20392" spans="105:105" x14ac:dyDescent="0.3">
      <c r="DA20392" s="131" t="s">
        <v>31375</v>
      </c>
    </row>
    <row r="20393" spans="105:105" x14ac:dyDescent="0.3">
      <c r="DA20393" s="131" t="s">
        <v>19493</v>
      </c>
    </row>
    <row r="20394" spans="105:105" x14ac:dyDescent="0.3">
      <c r="DA20394" s="131" t="s">
        <v>19617</v>
      </c>
    </row>
    <row r="20395" spans="105:105" x14ac:dyDescent="0.3">
      <c r="DA20395" s="131" t="s">
        <v>31789</v>
      </c>
    </row>
    <row r="20396" spans="105:105" x14ac:dyDescent="0.3">
      <c r="DA20396" s="131" t="s">
        <v>31790</v>
      </c>
    </row>
    <row r="20397" spans="105:105" x14ac:dyDescent="0.3">
      <c r="DA20397" s="131" t="s">
        <v>19493</v>
      </c>
    </row>
    <row r="20398" spans="105:105" x14ac:dyDescent="0.3">
      <c r="DA20398" s="131" t="s">
        <v>31791</v>
      </c>
    </row>
    <row r="20399" spans="105:105" x14ac:dyDescent="0.3">
      <c r="DA20399" s="131" t="s">
        <v>31792</v>
      </c>
    </row>
    <row r="20400" spans="105:105" x14ac:dyDescent="0.3">
      <c r="DA20400" s="131" t="s">
        <v>19493</v>
      </c>
    </row>
    <row r="20401" spans="105:105" x14ac:dyDescent="0.3">
      <c r="DA20401" s="131" t="s">
        <v>31793</v>
      </c>
    </row>
    <row r="20402" spans="105:105" x14ac:dyDescent="0.3">
      <c r="DA20402" s="131" t="s">
        <v>19493</v>
      </c>
    </row>
    <row r="20403" spans="105:105" x14ac:dyDescent="0.3">
      <c r="DA20403" s="131" t="s">
        <v>31794</v>
      </c>
    </row>
    <row r="20404" spans="105:105" x14ac:dyDescent="0.3">
      <c r="DA20404" s="131" t="s">
        <v>44502</v>
      </c>
    </row>
    <row r="20405" spans="105:105" x14ac:dyDescent="0.3">
      <c r="DA20405" s="131" t="s">
        <v>31796</v>
      </c>
    </row>
    <row r="20406" spans="105:105" x14ac:dyDescent="0.3">
      <c r="DA20406" s="131" t="s">
        <v>44503</v>
      </c>
    </row>
    <row r="20407" spans="105:105" x14ac:dyDescent="0.3">
      <c r="DA20407" s="131" t="s">
        <v>31798</v>
      </c>
    </row>
    <row r="20408" spans="105:105" x14ac:dyDescent="0.3">
      <c r="DA20408" s="131" t="s">
        <v>31799</v>
      </c>
    </row>
    <row r="20409" spans="105:105" x14ac:dyDescent="0.3">
      <c r="DA20409" s="131" t="s">
        <v>31800</v>
      </c>
    </row>
    <row r="20410" spans="105:105" x14ac:dyDescent="0.3">
      <c r="DA20410" s="131" t="s">
        <v>31801</v>
      </c>
    </row>
    <row r="20411" spans="105:105" x14ac:dyDescent="0.3">
      <c r="DA20411" s="131" t="s">
        <v>19493</v>
      </c>
    </row>
    <row r="20412" spans="105:105" x14ac:dyDescent="0.3">
      <c r="DA20412" s="131" t="s">
        <v>19493</v>
      </c>
    </row>
    <row r="20413" spans="105:105" x14ac:dyDescent="0.3">
      <c r="DA20413" s="131" t="s">
        <v>31802</v>
      </c>
    </row>
    <row r="20414" spans="105:105" x14ac:dyDescent="0.3">
      <c r="DA20414" s="131" t="s">
        <v>31803</v>
      </c>
    </row>
    <row r="20415" spans="105:105" x14ac:dyDescent="0.3">
      <c r="DA20415" s="131" t="s">
        <v>31804</v>
      </c>
    </row>
    <row r="20416" spans="105:105" x14ac:dyDescent="0.3">
      <c r="DA20416" s="131" t="s">
        <v>31805</v>
      </c>
    </row>
    <row r="20417" spans="105:105" x14ac:dyDescent="0.3">
      <c r="DA20417" s="131" t="s">
        <v>31806</v>
      </c>
    </row>
    <row r="20418" spans="105:105" x14ac:dyDescent="0.3">
      <c r="DA20418" s="131" t="s">
        <v>31807</v>
      </c>
    </row>
    <row r="20419" spans="105:105" x14ac:dyDescent="0.3">
      <c r="DA20419" s="131" t="s">
        <v>31808</v>
      </c>
    </row>
    <row r="20420" spans="105:105" x14ac:dyDescent="0.3">
      <c r="DA20420" s="131" t="s">
        <v>19493</v>
      </c>
    </row>
    <row r="20421" spans="105:105" x14ac:dyDescent="0.3">
      <c r="DA20421" s="131" t="s">
        <v>31809</v>
      </c>
    </row>
    <row r="20422" spans="105:105" x14ac:dyDescent="0.3">
      <c r="DA20422" s="131" t="s">
        <v>19493</v>
      </c>
    </row>
    <row r="20423" spans="105:105" x14ac:dyDescent="0.3">
      <c r="DA20423" s="131" t="s">
        <v>19493</v>
      </c>
    </row>
    <row r="20424" spans="105:105" x14ac:dyDescent="0.3">
      <c r="DA20424" s="131" t="s">
        <v>31810</v>
      </c>
    </row>
    <row r="20425" spans="105:105" x14ac:dyDescent="0.3">
      <c r="DA20425" s="131" t="s">
        <v>19493</v>
      </c>
    </row>
    <row r="20426" spans="105:105" x14ac:dyDescent="0.3">
      <c r="DA20426" s="131" t="s">
        <v>31811</v>
      </c>
    </row>
    <row r="20427" spans="105:105" x14ac:dyDescent="0.3">
      <c r="DA20427" s="131" t="s">
        <v>31812</v>
      </c>
    </row>
    <row r="20428" spans="105:105" x14ac:dyDescent="0.3">
      <c r="DA20428" s="131" t="s">
        <v>31813</v>
      </c>
    </row>
    <row r="20429" spans="105:105" x14ac:dyDescent="0.3">
      <c r="DA20429" s="131" t="s">
        <v>31814</v>
      </c>
    </row>
    <row r="20430" spans="105:105" x14ac:dyDescent="0.3">
      <c r="DA20430" s="131" t="s">
        <v>19493</v>
      </c>
    </row>
    <row r="20431" spans="105:105" x14ac:dyDescent="0.3">
      <c r="DA20431" s="131" t="s">
        <v>31815</v>
      </c>
    </row>
    <row r="20432" spans="105:105" x14ac:dyDescent="0.3">
      <c r="DA20432" s="131" t="s">
        <v>44504</v>
      </c>
    </row>
    <row r="20433" spans="105:105" x14ac:dyDescent="0.3">
      <c r="DA20433" s="131" t="s">
        <v>19493</v>
      </c>
    </row>
    <row r="20434" spans="105:105" x14ac:dyDescent="0.3">
      <c r="DA20434" s="131" t="s">
        <v>31817</v>
      </c>
    </row>
    <row r="20435" spans="105:105" x14ac:dyDescent="0.3">
      <c r="DA20435" s="131" t="s">
        <v>31818</v>
      </c>
    </row>
    <row r="20436" spans="105:105" x14ac:dyDescent="0.3">
      <c r="DA20436" s="131" t="s">
        <v>19493</v>
      </c>
    </row>
    <row r="20437" spans="105:105" x14ac:dyDescent="0.3">
      <c r="DA20437" s="131" t="s">
        <v>31819</v>
      </c>
    </row>
    <row r="20438" spans="105:105" x14ac:dyDescent="0.3">
      <c r="DA20438" s="131" t="s">
        <v>31820</v>
      </c>
    </row>
    <row r="20439" spans="105:105" x14ac:dyDescent="0.3">
      <c r="DA20439" s="131" t="s">
        <v>31821</v>
      </c>
    </row>
    <row r="20440" spans="105:105" x14ac:dyDescent="0.3">
      <c r="DA20440" s="131" t="s">
        <v>19493</v>
      </c>
    </row>
    <row r="20441" spans="105:105" x14ac:dyDescent="0.3">
      <c r="DA20441" s="131" t="s">
        <v>31822</v>
      </c>
    </row>
    <row r="20442" spans="105:105" x14ac:dyDescent="0.3">
      <c r="DA20442" s="131" t="s">
        <v>31823</v>
      </c>
    </row>
    <row r="20443" spans="105:105" x14ac:dyDescent="0.3">
      <c r="DA20443" s="131" t="s">
        <v>31824</v>
      </c>
    </row>
    <row r="20444" spans="105:105" x14ac:dyDescent="0.3">
      <c r="DA20444" s="131" t="s">
        <v>19493</v>
      </c>
    </row>
    <row r="20445" spans="105:105" x14ac:dyDescent="0.3">
      <c r="DA20445" s="131" t="s">
        <v>31825</v>
      </c>
    </row>
    <row r="20446" spans="105:105" x14ac:dyDescent="0.3">
      <c r="DA20446" s="131" t="s">
        <v>31826</v>
      </c>
    </row>
    <row r="20447" spans="105:105" x14ac:dyDescent="0.3">
      <c r="DA20447" s="131" t="s">
        <v>31827</v>
      </c>
    </row>
    <row r="20448" spans="105:105" x14ac:dyDescent="0.3">
      <c r="DA20448" s="131" t="s">
        <v>31828</v>
      </c>
    </row>
    <row r="20449" spans="105:105" x14ac:dyDescent="0.3">
      <c r="DA20449" s="131" t="s">
        <v>31829</v>
      </c>
    </row>
    <row r="20450" spans="105:105" x14ac:dyDescent="0.3">
      <c r="DA20450" s="131" t="s">
        <v>31830</v>
      </c>
    </row>
    <row r="20451" spans="105:105" x14ac:dyDescent="0.3">
      <c r="DA20451" s="131" t="s">
        <v>31831</v>
      </c>
    </row>
    <row r="20452" spans="105:105" x14ac:dyDescent="0.3">
      <c r="DA20452" s="131" t="s">
        <v>19493</v>
      </c>
    </row>
    <row r="20453" spans="105:105" x14ac:dyDescent="0.3">
      <c r="DA20453" s="131" t="s">
        <v>31832</v>
      </c>
    </row>
    <row r="20454" spans="105:105" x14ac:dyDescent="0.3">
      <c r="DA20454" s="131" t="s">
        <v>31833</v>
      </c>
    </row>
    <row r="20455" spans="105:105" x14ac:dyDescent="0.3">
      <c r="DA20455" s="131" t="s">
        <v>31834</v>
      </c>
    </row>
    <row r="20456" spans="105:105" x14ac:dyDescent="0.3">
      <c r="DA20456" s="131" t="s">
        <v>19493</v>
      </c>
    </row>
    <row r="20457" spans="105:105" x14ac:dyDescent="0.3">
      <c r="DA20457" s="131" t="s">
        <v>31835</v>
      </c>
    </row>
    <row r="20458" spans="105:105" x14ac:dyDescent="0.3">
      <c r="DA20458" s="131" t="s">
        <v>19493</v>
      </c>
    </row>
    <row r="20459" spans="105:105" x14ac:dyDescent="0.3">
      <c r="DA20459" s="131" t="s">
        <v>31836</v>
      </c>
    </row>
    <row r="20460" spans="105:105" x14ac:dyDescent="0.3">
      <c r="DA20460" s="131" t="s">
        <v>31837</v>
      </c>
    </row>
    <row r="20461" spans="105:105" x14ac:dyDescent="0.3">
      <c r="DA20461" s="131" t="s">
        <v>31838</v>
      </c>
    </row>
    <row r="20462" spans="105:105" x14ac:dyDescent="0.3">
      <c r="DA20462" s="131" t="s">
        <v>31839</v>
      </c>
    </row>
    <row r="20463" spans="105:105" x14ac:dyDescent="0.3">
      <c r="DA20463" s="131" t="s">
        <v>31840</v>
      </c>
    </row>
    <row r="20464" spans="105:105" x14ac:dyDescent="0.3">
      <c r="DA20464" s="131" t="s">
        <v>19493</v>
      </c>
    </row>
    <row r="20465" spans="105:105" x14ac:dyDescent="0.3">
      <c r="DA20465" s="131" t="s">
        <v>31841</v>
      </c>
    </row>
    <row r="20466" spans="105:105" x14ac:dyDescent="0.3">
      <c r="DA20466" s="131" t="s">
        <v>31842</v>
      </c>
    </row>
    <row r="20467" spans="105:105" x14ac:dyDescent="0.3">
      <c r="DA20467" s="131" t="s">
        <v>19493</v>
      </c>
    </row>
    <row r="20468" spans="105:105" x14ac:dyDescent="0.3">
      <c r="DA20468" s="131" t="s">
        <v>44505</v>
      </c>
    </row>
    <row r="20469" spans="105:105" x14ac:dyDescent="0.3">
      <c r="DA20469" s="131" t="s">
        <v>43459</v>
      </c>
    </row>
    <row r="20470" spans="105:105" x14ac:dyDescent="0.3">
      <c r="DA20470" s="131" t="s">
        <v>43460</v>
      </c>
    </row>
    <row r="20471" spans="105:105" x14ac:dyDescent="0.3">
      <c r="DA20471" s="131" t="s">
        <v>31846</v>
      </c>
    </row>
    <row r="20472" spans="105:105" x14ac:dyDescent="0.3">
      <c r="DA20472" s="131" t="s">
        <v>40847</v>
      </c>
    </row>
    <row r="20473" spans="105:105" x14ac:dyDescent="0.3">
      <c r="DA20473" s="131" t="s">
        <v>40848</v>
      </c>
    </row>
    <row r="20474" spans="105:105" x14ac:dyDescent="0.3">
      <c r="DA20474" s="131" t="s">
        <v>23861</v>
      </c>
    </row>
    <row r="20475" spans="105:105" x14ac:dyDescent="0.3">
      <c r="DA20475" s="131" t="s">
        <v>31849</v>
      </c>
    </row>
    <row r="20476" spans="105:105" x14ac:dyDescent="0.3">
      <c r="DA20476" s="131" t="s">
        <v>40849</v>
      </c>
    </row>
    <row r="20477" spans="105:105" x14ac:dyDescent="0.3">
      <c r="DA20477" s="131" t="s">
        <v>40850</v>
      </c>
    </row>
    <row r="20478" spans="105:105" x14ac:dyDescent="0.3">
      <c r="DA20478" s="131" t="s">
        <v>23861</v>
      </c>
    </row>
    <row r="20479" spans="105:105" x14ac:dyDescent="0.3">
      <c r="DA20479" s="131" t="s">
        <v>44506</v>
      </c>
    </row>
    <row r="20480" spans="105:105" x14ac:dyDescent="0.3">
      <c r="DA20480" s="131" t="s">
        <v>19493</v>
      </c>
    </row>
    <row r="20481" spans="105:105" x14ac:dyDescent="0.3">
      <c r="DA20481" s="131" t="s">
        <v>20092</v>
      </c>
    </row>
    <row r="20482" spans="105:105" x14ac:dyDescent="0.3">
      <c r="DA20482" s="131" t="s">
        <v>45361</v>
      </c>
    </row>
    <row r="20483" spans="105:105" x14ac:dyDescent="0.3">
      <c r="DA20483" s="131" t="s">
        <v>45324</v>
      </c>
    </row>
    <row r="20484" spans="105:105" x14ac:dyDescent="0.3">
      <c r="DA20484" s="131" t="s">
        <v>44433</v>
      </c>
    </row>
    <row r="20485" spans="105:105" x14ac:dyDescent="0.3">
      <c r="DA20485" s="131" t="s">
        <v>31854</v>
      </c>
    </row>
    <row r="20486" spans="105:105" x14ac:dyDescent="0.3">
      <c r="DA20486" s="131" t="s">
        <v>31855</v>
      </c>
    </row>
    <row r="20487" spans="105:105" x14ac:dyDescent="0.3">
      <c r="DA20487" s="131" t="s">
        <v>40851</v>
      </c>
    </row>
    <row r="20488" spans="105:105" x14ac:dyDescent="0.3">
      <c r="DA20488" s="131" t="s">
        <v>40465</v>
      </c>
    </row>
    <row r="20489" spans="105:105" x14ac:dyDescent="0.3">
      <c r="DA20489" s="131" t="s">
        <v>44434</v>
      </c>
    </row>
    <row r="20490" spans="105:105" x14ac:dyDescent="0.3">
      <c r="DA20490" s="131" t="s">
        <v>44507</v>
      </c>
    </row>
    <row r="20491" spans="105:105" x14ac:dyDescent="0.3">
      <c r="DA20491" s="131" t="s">
        <v>31858</v>
      </c>
    </row>
    <row r="20492" spans="105:105" x14ac:dyDescent="0.3">
      <c r="DA20492" s="131" t="s">
        <v>40852</v>
      </c>
    </row>
    <row r="20493" spans="105:105" x14ac:dyDescent="0.3">
      <c r="DA20493" s="131" t="s">
        <v>40853</v>
      </c>
    </row>
    <row r="20494" spans="105:105" x14ac:dyDescent="0.3">
      <c r="DA20494" s="131" t="s">
        <v>19298</v>
      </c>
    </row>
    <row r="20495" spans="105:105" x14ac:dyDescent="0.3">
      <c r="DA20495" s="131" t="s">
        <v>31861</v>
      </c>
    </row>
    <row r="20496" spans="105:105" x14ac:dyDescent="0.3">
      <c r="DA20496" s="131" t="s">
        <v>40854</v>
      </c>
    </row>
    <row r="20497" spans="105:105" x14ac:dyDescent="0.3">
      <c r="DA20497" s="131" t="s">
        <v>19298</v>
      </c>
    </row>
    <row r="20498" spans="105:105" x14ac:dyDescent="0.3">
      <c r="DA20498" s="131" t="s">
        <v>44483</v>
      </c>
    </row>
    <row r="20499" spans="105:105" x14ac:dyDescent="0.3">
      <c r="DA20499" s="131" t="s">
        <v>45362</v>
      </c>
    </row>
    <row r="20500" spans="105:105" x14ac:dyDescent="0.3">
      <c r="DA20500" s="131" t="s">
        <v>45363</v>
      </c>
    </row>
    <row r="20501" spans="105:105" x14ac:dyDescent="0.3">
      <c r="DA20501" s="131" t="s">
        <v>45364</v>
      </c>
    </row>
    <row r="20502" spans="105:105" x14ac:dyDescent="0.3">
      <c r="DA20502" s="131" t="s">
        <v>44508</v>
      </c>
    </row>
    <row r="20503" spans="105:105" x14ac:dyDescent="0.3">
      <c r="DA20503" s="131" t="s">
        <v>44509</v>
      </c>
    </row>
    <row r="20504" spans="105:105" x14ac:dyDescent="0.3">
      <c r="DA20504" s="131" t="s">
        <v>44510</v>
      </c>
    </row>
    <row r="20505" spans="105:105" x14ac:dyDescent="0.3">
      <c r="DA20505" s="131" t="s">
        <v>44511</v>
      </c>
    </row>
    <row r="20506" spans="105:105" x14ac:dyDescent="0.3">
      <c r="DA20506" s="131" t="s">
        <v>44512</v>
      </c>
    </row>
    <row r="20507" spans="105:105" x14ac:dyDescent="0.3">
      <c r="DA20507" s="131" t="s">
        <v>44513</v>
      </c>
    </row>
    <row r="20508" spans="105:105" x14ac:dyDescent="0.3">
      <c r="DA20508" s="131" t="s">
        <v>44494</v>
      </c>
    </row>
    <row r="20509" spans="105:105" x14ac:dyDescent="0.3">
      <c r="DA20509" s="131" t="s">
        <v>45332</v>
      </c>
    </row>
    <row r="20510" spans="105:105" x14ac:dyDescent="0.3">
      <c r="DA20510" s="131" t="s">
        <v>31872</v>
      </c>
    </row>
    <row r="20511" spans="105:105" x14ac:dyDescent="0.3">
      <c r="DA20511" s="131" t="s">
        <v>40855</v>
      </c>
    </row>
    <row r="20512" spans="105:105" x14ac:dyDescent="0.3">
      <c r="DA20512" s="131" t="s">
        <v>40856</v>
      </c>
    </row>
    <row r="20514" spans="105:105" x14ac:dyDescent="0.3">
      <c r="DA20514" s="131" t="s">
        <v>40857</v>
      </c>
    </row>
    <row r="20515" spans="105:105" x14ac:dyDescent="0.3">
      <c r="DA20515" s="131" t="s">
        <v>40858</v>
      </c>
    </row>
    <row r="20516" spans="105:105" x14ac:dyDescent="0.3">
      <c r="DA20516" s="131" t="s">
        <v>37282</v>
      </c>
    </row>
    <row r="20518" spans="105:105" x14ac:dyDescent="0.3">
      <c r="DA20518" s="131" t="s">
        <v>31877</v>
      </c>
    </row>
    <row r="20519" spans="105:105" x14ac:dyDescent="0.3">
      <c r="DA20519" s="131" t="s">
        <v>40855</v>
      </c>
    </row>
    <row r="20520" spans="105:105" x14ac:dyDescent="0.3">
      <c r="DA20520" s="131" t="s">
        <v>40856</v>
      </c>
    </row>
    <row r="20521" spans="105:105" x14ac:dyDescent="0.3">
      <c r="DA20521" s="131" t="s">
        <v>40859</v>
      </c>
    </row>
    <row r="20523" spans="105:105" x14ac:dyDescent="0.3">
      <c r="DA20523" s="131" t="s">
        <v>40860</v>
      </c>
    </row>
    <row r="20524" spans="105:105" x14ac:dyDescent="0.3">
      <c r="DA20524" s="131" t="s">
        <v>40861</v>
      </c>
    </row>
    <row r="20526" spans="105:105" x14ac:dyDescent="0.3">
      <c r="DA20526" s="131" t="s">
        <v>40862</v>
      </c>
    </row>
    <row r="20527" spans="105:105" x14ac:dyDescent="0.3">
      <c r="DA20527" s="131" t="s">
        <v>40863</v>
      </c>
    </row>
    <row r="20528" spans="105:105" x14ac:dyDescent="0.3">
      <c r="DA20528" s="131" t="s">
        <v>37282</v>
      </c>
    </row>
    <row r="20529" spans="105:105" x14ac:dyDescent="0.3">
      <c r="DA20529" s="131" t="s">
        <v>44494</v>
      </c>
    </row>
    <row r="20530" spans="105:105" x14ac:dyDescent="0.3">
      <c r="DA20530" s="131" t="s">
        <v>44495</v>
      </c>
    </row>
    <row r="20531" spans="105:105" x14ac:dyDescent="0.3">
      <c r="DA20531" s="131" t="s">
        <v>19493</v>
      </c>
    </row>
    <row r="20532" spans="105:105" x14ac:dyDescent="0.3">
      <c r="DA20532" s="131" t="s">
        <v>31883</v>
      </c>
    </row>
    <row r="20533" spans="105:105" x14ac:dyDescent="0.3">
      <c r="DA20533" s="131" t="s">
        <v>31786</v>
      </c>
    </row>
    <row r="20534" spans="105:105" x14ac:dyDescent="0.3">
      <c r="DA20534" s="131" t="s">
        <v>42082</v>
      </c>
    </row>
    <row r="20535" spans="105:105" x14ac:dyDescent="0.3">
      <c r="DA20535" s="131" t="s">
        <v>31884</v>
      </c>
    </row>
    <row r="20536" spans="105:105" x14ac:dyDescent="0.3">
      <c r="DA20536" s="131" t="s">
        <v>31885</v>
      </c>
    </row>
    <row r="20537" spans="105:105" x14ac:dyDescent="0.3">
      <c r="DA20537" s="131" t="s">
        <v>31886</v>
      </c>
    </row>
    <row r="20538" spans="105:105" x14ac:dyDescent="0.3">
      <c r="DA20538" s="131" t="s">
        <v>31887</v>
      </c>
    </row>
    <row r="20539" spans="105:105" x14ac:dyDescent="0.3">
      <c r="DA20539" s="131" t="s">
        <v>31888</v>
      </c>
    </row>
    <row r="20540" spans="105:105" x14ac:dyDescent="0.3">
      <c r="DA20540" s="131" t="s">
        <v>43461</v>
      </c>
    </row>
    <row r="20541" spans="105:105" x14ac:dyDescent="0.3">
      <c r="DA20541" s="131" t="s">
        <v>31890</v>
      </c>
    </row>
    <row r="20542" spans="105:105" x14ac:dyDescent="0.3">
      <c r="DA20542" s="131" t="s">
        <v>31891</v>
      </c>
    </row>
    <row r="20543" spans="105:105" x14ac:dyDescent="0.3">
      <c r="DA20543" s="131" t="s">
        <v>43462</v>
      </c>
    </row>
    <row r="20544" spans="105:105" x14ac:dyDescent="0.3">
      <c r="DA20544" s="131" t="s">
        <v>40864</v>
      </c>
    </row>
    <row r="20546" spans="105:105" x14ac:dyDescent="0.3">
      <c r="DA20546" s="131" t="s">
        <v>40865</v>
      </c>
    </row>
    <row r="20548" spans="105:105" x14ac:dyDescent="0.3">
      <c r="DA20548" s="131" t="s">
        <v>31895</v>
      </c>
    </row>
    <row r="20549" spans="105:105" x14ac:dyDescent="0.3">
      <c r="DA20549" s="131" t="s">
        <v>31896</v>
      </c>
    </row>
    <row r="20550" spans="105:105" x14ac:dyDescent="0.3">
      <c r="DA20550" s="131" t="s">
        <v>40866</v>
      </c>
    </row>
    <row r="20552" spans="105:105" x14ac:dyDescent="0.3">
      <c r="DA20552" s="131" t="s">
        <v>43463</v>
      </c>
    </row>
    <row r="20553" spans="105:105" x14ac:dyDescent="0.3">
      <c r="DA20553" s="131" t="s">
        <v>31899</v>
      </c>
    </row>
    <row r="20554" spans="105:105" x14ac:dyDescent="0.3">
      <c r="DA20554" s="131" t="s">
        <v>43464</v>
      </c>
    </row>
    <row r="20555" spans="105:105" x14ac:dyDescent="0.3">
      <c r="DA20555" s="131" t="s">
        <v>43465</v>
      </c>
    </row>
    <row r="20556" spans="105:105" x14ac:dyDescent="0.3">
      <c r="DA20556" s="131" t="s">
        <v>43466</v>
      </c>
    </row>
    <row r="20557" spans="105:105" x14ac:dyDescent="0.3">
      <c r="DA20557" s="131" t="s">
        <v>43467</v>
      </c>
    </row>
    <row r="20558" spans="105:105" x14ac:dyDescent="0.3">
      <c r="DA20558" s="131" t="s">
        <v>43468</v>
      </c>
    </row>
    <row r="20559" spans="105:105" x14ac:dyDescent="0.3">
      <c r="DA20559" s="131" t="s">
        <v>43469</v>
      </c>
    </row>
    <row r="20560" spans="105:105" x14ac:dyDescent="0.3">
      <c r="DA20560" s="131" t="s">
        <v>31906</v>
      </c>
    </row>
    <row r="20561" spans="105:105" x14ac:dyDescent="0.3">
      <c r="DA20561" s="131" t="s">
        <v>31907</v>
      </c>
    </row>
    <row r="20562" spans="105:105" x14ac:dyDescent="0.3">
      <c r="DA20562" s="131" t="s">
        <v>40867</v>
      </c>
    </row>
    <row r="20563" spans="105:105" x14ac:dyDescent="0.3">
      <c r="DA20563" s="131" t="s">
        <v>40868</v>
      </c>
    </row>
    <row r="20564" spans="105:105" x14ac:dyDescent="0.3">
      <c r="DA20564" s="131" t="s">
        <v>38552</v>
      </c>
    </row>
    <row r="20566" spans="105:105" x14ac:dyDescent="0.3">
      <c r="DA20566" s="131" t="s">
        <v>40869</v>
      </c>
    </row>
    <row r="20567" spans="105:105" x14ac:dyDescent="0.3">
      <c r="DA20567" s="131" t="s">
        <v>40870</v>
      </c>
    </row>
    <row r="20569" spans="105:105" x14ac:dyDescent="0.3">
      <c r="DA20569" s="131" t="s">
        <v>40871</v>
      </c>
    </row>
    <row r="20571" spans="105:105" x14ac:dyDescent="0.3">
      <c r="DA20571" s="131" t="s">
        <v>43470</v>
      </c>
    </row>
    <row r="20572" spans="105:105" x14ac:dyDescent="0.3">
      <c r="DA20572" s="131" t="s">
        <v>43471</v>
      </c>
    </row>
    <row r="20573" spans="105:105" x14ac:dyDescent="0.3">
      <c r="DA20573" s="131" t="s">
        <v>31915</v>
      </c>
    </row>
    <row r="20574" spans="105:105" x14ac:dyDescent="0.3">
      <c r="DA20574" s="131" t="s">
        <v>31916</v>
      </c>
    </row>
    <row r="20575" spans="105:105" x14ac:dyDescent="0.3">
      <c r="DA20575" s="131" t="s">
        <v>40872</v>
      </c>
    </row>
    <row r="20576" spans="105:105" x14ac:dyDescent="0.3">
      <c r="DA20576" s="131" t="s">
        <v>40873</v>
      </c>
    </row>
    <row r="20577" spans="105:105" x14ac:dyDescent="0.3">
      <c r="DA20577" s="131" t="s">
        <v>38634</v>
      </c>
    </row>
    <row r="20578" spans="105:105" x14ac:dyDescent="0.3">
      <c r="DA20578" s="131" t="s">
        <v>21676</v>
      </c>
    </row>
    <row r="20580" spans="105:105" x14ac:dyDescent="0.3">
      <c r="DA20580" s="131" t="s">
        <v>40874</v>
      </c>
    </row>
    <row r="20581" spans="105:105" x14ac:dyDescent="0.3">
      <c r="DA20581" s="131" t="s">
        <v>40875</v>
      </c>
    </row>
    <row r="20583" spans="105:105" x14ac:dyDescent="0.3">
      <c r="DA20583" s="131" t="s">
        <v>40876</v>
      </c>
    </row>
    <row r="20585" spans="105:105" x14ac:dyDescent="0.3">
      <c r="DA20585" s="131" t="s">
        <v>31922</v>
      </c>
    </row>
    <row r="20586" spans="105:105" x14ac:dyDescent="0.3">
      <c r="DA20586" s="131" t="s">
        <v>40877</v>
      </c>
    </row>
    <row r="20587" spans="105:105" x14ac:dyDescent="0.3">
      <c r="DA20587" s="131" t="s">
        <v>31924</v>
      </c>
    </row>
    <row r="20588" spans="105:105" x14ac:dyDescent="0.3">
      <c r="DA20588" s="131" t="s">
        <v>40878</v>
      </c>
    </row>
    <row r="20589" spans="105:105" x14ac:dyDescent="0.3">
      <c r="DA20589" s="131" t="s">
        <v>40879</v>
      </c>
    </row>
    <row r="20590" spans="105:105" x14ac:dyDescent="0.3">
      <c r="DA20590" s="131" t="s">
        <v>40880</v>
      </c>
    </row>
    <row r="20591" spans="105:105" x14ac:dyDescent="0.3">
      <c r="DA20591" s="131" t="s">
        <v>40881</v>
      </c>
    </row>
    <row r="20592" spans="105:105" x14ac:dyDescent="0.3">
      <c r="DA20592" s="131" t="s">
        <v>40882</v>
      </c>
    </row>
    <row r="20593" spans="105:105" x14ac:dyDescent="0.3">
      <c r="DA20593" s="131" t="s">
        <v>38634</v>
      </c>
    </row>
    <row r="20594" spans="105:105" x14ac:dyDescent="0.3">
      <c r="DA20594" s="131" t="s">
        <v>21676</v>
      </c>
    </row>
    <row r="20595" spans="105:105" x14ac:dyDescent="0.3">
      <c r="DA20595" s="131" t="s">
        <v>31930</v>
      </c>
    </row>
    <row r="20596" spans="105:105" x14ac:dyDescent="0.3">
      <c r="DA20596" s="131" t="s">
        <v>40883</v>
      </c>
    </row>
    <row r="20597" spans="105:105" x14ac:dyDescent="0.3">
      <c r="DA20597" s="131" t="s">
        <v>40884</v>
      </c>
    </row>
    <row r="20598" spans="105:105" x14ac:dyDescent="0.3">
      <c r="DA20598" s="131" t="s">
        <v>43472</v>
      </c>
    </row>
    <row r="20599" spans="105:105" x14ac:dyDescent="0.3">
      <c r="DA20599" s="131" t="s">
        <v>37269</v>
      </c>
    </row>
    <row r="20600" spans="105:105" x14ac:dyDescent="0.3">
      <c r="DA20600" s="131" t="s">
        <v>20229</v>
      </c>
    </row>
    <row r="20601" spans="105:105" x14ac:dyDescent="0.3">
      <c r="DA20601" s="131" t="s">
        <v>37504</v>
      </c>
    </row>
    <row r="20602" spans="105:105" x14ac:dyDescent="0.3">
      <c r="DA20602" s="131" t="s">
        <v>19652</v>
      </c>
    </row>
    <row r="20603" spans="105:105" x14ac:dyDescent="0.3">
      <c r="DA20603" s="131" t="s">
        <v>37220</v>
      </c>
    </row>
    <row r="20605" spans="105:105" x14ac:dyDescent="0.3">
      <c r="DA20605" s="131" t="s">
        <v>40885</v>
      </c>
    </row>
    <row r="20607" spans="105:105" x14ac:dyDescent="0.3">
      <c r="DA20607" s="131" t="s">
        <v>31935</v>
      </c>
    </row>
    <row r="20608" spans="105:105" x14ac:dyDescent="0.3">
      <c r="DA20608" s="131" t="s">
        <v>31936</v>
      </c>
    </row>
    <row r="20609" spans="105:105" x14ac:dyDescent="0.3">
      <c r="DA20609" s="131" t="s">
        <v>43473</v>
      </c>
    </row>
    <row r="20610" spans="105:105" x14ac:dyDescent="0.3">
      <c r="DA20610" s="131" t="s">
        <v>45365</v>
      </c>
    </row>
    <row r="20611" spans="105:105" x14ac:dyDescent="0.3">
      <c r="DA20611" s="131" t="s">
        <v>19652</v>
      </c>
    </row>
    <row r="20612" spans="105:105" x14ac:dyDescent="0.3">
      <c r="DA20612" s="131" t="s">
        <v>40886</v>
      </c>
    </row>
    <row r="20613" spans="105:105" x14ac:dyDescent="0.3">
      <c r="DA20613" s="131" t="s">
        <v>19299</v>
      </c>
    </row>
    <row r="20614" spans="105:105" x14ac:dyDescent="0.3">
      <c r="DA20614" s="131" t="s">
        <v>37940</v>
      </c>
    </row>
    <row r="20615" spans="105:105" x14ac:dyDescent="0.3">
      <c r="DA20615" s="131" t="s">
        <v>37308</v>
      </c>
    </row>
    <row r="20617" spans="105:105" x14ac:dyDescent="0.3">
      <c r="DA20617" s="131" t="s">
        <v>40887</v>
      </c>
    </row>
    <row r="20618" spans="105:105" x14ac:dyDescent="0.3">
      <c r="DA20618" s="131" t="s">
        <v>40888</v>
      </c>
    </row>
    <row r="20620" spans="105:105" x14ac:dyDescent="0.3">
      <c r="DA20620" s="131" t="s">
        <v>43474</v>
      </c>
    </row>
    <row r="20621" spans="105:105" x14ac:dyDescent="0.3">
      <c r="DA20621" s="131" t="s">
        <v>31943</v>
      </c>
    </row>
    <row r="20622" spans="105:105" x14ac:dyDescent="0.3">
      <c r="DA20622" s="131" t="s">
        <v>31944</v>
      </c>
    </row>
    <row r="20623" spans="105:105" x14ac:dyDescent="0.3">
      <c r="DA20623" s="131" t="s">
        <v>31945</v>
      </c>
    </row>
    <row r="20624" spans="105:105" x14ac:dyDescent="0.3">
      <c r="DA20624" s="131" t="s">
        <v>31946</v>
      </c>
    </row>
    <row r="20625" spans="105:105" x14ac:dyDescent="0.3">
      <c r="DA20625" s="131" t="s">
        <v>31947</v>
      </c>
    </row>
    <row r="20626" spans="105:105" x14ac:dyDescent="0.3">
      <c r="DA20626" s="131" t="s">
        <v>31948</v>
      </c>
    </row>
    <row r="20627" spans="105:105" x14ac:dyDescent="0.3">
      <c r="DA20627" s="131" t="s">
        <v>42101</v>
      </c>
    </row>
    <row r="20629" spans="105:105" x14ac:dyDescent="0.3">
      <c r="DA20629" s="131" t="s">
        <v>43475</v>
      </c>
    </row>
    <row r="20630" spans="105:105" x14ac:dyDescent="0.3">
      <c r="DA20630" s="131" t="s">
        <v>43476</v>
      </c>
    </row>
    <row r="20631" spans="105:105" x14ac:dyDescent="0.3">
      <c r="DA20631" s="131" t="s">
        <v>43477</v>
      </c>
    </row>
    <row r="20632" spans="105:105" x14ac:dyDescent="0.3">
      <c r="DA20632" s="131" t="s">
        <v>43478</v>
      </c>
    </row>
    <row r="20633" spans="105:105" x14ac:dyDescent="0.3">
      <c r="DA20633" s="131" t="s">
        <v>43479</v>
      </c>
    </row>
    <row r="20634" spans="105:105" x14ac:dyDescent="0.3">
      <c r="DA20634" s="131" t="s">
        <v>43480</v>
      </c>
    </row>
    <row r="20635" spans="105:105" x14ac:dyDescent="0.3">
      <c r="DA20635" s="131" t="s">
        <v>43481</v>
      </c>
    </row>
    <row r="20636" spans="105:105" x14ac:dyDescent="0.3">
      <c r="DA20636" s="131" t="s">
        <v>43482</v>
      </c>
    </row>
    <row r="20637" spans="105:105" x14ac:dyDescent="0.3">
      <c r="DA20637" s="131" t="s">
        <v>43483</v>
      </c>
    </row>
    <row r="20638" spans="105:105" x14ac:dyDescent="0.3">
      <c r="DA20638" s="131" t="s">
        <v>43484</v>
      </c>
    </row>
    <row r="20639" spans="105:105" x14ac:dyDescent="0.3">
      <c r="DA20639" s="131" t="s">
        <v>43485</v>
      </c>
    </row>
    <row r="20641" spans="105:105" x14ac:dyDescent="0.3">
      <c r="DA20641" s="131" t="s">
        <v>31960</v>
      </c>
    </row>
    <row r="20643" spans="105:105" x14ac:dyDescent="0.3">
      <c r="DA20643" s="131" t="s">
        <v>42363</v>
      </c>
    </row>
    <row r="20644" spans="105:105" x14ac:dyDescent="0.3">
      <c r="DA20644" s="131" t="s">
        <v>31961</v>
      </c>
    </row>
    <row r="20645" spans="105:105" x14ac:dyDescent="0.3">
      <c r="DA20645" s="131" t="s">
        <v>31962</v>
      </c>
    </row>
    <row r="20646" spans="105:105" x14ac:dyDescent="0.3">
      <c r="DA20646" s="131" t="s">
        <v>22447</v>
      </c>
    </row>
    <row r="20647" spans="105:105" x14ac:dyDescent="0.3">
      <c r="DA20647" s="131" t="s">
        <v>22448</v>
      </c>
    </row>
    <row r="20648" spans="105:105" x14ac:dyDescent="0.3">
      <c r="DA20648" s="131" t="s">
        <v>31963</v>
      </c>
    </row>
    <row r="20649" spans="105:105" x14ac:dyDescent="0.3">
      <c r="DA20649" s="131" t="s">
        <v>22447</v>
      </c>
    </row>
    <row r="20650" spans="105:105" x14ac:dyDescent="0.3">
      <c r="DA20650" s="131" t="s">
        <v>22447</v>
      </c>
    </row>
    <row r="20651" spans="105:105" x14ac:dyDescent="0.3">
      <c r="DA20651" s="131" t="s">
        <v>31964</v>
      </c>
    </row>
    <row r="20652" spans="105:105" x14ac:dyDescent="0.3">
      <c r="DA20652" s="131" t="s">
        <v>31965</v>
      </c>
    </row>
    <row r="20653" spans="105:105" x14ac:dyDescent="0.3">
      <c r="DA20653" s="131" t="s">
        <v>31966</v>
      </c>
    </row>
    <row r="20654" spans="105:105" x14ac:dyDescent="0.3">
      <c r="DA20654" s="131" t="s">
        <v>31967</v>
      </c>
    </row>
    <row r="20655" spans="105:105" x14ac:dyDescent="0.3">
      <c r="DA20655" s="131" t="s">
        <v>31968</v>
      </c>
    </row>
    <row r="20656" spans="105:105" x14ac:dyDescent="0.3">
      <c r="DA20656" s="131" t="s">
        <v>31969</v>
      </c>
    </row>
    <row r="20657" spans="105:105" x14ac:dyDescent="0.3">
      <c r="DA20657" s="131" t="s">
        <v>31970</v>
      </c>
    </row>
    <row r="20658" spans="105:105" x14ac:dyDescent="0.3">
      <c r="DA20658" s="131" t="s">
        <v>31971</v>
      </c>
    </row>
    <row r="20659" spans="105:105" x14ac:dyDescent="0.3">
      <c r="DA20659" s="131" t="s">
        <v>31972</v>
      </c>
    </row>
    <row r="20660" spans="105:105" x14ac:dyDescent="0.3">
      <c r="DA20660" s="131" t="s">
        <v>31973</v>
      </c>
    </row>
    <row r="20661" spans="105:105" x14ac:dyDescent="0.3">
      <c r="DA20661" s="131" t="s">
        <v>31974</v>
      </c>
    </row>
    <row r="20662" spans="105:105" x14ac:dyDescent="0.3">
      <c r="DA20662" s="131" t="s">
        <v>31975</v>
      </c>
    </row>
    <row r="20663" spans="105:105" x14ac:dyDescent="0.3">
      <c r="DA20663" s="131" t="s">
        <v>31976</v>
      </c>
    </row>
    <row r="20664" spans="105:105" x14ac:dyDescent="0.3">
      <c r="DA20664" s="131" t="s">
        <v>31977</v>
      </c>
    </row>
    <row r="20665" spans="105:105" x14ac:dyDescent="0.3">
      <c r="DA20665" s="131" t="s">
        <v>31978</v>
      </c>
    </row>
    <row r="20666" spans="105:105" x14ac:dyDescent="0.3">
      <c r="DA20666" s="131" t="s">
        <v>31979</v>
      </c>
    </row>
    <row r="20667" spans="105:105" x14ac:dyDescent="0.3">
      <c r="DA20667" s="131" t="s">
        <v>31980</v>
      </c>
    </row>
    <row r="20668" spans="105:105" x14ac:dyDescent="0.3">
      <c r="DA20668" s="131" t="s">
        <v>31981</v>
      </c>
    </row>
    <row r="20669" spans="105:105" x14ac:dyDescent="0.3">
      <c r="DA20669" s="131" t="s">
        <v>45366</v>
      </c>
    </row>
    <row r="20670" spans="105:105" x14ac:dyDescent="0.3">
      <c r="DA20670" s="131" t="s">
        <v>44514</v>
      </c>
    </row>
    <row r="20671" spans="105:105" x14ac:dyDescent="0.3">
      <c r="DA20671" s="131" t="s">
        <v>31984</v>
      </c>
    </row>
    <row r="20672" spans="105:105" x14ac:dyDescent="0.3">
      <c r="DA20672" s="131" t="s">
        <v>31985</v>
      </c>
    </row>
    <row r="20673" spans="105:105" x14ac:dyDescent="0.3">
      <c r="DA20673" s="131" t="s">
        <v>31986</v>
      </c>
    </row>
    <row r="20674" spans="105:105" x14ac:dyDescent="0.3">
      <c r="DA20674" s="131" t="s">
        <v>31987</v>
      </c>
    </row>
    <row r="20675" spans="105:105" x14ac:dyDescent="0.3">
      <c r="DA20675" s="131" t="s">
        <v>31988</v>
      </c>
    </row>
    <row r="20676" spans="105:105" x14ac:dyDescent="0.3">
      <c r="DA20676" s="131" t="s">
        <v>31989</v>
      </c>
    </row>
    <row r="20677" spans="105:105" x14ac:dyDescent="0.3">
      <c r="DA20677" s="131" t="s">
        <v>31990</v>
      </c>
    </row>
    <row r="20678" spans="105:105" x14ac:dyDescent="0.3">
      <c r="DA20678" s="131" t="s">
        <v>31991</v>
      </c>
    </row>
    <row r="20679" spans="105:105" x14ac:dyDescent="0.3">
      <c r="DA20679" s="131" t="s">
        <v>22447</v>
      </c>
    </row>
    <row r="20680" spans="105:105" x14ac:dyDescent="0.3">
      <c r="DA20680" s="131" t="s">
        <v>22491</v>
      </c>
    </row>
    <row r="20681" spans="105:105" x14ac:dyDescent="0.3">
      <c r="DA20681" s="131" t="s">
        <v>45367</v>
      </c>
    </row>
    <row r="20682" spans="105:105" x14ac:dyDescent="0.3">
      <c r="DA20682" s="131" t="s">
        <v>45368</v>
      </c>
    </row>
    <row r="20683" spans="105:105" x14ac:dyDescent="0.3">
      <c r="DA20683" s="131" t="s">
        <v>44515</v>
      </c>
    </row>
    <row r="20684" spans="105:105" x14ac:dyDescent="0.3">
      <c r="DA20684" s="131" t="s">
        <v>31995</v>
      </c>
    </row>
    <row r="20685" spans="105:105" x14ac:dyDescent="0.3">
      <c r="DA20685" s="131" t="s">
        <v>31996</v>
      </c>
    </row>
    <row r="20686" spans="105:105" x14ac:dyDescent="0.3">
      <c r="DA20686" s="131" t="s">
        <v>31997</v>
      </c>
    </row>
    <row r="20687" spans="105:105" x14ac:dyDescent="0.3">
      <c r="DA20687" s="131" t="s">
        <v>31998</v>
      </c>
    </row>
    <row r="20688" spans="105:105" x14ac:dyDescent="0.3">
      <c r="DA20688" s="131" t="s">
        <v>43486</v>
      </c>
    </row>
    <row r="20689" spans="105:105" x14ac:dyDescent="0.3">
      <c r="DA20689" s="131" t="s">
        <v>38079</v>
      </c>
    </row>
    <row r="20690" spans="105:105" x14ac:dyDescent="0.3">
      <c r="DA20690" s="131" t="s">
        <v>38080</v>
      </c>
    </row>
    <row r="20691" spans="105:105" x14ac:dyDescent="0.3">
      <c r="DA20691" s="131" t="s">
        <v>44516</v>
      </c>
    </row>
    <row r="20692" spans="105:105" x14ac:dyDescent="0.3">
      <c r="DA20692" s="131" t="s">
        <v>45369</v>
      </c>
    </row>
    <row r="20693" spans="105:105" x14ac:dyDescent="0.3">
      <c r="DA20693" s="131" t="s">
        <v>44517</v>
      </c>
    </row>
    <row r="20694" spans="105:105" x14ac:dyDescent="0.3">
      <c r="DA20694" s="131" t="s">
        <v>45370</v>
      </c>
    </row>
    <row r="20695" spans="105:105" x14ac:dyDescent="0.3">
      <c r="DA20695" s="131" t="s">
        <v>45371</v>
      </c>
    </row>
    <row r="20696" spans="105:105" x14ac:dyDescent="0.3">
      <c r="DA20696" s="131" t="s">
        <v>44518</v>
      </c>
    </row>
    <row r="20697" spans="105:105" x14ac:dyDescent="0.3">
      <c r="DA20697" s="131" t="s">
        <v>45372</v>
      </c>
    </row>
    <row r="20698" spans="105:105" x14ac:dyDescent="0.3">
      <c r="DA20698" s="131" t="s">
        <v>45373</v>
      </c>
    </row>
    <row r="20699" spans="105:105" x14ac:dyDescent="0.3">
      <c r="DA20699" s="131" t="s">
        <v>44519</v>
      </c>
    </row>
    <row r="20700" spans="105:105" x14ac:dyDescent="0.3">
      <c r="DA20700" s="131" t="s">
        <v>45374</v>
      </c>
    </row>
    <row r="20701" spans="105:105" x14ac:dyDescent="0.3">
      <c r="DA20701" s="131" t="s">
        <v>44520</v>
      </c>
    </row>
    <row r="20702" spans="105:105" x14ac:dyDescent="0.3">
      <c r="DA20702" s="131" t="s">
        <v>44521</v>
      </c>
    </row>
    <row r="20703" spans="105:105" x14ac:dyDescent="0.3">
      <c r="DA20703" s="131" t="s">
        <v>44522</v>
      </c>
    </row>
    <row r="20704" spans="105:105" x14ac:dyDescent="0.3">
      <c r="DA20704" s="131" t="s">
        <v>44523</v>
      </c>
    </row>
    <row r="20705" spans="105:105" x14ac:dyDescent="0.3">
      <c r="DA20705" s="131" t="s">
        <v>44524</v>
      </c>
    </row>
    <row r="20706" spans="105:105" x14ac:dyDescent="0.3">
      <c r="DA20706" s="131" t="s">
        <v>44525</v>
      </c>
    </row>
    <row r="20707" spans="105:105" x14ac:dyDescent="0.3">
      <c r="DA20707" s="131" t="s">
        <v>44526</v>
      </c>
    </row>
    <row r="20708" spans="105:105" x14ac:dyDescent="0.3">
      <c r="DA20708" s="131" t="s">
        <v>44527</v>
      </c>
    </row>
    <row r="20709" spans="105:105" x14ac:dyDescent="0.3">
      <c r="DA20709" s="131" t="s">
        <v>44528</v>
      </c>
    </row>
    <row r="20710" spans="105:105" x14ac:dyDescent="0.3">
      <c r="DA20710" s="131" t="s">
        <v>45375</v>
      </c>
    </row>
    <row r="20711" spans="105:105" x14ac:dyDescent="0.3">
      <c r="DA20711" s="131" t="s">
        <v>40889</v>
      </c>
    </row>
    <row r="20712" spans="105:105" x14ac:dyDescent="0.3">
      <c r="DA20712" s="131" t="s">
        <v>40856</v>
      </c>
    </row>
    <row r="20713" spans="105:105" x14ac:dyDescent="0.3">
      <c r="DA20713" s="131" t="s">
        <v>40890</v>
      </c>
    </row>
    <row r="20715" spans="105:105" x14ac:dyDescent="0.3">
      <c r="DA20715" s="131" t="s">
        <v>32022</v>
      </c>
    </row>
    <row r="20716" spans="105:105" x14ac:dyDescent="0.3">
      <c r="DA20716" s="131" t="s">
        <v>40891</v>
      </c>
    </row>
    <row r="20717" spans="105:105" x14ac:dyDescent="0.3">
      <c r="DA20717" s="131" t="s">
        <v>40892</v>
      </c>
    </row>
    <row r="20718" spans="105:105" x14ac:dyDescent="0.3">
      <c r="DA20718" s="131" t="s">
        <v>37959</v>
      </c>
    </row>
    <row r="20720" spans="105:105" x14ac:dyDescent="0.3">
      <c r="DA20720" s="131" t="s">
        <v>32025</v>
      </c>
    </row>
    <row r="20721" spans="105:105" x14ac:dyDescent="0.3">
      <c r="DA20721" s="131" t="s">
        <v>40893</v>
      </c>
    </row>
    <row r="20722" spans="105:105" x14ac:dyDescent="0.3">
      <c r="DA20722" s="131" t="s">
        <v>40894</v>
      </c>
    </row>
    <row r="20724" spans="105:105" x14ac:dyDescent="0.3">
      <c r="DA20724" s="131" t="s">
        <v>40895</v>
      </c>
    </row>
    <row r="20725" spans="105:105" x14ac:dyDescent="0.3">
      <c r="DA20725" s="131" t="s">
        <v>40896</v>
      </c>
    </row>
    <row r="20726" spans="105:105" x14ac:dyDescent="0.3">
      <c r="DA20726" s="131" t="s">
        <v>37959</v>
      </c>
    </row>
    <row r="20728" spans="105:105" x14ac:dyDescent="0.3">
      <c r="DA20728" s="131" t="s">
        <v>32030</v>
      </c>
    </row>
    <row r="20729" spans="105:105" x14ac:dyDescent="0.3">
      <c r="DA20729" s="131" t="s">
        <v>40893</v>
      </c>
    </row>
    <row r="20730" spans="105:105" x14ac:dyDescent="0.3">
      <c r="DA20730" s="131" t="s">
        <v>40897</v>
      </c>
    </row>
    <row r="20732" spans="105:105" x14ac:dyDescent="0.3">
      <c r="DA20732" s="131" t="s">
        <v>40896</v>
      </c>
    </row>
    <row r="20733" spans="105:105" x14ac:dyDescent="0.3">
      <c r="DA20733" s="131" t="s">
        <v>37959</v>
      </c>
    </row>
    <row r="20734" spans="105:105" x14ac:dyDescent="0.3">
      <c r="DA20734" s="131" t="s">
        <v>44528</v>
      </c>
    </row>
    <row r="20735" spans="105:105" x14ac:dyDescent="0.3">
      <c r="DA20735" s="131" t="s">
        <v>44529</v>
      </c>
    </row>
    <row r="20736" spans="105:105" x14ac:dyDescent="0.3">
      <c r="DA20736" s="131" t="s">
        <v>42364</v>
      </c>
    </row>
    <row r="20737" spans="105:105" x14ac:dyDescent="0.3">
      <c r="DA20737" s="131" t="s">
        <v>32033</v>
      </c>
    </row>
    <row r="20739" spans="105:105" x14ac:dyDescent="0.3">
      <c r="DA20739" s="131" t="s">
        <v>42247</v>
      </c>
    </row>
    <row r="20740" spans="105:105" x14ac:dyDescent="0.3">
      <c r="DA20740" s="131" t="s">
        <v>32034</v>
      </c>
    </row>
    <row r="20741" spans="105:105" x14ac:dyDescent="0.3">
      <c r="DA20741" s="131" t="s">
        <v>32035</v>
      </c>
    </row>
    <row r="20742" spans="105:105" x14ac:dyDescent="0.3">
      <c r="DA20742" s="131" t="s">
        <v>20789</v>
      </c>
    </row>
    <row r="20743" spans="105:105" x14ac:dyDescent="0.3">
      <c r="DA20743" s="131" t="s">
        <v>20788</v>
      </c>
    </row>
    <row r="20744" spans="105:105" x14ac:dyDescent="0.3">
      <c r="DA20744" s="131" t="s">
        <v>32036</v>
      </c>
    </row>
    <row r="20745" spans="105:105" x14ac:dyDescent="0.3">
      <c r="DA20745" s="131" t="s">
        <v>32037</v>
      </c>
    </row>
    <row r="20746" spans="105:105" x14ac:dyDescent="0.3">
      <c r="DA20746" s="131" t="s">
        <v>32038</v>
      </c>
    </row>
    <row r="20747" spans="105:105" x14ac:dyDescent="0.3">
      <c r="DA20747" s="131" t="s">
        <v>32039</v>
      </c>
    </row>
    <row r="20748" spans="105:105" x14ac:dyDescent="0.3">
      <c r="DA20748" s="131" t="s">
        <v>32040</v>
      </c>
    </row>
    <row r="20749" spans="105:105" x14ac:dyDescent="0.3">
      <c r="DA20749" s="131" t="s">
        <v>20789</v>
      </c>
    </row>
    <row r="20750" spans="105:105" x14ac:dyDescent="0.3">
      <c r="DA20750" s="131" t="s">
        <v>32041</v>
      </c>
    </row>
    <row r="20751" spans="105:105" x14ac:dyDescent="0.3">
      <c r="DA20751" s="131" t="s">
        <v>32042</v>
      </c>
    </row>
    <row r="20752" spans="105:105" x14ac:dyDescent="0.3">
      <c r="DA20752" s="131" t="s">
        <v>20789</v>
      </c>
    </row>
    <row r="20753" spans="105:105" x14ac:dyDescent="0.3">
      <c r="DA20753" s="131" t="s">
        <v>43487</v>
      </c>
    </row>
    <row r="20754" spans="105:105" x14ac:dyDescent="0.3">
      <c r="DA20754" s="131" t="s">
        <v>32044</v>
      </c>
    </row>
    <row r="20755" spans="105:105" x14ac:dyDescent="0.3">
      <c r="DA20755" s="131" t="s">
        <v>20789</v>
      </c>
    </row>
    <row r="20756" spans="105:105" x14ac:dyDescent="0.3">
      <c r="DA20756" s="131" t="s">
        <v>32045</v>
      </c>
    </row>
    <row r="20757" spans="105:105" x14ac:dyDescent="0.3">
      <c r="DA20757" s="131" t="s">
        <v>32046</v>
      </c>
    </row>
    <row r="20758" spans="105:105" x14ac:dyDescent="0.3">
      <c r="DA20758" s="131" t="s">
        <v>32047</v>
      </c>
    </row>
    <row r="20759" spans="105:105" x14ac:dyDescent="0.3">
      <c r="DA20759" s="131" t="s">
        <v>32048</v>
      </c>
    </row>
    <row r="20760" spans="105:105" x14ac:dyDescent="0.3">
      <c r="DA20760" s="131" t="s">
        <v>45376</v>
      </c>
    </row>
    <row r="20761" spans="105:105" x14ac:dyDescent="0.3">
      <c r="DA20761" s="131" t="s">
        <v>32050</v>
      </c>
    </row>
    <row r="20762" spans="105:105" x14ac:dyDescent="0.3">
      <c r="DA20762" s="131" t="s">
        <v>32051</v>
      </c>
    </row>
    <row r="20763" spans="105:105" x14ac:dyDescent="0.3">
      <c r="DA20763" s="131" t="s">
        <v>32052</v>
      </c>
    </row>
    <row r="20764" spans="105:105" x14ac:dyDescent="0.3">
      <c r="DA20764" s="131" t="s">
        <v>45377</v>
      </c>
    </row>
    <row r="20765" spans="105:105" x14ac:dyDescent="0.3">
      <c r="DA20765" s="131" t="s">
        <v>32050</v>
      </c>
    </row>
    <row r="20766" spans="105:105" x14ac:dyDescent="0.3">
      <c r="DA20766" s="131" t="s">
        <v>43488</v>
      </c>
    </row>
    <row r="20767" spans="105:105" x14ac:dyDescent="0.3">
      <c r="DA20767" s="131" t="s">
        <v>32055</v>
      </c>
    </row>
    <row r="20768" spans="105:105" x14ac:dyDescent="0.3">
      <c r="DA20768" s="131" t="s">
        <v>43489</v>
      </c>
    </row>
    <row r="20769" spans="105:105" x14ac:dyDescent="0.3">
      <c r="DA20769" s="131" t="s">
        <v>32057</v>
      </c>
    </row>
    <row r="20770" spans="105:105" x14ac:dyDescent="0.3">
      <c r="DA20770" s="131" t="s">
        <v>32058</v>
      </c>
    </row>
    <row r="20771" spans="105:105" x14ac:dyDescent="0.3">
      <c r="DA20771" s="131" t="s">
        <v>32059</v>
      </c>
    </row>
    <row r="20772" spans="105:105" x14ac:dyDescent="0.3">
      <c r="DA20772" s="131" t="s">
        <v>32060</v>
      </c>
    </row>
    <row r="20773" spans="105:105" x14ac:dyDescent="0.3">
      <c r="DA20773" s="131" t="s">
        <v>32061</v>
      </c>
    </row>
    <row r="20774" spans="105:105" x14ac:dyDescent="0.3">
      <c r="DA20774" s="131" t="s">
        <v>32062</v>
      </c>
    </row>
    <row r="20775" spans="105:105" x14ac:dyDescent="0.3">
      <c r="DA20775" s="131" t="s">
        <v>32063</v>
      </c>
    </row>
    <row r="20776" spans="105:105" x14ac:dyDescent="0.3">
      <c r="DA20776" s="131" t="s">
        <v>20789</v>
      </c>
    </row>
    <row r="20777" spans="105:105" x14ac:dyDescent="0.3">
      <c r="DA20777" s="131" t="s">
        <v>25933</v>
      </c>
    </row>
    <row r="20778" spans="105:105" x14ac:dyDescent="0.3">
      <c r="DA20778" s="131" t="s">
        <v>45378</v>
      </c>
    </row>
    <row r="20779" spans="105:105" x14ac:dyDescent="0.3">
      <c r="DA20779" s="131" t="s">
        <v>45037</v>
      </c>
    </row>
    <row r="20780" spans="105:105" x14ac:dyDescent="0.3">
      <c r="DA20780" s="131" t="s">
        <v>44433</v>
      </c>
    </row>
    <row r="20781" spans="105:105" x14ac:dyDescent="0.3">
      <c r="DA20781" s="131" t="s">
        <v>32065</v>
      </c>
    </row>
    <row r="20782" spans="105:105" x14ac:dyDescent="0.3">
      <c r="DA20782" s="131" t="s">
        <v>32066</v>
      </c>
    </row>
    <row r="20783" spans="105:105" x14ac:dyDescent="0.3">
      <c r="DA20783" s="131" t="s">
        <v>32067</v>
      </c>
    </row>
    <row r="20784" spans="105:105" x14ac:dyDescent="0.3">
      <c r="DA20784" s="131" t="s">
        <v>32068</v>
      </c>
    </row>
    <row r="20785" spans="105:105" x14ac:dyDescent="0.3">
      <c r="DA20785" s="131" t="s">
        <v>40870</v>
      </c>
    </row>
    <row r="20786" spans="105:105" x14ac:dyDescent="0.3">
      <c r="DA20786" s="131" t="s">
        <v>40898</v>
      </c>
    </row>
    <row r="20787" spans="105:105" x14ac:dyDescent="0.3">
      <c r="DA20787" s="131" t="s">
        <v>44434</v>
      </c>
    </row>
    <row r="20788" spans="105:105" x14ac:dyDescent="0.3">
      <c r="DA20788" s="131" t="s">
        <v>45379</v>
      </c>
    </row>
    <row r="20789" spans="105:105" x14ac:dyDescent="0.3">
      <c r="DA20789" s="131" t="s">
        <v>45380</v>
      </c>
    </row>
    <row r="20790" spans="105:105" x14ac:dyDescent="0.3">
      <c r="DA20790" s="131" t="s">
        <v>45381</v>
      </c>
    </row>
    <row r="20791" spans="105:105" x14ac:dyDescent="0.3">
      <c r="DA20791" s="131" t="s">
        <v>45382</v>
      </c>
    </row>
    <row r="20792" spans="105:105" x14ac:dyDescent="0.3">
      <c r="DA20792" s="131" t="s">
        <v>45383</v>
      </c>
    </row>
    <row r="20793" spans="105:105" x14ac:dyDescent="0.3">
      <c r="DA20793" s="131" t="s">
        <v>45384</v>
      </c>
    </row>
    <row r="20794" spans="105:105" x14ac:dyDescent="0.3">
      <c r="DA20794" s="131" t="s">
        <v>44530</v>
      </c>
    </row>
    <row r="20795" spans="105:105" x14ac:dyDescent="0.3">
      <c r="DA20795" s="131" t="s">
        <v>45385</v>
      </c>
    </row>
    <row r="20796" spans="105:105" x14ac:dyDescent="0.3">
      <c r="DA20796" s="131" t="s">
        <v>44531</v>
      </c>
    </row>
    <row r="20797" spans="105:105" x14ac:dyDescent="0.3">
      <c r="DA20797" s="131" t="s">
        <v>44521</v>
      </c>
    </row>
    <row r="20798" spans="105:105" x14ac:dyDescent="0.3">
      <c r="DA20798" s="131" t="s">
        <v>45386</v>
      </c>
    </row>
    <row r="20799" spans="105:105" x14ac:dyDescent="0.3">
      <c r="DA20799" s="131" t="s">
        <v>44523</v>
      </c>
    </row>
    <row r="20800" spans="105:105" x14ac:dyDescent="0.3">
      <c r="DA20800" s="131" t="s">
        <v>44524</v>
      </c>
    </row>
    <row r="20801" spans="105:105" x14ac:dyDescent="0.3">
      <c r="DA20801" s="131" t="s">
        <v>44525</v>
      </c>
    </row>
    <row r="20802" spans="105:105" x14ac:dyDescent="0.3">
      <c r="DA20802" s="131" t="s">
        <v>44526</v>
      </c>
    </row>
    <row r="20803" spans="105:105" x14ac:dyDescent="0.3">
      <c r="DA20803" s="131" t="s">
        <v>44532</v>
      </c>
    </row>
    <row r="20804" spans="105:105" x14ac:dyDescent="0.3">
      <c r="DA20804" s="131" t="s">
        <v>44297</v>
      </c>
    </row>
    <row r="20805" spans="105:105" x14ac:dyDescent="0.3">
      <c r="DA20805" s="131" t="s">
        <v>45252</v>
      </c>
    </row>
    <row r="20806" spans="105:105" x14ac:dyDescent="0.3">
      <c r="DA20806" s="131" t="s">
        <v>45387</v>
      </c>
    </row>
    <row r="20807" spans="105:105" x14ac:dyDescent="0.3">
      <c r="DA20807" s="131" t="s">
        <v>40899</v>
      </c>
    </row>
    <row r="20808" spans="105:105" x14ac:dyDescent="0.3">
      <c r="DA20808" s="131" t="s">
        <v>40900</v>
      </c>
    </row>
    <row r="20810" spans="105:105" x14ac:dyDescent="0.3">
      <c r="DA20810" s="131" t="s">
        <v>43490</v>
      </c>
    </row>
    <row r="20811" spans="105:105" x14ac:dyDescent="0.3">
      <c r="DA20811" s="131" t="s">
        <v>43491</v>
      </c>
    </row>
    <row r="20812" spans="105:105" x14ac:dyDescent="0.3">
      <c r="DA20812" s="131" t="s">
        <v>43492</v>
      </c>
    </row>
    <row r="20813" spans="105:105" x14ac:dyDescent="0.3">
      <c r="DA20813" s="131" t="s">
        <v>32087</v>
      </c>
    </row>
    <row r="20814" spans="105:105" x14ac:dyDescent="0.3">
      <c r="DA20814" s="131" t="s">
        <v>43493</v>
      </c>
    </row>
    <row r="20815" spans="105:105" x14ac:dyDescent="0.3">
      <c r="DA20815" s="131" t="s">
        <v>45388</v>
      </c>
    </row>
    <row r="20816" spans="105:105" x14ac:dyDescent="0.3">
      <c r="DA20816" s="131" t="s">
        <v>45389</v>
      </c>
    </row>
    <row r="20817" spans="105:105" x14ac:dyDescent="0.3">
      <c r="DA20817" s="131" t="s">
        <v>45390</v>
      </c>
    </row>
    <row r="20818" spans="105:105" x14ac:dyDescent="0.3">
      <c r="DA20818" s="131" t="s">
        <v>40901</v>
      </c>
    </row>
    <row r="20819" spans="105:105" x14ac:dyDescent="0.3">
      <c r="DA20819" s="131" t="s">
        <v>19298</v>
      </c>
    </row>
    <row r="20821" spans="105:105" x14ac:dyDescent="0.3">
      <c r="DA20821" s="131" t="s">
        <v>31872</v>
      </c>
    </row>
    <row r="20822" spans="105:105" x14ac:dyDescent="0.3">
      <c r="DA20822" s="131" t="s">
        <v>40902</v>
      </c>
    </row>
    <row r="20823" spans="105:105" x14ac:dyDescent="0.3">
      <c r="DA20823" s="131" t="s">
        <v>40903</v>
      </c>
    </row>
    <row r="20824" spans="105:105" x14ac:dyDescent="0.3">
      <c r="DA20824" s="131" t="s">
        <v>37282</v>
      </c>
    </row>
    <row r="20826" spans="105:105" x14ac:dyDescent="0.3">
      <c r="DA20826" s="131" t="s">
        <v>31877</v>
      </c>
    </row>
    <row r="20827" spans="105:105" x14ac:dyDescent="0.3">
      <c r="DA20827" s="131" t="s">
        <v>40904</v>
      </c>
    </row>
    <row r="20828" spans="105:105" x14ac:dyDescent="0.3">
      <c r="DA20828" s="131" t="s">
        <v>40905</v>
      </c>
    </row>
    <row r="20829" spans="105:105" x14ac:dyDescent="0.3">
      <c r="DA20829" s="131" t="s">
        <v>40906</v>
      </c>
    </row>
    <row r="20830" spans="105:105" x14ac:dyDescent="0.3">
      <c r="DA20830" s="131" t="s">
        <v>37282</v>
      </c>
    </row>
    <row r="20832" spans="105:105" x14ac:dyDescent="0.3">
      <c r="DA20832" s="131" t="s">
        <v>32098</v>
      </c>
    </row>
    <row r="20833" spans="105:105" x14ac:dyDescent="0.3">
      <c r="DA20833" s="131" t="s">
        <v>40907</v>
      </c>
    </row>
    <row r="20834" spans="105:105" x14ac:dyDescent="0.3">
      <c r="DA20834" s="131" t="s">
        <v>40908</v>
      </c>
    </row>
    <row r="20835" spans="105:105" x14ac:dyDescent="0.3">
      <c r="DA20835" s="131" t="s">
        <v>40906</v>
      </c>
    </row>
    <row r="20836" spans="105:105" x14ac:dyDescent="0.3">
      <c r="DA20836" s="131" t="s">
        <v>37282</v>
      </c>
    </row>
    <row r="20837" spans="105:105" x14ac:dyDescent="0.3">
      <c r="DA20837" s="131" t="s">
        <v>44297</v>
      </c>
    </row>
    <row r="20838" spans="105:105" x14ac:dyDescent="0.3">
      <c r="DA20838" s="131" t="s">
        <v>44289</v>
      </c>
    </row>
    <row r="20839" spans="105:105" x14ac:dyDescent="0.3">
      <c r="DA20839" s="131" t="s">
        <v>42252</v>
      </c>
    </row>
    <row r="20840" spans="105:105" x14ac:dyDescent="0.3">
      <c r="DA20840" s="131" t="s">
        <v>32101</v>
      </c>
    </row>
    <row r="20841" spans="105:105" x14ac:dyDescent="0.3">
      <c r="DA20841" s="131" t="s">
        <v>32102</v>
      </c>
    </row>
    <row r="20842" spans="105:105" x14ac:dyDescent="0.3">
      <c r="DA20842" s="131" t="s">
        <v>32103</v>
      </c>
    </row>
    <row r="20844" spans="105:105" x14ac:dyDescent="0.3">
      <c r="DA20844" s="131" t="s">
        <v>42505</v>
      </c>
    </row>
    <row r="20845" spans="105:105" x14ac:dyDescent="0.3">
      <c r="DA20845" s="131" t="s">
        <v>32104</v>
      </c>
    </row>
    <row r="20846" spans="105:105" x14ac:dyDescent="0.3">
      <c r="DA20846" s="131" t="s">
        <v>32105</v>
      </c>
    </row>
    <row r="20847" spans="105:105" x14ac:dyDescent="0.3">
      <c r="DA20847" s="131" t="s">
        <v>32106</v>
      </c>
    </row>
    <row r="20848" spans="105:105" x14ac:dyDescent="0.3">
      <c r="DA20848" s="131" t="s">
        <v>32107</v>
      </c>
    </row>
    <row r="20849" spans="105:105" x14ac:dyDescent="0.3">
      <c r="DA20849" s="131" t="s">
        <v>32108</v>
      </c>
    </row>
    <row r="20850" spans="105:105" x14ac:dyDescent="0.3">
      <c r="DA20850" s="131" t="s">
        <v>32109</v>
      </c>
    </row>
    <row r="20851" spans="105:105" x14ac:dyDescent="0.3">
      <c r="DA20851" s="131" t="s">
        <v>32110</v>
      </c>
    </row>
    <row r="20852" spans="105:105" x14ac:dyDescent="0.3">
      <c r="DA20852" s="131" t="s">
        <v>32106</v>
      </c>
    </row>
    <row r="20853" spans="105:105" x14ac:dyDescent="0.3">
      <c r="DA20853" s="131" t="s">
        <v>32111</v>
      </c>
    </row>
    <row r="20854" spans="105:105" x14ac:dyDescent="0.3">
      <c r="DA20854" s="131" t="s">
        <v>32112</v>
      </c>
    </row>
    <row r="20855" spans="105:105" x14ac:dyDescent="0.3">
      <c r="DA20855" s="131" t="s">
        <v>32106</v>
      </c>
    </row>
    <row r="20856" spans="105:105" x14ac:dyDescent="0.3">
      <c r="DA20856" s="131" t="s">
        <v>43494</v>
      </c>
    </row>
    <row r="20857" spans="105:105" x14ac:dyDescent="0.3">
      <c r="DA20857" s="131" t="s">
        <v>32114</v>
      </c>
    </row>
    <row r="20858" spans="105:105" x14ac:dyDescent="0.3">
      <c r="DA20858" s="131" t="s">
        <v>32106</v>
      </c>
    </row>
    <row r="20859" spans="105:105" x14ac:dyDescent="0.3">
      <c r="DA20859" s="131" t="s">
        <v>32115</v>
      </c>
    </row>
    <row r="20860" spans="105:105" x14ac:dyDescent="0.3">
      <c r="DA20860" s="131" t="s">
        <v>32116</v>
      </c>
    </row>
    <row r="20861" spans="105:105" x14ac:dyDescent="0.3">
      <c r="DA20861" s="131" t="s">
        <v>32117</v>
      </c>
    </row>
    <row r="20862" spans="105:105" x14ac:dyDescent="0.3">
      <c r="DA20862" s="131" t="s">
        <v>32118</v>
      </c>
    </row>
    <row r="20863" spans="105:105" x14ac:dyDescent="0.3">
      <c r="DA20863" s="131" t="s">
        <v>45391</v>
      </c>
    </row>
    <row r="20864" spans="105:105" x14ac:dyDescent="0.3">
      <c r="DA20864" s="131" t="s">
        <v>32120</v>
      </c>
    </row>
    <row r="20865" spans="105:105" x14ac:dyDescent="0.3">
      <c r="DA20865" s="131" t="s">
        <v>32121</v>
      </c>
    </row>
    <row r="20866" spans="105:105" x14ac:dyDescent="0.3">
      <c r="DA20866" s="131" t="s">
        <v>32118</v>
      </c>
    </row>
    <row r="20867" spans="105:105" x14ac:dyDescent="0.3">
      <c r="DA20867" s="131" t="s">
        <v>45392</v>
      </c>
    </row>
    <row r="20868" spans="105:105" x14ac:dyDescent="0.3">
      <c r="DA20868" s="131" t="s">
        <v>32123</v>
      </c>
    </row>
    <row r="20869" spans="105:105" x14ac:dyDescent="0.3">
      <c r="DA20869" s="131" t="s">
        <v>43495</v>
      </c>
    </row>
    <row r="20870" spans="105:105" x14ac:dyDescent="0.3">
      <c r="DA20870" s="131" t="s">
        <v>32125</v>
      </c>
    </row>
    <row r="20871" spans="105:105" x14ac:dyDescent="0.3">
      <c r="DA20871" s="131" t="s">
        <v>43496</v>
      </c>
    </row>
    <row r="20872" spans="105:105" x14ac:dyDescent="0.3">
      <c r="DA20872" s="131" t="s">
        <v>32127</v>
      </c>
    </row>
    <row r="20873" spans="105:105" x14ac:dyDescent="0.3">
      <c r="DA20873" s="131" t="s">
        <v>32128</v>
      </c>
    </row>
    <row r="20874" spans="105:105" x14ac:dyDescent="0.3">
      <c r="DA20874" s="131" t="s">
        <v>32129</v>
      </c>
    </row>
    <row r="20875" spans="105:105" x14ac:dyDescent="0.3">
      <c r="DA20875" s="131" t="s">
        <v>32130</v>
      </c>
    </row>
    <row r="20876" spans="105:105" x14ac:dyDescent="0.3">
      <c r="DA20876" s="131" t="s">
        <v>32131</v>
      </c>
    </row>
    <row r="20877" spans="105:105" x14ac:dyDescent="0.3">
      <c r="DA20877" s="131" t="s">
        <v>32132</v>
      </c>
    </row>
    <row r="20878" spans="105:105" x14ac:dyDescent="0.3">
      <c r="DA20878" s="131" t="s">
        <v>32133</v>
      </c>
    </row>
    <row r="20879" spans="105:105" x14ac:dyDescent="0.3">
      <c r="DA20879" s="131" t="s">
        <v>32106</v>
      </c>
    </row>
    <row r="20880" spans="105:105" x14ac:dyDescent="0.3">
      <c r="DA20880" s="131" t="s">
        <v>32134</v>
      </c>
    </row>
    <row r="20881" spans="105:105" x14ac:dyDescent="0.3">
      <c r="DA20881" s="131" t="s">
        <v>45393</v>
      </c>
    </row>
    <row r="20882" spans="105:105" x14ac:dyDescent="0.3">
      <c r="DA20882" s="131" t="s">
        <v>45312</v>
      </c>
    </row>
    <row r="20883" spans="105:105" x14ac:dyDescent="0.3">
      <c r="DA20883" s="131" t="s">
        <v>44533</v>
      </c>
    </row>
    <row r="20884" spans="105:105" x14ac:dyDescent="0.3">
      <c r="DA20884" s="131" t="s">
        <v>32137</v>
      </c>
    </row>
    <row r="20885" spans="105:105" x14ac:dyDescent="0.3">
      <c r="DA20885" s="131" t="s">
        <v>32138</v>
      </c>
    </row>
    <row r="20886" spans="105:105" x14ac:dyDescent="0.3">
      <c r="DA20886" s="131" t="s">
        <v>32139</v>
      </c>
    </row>
    <row r="20887" spans="105:105" x14ac:dyDescent="0.3">
      <c r="DA20887" s="131" t="s">
        <v>32140</v>
      </c>
    </row>
    <row r="20888" spans="105:105" x14ac:dyDescent="0.3">
      <c r="DA20888" s="131" t="s">
        <v>38779</v>
      </c>
    </row>
    <row r="20889" spans="105:105" x14ac:dyDescent="0.3">
      <c r="DA20889" s="131" t="s">
        <v>38430</v>
      </c>
    </row>
    <row r="20890" spans="105:105" x14ac:dyDescent="0.3">
      <c r="DA20890" s="131" t="s">
        <v>44433</v>
      </c>
    </row>
    <row r="20891" spans="105:105" x14ac:dyDescent="0.3">
      <c r="DA20891" s="131" t="s">
        <v>45394</v>
      </c>
    </row>
    <row r="20892" spans="105:105" x14ac:dyDescent="0.3">
      <c r="DA20892" s="131" t="s">
        <v>45395</v>
      </c>
    </row>
    <row r="20893" spans="105:105" x14ac:dyDescent="0.3">
      <c r="DA20893" s="131" t="s">
        <v>45396</v>
      </c>
    </row>
    <row r="20894" spans="105:105" x14ac:dyDescent="0.3">
      <c r="DA20894" s="131" t="s">
        <v>45397</v>
      </c>
    </row>
    <row r="20895" spans="105:105" x14ac:dyDescent="0.3">
      <c r="DA20895" s="131" t="s">
        <v>45398</v>
      </c>
    </row>
    <row r="20896" spans="105:105" x14ac:dyDescent="0.3">
      <c r="DA20896" s="131" t="s">
        <v>45399</v>
      </c>
    </row>
    <row r="20897" spans="105:105" x14ac:dyDescent="0.3">
      <c r="DA20897" s="131" t="s">
        <v>44534</v>
      </c>
    </row>
    <row r="20898" spans="105:105" x14ac:dyDescent="0.3">
      <c r="DA20898" s="131" t="s">
        <v>45400</v>
      </c>
    </row>
    <row r="20899" spans="105:105" x14ac:dyDescent="0.3">
      <c r="DA20899" s="131" t="s">
        <v>44535</v>
      </c>
    </row>
    <row r="20900" spans="105:105" x14ac:dyDescent="0.3">
      <c r="DA20900" s="131" t="s">
        <v>44536</v>
      </c>
    </row>
    <row r="20901" spans="105:105" x14ac:dyDescent="0.3">
      <c r="DA20901" s="131" t="s">
        <v>45401</v>
      </c>
    </row>
    <row r="20902" spans="105:105" x14ac:dyDescent="0.3">
      <c r="DA20902" s="131" t="s">
        <v>44537</v>
      </c>
    </row>
    <row r="20903" spans="105:105" x14ac:dyDescent="0.3">
      <c r="DA20903" s="131" t="s">
        <v>44538</v>
      </c>
    </row>
    <row r="20904" spans="105:105" x14ac:dyDescent="0.3">
      <c r="DA20904" s="131" t="s">
        <v>44539</v>
      </c>
    </row>
    <row r="20905" spans="105:105" x14ac:dyDescent="0.3">
      <c r="DA20905" s="131" t="s">
        <v>44540</v>
      </c>
    </row>
    <row r="20906" spans="105:105" x14ac:dyDescent="0.3">
      <c r="DA20906" s="131" t="s">
        <v>44541</v>
      </c>
    </row>
    <row r="20907" spans="105:105" x14ac:dyDescent="0.3">
      <c r="DA20907" s="131" t="s">
        <v>44493</v>
      </c>
    </row>
    <row r="20908" spans="105:105" x14ac:dyDescent="0.3">
      <c r="DA20908" s="131" t="s">
        <v>45402</v>
      </c>
    </row>
    <row r="20909" spans="105:105" x14ac:dyDescent="0.3">
      <c r="DA20909" s="131" t="s">
        <v>45403</v>
      </c>
    </row>
    <row r="20910" spans="105:105" x14ac:dyDescent="0.3">
      <c r="DA20910" s="131" t="s">
        <v>40909</v>
      </c>
    </row>
    <row r="20911" spans="105:105" x14ac:dyDescent="0.3">
      <c r="DA20911" s="131" t="s">
        <v>40910</v>
      </c>
    </row>
    <row r="20913" spans="105:105" x14ac:dyDescent="0.3">
      <c r="DA20913" s="131" t="s">
        <v>43497</v>
      </c>
    </row>
    <row r="20914" spans="105:105" x14ac:dyDescent="0.3">
      <c r="DA20914" s="131" t="s">
        <v>43498</v>
      </c>
    </row>
    <row r="20915" spans="105:105" x14ac:dyDescent="0.3">
      <c r="DA20915" s="131" t="s">
        <v>43499</v>
      </c>
    </row>
    <row r="20916" spans="105:105" x14ac:dyDescent="0.3">
      <c r="DA20916" s="131" t="s">
        <v>32165</v>
      </c>
    </row>
    <row r="20917" spans="105:105" x14ac:dyDescent="0.3">
      <c r="DA20917" s="131" t="s">
        <v>43500</v>
      </c>
    </row>
    <row r="20918" spans="105:105" x14ac:dyDescent="0.3">
      <c r="DA20918" s="131" t="s">
        <v>45404</v>
      </c>
    </row>
    <row r="20919" spans="105:105" x14ac:dyDescent="0.3">
      <c r="DA20919" s="131" t="s">
        <v>45405</v>
      </c>
    </row>
    <row r="20920" spans="105:105" x14ac:dyDescent="0.3">
      <c r="DA20920" s="131" t="s">
        <v>45406</v>
      </c>
    </row>
    <row r="20921" spans="105:105" x14ac:dyDescent="0.3">
      <c r="DA20921" s="131" t="s">
        <v>40911</v>
      </c>
    </row>
    <row r="20922" spans="105:105" x14ac:dyDescent="0.3">
      <c r="DA20922" s="131" t="s">
        <v>19652</v>
      </c>
    </row>
    <row r="20924" spans="105:105" x14ac:dyDescent="0.3">
      <c r="DA20924" s="131" t="s">
        <v>32171</v>
      </c>
    </row>
    <row r="20925" spans="105:105" x14ac:dyDescent="0.3">
      <c r="DA20925" s="131" t="s">
        <v>40912</v>
      </c>
    </row>
    <row r="20926" spans="105:105" x14ac:dyDescent="0.3">
      <c r="DA20926" s="131" t="s">
        <v>40913</v>
      </c>
    </row>
    <row r="20927" spans="105:105" x14ac:dyDescent="0.3">
      <c r="DA20927" s="131" t="s">
        <v>37441</v>
      </c>
    </row>
    <row r="20929" spans="105:105" x14ac:dyDescent="0.3">
      <c r="DA20929" s="131" t="s">
        <v>32174</v>
      </c>
    </row>
    <row r="20930" spans="105:105" x14ac:dyDescent="0.3">
      <c r="DA20930" s="131" t="s">
        <v>40914</v>
      </c>
    </row>
    <row r="20931" spans="105:105" x14ac:dyDescent="0.3">
      <c r="DA20931" s="131" t="s">
        <v>40915</v>
      </c>
    </row>
    <row r="20932" spans="105:105" x14ac:dyDescent="0.3">
      <c r="DA20932" s="131" t="s">
        <v>40916</v>
      </c>
    </row>
    <row r="20933" spans="105:105" x14ac:dyDescent="0.3">
      <c r="DA20933" s="131" t="s">
        <v>37441</v>
      </c>
    </row>
    <row r="20935" spans="105:105" x14ac:dyDescent="0.3">
      <c r="DA20935" s="131" t="s">
        <v>32178</v>
      </c>
    </row>
    <row r="20936" spans="105:105" x14ac:dyDescent="0.3">
      <c r="DA20936" s="131" t="s">
        <v>40917</v>
      </c>
    </row>
    <row r="20937" spans="105:105" x14ac:dyDescent="0.3">
      <c r="DA20937" s="131" t="s">
        <v>40918</v>
      </c>
    </row>
    <row r="20938" spans="105:105" x14ac:dyDescent="0.3">
      <c r="DA20938" s="131" t="s">
        <v>40916</v>
      </c>
    </row>
    <row r="20939" spans="105:105" x14ac:dyDescent="0.3">
      <c r="DA20939" s="131" t="s">
        <v>37441</v>
      </c>
    </row>
    <row r="20940" spans="105:105" x14ac:dyDescent="0.3">
      <c r="DA20940" s="131" t="s">
        <v>44493</v>
      </c>
    </row>
    <row r="20941" spans="105:105" x14ac:dyDescent="0.3">
      <c r="DA20941" s="131" t="s">
        <v>44495</v>
      </c>
    </row>
    <row r="20942" spans="105:105" x14ac:dyDescent="0.3">
      <c r="DA20942" s="131" t="s">
        <v>43501</v>
      </c>
    </row>
    <row r="20943" spans="105:105" x14ac:dyDescent="0.3">
      <c r="DA20943" s="131" t="s">
        <v>32182</v>
      </c>
    </row>
    <row r="20944" spans="105:105" x14ac:dyDescent="0.3">
      <c r="DA20944" s="131" t="s">
        <v>32183</v>
      </c>
    </row>
    <row r="20945" spans="105:105" x14ac:dyDescent="0.3">
      <c r="DA20945" s="131" t="s">
        <v>32184</v>
      </c>
    </row>
    <row r="20947" spans="105:105" x14ac:dyDescent="0.3">
      <c r="DA20947" s="131" t="s">
        <v>42363</v>
      </c>
    </row>
    <row r="20948" spans="105:105" x14ac:dyDescent="0.3">
      <c r="DA20948" s="131" t="s">
        <v>31961</v>
      </c>
    </row>
    <row r="20949" spans="105:105" x14ac:dyDescent="0.3">
      <c r="DA20949" s="131" t="s">
        <v>32185</v>
      </c>
    </row>
    <row r="20950" spans="105:105" x14ac:dyDescent="0.3">
      <c r="DA20950" s="131" t="s">
        <v>22447</v>
      </c>
    </row>
    <row r="20951" spans="105:105" x14ac:dyDescent="0.3">
      <c r="DA20951" s="131" t="s">
        <v>22448</v>
      </c>
    </row>
    <row r="20952" spans="105:105" x14ac:dyDescent="0.3">
      <c r="DA20952" s="131" t="s">
        <v>32186</v>
      </c>
    </row>
    <row r="20953" spans="105:105" x14ac:dyDescent="0.3">
      <c r="DA20953" s="131" t="s">
        <v>32187</v>
      </c>
    </row>
    <row r="20954" spans="105:105" x14ac:dyDescent="0.3">
      <c r="DA20954" s="131" t="s">
        <v>32188</v>
      </c>
    </row>
    <row r="20955" spans="105:105" x14ac:dyDescent="0.3">
      <c r="DA20955" s="131" t="s">
        <v>32189</v>
      </c>
    </row>
    <row r="20956" spans="105:105" x14ac:dyDescent="0.3">
      <c r="DA20956" s="131" t="s">
        <v>22447</v>
      </c>
    </row>
    <row r="20957" spans="105:105" x14ac:dyDescent="0.3">
      <c r="DA20957" s="131" t="s">
        <v>32190</v>
      </c>
    </row>
    <row r="20958" spans="105:105" x14ac:dyDescent="0.3">
      <c r="DA20958" s="131" t="s">
        <v>32191</v>
      </c>
    </row>
    <row r="20959" spans="105:105" x14ac:dyDescent="0.3">
      <c r="DA20959" s="131" t="s">
        <v>22447</v>
      </c>
    </row>
    <row r="20960" spans="105:105" x14ac:dyDescent="0.3">
      <c r="DA20960" s="131" t="s">
        <v>43502</v>
      </c>
    </row>
    <row r="20961" spans="105:105" x14ac:dyDescent="0.3">
      <c r="DA20961" s="131" t="s">
        <v>32193</v>
      </c>
    </row>
    <row r="20962" spans="105:105" x14ac:dyDescent="0.3">
      <c r="DA20962" s="131" t="s">
        <v>22447</v>
      </c>
    </row>
    <row r="20963" spans="105:105" x14ac:dyDescent="0.3">
      <c r="DA20963" s="131" t="s">
        <v>31964</v>
      </c>
    </row>
    <row r="20964" spans="105:105" x14ac:dyDescent="0.3">
      <c r="DA20964" s="131" t="s">
        <v>31965</v>
      </c>
    </row>
    <row r="20965" spans="105:105" x14ac:dyDescent="0.3">
      <c r="DA20965" s="131" t="s">
        <v>32194</v>
      </c>
    </row>
    <row r="20966" spans="105:105" x14ac:dyDescent="0.3">
      <c r="DA20966" s="131" t="s">
        <v>32195</v>
      </c>
    </row>
    <row r="20967" spans="105:105" x14ac:dyDescent="0.3">
      <c r="DA20967" s="131" t="s">
        <v>45407</v>
      </c>
    </row>
    <row r="20968" spans="105:105" x14ac:dyDescent="0.3">
      <c r="DA20968" s="131" t="s">
        <v>32197</v>
      </c>
    </row>
    <row r="20969" spans="105:105" x14ac:dyDescent="0.3">
      <c r="DA20969" s="131" t="s">
        <v>32198</v>
      </c>
    </row>
    <row r="20970" spans="105:105" x14ac:dyDescent="0.3">
      <c r="DA20970" s="131" t="s">
        <v>32195</v>
      </c>
    </row>
    <row r="20971" spans="105:105" x14ac:dyDescent="0.3">
      <c r="DA20971" s="131" t="s">
        <v>45408</v>
      </c>
    </row>
    <row r="20972" spans="105:105" x14ac:dyDescent="0.3">
      <c r="DA20972" s="131" t="s">
        <v>32197</v>
      </c>
    </row>
    <row r="20973" spans="105:105" x14ac:dyDescent="0.3">
      <c r="DA20973" s="131" t="s">
        <v>43503</v>
      </c>
    </row>
    <row r="20974" spans="105:105" x14ac:dyDescent="0.3">
      <c r="DA20974" s="131" t="s">
        <v>32201</v>
      </c>
    </row>
    <row r="20975" spans="105:105" x14ac:dyDescent="0.3">
      <c r="DA20975" s="131" t="s">
        <v>43504</v>
      </c>
    </row>
    <row r="20976" spans="105:105" x14ac:dyDescent="0.3">
      <c r="DA20976" s="131" t="s">
        <v>32203</v>
      </c>
    </row>
    <row r="20977" spans="105:105" x14ac:dyDescent="0.3">
      <c r="DA20977" s="131" t="s">
        <v>32204</v>
      </c>
    </row>
    <row r="20978" spans="105:105" x14ac:dyDescent="0.3">
      <c r="DA20978" s="131" t="s">
        <v>31967</v>
      </c>
    </row>
    <row r="20979" spans="105:105" x14ac:dyDescent="0.3">
      <c r="DA20979" s="131" t="s">
        <v>31968</v>
      </c>
    </row>
    <row r="20980" spans="105:105" x14ac:dyDescent="0.3">
      <c r="DA20980" s="131" t="s">
        <v>31969</v>
      </c>
    </row>
    <row r="20981" spans="105:105" x14ac:dyDescent="0.3">
      <c r="DA20981" s="131" t="s">
        <v>31987</v>
      </c>
    </row>
    <row r="20982" spans="105:105" x14ac:dyDescent="0.3">
      <c r="DA20982" s="131" t="s">
        <v>31988</v>
      </c>
    </row>
    <row r="20983" spans="105:105" x14ac:dyDescent="0.3">
      <c r="DA20983" s="131" t="s">
        <v>22447</v>
      </c>
    </row>
    <row r="20984" spans="105:105" x14ac:dyDescent="0.3">
      <c r="DA20984" s="131" t="s">
        <v>22491</v>
      </c>
    </row>
    <row r="20985" spans="105:105" x14ac:dyDescent="0.3">
      <c r="DA20985" s="131" t="s">
        <v>45409</v>
      </c>
    </row>
    <row r="20986" spans="105:105" x14ac:dyDescent="0.3">
      <c r="DA20986" s="131" t="s">
        <v>44964</v>
      </c>
    </row>
    <row r="20987" spans="105:105" x14ac:dyDescent="0.3">
      <c r="DA20987" s="131" t="s">
        <v>44329</v>
      </c>
    </row>
    <row r="20988" spans="105:105" x14ac:dyDescent="0.3">
      <c r="DA20988" s="131" t="s">
        <v>32207</v>
      </c>
    </row>
    <row r="20989" spans="105:105" x14ac:dyDescent="0.3">
      <c r="DA20989" s="131" t="s">
        <v>32208</v>
      </c>
    </row>
    <row r="20990" spans="105:105" x14ac:dyDescent="0.3">
      <c r="DA20990" s="131" t="s">
        <v>32209</v>
      </c>
    </row>
    <row r="20991" spans="105:105" x14ac:dyDescent="0.3">
      <c r="DA20991" s="131" t="s">
        <v>32210</v>
      </c>
    </row>
    <row r="20992" spans="105:105" x14ac:dyDescent="0.3">
      <c r="DA20992" s="131" t="s">
        <v>37668</v>
      </c>
    </row>
    <row r="20993" spans="105:105" x14ac:dyDescent="0.3">
      <c r="DA20993" s="131" t="s">
        <v>40716</v>
      </c>
    </row>
    <row r="20994" spans="105:105" x14ac:dyDescent="0.3">
      <c r="DA20994" s="131" t="s">
        <v>44533</v>
      </c>
    </row>
    <row r="20995" spans="105:105" x14ac:dyDescent="0.3">
      <c r="DA20995" s="131" t="s">
        <v>45410</v>
      </c>
    </row>
    <row r="20996" spans="105:105" x14ac:dyDescent="0.3">
      <c r="DA20996" s="131" t="s">
        <v>45411</v>
      </c>
    </row>
    <row r="20997" spans="105:105" x14ac:dyDescent="0.3">
      <c r="DA20997" s="131" t="s">
        <v>45412</v>
      </c>
    </row>
    <row r="20998" spans="105:105" x14ac:dyDescent="0.3">
      <c r="DA20998" s="131" t="s">
        <v>45413</v>
      </c>
    </row>
    <row r="20999" spans="105:105" x14ac:dyDescent="0.3">
      <c r="DA20999" s="131" t="s">
        <v>45398</v>
      </c>
    </row>
    <row r="21000" spans="105:105" x14ac:dyDescent="0.3">
      <c r="DA21000" s="131" t="s">
        <v>45399</v>
      </c>
    </row>
    <row r="21001" spans="105:105" x14ac:dyDescent="0.3">
      <c r="DA21001" s="131" t="s">
        <v>44534</v>
      </c>
    </row>
    <row r="21002" spans="105:105" x14ac:dyDescent="0.3">
      <c r="DA21002" s="131" t="s">
        <v>45414</v>
      </c>
    </row>
    <row r="21003" spans="105:105" x14ac:dyDescent="0.3">
      <c r="DA21003" s="131" t="s">
        <v>44535</v>
      </c>
    </row>
    <row r="21004" spans="105:105" x14ac:dyDescent="0.3">
      <c r="DA21004" s="131" t="s">
        <v>44536</v>
      </c>
    </row>
    <row r="21005" spans="105:105" x14ac:dyDescent="0.3">
      <c r="DA21005" s="131" t="s">
        <v>45415</v>
      </c>
    </row>
    <row r="21006" spans="105:105" x14ac:dyDescent="0.3">
      <c r="DA21006" s="131" t="s">
        <v>44537</v>
      </c>
    </row>
    <row r="21007" spans="105:105" x14ac:dyDescent="0.3">
      <c r="DA21007" s="131" t="s">
        <v>44538</v>
      </c>
    </row>
    <row r="21008" spans="105:105" x14ac:dyDescent="0.3">
      <c r="DA21008" s="131" t="s">
        <v>44539</v>
      </c>
    </row>
    <row r="21009" spans="105:105" x14ac:dyDescent="0.3">
      <c r="DA21009" s="131" t="s">
        <v>44540</v>
      </c>
    </row>
    <row r="21010" spans="105:105" x14ac:dyDescent="0.3">
      <c r="DA21010" s="131" t="s">
        <v>44542</v>
      </c>
    </row>
    <row r="21011" spans="105:105" x14ac:dyDescent="0.3">
      <c r="DA21011" s="131" t="s">
        <v>44241</v>
      </c>
    </row>
    <row r="21012" spans="105:105" x14ac:dyDescent="0.3">
      <c r="DA21012" s="131" t="s">
        <v>45079</v>
      </c>
    </row>
    <row r="21013" spans="105:105" x14ac:dyDescent="0.3">
      <c r="DA21013" s="131" t="s">
        <v>45416</v>
      </c>
    </row>
    <row r="21014" spans="105:105" x14ac:dyDescent="0.3">
      <c r="DA21014" s="131" t="s">
        <v>40909</v>
      </c>
    </row>
    <row r="21015" spans="105:105" x14ac:dyDescent="0.3">
      <c r="DA21015" s="131" t="s">
        <v>40910</v>
      </c>
    </row>
    <row r="21017" spans="105:105" x14ac:dyDescent="0.3">
      <c r="DA21017" s="131" t="s">
        <v>43497</v>
      </c>
    </row>
    <row r="21018" spans="105:105" x14ac:dyDescent="0.3">
      <c r="DA21018" s="131" t="s">
        <v>43498</v>
      </c>
    </row>
    <row r="21019" spans="105:105" x14ac:dyDescent="0.3">
      <c r="DA21019" s="131" t="s">
        <v>43499</v>
      </c>
    </row>
    <row r="21020" spans="105:105" x14ac:dyDescent="0.3">
      <c r="DA21020" s="131" t="s">
        <v>32165</v>
      </c>
    </row>
    <row r="21021" spans="105:105" x14ac:dyDescent="0.3">
      <c r="DA21021" s="131" t="s">
        <v>43500</v>
      </c>
    </row>
    <row r="21022" spans="105:105" x14ac:dyDescent="0.3">
      <c r="DA21022" s="131" t="s">
        <v>45404</v>
      </c>
    </row>
    <row r="21023" spans="105:105" x14ac:dyDescent="0.3">
      <c r="DA21023" s="131" t="s">
        <v>45405</v>
      </c>
    </row>
    <row r="21024" spans="105:105" x14ac:dyDescent="0.3">
      <c r="DA21024" s="131" t="s">
        <v>45406</v>
      </c>
    </row>
    <row r="21025" spans="105:105" x14ac:dyDescent="0.3">
      <c r="DA21025" s="131" t="s">
        <v>40911</v>
      </c>
    </row>
    <row r="21026" spans="105:105" x14ac:dyDescent="0.3">
      <c r="DA21026" s="131" t="s">
        <v>19652</v>
      </c>
    </row>
    <row r="21028" spans="105:105" x14ac:dyDescent="0.3">
      <c r="DA21028" s="131" t="s">
        <v>32171</v>
      </c>
    </row>
    <row r="21029" spans="105:105" x14ac:dyDescent="0.3">
      <c r="DA21029" s="131" t="s">
        <v>40919</v>
      </c>
    </row>
    <row r="21030" spans="105:105" x14ac:dyDescent="0.3">
      <c r="DA21030" s="131" t="s">
        <v>40913</v>
      </c>
    </row>
    <row r="21031" spans="105:105" x14ac:dyDescent="0.3">
      <c r="DA21031" s="131" t="s">
        <v>37441</v>
      </c>
    </row>
    <row r="21033" spans="105:105" x14ac:dyDescent="0.3">
      <c r="DA21033" s="131" t="s">
        <v>32174</v>
      </c>
    </row>
    <row r="21034" spans="105:105" x14ac:dyDescent="0.3">
      <c r="DA21034" s="131" t="s">
        <v>40914</v>
      </c>
    </row>
    <row r="21035" spans="105:105" x14ac:dyDescent="0.3">
      <c r="DA21035" s="131" t="s">
        <v>40915</v>
      </c>
    </row>
    <row r="21036" spans="105:105" x14ac:dyDescent="0.3">
      <c r="DA21036" s="131" t="s">
        <v>40916</v>
      </c>
    </row>
    <row r="21037" spans="105:105" x14ac:dyDescent="0.3">
      <c r="DA21037" s="131" t="s">
        <v>37441</v>
      </c>
    </row>
    <row r="21039" spans="105:105" x14ac:dyDescent="0.3">
      <c r="DA21039" s="131" t="s">
        <v>32178</v>
      </c>
    </row>
    <row r="21040" spans="105:105" x14ac:dyDescent="0.3">
      <c r="DA21040" s="131" t="s">
        <v>40920</v>
      </c>
    </row>
    <row r="21041" spans="105:105" x14ac:dyDescent="0.3">
      <c r="DA21041" s="131" t="s">
        <v>40918</v>
      </c>
    </row>
    <row r="21042" spans="105:105" x14ac:dyDescent="0.3">
      <c r="DA21042" s="131" t="s">
        <v>40916</v>
      </c>
    </row>
    <row r="21043" spans="105:105" x14ac:dyDescent="0.3">
      <c r="DA21043" s="131" t="s">
        <v>37441</v>
      </c>
    </row>
    <row r="21044" spans="105:105" x14ac:dyDescent="0.3">
      <c r="DA21044" s="131" t="s">
        <v>44241</v>
      </c>
    </row>
    <row r="21045" spans="105:105" x14ac:dyDescent="0.3">
      <c r="DA21045" s="131" t="s">
        <v>44298</v>
      </c>
    </row>
    <row r="21046" spans="105:105" x14ac:dyDescent="0.3">
      <c r="DA21046" s="131" t="s">
        <v>42364</v>
      </c>
    </row>
    <row r="21047" spans="105:105" x14ac:dyDescent="0.3">
      <c r="DA21047" s="131" t="s">
        <v>32222</v>
      </c>
    </row>
    <row r="21048" spans="105:105" x14ac:dyDescent="0.3">
      <c r="DA21048" s="131" t="s">
        <v>32223</v>
      </c>
    </row>
    <row r="21049" spans="105:105" x14ac:dyDescent="0.3">
      <c r="DA21049" s="131" t="s">
        <v>32224</v>
      </c>
    </row>
    <row r="21051" spans="105:105" x14ac:dyDescent="0.3">
      <c r="DA21051" s="131" t="s">
        <v>42505</v>
      </c>
    </row>
    <row r="21052" spans="105:105" x14ac:dyDescent="0.3">
      <c r="DA21052" s="131" t="s">
        <v>32104</v>
      </c>
    </row>
    <row r="21053" spans="105:105" x14ac:dyDescent="0.3">
      <c r="DA21053" s="131" t="s">
        <v>32225</v>
      </c>
    </row>
    <row r="21054" spans="105:105" x14ac:dyDescent="0.3">
      <c r="DA21054" s="131" t="s">
        <v>32106</v>
      </c>
    </row>
    <row r="21055" spans="105:105" x14ac:dyDescent="0.3">
      <c r="DA21055" s="131" t="s">
        <v>32107</v>
      </c>
    </row>
    <row r="21056" spans="105:105" x14ac:dyDescent="0.3">
      <c r="DA21056" s="131" t="s">
        <v>32226</v>
      </c>
    </row>
    <row r="21057" spans="105:105" x14ac:dyDescent="0.3">
      <c r="DA21057" s="131" t="s">
        <v>32227</v>
      </c>
    </row>
    <row r="21058" spans="105:105" x14ac:dyDescent="0.3">
      <c r="DA21058" s="131" t="s">
        <v>32228</v>
      </c>
    </row>
    <row r="21059" spans="105:105" x14ac:dyDescent="0.3">
      <c r="DA21059" s="131" t="s">
        <v>32106</v>
      </c>
    </row>
    <row r="21060" spans="105:105" x14ac:dyDescent="0.3">
      <c r="DA21060" s="131" t="s">
        <v>32111</v>
      </c>
    </row>
    <row r="21061" spans="105:105" x14ac:dyDescent="0.3">
      <c r="DA21061" s="131" t="s">
        <v>32112</v>
      </c>
    </row>
    <row r="21062" spans="105:105" x14ac:dyDescent="0.3">
      <c r="DA21062" s="131" t="s">
        <v>32106</v>
      </c>
    </row>
    <row r="21063" spans="105:105" x14ac:dyDescent="0.3">
      <c r="DA21063" s="131" t="s">
        <v>43494</v>
      </c>
    </row>
    <row r="21064" spans="105:105" x14ac:dyDescent="0.3">
      <c r="DA21064" s="131" t="s">
        <v>32114</v>
      </c>
    </row>
    <row r="21065" spans="105:105" x14ac:dyDescent="0.3">
      <c r="DA21065" s="131" t="s">
        <v>32106</v>
      </c>
    </row>
    <row r="21066" spans="105:105" x14ac:dyDescent="0.3">
      <c r="DA21066" s="131" t="s">
        <v>32115</v>
      </c>
    </row>
    <row r="21067" spans="105:105" x14ac:dyDescent="0.3">
      <c r="DA21067" s="131" t="s">
        <v>32116</v>
      </c>
    </row>
    <row r="21068" spans="105:105" x14ac:dyDescent="0.3">
      <c r="DA21068" s="131" t="s">
        <v>32117</v>
      </c>
    </row>
    <row r="21069" spans="105:105" x14ac:dyDescent="0.3">
      <c r="DA21069" s="131" t="s">
        <v>32229</v>
      </c>
    </row>
    <row r="21070" spans="105:105" x14ac:dyDescent="0.3">
      <c r="DA21070" s="131" t="s">
        <v>45417</v>
      </c>
    </row>
    <row r="21071" spans="105:105" x14ac:dyDescent="0.3">
      <c r="DA21071" s="131" t="s">
        <v>32231</v>
      </c>
    </row>
    <row r="21072" spans="105:105" x14ac:dyDescent="0.3">
      <c r="DA21072" s="131" t="s">
        <v>32121</v>
      </c>
    </row>
    <row r="21073" spans="105:105" x14ac:dyDescent="0.3">
      <c r="DA21073" s="131" t="s">
        <v>32229</v>
      </c>
    </row>
    <row r="21074" spans="105:105" x14ac:dyDescent="0.3">
      <c r="DA21074" s="131" t="s">
        <v>45418</v>
      </c>
    </row>
    <row r="21075" spans="105:105" x14ac:dyDescent="0.3">
      <c r="DA21075" s="131" t="s">
        <v>32231</v>
      </c>
    </row>
    <row r="21076" spans="105:105" x14ac:dyDescent="0.3">
      <c r="DA21076" s="131" t="s">
        <v>43505</v>
      </c>
    </row>
    <row r="21077" spans="105:105" x14ac:dyDescent="0.3">
      <c r="DA21077" s="131" t="s">
        <v>32125</v>
      </c>
    </row>
    <row r="21078" spans="105:105" x14ac:dyDescent="0.3">
      <c r="DA21078" s="131" t="s">
        <v>43506</v>
      </c>
    </row>
    <row r="21079" spans="105:105" x14ac:dyDescent="0.3">
      <c r="DA21079" s="131" t="s">
        <v>32127</v>
      </c>
    </row>
    <row r="21080" spans="105:105" x14ac:dyDescent="0.3">
      <c r="DA21080" s="131" t="s">
        <v>32128</v>
      </c>
    </row>
    <row r="21081" spans="105:105" x14ac:dyDescent="0.3">
      <c r="DA21081" s="131" t="s">
        <v>32129</v>
      </c>
    </row>
    <row r="21082" spans="105:105" x14ac:dyDescent="0.3">
      <c r="DA21082" s="131" t="s">
        <v>32130</v>
      </c>
    </row>
    <row r="21083" spans="105:105" x14ac:dyDescent="0.3">
      <c r="DA21083" s="131" t="s">
        <v>32131</v>
      </c>
    </row>
    <row r="21084" spans="105:105" x14ac:dyDescent="0.3">
      <c r="DA21084" s="131" t="s">
        <v>32132</v>
      </c>
    </row>
    <row r="21085" spans="105:105" x14ac:dyDescent="0.3">
      <c r="DA21085" s="131" t="s">
        <v>32133</v>
      </c>
    </row>
    <row r="21086" spans="105:105" x14ac:dyDescent="0.3">
      <c r="DA21086" s="131" t="s">
        <v>32106</v>
      </c>
    </row>
    <row r="21087" spans="105:105" x14ac:dyDescent="0.3">
      <c r="DA21087" s="131" t="s">
        <v>32134</v>
      </c>
    </row>
    <row r="21088" spans="105:105" x14ac:dyDescent="0.3">
      <c r="DA21088" s="131" t="s">
        <v>45419</v>
      </c>
    </row>
    <row r="21089" spans="105:105" x14ac:dyDescent="0.3">
      <c r="DA21089" s="131" t="s">
        <v>45312</v>
      </c>
    </row>
    <row r="21090" spans="105:105" x14ac:dyDescent="0.3">
      <c r="DA21090" s="131" t="s">
        <v>44533</v>
      </c>
    </row>
    <row r="21091" spans="105:105" x14ac:dyDescent="0.3">
      <c r="DA21091" s="131" t="s">
        <v>32236</v>
      </c>
    </row>
    <row r="21092" spans="105:105" x14ac:dyDescent="0.3">
      <c r="DA21092" s="131" t="s">
        <v>32208</v>
      </c>
    </row>
    <row r="21093" spans="105:105" x14ac:dyDescent="0.3">
      <c r="DA21093" s="131" t="s">
        <v>32209</v>
      </c>
    </row>
    <row r="21094" spans="105:105" x14ac:dyDescent="0.3">
      <c r="DA21094" s="131" t="s">
        <v>32237</v>
      </c>
    </row>
    <row r="21095" spans="105:105" x14ac:dyDescent="0.3">
      <c r="DA21095" s="131" t="s">
        <v>37668</v>
      </c>
    </row>
    <row r="21096" spans="105:105" x14ac:dyDescent="0.3">
      <c r="DA21096" s="131" t="s">
        <v>40716</v>
      </c>
    </row>
    <row r="21097" spans="105:105" x14ac:dyDescent="0.3">
      <c r="DA21097" s="131" t="s">
        <v>44433</v>
      </c>
    </row>
    <row r="21098" spans="105:105" x14ac:dyDescent="0.3">
      <c r="DA21098" s="131" t="s">
        <v>45394</v>
      </c>
    </row>
    <row r="21099" spans="105:105" x14ac:dyDescent="0.3">
      <c r="DA21099" s="131" t="s">
        <v>44543</v>
      </c>
    </row>
    <row r="21100" spans="105:105" x14ac:dyDescent="0.3">
      <c r="DA21100" s="131" t="s">
        <v>45420</v>
      </c>
    </row>
    <row r="21101" spans="105:105" x14ac:dyDescent="0.3">
      <c r="DA21101" s="131" t="s">
        <v>45421</v>
      </c>
    </row>
    <row r="21102" spans="105:105" x14ac:dyDescent="0.3">
      <c r="DA21102" s="131" t="s">
        <v>45422</v>
      </c>
    </row>
    <row r="21103" spans="105:105" x14ac:dyDescent="0.3">
      <c r="DA21103" s="131" t="s">
        <v>44466</v>
      </c>
    </row>
    <row r="21104" spans="105:105" x14ac:dyDescent="0.3">
      <c r="DA21104" s="131" t="s">
        <v>45398</v>
      </c>
    </row>
    <row r="21105" spans="105:105" x14ac:dyDescent="0.3">
      <c r="DA21105" s="131" t="s">
        <v>45399</v>
      </c>
    </row>
    <row r="21106" spans="105:105" x14ac:dyDescent="0.3">
      <c r="DA21106" s="131" t="s">
        <v>44534</v>
      </c>
    </row>
    <row r="21107" spans="105:105" x14ac:dyDescent="0.3">
      <c r="DA21107" s="131" t="s">
        <v>45423</v>
      </c>
    </row>
    <row r="21108" spans="105:105" x14ac:dyDescent="0.3">
      <c r="DA21108" s="131" t="s">
        <v>44535</v>
      </c>
    </row>
    <row r="21109" spans="105:105" x14ac:dyDescent="0.3">
      <c r="DA21109" s="131" t="s">
        <v>44536</v>
      </c>
    </row>
    <row r="21110" spans="105:105" x14ac:dyDescent="0.3">
      <c r="DA21110" s="131" t="s">
        <v>45424</v>
      </c>
    </row>
    <row r="21111" spans="105:105" x14ac:dyDescent="0.3">
      <c r="DA21111" s="131" t="s">
        <v>44537</v>
      </c>
    </row>
    <row r="21112" spans="105:105" x14ac:dyDescent="0.3">
      <c r="DA21112" s="131" t="s">
        <v>44538</v>
      </c>
    </row>
    <row r="21113" spans="105:105" x14ac:dyDescent="0.3">
      <c r="DA21113" s="131" t="s">
        <v>44539</v>
      </c>
    </row>
    <row r="21114" spans="105:105" x14ac:dyDescent="0.3">
      <c r="DA21114" s="131" t="s">
        <v>44540</v>
      </c>
    </row>
    <row r="21115" spans="105:105" x14ac:dyDescent="0.3">
      <c r="DA21115" s="131" t="s">
        <v>44541</v>
      </c>
    </row>
    <row r="21116" spans="105:105" x14ac:dyDescent="0.3">
      <c r="DA21116" s="131" t="s">
        <v>44493</v>
      </c>
    </row>
    <row r="21117" spans="105:105" x14ac:dyDescent="0.3">
      <c r="DA21117" s="131" t="s">
        <v>45402</v>
      </c>
    </row>
    <row r="21118" spans="105:105" x14ac:dyDescent="0.3">
      <c r="DA21118" s="131" t="s">
        <v>45425</v>
      </c>
    </row>
    <row r="21119" spans="105:105" x14ac:dyDescent="0.3">
      <c r="DA21119" s="131" t="s">
        <v>40909</v>
      </c>
    </row>
    <row r="21120" spans="105:105" x14ac:dyDescent="0.3">
      <c r="DA21120" s="131" t="s">
        <v>40910</v>
      </c>
    </row>
    <row r="21122" spans="105:105" x14ac:dyDescent="0.3">
      <c r="DA21122" s="131" t="s">
        <v>43497</v>
      </c>
    </row>
    <row r="21123" spans="105:105" x14ac:dyDescent="0.3">
      <c r="DA21123" s="131" t="s">
        <v>43498</v>
      </c>
    </row>
    <row r="21124" spans="105:105" x14ac:dyDescent="0.3">
      <c r="DA21124" s="131" t="s">
        <v>43499</v>
      </c>
    </row>
    <row r="21125" spans="105:105" x14ac:dyDescent="0.3">
      <c r="DA21125" s="131" t="s">
        <v>32165</v>
      </c>
    </row>
    <row r="21126" spans="105:105" x14ac:dyDescent="0.3">
      <c r="DA21126" s="131" t="s">
        <v>43500</v>
      </c>
    </row>
    <row r="21127" spans="105:105" x14ac:dyDescent="0.3">
      <c r="DA21127" s="131" t="s">
        <v>45404</v>
      </c>
    </row>
    <row r="21128" spans="105:105" x14ac:dyDescent="0.3">
      <c r="DA21128" s="131" t="s">
        <v>45405</v>
      </c>
    </row>
    <row r="21129" spans="105:105" x14ac:dyDescent="0.3">
      <c r="DA21129" s="131" t="s">
        <v>45406</v>
      </c>
    </row>
    <row r="21130" spans="105:105" x14ac:dyDescent="0.3">
      <c r="DA21130" s="131" t="s">
        <v>40911</v>
      </c>
    </row>
    <row r="21131" spans="105:105" x14ac:dyDescent="0.3">
      <c r="DA21131" s="131" t="s">
        <v>19652</v>
      </c>
    </row>
    <row r="21133" spans="105:105" x14ac:dyDescent="0.3">
      <c r="DA21133" s="131" t="s">
        <v>32171</v>
      </c>
    </row>
    <row r="21134" spans="105:105" x14ac:dyDescent="0.3">
      <c r="DA21134" s="131" t="s">
        <v>40921</v>
      </c>
    </row>
    <row r="21135" spans="105:105" x14ac:dyDescent="0.3">
      <c r="DA21135" s="131" t="s">
        <v>40913</v>
      </c>
    </row>
    <row r="21136" spans="105:105" x14ac:dyDescent="0.3">
      <c r="DA21136" s="131" t="s">
        <v>37441</v>
      </c>
    </row>
    <row r="21138" spans="105:105" x14ac:dyDescent="0.3">
      <c r="DA21138" s="131" t="s">
        <v>32174</v>
      </c>
    </row>
    <row r="21139" spans="105:105" x14ac:dyDescent="0.3">
      <c r="DA21139" s="131" t="s">
        <v>40914</v>
      </c>
    </row>
    <row r="21140" spans="105:105" x14ac:dyDescent="0.3">
      <c r="DA21140" s="131" t="s">
        <v>40915</v>
      </c>
    </row>
    <row r="21141" spans="105:105" x14ac:dyDescent="0.3">
      <c r="DA21141" s="131" t="s">
        <v>40916</v>
      </c>
    </row>
    <row r="21142" spans="105:105" x14ac:dyDescent="0.3">
      <c r="DA21142" s="131" t="s">
        <v>37441</v>
      </c>
    </row>
    <row r="21144" spans="105:105" x14ac:dyDescent="0.3">
      <c r="DA21144" s="131" t="s">
        <v>32178</v>
      </c>
    </row>
    <row r="21145" spans="105:105" x14ac:dyDescent="0.3">
      <c r="DA21145" s="131" t="s">
        <v>40922</v>
      </c>
    </row>
    <row r="21146" spans="105:105" x14ac:dyDescent="0.3">
      <c r="DA21146" s="131" t="s">
        <v>40918</v>
      </c>
    </row>
    <row r="21147" spans="105:105" x14ac:dyDescent="0.3">
      <c r="DA21147" s="131" t="s">
        <v>40916</v>
      </c>
    </row>
    <row r="21148" spans="105:105" x14ac:dyDescent="0.3">
      <c r="DA21148" s="131" t="s">
        <v>37441</v>
      </c>
    </row>
    <row r="21149" spans="105:105" x14ac:dyDescent="0.3">
      <c r="DA21149" s="131" t="s">
        <v>44493</v>
      </c>
    </row>
    <row r="21150" spans="105:105" x14ac:dyDescent="0.3">
      <c r="DA21150" s="131" t="s">
        <v>44495</v>
      </c>
    </row>
    <row r="21151" spans="105:105" x14ac:dyDescent="0.3">
      <c r="DA21151" s="131" t="s">
        <v>43501</v>
      </c>
    </row>
    <row r="21152" spans="105:105" x14ac:dyDescent="0.3">
      <c r="DA21152" s="131" t="s">
        <v>32248</v>
      </c>
    </row>
    <row r="21154" spans="105:105" x14ac:dyDescent="0.3">
      <c r="DA21154" s="131" t="s">
        <v>42363</v>
      </c>
    </row>
    <row r="21155" spans="105:105" x14ac:dyDescent="0.3">
      <c r="DA21155" s="131" t="s">
        <v>31961</v>
      </c>
    </row>
    <row r="21156" spans="105:105" x14ac:dyDescent="0.3">
      <c r="DA21156" s="131" t="s">
        <v>32249</v>
      </c>
    </row>
    <row r="21157" spans="105:105" x14ac:dyDescent="0.3">
      <c r="DA21157" s="131" t="s">
        <v>22447</v>
      </c>
    </row>
    <row r="21158" spans="105:105" x14ac:dyDescent="0.3">
      <c r="DA21158" s="131" t="s">
        <v>22448</v>
      </c>
    </row>
    <row r="21159" spans="105:105" x14ac:dyDescent="0.3">
      <c r="DA21159" s="131" t="s">
        <v>32250</v>
      </c>
    </row>
    <row r="21160" spans="105:105" x14ac:dyDescent="0.3">
      <c r="DA21160" s="131" t="s">
        <v>32251</v>
      </c>
    </row>
    <row r="21161" spans="105:105" x14ac:dyDescent="0.3">
      <c r="DA21161" s="131" t="s">
        <v>32252</v>
      </c>
    </row>
    <row r="21162" spans="105:105" x14ac:dyDescent="0.3">
      <c r="DA21162" s="131" t="s">
        <v>22447</v>
      </c>
    </row>
    <row r="21163" spans="105:105" x14ac:dyDescent="0.3">
      <c r="DA21163" s="131" t="s">
        <v>32190</v>
      </c>
    </row>
    <row r="21164" spans="105:105" x14ac:dyDescent="0.3">
      <c r="DA21164" s="131" t="s">
        <v>32191</v>
      </c>
    </row>
    <row r="21165" spans="105:105" x14ac:dyDescent="0.3">
      <c r="DA21165" s="131" t="s">
        <v>32253</v>
      </c>
    </row>
    <row r="21166" spans="105:105" x14ac:dyDescent="0.3">
      <c r="DA21166" s="131" t="s">
        <v>32254</v>
      </c>
    </row>
    <row r="21167" spans="105:105" x14ac:dyDescent="0.3">
      <c r="DA21167" s="131" t="s">
        <v>22447</v>
      </c>
    </row>
    <row r="21168" spans="105:105" x14ac:dyDescent="0.3">
      <c r="DA21168" s="131" t="s">
        <v>43502</v>
      </c>
    </row>
    <row r="21169" spans="105:105" x14ac:dyDescent="0.3">
      <c r="DA21169" s="131" t="s">
        <v>32193</v>
      </c>
    </row>
    <row r="21170" spans="105:105" x14ac:dyDescent="0.3">
      <c r="DA21170" s="131" t="s">
        <v>22447</v>
      </c>
    </row>
    <row r="21171" spans="105:105" x14ac:dyDescent="0.3">
      <c r="DA21171" s="131" t="s">
        <v>31964</v>
      </c>
    </row>
    <row r="21172" spans="105:105" x14ac:dyDescent="0.3">
      <c r="DA21172" s="131" t="s">
        <v>31965</v>
      </c>
    </row>
    <row r="21173" spans="105:105" x14ac:dyDescent="0.3">
      <c r="DA21173" s="131" t="s">
        <v>32194</v>
      </c>
    </row>
    <row r="21174" spans="105:105" x14ac:dyDescent="0.3">
      <c r="DA21174" s="131" t="s">
        <v>32255</v>
      </c>
    </row>
    <row r="21175" spans="105:105" x14ac:dyDescent="0.3">
      <c r="DA21175" s="131" t="s">
        <v>45426</v>
      </c>
    </row>
    <row r="21176" spans="105:105" x14ac:dyDescent="0.3">
      <c r="DA21176" s="131" t="s">
        <v>32197</v>
      </c>
    </row>
    <row r="21177" spans="105:105" x14ac:dyDescent="0.3">
      <c r="DA21177" s="131" t="s">
        <v>32198</v>
      </c>
    </row>
    <row r="21178" spans="105:105" x14ac:dyDescent="0.3">
      <c r="DA21178" s="131" t="s">
        <v>32255</v>
      </c>
    </row>
    <row r="21179" spans="105:105" x14ac:dyDescent="0.3">
      <c r="DA21179" s="131" t="s">
        <v>45427</v>
      </c>
    </row>
    <row r="21180" spans="105:105" x14ac:dyDescent="0.3">
      <c r="DA21180" s="131" t="s">
        <v>32197</v>
      </c>
    </row>
    <row r="21181" spans="105:105" x14ac:dyDescent="0.3">
      <c r="DA21181" s="131" t="s">
        <v>43507</v>
      </c>
    </row>
    <row r="21182" spans="105:105" x14ac:dyDescent="0.3">
      <c r="DA21182" s="131" t="s">
        <v>32259</v>
      </c>
    </row>
    <row r="21183" spans="105:105" x14ac:dyDescent="0.3">
      <c r="DA21183" s="131" t="s">
        <v>43508</v>
      </c>
    </row>
    <row r="21184" spans="105:105" x14ac:dyDescent="0.3">
      <c r="DA21184" s="131" t="s">
        <v>32261</v>
      </c>
    </row>
    <row r="21186" spans="105:105" x14ac:dyDescent="0.3">
      <c r="DA21186" s="131" t="s">
        <v>32204</v>
      </c>
    </row>
    <row r="21187" spans="105:105" x14ac:dyDescent="0.3">
      <c r="DA21187" s="131" t="s">
        <v>31967</v>
      </c>
    </row>
    <row r="21188" spans="105:105" x14ac:dyDescent="0.3">
      <c r="DA21188" s="131" t="s">
        <v>31968</v>
      </c>
    </row>
    <row r="21189" spans="105:105" x14ac:dyDescent="0.3">
      <c r="DA21189" s="131" t="s">
        <v>31969</v>
      </c>
    </row>
    <row r="21190" spans="105:105" x14ac:dyDescent="0.3">
      <c r="DA21190" s="131" t="s">
        <v>31987</v>
      </c>
    </row>
    <row r="21191" spans="105:105" x14ac:dyDescent="0.3">
      <c r="DA21191" s="131" t="s">
        <v>31988</v>
      </c>
    </row>
    <row r="21192" spans="105:105" x14ac:dyDescent="0.3">
      <c r="DA21192" s="131" t="s">
        <v>22447</v>
      </c>
    </row>
    <row r="21193" spans="105:105" x14ac:dyDescent="0.3">
      <c r="DA21193" s="131" t="s">
        <v>22491</v>
      </c>
    </row>
    <row r="21194" spans="105:105" x14ac:dyDescent="0.3">
      <c r="DA21194" s="131" t="s">
        <v>45428</v>
      </c>
    </row>
    <row r="21195" spans="105:105" x14ac:dyDescent="0.3">
      <c r="DA21195" s="131" t="s">
        <v>44964</v>
      </c>
    </row>
    <row r="21196" spans="105:105" x14ac:dyDescent="0.3">
      <c r="DA21196" s="131" t="s">
        <v>44329</v>
      </c>
    </row>
    <row r="21197" spans="105:105" x14ac:dyDescent="0.3">
      <c r="DA21197" s="131" t="s">
        <v>32263</v>
      </c>
    </row>
    <row r="21198" spans="105:105" x14ac:dyDescent="0.3">
      <c r="DA21198" s="131" t="s">
        <v>32208</v>
      </c>
    </row>
    <row r="21199" spans="105:105" x14ac:dyDescent="0.3">
      <c r="DA21199" s="131" t="s">
        <v>32209</v>
      </c>
    </row>
    <row r="21200" spans="105:105" x14ac:dyDescent="0.3">
      <c r="DA21200" s="131" t="s">
        <v>32264</v>
      </c>
    </row>
    <row r="21201" spans="105:105" x14ac:dyDescent="0.3">
      <c r="DA21201" s="131" t="s">
        <v>37668</v>
      </c>
    </row>
    <row r="21202" spans="105:105" x14ac:dyDescent="0.3">
      <c r="DA21202" s="131" t="s">
        <v>40716</v>
      </c>
    </row>
    <row r="21203" spans="105:105" x14ac:dyDescent="0.3">
      <c r="DA21203" s="131" t="s">
        <v>44533</v>
      </c>
    </row>
    <row r="21204" spans="105:105" x14ac:dyDescent="0.3">
      <c r="DA21204" s="131" t="s">
        <v>45410</v>
      </c>
    </row>
    <row r="21205" spans="105:105" x14ac:dyDescent="0.3">
      <c r="DA21205" s="131" t="s">
        <v>45429</v>
      </c>
    </row>
    <row r="21206" spans="105:105" x14ac:dyDescent="0.3">
      <c r="DA21206" s="131" t="s">
        <v>45430</v>
      </c>
    </row>
    <row r="21207" spans="105:105" x14ac:dyDescent="0.3">
      <c r="DA21207" s="131" t="s">
        <v>45431</v>
      </c>
    </row>
    <row r="21208" spans="105:105" x14ac:dyDescent="0.3">
      <c r="DA21208" s="131" t="s">
        <v>45432</v>
      </c>
    </row>
    <row r="21209" spans="105:105" x14ac:dyDescent="0.3">
      <c r="DA21209" s="131" t="s">
        <v>45433</v>
      </c>
    </row>
    <row r="21210" spans="105:105" x14ac:dyDescent="0.3">
      <c r="DA21210" s="131" t="s">
        <v>44544</v>
      </c>
    </row>
    <row r="21211" spans="105:105" x14ac:dyDescent="0.3">
      <c r="DA21211" s="131" t="s">
        <v>45434</v>
      </c>
    </row>
    <row r="21212" spans="105:105" x14ac:dyDescent="0.3">
      <c r="DA21212" s="131" t="s">
        <v>44545</v>
      </c>
    </row>
    <row r="21213" spans="105:105" x14ac:dyDescent="0.3">
      <c r="DA21213" s="131" t="s">
        <v>44244</v>
      </c>
    </row>
    <row r="21214" spans="105:105" x14ac:dyDescent="0.3">
      <c r="DA21214" s="131" t="s">
        <v>45435</v>
      </c>
    </row>
    <row r="21215" spans="105:105" x14ac:dyDescent="0.3">
      <c r="DA21215" s="131" t="s">
        <v>44546</v>
      </c>
    </row>
    <row r="21216" spans="105:105" x14ac:dyDescent="0.3">
      <c r="DA21216" s="131" t="s">
        <v>44547</v>
      </c>
    </row>
    <row r="21217" spans="105:105" x14ac:dyDescent="0.3">
      <c r="DA21217" s="131" t="s">
        <v>44548</v>
      </c>
    </row>
    <row r="21218" spans="105:105" x14ac:dyDescent="0.3">
      <c r="DA21218" s="131" t="s">
        <v>44549</v>
      </c>
    </row>
    <row r="21219" spans="105:105" x14ac:dyDescent="0.3">
      <c r="DA21219" s="131" t="s">
        <v>44542</v>
      </c>
    </row>
    <row r="21220" spans="105:105" x14ac:dyDescent="0.3">
      <c r="DA21220" s="131" t="s">
        <v>44241</v>
      </c>
    </row>
    <row r="21221" spans="105:105" x14ac:dyDescent="0.3">
      <c r="DA21221" s="131" t="s">
        <v>45079</v>
      </c>
    </row>
    <row r="21222" spans="105:105" x14ac:dyDescent="0.3">
      <c r="DA21222" s="131" t="s">
        <v>45436</v>
      </c>
    </row>
    <row r="21223" spans="105:105" x14ac:dyDescent="0.3">
      <c r="DA21223" s="131" t="s">
        <v>40909</v>
      </c>
    </row>
    <row r="21224" spans="105:105" x14ac:dyDescent="0.3">
      <c r="DA21224" s="131" t="s">
        <v>40910</v>
      </c>
    </row>
    <row r="21226" spans="105:105" x14ac:dyDescent="0.3">
      <c r="DA21226" s="131" t="s">
        <v>43497</v>
      </c>
    </row>
    <row r="21227" spans="105:105" x14ac:dyDescent="0.3">
      <c r="DA21227" s="131" t="s">
        <v>43498</v>
      </c>
    </row>
    <row r="21228" spans="105:105" x14ac:dyDescent="0.3">
      <c r="DA21228" s="131" t="s">
        <v>43499</v>
      </c>
    </row>
    <row r="21229" spans="105:105" x14ac:dyDescent="0.3">
      <c r="DA21229" s="131" t="s">
        <v>32165</v>
      </c>
    </row>
    <row r="21230" spans="105:105" x14ac:dyDescent="0.3">
      <c r="DA21230" s="131" t="s">
        <v>43500</v>
      </c>
    </row>
    <row r="21231" spans="105:105" x14ac:dyDescent="0.3">
      <c r="DA21231" s="131" t="s">
        <v>45404</v>
      </c>
    </row>
    <row r="21232" spans="105:105" x14ac:dyDescent="0.3">
      <c r="DA21232" s="131" t="s">
        <v>45405</v>
      </c>
    </row>
    <row r="21233" spans="105:105" x14ac:dyDescent="0.3">
      <c r="DA21233" s="131" t="s">
        <v>45406</v>
      </c>
    </row>
    <row r="21234" spans="105:105" x14ac:dyDescent="0.3">
      <c r="DA21234" s="131" t="s">
        <v>40911</v>
      </c>
    </row>
    <row r="21235" spans="105:105" x14ac:dyDescent="0.3">
      <c r="DA21235" s="131" t="s">
        <v>19652</v>
      </c>
    </row>
    <row r="21237" spans="105:105" x14ac:dyDescent="0.3">
      <c r="DA21237" s="131" t="s">
        <v>32171</v>
      </c>
    </row>
    <row r="21238" spans="105:105" x14ac:dyDescent="0.3">
      <c r="DA21238" s="131" t="s">
        <v>40923</v>
      </c>
    </row>
    <row r="21239" spans="105:105" x14ac:dyDescent="0.3">
      <c r="DA21239" s="131" t="s">
        <v>40913</v>
      </c>
    </row>
    <row r="21240" spans="105:105" x14ac:dyDescent="0.3">
      <c r="DA21240" s="131" t="s">
        <v>37441</v>
      </c>
    </row>
    <row r="21242" spans="105:105" x14ac:dyDescent="0.3">
      <c r="DA21242" s="131" t="s">
        <v>32174</v>
      </c>
    </row>
    <row r="21243" spans="105:105" x14ac:dyDescent="0.3">
      <c r="DA21243" s="131" t="s">
        <v>40914</v>
      </c>
    </row>
    <row r="21244" spans="105:105" x14ac:dyDescent="0.3">
      <c r="DA21244" s="131" t="s">
        <v>40915</v>
      </c>
    </row>
    <row r="21245" spans="105:105" x14ac:dyDescent="0.3">
      <c r="DA21245" s="131" t="s">
        <v>40916</v>
      </c>
    </row>
    <row r="21246" spans="105:105" x14ac:dyDescent="0.3">
      <c r="DA21246" s="131" t="s">
        <v>37441</v>
      </c>
    </row>
    <row r="21248" spans="105:105" x14ac:dyDescent="0.3">
      <c r="DA21248" s="131" t="s">
        <v>32178</v>
      </c>
    </row>
    <row r="21249" spans="105:105" x14ac:dyDescent="0.3">
      <c r="DA21249" s="131" t="s">
        <v>40924</v>
      </c>
    </row>
    <row r="21250" spans="105:105" x14ac:dyDescent="0.3">
      <c r="DA21250" s="131" t="s">
        <v>40918</v>
      </c>
    </row>
    <row r="21251" spans="105:105" x14ac:dyDescent="0.3">
      <c r="DA21251" s="131" t="s">
        <v>40916</v>
      </c>
    </row>
    <row r="21252" spans="105:105" x14ac:dyDescent="0.3">
      <c r="DA21252" s="131" t="s">
        <v>37441</v>
      </c>
    </row>
    <row r="21253" spans="105:105" x14ac:dyDescent="0.3">
      <c r="DA21253" s="131" t="s">
        <v>44241</v>
      </c>
    </row>
    <row r="21254" spans="105:105" x14ac:dyDescent="0.3">
      <c r="DA21254" s="131" t="s">
        <v>44298</v>
      </c>
    </row>
    <row r="21255" spans="105:105" x14ac:dyDescent="0.3">
      <c r="DA21255" s="131" t="s">
        <v>42364</v>
      </c>
    </row>
    <row r="21256" spans="105:105" x14ac:dyDescent="0.3">
      <c r="DA21256" s="131" t="s">
        <v>32281</v>
      </c>
    </row>
    <row r="21257" spans="105:105" x14ac:dyDescent="0.3">
      <c r="DA21257" s="131" t="s">
        <v>32282</v>
      </c>
    </row>
    <row r="21258" spans="105:105" x14ac:dyDescent="0.3">
      <c r="DA21258" s="131" t="s">
        <v>32283</v>
      </c>
    </row>
    <row r="21260" spans="105:105" x14ac:dyDescent="0.3">
      <c r="DA21260" s="131" t="s">
        <v>42363</v>
      </c>
    </row>
    <row r="21261" spans="105:105" x14ac:dyDescent="0.3">
      <c r="DA21261" s="131" t="s">
        <v>31961</v>
      </c>
    </row>
    <row r="21262" spans="105:105" x14ac:dyDescent="0.3">
      <c r="DA21262" s="131" t="s">
        <v>32284</v>
      </c>
    </row>
    <row r="21263" spans="105:105" x14ac:dyDescent="0.3">
      <c r="DA21263" s="131" t="s">
        <v>22447</v>
      </c>
    </row>
    <row r="21264" spans="105:105" x14ac:dyDescent="0.3">
      <c r="DA21264" s="131" t="s">
        <v>22448</v>
      </c>
    </row>
    <row r="21265" spans="105:105" x14ac:dyDescent="0.3">
      <c r="DA21265" s="131" t="s">
        <v>32285</v>
      </c>
    </row>
    <row r="21266" spans="105:105" x14ac:dyDescent="0.3">
      <c r="DA21266" s="131" t="s">
        <v>32286</v>
      </c>
    </row>
    <row r="21267" spans="105:105" x14ac:dyDescent="0.3">
      <c r="DA21267" s="131" t="s">
        <v>22447</v>
      </c>
    </row>
    <row r="21268" spans="105:105" x14ac:dyDescent="0.3">
      <c r="DA21268" s="131" t="s">
        <v>45018</v>
      </c>
    </row>
    <row r="21269" spans="105:105" x14ac:dyDescent="0.3">
      <c r="DA21269" s="131" t="s">
        <v>32287</v>
      </c>
    </row>
    <row r="21270" spans="105:105" x14ac:dyDescent="0.3">
      <c r="DA21270" s="131" t="s">
        <v>32288</v>
      </c>
    </row>
    <row r="21271" spans="105:105" x14ac:dyDescent="0.3">
      <c r="DA21271" s="131" t="s">
        <v>32289</v>
      </c>
    </row>
    <row r="21272" spans="105:105" x14ac:dyDescent="0.3">
      <c r="DA21272" s="131" t="s">
        <v>44286</v>
      </c>
    </row>
    <row r="21273" spans="105:105" x14ac:dyDescent="0.3">
      <c r="DA21273" s="131" t="s">
        <v>22447</v>
      </c>
    </row>
    <row r="21274" spans="105:105" x14ac:dyDescent="0.3">
      <c r="DA21274" s="131" t="s">
        <v>32290</v>
      </c>
    </row>
    <row r="21275" spans="105:105" x14ac:dyDescent="0.3">
      <c r="DA21275" s="131" t="s">
        <v>22447</v>
      </c>
    </row>
    <row r="21276" spans="105:105" x14ac:dyDescent="0.3">
      <c r="DA21276" s="131" t="s">
        <v>32291</v>
      </c>
    </row>
    <row r="21277" spans="105:105" x14ac:dyDescent="0.3">
      <c r="DA21277" s="131" t="s">
        <v>43509</v>
      </c>
    </row>
    <row r="21278" spans="105:105" x14ac:dyDescent="0.3">
      <c r="DA21278" s="131" t="s">
        <v>32293</v>
      </c>
    </row>
    <row r="21279" spans="105:105" x14ac:dyDescent="0.3">
      <c r="DA21279" s="131" t="s">
        <v>32294</v>
      </c>
    </row>
    <row r="21280" spans="105:105" x14ac:dyDescent="0.3">
      <c r="DA21280" s="131" t="s">
        <v>43510</v>
      </c>
    </row>
    <row r="21281" spans="105:105" x14ac:dyDescent="0.3">
      <c r="DA21281" s="131" t="s">
        <v>32296</v>
      </c>
    </row>
    <row r="21282" spans="105:105" x14ac:dyDescent="0.3">
      <c r="DA21282" s="131" t="s">
        <v>22447</v>
      </c>
    </row>
    <row r="21283" spans="105:105" x14ac:dyDescent="0.3">
      <c r="DA21283" s="131" t="s">
        <v>22447</v>
      </c>
    </row>
    <row r="21284" spans="105:105" x14ac:dyDescent="0.3">
      <c r="DA21284" s="131" t="s">
        <v>31964</v>
      </c>
    </row>
    <row r="21285" spans="105:105" x14ac:dyDescent="0.3">
      <c r="DA21285" s="131" t="s">
        <v>31965</v>
      </c>
    </row>
    <row r="21286" spans="105:105" x14ac:dyDescent="0.3">
      <c r="DA21286" s="131" t="s">
        <v>32194</v>
      </c>
    </row>
    <row r="21287" spans="105:105" x14ac:dyDescent="0.3">
      <c r="DA21287" s="131" t="s">
        <v>32198</v>
      </c>
    </row>
    <row r="21288" spans="105:105" x14ac:dyDescent="0.3">
      <c r="DA21288" s="131" t="s">
        <v>32204</v>
      </c>
    </row>
    <row r="21289" spans="105:105" x14ac:dyDescent="0.3">
      <c r="DA21289" s="131" t="s">
        <v>31967</v>
      </c>
    </row>
    <row r="21290" spans="105:105" x14ac:dyDescent="0.3">
      <c r="DA21290" s="131" t="s">
        <v>31968</v>
      </c>
    </row>
    <row r="21291" spans="105:105" x14ac:dyDescent="0.3">
      <c r="DA21291" s="131" t="s">
        <v>31969</v>
      </c>
    </row>
    <row r="21292" spans="105:105" x14ac:dyDescent="0.3">
      <c r="DA21292" s="131" t="s">
        <v>31970</v>
      </c>
    </row>
    <row r="21293" spans="105:105" x14ac:dyDescent="0.3">
      <c r="DA21293" s="131" t="s">
        <v>31971</v>
      </c>
    </row>
    <row r="21294" spans="105:105" x14ac:dyDescent="0.3">
      <c r="DA21294" s="131" t="s">
        <v>31972</v>
      </c>
    </row>
    <row r="21295" spans="105:105" x14ac:dyDescent="0.3">
      <c r="DA21295" s="131" t="s">
        <v>31973</v>
      </c>
    </row>
    <row r="21296" spans="105:105" x14ac:dyDescent="0.3">
      <c r="DA21296" s="131" t="s">
        <v>31974</v>
      </c>
    </row>
    <row r="21297" spans="105:105" x14ac:dyDescent="0.3">
      <c r="DA21297" s="131" t="s">
        <v>31975</v>
      </c>
    </row>
    <row r="21298" spans="105:105" x14ac:dyDescent="0.3">
      <c r="DA21298" s="131" t="s">
        <v>31976</v>
      </c>
    </row>
    <row r="21299" spans="105:105" x14ac:dyDescent="0.3">
      <c r="DA21299" s="131" t="s">
        <v>31977</v>
      </c>
    </row>
    <row r="21300" spans="105:105" x14ac:dyDescent="0.3">
      <c r="DA21300" s="131" t="s">
        <v>31978</v>
      </c>
    </row>
    <row r="21301" spans="105:105" x14ac:dyDescent="0.3">
      <c r="DA21301" s="131" t="s">
        <v>31979</v>
      </c>
    </row>
    <row r="21302" spans="105:105" x14ac:dyDescent="0.3">
      <c r="DA21302" s="131" t="s">
        <v>31980</v>
      </c>
    </row>
    <row r="21303" spans="105:105" x14ac:dyDescent="0.3">
      <c r="DA21303" s="131" t="s">
        <v>31981</v>
      </c>
    </row>
    <row r="21304" spans="105:105" x14ac:dyDescent="0.3">
      <c r="DA21304" s="131" t="s">
        <v>45366</v>
      </c>
    </row>
    <row r="21305" spans="105:105" x14ac:dyDescent="0.3">
      <c r="DA21305" s="131" t="s">
        <v>44514</v>
      </c>
    </row>
    <row r="21306" spans="105:105" x14ac:dyDescent="0.3">
      <c r="DA21306" s="131" t="s">
        <v>31984</v>
      </c>
    </row>
    <row r="21307" spans="105:105" x14ac:dyDescent="0.3">
      <c r="DA21307" s="131" t="s">
        <v>31985</v>
      </c>
    </row>
    <row r="21308" spans="105:105" x14ac:dyDescent="0.3">
      <c r="DA21308" s="131" t="s">
        <v>31986</v>
      </c>
    </row>
    <row r="21309" spans="105:105" x14ac:dyDescent="0.3">
      <c r="DA21309" s="131" t="s">
        <v>31987</v>
      </c>
    </row>
    <row r="21310" spans="105:105" x14ac:dyDescent="0.3">
      <c r="DA21310" s="131" t="s">
        <v>31988</v>
      </c>
    </row>
    <row r="21311" spans="105:105" x14ac:dyDescent="0.3">
      <c r="DA21311" s="131" t="s">
        <v>22447</v>
      </c>
    </row>
    <row r="21312" spans="105:105" x14ac:dyDescent="0.3">
      <c r="DA21312" s="131" t="s">
        <v>22491</v>
      </c>
    </row>
    <row r="21313" spans="105:105" x14ac:dyDescent="0.3">
      <c r="DA21313" s="131" t="s">
        <v>45437</v>
      </c>
    </row>
    <row r="21314" spans="105:105" x14ac:dyDescent="0.3">
      <c r="DA21314" s="131" t="s">
        <v>45368</v>
      </c>
    </row>
    <row r="21315" spans="105:105" x14ac:dyDescent="0.3">
      <c r="DA21315" s="131" t="s">
        <v>44515</v>
      </c>
    </row>
    <row r="21316" spans="105:105" x14ac:dyDescent="0.3">
      <c r="DA21316" s="131" t="s">
        <v>32298</v>
      </c>
    </row>
    <row r="21317" spans="105:105" x14ac:dyDescent="0.3">
      <c r="DA21317" s="131" t="s">
        <v>31996</v>
      </c>
    </row>
    <row r="21318" spans="105:105" x14ac:dyDescent="0.3">
      <c r="DA21318" s="131" t="s">
        <v>31997</v>
      </c>
    </row>
    <row r="21319" spans="105:105" x14ac:dyDescent="0.3">
      <c r="DA21319" s="131" t="s">
        <v>32299</v>
      </c>
    </row>
    <row r="21320" spans="105:105" x14ac:dyDescent="0.3">
      <c r="DA21320" s="131" t="s">
        <v>38079</v>
      </c>
    </row>
    <row r="21321" spans="105:105" x14ac:dyDescent="0.3">
      <c r="DA21321" s="131" t="s">
        <v>38080</v>
      </c>
    </row>
    <row r="21322" spans="105:105" x14ac:dyDescent="0.3">
      <c r="DA21322" s="131" t="s">
        <v>44516</v>
      </c>
    </row>
    <row r="21323" spans="105:105" x14ac:dyDescent="0.3">
      <c r="DA21323" s="131" t="s">
        <v>45369</v>
      </c>
    </row>
    <row r="21324" spans="105:105" x14ac:dyDescent="0.3">
      <c r="DA21324" s="131" t="s">
        <v>44550</v>
      </c>
    </row>
    <row r="21325" spans="105:105" x14ac:dyDescent="0.3">
      <c r="DA21325" s="131" t="s">
        <v>45438</v>
      </c>
    </row>
    <row r="21326" spans="105:105" x14ac:dyDescent="0.3">
      <c r="DA21326" s="131" t="s">
        <v>45439</v>
      </c>
    </row>
    <row r="21327" spans="105:105" x14ac:dyDescent="0.3">
      <c r="DA21327" s="131" t="s">
        <v>44551</v>
      </c>
    </row>
    <row r="21328" spans="105:105" x14ac:dyDescent="0.3">
      <c r="DA21328" s="131" t="s">
        <v>45372</v>
      </c>
    </row>
    <row r="21329" spans="105:105" x14ac:dyDescent="0.3">
      <c r="DA21329" s="131" t="s">
        <v>45373</v>
      </c>
    </row>
    <row r="21330" spans="105:105" x14ac:dyDescent="0.3">
      <c r="DA21330" s="131" t="s">
        <v>44519</v>
      </c>
    </row>
    <row r="21331" spans="105:105" x14ac:dyDescent="0.3">
      <c r="DA21331" s="131" t="s">
        <v>45440</v>
      </c>
    </row>
    <row r="21332" spans="105:105" x14ac:dyDescent="0.3">
      <c r="DA21332" s="131" t="s">
        <v>44552</v>
      </c>
    </row>
    <row r="21333" spans="105:105" x14ac:dyDescent="0.3">
      <c r="DA21333" s="131" t="s">
        <v>44521</v>
      </c>
    </row>
    <row r="21334" spans="105:105" x14ac:dyDescent="0.3">
      <c r="DA21334" s="131" t="s">
        <v>44553</v>
      </c>
    </row>
    <row r="21335" spans="105:105" x14ac:dyDescent="0.3">
      <c r="DA21335" s="131" t="s">
        <v>44523</v>
      </c>
    </row>
    <row r="21336" spans="105:105" x14ac:dyDescent="0.3">
      <c r="DA21336" s="131" t="s">
        <v>44524</v>
      </c>
    </row>
    <row r="21337" spans="105:105" x14ac:dyDescent="0.3">
      <c r="DA21337" s="131" t="s">
        <v>44525</v>
      </c>
    </row>
    <row r="21338" spans="105:105" x14ac:dyDescent="0.3">
      <c r="DA21338" s="131" t="s">
        <v>44526</v>
      </c>
    </row>
    <row r="21339" spans="105:105" x14ac:dyDescent="0.3">
      <c r="DA21339" s="131" t="s">
        <v>44527</v>
      </c>
    </row>
    <row r="21340" spans="105:105" x14ac:dyDescent="0.3">
      <c r="DA21340" s="131" t="s">
        <v>44528</v>
      </c>
    </row>
    <row r="21341" spans="105:105" x14ac:dyDescent="0.3">
      <c r="DA21341" s="131" t="s">
        <v>45375</v>
      </c>
    </row>
    <row r="21342" spans="105:105" x14ac:dyDescent="0.3">
      <c r="DA21342" s="131" t="s">
        <v>40925</v>
      </c>
    </row>
    <row r="21343" spans="105:105" x14ac:dyDescent="0.3">
      <c r="DA21343" s="131" t="s">
        <v>40856</v>
      </c>
    </row>
    <row r="21344" spans="105:105" x14ac:dyDescent="0.3">
      <c r="DA21344" s="131" t="s">
        <v>40926</v>
      </c>
    </row>
    <row r="21346" spans="105:105" x14ac:dyDescent="0.3">
      <c r="DA21346" s="131" t="s">
        <v>32022</v>
      </c>
    </row>
    <row r="21347" spans="105:105" x14ac:dyDescent="0.3">
      <c r="DA21347" s="131" t="s">
        <v>40927</v>
      </c>
    </row>
    <row r="21348" spans="105:105" x14ac:dyDescent="0.3">
      <c r="DA21348" s="131" t="s">
        <v>40892</v>
      </c>
    </row>
    <row r="21349" spans="105:105" x14ac:dyDescent="0.3">
      <c r="DA21349" s="131" t="s">
        <v>37959</v>
      </c>
    </row>
    <row r="21351" spans="105:105" x14ac:dyDescent="0.3">
      <c r="DA21351" s="131" t="s">
        <v>32025</v>
      </c>
    </row>
    <row r="21352" spans="105:105" x14ac:dyDescent="0.3">
      <c r="DA21352" s="131" t="s">
        <v>40893</v>
      </c>
    </row>
    <row r="21353" spans="105:105" x14ac:dyDescent="0.3">
      <c r="DA21353" s="131" t="s">
        <v>40894</v>
      </c>
    </row>
    <row r="21354" spans="105:105" x14ac:dyDescent="0.3">
      <c r="DA21354" s="131" t="s">
        <v>40928</v>
      </c>
    </row>
    <row r="21355" spans="105:105" x14ac:dyDescent="0.3">
      <c r="DA21355" s="131" t="s">
        <v>40896</v>
      </c>
    </row>
    <row r="21356" spans="105:105" x14ac:dyDescent="0.3">
      <c r="DA21356" s="131" t="s">
        <v>37959</v>
      </c>
    </row>
    <row r="21358" spans="105:105" x14ac:dyDescent="0.3">
      <c r="DA21358" s="131" t="s">
        <v>32311</v>
      </c>
    </row>
    <row r="21359" spans="105:105" x14ac:dyDescent="0.3">
      <c r="DA21359" s="131" t="s">
        <v>40893</v>
      </c>
    </row>
    <row r="21360" spans="105:105" x14ac:dyDescent="0.3">
      <c r="DA21360" s="131" t="s">
        <v>40929</v>
      </c>
    </row>
    <row r="21361" spans="105:105" x14ac:dyDescent="0.3">
      <c r="DA21361" s="131" t="s">
        <v>40928</v>
      </c>
    </row>
    <row r="21362" spans="105:105" x14ac:dyDescent="0.3">
      <c r="DA21362" s="131" t="s">
        <v>40896</v>
      </c>
    </row>
    <row r="21363" spans="105:105" x14ac:dyDescent="0.3">
      <c r="DA21363" s="131" t="s">
        <v>37959</v>
      </c>
    </row>
    <row r="21364" spans="105:105" x14ac:dyDescent="0.3">
      <c r="DA21364" s="131" t="s">
        <v>44528</v>
      </c>
    </row>
    <row r="21365" spans="105:105" x14ac:dyDescent="0.3">
      <c r="DA21365" s="131" t="s">
        <v>44529</v>
      </c>
    </row>
    <row r="21366" spans="105:105" x14ac:dyDescent="0.3">
      <c r="DA21366" s="131" t="s">
        <v>42364</v>
      </c>
    </row>
    <row r="21367" spans="105:105" x14ac:dyDescent="0.3">
      <c r="DA21367" s="131" t="s">
        <v>32313</v>
      </c>
    </row>
    <row r="21370" spans="105:105" x14ac:dyDescent="0.3">
      <c r="DA21370" s="131" t="s">
        <v>42363</v>
      </c>
    </row>
    <row r="21371" spans="105:105" x14ac:dyDescent="0.3">
      <c r="DA21371" s="131" t="s">
        <v>31961</v>
      </c>
    </row>
    <row r="21372" spans="105:105" x14ac:dyDescent="0.3">
      <c r="DA21372" s="131" t="s">
        <v>32314</v>
      </c>
    </row>
    <row r="21373" spans="105:105" x14ac:dyDescent="0.3">
      <c r="DA21373" s="131" t="s">
        <v>22447</v>
      </c>
    </row>
    <row r="21374" spans="105:105" x14ac:dyDescent="0.3">
      <c r="DA21374" s="131" t="s">
        <v>22448</v>
      </c>
    </row>
    <row r="21375" spans="105:105" x14ac:dyDescent="0.3">
      <c r="DA21375" s="131" t="s">
        <v>32315</v>
      </c>
    </row>
    <row r="21376" spans="105:105" x14ac:dyDescent="0.3">
      <c r="DA21376" s="131" t="s">
        <v>32316</v>
      </c>
    </row>
    <row r="21377" spans="105:105" x14ac:dyDescent="0.3">
      <c r="DA21377" s="131" t="s">
        <v>22447</v>
      </c>
    </row>
    <row r="21378" spans="105:105" x14ac:dyDescent="0.3">
      <c r="DA21378" s="131" t="s">
        <v>45018</v>
      </c>
    </row>
    <row r="21379" spans="105:105" x14ac:dyDescent="0.3">
      <c r="DA21379" s="131" t="s">
        <v>32317</v>
      </c>
    </row>
    <row r="21380" spans="105:105" x14ac:dyDescent="0.3">
      <c r="DA21380" s="131" t="s">
        <v>32318</v>
      </c>
    </row>
    <row r="21381" spans="105:105" x14ac:dyDescent="0.3">
      <c r="DA21381" s="131" t="s">
        <v>43511</v>
      </c>
    </row>
    <row r="21382" spans="105:105" x14ac:dyDescent="0.3">
      <c r="DA21382" s="131" t="s">
        <v>44286</v>
      </c>
    </row>
    <row r="21383" spans="105:105" x14ac:dyDescent="0.3">
      <c r="DA21383" s="131" t="s">
        <v>22447</v>
      </c>
    </row>
    <row r="21384" spans="105:105" x14ac:dyDescent="0.3">
      <c r="DA21384" s="131" t="s">
        <v>31964</v>
      </c>
    </row>
    <row r="21385" spans="105:105" x14ac:dyDescent="0.3">
      <c r="DA21385" s="131" t="s">
        <v>31965</v>
      </c>
    </row>
    <row r="21386" spans="105:105" x14ac:dyDescent="0.3">
      <c r="DA21386" s="131" t="s">
        <v>32204</v>
      </c>
    </row>
    <row r="21387" spans="105:105" x14ac:dyDescent="0.3">
      <c r="DA21387" s="131" t="s">
        <v>31967</v>
      </c>
    </row>
    <row r="21388" spans="105:105" x14ac:dyDescent="0.3">
      <c r="DA21388" s="131" t="s">
        <v>31968</v>
      </c>
    </row>
    <row r="21389" spans="105:105" x14ac:dyDescent="0.3">
      <c r="DA21389" s="131" t="s">
        <v>31969</v>
      </c>
    </row>
    <row r="21390" spans="105:105" x14ac:dyDescent="0.3">
      <c r="DA21390" s="131" t="s">
        <v>31970</v>
      </c>
    </row>
    <row r="21391" spans="105:105" x14ac:dyDescent="0.3">
      <c r="DA21391" s="131" t="s">
        <v>31971</v>
      </c>
    </row>
    <row r="21392" spans="105:105" x14ac:dyDescent="0.3">
      <c r="DA21392" s="131" t="s">
        <v>31972</v>
      </c>
    </row>
    <row r="21393" spans="105:105" x14ac:dyDescent="0.3">
      <c r="DA21393" s="131" t="s">
        <v>31973</v>
      </c>
    </row>
    <row r="21394" spans="105:105" x14ac:dyDescent="0.3">
      <c r="DA21394" s="131" t="s">
        <v>31974</v>
      </c>
    </row>
    <row r="21395" spans="105:105" x14ac:dyDescent="0.3">
      <c r="DA21395" s="131" t="s">
        <v>31975</v>
      </c>
    </row>
    <row r="21396" spans="105:105" x14ac:dyDescent="0.3">
      <c r="DA21396" s="131" t="s">
        <v>31976</v>
      </c>
    </row>
    <row r="21397" spans="105:105" x14ac:dyDescent="0.3">
      <c r="DA21397" s="131" t="s">
        <v>31977</v>
      </c>
    </row>
    <row r="21398" spans="105:105" x14ac:dyDescent="0.3">
      <c r="DA21398" s="131" t="s">
        <v>31978</v>
      </c>
    </row>
    <row r="21399" spans="105:105" x14ac:dyDescent="0.3">
      <c r="DA21399" s="131" t="s">
        <v>31979</v>
      </c>
    </row>
    <row r="21400" spans="105:105" x14ac:dyDescent="0.3">
      <c r="DA21400" s="131" t="s">
        <v>31980</v>
      </c>
    </row>
    <row r="21401" spans="105:105" x14ac:dyDescent="0.3">
      <c r="DA21401" s="131" t="s">
        <v>31981</v>
      </c>
    </row>
    <row r="21402" spans="105:105" x14ac:dyDescent="0.3">
      <c r="DA21402" s="131" t="s">
        <v>45366</v>
      </c>
    </row>
    <row r="21403" spans="105:105" x14ac:dyDescent="0.3">
      <c r="DA21403" s="131" t="s">
        <v>44514</v>
      </c>
    </row>
    <row r="21404" spans="105:105" x14ac:dyDescent="0.3">
      <c r="DA21404" s="131" t="s">
        <v>31984</v>
      </c>
    </row>
    <row r="21405" spans="105:105" x14ac:dyDescent="0.3">
      <c r="DA21405" s="131" t="s">
        <v>31985</v>
      </c>
    </row>
    <row r="21406" spans="105:105" x14ac:dyDescent="0.3">
      <c r="DA21406" s="131" t="s">
        <v>31986</v>
      </c>
    </row>
    <row r="21407" spans="105:105" x14ac:dyDescent="0.3">
      <c r="DA21407" s="131" t="s">
        <v>31987</v>
      </c>
    </row>
    <row r="21408" spans="105:105" x14ac:dyDescent="0.3">
      <c r="DA21408" s="131" t="s">
        <v>31988</v>
      </c>
    </row>
    <row r="21409" spans="105:105" x14ac:dyDescent="0.3">
      <c r="DA21409" s="131" t="s">
        <v>22447</v>
      </c>
    </row>
    <row r="21410" spans="105:105" x14ac:dyDescent="0.3">
      <c r="DA21410" s="131" t="s">
        <v>22491</v>
      </c>
    </row>
    <row r="21411" spans="105:105" x14ac:dyDescent="0.3">
      <c r="DA21411" s="131" t="s">
        <v>45441</v>
      </c>
    </row>
    <row r="21412" spans="105:105" x14ac:dyDescent="0.3">
      <c r="DA21412" s="131" t="s">
        <v>45368</v>
      </c>
    </row>
    <row r="21413" spans="105:105" x14ac:dyDescent="0.3">
      <c r="DA21413" s="131" t="s">
        <v>44515</v>
      </c>
    </row>
    <row r="21414" spans="105:105" x14ac:dyDescent="0.3">
      <c r="DA21414" s="131" t="s">
        <v>32321</v>
      </c>
    </row>
    <row r="21415" spans="105:105" x14ac:dyDescent="0.3">
      <c r="DA21415" s="131" t="s">
        <v>31996</v>
      </c>
    </row>
    <row r="21416" spans="105:105" x14ac:dyDescent="0.3">
      <c r="DA21416" s="131" t="s">
        <v>32322</v>
      </c>
    </row>
    <row r="21417" spans="105:105" x14ac:dyDescent="0.3">
      <c r="DA21417" s="131" t="s">
        <v>43512</v>
      </c>
    </row>
    <row r="21418" spans="105:105" x14ac:dyDescent="0.3">
      <c r="DA21418" s="131" t="s">
        <v>38079</v>
      </c>
    </row>
    <row r="21419" spans="105:105" x14ac:dyDescent="0.3">
      <c r="DA21419" s="131" t="s">
        <v>38080</v>
      </c>
    </row>
    <row r="21420" spans="105:105" x14ac:dyDescent="0.3">
      <c r="DA21420" s="131" t="s">
        <v>44516</v>
      </c>
    </row>
    <row r="21421" spans="105:105" x14ac:dyDescent="0.3">
      <c r="DA21421" s="131" t="s">
        <v>45369</v>
      </c>
    </row>
    <row r="21422" spans="105:105" x14ac:dyDescent="0.3">
      <c r="DA21422" s="131" t="s">
        <v>44554</v>
      </c>
    </row>
    <row r="21423" spans="105:105" x14ac:dyDescent="0.3">
      <c r="DA21423" s="131" t="s">
        <v>45442</v>
      </c>
    </row>
    <row r="21424" spans="105:105" x14ac:dyDescent="0.3">
      <c r="DA21424" s="131" t="s">
        <v>44551</v>
      </c>
    </row>
    <row r="21425" spans="105:105" x14ac:dyDescent="0.3">
      <c r="DA21425" s="131" t="s">
        <v>45372</v>
      </c>
    </row>
    <row r="21426" spans="105:105" x14ac:dyDescent="0.3">
      <c r="DA21426" s="131" t="s">
        <v>45373</v>
      </c>
    </row>
    <row r="21427" spans="105:105" x14ac:dyDescent="0.3">
      <c r="DA21427" s="131" t="s">
        <v>44519</v>
      </c>
    </row>
    <row r="21428" spans="105:105" x14ac:dyDescent="0.3">
      <c r="DA21428" s="131" t="s">
        <v>45443</v>
      </c>
    </row>
    <row r="21429" spans="105:105" x14ac:dyDescent="0.3">
      <c r="DA21429" s="131" t="s">
        <v>44555</v>
      </c>
    </row>
    <row r="21430" spans="105:105" x14ac:dyDescent="0.3">
      <c r="DA21430" s="131" t="s">
        <v>44521</v>
      </c>
    </row>
    <row r="21431" spans="105:105" x14ac:dyDescent="0.3">
      <c r="DA21431" s="131" t="s">
        <v>44556</v>
      </c>
    </row>
    <row r="21432" spans="105:105" x14ac:dyDescent="0.3">
      <c r="DA21432" s="131" t="s">
        <v>44523</v>
      </c>
    </row>
    <row r="21433" spans="105:105" x14ac:dyDescent="0.3">
      <c r="DA21433" s="131" t="s">
        <v>44524</v>
      </c>
    </row>
    <row r="21434" spans="105:105" x14ac:dyDescent="0.3">
      <c r="DA21434" s="131" t="s">
        <v>44525</v>
      </c>
    </row>
    <row r="21435" spans="105:105" x14ac:dyDescent="0.3">
      <c r="DA21435" s="131" t="s">
        <v>44526</v>
      </c>
    </row>
    <row r="21436" spans="105:105" x14ac:dyDescent="0.3">
      <c r="DA21436" s="131" t="s">
        <v>44557</v>
      </c>
    </row>
    <row r="21437" spans="105:105" x14ac:dyDescent="0.3">
      <c r="DA21437" s="131" t="s">
        <v>44527</v>
      </c>
    </row>
    <row r="21438" spans="105:105" x14ac:dyDescent="0.3">
      <c r="DA21438" s="131" t="s">
        <v>44528</v>
      </c>
    </row>
    <row r="21439" spans="105:105" x14ac:dyDescent="0.3">
      <c r="DA21439" s="131" t="s">
        <v>45375</v>
      </c>
    </row>
    <row r="21440" spans="105:105" x14ac:dyDescent="0.3">
      <c r="DA21440" s="131" t="s">
        <v>40930</v>
      </c>
    </row>
    <row r="21441" spans="105:105" x14ac:dyDescent="0.3">
      <c r="DA21441" s="131" t="s">
        <v>40856</v>
      </c>
    </row>
    <row r="21442" spans="105:105" x14ac:dyDescent="0.3">
      <c r="DA21442" s="131" t="s">
        <v>40931</v>
      </c>
    </row>
    <row r="21444" spans="105:105" x14ac:dyDescent="0.3">
      <c r="DA21444" s="131" t="s">
        <v>32022</v>
      </c>
    </row>
    <row r="21445" spans="105:105" x14ac:dyDescent="0.3">
      <c r="DA21445" s="131" t="s">
        <v>43513</v>
      </c>
    </row>
    <row r="21446" spans="105:105" x14ac:dyDescent="0.3">
      <c r="DA21446" s="131" t="s">
        <v>40892</v>
      </c>
    </row>
    <row r="21447" spans="105:105" x14ac:dyDescent="0.3">
      <c r="DA21447" s="131" t="s">
        <v>37959</v>
      </c>
    </row>
    <row r="21449" spans="105:105" x14ac:dyDescent="0.3">
      <c r="DA21449" s="131" t="s">
        <v>32025</v>
      </c>
    </row>
    <row r="21450" spans="105:105" x14ac:dyDescent="0.3">
      <c r="DA21450" s="131" t="s">
        <v>40893</v>
      </c>
    </row>
    <row r="21451" spans="105:105" x14ac:dyDescent="0.3">
      <c r="DA21451" s="131" t="s">
        <v>40894</v>
      </c>
    </row>
    <row r="21453" spans="105:105" x14ac:dyDescent="0.3">
      <c r="DA21453" s="131" t="s">
        <v>40895</v>
      </c>
    </row>
    <row r="21454" spans="105:105" x14ac:dyDescent="0.3">
      <c r="DA21454" s="131" t="s">
        <v>40896</v>
      </c>
    </row>
    <row r="21455" spans="105:105" x14ac:dyDescent="0.3">
      <c r="DA21455" s="131" t="s">
        <v>37959</v>
      </c>
    </row>
    <row r="21457" spans="105:105" x14ac:dyDescent="0.3">
      <c r="DA21457" s="131" t="s">
        <v>32334</v>
      </c>
    </row>
    <row r="21458" spans="105:105" x14ac:dyDescent="0.3">
      <c r="DA21458" s="131" t="s">
        <v>40893</v>
      </c>
    </row>
    <row r="21459" spans="105:105" x14ac:dyDescent="0.3">
      <c r="DA21459" s="131" t="s">
        <v>40932</v>
      </c>
    </row>
    <row r="21461" spans="105:105" x14ac:dyDescent="0.3">
      <c r="DA21461" s="131" t="s">
        <v>40896</v>
      </c>
    </row>
    <row r="21462" spans="105:105" x14ac:dyDescent="0.3">
      <c r="DA21462" s="131" t="s">
        <v>37959</v>
      </c>
    </row>
    <row r="21463" spans="105:105" x14ac:dyDescent="0.3">
      <c r="DA21463" s="131" t="s">
        <v>44528</v>
      </c>
    </row>
    <row r="21464" spans="105:105" x14ac:dyDescent="0.3">
      <c r="DA21464" s="131" t="s">
        <v>44529</v>
      </c>
    </row>
    <row r="21465" spans="105:105" x14ac:dyDescent="0.3">
      <c r="DA21465" s="131" t="s">
        <v>42364</v>
      </c>
    </row>
    <row r="21466" spans="105:105" x14ac:dyDescent="0.3">
      <c r="DA21466" s="131" t="s">
        <v>32336</v>
      </c>
    </row>
    <row r="21469" spans="105:105" x14ac:dyDescent="0.3">
      <c r="DA21469" s="131" t="s">
        <v>42363</v>
      </c>
    </row>
    <row r="21470" spans="105:105" x14ac:dyDescent="0.3">
      <c r="DA21470" s="131" t="s">
        <v>31961</v>
      </c>
    </row>
    <row r="21471" spans="105:105" x14ac:dyDescent="0.3">
      <c r="DA21471" s="131" t="s">
        <v>32337</v>
      </c>
    </row>
    <row r="21472" spans="105:105" x14ac:dyDescent="0.3">
      <c r="DA21472" s="131" t="s">
        <v>22447</v>
      </c>
    </row>
    <row r="21473" spans="105:105" x14ac:dyDescent="0.3">
      <c r="DA21473" s="131" t="s">
        <v>22448</v>
      </c>
    </row>
    <row r="21474" spans="105:105" x14ac:dyDescent="0.3">
      <c r="DA21474" s="131" t="s">
        <v>32338</v>
      </c>
    </row>
    <row r="21475" spans="105:105" x14ac:dyDescent="0.3">
      <c r="DA21475" s="131" t="s">
        <v>32339</v>
      </c>
    </row>
    <row r="21476" spans="105:105" x14ac:dyDescent="0.3">
      <c r="DA21476" s="131" t="s">
        <v>22447</v>
      </c>
    </row>
    <row r="21477" spans="105:105" x14ac:dyDescent="0.3">
      <c r="DA21477" s="131" t="s">
        <v>45018</v>
      </c>
    </row>
    <row r="21478" spans="105:105" x14ac:dyDescent="0.3">
      <c r="DA21478" s="131" t="s">
        <v>32340</v>
      </c>
    </row>
    <row r="21479" spans="105:105" x14ac:dyDescent="0.3">
      <c r="DA21479" s="131" t="s">
        <v>32341</v>
      </c>
    </row>
    <row r="21480" spans="105:105" x14ac:dyDescent="0.3">
      <c r="DA21480" s="131" t="s">
        <v>43514</v>
      </c>
    </row>
    <row r="21481" spans="105:105" x14ac:dyDescent="0.3">
      <c r="DA21481" s="131" t="s">
        <v>44286</v>
      </c>
    </row>
    <row r="21482" spans="105:105" x14ac:dyDescent="0.3">
      <c r="DA21482" s="131" t="s">
        <v>22447</v>
      </c>
    </row>
    <row r="21483" spans="105:105" x14ac:dyDescent="0.3">
      <c r="DA21483" s="131" t="s">
        <v>31964</v>
      </c>
    </row>
    <row r="21484" spans="105:105" x14ac:dyDescent="0.3">
      <c r="DA21484" s="131" t="s">
        <v>31965</v>
      </c>
    </row>
    <row r="21485" spans="105:105" x14ac:dyDescent="0.3">
      <c r="DA21485" s="131" t="s">
        <v>32204</v>
      </c>
    </row>
    <row r="21486" spans="105:105" x14ac:dyDescent="0.3">
      <c r="DA21486" s="131" t="s">
        <v>31967</v>
      </c>
    </row>
    <row r="21487" spans="105:105" x14ac:dyDescent="0.3">
      <c r="DA21487" s="131" t="s">
        <v>31968</v>
      </c>
    </row>
    <row r="21488" spans="105:105" x14ac:dyDescent="0.3">
      <c r="DA21488" s="131" t="s">
        <v>31969</v>
      </c>
    </row>
    <row r="21489" spans="105:105" x14ac:dyDescent="0.3">
      <c r="DA21489" s="131" t="s">
        <v>31970</v>
      </c>
    </row>
    <row r="21490" spans="105:105" x14ac:dyDescent="0.3">
      <c r="DA21490" s="131" t="s">
        <v>31971</v>
      </c>
    </row>
    <row r="21491" spans="105:105" x14ac:dyDescent="0.3">
      <c r="DA21491" s="131" t="s">
        <v>31972</v>
      </c>
    </row>
    <row r="21492" spans="105:105" x14ac:dyDescent="0.3">
      <c r="DA21492" s="131" t="s">
        <v>31973</v>
      </c>
    </row>
    <row r="21493" spans="105:105" x14ac:dyDescent="0.3">
      <c r="DA21493" s="131" t="s">
        <v>31974</v>
      </c>
    </row>
    <row r="21494" spans="105:105" x14ac:dyDescent="0.3">
      <c r="DA21494" s="131" t="s">
        <v>31975</v>
      </c>
    </row>
    <row r="21495" spans="105:105" x14ac:dyDescent="0.3">
      <c r="DA21495" s="131" t="s">
        <v>31976</v>
      </c>
    </row>
    <row r="21496" spans="105:105" x14ac:dyDescent="0.3">
      <c r="DA21496" s="131" t="s">
        <v>31977</v>
      </c>
    </row>
    <row r="21497" spans="105:105" x14ac:dyDescent="0.3">
      <c r="DA21497" s="131" t="s">
        <v>31978</v>
      </c>
    </row>
    <row r="21498" spans="105:105" x14ac:dyDescent="0.3">
      <c r="DA21498" s="131" t="s">
        <v>31979</v>
      </c>
    </row>
    <row r="21499" spans="105:105" x14ac:dyDescent="0.3">
      <c r="DA21499" s="131" t="s">
        <v>31980</v>
      </c>
    </row>
    <row r="21500" spans="105:105" x14ac:dyDescent="0.3">
      <c r="DA21500" s="131" t="s">
        <v>31981</v>
      </c>
    </row>
    <row r="21501" spans="105:105" x14ac:dyDescent="0.3">
      <c r="DA21501" s="131" t="s">
        <v>45366</v>
      </c>
    </row>
    <row r="21502" spans="105:105" x14ac:dyDescent="0.3">
      <c r="DA21502" s="131" t="s">
        <v>44514</v>
      </c>
    </row>
    <row r="21503" spans="105:105" x14ac:dyDescent="0.3">
      <c r="DA21503" s="131" t="s">
        <v>31984</v>
      </c>
    </row>
    <row r="21504" spans="105:105" x14ac:dyDescent="0.3">
      <c r="DA21504" s="131" t="s">
        <v>31985</v>
      </c>
    </row>
    <row r="21505" spans="105:105" x14ac:dyDescent="0.3">
      <c r="DA21505" s="131" t="s">
        <v>31986</v>
      </c>
    </row>
    <row r="21506" spans="105:105" x14ac:dyDescent="0.3">
      <c r="DA21506" s="131" t="s">
        <v>31987</v>
      </c>
    </row>
    <row r="21507" spans="105:105" x14ac:dyDescent="0.3">
      <c r="DA21507" s="131" t="s">
        <v>31988</v>
      </c>
    </row>
    <row r="21508" spans="105:105" x14ac:dyDescent="0.3">
      <c r="DA21508" s="131" t="s">
        <v>22447</v>
      </c>
    </row>
    <row r="21509" spans="105:105" x14ac:dyDescent="0.3">
      <c r="DA21509" s="131" t="s">
        <v>22491</v>
      </c>
    </row>
    <row r="21510" spans="105:105" x14ac:dyDescent="0.3">
      <c r="DA21510" s="131" t="s">
        <v>45444</v>
      </c>
    </row>
    <row r="21511" spans="105:105" x14ac:dyDescent="0.3">
      <c r="DA21511" s="131" t="s">
        <v>45368</v>
      </c>
    </row>
    <row r="21512" spans="105:105" x14ac:dyDescent="0.3">
      <c r="DA21512" s="131" t="s">
        <v>44515</v>
      </c>
    </row>
    <row r="21513" spans="105:105" x14ac:dyDescent="0.3">
      <c r="DA21513" s="131" t="s">
        <v>32344</v>
      </c>
    </row>
    <row r="21514" spans="105:105" x14ac:dyDescent="0.3">
      <c r="DA21514" s="131" t="s">
        <v>31996</v>
      </c>
    </row>
    <row r="21515" spans="105:105" x14ac:dyDescent="0.3">
      <c r="DA21515" s="131" t="s">
        <v>32345</v>
      </c>
    </row>
    <row r="21516" spans="105:105" x14ac:dyDescent="0.3">
      <c r="DA21516" s="131" t="s">
        <v>32346</v>
      </c>
    </row>
    <row r="21517" spans="105:105" x14ac:dyDescent="0.3">
      <c r="DA21517" s="131" t="s">
        <v>38079</v>
      </c>
    </row>
    <row r="21518" spans="105:105" x14ac:dyDescent="0.3">
      <c r="DA21518" s="131" t="s">
        <v>38080</v>
      </c>
    </row>
    <row r="21519" spans="105:105" x14ac:dyDescent="0.3">
      <c r="DA21519" s="131" t="s">
        <v>44516</v>
      </c>
    </row>
    <row r="21520" spans="105:105" x14ac:dyDescent="0.3">
      <c r="DA21520" s="131" t="s">
        <v>45445</v>
      </c>
    </row>
    <row r="21521" spans="105:105" x14ac:dyDescent="0.3">
      <c r="DA21521" s="131" t="s">
        <v>44558</v>
      </c>
    </row>
    <row r="21522" spans="105:105" x14ac:dyDescent="0.3">
      <c r="DA21522" s="131" t="s">
        <v>45446</v>
      </c>
    </row>
    <row r="21523" spans="105:105" x14ac:dyDescent="0.3">
      <c r="DA21523" s="131" t="s">
        <v>44559</v>
      </c>
    </row>
    <row r="21524" spans="105:105" x14ac:dyDescent="0.3">
      <c r="DA21524" s="131" t="s">
        <v>45447</v>
      </c>
    </row>
    <row r="21525" spans="105:105" x14ac:dyDescent="0.3">
      <c r="DA21525" s="131" t="s">
        <v>45448</v>
      </c>
    </row>
    <row r="21526" spans="105:105" x14ac:dyDescent="0.3">
      <c r="DA21526" s="131" t="s">
        <v>44560</v>
      </c>
    </row>
    <row r="21527" spans="105:105" x14ac:dyDescent="0.3">
      <c r="DA21527" s="131" t="s">
        <v>45449</v>
      </c>
    </row>
    <row r="21528" spans="105:105" x14ac:dyDescent="0.3">
      <c r="DA21528" s="131" t="s">
        <v>44561</v>
      </c>
    </row>
    <row r="21529" spans="105:105" x14ac:dyDescent="0.3">
      <c r="DA21529" s="131" t="s">
        <v>44562</v>
      </c>
    </row>
    <row r="21530" spans="105:105" x14ac:dyDescent="0.3">
      <c r="DA21530" s="131" t="s">
        <v>44563</v>
      </c>
    </row>
    <row r="21531" spans="105:105" x14ac:dyDescent="0.3">
      <c r="DA21531" s="131" t="s">
        <v>44564</v>
      </c>
    </row>
    <row r="21532" spans="105:105" x14ac:dyDescent="0.3">
      <c r="DA21532" s="131" t="s">
        <v>44565</v>
      </c>
    </row>
    <row r="21533" spans="105:105" x14ac:dyDescent="0.3">
      <c r="DA21533" s="131" t="s">
        <v>44566</v>
      </c>
    </row>
    <row r="21534" spans="105:105" x14ac:dyDescent="0.3">
      <c r="DA21534" s="131" t="s">
        <v>44567</v>
      </c>
    </row>
    <row r="21535" spans="105:105" x14ac:dyDescent="0.3">
      <c r="DA21535" s="131" t="s">
        <v>44568</v>
      </c>
    </row>
    <row r="21536" spans="105:105" x14ac:dyDescent="0.3">
      <c r="DA21536" s="131" t="s">
        <v>44569</v>
      </c>
    </row>
    <row r="21537" spans="105:105" x14ac:dyDescent="0.3">
      <c r="DA21537" s="131" t="s">
        <v>44570</v>
      </c>
    </row>
    <row r="21538" spans="105:105" x14ac:dyDescent="0.3">
      <c r="DA21538" s="131" t="s">
        <v>45375</v>
      </c>
    </row>
    <row r="21539" spans="105:105" x14ac:dyDescent="0.3">
      <c r="DA21539" s="131" t="s">
        <v>40933</v>
      </c>
    </row>
    <row r="21540" spans="105:105" x14ac:dyDescent="0.3">
      <c r="DA21540" s="131" t="s">
        <v>40856</v>
      </c>
    </row>
    <row r="21541" spans="105:105" x14ac:dyDescent="0.3">
      <c r="DA21541" s="131" t="s">
        <v>40934</v>
      </c>
    </row>
    <row r="21543" spans="105:105" x14ac:dyDescent="0.3">
      <c r="DA21543" s="131" t="s">
        <v>32022</v>
      </c>
    </row>
    <row r="21544" spans="105:105" x14ac:dyDescent="0.3">
      <c r="DA21544" s="131" t="s">
        <v>40935</v>
      </c>
    </row>
    <row r="21545" spans="105:105" x14ac:dyDescent="0.3">
      <c r="DA21545" s="131" t="s">
        <v>40892</v>
      </c>
    </row>
    <row r="21546" spans="105:105" x14ac:dyDescent="0.3">
      <c r="DA21546" s="131" t="s">
        <v>37959</v>
      </c>
    </row>
    <row r="21548" spans="105:105" x14ac:dyDescent="0.3">
      <c r="DA21548" s="131" t="s">
        <v>32025</v>
      </c>
    </row>
    <row r="21549" spans="105:105" x14ac:dyDescent="0.3">
      <c r="DA21549" s="131" t="s">
        <v>40893</v>
      </c>
    </row>
    <row r="21550" spans="105:105" x14ac:dyDescent="0.3">
      <c r="DA21550" s="131" t="s">
        <v>40894</v>
      </c>
    </row>
    <row r="21551" spans="105:105" x14ac:dyDescent="0.3">
      <c r="DA21551" s="131" t="s">
        <v>40895</v>
      </c>
    </row>
    <row r="21552" spans="105:105" x14ac:dyDescent="0.3">
      <c r="DA21552" s="131" t="s">
        <v>40896</v>
      </c>
    </row>
    <row r="21553" spans="105:105" x14ac:dyDescent="0.3">
      <c r="DA21553" s="131" t="s">
        <v>37959</v>
      </c>
    </row>
    <row r="21555" spans="105:105" x14ac:dyDescent="0.3">
      <c r="DA21555" s="131" t="s">
        <v>32368</v>
      </c>
    </row>
    <row r="21556" spans="105:105" x14ac:dyDescent="0.3">
      <c r="DA21556" s="131" t="s">
        <v>40893</v>
      </c>
    </row>
    <row r="21557" spans="105:105" x14ac:dyDescent="0.3">
      <c r="DA21557" s="131" t="s">
        <v>40936</v>
      </c>
    </row>
    <row r="21559" spans="105:105" x14ac:dyDescent="0.3">
      <c r="DA21559" s="131" t="s">
        <v>40896</v>
      </c>
    </row>
    <row r="21560" spans="105:105" x14ac:dyDescent="0.3">
      <c r="DA21560" s="131" t="s">
        <v>37959</v>
      </c>
    </row>
    <row r="21561" spans="105:105" x14ac:dyDescent="0.3">
      <c r="DA21561" s="131" t="s">
        <v>44528</v>
      </c>
    </row>
    <row r="21562" spans="105:105" x14ac:dyDescent="0.3">
      <c r="DA21562" s="131" t="s">
        <v>44529</v>
      </c>
    </row>
    <row r="21563" spans="105:105" x14ac:dyDescent="0.3">
      <c r="DA21563" s="131" t="s">
        <v>42364</v>
      </c>
    </row>
    <row r="21564" spans="105:105" x14ac:dyDescent="0.3">
      <c r="DA21564" s="131" t="s">
        <v>32370</v>
      </c>
    </row>
    <row r="21567" spans="105:105" x14ac:dyDescent="0.3">
      <c r="DA21567" s="131" t="s">
        <v>42363</v>
      </c>
    </row>
    <row r="21568" spans="105:105" x14ac:dyDescent="0.3">
      <c r="DA21568" s="131" t="s">
        <v>31961</v>
      </c>
    </row>
    <row r="21569" spans="105:105" x14ac:dyDescent="0.3">
      <c r="DA21569" s="131" t="s">
        <v>32371</v>
      </c>
    </row>
    <row r="21570" spans="105:105" x14ac:dyDescent="0.3">
      <c r="DA21570" s="131" t="s">
        <v>22447</v>
      </c>
    </row>
    <row r="21571" spans="105:105" x14ac:dyDescent="0.3">
      <c r="DA21571" s="131" t="s">
        <v>22448</v>
      </c>
    </row>
    <row r="21572" spans="105:105" x14ac:dyDescent="0.3">
      <c r="DA21572" s="131" t="s">
        <v>32372</v>
      </c>
    </row>
    <row r="21573" spans="105:105" x14ac:dyDescent="0.3">
      <c r="DA21573" s="131" t="s">
        <v>22447</v>
      </c>
    </row>
    <row r="21574" spans="105:105" x14ac:dyDescent="0.3">
      <c r="DA21574" s="131" t="s">
        <v>31964</v>
      </c>
    </row>
    <row r="21575" spans="105:105" x14ac:dyDescent="0.3">
      <c r="DA21575" s="131" t="s">
        <v>32373</v>
      </c>
    </row>
    <row r="21576" spans="105:105" x14ac:dyDescent="0.3">
      <c r="DA21576" s="131" t="s">
        <v>32374</v>
      </c>
    </row>
    <row r="21577" spans="105:105" x14ac:dyDescent="0.3">
      <c r="DA21577" s="131" t="s">
        <v>32375</v>
      </c>
    </row>
    <row r="21578" spans="105:105" x14ac:dyDescent="0.3">
      <c r="DA21578" s="131" t="s">
        <v>31965</v>
      </c>
    </row>
    <row r="21579" spans="105:105" x14ac:dyDescent="0.3">
      <c r="DA21579" s="131" t="s">
        <v>31987</v>
      </c>
    </row>
    <row r="21580" spans="105:105" x14ac:dyDescent="0.3">
      <c r="DA21580" s="131" t="s">
        <v>31988</v>
      </c>
    </row>
    <row r="21581" spans="105:105" x14ac:dyDescent="0.3">
      <c r="DA21581" s="131" t="s">
        <v>32376</v>
      </c>
    </row>
    <row r="21582" spans="105:105" x14ac:dyDescent="0.3">
      <c r="DA21582" s="131" t="s">
        <v>32377</v>
      </c>
    </row>
    <row r="21583" spans="105:105" x14ac:dyDescent="0.3">
      <c r="DA21583" s="131" t="s">
        <v>32378</v>
      </c>
    </row>
    <row r="21584" spans="105:105" x14ac:dyDescent="0.3">
      <c r="DA21584" s="131" t="s">
        <v>22447</v>
      </c>
    </row>
    <row r="21585" spans="105:105" x14ac:dyDescent="0.3">
      <c r="DA21585" s="131" t="s">
        <v>22491</v>
      </c>
    </row>
    <row r="21586" spans="105:105" x14ac:dyDescent="0.3">
      <c r="DA21586" s="131" t="s">
        <v>45450</v>
      </c>
    </row>
    <row r="21587" spans="105:105" x14ac:dyDescent="0.3">
      <c r="DA21587" s="131" t="s">
        <v>45368</v>
      </c>
    </row>
    <row r="21588" spans="105:105" x14ac:dyDescent="0.3">
      <c r="DA21588" s="131" t="s">
        <v>44515</v>
      </c>
    </row>
    <row r="21589" spans="105:105" x14ac:dyDescent="0.3">
      <c r="DA21589" s="131" t="s">
        <v>32380</v>
      </c>
    </row>
    <row r="21590" spans="105:105" x14ac:dyDescent="0.3">
      <c r="DA21590" s="131" t="s">
        <v>31996</v>
      </c>
    </row>
    <row r="21591" spans="105:105" x14ac:dyDescent="0.3">
      <c r="DA21591" s="131" t="s">
        <v>32381</v>
      </c>
    </row>
    <row r="21592" spans="105:105" x14ac:dyDescent="0.3">
      <c r="DA21592" s="131" t="s">
        <v>32382</v>
      </c>
    </row>
    <row r="21593" spans="105:105" x14ac:dyDescent="0.3">
      <c r="DA21593" s="131" t="s">
        <v>38079</v>
      </c>
    </row>
    <row r="21594" spans="105:105" x14ac:dyDescent="0.3">
      <c r="DA21594" s="131" t="s">
        <v>32383</v>
      </c>
    </row>
    <row r="21595" spans="105:105" x14ac:dyDescent="0.3">
      <c r="DA21595" s="131" t="s">
        <v>45451</v>
      </c>
    </row>
    <row r="21596" spans="105:105" x14ac:dyDescent="0.3">
      <c r="DA21596" s="131" t="s">
        <v>45452</v>
      </c>
    </row>
    <row r="21597" spans="105:105" x14ac:dyDescent="0.3">
      <c r="DA21597" s="131" t="s">
        <v>38079</v>
      </c>
    </row>
    <row r="21598" spans="105:105" x14ac:dyDescent="0.3">
      <c r="DA21598" s="131" t="s">
        <v>38080</v>
      </c>
    </row>
    <row r="21599" spans="105:105" x14ac:dyDescent="0.3">
      <c r="DA21599" s="131" t="s">
        <v>44516</v>
      </c>
    </row>
    <row r="21600" spans="105:105" x14ac:dyDescent="0.3">
      <c r="DA21600" s="131" t="s">
        <v>45369</v>
      </c>
    </row>
    <row r="21601" spans="105:105" x14ac:dyDescent="0.3">
      <c r="DA21601" s="131" t="s">
        <v>44551</v>
      </c>
    </row>
    <row r="21602" spans="105:105" x14ac:dyDescent="0.3">
      <c r="DA21602" s="131" t="s">
        <v>45453</v>
      </c>
    </row>
    <row r="21603" spans="105:105" x14ac:dyDescent="0.3">
      <c r="DA21603" s="131" t="s">
        <v>32387</v>
      </c>
    </row>
    <row r="21604" spans="105:105" x14ac:dyDescent="0.3">
      <c r="DA21604" s="131" t="s">
        <v>44571</v>
      </c>
    </row>
    <row r="21605" spans="105:105" x14ac:dyDescent="0.3">
      <c r="DA21605" s="131" t="s">
        <v>44551</v>
      </c>
    </row>
    <row r="21606" spans="105:105" x14ac:dyDescent="0.3">
      <c r="DA21606" s="131" t="s">
        <v>45454</v>
      </c>
    </row>
    <row r="21607" spans="105:105" x14ac:dyDescent="0.3">
      <c r="DA21607" s="131" t="s">
        <v>32390</v>
      </c>
    </row>
    <row r="21608" spans="105:105" x14ac:dyDescent="0.3">
      <c r="DA21608" s="131" t="s">
        <v>44571</v>
      </c>
    </row>
    <row r="21609" spans="105:105" x14ac:dyDescent="0.3">
      <c r="DA21609" s="131" t="s">
        <v>44551</v>
      </c>
    </row>
    <row r="21610" spans="105:105" x14ac:dyDescent="0.3">
      <c r="DA21610" s="131" t="s">
        <v>45455</v>
      </c>
    </row>
    <row r="21611" spans="105:105" x14ac:dyDescent="0.3">
      <c r="DA21611" s="131" t="s">
        <v>32392</v>
      </c>
    </row>
    <row r="21612" spans="105:105" x14ac:dyDescent="0.3">
      <c r="DA21612" s="131" t="s">
        <v>44571</v>
      </c>
    </row>
    <row r="21613" spans="105:105" x14ac:dyDescent="0.3">
      <c r="DA21613" s="131" t="s">
        <v>44572</v>
      </c>
    </row>
    <row r="21614" spans="105:105" x14ac:dyDescent="0.3">
      <c r="DA21614" s="131" t="s">
        <v>44527</v>
      </c>
    </row>
    <row r="21615" spans="105:105" x14ac:dyDescent="0.3">
      <c r="DA21615" s="131" t="s">
        <v>45456</v>
      </c>
    </row>
    <row r="21616" spans="105:105" x14ac:dyDescent="0.3">
      <c r="DA21616" s="131" t="s">
        <v>44528</v>
      </c>
    </row>
    <row r="21617" spans="105:105" x14ac:dyDescent="0.3">
      <c r="DA21617" s="131" t="s">
        <v>45375</v>
      </c>
    </row>
    <row r="21618" spans="105:105" x14ac:dyDescent="0.3">
      <c r="DA21618" s="131" t="s">
        <v>32395</v>
      </c>
    </row>
    <row r="21619" spans="105:105" x14ac:dyDescent="0.3">
      <c r="DA21619" s="131" t="s">
        <v>40937</v>
      </c>
    </row>
    <row r="21621" spans="105:105" x14ac:dyDescent="0.3">
      <c r="DA21621" s="131" t="s">
        <v>40938</v>
      </c>
    </row>
    <row r="21623" spans="105:105" x14ac:dyDescent="0.3">
      <c r="DA21623" s="131" t="s">
        <v>40939</v>
      </c>
    </row>
    <row r="21625" spans="105:105" x14ac:dyDescent="0.3">
      <c r="DA21625" s="131" t="s">
        <v>40940</v>
      </c>
    </row>
    <row r="21626" spans="105:105" x14ac:dyDescent="0.3">
      <c r="DA21626" s="131" t="s">
        <v>37959</v>
      </c>
    </row>
    <row r="21627" spans="105:105" x14ac:dyDescent="0.3">
      <c r="DA21627" s="131" t="s">
        <v>44528</v>
      </c>
    </row>
    <row r="21628" spans="105:105" x14ac:dyDescent="0.3">
      <c r="DA21628" s="131" t="s">
        <v>44529</v>
      </c>
    </row>
    <row r="21629" spans="105:105" x14ac:dyDescent="0.3">
      <c r="DA21629" s="131" t="s">
        <v>42364</v>
      </c>
    </row>
    <row r="21630" spans="105:105" x14ac:dyDescent="0.3">
      <c r="DA21630" s="131" t="s">
        <v>32400</v>
      </c>
    </row>
    <row r="21633" spans="105:105" x14ac:dyDescent="0.3">
      <c r="DA21633" s="131" t="s">
        <v>42363</v>
      </c>
    </row>
    <row r="21634" spans="105:105" x14ac:dyDescent="0.3">
      <c r="DA21634" s="131" t="s">
        <v>31961</v>
      </c>
    </row>
    <row r="21635" spans="105:105" x14ac:dyDescent="0.3">
      <c r="DA21635" s="131" t="s">
        <v>32401</v>
      </c>
    </row>
    <row r="21636" spans="105:105" x14ac:dyDescent="0.3">
      <c r="DA21636" s="131" t="s">
        <v>22447</v>
      </c>
    </row>
    <row r="21637" spans="105:105" x14ac:dyDescent="0.3">
      <c r="DA21637" s="131" t="s">
        <v>22448</v>
      </c>
    </row>
    <row r="21638" spans="105:105" x14ac:dyDescent="0.3">
      <c r="DA21638" s="131" t="s">
        <v>32402</v>
      </c>
    </row>
    <row r="21639" spans="105:105" x14ac:dyDescent="0.3">
      <c r="DA21639" s="131" t="s">
        <v>22447</v>
      </c>
    </row>
    <row r="21640" spans="105:105" x14ac:dyDescent="0.3">
      <c r="DA21640" s="131" t="s">
        <v>31964</v>
      </c>
    </row>
    <row r="21641" spans="105:105" x14ac:dyDescent="0.3">
      <c r="DA21641" s="131" t="s">
        <v>31965</v>
      </c>
    </row>
    <row r="21642" spans="105:105" x14ac:dyDescent="0.3">
      <c r="DA21642" s="131" t="s">
        <v>32403</v>
      </c>
    </row>
    <row r="21643" spans="105:105" x14ac:dyDescent="0.3">
      <c r="DA21643" s="131" t="s">
        <v>32404</v>
      </c>
    </row>
    <row r="21644" spans="105:105" x14ac:dyDescent="0.3">
      <c r="DA21644" s="131" t="s">
        <v>31987</v>
      </c>
    </row>
    <row r="21645" spans="105:105" x14ac:dyDescent="0.3">
      <c r="DA21645" s="131" t="s">
        <v>31988</v>
      </c>
    </row>
    <row r="21646" spans="105:105" x14ac:dyDescent="0.3">
      <c r="DA21646" s="131" t="s">
        <v>22447</v>
      </c>
    </row>
    <row r="21647" spans="105:105" x14ac:dyDescent="0.3">
      <c r="DA21647" s="131" t="s">
        <v>22491</v>
      </c>
    </row>
    <row r="21648" spans="105:105" x14ac:dyDescent="0.3">
      <c r="DA21648" s="131" t="s">
        <v>45457</v>
      </c>
    </row>
    <row r="21649" spans="105:105" x14ac:dyDescent="0.3">
      <c r="DA21649" s="131" t="s">
        <v>45368</v>
      </c>
    </row>
    <row r="21650" spans="105:105" x14ac:dyDescent="0.3">
      <c r="DA21650" s="131" t="s">
        <v>44515</v>
      </c>
    </row>
    <row r="21651" spans="105:105" x14ac:dyDescent="0.3">
      <c r="DA21651" s="131" t="s">
        <v>32406</v>
      </c>
    </row>
    <row r="21652" spans="105:105" x14ac:dyDescent="0.3">
      <c r="DA21652" s="131" t="s">
        <v>31996</v>
      </c>
    </row>
    <row r="21653" spans="105:105" x14ac:dyDescent="0.3">
      <c r="DA21653" s="131" t="s">
        <v>32407</v>
      </c>
    </row>
    <row r="21654" spans="105:105" x14ac:dyDescent="0.3">
      <c r="DA21654" s="131" t="s">
        <v>32408</v>
      </c>
    </row>
    <row r="21655" spans="105:105" x14ac:dyDescent="0.3">
      <c r="DA21655" s="131" t="s">
        <v>32409</v>
      </c>
    </row>
    <row r="21656" spans="105:105" x14ac:dyDescent="0.3">
      <c r="DA21656" s="131" t="s">
        <v>40870</v>
      </c>
    </row>
    <row r="21657" spans="105:105" x14ac:dyDescent="0.3">
      <c r="DA21657" s="131" t="s">
        <v>38080</v>
      </c>
    </row>
    <row r="21658" spans="105:105" x14ac:dyDescent="0.3">
      <c r="DA21658" s="131" t="s">
        <v>44516</v>
      </c>
    </row>
    <row r="21659" spans="105:105" x14ac:dyDescent="0.3">
      <c r="DA21659" s="131" t="s">
        <v>45369</v>
      </c>
    </row>
    <row r="21660" spans="105:105" x14ac:dyDescent="0.3">
      <c r="DA21660" s="131" t="s">
        <v>44573</v>
      </c>
    </row>
    <row r="21661" spans="105:105" x14ac:dyDescent="0.3">
      <c r="DA21661" s="131" t="s">
        <v>45458</v>
      </c>
    </row>
    <row r="21662" spans="105:105" x14ac:dyDescent="0.3">
      <c r="DA21662" s="131" t="s">
        <v>44571</v>
      </c>
    </row>
    <row r="21663" spans="105:105" x14ac:dyDescent="0.3">
      <c r="DA21663" s="131" t="s">
        <v>44574</v>
      </c>
    </row>
    <row r="21664" spans="105:105" x14ac:dyDescent="0.3">
      <c r="DA21664" s="131" t="s">
        <v>45459</v>
      </c>
    </row>
    <row r="21665" spans="105:105" x14ac:dyDescent="0.3">
      <c r="DA21665" s="131" t="s">
        <v>45460</v>
      </c>
    </row>
    <row r="21666" spans="105:105" x14ac:dyDescent="0.3">
      <c r="DA21666" s="131" t="s">
        <v>44575</v>
      </c>
    </row>
    <row r="21667" spans="105:105" x14ac:dyDescent="0.3">
      <c r="DA21667" s="131" t="s">
        <v>44576</v>
      </c>
    </row>
    <row r="21668" spans="105:105" x14ac:dyDescent="0.3">
      <c r="DA21668" s="131" t="s">
        <v>44577</v>
      </c>
    </row>
    <row r="21669" spans="105:105" x14ac:dyDescent="0.3">
      <c r="DA21669" s="131" t="s">
        <v>44527</v>
      </c>
    </row>
    <row r="21670" spans="105:105" x14ac:dyDescent="0.3">
      <c r="DA21670" s="131" t="s">
        <v>44528</v>
      </c>
    </row>
    <row r="21671" spans="105:105" x14ac:dyDescent="0.3">
      <c r="DA21671" s="131" t="s">
        <v>45375</v>
      </c>
    </row>
    <row r="21672" spans="105:105" x14ac:dyDescent="0.3">
      <c r="DA21672" s="131" t="s">
        <v>32395</v>
      </c>
    </row>
    <row r="21673" spans="105:105" x14ac:dyDescent="0.3">
      <c r="DA21673" s="131" t="s">
        <v>40941</v>
      </c>
    </row>
    <row r="21674" spans="105:105" x14ac:dyDescent="0.3">
      <c r="DA21674" s="131" t="s">
        <v>40942</v>
      </c>
    </row>
    <row r="21676" spans="105:105" x14ac:dyDescent="0.3">
      <c r="DA21676" s="131" t="s">
        <v>40943</v>
      </c>
    </row>
    <row r="21677" spans="105:105" x14ac:dyDescent="0.3">
      <c r="DA21677" s="131" t="s">
        <v>40944</v>
      </c>
    </row>
    <row r="21679" spans="105:105" x14ac:dyDescent="0.3">
      <c r="DA21679" s="131" t="s">
        <v>40945</v>
      </c>
    </row>
    <row r="21680" spans="105:105" x14ac:dyDescent="0.3">
      <c r="DA21680" s="131" t="s">
        <v>40946</v>
      </c>
    </row>
    <row r="21682" spans="105:105" x14ac:dyDescent="0.3">
      <c r="DA21682" s="131" t="s">
        <v>40947</v>
      </c>
    </row>
    <row r="21683" spans="105:105" x14ac:dyDescent="0.3">
      <c r="DA21683" s="131" t="s">
        <v>40948</v>
      </c>
    </row>
    <row r="21684" spans="105:105" x14ac:dyDescent="0.3">
      <c r="DA21684" s="131" t="s">
        <v>37959</v>
      </c>
    </row>
    <row r="21685" spans="105:105" x14ac:dyDescent="0.3">
      <c r="DA21685" s="131" t="s">
        <v>44528</v>
      </c>
    </row>
    <row r="21686" spans="105:105" x14ac:dyDescent="0.3">
      <c r="DA21686" s="131" t="s">
        <v>44529</v>
      </c>
    </row>
    <row r="21687" spans="105:105" x14ac:dyDescent="0.3">
      <c r="DA21687" s="131" t="s">
        <v>42364</v>
      </c>
    </row>
    <row r="21688" spans="105:105" x14ac:dyDescent="0.3">
      <c r="DA21688" s="131" t="s">
        <v>32426</v>
      </c>
    </row>
    <row r="21690" spans="105:105" x14ac:dyDescent="0.3">
      <c r="DA21690" s="131" t="s">
        <v>32427</v>
      </c>
    </row>
    <row r="21691" spans="105:105" x14ac:dyDescent="0.3">
      <c r="DA21691" s="131" t="s">
        <v>32428</v>
      </c>
    </row>
    <row r="21692" spans="105:105" x14ac:dyDescent="0.3">
      <c r="DA21692" s="131" t="s">
        <v>32429</v>
      </c>
    </row>
    <row r="21693" spans="105:105" x14ac:dyDescent="0.3">
      <c r="DA21693" s="131" t="s">
        <v>32430</v>
      </c>
    </row>
    <row r="21694" spans="105:105" x14ac:dyDescent="0.3">
      <c r="DA21694" s="131" t="s">
        <v>32431</v>
      </c>
    </row>
    <row r="21695" spans="105:105" x14ac:dyDescent="0.3">
      <c r="DA21695" s="131" t="s">
        <v>37308</v>
      </c>
    </row>
    <row r="21697" spans="105:105" x14ac:dyDescent="0.3">
      <c r="DA21697" s="131" t="s">
        <v>32432</v>
      </c>
    </row>
    <row r="21698" spans="105:105" x14ac:dyDescent="0.3">
      <c r="DA21698" s="131" t="s">
        <v>32433</v>
      </c>
    </row>
    <row r="21699" spans="105:105" x14ac:dyDescent="0.3">
      <c r="DA21699" s="131" t="s">
        <v>40949</v>
      </c>
    </row>
    <row r="21700" spans="105:105" x14ac:dyDescent="0.3">
      <c r="DA21700" s="131" t="s">
        <v>37537</v>
      </c>
    </row>
    <row r="21701" spans="105:105" x14ac:dyDescent="0.3">
      <c r="DA21701" s="131" t="s">
        <v>19300</v>
      </c>
    </row>
    <row r="21703" spans="105:105" x14ac:dyDescent="0.3">
      <c r="DA21703" s="131" t="s">
        <v>32435</v>
      </c>
    </row>
    <row r="21704" spans="105:105" x14ac:dyDescent="0.3">
      <c r="DA21704" s="131" t="s">
        <v>40950</v>
      </c>
    </row>
    <row r="21705" spans="105:105" x14ac:dyDescent="0.3">
      <c r="DA21705" s="131" t="s">
        <v>40951</v>
      </c>
    </row>
    <row r="21706" spans="105:105" x14ac:dyDescent="0.3">
      <c r="DA21706" s="131" t="s">
        <v>19300</v>
      </c>
    </row>
    <row r="21708" spans="105:105" x14ac:dyDescent="0.3">
      <c r="DA21708" s="131" t="s">
        <v>32438</v>
      </c>
    </row>
    <row r="21709" spans="105:105" x14ac:dyDescent="0.3">
      <c r="DA21709" s="131" t="s">
        <v>40952</v>
      </c>
    </row>
    <row r="21711" spans="105:105" x14ac:dyDescent="0.3">
      <c r="DA21711" s="131" t="s">
        <v>43515</v>
      </c>
    </row>
    <row r="21712" spans="105:105" x14ac:dyDescent="0.3">
      <c r="DA21712" s="131" t="s">
        <v>43516</v>
      </c>
    </row>
    <row r="21713" spans="105:105" x14ac:dyDescent="0.3">
      <c r="DA21713" s="131" t="s">
        <v>43517</v>
      </c>
    </row>
    <row r="21714" spans="105:105" x14ac:dyDescent="0.3">
      <c r="DA21714" s="131" t="s">
        <v>32443</v>
      </c>
    </row>
    <row r="21715" spans="105:105" x14ac:dyDescent="0.3">
      <c r="DA21715" s="131" t="s">
        <v>40953</v>
      </c>
    </row>
    <row r="21717" spans="105:105" x14ac:dyDescent="0.3">
      <c r="DA21717" s="131" t="s">
        <v>32445</v>
      </c>
    </row>
    <row r="21718" spans="105:105" x14ac:dyDescent="0.3">
      <c r="DA21718" s="131" t="s">
        <v>40954</v>
      </c>
    </row>
    <row r="21719" spans="105:105" x14ac:dyDescent="0.3">
      <c r="DA21719" s="131" t="s">
        <v>37189</v>
      </c>
    </row>
    <row r="21721" spans="105:105" x14ac:dyDescent="0.3">
      <c r="DA21721" s="131" t="s">
        <v>32447</v>
      </c>
    </row>
    <row r="21722" spans="105:105" x14ac:dyDescent="0.3">
      <c r="DA21722" s="131" t="s">
        <v>40955</v>
      </c>
    </row>
    <row r="21723" spans="105:105" x14ac:dyDescent="0.3">
      <c r="DA21723" s="131" t="s">
        <v>40956</v>
      </c>
    </row>
    <row r="21724" spans="105:105" x14ac:dyDescent="0.3">
      <c r="DA21724" s="131" t="s">
        <v>37189</v>
      </c>
    </row>
    <row r="21725" spans="105:105" x14ac:dyDescent="0.3">
      <c r="DA21725" s="131" t="s">
        <v>19877</v>
      </c>
    </row>
    <row r="21727" spans="105:105" x14ac:dyDescent="0.3">
      <c r="DA21727" s="131" t="s">
        <v>32450</v>
      </c>
    </row>
    <row r="21728" spans="105:105" x14ac:dyDescent="0.3">
      <c r="DA21728" s="131" t="s">
        <v>32451</v>
      </c>
    </row>
    <row r="21729" spans="105:105" x14ac:dyDescent="0.3">
      <c r="DA21729" s="131" t="s">
        <v>40957</v>
      </c>
    </row>
    <row r="21730" spans="105:105" x14ac:dyDescent="0.3">
      <c r="DA21730" s="131" t="s">
        <v>40958</v>
      </c>
    </row>
    <row r="21731" spans="105:105" x14ac:dyDescent="0.3">
      <c r="DA21731" s="131" t="s">
        <v>19299</v>
      </c>
    </row>
    <row r="21732" spans="105:105" x14ac:dyDescent="0.3">
      <c r="DA21732" s="131" t="s">
        <v>40959</v>
      </c>
    </row>
    <row r="21733" spans="105:105" x14ac:dyDescent="0.3">
      <c r="DA21733" s="131" t="s">
        <v>32455</v>
      </c>
    </row>
    <row r="21734" spans="105:105" x14ac:dyDescent="0.3">
      <c r="DA21734" s="131" t="s">
        <v>40960</v>
      </c>
    </row>
    <row r="21736" spans="105:105" x14ac:dyDescent="0.3">
      <c r="DA21736" s="131" t="s">
        <v>43518</v>
      </c>
    </row>
    <row r="21737" spans="105:105" x14ac:dyDescent="0.3">
      <c r="DA21737" s="131" t="s">
        <v>43519</v>
      </c>
    </row>
    <row r="21738" spans="105:105" x14ac:dyDescent="0.3">
      <c r="DA21738" s="131" t="s">
        <v>43520</v>
      </c>
    </row>
    <row r="21739" spans="105:105" x14ac:dyDescent="0.3">
      <c r="DA21739" s="131" t="s">
        <v>32460</v>
      </c>
    </row>
    <row r="21740" spans="105:105" x14ac:dyDescent="0.3">
      <c r="DA21740" s="131" t="s">
        <v>40961</v>
      </c>
    </row>
    <row r="21741" spans="105:105" x14ac:dyDescent="0.3">
      <c r="DA21741" s="131" t="s">
        <v>19299</v>
      </c>
    </row>
    <row r="21743" spans="105:105" x14ac:dyDescent="0.3">
      <c r="DA21743" s="131" t="s">
        <v>43521</v>
      </c>
    </row>
    <row r="21744" spans="105:105" x14ac:dyDescent="0.3">
      <c r="DA21744" s="131" t="s">
        <v>43522</v>
      </c>
    </row>
    <row r="21745" spans="105:105" x14ac:dyDescent="0.3">
      <c r="DA21745" s="131" t="s">
        <v>43523</v>
      </c>
    </row>
    <row r="21746" spans="105:105" x14ac:dyDescent="0.3">
      <c r="DA21746" s="131" t="s">
        <v>32465</v>
      </c>
    </row>
    <row r="21747" spans="105:105" x14ac:dyDescent="0.3">
      <c r="DA21747" s="131" t="s">
        <v>40962</v>
      </c>
    </row>
    <row r="21748" spans="105:105" x14ac:dyDescent="0.3">
      <c r="DA21748" s="131" t="s">
        <v>19299</v>
      </c>
    </row>
    <row r="21749" spans="105:105" x14ac:dyDescent="0.3">
      <c r="DA21749" s="131" t="s">
        <v>37267</v>
      </c>
    </row>
    <row r="21751" spans="105:105" x14ac:dyDescent="0.3">
      <c r="DA21751" s="131" t="s">
        <v>45461</v>
      </c>
    </row>
    <row r="21752" spans="105:105" x14ac:dyDescent="0.3">
      <c r="DA21752" s="131" t="s">
        <v>43524</v>
      </c>
    </row>
    <row r="21753" spans="105:105" x14ac:dyDescent="0.3">
      <c r="DA21753" s="131" t="s">
        <v>32469</v>
      </c>
    </row>
    <row r="21754" spans="105:105" x14ac:dyDescent="0.3">
      <c r="DA21754" s="131" t="s">
        <v>40963</v>
      </c>
    </row>
    <row r="21755" spans="105:105" x14ac:dyDescent="0.3">
      <c r="DA21755" s="131" t="s">
        <v>19902</v>
      </c>
    </row>
    <row r="21756" spans="105:105" x14ac:dyDescent="0.3">
      <c r="DA21756" s="131" t="s">
        <v>40964</v>
      </c>
    </row>
    <row r="21758" spans="105:105" x14ac:dyDescent="0.3">
      <c r="DA21758" s="131" t="s">
        <v>32472</v>
      </c>
    </row>
    <row r="21759" spans="105:105" x14ac:dyDescent="0.3">
      <c r="DA21759" s="131" t="s">
        <v>32473</v>
      </c>
    </row>
    <row r="21760" spans="105:105" x14ac:dyDescent="0.3">
      <c r="DA21760" s="131" t="s">
        <v>32474</v>
      </c>
    </row>
    <row r="21761" spans="105:105" x14ac:dyDescent="0.3">
      <c r="DA21761" s="131" t="s">
        <v>40965</v>
      </c>
    </row>
    <row r="21762" spans="105:105" x14ac:dyDescent="0.3">
      <c r="DA21762" s="131" t="s">
        <v>32476</v>
      </c>
    </row>
    <row r="21763" spans="105:105" x14ac:dyDescent="0.3">
      <c r="DA21763" s="131" t="s">
        <v>40966</v>
      </c>
    </row>
    <row r="21764" spans="105:105" x14ac:dyDescent="0.3">
      <c r="DA21764" s="131" t="s">
        <v>20229</v>
      </c>
    </row>
    <row r="21765" spans="105:105" x14ac:dyDescent="0.3">
      <c r="DA21765" s="131" t="s">
        <v>37282</v>
      </c>
    </row>
    <row r="21766" spans="105:105" x14ac:dyDescent="0.3">
      <c r="DA21766" s="131" t="s">
        <v>19652</v>
      </c>
    </row>
    <row r="21767" spans="105:105" x14ac:dyDescent="0.3">
      <c r="DA21767" s="131" t="s">
        <v>37220</v>
      </c>
    </row>
    <row r="21769" spans="105:105" x14ac:dyDescent="0.3">
      <c r="DA21769" s="131" t="s">
        <v>32478</v>
      </c>
    </row>
    <row r="21770" spans="105:105" x14ac:dyDescent="0.3">
      <c r="DA21770" s="131" t="s">
        <v>40967</v>
      </c>
    </row>
    <row r="21772" spans="105:105" x14ac:dyDescent="0.3">
      <c r="DA21772" s="131" t="s">
        <v>43525</v>
      </c>
    </row>
    <row r="21773" spans="105:105" x14ac:dyDescent="0.3">
      <c r="DA21773" s="131" t="s">
        <v>43526</v>
      </c>
    </row>
    <row r="21774" spans="105:105" x14ac:dyDescent="0.3">
      <c r="DA21774" s="131" t="s">
        <v>44061</v>
      </c>
    </row>
    <row r="21776" spans="105:105" x14ac:dyDescent="0.3">
      <c r="DA21776" s="131" t="s">
        <v>40968</v>
      </c>
    </row>
    <row r="21777" spans="105:105" x14ac:dyDescent="0.3">
      <c r="DA21777" s="131" t="s">
        <v>37189</v>
      </c>
    </row>
    <row r="21779" spans="105:105" x14ac:dyDescent="0.3">
      <c r="DA21779" s="131" t="s">
        <v>45462</v>
      </c>
    </row>
    <row r="21780" spans="105:105" x14ac:dyDescent="0.3">
      <c r="DA21780" s="131" t="s">
        <v>32485</v>
      </c>
    </row>
    <row r="21781" spans="105:105" x14ac:dyDescent="0.3">
      <c r="DA21781" s="131" t="s">
        <v>40969</v>
      </c>
    </row>
    <row r="21782" spans="105:105" x14ac:dyDescent="0.3">
      <c r="DA21782" s="131" t="s">
        <v>19299</v>
      </c>
    </row>
    <row r="21783" spans="105:105" x14ac:dyDescent="0.3">
      <c r="DA21783" s="131" t="s">
        <v>19877</v>
      </c>
    </row>
    <row r="21785" spans="105:105" x14ac:dyDescent="0.3">
      <c r="DA21785" s="131" t="s">
        <v>43527</v>
      </c>
    </row>
    <row r="21786" spans="105:105" x14ac:dyDescent="0.3">
      <c r="DA21786" s="131" t="s">
        <v>45463</v>
      </c>
    </row>
    <row r="21787" spans="105:105" x14ac:dyDescent="0.3">
      <c r="DA21787" s="131" t="s">
        <v>40970</v>
      </c>
    </row>
    <row r="21789" spans="105:105" x14ac:dyDescent="0.3">
      <c r="DA21789" s="131" t="s">
        <v>32490</v>
      </c>
    </row>
    <row r="21790" spans="105:105" x14ac:dyDescent="0.3">
      <c r="DA21790" s="131" t="s">
        <v>43528</v>
      </c>
    </row>
    <row r="21791" spans="105:105" x14ac:dyDescent="0.3">
      <c r="DA21791" s="131" t="s">
        <v>40971</v>
      </c>
    </row>
    <row r="21792" spans="105:105" x14ac:dyDescent="0.3">
      <c r="DA21792" s="131" t="s">
        <v>32493</v>
      </c>
    </row>
    <row r="21793" spans="105:105" x14ac:dyDescent="0.3">
      <c r="DA21793" s="131" t="s">
        <v>40972</v>
      </c>
    </row>
    <row r="21794" spans="105:105" x14ac:dyDescent="0.3">
      <c r="DA21794" s="131" t="s">
        <v>19299</v>
      </c>
    </row>
    <row r="21795" spans="105:105" x14ac:dyDescent="0.3">
      <c r="DA21795" s="131" t="s">
        <v>37267</v>
      </c>
    </row>
    <row r="21796" spans="105:105" x14ac:dyDescent="0.3">
      <c r="DA21796" s="131" t="s">
        <v>19300</v>
      </c>
    </row>
    <row r="21798" spans="105:105" x14ac:dyDescent="0.3">
      <c r="DA21798" s="131" t="s">
        <v>32495</v>
      </c>
    </row>
    <row r="21799" spans="105:105" x14ac:dyDescent="0.3">
      <c r="DA21799" s="131" t="s">
        <v>32496</v>
      </c>
    </row>
    <row r="21800" spans="105:105" x14ac:dyDescent="0.3">
      <c r="DA21800" s="131" t="s">
        <v>40973</v>
      </c>
    </row>
    <row r="21801" spans="105:105" x14ac:dyDescent="0.3">
      <c r="DA21801" s="131" t="s">
        <v>19877</v>
      </c>
    </row>
    <row r="21803" spans="105:105" x14ac:dyDescent="0.3">
      <c r="DA21803" s="131" t="s">
        <v>32498</v>
      </c>
    </row>
    <row r="21804" spans="105:105" x14ac:dyDescent="0.3">
      <c r="DA21804" s="131" t="s">
        <v>40974</v>
      </c>
    </row>
    <row r="21805" spans="105:105" x14ac:dyDescent="0.3">
      <c r="DA21805" s="131" t="s">
        <v>40975</v>
      </c>
    </row>
    <row r="21806" spans="105:105" x14ac:dyDescent="0.3">
      <c r="DA21806" s="131" t="s">
        <v>32501</v>
      </c>
    </row>
    <row r="21807" spans="105:105" x14ac:dyDescent="0.3">
      <c r="DA21807" s="131" t="s">
        <v>32502</v>
      </c>
    </row>
    <row r="21808" spans="105:105" x14ac:dyDescent="0.3">
      <c r="DA21808" s="131" t="s">
        <v>32503</v>
      </c>
    </row>
    <row r="21809" spans="105:105" x14ac:dyDescent="0.3">
      <c r="DA21809" s="131" t="s">
        <v>32504</v>
      </c>
    </row>
    <row r="21810" spans="105:105" x14ac:dyDescent="0.3">
      <c r="DA21810" s="131" t="s">
        <v>32505</v>
      </c>
    </row>
    <row r="21811" spans="105:105" x14ac:dyDescent="0.3">
      <c r="DA21811" s="131" t="s">
        <v>32506</v>
      </c>
    </row>
    <row r="21812" spans="105:105" x14ac:dyDescent="0.3">
      <c r="DA21812" s="131" t="s">
        <v>32507</v>
      </c>
    </row>
    <row r="21813" spans="105:105" x14ac:dyDescent="0.3">
      <c r="DA21813" s="131" t="s">
        <v>32508</v>
      </c>
    </row>
    <row r="21814" spans="105:105" x14ac:dyDescent="0.3">
      <c r="DA21814" s="131" t="s">
        <v>40976</v>
      </c>
    </row>
    <row r="21816" spans="105:105" x14ac:dyDescent="0.3">
      <c r="DA21816" s="131" t="s">
        <v>32510</v>
      </c>
    </row>
    <row r="21817" spans="105:105" x14ac:dyDescent="0.3">
      <c r="DA21817" s="131" t="s">
        <v>40977</v>
      </c>
    </row>
    <row r="21818" spans="105:105" x14ac:dyDescent="0.3">
      <c r="DA21818" s="131" t="s">
        <v>40978</v>
      </c>
    </row>
    <row r="21819" spans="105:105" x14ac:dyDescent="0.3">
      <c r="DA21819" s="131" t="s">
        <v>40979</v>
      </c>
    </row>
    <row r="21820" spans="105:105" x14ac:dyDescent="0.3">
      <c r="DA21820" s="131" t="s">
        <v>40980</v>
      </c>
    </row>
    <row r="21821" spans="105:105" x14ac:dyDescent="0.3">
      <c r="DA21821" s="131" t="s">
        <v>19652</v>
      </c>
    </row>
    <row r="21823" spans="105:105" x14ac:dyDescent="0.3">
      <c r="DA21823" s="131" t="s">
        <v>40981</v>
      </c>
    </row>
    <row r="21824" spans="105:105" x14ac:dyDescent="0.3">
      <c r="DA21824" s="131" t="s">
        <v>19299</v>
      </c>
    </row>
    <row r="21825" spans="105:105" x14ac:dyDescent="0.3">
      <c r="DA21825" s="131" t="s">
        <v>19877</v>
      </c>
    </row>
    <row r="21827" spans="105:105" x14ac:dyDescent="0.3">
      <c r="DA21827" s="131" t="s">
        <v>40982</v>
      </c>
    </row>
    <row r="21828" spans="105:105" x14ac:dyDescent="0.3">
      <c r="DA21828" s="131" t="s">
        <v>19300</v>
      </c>
    </row>
    <row r="21830" spans="105:105" x14ac:dyDescent="0.3">
      <c r="DA21830" s="131" t="s">
        <v>32517</v>
      </c>
    </row>
    <row r="21831" spans="105:105" x14ac:dyDescent="0.3">
      <c r="DA21831" s="131" t="s">
        <v>32518</v>
      </c>
    </row>
    <row r="21832" spans="105:105" x14ac:dyDescent="0.3">
      <c r="DA21832" s="131" t="s">
        <v>40983</v>
      </c>
    </row>
    <row r="21834" spans="105:105" x14ac:dyDescent="0.3">
      <c r="DA21834" s="131" t="s">
        <v>32520</v>
      </c>
    </row>
    <row r="21835" spans="105:105" x14ac:dyDescent="0.3">
      <c r="DA21835" s="131" t="s">
        <v>40984</v>
      </c>
    </row>
    <row r="21836" spans="105:105" x14ac:dyDescent="0.3">
      <c r="DA21836" s="131" t="s">
        <v>19299</v>
      </c>
    </row>
    <row r="21838" spans="105:105" x14ac:dyDescent="0.3">
      <c r="DA21838" s="131" t="s">
        <v>32522</v>
      </c>
    </row>
    <row r="21839" spans="105:105" x14ac:dyDescent="0.3">
      <c r="DA21839" s="131" t="s">
        <v>43529</v>
      </c>
    </row>
    <row r="21840" spans="105:105" x14ac:dyDescent="0.3">
      <c r="DA21840" s="131" t="s">
        <v>43530</v>
      </c>
    </row>
    <row r="21841" spans="105:105" x14ac:dyDescent="0.3">
      <c r="DA21841" s="131" t="s">
        <v>43531</v>
      </c>
    </row>
    <row r="21842" spans="105:105" x14ac:dyDescent="0.3">
      <c r="DA21842" s="131" t="s">
        <v>45464</v>
      </c>
    </row>
    <row r="21843" spans="105:105" x14ac:dyDescent="0.3">
      <c r="DA21843" s="131" t="s">
        <v>40985</v>
      </c>
    </row>
    <row r="21844" spans="105:105" x14ac:dyDescent="0.3">
      <c r="DA21844" s="131" t="s">
        <v>19652</v>
      </c>
    </row>
    <row r="21845" spans="105:105" x14ac:dyDescent="0.3">
      <c r="DA21845" s="131" t="s">
        <v>32528</v>
      </c>
    </row>
    <row r="21846" spans="105:105" x14ac:dyDescent="0.3">
      <c r="DA21846" s="131" t="s">
        <v>40986</v>
      </c>
    </row>
    <row r="21847" spans="105:105" x14ac:dyDescent="0.3">
      <c r="DA21847" s="131" t="s">
        <v>19652</v>
      </c>
    </row>
    <row r="21848" spans="105:105" x14ac:dyDescent="0.3">
      <c r="DA21848" s="131" t="s">
        <v>40987</v>
      </c>
    </row>
    <row r="21849" spans="105:105" x14ac:dyDescent="0.3">
      <c r="DA21849" s="131" t="s">
        <v>40988</v>
      </c>
    </row>
    <row r="21851" spans="105:105" x14ac:dyDescent="0.3">
      <c r="DA21851" s="131" t="s">
        <v>32532</v>
      </c>
    </row>
    <row r="21852" spans="105:105" x14ac:dyDescent="0.3">
      <c r="DA21852" s="131" t="s">
        <v>40989</v>
      </c>
    </row>
    <row r="21853" spans="105:105" x14ac:dyDescent="0.3">
      <c r="DA21853" s="131" t="s">
        <v>32534</v>
      </c>
    </row>
    <row r="21854" spans="105:105" x14ac:dyDescent="0.3">
      <c r="DA21854" s="131" t="s">
        <v>32535</v>
      </c>
    </row>
    <row r="21855" spans="105:105" x14ac:dyDescent="0.3">
      <c r="DA21855" s="131" t="s">
        <v>32536</v>
      </c>
    </row>
    <row r="21856" spans="105:105" x14ac:dyDescent="0.3">
      <c r="DA21856" s="131" t="s">
        <v>32537</v>
      </c>
    </row>
    <row r="21857" spans="105:105" x14ac:dyDescent="0.3">
      <c r="DA21857" s="131" t="s">
        <v>32538</v>
      </c>
    </row>
    <row r="21858" spans="105:105" x14ac:dyDescent="0.3">
      <c r="DA21858" s="131" t="s">
        <v>32539</v>
      </c>
    </row>
    <row r="21859" spans="105:105" x14ac:dyDescent="0.3">
      <c r="DA21859" s="131" t="s">
        <v>32540</v>
      </c>
    </row>
    <row r="21860" spans="105:105" x14ac:dyDescent="0.3">
      <c r="DA21860" s="131" t="s">
        <v>32541</v>
      </c>
    </row>
    <row r="21861" spans="105:105" x14ac:dyDescent="0.3">
      <c r="DA21861" s="131" t="s">
        <v>43532</v>
      </c>
    </row>
    <row r="21862" spans="105:105" x14ac:dyDescent="0.3">
      <c r="DA21862" s="131" t="s">
        <v>37668</v>
      </c>
    </row>
    <row r="21863" spans="105:105" x14ac:dyDescent="0.3">
      <c r="DA21863" s="131" t="s">
        <v>19922</v>
      </c>
    </row>
    <row r="21864" spans="105:105" x14ac:dyDescent="0.3">
      <c r="DA21864" s="131" t="s">
        <v>40990</v>
      </c>
    </row>
    <row r="21865" spans="105:105" x14ac:dyDescent="0.3">
      <c r="DA21865" s="131" t="s">
        <v>19298</v>
      </c>
    </row>
    <row r="21867" spans="105:105" x14ac:dyDescent="0.3">
      <c r="DA21867" s="131" t="s">
        <v>32544</v>
      </c>
    </row>
    <row r="21868" spans="105:105" x14ac:dyDescent="0.3">
      <c r="DA21868" s="131" t="s">
        <v>44062</v>
      </c>
    </row>
    <row r="21869" spans="105:105" x14ac:dyDescent="0.3">
      <c r="DA21869" s="131" t="s">
        <v>40991</v>
      </c>
    </row>
    <row r="21870" spans="105:105" x14ac:dyDescent="0.3">
      <c r="DA21870" s="131" t="s">
        <v>20229</v>
      </c>
    </row>
    <row r="21871" spans="105:105" x14ac:dyDescent="0.3">
      <c r="DA21871" s="131" t="s">
        <v>37282</v>
      </c>
    </row>
    <row r="21872" spans="105:105" x14ac:dyDescent="0.3">
      <c r="DA21872" s="131" t="s">
        <v>40992</v>
      </c>
    </row>
    <row r="21873" spans="105:105" x14ac:dyDescent="0.3">
      <c r="DA21873" s="131" t="s">
        <v>19652</v>
      </c>
    </row>
    <row r="21874" spans="105:105" x14ac:dyDescent="0.3">
      <c r="DA21874" s="131" t="s">
        <v>19299</v>
      </c>
    </row>
    <row r="21876" spans="105:105" x14ac:dyDescent="0.3">
      <c r="DA21876" s="131" t="s">
        <v>40993</v>
      </c>
    </row>
    <row r="21877" spans="105:105" x14ac:dyDescent="0.3">
      <c r="DA21877" s="131" t="s">
        <v>37267</v>
      </c>
    </row>
    <row r="21878" spans="105:105" x14ac:dyDescent="0.3">
      <c r="DA21878" s="131" t="s">
        <v>19300</v>
      </c>
    </row>
    <row r="21880" spans="105:105" x14ac:dyDescent="0.3">
      <c r="DA21880" s="131" t="s">
        <v>32549</v>
      </c>
    </row>
    <row r="21881" spans="105:105" x14ac:dyDescent="0.3">
      <c r="DA21881" s="131" t="s">
        <v>32550</v>
      </c>
    </row>
    <row r="21882" spans="105:105" x14ac:dyDescent="0.3">
      <c r="DA21882" s="131" t="s">
        <v>40994</v>
      </c>
    </row>
    <row r="21883" spans="105:105" x14ac:dyDescent="0.3">
      <c r="DA21883" s="131" t="s">
        <v>40995</v>
      </c>
    </row>
    <row r="21884" spans="105:105" x14ac:dyDescent="0.3">
      <c r="DA21884" s="131" t="s">
        <v>40996</v>
      </c>
    </row>
    <row r="21885" spans="105:105" x14ac:dyDescent="0.3">
      <c r="DA21885" s="131" t="s">
        <v>40997</v>
      </c>
    </row>
    <row r="21887" spans="105:105" x14ac:dyDescent="0.3">
      <c r="DA21887" s="131" t="s">
        <v>40998</v>
      </c>
    </row>
    <row r="21888" spans="105:105" x14ac:dyDescent="0.3">
      <c r="DA21888" s="131" t="s">
        <v>32556</v>
      </c>
    </row>
    <row r="21889" spans="105:105" x14ac:dyDescent="0.3">
      <c r="DA21889" s="131" t="s">
        <v>40999</v>
      </c>
    </row>
    <row r="21890" spans="105:105" x14ac:dyDescent="0.3">
      <c r="DA21890" s="131" t="s">
        <v>32558</v>
      </c>
    </row>
    <row r="21891" spans="105:105" x14ac:dyDescent="0.3">
      <c r="DA21891" s="131" t="s">
        <v>43533</v>
      </c>
    </row>
    <row r="21892" spans="105:105" x14ac:dyDescent="0.3">
      <c r="DA21892" s="131" t="s">
        <v>43534</v>
      </c>
    </row>
    <row r="21893" spans="105:105" x14ac:dyDescent="0.3">
      <c r="DA21893" s="131" t="s">
        <v>43535</v>
      </c>
    </row>
    <row r="21894" spans="105:105" x14ac:dyDescent="0.3">
      <c r="DA21894" s="131" t="s">
        <v>41000</v>
      </c>
    </row>
    <row r="21895" spans="105:105" x14ac:dyDescent="0.3">
      <c r="DA21895" s="131" t="s">
        <v>32563</v>
      </c>
    </row>
    <row r="21896" spans="105:105" x14ac:dyDescent="0.3">
      <c r="DA21896" s="131" t="s">
        <v>41001</v>
      </c>
    </row>
    <row r="21897" spans="105:105" x14ac:dyDescent="0.3">
      <c r="DA21897" s="131" t="s">
        <v>19298</v>
      </c>
    </row>
    <row r="21898" spans="105:105" x14ac:dyDescent="0.3">
      <c r="DA21898" s="131" t="s">
        <v>41002</v>
      </c>
    </row>
    <row r="21899" spans="105:105" x14ac:dyDescent="0.3">
      <c r="DA21899" s="131" t="s">
        <v>19652</v>
      </c>
    </row>
    <row r="21900" spans="105:105" x14ac:dyDescent="0.3">
      <c r="DA21900" s="131" t="s">
        <v>41003</v>
      </c>
    </row>
    <row r="21901" spans="105:105" x14ac:dyDescent="0.3">
      <c r="DA21901" s="131" t="s">
        <v>37189</v>
      </c>
    </row>
    <row r="21903" spans="105:105" x14ac:dyDescent="0.3">
      <c r="DA21903" s="131" t="s">
        <v>32567</v>
      </c>
    </row>
    <row r="21904" spans="105:105" x14ac:dyDescent="0.3">
      <c r="DA21904" s="131" t="s">
        <v>32568</v>
      </c>
    </row>
    <row r="21905" spans="105:105" x14ac:dyDescent="0.3">
      <c r="DA21905" s="131" t="s">
        <v>41004</v>
      </c>
    </row>
    <row r="21906" spans="105:105" x14ac:dyDescent="0.3">
      <c r="DA21906" s="131" t="s">
        <v>19652</v>
      </c>
    </row>
    <row r="21907" spans="105:105" x14ac:dyDescent="0.3">
      <c r="DA21907" s="131" t="s">
        <v>32570</v>
      </c>
    </row>
    <row r="21908" spans="105:105" x14ac:dyDescent="0.3">
      <c r="DA21908" s="131" t="s">
        <v>41005</v>
      </c>
    </row>
    <row r="21909" spans="105:105" x14ac:dyDescent="0.3">
      <c r="DA21909" s="131" t="s">
        <v>32572</v>
      </c>
    </row>
    <row r="21910" spans="105:105" x14ac:dyDescent="0.3">
      <c r="DA21910" s="131" t="s">
        <v>41006</v>
      </c>
    </row>
    <row r="21911" spans="105:105" x14ac:dyDescent="0.3">
      <c r="DA21911" s="131" t="s">
        <v>19298</v>
      </c>
    </row>
    <row r="21912" spans="105:105" x14ac:dyDescent="0.3">
      <c r="DA21912" s="131" t="s">
        <v>41007</v>
      </c>
    </row>
    <row r="21913" spans="105:105" x14ac:dyDescent="0.3">
      <c r="DA21913" s="131" t="s">
        <v>19925</v>
      </c>
    </row>
    <row r="21914" spans="105:105" x14ac:dyDescent="0.3">
      <c r="DA21914" s="131" t="s">
        <v>41008</v>
      </c>
    </row>
    <row r="21915" spans="105:105" x14ac:dyDescent="0.3">
      <c r="DA21915" s="131" t="s">
        <v>39103</v>
      </c>
    </row>
    <row r="21916" spans="105:105" x14ac:dyDescent="0.3">
      <c r="DA21916" s="131" t="s">
        <v>19652</v>
      </c>
    </row>
    <row r="21917" spans="105:105" x14ac:dyDescent="0.3">
      <c r="DA21917" s="131" t="s">
        <v>37189</v>
      </c>
    </row>
    <row r="21919" spans="105:105" x14ac:dyDescent="0.3">
      <c r="DA21919" s="131" t="s">
        <v>32576</v>
      </c>
    </row>
    <row r="21920" spans="105:105" x14ac:dyDescent="0.3">
      <c r="DA21920" s="131" t="s">
        <v>41009</v>
      </c>
    </row>
    <row r="21921" spans="105:105" x14ac:dyDescent="0.3">
      <c r="DA21921" s="131" t="s">
        <v>32578</v>
      </c>
    </row>
    <row r="21922" spans="105:105" x14ac:dyDescent="0.3">
      <c r="DA21922" s="131" t="s">
        <v>44578</v>
      </c>
    </row>
    <row r="21923" spans="105:105" x14ac:dyDescent="0.3">
      <c r="DA21923" s="131" t="s">
        <v>37433</v>
      </c>
    </row>
    <row r="21924" spans="105:105" x14ac:dyDescent="0.3">
      <c r="DA21924" s="131" t="s">
        <v>32580</v>
      </c>
    </row>
    <row r="21925" spans="105:105" x14ac:dyDescent="0.3">
      <c r="DA21925" s="131" t="s">
        <v>41010</v>
      </c>
    </row>
    <row r="21926" spans="105:105" x14ac:dyDescent="0.3">
      <c r="DA21926" s="131" t="s">
        <v>41011</v>
      </c>
    </row>
    <row r="21927" spans="105:105" x14ac:dyDescent="0.3">
      <c r="DA21927" s="131" t="s">
        <v>37441</v>
      </c>
    </row>
    <row r="21928" spans="105:105" x14ac:dyDescent="0.3">
      <c r="DA21928" s="131" t="s">
        <v>19299</v>
      </c>
    </row>
    <row r="21930" spans="105:105" x14ac:dyDescent="0.3">
      <c r="DA21930" s="131" t="s">
        <v>32583</v>
      </c>
    </row>
    <row r="21931" spans="105:105" x14ac:dyDescent="0.3">
      <c r="DA21931" s="131" t="s">
        <v>41012</v>
      </c>
    </row>
    <row r="21932" spans="105:105" x14ac:dyDescent="0.3">
      <c r="DA21932" s="131" t="s">
        <v>32585</v>
      </c>
    </row>
    <row r="21933" spans="105:105" x14ac:dyDescent="0.3">
      <c r="DA21933" s="131" t="s">
        <v>44063</v>
      </c>
    </row>
    <row r="21934" spans="105:105" x14ac:dyDescent="0.3">
      <c r="DA21934" s="131" t="s">
        <v>37433</v>
      </c>
    </row>
    <row r="21935" spans="105:105" x14ac:dyDescent="0.3">
      <c r="DA21935" s="131" t="s">
        <v>32587</v>
      </c>
    </row>
    <row r="21936" spans="105:105" x14ac:dyDescent="0.3">
      <c r="DA21936" s="131" t="s">
        <v>41013</v>
      </c>
    </row>
    <row r="21937" spans="105:105" x14ac:dyDescent="0.3">
      <c r="DA21937" s="131" t="s">
        <v>41011</v>
      </c>
    </row>
    <row r="21938" spans="105:105" x14ac:dyDescent="0.3">
      <c r="DA21938" s="131" t="s">
        <v>37441</v>
      </c>
    </row>
    <row r="21939" spans="105:105" x14ac:dyDescent="0.3">
      <c r="DA21939" s="131" t="s">
        <v>19299</v>
      </c>
    </row>
    <row r="21941" spans="105:105" x14ac:dyDescent="0.3">
      <c r="DA21941" s="131" t="s">
        <v>32589</v>
      </c>
    </row>
    <row r="21942" spans="105:105" x14ac:dyDescent="0.3">
      <c r="DA21942" s="131" t="s">
        <v>43536</v>
      </c>
    </row>
    <row r="21943" spans="105:105" x14ac:dyDescent="0.3">
      <c r="DA21943" s="131" t="s">
        <v>41014</v>
      </c>
    </row>
    <row r="21944" spans="105:105" x14ac:dyDescent="0.3">
      <c r="DA21944" s="131" t="s">
        <v>19299</v>
      </c>
    </row>
    <row r="21946" spans="105:105" x14ac:dyDescent="0.3">
      <c r="DA21946" s="131" t="s">
        <v>32592</v>
      </c>
    </row>
    <row r="21947" spans="105:105" x14ac:dyDescent="0.3">
      <c r="DA21947" s="131" t="s">
        <v>41015</v>
      </c>
    </row>
    <row r="21948" spans="105:105" x14ac:dyDescent="0.3">
      <c r="DA21948" s="131" t="s">
        <v>19299</v>
      </c>
    </row>
    <row r="21949" spans="105:105" x14ac:dyDescent="0.3">
      <c r="DA21949" s="131" t="s">
        <v>37267</v>
      </c>
    </row>
    <row r="21950" spans="105:105" x14ac:dyDescent="0.3">
      <c r="DA21950" s="131" t="s">
        <v>19300</v>
      </c>
    </row>
    <row r="21952" spans="105:105" x14ac:dyDescent="0.3">
      <c r="DA21952" s="131" t="s">
        <v>32594</v>
      </c>
    </row>
    <row r="21953" spans="105:105" x14ac:dyDescent="0.3">
      <c r="DA21953" s="131" t="s">
        <v>41016</v>
      </c>
    </row>
    <row r="21954" spans="105:105" x14ac:dyDescent="0.3">
      <c r="DA21954" s="131" t="s">
        <v>41017</v>
      </c>
    </row>
    <row r="21955" spans="105:105" x14ac:dyDescent="0.3">
      <c r="DA21955" s="131" t="s">
        <v>32597</v>
      </c>
    </row>
    <row r="21956" spans="105:105" x14ac:dyDescent="0.3">
      <c r="DA21956" s="131" t="s">
        <v>32556</v>
      </c>
    </row>
    <row r="21957" spans="105:105" x14ac:dyDescent="0.3">
      <c r="DA21957" s="131" t="s">
        <v>41018</v>
      </c>
    </row>
    <row r="21958" spans="105:105" x14ac:dyDescent="0.3">
      <c r="DA21958" s="131" t="s">
        <v>43537</v>
      </c>
    </row>
    <row r="21959" spans="105:105" x14ac:dyDescent="0.3">
      <c r="DA21959" s="131" t="s">
        <v>43538</v>
      </c>
    </row>
    <row r="21960" spans="105:105" x14ac:dyDescent="0.3">
      <c r="DA21960" s="131" t="s">
        <v>43539</v>
      </c>
    </row>
    <row r="21961" spans="105:105" x14ac:dyDescent="0.3">
      <c r="DA21961" s="131" t="s">
        <v>43540</v>
      </c>
    </row>
    <row r="21962" spans="105:105" x14ac:dyDescent="0.3">
      <c r="DA21962" s="131" t="s">
        <v>41019</v>
      </c>
    </row>
    <row r="21963" spans="105:105" x14ac:dyDescent="0.3">
      <c r="DA21963" s="131" t="s">
        <v>37189</v>
      </c>
    </row>
    <row r="21964" spans="105:105" x14ac:dyDescent="0.3">
      <c r="DA21964" s="131" t="s">
        <v>19877</v>
      </c>
    </row>
    <row r="21965" spans="105:105" x14ac:dyDescent="0.3">
      <c r="DA21965" s="131" t="s">
        <v>19300</v>
      </c>
    </row>
    <row r="21967" spans="105:105" x14ac:dyDescent="0.3">
      <c r="DA21967" s="131" t="s">
        <v>32604</v>
      </c>
    </row>
    <row r="21968" spans="105:105" x14ac:dyDescent="0.3">
      <c r="DA21968" s="131" t="s">
        <v>41020</v>
      </c>
    </row>
    <row r="21969" spans="105:105" x14ac:dyDescent="0.3">
      <c r="DA21969" s="131" t="s">
        <v>40950</v>
      </c>
    </row>
    <row r="21971" spans="105:105" x14ac:dyDescent="0.3">
      <c r="DA21971" s="131" t="s">
        <v>41021</v>
      </c>
    </row>
    <row r="21972" spans="105:105" x14ac:dyDescent="0.3">
      <c r="DA21972" s="131" t="s">
        <v>32607</v>
      </c>
    </row>
    <row r="21973" spans="105:105" x14ac:dyDescent="0.3">
      <c r="DA21973" s="131" t="s">
        <v>41022</v>
      </c>
    </row>
    <row r="21974" spans="105:105" x14ac:dyDescent="0.3">
      <c r="DA21974" s="131" t="s">
        <v>41023</v>
      </c>
    </row>
    <row r="21975" spans="105:105" x14ac:dyDescent="0.3">
      <c r="DA21975" s="131" t="s">
        <v>41024</v>
      </c>
    </row>
    <row r="21976" spans="105:105" x14ac:dyDescent="0.3">
      <c r="DA21976" s="131" t="s">
        <v>37537</v>
      </c>
    </row>
    <row r="21978" spans="105:105" x14ac:dyDescent="0.3">
      <c r="DA21978" s="131" t="s">
        <v>32433</v>
      </c>
    </row>
    <row r="21979" spans="105:105" x14ac:dyDescent="0.3">
      <c r="DA21979" s="131" t="s">
        <v>32611</v>
      </c>
    </row>
    <row r="21980" spans="105:105" x14ac:dyDescent="0.3">
      <c r="DA21980" s="131" t="s">
        <v>32612</v>
      </c>
    </row>
    <row r="21981" spans="105:105" x14ac:dyDescent="0.3">
      <c r="DA21981" s="131" t="s">
        <v>41025</v>
      </c>
    </row>
    <row r="21982" spans="105:105" x14ac:dyDescent="0.3">
      <c r="DA21982" s="131" t="s">
        <v>19652</v>
      </c>
    </row>
    <row r="21983" spans="105:105" x14ac:dyDescent="0.3">
      <c r="DA21983" s="131" t="s">
        <v>40742</v>
      </c>
    </row>
    <row r="21984" spans="105:105" x14ac:dyDescent="0.3">
      <c r="DA21984" s="131" t="s">
        <v>19299</v>
      </c>
    </row>
    <row r="21985" spans="105:105" x14ac:dyDescent="0.3">
      <c r="DA21985" s="131" t="s">
        <v>37938</v>
      </c>
    </row>
    <row r="21986" spans="105:105" x14ac:dyDescent="0.3">
      <c r="DA21986" s="131" t="s">
        <v>37537</v>
      </c>
    </row>
    <row r="21988" spans="105:105" x14ac:dyDescent="0.3">
      <c r="DA21988" s="131" t="s">
        <v>32614</v>
      </c>
    </row>
    <row r="21989" spans="105:105" x14ac:dyDescent="0.3">
      <c r="DA21989" s="131" t="s">
        <v>41026</v>
      </c>
    </row>
    <row r="21990" spans="105:105" x14ac:dyDescent="0.3">
      <c r="DA21990" s="131" t="s">
        <v>32616</v>
      </c>
    </row>
    <row r="21991" spans="105:105" x14ac:dyDescent="0.3">
      <c r="DA21991" s="131" t="s">
        <v>44579</v>
      </c>
    </row>
    <row r="21992" spans="105:105" x14ac:dyDescent="0.3">
      <c r="DA21992" s="131" t="s">
        <v>37220</v>
      </c>
    </row>
    <row r="21994" spans="105:105" x14ac:dyDescent="0.3">
      <c r="DA21994" s="131" t="s">
        <v>32618</v>
      </c>
    </row>
    <row r="21995" spans="105:105" x14ac:dyDescent="0.3">
      <c r="DA21995" s="131" t="s">
        <v>32619</v>
      </c>
    </row>
    <row r="21996" spans="105:105" x14ac:dyDescent="0.3">
      <c r="DA21996" s="131" t="s">
        <v>41027</v>
      </c>
    </row>
    <row r="21997" spans="105:105" x14ac:dyDescent="0.3">
      <c r="DA21997" s="131" t="s">
        <v>19652</v>
      </c>
    </row>
    <row r="21998" spans="105:105" x14ac:dyDescent="0.3">
      <c r="DA21998" s="131" t="s">
        <v>41028</v>
      </c>
    </row>
    <row r="21999" spans="105:105" x14ac:dyDescent="0.3">
      <c r="DA21999" s="131" t="s">
        <v>43541</v>
      </c>
    </row>
    <row r="22000" spans="105:105" x14ac:dyDescent="0.3">
      <c r="DA22000" s="131" t="s">
        <v>41029</v>
      </c>
    </row>
    <row r="22001" spans="105:105" x14ac:dyDescent="0.3">
      <c r="DA22001" s="131" t="s">
        <v>37189</v>
      </c>
    </row>
    <row r="22002" spans="105:105" x14ac:dyDescent="0.3">
      <c r="DA22002" s="131" t="s">
        <v>19877</v>
      </c>
    </row>
    <row r="22004" spans="105:105" x14ac:dyDescent="0.3">
      <c r="DA22004" s="131" t="s">
        <v>32624</v>
      </c>
    </row>
    <row r="22005" spans="105:105" x14ac:dyDescent="0.3">
      <c r="DA22005" s="131" t="s">
        <v>41030</v>
      </c>
    </row>
    <row r="22006" spans="105:105" x14ac:dyDescent="0.3">
      <c r="DA22006" s="131" t="s">
        <v>32626</v>
      </c>
    </row>
    <row r="22007" spans="105:105" x14ac:dyDescent="0.3">
      <c r="DA22007" s="131" t="s">
        <v>44064</v>
      </c>
    </row>
    <row r="22008" spans="105:105" x14ac:dyDescent="0.3">
      <c r="DA22008" s="131" t="s">
        <v>37220</v>
      </c>
    </row>
    <row r="22010" spans="105:105" x14ac:dyDescent="0.3">
      <c r="DA22010" s="131" t="s">
        <v>32628</v>
      </c>
    </row>
    <row r="22011" spans="105:105" x14ac:dyDescent="0.3">
      <c r="DA22011" s="131" t="s">
        <v>32619</v>
      </c>
    </row>
    <row r="22012" spans="105:105" x14ac:dyDescent="0.3">
      <c r="DA22012" s="131" t="s">
        <v>41027</v>
      </c>
    </row>
    <row r="22013" spans="105:105" x14ac:dyDescent="0.3">
      <c r="DA22013" s="131" t="s">
        <v>19652</v>
      </c>
    </row>
    <row r="22014" spans="105:105" x14ac:dyDescent="0.3">
      <c r="DA22014" s="131" t="s">
        <v>41031</v>
      </c>
    </row>
    <row r="22015" spans="105:105" x14ac:dyDescent="0.3">
      <c r="DA22015" s="131" t="s">
        <v>43541</v>
      </c>
    </row>
    <row r="22016" spans="105:105" x14ac:dyDescent="0.3">
      <c r="DA22016" s="131" t="s">
        <v>41029</v>
      </c>
    </row>
    <row r="22017" spans="105:105" x14ac:dyDescent="0.3">
      <c r="DA22017" s="131" t="s">
        <v>37189</v>
      </c>
    </row>
    <row r="22018" spans="105:105" x14ac:dyDescent="0.3">
      <c r="DA22018" s="131" t="s">
        <v>19877</v>
      </c>
    </row>
    <row r="22019" spans="105:105" x14ac:dyDescent="0.3">
      <c r="DA22019" s="131" t="s">
        <v>19300</v>
      </c>
    </row>
    <row r="22021" spans="105:105" x14ac:dyDescent="0.3">
      <c r="DA22021" s="131" t="s">
        <v>32630</v>
      </c>
    </row>
    <row r="22022" spans="105:105" x14ac:dyDescent="0.3">
      <c r="DA22022" s="131" t="s">
        <v>43542</v>
      </c>
    </row>
    <row r="22023" spans="105:105" x14ac:dyDescent="0.3">
      <c r="DA22023" s="131" t="s">
        <v>43543</v>
      </c>
    </row>
    <row r="22024" spans="105:105" x14ac:dyDescent="0.3">
      <c r="DA22024" s="131" t="s">
        <v>40950</v>
      </c>
    </row>
    <row r="22025" spans="105:105" x14ac:dyDescent="0.3">
      <c r="DA22025" s="131" t="s">
        <v>40951</v>
      </c>
    </row>
    <row r="22027" spans="105:105" x14ac:dyDescent="0.3">
      <c r="DA22027" s="131" t="s">
        <v>41032</v>
      </c>
    </row>
    <row r="22028" spans="105:105" x14ac:dyDescent="0.3">
      <c r="DA22028" s="131" t="s">
        <v>32634</v>
      </c>
    </row>
    <row r="22029" spans="105:105" x14ac:dyDescent="0.3">
      <c r="DA22029" s="131" t="s">
        <v>41033</v>
      </c>
    </row>
    <row r="22030" spans="105:105" x14ac:dyDescent="0.3">
      <c r="DA22030" s="131" t="s">
        <v>41034</v>
      </c>
    </row>
    <row r="22031" spans="105:105" x14ac:dyDescent="0.3">
      <c r="DA22031" s="131" t="s">
        <v>37267</v>
      </c>
    </row>
    <row r="22032" spans="105:105" x14ac:dyDescent="0.3">
      <c r="DA22032" s="131" t="s">
        <v>19300</v>
      </c>
    </row>
    <row r="22034" spans="105:105" x14ac:dyDescent="0.3">
      <c r="DA22034" s="131" t="s">
        <v>32637</v>
      </c>
    </row>
    <row r="22035" spans="105:105" x14ac:dyDescent="0.3">
      <c r="DA22035" s="131" t="s">
        <v>43542</v>
      </c>
    </row>
    <row r="22036" spans="105:105" x14ac:dyDescent="0.3">
      <c r="DA22036" s="131" t="s">
        <v>43543</v>
      </c>
    </row>
    <row r="22037" spans="105:105" x14ac:dyDescent="0.3">
      <c r="DA22037" s="131" t="s">
        <v>40950</v>
      </c>
    </row>
    <row r="22038" spans="105:105" x14ac:dyDescent="0.3">
      <c r="DA22038" s="131" t="s">
        <v>40951</v>
      </c>
    </row>
    <row r="22040" spans="105:105" x14ac:dyDescent="0.3">
      <c r="DA22040" s="131" t="s">
        <v>41035</v>
      </c>
    </row>
    <row r="22041" spans="105:105" x14ac:dyDescent="0.3">
      <c r="DA22041" s="131" t="s">
        <v>32639</v>
      </c>
    </row>
    <row r="22042" spans="105:105" x14ac:dyDescent="0.3">
      <c r="DA22042" s="131" t="s">
        <v>41033</v>
      </c>
    </row>
    <row r="22043" spans="105:105" x14ac:dyDescent="0.3">
      <c r="DA22043" s="131" t="s">
        <v>41036</v>
      </c>
    </row>
    <row r="22044" spans="105:105" x14ac:dyDescent="0.3">
      <c r="DA22044" s="131" t="s">
        <v>37267</v>
      </c>
    </row>
    <row r="22045" spans="105:105" x14ac:dyDescent="0.3">
      <c r="DA22045" s="131" t="s">
        <v>19300</v>
      </c>
    </row>
    <row r="22047" spans="105:105" x14ac:dyDescent="0.3">
      <c r="DA22047" s="131" t="s">
        <v>32641</v>
      </c>
    </row>
    <row r="22048" spans="105:105" x14ac:dyDescent="0.3">
      <c r="DA22048" s="131" t="s">
        <v>43544</v>
      </c>
    </row>
    <row r="22049" spans="105:105" x14ac:dyDescent="0.3">
      <c r="DA22049" s="131" t="s">
        <v>32643</v>
      </c>
    </row>
    <row r="22050" spans="105:105" x14ac:dyDescent="0.3">
      <c r="DA22050" s="131" t="s">
        <v>41037</v>
      </c>
    </row>
    <row r="22051" spans="105:105" x14ac:dyDescent="0.3">
      <c r="DA22051" s="131" t="s">
        <v>19877</v>
      </c>
    </row>
    <row r="22053" spans="105:105" x14ac:dyDescent="0.3">
      <c r="DA22053" s="131" t="s">
        <v>32450</v>
      </c>
    </row>
    <row r="22054" spans="105:105" x14ac:dyDescent="0.3">
      <c r="DA22054" s="131" t="s">
        <v>32645</v>
      </c>
    </row>
    <row r="22055" spans="105:105" x14ac:dyDescent="0.3">
      <c r="DA22055" s="131" t="s">
        <v>41038</v>
      </c>
    </row>
    <row r="22056" spans="105:105" x14ac:dyDescent="0.3">
      <c r="DA22056" s="131" t="s">
        <v>19299</v>
      </c>
    </row>
    <row r="22057" spans="105:105" x14ac:dyDescent="0.3">
      <c r="DA22057" s="131" t="s">
        <v>37267</v>
      </c>
    </row>
    <row r="22059" spans="105:105" x14ac:dyDescent="0.3">
      <c r="DA22059" s="131" t="s">
        <v>41039</v>
      </c>
    </row>
    <row r="22061" spans="105:105" x14ac:dyDescent="0.3">
      <c r="DA22061" s="131" t="s">
        <v>32490</v>
      </c>
    </row>
    <row r="22062" spans="105:105" x14ac:dyDescent="0.3">
      <c r="DA22062" s="131" t="s">
        <v>41040</v>
      </c>
    </row>
    <row r="22063" spans="105:105" x14ac:dyDescent="0.3">
      <c r="DA22063" s="131" t="s">
        <v>41041</v>
      </c>
    </row>
    <row r="22064" spans="105:105" x14ac:dyDescent="0.3">
      <c r="DA22064" s="131" t="s">
        <v>37267</v>
      </c>
    </row>
    <row r="22066" spans="105:105" x14ac:dyDescent="0.3">
      <c r="DA22066" s="131" t="s">
        <v>41042</v>
      </c>
    </row>
    <row r="22067" spans="105:105" x14ac:dyDescent="0.3">
      <c r="DA22067" s="131" t="s">
        <v>19300</v>
      </c>
    </row>
    <row r="22069" spans="105:105" x14ac:dyDescent="0.3">
      <c r="DA22069" s="131" t="s">
        <v>32651</v>
      </c>
    </row>
    <row r="22070" spans="105:105" x14ac:dyDescent="0.3">
      <c r="DA22070" s="131" t="s">
        <v>41043</v>
      </c>
    </row>
    <row r="22071" spans="105:105" x14ac:dyDescent="0.3">
      <c r="DA22071" s="131" t="s">
        <v>32653</v>
      </c>
    </row>
    <row r="22072" spans="105:105" x14ac:dyDescent="0.3">
      <c r="DA22072" s="131" t="s">
        <v>41044</v>
      </c>
    </row>
    <row r="22073" spans="105:105" x14ac:dyDescent="0.3">
      <c r="DA22073" s="131" t="s">
        <v>32655</v>
      </c>
    </row>
    <row r="22074" spans="105:105" x14ac:dyDescent="0.3">
      <c r="DA22074" s="131" t="s">
        <v>32656</v>
      </c>
    </row>
    <row r="22075" spans="105:105" x14ac:dyDescent="0.3">
      <c r="DA22075" s="131" t="s">
        <v>41045</v>
      </c>
    </row>
    <row r="22076" spans="105:105" x14ac:dyDescent="0.3">
      <c r="DA22076" s="131" t="s">
        <v>19299</v>
      </c>
    </row>
    <row r="22077" spans="105:105" x14ac:dyDescent="0.3">
      <c r="DA22077" s="131" t="s">
        <v>41046</v>
      </c>
    </row>
    <row r="22078" spans="105:105" x14ac:dyDescent="0.3">
      <c r="DA22078" s="131" t="s">
        <v>19877</v>
      </c>
    </row>
    <row r="22079" spans="105:105" x14ac:dyDescent="0.3">
      <c r="DA22079" s="131" t="s">
        <v>41047</v>
      </c>
    </row>
    <row r="22080" spans="105:105" x14ac:dyDescent="0.3">
      <c r="DA22080" s="131" t="s">
        <v>19300</v>
      </c>
    </row>
    <row r="22082" spans="105:105" x14ac:dyDescent="0.3">
      <c r="DA22082" s="131" t="s">
        <v>32660</v>
      </c>
    </row>
    <row r="22083" spans="105:105" x14ac:dyDescent="0.3">
      <c r="DA22083" s="131" t="s">
        <v>41048</v>
      </c>
    </row>
    <row r="22084" spans="105:105" x14ac:dyDescent="0.3">
      <c r="DA22084" s="131" t="s">
        <v>41049</v>
      </c>
    </row>
    <row r="22086" spans="105:105" x14ac:dyDescent="0.3">
      <c r="DA22086" s="131" t="s">
        <v>32450</v>
      </c>
    </row>
    <row r="22087" spans="105:105" x14ac:dyDescent="0.3">
      <c r="DA22087" s="131" t="s">
        <v>41050</v>
      </c>
    </row>
    <row r="22088" spans="105:105" x14ac:dyDescent="0.3">
      <c r="DA22088" s="131" t="s">
        <v>37267</v>
      </c>
    </row>
    <row r="22090" spans="105:105" x14ac:dyDescent="0.3">
      <c r="DA22090" s="131" t="s">
        <v>41039</v>
      </c>
    </row>
    <row r="22092" spans="105:105" x14ac:dyDescent="0.3">
      <c r="DA22092" s="131" t="s">
        <v>32490</v>
      </c>
    </row>
    <row r="22093" spans="105:105" x14ac:dyDescent="0.3">
      <c r="DA22093" s="131" t="s">
        <v>41051</v>
      </c>
    </row>
    <row r="22094" spans="105:105" x14ac:dyDescent="0.3">
      <c r="DA22094" s="131" t="s">
        <v>37267</v>
      </c>
    </row>
    <row r="22096" spans="105:105" x14ac:dyDescent="0.3">
      <c r="DA22096" s="131" t="s">
        <v>43545</v>
      </c>
    </row>
    <row r="22097" spans="105:105" x14ac:dyDescent="0.3">
      <c r="DA22097" s="131" t="s">
        <v>43546</v>
      </c>
    </row>
    <row r="22098" spans="105:105" x14ac:dyDescent="0.3">
      <c r="DA22098" s="131" t="s">
        <v>43547</v>
      </c>
    </row>
    <row r="22099" spans="105:105" x14ac:dyDescent="0.3">
      <c r="DA22099" s="131" t="s">
        <v>32668</v>
      </c>
    </row>
    <row r="22100" spans="105:105" x14ac:dyDescent="0.3">
      <c r="DA22100" s="131" t="s">
        <v>41052</v>
      </c>
    </row>
    <row r="22101" spans="105:105" x14ac:dyDescent="0.3">
      <c r="DA22101" s="131" t="s">
        <v>37267</v>
      </c>
    </row>
    <row r="22103" spans="105:105" x14ac:dyDescent="0.3">
      <c r="DA22103" s="131" t="s">
        <v>32433</v>
      </c>
    </row>
    <row r="22104" spans="105:105" x14ac:dyDescent="0.3">
      <c r="DA22104" s="131" t="s">
        <v>41053</v>
      </c>
    </row>
    <row r="22105" spans="105:105" x14ac:dyDescent="0.3">
      <c r="DA22105" s="131" t="s">
        <v>37537</v>
      </c>
    </row>
    <row r="22107" spans="105:105" x14ac:dyDescent="0.3">
      <c r="DA22107" s="131" t="s">
        <v>32607</v>
      </c>
    </row>
    <row r="22108" spans="105:105" x14ac:dyDescent="0.3">
      <c r="DA22108" s="131" t="s">
        <v>41054</v>
      </c>
    </row>
    <row r="22109" spans="105:105" x14ac:dyDescent="0.3">
      <c r="DA22109" s="131" t="s">
        <v>37537</v>
      </c>
    </row>
    <row r="22110" spans="105:105" x14ac:dyDescent="0.3">
      <c r="DA22110" s="131" t="s">
        <v>19300</v>
      </c>
    </row>
    <row r="22113" spans="105:105" x14ac:dyDescent="0.3">
      <c r="DA22113" s="131" t="s">
        <v>42070</v>
      </c>
    </row>
    <row r="22114" spans="105:105" x14ac:dyDescent="0.3">
      <c r="DA22114" s="131" t="s">
        <v>20271</v>
      </c>
    </row>
    <row r="22115" spans="105:105" x14ac:dyDescent="0.3">
      <c r="DA22115" s="131" t="s">
        <v>32672</v>
      </c>
    </row>
    <row r="22116" spans="105:105" x14ac:dyDescent="0.3">
      <c r="DA22116" s="131" t="s">
        <v>31375</v>
      </c>
    </row>
    <row r="22117" spans="105:105" x14ac:dyDescent="0.3">
      <c r="DA22117" s="131" t="s">
        <v>19493</v>
      </c>
    </row>
    <row r="22118" spans="105:105" x14ac:dyDescent="0.3">
      <c r="DA22118" s="131" t="s">
        <v>19617</v>
      </c>
    </row>
    <row r="22119" spans="105:105" x14ac:dyDescent="0.3">
      <c r="DA22119" s="131" t="s">
        <v>32673</v>
      </c>
    </row>
    <row r="22120" spans="105:105" x14ac:dyDescent="0.3">
      <c r="DA22120" s="131" t="s">
        <v>32674</v>
      </c>
    </row>
    <row r="22121" spans="105:105" x14ac:dyDescent="0.3">
      <c r="DA22121" s="131" t="s">
        <v>32675</v>
      </c>
    </row>
    <row r="22122" spans="105:105" x14ac:dyDescent="0.3">
      <c r="DA22122" s="131" t="s">
        <v>19493</v>
      </c>
    </row>
    <row r="22123" spans="105:105" x14ac:dyDescent="0.3">
      <c r="DA22123" s="131" t="s">
        <v>32676</v>
      </c>
    </row>
    <row r="22124" spans="105:105" x14ac:dyDescent="0.3">
      <c r="DA22124" s="131" t="s">
        <v>32677</v>
      </c>
    </row>
    <row r="22125" spans="105:105" x14ac:dyDescent="0.3">
      <c r="DA22125" s="131" t="s">
        <v>32678</v>
      </c>
    </row>
    <row r="22126" spans="105:105" x14ac:dyDescent="0.3">
      <c r="DA22126" s="131" t="s">
        <v>32679</v>
      </c>
    </row>
    <row r="22127" spans="105:105" x14ac:dyDescent="0.3">
      <c r="DA22127" s="131" t="s">
        <v>32680</v>
      </c>
    </row>
    <row r="22128" spans="105:105" x14ac:dyDescent="0.3">
      <c r="DA22128" s="131" t="s">
        <v>32681</v>
      </c>
    </row>
    <row r="22129" spans="105:105" x14ac:dyDescent="0.3">
      <c r="DA22129" s="131" t="s">
        <v>32682</v>
      </c>
    </row>
    <row r="22130" spans="105:105" x14ac:dyDescent="0.3">
      <c r="DA22130" s="131" t="s">
        <v>32683</v>
      </c>
    </row>
    <row r="22131" spans="105:105" x14ac:dyDescent="0.3">
      <c r="DA22131" s="131" t="s">
        <v>32684</v>
      </c>
    </row>
    <row r="22132" spans="105:105" x14ac:dyDescent="0.3">
      <c r="DA22132" s="131" t="s">
        <v>32685</v>
      </c>
    </row>
    <row r="22133" spans="105:105" x14ac:dyDescent="0.3">
      <c r="DA22133" s="131" t="s">
        <v>32686</v>
      </c>
    </row>
    <row r="22134" spans="105:105" x14ac:dyDescent="0.3">
      <c r="DA22134" s="131" t="s">
        <v>32687</v>
      </c>
    </row>
    <row r="22135" spans="105:105" x14ac:dyDescent="0.3">
      <c r="DA22135" s="131" t="s">
        <v>32688</v>
      </c>
    </row>
    <row r="22136" spans="105:105" x14ac:dyDescent="0.3">
      <c r="DA22136" s="131" t="s">
        <v>32689</v>
      </c>
    </row>
    <row r="22137" spans="105:105" x14ac:dyDescent="0.3">
      <c r="DA22137" s="131" t="s">
        <v>32690</v>
      </c>
    </row>
    <row r="22138" spans="105:105" x14ac:dyDescent="0.3">
      <c r="DA22138" s="131" t="s">
        <v>45465</v>
      </c>
    </row>
    <row r="22139" spans="105:105" x14ac:dyDescent="0.3">
      <c r="DA22139" s="131" t="s">
        <v>44580</v>
      </c>
    </row>
    <row r="22140" spans="105:105" x14ac:dyDescent="0.3">
      <c r="DA22140" s="131" t="s">
        <v>32693</v>
      </c>
    </row>
    <row r="22141" spans="105:105" x14ac:dyDescent="0.3">
      <c r="DA22141" s="131" t="s">
        <v>32694</v>
      </c>
    </row>
    <row r="22142" spans="105:105" x14ac:dyDescent="0.3">
      <c r="DA22142" s="131" t="s">
        <v>32695</v>
      </c>
    </row>
    <row r="22143" spans="105:105" x14ac:dyDescent="0.3">
      <c r="DA22143" s="131" t="s">
        <v>32696</v>
      </c>
    </row>
    <row r="22144" spans="105:105" x14ac:dyDescent="0.3">
      <c r="DA22144" s="131" t="s">
        <v>32697</v>
      </c>
    </row>
    <row r="22145" spans="105:105" x14ac:dyDescent="0.3">
      <c r="DA22145" s="131" t="s">
        <v>32698</v>
      </c>
    </row>
    <row r="22146" spans="105:105" x14ac:dyDescent="0.3">
      <c r="DA22146" s="131" t="s">
        <v>42082</v>
      </c>
    </row>
    <row r="22149" spans="105:105" x14ac:dyDescent="0.3">
      <c r="DA22149" s="131" t="s">
        <v>42070</v>
      </c>
    </row>
    <row r="22150" spans="105:105" x14ac:dyDescent="0.3">
      <c r="DA22150" s="131" t="s">
        <v>20271</v>
      </c>
    </row>
    <row r="22151" spans="105:105" x14ac:dyDescent="0.3">
      <c r="DA22151" s="131" t="s">
        <v>32699</v>
      </c>
    </row>
    <row r="22152" spans="105:105" x14ac:dyDescent="0.3">
      <c r="DA22152" s="131" t="s">
        <v>31375</v>
      </c>
    </row>
    <row r="22153" spans="105:105" x14ac:dyDescent="0.3">
      <c r="DA22153" s="131" t="s">
        <v>19493</v>
      </c>
    </row>
    <row r="22154" spans="105:105" x14ac:dyDescent="0.3">
      <c r="DA22154" s="131" t="s">
        <v>19617</v>
      </c>
    </row>
    <row r="22155" spans="105:105" x14ac:dyDescent="0.3">
      <c r="DA22155" s="131" t="s">
        <v>32700</v>
      </c>
    </row>
    <row r="22156" spans="105:105" x14ac:dyDescent="0.3">
      <c r="DA22156" s="131" t="s">
        <v>32701</v>
      </c>
    </row>
    <row r="22157" spans="105:105" x14ac:dyDescent="0.3">
      <c r="DA22157" s="131" t="s">
        <v>32702</v>
      </c>
    </row>
    <row r="22158" spans="105:105" x14ac:dyDescent="0.3">
      <c r="DA22158" s="131" t="s">
        <v>19493</v>
      </c>
    </row>
    <row r="22159" spans="105:105" x14ac:dyDescent="0.3">
      <c r="DA22159" s="131" t="s">
        <v>45060</v>
      </c>
    </row>
    <row r="22160" spans="105:105" x14ac:dyDescent="0.3">
      <c r="DA22160" s="131" t="s">
        <v>32703</v>
      </c>
    </row>
    <row r="22161" spans="105:105" x14ac:dyDescent="0.3">
      <c r="DA22161" s="131" t="s">
        <v>32704</v>
      </c>
    </row>
    <row r="22162" spans="105:105" x14ac:dyDescent="0.3">
      <c r="DA22162" s="131" t="s">
        <v>44249</v>
      </c>
    </row>
    <row r="22163" spans="105:105" x14ac:dyDescent="0.3">
      <c r="DA22163" s="131" t="s">
        <v>19493</v>
      </c>
    </row>
    <row r="22164" spans="105:105" x14ac:dyDescent="0.3">
      <c r="DA22164" s="131" t="s">
        <v>32676</v>
      </c>
    </row>
    <row r="22165" spans="105:105" x14ac:dyDescent="0.3">
      <c r="DA22165" s="131" t="s">
        <v>32677</v>
      </c>
    </row>
    <row r="22166" spans="105:105" x14ac:dyDescent="0.3">
      <c r="DA22166" s="131" t="s">
        <v>32678</v>
      </c>
    </row>
    <row r="22167" spans="105:105" x14ac:dyDescent="0.3">
      <c r="DA22167" s="131" t="s">
        <v>32705</v>
      </c>
    </row>
    <row r="22168" spans="105:105" x14ac:dyDescent="0.3">
      <c r="DA22168" s="131" t="s">
        <v>32682</v>
      </c>
    </row>
    <row r="22169" spans="105:105" x14ac:dyDescent="0.3">
      <c r="DA22169" s="131" t="s">
        <v>32683</v>
      </c>
    </row>
    <row r="22170" spans="105:105" x14ac:dyDescent="0.3">
      <c r="DA22170" s="131" t="s">
        <v>32684</v>
      </c>
    </row>
    <row r="22171" spans="105:105" x14ac:dyDescent="0.3">
      <c r="DA22171" s="131" t="s">
        <v>32685</v>
      </c>
    </row>
    <row r="22172" spans="105:105" x14ac:dyDescent="0.3">
      <c r="DA22172" s="131" t="s">
        <v>32686</v>
      </c>
    </row>
    <row r="22173" spans="105:105" x14ac:dyDescent="0.3">
      <c r="DA22173" s="131" t="s">
        <v>32687</v>
      </c>
    </row>
    <row r="22174" spans="105:105" x14ac:dyDescent="0.3">
      <c r="DA22174" s="131" t="s">
        <v>32688</v>
      </c>
    </row>
    <row r="22175" spans="105:105" x14ac:dyDescent="0.3">
      <c r="DA22175" s="131" t="s">
        <v>32689</v>
      </c>
    </row>
    <row r="22176" spans="105:105" x14ac:dyDescent="0.3">
      <c r="DA22176" s="131" t="s">
        <v>32690</v>
      </c>
    </row>
    <row r="22177" spans="105:105" x14ac:dyDescent="0.3">
      <c r="DA22177" s="131" t="s">
        <v>45465</v>
      </c>
    </row>
    <row r="22178" spans="105:105" x14ac:dyDescent="0.3">
      <c r="DA22178" s="131" t="s">
        <v>44580</v>
      </c>
    </row>
    <row r="22179" spans="105:105" x14ac:dyDescent="0.3">
      <c r="DA22179" s="131" t="s">
        <v>32693</v>
      </c>
    </row>
    <row r="22180" spans="105:105" x14ac:dyDescent="0.3">
      <c r="DA22180" s="131" t="s">
        <v>32694</v>
      </c>
    </row>
    <row r="22181" spans="105:105" x14ac:dyDescent="0.3">
      <c r="DA22181" s="131" t="s">
        <v>32695</v>
      </c>
    </row>
    <row r="22182" spans="105:105" x14ac:dyDescent="0.3">
      <c r="DA22182" s="131" t="s">
        <v>32696</v>
      </c>
    </row>
    <row r="22183" spans="105:105" x14ac:dyDescent="0.3">
      <c r="DA22183" s="131" t="s">
        <v>32697</v>
      </c>
    </row>
    <row r="22184" spans="105:105" x14ac:dyDescent="0.3">
      <c r="DA22184" s="131" t="s">
        <v>32698</v>
      </c>
    </row>
    <row r="22185" spans="105:105" x14ac:dyDescent="0.3">
      <c r="DA22185" s="131" t="s">
        <v>32706</v>
      </c>
    </row>
    <row r="22186" spans="105:105" x14ac:dyDescent="0.3">
      <c r="DA22186" s="131" t="s">
        <v>32707</v>
      </c>
    </row>
    <row r="22187" spans="105:105" x14ac:dyDescent="0.3">
      <c r="DA22187" s="131" t="s">
        <v>19493</v>
      </c>
    </row>
    <row r="22188" spans="105:105" x14ac:dyDescent="0.3">
      <c r="DA22188" s="131" t="s">
        <v>20092</v>
      </c>
    </row>
    <row r="22189" spans="105:105" x14ac:dyDescent="0.3">
      <c r="DA22189" s="131" t="s">
        <v>45466</v>
      </c>
    </row>
    <row r="22190" spans="105:105" x14ac:dyDescent="0.3">
      <c r="DA22190" s="131" t="s">
        <v>45324</v>
      </c>
    </row>
    <row r="22191" spans="105:105" x14ac:dyDescent="0.3">
      <c r="DA22191" s="131" t="s">
        <v>44433</v>
      </c>
    </row>
    <row r="22192" spans="105:105" x14ac:dyDescent="0.3">
      <c r="DA22192" s="131" t="s">
        <v>32709</v>
      </c>
    </row>
    <row r="22193" spans="105:105" x14ac:dyDescent="0.3">
      <c r="DA22193" s="131" t="s">
        <v>32710</v>
      </c>
    </row>
    <row r="22194" spans="105:105" x14ac:dyDescent="0.3">
      <c r="DA22194" s="131" t="s">
        <v>41055</v>
      </c>
    </row>
    <row r="22195" spans="105:105" x14ac:dyDescent="0.3">
      <c r="DA22195" s="131" t="s">
        <v>40898</v>
      </c>
    </row>
    <row r="22196" spans="105:105" x14ac:dyDescent="0.3">
      <c r="DA22196" s="131" t="s">
        <v>44434</v>
      </c>
    </row>
    <row r="22197" spans="105:105" x14ac:dyDescent="0.3">
      <c r="DA22197" s="131" t="s">
        <v>45115</v>
      </c>
    </row>
    <row r="22198" spans="105:105" x14ac:dyDescent="0.3">
      <c r="DA22198" s="131" t="s">
        <v>45467</v>
      </c>
    </row>
    <row r="22199" spans="105:105" x14ac:dyDescent="0.3">
      <c r="DA22199" s="131" t="s">
        <v>44551</v>
      </c>
    </row>
    <row r="22200" spans="105:105" x14ac:dyDescent="0.3">
      <c r="DA22200" s="131" t="s">
        <v>32713</v>
      </c>
    </row>
    <row r="22201" spans="105:105" x14ac:dyDescent="0.3">
      <c r="DA22201" s="131" t="s">
        <v>45468</v>
      </c>
    </row>
    <row r="22202" spans="105:105" x14ac:dyDescent="0.3">
      <c r="DA22202" s="131" t="s">
        <v>44518</v>
      </c>
    </row>
    <row r="22203" spans="105:105" x14ac:dyDescent="0.3">
      <c r="DA22203" s="131" t="s">
        <v>45372</v>
      </c>
    </row>
    <row r="22204" spans="105:105" x14ac:dyDescent="0.3">
      <c r="DA22204" s="131" t="s">
        <v>45469</v>
      </c>
    </row>
    <row r="22205" spans="105:105" x14ac:dyDescent="0.3">
      <c r="DA22205" s="131" t="s">
        <v>44534</v>
      </c>
    </row>
    <row r="22206" spans="105:105" x14ac:dyDescent="0.3">
      <c r="DA22206" s="131" t="s">
        <v>44521</v>
      </c>
    </row>
    <row r="22207" spans="105:105" x14ac:dyDescent="0.3">
      <c r="DA22207" s="131" t="s">
        <v>44551</v>
      </c>
    </row>
    <row r="22208" spans="105:105" x14ac:dyDescent="0.3">
      <c r="DA22208" s="131" t="s">
        <v>32716</v>
      </c>
    </row>
    <row r="22209" spans="105:105" x14ac:dyDescent="0.3">
      <c r="DA22209" s="131" t="s">
        <v>45470</v>
      </c>
    </row>
    <row r="22210" spans="105:105" x14ac:dyDescent="0.3">
      <c r="DA22210" s="131" t="s">
        <v>45471</v>
      </c>
    </row>
    <row r="22211" spans="105:105" x14ac:dyDescent="0.3">
      <c r="DA22211" s="131" t="s">
        <v>44518</v>
      </c>
    </row>
    <row r="22212" spans="105:105" x14ac:dyDescent="0.3">
      <c r="DA22212" s="131" t="s">
        <v>45372</v>
      </c>
    </row>
    <row r="22213" spans="105:105" x14ac:dyDescent="0.3">
      <c r="DA22213" s="131" t="s">
        <v>45472</v>
      </c>
    </row>
    <row r="22214" spans="105:105" x14ac:dyDescent="0.3">
      <c r="DA22214" s="131" t="s">
        <v>44581</v>
      </c>
    </row>
    <row r="22215" spans="105:105" x14ac:dyDescent="0.3">
      <c r="DA22215" s="131" t="s">
        <v>45473</v>
      </c>
    </row>
    <row r="22216" spans="105:105" x14ac:dyDescent="0.3">
      <c r="DA22216" s="131" t="s">
        <v>44582</v>
      </c>
    </row>
    <row r="22217" spans="105:105" x14ac:dyDescent="0.3">
      <c r="DA22217" s="131" t="s">
        <v>44521</v>
      </c>
    </row>
    <row r="22218" spans="105:105" x14ac:dyDescent="0.3">
      <c r="DA22218" s="131" t="s">
        <v>44583</v>
      </c>
    </row>
    <row r="22219" spans="105:105" x14ac:dyDescent="0.3">
      <c r="DA22219" s="131" t="s">
        <v>44584</v>
      </c>
    </row>
    <row r="22220" spans="105:105" x14ac:dyDescent="0.3">
      <c r="DA22220" s="131" t="s">
        <v>44585</v>
      </c>
    </row>
    <row r="22221" spans="105:105" x14ac:dyDescent="0.3">
      <c r="DA22221" s="131" t="s">
        <v>44586</v>
      </c>
    </row>
    <row r="22222" spans="105:105" x14ac:dyDescent="0.3">
      <c r="DA22222" s="131" t="s">
        <v>44587</v>
      </c>
    </row>
    <row r="22223" spans="105:105" x14ac:dyDescent="0.3">
      <c r="DA22223" s="131" t="s">
        <v>44588</v>
      </c>
    </row>
    <row r="22224" spans="105:105" x14ac:dyDescent="0.3">
      <c r="DA22224" s="131" t="s">
        <v>44589</v>
      </c>
    </row>
    <row r="22225" spans="105:105" x14ac:dyDescent="0.3">
      <c r="DA22225" s="131" t="s">
        <v>44590</v>
      </c>
    </row>
    <row r="22226" spans="105:105" x14ac:dyDescent="0.3">
      <c r="DA22226" s="131" t="s">
        <v>44591</v>
      </c>
    </row>
    <row r="22227" spans="105:105" x14ac:dyDescent="0.3">
      <c r="DA22227" s="131" t="s">
        <v>44592</v>
      </c>
    </row>
    <row r="22228" spans="105:105" x14ac:dyDescent="0.3">
      <c r="DA22228" s="131" t="s">
        <v>44593</v>
      </c>
    </row>
    <row r="22229" spans="105:105" x14ac:dyDescent="0.3">
      <c r="DA22229" s="131" t="s">
        <v>44244</v>
      </c>
    </row>
    <row r="22230" spans="105:105" x14ac:dyDescent="0.3">
      <c r="DA22230" s="131" t="s">
        <v>44494</v>
      </c>
    </row>
    <row r="22231" spans="105:105" x14ac:dyDescent="0.3">
      <c r="DA22231" s="131" t="s">
        <v>45332</v>
      </c>
    </row>
    <row r="22232" spans="105:105" x14ac:dyDescent="0.3">
      <c r="DA22232" s="131" t="s">
        <v>41056</v>
      </c>
    </row>
    <row r="22233" spans="105:105" x14ac:dyDescent="0.3">
      <c r="DA22233" s="131" t="s">
        <v>41057</v>
      </c>
    </row>
    <row r="22234" spans="105:105" x14ac:dyDescent="0.3">
      <c r="DA22234" s="131" t="s">
        <v>41058</v>
      </c>
    </row>
    <row r="22235" spans="105:105" x14ac:dyDescent="0.3">
      <c r="DA22235" s="131" t="s">
        <v>41059</v>
      </c>
    </row>
    <row r="22236" spans="105:105" x14ac:dyDescent="0.3">
      <c r="DA22236" s="131" t="s">
        <v>41060</v>
      </c>
    </row>
    <row r="22237" spans="105:105" x14ac:dyDescent="0.3">
      <c r="DA22237" s="131" t="s">
        <v>41061</v>
      </c>
    </row>
    <row r="22238" spans="105:105" x14ac:dyDescent="0.3">
      <c r="DA22238" s="131" t="s">
        <v>41062</v>
      </c>
    </row>
    <row r="22240" spans="105:105" x14ac:dyDescent="0.3">
      <c r="DA22240" s="131" t="s">
        <v>31872</v>
      </c>
    </row>
    <row r="22241" spans="105:105" x14ac:dyDescent="0.3">
      <c r="DA22241" s="131" t="s">
        <v>45474</v>
      </c>
    </row>
    <row r="22242" spans="105:105" x14ac:dyDescent="0.3">
      <c r="DA22242" s="131" t="s">
        <v>41063</v>
      </c>
    </row>
    <row r="22243" spans="105:105" x14ac:dyDescent="0.3">
      <c r="DA22243" s="131" t="s">
        <v>41064</v>
      </c>
    </row>
    <row r="22244" spans="105:105" x14ac:dyDescent="0.3">
      <c r="DA22244" s="131" t="s">
        <v>37282</v>
      </c>
    </row>
    <row r="22246" spans="105:105" x14ac:dyDescent="0.3">
      <c r="DA22246" s="131" t="s">
        <v>32744</v>
      </c>
    </row>
    <row r="22247" spans="105:105" x14ac:dyDescent="0.3">
      <c r="DA22247" s="131" t="s">
        <v>41065</v>
      </c>
    </row>
    <row r="22248" spans="105:105" x14ac:dyDescent="0.3">
      <c r="DA22248" s="131" t="s">
        <v>41066</v>
      </c>
    </row>
    <row r="22250" spans="105:105" x14ac:dyDescent="0.3">
      <c r="DA22250" s="131" t="s">
        <v>45475</v>
      </c>
    </row>
    <row r="22251" spans="105:105" x14ac:dyDescent="0.3">
      <c r="DA22251" s="131" t="s">
        <v>41067</v>
      </c>
    </row>
    <row r="22252" spans="105:105" x14ac:dyDescent="0.3">
      <c r="DA22252" s="131" t="s">
        <v>41068</v>
      </c>
    </row>
    <row r="22253" spans="105:105" x14ac:dyDescent="0.3">
      <c r="DA22253" s="131" t="s">
        <v>37282</v>
      </c>
    </row>
    <row r="22255" spans="105:105" x14ac:dyDescent="0.3">
      <c r="DA22255" s="131" t="s">
        <v>32750</v>
      </c>
    </row>
    <row r="22256" spans="105:105" x14ac:dyDescent="0.3">
      <c r="DA22256" s="131" t="s">
        <v>41069</v>
      </c>
    </row>
    <row r="22257" spans="105:105" x14ac:dyDescent="0.3">
      <c r="DA22257" s="131" t="s">
        <v>41070</v>
      </c>
    </row>
    <row r="22259" spans="105:105" x14ac:dyDescent="0.3">
      <c r="DA22259" s="131" t="s">
        <v>45476</v>
      </c>
    </row>
    <row r="22260" spans="105:105" x14ac:dyDescent="0.3">
      <c r="DA22260" s="131" t="s">
        <v>41071</v>
      </c>
    </row>
    <row r="22261" spans="105:105" x14ac:dyDescent="0.3">
      <c r="DA22261" s="131" t="s">
        <v>41064</v>
      </c>
    </row>
    <row r="22262" spans="105:105" x14ac:dyDescent="0.3">
      <c r="DA22262" s="131" t="s">
        <v>37282</v>
      </c>
    </row>
    <row r="22264" spans="105:105" x14ac:dyDescent="0.3">
      <c r="DA22264" s="131" t="s">
        <v>32755</v>
      </c>
    </row>
    <row r="22265" spans="105:105" x14ac:dyDescent="0.3">
      <c r="DA22265" s="131" t="s">
        <v>41069</v>
      </c>
    </row>
    <row r="22266" spans="105:105" x14ac:dyDescent="0.3">
      <c r="DA22266" s="131" t="s">
        <v>41072</v>
      </c>
    </row>
    <row r="22268" spans="105:105" x14ac:dyDescent="0.3">
      <c r="DA22268" s="131" t="s">
        <v>45477</v>
      </c>
    </row>
    <row r="22269" spans="105:105" x14ac:dyDescent="0.3">
      <c r="DA22269" s="131" t="s">
        <v>41073</v>
      </c>
    </row>
    <row r="22270" spans="105:105" x14ac:dyDescent="0.3">
      <c r="DA22270" s="131" t="s">
        <v>41074</v>
      </c>
    </row>
    <row r="22271" spans="105:105" x14ac:dyDescent="0.3">
      <c r="DA22271" s="131" t="s">
        <v>41068</v>
      </c>
    </row>
    <row r="22272" spans="105:105" x14ac:dyDescent="0.3">
      <c r="DA22272" s="131" t="s">
        <v>37282</v>
      </c>
    </row>
    <row r="22274" spans="105:105" x14ac:dyDescent="0.3">
      <c r="DA22274" s="131" t="s">
        <v>32760</v>
      </c>
    </row>
    <row r="22275" spans="105:105" x14ac:dyDescent="0.3">
      <c r="DA22275" s="131" t="s">
        <v>41069</v>
      </c>
    </row>
    <row r="22276" spans="105:105" x14ac:dyDescent="0.3">
      <c r="DA22276" s="131" t="s">
        <v>41075</v>
      </c>
    </row>
    <row r="22278" spans="105:105" x14ac:dyDescent="0.3">
      <c r="DA22278" s="131" t="s">
        <v>45477</v>
      </c>
    </row>
    <row r="22279" spans="105:105" x14ac:dyDescent="0.3">
      <c r="DA22279" s="131" t="s">
        <v>41073</v>
      </c>
    </row>
    <row r="22280" spans="105:105" x14ac:dyDescent="0.3">
      <c r="DA22280" s="131" t="s">
        <v>41076</v>
      </c>
    </row>
    <row r="22281" spans="105:105" x14ac:dyDescent="0.3">
      <c r="DA22281" s="131" t="s">
        <v>41068</v>
      </c>
    </row>
    <row r="22282" spans="105:105" x14ac:dyDescent="0.3">
      <c r="DA22282" s="131" t="s">
        <v>37282</v>
      </c>
    </row>
    <row r="22283" spans="105:105" x14ac:dyDescent="0.3">
      <c r="DA22283" s="131" t="s">
        <v>44494</v>
      </c>
    </row>
    <row r="22284" spans="105:105" x14ac:dyDescent="0.3">
      <c r="DA22284" s="131" t="s">
        <v>44495</v>
      </c>
    </row>
    <row r="22285" spans="105:105" x14ac:dyDescent="0.3">
      <c r="DA22285" s="131" t="s">
        <v>42082</v>
      </c>
    </row>
    <row r="22286" spans="105:105" x14ac:dyDescent="0.3">
      <c r="DA22286" s="131" t="s">
        <v>32763</v>
      </c>
    </row>
    <row r="22287" spans="105:105" x14ac:dyDescent="0.3">
      <c r="DA22287" s="131" t="s">
        <v>32764</v>
      </c>
    </row>
    <row r="22288" spans="105:105" x14ac:dyDescent="0.3">
      <c r="DA22288" s="131" t="s">
        <v>30395</v>
      </c>
    </row>
    <row r="22289" spans="105:105" x14ac:dyDescent="0.3">
      <c r="DA22289" s="131" t="s">
        <v>32765</v>
      </c>
    </row>
    <row r="22290" spans="105:105" x14ac:dyDescent="0.3">
      <c r="DA22290" s="131" t="s">
        <v>32766</v>
      </c>
    </row>
    <row r="22291" spans="105:105" x14ac:dyDescent="0.3">
      <c r="DA22291" s="131" t="s">
        <v>32767</v>
      </c>
    </row>
    <row r="22292" spans="105:105" x14ac:dyDescent="0.3">
      <c r="DA22292" s="131" t="s">
        <v>32768</v>
      </c>
    </row>
    <row r="22293" spans="105:105" x14ac:dyDescent="0.3">
      <c r="DA22293" s="131" t="s">
        <v>32769</v>
      </c>
    </row>
    <row r="22294" spans="105:105" x14ac:dyDescent="0.3">
      <c r="DA22294" s="131" t="s">
        <v>32770</v>
      </c>
    </row>
    <row r="22295" spans="105:105" x14ac:dyDescent="0.3">
      <c r="DA22295" s="131" t="s">
        <v>41077</v>
      </c>
    </row>
    <row r="22296" spans="105:105" x14ac:dyDescent="0.3">
      <c r="DA22296" s="131" t="s">
        <v>19298</v>
      </c>
    </row>
    <row r="22297" spans="105:105" x14ac:dyDescent="0.3">
      <c r="DA22297" s="131" t="s">
        <v>19652</v>
      </c>
    </row>
    <row r="22298" spans="105:105" x14ac:dyDescent="0.3">
      <c r="DA22298" s="131" t="s">
        <v>19299</v>
      </c>
    </row>
    <row r="22299" spans="105:105" x14ac:dyDescent="0.3">
      <c r="DA22299" s="131" t="s">
        <v>37267</v>
      </c>
    </row>
    <row r="22300" spans="105:105" x14ac:dyDescent="0.3">
      <c r="DA22300" s="131" t="s">
        <v>37941</v>
      </c>
    </row>
    <row r="22304" spans="105:105" x14ac:dyDescent="0.3">
      <c r="DA22304" s="131" t="s">
        <v>43548</v>
      </c>
    </row>
    <row r="22305" spans="105:105" x14ac:dyDescent="0.3">
      <c r="DA22305" s="131" t="s">
        <v>42070</v>
      </c>
    </row>
    <row r="22306" spans="105:105" x14ac:dyDescent="0.3">
      <c r="DA22306" s="131" t="s">
        <v>20271</v>
      </c>
    </row>
    <row r="22307" spans="105:105" x14ac:dyDescent="0.3">
      <c r="DA22307" s="131" t="s">
        <v>32773</v>
      </c>
    </row>
    <row r="22308" spans="105:105" x14ac:dyDescent="0.3">
      <c r="DA22308" s="131" t="s">
        <v>19493</v>
      </c>
    </row>
    <row r="22309" spans="105:105" x14ac:dyDescent="0.3">
      <c r="DA22309" s="131" t="s">
        <v>19617</v>
      </c>
    </row>
    <row r="22310" spans="105:105" x14ac:dyDescent="0.3">
      <c r="DA22310" s="131" t="s">
        <v>44594</v>
      </c>
    </row>
    <row r="22311" spans="105:105" x14ac:dyDescent="0.3">
      <c r="DA22311" s="131" t="s">
        <v>32775</v>
      </c>
    </row>
    <row r="22312" spans="105:105" x14ac:dyDescent="0.3">
      <c r="DA22312" s="131" t="s">
        <v>32776</v>
      </c>
    </row>
    <row r="22313" spans="105:105" x14ac:dyDescent="0.3">
      <c r="DA22313" s="131" t="s">
        <v>19493</v>
      </c>
    </row>
    <row r="22314" spans="105:105" x14ac:dyDescent="0.3">
      <c r="DA22314" s="131" t="s">
        <v>32777</v>
      </c>
    </row>
    <row r="22315" spans="105:105" x14ac:dyDescent="0.3">
      <c r="DA22315" s="131" t="s">
        <v>32778</v>
      </c>
    </row>
    <row r="22316" spans="105:105" x14ac:dyDescent="0.3">
      <c r="DA22316" s="131" t="s">
        <v>19493</v>
      </c>
    </row>
    <row r="22317" spans="105:105" x14ac:dyDescent="0.3">
      <c r="DA22317" s="131" t="s">
        <v>44595</v>
      </c>
    </row>
    <row r="22318" spans="105:105" x14ac:dyDescent="0.3">
      <c r="DA22318" s="131" t="s">
        <v>32780</v>
      </c>
    </row>
    <row r="22319" spans="105:105" x14ac:dyDescent="0.3">
      <c r="DA22319" s="131" t="s">
        <v>32781</v>
      </c>
    </row>
    <row r="22320" spans="105:105" x14ac:dyDescent="0.3">
      <c r="DA22320" s="131" t="s">
        <v>32782</v>
      </c>
    </row>
    <row r="22321" spans="105:105" x14ac:dyDescent="0.3">
      <c r="DA22321" s="131" t="s">
        <v>19493</v>
      </c>
    </row>
    <row r="22322" spans="105:105" x14ac:dyDescent="0.3">
      <c r="DA22322" s="131" t="s">
        <v>32783</v>
      </c>
    </row>
    <row r="22323" spans="105:105" x14ac:dyDescent="0.3">
      <c r="DA22323" s="131" t="s">
        <v>32784</v>
      </c>
    </row>
    <row r="22324" spans="105:105" x14ac:dyDescent="0.3">
      <c r="DA22324" s="131" t="s">
        <v>32785</v>
      </c>
    </row>
    <row r="22325" spans="105:105" x14ac:dyDescent="0.3">
      <c r="DA22325" s="131" t="s">
        <v>19493</v>
      </c>
    </row>
    <row r="22326" spans="105:105" x14ac:dyDescent="0.3">
      <c r="DA22326" s="131" t="s">
        <v>20092</v>
      </c>
    </row>
    <row r="22327" spans="105:105" x14ac:dyDescent="0.3">
      <c r="DA22327" s="131" t="s">
        <v>45478</v>
      </c>
    </row>
    <row r="22328" spans="105:105" x14ac:dyDescent="0.3">
      <c r="DA22328" s="131" t="s">
        <v>45324</v>
      </c>
    </row>
    <row r="22329" spans="105:105" x14ac:dyDescent="0.3">
      <c r="DA22329" s="131" t="s">
        <v>44433</v>
      </c>
    </row>
    <row r="22330" spans="105:105" x14ac:dyDescent="0.3">
      <c r="DA22330" s="131" t="s">
        <v>32787</v>
      </c>
    </row>
    <row r="22331" spans="105:105" x14ac:dyDescent="0.3">
      <c r="DA22331" s="131" t="s">
        <v>32710</v>
      </c>
    </row>
    <row r="22332" spans="105:105" x14ac:dyDescent="0.3">
      <c r="DA22332" s="131" t="s">
        <v>41078</v>
      </c>
    </row>
    <row r="22333" spans="105:105" x14ac:dyDescent="0.3">
      <c r="DA22333" s="131" t="s">
        <v>41079</v>
      </c>
    </row>
    <row r="22334" spans="105:105" x14ac:dyDescent="0.3">
      <c r="DA22334" s="131" t="s">
        <v>40898</v>
      </c>
    </row>
    <row r="22335" spans="105:105" x14ac:dyDescent="0.3">
      <c r="DA22335" s="131" t="s">
        <v>44434</v>
      </c>
    </row>
    <row r="22336" spans="105:105" x14ac:dyDescent="0.3">
      <c r="DA22336" s="131" t="s">
        <v>45479</v>
      </c>
    </row>
    <row r="22337" spans="105:105" x14ac:dyDescent="0.3">
      <c r="DA22337" s="131" t="s">
        <v>44596</v>
      </c>
    </row>
    <row r="22338" spans="105:105" x14ac:dyDescent="0.3">
      <c r="DA22338" s="131" t="s">
        <v>45480</v>
      </c>
    </row>
    <row r="22339" spans="105:105" x14ac:dyDescent="0.3">
      <c r="DA22339" s="131" t="s">
        <v>32793</v>
      </c>
    </row>
    <row r="22340" spans="105:105" x14ac:dyDescent="0.3">
      <c r="DA22340" s="131" t="s">
        <v>45481</v>
      </c>
    </row>
    <row r="22341" spans="105:105" x14ac:dyDescent="0.3">
      <c r="DA22341" s="131" t="s">
        <v>45482</v>
      </c>
    </row>
    <row r="22342" spans="105:105" x14ac:dyDescent="0.3">
      <c r="DA22342" s="131" t="s">
        <v>45483</v>
      </c>
    </row>
    <row r="22343" spans="105:105" x14ac:dyDescent="0.3">
      <c r="DA22343" s="131" t="s">
        <v>45484</v>
      </c>
    </row>
    <row r="22344" spans="105:105" x14ac:dyDescent="0.3">
      <c r="DA22344" s="131" t="s">
        <v>45485</v>
      </c>
    </row>
    <row r="22345" spans="105:105" x14ac:dyDescent="0.3">
      <c r="DA22345" s="131" t="s">
        <v>44597</v>
      </c>
    </row>
    <row r="22346" spans="105:105" x14ac:dyDescent="0.3">
      <c r="DA22346" s="131" t="s">
        <v>44598</v>
      </c>
    </row>
    <row r="22347" spans="105:105" x14ac:dyDescent="0.3">
      <c r="DA22347" s="131" t="s">
        <v>44513</v>
      </c>
    </row>
    <row r="22348" spans="105:105" x14ac:dyDescent="0.3">
      <c r="DA22348" s="131" t="s">
        <v>44494</v>
      </c>
    </row>
    <row r="22349" spans="105:105" x14ac:dyDescent="0.3">
      <c r="DA22349" s="131" t="s">
        <v>45332</v>
      </c>
    </row>
    <row r="22350" spans="105:105" x14ac:dyDescent="0.3">
      <c r="DA22350" s="131" t="s">
        <v>41080</v>
      </c>
    </row>
    <row r="22352" spans="105:105" x14ac:dyDescent="0.3">
      <c r="DA22352" s="131" t="s">
        <v>31872</v>
      </c>
    </row>
    <row r="22353" spans="105:105" x14ac:dyDescent="0.3">
      <c r="DA22353" s="131" t="s">
        <v>41081</v>
      </c>
    </row>
    <row r="22354" spans="105:105" x14ac:dyDescent="0.3">
      <c r="DA22354" s="131" t="s">
        <v>37282</v>
      </c>
    </row>
    <row r="22355" spans="105:105" x14ac:dyDescent="0.3">
      <c r="DA22355" s="131" t="s">
        <v>32803</v>
      </c>
    </row>
    <row r="22356" spans="105:105" x14ac:dyDescent="0.3">
      <c r="DA22356" s="131" t="s">
        <v>41082</v>
      </c>
    </row>
    <row r="22357" spans="105:105" x14ac:dyDescent="0.3">
      <c r="DA22357" s="131" t="s">
        <v>41083</v>
      </c>
    </row>
    <row r="22358" spans="105:105" x14ac:dyDescent="0.3">
      <c r="DA22358" s="131" t="s">
        <v>37282</v>
      </c>
    </row>
    <row r="22359" spans="105:105" x14ac:dyDescent="0.3">
      <c r="DA22359" s="131" t="s">
        <v>44494</v>
      </c>
    </row>
    <row r="22360" spans="105:105" x14ac:dyDescent="0.3">
      <c r="DA22360" s="131" t="s">
        <v>44495</v>
      </c>
    </row>
    <row r="22361" spans="105:105" x14ac:dyDescent="0.3">
      <c r="DA22361" s="131" t="s">
        <v>42082</v>
      </c>
    </row>
    <row r="22362" spans="105:105" x14ac:dyDescent="0.3">
      <c r="DA22362" s="131" t="s">
        <v>32806</v>
      </c>
    </row>
    <row r="22363" spans="105:105" x14ac:dyDescent="0.3">
      <c r="DA22363" s="131" t="s">
        <v>30395</v>
      </c>
    </row>
    <row r="22364" spans="105:105" x14ac:dyDescent="0.3">
      <c r="DA22364" s="131" t="s">
        <v>32807</v>
      </c>
    </row>
    <row r="22365" spans="105:105" x14ac:dyDescent="0.3">
      <c r="DA22365" s="131" t="s">
        <v>32808</v>
      </c>
    </row>
    <row r="22366" spans="105:105" x14ac:dyDescent="0.3">
      <c r="DA22366" s="131" t="s">
        <v>32809</v>
      </c>
    </row>
    <row r="22367" spans="105:105" x14ac:dyDescent="0.3">
      <c r="DA22367" s="131" t="s">
        <v>32810</v>
      </c>
    </row>
    <row r="22368" spans="105:105" x14ac:dyDescent="0.3">
      <c r="DA22368" s="131" t="s">
        <v>32811</v>
      </c>
    </row>
    <row r="22369" spans="105:105" x14ac:dyDescent="0.3">
      <c r="DA22369" s="131" t="s">
        <v>41084</v>
      </c>
    </row>
    <row r="22370" spans="105:105" x14ac:dyDescent="0.3">
      <c r="DA22370" s="131" t="s">
        <v>37504</v>
      </c>
    </row>
    <row r="22371" spans="105:105" x14ac:dyDescent="0.3">
      <c r="DA22371" s="131" t="s">
        <v>19925</v>
      </c>
    </row>
    <row r="22372" spans="105:105" x14ac:dyDescent="0.3">
      <c r="DA22372" s="131" t="s">
        <v>32813</v>
      </c>
    </row>
    <row r="22373" spans="105:105" x14ac:dyDescent="0.3">
      <c r="DA22373" s="131" t="s">
        <v>32814</v>
      </c>
    </row>
    <row r="22374" spans="105:105" x14ac:dyDescent="0.3">
      <c r="DA22374" s="131" t="s">
        <v>41085</v>
      </c>
    </row>
    <row r="22375" spans="105:105" x14ac:dyDescent="0.3">
      <c r="DA22375" s="131" t="s">
        <v>37959</v>
      </c>
    </row>
    <row r="22376" spans="105:105" x14ac:dyDescent="0.3">
      <c r="DA22376" s="131" t="s">
        <v>37504</v>
      </c>
    </row>
    <row r="22377" spans="105:105" x14ac:dyDescent="0.3">
      <c r="DA22377" s="131" t="s">
        <v>19652</v>
      </c>
    </row>
    <row r="22378" spans="105:105" x14ac:dyDescent="0.3">
      <c r="DA22378" s="131" t="s">
        <v>19299</v>
      </c>
    </row>
    <row r="22379" spans="105:105" x14ac:dyDescent="0.3">
      <c r="DA22379" s="131" t="s">
        <v>37267</v>
      </c>
    </row>
    <row r="22380" spans="105:105" x14ac:dyDescent="0.3">
      <c r="DA22380" s="131" t="s">
        <v>37308</v>
      </c>
    </row>
    <row r="22382" spans="105:105" x14ac:dyDescent="0.3">
      <c r="DA22382" s="131" t="s">
        <v>42070</v>
      </c>
    </row>
    <row r="22383" spans="105:105" x14ac:dyDescent="0.3">
      <c r="DA22383" s="131" t="s">
        <v>20271</v>
      </c>
    </row>
    <row r="22384" spans="105:105" x14ac:dyDescent="0.3">
      <c r="DA22384" s="131" t="s">
        <v>32816</v>
      </c>
    </row>
    <row r="22385" spans="105:105" x14ac:dyDescent="0.3">
      <c r="DA22385" s="131" t="s">
        <v>32817</v>
      </c>
    </row>
    <row r="22386" spans="105:105" x14ac:dyDescent="0.3">
      <c r="DA22386" s="131" t="s">
        <v>19493</v>
      </c>
    </row>
    <row r="22387" spans="105:105" x14ac:dyDescent="0.3">
      <c r="DA22387" s="131" t="s">
        <v>19617</v>
      </c>
    </row>
    <row r="22388" spans="105:105" x14ac:dyDescent="0.3">
      <c r="DA22388" s="131" t="s">
        <v>32818</v>
      </c>
    </row>
    <row r="22389" spans="105:105" x14ac:dyDescent="0.3">
      <c r="DA22389" s="131" t="s">
        <v>32819</v>
      </c>
    </row>
    <row r="22390" spans="105:105" x14ac:dyDescent="0.3">
      <c r="DA22390" s="131" t="s">
        <v>32820</v>
      </c>
    </row>
    <row r="22391" spans="105:105" x14ac:dyDescent="0.3">
      <c r="DA22391" s="131" t="s">
        <v>19493</v>
      </c>
    </row>
    <row r="22392" spans="105:105" x14ac:dyDescent="0.3">
      <c r="DA22392" s="131" t="s">
        <v>32821</v>
      </c>
    </row>
    <row r="22393" spans="105:105" x14ac:dyDescent="0.3">
      <c r="DA22393" s="131" t="s">
        <v>32822</v>
      </c>
    </row>
    <row r="22394" spans="105:105" x14ac:dyDescent="0.3">
      <c r="DA22394" s="131" t="s">
        <v>19493</v>
      </c>
    </row>
    <row r="22395" spans="105:105" x14ac:dyDescent="0.3">
      <c r="DA22395" s="131" t="s">
        <v>32823</v>
      </c>
    </row>
    <row r="22396" spans="105:105" x14ac:dyDescent="0.3">
      <c r="DA22396" s="131" t="s">
        <v>32824</v>
      </c>
    </row>
    <row r="22397" spans="105:105" x14ac:dyDescent="0.3">
      <c r="DA22397" s="131" t="s">
        <v>32825</v>
      </c>
    </row>
    <row r="22398" spans="105:105" x14ac:dyDescent="0.3">
      <c r="DA22398" s="131" t="s">
        <v>19493</v>
      </c>
    </row>
    <row r="22399" spans="105:105" x14ac:dyDescent="0.3">
      <c r="DA22399" s="131" t="s">
        <v>32826</v>
      </c>
    </row>
    <row r="22400" spans="105:105" x14ac:dyDescent="0.3">
      <c r="DA22400" s="131" t="s">
        <v>32827</v>
      </c>
    </row>
    <row r="22401" spans="105:105" x14ac:dyDescent="0.3">
      <c r="DA22401" s="131" t="s">
        <v>19493</v>
      </c>
    </row>
    <row r="22402" spans="105:105" x14ac:dyDescent="0.3">
      <c r="DA22402" s="131" t="s">
        <v>19493</v>
      </c>
    </row>
    <row r="22403" spans="105:105" x14ac:dyDescent="0.3">
      <c r="DA22403" s="131" t="s">
        <v>20273</v>
      </c>
    </row>
    <row r="22404" spans="105:105" x14ac:dyDescent="0.3">
      <c r="DA22404" s="131" t="s">
        <v>43549</v>
      </c>
    </row>
    <row r="22405" spans="105:105" x14ac:dyDescent="0.3">
      <c r="DA22405" s="131" t="s">
        <v>19493</v>
      </c>
    </row>
    <row r="22406" spans="105:105" x14ac:dyDescent="0.3">
      <c r="DA22406" s="131" t="s">
        <v>20092</v>
      </c>
    </row>
    <row r="22407" spans="105:105" x14ac:dyDescent="0.3">
      <c r="DA22407" s="131" t="s">
        <v>41086</v>
      </c>
    </row>
    <row r="22408" spans="105:105" x14ac:dyDescent="0.3">
      <c r="DA22408" s="131" t="s">
        <v>45486</v>
      </c>
    </row>
    <row r="22409" spans="105:105" x14ac:dyDescent="0.3">
      <c r="DA22409" s="131" t="s">
        <v>45037</v>
      </c>
    </row>
    <row r="22410" spans="105:105" x14ac:dyDescent="0.3">
      <c r="DA22410" s="131" t="s">
        <v>44433</v>
      </c>
    </row>
    <row r="22411" spans="105:105" x14ac:dyDescent="0.3">
      <c r="DA22411" s="131" t="s">
        <v>32831</v>
      </c>
    </row>
    <row r="22412" spans="105:105" x14ac:dyDescent="0.3">
      <c r="DA22412" s="131" t="s">
        <v>30751</v>
      </c>
    </row>
    <row r="22413" spans="105:105" x14ac:dyDescent="0.3">
      <c r="DA22413" s="131" t="s">
        <v>41087</v>
      </c>
    </row>
    <row r="22414" spans="105:105" x14ac:dyDescent="0.3">
      <c r="DA22414" s="131" t="s">
        <v>40465</v>
      </c>
    </row>
    <row r="22415" spans="105:105" x14ac:dyDescent="0.3">
      <c r="DA22415" s="131" t="s">
        <v>44434</v>
      </c>
    </row>
    <row r="22416" spans="105:105" x14ac:dyDescent="0.3">
      <c r="DA22416" s="131" t="s">
        <v>45115</v>
      </c>
    </row>
    <row r="22417" spans="105:105" x14ac:dyDescent="0.3">
      <c r="DA22417" s="131" t="s">
        <v>45487</v>
      </c>
    </row>
    <row r="22418" spans="105:105" x14ac:dyDescent="0.3">
      <c r="DA22418" s="131" t="s">
        <v>45488</v>
      </c>
    </row>
    <row r="22419" spans="105:105" x14ac:dyDescent="0.3">
      <c r="DA22419" s="131" t="s">
        <v>44244</v>
      </c>
    </row>
    <row r="22420" spans="105:105" x14ac:dyDescent="0.3">
      <c r="DA22420" s="131" t="s">
        <v>44297</v>
      </c>
    </row>
    <row r="22421" spans="105:105" x14ac:dyDescent="0.3">
      <c r="DA22421" s="131" t="s">
        <v>45252</v>
      </c>
    </row>
    <row r="22422" spans="105:105" x14ac:dyDescent="0.3">
      <c r="DA22422" s="131" t="s">
        <v>32835</v>
      </c>
    </row>
    <row r="22423" spans="105:105" x14ac:dyDescent="0.3">
      <c r="DA22423" s="131" t="s">
        <v>41088</v>
      </c>
    </row>
    <row r="22425" spans="105:105" x14ac:dyDescent="0.3">
      <c r="DA22425" s="131" t="s">
        <v>41089</v>
      </c>
    </row>
    <row r="22426" spans="105:105" x14ac:dyDescent="0.3">
      <c r="DA22426" s="131" t="s">
        <v>41090</v>
      </c>
    </row>
    <row r="22427" spans="105:105" x14ac:dyDescent="0.3">
      <c r="DA22427" s="131" t="s">
        <v>41091</v>
      </c>
    </row>
    <row r="22428" spans="105:105" x14ac:dyDescent="0.3">
      <c r="DA22428" s="131" t="s">
        <v>41092</v>
      </c>
    </row>
    <row r="22429" spans="105:105" x14ac:dyDescent="0.3">
      <c r="DA22429" s="131" t="s">
        <v>40519</v>
      </c>
    </row>
    <row r="22430" spans="105:105" x14ac:dyDescent="0.3">
      <c r="DA22430" s="131" t="s">
        <v>44297</v>
      </c>
    </row>
    <row r="22431" spans="105:105" x14ac:dyDescent="0.3">
      <c r="DA22431" s="131" t="s">
        <v>44298</v>
      </c>
    </row>
    <row r="22432" spans="105:105" x14ac:dyDescent="0.3">
      <c r="DA22432" s="131" t="s">
        <v>42082</v>
      </c>
    </row>
    <row r="22433" spans="105:105" x14ac:dyDescent="0.3">
      <c r="DA22433" s="131" t="s">
        <v>32841</v>
      </c>
    </row>
    <row r="22434" spans="105:105" x14ac:dyDescent="0.3">
      <c r="DA22434" s="131" t="s">
        <v>30395</v>
      </c>
    </row>
    <row r="22435" spans="105:105" x14ac:dyDescent="0.3">
      <c r="DA22435" s="131" t="s">
        <v>32842</v>
      </c>
    </row>
    <row r="22436" spans="105:105" x14ac:dyDescent="0.3">
      <c r="DA22436" s="131" t="s">
        <v>32843</v>
      </c>
    </row>
    <row r="22437" spans="105:105" x14ac:dyDescent="0.3">
      <c r="DA22437" s="131" t="s">
        <v>41093</v>
      </c>
    </row>
    <row r="22438" spans="105:105" x14ac:dyDescent="0.3">
      <c r="DA22438" s="131" t="s">
        <v>32845</v>
      </c>
    </row>
    <row r="22439" spans="105:105" x14ac:dyDescent="0.3">
      <c r="DA22439" s="131" t="s">
        <v>41094</v>
      </c>
    </row>
    <row r="22440" spans="105:105" x14ac:dyDescent="0.3">
      <c r="DA22440" s="131" t="s">
        <v>41095</v>
      </c>
    </row>
    <row r="22441" spans="105:105" x14ac:dyDescent="0.3">
      <c r="DA22441" s="131" t="s">
        <v>32848</v>
      </c>
    </row>
    <row r="22442" spans="105:105" x14ac:dyDescent="0.3">
      <c r="DA22442" s="131" t="s">
        <v>41096</v>
      </c>
    </row>
    <row r="22443" spans="105:105" x14ac:dyDescent="0.3">
      <c r="DA22443" s="131" t="s">
        <v>37282</v>
      </c>
    </row>
    <row r="22444" spans="105:105" x14ac:dyDescent="0.3">
      <c r="DA22444" s="131" t="s">
        <v>37433</v>
      </c>
    </row>
    <row r="22445" spans="105:105" x14ac:dyDescent="0.3">
      <c r="DA22445" s="131" t="s">
        <v>19299</v>
      </c>
    </row>
    <row r="22446" spans="105:105" x14ac:dyDescent="0.3">
      <c r="DA22446" s="131" t="s">
        <v>37267</v>
      </c>
    </row>
    <row r="22447" spans="105:105" x14ac:dyDescent="0.3">
      <c r="DA22447" s="131" t="s">
        <v>37941</v>
      </c>
    </row>
    <row r="22450" spans="105:105" x14ac:dyDescent="0.3">
      <c r="DA22450" s="131" t="s">
        <v>42070</v>
      </c>
    </row>
    <row r="22451" spans="105:105" x14ac:dyDescent="0.3">
      <c r="DA22451" s="131" t="s">
        <v>20271</v>
      </c>
    </row>
    <row r="22452" spans="105:105" x14ac:dyDescent="0.3">
      <c r="DA22452" s="131" t="s">
        <v>32850</v>
      </c>
    </row>
    <row r="22453" spans="105:105" x14ac:dyDescent="0.3">
      <c r="DA22453" s="131" t="s">
        <v>19493</v>
      </c>
    </row>
    <row r="22454" spans="105:105" x14ac:dyDescent="0.3">
      <c r="DA22454" s="131" t="s">
        <v>19617</v>
      </c>
    </row>
    <row r="22455" spans="105:105" x14ac:dyDescent="0.3">
      <c r="DA22455" s="131" t="s">
        <v>32851</v>
      </c>
    </row>
    <row r="22456" spans="105:105" x14ac:dyDescent="0.3">
      <c r="DA22456" s="131" t="s">
        <v>32852</v>
      </c>
    </row>
    <row r="22457" spans="105:105" x14ac:dyDescent="0.3">
      <c r="DA22457" s="131" t="s">
        <v>32853</v>
      </c>
    </row>
    <row r="22458" spans="105:105" x14ac:dyDescent="0.3">
      <c r="DA22458" s="131" t="s">
        <v>32854</v>
      </c>
    </row>
    <row r="22459" spans="105:105" x14ac:dyDescent="0.3">
      <c r="DA22459" s="131" t="s">
        <v>32855</v>
      </c>
    </row>
    <row r="22460" spans="105:105" x14ac:dyDescent="0.3">
      <c r="DA22460" s="131" t="s">
        <v>32856</v>
      </c>
    </row>
    <row r="22461" spans="105:105" x14ac:dyDescent="0.3">
      <c r="DA22461" s="131" t="s">
        <v>19493</v>
      </c>
    </row>
    <row r="22462" spans="105:105" x14ac:dyDescent="0.3">
      <c r="DA22462" s="131" t="s">
        <v>20273</v>
      </c>
    </row>
    <row r="22463" spans="105:105" x14ac:dyDescent="0.3">
      <c r="DA22463" s="131" t="s">
        <v>32857</v>
      </c>
    </row>
    <row r="22464" spans="105:105" x14ac:dyDescent="0.3">
      <c r="DA22464" s="131" t="s">
        <v>44599</v>
      </c>
    </row>
    <row r="22465" spans="105:105" x14ac:dyDescent="0.3">
      <c r="DA22465" s="131" t="s">
        <v>19493</v>
      </c>
    </row>
    <row r="22466" spans="105:105" x14ac:dyDescent="0.3">
      <c r="DA22466" s="131" t="s">
        <v>20092</v>
      </c>
    </row>
    <row r="22467" spans="105:105" x14ac:dyDescent="0.3">
      <c r="DA22467" s="131" t="s">
        <v>32859</v>
      </c>
    </row>
    <row r="22468" spans="105:105" x14ac:dyDescent="0.3">
      <c r="DA22468" s="131" t="s">
        <v>45486</v>
      </c>
    </row>
    <row r="22469" spans="105:105" x14ac:dyDescent="0.3">
      <c r="DA22469" s="131" t="s">
        <v>45037</v>
      </c>
    </row>
    <row r="22470" spans="105:105" x14ac:dyDescent="0.3">
      <c r="DA22470" s="131" t="s">
        <v>44433</v>
      </c>
    </row>
    <row r="22471" spans="105:105" x14ac:dyDescent="0.3">
      <c r="DA22471" s="131" t="s">
        <v>32831</v>
      </c>
    </row>
    <row r="22472" spans="105:105" x14ac:dyDescent="0.3">
      <c r="DA22472" s="131" t="s">
        <v>30751</v>
      </c>
    </row>
    <row r="22473" spans="105:105" x14ac:dyDescent="0.3">
      <c r="DA22473" s="131" t="s">
        <v>41097</v>
      </c>
    </row>
    <row r="22474" spans="105:105" x14ac:dyDescent="0.3">
      <c r="DA22474" s="131" t="s">
        <v>41098</v>
      </c>
    </row>
    <row r="22475" spans="105:105" x14ac:dyDescent="0.3">
      <c r="DA22475" s="131" t="s">
        <v>40465</v>
      </c>
    </row>
    <row r="22476" spans="105:105" x14ac:dyDescent="0.3">
      <c r="DA22476" s="131" t="s">
        <v>44434</v>
      </c>
    </row>
    <row r="22477" spans="105:105" x14ac:dyDescent="0.3">
      <c r="DA22477" s="131" t="s">
        <v>45115</v>
      </c>
    </row>
    <row r="22478" spans="105:105" x14ac:dyDescent="0.3">
      <c r="DA22478" s="131" t="s">
        <v>45489</v>
      </c>
    </row>
    <row r="22479" spans="105:105" x14ac:dyDescent="0.3">
      <c r="DA22479" s="131" t="s">
        <v>45490</v>
      </c>
    </row>
    <row r="22480" spans="105:105" x14ac:dyDescent="0.3">
      <c r="DA22480" s="131" t="s">
        <v>45491</v>
      </c>
    </row>
    <row r="22481" spans="105:105" x14ac:dyDescent="0.3">
      <c r="DA22481" s="131" t="s">
        <v>44244</v>
      </c>
    </row>
    <row r="22482" spans="105:105" x14ac:dyDescent="0.3">
      <c r="DA22482" s="131" t="s">
        <v>44297</v>
      </c>
    </row>
    <row r="22483" spans="105:105" x14ac:dyDescent="0.3">
      <c r="DA22483" s="131" t="s">
        <v>45252</v>
      </c>
    </row>
    <row r="22484" spans="105:105" x14ac:dyDescent="0.3">
      <c r="DA22484" s="131" t="s">
        <v>32835</v>
      </c>
    </row>
    <row r="22485" spans="105:105" x14ac:dyDescent="0.3">
      <c r="DA22485" s="131" t="s">
        <v>41099</v>
      </c>
    </row>
    <row r="22486" spans="105:105" x14ac:dyDescent="0.3">
      <c r="DA22486" s="131" t="s">
        <v>41100</v>
      </c>
    </row>
    <row r="22487" spans="105:105" x14ac:dyDescent="0.3">
      <c r="DA22487" s="131" t="s">
        <v>41088</v>
      </c>
    </row>
    <row r="22489" spans="105:105" x14ac:dyDescent="0.3">
      <c r="DA22489" s="131" t="s">
        <v>41101</v>
      </c>
    </row>
    <row r="22491" spans="105:105" x14ac:dyDescent="0.3">
      <c r="DA22491" s="131" t="s">
        <v>41102</v>
      </c>
    </row>
    <row r="22492" spans="105:105" x14ac:dyDescent="0.3">
      <c r="DA22492" s="131" t="s">
        <v>41103</v>
      </c>
    </row>
    <row r="22493" spans="105:105" x14ac:dyDescent="0.3">
      <c r="DA22493" s="131" t="s">
        <v>41090</v>
      </c>
    </row>
    <row r="22494" spans="105:105" x14ac:dyDescent="0.3">
      <c r="DA22494" s="131" t="s">
        <v>41104</v>
      </c>
    </row>
    <row r="22496" spans="105:105" x14ac:dyDescent="0.3">
      <c r="DA22496" s="131" t="s">
        <v>41105</v>
      </c>
    </row>
    <row r="22497" spans="105:105" x14ac:dyDescent="0.3">
      <c r="DA22497" s="131" t="s">
        <v>40519</v>
      </c>
    </row>
    <row r="22498" spans="105:105" x14ac:dyDescent="0.3">
      <c r="DA22498" s="131" t="s">
        <v>44297</v>
      </c>
    </row>
    <row r="22499" spans="105:105" x14ac:dyDescent="0.3">
      <c r="DA22499" s="131" t="s">
        <v>44298</v>
      </c>
    </row>
    <row r="22500" spans="105:105" x14ac:dyDescent="0.3">
      <c r="DA22500" s="131" t="s">
        <v>42082</v>
      </c>
    </row>
    <row r="22501" spans="105:105" x14ac:dyDescent="0.3">
      <c r="DA22501" s="131" t="s">
        <v>32872</v>
      </c>
    </row>
    <row r="22502" spans="105:105" x14ac:dyDescent="0.3">
      <c r="DA22502" s="131" t="s">
        <v>30395</v>
      </c>
    </row>
    <row r="22503" spans="105:105" x14ac:dyDescent="0.3">
      <c r="DA22503" s="131" t="s">
        <v>32873</v>
      </c>
    </row>
    <row r="22504" spans="105:105" x14ac:dyDescent="0.3">
      <c r="DA22504" s="131" t="s">
        <v>41093</v>
      </c>
    </row>
    <row r="22505" spans="105:105" x14ac:dyDescent="0.3">
      <c r="DA22505" s="131" t="s">
        <v>32874</v>
      </c>
    </row>
    <row r="22506" spans="105:105" x14ac:dyDescent="0.3">
      <c r="DA22506" s="131" t="s">
        <v>41106</v>
      </c>
    </row>
    <row r="22507" spans="105:105" x14ac:dyDescent="0.3">
      <c r="DA22507" s="131" t="s">
        <v>41107</v>
      </c>
    </row>
    <row r="22508" spans="105:105" x14ac:dyDescent="0.3">
      <c r="DA22508" s="131" t="s">
        <v>41095</v>
      </c>
    </row>
    <row r="22509" spans="105:105" x14ac:dyDescent="0.3">
      <c r="DA22509" s="131" t="s">
        <v>32877</v>
      </c>
    </row>
    <row r="22510" spans="105:105" x14ac:dyDescent="0.3">
      <c r="DA22510" s="131" t="s">
        <v>41096</v>
      </c>
    </row>
    <row r="22511" spans="105:105" x14ac:dyDescent="0.3">
      <c r="DA22511" s="131" t="s">
        <v>37282</v>
      </c>
    </row>
    <row r="22512" spans="105:105" x14ac:dyDescent="0.3">
      <c r="DA22512" s="131" t="s">
        <v>37433</v>
      </c>
    </row>
    <row r="22513" spans="105:105" x14ac:dyDescent="0.3">
      <c r="DA22513" s="131" t="s">
        <v>19299</v>
      </c>
    </row>
    <row r="22514" spans="105:105" x14ac:dyDescent="0.3">
      <c r="DA22514" s="131" t="s">
        <v>37267</v>
      </c>
    </row>
    <row r="22515" spans="105:105" x14ac:dyDescent="0.3">
      <c r="DA22515" s="131" t="s">
        <v>37941</v>
      </c>
    </row>
    <row r="22518" spans="105:105" x14ac:dyDescent="0.3">
      <c r="DA22518" s="131" t="s">
        <v>42070</v>
      </c>
    </row>
    <row r="22519" spans="105:105" x14ac:dyDescent="0.3">
      <c r="DA22519" s="131" t="s">
        <v>20271</v>
      </c>
    </row>
    <row r="22520" spans="105:105" x14ac:dyDescent="0.3">
      <c r="DA22520" s="131" t="s">
        <v>32878</v>
      </c>
    </row>
    <row r="22521" spans="105:105" x14ac:dyDescent="0.3">
      <c r="DA22521" s="131" t="s">
        <v>19493</v>
      </c>
    </row>
    <row r="22522" spans="105:105" x14ac:dyDescent="0.3">
      <c r="DA22522" s="131" t="s">
        <v>19617</v>
      </c>
    </row>
    <row r="22523" spans="105:105" x14ac:dyDescent="0.3">
      <c r="DA22523" s="131" t="s">
        <v>32879</v>
      </c>
    </row>
    <row r="22524" spans="105:105" x14ac:dyDescent="0.3">
      <c r="DA22524" s="131" t="s">
        <v>32880</v>
      </c>
    </row>
    <row r="22525" spans="105:105" x14ac:dyDescent="0.3">
      <c r="DA22525" s="131" t="s">
        <v>32881</v>
      </c>
    </row>
    <row r="22526" spans="105:105" x14ac:dyDescent="0.3">
      <c r="DA22526" s="131" t="s">
        <v>32882</v>
      </c>
    </row>
    <row r="22527" spans="105:105" x14ac:dyDescent="0.3">
      <c r="DA22527" s="131" t="s">
        <v>45492</v>
      </c>
    </row>
    <row r="22528" spans="105:105" x14ac:dyDescent="0.3">
      <c r="DA22528" s="131" t="s">
        <v>19493</v>
      </c>
    </row>
    <row r="22529" spans="105:105" x14ac:dyDescent="0.3">
      <c r="DA22529" s="131" t="s">
        <v>32884</v>
      </c>
    </row>
    <row r="22530" spans="105:105" x14ac:dyDescent="0.3">
      <c r="DA22530" s="131" t="s">
        <v>32885</v>
      </c>
    </row>
    <row r="22531" spans="105:105" x14ac:dyDescent="0.3">
      <c r="DA22531" s="131" t="s">
        <v>32886</v>
      </c>
    </row>
    <row r="22532" spans="105:105" x14ac:dyDescent="0.3">
      <c r="DA22532" s="131" t="s">
        <v>19493</v>
      </c>
    </row>
    <row r="22533" spans="105:105" x14ac:dyDescent="0.3">
      <c r="DA22533" s="131" t="s">
        <v>32887</v>
      </c>
    </row>
    <row r="22534" spans="105:105" x14ac:dyDescent="0.3">
      <c r="DA22534" s="131" t="s">
        <v>32888</v>
      </c>
    </row>
    <row r="22535" spans="105:105" x14ac:dyDescent="0.3">
      <c r="DA22535" s="131" t="s">
        <v>19493</v>
      </c>
    </row>
    <row r="22536" spans="105:105" x14ac:dyDescent="0.3">
      <c r="DA22536" s="131" t="s">
        <v>20273</v>
      </c>
    </row>
    <row r="22537" spans="105:105" x14ac:dyDescent="0.3">
      <c r="DA22537" s="131" t="s">
        <v>43550</v>
      </c>
    </row>
    <row r="22538" spans="105:105" x14ac:dyDescent="0.3">
      <c r="DA22538" s="131" t="s">
        <v>19493</v>
      </c>
    </row>
    <row r="22539" spans="105:105" x14ac:dyDescent="0.3">
      <c r="DA22539" s="131" t="s">
        <v>20092</v>
      </c>
    </row>
    <row r="22541" spans="105:105" x14ac:dyDescent="0.3">
      <c r="DA22541" s="131" t="s">
        <v>45493</v>
      </c>
    </row>
    <row r="22542" spans="105:105" x14ac:dyDescent="0.3">
      <c r="DA22542" s="131" t="s">
        <v>45037</v>
      </c>
    </row>
    <row r="22543" spans="105:105" x14ac:dyDescent="0.3">
      <c r="DA22543" s="131" t="s">
        <v>45115</v>
      </c>
    </row>
    <row r="22544" spans="105:105" x14ac:dyDescent="0.3">
      <c r="DA22544" s="131" t="s">
        <v>45494</v>
      </c>
    </row>
    <row r="22545" spans="105:105" x14ac:dyDescent="0.3">
      <c r="DA22545" s="131" t="s">
        <v>44244</v>
      </c>
    </row>
    <row r="22546" spans="105:105" x14ac:dyDescent="0.3">
      <c r="DA22546" s="131" t="s">
        <v>44297</v>
      </c>
    </row>
    <row r="22548" spans="105:105" x14ac:dyDescent="0.3">
      <c r="DA22548" s="131" t="s">
        <v>45048</v>
      </c>
    </row>
    <row r="22549" spans="105:105" x14ac:dyDescent="0.3">
      <c r="DA22549" s="131" t="s">
        <v>32892</v>
      </c>
    </row>
    <row r="22550" spans="105:105" x14ac:dyDescent="0.3">
      <c r="DA22550" s="131" t="s">
        <v>32893</v>
      </c>
    </row>
    <row r="22551" spans="105:105" x14ac:dyDescent="0.3">
      <c r="DA22551" s="131" t="s">
        <v>32894</v>
      </c>
    </row>
    <row r="22552" spans="105:105" x14ac:dyDescent="0.3">
      <c r="DA22552" s="131" t="s">
        <v>44600</v>
      </c>
    </row>
    <row r="22553" spans="105:105" x14ac:dyDescent="0.3">
      <c r="DA22553" s="131" t="s">
        <v>45495</v>
      </c>
    </row>
    <row r="22554" spans="105:105" x14ac:dyDescent="0.3">
      <c r="DA22554" s="131" t="s">
        <v>38315</v>
      </c>
    </row>
    <row r="22555" spans="105:105" x14ac:dyDescent="0.3">
      <c r="DA22555" s="131" t="s">
        <v>44297</v>
      </c>
    </row>
    <row r="22557" spans="105:105" x14ac:dyDescent="0.3">
      <c r="DA22557" s="131" t="s">
        <v>45252</v>
      </c>
    </row>
    <row r="22558" spans="105:105" x14ac:dyDescent="0.3">
      <c r="DA22558" s="131" t="s">
        <v>32897</v>
      </c>
    </row>
    <row r="22559" spans="105:105" x14ac:dyDescent="0.3">
      <c r="DA22559" s="131" t="s">
        <v>32898</v>
      </c>
    </row>
    <row r="22560" spans="105:105" x14ac:dyDescent="0.3">
      <c r="DA22560" s="131" t="s">
        <v>41108</v>
      </c>
    </row>
    <row r="22561" spans="105:105" x14ac:dyDescent="0.3">
      <c r="DA22561" s="131" t="s">
        <v>40519</v>
      </c>
    </row>
    <row r="22562" spans="105:105" x14ac:dyDescent="0.3">
      <c r="DA22562" s="131" t="s">
        <v>44297</v>
      </c>
    </row>
    <row r="22563" spans="105:105" x14ac:dyDescent="0.3">
      <c r="DA22563" s="131" t="s">
        <v>44298</v>
      </c>
    </row>
    <row r="22564" spans="105:105" x14ac:dyDescent="0.3">
      <c r="DA22564" s="131" t="s">
        <v>42082</v>
      </c>
    </row>
    <row r="22565" spans="105:105" x14ac:dyDescent="0.3">
      <c r="DA22565" s="131" t="s">
        <v>32900</v>
      </c>
    </row>
    <row r="22566" spans="105:105" x14ac:dyDescent="0.3">
      <c r="DA22566" s="131" t="s">
        <v>30395</v>
      </c>
    </row>
    <row r="22567" spans="105:105" x14ac:dyDescent="0.3">
      <c r="DA22567" s="131" t="s">
        <v>32807</v>
      </c>
    </row>
    <row r="22568" spans="105:105" x14ac:dyDescent="0.3">
      <c r="DA22568" s="131" t="s">
        <v>32901</v>
      </c>
    </row>
    <row r="22569" spans="105:105" x14ac:dyDescent="0.3">
      <c r="DA22569" s="131" t="s">
        <v>41109</v>
      </c>
    </row>
    <row r="22570" spans="105:105" x14ac:dyDescent="0.3">
      <c r="DA22570" s="131" t="s">
        <v>32903</v>
      </c>
    </row>
    <row r="22571" spans="105:105" x14ac:dyDescent="0.3">
      <c r="DA22571" s="131" t="s">
        <v>41110</v>
      </c>
    </row>
    <row r="22572" spans="105:105" x14ac:dyDescent="0.3">
      <c r="DA22572" s="131" t="s">
        <v>37441</v>
      </c>
    </row>
    <row r="22573" spans="105:105" x14ac:dyDescent="0.3">
      <c r="DA22573" s="131" t="s">
        <v>41111</v>
      </c>
    </row>
    <row r="22575" spans="105:105" x14ac:dyDescent="0.3">
      <c r="DA22575" s="131" t="s">
        <v>32906</v>
      </c>
    </row>
    <row r="22576" spans="105:105" x14ac:dyDescent="0.3">
      <c r="DA22576" s="131" t="s">
        <v>41112</v>
      </c>
    </row>
    <row r="22578" spans="105:105" x14ac:dyDescent="0.3">
      <c r="DA22578" s="131" t="s">
        <v>32908</v>
      </c>
    </row>
    <row r="22579" spans="105:105" x14ac:dyDescent="0.3">
      <c r="DA22579" s="131" t="s">
        <v>43551</v>
      </c>
    </row>
    <row r="22580" spans="105:105" x14ac:dyDescent="0.3">
      <c r="DA22580" s="131" t="s">
        <v>43552</v>
      </c>
    </row>
    <row r="22581" spans="105:105" x14ac:dyDescent="0.3">
      <c r="DA22581" s="131" t="s">
        <v>41113</v>
      </c>
    </row>
    <row r="22582" spans="105:105" x14ac:dyDescent="0.3">
      <c r="DA22582" s="131" t="s">
        <v>37282</v>
      </c>
    </row>
    <row r="22583" spans="105:105" x14ac:dyDescent="0.3">
      <c r="DA22583" s="131" t="s">
        <v>37433</v>
      </c>
    </row>
    <row r="22584" spans="105:105" x14ac:dyDescent="0.3">
      <c r="DA22584" s="131" t="s">
        <v>19299</v>
      </c>
    </row>
    <row r="22585" spans="105:105" x14ac:dyDescent="0.3">
      <c r="DA22585" s="131" t="s">
        <v>37267</v>
      </c>
    </row>
    <row r="22586" spans="105:105" x14ac:dyDescent="0.3">
      <c r="DA22586" s="131" t="s">
        <v>37941</v>
      </c>
    </row>
    <row r="22588" spans="105:105" x14ac:dyDescent="0.3">
      <c r="DA22588" s="131" t="s">
        <v>42070</v>
      </c>
    </row>
    <row r="22589" spans="105:105" x14ac:dyDescent="0.3">
      <c r="DA22589" s="131" t="s">
        <v>20271</v>
      </c>
    </row>
    <row r="22590" spans="105:105" x14ac:dyDescent="0.3">
      <c r="DA22590" s="131" t="s">
        <v>32912</v>
      </c>
    </row>
    <row r="22591" spans="105:105" x14ac:dyDescent="0.3">
      <c r="DA22591" s="131" t="s">
        <v>19493</v>
      </c>
    </row>
    <row r="22592" spans="105:105" x14ac:dyDescent="0.3">
      <c r="DA22592" s="131" t="s">
        <v>19617</v>
      </c>
    </row>
    <row r="22593" spans="105:105" x14ac:dyDescent="0.3">
      <c r="DA22593" s="131" t="s">
        <v>32913</v>
      </c>
    </row>
    <row r="22594" spans="105:105" x14ac:dyDescent="0.3">
      <c r="DA22594" s="131" t="s">
        <v>32914</v>
      </c>
    </row>
    <row r="22595" spans="105:105" x14ac:dyDescent="0.3">
      <c r="DA22595" s="131" t="s">
        <v>32915</v>
      </c>
    </row>
    <row r="22596" spans="105:105" x14ac:dyDescent="0.3">
      <c r="DA22596" s="131" t="s">
        <v>32916</v>
      </c>
    </row>
    <row r="22597" spans="105:105" x14ac:dyDescent="0.3">
      <c r="DA22597" s="131" t="s">
        <v>19493</v>
      </c>
    </row>
    <row r="22598" spans="105:105" x14ac:dyDescent="0.3">
      <c r="DA22598" s="131" t="s">
        <v>32917</v>
      </c>
    </row>
    <row r="22599" spans="105:105" x14ac:dyDescent="0.3">
      <c r="DA22599" s="131" t="s">
        <v>32918</v>
      </c>
    </row>
    <row r="22600" spans="105:105" x14ac:dyDescent="0.3">
      <c r="DA22600" s="131" t="s">
        <v>19493</v>
      </c>
    </row>
    <row r="22601" spans="105:105" x14ac:dyDescent="0.3">
      <c r="DA22601" s="131" t="s">
        <v>32919</v>
      </c>
    </row>
    <row r="22602" spans="105:105" x14ac:dyDescent="0.3">
      <c r="DA22602" s="131" t="s">
        <v>32920</v>
      </c>
    </row>
    <row r="22603" spans="105:105" x14ac:dyDescent="0.3">
      <c r="DA22603" s="131" t="s">
        <v>32921</v>
      </c>
    </row>
    <row r="22604" spans="105:105" x14ac:dyDescent="0.3">
      <c r="DA22604" s="131" t="s">
        <v>32922</v>
      </c>
    </row>
    <row r="22605" spans="105:105" x14ac:dyDescent="0.3">
      <c r="DA22605" s="131" t="s">
        <v>19493</v>
      </c>
    </row>
    <row r="22606" spans="105:105" x14ac:dyDescent="0.3">
      <c r="DA22606" s="131" t="s">
        <v>19493</v>
      </c>
    </row>
    <row r="22607" spans="105:105" x14ac:dyDescent="0.3">
      <c r="DA22607" s="131" t="s">
        <v>32923</v>
      </c>
    </row>
    <row r="22608" spans="105:105" x14ac:dyDescent="0.3">
      <c r="DA22608" s="131" t="s">
        <v>19493</v>
      </c>
    </row>
    <row r="22609" spans="105:105" x14ac:dyDescent="0.3">
      <c r="DA22609" s="131" t="s">
        <v>32783</v>
      </c>
    </row>
    <row r="22610" spans="105:105" x14ac:dyDescent="0.3">
      <c r="DA22610" s="131" t="s">
        <v>43553</v>
      </c>
    </row>
    <row r="22611" spans="105:105" x14ac:dyDescent="0.3">
      <c r="DA22611" s="131" t="s">
        <v>32925</v>
      </c>
    </row>
    <row r="22612" spans="105:105" x14ac:dyDescent="0.3">
      <c r="DA22612" s="131" t="s">
        <v>19493</v>
      </c>
    </row>
    <row r="22613" spans="105:105" x14ac:dyDescent="0.3">
      <c r="DA22613" s="131" t="s">
        <v>20092</v>
      </c>
    </row>
    <row r="22614" spans="105:105" x14ac:dyDescent="0.3">
      <c r="DA22614" s="131" t="s">
        <v>45496</v>
      </c>
    </row>
    <row r="22615" spans="105:105" x14ac:dyDescent="0.3">
      <c r="DA22615" s="131" t="s">
        <v>45497</v>
      </c>
    </row>
    <row r="22616" spans="105:105" x14ac:dyDescent="0.3">
      <c r="DA22616" s="131" t="s">
        <v>44601</v>
      </c>
    </row>
    <row r="22617" spans="105:105" x14ac:dyDescent="0.3">
      <c r="DA22617" s="131" t="s">
        <v>32929</v>
      </c>
    </row>
    <row r="22618" spans="105:105" x14ac:dyDescent="0.3">
      <c r="DA22618" s="131" t="s">
        <v>32930</v>
      </c>
    </row>
    <row r="22619" spans="105:105" x14ac:dyDescent="0.3">
      <c r="DA22619" s="131" t="s">
        <v>41114</v>
      </c>
    </row>
    <row r="22620" spans="105:105" x14ac:dyDescent="0.3">
      <c r="DA22620" s="131" t="s">
        <v>32932</v>
      </c>
    </row>
    <row r="22621" spans="105:105" x14ac:dyDescent="0.3">
      <c r="DA22621" s="131" t="s">
        <v>41115</v>
      </c>
    </row>
    <row r="22622" spans="105:105" x14ac:dyDescent="0.3">
      <c r="DA22622" s="131" t="s">
        <v>41116</v>
      </c>
    </row>
    <row r="22623" spans="105:105" x14ac:dyDescent="0.3">
      <c r="DA22623" s="131" t="s">
        <v>41117</v>
      </c>
    </row>
    <row r="22624" spans="105:105" x14ac:dyDescent="0.3">
      <c r="DA22624" s="131" t="s">
        <v>44602</v>
      </c>
    </row>
    <row r="22625" spans="105:105" x14ac:dyDescent="0.3">
      <c r="DA22625" s="131" t="s">
        <v>45498</v>
      </c>
    </row>
    <row r="22626" spans="105:105" x14ac:dyDescent="0.3">
      <c r="DA22626" s="131" t="s">
        <v>45499</v>
      </c>
    </row>
    <row r="22627" spans="105:105" x14ac:dyDescent="0.3">
      <c r="DA22627" s="131" t="s">
        <v>45500</v>
      </c>
    </row>
    <row r="22628" spans="105:105" x14ac:dyDescent="0.3">
      <c r="DA22628" s="131" t="s">
        <v>45501</v>
      </c>
    </row>
    <row r="22629" spans="105:105" x14ac:dyDescent="0.3">
      <c r="DA22629" s="131" t="s">
        <v>44603</v>
      </c>
    </row>
    <row r="22630" spans="105:105" x14ac:dyDescent="0.3">
      <c r="DA22630" s="131" t="s">
        <v>44604</v>
      </c>
    </row>
    <row r="22631" spans="105:105" x14ac:dyDescent="0.3">
      <c r="DA22631" s="131" t="s">
        <v>44326</v>
      </c>
    </row>
    <row r="22632" spans="105:105" x14ac:dyDescent="0.3">
      <c r="DA22632" s="131" t="s">
        <v>44605</v>
      </c>
    </row>
    <row r="22633" spans="105:105" x14ac:dyDescent="0.3">
      <c r="DA22633" s="131" t="s">
        <v>45502</v>
      </c>
    </row>
    <row r="22634" spans="105:105" x14ac:dyDescent="0.3">
      <c r="DA22634" s="131" t="s">
        <v>41118</v>
      </c>
    </row>
    <row r="22635" spans="105:105" x14ac:dyDescent="0.3">
      <c r="DA22635" s="131" t="s">
        <v>41119</v>
      </c>
    </row>
    <row r="22636" spans="105:105" x14ac:dyDescent="0.3">
      <c r="DA22636" s="131" t="s">
        <v>19493</v>
      </c>
    </row>
    <row r="22637" spans="105:105" x14ac:dyDescent="0.3">
      <c r="DA22637" s="131" t="s">
        <v>32947</v>
      </c>
    </row>
    <row r="22638" spans="105:105" x14ac:dyDescent="0.3">
      <c r="DA22638" s="131" t="s">
        <v>41120</v>
      </c>
    </row>
    <row r="22639" spans="105:105" x14ac:dyDescent="0.3">
      <c r="DA22639" s="131" t="s">
        <v>19493</v>
      </c>
    </row>
    <row r="22640" spans="105:105" x14ac:dyDescent="0.3">
      <c r="DA22640" s="131" t="s">
        <v>41121</v>
      </c>
    </row>
    <row r="22641" spans="105:105" x14ac:dyDescent="0.3">
      <c r="DA22641" s="131" t="s">
        <v>19493</v>
      </c>
    </row>
    <row r="22642" spans="105:105" x14ac:dyDescent="0.3">
      <c r="DA22642" s="131" t="s">
        <v>41122</v>
      </c>
    </row>
    <row r="22643" spans="105:105" x14ac:dyDescent="0.3">
      <c r="DA22643" s="131" t="s">
        <v>41123</v>
      </c>
    </row>
    <row r="22644" spans="105:105" x14ac:dyDescent="0.3">
      <c r="DA22644" s="131" t="s">
        <v>38396</v>
      </c>
    </row>
    <row r="22645" spans="105:105" x14ac:dyDescent="0.3">
      <c r="DA22645" s="131" t="s">
        <v>19493</v>
      </c>
    </row>
    <row r="22646" spans="105:105" x14ac:dyDescent="0.3">
      <c r="DA22646" s="131" t="s">
        <v>32952</v>
      </c>
    </row>
    <row r="22647" spans="105:105" x14ac:dyDescent="0.3">
      <c r="DA22647" s="131" t="s">
        <v>41124</v>
      </c>
    </row>
    <row r="22649" spans="105:105" x14ac:dyDescent="0.3">
      <c r="DA22649" s="131" t="s">
        <v>41120</v>
      </c>
    </row>
    <row r="22650" spans="105:105" x14ac:dyDescent="0.3">
      <c r="DA22650" s="131" t="s">
        <v>41123</v>
      </c>
    </row>
    <row r="22651" spans="105:105" x14ac:dyDescent="0.3">
      <c r="DA22651" s="131" t="s">
        <v>38396</v>
      </c>
    </row>
    <row r="22652" spans="105:105" x14ac:dyDescent="0.3">
      <c r="DA22652" s="131" t="s">
        <v>44605</v>
      </c>
    </row>
    <row r="22653" spans="105:105" x14ac:dyDescent="0.3">
      <c r="DA22653" s="131" t="s">
        <v>44431</v>
      </c>
    </row>
    <row r="22654" spans="105:105" x14ac:dyDescent="0.3">
      <c r="DA22654" s="131" t="s">
        <v>42082</v>
      </c>
    </row>
    <row r="22655" spans="105:105" x14ac:dyDescent="0.3">
      <c r="DA22655" s="131" t="s">
        <v>32954</v>
      </c>
    </row>
    <row r="22656" spans="105:105" x14ac:dyDescent="0.3">
      <c r="DA22656" s="131" t="s">
        <v>32955</v>
      </c>
    </row>
    <row r="22657" spans="105:105" x14ac:dyDescent="0.3">
      <c r="DA22657" s="131" t="s">
        <v>32956</v>
      </c>
    </row>
    <row r="22658" spans="105:105" x14ac:dyDescent="0.3">
      <c r="DA22658" s="131" t="s">
        <v>32957</v>
      </c>
    </row>
    <row r="22659" spans="105:105" x14ac:dyDescent="0.3">
      <c r="DA22659" s="131" t="s">
        <v>32958</v>
      </c>
    </row>
    <row r="22660" spans="105:105" x14ac:dyDescent="0.3">
      <c r="DA22660" s="131" t="s">
        <v>41125</v>
      </c>
    </row>
    <row r="22661" spans="105:105" x14ac:dyDescent="0.3">
      <c r="DA22661" s="131" t="s">
        <v>37189</v>
      </c>
    </row>
    <row r="22662" spans="105:105" x14ac:dyDescent="0.3">
      <c r="DA22662" s="131" t="s">
        <v>19877</v>
      </c>
    </row>
    <row r="22663" spans="105:105" x14ac:dyDescent="0.3">
      <c r="DA22663" s="131" t="s">
        <v>37284</v>
      </c>
    </row>
    <row r="22665" spans="105:105" x14ac:dyDescent="0.3">
      <c r="DA22665" s="131" t="s">
        <v>32960</v>
      </c>
    </row>
    <row r="22666" spans="105:105" x14ac:dyDescent="0.3">
      <c r="DA22666" s="131" t="s">
        <v>41126</v>
      </c>
    </row>
    <row r="22667" spans="105:105" x14ac:dyDescent="0.3">
      <c r="DA22667" s="131" t="s">
        <v>32962</v>
      </c>
    </row>
    <row r="22668" spans="105:105" x14ac:dyDescent="0.3">
      <c r="DA22668" s="131" t="s">
        <v>22431</v>
      </c>
    </row>
    <row r="22669" spans="105:105" x14ac:dyDescent="0.3">
      <c r="DA22669" s="131" t="s">
        <v>32963</v>
      </c>
    </row>
    <row r="22670" spans="105:105" x14ac:dyDescent="0.3">
      <c r="DA22670" s="131" t="s">
        <v>31576</v>
      </c>
    </row>
    <row r="22671" spans="105:105" x14ac:dyDescent="0.3">
      <c r="DA22671" s="131" t="s">
        <v>41127</v>
      </c>
    </row>
    <row r="22673" spans="105:105" x14ac:dyDescent="0.3">
      <c r="DA22673" s="131" t="s">
        <v>41128</v>
      </c>
    </row>
    <row r="22675" spans="105:105" x14ac:dyDescent="0.3">
      <c r="DA22675" s="131" t="s">
        <v>32966</v>
      </c>
    </row>
    <row r="22676" spans="105:105" x14ac:dyDescent="0.3">
      <c r="DA22676" s="131" t="s">
        <v>41129</v>
      </c>
    </row>
    <row r="22677" spans="105:105" x14ac:dyDescent="0.3">
      <c r="DA22677" s="131" t="s">
        <v>37282</v>
      </c>
    </row>
    <row r="22680" spans="105:105" x14ac:dyDescent="0.3">
      <c r="DA22680" s="131" t="s">
        <v>32968</v>
      </c>
    </row>
    <row r="22681" spans="105:105" x14ac:dyDescent="0.3">
      <c r="DA22681" s="131" t="s">
        <v>32969</v>
      </c>
    </row>
    <row r="22682" spans="105:105" x14ac:dyDescent="0.3">
      <c r="DA22682" s="131" t="s">
        <v>43554</v>
      </c>
    </row>
    <row r="22683" spans="105:105" x14ac:dyDescent="0.3">
      <c r="DA22683" s="131" t="s">
        <v>41130</v>
      </c>
    </row>
    <row r="22684" spans="105:105" x14ac:dyDescent="0.3">
      <c r="DA22684" s="131" t="s">
        <v>32972</v>
      </c>
    </row>
    <row r="22685" spans="105:105" x14ac:dyDescent="0.3">
      <c r="DA22685" s="131" t="s">
        <v>41131</v>
      </c>
    </row>
    <row r="22686" spans="105:105" x14ac:dyDescent="0.3">
      <c r="DA22686" s="131" t="s">
        <v>32974</v>
      </c>
    </row>
    <row r="22687" spans="105:105" x14ac:dyDescent="0.3">
      <c r="DA22687" s="131" t="s">
        <v>32975</v>
      </c>
    </row>
    <row r="22688" spans="105:105" x14ac:dyDescent="0.3">
      <c r="DA22688" s="131" t="s">
        <v>41132</v>
      </c>
    </row>
    <row r="22689" spans="105:105" x14ac:dyDescent="0.3">
      <c r="DA22689" s="131" t="s">
        <v>21676</v>
      </c>
    </row>
    <row r="22690" spans="105:105" x14ac:dyDescent="0.3">
      <c r="DA22690" s="131" t="s">
        <v>37959</v>
      </c>
    </row>
    <row r="22691" spans="105:105" x14ac:dyDescent="0.3">
      <c r="DA22691" s="131" t="s">
        <v>19298</v>
      </c>
    </row>
    <row r="22693" spans="105:105" x14ac:dyDescent="0.3">
      <c r="DA22693" s="131" t="s">
        <v>32977</v>
      </c>
    </row>
    <row r="22694" spans="105:105" x14ac:dyDescent="0.3">
      <c r="DA22694" s="131" t="s">
        <v>41133</v>
      </c>
    </row>
    <row r="22695" spans="105:105" x14ac:dyDescent="0.3">
      <c r="DA22695" s="131" t="s">
        <v>41134</v>
      </c>
    </row>
    <row r="22696" spans="105:105" x14ac:dyDescent="0.3">
      <c r="DA22696" s="131" t="s">
        <v>19298</v>
      </c>
    </row>
    <row r="22698" spans="105:105" x14ac:dyDescent="0.3">
      <c r="DA22698" s="131" t="s">
        <v>32980</v>
      </c>
    </row>
    <row r="22699" spans="105:105" x14ac:dyDescent="0.3">
      <c r="DA22699" s="131" t="s">
        <v>41135</v>
      </c>
    </row>
    <row r="22700" spans="105:105" x14ac:dyDescent="0.3">
      <c r="DA22700" s="131" t="s">
        <v>41136</v>
      </c>
    </row>
    <row r="22701" spans="105:105" x14ac:dyDescent="0.3">
      <c r="DA22701" s="131" t="s">
        <v>19298</v>
      </c>
    </row>
    <row r="22703" spans="105:105" x14ac:dyDescent="0.3">
      <c r="DA22703" s="131" t="s">
        <v>32983</v>
      </c>
    </row>
    <row r="22704" spans="105:105" x14ac:dyDescent="0.3">
      <c r="DA22704" s="131" t="s">
        <v>43555</v>
      </c>
    </row>
    <row r="22705" spans="105:105" x14ac:dyDescent="0.3">
      <c r="DA22705" s="131" t="s">
        <v>43556</v>
      </c>
    </row>
    <row r="22706" spans="105:105" x14ac:dyDescent="0.3">
      <c r="DA22706" s="131" t="s">
        <v>41137</v>
      </c>
    </row>
    <row r="22707" spans="105:105" x14ac:dyDescent="0.3">
      <c r="DA22707" s="131" t="s">
        <v>41138</v>
      </c>
    </row>
    <row r="22708" spans="105:105" x14ac:dyDescent="0.3">
      <c r="DA22708" s="131" t="s">
        <v>32988</v>
      </c>
    </row>
    <row r="22709" spans="105:105" x14ac:dyDescent="0.3">
      <c r="DA22709" s="131" t="s">
        <v>44606</v>
      </c>
    </row>
    <row r="22710" spans="105:105" x14ac:dyDescent="0.3">
      <c r="DA22710" s="131" t="s">
        <v>41139</v>
      </c>
    </row>
    <row r="22711" spans="105:105" x14ac:dyDescent="0.3">
      <c r="DA22711" s="131" t="s">
        <v>44607</v>
      </c>
    </row>
    <row r="22712" spans="105:105" x14ac:dyDescent="0.3">
      <c r="DA22712" s="131" t="s">
        <v>41140</v>
      </c>
    </row>
    <row r="22713" spans="105:105" x14ac:dyDescent="0.3">
      <c r="DA22713" s="131" t="s">
        <v>22722</v>
      </c>
    </row>
    <row r="22714" spans="105:105" x14ac:dyDescent="0.3">
      <c r="DA22714" s="131" t="s">
        <v>21676</v>
      </c>
    </row>
    <row r="22715" spans="105:105" x14ac:dyDescent="0.3">
      <c r="DA22715" s="131" t="s">
        <v>37959</v>
      </c>
    </row>
    <row r="22716" spans="105:105" x14ac:dyDescent="0.3">
      <c r="DA22716" s="131" t="s">
        <v>41141</v>
      </c>
    </row>
    <row r="22717" spans="105:105" x14ac:dyDescent="0.3">
      <c r="DA22717" s="131" t="s">
        <v>41142</v>
      </c>
    </row>
    <row r="22718" spans="105:105" x14ac:dyDescent="0.3">
      <c r="DA22718" s="131" t="s">
        <v>19298</v>
      </c>
    </row>
    <row r="22720" spans="105:105" x14ac:dyDescent="0.3">
      <c r="DA22720" s="131" t="s">
        <v>32995</v>
      </c>
    </row>
    <row r="22721" spans="105:105" x14ac:dyDescent="0.3">
      <c r="DA22721" s="131" t="s">
        <v>41143</v>
      </c>
    </row>
    <row r="22722" spans="105:105" x14ac:dyDescent="0.3">
      <c r="DA22722" s="131" t="s">
        <v>41144</v>
      </c>
    </row>
    <row r="22723" spans="105:105" x14ac:dyDescent="0.3">
      <c r="DA22723" s="131" t="s">
        <v>41145</v>
      </c>
    </row>
    <row r="22724" spans="105:105" x14ac:dyDescent="0.3">
      <c r="DA22724" s="131" t="s">
        <v>41146</v>
      </c>
    </row>
    <row r="22725" spans="105:105" x14ac:dyDescent="0.3">
      <c r="DA22725" s="131" t="s">
        <v>33000</v>
      </c>
    </row>
    <row r="22726" spans="105:105" x14ac:dyDescent="0.3">
      <c r="DA22726" s="131" t="s">
        <v>41147</v>
      </c>
    </row>
    <row r="22727" spans="105:105" x14ac:dyDescent="0.3">
      <c r="DA22727" s="131" t="s">
        <v>20229</v>
      </c>
    </row>
    <row r="22728" spans="105:105" x14ac:dyDescent="0.3">
      <c r="DA22728" s="131" t="s">
        <v>33002</v>
      </c>
    </row>
    <row r="22729" spans="105:105" x14ac:dyDescent="0.3">
      <c r="DA22729" s="131" t="s">
        <v>41148</v>
      </c>
    </row>
    <row r="22730" spans="105:105" x14ac:dyDescent="0.3">
      <c r="DA22730" s="131" t="s">
        <v>20229</v>
      </c>
    </row>
    <row r="22731" spans="105:105" x14ac:dyDescent="0.3">
      <c r="DA22731" s="131" t="s">
        <v>19298</v>
      </c>
    </row>
    <row r="22733" spans="105:105" x14ac:dyDescent="0.3">
      <c r="DA22733" s="131" t="s">
        <v>33004</v>
      </c>
    </row>
    <row r="22734" spans="105:105" x14ac:dyDescent="0.3">
      <c r="DA22734" s="131" t="s">
        <v>33005</v>
      </c>
    </row>
    <row r="22735" spans="105:105" x14ac:dyDescent="0.3">
      <c r="DA22735" s="131" t="s">
        <v>41149</v>
      </c>
    </row>
    <row r="22736" spans="105:105" x14ac:dyDescent="0.3">
      <c r="DA22736" s="131" t="s">
        <v>33007</v>
      </c>
    </row>
    <row r="22737" spans="105:105" x14ac:dyDescent="0.3">
      <c r="DA22737" s="131" t="s">
        <v>41150</v>
      </c>
    </row>
    <row r="22738" spans="105:105" x14ac:dyDescent="0.3">
      <c r="DA22738" s="131" t="s">
        <v>33009</v>
      </c>
    </row>
    <row r="22739" spans="105:105" x14ac:dyDescent="0.3">
      <c r="DA22739" s="131" t="s">
        <v>41151</v>
      </c>
    </row>
    <row r="22740" spans="105:105" x14ac:dyDescent="0.3">
      <c r="DA22740" s="131" t="s">
        <v>41152</v>
      </c>
    </row>
    <row r="22741" spans="105:105" x14ac:dyDescent="0.3">
      <c r="DA22741" s="131" t="s">
        <v>21676</v>
      </c>
    </row>
    <row r="22742" spans="105:105" x14ac:dyDescent="0.3">
      <c r="DA22742" s="131" t="s">
        <v>20229</v>
      </c>
    </row>
    <row r="22743" spans="105:105" x14ac:dyDescent="0.3">
      <c r="DA22743" s="131" t="s">
        <v>41153</v>
      </c>
    </row>
    <row r="22744" spans="105:105" x14ac:dyDescent="0.3">
      <c r="DA22744" s="131" t="s">
        <v>19298</v>
      </c>
    </row>
    <row r="22745" spans="105:105" x14ac:dyDescent="0.3">
      <c r="DA22745" s="131" t="s">
        <v>19652</v>
      </c>
    </row>
    <row r="22746" spans="105:105" x14ac:dyDescent="0.3">
      <c r="DA22746" s="131" t="s">
        <v>37220</v>
      </c>
    </row>
    <row r="22748" spans="105:105" x14ac:dyDescent="0.3">
      <c r="DA22748" s="131" t="s">
        <v>33013</v>
      </c>
    </row>
    <row r="22749" spans="105:105" x14ac:dyDescent="0.3">
      <c r="DA22749" s="131" t="s">
        <v>41154</v>
      </c>
    </row>
    <row r="22751" spans="105:105" x14ac:dyDescent="0.3">
      <c r="DA22751" s="131" t="s">
        <v>33015</v>
      </c>
    </row>
    <row r="22752" spans="105:105" x14ac:dyDescent="0.3">
      <c r="DA22752" s="131" t="s">
        <v>44065</v>
      </c>
    </row>
    <row r="22753" spans="105:105" x14ac:dyDescent="0.3">
      <c r="DA22753" s="131" t="s">
        <v>41155</v>
      </c>
    </row>
    <row r="22754" spans="105:105" x14ac:dyDescent="0.3">
      <c r="DA22754" s="131" t="s">
        <v>44066</v>
      </c>
    </row>
    <row r="22755" spans="105:105" x14ac:dyDescent="0.3">
      <c r="DA22755" s="131" t="s">
        <v>41156</v>
      </c>
    </row>
    <row r="22756" spans="105:105" x14ac:dyDescent="0.3">
      <c r="DA22756" s="131" t="s">
        <v>19298</v>
      </c>
    </row>
    <row r="22757" spans="105:105" x14ac:dyDescent="0.3">
      <c r="DA22757" s="131" t="s">
        <v>41157</v>
      </c>
    </row>
    <row r="22758" spans="105:105" x14ac:dyDescent="0.3">
      <c r="DA22758" s="131" t="s">
        <v>19652</v>
      </c>
    </row>
    <row r="22759" spans="105:105" x14ac:dyDescent="0.3">
      <c r="DA22759" s="131" t="s">
        <v>41158</v>
      </c>
    </row>
    <row r="22760" spans="105:105" x14ac:dyDescent="0.3">
      <c r="DA22760" s="131" t="s">
        <v>19299</v>
      </c>
    </row>
    <row r="22762" spans="105:105" x14ac:dyDescent="0.3">
      <c r="DA22762" s="131" t="s">
        <v>33022</v>
      </c>
    </row>
    <row r="22763" spans="105:105" x14ac:dyDescent="0.3">
      <c r="DA22763" s="131" t="s">
        <v>41159</v>
      </c>
    </row>
    <row r="22764" spans="105:105" x14ac:dyDescent="0.3">
      <c r="DA22764" s="131" t="s">
        <v>33024</v>
      </c>
    </row>
    <row r="22765" spans="105:105" x14ac:dyDescent="0.3">
      <c r="DA22765" s="131" t="s">
        <v>33025</v>
      </c>
    </row>
    <row r="22766" spans="105:105" x14ac:dyDescent="0.3">
      <c r="DA22766" s="131" t="s">
        <v>41160</v>
      </c>
    </row>
    <row r="22767" spans="105:105" x14ac:dyDescent="0.3">
      <c r="DA22767" s="131" t="s">
        <v>37282</v>
      </c>
    </row>
    <row r="22768" spans="105:105" x14ac:dyDescent="0.3">
      <c r="DA22768" s="131" t="s">
        <v>41161</v>
      </c>
    </row>
    <row r="22769" spans="105:105" x14ac:dyDescent="0.3">
      <c r="DA22769" s="131" t="s">
        <v>33028</v>
      </c>
    </row>
    <row r="22770" spans="105:105" x14ac:dyDescent="0.3">
      <c r="DA22770" s="131" t="s">
        <v>41162</v>
      </c>
    </row>
    <row r="22771" spans="105:105" x14ac:dyDescent="0.3">
      <c r="DA22771" s="131" t="s">
        <v>33030</v>
      </c>
    </row>
    <row r="22772" spans="105:105" x14ac:dyDescent="0.3">
      <c r="DA22772" s="131" t="s">
        <v>33031</v>
      </c>
    </row>
    <row r="22773" spans="105:105" x14ac:dyDescent="0.3">
      <c r="DA22773" s="131" t="s">
        <v>33032</v>
      </c>
    </row>
    <row r="22774" spans="105:105" x14ac:dyDescent="0.3">
      <c r="DA22774" s="131" t="s">
        <v>41163</v>
      </c>
    </row>
    <row r="22775" spans="105:105" x14ac:dyDescent="0.3">
      <c r="DA22775" s="131" t="s">
        <v>20229</v>
      </c>
    </row>
    <row r="22776" spans="105:105" x14ac:dyDescent="0.3">
      <c r="DA22776" s="131" t="s">
        <v>37282</v>
      </c>
    </row>
    <row r="22777" spans="105:105" x14ac:dyDescent="0.3">
      <c r="DA22777" s="131" t="s">
        <v>41161</v>
      </c>
    </row>
    <row r="22778" spans="105:105" x14ac:dyDescent="0.3">
      <c r="DA22778" s="131" t="s">
        <v>19652</v>
      </c>
    </row>
    <row r="22779" spans="105:105" x14ac:dyDescent="0.3">
      <c r="DA22779" s="131" t="s">
        <v>41164</v>
      </c>
    </row>
    <row r="22780" spans="105:105" x14ac:dyDescent="0.3">
      <c r="DA22780" s="131" t="s">
        <v>19299</v>
      </c>
    </row>
    <row r="22781" spans="105:105" x14ac:dyDescent="0.3">
      <c r="DA22781" s="131" t="s">
        <v>37940</v>
      </c>
    </row>
    <row r="22782" spans="105:105" x14ac:dyDescent="0.3">
      <c r="DA22782" s="131" t="s">
        <v>19300</v>
      </c>
    </row>
    <row r="22784" spans="105:105" x14ac:dyDescent="0.3">
      <c r="DA22784" s="131" t="s">
        <v>42070</v>
      </c>
    </row>
    <row r="22785" spans="105:105" x14ac:dyDescent="0.3">
      <c r="DA22785" s="131" t="s">
        <v>20271</v>
      </c>
    </row>
    <row r="22786" spans="105:105" x14ac:dyDescent="0.3">
      <c r="DA22786" s="131" t="s">
        <v>33035</v>
      </c>
    </row>
    <row r="22787" spans="105:105" x14ac:dyDescent="0.3">
      <c r="DA22787" s="131" t="s">
        <v>32817</v>
      </c>
    </row>
    <row r="22788" spans="105:105" x14ac:dyDescent="0.3">
      <c r="DA22788" s="131" t="s">
        <v>19493</v>
      </c>
    </row>
    <row r="22789" spans="105:105" x14ac:dyDescent="0.3">
      <c r="DA22789" s="131" t="s">
        <v>19617</v>
      </c>
    </row>
    <row r="22790" spans="105:105" x14ac:dyDescent="0.3">
      <c r="DA22790" s="131" t="s">
        <v>33036</v>
      </c>
    </row>
    <row r="22791" spans="105:105" x14ac:dyDescent="0.3">
      <c r="DA22791" s="131" t="s">
        <v>33037</v>
      </c>
    </row>
    <row r="22792" spans="105:105" x14ac:dyDescent="0.3">
      <c r="DA22792" s="131" t="s">
        <v>19493</v>
      </c>
    </row>
    <row r="22793" spans="105:105" x14ac:dyDescent="0.3">
      <c r="DA22793" s="131" t="s">
        <v>33038</v>
      </c>
    </row>
    <row r="22794" spans="105:105" x14ac:dyDescent="0.3">
      <c r="DA22794" s="131" t="s">
        <v>33039</v>
      </c>
    </row>
    <row r="22795" spans="105:105" x14ac:dyDescent="0.3">
      <c r="DA22795" s="131" t="s">
        <v>19493</v>
      </c>
    </row>
    <row r="22796" spans="105:105" x14ac:dyDescent="0.3">
      <c r="DA22796" s="131" t="s">
        <v>33040</v>
      </c>
    </row>
    <row r="22797" spans="105:105" x14ac:dyDescent="0.3">
      <c r="DA22797" s="131" t="s">
        <v>22067</v>
      </c>
    </row>
    <row r="22798" spans="105:105" x14ac:dyDescent="0.3">
      <c r="DA22798" s="131" t="s">
        <v>19493</v>
      </c>
    </row>
    <row r="22799" spans="105:105" x14ac:dyDescent="0.3">
      <c r="DA22799" s="131" t="s">
        <v>33041</v>
      </c>
    </row>
    <row r="22800" spans="105:105" x14ac:dyDescent="0.3">
      <c r="DA22800" s="131" t="s">
        <v>33042</v>
      </c>
    </row>
    <row r="22801" spans="105:105" x14ac:dyDescent="0.3">
      <c r="DA22801" s="131" t="s">
        <v>19493</v>
      </c>
    </row>
    <row r="22802" spans="105:105" x14ac:dyDescent="0.3">
      <c r="DA22802" s="131" t="s">
        <v>33043</v>
      </c>
    </row>
    <row r="22803" spans="105:105" x14ac:dyDescent="0.3">
      <c r="DA22803" s="131" t="s">
        <v>33044</v>
      </c>
    </row>
    <row r="22804" spans="105:105" x14ac:dyDescent="0.3">
      <c r="DA22804" s="131" t="s">
        <v>33045</v>
      </c>
    </row>
    <row r="22805" spans="105:105" x14ac:dyDescent="0.3">
      <c r="DA22805" s="131" t="s">
        <v>19493</v>
      </c>
    </row>
    <row r="22806" spans="105:105" x14ac:dyDescent="0.3">
      <c r="DA22806" s="131" t="s">
        <v>19493</v>
      </c>
    </row>
    <row r="22807" spans="105:105" x14ac:dyDescent="0.3">
      <c r="DA22807" s="131" t="s">
        <v>33046</v>
      </c>
    </row>
    <row r="22808" spans="105:105" x14ac:dyDescent="0.3">
      <c r="DA22808" s="131" t="s">
        <v>19493</v>
      </c>
    </row>
    <row r="22809" spans="105:105" x14ac:dyDescent="0.3">
      <c r="DA22809" s="131" t="s">
        <v>33047</v>
      </c>
    </row>
    <row r="22810" spans="105:105" x14ac:dyDescent="0.3">
      <c r="DA22810" s="131" t="s">
        <v>33048</v>
      </c>
    </row>
    <row r="22811" spans="105:105" x14ac:dyDescent="0.3">
      <c r="DA22811" s="131" t="s">
        <v>19493</v>
      </c>
    </row>
    <row r="22812" spans="105:105" x14ac:dyDescent="0.3">
      <c r="DA22812" s="131" t="s">
        <v>33049</v>
      </c>
    </row>
    <row r="22813" spans="105:105" x14ac:dyDescent="0.3">
      <c r="DA22813" s="131" t="s">
        <v>33050</v>
      </c>
    </row>
    <row r="22814" spans="105:105" x14ac:dyDescent="0.3">
      <c r="DA22814" s="131" t="s">
        <v>19493</v>
      </c>
    </row>
    <row r="22815" spans="105:105" x14ac:dyDescent="0.3">
      <c r="DA22815" s="131" t="s">
        <v>33051</v>
      </c>
    </row>
    <row r="22816" spans="105:105" x14ac:dyDescent="0.3">
      <c r="DA22816" s="131" t="s">
        <v>19493</v>
      </c>
    </row>
    <row r="22817" spans="105:105" x14ac:dyDescent="0.3">
      <c r="DA22817" s="131" t="s">
        <v>20273</v>
      </c>
    </row>
    <row r="22818" spans="105:105" x14ac:dyDescent="0.3">
      <c r="DA22818" s="131" t="s">
        <v>43557</v>
      </c>
    </row>
    <row r="22819" spans="105:105" x14ac:dyDescent="0.3">
      <c r="DA22819" s="131" t="s">
        <v>33053</v>
      </c>
    </row>
    <row r="22820" spans="105:105" x14ac:dyDescent="0.3">
      <c r="DA22820" s="131" t="s">
        <v>33054</v>
      </c>
    </row>
    <row r="22821" spans="105:105" x14ac:dyDescent="0.3">
      <c r="DA22821" s="131" t="s">
        <v>33055</v>
      </c>
    </row>
    <row r="22822" spans="105:105" x14ac:dyDescent="0.3">
      <c r="DA22822" s="131" t="s">
        <v>33056</v>
      </c>
    </row>
    <row r="22823" spans="105:105" x14ac:dyDescent="0.3">
      <c r="DA22823" s="131" t="s">
        <v>19493</v>
      </c>
    </row>
    <row r="22824" spans="105:105" x14ac:dyDescent="0.3">
      <c r="DA22824" s="131" t="s">
        <v>33057</v>
      </c>
    </row>
    <row r="22825" spans="105:105" x14ac:dyDescent="0.3">
      <c r="DA22825" s="131" t="s">
        <v>44439</v>
      </c>
    </row>
    <row r="22826" spans="105:105" x14ac:dyDescent="0.3">
      <c r="DA22826" s="131" t="s">
        <v>45037</v>
      </c>
    </row>
    <row r="22827" spans="105:105" x14ac:dyDescent="0.3">
      <c r="DA22827" s="131" t="s">
        <v>45503</v>
      </c>
    </row>
    <row r="22828" spans="105:105" x14ac:dyDescent="0.3">
      <c r="DA22828" s="131" t="s">
        <v>44608</v>
      </c>
    </row>
    <row r="22829" spans="105:105" x14ac:dyDescent="0.3">
      <c r="DA22829" s="131" t="s">
        <v>45504</v>
      </c>
    </row>
    <row r="22830" spans="105:105" x14ac:dyDescent="0.3">
      <c r="DA22830" s="131" t="s">
        <v>45505</v>
      </c>
    </row>
    <row r="22831" spans="105:105" x14ac:dyDescent="0.3">
      <c r="DA22831" s="131" t="s">
        <v>44609</v>
      </c>
    </row>
    <row r="22832" spans="105:105" x14ac:dyDescent="0.3">
      <c r="DA22832" s="131" t="s">
        <v>44608</v>
      </c>
    </row>
    <row r="22833" spans="105:105" x14ac:dyDescent="0.3">
      <c r="DA22833" s="131" t="s">
        <v>45506</v>
      </c>
    </row>
    <row r="22834" spans="105:105" x14ac:dyDescent="0.3">
      <c r="DA22834" s="131" t="s">
        <v>45507</v>
      </c>
    </row>
    <row r="22835" spans="105:105" x14ac:dyDescent="0.3">
      <c r="DA22835" s="131" t="s">
        <v>44609</v>
      </c>
    </row>
    <row r="22836" spans="105:105" x14ac:dyDescent="0.3">
      <c r="DA22836" s="131" t="s">
        <v>44608</v>
      </c>
    </row>
    <row r="22837" spans="105:105" x14ac:dyDescent="0.3">
      <c r="DA22837" s="131" t="s">
        <v>45508</v>
      </c>
    </row>
    <row r="22838" spans="105:105" x14ac:dyDescent="0.3">
      <c r="DA22838" s="131" t="s">
        <v>45509</v>
      </c>
    </row>
    <row r="22839" spans="105:105" x14ac:dyDescent="0.3">
      <c r="DA22839" s="131" t="s">
        <v>44610</v>
      </c>
    </row>
    <row r="22840" spans="105:105" x14ac:dyDescent="0.3">
      <c r="DA22840" s="131" t="s">
        <v>44445</v>
      </c>
    </row>
    <row r="22841" spans="105:105" x14ac:dyDescent="0.3">
      <c r="DA22841" s="131" t="s">
        <v>45510</v>
      </c>
    </row>
    <row r="22842" spans="105:105" x14ac:dyDescent="0.3">
      <c r="DA22842" s="131" t="s">
        <v>45511</v>
      </c>
    </row>
    <row r="22843" spans="105:105" x14ac:dyDescent="0.3">
      <c r="DA22843" s="131" t="s">
        <v>45512</v>
      </c>
    </row>
    <row r="22844" spans="105:105" x14ac:dyDescent="0.3">
      <c r="DA22844" s="131" t="s">
        <v>44445</v>
      </c>
    </row>
    <row r="22845" spans="105:105" x14ac:dyDescent="0.3">
      <c r="DA22845" s="131" t="s">
        <v>45513</v>
      </c>
    </row>
    <row r="22846" spans="105:105" x14ac:dyDescent="0.3">
      <c r="DA22846" s="131" t="s">
        <v>45514</v>
      </c>
    </row>
    <row r="22847" spans="105:105" x14ac:dyDescent="0.3">
      <c r="DA22847" s="131" t="s">
        <v>45515</v>
      </c>
    </row>
    <row r="22848" spans="105:105" x14ac:dyDescent="0.3">
      <c r="DA22848" s="131" t="s">
        <v>45516</v>
      </c>
    </row>
    <row r="22849" spans="105:105" x14ac:dyDescent="0.3">
      <c r="DA22849" s="131" t="s">
        <v>45517</v>
      </c>
    </row>
    <row r="22850" spans="105:105" x14ac:dyDescent="0.3">
      <c r="DA22850" s="131" t="s">
        <v>45518</v>
      </c>
    </row>
    <row r="22851" spans="105:105" x14ac:dyDescent="0.3">
      <c r="DA22851" s="131" t="s">
        <v>45519</v>
      </c>
    </row>
    <row r="22852" spans="105:105" x14ac:dyDescent="0.3">
      <c r="DA22852" s="131" t="s">
        <v>44445</v>
      </c>
    </row>
    <row r="22853" spans="105:105" x14ac:dyDescent="0.3">
      <c r="DA22853" s="131" t="s">
        <v>45520</v>
      </c>
    </row>
    <row r="22854" spans="105:105" x14ac:dyDescent="0.3">
      <c r="DA22854" s="131" t="s">
        <v>45521</v>
      </c>
    </row>
    <row r="22855" spans="105:105" x14ac:dyDescent="0.3">
      <c r="DA22855" s="131" t="s">
        <v>45522</v>
      </c>
    </row>
    <row r="22856" spans="105:105" x14ac:dyDescent="0.3">
      <c r="DA22856" s="131" t="s">
        <v>44297</v>
      </c>
    </row>
    <row r="22857" spans="105:105" x14ac:dyDescent="0.3">
      <c r="DA22857" s="131" t="s">
        <v>45049</v>
      </c>
    </row>
    <row r="22858" spans="105:105" x14ac:dyDescent="0.3">
      <c r="DA22858" s="131" t="s">
        <v>33081</v>
      </c>
    </row>
    <row r="22859" spans="105:105" x14ac:dyDescent="0.3">
      <c r="DA22859" s="131" t="s">
        <v>41165</v>
      </c>
    </row>
    <row r="22860" spans="105:105" x14ac:dyDescent="0.3">
      <c r="DA22860" s="131" t="s">
        <v>23305</v>
      </c>
    </row>
    <row r="22861" spans="105:105" x14ac:dyDescent="0.3">
      <c r="DA22861" s="131" t="s">
        <v>33083</v>
      </c>
    </row>
    <row r="22862" spans="105:105" x14ac:dyDescent="0.3">
      <c r="DA22862" s="131" t="s">
        <v>41166</v>
      </c>
    </row>
    <row r="22863" spans="105:105" x14ac:dyDescent="0.3">
      <c r="DA22863" s="131" t="s">
        <v>23305</v>
      </c>
    </row>
    <row r="22864" spans="105:105" x14ac:dyDescent="0.3">
      <c r="DA22864" s="131" t="s">
        <v>33085</v>
      </c>
    </row>
    <row r="22865" spans="105:105" x14ac:dyDescent="0.3">
      <c r="DA22865" s="131" t="s">
        <v>41167</v>
      </c>
    </row>
    <row r="22866" spans="105:105" x14ac:dyDescent="0.3">
      <c r="DA22866" s="131" t="s">
        <v>23305</v>
      </c>
    </row>
    <row r="22867" spans="105:105" x14ac:dyDescent="0.3">
      <c r="DA22867" s="131" t="s">
        <v>33087</v>
      </c>
    </row>
    <row r="22868" spans="105:105" x14ac:dyDescent="0.3">
      <c r="DA22868" s="131" t="s">
        <v>41167</v>
      </c>
    </row>
    <row r="22869" spans="105:105" x14ac:dyDescent="0.3">
      <c r="DA22869" s="131" t="s">
        <v>41168</v>
      </c>
    </row>
    <row r="22870" spans="105:105" x14ac:dyDescent="0.3">
      <c r="DA22870" s="131" t="s">
        <v>23305</v>
      </c>
    </row>
    <row r="22871" spans="105:105" x14ac:dyDescent="0.3">
      <c r="DA22871" s="131" t="s">
        <v>33089</v>
      </c>
    </row>
    <row r="22872" spans="105:105" x14ac:dyDescent="0.3">
      <c r="DA22872" s="131" t="s">
        <v>41169</v>
      </c>
    </row>
    <row r="22873" spans="105:105" x14ac:dyDescent="0.3">
      <c r="DA22873" s="131" t="s">
        <v>23305</v>
      </c>
    </row>
    <row r="22874" spans="105:105" x14ac:dyDescent="0.3">
      <c r="DA22874" s="131" t="s">
        <v>44297</v>
      </c>
    </row>
    <row r="22875" spans="105:105" x14ac:dyDescent="0.3">
      <c r="DA22875" s="131" t="s">
        <v>45252</v>
      </c>
    </row>
    <row r="22876" spans="105:105" x14ac:dyDescent="0.3">
      <c r="DA22876" s="131" t="s">
        <v>41170</v>
      </c>
    </row>
    <row r="22878" spans="105:105" x14ac:dyDescent="0.3">
      <c r="DA22878" s="131" t="s">
        <v>33092</v>
      </c>
    </row>
    <row r="22880" spans="105:105" x14ac:dyDescent="0.3">
      <c r="DA22880" s="131" t="s">
        <v>43558</v>
      </c>
    </row>
    <row r="22881" spans="105:105" x14ac:dyDescent="0.3">
      <c r="DA22881" s="131" t="s">
        <v>43559</v>
      </c>
    </row>
    <row r="22883" spans="105:105" x14ac:dyDescent="0.3">
      <c r="DA22883" s="131" t="s">
        <v>41171</v>
      </c>
    </row>
    <row r="22884" spans="105:105" x14ac:dyDescent="0.3">
      <c r="DA22884" s="131" t="s">
        <v>43560</v>
      </c>
    </row>
    <row r="22886" spans="105:105" x14ac:dyDescent="0.3">
      <c r="DA22886" s="131" t="s">
        <v>41172</v>
      </c>
    </row>
    <row r="22887" spans="105:105" x14ac:dyDescent="0.3">
      <c r="DA22887" s="131" t="s">
        <v>43561</v>
      </c>
    </row>
    <row r="22888" spans="105:105" x14ac:dyDescent="0.3">
      <c r="DA22888" s="131" t="s">
        <v>40519</v>
      </c>
    </row>
    <row r="22890" spans="105:105" x14ac:dyDescent="0.3">
      <c r="DA22890" s="131" t="s">
        <v>33099</v>
      </c>
    </row>
    <row r="22891" spans="105:105" x14ac:dyDescent="0.3">
      <c r="DA22891" s="131" t="s">
        <v>41173</v>
      </c>
    </row>
    <row r="22892" spans="105:105" x14ac:dyDescent="0.3">
      <c r="DA22892" s="131" t="s">
        <v>41174</v>
      </c>
    </row>
    <row r="22893" spans="105:105" x14ac:dyDescent="0.3">
      <c r="DA22893" s="131" t="s">
        <v>41175</v>
      </c>
    </row>
    <row r="22894" spans="105:105" x14ac:dyDescent="0.3">
      <c r="DA22894" s="131" t="s">
        <v>41176</v>
      </c>
    </row>
    <row r="22895" spans="105:105" x14ac:dyDescent="0.3">
      <c r="DA22895" s="131" t="s">
        <v>40519</v>
      </c>
    </row>
    <row r="22897" spans="105:105" x14ac:dyDescent="0.3">
      <c r="DA22897" s="131" t="s">
        <v>33104</v>
      </c>
    </row>
    <row r="22898" spans="105:105" x14ac:dyDescent="0.3">
      <c r="DA22898" s="131" t="s">
        <v>41177</v>
      </c>
    </row>
    <row r="22899" spans="105:105" x14ac:dyDescent="0.3">
      <c r="DA22899" s="131" t="s">
        <v>41178</v>
      </c>
    </row>
    <row r="22900" spans="105:105" x14ac:dyDescent="0.3">
      <c r="DA22900" s="131" t="s">
        <v>41179</v>
      </c>
    </row>
    <row r="22901" spans="105:105" x14ac:dyDescent="0.3">
      <c r="DA22901" s="131" t="s">
        <v>41180</v>
      </c>
    </row>
    <row r="22902" spans="105:105" x14ac:dyDescent="0.3">
      <c r="DA22902" s="131" t="s">
        <v>41181</v>
      </c>
    </row>
    <row r="22903" spans="105:105" x14ac:dyDescent="0.3">
      <c r="DA22903" s="131" t="s">
        <v>40519</v>
      </c>
    </row>
    <row r="22905" spans="105:105" x14ac:dyDescent="0.3">
      <c r="DA22905" s="131" t="s">
        <v>33110</v>
      </c>
    </row>
    <row r="22906" spans="105:105" x14ac:dyDescent="0.3">
      <c r="DA22906" s="131" t="s">
        <v>41182</v>
      </c>
    </row>
    <row r="22907" spans="105:105" x14ac:dyDescent="0.3">
      <c r="DA22907" s="131" t="s">
        <v>41183</v>
      </c>
    </row>
    <row r="22908" spans="105:105" x14ac:dyDescent="0.3">
      <c r="DA22908" s="131" t="s">
        <v>41184</v>
      </c>
    </row>
    <row r="22909" spans="105:105" x14ac:dyDescent="0.3">
      <c r="DA22909" s="131" t="s">
        <v>41185</v>
      </c>
    </row>
    <row r="22910" spans="105:105" x14ac:dyDescent="0.3">
      <c r="DA22910" s="131" t="s">
        <v>40519</v>
      </c>
    </row>
    <row r="22911" spans="105:105" x14ac:dyDescent="0.3">
      <c r="DA22911" s="131" t="s">
        <v>44297</v>
      </c>
    </row>
    <row r="22912" spans="105:105" x14ac:dyDescent="0.3">
      <c r="DA22912" s="131" t="s">
        <v>44298</v>
      </c>
    </row>
    <row r="22914" spans="105:105" x14ac:dyDescent="0.3">
      <c r="DA22914" s="131" t="s">
        <v>33115</v>
      </c>
    </row>
    <row r="22916" spans="105:105" x14ac:dyDescent="0.3">
      <c r="DA22916" s="131" t="s">
        <v>33116</v>
      </c>
    </row>
    <row r="22918" spans="105:105" x14ac:dyDescent="0.3">
      <c r="DA22918" s="131" t="s">
        <v>45523</v>
      </c>
    </row>
    <row r="22919" spans="105:105" x14ac:dyDescent="0.3">
      <c r="DA22919" s="131" t="s">
        <v>45037</v>
      </c>
    </row>
    <row r="22920" spans="105:105" x14ac:dyDescent="0.3">
      <c r="DA22920" s="131" t="s">
        <v>45524</v>
      </c>
    </row>
    <row r="22921" spans="105:105" x14ac:dyDescent="0.3">
      <c r="DA22921" s="131" t="s">
        <v>45525</v>
      </c>
    </row>
    <row r="22922" spans="105:105" x14ac:dyDescent="0.3">
      <c r="DA22922" s="131" t="s">
        <v>44611</v>
      </c>
    </row>
    <row r="22923" spans="105:105" x14ac:dyDescent="0.3">
      <c r="DA22923" s="131" t="s">
        <v>45526</v>
      </c>
    </row>
    <row r="22924" spans="105:105" x14ac:dyDescent="0.3">
      <c r="DA22924" s="131" t="s">
        <v>44297</v>
      </c>
    </row>
    <row r="22925" spans="105:105" x14ac:dyDescent="0.3">
      <c r="DA22925" s="131" t="s">
        <v>45049</v>
      </c>
    </row>
    <row r="22926" spans="105:105" x14ac:dyDescent="0.3">
      <c r="DA22926" s="131" t="s">
        <v>33122</v>
      </c>
    </row>
    <row r="22927" spans="105:105" x14ac:dyDescent="0.3">
      <c r="DA22927" s="131" t="s">
        <v>41186</v>
      </c>
    </row>
    <row r="22928" spans="105:105" x14ac:dyDescent="0.3">
      <c r="DA22928" s="131" t="s">
        <v>23305</v>
      </c>
    </row>
    <row r="22930" spans="105:105" x14ac:dyDescent="0.3">
      <c r="DA22930" s="131" t="s">
        <v>33124</v>
      </c>
    </row>
    <row r="22931" spans="105:105" x14ac:dyDescent="0.3">
      <c r="DA22931" s="131" t="s">
        <v>41187</v>
      </c>
    </row>
    <row r="22932" spans="105:105" x14ac:dyDescent="0.3">
      <c r="DA22932" s="131" t="s">
        <v>41188</v>
      </c>
    </row>
    <row r="22933" spans="105:105" x14ac:dyDescent="0.3">
      <c r="DA22933" s="131" t="s">
        <v>23305</v>
      </c>
    </row>
    <row r="22934" spans="105:105" x14ac:dyDescent="0.3">
      <c r="DA22934" s="131" t="s">
        <v>44297</v>
      </c>
    </row>
    <row r="22935" spans="105:105" x14ac:dyDescent="0.3">
      <c r="DA22935" s="131" t="s">
        <v>45252</v>
      </c>
    </row>
    <row r="22936" spans="105:105" x14ac:dyDescent="0.3">
      <c r="DA22936" s="131" t="s">
        <v>33127</v>
      </c>
    </row>
    <row r="22937" spans="105:105" x14ac:dyDescent="0.3">
      <c r="DA22937" s="131" t="s">
        <v>33128</v>
      </c>
    </row>
    <row r="22938" spans="105:105" x14ac:dyDescent="0.3">
      <c r="DA22938" s="131" t="s">
        <v>43562</v>
      </c>
    </row>
    <row r="22940" spans="105:105" x14ac:dyDescent="0.3">
      <c r="DA22940" s="131" t="s">
        <v>41189</v>
      </c>
    </row>
    <row r="22942" spans="105:105" x14ac:dyDescent="0.3">
      <c r="DA22942" s="131" t="s">
        <v>33131</v>
      </c>
    </row>
    <row r="22943" spans="105:105" x14ac:dyDescent="0.3">
      <c r="DA22943" s="131" t="s">
        <v>43562</v>
      </c>
    </row>
    <row r="22945" spans="105:105" x14ac:dyDescent="0.3">
      <c r="DA22945" s="131" t="s">
        <v>41190</v>
      </c>
    </row>
    <row r="22947" spans="105:105" x14ac:dyDescent="0.3">
      <c r="DA22947" s="131" t="s">
        <v>33128</v>
      </c>
    </row>
    <row r="22948" spans="105:105" x14ac:dyDescent="0.3">
      <c r="DA22948" s="131" t="s">
        <v>43562</v>
      </c>
    </row>
    <row r="22949" spans="105:105" x14ac:dyDescent="0.3">
      <c r="DA22949" s="131" t="s">
        <v>40519</v>
      </c>
    </row>
    <row r="22950" spans="105:105" x14ac:dyDescent="0.3">
      <c r="DA22950" s="131" t="s">
        <v>44297</v>
      </c>
    </row>
    <row r="22951" spans="105:105" x14ac:dyDescent="0.3">
      <c r="DA22951" s="131" t="s">
        <v>44298</v>
      </c>
    </row>
    <row r="22954" spans="105:105" x14ac:dyDescent="0.3">
      <c r="DA22954" s="131" t="s">
        <v>43563</v>
      </c>
    </row>
    <row r="22955" spans="105:105" x14ac:dyDescent="0.3">
      <c r="DA22955" s="131" t="s">
        <v>43564</v>
      </c>
    </row>
    <row r="22956" spans="105:105" x14ac:dyDescent="0.3">
      <c r="DA22956" s="131" t="s">
        <v>33135</v>
      </c>
    </row>
    <row r="22957" spans="105:105" x14ac:dyDescent="0.3">
      <c r="DA22957" s="131" t="s">
        <v>33136</v>
      </c>
    </row>
    <row r="22958" spans="105:105" x14ac:dyDescent="0.3">
      <c r="DA22958" s="131" t="s">
        <v>33137</v>
      </c>
    </row>
    <row r="22959" spans="105:105" x14ac:dyDescent="0.3">
      <c r="DA22959" s="131" t="s">
        <v>33138</v>
      </c>
    </row>
    <row r="22960" spans="105:105" x14ac:dyDescent="0.3">
      <c r="DA22960" s="131" t="s">
        <v>42082</v>
      </c>
    </row>
    <row r="22961" spans="105:105" x14ac:dyDescent="0.3">
      <c r="DA22961" s="131" t="s">
        <v>41191</v>
      </c>
    </row>
    <row r="22963" spans="105:105" x14ac:dyDescent="0.3">
      <c r="DA22963" s="131" t="s">
        <v>42070</v>
      </c>
    </row>
    <row r="22964" spans="105:105" x14ac:dyDescent="0.3">
      <c r="DA22964" s="131" t="s">
        <v>20271</v>
      </c>
    </row>
    <row r="22965" spans="105:105" x14ac:dyDescent="0.3">
      <c r="DA22965" s="131" t="s">
        <v>33140</v>
      </c>
    </row>
    <row r="22966" spans="105:105" x14ac:dyDescent="0.3">
      <c r="DA22966" s="131" t="s">
        <v>32817</v>
      </c>
    </row>
    <row r="22967" spans="105:105" x14ac:dyDescent="0.3">
      <c r="DA22967" s="131" t="s">
        <v>19493</v>
      </c>
    </row>
    <row r="22968" spans="105:105" x14ac:dyDescent="0.3">
      <c r="DA22968" s="131" t="s">
        <v>19617</v>
      </c>
    </row>
    <row r="22969" spans="105:105" x14ac:dyDescent="0.3">
      <c r="DA22969" s="131" t="s">
        <v>33141</v>
      </c>
    </row>
    <row r="22970" spans="105:105" x14ac:dyDescent="0.3">
      <c r="DA22970" s="131" t="s">
        <v>33142</v>
      </c>
    </row>
    <row r="22971" spans="105:105" x14ac:dyDescent="0.3">
      <c r="DA22971" s="131" t="s">
        <v>33143</v>
      </c>
    </row>
    <row r="22972" spans="105:105" x14ac:dyDescent="0.3">
      <c r="DA22972" s="131" t="s">
        <v>19493</v>
      </c>
    </row>
    <row r="22973" spans="105:105" x14ac:dyDescent="0.3">
      <c r="DA22973" s="131" t="s">
        <v>33144</v>
      </c>
    </row>
    <row r="22974" spans="105:105" x14ac:dyDescent="0.3">
      <c r="DA22974" s="131" t="s">
        <v>33145</v>
      </c>
    </row>
    <row r="22975" spans="105:105" x14ac:dyDescent="0.3">
      <c r="DA22975" s="131" t="s">
        <v>19493</v>
      </c>
    </row>
    <row r="22976" spans="105:105" x14ac:dyDescent="0.3">
      <c r="DA22976" s="131" t="s">
        <v>20273</v>
      </c>
    </row>
    <row r="22977" spans="105:105" x14ac:dyDescent="0.3">
      <c r="DA22977" s="131" t="s">
        <v>43565</v>
      </c>
    </row>
    <row r="22978" spans="105:105" x14ac:dyDescent="0.3">
      <c r="DA22978" s="131" t="s">
        <v>33147</v>
      </c>
    </row>
    <row r="22979" spans="105:105" x14ac:dyDescent="0.3">
      <c r="DA22979" s="131" t="s">
        <v>19493</v>
      </c>
    </row>
    <row r="22980" spans="105:105" x14ac:dyDescent="0.3">
      <c r="DA22980" s="131" t="s">
        <v>20092</v>
      </c>
    </row>
    <row r="22981" spans="105:105" x14ac:dyDescent="0.3">
      <c r="DA22981" s="131" t="s">
        <v>44439</v>
      </c>
    </row>
    <row r="22982" spans="105:105" x14ac:dyDescent="0.3">
      <c r="DA22982" s="131" t="s">
        <v>45037</v>
      </c>
    </row>
    <row r="22983" spans="105:105" x14ac:dyDescent="0.3">
      <c r="DA22983" s="131" t="s">
        <v>45527</v>
      </c>
    </row>
    <row r="22984" spans="105:105" x14ac:dyDescent="0.3">
      <c r="DA22984" s="131" t="s">
        <v>45528</v>
      </c>
    </row>
    <row r="22985" spans="105:105" x14ac:dyDescent="0.3">
      <c r="DA22985" s="131" t="s">
        <v>45529</v>
      </c>
    </row>
    <row r="22986" spans="105:105" x14ac:dyDescent="0.3">
      <c r="DA22986" s="131" t="s">
        <v>33151</v>
      </c>
    </row>
    <row r="22987" spans="105:105" x14ac:dyDescent="0.3">
      <c r="DA22987" s="131" t="s">
        <v>44612</v>
      </c>
    </row>
    <row r="22988" spans="105:105" x14ac:dyDescent="0.3">
      <c r="DA22988" s="131" t="s">
        <v>44613</v>
      </c>
    </row>
    <row r="22989" spans="105:105" x14ac:dyDescent="0.3">
      <c r="DA22989" s="131" t="s">
        <v>44614</v>
      </c>
    </row>
    <row r="22990" spans="105:105" x14ac:dyDescent="0.3">
      <c r="DA22990" s="131" t="s">
        <v>44297</v>
      </c>
    </row>
    <row r="22991" spans="105:105" x14ac:dyDescent="0.3">
      <c r="DA22991" s="131" t="s">
        <v>45049</v>
      </c>
    </row>
    <row r="22992" spans="105:105" x14ac:dyDescent="0.3">
      <c r="DA22992" s="131" t="s">
        <v>33155</v>
      </c>
    </row>
    <row r="22993" spans="105:105" x14ac:dyDescent="0.3">
      <c r="DA22993" s="131" t="s">
        <v>41187</v>
      </c>
    </row>
    <row r="22994" spans="105:105" x14ac:dyDescent="0.3">
      <c r="DA22994" s="131" t="s">
        <v>23305</v>
      </c>
    </row>
    <row r="22995" spans="105:105" x14ac:dyDescent="0.3">
      <c r="DA22995" s="131" t="s">
        <v>33156</v>
      </c>
    </row>
    <row r="22996" spans="105:105" x14ac:dyDescent="0.3">
      <c r="DA22996" s="131" t="s">
        <v>41192</v>
      </c>
    </row>
    <row r="22997" spans="105:105" x14ac:dyDescent="0.3">
      <c r="DA22997" s="131" t="s">
        <v>23305</v>
      </c>
    </row>
    <row r="22998" spans="105:105" x14ac:dyDescent="0.3">
      <c r="DA22998" s="131" t="s">
        <v>44297</v>
      </c>
    </row>
    <row r="22999" spans="105:105" x14ac:dyDescent="0.3">
      <c r="DA22999" s="131" t="s">
        <v>45252</v>
      </c>
    </row>
    <row r="23000" spans="105:105" x14ac:dyDescent="0.3">
      <c r="DA23000" s="131" t="s">
        <v>33158</v>
      </c>
    </row>
    <row r="23001" spans="105:105" x14ac:dyDescent="0.3">
      <c r="DA23001" s="131" t="s">
        <v>33159</v>
      </c>
    </row>
    <row r="23002" spans="105:105" x14ac:dyDescent="0.3">
      <c r="DA23002" s="131" t="s">
        <v>43566</v>
      </c>
    </row>
    <row r="23003" spans="105:105" x14ac:dyDescent="0.3">
      <c r="DA23003" s="131" t="s">
        <v>33161</v>
      </c>
    </row>
    <row r="23004" spans="105:105" x14ac:dyDescent="0.3">
      <c r="DA23004" s="131" t="s">
        <v>43567</v>
      </c>
    </row>
    <row r="23005" spans="105:105" x14ac:dyDescent="0.3">
      <c r="DA23005" s="131" t="s">
        <v>40519</v>
      </c>
    </row>
    <row r="23006" spans="105:105" x14ac:dyDescent="0.3">
      <c r="DA23006" s="131" t="s">
        <v>44297</v>
      </c>
    </row>
    <row r="23007" spans="105:105" x14ac:dyDescent="0.3">
      <c r="DA23007" s="131" t="s">
        <v>44298</v>
      </c>
    </row>
    <row r="23008" spans="105:105" x14ac:dyDescent="0.3">
      <c r="DA23008" s="131" t="s">
        <v>42082</v>
      </c>
    </row>
    <row r="23009" spans="105:105" x14ac:dyDescent="0.3">
      <c r="DA23009" s="131" t="s">
        <v>41193</v>
      </c>
    </row>
    <row r="23011" spans="105:105" x14ac:dyDescent="0.3">
      <c r="DA23011" s="131" t="s">
        <v>42070</v>
      </c>
    </row>
    <row r="23012" spans="105:105" x14ac:dyDescent="0.3">
      <c r="DA23012" s="131" t="s">
        <v>20271</v>
      </c>
    </row>
    <row r="23013" spans="105:105" x14ac:dyDescent="0.3">
      <c r="DA23013" s="131" t="s">
        <v>33164</v>
      </c>
    </row>
    <row r="23014" spans="105:105" x14ac:dyDescent="0.3">
      <c r="DA23014" s="131" t="s">
        <v>32817</v>
      </c>
    </row>
    <row r="23015" spans="105:105" x14ac:dyDescent="0.3">
      <c r="DA23015" s="131" t="s">
        <v>19493</v>
      </c>
    </row>
    <row r="23016" spans="105:105" x14ac:dyDescent="0.3">
      <c r="DA23016" s="131" t="s">
        <v>19617</v>
      </c>
    </row>
    <row r="23017" spans="105:105" x14ac:dyDescent="0.3">
      <c r="DA23017" s="131" t="s">
        <v>33141</v>
      </c>
    </row>
    <row r="23018" spans="105:105" x14ac:dyDescent="0.3">
      <c r="DA23018" s="131" t="s">
        <v>33142</v>
      </c>
    </row>
    <row r="23019" spans="105:105" x14ac:dyDescent="0.3">
      <c r="DA23019" s="131" t="s">
        <v>33143</v>
      </c>
    </row>
    <row r="23020" spans="105:105" x14ac:dyDescent="0.3">
      <c r="DA23020" s="131" t="s">
        <v>19493</v>
      </c>
    </row>
    <row r="23021" spans="105:105" x14ac:dyDescent="0.3">
      <c r="DA23021" s="131" t="s">
        <v>33144</v>
      </c>
    </row>
    <row r="23022" spans="105:105" x14ac:dyDescent="0.3">
      <c r="DA23022" s="131" t="s">
        <v>33145</v>
      </c>
    </row>
    <row r="23023" spans="105:105" x14ac:dyDescent="0.3">
      <c r="DA23023" s="131" t="s">
        <v>19493</v>
      </c>
    </row>
    <row r="23024" spans="105:105" x14ac:dyDescent="0.3">
      <c r="DA23024" s="131" t="s">
        <v>20273</v>
      </c>
    </row>
    <row r="23025" spans="105:105" x14ac:dyDescent="0.3">
      <c r="DA23025" s="131" t="s">
        <v>43568</v>
      </c>
    </row>
    <row r="23026" spans="105:105" x14ac:dyDescent="0.3">
      <c r="DA23026" s="131" t="s">
        <v>33166</v>
      </c>
    </row>
    <row r="23027" spans="105:105" x14ac:dyDescent="0.3">
      <c r="DA23027" s="131" t="s">
        <v>19493</v>
      </c>
    </row>
    <row r="23028" spans="105:105" x14ac:dyDescent="0.3">
      <c r="DA23028" s="131" t="s">
        <v>20092</v>
      </c>
    </row>
    <row r="23029" spans="105:105" x14ac:dyDescent="0.3">
      <c r="DA23029" s="131" t="s">
        <v>44439</v>
      </c>
    </row>
    <row r="23030" spans="105:105" x14ac:dyDescent="0.3">
      <c r="DA23030" s="131" t="s">
        <v>45037</v>
      </c>
    </row>
    <row r="23031" spans="105:105" x14ac:dyDescent="0.3">
      <c r="DA23031" s="131" t="s">
        <v>45527</v>
      </c>
    </row>
    <row r="23032" spans="105:105" x14ac:dyDescent="0.3">
      <c r="DA23032" s="131" t="s">
        <v>45528</v>
      </c>
    </row>
    <row r="23033" spans="105:105" x14ac:dyDescent="0.3">
      <c r="DA23033" s="131" t="s">
        <v>45529</v>
      </c>
    </row>
    <row r="23034" spans="105:105" x14ac:dyDescent="0.3">
      <c r="DA23034" s="131" t="s">
        <v>41194</v>
      </c>
    </row>
    <row r="23035" spans="105:105" x14ac:dyDescent="0.3">
      <c r="DA23035" s="131" t="s">
        <v>44612</v>
      </c>
    </row>
    <row r="23036" spans="105:105" x14ac:dyDescent="0.3">
      <c r="DA23036" s="131" t="s">
        <v>44613</v>
      </c>
    </row>
    <row r="23037" spans="105:105" x14ac:dyDescent="0.3">
      <c r="DA23037" s="131" t="s">
        <v>44614</v>
      </c>
    </row>
    <row r="23038" spans="105:105" x14ac:dyDescent="0.3">
      <c r="DA23038" s="131" t="s">
        <v>44297</v>
      </c>
    </row>
    <row r="23039" spans="105:105" x14ac:dyDescent="0.3">
      <c r="DA23039" s="131" t="s">
        <v>45049</v>
      </c>
    </row>
    <row r="23040" spans="105:105" x14ac:dyDescent="0.3">
      <c r="DA23040" s="131" t="s">
        <v>33155</v>
      </c>
    </row>
    <row r="23041" spans="105:105" x14ac:dyDescent="0.3">
      <c r="DA23041" s="131" t="s">
        <v>41187</v>
      </c>
    </row>
    <row r="23042" spans="105:105" x14ac:dyDescent="0.3">
      <c r="DA23042" s="131" t="s">
        <v>23305</v>
      </c>
    </row>
    <row r="23043" spans="105:105" x14ac:dyDescent="0.3">
      <c r="DA23043" s="131" t="s">
        <v>33156</v>
      </c>
    </row>
    <row r="23044" spans="105:105" x14ac:dyDescent="0.3">
      <c r="DA23044" s="131" t="s">
        <v>41192</v>
      </c>
    </row>
    <row r="23045" spans="105:105" x14ac:dyDescent="0.3">
      <c r="DA23045" s="131" t="s">
        <v>23305</v>
      </c>
    </row>
    <row r="23046" spans="105:105" x14ac:dyDescent="0.3">
      <c r="DA23046" s="131" t="s">
        <v>44297</v>
      </c>
    </row>
    <row r="23047" spans="105:105" x14ac:dyDescent="0.3">
      <c r="DA23047" s="131" t="s">
        <v>45252</v>
      </c>
    </row>
    <row r="23048" spans="105:105" x14ac:dyDescent="0.3">
      <c r="DA23048" s="131" t="s">
        <v>33158</v>
      </c>
    </row>
    <row r="23049" spans="105:105" x14ac:dyDescent="0.3">
      <c r="DA23049" s="131" t="s">
        <v>33159</v>
      </c>
    </row>
    <row r="23050" spans="105:105" x14ac:dyDescent="0.3">
      <c r="DA23050" s="131" t="s">
        <v>43566</v>
      </c>
    </row>
    <row r="23051" spans="105:105" x14ac:dyDescent="0.3">
      <c r="DA23051" s="131" t="s">
        <v>33161</v>
      </c>
    </row>
    <row r="23052" spans="105:105" x14ac:dyDescent="0.3">
      <c r="DA23052" s="131" t="s">
        <v>43567</v>
      </c>
    </row>
    <row r="23053" spans="105:105" x14ac:dyDescent="0.3">
      <c r="DA23053" s="131" t="s">
        <v>40519</v>
      </c>
    </row>
    <row r="23054" spans="105:105" x14ac:dyDescent="0.3">
      <c r="DA23054" s="131" t="s">
        <v>44297</v>
      </c>
    </row>
    <row r="23055" spans="105:105" x14ac:dyDescent="0.3">
      <c r="DA23055" s="131" t="s">
        <v>44298</v>
      </c>
    </row>
    <row r="23056" spans="105:105" x14ac:dyDescent="0.3">
      <c r="DA23056" s="131" t="s">
        <v>42082</v>
      </c>
    </row>
    <row r="23057" spans="105:105" x14ac:dyDescent="0.3">
      <c r="DA23057" s="131" t="s">
        <v>41195</v>
      </c>
    </row>
    <row r="23059" spans="105:105" x14ac:dyDescent="0.3">
      <c r="DA23059" s="131" t="s">
        <v>42070</v>
      </c>
    </row>
    <row r="23060" spans="105:105" x14ac:dyDescent="0.3">
      <c r="DA23060" s="131" t="s">
        <v>20271</v>
      </c>
    </row>
    <row r="23061" spans="105:105" x14ac:dyDescent="0.3">
      <c r="DA23061" s="131" t="s">
        <v>33169</v>
      </c>
    </row>
    <row r="23062" spans="105:105" x14ac:dyDescent="0.3">
      <c r="DA23062" s="131" t="s">
        <v>32817</v>
      </c>
    </row>
    <row r="23063" spans="105:105" x14ac:dyDescent="0.3">
      <c r="DA23063" s="131" t="s">
        <v>19493</v>
      </c>
    </row>
    <row r="23064" spans="105:105" x14ac:dyDescent="0.3">
      <c r="DA23064" s="131" t="s">
        <v>19617</v>
      </c>
    </row>
    <row r="23065" spans="105:105" x14ac:dyDescent="0.3">
      <c r="DA23065" s="131" t="s">
        <v>33170</v>
      </c>
    </row>
    <row r="23066" spans="105:105" x14ac:dyDescent="0.3">
      <c r="DA23066" s="131" t="s">
        <v>33171</v>
      </c>
    </row>
    <row r="23067" spans="105:105" x14ac:dyDescent="0.3">
      <c r="DA23067" s="131" t="s">
        <v>33172</v>
      </c>
    </row>
    <row r="23068" spans="105:105" x14ac:dyDescent="0.3">
      <c r="DA23068" s="131" t="s">
        <v>19493</v>
      </c>
    </row>
    <row r="23069" spans="105:105" x14ac:dyDescent="0.3">
      <c r="DA23069" s="131" t="s">
        <v>44615</v>
      </c>
    </row>
    <row r="23070" spans="105:105" x14ac:dyDescent="0.3">
      <c r="DA23070" s="131" t="s">
        <v>33174</v>
      </c>
    </row>
    <row r="23071" spans="105:105" x14ac:dyDescent="0.3">
      <c r="DA23071" s="131" t="s">
        <v>33175</v>
      </c>
    </row>
    <row r="23072" spans="105:105" x14ac:dyDescent="0.3">
      <c r="DA23072" s="131" t="s">
        <v>19493</v>
      </c>
    </row>
    <row r="23073" spans="105:105" x14ac:dyDescent="0.3">
      <c r="DA23073" s="131" t="s">
        <v>33176</v>
      </c>
    </row>
    <row r="23074" spans="105:105" x14ac:dyDescent="0.3">
      <c r="DA23074" s="131" t="s">
        <v>33177</v>
      </c>
    </row>
    <row r="23075" spans="105:105" x14ac:dyDescent="0.3">
      <c r="DA23075" s="131" t="s">
        <v>33178</v>
      </c>
    </row>
    <row r="23076" spans="105:105" x14ac:dyDescent="0.3">
      <c r="DA23076" s="131" t="s">
        <v>19493</v>
      </c>
    </row>
    <row r="23077" spans="105:105" x14ac:dyDescent="0.3">
      <c r="DA23077" s="131" t="s">
        <v>33179</v>
      </c>
    </row>
    <row r="23078" spans="105:105" x14ac:dyDescent="0.3">
      <c r="DA23078" s="131" t="s">
        <v>33180</v>
      </c>
    </row>
    <row r="23079" spans="105:105" x14ac:dyDescent="0.3">
      <c r="DA23079" s="131" t="s">
        <v>41196</v>
      </c>
    </row>
    <row r="23080" spans="105:105" x14ac:dyDescent="0.3">
      <c r="DA23080" s="131" t="s">
        <v>23861</v>
      </c>
    </row>
    <row r="23081" spans="105:105" x14ac:dyDescent="0.3">
      <c r="DA23081" s="131" t="s">
        <v>20590</v>
      </c>
    </row>
    <row r="23082" spans="105:105" x14ac:dyDescent="0.3">
      <c r="DA23082" s="131" t="s">
        <v>19493</v>
      </c>
    </row>
    <row r="23083" spans="105:105" x14ac:dyDescent="0.3">
      <c r="DA23083" s="131" t="s">
        <v>33182</v>
      </c>
    </row>
    <row r="23084" spans="105:105" x14ac:dyDescent="0.3">
      <c r="DA23084" s="131" t="s">
        <v>33183</v>
      </c>
    </row>
    <row r="23085" spans="105:105" x14ac:dyDescent="0.3">
      <c r="DA23085" s="131" t="s">
        <v>33184</v>
      </c>
    </row>
    <row r="23086" spans="105:105" x14ac:dyDescent="0.3">
      <c r="DA23086" s="131" t="s">
        <v>33185</v>
      </c>
    </row>
    <row r="23087" spans="105:105" x14ac:dyDescent="0.3">
      <c r="DA23087" s="131" t="s">
        <v>19493</v>
      </c>
    </row>
    <row r="23088" spans="105:105" x14ac:dyDescent="0.3">
      <c r="DA23088" s="131" t="s">
        <v>33186</v>
      </c>
    </row>
    <row r="23089" spans="105:105" x14ac:dyDescent="0.3">
      <c r="DA23089" s="131" t="s">
        <v>41197</v>
      </c>
    </row>
    <row r="23090" spans="105:105" x14ac:dyDescent="0.3">
      <c r="DA23090" s="131" t="s">
        <v>33188</v>
      </c>
    </row>
    <row r="23091" spans="105:105" x14ac:dyDescent="0.3">
      <c r="DA23091" s="131" t="s">
        <v>19493</v>
      </c>
    </row>
    <row r="23092" spans="105:105" x14ac:dyDescent="0.3">
      <c r="DA23092" s="131" t="s">
        <v>20273</v>
      </c>
    </row>
    <row r="23093" spans="105:105" x14ac:dyDescent="0.3">
      <c r="DA23093" s="131" t="s">
        <v>19493</v>
      </c>
    </row>
    <row r="23094" spans="105:105" x14ac:dyDescent="0.3">
      <c r="DA23094" s="131" t="s">
        <v>20092</v>
      </c>
    </row>
    <row r="23095" spans="105:105" x14ac:dyDescent="0.3">
      <c r="DA23095" s="131" t="s">
        <v>44439</v>
      </c>
    </row>
    <row r="23096" spans="105:105" x14ac:dyDescent="0.3">
      <c r="DA23096" s="131" t="s">
        <v>45037</v>
      </c>
    </row>
    <row r="23097" spans="105:105" x14ac:dyDescent="0.3">
      <c r="DA23097" s="131" t="s">
        <v>45530</v>
      </c>
    </row>
    <row r="23098" spans="105:105" x14ac:dyDescent="0.3">
      <c r="DA23098" s="131" t="s">
        <v>45531</v>
      </c>
    </row>
    <row r="23099" spans="105:105" x14ac:dyDescent="0.3">
      <c r="DA23099" s="131" t="s">
        <v>44297</v>
      </c>
    </row>
    <row r="23100" spans="105:105" x14ac:dyDescent="0.3">
      <c r="DA23100" s="131" t="s">
        <v>45252</v>
      </c>
    </row>
    <row r="23101" spans="105:105" x14ac:dyDescent="0.3">
      <c r="DA23101" s="131" t="s">
        <v>33191</v>
      </c>
    </row>
    <row r="23102" spans="105:105" x14ac:dyDescent="0.3">
      <c r="DA23102" s="131" t="s">
        <v>33192</v>
      </c>
    </row>
    <row r="23103" spans="105:105" x14ac:dyDescent="0.3">
      <c r="DA23103" s="131" t="s">
        <v>41198</v>
      </c>
    </row>
    <row r="23104" spans="105:105" x14ac:dyDescent="0.3">
      <c r="DA23104" s="131" t="s">
        <v>33194</v>
      </c>
    </row>
    <row r="23105" spans="105:105" x14ac:dyDescent="0.3">
      <c r="DA23105" s="131" t="s">
        <v>41198</v>
      </c>
    </row>
    <row r="23106" spans="105:105" x14ac:dyDescent="0.3">
      <c r="DA23106" s="131" t="s">
        <v>40519</v>
      </c>
    </row>
    <row r="23107" spans="105:105" x14ac:dyDescent="0.3">
      <c r="DA23107" s="131" t="s">
        <v>44297</v>
      </c>
    </row>
    <row r="23108" spans="105:105" x14ac:dyDescent="0.3">
      <c r="DA23108" s="131" t="s">
        <v>44298</v>
      </c>
    </row>
    <row r="23109" spans="105:105" x14ac:dyDescent="0.3">
      <c r="DA23109" s="131" t="s">
        <v>19493</v>
      </c>
    </row>
    <row r="23110" spans="105:105" x14ac:dyDescent="0.3">
      <c r="DA23110" s="131" t="s">
        <v>42082</v>
      </c>
    </row>
    <row r="23111" spans="105:105" x14ac:dyDescent="0.3">
      <c r="DA23111" s="131" t="s">
        <v>33195</v>
      </c>
    </row>
    <row r="23112" spans="105:105" x14ac:dyDescent="0.3">
      <c r="DA23112" s="131" t="s">
        <v>31383</v>
      </c>
    </row>
    <row r="23113" spans="105:105" x14ac:dyDescent="0.3">
      <c r="DA23113" s="131" t="s">
        <v>41199</v>
      </c>
    </row>
    <row r="23114" spans="105:105" x14ac:dyDescent="0.3">
      <c r="DA23114" s="131" t="s">
        <v>41200</v>
      </c>
    </row>
    <row r="23115" spans="105:105" x14ac:dyDescent="0.3">
      <c r="DA23115" s="131" t="s">
        <v>19877</v>
      </c>
    </row>
    <row r="23116" spans="105:105" x14ac:dyDescent="0.3">
      <c r="DA23116" s="131" t="s">
        <v>37284</v>
      </c>
    </row>
    <row r="23118" spans="105:105" x14ac:dyDescent="0.3">
      <c r="DA23118" s="131" t="s">
        <v>42070</v>
      </c>
    </row>
    <row r="23119" spans="105:105" x14ac:dyDescent="0.3">
      <c r="DA23119" s="131" t="s">
        <v>20271</v>
      </c>
    </row>
    <row r="23120" spans="105:105" x14ac:dyDescent="0.3">
      <c r="DA23120" s="131" t="s">
        <v>33198</v>
      </c>
    </row>
    <row r="23121" spans="105:105" x14ac:dyDescent="0.3">
      <c r="DA23121" s="131" t="s">
        <v>19493</v>
      </c>
    </row>
    <row r="23122" spans="105:105" x14ac:dyDescent="0.3">
      <c r="DA23122" s="131" t="s">
        <v>19617</v>
      </c>
    </row>
    <row r="23123" spans="105:105" x14ac:dyDescent="0.3">
      <c r="DA23123" s="131" t="s">
        <v>33199</v>
      </c>
    </row>
    <row r="23124" spans="105:105" x14ac:dyDescent="0.3">
      <c r="DA23124" s="131" t="s">
        <v>33200</v>
      </c>
    </row>
    <row r="23125" spans="105:105" x14ac:dyDescent="0.3">
      <c r="DA23125" s="131" t="s">
        <v>19493</v>
      </c>
    </row>
    <row r="23126" spans="105:105" x14ac:dyDescent="0.3">
      <c r="DA23126" s="131" t="s">
        <v>33201</v>
      </c>
    </row>
    <row r="23127" spans="105:105" x14ac:dyDescent="0.3">
      <c r="DA23127" s="131" t="s">
        <v>19493</v>
      </c>
    </row>
    <row r="23128" spans="105:105" x14ac:dyDescent="0.3">
      <c r="DA23128" s="131" t="s">
        <v>41201</v>
      </c>
    </row>
    <row r="23129" spans="105:105" x14ac:dyDescent="0.3">
      <c r="DA23129" s="131" t="s">
        <v>33203</v>
      </c>
    </row>
    <row r="23130" spans="105:105" x14ac:dyDescent="0.3">
      <c r="DA23130" s="131" t="s">
        <v>33204</v>
      </c>
    </row>
    <row r="23131" spans="105:105" x14ac:dyDescent="0.3">
      <c r="DA23131" s="131" t="s">
        <v>41202</v>
      </c>
    </row>
    <row r="23132" spans="105:105" x14ac:dyDescent="0.3">
      <c r="DA23132" s="131" t="s">
        <v>33206</v>
      </c>
    </row>
    <row r="23133" spans="105:105" x14ac:dyDescent="0.3">
      <c r="DA23133" s="131" t="s">
        <v>19493</v>
      </c>
    </row>
    <row r="23134" spans="105:105" x14ac:dyDescent="0.3">
      <c r="DA23134" s="131" t="s">
        <v>33207</v>
      </c>
    </row>
    <row r="23135" spans="105:105" x14ac:dyDescent="0.3">
      <c r="DA23135" s="131" t="s">
        <v>33208</v>
      </c>
    </row>
    <row r="23136" spans="105:105" x14ac:dyDescent="0.3">
      <c r="DA23136" s="131" t="s">
        <v>33209</v>
      </c>
    </row>
    <row r="23137" spans="105:105" x14ac:dyDescent="0.3">
      <c r="DA23137" s="131" t="s">
        <v>33210</v>
      </c>
    </row>
    <row r="23138" spans="105:105" x14ac:dyDescent="0.3">
      <c r="DA23138" s="131" t="s">
        <v>19493</v>
      </c>
    </row>
    <row r="23139" spans="105:105" x14ac:dyDescent="0.3">
      <c r="DA23139" s="131" t="s">
        <v>20273</v>
      </c>
    </row>
    <row r="23140" spans="105:105" x14ac:dyDescent="0.3">
      <c r="DA23140" s="131" t="s">
        <v>33211</v>
      </c>
    </row>
    <row r="23141" spans="105:105" x14ac:dyDescent="0.3">
      <c r="DA23141" s="131" t="s">
        <v>33212</v>
      </c>
    </row>
    <row r="23142" spans="105:105" x14ac:dyDescent="0.3">
      <c r="DA23142" s="131" t="s">
        <v>33213</v>
      </c>
    </row>
    <row r="23143" spans="105:105" x14ac:dyDescent="0.3">
      <c r="DA23143" s="131" t="s">
        <v>43569</v>
      </c>
    </row>
    <row r="23144" spans="105:105" x14ac:dyDescent="0.3">
      <c r="DA23144" s="131" t="s">
        <v>33215</v>
      </c>
    </row>
    <row r="23145" spans="105:105" x14ac:dyDescent="0.3">
      <c r="DA23145" s="131" t="s">
        <v>19493</v>
      </c>
    </row>
    <row r="23146" spans="105:105" x14ac:dyDescent="0.3">
      <c r="DA23146" s="131" t="s">
        <v>33216</v>
      </c>
    </row>
    <row r="23147" spans="105:105" x14ac:dyDescent="0.3">
      <c r="DA23147" s="131" t="s">
        <v>45532</v>
      </c>
    </row>
    <row r="23148" spans="105:105" x14ac:dyDescent="0.3">
      <c r="DA23148" s="131" t="s">
        <v>19493</v>
      </c>
    </row>
    <row r="23149" spans="105:105" x14ac:dyDescent="0.3">
      <c r="DA23149" s="131" t="s">
        <v>33218</v>
      </c>
    </row>
    <row r="23150" spans="105:105" x14ac:dyDescent="0.3">
      <c r="DA23150" s="131" t="s">
        <v>33219</v>
      </c>
    </row>
    <row r="23151" spans="105:105" x14ac:dyDescent="0.3">
      <c r="DA23151" s="131" t="s">
        <v>33220</v>
      </c>
    </row>
    <row r="23152" spans="105:105" x14ac:dyDescent="0.3">
      <c r="DA23152" s="131" t="s">
        <v>19493</v>
      </c>
    </row>
    <row r="23153" spans="105:105" x14ac:dyDescent="0.3">
      <c r="DA23153" s="131" t="s">
        <v>20092</v>
      </c>
    </row>
    <row r="23154" spans="105:105" x14ac:dyDescent="0.3">
      <c r="DA23154" s="131" t="s">
        <v>33221</v>
      </c>
    </row>
    <row r="23155" spans="105:105" x14ac:dyDescent="0.3">
      <c r="DA23155" s="131" t="s">
        <v>33222</v>
      </c>
    </row>
    <row r="23156" spans="105:105" x14ac:dyDescent="0.3">
      <c r="DA23156" s="131" t="s">
        <v>33223</v>
      </c>
    </row>
    <row r="23157" spans="105:105" x14ac:dyDescent="0.3">
      <c r="DA23157" s="131" t="s">
        <v>33224</v>
      </c>
    </row>
    <row r="23158" spans="105:105" x14ac:dyDescent="0.3">
      <c r="DA23158" s="131" t="s">
        <v>19493</v>
      </c>
    </row>
    <row r="23159" spans="105:105" x14ac:dyDescent="0.3">
      <c r="DA23159" s="131" t="s">
        <v>33225</v>
      </c>
    </row>
    <row r="23160" spans="105:105" x14ac:dyDescent="0.3">
      <c r="DA23160" s="131" t="s">
        <v>19493</v>
      </c>
    </row>
    <row r="23161" spans="105:105" x14ac:dyDescent="0.3">
      <c r="DA23161" s="131" t="s">
        <v>33226</v>
      </c>
    </row>
    <row r="23162" spans="105:105" x14ac:dyDescent="0.3">
      <c r="DA23162" s="131" t="s">
        <v>45533</v>
      </c>
    </row>
    <row r="23163" spans="105:105" x14ac:dyDescent="0.3">
      <c r="DA23163" s="131" t="s">
        <v>33228</v>
      </c>
    </row>
    <row r="23164" spans="105:105" x14ac:dyDescent="0.3">
      <c r="DA23164" s="131" t="s">
        <v>45534</v>
      </c>
    </row>
    <row r="23165" spans="105:105" x14ac:dyDescent="0.3">
      <c r="DA23165" s="131" t="s">
        <v>19493</v>
      </c>
    </row>
    <row r="23166" spans="105:105" x14ac:dyDescent="0.3">
      <c r="DA23166" s="131" t="s">
        <v>33230</v>
      </c>
    </row>
    <row r="23167" spans="105:105" x14ac:dyDescent="0.3">
      <c r="DA23167" s="131" t="s">
        <v>33231</v>
      </c>
    </row>
    <row r="23168" spans="105:105" x14ac:dyDescent="0.3">
      <c r="DA23168" s="131" t="s">
        <v>33232</v>
      </c>
    </row>
    <row r="23169" spans="105:105" x14ac:dyDescent="0.3">
      <c r="DA23169" s="131" t="s">
        <v>19493</v>
      </c>
    </row>
    <row r="23170" spans="105:105" x14ac:dyDescent="0.3">
      <c r="DA23170" s="131" t="s">
        <v>33233</v>
      </c>
    </row>
    <row r="23171" spans="105:105" x14ac:dyDescent="0.3">
      <c r="DA23171" s="131" t="s">
        <v>33234</v>
      </c>
    </row>
    <row r="23172" spans="105:105" x14ac:dyDescent="0.3">
      <c r="DA23172" s="131" t="s">
        <v>33235</v>
      </c>
    </row>
    <row r="23173" spans="105:105" x14ac:dyDescent="0.3">
      <c r="DA23173" s="131" t="s">
        <v>33236</v>
      </c>
    </row>
    <row r="23174" spans="105:105" x14ac:dyDescent="0.3">
      <c r="DA23174" s="131" t="s">
        <v>33237</v>
      </c>
    </row>
    <row r="23175" spans="105:105" x14ac:dyDescent="0.3">
      <c r="DA23175" s="131" t="s">
        <v>33238</v>
      </c>
    </row>
    <row r="23176" spans="105:105" x14ac:dyDescent="0.3">
      <c r="DA23176" s="131" t="s">
        <v>19493</v>
      </c>
    </row>
    <row r="23177" spans="105:105" x14ac:dyDescent="0.3">
      <c r="DA23177" s="131" t="s">
        <v>33239</v>
      </c>
    </row>
    <row r="23178" spans="105:105" x14ac:dyDescent="0.3">
      <c r="DA23178" s="131" t="s">
        <v>19493</v>
      </c>
    </row>
    <row r="23179" spans="105:105" x14ac:dyDescent="0.3">
      <c r="DA23179" s="131" t="s">
        <v>45535</v>
      </c>
    </row>
    <row r="23180" spans="105:105" x14ac:dyDescent="0.3">
      <c r="DA23180" s="131" t="s">
        <v>45497</v>
      </c>
    </row>
    <row r="23181" spans="105:105" x14ac:dyDescent="0.3">
      <c r="DA23181" s="131" t="s">
        <v>45536</v>
      </c>
    </row>
    <row r="23182" spans="105:105" x14ac:dyDescent="0.3">
      <c r="DA23182" s="131" t="s">
        <v>45537</v>
      </c>
    </row>
    <row r="23183" spans="105:105" x14ac:dyDescent="0.3">
      <c r="DA23183" s="131" t="s">
        <v>45538</v>
      </c>
    </row>
    <row r="23184" spans="105:105" x14ac:dyDescent="0.3">
      <c r="DA23184" s="131" t="s">
        <v>33244</v>
      </c>
    </row>
    <row r="23185" spans="105:105" x14ac:dyDescent="0.3">
      <c r="DA23185" s="131" t="s">
        <v>44616</v>
      </c>
    </row>
    <row r="23186" spans="105:105" x14ac:dyDescent="0.3">
      <c r="DA23186" s="131" t="s">
        <v>45539</v>
      </c>
    </row>
    <row r="23187" spans="105:105" x14ac:dyDescent="0.3">
      <c r="DA23187" s="131" t="s">
        <v>45540</v>
      </c>
    </row>
    <row r="23188" spans="105:105" x14ac:dyDescent="0.3">
      <c r="DA23188" s="131" t="s">
        <v>44617</v>
      </c>
    </row>
    <row r="23189" spans="105:105" x14ac:dyDescent="0.3">
      <c r="DA23189" s="131" t="s">
        <v>44618</v>
      </c>
    </row>
    <row r="23190" spans="105:105" x14ac:dyDescent="0.3">
      <c r="DA23190" s="131" t="s">
        <v>44619</v>
      </c>
    </row>
    <row r="23191" spans="105:105" x14ac:dyDescent="0.3">
      <c r="DA23191" s="131" t="s">
        <v>45541</v>
      </c>
    </row>
    <row r="23192" spans="105:105" x14ac:dyDescent="0.3">
      <c r="DA23192" s="131" t="s">
        <v>45542</v>
      </c>
    </row>
    <row r="23193" spans="105:105" x14ac:dyDescent="0.3">
      <c r="DA23193" s="131" t="s">
        <v>45543</v>
      </c>
    </row>
    <row r="23194" spans="105:105" x14ac:dyDescent="0.3">
      <c r="DA23194" s="131" t="s">
        <v>44620</v>
      </c>
    </row>
    <row r="23195" spans="105:105" x14ac:dyDescent="0.3">
      <c r="DA23195" s="131" t="s">
        <v>45544</v>
      </c>
    </row>
    <row r="23196" spans="105:105" x14ac:dyDescent="0.3">
      <c r="DA23196" s="131" t="s">
        <v>44616</v>
      </c>
    </row>
    <row r="23197" spans="105:105" x14ac:dyDescent="0.3">
      <c r="DA23197" s="131" t="s">
        <v>44621</v>
      </c>
    </row>
    <row r="23198" spans="105:105" x14ac:dyDescent="0.3">
      <c r="DA23198" s="131" t="s">
        <v>44605</v>
      </c>
    </row>
    <row r="23199" spans="105:105" x14ac:dyDescent="0.3">
      <c r="DA23199" s="131" t="s">
        <v>45545</v>
      </c>
    </row>
    <row r="23200" spans="105:105" x14ac:dyDescent="0.3">
      <c r="DA23200" s="131" t="s">
        <v>33259</v>
      </c>
    </row>
    <row r="23201" spans="105:105" x14ac:dyDescent="0.3">
      <c r="DA23201" s="131" t="s">
        <v>41203</v>
      </c>
    </row>
    <row r="23202" spans="105:105" x14ac:dyDescent="0.3">
      <c r="DA23202" s="131" t="s">
        <v>19493</v>
      </c>
    </row>
    <row r="23203" spans="105:105" x14ac:dyDescent="0.3">
      <c r="DA23203" s="131" t="s">
        <v>33261</v>
      </c>
    </row>
    <row r="23204" spans="105:105" x14ac:dyDescent="0.3">
      <c r="DA23204" s="131" t="s">
        <v>45546</v>
      </c>
    </row>
    <row r="23205" spans="105:105" x14ac:dyDescent="0.3">
      <c r="DA23205" s="131" t="s">
        <v>33263</v>
      </c>
    </row>
    <row r="23206" spans="105:105" x14ac:dyDescent="0.3">
      <c r="DA23206" s="131" t="s">
        <v>33264</v>
      </c>
    </row>
    <row r="23207" spans="105:105" x14ac:dyDescent="0.3">
      <c r="DA23207" s="131" t="s">
        <v>41204</v>
      </c>
    </row>
    <row r="23208" spans="105:105" x14ac:dyDescent="0.3">
      <c r="DA23208" s="131" t="s">
        <v>33266</v>
      </c>
    </row>
    <row r="23209" spans="105:105" x14ac:dyDescent="0.3">
      <c r="DA23209" s="131" t="s">
        <v>19493</v>
      </c>
    </row>
    <row r="23210" spans="105:105" x14ac:dyDescent="0.3">
      <c r="DA23210" s="131" t="s">
        <v>33267</v>
      </c>
    </row>
    <row r="23211" spans="105:105" x14ac:dyDescent="0.3">
      <c r="DA23211" s="131" t="s">
        <v>41205</v>
      </c>
    </row>
    <row r="23212" spans="105:105" x14ac:dyDescent="0.3">
      <c r="DA23212" s="131" t="s">
        <v>37983</v>
      </c>
    </row>
    <row r="23213" spans="105:105" x14ac:dyDescent="0.3">
      <c r="DA23213" s="131" t="s">
        <v>19493</v>
      </c>
    </row>
    <row r="23214" spans="105:105" x14ac:dyDescent="0.3">
      <c r="DA23214" s="131" t="s">
        <v>33269</v>
      </c>
    </row>
    <row r="23215" spans="105:105" x14ac:dyDescent="0.3">
      <c r="DA23215" s="131" t="s">
        <v>41206</v>
      </c>
    </row>
    <row r="23216" spans="105:105" x14ac:dyDescent="0.3">
      <c r="DA23216" s="131" t="s">
        <v>37983</v>
      </c>
    </row>
    <row r="23217" spans="105:105" x14ac:dyDescent="0.3">
      <c r="DA23217" s="131" t="s">
        <v>19493</v>
      </c>
    </row>
    <row r="23218" spans="105:105" x14ac:dyDescent="0.3">
      <c r="DA23218" s="131" t="s">
        <v>33271</v>
      </c>
    </row>
    <row r="23219" spans="105:105" x14ac:dyDescent="0.3">
      <c r="DA23219" s="131" t="s">
        <v>41207</v>
      </c>
    </row>
    <row r="23220" spans="105:105" x14ac:dyDescent="0.3">
      <c r="DA23220" s="131" t="s">
        <v>41208</v>
      </c>
    </row>
    <row r="23221" spans="105:105" x14ac:dyDescent="0.3">
      <c r="DA23221" s="131" t="s">
        <v>37983</v>
      </c>
    </row>
    <row r="23222" spans="105:105" x14ac:dyDescent="0.3">
      <c r="DA23222" s="131" t="s">
        <v>19493</v>
      </c>
    </row>
    <row r="23223" spans="105:105" x14ac:dyDescent="0.3">
      <c r="DA23223" s="131" t="s">
        <v>33274</v>
      </c>
    </row>
    <row r="23224" spans="105:105" x14ac:dyDescent="0.3">
      <c r="DA23224" s="131" t="s">
        <v>41209</v>
      </c>
    </row>
    <row r="23225" spans="105:105" x14ac:dyDescent="0.3">
      <c r="DA23225" s="131" t="s">
        <v>41210</v>
      </c>
    </row>
    <row r="23226" spans="105:105" x14ac:dyDescent="0.3">
      <c r="DA23226" s="131" t="s">
        <v>37983</v>
      </c>
    </row>
    <row r="23227" spans="105:105" x14ac:dyDescent="0.3">
      <c r="DA23227" s="131" t="s">
        <v>44605</v>
      </c>
    </row>
    <row r="23228" spans="105:105" x14ac:dyDescent="0.3">
      <c r="DA23228" s="131" t="s">
        <v>45502</v>
      </c>
    </row>
    <row r="23229" spans="105:105" x14ac:dyDescent="0.3">
      <c r="DA23229" s="131" t="s">
        <v>33277</v>
      </c>
    </row>
    <row r="23230" spans="105:105" x14ac:dyDescent="0.3">
      <c r="DA23230" s="131" t="s">
        <v>41211</v>
      </c>
    </row>
    <row r="23231" spans="105:105" x14ac:dyDescent="0.3">
      <c r="DA23231" s="131" t="s">
        <v>33279</v>
      </c>
    </row>
    <row r="23232" spans="105:105" x14ac:dyDescent="0.3">
      <c r="DA23232" s="131" t="s">
        <v>41212</v>
      </c>
    </row>
    <row r="23233" spans="105:105" x14ac:dyDescent="0.3">
      <c r="DA23233" s="131" t="s">
        <v>19493</v>
      </c>
    </row>
    <row r="23234" spans="105:105" x14ac:dyDescent="0.3">
      <c r="DA23234" s="131" t="s">
        <v>33281</v>
      </c>
    </row>
    <row r="23235" spans="105:105" x14ac:dyDescent="0.3">
      <c r="DA23235" s="131" t="s">
        <v>41213</v>
      </c>
    </row>
    <row r="23236" spans="105:105" x14ac:dyDescent="0.3">
      <c r="DA23236" s="131" t="s">
        <v>33283</v>
      </c>
    </row>
    <row r="23237" spans="105:105" x14ac:dyDescent="0.3">
      <c r="DA23237" s="131" t="s">
        <v>41214</v>
      </c>
    </row>
    <row r="23238" spans="105:105" x14ac:dyDescent="0.3">
      <c r="DA23238" s="131" t="s">
        <v>19493</v>
      </c>
    </row>
    <row r="23239" spans="105:105" x14ac:dyDescent="0.3">
      <c r="DA23239" s="131" t="s">
        <v>33285</v>
      </c>
    </row>
    <row r="23240" spans="105:105" x14ac:dyDescent="0.3">
      <c r="DA23240" s="131" t="s">
        <v>41215</v>
      </c>
    </row>
    <row r="23241" spans="105:105" x14ac:dyDescent="0.3">
      <c r="DA23241" s="131" t="s">
        <v>19493</v>
      </c>
    </row>
    <row r="23242" spans="105:105" x14ac:dyDescent="0.3">
      <c r="DA23242" s="131" t="s">
        <v>33287</v>
      </c>
    </row>
    <row r="23243" spans="105:105" x14ac:dyDescent="0.3">
      <c r="DA23243" s="131" t="s">
        <v>41216</v>
      </c>
    </row>
    <row r="23244" spans="105:105" x14ac:dyDescent="0.3">
      <c r="DA23244" s="131" t="s">
        <v>19493</v>
      </c>
    </row>
    <row r="23245" spans="105:105" x14ac:dyDescent="0.3">
      <c r="DA23245" s="131" t="s">
        <v>41217</v>
      </c>
    </row>
    <row r="23246" spans="105:105" x14ac:dyDescent="0.3">
      <c r="DA23246" s="131" t="s">
        <v>19493</v>
      </c>
    </row>
    <row r="23247" spans="105:105" x14ac:dyDescent="0.3">
      <c r="DA23247" s="131" t="s">
        <v>33285</v>
      </c>
    </row>
    <row r="23248" spans="105:105" x14ac:dyDescent="0.3">
      <c r="DA23248" s="131" t="s">
        <v>41218</v>
      </c>
    </row>
    <row r="23249" spans="105:105" x14ac:dyDescent="0.3">
      <c r="DA23249" s="131" t="s">
        <v>19493</v>
      </c>
    </row>
    <row r="23250" spans="105:105" x14ac:dyDescent="0.3">
      <c r="DA23250" s="131" t="s">
        <v>41219</v>
      </c>
    </row>
    <row r="23251" spans="105:105" x14ac:dyDescent="0.3">
      <c r="DA23251" s="131" t="s">
        <v>19493</v>
      </c>
    </row>
    <row r="23252" spans="105:105" x14ac:dyDescent="0.3">
      <c r="DA23252" s="131" t="s">
        <v>33292</v>
      </c>
    </row>
    <row r="23253" spans="105:105" x14ac:dyDescent="0.3">
      <c r="DA23253" s="131" t="s">
        <v>33293</v>
      </c>
    </row>
    <row r="23254" spans="105:105" x14ac:dyDescent="0.3">
      <c r="DA23254" s="131" t="s">
        <v>33294</v>
      </c>
    </row>
    <row r="23255" spans="105:105" x14ac:dyDescent="0.3">
      <c r="DA23255" s="131" t="s">
        <v>41220</v>
      </c>
    </row>
    <row r="23256" spans="105:105" x14ac:dyDescent="0.3">
      <c r="DA23256" s="131" t="s">
        <v>38396</v>
      </c>
    </row>
    <row r="23257" spans="105:105" x14ac:dyDescent="0.3">
      <c r="DA23257" s="131" t="s">
        <v>44605</v>
      </c>
    </row>
    <row r="23258" spans="105:105" x14ac:dyDescent="0.3">
      <c r="DA23258" s="131" t="s">
        <v>44431</v>
      </c>
    </row>
    <row r="23259" spans="105:105" x14ac:dyDescent="0.3">
      <c r="DA23259" s="131" t="s">
        <v>19493</v>
      </c>
    </row>
    <row r="23260" spans="105:105" x14ac:dyDescent="0.3">
      <c r="DA23260" s="131" t="s">
        <v>45547</v>
      </c>
    </row>
    <row r="23261" spans="105:105" x14ac:dyDescent="0.3">
      <c r="DA23261" s="131" t="s">
        <v>19493</v>
      </c>
    </row>
    <row r="23262" spans="105:105" x14ac:dyDescent="0.3">
      <c r="DA23262" s="131" t="s">
        <v>45548</v>
      </c>
    </row>
    <row r="23263" spans="105:105" x14ac:dyDescent="0.3">
      <c r="DA23263" s="131" t="s">
        <v>45549</v>
      </c>
    </row>
    <row r="23264" spans="105:105" x14ac:dyDescent="0.3">
      <c r="DA23264" s="131" t="s">
        <v>45550</v>
      </c>
    </row>
    <row r="23265" spans="105:105" x14ac:dyDescent="0.3">
      <c r="DA23265" s="131" t="s">
        <v>45551</v>
      </c>
    </row>
    <row r="23266" spans="105:105" x14ac:dyDescent="0.3">
      <c r="DA23266" s="131" t="s">
        <v>45552</v>
      </c>
    </row>
    <row r="23267" spans="105:105" x14ac:dyDescent="0.3">
      <c r="DA23267" s="131" t="s">
        <v>33302</v>
      </c>
    </row>
    <row r="23268" spans="105:105" x14ac:dyDescent="0.3">
      <c r="DA23268" s="131" t="s">
        <v>44622</v>
      </c>
    </row>
    <row r="23269" spans="105:105" x14ac:dyDescent="0.3">
      <c r="DA23269" s="131" t="s">
        <v>45553</v>
      </c>
    </row>
    <row r="23270" spans="105:105" x14ac:dyDescent="0.3">
      <c r="DA23270" s="131" t="s">
        <v>45554</v>
      </c>
    </row>
    <row r="23271" spans="105:105" x14ac:dyDescent="0.3">
      <c r="DA23271" s="131" t="s">
        <v>44623</v>
      </c>
    </row>
    <row r="23272" spans="105:105" x14ac:dyDescent="0.3">
      <c r="DA23272" s="131" t="s">
        <v>44624</v>
      </c>
    </row>
    <row r="23273" spans="105:105" x14ac:dyDescent="0.3">
      <c r="DA23273" s="131" t="s">
        <v>44625</v>
      </c>
    </row>
    <row r="23274" spans="105:105" x14ac:dyDescent="0.3">
      <c r="DA23274" s="131" t="s">
        <v>45555</v>
      </c>
    </row>
    <row r="23275" spans="105:105" x14ac:dyDescent="0.3">
      <c r="DA23275" s="131" t="s">
        <v>45556</v>
      </c>
    </row>
    <row r="23276" spans="105:105" x14ac:dyDescent="0.3">
      <c r="DA23276" s="131" t="s">
        <v>45557</v>
      </c>
    </row>
    <row r="23277" spans="105:105" x14ac:dyDescent="0.3">
      <c r="DA23277" s="131" t="s">
        <v>44626</v>
      </c>
    </row>
    <row r="23278" spans="105:105" x14ac:dyDescent="0.3">
      <c r="DA23278" s="131" t="s">
        <v>45558</v>
      </c>
    </row>
    <row r="23279" spans="105:105" x14ac:dyDescent="0.3">
      <c r="DA23279" s="131" t="s">
        <v>44622</v>
      </c>
    </row>
    <row r="23280" spans="105:105" x14ac:dyDescent="0.3">
      <c r="DA23280" s="131" t="s">
        <v>44327</v>
      </c>
    </row>
    <row r="23281" spans="105:105" x14ac:dyDescent="0.3">
      <c r="DA23281" s="131" t="s">
        <v>44627</v>
      </c>
    </row>
    <row r="23282" spans="105:105" x14ac:dyDescent="0.3">
      <c r="DA23282" s="131" t="s">
        <v>45559</v>
      </c>
    </row>
    <row r="23283" spans="105:105" x14ac:dyDescent="0.3">
      <c r="DA23283" s="131" t="s">
        <v>33317</v>
      </c>
    </row>
    <row r="23284" spans="105:105" x14ac:dyDescent="0.3">
      <c r="DA23284" s="131" t="s">
        <v>41221</v>
      </c>
    </row>
    <row r="23285" spans="105:105" x14ac:dyDescent="0.3">
      <c r="DA23285" s="131" t="s">
        <v>19493</v>
      </c>
    </row>
    <row r="23286" spans="105:105" x14ac:dyDescent="0.3">
      <c r="DA23286" s="131" t="s">
        <v>33319</v>
      </c>
    </row>
    <row r="23287" spans="105:105" x14ac:dyDescent="0.3">
      <c r="DA23287" s="131" t="s">
        <v>45560</v>
      </c>
    </row>
    <row r="23288" spans="105:105" x14ac:dyDescent="0.3">
      <c r="DA23288" s="131" t="s">
        <v>33321</v>
      </c>
    </row>
    <row r="23289" spans="105:105" x14ac:dyDescent="0.3">
      <c r="DA23289" s="131" t="s">
        <v>33322</v>
      </c>
    </row>
    <row r="23290" spans="105:105" x14ac:dyDescent="0.3">
      <c r="DA23290" s="131" t="s">
        <v>41222</v>
      </c>
    </row>
    <row r="23291" spans="105:105" x14ac:dyDescent="0.3">
      <c r="DA23291" s="131" t="s">
        <v>19493</v>
      </c>
    </row>
    <row r="23292" spans="105:105" x14ac:dyDescent="0.3">
      <c r="DA23292" s="131" t="s">
        <v>33324</v>
      </c>
    </row>
    <row r="23293" spans="105:105" x14ac:dyDescent="0.3">
      <c r="DA23293" s="131" t="s">
        <v>41223</v>
      </c>
    </row>
    <row r="23294" spans="105:105" x14ac:dyDescent="0.3">
      <c r="DA23294" s="131" t="s">
        <v>38003</v>
      </c>
    </row>
    <row r="23295" spans="105:105" x14ac:dyDescent="0.3">
      <c r="DA23295" s="131" t="s">
        <v>19493</v>
      </c>
    </row>
    <row r="23296" spans="105:105" x14ac:dyDescent="0.3">
      <c r="DA23296" s="131" t="s">
        <v>33326</v>
      </c>
    </row>
    <row r="23297" spans="105:105" x14ac:dyDescent="0.3">
      <c r="DA23297" s="131" t="s">
        <v>41224</v>
      </c>
    </row>
    <row r="23298" spans="105:105" x14ac:dyDescent="0.3">
      <c r="DA23298" s="131" t="s">
        <v>38003</v>
      </c>
    </row>
    <row r="23299" spans="105:105" x14ac:dyDescent="0.3">
      <c r="DA23299" s="131" t="s">
        <v>19493</v>
      </c>
    </row>
    <row r="23300" spans="105:105" x14ac:dyDescent="0.3">
      <c r="DA23300" s="131" t="s">
        <v>33328</v>
      </c>
    </row>
    <row r="23301" spans="105:105" x14ac:dyDescent="0.3">
      <c r="DA23301" s="131" t="s">
        <v>41225</v>
      </c>
    </row>
    <row r="23302" spans="105:105" x14ac:dyDescent="0.3">
      <c r="DA23302" s="131" t="s">
        <v>41226</v>
      </c>
    </row>
    <row r="23303" spans="105:105" x14ac:dyDescent="0.3">
      <c r="DA23303" s="131" t="s">
        <v>38003</v>
      </c>
    </row>
    <row r="23304" spans="105:105" x14ac:dyDescent="0.3">
      <c r="DA23304" s="131" t="s">
        <v>19493</v>
      </c>
    </row>
    <row r="23305" spans="105:105" x14ac:dyDescent="0.3">
      <c r="DA23305" s="131" t="s">
        <v>33331</v>
      </c>
    </row>
    <row r="23306" spans="105:105" x14ac:dyDescent="0.3">
      <c r="DA23306" s="131" t="s">
        <v>41227</v>
      </c>
    </row>
    <row r="23307" spans="105:105" x14ac:dyDescent="0.3">
      <c r="DA23307" s="131" t="s">
        <v>41228</v>
      </c>
    </row>
    <row r="23308" spans="105:105" x14ac:dyDescent="0.3">
      <c r="DA23308" s="131" t="s">
        <v>38003</v>
      </c>
    </row>
    <row r="23309" spans="105:105" x14ac:dyDescent="0.3">
      <c r="DA23309" s="131" t="s">
        <v>22071</v>
      </c>
    </row>
    <row r="23310" spans="105:105" x14ac:dyDescent="0.3">
      <c r="DA23310" s="131" t="s">
        <v>44627</v>
      </c>
    </row>
    <row r="23311" spans="105:105" x14ac:dyDescent="0.3">
      <c r="DA23311" s="131" t="s">
        <v>45561</v>
      </c>
    </row>
    <row r="23312" spans="105:105" x14ac:dyDescent="0.3">
      <c r="DA23312" s="131" t="s">
        <v>33335</v>
      </c>
    </row>
    <row r="23313" spans="105:105" x14ac:dyDescent="0.3">
      <c r="DA23313" s="131" t="s">
        <v>41229</v>
      </c>
    </row>
    <row r="23314" spans="105:105" x14ac:dyDescent="0.3">
      <c r="DA23314" s="131" t="s">
        <v>19493</v>
      </c>
    </row>
    <row r="23315" spans="105:105" x14ac:dyDescent="0.3">
      <c r="DA23315" s="131" t="s">
        <v>33337</v>
      </c>
    </row>
    <row r="23316" spans="105:105" x14ac:dyDescent="0.3">
      <c r="DA23316" s="131" t="s">
        <v>41230</v>
      </c>
    </row>
    <row r="23317" spans="105:105" x14ac:dyDescent="0.3">
      <c r="DA23317" s="131" t="s">
        <v>19493</v>
      </c>
    </row>
    <row r="23318" spans="105:105" x14ac:dyDescent="0.3">
      <c r="DA23318" s="131" t="s">
        <v>33339</v>
      </c>
    </row>
    <row r="23319" spans="105:105" x14ac:dyDescent="0.3">
      <c r="DA23319" s="131" t="s">
        <v>41231</v>
      </c>
    </row>
    <row r="23320" spans="105:105" x14ac:dyDescent="0.3">
      <c r="DA23320" s="131" t="s">
        <v>33341</v>
      </c>
    </row>
    <row r="23321" spans="105:105" x14ac:dyDescent="0.3">
      <c r="DA23321" s="131" t="s">
        <v>41232</v>
      </c>
    </row>
    <row r="23322" spans="105:105" x14ac:dyDescent="0.3">
      <c r="DA23322" s="131" t="s">
        <v>19493</v>
      </c>
    </row>
    <row r="23323" spans="105:105" x14ac:dyDescent="0.3">
      <c r="DA23323" s="131" t="s">
        <v>33343</v>
      </c>
    </row>
    <row r="23324" spans="105:105" x14ac:dyDescent="0.3">
      <c r="DA23324" s="131" t="s">
        <v>41233</v>
      </c>
    </row>
    <row r="23325" spans="105:105" x14ac:dyDescent="0.3">
      <c r="DA23325" s="131" t="s">
        <v>33345</v>
      </c>
    </row>
    <row r="23326" spans="105:105" x14ac:dyDescent="0.3">
      <c r="DA23326" s="131" t="s">
        <v>41234</v>
      </c>
    </row>
    <row r="23327" spans="105:105" x14ac:dyDescent="0.3">
      <c r="DA23327" s="131" t="s">
        <v>19493</v>
      </c>
    </row>
    <row r="23328" spans="105:105" x14ac:dyDescent="0.3">
      <c r="DA23328" s="131" t="s">
        <v>41235</v>
      </c>
    </row>
    <row r="23329" spans="105:105" x14ac:dyDescent="0.3">
      <c r="DA23329" s="131" t="s">
        <v>19493</v>
      </c>
    </row>
    <row r="23330" spans="105:105" x14ac:dyDescent="0.3">
      <c r="DA23330" s="131" t="s">
        <v>33343</v>
      </c>
    </row>
    <row r="23331" spans="105:105" x14ac:dyDescent="0.3">
      <c r="DA23331" s="131" t="s">
        <v>41236</v>
      </c>
    </row>
    <row r="23332" spans="105:105" x14ac:dyDescent="0.3">
      <c r="DA23332" s="131" t="s">
        <v>19493</v>
      </c>
    </row>
    <row r="23333" spans="105:105" x14ac:dyDescent="0.3">
      <c r="DA23333" s="131" t="s">
        <v>41237</v>
      </c>
    </row>
    <row r="23334" spans="105:105" x14ac:dyDescent="0.3">
      <c r="DA23334" s="131" t="s">
        <v>19493</v>
      </c>
    </row>
    <row r="23335" spans="105:105" x14ac:dyDescent="0.3">
      <c r="DA23335" s="131" t="s">
        <v>33350</v>
      </c>
    </row>
    <row r="23336" spans="105:105" x14ac:dyDescent="0.3">
      <c r="DA23336" s="131" t="s">
        <v>33351</v>
      </c>
    </row>
    <row r="23337" spans="105:105" x14ac:dyDescent="0.3">
      <c r="DA23337" s="131" t="s">
        <v>33352</v>
      </c>
    </row>
    <row r="23338" spans="105:105" x14ac:dyDescent="0.3">
      <c r="DA23338" s="131" t="s">
        <v>41238</v>
      </c>
    </row>
    <row r="23339" spans="105:105" x14ac:dyDescent="0.3">
      <c r="DA23339" s="131" t="s">
        <v>41239</v>
      </c>
    </row>
    <row r="23340" spans="105:105" x14ac:dyDescent="0.3">
      <c r="DA23340" s="131" t="s">
        <v>44627</v>
      </c>
    </row>
    <row r="23341" spans="105:105" x14ac:dyDescent="0.3">
      <c r="DA23341" s="131" t="s">
        <v>44628</v>
      </c>
    </row>
    <row r="23343" spans="105:105" x14ac:dyDescent="0.3">
      <c r="DA23343" s="131" t="s">
        <v>42082</v>
      </c>
    </row>
    <row r="23344" spans="105:105" x14ac:dyDescent="0.3">
      <c r="DA23344" s="131" t="s">
        <v>33356</v>
      </c>
    </row>
    <row r="23345" spans="105:105" x14ac:dyDescent="0.3">
      <c r="DA23345" s="131" t="s">
        <v>30395</v>
      </c>
    </row>
    <row r="23346" spans="105:105" x14ac:dyDescent="0.3">
      <c r="DA23346" s="131" t="s">
        <v>32807</v>
      </c>
    </row>
    <row r="23347" spans="105:105" x14ac:dyDescent="0.3">
      <c r="DA23347" s="131" t="s">
        <v>33357</v>
      </c>
    </row>
    <row r="23348" spans="105:105" x14ac:dyDescent="0.3">
      <c r="DA23348" s="131" t="s">
        <v>33358</v>
      </c>
    </row>
    <row r="23349" spans="105:105" x14ac:dyDescent="0.3">
      <c r="DA23349" s="131" t="s">
        <v>33359</v>
      </c>
    </row>
    <row r="23350" spans="105:105" x14ac:dyDescent="0.3">
      <c r="DA23350" s="131" t="s">
        <v>37267</v>
      </c>
    </row>
    <row r="23351" spans="105:105" x14ac:dyDescent="0.3">
      <c r="DA23351" s="131" t="s">
        <v>37941</v>
      </c>
    </row>
    <row r="23353" spans="105:105" x14ac:dyDescent="0.3">
      <c r="DA23353" s="131" t="s">
        <v>42070</v>
      </c>
    </row>
    <row r="23354" spans="105:105" x14ac:dyDescent="0.3">
      <c r="DA23354" s="131" t="s">
        <v>20271</v>
      </c>
    </row>
    <row r="23355" spans="105:105" x14ac:dyDescent="0.3">
      <c r="DA23355" s="131" t="s">
        <v>33360</v>
      </c>
    </row>
    <row r="23356" spans="105:105" x14ac:dyDescent="0.3">
      <c r="DA23356" s="131" t="s">
        <v>19493</v>
      </c>
    </row>
    <row r="23357" spans="105:105" x14ac:dyDescent="0.3">
      <c r="DA23357" s="131" t="s">
        <v>33361</v>
      </c>
    </row>
    <row r="23358" spans="105:105" x14ac:dyDescent="0.3">
      <c r="DA23358" s="131" t="s">
        <v>19617</v>
      </c>
    </row>
    <row r="23359" spans="105:105" x14ac:dyDescent="0.3">
      <c r="DA23359" s="131" t="s">
        <v>19493</v>
      </c>
    </row>
    <row r="23360" spans="105:105" x14ac:dyDescent="0.3">
      <c r="DA23360" s="131" t="s">
        <v>33362</v>
      </c>
    </row>
    <row r="23361" spans="105:105" x14ac:dyDescent="0.3">
      <c r="DA23361" s="131" t="s">
        <v>43570</v>
      </c>
    </row>
    <row r="23362" spans="105:105" x14ac:dyDescent="0.3">
      <c r="DA23362" s="131" t="s">
        <v>19493</v>
      </c>
    </row>
    <row r="23363" spans="105:105" x14ac:dyDescent="0.3">
      <c r="DA23363" s="131" t="s">
        <v>33364</v>
      </c>
    </row>
    <row r="23364" spans="105:105" x14ac:dyDescent="0.3">
      <c r="DA23364" s="131" t="s">
        <v>19493</v>
      </c>
    </row>
    <row r="23365" spans="105:105" x14ac:dyDescent="0.3">
      <c r="DA23365" s="131" t="s">
        <v>33365</v>
      </c>
    </row>
    <row r="23366" spans="105:105" x14ac:dyDescent="0.3">
      <c r="DA23366" s="131" t="s">
        <v>19493</v>
      </c>
    </row>
    <row r="23367" spans="105:105" x14ac:dyDescent="0.3">
      <c r="DA23367" s="131" t="s">
        <v>19493</v>
      </c>
    </row>
    <row r="23368" spans="105:105" x14ac:dyDescent="0.3">
      <c r="DA23368" s="131" t="s">
        <v>33366</v>
      </c>
    </row>
    <row r="23369" spans="105:105" x14ac:dyDescent="0.3">
      <c r="DA23369" s="131" t="s">
        <v>19493</v>
      </c>
    </row>
    <row r="23370" spans="105:105" x14ac:dyDescent="0.3">
      <c r="DA23370" s="131" t="s">
        <v>33367</v>
      </c>
    </row>
    <row r="23371" spans="105:105" x14ac:dyDescent="0.3">
      <c r="DA23371" s="131" t="s">
        <v>33368</v>
      </c>
    </row>
    <row r="23372" spans="105:105" x14ac:dyDescent="0.3">
      <c r="DA23372" s="131" t="s">
        <v>33369</v>
      </c>
    </row>
    <row r="23373" spans="105:105" x14ac:dyDescent="0.3">
      <c r="DA23373" s="131" t="s">
        <v>19493</v>
      </c>
    </row>
    <row r="23374" spans="105:105" x14ac:dyDescent="0.3">
      <c r="DA23374" s="131" t="s">
        <v>33370</v>
      </c>
    </row>
    <row r="23375" spans="105:105" x14ac:dyDescent="0.3">
      <c r="DA23375" s="131" t="s">
        <v>33371</v>
      </c>
    </row>
    <row r="23376" spans="105:105" x14ac:dyDescent="0.3">
      <c r="DA23376" s="131" t="s">
        <v>33372</v>
      </c>
    </row>
    <row r="23377" spans="105:105" x14ac:dyDescent="0.3">
      <c r="DA23377" s="131" t="s">
        <v>33373</v>
      </c>
    </row>
    <row r="23378" spans="105:105" x14ac:dyDescent="0.3">
      <c r="DA23378" s="131" t="s">
        <v>19493</v>
      </c>
    </row>
    <row r="23379" spans="105:105" x14ac:dyDescent="0.3">
      <c r="DA23379" s="131" t="s">
        <v>33374</v>
      </c>
    </row>
    <row r="23380" spans="105:105" x14ac:dyDescent="0.3">
      <c r="DA23380" s="131" t="s">
        <v>33375</v>
      </c>
    </row>
    <row r="23381" spans="105:105" x14ac:dyDescent="0.3">
      <c r="DA23381" s="131" t="s">
        <v>33376</v>
      </c>
    </row>
    <row r="23382" spans="105:105" x14ac:dyDescent="0.3">
      <c r="DA23382" s="131" t="s">
        <v>19493</v>
      </c>
    </row>
    <row r="23383" spans="105:105" x14ac:dyDescent="0.3">
      <c r="DA23383" s="131" t="s">
        <v>20590</v>
      </c>
    </row>
    <row r="23384" spans="105:105" x14ac:dyDescent="0.3">
      <c r="DA23384" s="131" t="s">
        <v>33377</v>
      </c>
    </row>
    <row r="23385" spans="105:105" x14ac:dyDescent="0.3">
      <c r="DA23385" s="131" t="s">
        <v>45562</v>
      </c>
    </row>
    <row r="23386" spans="105:105" x14ac:dyDescent="0.3">
      <c r="DA23386" s="131" t="s">
        <v>33379</v>
      </c>
    </row>
    <row r="23387" spans="105:105" x14ac:dyDescent="0.3">
      <c r="DA23387" s="131" t="s">
        <v>20590</v>
      </c>
    </row>
    <row r="23388" spans="105:105" x14ac:dyDescent="0.3">
      <c r="DA23388" s="131" t="s">
        <v>19493</v>
      </c>
    </row>
    <row r="23389" spans="105:105" x14ac:dyDescent="0.3">
      <c r="DA23389" s="131" t="s">
        <v>33380</v>
      </c>
    </row>
    <row r="23390" spans="105:105" x14ac:dyDescent="0.3">
      <c r="DA23390" s="131" t="s">
        <v>44629</v>
      </c>
    </row>
    <row r="23391" spans="105:105" x14ac:dyDescent="0.3">
      <c r="DA23391" s="131" t="s">
        <v>33382</v>
      </c>
    </row>
    <row r="23392" spans="105:105" x14ac:dyDescent="0.3">
      <c r="DA23392" s="131" t="s">
        <v>19493</v>
      </c>
    </row>
    <row r="23393" spans="105:105" x14ac:dyDescent="0.3">
      <c r="DA23393" s="131" t="s">
        <v>33383</v>
      </c>
    </row>
    <row r="23394" spans="105:105" x14ac:dyDescent="0.3">
      <c r="DA23394" s="131" t="s">
        <v>19493</v>
      </c>
    </row>
    <row r="23395" spans="105:105" x14ac:dyDescent="0.3">
      <c r="DA23395" s="131" t="s">
        <v>33384</v>
      </c>
    </row>
    <row r="23396" spans="105:105" x14ac:dyDescent="0.3">
      <c r="DA23396" s="131" t="s">
        <v>33385</v>
      </c>
    </row>
    <row r="23397" spans="105:105" x14ac:dyDescent="0.3">
      <c r="DA23397" s="131" t="s">
        <v>19493</v>
      </c>
    </row>
    <row r="23398" spans="105:105" x14ac:dyDescent="0.3">
      <c r="DA23398" s="131" t="s">
        <v>33386</v>
      </c>
    </row>
    <row r="23399" spans="105:105" x14ac:dyDescent="0.3">
      <c r="DA23399" s="131" t="s">
        <v>19493</v>
      </c>
    </row>
    <row r="23400" spans="105:105" x14ac:dyDescent="0.3">
      <c r="DA23400" s="131" t="s">
        <v>33387</v>
      </c>
    </row>
    <row r="23401" spans="105:105" x14ac:dyDescent="0.3">
      <c r="DA23401" s="131" t="s">
        <v>19493</v>
      </c>
    </row>
    <row r="23402" spans="105:105" x14ac:dyDescent="0.3">
      <c r="DA23402" s="131" t="s">
        <v>33388</v>
      </c>
    </row>
    <row r="23403" spans="105:105" x14ac:dyDescent="0.3">
      <c r="DA23403" s="131" t="s">
        <v>19493</v>
      </c>
    </row>
    <row r="23404" spans="105:105" x14ac:dyDescent="0.3">
      <c r="DA23404" s="131" t="s">
        <v>19493</v>
      </c>
    </row>
    <row r="23405" spans="105:105" x14ac:dyDescent="0.3">
      <c r="DA23405" s="131" t="s">
        <v>33389</v>
      </c>
    </row>
    <row r="23406" spans="105:105" x14ac:dyDescent="0.3">
      <c r="DA23406" s="131" t="s">
        <v>44630</v>
      </c>
    </row>
    <row r="23407" spans="105:105" x14ac:dyDescent="0.3">
      <c r="DA23407" s="131" t="s">
        <v>33391</v>
      </c>
    </row>
    <row r="23408" spans="105:105" x14ac:dyDescent="0.3">
      <c r="DA23408" s="131" t="s">
        <v>19493</v>
      </c>
    </row>
    <row r="23409" spans="105:105" x14ac:dyDescent="0.3">
      <c r="DA23409" s="131" t="s">
        <v>33392</v>
      </c>
    </row>
    <row r="23410" spans="105:105" x14ac:dyDescent="0.3">
      <c r="DA23410" s="131" t="s">
        <v>44631</v>
      </c>
    </row>
    <row r="23411" spans="105:105" x14ac:dyDescent="0.3">
      <c r="DA23411" s="131" t="s">
        <v>33391</v>
      </c>
    </row>
    <row r="23412" spans="105:105" x14ac:dyDescent="0.3">
      <c r="DA23412" s="131" t="s">
        <v>19493</v>
      </c>
    </row>
    <row r="23413" spans="105:105" x14ac:dyDescent="0.3">
      <c r="DA23413" s="131" t="s">
        <v>33394</v>
      </c>
    </row>
    <row r="23414" spans="105:105" x14ac:dyDescent="0.3">
      <c r="DA23414" s="131" t="s">
        <v>45563</v>
      </c>
    </row>
    <row r="23415" spans="105:105" x14ac:dyDescent="0.3">
      <c r="DA23415" s="131" t="s">
        <v>19493</v>
      </c>
    </row>
    <row r="23416" spans="105:105" x14ac:dyDescent="0.3">
      <c r="DA23416" s="131" t="s">
        <v>33396</v>
      </c>
    </row>
    <row r="23417" spans="105:105" x14ac:dyDescent="0.3">
      <c r="DA23417" s="131" t="s">
        <v>45564</v>
      </c>
    </row>
    <row r="23418" spans="105:105" x14ac:dyDescent="0.3">
      <c r="DA23418" s="131" t="s">
        <v>19493</v>
      </c>
    </row>
    <row r="23419" spans="105:105" x14ac:dyDescent="0.3">
      <c r="DA23419" s="131" t="s">
        <v>33398</v>
      </c>
    </row>
    <row r="23420" spans="105:105" x14ac:dyDescent="0.3">
      <c r="DA23420" s="131" t="s">
        <v>33399</v>
      </c>
    </row>
    <row r="23421" spans="105:105" x14ac:dyDescent="0.3">
      <c r="DA23421" s="131" t="s">
        <v>45565</v>
      </c>
    </row>
    <row r="23422" spans="105:105" x14ac:dyDescent="0.3">
      <c r="DA23422" s="131" t="s">
        <v>19493</v>
      </c>
    </row>
    <row r="23423" spans="105:105" x14ac:dyDescent="0.3">
      <c r="DA23423" s="131" t="s">
        <v>20092</v>
      </c>
    </row>
    <row r="23424" spans="105:105" x14ac:dyDescent="0.3">
      <c r="DA23424" s="131" t="s">
        <v>33401</v>
      </c>
    </row>
    <row r="23425" spans="105:105" x14ac:dyDescent="0.3">
      <c r="DA23425" s="131" t="s">
        <v>33402</v>
      </c>
    </row>
    <row r="23426" spans="105:105" x14ac:dyDescent="0.3">
      <c r="DA23426" s="131" t="s">
        <v>44632</v>
      </c>
    </row>
    <row r="23427" spans="105:105" x14ac:dyDescent="0.3">
      <c r="DA23427" s="131" t="s">
        <v>44633</v>
      </c>
    </row>
    <row r="23428" spans="105:105" x14ac:dyDescent="0.3">
      <c r="DA23428" s="131" t="s">
        <v>33405</v>
      </c>
    </row>
    <row r="23429" spans="105:105" x14ac:dyDescent="0.3">
      <c r="DA23429" s="131" t="s">
        <v>33405</v>
      </c>
    </row>
    <row r="23430" spans="105:105" x14ac:dyDescent="0.3">
      <c r="DA23430" s="131" t="s">
        <v>44634</v>
      </c>
    </row>
    <row r="23431" spans="105:105" x14ac:dyDescent="0.3">
      <c r="DA23431" s="131" t="s">
        <v>19848</v>
      </c>
    </row>
    <row r="23432" spans="105:105" x14ac:dyDescent="0.3">
      <c r="DA23432" s="131" t="s">
        <v>33407</v>
      </c>
    </row>
    <row r="23433" spans="105:105" x14ac:dyDescent="0.3">
      <c r="DA23433" s="131" t="s">
        <v>43571</v>
      </c>
    </row>
    <row r="23434" spans="105:105" x14ac:dyDescent="0.3">
      <c r="DA23434" s="131" t="s">
        <v>43572</v>
      </c>
    </row>
    <row r="23435" spans="105:105" x14ac:dyDescent="0.3">
      <c r="DA23435" s="131" t="s">
        <v>45566</v>
      </c>
    </row>
    <row r="23436" spans="105:105" x14ac:dyDescent="0.3">
      <c r="DA23436" s="131" t="s">
        <v>45368</v>
      </c>
    </row>
    <row r="23437" spans="105:105" x14ac:dyDescent="0.3">
      <c r="DA23437" s="131" t="s">
        <v>45567</v>
      </c>
    </row>
    <row r="23438" spans="105:105" x14ac:dyDescent="0.3">
      <c r="DA23438" s="131" t="s">
        <v>44521</v>
      </c>
    </row>
    <row r="23439" spans="105:105" x14ac:dyDescent="0.3">
      <c r="DA23439" s="131" t="s">
        <v>45568</v>
      </c>
    </row>
    <row r="23440" spans="105:105" x14ac:dyDescent="0.3">
      <c r="DA23440" s="131" t="s">
        <v>45569</v>
      </c>
    </row>
    <row r="23441" spans="105:105" x14ac:dyDescent="0.3">
      <c r="DA23441" s="131" t="s">
        <v>33415</v>
      </c>
    </row>
    <row r="23442" spans="105:105" x14ac:dyDescent="0.3">
      <c r="DA23442" s="131" t="s">
        <v>44635</v>
      </c>
    </row>
    <row r="23443" spans="105:105" x14ac:dyDescent="0.3">
      <c r="DA23443" s="131" t="s">
        <v>44636</v>
      </c>
    </row>
    <row r="23445" spans="105:105" x14ac:dyDescent="0.3">
      <c r="DA23445" s="131" t="s">
        <v>44521</v>
      </c>
    </row>
    <row r="23446" spans="105:105" x14ac:dyDescent="0.3">
      <c r="DA23446" s="131" t="s">
        <v>45570</v>
      </c>
    </row>
    <row r="23447" spans="105:105" x14ac:dyDescent="0.3">
      <c r="DA23447" s="131" t="s">
        <v>45571</v>
      </c>
    </row>
    <row r="23448" spans="105:105" x14ac:dyDescent="0.3">
      <c r="DA23448" s="131" t="s">
        <v>33420</v>
      </c>
    </row>
    <row r="23449" spans="105:105" x14ac:dyDescent="0.3">
      <c r="DA23449" s="131" t="s">
        <v>44635</v>
      </c>
    </row>
    <row r="23450" spans="105:105" x14ac:dyDescent="0.3">
      <c r="DA23450" s="131" t="s">
        <v>44636</v>
      </c>
    </row>
    <row r="23451" spans="105:105" x14ac:dyDescent="0.3">
      <c r="DA23451" s="131" t="s">
        <v>44637</v>
      </c>
    </row>
    <row r="23452" spans="105:105" x14ac:dyDescent="0.3">
      <c r="DA23452" s="131" t="s">
        <v>44528</v>
      </c>
    </row>
    <row r="23453" spans="105:105" x14ac:dyDescent="0.3">
      <c r="DA23453" s="131" t="s">
        <v>45572</v>
      </c>
    </row>
    <row r="23454" spans="105:105" x14ac:dyDescent="0.3">
      <c r="DA23454" s="131" t="s">
        <v>33423</v>
      </c>
    </row>
    <row r="23455" spans="105:105" x14ac:dyDescent="0.3">
      <c r="DA23455" s="131" t="s">
        <v>33424</v>
      </c>
    </row>
    <row r="23456" spans="105:105" x14ac:dyDescent="0.3">
      <c r="DA23456" s="131" t="s">
        <v>41240</v>
      </c>
    </row>
    <row r="23457" spans="105:105" x14ac:dyDescent="0.3">
      <c r="DA23457" s="131" t="s">
        <v>33426</v>
      </c>
    </row>
    <row r="23458" spans="105:105" x14ac:dyDescent="0.3">
      <c r="DA23458" s="131" t="s">
        <v>41241</v>
      </c>
    </row>
    <row r="23459" spans="105:105" x14ac:dyDescent="0.3">
      <c r="DA23459" s="131" t="s">
        <v>41242</v>
      </c>
    </row>
    <row r="23460" spans="105:105" x14ac:dyDescent="0.3">
      <c r="DA23460" s="131" t="s">
        <v>33429</v>
      </c>
    </row>
    <row r="23461" spans="105:105" x14ac:dyDescent="0.3">
      <c r="DA23461" s="131" t="s">
        <v>43573</v>
      </c>
    </row>
    <row r="23462" spans="105:105" x14ac:dyDescent="0.3">
      <c r="DA23462" s="131" t="s">
        <v>33431</v>
      </c>
    </row>
    <row r="23463" spans="105:105" x14ac:dyDescent="0.3">
      <c r="DA23463" s="131" t="s">
        <v>41243</v>
      </c>
    </row>
    <row r="23464" spans="105:105" x14ac:dyDescent="0.3">
      <c r="DA23464" s="131" t="s">
        <v>33433</v>
      </c>
    </row>
    <row r="23465" spans="105:105" x14ac:dyDescent="0.3">
      <c r="DA23465" s="131" t="s">
        <v>41244</v>
      </c>
    </row>
    <row r="23466" spans="105:105" x14ac:dyDescent="0.3">
      <c r="DA23466" s="131" t="s">
        <v>29135</v>
      </c>
    </row>
    <row r="23467" spans="105:105" x14ac:dyDescent="0.3">
      <c r="DA23467" s="131" t="s">
        <v>41242</v>
      </c>
    </row>
    <row r="23468" spans="105:105" x14ac:dyDescent="0.3">
      <c r="DA23468" s="131" t="s">
        <v>38634</v>
      </c>
    </row>
    <row r="23469" spans="105:105" x14ac:dyDescent="0.3">
      <c r="DA23469" s="131" t="s">
        <v>44528</v>
      </c>
    </row>
    <row r="23470" spans="105:105" x14ac:dyDescent="0.3">
      <c r="DA23470" s="131" t="s">
        <v>45375</v>
      </c>
    </row>
    <row r="23471" spans="105:105" x14ac:dyDescent="0.3">
      <c r="DA23471" s="131" t="s">
        <v>41245</v>
      </c>
    </row>
    <row r="23473" spans="105:105" x14ac:dyDescent="0.3">
      <c r="DA23473" s="131" t="s">
        <v>41246</v>
      </c>
    </row>
    <row r="23474" spans="105:105" x14ac:dyDescent="0.3">
      <c r="DA23474" s="131" t="s">
        <v>41247</v>
      </c>
    </row>
    <row r="23475" spans="105:105" x14ac:dyDescent="0.3">
      <c r="DA23475" s="131" t="s">
        <v>41248</v>
      </c>
    </row>
    <row r="23476" spans="105:105" x14ac:dyDescent="0.3">
      <c r="DA23476" s="131" t="s">
        <v>41249</v>
      </c>
    </row>
    <row r="23478" spans="105:105" x14ac:dyDescent="0.3">
      <c r="DA23478" s="131" t="s">
        <v>33440</v>
      </c>
    </row>
    <row r="23479" spans="105:105" x14ac:dyDescent="0.3">
      <c r="DA23479" s="131" t="s">
        <v>33441</v>
      </c>
    </row>
    <row r="23480" spans="105:105" x14ac:dyDescent="0.3">
      <c r="DA23480" s="131" t="s">
        <v>33442</v>
      </c>
    </row>
    <row r="23481" spans="105:105" x14ac:dyDescent="0.3">
      <c r="DA23481" s="131" t="s">
        <v>44638</v>
      </c>
    </row>
    <row r="23482" spans="105:105" x14ac:dyDescent="0.3">
      <c r="DA23482" s="131" t="s">
        <v>38634</v>
      </c>
    </row>
    <row r="23483" spans="105:105" x14ac:dyDescent="0.3">
      <c r="DA23483" s="131" t="s">
        <v>37269</v>
      </c>
    </row>
    <row r="23484" spans="105:105" x14ac:dyDescent="0.3">
      <c r="DA23484" s="131" t="s">
        <v>20229</v>
      </c>
    </row>
    <row r="23486" spans="105:105" x14ac:dyDescent="0.3">
      <c r="DA23486" s="131" t="s">
        <v>33444</v>
      </c>
    </row>
    <row r="23487" spans="105:105" x14ac:dyDescent="0.3">
      <c r="DA23487" s="131" t="s">
        <v>41250</v>
      </c>
    </row>
    <row r="23488" spans="105:105" x14ac:dyDescent="0.3">
      <c r="DA23488" s="131" t="s">
        <v>20229</v>
      </c>
    </row>
    <row r="23490" spans="105:105" x14ac:dyDescent="0.3">
      <c r="DA23490" s="131" t="s">
        <v>33446</v>
      </c>
    </row>
    <row r="23491" spans="105:105" x14ac:dyDescent="0.3">
      <c r="DA23491" s="131" t="s">
        <v>33447</v>
      </c>
    </row>
    <row r="23492" spans="105:105" x14ac:dyDescent="0.3">
      <c r="DA23492" s="131" t="s">
        <v>41251</v>
      </c>
    </row>
    <row r="23493" spans="105:105" x14ac:dyDescent="0.3">
      <c r="DA23493" s="131" t="s">
        <v>33449</v>
      </c>
    </row>
    <row r="23494" spans="105:105" x14ac:dyDescent="0.3">
      <c r="DA23494" s="131" t="s">
        <v>41252</v>
      </c>
    </row>
    <row r="23495" spans="105:105" x14ac:dyDescent="0.3">
      <c r="DA23495" s="131" t="s">
        <v>22722</v>
      </c>
    </row>
    <row r="23496" spans="105:105" x14ac:dyDescent="0.3">
      <c r="DA23496" s="131" t="s">
        <v>37269</v>
      </c>
    </row>
    <row r="23497" spans="105:105" x14ac:dyDescent="0.3">
      <c r="DA23497" s="131" t="s">
        <v>20229</v>
      </c>
    </row>
    <row r="23499" spans="105:105" x14ac:dyDescent="0.3">
      <c r="DA23499" s="131" t="s">
        <v>33451</v>
      </c>
    </row>
    <row r="23500" spans="105:105" x14ac:dyDescent="0.3">
      <c r="DA23500" s="131" t="s">
        <v>33447</v>
      </c>
    </row>
    <row r="23501" spans="105:105" x14ac:dyDescent="0.3">
      <c r="DA23501" s="131" t="s">
        <v>41253</v>
      </c>
    </row>
    <row r="23502" spans="105:105" x14ac:dyDescent="0.3">
      <c r="DA23502" s="131" t="s">
        <v>33453</v>
      </c>
    </row>
    <row r="23503" spans="105:105" x14ac:dyDescent="0.3">
      <c r="DA23503" s="131" t="s">
        <v>33454</v>
      </c>
    </row>
    <row r="23504" spans="105:105" x14ac:dyDescent="0.3">
      <c r="DA23504" s="131" t="s">
        <v>41254</v>
      </c>
    </row>
    <row r="23505" spans="105:105" x14ac:dyDescent="0.3">
      <c r="DA23505" s="131" t="s">
        <v>24046</v>
      </c>
    </row>
    <row r="23506" spans="105:105" x14ac:dyDescent="0.3">
      <c r="DA23506" s="131" t="s">
        <v>38634</v>
      </c>
    </row>
    <row r="23507" spans="105:105" x14ac:dyDescent="0.3">
      <c r="DA23507" s="131" t="s">
        <v>33456</v>
      </c>
    </row>
    <row r="23508" spans="105:105" x14ac:dyDescent="0.3">
      <c r="DA23508" s="131" t="s">
        <v>41255</v>
      </c>
    </row>
    <row r="23509" spans="105:105" x14ac:dyDescent="0.3">
      <c r="DA23509" s="131" t="s">
        <v>22722</v>
      </c>
    </row>
    <row r="23510" spans="105:105" x14ac:dyDescent="0.3">
      <c r="DA23510" s="131" t="s">
        <v>37269</v>
      </c>
    </row>
    <row r="23511" spans="105:105" x14ac:dyDescent="0.3">
      <c r="DA23511" s="131" t="s">
        <v>20229</v>
      </c>
    </row>
    <row r="23513" spans="105:105" x14ac:dyDescent="0.3">
      <c r="DA23513" s="131" t="s">
        <v>33458</v>
      </c>
    </row>
    <row r="23514" spans="105:105" x14ac:dyDescent="0.3">
      <c r="DA23514" s="131" t="s">
        <v>41256</v>
      </c>
    </row>
    <row r="23515" spans="105:105" x14ac:dyDescent="0.3">
      <c r="DA23515" s="131" t="s">
        <v>43574</v>
      </c>
    </row>
    <row r="23516" spans="105:105" x14ac:dyDescent="0.3">
      <c r="DA23516" s="131" t="s">
        <v>37959</v>
      </c>
    </row>
    <row r="23518" spans="105:105" x14ac:dyDescent="0.3">
      <c r="DA23518" s="131" t="s">
        <v>43575</v>
      </c>
    </row>
    <row r="23519" spans="105:105" x14ac:dyDescent="0.3">
      <c r="DA23519" s="131" t="s">
        <v>43576</v>
      </c>
    </row>
    <row r="23520" spans="105:105" x14ac:dyDescent="0.3">
      <c r="DA23520" s="131" t="s">
        <v>43577</v>
      </c>
    </row>
    <row r="23521" spans="105:105" x14ac:dyDescent="0.3">
      <c r="DA23521" s="131" t="s">
        <v>33464</v>
      </c>
    </row>
    <row r="23522" spans="105:105" x14ac:dyDescent="0.3">
      <c r="DA23522" s="131" t="s">
        <v>40790</v>
      </c>
    </row>
    <row r="23523" spans="105:105" x14ac:dyDescent="0.3">
      <c r="DA23523" s="131" t="s">
        <v>20229</v>
      </c>
    </row>
    <row r="23525" spans="105:105" x14ac:dyDescent="0.3">
      <c r="DA23525" s="131" t="s">
        <v>33465</v>
      </c>
    </row>
    <row r="23526" spans="105:105" x14ac:dyDescent="0.3">
      <c r="DA23526" s="131" t="s">
        <v>43578</v>
      </c>
    </row>
    <row r="23527" spans="105:105" x14ac:dyDescent="0.3">
      <c r="DA23527" s="131" t="s">
        <v>41257</v>
      </c>
    </row>
    <row r="23528" spans="105:105" x14ac:dyDescent="0.3">
      <c r="DA23528" s="131" t="s">
        <v>43579</v>
      </c>
    </row>
    <row r="23529" spans="105:105" x14ac:dyDescent="0.3">
      <c r="DA23529" s="131" t="s">
        <v>43580</v>
      </c>
    </row>
    <row r="23530" spans="105:105" x14ac:dyDescent="0.3">
      <c r="DA23530" s="131" t="s">
        <v>33470</v>
      </c>
    </row>
    <row r="23531" spans="105:105" x14ac:dyDescent="0.3">
      <c r="DA23531" s="131" t="s">
        <v>41258</v>
      </c>
    </row>
    <row r="23532" spans="105:105" x14ac:dyDescent="0.3">
      <c r="DA23532" s="131" t="s">
        <v>37269</v>
      </c>
    </row>
    <row r="23533" spans="105:105" x14ac:dyDescent="0.3">
      <c r="DA23533" s="131" t="s">
        <v>41259</v>
      </c>
    </row>
    <row r="23534" spans="105:105" x14ac:dyDescent="0.3">
      <c r="DA23534" s="131" t="s">
        <v>37959</v>
      </c>
    </row>
    <row r="23536" spans="105:105" x14ac:dyDescent="0.3">
      <c r="DA23536" s="131" t="s">
        <v>33473</v>
      </c>
    </row>
    <row r="23537" spans="105:105" x14ac:dyDescent="0.3">
      <c r="DA23537" s="131" t="s">
        <v>41260</v>
      </c>
    </row>
    <row r="23538" spans="105:105" x14ac:dyDescent="0.3">
      <c r="DA23538" s="131" t="s">
        <v>41261</v>
      </c>
    </row>
    <row r="23539" spans="105:105" x14ac:dyDescent="0.3">
      <c r="DA23539" s="131" t="s">
        <v>41262</v>
      </c>
    </row>
    <row r="23540" spans="105:105" x14ac:dyDescent="0.3">
      <c r="DA23540" s="131" t="s">
        <v>41259</v>
      </c>
    </row>
    <row r="23541" spans="105:105" x14ac:dyDescent="0.3">
      <c r="DA23541" s="131" t="s">
        <v>37959</v>
      </c>
    </row>
    <row r="23543" spans="105:105" x14ac:dyDescent="0.3">
      <c r="DA23543" s="131" t="s">
        <v>45573</v>
      </c>
    </row>
    <row r="23544" spans="105:105" x14ac:dyDescent="0.3">
      <c r="DA23544" s="131" t="s">
        <v>41263</v>
      </c>
    </row>
    <row r="23545" spans="105:105" x14ac:dyDescent="0.3">
      <c r="DA23545" s="131" t="s">
        <v>43581</v>
      </c>
    </row>
    <row r="23546" spans="105:105" x14ac:dyDescent="0.3">
      <c r="DA23546" s="131" t="s">
        <v>43582</v>
      </c>
    </row>
    <row r="23547" spans="105:105" x14ac:dyDescent="0.3">
      <c r="DA23547" s="131" t="s">
        <v>37959</v>
      </c>
    </row>
    <row r="23548" spans="105:105" x14ac:dyDescent="0.3">
      <c r="DA23548" s="131" t="s">
        <v>44528</v>
      </c>
    </row>
    <row r="23549" spans="105:105" x14ac:dyDescent="0.3">
      <c r="DA23549" s="131" t="s">
        <v>44529</v>
      </c>
    </row>
    <row r="23550" spans="105:105" x14ac:dyDescent="0.3">
      <c r="DA23550" s="131" t="s">
        <v>43354</v>
      </c>
    </row>
    <row r="23552" spans="105:105" x14ac:dyDescent="0.3">
      <c r="DA23552" s="131" t="s">
        <v>43583</v>
      </c>
    </row>
    <row r="23553" spans="105:105" x14ac:dyDescent="0.3">
      <c r="DA23553" s="131" t="s">
        <v>43584</v>
      </c>
    </row>
    <row r="23554" spans="105:105" x14ac:dyDescent="0.3">
      <c r="DA23554" s="131" t="s">
        <v>43585</v>
      </c>
    </row>
    <row r="23556" spans="105:105" x14ac:dyDescent="0.3">
      <c r="DA23556" s="131" t="s">
        <v>42070</v>
      </c>
    </row>
    <row r="23557" spans="105:105" x14ac:dyDescent="0.3">
      <c r="DA23557" s="131" t="s">
        <v>20271</v>
      </c>
    </row>
    <row r="23558" spans="105:105" x14ac:dyDescent="0.3">
      <c r="DA23558" s="131" t="s">
        <v>33484</v>
      </c>
    </row>
    <row r="23559" spans="105:105" x14ac:dyDescent="0.3">
      <c r="DA23559" s="131" t="s">
        <v>19493</v>
      </c>
    </row>
    <row r="23560" spans="105:105" x14ac:dyDescent="0.3">
      <c r="DA23560" s="131" t="s">
        <v>19617</v>
      </c>
    </row>
    <row r="23561" spans="105:105" x14ac:dyDescent="0.3">
      <c r="DA23561" s="131" t="s">
        <v>33485</v>
      </c>
    </row>
    <row r="23562" spans="105:105" x14ac:dyDescent="0.3">
      <c r="DA23562" s="131" t="s">
        <v>33486</v>
      </c>
    </row>
    <row r="23563" spans="105:105" x14ac:dyDescent="0.3">
      <c r="DA23563" s="131" t="s">
        <v>19493</v>
      </c>
    </row>
    <row r="23564" spans="105:105" x14ac:dyDescent="0.3">
      <c r="DA23564" s="131" t="s">
        <v>20273</v>
      </c>
    </row>
    <row r="23565" spans="105:105" x14ac:dyDescent="0.3">
      <c r="DA23565" s="131" t="s">
        <v>33487</v>
      </c>
    </row>
    <row r="23566" spans="105:105" x14ac:dyDescent="0.3">
      <c r="DA23566" s="131" t="s">
        <v>43586</v>
      </c>
    </row>
    <row r="23567" spans="105:105" x14ac:dyDescent="0.3">
      <c r="DA23567" s="131" t="s">
        <v>43587</v>
      </c>
    </row>
    <row r="23568" spans="105:105" x14ac:dyDescent="0.3">
      <c r="DA23568" s="131" t="s">
        <v>19493</v>
      </c>
    </row>
    <row r="23569" spans="105:105" x14ac:dyDescent="0.3">
      <c r="DA23569" s="131" t="s">
        <v>20092</v>
      </c>
    </row>
    <row r="23570" spans="105:105" x14ac:dyDescent="0.3">
      <c r="DA23570" s="131" t="s">
        <v>44439</v>
      </c>
    </row>
    <row r="23571" spans="105:105" x14ac:dyDescent="0.3">
      <c r="DA23571" s="131" t="s">
        <v>45037</v>
      </c>
    </row>
    <row r="23572" spans="105:105" x14ac:dyDescent="0.3">
      <c r="DA23572" s="131" t="s">
        <v>45574</v>
      </c>
    </row>
    <row r="23573" spans="105:105" x14ac:dyDescent="0.3">
      <c r="DA23573" s="131" t="s">
        <v>33491</v>
      </c>
    </row>
    <row r="23574" spans="105:105" x14ac:dyDescent="0.3">
      <c r="DA23574" s="131" t="s">
        <v>44364</v>
      </c>
    </row>
    <row r="23575" spans="105:105" x14ac:dyDescent="0.3">
      <c r="DA23575" s="131" t="s">
        <v>44639</v>
      </c>
    </row>
    <row r="23576" spans="105:105" x14ac:dyDescent="0.3">
      <c r="DA23576" s="131" t="s">
        <v>33493</v>
      </c>
    </row>
    <row r="23577" spans="105:105" x14ac:dyDescent="0.3">
      <c r="DA23577" s="131" t="s">
        <v>44640</v>
      </c>
    </row>
    <row r="23578" spans="105:105" x14ac:dyDescent="0.3">
      <c r="DA23578" s="131" t="s">
        <v>44297</v>
      </c>
    </row>
    <row r="23579" spans="105:105" x14ac:dyDescent="0.3">
      <c r="DA23579" s="131" t="s">
        <v>45252</v>
      </c>
    </row>
    <row r="23580" spans="105:105" x14ac:dyDescent="0.3">
      <c r="DA23580" s="131" t="s">
        <v>33495</v>
      </c>
    </row>
    <row r="23581" spans="105:105" x14ac:dyDescent="0.3">
      <c r="DA23581" s="131" t="s">
        <v>41264</v>
      </c>
    </row>
    <row r="23582" spans="105:105" x14ac:dyDescent="0.3">
      <c r="DA23582" s="131" t="s">
        <v>41265</v>
      </c>
    </row>
    <row r="23583" spans="105:105" x14ac:dyDescent="0.3">
      <c r="DA23583" s="131" t="s">
        <v>41266</v>
      </c>
    </row>
    <row r="23584" spans="105:105" x14ac:dyDescent="0.3">
      <c r="DA23584" s="131" t="s">
        <v>40519</v>
      </c>
    </row>
    <row r="23585" spans="105:105" x14ac:dyDescent="0.3">
      <c r="DA23585" s="131" t="s">
        <v>44297</v>
      </c>
    </row>
    <row r="23586" spans="105:105" x14ac:dyDescent="0.3">
      <c r="DA23586" s="131" t="s">
        <v>44298</v>
      </c>
    </row>
    <row r="23587" spans="105:105" x14ac:dyDescent="0.3">
      <c r="DA23587" s="131" t="s">
        <v>42082</v>
      </c>
    </row>
    <row r="23588" spans="105:105" x14ac:dyDescent="0.3">
      <c r="DA23588" s="131" t="s">
        <v>19493</v>
      </c>
    </row>
    <row r="23589" spans="105:105" x14ac:dyDescent="0.3">
      <c r="DA23589" s="131" t="s">
        <v>33499</v>
      </c>
    </row>
    <row r="23590" spans="105:105" x14ac:dyDescent="0.3">
      <c r="DA23590" s="131" t="s">
        <v>33500</v>
      </c>
    </row>
    <row r="23591" spans="105:105" x14ac:dyDescent="0.3">
      <c r="DA23591" s="131" t="s">
        <v>42082</v>
      </c>
    </row>
    <row r="23592" spans="105:105" x14ac:dyDescent="0.3">
      <c r="DA23592" s="131" t="s">
        <v>41267</v>
      </c>
    </row>
    <row r="23594" spans="105:105" x14ac:dyDescent="0.3">
      <c r="DA23594" s="131" t="s">
        <v>43588</v>
      </c>
    </row>
    <row r="23595" spans="105:105" x14ac:dyDescent="0.3">
      <c r="DA23595" s="131" t="s">
        <v>43589</v>
      </c>
    </row>
    <row r="23596" spans="105:105" x14ac:dyDescent="0.3">
      <c r="DA23596" s="131" t="s">
        <v>43590</v>
      </c>
    </row>
    <row r="23597" spans="105:105" x14ac:dyDescent="0.3">
      <c r="DA23597" s="131" t="s">
        <v>33505</v>
      </c>
    </row>
    <row r="23598" spans="105:105" x14ac:dyDescent="0.3">
      <c r="DA23598" s="131" t="s">
        <v>33506</v>
      </c>
    </row>
    <row r="23599" spans="105:105" x14ac:dyDescent="0.3">
      <c r="DA23599" s="131" t="s">
        <v>33507</v>
      </c>
    </row>
    <row r="23600" spans="105:105" x14ac:dyDescent="0.3">
      <c r="DA23600" s="131" t="s">
        <v>37308</v>
      </c>
    </row>
    <row r="23601" spans="105:105" x14ac:dyDescent="0.3">
      <c r="DA23601" s="131" t="s">
        <v>33508</v>
      </c>
    </row>
    <row r="23602" spans="105:105" x14ac:dyDescent="0.3">
      <c r="DA23602" s="131" t="s">
        <v>33509</v>
      </c>
    </row>
    <row r="23603" spans="105:105" x14ac:dyDescent="0.3">
      <c r="DA23603" s="131" t="s">
        <v>33510</v>
      </c>
    </row>
    <row r="23604" spans="105:105" x14ac:dyDescent="0.3">
      <c r="DA23604" s="131" t="s">
        <v>41268</v>
      </c>
    </row>
    <row r="23605" spans="105:105" x14ac:dyDescent="0.3">
      <c r="DA23605" s="131" t="s">
        <v>33512</v>
      </c>
    </row>
    <row r="23606" spans="105:105" x14ac:dyDescent="0.3">
      <c r="DA23606" s="131" t="s">
        <v>23015</v>
      </c>
    </row>
    <row r="23607" spans="105:105" x14ac:dyDescent="0.3">
      <c r="DA23607" s="131" t="s">
        <v>33513</v>
      </c>
    </row>
    <row r="23608" spans="105:105" x14ac:dyDescent="0.3">
      <c r="DA23608" s="131" t="s">
        <v>33514</v>
      </c>
    </row>
    <row r="23609" spans="105:105" x14ac:dyDescent="0.3">
      <c r="DA23609" s="131" t="s">
        <v>43591</v>
      </c>
    </row>
    <row r="23610" spans="105:105" x14ac:dyDescent="0.3">
      <c r="DA23610" s="131" t="s">
        <v>43592</v>
      </c>
    </row>
    <row r="23611" spans="105:105" x14ac:dyDescent="0.3">
      <c r="DA23611" s="131" t="s">
        <v>43593</v>
      </c>
    </row>
    <row r="23612" spans="105:105" x14ac:dyDescent="0.3">
      <c r="DA23612" s="131" t="s">
        <v>43594</v>
      </c>
    </row>
    <row r="23613" spans="105:105" x14ac:dyDescent="0.3">
      <c r="DA23613" s="131" t="s">
        <v>43595</v>
      </c>
    </row>
    <row r="23614" spans="105:105" x14ac:dyDescent="0.3">
      <c r="DA23614" s="131" t="s">
        <v>33520</v>
      </c>
    </row>
    <row r="23615" spans="105:105" x14ac:dyDescent="0.3">
      <c r="DA23615" s="131" t="s">
        <v>33521</v>
      </c>
    </row>
    <row r="23616" spans="105:105" x14ac:dyDescent="0.3">
      <c r="DA23616" s="131" t="s">
        <v>33522</v>
      </c>
    </row>
    <row r="23617" spans="105:105" x14ac:dyDescent="0.3">
      <c r="DA23617" s="131" t="s">
        <v>41269</v>
      </c>
    </row>
    <row r="23618" spans="105:105" x14ac:dyDescent="0.3">
      <c r="DA23618" s="131" t="s">
        <v>40870</v>
      </c>
    </row>
    <row r="23619" spans="105:105" x14ac:dyDescent="0.3">
      <c r="DA23619" s="131" t="s">
        <v>33524</v>
      </c>
    </row>
    <row r="23620" spans="105:105" x14ac:dyDescent="0.3">
      <c r="DA23620" s="131" t="s">
        <v>41270</v>
      </c>
    </row>
    <row r="23621" spans="105:105" x14ac:dyDescent="0.3">
      <c r="DA23621" s="131" t="s">
        <v>22720</v>
      </c>
    </row>
    <row r="23622" spans="105:105" x14ac:dyDescent="0.3">
      <c r="DA23622" s="131" t="s">
        <v>41271</v>
      </c>
    </row>
    <row r="23623" spans="105:105" x14ac:dyDescent="0.3">
      <c r="DA23623" s="131" t="s">
        <v>22722</v>
      </c>
    </row>
    <row r="23624" spans="105:105" x14ac:dyDescent="0.3">
      <c r="DA23624" s="131" t="s">
        <v>37269</v>
      </c>
    </row>
    <row r="23625" spans="105:105" x14ac:dyDescent="0.3">
      <c r="DA23625" s="131" t="s">
        <v>37668</v>
      </c>
    </row>
    <row r="23626" spans="105:105" x14ac:dyDescent="0.3">
      <c r="DA23626" s="131" t="s">
        <v>19298</v>
      </c>
    </row>
    <row r="23627" spans="105:105" x14ac:dyDescent="0.3">
      <c r="DA23627" s="131" t="s">
        <v>37433</v>
      </c>
    </row>
    <row r="23628" spans="105:105" x14ac:dyDescent="0.3">
      <c r="DA23628" s="131" t="s">
        <v>41272</v>
      </c>
    </row>
    <row r="23629" spans="105:105" x14ac:dyDescent="0.3">
      <c r="DA23629" s="131" t="s">
        <v>19877</v>
      </c>
    </row>
    <row r="23630" spans="105:105" x14ac:dyDescent="0.3">
      <c r="DA23630" s="131" t="s">
        <v>41273</v>
      </c>
    </row>
    <row r="23632" spans="105:105" x14ac:dyDescent="0.3">
      <c r="DA23632" s="131" t="s">
        <v>42070</v>
      </c>
    </row>
    <row r="23633" spans="105:105" x14ac:dyDescent="0.3">
      <c r="DA23633" s="131" t="s">
        <v>20271</v>
      </c>
    </row>
    <row r="23634" spans="105:105" x14ac:dyDescent="0.3">
      <c r="DA23634" s="131" t="s">
        <v>33529</v>
      </c>
    </row>
    <row r="23635" spans="105:105" x14ac:dyDescent="0.3">
      <c r="DA23635" s="131" t="s">
        <v>19493</v>
      </c>
    </row>
    <row r="23636" spans="105:105" x14ac:dyDescent="0.3">
      <c r="DA23636" s="131" t="s">
        <v>19617</v>
      </c>
    </row>
    <row r="23637" spans="105:105" x14ac:dyDescent="0.3">
      <c r="DA23637" s="131" t="s">
        <v>33530</v>
      </c>
    </row>
    <row r="23638" spans="105:105" x14ac:dyDescent="0.3">
      <c r="DA23638" s="131" t="s">
        <v>19493</v>
      </c>
    </row>
    <row r="23639" spans="105:105" x14ac:dyDescent="0.3">
      <c r="DA23639" s="131" t="s">
        <v>20273</v>
      </c>
    </row>
    <row r="23640" spans="105:105" x14ac:dyDescent="0.3">
      <c r="DA23640" s="131" t="s">
        <v>33487</v>
      </c>
    </row>
    <row r="23641" spans="105:105" x14ac:dyDescent="0.3">
      <c r="DA23641" s="131" t="s">
        <v>43596</v>
      </c>
    </row>
    <row r="23642" spans="105:105" x14ac:dyDescent="0.3">
      <c r="DA23642" s="131" t="s">
        <v>33532</v>
      </c>
    </row>
    <row r="23643" spans="105:105" x14ac:dyDescent="0.3">
      <c r="DA23643" s="131" t="s">
        <v>19493</v>
      </c>
    </row>
    <row r="23644" spans="105:105" x14ac:dyDescent="0.3">
      <c r="DA23644" s="131" t="s">
        <v>20092</v>
      </c>
    </row>
    <row r="23645" spans="105:105" x14ac:dyDescent="0.3">
      <c r="DA23645" s="131" t="s">
        <v>44439</v>
      </c>
    </row>
    <row r="23646" spans="105:105" x14ac:dyDescent="0.3">
      <c r="DA23646" s="131" t="s">
        <v>45037</v>
      </c>
    </row>
    <row r="23647" spans="105:105" x14ac:dyDescent="0.3">
      <c r="DA23647" s="131" t="s">
        <v>45575</v>
      </c>
    </row>
    <row r="23648" spans="105:105" x14ac:dyDescent="0.3">
      <c r="DA23648" s="131" t="s">
        <v>33534</v>
      </c>
    </row>
    <row r="23649" spans="105:105" x14ac:dyDescent="0.3">
      <c r="DA23649" s="131" t="s">
        <v>44364</v>
      </c>
    </row>
    <row r="23650" spans="105:105" x14ac:dyDescent="0.3">
      <c r="DA23650" s="131" t="s">
        <v>33535</v>
      </c>
    </row>
    <row r="23651" spans="105:105" x14ac:dyDescent="0.3">
      <c r="DA23651" s="131" t="s">
        <v>44297</v>
      </c>
    </row>
    <row r="23652" spans="105:105" x14ac:dyDescent="0.3">
      <c r="DA23652" s="131" t="s">
        <v>44298</v>
      </c>
    </row>
    <row r="23653" spans="105:105" x14ac:dyDescent="0.3">
      <c r="DA23653" s="131" t="s">
        <v>42082</v>
      </c>
    </row>
    <row r="23656" spans="105:105" x14ac:dyDescent="0.3">
      <c r="DA23656" s="131" t="s">
        <v>42070</v>
      </c>
    </row>
    <row r="23657" spans="105:105" x14ac:dyDescent="0.3">
      <c r="DA23657" s="131" t="s">
        <v>20271</v>
      </c>
    </row>
    <row r="23658" spans="105:105" x14ac:dyDescent="0.3">
      <c r="DA23658" s="131" t="s">
        <v>33536</v>
      </c>
    </row>
    <row r="23659" spans="105:105" x14ac:dyDescent="0.3">
      <c r="DA23659" s="131" t="s">
        <v>19493</v>
      </c>
    </row>
    <row r="23660" spans="105:105" x14ac:dyDescent="0.3">
      <c r="DA23660" s="131" t="s">
        <v>19617</v>
      </c>
    </row>
    <row r="23661" spans="105:105" x14ac:dyDescent="0.3">
      <c r="DA23661" s="131" t="s">
        <v>33537</v>
      </c>
    </row>
    <row r="23662" spans="105:105" x14ac:dyDescent="0.3">
      <c r="DA23662" s="131" t="s">
        <v>19493</v>
      </c>
    </row>
    <row r="23663" spans="105:105" x14ac:dyDescent="0.3">
      <c r="DA23663" s="131" t="s">
        <v>20273</v>
      </c>
    </row>
    <row r="23664" spans="105:105" x14ac:dyDescent="0.3">
      <c r="DA23664" s="131" t="s">
        <v>33487</v>
      </c>
    </row>
    <row r="23665" spans="105:105" x14ac:dyDescent="0.3">
      <c r="DA23665" s="131" t="s">
        <v>43597</v>
      </c>
    </row>
    <row r="23666" spans="105:105" x14ac:dyDescent="0.3">
      <c r="DA23666" s="131" t="s">
        <v>43598</v>
      </c>
    </row>
    <row r="23667" spans="105:105" x14ac:dyDescent="0.3">
      <c r="DA23667" s="131" t="s">
        <v>19493</v>
      </c>
    </row>
    <row r="23668" spans="105:105" x14ac:dyDescent="0.3">
      <c r="DA23668" s="131" t="s">
        <v>20092</v>
      </c>
    </row>
    <row r="23669" spans="105:105" x14ac:dyDescent="0.3">
      <c r="DA23669" s="131" t="s">
        <v>44439</v>
      </c>
    </row>
    <row r="23670" spans="105:105" x14ac:dyDescent="0.3">
      <c r="DA23670" s="131" t="s">
        <v>45037</v>
      </c>
    </row>
    <row r="23671" spans="105:105" x14ac:dyDescent="0.3">
      <c r="DA23671" s="131" t="s">
        <v>45576</v>
      </c>
    </row>
    <row r="23672" spans="105:105" x14ac:dyDescent="0.3">
      <c r="DA23672" s="131" t="s">
        <v>33541</v>
      </c>
    </row>
    <row r="23673" spans="105:105" x14ac:dyDescent="0.3">
      <c r="DA23673" s="131" t="s">
        <v>44364</v>
      </c>
    </row>
    <row r="23674" spans="105:105" x14ac:dyDescent="0.3">
      <c r="DA23674" s="131" t="s">
        <v>33535</v>
      </c>
    </row>
    <row r="23675" spans="105:105" x14ac:dyDescent="0.3">
      <c r="DA23675" s="131" t="s">
        <v>44297</v>
      </c>
    </row>
    <row r="23676" spans="105:105" x14ac:dyDescent="0.3">
      <c r="DA23676" s="131" t="s">
        <v>44298</v>
      </c>
    </row>
    <row r="23677" spans="105:105" x14ac:dyDescent="0.3">
      <c r="DA23677" s="131" t="s">
        <v>42082</v>
      </c>
    </row>
    <row r="23680" spans="105:105" x14ac:dyDescent="0.3">
      <c r="DA23680" s="131" t="s">
        <v>42070</v>
      </c>
    </row>
    <row r="23681" spans="105:105" x14ac:dyDescent="0.3">
      <c r="DA23681" s="131" t="s">
        <v>20271</v>
      </c>
    </row>
    <row r="23682" spans="105:105" x14ac:dyDescent="0.3">
      <c r="DA23682" s="131" t="s">
        <v>33542</v>
      </c>
    </row>
    <row r="23683" spans="105:105" x14ac:dyDescent="0.3">
      <c r="DA23683" s="131" t="s">
        <v>19493</v>
      </c>
    </row>
    <row r="23684" spans="105:105" x14ac:dyDescent="0.3">
      <c r="DA23684" s="131" t="s">
        <v>19617</v>
      </c>
    </row>
    <row r="23685" spans="105:105" x14ac:dyDescent="0.3">
      <c r="DA23685" s="131" t="s">
        <v>33543</v>
      </c>
    </row>
    <row r="23686" spans="105:105" x14ac:dyDescent="0.3">
      <c r="DA23686" s="131" t="s">
        <v>19493</v>
      </c>
    </row>
    <row r="23687" spans="105:105" x14ac:dyDescent="0.3">
      <c r="DA23687" s="131" t="s">
        <v>20273</v>
      </c>
    </row>
    <row r="23688" spans="105:105" x14ac:dyDescent="0.3">
      <c r="DA23688" s="131" t="s">
        <v>33487</v>
      </c>
    </row>
    <row r="23689" spans="105:105" x14ac:dyDescent="0.3">
      <c r="DA23689" s="131" t="s">
        <v>43599</v>
      </c>
    </row>
    <row r="23690" spans="105:105" x14ac:dyDescent="0.3">
      <c r="DA23690" s="131" t="s">
        <v>43600</v>
      </c>
    </row>
    <row r="23691" spans="105:105" x14ac:dyDescent="0.3">
      <c r="DA23691" s="131" t="s">
        <v>19493</v>
      </c>
    </row>
    <row r="23692" spans="105:105" x14ac:dyDescent="0.3">
      <c r="DA23692" s="131" t="s">
        <v>20092</v>
      </c>
    </row>
    <row r="23693" spans="105:105" x14ac:dyDescent="0.3">
      <c r="DA23693" s="131" t="s">
        <v>44439</v>
      </c>
    </row>
    <row r="23694" spans="105:105" x14ac:dyDescent="0.3">
      <c r="DA23694" s="131" t="s">
        <v>45037</v>
      </c>
    </row>
    <row r="23695" spans="105:105" x14ac:dyDescent="0.3">
      <c r="DA23695" s="131" t="s">
        <v>45577</v>
      </c>
    </row>
    <row r="23696" spans="105:105" x14ac:dyDescent="0.3">
      <c r="DA23696" s="131" t="s">
        <v>33547</v>
      </c>
    </row>
    <row r="23697" spans="105:105" x14ac:dyDescent="0.3">
      <c r="DA23697" s="131" t="s">
        <v>44364</v>
      </c>
    </row>
    <row r="23698" spans="105:105" x14ac:dyDescent="0.3">
      <c r="DA23698" s="131" t="s">
        <v>33535</v>
      </c>
    </row>
    <row r="23699" spans="105:105" x14ac:dyDescent="0.3">
      <c r="DA23699" s="131" t="s">
        <v>44297</v>
      </c>
    </row>
    <row r="23700" spans="105:105" x14ac:dyDescent="0.3">
      <c r="DA23700" s="131" t="s">
        <v>44298</v>
      </c>
    </row>
    <row r="23701" spans="105:105" x14ac:dyDescent="0.3">
      <c r="DA23701" s="131" t="s">
        <v>42082</v>
      </c>
    </row>
    <row r="23703" spans="105:105" x14ac:dyDescent="0.3">
      <c r="DA23703" s="131" t="s">
        <v>42070</v>
      </c>
    </row>
    <row r="23704" spans="105:105" x14ac:dyDescent="0.3">
      <c r="DA23704" s="131" t="s">
        <v>20271</v>
      </c>
    </row>
    <row r="23705" spans="105:105" x14ac:dyDescent="0.3">
      <c r="DA23705" s="131" t="s">
        <v>33548</v>
      </c>
    </row>
    <row r="23706" spans="105:105" x14ac:dyDescent="0.3">
      <c r="DA23706" s="131" t="s">
        <v>19493</v>
      </c>
    </row>
    <row r="23707" spans="105:105" x14ac:dyDescent="0.3">
      <c r="DA23707" s="131" t="s">
        <v>19617</v>
      </c>
    </row>
    <row r="23708" spans="105:105" x14ac:dyDescent="0.3">
      <c r="DA23708" s="131" t="s">
        <v>33549</v>
      </c>
    </row>
    <row r="23709" spans="105:105" x14ac:dyDescent="0.3">
      <c r="DA23709" s="131" t="s">
        <v>19493</v>
      </c>
    </row>
    <row r="23710" spans="105:105" x14ac:dyDescent="0.3">
      <c r="DA23710" s="131" t="s">
        <v>20273</v>
      </c>
    </row>
    <row r="23711" spans="105:105" x14ac:dyDescent="0.3">
      <c r="DA23711" s="131" t="s">
        <v>33487</v>
      </c>
    </row>
    <row r="23712" spans="105:105" x14ac:dyDescent="0.3">
      <c r="DA23712" s="131" t="s">
        <v>43601</v>
      </c>
    </row>
    <row r="23713" spans="105:105" x14ac:dyDescent="0.3">
      <c r="DA23713" s="131" t="s">
        <v>43602</v>
      </c>
    </row>
    <row r="23714" spans="105:105" x14ac:dyDescent="0.3">
      <c r="DA23714" s="131" t="s">
        <v>19493</v>
      </c>
    </row>
    <row r="23715" spans="105:105" x14ac:dyDescent="0.3">
      <c r="DA23715" s="131" t="s">
        <v>20092</v>
      </c>
    </row>
    <row r="23716" spans="105:105" x14ac:dyDescent="0.3">
      <c r="DA23716" s="131" t="s">
        <v>44439</v>
      </c>
    </row>
    <row r="23717" spans="105:105" x14ac:dyDescent="0.3">
      <c r="DA23717" s="131" t="s">
        <v>45037</v>
      </c>
    </row>
    <row r="23718" spans="105:105" x14ac:dyDescent="0.3">
      <c r="DA23718" s="131" t="s">
        <v>45578</v>
      </c>
    </row>
    <row r="23719" spans="105:105" x14ac:dyDescent="0.3">
      <c r="DA23719" s="131" t="s">
        <v>33553</v>
      </c>
    </row>
    <row r="23720" spans="105:105" x14ac:dyDescent="0.3">
      <c r="DA23720" s="131" t="s">
        <v>44364</v>
      </c>
    </row>
    <row r="23721" spans="105:105" x14ac:dyDescent="0.3">
      <c r="DA23721" s="131" t="s">
        <v>33535</v>
      </c>
    </row>
    <row r="23722" spans="105:105" x14ac:dyDescent="0.3">
      <c r="DA23722" s="131" t="s">
        <v>44297</v>
      </c>
    </row>
    <row r="23723" spans="105:105" x14ac:dyDescent="0.3">
      <c r="DA23723" s="131" t="s">
        <v>44298</v>
      </c>
    </row>
    <row r="23724" spans="105:105" x14ac:dyDescent="0.3">
      <c r="DA23724" s="131" t="s">
        <v>42082</v>
      </c>
    </row>
    <row r="23727" spans="105:105" x14ac:dyDescent="0.3">
      <c r="DA23727" s="131" t="s">
        <v>42070</v>
      </c>
    </row>
    <row r="23728" spans="105:105" x14ac:dyDescent="0.3">
      <c r="DA23728" s="131" t="s">
        <v>20271</v>
      </c>
    </row>
    <row r="23729" spans="105:105" x14ac:dyDescent="0.3">
      <c r="DA23729" s="131" t="s">
        <v>33554</v>
      </c>
    </row>
    <row r="23730" spans="105:105" x14ac:dyDescent="0.3">
      <c r="DA23730" s="131" t="s">
        <v>19493</v>
      </c>
    </row>
    <row r="23731" spans="105:105" x14ac:dyDescent="0.3">
      <c r="DA23731" s="131" t="s">
        <v>19617</v>
      </c>
    </row>
    <row r="23732" spans="105:105" x14ac:dyDescent="0.3">
      <c r="DA23732" s="131" t="s">
        <v>33555</v>
      </c>
    </row>
    <row r="23733" spans="105:105" x14ac:dyDescent="0.3">
      <c r="DA23733" s="131" t="s">
        <v>19493</v>
      </c>
    </row>
    <row r="23734" spans="105:105" x14ac:dyDescent="0.3">
      <c r="DA23734" s="131" t="s">
        <v>20273</v>
      </c>
    </row>
    <row r="23735" spans="105:105" x14ac:dyDescent="0.3">
      <c r="DA23735" s="131" t="s">
        <v>33487</v>
      </c>
    </row>
    <row r="23736" spans="105:105" x14ac:dyDescent="0.3">
      <c r="DA23736" s="131" t="s">
        <v>43603</v>
      </c>
    </row>
    <row r="23737" spans="105:105" x14ac:dyDescent="0.3">
      <c r="DA23737" s="131" t="s">
        <v>43604</v>
      </c>
    </row>
    <row r="23738" spans="105:105" x14ac:dyDescent="0.3">
      <c r="DA23738" s="131" t="s">
        <v>19493</v>
      </c>
    </row>
    <row r="23739" spans="105:105" x14ac:dyDescent="0.3">
      <c r="DA23739" s="131" t="s">
        <v>20092</v>
      </c>
    </row>
    <row r="23740" spans="105:105" x14ac:dyDescent="0.3">
      <c r="DA23740" s="131" t="s">
        <v>44439</v>
      </c>
    </row>
    <row r="23741" spans="105:105" x14ac:dyDescent="0.3">
      <c r="DA23741" s="131" t="s">
        <v>45037</v>
      </c>
    </row>
    <row r="23742" spans="105:105" x14ac:dyDescent="0.3">
      <c r="DA23742" s="131" t="s">
        <v>45579</v>
      </c>
    </row>
    <row r="23743" spans="105:105" x14ac:dyDescent="0.3">
      <c r="DA23743" s="131" t="s">
        <v>33559</v>
      </c>
    </row>
    <row r="23744" spans="105:105" x14ac:dyDescent="0.3">
      <c r="DA23744" s="131" t="s">
        <v>44364</v>
      </c>
    </row>
    <row r="23745" spans="105:105" x14ac:dyDescent="0.3">
      <c r="DA23745" s="131" t="s">
        <v>33535</v>
      </c>
    </row>
    <row r="23746" spans="105:105" x14ac:dyDescent="0.3">
      <c r="DA23746" s="131" t="s">
        <v>44297</v>
      </c>
    </row>
    <row r="23747" spans="105:105" x14ac:dyDescent="0.3">
      <c r="DA23747" s="131" t="s">
        <v>44298</v>
      </c>
    </row>
    <row r="23748" spans="105:105" x14ac:dyDescent="0.3">
      <c r="DA23748" s="131" t="s">
        <v>42082</v>
      </c>
    </row>
    <row r="23751" spans="105:105" x14ac:dyDescent="0.3">
      <c r="DA23751" s="131" t="s">
        <v>42070</v>
      </c>
    </row>
    <row r="23752" spans="105:105" x14ac:dyDescent="0.3">
      <c r="DA23752" s="131" t="s">
        <v>20271</v>
      </c>
    </row>
    <row r="23753" spans="105:105" x14ac:dyDescent="0.3">
      <c r="DA23753" s="131" t="s">
        <v>33560</v>
      </c>
    </row>
    <row r="23754" spans="105:105" x14ac:dyDescent="0.3">
      <c r="DA23754" s="131" t="s">
        <v>19493</v>
      </c>
    </row>
    <row r="23755" spans="105:105" x14ac:dyDescent="0.3">
      <c r="DA23755" s="131" t="s">
        <v>19617</v>
      </c>
    </row>
    <row r="23756" spans="105:105" x14ac:dyDescent="0.3">
      <c r="DA23756" s="131" t="s">
        <v>33561</v>
      </c>
    </row>
    <row r="23757" spans="105:105" x14ac:dyDescent="0.3">
      <c r="DA23757" s="131" t="s">
        <v>19493</v>
      </c>
    </row>
    <row r="23758" spans="105:105" x14ac:dyDescent="0.3">
      <c r="DA23758" s="131" t="s">
        <v>20273</v>
      </c>
    </row>
    <row r="23759" spans="105:105" x14ac:dyDescent="0.3">
      <c r="DA23759" s="131" t="s">
        <v>33487</v>
      </c>
    </row>
    <row r="23760" spans="105:105" x14ac:dyDescent="0.3">
      <c r="DA23760" s="131" t="s">
        <v>43605</v>
      </c>
    </row>
    <row r="23761" spans="105:105" x14ac:dyDescent="0.3">
      <c r="DA23761" s="131" t="s">
        <v>43606</v>
      </c>
    </row>
    <row r="23762" spans="105:105" x14ac:dyDescent="0.3">
      <c r="DA23762" s="131" t="s">
        <v>19493</v>
      </c>
    </row>
    <row r="23763" spans="105:105" x14ac:dyDescent="0.3">
      <c r="DA23763" s="131" t="s">
        <v>20092</v>
      </c>
    </row>
    <row r="23764" spans="105:105" x14ac:dyDescent="0.3">
      <c r="DA23764" s="131" t="s">
        <v>44439</v>
      </c>
    </row>
    <row r="23765" spans="105:105" x14ac:dyDescent="0.3">
      <c r="DA23765" s="131" t="s">
        <v>45037</v>
      </c>
    </row>
    <row r="23766" spans="105:105" x14ac:dyDescent="0.3">
      <c r="DA23766" s="131" t="s">
        <v>45580</v>
      </c>
    </row>
    <row r="23767" spans="105:105" x14ac:dyDescent="0.3">
      <c r="DA23767" s="131" t="s">
        <v>33565</v>
      </c>
    </row>
    <row r="23768" spans="105:105" x14ac:dyDescent="0.3">
      <c r="DA23768" s="131" t="s">
        <v>44364</v>
      </c>
    </row>
    <row r="23769" spans="105:105" x14ac:dyDescent="0.3">
      <c r="DA23769" s="131" t="s">
        <v>33535</v>
      </c>
    </row>
    <row r="23770" spans="105:105" x14ac:dyDescent="0.3">
      <c r="DA23770" s="131" t="s">
        <v>44297</v>
      </c>
    </row>
    <row r="23771" spans="105:105" x14ac:dyDescent="0.3">
      <c r="DA23771" s="131" t="s">
        <v>44298</v>
      </c>
    </row>
    <row r="23772" spans="105:105" x14ac:dyDescent="0.3">
      <c r="DA23772" s="131" t="s">
        <v>42082</v>
      </c>
    </row>
    <row r="23775" spans="105:105" x14ac:dyDescent="0.3">
      <c r="DA23775" s="131" t="s">
        <v>42070</v>
      </c>
    </row>
    <row r="23776" spans="105:105" x14ac:dyDescent="0.3">
      <c r="DA23776" s="131" t="s">
        <v>20271</v>
      </c>
    </row>
    <row r="23777" spans="105:105" x14ac:dyDescent="0.3">
      <c r="DA23777" s="131" t="s">
        <v>33566</v>
      </c>
    </row>
    <row r="23778" spans="105:105" x14ac:dyDescent="0.3">
      <c r="DA23778" s="131" t="s">
        <v>19493</v>
      </c>
    </row>
    <row r="23779" spans="105:105" x14ac:dyDescent="0.3">
      <c r="DA23779" s="131" t="s">
        <v>19617</v>
      </c>
    </row>
    <row r="23780" spans="105:105" x14ac:dyDescent="0.3">
      <c r="DA23780" s="131" t="s">
        <v>33567</v>
      </c>
    </row>
    <row r="23781" spans="105:105" x14ac:dyDescent="0.3">
      <c r="DA23781" s="131" t="s">
        <v>19493</v>
      </c>
    </row>
    <row r="23782" spans="105:105" x14ac:dyDescent="0.3">
      <c r="DA23782" s="131" t="s">
        <v>20273</v>
      </c>
    </row>
    <row r="23783" spans="105:105" x14ac:dyDescent="0.3">
      <c r="DA23783" s="131" t="s">
        <v>33487</v>
      </c>
    </row>
    <row r="23784" spans="105:105" x14ac:dyDescent="0.3">
      <c r="DA23784" s="131" t="s">
        <v>43607</v>
      </c>
    </row>
    <row r="23785" spans="105:105" x14ac:dyDescent="0.3">
      <c r="DA23785" s="131" t="s">
        <v>43608</v>
      </c>
    </row>
    <row r="23786" spans="105:105" x14ac:dyDescent="0.3">
      <c r="DA23786" s="131" t="s">
        <v>19493</v>
      </c>
    </row>
    <row r="23787" spans="105:105" x14ac:dyDescent="0.3">
      <c r="DA23787" s="131" t="s">
        <v>20092</v>
      </c>
    </row>
    <row r="23788" spans="105:105" x14ac:dyDescent="0.3">
      <c r="DA23788" s="131" t="s">
        <v>44439</v>
      </c>
    </row>
    <row r="23789" spans="105:105" x14ac:dyDescent="0.3">
      <c r="DA23789" s="131" t="s">
        <v>45037</v>
      </c>
    </row>
    <row r="23790" spans="105:105" x14ac:dyDescent="0.3">
      <c r="DA23790" s="131" t="s">
        <v>45581</v>
      </c>
    </row>
    <row r="23791" spans="105:105" x14ac:dyDescent="0.3">
      <c r="DA23791" s="131" t="s">
        <v>33571</v>
      </c>
    </row>
    <row r="23792" spans="105:105" x14ac:dyDescent="0.3">
      <c r="DA23792" s="131" t="s">
        <v>44364</v>
      </c>
    </row>
    <row r="23793" spans="105:105" x14ac:dyDescent="0.3">
      <c r="DA23793" s="131" t="s">
        <v>33535</v>
      </c>
    </row>
    <row r="23794" spans="105:105" x14ac:dyDescent="0.3">
      <c r="DA23794" s="131" t="s">
        <v>44297</v>
      </c>
    </row>
    <row r="23795" spans="105:105" x14ac:dyDescent="0.3">
      <c r="DA23795" s="131" t="s">
        <v>44298</v>
      </c>
    </row>
    <row r="23796" spans="105:105" x14ac:dyDescent="0.3">
      <c r="DA23796" s="131" t="s">
        <v>42082</v>
      </c>
    </row>
    <row r="23799" spans="105:105" x14ac:dyDescent="0.3">
      <c r="DA23799" s="131" t="s">
        <v>42070</v>
      </c>
    </row>
    <row r="23800" spans="105:105" x14ac:dyDescent="0.3">
      <c r="DA23800" s="131" t="s">
        <v>20271</v>
      </c>
    </row>
    <row r="23801" spans="105:105" x14ac:dyDescent="0.3">
      <c r="DA23801" s="131" t="s">
        <v>33572</v>
      </c>
    </row>
    <row r="23802" spans="105:105" x14ac:dyDescent="0.3">
      <c r="DA23802" s="131" t="s">
        <v>19493</v>
      </c>
    </row>
    <row r="23803" spans="105:105" x14ac:dyDescent="0.3">
      <c r="DA23803" s="131" t="s">
        <v>19617</v>
      </c>
    </row>
    <row r="23804" spans="105:105" x14ac:dyDescent="0.3">
      <c r="DA23804" s="131" t="s">
        <v>33573</v>
      </c>
    </row>
    <row r="23805" spans="105:105" x14ac:dyDescent="0.3">
      <c r="DA23805" s="131" t="s">
        <v>19493</v>
      </c>
    </row>
    <row r="23806" spans="105:105" x14ac:dyDescent="0.3">
      <c r="DA23806" s="131" t="s">
        <v>20273</v>
      </c>
    </row>
    <row r="23807" spans="105:105" x14ac:dyDescent="0.3">
      <c r="DA23807" s="131" t="s">
        <v>33487</v>
      </c>
    </row>
    <row r="23808" spans="105:105" x14ac:dyDescent="0.3">
      <c r="DA23808" s="131" t="s">
        <v>43609</v>
      </c>
    </row>
    <row r="23809" spans="105:105" x14ac:dyDescent="0.3">
      <c r="DA23809" s="131" t="s">
        <v>33575</v>
      </c>
    </row>
    <row r="23810" spans="105:105" x14ac:dyDescent="0.3">
      <c r="DA23810" s="131" t="s">
        <v>19493</v>
      </c>
    </row>
    <row r="23811" spans="105:105" x14ac:dyDescent="0.3">
      <c r="DA23811" s="131" t="s">
        <v>20092</v>
      </c>
    </row>
    <row r="23812" spans="105:105" x14ac:dyDescent="0.3">
      <c r="DA23812" s="131" t="s">
        <v>44439</v>
      </c>
    </row>
    <row r="23813" spans="105:105" x14ac:dyDescent="0.3">
      <c r="DA23813" s="131" t="s">
        <v>45037</v>
      </c>
    </row>
    <row r="23814" spans="105:105" x14ac:dyDescent="0.3">
      <c r="DA23814" s="131" t="s">
        <v>45582</v>
      </c>
    </row>
    <row r="23815" spans="105:105" x14ac:dyDescent="0.3">
      <c r="DA23815" s="131" t="s">
        <v>33577</v>
      </c>
    </row>
    <row r="23816" spans="105:105" x14ac:dyDescent="0.3">
      <c r="DA23816" s="131" t="s">
        <v>44297</v>
      </c>
    </row>
    <row r="23817" spans="105:105" x14ac:dyDescent="0.3">
      <c r="DA23817" s="131" t="s">
        <v>44298</v>
      </c>
    </row>
    <row r="23818" spans="105:105" x14ac:dyDescent="0.3">
      <c r="DA23818" s="131" t="s">
        <v>42082</v>
      </c>
    </row>
    <row r="23821" spans="105:105" x14ac:dyDescent="0.3">
      <c r="DA23821" s="131" t="s">
        <v>42070</v>
      </c>
    </row>
    <row r="23822" spans="105:105" x14ac:dyDescent="0.3">
      <c r="DA23822" s="131" t="s">
        <v>20271</v>
      </c>
    </row>
    <row r="23823" spans="105:105" x14ac:dyDescent="0.3">
      <c r="DA23823" s="131" t="s">
        <v>33578</v>
      </c>
    </row>
    <row r="23824" spans="105:105" x14ac:dyDescent="0.3">
      <c r="DA23824" s="131" t="s">
        <v>19493</v>
      </c>
    </row>
    <row r="23825" spans="105:105" x14ac:dyDescent="0.3">
      <c r="DA23825" s="131" t="s">
        <v>19617</v>
      </c>
    </row>
    <row r="23826" spans="105:105" x14ac:dyDescent="0.3">
      <c r="DA23826" s="131" t="s">
        <v>33579</v>
      </c>
    </row>
    <row r="23827" spans="105:105" x14ac:dyDescent="0.3">
      <c r="DA23827" s="131" t="s">
        <v>19493</v>
      </c>
    </row>
    <row r="23828" spans="105:105" x14ac:dyDescent="0.3">
      <c r="DA23828" s="131" t="s">
        <v>20273</v>
      </c>
    </row>
    <row r="23829" spans="105:105" x14ac:dyDescent="0.3">
      <c r="DA23829" s="131" t="s">
        <v>33487</v>
      </c>
    </row>
    <row r="23830" spans="105:105" x14ac:dyDescent="0.3">
      <c r="DA23830" s="131" t="s">
        <v>43610</v>
      </c>
    </row>
    <row r="23831" spans="105:105" x14ac:dyDescent="0.3">
      <c r="DA23831" s="131" t="s">
        <v>33581</v>
      </c>
    </row>
    <row r="23832" spans="105:105" x14ac:dyDescent="0.3">
      <c r="DA23832" s="131" t="s">
        <v>19493</v>
      </c>
    </row>
    <row r="23833" spans="105:105" x14ac:dyDescent="0.3">
      <c r="DA23833" s="131" t="s">
        <v>20092</v>
      </c>
    </row>
    <row r="23834" spans="105:105" x14ac:dyDescent="0.3">
      <c r="DA23834" s="131" t="s">
        <v>44439</v>
      </c>
    </row>
    <row r="23835" spans="105:105" x14ac:dyDescent="0.3">
      <c r="DA23835" s="131" t="s">
        <v>45037</v>
      </c>
    </row>
    <row r="23836" spans="105:105" x14ac:dyDescent="0.3">
      <c r="DA23836" s="131" t="s">
        <v>44641</v>
      </c>
    </row>
    <row r="23837" spans="105:105" x14ac:dyDescent="0.3">
      <c r="DA23837" s="131" t="s">
        <v>45583</v>
      </c>
    </row>
    <row r="23839" spans="105:105" x14ac:dyDescent="0.3">
      <c r="DA23839" s="131" t="s">
        <v>44642</v>
      </c>
    </row>
    <row r="23840" spans="105:105" x14ac:dyDescent="0.3">
      <c r="DA23840" s="131" t="s">
        <v>45584</v>
      </c>
    </row>
    <row r="23841" spans="105:105" x14ac:dyDescent="0.3">
      <c r="DA23841" s="131" t="s">
        <v>44643</v>
      </c>
    </row>
    <row r="23842" spans="105:105" x14ac:dyDescent="0.3">
      <c r="DA23842" s="131" t="s">
        <v>44644</v>
      </c>
    </row>
    <row r="23843" spans="105:105" x14ac:dyDescent="0.3">
      <c r="DA23843" s="131" t="s">
        <v>44297</v>
      </c>
    </row>
    <row r="23844" spans="105:105" x14ac:dyDescent="0.3">
      <c r="DA23844" s="131" t="s">
        <v>44298</v>
      </c>
    </row>
    <row r="23845" spans="105:105" x14ac:dyDescent="0.3">
      <c r="DA23845" s="131" t="s">
        <v>42082</v>
      </c>
    </row>
    <row r="23848" spans="105:105" x14ac:dyDescent="0.3">
      <c r="DA23848" s="131" t="s">
        <v>42070</v>
      </c>
    </row>
    <row r="23849" spans="105:105" x14ac:dyDescent="0.3">
      <c r="DA23849" s="131" t="s">
        <v>20271</v>
      </c>
    </row>
    <row r="23850" spans="105:105" x14ac:dyDescent="0.3">
      <c r="DA23850" s="131" t="s">
        <v>33588</v>
      </c>
    </row>
    <row r="23851" spans="105:105" x14ac:dyDescent="0.3">
      <c r="DA23851" s="131" t="s">
        <v>19493</v>
      </c>
    </row>
    <row r="23852" spans="105:105" x14ac:dyDescent="0.3">
      <c r="DA23852" s="131" t="s">
        <v>19617</v>
      </c>
    </row>
    <row r="23853" spans="105:105" x14ac:dyDescent="0.3">
      <c r="DA23853" s="131" t="s">
        <v>33589</v>
      </c>
    </row>
    <row r="23854" spans="105:105" x14ac:dyDescent="0.3">
      <c r="DA23854" s="131" t="s">
        <v>19493</v>
      </c>
    </row>
    <row r="23855" spans="105:105" x14ac:dyDescent="0.3">
      <c r="DA23855" s="131" t="s">
        <v>20273</v>
      </c>
    </row>
    <row r="23856" spans="105:105" x14ac:dyDescent="0.3">
      <c r="DA23856" s="131" t="s">
        <v>43611</v>
      </c>
    </row>
    <row r="23857" spans="105:105" x14ac:dyDescent="0.3">
      <c r="DA23857" s="131" t="s">
        <v>43612</v>
      </c>
    </row>
    <row r="23858" spans="105:105" x14ac:dyDescent="0.3">
      <c r="DA23858" s="131" t="s">
        <v>33592</v>
      </c>
    </row>
    <row r="23859" spans="105:105" x14ac:dyDescent="0.3">
      <c r="DA23859" s="131" t="s">
        <v>19493</v>
      </c>
    </row>
    <row r="23860" spans="105:105" x14ac:dyDescent="0.3">
      <c r="DA23860" s="131" t="s">
        <v>20092</v>
      </c>
    </row>
    <row r="23861" spans="105:105" x14ac:dyDescent="0.3">
      <c r="DA23861" s="131" t="s">
        <v>44439</v>
      </c>
    </row>
    <row r="23862" spans="105:105" x14ac:dyDescent="0.3">
      <c r="DA23862" s="131" t="s">
        <v>45037</v>
      </c>
    </row>
    <row r="23863" spans="105:105" x14ac:dyDescent="0.3">
      <c r="DA23863" s="131" t="s">
        <v>45585</v>
      </c>
    </row>
    <row r="23864" spans="105:105" x14ac:dyDescent="0.3">
      <c r="DA23864" s="131" t="s">
        <v>33594</v>
      </c>
    </row>
    <row r="23865" spans="105:105" x14ac:dyDescent="0.3">
      <c r="DA23865" s="131" t="s">
        <v>44297</v>
      </c>
    </row>
    <row r="23866" spans="105:105" x14ac:dyDescent="0.3">
      <c r="DA23866" s="131" t="s">
        <v>44298</v>
      </c>
    </row>
    <row r="23867" spans="105:105" x14ac:dyDescent="0.3">
      <c r="DA23867" s="131" t="s">
        <v>42082</v>
      </c>
    </row>
    <row r="23870" spans="105:105" x14ac:dyDescent="0.3">
      <c r="DA23870" s="131" t="s">
        <v>42070</v>
      </c>
    </row>
    <row r="23871" spans="105:105" x14ac:dyDescent="0.3">
      <c r="DA23871" s="131" t="s">
        <v>20271</v>
      </c>
    </row>
    <row r="23872" spans="105:105" x14ac:dyDescent="0.3">
      <c r="DA23872" s="131" t="s">
        <v>33595</v>
      </c>
    </row>
    <row r="23873" spans="105:105" x14ac:dyDescent="0.3">
      <c r="DA23873" s="131" t="s">
        <v>19493</v>
      </c>
    </row>
    <row r="23874" spans="105:105" x14ac:dyDescent="0.3">
      <c r="DA23874" s="131" t="s">
        <v>19617</v>
      </c>
    </row>
    <row r="23875" spans="105:105" x14ac:dyDescent="0.3">
      <c r="DA23875" s="131" t="s">
        <v>33596</v>
      </c>
    </row>
    <row r="23876" spans="105:105" x14ac:dyDescent="0.3">
      <c r="DA23876" s="131" t="s">
        <v>19493</v>
      </c>
    </row>
    <row r="23877" spans="105:105" x14ac:dyDescent="0.3">
      <c r="DA23877" s="131" t="s">
        <v>33597</v>
      </c>
    </row>
    <row r="23878" spans="105:105" x14ac:dyDescent="0.3">
      <c r="DA23878" s="131" t="s">
        <v>33598</v>
      </c>
    </row>
    <row r="23879" spans="105:105" x14ac:dyDescent="0.3">
      <c r="DA23879" s="131" t="s">
        <v>33599</v>
      </c>
    </row>
    <row r="23880" spans="105:105" x14ac:dyDescent="0.3">
      <c r="DA23880" s="131" t="s">
        <v>19493</v>
      </c>
    </row>
    <row r="23881" spans="105:105" x14ac:dyDescent="0.3">
      <c r="DA23881" s="131" t="s">
        <v>45060</v>
      </c>
    </row>
    <row r="23882" spans="105:105" x14ac:dyDescent="0.3">
      <c r="DA23882" s="131" t="s">
        <v>45586</v>
      </c>
    </row>
    <row r="23883" spans="105:105" x14ac:dyDescent="0.3">
      <c r="DA23883" s="131" t="s">
        <v>33601</v>
      </c>
    </row>
    <row r="23884" spans="105:105" x14ac:dyDescent="0.3">
      <c r="DA23884" s="131" t="s">
        <v>33602</v>
      </c>
    </row>
    <row r="23885" spans="105:105" x14ac:dyDescent="0.3">
      <c r="DA23885" s="131" t="s">
        <v>33603</v>
      </c>
    </row>
    <row r="23886" spans="105:105" x14ac:dyDescent="0.3">
      <c r="DA23886" s="131" t="s">
        <v>44249</v>
      </c>
    </row>
    <row r="23887" spans="105:105" x14ac:dyDescent="0.3">
      <c r="DA23887" s="131" t="s">
        <v>19493</v>
      </c>
    </row>
    <row r="23888" spans="105:105" x14ac:dyDescent="0.3">
      <c r="DA23888" s="131" t="s">
        <v>33604</v>
      </c>
    </row>
    <row r="23889" spans="105:105" x14ac:dyDescent="0.3">
      <c r="DA23889" s="131" t="s">
        <v>33487</v>
      </c>
    </row>
    <row r="23890" spans="105:105" x14ac:dyDescent="0.3">
      <c r="DA23890" s="131" t="s">
        <v>43613</v>
      </c>
    </row>
    <row r="23891" spans="105:105" x14ac:dyDescent="0.3">
      <c r="DA23891" s="131" t="s">
        <v>43614</v>
      </c>
    </row>
    <row r="23892" spans="105:105" x14ac:dyDescent="0.3">
      <c r="DA23892" s="131" t="s">
        <v>19493</v>
      </c>
    </row>
    <row r="23893" spans="105:105" x14ac:dyDescent="0.3">
      <c r="DA23893" s="131" t="s">
        <v>20092</v>
      </c>
    </row>
    <row r="23894" spans="105:105" x14ac:dyDescent="0.3">
      <c r="DA23894" s="131" t="s">
        <v>45587</v>
      </c>
    </row>
    <row r="23895" spans="105:105" x14ac:dyDescent="0.3">
      <c r="DA23895" s="131" t="s">
        <v>45037</v>
      </c>
    </row>
    <row r="23896" spans="105:105" x14ac:dyDescent="0.3">
      <c r="DA23896" s="131" t="s">
        <v>44533</v>
      </c>
    </row>
    <row r="23897" spans="105:105" x14ac:dyDescent="0.3">
      <c r="DA23897" s="131" t="s">
        <v>33608</v>
      </c>
    </row>
    <row r="23898" spans="105:105" x14ac:dyDescent="0.3">
      <c r="DA23898" s="131" t="s">
        <v>33609</v>
      </c>
    </row>
    <row r="23899" spans="105:105" x14ac:dyDescent="0.3">
      <c r="DA23899" s="131" t="s">
        <v>41274</v>
      </c>
    </row>
    <row r="23900" spans="105:105" x14ac:dyDescent="0.3">
      <c r="DA23900" s="131" t="s">
        <v>41275</v>
      </c>
    </row>
    <row r="23901" spans="105:105" x14ac:dyDescent="0.3">
      <c r="DA23901" s="131" t="s">
        <v>33612</v>
      </c>
    </row>
    <row r="23902" spans="105:105" x14ac:dyDescent="0.3">
      <c r="DA23902" s="131" t="s">
        <v>33613</v>
      </c>
    </row>
    <row r="23903" spans="105:105" x14ac:dyDescent="0.3">
      <c r="DA23903" s="131" t="s">
        <v>41276</v>
      </c>
    </row>
    <row r="23904" spans="105:105" x14ac:dyDescent="0.3">
      <c r="DA23904" s="131" t="s">
        <v>41277</v>
      </c>
    </row>
    <row r="23905" spans="105:105" x14ac:dyDescent="0.3">
      <c r="DA23905" s="131" t="s">
        <v>22722</v>
      </c>
    </row>
    <row r="23906" spans="105:105" x14ac:dyDescent="0.3">
      <c r="DA23906" s="131" t="s">
        <v>38779</v>
      </c>
    </row>
    <row r="23907" spans="105:105" x14ac:dyDescent="0.3">
      <c r="DA23907" s="131" t="s">
        <v>38430</v>
      </c>
    </row>
    <row r="23908" spans="105:105" x14ac:dyDescent="0.3">
      <c r="DA23908" s="131" t="s">
        <v>44433</v>
      </c>
    </row>
    <row r="23909" spans="105:105" x14ac:dyDescent="0.3">
      <c r="DA23909" s="131" t="s">
        <v>45588</v>
      </c>
    </row>
    <row r="23910" spans="105:105" x14ac:dyDescent="0.3">
      <c r="DA23910" s="131" t="s">
        <v>33617</v>
      </c>
    </row>
    <row r="23911" spans="105:105" x14ac:dyDescent="0.3">
      <c r="DA23911" s="131" t="s">
        <v>45589</v>
      </c>
    </row>
    <row r="23912" spans="105:105" x14ac:dyDescent="0.3">
      <c r="DA23912" s="131" t="s">
        <v>45590</v>
      </c>
    </row>
    <row r="23913" spans="105:105" x14ac:dyDescent="0.3">
      <c r="DA23913" s="131" t="s">
        <v>44645</v>
      </c>
    </row>
    <row r="23914" spans="105:105" x14ac:dyDescent="0.3">
      <c r="DA23914" s="131" t="s">
        <v>44541</v>
      </c>
    </row>
    <row r="23915" spans="105:105" x14ac:dyDescent="0.3">
      <c r="DA23915" s="131" t="s">
        <v>44297</v>
      </c>
    </row>
    <row r="23916" spans="105:105" x14ac:dyDescent="0.3">
      <c r="DA23916" s="131" t="s">
        <v>45252</v>
      </c>
    </row>
    <row r="23917" spans="105:105" x14ac:dyDescent="0.3">
      <c r="DA23917" s="131" t="s">
        <v>33621</v>
      </c>
    </row>
    <row r="23918" spans="105:105" x14ac:dyDescent="0.3">
      <c r="DA23918" s="131" t="s">
        <v>41278</v>
      </c>
    </row>
    <row r="23919" spans="105:105" x14ac:dyDescent="0.3">
      <c r="DA23919" s="131" t="s">
        <v>41279</v>
      </c>
    </row>
    <row r="23920" spans="105:105" x14ac:dyDescent="0.3">
      <c r="DA23920" s="131" t="s">
        <v>41280</v>
      </c>
    </row>
    <row r="23921" spans="105:105" x14ac:dyDescent="0.3">
      <c r="DA23921" s="131" t="s">
        <v>41281</v>
      </c>
    </row>
    <row r="23922" spans="105:105" x14ac:dyDescent="0.3">
      <c r="DA23922" s="131" t="s">
        <v>40519</v>
      </c>
    </row>
    <row r="23923" spans="105:105" x14ac:dyDescent="0.3">
      <c r="DA23923" s="131" t="s">
        <v>33626</v>
      </c>
    </row>
    <row r="23924" spans="105:105" x14ac:dyDescent="0.3">
      <c r="DA23924" s="131" t="s">
        <v>41278</v>
      </c>
    </row>
    <row r="23925" spans="105:105" x14ac:dyDescent="0.3">
      <c r="DA23925" s="131" t="s">
        <v>41279</v>
      </c>
    </row>
    <row r="23926" spans="105:105" x14ac:dyDescent="0.3">
      <c r="DA23926" s="131" t="s">
        <v>41279</v>
      </c>
    </row>
    <row r="23927" spans="105:105" x14ac:dyDescent="0.3">
      <c r="DA23927" s="131" t="s">
        <v>41280</v>
      </c>
    </row>
    <row r="23928" spans="105:105" x14ac:dyDescent="0.3">
      <c r="DA23928" s="131" t="s">
        <v>37282</v>
      </c>
    </row>
    <row r="23929" spans="105:105" x14ac:dyDescent="0.3">
      <c r="DA23929" s="131" t="s">
        <v>44297</v>
      </c>
    </row>
    <row r="23930" spans="105:105" x14ac:dyDescent="0.3">
      <c r="DA23930" s="131" t="s">
        <v>44298</v>
      </c>
    </row>
    <row r="23931" spans="105:105" x14ac:dyDescent="0.3">
      <c r="DA23931" s="131" t="s">
        <v>42082</v>
      </c>
    </row>
    <row r="23933" spans="105:105" x14ac:dyDescent="0.3">
      <c r="DA23933" s="131" t="s">
        <v>42070</v>
      </c>
    </row>
    <row r="23934" spans="105:105" x14ac:dyDescent="0.3">
      <c r="DA23934" s="131" t="s">
        <v>20271</v>
      </c>
    </row>
    <row r="23935" spans="105:105" x14ac:dyDescent="0.3">
      <c r="DA23935" s="131" t="s">
        <v>33627</v>
      </c>
    </row>
    <row r="23936" spans="105:105" x14ac:dyDescent="0.3">
      <c r="DA23936" s="131" t="s">
        <v>19493</v>
      </c>
    </row>
    <row r="23937" spans="105:105" x14ac:dyDescent="0.3">
      <c r="DA23937" s="131" t="s">
        <v>19617</v>
      </c>
    </row>
    <row r="23938" spans="105:105" x14ac:dyDescent="0.3">
      <c r="DA23938" s="131" t="s">
        <v>33628</v>
      </c>
    </row>
    <row r="23939" spans="105:105" x14ac:dyDescent="0.3">
      <c r="DA23939" s="131" t="s">
        <v>19493</v>
      </c>
    </row>
    <row r="23940" spans="105:105" x14ac:dyDescent="0.3">
      <c r="DA23940" s="131" t="s">
        <v>33629</v>
      </c>
    </row>
    <row r="23941" spans="105:105" x14ac:dyDescent="0.3">
      <c r="DA23941" s="131" t="s">
        <v>33630</v>
      </c>
    </row>
    <row r="23942" spans="105:105" x14ac:dyDescent="0.3">
      <c r="DA23942" s="131" t="s">
        <v>33631</v>
      </c>
    </row>
    <row r="23943" spans="105:105" x14ac:dyDescent="0.3">
      <c r="DA23943" s="131" t="s">
        <v>19493</v>
      </c>
    </row>
    <row r="23944" spans="105:105" x14ac:dyDescent="0.3">
      <c r="DA23944" s="131" t="s">
        <v>33632</v>
      </c>
    </row>
    <row r="23945" spans="105:105" x14ac:dyDescent="0.3">
      <c r="DA23945" s="131" t="s">
        <v>33487</v>
      </c>
    </row>
    <row r="23946" spans="105:105" x14ac:dyDescent="0.3">
      <c r="DA23946" s="131" t="s">
        <v>43615</v>
      </c>
    </row>
    <row r="23947" spans="105:105" x14ac:dyDescent="0.3">
      <c r="DA23947" s="131" t="s">
        <v>43616</v>
      </c>
    </row>
    <row r="23948" spans="105:105" x14ac:dyDescent="0.3">
      <c r="DA23948" s="131" t="s">
        <v>19493</v>
      </c>
    </row>
    <row r="23949" spans="105:105" x14ac:dyDescent="0.3">
      <c r="DA23949" s="131" t="s">
        <v>20092</v>
      </c>
    </row>
    <row r="23950" spans="105:105" x14ac:dyDescent="0.3">
      <c r="DA23950" s="131" t="s">
        <v>33635</v>
      </c>
    </row>
    <row r="23951" spans="105:105" x14ac:dyDescent="0.3">
      <c r="DA23951" s="131" t="s">
        <v>42082</v>
      </c>
    </row>
    <row r="23953" spans="105:105" x14ac:dyDescent="0.3">
      <c r="DA23953" s="131" t="s">
        <v>42070</v>
      </c>
    </row>
    <row r="23954" spans="105:105" x14ac:dyDescent="0.3">
      <c r="DA23954" s="131" t="s">
        <v>20271</v>
      </c>
    </row>
    <row r="23955" spans="105:105" x14ac:dyDescent="0.3">
      <c r="DA23955" s="131" t="s">
        <v>33636</v>
      </c>
    </row>
    <row r="23956" spans="105:105" x14ac:dyDescent="0.3">
      <c r="DA23956" s="131" t="s">
        <v>19493</v>
      </c>
    </row>
    <row r="23957" spans="105:105" x14ac:dyDescent="0.3">
      <c r="DA23957" s="131" t="s">
        <v>19617</v>
      </c>
    </row>
    <row r="23958" spans="105:105" x14ac:dyDescent="0.3">
      <c r="DA23958" s="131" t="s">
        <v>33637</v>
      </c>
    </row>
    <row r="23959" spans="105:105" x14ac:dyDescent="0.3">
      <c r="DA23959" s="131" t="s">
        <v>19493</v>
      </c>
    </row>
    <row r="23960" spans="105:105" x14ac:dyDescent="0.3">
      <c r="DA23960" s="131" t="s">
        <v>43617</v>
      </c>
    </row>
    <row r="23961" spans="105:105" x14ac:dyDescent="0.3">
      <c r="DA23961" s="131" t="s">
        <v>33639</v>
      </c>
    </row>
    <row r="23962" spans="105:105" x14ac:dyDescent="0.3">
      <c r="DA23962" s="131" t="s">
        <v>19493</v>
      </c>
    </row>
    <row r="23963" spans="105:105" x14ac:dyDescent="0.3">
      <c r="DA23963" s="131" t="s">
        <v>33640</v>
      </c>
    </row>
    <row r="23964" spans="105:105" x14ac:dyDescent="0.3">
      <c r="DA23964" s="131" t="s">
        <v>33641</v>
      </c>
    </row>
    <row r="23965" spans="105:105" x14ac:dyDescent="0.3">
      <c r="DA23965" s="131" t="s">
        <v>33630</v>
      </c>
    </row>
    <row r="23966" spans="105:105" x14ac:dyDescent="0.3">
      <c r="DA23966" s="131" t="s">
        <v>33631</v>
      </c>
    </row>
    <row r="23967" spans="105:105" x14ac:dyDescent="0.3">
      <c r="DA23967" s="131" t="s">
        <v>19493</v>
      </c>
    </row>
    <row r="23968" spans="105:105" x14ac:dyDescent="0.3">
      <c r="DA23968" s="131" t="s">
        <v>33632</v>
      </c>
    </row>
    <row r="23969" spans="105:105" x14ac:dyDescent="0.3">
      <c r="DA23969" s="131" t="s">
        <v>33487</v>
      </c>
    </row>
    <row r="23970" spans="105:105" x14ac:dyDescent="0.3">
      <c r="DA23970" s="131" t="s">
        <v>43618</v>
      </c>
    </row>
    <row r="23971" spans="105:105" x14ac:dyDescent="0.3">
      <c r="DA23971" s="131" t="s">
        <v>43619</v>
      </c>
    </row>
    <row r="23972" spans="105:105" x14ac:dyDescent="0.3">
      <c r="DA23972" s="131" t="s">
        <v>19493</v>
      </c>
    </row>
    <row r="23973" spans="105:105" x14ac:dyDescent="0.3">
      <c r="DA23973" s="131" t="s">
        <v>20092</v>
      </c>
    </row>
    <row r="23974" spans="105:105" x14ac:dyDescent="0.3">
      <c r="DA23974" s="131" t="s">
        <v>33635</v>
      </c>
    </row>
    <row r="23975" spans="105:105" x14ac:dyDescent="0.3">
      <c r="DA23975" s="131" t="s">
        <v>42082</v>
      </c>
    </row>
    <row r="23977" spans="105:105" x14ac:dyDescent="0.3">
      <c r="DA23977" s="131" t="s">
        <v>42070</v>
      </c>
    </row>
    <row r="23978" spans="105:105" x14ac:dyDescent="0.3">
      <c r="DA23978" s="131" t="s">
        <v>20271</v>
      </c>
    </row>
    <row r="23979" spans="105:105" x14ac:dyDescent="0.3">
      <c r="DA23979" s="131" t="s">
        <v>33644</v>
      </c>
    </row>
    <row r="23980" spans="105:105" x14ac:dyDescent="0.3">
      <c r="DA23980" s="131" t="s">
        <v>19493</v>
      </c>
    </row>
    <row r="23981" spans="105:105" x14ac:dyDescent="0.3">
      <c r="DA23981" s="131" t="s">
        <v>19617</v>
      </c>
    </row>
    <row r="23982" spans="105:105" x14ac:dyDescent="0.3">
      <c r="DA23982" s="131" t="s">
        <v>33645</v>
      </c>
    </row>
    <row r="23983" spans="105:105" x14ac:dyDescent="0.3">
      <c r="DA23983" s="131" t="s">
        <v>19493</v>
      </c>
    </row>
    <row r="23984" spans="105:105" x14ac:dyDescent="0.3">
      <c r="DA23984" s="131" t="s">
        <v>33632</v>
      </c>
    </row>
    <row r="23985" spans="105:105" x14ac:dyDescent="0.3">
      <c r="DA23985" s="131" t="s">
        <v>33487</v>
      </c>
    </row>
    <row r="23986" spans="105:105" x14ac:dyDescent="0.3">
      <c r="DA23986" s="131" t="s">
        <v>43620</v>
      </c>
    </row>
    <row r="23987" spans="105:105" x14ac:dyDescent="0.3">
      <c r="DA23987" s="131" t="s">
        <v>43621</v>
      </c>
    </row>
    <row r="23988" spans="105:105" x14ac:dyDescent="0.3">
      <c r="DA23988" s="131" t="s">
        <v>19493</v>
      </c>
    </row>
    <row r="23989" spans="105:105" x14ac:dyDescent="0.3">
      <c r="DA23989" s="131" t="s">
        <v>20092</v>
      </c>
    </row>
    <row r="23990" spans="105:105" x14ac:dyDescent="0.3">
      <c r="DA23990" s="131" t="s">
        <v>44439</v>
      </c>
    </row>
    <row r="23991" spans="105:105" x14ac:dyDescent="0.3">
      <c r="DA23991" s="131" t="s">
        <v>45037</v>
      </c>
    </row>
    <row r="23992" spans="105:105" x14ac:dyDescent="0.3">
      <c r="DA23992" s="131" t="s">
        <v>45591</v>
      </c>
    </row>
    <row r="23993" spans="105:105" x14ac:dyDescent="0.3">
      <c r="DA23993" s="131" t="s">
        <v>33649</v>
      </c>
    </row>
    <row r="23994" spans="105:105" x14ac:dyDescent="0.3">
      <c r="DA23994" s="131" t="s">
        <v>44297</v>
      </c>
    </row>
    <row r="23995" spans="105:105" x14ac:dyDescent="0.3">
      <c r="DA23995" s="131" t="s">
        <v>44298</v>
      </c>
    </row>
    <row r="23996" spans="105:105" x14ac:dyDescent="0.3">
      <c r="DA23996" s="131" t="s">
        <v>42082</v>
      </c>
    </row>
    <row r="23998" spans="105:105" x14ac:dyDescent="0.3">
      <c r="DA23998" s="131" t="s">
        <v>42070</v>
      </c>
    </row>
    <row r="23999" spans="105:105" x14ac:dyDescent="0.3">
      <c r="DA23999" s="131" t="s">
        <v>20271</v>
      </c>
    </row>
    <row r="24000" spans="105:105" x14ac:dyDescent="0.3">
      <c r="DA24000" s="131" t="s">
        <v>33650</v>
      </c>
    </row>
    <row r="24001" spans="105:105" x14ac:dyDescent="0.3">
      <c r="DA24001" s="131" t="s">
        <v>19493</v>
      </c>
    </row>
    <row r="24002" spans="105:105" x14ac:dyDescent="0.3">
      <c r="DA24002" s="131" t="s">
        <v>19617</v>
      </c>
    </row>
    <row r="24003" spans="105:105" x14ac:dyDescent="0.3">
      <c r="DA24003" s="131" t="s">
        <v>33651</v>
      </c>
    </row>
    <row r="24004" spans="105:105" x14ac:dyDescent="0.3">
      <c r="DA24004" s="131" t="s">
        <v>19493</v>
      </c>
    </row>
    <row r="24005" spans="105:105" x14ac:dyDescent="0.3">
      <c r="DA24005" s="131" t="s">
        <v>33632</v>
      </c>
    </row>
    <row r="24006" spans="105:105" x14ac:dyDescent="0.3">
      <c r="DA24006" s="131" t="s">
        <v>33487</v>
      </c>
    </row>
    <row r="24007" spans="105:105" x14ac:dyDescent="0.3">
      <c r="DA24007" s="131" t="s">
        <v>43622</v>
      </c>
    </row>
    <row r="24008" spans="105:105" x14ac:dyDescent="0.3">
      <c r="DA24008" s="131" t="s">
        <v>43623</v>
      </c>
    </row>
    <row r="24009" spans="105:105" x14ac:dyDescent="0.3">
      <c r="DA24009" s="131" t="s">
        <v>19493</v>
      </c>
    </row>
    <row r="24010" spans="105:105" x14ac:dyDescent="0.3">
      <c r="DA24010" s="131" t="s">
        <v>20092</v>
      </c>
    </row>
    <row r="24011" spans="105:105" x14ac:dyDescent="0.3">
      <c r="DA24011" s="131" t="s">
        <v>44439</v>
      </c>
    </row>
    <row r="24012" spans="105:105" x14ac:dyDescent="0.3">
      <c r="DA24012" s="131" t="s">
        <v>45037</v>
      </c>
    </row>
    <row r="24013" spans="105:105" x14ac:dyDescent="0.3">
      <c r="DA24013" s="131" t="s">
        <v>45592</v>
      </c>
    </row>
    <row r="24014" spans="105:105" x14ac:dyDescent="0.3">
      <c r="DA24014" s="131" t="s">
        <v>33655</v>
      </c>
    </row>
    <row r="24015" spans="105:105" x14ac:dyDescent="0.3">
      <c r="DA24015" s="131" t="s">
        <v>44297</v>
      </c>
    </row>
    <row r="24016" spans="105:105" x14ac:dyDescent="0.3">
      <c r="DA24016" s="131" t="s">
        <v>44298</v>
      </c>
    </row>
    <row r="24017" spans="105:105" x14ac:dyDescent="0.3">
      <c r="DA24017" s="131" t="s">
        <v>42082</v>
      </c>
    </row>
    <row r="24019" spans="105:105" x14ac:dyDescent="0.3">
      <c r="DA24019" s="131" t="s">
        <v>42070</v>
      </c>
    </row>
    <row r="24020" spans="105:105" x14ac:dyDescent="0.3">
      <c r="DA24020" s="131" t="s">
        <v>20271</v>
      </c>
    </row>
    <row r="24021" spans="105:105" x14ac:dyDescent="0.3">
      <c r="DA24021" s="131" t="s">
        <v>33656</v>
      </c>
    </row>
    <row r="24022" spans="105:105" x14ac:dyDescent="0.3">
      <c r="DA24022" s="131" t="s">
        <v>19493</v>
      </c>
    </row>
    <row r="24023" spans="105:105" x14ac:dyDescent="0.3">
      <c r="DA24023" s="131" t="s">
        <v>19617</v>
      </c>
    </row>
    <row r="24024" spans="105:105" x14ac:dyDescent="0.3">
      <c r="DA24024" s="131" t="s">
        <v>33657</v>
      </c>
    </row>
    <row r="24025" spans="105:105" x14ac:dyDescent="0.3">
      <c r="DA24025" s="131" t="s">
        <v>19493</v>
      </c>
    </row>
    <row r="24026" spans="105:105" x14ac:dyDescent="0.3">
      <c r="DA24026" s="131" t="s">
        <v>33632</v>
      </c>
    </row>
    <row r="24027" spans="105:105" x14ac:dyDescent="0.3">
      <c r="DA24027" s="131" t="s">
        <v>33487</v>
      </c>
    </row>
    <row r="24028" spans="105:105" x14ac:dyDescent="0.3">
      <c r="DA24028" s="131" t="s">
        <v>43624</v>
      </c>
    </row>
    <row r="24029" spans="105:105" x14ac:dyDescent="0.3">
      <c r="DA24029" s="131" t="s">
        <v>43625</v>
      </c>
    </row>
    <row r="24030" spans="105:105" x14ac:dyDescent="0.3">
      <c r="DA24030" s="131" t="s">
        <v>19493</v>
      </c>
    </row>
    <row r="24031" spans="105:105" x14ac:dyDescent="0.3">
      <c r="DA24031" s="131" t="s">
        <v>20092</v>
      </c>
    </row>
    <row r="24032" spans="105:105" x14ac:dyDescent="0.3">
      <c r="DA24032" s="131" t="s">
        <v>44439</v>
      </c>
    </row>
    <row r="24033" spans="105:105" x14ac:dyDescent="0.3">
      <c r="DA24033" s="131" t="s">
        <v>45037</v>
      </c>
    </row>
    <row r="24034" spans="105:105" x14ac:dyDescent="0.3">
      <c r="DA24034" s="131" t="s">
        <v>45593</v>
      </c>
    </row>
    <row r="24035" spans="105:105" x14ac:dyDescent="0.3">
      <c r="DA24035" s="131" t="s">
        <v>33661</v>
      </c>
    </row>
    <row r="24036" spans="105:105" x14ac:dyDescent="0.3">
      <c r="DA24036" s="131" t="s">
        <v>44297</v>
      </c>
    </row>
    <row r="24037" spans="105:105" x14ac:dyDescent="0.3">
      <c r="DA24037" s="131" t="s">
        <v>44298</v>
      </c>
    </row>
    <row r="24038" spans="105:105" x14ac:dyDescent="0.3">
      <c r="DA24038" s="131" t="s">
        <v>42082</v>
      </c>
    </row>
    <row r="24040" spans="105:105" x14ac:dyDescent="0.3">
      <c r="DA24040" s="131" t="s">
        <v>42070</v>
      </c>
    </row>
    <row r="24041" spans="105:105" x14ac:dyDescent="0.3">
      <c r="DA24041" s="131" t="s">
        <v>20271</v>
      </c>
    </row>
    <row r="24042" spans="105:105" x14ac:dyDescent="0.3">
      <c r="DA24042" s="131" t="s">
        <v>33662</v>
      </c>
    </row>
    <row r="24043" spans="105:105" x14ac:dyDescent="0.3">
      <c r="DA24043" s="131" t="s">
        <v>31396</v>
      </c>
    </row>
    <row r="24044" spans="105:105" x14ac:dyDescent="0.3">
      <c r="DA24044" s="131" t="s">
        <v>33663</v>
      </c>
    </row>
    <row r="24045" spans="105:105" x14ac:dyDescent="0.3">
      <c r="DA24045" s="131" t="s">
        <v>19493</v>
      </c>
    </row>
    <row r="24046" spans="105:105" x14ac:dyDescent="0.3">
      <c r="DA24046" s="131" t="s">
        <v>19617</v>
      </c>
    </row>
    <row r="24047" spans="105:105" x14ac:dyDescent="0.3">
      <c r="DA24047" s="131" t="s">
        <v>33664</v>
      </c>
    </row>
    <row r="24048" spans="105:105" x14ac:dyDescent="0.3">
      <c r="DA24048" s="131" t="s">
        <v>33665</v>
      </c>
    </row>
    <row r="24049" spans="105:105" x14ac:dyDescent="0.3">
      <c r="DA24049" s="131" t="s">
        <v>33666</v>
      </c>
    </row>
    <row r="24050" spans="105:105" x14ac:dyDescent="0.3">
      <c r="DA24050" s="131" t="s">
        <v>33667</v>
      </c>
    </row>
    <row r="24051" spans="105:105" x14ac:dyDescent="0.3">
      <c r="DA24051" s="131" t="s">
        <v>19493</v>
      </c>
    </row>
    <row r="24052" spans="105:105" x14ac:dyDescent="0.3">
      <c r="DA24052" s="131" t="s">
        <v>33668</v>
      </c>
    </row>
    <row r="24053" spans="105:105" x14ac:dyDescent="0.3">
      <c r="DA24053" s="131" t="s">
        <v>33669</v>
      </c>
    </row>
    <row r="24054" spans="105:105" x14ac:dyDescent="0.3">
      <c r="DA24054" s="131" t="s">
        <v>33670</v>
      </c>
    </row>
    <row r="24055" spans="105:105" x14ac:dyDescent="0.3">
      <c r="DA24055" s="131" t="s">
        <v>33671</v>
      </c>
    </row>
    <row r="24056" spans="105:105" x14ac:dyDescent="0.3">
      <c r="DA24056" s="131" t="s">
        <v>19493</v>
      </c>
    </row>
    <row r="24057" spans="105:105" x14ac:dyDescent="0.3">
      <c r="DA24057" s="131" t="s">
        <v>33672</v>
      </c>
    </row>
    <row r="24058" spans="105:105" x14ac:dyDescent="0.3">
      <c r="DA24058" s="131" t="s">
        <v>33673</v>
      </c>
    </row>
    <row r="24059" spans="105:105" x14ac:dyDescent="0.3">
      <c r="DA24059" s="131" t="s">
        <v>33674</v>
      </c>
    </row>
    <row r="24060" spans="105:105" x14ac:dyDescent="0.3">
      <c r="DA24060" s="131" t="s">
        <v>43626</v>
      </c>
    </row>
    <row r="24061" spans="105:105" x14ac:dyDescent="0.3">
      <c r="DA24061" s="131" t="s">
        <v>33676</v>
      </c>
    </row>
    <row r="24062" spans="105:105" x14ac:dyDescent="0.3">
      <c r="DA24062" s="131" t="s">
        <v>33677</v>
      </c>
    </row>
    <row r="24063" spans="105:105" x14ac:dyDescent="0.3">
      <c r="DA24063" s="131" t="s">
        <v>33678</v>
      </c>
    </row>
    <row r="24064" spans="105:105" x14ac:dyDescent="0.3">
      <c r="DA24064" s="131" t="s">
        <v>19493</v>
      </c>
    </row>
    <row r="24065" spans="105:105" x14ac:dyDescent="0.3">
      <c r="DA24065" s="131" t="s">
        <v>33679</v>
      </c>
    </row>
    <row r="24066" spans="105:105" x14ac:dyDescent="0.3">
      <c r="DA24066" s="131" t="s">
        <v>33680</v>
      </c>
    </row>
    <row r="24067" spans="105:105" x14ac:dyDescent="0.3">
      <c r="DA24067" s="131" t="s">
        <v>33681</v>
      </c>
    </row>
    <row r="24068" spans="105:105" x14ac:dyDescent="0.3">
      <c r="DA24068" s="131" t="s">
        <v>33682</v>
      </c>
    </row>
    <row r="24069" spans="105:105" x14ac:dyDescent="0.3">
      <c r="DA24069" s="131" t="s">
        <v>19493</v>
      </c>
    </row>
    <row r="24070" spans="105:105" x14ac:dyDescent="0.3">
      <c r="DA24070" s="131" t="s">
        <v>33683</v>
      </c>
    </row>
    <row r="24071" spans="105:105" x14ac:dyDescent="0.3">
      <c r="DA24071" s="131" t="s">
        <v>33684</v>
      </c>
    </row>
    <row r="24072" spans="105:105" x14ac:dyDescent="0.3">
      <c r="DA24072" s="131" t="s">
        <v>19493</v>
      </c>
    </row>
    <row r="24073" spans="105:105" x14ac:dyDescent="0.3">
      <c r="DA24073" s="131" t="s">
        <v>33049</v>
      </c>
    </row>
    <row r="24074" spans="105:105" x14ac:dyDescent="0.3">
      <c r="DA24074" s="131" t="s">
        <v>33685</v>
      </c>
    </row>
    <row r="24075" spans="105:105" x14ac:dyDescent="0.3">
      <c r="DA24075" s="131" t="s">
        <v>33686</v>
      </c>
    </row>
    <row r="24076" spans="105:105" x14ac:dyDescent="0.3">
      <c r="DA24076" s="131" t="s">
        <v>19493</v>
      </c>
    </row>
    <row r="24077" spans="105:105" x14ac:dyDescent="0.3">
      <c r="DA24077" s="131" t="s">
        <v>20273</v>
      </c>
    </row>
    <row r="24078" spans="105:105" x14ac:dyDescent="0.3">
      <c r="DA24078" s="131" t="s">
        <v>33211</v>
      </c>
    </row>
    <row r="24079" spans="105:105" x14ac:dyDescent="0.3">
      <c r="DA24079" s="131" t="s">
        <v>33687</v>
      </c>
    </row>
    <row r="24080" spans="105:105" x14ac:dyDescent="0.3">
      <c r="DA24080" s="131" t="s">
        <v>43627</v>
      </c>
    </row>
    <row r="24081" spans="105:105" x14ac:dyDescent="0.3">
      <c r="DA24081" s="131" t="s">
        <v>33689</v>
      </c>
    </row>
    <row r="24082" spans="105:105" x14ac:dyDescent="0.3">
      <c r="DA24082" s="131" t="s">
        <v>33690</v>
      </c>
    </row>
    <row r="24083" spans="105:105" x14ac:dyDescent="0.3">
      <c r="DA24083" s="131" t="s">
        <v>19493</v>
      </c>
    </row>
    <row r="24084" spans="105:105" x14ac:dyDescent="0.3">
      <c r="DA24084" s="131" t="s">
        <v>20092</v>
      </c>
    </row>
    <row r="24085" spans="105:105" x14ac:dyDescent="0.3">
      <c r="DA24085" s="131" t="s">
        <v>45594</v>
      </c>
    </row>
    <row r="24086" spans="105:105" x14ac:dyDescent="0.3">
      <c r="DA24086" s="131" t="s">
        <v>45312</v>
      </c>
    </row>
    <row r="24087" spans="105:105" x14ac:dyDescent="0.3">
      <c r="DA24087" s="131" t="s">
        <v>45595</v>
      </c>
    </row>
    <row r="24088" spans="105:105" x14ac:dyDescent="0.3">
      <c r="DA24088" s="131" t="s">
        <v>33693</v>
      </c>
    </row>
    <row r="24089" spans="105:105" x14ac:dyDescent="0.3">
      <c r="DA24089" s="131" t="s">
        <v>45596</v>
      </c>
    </row>
    <row r="24090" spans="105:105" x14ac:dyDescent="0.3">
      <c r="DA24090" s="131" t="s">
        <v>33695</v>
      </c>
    </row>
    <row r="24091" spans="105:105" x14ac:dyDescent="0.3">
      <c r="DA24091" s="131" t="s">
        <v>44640</v>
      </c>
    </row>
    <row r="24092" spans="105:105" x14ac:dyDescent="0.3">
      <c r="DA24092" s="131" t="s">
        <v>44493</v>
      </c>
    </row>
    <row r="24093" spans="105:105" x14ac:dyDescent="0.3">
      <c r="DA24093" s="131" t="s">
        <v>45597</v>
      </c>
    </row>
    <row r="24094" spans="105:105" x14ac:dyDescent="0.3">
      <c r="DA24094" s="131" t="s">
        <v>33697</v>
      </c>
    </row>
    <row r="24095" spans="105:105" x14ac:dyDescent="0.3">
      <c r="DA24095" s="131" t="s">
        <v>41282</v>
      </c>
    </row>
    <row r="24096" spans="105:105" x14ac:dyDescent="0.3">
      <c r="DA24096" s="131" t="s">
        <v>41283</v>
      </c>
    </row>
    <row r="24097" spans="105:105" x14ac:dyDescent="0.3">
      <c r="DA24097" s="131" t="s">
        <v>41284</v>
      </c>
    </row>
    <row r="24098" spans="105:105" x14ac:dyDescent="0.3">
      <c r="DA24098" s="131" t="s">
        <v>19652</v>
      </c>
    </row>
    <row r="24100" spans="105:105" x14ac:dyDescent="0.3">
      <c r="DA24100" s="131" t="s">
        <v>33701</v>
      </c>
    </row>
    <row r="24101" spans="105:105" x14ac:dyDescent="0.3">
      <c r="DA24101" s="131" t="s">
        <v>41285</v>
      </c>
    </row>
    <row r="24102" spans="105:105" x14ac:dyDescent="0.3">
      <c r="DA24102" s="131" t="s">
        <v>19652</v>
      </c>
    </row>
    <row r="24104" spans="105:105" x14ac:dyDescent="0.3">
      <c r="DA24104" s="131" t="s">
        <v>33703</v>
      </c>
    </row>
    <row r="24105" spans="105:105" x14ac:dyDescent="0.3">
      <c r="DA24105" s="131" t="s">
        <v>33704</v>
      </c>
    </row>
    <row r="24106" spans="105:105" x14ac:dyDescent="0.3">
      <c r="DA24106" s="131" t="s">
        <v>41286</v>
      </c>
    </row>
    <row r="24107" spans="105:105" x14ac:dyDescent="0.3">
      <c r="DA24107" s="131" t="s">
        <v>19652</v>
      </c>
    </row>
    <row r="24109" spans="105:105" x14ac:dyDescent="0.3">
      <c r="DA24109" s="131" t="s">
        <v>33706</v>
      </c>
    </row>
    <row r="24110" spans="105:105" x14ac:dyDescent="0.3">
      <c r="DA24110" s="131" t="s">
        <v>33707</v>
      </c>
    </row>
    <row r="24111" spans="105:105" x14ac:dyDescent="0.3">
      <c r="DA24111" s="131" t="s">
        <v>41287</v>
      </c>
    </row>
    <row r="24112" spans="105:105" x14ac:dyDescent="0.3">
      <c r="DA24112" s="131" t="s">
        <v>19652</v>
      </c>
    </row>
    <row r="24113" spans="105:105" x14ac:dyDescent="0.3">
      <c r="DA24113" s="131" t="s">
        <v>44493</v>
      </c>
    </row>
    <row r="24114" spans="105:105" x14ac:dyDescent="0.3">
      <c r="DA24114" s="131" t="s">
        <v>44439</v>
      </c>
    </row>
    <row r="24115" spans="105:105" x14ac:dyDescent="0.3">
      <c r="DA24115" s="131" t="s">
        <v>42082</v>
      </c>
    </row>
    <row r="24116" spans="105:105" x14ac:dyDescent="0.3">
      <c r="DA24116" s="131" t="s">
        <v>33710</v>
      </c>
    </row>
    <row r="24117" spans="105:105" x14ac:dyDescent="0.3">
      <c r="DA24117" s="131" t="s">
        <v>30395</v>
      </c>
    </row>
    <row r="24118" spans="105:105" x14ac:dyDescent="0.3">
      <c r="DA24118" s="131" t="s">
        <v>33711</v>
      </c>
    </row>
    <row r="24119" spans="105:105" x14ac:dyDescent="0.3">
      <c r="DA24119" s="131" t="s">
        <v>33712</v>
      </c>
    </row>
    <row r="24120" spans="105:105" x14ac:dyDescent="0.3">
      <c r="DA24120" s="131" t="s">
        <v>33713</v>
      </c>
    </row>
    <row r="24121" spans="105:105" x14ac:dyDescent="0.3">
      <c r="DA24121" s="131" t="s">
        <v>33714</v>
      </c>
    </row>
    <row r="24122" spans="105:105" x14ac:dyDescent="0.3">
      <c r="DA24122" s="131" t="s">
        <v>32807</v>
      </c>
    </row>
    <row r="24123" spans="105:105" x14ac:dyDescent="0.3">
      <c r="DA24123" s="131" t="s">
        <v>33715</v>
      </c>
    </row>
    <row r="24124" spans="105:105" x14ac:dyDescent="0.3">
      <c r="DA24124" s="131" t="s">
        <v>33716</v>
      </c>
    </row>
    <row r="24125" spans="105:105" x14ac:dyDescent="0.3">
      <c r="DA24125" s="131" t="s">
        <v>41288</v>
      </c>
    </row>
    <row r="24126" spans="105:105" x14ac:dyDescent="0.3">
      <c r="DA24126" s="131" t="s">
        <v>33718</v>
      </c>
    </row>
    <row r="24128" spans="105:105" x14ac:dyDescent="0.3">
      <c r="DA24128" s="131" t="s">
        <v>33719</v>
      </c>
    </row>
    <row r="24129" spans="105:105" x14ac:dyDescent="0.3">
      <c r="DA24129" s="131" t="s">
        <v>33720</v>
      </c>
    </row>
    <row r="24130" spans="105:105" x14ac:dyDescent="0.3">
      <c r="DA24130" s="131" t="s">
        <v>33721</v>
      </c>
    </row>
    <row r="24131" spans="105:105" x14ac:dyDescent="0.3">
      <c r="DA24131" s="131" t="s">
        <v>41289</v>
      </c>
    </row>
    <row r="24132" spans="105:105" x14ac:dyDescent="0.3">
      <c r="DA24132" s="131" t="s">
        <v>41290</v>
      </c>
    </row>
    <row r="24133" spans="105:105" x14ac:dyDescent="0.3">
      <c r="DA24133" s="131" t="s">
        <v>43628</v>
      </c>
    </row>
    <row r="24134" spans="105:105" x14ac:dyDescent="0.3">
      <c r="DA24134" s="131" t="s">
        <v>43629</v>
      </c>
    </row>
    <row r="24135" spans="105:105" x14ac:dyDescent="0.3">
      <c r="DA24135" s="131" t="s">
        <v>43630</v>
      </c>
    </row>
    <row r="24136" spans="105:105" x14ac:dyDescent="0.3">
      <c r="DA24136" s="131" t="s">
        <v>33727</v>
      </c>
    </row>
    <row r="24137" spans="105:105" x14ac:dyDescent="0.3">
      <c r="DA24137" s="131" t="s">
        <v>33728</v>
      </c>
    </row>
    <row r="24138" spans="105:105" x14ac:dyDescent="0.3">
      <c r="DA24138" s="131" t="s">
        <v>41242</v>
      </c>
    </row>
    <row r="24139" spans="105:105" x14ac:dyDescent="0.3">
      <c r="DA24139" s="131" t="s">
        <v>41291</v>
      </c>
    </row>
    <row r="24140" spans="105:105" x14ac:dyDescent="0.3">
      <c r="DA24140" s="131" t="s">
        <v>38634</v>
      </c>
    </row>
    <row r="24141" spans="105:105" x14ac:dyDescent="0.3">
      <c r="DA24141" s="131" t="s">
        <v>21676</v>
      </c>
    </row>
    <row r="24142" spans="105:105" x14ac:dyDescent="0.3">
      <c r="DA24142" s="131" t="s">
        <v>21673</v>
      </c>
    </row>
    <row r="24143" spans="105:105" x14ac:dyDescent="0.3">
      <c r="DA24143" s="131" t="s">
        <v>33730</v>
      </c>
    </row>
    <row r="24144" spans="105:105" x14ac:dyDescent="0.3">
      <c r="DA24144" s="131" t="s">
        <v>41292</v>
      </c>
    </row>
    <row r="24145" spans="105:105" x14ac:dyDescent="0.3">
      <c r="DA24145" s="131" t="s">
        <v>41293</v>
      </c>
    </row>
    <row r="24146" spans="105:105" x14ac:dyDescent="0.3">
      <c r="DA24146" s="131" t="s">
        <v>21676</v>
      </c>
    </row>
    <row r="24147" spans="105:105" x14ac:dyDescent="0.3">
      <c r="DA24147" s="131" t="s">
        <v>33733</v>
      </c>
    </row>
    <row r="24148" spans="105:105" x14ac:dyDescent="0.3">
      <c r="DA24148" s="131" t="s">
        <v>41294</v>
      </c>
    </row>
    <row r="24149" spans="105:105" x14ac:dyDescent="0.3">
      <c r="DA24149" s="131" t="s">
        <v>41295</v>
      </c>
    </row>
    <row r="24150" spans="105:105" x14ac:dyDescent="0.3">
      <c r="DA24150" s="131" t="s">
        <v>21676</v>
      </c>
    </row>
    <row r="24151" spans="105:105" x14ac:dyDescent="0.3">
      <c r="DA24151" s="131" t="s">
        <v>33736</v>
      </c>
    </row>
    <row r="24152" spans="105:105" x14ac:dyDescent="0.3">
      <c r="DA24152" s="131" t="s">
        <v>41296</v>
      </c>
    </row>
    <row r="24153" spans="105:105" x14ac:dyDescent="0.3">
      <c r="DA24153" s="131" t="s">
        <v>33738</v>
      </c>
    </row>
    <row r="24154" spans="105:105" x14ac:dyDescent="0.3">
      <c r="DA24154" s="131" t="s">
        <v>41297</v>
      </c>
    </row>
    <row r="24155" spans="105:105" x14ac:dyDescent="0.3">
      <c r="DA24155" s="131" t="s">
        <v>38634</v>
      </c>
    </row>
    <row r="24156" spans="105:105" x14ac:dyDescent="0.3">
      <c r="DA24156" s="131" t="s">
        <v>41298</v>
      </c>
    </row>
    <row r="24157" spans="105:105" x14ac:dyDescent="0.3">
      <c r="DA24157" s="131" t="s">
        <v>21676</v>
      </c>
    </row>
    <row r="24158" spans="105:105" x14ac:dyDescent="0.3">
      <c r="DA24158" s="131" t="s">
        <v>20229</v>
      </c>
    </row>
    <row r="24159" spans="105:105" x14ac:dyDescent="0.3">
      <c r="DA24159" s="131" t="s">
        <v>37282</v>
      </c>
    </row>
    <row r="24160" spans="105:105" x14ac:dyDescent="0.3">
      <c r="DA24160" s="131" t="s">
        <v>19299</v>
      </c>
    </row>
    <row r="24161" spans="105:105" x14ac:dyDescent="0.3">
      <c r="DA24161" s="131" t="s">
        <v>37267</v>
      </c>
    </row>
    <row r="24162" spans="105:105" x14ac:dyDescent="0.3">
      <c r="DA24162" s="131" t="s">
        <v>37941</v>
      </c>
    </row>
    <row r="24164" spans="105:105" x14ac:dyDescent="0.3">
      <c r="DA24164" s="131" t="s">
        <v>42070</v>
      </c>
    </row>
    <row r="24165" spans="105:105" x14ac:dyDescent="0.3">
      <c r="DA24165" s="131" t="s">
        <v>20271</v>
      </c>
    </row>
    <row r="24166" spans="105:105" x14ac:dyDescent="0.3">
      <c r="DA24166" s="131" t="s">
        <v>33741</v>
      </c>
    </row>
    <row r="24167" spans="105:105" x14ac:dyDescent="0.3">
      <c r="DA24167" s="131" t="s">
        <v>33742</v>
      </c>
    </row>
    <row r="24168" spans="105:105" x14ac:dyDescent="0.3">
      <c r="DA24168" s="131" t="s">
        <v>19493</v>
      </c>
    </row>
    <row r="24169" spans="105:105" x14ac:dyDescent="0.3">
      <c r="DA24169" s="131" t="s">
        <v>19617</v>
      </c>
    </row>
    <row r="24170" spans="105:105" x14ac:dyDescent="0.3">
      <c r="DA24170" s="131" t="s">
        <v>33743</v>
      </c>
    </row>
    <row r="24171" spans="105:105" x14ac:dyDescent="0.3">
      <c r="DA24171" s="131" t="s">
        <v>19493</v>
      </c>
    </row>
    <row r="24172" spans="105:105" x14ac:dyDescent="0.3">
      <c r="DA24172" s="131" t="s">
        <v>33744</v>
      </c>
    </row>
    <row r="24173" spans="105:105" x14ac:dyDescent="0.3">
      <c r="DA24173" s="131" t="s">
        <v>33745</v>
      </c>
    </row>
    <row r="24174" spans="105:105" x14ac:dyDescent="0.3">
      <c r="DA24174" s="131" t="s">
        <v>33746</v>
      </c>
    </row>
    <row r="24175" spans="105:105" x14ac:dyDescent="0.3">
      <c r="DA24175" s="131" t="s">
        <v>33747</v>
      </c>
    </row>
    <row r="24176" spans="105:105" x14ac:dyDescent="0.3">
      <c r="DA24176" s="131" t="s">
        <v>33748</v>
      </c>
    </row>
    <row r="24177" spans="105:105" x14ac:dyDescent="0.3">
      <c r="DA24177" s="131" t="s">
        <v>33749</v>
      </c>
    </row>
    <row r="24178" spans="105:105" x14ac:dyDescent="0.3">
      <c r="DA24178" s="131" t="s">
        <v>19493</v>
      </c>
    </row>
    <row r="24179" spans="105:105" x14ac:dyDescent="0.3">
      <c r="DA24179" s="131" t="s">
        <v>33750</v>
      </c>
    </row>
    <row r="24180" spans="105:105" x14ac:dyDescent="0.3">
      <c r="DA24180" s="131" t="s">
        <v>43273</v>
      </c>
    </row>
    <row r="24181" spans="105:105" x14ac:dyDescent="0.3">
      <c r="DA24181" s="131" t="s">
        <v>43274</v>
      </c>
    </row>
    <row r="24182" spans="105:105" x14ac:dyDescent="0.3">
      <c r="DA24182" s="131" t="s">
        <v>33751</v>
      </c>
    </row>
    <row r="24183" spans="105:105" x14ac:dyDescent="0.3">
      <c r="DA24183" s="131" t="s">
        <v>43631</v>
      </c>
    </row>
    <row r="24184" spans="105:105" x14ac:dyDescent="0.3">
      <c r="DA24184" s="131" t="s">
        <v>33753</v>
      </c>
    </row>
    <row r="24185" spans="105:105" x14ac:dyDescent="0.3">
      <c r="DA24185" s="131" t="s">
        <v>19493</v>
      </c>
    </row>
    <row r="24186" spans="105:105" x14ac:dyDescent="0.3">
      <c r="DA24186" s="131" t="s">
        <v>33049</v>
      </c>
    </row>
    <row r="24187" spans="105:105" x14ac:dyDescent="0.3">
      <c r="DA24187" s="131" t="s">
        <v>33754</v>
      </c>
    </row>
    <row r="24188" spans="105:105" x14ac:dyDescent="0.3">
      <c r="DA24188" s="131" t="s">
        <v>33755</v>
      </c>
    </row>
    <row r="24189" spans="105:105" x14ac:dyDescent="0.3">
      <c r="DA24189" s="131" t="s">
        <v>19493</v>
      </c>
    </row>
    <row r="24190" spans="105:105" x14ac:dyDescent="0.3">
      <c r="DA24190" s="131" t="s">
        <v>33756</v>
      </c>
    </row>
    <row r="24191" spans="105:105" x14ac:dyDescent="0.3">
      <c r="DA24191" s="131" t="s">
        <v>19493</v>
      </c>
    </row>
    <row r="24192" spans="105:105" x14ac:dyDescent="0.3">
      <c r="DA24192" s="131" t="s">
        <v>33211</v>
      </c>
    </row>
    <row r="24193" spans="105:105" x14ac:dyDescent="0.3">
      <c r="DA24193" s="131" t="s">
        <v>33757</v>
      </c>
    </row>
    <row r="24194" spans="105:105" x14ac:dyDescent="0.3">
      <c r="DA24194" s="131" t="s">
        <v>19493</v>
      </c>
    </row>
    <row r="24195" spans="105:105" x14ac:dyDescent="0.3">
      <c r="DA24195" s="131" t="s">
        <v>33758</v>
      </c>
    </row>
    <row r="24196" spans="105:105" x14ac:dyDescent="0.3">
      <c r="DA24196" s="131" t="s">
        <v>45598</v>
      </c>
    </row>
    <row r="24197" spans="105:105" x14ac:dyDescent="0.3">
      <c r="DA24197" s="131" t="s">
        <v>33760</v>
      </c>
    </row>
    <row r="24198" spans="105:105" x14ac:dyDescent="0.3">
      <c r="DA24198" s="131" t="s">
        <v>45599</v>
      </c>
    </row>
    <row r="24199" spans="105:105" x14ac:dyDescent="0.3">
      <c r="DA24199" s="131" t="s">
        <v>33762</v>
      </c>
    </row>
    <row r="24200" spans="105:105" x14ac:dyDescent="0.3">
      <c r="DA24200" s="131" t="s">
        <v>33763</v>
      </c>
    </row>
    <row r="24201" spans="105:105" x14ac:dyDescent="0.3">
      <c r="DA24201" s="131" t="s">
        <v>45600</v>
      </c>
    </row>
    <row r="24202" spans="105:105" x14ac:dyDescent="0.3">
      <c r="DA24202" s="131" t="s">
        <v>43632</v>
      </c>
    </row>
    <row r="24203" spans="105:105" x14ac:dyDescent="0.3">
      <c r="DA24203" s="131" t="s">
        <v>44646</v>
      </c>
    </row>
    <row r="24204" spans="105:105" x14ac:dyDescent="0.3">
      <c r="DA24204" s="131" t="s">
        <v>22447</v>
      </c>
    </row>
    <row r="24205" spans="105:105" x14ac:dyDescent="0.3">
      <c r="DA24205" s="131" t="s">
        <v>33767</v>
      </c>
    </row>
    <row r="24206" spans="105:105" x14ac:dyDescent="0.3">
      <c r="DA24206" s="131" t="s">
        <v>33768</v>
      </c>
    </row>
    <row r="24207" spans="105:105" x14ac:dyDescent="0.3">
      <c r="DA24207" s="131" t="s">
        <v>19493</v>
      </c>
    </row>
    <row r="24208" spans="105:105" x14ac:dyDescent="0.3">
      <c r="DA24208" s="131" t="s">
        <v>33769</v>
      </c>
    </row>
    <row r="24209" spans="105:105" x14ac:dyDescent="0.3">
      <c r="DA24209" s="131" t="s">
        <v>33770</v>
      </c>
    </row>
    <row r="24210" spans="105:105" x14ac:dyDescent="0.3">
      <c r="DA24210" s="131" t="s">
        <v>33771</v>
      </c>
    </row>
    <row r="24211" spans="105:105" x14ac:dyDescent="0.3">
      <c r="DA24211" s="131" t="s">
        <v>19493</v>
      </c>
    </row>
    <row r="24212" spans="105:105" x14ac:dyDescent="0.3">
      <c r="DA24212" s="131" t="s">
        <v>20092</v>
      </c>
    </row>
    <row r="24213" spans="105:105" x14ac:dyDescent="0.3">
      <c r="DA24213" s="131" t="s">
        <v>45601</v>
      </c>
    </row>
    <row r="24214" spans="105:105" x14ac:dyDescent="0.3">
      <c r="DA24214" s="131" t="s">
        <v>45312</v>
      </c>
    </row>
    <row r="24215" spans="105:105" x14ac:dyDescent="0.3">
      <c r="DA24215" s="131" t="s">
        <v>45602</v>
      </c>
    </row>
    <row r="24216" spans="105:105" x14ac:dyDescent="0.3">
      <c r="DA24216" s="131" t="s">
        <v>45603</v>
      </c>
    </row>
    <row r="24217" spans="105:105" x14ac:dyDescent="0.3">
      <c r="DA24217" s="131" t="s">
        <v>45604</v>
      </c>
    </row>
    <row r="24218" spans="105:105" x14ac:dyDescent="0.3">
      <c r="DA24218" s="131" t="s">
        <v>44647</v>
      </c>
    </row>
    <row r="24219" spans="105:105" x14ac:dyDescent="0.3">
      <c r="DA24219" s="131" t="s">
        <v>44648</v>
      </c>
    </row>
    <row r="24220" spans="105:105" x14ac:dyDescent="0.3">
      <c r="DA24220" s="131" t="s">
        <v>44649</v>
      </c>
    </row>
    <row r="24221" spans="105:105" x14ac:dyDescent="0.3">
      <c r="DA24221" s="131" t="s">
        <v>45605</v>
      </c>
    </row>
    <row r="24222" spans="105:105" x14ac:dyDescent="0.3">
      <c r="DA24222" s="131" t="s">
        <v>45606</v>
      </c>
    </row>
    <row r="24223" spans="105:105" x14ac:dyDescent="0.3">
      <c r="DA24223" s="131" t="s">
        <v>44244</v>
      </c>
    </row>
    <row r="24224" spans="105:105" x14ac:dyDescent="0.3">
      <c r="DA24224" s="131" t="s">
        <v>44650</v>
      </c>
    </row>
    <row r="24225" spans="105:105" x14ac:dyDescent="0.3">
      <c r="DA24225" s="131" t="s">
        <v>44493</v>
      </c>
    </row>
    <row r="24226" spans="105:105" x14ac:dyDescent="0.3">
      <c r="DA24226" s="131" t="s">
        <v>45320</v>
      </c>
    </row>
    <row r="24227" spans="105:105" x14ac:dyDescent="0.3">
      <c r="DA24227" s="131" t="s">
        <v>33782</v>
      </c>
    </row>
    <row r="24228" spans="105:105" x14ac:dyDescent="0.3">
      <c r="DA24228" s="131" t="s">
        <v>33783</v>
      </c>
    </row>
    <row r="24229" spans="105:105" x14ac:dyDescent="0.3">
      <c r="DA24229" s="131" t="s">
        <v>33784</v>
      </c>
    </row>
    <row r="24230" spans="105:105" x14ac:dyDescent="0.3">
      <c r="DA24230" s="131" t="s">
        <v>33785</v>
      </c>
    </row>
    <row r="24231" spans="105:105" x14ac:dyDescent="0.3">
      <c r="DA24231" s="131" t="s">
        <v>41299</v>
      </c>
    </row>
    <row r="24232" spans="105:105" x14ac:dyDescent="0.3">
      <c r="DA24232" s="131" t="s">
        <v>41300</v>
      </c>
    </row>
    <row r="24233" spans="105:105" x14ac:dyDescent="0.3">
      <c r="DA24233" s="131" t="s">
        <v>40716</v>
      </c>
    </row>
    <row r="24234" spans="105:105" x14ac:dyDescent="0.3">
      <c r="DA24234" s="131" t="s">
        <v>44297</v>
      </c>
    </row>
    <row r="24235" spans="105:105" x14ac:dyDescent="0.3">
      <c r="DA24235" s="131" t="s">
        <v>45607</v>
      </c>
    </row>
    <row r="24236" spans="105:105" x14ac:dyDescent="0.3">
      <c r="DA24236" s="131" t="s">
        <v>33789</v>
      </c>
    </row>
    <row r="24237" spans="105:105" x14ac:dyDescent="0.3">
      <c r="DA24237" s="131" t="s">
        <v>44493</v>
      </c>
    </row>
    <row r="24238" spans="105:105" x14ac:dyDescent="0.3">
      <c r="DA24238" s="131" t="s">
        <v>45608</v>
      </c>
    </row>
    <row r="24239" spans="105:105" x14ac:dyDescent="0.3">
      <c r="DA24239" s="131" t="s">
        <v>33791</v>
      </c>
    </row>
    <row r="24240" spans="105:105" x14ac:dyDescent="0.3">
      <c r="DA24240" s="131" t="s">
        <v>44493</v>
      </c>
    </row>
    <row r="24241" spans="105:105" x14ac:dyDescent="0.3">
      <c r="DA24241" s="131" t="s">
        <v>45597</v>
      </c>
    </row>
    <row r="24242" spans="105:105" x14ac:dyDescent="0.3">
      <c r="DA24242" s="131" t="s">
        <v>33792</v>
      </c>
    </row>
    <row r="24243" spans="105:105" x14ac:dyDescent="0.3">
      <c r="DA24243" s="131" t="s">
        <v>41301</v>
      </c>
    </row>
    <row r="24244" spans="105:105" x14ac:dyDescent="0.3">
      <c r="DA24244" s="131" t="s">
        <v>41282</v>
      </c>
    </row>
    <row r="24245" spans="105:105" x14ac:dyDescent="0.3">
      <c r="DA24245" s="131" t="s">
        <v>41283</v>
      </c>
    </row>
    <row r="24246" spans="105:105" x14ac:dyDescent="0.3">
      <c r="DA24246" s="131" t="s">
        <v>41302</v>
      </c>
    </row>
    <row r="24247" spans="105:105" x14ac:dyDescent="0.3">
      <c r="DA24247" s="131" t="s">
        <v>41303</v>
      </c>
    </row>
    <row r="24248" spans="105:105" x14ac:dyDescent="0.3">
      <c r="DA24248" s="131" t="s">
        <v>19652</v>
      </c>
    </row>
    <row r="24250" spans="105:105" x14ac:dyDescent="0.3">
      <c r="DA24250" s="131" t="s">
        <v>33796</v>
      </c>
    </row>
    <row r="24251" spans="105:105" x14ac:dyDescent="0.3">
      <c r="DA24251" s="131" t="s">
        <v>41284</v>
      </c>
    </row>
    <row r="24252" spans="105:105" x14ac:dyDescent="0.3">
      <c r="DA24252" s="131" t="s">
        <v>19652</v>
      </c>
    </row>
    <row r="24254" spans="105:105" x14ac:dyDescent="0.3">
      <c r="DA24254" s="131" t="s">
        <v>33797</v>
      </c>
    </row>
    <row r="24255" spans="105:105" x14ac:dyDescent="0.3">
      <c r="DA24255" s="131" t="s">
        <v>41285</v>
      </c>
    </row>
    <row r="24257" spans="105:105" x14ac:dyDescent="0.3">
      <c r="DA24257" s="131" t="s">
        <v>41304</v>
      </c>
    </row>
    <row r="24258" spans="105:105" x14ac:dyDescent="0.3">
      <c r="DA24258" s="131" t="s">
        <v>41305</v>
      </c>
    </row>
    <row r="24259" spans="105:105" x14ac:dyDescent="0.3">
      <c r="DA24259" s="131" t="s">
        <v>41306</v>
      </c>
    </row>
    <row r="24260" spans="105:105" x14ac:dyDescent="0.3">
      <c r="DA24260" s="131" t="s">
        <v>41307</v>
      </c>
    </row>
    <row r="24261" spans="105:105" x14ac:dyDescent="0.3">
      <c r="DA24261" s="131" t="s">
        <v>41308</v>
      </c>
    </row>
    <row r="24262" spans="105:105" x14ac:dyDescent="0.3">
      <c r="DA24262" s="131" t="s">
        <v>41309</v>
      </c>
    </row>
    <row r="24263" spans="105:105" x14ac:dyDescent="0.3">
      <c r="DA24263" s="131" t="s">
        <v>41284</v>
      </c>
    </row>
    <row r="24264" spans="105:105" x14ac:dyDescent="0.3">
      <c r="DA24264" s="131" t="s">
        <v>19652</v>
      </c>
    </row>
    <row r="24266" spans="105:105" x14ac:dyDescent="0.3">
      <c r="DA24266" s="131" t="s">
        <v>33804</v>
      </c>
    </row>
    <row r="24267" spans="105:105" x14ac:dyDescent="0.3">
      <c r="DA24267" s="131" t="s">
        <v>41310</v>
      </c>
    </row>
    <row r="24268" spans="105:105" x14ac:dyDescent="0.3">
      <c r="DA24268" s="131" t="s">
        <v>19652</v>
      </c>
    </row>
    <row r="24269" spans="105:105" x14ac:dyDescent="0.3">
      <c r="DA24269" s="131" t="s">
        <v>33806</v>
      </c>
    </row>
    <row r="24270" spans="105:105" x14ac:dyDescent="0.3">
      <c r="DA24270" s="131" t="s">
        <v>41305</v>
      </c>
    </row>
    <row r="24271" spans="105:105" x14ac:dyDescent="0.3">
      <c r="DA24271" s="131" t="s">
        <v>19652</v>
      </c>
    </row>
    <row r="24273" spans="105:105" x14ac:dyDescent="0.3">
      <c r="DA24273" s="131" t="s">
        <v>33807</v>
      </c>
    </row>
    <row r="24274" spans="105:105" x14ac:dyDescent="0.3">
      <c r="DA24274" s="131" t="s">
        <v>41305</v>
      </c>
    </row>
    <row r="24275" spans="105:105" x14ac:dyDescent="0.3">
      <c r="DA24275" s="131" t="s">
        <v>19652</v>
      </c>
    </row>
    <row r="24276" spans="105:105" x14ac:dyDescent="0.3">
      <c r="DA24276" s="131" t="s">
        <v>33808</v>
      </c>
    </row>
    <row r="24277" spans="105:105" x14ac:dyDescent="0.3">
      <c r="DA24277" s="131" t="s">
        <v>41311</v>
      </c>
    </row>
    <row r="24278" spans="105:105" x14ac:dyDescent="0.3">
      <c r="DA24278" s="131" t="s">
        <v>19652</v>
      </c>
    </row>
    <row r="24279" spans="105:105" x14ac:dyDescent="0.3">
      <c r="DA24279" s="131" t="s">
        <v>44493</v>
      </c>
    </row>
    <row r="24280" spans="105:105" x14ac:dyDescent="0.3">
      <c r="DA24280" s="131" t="s">
        <v>45402</v>
      </c>
    </row>
    <row r="24281" spans="105:105" x14ac:dyDescent="0.3">
      <c r="DA24281" s="131" t="s">
        <v>41312</v>
      </c>
    </row>
    <row r="24282" spans="105:105" x14ac:dyDescent="0.3">
      <c r="DA24282" s="131" t="s">
        <v>41313</v>
      </c>
    </row>
    <row r="24284" spans="105:105" x14ac:dyDescent="0.3">
      <c r="DA24284" s="131" t="s">
        <v>33812</v>
      </c>
    </row>
    <row r="24285" spans="105:105" x14ac:dyDescent="0.3">
      <c r="DA24285" s="131" t="s">
        <v>43633</v>
      </c>
    </row>
    <row r="24286" spans="105:105" x14ac:dyDescent="0.3">
      <c r="DA24286" s="131" t="s">
        <v>37441</v>
      </c>
    </row>
    <row r="24288" spans="105:105" x14ac:dyDescent="0.3">
      <c r="DA24288" s="131" t="s">
        <v>33814</v>
      </c>
    </row>
    <row r="24289" spans="105:105" x14ac:dyDescent="0.3">
      <c r="DA24289" s="131" t="s">
        <v>33815</v>
      </c>
    </row>
    <row r="24290" spans="105:105" x14ac:dyDescent="0.3">
      <c r="DA24290" s="131" t="s">
        <v>43634</v>
      </c>
    </row>
    <row r="24291" spans="105:105" x14ac:dyDescent="0.3">
      <c r="DA24291" s="131" t="s">
        <v>43635</v>
      </c>
    </row>
    <row r="24292" spans="105:105" x14ac:dyDescent="0.3">
      <c r="DA24292" s="131" t="s">
        <v>41314</v>
      </c>
    </row>
    <row r="24293" spans="105:105" x14ac:dyDescent="0.3">
      <c r="DA24293" s="131" t="s">
        <v>19298</v>
      </c>
    </row>
    <row r="24294" spans="105:105" x14ac:dyDescent="0.3">
      <c r="DA24294" s="131" t="s">
        <v>41315</v>
      </c>
    </row>
    <row r="24295" spans="105:105" x14ac:dyDescent="0.3">
      <c r="DA24295" s="131" t="s">
        <v>41316</v>
      </c>
    </row>
    <row r="24296" spans="105:105" x14ac:dyDescent="0.3">
      <c r="DA24296" s="131" t="s">
        <v>43636</v>
      </c>
    </row>
    <row r="24297" spans="105:105" x14ac:dyDescent="0.3">
      <c r="DA24297" s="131" t="s">
        <v>37441</v>
      </c>
    </row>
    <row r="24299" spans="105:105" x14ac:dyDescent="0.3">
      <c r="DA24299" s="131" t="s">
        <v>33822</v>
      </c>
    </row>
    <row r="24300" spans="105:105" x14ac:dyDescent="0.3">
      <c r="DA24300" s="131" t="s">
        <v>33815</v>
      </c>
    </row>
    <row r="24301" spans="105:105" x14ac:dyDescent="0.3">
      <c r="DA24301" s="131" t="s">
        <v>43634</v>
      </c>
    </row>
    <row r="24302" spans="105:105" x14ac:dyDescent="0.3">
      <c r="DA24302" s="131" t="s">
        <v>41314</v>
      </c>
    </row>
    <row r="24303" spans="105:105" x14ac:dyDescent="0.3">
      <c r="DA24303" s="131" t="s">
        <v>19298</v>
      </c>
    </row>
    <row r="24304" spans="105:105" x14ac:dyDescent="0.3">
      <c r="DA24304" s="131" t="s">
        <v>41315</v>
      </c>
    </row>
    <row r="24305" spans="105:105" x14ac:dyDescent="0.3">
      <c r="DA24305" s="131" t="s">
        <v>41317</v>
      </c>
    </row>
    <row r="24306" spans="105:105" x14ac:dyDescent="0.3">
      <c r="DA24306" s="131" t="s">
        <v>41318</v>
      </c>
    </row>
    <row r="24307" spans="105:105" x14ac:dyDescent="0.3">
      <c r="DA24307" s="131" t="s">
        <v>37441</v>
      </c>
    </row>
    <row r="24308" spans="105:105" x14ac:dyDescent="0.3">
      <c r="DA24308" s="131" t="s">
        <v>44493</v>
      </c>
    </row>
    <row r="24309" spans="105:105" x14ac:dyDescent="0.3">
      <c r="DA24309" s="131" t="s">
        <v>44439</v>
      </c>
    </row>
    <row r="24310" spans="105:105" x14ac:dyDescent="0.3">
      <c r="DA24310" s="131" t="s">
        <v>42082</v>
      </c>
    </row>
    <row r="24313" spans="105:105" x14ac:dyDescent="0.3">
      <c r="DA24313" s="131" t="s">
        <v>42070</v>
      </c>
    </row>
    <row r="24314" spans="105:105" x14ac:dyDescent="0.3">
      <c r="DA24314" s="131" t="s">
        <v>33825</v>
      </c>
    </row>
    <row r="24315" spans="105:105" x14ac:dyDescent="0.3">
      <c r="DA24315" s="131" t="s">
        <v>33826</v>
      </c>
    </row>
    <row r="24316" spans="105:105" x14ac:dyDescent="0.3">
      <c r="DA24316" s="131" t="s">
        <v>33827</v>
      </c>
    </row>
    <row r="24317" spans="105:105" x14ac:dyDescent="0.3">
      <c r="DA24317" s="131" t="s">
        <v>19617</v>
      </c>
    </row>
    <row r="24318" spans="105:105" x14ac:dyDescent="0.3">
      <c r="DA24318" s="131" t="s">
        <v>33828</v>
      </c>
    </row>
    <row r="24319" spans="105:105" x14ac:dyDescent="0.3">
      <c r="DA24319" s="131" t="s">
        <v>19493</v>
      </c>
    </row>
    <row r="24320" spans="105:105" x14ac:dyDescent="0.3">
      <c r="DA24320" s="131" t="s">
        <v>33829</v>
      </c>
    </row>
    <row r="24321" spans="105:105" x14ac:dyDescent="0.3">
      <c r="DA24321" s="131" t="s">
        <v>33830</v>
      </c>
    </row>
    <row r="24322" spans="105:105" x14ac:dyDescent="0.3">
      <c r="DA24322" s="131" t="s">
        <v>42082</v>
      </c>
    </row>
    <row r="24325" spans="105:105" x14ac:dyDescent="0.3">
      <c r="DA24325" s="131" t="s">
        <v>42070</v>
      </c>
    </row>
    <row r="24326" spans="105:105" x14ac:dyDescent="0.3">
      <c r="DA24326" s="131" t="s">
        <v>33825</v>
      </c>
    </row>
    <row r="24327" spans="105:105" x14ac:dyDescent="0.3">
      <c r="DA24327" s="131" t="s">
        <v>33831</v>
      </c>
    </row>
    <row r="24328" spans="105:105" x14ac:dyDescent="0.3">
      <c r="DA24328" s="131" t="s">
        <v>33832</v>
      </c>
    </row>
    <row r="24329" spans="105:105" x14ac:dyDescent="0.3">
      <c r="DA24329" s="131" t="s">
        <v>19617</v>
      </c>
    </row>
    <row r="24330" spans="105:105" x14ac:dyDescent="0.3">
      <c r="DA24330" s="131" t="s">
        <v>33833</v>
      </c>
    </row>
    <row r="24331" spans="105:105" x14ac:dyDescent="0.3">
      <c r="DA24331" s="131" t="s">
        <v>19493</v>
      </c>
    </row>
    <row r="24332" spans="105:105" x14ac:dyDescent="0.3">
      <c r="DA24332" s="131" t="s">
        <v>33829</v>
      </c>
    </row>
    <row r="24333" spans="105:105" x14ac:dyDescent="0.3">
      <c r="DA24333" s="131" t="s">
        <v>33830</v>
      </c>
    </row>
    <row r="24334" spans="105:105" x14ac:dyDescent="0.3">
      <c r="DA24334" s="131" t="s">
        <v>42082</v>
      </c>
    </row>
    <row r="24337" spans="105:105" x14ac:dyDescent="0.3">
      <c r="DA24337" s="131" t="s">
        <v>42070</v>
      </c>
    </row>
    <row r="24338" spans="105:105" x14ac:dyDescent="0.3">
      <c r="DA24338" s="131" t="s">
        <v>33825</v>
      </c>
    </row>
    <row r="24339" spans="105:105" x14ac:dyDescent="0.3">
      <c r="DA24339" s="131" t="s">
        <v>33834</v>
      </c>
    </row>
    <row r="24340" spans="105:105" x14ac:dyDescent="0.3">
      <c r="DA24340" s="131" t="s">
        <v>33827</v>
      </c>
    </row>
    <row r="24341" spans="105:105" x14ac:dyDescent="0.3">
      <c r="DA24341" s="131" t="s">
        <v>19617</v>
      </c>
    </row>
    <row r="24342" spans="105:105" x14ac:dyDescent="0.3">
      <c r="DA24342" s="131" t="s">
        <v>44651</v>
      </c>
    </row>
    <row r="24343" spans="105:105" x14ac:dyDescent="0.3">
      <c r="DA24343" s="131" t="s">
        <v>19493</v>
      </c>
    </row>
    <row r="24344" spans="105:105" x14ac:dyDescent="0.3">
      <c r="DA24344" s="131" t="s">
        <v>33829</v>
      </c>
    </row>
    <row r="24345" spans="105:105" x14ac:dyDescent="0.3">
      <c r="DA24345" s="131" t="s">
        <v>33830</v>
      </c>
    </row>
    <row r="24346" spans="105:105" x14ac:dyDescent="0.3">
      <c r="DA24346" s="131" t="s">
        <v>42082</v>
      </c>
    </row>
    <row r="24347" spans="105:105" x14ac:dyDescent="0.3">
      <c r="DA24347" s="131" t="s">
        <v>33836</v>
      </c>
    </row>
    <row r="24348" spans="105:105" x14ac:dyDescent="0.3">
      <c r="DA24348" s="131" t="s">
        <v>33837</v>
      </c>
    </row>
    <row r="24349" spans="105:105" x14ac:dyDescent="0.3">
      <c r="DA24349" s="131" t="s">
        <v>30395</v>
      </c>
    </row>
    <row r="24350" spans="105:105" x14ac:dyDescent="0.3">
      <c r="DA24350" s="131" t="s">
        <v>33838</v>
      </c>
    </row>
    <row r="24351" spans="105:105" x14ac:dyDescent="0.3">
      <c r="DA24351" s="131" t="s">
        <v>33839</v>
      </c>
    </row>
    <row r="24352" spans="105:105" x14ac:dyDescent="0.3">
      <c r="DA24352" s="131" t="s">
        <v>33714</v>
      </c>
    </row>
    <row r="24353" spans="105:105" x14ac:dyDescent="0.3">
      <c r="DA24353" s="131" t="s">
        <v>33712</v>
      </c>
    </row>
    <row r="24354" spans="105:105" x14ac:dyDescent="0.3">
      <c r="DA24354" s="131" t="s">
        <v>33840</v>
      </c>
    </row>
    <row r="24355" spans="105:105" x14ac:dyDescent="0.3">
      <c r="DA24355" s="131" t="s">
        <v>33841</v>
      </c>
    </row>
    <row r="24356" spans="105:105" x14ac:dyDescent="0.3">
      <c r="DA24356" s="131" t="s">
        <v>33842</v>
      </c>
    </row>
    <row r="24357" spans="105:105" x14ac:dyDescent="0.3">
      <c r="DA24357" s="131" t="s">
        <v>33843</v>
      </c>
    </row>
    <row r="24358" spans="105:105" x14ac:dyDescent="0.3">
      <c r="DA24358" s="131" t="s">
        <v>41319</v>
      </c>
    </row>
    <row r="24360" spans="105:105" x14ac:dyDescent="0.3">
      <c r="DA24360" s="131" t="s">
        <v>33845</v>
      </c>
    </row>
    <row r="24361" spans="105:105" x14ac:dyDescent="0.3">
      <c r="DA24361" s="131" t="s">
        <v>33846</v>
      </c>
    </row>
    <row r="24362" spans="105:105" x14ac:dyDescent="0.3">
      <c r="DA24362" s="131" t="s">
        <v>33847</v>
      </c>
    </row>
    <row r="24363" spans="105:105" x14ac:dyDescent="0.3">
      <c r="DA24363" s="131" t="s">
        <v>33848</v>
      </c>
    </row>
    <row r="24364" spans="105:105" x14ac:dyDescent="0.3">
      <c r="DA24364" s="131" t="s">
        <v>41320</v>
      </c>
    </row>
    <row r="24366" spans="105:105" x14ac:dyDescent="0.3">
      <c r="DA24366" s="131" t="s">
        <v>33850</v>
      </c>
    </row>
    <row r="24367" spans="105:105" x14ac:dyDescent="0.3">
      <c r="DA24367" s="131" t="s">
        <v>33851</v>
      </c>
    </row>
    <row r="24368" spans="105:105" x14ac:dyDescent="0.3">
      <c r="DA24368" s="131" t="s">
        <v>41321</v>
      </c>
    </row>
    <row r="24369" spans="105:105" x14ac:dyDescent="0.3">
      <c r="DA24369" s="131" t="s">
        <v>41322</v>
      </c>
    </row>
    <row r="24370" spans="105:105" x14ac:dyDescent="0.3">
      <c r="DA24370" s="131" t="s">
        <v>20229</v>
      </c>
    </row>
    <row r="24371" spans="105:105" x14ac:dyDescent="0.3">
      <c r="DA24371" s="131" t="s">
        <v>33854</v>
      </c>
    </row>
    <row r="24372" spans="105:105" x14ac:dyDescent="0.3">
      <c r="DA24372" s="131" t="s">
        <v>41323</v>
      </c>
    </row>
    <row r="24373" spans="105:105" x14ac:dyDescent="0.3">
      <c r="DA24373" s="131" t="s">
        <v>41324</v>
      </c>
    </row>
    <row r="24374" spans="105:105" x14ac:dyDescent="0.3">
      <c r="DA24374" s="131" t="s">
        <v>20229</v>
      </c>
    </row>
    <row r="24375" spans="105:105" x14ac:dyDescent="0.3">
      <c r="DA24375" s="131" t="s">
        <v>33857</v>
      </c>
    </row>
    <row r="24376" spans="105:105" x14ac:dyDescent="0.3">
      <c r="DA24376" s="131" t="s">
        <v>33858</v>
      </c>
    </row>
    <row r="24377" spans="105:105" x14ac:dyDescent="0.3">
      <c r="DA24377" s="131" t="s">
        <v>41325</v>
      </c>
    </row>
    <row r="24378" spans="105:105" x14ac:dyDescent="0.3">
      <c r="DA24378" s="131" t="s">
        <v>37269</v>
      </c>
    </row>
    <row r="24379" spans="105:105" x14ac:dyDescent="0.3">
      <c r="DA24379" s="131" t="s">
        <v>41326</v>
      </c>
    </row>
    <row r="24380" spans="105:105" x14ac:dyDescent="0.3">
      <c r="DA24380" s="131" t="s">
        <v>41327</v>
      </c>
    </row>
    <row r="24381" spans="105:105" x14ac:dyDescent="0.3">
      <c r="DA24381" s="131" t="s">
        <v>20229</v>
      </c>
    </row>
    <row r="24382" spans="105:105" x14ac:dyDescent="0.3">
      <c r="DA24382" s="131" t="s">
        <v>37504</v>
      </c>
    </row>
    <row r="24384" spans="105:105" x14ac:dyDescent="0.3">
      <c r="DA24384" s="131" t="s">
        <v>33862</v>
      </c>
    </row>
    <row r="24385" spans="105:105" x14ac:dyDescent="0.3">
      <c r="DA24385" s="131" t="s">
        <v>33863</v>
      </c>
    </row>
    <row r="24386" spans="105:105" x14ac:dyDescent="0.3">
      <c r="DA24386" s="131" t="s">
        <v>33864</v>
      </c>
    </row>
    <row r="24387" spans="105:105" x14ac:dyDescent="0.3">
      <c r="DA24387" s="131" t="s">
        <v>41328</v>
      </c>
    </row>
    <row r="24388" spans="105:105" x14ac:dyDescent="0.3">
      <c r="DA24388" s="131" t="s">
        <v>21676</v>
      </c>
    </row>
    <row r="24389" spans="105:105" x14ac:dyDescent="0.3">
      <c r="DA24389" s="131" t="s">
        <v>37668</v>
      </c>
    </row>
    <row r="24390" spans="105:105" x14ac:dyDescent="0.3">
      <c r="DA24390" s="131" t="s">
        <v>41329</v>
      </c>
    </row>
    <row r="24392" spans="105:105" x14ac:dyDescent="0.3">
      <c r="DA24392" s="131" t="s">
        <v>33867</v>
      </c>
    </row>
    <row r="24393" spans="105:105" x14ac:dyDescent="0.3">
      <c r="DA24393" s="131" t="s">
        <v>43637</v>
      </c>
    </row>
    <row r="24394" spans="105:105" x14ac:dyDescent="0.3">
      <c r="DA24394" s="131" t="s">
        <v>43638</v>
      </c>
    </row>
    <row r="24395" spans="105:105" x14ac:dyDescent="0.3">
      <c r="DA24395" s="131" t="s">
        <v>33870</v>
      </c>
    </row>
    <row r="24396" spans="105:105" x14ac:dyDescent="0.3">
      <c r="DA24396" s="131" t="s">
        <v>41330</v>
      </c>
    </row>
    <row r="24397" spans="105:105" x14ac:dyDescent="0.3">
      <c r="DA24397" s="131" t="s">
        <v>41331</v>
      </c>
    </row>
    <row r="24398" spans="105:105" x14ac:dyDescent="0.3">
      <c r="DA24398" s="131" t="s">
        <v>41332</v>
      </c>
    </row>
    <row r="24400" spans="105:105" x14ac:dyDescent="0.3">
      <c r="DA24400" s="131" t="s">
        <v>43639</v>
      </c>
    </row>
    <row r="24401" spans="105:105" x14ac:dyDescent="0.3">
      <c r="DA24401" s="131" t="s">
        <v>43640</v>
      </c>
    </row>
    <row r="24402" spans="105:105" x14ac:dyDescent="0.3">
      <c r="DA24402" s="131" t="s">
        <v>43641</v>
      </c>
    </row>
    <row r="24403" spans="105:105" x14ac:dyDescent="0.3">
      <c r="DA24403" s="131" t="s">
        <v>43642</v>
      </c>
    </row>
    <row r="24404" spans="105:105" x14ac:dyDescent="0.3">
      <c r="DA24404" s="131" t="s">
        <v>43643</v>
      </c>
    </row>
    <row r="24405" spans="105:105" x14ac:dyDescent="0.3">
      <c r="DA24405" s="131" t="s">
        <v>43644</v>
      </c>
    </row>
    <row r="24406" spans="105:105" x14ac:dyDescent="0.3">
      <c r="DA24406" s="131" t="s">
        <v>33880</v>
      </c>
    </row>
    <row r="24407" spans="105:105" x14ac:dyDescent="0.3">
      <c r="DA24407" s="131" t="s">
        <v>41333</v>
      </c>
    </row>
    <row r="24408" spans="105:105" x14ac:dyDescent="0.3">
      <c r="DA24408" s="131" t="s">
        <v>41334</v>
      </c>
    </row>
    <row r="24409" spans="105:105" x14ac:dyDescent="0.3">
      <c r="DA24409" s="131" t="s">
        <v>38634</v>
      </c>
    </row>
    <row r="24411" spans="105:105" x14ac:dyDescent="0.3">
      <c r="DA24411" s="131" t="s">
        <v>41335</v>
      </c>
    </row>
    <row r="24412" spans="105:105" x14ac:dyDescent="0.3">
      <c r="DA24412" s="131" t="s">
        <v>41336</v>
      </c>
    </row>
    <row r="24414" spans="105:105" x14ac:dyDescent="0.3">
      <c r="DA24414" s="131" t="s">
        <v>41337</v>
      </c>
    </row>
    <row r="24415" spans="105:105" x14ac:dyDescent="0.3">
      <c r="DA24415" s="131" t="s">
        <v>41338</v>
      </c>
    </row>
    <row r="24416" spans="105:105" x14ac:dyDescent="0.3">
      <c r="DA24416" s="131" t="s">
        <v>33887</v>
      </c>
    </row>
    <row r="24417" spans="105:105" x14ac:dyDescent="0.3">
      <c r="DA24417" s="131" t="s">
        <v>33888</v>
      </c>
    </row>
    <row r="24418" spans="105:105" x14ac:dyDescent="0.3">
      <c r="DA24418" s="131" t="s">
        <v>41333</v>
      </c>
    </row>
    <row r="24419" spans="105:105" x14ac:dyDescent="0.3">
      <c r="DA24419" s="131" t="s">
        <v>41339</v>
      </c>
    </row>
    <row r="24420" spans="105:105" x14ac:dyDescent="0.3">
      <c r="DA24420" s="131" t="s">
        <v>22722</v>
      </c>
    </row>
    <row r="24421" spans="105:105" x14ac:dyDescent="0.3">
      <c r="DA24421" s="131" t="s">
        <v>37269</v>
      </c>
    </row>
    <row r="24422" spans="105:105" x14ac:dyDescent="0.3">
      <c r="DA24422" s="131" t="s">
        <v>41340</v>
      </c>
    </row>
    <row r="24423" spans="105:105" x14ac:dyDescent="0.3">
      <c r="DA24423" s="131" t="s">
        <v>21673</v>
      </c>
    </row>
    <row r="24424" spans="105:105" x14ac:dyDescent="0.3">
      <c r="DA24424" s="131" t="s">
        <v>41341</v>
      </c>
    </row>
    <row r="24425" spans="105:105" x14ac:dyDescent="0.3">
      <c r="DA24425" s="131" t="s">
        <v>41342</v>
      </c>
    </row>
    <row r="24426" spans="105:105" x14ac:dyDescent="0.3">
      <c r="DA24426" s="131" t="s">
        <v>20229</v>
      </c>
    </row>
    <row r="24427" spans="105:105" x14ac:dyDescent="0.3">
      <c r="DA24427" s="131" t="s">
        <v>37282</v>
      </c>
    </row>
    <row r="24428" spans="105:105" x14ac:dyDescent="0.3">
      <c r="DA24428" s="131" t="s">
        <v>37433</v>
      </c>
    </row>
    <row r="24429" spans="105:105" x14ac:dyDescent="0.3">
      <c r="DA24429" s="131" t="s">
        <v>19299</v>
      </c>
    </row>
    <row r="24430" spans="105:105" x14ac:dyDescent="0.3">
      <c r="DA24430" s="131" t="s">
        <v>37267</v>
      </c>
    </row>
    <row r="24431" spans="105:105" x14ac:dyDescent="0.3">
      <c r="DA24431" s="131" t="s">
        <v>37941</v>
      </c>
    </row>
    <row r="24433" spans="105:105" x14ac:dyDescent="0.3">
      <c r="DA24433" s="131" t="s">
        <v>43645</v>
      </c>
    </row>
    <row r="24434" spans="105:105" x14ac:dyDescent="0.3">
      <c r="DA24434" s="131" t="s">
        <v>43646</v>
      </c>
    </row>
    <row r="24435" spans="105:105" x14ac:dyDescent="0.3">
      <c r="DA24435" s="131" t="s">
        <v>43647</v>
      </c>
    </row>
    <row r="24436" spans="105:105" x14ac:dyDescent="0.3">
      <c r="DA24436" s="131" t="s">
        <v>43648</v>
      </c>
    </row>
    <row r="24437" spans="105:105" x14ac:dyDescent="0.3">
      <c r="DA24437" s="131" t="s">
        <v>43649</v>
      </c>
    </row>
    <row r="24438" spans="105:105" x14ac:dyDescent="0.3">
      <c r="DA24438" s="131" t="s">
        <v>33898</v>
      </c>
    </row>
    <row r="24439" spans="105:105" x14ac:dyDescent="0.3">
      <c r="DA24439" s="131" t="s">
        <v>33899</v>
      </c>
    </row>
    <row r="24440" spans="105:105" x14ac:dyDescent="0.3">
      <c r="DA24440" s="131" t="s">
        <v>22431</v>
      </c>
    </row>
    <row r="24441" spans="105:105" x14ac:dyDescent="0.3">
      <c r="DA24441" s="131" t="s">
        <v>33900</v>
      </c>
    </row>
    <row r="24442" spans="105:105" x14ac:dyDescent="0.3">
      <c r="DA24442" s="131" t="s">
        <v>33901</v>
      </c>
    </row>
    <row r="24443" spans="105:105" x14ac:dyDescent="0.3">
      <c r="DA24443" s="131" t="s">
        <v>33902</v>
      </c>
    </row>
    <row r="24444" spans="105:105" x14ac:dyDescent="0.3">
      <c r="DA24444" s="131" t="s">
        <v>33903</v>
      </c>
    </row>
    <row r="24445" spans="105:105" x14ac:dyDescent="0.3">
      <c r="DA24445" s="131" t="s">
        <v>43650</v>
      </c>
    </row>
    <row r="24446" spans="105:105" x14ac:dyDescent="0.3">
      <c r="DA24446" s="131" t="s">
        <v>43651</v>
      </c>
    </row>
    <row r="24447" spans="105:105" x14ac:dyDescent="0.3">
      <c r="DA24447" s="131" t="s">
        <v>43652</v>
      </c>
    </row>
    <row r="24448" spans="105:105" x14ac:dyDescent="0.3">
      <c r="DA24448" s="131" t="s">
        <v>43653</v>
      </c>
    </row>
    <row r="24449" spans="105:105" x14ac:dyDescent="0.3">
      <c r="DA24449" s="131" t="s">
        <v>41343</v>
      </c>
    </row>
    <row r="24450" spans="105:105" x14ac:dyDescent="0.3">
      <c r="DA24450" s="131" t="s">
        <v>33909</v>
      </c>
    </row>
    <row r="24451" spans="105:105" x14ac:dyDescent="0.3">
      <c r="DA24451" s="131" t="s">
        <v>33910</v>
      </c>
    </row>
    <row r="24452" spans="105:105" x14ac:dyDescent="0.3">
      <c r="DA24452" s="131" t="s">
        <v>41344</v>
      </c>
    </row>
    <row r="24453" spans="105:105" x14ac:dyDescent="0.3">
      <c r="DA24453" s="131" t="s">
        <v>41345</v>
      </c>
    </row>
    <row r="24454" spans="105:105" x14ac:dyDescent="0.3">
      <c r="DA24454" s="131" t="s">
        <v>41314</v>
      </c>
    </row>
    <row r="24455" spans="105:105" x14ac:dyDescent="0.3">
      <c r="DA24455" s="131" t="s">
        <v>19298</v>
      </c>
    </row>
    <row r="24457" spans="105:105" x14ac:dyDescent="0.3">
      <c r="DA24457" s="131" t="s">
        <v>41346</v>
      </c>
    </row>
    <row r="24458" spans="105:105" x14ac:dyDescent="0.3">
      <c r="DA24458" s="131" t="s">
        <v>41347</v>
      </c>
    </row>
    <row r="24459" spans="105:105" x14ac:dyDescent="0.3">
      <c r="DA24459" s="131" t="s">
        <v>19652</v>
      </c>
    </row>
    <row r="24460" spans="105:105" x14ac:dyDescent="0.3">
      <c r="DA24460" s="131" t="s">
        <v>37220</v>
      </c>
    </row>
    <row r="24461" spans="105:105" x14ac:dyDescent="0.3">
      <c r="DA24461" s="131" t="s">
        <v>37940</v>
      </c>
    </row>
    <row r="24463" spans="105:105" x14ac:dyDescent="0.3">
      <c r="DA24463" s="131" t="s">
        <v>42070</v>
      </c>
    </row>
    <row r="24464" spans="105:105" x14ac:dyDescent="0.3">
      <c r="DA24464" s="131" t="s">
        <v>20271</v>
      </c>
    </row>
    <row r="24465" spans="105:105" x14ac:dyDescent="0.3">
      <c r="DA24465" s="131" t="s">
        <v>33915</v>
      </c>
    </row>
    <row r="24466" spans="105:105" x14ac:dyDescent="0.3">
      <c r="DA24466" s="131" t="s">
        <v>32817</v>
      </c>
    </row>
    <row r="24467" spans="105:105" x14ac:dyDescent="0.3">
      <c r="DA24467" s="131" t="s">
        <v>19493</v>
      </c>
    </row>
    <row r="24468" spans="105:105" x14ac:dyDescent="0.3">
      <c r="DA24468" s="131" t="s">
        <v>19617</v>
      </c>
    </row>
    <row r="24469" spans="105:105" x14ac:dyDescent="0.3">
      <c r="DA24469" s="131" t="s">
        <v>33916</v>
      </c>
    </row>
    <row r="24470" spans="105:105" x14ac:dyDescent="0.3">
      <c r="DA24470" s="131" t="s">
        <v>33917</v>
      </c>
    </row>
    <row r="24471" spans="105:105" x14ac:dyDescent="0.3">
      <c r="DA24471" s="131" t="s">
        <v>19493</v>
      </c>
    </row>
    <row r="24472" spans="105:105" x14ac:dyDescent="0.3">
      <c r="DA24472" s="131" t="s">
        <v>45071</v>
      </c>
    </row>
    <row r="24473" spans="105:105" x14ac:dyDescent="0.3">
      <c r="DA24473" s="131" t="s">
        <v>33918</v>
      </c>
    </row>
    <row r="24474" spans="105:105" x14ac:dyDescent="0.3">
      <c r="DA24474" s="131" t="s">
        <v>33919</v>
      </c>
    </row>
    <row r="24475" spans="105:105" x14ac:dyDescent="0.3">
      <c r="DA24475" s="131" t="s">
        <v>41348</v>
      </c>
    </row>
    <row r="24476" spans="105:105" x14ac:dyDescent="0.3">
      <c r="DA24476" s="131" t="s">
        <v>43654</v>
      </c>
    </row>
    <row r="24477" spans="105:105" x14ac:dyDescent="0.3">
      <c r="DA24477" s="131" t="s">
        <v>33922</v>
      </c>
    </row>
    <row r="24478" spans="105:105" x14ac:dyDescent="0.3">
      <c r="DA24478" s="131" t="s">
        <v>44249</v>
      </c>
    </row>
    <row r="24479" spans="105:105" x14ac:dyDescent="0.3">
      <c r="DA24479" s="131" t="s">
        <v>19493</v>
      </c>
    </row>
    <row r="24480" spans="105:105" x14ac:dyDescent="0.3">
      <c r="DA24480" s="131" t="s">
        <v>45060</v>
      </c>
    </row>
    <row r="24481" spans="105:105" x14ac:dyDescent="0.3">
      <c r="DA24481" s="131" t="s">
        <v>33923</v>
      </c>
    </row>
    <row r="24482" spans="105:105" x14ac:dyDescent="0.3">
      <c r="DA24482" s="131" t="s">
        <v>33924</v>
      </c>
    </row>
    <row r="24483" spans="105:105" x14ac:dyDescent="0.3">
      <c r="DA24483" s="131" t="s">
        <v>45609</v>
      </c>
    </row>
    <row r="24484" spans="105:105" x14ac:dyDescent="0.3">
      <c r="DA24484" s="131" t="s">
        <v>45610</v>
      </c>
    </row>
    <row r="24485" spans="105:105" x14ac:dyDescent="0.3">
      <c r="DA24485" s="131" t="s">
        <v>44506</v>
      </c>
    </row>
    <row r="24486" spans="105:105" x14ac:dyDescent="0.3">
      <c r="DA24486" s="131" t="s">
        <v>44249</v>
      </c>
    </row>
    <row r="24487" spans="105:105" x14ac:dyDescent="0.3">
      <c r="DA24487" s="131" t="s">
        <v>19493</v>
      </c>
    </row>
    <row r="24488" spans="105:105" x14ac:dyDescent="0.3">
      <c r="DA24488" s="131" t="s">
        <v>33927</v>
      </c>
    </row>
    <row r="24489" spans="105:105" x14ac:dyDescent="0.3">
      <c r="DA24489" s="131" t="s">
        <v>19493</v>
      </c>
    </row>
    <row r="24490" spans="105:105" x14ac:dyDescent="0.3">
      <c r="DA24490" s="131" t="s">
        <v>20273</v>
      </c>
    </row>
    <row r="24491" spans="105:105" x14ac:dyDescent="0.3">
      <c r="DA24491" s="131" t="s">
        <v>43655</v>
      </c>
    </row>
    <row r="24492" spans="105:105" x14ac:dyDescent="0.3">
      <c r="DA24492" s="131" t="s">
        <v>19493</v>
      </c>
    </row>
    <row r="24493" spans="105:105" x14ac:dyDescent="0.3">
      <c r="DA24493" s="131" t="s">
        <v>20092</v>
      </c>
    </row>
    <row r="24494" spans="105:105" x14ac:dyDescent="0.3">
      <c r="DA24494" s="131" t="s">
        <v>45611</v>
      </c>
    </row>
    <row r="24495" spans="105:105" x14ac:dyDescent="0.3">
      <c r="DA24495" s="131" t="s">
        <v>45037</v>
      </c>
    </row>
    <row r="24496" spans="105:105" x14ac:dyDescent="0.3">
      <c r="DA24496" s="131" t="s">
        <v>44652</v>
      </c>
    </row>
    <row r="24497" spans="105:105" x14ac:dyDescent="0.3">
      <c r="DA24497" s="131" t="s">
        <v>33931</v>
      </c>
    </row>
    <row r="24498" spans="105:105" x14ac:dyDescent="0.3">
      <c r="DA24498" s="131" t="s">
        <v>33932</v>
      </c>
    </row>
    <row r="24499" spans="105:105" x14ac:dyDescent="0.3">
      <c r="DA24499" s="131" t="s">
        <v>41349</v>
      </c>
    </row>
    <row r="24500" spans="105:105" x14ac:dyDescent="0.3">
      <c r="DA24500" s="131" t="s">
        <v>41350</v>
      </c>
    </row>
    <row r="24501" spans="105:105" x14ac:dyDescent="0.3">
      <c r="DA24501" s="131" t="s">
        <v>44328</v>
      </c>
    </row>
    <row r="24502" spans="105:105" x14ac:dyDescent="0.3">
      <c r="DA24502" s="131" t="s">
        <v>45612</v>
      </c>
    </row>
    <row r="24503" spans="105:105" x14ac:dyDescent="0.3">
      <c r="DA24503" s="131" t="s">
        <v>45613</v>
      </c>
    </row>
    <row r="24504" spans="105:105" x14ac:dyDescent="0.3">
      <c r="DA24504" s="131" t="s">
        <v>45614</v>
      </c>
    </row>
    <row r="24505" spans="105:105" x14ac:dyDescent="0.3">
      <c r="DA24505" s="131" t="s">
        <v>45615</v>
      </c>
    </row>
    <row r="24506" spans="105:105" x14ac:dyDescent="0.3">
      <c r="DA24506" s="131" t="s">
        <v>44244</v>
      </c>
    </row>
    <row r="24507" spans="105:105" x14ac:dyDescent="0.3">
      <c r="DA24507" s="131" t="s">
        <v>44650</v>
      </c>
    </row>
    <row r="24508" spans="105:105" x14ac:dyDescent="0.3">
      <c r="DA24508" s="131" t="s">
        <v>44240</v>
      </c>
    </row>
    <row r="24509" spans="105:105" x14ac:dyDescent="0.3">
      <c r="DA24509" s="131" t="s">
        <v>44297</v>
      </c>
    </row>
    <row r="24510" spans="105:105" x14ac:dyDescent="0.3">
      <c r="DA24510" s="131" t="s">
        <v>45252</v>
      </c>
    </row>
    <row r="24511" spans="105:105" x14ac:dyDescent="0.3">
      <c r="DA24511" s="131" t="s">
        <v>33940</v>
      </c>
    </row>
    <row r="24512" spans="105:105" x14ac:dyDescent="0.3">
      <c r="DA24512" s="131" t="s">
        <v>41351</v>
      </c>
    </row>
    <row r="24513" spans="105:105" x14ac:dyDescent="0.3">
      <c r="DA24513" s="131" t="s">
        <v>41352</v>
      </c>
    </row>
    <row r="24514" spans="105:105" x14ac:dyDescent="0.3">
      <c r="DA24514" s="131" t="s">
        <v>41353</v>
      </c>
    </row>
    <row r="24515" spans="105:105" x14ac:dyDescent="0.3">
      <c r="DA24515" s="131" t="s">
        <v>41354</v>
      </c>
    </row>
    <row r="24516" spans="105:105" x14ac:dyDescent="0.3">
      <c r="DA24516" s="131" t="s">
        <v>41355</v>
      </c>
    </row>
    <row r="24517" spans="105:105" x14ac:dyDescent="0.3">
      <c r="DA24517" s="131" t="s">
        <v>40519</v>
      </c>
    </row>
    <row r="24518" spans="105:105" x14ac:dyDescent="0.3">
      <c r="DA24518" s="131" t="s">
        <v>44297</v>
      </c>
    </row>
    <row r="24519" spans="105:105" x14ac:dyDescent="0.3">
      <c r="DA24519" s="131" t="s">
        <v>44298</v>
      </c>
    </row>
    <row r="24520" spans="105:105" x14ac:dyDescent="0.3">
      <c r="DA24520" s="131" t="s">
        <v>42082</v>
      </c>
    </row>
    <row r="24521" spans="105:105" x14ac:dyDescent="0.3">
      <c r="DA24521" s="131" t="s">
        <v>33946</v>
      </c>
    </row>
    <row r="24522" spans="105:105" x14ac:dyDescent="0.3">
      <c r="DA24522" s="131" t="s">
        <v>33947</v>
      </c>
    </row>
    <row r="24523" spans="105:105" x14ac:dyDescent="0.3">
      <c r="DA24523" s="131" t="s">
        <v>33948</v>
      </c>
    </row>
    <row r="24524" spans="105:105" x14ac:dyDescent="0.3">
      <c r="DA24524" s="131" t="s">
        <v>22431</v>
      </c>
    </row>
    <row r="24525" spans="105:105" x14ac:dyDescent="0.3">
      <c r="DA24525" s="131" t="s">
        <v>33949</v>
      </c>
    </row>
    <row r="24526" spans="105:105" x14ac:dyDescent="0.3">
      <c r="DA24526" s="131" t="s">
        <v>41356</v>
      </c>
    </row>
    <row r="24527" spans="105:105" x14ac:dyDescent="0.3">
      <c r="DA24527" s="131" t="s">
        <v>19652</v>
      </c>
    </row>
    <row r="24528" spans="105:105" x14ac:dyDescent="0.3">
      <c r="DA24528" s="131" t="s">
        <v>37220</v>
      </c>
    </row>
    <row r="24529" spans="105:105" x14ac:dyDescent="0.3">
      <c r="DA24529" s="131" t="s">
        <v>19877</v>
      </c>
    </row>
    <row r="24530" spans="105:105" x14ac:dyDescent="0.3">
      <c r="DA24530" s="131" t="s">
        <v>37284</v>
      </c>
    </row>
    <row r="24532" spans="105:105" x14ac:dyDescent="0.3">
      <c r="DA24532" s="131" t="s">
        <v>42070</v>
      </c>
    </row>
    <row r="24533" spans="105:105" x14ac:dyDescent="0.3">
      <c r="DA24533" s="131" t="s">
        <v>20271</v>
      </c>
    </row>
    <row r="24534" spans="105:105" x14ac:dyDescent="0.3">
      <c r="DA24534" s="131" t="s">
        <v>33951</v>
      </c>
    </row>
    <row r="24535" spans="105:105" x14ac:dyDescent="0.3">
      <c r="DA24535" s="131" t="s">
        <v>19493</v>
      </c>
    </row>
    <row r="24536" spans="105:105" x14ac:dyDescent="0.3">
      <c r="DA24536" s="131" t="s">
        <v>19617</v>
      </c>
    </row>
    <row r="24537" spans="105:105" x14ac:dyDescent="0.3">
      <c r="DA24537" s="131" t="s">
        <v>33952</v>
      </c>
    </row>
    <row r="24538" spans="105:105" x14ac:dyDescent="0.3">
      <c r="DA24538" s="131" t="s">
        <v>45616</v>
      </c>
    </row>
    <row r="24539" spans="105:105" x14ac:dyDescent="0.3">
      <c r="DA24539" s="131" t="s">
        <v>45617</v>
      </c>
    </row>
    <row r="24540" spans="105:105" x14ac:dyDescent="0.3">
      <c r="DA24540" s="131" t="s">
        <v>19493</v>
      </c>
    </row>
    <row r="24541" spans="105:105" x14ac:dyDescent="0.3">
      <c r="DA24541" s="131" t="s">
        <v>33955</v>
      </c>
    </row>
    <row r="24542" spans="105:105" x14ac:dyDescent="0.3">
      <c r="DA24542" s="131" t="s">
        <v>45618</v>
      </c>
    </row>
    <row r="24543" spans="105:105" x14ac:dyDescent="0.3">
      <c r="DA24543" s="131" t="s">
        <v>33957</v>
      </c>
    </row>
    <row r="24544" spans="105:105" x14ac:dyDescent="0.3">
      <c r="DA24544" s="131" t="s">
        <v>33958</v>
      </c>
    </row>
    <row r="24545" spans="105:105" x14ac:dyDescent="0.3">
      <c r="DA24545" s="131" t="s">
        <v>33959</v>
      </c>
    </row>
    <row r="24546" spans="105:105" x14ac:dyDescent="0.3">
      <c r="DA24546" s="131" t="s">
        <v>33960</v>
      </c>
    </row>
    <row r="24547" spans="105:105" x14ac:dyDescent="0.3">
      <c r="DA24547" s="131" t="s">
        <v>33961</v>
      </c>
    </row>
    <row r="24548" spans="105:105" x14ac:dyDescent="0.3">
      <c r="DA24548" s="131" t="s">
        <v>33962</v>
      </c>
    </row>
    <row r="24549" spans="105:105" x14ac:dyDescent="0.3">
      <c r="DA24549" s="131" t="s">
        <v>19493</v>
      </c>
    </row>
    <row r="24550" spans="105:105" x14ac:dyDescent="0.3">
      <c r="DA24550" s="131" t="s">
        <v>33963</v>
      </c>
    </row>
    <row r="24551" spans="105:105" x14ac:dyDescent="0.3">
      <c r="DA24551" s="131" t="s">
        <v>19493</v>
      </c>
    </row>
    <row r="24552" spans="105:105" x14ac:dyDescent="0.3">
      <c r="DA24552" s="131" t="s">
        <v>45619</v>
      </c>
    </row>
    <row r="24553" spans="105:105" x14ac:dyDescent="0.3">
      <c r="DA24553" s="131" t="s">
        <v>45545</v>
      </c>
    </row>
    <row r="24554" spans="105:105" x14ac:dyDescent="0.3">
      <c r="DA24554" s="131" t="s">
        <v>33965</v>
      </c>
    </row>
    <row r="24555" spans="105:105" x14ac:dyDescent="0.3">
      <c r="DA24555" s="131" t="s">
        <v>33966</v>
      </c>
    </row>
    <row r="24556" spans="105:105" x14ac:dyDescent="0.3">
      <c r="DA24556" s="131" t="s">
        <v>41357</v>
      </c>
    </row>
    <row r="24557" spans="105:105" x14ac:dyDescent="0.3">
      <c r="DA24557" s="131" t="s">
        <v>41358</v>
      </c>
    </row>
    <row r="24558" spans="105:105" x14ac:dyDescent="0.3">
      <c r="DA24558" s="131" t="s">
        <v>44605</v>
      </c>
    </row>
    <row r="24559" spans="105:105" x14ac:dyDescent="0.3">
      <c r="DA24559" s="131" t="s">
        <v>45497</v>
      </c>
    </row>
    <row r="24560" spans="105:105" x14ac:dyDescent="0.3">
      <c r="DA24560" s="131" t="s">
        <v>45620</v>
      </c>
    </row>
    <row r="24561" spans="105:105" x14ac:dyDescent="0.3">
      <c r="DA24561" s="131" t="s">
        <v>45621</v>
      </c>
    </row>
    <row r="24562" spans="105:105" x14ac:dyDescent="0.3">
      <c r="DA24562" s="131" t="s">
        <v>45622</v>
      </c>
    </row>
    <row r="24563" spans="105:105" x14ac:dyDescent="0.3">
      <c r="DA24563" s="131" t="s">
        <v>45623</v>
      </c>
    </row>
    <row r="24564" spans="105:105" x14ac:dyDescent="0.3">
      <c r="DA24564" s="131" t="s">
        <v>44653</v>
      </c>
    </row>
    <row r="24565" spans="105:105" x14ac:dyDescent="0.3">
      <c r="DA24565" s="131" t="s">
        <v>44654</v>
      </c>
    </row>
    <row r="24566" spans="105:105" x14ac:dyDescent="0.3">
      <c r="DA24566" s="131" t="s">
        <v>44655</v>
      </c>
    </row>
    <row r="24567" spans="105:105" x14ac:dyDescent="0.3">
      <c r="DA24567" s="131" t="s">
        <v>44656</v>
      </c>
    </row>
    <row r="24568" spans="105:105" x14ac:dyDescent="0.3">
      <c r="DA24568" s="131" t="s">
        <v>44657</v>
      </c>
    </row>
    <row r="24569" spans="105:105" x14ac:dyDescent="0.3">
      <c r="DA24569" s="131" t="s">
        <v>44658</v>
      </c>
    </row>
    <row r="24570" spans="105:105" x14ac:dyDescent="0.3">
      <c r="DA24570" s="131" t="s">
        <v>44659</v>
      </c>
    </row>
    <row r="24571" spans="105:105" x14ac:dyDescent="0.3">
      <c r="DA24571" s="131" t="s">
        <v>44660</v>
      </c>
    </row>
    <row r="24572" spans="105:105" x14ac:dyDescent="0.3">
      <c r="DA24572" s="131" t="s">
        <v>44661</v>
      </c>
    </row>
    <row r="24573" spans="105:105" x14ac:dyDescent="0.3">
      <c r="DA24573" s="131" t="s">
        <v>44605</v>
      </c>
    </row>
    <row r="24574" spans="105:105" x14ac:dyDescent="0.3">
      <c r="DA24574" s="131" t="s">
        <v>45502</v>
      </c>
    </row>
    <row r="24575" spans="105:105" x14ac:dyDescent="0.3">
      <c r="DA24575" s="131" t="s">
        <v>41359</v>
      </c>
    </row>
    <row r="24576" spans="105:105" x14ac:dyDescent="0.3">
      <c r="DA24576" s="131" t="s">
        <v>41360</v>
      </c>
    </row>
    <row r="24577" spans="105:105" x14ac:dyDescent="0.3">
      <c r="DA24577" s="131" t="s">
        <v>41361</v>
      </c>
    </row>
    <row r="24578" spans="105:105" x14ac:dyDescent="0.3">
      <c r="DA24578" s="131" t="s">
        <v>41362</v>
      </c>
    </row>
    <row r="24579" spans="105:105" x14ac:dyDescent="0.3">
      <c r="DA24579" s="131" t="s">
        <v>19493</v>
      </c>
    </row>
    <row r="24580" spans="105:105" x14ac:dyDescent="0.3">
      <c r="DA24580" s="131" t="s">
        <v>33986</v>
      </c>
    </row>
    <row r="24581" spans="105:105" x14ac:dyDescent="0.3">
      <c r="DA24581" s="131" t="s">
        <v>45624</v>
      </c>
    </row>
    <row r="24582" spans="105:105" x14ac:dyDescent="0.3">
      <c r="DA24582" s="131" t="s">
        <v>41363</v>
      </c>
    </row>
    <row r="24583" spans="105:105" x14ac:dyDescent="0.3">
      <c r="DA24583" s="131" t="s">
        <v>41364</v>
      </c>
    </row>
    <row r="24584" spans="105:105" x14ac:dyDescent="0.3">
      <c r="DA24584" s="131" t="s">
        <v>38396</v>
      </c>
    </row>
    <row r="24585" spans="105:105" x14ac:dyDescent="0.3">
      <c r="DA24585" s="131" t="s">
        <v>19493</v>
      </c>
    </row>
    <row r="24586" spans="105:105" x14ac:dyDescent="0.3">
      <c r="DA24586" s="131" t="s">
        <v>33990</v>
      </c>
    </row>
    <row r="24587" spans="105:105" x14ac:dyDescent="0.3">
      <c r="DA24587" s="131" t="s">
        <v>41365</v>
      </c>
    </row>
    <row r="24588" spans="105:105" x14ac:dyDescent="0.3">
      <c r="DA24588" s="131" t="s">
        <v>41366</v>
      </c>
    </row>
    <row r="24589" spans="105:105" x14ac:dyDescent="0.3">
      <c r="DA24589" s="131" t="s">
        <v>19493</v>
      </c>
    </row>
    <row r="24590" spans="105:105" x14ac:dyDescent="0.3">
      <c r="DA24590" s="131" t="s">
        <v>41367</v>
      </c>
    </row>
    <row r="24591" spans="105:105" x14ac:dyDescent="0.3">
      <c r="DA24591" s="131" t="s">
        <v>41368</v>
      </c>
    </row>
    <row r="24592" spans="105:105" x14ac:dyDescent="0.3">
      <c r="DA24592" s="131" t="s">
        <v>41369</v>
      </c>
    </row>
    <row r="24593" spans="105:105" x14ac:dyDescent="0.3">
      <c r="DA24593" s="131" t="s">
        <v>38396</v>
      </c>
    </row>
    <row r="24594" spans="105:105" x14ac:dyDescent="0.3">
      <c r="DA24594" s="131" t="s">
        <v>44605</v>
      </c>
    </row>
    <row r="24595" spans="105:105" x14ac:dyDescent="0.3">
      <c r="DA24595" s="131" t="s">
        <v>44431</v>
      </c>
    </row>
    <row r="24596" spans="105:105" x14ac:dyDescent="0.3">
      <c r="DA24596" s="131" t="s">
        <v>19493</v>
      </c>
    </row>
    <row r="24597" spans="105:105" x14ac:dyDescent="0.3">
      <c r="DA24597" s="131" t="s">
        <v>33996</v>
      </c>
    </row>
    <row r="24598" spans="105:105" x14ac:dyDescent="0.3">
      <c r="DA24598" s="131" t="s">
        <v>45625</v>
      </c>
    </row>
    <row r="24599" spans="105:105" x14ac:dyDescent="0.3">
      <c r="DA24599" s="131" t="s">
        <v>45497</v>
      </c>
    </row>
    <row r="24600" spans="105:105" x14ac:dyDescent="0.3">
      <c r="DA24600" s="131" t="s">
        <v>45626</v>
      </c>
    </row>
    <row r="24601" spans="105:105" x14ac:dyDescent="0.3">
      <c r="DA24601" s="131" t="s">
        <v>44662</v>
      </c>
    </row>
    <row r="24602" spans="105:105" x14ac:dyDescent="0.3">
      <c r="DA24602" s="131" t="s">
        <v>44605</v>
      </c>
    </row>
    <row r="24603" spans="105:105" x14ac:dyDescent="0.3">
      <c r="DA24603" s="131" t="s">
        <v>45502</v>
      </c>
    </row>
    <row r="24604" spans="105:105" x14ac:dyDescent="0.3">
      <c r="DA24604" s="131" t="s">
        <v>45627</v>
      </c>
    </row>
    <row r="24605" spans="105:105" x14ac:dyDescent="0.3">
      <c r="DA24605" s="131" t="s">
        <v>41370</v>
      </c>
    </row>
    <row r="24606" spans="105:105" x14ac:dyDescent="0.3">
      <c r="DA24606" s="131" t="s">
        <v>41371</v>
      </c>
    </row>
    <row r="24607" spans="105:105" x14ac:dyDescent="0.3">
      <c r="DA24607" s="131" t="s">
        <v>41372</v>
      </c>
    </row>
    <row r="24608" spans="105:105" x14ac:dyDescent="0.3">
      <c r="DA24608" s="131" t="s">
        <v>45628</v>
      </c>
    </row>
    <row r="24609" spans="105:105" x14ac:dyDescent="0.3">
      <c r="DA24609" s="131" t="s">
        <v>38396</v>
      </c>
    </row>
    <row r="24610" spans="105:105" x14ac:dyDescent="0.3">
      <c r="DA24610" s="131" t="s">
        <v>44605</v>
      </c>
    </row>
    <row r="24611" spans="105:105" x14ac:dyDescent="0.3">
      <c r="DA24611" s="131" t="s">
        <v>44431</v>
      </c>
    </row>
    <row r="24612" spans="105:105" x14ac:dyDescent="0.3">
      <c r="DA24612" s="131" t="s">
        <v>19493</v>
      </c>
    </row>
    <row r="24613" spans="105:105" x14ac:dyDescent="0.3">
      <c r="DA24613" s="131" t="s">
        <v>32783</v>
      </c>
    </row>
    <row r="24614" spans="105:105" x14ac:dyDescent="0.3">
      <c r="DA24614" s="131" t="s">
        <v>34005</v>
      </c>
    </row>
    <row r="24615" spans="105:105" x14ac:dyDescent="0.3">
      <c r="DA24615" s="131" t="s">
        <v>42082</v>
      </c>
    </row>
    <row r="24616" spans="105:105" x14ac:dyDescent="0.3">
      <c r="DA24616" s="131" t="s">
        <v>34006</v>
      </c>
    </row>
    <row r="24617" spans="105:105" x14ac:dyDescent="0.3">
      <c r="DA24617" s="131" t="s">
        <v>30395</v>
      </c>
    </row>
    <row r="24618" spans="105:105" x14ac:dyDescent="0.3">
      <c r="DA24618" s="131" t="s">
        <v>32807</v>
      </c>
    </row>
    <row r="24619" spans="105:105" x14ac:dyDescent="0.3">
      <c r="DA24619" s="131" t="s">
        <v>32808</v>
      </c>
    </row>
    <row r="24620" spans="105:105" x14ac:dyDescent="0.3">
      <c r="DA24620" s="131" t="s">
        <v>34007</v>
      </c>
    </row>
    <row r="24621" spans="105:105" x14ac:dyDescent="0.3">
      <c r="DA24621" s="131" t="s">
        <v>34008</v>
      </c>
    </row>
    <row r="24622" spans="105:105" x14ac:dyDescent="0.3">
      <c r="DA24622" s="131" t="s">
        <v>43656</v>
      </c>
    </row>
    <row r="24623" spans="105:105" x14ac:dyDescent="0.3">
      <c r="DA24623" s="131" t="s">
        <v>43657</v>
      </c>
    </row>
    <row r="24624" spans="105:105" x14ac:dyDescent="0.3">
      <c r="DA24624" s="131" t="s">
        <v>41373</v>
      </c>
    </row>
    <row r="24625" spans="105:105" x14ac:dyDescent="0.3">
      <c r="DA24625" s="131" t="s">
        <v>41374</v>
      </c>
    </row>
    <row r="24626" spans="105:105" x14ac:dyDescent="0.3">
      <c r="DA24626" s="131" t="s">
        <v>41375</v>
      </c>
    </row>
    <row r="24628" spans="105:105" x14ac:dyDescent="0.3">
      <c r="DA24628" s="131" t="s">
        <v>34014</v>
      </c>
    </row>
    <row r="24629" spans="105:105" x14ac:dyDescent="0.3">
      <c r="DA24629" s="131" t="s">
        <v>43658</v>
      </c>
    </row>
    <row r="24630" spans="105:105" x14ac:dyDescent="0.3">
      <c r="DA24630" s="131" t="s">
        <v>41376</v>
      </c>
    </row>
    <row r="24632" spans="105:105" x14ac:dyDescent="0.3">
      <c r="DA24632" s="131" t="s">
        <v>41377</v>
      </c>
    </row>
    <row r="24634" spans="105:105" x14ac:dyDescent="0.3">
      <c r="DA24634" s="131" t="s">
        <v>34018</v>
      </c>
    </row>
    <row r="24635" spans="105:105" x14ac:dyDescent="0.3">
      <c r="DA24635" s="131" t="s">
        <v>34019</v>
      </c>
    </row>
    <row r="24636" spans="105:105" x14ac:dyDescent="0.3">
      <c r="DA24636" s="131" t="s">
        <v>41378</v>
      </c>
    </row>
    <row r="24637" spans="105:105" x14ac:dyDescent="0.3">
      <c r="DA24637" s="131" t="s">
        <v>37959</v>
      </c>
    </row>
    <row r="24638" spans="105:105" x14ac:dyDescent="0.3">
      <c r="DA24638" s="131" t="s">
        <v>19298</v>
      </c>
    </row>
    <row r="24640" spans="105:105" x14ac:dyDescent="0.3">
      <c r="DA24640" s="131" t="s">
        <v>41379</v>
      </c>
    </row>
    <row r="24641" spans="105:105" x14ac:dyDescent="0.3">
      <c r="DA24641" s="131" t="s">
        <v>37433</v>
      </c>
    </row>
    <row r="24643" spans="105:105" x14ac:dyDescent="0.3">
      <c r="DA24643" s="131" t="s">
        <v>41380</v>
      </c>
    </row>
    <row r="24644" spans="105:105" x14ac:dyDescent="0.3">
      <c r="DA24644" s="131" t="s">
        <v>34023</v>
      </c>
    </row>
    <row r="24645" spans="105:105" x14ac:dyDescent="0.3">
      <c r="DA24645" s="131" t="s">
        <v>25458</v>
      </c>
    </row>
    <row r="24646" spans="105:105" x14ac:dyDescent="0.3">
      <c r="DA24646" s="131" t="s">
        <v>41381</v>
      </c>
    </row>
    <row r="24647" spans="105:105" x14ac:dyDescent="0.3">
      <c r="DA24647" s="131" t="s">
        <v>19298</v>
      </c>
    </row>
    <row r="24649" spans="105:105" x14ac:dyDescent="0.3">
      <c r="DA24649" s="131" t="s">
        <v>41382</v>
      </c>
    </row>
    <row r="24650" spans="105:105" x14ac:dyDescent="0.3">
      <c r="DA24650" s="131" t="s">
        <v>37441</v>
      </c>
    </row>
    <row r="24652" spans="105:105" x14ac:dyDescent="0.3">
      <c r="DA24652" s="131" t="s">
        <v>43659</v>
      </c>
    </row>
    <row r="24653" spans="105:105" x14ac:dyDescent="0.3">
      <c r="DA24653" s="131" t="s">
        <v>34027</v>
      </c>
    </row>
    <row r="24654" spans="105:105" x14ac:dyDescent="0.3">
      <c r="DA24654" s="131" t="s">
        <v>41383</v>
      </c>
    </row>
    <row r="24655" spans="105:105" x14ac:dyDescent="0.3">
      <c r="DA24655" s="131" t="s">
        <v>37433</v>
      </c>
    </row>
    <row r="24656" spans="105:105" x14ac:dyDescent="0.3">
      <c r="DA24656" s="131" t="s">
        <v>19299</v>
      </c>
    </row>
    <row r="24657" spans="105:105" x14ac:dyDescent="0.3">
      <c r="DA24657" s="131" t="s">
        <v>37267</v>
      </c>
    </row>
    <row r="24658" spans="105:105" x14ac:dyDescent="0.3">
      <c r="DA24658" s="131" t="s">
        <v>37308</v>
      </c>
    </row>
    <row r="24660" spans="105:105" x14ac:dyDescent="0.3">
      <c r="DA24660" s="131" t="s">
        <v>43660</v>
      </c>
    </row>
    <row r="24661" spans="105:105" x14ac:dyDescent="0.3">
      <c r="DA24661" s="131" t="s">
        <v>34030</v>
      </c>
    </row>
    <row r="24662" spans="105:105" x14ac:dyDescent="0.3">
      <c r="DA24662" s="131" t="s">
        <v>34031</v>
      </c>
    </row>
    <row r="24663" spans="105:105" x14ac:dyDescent="0.3">
      <c r="DA24663" s="131" t="s">
        <v>34032</v>
      </c>
    </row>
    <row r="24664" spans="105:105" x14ac:dyDescent="0.3">
      <c r="DA24664" s="131" t="s">
        <v>34033</v>
      </c>
    </row>
    <row r="24665" spans="105:105" x14ac:dyDescent="0.3">
      <c r="DA24665" s="131" t="s">
        <v>34034</v>
      </c>
    </row>
    <row r="24666" spans="105:105" x14ac:dyDescent="0.3">
      <c r="DA24666" s="131" t="s">
        <v>42101</v>
      </c>
    </row>
    <row r="24668" spans="105:105" x14ac:dyDescent="0.3">
      <c r="DA24668" s="131" t="s">
        <v>34035</v>
      </c>
    </row>
    <row r="24669" spans="105:105" x14ac:dyDescent="0.3">
      <c r="DA24669" s="131" t="s">
        <v>34036</v>
      </c>
    </row>
    <row r="24670" spans="105:105" x14ac:dyDescent="0.3">
      <c r="DA24670" s="131" t="s">
        <v>34037</v>
      </c>
    </row>
    <row r="24671" spans="105:105" x14ac:dyDescent="0.3">
      <c r="DA24671" s="131" t="s">
        <v>34038</v>
      </c>
    </row>
    <row r="24672" spans="105:105" x14ac:dyDescent="0.3">
      <c r="DA24672" s="131" t="s">
        <v>34039</v>
      </c>
    </row>
    <row r="24673" spans="105:105" x14ac:dyDescent="0.3">
      <c r="DA24673" s="131" t="s">
        <v>34040</v>
      </c>
    </row>
    <row r="24674" spans="105:105" x14ac:dyDescent="0.3">
      <c r="DA24674" s="131" t="s">
        <v>41384</v>
      </c>
    </row>
    <row r="24676" spans="105:105" x14ac:dyDescent="0.3">
      <c r="DA24676" s="131" t="s">
        <v>41385</v>
      </c>
    </row>
    <row r="24678" spans="105:105" x14ac:dyDescent="0.3">
      <c r="DA24678" s="131" t="s">
        <v>42070</v>
      </c>
    </row>
    <row r="24679" spans="105:105" x14ac:dyDescent="0.3">
      <c r="DA24679" s="131" t="s">
        <v>20770</v>
      </c>
    </row>
    <row r="24680" spans="105:105" x14ac:dyDescent="0.3">
      <c r="DA24680" s="131" t="s">
        <v>34043</v>
      </c>
    </row>
    <row r="24681" spans="105:105" x14ac:dyDescent="0.3">
      <c r="DA24681" s="131" t="s">
        <v>19493</v>
      </c>
    </row>
    <row r="24682" spans="105:105" x14ac:dyDescent="0.3">
      <c r="DA24682" s="131" t="s">
        <v>34044</v>
      </c>
    </row>
    <row r="24683" spans="105:105" x14ac:dyDescent="0.3">
      <c r="DA24683" s="131" t="s">
        <v>34045</v>
      </c>
    </row>
    <row r="24684" spans="105:105" x14ac:dyDescent="0.3">
      <c r="DA24684" s="131" t="s">
        <v>34046</v>
      </c>
    </row>
    <row r="24685" spans="105:105" x14ac:dyDescent="0.3">
      <c r="DA24685" s="131" t="s">
        <v>34047</v>
      </c>
    </row>
    <row r="24686" spans="105:105" x14ac:dyDescent="0.3">
      <c r="DA24686" s="131" t="s">
        <v>44663</v>
      </c>
    </row>
    <row r="24687" spans="105:105" x14ac:dyDescent="0.3">
      <c r="DA24687" s="131" t="s">
        <v>34049</v>
      </c>
    </row>
    <row r="24688" spans="105:105" x14ac:dyDescent="0.3">
      <c r="DA24688" s="131" t="s">
        <v>34050</v>
      </c>
    </row>
    <row r="24689" spans="105:105" x14ac:dyDescent="0.3">
      <c r="DA24689" s="131" t="s">
        <v>34051</v>
      </c>
    </row>
    <row r="24691" spans="105:105" x14ac:dyDescent="0.3">
      <c r="DA24691" s="131" t="s">
        <v>43661</v>
      </c>
    </row>
    <row r="24692" spans="105:105" x14ac:dyDescent="0.3">
      <c r="DA24692" s="131" t="s">
        <v>34053</v>
      </c>
    </row>
    <row r="24694" spans="105:105" x14ac:dyDescent="0.3">
      <c r="DA24694" s="131" t="s">
        <v>34054</v>
      </c>
    </row>
    <row r="24695" spans="105:105" x14ac:dyDescent="0.3">
      <c r="DA24695" s="131" t="s">
        <v>34055</v>
      </c>
    </row>
    <row r="24696" spans="105:105" x14ac:dyDescent="0.3">
      <c r="DA24696" s="131" t="s">
        <v>34056</v>
      </c>
    </row>
    <row r="24697" spans="105:105" x14ac:dyDescent="0.3">
      <c r="DA24697" s="131" t="s">
        <v>34057</v>
      </c>
    </row>
    <row r="24699" spans="105:105" x14ac:dyDescent="0.3">
      <c r="DA24699" s="131" t="s">
        <v>19493</v>
      </c>
    </row>
    <row r="24700" spans="105:105" x14ac:dyDescent="0.3">
      <c r="DA24700" s="131" t="s">
        <v>44664</v>
      </c>
    </row>
    <row r="24701" spans="105:105" x14ac:dyDescent="0.3">
      <c r="DA24701" s="131" t="s">
        <v>34059</v>
      </c>
    </row>
    <row r="24702" spans="105:105" x14ac:dyDescent="0.3">
      <c r="DA24702" s="131" t="s">
        <v>34060</v>
      </c>
    </row>
    <row r="24703" spans="105:105" x14ac:dyDescent="0.3">
      <c r="DA24703" s="131" t="s">
        <v>43662</v>
      </c>
    </row>
    <row r="24704" spans="105:105" x14ac:dyDescent="0.3">
      <c r="DA24704" s="131" t="s">
        <v>21936</v>
      </c>
    </row>
    <row r="24705" spans="105:105" x14ac:dyDescent="0.3">
      <c r="DA24705" s="131" t="s">
        <v>34062</v>
      </c>
    </row>
    <row r="24706" spans="105:105" x14ac:dyDescent="0.3">
      <c r="DA24706" s="131" t="s">
        <v>34063</v>
      </c>
    </row>
    <row r="24707" spans="105:105" x14ac:dyDescent="0.3">
      <c r="DA24707" s="131" t="s">
        <v>41386</v>
      </c>
    </row>
    <row r="24708" spans="105:105" x14ac:dyDescent="0.3">
      <c r="DA24708" s="131" t="s">
        <v>22071</v>
      </c>
    </row>
    <row r="24709" spans="105:105" x14ac:dyDescent="0.3">
      <c r="DA24709" s="131" t="s">
        <v>23861</v>
      </c>
    </row>
    <row r="24710" spans="105:105" x14ac:dyDescent="0.3">
      <c r="DA24710" s="131" t="s">
        <v>41387</v>
      </c>
    </row>
    <row r="24711" spans="105:105" x14ac:dyDescent="0.3">
      <c r="DA24711" s="131" t="s">
        <v>20590</v>
      </c>
    </row>
    <row r="24712" spans="105:105" x14ac:dyDescent="0.3">
      <c r="DA24712" s="131" t="s">
        <v>19493</v>
      </c>
    </row>
    <row r="24713" spans="105:105" x14ac:dyDescent="0.3">
      <c r="DA24713" s="131" t="s">
        <v>44665</v>
      </c>
    </row>
    <row r="24714" spans="105:105" x14ac:dyDescent="0.3">
      <c r="DA24714" s="131" t="s">
        <v>34067</v>
      </c>
    </row>
    <row r="24715" spans="105:105" x14ac:dyDescent="0.3">
      <c r="DA24715" s="131" t="s">
        <v>34068</v>
      </c>
    </row>
    <row r="24716" spans="105:105" x14ac:dyDescent="0.3">
      <c r="DA24716" s="131" t="s">
        <v>34069</v>
      </c>
    </row>
    <row r="24717" spans="105:105" x14ac:dyDescent="0.3">
      <c r="DA24717" s="131" t="s">
        <v>34070</v>
      </c>
    </row>
    <row r="24718" spans="105:105" x14ac:dyDescent="0.3">
      <c r="DA24718" s="131" t="s">
        <v>19493</v>
      </c>
    </row>
    <row r="24719" spans="105:105" x14ac:dyDescent="0.3">
      <c r="DA24719" s="131" t="s">
        <v>21936</v>
      </c>
    </row>
    <row r="24720" spans="105:105" x14ac:dyDescent="0.3">
      <c r="DA24720" s="131" t="s">
        <v>34071</v>
      </c>
    </row>
    <row r="24721" spans="105:105" x14ac:dyDescent="0.3">
      <c r="DA24721" s="131" t="s">
        <v>41388</v>
      </c>
    </row>
    <row r="24722" spans="105:105" x14ac:dyDescent="0.3">
      <c r="DA24722" s="131" t="s">
        <v>43663</v>
      </c>
    </row>
    <row r="24723" spans="105:105" x14ac:dyDescent="0.3">
      <c r="DA24723" s="131" t="s">
        <v>43664</v>
      </c>
    </row>
    <row r="24724" spans="105:105" x14ac:dyDescent="0.3">
      <c r="DA24724" s="131" t="s">
        <v>43665</v>
      </c>
    </row>
    <row r="24725" spans="105:105" x14ac:dyDescent="0.3">
      <c r="DA24725" s="131" t="s">
        <v>43666</v>
      </c>
    </row>
    <row r="24726" spans="105:105" x14ac:dyDescent="0.3">
      <c r="DA24726" s="131" t="s">
        <v>41389</v>
      </c>
    </row>
    <row r="24727" spans="105:105" x14ac:dyDescent="0.3">
      <c r="DA24727" s="131" t="s">
        <v>20590</v>
      </c>
    </row>
    <row r="24728" spans="105:105" x14ac:dyDescent="0.3">
      <c r="DA24728" s="131" t="s">
        <v>19493</v>
      </c>
    </row>
    <row r="24729" spans="105:105" x14ac:dyDescent="0.3">
      <c r="DA24729" s="131" t="s">
        <v>44666</v>
      </c>
    </row>
    <row r="24730" spans="105:105" x14ac:dyDescent="0.3">
      <c r="DA24730" s="131" t="s">
        <v>34079</v>
      </c>
    </row>
    <row r="24731" spans="105:105" x14ac:dyDescent="0.3">
      <c r="DA24731" s="131" t="s">
        <v>34080</v>
      </c>
    </row>
    <row r="24732" spans="105:105" x14ac:dyDescent="0.3">
      <c r="DA24732" s="131" t="s">
        <v>34081</v>
      </c>
    </row>
    <row r="24733" spans="105:105" x14ac:dyDescent="0.3">
      <c r="DA24733" s="131" t="s">
        <v>34082</v>
      </c>
    </row>
    <row r="24734" spans="105:105" x14ac:dyDescent="0.3">
      <c r="DA24734" s="131" t="s">
        <v>34083</v>
      </c>
    </row>
    <row r="24735" spans="105:105" x14ac:dyDescent="0.3">
      <c r="DA24735" s="131" t="s">
        <v>34084</v>
      </c>
    </row>
    <row r="24736" spans="105:105" x14ac:dyDescent="0.3">
      <c r="DA24736" s="131" t="s">
        <v>34085</v>
      </c>
    </row>
    <row r="24737" spans="105:105" x14ac:dyDescent="0.3">
      <c r="DA24737" s="131" t="s">
        <v>19493</v>
      </c>
    </row>
    <row r="24738" spans="105:105" x14ac:dyDescent="0.3">
      <c r="DA24738" s="131" t="s">
        <v>34086</v>
      </c>
    </row>
    <row r="24739" spans="105:105" x14ac:dyDescent="0.3">
      <c r="DA24739" s="131" t="s">
        <v>34087</v>
      </c>
    </row>
    <row r="24740" spans="105:105" x14ac:dyDescent="0.3">
      <c r="DA24740" s="131" t="s">
        <v>19493</v>
      </c>
    </row>
    <row r="24741" spans="105:105" x14ac:dyDescent="0.3">
      <c r="DA24741" s="131" t="s">
        <v>21936</v>
      </c>
    </row>
    <row r="24742" spans="105:105" x14ac:dyDescent="0.3">
      <c r="DA24742" s="131" t="s">
        <v>34088</v>
      </c>
    </row>
    <row r="24743" spans="105:105" x14ac:dyDescent="0.3">
      <c r="DA24743" s="131" t="s">
        <v>41388</v>
      </c>
    </row>
    <row r="24744" spans="105:105" x14ac:dyDescent="0.3">
      <c r="DA24744" s="131" t="s">
        <v>19493</v>
      </c>
    </row>
    <row r="24745" spans="105:105" x14ac:dyDescent="0.3">
      <c r="DA24745" s="131" t="s">
        <v>43667</v>
      </c>
    </row>
    <row r="24746" spans="105:105" x14ac:dyDescent="0.3">
      <c r="DA24746" s="131" t="s">
        <v>43668</v>
      </c>
    </row>
    <row r="24747" spans="105:105" x14ac:dyDescent="0.3">
      <c r="DA24747" s="131" t="s">
        <v>34091</v>
      </c>
    </row>
    <row r="24748" spans="105:105" x14ac:dyDescent="0.3">
      <c r="DA24748" s="131" t="s">
        <v>43669</v>
      </c>
    </row>
    <row r="24749" spans="105:105" x14ac:dyDescent="0.3">
      <c r="DA24749" s="131" t="s">
        <v>41390</v>
      </c>
    </row>
    <row r="24750" spans="105:105" x14ac:dyDescent="0.3">
      <c r="DA24750" s="131" t="s">
        <v>34094</v>
      </c>
    </row>
    <row r="24751" spans="105:105" x14ac:dyDescent="0.3">
      <c r="DA24751" s="131" t="s">
        <v>43670</v>
      </c>
    </row>
    <row r="24752" spans="105:105" x14ac:dyDescent="0.3">
      <c r="DA24752" s="131" t="s">
        <v>41391</v>
      </c>
    </row>
    <row r="24753" spans="105:105" x14ac:dyDescent="0.3">
      <c r="DA24753" s="131" t="s">
        <v>41392</v>
      </c>
    </row>
    <row r="24754" spans="105:105" x14ac:dyDescent="0.3">
      <c r="DA24754" s="131" t="s">
        <v>41389</v>
      </c>
    </row>
    <row r="24755" spans="105:105" x14ac:dyDescent="0.3">
      <c r="DA24755" s="131" t="s">
        <v>20590</v>
      </c>
    </row>
    <row r="24756" spans="105:105" x14ac:dyDescent="0.3">
      <c r="DA24756" s="131" t="s">
        <v>19493</v>
      </c>
    </row>
    <row r="24757" spans="105:105" x14ac:dyDescent="0.3">
      <c r="DA24757" s="131" t="s">
        <v>44667</v>
      </c>
    </row>
    <row r="24758" spans="105:105" x14ac:dyDescent="0.3">
      <c r="DA24758" s="131" t="s">
        <v>34099</v>
      </c>
    </row>
    <row r="24759" spans="105:105" x14ac:dyDescent="0.3">
      <c r="DA24759" s="131" t="s">
        <v>34100</v>
      </c>
    </row>
    <row r="24760" spans="105:105" x14ac:dyDescent="0.3">
      <c r="DA24760" s="131" t="s">
        <v>19493</v>
      </c>
    </row>
    <row r="24761" spans="105:105" x14ac:dyDescent="0.3">
      <c r="DA24761" s="131" t="s">
        <v>34101</v>
      </c>
    </row>
    <row r="24762" spans="105:105" x14ac:dyDescent="0.3">
      <c r="DA24762" s="131" t="s">
        <v>34102</v>
      </c>
    </row>
    <row r="24763" spans="105:105" x14ac:dyDescent="0.3">
      <c r="DA24763" s="131" t="s">
        <v>19493</v>
      </c>
    </row>
    <row r="24764" spans="105:105" x14ac:dyDescent="0.3">
      <c r="DA24764" s="131" t="s">
        <v>34103</v>
      </c>
    </row>
    <row r="24765" spans="105:105" x14ac:dyDescent="0.3">
      <c r="DA24765" s="131" t="s">
        <v>34104</v>
      </c>
    </row>
    <row r="24766" spans="105:105" x14ac:dyDescent="0.3">
      <c r="DA24766" s="131" t="s">
        <v>34105</v>
      </c>
    </row>
    <row r="24767" spans="105:105" x14ac:dyDescent="0.3">
      <c r="DA24767" s="131" t="s">
        <v>34106</v>
      </c>
    </row>
    <row r="24768" spans="105:105" x14ac:dyDescent="0.3">
      <c r="DA24768" s="131" t="s">
        <v>34107</v>
      </c>
    </row>
    <row r="24769" spans="105:105" x14ac:dyDescent="0.3">
      <c r="DA24769" s="131" t="s">
        <v>34108</v>
      </c>
    </row>
    <row r="24770" spans="105:105" x14ac:dyDescent="0.3">
      <c r="DA24770" s="131" t="s">
        <v>34109</v>
      </c>
    </row>
    <row r="24771" spans="105:105" x14ac:dyDescent="0.3">
      <c r="DA24771" s="131" t="s">
        <v>19493</v>
      </c>
    </row>
    <row r="24772" spans="105:105" x14ac:dyDescent="0.3">
      <c r="DA24772" s="131" t="s">
        <v>19617</v>
      </c>
    </row>
    <row r="24773" spans="105:105" x14ac:dyDescent="0.3">
      <c r="DA24773" s="131" t="s">
        <v>19493</v>
      </c>
    </row>
    <row r="24774" spans="105:105" x14ac:dyDescent="0.3">
      <c r="DA24774" s="131" t="s">
        <v>34110</v>
      </c>
    </row>
    <row r="24775" spans="105:105" x14ac:dyDescent="0.3">
      <c r="DA24775" s="131" t="s">
        <v>34111</v>
      </c>
    </row>
    <row r="24776" spans="105:105" x14ac:dyDescent="0.3">
      <c r="DA24776" s="131" t="s">
        <v>34112</v>
      </c>
    </row>
    <row r="24777" spans="105:105" x14ac:dyDescent="0.3">
      <c r="DA24777" s="131" t="s">
        <v>34113</v>
      </c>
    </row>
    <row r="24778" spans="105:105" x14ac:dyDescent="0.3">
      <c r="DA24778" s="131" t="s">
        <v>34114</v>
      </c>
    </row>
    <row r="24779" spans="105:105" x14ac:dyDescent="0.3">
      <c r="DA24779" s="131" t="s">
        <v>34115</v>
      </c>
    </row>
    <row r="24780" spans="105:105" x14ac:dyDescent="0.3">
      <c r="DA24780" s="131" t="s">
        <v>34116</v>
      </c>
    </row>
    <row r="24781" spans="105:105" x14ac:dyDescent="0.3">
      <c r="DA24781" s="131" t="s">
        <v>34117</v>
      </c>
    </row>
    <row r="24782" spans="105:105" x14ac:dyDescent="0.3">
      <c r="DA24782" s="131" t="s">
        <v>34118</v>
      </c>
    </row>
    <row r="24783" spans="105:105" x14ac:dyDescent="0.3">
      <c r="DA24783" s="131" t="s">
        <v>19493</v>
      </c>
    </row>
    <row r="24784" spans="105:105" x14ac:dyDescent="0.3">
      <c r="DA24784" s="131" t="s">
        <v>20092</v>
      </c>
    </row>
    <row r="24785" spans="105:105" x14ac:dyDescent="0.3">
      <c r="DA24785" s="131" t="s">
        <v>34119</v>
      </c>
    </row>
    <row r="24786" spans="105:105" x14ac:dyDescent="0.3">
      <c r="DA24786" s="131" t="s">
        <v>34120</v>
      </c>
    </row>
    <row r="24787" spans="105:105" x14ac:dyDescent="0.3">
      <c r="DA24787" s="131" t="s">
        <v>34121</v>
      </c>
    </row>
    <row r="24788" spans="105:105" x14ac:dyDescent="0.3">
      <c r="DA24788" s="131" t="s">
        <v>34122</v>
      </c>
    </row>
    <row r="24789" spans="105:105" x14ac:dyDescent="0.3">
      <c r="DA24789" s="131" t="s">
        <v>19493</v>
      </c>
    </row>
    <row r="24790" spans="105:105" x14ac:dyDescent="0.3">
      <c r="DA24790" s="131" t="s">
        <v>34123</v>
      </c>
    </row>
    <row r="24791" spans="105:105" x14ac:dyDescent="0.3">
      <c r="DA24791" s="131" t="s">
        <v>34124</v>
      </c>
    </row>
    <row r="24792" spans="105:105" x14ac:dyDescent="0.3">
      <c r="DA24792" s="131" t="s">
        <v>19493</v>
      </c>
    </row>
    <row r="24793" spans="105:105" x14ac:dyDescent="0.3">
      <c r="DA24793" s="131" t="s">
        <v>34125</v>
      </c>
    </row>
    <row r="24794" spans="105:105" x14ac:dyDescent="0.3">
      <c r="DA24794" s="131" t="s">
        <v>45629</v>
      </c>
    </row>
    <row r="24795" spans="105:105" x14ac:dyDescent="0.3">
      <c r="DA24795" s="131" t="s">
        <v>34127</v>
      </c>
    </row>
    <row r="24796" spans="105:105" x14ac:dyDescent="0.3">
      <c r="DA24796" s="131" t="s">
        <v>34128</v>
      </c>
    </row>
    <row r="24797" spans="105:105" x14ac:dyDescent="0.3">
      <c r="DA24797" s="131" t="s">
        <v>19493</v>
      </c>
    </row>
    <row r="24798" spans="105:105" x14ac:dyDescent="0.3">
      <c r="DA24798" s="131" t="s">
        <v>45630</v>
      </c>
    </row>
    <row r="24799" spans="105:105" x14ac:dyDescent="0.3">
      <c r="DA24799" s="131" t="s">
        <v>45631</v>
      </c>
    </row>
    <row r="24800" spans="105:105" x14ac:dyDescent="0.3">
      <c r="DA24800" s="131" t="s">
        <v>34131</v>
      </c>
    </row>
    <row r="24801" spans="105:105" x14ac:dyDescent="0.3">
      <c r="DA24801" s="131" t="s">
        <v>41393</v>
      </c>
    </row>
    <row r="24802" spans="105:105" x14ac:dyDescent="0.3">
      <c r="DA24802" s="131" t="s">
        <v>41394</v>
      </c>
    </row>
    <row r="24803" spans="105:105" x14ac:dyDescent="0.3">
      <c r="DA24803" s="131" t="s">
        <v>41395</v>
      </c>
    </row>
    <row r="24804" spans="105:105" x14ac:dyDescent="0.3">
      <c r="DA24804" s="131" t="s">
        <v>19652</v>
      </c>
    </row>
    <row r="24806" spans="105:105" x14ac:dyDescent="0.3">
      <c r="DA24806" s="131" t="s">
        <v>34135</v>
      </c>
    </row>
    <row r="24807" spans="105:105" x14ac:dyDescent="0.3">
      <c r="DA24807" s="131" t="s">
        <v>41396</v>
      </c>
    </row>
    <row r="24808" spans="105:105" x14ac:dyDescent="0.3">
      <c r="DA24808" s="131" t="s">
        <v>19652</v>
      </c>
    </row>
    <row r="24810" spans="105:105" x14ac:dyDescent="0.3">
      <c r="DA24810" s="131" t="s">
        <v>44493</v>
      </c>
    </row>
    <row r="24811" spans="105:105" x14ac:dyDescent="0.3">
      <c r="DA24811" s="131" t="s">
        <v>45320</v>
      </c>
    </row>
    <row r="24812" spans="105:105" x14ac:dyDescent="0.3">
      <c r="DA24812" s="131" t="s">
        <v>34137</v>
      </c>
    </row>
    <row r="24813" spans="105:105" x14ac:dyDescent="0.3">
      <c r="DA24813" s="131" t="s">
        <v>34138</v>
      </c>
    </row>
    <row r="24814" spans="105:105" x14ac:dyDescent="0.3">
      <c r="DA24814" s="131" t="s">
        <v>34139</v>
      </c>
    </row>
    <row r="24815" spans="105:105" x14ac:dyDescent="0.3">
      <c r="DA24815" s="131" t="s">
        <v>43671</v>
      </c>
    </row>
    <row r="24816" spans="105:105" x14ac:dyDescent="0.3">
      <c r="DA24816" s="131" t="s">
        <v>43672</v>
      </c>
    </row>
    <row r="24817" spans="105:105" x14ac:dyDescent="0.3">
      <c r="DA24817" s="131" t="s">
        <v>34142</v>
      </c>
    </row>
    <row r="24818" spans="105:105" x14ac:dyDescent="0.3">
      <c r="DA24818" s="131" t="s">
        <v>43673</v>
      </c>
    </row>
    <row r="24820" spans="105:105" x14ac:dyDescent="0.3">
      <c r="DA24820" s="131" t="s">
        <v>43674</v>
      </c>
    </row>
    <row r="24821" spans="105:105" x14ac:dyDescent="0.3">
      <c r="DA24821" s="131" t="s">
        <v>34145</v>
      </c>
    </row>
    <row r="24822" spans="105:105" x14ac:dyDescent="0.3">
      <c r="DA24822" s="131" t="s">
        <v>41397</v>
      </c>
    </row>
    <row r="24823" spans="105:105" x14ac:dyDescent="0.3">
      <c r="DA24823" s="131" t="s">
        <v>40870</v>
      </c>
    </row>
    <row r="24825" spans="105:105" x14ac:dyDescent="0.3">
      <c r="DA24825" s="131" t="s">
        <v>43675</v>
      </c>
    </row>
    <row r="24826" spans="105:105" x14ac:dyDescent="0.3">
      <c r="DA24826" s="131" t="s">
        <v>34148</v>
      </c>
    </row>
    <row r="24827" spans="105:105" x14ac:dyDescent="0.3">
      <c r="DA24827" s="131" t="s">
        <v>41398</v>
      </c>
    </row>
    <row r="24828" spans="105:105" x14ac:dyDescent="0.3">
      <c r="DA24828" s="131" t="s">
        <v>38634</v>
      </c>
    </row>
    <row r="24829" spans="105:105" x14ac:dyDescent="0.3">
      <c r="DA24829" s="131" t="s">
        <v>43676</v>
      </c>
    </row>
    <row r="24831" spans="105:105" x14ac:dyDescent="0.3">
      <c r="DA24831" s="131" t="s">
        <v>43677</v>
      </c>
    </row>
    <row r="24832" spans="105:105" x14ac:dyDescent="0.3">
      <c r="DA24832" s="131" t="s">
        <v>34152</v>
      </c>
    </row>
    <row r="24833" spans="105:105" x14ac:dyDescent="0.3">
      <c r="DA24833" s="131" t="s">
        <v>41399</v>
      </c>
    </row>
    <row r="24834" spans="105:105" x14ac:dyDescent="0.3">
      <c r="DA24834" s="131" t="s">
        <v>44668</v>
      </c>
    </row>
    <row r="24835" spans="105:105" x14ac:dyDescent="0.3">
      <c r="DA24835" s="131" t="s">
        <v>43678</v>
      </c>
    </row>
    <row r="24836" spans="105:105" x14ac:dyDescent="0.3">
      <c r="DA24836" s="131" t="s">
        <v>44669</v>
      </c>
    </row>
    <row r="24837" spans="105:105" x14ac:dyDescent="0.3">
      <c r="DA24837" s="131" t="s">
        <v>41400</v>
      </c>
    </row>
    <row r="24838" spans="105:105" x14ac:dyDescent="0.3">
      <c r="DA24838" s="131" t="s">
        <v>24046</v>
      </c>
    </row>
    <row r="24839" spans="105:105" x14ac:dyDescent="0.3">
      <c r="DA24839" s="131" t="s">
        <v>41401</v>
      </c>
    </row>
    <row r="24840" spans="105:105" x14ac:dyDescent="0.3">
      <c r="DA24840" s="131" t="s">
        <v>22722</v>
      </c>
    </row>
    <row r="24841" spans="105:105" x14ac:dyDescent="0.3">
      <c r="DA24841" s="131" t="s">
        <v>21676</v>
      </c>
    </row>
    <row r="24842" spans="105:105" x14ac:dyDescent="0.3">
      <c r="DA24842" s="131" t="s">
        <v>37668</v>
      </c>
    </row>
    <row r="24843" spans="105:105" x14ac:dyDescent="0.3">
      <c r="DA24843" s="131" t="s">
        <v>40716</v>
      </c>
    </row>
    <row r="24844" spans="105:105" x14ac:dyDescent="0.3">
      <c r="DA24844" s="131" t="s">
        <v>44493</v>
      </c>
    </row>
    <row r="24845" spans="105:105" x14ac:dyDescent="0.3">
      <c r="DA24845" s="131" t="s">
        <v>45312</v>
      </c>
    </row>
    <row r="24846" spans="105:105" x14ac:dyDescent="0.3">
      <c r="DA24846" s="131" t="s">
        <v>45632</v>
      </c>
    </row>
    <row r="24847" spans="105:105" x14ac:dyDescent="0.3">
      <c r="DA24847" s="131" t="s">
        <v>44067</v>
      </c>
    </row>
    <row r="24848" spans="105:105" x14ac:dyDescent="0.3">
      <c r="DA24848" s="131" t="s">
        <v>45633</v>
      </c>
    </row>
    <row r="24849" spans="105:105" x14ac:dyDescent="0.3">
      <c r="DA24849" s="131" t="s">
        <v>45634</v>
      </c>
    </row>
    <row r="24850" spans="105:105" x14ac:dyDescent="0.3">
      <c r="DA24850" s="131" t="s">
        <v>44670</v>
      </c>
    </row>
    <row r="24851" spans="105:105" x14ac:dyDescent="0.3">
      <c r="DA24851" s="131" t="s">
        <v>45635</v>
      </c>
    </row>
    <row r="24852" spans="105:105" x14ac:dyDescent="0.3">
      <c r="DA24852" s="131" t="s">
        <v>44445</v>
      </c>
    </row>
    <row r="24853" spans="105:105" x14ac:dyDescent="0.3">
      <c r="DA24853" s="131" t="s">
        <v>45636</v>
      </c>
    </row>
    <row r="24854" spans="105:105" x14ac:dyDescent="0.3">
      <c r="DA24854" s="131" t="s">
        <v>44541</v>
      </c>
    </row>
    <row r="24855" spans="105:105" x14ac:dyDescent="0.3">
      <c r="DA24855" s="131" t="s">
        <v>44493</v>
      </c>
    </row>
    <row r="24856" spans="105:105" x14ac:dyDescent="0.3">
      <c r="DA24856" s="131" t="s">
        <v>45402</v>
      </c>
    </row>
    <row r="24857" spans="105:105" x14ac:dyDescent="0.3">
      <c r="DA24857" s="131" t="s">
        <v>34166</v>
      </c>
    </row>
    <row r="24858" spans="105:105" x14ac:dyDescent="0.3">
      <c r="DA24858" s="131" t="s">
        <v>34167</v>
      </c>
    </row>
    <row r="24859" spans="105:105" x14ac:dyDescent="0.3">
      <c r="DA24859" s="131" t="s">
        <v>43679</v>
      </c>
    </row>
    <row r="24860" spans="105:105" x14ac:dyDescent="0.3">
      <c r="DA24860" s="131" t="s">
        <v>43680</v>
      </c>
    </row>
    <row r="24861" spans="105:105" x14ac:dyDescent="0.3">
      <c r="DA24861" s="131" t="s">
        <v>39307</v>
      </c>
    </row>
    <row r="24862" spans="105:105" x14ac:dyDescent="0.3">
      <c r="DA24862" s="131" t="s">
        <v>19652</v>
      </c>
    </row>
    <row r="24863" spans="105:105" x14ac:dyDescent="0.3">
      <c r="DA24863" s="131" t="s">
        <v>41402</v>
      </c>
    </row>
    <row r="24864" spans="105:105" x14ac:dyDescent="0.3">
      <c r="DA24864" s="131" t="s">
        <v>41403</v>
      </c>
    </row>
    <row r="24866" spans="105:105" x14ac:dyDescent="0.3">
      <c r="DA24866" s="131" t="s">
        <v>41404</v>
      </c>
    </row>
    <row r="24868" spans="105:105" x14ac:dyDescent="0.3">
      <c r="DA24868" s="131" t="s">
        <v>41405</v>
      </c>
    </row>
    <row r="24869" spans="105:105" x14ac:dyDescent="0.3">
      <c r="DA24869" s="131" t="s">
        <v>41406</v>
      </c>
    </row>
    <row r="24870" spans="105:105" x14ac:dyDescent="0.3">
      <c r="DA24870" s="131" t="s">
        <v>41407</v>
      </c>
    </row>
    <row r="24871" spans="105:105" x14ac:dyDescent="0.3">
      <c r="DA24871" s="131" t="s">
        <v>43681</v>
      </c>
    </row>
    <row r="24872" spans="105:105" x14ac:dyDescent="0.3">
      <c r="DA24872" s="131" t="s">
        <v>37189</v>
      </c>
    </row>
    <row r="24873" spans="105:105" x14ac:dyDescent="0.3">
      <c r="DA24873" s="131" t="s">
        <v>44493</v>
      </c>
    </row>
    <row r="24874" spans="105:105" x14ac:dyDescent="0.3">
      <c r="DA24874" s="131" t="s">
        <v>44431</v>
      </c>
    </row>
    <row r="24875" spans="105:105" x14ac:dyDescent="0.3">
      <c r="DA24875" s="131" t="s">
        <v>19493</v>
      </c>
    </row>
    <row r="24876" spans="105:105" x14ac:dyDescent="0.3">
      <c r="DA24876" s="131" t="s">
        <v>19493</v>
      </c>
    </row>
    <row r="24877" spans="105:105" x14ac:dyDescent="0.3">
      <c r="DA24877" s="131" t="s">
        <v>42082</v>
      </c>
    </row>
    <row r="24878" spans="105:105" x14ac:dyDescent="0.3">
      <c r="DA24878" s="131" t="s">
        <v>34177</v>
      </c>
    </row>
    <row r="24879" spans="105:105" x14ac:dyDescent="0.3">
      <c r="DA24879" s="131" t="s">
        <v>34178</v>
      </c>
    </row>
    <row r="24880" spans="105:105" x14ac:dyDescent="0.3">
      <c r="DA24880" s="131" t="s">
        <v>41408</v>
      </c>
    </row>
    <row r="24881" spans="105:105" x14ac:dyDescent="0.3">
      <c r="DA24881" s="131" t="s">
        <v>41409</v>
      </c>
    </row>
    <row r="24882" spans="105:105" x14ac:dyDescent="0.3">
      <c r="DA24882" s="131" t="s">
        <v>43682</v>
      </c>
    </row>
    <row r="24883" spans="105:105" x14ac:dyDescent="0.3">
      <c r="DA24883" s="131" t="s">
        <v>41410</v>
      </c>
    </row>
    <row r="24884" spans="105:105" x14ac:dyDescent="0.3">
      <c r="DA24884" s="131" t="s">
        <v>41411</v>
      </c>
    </row>
    <row r="24885" spans="105:105" x14ac:dyDescent="0.3">
      <c r="DA24885" s="131" t="s">
        <v>41412</v>
      </c>
    </row>
    <row r="24886" spans="105:105" x14ac:dyDescent="0.3">
      <c r="DA24886" s="131" t="s">
        <v>41413</v>
      </c>
    </row>
    <row r="24887" spans="105:105" x14ac:dyDescent="0.3">
      <c r="DA24887" s="131" t="s">
        <v>41414</v>
      </c>
    </row>
    <row r="24888" spans="105:105" x14ac:dyDescent="0.3">
      <c r="DA24888" s="131" t="s">
        <v>41415</v>
      </c>
    </row>
    <row r="24889" spans="105:105" x14ac:dyDescent="0.3">
      <c r="DA24889" s="131" t="s">
        <v>41416</v>
      </c>
    </row>
    <row r="24890" spans="105:105" x14ac:dyDescent="0.3">
      <c r="DA24890" s="131" t="s">
        <v>41417</v>
      </c>
    </row>
    <row r="24891" spans="105:105" x14ac:dyDescent="0.3">
      <c r="DA24891" s="131" t="s">
        <v>41418</v>
      </c>
    </row>
    <row r="24892" spans="105:105" x14ac:dyDescent="0.3">
      <c r="DA24892" s="131" t="s">
        <v>41419</v>
      </c>
    </row>
    <row r="24893" spans="105:105" x14ac:dyDescent="0.3">
      <c r="DA24893" s="131" t="s">
        <v>41420</v>
      </c>
    </row>
    <row r="24894" spans="105:105" x14ac:dyDescent="0.3">
      <c r="DA24894" s="131" t="s">
        <v>43683</v>
      </c>
    </row>
    <row r="24895" spans="105:105" x14ac:dyDescent="0.3">
      <c r="DA24895" s="131" t="s">
        <v>43684</v>
      </c>
    </row>
    <row r="24896" spans="105:105" x14ac:dyDescent="0.3">
      <c r="DA24896" s="131" t="s">
        <v>43685</v>
      </c>
    </row>
    <row r="24897" spans="105:105" x14ac:dyDescent="0.3">
      <c r="DA24897" s="131" t="s">
        <v>41421</v>
      </c>
    </row>
    <row r="24898" spans="105:105" x14ac:dyDescent="0.3">
      <c r="DA24898" s="131" t="s">
        <v>41422</v>
      </c>
    </row>
    <row r="24900" spans="105:105" x14ac:dyDescent="0.3">
      <c r="DA24900" s="131" t="s">
        <v>34198</v>
      </c>
    </row>
    <row r="24901" spans="105:105" x14ac:dyDescent="0.3">
      <c r="DA24901" s="131" t="s">
        <v>34199</v>
      </c>
    </row>
    <row r="24902" spans="105:105" x14ac:dyDescent="0.3">
      <c r="DA24902" s="131" t="s">
        <v>34200</v>
      </c>
    </row>
    <row r="24903" spans="105:105" x14ac:dyDescent="0.3">
      <c r="DA24903" s="131" t="s">
        <v>34201</v>
      </c>
    </row>
    <row r="24904" spans="105:105" x14ac:dyDescent="0.3">
      <c r="DA24904" s="131" t="s">
        <v>34202</v>
      </c>
    </row>
    <row r="24905" spans="105:105" x14ac:dyDescent="0.3">
      <c r="DA24905" s="131" t="s">
        <v>34203</v>
      </c>
    </row>
    <row r="24906" spans="105:105" x14ac:dyDescent="0.3">
      <c r="DA24906" s="131" t="s">
        <v>41423</v>
      </c>
    </row>
    <row r="24908" spans="105:105" x14ac:dyDescent="0.3">
      <c r="DA24908" s="131" t="s">
        <v>34205</v>
      </c>
    </row>
    <row r="24909" spans="105:105" x14ac:dyDescent="0.3">
      <c r="DA24909" s="131" t="s">
        <v>41424</v>
      </c>
    </row>
    <row r="24910" spans="105:105" x14ac:dyDescent="0.3">
      <c r="DA24910" s="131" t="s">
        <v>34207</v>
      </c>
    </row>
    <row r="24911" spans="105:105" x14ac:dyDescent="0.3">
      <c r="DA24911" s="131" t="s">
        <v>34208</v>
      </c>
    </row>
    <row r="24912" spans="105:105" x14ac:dyDescent="0.3">
      <c r="DA24912" s="131" t="s">
        <v>41425</v>
      </c>
    </row>
    <row r="24914" spans="105:105" x14ac:dyDescent="0.3">
      <c r="DA24914" s="131" t="s">
        <v>34210</v>
      </c>
    </row>
    <row r="24915" spans="105:105" x14ac:dyDescent="0.3">
      <c r="DA24915" s="131" t="s">
        <v>41426</v>
      </c>
    </row>
    <row r="24916" spans="105:105" x14ac:dyDescent="0.3">
      <c r="DA24916" s="131" t="s">
        <v>34212</v>
      </c>
    </row>
    <row r="24917" spans="105:105" x14ac:dyDescent="0.3">
      <c r="DA24917" s="131" t="s">
        <v>41427</v>
      </c>
    </row>
    <row r="24918" spans="105:105" x14ac:dyDescent="0.3">
      <c r="DA24918" s="131" t="s">
        <v>19298</v>
      </c>
    </row>
    <row r="24919" spans="105:105" x14ac:dyDescent="0.3">
      <c r="DA24919" s="131" t="s">
        <v>41428</v>
      </c>
    </row>
    <row r="24920" spans="105:105" x14ac:dyDescent="0.3">
      <c r="DA24920" s="131" t="s">
        <v>37433</v>
      </c>
    </row>
    <row r="24921" spans="105:105" x14ac:dyDescent="0.3">
      <c r="DA24921" s="131" t="s">
        <v>34215</v>
      </c>
    </row>
    <row r="24922" spans="105:105" x14ac:dyDescent="0.3">
      <c r="DA24922" s="131" t="s">
        <v>34216</v>
      </c>
    </row>
    <row r="24923" spans="105:105" x14ac:dyDescent="0.3">
      <c r="DA24923" s="131" t="s">
        <v>41429</v>
      </c>
    </row>
    <row r="24924" spans="105:105" x14ac:dyDescent="0.3">
      <c r="DA24924" s="131" t="s">
        <v>19922</v>
      </c>
    </row>
    <row r="24925" spans="105:105" x14ac:dyDescent="0.3">
      <c r="DA24925" s="131" t="s">
        <v>41430</v>
      </c>
    </row>
    <row r="24926" spans="105:105" x14ac:dyDescent="0.3">
      <c r="DA24926" s="131" t="s">
        <v>19298</v>
      </c>
    </row>
    <row r="24927" spans="105:105" x14ac:dyDescent="0.3">
      <c r="DA24927" s="131" t="s">
        <v>37433</v>
      </c>
    </row>
    <row r="24928" spans="105:105" x14ac:dyDescent="0.3">
      <c r="DA24928" s="131" t="s">
        <v>34219</v>
      </c>
    </row>
    <row r="24929" spans="105:105" x14ac:dyDescent="0.3">
      <c r="DA24929" s="131" t="s">
        <v>45637</v>
      </c>
    </row>
    <row r="24930" spans="105:105" x14ac:dyDescent="0.3">
      <c r="DA24930" s="131" t="s">
        <v>41431</v>
      </c>
    </row>
    <row r="24931" spans="105:105" x14ac:dyDescent="0.3">
      <c r="DA24931" s="131" t="s">
        <v>19299</v>
      </c>
    </row>
    <row r="24932" spans="105:105" x14ac:dyDescent="0.3">
      <c r="DA24932" s="131" t="s">
        <v>37267</v>
      </c>
    </row>
    <row r="24934" spans="105:105" x14ac:dyDescent="0.3">
      <c r="DA24934" s="131" t="s">
        <v>42363</v>
      </c>
    </row>
    <row r="24935" spans="105:105" x14ac:dyDescent="0.3">
      <c r="DA24935" s="131" t="s">
        <v>22445</v>
      </c>
    </row>
    <row r="24936" spans="105:105" x14ac:dyDescent="0.3">
      <c r="DA24936" s="131" t="s">
        <v>34222</v>
      </c>
    </row>
    <row r="24937" spans="105:105" x14ac:dyDescent="0.3">
      <c r="DA24937" s="131" t="s">
        <v>22447</v>
      </c>
    </row>
    <row r="24938" spans="105:105" x14ac:dyDescent="0.3">
      <c r="DA24938" s="131" t="s">
        <v>22448</v>
      </c>
    </row>
    <row r="24939" spans="105:105" x14ac:dyDescent="0.3">
      <c r="DA24939" s="131" t="s">
        <v>34223</v>
      </c>
    </row>
    <row r="24940" spans="105:105" x14ac:dyDescent="0.3">
      <c r="DA24940" s="131" t="s">
        <v>34224</v>
      </c>
    </row>
    <row r="24941" spans="105:105" x14ac:dyDescent="0.3">
      <c r="DA24941" s="131" t="s">
        <v>22447</v>
      </c>
    </row>
    <row r="24942" spans="105:105" x14ac:dyDescent="0.3">
      <c r="DA24942" s="131" t="s">
        <v>34225</v>
      </c>
    </row>
    <row r="24943" spans="105:105" x14ac:dyDescent="0.3">
      <c r="DA24943" s="131" t="s">
        <v>22447</v>
      </c>
    </row>
    <row r="24944" spans="105:105" x14ac:dyDescent="0.3">
      <c r="DA24944" s="131" t="s">
        <v>34226</v>
      </c>
    </row>
    <row r="24945" spans="105:105" x14ac:dyDescent="0.3">
      <c r="DA24945" s="131" t="s">
        <v>34227</v>
      </c>
    </row>
    <row r="24946" spans="105:105" x14ac:dyDescent="0.3">
      <c r="DA24946" s="131" t="s">
        <v>34228</v>
      </c>
    </row>
    <row r="24947" spans="105:105" x14ac:dyDescent="0.3">
      <c r="DA24947" s="131" t="s">
        <v>34229</v>
      </c>
    </row>
    <row r="24948" spans="105:105" x14ac:dyDescent="0.3">
      <c r="DA24948" s="131" t="s">
        <v>22447</v>
      </c>
    </row>
    <row r="24949" spans="105:105" x14ac:dyDescent="0.3">
      <c r="DA24949" s="131" t="s">
        <v>34230</v>
      </c>
    </row>
    <row r="24950" spans="105:105" x14ac:dyDescent="0.3">
      <c r="DA24950" s="131" t="s">
        <v>34231</v>
      </c>
    </row>
    <row r="24951" spans="105:105" x14ac:dyDescent="0.3">
      <c r="DA24951" s="131" t="s">
        <v>34232</v>
      </c>
    </row>
    <row r="24952" spans="105:105" x14ac:dyDescent="0.3">
      <c r="DA24952" s="131" t="s">
        <v>34233</v>
      </c>
    </row>
    <row r="24953" spans="105:105" x14ac:dyDescent="0.3">
      <c r="DA24953" s="131" t="s">
        <v>42364</v>
      </c>
    </row>
    <row r="24954" spans="105:105" x14ac:dyDescent="0.3">
      <c r="DA24954" s="131" t="s">
        <v>41432</v>
      </c>
    </row>
    <row r="24956" spans="105:105" x14ac:dyDescent="0.3">
      <c r="DA24956" s="131" t="s">
        <v>42363</v>
      </c>
    </row>
    <row r="24957" spans="105:105" x14ac:dyDescent="0.3">
      <c r="DA24957" s="131" t="s">
        <v>22445</v>
      </c>
    </row>
    <row r="24958" spans="105:105" x14ac:dyDescent="0.3">
      <c r="DA24958" s="131" t="s">
        <v>34235</v>
      </c>
    </row>
    <row r="24959" spans="105:105" x14ac:dyDescent="0.3">
      <c r="DA24959" s="131" t="s">
        <v>22447</v>
      </c>
    </row>
    <row r="24960" spans="105:105" x14ac:dyDescent="0.3">
      <c r="DA24960" s="131" t="s">
        <v>22448</v>
      </c>
    </row>
    <row r="24961" spans="105:105" x14ac:dyDescent="0.3">
      <c r="DA24961" s="131" t="s">
        <v>34236</v>
      </c>
    </row>
    <row r="24962" spans="105:105" x14ac:dyDescent="0.3">
      <c r="DA24962" s="131" t="s">
        <v>22447</v>
      </c>
    </row>
    <row r="24963" spans="105:105" x14ac:dyDescent="0.3">
      <c r="DA24963" s="131" t="s">
        <v>34237</v>
      </c>
    </row>
    <row r="24964" spans="105:105" x14ac:dyDescent="0.3">
      <c r="DA24964" s="131" t="s">
        <v>22447</v>
      </c>
    </row>
    <row r="24965" spans="105:105" x14ac:dyDescent="0.3">
      <c r="DA24965" s="131" t="s">
        <v>34238</v>
      </c>
    </row>
    <row r="24966" spans="105:105" x14ac:dyDescent="0.3">
      <c r="DA24966" s="131" t="s">
        <v>22447</v>
      </c>
    </row>
    <row r="24967" spans="105:105" x14ac:dyDescent="0.3">
      <c r="DA24967" s="131" t="s">
        <v>34239</v>
      </c>
    </row>
    <row r="24968" spans="105:105" x14ac:dyDescent="0.3">
      <c r="DA24968" s="131" t="s">
        <v>34240</v>
      </c>
    </row>
    <row r="24969" spans="105:105" x14ac:dyDescent="0.3">
      <c r="DA24969" s="131" t="s">
        <v>34241</v>
      </c>
    </row>
    <row r="24970" spans="105:105" x14ac:dyDescent="0.3">
      <c r="DA24970" s="131" t="s">
        <v>22447</v>
      </c>
    </row>
    <row r="24971" spans="105:105" x14ac:dyDescent="0.3">
      <c r="DA24971" s="131" t="s">
        <v>34242</v>
      </c>
    </row>
    <row r="24972" spans="105:105" x14ac:dyDescent="0.3">
      <c r="DA24972" s="131" t="s">
        <v>45638</v>
      </c>
    </row>
    <row r="24973" spans="105:105" x14ac:dyDescent="0.3">
      <c r="DA24973" s="131" t="s">
        <v>42364</v>
      </c>
    </row>
    <row r="24974" spans="105:105" x14ac:dyDescent="0.3">
      <c r="DA24974" s="131" t="s">
        <v>34244</v>
      </c>
    </row>
    <row r="24975" spans="105:105" x14ac:dyDescent="0.3">
      <c r="DA24975" s="131" t="s">
        <v>41433</v>
      </c>
    </row>
    <row r="24976" spans="105:105" x14ac:dyDescent="0.3">
      <c r="DA24976" s="131" t="s">
        <v>37267</v>
      </c>
    </row>
    <row r="24978" spans="105:105" x14ac:dyDescent="0.3">
      <c r="DA24978" s="131" t="s">
        <v>41434</v>
      </c>
    </row>
    <row r="24980" spans="105:105" x14ac:dyDescent="0.3">
      <c r="DA24980" s="131" t="s">
        <v>42363</v>
      </c>
    </row>
    <row r="24981" spans="105:105" x14ac:dyDescent="0.3">
      <c r="DA24981" s="131" t="s">
        <v>22445</v>
      </c>
    </row>
    <row r="24982" spans="105:105" x14ac:dyDescent="0.3">
      <c r="DA24982" s="131" t="s">
        <v>34247</v>
      </c>
    </row>
    <row r="24983" spans="105:105" x14ac:dyDescent="0.3">
      <c r="DA24983" s="131" t="s">
        <v>22447</v>
      </c>
    </row>
    <row r="24984" spans="105:105" x14ac:dyDescent="0.3">
      <c r="DA24984" s="131" t="s">
        <v>22448</v>
      </c>
    </row>
    <row r="24985" spans="105:105" x14ac:dyDescent="0.3">
      <c r="DA24985" s="131" t="s">
        <v>34248</v>
      </c>
    </row>
    <row r="24986" spans="105:105" x14ac:dyDescent="0.3">
      <c r="DA24986" s="131" t="s">
        <v>22447</v>
      </c>
    </row>
    <row r="24987" spans="105:105" x14ac:dyDescent="0.3">
      <c r="DA24987" s="131" t="s">
        <v>43686</v>
      </c>
    </row>
    <row r="24988" spans="105:105" x14ac:dyDescent="0.3">
      <c r="DA24988" s="131" t="s">
        <v>34250</v>
      </c>
    </row>
    <row r="24989" spans="105:105" x14ac:dyDescent="0.3">
      <c r="DA24989" s="131" t="s">
        <v>34251</v>
      </c>
    </row>
    <row r="24990" spans="105:105" x14ac:dyDescent="0.3">
      <c r="DA24990" s="131" t="s">
        <v>22447</v>
      </c>
    </row>
    <row r="24991" spans="105:105" x14ac:dyDescent="0.3">
      <c r="DA24991" s="131" t="s">
        <v>34252</v>
      </c>
    </row>
    <row r="24992" spans="105:105" x14ac:dyDescent="0.3">
      <c r="DA24992" s="131" t="s">
        <v>34253</v>
      </c>
    </row>
    <row r="24993" spans="105:105" x14ac:dyDescent="0.3">
      <c r="DA24993" s="131" t="s">
        <v>34254</v>
      </c>
    </row>
    <row r="24994" spans="105:105" x14ac:dyDescent="0.3">
      <c r="DA24994" s="131" t="s">
        <v>34255</v>
      </c>
    </row>
    <row r="24995" spans="105:105" x14ac:dyDescent="0.3">
      <c r="DA24995" s="131" t="s">
        <v>34256</v>
      </c>
    </row>
    <row r="24996" spans="105:105" x14ac:dyDescent="0.3">
      <c r="DA24996" s="131" t="s">
        <v>34257</v>
      </c>
    </row>
    <row r="24997" spans="105:105" x14ac:dyDescent="0.3">
      <c r="DA24997" s="131" t="s">
        <v>34258</v>
      </c>
    </row>
    <row r="24998" spans="105:105" x14ac:dyDescent="0.3">
      <c r="DA24998" s="131" t="s">
        <v>34259</v>
      </c>
    </row>
    <row r="24999" spans="105:105" x14ac:dyDescent="0.3">
      <c r="DA24999" s="131" t="s">
        <v>34260</v>
      </c>
    </row>
    <row r="25000" spans="105:105" x14ac:dyDescent="0.3">
      <c r="DA25000" s="131" t="s">
        <v>34261</v>
      </c>
    </row>
    <row r="25001" spans="105:105" x14ac:dyDescent="0.3">
      <c r="DA25001" s="131" t="s">
        <v>42364</v>
      </c>
    </row>
    <row r="25002" spans="105:105" x14ac:dyDescent="0.3">
      <c r="DA25002" s="131" t="s">
        <v>31725</v>
      </c>
    </row>
    <row r="25003" spans="105:105" x14ac:dyDescent="0.3">
      <c r="DA25003" s="131" t="s">
        <v>31726</v>
      </c>
    </row>
    <row r="25004" spans="105:105" x14ac:dyDescent="0.3">
      <c r="DA25004" s="131" t="s">
        <v>34262</v>
      </c>
    </row>
    <row r="25005" spans="105:105" x14ac:dyDescent="0.3">
      <c r="DA25005" s="131" t="s">
        <v>34263</v>
      </c>
    </row>
    <row r="25006" spans="105:105" x14ac:dyDescent="0.3">
      <c r="DA25006" s="131" t="s">
        <v>41435</v>
      </c>
    </row>
    <row r="25007" spans="105:105" x14ac:dyDescent="0.3">
      <c r="DA25007" s="131" t="s">
        <v>21305</v>
      </c>
    </row>
    <row r="25008" spans="105:105" x14ac:dyDescent="0.3">
      <c r="DA25008" s="131" t="s">
        <v>34265</v>
      </c>
    </row>
    <row r="25009" spans="105:105" x14ac:dyDescent="0.3">
      <c r="DA25009" s="131" t="s">
        <v>41436</v>
      </c>
    </row>
    <row r="25010" spans="105:105" x14ac:dyDescent="0.3">
      <c r="DA25010" s="131" t="s">
        <v>21305</v>
      </c>
    </row>
    <row r="25011" spans="105:105" x14ac:dyDescent="0.3">
      <c r="DA25011" s="131" t="s">
        <v>31739</v>
      </c>
    </row>
    <row r="25012" spans="105:105" x14ac:dyDescent="0.3">
      <c r="DA25012" s="131" t="s">
        <v>37537</v>
      </c>
    </row>
    <row r="25014" spans="105:105" x14ac:dyDescent="0.3">
      <c r="DA25014" s="131" t="s">
        <v>42363</v>
      </c>
    </row>
    <row r="25015" spans="105:105" x14ac:dyDescent="0.3">
      <c r="DA25015" s="131" t="s">
        <v>22445</v>
      </c>
    </row>
    <row r="25016" spans="105:105" x14ac:dyDescent="0.3">
      <c r="DA25016" s="131" t="s">
        <v>34267</v>
      </c>
    </row>
    <row r="25017" spans="105:105" x14ac:dyDescent="0.3">
      <c r="DA25017" s="131" t="s">
        <v>22447</v>
      </c>
    </row>
    <row r="25018" spans="105:105" x14ac:dyDescent="0.3">
      <c r="DA25018" s="131" t="s">
        <v>22448</v>
      </c>
    </row>
    <row r="25019" spans="105:105" x14ac:dyDescent="0.3">
      <c r="DA25019" s="131" t="s">
        <v>34268</v>
      </c>
    </row>
    <row r="25020" spans="105:105" x14ac:dyDescent="0.3">
      <c r="DA25020" s="131" t="s">
        <v>22447</v>
      </c>
    </row>
    <row r="25021" spans="105:105" x14ac:dyDescent="0.3">
      <c r="DA25021" s="131" t="s">
        <v>34269</v>
      </c>
    </row>
    <row r="25022" spans="105:105" x14ac:dyDescent="0.3">
      <c r="DA25022" s="131" t="s">
        <v>34270</v>
      </c>
    </row>
    <row r="25023" spans="105:105" x14ac:dyDescent="0.3">
      <c r="DA25023" s="131" t="s">
        <v>34271</v>
      </c>
    </row>
    <row r="25024" spans="105:105" x14ac:dyDescent="0.3">
      <c r="DA25024" s="131" t="s">
        <v>42364</v>
      </c>
    </row>
    <row r="25025" spans="105:105" x14ac:dyDescent="0.3">
      <c r="DA25025" s="131" t="s">
        <v>34272</v>
      </c>
    </row>
    <row r="25026" spans="105:105" x14ac:dyDescent="0.3">
      <c r="DA25026" s="131" t="s">
        <v>41437</v>
      </c>
    </row>
    <row r="25027" spans="105:105" x14ac:dyDescent="0.3">
      <c r="DA25027" s="131" t="s">
        <v>41438</v>
      </c>
    </row>
    <row r="25028" spans="105:105" x14ac:dyDescent="0.3">
      <c r="DA25028" s="131" t="s">
        <v>41439</v>
      </c>
    </row>
    <row r="25029" spans="105:105" x14ac:dyDescent="0.3">
      <c r="DA25029" s="131" t="s">
        <v>41440</v>
      </c>
    </row>
    <row r="25030" spans="105:105" x14ac:dyDescent="0.3">
      <c r="DA25030" s="131" t="s">
        <v>37267</v>
      </c>
    </row>
    <row r="25032" spans="105:105" x14ac:dyDescent="0.3">
      <c r="DA25032" s="131" t="s">
        <v>42363</v>
      </c>
    </row>
    <row r="25033" spans="105:105" x14ac:dyDescent="0.3">
      <c r="DA25033" s="131" t="s">
        <v>22445</v>
      </c>
    </row>
    <row r="25034" spans="105:105" x14ac:dyDescent="0.3">
      <c r="DA25034" s="131" t="s">
        <v>34277</v>
      </c>
    </row>
    <row r="25035" spans="105:105" x14ac:dyDescent="0.3">
      <c r="DA25035" s="131" t="s">
        <v>22447</v>
      </c>
    </row>
    <row r="25036" spans="105:105" x14ac:dyDescent="0.3">
      <c r="DA25036" s="131" t="s">
        <v>22448</v>
      </c>
    </row>
    <row r="25037" spans="105:105" x14ac:dyDescent="0.3">
      <c r="DA25037" s="131" t="s">
        <v>34278</v>
      </c>
    </row>
    <row r="25038" spans="105:105" x14ac:dyDescent="0.3">
      <c r="DA25038" s="131" t="s">
        <v>22447</v>
      </c>
    </row>
    <row r="25039" spans="105:105" x14ac:dyDescent="0.3">
      <c r="DA25039" s="131" t="s">
        <v>34279</v>
      </c>
    </row>
    <row r="25040" spans="105:105" x14ac:dyDescent="0.3">
      <c r="DA25040" s="131" t="s">
        <v>34280</v>
      </c>
    </row>
    <row r="25041" spans="105:105" x14ac:dyDescent="0.3">
      <c r="DA25041" s="131" t="s">
        <v>34281</v>
      </c>
    </row>
    <row r="25042" spans="105:105" x14ac:dyDescent="0.3">
      <c r="DA25042" s="131" t="s">
        <v>42364</v>
      </c>
    </row>
    <row r="25043" spans="105:105" x14ac:dyDescent="0.3">
      <c r="DA25043" s="131" t="s">
        <v>34282</v>
      </c>
    </row>
    <row r="25044" spans="105:105" x14ac:dyDescent="0.3">
      <c r="DA25044" s="131" t="s">
        <v>41441</v>
      </c>
    </row>
    <row r="25045" spans="105:105" x14ac:dyDescent="0.3">
      <c r="DA25045" s="131" t="s">
        <v>41442</v>
      </c>
    </row>
    <row r="25046" spans="105:105" x14ac:dyDescent="0.3">
      <c r="DA25046" s="131" t="s">
        <v>41443</v>
      </c>
    </row>
    <row r="25047" spans="105:105" x14ac:dyDescent="0.3">
      <c r="DA25047" s="131" t="s">
        <v>41444</v>
      </c>
    </row>
    <row r="25048" spans="105:105" x14ac:dyDescent="0.3">
      <c r="DA25048" s="131" t="s">
        <v>41445</v>
      </c>
    </row>
    <row r="25049" spans="105:105" x14ac:dyDescent="0.3">
      <c r="DA25049" s="131" t="s">
        <v>37267</v>
      </c>
    </row>
    <row r="25051" spans="105:105" x14ac:dyDescent="0.3">
      <c r="DA25051" s="131" t="s">
        <v>42363</v>
      </c>
    </row>
    <row r="25052" spans="105:105" x14ac:dyDescent="0.3">
      <c r="DA25052" s="131" t="s">
        <v>22445</v>
      </c>
    </row>
    <row r="25053" spans="105:105" x14ac:dyDescent="0.3">
      <c r="DA25053" s="131" t="s">
        <v>34288</v>
      </c>
    </row>
    <row r="25054" spans="105:105" x14ac:dyDescent="0.3">
      <c r="DA25054" s="131" t="s">
        <v>22447</v>
      </c>
    </row>
    <row r="25055" spans="105:105" x14ac:dyDescent="0.3">
      <c r="DA25055" s="131" t="s">
        <v>22448</v>
      </c>
    </row>
    <row r="25056" spans="105:105" x14ac:dyDescent="0.3">
      <c r="DA25056" s="131" t="s">
        <v>34289</v>
      </c>
    </row>
    <row r="25057" spans="105:105" x14ac:dyDescent="0.3">
      <c r="DA25057" s="131" t="s">
        <v>22447</v>
      </c>
    </row>
    <row r="25058" spans="105:105" x14ac:dyDescent="0.3">
      <c r="DA25058" s="131" t="s">
        <v>34290</v>
      </c>
    </row>
    <row r="25059" spans="105:105" x14ac:dyDescent="0.3">
      <c r="DA25059" s="131" t="s">
        <v>34291</v>
      </c>
    </row>
    <row r="25060" spans="105:105" x14ac:dyDescent="0.3">
      <c r="DA25060" s="131" t="s">
        <v>34292</v>
      </c>
    </row>
    <row r="25061" spans="105:105" x14ac:dyDescent="0.3">
      <c r="DA25061" s="131" t="s">
        <v>34293</v>
      </c>
    </row>
    <row r="25062" spans="105:105" x14ac:dyDescent="0.3">
      <c r="DA25062" s="131" t="s">
        <v>42364</v>
      </c>
    </row>
    <row r="25063" spans="105:105" x14ac:dyDescent="0.3">
      <c r="DA25063" s="131" t="s">
        <v>34294</v>
      </c>
    </row>
    <row r="25064" spans="105:105" x14ac:dyDescent="0.3">
      <c r="DA25064" s="131" t="s">
        <v>41446</v>
      </c>
    </row>
    <row r="25065" spans="105:105" x14ac:dyDescent="0.3">
      <c r="DA25065" s="131" t="s">
        <v>41447</v>
      </c>
    </row>
    <row r="25066" spans="105:105" x14ac:dyDescent="0.3">
      <c r="DA25066" s="131" t="s">
        <v>41448</v>
      </c>
    </row>
    <row r="25067" spans="105:105" x14ac:dyDescent="0.3">
      <c r="DA25067" s="131" t="s">
        <v>37267</v>
      </c>
    </row>
    <row r="25069" spans="105:105" x14ac:dyDescent="0.3">
      <c r="DA25069" s="131" t="s">
        <v>42363</v>
      </c>
    </row>
    <row r="25070" spans="105:105" x14ac:dyDescent="0.3">
      <c r="DA25070" s="131" t="s">
        <v>22445</v>
      </c>
    </row>
    <row r="25071" spans="105:105" x14ac:dyDescent="0.3">
      <c r="DA25071" s="131" t="s">
        <v>34298</v>
      </c>
    </row>
    <row r="25072" spans="105:105" x14ac:dyDescent="0.3">
      <c r="DA25072" s="131" t="s">
        <v>22447</v>
      </c>
    </row>
    <row r="25073" spans="105:105" x14ac:dyDescent="0.3">
      <c r="DA25073" s="131" t="s">
        <v>22448</v>
      </c>
    </row>
    <row r="25074" spans="105:105" x14ac:dyDescent="0.3">
      <c r="DA25074" s="131" t="s">
        <v>34299</v>
      </c>
    </row>
    <row r="25075" spans="105:105" x14ac:dyDescent="0.3">
      <c r="DA25075" s="131" t="s">
        <v>22447</v>
      </c>
    </row>
    <row r="25076" spans="105:105" x14ac:dyDescent="0.3">
      <c r="DA25076" s="131" t="s">
        <v>34300</v>
      </c>
    </row>
    <row r="25077" spans="105:105" x14ac:dyDescent="0.3">
      <c r="DA25077" s="131" t="s">
        <v>34301</v>
      </c>
    </row>
    <row r="25078" spans="105:105" x14ac:dyDescent="0.3">
      <c r="DA25078" s="131" t="s">
        <v>34302</v>
      </c>
    </row>
    <row r="25079" spans="105:105" x14ac:dyDescent="0.3">
      <c r="DA25079" s="131" t="s">
        <v>42364</v>
      </c>
    </row>
    <row r="25080" spans="105:105" x14ac:dyDescent="0.3">
      <c r="DA25080" s="131" t="s">
        <v>34303</v>
      </c>
    </row>
    <row r="25081" spans="105:105" x14ac:dyDescent="0.3">
      <c r="DA25081" s="131" t="s">
        <v>41449</v>
      </c>
    </row>
    <row r="25082" spans="105:105" x14ac:dyDescent="0.3">
      <c r="DA25082" s="131" t="s">
        <v>41450</v>
      </c>
    </row>
    <row r="25083" spans="105:105" x14ac:dyDescent="0.3">
      <c r="DA25083" s="131" t="s">
        <v>41451</v>
      </c>
    </row>
    <row r="25084" spans="105:105" x14ac:dyDescent="0.3">
      <c r="DA25084" s="131" t="s">
        <v>37267</v>
      </c>
    </row>
    <row r="25086" spans="105:105" x14ac:dyDescent="0.3">
      <c r="DA25086" s="131" t="s">
        <v>42363</v>
      </c>
    </row>
    <row r="25087" spans="105:105" x14ac:dyDescent="0.3">
      <c r="DA25087" s="131" t="s">
        <v>22445</v>
      </c>
    </row>
    <row r="25088" spans="105:105" x14ac:dyDescent="0.3">
      <c r="DA25088" s="131" t="s">
        <v>34307</v>
      </c>
    </row>
    <row r="25089" spans="105:105" x14ac:dyDescent="0.3">
      <c r="DA25089" s="131" t="s">
        <v>22447</v>
      </c>
    </row>
    <row r="25090" spans="105:105" x14ac:dyDescent="0.3">
      <c r="DA25090" s="131" t="s">
        <v>22448</v>
      </c>
    </row>
    <row r="25091" spans="105:105" x14ac:dyDescent="0.3">
      <c r="DA25091" s="131" t="s">
        <v>34308</v>
      </c>
    </row>
    <row r="25092" spans="105:105" x14ac:dyDescent="0.3">
      <c r="DA25092" s="131" t="s">
        <v>34309</v>
      </c>
    </row>
    <row r="25093" spans="105:105" x14ac:dyDescent="0.3">
      <c r="DA25093" s="131" t="s">
        <v>34310</v>
      </c>
    </row>
    <row r="25094" spans="105:105" x14ac:dyDescent="0.3">
      <c r="DA25094" s="131" t="s">
        <v>22447</v>
      </c>
    </row>
    <row r="25095" spans="105:105" x14ac:dyDescent="0.3">
      <c r="DA25095" s="131" t="s">
        <v>34311</v>
      </c>
    </row>
    <row r="25096" spans="105:105" x14ac:dyDescent="0.3">
      <c r="DA25096" s="131" t="s">
        <v>34312</v>
      </c>
    </row>
    <row r="25097" spans="105:105" x14ac:dyDescent="0.3">
      <c r="DA25097" s="131" t="s">
        <v>34313</v>
      </c>
    </row>
    <row r="25098" spans="105:105" x14ac:dyDescent="0.3">
      <c r="DA25098" s="131" t="s">
        <v>22447</v>
      </c>
    </row>
    <row r="25099" spans="105:105" x14ac:dyDescent="0.3">
      <c r="DA25099" s="131" t="s">
        <v>34314</v>
      </c>
    </row>
    <row r="25100" spans="105:105" x14ac:dyDescent="0.3">
      <c r="DA25100" s="131" t="s">
        <v>43687</v>
      </c>
    </row>
    <row r="25101" spans="105:105" x14ac:dyDescent="0.3">
      <c r="DA25101" s="131" t="s">
        <v>34316</v>
      </c>
    </row>
    <row r="25102" spans="105:105" x14ac:dyDescent="0.3">
      <c r="DA25102" s="131" t="s">
        <v>22447</v>
      </c>
    </row>
    <row r="25103" spans="105:105" x14ac:dyDescent="0.3">
      <c r="DA25103" s="131" t="s">
        <v>34317</v>
      </c>
    </row>
    <row r="25104" spans="105:105" x14ac:dyDescent="0.3">
      <c r="DA25104" s="131" t="s">
        <v>34318</v>
      </c>
    </row>
    <row r="25105" spans="105:105" x14ac:dyDescent="0.3">
      <c r="DA25105" s="131" t="s">
        <v>34319</v>
      </c>
    </row>
    <row r="25106" spans="105:105" x14ac:dyDescent="0.3">
      <c r="DA25106" s="131" t="s">
        <v>22447</v>
      </c>
    </row>
    <row r="25107" spans="105:105" x14ac:dyDescent="0.3">
      <c r="DA25107" s="131" t="s">
        <v>45639</v>
      </c>
    </row>
    <row r="25108" spans="105:105" x14ac:dyDescent="0.3">
      <c r="DA25108" s="131" t="s">
        <v>45640</v>
      </c>
    </row>
    <row r="25109" spans="105:105" x14ac:dyDescent="0.3">
      <c r="DA25109" s="131" t="s">
        <v>34322</v>
      </c>
    </row>
    <row r="25110" spans="105:105" x14ac:dyDescent="0.3">
      <c r="DA25110" s="131" t="s">
        <v>22447</v>
      </c>
    </row>
    <row r="25111" spans="105:105" x14ac:dyDescent="0.3">
      <c r="DA25111" s="131" t="s">
        <v>34323</v>
      </c>
    </row>
    <row r="25112" spans="105:105" x14ac:dyDescent="0.3">
      <c r="DA25112" s="131" t="s">
        <v>34324</v>
      </c>
    </row>
    <row r="25113" spans="105:105" x14ac:dyDescent="0.3">
      <c r="DA25113" s="131" t="s">
        <v>34325</v>
      </c>
    </row>
    <row r="25114" spans="105:105" x14ac:dyDescent="0.3">
      <c r="DA25114" s="131" t="s">
        <v>41452</v>
      </c>
    </row>
    <row r="25115" spans="105:105" x14ac:dyDescent="0.3">
      <c r="DA25115" s="131" t="s">
        <v>41453</v>
      </c>
    </row>
    <row r="25116" spans="105:105" x14ac:dyDescent="0.3">
      <c r="DA25116" s="131" t="s">
        <v>34328</v>
      </c>
    </row>
    <row r="25117" spans="105:105" x14ac:dyDescent="0.3">
      <c r="DA25117" s="131" t="s">
        <v>41454</v>
      </c>
    </row>
    <row r="25118" spans="105:105" x14ac:dyDescent="0.3">
      <c r="DA25118" s="131" t="s">
        <v>34330</v>
      </c>
    </row>
    <row r="25119" spans="105:105" x14ac:dyDescent="0.3">
      <c r="DA25119" s="131" t="s">
        <v>34325</v>
      </c>
    </row>
    <row r="25120" spans="105:105" x14ac:dyDescent="0.3">
      <c r="DA25120" s="131" t="s">
        <v>41453</v>
      </c>
    </row>
    <row r="25121" spans="105:105" x14ac:dyDescent="0.3">
      <c r="DA25121" s="131" t="s">
        <v>34328</v>
      </c>
    </row>
    <row r="25122" spans="105:105" x14ac:dyDescent="0.3">
      <c r="DA25122" s="131" t="s">
        <v>41454</v>
      </c>
    </row>
    <row r="25123" spans="105:105" x14ac:dyDescent="0.3">
      <c r="DA25123" s="131" t="s">
        <v>41455</v>
      </c>
    </row>
    <row r="25124" spans="105:105" x14ac:dyDescent="0.3">
      <c r="DA25124" s="131" t="s">
        <v>44671</v>
      </c>
    </row>
    <row r="25125" spans="105:105" x14ac:dyDescent="0.3">
      <c r="DA25125" s="131" t="s">
        <v>45641</v>
      </c>
    </row>
    <row r="25126" spans="105:105" x14ac:dyDescent="0.3">
      <c r="DA25126" s="131" t="s">
        <v>45642</v>
      </c>
    </row>
    <row r="25127" spans="105:105" x14ac:dyDescent="0.3">
      <c r="DA25127" s="131" t="s">
        <v>44672</v>
      </c>
    </row>
    <row r="25128" spans="105:105" x14ac:dyDescent="0.3">
      <c r="DA25128" s="131" t="s">
        <v>34336</v>
      </c>
    </row>
    <row r="25129" spans="105:105" x14ac:dyDescent="0.3">
      <c r="DA25129" s="131" t="s">
        <v>44673</v>
      </c>
    </row>
    <row r="25130" spans="105:105" x14ac:dyDescent="0.3">
      <c r="DA25130" s="131" t="s">
        <v>44674</v>
      </c>
    </row>
    <row r="25131" spans="105:105" x14ac:dyDescent="0.3">
      <c r="DA25131" s="131" t="s">
        <v>22447</v>
      </c>
    </row>
    <row r="25132" spans="105:105" x14ac:dyDescent="0.3">
      <c r="DA25132" s="131" t="s">
        <v>45643</v>
      </c>
    </row>
    <row r="25133" spans="105:105" x14ac:dyDescent="0.3">
      <c r="DA25133" s="131" t="s">
        <v>45644</v>
      </c>
    </row>
    <row r="25134" spans="105:105" x14ac:dyDescent="0.3">
      <c r="DA25134" s="131" t="s">
        <v>45645</v>
      </c>
    </row>
    <row r="25135" spans="105:105" x14ac:dyDescent="0.3">
      <c r="DA25135" s="131" t="s">
        <v>45646</v>
      </c>
    </row>
    <row r="25136" spans="105:105" x14ac:dyDescent="0.3">
      <c r="DA25136" s="131" t="s">
        <v>45647</v>
      </c>
    </row>
    <row r="25137" spans="105:105" x14ac:dyDescent="0.3">
      <c r="DA25137" s="131" t="s">
        <v>22447</v>
      </c>
    </row>
    <row r="25138" spans="105:105" x14ac:dyDescent="0.3">
      <c r="DA25138" s="131" t="s">
        <v>45648</v>
      </c>
    </row>
    <row r="25139" spans="105:105" x14ac:dyDescent="0.3">
      <c r="DA25139" s="131" t="s">
        <v>45649</v>
      </c>
    </row>
    <row r="25140" spans="105:105" x14ac:dyDescent="0.3">
      <c r="DA25140" s="131" t="s">
        <v>45650</v>
      </c>
    </row>
    <row r="25141" spans="105:105" x14ac:dyDescent="0.3">
      <c r="DA25141" s="131" t="s">
        <v>45647</v>
      </c>
    </row>
    <row r="25142" spans="105:105" x14ac:dyDescent="0.3">
      <c r="DA25142" s="131" t="s">
        <v>44675</v>
      </c>
    </row>
    <row r="25143" spans="105:105" x14ac:dyDescent="0.3">
      <c r="DA25143" s="131" t="s">
        <v>44676</v>
      </c>
    </row>
    <row r="25144" spans="105:105" x14ac:dyDescent="0.3">
      <c r="DA25144" s="131" t="s">
        <v>44671</v>
      </c>
    </row>
    <row r="25145" spans="105:105" x14ac:dyDescent="0.3">
      <c r="DA25145" s="131" t="s">
        <v>44677</v>
      </c>
    </row>
    <row r="25146" spans="105:105" x14ac:dyDescent="0.3">
      <c r="DA25146" s="131" t="s">
        <v>42364</v>
      </c>
    </row>
    <row r="25147" spans="105:105" x14ac:dyDescent="0.3">
      <c r="DA25147" s="131" t="s">
        <v>34350</v>
      </c>
    </row>
    <row r="25148" spans="105:105" x14ac:dyDescent="0.3">
      <c r="DA25148" s="131" t="s">
        <v>41456</v>
      </c>
    </row>
    <row r="25149" spans="105:105" x14ac:dyDescent="0.3">
      <c r="DA25149" s="131" t="s">
        <v>41457</v>
      </c>
    </row>
    <row r="25150" spans="105:105" x14ac:dyDescent="0.3">
      <c r="DA25150" s="131" t="s">
        <v>41458</v>
      </c>
    </row>
    <row r="25151" spans="105:105" x14ac:dyDescent="0.3">
      <c r="DA25151" s="131" t="s">
        <v>37267</v>
      </c>
    </row>
    <row r="25153" spans="105:105" x14ac:dyDescent="0.3">
      <c r="DA25153" s="131" t="s">
        <v>42363</v>
      </c>
    </row>
    <row r="25154" spans="105:105" x14ac:dyDescent="0.3">
      <c r="DA25154" s="131" t="s">
        <v>22445</v>
      </c>
    </row>
    <row r="25155" spans="105:105" x14ac:dyDescent="0.3">
      <c r="DA25155" s="131" t="s">
        <v>34354</v>
      </c>
    </row>
    <row r="25156" spans="105:105" x14ac:dyDescent="0.3">
      <c r="DA25156" s="131" t="s">
        <v>22447</v>
      </c>
    </row>
    <row r="25157" spans="105:105" x14ac:dyDescent="0.3">
      <c r="DA25157" s="131" t="s">
        <v>22448</v>
      </c>
    </row>
    <row r="25158" spans="105:105" x14ac:dyDescent="0.3">
      <c r="DA25158" s="131" t="s">
        <v>34355</v>
      </c>
    </row>
    <row r="25159" spans="105:105" x14ac:dyDescent="0.3">
      <c r="DA25159" s="131" t="s">
        <v>34356</v>
      </c>
    </row>
    <row r="25160" spans="105:105" x14ac:dyDescent="0.3">
      <c r="DA25160" s="131" t="s">
        <v>34357</v>
      </c>
    </row>
    <row r="25161" spans="105:105" x14ac:dyDescent="0.3">
      <c r="DA25161" s="131" t="s">
        <v>34358</v>
      </c>
    </row>
    <row r="25162" spans="105:105" x14ac:dyDescent="0.3">
      <c r="DA25162" s="131" t="s">
        <v>34359</v>
      </c>
    </row>
    <row r="25163" spans="105:105" x14ac:dyDescent="0.3">
      <c r="DA25163" s="131" t="s">
        <v>34360</v>
      </c>
    </row>
    <row r="25164" spans="105:105" x14ac:dyDescent="0.3">
      <c r="DA25164" s="131" t="s">
        <v>42364</v>
      </c>
    </row>
    <row r="25165" spans="105:105" x14ac:dyDescent="0.3">
      <c r="DA25165" s="131" t="s">
        <v>34361</v>
      </c>
    </row>
    <row r="25166" spans="105:105" x14ac:dyDescent="0.3">
      <c r="DA25166" s="131" t="s">
        <v>43688</v>
      </c>
    </row>
    <row r="25167" spans="105:105" x14ac:dyDescent="0.3">
      <c r="DA25167" s="131" t="s">
        <v>34363</v>
      </c>
    </row>
    <row r="25168" spans="105:105" x14ac:dyDescent="0.3">
      <c r="DA25168" s="131" t="s">
        <v>37735</v>
      </c>
    </row>
    <row r="25169" spans="105:105" x14ac:dyDescent="0.3">
      <c r="DA25169" s="131" t="s">
        <v>19299</v>
      </c>
    </row>
    <row r="25171" spans="105:105" x14ac:dyDescent="0.3">
      <c r="DA25171" s="131" t="s">
        <v>41459</v>
      </c>
    </row>
    <row r="25172" spans="105:105" x14ac:dyDescent="0.3">
      <c r="DA25172" s="131" t="s">
        <v>43689</v>
      </c>
    </row>
    <row r="25173" spans="105:105" x14ac:dyDescent="0.3">
      <c r="DA25173" s="131" t="s">
        <v>44678</v>
      </c>
    </row>
    <row r="25174" spans="105:105" x14ac:dyDescent="0.3">
      <c r="DA25174" s="131" t="s">
        <v>43690</v>
      </c>
    </row>
    <row r="25175" spans="105:105" x14ac:dyDescent="0.3">
      <c r="DA25175" s="131" t="s">
        <v>43691</v>
      </c>
    </row>
    <row r="25176" spans="105:105" x14ac:dyDescent="0.3">
      <c r="DA25176" s="131" t="s">
        <v>41460</v>
      </c>
    </row>
    <row r="25178" spans="105:105" x14ac:dyDescent="0.3">
      <c r="DA25178" s="131" t="s">
        <v>41461</v>
      </c>
    </row>
    <row r="25179" spans="105:105" x14ac:dyDescent="0.3">
      <c r="DA25179" s="131" t="s">
        <v>41462</v>
      </c>
    </row>
    <row r="25181" spans="105:105" x14ac:dyDescent="0.3">
      <c r="DA25181" s="131" t="s">
        <v>41463</v>
      </c>
    </row>
    <row r="25183" spans="105:105" x14ac:dyDescent="0.3">
      <c r="DA25183" s="131" t="s">
        <v>34373</v>
      </c>
    </row>
    <row r="25184" spans="105:105" x14ac:dyDescent="0.3">
      <c r="DA25184" s="131" t="s">
        <v>43692</v>
      </c>
    </row>
    <row r="25185" spans="105:105" x14ac:dyDescent="0.3">
      <c r="DA25185" s="131" t="s">
        <v>43693</v>
      </c>
    </row>
    <row r="25186" spans="105:105" x14ac:dyDescent="0.3">
      <c r="DA25186" s="131" t="s">
        <v>34376</v>
      </c>
    </row>
    <row r="25187" spans="105:105" x14ac:dyDescent="0.3">
      <c r="DA25187" s="131" t="s">
        <v>43694</v>
      </c>
    </row>
    <row r="25188" spans="105:105" x14ac:dyDescent="0.3">
      <c r="DA25188" s="131" t="s">
        <v>43695</v>
      </c>
    </row>
    <row r="25189" spans="105:105" x14ac:dyDescent="0.3">
      <c r="DA25189" s="131" t="s">
        <v>43696</v>
      </c>
    </row>
    <row r="25190" spans="105:105" x14ac:dyDescent="0.3">
      <c r="DA25190" s="131" t="s">
        <v>43697</v>
      </c>
    </row>
    <row r="25191" spans="105:105" x14ac:dyDescent="0.3">
      <c r="DA25191" s="131" t="s">
        <v>41464</v>
      </c>
    </row>
    <row r="25193" spans="105:105" x14ac:dyDescent="0.3">
      <c r="DA25193" s="131" t="s">
        <v>34382</v>
      </c>
    </row>
    <row r="25194" spans="105:105" x14ac:dyDescent="0.3">
      <c r="DA25194" s="131" t="s">
        <v>41465</v>
      </c>
    </row>
    <row r="25195" spans="105:105" x14ac:dyDescent="0.3">
      <c r="DA25195" s="131" t="s">
        <v>19298</v>
      </c>
    </row>
    <row r="25196" spans="105:105" x14ac:dyDescent="0.3">
      <c r="DA25196" s="131" t="s">
        <v>19652</v>
      </c>
    </row>
    <row r="25197" spans="105:105" x14ac:dyDescent="0.3">
      <c r="DA25197" s="131" t="s">
        <v>37189</v>
      </c>
    </row>
    <row r="25199" spans="105:105" x14ac:dyDescent="0.3">
      <c r="DA25199" s="131" t="s">
        <v>37267</v>
      </c>
    </row>
    <row r="25201" spans="105:105" x14ac:dyDescent="0.3">
      <c r="DA25201" s="131" t="s">
        <v>34384</v>
      </c>
    </row>
    <row r="25202" spans="105:105" x14ac:dyDescent="0.3">
      <c r="DA25202" s="131" t="s">
        <v>41466</v>
      </c>
    </row>
    <row r="25203" spans="105:105" x14ac:dyDescent="0.3">
      <c r="DA25203" s="131" t="s">
        <v>41467</v>
      </c>
    </row>
    <row r="25205" spans="105:105" x14ac:dyDescent="0.3">
      <c r="DA25205" s="131" t="s">
        <v>43698</v>
      </c>
    </row>
    <row r="25206" spans="105:105" x14ac:dyDescent="0.3">
      <c r="DA25206" s="131" t="s">
        <v>34388</v>
      </c>
    </row>
    <row r="25207" spans="105:105" x14ac:dyDescent="0.3">
      <c r="DA25207" s="131" t="s">
        <v>41468</v>
      </c>
    </row>
    <row r="25208" spans="105:105" x14ac:dyDescent="0.3">
      <c r="DA25208" s="131" t="s">
        <v>37735</v>
      </c>
    </row>
    <row r="25209" spans="105:105" x14ac:dyDescent="0.3">
      <c r="DA25209" s="131" t="s">
        <v>19299</v>
      </c>
    </row>
    <row r="25210" spans="105:105" x14ac:dyDescent="0.3">
      <c r="DA25210" s="131" t="s">
        <v>34390</v>
      </c>
    </row>
    <row r="25211" spans="105:105" x14ac:dyDescent="0.3">
      <c r="DA25211" s="131" t="s">
        <v>41468</v>
      </c>
    </row>
    <row r="25212" spans="105:105" x14ac:dyDescent="0.3">
      <c r="DA25212" s="131" t="s">
        <v>37735</v>
      </c>
    </row>
    <row r="25213" spans="105:105" x14ac:dyDescent="0.3">
      <c r="DA25213" s="131" t="s">
        <v>19299</v>
      </c>
    </row>
    <row r="25214" spans="105:105" x14ac:dyDescent="0.3">
      <c r="DA25214" s="131" t="s">
        <v>41469</v>
      </c>
    </row>
    <row r="25216" spans="105:105" x14ac:dyDescent="0.3">
      <c r="DA25216" s="131" t="s">
        <v>34392</v>
      </c>
    </row>
    <row r="25217" spans="105:105" x14ac:dyDescent="0.3">
      <c r="DA25217" s="131" t="s">
        <v>41470</v>
      </c>
    </row>
    <row r="25218" spans="105:105" x14ac:dyDescent="0.3">
      <c r="DA25218" s="131" t="s">
        <v>34394</v>
      </c>
    </row>
    <row r="25219" spans="105:105" x14ac:dyDescent="0.3">
      <c r="DA25219" s="131" t="s">
        <v>41471</v>
      </c>
    </row>
    <row r="25220" spans="105:105" x14ac:dyDescent="0.3">
      <c r="DA25220" s="131" t="s">
        <v>19925</v>
      </c>
    </row>
    <row r="25221" spans="105:105" x14ac:dyDescent="0.3">
      <c r="DA25221" s="131" t="s">
        <v>34396</v>
      </c>
    </row>
    <row r="25222" spans="105:105" x14ac:dyDescent="0.3">
      <c r="DA25222" s="131" t="s">
        <v>34397</v>
      </c>
    </row>
    <row r="25223" spans="105:105" x14ac:dyDescent="0.3">
      <c r="DA25223" s="131" t="s">
        <v>41472</v>
      </c>
    </row>
    <row r="25224" spans="105:105" x14ac:dyDescent="0.3">
      <c r="DA25224" s="131" t="s">
        <v>37959</v>
      </c>
    </row>
    <row r="25225" spans="105:105" x14ac:dyDescent="0.3">
      <c r="DA25225" s="131" t="s">
        <v>34399</v>
      </c>
    </row>
    <row r="25226" spans="105:105" x14ac:dyDescent="0.3">
      <c r="DA25226" s="131" t="s">
        <v>41472</v>
      </c>
    </row>
    <row r="25227" spans="105:105" x14ac:dyDescent="0.3">
      <c r="DA25227" s="131" t="s">
        <v>37959</v>
      </c>
    </row>
    <row r="25228" spans="105:105" x14ac:dyDescent="0.3">
      <c r="DA25228" s="131" t="s">
        <v>19298</v>
      </c>
    </row>
    <row r="25229" spans="105:105" x14ac:dyDescent="0.3">
      <c r="DA25229" s="131" t="s">
        <v>43699</v>
      </c>
    </row>
    <row r="25230" spans="105:105" x14ac:dyDescent="0.3">
      <c r="DA25230" s="131" t="s">
        <v>41473</v>
      </c>
    </row>
    <row r="25231" spans="105:105" x14ac:dyDescent="0.3">
      <c r="DA25231" s="131" t="s">
        <v>41474</v>
      </c>
    </row>
    <row r="25232" spans="105:105" x14ac:dyDescent="0.3">
      <c r="DA25232" s="131" t="s">
        <v>19652</v>
      </c>
    </row>
    <row r="25233" spans="105:105" x14ac:dyDescent="0.3">
      <c r="DA25233" s="131" t="s">
        <v>37492</v>
      </c>
    </row>
    <row r="25234" spans="105:105" x14ac:dyDescent="0.3">
      <c r="DA25234" s="131" t="s">
        <v>19299</v>
      </c>
    </row>
    <row r="25236" spans="105:105" x14ac:dyDescent="0.3">
      <c r="DA25236" s="131" t="s">
        <v>34403</v>
      </c>
    </row>
    <row r="25237" spans="105:105" x14ac:dyDescent="0.3">
      <c r="DA25237" s="131" t="s">
        <v>41475</v>
      </c>
    </row>
    <row r="25238" spans="105:105" x14ac:dyDescent="0.3">
      <c r="DA25238" s="131" t="s">
        <v>34405</v>
      </c>
    </row>
    <row r="25239" spans="105:105" x14ac:dyDescent="0.3">
      <c r="DA25239" s="131" t="s">
        <v>41476</v>
      </c>
    </row>
    <row r="25240" spans="105:105" x14ac:dyDescent="0.3">
      <c r="DA25240" s="131" t="s">
        <v>41477</v>
      </c>
    </row>
    <row r="25241" spans="105:105" x14ac:dyDescent="0.3">
      <c r="DA25241" s="131" t="s">
        <v>41478</v>
      </c>
    </row>
    <row r="25242" spans="105:105" x14ac:dyDescent="0.3">
      <c r="DA25242" s="131" t="s">
        <v>37441</v>
      </c>
    </row>
    <row r="25243" spans="105:105" x14ac:dyDescent="0.3">
      <c r="DA25243" s="131" t="s">
        <v>34409</v>
      </c>
    </row>
    <row r="25244" spans="105:105" x14ac:dyDescent="0.3">
      <c r="DA25244" s="131" t="s">
        <v>34410</v>
      </c>
    </row>
    <row r="25245" spans="105:105" x14ac:dyDescent="0.3">
      <c r="DA25245" s="131" t="s">
        <v>41479</v>
      </c>
    </row>
    <row r="25246" spans="105:105" x14ac:dyDescent="0.3">
      <c r="DA25246" s="131" t="s">
        <v>37282</v>
      </c>
    </row>
    <row r="25247" spans="105:105" x14ac:dyDescent="0.3">
      <c r="DA25247" s="131" t="s">
        <v>40542</v>
      </c>
    </row>
    <row r="25248" spans="105:105" x14ac:dyDescent="0.3">
      <c r="DA25248" s="131" t="s">
        <v>19652</v>
      </c>
    </row>
    <row r="25249" spans="105:105" x14ac:dyDescent="0.3">
      <c r="DA25249" s="131" t="s">
        <v>37492</v>
      </c>
    </row>
    <row r="25250" spans="105:105" x14ac:dyDescent="0.3">
      <c r="DA25250" s="131" t="s">
        <v>19299</v>
      </c>
    </row>
    <row r="25252" spans="105:105" x14ac:dyDescent="0.3">
      <c r="DA25252" s="131" t="s">
        <v>34412</v>
      </c>
    </row>
    <row r="25253" spans="105:105" x14ac:dyDescent="0.3">
      <c r="DA25253" s="131" t="s">
        <v>41480</v>
      </c>
    </row>
    <row r="25254" spans="105:105" x14ac:dyDescent="0.3">
      <c r="DA25254" s="131" t="s">
        <v>41481</v>
      </c>
    </row>
    <row r="25255" spans="105:105" x14ac:dyDescent="0.3">
      <c r="DA25255" s="131" t="s">
        <v>34415</v>
      </c>
    </row>
    <row r="25256" spans="105:105" x14ac:dyDescent="0.3">
      <c r="DA25256" s="131" t="s">
        <v>41482</v>
      </c>
    </row>
    <row r="25257" spans="105:105" x14ac:dyDescent="0.3">
      <c r="DA25257" s="131" t="s">
        <v>34417</v>
      </c>
    </row>
    <row r="25258" spans="105:105" x14ac:dyDescent="0.3">
      <c r="DA25258" s="131" t="s">
        <v>45651</v>
      </c>
    </row>
    <row r="25259" spans="105:105" x14ac:dyDescent="0.3">
      <c r="DA25259" s="131" t="s">
        <v>45652</v>
      </c>
    </row>
    <row r="25260" spans="105:105" x14ac:dyDescent="0.3">
      <c r="DA25260" s="131" t="s">
        <v>19298</v>
      </c>
    </row>
    <row r="25261" spans="105:105" x14ac:dyDescent="0.3">
      <c r="DA25261" s="131" t="s">
        <v>41483</v>
      </c>
    </row>
    <row r="25262" spans="105:105" x14ac:dyDescent="0.3">
      <c r="DA25262" s="131" t="s">
        <v>34421</v>
      </c>
    </row>
    <row r="25263" spans="105:105" x14ac:dyDescent="0.3">
      <c r="DA25263" s="131" t="s">
        <v>41484</v>
      </c>
    </row>
    <row r="25264" spans="105:105" x14ac:dyDescent="0.3">
      <c r="DA25264" s="131" t="s">
        <v>34423</v>
      </c>
    </row>
    <row r="25265" spans="105:105" x14ac:dyDescent="0.3">
      <c r="DA25265" s="131" t="s">
        <v>41485</v>
      </c>
    </row>
    <row r="25266" spans="105:105" x14ac:dyDescent="0.3">
      <c r="DA25266" s="131" t="s">
        <v>41486</v>
      </c>
    </row>
    <row r="25267" spans="105:105" x14ac:dyDescent="0.3">
      <c r="DA25267" s="131" t="s">
        <v>41487</v>
      </c>
    </row>
    <row r="25268" spans="105:105" x14ac:dyDescent="0.3">
      <c r="DA25268" s="131" t="s">
        <v>37441</v>
      </c>
    </row>
    <row r="25269" spans="105:105" x14ac:dyDescent="0.3">
      <c r="DA25269" s="131" t="s">
        <v>34427</v>
      </c>
    </row>
    <row r="25270" spans="105:105" x14ac:dyDescent="0.3">
      <c r="DA25270" s="131" t="s">
        <v>41488</v>
      </c>
    </row>
    <row r="25271" spans="105:105" x14ac:dyDescent="0.3">
      <c r="DA25271" s="131" t="s">
        <v>19925</v>
      </c>
    </row>
    <row r="25272" spans="105:105" x14ac:dyDescent="0.3">
      <c r="DA25272" s="131" t="s">
        <v>34429</v>
      </c>
    </row>
    <row r="25273" spans="105:105" x14ac:dyDescent="0.3">
      <c r="DA25273" s="131" t="s">
        <v>41489</v>
      </c>
    </row>
    <row r="25274" spans="105:105" x14ac:dyDescent="0.3">
      <c r="DA25274" s="131" t="s">
        <v>41490</v>
      </c>
    </row>
    <row r="25275" spans="105:105" x14ac:dyDescent="0.3">
      <c r="DA25275" s="131" t="s">
        <v>19652</v>
      </c>
    </row>
    <row r="25276" spans="105:105" x14ac:dyDescent="0.3">
      <c r="DA25276" s="131" t="s">
        <v>19299</v>
      </c>
    </row>
    <row r="25278" spans="105:105" x14ac:dyDescent="0.3">
      <c r="DA25278" s="131" t="s">
        <v>34432</v>
      </c>
    </row>
    <row r="25279" spans="105:105" x14ac:dyDescent="0.3">
      <c r="DA25279" s="131" t="s">
        <v>34433</v>
      </c>
    </row>
    <row r="25280" spans="105:105" x14ac:dyDescent="0.3">
      <c r="DA25280" s="131" t="s">
        <v>41491</v>
      </c>
    </row>
    <row r="25281" spans="105:105" x14ac:dyDescent="0.3">
      <c r="DA25281" s="131" t="s">
        <v>19652</v>
      </c>
    </row>
    <row r="25282" spans="105:105" x14ac:dyDescent="0.3">
      <c r="DA25282" s="131" t="s">
        <v>19299</v>
      </c>
    </row>
    <row r="25284" spans="105:105" x14ac:dyDescent="0.3">
      <c r="DA25284" s="131" t="s">
        <v>34435</v>
      </c>
    </row>
    <row r="25285" spans="105:105" x14ac:dyDescent="0.3">
      <c r="DA25285" s="131" t="s">
        <v>34433</v>
      </c>
    </row>
    <row r="25287" spans="105:105" x14ac:dyDescent="0.3">
      <c r="DA25287" s="131" t="s">
        <v>41492</v>
      </c>
    </row>
    <row r="25288" spans="105:105" x14ac:dyDescent="0.3">
      <c r="DA25288" s="131" t="s">
        <v>19652</v>
      </c>
    </row>
    <row r="25289" spans="105:105" x14ac:dyDescent="0.3">
      <c r="DA25289" s="131" t="s">
        <v>19299</v>
      </c>
    </row>
    <row r="25290" spans="105:105" x14ac:dyDescent="0.3">
      <c r="DA25290" s="131" t="s">
        <v>37267</v>
      </c>
    </row>
    <row r="25292" spans="105:105" x14ac:dyDescent="0.3">
      <c r="DA25292" s="131" t="s">
        <v>42363</v>
      </c>
    </row>
    <row r="25293" spans="105:105" x14ac:dyDescent="0.3">
      <c r="DA25293" s="131" t="s">
        <v>22445</v>
      </c>
    </row>
    <row r="25294" spans="105:105" x14ac:dyDescent="0.3">
      <c r="DA25294" s="131" t="s">
        <v>34437</v>
      </c>
    </row>
    <row r="25295" spans="105:105" x14ac:dyDescent="0.3">
      <c r="DA25295" s="131" t="s">
        <v>22447</v>
      </c>
    </row>
    <row r="25296" spans="105:105" x14ac:dyDescent="0.3">
      <c r="DA25296" s="131" t="s">
        <v>22448</v>
      </c>
    </row>
    <row r="25297" spans="105:105" x14ac:dyDescent="0.3">
      <c r="DA25297" s="131" t="s">
        <v>34438</v>
      </c>
    </row>
    <row r="25298" spans="105:105" x14ac:dyDescent="0.3">
      <c r="DA25298" s="131" t="s">
        <v>22447</v>
      </c>
    </row>
    <row r="25299" spans="105:105" x14ac:dyDescent="0.3">
      <c r="DA25299" s="131" t="s">
        <v>31666</v>
      </c>
    </row>
    <row r="25300" spans="105:105" x14ac:dyDescent="0.3">
      <c r="DA25300" s="131" t="s">
        <v>34439</v>
      </c>
    </row>
    <row r="25301" spans="105:105" x14ac:dyDescent="0.3">
      <c r="DA25301" s="131" t="s">
        <v>31675</v>
      </c>
    </row>
    <row r="25302" spans="105:105" x14ac:dyDescent="0.3">
      <c r="DA25302" s="131" t="s">
        <v>42364</v>
      </c>
    </row>
    <row r="25303" spans="105:105" x14ac:dyDescent="0.3">
      <c r="DA25303" s="131" t="s">
        <v>34440</v>
      </c>
    </row>
    <row r="25304" spans="105:105" x14ac:dyDescent="0.3">
      <c r="DA25304" s="131" t="s">
        <v>41493</v>
      </c>
    </row>
    <row r="25306" spans="105:105" x14ac:dyDescent="0.3">
      <c r="DA25306" s="131" t="s">
        <v>41456</v>
      </c>
    </row>
    <row r="25308" spans="105:105" x14ac:dyDescent="0.3">
      <c r="DA25308" s="131" t="s">
        <v>43700</v>
      </c>
    </row>
    <row r="25309" spans="105:105" x14ac:dyDescent="0.3">
      <c r="DA25309" s="131" t="s">
        <v>43701</v>
      </c>
    </row>
    <row r="25310" spans="105:105" x14ac:dyDescent="0.3">
      <c r="DA25310" s="131" t="s">
        <v>43702</v>
      </c>
    </row>
    <row r="25311" spans="105:105" x14ac:dyDescent="0.3">
      <c r="DA25311" s="131" t="s">
        <v>34445</v>
      </c>
    </row>
    <row r="25312" spans="105:105" x14ac:dyDescent="0.3">
      <c r="DA25312" s="131" t="s">
        <v>37735</v>
      </c>
    </row>
    <row r="25313" spans="105:105" x14ac:dyDescent="0.3">
      <c r="DA25313" s="131" t="s">
        <v>19299</v>
      </c>
    </row>
    <row r="25314" spans="105:105" x14ac:dyDescent="0.3">
      <c r="DA25314" s="131" t="s">
        <v>41494</v>
      </c>
    </row>
    <row r="25316" spans="105:105" x14ac:dyDescent="0.3">
      <c r="DA25316" s="131" t="s">
        <v>43703</v>
      </c>
    </row>
    <row r="25317" spans="105:105" x14ac:dyDescent="0.3">
      <c r="DA25317" s="131" t="s">
        <v>34448</v>
      </c>
    </row>
    <row r="25318" spans="105:105" x14ac:dyDescent="0.3">
      <c r="DA25318" s="131" t="s">
        <v>41495</v>
      </c>
    </row>
    <row r="25319" spans="105:105" x14ac:dyDescent="0.3">
      <c r="DA25319" s="131" t="s">
        <v>19299</v>
      </c>
    </row>
    <row r="25320" spans="105:105" x14ac:dyDescent="0.3">
      <c r="DA25320" s="131" t="s">
        <v>41496</v>
      </c>
    </row>
    <row r="25321" spans="105:105" x14ac:dyDescent="0.3">
      <c r="DA25321" s="131" t="s">
        <v>37267</v>
      </c>
    </row>
    <row r="25323" spans="105:105" x14ac:dyDescent="0.3">
      <c r="DA25323" s="131" t="s">
        <v>34451</v>
      </c>
    </row>
    <row r="25324" spans="105:105" x14ac:dyDescent="0.3">
      <c r="DA25324" s="131" t="s">
        <v>41459</v>
      </c>
    </row>
    <row r="25325" spans="105:105" x14ac:dyDescent="0.3">
      <c r="DA25325" s="131" t="s">
        <v>41497</v>
      </c>
    </row>
    <row r="25326" spans="105:105" x14ac:dyDescent="0.3">
      <c r="DA25326" s="131" t="s">
        <v>41498</v>
      </c>
    </row>
    <row r="25328" spans="105:105" x14ac:dyDescent="0.3">
      <c r="DA25328" s="131" t="s">
        <v>34454</v>
      </c>
    </row>
    <row r="25329" spans="105:105" x14ac:dyDescent="0.3">
      <c r="DA25329" s="131" t="s">
        <v>44068</v>
      </c>
    </row>
    <row r="25330" spans="105:105" x14ac:dyDescent="0.3">
      <c r="DA25330" s="131" t="s">
        <v>41499</v>
      </c>
    </row>
    <row r="25331" spans="105:105" x14ac:dyDescent="0.3">
      <c r="DA25331" s="131" t="s">
        <v>34457</v>
      </c>
    </row>
    <row r="25332" spans="105:105" x14ac:dyDescent="0.3">
      <c r="DA25332" s="131" t="s">
        <v>41500</v>
      </c>
    </row>
    <row r="25333" spans="105:105" x14ac:dyDescent="0.3">
      <c r="DA25333" s="131" t="s">
        <v>38567</v>
      </c>
    </row>
    <row r="25334" spans="105:105" x14ac:dyDescent="0.3">
      <c r="DA25334" s="131" t="s">
        <v>19298</v>
      </c>
    </row>
    <row r="25335" spans="105:105" x14ac:dyDescent="0.3">
      <c r="DA25335" s="131" t="s">
        <v>19652</v>
      </c>
    </row>
    <row r="25336" spans="105:105" x14ac:dyDescent="0.3">
      <c r="DA25336" s="131" t="s">
        <v>19299</v>
      </c>
    </row>
    <row r="25337" spans="105:105" x14ac:dyDescent="0.3">
      <c r="DA25337" s="131" t="s">
        <v>34363</v>
      </c>
    </row>
    <row r="25338" spans="105:105" x14ac:dyDescent="0.3">
      <c r="DA25338" s="131" t="s">
        <v>43704</v>
      </c>
    </row>
    <row r="25339" spans="105:105" x14ac:dyDescent="0.3">
      <c r="DA25339" s="131" t="s">
        <v>41501</v>
      </c>
    </row>
    <row r="25340" spans="105:105" x14ac:dyDescent="0.3">
      <c r="DA25340" s="131" t="s">
        <v>19299</v>
      </c>
    </row>
    <row r="25341" spans="105:105" x14ac:dyDescent="0.3">
      <c r="DA25341" s="131" t="s">
        <v>41462</v>
      </c>
    </row>
    <row r="25342" spans="105:105" x14ac:dyDescent="0.3">
      <c r="DA25342" s="131" t="s">
        <v>41463</v>
      </c>
    </row>
    <row r="25343" spans="105:105" x14ac:dyDescent="0.3">
      <c r="DA25343" s="131" t="s">
        <v>41502</v>
      </c>
    </row>
    <row r="25345" spans="105:105" x14ac:dyDescent="0.3">
      <c r="DA25345" s="131" t="s">
        <v>34462</v>
      </c>
    </row>
    <row r="25346" spans="105:105" x14ac:dyDescent="0.3">
      <c r="DA25346" s="131" t="s">
        <v>41503</v>
      </c>
    </row>
    <row r="25347" spans="105:105" x14ac:dyDescent="0.3">
      <c r="DA25347" s="131" t="s">
        <v>41504</v>
      </c>
    </row>
    <row r="25348" spans="105:105" x14ac:dyDescent="0.3">
      <c r="DA25348" s="131" t="s">
        <v>19299</v>
      </c>
    </row>
    <row r="25350" spans="105:105" x14ac:dyDescent="0.3">
      <c r="DA25350" s="131" t="s">
        <v>43705</v>
      </c>
    </row>
    <row r="25351" spans="105:105" x14ac:dyDescent="0.3">
      <c r="DA25351" s="131" t="s">
        <v>43706</v>
      </c>
    </row>
    <row r="25352" spans="105:105" x14ac:dyDescent="0.3">
      <c r="DA25352" s="131" t="s">
        <v>34467</v>
      </c>
    </row>
    <row r="25353" spans="105:105" x14ac:dyDescent="0.3">
      <c r="DA25353" s="131" t="s">
        <v>34468</v>
      </c>
    </row>
    <row r="25354" spans="105:105" x14ac:dyDescent="0.3">
      <c r="DA25354" s="131" t="s">
        <v>43694</v>
      </c>
    </row>
    <row r="25355" spans="105:105" x14ac:dyDescent="0.3">
      <c r="DA25355" s="131" t="s">
        <v>43695</v>
      </c>
    </row>
    <row r="25356" spans="105:105" x14ac:dyDescent="0.3">
      <c r="DA25356" s="131" t="s">
        <v>43696</v>
      </c>
    </row>
    <row r="25357" spans="105:105" x14ac:dyDescent="0.3">
      <c r="DA25357" s="131" t="s">
        <v>43697</v>
      </c>
    </row>
    <row r="25358" spans="105:105" x14ac:dyDescent="0.3">
      <c r="DA25358" s="131" t="s">
        <v>41464</v>
      </c>
    </row>
    <row r="25359" spans="105:105" x14ac:dyDescent="0.3">
      <c r="DA25359" s="131" t="s">
        <v>41505</v>
      </c>
    </row>
    <row r="25360" spans="105:105" x14ac:dyDescent="0.3">
      <c r="DA25360" s="131" t="s">
        <v>19652</v>
      </c>
    </row>
    <row r="25361" spans="105:105" x14ac:dyDescent="0.3">
      <c r="DA25361" s="131" t="s">
        <v>37189</v>
      </c>
    </row>
    <row r="25363" spans="105:105" x14ac:dyDescent="0.3">
      <c r="DA25363" s="131" t="s">
        <v>34470</v>
      </c>
    </row>
    <row r="25364" spans="105:105" x14ac:dyDescent="0.3">
      <c r="DA25364" s="131" t="s">
        <v>34471</v>
      </c>
    </row>
    <row r="25365" spans="105:105" x14ac:dyDescent="0.3">
      <c r="DA25365" s="131" t="s">
        <v>41506</v>
      </c>
    </row>
    <row r="25366" spans="105:105" x14ac:dyDescent="0.3">
      <c r="DA25366" s="131" t="s">
        <v>19652</v>
      </c>
    </row>
    <row r="25367" spans="105:105" x14ac:dyDescent="0.3">
      <c r="DA25367" s="131" t="s">
        <v>19299</v>
      </c>
    </row>
    <row r="25368" spans="105:105" x14ac:dyDescent="0.3">
      <c r="DA25368" s="131" t="s">
        <v>37267</v>
      </c>
    </row>
    <row r="25370" spans="105:105" x14ac:dyDescent="0.3">
      <c r="DA25370" s="131" t="s">
        <v>34473</v>
      </c>
    </row>
    <row r="25371" spans="105:105" x14ac:dyDescent="0.3">
      <c r="DA25371" s="131" t="s">
        <v>41507</v>
      </c>
    </row>
    <row r="25372" spans="105:105" x14ac:dyDescent="0.3">
      <c r="DA25372" s="131" t="s">
        <v>34475</v>
      </c>
    </row>
    <row r="25373" spans="105:105" x14ac:dyDescent="0.3">
      <c r="DA25373" s="131" t="s">
        <v>22360</v>
      </c>
    </row>
    <row r="25374" spans="105:105" x14ac:dyDescent="0.3">
      <c r="DA25374" s="131" t="s">
        <v>41508</v>
      </c>
    </row>
    <row r="25375" spans="105:105" x14ac:dyDescent="0.3">
      <c r="DA25375" s="131" t="s">
        <v>22370</v>
      </c>
    </row>
    <row r="25376" spans="105:105" x14ac:dyDescent="0.3">
      <c r="DA25376" s="131" t="s">
        <v>41509</v>
      </c>
    </row>
    <row r="25377" spans="105:105" x14ac:dyDescent="0.3">
      <c r="DA25377" s="131" t="s">
        <v>19652</v>
      </c>
    </row>
    <row r="25378" spans="105:105" x14ac:dyDescent="0.3">
      <c r="DA25378" s="131" t="s">
        <v>37189</v>
      </c>
    </row>
    <row r="25379" spans="105:105" x14ac:dyDescent="0.3">
      <c r="DA25379" s="131" t="s">
        <v>37267</v>
      </c>
    </row>
    <row r="25381" spans="105:105" x14ac:dyDescent="0.3">
      <c r="DA25381" s="131" t="s">
        <v>42363</v>
      </c>
    </row>
    <row r="25382" spans="105:105" x14ac:dyDescent="0.3">
      <c r="DA25382" s="131" t="s">
        <v>22445</v>
      </c>
    </row>
    <row r="25383" spans="105:105" x14ac:dyDescent="0.3">
      <c r="DA25383" s="131" t="s">
        <v>34478</v>
      </c>
    </row>
    <row r="25384" spans="105:105" x14ac:dyDescent="0.3">
      <c r="DA25384" s="131" t="s">
        <v>22447</v>
      </c>
    </row>
    <row r="25385" spans="105:105" x14ac:dyDescent="0.3">
      <c r="DA25385" s="131" t="s">
        <v>22448</v>
      </c>
    </row>
    <row r="25386" spans="105:105" x14ac:dyDescent="0.3">
      <c r="DA25386" s="131" t="s">
        <v>34479</v>
      </c>
    </row>
    <row r="25387" spans="105:105" x14ac:dyDescent="0.3">
      <c r="DA25387" s="131" t="s">
        <v>22447</v>
      </c>
    </row>
    <row r="25388" spans="105:105" x14ac:dyDescent="0.3">
      <c r="DA25388" s="131" t="s">
        <v>41510</v>
      </c>
    </row>
    <row r="25389" spans="105:105" x14ac:dyDescent="0.3">
      <c r="DA25389" s="131" t="s">
        <v>34481</v>
      </c>
    </row>
    <row r="25390" spans="105:105" x14ac:dyDescent="0.3">
      <c r="DA25390" s="131" t="s">
        <v>34482</v>
      </c>
    </row>
    <row r="25391" spans="105:105" x14ac:dyDescent="0.3">
      <c r="DA25391" s="131" t="s">
        <v>34483</v>
      </c>
    </row>
    <row r="25392" spans="105:105" x14ac:dyDescent="0.3">
      <c r="DA25392" s="131" t="s">
        <v>22447</v>
      </c>
    </row>
    <row r="25393" spans="105:105" x14ac:dyDescent="0.3">
      <c r="DA25393" s="131" t="s">
        <v>34484</v>
      </c>
    </row>
    <row r="25394" spans="105:105" x14ac:dyDescent="0.3">
      <c r="DA25394" s="131" t="s">
        <v>34485</v>
      </c>
    </row>
    <row r="25395" spans="105:105" x14ac:dyDescent="0.3">
      <c r="DA25395" s="131" t="s">
        <v>34486</v>
      </c>
    </row>
    <row r="25396" spans="105:105" x14ac:dyDescent="0.3">
      <c r="DA25396" s="131" t="s">
        <v>34487</v>
      </c>
    </row>
    <row r="25397" spans="105:105" x14ac:dyDescent="0.3">
      <c r="DA25397" s="131" t="s">
        <v>34488</v>
      </c>
    </row>
    <row r="25398" spans="105:105" x14ac:dyDescent="0.3">
      <c r="DA25398" s="131" t="s">
        <v>22447</v>
      </c>
    </row>
    <row r="25399" spans="105:105" x14ac:dyDescent="0.3">
      <c r="DA25399" s="131" t="s">
        <v>34489</v>
      </c>
    </row>
    <row r="25400" spans="105:105" x14ac:dyDescent="0.3">
      <c r="DA25400" s="131" t="s">
        <v>34490</v>
      </c>
    </row>
    <row r="25401" spans="105:105" x14ac:dyDescent="0.3">
      <c r="DA25401" s="131" t="s">
        <v>34491</v>
      </c>
    </row>
    <row r="25402" spans="105:105" x14ac:dyDescent="0.3">
      <c r="DA25402" s="131" t="s">
        <v>34492</v>
      </c>
    </row>
    <row r="25403" spans="105:105" x14ac:dyDescent="0.3">
      <c r="DA25403" s="131" t="s">
        <v>34493</v>
      </c>
    </row>
    <row r="25404" spans="105:105" x14ac:dyDescent="0.3">
      <c r="DA25404" s="131" t="s">
        <v>34494</v>
      </c>
    </row>
    <row r="25405" spans="105:105" x14ac:dyDescent="0.3">
      <c r="DA25405" s="131" t="s">
        <v>34495</v>
      </c>
    </row>
    <row r="25406" spans="105:105" x14ac:dyDescent="0.3">
      <c r="DA25406" s="131" t="s">
        <v>22447</v>
      </c>
    </row>
    <row r="25407" spans="105:105" x14ac:dyDescent="0.3">
      <c r="DA25407" s="131" t="s">
        <v>34496</v>
      </c>
    </row>
    <row r="25408" spans="105:105" x14ac:dyDescent="0.3">
      <c r="DA25408" s="131" t="s">
        <v>34497</v>
      </c>
    </row>
    <row r="25409" spans="105:105" x14ac:dyDescent="0.3">
      <c r="DA25409" s="131" t="s">
        <v>34498</v>
      </c>
    </row>
    <row r="25410" spans="105:105" x14ac:dyDescent="0.3">
      <c r="DA25410" s="131" t="s">
        <v>34499</v>
      </c>
    </row>
    <row r="25411" spans="105:105" x14ac:dyDescent="0.3">
      <c r="DA25411" s="131" t="s">
        <v>34500</v>
      </c>
    </row>
    <row r="25412" spans="105:105" x14ac:dyDescent="0.3">
      <c r="DA25412" s="131" t="s">
        <v>34501</v>
      </c>
    </row>
    <row r="25413" spans="105:105" x14ac:dyDescent="0.3">
      <c r="DA25413" s="131" t="s">
        <v>34502</v>
      </c>
    </row>
    <row r="25414" spans="105:105" x14ac:dyDescent="0.3">
      <c r="DA25414" s="131" t="s">
        <v>34503</v>
      </c>
    </row>
    <row r="25415" spans="105:105" x14ac:dyDescent="0.3">
      <c r="DA25415" s="131" t="s">
        <v>34504</v>
      </c>
    </row>
    <row r="25416" spans="105:105" x14ac:dyDescent="0.3">
      <c r="DA25416" s="131" t="s">
        <v>22447</v>
      </c>
    </row>
    <row r="25417" spans="105:105" x14ac:dyDescent="0.3">
      <c r="DA25417" s="131" t="s">
        <v>45653</v>
      </c>
    </row>
    <row r="25418" spans="105:105" x14ac:dyDescent="0.3">
      <c r="DA25418" s="131" t="s">
        <v>34506</v>
      </c>
    </row>
    <row r="25419" spans="105:105" x14ac:dyDescent="0.3">
      <c r="DA25419" s="131" t="s">
        <v>34507</v>
      </c>
    </row>
    <row r="25420" spans="105:105" x14ac:dyDescent="0.3">
      <c r="DA25420" s="131" t="s">
        <v>34508</v>
      </c>
    </row>
    <row r="25421" spans="105:105" x14ac:dyDescent="0.3">
      <c r="DA25421" s="131" t="s">
        <v>34509</v>
      </c>
    </row>
    <row r="25422" spans="105:105" x14ac:dyDescent="0.3">
      <c r="DA25422" s="131" t="s">
        <v>34510</v>
      </c>
    </row>
    <row r="25423" spans="105:105" x14ac:dyDescent="0.3">
      <c r="DA25423" s="131" t="s">
        <v>34511</v>
      </c>
    </row>
    <row r="25424" spans="105:105" x14ac:dyDescent="0.3">
      <c r="DA25424" s="131" t="s">
        <v>34512</v>
      </c>
    </row>
    <row r="25425" spans="105:105" x14ac:dyDescent="0.3">
      <c r="DA25425" s="131" t="s">
        <v>34513</v>
      </c>
    </row>
    <row r="25426" spans="105:105" x14ac:dyDescent="0.3">
      <c r="DA25426" s="131" t="s">
        <v>44286</v>
      </c>
    </row>
    <row r="25427" spans="105:105" x14ac:dyDescent="0.3">
      <c r="DA25427" s="131" t="s">
        <v>22447</v>
      </c>
    </row>
    <row r="25428" spans="105:105" x14ac:dyDescent="0.3">
      <c r="DA25428" s="131" t="s">
        <v>34514</v>
      </c>
    </row>
    <row r="25429" spans="105:105" x14ac:dyDescent="0.3">
      <c r="DA25429" s="131" t="s">
        <v>34515</v>
      </c>
    </row>
    <row r="25430" spans="105:105" x14ac:dyDescent="0.3">
      <c r="DA25430" s="131" t="s">
        <v>42364</v>
      </c>
    </row>
    <row r="25431" spans="105:105" x14ac:dyDescent="0.3">
      <c r="DA25431" s="131" t="s">
        <v>34516</v>
      </c>
    </row>
    <row r="25432" spans="105:105" x14ac:dyDescent="0.3">
      <c r="DA25432" s="131" t="s">
        <v>41511</v>
      </c>
    </row>
    <row r="25433" spans="105:105" x14ac:dyDescent="0.3">
      <c r="DA25433" s="131" t="s">
        <v>34518</v>
      </c>
    </row>
    <row r="25434" spans="105:105" x14ac:dyDescent="0.3">
      <c r="DA25434" s="131" t="s">
        <v>41512</v>
      </c>
    </row>
    <row r="25435" spans="105:105" x14ac:dyDescent="0.3">
      <c r="DA25435" s="131" t="s">
        <v>19299</v>
      </c>
    </row>
    <row r="25436" spans="105:105" x14ac:dyDescent="0.3">
      <c r="DA25436" s="131" t="s">
        <v>37267</v>
      </c>
    </row>
    <row r="25438" spans="105:105" x14ac:dyDescent="0.3">
      <c r="DA25438" s="131" t="s">
        <v>34520</v>
      </c>
    </row>
    <row r="25439" spans="105:105" x14ac:dyDescent="0.3">
      <c r="DA25439" s="131" t="s">
        <v>34521</v>
      </c>
    </row>
    <row r="25440" spans="105:105" x14ac:dyDescent="0.3">
      <c r="DA25440" s="131" t="s">
        <v>34522</v>
      </c>
    </row>
    <row r="25441" spans="105:105" x14ac:dyDescent="0.3">
      <c r="DA25441" s="131" t="s">
        <v>41513</v>
      </c>
    </row>
    <row r="25443" spans="105:105" x14ac:dyDescent="0.3">
      <c r="DA25443" s="131" t="s">
        <v>34524</v>
      </c>
    </row>
    <row r="25444" spans="105:105" x14ac:dyDescent="0.3">
      <c r="DA25444" s="131" t="s">
        <v>41514</v>
      </c>
    </row>
    <row r="25445" spans="105:105" x14ac:dyDescent="0.3">
      <c r="DA25445" s="131" t="s">
        <v>34526</v>
      </c>
    </row>
    <row r="25446" spans="105:105" x14ac:dyDescent="0.3">
      <c r="DA25446" s="131" t="s">
        <v>41515</v>
      </c>
    </row>
    <row r="25447" spans="105:105" x14ac:dyDescent="0.3">
      <c r="DA25447" s="131" t="s">
        <v>34528</v>
      </c>
    </row>
    <row r="25448" spans="105:105" x14ac:dyDescent="0.3">
      <c r="DA25448" s="131" t="s">
        <v>41516</v>
      </c>
    </row>
    <row r="25449" spans="105:105" x14ac:dyDescent="0.3">
      <c r="DA25449" s="131" t="s">
        <v>34530</v>
      </c>
    </row>
    <row r="25450" spans="105:105" x14ac:dyDescent="0.3">
      <c r="DA25450" s="131" t="s">
        <v>41517</v>
      </c>
    </row>
    <row r="25451" spans="105:105" x14ac:dyDescent="0.3">
      <c r="DA25451" s="131" t="s">
        <v>19652</v>
      </c>
    </row>
    <row r="25452" spans="105:105" x14ac:dyDescent="0.3">
      <c r="DA25452" s="131" t="s">
        <v>19299</v>
      </c>
    </row>
    <row r="25454" spans="105:105" x14ac:dyDescent="0.3">
      <c r="DA25454" s="131" t="s">
        <v>41456</v>
      </c>
    </row>
    <row r="25455" spans="105:105" x14ac:dyDescent="0.3">
      <c r="DA25455" s="131" t="s">
        <v>34532</v>
      </c>
    </row>
    <row r="25456" spans="105:105" x14ac:dyDescent="0.3">
      <c r="DA25456" s="131" t="s">
        <v>34533</v>
      </c>
    </row>
    <row r="25457" spans="105:105" x14ac:dyDescent="0.3">
      <c r="DA25457" s="131" t="s">
        <v>41518</v>
      </c>
    </row>
    <row r="25458" spans="105:105" x14ac:dyDescent="0.3">
      <c r="DA25458" s="131" t="s">
        <v>41519</v>
      </c>
    </row>
    <row r="25459" spans="105:105" x14ac:dyDescent="0.3">
      <c r="DA25459" s="131" t="s">
        <v>34536</v>
      </c>
    </row>
    <row r="25460" spans="105:105" x14ac:dyDescent="0.3">
      <c r="DA25460" s="131" t="s">
        <v>41520</v>
      </c>
    </row>
    <row r="25461" spans="105:105" x14ac:dyDescent="0.3">
      <c r="DA25461" s="131" t="s">
        <v>19874</v>
      </c>
    </row>
    <row r="25462" spans="105:105" x14ac:dyDescent="0.3">
      <c r="DA25462" s="131" t="s">
        <v>34538</v>
      </c>
    </row>
    <row r="25463" spans="105:105" x14ac:dyDescent="0.3">
      <c r="DA25463" s="131" t="s">
        <v>41518</v>
      </c>
    </row>
    <row r="25464" spans="105:105" x14ac:dyDescent="0.3">
      <c r="DA25464" s="131" t="s">
        <v>37441</v>
      </c>
    </row>
    <row r="25465" spans="105:105" x14ac:dyDescent="0.3">
      <c r="DA25465" s="131" t="s">
        <v>19299</v>
      </c>
    </row>
    <row r="25466" spans="105:105" x14ac:dyDescent="0.3">
      <c r="DA25466" s="131" t="s">
        <v>37267</v>
      </c>
    </row>
    <row r="25468" spans="105:105" x14ac:dyDescent="0.3">
      <c r="DA25468" s="131" t="s">
        <v>44679</v>
      </c>
    </row>
    <row r="25469" spans="105:105" x14ac:dyDescent="0.3">
      <c r="DA25469" s="131" t="s">
        <v>43707</v>
      </c>
    </row>
    <row r="25470" spans="105:105" x14ac:dyDescent="0.3">
      <c r="DA25470" s="131" t="s">
        <v>43708</v>
      </c>
    </row>
    <row r="25471" spans="105:105" x14ac:dyDescent="0.3">
      <c r="DA25471" s="131" t="s">
        <v>43709</v>
      </c>
    </row>
    <row r="25472" spans="105:105" x14ac:dyDescent="0.3">
      <c r="DA25472" s="131" t="s">
        <v>43710</v>
      </c>
    </row>
    <row r="25473" spans="105:105" x14ac:dyDescent="0.3">
      <c r="DA25473" s="131" t="s">
        <v>44680</v>
      </c>
    </row>
    <row r="25474" spans="105:105" x14ac:dyDescent="0.3">
      <c r="DA25474" s="131" t="s">
        <v>43711</v>
      </c>
    </row>
    <row r="25475" spans="105:105" x14ac:dyDescent="0.3">
      <c r="DA25475" s="131" t="s">
        <v>43712</v>
      </c>
    </row>
    <row r="25476" spans="105:105" x14ac:dyDescent="0.3">
      <c r="DA25476" s="131" t="s">
        <v>34547</v>
      </c>
    </row>
    <row r="25477" spans="105:105" x14ac:dyDescent="0.3">
      <c r="DA25477" s="131" t="s">
        <v>41521</v>
      </c>
    </row>
    <row r="25479" spans="105:105" x14ac:dyDescent="0.3">
      <c r="DA25479" s="131" t="s">
        <v>43713</v>
      </c>
    </row>
    <row r="25480" spans="105:105" x14ac:dyDescent="0.3">
      <c r="DA25480" s="131" t="s">
        <v>43714</v>
      </c>
    </row>
    <row r="25481" spans="105:105" x14ac:dyDescent="0.3">
      <c r="DA25481" s="131" t="s">
        <v>34551</v>
      </c>
    </row>
    <row r="25482" spans="105:105" x14ac:dyDescent="0.3">
      <c r="DA25482" s="131" t="s">
        <v>43715</v>
      </c>
    </row>
    <row r="25483" spans="105:105" x14ac:dyDescent="0.3">
      <c r="DA25483" s="131" t="s">
        <v>34553</v>
      </c>
    </row>
    <row r="25484" spans="105:105" x14ac:dyDescent="0.3">
      <c r="DA25484" s="131" t="s">
        <v>34554</v>
      </c>
    </row>
    <row r="25485" spans="105:105" x14ac:dyDescent="0.3">
      <c r="DA25485" s="131" t="s">
        <v>41522</v>
      </c>
    </row>
    <row r="25486" spans="105:105" x14ac:dyDescent="0.3">
      <c r="DA25486" s="131" t="s">
        <v>41523</v>
      </c>
    </row>
    <row r="25488" spans="105:105" x14ac:dyDescent="0.3">
      <c r="DA25488" s="131" t="s">
        <v>34557</v>
      </c>
    </row>
    <row r="25489" spans="105:105" x14ac:dyDescent="0.3">
      <c r="DA25489" s="131" t="s">
        <v>41524</v>
      </c>
    </row>
    <row r="25491" spans="105:105" x14ac:dyDescent="0.3">
      <c r="DA25491" s="131" t="s">
        <v>41525</v>
      </c>
    </row>
    <row r="25492" spans="105:105" x14ac:dyDescent="0.3">
      <c r="DA25492" s="131" t="s">
        <v>34560</v>
      </c>
    </row>
    <row r="25493" spans="105:105" x14ac:dyDescent="0.3">
      <c r="DA25493" s="131" t="s">
        <v>41526</v>
      </c>
    </row>
    <row r="25494" spans="105:105" x14ac:dyDescent="0.3">
      <c r="DA25494" s="131" t="s">
        <v>19652</v>
      </c>
    </row>
    <row r="25495" spans="105:105" x14ac:dyDescent="0.3">
      <c r="DA25495" s="131" t="s">
        <v>34562</v>
      </c>
    </row>
    <row r="25496" spans="105:105" x14ac:dyDescent="0.3">
      <c r="DA25496" s="131" t="s">
        <v>41527</v>
      </c>
    </row>
    <row r="25497" spans="105:105" x14ac:dyDescent="0.3">
      <c r="DA25497" s="131" t="s">
        <v>41528</v>
      </c>
    </row>
    <row r="25499" spans="105:105" x14ac:dyDescent="0.3">
      <c r="DA25499" s="131" t="s">
        <v>41529</v>
      </c>
    </row>
    <row r="25500" spans="105:105" x14ac:dyDescent="0.3">
      <c r="DA25500" s="131" t="s">
        <v>19652</v>
      </c>
    </row>
    <row r="25501" spans="105:105" x14ac:dyDescent="0.3">
      <c r="DA25501" s="131" t="s">
        <v>19299</v>
      </c>
    </row>
    <row r="25503" spans="105:105" x14ac:dyDescent="0.3">
      <c r="DA25503" s="131" t="s">
        <v>41530</v>
      </c>
    </row>
    <row r="25504" spans="105:105" x14ac:dyDescent="0.3">
      <c r="DA25504" s="131" t="s">
        <v>37537</v>
      </c>
    </row>
    <row r="25505" spans="105:105" x14ac:dyDescent="0.3">
      <c r="DA25505" s="131" t="s">
        <v>37941</v>
      </c>
    </row>
    <row r="25508" spans="105:105" x14ac:dyDescent="0.3">
      <c r="DA25508" s="131" t="s">
        <v>42070</v>
      </c>
    </row>
    <row r="25509" spans="105:105" x14ac:dyDescent="0.3">
      <c r="DA25509" s="131" t="s">
        <v>20271</v>
      </c>
    </row>
    <row r="25510" spans="105:105" x14ac:dyDescent="0.3">
      <c r="DA25510" s="131" t="s">
        <v>34567</v>
      </c>
    </row>
    <row r="25511" spans="105:105" x14ac:dyDescent="0.3">
      <c r="DA25511" s="131" t="s">
        <v>19493</v>
      </c>
    </row>
    <row r="25512" spans="105:105" x14ac:dyDescent="0.3">
      <c r="DA25512" s="131" t="s">
        <v>32783</v>
      </c>
    </row>
    <row r="25513" spans="105:105" x14ac:dyDescent="0.3">
      <c r="DA25513" s="131" t="s">
        <v>34568</v>
      </c>
    </row>
    <row r="25514" spans="105:105" x14ac:dyDescent="0.3">
      <c r="DA25514" s="131" t="s">
        <v>19493</v>
      </c>
    </row>
    <row r="25515" spans="105:105" x14ac:dyDescent="0.3">
      <c r="DA25515" s="131" t="s">
        <v>19617</v>
      </c>
    </row>
    <row r="25516" spans="105:105" x14ac:dyDescent="0.3">
      <c r="DA25516" s="131" t="s">
        <v>34569</v>
      </c>
    </row>
    <row r="25517" spans="105:105" x14ac:dyDescent="0.3">
      <c r="DA25517" s="131" t="s">
        <v>34570</v>
      </c>
    </row>
    <row r="25518" spans="105:105" x14ac:dyDescent="0.3">
      <c r="DA25518" s="131" t="s">
        <v>34571</v>
      </c>
    </row>
    <row r="25519" spans="105:105" x14ac:dyDescent="0.3">
      <c r="DA25519" s="131" t="s">
        <v>19493</v>
      </c>
    </row>
    <row r="25520" spans="105:105" x14ac:dyDescent="0.3">
      <c r="DA25520" s="131" t="s">
        <v>34572</v>
      </c>
    </row>
    <row r="25521" spans="105:105" x14ac:dyDescent="0.3">
      <c r="DA25521" s="131" t="s">
        <v>19493</v>
      </c>
    </row>
    <row r="25522" spans="105:105" x14ac:dyDescent="0.3">
      <c r="DA25522" s="131" t="s">
        <v>34573</v>
      </c>
    </row>
    <row r="25523" spans="105:105" x14ac:dyDescent="0.3">
      <c r="DA25523" s="131" t="s">
        <v>34574</v>
      </c>
    </row>
    <row r="25524" spans="105:105" x14ac:dyDescent="0.3">
      <c r="DA25524" s="131" t="s">
        <v>34575</v>
      </c>
    </row>
    <row r="25525" spans="105:105" x14ac:dyDescent="0.3">
      <c r="DA25525" s="131" t="s">
        <v>43716</v>
      </c>
    </row>
    <row r="25526" spans="105:105" x14ac:dyDescent="0.3">
      <c r="DA25526" s="131" t="s">
        <v>34577</v>
      </c>
    </row>
    <row r="25527" spans="105:105" x14ac:dyDescent="0.3">
      <c r="DA25527" s="131" t="s">
        <v>34578</v>
      </c>
    </row>
    <row r="25528" spans="105:105" x14ac:dyDescent="0.3">
      <c r="DA25528" s="131" t="s">
        <v>19493</v>
      </c>
    </row>
    <row r="25529" spans="105:105" x14ac:dyDescent="0.3">
      <c r="DA25529" s="131" t="s">
        <v>34579</v>
      </c>
    </row>
    <row r="25530" spans="105:105" x14ac:dyDescent="0.3">
      <c r="DA25530" s="131" t="s">
        <v>34580</v>
      </c>
    </row>
    <row r="25531" spans="105:105" x14ac:dyDescent="0.3">
      <c r="DA25531" s="131" t="s">
        <v>34581</v>
      </c>
    </row>
    <row r="25532" spans="105:105" x14ac:dyDescent="0.3">
      <c r="DA25532" s="131" t="s">
        <v>19493</v>
      </c>
    </row>
    <row r="25533" spans="105:105" x14ac:dyDescent="0.3">
      <c r="DA25533" s="131" t="s">
        <v>34582</v>
      </c>
    </row>
    <row r="25534" spans="105:105" x14ac:dyDescent="0.3">
      <c r="DA25534" s="131" t="s">
        <v>19493</v>
      </c>
    </row>
    <row r="25535" spans="105:105" x14ac:dyDescent="0.3">
      <c r="DA25535" s="131" t="s">
        <v>43717</v>
      </c>
    </row>
    <row r="25536" spans="105:105" x14ac:dyDescent="0.3">
      <c r="DA25536" s="131" t="s">
        <v>19493</v>
      </c>
    </row>
    <row r="25537" spans="105:105" x14ac:dyDescent="0.3">
      <c r="DA25537" s="131" t="s">
        <v>34584</v>
      </c>
    </row>
    <row r="25538" spans="105:105" x14ac:dyDescent="0.3">
      <c r="DA25538" s="131" t="s">
        <v>19493</v>
      </c>
    </row>
    <row r="25539" spans="105:105" x14ac:dyDescent="0.3">
      <c r="DA25539" s="131" t="s">
        <v>34585</v>
      </c>
    </row>
    <row r="25540" spans="105:105" x14ac:dyDescent="0.3">
      <c r="DA25540" s="131" t="s">
        <v>34586</v>
      </c>
    </row>
    <row r="25541" spans="105:105" x14ac:dyDescent="0.3">
      <c r="DA25541" s="131" t="s">
        <v>34587</v>
      </c>
    </row>
    <row r="25542" spans="105:105" x14ac:dyDescent="0.3">
      <c r="DA25542" s="131" t="s">
        <v>34588</v>
      </c>
    </row>
    <row r="25543" spans="105:105" x14ac:dyDescent="0.3">
      <c r="DA25543" s="131" t="s">
        <v>34589</v>
      </c>
    </row>
    <row r="25544" spans="105:105" x14ac:dyDescent="0.3">
      <c r="DA25544" s="131" t="s">
        <v>34590</v>
      </c>
    </row>
    <row r="25545" spans="105:105" x14ac:dyDescent="0.3">
      <c r="DA25545" s="131" t="s">
        <v>34591</v>
      </c>
    </row>
    <row r="25546" spans="105:105" x14ac:dyDescent="0.3">
      <c r="DA25546" s="131" t="s">
        <v>34592</v>
      </c>
    </row>
    <row r="25547" spans="105:105" x14ac:dyDescent="0.3">
      <c r="DA25547" s="131" t="s">
        <v>34593</v>
      </c>
    </row>
    <row r="25548" spans="105:105" x14ac:dyDescent="0.3">
      <c r="DA25548" s="131" t="s">
        <v>34594</v>
      </c>
    </row>
    <row r="25549" spans="105:105" x14ac:dyDescent="0.3">
      <c r="DA25549" s="131" t="s">
        <v>34595</v>
      </c>
    </row>
    <row r="25550" spans="105:105" x14ac:dyDescent="0.3">
      <c r="DA25550" s="131" t="s">
        <v>34596</v>
      </c>
    </row>
    <row r="25551" spans="105:105" x14ac:dyDescent="0.3">
      <c r="DA25551" s="131" t="s">
        <v>34597</v>
      </c>
    </row>
    <row r="25552" spans="105:105" x14ac:dyDescent="0.3">
      <c r="DA25552" s="131" t="s">
        <v>34598</v>
      </c>
    </row>
    <row r="25553" spans="105:105" x14ac:dyDescent="0.3">
      <c r="DA25553" s="131" t="s">
        <v>19493</v>
      </c>
    </row>
    <row r="25554" spans="105:105" x14ac:dyDescent="0.3">
      <c r="DA25554" s="131" t="s">
        <v>31802</v>
      </c>
    </row>
    <row r="25555" spans="105:105" x14ac:dyDescent="0.3">
      <c r="DA25555" s="131" t="s">
        <v>43718</v>
      </c>
    </row>
    <row r="25556" spans="105:105" x14ac:dyDescent="0.3">
      <c r="DA25556" s="131" t="s">
        <v>34600</v>
      </c>
    </row>
    <row r="25557" spans="105:105" x14ac:dyDescent="0.3">
      <c r="DA25557" s="131" t="s">
        <v>19493</v>
      </c>
    </row>
    <row r="25558" spans="105:105" x14ac:dyDescent="0.3">
      <c r="DA25558" s="131" t="s">
        <v>34601</v>
      </c>
    </row>
    <row r="25559" spans="105:105" x14ac:dyDescent="0.3">
      <c r="DA25559" s="131" t="s">
        <v>34602</v>
      </c>
    </row>
    <row r="25560" spans="105:105" x14ac:dyDescent="0.3">
      <c r="DA25560" s="131" t="s">
        <v>34603</v>
      </c>
    </row>
    <row r="25561" spans="105:105" x14ac:dyDescent="0.3">
      <c r="DA25561" s="131" t="s">
        <v>34604</v>
      </c>
    </row>
    <row r="25562" spans="105:105" x14ac:dyDescent="0.3">
      <c r="DA25562" s="131" t="s">
        <v>34605</v>
      </c>
    </row>
    <row r="25563" spans="105:105" x14ac:dyDescent="0.3">
      <c r="DA25563" s="131" t="s">
        <v>34606</v>
      </c>
    </row>
    <row r="25564" spans="105:105" x14ac:dyDescent="0.3">
      <c r="DA25564" s="131" t="s">
        <v>34607</v>
      </c>
    </row>
    <row r="25565" spans="105:105" x14ac:dyDescent="0.3">
      <c r="DA25565" s="131" t="s">
        <v>34608</v>
      </c>
    </row>
    <row r="25566" spans="105:105" x14ac:dyDescent="0.3">
      <c r="DA25566" s="131" t="s">
        <v>34609</v>
      </c>
    </row>
    <row r="25567" spans="105:105" x14ac:dyDescent="0.3">
      <c r="DA25567" s="131" t="s">
        <v>19493</v>
      </c>
    </row>
    <row r="25568" spans="105:105" x14ac:dyDescent="0.3">
      <c r="DA25568" s="131" t="s">
        <v>31809</v>
      </c>
    </row>
    <row r="25569" spans="105:105" x14ac:dyDescent="0.3">
      <c r="DA25569" s="131" t="s">
        <v>19493</v>
      </c>
    </row>
    <row r="25570" spans="105:105" x14ac:dyDescent="0.3">
      <c r="DA25570" s="131" t="s">
        <v>31835</v>
      </c>
    </row>
    <row r="25571" spans="105:105" x14ac:dyDescent="0.3">
      <c r="DA25571" s="131" t="s">
        <v>19493</v>
      </c>
    </row>
    <row r="25572" spans="105:105" x14ac:dyDescent="0.3">
      <c r="DA25572" s="131" t="s">
        <v>34610</v>
      </c>
    </row>
    <row r="25573" spans="105:105" x14ac:dyDescent="0.3">
      <c r="DA25573" s="131" t="s">
        <v>34611</v>
      </c>
    </row>
    <row r="25574" spans="105:105" x14ac:dyDescent="0.3">
      <c r="DA25574" s="131" t="s">
        <v>34612</v>
      </c>
    </row>
    <row r="25575" spans="105:105" x14ac:dyDescent="0.3">
      <c r="DA25575" s="131" t="s">
        <v>34613</v>
      </c>
    </row>
    <row r="25576" spans="105:105" x14ac:dyDescent="0.3">
      <c r="DA25576" s="131" t="s">
        <v>34614</v>
      </c>
    </row>
    <row r="25577" spans="105:105" x14ac:dyDescent="0.3">
      <c r="DA25577" s="131" t="s">
        <v>19493</v>
      </c>
    </row>
    <row r="25578" spans="105:105" x14ac:dyDescent="0.3">
      <c r="DA25578" s="131" t="s">
        <v>34615</v>
      </c>
    </row>
    <row r="25579" spans="105:105" x14ac:dyDescent="0.3">
      <c r="DA25579" s="131" t="s">
        <v>31842</v>
      </c>
    </row>
    <row r="25580" spans="105:105" x14ac:dyDescent="0.3">
      <c r="DA25580" s="131" t="s">
        <v>19493</v>
      </c>
    </row>
    <row r="25581" spans="105:105" x14ac:dyDescent="0.3">
      <c r="DA25581" s="131" t="s">
        <v>44505</v>
      </c>
    </row>
    <row r="25582" spans="105:105" x14ac:dyDescent="0.3">
      <c r="DA25582" s="131" t="s">
        <v>43459</v>
      </c>
    </row>
    <row r="25583" spans="105:105" x14ac:dyDescent="0.3">
      <c r="DA25583" s="131" t="s">
        <v>43460</v>
      </c>
    </row>
    <row r="25584" spans="105:105" x14ac:dyDescent="0.3">
      <c r="DA25584" s="131" t="s">
        <v>34616</v>
      </c>
    </row>
    <row r="25585" spans="105:105" x14ac:dyDescent="0.3">
      <c r="DA25585" s="131" t="s">
        <v>40847</v>
      </c>
    </row>
    <row r="25586" spans="105:105" x14ac:dyDescent="0.3">
      <c r="DA25586" s="131" t="s">
        <v>40848</v>
      </c>
    </row>
    <row r="25587" spans="105:105" x14ac:dyDescent="0.3">
      <c r="DA25587" s="131" t="s">
        <v>23861</v>
      </c>
    </row>
    <row r="25588" spans="105:105" x14ac:dyDescent="0.3">
      <c r="DA25588" s="131" t="s">
        <v>34617</v>
      </c>
    </row>
    <row r="25589" spans="105:105" x14ac:dyDescent="0.3">
      <c r="DA25589" s="131" t="s">
        <v>40849</v>
      </c>
    </row>
    <row r="25590" spans="105:105" x14ac:dyDescent="0.3">
      <c r="DA25590" s="131" t="s">
        <v>40850</v>
      </c>
    </row>
    <row r="25591" spans="105:105" x14ac:dyDescent="0.3">
      <c r="DA25591" s="131" t="s">
        <v>23861</v>
      </c>
    </row>
    <row r="25592" spans="105:105" x14ac:dyDescent="0.3">
      <c r="DA25592" s="131" t="s">
        <v>44506</v>
      </c>
    </row>
    <row r="25593" spans="105:105" x14ac:dyDescent="0.3">
      <c r="DA25593" s="131" t="s">
        <v>19493</v>
      </c>
    </row>
    <row r="25594" spans="105:105" x14ac:dyDescent="0.3">
      <c r="DA25594" s="131" t="s">
        <v>20092</v>
      </c>
    </row>
    <row r="25595" spans="105:105" x14ac:dyDescent="0.3">
      <c r="DA25595" s="131" t="s">
        <v>45654</v>
      </c>
    </row>
    <row r="25596" spans="105:105" x14ac:dyDescent="0.3">
      <c r="DA25596" s="131" t="s">
        <v>45037</v>
      </c>
    </row>
    <row r="25597" spans="105:105" x14ac:dyDescent="0.3">
      <c r="DA25597" s="131" t="s">
        <v>44433</v>
      </c>
    </row>
    <row r="25598" spans="105:105" x14ac:dyDescent="0.3">
      <c r="DA25598" s="131" t="s">
        <v>34619</v>
      </c>
    </row>
    <row r="25599" spans="105:105" x14ac:dyDescent="0.3">
      <c r="DA25599" s="131" t="s">
        <v>33609</v>
      </c>
    </row>
    <row r="25600" spans="105:105" x14ac:dyDescent="0.3">
      <c r="DA25600" s="131" t="s">
        <v>41531</v>
      </c>
    </row>
    <row r="25601" spans="105:105" x14ac:dyDescent="0.3">
      <c r="DA25601" s="131" t="s">
        <v>38430</v>
      </c>
    </row>
    <row r="25602" spans="105:105" x14ac:dyDescent="0.3">
      <c r="DA25602" s="131" t="s">
        <v>44434</v>
      </c>
    </row>
    <row r="25603" spans="105:105" x14ac:dyDescent="0.3">
      <c r="DA25603" s="131" t="s">
        <v>44507</v>
      </c>
    </row>
    <row r="25604" spans="105:105" x14ac:dyDescent="0.3">
      <c r="DA25604" s="131" t="s">
        <v>34621</v>
      </c>
    </row>
    <row r="25605" spans="105:105" x14ac:dyDescent="0.3">
      <c r="DA25605" s="131" t="s">
        <v>41532</v>
      </c>
    </row>
    <row r="25606" spans="105:105" x14ac:dyDescent="0.3">
      <c r="DA25606" s="131" t="s">
        <v>41533</v>
      </c>
    </row>
    <row r="25607" spans="105:105" x14ac:dyDescent="0.3">
      <c r="DA25607" s="131" t="s">
        <v>22515</v>
      </c>
    </row>
    <row r="25608" spans="105:105" x14ac:dyDescent="0.3">
      <c r="DA25608" s="131" t="s">
        <v>34624</v>
      </c>
    </row>
    <row r="25609" spans="105:105" x14ac:dyDescent="0.3">
      <c r="DA25609" s="131" t="s">
        <v>41534</v>
      </c>
    </row>
    <row r="25610" spans="105:105" x14ac:dyDescent="0.3">
      <c r="DA25610" s="131" t="s">
        <v>41535</v>
      </c>
    </row>
    <row r="25611" spans="105:105" x14ac:dyDescent="0.3">
      <c r="DA25611" s="131" t="s">
        <v>22515</v>
      </c>
    </row>
    <row r="25612" spans="105:105" x14ac:dyDescent="0.3">
      <c r="DA25612" s="131" t="s">
        <v>44483</v>
      </c>
    </row>
    <row r="25613" spans="105:105" x14ac:dyDescent="0.3">
      <c r="DA25613" s="131" t="s">
        <v>45655</v>
      </c>
    </row>
    <row r="25614" spans="105:105" x14ac:dyDescent="0.3">
      <c r="DA25614" s="131" t="s">
        <v>43719</v>
      </c>
    </row>
    <row r="25615" spans="105:105" x14ac:dyDescent="0.3">
      <c r="DA25615" s="131" t="s">
        <v>34629</v>
      </c>
    </row>
    <row r="25616" spans="105:105" x14ac:dyDescent="0.3">
      <c r="DA25616" s="131" t="s">
        <v>44681</v>
      </c>
    </row>
    <row r="25617" spans="105:105" x14ac:dyDescent="0.3">
      <c r="DA25617" s="131" t="s">
        <v>45656</v>
      </c>
    </row>
    <row r="25618" spans="105:105" x14ac:dyDescent="0.3">
      <c r="DA25618" s="131" t="s">
        <v>45657</v>
      </c>
    </row>
    <row r="25619" spans="105:105" x14ac:dyDescent="0.3">
      <c r="DA25619" s="131" t="s">
        <v>45658</v>
      </c>
    </row>
    <row r="25620" spans="105:105" x14ac:dyDescent="0.3">
      <c r="DA25620" s="131" t="s">
        <v>44532</v>
      </c>
    </row>
    <row r="25621" spans="105:105" x14ac:dyDescent="0.3">
      <c r="DA25621" s="131" t="s">
        <v>44297</v>
      </c>
    </row>
    <row r="25622" spans="105:105" x14ac:dyDescent="0.3">
      <c r="DA25622" s="131" t="s">
        <v>44431</v>
      </c>
    </row>
    <row r="25623" spans="105:105" x14ac:dyDescent="0.3">
      <c r="DA25623" s="131" t="s">
        <v>19493</v>
      </c>
    </row>
    <row r="25624" spans="105:105" x14ac:dyDescent="0.3">
      <c r="DA25624" s="131" t="s">
        <v>43720</v>
      </c>
    </row>
    <row r="25625" spans="105:105" x14ac:dyDescent="0.3">
      <c r="DA25625" s="131" t="s">
        <v>19493</v>
      </c>
    </row>
    <row r="25626" spans="105:105" x14ac:dyDescent="0.3">
      <c r="DA25626" s="131" t="s">
        <v>43721</v>
      </c>
    </row>
    <row r="25627" spans="105:105" x14ac:dyDescent="0.3">
      <c r="DA25627" s="131" t="s">
        <v>34636</v>
      </c>
    </row>
    <row r="25628" spans="105:105" x14ac:dyDescent="0.3">
      <c r="DA25628" s="131" t="s">
        <v>34637</v>
      </c>
    </row>
    <row r="25629" spans="105:105" x14ac:dyDescent="0.3">
      <c r="DA25629" s="131" t="s">
        <v>34638</v>
      </c>
    </row>
    <row r="25630" spans="105:105" x14ac:dyDescent="0.3">
      <c r="DA25630" s="131" t="s">
        <v>34639</v>
      </c>
    </row>
    <row r="25631" spans="105:105" x14ac:dyDescent="0.3">
      <c r="DA25631" s="131" t="s">
        <v>19493</v>
      </c>
    </row>
    <row r="25632" spans="105:105" x14ac:dyDescent="0.3">
      <c r="DA25632" s="131" t="s">
        <v>45062</v>
      </c>
    </row>
    <row r="25633" spans="105:105" x14ac:dyDescent="0.3">
      <c r="DA25633" s="131" t="s">
        <v>34640</v>
      </c>
    </row>
    <row r="25634" spans="105:105" x14ac:dyDescent="0.3">
      <c r="DA25634" s="131" t="s">
        <v>34641</v>
      </c>
    </row>
    <row r="25635" spans="105:105" x14ac:dyDescent="0.3">
      <c r="DA25635" s="131" t="s">
        <v>44249</v>
      </c>
    </row>
    <row r="25636" spans="105:105" x14ac:dyDescent="0.3">
      <c r="DA25636" s="131" t="s">
        <v>19493</v>
      </c>
    </row>
    <row r="25637" spans="105:105" x14ac:dyDescent="0.3">
      <c r="DA25637" s="131" t="s">
        <v>45659</v>
      </c>
    </row>
    <row r="25638" spans="105:105" x14ac:dyDescent="0.3">
      <c r="DA25638" s="131" t="s">
        <v>45660</v>
      </c>
    </row>
    <row r="25639" spans="105:105" x14ac:dyDescent="0.3">
      <c r="DA25639" s="131" t="s">
        <v>44682</v>
      </c>
    </row>
    <row r="25640" spans="105:105" x14ac:dyDescent="0.3">
      <c r="DA25640" s="131" t="s">
        <v>34645</v>
      </c>
    </row>
    <row r="25641" spans="105:105" x14ac:dyDescent="0.3">
      <c r="DA25641" s="131" t="s">
        <v>19493</v>
      </c>
    </row>
    <row r="25642" spans="105:105" x14ac:dyDescent="0.3">
      <c r="DA25642" s="131" t="s">
        <v>43722</v>
      </c>
    </row>
    <row r="25643" spans="105:105" x14ac:dyDescent="0.3">
      <c r="DA25643" s="131" t="s">
        <v>19493</v>
      </c>
    </row>
    <row r="25644" spans="105:105" x14ac:dyDescent="0.3">
      <c r="DA25644" s="131" t="s">
        <v>20092</v>
      </c>
    </row>
    <row r="25645" spans="105:105" x14ac:dyDescent="0.3">
      <c r="DA25645" s="131" t="s">
        <v>45661</v>
      </c>
    </row>
    <row r="25646" spans="105:105" x14ac:dyDescent="0.3">
      <c r="DA25646" s="131" t="s">
        <v>45037</v>
      </c>
    </row>
    <row r="25647" spans="105:105" x14ac:dyDescent="0.3">
      <c r="DA25647" s="131" t="s">
        <v>45115</v>
      </c>
    </row>
    <row r="25648" spans="105:105" x14ac:dyDescent="0.3">
      <c r="DA25648" s="131" t="s">
        <v>45662</v>
      </c>
    </row>
    <row r="25649" spans="105:105" x14ac:dyDescent="0.3">
      <c r="DA25649" s="131" t="s">
        <v>44683</v>
      </c>
    </row>
    <row r="25650" spans="105:105" x14ac:dyDescent="0.3">
      <c r="DA25650" s="131" t="s">
        <v>45663</v>
      </c>
    </row>
    <row r="25651" spans="105:105" x14ac:dyDescent="0.3">
      <c r="DA25651" s="131" t="s">
        <v>45664</v>
      </c>
    </row>
    <row r="25652" spans="105:105" x14ac:dyDescent="0.3">
      <c r="DA25652" s="131" t="s">
        <v>45665</v>
      </c>
    </row>
    <row r="25653" spans="105:105" x14ac:dyDescent="0.3">
      <c r="DA25653" s="131" t="s">
        <v>44518</v>
      </c>
    </row>
    <row r="25654" spans="105:105" x14ac:dyDescent="0.3">
      <c r="DA25654" s="131" t="s">
        <v>44583</v>
      </c>
    </row>
    <row r="25655" spans="105:105" x14ac:dyDescent="0.3">
      <c r="DA25655" s="131" t="s">
        <v>45666</v>
      </c>
    </row>
    <row r="25656" spans="105:105" x14ac:dyDescent="0.3">
      <c r="DA25656" s="131" t="s">
        <v>44244</v>
      </c>
    </row>
    <row r="25657" spans="105:105" x14ac:dyDescent="0.3">
      <c r="DA25657" s="131" t="s">
        <v>44297</v>
      </c>
    </row>
    <row r="25658" spans="105:105" x14ac:dyDescent="0.3">
      <c r="DA25658" s="131" t="s">
        <v>45667</v>
      </c>
    </row>
    <row r="25659" spans="105:105" x14ac:dyDescent="0.3">
      <c r="DA25659" s="131" t="s">
        <v>34655</v>
      </c>
    </row>
    <row r="25660" spans="105:105" x14ac:dyDescent="0.3">
      <c r="DA25660" s="131" t="s">
        <v>32893</v>
      </c>
    </row>
    <row r="25661" spans="105:105" x14ac:dyDescent="0.3">
      <c r="DA25661" s="131" t="s">
        <v>41536</v>
      </c>
    </row>
    <row r="25662" spans="105:105" x14ac:dyDescent="0.3">
      <c r="DA25662" s="131" t="s">
        <v>34657</v>
      </c>
    </row>
    <row r="25663" spans="105:105" x14ac:dyDescent="0.3">
      <c r="DA25663" s="131" t="s">
        <v>34658</v>
      </c>
    </row>
    <row r="25664" spans="105:105" x14ac:dyDescent="0.3">
      <c r="DA25664" s="131" t="s">
        <v>43723</v>
      </c>
    </row>
    <row r="25665" spans="105:105" x14ac:dyDescent="0.3">
      <c r="DA25665" s="131" t="s">
        <v>43724</v>
      </c>
    </row>
    <row r="25666" spans="105:105" x14ac:dyDescent="0.3">
      <c r="DA25666" s="131" t="s">
        <v>43725</v>
      </c>
    </row>
    <row r="25667" spans="105:105" x14ac:dyDescent="0.3">
      <c r="DA25667" s="131" t="s">
        <v>43726</v>
      </c>
    </row>
    <row r="25668" spans="105:105" x14ac:dyDescent="0.3">
      <c r="DA25668" s="131" t="s">
        <v>41537</v>
      </c>
    </row>
    <row r="25669" spans="105:105" x14ac:dyDescent="0.3">
      <c r="DA25669" s="131" t="s">
        <v>22547</v>
      </c>
    </row>
    <row r="25670" spans="105:105" x14ac:dyDescent="0.3">
      <c r="DA25670" s="131" t="s">
        <v>38314</v>
      </c>
    </row>
    <row r="25671" spans="105:105" x14ac:dyDescent="0.3">
      <c r="DA25671" s="131" t="s">
        <v>38315</v>
      </c>
    </row>
    <row r="25672" spans="105:105" x14ac:dyDescent="0.3">
      <c r="DA25672" s="131" t="s">
        <v>44297</v>
      </c>
    </row>
    <row r="25673" spans="105:105" x14ac:dyDescent="0.3">
      <c r="DA25673" s="131" t="s">
        <v>44431</v>
      </c>
    </row>
    <row r="25674" spans="105:105" x14ac:dyDescent="0.3">
      <c r="DA25674" s="131" t="s">
        <v>42082</v>
      </c>
    </row>
    <row r="25675" spans="105:105" x14ac:dyDescent="0.3">
      <c r="DA25675" s="131" t="s">
        <v>34664</v>
      </c>
    </row>
    <row r="25676" spans="105:105" x14ac:dyDescent="0.3">
      <c r="DA25676" s="131" t="s">
        <v>30395</v>
      </c>
    </row>
    <row r="25677" spans="105:105" x14ac:dyDescent="0.3">
      <c r="DA25677" s="131" t="s">
        <v>32807</v>
      </c>
    </row>
    <row r="25678" spans="105:105" x14ac:dyDescent="0.3">
      <c r="DA25678" s="131" t="s">
        <v>34665</v>
      </c>
    </row>
    <row r="25679" spans="105:105" x14ac:dyDescent="0.3">
      <c r="DA25679" s="131" t="s">
        <v>34666</v>
      </c>
    </row>
    <row r="25680" spans="105:105" x14ac:dyDescent="0.3">
      <c r="DA25680" s="131" t="s">
        <v>43727</v>
      </c>
    </row>
    <row r="25681" spans="105:105" x14ac:dyDescent="0.3">
      <c r="DA25681" s="131" t="s">
        <v>43728</v>
      </c>
    </row>
    <row r="25682" spans="105:105" x14ac:dyDescent="0.3">
      <c r="DA25682" s="131" t="s">
        <v>43729</v>
      </c>
    </row>
    <row r="25683" spans="105:105" x14ac:dyDescent="0.3">
      <c r="DA25683" s="131" t="s">
        <v>34670</v>
      </c>
    </row>
    <row r="25684" spans="105:105" x14ac:dyDescent="0.3">
      <c r="DA25684" s="131" t="s">
        <v>34671</v>
      </c>
    </row>
    <row r="25685" spans="105:105" x14ac:dyDescent="0.3">
      <c r="DA25685" s="131" t="s">
        <v>43730</v>
      </c>
    </row>
    <row r="25686" spans="105:105" x14ac:dyDescent="0.3">
      <c r="DA25686" s="131" t="s">
        <v>41538</v>
      </c>
    </row>
    <row r="25688" spans="105:105" x14ac:dyDescent="0.3">
      <c r="DA25688" s="131" t="s">
        <v>23015</v>
      </c>
    </row>
    <row r="25689" spans="105:105" x14ac:dyDescent="0.3">
      <c r="DA25689" s="131" t="s">
        <v>34674</v>
      </c>
    </row>
    <row r="25690" spans="105:105" x14ac:dyDescent="0.3">
      <c r="DA25690" s="131" t="s">
        <v>34675</v>
      </c>
    </row>
    <row r="25691" spans="105:105" x14ac:dyDescent="0.3">
      <c r="DA25691" s="131" t="s">
        <v>41539</v>
      </c>
    </row>
    <row r="25693" spans="105:105" x14ac:dyDescent="0.3">
      <c r="DA25693" s="131" t="s">
        <v>41540</v>
      </c>
    </row>
    <row r="25695" spans="105:105" x14ac:dyDescent="0.3">
      <c r="DA25695" s="131" t="s">
        <v>43731</v>
      </c>
    </row>
    <row r="25696" spans="105:105" x14ac:dyDescent="0.3">
      <c r="DA25696" s="131" t="s">
        <v>41541</v>
      </c>
    </row>
    <row r="25698" spans="105:105" x14ac:dyDescent="0.3">
      <c r="DA25698" s="131" t="s">
        <v>34680</v>
      </c>
    </row>
    <row r="25699" spans="105:105" x14ac:dyDescent="0.3">
      <c r="DA25699" s="131" t="s">
        <v>34681</v>
      </c>
    </row>
    <row r="25700" spans="105:105" x14ac:dyDescent="0.3">
      <c r="DA25700" s="131" t="s">
        <v>41542</v>
      </c>
    </row>
    <row r="25701" spans="105:105" x14ac:dyDescent="0.3">
      <c r="DA25701" s="131" t="s">
        <v>21676</v>
      </c>
    </row>
    <row r="25702" spans="105:105" x14ac:dyDescent="0.3">
      <c r="DA25702" s="131" t="s">
        <v>37959</v>
      </c>
    </row>
    <row r="25704" spans="105:105" x14ac:dyDescent="0.3">
      <c r="DA25704" s="131" t="s">
        <v>34683</v>
      </c>
    </row>
    <row r="25705" spans="105:105" x14ac:dyDescent="0.3">
      <c r="DA25705" s="131" t="s">
        <v>41543</v>
      </c>
    </row>
    <row r="25706" spans="105:105" x14ac:dyDescent="0.3">
      <c r="DA25706" s="131" t="s">
        <v>37959</v>
      </c>
    </row>
    <row r="25707" spans="105:105" x14ac:dyDescent="0.3">
      <c r="DA25707" s="131" t="s">
        <v>23368</v>
      </c>
    </row>
    <row r="25708" spans="105:105" x14ac:dyDescent="0.3">
      <c r="DA25708" s="131" t="s">
        <v>34685</v>
      </c>
    </row>
    <row r="25709" spans="105:105" x14ac:dyDescent="0.3">
      <c r="DA25709" s="131" t="s">
        <v>41544</v>
      </c>
    </row>
    <row r="25710" spans="105:105" x14ac:dyDescent="0.3">
      <c r="DA25710" s="131" t="s">
        <v>34687</v>
      </c>
    </row>
    <row r="25711" spans="105:105" x14ac:dyDescent="0.3">
      <c r="DA25711" s="131" t="s">
        <v>34688</v>
      </c>
    </row>
    <row r="25712" spans="105:105" x14ac:dyDescent="0.3">
      <c r="DA25712" s="131" t="s">
        <v>41545</v>
      </c>
    </row>
    <row r="25713" spans="105:105" x14ac:dyDescent="0.3">
      <c r="DA25713" s="131" t="s">
        <v>37269</v>
      </c>
    </row>
    <row r="25714" spans="105:105" x14ac:dyDescent="0.3">
      <c r="DA25714" s="131" t="s">
        <v>20229</v>
      </c>
    </row>
    <row r="25716" spans="105:105" x14ac:dyDescent="0.3">
      <c r="DA25716" s="131" t="s">
        <v>34690</v>
      </c>
    </row>
    <row r="25717" spans="105:105" x14ac:dyDescent="0.3">
      <c r="DA25717" s="131" t="s">
        <v>41546</v>
      </c>
    </row>
    <row r="25719" spans="105:105" x14ac:dyDescent="0.3">
      <c r="DA25719" s="131" t="s">
        <v>34692</v>
      </c>
    </row>
    <row r="25720" spans="105:105" x14ac:dyDescent="0.3">
      <c r="DA25720" s="131" t="s">
        <v>41547</v>
      </c>
    </row>
    <row r="25721" spans="105:105" x14ac:dyDescent="0.3">
      <c r="DA25721" s="131" t="s">
        <v>24397</v>
      </c>
    </row>
    <row r="25722" spans="105:105" x14ac:dyDescent="0.3">
      <c r="DA25722" s="131" t="s">
        <v>41548</v>
      </c>
    </row>
    <row r="25723" spans="105:105" x14ac:dyDescent="0.3">
      <c r="DA25723" s="131" t="s">
        <v>21676</v>
      </c>
    </row>
    <row r="25724" spans="105:105" x14ac:dyDescent="0.3">
      <c r="DA25724" s="131" t="s">
        <v>37959</v>
      </c>
    </row>
    <row r="25725" spans="105:105" x14ac:dyDescent="0.3">
      <c r="DA25725" s="131" t="s">
        <v>19298</v>
      </c>
    </row>
    <row r="25726" spans="105:105" x14ac:dyDescent="0.3">
      <c r="DA25726" s="131" t="s">
        <v>37433</v>
      </c>
    </row>
    <row r="25727" spans="105:105" x14ac:dyDescent="0.3">
      <c r="DA25727" s="131" t="s">
        <v>19299</v>
      </c>
    </row>
    <row r="25728" spans="105:105" x14ac:dyDescent="0.3">
      <c r="DA25728" s="131" t="s">
        <v>37267</v>
      </c>
    </row>
    <row r="25729" spans="105:105" x14ac:dyDescent="0.3">
      <c r="DA25729" s="131" t="s">
        <v>37941</v>
      </c>
    </row>
    <row r="25731" spans="105:105" x14ac:dyDescent="0.3">
      <c r="DA25731" s="131" t="s">
        <v>43732</v>
      </c>
    </row>
    <row r="25733" spans="105:105" x14ac:dyDescent="0.3">
      <c r="DA25733" s="131" t="s">
        <v>42070</v>
      </c>
    </row>
    <row r="25734" spans="105:105" x14ac:dyDescent="0.3">
      <c r="DA25734" s="131" t="s">
        <v>20271</v>
      </c>
    </row>
    <row r="25735" spans="105:105" x14ac:dyDescent="0.3">
      <c r="DA25735" s="131" t="s">
        <v>34696</v>
      </c>
    </row>
    <row r="25736" spans="105:105" x14ac:dyDescent="0.3">
      <c r="DA25736" s="131" t="s">
        <v>19493</v>
      </c>
    </row>
    <row r="25737" spans="105:105" x14ac:dyDescent="0.3">
      <c r="DA25737" s="131" t="s">
        <v>19617</v>
      </c>
    </row>
    <row r="25738" spans="105:105" x14ac:dyDescent="0.3">
      <c r="DA25738" s="131" t="s">
        <v>34697</v>
      </c>
    </row>
    <row r="25739" spans="105:105" x14ac:dyDescent="0.3">
      <c r="DA25739" s="131" t="s">
        <v>43733</v>
      </c>
    </row>
    <row r="25740" spans="105:105" x14ac:dyDescent="0.3">
      <c r="DA25740" s="131" t="s">
        <v>41549</v>
      </c>
    </row>
    <row r="25741" spans="105:105" x14ac:dyDescent="0.3">
      <c r="DA25741" s="131" t="s">
        <v>19493</v>
      </c>
    </row>
    <row r="25742" spans="105:105" x14ac:dyDescent="0.3">
      <c r="DA25742" s="131" t="s">
        <v>34700</v>
      </c>
    </row>
    <row r="25743" spans="105:105" x14ac:dyDescent="0.3">
      <c r="DA25743" s="131" t="s">
        <v>34701</v>
      </c>
    </row>
    <row r="25744" spans="105:105" x14ac:dyDescent="0.3">
      <c r="DA25744" s="131" t="s">
        <v>34702</v>
      </c>
    </row>
    <row r="25745" spans="105:105" x14ac:dyDescent="0.3">
      <c r="DA25745" s="131" t="s">
        <v>34703</v>
      </c>
    </row>
    <row r="25746" spans="105:105" x14ac:dyDescent="0.3">
      <c r="DA25746" s="131" t="s">
        <v>19493</v>
      </c>
    </row>
    <row r="25747" spans="105:105" x14ac:dyDescent="0.3">
      <c r="DA25747" s="131" t="s">
        <v>34704</v>
      </c>
    </row>
    <row r="25748" spans="105:105" x14ac:dyDescent="0.3">
      <c r="DA25748" s="131" t="s">
        <v>34705</v>
      </c>
    </row>
    <row r="25749" spans="105:105" x14ac:dyDescent="0.3">
      <c r="DA25749" s="131" t="s">
        <v>34706</v>
      </c>
    </row>
    <row r="25750" spans="105:105" x14ac:dyDescent="0.3">
      <c r="DA25750" s="131" t="s">
        <v>34707</v>
      </c>
    </row>
    <row r="25751" spans="105:105" x14ac:dyDescent="0.3">
      <c r="DA25751" s="131" t="s">
        <v>19493</v>
      </c>
    </row>
    <row r="25752" spans="105:105" x14ac:dyDescent="0.3">
      <c r="DA25752" s="131" t="s">
        <v>34708</v>
      </c>
    </row>
    <row r="25753" spans="105:105" x14ac:dyDescent="0.3">
      <c r="DA25753" s="131" t="s">
        <v>34709</v>
      </c>
    </row>
    <row r="25754" spans="105:105" x14ac:dyDescent="0.3">
      <c r="DA25754" s="131" t="s">
        <v>31834</v>
      </c>
    </row>
    <row r="25755" spans="105:105" x14ac:dyDescent="0.3">
      <c r="DA25755" s="131" t="s">
        <v>19493</v>
      </c>
    </row>
    <row r="25756" spans="105:105" x14ac:dyDescent="0.3">
      <c r="DA25756" s="131" t="s">
        <v>34710</v>
      </c>
    </row>
    <row r="25757" spans="105:105" x14ac:dyDescent="0.3">
      <c r="DA25757" s="131" t="s">
        <v>19493</v>
      </c>
    </row>
    <row r="25758" spans="105:105" x14ac:dyDescent="0.3">
      <c r="DA25758" s="131" t="s">
        <v>34711</v>
      </c>
    </row>
    <row r="25759" spans="105:105" x14ac:dyDescent="0.3">
      <c r="DA25759" s="131" t="s">
        <v>34712</v>
      </c>
    </row>
    <row r="25760" spans="105:105" x14ac:dyDescent="0.3">
      <c r="DA25760" s="131" t="s">
        <v>34713</v>
      </c>
    </row>
    <row r="25761" spans="105:105" x14ac:dyDescent="0.3">
      <c r="DA25761" s="131" t="s">
        <v>34714</v>
      </c>
    </row>
    <row r="25762" spans="105:105" x14ac:dyDescent="0.3">
      <c r="DA25762" s="131" t="s">
        <v>34715</v>
      </c>
    </row>
    <row r="25763" spans="105:105" x14ac:dyDescent="0.3">
      <c r="DA25763" s="131" t="s">
        <v>34716</v>
      </c>
    </row>
    <row r="25764" spans="105:105" x14ac:dyDescent="0.3">
      <c r="DA25764" s="131" t="s">
        <v>34717</v>
      </c>
    </row>
    <row r="25765" spans="105:105" x14ac:dyDescent="0.3">
      <c r="DA25765" s="131" t="s">
        <v>45668</v>
      </c>
    </row>
    <row r="25766" spans="105:105" x14ac:dyDescent="0.3">
      <c r="DA25766" s="131" t="s">
        <v>34719</v>
      </c>
    </row>
    <row r="25767" spans="105:105" x14ac:dyDescent="0.3">
      <c r="DA25767" s="131" t="s">
        <v>34720</v>
      </c>
    </row>
    <row r="25768" spans="105:105" x14ac:dyDescent="0.3">
      <c r="DA25768" s="131" t="s">
        <v>34721</v>
      </c>
    </row>
    <row r="25769" spans="105:105" x14ac:dyDescent="0.3">
      <c r="DA25769" s="131" t="s">
        <v>43734</v>
      </c>
    </row>
    <row r="25770" spans="105:105" x14ac:dyDescent="0.3">
      <c r="DA25770" s="131" t="s">
        <v>43735</v>
      </c>
    </row>
    <row r="25771" spans="105:105" x14ac:dyDescent="0.3">
      <c r="DA25771" s="131" t="s">
        <v>45669</v>
      </c>
    </row>
    <row r="25772" spans="105:105" x14ac:dyDescent="0.3">
      <c r="DA25772" s="131" t="s">
        <v>34725</v>
      </c>
    </row>
    <row r="25773" spans="105:105" x14ac:dyDescent="0.3">
      <c r="DA25773" s="131" t="s">
        <v>34726</v>
      </c>
    </row>
    <row r="25774" spans="105:105" x14ac:dyDescent="0.3">
      <c r="DA25774" s="131" t="s">
        <v>34727</v>
      </c>
    </row>
    <row r="25775" spans="105:105" x14ac:dyDescent="0.3">
      <c r="DA25775" s="131" t="s">
        <v>19493</v>
      </c>
    </row>
    <row r="25776" spans="105:105" x14ac:dyDescent="0.3">
      <c r="DA25776" s="131" t="s">
        <v>20092</v>
      </c>
    </row>
    <row r="25778" spans="105:105" x14ac:dyDescent="0.3">
      <c r="DA25778" s="131" t="s">
        <v>34728</v>
      </c>
    </row>
    <row r="25779" spans="105:105" x14ac:dyDescent="0.3">
      <c r="DA25779" s="131" t="s">
        <v>34729</v>
      </c>
    </row>
    <row r="25780" spans="105:105" x14ac:dyDescent="0.3">
      <c r="DA25780" s="131" t="s">
        <v>34730</v>
      </c>
    </row>
    <row r="25782" spans="105:105" x14ac:dyDescent="0.3">
      <c r="DA25782" s="131" t="s">
        <v>45670</v>
      </c>
    </row>
    <row r="25783" spans="105:105" x14ac:dyDescent="0.3">
      <c r="DA25783" s="131" t="s">
        <v>45312</v>
      </c>
    </row>
    <row r="25784" spans="105:105" x14ac:dyDescent="0.3">
      <c r="DA25784" s="131" t="s">
        <v>45313</v>
      </c>
    </row>
    <row r="25785" spans="105:105" x14ac:dyDescent="0.3">
      <c r="DA25785" s="131" t="s">
        <v>45671</v>
      </c>
    </row>
    <row r="25786" spans="105:105" x14ac:dyDescent="0.3">
      <c r="DA25786" s="131" t="s">
        <v>44684</v>
      </c>
    </row>
    <row r="25787" spans="105:105" x14ac:dyDescent="0.3">
      <c r="DA25787" s="131" t="s">
        <v>45672</v>
      </c>
    </row>
    <row r="25788" spans="105:105" x14ac:dyDescent="0.3">
      <c r="DA25788" s="131" t="s">
        <v>45673</v>
      </c>
    </row>
    <row r="25789" spans="105:105" x14ac:dyDescent="0.3">
      <c r="DA25789" s="131" t="s">
        <v>45674</v>
      </c>
    </row>
    <row r="25790" spans="105:105" x14ac:dyDescent="0.3">
      <c r="DA25790" s="131" t="s">
        <v>45675</v>
      </c>
    </row>
    <row r="25791" spans="105:105" x14ac:dyDescent="0.3">
      <c r="DA25791" s="131" t="s">
        <v>44685</v>
      </c>
    </row>
    <row r="25792" spans="105:105" x14ac:dyDescent="0.3">
      <c r="DA25792" s="131" t="s">
        <v>44686</v>
      </c>
    </row>
    <row r="25793" spans="105:105" x14ac:dyDescent="0.3">
      <c r="DA25793" s="131" t="s">
        <v>45676</v>
      </c>
    </row>
    <row r="25794" spans="105:105" x14ac:dyDescent="0.3">
      <c r="DA25794" s="131" t="s">
        <v>44685</v>
      </c>
    </row>
    <row r="25795" spans="105:105" x14ac:dyDescent="0.3">
      <c r="DA25795" s="131" t="s">
        <v>44513</v>
      </c>
    </row>
    <row r="25796" spans="105:105" x14ac:dyDescent="0.3">
      <c r="DA25796" s="131" t="s">
        <v>45677</v>
      </c>
    </row>
    <row r="25797" spans="105:105" x14ac:dyDescent="0.3">
      <c r="DA25797" s="131" t="s">
        <v>45678</v>
      </c>
    </row>
    <row r="25798" spans="105:105" x14ac:dyDescent="0.3">
      <c r="DA25798" s="131" t="s">
        <v>44492</v>
      </c>
    </row>
    <row r="25799" spans="105:105" x14ac:dyDescent="0.3">
      <c r="DA25799" s="131" t="s">
        <v>44493</v>
      </c>
    </row>
    <row r="25800" spans="105:105" x14ac:dyDescent="0.3">
      <c r="DA25800" s="131" t="s">
        <v>45679</v>
      </c>
    </row>
    <row r="25801" spans="105:105" x14ac:dyDescent="0.3">
      <c r="DA25801" s="131" t="s">
        <v>34744</v>
      </c>
    </row>
    <row r="25802" spans="105:105" x14ac:dyDescent="0.3">
      <c r="DA25802" s="131" t="s">
        <v>33783</v>
      </c>
    </row>
    <row r="25803" spans="105:105" x14ac:dyDescent="0.3">
      <c r="DA25803" s="131" t="s">
        <v>41550</v>
      </c>
    </row>
    <row r="25805" spans="105:105" x14ac:dyDescent="0.3">
      <c r="DA25805" s="131" t="s">
        <v>34746</v>
      </c>
    </row>
    <row r="25806" spans="105:105" x14ac:dyDescent="0.3">
      <c r="DA25806" s="131" t="s">
        <v>34747</v>
      </c>
    </row>
    <row r="25807" spans="105:105" x14ac:dyDescent="0.3">
      <c r="DA25807" s="131" t="s">
        <v>41551</v>
      </c>
    </row>
    <row r="25808" spans="105:105" x14ac:dyDescent="0.3">
      <c r="DA25808" s="131" t="s">
        <v>21676</v>
      </c>
    </row>
    <row r="25809" spans="105:105" x14ac:dyDescent="0.3">
      <c r="DA25809" s="131" t="s">
        <v>37668</v>
      </c>
    </row>
    <row r="25810" spans="105:105" x14ac:dyDescent="0.3">
      <c r="DA25810" s="131" t="s">
        <v>40716</v>
      </c>
    </row>
    <row r="25811" spans="105:105" x14ac:dyDescent="0.3">
      <c r="DA25811" s="131" t="s">
        <v>44493</v>
      </c>
    </row>
    <row r="25812" spans="105:105" x14ac:dyDescent="0.3">
      <c r="DA25812" s="131" t="s">
        <v>45402</v>
      </c>
    </row>
    <row r="25813" spans="105:105" x14ac:dyDescent="0.3">
      <c r="DA25813" s="131" t="s">
        <v>41552</v>
      </c>
    </row>
    <row r="25814" spans="105:105" x14ac:dyDescent="0.3">
      <c r="DA25814" s="131" t="s">
        <v>41553</v>
      </c>
    </row>
    <row r="25815" spans="105:105" x14ac:dyDescent="0.3">
      <c r="DA25815" s="131" t="s">
        <v>41554</v>
      </c>
    </row>
    <row r="25817" spans="105:105" x14ac:dyDescent="0.3">
      <c r="DA25817" s="131" t="s">
        <v>34752</v>
      </c>
    </row>
    <row r="25818" spans="105:105" x14ac:dyDescent="0.3">
      <c r="DA25818" s="131" t="s">
        <v>41555</v>
      </c>
    </row>
    <row r="25819" spans="105:105" x14ac:dyDescent="0.3">
      <c r="DA25819" s="131" t="s">
        <v>41556</v>
      </c>
    </row>
    <row r="25820" spans="105:105" x14ac:dyDescent="0.3">
      <c r="DA25820" s="131" t="s">
        <v>41557</v>
      </c>
    </row>
    <row r="25821" spans="105:105" x14ac:dyDescent="0.3">
      <c r="DA25821" s="131" t="s">
        <v>41558</v>
      </c>
    </row>
    <row r="25822" spans="105:105" x14ac:dyDescent="0.3">
      <c r="DA25822" s="131" t="s">
        <v>41559</v>
      </c>
    </row>
    <row r="25823" spans="105:105" x14ac:dyDescent="0.3">
      <c r="DA25823" s="131" t="s">
        <v>37441</v>
      </c>
    </row>
    <row r="25825" spans="105:105" x14ac:dyDescent="0.3">
      <c r="DA25825" s="131" t="s">
        <v>34758</v>
      </c>
    </row>
    <row r="25826" spans="105:105" x14ac:dyDescent="0.3">
      <c r="DA25826" s="131" t="s">
        <v>41555</v>
      </c>
    </row>
    <row r="25827" spans="105:105" x14ac:dyDescent="0.3">
      <c r="DA25827" s="131" t="s">
        <v>41560</v>
      </c>
    </row>
    <row r="25828" spans="105:105" x14ac:dyDescent="0.3">
      <c r="DA25828" s="131" t="s">
        <v>41561</v>
      </c>
    </row>
    <row r="25829" spans="105:105" x14ac:dyDescent="0.3">
      <c r="DA25829" s="131" t="s">
        <v>41562</v>
      </c>
    </row>
    <row r="25830" spans="105:105" x14ac:dyDescent="0.3">
      <c r="DA25830" s="131" t="s">
        <v>41558</v>
      </c>
    </row>
    <row r="25831" spans="105:105" x14ac:dyDescent="0.3">
      <c r="DA25831" s="131" t="s">
        <v>41557</v>
      </c>
    </row>
    <row r="25832" spans="105:105" x14ac:dyDescent="0.3">
      <c r="DA25832" s="131" t="s">
        <v>37441</v>
      </c>
    </row>
    <row r="25833" spans="105:105" x14ac:dyDescent="0.3">
      <c r="DA25833" s="131" t="s">
        <v>44493</v>
      </c>
    </row>
    <row r="25834" spans="105:105" x14ac:dyDescent="0.3">
      <c r="DA25834" s="131" t="s">
        <v>44439</v>
      </c>
    </row>
    <row r="25836" spans="105:105" x14ac:dyDescent="0.3">
      <c r="DA25836" s="131" t="s">
        <v>34762</v>
      </c>
    </row>
    <row r="25837" spans="105:105" x14ac:dyDescent="0.3">
      <c r="DA25837" s="131" t="s">
        <v>34763</v>
      </c>
    </row>
    <row r="25839" spans="105:105" x14ac:dyDescent="0.3">
      <c r="DA25839" s="131" t="s">
        <v>45680</v>
      </c>
    </row>
    <row r="25840" spans="105:105" x14ac:dyDescent="0.3">
      <c r="DA25840" s="131" t="s">
        <v>45312</v>
      </c>
    </row>
    <row r="25841" spans="105:105" x14ac:dyDescent="0.3">
      <c r="DA25841" s="131" t="s">
        <v>45313</v>
      </c>
    </row>
    <row r="25842" spans="105:105" x14ac:dyDescent="0.3">
      <c r="DA25842" s="131" t="s">
        <v>45671</v>
      </c>
    </row>
    <row r="25843" spans="105:105" x14ac:dyDescent="0.3">
      <c r="DA25843" s="131" t="s">
        <v>44684</v>
      </c>
    </row>
    <row r="25844" spans="105:105" x14ac:dyDescent="0.3">
      <c r="DA25844" s="131" t="s">
        <v>45672</v>
      </c>
    </row>
    <row r="25845" spans="105:105" x14ac:dyDescent="0.3">
      <c r="DA25845" s="131" t="s">
        <v>45673</v>
      </c>
    </row>
    <row r="25846" spans="105:105" x14ac:dyDescent="0.3">
      <c r="DA25846" s="131" t="s">
        <v>45681</v>
      </c>
    </row>
    <row r="25847" spans="105:105" x14ac:dyDescent="0.3">
      <c r="DA25847" s="131" t="s">
        <v>44551</v>
      </c>
    </row>
    <row r="25848" spans="105:105" x14ac:dyDescent="0.3">
      <c r="DA25848" s="131" t="s">
        <v>45682</v>
      </c>
    </row>
    <row r="25849" spans="105:105" x14ac:dyDescent="0.3">
      <c r="DA25849" s="131" t="s">
        <v>44687</v>
      </c>
    </row>
    <row r="25850" spans="105:105" x14ac:dyDescent="0.3">
      <c r="DA25850" s="131" t="s">
        <v>44513</v>
      </c>
    </row>
    <row r="25851" spans="105:105" x14ac:dyDescent="0.3">
      <c r="DA25851" s="131" t="s">
        <v>45677</v>
      </c>
    </row>
    <row r="25852" spans="105:105" x14ac:dyDescent="0.3">
      <c r="DA25852" s="131" t="s">
        <v>44492</v>
      </c>
    </row>
    <row r="25853" spans="105:105" x14ac:dyDescent="0.3">
      <c r="DA25853" s="131" t="s">
        <v>44493</v>
      </c>
    </row>
    <row r="25854" spans="105:105" x14ac:dyDescent="0.3">
      <c r="DA25854" s="131" t="s">
        <v>45679</v>
      </c>
    </row>
    <row r="25855" spans="105:105" x14ac:dyDescent="0.3">
      <c r="DA25855" s="131" t="s">
        <v>34744</v>
      </c>
    </row>
    <row r="25856" spans="105:105" x14ac:dyDescent="0.3">
      <c r="DA25856" s="131" t="s">
        <v>33783</v>
      </c>
    </row>
    <row r="25857" spans="105:105" x14ac:dyDescent="0.3">
      <c r="DA25857" s="131" t="s">
        <v>41563</v>
      </c>
    </row>
    <row r="25858" spans="105:105" x14ac:dyDescent="0.3">
      <c r="DA25858" s="131" t="s">
        <v>40716</v>
      </c>
    </row>
    <row r="25859" spans="105:105" x14ac:dyDescent="0.3">
      <c r="DA25859" s="131" t="s">
        <v>44493</v>
      </c>
    </row>
    <row r="25860" spans="105:105" x14ac:dyDescent="0.3">
      <c r="DA25860" s="131" t="s">
        <v>44439</v>
      </c>
    </row>
    <row r="25862" spans="105:105" x14ac:dyDescent="0.3">
      <c r="DA25862" s="131" t="s">
        <v>43736</v>
      </c>
    </row>
    <row r="25864" spans="105:105" x14ac:dyDescent="0.3">
      <c r="DA25864" s="131" t="s">
        <v>45683</v>
      </c>
    </row>
    <row r="25865" spans="105:105" x14ac:dyDescent="0.3">
      <c r="DA25865" s="131" t="s">
        <v>45312</v>
      </c>
    </row>
    <row r="25866" spans="105:105" x14ac:dyDescent="0.3">
      <c r="DA25866" s="131" t="s">
        <v>45313</v>
      </c>
    </row>
    <row r="25867" spans="105:105" x14ac:dyDescent="0.3">
      <c r="DA25867" s="131" t="s">
        <v>45671</v>
      </c>
    </row>
    <row r="25868" spans="105:105" x14ac:dyDescent="0.3">
      <c r="DA25868" s="131" t="s">
        <v>44684</v>
      </c>
    </row>
    <row r="25869" spans="105:105" x14ac:dyDescent="0.3">
      <c r="DA25869" s="131" t="s">
        <v>45672</v>
      </c>
    </row>
    <row r="25870" spans="105:105" x14ac:dyDescent="0.3">
      <c r="DA25870" s="131" t="s">
        <v>45673</v>
      </c>
    </row>
    <row r="25871" spans="105:105" x14ac:dyDescent="0.3">
      <c r="DA25871" s="131" t="s">
        <v>45684</v>
      </c>
    </row>
    <row r="25872" spans="105:105" x14ac:dyDescent="0.3">
      <c r="DA25872" s="131" t="s">
        <v>44551</v>
      </c>
    </row>
    <row r="25873" spans="105:105" x14ac:dyDescent="0.3">
      <c r="DA25873" s="131" t="s">
        <v>44513</v>
      </c>
    </row>
    <row r="25874" spans="105:105" x14ac:dyDescent="0.3">
      <c r="DA25874" s="131" t="s">
        <v>45685</v>
      </c>
    </row>
    <row r="25875" spans="105:105" x14ac:dyDescent="0.3">
      <c r="DA25875" s="131" t="s">
        <v>44492</v>
      </c>
    </row>
    <row r="25876" spans="105:105" x14ac:dyDescent="0.3">
      <c r="DA25876" s="131" t="s">
        <v>44493</v>
      </c>
    </row>
    <row r="25877" spans="105:105" x14ac:dyDescent="0.3">
      <c r="DA25877" s="131" t="s">
        <v>45679</v>
      </c>
    </row>
    <row r="25878" spans="105:105" x14ac:dyDescent="0.3">
      <c r="DA25878" s="131" t="s">
        <v>34773</v>
      </c>
    </row>
    <row r="25879" spans="105:105" x14ac:dyDescent="0.3">
      <c r="DA25879" s="131" t="s">
        <v>33783</v>
      </c>
    </row>
    <row r="25880" spans="105:105" x14ac:dyDescent="0.3">
      <c r="DA25880" s="131" t="s">
        <v>41564</v>
      </c>
    </row>
    <row r="25881" spans="105:105" x14ac:dyDescent="0.3">
      <c r="DA25881" s="131" t="s">
        <v>34775</v>
      </c>
    </row>
    <row r="25882" spans="105:105" x14ac:dyDescent="0.3">
      <c r="DA25882" s="131" t="s">
        <v>34776</v>
      </c>
    </row>
    <row r="25883" spans="105:105" x14ac:dyDescent="0.3">
      <c r="DA25883" s="131" t="s">
        <v>43723</v>
      </c>
    </row>
    <row r="25884" spans="105:105" x14ac:dyDescent="0.3">
      <c r="DA25884" s="131" t="s">
        <v>43724</v>
      </c>
    </row>
    <row r="25885" spans="105:105" x14ac:dyDescent="0.3">
      <c r="DA25885" s="131" t="s">
        <v>43725</v>
      </c>
    </row>
    <row r="25886" spans="105:105" x14ac:dyDescent="0.3">
      <c r="DA25886" s="131" t="s">
        <v>43726</v>
      </c>
    </row>
    <row r="25887" spans="105:105" x14ac:dyDescent="0.3">
      <c r="DA25887" s="131" t="s">
        <v>41537</v>
      </c>
    </row>
    <row r="25888" spans="105:105" x14ac:dyDescent="0.3">
      <c r="DA25888" s="131" t="s">
        <v>21676</v>
      </c>
    </row>
    <row r="25889" spans="105:105" x14ac:dyDescent="0.3">
      <c r="DA25889" s="131" t="s">
        <v>37668</v>
      </c>
    </row>
    <row r="25890" spans="105:105" x14ac:dyDescent="0.3">
      <c r="DA25890" s="131" t="s">
        <v>40716</v>
      </c>
    </row>
    <row r="25891" spans="105:105" x14ac:dyDescent="0.3">
      <c r="DA25891" s="131" t="s">
        <v>44493</v>
      </c>
    </row>
    <row r="25892" spans="105:105" x14ac:dyDescent="0.3">
      <c r="DA25892" s="131" t="s">
        <v>44439</v>
      </c>
    </row>
    <row r="25893" spans="105:105" x14ac:dyDescent="0.3">
      <c r="DA25893" s="131" t="s">
        <v>42082</v>
      </c>
    </row>
    <row r="25894" spans="105:105" x14ac:dyDescent="0.3">
      <c r="DA25894" s="131" t="s">
        <v>34777</v>
      </c>
    </row>
    <row r="25895" spans="105:105" x14ac:dyDescent="0.3">
      <c r="DA25895" s="131" t="s">
        <v>30395</v>
      </c>
    </row>
    <row r="25896" spans="105:105" x14ac:dyDescent="0.3">
      <c r="DA25896" s="131" t="s">
        <v>32807</v>
      </c>
    </row>
    <row r="25897" spans="105:105" x14ac:dyDescent="0.3">
      <c r="DA25897" s="131" t="s">
        <v>34778</v>
      </c>
    </row>
    <row r="25898" spans="105:105" x14ac:dyDescent="0.3">
      <c r="DA25898" s="131" t="s">
        <v>41565</v>
      </c>
    </row>
    <row r="25899" spans="105:105" x14ac:dyDescent="0.3">
      <c r="DA25899" s="131" t="s">
        <v>41566</v>
      </c>
    </row>
    <row r="25900" spans="105:105" x14ac:dyDescent="0.3">
      <c r="DA25900" s="131" t="s">
        <v>43737</v>
      </c>
    </row>
    <row r="25901" spans="105:105" x14ac:dyDescent="0.3">
      <c r="DA25901" s="131" t="s">
        <v>34782</v>
      </c>
    </row>
    <row r="25902" spans="105:105" x14ac:dyDescent="0.3">
      <c r="DA25902" s="131" t="s">
        <v>41567</v>
      </c>
    </row>
    <row r="25903" spans="105:105" x14ac:dyDescent="0.3">
      <c r="DA25903" s="131" t="s">
        <v>45686</v>
      </c>
    </row>
    <row r="25904" spans="105:105" x14ac:dyDescent="0.3">
      <c r="DA25904" s="131" t="s">
        <v>34785</v>
      </c>
    </row>
    <row r="25905" spans="105:105" x14ac:dyDescent="0.3">
      <c r="DA25905" s="131" t="s">
        <v>41568</v>
      </c>
    </row>
    <row r="25906" spans="105:105" x14ac:dyDescent="0.3">
      <c r="DA25906" s="131" t="s">
        <v>41569</v>
      </c>
    </row>
    <row r="25907" spans="105:105" x14ac:dyDescent="0.3">
      <c r="DA25907" s="131" t="s">
        <v>41487</v>
      </c>
    </row>
    <row r="25908" spans="105:105" x14ac:dyDescent="0.3">
      <c r="DA25908" s="131" t="s">
        <v>19925</v>
      </c>
    </row>
    <row r="25909" spans="105:105" x14ac:dyDescent="0.3">
      <c r="DA25909" s="131" t="s">
        <v>41570</v>
      </c>
    </row>
    <row r="25910" spans="105:105" x14ac:dyDescent="0.3">
      <c r="DA25910" s="131" t="s">
        <v>19652</v>
      </c>
    </row>
    <row r="25911" spans="105:105" x14ac:dyDescent="0.3">
      <c r="DA25911" s="131" t="s">
        <v>34789</v>
      </c>
    </row>
    <row r="25912" spans="105:105" x14ac:dyDescent="0.3">
      <c r="DA25912" s="131" t="s">
        <v>37267</v>
      </c>
    </row>
    <row r="25913" spans="105:105" x14ac:dyDescent="0.3">
      <c r="DA25913" s="131" t="s">
        <v>37308</v>
      </c>
    </row>
    <row r="25917" spans="105:105" x14ac:dyDescent="0.3">
      <c r="DA25917" s="131" t="s">
        <v>43738</v>
      </c>
    </row>
    <row r="25918" spans="105:105" x14ac:dyDescent="0.3">
      <c r="DA25918" s="131" t="s">
        <v>34791</v>
      </c>
    </row>
    <row r="25919" spans="105:105" x14ac:dyDescent="0.3">
      <c r="DA25919" s="131" t="s">
        <v>34792</v>
      </c>
    </row>
    <row r="25920" spans="105:105" x14ac:dyDescent="0.3">
      <c r="DA25920" s="131" t="s">
        <v>34793</v>
      </c>
    </row>
    <row r="25921" spans="105:105" x14ac:dyDescent="0.3">
      <c r="DA25921" s="131" t="s">
        <v>34794</v>
      </c>
    </row>
    <row r="25922" spans="105:105" x14ac:dyDescent="0.3">
      <c r="DA25922" s="131" t="s">
        <v>34795</v>
      </c>
    </row>
    <row r="25923" spans="105:105" x14ac:dyDescent="0.3">
      <c r="DA25923" s="131" t="s">
        <v>34796</v>
      </c>
    </row>
    <row r="25924" spans="105:105" x14ac:dyDescent="0.3">
      <c r="DA25924" s="131" t="s">
        <v>41571</v>
      </c>
    </row>
    <row r="25926" spans="105:105" x14ac:dyDescent="0.3">
      <c r="DA25926" s="131" t="s">
        <v>41572</v>
      </c>
    </row>
    <row r="25928" spans="105:105" x14ac:dyDescent="0.3">
      <c r="DA25928" s="131" t="s">
        <v>41573</v>
      </c>
    </row>
    <row r="25930" spans="105:105" x14ac:dyDescent="0.3">
      <c r="DA25930" s="131" t="s">
        <v>34800</v>
      </c>
    </row>
    <row r="25931" spans="105:105" x14ac:dyDescent="0.3">
      <c r="DA25931" s="131" t="s">
        <v>23111</v>
      </c>
    </row>
    <row r="25932" spans="105:105" x14ac:dyDescent="0.3">
      <c r="DA25932" s="131" t="s">
        <v>41574</v>
      </c>
    </row>
    <row r="25933" spans="105:105" x14ac:dyDescent="0.3">
      <c r="DA25933" s="131" t="s">
        <v>19874</v>
      </c>
    </row>
    <row r="25934" spans="105:105" x14ac:dyDescent="0.3">
      <c r="DA25934" s="131" t="s">
        <v>41575</v>
      </c>
    </row>
    <row r="25935" spans="105:105" x14ac:dyDescent="0.3">
      <c r="DA25935" s="131" t="s">
        <v>19299</v>
      </c>
    </row>
    <row r="25936" spans="105:105" x14ac:dyDescent="0.3">
      <c r="DA25936" s="131" t="s">
        <v>34803</v>
      </c>
    </row>
    <row r="25937" spans="105:105" x14ac:dyDescent="0.3">
      <c r="DA25937" s="131" t="s">
        <v>41576</v>
      </c>
    </row>
    <row r="25938" spans="105:105" x14ac:dyDescent="0.3">
      <c r="DA25938" s="131" t="s">
        <v>41577</v>
      </c>
    </row>
    <row r="25939" spans="105:105" x14ac:dyDescent="0.3">
      <c r="DA25939" s="131" t="s">
        <v>19874</v>
      </c>
    </row>
    <row r="25940" spans="105:105" x14ac:dyDescent="0.3">
      <c r="DA25940" s="131" t="s">
        <v>34806</v>
      </c>
    </row>
    <row r="25941" spans="105:105" x14ac:dyDescent="0.3">
      <c r="DA25941" s="131" t="s">
        <v>41578</v>
      </c>
    </row>
    <row r="25942" spans="105:105" x14ac:dyDescent="0.3">
      <c r="DA25942" s="131" t="s">
        <v>41579</v>
      </c>
    </row>
    <row r="25943" spans="105:105" x14ac:dyDescent="0.3">
      <c r="DA25943" s="131" t="s">
        <v>19925</v>
      </c>
    </row>
    <row r="25944" spans="105:105" x14ac:dyDescent="0.3">
      <c r="DA25944" s="131" t="s">
        <v>41580</v>
      </c>
    </row>
    <row r="25945" spans="105:105" x14ac:dyDescent="0.3">
      <c r="DA25945" s="131" t="s">
        <v>41581</v>
      </c>
    </row>
    <row r="25946" spans="105:105" x14ac:dyDescent="0.3">
      <c r="DA25946" s="131" t="s">
        <v>19652</v>
      </c>
    </row>
    <row r="25947" spans="105:105" x14ac:dyDescent="0.3">
      <c r="DA25947" s="131" t="s">
        <v>19299</v>
      </c>
    </row>
    <row r="25948" spans="105:105" x14ac:dyDescent="0.3">
      <c r="DA25948" s="131" t="s">
        <v>34811</v>
      </c>
    </row>
    <row r="25949" spans="105:105" x14ac:dyDescent="0.3">
      <c r="DA25949" s="131" t="s">
        <v>41582</v>
      </c>
    </row>
    <row r="25950" spans="105:105" x14ac:dyDescent="0.3">
      <c r="DA25950" s="131" t="s">
        <v>41583</v>
      </c>
    </row>
    <row r="25951" spans="105:105" x14ac:dyDescent="0.3">
      <c r="DA25951" s="131" t="s">
        <v>41584</v>
      </c>
    </row>
    <row r="25952" spans="105:105" x14ac:dyDescent="0.3">
      <c r="DA25952" s="131" t="s">
        <v>19874</v>
      </c>
    </row>
    <row r="25953" spans="105:105" x14ac:dyDescent="0.3">
      <c r="DA25953" s="131" t="s">
        <v>41585</v>
      </c>
    </row>
    <row r="25954" spans="105:105" x14ac:dyDescent="0.3">
      <c r="DA25954" s="131" t="s">
        <v>41586</v>
      </c>
    </row>
    <row r="25955" spans="105:105" x14ac:dyDescent="0.3">
      <c r="DA25955" s="131" t="s">
        <v>41587</v>
      </c>
    </row>
    <row r="25956" spans="105:105" x14ac:dyDescent="0.3">
      <c r="DA25956" s="131" t="s">
        <v>41588</v>
      </c>
    </row>
    <row r="25957" spans="105:105" x14ac:dyDescent="0.3">
      <c r="DA25957" s="131" t="s">
        <v>19299</v>
      </c>
    </row>
    <row r="25959" spans="105:105" x14ac:dyDescent="0.3">
      <c r="DA25959" s="131" t="s">
        <v>43739</v>
      </c>
    </row>
    <row r="25960" spans="105:105" x14ac:dyDescent="0.3">
      <c r="DA25960" s="131" t="s">
        <v>43740</v>
      </c>
    </row>
    <row r="25961" spans="105:105" x14ac:dyDescent="0.3">
      <c r="DA25961" s="131" t="s">
        <v>43741</v>
      </c>
    </row>
    <row r="25962" spans="105:105" x14ac:dyDescent="0.3">
      <c r="DA25962" s="131" t="s">
        <v>43742</v>
      </c>
    </row>
    <row r="25963" spans="105:105" x14ac:dyDescent="0.3">
      <c r="DA25963" s="131" t="s">
        <v>41589</v>
      </c>
    </row>
    <row r="25964" spans="105:105" x14ac:dyDescent="0.3">
      <c r="DA25964" s="131" t="s">
        <v>34824</v>
      </c>
    </row>
    <row r="25965" spans="105:105" x14ac:dyDescent="0.3">
      <c r="DA25965" s="131" t="s">
        <v>41590</v>
      </c>
    </row>
    <row r="25966" spans="105:105" x14ac:dyDescent="0.3">
      <c r="DA25966" s="131" t="s">
        <v>34826</v>
      </c>
    </row>
    <row r="25967" spans="105:105" x14ac:dyDescent="0.3">
      <c r="DA25967" s="131" t="s">
        <v>41591</v>
      </c>
    </row>
    <row r="25968" spans="105:105" x14ac:dyDescent="0.3">
      <c r="DA25968" s="131" t="s">
        <v>34828</v>
      </c>
    </row>
    <row r="25969" spans="105:105" x14ac:dyDescent="0.3">
      <c r="DA25969" s="131" t="s">
        <v>41592</v>
      </c>
    </row>
    <row r="25970" spans="105:105" x14ac:dyDescent="0.3">
      <c r="DA25970" s="131" t="s">
        <v>19874</v>
      </c>
    </row>
    <row r="25971" spans="105:105" x14ac:dyDescent="0.3">
      <c r="DA25971" s="131" t="s">
        <v>41593</v>
      </c>
    </row>
    <row r="25972" spans="105:105" x14ac:dyDescent="0.3">
      <c r="DA25972" s="131" t="s">
        <v>19299</v>
      </c>
    </row>
    <row r="25974" spans="105:105" x14ac:dyDescent="0.3">
      <c r="DA25974" s="131" t="s">
        <v>41594</v>
      </c>
    </row>
    <row r="25975" spans="105:105" x14ac:dyDescent="0.3">
      <c r="DA25975" s="131" t="s">
        <v>41595</v>
      </c>
    </row>
    <row r="25976" spans="105:105" x14ac:dyDescent="0.3">
      <c r="DA25976" s="131" t="s">
        <v>19877</v>
      </c>
    </row>
    <row r="25978" spans="105:105" x14ac:dyDescent="0.3">
      <c r="DA25978" s="131" t="s">
        <v>34833</v>
      </c>
    </row>
    <row r="25979" spans="105:105" x14ac:dyDescent="0.3">
      <c r="DA25979" s="131" t="s">
        <v>34834</v>
      </c>
    </row>
    <row r="25980" spans="105:105" x14ac:dyDescent="0.3">
      <c r="DA25980" s="131" t="s">
        <v>41596</v>
      </c>
    </row>
    <row r="25981" spans="105:105" x14ac:dyDescent="0.3">
      <c r="DA25981" s="131" t="s">
        <v>19299</v>
      </c>
    </row>
    <row r="25982" spans="105:105" x14ac:dyDescent="0.3">
      <c r="DA25982" s="131" t="s">
        <v>41597</v>
      </c>
    </row>
    <row r="25983" spans="105:105" x14ac:dyDescent="0.3">
      <c r="DA25983" s="131" t="s">
        <v>19877</v>
      </c>
    </row>
    <row r="25985" spans="105:105" x14ac:dyDescent="0.3">
      <c r="DA25985" s="131" t="s">
        <v>34837</v>
      </c>
    </row>
    <row r="25986" spans="105:105" x14ac:dyDescent="0.3">
      <c r="DA25986" s="131" t="s">
        <v>34838</v>
      </c>
    </row>
    <row r="25987" spans="105:105" x14ac:dyDescent="0.3">
      <c r="DA25987" s="131" t="s">
        <v>41598</v>
      </c>
    </row>
    <row r="25988" spans="105:105" x14ac:dyDescent="0.3">
      <c r="DA25988" s="131" t="s">
        <v>19299</v>
      </c>
    </row>
    <row r="25989" spans="105:105" x14ac:dyDescent="0.3">
      <c r="DA25989" s="131" t="s">
        <v>34840</v>
      </c>
    </row>
    <row r="25990" spans="105:105" x14ac:dyDescent="0.3">
      <c r="DA25990" s="131" t="s">
        <v>41599</v>
      </c>
    </row>
    <row r="25991" spans="105:105" x14ac:dyDescent="0.3">
      <c r="DA25991" s="131" t="s">
        <v>19299</v>
      </c>
    </row>
    <row r="25992" spans="105:105" x14ac:dyDescent="0.3">
      <c r="DA25992" s="131" t="s">
        <v>19877</v>
      </c>
    </row>
    <row r="25994" spans="105:105" x14ac:dyDescent="0.3">
      <c r="DA25994" s="131" t="s">
        <v>34842</v>
      </c>
    </row>
    <row r="25995" spans="105:105" x14ac:dyDescent="0.3">
      <c r="DA25995" s="131" t="s">
        <v>34843</v>
      </c>
    </row>
    <row r="25996" spans="105:105" x14ac:dyDescent="0.3">
      <c r="DA25996" s="131" t="s">
        <v>41600</v>
      </c>
    </row>
    <row r="25997" spans="105:105" x14ac:dyDescent="0.3">
      <c r="DA25997" s="131" t="s">
        <v>41601</v>
      </c>
    </row>
    <row r="25998" spans="105:105" x14ac:dyDescent="0.3">
      <c r="DA25998" s="131" t="s">
        <v>34846</v>
      </c>
    </row>
    <row r="25999" spans="105:105" x14ac:dyDescent="0.3">
      <c r="DA25999" s="131" t="s">
        <v>41602</v>
      </c>
    </row>
    <row r="26000" spans="105:105" x14ac:dyDescent="0.3">
      <c r="DA26000" s="131" t="s">
        <v>41603</v>
      </c>
    </row>
    <row r="26001" spans="105:105" x14ac:dyDescent="0.3">
      <c r="DA26001" s="131" t="s">
        <v>19299</v>
      </c>
    </row>
    <row r="26002" spans="105:105" x14ac:dyDescent="0.3">
      <c r="DA26002" s="131" t="s">
        <v>19877</v>
      </c>
    </row>
    <row r="26004" spans="105:105" x14ac:dyDescent="0.3">
      <c r="DA26004" s="131" t="s">
        <v>34849</v>
      </c>
    </row>
    <row r="26005" spans="105:105" x14ac:dyDescent="0.3">
      <c r="DA26005" s="131" t="s">
        <v>41604</v>
      </c>
    </row>
    <row r="26007" spans="105:105" x14ac:dyDescent="0.3">
      <c r="DA26007" s="131" t="s">
        <v>41605</v>
      </c>
    </row>
    <row r="26008" spans="105:105" x14ac:dyDescent="0.3">
      <c r="DA26008" s="131" t="s">
        <v>41606</v>
      </c>
    </row>
    <row r="26009" spans="105:105" x14ac:dyDescent="0.3">
      <c r="DA26009" s="131" t="s">
        <v>19877</v>
      </c>
    </row>
    <row r="26010" spans="105:105" x14ac:dyDescent="0.3">
      <c r="DA26010" s="131" t="s">
        <v>19300</v>
      </c>
    </row>
    <row r="26012" spans="105:105" x14ac:dyDescent="0.3">
      <c r="DA26012" s="131" t="s">
        <v>34853</v>
      </c>
    </row>
    <row r="26013" spans="105:105" x14ac:dyDescent="0.3">
      <c r="DA26013" s="131" t="s">
        <v>19855</v>
      </c>
    </row>
    <row r="26014" spans="105:105" x14ac:dyDescent="0.3">
      <c r="DA26014" s="131" t="s">
        <v>34854</v>
      </c>
    </row>
    <row r="26015" spans="105:105" x14ac:dyDescent="0.3">
      <c r="DA26015" s="131" t="s">
        <v>34855</v>
      </c>
    </row>
    <row r="26016" spans="105:105" x14ac:dyDescent="0.3">
      <c r="DA26016" s="131" t="s">
        <v>40542</v>
      </c>
    </row>
    <row r="26017" spans="105:105" x14ac:dyDescent="0.3">
      <c r="DA26017" s="131" t="s">
        <v>19652</v>
      </c>
    </row>
    <row r="26018" spans="105:105" x14ac:dyDescent="0.3">
      <c r="DA26018" s="131" t="s">
        <v>19299</v>
      </c>
    </row>
    <row r="26019" spans="105:105" x14ac:dyDescent="0.3">
      <c r="DA26019" s="131" t="s">
        <v>19877</v>
      </c>
    </row>
    <row r="26020" spans="105:105" x14ac:dyDescent="0.3">
      <c r="DA26020" s="131" t="s">
        <v>41607</v>
      </c>
    </row>
    <row r="26021" spans="105:105" x14ac:dyDescent="0.3">
      <c r="DA26021" s="131" t="s">
        <v>19300</v>
      </c>
    </row>
    <row r="26023" spans="105:105" x14ac:dyDescent="0.3">
      <c r="DA26023" s="131" t="s">
        <v>42070</v>
      </c>
    </row>
    <row r="26024" spans="105:105" x14ac:dyDescent="0.3">
      <c r="DA26024" s="131" t="s">
        <v>20271</v>
      </c>
    </row>
    <row r="26025" spans="105:105" x14ac:dyDescent="0.3">
      <c r="DA26025" s="131" t="s">
        <v>34857</v>
      </c>
    </row>
    <row r="26026" spans="105:105" x14ac:dyDescent="0.3">
      <c r="DA26026" s="131" t="s">
        <v>32817</v>
      </c>
    </row>
    <row r="26027" spans="105:105" x14ac:dyDescent="0.3">
      <c r="DA26027" s="131" t="s">
        <v>34858</v>
      </c>
    </row>
    <row r="26028" spans="105:105" x14ac:dyDescent="0.3">
      <c r="DA26028" s="131" t="s">
        <v>19493</v>
      </c>
    </row>
    <row r="26029" spans="105:105" x14ac:dyDescent="0.3">
      <c r="DA26029" s="131" t="s">
        <v>19617</v>
      </c>
    </row>
    <row r="26030" spans="105:105" x14ac:dyDescent="0.3">
      <c r="DA26030" s="131" t="s">
        <v>34859</v>
      </c>
    </row>
    <row r="26031" spans="105:105" x14ac:dyDescent="0.3">
      <c r="DA26031" s="131" t="s">
        <v>34860</v>
      </c>
    </row>
    <row r="26032" spans="105:105" x14ac:dyDescent="0.3">
      <c r="DA26032" s="131" t="s">
        <v>34861</v>
      </c>
    </row>
    <row r="26033" spans="105:105" x14ac:dyDescent="0.3">
      <c r="DA26033" s="131" t="s">
        <v>34862</v>
      </c>
    </row>
    <row r="26034" spans="105:105" x14ac:dyDescent="0.3">
      <c r="DA26034" s="131" t="s">
        <v>19493</v>
      </c>
    </row>
    <row r="26035" spans="105:105" x14ac:dyDescent="0.3">
      <c r="DA26035" s="131" t="s">
        <v>20273</v>
      </c>
    </row>
    <row r="26036" spans="105:105" x14ac:dyDescent="0.3">
      <c r="DA26036" s="131" t="s">
        <v>19493</v>
      </c>
    </row>
    <row r="26037" spans="105:105" x14ac:dyDescent="0.3">
      <c r="DA26037" s="131" t="s">
        <v>20092</v>
      </c>
    </row>
    <row r="26038" spans="105:105" x14ac:dyDescent="0.3">
      <c r="DA26038" s="131" t="s">
        <v>34863</v>
      </c>
    </row>
    <row r="26039" spans="105:105" x14ac:dyDescent="0.3">
      <c r="DA26039" s="131" t="s">
        <v>34864</v>
      </c>
    </row>
    <row r="26040" spans="105:105" x14ac:dyDescent="0.3">
      <c r="DA26040" s="131" t="s">
        <v>19493</v>
      </c>
    </row>
    <row r="26041" spans="105:105" x14ac:dyDescent="0.3">
      <c r="DA26041" s="131" t="s">
        <v>20092</v>
      </c>
    </row>
    <row r="26042" spans="105:105" x14ac:dyDescent="0.3">
      <c r="DA26042" s="131" t="s">
        <v>44298</v>
      </c>
    </row>
    <row r="26043" spans="105:105" x14ac:dyDescent="0.3">
      <c r="DA26043" s="131" t="s">
        <v>45324</v>
      </c>
    </row>
    <row r="26044" spans="105:105" x14ac:dyDescent="0.3">
      <c r="DA26044" s="131" t="s">
        <v>44688</v>
      </c>
    </row>
    <row r="26045" spans="105:105" x14ac:dyDescent="0.3">
      <c r="DA26045" s="131" t="s">
        <v>44689</v>
      </c>
    </row>
    <row r="26046" spans="105:105" x14ac:dyDescent="0.3">
      <c r="DA26046" s="131" t="s">
        <v>44494</v>
      </c>
    </row>
    <row r="26047" spans="105:105" x14ac:dyDescent="0.3">
      <c r="DA26047" s="131" t="s">
        <v>45332</v>
      </c>
    </row>
    <row r="26048" spans="105:105" x14ac:dyDescent="0.3">
      <c r="DA26048" s="131" t="s">
        <v>34867</v>
      </c>
    </row>
    <row r="26049" spans="105:105" x14ac:dyDescent="0.3">
      <c r="DA26049" s="131" t="s">
        <v>41608</v>
      </c>
    </row>
    <row r="26050" spans="105:105" x14ac:dyDescent="0.3">
      <c r="DA26050" s="131" t="s">
        <v>43743</v>
      </c>
    </row>
    <row r="26051" spans="105:105" x14ac:dyDescent="0.3">
      <c r="DA26051" s="131" t="s">
        <v>40519</v>
      </c>
    </row>
    <row r="26052" spans="105:105" x14ac:dyDescent="0.3">
      <c r="DA26052" s="131" t="s">
        <v>44494</v>
      </c>
    </row>
    <row r="26053" spans="105:105" x14ac:dyDescent="0.3">
      <c r="DA26053" s="131" t="s">
        <v>44495</v>
      </c>
    </row>
    <row r="26054" spans="105:105" x14ac:dyDescent="0.3">
      <c r="DA26054" s="131" t="s">
        <v>42082</v>
      </c>
    </row>
    <row r="26055" spans="105:105" x14ac:dyDescent="0.3">
      <c r="DA26055" s="131" t="s">
        <v>41609</v>
      </c>
    </row>
    <row r="26057" spans="105:105" x14ac:dyDescent="0.3">
      <c r="DA26057" s="131" t="s">
        <v>43744</v>
      </c>
    </row>
    <row r="26059" spans="105:105" x14ac:dyDescent="0.3">
      <c r="DA26059" s="131" t="s">
        <v>41610</v>
      </c>
    </row>
    <row r="26061" spans="105:105" x14ac:dyDescent="0.3">
      <c r="DA26061" s="131" t="s">
        <v>42070</v>
      </c>
    </row>
    <row r="26062" spans="105:105" x14ac:dyDescent="0.3">
      <c r="DA26062" s="131" t="s">
        <v>20271</v>
      </c>
    </row>
    <row r="26063" spans="105:105" x14ac:dyDescent="0.3">
      <c r="DA26063" s="131" t="s">
        <v>34873</v>
      </c>
    </row>
    <row r="26064" spans="105:105" x14ac:dyDescent="0.3">
      <c r="DA26064" s="131" t="s">
        <v>31396</v>
      </c>
    </row>
    <row r="26065" spans="105:105" x14ac:dyDescent="0.3">
      <c r="DA26065" s="131" t="s">
        <v>19493</v>
      </c>
    </row>
    <row r="26066" spans="105:105" x14ac:dyDescent="0.3">
      <c r="DA26066" s="131" t="s">
        <v>19617</v>
      </c>
    </row>
    <row r="26067" spans="105:105" x14ac:dyDescent="0.3">
      <c r="DA26067" s="131" t="s">
        <v>19493</v>
      </c>
    </row>
    <row r="26068" spans="105:105" x14ac:dyDescent="0.3">
      <c r="DA26068" s="131" t="s">
        <v>44690</v>
      </c>
    </row>
    <row r="26069" spans="105:105" x14ac:dyDescent="0.3">
      <c r="DA26069" s="131" t="s">
        <v>44691</v>
      </c>
    </row>
    <row r="26070" spans="105:105" x14ac:dyDescent="0.3">
      <c r="DA26070" s="131" t="s">
        <v>34876</v>
      </c>
    </row>
    <row r="26071" spans="105:105" x14ac:dyDescent="0.3">
      <c r="DA26071" s="131" t="s">
        <v>19493</v>
      </c>
    </row>
    <row r="26072" spans="105:105" x14ac:dyDescent="0.3">
      <c r="DA26072" s="131" t="s">
        <v>44692</v>
      </c>
    </row>
    <row r="26073" spans="105:105" x14ac:dyDescent="0.3">
      <c r="DA26073" s="131" t="s">
        <v>34878</v>
      </c>
    </row>
    <row r="26074" spans="105:105" x14ac:dyDescent="0.3">
      <c r="DA26074" s="131" t="s">
        <v>34879</v>
      </c>
    </row>
    <row r="26075" spans="105:105" x14ac:dyDescent="0.3">
      <c r="DA26075" s="131" t="s">
        <v>44693</v>
      </c>
    </row>
    <row r="26076" spans="105:105" x14ac:dyDescent="0.3">
      <c r="DA26076" s="131" t="s">
        <v>44694</v>
      </c>
    </row>
    <row r="26077" spans="105:105" x14ac:dyDescent="0.3">
      <c r="DA26077" s="131" t="s">
        <v>34882</v>
      </c>
    </row>
    <row r="26078" spans="105:105" x14ac:dyDescent="0.3">
      <c r="DA26078" s="131" t="s">
        <v>34883</v>
      </c>
    </row>
    <row r="26079" spans="105:105" x14ac:dyDescent="0.3">
      <c r="DA26079" s="131" t="s">
        <v>19493</v>
      </c>
    </row>
    <row r="26080" spans="105:105" x14ac:dyDescent="0.3">
      <c r="DA26080" s="131" t="s">
        <v>44695</v>
      </c>
    </row>
    <row r="26081" spans="105:105" x14ac:dyDescent="0.3">
      <c r="DA26081" s="131" t="s">
        <v>34885</v>
      </c>
    </row>
    <row r="26082" spans="105:105" x14ac:dyDescent="0.3">
      <c r="DA26082" s="131" t="s">
        <v>34886</v>
      </c>
    </row>
    <row r="26083" spans="105:105" x14ac:dyDescent="0.3">
      <c r="DA26083" s="131" t="s">
        <v>19493</v>
      </c>
    </row>
    <row r="26084" spans="105:105" x14ac:dyDescent="0.3">
      <c r="DA26084" s="131" t="s">
        <v>44696</v>
      </c>
    </row>
    <row r="26085" spans="105:105" x14ac:dyDescent="0.3">
      <c r="DA26085" s="131" t="s">
        <v>45687</v>
      </c>
    </row>
    <row r="26086" spans="105:105" x14ac:dyDescent="0.3">
      <c r="DA26086" s="131" t="s">
        <v>34889</v>
      </c>
    </row>
    <row r="26087" spans="105:105" x14ac:dyDescent="0.3">
      <c r="DA26087" s="131" t="s">
        <v>19493</v>
      </c>
    </row>
    <row r="26088" spans="105:105" x14ac:dyDescent="0.3">
      <c r="DA26088" s="131" t="s">
        <v>34890</v>
      </c>
    </row>
    <row r="26089" spans="105:105" x14ac:dyDescent="0.3">
      <c r="DA26089" s="131" t="s">
        <v>19493</v>
      </c>
    </row>
    <row r="26090" spans="105:105" x14ac:dyDescent="0.3">
      <c r="DA26090" s="131" t="s">
        <v>34891</v>
      </c>
    </row>
    <row r="26091" spans="105:105" x14ac:dyDescent="0.3">
      <c r="DA26091" s="131" t="s">
        <v>34892</v>
      </c>
    </row>
    <row r="26092" spans="105:105" x14ac:dyDescent="0.3">
      <c r="DA26092" s="131" t="s">
        <v>19493</v>
      </c>
    </row>
    <row r="26093" spans="105:105" x14ac:dyDescent="0.3">
      <c r="DA26093" s="131" t="s">
        <v>34893</v>
      </c>
    </row>
    <row r="26094" spans="105:105" x14ac:dyDescent="0.3">
      <c r="DA26094" s="131" t="s">
        <v>34894</v>
      </c>
    </row>
    <row r="26095" spans="105:105" x14ac:dyDescent="0.3">
      <c r="DA26095" s="131" t="s">
        <v>34895</v>
      </c>
    </row>
    <row r="26096" spans="105:105" x14ac:dyDescent="0.3">
      <c r="DA26096" s="131" t="s">
        <v>34896</v>
      </c>
    </row>
    <row r="26097" spans="105:105" x14ac:dyDescent="0.3">
      <c r="DA26097" s="131" t="s">
        <v>19493</v>
      </c>
    </row>
    <row r="26098" spans="105:105" x14ac:dyDescent="0.3">
      <c r="DA26098" s="131" t="s">
        <v>34897</v>
      </c>
    </row>
    <row r="26099" spans="105:105" x14ac:dyDescent="0.3">
      <c r="DA26099" s="131" t="s">
        <v>34898</v>
      </c>
    </row>
    <row r="26100" spans="105:105" x14ac:dyDescent="0.3">
      <c r="DA26100" s="131" t="s">
        <v>34899</v>
      </c>
    </row>
    <row r="26101" spans="105:105" x14ac:dyDescent="0.3">
      <c r="DA26101" s="131" t="s">
        <v>19493</v>
      </c>
    </row>
    <row r="26102" spans="105:105" x14ac:dyDescent="0.3">
      <c r="DA26102" s="131" t="s">
        <v>34900</v>
      </c>
    </row>
    <row r="26103" spans="105:105" x14ac:dyDescent="0.3">
      <c r="DA26103" s="131" t="s">
        <v>34901</v>
      </c>
    </row>
    <row r="26104" spans="105:105" x14ac:dyDescent="0.3">
      <c r="DA26104" s="131" t="s">
        <v>34902</v>
      </c>
    </row>
    <row r="26105" spans="105:105" x14ac:dyDescent="0.3">
      <c r="DA26105" s="131" t="s">
        <v>43745</v>
      </c>
    </row>
    <row r="26106" spans="105:105" x14ac:dyDescent="0.3">
      <c r="DA26106" s="131" t="s">
        <v>34904</v>
      </c>
    </row>
    <row r="26107" spans="105:105" x14ac:dyDescent="0.3">
      <c r="DA26107" s="131" t="s">
        <v>19493</v>
      </c>
    </row>
    <row r="26108" spans="105:105" x14ac:dyDescent="0.3">
      <c r="DA26108" s="131" t="s">
        <v>34905</v>
      </c>
    </row>
    <row r="26109" spans="105:105" x14ac:dyDescent="0.3">
      <c r="DA26109" s="131" t="s">
        <v>34906</v>
      </c>
    </row>
    <row r="26110" spans="105:105" x14ac:dyDescent="0.3">
      <c r="DA26110" s="131" t="s">
        <v>43746</v>
      </c>
    </row>
    <row r="26111" spans="105:105" x14ac:dyDescent="0.3">
      <c r="DA26111" s="131" t="s">
        <v>19493</v>
      </c>
    </row>
    <row r="26112" spans="105:105" x14ac:dyDescent="0.3">
      <c r="DA26112" s="131" t="s">
        <v>34908</v>
      </c>
    </row>
    <row r="26113" spans="105:105" x14ac:dyDescent="0.3">
      <c r="DA26113" s="131" t="s">
        <v>19493</v>
      </c>
    </row>
    <row r="26114" spans="105:105" x14ac:dyDescent="0.3">
      <c r="DA26114" s="131" t="s">
        <v>34909</v>
      </c>
    </row>
    <row r="26115" spans="105:105" x14ac:dyDescent="0.3">
      <c r="DA26115" s="131" t="s">
        <v>44697</v>
      </c>
    </row>
    <row r="26116" spans="105:105" x14ac:dyDescent="0.3">
      <c r="DA26116" s="131" t="s">
        <v>34911</v>
      </c>
    </row>
    <row r="26117" spans="105:105" x14ac:dyDescent="0.3">
      <c r="DA26117" s="131" t="s">
        <v>34912</v>
      </c>
    </row>
    <row r="26118" spans="105:105" x14ac:dyDescent="0.3">
      <c r="DA26118" s="131" t="s">
        <v>19493</v>
      </c>
    </row>
    <row r="26119" spans="105:105" x14ac:dyDescent="0.3">
      <c r="DA26119" s="131" t="s">
        <v>19493</v>
      </c>
    </row>
    <row r="26120" spans="105:105" x14ac:dyDescent="0.3">
      <c r="DA26120" s="131" t="s">
        <v>34913</v>
      </c>
    </row>
    <row r="26121" spans="105:105" x14ac:dyDescent="0.3">
      <c r="DA26121" s="131" t="s">
        <v>19493</v>
      </c>
    </row>
    <row r="26122" spans="105:105" x14ac:dyDescent="0.3">
      <c r="DA26122" s="131" t="s">
        <v>45060</v>
      </c>
    </row>
    <row r="26123" spans="105:105" x14ac:dyDescent="0.3">
      <c r="DA26123" s="131" t="s">
        <v>34914</v>
      </c>
    </row>
    <row r="26124" spans="105:105" x14ac:dyDescent="0.3">
      <c r="DA26124" s="131" t="s">
        <v>44249</v>
      </c>
    </row>
    <row r="26125" spans="105:105" x14ac:dyDescent="0.3">
      <c r="DA26125" s="131" t="s">
        <v>19493</v>
      </c>
    </row>
    <row r="26126" spans="105:105" x14ac:dyDescent="0.3">
      <c r="DA26126" s="131" t="s">
        <v>34915</v>
      </c>
    </row>
    <row r="26127" spans="105:105" x14ac:dyDescent="0.3">
      <c r="DA26127" s="131" t="s">
        <v>19493</v>
      </c>
    </row>
    <row r="26128" spans="105:105" x14ac:dyDescent="0.3">
      <c r="DA26128" s="131" t="s">
        <v>21936</v>
      </c>
    </row>
    <row r="26129" spans="105:105" x14ac:dyDescent="0.3">
      <c r="DA26129" s="131" t="s">
        <v>34916</v>
      </c>
    </row>
    <row r="26130" spans="105:105" x14ac:dyDescent="0.3">
      <c r="DA26130" s="131" t="s">
        <v>34917</v>
      </c>
    </row>
    <row r="26131" spans="105:105" x14ac:dyDescent="0.3">
      <c r="DA26131" s="131" t="s">
        <v>34918</v>
      </c>
    </row>
    <row r="26132" spans="105:105" x14ac:dyDescent="0.3">
      <c r="DA26132" s="131" t="s">
        <v>34919</v>
      </c>
    </row>
    <row r="26133" spans="105:105" x14ac:dyDescent="0.3">
      <c r="DA26133" s="131" t="s">
        <v>34920</v>
      </c>
    </row>
    <row r="26134" spans="105:105" x14ac:dyDescent="0.3">
      <c r="DA26134" s="131" t="s">
        <v>34921</v>
      </c>
    </row>
    <row r="26135" spans="105:105" x14ac:dyDescent="0.3">
      <c r="DA26135" s="131" t="s">
        <v>34922</v>
      </c>
    </row>
    <row r="26136" spans="105:105" x14ac:dyDescent="0.3">
      <c r="DA26136" s="131" t="s">
        <v>34923</v>
      </c>
    </row>
    <row r="26137" spans="105:105" x14ac:dyDescent="0.3">
      <c r="DA26137" s="131" t="s">
        <v>40378</v>
      </c>
    </row>
    <row r="26138" spans="105:105" x14ac:dyDescent="0.3">
      <c r="DA26138" s="131" t="s">
        <v>20590</v>
      </c>
    </row>
    <row r="26139" spans="105:105" x14ac:dyDescent="0.3">
      <c r="DA26139" s="131" t="s">
        <v>19493</v>
      </c>
    </row>
    <row r="26140" spans="105:105" x14ac:dyDescent="0.3">
      <c r="DA26140" s="131" t="s">
        <v>34924</v>
      </c>
    </row>
    <row r="26141" spans="105:105" x14ac:dyDescent="0.3">
      <c r="DA26141" s="131" t="s">
        <v>19493</v>
      </c>
    </row>
    <row r="26142" spans="105:105" x14ac:dyDescent="0.3">
      <c r="DA26142" s="131" t="s">
        <v>20573</v>
      </c>
    </row>
    <row r="26143" spans="105:105" x14ac:dyDescent="0.3">
      <c r="DA26143" s="131" t="s">
        <v>45688</v>
      </c>
    </row>
    <row r="26144" spans="105:105" x14ac:dyDescent="0.3">
      <c r="DA26144" s="131" t="s">
        <v>20590</v>
      </c>
    </row>
    <row r="26145" spans="105:105" x14ac:dyDescent="0.3">
      <c r="DA26145" s="131" t="s">
        <v>21936</v>
      </c>
    </row>
    <row r="26146" spans="105:105" x14ac:dyDescent="0.3">
      <c r="DA26146" s="131" t="s">
        <v>41611</v>
      </c>
    </row>
    <row r="26147" spans="105:105" x14ac:dyDescent="0.3">
      <c r="DA26147" s="131" t="s">
        <v>20590</v>
      </c>
    </row>
    <row r="26148" spans="105:105" x14ac:dyDescent="0.3">
      <c r="DA26148" s="131" t="s">
        <v>19493</v>
      </c>
    </row>
    <row r="26149" spans="105:105" x14ac:dyDescent="0.3">
      <c r="DA26149" s="131" t="s">
        <v>34927</v>
      </c>
    </row>
    <row r="26150" spans="105:105" x14ac:dyDescent="0.3">
      <c r="DA26150" s="131" t="s">
        <v>19493</v>
      </c>
    </row>
    <row r="26151" spans="105:105" x14ac:dyDescent="0.3">
      <c r="DA26151" s="131" t="s">
        <v>20573</v>
      </c>
    </row>
    <row r="26152" spans="105:105" x14ac:dyDescent="0.3">
      <c r="DA26152" s="131" t="s">
        <v>45689</v>
      </c>
    </row>
    <row r="26153" spans="105:105" x14ac:dyDescent="0.3">
      <c r="DA26153" s="131" t="s">
        <v>20590</v>
      </c>
    </row>
    <row r="26154" spans="105:105" x14ac:dyDescent="0.3">
      <c r="DA26154" s="131" t="s">
        <v>21936</v>
      </c>
    </row>
    <row r="26155" spans="105:105" x14ac:dyDescent="0.3">
      <c r="DA26155" s="131" t="s">
        <v>41612</v>
      </c>
    </row>
    <row r="26156" spans="105:105" x14ac:dyDescent="0.3">
      <c r="DA26156" s="131" t="s">
        <v>20590</v>
      </c>
    </row>
    <row r="26157" spans="105:105" x14ac:dyDescent="0.3">
      <c r="DA26157" s="131" t="s">
        <v>19493</v>
      </c>
    </row>
    <row r="26158" spans="105:105" x14ac:dyDescent="0.3">
      <c r="DA26158" s="131" t="s">
        <v>34930</v>
      </c>
    </row>
    <row r="26159" spans="105:105" x14ac:dyDescent="0.3">
      <c r="DA26159" s="131" t="s">
        <v>34931</v>
      </c>
    </row>
    <row r="26160" spans="105:105" x14ac:dyDescent="0.3">
      <c r="DA26160" s="131" t="s">
        <v>34932</v>
      </c>
    </row>
    <row r="26161" spans="105:105" x14ac:dyDescent="0.3">
      <c r="DA26161" s="131" t="s">
        <v>34933</v>
      </c>
    </row>
    <row r="26162" spans="105:105" x14ac:dyDescent="0.3">
      <c r="DA26162" s="131" t="s">
        <v>34934</v>
      </c>
    </row>
    <row r="26163" spans="105:105" x14ac:dyDescent="0.3">
      <c r="DA26163" s="131" t="s">
        <v>34935</v>
      </c>
    </row>
    <row r="26164" spans="105:105" x14ac:dyDescent="0.3">
      <c r="DA26164" s="131" t="s">
        <v>44698</v>
      </c>
    </row>
    <row r="26165" spans="105:105" x14ac:dyDescent="0.3">
      <c r="DA26165" s="131" t="s">
        <v>19493</v>
      </c>
    </row>
    <row r="26166" spans="105:105" x14ac:dyDescent="0.3">
      <c r="DA26166" s="131" t="s">
        <v>19493</v>
      </c>
    </row>
    <row r="26167" spans="105:105" x14ac:dyDescent="0.3">
      <c r="DA26167" s="131" t="s">
        <v>32676</v>
      </c>
    </row>
    <row r="26168" spans="105:105" x14ac:dyDescent="0.3">
      <c r="DA26168" s="131" t="s">
        <v>32677</v>
      </c>
    </row>
    <row r="26169" spans="105:105" x14ac:dyDescent="0.3">
      <c r="DA26169" s="131" t="s">
        <v>34937</v>
      </c>
    </row>
    <row r="26170" spans="105:105" x14ac:dyDescent="0.3">
      <c r="DA26170" s="131" t="s">
        <v>32679</v>
      </c>
    </row>
    <row r="26171" spans="105:105" x14ac:dyDescent="0.3">
      <c r="DA26171" s="131" t="s">
        <v>32680</v>
      </c>
    </row>
    <row r="26172" spans="105:105" x14ac:dyDescent="0.3">
      <c r="DA26172" s="131" t="s">
        <v>32681</v>
      </c>
    </row>
    <row r="26173" spans="105:105" x14ac:dyDescent="0.3">
      <c r="DA26173" s="131" t="s">
        <v>34938</v>
      </c>
    </row>
    <row r="26174" spans="105:105" x14ac:dyDescent="0.3">
      <c r="DA26174" s="131" t="s">
        <v>19493</v>
      </c>
    </row>
    <row r="26175" spans="105:105" x14ac:dyDescent="0.3">
      <c r="DA26175" s="131" t="s">
        <v>34939</v>
      </c>
    </row>
    <row r="26176" spans="105:105" x14ac:dyDescent="0.3">
      <c r="DA26176" s="131" t="s">
        <v>34940</v>
      </c>
    </row>
    <row r="26177" spans="105:105" x14ac:dyDescent="0.3">
      <c r="DA26177" s="131" t="s">
        <v>34941</v>
      </c>
    </row>
    <row r="26178" spans="105:105" x14ac:dyDescent="0.3">
      <c r="DA26178" s="131" t="s">
        <v>34942</v>
      </c>
    </row>
    <row r="26179" spans="105:105" x14ac:dyDescent="0.3">
      <c r="DA26179" s="131" t="s">
        <v>34943</v>
      </c>
    </row>
    <row r="26180" spans="105:105" x14ac:dyDescent="0.3">
      <c r="DA26180" s="131" t="s">
        <v>34944</v>
      </c>
    </row>
    <row r="26181" spans="105:105" x14ac:dyDescent="0.3">
      <c r="DA26181" s="131" t="s">
        <v>34945</v>
      </c>
    </row>
    <row r="26182" spans="105:105" x14ac:dyDescent="0.3">
      <c r="DA26182" s="131" t="s">
        <v>34946</v>
      </c>
    </row>
    <row r="26183" spans="105:105" x14ac:dyDescent="0.3">
      <c r="DA26183" s="131" t="s">
        <v>34947</v>
      </c>
    </row>
    <row r="26184" spans="105:105" x14ac:dyDescent="0.3">
      <c r="DA26184" s="131" t="s">
        <v>34948</v>
      </c>
    </row>
    <row r="26185" spans="105:105" x14ac:dyDescent="0.3">
      <c r="DA26185" s="131" t="s">
        <v>34949</v>
      </c>
    </row>
    <row r="26186" spans="105:105" x14ac:dyDescent="0.3">
      <c r="DA26186" s="131" t="s">
        <v>34950</v>
      </c>
    </row>
    <row r="26187" spans="105:105" x14ac:dyDescent="0.3">
      <c r="DA26187" s="131" t="s">
        <v>34951</v>
      </c>
    </row>
    <row r="26188" spans="105:105" x14ac:dyDescent="0.3">
      <c r="DA26188" s="131" t="s">
        <v>34952</v>
      </c>
    </row>
    <row r="26189" spans="105:105" x14ac:dyDescent="0.3">
      <c r="DA26189" s="131" t="s">
        <v>34953</v>
      </c>
    </row>
    <row r="26190" spans="105:105" x14ac:dyDescent="0.3">
      <c r="DA26190" s="131" t="s">
        <v>34954</v>
      </c>
    </row>
    <row r="26191" spans="105:105" x14ac:dyDescent="0.3">
      <c r="DA26191" s="131" t="s">
        <v>34955</v>
      </c>
    </row>
    <row r="26192" spans="105:105" x14ac:dyDescent="0.3">
      <c r="DA26192" s="131" t="s">
        <v>34954</v>
      </c>
    </row>
    <row r="26193" spans="105:105" x14ac:dyDescent="0.3">
      <c r="DA26193" s="131" t="s">
        <v>19493</v>
      </c>
    </row>
    <row r="26194" spans="105:105" x14ac:dyDescent="0.3">
      <c r="DA26194" s="131" t="s">
        <v>34956</v>
      </c>
    </row>
    <row r="26195" spans="105:105" x14ac:dyDescent="0.3">
      <c r="DA26195" s="131" t="s">
        <v>19493</v>
      </c>
    </row>
    <row r="26196" spans="105:105" x14ac:dyDescent="0.3">
      <c r="DA26196" s="131" t="s">
        <v>43747</v>
      </c>
    </row>
    <row r="26197" spans="105:105" x14ac:dyDescent="0.3">
      <c r="DA26197" s="131" t="s">
        <v>34958</v>
      </c>
    </row>
    <row r="26198" spans="105:105" x14ac:dyDescent="0.3">
      <c r="DA26198" s="131" t="s">
        <v>34959</v>
      </c>
    </row>
    <row r="26199" spans="105:105" x14ac:dyDescent="0.3">
      <c r="DA26199" s="131" t="s">
        <v>34960</v>
      </c>
    </row>
    <row r="26200" spans="105:105" x14ac:dyDescent="0.3">
      <c r="DA26200" s="131" t="s">
        <v>44699</v>
      </c>
    </row>
    <row r="26201" spans="105:105" x14ac:dyDescent="0.3">
      <c r="DA26201" s="131" t="s">
        <v>34962</v>
      </c>
    </row>
    <row r="26202" spans="105:105" x14ac:dyDescent="0.3">
      <c r="DA26202" s="131" t="s">
        <v>44700</v>
      </c>
    </row>
    <row r="26203" spans="105:105" x14ac:dyDescent="0.3">
      <c r="DA26203" s="131" t="s">
        <v>34964</v>
      </c>
    </row>
    <row r="26204" spans="105:105" x14ac:dyDescent="0.3">
      <c r="DA26204" s="131" t="s">
        <v>44701</v>
      </c>
    </row>
    <row r="26205" spans="105:105" x14ac:dyDescent="0.3">
      <c r="DA26205" s="131" t="s">
        <v>34966</v>
      </c>
    </row>
    <row r="26206" spans="105:105" x14ac:dyDescent="0.3">
      <c r="DA26206" s="131" t="s">
        <v>44702</v>
      </c>
    </row>
    <row r="26207" spans="105:105" x14ac:dyDescent="0.3">
      <c r="DA26207" s="131" t="s">
        <v>34968</v>
      </c>
    </row>
    <row r="26208" spans="105:105" x14ac:dyDescent="0.3">
      <c r="DA26208" s="131" t="s">
        <v>34969</v>
      </c>
    </row>
    <row r="26209" spans="105:105" x14ac:dyDescent="0.3">
      <c r="DA26209" s="131" t="s">
        <v>34970</v>
      </c>
    </row>
    <row r="26210" spans="105:105" x14ac:dyDescent="0.3">
      <c r="DA26210" s="131" t="s">
        <v>34971</v>
      </c>
    </row>
    <row r="26211" spans="105:105" x14ac:dyDescent="0.3">
      <c r="DA26211" s="131" t="s">
        <v>34972</v>
      </c>
    </row>
    <row r="26212" spans="105:105" x14ac:dyDescent="0.3">
      <c r="DA26212" s="131" t="s">
        <v>19493</v>
      </c>
    </row>
    <row r="26213" spans="105:105" x14ac:dyDescent="0.3">
      <c r="DA26213" s="131" t="s">
        <v>20092</v>
      </c>
    </row>
    <row r="26214" spans="105:105" x14ac:dyDescent="0.3">
      <c r="DA26214" s="131" t="s">
        <v>45690</v>
      </c>
    </row>
    <row r="26215" spans="105:105" x14ac:dyDescent="0.3">
      <c r="DA26215" s="131" t="s">
        <v>45324</v>
      </c>
    </row>
    <row r="26216" spans="105:105" x14ac:dyDescent="0.3">
      <c r="DA26216" s="131" t="s">
        <v>44434</v>
      </c>
    </row>
    <row r="26217" spans="105:105" x14ac:dyDescent="0.3">
      <c r="DA26217" s="131" t="s">
        <v>34975</v>
      </c>
    </row>
    <row r="26218" spans="105:105" x14ac:dyDescent="0.3">
      <c r="DA26218" s="131" t="s">
        <v>33609</v>
      </c>
    </row>
    <row r="26219" spans="105:105" x14ac:dyDescent="0.3">
      <c r="DA26219" s="131" t="s">
        <v>34976</v>
      </c>
    </row>
    <row r="26220" spans="105:105" x14ac:dyDescent="0.3">
      <c r="DA26220" s="131" t="s">
        <v>34977</v>
      </c>
    </row>
    <row r="26221" spans="105:105" x14ac:dyDescent="0.3">
      <c r="DA26221" s="131" t="s">
        <v>34978</v>
      </c>
    </row>
    <row r="26222" spans="105:105" x14ac:dyDescent="0.3">
      <c r="DA26222" s="131" t="s">
        <v>34979</v>
      </c>
    </row>
    <row r="26223" spans="105:105" x14ac:dyDescent="0.3">
      <c r="DA26223" s="131" t="s">
        <v>34980</v>
      </c>
    </row>
    <row r="26224" spans="105:105" x14ac:dyDescent="0.3">
      <c r="DA26224" s="131" t="s">
        <v>34981</v>
      </c>
    </row>
    <row r="26225" spans="105:105" x14ac:dyDescent="0.3">
      <c r="DA26225" s="131" t="s">
        <v>41613</v>
      </c>
    </row>
    <row r="26226" spans="105:105" x14ac:dyDescent="0.3">
      <c r="DA26226" s="131" t="s">
        <v>43748</v>
      </c>
    </row>
    <row r="26227" spans="105:105" x14ac:dyDescent="0.3">
      <c r="DA26227" s="131" t="s">
        <v>38430</v>
      </c>
    </row>
    <row r="26228" spans="105:105" x14ac:dyDescent="0.3">
      <c r="DA26228" s="131" t="s">
        <v>44515</v>
      </c>
    </row>
    <row r="26229" spans="105:105" x14ac:dyDescent="0.3">
      <c r="DA26229" s="131" t="s">
        <v>45691</v>
      </c>
    </row>
    <row r="26230" spans="105:105" x14ac:dyDescent="0.3">
      <c r="DA26230" s="131" t="s">
        <v>44703</v>
      </c>
    </row>
    <row r="26231" spans="105:105" x14ac:dyDescent="0.3">
      <c r="DA26231" s="131" t="s">
        <v>45692</v>
      </c>
    </row>
    <row r="26232" spans="105:105" x14ac:dyDescent="0.3">
      <c r="DA26232" s="131" t="s">
        <v>45693</v>
      </c>
    </row>
    <row r="26233" spans="105:105" x14ac:dyDescent="0.3">
      <c r="DA26233" s="131" t="s">
        <v>45694</v>
      </c>
    </row>
    <row r="26234" spans="105:105" x14ac:dyDescent="0.3">
      <c r="DA26234" s="131" t="s">
        <v>45695</v>
      </c>
    </row>
    <row r="26235" spans="105:105" x14ac:dyDescent="0.3">
      <c r="DA26235" s="131" t="s">
        <v>44704</v>
      </c>
    </row>
    <row r="26236" spans="105:105" x14ac:dyDescent="0.3">
      <c r="DA26236" s="131" t="s">
        <v>44705</v>
      </c>
    </row>
    <row r="26237" spans="105:105" x14ac:dyDescent="0.3">
      <c r="DA26237" s="131" t="s">
        <v>45696</v>
      </c>
    </row>
    <row r="26238" spans="105:105" x14ac:dyDescent="0.3">
      <c r="DA26238" s="131" t="s">
        <v>44704</v>
      </c>
    </row>
    <row r="26239" spans="105:105" x14ac:dyDescent="0.3">
      <c r="DA26239" s="131" t="s">
        <v>44706</v>
      </c>
    </row>
    <row r="26240" spans="105:105" x14ac:dyDescent="0.3">
      <c r="DA26240" s="131" t="s">
        <v>44707</v>
      </c>
    </row>
    <row r="26241" spans="105:105" x14ac:dyDescent="0.3">
      <c r="DA26241" s="131" t="s">
        <v>44708</v>
      </c>
    </row>
    <row r="26242" spans="105:105" x14ac:dyDescent="0.3">
      <c r="DA26242" s="131" t="s">
        <v>45697</v>
      </c>
    </row>
    <row r="26243" spans="105:105" x14ac:dyDescent="0.3">
      <c r="DA26243" s="131" t="s">
        <v>44709</v>
      </c>
    </row>
    <row r="26244" spans="105:105" x14ac:dyDescent="0.3">
      <c r="DA26244" s="131" t="s">
        <v>44710</v>
      </c>
    </row>
    <row r="26245" spans="105:105" x14ac:dyDescent="0.3">
      <c r="DA26245" s="131" t="s">
        <v>45698</v>
      </c>
    </row>
    <row r="26246" spans="105:105" x14ac:dyDescent="0.3">
      <c r="DA26246" s="131" t="s">
        <v>45699</v>
      </c>
    </row>
    <row r="26247" spans="105:105" x14ac:dyDescent="0.3">
      <c r="DA26247" s="131" t="s">
        <v>45700</v>
      </c>
    </row>
    <row r="26248" spans="105:105" x14ac:dyDescent="0.3">
      <c r="DA26248" s="131" t="s">
        <v>44711</v>
      </c>
    </row>
    <row r="26249" spans="105:105" x14ac:dyDescent="0.3">
      <c r="DA26249" s="131" t="s">
        <v>44712</v>
      </c>
    </row>
    <row r="26251" spans="105:105" x14ac:dyDescent="0.3">
      <c r="DA26251" s="131" t="s">
        <v>44713</v>
      </c>
    </row>
    <row r="26252" spans="105:105" x14ac:dyDescent="0.3">
      <c r="DA26252" s="131" t="s">
        <v>45701</v>
      </c>
    </row>
    <row r="26253" spans="105:105" x14ac:dyDescent="0.3">
      <c r="DA26253" s="131" t="s">
        <v>44711</v>
      </c>
    </row>
    <row r="26254" spans="105:105" x14ac:dyDescent="0.3">
      <c r="DA26254" s="131" t="s">
        <v>44709</v>
      </c>
    </row>
    <row r="26256" spans="105:105" x14ac:dyDescent="0.3">
      <c r="DA26256" s="131" t="s">
        <v>44714</v>
      </c>
    </row>
    <row r="26257" spans="105:105" x14ac:dyDescent="0.3">
      <c r="DA26257" s="131" t="s">
        <v>45702</v>
      </c>
    </row>
    <row r="26258" spans="105:105" x14ac:dyDescent="0.3">
      <c r="DA26258" s="131" t="s">
        <v>45703</v>
      </c>
    </row>
    <row r="26259" spans="105:105" x14ac:dyDescent="0.3">
      <c r="DA26259" s="131" t="s">
        <v>44711</v>
      </c>
    </row>
    <row r="26260" spans="105:105" x14ac:dyDescent="0.3">
      <c r="DA26260" s="131" t="s">
        <v>44709</v>
      </c>
    </row>
    <row r="26264" spans="105:105" x14ac:dyDescent="0.3">
      <c r="DA26264" s="131" t="s">
        <v>45704</v>
      </c>
    </row>
    <row r="26265" spans="105:105" x14ac:dyDescent="0.3">
      <c r="DA26265" s="131" t="s">
        <v>44715</v>
      </c>
    </row>
    <row r="26266" spans="105:105" x14ac:dyDescent="0.3">
      <c r="DA26266" s="131" t="s">
        <v>44707</v>
      </c>
    </row>
    <row r="26267" spans="105:105" x14ac:dyDescent="0.3">
      <c r="DA26267" s="131" t="s">
        <v>35012</v>
      </c>
    </row>
    <row r="26268" spans="105:105" x14ac:dyDescent="0.3">
      <c r="DA26268" s="131" t="s">
        <v>45705</v>
      </c>
    </row>
    <row r="26269" spans="105:105" x14ac:dyDescent="0.3">
      <c r="DA26269" s="131" t="s">
        <v>45706</v>
      </c>
    </row>
    <row r="26270" spans="105:105" x14ac:dyDescent="0.3">
      <c r="DA26270" s="131" t="s">
        <v>44637</v>
      </c>
    </row>
    <row r="26271" spans="105:105" x14ac:dyDescent="0.3">
      <c r="DA26271" s="131" t="s">
        <v>44536</v>
      </c>
    </row>
    <row r="26272" spans="105:105" x14ac:dyDescent="0.3">
      <c r="DA26272" s="131" t="s">
        <v>44494</v>
      </c>
    </row>
    <row r="26273" spans="105:105" x14ac:dyDescent="0.3">
      <c r="DA26273" s="131" t="s">
        <v>45332</v>
      </c>
    </row>
    <row r="26274" spans="105:105" x14ac:dyDescent="0.3">
      <c r="DA26274" s="131" t="s">
        <v>35015</v>
      </c>
    </row>
    <row r="26275" spans="105:105" x14ac:dyDescent="0.3">
      <c r="DA26275" s="131" t="s">
        <v>41614</v>
      </c>
    </row>
    <row r="26276" spans="105:105" x14ac:dyDescent="0.3">
      <c r="DA26276" s="131" t="s">
        <v>41615</v>
      </c>
    </row>
    <row r="26277" spans="105:105" x14ac:dyDescent="0.3">
      <c r="DA26277" s="131" t="s">
        <v>45707</v>
      </c>
    </row>
    <row r="26278" spans="105:105" x14ac:dyDescent="0.3">
      <c r="DA26278" s="131" t="s">
        <v>41616</v>
      </c>
    </row>
    <row r="26279" spans="105:105" x14ac:dyDescent="0.3">
      <c r="DA26279" s="131" t="s">
        <v>45708</v>
      </c>
    </row>
    <row r="26280" spans="105:105" x14ac:dyDescent="0.3">
      <c r="DA26280" s="131" t="s">
        <v>45709</v>
      </c>
    </row>
    <row r="26281" spans="105:105" x14ac:dyDescent="0.3">
      <c r="DA26281" s="131" t="s">
        <v>41617</v>
      </c>
    </row>
    <row r="26282" spans="105:105" x14ac:dyDescent="0.3">
      <c r="DA26282" s="131" t="s">
        <v>40511</v>
      </c>
    </row>
    <row r="26283" spans="105:105" x14ac:dyDescent="0.3">
      <c r="DA26283" s="131" t="s">
        <v>44494</v>
      </c>
    </row>
    <row r="26284" spans="105:105" x14ac:dyDescent="0.3">
      <c r="DA26284" s="131" t="s">
        <v>44495</v>
      </c>
    </row>
    <row r="26285" spans="105:105" x14ac:dyDescent="0.3">
      <c r="DA26285" s="131" t="s">
        <v>42082</v>
      </c>
    </row>
    <row r="26287" spans="105:105" x14ac:dyDescent="0.3">
      <c r="DA26287" s="131" t="s">
        <v>43749</v>
      </c>
    </row>
    <row r="26288" spans="105:105" x14ac:dyDescent="0.3">
      <c r="DA26288" s="131">
        <v>1.1111111110000001E+225</v>
      </c>
    </row>
    <row r="26289" spans="105:105" x14ac:dyDescent="0.3">
      <c r="DA26289" s="131" t="s">
        <v>43750</v>
      </c>
    </row>
    <row r="26290" spans="105:105" x14ac:dyDescent="0.3">
      <c r="DA26290" s="131" t="s">
        <v>43751</v>
      </c>
    </row>
    <row r="26291" spans="105:105" x14ac:dyDescent="0.3">
      <c r="DA26291" s="131" t="s">
        <v>43752</v>
      </c>
    </row>
    <row r="26292" spans="105:105" x14ac:dyDescent="0.3">
      <c r="DA26292" s="131" t="s">
        <v>43753</v>
      </c>
    </row>
    <row r="26293" spans="105:105" x14ac:dyDescent="0.3">
      <c r="DA26293" s="131" t="s">
        <v>43754</v>
      </c>
    </row>
    <row r="26294" spans="105:105" x14ac:dyDescent="0.3">
      <c r="DA26294" s="131" t="s">
        <v>43755</v>
      </c>
    </row>
    <row r="26295" spans="105:105" x14ac:dyDescent="0.3">
      <c r="DA26295" s="131" t="s">
        <v>43756</v>
      </c>
    </row>
    <row r="26296" spans="105:105" x14ac:dyDescent="0.3">
      <c r="DA26296" s="131" t="s">
        <v>43757</v>
      </c>
    </row>
    <row r="26297" spans="105:105" x14ac:dyDescent="0.3">
      <c r="DA26297" s="131" t="s">
        <v>43758</v>
      </c>
    </row>
    <row r="26298" spans="105:105" x14ac:dyDescent="0.3">
      <c r="DA26298" s="131" t="s">
        <v>43759</v>
      </c>
    </row>
    <row r="26299" spans="105:105" x14ac:dyDescent="0.3">
      <c r="DA26299" s="131" t="s">
        <v>43760</v>
      </c>
    </row>
    <row r="26302" spans="105:105" x14ac:dyDescent="0.3">
      <c r="DA26302" s="131" t="s">
        <v>35036</v>
      </c>
    </row>
    <row r="26304" spans="105:105" x14ac:dyDescent="0.3">
      <c r="DA26304" s="131" t="s">
        <v>35037</v>
      </c>
    </row>
    <row r="26306" spans="105:105" x14ac:dyDescent="0.3">
      <c r="DA26306" s="131" t="s">
        <v>41618</v>
      </c>
    </row>
    <row r="26307" spans="105:105" x14ac:dyDescent="0.3">
      <c r="DA26307" s="131" t="s">
        <v>35039</v>
      </c>
    </row>
    <row r="26308" spans="105:105" x14ac:dyDescent="0.3">
      <c r="DA26308" s="131" t="s">
        <v>35040</v>
      </c>
    </row>
    <row r="26309" spans="105:105" x14ac:dyDescent="0.3">
      <c r="DA26309" s="131" t="s">
        <v>45710</v>
      </c>
    </row>
    <row r="26310" spans="105:105" x14ac:dyDescent="0.3">
      <c r="DA26310" s="131" t="s">
        <v>45711</v>
      </c>
    </row>
    <row r="26311" spans="105:105" x14ac:dyDescent="0.3">
      <c r="DA26311" s="131" t="s">
        <v>45712</v>
      </c>
    </row>
    <row r="26312" spans="105:105" x14ac:dyDescent="0.3">
      <c r="DA26312" s="131" t="s">
        <v>41619</v>
      </c>
    </row>
    <row r="26313" spans="105:105" x14ac:dyDescent="0.3">
      <c r="DA26313" s="131" t="s">
        <v>19299</v>
      </c>
    </row>
    <row r="26315" spans="105:105" x14ac:dyDescent="0.3">
      <c r="DA26315" s="131" t="s">
        <v>43761</v>
      </c>
    </row>
    <row r="26317" spans="105:105" x14ac:dyDescent="0.3">
      <c r="DA26317" s="131" t="s">
        <v>43762</v>
      </c>
    </row>
    <row r="26318" spans="105:105" x14ac:dyDescent="0.3">
      <c r="DA26318" s="131" t="s">
        <v>41620</v>
      </c>
    </row>
    <row r="26319" spans="105:105" x14ac:dyDescent="0.3">
      <c r="DA26319" s="131" t="s">
        <v>43763</v>
      </c>
    </row>
    <row r="26320" spans="105:105" x14ac:dyDescent="0.3">
      <c r="DA26320" s="131" t="s">
        <v>41621</v>
      </c>
    </row>
    <row r="26322" spans="105:105" x14ac:dyDescent="0.3">
      <c r="DA26322" s="131" t="s">
        <v>43764</v>
      </c>
    </row>
    <row r="26323" spans="105:105" x14ac:dyDescent="0.3">
      <c r="DA26323" s="131" t="s">
        <v>43765</v>
      </c>
    </row>
    <row r="26324" spans="105:105" x14ac:dyDescent="0.3">
      <c r="DA26324" s="131" t="s">
        <v>43766</v>
      </c>
    </row>
    <row r="26325" spans="105:105" x14ac:dyDescent="0.3">
      <c r="DA26325" s="131" t="s">
        <v>41622</v>
      </c>
    </row>
    <row r="26326" spans="105:105" x14ac:dyDescent="0.3">
      <c r="DA26326" s="131" t="s">
        <v>43767</v>
      </c>
    </row>
    <row r="26327" spans="105:105" x14ac:dyDescent="0.3">
      <c r="DA26327" s="131" t="s">
        <v>41623</v>
      </c>
    </row>
    <row r="26328" spans="105:105" x14ac:dyDescent="0.3">
      <c r="DA26328" s="131" t="s">
        <v>41624</v>
      </c>
    </row>
    <row r="26329" spans="105:105" x14ac:dyDescent="0.3">
      <c r="DA26329" s="131" t="s">
        <v>41625</v>
      </c>
    </row>
    <row r="26330" spans="105:105" x14ac:dyDescent="0.3">
      <c r="DA26330" s="131" t="s">
        <v>41626</v>
      </c>
    </row>
    <row r="26332" spans="105:105" x14ac:dyDescent="0.3">
      <c r="DA26332" s="131" t="s">
        <v>43768</v>
      </c>
    </row>
    <row r="26333" spans="105:105" x14ac:dyDescent="0.3">
      <c r="DA26333" s="131" t="s">
        <v>43769</v>
      </c>
    </row>
    <row r="26334" spans="105:105" x14ac:dyDescent="0.3">
      <c r="DA26334" s="131" t="s">
        <v>43770</v>
      </c>
    </row>
    <row r="26335" spans="105:105" x14ac:dyDescent="0.3">
      <c r="DA26335" s="131" t="s">
        <v>35062</v>
      </c>
    </row>
    <row r="26336" spans="105:105" x14ac:dyDescent="0.3">
      <c r="DA26336" s="131" t="s">
        <v>41627</v>
      </c>
    </row>
    <row r="26337" spans="105:105" x14ac:dyDescent="0.3">
      <c r="DA26337" s="131" t="s">
        <v>41628</v>
      </c>
    </row>
    <row r="26338" spans="105:105" x14ac:dyDescent="0.3">
      <c r="DA26338" s="131" t="s">
        <v>35065</v>
      </c>
    </row>
    <row r="26339" spans="105:105" x14ac:dyDescent="0.3">
      <c r="DA26339" s="131" t="s">
        <v>41629</v>
      </c>
    </row>
    <row r="26340" spans="105:105" x14ac:dyDescent="0.3">
      <c r="DA26340" s="131" t="s">
        <v>37220</v>
      </c>
    </row>
    <row r="26342" spans="105:105" x14ac:dyDescent="0.3">
      <c r="DA26342" s="131" t="s">
        <v>41630</v>
      </c>
    </row>
    <row r="26343" spans="105:105" x14ac:dyDescent="0.3">
      <c r="DA26343" s="131" t="s">
        <v>41631</v>
      </c>
    </row>
    <row r="26344" spans="105:105" x14ac:dyDescent="0.3">
      <c r="DA26344" s="131" t="s">
        <v>41632</v>
      </c>
    </row>
    <row r="26345" spans="105:105" x14ac:dyDescent="0.3">
      <c r="DA26345" s="131" t="s">
        <v>41633</v>
      </c>
    </row>
    <row r="26347" spans="105:105" x14ac:dyDescent="0.3">
      <c r="DA26347" s="131" t="s">
        <v>41634</v>
      </c>
    </row>
    <row r="26348" spans="105:105" x14ac:dyDescent="0.3">
      <c r="DA26348" s="131" t="s">
        <v>35072</v>
      </c>
    </row>
    <row r="26349" spans="105:105" x14ac:dyDescent="0.3">
      <c r="DA26349" s="131" t="s">
        <v>41635</v>
      </c>
    </row>
    <row r="26350" spans="105:105" x14ac:dyDescent="0.3">
      <c r="DA26350" s="131" t="s">
        <v>41636</v>
      </c>
    </row>
    <row r="26351" spans="105:105" x14ac:dyDescent="0.3">
      <c r="DA26351" s="131" t="s">
        <v>41637</v>
      </c>
    </row>
    <row r="26352" spans="105:105" x14ac:dyDescent="0.3">
      <c r="DA26352" s="131" t="s">
        <v>35076</v>
      </c>
    </row>
    <row r="26353" spans="105:105" x14ac:dyDescent="0.3">
      <c r="DA26353" s="131" t="s">
        <v>41636</v>
      </c>
    </row>
    <row r="26354" spans="105:105" x14ac:dyDescent="0.3">
      <c r="DA26354" s="131" t="s">
        <v>41637</v>
      </c>
    </row>
    <row r="26355" spans="105:105" x14ac:dyDescent="0.3">
      <c r="DA26355" s="131" t="s">
        <v>37220</v>
      </c>
    </row>
    <row r="26358" spans="105:105" x14ac:dyDescent="0.3">
      <c r="DA26358" s="131" t="s">
        <v>35077</v>
      </c>
    </row>
    <row r="26359" spans="105:105" x14ac:dyDescent="0.3">
      <c r="DA26359" s="131" t="s">
        <v>41638</v>
      </c>
    </row>
    <row r="26360" spans="105:105" x14ac:dyDescent="0.3">
      <c r="DA26360" s="131" t="s">
        <v>41639</v>
      </c>
    </row>
    <row r="26361" spans="105:105" x14ac:dyDescent="0.3">
      <c r="DA26361" s="131" t="s">
        <v>41640</v>
      </c>
    </row>
    <row r="26362" spans="105:105" x14ac:dyDescent="0.3">
      <c r="DA26362" s="131" t="s">
        <v>41641</v>
      </c>
    </row>
    <row r="26363" spans="105:105" x14ac:dyDescent="0.3">
      <c r="DA26363" s="131" t="s">
        <v>41642</v>
      </c>
    </row>
    <row r="26364" spans="105:105" x14ac:dyDescent="0.3">
      <c r="DA26364" s="131" t="s">
        <v>19299</v>
      </c>
    </row>
    <row r="26366" spans="105:105" x14ac:dyDescent="0.3">
      <c r="DA26366" s="131" t="s">
        <v>35083</v>
      </c>
    </row>
    <row r="26367" spans="105:105" x14ac:dyDescent="0.3">
      <c r="DA26367" s="131" t="s">
        <v>41643</v>
      </c>
    </row>
    <row r="26369" spans="105:105" x14ac:dyDescent="0.3">
      <c r="DA26369" s="131" t="s">
        <v>35085</v>
      </c>
    </row>
    <row r="26370" spans="105:105" x14ac:dyDescent="0.3">
      <c r="DA26370" s="131" t="s">
        <v>41644</v>
      </c>
    </row>
    <row r="26371" spans="105:105" x14ac:dyDescent="0.3">
      <c r="DA26371" s="131" t="s">
        <v>19925</v>
      </c>
    </row>
    <row r="26372" spans="105:105" x14ac:dyDescent="0.3">
      <c r="DA26372" s="131" t="s">
        <v>43771</v>
      </c>
    </row>
    <row r="26373" spans="105:105" x14ac:dyDescent="0.3">
      <c r="DA26373" s="131" t="s">
        <v>41645</v>
      </c>
    </row>
    <row r="26374" spans="105:105" x14ac:dyDescent="0.3">
      <c r="DA26374" s="131" t="s">
        <v>35089</v>
      </c>
    </row>
    <row r="26375" spans="105:105" x14ac:dyDescent="0.3">
      <c r="DA26375" s="131" t="s">
        <v>35090</v>
      </c>
    </row>
    <row r="26376" spans="105:105" x14ac:dyDescent="0.3">
      <c r="DA26376" s="131" t="s">
        <v>41646</v>
      </c>
    </row>
    <row r="26377" spans="105:105" x14ac:dyDescent="0.3">
      <c r="DA26377" s="131" t="s">
        <v>20229</v>
      </c>
    </row>
    <row r="26378" spans="105:105" x14ac:dyDescent="0.3">
      <c r="DA26378" s="131" t="s">
        <v>19298</v>
      </c>
    </row>
    <row r="26379" spans="105:105" x14ac:dyDescent="0.3">
      <c r="DA26379" s="131" t="s">
        <v>19652</v>
      </c>
    </row>
    <row r="26380" spans="105:105" x14ac:dyDescent="0.3">
      <c r="DA26380" s="131" t="s">
        <v>41647</v>
      </c>
    </row>
    <row r="26381" spans="105:105" x14ac:dyDescent="0.3">
      <c r="DA26381" s="131" t="s">
        <v>19299</v>
      </c>
    </row>
    <row r="26383" spans="105:105" x14ac:dyDescent="0.3">
      <c r="DA26383" s="131" t="s">
        <v>22431</v>
      </c>
    </row>
    <row r="26384" spans="105:105" x14ac:dyDescent="0.3">
      <c r="DA26384" s="131" t="s">
        <v>35093</v>
      </c>
    </row>
    <row r="26385" spans="105:105" x14ac:dyDescent="0.3">
      <c r="DA26385" s="131" t="s">
        <v>35094</v>
      </c>
    </row>
    <row r="26386" spans="105:105" x14ac:dyDescent="0.3">
      <c r="DA26386" s="131" t="s">
        <v>35095</v>
      </c>
    </row>
    <row r="26387" spans="105:105" x14ac:dyDescent="0.3">
      <c r="DA26387" s="131" t="s">
        <v>43772</v>
      </c>
    </row>
    <row r="26388" spans="105:105" x14ac:dyDescent="0.3">
      <c r="DA26388" s="131" t="s">
        <v>43773</v>
      </c>
    </row>
    <row r="26389" spans="105:105" x14ac:dyDescent="0.3">
      <c r="DA26389" s="131" t="s">
        <v>43774</v>
      </c>
    </row>
    <row r="26390" spans="105:105" x14ac:dyDescent="0.3">
      <c r="DA26390" s="131" t="s">
        <v>41648</v>
      </c>
    </row>
    <row r="26391" spans="105:105" x14ac:dyDescent="0.3">
      <c r="DA26391" s="131" t="s">
        <v>41649</v>
      </c>
    </row>
    <row r="26393" spans="105:105" x14ac:dyDescent="0.3">
      <c r="DA26393" s="131" t="s">
        <v>41650</v>
      </c>
    </row>
    <row r="26394" spans="105:105" x14ac:dyDescent="0.3">
      <c r="DA26394" s="131" t="s">
        <v>41651</v>
      </c>
    </row>
    <row r="26395" spans="105:105" x14ac:dyDescent="0.3">
      <c r="DA26395" s="131" t="s">
        <v>44069</v>
      </c>
    </row>
    <row r="26396" spans="105:105" x14ac:dyDescent="0.3">
      <c r="DA26396" s="131" t="s">
        <v>41652</v>
      </c>
    </row>
    <row r="26397" spans="105:105" x14ac:dyDescent="0.3">
      <c r="DA26397" s="131" t="s">
        <v>41653</v>
      </c>
    </row>
    <row r="26399" spans="105:105" x14ac:dyDescent="0.3">
      <c r="DA26399" s="131" t="s">
        <v>41654</v>
      </c>
    </row>
    <row r="26400" spans="105:105" x14ac:dyDescent="0.3">
      <c r="DA26400" s="131" t="s">
        <v>41655</v>
      </c>
    </row>
    <row r="26401" spans="105:105" x14ac:dyDescent="0.3">
      <c r="DA26401" s="131" t="s">
        <v>41656</v>
      </c>
    </row>
    <row r="26403" spans="105:105" x14ac:dyDescent="0.3">
      <c r="DA26403" s="131" t="s">
        <v>43775</v>
      </c>
    </row>
    <row r="26404" spans="105:105" x14ac:dyDescent="0.3">
      <c r="DA26404" s="131" t="s">
        <v>35110</v>
      </c>
    </row>
    <row r="26405" spans="105:105" x14ac:dyDescent="0.3">
      <c r="DA26405" s="131" t="s">
        <v>41657</v>
      </c>
    </row>
    <row r="26406" spans="105:105" x14ac:dyDescent="0.3">
      <c r="DA26406" s="131" t="s">
        <v>41658</v>
      </c>
    </row>
    <row r="26407" spans="105:105" x14ac:dyDescent="0.3">
      <c r="DA26407" s="131" t="s">
        <v>20229</v>
      </c>
    </row>
    <row r="26409" spans="105:105" x14ac:dyDescent="0.3">
      <c r="DA26409" s="131" t="s">
        <v>43776</v>
      </c>
    </row>
    <row r="26410" spans="105:105" x14ac:dyDescent="0.3">
      <c r="DA26410" s="131" t="s">
        <v>35114</v>
      </c>
    </row>
    <row r="26411" spans="105:105" x14ac:dyDescent="0.3">
      <c r="DA26411" s="131" t="s">
        <v>41659</v>
      </c>
    </row>
    <row r="26412" spans="105:105" x14ac:dyDescent="0.3">
      <c r="DA26412" s="131" t="s">
        <v>41660</v>
      </c>
    </row>
    <row r="26413" spans="105:105" x14ac:dyDescent="0.3">
      <c r="DA26413" s="131" t="s">
        <v>20229</v>
      </c>
    </row>
    <row r="26414" spans="105:105" x14ac:dyDescent="0.3">
      <c r="DA26414" s="131" t="s">
        <v>19298</v>
      </c>
    </row>
    <row r="26415" spans="105:105" x14ac:dyDescent="0.3">
      <c r="DA26415" s="131" t="s">
        <v>41661</v>
      </c>
    </row>
    <row r="26416" spans="105:105" x14ac:dyDescent="0.3">
      <c r="DA26416" s="131" t="s">
        <v>35118</v>
      </c>
    </row>
    <row r="26418" spans="105:105" x14ac:dyDescent="0.3">
      <c r="DA26418" s="131" t="s">
        <v>35119</v>
      </c>
    </row>
    <row r="26420" spans="105:105" x14ac:dyDescent="0.3">
      <c r="DA26420" s="131" t="s">
        <v>41662</v>
      </c>
    </row>
    <row r="26421" spans="105:105" x14ac:dyDescent="0.3">
      <c r="DA26421" s="131" t="s">
        <v>41663</v>
      </c>
    </row>
    <row r="26423" spans="105:105" x14ac:dyDescent="0.3">
      <c r="DA26423" s="131" t="s">
        <v>43777</v>
      </c>
    </row>
    <row r="26424" spans="105:105" x14ac:dyDescent="0.3">
      <c r="DA26424" s="131" t="s">
        <v>43778</v>
      </c>
    </row>
    <row r="26425" spans="105:105" x14ac:dyDescent="0.3">
      <c r="DA26425" s="131" t="s">
        <v>41664</v>
      </c>
    </row>
    <row r="26426" spans="105:105" x14ac:dyDescent="0.3">
      <c r="DA26426" s="131" t="s">
        <v>41650</v>
      </c>
    </row>
    <row r="26427" spans="105:105" x14ac:dyDescent="0.3">
      <c r="DA26427" s="131" t="s">
        <v>41651</v>
      </c>
    </row>
    <row r="26429" spans="105:105" x14ac:dyDescent="0.3">
      <c r="DA26429" s="131" t="s">
        <v>44069</v>
      </c>
    </row>
    <row r="26430" spans="105:105" x14ac:dyDescent="0.3">
      <c r="DA26430" s="131" t="s">
        <v>41652</v>
      </c>
    </row>
    <row r="26431" spans="105:105" x14ac:dyDescent="0.3">
      <c r="DA26431" s="131" t="s">
        <v>41653</v>
      </c>
    </row>
    <row r="26432" spans="105:105" x14ac:dyDescent="0.3">
      <c r="DA26432" s="131" t="s">
        <v>41665</v>
      </c>
    </row>
    <row r="26433" spans="105:105" x14ac:dyDescent="0.3">
      <c r="DA26433" s="131" t="s">
        <v>41666</v>
      </c>
    </row>
    <row r="26434" spans="105:105" x14ac:dyDescent="0.3">
      <c r="DA26434" s="131" t="s">
        <v>41667</v>
      </c>
    </row>
    <row r="26435" spans="105:105" x14ac:dyDescent="0.3">
      <c r="DA26435" s="131" t="s">
        <v>41668</v>
      </c>
    </row>
    <row r="26436" spans="105:105" x14ac:dyDescent="0.3">
      <c r="DA26436" s="131" t="s">
        <v>41669</v>
      </c>
    </row>
    <row r="26437" spans="105:105" x14ac:dyDescent="0.3">
      <c r="DA26437" s="131" t="s">
        <v>41670</v>
      </c>
    </row>
    <row r="26438" spans="105:105" x14ac:dyDescent="0.3">
      <c r="DA26438" s="131" t="s">
        <v>41671</v>
      </c>
    </row>
    <row r="26440" spans="105:105" x14ac:dyDescent="0.3">
      <c r="DA26440" s="131" t="s">
        <v>41672</v>
      </c>
    </row>
    <row r="26441" spans="105:105" x14ac:dyDescent="0.3">
      <c r="DA26441" s="131" t="s">
        <v>41673</v>
      </c>
    </row>
    <row r="26442" spans="105:105" x14ac:dyDescent="0.3">
      <c r="DA26442" s="131" t="s">
        <v>19298</v>
      </c>
    </row>
    <row r="26444" spans="105:105" x14ac:dyDescent="0.3">
      <c r="DA26444" s="131" t="s">
        <v>31895</v>
      </c>
    </row>
    <row r="26445" spans="105:105" x14ac:dyDescent="0.3">
      <c r="DA26445" s="131" t="s">
        <v>35134</v>
      </c>
    </row>
    <row r="26446" spans="105:105" x14ac:dyDescent="0.3">
      <c r="DA26446" s="131" t="s">
        <v>35135</v>
      </c>
    </row>
    <row r="26447" spans="105:105" x14ac:dyDescent="0.3">
      <c r="DA26447" s="131" t="s">
        <v>35136</v>
      </c>
    </row>
    <row r="26448" spans="105:105" x14ac:dyDescent="0.3">
      <c r="DA26448" s="131" t="s">
        <v>41674</v>
      </c>
    </row>
    <row r="26449" spans="105:105" x14ac:dyDescent="0.3">
      <c r="DA26449" s="131" t="s">
        <v>35138</v>
      </c>
    </row>
    <row r="26450" spans="105:105" x14ac:dyDescent="0.3">
      <c r="DA26450" s="131" t="s">
        <v>35139</v>
      </c>
    </row>
    <row r="26451" spans="105:105" x14ac:dyDescent="0.3">
      <c r="DA26451" s="131" t="s">
        <v>43779</v>
      </c>
    </row>
    <row r="26452" spans="105:105" x14ac:dyDescent="0.3">
      <c r="DA26452" s="131" t="s">
        <v>43780</v>
      </c>
    </row>
    <row r="26453" spans="105:105" x14ac:dyDescent="0.3">
      <c r="DA26453" s="131" t="s">
        <v>41675</v>
      </c>
    </row>
    <row r="26454" spans="105:105" x14ac:dyDescent="0.3">
      <c r="DA26454" s="131" t="s">
        <v>20229</v>
      </c>
    </row>
    <row r="26455" spans="105:105" x14ac:dyDescent="0.3">
      <c r="DA26455" s="131" t="s">
        <v>37504</v>
      </c>
    </row>
    <row r="26456" spans="105:105" x14ac:dyDescent="0.3">
      <c r="DA26456" s="131" t="s">
        <v>19652</v>
      </c>
    </row>
    <row r="26457" spans="105:105" x14ac:dyDescent="0.3">
      <c r="DA26457" s="131" t="s">
        <v>37220</v>
      </c>
    </row>
    <row r="26458" spans="105:105" x14ac:dyDescent="0.3">
      <c r="DA26458" s="131" t="s">
        <v>19877</v>
      </c>
    </row>
    <row r="26461" spans="105:105" x14ac:dyDescent="0.3">
      <c r="DA26461" s="131" t="s">
        <v>44716</v>
      </c>
    </row>
    <row r="26462" spans="105:105" x14ac:dyDescent="0.3">
      <c r="DA26462" s="131" t="s">
        <v>44717</v>
      </c>
    </row>
    <row r="26463" spans="105:105" x14ac:dyDescent="0.3">
      <c r="DA26463" s="131" t="s">
        <v>35145</v>
      </c>
    </row>
    <row r="26464" spans="105:105" x14ac:dyDescent="0.3">
      <c r="DA26464" s="131" t="s">
        <v>41676</v>
      </c>
    </row>
    <row r="26467" spans="105:105" x14ac:dyDescent="0.3">
      <c r="DA26467" s="131" t="s">
        <v>35147</v>
      </c>
    </row>
    <row r="26469" spans="105:105" x14ac:dyDescent="0.3">
      <c r="DA26469" s="131" t="s">
        <v>43781</v>
      </c>
    </row>
    <row r="26470" spans="105:105" x14ac:dyDescent="0.3">
      <c r="DA26470" s="131" t="s">
        <v>41677</v>
      </c>
    </row>
    <row r="26471" spans="105:105" x14ac:dyDescent="0.3">
      <c r="DA26471" s="131" t="s">
        <v>41678</v>
      </c>
    </row>
    <row r="26473" spans="105:105" x14ac:dyDescent="0.3">
      <c r="DA26473" s="131" t="s">
        <v>41679</v>
      </c>
    </row>
    <row r="26474" spans="105:105" x14ac:dyDescent="0.3">
      <c r="DA26474" s="131" t="s">
        <v>41680</v>
      </c>
    </row>
    <row r="26476" spans="105:105" x14ac:dyDescent="0.3">
      <c r="DA26476" s="131" t="s">
        <v>45713</v>
      </c>
    </row>
    <row r="26477" spans="105:105" x14ac:dyDescent="0.3">
      <c r="DA26477" s="131" t="s">
        <v>43782</v>
      </c>
    </row>
    <row r="26478" spans="105:105" x14ac:dyDescent="0.3">
      <c r="DA26478" s="131" t="s">
        <v>41681</v>
      </c>
    </row>
    <row r="26479" spans="105:105" x14ac:dyDescent="0.3">
      <c r="DA26479" s="131" t="s">
        <v>44070</v>
      </c>
    </row>
    <row r="26480" spans="105:105" x14ac:dyDescent="0.3">
      <c r="DA26480" s="131" t="s">
        <v>35157</v>
      </c>
    </row>
    <row r="26481" spans="105:105" x14ac:dyDescent="0.3">
      <c r="DA26481" s="131" t="s">
        <v>41682</v>
      </c>
    </row>
    <row r="26482" spans="105:105" x14ac:dyDescent="0.3">
      <c r="DA26482" s="131" t="s">
        <v>38567</v>
      </c>
    </row>
    <row r="26483" spans="105:105" x14ac:dyDescent="0.3">
      <c r="DA26483" s="131" t="s">
        <v>19298</v>
      </c>
    </row>
    <row r="26484" spans="105:105" x14ac:dyDescent="0.3">
      <c r="DA26484" s="131" t="s">
        <v>19652</v>
      </c>
    </row>
    <row r="26486" spans="105:105" x14ac:dyDescent="0.3">
      <c r="DA26486" s="131" t="s">
        <v>41683</v>
      </c>
    </row>
    <row r="26488" spans="105:105" x14ac:dyDescent="0.3">
      <c r="DA26488" s="131" t="s">
        <v>41684</v>
      </c>
    </row>
    <row r="26489" spans="105:105" x14ac:dyDescent="0.3">
      <c r="DA26489" s="131" t="s">
        <v>41685</v>
      </c>
    </row>
    <row r="26491" spans="105:105" x14ac:dyDescent="0.3">
      <c r="DA26491" s="131" t="s">
        <v>41686</v>
      </c>
    </row>
    <row r="26492" spans="105:105" x14ac:dyDescent="0.3">
      <c r="DA26492" s="131" t="s">
        <v>41687</v>
      </c>
    </row>
    <row r="26495" spans="105:105" x14ac:dyDescent="0.3">
      <c r="DA26495" s="131" t="s">
        <v>35164</v>
      </c>
    </row>
    <row r="26496" spans="105:105" x14ac:dyDescent="0.3">
      <c r="DA26496" s="131" t="s">
        <v>35165</v>
      </c>
    </row>
    <row r="26497" spans="105:105" x14ac:dyDescent="0.3">
      <c r="DA26497" s="131" t="s">
        <v>41688</v>
      </c>
    </row>
    <row r="26498" spans="105:105" x14ac:dyDescent="0.3">
      <c r="DA26498" s="131" t="s">
        <v>19298</v>
      </c>
    </row>
    <row r="26499" spans="105:105" x14ac:dyDescent="0.3">
      <c r="DA26499" s="131" t="s">
        <v>41689</v>
      </c>
    </row>
    <row r="26500" spans="105:105" x14ac:dyDescent="0.3">
      <c r="DA26500" s="131" t="s">
        <v>43783</v>
      </c>
    </row>
    <row r="26501" spans="105:105" x14ac:dyDescent="0.3">
      <c r="DA26501" s="131" t="s">
        <v>41690</v>
      </c>
    </row>
    <row r="26502" spans="105:105" x14ac:dyDescent="0.3">
      <c r="DA26502" s="131" t="s">
        <v>37433</v>
      </c>
    </row>
    <row r="26504" spans="105:105" x14ac:dyDescent="0.3">
      <c r="DA26504" s="131" t="s">
        <v>35170</v>
      </c>
    </row>
    <row r="26505" spans="105:105" x14ac:dyDescent="0.3">
      <c r="DA26505" s="131" t="s">
        <v>35165</v>
      </c>
    </row>
    <row r="26506" spans="105:105" x14ac:dyDescent="0.3">
      <c r="DA26506" s="131" t="s">
        <v>41691</v>
      </c>
    </row>
    <row r="26507" spans="105:105" x14ac:dyDescent="0.3">
      <c r="DA26507" s="131" t="s">
        <v>19298</v>
      </c>
    </row>
    <row r="26508" spans="105:105" x14ac:dyDescent="0.3">
      <c r="DA26508" s="131" t="s">
        <v>37433</v>
      </c>
    </row>
    <row r="26511" spans="105:105" x14ac:dyDescent="0.3">
      <c r="DA26511" s="131" t="s">
        <v>35172</v>
      </c>
    </row>
    <row r="26512" spans="105:105" x14ac:dyDescent="0.3">
      <c r="DA26512" s="131" t="s">
        <v>41692</v>
      </c>
    </row>
    <row r="26513" spans="105:105" x14ac:dyDescent="0.3">
      <c r="DA26513" s="131" t="s">
        <v>41693</v>
      </c>
    </row>
    <row r="26514" spans="105:105" x14ac:dyDescent="0.3">
      <c r="DA26514" s="131" t="s">
        <v>43784</v>
      </c>
    </row>
    <row r="26515" spans="105:105" x14ac:dyDescent="0.3">
      <c r="DA26515" s="131" t="s">
        <v>41694</v>
      </c>
    </row>
    <row r="26516" spans="105:105" x14ac:dyDescent="0.3">
      <c r="DA26516" s="131" t="s">
        <v>37433</v>
      </c>
    </row>
    <row r="26518" spans="105:105" x14ac:dyDescent="0.3">
      <c r="DA26518" s="131" t="s">
        <v>35177</v>
      </c>
    </row>
    <row r="26519" spans="105:105" x14ac:dyDescent="0.3">
      <c r="DA26519" s="131" t="s">
        <v>41695</v>
      </c>
    </row>
    <row r="26520" spans="105:105" x14ac:dyDescent="0.3">
      <c r="DA26520" s="131" t="s">
        <v>37433</v>
      </c>
    </row>
    <row r="26522" spans="105:105" x14ac:dyDescent="0.3">
      <c r="DA26522" s="131" t="s">
        <v>43785</v>
      </c>
    </row>
    <row r="26523" spans="105:105" x14ac:dyDescent="0.3">
      <c r="DA26523" s="131" t="s">
        <v>35180</v>
      </c>
    </row>
    <row r="26525" spans="105:105" x14ac:dyDescent="0.3">
      <c r="DA26525" s="131" t="s">
        <v>35181</v>
      </c>
    </row>
    <row r="26526" spans="105:105" x14ac:dyDescent="0.3">
      <c r="DA26526" s="131" t="s">
        <v>41696</v>
      </c>
    </row>
    <row r="26528" spans="105:105" x14ac:dyDescent="0.3">
      <c r="DA26528" s="131" t="s">
        <v>35183</v>
      </c>
    </row>
    <row r="26529" spans="105:105" x14ac:dyDescent="0.3">
      <c r="DA26529" s="131" t="s">
        <v>35184</v>
      </c>
    </row>
    <row r="26530" spans="105:105" x14ac:dyDescent="0.3">
      <c r="DA26530" s="131" t="s">
        <v>41697</v>
      </c>
    </row>
    <row r="26531" spans="105:105" x14ac:dyDescent="0.3">
      <c r="DA26531" s="131" t="s">
        <v>41698</v>
      </c>
    </row>
    <row r="26533" spans="105:105" x14ac:dyDescent="0.3">
      <c r="DA26533" s="131" t="s">
        <v>41699</v>
      </c>
    </row>
    <row r="26534" spans="105:105" x14ac:dyDescent="0.3">
      <c r="DA26534" s="131" t="s">
        <v>41700</v>
      </c>
    </row>
    <row r="26535" spans="105:105" x14ac:dyDescent="0.3">
      <c r="DA26535" s="131" t="s">
        <v>41701</v>
      </c>
    </row>
    <row r="26536" spans="105:105" x14ac:dyDescent="0.3">
      <c r="DA26536" s="131" t="s">
        <v>21676</v>
      </c>
    </row>
    <row r="26537" spans="105:105" x14ac:dyDescent="0.3">
      <c r="DA26537" s="131" t="s">
        <v>21673</v>
      </c>
    </row>
    <row r="26538" spans="105:105" x14ac:dyDescent="0.3">
      <c r="DA26538" s="131" t="s">
        <v>35190</v>
      </c>
    </row>
    <row r="26539" spans="105:105" x14ac:dyDescent="0.3">
      <c r="DA26539" s="131" t="s">
        <v>41697</v>
      </c>
    </row>
    <row r="26540" spans="105:105" x14ac:dyDescent="0.3">
      <c r="DA26540" s="131" t="s">
        <v>41702</v>
      </c>
    </row>
    <row r="26541" spans="105:105" x14ac:dyDescent="0.3">
      <c r="DA26541" s="131" t="s">
        <v>24397</v>
      </c>
    </row>
    <row r="26542" spans="105:105" x14ac:dyDescent="0.3">
      <c r="DA26542" s="131" t="s">
        <v>41698</v>
      </c>
    </row>
    <row r="26543" spans="105:105" x14ac:dyDescent="0.3">
      <c r="DA26543" s="131" t="s">
        <v>41703</v>
      </c>
    </row>
    <row r="26544" spans="105:105" x14ac:dyDescent="0.3">
      <c r="DA26544" s="131" t="s">
        <v>21676</v>
      </c>
    </row>
    <row r="26545" spans="105:105" x14ac:dyDescent="0.3">
      <c r="DA26545" s="131" t="s">
        <v>20229</v>
      </c>
    </row>
    <row r="26546" spans="105:105" x14ac:dyDescent="0.3">
      <c r="DA26546" s="131" t="s">
        <v>37504</v>
      </c>
    </row>
    <row r="26548" spans="105:105" x14ac:dyDescent="0.3">
      <c r="DA26548" s="131" t="s">
        <v>35193</v>
      </c>
    </row>
    <row r="26550" spans="105:105" x14ac:dyDescent="0.3">
      <c r="DA26550" s="131" t="s">
        <v>41704</v>
      </c>
    </row>
    <row r="26552" spans="105:105" x14ac:dyDescent="0.3">
      <c r="DA26552" s="131" t="s">
        <v>35195</v>
      </c>
    </row>
    <row r="26553" spans="105:105" x14ac:dyDescent="0.3">
      <c r="DA26553" s="131" t="s">
        <v>41705</v>
      </c>
    </row>
    <row r="26554" spans="105:105" x14ac:dyDescent="0.3">
      <c r="DA26554" s="131" t="s">
        <v>41706</v>
      </c>
    </row>
    <row r="26555" spans="105:105" x14ac:dyDescent="0.3">
      <c r="DA26555" s="131" t="s">
        <v>41707</v>
      </c>
    </row>
    <row r="26556" spans="105:105" x14ac:dyDescent="0.3">
      <c r="DA26556" s="131" t="s">
        <v>20229</v>
      </c>
    </row>
    <row r="26557" spans="105:105" x14ac:dyDescent="0.3">
      <c r="DA26557" s="131" t="s">
        <v>41708</v>
      </c>
    </row>
    <row r="26558" spans="105:105" x14ac:dyDescent="0.3">
      <c r="DA26558" s="131" t="s">
        <v>37504</v>
      </c>
    </row>
    <row r="26560" spans="105:105" x14ac:dyDescent="0.3">
      <c r="DA26560" s="131" t="s">
        <v>43786</v>
      </c>
    </row>
    <row r="26561" spans="105:105" x14ac:dyDescent="0.3">
      <c r="DA26561" s="131" t="s">
        <v>43787</v>
      </c>
    </row>
    <row r="26562" spans="105:105" x14ac:dyDescent="0.3">
      <c r="DA26562" s="131" t="s">
        <v>35202</v>
      </c>
    </row>
    <row r="26563" spans="105:105" x14ac:dyDescent="0.3">
      <c r="DA26563" s="131" t="s">
        <v>35203</v>
      </c>
    </row>
    <row r="26564" spans="105:105" x14ac:dyDescent="0.3">
      <c r="DA26564" s="131" t="s">
        <v>41709</v>
      </c>
    </row>
    <row r="26565" spans="105:105" x14ac:dyDescent="0.3">
      <c r="DA26565" s="131" t="s">
        <v>41710</v>
      </c>
    </row>
    <row r="26566" spans="105:105" x14ac:dyDescent="0.3">
      <c r="DA26566" s="131" t="s">
        <v>38500</v>
      </c>
    </row>
    <row r="26567" spans="105:105" x14ac:dyDescent="0.3">
      <c r="DA26567" s="131" t="s">
        <v>19298</v>
      </c>
    </row>
    <row r="26569" spans="105:105" x14ac:dyDescent="0.3">
      <c r="DA26569" s="131" t="s">
        <v>19925</v>
      </c>
    </row>
    <row r="26571" spans="105:105" x14ac:dyDescent="0.3">
      <c r="DA26571" s="131" t="s">
        <v>35206</v>
      </c>
    </row>
    <row r="26572" spans="105:105" x14ac:dyDescent="0.3">
      <c r="DA26572" s="131" t="s">
        <v>41711</v>
      </c>
    </row>
    <row r="26573" spans="105:105" x14ac:dyDescent="0.3">
      <c r="DA26573" s="131" t="s">
        <v>37504</v>
      </c>
    </row>
    <row r="26576" spans="105:105" x14ac:dyDescent="0.3">
      <c r="DA26576" s="131" t="s">
        <v>35208</v>
      </c>
    </row>
    <row r="26577" spans="105:105" x14ac:dyDescent="0.3">
      <c r="DA26577" s="131" t="s">
        <v>35209</v>
      </c>
    </row>
    <row r="26578" spans="105:105" x14ac:dyDescent="0.3">
      <c r="DA26578" s="131" t="s">
        <v>41712</v>
      </c>
    </row>
    <row r="26579" spans="105:105" x14ac:dyDescent="0.3">
      <c r="DA26579" s="131" t="s">
        <v>37959</v>
      </c>
    </row>
    <row r="26581" spans="105:105" x14ac:dyDescent="0.3">
      <c r="DA26581" s="131" t="s">
        <v>33719</v>
      </c>
    </row>
    <row r="26582" spans="105:105" x14ac:dyDescent="0.3">
      <c r="DA26582" s="131" t="s">
        <v>35211</v>
      </c>
    </row>
    <row r="26583" spans="105:105" x14ac:dyDescent="0.3">
      <c r="DA26583" s="131" t="s">
        <v>41713</v>
      </c>
    </row>
    <row r="26584" spans="105:105" x14ac:dyDescent="0.3">
      <c r="DA26584" s="131" t="s">
        <v>41714</v>
      </c>
    </row>
    <row r="26585" spans="105:105" x14ac:dyDescent="0.3">
      <c r="DA26585" s="131" t="s">
        <v>37269</v>
      </c>
    </row>
    <row r="26586" spans="105:105" x14ac:dyDescent="0.3">
      <c r="DA26586" s="131" t="s">
        <v>20229</v>
      </c>
    </row>
    <row r="26587" spans="105:105" x14ac:dyDescent="0.3">
      <c r="DA26587" s="131" t="s">
        <v>37504</v>
      </c>
    </row>
    <row r="26590" spans="105:105" x14ac:dyDescent="0.3">
      <c r="DA26590" s="131" t="s">
        <v>35214</v>
      </c>
    </row>
    <row r="26591" spans="105:105" x14ac:dyDescent="0.3">
      <c r="DA26591" s="131" t="s">
        <v>35215</v>
      </c>
    </row>
    <row r="26592" spans="105:105" x14ac:dyDescent="0.3">
      <c r="DA26592" s="131" t="s">
        <v>41715</v>
      </c>
    </row>
    <row r="26594" spans="105:105" x14ac:dyDescent="0.3">
      <c r="DA26594" s="131" t="s">
        <v>35217</v>
      </c>
    </row>
    <row r="26595" spans="105:105" x14ac:dyDescent="0.3">
      <c r="DA26595" s="131" t="s">
        <v>41716</v>
      </c>
    </row>
    <row r="26596" spans="105:105" x14ac:dyDescent="0.3">
      <c r="DA26596" s="131" t="s">
        <v>41717</v>
      </c>
    </row>
    <row r="26597" spans="105:105" x14ac:dyDescent="0.3">
      <c r="DA26597" s="131" t="s">
        <v>37959</v>
      </c>
    </row>
    <row r="26599" spans="105:105" x14ac:dyDescent="0.3">
      <c r="DA26599" s="131" t="s">
        <v>41718</v>
      </c>
    </row>
    <row r="26600" spans="105:105" x14ac:dyDescent="0.3">
      <c r="DA26600" s="131" t="s">
        <v>37504</v>
      </c>
    </row>
    <row r="26602" spans="105:105" x14ac:dyDescent="0.3">
      <c r="DA26602" s="131" t="s">
        <v>43788</v>
      </c>
    </row>
    <row r="26603" spans="105:105" x14ac:dyDescent="0.3">
      <c r="DA26603" s="131" t="s">
        <v>43787</v>
      </c>
    </row>
    <row r="26604" spans="105:105" x14ac:dyDescent="0.3">
      <c r="DA26604" s="131" t="s">
        <v>35202</v>
      </c>
    </row>
    <row r="26606" spans="105:105" x14ac:dyDescent="0.3">
      <c r="DA26606" s="131" t="s">
        <v>35222</v>
      </c>
    </row>
    <row r="26607" spans="105:105" x14ac:dyDescent="0.3">
      <c r="DA26607" s="131" t="s">
        <v>35223</v>
      </c>
    </row>
    <row r="26608" spans="105:105" x14ac:dyDescent="0.3">
      <c r="DA26608" s="131" t="s">
        <v>35224</v>
      </c>
    </row>
    <row r="26609" spans="105:105" x14ac:dyDescent="0.3">
      <c r="DA26609" s="131" t="s">
        <v>41719</v>
      </c>
    </row>
    <row r="26610" spans="105:105" x14ac:dyDescent="0.3">
      <c r="DA26610" s="131" t="s">
        <v>38634</v>
      </c>
    </row>
    <row r="26611" spans="105:105" x14ac:dyDescent="0.3">
      <c r="DA26611" s="131" t="s">
        <v>21676</v>
      </c>
    </row>
    <row r="26612" spans="105:105" x14ac:dyDescent="0.3">
      <c r="DA26612" s="131" t="s">
        <v>27905</v>
      </c>
    </row>
    <row r="26613" spans="105:105" x14ac:dyDescent="0.3">
      <c r="DA26613" s="131" t="s">
        <v>41720</v>
      </c>
    </row>
    <row r="26614" spans="105:105" x14ac:dyDescent="0.3">
      <c r="DA26614" s="131" t="s">
        <v>37959</v>
      </c>
    </row>
    <row r="26616" spans="105:105" x14ac:dyDescent="0.3">
      <c r="DA26616" s="131" t="s">
        <v>19298</v>
      </c>
    </row>
    <row r="26617" spans="105:105" x14ac:dyDescent="0.3">
      <c r="DA26617" s="131" t="s">
        <v>19652</v>
      </c>
    </row>
    <row r="26620" spans="105:105" x14ac:dyDescent="0.3">
      <c r="DA26620" s="131" t="s">
        <v>35227</v>
      </c>
    </row>
    <row r="26622" spans="105:105" x14ac:dyDescent="0.3">
      <c r="DA26622" s="131" t="s">
        <v>43789</v>
      </c>
    </row>
    <row r="26623" spans="105:105" x14ac:dyDescent="0.3">
      <c r="DA26623" s="131" t="s">
        <v>43790</v>
      </c>
    </row>
    <row r="26624" spans="105:105" x14ac:dyDescent="0.3">
      <c r="DA26624" s="131" t="s">
        <v>41721</v>
      </c>
    </row>
    <row r="26626" spans="105:105" x14ac:dyDescent="0.3">
      <c r="DA26626" s="131" t="s">
        <v>43791</v>
      </c>
    </row>
    <row r="26627" spans="105:105" x14ac:dyDescent="0.3">
      <c r="DA26627" s="131" t="s">
        <v>41722</v>
      </c>
    </row>
    <row r="26629" spans="105:105" x14ac:dyDescent="0.3">
      <c r="DA26629" s="131" t="s">
        <v>43792</v>
      </c>
    </row>
    <row r="26630" spans="105:105" x14ac:dyDescent="0.3">
      <c r="DA26630" s="131" t="s">
        <v>43793</v>
      </c>
    </row>
    <row r="26631" spans="105:105" x14ac:dyDescent="0.3">
      <c r="DA26631" s="131" t="s">
        <v>41723</v>
      </c>
    </row>
    <row r="26632" spans="105:105" x14ac:dyDescent="0.3">
      <c r="DA26632" s="131" t="s">
        <v>19925</v>
      </c>
    </row>
    <row r="26633" spans="105:105" x14ac:dyDescent="0.3">
      <c r="DA26633" s="131" t="s">
        <v>41724</v>
      </c>
    </row>
    <row r="26634" spans="105:105" x14ac:dyDescent="0.3">
      <c r="DA26634" s="131" t="s">
        <v>19652</v>
      </c>
    </row>
    <row r="26636" spans="105:105" x14ac:dyDescent="0.3">
      <c r="DA26636" s="131" t="s">
        <v>43794</v>
      </c>
    </row>
    <row r="26637" spans="105:105" x14ac:dyDescent="0.3">
      <c r="DA26637" s="131" t="s">
        <v>43795</v>
      </c>
    </row>
    <row r="26638" spans="105:105" x14ac:dyDescent="0.3">
      <c r="DA26638" s="131" t="s">
        <v>41725</v>
      </c>
    </row>
    <row r="26640" spans="105:105" x14ac:dyDescent="0.3">
      <c r="DA26640" s="131" t="s">
        <v>43796</v>
      </c>
    </row>
    <row r="26641" spans="105:105" x14ac:dyDescent="0.3">
      <c r="DA26641" s="131" t="s">
        <v>41726</v>
      </c>
    </row>
    <row r="26643" spans="105:105" x14ac:dyDescent="0.3">
      <c r="DA26643" s="131" t="s">
        <v>43797</v>
      </c>
    </row>
    <row r="26646" spans="105:105" x14ac:dyDescent="0.3">
      <c r="DA26646" s="131" t="s">
        <v>35243</v>
      </c>
    </row>
    <row r="26647" spans="105:105" x14ac:dyDescent="0.3">
      <c r="DA26647" s="131" t="s">
        <v>41727</v>
      </c>
    </row>
    <row r="26648" spans="105:105" x14ac:dyDescent="0.3">
      <c r="DA26648" s="131" t="s">
        <v>41728</v>
      </c>
    </row>
    <row r="26649" spans="105:105" x14ac:dyDescent="0.3">
      <c r="DA26649" s="131" t="s">
        <v>43798</v>
      </c>
    </row>
    <row r="26650" spans="105:105" x14ac:dyDescent="0.3">
      <c r="DA26650" s="131" t="s">
        <v>43799</v>
      </c>
    </row>
    <row r="26651" spans="105:105" x14ac:dyDescent="0.3">
      <c r="DA26651" s="131" t="s">
        <v>43800</v>
      </c>
    </row>
    <row r="26652" spans="105:105" x14ac:dyDescent="0.3">
      <c r="DA26652" s="131" t="s">
        <v>43801</v>
      </c>
    </row>
    <row r="26653" spans="105:105" x14ac:dyDescent="0.3">
      <c r="DA26653" s="131" t="s">
        <v>43802</v>
      </c>
    </row>
    <row r="26654" spans="105:105" x14ac:dyDescent="0.3">
      <c r="DA26654" s="131" t="s">
        <v>35251</v>
      </c>
    </row>
    <row r="26655" spans="105:105" x14ac:dyDescent="0.3">
      <c r="DA26655" s="131" t="s">
        <v>41729</v>
      </c>
    </row>
    <row r="26656" spans="105:105" x14ac:dyDescent="0.3">
      <c r="DA26656" s="131" t="s">
        <v>41730</v>
      </c>
    </row>
    <row r="26657" spans="105:105" x14ac:dyDescent="0.3">
      <c r="DA26657" s="131" t="s">
        <v>19298</v>
      </c>
    </row>
    <row r="26658" spans="105:105" x14ac:dyDescent="0.3">
      <c r="DA26658" s="131" t="s">
        <v>41731</v>
      </c>
    </row>
    <row r="26659" spans="105:105" x14ac:dyDescent="0.3">
      <c r="DA26659" s="131" t="s">
        <v>19652</v>
      </c>
    </row>
    <row r="26661" spans="105:105" x14ac:dyDescent="0.3">
      <c r="DA26661" s="131" t="s">
        <v>35255</v>
      </c>
    </row>
    <row r="26662" spans="105:105" x14ac:dyDescent="0.3">
      <c r="DA26662" s="131" t="s">
        <v>41732</v>
      </c>
    </row>
    <row r="26663" spans="105:105" x14ac:dyDescent="0.3">
      <c r="DA26663" s="131" t="s">
        <v>43803</v>
      </c>
    </row>
    <row r="26664" spans="105:105" x14ac:dyDescent="0.3">
      <c r="DA26664" s="131" t="s">
        <v>35258</v>
      </c>
    </row>
    <row r="26665" spans="105:105" x14ac:dyDescent="0.3">
      <c r="DA26665" s="131" t="s">
        <v>43804</v>
      </c>
    </row>
    <row r="26666" spans="105:105" x14ac:dyDescent="0.3">
      <c r="DA26666" s="131" t="s">
        <v>41733</v>
      </c>
    </row>
    <row r="26667" spans="105:105" x14ac:dyDescent="0.3">
      <c r="DA26667" s="131" t="s">
        <v>19922</v>
      </c>
    </row>
    <row r="26668" spans="105:105" x14ac:dyDescent="0.3">
      <c r="DA26668" s="131" t="s">
        <v>43805</v>
      </c>
    </row>
    <row r="26669" spans="105:105" x14ac:dyDescent="0.3">
      <c r="DA26669" s="131" t="s">
        <v>41734</v>
      </c>
    </row>
    <row r="26670" spans="105:105" x14ac:dyDescent="0.3">
      <c r="DA26670" s="131" t="s">
        <v>35263</v>
      </c>
    </row>
    <row r="26671" spans="105:105" x14ac:dyDescent="0.3">
      <c r="DA26671" s="131" t="s">
        <v>43806</v>
      </c>
    </row>
    <row r="26672" spans="105:105" x14ac:dyDescent="0.3">
      <c r="DA26672" s="131" t="s">
        <v>41735</v>
      </c>
    </row>
    <row r="26673" spans="105:105" x14ac:dyDescent="0.3">
      <c r="DA26673" s="131" t="s">
        <v>21673</v>
      </c>
    </row>
    <row r="26674" spans="105:105" x14ac:dyDescent="0.3">
      <c r="DA26674" s="131" t="s">
        <v>43807</v>
      </c>
    </row>
    <row r="26675" spans="105:105" x14ac:dyDescent="0.3">
      <c r="DA26675" s="131" t="s">
        <v>41736</v>
      </c>
    </row>
    <row r="26676" spans="105:105" x14ac:dyDescent="0.3">
      <c r="DA26676" s="131" t="s">
        <v>20229</v>
      </c>
    </row>
    <row r="26677" spans="105:105" x14ac:dyDescent="0.3">
      <c r="DA26677" s="131" t="s">
        <v>19298</v>
      </c>
    </row>
    <row r="26678" spans="105:105" x14ac:dyDescent="0.3">
      <c r="DA26678" s="131" t="s">
        <v>41737</v>
      </c>
    </row>
    <row r="26679" spans="105:105" x14ac:dyDescent="0.3">
      <c r="DA26679" s="131" t="s">
        <v>19652</v>
      </c>
    </row>
    <row r="26682" spans="105:105" x14ac:dyDescent="0.3">
      <c r="DA26682" s="131" t="s">
        <v>35269</v>
      </c>
    </row>
    <row r="26683" spans="105:105" x14ac:dyDescent="0.3">
      <c r="DA26683" s="131" t="s">
        <v>41738</v>
      </c>
    </row>
    <row r="26684" spans="105:105" x14ac:dyDescent="0.3">
      <c r="DA26684" s="131" t="s">
        <v>35271</v>
      </c>
    </row>
    <row r="26685" spans="105:105" x14ac:dyDescent="0.3">
      <c r="DA26685" s="131" t="s">
        <v>41739</v>
      </c>
    </row>
    <row r="26686" spans="105:105" x14ac:dyDescent="0.3">
      <c r="DA26686" s="131" t="s">
        <v>41740</v>
      </c>
    </row>
    <row r="26687" spans="105:105" x14ac:dyDescent="0.3">
      <c r="DA26687" s="131" t="s">
        <v>41741</v>
      </c>
    </row>
    <row r="26688" spans="105:105" x14ac:dyDescent="0.3">
      <c r="DA26688" s="131" t="s">
        <v>19298</v>
      </c>
    </row>
    <row r="26689" spans="105:105" x14ac:dyDescent="0.3">
      <c r="DA26689" s="131" t="s">
        <v>19652</v>
      </c>
    </row>
    <row r="26692" spans="105:105" x14ac:dyDescent="0.3">
      <c r="DA26692" s="131" t="s">
        <v>35275</v>
      </c>
    </row>
    <row r="26693" spans="105:105" x14ac:dyDescent="0.3">
      <c r="DA26693" s="131" t="s">
        <v>41742</v>
      </c>
    </row>
    <row r="26694" spans="105:105" x14ac:dyDescent="0.3">
      <c r="DA26694" s="131" t="s">
        <v>41743</v>
      </c>
    </row>
    <row r="26696" spans="105:105" x14ac:dyDescent="0.3">
      <c r="DA26696" s="131" t="s">
        <v>43808</v>
      </c>
    </row>
    <row r="26697" spans="105:105" x14ac:dyDescent="0.3">
      <c r="DA26697" s="131" t="s">
        <v>43809</v>
      </c>
    </row>
    <row r="26698" spans="105:105" x14ac:dyDescent="0.3">
      <c r="DA26698" s="131" t="s">
        <v>45714</v>
      </c>
    </row>
    <row r="26699" spans="105:105" x14ac:dyDescent="0.3">
      <c r="DA26699" s="131" t="s">
        <v>35281</v>
      </c>
    </row>
    <row r="26700" spans="105:105" x14ac:dyDescent="0.3">
      <c r="DA26700" s="131" t="s">
        <v>35282</v>
      </c>
    </row>
    <row r="26701" spans="105:105" x14ac:dyDescent="0.3">
      <c r="DA26701" s="131" t="s">
        <v>35283</v>
      </c>
    </row>
    <row r="26702" spans="105:105" x14ac:dyDescent="0.3">
      <c r="DA26702" s="131" t="s">
        <v>35284</v>
      </c>
    </row>
    <row r="26703" spans="105:105" x14ac:dyDescent="0.3">
      <c r="DA26703" s="131" t="s">
        <v>35285</v>
      </c>
    </row>
    <row r="26704" spans="105:105" x14ac:dyDescent="0.3">
      <c r="DA26704" s="131" t="s">
        <v>35286</v>
      </c>
    </row>
    <row r="26705" spans="105:105" x14ac:dyDescent="0.3">
      <c r="DA26705" s="131" t="s">
        <v>41744</v>
      </c>
    </row>
    <row r="26706" spans="105:105" x14ac:dyDescent="0.3">
      <c r="DA26706" s="131" t="s">
        <v>20229</v>
      </c>
    </row>
    <row r="26707" spans="105:105" x14ac:dyDescent="0.3">
      <c r="DA26707" s="131" t="s">
        <v>19298</v>
      </c>
    </row>
    <row r="26708" spans="105:105" x14ac:dyDescent="0.3">
      <c r="DA26708" s="131" t="s">
        <v>41745</v>
      </c>
    </row>
    <row r="26709" spans="105:105" x14ac:dyDescent="0.3">
      <c r="DA26709" s="131" t="s">
        <v>19652</v>
      </c>
    </row>
    <row r="26712" spans="105:105" x14ac:dyDescent="0.3">
      <c r="DA26712" s="131" t="s">
        <v>35289</v>
      </c>
    </row>
    <row r="26714" spans="105:105" x14ac:dyDescent="0.3">
      <c r="DA26714" s="131" t="s">
        <v>41746</v>
      </c>
    </row>
    <row r="26716" spans="105:105" x14ac:dyDescent="0.3">
      <c r="DA26716" s="131" t="s">
        <v>41747</v>
      </c>
    </row>
    <row r="26718" spans="105:105" x14ac:dyDescent="0.3">
      <c r="DA26718" s="131" t="s">
        <v>41748</v>
      </c>
    </row>
    <row r="26719" spans="105:105" x14ac:dyDescent="0.3">
      <c r="DA26719" s="131" t="s">
        <v>41749</v>
      </c>
    </row>
    <row r="26721" spans="105:105" x14ac:dyDescent="0.3">
      <c r="DA26721" s="131" t="s">
        <v>43810</v>
      </c>
    </row>
    <row r="26722" spans="105:105" x14ac:dyDescent="0.3">
      <c r="DA26722" s="131" t="s">
        <v>35295</v>
      </c>
    </row>
    <row r="26723" spans="105:105" x14ac:dyDescent="0.3">
      <c r="DA26723" s="131" t="s">
        <v>41688</v>
      </c>
    </row>
    <row r="26724" spans="105:105" x14ac:dyDescent="0.3">
      <c r="DA26724" s="131" t="s">
        <v>19298</v>
      </c>
    </row>
    <row r="26726" spans="105:105" x14ac:dyDescent="0.3">
      <c r="DA26726" s="131" t="s">
        <v>41750</v>
      </c>
    </row>
    <row r="26728" spans="105:105" x14ac:dyDescent="0.3">
      <c r="DA26728" s="131" t="s">
        <v>35297</v>
      </c>
    </row>
    <row r="26729" spans="105:105" x14ac:dyDescent="0.3">
      <c r="DA26729" s="131" t="s">
        <v>41751</v>
      </c>
    </row>
    <row r="26730" spans="105:105" x14ac:dyDescent="0.3">
      <c r="DA26730" s="131" t="s">
        <v>41752</v>
      </c>
    </row>
    <row r="26731" spans="105:105" x14ac:dyDescent="0.3">
      <c r="DA26731" s="131" t="s">
        <v>41753</v>
      </c>
    </row>
    <row r="26733" spans="105:105" x14ac:dyDescent="0.3">
      <c r="DA26733" s="131" t="s">
        <v>35301</v>
      </c>
    </row>
    <row r="26735" spans="105:105" x14ac:dyDescent="0.3">
      <c r="DA26735" s="131" t="s">
        <v>43811</v>
      </c>
    </row>
    <row r="26736" spans="105:105" x14ac:dyDescent="0.3">
      <c r="DA26736" s="131" t="s">
        <v>43812</v>
      </c>
    </row>
    <row r="26737" spans="105:105" x14ac:dyDescent="0.3">
      <c r="DA26737" s="131" t="s">
        <v>41754</v>
      </c>
    </row>
    <row r="26739" spans="105:105" x14ac:dyDescent="0.3">
      <c r="DA26739" s="131" t="s">
        <v>35305</v>
      </c>
    </row>
    <row r="26741" spans="105:105" x14ac:dyDescent="0.3">
      <c r="DA26741" s="131" t="s">
        <v>43813</v>
      </c>
    </row>
    <row r="26742" spans="105:105" x14ac:dyDescent="0.3">
      <c r="DA26742" s="131" t="s">
        <v>35307</v>
      </c>
    </row>
    <row r="26743" spans="105:105" x14ac:dyDescent="0.3">
      <c r="DA26743" s="131" t="s">
        <v>35308</v>
      </c>
    </row>
    <row r="26744" spans="105:105" x14ac:dyDescent="0.3">
      <c r="DA26744" s="131" t="s">
        <v>35309</v>
      </c>
    </row>
    <row r="26745" spans="105:105" x14ac:dyDescent="0.3">
      <c r="DA26745" s="131" t="s">
        <v>41755</v>
      </c>
    </row>
    <row r="26746" spans="105:105" x14ac:dyDescent="0.3">
      <c r="DA26746" s="131" t="s">
        <v>43814</v>
      </c>
    </row>
    <row r="26747" spans="105:105" x14ac:dyDescent="0.3">
      <c r="DA26747" s="131" t="s">
        <v>41756</v>
      </c>
    </row>
    <row r="26749" spans="105:105" x14ac:dyDescent="0.3">
      <c r="DA26749" s="131" t="s">
        <v>43815</v>
      </c>
    </row>
    <row r="26750" spans="105:105" x14ac:dyDescent="0.3">
      <c r="DA26750" s="131" t="s">
        <v>41757</v>
      </c>
    </row>
    <row r="26752" spans="105:105" x14ac:dyDescent="0.3">
      <c r="DA26752" s="131" t="s">
        <v>43816</v>
      </c>
    </row>
    <row r="26753" spans="105:105" x14ac:dyDescent="0.3">
      <c r="DA26753" s="131" t="s">
        <v>35316</v>
      </c>
    </row>
    <row r="26754" spans="105:105" x14ac:dyDescent="0.3">
      <c r="DA26754" s="131" t="s">
        <v>35317</v>
      </c>
    </row>
    <row r="26755" spans="105:105" x14ac:dyDescent="0.3">
      <c r="DA26755" s="131" t="s">
        <v>35318</v>
      </c>
    </row>
    <row r="26756" spans="105:105" x14ac:dyDescent="0.3">
      <c r="DA26756" s="131" t="s">
        <v>40870</v>
      </c>
    </row>
    <row r="26758" spans="105:105" x14ac:dyDescent="0.3">
      <c r="DA26758" s="131" t="s">
        <v>21676</v>
      </c>
    </row>
    <row r="26760" spans="105:105" x14ac:dyDescent="0.3">
      <c r="DA26760" s="131" t="s">
        <v>43817</v>
      </c>
    </row>
    <row r="26761" spans="105:105" x14ac:dyDescent="0.3">
      <c r="DA26761" s="131" t="s">
        <v>35320</v>
      </c>
    </row>
    <row r="26762" spans="105:105" x14ac:dyDescent="0.3">
      <c r="DA26762" s="131" t="s">
        <v>35321</v>
      </c>
    </row>
    <row r="26763" spans="105:105" x14ac:dyDescent="0.3">
      <c r="DA26763" s="131" t="s">
        <v>35322</v>
      </c>
    </row>
    <row r="26764" spans="105:105" x14ac:dyDescent="0.3">
      <c r="DA26764" s="131" t="s">
        <v>41758</v>
      </c>
    </row>
    <row r="26765" spans="105:105" x14ac:dyDescent="0.3">
      <c r="DA26765" s="131" t="s">
        <v>41759</v>
      </c>
    </row>
    <row r="26766" spans="105:105" x14ac:dyDescent="0.3">
      <c r="DA26766" s="131" t="s">
        <v>43818</v>
      </c>
    </row>
    <row r="26767" spans="105:105" x14ac:dyDescent="0.3">
      <c r="DA26767" s="131" t="s">
        <v>41760</v>
      </c>
    </row>
    <row r="26769" spans="105:105" x14ac:dyDescent="0.3">
      <c r="DA26769" s="131" t="s">
        <v>21673</v>
      </c>
    </row>
    <row r="26771" spans="105:105" x14ac:dyDescent="0.3">
      <c r="DA26771" s="131" t="s">
        <v>43819</v>
      </c>
    </row>
    <row r="26772" spans="105:105" x14ac:dyDescent="0.3">
      <c r="DA26772" s="131" t="s">
        <v>35328</v>
      </c>
    </row>
    <row r="26773" spans="105:105" x14ac:dyDescent="0.3">
      <c r="DA26773" s="131" t="s">
        <v>35329</v>
      </c>
    </row>
    <row r="26774" spans="105:105" x14ac:dyDescent="0.3">
      <c r="DA26774" s="131" t="s">
        <v>35322</v>
      </c>
    </row>
    <row r="26775" spans="105:105" x14ac:dyDescent="0.3">
      <c r="DA26775" s="131" t="s">
        <v>41758</v>
      </c>
    </row>
    <row r="26776" spans="105:105" x14ac:dyDescent="0.3">
      <c r="DA26776" s="131" t="s">
        <v>41759</v>
      </c>
    </row>
    <row r="26777" spans="105:105" x14ac:dyDescent="0.3">
      <c r="DA26777" s="131" t="s">
        <v>43818</v>
      </c>
    </row>
    <row r="26778" spans="105:105" x14ac:dyDescent="0.3">
      <c r="DA26778" s="131" t="s">
        <v>41761</v>
      </c>
    </row>
    <row r="26779" spans="105:105" x14ac:dyDescent="0.3">
      <c r="DA26779" s="131" t="s">
        <v>20229</v>
      </c>
    </row>
    <row r="26780" spans="105:105" x14ac:dyDescent="0.3">
      <c r="DA26780" s="131" t="s">
        <v>37282</v>
      </c>
    </row>
    <row r="26783" spans="105:105" x14ac:dyDescent="0.3">
      <c r="DA26783" s="131" t="s">
        <v>43820</v>
      </c>
    </row>
    <row r="26784" spans="105:105" x14ac:dyDescent="0.3">
      <c r="DA26784" s="131" t="s">
        <v>35332</v>
      </c>
    </row>
    <row r="26785" spans="105:105" x14ac:dyDescent="0.3">
      <c r="DA26785" s="131" t="s">
        <v>41762</v>
      </c>
    </row>
    <row r="26786" spans="105:105" x14ac:dyDescent="0.3">
      <c r="DA26786" s="131" t="s">
        <v>37282</v>
      </c>
    </row>
    <row r="26787" spans="105:105" x14ac:dyDescent="0.3">
      <c r="DA26787" s="131" t="s">
        <v>41763</v>
      </c>
    </row>
    <row r="26789" spans="105:105" x14ac:dyDescent="0.3">
      <c r="DA26789" s="131" t="s">
        <v>41764</v>
      </c>
    </row>
    <row r="26791" spans="105:105" x14ac:dyDescent="0.3">
      <c r="DA26791" s="131" t="s">
        <v>43821</v>
      </c>
    </row>
    <row r="26792" spans="105:105" x14ac:dyDescent="0.3">
      <c r="DA26792" s="131" t="s">
        <v>35337</v>
      </c>
    </row>
    <row r="26793" spans="105:105" x14ac:dyDescent="0.3">
      <c r="DA26793" s="131" t="s">
        <v>41765</v>
      </c>
    </row>
    <row r="26794" spans="105:105" x14ac:dyDescent="0.3">
      <c r="DA26794" s="131" t="s">
        <v>35339</v>
      </c>
    </row>
    <row r="26795" spans="105:105" x14ac:dyDescent="0.3">
      <c r="DA26795" s="131" t="s">
        <v>41766</v>
      </c>
    </row>
    <row r="26796" spans="105:105" x14ac:dyDescent="0.3">
      <c r="DA26796" s="131" t="s">
        <v>41720</v>
      </c>
    </row>
    <row r="26797" spans="105:105" x14ac:dyDescent="0.3">
      <c r="DA26797" s="131" t="s">
        <v>20229</v>
      </c>
    </row>
    <row r="26798" spans="105:105" x14ac:dyDescent="0.3">
      <c r="DA26798" s="131" t="s">
        <v>19298</v>
      </c>
    </row>
    <row r="26800" spans="105:105" x14ac:dyDescent="0.3">
      <c r="DA26800" s="131" t="s">
        <v>19652</v>
      </c>
    </row>
    <row r="26801" spans="105:105" x14ac:dyDescent="0.3">
      <c r="DA26801" s="131" t="s">
        <v>19877</v>
      </c>
    </row>
    <row r="26803" spans="105:105" x14ac:dyDescent="0.3">
      <c r="DA26803" s="131" t="s">
        <v>30395</v>
      </c>
    </row>
    <row r="26804" spans="105:105" x14ac:dyDescent="0.3">
      <c r="DA26804" s="131" t="s">
        <v>32807</v>
      </c>
    </row>
    <row r="26805" spans="105:105" x14ac:dyDescent="0.3">
      <c r="DA26805" s="131" t="s">
        <v>33714</v>
      </c>
    </row>
    <row r="26806" spans="105:105" x14ac:dyDescent="0.3">
      <c r="DA26806" s="131" t="s">
        <v>35341</v>
      </c>
    </row>
    <row r="26807" spans="105:105" x14ac:dyDescent="0.3">
      <c r="DA26807" s="131" t="s">
        <v>32767</v>
      </c>
    </row>
    <row r="26808" spans="105:105" x14ac:dyDescent="0.3">
      <c r="DA26808" s="131" t="s">
        <v>35342</v>
      </c>
    </row>
    <row r="26809" spans="105:105" x14ac:dyDescent="0.3">
      <c r="DA26809" s="131" t="s">
        <v>43822</v>
      </c>
    </row>
    <row r="26810" spans="105:105" x14ac:dyDescent="0.3">
      <c r="DA26810" s="131" t="s">
        <v>43823</v>
      </c>
    </row>
    <row r="26811" spans="105:105" x14ac:dyDescent="0.3">
      <c r="DA26811" s="131" t="s">
        <v>43824</v>
      </c>
    </row>
    <row r="26812" spans="105:105" x14ac:dyDescent="0.3">
      <c r="DA26812" s="131" t="s">
        <v>41767</v>
      </c>
    </row>
    <row r="26813" spans="105:105" x14ac:dyDescent="0.3">
      <c r="DA26813" s="131" t="s">
        <v>21875</v>
      </c>
    </row>
    <row r="26814" spans="105:105" x14ac:dyDescent="0.3">
      <c r="DA26814" s="131" t="s">
        <v>35347</v>
      </c>
    </row>
    <row r="26815" spans="105:105" x14ac:dyDescent="0.3">
      <c r="DA26815" s="131" t="s">
        <v>19299</v>
      </c>
    </row>
    <row r="26816" spans="105:105" x14ac:dyDescent="0.3">
      <c r="DA26816" s="131" t="s">
        <v>37267</v>
      </c>
    </row>
    <row r="26817" spans="105:105" x14ac:dyDescent="0.3">
      <c r="DA26817" s="131" t="s">
        <v>37941</v>
      </c>
    </row>
    <row r="26819" spans="105:105" x14ac:dyDescent="0.3">
      <c r="DA26819" s="131" t="s">
        <v>42070</v>
      </c>
    </row>
    <row r="26820" spans="105:105" x14ac:dyDescent="0.3">
      <c r="DA26820" s="131" t="s">
        <v>20271</v>
      </c>
    </row>
    <row r="26821" spans="105:105" x14ac:dyDescent="0.3">
      <c r="DA26821" s="131" t="s">
        <v>35348</v>
      </c>
    </row>
    <row r="26822" spans="105:105" x14ac:dyDescent="0.3">
      <c r="DA26822" s="131" t="s">
        <v>35349</v>
      </c>
    </row>
    <row r="26823" spans="105:105" x14ac:dyDescent="0.3">
      <c r="DA26823" s="131" t="s">
        <v>19493</v>
      </c>
    </row>
    <row r="26824" spans="105:105" x14ac:dyDescent="0.3">
      <c r="DA26824" s="131" t="s">
        <v>19617</v>
      </c>
    </row>
    <row r="26825" spans="105:105" x14ac:dyDescent="0.3">
      <c r="DA26825" s="131" t="s">
        <v>35350</v>
      </c>
    </row>
    <row r="26826" spans="105:105" x14ac:dyDescent="0.3">
      <c r="DA26826" s="131" t="s">
        <v>35351</v>
      </c>
    </row>
    <row r="26827" spans="105:105" x14ac:dyDescent="0.3">
      <c r="DA26827" s="131" t="s">
        <v>43825</v>
      </c>
    </row>
    <row r="26828" spans="105:105" x14ac:dyDescent="0.3">
      <c r="DA26828" s="131" t="s">
        <v>35353</v>
      </c>
    </row>
    <row r="26829" spans="105:105" x14ac:dyDescent="0.3">
      <c r="DA26829" s="131" t="s">
        <v>43826</v>
      </c>
    </row>
    <row r="26830" spans="105:105" x14ac:dyDescent="0.3">
      <c r="DA26830" s="131" t="s">
        <v>35355</v>
      </c>
    </row>
    <row r="26831" spans="105:105" x14ac:dyDescent="0.3">
      <c r="DA26831" s="131" t="s">
        <v>19493</v>
      </c>
    </row>
    <row r="26832" spans="105:105" x14ac:dyDescent="0.3">
      <c r="DA26832" s="131" t="s">
        <v>35356</v>
      </c>
    </row>
    <row r="26833" spans="105:105" x14ac:dyDescent="0.3">
      <c r="DA26833" s="131" t="s">
        <v>35357</v>
      </c>
    </row>
    <row r="26834" spans="105:105" x14ac:dyDescent="0.3">
      <c r="DA26834" s="131" t="s">
        <v>43826</v>
      </c>
    </row>
    <row r="26835" spans="105:105" x14ac:dyDescent="0.3">
      <c r="DA26835" s="131" t="s">
        <v>45715</v>
      </c>
    </row>
    <row r="26836" spans="105:105" x14ac:dyDescent="0.3">
      <c r="DA26836" s="131" t="s">
        <v>19493</v>
      </c>
    </row>
    <row r="26837" spans="105:105" x14ac:dyDescent="0.3">
      <c r="DA26837" s="131" t="s">
        <v>45716</v>
      </c>
    </row>
    <row r="26838" spans="105:105" x14ac:dyDescent="0.3">
      <c r="DA26838" s="131" t="s">
        <v>35360</v>
      </c>
    </row>
    <row r="26839" spans="105:105" x14ac:dyDescent="0.3">
      <c r="DA26839" s="131" t="s">
        <v>45717</v>
      </c>
    </row>
    <row r="26840" spans="105:105" x14ac:dyDescent="0.3">
      <c r="DA26840" s="131" t="s">
        <v>35362</v>
      </c>
    </row>
    <row r="26841" spans="105:105" x14ac:dyDescent="0.3">
      <c r="DA26841" s="131" t="s">
        <v>19493</v>
      </c>
    </row>
    <row r="26842" spans="105:105" x14ac:dyDescent="0.3">
      <c r="DA26842" s="131" t="s">
        <v>35363</v>
      </c>
    </row>
    <row r="26843" spans="105:105" x14ac:dyDescent="0.3">
      <c r="DA26843" s="131" t="s">
        <v>35364</v>
      </c>
    </row>
    <row r="26844" spans="105:105" x14ac:dyDescent="0.3">
      <c r="DA26844" s="131" t="s">
        <v>35365</v>
      </c>
    </row>
    <row r="26845" spans="105:105" x14ac:dyDescent="0.3">
      <c r="DA26845" s="131" t="s">
        <v>19493</v>
      </c>
    </row>
    <row r="26846" spans="105:105" x14ac:dyDescent="0.3">
      <c r="DA26846" s="131" t="s">
        <v>43827</v>
      </c>
    </row>
    <row r="26847" spans="105:105" x14ac:dyDescent="0.3">
      <c r="DA26847" s="131" t="s">
        <v>41768</v>
      </c>
    </row>
    <row r="26848" spans="105:105" x14ac:dyDescent="0.3">
      <c r="DA26848" s="131" t="s">
        <v>19493</v>
      </c>
    </row>
    <row r="26849" spans="105:105" x14ac:dyDescent="0.3">
      <c r="DA26849" s="131" t="s">
        <v>35368</v>
      </c>
    </row>
    <row r="26850" spans="105:105" x14ac:dyDescent="0.3">
      <c r="DA26850" s="131" t="s">
        <v>35369</v>
      </c>
    </row>
    <row r="26851" spans="105:105" x14ac:dyDescent="0.3">
      <c r="DA26851" s="131" t="s">
        <v>19493</v>
      </c>
    </row>
    <row r="26852" spans="105:105" x14ac:dyDescent="0.3">
      <c r="DA26852" s="131" t="s">
        <v>35370</v>
      </c>
    </row>
    <row r="26853" spans="105:105" x14ac:dyDescent="0.3">
      <c r="DA26853" s="131" t="s">
        <v>19493</v>
      </c>
    </row>
    <row r="26854" spans="105:105" x14ac:dyDescent="0.3">
      <c r="DA26854" s="131" t="s">
        <v>20573</v>
      </c>
    </row>
    <row r="26855" spans="105:105" x14ac:dyDescent="0.3">
      <c r="DA26855" s="131" t="s">
        <v>45718</v>
      </c>
    </row>
    <row r="26856" spans="105:105" x14ac:dyDescent="0.3">
      <c r="DA26856" s="131" t="s">
        <v>45719</v>
      </c>
    </row>
    <row r="26857" spans="105:105" x14ac:dyDescent="0.3">
      <c r="DA26857" s="131" t="s">
        <v>35373</v>
      </c>
    </row>
    <row r="26858" spans="105:105" x14ac:dyDescent="0.3">
      <c r="DA26858" s="131" t="s">
        <v>45720</v>
      </c>
    </row>
    <row r="26859" spans="105:105" x14ac:dyDescent="0.3">
      <c r="DA26859" s="131" t="s">
        <v>44718</v>
      </c>
    </row>
    <row r="26860" spans="105:105" x14ac:dyDescent="0.3">
      <c r="DA26860" s="131" t="s">
        <v>35376</v>
      </c>
    </row>
    <row r="26861" spans="105:105" x14ac:dyDescent="0.3">
      <c r="DA26861" s="131" t="s">
        <v>19493</v>
      </c>
    </row>
    <row r="26862" spans="105:105" x14ac:dyDescent="0.3">
      <c r="DA26862" s="131" t="s">
        <v>45721</v>
      </c>
    </row>
    <row r="26863" spans="105:105" x14ac:dyDescent="0.3">
      <c r="DA26863" s="131" t="s">
        <v>45722</v>
      </c>
    </row>
    <row r="26864" spans="105:105" x14ac:dyDescent="0.3">
      <c r="DA26864" s="131" t="s">
        <v>45723</v>
      </c>
    </row>
    <row r="26865" spans="105:105" x14ac:dyDescent="0.3">
      <c r="DA26865" s="131" t="s">
        <v>45724</v>
      </c>
    </row>
    <row r="26866" spans="105:105" x14ac:dyDescent="0.3">
      <c r="DA26866" s="131" t="s">
        <v>45725</v>
      </c>
    </row>
    <row r="26867" spans="105:105" x14ac:dyDescent="0.3">
      <c r="DA26867" s="131" t="s">
        <v>19493</v>
      </c>
    </row>
    <row r="26868" spans="105:105" x14ac:dyDescent="0.3">
      <c r="DA26868" s="131" t="s">
        <v>35382</v>
      </c>
    </row>
    <row r="26869" spans="105:105" x14ac:dyDescent="0.3">
      <c r="DA26869" s="131" t="s">
        <v>35383</v>
      </c>
    </row>
    <row r="26870" spans="105:105" x14ac:dyDescent="0.3">
      <c r="DA26870" s="131" t="s">
        <v>44719</v>
      </c>
    </row>
    <row r="26871" spans="105:105" x14ac:dyDescent="0.3">
      <c r="DA26871" s="131" t="s">
        <v>44720</v>
      </c>
    </row>
    <row r="26872" spans="105:105" x14ac:dyDescent="0.3">
      <c r="DA26872" s="131" t="s">
        <v>19493</v>
      </c>
    </row>
    <row r="26873" spans="105:105" x14ac:dyDescent="0.3">
      <c r="DA26873" s="131" t="s">
        <v>35386</v>
      </c>
    </row>
    <row r="26874" spans="105:105" x14ac:dyDescent="0.3">
      <c r="DA26874" s="131" t="s">
        <v>35387</v>
      </c>
    </row>
    <row r="26875" spans="105:105" x14ac:dyDescent="0.3">
      <c r="DA26875" s="131" t="s">
        <v>19493</v>
      </c>
    </row>
    <row r="26876" spans="105:105" x14ac:dyDescent="0.3">
      <c r="DA26876" s="131" t="s">
        <v>35388</v>
      </c>
    </row>
    <row r="26877" spans="105:105" x14ac:dyDescent="0.3">
      <c r="DA26877" s="131" t="s">
        <v>35389</v>
      </c>
    </row>
    <row r="26878" spans="105:105" x14ac:dyDescent="0.3">
      <c r="DA26878" s="131" t="s">
        <v>45726</v>
      </c>
    </row>
    <row r="26879" spans="105:105" x14ac:dyDescent="0.3">
      <c r="DA26879" s="131" t="s">
        <v>45727</v>
      </c>
    </row>
    <row r="26880" spans="105:105" x14ac:dyDescent="0.3">
      <c r="DA26880" s="131" t="s">
        <v>35392</v>
      </c>
    </row>
    <row r="26881" spans="105:105" x14ac:dyDescent="0.3">
      <c r="DA26881" s="131" t="s">
        <v>35393</v>
      </c>
    </row>
    <row r="26882" spans="105:105" x14ac:dyDescent="0.3">
      <c r="DA26882" s="131" t="s">
        <v>19493</v>
      </c>
    </row>
    <row r="26883" spans="105:105" x14ac:dyDescent="0.3">
      <c r="DA26883" s="131" t="s">
        <v>20573</v>
      </c>
    </row>
    <row r="26884" spans="105:105" x14ac:dyDescent="0.3">
      <c r="DA26884" s="131" t="s">
        <v>45728</v>
      </c>
    </row>
    <row r="26885" spans="105:105" x14ac:dyDescent="0.3">
      <c r="DA26885" s="131" t="s">
        <v>45729</v>
      </c>
    </row>
    <row r="26886" spans="105:105" x14ac:dyDescent="0.3">
      <c r="DA26886" s="131" t="s">
        <v>35396</v>
      </c>
    </row>
    <row r="26887" spans="105:105" x14ac:dyDescent="0.3">
      <c r="DA26887" s="131" t="s">
        <v>35397</v>
      </c>
    </row>
    <row r="26888" spans="105:105" x14ac:dyDescent="0.3">
      <c r="DA26888" s="131" t="s">
        <v>35398</v>
      </c>
    </row>
    <row r="26889" spans="105:105" x14ac:dyDescent="0.3">
      <c r="DA26889" s="131" t="s">
        <v>45730</v>
      </c>
    </row>
    <row r="26890" spans="105:105" x14ac:dyDescent="0.3">
      <c r="DA26890" s="131" t="s">
        <v>44718</v>
      </c>
    </row>
    <row r="26891" spans="105:105" x14ac:dyDescent="0.3">
      <c r="DA26891" s="131" t="s">
        <v>20590</v>
      </c>
    </row>
    <row r="26892" spans="105:105" x14ac:dyDescent="0.3">
      <c r="DA26892" s="131" t="s">
        <v>19493</v>
      </c>
    </row>
    <row r="26893" spans="105:105" x14ac:dyDescent="0.3">
      <c r="DA26893" s="131" t="s">
        <v>35400</v>
      </c>
    </row>
    <row r="26894" spans="105:105" x14ac:dyDescent="0.3">
      <c r="DA26894" s="131" t="s">
        <v>35401</v>
      </c>
    </row>
    <row r="26895" spans="105:105" x14ac:dyDescent="0.3">
      <c r="DA26895" s="131" t="s">
        <v>45731</v>
      </c>
    </row>
    <row r="26896" spans="105:105" x14ac:dyDescent="0.3">
      <c r="DA26896" s="131" t="s">
        <v>35403</v>
      </c>
    </row>
    <row r="26897" spans="105:105" x14ac:dyDescent="0.3">
      <c r="DA26897" s="131" t="s">
        <v>35404</v>
      </c>
    </row>
    <row r="26898" spans="105:105" x14ac:dyDescent="0.3">
      <c r="DA26898" s="131" t="s">
        <v>45732</v>
      </c>
    </row>
    <row r="26899" spans="105:105" x14ac:dyDescent="0.3">
      <c r="DA26899" s="131" t="s">
        <v>35406</v>
      </c>
    </row>
    <row r="26900" spans="105:105" x14ac:dyDescent="0.3">
      <c r="DA26900" s="131" t="s">
        <v>19493</v>
      </c>
    </row>
    <row r="26901" spans="105:105" x14ac:dyDescent="0.3">
      <c r="DA26901" s="131" t="s">
        <v>35407</v>
      </c>
    </row>
    <row r="26902" spans="105:105" x14ac:dyDescent="0.3">
      <c r="DA26902" s="131" t="s">
        <v>35408</v>
      </c>
    </row>
    <row r="26903" spans="105:105" x14ac:dyDescent="0.3">
      <c r="DA26903" s="131" t="s">
        <v>35409</v>
      </c>
    </row>
    <row r="26904" spans="105:105" x14ac:dyDescent="0.3">
      <c r="DA26904" s="131" t="s">
        <v>45733</v>
      </c>
    </row>
    <row r="26905" spans="105:105" x14ac:dyDescent="0.3">
      <c r="DA26905" s="131" t="s">
        <v>19493</v>
      </c>
    </row>
    <row r="26906" spans="105:105" x14ac:dyDescent="0.3">
      <c r="DA26906" s="131" t="s">
        <v>35411</v>
      </c>
    </row>
    <row r="26907" spans="105:105" x14ac:dyDescent="0.3">
      <c r="DA26907" s="131" t="s">
        <v>35412</v>
      </c>
    </row>
    <row r="26908" spans="105:105" x14ac:dyDescent="0.3">
      <c r="DA26908" s="131" t="s">
        <v>35413</v>
      </c>
    </row>
    <row r="26909" spans="105:105" x14ac:dyDescent="0.3">
      <c r="DA26909" s="131" t="s">
        <v>19493</v>
      </c>
    </row>
    <row r="26910" spans="105:105" x14ac:dyDescent="0.3">
      <c r="DA26910" s="131" t="s">
        <v>20092</v>
      </c>
    </row>
    <row r="26911" spans="105:105" x14ac:dyDescent="0.3">
      <c r="DA26911" s="131" t="s">
        <v>45734</v>
      </c>
    </row>
    <row r="26912" spans="105:105" x14ac:dyDescent="0.3">
      <c r="DA26912" s="131" t="s">
        <v>45324</v>
      </c>
    </row>
    <row r="26913" spans="105:105" x14ac:dyDescent="0.3">
      <c r="DA26913" s="131" t="s">
        <v>44434</v>
      </c>
    </row>
    <row r="26914" spans="105:105" x14ac:dyDescent="0.3">
      <c r="DA26914" s="131" t="s">
        <v>35415</v>
      </c>
    </row>
    <row r="26915" spans="105:105" x14ac:dyDescent="0.3">
      <c r="DA26915" s="131" t="s">
        <v>32710</v>
      </c>
    </row>
    <row r="26916" spans="105:105" x14ac:dyDescent="0.3">
      <c r="DA26916" s="131" t="s">
        <v>41769</v>
      </c>
    </row>
    <row r="26917" spans="105:105" x14ac:dyDescent="0.3">
      <c r="DA26917" s="131" t="s">
        <v>41770</v>
      </c>
    </row>
    <row r="26918" spans="105:105" x14ac:dyDescent="0.3">
      <c r="DA26918" s="131" t="s">
        <v>41771</v>
      </c>
    </row>
    <row r="26919" spans="105:105" x14ac:dyDescent="0.3">
      <c r="DA26919" s="131" t="s">
        <v>40898</v>
      </c>
    </row>
    <row r="26920" spans="105:105" x14ac:dyDescent="0.3">
      <c r="DA26920" s="131" t="s">
        <v>44515</v>
      </c>
    </row>
    <row r="26921" spans="105:105" x14ac:dyDescent="0.3">
      <c r="DA26921" s="131" t="s">
        <v>45691</v>
      </c>
    </row>
    <row r="26922" spans="105:105" x14ac:dyDescent="0.3">
      <c r="DA26922" s="131" t="s">
        <v>45735</v>
      </c>
    </row>
    <row r="26923" spans="105:105" x14ac:dyDescent="0.3">
      <c r="DA26923" s="131" t="s">
        <v>45736</v>
      </c>
    </row>
    <row r="26924" spans="105:105" x14ac:dyDescent="0.3">
      <c r="DA26924" s="131" t="s">
        <v>45737</v>
      </c>
    </row>
    <row r="26926" spans="105:105" x14ac:dyDescent="0.3">
      <c r="DA26926" s="131" t="s">
        <v>44721</v>
      </c>
    </row>
    <row r="26927" spans="105:105" x14ac:dyDescent="0.3">
      <c r="DA26927" s="131" t="s">
        <v>35423</v>
      </c>
    </row>
    <row r="26928" spans="105:105" x14ac:dyDescent="0.3">
      <c r="DA26928" s="131" t="s">
        <v>45738</v>
      </c>
    </row>
    <row r="26929" spans="105:105" x14ac:dyDescent="0.3">
      <c r="DA26929" s="131" t="s">
        <v>45739</v>
      </c>
    </row>
    <row r="26930" spans="105:105" x14ac:dyDescent="0.3">
      <c r="DA26930" s="131" t="s">
        <v>35426</v>
      </c>
    </row>
    <row r="26931" spans="105:105" x14ac:dyDescent="0.3">
      <c r="DA26931" s="131" t="s">
        <v>45740</v>
      </c>
    </row>
    <row r="26932" spans="105:105" x14ac:dyDescent="0.3">
      <c r="DA26932" s="131" t="s">
        <v>44722</v>
      </c>
    </row>
    <row r="26934" spans="105:105" x14ac:dyDescent="0.3">
      <c r="DA26934" s="131" t="s">
        <v>44723</v>
      </c>
    </row>
    <row r="26935" spans="105:105" x14ac:dyDescent="0.3">
      <c r="DA26935" s="131" t="s">
        <v>35430</v>
      </c>
    </row>
    <row r="26936" spans="105:105" x14ac:dyDescent="0.3">
      <c r="DA26936" s="131" t="s">
        <v>45741</v>
      </c>
    </row>
    <row r="26937" spans="105:105" x14ac:dyDescent="0.3">
      <c r="DA26937" s="131" t="s">
        <v>45739</v>
      </c>
    </row>
    <row r="26938" spans="105:105" x14ac:dyDescent="0.3">
      <c r="DA26938" s="131" t="s">
        <v>35432</v>
      </c>
    </row>
    <row r="26939" spans="105:105" x14ac:dyDescent="0.3">
      <c r="DA26939" s="131" t="s">
        <v>35433</v>
      </c>
    </row>
    <row r="26940" spans="105:105" x14ac:dyDescent="0.3">
      <c r="DA26940" s="131" t="s">
        <v>35434</v>
      </c>
    </row>
    <row r="26941" spans="105:105" x14ac:dyDescent="0.3">
      <c r="DA26941" s="131" t="s">
        <v>45742</v>
      </c>
    </row>
    <row r="26942" spans="105:105" x14ac:dyDescent="0.3">
      <c r="DA26942" s="131" t="s">
        <v>44724</v>
      </c>
    </row>
    <row r="26943" spans="105:105" x14ac:dyDescent="0.3">
      <c r="DA26943" s="131" t="s">
        <v>44536</v>
      </c>
    </row>
    <row r="26944" spans="105:105" x14ac:dyDescent="0.3">
      <c r="DA26944" s="131" t="s">
        <v>44494</v>
      </c>
    </row>
    <row r="26945" spans="105:105" x14ac:dyDescent="0.3">
      <c r="DA26945" s="131" t="s">
        <v>45332</v>
      </c>
    </row>
    <row r="26946" spans="105:105" x14ac:dyDescent="0.3">
      <c r="DA26946" s="131" t="s">
        <v>35437</v>
      </c>
    </row>
    <row r="26947" spans="105:105" x14ac:dyDescent="0.3">
      <c r="DA26947" s="131" t="s">
        <v>41772</v>
      </c>
    </row>
    <row r="26948" spans="105:105" x14ac:dyDescent="0.3">
      <c r="DA26948" s="131" t="s">
        <v>41773</v>
      </c>
    </row>
    <row r="26949" spans="105:105" x14ac:dyDescent="0.3">
      <c r="DA26949" s="131" t="s">
        <v>41774</v>
      </c>
    </row>
    <row r="26951" spans="105:105" x14ac:dyDescent="0.3">
      <c r="DA26951" s="131" t="s">
        <v>41775</v>
      </c>
    </row>
    <row r="26952" spans="105:105" x14ac:dyDescent="0.3">
      <c r="DA26952" s="131" t="s">
        <v>41776</v>
      </c>
    </row>
    <row r="26954" spans="105:105" x14ac:dyDescent="0.3">
      <c r="DA26954" s="131" t="s">
        <v>41777</v>
      </c>
    </row>
    <row r="26955" spans="105:105" x14ac:dyDescent="0.3">
      <c r="DA26955" s="131" t="s">
        <v>41778</v>
      </c>
    </row>
    <row r="26957" spans="105:105" x14ac:dyDescent="0.3">
      <c r="DA26957" s="131" t="s">
        <v>41779</v>
      </c>
    </row>
    <row r="26958" spans="105:105" x14ac:dyDescent="0.3">
      <c r="DA26958" s="131" t="s">
        <v>41780</v>
      </c>
    </row>
    <row r="26960" spans="105:105" x14ac:dyDescent="0.3">
      <c r="DA26960" s="131" t="s">
        <v>41777</v>
      </c>
    </row>
    <row r="26961" spans="105:105" x14ac:dyDescent="0.3">
      <c r="DA26961" s="131" t="s">
        <v>41781</v>
      </c>
    </row>
    <row r="26963" spans="105:105" x14ac:dyDescent="0.3">
      <c r="DA26963" s="131" t="s">
        <v>41782</v>
      </c>
    </row>
    <row r="26964" spans="105:105" x14ac:dyDescent="0.3">
      <c r="DA26964" s="131" t="s">
        <v>41783</v>
      </c>
    </row>
    <row r="26966" spans="105:105" x14ac:dyDescent="0.3">
      <c r="DA26966" s="131" t="s">
        <v>41777</v>
      </c>
    </row>
    <row r="26967" spans="105:105" x14ac:dyDescent="0.3">
      <c r="DA26967" s="131" t="s">
        <v>41784</v>
      </c>
    </row>
    <row r="26969" spans="105:105" x14ac:dyDescent="0.3">
      <c r="DA26969" s="131" t="s">
        <v>41785</v>
      </c>
    </row>
    <row r="26970" spans="105:105" x14ac:dyDescent="0.3">
      <c r="DA26970" s="131" t="s">
        <v>41786</v>
      </c>
    </row>
    <row r="26972" spans="105:105" x14ac:dyDescent="0.3">
      <c r="DA26972" s="131" t="s">
        <v>41777</v>
      </c>
    </row>
    <row r="26973" spans="105:105" x14ac:dyDescent="0.3">
      <c r="DA26973" s="131" t="s">
        <v>41787</v>
      </c>
    </row>
    <row r="26975" spans="105:105" x14ac:dyDescent="0.3">
      <c r="DA26975" s="131" t="s">
        <v>41788</v>
      </c>
    </row>
    <row r="26976" spans="105:105" x14ac:dyDescent="0.3">
      <c r="DA26976" s="131" t="s">
        <v>41789</v>
      </c>
    </row>
    <row r="26977" spans="105:105" x14ac:dyDescent="0.3">
      <c r="DA26977" s="131" t="s">
        <v>37282</v>
      </c>
    </row>
    <row r="26978" spans="105:105" x14ac:dyDescent="0.3">
      <c r="DA26978" s="131" t="s">
        <v>35456</v>
      </c>
    </row>
    <row r="26979" spans="105:105" x14ac:dyDescent="0.3">
      <c r="DA26979" s="131" t="s">
        <v>41773</v>
      </c>
    </row>
    <row r="26980" spans="105:105" x14ac:dyDescent="0.3">
      <c r="DA26980" s="131" t="s">
        <v>41790</v>
      </c>
    </row>
    <row r="26981" spans="105:105" x14ac:dyDescent="0.3">
      <c r="DA26981" s="131" t="s">
        <v>41791</v>
      </c>
    </row>
    <row r="26982" spans="105:105" x14ac:dyDescent="0.3">
      <c r="DA26982" s="131" t="s">
        <v>41792</v>
      </c>
    </row>
    <row r="26983" spans="105:105" x14ac:dyDescent="0.3">
      <c r="DA26983" s="131" t="s">
        <v>41793</v>
      </c>
    </row>
    <row r="26984" spans="105:105" x14ac:dyDescent="0.3">
      <c r="DA26984" s="131" t="s">
        <v>41794</v>
      </c>
    </row>
    <row r="26985" spans="105:105" x14ac:dyDescent="0.3">
      <c r="DA26985" s="131" t="s">
        <v>41795</v>
      </c>
    </row>
    <row r="26986" spans="105:105" x14ac:dyDescent="0.3">
      <c r="DA26986" s="131" t="s">
        <v>41796</v>
      </c>
    </row>
    <row r="26987" spans="105:105" x14ac:dyDescent="0.3">
      <c r="DA26987" s="131" t="s">
        <v>41797</v>
      </c>
    </row>
    <row r="26988" spans="105:105" x14ac:dyDescent="0.3">
      <c r="DA26988" s="131" t="s">
        <v>41798</v>
      </c>
    </row>
    <row r="26989" spans="105:105" x14ac:dyDescent="0.3">
      <c r="DA26989" s="131" t="s">
        <v>41799</v>
      </c>
    </row>
    <row r="26990" spans="105:105" x14ac:dyDescent="0.3">
      <c r="DA26990" s="131" t="s">
        <v>37282</v>
      </c>
    </row>
    <row r="26991" spans="105:105" x14ac:dyDescent="0.3">
      <c r="DA26991" s="131" t="s">
        <v>44494</v>
      </c>
    </row>
    <row r="26992" spans="105:105" x14ac:dyDescent="0.3">
      <c r="DA26992" s="131" t="s">
        <v>44495</v>
      </c>
    </row>
    <row r="26993" spans="105:105" x14ac:dyDescent="0.3">
      <c r="DA26993" s="131" t="s">
        <v>42082</v>
      </c>
    </row>
    <row r="26994" spans="105:105" x14ac:dyDescent="0.3">
      <c r="DA26994" s="131" t="s">
        <v>35467</v>
      </c>
    </row>
    <row r="26995" spans="105:105" x14ac:dyDescent="0.3">
      <c r="DA26995" s="131" t="s">
        <v>43828</v>
      </c>
    </row>
    <row r="26996" spans="105:105" x14ac:dyDescent="0.3">
      <c r="DA26996" s="131" t="s">
        <v>43829</v>
      </c>
    </row>
    <row r="26998" spans="105:105" x14ac:dyDescent="0.3">
      <c r="DA26998" s="131" t="s">
        <v>30395</v>
      </c>
    </row>
    <row r="26999" spans="105:105" x14ac:dyDescent="0.3">
      <c r="DA26999" s="131" t="s">
        <v>35470</v>
      </c>
    </row>
    <row r="27000" spans="105:105" x14ac:dyDescent="0.3">
      <c r="DA27000" s="131" t="s">
        <v>35471</v>
      </c>
    </row>
    <row r="27001" spans="105:105" x14ac:dyDescent="0.3">
      <c r="DA27001" s="131" t="s">
        <v>43830</v>
      </c>
    </row>
    <row r="27002" spans="105:105" x14ac:dyDescent="0.3">
      <c r="DA27002" s="131" t="s">
        <v>35473</v>
      </c>
    </row>
    <row r="27003" spans="105:105" x14ac:dyDescent="0.3">
      <c r="DA27003" s="131" t="s">
        <v>35474</v>
      </c>
    </row>
    <row r="27004" spans="105:105" x14ac:dyDescent="0.3">
      <c r="DA27004" s="131" t="s">
        <v>35475</v>
      </c>
    </row>
    <row r="27005" spans="105:105" x14ac:dyDescent="0.3">
      <c r="DA27005" s="131" t="s">
        <v>35476</v>
      </c>
    </row>
    <row r="27006" spans="105:105" x14ac:dyDescent="0.3">
      <c r="DA27006" s="131" t="s">
        <v>35477</v>
      </c>
    </row>
    <row r="27007" spans="105:105" x14ac:dyDescent="0.3">
      <c r="DA27007" s="131" t="s">
        <v>35478</v>
      </c>
    </row>
    <row r="27008" spans="105:105" x14ac:dyDescent="0.3">
      <c r="DA27008" s="131" t="s">
        <v>35479</v>
      </c>
    </row>
    <row r="27009" spans="105:105" x14ac:dyDescent="0.3">
      <c r="DA27009" s="131" t="s">
        <v>41800</v>
      </c>
    </row>
    <row r="27011" spans="105:105" x14ac:dyDescent="0.3">
      <c r="DA27011" s="131" t="s">
        <v>35481</v>
      </c>
    </row>
    <row r="27012" spans="105:105" x14ac:dyDescent="0.3">
      <c r="DA27012" s="131" t="s">
        <v>41801</v>
      </c>
    </row>
    <row r="27013" spans="105:105" x14ac:dyDescent="0.3">
      <c r="DA27013" s="131" t="s">
        <v>35483</v>
      </c>
    </row>
    <row r="27014" spans="105:105" x14ac:dyDescent="0.3">
      <c r="DA27014" s="131" t="s">
        <v>41802</v>
      </c>
    </row>
    <row r="27015" spans="105:105" x14ac:dyDescent="0.3">
      <c r="DA27015" s="131" t="s">
        <v>41803</v>
      </c>
    </row>
    <row r="27016" spans="105:105" x14ac:dyDescent="0.3">
      <c r="DA27016" s="131" t="s">
        <v>19298</v>
      </c>
    </row>
    <row r="27017" spans="105:105" x14ac:dyDescent="0.3">
      <c r="DA27017" s="131" t="s">
        <v>37441</v>
      </c>
    </row>
    <row r="27018" spans="105:105" x14ac:dyDescent="0.3">
      <c r="DA27018" s="131" t="s">
        <v>35486</v>
      </c>
    </row>
    <row r="27019" spans="105:105" x14ac:dyDescent="0.3">
      <c r="DA27019" s="131" t="s">
        <v>41804</v>
      </c>
    </row>
    <row r="27021" spans="105:105" x14ac:dyDescent="0.3">
      <c r="DA27021" s="131" t="s">
        <v>37441</v>
      </c>
    </row>
    <row r="27023" spans="105:105" x14ac:dyDescent="0.3">
      <c r="DA27023" s="131" t="s">
        <v>35488</v>
      </c>
    </row>
    <row r="27024" spans="105:105" x14ac:dyDescent="0.3">
      <c r="DA27024" s="131" t="s">
        <v>41805</v>
      </c>
    </row>
    <row r="27025" spans="105:105" x14ac:dyDescent="0.3">
      <c r="DA27025" s="131" t="s">
        <v>41806</v>
      </c>
    </row>
    <row r="27027" spans="105:105" x14ac:dyDescent="0.3">
      <c r="DA27027" s="131" t="s">
        <v>35491</v>
      </c>
    </row>
    <row r="27028" spans="105:105" x14ac:dyDescent="0.3">
      <c r="DA27028" s="131" t="s">
        <v>43831</v>
      </c>
    </row>
    <row r="27029" spans="105:105" x14ac:dyDescent="0.3">
      <c r="DA27029" s="131" t="s">
        <v>43832</v>
      </c>
    </row>
    <row r="27030" spans="105:105" x14ac:dyDescent="0.3">
      <c r="DA27030" s="131" t="s">
        <v>41807</v>
      </c>
    </row>
    <row r="27031" spans="105:105" x14ac:dyDescent="0.3">
      <c r="DA27031" s="131" t="s">
        <v>19298</v>
      </c>
    </row>
    <row r="27033" spans="105:105" x14ac:dyDescent="0.3">
      <c r="DA27033" s="131" t="s">
        <v>43833</v>
      </c>
    </row>
    <row r="27034" spans="105:105" x14ac:dyDescent="0.3">
      <c r="DA27034" s="131" t="s">
        <v>43834</v>
      </c>
    </row>
    <row r="27035" spans="105:105" x14ac:dyDescent="0.3">
      <c r="DA27035" s="131" t="s">
        <v>35497</v>
      </c>
    </row>
    <row r="27036" spans="105:105" x14ac:dyDescent="0.3">
      <c r="DA27036" s="131" t="s">
        <v>41808</v>
      </c>
    </row>
    <row r="27037" spans="105:105" x14ac:dyDescent="0.3">
      <c r="DA27037" s="131" t="s">
        <v>41809</v>
      </c>
    </row>
    <row r="27038" spans="105:105" x14ac:dyDescent="0.3">
      <c r="DA27038" s="131" t="s">
        <v>35500</v>
      </c>
    </row>
    <row r="27039" spans="105:105" x14ac:dyDescent="0.3">
      <c r="DA27039" s="131" t="s">
        <v>35501</v>
      </c>
    </row>
    <row r="27040" spans="105:105" x14ac:dyDescent="0.3">
      <c r="DA27040" s="131" t="s">
        <v>45743</v>
      </c>
    </row>
    <row r="27041" spans="105:105" x14ac:dyDescent="0.3">
      <c r="DA27041" s="131" t="s">
        <v>21676</v>
      </c>
    </row>
    <row r="27042" spans="105:105" x14ac:dyDescent="0.3">
      <c r="DA27042" s="131" t="s">
        <v>41810</v>
      </c>
    </row>
    <row r="27043" spans="105:105" x14ac:dyDescent="0.3">
      <c r="DA27043" s="131" t="s">
        <v>41811</v>
      </c>
    </row>
    <row r="27044" spans="105:105" x14ac:dyDescent="0.3">
      <c r="DA27044" s="131" t="s">
        <v>21673</v>
      </c>
    </row>
    <row r="27045" spans="105:105" x14ac:dyDescent="0.3">
      <c r="DA27045" s="131" t="s">
        <v>41812</v>
      </c>
    </row>
    <row r="27046" spans="105:105" x14ac:dyDescent="0.3">
      <c r="DA27046" s="131" t="s">
        <v>20229</v>
      </c>
    </row>
    <row r="27047" spans="105:105" x14ac:dyDescent="0.3">
      <c r="DA27047" s="131" t="s">
        <v>41813</v>
      </c>
    </row>
    <row r="27048" spans="105:105" x14ac:dyDescent="0.3">
      <c r="DA27048" s="131" t="s">
        <v>19298</v>
      </c>
    </row>
    <row r="27049" spans="105:105" x14ac:dyDescent="0.3">
      <c r="DA27049" s="131" t="s">
        <v>37441</v>
      </c>
    </row>
    <row r="27051" spans="105:105" x14ac:dyDescent="0.3">
      <c r="DA27051" s="131" t="s">
        <v>35507</v>
      </c>
    </row>
    <row r="27052" spans="105:105" x14ac:dyDescent="0.3">
      <c r="DA27052" s="131" t="s">
        <v>41814</v>
      </c>
    </row>
    <row r="27053" spans="105:105" x14ac:dyDescent="0.3">
      <c r="DA27053" s="131" t="s">
        <v>19652</v>
      </c>
    </row>
    <row r="27054" spans="105:105" x14ac:dyDescent="0.3">
      <c r="DA27054" s="131" t="s">
        <v>19299</v>
      </c>
    </row>
    <row r="27055" spans="105:105" x14ac:dyDescent="0.3">
      <c r="DA27055" s="131" t="s">
        <v>37267</v>
      </c>
    </row>
    <row r="27056" spans="105:105" x14ac:dyDescent="0.3">
      <c r="DA27056" s="131" t="s">
        <v>37941</v>
      </c>
    </row>
    <row r="27058" spans="105:105" x14ac:dyDescent="0.3">
      <c r="DA27058" s="131" t="s">
        <v>42070</v>
      </c>
    </row>
    <row r="27059" spans="105:105" x14ac:dyDescent="0.3">
      <c r="DA27059" s="131" t="s">
        <v>20271</v>
      </c>
    </row>
    <row r="27060" spans="105:105" x14ac:dyDescent="0.3">
      <c r="DA27060" s="131" t="s">
        <v>35509</v>
      </c>
    </row>
    <row r="27061" spans="105:105" x14ac:dyDescent="0.3">
      <c r="DA27061" s="131" t="s">
        <v>33663</v>
      </c>
    </row>
    <row r="27062" spans="105:105" x14ac:dyDescent="0.3">
      <c r="DA27062" s="131" t="s">
        <v>19493</v>
      </c>
    </row>
    <row r="27063" spans="105:105" x14ac:dyDescent="0.3">
      <c r="DA27063" s="131" t="s">
        <v>19617</v>
      </c>
    </row>
    <row r="27064" spans="105:105" x14ac:dyDescent="0.3">
      <c r="DA27064" s="131" t="s">
        <v>35510</v>
      </c>
    </row>
    <row r="27065" spans="105:105" x14ac:dyDescent="0.3">
      <c r="DA27065" s="131" t="s">
        <v>35511</v>
      </c>
    </row>
    <row r="27066" spans="105:105" x14ac:dyDescent="0.3">
      <c r="DA27066" s="131" t="s">
        <v>35512</v>
      </c>
    </row>
    <row r="27067" spans="105:105" x14ac:dyDescent="0.3">
      <c r="DA27067" s="131" t="s">
        <v>19493</v>
      </c>
    </row>
    <row r="27068" spans="105:105" x14ac:dyDescent="0.3">
      <c r="DA27068" s="131" t="s">
        <v>35513</v>
      </c>
    </row>
    <row r="27069" spans="105:105" x14ac:dyDescent="0.3">
      <c r="DA27069" s="131" t="s">
        <v>19493</v>
      </c>
    </row>
    <row r="27070" spans="105:105" x14ac:dyDescent="0.3">
      <c r="DA27070" s="131" t="s">
        <v>35514</v>
      </c>
    </row>
    <row r="27071" spans="105:105" x14ac:dyDescent="0.3">
      <c r="DA27071" s="131" t="s">
        <v>35515</v>
      </c>
    </row>
    <row r="27072" spans="105:105" x14ac:dyDescent="0.3">
      <c r="DA27072" s="131" t="s">
        <v>35516</v>
      </c>
    </row>
    <row r="27073" spans="105:105" x14ac:dyDescent="0.3">
      <c r="DA27073" s="131" t="s">
        <v>35517</v>
      </c>
    </row>
    <row r="27074" spans="105:105" x14ac:dyDescent="0.3">
      <c r="DA27074" s="131" t="s">
        <v>35518</v>
      </c>
    </row>
    <row r="27075" spans="105:105" x14ac:dyDescent="0.3">
      <c r="DA27075" s="131" t="s">
        <v>35519</v>
      </c>
    </row>
    <row r="27076" spans="105:105" x14ac:dyDescent="0.3">
      <c r="DA27076" s="131" t="s">
        <v>35520</v>
      </c>
    </row>
    <row r="27077" spans="105:105" x14ac:dyDescent="0.3">
      <c r="DA27077" s="131" t="s">
        <v>35521</v>
      </c>
    </row>
    <row r="27078" spans="105:105" x14ac:dyDescent="0.3">
      <c r="DA27078" s="131" t="s">
        <v>19493</v>
      </c>
    </row>
    <row r="27079" spans="105:105" x14ac:dyDescent="0.3">
      <c r="DA27079" s="131" t="s">
        <v>45072</v>
      </c>
    </row>
    <row r="27080" spans="105:105" x14ac:dyDescent="0.3">
      <c r="DA27080" s="131" t="s">
        <v>35522</v>
      </c>
    </row>
    <row r="27081" spans="105:105" x14ac:dyDescent="0.3">
      <c r="DA27081" s="131" t="s">
        <v>35523</v>
      </c>
    </row>
    <row r="27082" spans="105:105" x14ac:dyDescent="0.3">
      <c r="DA27082" s="131" t="s">
        <v>44249</v>
      </c>
    </row>
    <row r="27083" spans="105:105" x14ac:dyDescent="0.3">
      <c r="DA27083" s="131" t="s">
        <v>19493</v>
      </c>
    </row>
    <row r="27084" spans="105:105" x14ac:dyDescent="0.3">
      <c r="DA27084" s="131" t="s">
        <v>19493</v>
      </c>
    </row>
    <row r="27085" spans="105:105" x14ac:dyDescent="0.3">
      <c r="DA27085" s="131" t="s">
        <v>35524</v>
      </c>
    </row>
    <row r="27086" spans="105:105" x14ac:dyDescent="0.3">
      <c r="DA27086" s="131" t="s">
        <v>19493</v>
      </c>
    </row>
    <row r="27087" spans="105:105" x14ac:dyDescent="0.3">
      <c r="DA27087" s="131" t="s">
        <v>35525</v>
      </c>
    </row>
    <row r="27088" spans="105:105" x14ac:dyDescent="0.3">
      <c r="DA27088" s="131" t="s">
        <v>35526</v>
      </c>
    </row>
    <row r="27089" spans="105:105" x14ac:dyDescent="0.3">
      <c r="DA27089" s="131" t="s">
        <v>19493</v>
      </c>
    </row>
    <row r="27090" spans="105:105" x14ac:dyDescent="0.3">
      <c r="DA27090" s="131" t="s">
        <v>21936</v>
      </c>
    </row>
    <row r="27091" spans="105:105" x14ac:dyDescent="0.3">
      <c r="DA27091" s="131" t="s">
        <v>45744</v>
      </c>
    </row>
    <row r="27092" spans="105:105" x14ac:dyDescent="0.3">
      <c r="DA27092" s="131" t="s">
        <v>20590</v>
      </c>
    </row>
    <row r="27093" spans="105:105" x14ac:dyDescent="0.3">
      <c r="DA27093" s="131" t="s">
        <v>19493</v>
      </c>
    </row>
    <row r="27094" spans="105:105" x14ac:dyDescent="0.3">
      <c r="DA27094" s="131" t="s">
        <v>35528</v>
      </c>
    </row>
    <row r="27095" spans="105:105" x14ac:dyDescent="0.3">
      <c r="DA27095" s="131" t="s">
        <v>35529</v>
      </c>
    </row>
    <row r="27096" spans="105:105" x14ac:dyDescent="0.3">
      <c r="DA27096" s="131" t="s">
        <v>35530</v>
      </c>
    </row>
    <row r="27097" spans="105:105" x14ac:dyDescent="0.3">
      <c r="DA27097" s="131" t="s">
        <v>19493</v>
      </c>
    </row>
    <row r="27098" spans="105:105" x14ac:dyDescent="0.3">
      <c r="DA27098" s="131" t="s">
        <v>35531</v>
      </c>
    </row>
    <row r="27099" spans="105:105" x14ac:dyDescent="0.3">
      <c r="DA27099" s="131" t="s">
        <v>35532</v>
      </c>
    </row>
    <row r="27100" spans="105:105" x14ac:dyDescent="0.3">
      <c r="DA27100" s="131" t="s">
        <v>35533</v>
      </c>
    </row>
    <row r="27101" spans="105:105" x14ac:dyDescent="0.3">
      <c r="DA27101" s="131" t="s">
        <v>43835</v>
      </c>
    </row>
    <row r="27102" spans="105:105" x14ac:dyDescent="0.3">
      <c r="DA27102" s="131" t="s">
        <v>19493</v>
      </c>
    </row>
    <row r="27103" spans="105:105" x14ac:dyDescent="0.3">
      <c r="DA27103" s="131" t="s">
        <v>35535</v>
      </c>
    </row>
    <row r="27104" spans="105:105" x14ac:dyDescent="0.3">
      <c r="DA27104" s="131" t="s">
        <v>35536</v>
      </c>
    </row>
    <row r="27105" spans="105:105" x14ac:dyDescent="0.3">
      <c r="DA27105" s="131" t="s">
        <v>43836</v>
      </c>
    </row>
    <row r="27106" spans="105:105" x14ac:dyDescent="0.3">
      <c r="DA27106" s="131" t="s">
        <v>35538</v>
      </c>
    </row>
    <row r="27107" spans="105:105" x14ac:dyDescent="0.3">
      <c r="DA27107" s="131" t="s">
        <v>19493</v>
      </c>
    </row>
    <row r="27108" spans="105:105" x14ac:dyDescent="0.3">
      <c r="DA27108" s="131" t="s">
        <v>19493</v>
      </c>
    </row>
    <row r="27109" spans="105:105" x14ac:dyDescent="0.3">
      <c r="DA27109" s="131" t="s">
        <v>35539</v>
      </c>
    </row>
    <row r="27110" spans="105:105" x14ac:dyDescent="0.3">
      <c r="DA27110" s="131" t="s">
        <v>19493</v>
      </c>
    </row>
    <row r="27111" spans="105:105" x14ac:dyDescent="0.3">
      <c r="DA27111" s="131" t="s">
        <v>35540</v>
      </c>
    </row>
    <row r="27112" spans="105:105" x14ac:dyDescent="0.3">
      <c r="DA27112" s="131" t="s">
        <v>35541</v>
      </c>
    </row>
    <row r="27113" spans="105:105" x14ac:dyDescent="0.3">
      <c r="DA27113" s="131" t="s">
        <v>19493</v>
      </c>
    </row>
    <row r="27114" spans="105:105" x14ac:dyDescent="0.3">
      <c r="DA27114" s="131" t="s">
        <v>35542</v>
      </c>
    </row>
    <row r="27115" spans="105:105" x14ac:dyDescent="0.3">
      <c r="DA27115" s="131" t="s">
        <v>35543</v>
      </c>
    </row>
    <row r="27116" spans="105:105" x14ac:dyDescent="0.3">
      <c r="DA27116" s="131" t="s">
        <v>35544</v>
      </c>
    </row>
    <row r="27117" spans="105:105" x14ac:dyDescent="0.3">
      <c r="DA27117" s="131" t="s">
        <v>19493</v>
      </c>
    </row>
    <row r="27118" spans="105:105" x14ac:dyDescent="0.3">
      <c r="DA27118" s="131" t="s">
        <v>35545</v>
      </c>
    </row>
    <row r="27119" spans="105:105" x14ac:dyDescent="0.3">
      <c r="DA27119" s="131" t="s">
        <v>45745</v>
      </c>
    </row>
    <row r="27120" spans="105:105" x14ac:dyDescent="0.3">
      <c r="DA27120" s="131" t="s">
        <v>35547</v>
      </c>
    </row>
    <row r="27121" spans="105:105" x14ac:dyDescent="0.3">
      <c r="DA27121" s="131" t="s">
        <v>35548</v>
      </c>
    </row>
    <row r="27122" spans="105:105" x14ac:dyDescent="0.3">
      <c r="DA27122" s="131" t="s">
        <v>19493</v>
      </c>
    </row>
    <row r="27123" spans="105:105" x14ac:dyDescent="0.3">
      <c r="DA27123" s="131" t="s">
        <v>35549</v>
      </c>
    </row>
    <row r="27124" spans="105:105" x14ac:dyDescent="0.3">
      <c r="DA27124" s="131" t="s">
        <v>35550</v>
      </c>
    </row>
    <row r="27125" spans="105:105" x14ac:dyDescent="0.3">
      <c r="DA27125" s="131" t="s">
        <v>35551</v>
      </c>
    </row>
    <row r="27126" spans="105:105" x14ac:dyDescent="0.3">
      <c r="DA27126" s="131" t="s">
        <v>19493</v>
      </c>
    </row>
    <row r="27127" spans="105:105" x14ac:dyDescent="0.3">
      <c r="DA27127" s="131" t="s">
        <v>35552</v>
      </c>
    </row>
    <row r="27128" spans="105:105" x14ac:dyDescent="0.3">
      <c r="DA27128" s="131" t="s">
        <v>35553</v>
      </c>
    </row>
    <row r="27129" spans="105:105" x14ac:dyDescent="0.3">
      <c r="DA27129" s="131" t="s">
        <v>19493</v>
      </c>
    </row>
    <row r="27130" spans="105:105" x14ac:dyDescent="0.3">
      <c r="DA27130" s="131" t="s">
        <v>35554</v>
      </c>
    </row>
    <row r="27131" spans="105:105" x14ac:dyDescent="0.3">
      <c r="DA27131" s="131" t="s">
        <v>35555</v>
      </c>
    </row>
    <row r="27132" spans="105:105" x14ac:dyDescent="0.3">
      <c r="DA27132" s="131" t="s">
        <v>20573</v>
      </c>
    </row>
    <row r="27133" spans="105:105" x14ac:dyDescent="0.3">
      <c r="DA27133" s="131" t="s">
        <v>45746</v>
      </c>
    </row>
    <row r="27134" spans="105:105" x14ac:dyDescent="0.3">
      <c r="DA27134" s="131" t="s">
        <v>35557</v>
      </c>
    </row>
    <row r="27135" spans="105:105" x14ac:dyDescent="0.3">
      <c r="DA27135" s="131" t="s">
        <v>44621</v>
      </c>
    </row>
    <row r="27136" spans="105:105" x14ac:dyDescent="0.3">
      <c r="DA27136" s="131" t="s">
        <v>20590</v>
      </c>
    </row>
    <row r="27137" spans="105:105" x14ac:dyDescent="0.3">
      <c r="DA27137" s="131" t="s">
        <v>19493</v>
      </c>
    </row>
    <row r="27138" spans="105:105" x14ac:dyDescent="0.3">
      <c r="DA27138" s="131" t="s">
        <v>35558</v>
      </c>
    </row>
    <row r="27139" spans="105:105" x14ac:dyDescent="0.3">
      <c r="DA27139" s="131" t="s">
        <v>35559</v>
      </c>
    </row>
    <row r="27140" spans="105:105" x14ac:dyDescent="0.3">
      <c r="DA27140" s="131" t="s">
        <v>20573</v>
      </c>
    </row>
    <row r="27141" spans="105:105" x14ac:dyDescent="0.3">
      <c r="DA27141" s="131" t="s">
        <v>45747</v>
      </c>
    </row>
    <row r="27142" spans="105:105" x14ac:dyDescent="0.3">
      <c r="DA27142" s="131" t="s">
        <v>35557</v>
      </c>
    </row>
    <row r="27143" spans="105:105" x14ac:dyDescent="0.3">
      <c r="DA27143" s="131" t="s">
        <v>44621</v>
      </c>
    </row>
    <row r="27144" spans="105:105" x14ac:dyDescent="0.3">
      <c r="DA27144" s="131" t="s">
        <v>20590</v>
      </c>
    </row>
    <row r="27145" spans="105:105" x14ac:dyDescent="0.3">
      <c r="DA27145" s="131" t="s">
        <v>19493</v>
      </c>
    </row>
    <row r="27146" spans="105:105" x14ac:dyDescent="0.3">
      <c r="DA27146" s="131" t="s">
        <v>45062</v>
      </c>
    </row>
    <row r="27147" spans="105:105" x14ac:dyDescent="0.3">
      <c r="DA27147" s="131" t="s">
        <v>35561</v>
      </c>
    </row>
    <row r="27148" spans="105:105" x14ac:dyDescent="0.3">
      <c r="DA27148" s="131" t="s">
        <v>35562</v>
      </c>
    </row>
    <row r="27149" spans="105:105" x14ac:dyDescent="0.3">
      <c r="DA27149" s="131" t="s">
        <v>35563</v>
      </c>
    </row>
    <row r="27150" spans="105:105" x14ac:dyDescent="0.3">
      <c r="DA27150" s="131" t="s">
        <v>35564</v>
      </c>
    </row>
    <row r="27151" spans="105:105" x14ac:dyDescent="0.3">
      <c r="DA27151" s="131" t="s">
        <v>35565</v>
      </c>
    </row>
    <row r="27152" spans="105:105" x14ac:dyDescent="0.3">
      <c r="DA27152" s="131" t="s">
        <v>35566</v>
      </c>
    </row>
    <row r="27153" spans="105:105" x14ac:dyDescent="0.3">
      <c r="DA27153" s="131" t="s">
        <v>44249</v>
      </c>
    </row>
    <row r="27154" spans="105:105" x14ac:dyDescent="0.3">
      <c r="DA27154" s="131" t="s">
        <v>20573</v>
      </c>
    </row>
    <row r="27155" spans="105:105" x14ac:dyDescent="0.3">
      <c r="DA27155" s="131" t="s">
        <v>45748</v>
      </c>
    </row>
    <row r="27156" spans="105:105" x14ac:dyDescent="0.3">
      <c r="DA27156" s="131" t="s">
        <v>35568</v>
      </c>
    </row>
    <row r="27157" spans="105:105" x14ac:dyDescent="0.3">
      <c r="DA27157" s="131" t="s">
        <v>44621</v>
      </c>
    </row>
    <row r="27158" spans="105:105" x14ac:dyDescent="0.3">
      <c r="DA27158" s="131" t="s">
        <v>20590</v>
      </c>
    </row>
    <row r="27159" spans="105:105" x14ac:dyDescent="0.3">
      <c r="DA27159" s="131" t="s">
        <v>19493</v>
      </c>
    </row>
    <row r="27160" spans="105:105" x14ac:dyDescent="0.3">
      <c r="DA27160" s="131" t="s">
        <v>35569</v>
      </c>
    </row>
    <row r="27161" spans="105:105" x14ac:dyDescent="0.3">
      <c r="DA27161" s="131" t="s">
        <v>35570</v>
      </c>
    </row>
    <row r="27162" spans="105:105" x14ac:dyDescent="0.3">
      <c r="DA27162" s="131" t="s">
        <v>20573</v>
      </c>
    </row>
    <row r="27163" spans="105:105" x14ac:dyDescent="0.3">
      <c r="DA27163" s="131" t="s">
        <v>45749</v>
      </c>
    </row>
    <row r="27164" spans="105:105" x14ac:dyDescent="0.3">
      <c r="DA27164" s="131" t="s">
        <v>35572</v>
      </c>
    </row>
    <row r="27165" spans="105:105" x14ac:dyDescent="0.3">
      <c r="DA27165" s="131" t="s">
        <v>44621</v>
      </c>
    </row>
    <row r="27166" spans="105:105" x14ac:dyDescent="0.3">
      <c r="DA27166" s="131" t="s">
        <v>20590</v>
      </c>
    </row>
    <row r="27167" spans="105:105" x14ac:dyDescent="0.3">
      <c r="DA27167" s="131" t="s">
        <v>19493</v>
      </c>
    </row>
    <row r="27168" spans="105:105" x14ac:dyDescent="0.3">
      <c r="DA27168" s="131" t="s">
        <v>45060</v>
      </c>
    </row>
    <row r="27169" spans="105:105" x14ac:dyDescent="0.3">
      <c r="DA27169" s="131" t="s">
        <v>35573</v>
      </c>
    </row>
    <row r="27170" spans="105:105" x14ac:dyDescent="0.3">
      <c r="DA27170" s="131" t="s">
        <v>44249</v>
      </c>
    </row>
    <row r="27171" spans="105:105" x14ac:dyDescent="0.3">
      <c r="DA27171" s="131" t="s">
        <v>20590</v>
      </c>
    </row>
    <row r="27172" spans="105:105" x14ac:dyDescent="0.3">
      <c r="DA27172" s="131" t="s">
        <v>45750</v>
      </c>
    </row>
    <row r="27173" spans="105:105" x14ac:dyDescent="0.3">
      <c r="DA27173" s="131" t="s">
        <v>35575</v>
      </c>
    </row>
    <row r="27174" spans="105:105" x14ac:dyDescent="0.3">
      <c r="DA27174" s="131" t="s">
        <v>44249</v>
      </c>
    </row>
    <row r="27175" spans="105:105" x14ac:dyDescent="0.3">
      <c r="DA27175" s="131" t="s">
        <v>20590</v>
      </c>
    </row>
    <row r="27176" spans="105:105" x14ac:dyDescent="0.3">
      <c r="DA27176" s="131" t="s">
        <v>19493</v>
      </c>
    </row>
    <row r="27177" spans="105:105" x14ac:dyDescent="0.3">
      <c r="DA27177" s="131" t="s">
        <v>35576</v>
      </c>
    </row>
    <row r="27178" spans="105:105" x14ac:dyDescent="0.3">
      <c r="DA27178" s="131" t="s">
        <v>35577</v>
      </c>
    </row>
    <row r="27179" spans="105:105" x14ac:dyDescent="0.3">
      <c r="DA27179" s="131" t="s">
        <v>35578</v>
      </c>
    </row>
    <row r="27180" spans="105:105" x14ac:dyDescent="0.3">
      <c r="DA27180" s="131" t="s">
        <v>35579</v>
      </c>
    </row>
    <row r="27181" spans="105:105" x14ac:dyDescent="0.3">
      <c r="DA27181" s="131" t="s">
        <v>35580</v>
      </c>
    </row>
    <row r="27182" spans="105:105" x14ac:dyDescent="0.3">
      <c r="DA27182" s="131" t="s">
        <v>19493</v>
      </c>
    </row>
    <row r="27183" spans="105:105" x14ac:dyDescent="0.3">
      <c r="DA27183" s="131" t="s">
        <v>35581</v>
      </c>
    </row>
    <row r="27184" spans="105:105" x14ac:dyDescent="0.3">
      <c r="DA27184" s="131" t="s">
        <v>20573</v>
      </c>
    </row>
    <row r="27185" spans="105:105" x14ac:dyDescent="0.3">
      <c r="DA27185" s="131" t="s">
        <v>45751</v>
      </c>
    </row>
    <row r="27186" spans="105:105" x14ac:dyDescent="0.3">
      <c r="DA27186" s="131" t="s">
        <v>35583</v>
      </c>
    </row>
    <row r="27187" spans="105:105" x14ac:dyDescent="0.3">
      <c r="DA27187" s="131" t="s">
        <v>44725</v>
      </c>
    </row>
    <row r="27188" spans="105:105" x14ac:dyDescent="0.3">
      <c r="DA27188" s="131" t="s">
        <v>45752</v>
      </c>
    </row>
    <row r="27189" spans="105:105" x14ac:dyDescent="0.3">
      <c r="DA27189" s="131" t="s">
        <v>35586</v>
      </c>
    </row>
    <row r="27190" spans="105:105" x14ac:dyDescent="0.3">
      <c r="DA27190" s="131" t="s">
        <v>44327</v>
      </c>
    </row>
    <row r="27191" spans="105:105" x14ac:dyDescent="0.3">
      <c r="DA27191" s="131" t="s">
        <v>44726</v>
      </c>
    </row>
    <row r="27192" spans="105:105" x14ac:dyDescent="0.3">
      <c r="DA27192" s="131" t="s">
        <v>35588</v>
      </c>
    </row>
    <row r="27193" spans="105:105" x14ac:dyDescent="0.3">
      <c r="DA27193" s="131" t="s">
        <v>44727</v>
      </c>
    </row>
    <row r="27194" spans="105:105" x14ac:dyDescent="0.3">
      <c r="DA27194" s="131" t="s">
        <v>20590</v>
      </c>
    </row>
    <row r="27195" spans="105:105" x14ac:dyDescent="0.3">
      <c r="DA27195" s="131" t="s">
        <v>19493</v>
      </c>
    </row>
    <row r="27196" spans="105:105" x14ac:dyDescent="0.3">
      <c r="DA27196" s="131" t="s">
        <v>35590</v>
      </c>
    </row>
    <row r="27197" spans="105:105" x14ac:dyDescent="0.3">
      <c r="DA27197" s="131" t="s">
        <v>20573</v>
      </c>
    </row>
    <row r="27198" spans="105:105" x14ac:dyDescent="0.3">
      <c r="DA27198" s="131" t="s">
        <v>44728</v>
      </c>
    </row>
    <row r="27199" spans="105:105" x14ac:dyDescent="0.3">
      <c r="DA27199" s="131" t="s">
        <v>35592</v>
      </c>
    </row>
    <row r="27200" spans="105:105" x14ac:dyDescent="0.3">
      <c r="DA27200" s="131" t="s">
        <v>44725</v>
      </c>
    </row>
    <row r="27201" spans="105:105" x14ac:dyDescent="0.3">
      <c r="DA27201" s="131" t="s">
        <v>45752</v>
      </c>
    </row>
    <row r="27202" spans="105:105" x14ac:dyDescent="0.3">
      <c r="DA27202" s="131" t="s">
        <v>35593</v>
      </c>
    </row>
    <row r="27203" spans="105:105" x14ac:dyDescent="0.3">
      <c r="DA27203" s="131" t="s">
        <v>44327</v>
      </c>
    </row>
    <row r="27204" spans="105:105" x14ac:dyDescent="0.3">
      <c r="DA27204" s="131" t="s">
        <v>44729</v>
      </c>
    </row>
    <row r="27205" spans="105:105" x14ac:dyDescent="0.3">
      <c r="DA27205" s="131" t="s">
        <v>35595</v>
      </c>
    </row>
    <row r="27206" spans="105:105" x14ac:dyDescent="0.3">
      <c r="DA27206" s="131" t="s">
        <v>44727</v>
      </c>
    </row>
    <row r="27207" spans="105:105" x14ac:dyDescent="0.3">
      <c r="DA27207" s="131" t="s">
        <v>44728</v>
      </c>
    </row>
    <row r="27208" spans="105:105" x14ac:dyDescent="0.3">
      <c r="DA27208" s="131" t="s">
        <v>35596</v>
      </c>
    </row>
    <row r="27209" spans="105:105" x14ac:dyDescent="0.3">
      <c r="DA27209" s="131" t="s">
        <v>44725</v>
      </c>
    </row>
    <row r="27210" spans="105:105" x14ac:dyDescent="0.3">
      <c r="DA27210" s="131" t="s">
        <v>45752</v>
      </c>
    </row>
    <row r="27211" spans="105:105" x14ac:dyDescent="0.3">
      <c r="DA27211" s="131" t="s">
        <v>35597</v>
      </c>
    </row>
    <row r="27212" spans="105:105" x14ac:dyDescent="0.3">
      <c r="DA27212" s="131" t="s">
        <v>44327</v>
      </c>
    </row>
    <row r="27213" spans="105:105" x14ac:dyDescent="0.3">
      <c r="DA27213" s="131" t="s">
        <v>44729</v>
      </c>
    </row>
    <row r="27214" spans="105:105" x14ac:dyDescent="0.3">
      <c r="DA27214" s="131" t="s">
        <v>35598</v>
      </c>
    </row>
    <row r="27215" spans="105:105" x14ac:dyDescent="0.3">
      <c r="DA27215" s="131" t="s">
        <v>44727</v>
      </c>
    </row>
    <row r="27216" spans="105:105" x14ac:dyDescent="0.3">
      <c r="DA27216" s="131" t="s">
        <v>20590</v>
      </c>
    </row>
    <row r="27217" spans="105:105" x14ac:dyDescent="0.3">
      <c r="DA27217" s="131" t="s">
        <v>19493</v>
      </c>
    </row>
    <row r="27218" spans="105:105" x14ac:dyDescent="0.3">
      <c r="DA27218" s="131" t="s">
        <v>35599</v>
      </c>
    </row>
    <row r="27219" spans="105:105" x14ac:dyDescent="0.3">
      <c r="DA27219" s="131" t="s">
        <v>35600</v>
      </c>
    </row>
    <row r="27220" spans="105:105" x14ac:dyDescent="0.3">
      <c r="DA27220" s="131" t="s">
        <v>19493</v>
      </c>
    </row>
    <row r="27221" spans="105:105" x14ac:dyDescent="0.3">
      <c r="DA27221" s="131" t="s">
        <v>33049</v>
      </c>
    </row>
    <row r="27222" spans="105:105" x14ac:dyDescent="0.3">
      <c r="DA27222" s="131" t="s">
        <v>35601</v>
      </c>
    </row>
    <row r="27223" spans="105:105" x14ac:dyDescent="0.3">
      <c r="DA27223" s="131" t="s">
        <v>19493</v>
      </c>
    </row>
    <row r="27224" spans="105:105" x14ac:dyDescent="0.3">
      <c r="DA27224" s="131" t="s">
        <v>35602</v>
      </c>
    </row>
    <row r="27225" spans="105:105" x14ac:dyDescent="0.3">
      <c r="DA27225" s="131" t="s">
        <v>19493</v>
      </c>
    </row>
    <row r="27226" spans="105:105" x14ac:dyDescent="0.3">
      <c r="DA27226" s="131" t="s">
        <v>35603</v>
      </c>
    </row>
    <row r="27227" spans="105:105" x14ac:dyDescent="0.3">
      <c r="DA27227" s="131" t="s">
        <v>19493</v>
      </c>
    </row>
    <row r="27228" spans="105:105" x14ac:dyDescent="0.3">
      <c r="DA27228" s="131" t="s">
        <v>20273</v>
      </c>
    </row>
    <row r="27229" spans="105:105" x14ac:dyDescent="0.3">
      <c r="DA27229" s="131" t="s">
        <v>33211</v>
      </c>
    </row>
    <row r="27230" spans="105:105" x14ac:dyDescent="0.3">
      <c r="DA27230" s="131" t="s">
        <v>34858</v>
      </c>
    </row>
    <row r="27231" spans="105:105" x14ac:dyDescent="0.3">
      <c r="DA27231" s="131" t="s">
        <v>35604</v>
      </c>
    </row>
    <row r="27232" spans="105:105" x14ac:dyDescent="0.3">
      <c r="DA27232" s="131" t="s">
        <v>35605</v>
      </c>
    </row>
    <row r="27233" spans="105:105" x14ac:dyDescent="0.3">
      <c r="DA27233" s="131" t="s">
        <v>19493</v>
      </c>
    </row>
    <row r="27234" spans="105:105" x14ac:dyDescent="0.3">
      <c r="DA27234" s="131" t="s">
        <v>35606</v>
      </c>
    </row>
    <row r="27235" spans="105:105" x14ac:dyDescent="0.3">
      <c r="DA27235" s="131" t="s">
        <v>35607</v>
      </c>
    </row>
    <row r="27236" spans="105:105" x14ac:dyDescent="0.3">
      <c r="DA27236" s="131" t="s">
        <v>19493</v>
      </c>
    </row>
    <row r="27237" spans="105:105" x14ac:dyDescent="0.3">
      <c r="DA27237" s="131" t="s">
        <v>35608</v>
      </c>
    </row>
    <row r="27238" spans="105:105" x14ac:dyDescent="0.3">
      <c r="DA27238" s="131" t="s">
        <v>19493</v>
      </c>
    </row>
    <row r="27239" spans="105:105" x14ac:dyDescent="0.3">
      <c r="DA27239" s="131" t="s">
        <v>35609</v>
      </c>
    </row>
    <row r="27240" spans="105:105" x14ac:dyDescent="0.3">
      <c r="DA27240" s="131" t="s">
        <v>35610</v>
      </c>
    </row>
    <row r="27241" spans="105:105" x14ac:dyDescent="0.3">
      <c r="DA27241" s="131" t="s">
        <v>19493</v>
      </c>
    </row>
    <row r="27242" spans="105:105" x14ac:dyDescent="0.3">
      <c r="DA27242" s="131" t="s">
        <v>35611</v>
      </c>
    </row>
    <row r="27243" spans="105:105" x14ac:dyDescent="0.3">
      <c r="DA27243" s="131" t="s">
        <v>19493</v>
      </c>
    </row>
    <row r="27244" spans="105:105" x14ac:dyDescent="0.3">
      <c r="DA27244" s="131" t="s">
        <v>35612</v>
      </c>
    </row>
    <row r="27245" spans="105:105" x14ac:dyDescent="0.3">
      <c r="DA27245" s="131" t="s">
        <v>35613</v>
      </c>
    </row>
    <row r="27246" spans="105:105" x14ac:dyDescent="0.3">
      <c r="DA27246" s="131" t="s">
        <v>35614</v>
      </c>
    </row>
    <row r="27247" spans="105:105" x14ac:dyDescent="0.3">
      <c r="DA27247" s="131" t="s">
        <v>35615</v>
      </c>
    </row>
    <row r="27248" spans="105:105" x14ac:dyDescent="0.3">
      <c r="DA27248" s="131" t="s">
        <v>35616</v>
      </c>
    </row>
    <row r="27249" spans="105:105" x14ac:dyDescent="0.3">
      <c r="DA27249" s="131" t="s">
        <v>19493</v>
      </c>
    </row>
    <row r="27250" spans="105:105" x14ac:dyDescent="0.3">
      <c r="DA27250" s="131" t="s">
        <v>35617</v>
      </c>
    </row>
    <row r="27251" spans="105:105" x14ac:dyDescent="0.3">
      <c r="DA27251" s="131" t="s">
        <v>19493</v>
      </c>
    </row>
    <row r="27252" spans="105:105" x14ac:dyDescent="0.3">
      <c r="DA27252" s="131" t="s">
        <v>35618</v>
      </c>
    </row>
    <row r="27253" spans="105:105" x14ac:dyDescent="0.3">
      <c r="DA27253" s="131" t="s">
        <v>35619</v>
      </c>
    </row>
    <row r="27254" spans="105:105" x14ac:dyDescent="0.3">
      <c r="DA27254" s="131" t="s">
        <v>19493</v>
      </c>
    </row>
    <row r="27255" spans="105:105" x14ac:dyDescent="0.3">
      <c r="DA27255" s="131" t="s">
        <v>35620</v>
      </c>
    </row>
    <row r="27256" spans="105:105" x14ac:dyDescent="0.3">
      <c r="DA27256" s="131" t="s">
        <v>35621</v>
      </c>
    </row>
    <row r="27257" spans="105:105" x14ac:dyDescent="0.3">
      <c r="DA27257" s="131" t="s">
        <v>35622</v>
      </c>
    </row>
    <row r="27258" spans="105:105" x14ac:dyDescent="0.3">
      <c r="DA27258" s="131" t="s">
        <v>35623</v>
      </c>
    </row>
    <row r="27259" spans="105:105" x14ac:dyDescent="0.3">
      <c r="DA27259" s="131" t="s">
        <v>19493</v>
      </c>
    </row>
    <row r="27260" spans="105:105" x14ac:dyDescent="0.3">
      <c r="DA27260" s="131" t="s">
        <v>35624</v>
      </c>
    </row>
    <row r="27261" spans="105:105" x14ac:dyDescent="0.3">
      <c r="DA27261" s="131" t="s">
        <v>35625</v>
      </c>
    </row>
    <row r="27262" spans="105:105" x14ac:dyDescent="0.3">
      <c r="DA27262" s="131" t="s">
        <v>35626</v>
      </c>
    </row>
    <row r="27263" spans="105:105" x14ac:dyDescent="0.3">
      <c r="DA27263" s="131" t="s">
        <v>19493</v>
      </c>
    </row>
    <row r="27264" spans="105:105" x14ac:dyDescent="0.3">
      <c r="DA27264" s="131" t="s">
        <v>35627</v>
      </c>
    </row>
    <row r="27265" spans="105:105" x14ac:dyDescent="0.3">
      <c r="DA27265" s="131" t="s">
        <v>35628</v>
      </c>
    </row>
    <row r="27266" spans="105:105" x14ac:dyDescent="0.3">
      <c r="DA27266" s="131" t="s">
        <v>19493</v>
      </c>
    </row>
    <row r="27267" spans="105:105" x14ac:dyDescent="0.3">
      <c r="DA27267" s="131" t="s">
        <v>35629</v>
      </c>
    </row>
    <row r="27268" spans="105:105" x14ac:dyDescent="0.3">
      <c r="DA27268" s="131" t="s">
        <v>35630</v>
      </c>
    </row>
    <row r="27269" spans="105:105" x14ac:dyDescent="0.3">
      <c r="DA27269" s="131" t="s">
        <v>35631</v>
      </c>
    </row>
    <row r="27270" spans="105:105" x14ac:dyDescent="0.3">
      <c r="DA27270" s="131" t="s">
        <v>19493</v>
      </c>
    </row>
    <row r="27271" spans="105:105" x14ac:dyDescent="0.3">
      <c r="DA27271" s="131" t="s">
        <v>35632</v>
      </c>
    </row>
    <row r="27272" spans="105:105" x14ac:dyDescent="0.3">
      <c r="DA27272" s="131" t="s">
        <v>35633</v>
      </c>
    </row>
    <row r="27273" spans="105:105" x14ac:dyDescent="0.3">
      <c r="DA27273" s="131" t="s">
        <v>19493</v>
      </c>
    </row>
    <row r="27274" spans="105:105" x14ac:dyDescent="0.3">
      <c r="DA27274" s="131" t="s">
        <v>35634</v>
      </c>
    </row>
    <row r="27275" spans="105:105" x14ac:dyDescent="0.3">
      <c r="DA27275" s="131" t="s">
        <v>35635</v>
      </c>
    </row>
    <row r="27276" spans="105:105" x14ac:dyDescent="0.3">
      <c r="DA27276" s="131" t="s">
        <v>19493</v>
      </c>
    </row>
    <row r="27277" spans="105:105" x14ac:dyDescent="0.3">
      <c r="DA27277" s="131" t="s">
        <v>35636</v>
      </c>
    </row>
    <row r="27278" spans="105:105" x14ac:dyDescent="0.3">
      <c r="DA27278" s="131" t="s">
        <v>19493</v>
      </c>
    </row>
    <row r="27279" spans="105:105" x14ac:dyDescent="0.3">
      <c r="DA27279" s="131" t="s">
        <v>20092</v>
      </c>
    </row>
    <row r="27280" spans="105:105" x14ac:dyDescent="0.3">
      <c r="DA27280" s="131" t="s">
        <v>35637</v>
      </c>
    </row>
    <row r="27281" spans="105:105" x14ac:dyDescent="0.3">
      <c r="DA27281" s="131" t="s">
        <v>35638</v>
      </c>
    </row>
    <row r="27282" spans="105:105" x14ac:dyDescent="0.3">
      <c r="DA27282" s="131" t="s">
        <v>45594</v>
      </c>
    </row>
    <row r="27283" spans="105:105" x14ac:dyDescent="0.3">
      <c r="DA27283" s="131" t="s">
        <v>45312</v>
      </c>
    </row>
    <row r="27284" spans="105:105" x14ac:dyDescent="0.3">
      <c r="DA27284" s="131" t="s">
        <v>45753</v>
      </c>
    </row>
    <row r="27285" spans="105:105" x14ac:dyDescent="0.3">
      <c r="DA27285" s="131" t="s">
        <v>35640</v>
      </c>
    </row>
    <row r="27286" spans="105:105" x14ac:dyDescent="0.3">
      <c r="DA27286" s="131" t="s">
        <v>35641</v>
      </c>
    </row>
    <row r="27287" spans="105:105" x14ac:dyDescent="0.3">
      <c r="DA27287" s="131" t="s">
        <v>35642</v>
      </c>
    </row>
    <row r="27288" spans="105:105" x14ac:dyDescent="0.3">
      <c r="DA27288" s="131" t="s">
        <v>35643</v>
      </c>
    </row>
    <row r="27289" spans="105:105" x14ac:dyDescent="0.3">
      <c r="DA27289" s="131" t="s">
        <v>35644</v>
      </c>
    </row>
    <row r="27290" spans="105:105" x14ac:dyDescent="0.3">
      <c r="DA27290" s="131" t="s">
        <v>35645</v>
      </c>
    </row>
    <row r="27291" spans="105:105" x14ac:dyDescent="0.3">
      <c r="DA27291" s="131" t="s">
        <v>35646</v>
      </c>
    </row>
    <row r="27292" spans="105:105" x14ac:dyDescent="0.3">
      <c r="DA27292" s="131" t="s">
        <v>35647</v>
      </c>
    </row>
    <row r="27293" spans="105:105" x14ac:dyDescent="0.3">
      <c r="DA27293" s="131" t="s">
        <v>35648</v>
      </c>
    </row>
    <row r="27294" spans="105:105" x14ac:dyDescent="0.3">
      <c r="DA27294" s="131" t="s">
        <v>35649</v>
      </c>
    </row>
    <row r="27295" spans="105:105" x14ac:dyDescent="0.3">
      <c r="DA27295" s="131" t="s">
        <v>45754</v>
      </c>
    </row>
    <row r="27296" spans="105:105" x14ac:dyDescent="0.3">
      <c r="DA27296" s="131" t="s">
        <v>35651</v>
      </c>
    </row>
    <row r="27297" spans="105:105" x14ac:dyDescent="0.3">
      <c r="DA27297" s="131" t="s">
        <v>45755</v>
      </c>
    </row>
    <row r="27298" spans="105:105" x14ac:dyDescent="0.3">
      <c r="DA27298" s="131" t="s">
        <v>45756</v>
      </c>
    </row>
    <row r="27299" spans="105:105" x14ac:dyDescent="0.3">
      <c r="DA27299" s="131" t="s">
        <v>45757</v>
      </c>
    </row>
    <row r="27300" spans="105:105" x14ac:dyDescent="0.3">
      <c r="DA27300" s="131" t="s">
        <v>35655</v>
      </c>
    </row>
    <row r="27301" spans="105:105" x14ac:dyDescent="0.3">
      <c r="DA27301" s="131" t="s">
        <v>44613</v>
      </c>
    </row>
    <row r="27302" spans="105:105" x14ac:dyDescent="0.3">
      <c r="DA27302" s="131" t="s">
        <v>45758</v>
      </c>
    </row>
    <row r="27303" spans="105:105" x14ac:dyDescent="0.3">
      <c r="DA27303" s="131" t="s">
        <v>44730</v>
      </c>
    </row>
    <row r="27304" spans="105:105" x14ac:dyDescent="0.3">
      <c r="DA27304" s="131" t="s">
        <v>44613</v>
      </c>
    </row>
    <row r="27305" spans="105:105" x14ac:dyDescent="0.3">
      <c r="DA27305" s="131" t="s">
        <v>44731</v>
      </c>
    </row>
    <row r="27306" spans="105:105" x14ac:dyDescent="0.3">
      <c r="DA27306" s="131" t="s">
        <v>44492</v>
      </c>
    </row>
    <row r="27307" spans="105:105" x14ac:dyDescent="0.3">
      <c r="DA27307" s="131" t="s">
        <v>44493</v>
      </c>
    </row>
    <row r="27308" spans="105:105" x14ac:dyDescent="0.3">
      <c r="DA27308" s="131" t="s">
        <v>45597</v>
      </c>
    </row>
    <row r="27309" spans="105:105" x14ac:dyDescent="0.3">
      <c r="DA27309" s="131" t="s">
        <v>35659</v>
      </c>
    </row>
    <row r="27310" spans="105:105" x14ac:dyDescent="0.3">
      <c r="DA27310" s="131" t="s">
        <v>41282</v>
      </c>
    </row>
    <row r="27311" spans="105:105" x14ac:dyDescent="0.3">
      <c r="DA27311" s="131" t="s">
        <v>41283</v>
      </c>
    </row>
    <row r="27312" spans="105:105" x14ac:dyDescent="0.3">
      <c r="DA27312" s="131" t="s">
        <v>41815</v>
      </c>
    </row>
    <row r="27313" spans="105:105" x14ac:dyDescent="0.3">
      <c r="DA27313" s="131" t="s">
        <v>41816</v>
      </c>
    </row>
    <row r="27314" spans="105:105" x14ac:dyDescent="0.3">
      <c r="DA27314" s="131" t="s">
        <v>41817</v>
      </c>
    </row>
    <row r="27315" spans="105:105" x14ac:dyDescent="0.3">
      <c r="DA27315" s="131" t="s">
        <v>19652</v>
      </c>
    </row>
    <row r="27317" spans="105:105" x14ac:dyDescent="0.3">
      <c r="DA27317" s="131" t="s">
        <v>35663</v>
      </c>
    </row>
    <row r="27318" spans="105:105" x14ac:dyDescent="0.3">
      <c r="DA27318" s="131" t="s">
        <v>41818</v>
      </c>
    </row>
    <row r="27319" spans="105:105" x14ac:dyDescent="0.3">
      <c r="DA27319" s="131" t="s">
        <v>41815</v>
      </c>
    </row>
    <row r="27320" spans="105:105" x14ac:dyDescent="0.3">
      <c r="DA27320" s="131" t="s">
        <v>41819</v>
      </c>
    </row>
    <row r="27321" spans="105:105" x14ac:dyDescent="0.3">
      <c r="DA27321" s="131" t="s">
        <v>19652</v>
      </c>
    </row>
    <row r="27323" spans="105:105" x14ac:dyDescent="0.3">
      <c r="DA27323" s="131" t="s">
        <v>35666</v>
      </c>
    </row>
    <row r="27324" spans="105:105" x14ac:dyDescent="0.3">
      <c r="DA27324" s="131" t="s">
        <v>35667</v>
      </c>
    </row>
    <row r="27325" spans="105:105" x14ac:dyDescent="0.3">
      <c r="DA27325" s="131" t="s">
        <v>35668</v>
      </c>
    </row>
    <row r="27326" spans="105:105" x14ac:dyDescent="0.3">
      <c r="DA27326" s="131" t="s">
        <v>41820</v>
      </c>
    </row>
    <row r="27327" spans="105:105" x14ac:dyDescent="0.3">
      <c r="DA27327" s="131" t="s">
        <v>19652</v>
      </c>
    </row>
    <row r="27329" spans="105:105" x14ac:dyDescent="0.3">
      <c r="DA27329" s="131" t="s">
        <v>35670</v>
      </c>
    </row>
    <row r="27330" spans="105:105" x14ac:dyDescent="0.3">
      <c r="DA27330" s="131" t="s">
        <v>35666</v>
      </c>
    </row>
    <row r="27331" spans="105:105" x14ac:dyDescent="0.3">
      <c r="DA27331" s="131" t="s">
        <v>35671</v>
      </c>
    </row>
    <row r="27332" spans="105:105" x14ac:dyDescent="0.3">
      <c r="DA27332" s="131" t="s">
        <v>41286</v>
      </c>
    </row>
    <row r="27333" spans="105:105" x14ac:dyDescent="0.3">
      <c r="DA27333" s="131" t="s">
        <v>41821</v>
      </c>
    </row>
    <row r="27334" spans="105:105" x14ac:dyDescent="0.3">
      <c r="DA27334" s="131" t="s">
        <v>19652</v>
      </c>
    </row>
    <row r="27336" spans="105:105" x14ac:dyDescent="0.3">
      <c r="DA27336" s="131" t="s">
        <v>35673</v>
      </c>
    </row>
    <row r="27337" spans="105:105" x14ac:dyDescent="0.3">
      <c r="DA27337" s="131" t="s">
        <v>35674</v>
      </c>
    </row>
    <row r="27338" spans="105:105" x14ac:dyDescent="0.3">
      <c r="DA27338" s="131" t="s">
        <v>35675</v>
      </c>
    </row>
    <row r="27339" spans="105:105" x14ac:dyDescent="0.3">
      <c r="DA27339" s="131" t="s">
        <v>41287</v>
      </c>
    </row>
    <row r="27340" spans="105:105" x14ac:dyDescent="0.3">
      <c r="DA27340" s="131" t="s">
        <v>41822</v>
      </c>
    </row>
    <row r="27341" spans="105:105" x14ac:dyDescent="0.3">
      <c r="DA27341" s="131" t="s">
        <v>19652</v>
      </c>
    </row>
    <row r="27342" spans="105:105" x14ac:dyDescent="0.3">
      <c r="DA27342" s="131" t="s">
        <v>44493</v>
      </c>
    </row>
    <row r="27343" spans="105:105" x14ac:dyDescent="0.3">
      <c r="DA27343" s="131" t="s">
        <v>45402</v>
      </c>
    </row>
    <row r="27344" spans="105:105" x14ac:dyDescent="0.3">
      <c r="DA27344" s="131" t="s">
        <v>41823</v>
      </c>
    </row>
    <row r="27346" spans="105:105" x14ac:dyDescent="0.3">
      <c r="DA27346" s="131" t="s">
        <v>35678</v>
      </c>
    </row>
    <row r="27347" spans="105:105" x14ac:dyDescent="0.3">
      <c r="DA27347" s="131" t="s">
        <v>41824</v>
      </c>
    </row>
    <row r="27348" spans="105:105" x14ac:dyDescent="0.3">
      <c r="DA27348" s="131" t="s">
        <v>41825</v>
      </c>
    </row>
    <row r="27349" spans="105:105" x14ac:dyDescent="0.3">
      <c r="DA27349" s="131" t="s">
        <v>41826</v>
      </c>
    </row>
    <row r="27350" spans="105:105" x14ac:dyDescent="0.3">
      <c r="DA27350" s="131" t="s">
        <v>41827</v>
      </c>
    </row>
    <row r="27351" spans="105:105" x14ac:dyDescent="0.3">
      <c r="DA27351" s="131" t="s">
        <v>35683</v>
      </c>
    </row>
    <row r="27352" spans="105:105" x14ac:dyDescent="0.3">
      <c r="DA27352" s="131" t="s">
        <v>45759</v>
      </c>
    </row>
    <row r="27353" spans="105:105" x14ac:dyDescent="0.3">
      <c r="DA27353" s="131" t="s">
        <v>37441</v>
      </c>
    </row>
    <row r="27355" spans="105:105" x14ac:dyDescent="0.3">
      <c r="DA27355" s="131" t="s">
        <v>35685</v>
      </c>
    </row>
    <row r="27356" spans="105:105" x14ac:dyDescent="0.3">
      <c r="DA27356" s="131" t="s">
        <v>41828</v>
      </c>
    </row>
    <row r="27358" spans="105:105" x14ac:dyDescent="0.3">
      <c r="DA27358" s="131" t="s">
        <v>41829</v>
      </c>
    </row>
    <row r="27360" spans="105:105" x14ac:dyDescent="0.3">
      <c r="DA27360" s="131" t="s">
        <v>41830</v>
      </c>
    </row>
    <row r="27361" spans="105:105" x14ac:dyDescent="0.3">
      <c r="DA27361" s="131" t="s">
        <v>41831</v>
      </c>
    </row>
    <row r="27362" spans="105:105" x14ac:dyDescent="0.3">
      <c r="DA27362" s="131" t="s">
        <v>41832</v>
      </c>
    </row>
    <row r="27363" spans="105:105" x14ac:dyDescent="0.3">
      <c r="DA27363" s="131" t="s">
        <v>40519</v>
      </c>
    </row>
    <row r="27364" spans="105:105" x14ac:dyDescent="0.3">
      <c r="DA27364" s="131" t="s">
        <v>44494</v>
      </c>
    </row>
    <row r="27365" spans="105:105" x14ac:dyDescent="0.3">
      <c r="DA27365" s="131" t="s">
        <v>44495</v>
      </c>
    </row>
    <row r="27366" spans="105:105" x14ac:dyDescent="0.3">
      <c r="DA27366" s="131" t="s">
        <v>42082</v>
      </c>
    </row>
    <row r="27367" spans="105:105" x14ac:dyDescent="0.3">
      <c r="DA27367" s="131" t="s">
        <v>35691</v>
      </c>
    </row>
    <row r="27368" spans="105:105" x14ac:dyDescent="0.3">
      <c r="DA27368" s="131" t="s">
        <v>41833</v>
      </c>
    </row>
    <row r="27369" spans="105:105" x14ac:dyDescent="0.3">
      <c r="DA27369" s="131" t="s">
        <v>41834</v>
      </c>
    </row>
    <row r="27371" spans="105:105" x14ac:dyDescent="0.3">
      <c r="DA27371" s="131" t="s">
        <v>35694</v>
      </c>
    </row>
    <row r="27372" spans="105:105" x14ac:dyDescent="0.3">
      <c r="DA27372" s="131" t="s">
        <v>43837</v>
      </c>
    </row>
    <row r="27373" spans="105:105" x14ac:dyDescent="0.3">
      <c r="DA27373" s="131" t="s">
        <v>41835</v>
      </c>
    </row>
    <row r="27374" spans="105:105" x14ac:dyDescent="0.3">
      <c r="DA27374" s="131" t="s">
        <v>41836</v>
      </c>
    </row>
    <row r="27375" spans="105:105" x14ac:dyDescent="0.3">
      <c r="DA27375" s="131" t="s">
        <v>41837</v>
      </c>
    </row>
    <row r="27376" spans="105:105" x14ac:dyDescent="0.3">
      <c r="DA27376" s="131" t="s">
        <v>41838</v>
      </c>
    </row>
    <row r="27377" spans="105:105" x14ac:dyDescent="0.3">
      <c r="DA27377" s="131" t="s">
        <v>41839</v>
      </c>
    </row>
    <row r="27378" spans="105:105" x14ac:dyDescent="0.3">
      <c r="DA27378" s="131" t="s">
        <v>41840</v>
      </c>
    </row>
    <row r="27379" spans="105:105" x14ac:dyDescent="0.3">
      <c r="DA27379" s="131" t="s">
        <v>43838</v>
      </c>
    </row>
    <row r="27380" spans="105:105" x14ac:dyDescent="0.3">
      <c r="DA27380" s="131" t="s">
        <v>41841</v>
      </c>
    </row>
    <row r="27381" spans="105:105" x14ac:dyDescent="0.3">
      <c r="DA27381" s="131" t="s">
        <v>43839</v>
      </c>
    </row>
    <row r="27382" spans="105:105" x14ac:dyDescent="0.3">
      <c r="DA27382" s="131" t="s">
        <v>37267</v>
      </c>
    </row>
    <row r="27384" spans="105:105" x14ac:dyDescent="0.3">
      <c r="DA27384" s="131" t="s">
        <v>35705</v>
      </c>
    </row>
    <row r="27385" spans="105:105" x14ac:dyDescent="0.3">
      <c r="DA27385" s="131" t="s">
        <v>41842</v>
      </c>
    </row>
    <row r="27386" spans="105:105" x14ac:dyDescent="0.3">
      <c r="DA27386" s="131" t="s">
        <v>37267</v>
      </c>
    </row>
    <row r="27388" spans="105:105" x14ac:dyDescent="0.3">
      <c r="DA27388" s="131" t="s">
        <v>35707</v>
      </c>
    </row>
    <row r="27389" spans="105:105" x14ac:dyDescent="0.3">
      <c r="DA27389" s="131" t="s">
        <v>41843</v>
      </c>
    </row>
    <row r="27390" spans="105:105" x14ac:dyDescent="0.3">
      <c r="DA27390" s="131" t="s">
        <v>37267</v>
      </c>
    </row>
    <row r="27393" spans="105:105" x14ac:dyDescent="0.3">
      <c r="DA27393" s="131" t="s">
        <v>30395</v>
      </c>
    </row>
    <row r="27394" spans="105:105" x14ac:dyDescent="0.3">
      <c r="DA27394" s="131" t="s">
        <v>32807</v>
      </c>
    </row>
    <row r="27395" spans="105:105" x14ac:dyDescent="0.3">
      <c r="DA27395" s="131" t="s">
        <v>33711</v>
      </c>
    </row>
    <row r="27396" spans="105:105" x14ac:dyDescent="0.3">
      <c r="DA27396" s="131" t="s">
        <v>33712</v>
      </c>
    </row>
    <row r="27397" spans="105:105" x14ac:dyDescent="0.3">
      <c r="DA27397" s="131" t="s">
        <v>35709</v>
      </c>
    </row>
    <row r="27398" spans="105:105" x14ac:dyDescent="0.3">
      <c r="DA27398" s="131" t="s">
        <v>33714</v>
      </c>
    </row>
    <row r="27399" spans="105:105" x14ac:dyDescent="0.3">
      <c r="DA27399" s="131" t="s">
        <v>33715</v>
      </c>
    </row>
    <row r="27400" spans="105:105" x14ac:dyDescent="0.3">
      <c r="DA27400" s="131" t="s">
        <v>35710</v>
      </c>
    </row>
    <row r="27401" spans="105:105" x14ac:dyDescent="0.3">
      <c r="DA27401" s="131" t="s">
        <v>41844</v>
      </c>
    </row>
    <row r="27402" spans="105:105" x14ac:dyDescent="0.3">
      <c r="DA27402" s="131" t="s">
        <v>41845</v>
      </c>
    </row>
    <row r="27404" spans="105:105" x14ac:dyDescent="0.3">
      <c r="DA27404" s="131" t="s">
        <v>43840</v>
      </c>
    </row>
    <row r="27406" spans="105:105" x14ac:dyDescent="0.3">
      <c r="DA27406" s="131" t="s">
        <v>23974</v>
      </c>
    </row>
    <row r="27407" spans="105:105" x14ac:dyDescent="0.3">
      <c r="DA27407" s="131" t="s">
        <v>45760</v>
      </c>
    </row>
    <row r="27408" spans="105:105" x14ac:dyDescent="0.3">
      <c r="DA27408" s="131" t="s">
        <v>41846</v>
      </c>
    </row>
    <row r="27409" spans="105:105" x14ac:dyDescent="0.3">
      <c r="DA27409" s="131" t="s">
        <v>19652</v>
      </c>
    </row>
    <row r="27411" spans="105:105" x14ac:dyDescent="0.3">
      <c r="DA27411" s="131" t="s">
        <v>41847</v>
      </c>
    </row>
    <row r="27412" spans="105:105" x14ac:dyDescent="0.3">
      <c r="DA27412" s="131" t="s">
        <v>41848</v>
      </c>
    </row>
    <row r="27413" spans="105:105" x14ac:dyDescent="0.3">
      <c r="DA27413" s="131" t="s">
        <v>41849</v>
      </c>
    </row>
    <row r="27414" spans="105:105" x14ac:dyDescent="0.3">
      <c r="DA27414" s="131" t="s">
        <v>41850</v>
      </c>
    </row>
    <row r="27416" spans="105:105" x14ac:dyDescent="0.3">
      <c r="DA27416" s="131" t="s">
        <v>43841</v>
      </c>
    </row>
    <row r="27418" spans="105:105" x14ac:dyDescent="0.3">
      <c r="DA27418" s="131" t="s">
        <v>23974</v>
      </c>
    </row>
    <row r="27419" spans="105:105" x14ac:dyDescent="0.3">
      <c r="DA27419" s="131" t="s">
        <v>45761</v>
      </c>
    </row>
    <row r="27420" spans="105:105" x14ac:dyDescent="0.3">
      <c r="DA27420" s="131" t="s">
        <v>41851</v>
      </c>
    </row>
    <row r="27421" spans="105:105" x14ac:dyDescent="0.3">
      <c r="DA27421" s="131" t="s">
        <v>19652</v>
      </c>
    </row>
    <row r="27422" spans="105:105" x14ac:dyDescent="0.3">
      <c r="DA27422" s="131" t="s">
        <v>41852</v>
      </c>
    </row>
    <row r="27423" spans="105:105" x14ac:dyDescent="0.3">
      <c r="DA27423" s="131" t="s">
        <v>41853</v>
      </c>
    </row>
    <row r="27425" spans="105:105" x14ac:dyDescent="0.3">
      <c r="DA27425" s="131" t="s">
        <v>43842</v>
      </c>
    </row>
    <row r="27426" spans="105:105" x14ac:dyDescent="0.3">
      <c r="DA27426" s="131" t="s">
        <v>43843</v>
      </c>
    </row>
    <row r="27427" spans="105:105" x14ac:dyDescent="0.3">
      <c r="DA27427" s="131" t="s">
        <v>45762</v>
      </c>
    </row>
    <row r="27428" spans="105:105" x14ac:dyDescent="0.3">
      <c r="DA27428" s="131" t="s">
        <v>41854</v>
      </c>
    </row>
    <row r="27429" spans="105:105" x14ac:dyDescent="0.3">
      <c r="DA27429" s="131" t="s">
        <v>19652</v>
      </c>
    </row>
    <row r="27431" spans="105:105" x14ac:dyDescent="0.3">
      <c r="DA27431" s="131" t="s">
        <v>41855</v>
      </c>
    </row>
    <row r="27432" spans="105:105" x14ac:dyDescent="0.3">
      <c r="DA27432" s="131" t="s">
        <v>41856</v>
      </c>
    </row>
    <row r="27434" spans="105:105" x14ac:dyDescent="0.3">
      <c r="DA27434" s="131" t="s">
        <v>35731</v>
      </c>
    </row>
    <row r="27435" spans="105:105" x14ac:dyDescent="0.3">
      <c r="DA27435" s="131" t="s">
        <v>41857</v>
      </c>
    </row>
    <row r="27436" spans="105:105" x14ac:dyDescent="0.3">
      <c r="DA27436" s="131" t="s">
        <v>19925</v>
      </c>
    </row>
    <row r="27437" spans="105:105" x14ac:dyDescent="0.3">
      <c r="DA27437" s="131" t="s">
        <v>35733</v>
      </c>
    </row>
    <row r="27438" spans="105:105" x14ac:dyDescent="0.3">
      <c r="DA27438" s="131" t="s">
        <v>41858</v>
      </c>
    </row>
    <row r="27439" spans="105:105" x14ac:dyDescent="0.3">
      <c r="DA27439" s="131" t="s">
        <v>37504</v>
      </c>
    </row>
    <row r="27440" spans="105:105" x14ac:dyDescent="0.3">
      <c r="DA27440" s="131" t="s">
        <v>35735</v>
      </c>
    </row>
    <row r="27441" spans="105:105" x14ac:dyDescent="0.3">
      <c r="DA27441" s="131" t="s">
        <v>41859</v>
      </c>
    </row>
    <row r="27442" spans="105:105" x14ac:dyDescent="0.3">
      <c r="DA27442" s="131" t="s">
        <v>37504</v>
      </c>
    </row>
    <row r="27443" spans="105:105" x14ac:dyDescent="0.3">
      <c r="DA27443" s="131" t="s">
        <v>19652</v>
      </c>
    </row>
    <row r="27445" spans="105:105" x14ac:dyDescent="0.3">
      <c r="DA27445" s="131" t="s">
        <v>35737</v>
      </c>
    </row>
    <row r="27447" spans="105:105" x14ac:dyDescent="0.3">
      <c r="DA27447" s="131" t="s">
        <v>35738</v>
      </c>
    </row>
    <row r="27448" spans="105:105" x14ac:dyDescent="0.3">
      <c r="DA27448" s="131" t="s">
        <v>35739</v>
      </c>
    </row>
    <row r="27449" spans="105:105" x14ac:dyDescent="0.3">
      <c r="DA27449" s="131" t="s">
        <v>43844</v>
      </c>
    </row>
    <row r="27450" spans="105:105" x14ac:dyDescent="0.3">
      <c r="DA27450" s="131" t="s">
        <v>41860</v>
      </c>
    </row>
    <row r="27451" spans="105:105" x14ac:dyDescent="0.3">
      <c r="DA27451" s="131" t="s">
        <v>41861</v>
      </c>
    </row>
    <row r="27452" spans="105:105" x14ac:dyDescent="0.3">
      <c r="DA27452" s="131" t="s">
        <v>41862</v>
      </c>
    </row>
    <row r="27453" spans="105:105" x14ac:dyDescent="0.3">
      <c r="DA27453" s="131" t="s">
        <v>41863</v>
      </c>
    </row>
    <row r="27454" spans="105:105" x14ac:dyDescent="0.3">
      <c r="DA27454" s="131" t="s">
        <v>37668</v>
      </c>
    </row>
    <row r="27455" spans="105:105" x14ac:dyDescent="0.3">
      <c r="DA27455" s="131" t="s">
        <v>19298</v>
      </c>
    </row>
    <row r="27457" spans="105:105" x14ac:dyDescent="0.3">
      <c r="DA27457" s="131" t="s">
        <v>43845</v>
      </c>
    </row>
    <row r="27458" spans="105:105" x14ac:dyDescent="0.3">
      <c r="DA27458" s="131" t="s">
        <v>43846</v>
      </c>
    </row>
    <row r="27459" spans="105:105" x14ac:dyDescent="0.3">
      <c r="DA27459" s="131" t="s">
        <v>43847</v>
      </c>
    </row>
    <row r="27460" spans="105:105" x14ac:dyDescent="0.3">
      <c r="DA27460" s="131" t="s">
        <v>43848</v>
      </c>
    </row>
    <row r="27461" spans="105:105" x14ac:dyDescent="0.3">
      <c r="DA27461" s="131" t="s">
        <v>43849</v>
      </c>
    </row>
    <row r="27462" spans="105:105" x14ac:dyDescent="0.3">
      <c r="DA27462" s="131" t="s">
        <v>42091</v>
      </c>
    </row>
    <row r="27463" spans="105:105" x14ac:dyDescent="0.3">
      <c r="DA27463" s="131" t="s">
        <v>43850</v>
      </c>
    </row>
    <row r="27464" spans="105:105" x14ac:dyDescent="0.3">
      <c r="DA27464" s="131" t="s">
        <v>43851</v>
      </c>
    </row>
    <row r="27465" spans="105:105" x14ac:dyDescent="0.3">
      <c r="DA27465" s="131" t="s">
        <v>41864</v>
      </c>
    </row>
    <row r="27467" spans="105:105" x14ac:dyDescent="0.3">
      <c r="DA27467" s="131" t="s">
        <v>43852</v>
      </c>
    </row>
    <row r="27468" spans="105:105" x14ac:dyDescent="0.3">
      <c r="DA27468" s="131" t="s">
        <v>35754</v>
      </c>
    </row>
    <row r="27469" spans="105:105" x14ac:dyDescent="0.3">
      <c r="DA27469" s="131" t="s">
        <v>35755</v>
      </c>
    </row>
    <row r="27470" spans="105:105" x14ac:dyDescent="0.3">
      <c r="DA27470" s="131" t="s">
        <v>43853</v>
      </c>
    </row>
    <row r="27471" spans="105:105" x14ac:dyDescent="0.3">
      <c r="DA27471" s="131" t="s">
        <v>43854</v>
      </c>
    </row>
    <row r="27472" spans="105:105" x14ac:dyDescent="0.3">
      <c r="DA27472" s="131" t="s">
        <v>35758</v>
      </c>
    </row>
    <row r="27473" spans="105:105" x14ac:dyDescent="0.3">
      <c r="DA27473" s="131" t="s">
        <v>43855</v>
      </c>
    </row>
    <row r="27474" spans="105:105" x14ac:dyDescent="0.3">
      <c r="DA27474" s="131" t="s">
        <v>43856</v>
      </c>
    </row>
    <row r="27475" spans="105:105" x14ac:dyDescent="0.3">
      <c r="DA27475" s="131" t="s">
        <v>35761</v>
      </c>
    </row>
    <row r="27476" spans="105:105" x14ac:dyDescent="0.3">
      <c r="DA27476" s="131" t="s">
        <v>35762</v>
      </c>
    </row>
    <row r="27477" spans="105:105" x14ac:dyDescent="0.3">
      <c r="DA27477" s="131" t="s">
        <v>43857</v>
      </c>
    </row>
    <row r="27478" spans="105:105" x14ac:dyDescent="0.3">
      <c r="DA27478" s="131" t="s">
        <v>35764</v>
      </c>
    </row>
    <row r="27479" spans="105:105" x14ac:dyDescent="0.3">
      <c r="DA27479" s="131" t="s">
        <v>35765</v>
      </c>
    </row>
    <row r="27480" spans="105:105" x14ac:dyDescent="0.3">
      <c r="DA27480" s="131" t="s">
        <v>35766</v>
      </c>
    </row>
    <row r="27481" spans="105:105" x14ac:dyDescent="0.3">
      <c r="DA27481" s="131" t="s">
        <v>43858</v>
      </c>
    </row>
    <row r="27482" spans="105:105" x14ac:dyDescent="0.3">
      <c r="DA27482" s="131" t="s">
        <v>35768</v>
      </c>
    </row>
    <row r="27483" spans="105:105" x14ac:dyDescent="0.3">
      <c r="DA27483" s="131" t="s">
        <v>41865</v>
      </c>
    </row>
    <row r="27485" spans="105:105" x14ac:dyDescent="0.3">
      <c r="DA27485" s="131" t="s">
        <v>35770</v>
      </c>
    </row>
    <row r="27486" spans="105:105" x14ac:dyDescent="0.3">
      <c r="DA27486" s="131" t="s">
        <v>41866</v>
      </c>
    </row>
    <row r="27487" spans="105:105" x14ac:dyDescent="0.3">
      <c r="DA27487" s="131" t="s">
        <v>20229</v>
      </c>
    </row>
    <row r="27489" spans="105:105" x14ac:dyDescent="0.3">
      <c r="DA27489" s="131" t="s">
        <v>35772</v>
      </c>
    </row>
    <row r="27490" spans="105:105" x14ac:dyDescent="0.3">
      <c r="DA27490" s="131" t="s">
        <v>41867</v>
      </c>
    </row>
    <row r="27491" spans="105:105" x14ac:dyDescent="0.3">
      <c r="DA27491" s="131" t="s">
        <v>41868</v>
      </c>
    </row>
    <row r="27492" spans="105:105" x14ac:dyDescent="0.3">
      <c r="DA27492" s="131" t="s">
        <v>21673</v>
      </c>
    </row>
    <row r="27493" spans="105:105" x14ac:dyDescent="0.3">
      <c r="DA27493" s="131" t="s">
        <v>41869</v>
      </c>
    </row>
    <row r="27494" spans="105:105" x14ac:dyDescent="0.3">
      <c r="DA27494" s="131" t="s">
        <v>43859</v>
      </c>
    </row>
    <row r="27495" spans="105:105" x14ac:dyDescent="0.3">
      <c r="DA27495" s="131" t="s">
        <v>41870</v>
      </c>
    </row>
    <row r="27496" spans="105:105" x14ac:dyDescent="0.3">
      <c r="DA27496" s="131" t="s">
        <v>35778</v>
      </c>
    </row>
    <row r="27497" spans="105:105" x14ac:dyDescent="0.3">
      <c r="DA27497" s="131" t="s">
        <v>35779</v>
      </c>
    </row>
    <row r="27498" spans="105:105" x14ac:dyDescent="0.3">
      <c r="DA27498" s="131" t="s">
        <v>41871</v>
      </c>
    </row>
    <row r="27499" spans="105:105" x14ac:dyDescent="0.3">
      <c r="DA27499" s="131" t="s">
        <v>22722</v>
      </c>
    </row>
    <row r="27500" spans="105:105" x14ac:dyDescent="0.3">
      <c r="DA27500" s="131" t="s">
        <v>21676</v>
      </c>
    </row>
    <row r="27501" spans="105:105" x14ac:dyDescent="0.3">
      <c r="DA27501" s="131" t="s">
        <v>20229</v>
      </c>
    </row>
    <row r="27503" spans="105:105" x14ac:dyDescent="0.3">
      <c r="DA27503" s="131" t="s">
        <v>41872</v>
      </c>
    </row>
    <row r="27504" spans="105:105" x14ac:dyDescent="0.3">
      <c r="DA27504" s="131" t="s">
        <v>41873</v>
      </c>
    </row>
    <row r="27506" spans="105:105" x14ac:dyDescent="0.3">
      <c r="DA27506" s="131" t="s">
        <v>43860</v>
      </c>
    </row>
    <row r="27507" spans="105:105" x14ac:dyDescent="0.3">
      <c r="DA27507" s="131" t="s">
        <v>44071</v>
      </c>
    </row>
    <row r="27508" spans="105:105" x14ac:dyDescent="0.3">
      <c r="DA27508" s="131" t="s">
        <v>41874</v>
      </c>
    </row>
    <row r="27509" spans="105:105" x14ac:dyDescent="0.3">
      <c r="DA27509" s="131" t="s">
        <v>41875</v>
      </c>
    </row>
    <row r="27510" spans="105:105" x14ac:dyDescent="0.3">
      <c r="DA27510" s="131" t="s">
        <v>41876</v>
      </c>
    </row>
    <row r="27511" spans="105:105" x14ac:dyDescent="0.3">
      <c r="DA27511" s="131" t="s">
        <v>35788</v>
      </c>
    </row>
    <row r="27512" spans="105:105" x14ac:dyDescent="0.3">
      <c r="DA27512" s="131" t="s">
        <v>43861</v>
      </c>
    </row>
    <row r="27513" spans="105:105" x14ac:dyDescent="0.3">
      <c r="DA27513" s="131" t="s">
        <v>41877</v>
      </c>
    </row>
    <row r="27514" spans="105:105" x14ac:dyDescent="0.3">
      <c r="DA27514" s="131" t="s">
        <v>41878</v>
      </c>
    </row>
    <row r="27515" spans="105:105" x14ac:dyDescent="0.3">
      <c r="DA27515" s="131" t="s">
        <v>41879</v>
      </c>
    </row>
    <row r="27516" spans="105:105" x14ac:dyDescent="0.3">
      <c r="DA27516" s="131" t="s">
        <v>41880</v>
      </c>
    </row>
    <row r="27517" spans="105:105" x14ac:dyDescent="0.3">
      <c r="DA27517" s="131" t="s">
        <v>35794</v>
      </c>
    </row>
    <row r="27518" spans="105:105" x14ac:dyDescent="0.3">
      <c r="DA27518" s="131" t="s">
        <v>43862</v>
      </c>
    </row>
    <row r="27519" spans="105:105" x14ac:dyDescent="0.3">
      <c r="DA27519" s="131" t="s">
        <v>35796</v>
      </c>
    </row>
    <row r="27520" spans="105:105" x14ac:dyDescent="0.3">
      <c r="DA27520" s="131" t="s">
        <v>41881</v>
      </c>
    </row>
    <row r="27521" spans="105:105" x14ac:dyDescent="0.3">
      <c r="DA27521" s="131" t="s">
        <v>38634</v>
      </c>
    </row>
    <row r="27522" spans="105:105" x14ac:dyDescent="0.3">
      <c r="DA27522" s="131" t="s">
        <v>35798</v>
      </c>
    </row>
    <row r="27523" spans="105:105" x14ac:dyDescent="0.3">
      <c r="DA27523" s="131" t="s">
        <v>45763</v>
      </c>
    </row>
    <row r="27524" spans="105:105" x14ac:dyDescent="0.3">
      <c r="DA27524" s="131" t="s">
        <v>41882</v>
      </c>
    </row>
    <row r="27525" spans="105:105" x14ac:dyDescent="0.3">
      <c r="DA27525" s="131" t="s">
        <v>24397</v>
      </c>
    </row>
    <row r="27526" spans="105:105" x14ac:dyDescent="0.3">
      <c r="DA27526" s="131" t="s">
        <v>43863</v>
      </c>
    </row>
    <row r="27527" spans="105:105" x14ac:dyDescent="0.3">
      <c r="DA27527" s="131" t="s">
        <v>41883</v>
      </c>
    </row>
    <row r="27528" spans="105:105" x14ac:dyDescent="0.3">
      <c r="DA27528" s="131" t="s">
        <v>41884</v>
      </c>
    </row>
    <row r="27529" spans="105:105" x14ac:dyDescent="0.3">
      <c r="DA27529" s="131" t="s">
        <v>21676</v>
      </c>
    </row>
    <row r="27530" spans="105:105" x14ac:dyDescent="0.3">
      <c r="DA27530" s="131" t="s">
        <v>20229</v>
      </c>
    </row>
    <row r="27532" spans="105:105" x14ac:dyDescent="0.3">
      <c r="DA27532" s="131" t="s">
        <v>43864</v>
      </c>
    </row>
    <row r="27533" spans="105:105" x14ac:dyDescent="0.3">
      <c r="DA27533" s="131" t="s">
        <v>35805</v>
      </c>
    </row>
    <row r="27534" spans="105:105" x14ac:dyDescent="0.3">
      <c r="DA27534" s="131" t="s">
        <v>41885</v>
      </c>
    </row>
    <row r="27535" spans="105:105" x14ac:dyDescent="0.3">
      <c r="DA27535" s="131" t="s">
        <v>41886</v>
      </c>
    </row>
    <row r="27536" spans="105:105" x14ac:dyDescent="0.3">
      <c r="DA27536" s="131" t="s">
        <v>41887</v>
      </c>
    </row>
    <row r="27537" spans="105:105" x14ac:dyDescent="0.3">
      <c r="DA27537" s="131" t="s">
        <v>35809</v>
      </c>
    </row>
    <row r="27538" spans="105:105" x14ac:dyDescent="0.3">
      <c r="DA27538" s="131" t="s">
        <v>43865</v>
      </c>
    </row>
    <row r="27539" spans="105:105" x14ac:dyDescent="0.3">
      <c r="DA27539" s="131" t="s">
        <v>43866</v>
      </c>
    </row>
    <row r="27540" spans="105:105" x14ac:dyDescent="0.3">
      <c r="DA27540" s="131" t="s">
        <v>44072</v>
      </c>
    </row>
    <row r="27541" spans="105:105" x14ac:dyDescent="0.3">
      <c r="DA27541" s="131" t="s">
        <v>41888</v>
      </c>
    </row>
    <row r="27542" spans="105:105" x14ac:dyDescent="0.3">
      <c r="DA27542" s="131" t="s">
        <v>22722</v>
      </c>
    </row>
    <row r="27543" spans="105:105" x14ac:dyDescent="0.3">
      <c r="DA27543" s="131" t="s">
        <v>21676</v>
      </c>
    </row>
    <row r="27544" spans="105:105" x14ac:dyDescent="0.3">
      <c r="DA27544" s="131" t="s">
        <v>41889</v>
      </c>
    </row>
    <row r="27545" spans="105:105" x14ac:dyDescent="0.3">
      <c r="DA27545" s="131" t="s">
        <v>20229</v>
      </c>
    </row>
    <row r="27547" spans="105:105" x14ac:dyDescent="0.3">
      <c r="DA27547" s="131" t="s">
        <v>43867</v>
      </c>
    </row>
    <row r="27548" spans="105:105" x14ac:dyDescent="0.3">
      <c r="DA27548" s="131" t="s">
        <v>44071</v>
      </c>
    </row>
    <row r="27549" spans="105:105" x14ac:dyDescent="0.3">
      <c r="DA27549" s="131" t="s">
        <v>41874</v>
      </c>
    </row>
    <row r="27550" spans="105:105" x14ac:dyDescent="0.3">
      <c r="DA27550" s="131" t="s">
        <v>41875</v>
      </c>
    </row>
    <row r="27551" spans="105:105" x14ac:dyDescent="0.3">
      <c r="DA27551" s="131" t="s">
        <v>41890</v>
      </c>
    </row>
    <row r="27553" spans="105:105" x14ac:dyDescent="0.3">
      <c r="DA27553" s="131" t="s">
        <v>35817</v>
      </c>
    </row>
    <row r="27554" spans="105:105" x14ac:dyDescent="0.3">
      <c r="DA27554" s="131" t="s">
        <v>43868</v>
      </c>
    </row>
    <row r="27555" spans="105:105" x14ac:dyDescent="0.3">
      <c r="DA27555" s="131" t="s">
        <v>43869</v>
      </c>
    </row>
    <row r="27557" spans="105:105" x14ac:dyDescent="0.3">
      <c r="DA27557" s="131" t="s">
        <v>41891</v>
      </c>
    </row>
    <row r="27559" spans="105:105" x14ac:dyDescent="0.3">
      <c r="DA27559" s="131" t="s">
        <v>43870</v>
      </c>
    </row>
    <row r="27560" spans="105:105" x14ac:dyDescent="0.3">
      <c r="DA27560" s="131" t="s">
        <v>35822</v>
      </c>
    </row>
    <row r="27561" spans="105:105" x14ac:dyDescent="0.3">
      <c r="DA27561" s="131" t="s">
        <v>41892</v>
      </c>
    </row>
    <row r="27562" spans="105:105" x14ac:dyDescent="0.3">
      <c r="DA27562" s="131" t="s">
        <v>41893</v>
      </c>
    </row>
    <row r="27564" spans="105:105" x14ac:dyDescent="0.3">
      <c r="DA27564" s="131" t="s">
        <v>35825</v>
      </c>
    </row>
    <row r="27565" spans="105:105" x14ac:dyDescent="0.3">
      <c r="DA27565" s="131" t="s">
        <v>43871</v>
      </c>
    </row>
    <row r="27566" spans="105:105" x14ac:dyDescent="0.3">
      <c r="DA27566" s="131" t="s">
        <v>41894</v>
      </c>
    </row>
    <row r="27567" spans="105:105" x14ac:dyDescent="0.3">
      <c r="DA27567" s="131" t="s">
        <v>22722</v>
      </c>
    </row>
    <row r="27568" spans="105:105" x14ac:dyDescent="0.3">
      <c r="DA27568" s="131" t="s">
        <v>41895</v>
      </c>
    </row>
    <row r="27569" spans="105:105" x14ac:dyDescent="0.3">
      <c r="DA27569" s="131" t="s">
        <v>41896</v>
      </c>
    </row>
    <row r="27570" spans="105:105" x14ac:dyDescent="0.3">
      <c r="DA27570" s="131" t="s">
        <v>24397</v>
      </c>
    </row>
    <row r="27571" spans="105:105" x14ac:dyDescent="0.3">
      <c r="DA27571" s="131" t="s">
        <v>43872</v>
      </c>
    </row>
    <row r="27572" spans="105:105" x14ac:dyDescent="0.3">
      <c r="DA27572" s="131" t="s">
        <v>35831</v>
      </c>
    </row>
    <row r="27573" spans="105:105" x14ac:dyDescent="0.3">
      <c r="DA27573" s="131" t="s">
        <v>41897</v>
      </c>
    </row>
    <row r="27574" spans="105:105" x14ac:dyDescent="0.3">
      <c r="DA27574" s="131" t="s">
        <v>43873</v>
      </c>
    </row>
    <row r="27575" spans="105:105" x14ac:dyDescent="0.3">
      <c r="DA27575" s="131" t="s">
        <v>41898</v>
      </c>
    </row>
    <row r="27576" spans="105:105" x14ac:dyDescent="0.3">
      <c r="DA27576" s="131" t="s">
        <v>41899</v>
      </c>
    </row>
    <row r="27578" spans="105:105" x14ac:dyDescent="0.3">
      <c r="DA27578" s="131" t="s">
        <v>43874</v>
      </c>
    </row>
    <row r="27579" spans="105:105" x14ac:dyDescent="0.3">
      <c r="DA27579" s="131" t="s">
        <v>41900</v>
      </c>
    </row>
    <row r="27580" spans="105:105" x14ac:dyDescent="0.3">
      <c r="DA27580" s="131" t="s">
        <v>41901</v>
      </c>
    </row>
    <row r="27581" spans="105:105" x14ac:dyDescent="0.3">
      <c r="DA27581" s="131" t="s">
        <v>43628</v>
      </c>
    </row>
    <row r="27582" spans="105:105" x14ac:dyDescent="0.3">
      <c r="DA27582" s="131" t="s">
        <v>43629</v>
      </c>
    </row>
    <row r="27583" spans="105:105" x14ac:dyDescent="0.3">
      <c r="DA27583" s="131" t="s">
        <v>43630</v>
      </c>
    </row>
    <row r="27584" spans="105:105" x14ac:dyDescent="0.3">
      <c r="DA27584" s="131" t="s">
        <v>41902</v>
      </c>
    </row>
    <row r="27585" spans="105:105" x14ac:dyDescent="0.3">
      <c r="DA27585" s="131" t="s">
        <v>41903</v>
      </c>
    </row>
    <row r="27586" spans="105:105" x14ac:dyDescent="0.3">
      <c r="DA27586" s="131" t="s">
        <v>41904</v>
      </c>
    </row>
    <row r="27587" spans="105:105" x14ac:dyDescent="0.3">
      <c r="DA27587" s="131" t="s">
        <v>38634</v>
      </c>
    </row>
    <row r="27588" spans="105:105" x14ac:dyDescent="0.3">
      <c r="DA27588" s="131" t="s">
        <v>21676</v>
      </c>
    </row>
    <row r="27589" spans="105:105" x14ac:dyDescent="0.3">
      <c r="DA27589" s="131" t="s">
        <v>20229</v>
      </c>
    </row>
    <row r="27590" spans="105:105" x14ac:dyDescent="0.3">
      <c r="DA27590" s="131" t="s">
        <v>41905</v>
      </c>
    </row>
    <row r="27591" spans="105:105" x14ac:dyDescent="0.3">
      <c r="DA27591" s="131" t="s">
        <v>37282</v>
      </c>
    </row>
    <row r="27592" spans="105:105" x14ac:dyDescent="0.3">
      <c r="DA27592" s="131" t="s">
        <v>37433</v>
      </c>
    </row>
    <row r="27593" spans="105:105" x14ac:dyDescent="0.3">
      <c r="DA27593" s="131" t="s">
        <v>19299</v>
      </c>
    </row>
    <row r="27594" spans="105:105" x14ac:dyDescent="0.3">
      <c r="DA27594" s="131" t="s">
        <v>37267</v>
      </c>
    </row>
    <row r="27595" spans="105:105" x14ac:dyDescent="0.3">
      <c r="DA27595" s="131" t="s">
        <v>37941</v>
      </c>
    </row>
    <row r="27597" spans="105:105" x14ac:dyDescent="0.3">
      <c r="DA27597" s="131" t="s">
        <v>41906</v>
      </c>
    </row>
    <row r="27598" spans="105:105" x14ac:dyDescent="0.3">
      <c r="DA27598" s="131" t="s">
        <v>41907</v>
      </c>
    </row>
    <row r="27599" spans="105:105" x14ac:dyDescent="0.3">
      <c r="DA27599" s="131" t="s">
        <v>42070</v>
      </c>
    </row>
    <row r="27600" spans="105:105" x14ac:dyDescent="0.3">
      <c r="DA27600" s="131" t="s">
        <v>20271</v>
      </c>
    </row>
    <row r="27601" spans="105:105" x14ac:dyDescent="0.3">
      <c r="DA27601" s="131" t="s">
        <v>35845</v>
      </c>
    </row>
    <row r="27602" spans="105:105" x14ac:dyDescent="0.3">
      <c r="DA27602" s="131" t="s">
        <v>33663</v>
      </c>
    </row>
    <row r="27603" spans="105:105" x14ac:dyDescent="0.3">
      <c r="DA27603" s="131" t="s">
        <v>19493</v>
      </c>
    </row>
    <row r="27604" spans="105:105" x14ac:dyDescent="0.3">
      <c r="DA27604" s="131" t="s">
        <v>19617</v>
      </c>
    </row>
    <row r="27605" spans="105:105" x14ac:dyDescent="0.3">
      <c r="DA27605" s="131" t="s">
        <v>35846</v>
      </c>
    </row>
    <row r="27606" spans="105:105" x14ac:dyDescent="0.3">
      <c r="DA27606" s="131" t="s">
        <v>35847</v>
      </c>
    </row>
    <row r="27607" spans="105:105" x14ac:dyDescent="0.3">
      <c r="DA27607" s="131" t="s">
        <v>35848</v>
      </c>
    </row>
    <row r="27608" spans="105:105" x14ac:dyDescent="0.3">
      <c r="DA27608" s="131" t="s">
        <v>35849</v>
      </c>
    </row>
    <row r="27609" spans="105:105" x14ac:dyDescent="0.3">
      <c r="DA27609" s="131" t="s">
        <v>33178</v>
      </c>
    </row>
    <row r="27610" spans="105:105" x14ac:dyDescent="0.3">
      <c r="DA27610" s="131" t="s">
        <v>19493</v>
      </c>
    </row>
    <row r="27611" spans="105:105" x14ac:dyDescent="0.3">
      <c r="DA27611" s="131" t="s">
        <v>20573</v>
      </c>
    </row>
    <row r="27612" spans="105:105" x14ac:dyDescent="0.3">
      <c r="DA27612" s="131" t="s">
        <v>44732</v>
      </c>
    </row>
    <row r="27613" spans="105:105" x14ac:dyDescent="0.3">
      <c r="DA27613" s="131" t="s">
        <v>45764</v>
      </c>
    </row>
    <row r="27614" spans="105:105" x14ac:dyDescent="0.3">
      <c r="DA27614" s="131" t="s">
        <v>19493</v>
      </c>
    </row>
    <row r="27615" spans="105:105" x14ac:dyDescent="0.3">
      <c r="DA27615" s="131" t="s">
        <v>44733</v>
      </c>
    </row>
    <row r="27616" spans="105:105" x14ac:dyDescent="0.3">
      <c r="DA27616" s="131" t="s">
        <v>45765</v>
      </c>
    </row>
    <row r="27617" spans="105:105" x14ac:dyDescent="0.3">
      <c r="DA27617" s="131" t="s">
        <v>20590</v>
      </c>
    </row>
    <row r="27618" spans="105:105" x14ac:dyDescent="0.3">
      <c r="DA27618" s="131" t="s">
        <v>19493</v>
      </c>
    </row>
    <row r="27619" spans="105:105" x14ac:dyDescent="0.3">
      <c r="DA27619" s="131" t="s">
        <v>35854</v>
      </c>
    </row>
    <row r="27620" spans="105:105" x14ac:dyDescent="0.3">
      <c r="DA27620" s="131" t="s">
        <v>35855</v>
      </c>
    </row>
    <row r="27621" spans="105:105" x14ac:dyDescent="0.3">
      <c r="DA27621" s="131" t="s">
        <v>35856</v>
      </c>
    </row>
    <row r="27622" spans="105:105" x14ac:dyDescent="0.3">
      <c r="DA27622" s="131" t="s">
        <v>19493</v>
      </c>
    </row>
    <row r="27623" spans="105:105" x14ac:dyDescent="0.3">
      <c r="DA27623" s="131" t="s">
        <v>35857</v>
      </c>
    </row>
    <row r="27624" spans="105:105" x14ac:dyDescent="0.3">
      <c r="DA27624" s="131" t="s">
        <v>19493</v>
      </c>
    </row>
    <row r="27625" spans="105:105" x14ac:dyDescent="0.3">
      <c r="DA27625" s="131" t="s">
        <v>35858</v>
      </c>
    </row>
    <row r="27626" spans="105:105" x14ac:dyDescent="0.3">
      <c r="DA27626" s="131" t="s">
        <v>35859</v>
      </c>
    </row>
    <row r="27627" spans="105:105" x14ac:dyDescent="0.3">
      <c r="DA27627" s="131" t="s">
        <v>35860</v>
      </c>
    </row>
    <row r="27628" spans="105:105" x14ac:dyDescent="0.3">
      <c r="DA27628" s="131" t="s">
        <v>35861</v>
      </c>
    </row>
    <row r="27629" spans="105:105" x14ac:dyDescent="0.3">
      <c r="DA27629" s="131" t="s">
        <v>19493</v>
      </c>
    </row>
    <row r="27630" spans="105:105" x14ac:dyDescent="0.3">
      <c r="DA27630" s="131" t="s">
        <v>35862</v>
      </c>
    </row>
    <row r="27631" spans="105:105" x14ac:dyDescent="0.3">
      <c r="DA27631" s="131" t="s">
        <v>35863</v>
      </c>
    </row>
    <row r="27632" spans="105:105" x14ac:dyDescent="0.3">
      <c r="DA27632" s="131" t="s">
        <v>35864</v>
      </c>
    </row>
    <row r="27633" spans="105:105" x14ac:dyDescent="0.3">
      <c r="DA27633" s="131" t="s">
        <v>19493</v>
      </c>
    </row>
    <row r="27634" spans="105:105" x14ac:dyDescent="0.3">
      <c r="DA27634" s="131" t="s">
        <v>35865</v>
      </c>
    </row>
    <row r="27635" spans="105:105" x14ac:dyDescent="0.3">
      <c r="DA27635" s="131" t="s">
        <v>19493</v>
      </c>
    </row>
    <row r="27636" spans="105:105" x14ac:dyDescent="0.3">
      <c r="DA27636" s="131" t="s">
        <v>35866</v>
      </c>
    </row>
    <row r="27637" spans="105:105" x14ac:dyDescent="0.3">
      <c r="DA27637" s="131" t="s">
        <v>43875</v>
      </c>
    </row>
    <row r="27638" spans="105:105" x14ac:dyDescent="0.3">
      <c r="DA27638" s="131" t="s">
        <v>35868</v>
      </c>
    </row>
    <row r="27639" spans="105:105" x14ac:dyDescent="0.3">
      <c r="DA27639" s="131" t="s">
        <v>35869</v>
      </c>
    </row>
    <row r="27640" spans="105:105" x14ac:dyDescent="0.3">
      <c r="DA27640" s="131" t="s">
        <v>19493</v>
      </c>
    </row>
    <row r="27641" spans="105:105" x14ac:dyDescent="0.3">
      <c r="DA27641" s="131" t="s">
        <v>33179</v>
      </c>
    </row>
    <row r="27642" spans="105:105" x14ac:dyDescent="0.3">
      <c r="DA27642" s="131" t="s">
        <v>35870</v>
      </c>
    </row>
    <row r="27643" spans="105:105" x14ac:dyDescent="0.3">
      <c r="DA27643" s="131" t="s">
        <v>43876</v>
      </c>
    </row>
    <row r="27644" spans="105:105" x14ac:dyDescent="0.3">
      <c r="DA27644" s="131" t="s">
        <v>41908</v>
      </c>
    </row>
    <row r="27645" spans="105:105" x14ac:dyDescent="0.3">
      <c r="DA27645" s="131" t="s">
        <v>41909</v>
      </c>
    </row>
    <row r="27646" spans="105:105" x14ac:dyDescent="0.3">
      <c r="DA27646" s="131" t="s">
        <v>41910</v>
      </c>
    </row>
    <row r="27647" spans="105:105" x14ac:dyDescent="0.3">
      <c r="DA27647" s="131" t="s">
        <v>41911</v>
      </c>
    </row>
    <row r="27648" spans="105:105" x14ac:dyDescent="0.3">
      <c r="DA27648" s="131" t="s">
        <v>23861</v>
      </c>
    </row>
    <row r="27649" spans="105:105" x14ac:dyDescent="0.3">
      <c r="DA27649" s="131" t="s">
        <v>20590</v>
      </c>
    </row>
    <row r="27650" spans="105:105" x14ac:dyDescent="0.3">
      <c r="DA27650" s="131" t="s">
        <v>19493</v>
      </c>
    </row>
    <row r="27651" spans="105:105" x14ac:dyDescent="0.3">
      <c r="DA27651" s="131" t="s">
        <v>35876</v>
      </c>
    </row>
    <row r="27652" spans="105:105" x14ac:dyDescent="0.3">
      <c r="DA27652" s="131" t="s">
        <v>19493</v>
      </c>
    </row>
    <row r="27653" spans="105:105" x14ac:dyDescent="0.3">
      <c r="DA27653" s="131" t="s">
        <v>35877</v>
      </c>
    </row>
    <row r="27654" spans="105:105" x14ac:dyDescent="0.3">
      <c r="DA27654" s="131" t="s">
        <v>19493</v>
      </c>
    </row>
    <row r="27655" spans="105:105" x14ac:dyDescent="0.3">
      <c r="DA27655" s="131" t="s">
        <v>43877</v>
      </c>
    </row>
    <row r="27656" spans="105:105" x14ac:dyDescent="0.3">
      <c r="DA27656" s="131" t="s">
        <v>35879</v>
      </c>
    </row>
    <row r="27657" spans="105:105" x14ac:dyDescent="0.3">
      <c r="DA27657" s="131" t="s">
        <v>35880</v>
      </c>
    </row>
    <row r="27658" spans="105:105" x14ac:dyDescent="0.3">
      <c r="DA27658" s="131" t="s">
        <v>35881</v>
      </c>
    </row>
    <row r="27659" spans="105:105" x14ac:dyDescent="0.3">
      <c r="DA27659" s="131" t="s">
        <v>19493</v>
      </c>
    </row>
    <row r="27660" spans="105:105" x14ac:dyDescent="0.3">
      <c r="DA27660" s="131" t="s">
        <v>33179</v>
      </c>
    </row>
    <row r="27661" spans="105:105" x14ac:dyDescent="0.3">
      <c r="DA27661" s="131" t="s">
        <v>43878</v>
      </c>
    </row>
    <row r="27662" spans="105:105" x14ac:dyDescent="0.3">
      <c r="DA27662" s="131" t="s">
        <v>43879</v>
      </c>
    </row>
    <row r="27663" spans="105:105" x14ac:dyDescent="0.3">
      <c r="DA27663" s="131" t="s">
        <v>43878</v>
      </c>
    </row>
    <row r="27664" spans="105:105" x14ac:dyDescent="0.3">
      <c r="DA27664" s="131" t="s">
        <v>35884</v>
      </c>
    </row>
    <row r="27665" spans="105:105" x14ac:dyDescent="0.3">
      <c r="DA27665" s="131" t="s">
        <v>43880</v>
      </c>
    </row>
    <row r="27666" spans="105:105" x14ac:dyDescent="0.3">
      <c r="DA27666" s="131" t="s">
        <v>43881</v>
      </c>
    </row>
    <row r="27667" spans="105:105" x14ac:dyDescent="0.3">
      <c r="DA27667" s="131" t="s">
        <v>41912</v>
      </c>
    </row>
    <row r="27668" spans="105:105" x14ac:dyDescent="0.3">
      <c r="DA27668" s="131" t="s">
        <v>23861</v>
      </c>
    </row>
    <row r="27669" spans="105:105" x14ac:dyDescent="0.3">
      <c r="DA27669" s="131" t="s">
        <v>19493</v>
      </c>
    </row>
    <row r="27670" spans="105:105" x14ac:dyDescent="0.3">
      <c r="DA27670" s="131" t="s">
        <v>35888</v>
      </c>
    </row>
    <row r="27671" spans="105:105" x14ac:dyDescent="0.3">
      <c r="DA27671" s="131" t="s">
        <v>35889</v>
      </c>
    </row>
    <row r="27672" spans="105:105" x14ac:dyDescent="0.3">
      <c r="DA27672" s="131" t="s">
        <v>43882</v>
      </c>
    </row>
    <row r="27673" spans="105:105" x14ac:dyDescent="0.3">
      <c r="DA27673" s="131" t="s">
        <v>41913</v>
      </c>
    </row>
    <row r="27674" spans="105:105" x14ac:dyDescent="0.3">
      <c r="DA27674" s="131" t="s">
        <v>23861</v>
      </c>
    </row>
    <row r="27675" spans="105:105" x14ac:dyDescent="0.3">
      <c r="DA27675" s="131" t="s">
        <v>19493</v>
      </c>
    </row>
    <row r="27676" spans="105:105" x14ac:dyDescent="0.3">
      <c r="DA27676" s="131" t="s">
        <v>35892</v>
      </c>
    </row>
    <row r="27677" spans="105:105" x14ac:dyDescent="0.3">
      <c r="DA27677" s="131" t="s">
        <v>35893</v>
      </c>
    </row>
    <row r="27678" spans="105:105" x14ac:dyDescent="0.3">
      <c r="DA27678" s="131" t="s">
        <v>35894</v>
      </c>
    </row>
    <row r="27679" spans="105:105" x14ac:dyDescent="0.3">
      <c r="DA27679" s="131" t="s">
        <v>35895</v>
      </c>
    </row>
    <row r="27680" spans="105:105" x14ac:dyDescent="0.3">
      <c r="DA27680" s="131" t="s">
        <v>20590</v>
      </c>
    </row>
    <row r="27681" spans="105:105" x14ac:dyDescent="0.3">
      <c r="DA27681" s="131" t="s">
        <v>19493</v>
      </c>
    </row>
    <row r="27682" spans="105:105" x14ac:dyDescent="0.3">
      <c r="DA27682" s="131" t="s">
        <v>35896</v>
      </c>
    </row>
    <row r="27683" spans="105:105" x14ac:dyDescent="0.3">
      <c r="DA27683" s="131" t="s">
        <v>35897</v>
      </c>
    </row>
    <row r="27684" spans="105:105" x14ac:dyDescent="0.3">
      <c r="DA27684" s="131" t="s">
        <v>19493</v>
      </c>
    </row>
    <row r="27685" spans="105:105" x14ac:dyDescent="0.3">
      <c r="DA27685" s="131" t="s">
        <v>33049</v>
      </c>
    </row>
    <row r="27686" spans="105:105" x14ac:dyDescent="0.3">
      <c r="DA27686" s="131" t="s">
        <v>35898</v>
      </c>
    </row>
    <row r="27687" spans="105:105" x14ac:dyDescent="0.3">
      <c r="DA27687" s="131" t="s">
        <v>35899</v>
      </c>
    </row>
    <row r="27688" spans="105:105" x14ac:dyDescent="0.3">
      <c r="DA27688" s="131" t="s">
        <v>19493</v>
      </c>
    </row>
    <row r="27689" spans="105:105" x14ac:dyDescent="0.3">
      <c r="DA27689" s="131" t="s">
        <v>20273</v>
      </c>
    </row>
    <row r="27690" spans="105:105" x14ac:dyDescent="0.3">
      <c r="DA27690" s="131" t="s">
        <v>43883</v>
      </c>
    </row>
    <row r="27691" spans="105:105" x14ac:dyDescent="0.3">
      <c r="DA27691" s="131" t="s">
        <v>35901</v>
      </c>
    </row>
    <row r="27692" spans="105:105" x14ac:dyDescent="0.3">
      <c r="DA27692" s="131" t="s">
        <v>19493</v>
      </c>
    </row>
    <row r="27693" spans="105:105" x14ac:dyDescent="0.3">
      <c r="DA27693" s="131" t="s">
        <v>20092</v>
      </c>
    </row>
    <row r="27694" spans="105:105" x14ac:dyDescent="0.3">
      <c r="DA27694" s="131" t="s">
        <v>45594</v>
      </c>
    </row>
    <row r="27695" spans="105:105" x14ac:dyDescent="0.3">
      <c r="DA27695" s="131" t="s">
        <v>45312</v>
      </c>
    </row>
    <row r="27696" spans="105:105" x14ac:dyDescent="0.3">
      <c r="DA27696" s="131" t="s">
        <v>45766</v>
      </c>
    </row>
    <row r="27697" spans="105:105" x14ac:dyDescent="0.3">
      <c r="DA27697" s="131" t="s">
        <v>44650</v>
      </c>
    </row>
    <row r="27698" spans="105:105" x14ac:dyDescent="0.3">
      <c r="DA27698" s="131" t="s">
        <v>35904</v>
      </c>
    </row>
    <row r="27699" spans="105:105" x14ac:dyDescent="0.3">
      <c r="DA27699" s="131" t="s">
        <v>45767</v>
      </c>
    </row>
    <row r="27700" spans="105:105" x14ac:dyDescent="0.3">
      <c r="DA27700" s="131" t="s">
        <v>45768</v>
      </c>
    </row>
    <row r="27701" spans="105:105" x14ac:dyDescent="0.3">
      <c r="DA27701" s="131" t="s">
        <v>44536</v>
      </c>
    </row>
    <row r="27702" spans="105:105" x14ac:dyDescent="0.3">
      <c r="DA27702" s="131" t="s">
        <v>44492</v>
      </c>
    </row>
    <row r="27703" spans="105:105" x14ac:dyDescent="0.3">
      <c r="DA27703" s="131" t="s">
        <v>44650</v>
      </c>
    </row>
    <row r="27704" spans="105:105" x14ac:dyDescent="0.3">
      <c r="DA27704" s="131" t="s">
        <v>35907</v>
      </c>
    </row>
    <row r="27705" spans="105:105" x14ac:dyDescent="0.3">
      <c r="DA27705" s="131" t="s">
        <v>45769</v>
      </c>
    </row>
    <row r="27706" spans="105:105" x14ac:dyDescent="0.3">
      <c r="DA27706" s="131" t="s">
        <v>45770</v>
      </c>
    </row>
    <row r="27707" spans="105:105" x14ac:dyDescent="0.3">
      <c r="DA27707" s="131" t="s">
        <v>44536</v>
      </c>
    </row>
    <row r="27708" spans="105:105" x14ac:dyDescent="0.3">
      <c r="DA27708" s="131" t="s">
        <v>44492</v>
      </c>
    </row>
    <row r="27709" spans="105:105" x14ac:dyDescent="0.3">
      <c r="DA27709" s="131" t="s">
        <v>44493</v>
      </c>
    </row>
    <row r="27710" spans="105:105" x14ac:dyDescent="0.3">
      <c r="DA27710" s="131" t="s">
        <v>45771</v>
      </c>
    </row>
    <row r="27711" spans="105:105" x14ac:dyDescent="0.3">
      <c r="DA27711" s="131" t="s">
        <v>43884</v>
      </c>
    </row>
    <row r="27712" spans="105:105" x14ac:dyDescent="0.3">
      <c r="DA27712" s="131" t="s">
        <v>44493</v>
      </c>
    </row>
    <row r="27713" spans="105:105" x14ac:dyDescent="0.3">
      <c r="DA27713" s="131" t="s">
        <v>45597</v>
      </c>
    </row>
    <row r="27714" spans="105:105" x14ac:dyDescent="0.3">
      <c r="DA27714" s="131" t="s">
        <v>35912</v>
      </c>
    </row>
    <row r="27715" spans="105:105" x14ac:dyDescent="0.3">
      <c r="DA27715" s="131" t="s">
        <v>41914</v>
      </c>
    </row>
    <row r="27716" spans="105:105" x14ac:dyDescent="0.3">
      <c r="DA27716" s="131" t="s">
        <v>41915</v>
      </c>
    </row>
    <row r="27717" spans="105:105" x14ac:dyDescent="0.3">
      <c r="DA27717" s="131" t="s">
        <v>41916</v>
      </c>
    </row>
    <row r="27718" spans="105:105" x14ac:dyDescent="0.3">
      <c r="DA27718" s="131" t="s">
        <v>41393</v>
      </c>
    </row>
    <row r="27719" spans="105:105" x14ac:dyDescent="0.3">
      <c r="DA27719" s="131" t="s">
        <v>41917</v>
      </c>
    </row>
    <row r="27720" spans="105:105" x14ac:dyDescent="0.3">
      <c r="DA27720" s="131" t="s">
        <v>19652</v>
      </c>
    </row>
    <row r="27722" spans="105:105" x14ac:dyDescent="0.3">
      <c r="DA27722" s="131" t="s">
        <v>35917</v>
      </c>
    </row>
    <row r="27723" spans="105:105" x14ac:dyDescent="0.3">
      <c r="DA27723" s="131" t="s">
        <v>41918</v>
      </c>
    </row>
    <row r="27724" spans="105:105" x14ac:dyDescent="0.3">
      <c r="DA27724" s="131" t="s">
        <v>19652</v>
      </c>
    </row>
    <row r="27726" spans="105:105" x14ac:dyDescent="0.3">
      <c r="DA27726" s="131" t="s">
        <v>35919</v>
      </c>
    </row>
    <row r="27727" spans="105:105" x14ac:dyDescent="0.3">
      <c r="DA27727" s="131" t="s">
        <v>41919</v>
      </c>
    </row>
    <row r="27728" spans="105:105" x14ac:dyDescent="0.3">
      <c r="DA27728" s="131" t="s">
        <v>41920</v>
      </c>
    </row>
    <row r="27729" spans="105:105" x14ac:dyDescent="0.3">
      <c r="DA27729" s="131" t="s">
        <v>41921</v>
      </c>
    </row>
    <row r="27730" spans="105:105" x14ac:dyDescent="0.3">
      <c r="DA27730" s="131" t="s">
        <v>19652</v>
      </c>
    </row>
    <row r="27732" spans="105:105" x14ac:dyDescent="0.3">
      <c r="DA27732" s="131" t="s">
        <v>35923</v>
      </c>
    </row>
    <row r="27733" spans="105:105" x14ac:dyDescent="0.3">
      <c r="DA27733" s="131" t="s">
        <v>41916</v>
      </c>
    </row>
    <row r="27734" spans="105:105" x14ac:dyDescent="0.3">
      <c r="DA27734" s="131" t="s">
        <v>41393</v>
      </c>
    </row>
    <row r="27735" spans="105:105" x14ac:dyDescent="0.3">
      <c r="DA27735" s="131" t="s">
        <v>41917</v>
      </c>
    </row>
    <row r="27736" spans="105:105" x14ac:dyDescent="0.3">
      <c r="DA27736" s="131" t="s">
        <v>19652</v>
      </c>
    </row>
    <row r="27737" spans="105:105" x14ac:dyDescent="0.3">
      <c r="DA27737" s="131" t="s">
        <v>44493</v>
      </c>
    </row>
    <row r="27738" spans="105:105" x14ac:dyDescent="0.3">
      <c r="DA27738" s="131" t="s">
        <v>45402</v>
      </c>
    </row>
    <row r="27739" spans="105:105" x14ac:dyDescent="0.3">
      <c r="DA27739" s="131" t="s">
        <v>41922</v>
      </c>
    </row>
    <row r="27740" spans="105:105" x14ac:dyDescent="0.3">
      <c r="DA27740" s="131" t="s">
        <v>41923</v>
      </c>
    </row>
    <row r="27742" spans="105:105" x14ac:dyDescent="0.3">
      <c r="DA27742" s="131" t="s">
        <v>43885</v>
      </c>
    </row>
    <row r="27743" spans="105:105" x14ac:dyDescent="0.3">
      <c r="DA27743" s="131" t="s">
        <v>41924</v>
      </c>
    </row>
    <row r="27744" spans="105:105" x14ac:dyDescent="0.3">
      <c r="DA27744" s="131" t="s">
        <v>41925</v>
      </c>
    </row>
    <row r="27746" spans="105:105" x14ac:dyDescent="0.3">
      <c r="DA27746" s="131" t="s">
        <v>41926</v>
      </c>
    </row>
    <row r="27748" spans="105:105" x14ac:dyDescent="0.3">
      <c r="DA27748" s="131" t="s">
        <v>41927</v>
      </c>
    </row>
    <row r="27749" spans="105:105" x14ac:dyDescent="0.3">
      <c r="DA27749" s="131" t="s">
        <v>41928</v>
      </c>
    </row>
    <row r="27750" spans="105:105" x14ac:dyDescent="0.3">
      <c r="DA27750" s="131" t="s">
        <v>37441</v>
      </c>
    </row>
    <row r="27751" spans="105:105" x14ac:dyDescent="0.3">
      <c r="DA27751" s="131" t="s">
        <v>44493</v>
      </c>
    </row>
    <row r="27752" spans="105:105" x14ac:dyDescent="0.3">
      <c r="DA27752" s="131" t="s">
        <v>44439</v>
      </c>
    </row>
    <row r="27753" spans="105:105" x14ac:dyDescent="0.3">
      <c r="DA27753" s="131" t="s">
        <v>42082</v>
      </c>
    </row>
    <row r="27754" spans="105:105" x14ac:dyDescent="0.3">
      <c r="DA27754" s="131" t="s">
        <v>35932</v>
      </c>
    </row>
    <row r="27755" spans="105:105" x14ac:dyDescent="0.3">
      <c r="DA27755" s="131" t="s">
        <v>30395</v>
      </c>
    </row>
    <row r="27756" spans="105:105" x14ac:dyDescent="0.3">
      <c r="DA27756" s="131" t="s">
        <v>32807</v>
      </c>
    </row>
    <row r="27757" spans="105:105" x14ac:dyDescent="0.3">
      <c r="DA27757" s="131" t="s">
        <v>33711</v>
      </c>
    </row>
    <row r="27758" spans="105:105" x14ac:dyDescent="0.3">
      <c r="DA27758" s="131" t="s">
        <v>35470</v>
      </c>
    </row>
    <row r="27759" spans="105:105" x14ac:dyDescent="0.3">
      <c r="DA27759" s="131" t="s">
        <v>35933</v>
      </c>
    </row>
    <row r="27760" spans="105:105" x14ac:dyDescent="0.3">
      <c r="DA27760" s="131" t="s">
        <v>43886</v>
      </c>
    </row>
    <row r="27761" spans="105:105" x14ac:dyDescent="0.3">
      <c r="DA27761" s="131" t="s">
        <v>43887</v>
      </c>
    </row>
    <row r="27762" spans="105:105" x14ac:dyDescent="0.3">
      <c r="DA27762" s="131" t="s">
        <v>43888</v>
      </c>
    </row>
    <row r="27763" spans="105:105" x14ac:dyDescent="0.3">
      <c r="DA27763" s="131" t="s">
        <v>43889</v>
      </c>
    </row>
    <row r="27764" spans="105:105" x14ac:dyDescent="0.3">
      <c r="DA27764" s="131" t="s">
        <v>35938</v>
      </c>
    </row>
    <row r="27765" spans="105:105" x14ac:dyDescent="0.3">
      <c r="DA27765" s="131" t="s">
        <v>35939</v>
      </c>
    </row>
    <row r="27766" spans="105:105" x14ac:dyDescent="0.3">
      <c r="DA27766" s="131" t="s">
        <v>37282</v>
      </c>
    </row>
    <row r="27767" spans="105:105" x14ac:dyDescent="0.3">
      <c r="DA27767" s="131" t="s">
        <v>37441</v>
      </c>
    </row>
    <row r="27768" spans="105:105" x14ac:dyDescent="0.3">
      <c r="DA27768" s="131" t="s">
        <v>19299</v>
      </c>
    </row>
    <row r="27769" spans="105:105" x14ac:dyDescent="0.3">
      <c r="DA27769" s="131" t="s">
        <v>37267</v>
      </c>
    </row>
    <row r="27770" spans="105:105" x14ac:dyDescent="0.3">
      <c r="DA27770" s="131" t="s">
        <v>37941</v>
      </c>
    </row>
    <row r="27773" spans="105:105" x14ac:dyDescent="0.3">
      <c r="DA27773" s="131" t="s">
        <v>42070</v>
      </c>
    </row>
    <row r="27774" spans="105:105" x14ac:dyDescent="0.3">
      <c r="DA27774" s="131" t="s">
        <v>20271</v>
      </c>
    </row>
    <row r="27775" spans="105:105" x14ac:dyDescent="0.3">
      <c r="DA27775" s="131" t="s">
        <v>35940</v>
      </c>
    </row>
    <row r="27776" spans="105:105" x14ac:dyDescent="0.3">
      <c r="DA27776" s="131" t="s">
        <v>33663</v>
      </c>
    </row>
    <row r="27777" spans="105:105" x14ac:dyDescent="0.3">
      <c r="DA27777" s="131" t="s">
        <v>19493</v>
      </c>
    </row>
    <row r="27778" spans="105:105" x14ac:dyDescent="0.3">
      <c r="DA27778" s="131" t="s">
        <v>19617</v>
      </c>
    </row>
    <row r="27779" spans="105:105" x14ac:dyDescent="0.3">
      <c r="DA27779" s="131" t="s">
        <v>35941</v>
      </c>
    </row>
    <row r="27780" spans="105:105" x14ac:dyDescent="0.3">
      <c r="DA27780" s="131" t="s">
        <v>35942</v>
      </c>
    </row>
    <row r="27781" spans="105:105" x14ac:dyDescent="0.3">
      <c r="DA27781" s="131" t="s">
        <v>35943</v>
      </c>
    </row>
    <row r="27782" spans="105:105" x14ac:dyDescent="0.3">
      <c r="DA27782" s="131" t="s">
        <v>35849</v>
      </c>
    </row>
    <row r="27783" spans="105:105" x14ac:dyDescent="0.3">
      <c r="DA27783" s="131" t="s">
        <v>33178</v>
      </c>
    </row>
    <row r="27784" spans="105:105" x14ac:dyDescent="0.3">
      <c r="DA27784" s="131" t="s">
        <v>19493</v>
      </c>
    </row>
    <row r="27785" spans="105:105" x14ac:dyDescent="0.3">
      <c r="DA27785" s="131" t="s">
        <v>20573</v>
      </c>
    </row>
    <row r="27786" spans="105:105" x14ac:dyDescent="0.3">
      <c r="DA27786" s="131" t="s">
        <v>44734</v>
      </c>
    </row>
    <row r="27787" spans="105:105" x14ac:dyDescent="0.3">
      <c r="DA27787" s="131" t="s">
        <v>45772</v>
      </c>
    </row>
    <row r="27788" spans="105:105" x14ac:dyDescent="0.3">
      <c r="DA27788" s="131" t="s">
        <v>19493</v>
      </c>
    </row>
    <row r="27789" spans="105:105" x14ac:dyDescent="0.3">
      <c r="DA27789" s="131" t="s">
        <v>44735</v>
      </c>
    </row>
    <row r="27790" spans="105:105" x14ac:dyDescent="0.3">
      <c r="DA27790" s="131" t="s">
        <v>45773</v>
      </c>
    </row>
    <row r="27791" spans="105:105" x14ac:dyDescent="0.3">
      <c r="DA27791" s="131" t="s">
        <v>20590</v>
      </c>
    </row>
    <row r="27792" spans="105:105" x14ac:dyDescent="0.3">
      <c r="DA27792" s="131" t="s">
        <v>19493</v>
      </c>
    </row>
    <row r="27793" spans="105:105" x14ac:dyDescent="0.3">
      <c r="DA27793" s="131" t="s">
        <v>35948</v>
      </c>
    </row>
    <row r="27794" spans="105:105" x14ac:dyDescent="0.3">
      <c r="DA27794" s="131" t="s">
        <v>35949</v>
      </c>
    </row>
    <row r="27795" spans="105:105" x14ac:dyDescent="0.3">
      <c r="DA27795" s="131" t="s">
        <v>35856</v>
      </c>
    </row>
    <row r="27796" spans="105:105" x14ac:dyDescent="0.3">
      <c r="DA27796" s="131" t="s">
        <v>19493</v>
      </c>
    </row>
    <row r="27797" spans="105:105" x14ac:dyDescent="0.3">
      <c r="DA27797" s="131" t="s">
        <v>35857</v>
      </c>
    </row>
    <row r="27798" spans="105:105" x14ac:dyDescent="0.3">
      <c r="DA27798" s="131" t="s">
        <v>19493</v>
      </c>
    </row>
    <row r="27799" spans="105:105" x14ac:dyDescent="0.3">
      <c r="DA27799" s="131" t="s">
        <v>35858</v>
      </c>
    </row>
    <row r="27800" spans="105:105" x14ac:dyDescent="0.3">
      <c r="DA27800" s="131" t="s">
        <v>35859</v>
      </c>
    </row>
    <row r="27801" spans="105:105" x14ac:dyDescent="0.3">
      <c r="DA27801" s="131" t="s">
        <v>35860</v>
      </c>
    </row>
    <row r="27802" spans="105:105" x14ac:dyDescent="0.3">
      <c r="DA27802" s="131" t="s">
        <v>35861</v>
      </c>
    </row>
    <row r="27803" spans="105:105" x14ac:dyDescent="0.3">
      <c r="DA27803" s="131" t="s">
        <v>19493</v>
      </c>
    </row>
    <row r="27804" spans="105:105" x14ac:dyDescent="0.3">
      <c r="DA27804" s="131" t="s">
        <v>35862</v>
      </c>
    </row>
    <row r="27805" spans="105:105" x14ac:dyDescent="0.3">
      <c r="DA27805" s="131" t="s">
        <v>35863</v>
      </c>
    </row>
    <row r="27806" spans="105:105" x14ac:dyDescent="0.3">
      <c r="DA27806" s="131" t="s">
        <v>35864</v>
      </c>
    </row>
    <row r="27807" spans="105:105" x14ac:dyDescent="0.3">
      <c r="DA27807" s="131" t="s">
        <v>19493</v>
      </c>
    </row>
    <row r="27808" spans="105:105" x14ac:dyDescent="0.3">
      <c r="DA27808" s="131" t="s">
        <v>35865</v>
      </c>
    </row>
    <row r="27809" spans="105:105" x14ac:dyDescent="0.3">
      <c r="DA27809" s="131" t="s">
        <v>19493</v>
      </c>
    </row>
    <row r="27810" spans="105:105" x14ac:dyDescent="0.3">
      <c r="DA27810" s="131" t="s">
        <v>35866</v>
      </c>
    </row>
    <row r="27811" spans="105:105" x14ac:dyDescent="0.3">
      <c r="DA27811" s="131" t="s">
        <v>43875</v>
      </c>
    </row>
    <row r="27812" spans="105:105" x14ac:dyDescent="0.3">
      <c r="DA27812" s="131" t="s">
        <v>35950</v>
      </c>
    </row>
    <row r="27813" spans="105:105" x14ac:dyDescent="0.3">
      <c r="DA27813" s="131" t="s">
        <v>19493</v>
      </c>
    </row>
    <row r="27814" spans="105:105" x14ac:dyDescent="0.3">
      <c r="DA27814" s="131" t="s">
        <v>33179</v>
      </c>
    </row>
    <row r="27815" spans="105:105" x14ac:dyDescent="0.3">
      <c r="DA27815" s="131" t="s">
        <v>35951</v>
      </c>
    </row>
    <row r="27816" spans="105:105" x14ac:dyDescent="0.3">
      <c r="DA27816" s="131" t="s">
        <v>43876</v>
      </c>
    </row>
    <row r="27817" spans="105:105" x14ac:dyDescent="0.3">
      <c r="DA27817" s="131" t="s">
        <v>41908</v>
      </c>
    </row>
    <row r="27818" spans="105:105" x14ac:dyDescent="0.3">
      <c r="DA27818" s="131" t="s">
        <v>41909</v>
      </c>
    </row>
    <row r="27819" spans="105:105" x14ac:dyDescent="0.3">
      <c r="DA27819" s="131" t="s">
        <v>41910</v>
      </c>
    </row>
    <row r="27820" spans="105:105" x14ac:dyDescent="0.3">
      <c r="DA27820" s="131" t="s">
        <v>41911</v>
      </c>
    </row>
    <row r="27821" spans="105:105" x14ac:dyDescent="0.3">
      <c r="DA27821" s="131" t="s">
        <v>23861</v>
      </c>
    </row>
    <row r="27822" spans="105:105" x14ac:dyDescent="0.3">
      <c r="DA27822" s="131" t="s">
        <v>20590</v>
      </c>
    </row>
    <row r="27823" spans="105:105" x14ac:dyDescent="0.3">
      <c r="DA27823" s="131" t="s">
        <v>19493</v>
      </c>
    </row>
    <row r="27824" spans="105:105" x14ac:dyDescent="0.3">
      <c r="DA27824" s="131" t="s">
        <v>35876</v>
      </c>
    </row>
    <row r="27825" spans="105:105" x14ac:dyDescent="0.3">
      <c r="DA27825" s="131" t="s">
        <v>19493</v>
      </c>
    </row>
    <row r="27826" spans="105:105" x14ac:dyDescent="0.3">
      <c r="DA27826" s="131" t="s">
        <v>35952</v>
      </c>
    </row>
    <row r="27827" spans="105:105" x14ac:dyDescent="0.3">
      <c r="DA27827" s="131" t="s">
        <v>19493</v>
      </c>
    </row>
    <row r="27828" spans="105:105" x14ac:dyDescent="0.3">
      <c r="DA27828" s="131" t="s">
        <v>43877</v>
      </c>
    </row>
    <row r="27829" spans="105:105" x14ac:dyDescent="0.3">
      <c r="DA27829" s="131" t="s">
        <v>35953</v>
      </c>
    </row>
    <row r="27830" spans="105:105" x14ac:dyDescent="0.3">
      <c r="DA27830" s="131" t="s">
        <v>35954</v>
      </c>
    </row>
    <row r="27831" spans="105:105" x14ac:dyDescent="0.3">
      <c r="DA27831" s="131" t="s">
        <v>19493</v>
      </c>
    </row>
    <row r="27832" spans="105:105" x14ac:dyDescent="0.3">
      <c r="DA27832" s="131" t="s">
        <v>33179</v>
      </c>
    </row>
    <row r="27833" spans="105:105" x14ac:dyDescent="0.3">
      <c r="DA27833" s="131" t="s">
        <v>43878</v>
      </c>
    </row>
    <row r="27834" spans="105:105" x14ac:dyDescent="0.3">
      <c r="DA27834" s="131" t="s">
        <v>43879</v>
      </c>
    </row>
    <row r="27835" spans="105:105" x14ac:dyDescent="0.3">
      <c r="DA27835" s="131" t="s">
        <v>43878</v>
      </c>
    </row>
    <row r="27836" spans="105:105" x14ac:dyDescent="0.3">
      <c r="DA27836" s="131" t="s">
        <v>35884</v>
      </c>
    </row>
    <row r="27837" spans="105:105" x14ac:dyDescent="0.3">
      <c r="DA27837" s="131" t="s">
        <v>41929</v>
      </c>
    </row>
    <row r="27838" spans="105:105" x14ac:dyDescent="0.3">
      <c r="DA27838" s="131" t="s">
        <v>23861</v>
      </c>
    </row>
    <row r="27839" spans="105:105" x14ac:dyDescent="0.3">
      <c r="DA27839" s="131" t="s">
        <v>19493</v>
      </c>
    </row>
    <row r="27840" spans="105:105" x14ac:dyDescent="0.3">
      <c r="DA27840" s="131" t="s">
        <v>35892</v>
      </c>
    </row>
    <row r="27841" spans="105:105" x14ac:dyDescent="0.3">
      <c r="DA27841" s="131" t="s">
        <v>35893</v>
      </c>
    </row>
    <row r="27842" spans="105:105" x14ac:dyDescent="0.3">
      <c r="DA27842" s="131" t="s">
        <v>35894</v>
      </c>
    </row>
    <row r="27843" spans="105:105" x14ac:dyDescent="0.3">
      <c r="DA27843" s="131" t="s">
        <v>35895</v>
      </c>
    </row>
    <row r="27844" spans="105:105" x14ac:dyDescent="0.3">
      <c r="DA27844" s="131" t="s">
        <v>20590</v>
      </c>
    </row>
    <row r="27845" spans="105:105" x14ac:dyDescent="0.3">
      <c r="DA27845" s="131" t="s">
        <v>19493</v>
      </c>
    </row>
    <row r="27846" spans="105:105" x14ac:dyDescent="0.3">
      <c r="DA27846" s="131" t="s">
        <v>35896</v>
      </c>
    </row>
    <row r="27847" spans="105:105" x14ac:dyDescent="0.3">
      <c r="DA27847" s="131" t="s">
        <v>35897</v>
      </c>
    </row>
    <row r="27848" spans="105:105" x14ac:dyDescent="0.3">
      <c r="DA27848" s="131" t="s">
        <v>19493</v>
      </c>
    </row>
    <row r="27849" spans="105:105" x14ac:dyDescent="0.3">
      <c r="DA27849" s="131" t="s">
        <v>33049</v>
      </c>
    </row>
    <row r="27850" spans="105:105" x14ac:dyDescent="0.3">
      <c r="DA27850" s="131" t="s">
        <v>35956</v>
      </c>
    </row>
    <row r="27851" spans="105:105" x14ac:dyDescent="0.3">
      <c r="DA27851" s="131" t="s">
        <v>35957</v>
      </c>
    </row>
    <row r="27852" spans="105:105" x14ac:dyDescent="0.3">
      <c r="DA27852" s="131" t="s">
        <v>19493</v>
      </c>
    </row>
    <row r="27853" spans="105:105" x14ac:dyDescent="0.3">
      <c r="DA27853" s="131" t="s">
        <v>20273</v>
      </c>
    </row>
    <row r="27854" spans="105:105" x14ac:dyDescent="0.3">
      <c r="DA27854" s="131" t="s">
        <v>43890</v>
      </c>
    </row>
    <row r="27855" spans="105:105" x14ac:dyDescent="0.3">
      <c r="DA27855" s="131" t="s">
        <v>35959</v>
      </c>
    </row>
    <row r="27856" spans="105:105" x14ac:dyDescent="0.3">
      <c r="DA27856" s="131" t="s">
        <v>19493</v>
      </c>
    </row>
    <row r="27857" spans="105:105" x14ac:dyDescent="0.3">
      <c r="DA27857" s="131" t="s">
        <v>20092</v>
      </c>
    </row>
    <row r="27858" spans="105:105" x14ac:dyDescent="0.3">
      <c r="DA27858" s="131" t="s">
        <v>45594</v>
      </c>
    </row>
    <row r="27859" spans="105:105" x14ac:dyDescent="0.3">
      <c r="DA27859" s="131" t="s">
        <v>45312</v>
      </c>
    </row>
    <row r="27860" spans="105:105" x14ac:dyDescent="0.3">
      <c r="DA27860" s="131" t="s">
        <v>45774</v>
      </c>
    </row>
    <row r="27861" spans="105:105" x14ac:dyDescent="0.3">
      <c r="DA27861" s="131" t="s">
        <v>44650</v>
      </c>
    </row>
    <row r="27862" spans="105:105" x14ac:dyDescent="0.3">
      <c r="DA27862" s="131" t="s">
        <v>35904</v>
      </c>
    </row>
    <row r="27863" spans="105:105" x14ac:dyDescent="0.3">
      <c r="DA27863" s="131" t="s">
        <v>45775</v>
      </c>
    </row>
    <row r="27864" spans="105:105" x14ac:dyDescent="0.3">
      <c r="DA27864" s="131" t="s">
        <v>45768</v>
      </c>
    </row>
    <row r="27865" spans="105:105" x14ac:dyDescent="0.3">
      <c r="DA27865" s="131" t="s">
        <v>44536</v>
      </c>
    </row>
    <row r="27866" spans="105:105" x14ac:dyDescent="0.3">
      <c r="DA27866" s="131" t="s">
        <v>44492</v>
      </c>
    </row>
    <row r="27867" spans="105:105" x14ac:dyDescent="0.3">
      <c r="DA27867" s="131" t="s">
        <v>44650</v>
      </c>
    </row>
    <row r="27868" spans="105:105" x14ac:dyDescent="0.3">
      <c r="DA27868" s="131" t="s">
        <v>35907</v>
      </c>
    </row>
    <row r="27869" spans="105:105" x14ac:dyDescent="0.3">
      <c r="DA27869" s="131" t="s">
        <v>45776</v>
      </c>
    </row>
    <row r="27870" spans="105:105" x14ac:dyDescent="0.3">
      <c r="DA27870" s="131" t="s">
        <v>45770</v>
      </c>
    </row>
    <row r="27871" spans="105:105" x14ac:dyDescent="0.3">
      <c r="DA27871" s="131" t="s">
        <v>44536</v>
      </c>
    </row>
    <row r="27872" spans="105:105" x14ac:dyDescent="0.3">
      <c r="DA27872" s="131" t="s">
        <v>44492</v>
      </c>
    </row>
    <row r="27873" spans="105:105" x14ac:dyDescent="0.3">
      <c r="DA27873" s="131" t="s">
        <v>44493</v>
      </c>
    </row>
    <row r="27874" spans="105:105" x14ac:dyDescent="0.3">
      <c r="DA27874" s="131" t="s">
        <v>45771</v>
      </c>
    </row>
    <row r="27875" spans="105:105" x14ac:dyDescent="0.3">
      <c r="DA27875" s="131" t="s">
        <v>43884</v>
      </c>
    </row>
    <row r="27876" spans="105:105" x14ac:dyDescent="0.3">
      <c r="DA27876" s="131" t="s">
        <v>44493</v>
      </c>
    </row>
    <row r="27877" spans="105:105" x14ac:dyDescent="0.3">
      <c r="DA27877" s="131" t="s">
        <v>45597</v>
      </c>
    </row>
    <row r="27878" spans="105:105" x14ac:dyDescent="0.3">
      <c r="DA27878" s="131" t="s">
        <v>35963</v>
      </c>
    </row>
    <row r="27879" spans="105:105" x14ac:dyDescent="0.3">
      <c r="DA27879" s="131" t="s">
        <v>41918</v>
      </c>
    </row>
    <row r="27880" spans="105:105" x14ac:dyDescent="0.3">
      <c r="DA27880" s="131" t="s">
        <v>41914</v>
      </c>
    </row>
    <row r="27881" spans="105:105" x14ac:dyDescent="0.3">
      <c r="DA27881" s="131" t="s">
        <v>41915</v>
      </c>
    </row>
    <row r="27882" spans="105:105" x14ac:dyDescent="0.3">
      <c r="DA27882" s="131" t="s">
        <v>41916</v>
      </c>
    </row>
    <row r="27883" spans="105:105" x14ac:dyDescent="0.3">
      <c r="DA27883" s="131" t="s">
        <v>41393</v>
      </c>
    </row>
    <row r="27884" spans="105:105" x14ac:dyDescent="0.3">
      <c r="DA27884" s="131" t="s">
        <v>41917</v>
      </c>
    </row>
    <row r="27885" spans="105:105" x14ac:dyDescent="0.3">
      <c r="DA27885" s="131" t="s">
        <v>19652</v>
      </c>
    </row>
    <row r="27887" spans="105:105" x14ac:dyDescent="0.3">
      <c r="DA27887" s="131" t="s">
        <v>35964</v>
      </c>
    </row>
    <row r="27888" spans="105:105" x14ac:dyDescent="0.3">
      <c r="DA27888" s="131" t="s">
        <v>41919</v>
      </c>
    </row>
    <row r="27889" spans="105:105" x14ac:dyDescent="0.3">
      <c r="DA27889" s="131" t="s">
        <v>41920</v>
      </c>
    </row>
    <row r="27890" spans="105:105" x14ac:dyDescent="0.3">
      <c r="DA27890" s="131" t="s">
        <v>41921</v>
      </c>
    </row>
    <row r="27891" spans="105:105" x14ac:dyDescent="0.3">
      <c r="DA27891" s="131" t="s">
        <v>19652</v>
      </c>
    </row>
    <row r="27893" spans="105:105" x14ac:dyDescent="0.3">
      <c r="DA27893" s="131" t="s">
        <v>35923</v>
      </c>
    </row>
    <row r="27894" spans="105:105" x14ac:dyDescent="0.3">
      <c r="DA27894" s="131" t="s">
        <v>41916</v>
      </c>
    </row>
    <row r="27895" spans="105:105" x14ac:dyDescent="0.3">
      <c r="DA27895" s="131" t="s">
        <v>41393</v>
      </c>
    </row>
    <row r="27896" spans="105:105" x14ac:dyDescent="0.3">
      <c r="DA27896" s="131" t="s">
        <v>41917</v>
      </c>
    </row>
    <row r="27897" spans="105:105" x14ac:dyDescent="0.3">
      <c r="DA27897" s="131" t="s">
        <v>19652</v>
      </c>
    </row>
    <row r="27898" spans="105:105" x14ac:dyDescent="0.3">
      <c r="DA27898" s="131" t="s">
        <v>44493</v>
      </c>
    </row>
    <row r="27899" spans="105:105" x14ac:dyDescent="0.3">
      <c r="DA27899" s="131" t="s">
        <v>45402</v>
      </c>
    </row>
    <row r="27900" spans="105:105" x14ac:dyDescent="0.3">
      <c r="DA27900" s="131" t="s">
        <v>41922</v>
      </c>
    </row>
    <row r="27901" spans="105:105" x14ac:dyDescent="0.3">
      <c r="DA27901" s="131" t="s">
        <v>41923</v>
      </c>
    </row>
    <row r="27903" spans="105:105" x14ac:dyDescent="0.3">
      <c r="DA27903" s="131" t="s">
        <v>43885</v>
      </c>
    </row>
    <row r="27904" spans="105:105" x14ac:dyDescent="0.3">
      <c r="DA27904" s="131" t="s">
        <v>41924</v>
      </c>
    </row>
    <row r="27905" spans="105:105" x14ac:dyDescent="0.3">
      <c r="DA27905" s="131" t="s">
        <v>41925</v>
      </c>
    </row>
    <row r="27907" spans="105:105" x14ac:dyDescent="0.3">
      <c r="DA27907" s="131" t="s">
        <v>41926</v>
      </c>
    </row>
    <row r="27909" spans="105:105" x14ac:dyDescent="0.3">
      <c r="DA27909" s="131" t="s">
        <v>41927</v>
      </c>
    </row>
    <row r="27910" spans="105:105" x14ac:dyDescent="0.3">
      <c r="DA27910" s="131" t="s">
        <v>41928</v>
      </c>
    </row>
    <row r="27911" spans="105:105" x14ac:dyDescent="0.3">
      <c r="DA27911" s="131" t="s">
        <v>37441</v>
      </c>
    </row>
    <row r="27912" spans="105:105" x14ac:dyDescent="0.3">
      <c r="DA27912" s="131" t="s">
        <v>44493</v>
      </c>
    </row>
    <row r="27913" spans="105:105" x14ac:dyDescent="0.3">
      <c r="DA27913" s="131" t="s">
        <v>44439</v>
      </c>
    </row>
    <row r="27914" spans="105:105" x14ac:dyDescent="0.3">
      <c r="DA27914" s="131" t="s">
        <v>42082</v>
      </c>
    </row>
    <row r="27915" spans="105:105" x14ac:dyDescent="0.3">
      <c r="DA27915" s="131" t="s">
        <v>35965</v>
      </c>
    </row>
    <row r="27916" spans="105:105" x14ac:dyDescent="0.3">
      <c r="DA27916" s="131" t="s">
        <v>30395</v>
      </c>
    </row>
    <row r="27917" spans="105:105" x14ac:dyDescent="0.3">
      <c r="DA27917" s="131" t="s">
        <v>32807</v>
      </c>
    </row>
    <row r="27918" spans="105:105" x14ac:dyDescent="0.3">
      <c r="DA27918" s="131" t="s">
        <v>33711</v>
      </c>
    </row>
    <row r="27919" spans="105:105" x14ac:dyDescent="0.3">
      <c r="DA27919" s="131" t="s">
        <v>35470</v>
      </c>
    </row>
    <row r="27920" spans="105:105" x14ac:dyDescent="0.3">
      <c r="DA27920" s="131" t="s">
        <v>35966</v>
      </c>
    </row>
    <row r="27921" spans="105:105" x14ac:dyDescent="0.3">
      <c r="DA27921" s="131" t="s">
        <v>43891</v>
      </c>
    </row>
    <row r="27922" spans="105:105" x14ac:dyDescent="0.3">
      <c r="DA27922" s="131" t="s">
        <v>43892</v>
      </c>
    </row>
    <row r="27923" spans="105:105" x14ac:dyDescent="0.3">
      <c r="DA27923" s="131" t="s">
        <v>35969</v>
      </c>
    </row>
    <row r="27924" spans="105:105" x14ac:dyDescent="0.3">
      <c r="DA27924" s="131" t="s">
        <v>35939</v>
      </c>
    </row>
    <row r="27925" spans="105:105" x14ac:dyDescent="0.3">
      <c r="DA27925" s="131" t="s">
        <v>37282</v>
      </c>
    </row>
    <row r="27926" spans="105:105" x14ac:dyDescent="0.3">
      <c r="DA27926" s="131" t="s">
        <v>37441</v>
      </c>
    </row>
    <row r="27927" spans="105:105" x14ac:dyDescent="0.3">
      <c r="DA27927" s="131" t="s">
        <v>19299</v>
      </c>
    </row>
    <row r="27928" spans="105:105" x14ac:dyDescent="0.3">
      <c r="DA27928" s="131" t="s">
        <v>37267</v>
      </c>
    </row>
    <row r="27929" spans="105:105" x14ac:dyDescent="0.3">
      <c r="DA27929" s="131" t="s">
        <v>37941</v>
      </c>
    </row>
    <row r="27931" spans="105:105" x14ac:dyDescent="0.3">
      <c r="DA27931" s="131" t="s">
        <v>42070</v>
      </c>
    </row>
    <row r="27932" spans="105:105" x14ac:dyDescent="0.3">
      <c r="DA27932" s="131" t="s">
        <v>20271</v>
      </c>
    </row>
    <row r="27933" spans="105:105" x14ac:dyDescent="0.3">
      <c r="DA27933" s="131" t="s">
        <v>35970</v>
      </c>
    </row>
    <row r="27934" spans="105:105" x14ac:dyDescent="0.3">
      <c r="DA27934" s="131" t="s">
        <v>32817</v>
      </c>
    </row>
    <row r="27935" spans="105:105" x14ac:dyDescent="0.3">
      <c r="DA27935" s="131" t="s">
        <v>19493</v>
      </c>
    </row>
    <row r="27936" spans="105:105" x14ac:dyDescent="0.3">
      <c r="DA27936" s="131" t="s">
        <v>19617</v>
      </c>
    </row>
    <row r="27937" spans="105:105" x14ac:dyDescent="0.3">
      <c r="DA27937" s="131" t="s">
        <v>35971</v>
      </c>
    </row>
    <row r="27938" spans="105:105" x14ac:dyDescent="0.3">
      <c r="DA27938" s="131" t="s">
        <v>19493</v>
      </c>
    </row>
    <row r="27939" spans="105:105" x14ac:dyDescent="0.3">
      <c r="DA27939" s="131" t="s">
        <v>20273</v>
      </c>
    </row>
    <row r="27940" spans="105:105" x14ac:dyDescent="0.3">
      <c r="DA27940" s="131" t="s">
        <v>35972</v>
      </c>
    </row>
    <row r="27941" spans="105:105" x14ac:dyDescent="0.3">
      <c r="DA27941" s="131" t="s">
        <v>19493</v>
      </c>
    </row>
    <row r="27942" spans="105:105" x14ac:dyDescent="0.3">
      <c r="DA27942" s="131" t="s">
        <v>43893</v>
      </c>
    </row>
    <row r="27943" spans="105:105" x14ac:dyDescent="0.3">
      <c r="DA27943" s="131" t="s">
        <v>35974</v>
      </c>
    </row>
    <row r="27944" spans="105:105" x14ac:dyDescent="0.3">
      <c r="DA27944" s="131" t="s">
        <v>35975</v>
      </c>
    </row>
    <row r="27945" spans="105:105" x14ac:dyDescent="0.3">
      <c r="DA27945" s="131" t="s">
        <v>19493</v>
      </c>
    </row>
    <row r="27946" spans="105:105" x14ac:dyDescent="0.3">
      <c r="DA27946" s="131" t="s">
        <v>35976</v>
      </c>
    </row>
    <row r="27947" spans="105:105" x14ac:dyDescent="0.3">
      <c r="DA27947" s="131" t="s">
        <v>35977</v>
      </c>
    </row>
    <row r="27948" spans="105:105" x14ac:dyDescent="0.3">
      <c r="DA27948" s="131" t="s">
        <v>19493</v>
      </c>
    </row>
    <row r="27949" spans="105:105" x14ac:dyDescent="0.3">
      <c r="DA27949" s="131" t="s">
        <v>20092</v>
      </c>
    </row>
    <row r="27950" spans="105:105" x14ac:dyDescent="0.3">
      <c r="DA27950" s="131" t="s">
        <v>44439</v>
      </c>
    </row>
    <row r="27951" spans="105:105" x14ac:dyDescent="0.3">
      <c r="DA27951" s="131" t="s">
        <v>45037</v>
      </c>
    </row>
    <row r="27952" spans="105:105" x14ac:dyDescent="0.3">
      <c r="DA27952" s="131" t="s">
        <v>45777</v>
      </c>
    </row>
    <row r="27953" spans="105:105" x14ac:dyDescent="0.3">
      <c r="DA27953" s="131" t="s">
        <v>45778</v>
      </c>
    </row>
    <row r="27954" spans="105:105" x14ac:dyDescent="0.3">
      <c r="DA27954" s="131" t="s">
        <v>45779</v>
      </c>
    </row>
    <row r="27955" spans="105:105" x14ac:dyDescent="0.3">
      <c r="DA27955" s="131" t="s">
        <v>44736</v>
      </c>
    </row>
    <row r="27956" spans="105:105" x14ac:dyDescent="0.3">
      <c r="DA27956" s="131" t="s">
        <v>45780</v>
      </c>
    </row>
    <row r="27957" spans="105:105" x14ac:dyDescent="0.3">
      <c r="DA27957" s="131" t="s">
        <v>44737</v>
      </c>
    </row>
    <row r="27958" spans="105:105" x14ac:dyDescent="0.3">
      <c r="DA27958" s="131" t="s">
        <v>44297</v>
      </c>
    </row>
    <row r="27959" spans="105:105" x14ac:dyDescent="0.3">
      <c r="DA27959" s="131" t="s">
        <v>45049</v>
      </c>
    </row>
    <row r="27960" spans="105:105" x14ac:dyDescent="0.3">
      <c r="DA27960" s="131" t="s">
        <v>35984</v>
      </c>
    </row>
    <row r="27961" spans="105:105" x14ac:dyDescent="0.3">
      <c r="DA27961" s="131" t="s">
        <v>41930</v>
      </c>
    </row>
    <row r="27962" spans="105:105" x14ac:dyDescent="0.3">
      <c r="DA27962" s="131" t="s">
        <v>23305</v>
      </c>
    </row>
    <row r="27963" spans="105:105" x14ac:dyDescent="0.3">
      <c r="DA27963" s="131" t="s">
        <v>44297</v>
      </c>
    </row>
    <row r="27964" spans="105:105" x14ac:dyDescent="0.3">
      <c r="DA27964" s="131" t="s">
        <v>45252</v>
      </c>
    </row>
    <row r="27965" spans="105:105" x14ac:dyDescent="0.3">
      <c r="DA27965" s="131" t="s">
        <v>41931</v>
      </c>
    </row>
    <row r="27967" spans="105:105" x14ac:dyDescent="0.3">
      <c r="DA27967" s="131" t="s">
        <v>35987</v>
      </c>
    </row>
    <row r="27968" spans="105:105" x14ac:dyDescent="0.3">
      <c r="DA27968" s="131" t="s">
        <v>41932</v>
      </c>
    </row>
    <row r="27969" spans="105:105" x14ac:dyDescent="0.3">
      <c r="DA27969" s="131" t="s">
        <v>41933</v>
      </c>
    </row>
    <row r="27970" spans="105:105" x14ac:dyDescent="0.3">
      <c r="DA27970" s="131" t="s">
        <v>41934</v>
      </c>
    </row>
    <row r="27971" spans="105:105" x14ac:dyDescent="0.3">
      <c r="DA27971" s="131" t="s">
        <v>41935</v>
      </c>
    </row>
    <row r="27972" spans="105:105" x14ac:dyDescent="0.3">
      <c r="DA27972" s="131" t="s">
        <v>41932</v>
      </c>
    </row>
    <row r="27973" spans="105:105" x14ac:dyDescent="0.3">
      <c r="DA27973" s="131" t="s">
        <v>40519</v>
      </c>
    </row>
    <row r="27974" spans="105:105" x14ac:dyDescent="0.3">
      <c r="DA27974" s="131" t="s">
        <v>44297</v>
      </c>
    </row>
    <row r="27975" spans="105:105" x14ac:dyDescent="0.3">
      <c r="DA27975" s="131" t="s">
        <v>44298</v>
      </c>
    </row>
    <row r="27976" spans="105:105" x14ac:dyDescent="0.3">
      <c r="DA27976" s="131" t="s">
        <v>42082</v>
      </c>
    </row>
    <row r="27977" spans="105:105" x14ac:dyDescent="0.3">
      <c r="DA27977" s="131" t="s">
        <v>35992</v>
      </c>
    </row>
    <row r="27978" spans="105:105" x14ac:dyDescent="0.3">
      <c r="DA27978" s="131" t="s">
        <v>35993</v>
      </c>
    </row>
    <row r="27979" spans="105:105" x14ac:dyDescent="0.3">
      <c r="DA27979" s="131" t="s">
        <v>35994</v>
      </c>
    </row>
    <row r="27980" spans="105:105" x14ac:dyDescent="0.3">
      <c r="DA27980" s="131" t="s">
        <v>41936</v>
      </c>
    </row>
    <row r="27981" spans="105:105" x14ac:dyDescent="0.3">
      <c r="DA27981" s="131" t="s">
        <v>19299</v>
      </c>
    </row>
    <row r="27982" spans="105:105" x14ac:dyDescent="0.3">
      <c r="DA27982" s="131" t="s">
        <v>41937</v>
      </c>
    </row>
    <row r="27983" spans="105:105" x14ac:dyDescent="0.3">
      <c r="DA27983" s="131" t="s">
        <v>41938</v>
      </c>
    </row>
    <row r="27984" spans="105:105" x14ac:dyDescent="0.3">
      <c r="DA27984" s="131" t="s">
        <v>37284</v>
      </c>
    </row>
    <row r="27986" spans="105:105" x14ac:dyDescent="0.3">
      <c r="DA27986" s="131" t="s">
        <v>42070</v>
      </c>
    </row>
    <row r="27987" spans="105:105" x14ac:dyDescent="0.3">
      <c r="DA27987" s="131" t="s">
        <v>20271</v>
      </c>
    </row>
    <row r="27988" spans="105:105" x14ac:dyDescent="0.3">
      <c r="DA27988" s="131" t="s">
        <v>35998</v>
      </c>
    </row>
    <row r="27989" spans="105:105" x14ac:dyDescent="0.3">
      <c r="DA27989" s="131" t="s">
        <v>35349</v>
      </c>
    </row>
    <row r="27990" spans="105:105" x14ac:dyDescent="0.3">
      <c r="DA27990" s="131" t="s">
        <v>19493</v>
      </c>
    </row>
    <row r="27991" spans="105:105" x14ac:dyDescent="0.3">
      <c r="DA27991" s="131" t="s">
        <v>19617</v>
      </c>
    </row>
    <row r="27992" spans="105:105" x14ac:dyDescent="0.3">
      <c r="DA27992" s="131" t="s">
        <v>35999</v>
      </c>
    </row>
    <row r="27993" spans="105:105" x14ac:dyDescent="0.3">
      <c r="DA27993" s="131" t="s">
        <v>36000</v>
      </c>
    </row>
    <row r="27994" spans="105:105" x14ac:dyDescent="0.3">
      <c r="DA27994" s="131" t="s">
        <v>36001</v>
      </c>
    </row>
    <row r="27995" spans="105:105" x14ac:dyDescent="0.3">
      <c r="DA27995" s="131" t="s">
        <v>19493</v>
      </c>
    </row>
    <row r="27996" spans="105:105" x14ac:dyDescent="0.3">
      <c r="DA27996" s="131" t="s">
        <v>36002</v>
      </c>
    </row>
    <row r="27997" spans="105:105" x14ac:dyDescent="0.3">
      <c r="DA27997" s="131" t="s">
        <v>36003</v>
      </c>
    </row>
    <row r="27998" spans="105:105" x14ac:dyDescent="0.3">
      <c r="DA27998" s="131" t="s">
        <v>36004</v>
      </c>
    </row>
    <row r="27999" spans="105:105" x14ac:dyDescent="0.3">
      <c r="DA27999" s="131" t="s">
        <v>45781</v>
      </c>
    </row>
    <row r="28000" spans="105:105" x14ac:dyDescent="0.3">
      <c r="DA28000" s="131" t="s">
        <v>45782</v>
      </c>
    </row>
    <row r="28001" spans="105:105" x14ac:dyDescent="0.3">
      <c r="DA28001" s="131" t="s">
        <v>36007</v>
      </c>
    </row>
    <row r="28002" spans="105:105" x14ac:dyDescent="0.3">
      <c r="DA28002" s="131" t="s">
        <v>36008</v>
      </c>
    </row>
    <row r="28003" spans="105:105" x14ac:dyDescent="0.3">
      <c r="DA28003" s="131" t="s">
        <v>36009</v>
      </c>
    </row>
    <row r="28004" spans="105:105" x14ac:dyDescent="0.3">
      <c r="DA28004" s="131" t="s">
        <v>19493</v>
      </c>
    </row>
    <row r="28005" spans="105:105" x14ac:dyDescent="0.3">
      <c r="DA28005" s="131" t="s">
        <v>45072</v>
      </c>
    </row>
    <row r="28006" spans="105:105" x14ac:dyDescent="0.3">
      <c r="DA28006" s="131" t="s">
        <v>36010</v>
      </c>
    </row>
    <row r="28007" spans="105:105" x14ac:dyDescent="0.3">
      <c r="DA28007" s="131" t="s">
        <v>36011</v>
      </c>
    </row>
    <row r="28008" spans="105:105" x14ac:dyDescent="0.3">
      <c r="DA28008" s="131" t="s">
        <v>45783</v>
      </c>
    </row>
    <row r="28009" spans="105:105" x14ac:dyDescent="0.3">
      <c r="DA28009" s="131" t="s">
        <v>36013</v>
      </c>
    </row>
    <row r="28010" spans="105:105" x14ac:dyDescent="0.3">
      <c r="DA28010" s="131" t="s">
        <v>44249</v>
      </c>
    </row>
    <row r="28012" spans="105:105" x14ac:dyDescent="0.3">
      <c r="DA28012" s="131" t="s">
        <v>33049</v>
      </c>
    </row>
    <row r="28013" spans="105:105" x14ac:dyDescent="0.3">
      <c r="DA28013" s="131" t="s">
        <v>36014</v>
      </c>
    </row>
    <row r="28014" spans="105:105" x14ac:dyDescent="0.3">
      <c r="DA28014" s="131" t="s">
        <v>36015</v>
      </c>
    </row>
    <row r="28015" spans="105:105" x14ac:dyDescent="0.3">
      <c r="DA28015" s="131" t="s">
        <v>19493</v>
      </c>
    </row>
    <row r="28016" spans="105:105" x14ac:dyDescent="0.3">
      <c r="DA28016" s="131" t="s">
        <v>36016</v>
      </c>
    </row>
    <row r="28017" spans="105:105" x14ac:dyDescent="0.3">
      <c r="DA28017" s="131" t="s">
        <v>19493</v>
      </c>
    </row>
    <row r="28018" spans="105:105" x14ac:dyDescent="0.3">
      <c r="DA28018" s="131" t="s">
        <v>20590</v>
      </c>
    </row>
    <row r="28019" spans="105:105" x14ac:dyDescent="0.3">
      <c r="DA28019" s="131" t="s">
        <v>45784</v>
      </c>
    </row>
    <row r="28020" spans="105:105" x14ac:dyDescent="0.3">
      <c r="DA28020" s="131" t="s">
        <v>45785</v>
      </c>
    </row>
    <row r="28021" spans="105:105" x14ac:dyDescent="0.3">
      <c r="DA28021" s="131" t="s">
        <v>45786</v>
      </c>
    </row>
    <row r="28022" spans="105:105" x14ac:dyDescent="0.3">
      <c r="DA28022" s="131" t="s">
        <v>44738</v>
      </c>
    </row>
    <row r="28023" spans="105:105" x14ac:dyDescent="0.3">
      <c r="DA28023" s="131" t="s">
        <v>44739</v>
      </c>
    </row>
    <row r="28024" spans="105:105" x14ac:dyDescent="0.3">
      <c r="DA28024" s="131" t="s">
        <v>20590</v>
      </c>
    </row>
    <row r="28025" spans="105:105" x14ac:dyDescent="0.3">
      <c r="DA28025" s="131" t="s">
        <v>19493</v>
      </c>
    </row>
    <row r="28026" spans="105:105" x14ac:dyDescent="0.3">
      <c r="DA28026" s="131" t="s">
        <v>19493</v>
      </c>
    </row>
    <row r="28027" spans="105:105" x14ac:dyDescent="0.3">
      <c r="DA28027" s="131" t="s">
        <v>33211</v>
      </c>
    </row>
    <row r="28028" spans="105:105" x14ac:dyDescent="0.3">
      <c r="DA28028" s="131" t="s">
        <v>36022</v>
      </c>
    </row>
    <row r="28029" spans="105:105" x14ac:dyDescent="0.3">
      <c r="DA28029" s="131" t="s">
        <v>44740</v>
      </c>
    </row>
    <row r="28030" spans="105:105" x14ac:dyDescent="0.3">
      <c r="DA28030" s="131" t="s">
        <v>36024</v>
      </c>
    </row>
    <row r="28031" spans="105:105" x14ac:dyDescent="0.3">
      <c r="DA28031" s="131" t="s">
        <v>19493</v>
      </c>
    </row>
    <row r="28032" spans="105:105" x14ac:dyDescent="0.3">
      <c r="DA28032" s="131" t="s">
        <v>36025</v>
      </c>
    </row>
    <row r="28033" spans="105:105" x14ac:dyDescent="0.3">
      <c r="DA28033" s="131" t="s">
        <v>36026</v>
      </c>
    </row>
    <row r="28034" spans="105:105" x14ac:dyDescent="0.3">
      <c r="DA28034" s="131" t="s">
        <v>36027</v>
      </c>
    </row>
    <row r="28035" spans="105:105" x14ac:dyDescent="0.3">
      <c r="DA28035" s="131" t="s">
        <v>36028</v>
      </c>
    </row>
    <row r="28036" spans="105:105" x14ac:dyDescent="0.3">
      <c r="DA28036" s="131" t="s">
        <v>36029</v>
      </c>
    </row>
    <row r="28037" spans="105:105" x14ac:dyDescent="0.3">
      <c r="DA28037" s="131" t="s">
        <v>36030</v>
      </c>
    </row>
    <row r="28038" spans="105:105" x14ac:dyDescent="0.3">
      <c r="DA28038" s="131" t="s">
        <v>19493</v>
      </c>
    </row>
    <row r="28039" spans="105:105" x14ac:dyDescent="0.3">
      <c r="DA28039" s="131" t="s">
        <v>19493</v>
      </c>
    </row>
    <row r="28040" spans="105:105" x14ac:dyDescent="0.3">
      <c r="DA28040" s="131" t="s">
        <v>20092</v>
      </c>
    </row>
    <row r="28041" spans="105:105" x14ac:dyDescent="0.3">
      <c r="DA28041" s="131" t="s">
        <v>45787</v>
      </c>
    </row>
    <row r="28042" spans="105:105" x14ac:dyDescent="0.3">
      <c r="DA28042" s="131" t="s">
        <v>45312</v>
      </c>
    </row>
    <row r="28043" spans="105:105" x14ac:dyDescent="0.3">
      <c r="DA28043" s="131" t="s">
        <v>45313</v>
      </c>
    </row>
    <row r="28044" spans="105:105" x14ac:dyDescent="0.3">
      <c r="DA28044" s="131" t="s">
        <v>45788</v>
      </c>
    </row>
    <row r="28045" spans="105:105" x14ac:dyDescent="0.3">
      <c r="DA28045" s="131" t="s">
        <v>44498</v>
      </c>
    </row>
    <row r="28046" spans="105:105" x14ac:dyDescent="0.3">
      <c r="DA28046" s="131" t="s">
        <v>44741</v>
      </c>
    </row>
    <row r="28047" spans="105:105" x14ac:dyDescent="0.3">
      <c r="DA28047" s="131" t="s">
        <v>44742</v>
      </c>
    </row>
    <row r="28048" spans="105:105" x14ac:dyDescent="0.3">
      <c r="DA28048" s="131" t="s">
        <v>45789</v>
      </c>
    </row>
    <row r="28049" spans="105:105" x14ac:dyDescent="0.3">
      <c r="DA28049" s="131" t="s">
        <v>45790</v>
      </c>
    </row>
    <row r="28050" spans="105:105" x14ac:dyDescent="0.3">
      <c r="DA28050" s="131" t="s">
        <v>45791</v>
      </c>
    </row>
    <row r="28051" spans="105:105" x14ac:dyDescent="0.3">
      <c r="DA28051" s="131" t="s">
        <v>45792</v>
      </c>
    </row>
    <row r="28052" spans="105:105" x14ac:dyDescent="0.3">
      <c r="DA28052" s="131" t="s">
        <v>45793</v>
      </c>
    </row>
    <row r="28053" spans="105:105" x14ac:dyDescent="0.3">
      <c r="DA28053" s="131" t="s">
        <v>44536</v>
      </c>
    </row>
    <row r="28054" spans="105:105" x14ac:dyDescent="0.3">
      <c r="DA28054" s="131" t="s">
        <v>44492</v>
      </c>
    </row>
    <row r="28055" spans="105:105" x14ac:dyDescent="0.3">
      <c r="DA28055" s="131" t="s">
        <v>44493</v>
      </c>
    </row>
    <row r="28056" spans="105:105" x14ac:dyDescent="0.3">
      <c r="DA28056" s="131" t="s">
        <v>45320</v>
      </c>
    </row>
    <row r="28057" spans="105:105" x14ac:dyDescent="0.3">
      <c r="DA28057" s="131" t="s">
        <v>36040</v>
      </c>
    </row>
    <row r="28058" spans="105:105" x14ac:dyDescent="0.3">
      <c r="DA28058" s="131" t="s">
        <v>33783</v>
      </c>
    </row>
    <row r="28059" spans="105:105" x14ac:dyDescent="0.3">
      <c r="DA28059" s="131" t="s">
        <v>41939</v>
      </c>
    </row>
    <row r="28060" spans="105:105" x14ac:dyDescent="0.3">
      <c r="DA28060" s="131" t="s">
        <v>41940</v>
      </c>
    </row>
    <row r="28061" spans="105:105" x14ac:dyDescent="0.3">
      <c r="DA28061" s="131" t="s">
        <v>40716</v>
      </c>
    </row>
    <row r="28062" spans="105:105" x14ac:dyDescent="0.3">
      <c r="DA28062" s="131" t="s">
        <v>44493</v>
      </c>
    </row>
    <row r="28063" spans="105:105" x14ac:dyDescent="0.3">
      <c r="DA28063" s="131" t="s">
        <v>45597</v>
      </c>
    </row>
    <row r="28064" spans="105:105" x14ac:dyDescent="0.3">
      <c r="DA28064" s="131" t="s">
        <v>36043</v>
      </c>
    </row>
    <row r="28065" spans="105:105" x14ac:dyDescent="0.3">
      <c r="DA28065" s="131" t="s">
        <v>41301</v>
      </c>
    </row>
    <row r="28066" spans="105:105" x14ac:dyDescent="0.3">
      <c r="DA28066" s="131" t="s">
        <v>41282</v>
      </c>
    </row>
    <row r="28067" spans="105:105" x14ac:dyDescent="0.3">
      <c r="DA28067" s="131" t="s">
        <v>41283</v>
      </c>
    </row>
    <row r="28068" spans="105:105" x14ac:dyDescent="0.3">
      <c r="DA28068" s="131" t="s">
        <v>41302</v>
      </c>
    </row>
    <row r="28069" spans="105:105" x14ac:dyDescent="0.3">
      <c r="DA28069" s="131" t="s">
        <v>41303</v>
      </c>
    </row>
    <row r="28070" spans="105:105" x14ac:dyDescent="0.3">
      <c r="DA28070" s="131" t="s">
        <v>19652</v>
      </c>
    </row>
    <row r="28072" spans="105:105" x14ac:dyDescent="0.3">
      <c r="DA28072" s="131" t="s">
        <v>36044</v>
      </c>
    </row>
    <row r="28073" spans="105:105" x14ac:dyDescent="0.3">
      <c r="DA28073" s="131" t="s">
        <v>41284</v>
      </c>
    </row>
    <row r="28074" spans="105:105" x14ac:dyDescent="0.3">
      <c r="DA28074" s="131" t="s">
        <v>19652</v>
      </c>
    </row>
    <row r="28076" spans="105:105" x14ac:dyDescent="0.3">
      <c r="DA28076" s="131" t="s">
        <v>36045</v>
      </c>
    </row>
    <row r="28077" spans="105:105" x14ac:dyDescent="0.3">
      <c r="DA28077" s="131" t="s">
        <v>41285</v>
      </c>
    </row>
    <row r="28079" spans="105:105" x14ac:dyDescent="0.3">
      <c r="DA28079" s="131" t="s">
        <v>41304</v>
      </c>
    </row>
    <row r="28080" spans="105:105" x14ac:dyDescent="0.3">
      <c r="DA28080" s="131" t="s">
        <v>41305</v>
      </c>
    </row>
    <row r="28081" spans="105:105" x14ac:dyDescent="0.3">
      <c r="DA28081" s="131" t="s">
        <v>41306</v>
      </c>
    </row>
    <row r="28082" spans="105:105" x14ac:dyDescent="0.3">
      <c r="DA28082" s="131" t="s">
        <v>41307</v>
      </c>
    </row>
    <row r="28083" spans="105:105" x14ac:dyDescent="0.3">
      <c r="DA28083" s="131" t="s">
        <v>41308</v>
      </c>
    </row>
    <row r="28084" spans="105:105" x14ac:dyDescent="0.3">
      <c r="DA28084" s="131" t="s">
        <v>19652</v>
      </c>
    </row>
    <row r="28086" spans="105:105" x14ac:dyDescent="0.3">
      <c r="DA28086" s="131" t="s">
        <v>36046</v>
      </c>
    </row>
    <row r="28087" spans="105:105" x14ac:dyDescent="0.3">
      <c r="DA28087" s="131" t="s">
        <v>36047</v>
      </c>
    </row>
    <row r="28088" spans="105:105" x14ac:dyDescent="0.3">
      <c r="DA28088" s="131" t="s">
        <v>41310</v>
      </c>
    </row>
    <row r="28089" spans="105:105" x14ac:dyDescent="0.3">
      <c r="DA28089" s="131" t="s">
        <v>19652</v>
      </c>
    </row>
    <row r="28090" spans="105:105" x14ac:dyDescent="0.3">
      <c r="DA28090" s="131" t="s">
        <v>36048</v>
      </c>
    </row>
    <row r="28091" spans="105:105" x14ac:dyDescent="0.3">
      <c r="DA28091" s="131" t="s">
        <v>36049</v>
      </c>
    </row>
    <row r="28092" spans="105:105" x14ac:dyDescent="0.3">
      <c r="DA28092" s="131" t="s">
        <v>41305</v>
      </c>
    </row>
    <row r="28093" spans="105:105" x14ac:dyDescent="0.3">
      <c r="DA28093" s="131" t="s">
        <v>19652</v>
      </c>
    </row>
    <row r="28094" spans="105:105" x14ac:dyDescent="0.3">
      <c r="DA28094" s="131" t="s">
        <v>44493</v>
      </c>
    </row>
    <row r="28095" spans="105:105" x14ac:dyDescent="0.3">
      <c r="DA28095" s="131" t="s">
        <v>45402</v>
      </c>
    </row>
    <row r="28096" spans="105:105" x14ac:dyDescent="0.3">
      <c r="DA28096" s="131" t="s">
        <v>41941</v>
      </c>
    </row>
    <row r="28097" spans="105:105" x14ac:dyDescent="0.3">
      <c r="DA28097" s="131" t="s">
        <v>41942</v>
      </c>
    </row>
    <row r="28099" spans="105:105" x14ac:dyDescent="0.3">
      <c r="DA28099" s="131" t="s">
        <v>36052</v>
      </c>
    </row>
    <row r="28100" spans="105:105" x14ac:dyDescent="0.3">
      <c r="DA28100" s="131" t="s">
        <v>43894</v>
      </c>
    </row>
    <row r="28101" spans="105:105" x14ac:dyDescent="0.3">
      <c r="DA28101" s="131" t="s">
        <v>37441</v>
      </c>
    </row>
    <row r="28102" spans="105:105" x14ac:dyDescent="0.3">
      <c r="DA28102" s="131" t="s">
        <v>36054</v>
      </c>
    </row>
    <row r="28103" spans="105:105" x14ac:dyDescent="0.3">
      <c r="DA28103" s="131" t="s">
        <v>41943</v>
      </c>
    </row>
    <row r="28104" spans="105:105" x14ac:dyDescent="0.3">
      <c r="DA28104" s="131" t="s">
        <v>43895</v>
      </c>
    </row>
    <row r="28105" spans="105:105" x14ac:dyDescent="0.3">
      <c r="DA28105" s="131" t="s">
        <v>37441</v>
      </c>
    </row>
    <row r="28106" spans="105:105" x14ac:dyDescent="0.3">
      <c r="DA28106" s="131" t="s">
        <v>36057</v>
      </c>
    </row>
    <row r="28107" spans="105:105" x14ac:dyDescent="0.3">
      <c r="DA28107" s="131" t="s">
        <v>41944</v>
      </c>
    </row>
    <row r="28108" spans="105:105" x14ac:dyDescent="0.3">
      <c r="DA28108" s="131" t="s">
        <v>43896</v>
      </c>
    </row>
    <row r="28109" spans="105:105" x14ac:dyDescent="0.3">
      <c r="DA28109" s="131" t="s">
        <v>37441</v>
      </c>
    </row>
    <row r="28110" spans="105:105" x14ac:dyDescent="0.3">
      <c r="DA28110" s="131" t="s">
        <v>44493</v>
      </c>
    </row>
    <row r="28111" spans="105:105" x14ac:dyDescent="0.3">
      <c r="DA28111" s="131" t="s">
        <v>44439</v>
      </c>
    </row>
    <row r="28112" spans="105:105" x14ac:dyDescent="0.3">
      <c r="DA28112" s="131" t="s">
        <v>42082</v>
      </c>
    </row>
    <row r="28113" spans="105:105" x14ac:dyDescent="0.3">
      <c r="DA28113" s="131" t="s">
        <v>36060</v>
      </c>
    </row>
    <row r="28114" spans="105:105" x14ac:dyDescent="0.3">
      <c r="DA28114" s="131" t="s">
        <v>30395</v>
      </c>
    </row>
    <row r="28115" spans="105:105" x14ac:dyDescent="0.3">
      <c r="DA28115" s="131" t="s">
        <v>36061</v>
      </c>
    </row>
    <row r="28117" spans="105:105" x14ac:dyDescent="0.3">
      <c r="DA28117" s="131" t="s">
        <v>43897</v>
      </c>
    </row>
    <row r="28118" spans="105:105" x14ac:dyDescent="0.3">
      <c r="DA28118" s="131" t="s">
        <v>36063</v>
      </c>
    </row>
    <row r="28119" spans="105:105" x14ac:dyDescent="0.3">
      <c r="DA28119" s="131" t="s">
        <v>41945</v>
      </c>
    </row>
    <row r="28120" spans="105:105" x14ac:dyDescent="0.3">
      <c r="DA28120" s="131" t="s">
        <v>25593</v>
      </c>
    </row>
    <row r="28121" spans="105:105" x14ac:dyDescent="0.3">
      <c r="DA28121" s="131" t="s">
        <v>36065</v>
      </c>
    </row>
    <row r="28122" spans="105:105" x14ac:dyDescent="0.3">
      <c r="DA28122" s="131" t="s">
        <v>36066</v>
      </c>
    </row>
    <row r="28123" spans="105:105" x14ac:dyDescent="0.3">
      <c r="DA28123" s="131" t="s">
        <v>36067</v>
      </c>
    </row>
    <row r="28124" spans="105:105" x14ac:dyDescent="0.3">
      <c r="DA28124" s="131" t="s">
        <v>36068</v>
      </c>
    </row>
    <row r="28125" spans="105:105" x14ac:dyDescent="0.3">
      <c r="DA28125" s="131" t="s">
        <v>36069</v>
      </c>
    </row>
    <row r="28126" spans="105:105" x14ac:dyDescent="0.3">
      <c r="DA28126" s="131" t="s">
        <v>41946</v>
      </c>
    </row>
    <row r="28128" spans="105:105" x14ac:dyDescent="0.3">
      <c r="DA28128" s="131" t="s">
        <v>36071</v>
      </c>
    </row>
    <row r="28129" spans="105:105" x14ac:dyDescent="0.3">
      <c r="DA28129" s="131" t="s">
        <v>41947</v>
      </c>
    </row>
    <row r="28130" spans="105:105" x14ac:dyDescent="0.3">
      <c r="DA28130" s="131" t="s">
        <v>37433</v>
      </c>
    </row>
    <row r="28132" spans="105:105" x14ac:dyDescent="0.3">
      <c r="DA28132" s="131" t="s">
        <v>36073</v>
      </c>
    </row>
    <row r="28133" spans="105:105" x14ac:dyDescent="0.3">
      <c r="DA28133" s="131" t="s">
        <v>38042</v>
      </c>
    </row>
    <row r="28134" spans="105:105" x14ac:dyDescent="0.3">
      <c r="DA28134" s="131" t="s">
        <v>44073</v>
      </c>
    </row>
    <row r="28135" spans="105:105" x14ac:dyDescent="0.3">
      <c r="DA28135" s="131" t="s">
        <v>41948</v>
      </c>
    </row>
    <row r="28136" spans="105:105" x14ac:dyDescent="0.3">
      <c r="DA28136" s="131" t="s">
        <v>19298</v>
      </c>
    </row>
    <row r="28137" spans="105:105" x14ac:dyDescent="0.3">
      <c r="DA28137" s="131" t="s">
        <v>41949</v>
      </c>
    </row>
    <row r="28139" spans="105:105" x14ac:dyDescent="0.3">
      <c r="DA28139" s="131" t="s">
        <v>44074</v>
      </c>
    </row>
    <row r="28140" spans="105:105" x14ac:dyDescent="0.3">
      <c r="DA28140" s="131" t="s">
        <v>41950</v>
      </c>
    </row>
    <row r="28141" spans="105:105" x14ac:dyDescent="0.3">
      <c r="DA28141" s="131" t="s">
        <v>41951</v>
      </c>
    </row>
    <row r="28142" spans="105:105" x14ac:dyDescent="0.3">
      <c r="DA28142" s="131" t="s">
        <v>41952</v>
      </c>
    </row>
    <row r="28143" spans="105:105" x14ac:dyDescent="0.3">
      <c r="DA28143" s="131" t="s">
        <v>41953</v>
      </c>
    </row>
    <row r="28144" spans="105:105" x14ac:dyDescent="0.3">
      <c r="DA28144" s="131" t="s">
        <v>19298</v>
      </c>
    </row>
    <row r="28146" spans="105:105" x14ac:dyDescent="0.3">
      <c r="DA28146" s="131" t="s">
        <v>41954</v>
      </c>
    </row>
    <row r="28147" spans="105:105" x14ac:dyDescent="0.3">
      <c r="DA28147" s="131" t="s">
        <v>41955</v>
      </c>
    </row>
    <row r="28149" spans="105:105" x14ac:dyDescent="0.3">
      <c r="DA28149" s="131" t="s">
        <v>36084</v>
      </c>
    </row>
    <row r="28150" spans="105:105" x14ac:dyDescent="0.3">
      <c r="DA28150" s="131" t="s">
        <v>36085</v>
      </c>
    </row>
    <row r="28151" spans="105:105" x14ac:dyDescent="0.3">
      <c r="DA28151" s="131" t="s">
        <v>36086</v>
      </c>
    </row>
    <row r="28152" spans="105:105" x14ac:dyDescent="0.3">
      <c r="DA28152" s="131" t="s">
        <v>41956</v>
      </c>
    </row>
    <row r="28153" spans="105:105" x14ac:dyDescent="0.3">
      <c r="DA28153" s="131" t="s">
        <v>41957</v>
      </c>
    </row>
    <row r="28154" spans="105:105" x14ac:dyDescent="0.3">
      <c r="DA28154" s="131" t="s">
        <v>41958</v>
      </c>
    </row>
    <row r="28155" spans="105:105" x14ac:dyDescent="0.3">
      <c r="DA28155" s="131" t="s">
        <v>41959</v>
      </c>
    </row>
    <row r="28157" spans="105:105" x14ac:dyDescent="0.3">
      <c r="DA28157" s="131" t="s">
        <v>41960</v>
      </c>
    </row>
    <row r="28158" spans="105:105" x14ac:dyDescent="0.3">
      <c r="DA28158" s="131" t="s">
        <v>41961</v>
      </c>
    </row>
    <row r="28159" spans="105:105" x14ac:dyDescent="0.3">
      <c r="DA28159" s="131" t="s">
        <v>37269</v>
      </c>
    </row>
    <row r="28160" spans="105:105" x14ac:dyDescent="0.3">
      <c r="DA28160" s="131" t="s">
        <v>37959</v>
      </c>
    </row>
    <row r="28161" spans="105:105" x14ac:dyDescent="0.3">
      <c r="DA28161" s="131" t="s">
        <v>19298</v>
      </c>
    </row>
    <row r="28162" spans="105:105" x14ac:dyDescent="0.3">
      <c r="DA28162" s="131" t="s">
        <v>37441</v>
      </c>
    </row>
    <row r="28163" spans="105:105" x14ac:dyDescent="0.3">
      <c r="DA28163" s="131" t="s">
        <v>19299</v>
      </c>
    </row>
    <row r="28164" spans="105:105" x14ac:dyDescent="0.3">
      <c r="DA28164" s="131" t="s">
        <v>37267</v>
      </c>
    </row>
    <row r="28165" spans="105:105" x14ac:dyDescent="0.3">
      <c r="DA28165" s="131" t="s">
        <v>37941</v>
      </c>
    </row>
    <row r="28167" spans="105:105" x14ac:dyDescent="0.3">
      <c r="DA28167" s="131" t="s">
        <v>36093</v>
      </c>
    </row>
    <row r="28168" spans="105:105" x14ac:dyDescent="0.3">
      <c r="DA28168" s="131" t="s">
        <v>36094</v>
      </c>
    </row>
    <row r="28169" spans="105:105" x14ac:dyDescent="0.3">
      <c r="DA28169" s="131" t="s">
        <v>36095</v>
      </c>
    </row>
    <row r="28170" spans="105:105" x14ac:dyDescent="0.3">
      <c r="DA28170" s="131" t="s">
        <v>36096</v>
      </c>
    </row>
    <row r="28171" spans="105:105" x14ac:dyDescent="0.3">
      <c r="DA28171" s="131" t="s">
        <v>36097</v>
      </c>
    </row>
    <row r="28172" spans="105:105" x14ac:dyDescent="0.3">
      <c r="DA28172" s="131" t="s">
        <v>36098</v>
      </c>
    </row>
    <row r="28173" spans="105:105" x14ac:dyDescent="0.3">
      <c r="DA28173" s="131" t="s">
        <v>41962</v>
      </c>
    </row>
    <row r="28174" spans="105:105" x14ac:dyDescent="0.3">
      <c r="DA28174" s="131" t="s">
        <v>41963</v>
      </c>
    </row>
    <row r="28175" spans="105:105" x14ac:dyDescent="0.3">
      <c r="DA28175" s="131" t="s">
        <v>19877</v>
      </c>
    </row>
    <row r="28176" spans="105:105" x14ac:dyDescent="0.3">
      <c r="DA28176" s="131" t="s">
        <v>37284</v>
      </c>
    </row>
    <row r="28178" spans="105:105" x14ac:dyDescent="0.3">
      <c r="DA28178" s="131" t="s">
        <v>36101</v>
      </c>
    </row>
    <row r="28179" spans="105:105" x14ac:dyDescent="0.3">
      <c r="DA28179" s="131" t="s">
        <v>36094</v>
      </c>
    </row>
    <row r="28180" spans="105:105" x14ac:dyDescent="0.3">
      <c r="DA28180" s="131" t="s">
        <v>36095</v>
      </c>
    </row>
    <row r="28181" spans="105:105" x14ac:dyDescent="0.3">
      <c r="DA28181" s="131" t="s">
        <v>36096</v>
      </c>
    </row>
    <row r="28182" spans="105:105" x14ac:dyDescent="0.3">
      <c r="DA28182" s="131" t="s">
        <v>36097</v>
      </c>
    </row>
    <row r="28183" spans="105:105" x14ac:dyDescent="0.3">
      <c r="DA28183" s="131" t="s">
        <v>36102</v>
      </c>
    </row>
    <row r="28184" spans="105:105" x14ac:dyDescent="0.3">
      <c r="DA28184" s="131" t="s">
        <v>41964</v>
      </c>
    </row>
    <row r="28185" spans="105:105" x14ac:dyDescent="0.3">
      <c r="DA28185" s="131" t="s">
        <v>41965</v>
      </c>
    </row>
    <row r="28186" spans="105:105" x14ac:dyDescent="0.3">
      <c r="DA28186" s="131" t="s">
        <v>20537</v>
      </c>
    </row>
    <row r="28187" spans="105:105" x14ac:dyDescent="0.3">
      <c r="DA28187" s="131" t="s">
        <v>37284</v>
      </c>
    </row>
    <row r="28189" spans="105:105" x14ac:dyDescent="0.3">
      <c r="DA28189" s="131" t="s">
        <v>42070</v>
      </c>
    </row>
    <row r="28190" spans="105:105" x14ac:dyDescent="0.3">
      <c r="DA28190" s="131" t="s">
        <v>20271</v>
      </c>
    </row>
    <row r="28191" spans="105:105" x14ac:dyDescent="0.3">
      <c r="DA28191" s="131" t="s">
        <v>36105</v>
      </c>
    </row>
    <row r="28192" spans="105:105" x14ac:dyDescent="0.3">
      <c r="DA28192" s="131" t="s">
        <v>31778</v>
      </c>
    </row>
    <row r="28193" spans="105:105" x14ac:dyDescent="0.3">
      <c r="DA28193" s="131" t="s">
        <v>19493</v>
      </c>
    </row>
    <row r="28194" spans="105:105" x14ac:dyDescent="0.3">
      <c r="DA28194" s="131" t="s">
        <v>19617</v>
      </c>
    </row>
    <row r="28195" spans="105:105" x14ac:dyDescent="0.3">
      <c r="DA28195" s="131" t="s">
        <v>36106</v>
      </c>
    </row>
    <row r="28196" spans="105:105" x14ac:dyDescent="0.3">
      <c r="DA28196" s="131" t="s">
        <v>19493</v>
      </c>
    </row>
    <row r="28197" spans="105:105" x14ac:dyDescent="0.3">
      <c r="DA28197" s="131" t="s">
        <v>36107</v>
      </c>
    </row>
    <row r="28198" spans="105:105" x14ac:dyDescent="0.3">
      <c r="DA28198" s="131" t="s">
        <v>19493</v>
      </c>
    </row>
    <row r="28199" spans="105:105" x14ac:dyDescent="0.3">
      <c r="DA28199" s="131" t="s">
        <v>20273</v>
      </c>
    </row>
    <row r="28200" spans="105:105" x14ac:dyDescent="0.3">
      <c r="DA28200" s="131" t="s">
        <v>19493</v>
      </c>
    </row>
    <row r="28201" spans="105:105" x14ac:dyDescent="0.3">
      <c r="DA28201" s="131" t="s">
        <v>20092</v>
      </c>
    </row>
    <row r="28202" spans="105:105" x14ac:dyDescent="0.3">
      <c r="DA28202" s="131" t="s">
        <v>45794</v>
      </c>
    </row>
    <row r="28203" spans="105:105" x14ac:dyDescent="0.3">
      <c r="DA28203" s="131" t="s">
        <v>45037</v>
      </c>
    </row>
    <row r="28204" spans="105:105" x14ac:dyDescent="0.3">
      <c r="DA28204" s="131" t="s">
        <v>44433</v>
      </c>
    </row>
    <row r="28205" spans="105:105" x14ac:dyDescent="0.3">
      <c r="DA28205" s="131" t="s">
        <v>36109</v>
      </c>
    </row>
    <row r="28206" spans="105:105" x14ac:dyDescent="0.3">
      <c r="DA28206" s="131" t="s">
        <v>36110</v>
      </c>
    </row>
    <row r="28207" spans="105:105" x14ac:dyDescent="0.3">
      <c r="DA28207" s="131" t="s">
        <v>36111</v>
      </c>
    </row>
    <row r="28208" spans="105:105" x14ac:dyDescent="0.3">
      <c r="DA28208" s="131" t="s">
        <v>36112</v>
      </c>
    </row>
    <row r="28209" spans="105:105" x14ac:dyDescent="0.3">
      <c r="DA28209" s="131" t="s">
        <v>36113</v>
      </c>
    </row>
    <row r="28210" spans="105:105" x14ac:dyDescent="0.3">
      <c r="DA28210" s="131" t="s">
        <v>36114</v>
      </c>
    </row>
    <row r="28211" spans="105:105" x14ac:dyDescent="0.3">
      <c r="DA28211" s="131" t="s">
        <v>45795</v>
      </c>
    </row>
    <row r="28212" spans="105:105" x14ac:dyDescent="0.3">
      <c r="DA28212" s="131" t="s">
        <v>45796</v>
      </c>
    </row>
    <row r="28213" spans="105:105" x14ac:dyDescent="0.3">
      <c r="DA28213" s="131" t="s">
        <v>44743</v>
      </c>
    </row>
    <row r="28214" spans="105:105" x14ac:dyDescent="0.3">
      <c r="DA28214" s="131" t="s">
        <v>44744</v>
      </c>
    </row>
    <row r="28215" spans="105:105" x14ac:dyDescent="0.3">
      <c r="DA28215" s="131" t="s">
        <v>39763</v>
      </c>
    </row>
    <row r="28216" spans="105:105" x14ac:dyDescent="0.3">
      <c r="DA28216" s="131" t="s">
        <v>36119</v>
      </c>
    </row>
    <row r="28217" spans="105:105" x14ac:dyDescent="0.3">
      <c r="DA28217" s="131" t="s">
        <v>32893</v>
      </c>
    </row>
    <row r="28218" spans="105:105" x14ac:dyDescent="0.3">
      <c r="DA28218" s="131" t="s">
        <v>41966</v>
      </c>
    </row>
    <row r="28219" spans="105:105" x14ac:dyDescent="0.3">
      <c r="DA28219" s="131" t="s">
        <v>41967</v>
      </c>
    </row>
    <row r="28220" spans="105:105" x14ac:dyDescent="0.3">
      <c r="DA28220" s="131" t="s">
        <v>38315</v>
      </c>
    </row>
    <row r="28221" spans="105:105" x14ac:dyDescent="0.3">
      <c r="DA28221" s="131" t="s">
        <v>44434</v>
      </c>
    </row>
    <row r="28222" spans="105:105" x14ac:dyDescent="0.3">
      <c r="DA28222" s="131" t="s">
        <v>45115</v>
      </c>
    </row>
    <row r="28223" spans="105:105" x14ac:dyDescent="0.3">
      <c r="DA28223" s="131" t="s">
        <v>45797</v>
      </c>
    </row>
    <row r="28224" spans="105:105" x14ac:dyDescent="0.3">
      <c r="DA28224" s="131" t="s">
        <v>45798</v>
      </c>
    </row>
    <row r="28225" spans="105:105" x14ac:dyDescent="0.3">
      <c r="DA28225" s="131" t="s">
        <v>45799</v>
      </c>
    </row>
    <row r="28226" spans="105:105" x14ac:dyDescent="0.3">
      <c r="DA28226" s="131" t="s">
        <v>44244</v>
      </c>
    </row>
    <row r="28227" spans="105:105" x14ac:dyDescent="0.3">
      <c r="DA28227" s="131" t="s">
        <v>44297</v>
      </c>
    </row>
    <row r="28228" spans="105:105" x14ac:dyDescent="0.3">
      <c r="DA28228" s="131" t="s">
        <v>45252</v>
      </c>
    </row>
    <row r="28229" spans="105:105" x14ac:dyDescent="0.3">
      <c r="DA28229" s="131" t="s">
        <v>36125</v>
      </c>
    </row>
    <row r="28230" spans="105:105" x14ac:dyDescent="0.3">
      <c r="DA28230" s="131" t="s">
        <v>41968</v>
      </c>
    </row>
    <row r="28231" spans="105:105" x14ac:dyDescent="0.3">
      <c r="DA28231" s="131" t="s">
        <v>41969</v>
      </c>
    </row>
    <row r="28232" spans="105:105" x14ac:dyDescent="0.3">
      <c r="DA28232" s="131" t="s">
        <v>41970</v>
      </c>
    </row>
    <row r="28233" spans="105:105" x14ac:dyDescent="0.3">
      <c r="DA28233" s="131" t="s">
        <v>41971</v>
      </c>
    </row>
    <row r="28234" spans="105:105" x14ac:dyDescent="0.3">
      <c r="DA28234" s="131" t="s">
        <v>41972</v>
      </c>
    </row>
    <row r="28235" spans="105:105" x14ac:dyDescent="0.3">
      <c r="DA28235" s="131" t="s">
        <v>41973</v>
      </c>
    </row>
    <row r="28236" spans="105:105" x14ac:dyDescent="0.3">
      <c r="DA28236" s="131" t="s">
        <v>41974</v>
      </c>
    </row>
    <row r="28237" spans="105:105" x14ac:dyDescent="0.3">
      <c r="DA28237" s="131" t="s">
        <v>41975</v>
      </c>
    </row>
    <row r="28238" spans="105:105" x14ac:dyDescent="0.3">
      <c r="DA28238" s="131" t="s">
        <v>37282</v>
      </c>
    </row>
    <row r="28239" spans="105:105" x14ac:dyDescent="0.3">
      <c r="DA28239" s="131" t="s">
        <v>44297</v>
      </c>
    </row>
    <row r="28240" spans="105:105" x14ac:dyDescent="0.3">
      <c r="DA28240" s="131" t="s">
        <v>44298</v>
      </c>
    </row>
    <row r="28241" spans="105:105" x14ac:dyDescent="0.3">
      <c r="DA28241" s="131" t="s">
        <v>19493</v>
      </c>
    </row>
    <row r="28242" spans="105:105" x14ac:dyDescent="0.3">
      <c r="DA28242" s="131" t="s">
        <v>42082</v>
      </c>
    </row>
    <row r="28243" spans="105:105" x14ac:dyDescent="0.3">
      <c r="DA28243" s="131" t="s">
        <v>36134</v>
      </c>
    </row>
    <row r="28244" spans="105:105" x14ac:dyDescent="0.3">
      <c r="DA28244" s="131" t="s">
        <v>36135</v>
      </c>
    </row>
    <row r="28245" spans="105:105" x14ac:dyDescent="0.3">
      <c r="DA28245" s="131" t="s">
        <v>36136</v>
      </c>
    </row>
    <row r="28246" spans="105:105" x14ac:dyDescent="0.3">
      <c r="DA28246" s="131" t="s">
        <v>36137</v>
      </c>
    </row>
    <row r="28247" spans="105:105" x14ac:dyDescent="0.3">
      <c r="DA28247" s="131" t="s">
        <v>36138</v>
      </c>
    </row>
    <row r="28248" spans="105:105" x14ac:dyDescent="0.3">
      <c r="DA28248" s="131" t="s">
        <v>36139</v>
      </c>
    </row>
    <row r="28249" spans="105:105" x14ac:dyDescent="0.3">
      <c r="DA28249" s="131" t="s">
        <v>36140</v>
      </c>
    </row>
    <row r="28250" spans="105:105" x14ac:dyDescent="0.3">
      <c r="DA28250" s="131" t="s">
        <v>36141</v>
      </c>
    </row>
    <row r="28251" spans="105:105" x14ac:dyDescent="0.3">
      <c r="DA28251" s="131" t="s">
        <v>41976</v>
      </c>
    </row>
    <row r="28252" spans="105:105" x14ac:dyDescent="0.3">
      <c r="DA28252" s="131" t="s">
        <v>19299</v>
      </c>
    </row>
    <row r="28254" spans="105:105" x14ac:dyDescent="0.3">
      <c r="DA28254" s="131" t="s">
        <v>36143</v>
      </c>
    </row>
    <row r="28255" spans="105:105" x14ac:dyDescent="0.3">
      <c r="DA28255" s="131" t="s">
        <v>41977</v>
      </c>
    </row>
    <row r="28256" spans="105:105" x14ac:dyDescent="0.3">
      <c r="DA28256" s="131" t="s">
        <v>41978</v>
      </c>
    </row>
    <row r="28257" spans="105:105" x14ac:dyDescent="0.3">
      <c r="DA28257" s="131" t="s">
        <v>37189</v>
      </c>
    </row>
    <row r="28258" spans="105:105" x14ac:dyDescent="0.3">
      <c r="DA28258" s="131" t="s">
        <v>19877</v>
      </c>
    </row>
    <row r="28259" spans="105:105" x14ac:dyDescent="0.3">
      <c r="DA28259" s="131" t="s">
        <v>37284</v>
      </c>
    </row>
    <row r="28261" spans="105:105" x14ac:dyDescent="0.3">
      <c r="DA28261" s="131" t="s">
        <v>42070</v>
      </c>
    </row>
    <row r="28262" spans="105:105" x14ac:dyDescent="0.3">
      <c r="DA28262" s="131" t="s">
        <v>20271</v>
      </c>
    </row>
    <row r="28263" spans="105:105" x14ac:dyDescent="0.3">
      <c r="DA28263" s="131" t="s">
        <v>36146</v>
      </c>
    </row>
    <row r="28264" spans="105:105" x14ac:dyDescent="0.3">
      <c r="DA28264" s="131" t="s">
        <v>31375</v>
      </c>
    </row>
    <row r="28265" spans="105:105" x14ac:dyDescent="0.3">
      <c r="DA28265" s="131" t="s">
        <v>19493</v>
      </c>
    </row>
    <row r="28266" spans="105:105" x14ac:dyDescent="0.3">
      <c r="DA28266" s="131" t="s">
        <v>19617</v>
      </c>
    </row>
    <row r="28267" spans="105:105" x14ac:dyDescent="0.3">
      <c r="DA28267" s="131" t="s">
        <v>44745</v>
      </c>
    </row>
    <row r="28268" spans="105:105" x14ac:dyDescent="0.3">
      <c r="DA28268" s="131" t="s">
        <v>36148</v>
      </c>
    </row>
    <row r="28269" spans="105:105" x14ac:dyDescent="0.3">
      <c r="DA28269" s="131" t="s">
        <v>43898</v>
      </c>
    </row>
    <row r="28270" spans="105:105" x14ac:dyDescent="0.3">
      <c r="DA28270" s="131" t="s">
        <v>44746</v>
      </c>
    </row>
    <row r="28271" spans="105:105" x14ac:dyDescent="0.3">
      <c r="DA28271" s="131" t="s">
        <v>36151</v>
      </c>
    </row>
    <row r="28272" spans="105:105" x14ac:dyDescent="0.3">
      <c r="DA28272" s="131" t="s">
        <v>19493</v>
      </c>
    </row>
    <row r="28273" spans="105:105" x14ac:dyDescent="0.3">
      <c r="DA28273" s="131" t="s">
        <v>43899</v>
      </c>
    </row>
    <row r="28274" spans="105:105" x14ac:dyDescent="0.3">
      <c r="DA28274" s="131" t="s">
        <v>36153</v>
      </c>
    </row>
    <row r="28275" spans="105:105" x14ac:dyDescent="0.3">
      <c r="DA28275" s="131" t="s">
        <v>19493</v>
      </c>
    </row>
    <row r="28276" spans="105:105" x14ac:dyDescent="0.3">
      <c r="DA28276" s="131" t="s">
        <v>20092</v>
      </c>
    </row>
    <row r="28277" spans="105:105" x14ac:dyDescent="0.3">
      <c r="DA28277" s="131" t="s">
        <v>44229</v>
      </c>
    </row>
    <row r="28278" spans="105:105" x14ac:dyDescent="0.3">
      <c r="DA28278" s="131" t="s">
        <v>45312</v>
      </c>
    </row>
    <row r="28279" spans="105:105" x14ac:dyDescent="0.3">
      <c r="DA28279" s="131" t="s">
        <v>45800</v>
      </c>
    </row>
    <row r="28280" spans="105:105" x14ac:dyDescent="0.3">
      <c r="DA28280" s="131" t="s">
        <v>36156</v>
      </c>
    </row>
    <row r="28281" spans="105:105" x14ac:dyDescent="0.3">
      <c r="DA28281" s="131" t="s">
        <v>44433</v>
      </c>
    </row>
    <row r="28283" spans="105:105" x14ac:dyDescent="0.3">
      <c r="DA28283" s="131" t="s">
        <v>45801</v>
      </c>
    </row>
    <row r="28284" spans="105:105" x14ac:dyDescent="0.3">
      <c r="DA28284" s="131" t="s">
        <v>45802</v>
      </c>
    </row>
    <row r="28285" spans="105:105" x14ac:dyDescent="0.3">
      <c r="DA28285" s="131" t="s">
        <v>44493</v>
      </c>
    </row>
    <row r="28286" spans="105:105" x14ac:dyDescent="0.3">
      <c r="DA28286" s="131" t="s">
        <v>45402</v>
      </c>
    </row>
    <row r="28287" spans="105:105" x14ac:dyDescent="0.3">
      <c r="DA28287" s="131" t="s">
        <v>36159</v>
      </c>
    </row>
    <row r="28288" spans="105:105" x14ac:dyDescent="0.3">
      <c r="DA28288" s="131" t="s">
        <v>41979</v>
      </c>
    </row>
    <row r="28289" spans="105:105" x14ac:dyDescent="0.3">
      <c r="DA28289" s="131" t="s">
        <v>43900</v>
      </c>
    </row>
    <row r="28290" spans="105:105" x14ac:dyDescent="0.3">
      <c r="DA28290" s="131" t="s">
        <v>37441</v>
      </c>
    </row>
    <row r="28291" spans="105:105" x14ac:dyDescent="0.3">
      <c r="DA28291" s="131" t="s">
        <v>44493</v>
      </c>
    </row>
    <row r="28292" spans="105:105" x14ac:dyDescent="0.3">
      <c r="DA28292" s="131" t="s">
        <v>44439</v>
      </c>
    </row>
    <row r="28293" spans="105:105" x14ac:dyDescent="0.3">
      <c r="DA28293" s="131" t="s">
        <v>42082</v>
      </c>
    </row>
    <row r="28294" spans="105:105" x14ac:dyDescent="0.3">
      <c r="DA28294" s="131" t="s">
        <v>36162</v>
      </c>
    </row>
    <row r="28295" spans="105:105" x14ac:dyDescent="0.3">
      <c r="DA28295" s="131" t="s">
        <v>30395</v>
      </c>
    </row>
    <row r="28296" spans="105:105" x14ac:dyDescent="0.3">
      <c r="DA28296" s="131" t="s">
        <v>32765</v>
      </c>
    </row>
    <row r="28297" spans="105:105" x14ac:dyDescent="0.3">
      <c r="DA28297" s="131" t="s">
        <v>33714</v>
      </c>
    </row>
    <row r="28298" spans="105:105" x14ac:dyDescent="0.3">
      <c r="DA28298" s="131" t="s">
        <v>33841</v>
      </c>
    </row>
    <row r="28299" spans="105:105" x14ac:dyDescent="0.3">
      <c r="DA28299" s="131" t="s">
        <v>43901</v>
      </c>
    </row>
    <row r="28300" spans="105:105" x14ac:dyDescent="0.3">
      <c r="DA28300" s="131" t="s">
        <v>36164</v>
      </c>
    </row>
    <row r="28301" spans="105:105" x14ac:dyDescent="0.3">
      <c r="DA28301" s="131" t="s">
        <v>41980</v>
      </c>
    </row>
    <row r="28303" spans="105:105" x14ac:dyDescent="0.3">
      <c r="DA28303" s="131" t="s">
        <v>41981</v>
      </c>
    </row>
    <row r="28304" spans="105:105" x14ac:dyDescent="0.3">
      <c r="DA28304" s="131" t="s">
        <v>19652</v>
      </c>
    </row>
    <row r="28305" spans="105:105" x14ac:dyDescent="0.3">
      <c r="DA28305" s="131" t="s">
        <v>19299</v>
      </c>
    </row>
    <row r="28306" spans="105:105" x14ac:dyDescent="0.3">
      <c r="DA28306" s="131" t="s">
        <v>37267</v>
      </c>
    </row>
    <row r="28307" spans="105:105" x14ac:dyDescent="0.3">
      <c r="DA28307" s="131" t="s">
        <v>37941</v>
      </c>
    </row>
    <row r="28309" spans="105:105" x14ac:dyDescent="0.3">
      <c r="DA28309" s="131" t="s">
        <v>41982</v>
      </c>
    </row>
    <row r="28311" spans="105:105" x14ac:dyDescent="0.3">
      <c r="DA28311" s="131" t="s">
        <v>36168</v>
      </c>
    </row>
    <row r="28312" spans="105:105" x14ac:dyDescent="0.3">
      <c r="DA28312" s="131" t="s">
        <v>43902</v>
      </c>
    </row>
    <row r="28313" spans="105:105" x14ac:dyDescent="0.3">
      <c r="DA28313" s="131" t="s">
        <v>45803</v>
      </c>
    </row>
    <row r="28314" spans="105:105" x14ac:dyDescent="0.3">
      <c r="DA28314" s="131" t="s">
        <v>43903</v>
      </c>
    </row>
    <row r="28315" spans="105:105" x14ac:dyDescent="0.3">
      <c r="DA28315" s="131" t="s">
        <v>36172</v>
      </c>
    </row>
    <row r="28316" spans="105:105" x14ac:dyDescent="0.3">
      <c r="DA28316" s="131" t="s">
        <v>41983</v>
      </c>
    </row>
    <row r="28317" spans="105:105" x14ac:dyDescent="0.3">
      <c r="DA28317" s="131" t="s">
        <v>19877</v>
      </c>
    </row>
    <row r="28318" spans="105:105" x14ac:dyDescent="0.3">
      <c r="DA28318" s="131" t="s">
        <v>19300</v>
      </c>
    </row>
    <row r="28320" spans="105:105" x14ac:dyDescent="0.3">
      <c r="DA28320" s="131" t="s">
        <v>42070</v>
      </c>
    </row>
    <row r="28321" spans="105:105" x14ac:dyDescent="0.3">
      <c r="DA28321" s="131" t="s">
        <v>20770</v>
      </c>
    </row>
    <row r="28322" spans="105:105" x14ac:dyDescent="0.3">
      <c r="DA28322" s="131" t="s">
        <v>36174</v>
      </c>
    </row>
    <row r="28323" spans="105:105" x14ac:dyDescent="0.3">
      <c r="DA28323" s="131" t="s">
        <v>19617</v>
      </c>
    </row>
    <row r="28324" spans="105:105" x14ac:dyDescent="0.3">
      <c r="DA28324" s="131" t="s">
        <v>44747</v>
      </c>
    </row>
    <row r="28325" spans="105:105" x14ac:dyDescent="0.3">
      <c r="DA28325" s="131" t="s">
        <v>36176</v>
      </c>
    </row>
    <row r="28326" spans="105:105" x14ac:dyDescent="0.3">
      <c r="DA28326" s="131" t="s">
        <v>44748</v>
      </c>
    </row>
    <row r="28327" spans="105:105" x14ac:dyDescent="0.3">
      <c r="DA28327" s="131" t="s">
        <v>42082</v>
      </c>
    </row>
    <row r="28328" spans="105:105" x14ac:dyDescent="0.3">
      <c r="DA28328" s="131" t="s">
        <v>36178</v>
      </c>
    </row>
    <row r="28329" spans="105:105" x14ac:dyDescent="0.3">
      <c r="DA28329" s="131" t="s">
        <v>36179</v>
      </c>
    </row>
    <row r="28331" spans="105:105" x14ac:dyDescent="0.3">
      <c r="DA28331" s="131" t="s">
        <v>23050</v>
      </c>
    </row>
    <row r="28332" spans="105:105" x14ac:dyDescent="0.3">
      <c r="DA28332" s="131" t="s">
        <v>41984</v>
      </c>
    </row>
    <row r="28334" spans="105:105" x14ac:dyDescent="0.3">
      <c r="DA28334" s="131" t="s">
        <v>43904</v>
      </c>
    </row>
    <row r="28335" spans="105:105" x14ac:dyDescent="0.3">
      <c r="DA28335" s="131" t="s">
        <v>41985</v>
      </c>
    </row>
    <row r="28337" spans="105:105" x14ac:dyDescent="0.3">
      <c r="DA28337" s="131" t="s">
        <v>45804</v>
      </c>
    </row>
    <row r="28338" spans="105:105" x14ac:dyDescent="0.3">
      <c r="DA28338" s="131" t="s">
        <v>43905</v>
      </c>
    </row>
    <row r="28339" spans="105:105" x14ac:dyDescent="0.3">
      <c r="DA28339" s="131" t="s">
        <v>43906</v>
      </c>
    </row>
    <row r="28340" spans="105:105" x14ac:dyDescent="0.3">
      <c r="DA28340" s="131" t="s">
        <v>19393</v>
      </c>
    </row>
    <row r="28341" spans="105:105" x14ac:dyDescent="0.3">
      <c r="DA28341" s="131" t="s">
        <v>44749</v>
      </c>
    </row>
    <row r="28342" spans="105:105" x14ac:dyDescent="0.3">
      <c r="DA28342" s="131" t="s">
        <v>44717</v>
      </c>
    </row>
    <row r="28343" spans="105:105" x14ac:dyDescent="0.3">
      <c r="DA28343" s="131" t="s">
        <v>41986</v>
      </c>
    </row>
    <row r="28344" spans="105:105" x14ac:dyDescent="0.3">
      <c r="DA28344" s="131" t="s">
        <v>36188</v>
      </c>
    </row>
    <row r="28345" spans="105:105" x14ac:dyDescent="0.3">
      <c r="DA28345" s="131" t="s">
        <v>41987</v>
      </c>
    </row>
    <row r="28346" spans="105:105" x14ac:dyDescent="0.3">
      <c r="DA28346" s="131" t="s">
        <v>41988</v>
      </c>
    </row>
    <row r="28347" spans="105:105" x14ac:dyDescent="0.3">
      <c r="DA28347" s="131" t="s">
        <v>41989</v>
      </c>
    </row>
    <row r="28348" spans="105:105" x14ac:dyDescent="0.3">
      <c r="DA28348" s="131" t="s">
        <v>41990</v>
      </c>
    </row>
    <row r="28349" spans="105:105" x14ac:dyDescent="0.3">
      <c r="DA28349" s="131" t="s">
        <v>37267</v>
      </c>
    </row>
    <row r="28351" spans="105:105" x14ac:dyDescent="0.3">
      <c r="DA28351" s="131" t="s">
        <v>36193</v>
      </c>
    </row>
    <row r="28352" spans="105:105" x14ac:dyDescent="0.3">
      <c r="DA28352" s="131" t="s">
        <v>43907</v>
      </c>
    </row>
    <row r="28353" spans="105:105" x14ac:dyDescent="0.3">
      <c r="DA28353" s="131" t="s">
        <v>41991</v>
      </c>
    </row>
    <row r="28354" spans="105:105" x14ac:dyDescent="0.3">
      <c r="DA28354" s="131" t="s">
        <v>37537</v>
      </c>
    </row>
    <row r="28356" spans="105:105" x14ac:dyDescent="0.3">
      <c r="DA28356" s="131" t="s">
        <v>36196</v>
      </c>
    </row>
    <row r="28357" spans="105:105" x14ac:dyDescent="0.3">
      <c r="DA28357" s="131" t="s">
        <v>41992</v>
      </c>
    </row>
    <row r="28358" spans="105:105" x14ac:dyDescent="0.3">
      <c r="DA28358" s="131" t="s">
        <v>37267</v>
      </c>
    </row>
    <row r="28361" spans="105:105" x14ac:dyDescent="0.3">
      <c r="DA28361" s="131" t="s">
        <v>43908</v>
      </c>
    </row>
    <row r="28362" spans="105:105" x14ac:dyDescent="0.3">
      <c r="DA28362" s="131" t="s">
        <v>43909</v>
      </c>
    </row>
    <row r="28363" spans="105:105" x14ac:dyDescent="0.3">
      <c r="DA28363" s="131" t="s">
        <v>36200</v>
      </c>
    </row>
    <row r="28364" spans="105:105" x14ac:dyDescent="0.3">
      <c r="DA28364" s="131" t="s">
        <v>41993</v>
      </c>
    </row>
    <row r="28365" spans="105:105" x14ac:dyDescent="0.3">
      <c r="DA28365" s="131" t="s">
        <v>41994</v>
      </c>
    </row>
    <row r="28366" spans="105:105" x14ac:dyDescent="0.3">
      <c r="DA28366" s="131" t="s">
        <v>37267</v>
      </c>
    </row>
    <row r="28369" spans="105:105" x14ac:dyDescent="0.3">
      <c r="DA28369" s="131" t="s">
        <v>43910</v>
      </c>
    </row>
    <row r="28370" spans="105:105" x14ac:dyDescent="0.3">
      <c r="DA28370" s="131" t="s">
        <v>43909</v>
      </c>
    </row>
    <row r="28371" spans="105:105" x14ac:dyDescent="0.3">
      <c r="DA28371" s="131" t="s">
        <v>36204</v>
      </c>
    </row>
    <row r="28372" spans="105:105" x14ac:dyDescent="0.3">
      <c r="DA28372" s="131" t="s">
        <v>36205</v>
      </c>
    </row>
    <row r="28373" spans="105:105" x14ac:dyDescent="0.3">
      <c r="DA28373" s="131" t="s">
        <v>41995</v>
      </c>
    </row>
    <row r="28374" spans="105:105" x14ac:dyDescent="0.3">
      <c r="DA28374" s="131" t="s">
        <v>41996</v>
      </c>
    </row>
    <row r="28375" spans="105:105" x14ac:dyDescent="0.3">
      <c r="DA28375" s="131" t="s">
        <v>43911</v>
      </c>
    </row>
    <row r="28376" spans="105:105" x14ac:dyDescent="0.3">
      <c r="DA28376" s="131" t="s">
        <v>19874</v>
      </c>
    </row>
    <row r="28377" spans="105:105" x14ac:dyDescent="0.3">
      <c r="DA28377" s="131" t="s">
        <v>36209</v>
      </c>
    </row>
    <row r="28378" spans="105:105" x14ac:dyDescent="0.3">
      <c r="DA28378" s="131" t="s">
        <v>41997</v>
      </c>
    </row>
    <row r="28379" spans="105:105" x14ac:dyDescent="0.3">
      <c r="DA28379" s="131" t="s">
        <v>41998</v>
      </c>
    </row>
    <row r="28380" spans="105:105" x14ac:dyDescent="0.3">
      <c r="DA28380" s="131" t="s">
        <v>19925</v>
      </c>
    </row>
    <row r="28381" spans="105:105" x14ac:dyDescent="0.3">
      <c r="DA28381" s="131" t="s">
        <v>41999</v>
      </c>
    </row>
    <row r="28382" spans="105:105" x14ac:dyDescent="0.3">
      <c r="DA28382" s="131" t="s">
        <v>19652</v>
      </c>
    </row>
    <row r="28383" spans="105:105" x14ac:dyDescent="0.3">
      <c r="DA28383" s="131" t="s">
        <v>19299</v>
      </c>
    </row>
    <row r="28384" spans="105:105" x14ac:dyDescent="0.3">
      <c r="DA28384" s="131" t="s">
        <v>37267</v>
      </c>
    </row>
    <row r="28387" spans="105:105" x14ac:dyDescent="0.3">
      <c r="DA28387" s="131" t="s">
        <v>43912</v>
      </c>
    </row>
    <row r="28388" spans="105:105" x14ac:dyDescent="0.3">
      <c r="DA28388" s="131" t="s">
        <v>36214</v>
      </c>
    </row>
    <row r="28389" spans="105:105" x14ac:dyDescent="0.3">
      <c r="DA28389" s="131" t="s">
        <v>45805</v>
      </c>
    </row>
    <row r="28390" spans="105:105" x14ac:dyDescent="0.3">
      <c r="DA28390" s="131" t="s">
        <v>36216</v>
      </c>
    </row>
    <row r="28391" spans="105:105" x14ac:dyDescent="0.3">
      <c r="DA28391" s="131" t="s">
        <v>42000</v>
      </c>
    </row>
    <row r="28392" spans="105:105" x14ac:dyDescent="0.3">
      <c r="DA28392" s="131" t="s">
        <v>19299</v>
      </c>
    </row>
    <row r="28393" spans="105:105" x14ac:dyDescent="0.3">
      <c r="DA28393" s="131" t="s">
        <v>42001</v>
      </c>
    </row>
    <row r="28394" spans="105:105" x14ac:dyDescent="0.3">
      <c r="DA28394" s="131" t="s">
        <v>42002</v>
      </c>
    </row>
    <row r="28395" spans="105:105" x14ac:dyDescent="0.3">
      <c r="DA28395" s="131" t="s">
        <v>42003</v>
      </c>
    </row>
    <row r="28396" spans="105:105" x14ac:dyDescent="0.3">
      <c r="DA28396" s="131" t="s">
        <v>42004</v>
      </c>
    </row>
    <row r="28397" spans="105:105" x14ac:dyDescent="0.3">
      <c r="DA28397" s="131" t="s">
        <v>37267</v>
      </c>
    </row>
    <row r="28399" spans="105:105" x14ac:dyDescent="0.3">
      <c r="DA28399" s="131" t="s">
        <v>43913</v>
      </c>
    </row>
    <row r="28400" spans="105:105" x14ac:dyDescent="0.3">
      <c r="DA28400" s="131" t="s">
        <v>36223</v>
      </c>
    </row>
    <row r="28401" spans="105:105" x14ac:dyDescent="0.3">
      <c r="DA28401" s="131" t="s">
        <v>42005</v>
      </c>
    </row>
    <row r="28402" spans="105:105" x14ac:dyDescent="0.3">
      <c r="DA28402" s="131" t="s">
        <v>36225</v>
      </c>
    </row>
    <row r="28403" spans="105:105" x14ac:dyDescent="0.3">
      <c r="DA28403" s="131" t="s">
        <v>36226</v>
      </c>
    </row>
    <row r="28404" spans="105:105" x14ac:dyDescent="0.3">
      <c r="DA28404" s="131" t="s">
        <v>42006</v>
      </c>
    </row>
    <row r="28405" spans="105:105" x14ac:dyDescent="0.3">
      <c r="DA28405" s="131" t="s">
        <v>36228</v>
      </c>
    </row>
    <row r="28406" spans="105:105" x14ac:dyDescent="0.3">
      <c r="DA28406" s="131" t="s">
        <v>42007</v>
      </c>
    </row>
    <row r="28407" spans="105:105" x14ac:dyDescent="0.3">
      <c r="DA28407" s="131" t="s">
        <v>19298</v>
      </c>
    </row>
    <row r="28408" spans="105:105" x14ac:dyDescent="0.3">
      <c r="DA28408" s="131" t="s">
        <v>19925</v>
      </c>
    </row>
    <row r="28409" spans="105:105" x14ac:dyDescent="0.3">
      <c r="DA28409" s="131" t="s">
        <v>42008</v>
      </c>
    </row>
    <row r="28410" spans="105:105" x14ac:dyDescent="0.3">
      <c r="DA28410" s="131" t="s">
        <v>19652</v>
      </c>
    </row>
    <row r="28411" spans="105:105" x14ac:dyDescent="0.3">
      <c r="DA28411" s="131" t="s">
        <v>19299</v>
      </c>
    </row>
    <row r="28412" spans="105:105" x14ac:dyDescent="0.3">
      <c r="DA28412" s="131" t="s">
        <v>37267</v>
      </c>
    </row>
    <row r="28414" spans="105:105" x14ac:dyDescent="0.3">
      <c r="DA28414" s="131" t="s">
        <v>43914</v>
      </c>
    </row>
    <row r="28415" spans="105:105" x14ac:dyDescent="0.3">
      <c r="DA28415" s="131" t="s">
        <v>36232</v>
      </c>
    </row>
    <row r="28416" spans="105:105" x14ac:dyDescent="0.3">
      <c r="DA28416" s="131" t="s">
        <v>42009</v>
      </c>
    </row>
    <row r="28417" spans="105:105" x14ac:dyDescent="0.3">
      <c r="DA28417" s="131" t="s">
        <v>37267</v>
      </c>
    </row>
    <row r="28420" spans="105:105" x14ac:dyDescent="0.3">
      <c r="DA28420" s="131" t="s">
        <v>36234</v>
      </c>
    </row>
    <row r="28422" spans="105:105" x14ac:dyDescent="0.3">
      <c r="DA28422" s="131" t="s">
        <v>36235</v>
      </c>
    </row>
    <row r="28423" spans="105:105" x14ac:dyDescent="0.3">
      <c r="DA28423" s="131" t="s">
        <v>43915</v>
      </c>
    </row>
    <row r="28424" spans="105:105" x14ac:dyDescent="0.3">
      <c r="DA28424" s="131" t="s">
        <v>42010</v>
      </c>
    </row>
    <row r="28425" spans="105:105" x14ac:dyDescent="0.3">
      <c r="DA28425" s="131" t="s">
        <v>36238</v>
      </c>
    </row>
    <row r="28426" spans="105:105" x14ac:dyDescent="0.3">
      <c r="DA28426" s="131" t="s">
        <v>36239</v>
      </c>
    </row>
    <row r="28427" spans="105:105" x14ac:dyDescent="0.3">
      <c r="DA28427" s="131" t="s">
        <v>42011</v>
      </c>
    </row>
    <row r="28428" spans="105:105" x14ac:dyDescent="0.3">
      <c r="DA28428" s="131" t="s">
        <v>19298</v>
      </c>
    </row>
    <row r="28429" spans="105:105" x14ac:dyDescent="0.3">
      <c r="DA28429" s="131" t="s">
        <v>42012</v>
      </c>
    </row>
    <row r="28430" spans="105:105" x14ac:dyDescent="0.3">
      <c r="DA28430" s="131" t="s">
        <v>42013</v>
      </c>
    </row>
    <row r="28431" spans="105:105" x14ac:dyDescent="0.3">
      <c r="DA28431" s="131" t="s">
        <v>37441</v>
      </c>
    </row>
    <row r="28432" spans="105:105" x14ac:dyDescent="0.3">
      <c r="DA28432" s="131" t="s">
        <v>36243</v>
      </c>
    </row>
    <row r="28433" spans="105:105" x14ac:dyDescent="0.3">
      <c r="DA28433" s="131" t="s">
        <v>43916</v>
      </c>
    </row>
    <row r="28434" spans="105:105" x14ac:dyDescent="0.3">
      <c r="DA28434" s="131" t="s">
        <v>36245</v>
      </c>
    </row>
    <row r="28435" spans="105:105" x14ac:dyDescent="0.3">
      <c r="DA28435" s="131" t="s">
        <v>42014</v>
      </c>
    </row>
    <row r="28436" spans="105:105" x14ac:dyDescent="0.3">
      <c r="DA28436" s="131" t="s">
        <v>36247</v>
      </c>
    </row>
    <row r="28437" spans="105:105" x14ac:dyDescent="0.3">
      <c r="DA28437" s="131" t="s">
        <v>42011</v>
      </c>
    </row>
    <row r="28438" spans="105:105" x14ac:dyDescent="0.3">
      <c r="DA28438" s="131" t="s">
        <v>19298</v>
      </c>
    </row>
    <row r="28439" spans="105:105" x14ac:dyDescent="0.3">
      <c r="DA28439" s="131" t="s">
        <v>42013</v>
      </c>
    </row>
    <row r="28440" spans="105:105" x14ac:dyDescent="0.3">
      <c r="DA28440" s="131" t="s">
        <v>37441</v>
      </c>
    </row>
    <row r="28441" spans="105:105" x14ac:dyDescent="0.3">
      <c r="DA28441" s="131" t="s">
        <v>19874</v>
      </c>
    </row>
    <row r="28442" spans="105:105" x14ac:dyDescent="0.3">
      <c r="DA28442" s="131" t="s">
        <v>43917</v>
      </c>
    </row>
    <row r="28443" spans="105:105" x14ac:dyDescent="0.3">
      <c r="DA28443" s="131" t="s">
        <v>42015</v>
      </c>
    </row>
    <row r="28444" spans="105:105" x14ac:dyDescent="0.3">
      <c r="DA28444" s="131" t="s">
        <v>19299</v>
      </c>
    </row>
    <row r="28446" spans="105:105" x14ac:dyDescent="0.3">
      <c r="DA28446" s="131" t="s">
        <v>36250</v>
      </c>
    </row>
    <row r="28447" spans="105:105" x14ac:dyDescent="0.3">
      <c r="DA28447" s="131" t="s">
        <v>42016</v>
      </c>
    </row>
    <row r="28448" spans="105:105" x14ac:dyDescent="0.3">
      <c r="DA28448" s="131" t="s">
        <v>42017</v>
      </c>
    </row>
    <row r="28449" spans="105:105" x14ac:dyDescent="0.3">
      <c r="DA28449" s="131" t="s">
        <v>37189</v>
      </c>
    </row>
    <row r="28450" spans="105:105" x14ac:dyDescent="0.3">
      <c r="DA28450" s="131" t="s">
        <v>37267</v>
      </c>
    </row>
    <row r="28451" spans="105:105" x14ac:dyDescent="0.3">
      <c r="DA28451" s="131" t="s">
        <v>37941</v>
      </c>
    </row>
    <row r="28453" spans="105:105" x14ac:dyDescent="0.3">
      <c r="DA28453" s="131" t="s">
        <v>42070</v>
      </c>
    </row>
    <row r="28454" spans="105:105" x14ac:dyDescent="0.3">
      <c r="DA28454" s="131" t="s">
        <v>20271</v>
      </c>
    </row>
    <row r="28455" spans="105:105" x14ac:dyDescent="0.3">
      <c r="DA28455" s="131" t="s">
        <v>36253</v>
      </c>
    </row>
    <row r="28456" spans="105:105" x14ac:dyDescent="0.3">
      <c r="DA28456" s="131" t="s">
        <v>31375</v>
      </c>
    </row>
    <row r="28457" spans="105:105" x14ac:dyDescent="0.3">
      <c r="DA28457" s="131" t="s">
        <v>19493</v>
      </c>
    </row>
    <row r="28458" spans="105:105" x14ac:dyDescent="0.3">
      <c r="DA28458" s="131" t="s">
        <v>19617</v>
      </c>
    </row>
    <row r="28459" spans="105:105" x14ac:dyDescent="0.3">
      <c r="DA28459" s="131" t="s">
        <v>36254</v>
      </c>
    </row>
    <row r="28460" spans="105:105" x14ac:dyDescent="0.3">
      <c r="DA28460" s="131" t="s">
        <v>19493</v>
      </c>
    </row>
    <row r="28461" spans="105:105" x14ac:dyDescent="0.3">
      <c r="DA28461" s="131" t="s">
        <v>36255</v>
      </c>
    </row>
    <row r="28462" spans="105:105" x14ac:dyDescent="0.3">
      <c r="DA28462" s="131" t="s">
        <v>44750</v>
      </c>
    </row>
    <row r="28463" spans="105:105" x14ac:dyDescent="0.3">
      <c r="DA28463" s="131" t="s">
        <v>44751</v>
      </c>
    </row>
    <row r="28464" spans="105:105" x14ac:dyDescent="0.3">
      <c r="DA28464" s="131" t="s">
        <v>36258</v>
      </c>
    </row>
    <row r="28465" spans="105:105" x14ac:dyDescent="0.3">
      <c r="DA28465" s="131" t="s">
        <v>19493</v>
      </c>
    </row>
    <row r="28466" spans="105:105" x14ac:dyDescent="0.3">
      <c r="DA28466" s="131" t="s">
        <v>44752</v>
      </c>
    </row>
    <row r="28467" spans="105:105" x14ac:dyDescent="0.3">
      <c r="DA28467" s="131" t="s">
        <v>36260</v>
      </c>
    </row>
    <row r="28468" spans="105:105" x14ac:dyDescent="0.3">
      <c r="DA28468" s="131" t="s">
        <v>44753</v>
      </c>
    </row>
    <row r="28469" spans="105:105" x14ac:dyDescent="0.3">
      <c r="DA28469" s="131" t="s">
        <v>36262</v>
      </c>
    </row>
    <row r="28470" spans="105:105" x14ac:dyDescent="0.3">
      <c r="DA28470" s="131" t="s">
        <v>19493</v>
      </c>
    </row>
    <row r="28471" spans="105:105" x14ac:dyDescent="0.3">
      <c r="DA28471" s="131" t="s">
        <v>45060</v>
      </c>
    </row>
    <row r="28472" spans="105:105" x14ac:dyDescent="0.3">
      <c r="DA28472" s="131" t="s">
        <v>36263</v>
      </c>
    </row>
    <row r="28473" spans="105:105" x14ac:dyDescent="0.3">
      <c r="DA28473" s="131" t="s">
        <v>36264</v>
      </c>
    </row>
    <row r="28474" spans="105:105" x14ac:dyDescent="0.3">
      <c r="DA28474" s="131" t="s">
        <v>36265</v>
      </c>
    </row>
    <row r="28475" spans="105:105" x14ac:dyDescent="0.3">
      <c r="DA28475" s="131" t="s">
        <v>36266</v>
      </c>
    </row>
    <row r="28476" spans="105:105" x14ac:dyDescent="0.3">
      <c r="DA28476" s="131" t="s">
        <v>44249</v>
      </c>
    </row>
    <row r="28477" spans="105:105" x14ac:dyDescent="0.3">
      <c r="DA28477" s="131" t="s">
        <v>19493</v>
      </c>
    </row>
    <row r="28478" spans="105:105" x14ac:dyDescent="0.3">
      <c r="DA28478" s="131" t="s">
        <v>36267</v>
      </c>
    </row>
    <row r="28479" spans="105:105" x14ac:dyDescent="0.3">
      <c r="DA28479" s="131" t="s">
        <v>45806</v>
      </c>
    </row>
    <row r="28480" spans="105:105" x14ac:dyDescent="0.3">
      <c r="DA28480" s="131" t="s">
        <v>19493</v>
      </c>
    </row>
    <row r="28481" spans="105:105" x14ac:dyDescent="0.3">
      <c r="DA28481" s="131" t="s">
        <v>44696</v>
      </c>
    </row>
    <row r="28482" spans="105:105" x14ac:dyDescent="0.3">
      <c r="DA28482" s="131" t="s">
        <v>45687</v>
      </c>
    </row>
    <row r="28483" spans="105:105" x14ac:dyDescent="0.3">
      <c r="DA28483" s="131" t="s">
        <v>34889</v>
      </c>
    </row>
    <row r="28484" spans="105:105" x14ac:dyDescent="0.3">
      <c r="DA28484" s="131" t="s">
        <v>19493</v>
      </c>
    </row>
    <row r="28485" spans="105:105" x14ac:dyDescent="0.3">
      <c r="DA28485" s="131" t="s">
        <v>45072</v>
      </c>
    </row>
    <row r="28486" spans="105:105" x14ac:dyDescent="0.3">
      <c r="DA28486" s="131" t="s">
        <v>44754</v>
      </c>
    </row>
    <row r="28487" spans="105:105" x14ac:dyDescent="0.3">
      <c r="DA28487" s="131" t="s">
        <v>36270</v>
      </c>
    </row>
    <row r="28488" spans="105:105" x14ac:dyDescent="0.3">
      <c r="DA28488" s="131" t="s">
        <v>44693</v>
      </c>
    </row>
    <row r="28489" spans="105:105" x14ac:dyDescent="0.3">
      <c r="DA28489" s="131" t="s">
        <v>36271</v>
      </c>
    </row>
    <row r="28490" spans="105:105" x14ac:dyDescent="0.3">
      <c r="DA28490" s="131" t="s">
        <v>36272</v>
      </c>
    </row>
    <row r="28491" spans="105:105" x14ac:dyDescent="0.3">
      <c r="DA28491" s="131" t="s">
        <v>44249</v>
      </c>
    </row>
    <row r="28492" spans="105:105" x14ac:dyDescent="0.3">
      <c r="DA28492" s="131" t="s">
        <v>19493</v>
      </c>
    </row>
    <row r="28493" spans="105:105" x14ac:dyDescent="0.3">
      <c r="DA28493" s="131" t="s">
        <v>19493</v>
      </c>
    </row>
    <row r="28494" spans="105:105" x14ac:dyDescent="0.3">
      <c r="DA28494" s="131" t="s">
        <v>32676</v>
      </c>
    </row>
    <row r="28495" spans="105:105" x14ac:dyDescent="0.3">
      <c r="DA28495" s="131" t="s">
        <v>32677</v>
      </c>
    </row>
    <row r="28496" spans="105:105" x14ac:dyDescent="0.3">
      <c r="DA28496" s="131" t="s">
        <v>36273</v>
      </c>
    </row>
    <row r="28497" spans="105:105" x14ac:dyDescent="0.3">
      <c r="DA28497" s="131" t="s">
        <v>36274</v>
      </c>
    </row>
    <row r="28498" spans="105:105" x14ac:dyDescent="0.3">
      <c r="DA28498" s="131" t="s">
        <v>32678</v>
      </c>
    </row>
    <row r="28499" spans="105:105" x14ac:dyDescent="0.3">
      <c r="DA28499" s="131" t="s">
        <v>36275</v>
      </c>
    </row>
    <row r="28500" spans="105:105" x14ac:dyDescent="0.3">
      <c r="DA28500" s="131" t="s">
        <v>36276</v>
      </c>
    </row>
    <row r="28501" spans="105:105" x14ac:dyDescent="0.3">
      <c r="DA28501" s="131" t="s">
        <v>36277</v>
      </c>
    </row>
    <row r="28502" spans="105:105" x14ac:dyDescent="0.3">
      <c r="DA28502" s="131" t="s">
        <v>36278</v>
      </c>
    </row>
    <row r="28503" spans="105:105" x14ac:dyDescent="0.3">
      <c r="DA28503" s="131" t="s">
        <v>36279</v>
      </c>
    </row>
    <row r="28504" spans="105:105" x14ac:dyDescent="0.3">
      <c r="DA28504" s="131" t="s">
        <v>36280</v>
      </c>
    </row>
    <row r="28505" spans="105:105" x14ac:dyDescent="0.3">
      <c r="DA28505" s="131" t="s">
        <v>36281</v>
      </c>
    </row>
    <row r="28506" spans="105:105" x14ac:dyDescent="0.3">
      <c r="DA28506" s="131" t="s">
        <v>19493</v>
      </c>
    </row>
    <row r="28507" spans="105:105" x14ac:dyDescent="0.3">
      <c r="DA28507" s="131" t="s">
        <v>20092</v>
      </c>
    </row>
    <row r="28508" spans="105:105" x14ac:dyDescent="0.3">
      <c r="DA28508" s="131" t="s">
        <v>36282</v>
      </c>
    </row>
    <row r="28509" spans="105:105" x14ac:dyDescent="0.3">
      <c r="DA28509" s="131" t="s">
        <v>19493</v>
      </c>
    </row>
    <row r="28510" spans="105:105" x14ac:dyDescent="0.3">
      <c r="DA28510" s="131" t="s">
        <v>45807</v>
      </c>
    </row>
    <row r="28511" spans="105:105" x14ac:dyDescent="0.3">
      <c r="DA28511" s="131" t="s">
        <v>45219</v>
      </c>
    </row>
    <row r="28512" spans="105:105" x14ac:dyDescent="0.3">
      <c r="DA28512" s="131" t="s">
        <v>45808</v>
      </c>
    </row>
    <row r="28513" spans="105:105" x14ac:dyDescent="0.3">
      <c r="DA28513" s="131" t="s">
        <v>45809</v>
      </c>
    </row>
    <row r="28514" spans="105:105" x14ac:dyDescent="0.3">
      <c r="DA28514" s="131" t="s">
        <v>45810</v>
      </c>
    </row>
    <row r="28515" spans="105:105" x14ac:dyDescent="0.3">
      <c r="DA28515" s="131" t="s">
        <v>45811</v>
      </c>
    </row>
    <row r="28516" spans="105:105" x14ac:dyDescent="0.3">
      <c r="DA28516" s="131" t="s">
        <v>45812</v>
      </c>
    </row>
    <row r="28517" spans="105:105" x14ac:dyDescent="0.3">
      <c r="DA28517" s="131" t="s">
        <v>45813</v>
      </c>
    </row>
    <row r="28518" spans="105:105" x14ac:dyDescent="0.3">
      <c r="DA28518" s="131" t="s">
        <v>44755</v>
      </c>
    </row>
    <row r="28519" spans="105:105" x14ac:dyDescent="0.3">
      <c r="DA28519" s="131" t="s">
        <v>19493</v>
      </c>
    </row>
    <row r="28520" spans="105:105" x14ac:dyDescent="0.3">
      <c r="DA28520" s="131" t="s">
        <v>45814</v>
      </c>
    </row>
    <row r="28521" spans="105:105" x14ac:dyDescent="0.3">
      <c r="DA28521" s="131" t="s">
        <v>45815</v>
      </c>
    </row>
    <row r="28522" spans="105:105" x14ac:dyDescent="0.3">
      <c r="DA28522" s="131" t="s">
        <v>45816</v>
      </c>
    </row>
    <row r="28523" spans="105:105" x14ac:dyDescent="0.3">
      <c r="DA28523" s="131" t="s">
        <v>45817</v>
      </c>
    </row>
    <row r="28524" spans="105:105" x14ac:dyDescent="0.3">
      <c r="DA28524" s="131" t="s">
        <v>45813</v>
      </c>
    </row>
    <row r="28525" spans="105:105" x14ac:dyDescent="0.3">
      <c r="DA28525" s="131" t="s">
        <v>44755</v>
      </c>
    </row>
    <row r="28526" spans="105:105" x14ac:dyDescent="0.3">
      <c r="DA28526" s="131" t="s">
        <v>45818</v>
      </c>
    </row>
    <row r="28527" spans="105:105" x14ac:dyDescent="0.3">
      <c r="DA28527" s="131" t="s">
        <v>44756</v>
      </c>
    </row>
    <row r="28528" spans="105:105" x14ac:dyDescent="0.3">
      <c r="DA28528" s="131" t="s">
        <v>19493</v>
      </c>
    </row>
    <row r="28529" spans="105:105" x14ac:dyDescent="0.3">
      <c r="DA28529" s="131" t="s">
        <v>44757</v>
      </c>
    </row>
    <row r="28530" spans="105:105" x14ac:dyDescent="0.3">
      <c r="DA28530" s="131" t="s">
        <v>45819</v>
      </c>
    </row>
    <row r="28531" spans="105:105" x14ac:dyDescent="0.3">
      <c r="DA28531" s="131" t="s">
        <v>45820</v>
      </c>
    </row>
    <row r="28532" spans="105:105" x14ac:dyDescent="0.3">
      <c r="DA28532" s="131" t="s">
        <v>45812</v>
      </c>
    </row>
    <row r="28533" spans="105:105" x14ac:dyDescent="0.3">
      <c r="DA28533" s="131" t="s">
        <v>45813</v>
      </c>
    </row>
    <row r="28534" spans="105:105" x14ac:dyDescent="0.3">
      <c r="DA28534" s="131" t="s">
        <v>45821</v>
      </c>
    </row>
    <row r="28535" spans="105:105" x14ac:dyDescent="0.3">
      <c r="DA28535" s="131" t="s">
        <v>44755</v>
      </c>
    </row>
    <row r="28536" spans="105:105" x14ac:dyDescent="0.3">
      <c r="DA28536" s="131" t="s">
        <v>44758</v>
      </c>
    </row>
    <row r="28537" spans="105:105" x14ac:dyDescent="0.3">
      <c r="DA28537" s="131" t="s">
        <v>44759</v>
      </c>
    </row>
    <row r="28538" spans="105:105" x14ac:dyDescent="0.3">
      <c r="DA28538" s="131" t="s">
        <v>44249</v>
      </c>
    </row>
    <row r="28539" spans="105:105" x14ac:dyDescent="0.3">
      <c r="DA28539" s="131" t="s">
        <v>44429</v>
      </c>
    </row>
    <row r="28540" spans="105:105" x14ac:dyDescent="0.3">
      <c r="DA28540" s="131" t="s">
        <v>45822</v>
      </c>
    </row>
    <row r="28541" spans="105:105" x14ac:dyDescent="0.3">
      <c r="DA28541" s="131" t="s">
        <v>36304</v>
      </c>
    </row>
    <row r="28542" spans="105:105" x14ac:dyDescent="0.3">
      <c r="DA28542" s="131" t="s">
        <v>36305</v>
      </c>
    </row>
    <row r="28543" spans="105:105" x14ac:dyDescent="0.3">
      <c r="DA28543" s="131" t="s">
        <v>36306</v>
      </c>
    </row>
    <row r="28544" spans="105:105" x14ac:dyDescent="0.3">
      <c r="DA28544" s="131" t="s">
        <v>36307</v>
      </c>
    </row>
    <row r="28545" spans="105:105" x14ac:dyDescent="0.3">
      <c r="DA28545" s="131" t="s">
        <v>36308</v>
      </c>
    </row>
    <row r="28546" spans="105:105" x14ac:dyDescent="0.3">
      <c r="DA28546" s="131" t="s">
        <v>36309</v>
      </c>
    </row>
    <row r="28547" spans="105:105" x14ac:dyDescent="0.3">
      <c r="DA28547" s="131" t="s">
        <v>37990</v>
      </c>
    </row>
    <row r="28548" spans="105:105" x14ac:dyDescent="0.3">
      <c r="DA28548" s="131" t="s">
        <v>19493</v>
      </c>
    </row>
    <row r="28549" spans="105:105" x14ac:dyDescent="0.3">
      <c r="DA28549" s="131" t="s">
        <v>36310</v>
      </c>
    </row>
    <row r="28550" spans="105:105" x14ac:dyDescent="0.3">
      <c r="DA28550" s="131" t="s">
        <v>42018</v>
      </c>
    </row>
    <row r="28551" spans="105:105" x14ac:dyDescent="0.3">
      <c r="DA28551" s="131" t="s">
        <v>37990</v>
      </c>
    </row>
    <row r="28552" spans="105:105" x14ac:dyDescent="0.3">
      <c r="DA28552" s="131" t="s">
        <v>37980</v>
      </c>
    </row>
    <row r="28553" spans="105:105" x14ac:dyDescent="0.3">
      <c r="DA28553" s="131" t="s">
        <v>44429</v>
      </c>
    </row>
    <row r="28554" spans="105:105" x14ac:dyDescent="0.3">
      <c r="DA28554" s="131" t="s">
        <v>44628</v>
      </c>
    </row>
    <row r="28555" spans="105:105" x14ac:dyDescent="0.3">
      <c r="DA28555" s="131" t="s">
        <v>19493</v>
      </c>
    </row>
    <row r="28556" spans="105:105" x14ac:dyDescent="0.3">
      <c r="DA28556" s="131" t="s">
        <v>36312</v>
      </c>
    </row>
    <row r="28557" spans="105:105" x14ac:dyDescent="0.3">
      <c r="DA28557" s="131" t="s">
        <v>45823</v>
      </c>
    </row>
    <row r="28558" spans="105:105" x14ac:dyDescent="0.3">
      <c r="DA28558" s="131" t="s">
        <v>45219</v>
      </c>
    </row>
    <row r="28559" spans="105:105" x14ac:dyDescent="0.3">
      <c r="DA28559" s="131" t="s">
        <v>45808</v>
      </c>
    </row>
    <row r="28560" spans="105:105" x14ac:dyDescent="0.3">
      <c r="DA28560" s="131" t="s">
        <v>45809</v>
      </c>
    </row>
    <row r="28561" spans="105:105" x14ac:dyDescent="0.3">
      <c r="DA28561" s="131" t="s">
        <v>45824</v>
      </c>
    </row>
    <row r="28562" spans="105:105" x14ac:dyDescent="0.3">
      <c r="DA28562" s="131" t="s">
        <v>45825</v>
      </c>
    </row>
    <row r="28563" spans="105:105" x14ac:dyDescent="0.3">
      <c r="DA28563" s="131" t="s">
        <v>45826</v>
      </c>
    </row>
    <row r="28564" spans="105:105" x14ac:dyDescent="0.3">
      <c r="DA28564" s="131" t="s">
        <v>44760</v>
      </c>
    </row>
    <row r="28565" spans="105:105" x14ac:dyDescent="0.3">
      <c r="DA28565" s="131" t="s">
        <v>44759</v>
      </c>
    </row>
    <row r="28566" spans="105:105" x14ac:dyDescent="0.3">
      <c r="DA28566" s="131" t="s">
        <v>44761</v>
      </c>
    </row>
    <row r="28567" spans="105:105" x14ac:dyDescent="0.3">
      <c r="DA28567" s="131" t="s">
        <v>44762</v>
      </c>
    </row>
    <row r="28568" spans="105:105" x14ac:dyDescent="0.3">
      <c r="DA28568" s="131" t="s">
        <v>44249</v>
      </c>
    </row>
    <row r="28569" spans="105:105" x14ac:dyDescent="0.3">
      <c r="DA28569" s="131" t="s">
        <v>44429</v>
      </c>
    </row>
    <row r="28570" spans="105:105" x14ac:dyDescent="0.3">
      <c r="DA28570" s="131" t="s">
        <v>45822</v>
      </c>
    </row>
    <row r="28571" spans="105:105" x14ac:dyDescent="0.3">
      <c r="DA28571" s="131" t="s">
        <v>36320</v>
      </c>
    </row>
    <row r="28572" spans="105:105" x14ac:dyDescent="0.3">
      <c r="DA28572" s="131" t="s">
        <v>36305</v>
      </c>
    </row>
    <row r="28573" spans="105:105" x14ac:dyDescent="0.3">
      <c r="DA28573" s="131" t="s">
        <v>36306</v>
      </c>
    </row>
    <row r="28574" spans="105:105" x14ac:dyDescent="0.3">
      <c r="DA28574" s="131" t="s">
        <v>36321</v>
      </c>
    </row>
    <row r="28575" spans="105:105" x14ac:dyDescent="0.3">
      <c r="DA28575" s="131" t="s">
        <v>36322</v>
      </c>
    </row>
    <row r="28576" spans="105:105" x14ac:dyDescent="0.3">
      <c r="DA28576" s="131" t="s">
        <v>36323</v>
      </c>
    </row>
    <row r="28577" spans="105:105" x14ac:dyDescent="0.3">
      <c r="DA28577" s="131" t="s">
        <v>36324</v>
      </c>
    </row>
    <row r="28578" spans="105:105" x14ac:dyDescent="0.3">
      <c r="DA28578" s="131" t="s">
        <v>36325</v>
      </c>
    </row>
    <row r="28579" spans="105:105" x14ac:dyDescent="0.3">
      <c r="DA28579" s="131" t="s">
        <v>36326</v>
      </c>
    </row>
    <row r="28580" spans="105:105" x14ac:dyDescent="0.3">
      <c r="DA28580" s="131" t="s">
        <v>37990</v>
      </c>
    </row>
    <row r="28581" spans="105:105" x14ac:dyDescent="0.3">
      <c r="DA28581" s="131" t="s">
        <v>37980</v>
      </c>
    </row>
    <row r="28582" spans="105:105" x14ac:dyDescent="0.3">
      <c r="DA28582" s="131" t="s">
        <v>44429</v>
      </c>
    </row>
    <row r="28583" spans="105:105" x14ac:dyDescent="0.3">
      <c r="DA28583" s="131" t="s">
        <v>44628</v>
      </c>
    </row>
    <row r="28584" spans="105:105" x14ac:dyDescent="0.3">
      <c r="DA28584" s="131" t="s">
        <v>19493</v>
      </c>
    </row>
    <row r="28585" spans="105:105" x14ac:dyDescent="0.3">
      <c r="DA28585" s="131" t="s">
        <v>19493</v>
      </c>
    </row>
    <row r="28586" spans="105:105" x14ac:dyDescent="0.3">
      <c r="DA28586" s="131" t="s">
        <v>36327</v>
      </c>
    </row>
    <row r="28587" spans="105:105" x14ac:dyDescent="0.3">
      <c r="DA28587" s="131" t="s">
        <v>36328</v>
      </c>
    </row>
    <row r="28588" spans="105:105" x14ac:dyDescent="0.3">
      <c r="DA28588" s="131" t="s">
        <v>19493</v>
      </c>
    </row>
    <row r="28589" spans="105:105" x14ac:dyDescent="0.3">
      <c r="DA28589" s="131" t="s">
        <v>45827</v>
      </c>
    </row>
    <row r="28590" spans="105:105" x14ac:dyDescent="0.3">
      <c r="DA28590" s="131" t="s">
        <v>45219</v>
      </c>
    </row>
    <row r="28591" spans="105:105" x14ac:dyDescent="0.3">
      <c r="DA28591" s="131" t="s">
        <v>45808</v>
      </c>
    </row>
    <row r="28592" spans="105:105" x14ac:dyDescent="0.3">
      <c r="DA28592" s="131" t="s">
        <v>45809</v>
      </c>
    </row>
    <row r="28593" spans="105:105" x14ac:dyDescent="0.3">
      <c r="DA28593" s="131" t="s">
        <v>45828</v>
      </c>
    </row>
    <row r="28594" spans="105:105" x14ac:dyDescent="0.3">
      <c r="DA28594" s="131" t="s">
        <v>45829</v>
      </c>
    </row>
    <row r="28595" spans="105:105" x14ac:dyDescent="0.3">
      <c r="DA28595" s="131" t="s">
        <v>45830</v>
      </c>
    </row>
    <row r="28596" spans="105:105" x14ac:dyDescent="0.3">
      <c r="DA28596" s="131" t="s">
        <v>45831</v>
      </c>
    </row>
    <row r="28597" spans="105:105" x14ac:dyDescent="0.3">
      <c r="DA28597" s="131" t="s">
        <v>44759</v>
      </c>
    </row>
    <row r="28598" spans="105:105" x14ac:dyDescent="0.3">
      <c r="DA28598" s="131" t="s">
        <v>44761</v>
      </c>
    </row>
    <row r="28599" spans="105:105" x14ac:dyDescent="0.3">
      <c r="DA28599" s="131" t="s">
        <v>44763</v>
      </c>
    </row>
    <row r="28600" spans="105:105" x14ac:dyDescent="0.3">
      <c r="DA28600" s="131" t="s">
        <v>44249</v>
      </c>
    </row>
    <row r="28601" spans="105:105" x14ac:dyDescent="0.3">
      <c r="DA28601" s="131" t="s">
        <v>44429</v>
      </c>
    </row>
    <row r="28602" spans="105:105" x14ac:dyDescent="0.3">
      <c r="DA28602" s="131" t="s">
        <v>45822</v>
      </c>
    </row>
    <row r="28603" spans="105:105" x14ac:dyDescent="0.3">
      <c r="DA28603" s="131" t="s">
        <v>36335</v>
      </c>
    </row>
    <row r="28604" spans="105:105" x14ac:dyDescent="0.3">
      <c r="DA28604" s="131" t="s">
        <v>36305</v>
      </c>
    </row>
    <row r="28605" spans="105:105" x14ac:dyDescent="0.3">
      <c r="DA28605" s="131" t="s">
        <v>36306</v>
      </c>
    </row>
    <row r="28606" spans="105:105" x14ac:dyDescent="0.3">
      <c r="DA28606" s="131" t="s">
        <v>36322</v>
      </c>
    </row>
    <row r="28607" spans="105:105" x14ac:dyDescent="0.3">
      <c r="DA28607" s="131" t="s">
        <v>36323</v>
      </c>
    </row>
    <row r="28608" spans="105:105" x14ac:dyDescent="0.3">
      <c r="DA28608" s="131" t="s">
        <v>36324</v>
      </c>
    </row>
    <row r="28609" spans="105:105" x14ac:dyDescent="0.3">
      <c r="DA28609" s="131" t="s">
        <v>36325</v>
      </c>
    </row>
    <row r="28610" spans="105:105" x14ac:dyDescent="0.3">
      <c r="DA28610" s="131" t="s">
        <v>36326</v>
      </c>
    </row>
    <row r="28611" spans="105:105" x14ac:dyDescent="0.3">
      <c r="DA28611" s="131" t="s">
        <v>43918</v>
      </c>
    </row>
    <row r="28612" spans="105:105" x14ac:dyDescent="0.3">
      <c r="DA28612" s="131" t="s">
        <v>40487</v>
      </c>
    </row>
    <row r="28613" spans="105:105" x14ac:dyDescent="0.3">
      <c r="DA28613" s="131" t="s">
        <v>37980</v>
      </c>
    </row>
    <row r="28614" spans="105:105" x14ac:dyDescent="0.3">
      <c r="DA28614" s="131" t="s">
        <v>44429</v>
      </c>
    </row>
    <row r="28615" spans="105:105" x14ac:dyDescent="0.3">
      <c r="DA28615" s="131" t="s">
        <v>44628</v>
      </c>
    </row>
    <row r="28616" spans="105:105" x14ac:dyDescent="0.3">
      <c r="DA28616" s="131" t="s">
        <v>19493</v>
      </c>
    </row>
    <row r="28617" spans="105:105" x14ac:dyDescent="0.3">
      <c r="DA28617" s="131" t="s">
        <v>19493</v>
      </c>
    </row>
    <row r="28618" spans="105:105" x14ac:dyDescent="0.3">
      <c r="DA28618" s="131" t="s">
        <v>43919</v>
      </c>
    </row>
    <row r="28619" spans="105:105" x14ac:dyDescent="0.3">
      <c r="DA28619" s="131" t="s">
        <v>19493</v>
      </c>
    </row>
    <row r="28620" spans="105:105" x14ac:dyDescent="0.3">
      <c r="DA28620" s="131" t="s">
        <v>45832</v>
      </c>
    </row>
    <row r="28621" spans="105:105" x14ac:dyDescent="0.3">
      <c r="DA28621" s="131" t="s">
        <v>45497</v>
      </c>
    </row>
    <row r="28622" spans="105:105" x14ac:dyDescent="0.3">
      <c r="DA28622" s="131" t="s">
        <v>45833</v>
      </c>
    </row>
    <row r="28623" spans="105:105" x14ac:dyDescent="0.3">
      <c r="DA28623" s="131" t="s">
        <v>45834</v>
      </c>
    </row>
    <row r="28624" spans="105:105" x14ac:dyDescent="0.3">
      <c r="DA28624" s="131" t="s">
        <v>45835</v>
      </c>
    </row>
    <row r="28625" spans="105:105" x14ac:dyDescent="0.3">
      <c r="DA28625" s="131" t="s">
        <v>45836</v>
      </c>
    </row>
    <row r="28626" spans="105:105" x14ac:dyDescent="0.3">
      <c r="DA28626" s="131" t="s">
        <v>44760</v>
      </c>
    </row>
    <row r="28627" spans="105:105" x14ac:dyDescent="0.3">
      <c r="DA28627" s="131" t="s">
        <v>36343</v>
      </c>
    </row>
    <row r="28628" spans="105:105" x14ac:dyDescent="0.3">
      <c r="DA28628" s="131" t="s">
        <v>44605</v>
      </c>
    </row>
    <row r="28629" spans="105:105" x14ac:dyDescent="0.3">
      <c r="DA28629" s="131" t="s">
        <v>45545</v>
      </c>
    </row>
    <row r="28630" spans="105:105" x14ac:dyDescent="0.3">
      <c r="DA28630" s="131" t="s">
        <v>36344</v>
      </c>
    </row>
    <row r="28631" spans="105:105" x14ac:dyDescent="0.3">
      <c r="DA28631" s="131" t="s">
        <v>36345</v>
      </c>
    </row>
    <row r="28632" spans="105:105" x14ac:dyDescent="0.3">
      <c r="DA28632" s="131" t="s">
        <v>42019</v>
      </c>
    </row>
    <row r="28633" spans="105:105" x14ac:dyDescent="0.3">
      <c r="DA28633" s="131" t="s">
        <v>36347</v>
      </c>
    </row>
    <row r="28634" spans="105:105" x14ac:dyDescent="0.3">
      <c r="DA28634" s="131" t="s">
        <v>36348</v>
      </c>
    </row>
    <row r="28635" spans="105:105" x14ac:dyDescent="0.3">
      <c r="DA28635" s="131" t="s">
        <v>23510</v>
      </c>
    </row>
    <row r="28636" spans="105:105" x14ac:dyDescent="0.3">
      <c r="DA28636" s="131" t="s">
        <v>36349</v>
      </c>
    </row>
    <row r="28637" spans="105:105" x14ac:dyDescent="0.3">
      <c r="DA28637" s="131" t="s">
        <v>36350</v>
      </c>
    </row>
    <row r="28638" spans="105:105" x14ac:dyDescent="0.3">
      <c r="DA28638" s="131" t="s">
        <v>36351</v>
      </c>
    </row>
    <row r="28639" spans="105:105" x14ac:dyDescent="0.3">
      <c r="DA28639" s="131" t="s">
        <v>42020</v>
      </c>
    </row>
    <row r="28640" spans="105:105" x14ac:dyDescent="0.3">
      <c r="DA28640" s="131" t="s">
        <v>42021</v>
      </c>
    </row>
    <row r="28641" spans="105:105" x14ac:dyDescent="0.3">
      <c r="DA28641" s="131" t="s">
        <v>36354</v>
      </c>
    </row>
    <row r="28642" spans="105:105" x14ac:dyDescent="0.3">
      <c r="DA28642" s="131" t="s">
        <v>42022</v>
      </c>
    </row>
    <row r="28643" spans="105:105" x14ac:dyDescent="0.3">
      <c r="DA28643" s="131" t="s">
        <v>42021</v>
      </c>
    </row>
    <row r="28644" spans="105:105" x14ac:dyDescent="0.3">
      <c r="DA28644" s="131" t="s">
        <v>36356</v>
      </c>
    </row>
    <row r="28645" spans="105:105" x14ac:dyDescent="0.3">
      <c r="DA28645" s="131" t="s">
        <v>42023</v>
      </c>
    </row>
    <row r="28646" spans="105:105" x14ac:dyDescent="0.3">
      <c r="DA28646" s="131" t="s">
        <v>40489</v>
      </c>
    </row>
    <row r="28647" spans="105:105" x14ac:dyDescent="0.3">
      <c r="DA28647" s="131" t="s">
        <v>44605</v>
      </c>
    </row>
    <row r="28648" spans="105:105" x14ac:dyDescent="0.3">
      <c r="DA28648" s="131" t="s">
        <v>45502</v>
      </c>
    </row>
    <row r="28649" spans="105:105" x14ac:dyDescent="0.3">
      <c r="DA28649" s="131" t="s">
        <v>33986</v>
      </c>
    </row>
    <row r="28650" spans="105:105" x14ac:dyDescent="0.3">
      <c r="DA28650" s="131" t="s">
        <v>42024</v>
      </c>
    </row>
    <row r="28651" spans="105:105" x14ac:dyDescent="0.3">
      <c r="DA28651" s="131" t="s">
        <v>42025</v>
      </c>
    </row>
    <row r="28652" spans="105:105" x14ac:dyDescent="0.3">
      <c r="DA28652" s="131" t="s">
        <v>38396</v>
      </c>
    </row>
    <row r="28653" spans="105:105" x14ac:dyDescent="0.3">
      <c r="DA28653" s="131" t="s">
        <v>44605</v>
      </c>
    </row>
    <row r="28654" spans="105:105" x14ac:dyDescent="0.3">
      <c r="DA28654" s="131" t="s">
        <v>44431</v>
      </c>
    </row>
    <row r="28655" spans="105:105" x14ac:dyDescent="0.3">
      <c r="DA28655" s="131" t="s">
        <v>19493</v>
      </c>
    </row>
    <row r="28656" spans="105:105" x14ac:dyDescent="0.3">
      <c r="DA28656" s="131" t="s">
        <v>42082</v>
      </c>
    </row>
    <row r="28657" spans="105:105" x14ac:dyDescent="0.3">
      <c r="DA28657" s="131" t="s">
        <v>36360</v>
      </c>
    </row>
    <row r="28659" spans="105:105" x14ac:dyDescent="0.3">
      <c r="DA28659" s="131" t="s">
        <v>30395</v>
      </c>
    </row>
    <row r="28660" spans="105:105" x14ac:dyDescent="0.3">
      <c r="DA28660" s="131" t="s">
        <v>32765</v>
      </c>
    </row>
    <row r="28661" spans="105:105" x14ac:dyDescent="0.3">
      <c r="DA28661" s="131" t="s">
        <v>35341</v>
      </c>
    </row>
    <row r="28662" spans="105:105" x14ac:dyDescent="0.3">
      <c r="DA28662" s="131" t="s">
        <v>36361</v>
      </c>
    </row>
    <row r="28663" spans="105:105" x14ac:dyDescent="0.3">
      <c r="DA28663" s="131" t="s">
        <v>34670</v>
      </c>
    </row>
    <row r="28664" spans="105:105" x14ac:dyDescent="0.3">
      <c r="DA28664" s="131" t="s">
        <v>32767</v>
      </c>
    </row>
    <row r="28665" spans="105:105" x14ac:dyDescent="0.3">
      <c r="DA28665" s="131" t="s">
        <v>36362</v>
      </c>
    </row>
    <row r="28666" spans="105:105" x14ac:dyDescent="0.3">
      <c r="DA28666" s="131" t="s">
        <v>19299</v>
      </c>
    </row>
    <row r="28667" spans="105:105" x14ac:dyDescent="0.3">
      <c r="DA28667" s="131" t="s">
        <v>37267</v>
      </c>
    </row>
    <row r="28669" spans="105:105" x14ac:dyDescent="0.3">
      <c r="DA28669" s="131" t="s">
        <v>36363</v>
      </c>
    </row>
    <row r="28671" spans="105:105" x14ac:dyDescent="0.3">
      <c r="DA28671" s="131" t="s">
        <v>43781</v>
      </c>
    </row>
    <row r="28672" spans="105:105" x14ac:dyDescent="0.3">
      <c r="DA28672" s="131" t="s">
        <v>41677</v>
      </c>
    </row>
    <row r="28673" spans="105:105" x14ac:dyDescent="0.3">
      <c r="DA28673" s="131" t="s">
        <v>41678</v>
      </c>
    </row>
    <row r="28675" spans="105:105" x14ac:dyDescent="0.3">
      <c r="DA28675" s="131" t="s">
        <v>41679</v>
      </c>
    </row>
    <row r="28677" spans="105:105" x14ac:dyDescent="0.3">
      <c r="DA28677" s="131" t="s">
        <v>42026</v>
      </c>
    </row>
    <row r="28679" spans="105:105" x14ac:dyDescent="0.3">
      <c r="DA28679" s="131" t="s">
        <v>43920</v>
      </c>
    </row>
    <row r="28680" spans="105:105" x14ac:dyDescent="0.3">
      <c r="DA28680" s="131" t="s">
        <v>43921</v>
      </c>
    </row>
    <row r="28681" spans="105:105" x14ac:dyDescent="0.3">
      <c r="DA28681" s="131" t="s">
        <v>43922</v>
      </c>
    </row>
    <row r="28682" spans="105:105" x14ac:dyDescent="0.3">
      <c r="DA28682" s="131" t="s">
        <v>36368</v>
      </c>
    </row>
    <row r="28683" spans="105:105" x14ac:dyDescent="0.3">
      <c r="DA28683" s="131" t="s">
        <v>42027</v>
      </c>
    </row>
    <row r="28684" spans="105:105" x14ac:dyDescent="0.3">
      <c r="DA28684" s="131" t="s">
        <v>37433</v>
      </c>
    </row>
    <row r="28686" spans="105:105" x14ac:dyDescent="0.3">
      <c r="DA28686" s="131" t="s">
        <v>43923</v>
      </c>
    </row>
    <row r="28687" spans="105:105" x14ac:dyDescent="0.3">
      <c r="DA28687" s="131" t="s">
        <v>43924</v>
      </c>
    </row>
    <row r="28688" spans="105:105" x14ac:dyDescent="0.3">
      <c r="DA28688" s="131" t="s">
        <v>43925</v>
      </c>
    </row>
    <row r="28689" spans="105:105" x14ac:dyDescent="0.3">
      <c r="DA28689" s="131" t="s">
        <v>36373</v>
      </c>
    </row>
    <row r="28690" spans="105:105" x14ac:dyDescent="0.3">
      <c r="DA28690" s="131" t="s">
        <v>20627</v>
      </c>
    </row>
    <row r="28691" spans="105:105" x14ac:dyDescent="0.3">
      <c r="DA28691" s="131" t="s">
        <v>42028</v>
      </c>
    </row>
    <row r="28692" spans="105:105" x14ac:dyDescent="0.3">
      <c r="DA28692" s="131" t="s">
        <v>37282</v>
      </c>
    </row>
    <row r="28693" spans="105:105" x14ac:dyDescent="0.3">
      <c r="DA28693" s="131" t="s">
        <v>37441</v>
      </c>
    </row>
    <row r="28695" spans="105:105" x14ac:dyDescent="0.3">
      <c r="DA28695" s="131" t="s">
        <v>43926</v>
      </c>
    </row>
    <row r="28696" spans="105:105" x14ac:dyDescent="0.3">
      <c r="DA28696" s="131" t="s">
        <v>43927</v>
      </c>
    </row>
    <row r="28697" spans="105:105" x14ac:dyDescent="0.3">
      <c r="DA28697" s="131" t="s">
        <v>43928</v>
      </c>
    </row>
    <row r="28698" spans="105:105" x14ac:dyDescent="0.3">
      <c r="DA28698" s="131" t="s">
        <v>43929</v>
      </c>
    </row>
    <row r="28699" spans="105:105" x14ac:dyDescent="0.3">
      <c r="DA28699" s="131" t="s">
        <v>36379</v>
      </c>
    </row>
    <row r="28701" spans="105:105" x14ac:dyDescent="0.3">
      <c r="DA28701" s="131" t="s">
        <v>43930</v>
      </c>
    </row>
    <row r="28702" spans="105:105" x14ac:dyDescent="0.3">
      <c r="DA28702" s="131" t="s">
        <v>36381</v>
      </c>
    </row>
    <row r="28703" spans="105:105" x14ac:dyDescent="0.3">
      <c r="DA28703" s="131" t="s">
        <v>42029</v>
      </c>
    </row>
    <row r="28704" spans="105:105" x14ac:dyDescent="0.3">
      <c r="DA28704" s="131" t="s">
        <v>36383</v>
      </c>
    </row>
    <row r="28705" spans="105:105" x14ac:dyDescent="0.3">
      <c r="DA28705" s="131" t="s">
        <v>36384</v>
      </c>
    </row>
    <row r="28706" spans="105:105" x14ac:dyDescent="0.3">
      <c r="DA28706" s="131" t="s">
        <v>42030</v>
      </c>
    </row>
    <row r="28707" spans="105:105" x14ac:dyDescent="0.3">
      <c r="DA28707" s="131" t="s">
        <v>21676</v>
      </c>
    </row>
    <row r="28708" spans="105:105" x14ac:dyDescent="0.3">
      <c r="DA28708" s="131" t="s">
        <v>37959</v>
      </c>
    </row>
    <row r="28709" spans="105:105" x14ac:dyDescent="0.3">
      <c r="DA28709" s="131" t="s">
        <v>42031</v>
      </c>
    </row>
    <row r="28710" spans="105:105" x14ac:dyDescent="0.3">
      <c r="DA28710" s="131" t="s">
        <v>37504</v>
      </c>
    </row>
    <row r="28712" spans="105:105" x14ac:dyDescent="0.3">
      <c r="DA28712" s="131" t="s">
        <v>43931</v>
      </c>
    </row>
    <row r="28713" spans="105:105" x14ac:dyDescent="0.3">
      <c r="DA28713" s="131" t="s">
        <v>36388</v>
      </c>
    </row>
    <row r="28714" spans="105:105" x14ac:dyDescent="0.3">
      <c r="DA28714" s="131" t="s">
        <v>42032</v>
      </c>
    </row>
    <row r="28715" spans="105:105" x14ac:dyDescent="0.3">
      <c r="DA28715" s="131" t="s">
        <v>36383</v>
      </c>
    </row>
    <row r="28716" spans="105:105" x14ac:dyDescent="0.3">
      <c r="DA28716" s="131" t="s">
        <v>42033</v>
      </c>
    </row>
    <row r="28717" spans="105:105" x14ac:dyDescent="0.3">
      <c r="DA28717" s="131" t="s">
        <v>37959</v>
      </c>
    </row>
    <row r="28718" spans="105:105" x14ac:dyDescent="0.3">
      <c r="DA28718" s="131" t="s">
        <v>37504</v>
      </c>
    </row>
    <row r="28720" spans="105:105" x14ac:dyDescent="0.3">
      <c r="DA28720" s="131" t="s">
        <v>43932</v>
      </c>
    </row>
    <row r="28721" spans="105:105" x14ac:dyDescent="0.3">
      <c r="DA28721" s="131" t="s">
        <v>43933</v>
      </c>
    </row>
    <row r="28722" spans="105:105" x14ac:dyDescent="0.3">
      <c r="DA28722" s="131" t="s">
        <v>42034</v>
      </c>
    </row>
    <row r="28723" spans="105:105" x14ac:dyDescent="0.3">
      <c r="DA28723" s="131" t="s">
        <v>36394</v>
      </c>
    </row>
    <row r="28724" spans="105:105" x14ac:dyDescent="0.3">
      <c r="DA28724" s="131" t="s">
        <v>36395</v>
      </c>
    </row>
    <row r="28725" spans="105:105" x14ac:dyDescent="0.3">
      <c r="DA28725" s="131" t="s">
        <v>42035</v>
      </c>
    </row>
    <row r="28726" spans="105:105" x14ac:dyDescent="0.3">
      <c r="DA28726" s="131" t="s">
        <v>41720</v>
      </c>
    </row>
    <row r="28727" spans="105:105" x14ac:dyDescent="0.3">
      <c r="DA28727" s="131" t="s">
        <v>20229</v>
      </c>
    </row>
    <row r="28728" spans="105:105" x14ac:dyDescent="0.3">
      <c r="DA28728" s="131" t="s">
        <v>42036</v>
      </c>
    </row>
    <row r="28729" spans="105:105" x14ac:dyDescent="0.3">
      <c r="DA28729" s="131" t="s">
        <v>37282</v>
      </c>
    </row>
    <row r="28731" spans="105:105" x14ac:dyDescent="0.3">
      <c r="DA28731" s="131" t="s">
        <v>43934</v>
      </c>
    </row>
    <row r="28732" spans="105:105" x14ac:dyDescent="0.3">
      <c r="DA28732" s="131" t="s">
        <v>43935</v>
      </c>
    </row>
    <row r="28733" spans="105:105" x14ac:dyDescent="0.3">
      <c r="DA28733" s="131" t="s">
        <v>35206</v>
      </c>
    </row>
    <row r="28734" spans="105:105" x14ac:dyDescent="0.3">
      <c r="DA28734" s="131" t="s">
        <v>41711</v>
      </c>
    </row>
    <row r="28735" spans="105:105" x14ac:dyDescent="0.3">
      <c r="DA28735" s="131" t="s">
        <v>37504</v>
      </c>
    </row>
    <row r="28737" spans="105:105" x14ac:dyDescent="0.3">
      <c r="DA28737" s="131" t="s">
        <v>19652</v>
      </c>
    </row>
    <row r="28738" spans="105:105" x14ac:dyDescent="0.3">
      <c r="DA28738" s="131" t="s">
        <v>19299</v>
      </c>
    </row>
    <row r="28739" spans="105:105" x14ac:dyDescent="0.3">
      <c r="DA28739" s="131" t="s">
        <v>37308</v>
      </c>
    </row>
    <row r="28742" spans="105:105" x14ac:dyDescent="0.3">
      <c r="DA28742" s="131" t="s">
        <v>43936</v>
      </c>
    </row>
    <row r="28743" spans="105:105" x14ac:dyDescent="0.3">
      <c r="DA28743" s="131" t="s">
        <v>43937</v>
      </c>
    </row>
    <row r="28744" spans="105:105" x14ac:dyDescent="0.3">
      <c r="DA28744" s="131" t="s">
        <v>43938</v>
      </c>
    </row>
    <row r="28745" spans="105:105" x14ac:dyDescent="0.3">
      <c r="DA28745" s="131" t="s">
        <v>36403</v>
      </c>
    </row>
    <row r="28746" spans="105:105" x14ac:dyDescent="0.3">
      <c r="DA28746" s="131" t="s">
        <v>30395</v>
      </c>
    </row>
    <row r="28747" spans="105:105" x14ac:dyDescent="0.3">
      <c r="DA28747" s="131" t="s">
        <v>32765</v>
      </c>
    </row>
    <row r="28748" spans="105:105" x14ac:dyDescent="0.3">
      <c r="DA28748" s="131" t="s">
        <v>32808</v>
      </c>
    </row>
    <row r="28749" spans="105:105" x14ac:dyDescent="0.3">
      <c r="DA28749" s="131" t="s">
        <v>33841</v>
      </c>
    </row>
    <row r="28751" spans="105:105" x14ac:dyDescent="0.3">
      <c r="DA28751" s="131" t="s">
        <v>36404</v>
      </c>
    </row>
    <row r="28752" spans="105:105" x14ac:dyDescent="0.3">
      <c r="DA28752" s="131" t="s">
        <v>43939</v>
      </c>
    </row>
    <row r="28753" spans="105:105" x14ac:dyDescent="0.3">
      <c r="DA28753" s="131" t="s">
        <v>42037</v>
      </c>
    </row>
    <row r="28754" spans="105:105" x14ac:dyDescent="0.3">
      <c r="DA28754" s="131" t="s">
        <v>19925</v>
      </c>
    </row>
    <row r="28755" spans="105:105" x14ac:dyDescent="0.3">
      <c r="DA28755" s="131" t="s">
        <v>43940</v>
      </c>
    </row>
    <row r="28756" spans="105:105" x14ac:dyDescent="0.3">
      <c r="DA28756" s="131" t="s">
        <v>43941</v>
      </c>
    </row>
    <row r="28757" spans="105:105" x14ac:dyDescent="0.3">
      <c r="DA28757" s="131" t="s">
        <v>42038</v>
      </c>
    </row>
    <row r="28758" spans="105:105" x14ac:dyDescent="0.3">
      <c r="DA28758" s="131" t="s">
        <v>36410</v>
      </c>
    </row>
    <row r="28759" spans="105:105" x14ac:dyDescent="0.3">
      <c r="DA28759" s="131" t="s">
        <v>42039</v>
      </c>
    </row>
    <row r="28760" spans="105:105" x14ac:dyDescent="0.3">
      <c r="DA28760" s="131" t="s">
        <v>19298</v>
      </c>
    </row>
    <row r="28761" spans="105:105" x14ac:dyDescent="0.3">
      <c r="DA28761" s="131" t="s">
        <v>19652</v>
      </c>
    </row>
    <row r="28763" spans="105:105" x14ac:dyDescent="0.3">
      <c r="DA28763" s="131" t="s">
        <v>36412</v>
      </c>
    </row>
    <row r="28765" spans="105:105" x14ac:dyDescent="0.3">
      <c r="DA28765" s="131" t="s">
        <v>43942</v>
      </c>
    </row>
    <row r="28766" spans="105:105" x14ac:dyDescent="0.3">
      <c r="DA28766" s="131" t="s">
        <v>43943</v>
      </c>
    </row>
    <row r="28767" spans="105:105" x14ac:dyDescent="0.3">
      <c r="DA28767" s="131" t="s">
        <v>36415</v>
      </c>
    </row>
    <row r="28768" spans="105:105" x14ac:dyDescent="0.3">
      <c r="DA28768" s="131" t="s">
        <v>36416</v>
      </c>
    </row>
    <row r="28769" spans="105:105" x14ac:dyDescent="0.3">
      <c r="DA28769" s="131" t="s">
        <v>36417</v>
      </c>
    </row>
    <row r="28770" spans="105:105" x14ac:dyDescent="0.3">
      <c r="DA28770" s="131" t="s">
        <v>43944</v>
      </c>
    </row>
    <row r="28772" spans="105:105" x14ac:dyDescent="0.3">
      <c r="DA28772" s="131" t="s">
        <v>36419</v>
      </c>
    </row>
    <row r="28773" spans="105:105" x14ac:dyDescent="0.3">
      <c r="DA28773" s="131" t="s">
        <v>42040</v>
      </c>
    </row>
    <row r="28774" spans="105:105" x14ac:dyDescent="0.3">
      <c r="DA28774" s="131" t="s">
        <v>19298</v>
      </c>
    </row>
    <row r="28775" spans="105:105" x14ac:dyDescent="0.3">
      <c r="DA28775" s="131" t="s">
        <v>37433</v>
      </c>
    </row>
    <row r="28776" spans="105:105" x14ac:dyDescent="0.3">
      <c r="DA28776" s="131" t="s">
        <v>19299</v>
      </c>
    </row>
    <row r="28777" spans="105:105" x14ac:dyDescent="0.3">
      <c r="DA28777" s="131" t="s">
        <v>37267</v>
      </c>
    </row>
    <row r="28778" spans="105:105" x14ac:dyDescent="0.3">
      <c r="DA28778" s="131" t="s">
        <v>37941</v>
      </c>
    </row>
    <row r="28780" spans="105:105" x14ac:dyDescent="0.3">
      <c r="DA28780" s="131" t="s">
        <v>36421</v>
      </c>
    </row>
    <row r="28781" spans="105:105" x14ac:dyDescent="0.3">
      <c r="DA28781" s="131" t="s">
        <v>31382</v>
      </c>
    </row>
    <row r="28782" spans="105:105" x14ac:dyDescent="0.3">
      <c r="DA28782" s="131" t="s">
        <v>36422</v>
      </c>
    </row>
    <row r="28783" spans="105:105" x14ac:dyDescent="0.3">
      <c r="DA28783" s="131" t="s">
        <v>37284</v>
      </c>
    </row>
    <row r="28785" spans="105:105" x14ac:dyDescent="0.3">
      <c r="DA28785" s="131" t="s">
        <v>36423</v>
      </c>
    </row>
    <row r="28786" spans="105:105" x14ac:dyDescent="0.3">
      <c r="DA28786" s="131" t="s">
        <v>30395</v>
      </c>
    </row>
    <row r="28787" spans="105:105" x14ac:dyDescent="0.3">
      <c r="DA28787" s="131" t="s">
        <v>32807</v>
      </c>
    </row>
    <row r="28788" spans="105:105" x14ac:dyDescent="0.3">
      <c r="DA28788" s="131" t="s">
        <v>36424</v>
      </c>
    </row>
    <row r="28789" spans="105:105" x14ac:dyDescent="0.3">
      <c r="DA28789" s="131" t="s">
        <v>36425</v>
      </c>
    </row>
    <row r="28790" spans="105:105" x14ac:dyDescent="0.3">
      <c r="DA28790" s="131" t="s">
        <v>42041</v>
      </c>
    </row>
    <row r="28791" spans="105:105" x14ac:dyDescent="0.3">
      <c r="DA28791" s="131" t="s">
        <v>43945</v>
      </c>
    </row>
    <row r="28793" spans="105:105" x14ac:dyDescent="0.3">
      <c r="DA28793" s="131" t="s">
        <v>36428</v>
      </c>
    </row>
    <row r="28794" spans="105:105" x14ac:dyDescent="0.3">
      <c r="DA28794" s="131" t="s">
        <v>42042</v>
      </c>
    </row>
    <row r="28795" spans="105:105" x14ac:dyDescent="0.3">
      <c r="DA28795" s="131" t="s">
        <v>37433</v>
      </c>
    </row>
    <row r="28797" spans="105:105" x14ac:dyDescent="0.3">
      <c r="DA28797" s="131" t="s">
        <v>36430</v>
      </c>
    </row>
    <row r="28798" spans="105:105" x14ac:dyDescent="0.3">
      <c r="DA28798" s="131" t="s">
        <v>41011</v>
      </c>
    </row>
    <row r="28799" spans="105:105" x14ac:dyDescent="0.3">
      <c r="DA28799" s="131" t="s">
        <v>37441</v>
      </c>
    </row>
    <row r="28800" spans="105:105" x14ac:dyDescent="0.3">
      <c r="DA28800" s="131" t="s">
        <v>19299</v>
      </c>
    </row>
    <row r="28801" spans="105:105" x14ac:dyDescent="0.3">
      <c r="DA28801" s="131" t="s">
        <v>37267</v>
      </c>
    </row>
    <row r="28802" spans="105:105" x14ac:dyDescent="0.3">
      <c r="DA28802" s="131" t="s">
        <v>37308</v>
      </c>
    </row>
    <row r="28805" spans="105:105" x14ac:dyDescent="0.3">
      <c r="DA28805" s="131" t="s">
        <v>36431</v>
      </c>
    </row>
    <row r="28806" spans="105:105" x14ac:dyDescent="0.3">
      <c r="DA28806" s="131" t="s">
        <v>30395</v>
      </c>
    </row>
    <row r="28807" spans="105:105" x14ac:dyDescent="0.3">
      <c r="DA28807" s="131" t="s">
        <v>32807</v>
      </c>
    </row>
    <row r="28808" spans="105:105" x14ac:dyDescent="0.3">
      <c r="DA28808" s="131" t="s">
        <v>36424</v>
      </c>
    </row>
    <row r="28809" spans="105:105" x14ac:dyDescent="0.3">
      <c r="DA28809" s="131" t="s">
        <v>36425</v>
      </c>
    </row>
    <row r="28810" spans="105:105" x14ac:dyDescent="0.3">
      <c r="DA28810" s="131" t="s">
        <v>42041</v>
      </c>
    </row>
    <row r="28812" spans="105:105" x14ac:dyDescent="0.3">
      <c r="DA28812" s="131" t="s">
        <v>42043</v>
      </c>
    </row>
    <row r="28813" spans="105:105" x14ac:dyDescent="0.3">
      <c r="DA28813" s="131" t="s">
        <v>36433</v>
      </c>
    </row>
    <row r="28814" spans="105:105" x14ac:dyDescent="0.3">
      <c r="DA28814" s="131" t="s">
        <v>44764</v>
      </c>
    </row>
    <row r="28815" spans="105:105" x14ac:dyDescent="0.3">
      <c r="DA28815" s="131" t="s">
        <v>42044</v>
      </c>
    </row>
    <row r="28816" spans="105:105" x14ac:dyDescent="0.3">
      <c r="DA28816" s="131" t="s">
        <v>19298</v>
      </c>
    </row>
    <row r="28818" spans="105:105" x14ac:dyDescent="0.3">
      <c r="DA28818" s="131" t="s">
        <v>36436</v>
      </c>
    </row>
    <row r="28819" spans="105:105" x14ac:dyDescent="0.3">
      <c r="DA28819" s="131" t="s">
        <v>36437</v>
      </c>
    </row>
    <row r="28820" spans="105:105" x14ac:dyDescent="0.3">
      <c r="DA28820" s="131" t="s">
        <v>36438</v>
      </c>
    </row>
    <row r="28821" spans="105:105" x14ac:dyDescent="0.3">
      <c r="DA28821" s="131" t="s">
        <v>42045</v>
      </c>
    </row>
    <row r="28822" spans="105:105" x14ac:dyDescent="0.3">
      <c r="DA28822" s="131" t="s">
        <v>19298</v>
      </c>
    </row>
    <row r="28824" spans="105:105" x14ac:dyDescent="0.3">
      <c r="DA28824" s="131" t="s">
        <v>42046</v>
      </c>
    </row>
    <row r="28825" spans="105:105" x14ac:dyDescent="0.3">
      <c r="DA28825" s="131" t="s">
        <v>41011</v>
      </c>
    </row>
    <row r="28826" spans="105:105" x14ac:dyDescent="0.3">
      <c r="DA28826" s="131" t="s">
        <v>37441</v>
      </c>
    </row>
    <row r="28828" spans="105:105" x14ac:dyDescent="0.3">
      <c r="DA28828" s="131" t="s">
        <v>36441</v>
      </c>
    </row>
    <row r="28829" spans="105:105" x14ac:dyDescent="0.3">
      <c r="DA28829" s="131" t="s">
        <v>43946</v>
      </c>
    </row>
    <row r="28830" spans="105:105" x14ac:dyDescent="0.3">
      <c r="DA28830" s="131" t="s">
        <v>42047</v>
      </c>
    </row>
    <row r="28831" spans="105:105" x14ac:dyDescent="0.3">
      <c r="DA28831" s="131" t="s">
        <v>37433</v>
      </c>
    </row>
    <row r="28832" spans="105:105" x14ac:dyDescent="0.3">
      <c r="DA28832" s="131" t="s">
        <v>19299</v>
      </c>
    </row>
    <row r="28833" spans="105:105" x14ac:dyDescent="0.3">
      <c r="DA28833" s="131" t="s">
        <v>37267</v>
      </c>
    </row>
    <row r="28834" spans="105:105" x14ac:dyDescent="0.3">
      <c r="DA28834" s="131" t="s">
        <v>37308</v>
      </c>
    </row>
    <row r="28837" spans="105:105" x14ac:dyDescent="0.3">
      <c r="DA28837" s="131" t="s">
        <v>36444</v>
      </c>
    </row>
    <row r="28838" spans="105:105" x14ac:dyDescent="0.3">
      <c r="DA28838" s="131" t="s">
        <v>30395</v>
      </c>
    </row>
    <row r="28839" spans="105:105" x14ac:dyDescent="0.3">
      <c r="DA28839" s="131" t="s">
        <v>32807</v>
      </c>
    </row>
    <row r="28840" spans="105:105" x14ac:dyDescent="0.3">
      <c r="DA28840" s="131" t="s">
        <v>36424</v>
      </c>
    </row>
    <row r="28841" spans="105:105" x14ac:dyDescent="0.3">
      <c r="DA28841" s="131" t="s">
        <v>36425</v>
      </c>
    </row>
    <row r="28842" spans="105:105" x14ac:dyDescent="0.3">
      <c r="DA28842" s="131" t="s">
        <v>42041</v>
      </c>
    </row>
    <row r="28844" spans="105:105" x14ac:dyDescent="0.3">
      <c r="DA28844" s="131" t="s">
        <v>42048</v>
      </c>
    </row>
    <row r="28845" spans="105:105" x14ac:dyDescent="0.3">
      <c r="DA28845" s="131" t="s">
        <v>36446</v>
      </c>
    </row>
    <row r="28846" spans="105:105" x14ac:dyDescent="0.3">
      <c r="DA28846" s="131" t="s">
        <v>42049</v>
      </c>
    </row>
    <row r="28847" spans="105:105" x14ac:dyDescent="0.3">
      <c r="DA28847" s="131" t="s">
        <v>42050</v>
      </c>
    </row>
    <row r="28848" spans="105:105" x14ac:dyDescent="0.3">
      <c r="DA28848" s="131" t="s">
        <v>41011</v>
      </c>
    </row>
    <row r="28849" spans="105:105" x14ac:dyDescent="0.3">
      <c r="DA28849" s="131" t="s">
        <v>37441</v>
      </c>
    </row>
    <row r="28850" spans="105:105" x14ac:dyDescent="0.3">
      <c r="DA28850" s="131" t="s">
        <v>36449</v>
      </c>
    </row>
    <row r="28851" spans="105:105" x14ac:dyDescent="0.3">
      <c r="DA28851" s="131" t="s">
        <v>44075</v>
      </c>
    </row>
    <row r="28852" spans="105:105" x14ac:dyDescent="0.3">
      <c r="DA28852" s="131" t="s">
        <v>37433</v>
      </c>
    </row>
    <row r="28853" spans="105:105" x14ac:dyDescent="0.3">
      <c r="DA28853" s="131" t="s">
        <v>19299</v>
      </c>
    </row>
    <row r="28854" spans="105:105" x14ac:dyDescent="0.3">
      <c r="DA28854" s="131" t="s">
        <v>37267</v>
      </c>
    </row>
    <row r="28855" spans="105:105" x14ac:dyDescent="0.3">
      <c r="DA28855" s="131" t="s">
        <v>37308</v>
      </c>
    </row>
    <row r="28857" spans="105:105" x14ac:dyDescent="0.3">
      <c r="DA28857" s="131" t="s">
        <v>36451</v>
      </c>
    </row>
    <row r="28858" spans="105:105" x14ac:dyDescent="0.3">
      <c r="DA28858" s="131" t="s">
        <v>30395</v>
      </c>
    </row>
    <row r="28859" spans="105:105" x14ac:dyDescent="0.3">
      <c r="DA28859" s="131" t="s">
        <v>32807</v>
      </c>
    </row>
    <row r="28860" spans="105:105" x14ac:dyDescent="0.3">
      <c r="DA28860" s="131" t="s">
        <v>36424</v>
      </c>
    </row>
    <row r="28861" spans="105:105" x14ac:dyDescent="0.3">
      <c r="DA28861" s="131" t="s">
        <v>36425</v>
      </c>
    </row>
    <row r="28862" spans="105:105" x14ac:dyDescent="0.3">
      <c r="DA28862" s="131" t="s">
        <v>42041</v>
      </c>
    </row>
    <row r="28864" spans="105:105" x14ac:dyDescent="0.3">
      <c r="DA28864" s="131" t="s">
        <v>42051</v>
      </c>
    </row>
    <row r="28865" spans="105:105" x14ac:dyDescent="0.3">
      <c r="DA28865" s="131" t="s">
        <v>36453</v>
      </c>
    </row>
    <row r="28866" spans="105:105" x14ac:dyDescent="0.3">
      <c r="DA28866" s="131" t="s">
        <v>42052</v>
      </c>
    </row>
    <row r="28867" spans="105:105" x14ac:dyDescent="0.3">
      <c r="DA28867" s="131" t="s">
        <v>41011</v>
      </c>
    </row>
    <row r="28868" spans="105:105" x14ac:dyDescent="0.3">
      <c r="DA28868" s="131" t="s">
        <v>37441</v>
      </c>
    </row>
    <row r="28869" spans="105:105" x14ac:dyDescent="0.3">
      <c r="DA28869" s="131" t="s">
        <v>36455</v>
      </c>
    </row>
    <row r="28870" spans="105:105" x14ac:dyDescent="0.3">
      <c r="DA28870" s="131" t="s">
        <v>44765</v>
      </c>
    </row>
    <row r="28871" spans="105:105" x14ac:dyDescent="0.3">
      <c r="DA28871" s="131" t="s">
        <v>37433</v>
      </c>
    </row>
    <row r="28872" spans="105:105" x14ac:dyDescent="0.3">
      <c r="DA28872" s="131" t="s">
        <v>19299</v>
      </c>
    </row>
    <row r="28873" spans="105:105" x14ac:dyDescent="0.3">
      <c r="DA28873" s="131" t="s">
        <v>37267</v>
      </c>
    </row>
    <row r="28874" spans="105:105" x14ac:dyDescent="0.3">
      <c r="DA28874" s="131" t="s">
        <v>37308</v>
      </c>
    </row>
    <row r="28876" spans="105:105" x14ac:dyDescent="0.3">
      <c r="DA28876" s="131" t="s">
        <v>36457</v>
      </c>
    </row>
    <row r="28877" spans="105:105" x14ac:dyDescent="0.3">
      <c r="DA28877" s="131" t="s">
        <v>43947</v>
      </c>
    </row>
    <row r="28878" spans="105:105" x14ac:dyDescent="0.3">
      <c r="DA28878" s="131" t="s">
        <v>42053</v>
      </c>
    </row>
    <row r="28879" spans="105:105" x14ac:dyDescent="0.3">
      <c r="DA28879" s="131" t="s">
        <v>42054</v>
      </c>
    </row>
    <row r="28880" spans="105:105" x14ac:dyDescent="0.3">
      <c r="DA28880" s="131" t="s">
        <v>19300</v>
      </c>
    </row>
    <row r="28882" spans="105:105" x14ac:dyDescent="0.3">
      <c r="DA28882" s="131" t="s">
        <v>43948</v>
      </c>
    </row>
    <row r="28883" spans="105:105" x14ac:dyDescent="0.3">
      <c r="DA28883" s="131" t="s">
        <v>43949</v>
      </c>
    </row>
    <row r="28884" spans="105:105" x14ac:dyDescent="0.3">
      <c r="DA28884" s="131" t="s">
        <v>42055</v>
      </c>
    </row>
    <row r="28886" spans="105:105" x14ac:dyDescent="0.3">
      <c r="DA28886" s="131" t="s">
        <v>42056</v>
      </c>
    </row>
    <row r="28888" spans="105:105" x14ac:dyDescent="0.3">
      <c r="DA28888" s="131" t="s">
        <v>45837</v>
      </c>
    </row>
    <row r="28889" spans="105:105" x14ac:dyDescent="0.3">
      <c r="DA28889" s="131" t="s">
        <v>45838</v>
      </c>
    </row>
    <row r="28890" spans="105:105" x14ac:dyDescent="0.3">
      <c r="DA28890" s="131" t="s">
        <v>36467</v>
      </c>
    </row>
    <row r="28891" spans="105:105" x14ac:dyDescent="0.3">
      <c r="DA28891" s="131" t="s">
        <v>42057</v>
      </c>
    </row>
    <row r="28892" spans="105:105" x14ac:dyDescent="0.3">
      <c r="DA28892" s="131" t="s">
        <v>42058</v>
      </c>
    </row>
    <row r="28893" spans="105:105" x14ac:dyDescent="0.3">
      <c r="DA28893" s="131" t="s">
        <v>42059</v>
      </c>
    </row>
    <row r="28894" spans="105:105" x14ac:dyDescent="0.3">
      <c r="DA28894" s="131" t="s">
        <v>19300</v>
      </c>
    </row>
    <row r="28896" spans="105:105" x14ac:dyDescent="0.3">
      <c r="DA28896" s="131" t="s">
        <v>36471</v>
      </c>
    </row>
    <row r="28897" spans="105:105" x14ac:dyDescent="0.3">
      <c r="DA28897" s="131" t="s">
        <v>42060</v>
      </c>
    </row>
    <row r="28899" spans="105:105" x14ac:dyDescent="0.3">
      <c r="DA28899" s="131" t="s">
        <v>36473</v>
      </c>
    </row>
    <row r="28900" spans="105:105" x14ac:dyDescent="0.3">
      <c r="DA28900" s="131" t="s">
        <v>42061</v>
      </c>
    </row>
    <row r="28901" spans="105:105" x14ac:dyDescent="0.3">
      <c r="DA28901" s="131" t="s">
        <v>19877</v>
      </c>
    </row>
    <row r="28903" spans="105:105" x14ac:dyDescent="0.3">
      <c r="DA28903" s="131" t="s">
        <v>42062</v>
      </c>
    </row>
    <row r="28904" spans="105:105" x14ac:dyDescent="0.3">
      <c r="DA28904" s="131" t="s">
        <v>42063</v>
      </c>
    </row>
    <row r="28905" spans="105:105" x14ac:dyDescent="0.3">
      <c r="DA28905" s="131" t="s">
        <v>42064</v>
      </c>
    </row>
    <row r="28906" spans="105:105" x14ac:dyDescent="0.3">
      <c r="DA28906" s="131" t="s">
        <v>19300</v>
      </c>
    </row>
    <row r="28908" spans="105:105" x14ac:dyDescent="0.3">
      <c r="DA28908" s="131" t="s">
        <v>45839</v>
      </c>
    </row>
    <row r="28909" spans="105:105" x14ac:dyDescent="0.3">
      <c r="DA28909" s="131" t="s">
        <v>45840</v>
      </c>
    </row>
    <row r="28910" spans="105:105" x14ac:dyDescent="0.3">
      <c r="DA28910" s="131" t="s">
        <v>45841</v>
      </c>
    </row>
    <row r="28911" spans="105:105" x14ac:dyDescent="0.3">
      <c r="DA28911" s="131" t="s">
        <v>45842</v>
      </c>
    </row>
    <row r="28912" spans="105:105" x14ac:dyDescent="0.3">
      <c r="DA28912" s="131" t="s">
        <v>45843</v>
      </c>
    </row>
    <row r="28913" spans="105:105" x14ac:dyDescent="0.3">
      <c r="DA28913" s="131" t="s">
        <v>36483</v>
      </c>
    </row>
    <row r="28914" spans="105:105" x14ac:dyDescent="0.3">
      <c r="DA28914" s="131" t="s">
        <v>45844</v>
      </c>
    </row>
    <row r="28915" spans="105:105" x14ac:dyDescent="0.3">
      <c r="DA28915" s="131" t="s">
        <v>45845</v>
      </c>
    </row>
    <row r="28916" spans="105:105" x14ac:dyDescent="0.3">
      <c r="DA28916" s="131" t="s">
        <v>45846</v>
      </c>
    </row>
    <row r="28917" spans="105:105" x14ac:dyDescent="0.3">
      <c r="DA28917" s="131" t="s">
        <v>45847</v>
      </c>
    </row>
    <row r="28918" spans="105:105" x14ac:dyDescent="0.3">
      <c r="DA28918" s="131" t="s">
        <v>45848</v>
      </c>
    </row>
    <row r="28919" spans="105:105" x14ac:dyDescent="0.3">
      <c r="DA28919" s="131" t="s">
        <v>45849</v>
      </c>
    </row>
    <row r="28920" spans="105:105" x14ac:dyDescent="0.3">
      <c r="DA28920" s="131" t="s">
        <v>45850</v>
      </c>
    </row>
    <row r="28921" spans="105:105" x14ac:dyDescent="0.3">
      <c r="DA28921" s="131" t="s">
        <v>45851</v>
      </c>
    </row>
    <row r="28922" spans="105:105" x14ac:dyDescent="0.3">
      <c r="DA28922" s="131" t="s">
        <v>36483</v>
      </c>
    </row>
    <row r="28923" spans="105:105" x14ac:dyDescent="0.3">
      <c r="DA28923" s="131" t="s">
        <v>45852</v>
      </c>
    </row>
    <row r="28924" spans="105:105" x14ac:dyDescent="0.3">
      <c r="DA28924" s="131" t="s">
        <v>45853</v>
      </c>
    </row>
    <row r="28925" spans="105:105" x14ac:dyDescent="0.3">
      <c r="DA28925" s="131" t="s">
        <v>45854</v>
      </c>
    </row>
    <row r="28926" spans="105:105" x14ac:dyDescent="0.3">
      <c r="DA28926" s="131" t="s">
        <v>36483</v>
      </c>
    </row>
    <row r="28927" spans="105:105" x14ac:dyDescent="0.3">
      <c r="DA28927" s="131" t="s">
        <v>45855</v>
      </c>
    </row>
    <row r="28928" spans="105:105" x14ac:dyDescent="0.3">
      <c r="DA28928" s="131" t="s">
        <v>45856</v>
      </c>
    </row>
    <row r="28929" spans="105:105" x14ac:dyDescent="0.3">
      <c r="DA28929" s="131" t="s">
        <v>45857</v>
      </c>
    </row>
    <row r="28930" spans="105:105" x14ac:dyDescent="0.3">
      <c r="DA28930" s="131" t="s">
        <v>36483</v>
      </c>
    </row>
    <row r="28931" spans="105:105" x14ac:dyDescent="0.3">
      <c r="DA28931" s="131" t="s">
        <v>45858</v>
      </c>
    </row>
    <row r="28932" spans="105:105" x14ac:dyDescent="0.3">
      <c r="DA28932" s="131" t="s">
        <v>45859</v>
      </c>
    </row>
    <row r="28933" spans="105:105" x14ac:dyDescent="0.3">
      <c r="DA28933" s="131" t="s">
        <v>45860</v>
      </c>
    </row>
    <row r="28934" spans="105:105" x14ac:dyDescent="0.3">
      <c r="DA28934" s="131" t="s">
        <v>45861</v>
      </c>
    </row>
    <row r="28935" spans="105:105" x14ac:dyDescent="0.3">
      <c r="DA28935" s="131" t="s">
        <v>45862</v>
      </c>
    </row>
    <row r="28936" spans="105:105" x14ac:dyDescent="0.3">
      <c r="DA28936" s="131" t="s">
        <v>45863</v>
      </c>
    </row>
    <row r="28937" spans="105:105" x14ac:dyDescent="0.3">
      <c r="DA28937" s="131" t="s">
        <v>45864</v>
      </c>
    </row>
    <row r="28938" spans="105:105" x14ac:dyDescent="0.3">
      <c r="DA28938" s="131" t="s">
        <v>45865</v>
      </c>
    </row>
    <row r="28939" spans="105:105" x14ac:dyDescent="0.3">
      <c r="DA28939" s="131" t="s">
        <v>45866</v>
      </c>
    </row>
    <row r="28940" spans="105:105" x14ac:dyDescent="0.3">
      <c r="DA28940" s="131" t="s">
        <v>45867</v>
      </c>
    </row>
    <row r="28941" spans="105:105" x14ac:dyDescent="0.3">
      <c r="DA28941" s="131" t="s">
        <v>45868</v>
      </c>
    </row>
    <row r="28942" spans="105:105" x14ac:dyDescent="0.3">
      <c r="DA28942" s="131" t="s">
        <v>45869</v>
      </c>
    </row>
    <row r="28943" spans="105:105" x14ac:dyDescent="0.3">
      <c r="DA28943" s="131" t="s">
        <v>45870</v>
      </c>
    </row>
    <row r="28944" spans="105:105" x14ac:dyDescent="0.3">
      <c r="DA28944" s="131" t="s">
        <v>45871</v>
      </c>
    </row>
    <row r="28945" spans="105:105" x14ac:dyDescent="0.3">
      <c r="DA28945" s="131" t="s">
        <v>36483</v>
      </c>
    </row>
    <row r="28946" spans="105:105" x14ac:dyDescent="0.3">
      <c r="DA28946" s="131" t="s">
        <v>45872</v>
      </c>
    </row>
    <row r="28947" spans="105:105" x14ac:dyDescent="0.3">
      <c r="DA28947" s="131" t="s">
        <v>45873</v>
      </c>
    </row>
    <row r="28948" spans="105:105" x14ac:dyDescent="0.3">
      <c r="DA28948" s="131" t="s">
        <v>45874</v>
      </c>
    </row>
    <row r="28949" spans="105:105" x14ac:dyDescent="0.3">
      <c r="DA28949" s="131" t="s">
        <v>45875</v>
      </c>
    </row>
    <row r="28950" spans="105:105" x14ac:dyDescent="0.3">
      <c r="DA28950" s="131" t="s">
        <v>45876</v>
      </c>
    </row>
    <row r="28951" spans="105:105" x14ac:dyDescent="0.3">
      <c r="DA28951" s="131" t="s">
        <v>45877</v>
      </c>
    </row>
    <row r="28952" spans="105:105" x14ac:dyDescent="0.3">
      <c r="DA28952" s="131" t="s">
        <v>45878</v>
      </c>
    </row>
    <row r="28953" spans="105:105" x14ac:dyDescent="0.3">
      <c r="DA28953" s="131" t="s">
        <v>45879</v>
      </c>
    </row>
    <row r="28954" spans="105:105" x14ac:dyDescent="0.3">
      <c r="DA28954" s="131" t="s">
        <v>36483</v>
      </c>
    </row>
    <row r="28955" spans="105:105" x14ac:dyDescent="0.3">
      <c r="DA28955" s="131" t="s">
        <v>45880</v>
      </c>
    </row>
    <row r="28956" spans="105:105" x14ac:dyDescent="0.3">
      <c r="DA28956" s="131" t="s">
        <v>45881</v>
      </c>
    </row>
    <row r="28957" spans="105:105" x14ac:dyDescent="0.3">
      <c r="DA28957" s="131" t="s">
        <v>45882</v>
      </c>
    </row>
    <row r="28958" spans="105:105" x14ac:dyDescent="0.3">
      <c r="DA28958" s="131" t="s">
        <v>45883</v>
      </c>
    </row>
    <row r="28959" spans="105:105" x14ac:dyDescent="0.3">
      <c r="DA28959" s="131" t="s">
        <v>45884</v>
      </c>
    </row>
    <row r="28960" spans="105:105" x14ac:dyDescent="0.3">
      <c r="DA28960" s="131" t="s">
        <v>45864</v>
      </c>
    </row>
    <row r="28961" spans="105:105" x14ac:dyDescent="0.3">
      <c r="DA28961" s="131" t="s">
        <v>45885</v>
      </c>
    </row>
    <row r="28962" spans="105:105" x14ac:dyDescent="0.3">
      <c r="DA28962" s="131" t="s">
        <v>45886</v>
      </c>
    </row>
    <row r="28963" spans="105:105" x14ac:dyDescent="0.3">
      <c r="DA28963" s="131" t="s">
        <v>45887</v>
      </c>
    </row>
    <row r="28964" spans="105:105" x14ac:dyDescent="0.3">
      <c r="DA28964" s="131" t="s">
        <v>45888</v>
      </c>
    </row>
    <row r="28965" spans="105:105" x14ac:dyDescent="0.3">
      <c r="DA28965" s="131" t="s">
        <v>45889</v>
      </c>
    </row>
    <row r="28966" spans="105:105" x14ac:dyDescent="0.3">
      <c r="DA28966" s="131" t="s">
        <v>45890</v>
      </c>
    </row>
    <row r="28967" spans="105:105" x14ac:dyDescent="0.3">
      <c r="DA28967" s="131" t="s">
        <v>45891</v>
      </c>
    </row>
    <row r="28968" spans="105:105" x14ac:dyDescent="0.3">
      <c r="DA28968" s="131" t="s">
        <v>36483</v>
      </c>
    </row>
    <row r="28969" spans="105:105" x14ac:dyDescent="0.3">
      <c r="DA28969" s="131" t="s">
        <v>45892</v>
      </c>
    </row>
    <row r="28970" spans="105:105" x14ac:dyDescent="0.3">
      <c r="DA28970" s="131" t="s">
        <v>36533</v>
      </c>
    </row>
    <row r="28971" spans="105:105" x14ac:dyDescent="0.3">
      <c r="DA28971" s="131">
        <v>6</v>
      </c>
    </row>
    <row r="28972" spans="105:105" x14ac:dyDescent="0.3">
      <c r="DA28972" s="131" t="s">
        <v>36483</v>
      </c>
    </row>
    <row r="28973" spans="105:105" x14ac:dyDescent="0.3">
      <c r="DA28973" s="131" t="s">
        <v>45893</v>
      </c>
    </row>
    <row r="28974" spans="105:105" x14ac:dyDescent="0.3">
      <c r="DA28974" s="131" t="s">
        <v>45894</v>
      </c>
    </row>
    <row r="28975" spans="105:105" x14ac:dyDescent="0.3">
      <c r="DA28975" s="131" t="s">
        <v>45895</v>
      </c>
    </row>
    <row r="28976" spans="105:105" x14ac:dyDescent="0.3">
      <c r="DA28976" s="131" t="s">
        <v>45896</v>
      </c>
    </row>
    <row r="28977" spans="105:105" x14ac:dyDescent="0.3">
      <c r="DA28977" s="131" t="s">
        <v>45897</v>
      </c>
    </row>
    <row r="28978" spans="105:105" x14ac:dyDescent="0.3">
      <c r="DA28978" s="131" t="s">
        <v>45898</v>
      </c>
    </row>
    <row r="28979" spans="105:105" x14ac:dyDescent="0.3">
      <c r="DA28979" s="131" t="s">
        <v>45899</v>
      </c>
    </row>
    <row r="28980" spans="105:105" x14ac:dyDescent="0.3">
      <c r="DA28980" s="131" t="s">
        <v>45900</v>
      </c>
    </row>
    <row r="28981" spans="105:105" x14ac:dyDescent="0.3">
      <c r="DA28981" s="131" t="s">
        <v>21550</v>
      </c>
    </row>
    <row r="28982" spans="105:105" x14ac:dyDescent="0.3">
      <c r="DA28982" s="131" t="s">
        <v>45901</v>
      </c>
    </row>
    <row r="28983" spans="105:105" x14ac:dyDescent="0.3">
      <c r="DA28983" s="131" t="s">
        <v>45902</v>
      </c>
    </row>
    <row r="28984" spans="105:105" x14ac:dyDescent="0.3">
      <c r="DA28984" s="131" t="s">
        <v>45903</v>
      </c>
    </row>
    <row r="28985" spans="105:105" x14ac:dyDescent="0.3">
      <c r="DA28985" s="131" t="s">
        <v>45904</v>
      </c>
    </row>
    <row r="28986" spans="105:105" x14ac:dyDescent="0.3">
      <c r="DA28986" s="131" t="s">
        <v>45905</v>
      </c>
    </row>
    <row r="28987" spans="105:105" x14ac:dyDescent="0.3">
      <c r="DA28987" s="131" t="s">
        <v>36547</v>
      </c>
    </row>
    <row r="28988" spans="105:105" x14ac:dyDescent="0.3">
      <c r="DA28988" s="131" t="s">
        <v>45906</v>
      </c>
    </row>
    <row r="28989" spans="105:105" x14ac:dyDescent="0.3">
      <c r="DA28989" s="131" t="s">
        <v>45907</v>
      </c>
    </row>
    <row r="28990" spans="105:105" x14ac:dyDescent="0.3">
      <c r="DA28990" s="131" t="s">
        <v>45908</v>
      </c>
    </row>
    <row r="28991" spans="105:105" x14ac:dyDescent="0.3">
      <c r="DA28991" s="131" t="s">
        <v>45909</v>
      </c>
    </row>
    <row r="28992" spans="105:105" x14ac:dyDescent="0.3">
      <c r="DA28992" s="131" t="s">
        <v>45910</v>
      </c>
    </row>
    <row r="28993" spans="105:105" x14ac:dyDescent="0.3">
      <c r="DA28993" s="131" t="s">
        <v>45911</v>
      </c>
    </row>
    <row r="28994" spans="105:105" x14ac:dyDescent="0.3">
      <c r="DA28994" s="131" t="s">
        <v>45912</v>
      </c>
    </row>
    <row r="28995" spans="105:105" x14ac:dyDescent="0.3">
      <c r="DA28995" s="131" t="s">
        <v>45913</v>
      </c>
    </row>
    <row r="28996" spans="105:105" x14ac:dyDescent="0.3">
      <c r="DA28996" s="131" t="s">
        <v>45914</v>
      </c>
    </row>
    <row r="28997" spans="105:105" x14ac:dyDescent="0.3">
      <c r="DA28997" s="131" t="s">
        <v>21875</v>
      </c>
    </row>
    <row r="28998" spans="105:105" x14ac:dyDescent="0.3">
      <c r="DA28998" s="131" t="s">
        <v>36547</v>
      </c>
    </row>
    <row r="28999" spans="105:105" x14ac:dyDescent="0.3">
      <c r="DA28999" s="131" t="s">
        <v>45906</v>
      </c>
    </row>
    <row r="29000" spans="105:105" x14ac:dyDescent="0.3">
      <c r="DA29000" s="131" t="s">
        <v>45907</v>
      </c>
    </row>
    <row r="29001" spans="105:105" x14ac:dyDescent="0.3">
      <c r="DA29001" s="131" t="s">
        <v>45915</v>
      </c>
    </row>
    <row r="29002" spans="105:105" x14ac:dyDescent="0.3">
      <c r="DA29002" s="131" t="s">
        <v>45916</v>
      </c>
    </row>
    <row r="29003" spans="105:105" x14ac:dyDescent="0.3">
      <c r="DA29003" s="131" t="s">
        <v>45910</v>
      </c>
    </row>
    <row r="29004" spans="105:105" x14ac:dyDescent="0.3">
      <c r="DA29004" s="131" t="s">
        <v>45917</v>
      </c>
    </row>
    <row r="29005" spans="105:105" x14ac:dyDescent="0.3">
      <c r="DA29005" s="131" t="s">
        <v>45912</v>
      </c>
    </row>
    <row r="29006" spans="105:105" x14ac:dyDescent="0.3">
      <c r="DA29006" s="131" t="s">
        <v>45918</v>
      </c>
    </row>
    <row r="29007" spans="105:105" x14ac:dyDescent="0.3">
      <c r="DA29007" s="131" t="s">
        <v>45914</v>
      </c>
    </row>
    <row r="29008" spans="105:105" x14ac:dyDescent="0.3">
      <c r="DA29008" s="131" t="s">
        <v>19652</v>
      </c>
    </row>
    <row r="29009" spans="105:105" x14ac:dyDescent="0.3">
      <c r="DA29009" s="131" t="s">
        <v>36561</v>
      </c>
    </row>
    <row r="29010" spans="105:105" x14ac:dyDescent="0.3">
      <c r="DA29010" s="131" t="s">
        <v>21550</v>
      </c>
    </row>
    <row r="29011" spans="105:105" x14ac:dyDescent="0.3">
      <c r="DA29011" s="131" t="s">
        <v>45919</v>
      </c>
    </row>
    <row r="29012" spans="105:105" x14ac:dyDescent="0.3">
      <c r="DA29012" s="131" t="s">
        <v>45920</v>
      </c>
    </row>
    <row r="29013" spans="105:105" x14ac:dyDescent="0.3">
      <c r="DA29013" s="131" t="s">
        <v>37284</v>
      </c>
    </row>
    <row r="29014" spans="105:105" x14ac:dyDescent="0.3">
      <c r="DA29014" s="131" t="s">
        <v>42065</v>
      </c>
    </row>
    <row r="29016" spans="105:105" x14ac:dyDescent="0.3">
      <c r="DA29016" s="131" t="s">
        <v>36565</v>
      </c>
    </row>
    <row r="29017" spans="105:105" x14ac:dyDescent="0.3">
      <c r="DA29017" s="131" t="s">
        <v>42066</v>
      </c>
    </row>
    <row r="29018" spans="105:105" x14ac:dyDescent="0.3">
      <c r="DA29018" s="131" t="s">
        <v>37537</v>
      </c>
    </row>
    <row r="29020" spans="105:105" x14ac:dyDescent="0.3">
      <c r="DA29020" s="131" t="s">
        <v>42067</v>
      </c>
    </row>
    <row r="29022" spans="105:105" x14ac:dyDescent="0.3">
      <c r="DA29022" s="131" t="s">
        <v>45921</v>
      </c>
    </row>
  </sheetData>
  <dataConsolidate/>
  <mergeCells count="1">
    <mergeCell ref="DH13:DM14"/>
  </mergeCells>
  <hyperlinks>
    <hyperlink ref="DH5" r:id="rId1" display="{@}{ ViewBag.Title = &quot;Products List&quot;; Layout = &quot;~/Views/Shared/_Layout.cshtml&quot; } @section scripts { }"/>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CA29022"/>
  <sheetViews>
    <sheetView topLeftCell="AL1" workbookViewId="0">
      <selection activeCell="AP3" sqref="AP3:CK2482"/>
    </sheetView>
  </sheetViews>
  <sheetFormatPr defaultRowHeight="14.4" x14ac:dyDescent="0.3"/>
  <cols>
    <col min="1" max="1" width="14.88671875" bestFit="1" customWidth="1"/>
    <col min="2" max="2" width="7.44140625" style="131" bestFit="1" customWidth="1"/>
    <col min="3" max="3" width="7.5546875" customWidth="1"/>
    <col min="4" max="4" width="31.77734375" bestFit="1" customWidth="1"/>
    <col min="5" max="5" width="15.109375" bestFit="1" customWidth="1"/>
    <col min="6" max="6" width="9.5546875" bestFit="1" customWidth="1"/>
    <col min="7" max="7" width="71.21875" bestFit="1" customWidth="1"/>
    <col min="8" max="8" width="10" bestFit="1" customWidth="1"/>
    <col min="9" max="9" width="8.77734375" bestFit="1" customWidth="1"/>
    <col min="10" max="10" width="15.5546875" bestFit="1" customWidth="1"/>
    <col min="11" max="11" width="23.21875" bestFit="1" customWidth="1"/>
    <col min="12" max="12" width="15.21875" bestFit="1" customWidth="1"/>
    <col min="13" max="13" width="14.6640625" bestFit="1" customWidth="1"/>
    <col min="14" max="14" width="6.77734375" customWidth="1"/>
    <col min="15" max="15" width="36.77734375" bestFit="1" customWidth="1"/>
    <col min="16" max="16" width="18.77734375" bestFit="1" customWidth="1"/>
    <col min="17" max="18" width="11.21875" bestFit="1" customWidth="1"/>
    <col min="19" max="19" width="27.44140625" bestFit="1" customWidth="1"/>
    <col min="20" max="20" width="14.21875" bestFit="1" customWidth="1"/>
    <col min="21" max="21" width="22.77734375" bestFit="1" customWidth="1"/>
    <col min="22" max="22" width="15.109375" bestFit="1" customWidth="1"/>
    <col min="23" max="23" width="24.21875" bestFit="1" customWidth="1"/>
    <col min="24" max="24" width="25.21875" bestFit="1" customWidth="1"/>
    <col min="25" max="25" width="13.88671875" bestFit="1" customWidth="1"/>
    <col min="26" max="26" width="11.21875" bestFit="1" customWidth="1"/>
    <col min="27" max="27" width="28.109375" bestFit="1" customWidth="1"/>
    <col min="28" max="28" width="23.109375" bestFit="1" customWidth="1"/>
    <col min="29" max="29" width="16.21875" bestFit="1" customWidth="1"/>
    <col min="30" max="30" width="20.44140625" bestFit="1" customWidth="1"/>
    <col min="31" max="31" width="18.21875" bestFit="1" customWidth="1"/>
    <col min="32" max="32" width="15.44140625" bestFit="1" customWidth="1"/>
    <col min="33" max="33" width="23.88671875" bestFit="1" customWidth="1"/>
    <col min="34" max="34" width="15.21875" bestFit="1" customWidth="1"/>
    <col min="35" max="35" width="17.6640625" bestFit="1" customWidth="1"/>
    <col min="36" max="36" width="18.5546875" bestFit="1" customWidth="1"/>
    <col min="37" max="37" width="20.6640625" bestFit="1" customWidth="1"/>
    <col min="38" max="38" width="31.6640625" bestFit="1" customWidth="1"/>
    <col min="39" max="39" width="27.109375" bestFit="1" customWidth="1"/>
    <col min="40" max="40" width="10.33203125" bestFit="1" customWidth="1"/>
    <col min="41" max="41" width="14.44140625" bestFit="1" customWidth="1"/>
    <col min="42" max="42" width="8.88671875" bestFit="1" customWidth="1"/>
    <col min="43" max="43" width="9.109375" customWidth="1"/>
    <col min="44" max="44" width="13.21875" bestFit="1" customWidth="1"/>
    <col min="45" max="45" width="15" bestFit="1" customWidth="1"/>
    <col min="46" max="46" width="7.44140625" customWidth="1"/>
    <col min="47" max="47" width="14.21875" bestFit="1" customWidth="1"/>
    <col min="48" max="48" width="10" bestFit="1" customWidth="1"/>
    <col min="49" max="49" width="16.44140625" customWidth="1"/>
    <col min="50" max="50" width="18" customWidth="1"/>
    <col min="51" max="51" width="8.21875" customWidth="1"/>
    <col min="52" max="52" width="19.21875" customWidth="1"/>
    <col min="53" max="53" width="7" customWidth="1"/>
    <col min="54" max="54" width="23.109375" customWidth="1"/>
    <col min="55" max="55" width="26.77734375" customWidth="1"/>
    <col min="56" max="56" width="28" customWidth="1"/>
    <col min="57" max="57" width="30.6640625" customWidth="1"/>
    <col min="58" max="58" width="19.6640625" customWidth="1"/>
    <col min="59" max="59" width="20" customWidth="1"/>
    <col min="60" max="60" width="14.77734375" customWidth="1"/>
    <col min="61" max="61" width="11.109375" bestFit="1" customWidth="1"/>
    <col min="62" max="62" width="18.5546875" customWidth="1"/>
    <col min="63" max="63" width="6.21875" customWidth="1"/>
    <col min="64" max="64" width="9.109375" customWidth="1"/>
    <col min="65" max="65" width="14" customWidth="1"/>
    <col min="66" max="66" width="17.77734375" customWidth="1"/>
    <col min="67" max="67" width="5.6640625" customWidth="1"/>
    <col min="68" max="68" width="18.77734375" customWidth="1"/>
    <col min="69" max="69" width="10.21875" customWidth="1"/>
    <col min="70" max="70" width="5.77734375" customWidth="1"/>
    <col min="71" max="71" width="17" customWidth="1"/>
    <col min="72" max="72" width="6.6640625" customWidth="1"/>
    <col min="73" max="73" width="16.5546875" bestFit="1" customWidth="1"/>
    <col min="74" max="74" width="10.44140625" bestFit="1" customWidth="1"/>
    <col min="75" max="75" width="12.6640625" bestFit="1" customWidth="1"/>
    <col min="76" max="76" width="14" bestFit="1" customWidth="1"/>
    <col min="77" max="77" width="10.5546875" customWidth="1"/>
    <col min="78" max="78" width="16.109375" customWidth="1"/>
    <col min="79" max="79" width="17.33203125" customWidth="1"/>
  </cols>
  <sheetData>
    <row r="1" spans="1:79" s="131" customFormat="1" x14ac:dyDescent="0.3">
      <c r="A1" s="131" t="s">
        <v>19348</v>
      </c>
    </row>
    <row r="2" spans="1:79" s="131" customFormat="1" x14ac:dyDescent="0.3">
      <c r="A2" t="s">
        <v>19226</v>
      </c>
    </row>
    <row r="3" spans="1:79" x14ac:dyDescent="0.3">
      <c r="A3" t="s">
        <v>19278</v>
      </c>
      <c r="B3" s="131" t="s">
        <v>19275</v>
      </c>
      <c r="C3" s="2" t="s">
        <v>19230</v>
      </c>
      <c r="E3" s="2" t="s">
        <v>19231</v>
      </c>
      <c r="AP3" s="166" t="s">
        <v>19269</v>
      </c>
      <c r="AQ3" s="169" t="s">
        <v>19270</v>
      </c>
      <c r="AT3" s="165" t="s">
        <v>19279</v>
      </c>
      <c r="AV3" s="165" t="s">
        <v>19347</v>
      </c>
      <c r="AY3" s="165" t="s">
        <v>19357</v>
      </c>
      <c r="BA3" s="165" t="s">
        <v>19359</v>
      </c>
      <c r="BB3" s="165" t="s">
        <v>19360</v>
      </c>
      <c r="BI3" s="165" t="s">
        <v>19361</v>
      </c>
      <c r="BK3" s="165" t="s">
        <v>19369</v>
      </c>
      <c r="BO3" s="165" t="s">
        <v>19373</v>
      </c>
      <c r="BR3" s="165" t="s">
        <v>19374</v>
      </c>
      <c r="BT3" s="165" t="s">
        <v>19376</v>
      </c>
      <c r="BV3" s="165" t="s">
        <v>19380</v>
      </c>
      <c r="BY3" s="165" t="s">
        <v>19383</v>
      </c>
    </row>
    <row r="4" spans="1:79" x14ac:dyDescent="0.3">
      <c r="A4" t="s">
        <v>19276</v>
      </c>
      <c r="D4" s="131" t="s">
        <v>19233</v>
      </c>
      <c r="E4" s="131" t="s">
        <v>19231</v>
      </c>
      <c r="F4" s="2" t="s">
        <v>19232</v>
      </c>
      <c r="G4" s="165" t="s">
        <v>19234</v>
      </c>
      <c r="H4" s="168" t="s">
        <v>19235</v>
      </c>
      <c r="I4" s="165" t="s">
        <v>19236</v>
      </c>
      <c r="J4" s="165" t="s">
        <v>19237</v>
      </c>
      <c r="K4" s="165" t="s">
        <v>19238</v>
      </c>
      <c r="L4" s="165" t="s">
        <v>19239</v>
      </c>
      <c r="M4" s="165" t="s">
        <v>19240</v>
      </c>
      <c r="N4" s="165" t="s">
        <v>19241</v>
      </c>
      <c r="O4" s="165" t="s">
        <v>19242</v>
      </c>
      <c r="P4" s="165" t="s">
        <v>19243</v>
      </c>
      <c r="Q4" s="165" t="s">
        <v>19244</v>
      </c>
      <c r="R4" s="165" t="s">
        <v>19245</v>
      </c>
      <c r="S4" s="165" t="s">
        <v>19246</v>
      </c>
      <c r="T4" s="165" t="s">
        <v>19247</v>
      </c>
      <c r="U4" s="165" t="s">
        <v>19248</v>
      </c>
      <c r="V4" s="165" t="s">
        <v>19249</v>
      </c>
      <c r="W4" s="165" t="s">
        <v>19250</v>
      </c>
      <c r="X4" s="165" t="s">
        <v>19251</v>
      </c>
      <c r="Y4" s="165" t="s">
        <v>19252</v>
      </c>
      <c r="Z4" s="165" t="s">
        <v>19253</v>
      </c>
      <c r="AA4" s="165" t="s">
        <v>19254</v>
      </c>
      <c r="AB4" s="165" t="s">
        <v>19255</v>
      </c>
      <c r="AC4" s="165" t="s">
        <v>19256</v>
      </c>
      <c r="AD4" s="165" t="s">
        <v>19257</v>
      </c>
      <c r="AE4" s="165" t="s">
        <v>19258</v>
      </c>
      <c r="AF4" s="165" t="s">
        <v>19259</v>
      </c>
      <c r="AG4" s="165" t="s">
        <v>19260</v>
      </c>
      <c r="AH4" s="165" t="s">
        <v>19261</v>
      </c>
      <c r="AI4" s="165" t="s">
        <v>19262</v>
      </c>
      <c r="AJ4" s="165" t="s">
        <v>19263</v>
      </c>
      <c r="AK4" s="165" t="s">
        <v>19264</v>
      </c>
      <c r="AL4" s="165" t="s">
        <v>19265</v>
      </c>
      <c r="AM4" s="165" t="s">
        <v>19266</v>
      </c>
      <c r="AN4" s="165" t="s">
        <v>19267</v>
      </c>
      <c r="AO4" s="165" t="s">
        <v>19268</v>
      </c>
      <c r="AP4" s="166" t="s">
        <v>19269</v>
      </c>
      <c r="AQ4" s="167" t="s">
        <v>19270</v>
      </c>
      <c r="AR4" s="165" t="s">
        <v>19271</v>
      </c>
      <c r="AS4" s="165" t="s">
        <v>19272</v>
      </c>
      <c r="AT4" s="165" t="s">
        <v>19279</v>
      </c>
      <c r="AU4" s="165" t="s">
        <v>19309</v>
      </c>
      <c r="AV4" s="165" t="s">
        <v>19347</v>
      </c>
      <c r="AW4" s="165" t="s">
        <v>19355</v>
      </c>
      <c r="AX4" s="165" t="s">
        <v>19356</v>
      </c>
      <c r="AY4" s="165" t="s">
        <v>19357</v>
      </c>
      <c r="AZ4" s="165" t="s">
        <v>19358</v>
      </c>
      <c r="BA4" s="165" t="s">
        <v>19359</v>
      </c>
      <c r="BB4" s="165" t="s">
        <v>19360</v>
      </c>
      <c r="BC4" s="165" t="s">
        <v>19362</v>
      </c>
      <c r="BD4" s="165" t="s">
        <v>19363</v>
      </c>
      <c r="BE4" s="165" t="s">
        <v>19364</v>
      </c>
      <c r="BF4" s="165" t="s">
        <v>19365</v>
      </c>
      <c r="BG4" s="165" t="s">
        <v>19366</v>
      </c>
      <c r="BH4" s="165" t="s">
        <v>19367</v>
      </c>
      <c r="BI4" s="165" t="s">
        <v>19361</v>
      </c>
      <c r="BJ4" s="165" t="s">
        <v>19368</v>
      </c>
      <c r="BK4" s="165" t="s">
        <v>19369</v>
      </c>
      <c r="BL4" s="165" t="s">
        <v>19370</v>
      </c>
      <c r="BM4" s="165" t="s">
        <v>19371</v>
      </c>
      <c r="BN4" s="165" t="s">
        <v>19372</v>
      </c>
      <c r="BO4" s="165" t="s">
        <v>19373</v>
      </c>
      <c r="BP4" s="165" t="s">
        <v>19378</v>
      </c>
      <c r="BQ4" s="165" t="s">
        <v>19379</v>
      </c>
      <c r="BR4" s="165" t="s">
        <v>19374</v>
      </c>
      <c r="BS4" s="165" t="s">
        <v>19375</v>
      </c>
      <c r="BT4" s="165" t="s">
        <v>19376</v>
      </c>
      <c r="BU4" s="165" t="s">
        <v>19377</v>
      </c>
      <c r="BV4" s="165" t="s">
        <v>19380</v>
      </c>
      <c r="BW4" s="165" t="s">
        <v>19382</v>
      </c>
      <c r="BX4" s="165" t="s">
        <v>19381</v>
      </c>
      <c r="BY4" s="165" t="s">
        <v>19383</v>
      </c>
      <c r="BZ4" s="165" t="s">
        <v>19384</v>
      </c>
      <c r="CA4" s="165" t="s">
        <v>19385</v>
      </c>
    </row>
    <row r="5" spans="1:79" ht="145.05000000000001" customHeight="1" x14ac:dyDescent="0.3">
      <c r="A5" s="2" t="s">
        <v>19232</v>
      </c>
      <c r="G5" s="131" t="s">
        <v>37075</v>
      </c>
      <c r="H5" s="165" t="s">
        <v>19236</v>
      </c>
      <c r="AR5" s="66" t="s">
        <v>19280</v>
      </c>
      <c r="AS5" s="66" t="s">
        <v>19280</v>
      </c>
      <c r="AU5" s="66" t="s">
        <v>19310</v>
      </c>
      <c r="AW5" t="s">
        <v>19280</v>
      </c>
      <c r="AX5" s="131" t="s">
        <v>36569</v>
      </c>
      <c r="AZ5" s="131" t="s">
        <v>36570</v>
      </c>
      <c r="BB5" s="131" t="s">
        <v>19386</v>
      </c>
      <c r="BC5" s="131" t="s">
        <v>36612</v>
      </c>
      <c r="BD5" s="131" t="s">
        <v>36926</v>
      </c>
      <c r="BE5" s="131" t="s">
        <v>19386</v>
      </c>
      <c r="BF5" s="131" t="s">
        <v>36612</v>
      </c>
      <c r="BG5" s="131"/>
      <c r="BH5" s="131" t="s">
        <v>36598</v>
      </c>
      <c r="BJ5" s="131" t="s">
        <v>36569</v>
      </c>
      <c r="BL5" s="131" t="s">
        <v>19611</v>
      </c>
      <c r="BM5" s="131" t="s">
        <v>19513</v>
      </c>
      <c r="BN5" s="131" t="s">
        <v>19492</v>
      </c>
      <c r="BP5" t="s">
        <v>19472</v>
      </c>
      <c r="BQ5" t="s">
        <v>19460</v>
      </c>
      <c r="BS5" s="170" t="s">
        <v>19474</v>
      </c>
      <c r="BY5" t="s">
        <v>19386</v>
      </c>
      <c r="BZ5" t="s">
        <v>19386</v>
      </c>
      <c r="CA5" t="s">
        <v>19386</v>
      </c>
    </row>
    <row r="6" spans="1:79" ht="72.45" customHeight="1" x14ac:dyDescent="0.3">
      <c r="A6" t="s">
        <v>19277</v>
      </c>
      <c r="G6" s="131" t="s">
        <v>37076</v>
      </c>
      <c r="H6" s="165" t="s">
        <v>19237</v>
      </c>
      <c r="AR6" s="66" t="s">
        <v>19281</v>
      </c>
      <c r="AS6" s="66" t="s">
        <v>19281</v>
      </c>
      <c r="AU6" s="66" t="s">
        <v>19311</v>
      </c>
      <c r="AW6" t="s">
        <v>19281</v>
      </c>
      <c r="AX6" s="131" t="s">
        <v>37055</v>
      </c>
      <c r="AZ6" s="131" t="s">
        <v>19280</v>
      </c>
      <c r="BB6" s="131" t="s">
        <v>36915</v>
      </c>
      <c r="BC6" s="131" t="s">
        <v>36935</v>
      </c>
      <c r="BD6" s="131" t="s">
        <v>36927</v>
      </c>
      <c r="BE6" s="131" t="s">
        <v>36915</v>
      </c>
      <c r="BF6" s="131" t="s">
        <v>36613</v>
      </c>
      <c r="BG6" s="131"/>
      <c r="BH6" s="131" t="s">
        <v>36599</v>
      </c>
      <c r="BJ6" s="131" t="s">
        <v>36570</v>
      </c>
      <c r="BL6" s="131" t="s">
        <v>19612</v>
      </c>
      <c r="BM6" s="131" t="s">
        <v>19514</v>
      </c>
      <c r="BN6" s="131" t="s">
        <v>19493</v>
      </c>
      <c r="BP6" t="s">
        <v>19473</v>
      </c>
      <c r="BY6" t="s">
        <v>19415</v>
      </c>
    </row>
    <row r="7" spans="1:79" ht="28.8" x14ac:dyDescent="0.3">
      <c r="G7" s="131" t="s">
        <v>37077</v>
      </c>
      <c r="H7" s="165" t="s">
        <v>19238</v>
      </c>
      <c r="AR7" s="66" t="s">
        <v>19282</v>
      </c>
      <c r="AS7" s="66" t="s">
        <v>19282</v>
      </c>
      <c r="AU7" s="66" t="s">
        <v>19300</v>
      </c>
      <c r="AW7" t="s">
        <v>19282</v>
      </c>
      <c r="AX7" s="131" t="s">
        <v>19280</v>
      </c>
      <c r="AZ7" s="131" t="s">
        <v>19281</v>
      </c>
      <c r="BB7" s="131" t="s">
        <v>36985</v>
      </c>
      <c r="BC7" s="131" t="s">
        <v>36614</v>
      </c>
      <c r="BD7" s="131" t="s">
        <v>36928</v>
      </c>
      <c r="BE7" s="131" t="s">
        <v>36916</v>
      </c>
      <c r="BF7" s="131" t="s">
        <v>36614</v>
      </c>
      <c r="BG7" s="131"/>
      <c r="BH7" s="131" t="s">
        <v>36600</v>
      </c>
      <c r="BJ7" s="131" t="s">
        <v>19280</v>
      </c>
      <c r="BL7" s="131" t="s">
        <v>19613</v>
      </c>
      <c r="BM7" s="131"/>
      <c r="BN7" s="131" t="s">
        <v>19494</v>
      </c>
      <c r="BP7" t="s">
        <v>19300</v>
      </c>
      <c r="BQ7" t="s">
        <v>19418</v>
      </c>
      <c r="BS7" s="171" t="s">
        <v>19475</v>
      </c>
      <c r="BY7" t="s">
        <v>19416</v>
      </c>
      <c r="BZ7" t="s">
        <v>19387</v>
      </c>
      <c r="CA7" t="s">
        <v>19387</v>
      </c>
    </row>
    <row r="8" spans="1:79" ht="43.2" x14ac:dyDescent="0.3">
      <c r="G8" s="131"/>
      <c r="H8" s="165" t="s">
        <v>19239</v>
      </c>
      <c r="AR8" s="66" t="s">
        <v>19283</v>
      </c>
      <c r="AS8" s="66" t="s">
        <v>19301</v>
      </c>
      <c r="AU8" s="66"/>
      <c r="AW8" t="s">
        <v>19283</v>
      </c>
      <c r="AX8" s="131" t="s">
        <v>37056</v>
      </c>
      <c r="AZ8" s="131" t="s">
        <v>19282</v>
      </c>
      <c r="BB8" s="131" t="s">
        <v>36986</v>
      </c>
      <c r="BC8" s="131"/>
      <c r="BD8" s="131" t="s">
        <v>36929</v>
      </c>
      <c r="BE8" s="131" t="s">
        <v>36917</v>
      </c>
      <c r="BF8" s="131"/>
      <c r="BG8" s="131"/>
      <c r="BH8" s="131" t="s">
        <v>27252</v>
      </c>
      <c r="BJ8" s="131" t="s">
        <v>19281</v>
      </c>
      <c r="BL8" s="131" t="s">
        <v>19614</v>
      </c>
      <c r="BM8" s="131" t="s">
        <v>19515</v>
      </c>
      <c r="BN8" s="131" t="s">
        <v>19495</v>
      </c>
      <c r="BQ8" t="s">
        <v>19419</v>
      </c>
      <c r="BY8" t="s">
        <v>19417</v>
      </c>
    </row>
    <row r="9" spans="1:79" ht="43.2" x14ac:dyDescent="0.3">
      <c r="A9" t="s">
        <v>19227</v>
      </c>
      <c r="G9" s="131" t="s">
        <v>37078</v>
      </c>
      <c r="H9" s="165" t="s">
        <v>19240</v>
      </c>
      <c r="AR9" s="66" t="s">
        <v>19284</v>
      </c>
      <c r="AS9" s="66"/>
      <c r="AU9" s="66" t="s">
        <v>19312</v>
      </c>
      <c r="AW9" t="s">
        <v>19284</v>
      </c>
      <c r="AX9" s="131" t="s">
        <v>19281</v>
      </c>
      <c r="AZ9" s="131" t="s">
        <v>19283</v>
      </c>
      <c r="BB9" s="131" t="s">
        <v>36987</v>
      </c>
      <c r="BC9" s="131" t="s">
        <v>36615</v>
      </c>
      <c r="BD9" s="131"/>
      <c r="BE9" s="131" t="s">
        <v>36918</v>
      </c>
      <c r="BF9" s="131" t="s">
        <v>36615</v>
      </c>
      <c r="BG9" s="131"/>
      <c r="BH9" s="131" t="s">
        <v>36601</v>
      </c>
      <c r="BJ9" s="131" t="s">
        <v>19282</v>
      </c>
      <c r="BL9" s="131" t="s">
        <v>19615</v>
      </c>
      <c r="BM9" s="131" t="s">
        <v>19516</v>
      </c>
      <c r="BN9" s="131" t="s">
        <v>19496</v>
      </c>
      <c r="BQ9" t="s">
        <v>19461</v>
      </c>
      <c r="BS9" s="172" t="s">
        <v>19476</v>
      </c>
      <c r="BY9" t="s">
        <v>19399</v>
      </c>
      <c r="BZ9" t="s">
        <v>19388</v>
      </c>
      <c r="CA9" t="s">
        <v>19388</v>
      </c>
    </row>
    <row r="10" spans="1:79" ht="43.2" x14ac:dyDescent="0.3">
      <c r="A10" t="s">
        <v>19228</v>
      </c>
      <c r="G10" s="131" t="s">
        <v>37079</v>
      </c>
      <c r="H10" s="165" t="s">
        <v>19241</v>
      </c>
      <c r="AR10" s="66" t="s">
        <v>19285</v>
      </c>
      <c r="AS10" s="66" t="s">
        <v>19286</v>
      </c>
      <c r="AU10" s="66" t="s">
        <v>19313</v>
      </c>
      <c r="AX10" s="131" t="s">
        <v>19282</v>
      </c>
      <c r="AZ10" s="131"/>
      <c r="BB10" s="131" t="s">
        <v>36988</v>
      </c>
      <c r="BC10" s="131" t="s">
        <v>36616</v>
      </c>
      <c r="BD10" s="131" t="s">
        <v>36930</v>
      </c>
      <c r="BE10" s="131" t="s">
        <v>36919</v>
      </c>
      <c r="BF10" s="131" t="s">
        <v>36616</v>
      </c>
      <c r="BG10" s="131"/>
      <c r="BH10" s="131" t="s">
        <v>36602</v>
      </c>
      <c r="BJ10" s="131" t="s">
        <v>19283</v>
      </c>
      <c r="BL10" s="131" t="s">
        <v>19616</v>
      </c>
      <c r="BM10" s="131"/>
      <c r="BN10" s="131" t="s">
        <v>19497</v>
      </c>
      <c r="BQ10" t="s">
        <v>19462</v>
      </c>
      <c r="BY10" t="s">
        <v>19418</v>
      </c>
      <c r="BZ10" t="s">
        <v>19389</v>
      </c>
      <c r="CA10" t="s">
        <v>19389</v>
      </c>
    </row>
    <row r="11" spans="1:79" ht="87" customHeight="1" x14ac:dyDescent="0.3">
      <c r="A11" t="s">
        <v>19229</v>
      </c>
      <c r="G11" s="131" t="s">
        <v>37080</v>
      </c>
      <c r="H11" s="165" t="s">
        <v>19242</v>
      </c>
      <c r="AR11" s="66"/>
      <c r="AS11" s="66" t="s">
        <v>19287</v>
      </c>
      <c r="AU11" s="66" t="s">
        <v>19314</v>
      </c>
      <c r="AW11" t="s">
        <v>19349</v>
      </c>
      <c r="AX11" s="131" t="s">
        <v>37057</v>
      </c>
      <c r="AZ11" s="131" t="s">
        <v>37048</v>
      </c>
      <c r="BB11" s="131" t="s">
        <v>36989</v>
      </c>
      <c r="BC11" s="131" t="s">
        <v>36617</v>
      </c>
      <c r="BD11" s="131" t="s">
        <v>36931</v>
      </c>
      <c r="BE11" s="131" t="s">
        <v>36920</v>
      </c>
      <c r="BF11" s="131" t="s">
        <v>36617</v>
      </c>
      <c r="BG11" s="131"/>
      <c r="BH11" s="131" t="s">
        <v>36603</v>
      </c>
      <c r="BJ11" s="131"/>
      <c r="BL11" s="131"/>
      <c r="BM11" s="131" t="s">
        <v>19517</v>
      </c>
      <c r="BN11" s="131" t="s">
        <v>19498</v>
      </c>
      <c r="BQ11" t="s">
        <v>19463</v>
      </c>
      <c r="BS11" s="173" t="s">
        <v>19477</v>
      </c>
      <c r="BT11" s="173" t="s">
        <v>1</v>
      </c>
      <c r="BU11" s="173" t="s">
        <v>19478</v>
      </c>
      <c r="BV11" s="173" t="s">
        <v>19479</v>
      </c>
      <c r="BW11" s="173" t="s">
        <v>19480</v>
      </c>
      <c r="BY11" t="s">
        <v>19419</v>
      </c>
      <c r="BZ11" t="s">
        <v>19390</v>
      </c>
      <c r="CA11" t="s">
        <v>19390</v>
      </c>
    </row>
    <row r="12" spans="1:79" ht="55.2" x14ac:dyDescent="0.3">
      <c r="A12" t="s">
        <v>19273</v>
      </c>
      <c r="G12" s="131" t="s">
        <v>37081</v>
      </c>
      <c r="H12" s="165" t="s">
        <v>19243</v>
      </c>
      <c r="AR12" s="66" t="s">
        <v>19286</v>
      </c>
      <c r="AS12" s="66" t="s">
        <v>19302</v>
      </c>
      <c r="AU12" s="66" t="s">
        <v>19300</v>
      </c>
      <c r="AW12" t="s">
        <v>19287</v>
      </c>
      <c r="AX12" s="131" t="s">
        <v>37058</v>
      </c>
      <c r="AZ12" s="131" t="s">
        <v>19287</v>
      </c>
      <c r="BB12" s="131" t="s">
        <v>36990</v>
      </c>
      <c r="BC12" s="131" t="s">
        <v>36618</v>
      </c>
      <c r="BD12" s="131" t="s">
        <v>36932</v>
      </c>
      <c r="BE12" s="131" t="s">
        <v>36921</v>
      </c>
      <c r="BF12" s="131" t="s">
        <v>36618</v>
      </c>
      <c r="BG12" s="131"/>
      <c r="BH12" s="131" t="s">
        <v>36598</v>
      </c>
      <c r="BJ12" s="131" t="s">
        <v>36571</v>
      </c>
      <c r="BL12" s="131" t="s">
        <v>19611</v>
      </c>
      <c r="BM12" s="131" t="s">
        <v>19518</v>
      </c>
      <c r="BN12" s="131" t="s">
        <v>19499</v>
      </c>
      <c r="BQ12" t="s">
        <v>19464</v>
      </c>
      <c r="BS12" s="175" t="s">
        <v>19481</v>
      </c>
      <c r="BT12" s="175" t="s">
        <v>19482</v>
      </c>
      <c r="BU12" s="175" t="s">
        <v>19483</v>
      </c>
      <c r="BV12" s="175" t="s">
        <v>19484</v>
      </c>
      <c r="BW12" s="175" t="s">
        <v>19485</v>
      </c>
      <c r="BY12" t="s">
        <v>19420</v>
      </c>
      <c r="BZ12" t="s">
        <v>19391</v>
      </c>
      <c r="CA12" t="s">
        <v>19391</v>
      </c>
    </row>
    <row r="13" spans="1:79" x14ac:dyDescent="0.3">
      <c r="A13" s="167" t="s">
        <v>19274</v>
      </c>
      <c r="B13" s="167"/>
      <c r="G13" s="131" t="s">
        <v>37082</v>
      </c>
      <c r="H13" s="165" t="s">
        <v>19244</v>
      </c>
      <c r="AR13" s="66" t="s">
        <v>19287</v>
      </c>
      <c r="AS13" s="66" t="s">
        <v>19289</v>
      </c>
      <c r="AU13" s="66"/>
      <c r="AW13" t="s">
        <v>19350</v>
      </c>
      <c r="AX13" s="131" t="s">
        <v>36570</v>
      </c>
      <c r="AZ13" s="131" t="s">
        <v>37049</v>
      </c>
      <c r="BB13" s="131" t="s">
        <v>36991</v>
      </c>
      <c r="BC13" s="131" t="s">
        <v>36619</v>
      </c>
      <c r="BD13" s="131" t="s">
        <v>36933</v>
      </c>
      <c r="BE13" s="131" t="s">
        <v>36922</v>
      </c>
      <c r="BF13" s="131" t="s">
        <v>36619</v>
      </c>
      <c r="BG13" s="131"/>
      <c r="BH13" s="131"/>
      <c r="BJ13" s="131" t="s">
        <v>19287</v>
      </c>
      <c r="BL13" s="131" t="s">
        <v>19617</v>
      </c>
      <c r="BM13" s="131" t="s">
        <v>19519</v>
      </c>
      <c r="BN13" s="131" t="s">
        <v>19500</v>
      </c>
      <c r="BQ13" t="s">
        <v>19422</v>
      </c>
      <c r="BS13" s="184"/>
      <c r="BT13" s="184"/>
      <c r="BU13" s="184"/>
      <c r="BV13" s="184"/>
      <c r="BW13" s="184"/>
      <c r="BX13" s="184"/>
      <c r="BY13" t="s">
        <v>19421</v>
      </c>
      <c r="BZ13" t="s">
        <v>19392</v>
      </c>
      <c r="CA13" t="s">
        <v>19392</v>
      </c>
    </row>
    <row r="14" spans="1:79" ht="57.6" x14ac:dyDescent="0.3">
      <c r="A14" s="165"/>
      <c r="B14" s="165"/>
      <c r="G14" s="131" t="s">
        <v>37083</v>
      </c>
      <c r="H14" s="165" t="s">
        <v>19245</v>
      </c>
      <c r="AR14" s="66" t="s">
        <v>19288</v>
      </c>
      <c r="AS14" s="66" t="s">
        <v>19303</v>
      </c>
      <c r="AU14" s="66" t="s">
        <v>19315</v>
      </c>
      <c r="AW14" t="s">
        <v>19289</v>
      </c>
      <c r="AX14" s="131" t="s">
        <v>19301</v>
      </c>
      <c r="AZ14" s="131" t="s">
        <v>19289</v>
      </c>
      <c r="BB14" s="131" t="s">
        <v>36992</v>
      </c>
      <c r="BC14" s="131" t="s">
        <v>36936</v>
      </c>
      <c r="BD14" s="131" t="s">
        <v>36934</v>
      </c>
      <c r="BE14" s="131" t="s">
        <v>36923</v>
      </c>
      <c r="BF14" s="131" t="s">
        <v>19794</v>
      </c>
      <c r="BG14" s="131" t="s">
        <v>36620</v>
      </c>
      <c r="BH14" s="131" t="s">
        <v>36604</v>
      </c>
      <c r="BJ14" s="131"/>
      <c r="BL14" s="131" t="s">
        <v>19493</v>
      </c>
      <c r="BM14" s="131" t="s">
        <v>19520</v>
      </c>
      <c r="BN14" s="131" t="s">
        <v>19501</v>
      </c>
      <c r="BS14" s="185"/>
      <c r="BT14" s="185"/>
      <c r="BU14" s="185"/>
      <c r="BV14" s="185"/>
      <c r="BW14" s="185"/>
      <c r="BX14" s="185"/>
      <c r="BY14" t="s">
        <v>19422</v>
      </c>
      <c r="BZ14" t="s">
        <v>19393</v>
      </c>
      <c r="CA14" t="s">
        <v>19393</v>
      </c>
    </row>
    <row r="15" spans="1:79" ht="28.95" customHeight="1" x14ac:dyDescent="0.3">
      <c r="A15" s="165"/>
      <c r="B15" s="165"/>
      <c r="G15" s="131" t="s">
        <v>37084</v>
      </c>
      <c r="H15" s="165" t="s">
        <v>19246</v>
      </c>
      <c r="AR15" s="66" t="s">
        <v>19289</v>
      </c>
      <c r="AS15" s="66" t="s">
        <v>19291</v>
      </c>
      <c r="AU15" s="66" t="s">
        <v>19316</v>
      </c>
      <c r="AW15" t="s">
        <v>19351</v>
      </c>
      <c r="AX15" s="131"/>
      <c r="AZ15" s="131" t="s">
        <v>37050</v>
      </c>
      <c r="BB15" s="131" t="s">
        <v>36993</v>
      </c>
      <c r="BC15" s="131" t="s">
        <v>36937</v>
      </c>
      <c r="BE15" s="131" t="s">
        <v>36924</v>
      </c>
      <c r="BF15" s="131" t="s">
        <v>36621</v>
      </c>
      <c r="BG15" s="131"/>
      <c r="BH15" s="131" t="s">
        <v>19287</v>
      </c>
      <c r="BJ15" s="131" t="s">
        <v>36572</v>
      </c>
      <c r="BL15" s="131" t="s">
        <v>19618</v>
      </c>
      <c r="BM15" s="131" t="s">
        <v>19521</v>
      </c>
      <c r="BN15" s="131" t="s">
        <v>19502</v>
      </c>
      <c r="BQ15" t="s">
        <v>19465</v>
      </c>
      <c r="BS15" s="175" t="s">
        <v>19486</v>
      </c>
      <c r="BT15" s="174"/>
      <c r="BU15" s="174"/>
      <c r="BV15" s="174"/>
      <c r="BY15" t="s">
        <v>19423</v>
      </c>
      <c r="BZ15" t="s">
        <v>19394</v>
      </c>
      <c r="CA15" t="s">
        <v>19394</v>
      </c>
    </row>
    <row r="16" spans="1:79" ht="72" x14ac:dyDescent="0.3">
      <c r="A16" s="165"/>
      <c r="B16" s="165"/>
      <c r="G16" s="131" t="s">
        <v>37085</v>
      </c>
      <c r="H16" s="165" t="s">
        <v>19247</v>
      </c>
      <c r="AR16" s="66" t="s">
        <v>19290</v>
      </c>
      <c r="AS16" s="66" t="s">
        <v>19304</v>
      </c>
      <c r="AU16" s="66" t="s">
        <v>19317</v>
      </c>
      <c r="AW16" t="s">
        <v>19352</v>
      </c>
      <c r="AX16" s="131" t="s">
        <v>19349</v>
      </c>
      <c r="AZ16" s="131" t="s">
        <v>37051</v>
      </c>
      <c r="BB16" s="131" t="s">
        <v>36994</v>
      </c>
      <c r="BC16" s="131" t="s">
        <v>36938</v>
      </c>
      <c r="BE16" s="131" t="s">
        <v>36925</v>
      </c>
      <c r="BF16" s="131" t="s">
        <v>36622</v>
      </c>
      <c r="BG16" s="131"/>
      <c r="BH16" s="131" t="s">
        <v>36605</v>
      </c>
      <c r="BJ16" s="131" t="s">
        <v>19289</v>
      </c>
      <c r="BL16" s="131" t="s">
        <v>19619</v>
      </c>
      <c r="BM16" s="131" t="s">
        <v>19522</v>
      </c>
      <c r="BN16" s="131" t="s">
        <v>19503</v>
      </c>
      <c r="BQ16" t="s">
        <v>19466</v>
      </c>
      <c r="BY16" t="s">
        <v>19424</v>
      </c>
      <c r="BZ16" t="s">
        <v>19395</v>
      </c>
      <c r="CA16" t="s">
        <v>19395</v>
      </c>
    </row>
    <row r="17" spans="1:79" ht="23.4" x14ac:dyDescent="0.3">
      <c r="A17" s="165"/>
      <c r="B17" s="165"/>
      <c r="G17" s="131" t="s">
        <v>37086</v>
      </c>
      <c r="H17" s="165" t="s">
        <v>19248</v>
      </c>
      <c r="AR17" s="66" t="s">
        <v>19291</v>
      </c>
      <c r="AS17" s="66"/>
      <c r="AU17" s="66" t="s">
        <v>19300</v>
      </c>
      <c r="AW17" t="s">
        <v>19353</v>
      </c>
      <c r="AX17" s="131" t="s">
        <v>19287</v>
      </c>
      <c r="AZ17" s="131" t="s">
        <v>37052</v>
      </c>
      <c r="BB17" s="131" t="s">
        <v>36995</v>
      </c>
      <c r="BC17" s="131" t="s">
        <v>36622</v>
      </c>
      <c r="BF17" s="131"/>
      <c r="BG17" s="131"/>
      <c r="BH17" s="131" t="s">
        <v>36606</v>
      </c>
      <c r="BJ17" s="131" t="s">
        <v>36573</v>
      </c>
      <c r="BL17" s="131" t="s">
        <v>19493</v>
      </c>
      <c r="BM17" s="131" t="s">
        <v>19523</v>
      </c>
      <c r="BN17" s="131" t="s">
        <v>19493</v>
      </c>
      <c r="BQ17" t="s">
        <v>19467</v>
      </c>
      <c r="BS17" s="171" t="s">
        <v>19487</v>
      </c>
      <c r="BY17" t="s">
        <v>19425</v>
      </c>
      <c r="BZ17" t="s">
        <v>19396</v>
      </c>
      <c r="CA17" t="s">
        <v>19396</v>
      </c>
    </row>
    <row r="18" spans="1:79" ht="72" x14ac:dyDescent="0.3">
      <c r="A18" s="165"/>
      <c r="B18" s="165"/>
      <c r="G18" s="131" t="s">
        <v>37087</v>
      </c>
      <c r="H18" s="165" t="s">
        <v>19249</v>
      </c>
      <c r="AR18" s="66" t="s">
        <v>19292</v>
      </c>
      <c r="AS18" s="66" t="s">
        <v>19305</v>
      </c>
      <c r="AU18" s="66"/>
      <c r="AW18" t="s">
        <v>19291</v>
      </c>
      <c r="AX18" s="131" t="s">
        <v>37059</v>
      </c>
      <c r="AZ18" s="131" t="s">
        <v>37053</v>
      </c>
      <c r="BB18" s="131" t="s">
        <v>36996</v>
      </c>
      <c r="BC18" s="131"/>
      <c r="BF18" s="131" t="s">
        <v>36623</v>
      </c>
      <c r="BG18" s="131"/>
      <c r="BH18" s="131" t="s">
        <v>19393</v>
      </c>
      <c r="BJ18" s="131"/>
      <c r="BL18" s="131" t="s">
        <v>19620</v>
      </c>
      <c r="BM18" s="131"/>
      <c r="BN18" s="131" t="s">
        <v>19504</v>
      </c>
      <c r="BQ18" t="s">
        <v>19433</v>
      </c>
      <c r="BS18" s="170"/>
      <c r="BY18" t="s">
        <v>19426</v>
      </c>
      <c r="BZ18" t="s">
        <v>19397</v>
      </c>
      <c r="CA18" t="s">
        <v>19397</v>
      </c>
    </row>
    <row r="19" spans="1:79" ht="28.8" x14ac:dyDescent="0.3">
      <c r="A19" s="165"/>
      <c r="B19" s="165"/>
      <c r="G19" s="131" t="s">
        <v>37088</v>
      </c>
      <c r="H19" s="165" t="s">
        <v>19250</v>
      </c>
      <c r="AR19" s="66"/>
      <c r="AS19" s="66" t="s">
        <v>19306</v>
      </c>
      <c r="AU19" s="66" t="s">
        <v>19318</v>
      </c>
      <c r="AW19" t="s">
        <v>19354</v>
      </c>
      <c r="AX19" s="131" t="s">
        <v>19289</v>
      </c>
      <c r="AZ19" s="131" t="s">
        <v>37054</v>
      </c>
      <c r="BB19" s="131" t="s">
        <v>36997</v>
      </c>
      <c r="BC19" s="131" t="s">
        <v>36939</v>
      </c>
      <c r="BF19" s="131" t="s">
        <v>19287</v>
      </c>
      <c r="BG19" s="131"/>
      <c r="BH19" s="131" t="s">
        <v>36607</v>
      </c>
      <c r="BJ19" s="131" t="s">
        <v>36574</v>
      </c>
      <c r="BL19" s="131" t="s">
        <v>19621</v>
      </c>
      <c r="BM19" s="131" t="s">
        <v>19524</v>
      </c>
      <c r="BN19" s="131" t="s">
        <v>19505</v>
      </c>
      <c r="BQ19" t="s">
        <v>19435</v>
      </c>
      <c r="BS19" s="170" t="s">
        <v>19488</v>
      </c>
      <c r="BY19" t="s">
        <v>19427</v>
      </c>
      <c r="BZ19" t="s">
        <v>19398</v>
      </c>
      <c r="CA19" t="s">
        <v>19398</v>
      </c>
    </row>
    <row r="20" spans="1:79" ht="57.6" x14ac:dyDescent="0.3">
      <c r="A20" s="165"/>
      <c r="B20" s="165"/>
      <c r="G20" s="131"/>
      <c r="H20" s="165" t="s">
        <v>19251</v>
      </c>
      <c r="AR20" s="66" t="s">
        <v>19293</v>
      </c>
      <c r="AS20" s="66" t="s">
        <v>19307</v>
      </c>
      <c r="AU20" s="66" t="s">
        <v>19317</v>
      </c>
      <c r="AW20" t="s">
        <v>19298</v>
      </c>
      <c r="AX20" s="131" t="s">
        <v>37060</v>
      </c>
      <c r="AZ20" s="131" t="s">
        <v>19299</v>
      </c>
      <c r="BB20" s="131" t="s">
        <v>36998</v>
      </c>
      <c r="BC20" s="131" t="s">
        <v>36940</v>
      </c>
      <c r="BF20" s="131" t="s">
        <v>36624</v>
      </c>
      <c r="BG20" s="131"/>
      <c r="BH20" s="131" t="s">
        <v>19289</v>
      </c>
      <c r="BJ20" s="131" t="s">
        <v>19291</v>
      </c>
      <c r="BL20" s="131" t="s">
        <v>19493</v>
      </c>
      <c r="BM20" s="131" t="s">
        <v>19525</v>
      </c>
      <c r="BN20" s="131" t="s">
        <v>19493</v>
      </c>
      <c r="BQ20" t="s">
        <v>19436</v>
      </c>
      <c r="BS20" s="170"/>
      <c r="BY20" t="s">
        <v>19428</v>
      </c>
      <c r="BZ20" t="s">
        <v>19399</v>
      </c>
      <c r="CA20" t="s">
        <v>19399</v>
      </c>
    </row>
    <row r="21" spans="1:79" ht="72" x14ac:dyDescent="0.3">
      <c r="A21" s="165"/>
      <c r="B21" s="165"/>
      <c r="G21" s="131" t="s">
        <v>37089</v>
      </c>
      <c r="H21" s="165" t="s">
        <v>19252</v>
      </c>
      <c r="AR21" s="66" t="s">
        <v>19294</v>
      </c>
      <c r="AS21" s="66" t="s">
        <v>19308</v>
      </c>
      <c r="AU21" s="66" t="s">
        <v>19319</v>
      </c>
      <c r="AX21" s="131"/>
      <c r="AZ21" s="131" t="s">
        <v>19300</v>
      </c>
      <c r="BB21" s="131" t="s">
        <v>36999</v>
      </c>
      <c r="BC21" s="131" t="s">
        <v>19287</v>
      </c>
      <c r="BF21" s="131" t="s">
        <v>19300</v>
      </c>
      <c r="BG21" s="131"/>
      <c r="BH21" s="131" t="s">
        <v>36608</v>
      </c>
      <c r="BJ21" s="131" t="s">
        <v>36575</v>
      </c>
      <c r="BL21" s="131" t="s">
        <v>19622</v>
      </c>
      <c r="BM21" s="131" t="s">
        <v>19526</v>
      </c>
      <c r="BN21" s="131" t="s">
        <v>19506</v>
      </c>
      <c r="BQ21" t="s">
        <v>19437</v>
      </c>
      <c r="BS21" s="170" t="s">
        <v>1</v>
      </c>
      <c r="BY21" t="s">
        <v>19429</v>
      </c>
      <c r="BZ21" t="s">
        <v>19400</v>
      </c>
      <c r="CA21" t="s">
        <v>19400</v>
      </c>
    </row>
    <row r="22" spans="1:79" ht="43.2" x14ac:dyDescent="0.3">
      <c r="A22" s="165"/>
      <c r="B22" s="165"/>
      <c r="G22" s="131" t="s">
        <v>37090</v>
      </c>
      <c r="H22" s="165" t="s">
        <v>19253</v>
      </c>
      <c r="AR22" s="66" t="s">
        <v>19295</v>
      </c>
      <c r="AS22" s="66" t="s">
        <v>19297</v>
      </c>
      <c r="AU22" s="66" t="s">
        <v>19320</v>
      </c>
      <c r="AW22" t="s">
        <v>19300</v>
      </c>
      <c r="AX22" s="131" t="s">
        <v>37061</v>
      </c>
      <c r="BB22" s="131" t="s">
        <v>37000</v>
      </c>
      <c r="BC22" s="131" t="s">
        <v>36624</v>
      </c>
      <c r="BF22" s="131"/>
      <c r="BG22" s="131"/>
      <c r="BH22" s="131" t="s">
        <v>36609</v>
      </c>
      <c r="BJ22" s="131" t="s">
        <v>36576</v>
      </c>
      <c r="BL22" s="131" t="s">
        <v>19623</v>
      </c>
      <c r="BM22" s="131" t="s">
        <v>19527</v>
      </c>
      <c r="BN22" s="131" t="s">
        <v>19507</v>
      </c>
      <c r="BQ22" t="s">
        <v>19438</v>
      </c>
      <c r="BS22" s="170"/>
      <c r="BY22" t="s">
        <v>19400</v>
      </c>
      <c r="BZ22" t="s">
        <v>19402</v>
      </c>
      <c r="CA22" t="s">
        <v>19401</v>
      </c>
    </row>
    <row r="23" spans="1:79" ht="115.2" x14ac:dyDescent="0.3">
      <c r="A23" s="165"/>
      <c r="B23" s="165"/>
      <c r="G23" s="131" t="s">
        <v>37091</v>
      </c>
      <c r="H23" s="165" t="s">
        <v>19254</v>
      </c>
      <c r="AR23" s="66" t="s">
        <v>19296</v>
      </c>
      <c r="AS23" s="66" t="s">
        <v>19298</v>
      </c>
      <c r="AU23" s="66" t="s">
        <v>19321</v>
      </c>
      <c r="AX23" s="131" t="s">
        <v>19291</v>
      </c>
      <c r="BB23" s="131" t="s">
        <v>37001</v>
      </c>
      <c r="BC23" s="131" t="s">
        <v>19300</v>
      </c>
      <c r="BF23" s="131" t="s">
        <v>36625</v>
      </c>
      <c r="BG23" s="131"/>
      <c r="BH23" s="131" t="s">
        <v>36610</v>
      </c>
      <c r="BJ23" s="131" t="s">
        <v>19298</v>
      </c>
      <c r="BL23" s="131" t="s">
        <v>19624</v>
      </c>
      <c r="BM23" s="131" t="s">
        <v>19528</v>
      </c>
      <c r="BN23" s="131" t="s">
        <v>19508</v>
      </c>
      <c r="BQ23" t="s">
        <v>19468</v>
      </c>
      <c r="BS23" s="170" t="s">
        <v>19478</v>
      </c>
      <c r="BY23" t="s">
        <v>19430</v>
      </c>
      <c r="BZ23" t="s">
        <v>19403</v>
      </c>
      <c r="CA23" t="s">
        <v>19402</v>
      </c>
    </row>
    <row r="24" spans="1:79" ht="43.2" x14ac:dyDescent="0.3">
      <c r="A24" s="165"/>
      <c r="B24" s="165"/>
      <c r="G24" s="131" t="s">
        <v>37092</v>
      </c>
      <c r="H24" s="165" t="s">
        <v>19255</v>
      </c>
      <c r="AR24" s="66" t="s">
        <v>19297</v>
      </c>
      <c r="AS24" s="66" t="s">
        <v>19299</v>
      </c>
      <c r="AU24" s="66" t="s">
        <v>19322</v>
      </c>
      <c r="AX24" s="131" t="s">
        <v>37062</v>
      </c>
      <c r="BB24" s="131" t="s">
        <v>37002</v>
      </c>
      <c r="BC24" s="131" t="s">
        <v>36629</v>
      </c>
      <c r="BF24" s="131"/>
      <c r="BG24" s="131"/>
      <c r="BH24" s="131" t="s">
        <v>36611</v>
      </c>
      <c r="BJ24" s="131"/>
      <c r="BL24" s="131" t="s">
        <v>19625</v>
      </c>
      <c r="BM24" s="131" t="s">
        <v>19529</v>
      </c>
      <c r="BN24" s="131" t="s">
        <v>19509</v>
      </c>
      <c r="BQ24" t="s">
        <v>19440</v>
      </c>
      <c r="BS24" s="170"/>
      <c r="BY24" t="s">
        <v>19431</v>
      </c>
      <c r="BZ24" t="s">
        <v>19404</v>
      </c>
      <c r="CA24" t="s">
        <v>19403</v>
      </c>
    </row>
    <row r="25" spans="1:79" ht="72.45" customHeight="1" x14ac:dyDescent="0.3">
      <c r="A25" s="165"/>
      <c r="B25" s="165"/>
      <c r="G25" s="131"/>
      <c r="H25" s="165" t="s">
        <v>19256</v>
      </c>
      <c r="AR25" s="66" t="s">
        <v>19298</v>
      </c>
      <c r="AS25" s="66" t="s">
        <v>19300</v>
      </c>
      <c r="AU25" s="66" t="s">
        <v>19323</v>
      </c>
      <c r="AX25" s="131" t="s">
        <v>19298</v>
      </c>
      <c r="BB25" s="131" t="s">
        <v>37003</v>
      </c>
      <c r="BC25" s="131" t="s">
        <v>36598</v>
      </c>
      <c r="BF25" s="131" t="s">
        <v>36626</v>
      </c>
      <c r="BG25" s="131"/>
      <c r="BH25" s="131" t="s">
        <v>19299</v>
      </c>
      <c r="BJ25" s="131" t="s">
        <v>36577</v>
      </c>
      <c r="BL25" s="131" t="s">
        <v>19626</v>
      </c>
      <c r="BM25" s="131" t="s">
        <v>19530</v>
      </c>
      <c r="BN25" s="131" t="s">
        <v>19510</v>
      </c>
      <c r="BQ25" t="s">
        <v>19441</v>
      </c>
      <c r="BS25" s="170" t="s">
        <v>19479</v>
      </c>
      <c r="BY25" t="s">
        <v>19432</v>
      </c>
      <c r="BZ25" t="s">
        <v>19405</v>
      </c>
      <c r="CA25" t="s">
        <v>19404</v>
      </c>
    </row>
    <row r="26" spans="1:79" ht="28.8" x14ac:dyDescent="0.3">
      <c r="A26" s="165"/>
      <c r="B26" s="165"/>
      <c r="G26" s="131" t="s">
        <v>37093</v>
      </c>
      <c r="H26" s="165" t="s">
        <v>19257</v>
      </c>
      <c r="AR26" s="66" t="s">
        <v>19299</v>
      </c>
      <c r="AU26" s="66" t="s">
        <v>19324</v>
      </c>
      <c r="AX26" s="131"/>
      <c r="BB26" s="131" t="s">
        <v>37004</v>
      </c>
      <c r="BC26" s="131" t="s">
        <v>36599</v>
      </c>
      <c r="BF26" s="131" t="s">
        <v>19287</v>
      </c>
      <c r="BG26" s="131"/>
      <c r="BH26" s="131" t="s">
        <v>19300</v>
      </c>
      <c r="BJ26" s="131" t="s">
        <v>19291</v>
      </c>
      <c r="BL26" s="131" t="s">
        <v>19493</v>
      </c>
      <c r="BM26" s="131" t="s">
        <v>19299</v>
      </c>
      <c r="BN26" s="131" t="s">
        <v>19511</v>
      </c>
      <c r="BQ26" t="s">
        <v>19469</v>
      </c>
      <c r="BS26" s="170"/>
      <c r="BY26" t="s">
        <v>19433</v>
      </c>
      <c r="BZ26" t="s">
        <v>19406</v>
      </c>
      <c r="CA26" t="s">
        <v>19405</v>
      </c>
    </row>
    <row r="27" spans="1:79" ht="58.05" customHeight="1" x14ac:dyDescent="0.3">
      <c r="A27" s="165"/>
      <c r="B27" s="165"/>
      <c r="G27" s="131" t="s">
        <v>37094</v>
      </c>
      <c r="H27" s="165" t="s">
        <v>19258</v>
      </c>
      <c r="AR27" s="66" t="s">
        <v>19300</v>
      </c>
      <c r="AU27" s="66" t="s">
        <v>19325</v>
      </c>
      <c r="AX27" s="131" t="s">
        <v>37063</v>
      </c>
      <c r="BB27" s="131" t="s">
        <v>37005</v>
      </c>
      <c r="BC27" s="131" t="s">
        <v>36682</v>
      </c>
      <c r="BF27" s="131" t="s">
        <v>36627</v>
      </c>
      <c r="BG27" s="131"/>
      <c r="BJ27" s="131" t="s">
        <v>36578</v>
      </c>
      <c r="BL27" s="131" t="s">
        <v>19627</v>
      </c>
      <c r="BM27" s="131"/>
      <c r="BN27" s="131" t="s">
        <v>19512</v>
      </c>
      <c r="BY27" t="s">
        <v>19434</v>
      </c>
      <c r="BZ27" t="s">
        <v>19407</v>
      </c>
      <c r="CA27" t="s">
        <v>19406</v>
      </c>
    </row>
    <row r="28" spans="1:79" ht="58.05" customHeight="1" x14ac:dyDescent="0.3">
      <c r="A28" s="165"/>
      <c r="B28" s="165"/>
      <c r="G28" s="131"/>
      <c r="H28" s="165" t="s">
        <v>19259</v>
      </c>
      <c r="AU28" s="66" t="s">
        <v>19326</v>
      </c>
      <c r="AX28" s="131" t="s">
        <v>19291</v>
      </c>
      <c r="BB28" s="131" t="s">
        <v>37006</v>
      </c>
      <c r="BC28" s="131" t="s">
        <v>27252</v>
      </c>
      <c r="BF28" s="131" t="s">
        <v>36628</v>
      </c>
      <c r="BG28" s="131"/>
      <c r="BJ28" s="131" t="s">
        <v>36579</v>
      </c>
      <c r="BL28" s="131" t="s">
        <v>19628</v>
      </c>
      <c r="BM28" s="131" t="s">
        <v>19531</v>
      </c>
      <c r="BN28" s="131"/>
      <c r="BQ28" t="s">
        <v>19423</v>
      </c>
      <c r="BS28" s="170" t="s">
        <v>19489</v>
      </c>
      <c r="BY28" t="s">
        <v>19435</v>
      </c>
      <c r="BZ28" t="s">
        <v>19408</v>
      </c>
      <c r="CA28" t="s">
        <v>19407</v>
      </c>
    </row>
    <row r="29" spans="1:79" x14ac:dyDescent="0.3">
      <c r="A29" s="165"/>
      <c r="B29" s="165"/>
      <c r="G29" s="131" t="s">
        <v>37095</v>
      </c>
      <c r="H29" s="165" t="s">
        <v>19260</v>
      </c>
      <c r="AU29" s="66" t="s">
        <v>19300</v>
      </c>
      <c r="AX29" s="131" t="s">
        <v>37064</v>
      </c>
      <c r="BB29" s="131" t="s">
        <v>36990</v>
      </c>
      <c r="BC29" s="131" t="s">
        <v>36683</v>
      </c>
      <c r="BF29" s="131" t="s">
        <v>36629</v>
      </c>
      <c r="BG29" s="131"/>
      <c r="BJ29" s="131" t="s">
        <v>19298</v>
      </c>
      <c r="BL29" s="131" t="s">
        <v>19493</v>
      </c>
      <c r="BM29" s="131" t="s">
        <v>19532</v>
      </c>
      <c r="BQ29" t="s">
        <v>19425</v>
      </c>
      <c r="BY29" t="s">
        <v>19436</v>
      </c>
      <c r="BZ29" t="s">
        <v>19409</v>
      </c>
      <c r="CA29" t="s">
        <v>19408</v>
      </c>
    </row>
    <row r="30" spans="1:79" ht="23.4" x14ac:dyDescent="0.3">
      <c r="A30" s="165"/>
      <c r="B30" s="165"/>
      <c r="G30" s="131" t="s">
        <v>27252</v>
      </c>
      <c r="H30" s="165" t="s">
        <v>19261</v>
      </c>
      <c r="AU30" s="66"/>
      <c r="AX30" s="131" t="s">
        <v>19298</v>
      </c>
      <c r="BB30" s="131" t="s">
        <v>36991</v>
      </c>
      <c r="BC30" s="131" t="s">
        <v>36684</v>
      </c>
      <c r="BF30" s="131" t="s">
        <v>36630</v>
      </c>
      <c r="BG30" s="131"/>
      <c r="BJ30" s="131"/>
      <c r="BL30" s="131" t="s">
        <v>19629</v>
      </c>
      <c r="BM30" s="131" t="s">
        <v>19533</v>
      </c>
      <c r="BQ30" t="s">
        <v>19429</v>
      </c>
      <c r="BS30" s="171" t="s">
        <v>19490</v>
      </c>
      <c r="BY30" t="s">
        <v>19437</v>
      </c>
      <c r="BZ30" t="s">
        <v>19410</v>
      </c>
      <c r="CA30" t="s">
        <v>19409</v>
      </c>
    </row>
    <row r="31" spans="1:79" ht="43.5" customHeight="1" x14ac:dyDescent="0.3">
      <c r="A31" s="165"/>
      <c r="B31" s="165"/>
      <c r="G31" s="131" t="s">
        <v>37096</v>
      </c>
      <c r="H31" s="165" t="s">
        <v>19262</v>
      </c>
      <c r="AU31" s="66" t="s">
        <v>19327</v>
      </c>
      <c r="AX31" s="131"/>
      <c r="BB31" s="131" t="s">
        <v>36992</v>
      </c>
      <c r="BC31" s="131" t="s">
        <v>36603</v>
      </c>
      <c r="BF31" s="131" t="s">
        <v>36631</v>
      </c>
      <c r="BG31" s="131"/>
      <c r="BJ31" s="131" t="s">
        <v>36580</v>
      </c>
      <c r="BL31" s="131" t="s">
        <v>19630</v>
      </c>
      <c r="BM31" s="131" t="s">
        <v>19534</v>
      </c>
      <c r="BS31" s="170"/>
      <c r="BY31" t="s">
        <v>19438</v>
      </c>
      <c r="BZ31" t="s">
        <v>19411</v>
      </c>
      <c r="CA31" t="s">
        <v>19410</v>
      </c>
    </row>
    <row r="32" spans="1:79" ht="43.2" x14ac:dyDescent="0.3">
      <c r="A32" s="165"/>
      <c r="B32" s="165"/>
      <c r="G32" s="131" t="s">
        <v>37097</v>
      </c>
      <c r="H32" s="165" t="s">
        <v>19263</v>
      </c>
      <c r="AU32" s="66" t="s">
        <v>19328</v>
      </c>
      <c r="AX32" s="131" t="s">
        <v>37065</v>
      </c>
      <c r="BB32" s="131" t="s">
        <v>36993</v>
      </c>
      <c r="BC32" s="131" t="s">
        <v>36598</v>
      </c>
      <c r="BF32" s="131" t="s">
        <v>19287</v>
      </c>
      <c r="BG32" s="131"/>
      <c r="BJ32" s="131" t="s">
        <v>19291</v>
      </c>
      <c r="BL32" s="131" t="s">
        <v>19631</v>
      </c>
      <c r="BM32" s="131" t="s">
        <v>19535</v>
      </c>
      <c r="BQ32" t="s">
        <v>19442</v>
      </c>
      <c r="BS32" s="170" t="s">
        <v>1</v>
      </c>
      <c r="BY32" t="s">
        <v>19439</v>
      </c>
      <c r="BZ32" t="s">
        <v>19412</v>
      </c>
      <c r="CA32" t="s">
        <v>19411</v>
      </c>
    </row>
    <row r="33" spans="1:79" ht="58.05" customHeight="1" x14ac:dyDescent="0.3">
      <c r="A33" s="165"/>
      <c r="B33" s="165"/>
      <c r="G33" s="131" t="s">
        <v>37098</v>
      </c>
      <c r="H33" s="165" t="s">
        <v>19264</v>
      </c>
      <c r="AU33" s="66" t="s">
        <v>19329</v>
      </c>
      <c r="AX33" s="131" t="s">
        <v>19291</v>
      </c>
      <c r="BB33" s="131" t="s">
        <v>37007</v>
      </c>
      <c r="BC33" s="131"/>
      <c r="BF33" s="131" t="s">
        <v>36632</v>
      </c>
      <c r="BG33" s="131"/>
      <c r="BJ33" s="131" t="s">
        <v>36581</v>
      </c>
      <c r="BL33" s="131" t="s">
        <v>19632</v>
      </c>
      <c r="BM33" s="131" t="s">
        <v>19536</v>
      </c>
      <c r="BQ33" t="s">
        <v>19444</v>
      </c>
      <c r="BS33" s="170"/>
      <c r="BY33" t="s">
        <v>19440</v>
      </c>
      <c r="BZ33" t="s">
        <v>19413</v>
      </c>
      <c r="CA33" t="s">
        <v>19412</v>
      </c>
    </row>
    <row r="34" spans="1:79" ht="58.05" customHeight="1" x14ac:dyDescent="0.3">
      <c r="A34" s="165"/>
      <c r="B34" s="165"/>
      <c r="G34" s="131" t="s">
        <v>37099</v>
      </c>
      <c r="H34" s="165" t="s">
        <v>19265</v>
      </c>
      <c r="AU34" s="66" t="s">
        <v>19330</v>
      </c>
      <c r="AX34" s="131" t="s">
        <v>37066</v>
      </c>
      <c r="BB34" s="131" t="s">
        <v>37008</v>
      </c>
      <c r="BC34" s="131" t="s">
        <v>36632</v>
      </c>
      <c r="BF34" s="131" t="s">
        <v>36633</v>
      </c>
      <c r="BG34" s="131"/>
      <c r="BJ34" s="131" t="s">
        <v>36582</v>
      </c>
      <c r="BL34" s="131" t="s">
        <v>19633</v>
      </c>
      <c r="BM34" s="131"/>
      <c r="BQ34" t="s">
        <v>19470</v>
      </c>
      <c r="BS34" s="170" t="s">
        <v>19478</v>
      </c>
      <c r="BY34" t="s">
        <v>19441</v>
      </c>
      <c r="BZ34" t="s">
        <v>19414</v>
      </c>
      <c r="CA34" t="s">
        <v>19413</v>
      </c>
    </row>
    <row r="35" spans="1:79" x14ac:dyDescent="0.3">
      <c r="A35" s="165"/>
      <c r="B35" s="165"/>
      <c r="G35" s="131" t="s">
        <v>27252</v>
      </c>
      <c r="H35" s="165" t="s">
        <v>19266</v>
      </c>
      <c r="AU35" s="66" t="s">
        <v>19299</v>
      </c>
      <c r="AX35" s="131" t="s">
        <v>37067</v>
      </c>
      <c r="BB35" s="131" t="s">
        <v>37009</v>
      </c>
      <c r="BC35" s="131"/>
      <c r="BF35" s="131" t="s">
        <v>36634</v>
      </c>
      <c r="BG35" s="131"/>
      <c r="BJ35" s="131" t="s">
        <v>36583</v>
      </c>
      <c r="BL35" s="131" t="s">
        <v>19493</v>
      </c>
      <c r="BM35" s="131" t="s">
        <v>19537</v>
      </c>
      <c r="BQ35" t="s">
        <v>19471</v>
      </c>
      <c r="BS35" s="170"/>
      <c r="BY35" t="s">
        <v>19413</v>
      </c>
      <c r="CA35" t="s">
        <v>19414</v>
      </c>
    </row>
    <row r="36" spans="1:79" x14ac:dyDescent="0.3">
      <c r="A36" s="165"/>
      <c r="B36" s="165"/>
      <c r="G36" s="131" t="s">
        <v>37100</v>
      </c>
      <c r="H36" s="165" t="s">
        <v>19267</v>
      </c>
      <c r="AU36" s="66"/>
      <c r="AX36" s="131" t="s">
        <v>36582</v>
      </c>
      <c r="BB36" s="131" t="s">
        <v>37010</v>
      </c>
      <c r="BC36" s="131" t="s">
        <v>36941</v>
      </c>
      <c r="BF36" s="131" t="s">
        <v>36635</v>
      </c>
      <c r="BG36" s="131"/>
      <c r="BJ36" s="131" t="s">
        <v>21676</v>
      </c>
      <c r="BL36" s="131" t="s">
        <v>19634</v>
      </c>
      <c r="BM36" s="131" t="s">
        <v>19538</v>
      </c>
      <c r="BQ36" t="s">
        <v>19449</v>
      </c>
      <c r="BS36" s="170" t="s">
        <v>19479</v>
      </c>
      <c r="BY36" t="s">
        <v>19442</v>
      </c>
    </row>
    <row r="37" spans="1:79" x14ac:dyDescent="0.3">
      <c r="A37" s="165"/>
      <c r="B37" s="165"/>
      <c r="G37" s="131" t="s">
        <v>37101</v>
      </c>
      <c r="H37" s="165" t="s">
        <v>19268</v>
      </c>
      <c r="AU37" s="66" t="s">
        <v>19331</v>
      </c>
      <c r="AX37" s="131" t="s">
        <v>37068</v>
      </c>
      <c r="BB37" s="131" t="s">
        <v>36998</v>
      </c>
      <c r="BC37" s="131" t="s">
        <v>36942</v>
      </c>
      <c r="BF37" s="131"/>
      <c r="BG37" s="131"/>
      <c r="BJ37" s="131"/>
      <c r="BL37" s="131" t="s">
        <v>19635</v>
      </c>
      <c r="BM37" s="131" t="s">
        <v>19539</v>
      </c>
      <c r="BQ37" t="s">
        <v>19450</v>
      </c>
      <c r="BS37" s="170"/>
      <c r="BY37" t="s">
        <v>19443</v>
      </c>
    </row>
    <row r="38" spans="1:79" ht="58.05" customHeight="1" x14ac:dyDescent="0.3">
      <c r="A38" s="165"/>
      <c r="B38" s="165"/>
      <c r="G38" s="131" t="s">
        <v>37102</v>
      </c>
      <c r="AU38" s="66" t="s">
        <v>19332</v>
      </c>
      <c r="AX38" s="131" t="s">
        <v>21676</v>
      </c>
      <c r="BB38" s="131" t="s">
        <v>37011</v>
      </c>
      <c r="BC38" s="131" t="s">
        <v>19287</v>
      </c>
      <c r="BF38" s="131" t="s">
        <v>36636</v>
      </c>
      <c r="BG38" s="131"/>
      <c r="BJ38" s="131" t="s">
        <v>36584</v>
      </c>
      <c r="BL38" s="131" t="s">
        <v>19636</v>
      </c>
      <c r="BM38" s="131" t="s">
        <v>19540</v>
      </c>
      <c r="BQ38" t="s">
        <v>19414</v>
      </c>
      <c r="BY38" t="s">
        <v>19444</v>
      </c>
    </row>
    <row r="39" spans="1:79" x14ac:dyDescent="0.3">
      <c r="A39" s="165"/>
      <c r="B39" s="165"/>
      <c r="G39" s="131" t="s">
        <v>37103</v>
      </c>
      <c r="AU39" s="66" t="s">
        <v>19300</v>
      </c>
      <c r="AX39" s="131" t="s">
        <v>37069</v>
      </c>
      <c r="BB39" s="131" t="s">
        <v>37012</v>
      </c>
      <c r="BC39" s="131" t="s">
        <v>36629</v>
      </c>
      <c r="BF39" s="131" t="s">
        <v>19289</v>
      </c>
      <c r="BG39" s="131"/>
      <c r="BJ39" s="131" t="s">
        <v>36585</v>
      </c>
      <c r="BL39" s="131" t="s">
        <v>19637</v>
      </c>
      <c r="BM39" s="131" t="s">
        <v>19541</v>
      </c>
      <c r="BS39" s="170" t="s">
        <v>19491</v>
      </c>
      <c r="BY39" t="s">
        <v>19445</v>
      </c>
    </row>
    <row r="40" spans="1:79" x14ac:dyDescent="0.3">
      <c r="A40" s="165"/>
      <c r="B40" s="165"/>
      <c r="AU40" s="66"/>
      <c r="AX40" s="131" t="s">
        <v>36582</v>
      </c>
      <c r="BB40" s="131" t="s">
        <v>37001</v>
      </c>
      <c r="BC40" s="131" t="s">
        <v>36690</v>
      </c>
      <c r="BF40" s="131" t="s">
        <v>36629</v>
      </c>
      <c r="BG40" s="131"/>
      <c r="BJ40" s="131" t="s">
        <v>36586</v>
      </c>
      <c r="BL40" s="131" t="s">
        <v>19615</v>
      </c>
      <c r="BM40" s="131" t="s">
        <v>19542</v>
      </c>
      <c r="BY40" t="s">
        <v>19446</v>
      </c>
    </row>
    <row r="41" spans="1:79" x14ac:dyDescent="0.3">
      <c r="A41" s="165"/>
      <c r="B41" s="165"/>
      <c r="AU41" s="66" t="s">
        <v>19333</v>
      </c>
      <c r="AX41" s="131" t="s">
        <v>37070</v>
      </c>
      <c r="BB41" s="131" t="s">
        <v>37002</v>
      </c>
      <c r="BC41" s="131" t="s">
        <v>19287</v>
      </c>
      <c r="BF41" s="131" t="s">
        <v>36637</v>
      </c>
      <c r="BG41" s="131"/>
      <c r="BJ41" s="131" t="s">
        <v>36587</v>
      </c>
      <c r="BL41" s="131"/>
      <c r="BM41" s="131" t="s">
        <v>19299</v>
      </c>
      <c r="BY41" t="s">
        <v>19447</v>
      </c>
    </row>
    <row r="42" spans="1:79" ht="28.8" x14ac:dyDescent="0.3">
      <c r="A42" s="165"/>
      <c r="B42" s="165"/>
      <c r="AU42" s="66" t="s">
        <v>19334</v>
      </c>
      <c r="AX42" s="131" t="s">
        <v>21676</v>
      </c>
      <c r="BB42" s="131" t="s">
        <v>37013</v>
      </c>
      <c r="BC42" s="131" t="s">
        <v>36632</v>
      </c>
      <c r="BF42" s="131" t="s">
        <v>19289</v>
      </c>
      <c r="BG42" s="131"/>
      <c r="BJ42" s="131" t="s">
        <v>19298</v>
      </c>
      <c r="BL42" s="131" t="s">
        <v>19638</v>
      </c>
      <c r="BM42" s="131"/>
      <c r="BY42" t="s">
        <v>19448</v>
      </c>
    </row>
    <row r="43" spans="1:79" x14ac:dyDescent="0.3">
      <c r="A43" s="166"/>
      <c r="B43" s="166"/>
      <c r="AU43" s="66" t="s">
        <v>19300</v>
      </c>
      <c r="AX43" s="131" t="s">
        <v>19298</v>
      </c>
      <c r="BB43" s="131" t="s">
        <v>37014</v>
      </c>
      <c r="BC43" s="131" t="s">
        <v>36943</v>
      </c>
      <c r="BF43" s="131" t="s">
        <v>36632</v>
      </c>
      <c r="BG43" s="131"/>
      <c r="BJ43" s="131"/>
      <c r="BL43" s="131" t="s">
        <v>19639</v>
      </c>
      <c r="BM43" s="131" t="s">
        <v>19543</v>
      </c>
      <c r="BY43" t="s">
        <v>19449</v>
      </c>
    </row>
    <row r="44" spans="1:79" x14ac:dyDescent="0.3">
      <c r="A44" s="167"/>
      <c r="B44" s="167"/>
      <c r="AU44" s="66"/>
      <c r="AX44" s="131"/>
      <c r="BB44" s="131" t="s">
        <v>37015</v>
      </c>
      <c r="BC44" s="131" t="s">
        <v>19300</v>
      </c>
      <c r="BF44" s="131" t="s">
        <v>36638</v>
      </c>
      <c r="BG44" s="131"/>
      <c r="BJ44" s="131" t="s">
        <v>36588</v>
      </c>
      <c r="BL44" s="131" t="s">
        <v>19640</v>
      </c>
      <c r="BM44" s="131" t="s">
        <v>19544</v>
      </c>
      <c r="BY44" t="s">
        <v>19450</v>
      </c>
    </row>
    <row r="45" spans="1:79" x14ac:dyDescent="0.3">
      <c r="A45" s="165"/>
      <c r="B45" s="165"/>
      <c r="AU45" s="66" t="s">
        <v>19335</v>
      </c>
      <c r="AX45" s="131" t="s">
        <v>37071</v>
      </c>
      <c r="BB45" s="131" t="s">
        <v>37016</v>
      </c>
      <c r="BC45" s="131"/>
      <c r="BF45" s="131" t="s">
        <v>19291</v>
      </c>
      <c r="BG45" s="131"/>
      <c r="BJ45" s="131" t="s">
        <v>19291</v>
      </c>
      <c r="BL45" s="131" t="s">
        <v>19641</v>
      </c>
      <c r="BM45" s="131" t="s">
        <v>19545</v>
      </c>
      <c r="BY45" t="s">
        <v>19451</v>
      </c>
    </row>
    <row r="46" spans="1:79" ht="28.8" x14ac:dyDescent="0.3">
      <c r="A46" s="165"/>
      <c r="B46" s="165"/>
      <c r="AU46" s="66" t="s">
        <v>19336</v>
      </c>
      <c r="AX46" s="131" t="s">
        <v>19291</v>
      </c>
      <c r="BB46" s="131" t="s">
        <v>37017</v>
      </c>
      <c r="BC46" s="131" t="s">
        <v>36629</v>
      </c>
      <c r="BF46" s="131" t="s">
        <v>36629</v>
      </c>
      <c r="BG46" s="131"/>
      <c r="BJ46" s="131" t="s">
        <v>36581</v>
      </c>
      <c r="BL46" s="131"/>
      <c r="BM46" s="131" t="s">
        <v>19546</v>
      </c>
      <c r="BY46" t="s">
        <v>19452</v>
      </c>
    </row>
    <row r="47" spans="1:79" ht="28.8" x14ac:dyDescent="0.3">
      <c r="AU47" s="66" t="s">
        <v>19337</v>
      </c>
      <c r="AX47" s="131" t="s">
        <v>37072</v>
      </c>
      <c r="BB47" s="131" t="s">
        <v>37018</v>
      </c>
      <c r="BC47" s="131" t="s">
        <v>19280</v>
      </c>
      <c r="BF47" s="131" t="s">
        <v>36639</v>
      </c>
      <c r="BG47" s="131"/>
      <c r="BJ47" s="131" t="s">
        <v>36582</v>
      </c>
      <c r="BL47" s="131" t="s">
        <v>19642</v>
      </c>
      <c r="BM47" s="131" t="s">
        <v>19547</v>
      </c>
      <c r="BY47" t="s">
        <v>19453</v>
      </c>
    </row>
    <row r="48" spans="1:79" x14ac:dyDescent="0.3">
      <c r="AU48" s="66" t="s">
        <v>19300</v>
      </c>
      <c r="AX48" s="131" t="s">
        <v>36582</v>
      </c>
      <c r="BB48" s="131" t="s">
        <v>37019</v>
      </c>
      <c r="BC48" s="131" t="s">
        <v>36944</v>
      </c>
      <c r="BF48" s="131" t="s">
        <v>36632</v>
      </c>
      <c r="BG48" s="131"/>
      <c r="BJ48" s="131" t="s">
        <v>36583</v>
      </c>
      <c r="BL48" s="131" t="s">
        <v>19643</v>
      </c>
      <c r="BM48" s="131"/>
      <c r="BY48" t="s">
        <v>19454</v>
      </c>
    </row>
    <row r="49" spans="47:77" x14ac:dyDescent="0.3">
      <c r="AU49" s="66"/>
      <c r="AX49" s="131" t="s">
        <v>37073</v>
      </c>
      <c r="BB49" s="131" t="s">
        <v>37020</v>
      </c>
      <c r="BC49" s="131" t="s">
        <v>36945</v>
      </c>
      <c r="BF49" s="131" t="s">
        <v>19298</v>
      </c>
      <c r="BG49" s="131"/>
      <c r="BJ49" s="131" t="s">
        <v>21676</v>
      </c>
      <c r="BL49" s="131" t="s">
        <v>19644</v>
      </c>
      <c r="BM49" s="131" t="s">
        <v>19548</v>
      </c>
      <c r="BY49" t="s">
        <v>19455</v>
      </c>
    </row>
    <row r="50" spans="47:77" x14ac:dyDescent="0.3">
      <c r="AU50" s="66" t="s">
        <v>19338</v>
      </c>
      <c r="AX50" s="131" t="s">
        <v>21676</v>
      </c>
      <c r="BB50" s="131" t="s">
        <v>37021</v>
      </c>
      <c r="BC50" s="131" t="s">
        <v>36632</v>
      </c>
      <c r="BF50" s="131"/>
      <c r="BG50" s="131"/>
      <c r="BJ50" s="131"/>
      <c r="BL50" s="131" t="s">
        <v>19645</v>
      </c>
      <c r="BM50" s="131" t="s">
        <v>19549</v>
      </c>
      <c r="BY50" t="s">
        <v>19456</v>
      </c>
    </row>
    <row r="51" spans="47:77" x14ac:dyDescent="0.3">
      <c r="AU51" s="66" t="s">
        <v>19339</v>
      </c>
      <c r="AX51" s="131" t="s">
        <v>37069</v>
      </c>
      <c r="BB51" s="131" t="s">
        <v>37022</v>
      </c>
      <c r="BC51" s="131" t="s">
        <v>36946</v>
      </c>
      <c r="BF51" s="131" t="s">
        <v>36640</v>
      </c>
      <c r="BG51" s="131"/>
      <c r="BJ51" s="131" t="s">
        <v>36589</v>
      </c>
      <c r="BL51" s="131" t="s">
        <v>19646</v>
      </c>
      <c r="BM51" s="131" t="s">
        <v>19550</v>
      </c>
      <c r="BY51" t="s">
        <v>19457</v>
      </c>
    </row>
    <row r="52" spans="47:77" x14ac:dyDescent="0.3">
      <c r="AU52" s="66" t="s">
        <v>19340</v>
      </c>
      <c r="AX52" s="131" t="s">
        <v>36582</v>
      </c>
      <c r="BB52" s="131" t="s">
        <v>37023</v>
      </c>
      <c r="BC52" s="131" t="s">
        <v>19287</v>
      </c>
      <c r="BF52" s="131" t="s">
        <v>19291</v>
      </c>
      <c r="BG52" s="131"/>
      <c r="BJ52" s="131" t="s">
        <v>36590</v>
      </c>
      <c r="BL52" s="131"/>
      <c r="BM52" s="131" t="s">
        <v>19551</v>
      </c>
      <c r="BY52" t="s">
        <v>19458</v>
      </c>
    </row>
    <row r="53" spans="47:77" x14ac:dyDescent="0.3">
      <c r="AU53" s="66" t="s">
        <v>19299</v>
      </c>
      <c r="AX53" s="131" t="s">
        <v>37074</v>
      </c>
      <c r="BB53" s="131" t="s">
        <v>37024</v>
      </c>
      <c r="BC53" s="131" t="s">
        <v>36629</v>
      </c>
      <c r="BF53" s="131" t="s">
        <v>36629</v>
      </c>
      <c r="BG53" s="131"/>
      <c r="BJ53" s="131" t="s">
        <v>36591</v>
      </c>
      <c r="BL53" s="131" t="s">
        <v>19647</v>
      </c>
      <c r="BM53" s="131" t="s">
        <v>19552</v>
      </c>
      <c r="BY53" t="s">
        <v>19459</v>
      </c>
    </row>
    <row r="54" spans="47:77" x14ac:dyDescent="0.3">
      <c r="AU54" s="66"/>
      <c r="AX54" s="131" t="s">
        <v>21676</v>
      </c>
      <c r="BB54" s="131" t="s">
        <v>37025</v>
      </c>
      <c r="BC54" s="131" t="s">
        <v>36947</v>
      </c>
      <c r="BF54" s="131" t="s">
        <v>36641</v>
      </c>
      <c r="BG54" s="131"/>
      <c r="BJ54" s="131" t="s">
        <v>36592</v>
      </c>
      <c r="BL54" s="131" t="s">
        <v>19648</v>
      </c>
      <c r="BM54" s="131" t="s">
        <v>19553</v>
      </c>
      <c r="BY54" t="s">
        <v>19414</v>
      </c>
    </row>
    <row r="55" spans="47:77" x14ac:dyDescent="0.3">
      <c r="AU55" s="66" t="s">
        <v>19341</v>
      </c>
      <c r="AX55" s="131" t="s">
        <v>19298</v>
      </c>
      <c r="BB55" s="131" t="s">
        <v>37026</v>
      </c>
      <c r="BC55" s="131" t="s">
        <v>19282</v>
      </c>
      <c r="BF55" s="131" t="s">
        <v>36632</v>
      </c>
      <c r="BG55" s="131"/>
      <c r="BJ55" s="131" t="s">
        <v>36593</v>
      </c>
      <c r="BL55" s="131" t="s">
        <v>19649</v>
      </c>
      <c r="BM55" s="131" t="s">
        <v>19554</v>
      </c>
    </row>
    <row r="56" spans="47:77" ht="28.8" x14ac:dyDescent="0.3">
      <c r="AU56" s="66" t="s">
        <v>19342</v>
      </c>
      <c r="AX56" s="131" t="s">
        <v>19299</v>
      </c>
      <c r="BB56" s="131" t="s">
        <v>37027</v>
      </c>
      <c r="BC56" s="131" t="s">
        <v>36632</v>
      </c>
      <c r="BF56" s="131" t="s">
        <v>19298</v>
      </c>
      <c r="BG56" s="131"/>
      <c r="BJ56" s="131" t="s">
        <v>36586</v>
      </c>
      <c r="BL56" s="131"/>
      <c r="BM56" s="131" t="s">
        <v>19555</v>
      </c>
    </row>
    <row r="57" spans="47:77" x14ac:dyDescent="0.3">
      <c r="AU57" s="66" t="s">
        <v>19299</v>
      </c>
      <c r="AX57" s="131" t="s">
        <v>19300</v>
      </c>
      <c r="BB57" s="131" t="s">
        <v>37028</v>
      </c>
      <c r="BC57" s="131" t="s">
        <v>19300</v>
      </c>
      <c r="BF57" s="131"/>
      <c r="BG57" s="131"/>
      <c r="BJ57" s="131"/>
      <c r="BL57" s="131" t="s">
        <v>19650</v>
      </c>
      <c r="BM57" s="131" t="s">
        <v>19556</v>
      </c>
    </row>
    <row r="58" spans="47:77" x14ac:dyDescent="0.3">
      <c r="AU58" s="66"/>
      <c r="BB58" s="131" t="s">
        <v>37029</v>
      </c>
      <c r="BC58" s="131" t="s">
        <v>36629</v>
      </c>
      <c r="BF58" s="131" t="s">
        <v>36642</v>
      </c>
      <c r="BG58" s="131"/>
      <c r="BJ58" s="131" t="s">
        <v>24877</v>
      </c>
      <c r="BL58" s="131" t="s">
        <v>19651</v>
      </c>
      <c r="BM58" s="131" t="s">
        <v>19557</v>
      </c>
    </row>
    <row r="59" spans="47:77" x14ac:dyDescent="0.3">
      <c r="AU59" s="66" t="s">
        <v>19343</v>
      </c>
      <c r="BB59" s="131" t="s">
        <v>37030</v>
      </c>
      <c r="BC59" s="131"/>
      <c r="BF59" s="131" t="s">
        <v>19291</v>
      </c>
      <c r="BG59" s="131"/>
      <c r="BJ59" s="131" t="s">
        <v>19298</v>
      </c>
      <c r="BL59" s="131" t="s">
        <v>19652</v>
      </c>
      <c r="BM59" s="131" t="s">
        <v>19558</v>
      </c>
    </row>
    <row r="60" spans="47:77" ht="28.8" x14ac:dyDescent="0.3">
      <c r="AU60" s="66" t="s">
        <v>19344</v>
      </c>
      <c r="BB60" s="131" t="s">
        <v>37031</v>
      </c>
      <c r="BC60" s="131" t="s">
        <v>36948</v>
      </c>
      <c r="BF60" s="131" t="s">
        <v>36629</v>
      </c>
      <c r="BG60" s="131"/>
      <c r="BJ60" s="131"/>
      <c r="BL60" s="131"/>
      <c r="BM60" s="131" t="s">
        <v>19559</v>
      </c>
    </row>
    <row r="61" spans="47:77" x14ac:dyDescent="0.3">
      <c r="AU61" s="66" t="s">
        <v>19298</v>
      </c>
      <c r="BB61" s="131" t="s">
        <v>37032</v>
      </c>
      <c r="BC61" s="131" t="s">
        <v>19287</v>
      </c>
      <c r="BF61" s="131" t="s">
        <v>36643</v>
      </c>
      <c r="BG61" s="131"/>
      <c r="BJ61" s="131" t="s">
        <v>36594</v>
      </c>
      <c r="BL61" s="131" t="s">
        <v>19653</v>
      </c>
      <c r="BM61" s="131" t="s">
        <v>19560</v>
      </c>
    </row>
    <row r="62" spans="47:77" x14ac:dyDescent="0.3">
      <c r="AU62" s="66"/>
      <c r="BB62" s="131" t="s">
        <v>37033</v>
      </c>
      <c r="BC62" s="131" t="s">
        <v>36949</v>
      </c>
      <c r="BF62" s="131" t="s">
        <v>36632</v>
      </c>
      <c r="BG62" s="131"/>
      <c r="BJ62" s="131" t="s">
        <v>19291</v>
      </c>
      <c r="BL62" s="131" t="s">
        <v>19523</v>
      </c>
      <c r="BM62" s="131" t="s">
        <v>19561</v>
      </c>
    </row>
    <row r="63" spans="47:77" ht="28.8" x14ac:dyDescent="0.3">
      <c r="AU63" s="66" t="s">
        <v>19345</v>
      </c>
      <c r="BB63" s="131" t="s">
        <v>37034</v>
      </c>
      <c r="BC63" s="131" t="s">
        <v>36950</v>
      </c>
      <c r="BF63" s="131" t="s">
        <v>19298</v>
      </c>
      <c r="BG63" s="131"/>
      <c r="BJ63" s="131" t="s">
        <v>36595</v>
      </c>
      <c r="BL63" s="131"/>
      <c r="BM63" s="131"/>
    </row>
    <row r="64" spans="47:77" ht="28.8" x14ac:dyDescent="0.3">
      <c r="AU64" s="66" t="s">
        <v>19346</v>
      </c>
      <c r="BB64" s="131" t="s">
        <v>37035</v>
      </c>
      <c r="BC64" s="131" t="s">
        <v>19289</v>
      </c>
      <c r="BF64" s="131" t="s">
        <v>36629</v>
      </c>
      <c r="BG64" s="131"/>
      <c r="BJ64" s="131" t="s">
        <v>36596</v>
      </c>
      <c r="BL64" s="131" t="s">
        <v>19654</v>
      </c>
      <c r="BM64" s="131" t="s">
        <v>19562</v>
      </c>
    </row>
    <row r="65" spans="47:65" x14ac:dyDescent="0.3">
      <c r="AU65" s="66" t="s">
        <v>19298</v>
      </c>
      <c r="BB65" s="131" t="s">
        <v>37036</v>
      </c>
      <c r="BC65" s="131" t="s">
        <v>36632</v>
      </c>
      <c r="BF65" s="131" t="s">
        <v>19299</v>
      </c>
      <c r="BG65" s="131"/>
      <c r="BJ65" s="131" t="s">
        <v>36597</v>
      </c>
      <c r="BL65" s="131" t="s">
        <v>19655</v>
      </c>
      <c r="BM65" s="131" t="s">
        <v>19563</v>
      </c>
    </row>
    <row r="66" spans="47:65" x14ac:dyDescent="0.3">
      <c r="BB66" s="131" t="s">
        <v>37037</v>
      </c>
      <c r="BC66" s="131" t="s">
        <v>36951</v>
      </c>
      <c r="BF66" s="131"/>
      <c r="BG66" s="131"/>
      <c r="BJ66" s="131" t="s">
        <v>36586</v>
      </c>
      <c r="BL66" s="131"/>
      <c r="BM66" s="131" t="s">
        <v>19564</v>
      </c>
    </row>
    <row r="67" spans="47:65" x14ac:dyDescent="0.3">
      <c r="BB67" s="131" t="s">
        <v>37038</v>
      </c>
      <c r="BC67" s="131" t="s">
        <v>19287</v>
      </c>
      <c r="BF67" s="131" t="s">
        <v>36632</v>
      </c>
      <c r="BG67" s="131"/>
      <c r="BJ67" s="131" t="s">
        <v>24877</v>
      </c>
      <c r="BL67" s="131" t="s">
        <v>19656</v>
      </c>
      <c r="BM67" s="131" t="s">
        <v>19565</v>
      </c>
    </row>
    <row r="68" spans="47:65" x14ac:dyDescent="0.3">
      <c r="BB68" s="131" t="s">
        <v>37039</v>
      </c>
      <c r="BC68" s="131" t="s">
        <v>36629</v>
      </c>
      <c r="BF68" s="131" t="s">
        <v>19299</v>
      </c>
      <c r="BG68" s="131"/>
      <c r="BJ68" s="131" t="s">
        <v>19298</v>
      </c>
      <c r="BL68" s="131" t="s">
        <v>19657</v>
      </c>
      <c r="BM68" s="131" t="s">
        <v>19566</v>
      </c>
    </row>
    <row r="69" spans="47:65" x14ac:dyDescent="0.3">
      <c r="BB69" s="131" t="s">
        <v>37035</v>
      </c>
      <c r="BC69" s="131" t="s">
        <v>36952</v>
      </c>
      <c r="BF69" s="131"/>
      <c r="BG69" s="131"/>
      <c r="BJ69" s="131" t="s">
        <v>19299</v>
      </c>
      <c r="BL69" s="131" t="s">
        <v>19658</v>
      </c>
      <c r="BM69" s="131" t="s">
        <v>19567</v>
      </c>
    </row>
    <row r="70" spans="47:65" x14ac:dyDescent="0.3">
      <c r="BB70" s="131" t="s">
        <v>37040</v>
      </c>
      <c r="BC70" s="131" t="s">
        <v>36632</v>
      </c>
      <c r="BF70" s="131" t="s">
        <v>36644</v>
      </c>
      <c r="BG70" s="131"/>
      <c r="BJ70" s="131" t="s">
        <v>19300</v>
      </c>
      <c r="BL70" s="131" t="s">
        <v>19299</v>
      </c>
      <c r="BM70" s="131" t="s">
        <v>19568</v>
      </c>
    </row>
    <row r="71" spans="47:65" x14ac:dyDescent="0.3">
      <c r="BB71" s="131" t="s">
        <v>37041</v>
      </c>
      <c r="BC71" s="131" t="s">
        <v>19300</v>
      </c>
      <c r="BF71" s="131" t="s">
        <v>36645</v>
      </c>
      <c r="BG71" s="131"/>
      <c r="BL71" s="131"/>
      <c r="BM71" s="131" t="s">
        <v>19569</v>
      </c>
    </row>
    <row r="72" spans="47:65" x14ac:dyDescent="0.3">
      <c r="BB72" s="131" t="s">
        <v>37042</v>
      </c>
      <c r="BC72" s="131"/>
      <c r="BF72" s="131" t="s">
        <v>19289</v>
      </c>
      <c r="BG72" s="131"/>
      <c r="BL72" s="131" t="s">
        <v>19659</v>
      </c>
      <c r="BM72" s="131" t="s">
        <v>19570</v>
      </c>
    </row>
    <row r="73" spans="47:65" x14ac:dyDescent="0.3">
      <c r="BB73" s="131" t="s">
        <v>37043</v>
      </c>
      <c r="BC73" s="131" t="s">
        <v>36953</v>
      </c>
      <c r="BF73" s="131" t="s">
        <v>36646</v>
      </c>
      <c r="BG73" s="131"/>
      <c r="BL73" s="131" t="s">
        <v>19660</v>
      </c>
      <c r="BM73" s="131" t="s">
        <v>19571</v>
      </c>
    </row>
    <row r="74" spans="47:65" x14ac:dyDescent="0.3">
      <c r="BB74" s="131" t="s">
        <v>37044</v>
      </c>
      <c r="BC74" s="131" t="s">
        <v>19287</v>
      </c>
      <c r="BF74" s="131" t="s">
        <v>19291</v>
      </c>
      <c r="BG74" s="131"/>
      <c r="BL74" s="131" t="s">
        <v>19300</v>
      </c>
      <c r="BM74" s="131" t="s">
        <v>19572</v>
      </c>
    </row>
    <row r="75" spans="47:65" x14ac:dyDescent="0.3">
      <c r="BB75" s="131" t="s">
        <v>37037</v>
      </c>
      <c r="BC75" s="131" t="s">
        <v>36954</v>
      </c>
      <c r="BF75" s="131" t="s">
        <v>36629</v>
      </c>
      <c r="BG75" s="131"/>
      <c r="BL75" s="131"/>
      <c r="BM75" s="131" t="s">
        <v>19573</v>
      </c>
    </row>
    <row r="76" spans="47:65" x14ac:dyDescent="0.3">
      <c r="BB76" s="131" t="s">
        <v>37045</v>
      </c>
      <c r="BC76" s="131" t="s">
        <v>36955</v>
      </c>
      <c r="BF76" s="131" t="s">
        <v>36647</v>
      </c>
      <c r="BG76" s="131"/>
      <c r="BL76" s="131" t="s">
        <v>19661</v>
      </c>
      <c r="BM76" s="131" t="s">
        <v>19574</v>
      </c>
    </row>
    <row r="77" spans="47:65" x14ac:dyDescent="0.3">
      <c r="BB77" s="131" t="s">
        <v>36918</v>
      </c>
      <c r="BC77" s="131" t="s">
        <v>36956</v>
      </c>
      <c r="BF77" s="131" t="s">
        <v>36632</v>
      </c>
      <c r="BG77" s="131"/>
      <c r="BL77" s="131" t="s">
        <v>19662</v>
      </c>
      <c r="BM77" s="131" t="s">
        <v>19575</v>
      </c>
    </row>
    <row r="78" spans="47:65" x14ac:dyDescent="0.3">
      <c r="BB78" s="131" t="s">
        <v>37046</v>
      </c>
      <c r="BC78" s="131" t="s">
        <v>19289</v>
      </c>
      <c r="BF78" s="131" t="s">
        <v>19298</v>
      </c>
      <c r="BG78" s="131"/>
      <c r="BL78" s="131" t="s">
        <v>19663</v>
      </c>
      <c r="BM78" s="131" t="s">
        <v>19576</v>
      </c>
    </row>
    <row r="79" spans="47:65" x14ac:dyDescent="0.3">
      <c r="BB79" s="131" t="s">
        <v>37047</v>
      </c>
      <c r="BC79" s="131" t="s">
        <v>36629</v>
      </c>
      <c r="BF79" s="131" t="s">
        <v>19299</v>
      </c>
      <c r="BG79" s="131"/>
      <c r="BL79" s="131" t="s">
        <v>19664</v>
      </c>
      <c r="BM79" s="131" t="s">
        <v>19577</v>
      </c>
    </row>
    <row r="80" spans="47:65" x14ac:dyDescent="0.3">
      <c r="BB80" s="131" t="s">
        <v>36925</v>
      </c>
      <c r="BC80" s="131" t="s">
        <v>36957</v>
      </c>
      <c r="BF80" s="131"/>
      <c r="BG80" s="131"/>
      <c r="BL80" s="131" t="s">
        <v>19665</v>
      </c>
      <c r="BM80" s="131" t="s">
        <v>19298</v>
      </c>
    </row>
    <row r="81" spans="55:65" x14ac:dyDescent="0.3">
      <c r="BC81" s="131" t="s">
        <v>36632</v>
      </c>
      <c r="BF81" s="131" t="s">
        <v>36648</v>
      </c>
      <c r="BG81" s="131"/>
      <c r="BL81" s="131" t="s">
        <v>19666</v>
      </c>
      <c r="BM81" s="131" t="s">
        <v>19578</v>
      </c>
    </row>
    <row r="82" spans="55:65" x14ac:dyDescent="0.3">
      <c r="BC82" s="131" t="s">
        <v>19299</v>
      </c>
      <c r="BF82" s="131" t="s">
        <v>19289</v>
      </c>
      <c r="BG82" s="131"/>
      <c r="BL82" s="131" t="s">
        <v>19667</v>
      </c>
      <c r="BM82" s="131" t="s">
        <v>19579</v>
      </c>
    </row>
    <row r="83" spans="55:65" x14ac:dyDescent="0.3">
      <c r="BC83" s="131" t="s">
        <v>19300</v>
      </c>
      <c r="BF83" s="131" t="s">
        <v>36629</v>
      </c>
      <c r="BG83" s="131"/>
      <c r="BL83" s="131" t="s">
        <v>19668</v>
      </c>
      <c r="BM83" s="131" t="s">
        <v>19298</v>
      </c>
    </row>
    <row r="84" spans="55:65" x14ac:dyDescent="0.3">
      <c r="BC84" s="131" t="s">
        <v>36629</v>
      </c>
      <c r="BF84" s="131"/>
      <c r="BG84" s="131"/>
      <c r="BL84" s="131" t="s">
        <v>19669</v>
      </c>
      <c r="BM84" s="131" t="s">
        <v>19536</v>
      </c>
    </row>
    <row r="85" spans="55:65" x14ac:dyDescent="0.3">
      <c r="BC85" s="131" t="s">
        <v>19299</v>
      </c>
      <c r="BF85" s="131" t="s">
        <v>36632</v>
      </c>
      <c r="BG85" s="131"/>
      <c r="BL85" s="131" t="s">
        <v>19670</v>
      </c>
      <c r="BM85" s="131"/>
    </row>
    <row r="86" spans="55:65" x14ac:dyDescent="0.3">
      <c r="BC86" s="131"/>
      <c r="BF86" s="131" t="s">
        <v>36649</v>
      </c>
      <c r="BG86" s="131"/>
      <c r="BL86" s="131" t="s">
        <v>19671</v>
      </c>
      <c r="BM86" s="131" t="s">
        <v>19580</v>
      </c>
    </row>
    <row r="87" spans="55:65" x14ac:dyDescent="0.3">
      <c r="BC87" s="131" t="s">
        <v>36958</v>
      </c>
      <c r="BF87" s="131" t="s">
        <v>19291</v>
      </c>
      <c r="BG87" s="131"/>
      <c r="BL87" s="131" t="s">
        <v>19672</v>
      </c>
      <c r="BM87" s="131" t="s">
        <v>19581</v>
      </c>
    </row>
    <row r="88" spans="55:65" x14ac:dyDescent="0.3">
      <c r="BC88" s="131" t="s">
        <v>19289</v>
      </c>
      <c r="BF88" s="131" t="s">
        <v>36629</v>
      </c>
      <c r="BG88" s="131"/>
      <c r="BL88" s="131" t="s">
        <v>19673</v>
      </c>
      <c r="BM88" s="131" t="s">
        <v>19582</v>
      </c>
    </row>
    <row r="89" spans="55:65" x14ac:dyDescent="0.3">
      <c r="BC89" s="131" t="s">
        <v>36959</v>
      </c>
      <c r="BF89" s="131" t="s">
        <v>36650</v>
      </c>
      <c r="BG89" s="131"/>
      <c r="BL89" s="131" t="s">
        <v>19674</v>
      </c>
      <c r="BM89" s="131" t="s">
        <v>19299</v>
      </c>
    </row>
    <row r="90" spans="55:65" x14ac:dyDescent="0.3">
      <c r="BC90" s="131" t="s">
        <v>19299</v>
      </c>
      <c r="BF90" s="131" t="s">
        <v>36632</v>
      </c>
      <c r="BG90" s="131"/>
      <c r="BL90" s="131"/>
      <c r="BM90" s="131"/>
    </row>
    <row r="91" spans="55:65" x14ac:dyDescent="0.3">
      <c r="BC91" s="131"/>
      <c r="BF91" s="131" t="s">
        <v>19298</v>
      </c>
      <c r="BG91" s="131"/>
      <c r="BL91" s="131" t="s">
        <v>19675</v>
      </c>
      <c r="BM91" s="131" t="s">
        <v>19583</v>
      </c>
    </row>
    <row r="92" spans="55:65" x14ac:dyDescent="0.3">
      <c r="BC92" s="131" t="s">
        <v>36632</v>
      </c>
      <c r="BF92" s="131" t="s">
        <v>19299</v>
      </c>
      <c r="BG92" s="131"/>
      <c r="BL92" s="131" t="s">
        <v>19676</v>
      </c>
      <c r="BM92" s="131" t="s">
        <v>19584</v>
      </c>
    </row>
    <row r="93" spans="55:65" x14ac:dyDescent="0.3">
      <c r="BC93" s="131" t="s">
        <v>36960</v>
      </c>
      <c r="BF93" s="131"/>
      <c r="BG93" s="131"/>
      <c r="BL93" s="131" t="s">
        <v>19677</v>
      </c>
      <c r="BM93" s="131" t="s">
        <v>19585</v>
      </c>
    </row>
    <row r="94" spans="55:65" x14ac:dyDescent="0.3">
      <c r="BC94" s="131" t="s">
        <v>19289</v>
      </c>
      <c r="BF94" s="131" t="s">
        <v>36651</v>
      </c>
      <c r="BG94" s="131"/>
      <c r="BL94" s="131" t="s">
        <v>19678</v>
      </c>
      <c r="BM94" s="131" t="s">
        <v>19299</v>
      </c>
    </row>
    <row r="95" spans="55:65" x14ac:dyDescent="0.3">
      <c r="BC95" s="131" t="s">
        <v>36629</v>
      </c>
      <c r="BF95" s="131" t="s">
        <v>36652</v>
      </c>
      <c r="BG95" s="131"/>
      <c r="BL95" s="131" t="s">
        <v>19679</v>
      </c>
      <c r="BM95" s="131"/>
    </row>
    <row r="96" spans="55:65" x14ac:dyDescent="0.3">
      <c r="BC96" s="131" t="s">
        <v>36961</v>
      </c>
      <c r="BF96" s="131" t="s">
        <v>19289</v>
      </c>
      <c r="BG96" s="131"/>
      <c r="BL96" s="131" t="s">
        <v>19680</v>
      </c>
      <c r="BM96" s="131" t="s">
        <v>19586</v>
      </c>
    </row>
    <row r="97" spans="55:65" x14ac:dyDescent="0.3">
      <c r="BC97" s="131" t="s">
        <v>36632</v>
      </c>
      <c r="BF97" s="131" t="s">
        <v>36629</v>
      </c>
      <c r="BG97" s="131"/>
      <c r="BL97" s="131" t="s">
        <v>19681</v>
      </c>
      <c r="BM97" s="131" t="s">
        <v>19587</v>
      </c>
    </row>
    <row r="98" spans="55:65" x14ac:dyDescent="0.3">
      <c r="BC98" s="131" t="s">
        <v>19299</v>
      </c>
      <c r="BF98" s="131"/>
      <c r="BG98" s="131"/>
      <c r="BL98" s="131" t="s">
        <v>19682</v>
      </c>
      <c r="BM98" s="131" t="s">
        <v>19545</v>
      </c>
    </row>
    <row r="99" spans="55:65" x14ac:dyDescent="0.3">
      <c r="BC99" s="131"/>
      <c r="BF99" s="131" t="s">
        <v>36632</v>
      </c>
      <c r="BG99" s="131"/>
      <c r="BL99" s="131" t="s">
        <v>19683</v>
      </c>
      <c r="BM99" s="131" t="s">
        <v>19546</v>
      </c>
    </row>
    <row r="100" spans="55:65" x14ac:dyDescent="0.3">
      <c r="BC100" s="131" t="s">
        <v>36962</v>
      </c>
      <c r="BF100" s="131" t="s">
        <v>36653</v>
      </c>
      <c r="BG100" s="131"/>
      <c r="BL100" s="131" t="s">
        <v>19684</v>
      </c>
      <c r="BM100" s="131" t="s">
        <v>19563</v>
      </c>
    </row>
    <row r="101" spans="55:65" x14ac:dyDescent="0.3">
      <c r="BC101" s="131" t="s">
        <v>19289</v>
      </c>
      <c r="BF101" s="131" t="s">
        <v>19291</v>
      </c>
      <c r="BG101" s="131"/>
      <c r="BL101" s="131" t="s">
        <v>19685</v>
      </c>
      <c r="BM101" s="131" t="s">
        <v>19588</v>
      </c>
    </row>
    <row r="102" spans="55:65" x14ac:dyDescent="0.3">
      <c r="BC102" s="131" t="s">
        <v>36963</v>
      </c>
      <c r="BF102" s="131" t="s">
        <v>36629</v>
      </c>
      <c r="BG102" s="131"/>
      <c r="BL102" s="131" t="s">
        <v>19686</v>
      </c>
      <c r="BM102" s="131" t="s">
        <v>19589</v>
      </c>
    </row>
    <row r="103" spans="55:65" x14ac:dyDescent="0.3">
      <c r="BC103" s="131" t="s">
        <v>19299</v>
      </c>
      <c r="BF103" s="131" t="s">
        <v>36654</v>
      </c>
      <c r="BG103" s="131"/>
      <c r="BL103" s="131" t="s">
        <v>19687</v>
      </c>
      <c r="BM103" s="131" t="s">
        <v>19566</v>
      </c>
    </row>
    <row r="104" spans="55:65" x14ac:dyDescent="0.3">
      <c r="BC104" s="131" t="s">
        <v>36629</v>
      </c>
      <c r="BF104" s="131" t="s">
        <v>36632</v>
      </c>
      <c r="BG104" s="131"/>
      <c r="BL104" s="131" t="s">
        <v>19688</v>
      </c>
      <c r="BM104" s="131" t="s">
        <v>19567</v>
      </c>
    </row>
    <row r="105" spans="55:65" x14ac:dyDescent="0.3">
      <c r="BC105" s="131" t="s">
        <v>19300</v>
      </c>
      <c r="BF105" s="131" t="s">
        <v>19298</v>
      </c>
      <c r="BG105" s="131"/>
      <c r="BL105" s="131" t="s">
        <v>19689</v>
      </c>
      <c r="BM105" s="131" t="s">
        <v>19590</v>
      </c>
    </row>
    <row r="106" spans="55:65" x14ac:dyDescent="0.3">
      <c r="BC106" s="131" t="s">
        <v>36632</v>
      </c>
      <c r="BF106" s="131" t="s">
        <v>19299</v>
      </c>
      <c r="BG106" s="131"/>
      <c r="BL106" s="131" t="s">
        <v>19690</v>
      </c>
      <c r="BM106" s="131" t="s">
        <v>19571</v>
      </c>
    </row>
    <row r="107" spans="55:65" x14ac:dyDescent="0.3">
      <c r="BC107" s="131"/>
      <c r="BF107" s="131" t="s">
        <v>36629</v>
      </c>
      <c r="BG107" s="131"/>
      <c r="BL107" s="131" t="s">
        <v>19691</v>
      </c>
      <c r="BM107" s="131" t="s">
        <v>19591</v>
      </c>
    </row>
    <row r="108" spans="55:65" x14ac:dyDescent="0.3">
      <c r="BC108" s="131" t="s">
        <v>36942</v>
      </c>
      <c r="BF108" s="131" t="s">
        <v>19300</v>
      </c>
      <c r="BG108" s="131"/>
      <c r="BL108" s="131" t="s">
        <v>19692</v>
      </c>
      <c r="BM108" s="131" t="s">
        <v>19573</v>
      </c>
    </row>
    <row r="109" spans="55:65" x14ac:dyDescent="0.3">
      <c r="BC109" s="131" t="s">
        <v>19287</v>
      </c>
      <c r="BF109" s="131" t="s">
        <v>36632</v>
      </c>
      <c r="BG109" s="131"/>
      <c r="BL109" s="131" t="s">
        <v>19693</v>
      </c>
      <c r="BM109" s="131" t="s">
        <v>19576</v>
      </c>
    </row>
    <row r="110" spans="55:65" x14ac:dyDescent="0.3">
      <c r="BC110" s="131" t="s">
        <v>36964</v>
      </c>
      <c r="BF110" s="131" t="s">
        <v>36655</v>
      </c>
      <c r="BG110" s="131"/>
      <c r="BL110" s="131" t="s">
        <v>19694</v>
      </c>
      <c r="BM110" s="131" t="s">
        <v>19577</v>
      </c>
    </row>
    <row r="111" spans="55:65" x14ac:dyDescent="0.3">
      <c r="BC111" s="131" t="s">
        <v>36629</v>
      </c>
      <c r="BF111" s="131" t="s">
        <v>19300</v>
      </c>
      <c r="BG111" s="131"/>
      <c r="BL111" s="131" t="s">
        <v>19695</v>
      </c>
      <c r="BM111" s="131" t="s">
        <v>19298</v>
      </c>
    </row>
    <row r="112" spans="55:65" x14ac:dyDescent="0.3">
      <c r="BC112" s="131" t="s">
        <v>19300</v>
      </c>
      <c r="BF112" s="131"/>
      <c r="BG112" s="131"/>
      <c r="BL112" s="131" t="s">
        <v>19696</v>
      </c>
      <c r="BM112" s="131" t="s">
        <v>19578</v>
      </c>
    </row>
    <row r="113" spans="55:65" x14ac:dyDescent="0.3">
      <c r="BC113" s="131" t="s">
        <v>36632</v>
      </c>
      <c r="BF113" s="131" t="s">
        <v>36656</v>
      </c>
      <c r="BG113" s="131"/>
      <c r="BL113" s="131" t="s">
        <v>19697</v>
      </c>
      <c r="BM113" s="131" t="s">
        <v>19579</v>
      </c>
    </row>
    <row r="114" spans="55:65" x14ac:dyDescent="0.3">
      <c r="BC114" s="131" t="s">
        <v>19300</v>
      </c>
      <c r="BF114" s="131" t="s">
        <v>19287</v>
      </c>
      <c r="BG114" s="131"/>
      <c r="BL114" s="131" t="s">
        <v>19698</v>
      </c>
      <c r="BM114" s="131" t="s">
        <v>19298</v>
      </c>
    </row>
    <row r="115" spans="55:65" x14ac:dyDescent="0.3">
      <c r="BC115" s="131" t="s">
        <v>36629</v>
      </c>
      <c r="BF115" s="131" t="s">
        <v>36657</v>
      </c>
      <c r="BG115" s="131"/>
      <c r="BL115" s="131" t="s">
        <v>19699</v>
      </c>
      <c r="BM115" s="131" t="s">
        <v>19536</v>
      </c>
    </row>
    <row r="116" spans="55:65" x14ac:dyDescent="0.3">
      <c r="BC116" s="131" t="s">
        <v>36679</v>
      </c>
      <c r="BF116" s="131" t="s">
        <v>36628</v>
      </c>
      <c r="BG116" s="131"/>
      <c r="BL116" s="131" t="s">
        <v>19700</v>
      </c>
      <c r="BM116" s="131"/>
    </row>
    <row r="117" spans="55:65" x14ac:dyDescent="0.3">
      <c r="BC117" s="131"/>
      <c r="BF117" s="131" t="s">
        <v>36629</v>
      </c>
      <c r="BG117" s="131"/>
      <c r="BL117" s="131" t="s">
        <v>19701</v>
      </c>
      <c r="BM117" s="131" t="s">
        <v>19592</v>
      </c>
    </row>
    <row r="118" spans="55:65" x14ac:dyDescent="0.3">
      <c r="BC118" s="131" t="s">
        <v>36965</v>
      </c>
      <c r="BF118" s="131" t="s">
        <v>36658</v>
      </c>
      <c r="BG118" s="131"/>
      <c r="BL118" s="131" t="s">
        <v>19702</v>
      </c>
      <c r="BM118" s="131" t="s">
        <v>19593</v>
      </c>
    </row>
    <row r="119" spans="55:65" x14ac:dyDescent="0.3">
      <c r="BC119" s="131" t="s">
        <v>19287</v>
      </c>
      <c r="BF119" s="131" t="s">
        <v>36659</v>
      </c>
      <c r="BG119" s="131"/>
      <c r="BL119" s="131" t="s">
        <v>19703</v>
      </c>
      <c r="BM119" s="131" t="s">
        <v>19594</v>
      </c>
    </row>
    <row r="120" spans="55:65" x14ac:dyDescent="0.3">
      <c r="BC120" s="131" t="s">
        <v>36966</v>
      </c>
      <c r="BF120" s="131" t="s">
        <v>19287</v>
      </c>
      <c r="BG120" s="131"/>
      <c r="BL120" s="131" t="s">
        <v>19704</v>
      </c>
      <c r="BM120" s="131" t="s">
        <v>19595</v>
      </c>
    </row>
    <row r="121" spans="55:65" x14ac:dyDescent="0.3">
      <c r="BC121" s="131" t="s">
        <v>19289</v>
      </c>
      <c r="BF121" s="131" t="s">
        <v>36632</v>
      </c>
      <c r="BG121" s="131"/>
      <c r="BL121" s="131" t="s">
        <v>19705</v>
      </c>
      <c r="BM121" s="131" t="s">
        <v>19596</v>
      </c>
    </row>
    <row r="122" spans="55:65" x14ac:dyDescent="0.3">
      <c r="BC122" s="131" t="s">
        <v>36629</v>
      </c>
      <c r="BF122" s="131" t="s">
        <v>36660</v>
      </c>
      <c r="BG122" s="131"/>
      <c r="BL122" s="131" t="s">
        <v>19706</v>
      </c>
      <c r="BM122" s="131" t="s">
        <v>19597</v>
      </c>
    </row>
    <row r="123" spans="55:65" x14ac:dyDescent="0.3">
      <c r="BC123" s="131"/>
      <c r="BF123" s="131" t="s">
        <v>36661</v>
      </c>
      <c r="BG123" s="131"/>
      <c r="BL123" s="131" t="s">
        <v>19707</v>
      </c>
      <c r="BM123" s="131" t="s">
        <v>19598</v>
      </c>
    </row>
    <row r="124" spans="55:65" x14ac:dyDescent="0.3">
      <c r="BC124" s="131" t="s">
        <v>36967</v>
      </c>
      <c r="BF124" s="131"/>
      <c r="BG124" s="131"/>
      <c r="BL124" s="131" t="s">
        <v>19708</v>
      </c>
      <c r="BM124" s="131" t="s">
        <v>19599</v>
      </c>
    </row>
    <row r="125" spans="55:65" x14ac:dyDescent="0.3">
      <c r="BC125" s="131" t="s">
        <v>36968</v>
      </c>
      <c r="BF125" s="131" t="s">
        <v>36662</v>
      </c>
      <c r="BG125" s="131"/>
      <c r="BL125" s="131" t="s">
        <v>19709</v>
      </c>
      <c r="BM125" s="131" t="s">
        <v>19600</v>
      </c>
    </row>
    <row r="126" spans="55:65" x14ac:dyDescent="0.3">
      <c r="BC126" s="131" t="s">
        <v>19289</v>
      </c>
      <c r="BF126" s="131" t="s">
        <v>19289</v>
      </c>
      <c r="BG126" s="131"/>
      <c r="BL126" s="131" t="s">
        <v>19710</v>
      </c>
      <c r="BM126" s="131" t="s">
        <v>19601</v>
      </c>
    </row>
    <row r="127" spans="55:65" x14ac:dyDescent="0.3">
      <c r="BC127" s="131" t="s">
        <v>36679</v>
      </c>
      <c r="BF127" s="131" t="s">
        <v>36629</v>
      </c>
      <c r="BG127" s="131"/>
      <c r="BL127" s="131" t="s">
        <v>19711</v>
      </c>
      <c r="BM127" s="131" t="s">
        <v>19602</v>
      </c>
    </row>
    <row r="128" spans="55:65" x14ac:dyDescent="0.3">
      <c r="BC128" s="131" t="s">
        <v>36969</v>
      </c>
      <c r="BF128" s="131" t="s">
        <v>36663</v>
      </c>
      <c r="BG128" s="131"/>
      <c r="BL128" s="131" t="s">
        <v>19712</v>
      </c>
      <c r="BM128" s="131" t="s">
        <v>19536</v>
      </c>
    </row>
    <row r="129" spans="55:65" x14ac:dyDescent="0.3">
      <c r="BC129" s="131" t="s">
        <v>36629</v>
      </c>
      <c r="BF129" s="131" t="s">
        <v>19289</v>
      </c>
      <c r="BG129" s="131"/>
      <c r="BL129" s="131" t="s">
        <v>19713</v>
      </c>
      <c r="BM129" s="131"/>
    </row>
    <row r="130" spans="55:65" x14ac:dyDescent="0.3">
      <c r="BC130" s="131" t="s">
        <v>36970</v>
      </c>
      <c r="BF130" s="131" t="s">
        <v>36632</v>
      </c>
      <c r="BG130" s="131"/>
      <c r="BL130" s="131" t="s">
        <v>19714</v>
      </c>
      <c r="BM130" s="131" t="s">
        <v>19603</v>
      </c>
    </row>
    <row r="131" spans="55:65" x14ac:dyDescent="0.3">
      <c r="BC131" s="131" t="s">
        <v>19299</v>
      </c>
      <c r="BF131" s="131" t="s">
        <v>36638</v>
      </c>
      <c r="BG131" s="131"/>
      <c r="BL131" s="131" t="s">
        <v>19715</v>
      </c>
      <c r="BM131" s="131"/>
    </row>
    <row r="132" spans="55:65" x14ac:dyDescent="0.3">
      <c r="BC132" s="131" t="s">
        <v>36679</v>
      </c>
      <c r="BF132" s="131" t="s">
        <v>19291</v>
      </c>
      <c r="BG132" s="131"/>
      <c r="BL132" s="131" t="s">
        <v>19716</v>
      </c>
      <c r="BM132" s="131" t="s">
        <v>19604</v>
      </c>
    </row>
    <row r="133" spans="55:65" x14ac:dyDescent="0.3">
      <c r="BC133" s="131" t="s">
        <v>19299</v>
      </c>
      <c r="BF133" s="131" t="s">
        <v>36629</v>
      </c>
      <c r="BG133" s="131"/>
      <c r="BL133" s="131" t="s">
        <v>19717</v>
      </c>
      <c r="BM133" s="131" t="s">
        <v>19605</v>
      </c>
    </row>
    <row r="134" spans="55:65" x14ac:dyDescent="0.3">
      <c r="BC134" s="131" t="s">
        <v>36971</v>
      </c>
      <c r="BF134" s="131" t="s">
        <v>36639</v>
      </c>
      <c r="BG134" s="131"/>
      <c r="BL134" s="131" t="s">
        <v>19718</v>
      </c>
      <c r="BM134" s="131" t="s">
        <v>19606</v>
      </c>
    </row>
    <row r="135" spans="55:65" x14ac:dyDescent="0.3">
      <c r="BC135" s="131" t="s">
        <v>19289</v>
      </c>
      <c r="BF135" s="131" t="s">
        <v>36632</v>
      </c>
      <c r="BG135" s="131"/>
      <c r="BL135" s="131" t="s">
        <v>19719</v>
      </c>
      <c r="BM135" s="131" t="s">
        <v>19607</v>
      </c>
    </row>
    <row r="136" spans="55:65" x14ac:dyDescent="0.3">
      <c r="BC136" s="131" t="s">
        <v>36629</v>
      </c>
      <c r="BF136" s="131" t="s">
        <v>19298</v>
      </c>
      <c r="BG136" s="131"/>
      <c r="BL136" s="131" t="s">
        <v>19720</v>
      </c>
      <c r="BM136" s="131" t="s">
        <v>19608</v>
      </c>
    </row>
    <row r="137" spans="55:65" x14ac:dyDescent="0.3">
      <c r="BC137" s="131"/>
      <c r="BF137" s="131"/>
      <c r="BG137" s="131"/>
      <c r="BL137" s="131" t="s">
        <v>19721</v>
      </c>
      <c r="BM137" s="131" t="s">
        <v>19609</v>
      </c>
    </row>
    <row r="138" spans="55:65" x14ac:dyDescent="0.3">
      <c r="BC138" s="131" t="s">
        <v>36972</v>
      </c>
      <c r="BF138" s="131" t="s">
        <v>36642</v>
      </c>
      <c r="BG138" s="131"/>
      <c r="BL138" s="131" t="s">
        <v>19722</v>
      </c>
      <c r="BM138" s="131" t="s">
        <v>19299</v>
      </c>
    </row>
    <row r="139" spans="55:65" x14ac:dyDescent="0.3">
      <c r="BC139" s="131" t="s">
        <v>19289</v>
      </c>
      <c r="BF139" s="131" t="s">
        <v>19291</v>
      </c>
      <c r="BG139" s="131"/>
      <c r="BL139" s="131" t="s">
        <v>19723</v>
      </c>
      <c r="BM139" s="131" t="s">
        <v>19610</v>
      </c>
    </row>
    <row r="140" spans="55:65" x14ac:dyDescent="0.3">
      <c r="BC140" s="131" t="s">
        <v>36679</v>
      </c>
      <c r="BF140" s="131" t="s">
        <v>36629</v>
      </c>
      <c r="BG140" s="131"/>
      <c r="BL140" s="131" t="s">
        <v>19724</v>
      </c>
      <c r="BM140" s="131" t="s">
        <v>19603</v>
      </c>
    </row>
    <row r="141" spans="55:65" x14ac:dyDescent="0.3">
      <c r="BC141" s="131" t="s">
        <v>36969</v>
      </c>
      <c r="BF141" s="131" t="s">
        <v>36643</v>
      </c>
      <c r="BG141" s="131"/>
      <c r="BL141" s="131" t="s">
        <v>19725</v>
      </c>
    </row>
    <row r="142" spans="55:65" x14ac:dyDescent="0.3">
      <c r="BC142" s="131" t="s">
        <v>36629</v>
      </c>
      <c r="BF142" s="131" t="s">
        <v>36632</v>
      </c>
      <c r="BG142" s="131"/>
      <c r="BL142" s="131" t="s">
        <v>19726</v>
      </c>
    </row>
    <row r="143" spans="55:65" x14ac:dyDescent="0.3">
      <c r="BC143" s="131" t="s">
        <v>36973</v>
      </c>
      <c r="BF143" s="131" t="s">
        <v>19298</v>
      </c>
      <c r="BG143" s="131"/>
      <c r="BL143" s="131" t="s">
        <v>19727</v>
      </c>
    </row>
    <row r="144" spans="55:65" x14ac:dyDescent="0.3">
      <c r="BC144" s="131" t="s">
        <v>19299</v>
      </c>
      <c r="BF144" s="131" t="s">
        <v>36629</v>
      </c>
      <c r="BG144" s="131"/>
      <c r="BL144" s="131" t="s">
        <v>19728</v>
      </c>
    </row>
    <row r="145" spans="55:64" x14ac:dyDescent="0.3">
      <c r="BC145" s="131" t="s">
        <v>36679</v>
      </c>
      <c r="BF145" s="131" t="s">
        <v>19299</v>
      </c>
      <c r="BG145" s="131"/>
      <c r="BL145" s="131" t="s">
        <v>19729</v>
      </c>
    </row>
    <row r="146" spans="55:64" x14ac:dyDescent="0.3">
      <c r="BC146" s="131" t="s">
        <v>36974</v>
      </c>
      <c r="BF146" s="131"/>
      <c r="BG146" s="131"/>
      <c r="BL146" s="131" t="s">
        <v>19730</v>
      </c>
    </row>
    <row r="147" spans="55:64" x14ac:dyDescent="0.3">
      <c r="BC147" s="131" t="s">
        <v>19291</v>
      </c>
      <c r="BF147" s="131" t="s">
        <v>36632</v>
      </c>
      <c r="BG147" s="131"/>
      <c r="BL147" s="131" t="s">
        <v>19731</v>
      </c>
    </row>
    <row r="148" spans="55:64" x14ac:dyDescent="0.3">
      <c r="BC148" s="131" t="s">
        <v>36975</v>
      </c>
      <c r="BF148" s="131" t="s">
        <v>19299</v>
      </c>
      <c r="BG148" s="131"/>
      <c r="BL148" s="131" t="s">
        <v>19732</v>
      </c>
    </row>
    <row r="149" spans="55:64" x14ac:dyDescent="0.3">
      <c r="BC149" s="131" t="s">
        <v>19298</v>
      </c>
      <c r="BF149" s="131"/>
      <c r="BG149" s="131"/>
      <c r="BL149" s="131" t="s">
        <v>19733</v>
      </c>
    </row>
    <row r="150" spans="55:64" x14ac:dyDescent="0.3">
      <c r="BC150" s="131" t="s">
        <v>19299</v>
      </c>
      <c r="BF150" s="131" t="s">
        <v>36664</v>
      </c>
      <c r="BG150" s="131"/>
      <c r="BL150" s="131" t="s">
        <v>19734</v>
      </c>
    </row>
    <row r="151" spans="55:64" x14ac:dyDescent="0.3">
      <c r="BC151" s="131" t="s">
        <v>19300</v>
      </c>
      <c r="BF151" s="131" t="s">
        <v>36645</v>
      </c>
      <c r="BG151" s="131"/>
      <c r="BL151" s="131" t="s">
        <v>19735</v>
      </c>
    </row>
    <row r="152" spans="55:64" x14ac:dyDescent="0.3">
      <c r="BC152" s="131"/>
      <c r="BF152" s="131" t="s">
        <v>19289</v>
      </c>
      <c r="BG152" s="131"/>
      <c r="BL152" s="131" t="s">
        <v>19736</v>
      </c>
    </row>
    <row r="153" spans="55:64" x14ac:dyDescent="0.3">
      <c r="BC153" s="131" t="s">
        <v>36976</v>
      </c>
      <c r="BF153" s="131" t="s">
        <v>36665</v>
      </c>
      <c r="BG153" s="131"/>
      <c r="BL153" s="131" t="s">
        <v>19737</v>
      </c>
    </row>
    <row r="154" spans="55:64" x14ac:dyDescent="0.3">
      <c r="BC154" s="131" t="s">
        <v>19287</v>
      </c>
      <c r="BF154" s="131" t="s">
        <v>19291</v>
      </c>
      <c r="BG154" s="131"/>
      <c r="BL154" s="131" t="s">
        <v>19738</v>
      </c>
    </row>
    <row r="155" spans="55:64" x14ac:dyDescent="0.3">
      <c r="BC155" s="131" t="s">
        <v>36629</v>
      </c>
      <c r="BF155" s="131" t="s">
        <v>36629</v>
      </c>
      <c r="BG155" s="131"/>
      <c r="BL155" s="131" t="s">
        <v>19739</v>
      </c>
    </row>
    <row r="156" spans="55:64" x14ac:dyDescent="0.3">
      <c r="BC156" s="131" t="s">
        <v>36977</v>
      </c>
      <c r="BF156" s="131" t="s">
        <v>36647</v>
      </c>
      <c r="BG156" s="131"/>
      <c r="BL156" s="131" t="s">
        <v>19740</v>
      </c>
    </row>
    <row r="157" spans="55:64" x14ac:dyDescent="0.3">
      <c r="BC157" s="131" t="s">
        <v>36978</v>
      </c>
      <c r="BF157" s="131" t="s">
        <v>36632</v>
      </c>
      <c r="BG157" s="131"/>
      <c r="BL157" s="131" t="s">
        <v>19741</v>
      </c>
    </row>
    <row r="158" spans="55:64" x14ac:dyDescent="0.3">
      <c r="BC158" s="131" t="s">
        <v>36979</v>
      </c>
      <c r="BF158" s="131" t="s">
        <v>19298</v>
      </c>
      <c r="BG158" s="131"/>
      <c r="BL158" s="131" t="s">
        <v>19742</v>
      </c>
    </row>
    <row r="159" spans="55:64" x14ac:dyDescent="0.3">
      <c r="BC159" s="131"/>
      <c r="BF159" s="131" t="s">
        <v>19299</v>
      </c>
      <c r="BG159" s="131"/>
      <c r="BL159" s="131" t="s">
        <v>19743</v>
      </c>
    </row>
    <row r="160" spans="55:64" x14ac:dyDescent="0.3">
      <c r="BC160" s="131" t="s">
        <v>36679</v>
      </c>
      <c r="BF160" s="131"/>
      <c r="BG160" s="131"/>
      <c r="BL160" s="131" t="s">
        <v>19744</v>
      </c>
    </row>
    <row r="161" spans="55:64" x14ac:dyDescent="0.3">
      <c r="BC161" s="131" t="s">
        <v>19300</v>
      </c>
      <c r="BF161" s="131" t="s">
        <v>36648</v>
      </c>
      <c r="BG161" s="131"/>
      <c r="BL161" s="131" t="s">
        <v>19745</v>
      </c>
    </row>
    <row r="162" spans="55:64" x14ac:dyDescent="0.3">
      <c r="BC162" s="131"/>
      <c r="BF162" s="131" t="s">
        <v>19289</v>
      </c>
      <c r="BG162" s="131"/>
      <c r="BL162" s="131" t="s">
        <v>19746</v>
      </c>
    </row>
    <row r="163" spans="55:64" x14ac:dyDescent="0.3">
      <c r="BC163" s="131" t="s">
        <v>36980</v>
      </c>
      <c r="BF163" s="131" t="s">
        <v>36629</v>
      </c>
      <c r="BG163" s="131"/>
      <c r="BL163" s="131"/>
    </row>
    <row r="164" spans="55:64" x14ac:dyDescent="0.3">
      <c r="BC164" s="131"/>
      <c r="BF164" s="131"/>
      <c r="BG164" s="131"/>
      <c r="BL164" s="131" t="s">
        <v>19747</v>
      </c>
    </row>
    <row r="165" spans="55:64" x14ac:dyDescent="0.3">
      <c r="BC165" s="131" t="s">
        <v>36696</v>
      </c>
      <c r="BF165" s="131" t="s">
        <v>36632</v>
      </c>
      <c r="BG165" s="131"/>
      <c r="BL165" s="131" t="s">
        <v>19748</v>
      </c>
    </row>
    <row r="166" spans="55:64" x14ac:dyDescent="0.3">
      <c r="BC166" s="131" t="s">
        <v>19287</v>
      </c>
      <c r="BF166" s="131" t="s">
        <v>36666</v>
      </c>
      <c r="BG166" s="131"/>
      <c r="BL166" s="131" t="s">
        <v>19749</v>
      </c>
    </row>
    <row r="167" spans="55:64" x14ac:dyDescent="0.3">
      <c r="BC167" s="131" t="s">
        <v>36697</v>
      </c>
      <c r="BF167" s="131" t="s">
        <v>19291</v>
      </c>
      <c r="BG167" s="131"/>
      <c r="BL167" s="131" t="s">
        <v>19750</v>
      </c>
    </row>
    <row r="168" spans="55:64" x14ac:dyDescent="0.3">
      <c r="BC168" s="131" t="s">
        <v>36698</v>
      </c>
      <c r="BF168" s="131" t="s">
        <v>36629</v>
      </c>
      <c r="BG168" s="131"/>
      <c r="BL168" s="131" t="s">
        <v>19751</v>
      </c>
    </row>
    <row r="169" spans="55:64" x14ac:dyDescent="0.3">
      <c r="BC169" s="131" t="s">
        <v>36699</v>
      </c>
      <c r="BF169" s="131" t="s">
        <v>36647</v>
      </c>
      <c r="BG169" s="131"/>
      <c r="BL169" s="131" t="s">
        <v>19752</v>
      </c>
    </row>
    <row r="170" spans="55:64" x14ac:dyDescent="0.3">
      <c r="BC170" s="131"/>
      <c r="BF170" s="131" t="s">
        <v>36632</v>
      </c>
      <c r="BG170" s="131"/>
      <c r="BL170" s="131" t="s">
        <v>19509</v>
      </c>
    </row>
    <row r="171" spans="55:64" x14ac:dyDescent="0.3">
      <c r="BC171" s="131" t="s">
        <v>36700</v>
      </c>
      <c r="BF171" s="131" t="s">
        <v>19298</v>
      </c>
      <c r="BG171" s="131"/>
      <c r="BL171" s="131"/>
    </row>
    <row r="172" spans="55:64" x14ac:dyDescent="0.3">
      <c r="BC172" s="131" t="s">
        <v>19289</v>
      </c>
      <c r="BF172" s="131" t="s">
        <v>19299</v>
      </c>
      <c r="BG172" s="131"/>
      <c r="BL172" s="131" t="s">
        <v>19753</v>
      </c>
    </row>
    <row r="173" spans="55:64" x14ac:dyDescent="0.3">
      <c r="BC173" s="131" t="s">
        <v>36701</v>
      </c>
      <c r="BF173" s="131" t="s">
        <v>36629</v>
      </c>
      <c r="BG173" s="131"/>
      <c r="BL173" s="131"/>
    </row>
    <row r="174" spans="55:64" x14ac:dyDescent="0.3">
      <c r="BC174" s="131" t="s">
        <v>36702</v>
      </c>
      <c r="BF174" s="131" t="s">
        <v>19300</v>
      </c>
      <c r="BG174" s="131"/>
      <c r="BL174" s="131" t="s">
        <v>19611</v>
      </c>
    </row>
    <row r="175" spans="55:64" x14ac:dyDescent="0.3">
      <c r="BC175" s="131" t="s">
        <v>36703</v>
      </c>
      <c r="BF175" s="131" t="s">
        <v>36632</v>
      </c>
      <c r="BG175" s="131"/>
      <c r="BL175" s="131" t="s">
        <v>19754</v>
      </c>
    </row>
    <row r="176" spans="55:64" x14ac:dyDescent="0.3">
      <c r="BC176" s="131"/>
      <c r="BF176" s="131" t="s">
        <v>36655</v>
      </c>
      <c r="BG176" s="131"/>
      <c r="BL176" s="131" t="s">
        <v>19755</v>
      </c>
    </row>
    <row r="177" spans="55:64" x14ac:dyDescent="0.3">
      <c r="BC177" s="131" t="s">
        <v>36704</v>
      </c>
      <c r="BF177" s="131" t="s">
        <v>19300</v>
      </c>
      <c r="BG177" s="131"/>
      <c r="BL177" s="131" t="s">
        <v>19756</v>
      </c>
    </row>
    <row r="178" spans="55:64" x14ac:dyDescent="0.3">
      <c r="BC178" s="131" t="s">
        <v>36705</v>
      </c>
      <c r="BF178" s="131"/>
      <c r="BG178" s="131"/>
      <c r="BL178" s="131" t="s">
        <v>19617</v>
      </c>
    </row>
    <row r="179" spans="55:64" x14ac:dyDescent="0.3">
      <c r="BC179" s="131" t="s">
        <v>36706</v>
      </c>
      <c r="BF179" s="131" t="s">
        <v>36667</v>
      </c>
      <c r="BG179" s="131"/>
      <c r="BL179" s="131" t="s">
        <v>19493</v>
      </c>
    </row>
    <row r="180" spans="55:64" x14ac:dyDescent="0.3">
      <c r="BC180" s="131" t="s">
        <v>19299</v>
      </c>
      <c r="BF180" s="131" t="s">
        <v>19287</v>
      </c>
      <c r="BG180" s="131"/>
      <c r="BL180" s="131" t="s">
        <v>19757</v>
      </c>
    </row>
    <row r="181" spans="55:64" x14ac:dyDescent="0.3">
      <c r="BC181" s="131"/>
      <c r="BF181" s="131" t="s">
        <v>36668</v>
      </c>
      <c r="BG181" s="131"/>
      <c r="BL181" s="131" t="s">
        <v>19758</v>
      </c>
    </row>
    <row r="182" spans="55:64" x14ac:dyDescent="0.3">
      <c r="BC182" s="131" t="s">
        <v>36707</v>
      </c>
      <c r="BF182" s="131" t="s">
        <v>36628</v>
      </c>
      <c r="BG182" s="131"/>
      <c r="BL182" s="131" t="s">
        <v>19759</v>
      </c>
    </row>
    <row r="183" spans="55:64" x14ac:dyDescent="0.3">
      <c r="BC183" s="131" t="s">
        <v>19289</v>
      </c>
      <c r="BF183" s="131" t="s">
        <v>36629</v>
      </c>
      <c r="BG183" s="131"/>
      <c r="BL183" s="131" t="s">
        <v>19760</v>
      </c>
    </row>
    <row r="184" spans="55:64" x14ac:dyDescent="0.3">
      <c r="BC184" s="131" t="s">
        <v>36708</v>
      </c>
      <c r="BF184" s="131" t="s">
        <v>36658</v>
      </c>
      <c r="BG184" s="131"/>
      <c r="BL184" s="131" t="s">
        <v>19761</v>
      </c>
    </row>
    <row r="185" spans="55:64" x14ac:dyDescent="0.3">
      <c r="BC185" s="131" t="s">
        <v>36709</v>
      </c>
      <c r="BF185" s="131" t="s">
        <v>36632</v>
      </c>
      <c r="BG185" s="131"/>
      <c r="BL185" s="131" t="s">
        <v>19493</v>
      </c>
    </row>
    <row r="186" spans="55:64" x14ac:dyDescent="0.3">
      <c r="BC186" s="131" t="s">
        <v>36710</v>
      </c>
      <c r="BF186" s="131" t="s">
        <v>36669</v>
      </c>
      <c r="BG186" s="131"/>
      <c r="BL186" s="131" t="s">
        <v>19762</v>
      </c>
    </row>
    <row r="187" spans="55:64" x14ac:dyDescent="0.3">
      <c r="BC187" s="131" t="s">
        <v>36711</v>
      </c>
      <c r="BF187" s="131" t="s">
        <v>19289</v>
      </c>
      <c r="BG187" s="131"/>
      <c r="BL187" s="131" t="s">
        <v>19615</v>
      </c>
    </row>
    <row r="188" spans="55:64" x14ac:dyDescent="0.3">
      <c r="BC188" s="131" t="s">
        <v>36712</v>
      </c>
      <c r="BF188" s="131" t="s">
        <v>36629</v>
      </c>
      <c r="BG188" s="131"/>
      <c r="BL188" s="131"/>
    </row>
    <row r="189" spans="55:64" x14ac:dyDescent="0.3">
      <c r="BC189" s="131" t="s">
        <v>36713</v>
      </c>
      <c r="BF189" s="131" t="s">
        <v>36670</v>
      </c>
      <c r="BG189" s="131"/>
      <c r="BL189" s="131" t="s">
        <v>19763</v>
      </c>
    </row>
    <row r="190" spans="55:64" x14ac:dyDescent="0.3">
      <c r="BC190" s="131" t="s">
        <v>36714</v>
      </c>
      <c r="BF190" s="131" t="s">
        <v>36632</v>
      </c>
      <c r="BG190" s="131"/>
      <c r="BL190" s="131"/>
    </row>
    <row r="191" spans="55:64" x14ac:dyDescent="0.3">
      <c r="BC191" s="131" t="s">
        <v>36715</v>
      </c>
      <c r="BF191" s="131" t="s">
        <v>19299</v>
      </c>
      <c r="BG191" s="131"/>
      <c r="BL191" s="131" t="s">
        <v>19764</v>
      </c>
    </row>
    <row r="192" spans="55:64" x14ac:dyDescent="0.3">
      <c r="BC192" s="131" t="s">
        <v>19299</v>
      </c>
      <c r="BF192" s="131" t="s">
        <v>36629</v>
      </c>
      <c r="BG192" s="131"/>
      <c r="BL192" s="131" t="s">
        <v>19765</v>
      </c>
    </row>
    <row r="193" spans="55:64" x14ac:dyDescent="0.3">
      <c r="BC193" s="131"/>
      <c r="BF193" s="131" t="s">
        <v>36671</v>
      </c>
      <c r="BG193" s="131"/>
      <c r="BL193" s="131" t="s">
        <v>19766</v>
      </c>
    </row>
    <row r="194" spans="55:64" x14ac:dyDescent="0.3">
      <c r="BC194" s="131" t="s">
        <v>36716</v>
      </c>
      <c r="BF194" s="131" t="s">
        <v>19287</v>
      </c>
      <c r="BG194" s="131"/>
      <c r="BL194" s="131"/>
    </row>
    <row r="195" spans="55:64" x14ac:dyDescent="0.3">
      <c r="BC195" s="131" t="s">
        <v>19289</v>
      </c>
      <c r="BF195" s="131" t="s">
        <v>36632</v>
      </c>
      <c r="BG195" s="131"/>
      <c r="BL195" s="131" t="s">
        <v>19611</v>
      </c>
    </row>
    <row r="196" spans="55:64" x14ac:dyDescent="0.3">
      <c r="BC196" s="131" t="s">
        <v>36717</v>
      </c>
      <c r="BF196" s="131" t="s">
        <v>36672</v>
      </c>
      <c r="BG196" s="131"/>
      <c r="BL196" s="131" t="s">
        <v>19767</v>
      </c>
    </row>
    <row r="197" spans="55:64" x14ac:dyDescent="0.3">
      <c r="BC197" s="131" t="s">
        <v>36708</v>
      </c>
      <c r="BF197" s="131" t="s">
        <v>19393</v>
      </c>
      <c r="BG197" s="131"/>
      <c r="BL197" s="131" t="s">
        <v>19768</v>
      </c>
    </row>
    <row r="198" spans="55:64" x14ac:dyDescent="0.3">
      <c r="BC198" s="131" t="s">
        <v>36709</v>
      </c>
      <c r="BF198" s="131" t="s">
        <v>36673</v>
      </c>
      <c r="BG198" s="131"/>
      <c r="BL198" s="131" t="s">
        <v>19756</v>
      </c>
    </row>
    <row r="199" spans="55:64" x14ac:dyDescent="0.3">
      <c r="BC199" s="131" t="s">
        <v>36710</v>
      </c>
      <c r="BF199" s="131" t="s">
        <v>19289</v>
      </c>
      <c r="BG199" s="131"/>
      <c r="BL199" s="131" t="s">
        <v>19769</v>
      </c>
    </row>
    <row r="200" spans="55:64" x14ac:dyDescent="0.3">
      <c r="BC200" s="131" t="s">
        <v>36718</v>
      </c>
      <c r="BF200" s="131" t="s">
        <v>36674</v>
      </c>
      <c r="BG200" s="131"/>
      <c r="BL200" s="131" t="s">
        <v>19493</v>
      </c>
    </row>
    <row r="201" spans="55:64" x14ac:dyDescent="0.3">
      <c r="BC201" s="131" t="s">
        <v>36719</v>
      </c>
      <c r="BF201" s="131" t="s">
        <v>36629</v>
      </c>
      <c r="BG201" s="131"/>
      <c r="BL201" s="131" t="s">
        <v>19770</v>
      </c>
    </row>
    <row r="202" spans="55:64" x14ac:dyDescent="0.3">
      <c r="BC202" s="131" t="s">
        <v>36720</v>
      </c>
      <c r="BF202" s="131" t="s">
        <v>36675</v>
      </c>
      <c r="BG202" s="131"/>
      <c r="BL202" s="131" t="s">
        <v>19771</v>
      </c>
    </row>
    <row r="203" spans="55:64" x14ac:dyDescent="0.3">
      <c r="BC203" s="131" t="s">
        <v>36721</v>
      </c>
      <c r="BF203" s="131" t="s">
        <v>36632</v>
      </c>
      <c r="BG203" s="131"/>
      <c r="BL203" s="131" t="s">
        <v>19772</v>
      </c>
    </row>
    <row r="204" spans="55:64" x14ac:dyDescent="0.3">
      <c r="BC204" s="131" t="s">
        <v>36722</v>
      </c>
      <c r="BF204" s="131" t="s">
        <v>19299</v>
      </c>
      <c r="BG204" s="131"/>
      <c r="BL204" s="131" t="s">
        <v>19615</v>
      </c>
    </row>
    <row r="205" spans="55:64" x14ac:dyDescent="0.3">
      <c r="BC205" s="131" t="s">
        <v>19299</v>
      </c>
      <c r="BF205" s="131"/>
      <c r="BG205" s="131"/>
      <c r="BL205" s="131" t="s">
        <v>19773</v>
      </c>
    </row>
    <row r="206" spans="55:64" x14ac:dyDescent="0.3">
      <c r="BC206" s="131" t="s">
        <v>19393</v>
      </c>
      <c r="BF206" s="131" t="s">
        <v>36676</v>
      </c>
      <c r="BG206" s="131"/>
      <c r="BL206" s="131" t="s">
        <v>19774</v>
      </c>
    </row>
    <row r="207" spans="55:64" x14ac:dyDescent="0.3">
      <c r="BC207" s="131" t="s">
        <v>36723</v>
      </c>
      <c r="BF207" s="131" t="s">
        <v>19289</v>
      </c>
      <c r="BG207" s="131"/>
      <c r="BL207" s="131"/>
    </row>
    <row r="208" spans="55:64" x14ac:dyDescent="0.3">
      <c r="BC208" s="131" t="s">
        <v>19289</v>
      </c>
      <c r="BF208" s="131" t="s">
        <v>36677</v>
      </c>
      <c r="BG208" s="131"/>
      <c r="BL208" s="131" t="s">
        <v>19611</v>
      </c>
    </row>
    <row r="209" spans="55:64" x14ac:dyDescent="0.3">
      <c r="BC209" s="131" t="s">
        <v>36724</v>
      </c>
      <c r="BF209" s="131" t="s">
        <v>19299</v>
      </c>
      <c r="BG209" s="131"/>
      <c r="BL209" s="131" t="s">
        <v>19767</v>
      </c>
    </row>
    <row r="210" spans="55:64" x14ac:dyDescent="0.3">
      <c r="BC210" s="131" t="s">
        <v>19299</v>
      </c>
      <c r="BF210" s="131" t="s">
        <v>36629</v>
      </c>
      <c r="BG210" s="131"/>
      <c r="BL210" s="131" t="s">
        <v>19775</v>
      </c>
    </row>
    <row r="211" spans="55:64" x14ac:dyDescent="0.3">
      <c r="BC211" s="131" t="s">
        <v>19393</v>
      </c>
      <c r="BF211" s="131" t="s">
        <v>19300</v>
      </c>
      <c r="BG211" s="131"/>
      <c r="BL211" s="131" t="s">
        <v>19756</v>
      </c>
    </row>
    <row r="212" spans="55:64" x14ac:dyDescent="0.3">
      <c r="BC212" s="131" t="s">
        <v>36725</v>
      </c>
      <c r="BF212" s="131" t="s">
        <v>36632</v>
      </c>
      <c r="BG212" s="131"/>
      <c r="BL212" s="131" t="s">
        <v>19769</v>
      </c>
    </row>
    <row r="213" spans="55:64" x14ac:dyDescent="0.3">
      <c r="BC213" s="131" t="s">
        <v>19289</v>
      </c>
      <c r="BF213" s="131" t="s">
        <v>36655</v>
      </c>
      <c r="BG213" s="131"/>
      <c r="BL213" s="131" t="s">
        <v>19493</v>
      </c>
    </row>
    <row r="214" spans="55:64" x14ac:dyDescent="0.3">
      <c r="BC214" s="131" t="s">
        <v>36708</v>
      </c>
      <c r="BF214" s="131" t="s">
        <v>19300</v>
      </c>
      <c r="BG214" s="131"/>
      <c r="BL214" s="131" t="s">
        <v>19776</v>
      </c>
    </row>
    <row r="215" spans="55:64" x14ac:dyDescent="0.3">
      <c r="BC215" s="131" t="s">
        <v>36709</v>
      </c>
      <c r="BF215" s="131"/>
      <c r="BG215" s="131"/>
      <c r="BL215" s="131" t="s">
        <v>19777</v>
      </c>
    </row>
    <row r="216" spans="55:64" x14ac:dyDescent="0.3">
      <c r="BC216" s="131" t="s">
        <v>36726</v>
      </c>
      <c r="BF216" s="131" t="s">
        <v>36678</v>
      </c>
      <c r="BG216" s="131"/>
      <c r="BL216" s="131" t="s">
        <v>19778</v>
      </c>
    </row>
    <row r="217" spans="55:64" x14ac:dyDescent="0.3">
      <c r="BC217" s="131" t="s">
        <v>36727</v>
      </c>
      <c r="BF217" s="131"/>
      <c r="BG217" s="131"/>
      <c r="BL217" s="131" t="s">
        <v>19615</v>
      </c>
    </row>
    <row r="218" spans="55:64" x14ac:dyDescent="0.3">
      <c r="BC218" s="131" t="s">
        <v>36728</v>
      </c>
      <c r="BF218" s="131" t="s">
        <v>36629</v>
      </c>
      <c r="BG218" s="131"/>
      <c r="BL218" s="131" t="s">
        <v>19779</v>
      </c>
    </row>
    <row r="219" spans="55:64" x14ac:dyDescent="0.3">
      <c r="BC219" s="131" t="s">
        <v>36729</v>
      </c>
      <c r="BF219" s="131" t="s">
        <v>36679</v>
      </c>
      <c r="BG219" s="131"/>
      <c r="BL219" s="131"/>
    </row>
    <row r="220" spans="55:64" x14ac:dyDescent="0.3">
      <c r="BC220" s="131" t="s">
        <v>36730</v>
      </c>
      <c r="BF220" s="131"/>
      <c r="BG220" s="131"/>
      <c r="BL220" s="131"/>
    </row>
    <row r="221" spans="55:64" x14ac:dyDescent="0.3">
      <c r="BC221" s="131" t="s">
        <v>19299</v>
      </c>
      <c r="BF221" s="131" t="s">
        <v>36680</v>
      </c>
      <c r="BG221" s="131"/>
      <c r="BL221" s="131" t="s">
        <v>19780</v>
      </c>
    </row>
    <row r="222" spans="55:64" x14ac:dyDescent="0.3">
      <c r="BC222" s="131" t="s">
        <v>19393</v>
      </c>
      <c r="BF222" s="131" t="s">
        <v>19287</v>
      </c>
      <c r="BG222" s="131"/>
      <c r="BL222" s="131" t="s">
        <v>19781</v>
      </c>
    </row>
    <row r="223" spans="55:64" x14ac:dyDescent="0.3">
      <c r="BC223" s="131" t="s">
        <v>36731</v>
      </c>
      <c r="BF223" s="131" t="s">
        <v>36681</v>
      </c>
      <c r="BG223" s="131"/>
      <c r="BL223" s="131" t="s">
        <v>19782</v>
      </c>
    </row>
    <row r="224" spans="55:64" x14ac:dyDescent="0.3">
      <c r="BC224" s="131" t="s">
        <v>19289</v>
      </c>
      <c r="BF224" s="131" t="s">
        <v>36629</v>
      </c>
      <c r="BG224" s="131"/>
      <c r="BL224" s="131" t="s">
        <v>19783</v>
      </c>
    </row>
    <row r="225" spans="55:64" x14ac:dyDescent="0.3">
      <c r="BC225" s="131" t="s">
        <v>36708</v>
      </c>
      <c r="BF225" s="131" t="s">
        <v>36598</v>
      </c>
      <c r="BG225" s="131"/>
      <c r="BL225" s="131" t="s">
        <v>19784</v>
      </c>
    </row>
    <row r="226" spans="55:64" x14ac:dyDescent="0.3">
      <c r="BC226" s="131" t="s">
        <v>36709</v>
      </c>
      <c r="BF226" s="131" t="s">
        <v>36599</v>
      </c>
      <c r="BG226" s="131"/>
      <c r="BL226" s="131" t="s">
        <v>19785</v>
      </c>
    </row>
    <row r="227" spans="55:64" x14ac:dyDescent="0.3">
      <c r="BC227" s="131" t="s">
        <v>36732</v>
      </c>
      <c r="BF227" s="131" t="s">
        <v>36682</v>
      </c>
      <c r="BG227" s="131"/>
      <c r="BL227" s="131" t="s">
        <v>19786</v>
      </c>
    </row>
    <row r="228" spans="55:64" x14ac:dyDescent="0.3">
      <c r="BC228" s="131" t="s">
        <v>36733</v>
      </c>
      <c r="BF228" s="131" t="s">
        <v>27252</v>
      </c>
      <c r="BG228" s="131"/>
      <c r="BL228" s="131" t="s">
        <v>19781</v>
      </c>
    </row>
    <row r="229" spans="55:64" x14ac:dyDescent="0.3">
      <c r="BC229" s="131" t="s">
        <v>36734</v>
      </c>
      <c r="BF229" s="131" t="s">
        <v>36683</v>
      </c>
      <c r="BG229" s="131"/>
      <c r="BL229" s="131" t="s">
        <v>19782</v>
      </c>
    </row>
    <row r="230" spans="55:64" x14ac:dyDescent="0.3">
      <c r="BC230" s="131" t="s">
        <v>36735</v>
      </c>
      <c r="BF230" s="131" t="s">
        <v>36684</v>
      </c>
      <c r="BG230" s="131"/>
      <c r="BL230" s="131" t="s">
        <v>19787</v>
      </c>
    </row>
    <row r="231" spans="55:64" x14ac:dyDescent="0.3">
      <c r="BC231" s="131" t="s">
        <v>19298</v>
      </c>
      <c r="BF231" s="131" t="s">
        <v>36603</v>
      </c>
      <c r="BG231" s="131"/>
      <c r="BL231" s="131" t="s">
        <v>19784</v>
      </c>
    </row>
    <row r="232" spans="55:64" x14ac:dyDescent="0.3">
      <c r="BC232" s="131" t="s">
        <v>19393</v>
      </c>
      <c r="BF232" s="131" t="s">
        <v>36598</v>
      </c>
      <c r="BG232" s="131"/>
      <c r="BL232" s="131" t="s">
        <v>19785</v>
      </c>
    </row>
    <row r="233" spans="55:64" x14ac:dyDescent="0.3">
      <c r="BC233" s="131" t="s">
        <v>36736</v>
      </c>
      <c r="BF233" s="131" t="s">
        <v>36685</v>
      </c>
      <c r="BG233" s="131"/>
      <c r="BL233" s="131"/>
    </row>
    <row r="234" spans="55:64" x14ac:dyDescent="0.3">
      <c r="BC234" s="131" t="s">
        <v>19289</v>
      </c>
      <c r="BF234" s="131" t="s">
        <v>36679</v>
      </c>
      <c r="BG234" s="131"/>
      <c r="BL234" s="131"/>
    </row>
    <row r="235" spans="55:64" x14ac:dyDescent="0.3">
      <c r="BC235" s="131" t="s">
        <v>36737</v>
      </c>
      <c r="BF235" s="131" t="s">
        <v>36686</v>
      </c>
      <c r="BG235" s="131"/>
      <c r="BL235" s="131" t="s">
        <v>19788</v>
      </c>
    </row>
    <row r="236" spans="55:64" x14ac:dyDescent="0.3">
      <c r="BC236" s="131" t="s">
        <v>36738</v>
      </c>
      <c r="BF236" s="131" t="s">
        <v>19300</v>
      </c>
      <c r="BG236" s="131"/>
      <c r="BL236" s="131" t="s">
        <v>19789</v>
      </c>
    </row>
    <row r="237" spans="55:64" x14ac:dyDescent="0.3">
      <c r="BC237" s="131" t="s">
        <v>19291</v>
      </c>
      <c r="BF237" s="131"/>
      <c r="BG237" s="131"/>
      <c r="BL237" s="131" t="s">
        <v>19790</v>
      </c>
    </row>
    <row r="238" spans="55:64" x14ac:dyDescent="0.3">
      <c r="BC238" s="131" t="s">
        <v>36739</v>
      </c>
      <c r="BF238" s="131" t="s">
        <v>36687</v>
      </c>
      <c r="BG238" s="131"/>
      <c r="BL238" s="131" t="s">
        <v>19791</v>
      </c>
    </row>
    <row r="239" spans="55:64" x14ac:dyDescent="0.3">
      <c r="BC239" s="131" t="s">
        <v>36740</v>
      </c>
      <c r="BF239" s="131" t="s">
        <v>19287</v>
      </c>
      <c r="BG239" s="131"/>
      <c r="BL239" s="131" t="s">
        <v>19792</v>
      </c>
    </row>
    <row r="240" spans="55:64" x14ac:dyDescent="0.3">
      <c r="BC240" s="131" t="s">
        <v>36741</v>
      </c>
      <c r="BF240" s="131" t="s">
        <v>36688</v>
      </c>
      <c r="BG240" s="131"/>
      <c r="BL240" s="131" t="s">
        <v>19793</v>
      </c>
    </row>
    <row r="241" spans="55:64" x14ac:dyDescent="0.3">
      <c r="BC241" s="131" t="s">
        <v>36742</v>
      </c>
      <c r="BF241" s="131" t="s">
        <v>36689</v>
      </c>
      <c r="BG241" s="131"/>
      <c r="BL241" s="131" t="s">
        <v>19300</v>
      </c>
    </row>
    <row r="242" spans="55:64" x14ac:dyDescent="0.3">
      <c r="BC242" s="131" t="s">
        <v>19298</v>
      </c>
      <c r="BF242" s="131" t="s">
        <v>19289</v>
      </c>
      <c r="BG242" s="131"/>
      <c r="BL242" s="131"/>
    </row>
    <row r="243" spans="55:64" x14ac:dyDescent="0.3">
      <c r="BC243" s="131" t="s">
        <v>19299</v>
      </c>
      <c r="BF243" s="131" t="s">
        <v>36629</v>
      </c>
      <c r="BG243" s="131"/>
      <c r="BL243" s="131"/>
    </row>
    <row r="244" spans="55:64" x14ac:dyDescent="0.3">
      <c r="BC244" s="131" t="s">
        <v>19393</v>
      </c>
      <c r="BF244" s="131" t="s">
        <v>36690</v>
      </c>
      <c r="BG244" s="131"/>
      <c r="BL244" s="131" t="s">
        <v>19794</v>
      </c>
    </row>
    <row r="245" spans="55:64" x14ac:dyDescent="0.3">
      <c r="BC245" s="131" t="s">
        <v>36743</v>
      </c>
      <c r="BF245" s="131" t="s">
        <v>19287</v>
      </c>
      <c r="BG245" s="131"/>
      <c r="BL245" s="131" t="s">
        <v>19795</v>
      </c>
    </row>
    <row r="246" spans="55:64" x14ac:dyDescent="0.3">
      <c r="BC246" s="131" t="s">
        <v>19289</v>
      </c>
      <c r="BF246" s="131" t="s">
        <v>36679</v>
      </c>
      <c r="BG246" s="131"/>
      <c r="BL246" s="131" t="s">
        <v>19796</v>
      </c>
    </row>
    <row r="247" spans="55:64" x14ac:dyDescent="0.3">
      <c r="BC247" s="131" t="s">
        <v>36744</v>
      </c>
      <c r="BF247" s="131" t="s">
        <v>36691</v>
      </c>
      <c r="BG247" s="131"/>
      <c r="BL247" s="131" t="s">
        <v>19797</v>
      </c>
    </row>
    <row r="248" spans="55:64" x14ac:dyDescent="0.3">
      <c r="BC248" s="131" t="s">
        <v>36745</v>
      </c>
      <c r="BF248" s="131" t="s">
        <v>19299</v>
      </c>
      <c r="BG248" s="131"/>
      <c r="BL248" s="131" t="s">
        <v>19798</v>
      </c>
    </row>
    <row r="249" spans="55:64" x14ac:dyDescent="0.3">
      <c r="BC249" s="131" t="s">
        <v>36708</v>
      </c>
      <c r="BF249" s="131" t="s">
        <v>19300</v>
      </c>
      <c r="BG249" s="131"/>
      <c r="BL249" s="131" t="s">
        <v>19799</v>
      </c>
    </row>
    <row r="250" spans="55:64" x14ac:dyDescent="0.3">
      <c r="BC250" s="131" t="s">
        <v>36709</v>
      </c>
      <c r="BF250" s="131"/>
      <c r="BG250" s="131"/>
      <c r="BL250" s="131" t="s">
        <v>19800</v>
      </c>
    </row>
    <row r="251" spans="55:64" x14ac:dyDescent="0.3">
      <c r="BC251" s="131" t="s">
        <v>36746</v>
      </c>
      <c r="BF251" s="131" t="s">
        <v>36692</v>
      </c>
      <c r="BG251" s="131"/>
      <c r="BL251" s="131" t="s">
        <v>19801</v>
      </c>
    </row>
    <row r="252" spans="55:64" x14ac:dyDescent="0.3">
      <c r="BC252" s="131" t="s">
        <v>36747</v>
      </c>
      <c r="BF252" s="131" t="s">
        <v>19287</v>
      </c>
      <c r="BG252" s="131"/>
      <c r="BL252" s="131" t="s">
        <v>19802</v>
      </c>
    </row>
    <row r="253" spans="55:64" x14ac:dyDescent="0.3">
      <c r="BC253" s="131" t="s">
        <v>36748</v>
      </c>
      <c r="BF253" s="131" t="s">
        <v>36693</v>
      </c>
      <c r="BG253" s="131"/>
      <c r="BL253" s="131" t="s">
        <v>19803</v>
      </c>
    </row>
    <row r="254" spans="55:64" x14ac:dyDescent="0.3">
      <c r="BC254" s="131" t="s">
        <v>36749</v>
      </c>
      <c r="BF254" s="131" t="s">
        <v>19289</v>
      </c>
      <c r="BG254" s="131"/>
      <c r="BL254" s="131"/>
    </row>
    <row r="255" spans="55:64" x14ac:dyDescent="0.3">
      <c r="BC255" s="131" t="s">
        <v>36750</v>
      </c>
      <c r="BF255" s="131" t="s">
        <v>36694</v>
      </c>
      <c r="BG255" s="131"/>
      <c r="BL255" s="131" t="s">
        <v>19804</v>
      </c>
    </row>
    <row r="256" spans="55:64" x14ac:dyDescent="0.3">
      <c r="BC256" s="131" t="s">
        <v>19299</v>
      </c>
      <c r="BF256" s="131" t="s">
        <v>36629</v>
      </c>
      <c r="BG256" s="131"/>
      <c r="BL256" s="131" t="s">
        <v>19805</v>
      </c>
    </row>
    <row r="257" spans="55:64" x14ac:dyDescent="0.3">
      <c r="BC257" s="131" t="s">
        <v>19393</v>
      </c>
      <c r="BF257" s="131" t="s">
        <v>19300</v>
      </c>
      <c r="BG257" s="131"/>
      <c r="BL257" s="131" t="s">
        <v>19806</v>
      </c>
    </row>
    <row r="258" spans="55:64" x14ac:dyDescent="0.3">
      <c r="BC258" s="131" t="s">
        <v>36751</v>
      </c>
      <c r="BF258" s="131" t="s">
        <v>36679</v>
      </c>
      <c r="BG258" s="131"/>
      <c r="BL258" s="131" t="s">
        <v>19807</v>
      </c>
    </row>
    <row r="259" spans="55:64" x14ac:dyDescent="0.3">
      <c r="BC259" s="131" t="s">
        <v>19289</v>
      </c>
      <c r="BF259" s="131" t="s">
        <v>19299</v>
      </c>
      <c r="BG259" s="131"/>
      <c r="BL259" s="131"/>
    </row>
    <row r="260" spans="55:64" x14ac:dyDescent="0.3">
      <c r="BC260" s="131" t="s">
        <v>36744</v>
      </c>
      <c r="BF260" s="131" t="s">
        <v>19300</v>
      </c>
      <c r="BG260" s="131"/>
      <c r="BL260" s="131" t="s">
        <v>19611</v>
      </c>
    </row>
    <row r="261" spans="55:64" x14ac:dyDescent="0.3">
      <c r="BC261" s="131" t="s">
        <v>36745</v>
      </c>
      <c r="BF261" s="131"/>
      <c r="BG261" s="131"/>
      <c r="BL261" s="131" t="s">
        <v>19808</v>
      </c>
    </row>
    <row r="262" spans="55:64" x14ac:dyDescent="0.3">
      <c r="BC262" s="131" t="s">
        <v>36708</v>
      </c>
      <c r="BF262" s="131" t="s">
        <v>36695</v>
      </c>
      <c r="BG262" s="131"/>
      <c r="BL262" s="131" t="s">
        <v>19809</v>
      </c>
    </row>
    <row r="263" spans="55:64" x14ac:dyDescent="0.3">
      <c r="BC263" s="131" t="s">
        <v>36709</v>
      </c>
      <c r="BF263" s="131"/>
      <c r="BG263" s="131"/>
      <c r="BL263" s="131" t="s">
        <v>19615</v>
      </c>
    </row>
    <row r="264" spans="55:64" x14ac:dyDescent="0.3">
      <c r="BC264" s="131" t="s">
        <v>36752</v>
      </c>
      <c r="BF264" s="131" t="s">
        <v>36696</v>
      </c>
      <c r="BG264" s="131"/>
      <c r="BL264" s="131" t="s">
        <v>19810</v>
      </c>
    </row>
    <row r="265" spans="55:64" x14ac:dyDescent="0.3">
      <c r="BC265" s="131" t="s">
        <v>36748</v>
      </c>
      <c r="BF265" s="131" t="s">
        <v>19287</v>
      </c>
      <c r="BG265" s="131"/>
      <c r="BL265" s="131"/>
    </row>
    <row r="266" spans="55:64" x14ac:dyDescent="0.3">
      <c r="BC266" s="131" t="s">
        <v>36753</v>
      </c>
      <c r="BF266" s="131" t="s">
        <v>36697</v>
      </c>
      <c r="BG266" s="131"/>
      <c r="BL266" s="131"/>
    </row>
    <row r="267" spans="55:64" x14ac:dyDescent="0.3">
      <c r="BC267" s="131" t="s">
        <v>36754</v>
      </c>
      <c r="BF267" s="131" t="s">
        <v>36698</v>
      </c>
      <c r="BG267" s="131"/>
      <c r="BL267" s="131" t="s">
        <v>19611</v>
      </c>
    </row>
    <row r="268" spans="55:64" x14ac:dyDescent="0.3">
      <c r="BC268" s="131" t="s">
        <v>36755</v>
      </c>
      <c r="BF268" s="131" t="s">
        <v>36699</v>
      </c>
      <c r="BG268" s="131"/>
      <c r="BL268" s="131" t="s">
        <v>19811</v>
      </c>
    </row>
    <row r="269" spans="55:64" x14ac:dyDescent="0.3">
      <c r="BC269" s="131" t="s">
        <v>36756</v>
      </c>
      <c r="BF269" s="131"/>
      <c r="BG269" s="131"/>
      <c r="BL269" s="131" t="s">
        <v>19812</v>
      </c>
    </row>
    <row r="270" spans="55:64" x14ac:dyDescent="0.3">
      <c r="BC270" s="131" t="s">
        <v>19299</v>
      </c>
      <c r="BF270" s="131" t="s">
        <v>36700</v>
      </c>
      <c r="BG270" s="131"/>
      <c r="BL270" s="131" t="s">
        <v>19813</v>
      </c>
    </row>
    <row r="271" spans="55:64" x14ac:dyDescent="0.3">
      <c r="BC271" s="131" t="s">
        <v>19393</v>
      </c>
      <c r="BF271" s="131" t="s">
        <v>19289</v>
      </c>
      <c r="BG271" s="131"/>
      <c r="BL271" s="131" t="s">
        <v>19814</v>
      </c>
    </row>
    <row r="272" spans="55:64" x14ac:dyDescent="0.3">
      <c r="BC272" s="131" t="s">
        <v>36757</v>
      </c>
      <c r="BF272" s="131" t="s">
        <v>36701</v>
      </c>
      <c r="BG272" s="131"/>
      <c r="BL272" s="131" t="s">
        <v>19615</v>
      </c>
    </row>
    <row r="273" spans="55:64" x14ac:dyDescent="0.3">
      <c r="BC273" s="131" t="s">
        <v>19289</v>
      </c>
      <c r="BF273" s="131" t="s">
        <v>36702</v>
      </c>
      <c r="BG273" s="131"/>
      <c r="BL273" s="131" t="s">
        <v>19815</v>
      </c>
    </row>
    <row r="274" spans="55:64" x14ac:dyDescent="0.3">
      <c r="BC274" s="131" t="s">
        <v>36744</v>
      </c>
      <c r="BF274" s="131" t="s">
        <v>36703</v>
      </c>
      <c r="BG274" s="131"/>
      <c r="BL274" s="131"/>
    </row>
    <row r="275" spans="55:64" x14ac:dyDescent="0.3">
      <c r="BC275" s="131" t="s">
        <v>36758</v>
      </c>
      <c r="BF275" s="131"/>
      <c r="BG275" s="131"/>
      <c r="BL275" s="131" t="s">
        <v>19816</v>
      </c>
    </row>
    <row r="276" spans="55:64" x14ac:dyDescent="0.3">
      <c r="BC276" s="131"/>
      <c r="BF276" s="131" t="s">
        <v>36704</v>
      </c>
      <c r="BG276" s="131"/>
      <c r="BL276" s="131" t="s">
        <v>19817</v>
      </c>
    </row>
    <row r="277" spans="55:64" x14ac:dyDescent="0.3">
      <c r="BC277" s="131" t="s">
        <v>36759</v>
      </c>
      <c r="BF277" s="131" t="s">
        <v>36705</v>
      </c>
      <c r="BG277" s="131"/>
      <c r="BL277" s="131"/>
    </row>
    <row r="278" spans="55:64" x14ac:dyDescent="0.3">
      <c r="BC278" s="131" t="s">
        <v>36760</v>
      </c>
      <c r="BF278" s="131" t="s">
        <v>36706</v>
      </c>
      <c r="BG278" s="131"/>
      <c r="BL278" s="131" t="s">
        <v>19818</v>
      </c>
    </row>
    <row r="279" spans="55:64" x14ac:dyDescent="0.3">
      <c r="BC279" s="131" t="s">
        <v>19291</v>
      </c>
      <c r="BF279" s="131" t="s">
        <v>19299</v>
      </c>
      <c r="BG279" s="131"/>
      <c r="BL279" s="131" t="s">
        <v>19819</v>
      </c>
    </row>
    <row r="280" spans="55:64" x14ac:dyDescent="0.3">
      <c r="BC280" s="131" t="s">
        <v>36761</v>
      </c>
      <c r="BF280" s="131"/>
      <c r="BG280" s="131"/>
      <c r="BL280" s="131" t="s">
        <v>19820</v>
      </c>
    </row>
    <row r="281" spans="55:64" x14ac:dyDescent="0.3">
      <c r="BC281" s="131" t="s">
        <v>19298</v>
      </c>
      <c r="BF281" s="131" t="s">
        <v>36707</v>
      </c>
      <c r="BG281" s="131"/>
      <c r="BL281" s="131" t="s">
        <v>19821</v>
      </c>
    </row>
    <row r="282" spans="55:64" x14ac:dyDescent="0.3">
      <c r="BC282" s="131"/>
      <c r="BF282" s="131" t="s">
        <v>19289</v>
      </c>
      <c r="BG282" s="131"/>
      <c r="BL282" s="131" t="s">
        <v>19822</v>
      </c>
    </row>
    <row r="283" spans="55:64" x14ac:dyDescent="0.3">
      <c r="BC283" s="131" t="s">
        <v>36708</v>
      </c>
      <c r="BF283" s="131" t="s">
        <v>36708</v>
      </c>
      <c r="BG283" s="131"/>
      <c r="BL283" s="131"/>
    </row>
    <row r="284" spans="55:64" x14ac:dyDescent="0.3">
      <c r="BC284" s="131" t="s">
        <v>36709</v>
      </c>
      <c r="BF284" s="131" t="s">
        <v>36709</v>
      </c>
      <c r="BG284" s="131"/>
      <c r="BL284" s="131" t="s">
        <v>19823</v>
      </c>
    </row>
    <row r="285" spans="55:64" x14ac:dyDescent="0.3">
      <c r="BC285" s="131" t="s">
        <v>36762</v>
      </c>
      <c r="BF285" s="131" t="s">
        <v>36710</v>
      </c>
      <c r="BG285" s="131"/>
      <c r="BL285" s="131" t="s">
        <v>19824</v>
      </c>
    </row>
    <row r="286" spans="55:64" x14ac:dyDescent="0.3">
      <c r="BC286" s="131" t="s">
        <v>36747</v>
      </c>
      <c r="BF286" s="131" t="s">
        <v>36711</v>
      </c>
      <c r="BG286" s="131"/>
      <c r="BL286" s="131" t="s">
        <v>19825</v>
      </c>
    </row>
    <row r="287" spans="55:64" x14ac:dyDescent="0.3">
      <c r="BC287" s="131" t="s">
        <v>36763</v>
      </c>
      <c r="BF287" s="131" t="s">
        <v>36712</v>
      </c>
      <c r="BG287" s="131"/>
      <c r="BL287" s="131"/>
    </row>
    <row r="288" spans="55:64" x14ac:dyDescent="0.3">
      <c r="BC288" s="131" t="s">
        <v>36749</v>
      </c>
      <c r="BF288" s="131" t="s">
        <v>36713</v>
      </c>
      <c r="BG288" s="131"/>
      <c r="BL288" s="131" t="s">
        <v>19826</v>
      </c>
    </row>
    <row r="289" spans="55:64" x14ac:dyDescent="0.3">
      <c r="BC289" s="131" t="s">
        <v>36764</v>
      </c>
      <c r="BF289" s="131" t="s">
        <v>36714</v>
      </c>
      <c r="BG289" s="131"/>
      <c r="BL289" s="131" t="s">
        <v>19827</v>
      </c>
    </row>
    <row r="290" spans="55:64" x14ac:dyDescent="0.3">
      <c r="BC290" s="131" t="s">
        <v>19299</v>
      </c>
      <c r="BF290" s="131" t="s">
        <v>36715</v>
      </c>
      <c r="BG290" s="131"/>
      <c r="BL290" s="131" t="s">
        <v>19828</v>
      </c>
    </row>
    <row r="291" spans="55:64" x14ac:dyDescent="0.3">
      <c r="BC291" s="131" t="s">
        <v>19393</v>
      </c>
      <c r="BF291" s="131" t="s">
        <v>19299</v>
      </c>
      <c r="BG291" s="131"/>
      <c r="BL291" s="131" t="s">
        <v>19829</v>
      </c>
    </row>
    <row r="292" spans="55:64" x14ac:dyDescent="0.3">
      <c r="BC292" s="131" t="s">
        <v>36765</v>
      </c>
      <c r="BF292" s="131"/>
      <c r="BG292" s="131"/>
      <c r="BL292" s="131" t="s">
        <v>19300</v>
      </c>
    </row>
    <row r="293" spans="55:64" x14ac:dyDescent="0.3">
      <c r="BC293" s="131" t="s">
        <v>19289</v>
      </c>
      <c r="BF293" s="131" t="s">
        <v>36716</v>
      </c>
      <c r="BG293" s="131"/>
      <c r="BL293" s="131"/>
    </row>
    <row r="294" spans="55:64" x14ac:dyDescent="0.3">
      <c r="BC294" s="131" t="s">
        <v>36744</v>
      </c>
      <c r="BF294" s="131" t="s">
        <v>19289</v>
      </c>
      <c r="BG294" s="131"/>
      <c r="BL294" s="131" t="s">
        <v>19611</v>
      </c>
    </row>
    <row r="295" spans="55:64" x14ac:dyDescent="0.3">
      <c r="BC295" s="131" t="s">
        <v>36758</v>
      </c>
      <c r="BF295" s="131" t="s">
        <v>36717</v>
      </c>
      <c r="BG295" s="131"/>
      <c r="BL295" s="131" t="s">
        <v>19767</v>
      </c>
    </row>
    <row r="296" spans="55:64" x14ac:dyDescent="0.3">
      <c r="BC296" s="131"/>
      <c r="BF296" s="131" t="s">
        <v>36708</v>
      </c>
      <c r="BG296" s="131"/>
      <c r="BL296" s="131" t="s">
        <v>19830</v>
      </c>
    </row>
    <row r="297" spans="55:64" x14ac:dyDescent="0.3">
      <c r="BC297" s="131" t="s">
        <v>36766</v>
      </c>
      <c r="BF297" s="131" t="s">
        <v>36709</v>
      </c>
      <c r="BG297" s="131"/>
      <c r="BL297" s="131" t="s">
        <v>19756</v>
      </c>
    </row>
    <row r="298" spans="55:64" x14ac:dyDescent="0.3">
      <c r="BC298" s="131" t="s">
        <v>36760</v>
      </c>
      <c r="BF298" s="131" t="s">
        <v>36710</v>
      </c>
      <c r="BG298" s="131"/>
      <c r="BL298" s="131" t="s">
        <v>19769</v>
      </c>
    </row>
    <row r="299" spans="55:64" x14ac:dyDescent="0.3">
      <c r="BC299" s="131" t="s">
        <v>19291</v>
      </c>
      <c r="BF299" s="131" t="s">
        <v>36718</v>
      </c>
      <c r="BG299" s="131"/>
      <c r="BL299" s="131" t="s">
        <v>19493</v>
      </c>
    </row>
    <row r="300" spans="55:64" x14ac:dyDescent="0.3">
      <c r="BC300" s="131" t="s">
        <v>36767</v>
      </c>
      <c r="BF300" s="131" t="s">
        <v>36719</v>
      </c>
      <c r="BG300" s="131"/>
      <c r="BL300" s="131" t="s">
        <v>19617</v>
      </c>
    </row>
    <row r="301" spans="55:64" x14ac:dyDescent="0.3">
      <c r="BC301" s="131" t="s">
        <v>19298</v>
      </c>
      <c r="BF301" s="131" t="s">
        <v>36720</v>
      </c>
      <c r="BG301" s="131"/>
      <c r="BL301" s="131" t="s">
        <v>19831</v>
      </c>
    </row>
    <row r="302" spans="55:64" x14ac:dyDescent="0.3">
      <c r="BC302" s="131" t="s">
        <v>36745</v>
      </c>
      <c r="BF302" s="131" t="s">
        <v>36721</v>
      </c>
      <c r="BG302" s="131"/>
      <c r="BL302" s="131" t="s">
        <v>19832</v>
      </c>
    </row>
    <row r="303" spans="55:64" x14ac:dyDescent="0.3">
      <c r="BC303" s="131" t="s">
        <v>36708</v>
      </c>
      <c r="BF303" s="131" t="s">
        <v>36722</v>
      </c>
      <c r="BG303" s="131"/>
      <c r="BL303" s="131" t="s">
        <v>19833</v>
      </c>
    </row>
    <row r="304" spans="55:64" x14ac:dyDescent="0.3">
      <c r="BC304" s="131" t="s">
        <v>36709</v>
      </c>
      <c r="BF304" s="131" t="s">
        <v>19299</v>
      </c>
      <c r="BG304" s="131"/>
      <c r="BL304" s="131" t="s">
        <v>19834</v>
      </c>
    </row>
    <row r="305" spans="55:64" x14ac:dyDescent="0.3">
      <c r="BC305" s="131" t="s">
        <v>36768</v>
      </c>
      <c r="BF305" s="131" t="s">
        <v>19393</v>
      </c>
      <c r="BG305" s="131"/>
      <c r="BL305" s="131" t="s">
        <v>19493</v>
      </c>
    </row>
    <row r="306" spans="55:64" x14ac:dyDescent="0.3">
      <c r="BC306" s="131" t="s">
        <v>36769</v>
      </c>
      <c r="BF306" s="131" t="s">
        <v>36723</v>
      </c>
      <c r="BG306" s="131"/>
      <c r="BL306" s="131" t="s">
        <v>19835</v>
      </c>
    </row>
    <row r="307" spans="55:64" x14ac:dyDescent="0.3">
      <c r="BC307" s="131" t="s">
        <v>36754</v>
      </c>
      <c r="BF307" s="131" t="s">
        <v>19289</v>
      </c>
      <c r="BG307" s="131"/>
      <c r="BL307" s="131" t="s">
        <v>19836</v>
      </c>
    </row>
    <row r="308" spans="55:64" x14ac:dyDescent="0.3">
      <c r="BC308" s="131" t="s">
        <v>36770</v>
      </c>
      <c r="BF308" s="131" t="s">
        <v>36724</v>
      </c>
      <c r="BG308" s="131"/>
      <c r="BL308" s="131" t="s">
        <v>19493</v>
      </c>
    </row>
    <row r="309" spans="55:64" x14ac:dyDescent="0.3">
      <c r="BC309" s="131" t="s">
        <v>19299</v>
      </c>
      <c r="BF309" s="131" t="s">
        <v>19299</v>
      </c>
      <c r="BG309" s="131"/>
      <c r="BL309" s="131" t="s">
        <v>19837</v>
      </c>
    </row>
    <row r="310" spans="55:64" x14ac:dyDescent="0.3">
      <c r="BC310" s="131" t="s">
        <v>19393</v>
      </c>
      <c r="BF310" s="131" t="s">
        <v>19393</v>
      </c>
      <c r="BG310" s="131"/>
      <c r="BL310" s="131" t="s">
        <v>19838</v>
      </c>
    </row>
    <row r="311" spans="55:64" x14ac:dyDescent="0.3">
      <c r="BC311" s="131" t="s">
        <v>36771</v>
      </c>
      <c r="BF311" s="131" t="s">
        <v>36725</v>
      </c>
      <c r="BG311" s="131"/>
      <c r="BL311" s="131" t="s">
        <v>19839</v>
      </c>
    </row>
    <row r="312" spans="55:64" x14ac:dyDescent="0.3">
      <c r="BC312" s="131" t="s">
        <v>19289</v>
      </c>
      <c r="BF312" s="131" t="s">
        <v>19289</v>
      </c>
      <c r="BG312" s="131"/>
      <c r="BL312" s="131" t="s">
        <v>19840</v>
      </c>
    </row>
    <row r="313" spans="55:64" x14ac:dyDescent="0.3">
      <c r="BC313" s="131" t="s">
        <v>36708</v>
      </c>
      <c r="BF313" s="131" t="s">
        <v>36708</v>
      </c>
      <c r="BG313" s="131"/>
      <c r="BL313" s="131" t="s">
        <v>19493</v>
      </c>
    </row>
    <row r="314" spans="55:64" x14ac:dyDescent="0.3">
      <c r="BC314" s="131" t="s">
        <v>36709</v>
      </c>
      <c r="BF314" s="131" t="s">
        <v>36709</v>
      </c>
      <c r="BG314" s="131"/>
      <c r="BL314" s="131" t="s">
        <v>19841</v>
      </c>
    </row>
    <row r="315" spans="55:64" x14ac:dyDescent="0.3">
      <c r="BC315" s="131" t="s">
        <v>36772</v>
      </c>
      <c r="BF315" s="131" t="s">
        <v>36726</v>
      </c>
      <c r="BG315" s="131"/>
      <c r="BL315" s="131" t="s">
        <v>19842</v>
      </c>
    </row>
    <row r="316" spans="55:64" x14ac:dyDescent="0.3">
      <c r="BC316" s="131" t="s">
        <v>36773</v>
      </c>
      <c r="BF316" s="131" t="s">
        <v>36727</v>
      </c>
      <c r="BG316" s="131"/>
      <c r="BL316" s="131" t="s">
        <v>19843</v>
      </c>
    </row>
    <row r="317" spans="55:64" x14ac:dyDescent="0.3">
      <c r="BC317" s="131" t="s">
        <v>36774</v>
      </c>
      <c r="BF317" s="131" t="s">
        <v>36728</v>
      </c>
      <c r="BG317" s="131"/>
      <c r="BL317" s="131" t="s">
        <v>19844</v>
      </c>
    </row>
    <row r="318" spans="55:64" x14ac:dyDescent="0.3">
      <c r="BC318" s="131" t="s">
        <v>36775</v>
      </c>
      <c r="BF318" s="131" t="s">
        <v>36729</v>
      </c>
      <c r="BG318" s="131"/>
      <c r="BL318" s="131" t="s">
        <v>19845</v>
      </c>
    </row>
    <row r="319" spans="55:64" x14ac:dyDescent="0.3">
      <c r="BC319" s="131" t="s">
        <v>19299</v>
      </c>
      <c r="BF319" s="131" t="s">
        <v>36730</v>
      </c>
      <c r="BG319" s="131"/>
      <c r="BL319" s="131" t="s">
        <v>19846</v>
      </c>
    </row>
    <row r="320" spans="55:64" x14ac:dyDescent="0.3">
      <c r="BC320" s="131"/>
      <c r="BF320" s="131" t="s">
        <v>19299</v>
      </c>
      <c r="BG320" s="131"/>
      <c r="BL320" s="131" t="s">
        <v>19847</v>
      </c>
    </row>
    <row r="321" spans="55:64" x14ac:dyDescent="0.3">
      <c r="BC321" s="131" t="s">
        <v>36981</v>
      </c>
      <c r="BF321" s="131" t="s">
        <v>19393</v>
      </c>
      <c r="BG321" s="131"/>
      <c r="BL321" s="131" t="s">
        <v>19848</v>
      </c>
    </row>
    <row r="322" spans="55:64" x14ac:dyDescent="0.3">
      <c r="BC322" s="131" t="s">
        <v>19289</v>
      </c>
      <c r="BF322" s="131" t="s">
        <v>36731</v>
      </c>
      <c r="BG322" s="131"/>
      <c r="BL322" s="131" t="s">
        <v>19493</v>
      </c>
    </row>
    <row r="323" spans="55:64" x14ac:dyDescent="0.3">
      <c r="BC323" s="131" t="s">
        <v>36708</v>
      </c>
      <c r="BF323" s="131" t="s">
        <v>19289</v>
      </c>
      <c r="BG323" s="131"/>
      <c r="BL323" s="131" t="s">
        <v>19849</v>
      </c>
    </row>
    <row r="324" spans="55:64" x14ac:dyDescent="0.3">
      <c r="BC324" s="131" t="s">
        <v>36709</v>
      </c>
      <c r="BF324" s="131" t="s">
        <v>36708</v>
      </c>
      <c r="BG324" s="131"/>
      <c r="BL324" s="131" t="s">
        <v>19850</v>
      </c>
    </row>
    <row r="325" spans="55:64" x14ac:dyDescent="0.3">
      <c r="BC325" s="131" t="s">
        <v>36982</v>
      </c>
      <c r="BF325" s="131" t="s">
        <v>36709</v>
      </c>
      <c r="BG325" s="131"/>
      <c r="BL325" s="131" t="s">
        <v>19851</v>
      </c>
    </row>
    <row r="326" spans="55:64" x14ac:dyDescent="0.3">
      <c r="BC326" s="131" t="s">
        <v>36983</v>
      </c>
      <c r="BF326" s="131" t="s">
        <v>36732</v>
      </c>
      <c r="BG326" s="131"/>
      <c r="BL326" s="131" t="s">
        <v>19852</v>
      </c>
    </row>
    <row r="327" spans="55:64" x14ac:dyDescent="0.3">
      <c r="BC327" s="131" t="s">
        <v>36984</v>
      </c>
      <c r="BF327" s="131" t="s">
        <v>36733</v>
      </c>
      <c r="BG327" s="131"/>
      <c r="BL327" s="131" t="s">
        <v>19615</v>
      </c>
    </row>
    <row r="328" spans="55:64" x14ac:dyDescent="0.3">
      <c r="BC328" s="131" t="s">
        <v>19299</v>
      </c>
      <c r="BF328" s="131" t="s">
        <v>36734</v>
      </c>
      <c r="BG328" s="131"/>
      <c r="BL328" s="131"/>
    </row>
    <row r="329" spans="55:64" x14ac:dyDescent="0.3">
      <c r="BC329" s="131"/>
      <c r="BF329" s="131" t="s">
        <v>36735</v>
      </c>
      <c r="BG329" s="131"/>
      <c r="BL329" s="131" t="s">
        <v>19853</v>
      </c>
    </row>
    <row r="330" spans="55:64" x14ac:dyDescent="0.3">
      <c r="BC330" s="131" t="s">
        <v>36776</v>
      </c>
      <c r="BF330" s="131" t="s">
        <v>19298</v>
      </c>
      <c r="BG330" s="131"/>
      <c r="BL330" s="131" t="s">
        <v>19854</v>
      </c>
    </row>
    <row r="331" spans="55:64" x14ac:dyDescent="0.3">
      <c r="BC331" s="131" t="s">
        <v>19289</v>
      </c>
      <c r="BF331" s="131" t="s">
        <v>19393</v>
      </c>
      <c r="BG331" s="131"/>
      <c r="BL331" s="131" t="s">
        <v>19855</v>
      </c>
    </row>
    <row r="332" spans="55:64" x14ac:dyDescent="0.3">
      <c r="BC332" s="131" t="s">
        <v>36777</v>
      </c>
      <c r="BF332" s="131" t="s">
        <v>36736</v>
      </c>
      <c r="BG332" s="131"/>
      <c r="BL332" s="131" t="s">
        <v>19856</v>
      </c>
    </row>
    <row r="333" spans="55:64" x14ac:dyDescent="0.3">
      <c r="BC333" s="131" t="s">
        <v>36778</v>
      </c>
      <c r="BF333" s="131" t="s">
        <v>19289</v>
      </c>
      <c r="BG333" s="131"/>
      <c r="BL333" s="131" t="s">
        <v>19857</v>
      </c>
    </row>
    <row r="334" spans="55:64" x14ac:dyDescent="0.3">
      <c r="BC334" s="131" t="s">
        <v>36779</v>
      </c>
      <c r="BF334" s="131" t="s">
        <v>36737</v>
      </c>
      <c r="BG334" s="131"/>
      <c r="BL334" s="131" t="s">
        <v>19858</v>
      </c>
    </row>
    <row r="335" spans="55:64" x14ac:dyDescent="0.3">
      <c r="BC335" s="131" t="s">
        <v>36780</v>
      </c>
      <c r="BF335" s="131" t="s">
        <v>36738</v>
      </c>
      <c r="BG335" s="131"/>
      <c r="BL335" s="131" t="s">
        <v>19859</v>
      </c>
    </row>
    <row r="336" spans="55:64" x14ac:dyDescent="0.3">
      <c r="BC336" s="131" t="s">
        <v>36781</v>
      </c>
      <c r="BF336" s="131" t="s">
        <v>19291</v>
      </c>
      <c r="BG336" s="131"/>
      <c r="BL336" s="131" t="s">
        <v>19860</v>
      </c>
    </row>
    <row r="337" spans="55:64" x14ac:dyDescent="0.3">
      <c r="BC337" s="131" t="s">
        <v>36782</v>
      </c>
      <c r="BF337" s="131" t="s">
        <v>36739</v>
      </c>
      <c r="BG337" s="131"/>
      <c r="BL337" s="131" t="s">
        <v>19861</v>
      </c>
    </row>
    <row r="338" spans="55:64" x14ac:dyDescent="0.3">
      <c r="BC338" s="131" t="s">
        <v>36783</v>
      </c>
      <c r="BF338" s="131" t="s">
        <v>36740</v>
      </c>
      <c r="BG338" s="131"/>
      <c r="BL338" s="131" t="s">
        <v>19298</v>
      </c>
    </row>
    <row r="339" spans="55:64" x14ac:dyDescent="0.3">
      <c r="BC339" s="131" t="s">
        <v>36784</v>
      </c>
      <c r="BF339" s="131" t="s">
        <v>36741</v>
      </c>
      <c r="BG339" s="131"/>
      <c r="BL339" s="131" t="s">
        <v>19652</v>
      </c>
    </row>
    <row r="340" spans="55:64" x14ac:dyDescent="0.3">
      <c r="BC340" s="131" t="s">
        <v>36785</v>
      </c>
      <c r="BF340" s="131" t="s">
        <v>36742</v>
      </c>
      <c r="BG340" s="131"/>
      <c r="BL340" s="131" t="s">
        <v>19862</v>
      </c>
    </row>
    <row r="341" spans="55:64" x14ac:dyDescent="0.3">
      <c r="BC341" s="131" t="s">
        <v>19299</v>
      </c>
      <c r="BF341" s="131" t="s">
        <v>19298</v>
      </c>
      <c r="BG341" s="131"/>
      <c r="BL341" s="131" t="s">
        <v>19863</v>
      </c>
    </row>
    <row r="342" spans="55:64" x14ac:dyDescent="0.3">
      <c r="BC342" s="131" t="s">
        <v>19300</v>
      </c>
      <c r="BF342" s="131" t="s">
        <v>19299</v>
      </c>
      <c r="BG342" s="131"/>
      <c r="BL342" s="131" t="s">
        <v>19864</v>
      </c>
    </row>
    <row r="343" spans="55:64" x14ac:dyDescent="0.3">
      <c r="BC343" s="131"/>
      <c r="BF343" s="131" t="s">
        <v>19393</v>
      </c>
      <c r="BG343" s="131"/>
      <c r="BL343" s="131" t="s">
        <v>19865</v>
      </c>
    </row>
    <row r="344" spans="55:64" x14ac:dyDescent="0.3">
      <c r="BC344" s="131" t="s">
        <v>36786</v>
      </c>
      <c r="BF344" s="131" t="s">
        <v>36743</v>
      </c>
      <c r="BG344" s="131"/>
      <c r="BL344" s="131" t="s">
        <v>19861</v>
      </c>
    </row>
    <row r="345" spans="55:64" x14ac:dyDescent="0.3">
      <c r="BC345" s="131" t="s">
        <v>19287</v>
      </c>
      <c r="BF345" s="131" t="s">
        <v>19289</v>
      </c>
      <c r="BG345" s="131"/>
      <c r="BL345" s="131" t="s">
        <v>19298</v>
      </c>
    </row>
    <row r="346" spans="55:64" x14ac:dyDescent="0.3">
      <c r="BC346" s="131" t="s">
        <v>36787</v>
      </c>
      <c r="BF346" s="131" t="s">
        <v>36744</v>
      </c>
      <c r="BG346" s="131"/>
      <c r="BL346" s="131" t="s">
        <v>19652</v>
      </c>
    </row>
    <row r="347" spans="55:64" x14ac:dyDescent="0.3">
      <c r="BC347" s="131"/>
      <c r="BF347" s="131" t="s">
        <v>36745</v>
      </c>
      <c r="BG347" s="131"/>
      <c r="BL347" s="131" t="s">
        <v>19866</v>
      </c>
    </row>
    <row r="348" spans="55:64" x14ac:dyDescent="0.3">
      <c r="BC348" s="131" t="s">
        <v>36788</v>
      </c>
      <c r="BF348" s="131" t="s">
        <v>36708</v>
      </c>
      <c r="BG348" s="131"/>
      <c r="BL348" s="131" t="s">
        <v>19867</v>
      </c>
    </row>
    <row r="349" spans="55:64" x14ac:dyDescent="0.3">
      <c r="BC349" s="131" t="s">
        <v>36697</v>
      </c>
      <c r="BF349" s="131" t="s">
        <v>36709</v>
      </c>
      <c r="BG349" s="131"/>
      <c r="BL349" s="131" t="s">
        <v>19868</v>
      </c>
    </row>
    <row r="350" spans="55:64" x14ac:dyDescent="0.3">
      <c r="BC350" s="131" t="s">
        <v>36699</v>
      </c>
      <c r="BF350" s="131" t="s">
        <v>36746</v>
      </c>
      <c r="BG350" s="131"/>
      <c r="BL350" s="131" t="s">
        <v>19869</v>
      </c>
    </row>
    <row r="351" spans="55:64" x14ac:dyDescent="0.3">
      <c r="BC351" s="131"/>
      <c r="BF351" s="131" t="s">
        <v>36747</v>
      </c>
      <c r="BG351" s="131"/>
      <c r="BL351" s="131" t="s">
        <v>19857</v>
      </c>
    </row>
    <row r="352" spans="55:64" x14ac:dyDescent="0.3">
      <c r="BC352" s="131" t="s">
        <v>36792</v>
      </c>
      <c r="BF352" s="131" t="s">
        <v>36748</v>
      </c>
      <c r="BG352" s="131"/>
      <c r="BL352" s="131" t="s">
        <v>19870</v>
      </c>
    </row>
    <row r="353" spans="55:64" x14ac:dyDescent="0.3">
      <c r="BC353" s="131" t="s">
        <v>19289</v>
      </c>
      <c r="BF353" s="131" t="s">
        <v>36749</v>
      </c>
      <c r="BG353" s="131"/>
      <c r="BL353" s="131" t="s">
        <v>19652</v>
      </c>
    </row>
    <row r="354" spans="55:64" x14ac:dyDescent="0.3">
      <c r="BC354" s="131" t="s">
        <v>36793</v>
      </c>
      <c r="BF354" s="131" t="s">
        <v>36750</v>
      </c>
      <c r="BG354" s="131"/>
      <c r="BL354" s="131" t="s">
        <v>19871</v>
      </c>
    </row>
    <row r="355" spans="55:64" x14ac:dyDescent="0.3">
      <c r="BC355" s="131" t="s">
        <v>19299</v>
      </c>
      <c r="BF355" s="131" t="s">
        <v>19299</v>
      </c>
      <c r="BG355" s="131"/>
      <c r="BL355" s="131" t="s">
        <v>19872</v>
      </c>
    </row>
    <row r="356" spans="55:64" x14ac:dyDescent="0.3">
      <c r="BC356" s="131"/>
      <c r="BF356" s="131" t="s">
        <v>19393</v>
      </c>
      <c r="BG356" s="131"/>
      <c r="BL356" s="131" t="s">
        <v>19857</v>
      </c>
    </row>
    <row r="357" spans="55:64" x14ac:dyDescent="0.3">
      <c r="BC357" s="131" t="s">
        <v>36789</v>
      </c>
      <c r="BF357" s="131" t="s">
        <v>36751</v>
      </c>
      <c r="BG357" s="131"/>
      <c r="BL357" s="131" t="s">
        <v>19873</v>
      </c>
    </row>
    <row r="358" spans="55:64" x14ac:dyDescent="0.3">
      <c r="BC358" s="131" t="s">
        <v>19289</v>
      </c>
      <c r="BF358" s="131" t="s">
        <v>19289</v>
      </c>
      <c r="BG358" s="131"/>
      <c r="BL358" s="131" t="s">
        <v>19861</v>
      </c>
    </row>
    <row r="359" spans="55:64" x14ac:dyDescent="0.3">
      <c r="BC359" s="131" t="s">
        <v>36701</v>
      </c>
      <c r="BF359" s="131" t="s">
        <v>36744</v>
      </c>
      <c r="BG359" s="131"/>
      <c r="BL359" s="131" t="s">
        <v>19298</v>
      </c>
    </row>
    <row r="360" spans="55:64" x14ac:dyDescent="0.3">
      <c r="BC360" s="131" t="s">
        <v>36703</v>
      </c>
      <c r="BF360" s="131" t="s">
        <v>36745</v>
      </c>
      <c r="BG360" s="131"/>
      <c r="BL360" s="131" t="s">
        <v>19652</v>
      </c>
    </row>
    <row r="361" spans="55:64" x14ac:dyDescent="0.3">
      <c r="BC361" s="131" t="s">
        <v>36790</v>
      </c>
      <c r="BF361" s="131" t="s">
        <v>36708</v>
      </c>
      <c r="BG361" s="131"/>
      <c r="BL361" s="131" t="s">
        <v>19874</v>
      </c>
    </row>
    <row r="362" spans="55:64" x14ac:dyDescent="0.3">
      <c r="BC362" s="131"/>
      <c r="BF362" s="131" t="s">
        <v>36709</v>
      </c>
      <c r="BG362" s="131"/>
      <c r="BL362" s="131" t="s">
        <v>19875</v>
      </c>
    </row>
    <row r="363" spans="55:64" x14ac:dyDescent="0.3">
      <c r="BC363" s="131" t="s">
        <v>36704</v>
      </c>
      <c r="BF363" s="131" t="s">
        <v>36752</v>
      </c>
      <c r="BG363" s="131"/>
      <c r="BL363" s="131" t="s">
        <v>19857</v>
      </c>
    </row>
    <row r="364" spans="55:64" x14ac:dyDescent="0.3">
      <c r="BC364" s="131" t="s">
        <v>36706</v>
      </c>
      <c r="BF364" s="131" t="s">
        <v>36748</v>
      </c>
      <c r="BG364" s="131"/>
      <c r="BL364" s="131" t="s">
        <v>19876</v>
      </c>
    </row>
    <row r="365" spans="55:64" x14ac:dyDescent="0.3">
      <c r="BC365" s="131" t="s">
        <v>36791</v>
      </c>
      <c r="BF365" s="131" t="s">
        <v>36753</v>
      </c>
      <c r="BG365" s="131"/>
      <c r="BL365" s="131" t="s">
        <v>19861</v>
      </c>
    </row>
    <row r="366" spans="55:64" x14ac:dyDescent="0.3">
      <c r="BC366" s="131" t="s">
        <v>19299</v>
      </c>
      <c r="BF366" s="131" t="s">
        <v>36754</v>
      </c>
      <c r="BG366" s="131"/>
      <c r="BL366" s="131" t="s">
        <v>19298</v>
      </c>
    </row>
    <row r="367" spans="55:64" x14ac:dyDescent="0.3">
      <c r="BC367" s="131"/>
      <c r="BF367" s="131" t="s">
        <v>36755</v>
      </c>
      <c r="BG367" s="131"/>
      <c r="BL367" s="131" t="s">
        <v>19652</v>
      </c>
    </row>
    <row r="368" spans="55:64" x14ac:dyDescent="0.3">
      <c r="BC368" s="131" t="s">
        <v>36794</v>
      </c>
      <c r="BF368" s="131" t="s">
        <v>36756</v>
      </c>
      <c r="BG368" s="131"/>
      <c r="BL368" s="131" t="s">
        <v>19299</v>
      </c>
    </row>
    <row r="369" spans="55:64" x14ac:dyDescent="0.3">
      <c r="BC369" s="131" t="s">
        <v>19289</v>
      </c>
      <c r="BF369" s="131" t="s">
        <v>19299</v>
      </c>
      <c r="BG369" s="131"/>
      <c r="BL369" s="131" t="s">
        <v>19877</v>
      </c>
    </row>
    <row r="370" spans="55:64" x14ac:dyDescent="0.3">
      <c r="BC370" s="131" t="s">
        <v>36795</v>
      </c>
      <c r="BF370" s="131" t="s">
        <v>19393</v>
      </c>
      <c r="BG370" s="131"/>
      <c r="BL370" s="131" t="s">
        <v>19878</v>
      </c>
    </row>
    <row r="371" spans="55:64" x14ac:dyDescent="0.3">
      <c r="BC371" s="131" t="s">
        <v>19299</v>
      </c>
      <c r="BF371" s="131" t="s">
        <v>36757</v>
      </c>
      <c r="BG371" s="131"/>
      <c r="BL371" s="131" t="s">
        <v>19300</v>
      </c>
    </row>
    <row r="372" spans="55:64" x14ac:dyDescent="0.3">
      <c r="BC372" s="131"/>
      <c r="BF372" s="131" t="s">
        <v>19289</v>
      </c>
      <c r="BG372" s="131"/>
      <c r="BL372" s="131"/>
    </row>
    <row r="373" spans="55:64" x14ac:dyDescent="0.3">
      <c r="BC373" s="131" t="s">
        <v>36796</v>
      </c>
      <c r="BF373" s="131" t="s">
        <v>36744</v>
      </c>
      <c r="BG373" s="131"/>
      <c r="BL373" s="131" t="s">
        <v>19879</v>
      </c>
    </row>
    <row r="374" spans="55:64" x14ac:dyDescent="0.3">
      <c r="BC374" s="131" t="s">
        <v>19289</v>
      </c>
      <c r="BF374" s="131" t="s">
        <v>36758</v>
      </c>
      <c r="BG374" s="131"/>
      <c r="BL374" s="131" t="s">
        <v>19880</v>
      </c>
    </row>
    <row r="375" spans="55:64" x14ac:dyDescent="0.3">
      <c r="BC375" s="131" t="s">
        <v>36797</v>
      </c>
      <c r="BF375" s="131"/>
      <c r="BG375" s="131"/>
      <c r="BL375" s="131" t="s">
        <v>19881</v>
      </c>
    </row>
    <row r="376" spans="55:64" x14ac:dyDescent="0.3">
      <c r="BC376" s="131" t="s">
        <v>19299</v>
      </c>
      <c r="BF376" s="131" t="s">
        <v>36759</v>
      </c>
      <c r="BG376" s="131"/>
      <c r="BL376" s="131" t="s">
        <v>19882</v>
      </c>
    </row>
    <row r="377" spans="55:64" x14ac:dyDescent="0.3">
      <c r="BC377" s="131"/>
      <c r="BF377" s="131" t="s">
        <v>36760</v>
      </c>
      <c r="BG377" s="131"/>
      <c r="BL377" s="131" t="s">
        <v>19877</v>
      </c>
    </row>
    <row r="378" spans="55:64" x14ac:dyDescent="0.3">
      <c r="BC378" s="131" t="s">
        <v>36798</v>
      </c>
      <c r="BF378" s="131" t="s">
        <v>19291</v>
      </c>
      <c r="BG378" s="131"/>
      <c r="BL378" s="131" t="s">
        <v>19883</v>
      </c>
    </row>
    <row r="379" spans="55:64" x14ac:dyDescent="0.3">
      <c r="BC379" s="131" t="s">
        <v>19289</v>
      </c>
      <c r="BF379" s="131" t="s">
        <v>36761</v>
      </c>
      <c r="BG379" s="131"/>
      <c r="BL379" s="131" t="s">
        <v>19300</v>
      </c>
    </row>
    <row r="380" spans="55:64" x14ac:dyDescent="0.3">
      <c r="BC380" s="131" t="s">
        <v>36799</v>
      </c>
      <c r="BF380" s="131" t="s">
        <v>19298</v>
      </c>
      <c r="BG380" s="131"/>
      <c r="BL380" s="131"/>
    </row>
    <row r="381" spans="55:64" x14ac:dyDescent="0.3">
      <c r="BC381" s="131" t="s">
        <v>19299</v>
      </c>
      <c r="BF381" s="131"/>
      <c r="BG381" s="131"/>
      <c r="BL381" s="131"/>
    </row>
    <row r="382" spans="55:64" x14ac:dyDescent="0.3">
      <c r="BC382" s="131"/>
      <c r="BF382" s="131" t="s">
        <v>36708</v>
      </c>
      <c r="BG382" s="131"/>
      <c r="BL382" s="131" t="s">
        <v>19611</v>
      </c>
    </row>
    <row r="383" spans="55:64" x14ac:dyDescent="0.3">
      <c r="BC383" s="131" t="s">
        <v>36800</v>
      </c>
      <c r="BF383" s="131" t="s">
        <v>36709</v>
      </c>
      <c r="BG383" s="131"/>
      <c r="BL383" s="131" t="s">
        <v>19884</v>
      </c>
    </row>
    <row r="384" spans="55:64" x14ac:dyDescent="0.3">
      <c r="BC384" s="131" t="s">
        <v>19289</v>
      </c>
      <c r="BF384" s="131" t="s">
        <v>36762</v>
      </c>
      <c r="BG384" s="131"/>
      <c r="BL384" s="131" t="s">
        <v>19885</v>
      </c>
    </row>
    <row r="385" spans="55:64" x14ac:dyDescent="0.3">
      <c r="BC385" s="131" t="s">
        <v>36801</v>
      </c>
      <c r="BF385" s="131" t="s">
        <v>36747</v>
      </c>
      <c r="BG385" s="131"/>
      <c r="BL385" s="131" t="s">
        <v>19886</v>
      </c>
    </row>
    <row r="386" spans="55:64" x14ac:dyDescent="0.3">
      <c r="BC386" s="131" t="s">
        <v>19299</v>
      </c>
      <c r="BF386" s="131" t="s">
        <v>36763</v>
      </c>
      <c r="BG386" s="131"/>
      <c r="BL386" s="131" t="s">
        <v>19615</v>
      </c>
    </row>
    <row r="387" spans="55:64" x14ac:dyDescent="0.3">
      <c r="BC387" s="131"/>
      <c r="BF387" s="131" t="s">
        <v>36749</v>
      </c>
      <c r="BG387" s="131"/>
      <c r="BL387" s="131" t="s">
        <v>19887</v>
      </c>
    </row>
    <row r="388" spans="55:64" x14ac:dyDescent="0.3">
      <c r="BC388" s="131" t="s">
        <v>36802</v>
      </c>
      <c r="BF388" s="131" t="s">
        <v>36764</v>
      </c>
      <c r="BG388" s="131"/>
      <c r="BL388" s="131" t="s">
        <v>19888</v>
      </c>
    </row>
    <row r="389" spans="55:64" x14ac:dyDescent="0.3">
      <c r="BC389" s="131" t="s">
        <v>19289</v>
      </c>
      <c r="BF389" s="131" t="s">
        <v>19299</v>
      </c>
      <c r="BG389" s="131"/>
      <c r="BL389" s="131" t="s">
        <v>19300</v>
      </c>
    </row>
    <row r="390" spans="55:64" x14ac:dyDescent="0.3">
      <c r="BC390" s="131" t="s">
        <v>36803</v>
      </c>
      <c r="BF390" s="131" t="s">
        <v>19393</v>
      </c>
      <c r="BG390" s="131"/>
      <c r="BL390" s="131"/>
    </row>
    <row r="391" spans="55:64" x14ac:dyDescent="0.3">
      <c r="BC391" s="131" t="s">
        <v>19291</v>
      </c>
      <c r="BF391" s="131" t="s">
        <v>36765</v>
      </c>
      <c r="BG391" s="131"/>
      <c r="BL391" s="131" t="s">
        <v>19611</v>
      </c>
    </row>
    <row r="392" spans="55:64" x14ac:dyDescent="0.3">
      <c r="BC392" s="131" t="s">
        <v>36804</v>
      </c>
      <c r="BF392" s="131" t="s">
        <v>19289</v>
      </c>
      <c r="BG392" s="131"/>
      <c r="BL392" s="131" t="s">
        <v>19889</v>
      </c>
    </row>
    <row r="393" spans="55:64" x14ac:dyDescent="0.3">
      <c r="BC393" s="131" t="s">
        <v>19298</v>
      </c>
      <c r="BF393" s="131" t="s">
        <v>36744</v>
      </c>
      <c r="BG393" s="131"/>
      <c r="BL393" s="131" t="s">
        <v>19493</v>
      </c>
    </row>
    <row r="394" spans="55:64" x14ac:dyDescent="0.3">
      <c r="BC394" s="131"/>
      <c r="BF394" s="131" t="s">
        <v>36758</v>
      </c>
      <c r="BG394" s="131"/>
      <c r="BL394" s="131" t="s">
        <v>19890</v>
      </c>
    </row>
    <row r="395" spans="55:64" x14ac:dyDescent="0.3">
      <c r="BC395" s="131" t="s">
        <v>36805</v>
      </c>
      <c r="BF395" s="131"/>
      <c r="BG395" s="131"/>
      <c r="BL395" s="131" t="s">
        <v>19891</v>
      </c>
    </row>
    <row r="396" spans="55:64" x14ac:dyDescent="0.3">
      <c r="BC396" s="131" t="s">
        <v>36806</v>
      </c>
      <c r="BF396" s="131" t="s">
        <v>36766</v>
      </c>
      <c r="BG396" s="131"/>
      <c r="BL396" s="131" t="s">
        <v>19493</v>
      </c>
    </row>
    <row r="397" spans="55:64" x14ac:dyDescent="0.3">
      <c r="BC397" s="131" t="s">
        <v>19291</v>
      </c>
      <c r="BF397" s="131" t="s">
        <v>36760</v>
      </c>
      <c r="BG397" s="131"/>
      <c r="BL397" s="131" t="s">
        <v>19892</v>
      </c>
    </row>
    <row r="398" spans="55:64" x14ac:dyDescent="0.3">
      <c r="BC398" s="131" t="s">
        <v>36807</v>
      </c>
      <c r="BF398" s="131" t="s">
        <v>19291</v>
      </c>
      <c r="BG398" s="131"/>
      <c r="BL398" s="131" t="s">
        <v>19493</v>
      </c>
    </row>
    <row r="399" spans="55:64" x14ac:dyDescent="0.3">
      <c r="BC399" s="131" t="s">
        <v>19298</v>
      </c>
      <c r="BF399" s="131" t="s">
        <v>36767</v>
      </c>
      <c r="BG399" s="131"/>
      <c r="BL399" s="131" t="s">
        <v>19893</v>
      </c>
    </row>
    <row r="400" spans="55:64" x14ac:dyDescent="0.3">
      <c r="BC400" s="131"/>
      <c r="BF400" s="131" t="s">
        <v>19298</v>
      </c>
      <c r="BG400" s="131"/>
      <c r="BL400" s="131" t="s">
        <v>19615</v>
      </c>
    </row>
    <row r="401" spans="55:64" x14ac:dyDescent="0.3">
      <c r="BC401" s="131" t="s">
        <v>36808</v>
      </c>
      <c r="BF401" s="131" t="s">
        <v>36745</v>
      </c>
      <c r="BG401" s="131"/>
      <c r="BL401" s="131" t="s">
        <v>19894</v>
      </c>
    </row>
    <row r="402" spans="55:64" x14ac:dyDescent="0.3">
      <c r="BC402" s="131" t="s">
        <v>36809</v>
      </c>
      <c r="BF402" s="131" t="s">
        <v>36708</v>
      </c>
      <c r="BG402" s="131"/>
      <c r="BL402" s="131" t="s">
        <v>19895</v>
      </c>
    </row>
    <row r="403" spans="55:64" x14ac:dyDescent="0.3">
      <c r="BC403" s="131" t="s">
        <v>36810</v>
      </c>
      <c r="BF403" s="131" t="s">
        <v>36709</v>
      </c>
      <c r="BG403" s="131"/>
      <c r="BL403" s="131" t="s">
        <v>19300</v>
      </c>
    </row>
    <row r="404" spans="55:64" x14ac:dyDescent="0.3">
      <c r="BC404" s="131" t="s">
        <v>36811</v>
      </c>
      <c r="BF404" s="131" t="s">
        <v>36768</v>
      </c>
      <c r="BG404" s="131"/>
      <c r="BL404" s="131"/>
    </row>
    <row r="405" spans="55:64" x14ac:dyDescent="0.3">
      <c r="BC405" s="131" t="s">
        <v>36812</v>
      </c>
      <c r="BF405" s="131" t="s">
        <v>36769</v>
      </c>
      <c r="BG405" s="131"/>
      <c r="BL405" s="131"/>
    </row>
    <row r="406" spans="55:64" x14ac:dyDescent="0.3">
      <c r="BC406" s="131" t="s">
        <v>36813</v>
      </c>
      <c r="BF406" s="131" t="s">
        <v>36754</v>
      </c>
      <c r="BG406" s="131"/>
      <c r="BL406" s="131" t="s">
        <v>19611</v>
      </c>
    </row>
    <row r="407" spans="55:64" x14ac:dyDescent="0.3">
      <c r="BC407" s="131" t="s">
        <v>36814</v>
      </c>
      <c r="BF407" s="131" t="s">
        <v>36770</v>
      </c>
      <c r="BG407" s="131"/>
      <c r="BL407" s="131" t="s">
        <v>19896</v>
      </c>
    </row>
    <row r="408" spans="55:64" x14ac:dyDescent="0.3">
      <c r="BC408" s="131"/>
      <c r="BF408" s="131" t="s">
        <v>19299</v>
      </c>
      <c r="BG408" s="131"/>
      <c r="BL408" s="131" t="s">
        <v>19897</v>
      </c>
    </row>
    <row r="409" spans="55:64" x14ac:dyDescent="0.3">
      <c r="BC409" s="131" t="s">
        <v>36815</v>
      </c>
      <c r="BF409" s="131" t="s">
        <v>19393</v>
      </c>
      <c r="BG409" s="131"/>
      <c r="BL409" s="131" t="s">
        <v>19898</v>
      </c>
    </row>
    <row r="410" spans="55:64" x14ac:dyDescent="0.3">
      <c r="BC410" s="131" t="s">
        <v>19291</v>
      </c>
      <c r="BF410" s="131" t="s">
        <v>36771</v>
      </c>
      <c r="BG410" s="131"/>
      <c r="BL410" s="131" t="s">
        <v>19615</v>
      </c>
    </row>
    <row r="411" spans="55:64" x14ac:dyDescent="0.3">
      <c r="BC411" s="131" t="s">
        <v>36816</v>
      </c>
      <c r="BF411" s="131" t="s">
        <v>19289</v>
      </c>
      <c r="BG411" s="131"/>
      <c r="BL411" s="131" t="s">
        <v>19899</v>
      </c>
    </row>
    <row r="412" spans="55:64" x14ac:dyDescent="0.3">
      <c r="BC412" s="131" t="s">
        <v>19298</v>
      </c>
      <c r="BF412" s="131" t="s">
        <v>36708</v>
      </c>
      <c r="BG412" s="131"/>
      <c r="BL412" s="131" t="s">
        <v>19900</v>
      </c>
    </row>
    <row r="413" spans="55:64" x14ac:dyDescent="0.3">
      <c r="BC413" s="131"/>
      <c r="BF413" s="131" t="s">
        <v>36709</v>
      </c>
      <c r="BG413" s="131"/>
      <c r="BL413" s="131" t="s">
        <v>19901</v>
      </c>
    </row>
    <row r="414" spans="55:64" x14ac:dyDescent="0.3">
      <c r="BC414" s="131" t="s">
        <v>36817</v>
      </c>
      <c r="BF414" s="131" t="s">
        <v>36772</v>
      </c>
      <c r="BG414" s="131"/>
      <c r="BL414" s="131" t="s">
        <v>19902</v>
      </c>
    </row>
    <row r="415" spans="55:64" x14ac:dyDescent="0.3">
      <c r="BC415" s="131" t="s">
        <v>19291</v>
      </c>
      <c r="BF415" s="131" t="s">
        <v>36773</v>
      </c>
      <c r="BG415" s="131"/>
      <c r="BL415" s="131" t="s">
        <v>19903</v>
      </c>
    </row>
    <row r="416" spans="55:64" x14ac:dyDescent="0.3">
      <c r="BC416" s="131" t="s">
        <v>36818</v>
      </c>
      <c r="BF416" s="131" t="s">
        <v>36774</v>
      </c>
      <c r="BG416" s="131"/>
      <c r="BL416" s="131" t="s">
        <v>19877</v>
      </c>
    </row>
    <row r="417" spans="55:64" x14ac:dyDescent="0.3">
      <c r="BC417" s="131" t="s">
        <v>36819</v>
      </c>
      <c r="BF417" s="131" t="s">
        <v>36775</v>
      </c>
      <c r="BG417" s="131"/>
      <c r="BL417" s="131" t="s">
        <v>19300</v>
      </c>
    </row>
    <row r="418" spans="55:64" x14ac:dyDescent="0.3">
      <c r="BC418" s="131" t="s">
        <v>36582</v>
      </c>
      <c r="BF418" s="131" t="s">
        <v>19299</v>
      </c>
      <c r="BG418" s="131"/>
      <c r="BL418" s="131"/>
    </row>
    <row r="419" spans="55:64" x14ac:dyDescent="0.3">
      <c r="BC419" s="131" t="s">
        <v>36820</v>
      </c>
      <c r="BF419" s="131"/>
      <c r="BG419" s="131"/>
      <c r="BL419" s="131"/>
    </row>
    <row r="420" spans="55:64" x14ac:dyDescent="0.3">
      <c r="BC420" s="131" t="s">
        <v>21676</v>
      </c>
      <c r="BF420" s="131" t="s">
        <v>36776</v>
      </c>
      <c r="BG420" s="131"/>
      <c r="BL420" s="131" t="s">
        <v>19904</v>
      </c>
    </row>
    <row r="421" spans="55:64" x14ac:dyDescent="0.3">
      <c r="BC421" s="131"/>
      <c r="BF421" s="131" t="s">
        <v>19289</v>
      </c>
      <c r="BG421" s="131"/>
      <c r="BL421" s="131" t="s">
        <v>19905</v>
      </c>
    </row>
    <row r="422" spans="55:64" x14ac:dyDescent="0.3">
      <c r="BC422" s="131" t="s">
        <v>36821</v>
      </c>
      <c r="BF422" s="131" t="s">
        <v>36777</v>
      </c>
      <c r="BG422" s="131"/>
      <c r="BL422" s="131"/>
    </row>
    <row r="423" spans="55:64" x14ac:dyDescent="0.3">
      <c r="BC423" s="131"/>
      <c r="BF423" s="131" t="s">
        <v>36778</v>
      </c>
      <c r="BG423" s="131"/>
      <c r="BL423" s="131" t="s">
        <v>19906</v>
      </c>
    </row>
    <row r="424" spans="55:64" x14ac:dyDescent="0.3">
      <c r="BC424" s="131" t="s">
        <v>36822</v>
      </c>
      <c r="BF424" s="131" t="s">
        <v>36779</v>
      </c>
      <c r="BG424" s="131"/>
      <c r="BL424" s="131" t="s">
        <v>19907</v>
      </c>
    </row>
    <row r="425" spans="55:64" x14ac:dyDescent="0.3">
      <c r="BC425" s="131" t="s">
        <v>36823</v>
      </c>
      <c r="BF425" s="131" t="s">
        <v>36780</v>
      </c>
      <c r="BG425" s="131"/>
      <c r="BL425" s="131" t="s">
        <v>19908</v>
      </c>
    </row>
    <row r="426" spans="55:64" x14ac:dyDescent="0.3">
      <c r="BC426" s="131" t="s">
        <v>36824</v>
      </c>
      <c r="BF426" s="131" t="s">
        <v>36781</v>
      </c>
      <c r="BG426" s="131"/>
      <c r="BL426" s="131" t="s">
        <v>19909</v>
      </c>
    </row>
    <row r="427" spans="55:64" x14ac:dyDescent="0.3">
      <c r="BC427" s="131" t="s">
        <v>19298</v>
      </c>
      <c r="BF427" s="131" t="s">
        <v>36782</v>
      </c>
      <c r="BG427" s="131"/>
      <c r="BL427" s="131" t="s">
        <v>19910</v>
      </c>
    </row>
    <row r="428" spans="55:64" x14ac:dyDescent="0.3">
      <c r="BC428" s="131"/>
      <c r="BF428" s="131" t="s">
        <v>36783</v>
      </c>
      <c r="BG428" s="131"/>
      <c r="BL428" s="131" t="s">
        <v>19911</v>
      </c>
    </row>
    <row r="429" spans="55:64" x14ac:dyDescent="0.3">
      <c r="BC429" s="131" t="s">
        <v>36825</v>
      </c>
      <c r="BF429" s="131" t="s">
        <v>36784</v>
      </c>
      <c r="BG429" s="131"/>
      <c r="BL429" s="131" t="s">
        <v>19912</v>
      </c>
    </row>
    <row r="430" spans="55:64" x14ac:dyDescent="0.3">
      <c r="BC430" s="131" t="s">
        <v>19299</v>
      </c>
      <c r="BF430" s="131" t="s">
        <v>36785</v>
      </c>
      <c r="BG430" s="131"/>
      <c r="BL430" s="131"/>
    </row>
    <row r="431" spans="55:64" x14ac:dyDescent="0.3">
      <c r="BC431" s="131" t="s">
        <v>19393</v>
      </c>
      <c r="BF431" s="131" t="s">
        <v>19299</v>
      </c>
      <c r="BG431" s="131"/>
      <c r="BL431" s="131" t="s">
        <v>19913</v>
      </c>
    </row>
    <row r="432" spans="55:64" x14ac:dyDescent="0.3">
      <c r="BC432" s="131" t="s">
        <v>36826</v>
      </c>
      <c r="BF432" s="131" t="s">
        <v>19300</v>
      </c>
      <c r="BG432" s="131"/>
      <c r="BL432" s="131" t="s">
        <v>19914</v>
      </c>
    </row>
    <row r="433" spans="55:64" x14ac:dyDescent="0.3">
      <c r="BC433" s="131" t="s">
        <v>19289</v>
      </c>
      <c r="BF433" s="131"/>
      <c r="BG433" s="131"/>
      <c r="BL433" s="131" t="s">
        <v>19915</v>
      </c>
    </row>
    <row r="434" spans="55:64" x14ac:dyDescent="0.3">
      <c r="BC434" s="131" t="s">
        <v>36827</v>
      </c>
      <c r="BF434" s="131" t="s">
        <v>36786</v>
      </c>
      <c r="BG434" s="131"/>
      <c r="BL434" s="131" t="s">
        <v>19916</v>
      </c>
    </row>
    <row r="435" spans="55:64" x14ac:dyDescent="0.3">
      <c r="BC435" s="131"/>
      <c r="BF435" s="131" t="s">
        <v>19287</v>
      </c>
      <c r="BG435" s="131"/>
      <c r="BL435" s="131" t="s">
        <v>19917</v>
      </c>
    </row>
    <row r="436" spans="55:64" x14ac:dyDescent="0.3">
      <c r="BC436" s="131" t="s">
        <v>36828</v>
      </c>
      <c r="BF436" s="131" t="s">
        <v>36787</v>
      </c>
      <c r="BG436" s="131"/>
      <c r="BL436" s="131" t="s">
        <v>19918</v>
      </c>
    </row>
    <row r="437" spans="55:64" x14ac:dyDescent="0.3">
      <c r="BC437" s="131" t="s">
        <v>36829</v>
      </c>
      <c r="BF437" s="131"/>
      <c r="BG437" s="131"/>
      <c r="BL437" s="131" t="s">
        <v>19919</v>
      </c>
    </row>
    <row r="438" spans="55:64" x14ac:dyDescent="0.3">
      <c r="BC438" s="131" t="s">
        <v>19291</v>
      </c>
      <c r="BF438" s="131" t="s">
        <v>36788</v>
      </c>
      <c r="BG438" s="131"/>
      <c r="BL438" s="131" t="s">
        <v>19920</v>
      </c>
    </row>
    <row r="439" spans="55:64" x14ac:dyDescent="0.3">
      <c r="BC439" s="131" t="s">
        <v>36830</v>
      </c>
      <c r="BF439" s="131" t="s">
        <v>36697</v>
      </c>
      <c r="BG439" s="131"/>
      <c r="BL439" s="131" t="s">
        <v>19921</v>
      </c>
    </row>
    <row r="440" spans="55:64" x14ac:dyDescent="0.3">
      <c r="BC440" s="131" t="s">
        <v>19298</v>
      </c>
      <c r="BF440" s="131" t="s">
        <v>36699</v>
      </c>
      <c r="BG440" s="131"/>
      <c r="BL440" s="131" t="s">
        <v>19922</v>
      </c>
    </row>
    <row r="441" spans="55:64" x14ac:dyDescent="0.3">
      <c r="BC441" s="131"/>
      <c r="BF441" s="131"/>
      <c r="BG441" s="131"/>
      <c r="BL441" s="131" t="s">
        <v>19923</v>
      </c>
    </row>
    <row r="442" spans="55:64" x14ac:dyDescent="0.3">
      <c r="BC442" s="131" t="s">
        <v>36831</v>
      </c>
      <c r="BF442" s="131" t="s">
        <v>36789</v>
      </c>
      <c r="BG442" s="131"/>
      <c r="BL442" s="131" t="s">
        <v>19924</v>
      </c>
    </row>
    <row r="443" spans="55:64" x14ac:dyDescent="0.3">
      <c r="BC443" s="131" t="s">
        <v>19291</v>
      </c>
      <c r="BF443" s="131" t="s">
        <v>19289</v>
      </c>
      <c r="BG443" s="131"/>
      <c r="BL443" s="131" t="s">
        <v>19298</v>
      </c>
    </row>
    <row r="444" spans="55:64" x14ac:dyDescent="0.3">
      <c r="BC444" s="131" t="s">
        <v>36832</v>
      </c>
      <c r="BF444" s="131" t="s">
        <v>36701</v>
      </c>
      <c r="BG444" s="131"/>
      <c r="BL444" s="131" t="s">
        <v>19925</v>
      </c>
    </row>
    <row r="445" spans="55:64" x14ac:dyDescent="0.3">
      <c r="BC445" s="131" t="s">
        <v>19298</v>
      </c>
      <c r="BF445" s="131" t="s">
        <v>36703</v>
      </c>
      <c r="BG445" s="131"/>
      <c r="BL445" s="131" t="s">
        <v>19926</v>
      </c>
    </row>
    <row r="446" spans="55:64" x14ac:dyDescent="0.3">
      <c r="BC446" s="131"/>
      <c r="BF446" s="131" t="s">
        <v>36790</v>
      </c>
      <c r="BG446" s="131"/>
      <c r="BL446" s="131" t="s">
        <v>19652</v>
      </c>
    </row>
    <row r="447" spans="55:64" x14ac:dyDescent="0.3">
      <c r="BC447" s="131" t="s">
        <v>36833</v>
      </c>
      <c r="BF447" s="131"/>
      <c r="BG447" s="131"/>
      <c r="BL447" s="131" t="s">
        <v>19299</v>
      </c>
    </row>
    <row r="448" spans="55:64" x14ac:dyDescent="0.3">
      <c r="BC448" s="131" t="s">
        <v>19299</v>
      </c>
      <c r="BF448" s="131" t="s">
        <v>36704</v>
      </c>
      <c r="BG448" s="131"/>
      <c r="BL448" s="131" t="s">
        <v>19877</v>
      </c>
    </row>
    <row r="449" spans="55:64" x14ac:dyDescent="0.3">
      <c r="BC449" s="131" t="s">
        <v>19393</v>
      </c>
      <c r="BF449" s="131" t="s">
        <v>36706</v>
      </c>
      <c r="BG449" s="131"/>
      <c r="BL449" s="131"/>
    </row>
    <row r="450" spans="55:64" x14ac:dyDescent="0.3">
      <c r="BC450" s="131" t="s">
        <v>36834</v>
      </c>
      <c r="BF450" s="131" t="s">
        <v>36791</v>
      </c>
      <c r="BG450" s="131"/>
      <c r="BL450" s="131" t="s">
        <v>19927</v>
      </c>
    </row>
    <row r="451" spans="55:64" x14ac:dyDescent="0.3">
      <c r="BC451" s="131" t="s">
        <v>19289</v>
      </c>
      <c r="BF451" s="131" t="s">
        <v>19299</v>
      </c>
      <c r="BG451" s="131"/>
      <c r="BL451" s="131" t="s">
        <v>19928</v>
      </c>
    </row>
    <row r="452" spans="55:64" x14ac:dyDescent="0.3">
      <c r="BC452" s="131" t="s">
        <v>36835</v>
      </c>
      <c r="BF452" s="131"/>
      <c r="BG452" s="131"/>
      <c r="BL452" s="131" t="s">
        <v>19300</v>
      </c>
    </row>
    <row r="453" spans="55:64" x14ac:dyDescent="0.3">
      <c r="BC453" s="131" t="s">
        <v>36745</v>
      </c>
      <c r="BF453" s="131" t="s">
        <v>36792</v>
      </c>
      <c r="BG453" s="131"/>
      <c r="BL453" s="131"/>
    </row>
    <row r="454" spans="55:64" x14ac:dyDescent="0.3">
      <c r="BC454" s="131" t="s">
        <v>36836</v>
      </c>
      <c r="BF454" s="131" t="s">
        <v>19289</v>
      </c>
      <c r="BG454" s="131"/>
      <c r="BL454" s="131" t="s">
        <v>19611</v>
      </c>
    </row>
    <row r="455" spans="55:64" x14ac:dyDescent="0.3">
      <c r="BC455" s="131" t="s">
        <v>36837</v>
      </c>
      <c r="BF455" s="131" t="s">
        <v>36793</v>
      </c>
      <c r="BG455" s="131"/>
      <c r="BL455" s="131" t="s">
        <v>19767</v>
      </c>
    </row>
    <row r="456" spans="55:64" x14ac:dyDescent="0.3">
      <c r="BC456" s="131" t="s">
        <v>19299</v>
      </c>
      <c r="BF456" s="131" t="s">
        <v>19299</v>
      </c>
      <c r="BG456" s="131"/>
      <c r="BL456" s="131" t="s">
        <v>19929</v>
      </c>
    </row>
    <row r="457" spans="55:64" x14ac:dyDescent="0.3">
      <c r="BC457" s="131" t="s">
        <v>19393</v>
      </c>
      <c r="BF457" s="131"/>
      <c r="BG457" s="131"/>
      <c r="BL457" s="131" t="s">
        <v>19756</v>
      </c>
    </row>
    <row r="458" spans="55:64" x14ac:dyDescent="0.3">
      <c r="BC458" s="131" t="s">
        <v>36838</v>
      </c>
      <c r="BF458" s="131" t="s">
        <v>36794</v>
      </c>
      <c r="BG458" s="131"/>
      <c r="BL458" s="131" t="s">
        <v>19769</v>
      </c>
    </row>
    <row r="459" spans="55:64" x14ac:dyDescent="0.3">
      <c r="BC459" s="131" t="s">
        <v>19289</v>
      </c>
      <c r="BF459" s="131" t="s">
        <v>19289</v>
      </c>
      <c r="BG459" s="131"/>
      <c r="BL459" s="131" t="s">
        <v>19493</v>
      </c>
    </row>
    <row r="460" spans="55:64" x14ac:dyDescent="0.3">
      <c r="BC460" s="131" t="s">
        <v>36835</v>
      </c>
      <c r="BF460" s="131" t="s">
        <v>36795</v>
      </c>
      <c r="BG460" s="131"/>
      <c r="BL460" s="131" t="s">
        <v>19617</v>
      </c>
    </row>
    <row r="461" spans="55:64" x14ac:dyDescent="0.3">
      <c r="BC461" s="131" t="s">
        <v>36745</v>
      </c>
      <c r="BF461" s="131" t="s">
        <v>19299</v>
      </c>
      <c r="BG461" s="131"/>
      <c r="BL461" s="131" t="s">
        <v>19930</v>
      </c>
    </row>
    <row r="462" spans="55:64" x14ac:dyDescent="0.3">
      <c r="BC462" s="131" t="s">
        <v>36839</v>
      </c>
      <c r="BF462" s="131"/>
      <c r="BG462" s="131"/>
      <c r="BL462" s="131" t="s">
        <v>19931</v>
      </c>
    </row>
    <row r="463" spans="55:64" x14ac:dyDescent="0.3">
      <c r="BC463" s="131" t="s">
        <v>36840</v>
      </c>
      <c r="BF463" s="131" t="s">
        <v>36796</v>
      </c>
      <c r="BG463" s="131"/>
      <c r="BL463" s="131" t="s">
        <v>19932</v>
      </c>
    </row>
    <row r="464" spans="55:64" x14ac:dyDescent="0.3">
      <c r="BC464" s="131" t="s">
        <v>19299</v>
      </c>
      <c r="BF464" s="131" t="s">
        <v>19289</v>
      </c>
      <c r="BG464" s="131"/>
      <c r="BL464" s="131" t="s">
        <v>19493</v>
      </c>
    </row>
    <row r="465" spans="55:64" x14ac:dyDescent="0.3">
      <c r="BC465" s="131"/>
      <c r="BF465" s="131" t="s">
        <v>36797</v>
      </c>
      <c r="BG465" s="131"/>
      <c r="BL465" s="131" t="s">
        <v>19933</v>
      </c>
    </row>
    <row r="466" spans="55:64" x14ac:dyDescent="0.3">
      <c r="BC466" s="131" t="s">
        <v>36841</v>
      </c>
      <c r="BF466" s="131" t="s">
        <v>19299</v>
      </c>
      <c r="BG466" s="131"/>
      <c r="BL466" s="131" t="s">
        <v>19934</v>
      </c>
    </row>
    <row r="467" spans="55:64" x14ac:dyDescent="0.3">
      <c r="BC467" s="131" t="s">
        <v>19289</v>
      </c>
      <c r="BF467" s="131"/>
      <c r="BG467" s="131"/>
      <c r="BL467" s="131" t="s">
        <v>19493</v>
      </c>
    </row>
    <row r="468" spans="55:64" x14ac:dyDescent="0.3">
      <c r="BC468" s="131" t="s">
        <v>36842</v>
      </c>
      <c r="BF468" s="131" t="s">
        <v>36798</v>
      </c>
      <c r="BG468" s="131"/>
      <c r="BL468" s="131" t="s">
        <v>19935</v>
      </c>
    </row>
    <row r="469" spans="55:64" x14ac:dyDescent="0.3">
      <c r="BC469" s="131"/>
      <c r="BF469" s="131" t="s">
        <v>19289</v>
      </c>
      <c r="BG469" s="131"/>
      <c r="BL469" s="131" t="s">
        <v>19936</v>
      </c>
    </row>
    <row r="470" spans="55:64" x14ac:dyDescent="0.3">
      <c r="BC470" s="131" t="s">
        <v>36843</v>
      </c>
      <c r="BF470" s="131" t="s">
        <v>36799</v>
      </c>
      <c r="BG470" s="131"/>
      <c r="BL470" s="131" t="s">
        <v>19937</v>
      </c>
    </row>
    <row r="471" spans="55:64" x14ac:dyDescent="0.3">
      <c r="BC471" s="131" t="s">
        <v>36844</v>
      </c>
      <c r="BF471" s="131" t="s">
        <v>19299</v>
      </c>
      <c r="BG471" s="131"/>
      <c r="BL471" s="131" t="s">
        <v>19615</v>
      </c>
    </row>
    <row r="472" spans="55:64" x14ac:dyDescent="0.3">
      <c r="BC472" s="131" t="s">
        <v>36845</v>
      </c>
      <c r="BF472" s="131"/>
      <c r="BG472" s="131"/>
      <c r="BL472" s="131" t="s">
        <v>19938</v>
      </c>
    </row>
    <row r="473" spans="55:64" x14ac:dyDescent="0.3">
      <c r="BC473" s="131" t="s">
        <v>36846</v>
      </c>
      <c r="BF473" s="131" t="s">
        <v>36800</v>
      </c>
      <c r="BG473" s="131"/>
      <c r="BL473" s="131" t="s">
        <v>19939</v>
      </c>
    </row>
    <row r="474" spans="55:64" x14ac:dyDescent="0.3">
      <c r="BC474" s="131" t="s">
        <v>19299</v>
      </c>
      <c r="BF474" s="131" t="s">
        <v>19289</v>
      </c>
      <c r="BG474" s="131"/>
      <c r="BL474" s="131" t="s">
        <v>19300</v>
      </c>
    </row>
    <row r="475" spans="55:64" x14ac:dyDescent="0.3">
      <c r="BC475" s="131" t="s">
        <v>19393</v>
      </c>
      <c r="BF475" s="131" t="s">
        <v>36801</v>
      </c>
      <c r="BG475" s="131"/>
      <c r="BL475" s="131"/>
    </row>
    <row r="476" spans="55:64" x14ac:dyDescent="0.3">
      <c r="BC476" s="131" t="s">
        <v>36847</v>
      </c>
      <c r="BF476" s="131" t="s">
        <v>19299</v>
      </c>
      <c r="BG476" s="131"/>
      <c r="BL476" s="131"/>
    </row>
    <row r="477" spans="55:64" x14ac:dyDescent="0.3">
      <c r="BC477" s="131" t="s">
        <v>19289</v>
      </c>
      <c r="BF477" s="131"/>
      <c r="BG477" s="131"/>
      <c r="BL477" s="131" t="s">
        <v>19611</v>
      </c>
    </row>
    <row r="478" spans="55:64" x14ac:dyDescent="0.3">
      <c r="BC478" s="131" t="s">
        <v>36842</v>
      </c>
      <c r="BF478" s="131" t="s">
        <v>36802</v>
      </c>
      <c r="BG478" s="131"/>
      <c r="BL478" s="131" t="s">
        <v>19940</v>
      </c>
    </row>
    <row r="479" spans="55:64" x14ac:dyDescent="0.3">
      <c r="BC479" s="131" t="s">
        <v>36745</v>
      </c>
      <c r="BF479" s="131" t="s">
        <v>19289</v>
      </c>
      <c r="BG479" s="131"/>
      <c r="BL479" s="131" t="s">
        <v>19941</v>
      </c>
    </row>
    <row r="480" spans="55:64" x14ac:dyDescent="0.3">
      <c r="BC480" s="131" t="s">
        <v>36848</v>
      </c>
      <c r="BF480" s="131" t="s">
        <v>36803</v>
      </c>
      <c r="BG480" s="131"/>
      <c r="BL480" s="131" t="s">
        <v>19942</v>
      </c>
    </row>
    <row r="481" spans="55:64" x14ac:dyDescent="0.3">
      <c r="BC481" s="131" t="s">
        <v>36849</v>
      </c>
      <c r="BF481" s="131" t="s">
        <v>19291</v>
      </c>
      <c r="BG481" s="131"/>
      <c r="BL481" s="131" t="s">
        <v>19943</v>
      </c>
    </row>
    <row r="482" spans="55:64" x14ac:dyDescent="0.3">
      <c r="BC482" s="131" t="s">
        <v>19299</v>
      </c>
      <c r="BF482" s="131" t="s">
        <v>36804</v>
      </c>
      <c r="BG482" s="131"/>
      <c r="BL482" s="131" t="s">
        <v>19944</v>
      </c>
    </row>
    <row r="483" spans="55:64" x14ac:dyDescent="0.3">
      <c r="BC483" s="131"/>
      <c r="BF483" s="131" t="s">
        <v>19298</v>
      </c>
      <c r="BG483" s="131"/>
      <c r="BL483" s="131" t="s">
        <v>19945</v>
      </c>
    </row>
    <row r="484" spans="55:64" x14ac:dyDescent="0.3">
      <c r="BC484" s="131" t="s">
        <v>36850</v>
      </c>
      <c r="BF484" s="131"/>
      <c r="BG484" s="131"/>
      <c r="BL484" s="131" t="s">
        <v>19946</v>
      </c>
    </row>
    <row r="485" spans="55:64" x14ac:dyDescent="0.3">
      <c r="BC485" s="131" t="s">
        <v>19289</v>
      </c>
      <c r="BF485" s="131" t="s">
        <v>36805</v>
      </c>
      <c r="BG485" s="131"/>
      <c r="BL485" s="131" t="s">
        <v>19947</v>
      </c>
    </row>
    <row r="486" spans="55:64" x14ac:dyDescent="0.3">
      <c r="BC486" s="131" t="s">
        <v>36827</v>
      </c>
      <c r="BF486" s="131" t="s">
        <v>36806</v>
      </c>
      <c r="BG486" s="131"/>
      <c r="BL486" s="131" t="s">
        <v>19948</v>
      </c>
    </row>
    <row r="487" spans="55:64" x14ac:dyDescent="0.3">
      <c r="BC487" s="131"/>
      <c r="BF487" s="131" t="s">
        <v>19291</v>
      </c>
      <c r="BG487" s="131"/>
      <c r="BL487" s="131" t="s">
        <v>19944</v>
      </c>
    </row>
    <row r="488" spans="55:64" x14ac:dyDescent="0.3">
      <c r="BC488" s="131" t="s">
        <v>36851</v>
      </c>
      <c r="BF488" s="131" t="s">
        <v>36807</v>
      </c>
      <c r="BG488" s="131"/>
      <c r="BL488" s="131" t="s">
        <v>19949</v>
      </c>
    </row>
    <row r="489" spans="55:64" x14ac:dyDescent="0.3">
      <c r="BC489" s="131" t="s">
        <v>19299</v>
      </c>
      <c r="BF489" s="131" t="s">
        <v>19298</v>
      </c>
      <c r="BG489" s="131"/>
      <c r="BL489" s="131" t="s">
        <v>19950</v>
      </c>
    </row>
    <row r="490" spans="55:64" x14ac:dyDescent="0.3">
      <c r="BC490" s="131"/>
      <c r="BF490" s="131"/>
      <c r="BG490" s="131"/>
      <c r="BL490" s="131" t="s">
        <v>19944</v>
      </c>
    </row>
    <row r="491" spans="55:64" x14ac:dyDescent="0.3">
      <c r="BC491" s="131" t="s">
        <v>36852</v>
      </c>
      <c r="BF491" s="131" t="s">
        <v>36808</v>
      </c>
      <c r="BG491" s="131"/>
      <c r="BL491" s="131" t="s">
        <v>19951</v>
      </c>
    </row>
    <row r="492" spans="55:64" x14ac:dyDescent="0.3">
      <c r="BC492" s="131" t="s">
        <v>19289</v>
      </c>
      <c r="BF492" s="131" t="s">
        <v>36809</v>
      </c>
      <c r="BG492" s="131"/>
      <c r="BL492" s="131" t="s">
        <v>19952</v>
      </c>
    </row>
    <row r="493" spans="55:64" x14ac:dyDescent="0.3">
      <c r="BC493" s="131" t="s">
        <v>36842</v>
      </c>
      <c r="BF493" s="131" t="s">
        <v>36810</v>
      </c>
      <c r="BG493" s="131"/>
      <c r="BL493" s="131" t="s">
        <v>19953</v>
      </c>
    </row>
    <row r="494" spans="55:64" x14ac:dyDescent="0.3">
      <c r="BC494" s="131"/>
      <c r="BF494" s="131" t="s">
        <v>36811</v>
      </c>
      <c r="BG494" s="131"/>
      <c r="BL494" s="131" t="s">
        <v>19509</v>
      </c>
    </row>
    <row r="495" spans="55:64" x14ac:dyDescent="0.3">
      <c r="BC495" s="131" t="s">
        <v>36853</v>
      </c>
      <c r="BF495" s="131" t="s">
        <v>36812</v>
      </c>
      <c r="BG495" s="131"/>
      <c r="BL495" s="131" t="s">
        <v>19954</v>
      </c>
    </row>
    <row r="496" spans="55:64" x14ac:dyDescent="0.3">
      <c r="BC496" s="131" t="s">
        <v>19299</v>
      </c>
      <c r="BF496" s="131" t="s">
        <v>36813</v>
      </c>
      <c r="BG496" s="131"/>
      <c r="BL496" s="131" t="s">
        <v>19955</v>
      </c>
    </row>
    <row r="497" spans="55:64" x14ac:dyDescent="0.3">
      <c r="BC497" s="131"/>
      <c r="BF497" s="131" t="s">
        <v>36814</v>
      </c>
      <c r="BG497" s="131"/>
      <c r="BL497" s="131" t="s">
        <v>19300</v>
      </c>
    </row>
    <row r="498" spans="55:64" x14ac:dyDescent="0.3">
      <c r="BC498" s="131" t="s">
        <v>36854</v>
      </c>
      <c r="BF498" s="131"/>
      <c r="BG498" s="131"/>
      <c r="BL498" s="131"/>
    </row>
    <row r="499" spans="55:64" x14ac:dyDescent="0.3">
      <c r="BC499" s="131" t="s">
        <v>19289</v>
      </c>
      <c r="BF499" s="131" t="s">
        <v>36815</v>
      </c>
      <c r="BG499" s="131"/>
      <c r="BL499" s="131"/>
    </row>
    <row r="500" spans="55:64" x14ac:dyDescent="0.3">
      <c r="BC500" s="131" t="s">
        <v>36855</v>
      </c>
      <c r="BF500" s="131" t="s">
        <v>19291</v>
      </c>
      <c r="BG500" s="131"/>
      <c r="BL500" s="131"/>
    </row>
    <row r="501" spans="55:64" x14ac:dyDescent="0.3">
      <c r="BC501" s="131" t="s">
        <v>19291</v>
      </c>
      <c r="BF501" s="131" t="s">
        <v>36816</v>
      </c>
      <c r="BG501" s="131"/>
      <c r="BL501" s="131" t="s">
        <v>19956</v>
      </c>
    </row>
    <row r="502" spans="55:64" x14ac:dyDescent="0.3">
      <c r="BC502" s="131" t="s">
        <v>36856</v>
      </c>
      <c r="BF502" s="131" t="s">
        <v>19298</v>
      </c>
      <c r="BG502" s="131"/>
      <c r="BL502" s="131" t="s">
        <v>19957</v>
      </c>
    </row>
    <row r="503" spans="55:64" x14ac:dyDescent="0.3">
      <c r="BC503" s="131" t="s">
        <v>19298</v>
      </c>
      <c r="BF503" s="131"/>
      <c r="BG503" s="131"/>
      <c r="BL503" s="131" t="s">
        <v>19300</v>
      </c>
    </row>
    <row r="504" spans="55:64" x14ac:dyDescent="0.3">
      <c r="BC504" s="131"/>
      <c r="BF504" s="131" t="s">
        <v>36817</v>
      </c>
      <c r="BG504" s="131"/>
      <c r="BL504" s="131"/>
    </row>
    <row r="505" spans="55:64" x14ac:dyDescent="0.3">
      <c r="BC505" s="131" t="s">
        <v>36857</v>
      </c>
      <c r="BF505" s="131" t="s">
        <v>19291</v>
      </c>
      <c r="BG505" s="131"/>
      <c r="BL505" s="131"/>
    </row>
    <row r="506" spans="55:64" x14ac:dyDescent="0.3">
      <c r="BC506" s="131" t="s">
        <v>19299</v>
      </c>
      <c r="BF506" s="131" t="s">
        <v>36818</v>
      </c>
      <c r="BG506" s="131"/>
      <c r="BL506" s="131" t="s">
        <v>19958</v>
      </c>
    </row>
    <row r="507" spans="55:64" x14ac:dyDescent="0.3">
      <c r="BC507" s="131" t="s">
        <v>19393</v>
      </c>
      <c r="BF507" s="131" t="s">
        <v>36819</v>
      </c>
      <c r="BG507" s="131"/>
      <c r="BL507" s="131" t="s">
        <v>19959</v>
      </c>
    </row>
    <row r="508" spans="55:64" x14ac:dyDescent="0.3">
      <c r="BC508" s="131" t="s">
        <v>36858</v>
      </c>
      <c r="BF508" s="131" t="s">
        <v>36582</v>
      </c>
      <c r="BG508" s="131"/>
      <c r="BL508" s="131" t="s">
        <v>19300</v>
      </c>
    </row>
    <row r="509" spans="55:64" x14ac:dyDescent="0.3">
      <c r="BC509" s="131" t="s">
        <v>19289</v>
      </c>
      <c r="BF509" s="131" t="s">
        <v>36820</v>
      </c>
      <c r="BG509" s="131"/>
      <c r="BL509" s="131"/>
    </row>
    <row r="510" spans="55:64" x14ac:dyDescent="0.3">
      <c r="BC510" s="131" t="s">
        <v>36859</v>
      </c>
      <c r="BF510" s="131" t="s">
        <v>21676</v>
      </c>
      <c r="BG510" s="131"/>
      <c r="BL510" s="131" t="s">
        <v>19611</v>
      </c>
    </row>
    <row r="511" spans="55:64" x14ac:dyDescent="0.3">
      <c r="BC511" s="131" t="s">
        <v>36860</v>
      </c>
      <c r="BF511" s="131"/>
      <c r="BG511" s="131"/>
      <c r="BL511" s="131" t="s">
        <v>19767</v>
      </c>
    </row>
    <row r="512" spans="55:64" x14ac:dyDescent="0.3">
      <c r="BC512" s="131" t="s">
        <v>36745</v>
      </c>
      <c r="BF512" s="131" t="s">
        <v>36821</v>
      </c>
      <c r="BG512" s="131"/>
      <c r="BL512" s="131" t="s">
        <v>19960</v>
      </c>
    </row>
    <row r="513" spans="55:64" x14ac:dyDescent="0.3">
      <c r="BC513" s="131" t="s">
        <v>36861</v>
      </c>
      <c r="BF513" s="131"/>
      <c r="BG513" s="131"/>
      <c r="BL513" s="131" t="s">
        <v>19756</v>
      </c>
    </row>
    <row r="514" spans="55:64" x14ac:dyDescent="0.3">
      <c r="BC514" s="131" t="s">
        <v>36862</v>
      </c>
      <c r="BF514" s="131" t="s">
        <v>36822</v>
      </c>
      <c r="BG514" s="131"/>
      <c r="BL514" s="131" t="s">
        <v>19769</v>
      </c>
    </row>
    <row r="515" spans="55:64" x14ac:dyDescent="0.3">
      <c r="BC515" s="131" t="s">
        <v>19291</v>
      </c>
      <c r="BF515" s="131" t="s">
        <v>36823</v>
      </c>
      <c r="BG515" s="131"/>
      <c r="BL515" s="131" t="s">
        <v>19493</v>
      </c>
    </row>
    <row r="516" spans="55:64" x14ac:dyDescent="0.3">
      <c r="BC516" s="131" t="s">
        <v>36863</v>
      </c>
      <c r="BF516" s="131" t="s">
        <v>36824</v>
      </c>
      <c r="BG516" s="131"/>
      <c r="BL516" s="131" t="s">
        <v>19617</v>
      </c>
    </row>
    <row r="517" spans="55:64" x14ac:dyDescent="0.3">
      <c r="BC517" s="131" t="s">
        <v>36864</v>
      </c>
      <c r="BF517" s="131" t="s">
        <v>19298</v>
      </c>
      <c r="BG517" s="131"/>
      <c r="BL517" s="131" t="s">
        <v>19961</v>
      </c>
    </row>
    <row r="518" spans="55:64" x14ac:dyDescent="0.3">
      <c r="BC518" s="131" t="s">
        <v>36865</v>
      </c>
      <c r="BF518" s="131"/>
      <c r="BG518" s="131"/>
      <c r="BL518" s="131" t="s">
        <v>19962</v>
      </c>
    </row>
    <row r="519" spans="55:64" x14ac:dyDescent="0.3">
      <c r="BC519" s="131" t="s">
        <v>30734</v>
      </c>
      <c r="BF519" s="131" t="s">
        <v>36825</v>
      </c>
      <c r="BG519" s="131"/>
      <c r="BL519" s="131" t="s">
        <v>19841</v>
      </c>
    </row>
    <row r="520" spans="55:64" x14ac:dyDescent="0.3">
      <c r="BC520" s="131" t="s">
        <v>19298</v>
      </c>
      <c r="BF520" s="131" t="s">
        <v>19299</v>
      </c>
      <c r="BG520" s="131"/>
      <c r="BL520" s="131" t="s">
        <v>19963</v>
      </c>
    </row>
    <row r="521" spans="55:64" x14ac:dyDescent="0.3">
      <c r="BC521" s="131" t="s">
        <v>20248</v>
      </c>
      <c r="BF521" s="131" t="s">
        <v>19393</v>
      </c>
      <c r="BG521" s="131"/>
      <c r="BL521" s="131" t="s">
        <v>19964</v>
      </c>
    </row>
    <row r="522" spans="55:64" x14ac:dyDescent="0.3">
      <c r="BC522" s="131" t="s">
        <v>19299</v>
      </c>
      <c r="BF522" s="131" t="s">
        <v>36826</v>
      </c>
      <c r="BG522" s="131"/>
      <c r="BL522" s="131" t="s">
        <v>19965</v>
      </c>
    </row>
    <row r="523" spans="55:64" x14ac:dyDescent="0.3">
      <c r="BC523" s="131" t="s">
        <v>19393</v>
      </c>
      <c r="BF523" s="131" t="s">
        <v>19289</v>
      </c>
      <c r="BG523" s="131"/>
      <c r="BL523" s="131" t="s">
        <v>19966</v>
      </c>
    </row>
    <row r="524" spans="55:64" x14ac:dyDescent="0.3">
      <c r="BC524" s="131" t="s">
        <v>36866</v>
      </c>
      <c r="BF524" s="131" t="s">
        <v>36827</v>
      </c>
      <c r="BG524" s="131"/>
      <c r="BL524" s="131" t="s">
        <v>19848</v>
      </c>
    </row>
    <row r="525" spans="55:64" x14ac:dyDescent="0.3">
      <c r="BC525" s="131" t="s">
        <v>19289</v>
      </c>
      <c r="BF525" s="131"/>
      <c r="BG525" s="131"/>
      <c r="BL525" s="131" t="s">
        <v>19615</v>
      </c>
    </row>
    <row r="526" spans="55:64" x14ac:dyDescent="0.3">
      <c r="BC526" s="131" t="s">
        <v>36867</v>
      </c>
      <c r="BF526" s="131" t="s">
        <v>36828</v>
      </c>
      <c r="BG526" s="131"/>
      <c r="BL526" s="131" t="s">
        <v>19967</v>
      </c>
    </row>
    <row r="527" spans="55:64" x14ac:dyDescent="0.3">
      <c r="BC527" s="131" t="s">
        <v>36868</v>
      </c>
      <c r="BF527" s="131" t="s">
        <v>36829</v>
      </c>
      <c r="BG527" s="131"/>
      <c r="BL527" s="131" t="s">
        <v>19968</v>
      </c>
    </row>
    <row r="528" spans="55:64" x14ac:dyDescent="0.3">
      <c r="BC528" s="131" t="s">
        <v>19299</v>
      </c>
      <c r="BF528" s="131" t="s">
        <v>19291</v>
      </c>
      <c r="BG528" s="131"/>
      <c r="BL528" s="131"/>
    </row>
    <row r="529" spans="55:64" x14ac:dyDescent="0.3">
      <c r="BC529" s="131" t="s">
        <v>19393</v>
      </c>
      <c r="BF529" s="131" t="s">
        <v>36830</v>
      </c>
      <c r="BG529" s="131"/>
      <c r="BL529" s="131"/>
    </row>
    <row r="530" spans="55:64" x14ac:dyDescent="0.3">
      <c r="BC530" s="131" t="s">
        <v>36869</v>
      </c>
      <c r="BF530" s="131" t="s">
        <v>19298</v>
      </c>
      <c r="BG530" s="131"/>
      <c r="BL530" s="131" t="s">
        <v>19611</v>
      </c>
    </row>
    <row r="531" spans="55:64" x14ac:dyDescent="0.3">
      <c r="BC531" s="131" t="s">
        <v>19289</v>
      </c>
      <c r="BF531" s="131"/>
      <c r="BG531" s="131"/>
      <c r="BL531" s="131" t="s">
        <v>19767</v>
      </c>
    </row>
    <row r="532" spans="55:64" x14ac:dyDescent="0.3">
      <c r="BC532" s="131" t="s">
        <v>36870</v>
      </c>
      <c r="BF532" s="131" t="s">
        <v>36831</v>
      </c>
      <c r="BG532" s="131"/>
      <c r="BL532" s="131" t="s">
        <v>19969</v>
      </c>
    </row>
    <row r="533" spans="55:64" x14ac:dyDescent="0.3">
      <c r="BC533" s="131" t="s">
        <v>36871</v>
      </c>
      <c r="BF533" s="131" t="s">
        <v>19291</v>
      </c>
      <c r="BG533" s="131"/>
      <c r="BL533" s="131" t="s">
        <v>19756</v>
      </c>
    </row>
    <row r="534" spans="55:64" x14ac:dyDescent="0.3">
      <c r="BC534" s="131" t="s">
        <v>36872</v>
      </c>
      <c r="BF534" s="131" t="s">
        <v>36832</v>
      </c>
      <c r="BG534" s="131"/>
      <c r="BL534" s="131" t="s">
        <v>19769</v>
      </c>
    </row>
    <row r="535" spans="55:64" x14ac:dyDescent="0.3">
      <c r="BC535" s="131" t="s">
        <v>36873</v>
      </c>
      <c r="BF535" s="131" t="s">
        <v>19298</v>
      </c>
      <c r="BG535" s="131"/>
      <c r="BL535" s="131" t="s">
        <v>19493</v>
      </c>
    </row>
    <row r="536" spans="55:64" x14ac:dyDescent="0.3">
      <c r="BC536" s="131" t="s">
        <v>19299</v>
      </c>
      <c r="BF536" s="131"/>
      <c r="BG536" s="131"/>
      <c r="BL536" s="131" t="s">
        <v>19617</v>
      </c>
    </row>
    <row r="537" spans="55:64" x14ac:dyDescent="0.3">
      <c r="BC537" s="131"/>
      <c r="BF537" s="131" t="s">
        <v>36833</v>
      </c>
      <c r="BG537" s="131"/>
      <c r="BL537" s="131" t="s">
        <v>19970</v>
      </c>
    </row>
    <row r="538" spans="55:64" x14ac:dyDescent="0.3">
      <c r="BC538" s="131" t="s">
        <v>36874</v>
      </c>
      <c r="BF538" s="131" t="s">
        <v>19299</v>
      </c>
      <c r="BG538" s="131"/>
      <c r="BL538" s="131" t="s">
        <v>19962</v>
      </c>
    </row>
    <row r="539" spans="55:64" x14ac:dyDescent="0.3">
      <c r="BC539" s="131" t="s">
        <v>19289</v>
      </c>
      <c r="BF539" s="131" t="s">
        <v>19393</v>
      </c>
      <c r="BG539" s="131"/>
      <c r="BL539" s="131" t="s">
        <v>19493</v>
      </c>
    </row>
    <row r="540" spans="55:64" x14ac:dyDescent="0.3">
      <c r="BC540" s="131" t="s">
        <v>36870</v>
      </c>
      <c r="BF540" s="131" t="s">
        <v>36834</v>
      </c>
      <c r="BG540" s="131"/>
      <c r="BL540" s="131" t="s">
        <v>19841</v>
      </c>
    </row>
    <row r="541" spans="55:64" x14ac:dyDescent="0.3">
      <c r="BC541" s="131" t="s">
        <v>36875</v>
      </c>
      <c r="BF541" s="131" t="s">
        <v>19289</v>
      </c>
      <c r="BG541" s="131"/>
      <c r="BL541" s="131" t="s">
        <v>19971</v>
      </c>
    </row>
    <row r="542" spans="55:64" x14ac:dyDescent="0.3">
      <c r="BC542" s="131" t="s">
        <v>36876</v>
      </c>
      <c r="BF542" s="131" t="s">
        <v>36835</v>
      </c>
      <c r="BG542" s="131"/>
      <c r="BL542" s="131" t="s">
        <v>19972</v>
      </c>
    </row>
    <row r="543" spans="55:64" x14ac:dyDescent="0.3">
      <c r="BC543" s="131" t="s">
        <v>19299</v>
      </c>
      <c r="BF543" s="131" t="s">
        <v>36745</v>
      </c>
      <c r="BG543" s="131"/>
      <c r="BL543" s="131" t="s">
        <v>19973</v>
      </c>
    </row>
    <row r="544" spans="55:64" x14ac:dyDescent="0.3">
      <c r="BC544" s="131"/>
      <c r="BF544" s="131" t="s">
        <v>36836</v>
      </c>
      <c r="BG544" s="131"/>
      <c r="BL544" s="131" t="s">
        <v>19848</v>
      </c>
    </row>
    <row r="545" spans="55:64" x14ac:dyDescent="0.3">
      <c r="BC545" s="131" t="s">
        <v>36877</v>
      </c>
      <c r="BF545" s="131" t="s">
        <v>36837</v>
      </c>
      <c r="BG545" s="131"/>
      <c r="BL545" s="131" t="s">
        <v>19974</v>
      </c>
    </row>
    <row r="546" spans="55:64" x14ac:dyDescent="0.3">
      <c r="BC546" s="131" t="s">
        <v>19289</v>
      </c>
      <c r="BF546" s="131" t="s">
        <v>19299</v>
      </c>
      <c r="BG546" s="131"/>
      <c r="BL546" s="131" t="s">
        <v>19975</v>
      </c>
    </row>
    <row r="547" spans="55:64" x14ac:dyDescent="0.3">
      <c r="BC547" s="131" t="s">
        <v>36878</v>
      </c>
      <c r="BF547" s="131" t="s">
        <v>19393</v>
      </c>
      <c r="BG547" s="131"/>
      <c r="BL547" s="131" t="s">
        <v>19615</v>
      </c>
    </row>
    <row r="548" spans="55:64" x14ac:dyDescent="0.3">
      <c r="BC548" s="131" t="s">
        <v>19291</v>
      </c>
      <c r="BF548" s="131" t="s">
        <v>36838</v>
      </c>
      <c r="BG548" s="131"/>
      <c r="BL548" s="131" t="s">
        <v>19976</v>
      </c>
    </row>
    <row r="549" spans="55:64" x14ac:dyDescent="0.3">
      <c r="BC549" s="131" t="s">
        <v>36879</v>
      </c>
      <c r="BF549" s="131" t="s">
        <v>19289</v>
      </c>
      <c r="BG549" s="131"/>
      <c r="BL549" s="131" t="s">
        <v>19977</v>
      </c>
    </row>
    <row r="550" spans="55:64" x14ac:dyDescent="0.3">
      <c r="BC550" s="131" t="s">
        <v>19298</v>
      </c>
      <c r="BF550" s="131" t="s">
        <v>36835</v>
      </c>
      <c r="BG550" s="131"/>
      <c r="BL550" s="131"/>
    </row>
    <row r="551" spans="55:64" x14ac:dyDescent="0.3">
      <c r="BC551" s="131" t="s">
        <v>36880</v>
      </c>
      <c r="BF551" s="131" t="s">
        <v>36745</v>
      </c>
      <c r="BG551" s="131"/>
      <c r="BL551" s="131"/>
    </row>
    <row r="552" spans="55:64" x14ac:dyDescent="0.3">
      <c r="BC552" s="131" t="s">
        <v>19291</v>
      </c>
      <c r="BF552" s="131" t="s">
        <v>36839</v>
      </c>
      <c r="BG552" s="131"/>
      <c r="BL552" s="131" t="s">
        <v>19978</v>
      </c>
    </row>
    <row r="553" spans="55:64" x14ac:dyDescent="0.3">
      <c r="BC553" s="131" t="s">
        <v>36881</v>
      </c>
      <c r="BF553" s="131" t="s">
        <v>36840</v>
      </c>
      <c r="BG553" s="131"/>
      <c r="BL553" s="131"/>
    </row>
    <row r="554" spans="55:64" x14ac:dyDescent="0.3">
      <c r="BC554" s="131" t="s">
        <v>19298</v>
      </c>
      <c r="BF554" s="131" t="s">
        <v>19299</v>
      </c>
      <c r="BG554" s="131"/>
      <c r="BL554" s="131" t="s">
        <v>19979</v>
      </c>
    </row>
    <row r="555" spans="55:64" x14ac:dyDescent="0.3">
      <c r="BC555" s="131" t="s">
        <v>19299</v>
      </c>
      <c r="BF555" s="131"/>
      <c r="BG555" s="131"/>
      <c r="BL555" s="131" t="s">
        <v>19980</v>
      </c>
    </row>
    <row r="556" spans="55:64" x14ac:dyDescent="0.3">
      <c r="BC556" s="131"/>
      <c r="BF556" s="131" t="s">
        <v>36841</v>
      </c>
      <c r="BG556" s="131"/>
      <c r="BL556" s="131" t="s">
        <v>19300</v>
      </c>
    </row>
    <row r="557" spans="55:64" x14ac:dyDescent="0.3">
      <c r="BC557" s="131" t="s">
        <v>36882</v>
      </c>
      <c r="BF557" s="131" t="s">
        <v>19289</v>
      </c>
      <c r="BG557" s="131"/>
      <c r="BL557" s="131"/>
    </row>
    <row r="558" spans="55:64" x14ac:dyDescent="0.3">
      <c r="BC558" s="131" t="s">
        <v>19289</v>
      </c>
      <c r="BF558" s="131" t="s">
        <v>36842</v>
      </c>
      <c r="BG558" s="131"/>
      <c r="BL558" s="131"/>
    </row>
    <row r="559" spans="55:64" x14ac:dyDescent="0.3">
      <c r="BC559" s="131" t="s">
        <v>36883</v>
      </c>
      <c r="BF559" s="131"/>
      <c r="BG559" s="131"/>
      <c r="BL559" s="131" t="s">
        <v>19611</v>
      </c>
    </row>
    <row r="560" spans="55:64" x14ac:dyDescent="0.3">
      <c r="BC560" s="131" t="s">
        <v>19299</v>
      </c>
      <c r="BF560" s="131" t="s">
        <v>36843</v>
      </c>
      <c r="BG560" s="131"/>
      <c r="BL560" s="131" t="s">
        <v>19767</v>
      </c>
    </row>
    <row r="561" spans="55:64" x14ac:dyDescent="0.3">
      <c r="BC561" s="131" t="s">
        <v>19393</v>
      </c>
      <c r="BF561" s="131" t="s">
        <v>36844</v>
      </c>
      <c r="BG561" s="131"/>
      <c r="BL561" s="131" t="s">
        <v>19981</v>
      </c>
    </row>
    <row r="562" spans="55:64" x14ac:dyDescent="0.3">
      <c r="BC562" s="131" t="s">
        <v>36884</v>
      </c>
      <c r="BF562" s="131" t="s">
        <v>36845</v>
      </c>
      <c r="BG562" s="131"/>
      <c r="BL562" s="131" t="s">
        <v>19756</v>
      </c>
    </row>
    <row r="563" spans="55:64" x14ac:dyDescent="0.3">
      <c r="BC563" s="131" t="s">
        <v>19289</v>
      </c>
      <c r="BF563" s="131" t="s">
        <v>36846</v>
      </c>
      <c r="BG563" s="131"/>
      <c r="BL563" s="131" t="s">
        <v>19769</v>
      </c>
    </row>
    <row r="564" spans="55:64" x14ac:dyDescent="0.3">
      <c r="BC564" s="131" t="s">
        <v>36883</v>
      </c>
      <c r="BF564" s="131" t="s">
        <v>19299</v>
      </c>
      <c r="BG564" s="131"/>
      <c r="BL564" s="131" t="s">
        <v>19493</v>
      </c>
    </row>
    <row r="565" spans="55:64" x14ac:dyDescent="0.3">
      <c r="BC565" s="131" t="s">
        <v>19299</v>
      </c>
      <c r="BF565" s="131" t="s">
        <v>19393</v>
      </c>
      <c r="BG565" s="131"/>
      <c r="BL565" s="131" t="s">
        <v>19617</v>
      </c>
    </row>
    <row r="566" spans="55:64" x14ac:dyDescent="0.3">
      <c r="BC566" s="131" t="s">
        <v>19393</v>
      </c>
      <c r="BF566" s="131" t="s">
        <v>36847</v>
      </c>
      <c r="BG566" s="131"/>
      <c r="BL566" s="131" t="s">
        <v>19982</v>
      </c>
    </row>
    <row r="567" spans="55:64" x14ac:dyDescent="0.3">
      <c r="BC567" s="131" t="s">
        <v>36885</v>
      </c>
      <c r="BF567" s="131" t="s">
        <v>19289</v>
      </c>
      <c r="BG567" s="131"/>
      <c r="BL567" s="131" t="s">
        <v>19493</v>
      </c>
    </row>
    <row r="568" spans="55:64" x14ac:dyDescent="0.3">
      <c r="BC568" s="131" t="s">
        <v>19289</v>
      </c>
      <c r="BF568" s="131" t="s">
        <v>36842</v>
      </c>
      <c r="BG568" s="131"/>
      <c r="BL568" s="131" t="s">
        <v>19983</v>
      </c>
    </row>
    <row r="569" spans="55:64" x14ac:dyDescent="0.3">
      <c r="BC569" s="131" t="s">
        <v>36886</v>
      </c>
      <c r="BF569" s="131" t="s">
        <v>36745</v>
      </c>
      <c r="BG569" s="131"/>
      <c r="BL569" s="131" t="s">
        <v>19984</v>
      </c>
    </row>
    <row r="570" spans="55:64" x14ac:dyDescent="0.3">
      <c r="BC570" s="131" t="s">
        <v>19299</v>
      </c>
      <c r="BF570" s="131" t="s">
        <v>36848</v>
      </c>
      <c r="BG570" s="131"/>
      <c r="BL570" s="131" t="s">
        <v>19615</v>
      </c>
    </row>
    <row r="571" spans="55:64" x14ac:dyDescent="0.3">
      <c r="BC571" s="131" t="s">
        <v>19393</v>
      </c>
      <c r="BF571" s="131" t="s">
        <v>36849</v>
      </c>
      <c r="BG571" s="131"/>
      <c r="BL571" s="131" t="s">
        <v>19985</v>
      </c>
    </row>
    <row r="572" spans="55:64" x14ac:dyDescent="0.3">
      <c r="BC572" s="131" t="s">
        <v>36887</v>
      </c>
      <c r="BF572" s="131" t="s">
        <v>19299</v>
      </c>
      <c r="BG572" s="131"/>
      <c r="BL572" s="131"/>
    </row>
    <row r="573" spans="55:64" x14ac:dyDescent="0.3">
      <c r="BC573" s="131" t="s">
        <v>19289</v>
      </c>
      <c r="BF573" s="131"/>
      <c r="BG573" s="131"/>
      <c r="BL573" s="131"/>
    </row>
    <row r="574" spans="55:64" x14ac:dyDescent="0.3">
      <c r="BC574" s="131" t="s">
        <v>36886</v>
      </c>
      <c r="BF574" s="131" t="s">
        <v>36850</v>
      </c>
      <c r="BG574" s="131"/>
      <c r="BL574" s="131" t="s">
        <v>19611</v>
      </c>
    </row>
    <row r="575" spans="55:64" x14ac:dyDescent="0.3">
      <c r="BC575" s="131" t="s">
        <v>19299</v>
      </c>
      <c r="BF575" s="131" t="s">
        <v>19289</v>
      </c>
      <c r="BG575" s="131"/>
      <c r="BL575" s="131" t="s">
        <v>19767</v>
      </c>
    </row>
    <row r="576" spans="55:64" x14ac:dyDescent="0.3">
      <c r="BC576" s="131"/>
      <c r="BF576" s="131" t="s">
        <v>36827</v>
      </c>
      <c r="BG576" s="131"/>
      <c r="BL576" s="131" t="s">
        <v>19986</v>
      </c>
    </row>
    <row r="577" spans="55:64" x14ac:dyDescent="0.3">
      <c r="BC577" s="131" t="s">
        <v>36888</v>
      </c>
      <c r="BF577" s="131"/>
      <c r="BG577" s="131"/>
      <c r="BL577" s="131" t="s">
        <v>19756</v>
      </c>
    </row>
    <row r="578" spans="55:64" x14ac:dyDescent="0.3">
      <c r="BC578" s="131" t="s">
        <v>19289</v>
      </c>
      <c r="BF578" s="131" t="s">
        <v>36851</v>
      </c>
      <c r="BG578" s="131"/>
      <c r="BL578" s="131" t="s">
        <v>19769</v>
      </c>
    </row>
    <row r="579" spans="55:64" x14ac:dyDescent="0.3">
      <c r="BC579" s="131" t="s">
        <v>36889</v>
      </c>
      <c r="BF579" s="131" t="s">
        <v>19299</v>
      </c>
      <c r="BG579" s="131"/>
      <c r="BL579" s="131" t="s">
        <v>19493</v>
      </c>
    </row>
    <row r="580" spans="55:64" x14ac:dyDescent="0.3">
      <c r="BC580" s="131" t="s">
        <v>19299</v>
      </c>
      <c r="BF580" s="131"/>
      <c r="BG580" s="131"/>
      <c r="BL580" s="131" t="s">
        <v>19617</v>
      </c>
    </row>
    <row r="581" spans="55:64" x14ac:dyDescent="0.3">
      <c r="BC581" s="131" t="s">
        <v>19393</v>
      </c>
      <c r="BF581" s="131" t="s">
        <v>36852</v>
      </c>
      <c r="BG581" s="131"/>
      <c r="BL581" s="131" t="s">
        <v>19987</v>
      </c>
    </row>
    <row r="582" spans="55:64" x14ac:dyDescent="0.3">
      <c r="BC582" s="131" t="s">
        <v>36890</v>
      </c>
      <c r="BF582" s="131" t="s">
        <v>19289</v>
      </c>
      <c r="BG582" s="131"/>
      <c r="BL582" s="131" t="s">
        <v>19493</v>
      </c>
    </row>
    <row r="583" spans="55:64" x14ac:dyDescent="0.3">
      <c r="BC583" s="131" t="s">
        <v>19289</v>
      </c>
      <c r="BF583" s="131" t="s">
        <v>36842</v>
      </c>
      <c r="BG583" s="131"/>
      <c r="BL583" s="131" t="s">
        <v>19983</v>
      </c>
    </row>
    <row r="584" spans="55:64" x14ac:dyDescent="0.3">
      <c r="BC584" s="131" t="s">
        <v>36889</v>
      </c>
      <c r="BF584" s="131"/>
      <c r="BG584" s="131"/>
      <c r="BL584" s="131" t="s">
        <v>19988</v>
      </c>
    </row>
    <row r="585" spans="55:64" x14ac:dyDescent="0.3">
      <c r="BC585" s="131" t="s">
        <v>19299</v>
      </c>
      <c r="BF585" s="131" t="s">
        <v>36853</v>
      </c>
      <c r="BG585" s="131"/>
      <c r="BL585" s="131" t="s">
        <v>19615</v>
      </c>
    </row>
    <row r="586" spans="55:64" x14ac:dyDescent="0.3">
      <c r="BC586" s="131"/>
      <c r="BF586" s="131" t="s">
        <v>19299</v>
      </c>
      <c r="BG586" s="131"/>
      <c r="BL586" s="131" t="s">
        <v>19989</v>
      </c>
    </row>
    <row r="587" spans="55:64" x14ac:dyDescent="0.3">
      <c r="BC587" s="131" t="s">
        <v>36891</v>
      </c>
      <c r="BF587" s="131"/>
      <c r="BG587" s="131"/>
      <c r="BL587" s="131"/>
    </row>
    <row r="588" spans="55:64" x14ac:dyDescent="0.3">
      <c r="BC588" s="131" t="s">
        <v>19289</v>
      </c>
      <c r="BF588" s="131" t="s">
        <v>36854</v>
      </c>
      <c r="BG588" s="131"/>
      <c r="BL588" s="131"/>
    </row>
    <row r="589" spans="55:64" x14ac:dyDescent="0.3">
      <c r="BC589" s="131" t="s">
        <v>36892</v>
      </c>
      <c r="BF589" s="131" t="s">
        <v>19289</v>
      </c>
      <c r="BG589" s="131"/>
      <c r="BL589" s="131" t="s">
        <v>19611</v>
      </c>
    </row>
    <row r="590" spans="55:64" x14ac:dyDescent="0.3">
      <c r="BC590" s="131" t="s">
        <v>19299</v>
      </c>
      <c r="BF590" s="131" t="s">
        <v>36855</v>
      </c>
      <c r="BG590" s="131"/>
      <c r="BL590" s="131" t="s">
        <v>19767</v>
      </c>
    </row>
    <row r="591" spans="55:64" x14ac:dyDescent="0.3">
      <c r="BC591" s="131" t="s">
        <v>19393</v>
      </c>
      <c r="BF591" s="131" t="s">
        <v>19291</v>
      </c>
      <c r="BG591" s="131"/>
      <c r="BL591" s="131" t="s">
        <v>19990</v>
      </c>
    </row>
    <row r="592" spans="55:64" x14ac:dyDescent="0.3">
      <c r="BC592" s="131" t="s">
        <v>36893</v>
      </c>
      <c r="BF592" s="131" t="s">
        <v>36856</v>
      </c>
      <c r="BG592" s="131"/>
      <c r="BL592" s="131" t="s">
        <v>19756</v>
      </c>
    </row>
    <row r="593" spans="55:64" x14ac:dyDescent="0.3">
      <c r="BC593" s="131" t="s">
        <v>19289</v>
      </c>
      <c r="BF593" s="131" t="s">
        <v>19298</v>
      </c>
      <c r="BG593" s="131"/>
      <c r="BL593" s="131" t="s">
        <v>19769</v>
      </c>
    </row>
    <row r="594" spans="55:64" x14ac:dyDescent="0.3">
      <c r="BC594" s="131" t="s">
        <v>36894</v>
      </c>
      <c r="BF594" s="131"/>
      <c r="BG594" s="131"/>
      <c r="BL594" s="131" t="s">
        <v>19493</v>
      </c>
    </row>
    <row r="595" spans="55:64" x14ac:dyDescent="0.3">
      <c r="BC595" s="131" t="s">
        <v>19299</v>
      </c>
      <c r="BF595" s="131" t="s">
        <v>36857</v>
      </c>
      <c r="BG595" s="131"/>
      <c r="BL595" s="131" t="s">
        <v>19617</v>
      </c>
    </row>
    <row r="596" spans="55:64" x14ac:dyDescent="0.3">
      <c r="BC596" s="131" t="s">
        <v>19393</v>
      </c>
      <c r="BF596" s="131" t="s">
        <v>19299</v>
      </c>
      <c r="BG596" s="131"/>
      <c r="BL596" s="131" t="s">
        <v>19991</v>
      </c>
    </row>
    <row r="597" spans="55:64" x14ac:dyDescent="0.3">
      <c r="BC597" s="131" t="s">
        <v>36895</v>
      </c>
      <c r="BF597" s="131" t="s">
        <v>19393</v>
      </c>
      <c r="BG597" s="131"/>
      <c r="BL597" s="131" t="s">
        <v>19992</v>
      </c>
    </row>
    <row r="598" spans="55:64" x14ac:dyDescent="0.3">
      <c r="BC598" s="131" t="s">
        <v>19289</v>
      </c>
      <c r="BF598" s="131" t="s">
        <v>36858</v>
      </c>
      <c r="BG598" s="131"/>
      <c r="BL598" s="131" t="s">
        <v>19493</v>
      </c>
    </row>
    <row r="599" spans="55:64" x14ac:dyDescent="0.3">
      <c r="BC599" s="131" t="s">
        <v>36896</v>
      </c>
      <c r="BF599" s="131" t="s">
        <v>19289</v>
      </c>
      <c r="BG599" s="131"/>
      <c r="BL599" s="131" t="s">
        <v>19983</v>
      </c>
    </row>
    <row r="600" spans="55:64" x14ac:dyDescent="0.3">
      <c r="BC600" s="131"/>
      <c r="BF600" s="131" t="s">
        <v>36859</v>
      </c>
      <c r="BG600" s="131"/>
      <c r="BL600" s="131" t="s">
        <v>19993</v>
      </c>
    </row>
    <row r="601" spans="55:64" x14ac:dyDescent="0.3">
      <c r="BC601" s="131" t="s">
        <v>36897</v>
      </c>
      <c r="BF601" s="131" t="s">
        <v>36860</v>
      </c>
      <c r="BG601" s="131"/>
      <c r="BL601" s="131" t="s">
        <v>19615</v>
      </c>
    </row>
    <row r="602" spans="55:64" x14ac:dyDescent="0.3">
      <c r="BC602" s="131" t="s">
        <v>36898</v>
      </c>
      <c r="BF602" s="131" t="s">
        <v>36745</v>
      </c>
      <c r="BG602" s="131"/>
      <c r="BL602" s="131" t="s">
        <v>19994</v>
      </c>
    </row>
    <row r="603" spans="55:64" x14ac:dyDescent="0.3">
      <c r="BC603" s="131" t="s">
        <v>36899</v>
      </c>
      <c r="BF603" s="131" t="s">
        <v>36861</v>
      </c>
      <c r="BG603" s="131"/>
      <c r="BL603" s="131" t="s">
        <v>19995</v>
      </c>
    </row>
    <row r="604" spans="55:64" x14ac:dyDescent="0.3">
      <c r="BC604" s="131" t="s">
        <v>36900</v>
      </c>
      <c r="BF604" s="131" t="s">
        <v>36862</v>
      </c>
      <c r="BG604" s="131"/>
      <c r="BL604" s="131" t="s">
        <v>19996</v>
      </c>
    </row>
    <row r="605" spans="55:64" x14ac:dyDescent="0.3">
      <c r="BC605" s="131" t="s">
        <v>19299</v>
      </c>
      <c r="BF605" s="131" t="s">
        <v>19291</v>
      </c>
      <c r="BG605" s="131"/>
      <c r="BL605" s="131" t="s">
        <v>19300</v>
      </c>
    </row>
    <row r="606" spans="55:64" x14ac:dyDescent="0.3">
      <c r="BC606" s="131"/>
      <c r="BF606" s="131" t="s">
        <v>36863</v>
      </c>
      <c r="BG606" s="131"/>
      <c r="BL606" s="131"/>
    </row>
    <row r="607" spans="55:64" x14ac:dyDescent="0.3">
      <c r="BC607" s="131" t="s">
        <v>36901</v>
      </c>
      <c r="BF607" s="131" t="s">
        <v>36864</v>
      </c>
      <c r="BG607" s="131"/>
      <c r="BL607" s="131"/>
    </row>
    <row r="608" spans="55:64" x14ac:dyDescent="0.3">
      <c r="BC608" s="131" t="s">
        <v>19289</v>
      </c>
      <c r="BF608" s="131" t="s">
        <v>36865</v>
      </c>
      <c r="BG608" s="131"/>
      <c r="BL608" s="131" t="s">
        <v>19611</v>
      </c>
    </row>
    <row r="609" spans="55:64" x14ac:dyDescent="0.3">
      <c r="BC609" s="131" t="s">
        <v>36896</v>
      </c>
      <c r="BF609" s="131" t="s">
        <v>30734</v>
      </c>
      <c r="BG609" s="131"/>
      <c r="BL609" s="131" t="s">
        <v>19997</v>
      </c>
    </row>
    <row r="610" spans="55:64" x14ac:dyDescent="0.3">
      <c r="BC610" s="131"/>
      <c r="BF610" s="131" t="s">
        <v>19298</v>
      </c>
      <c r="BG610" s="131"/>
      <c r="BL610" s="131" t="s">
        <v>19493</v>
      </c>
    </row>
    <row r="611" spans="55:64" x14ac:dyDescent="0.3">
      <c r="BC611" s="131" t="s">
        <v>36902</v>
      </c>
      <c r="BF611" s="131" t="s">
        <v>20248</v>
      </c>
      <c r="BG611" s="131"/>
      <c r="BL611" s="131" t="s">
        <v>19998</v>
      </c>
    </row>
    <row r="612" spans="55:64" x14ac:dyDescent="0.3">
      <c r="BC612" s="131" t="s">
        <v>36903</v>
      </c>
      <c r="BF612" s="131" t="s">
        <v>19299</v>
      </c>
      <c r="BG612" s="131"/>
      <c r="BL612" s="131" t="s">
        <v>19615</v>
      </c>
    </row>
    <row r="613" spans="55:64" x14ac:dyDescent="0.3">
      <c r="BC613" s="131" t="s">
        <v>19299</v>
      </c>
      <c r="BF613" s="131" t="s">
        <v>19393</v>
      </c>
      <c r="BG613" s="131"/>
      <c r="BL613" s="131" t="s">
        <v>19999</v>
      </c>
    </row>
    <row r="614" spans="55:64" x14ac:dyDescent="0.3">
      <c r="BC614" s="131"/>
      <c r="BF614" s="131" t="s">
        <v>36866</v>
      </c>
      <c r="BG614" s="131"/>
      <c r="BL614" s="131" t="s">
        <v>20000</v>
      </c>
    </row>
    <row r="615" spans="55:64" x14ac:dyDescent="0.3">
      <c r="BC615" s="131" t="s">
        <v>36904</v>
      </c>
      <c r="BF615" s="131" t="s">
        <v>19289</v>
      </c>
      <c r="BG615" s="131"/>
      <c r="BL615" s="131" t="s">
        <v>19300</v>
      </c>
    </row>
    <row r="616" spans="55:64" x14ac:dyDescent="0.3">
      <c r="BC616" s="131" t="s">
        <v>19289</v>
      </c>
      <c r="BF616" s="131" t="s">
        <v>36867</v>
      </c>
      <c r="BG616" s="131"/>
      <c r="BL616" s="131"/>
    </row>
    <row r="617" spans="55:64" x14ac:dyDescent="0.3">
      <c r="BC617" s="131" t="s">
        <v>36905</v>
      </c>
      <c r="BF617" s="131" t="s">
        <v>36868</v>
      </c>
      <c r="BG617" s="131"/>
      <c r="BL617" s="131"/>
    </row>
    <row r="618" spans="55:64" x14ac:dyDescent="0.3">
      <c r="BC618" s="131" t="s">
        <v>19299</v>
      </c>
      <c r="BF618" s="131" t="s">
        <v>19299</v>
      </c>
      <c r="BG618" s="131"/>
      <c r="BL618" s="131" t="s">
        <v>19611</v>
      </c>
    </row>
    <row r="619" spans="55:64" x14ac:dyDescent="0.3">
      <c r="BC619" s="131"/>
      <c r="BF619" s="131" t="s">
        <v>19393</v>
      </c>
      <c r="BG619" s="131"/>
      <c r="BL619" s="131" t="s">
        <v>19767</v>
      </c>
    </row>
    <row r="620" spans="55:64" x14ac:dyDescent="0.3">
      <c r="BC620" s="131" t="s">
        <v>36906</v>
      </c>
      <c r="BF620" s="131" t="s">
        <v>36869</v>
      </c>
      <c r="BG620" s="131"/>
      <c r="BL620" s="131" t="s">
        <v>20001</v>
      </c>
    </row>
    <row r="621" spans="55:64" x14ac:dyDescent="0.3">
      <c r="BC621" s="131" t="s">
        <v>19289</v>
      </c>
      <c r="BF621" s="131" t="s">
        <v>19289</v>
      </c>
      <c r="BG621" s="131"/>
      <c r="BL621" s="131" t="s">
        <v>19756</v>
      </c>
    </row>
    <row r="622" spans="55:64" x14ac:dyDescent="0.3">
      <c r="BC622" s="131" t="s">
        <v>36907</v>
      </c>
      <c r="BF622" s="131" t="s">
        <v>36870</v>
      </c>
      <c r="BG622" s="131"/>
      <c r="BL622" s="131" t="s">
        <v>19769</v>
      </c>
    </row>
    <row r="623" spans="55:64" x14ac:dyDescent="0.3">
      <c r="BC623" s="131" t="s">
        <v>36908</v>
      </c>
      <c r="BF623" s="131" t="s">
        <v>36871</v>
      </c>
      <c r="BG623" s="131"/>
      <c r="BL623" s="131" t="s">
        <v>19493</v>
      </c>
    </row>
    <row r="624" spans="55:64" x14ac:dyDescent="0.3">
      <c r="BC624" s="131" t="s">
        <v>19299</v>
      </c>
      <c r="BF624" s="131" t="s">
        <v>36872</v>
      </c>
      <c r="BG624" s="131"/>
      <c r="BL624" s="131" t="s">
        <v>19617</v>
      </c>
    </row>
    <row r="625" spans="55:64" x14ac:dyDescent="0.3">
      <c r="BC625" s="131" t="s">
        <v>19393</v>
      </c>
      <c r="BF625" s="131" t="s">
        <v>36873</v>
      </c>
      <c r="BG625" s="131"/>
      <c r="BL625" s="131" t="s">
        <v>20002</v>
      </c>
    </row>
    <row r="626" spans="55:64" x14ac:dyDescent="0.3">
      <c r="BC626" s="131" t="s">
        <v>36909</v>
      </c>
      <c r="BF626" s="131" t="s">
        <v>19299</v>
      </c>
      <c r="BG626" s="131"/>
      <c r="BL626" s="131" t="s">
        <v>19493</v>
      </c>
    </row>
    <row r="627" spans="55:64" x14ac:dyDescent="0.3">
      <c r="BC627" s="131" t="s">
        <v>19289</v>
      </c>
      <c r="BF627" s="131"/>
      <c r="BG627" s="131"/>
      <c r="BL627" s="131" t="s">
        <v>19983</v>
      </c>
    </row>
    <row r="628" spans="55:64" x14ac:dyDescent="0.3">
      <c r="BC628" s="131" t="s">
        <v>36910</v>
      </c>
      <c r="BF628" s="131" t="s">
        <v>36874</v>
      </c>
      <c r="BG628" s="131"/>
      <c r="BL628" s="131" t="s">
        <v>20003</v>
      </c>
    </row>
    <row r="629" spans="55:64" x14ac:dyDescent="0.3">
      <c r="BC629" s="131" t="s">
        <v>36911</v>
      </c>
      <c r="BF629" s="131" t="s">
        <v>19289</v>
      </c>
      <c r="BG629" s="131"/>
      <c r="BL629" s="131" t="s">
        <v>19615</v>
      </c>
    </row>
    <row r="630" spans="55:64" x14ac:dyDescent="0.3">
      <c r="BC630" s="131" t="s">
        <v>19299</v>
      </c>
      <c r="BF630" s="131" t="s">
        <v>36870</v>
      </c>
      <c r="BG630" s="131"/>
      <c r="BL630" s="131" t="s">
        <v>20004</v>
      </c>
    </row>
    <row r="631" spans="55:64" x14ac:dyDescent="0.3">
      <c r="BC631" s="131" t="s">
        <v>19300</v>
      </c>
      <c r="BF631" s="131" t="s">
        <v>36875</v>
      </c>
      <c r="BG631" s="131"/>
      <c r="BL631" s="131"/>
    </row>
    <row r="632" spans="55:64" x14ac:dyDescent="0.3">
      <c r="BC632" s="131"/>
      <c r="BF632" s="131" t="s">
        <v>36876</v>
      </c>
      <c r="BG632" s="131"/>
      <c r="BL632" s="131"/>
    </row>
    <row r="633" spans="55:64" x14ac:dyDescent="0.3">
      <c r="BC633" s="131" t="s">
        <v>36912</v>
      </c>
      <c r="BF633" s="131" t="s">
        <v>19299</v>
      </c>
      <c r="BG633" s="131"/>
      <c r="BL633" s="131" t="s">
        <v>19611</v>
      </c>
    </row>
    <row r="634" spans="55:64" x14ac:dyDescent="0.3">
      <c r="BC634" s="131" t="s">
        <v>19287</v>
      </c>
      <c r="BF634" s="131"/>
      <c r="BG634" s="131"/>
      <c r="BL634" s="131" t="s">
        <v>19767</v>
      </c>
    </row>
    <row r="635" spans="55:64" x14ac:dyDescent="0.3">
      <c r="BC635" s="131" t="s">
        <v>36913</v>
      </c>
      <c r="BF635" s="131" t="s">
        <v>36877</v>
      </c>
      <c r="BG635" s="131"/>
      <c r="BL635" s="131" t="s">
        <v>20005</v>
      </c>
    </row>
    <row r="636" spans="55:64" x14ac:dyDescent="0.3">
      <c r="BC636" s="131" t="s">
        <v>19289</v>
      </c>
      <c r="BF636" s="131" t="s">
        <v>19289</v>
      </c>
      <c r="BG636" s="131"/>
      <c r="BL636" s="131" t="s">
        <v>19756</v>
      </c>
    </row>
    <row r="637" spans="55:64" x14ac:dyDescent="0.3">
      <c r="BC637" s="131" t="s">
        <v>36914</v>
      </c>
      <c r="BF637" s="131" t="s">
        <v>36878</v>
      </c>
      <c r="BG637" s="131"/>
      <c r="BL637" s="131" t="s">
        <v>19769</v>
      </c>
    </row>
    <row r="638" spans="55:64" x14ac:dyDescent="0.3">
      <c r="BC638" s="131" t="s">
        <v>19299</v>
      </c>
      <c r="BF638" s="131" t="s">
        <v>19291</v>
      </c>
      <c r="BG638" s="131"/>
      <c r="BL638" s="131" t="s">
        <v>19493</v>
      </c>
    </row>
    <row r="639" spans="55:64" x14ac:dyDescent="0.3">
      <c r="BC639" s="131" t="s">
        <v>19300</v>
      </c>
      <c r="BF639" s="131" t="s">
        <v>36879</v>
      </c>
      <c r="BG639" s="131"/>
      <c r="BL639" s="131" t="s">
        <v>19617</v>
      </c>
    </row>
    <row r="640" spans="55:64" x14ac:dyDescent="0.3">
      <c r="BC640" s="131" t="s">
        <v>36629</v>
      </c>
      <c r="BF640" s="131" t="s">
        <v>19298</v>
      </c>
      <c r="BG640" s="131"/>
      <c r="BL640" s="131" t="s">
        <v>20006</v>
      </c>
    </row>
    <row r="641" spans="58:64" x14ac:dyDescent="0.3">
      <c r="BF641" s="131" t="s">
        <v>36880</v>
      </c>
      <c r="BG641" s="131"/>
      <c r="BL641" s="131" t="s">
        <v>19493</v>
      </c>
    </row>
    <row r="642" spans="58:64" x14ac:dyDescent="0.3">
      <c r="BF642" s="131" t="s">
        <v>19291</v>
      </c>
      <c r="BG642" s="131"/>
      <c r="BL642" s="131" t="s">
        <v>20007</v>
      </c>
    </row>
    <row r="643" spans="58:64" x14ac:dyDescent="0.3">
      <c r="BF643" s="131" t="s">
        <v>36881</v>
      </c>
      <c r="BG643" s="131"/>
      <c r="BL643" s="131" t="s">
        <v>19493</v>
      </c>
    </row>
    <row r="644" spans="58:64" x14ac:dyDescent="0.3">
      <c r="BF644" s="131" t="s">
        <v>19298</v>
      </c>
      <c r="BG644" s="131"/>
      <c r="BL644" s="131" t="s">
        <v>20008</v>
      </c>
    </row>
    <row r="645" spans="58:64" x14ac:dyDescent="0.3">
      <c r="BF645" s="131" t="s">
        <v>19299</v>
      </c>
      <c r="BG645" s="131"/>
      <c r="BL645" s="131" t="s">
        <v>20009</v>
      </c>
    </row>
    <row r="646" spans="58:64" x14ac:dyDescent="0.3">
      <c r="BF646" s="131"/>
      <c r="BG646" s="131"/>
      <c r="BL646" s="131" t="s">
        <v>20010</v>
      </c>
    </row>
    <row r="647" spans="58:64" x14ac:dyDescent="0.3">
      <c r="BF647" s="131" t="s">
        <v>36882</v>
      </c>
      <c r="BG647" s="131"/>
      <c r="BL647" s="131" t="s">
        <v>19493</v>
      </c>
    </row>
    <row r="648" spans="58:64" x14ac:dyDescent="0.3">
      <c r="BF648" s="131" t="s">
        <v>19289</v>
      </c>
      <c r="BG648" s="131"/>
      <c r="BL648" s="131" t="s">
        <v>19983</v>
      </c>
    </row>
    <row r="649" spans="58:64" x14ac:dyDescent="0.3">
      <c r="BF649" s="131" t="s">
        <v>36883</v>
      </c>
      <c r="BG649" s="131"/>
      <c r="BL649" s="131" t="s">
        <v>20011</v>
      </c>
    </row>
    <row r="650" spans="58:64" x14ac:dyDescent="0.3">
      <c r="BF650" s="131" t="s">
        <v>19299</v>
      </c>
      <c r="BG650" s="131"/>
      <c r="BL650" s="131" t="s">
        <v>19615</v>
      </c>
    </row>
    <row r="651" spans="58:64" x14ac:dyDescent="0.3">
      <c r="BF651" s="131" t="s">
        <v>19393</v>
      </c>
      <c r="BG651" s="131"/>
      <c r="BL651" s="131" t="s">
        <v>20012</v>
      </c>
    </row>
    <row r="652" spans="58:64" x14ac:dyDescent="0.3">
      <c r="BF652" s="131" t="s">
        <v>36884</v>
      </c>
      <c r="BG652" s="131"/>
      <c r="BL652" s="131"/>
    </row>
    <row r="653" spans="58:64" x14ac:dyDescent="0.3">
      <c r="BF653" s="131" t="s">
        <v>19289</v>
      </c>
      <c r="BG653" s="131"/>
      <c r="BL653" s="131"/>
    </row>
    <row r="654" spans="58:64" x14ac:dyDescent="0.3">
      <c r="BF654" s="131" t="s">
        <v>36883</v>
      </c>
      <c r="BG654" s="131"/>
      <c r="BL654" s="131" t="s">
        <v>19611</v>
      </c>
    </row>
    <row r="655" spans="58:64" x14ac:dyDescent="0.3">
      <c r="BF655" s="131" t="s">
        <v>19299</v>
      </c>
      <c r="BG655" s="131"/>
      <c r="BL655" s="131" t="s">
        <v>19767</v>
      </c>
    </row>
    <row r="656" spans="58:64" x14ac:dyDescent="0.3">
      <c r="BF656" s="131" t="s">
        <v>19393</v>
      </c>
      <c r="BG656" s="131"/>
      <c r="BL656" s="131" t="s">
        <v>20013</v>
      </c>
    </row>
    <row r="657" spans="58:64" x14ac:dyDescent="0.3">
      <c r="BF657" s="131" t="s">
        <v>36885</v>
      </c>
      <c r="BG657" s="131"/>
      <c r="BL657" s="131" t="s">
        <v>19756</v>
      </c>
    </row>
    <row r="658" spans="58:64" x14ac:dyDescent="0.3">
      <c r="BF658" s="131" t="s">
        <v>19289</v>
      </c>
      <c r="BG658" s="131"/>
      <c r="BL658" s="131" t="s">
        <v>19769</v>
      </c>
    </row>
    <row r="659" spans="58:64" x14ac:dyDescent="0.3">
      <c r="BF659" s="131" t="s">
        <v>36886</v>
      </c>
      <c r="BG659" s="131"/>
      <c r="BL659" s="131" t="s">
        <v>19493</v>
      </c>
    </row>
    <row r="660" spans="58:64" x14ac:dyDescent="0.3">
      <c r="BF660" s="131" t="s">
        <v>19299</v>
      </c>
      <c r="BG660" s="131"/>
      <c r="BL660" s="131" t="s">
        <v>19617</v>
      </c>
    </row>
    <row r="661" spans="58:64" x14ac:dyDescent="0.3">
      <c r="BF661" s="131" t="s">
        <v>19393</v>
      </c>
      <c r="BG661" s="131"/>
      <c r="BL661" s="131" t="s">
        <v>20014</v>
      </c>
    </row>
    <row r="662" spans="58:64" x14ac:dyDescent="0.3">
      <c r="BF662" s="131" t="s">
        <v>36887</v>
      </c>
      <c r="BG662" s="131"/>
      <c r="BL662" s="131" t="s">
        <v>19493</v>
      </c>
    </row>
    <row r="663" spans="58:64" x14ac:dyDescent="0.3">
      <c r="BF663" s="131" t="s">
        <v>19289</v>
      </c>
      <c r="BG663" s="131"/>
      <c r="BL663" s="131" t="s">
        <v>19983</v>
      </c>
    </row>
    <row r="664" spans="58:64" x14ac:dyDescent="0.3">
      <c r="BF664" s="131" t="s">
        <v>36886</v>
      </c>
      <c r="BG664" s="131"/>
      <c r="BL664" s="131" t="s">
        <v>20015</v>
      </c>
    </row>
    <row r="665" spans="58:64" x14ac:dyDescent="0.3">
      <c r="BF665" s="131" t="s">
        <v>19299</v>
      </c>
      <c r="BG665" s="131"/>
      <c r="BL665" s="131" t="s">
        <v>19615</v>
      </c>
    </row>
    <row r="666" spans="58:64" x14ac:dyDescent="0.3">
      <c r="BF666" s="131"/>
      <c r="BG666" s="131"/>
      <c r="BL666" s="131" t="s">
        <v>20016</v>
      </c>
    </row>
    <row r="667" spans="58:64" x14ac:dyDescent="0.3">
      <c r="BF667" s="131" t="s">
        <v>36888</v>
      </c>
      <c r="BG667" s="131"/>
      <c r="BL667" s="131" t="s">
        <v>20017</v>
      </c>
    </row>
    <row r="668" spans="58:64" x14ac:dyDescent="0.3">
      <c r="BF668" s="131" t="s">
        <v>19289</v>
      </c>
      <c r="BG668" s="131"/>
      <c r="BL668" s="131" t="s">
        <v>19300</v>
      </c>
    </row>
    <row r="669" spans="58:64" x14ac:dyDescent="0.3">
      <c r="BF669" s="131" t="s">
        <v>36889</v>
      </c>
      <c r="BG669" s="131"/>
      <c r="BL669" s="131"/>
    </row>
    <row r="670" spans="58:64" x14ac:dyDescent="0.3">
      <c r="BF670" s="131" t="s">
        <v>19299</v>
      </c>
      <c r="BG670" s="131"/>
      <c r="BL670" s="131"/>
    </row>
    <row r="671" spans="58:64" x14ac:dyDescent="0.3">
      <c r="BF671" s="131" t="s">
        <v>19393</v>
      </c>
      <c r="BG671" s="131"/>
      <c r="BL671" s="131" t="s">
        <v>19611</v>
      </c>
    </row>
    <row r="672" spans="58:64" x14ac:dyDescent="0.3">
      <c r="BF672" s="131" t="s">
        <v>36890</v>
      </c>
      <c r="BG672" s="131"/>
      <c r="BL672" s="131" t="s">
        <v>19767</v>
      </c>
    </row>
    <row r="673" spans="58:64" x14ac:dyDescent="0.3">
      <c r="BF673" s="131" t="s">
        <v>19289</v>
      </c>
      <c r="BG673" s="131"/>
      <c r="BL673" s="131" t="s">
        <v>20018</v>
      </c>
    </row>
    <row r="674" spans="58:64" x14ac:dyDescent="0.3">
      <c r="BF674" s="131" t="s">
        <v>36889</v>
      </c>
      <c r="BG674" s="131"/>
      <c r="BL674" s="131" t="s">
        <v>19756</v>
      </c>
    </row>
    <row r="675" spans="58:64" x14ac:dyDescent="0.3">
      <c r="BF675" s="131" t="s">
        <v>19299</v>
      </c>
      <c r="BG675" s="131"/>
      <c r="BL675" s="131" t="s">
        <v>19769</v>
      </c>
    </row>
    <row r="676" spans="58:64" x14ac:dyDescent="0.3">
      <c r="BF676" s="131"/>
      <c r="BG676" s="131"/>
      <c r="BL676" s="131" t="s">
        <v>19493</v>
      </c>
    </row>
    <row r="677" spans="58:64" x14ac:dyDescent="0.3">
      <c r="BF677" s="131" t="s">
        <v>36891</v>
      </c>
      <c r="BG677" s="131"/>
      <c r="BL677" s="131" t="s">
        <v>19617</v>
      </c>
    </row>
    <row r="678" spans="58:64" x14ac:dyDescent="0.3">
      <c r="BF678" s="131" t="s">
        <v>19289</v>
      </c>
      <c r="BG678" s="131"/>
      <c r="BL678" s="131" t="s">
        <v>20019</v>
      </c>
    </row>
    <row r="679" spans="58:64" x14ac:dyDescent="0.3">
      <c r="BF679" s="131" t="s">
        <v>36892</v>
      </c>
      <c r="BG679" s="131"/>
      <c r="BL679" s="131" t="s">
        <v>19493</v>
      </c>
    </row>
    <row r="680" spans="58:64" x14ac:dyDescent="0.3">
      <c r="BF680" s="131" t="s">
        <v>19299</v>
      </c>
      <c r="BG680" s="131"/>
      <c r="BL680" s="131" t="s">
        <v>19983</v>
      </c>
    </row>
    <row r="681" spans="58:64" x14ac:dyDescent="0.3">
      <c r="BF681" s="131" t="s">
        <v>19393</v>
      </c>
      <c r="BG681" s="131"/>
      <c r="BL681" s="131" t="s">
        <v>20020</v>
      </c>
    </row>
    <row r="682" spans="58:64" x14ac:dyDescent="0.3">
      <c r="BF682" s="131" t="s">
        <v>36893</v>
      </c>
      <c r="BG682" s="131"/>
      <c r="BL682" s="131" t="s">
        <v>19615</v>
      </c>
    </row>
    <row r="683" spans="58:64" x14ac:dyDescent="0.3">
      <c r="BF683" s="131" t="s">
        <v>19289</v>
      </c>
      <c r="BG683" s="131"/>
      <c r="BL683" s="131" t="s">
        <v>20021</v>
      </c>
    </row>
    <row r="684" spans="58:64" x14ac:dyDescent="0.3">
      <c r="BF684" s="131" t="s">
        <v>36894</v>
      </c>
      <c r="BG684" s="131"/>
      <c r="BL684" s="131"/>
    </row>
    <row r="685" spans="58:64" x14ac:dyDescent="0.3">
      <c r="BF685" s="131" t="s">
        <v>19299</v>
      </c>
      <c r="BG685" s="131"/>
      <c r="BL685" s="131" t="s">
        <v>19611</v>
      </c>
    </row>
    <row r="686" spans="58:64" x14ac:dyDescent="0.3">
      <c r="BF686" s="131" t="s">
        <v>19393</v>
      </c>
      <c r="BG686" s="131"/>
      <c r="BL686" s="131" t="s">
        <v>19767</v>
      </c>
    </row>
    <row r="687" spans="58:64" x14ac:dyDescent="0.3">
      <c r="BF687" s="131" t="s">
        <v>36895</v>
      </c>
      <c r="BG687" s="131"/>
      <c r="BL687" s="131" t="s">
        <v>20022</v>
      </c>
    </row>
    <row r="688" spans="58:64" x14ac:dyDescent="0.3">
      <c r="BF688" s="131" t="s">
        <v>19289</v>
      </c>
      <c r="BG688" s="131"/>
      <c r="BL688" s="131" t="s">
        <v>19756</v>
      </c>
    </row>
    <row r="689" spans="58:64" x14ac:dyDescent="0.3">
      <c r="BF689" s="131" t="s">
        <v>36896</v>
      </c>
      <c r="BG689" s="131"/>
      <c r="BL689" s="131" t="s">
        <v>19769</v>
      </c>
    </row>
    <row r="690" spans="58:64" x14ac:dyDescent="0.3">
      <c r="BF690" s="131"/>
      <c r="BG690" s="131"/>
      <c r="BL690" s="131" t="s">
        <v>19493</v>
      </c>
    </row>
    <row r="691" spans="58:64" x14ac:dyDescent="0.3">
      <c r="BF691" s="131" t="s">
        <v>36897</v>
      </c>
      <c r="BG691" s="131"/>
      <c r="BL691" s="131" t="s">
        <v>19617</v>
      </c>
    </row>
    <row r="692" spans="58:64" x14ac:dyDescent="0.3">
      <c r="BF692" s="131" t="s">
        <v>36898</v>
      </c>
      <c r="BG692" s="131"/>
      <c r="BL692" s="131" t="s">
        <v>20023</v>
      </c>
    </row>
    <row r="693" spans="58:64" x14ac:dyDescent="0.3">
      <c r="BF693" s="131" t="s">
        <v>36899</v>
      </c>
      <c r="BG693" s="131"/>
      <c r="BL693" s="131" t="s">
        <v>19493</v>
      </c>
    </row>
    <row r="694" spans="58:64" x14ac:dyDescent="0.3">
      <c r="BF694" s="131" t="s">
        <v>36900</v>
      </c>
      <c r="BG694" s="131"/>
      <c r="BL694" s="131" t="s">
        <v>19983</v>
      </c>
    </row>
    <row r="695" spans="58:64" x14ac:dyDescent="0.3">
      <c r="BF695" s="131" t="s">
        <v>19299</v>
      </c>
      <c r="BG695" s="131"/>
      <c r="BL695" s="131" t="s">
        <v>20024</v>
      </c>
    </row>
    <row r="696" spans="58:64" x14ac:dyDescent="0.3">
      <c r="BF696" s="131"/>
      <c r="BG696" s="131"/>
      <c r="BL696" s="131" t="s">
        <v>19615</v>
      </c>
    </row>
    <row r="697" spans="58:64" x14ac:dyDescent="0.3">
      <c r="BF697" s="131" t="s">
        <v>36901</v>
      </c>
      <c r="BG697" s="131"/>
      <c r="BL697" s="131" t="s">
        <v>20025</v>
      </c>
    </row>
    <row r="698" spans="58:64" x14ac:dyDescent="0.3">
      <c r="BF698" s="131" t="s">
        <v>19289</v>
      </c>
      <c r="BG698" s="131"/>
      <c r="BL698" s="131"/>
    </row>
    <row r="699" spans="58:64" x14ac:dyDescent="0.3">
      <c r="BF699" s="131" t="s">
        <v>36896</v>
      </c>
      <c r="BG699" s="131"/>
      <c r="BL699" s="131"/>
    </row>
    <row r="700" spans="58:64" x14ac:dyDescent="0.3">
      <c r="BF700" s="131"/>
      <c r="BG700" s="131"/>
      <c r="BL700" s="131" t="s">
        <v>19611</v>
      </c>
    </row>
    <row r="701" spans="58:64" x14ac:dyDescent="0.3">
      <c r="BF701" s="131" t="s">
        <v>36902</v>
      </c>
      <c r="BG701" s="131"/>
      <c r="BL701" s="131" t="s">
        <v>20026</v>
      </c>
    </row>
    <row r="702" spans="58:64" x14ac:dyDescent="0.3">
      <c r="BF702" s="131" t="s">
        <v>36903</v>
      </c>
      <c r="BG702" s="131"/>
      <c r="BL702" s="131" t="s">
        <v>19493</v>
      </c>
    </row>
    <row r="703" spans="58:64" x14ac:dyDescent="0.3">
      <c r="BF703" s="131" t="s">
        <v>19299</v>
      </c>
      <c r="BG703" s="131"/>
      <c r="BL703" s="131" t="s">
        <v>19811</v>
      </c>
    </row>
    <row r="704" spans="58:64" x14ac:dyDescent="0.3">
      <c r="BF704" s="131"/>
      <c r="BG704" s="131"/>
      <c r="BL704" s="131" t="s">
        <v>19983</v>
      </c>
    </row>
    <row r="705" spans="58:64" x14ac:dyDescent="0.3">
      <c r="BF705" s="131" t="s">
        <v>36904</v>
      </c>
      <c r="BG705" s="131"/>
      <c r="BL705" s="131" t="s">
        <v>20027</v>
      </c>
    </row>
    <row r="706" spans="58:64" x14ac:dyDescent="0.3">
      <c r="BF706" s="131" t="s">
        <v>19289</v>
      </c>
      <c r="BG706" s="131"/>
      <c r="BL706" s="131" t="s">
        <v>19615</v>
      </c>
    </row>
    <row r="707" spans="58:64" x14ac:dyDescent="0.3">
      <c r="BF707" s="131" t="s">
        <v>36905</v>
      </c>
      <c r="BG707" s="131"/>
      <c r="BL707" s="131" t="s">
        <v>20028</v>
      </c>
    </row>
    <row r="708" spans="58:64" x14ac:dyDescent="0.3">
      <c r="BF708" s="131" t="s">
        <v>19299</v>
      </c>
      <c r="BG708" s="131"/>
      <c r="BL708" s="131" t="s">
        <v>20029</v>
      </c>
    </row>
    <row r="709" spans="58:64" x14ac:dyDescent="0.3">
      <c r="BF709" s="131"/>
      <c r="BG709" s="131"/>
      <c r="BL709" s="131" t="s">
        <v>19300</v>
      </c>
    </row>
    <row r="710" spans="58:64" x14ac:dyDescent="0.3">
      <c r="BF710" s="131" t="s">
        <v>36906</v>
      </c>
      <c r="BG710" s="131"/>
      <c r="BL710" s="131"/>
    </row>
    <row r="711" spans="58:64" x14ac:dyDescent="0.3">
      <c r="BF711" s="131" t="s">
        <v>19289</v>
      </c>
      <c r="BG711" s="131"/>
      <c r="BL711" s="131"/>
    </row>
    <row r="712" spans="58:64" x14ac:dyDescent="0.3">
      <c r="BF712" s="131" t="s">
        <v>36907</v>
      </c>
      <c r="BG712" s="131"/>
      <c r="BL712" s="131" t="s">
        <v>19611</v>
      </c>
    </row>
    <row r="713" spans="58:64" x14ac:dyDescent="0.3">
      <c r="BF713" s="131" t="s">
        <v>36908</v>
      </c>
      <c r="BG713" s="131"/>
      <c r="BL713" s="131" t="s">
        <v>20030</v>
      </c>
    </row>
    <row r="714" spans="58:64" x14ac:dyDescent="0.3">
      <c r="BF714" s="131" t="s">
        <v>19299</v>
      </c>
      <c r="BG714" s="131"/>
      <c r="BL714" s="131" t="s">
        <v>19493</v>
      </c>
    </row>
    <row r="715" spans="58:64" x14ac:dyDescent="0.3">
      <c r="BF715" s="131" t="s">
        <v>19393</v>
      </c>
      <c r="BG715" s="131"/>
      <c r="BL715" s="131" t="s">
        <v>19811</v>
      </c>
    </row>
    <row r="716" spans="58:64" x14ac:dyDescent="0.3">
      <c r="BF716" s="131" t="s">
        <v>36909</v>
      </c>
      <c r="BG716" s="131"/>
      <c r="BL716" s="131" t="s">
        <v>20031</v>
      </c>
    </row>
    <row r="717" spans="58:64" x14ac:dyDescent="0.3">
      <c r="BF717" s="131" t="s">
        <v>19289</v>
      </c>
      <c r="BG717" s="131"/>
      <c r="BL717" s="131" t="s">
        <v>20032</v>
      </c>
    </row>
    <row r="718" spans="58:64" x14ac:dyDescent="0.3">
      <c r="BF718" s="131" t="s">
        <v>36910</v>
      </c>
      <c r="BG718" s="131"/>
      <c r="BL718" s="131" t="s">
        <v>19615</v>
      </c>
    </row>
    <row r="719" spans="58:64" x14ac:dyDescent="0.3">
      <c r="BF719" s="131" t="s">
        <v>36911</v>
      </c>
      <c r="BG719" s="131"/>
      <c r="BL719" s="131" t="s">
        <v>20033</v>
      </c>
    </row>
    <row r="720" spans="58:64" x14ac:dyDescent="0.3">
      <c r="BF720" s="131" t="s">
        <v>19299</v>
      </c>
      <c r="BG720" s="131"/>
      <c r="BL720" s="131" t="s">
        <v>20034</v>
      </c>
    </row>
    <row r="721" spans="58:64" x14ac:dyDescent="0.3">
      <c r="BF721" s="131" t="s">
        <v>19300</v>
      </c>
      <c r="BG721" s="131"/>
      <c r="BL721" s="131" t="s">
        <v>19300</v>
      </c>
    </row>
    <row r="722" spans="58:64" x14ac:dyDescent="0.3">
      <c r="BF722" s="131"/>
      <c r="BG722" s="131"/>
      <c r="BL722" s="131"/>
    </row>
    <row r="723" spans="58:64" x14ac:dyDescent="0.3">
      <c r="BF723" s="131" t="s">
        <v>36912</v>
      </c>
      <c r="BG723" s="131"/>
      <c r="BL723" s="131"/>
    </row>
    <row r="724" spans="58:64" x14ac:dyDescent="0.3">
      <c r="BF724" s="131" t="s">
        <v>19287</v>
      </c>
      <c r="BG724" s="131"/>
      <c r="BL724" s="131" t="s">
        <v>20035</v>
      </c>
    </row>
    <row r="725" spans="58:64" x14ac:dyDescent="0.3">
      <c r="BF725" s="131" t="s">
        <v>36913</v>
      </c>
      <c r="BG725" s="131"/>
      <c r="BL725" s="131" t="s">
        <v>20036</v>
      </c>
    </row>
    <row r="726" spans="58:64" x14ac:dyDescent="0.3">
      <c r="BF726" s="131" t="s">
        <v>19289</v>
      </c>
      <c r="BG726" s="131"/>
      <c r="BL726" s="131" t="s">
        <v>19300</v>
      </c>
    </row>
    <row r="727" spans="58:64" x14ac:dyDescent="0.3">
      <c r="BF727" s="131" t="s">
        <v>36914</v>
      </c>
      <c r="BG727" s="131"/>
      <c r="BL727" s="131"/>
    </row>
    <row r="728" spans="58:64" x14ac:dyDescent="0.3">
      <c r="BF728" s="131" t="s">
        <v>19299</v>
      </c>
      <c r="BG728" s="131"/>
      <c r="BL728" s="131"/>
    </row>
    <row r="729" spans="58:64" x14ac:dyDescent="0.3">
      <c r="BF729" s="131" t="s">
        <v>19300</v>
      </c>
      <c r="BG729" s="131"/>
      <c r="BL729" s="131" t="s">
        <v>20037</v>
      </c>
    </row>
    <row r="730" spans="58:64" x14ac:dyDescent="0.3">
      <c r="BF730" s="131" t="s">
        <v>36629</v>
      </c>
      <c r="BG730" s="131"/>
      <c r="BL730" s="131" t="s">
        <v>20038</v>
      </c>
    </row>
    <row r="731" spans="58:64" x14ac:dyDescent="0.3">
      <c r="BL731" s="131" t="s">
        <v>19300</v>
      </c>
    </row>
    <row r="732" spans="58:64" x14ac:dyDescent="0.3">
      <c r="BL732" s="131"/>
    </row>
    <row r="733" spans="58:64" x14ac:dyDescent="0.3">
      <c r="BL733" s="131"/>
    </row>
    <row r="734" spans="58:64" x14ac:dyDescent="0.3">
      <c r="BL734" s="131" t="s">
        <v>20039</v>
      </c>
    </row>
    <row r="735" spans="58:64" x14ac:dyDescent="0.3">
      <c r="BL735" s="131" t="s">
        <v>20040</v>
      </c>
    </row>
    <row r="736" spans="58:64" x14ac:dyDescent="0.3">
      <c r="BL736" s="131" t="s">
        <v>19300</v>
      </c>
    </row>
    <row r="737" spans="64:64" x14ac:dyDescent="0.3">
      <c r="BL737" s="131"/>
    </row>
    <row r="738" spans="64:64" x14ac:dyDescent="0.3">
      <c r="BL738" s="131"/>
    </row>
    <row r="739" spans="64:64" x14ac:dyDescent="0.3">
      <c r="BL739" s="131" t="s">
        <v>20041</v>
      </c>
    </row>
    <row r="740" spans="64:64" x14ac:dyDescent="0.3">
      <c r="BL740" s="131" t="s">
        <v>20042</v>
      </c>
    </row>
    <row r="741" spans="64:64" x14ac:dyDescent="0.3">
      <c r="BL741" s="131" t="s">
        <v>19300</v>
      </c>
    </row>
    <row r="742" spans="64:64" x14ac:dyDescent="0.3">
      <c r="BL742" s="131"/>
    </row>
    <row r="743" spans="64:64" x14ac:dyDescent="0.3">
      <c r="BL743" s="131"/>
    </row>
    <row r="744" spans="64:64" x14ac:dyDescent="0.3">
      <c r="BL744" s="131" t="s">
        <v>20043</v>
      </c>
    </row>
    <row r="745" spans="64:64" x14ac:dyDescent="0.3">
      <c r="BL745" s="131" t="s">
        <v>20044</v>
      </c>
    </row>
    <row r="746" spans="64:64" x14ac:dyDescent="0.3">
      <c r="BL746" s="131" t="s">
        <v>19300</v>
      </c>
    </row>
    <row r="747" spans="64:64" x14ac:dyDescent="0.3">
      <c r="BL747" s="131"/>
    </row>
    <row r="748" spans="64:64" x14ac:dyDescent="0.3">
      <c r="BL748" s="131"/>
    </row>
    <row r="749" spans="64:64" x14ac:dyDescent="0.3">
      <c r="BL749" s="131" t="s">
        <v>20045</v>
      </c>
    </row>
    <row r="750" spans="64:64" x14ac:dyDescent="0.3">
      <c r="BL750" s="131" t="s">
        <v>20046</v>
      </c>
    </row>
    <row r="751" spans="64:64" x14ac:dyDescent="0.3">
      <c r="BL751" s="131" t="s">
        <v>19300</v>
      </c>
    </row>
    <row r="752" spans="64:64" x14ac:dyDescent="0.3">
      <c r="BL752" s="131"/>
    </row>
    <row r="753" spans="64:64" x14ac:dyDescent="0.3">
      <c r="BL753" s="131"/>
    </row>
    <row r="754" spans="64:64" x14ac:dyDescent="0.3">
      <c r="BL754" s="131" t="s">
        <v>20047</v>
      </c>
    </row>
    <row r="755" spans="64:64" x14ac:dyDescent="0.3">
      <c r="BL755" s="131" t="s">
        <v>20048</v>
      </c>
    </row>
    <row r="756" spans="64:64" x14ac:dyDescent="0.3">
      <c r="BL756" s="131" t="s">
        <v>20049</v>
      </c>
    </row>
    <row r="757" spans="64:64" x14ac:dyDescent="0.3">
      <c r="BL757" s="131" t="s">
        <v>19300</v>
      </c>
    </row>
    <row r="758" spans="64:64" x14ac:dyDescent="0.3">
      <c r="BL758" s="131"/>
    </row>
    <row r="759" spans="64:64" x14ac:dyDescent="0.3">
      <c r="BL759" s="131"/>
    </row>
    <row r="760" spans="64:64" x14ac:dyDescent="0.3">
      <c r="BL760" s="131" t="s">
        <v>20050</v>
      </c>
    </row>
    <row r="761" spans="64:64" x14ac:dyDescent="0.3">
      <c r="BL761" s="131" t="s">
        <v>20051</v>
      </c>
    </row>
    <row r="762" spans="64:64" x14ac:dyDescent="0.3">
      <c r="BL762" s="131" t="s">
        <v>19785</v>
      </c>
    </row>
    <row r="763" spans="64:64" x14ac:dyDescent="0.3">
      <c r="BL763" s="131"/>
    </row>
    <row r="764" spans="64:64" x14ac:dyDescent="0.3">
      <c r="BL764" s="131" t="s">
        <v>20052</v>
      </c>
    </row>
    <row r="765" spans="64:64" x14ac:dyDescent="0.3">
      <c r="BL765" s="131" t="s">
        <v>20053</v>
      </c>
    </row>
    <row r="766" spans="64:64" x14ac:dyDescent="0.3">
      <c r="BL766" s="131" t="s">
        <v>20054</v>
      </c>
    </row>
    <row r="767" spans="64:64" x14ac:dyDescent="0.3">
      <c r="BL767" s="131" t="s">
        <v>20055</v>
      </c>
    </row>
    <row r="768" spans="64:64" x14ac:dyDescent="0.3">
      <c r="BL768" s="131" t="s">
        <v>20056</v>
      </c>
    </row>
    <row r="769" spans="64:64" x14ac:dyDescent="0.3">
      <c r="BL769" s="131" t="s">
        <v>20057</v>
      </c>
    </row>
    <row r="770" spans="64:64" x14ac:dyDescent="0.3">
      <c r="BL770" s="131" t="s">
        <v>19785</v>
      </c>
    </row>
    <row r="771" spans="64:64" x14ac:dyDescent="0.3">
      <c r="BL771" s="131"/>
    </row>
    <row r="772" spans="64:64" x14ac:dyDescent="0.3">
      <c r="BL772" s="131"/>
    </row>
    <row r="773" spans="64:64" x14ac:dyDescent="0.3">
      <c r="BL773" s="131" t="s">
        <v>19611</v>
      </c>
    </row>
    <row r="774" spans="64:64" x14ac:dyDescent="0.3">
      <c r="BL774" s="131" t="s">
        <v>19767</v>
      </c>
    </row>
    <row r="775" spans="64:64" x14ac:dyDescent="0.3">
      <c r="BL775" s="131" t="s">
        <v>20058</v>
      </c>
    </row>
    <row r="776" spans="64:64" x14ac:dyDescent="0.3">
      <c r="BL776" s="131" t="s">
        <v>19756</v>
      </c>
    </row>
    <row r="777" spans="64:64" x14ac:dyDescent="0.3">
      <c r="BL777" s="131" t="s">
        <v>19769</v>
      </c>
    </row>
    <row r="778" spans="64:64" x14ac:dyDescent="0.3">
      <c r="BL778" s="131" t="s">
        <v>19493</v>
      </c>
    </row>
    <row r="779" spans="64:64" x14ac:dyDescent="0.3">
      <c r="BL779" s="131" t="s">
        <v>19617</v>
      </c>
    </row>
    <row r="780" spans="64:64" x14ac:dyDescent="0.3">
      <c r="BL780" s="131" t="s">
        <v>20059</v>
      </c>
    </row>
    <row r="781" spans="64:64" x14ac:dyDescent="0.3">
      <c r="BL781" s="131" t="s">
        <v>19493</v>
      </c>
    </row>
    <row r="782" spans="64:64" x14ac:dyDescent="0.3">
      <c r="BL782" s="131" t="s">
        <v>19983</v>
      </c>
    </row>
    <row r="783" spans="64:64" x14ac:dyDescent="0.3">
      <c r="BL783" s="131" t="s">
        <v>20060</v>
      </c>
    </row>
    <row r="784" spans="64:64" x14ac:dyDescent="0.3">
      <c r="BL784" s="131" t="s">
        <v>19615</v>
      </c>
    </row>
    <row r="785" spans="64:64" x14ac:dyDescent="0.3">
      <c r="BL785" s="131" t="s">
        <v>20061</v>
      </c>
    </row>
    <row r="786" spans="64:64" x14ac:dyDescent="0.3">
      <c r="BL786" s="131" t="s">
        <v>20062</v>
      </c>
    </row>
    <row r="787" spans="64:64" x14ac:dyDescent="0.3">
      <c r="BL787" s="131" t="s">
        <v>20063</v>
      </c>
    </row>
    <row r="788" spans="64:64" x14ac:dyDescent="0.3">
      <c r="BL788" s="131" t="s">
        <v>20064</v>
      </c>
    </row>
    <row r="789" spans="64:64" x14ac:dyDescent="0.3">
      <c r="BL789" s="131" t="s">
        <v>19300</v>
      </c>
    </row>
    <row r="790" spans="64:64" x14ac:dyDescent="0.3">
      <c r="BL790" s="131"/>
    </row>
    <row r="791" spans="64:64" x14ac:dyDescent="0.3">
      <c r="BL791" s="131" t="s">
        <v>19611</v>
      </c>
    </row>
    <row r="792" spans="64:64" x14ac:dyDescent="0.3">
      <c r="BL792" s="131" t="s">
        <v>20065</v>
      </c>
    </row>
    <row r="793" spans="64:64" x14ac:dyDescent="0.3">
      <c r="BL793" s="131" t="s">
        <v>20066</v>
      </c>
    </row>
    <row r="794" spans="64:64" x14ac:dyDescent="0.3">
      <c r="BL794" s="131" t="s">
        <v>19615</v>
      </c>
    </row>
    <row r="795" spans="64:64" x14ac:dyDescent="0.3">
      <c r="BL795" s="131" t="s">
        <v>20067</v>
      </c>
    </row>
    <row r="796" spans="64:64" x14ac:dyDescent="0.3">
      <c r="BL796" s="131" t="s">
        <v>20068</v>
      </c>
    </row>
    <row r="797" spans="64:64" x14ac:dyDescent="0.3">
      <c r="BL797" s="131" t="s">
        <v>20069</v>
      </c>
    </row>
    <row r="798" spans="64:64" x14ac:dyDescent="0.3">
      <c r="BL798" s="131" t="s">
        <v>20070</v>
      </c>
    </row>
    <row r="799" spans="64:64" x14ac:dyDescent="0.3">
      <c r="BL799" s="131" t="s">
        <v>19877</v>
      </c>
    </row>
    <row r="800" spans="64:64" x14ac:dyDescent="0.3">
      <c r="BL800" s="131" t="s">
        <v>19878</v>
      </c>
    </row>
    <row r="801" spans="64:64" x14ac:dyDescent="0.3">
      <c r="BL801" s="131" t="s">
        <v>19300</v>
      </c>
    </row>
    <row r="802" spans="64:64" x14ac:dyDescent="0.3">
      <c r="BL802" s="131"/>
    </row>
    <row r="803" spans="64:64" x14ac:dyDescent="0.3">
      <c r="BL803" s="131"/>
    </row>
    <row r="804" spans="64:64" x14ac:dyDescent="0.3">
      <c r="BL804" s="131" t="s">
        <v>20071</v>
      </c>
    </row>
    <row r="805" spans="64:64" x14ac:dyDescent="0.3">
      <c r="BL805" s="131" t="s">
        <v>20072</v>
      </c>
    </row>
    <row r="806" spans="64:64" x14ac:dyDescent="0.3">
      <c r="BL806" s="131" t="s">
        <v>19300</v>
      </c>
    </row>
    <row r="807" spans="64:64" x14ac:dyDescent="0.3">
      <c r="BL807" s="131"/>
    </row>
    <row r="808" spans="64:64" x14ac:dyDescent="0.3">
      <c r="BL808" s="131" t="s">
        <v>20073</v>
      </c>
    </row>
    <row r="809" spans="64:64" x14ac:dyDescent="0.3">
      <c r="BL809" s="131" t="s">
        <v>20074</v>
      </c>
    </row>
    <row r="810" spans="64:64" x14ac:dyDescent="0.3">
      <c r="BL810" s="131" t="s">
        <v>19300</v>
      </c>
    </row>
    <row r="811" spans="64:64" x14ac:dyDescent="0.3">
      <c r="BL811" s="131"/>
    </row>
    <row r="812" spans="64:64" x14ac:dyDescent="0.3">
      <c r="BL812" s="131" t="s">
        <v>20075</v>
      </c>
    </row>
    <row r="813" spans="64:64" x14ac:dyDescent="0.3">
      <c r="BL813" s="131" t="s">
        <v>20076</v>
      </c>
    </row>
    <row r="814" spans="64:64" x14ac:dyDescent="0.3">
      <c r="BL814" s="131" t="s">
        <v>20077</v>
      </c>
    </row>
    <row r="815" spans="64:64" x14ac:dyDescent="0.3">
      <c r="BL815" s="131" t="s">
        <v>20078</v>
      </c>
    </row>
    <row r="816" spans="64:64" x14ac:dyDescent="0.3">
      <c r="BL816" s="131" t="s">
        <v>19877</v>
      </c>
    </row>
    <row r="817" spans="64:64" x14ac:dyDescent="0.3">
      <c r="BL817" s="131" t="s">
        <v>20079</v>
      </c>
    </row>
    <row r="818" spans="64:64" x14ac:dyDescent="0.3">
      <c r="BL818" s="131" t="s">
        <v>19300</v>
      </c>
    </row>
    <row r="819" spans="64:64" x14ac:dyDescent="0.3">
      <c r="BL819" s="131"/>
    </row>
    <row r="820" spans="64:64" x14ac:dyDescent="0.3">
      <c r="BL820" s="131" t="s">
        <v>19611</v>
      </c>
    </row>
    <row r="821" spans="64:64" x14ac:dyDescent="0.3">
      <c r="BL821" s="131" t="s">
        <v>19767</v>
      </c>
    </row>
    <row r="822" spans="64:64" x14ac:dyDescent="0.3">
      <c r="BL822" s="131" t="s">
        <v>20080</v>
      </c>
    </row>
    <row r="823" spans="64:64" x14ac:dyDescent="0.3">
      <c r="BL823" s="131" t="s">
        <v>19756</v>
      </c>
    </row>
    <row r="824" spans="64:64" x14ac:dyDescent="0.3">
      <c r="BL824" s="131" t="s">
        <v>19769</v>
      </c>
    </row>
    <row r="825" spans="64:64" x14ac:dyDescent="0.3">
      <c r="BL825" s="131" t="s">
        <v>19493</v>
      </c>
    </row>
    <row r="826" spans="64:64" x14ac:dyDescent="0.3">
      <c r="BL826" s="131" t="s">
        <v>19617</v>
      </c>
    </row>
    <row r="827" spans="64:64" x14ac:dyDescent="0.3">
      <c r="BL827" s="131" t="s">
        <v>20081</v>
      </c>
    </row>
    <row r="828" spans="64:64" x14ac:dyDescent="0.3">
      <c r="BL828" s="131" t="s">
        <v>19493</v>
      </c>
    </row>
    <row r="829" spans="64:64" x14ac:dyDescent="0.3">
      <c r="BL829" s="131" t="s">
        <v>20082</v>
      </c>
    </row>
    <row r="830" spans="64:64" x14ac:dyDescent="0.3">
      <c r="BL830" s="131" t="s">
        <v>20083</v>
      </c>
    </row>
    <row r="831" spans="64:64" x14ac:dyDescent="0.3">
      <c r="BL831" s="131" t="s">
        <v>20084</v>
      </c>
    </row>
    <row r="832" spans="64:64" x14ac:dyDescent="0.3">
      <c r="BL832" s="131" t="s">
        <v>20085</v>
      </c>
    </row>
    <row r="833" spans="64:64" x14ac:dyDescent="0.3">
      <c r="BL833" s="131" t="s">
        <v>20086</v>
      </c>
    </row>
    <row r="834" spans="64:64" x14ac:dyDescent="0.3">
      <c r="BL834" s="131" t="s">
        <v>19493</v>
      </c>
    </row>
    <row r="835" spans="64:64" x14ac:dyDescent="0.3">
      <c r="BL835" s="131" t="s">
        <v>20087</v>
      </c>
    </row>
    <row r="836" spans="64:64" x14ac:dyDescent="0.3">
      <c r="BL836" s="131" t="s">
        <v>20088</v>
      </c>
    </row>
    <row r="837" spans="64:64" x14ac:dyDescent="0.3">
      <c r="BL837" s="131" t="s">
        <v>20089</v>
      </c>
    </row>
    <row r="838" spans="64:64" x14ac:dyDescent="0.3">
      <c r="BL838" s="131" t="s">
        <v>20090</v>
      </c>
    </row>
    <row r="839" spans="64:64" x14ac:dyDescent="0.3">
      <c r="BL839" s="131" t="s">
        <v>20091</v>
      </c>
    </row>
    <row r="840" spans="64:64" x14ac:dyDescent="0.3">
      <c r="BL840" s="131" t="s">
        <v>19493</v>
      </c>
    </row>
    <row r="841" spans="64:64" x14ac:dyDescent="0.3">
      <c r="BL841" s="131" t="s">
        <v>20092</v>
      </c>
    </row>
    <row r="842" spans="64:64" x14ac:dyDescent="0.3">
      <c r="BL842" s="131" t="s">
        <v>20093</v>
      </c>
    </row>
    <row r="843" spans="64:64" x14ac:dyDescent="0.3">
      <c r="BL843" s="131" t="s">
        <v>20094</v>
      </c>
    </row>
    <row r="844" spans="64:64" x14ac:dyDescent="0.3">
      <c r="BL844" s="131" t="s">
        <v>20095</v>
      </c>
    </row>
    <row r="845" spans="64:64" x14ac:dyDescent="0.3">
      <c r="BL845" s="131" t="s">
        <v>20096</v>
      </c>
    </row>
    <row r="846" spans="64:64" x14ac:dyDescent="0.3">
      <c r="BL846" s="131" t="s">
        <v>20097</v>
      </c>
    </row>
    <row r="847" spans="64:64" x14ac:dyDescent="0.3">
      <c r="BL847" s="131" t="s">
        <v>20098</v>
      </c>
    </row>
    <row r="848" spans="64:64" x14ac:dyDescent="0.3">
      <c r="BL848" s="131" t="s">
        <v>20099</v>
      </c>
    </row>
    <row r="849" spans="64:64" x14ac:dyDescent="0.3">
      <c r="BL849" s="131" t="s">
        <v>20100</v>
      </c>
    </row>
    <row r="850" spans="64:64" x14ac:dyDescent="0.3">
      <c r="BL850" s="131" t="s">
        <v>20101</v>
      </c>
    </row>
    <row r="851" spans="64:64" x14ac:dyDescent="0.3">
      <c r="BL851" s="131" t="s">
        <v>20102</v>
      </c>
    </row>
    <row r="852" spans="64:64" x14ac:dyDescent="0.3">
      <c r="BL852" s="131" t="s">
        <v>20103</v>
      </c>
    </row>
    <row r="853" spans="64:64" x14ac:dyDescent="0.3">
      <c r="BL853" s="131" t="s">
        <v>20104</v>
      </c>
    </row>
    <row r="854" spans="64:64" x14ac:dyDescent="0.3">
      <c r="BL854" s="131" t="s">
        <v>20105</v>
      </c>
    </row>
    <row r="855" spans="64:64" x14ac:dyDescent="0.3">
      <c r="BL855" s="131" t="s">
        <v>20106</v>
      </c>
    </row>
    <row r="856" spans="64:64" x14ac:dyDescent="0.3">
      <c r="BL856" s="131"/>
    </row>
    <row r="857" spans="64:64" x14ac:dyDescent="0.3">
      <c r="BL857" s="131" t="s">
        <v>20107</v>
      </c>
    </row>
    <row r="858" spans="64:64" x14ac:dyDescent="0.3">
      <c r="BL858" s="131" t="s">
        <v>20108</v>
      </c>
    </row>
    <row r="859" spans="64:64" x14ac:dyDescent="0.3">
      <c r="BL859" s="131" t="s">
        <v>20109</v>
      </c>
    </row>
    <row r="860" spans="64:64" x14ac:dyDescent="0.3">
      <c r="BL860" s="131" t="s">
        <v>20110</v>
      </c>
    </row>
    <row r="861" spans="64:64" x14ac:dyDescent="0.3">
      <c r="BL861" s="131"/>
    </row>
    <row r="862" spans="64:64" x14ac:dyDescent="0.3">
      <c r="BL862" s="131" t="s">
        <v>20111</v>
      </c>
    </row>
    <row r="863" spans="64:64" x14ac:dyDescent="0.3">
      <c r="BL863" s="131" t="s">
        <v>20112</v>
      </c>
    </row>
    <row r="864" spans="64:64" x14ac:dyDescent="0.3">
      <c r="BL864" s="131" t="s">
        <v>20113</v>
      </c>
    </row>
    <row r="865" spans="64:64" x14ac:dyDescent="0.3">
      <c r="BL865" s="131" t="s">
        <v>20114</v>
      </c>
    </row>
    <row r="866" spans="64:64" x14ac:dyDescent="0.3">
      <c r="BL866" s="131"/>
    </row>
    <row r="867" spans="64:64" x14ac:dyDescent="0.3">
      <c r="BL867" s="131" t="s">
        <v>20115</v>
      </c>
    </row>
    <row r="868" spans="64:64" x14ac:dyDescent="0.3">
      <c r="BL868" s="131" t="s">
        <v>20116</v>
      </c>
    </row>
    <row r="869" spans="64:64" x14ac:dyDescent="0.3">
      <c r="BL869" s="131" t="s">
        <v>20117</v>
      </c>
    </row>
    <row r="870" spans="64:64" x14ac:dyDescent="0.3">
      <c r="BL870" s="131" t="s">
        <v>20114</v>
      </c>
    </row>
    <row r="871" spans="64:64" x14ac:dyDescent="0.3">
      <c r="BL871" s="131"/>
    </row>
    <row r="872" spans="64:64" x14ac:dyDescent="0.3">
      <c r="BL872" s="131" t="s">
        <v>20118</v>
      </c>
    </row>
    <row r="873" spans="64:64" x14ac:dyDescent="0.3">
      <c r="BL873" s="131" t="s">
        <v>20119</v>
      </c>
    </row>
    <row r="874" spans="64:64" x14ac:dyDescent="0.3">
      <c r="BL874" s="131" t="s">
        <v>20120</v>
      </c>
    </row>
    <row r="875" spans="64:64" x14ac:dyDescent="0.3">
      <c r="BL875" s="131" t="s">
        <v>20121</v>
      </c>
    </row>
    <row r="876" spans="64:64" x14ac:dyDescent="0.3">
      <c r="BL876" s="131" t="s">
        <v>20122</v>
      </c>
    </row>
    <row r="877" spans="64:64" x14ac:dyDescent="0.3">
      <c r="BL877" s="131" t="s">
        <v>19615</v>
      </c>
    </row>
    <row r="878" spans="64:64" x14ac:dyDescent="0.3">
      <c r="BL878" s="131" t="s">
        <v>20123</v>
      </c>
    </row>
    <row r="879" spans="64:64" x14ac:dyDescent="0.3">
      <c r="BL879" s="131" t="s">
        <v>20124</v>
      </c>
    </row>
    <row r="880" spans="64:64" x14ac:dyDescent="0.3">
      <c r="BL880" s="131" t="s">
        <v>20125</v>
      </c>
    </row>
    <row r="881" spans="64:64" x14ac:dyDescent="0.3">
      <c r="BL881" s="131"/>
    </row>
    <row r="882" spans="64:64" x14ac:dyDescent="0.3">
      <c r="BL882" s="131" t="s">
        <v>20126</v>
      </c>
    </row>
    <row r="883" spans="64:64" x14ac:dyDescent="0.3">
      <c r="BL883" s="131" t="s">
        <v>20127</v>
      </c>
    </row>
    <row r="884" spans="64:64" x14ac:dyDescent="0.3">
      <c r="BL884" s="131" t="s">
        <v>20128</v>
      </c>
    </row>
    <row r="885" spans="64:64" x14ac:dyDescent="0.3">
      <c r="BL885" s="131" t="s">
        <v>19299</v>
      </c>
    </row>
    <row r="886" spans="64:64" x14ac:dyDescent="0.3">
      <c r="BL886" s="131" t="s">
        <v>20129</v>
      </c>
    </row>
    <row r="887" spans="64:64" x14ac:dyDescent="0.3">
      <c r="BL887" s="131" t="s">
        <v>20130</v>
      </c>
    </row>
    <row r="888" spans="64:64" x14ac:dyDescent="0.3">
      <c r="BL888" s="131" t="s">
        <v>19299</v>
      </c>
    </row>
    <row r="889" spans="64:64" x14ac:dyDescent="0.3">
      <c r="BL889" s="131"/>
    </row>
    <row r="890" spans="64:64" x14ac:dyDescent="0.3">
      <c r="BL890" s="131" t="s">
        <v>20131</v>
      </c>
    </row>
    <row r="891" spans="64:64" x14ac:dyDescent="0.3">
      <c r="BL891" s="131" t="s">
        <v>20132</v>
      </c>
    </row>
    <row r="892" spans="64:64" x14ac:dyDescent="0.3">
      <c r="BL892" s="131" t="s">
        <v>20133</v>
      </c>
    </row>
    <row r="893" spans="64:64" x14ac:dyDescent="0.3">
      <c r="BL893" s="131" t="s">
        <v>19874</v>
      </c>
    </row>
    <row r="894" spans="64:64" x14ac:dyDescent="0.3">
      <c r="BL894" s="131" t="s">
        <v>20134</v>
      </c>
    </row>
    <row r="895" spans="64:64" x14ac:dyDescent="0.3">
      <c r="BL895" s="131" t="s">
        <v>20135</v>
      </c>
    </row>
    <row r="896" spans="64:64" x14ac:dyDescent="0.3">
      <c r="BL896" s="131" t="s">
        <v>20136</v>
      </c>
    </row>
    <row r="897" spans="64:64" x14ac:dyDescent="0.3">
      <c r="BL897" s="131" t="s">
        <v>19298</v>
      </c>
    </row>
    <row r="898" spans="64:64" x14ac:dyDescent="0.3">
      <c r="BL898" s="131" t="s">
        <v>20137</v>
      </c>
    </row>
    <row r="899" spans="64:64" x14ac:dyDescent="0.3">
      <c r="BL899" s="131" t="s">
        <v>19299</v>
      </c>
    </row>
    <row r="900" spans="64:64" x14ac:dyDescent="0.3">
      <c r="BL900" s="131"/>
    </row>
    <row r="901" spans="64:64" x14ac:dyDescent="0.3">
      <c r="BL901" s="131" t="s">
        <v>20138</v>
      </c>
    </row>
    <row r="902" spans="64:64" x14ac:dyDescent="0.3">
      <c r="BL902" s="131" t="s">
        <v>20139</v>
      </c>
    </row>
    <row r="903" spans="64:64" x14ac:dyDescent="0.3">
      <c r="BL903" s="131" t="s">
        <v>20140</v>
      </c>
    </row>
    <row r="904" spans="64:64" x14ac:dyDescent="0.3">
      <c r="BL904" s="131" t="s">
        <v>19877</v>
      </c>
    </row>
    <row r="905" spans="64:64" x14ac:dyDescent="0.3">
      <c r="BL905" s="131"/>
    </row>
    <row r="906" spans="64:64" x14ac:dyDescent="0.3">
      <c r="BL906" s="131" t="s">
        <v>20141</v>
      </c>
    </row>
    <row r="907" spans="64:64" x14ac:dyDescent="0.3">
      <c r="BL907" s="131"/>
    </row>
    <row r="908" spans="64:64" x14ac:dyDescent="0.3">
      <c r="BL908" s="131" t="s">
        <v>20142</v>
      </c>
    </row>
    <row r="909" spans="64:64" x14ac:dyDescent="0.3">
      <c r="BL909" s="131" t="s">
        <v>20143</v>
      </c>
    </row>
    <row r="910" spans="64:64" x14ac:dyDescent="0.3">
      <c r="BL910" s="131" t="s">
        <v>20144</v>
      </c>
    </row>
    <row r="911" spans="64:64" x14ac:dyDescent="0.3">
      <c r="BL911" s="131" t="s">
        <v>20145</v>
      </c>
    </row>
    <row r="912" spans="64:64" x14ac:dyDescent="0.3">
      <c r="BL912" s="131" t="s">
        <v>20146</v>
      </c>
    </row>
    <row r="913" spans="64:64" x14ac:dyDescent="0.3">
      <c r="BL913" s="131" t="s">
        <v>20147</v>
      </c>
    </row>
    <row r="914" spans="64:64" x14ac:dyDescent="0.3">
      <c r="BL914" s="131" t="s">
        <v>19652</v>
      </c>
    </row>
    <row r="915" spans="64:64" x14ac:dyDescent="0.3">
      <c r="BL915" s="131" t="s">
        <v>20148</v>
      </c>
    </row>
    <row r="916" spans="64:64" x14ac:dyDescent="0.3">
      <c r="BL916" s="131" t="s">
        <v>19869</v>
      </c>
    </row>
    <row r="917" spans="64:64" x14ac:dyDescent="0.3">
      <c r="BL917" s="131" t="s">
        <v>20149</v>
      </c>
    </row>
    <row r="918" spans="64:64" x14ac:dyDescent="0.3">
      <c r="BL918" s="131" t="s">
        <v>20150</v>
      </c>
    </row>
    <row r="919" spans="64:64" x14ac:dyDescent="0.3">
      <c r="BL919" s="131" t="s">
        <v>19652</v>
      </c>
    </row>
    <row r="920" spans="64:64" x14ac:dyDescent="0.3">
      <c r="BL920" s="131" t="s">
        <v>20151</v>
      </c>
    </row>
    <row r="921" spans="64:64" x14ac:dyDescent="0.3">
      <c r="BL921" s="131" t="s">
        <v>20152</v>
      </c>
    </row>
    <row r="922" spans="64:64" x14ac:dyDescent="0.3">
      <c r="BL922" s="131" t="s">
        <v>20149</v>
      </c>
    </row>
    <row r="923" spans="64:64" x14ac:dyDescent="0.3">
      <c r="BL923" s="131" t="s">
        <v>20153</v>
      </c>
    </row>
    <row r="924" spans="64:64" x14ac:dyDescent="0.3">
      <c r="BL924" s="131" t="s">
        <v>20154</v>
      </c>
    </row>
    <row r="925" spans="64:64" x14ac:dyDescent="0.3">
      <c r="BL925" s="131" t="s">
        <v>19298</v>
      </c>
    </row>
    <row r="926" spans="64:64" x14ac:dyDescent="0.3">
      <c r="BL926" s="131" t="s">
        <v>19652</v>
      </c>
    </row>
    <row r="927" spans="64:64" x14ac:dyDescent="0.3">
      <c r="BL927" s="131" t="s">
        <v>19874</v>
      </c>
    </row>
    <row r="928" spans="64:64" x14ac:dyDescent="0.3">
      <c r="BL928" s="131" t="s">
        <v>20155</v>
      </c>
    </row>
    <row r="929" spans="64:64" x14ac:dyDescent="0.3">
      <c r="BL929" s="131" t="s">
        <v>20149</v>
      </c>
    </row>
    <row r="930" spans="64:64" x14ac:dyDescent="0.3">
      <c r="BL930" s="131" t="s">
        <v>20156</v>
      </c>
    </row>
    <row r="931" spans="64:64" x14ac:dyDescent="0.3">
      <c r="BL931" s="131" t="s">
        <v>20154</v>
      </c>
    </row>
    <row r="932" spans="64:64" x14ac:dyDescent="0.3">
      <c r="BL932" s="131" t="s">
        <v>19298</v>
      </c>
    </row>
    <row r="933" spans="64:64" x14ac:dyDescent="0.3">
      <c r="BL933" s="131" t="s">
        <v>19652</v>
      </c>
    </row>
    <row r="934" spans="64:64" x14ac:dyDescent="0.3">
      <c r="BL934" s="131" t="s">
        <v>19299</v>
      </c>
    </row>
    <row r="935" spans="64:64" x14ac:dyDescent="0.3">
      <c r="BL935" s="131" t="s">
        <v>20157</v>
      </c>
    </row>
    <row r="936" spans="64:64" x14ac:dyDescent="0.3">
      <c r="BL936" s="131" t="s">
        <v>20158</v>
      </c>
    </row>
    <row r="937" spans="64:64" x14ac:dyDescent="0.3">
      <c r="BL937" s="131" t="s">
        <v>19877</v>
      </c>
    </row>
    <row r="938" spans="64:64" x14ac:dyDescent="0.3">
      <c r="BL938" s="131"/>
    </row>
    <row r="939" spans="64:64" x14ac:dyDescent="0.3">
      <c r="BL939" s="131" t="s">
        <v>20159</v>
      </c>
    </row>
    <row r="940" spans="64:64" x14ac:dyDescent="0.3">
      <c r="BL940" s="131" t="s">
        <v>20160</v>
      </c>
    </row>
    <row r="941" spans="64:64" x14ac:dyDescent="0.3">
      <c r="BL941" s="131" t="s">
        <v>20161</v>
      </c>
    </row>
    <row r="942" spans="64:64" x14ac:dyDescent="0.3">
      <c r="BL942" s="131" t="s">
        <v>20162</v>
      </c>
    </row>
    <row r="943" spans="64:64" x14ac:dyDescent="0.3">
      <c r="BL943" s="131" t="s">
        <v>19299</v>
      </c>
    </row>
    <row r="944" spans="64:64" x14ac:dyDescent="0.3">
      <c r="BL944" s="131"/>
    </row>
    <row r="945" spans="64:64" x14ac:dyDescent="0.3">
      <c r="BL945" s="131" t="s">
        <v>20163</v>
      </c>
    </row>
    <row r="946" spans="64:64" x14ac:dyDescent="0.3">
      <c r="BL946" s="131" t="s">
        <v>20164</v>
      </c>
    </row>
    <row r="947" spans="64:64" x14ac:dyDescent="0.3">
      <c r="BL947" s="131" t="s">
        <v>20165</v>
      </c>
    </row>
    <row r="948" spans="64:64" x14ac:dyDescent="0.3">
      <c r="BL948" s="131" t="s">
        <v>20166</v>
      </c>
    </row>
    <row r="949" spans="64:64" x14ac:dyDescent="0.3">
      <c r="BL949" s="131" t="s">
        <v>19299</v>
      </c>
    </row>
    <row r="950" spans="64:64" x14ac:dyDescent="0.3">
      <c r="BL950" s="131"/>
    </row>
    <row r="951" spans="64:64" x14ac:dyDescent="0.3">
      <c r="BL951" s="131" t="s">
        <v>20167</v>
      </c>
    </row>
    <row r="952" spans="64:64" x14ac:dyDescent="0.3">
      <c r="BL952" s="131" t="s">
        <v>20168</v>
      </c>
    </row>
    <row r="953" spans="64:64" x14ac:dyDescent="0.3">
      <c r="BL953" s="131" t="s">
        <v>20169</v>
      </c>
    </row>
    <row r="954" spans="64:64" x14ac:dyDescent="0.3">
      <c r="BL954" s="131" t="s">
        <v>19299</v>
      </c>
    </row>
    <row r="955" spans="64:64" x14ac:dyDescent="0.3">
      <c r="BL955" s="131"/>
    </row>
    <row r="956" spans="64:64" x14ac:dyDescent="0.3">
      <c r="BL956" s="131" t="s">
        <v>20170</v>
      </c>
    </row>
    <row r="957" spans="64:64" x14ac:dyDescent="0.3">
      <c r="BL957" s="131" t="s">
        <v>20171</v>
      </c>
    </row>
    <row r="958" spans="64:64" x14ac:dyDescent="0.3">
      <c r="BL958" s="131"/>
    </row>
    <row r="959" spans="64:64" x14ac:dyDescent="0.3">
      <c r="BL959" s="131" t="s">
        <v>20145</v>
      </c>
    </row>
    <row r="960" spans="64:64" x14ac:dyDescent="0.3">
      <c r="BL960" s="131" t="s">
        <v>20172</v>
      </c>
    </row>
    <row r="961" spans="64:64" x14ac:dyDescent="0.3">
      <c r="BL961" s="131" t="s">
        <v>20173</v>
      </c>
    </row>
    <row r="962" spans="64:64" x14ac:dyDescent="0.3">
      <c r="BL962" s="131" t="s">
        <v>20174</v>
      </c>
    </row>
    <row r="963" spans="64:64" x14ac:dyDescent="0.3">
      <c r="BL963" s="131" t="s">
        <v>20175</v>
      </c>
    </row>
    <row r="964" spans="64:64" x14ac:dyDescent="0.3">
      <c r="BL964" s="131" t="s">
        <v>20176</v>
      </c>
    </row>
    <row r="965" spans="64:64" x14ac:dyDescent="0.3">
      <c r="BL965" s="131" t="s">
        <v>20177</v>
      </c>
    </row>
    <row r="966" spans="64:64" x14ac:dyDescent="0.3">
      <c r="BL966" s="131" t="s">
        <v>20178</v>
      </c>
    </row>
    <row r="967" spans="64:64" x14ac:dyDescent="0.3">
      <c r="BL967" s="131" t="s">
        <v>20179</v>
      </c>
    </row>
    <row r="968" spans="64:64" x14ac:dyDescent="0.3">
      <c r="BL968" s="131" t="s">
        <v>20180</v>
      </c>
    </row>
    <row r="969" spans="64:64" x14ac:dyDescent="0.3">
      <c r="BL969" s="131" t="s">
        <v>20181</v>
      </c>
    </row>
    <row r="970" spans="64:64" x14ac:dyDescent="0.3">
      <c r="BL970" s="131" t="s">
        <v>20182</v>
      </c>
    </row>
    <row r="971" spans="64:64" x14ac:dyDescent="0.3">
      <c r="BL971" s="131" t="s">
        <v>19874</v>
      </c>
    </row>
    <row r="972" spans="64:64" x14ac:dyDescent="0.3">
      <c r="BL972" s="131" t="s">
        <v>20183</v>
      </c>
    </row>
    <row r="973" spans="64:64" x14ac:dyDescent="0.3">
      <c r="BL973" s="131" t="s">
        <v>20173</v>
      </c>
    </row>
    <row r="974" spans="64:64" x14ac:dyDescent="0.3">
      <c r="BL974" s="131" t="s">
        <v>19299</v>
      </c>
    </row>
    <row r="975" spans="64:64" x14ac:dyDescent="0.3">
      <c r="BL975" s="131"/>
    </row>
    <row r="976" spans="64:64" x14ac:dyDescent="0.3">
      <c r="BL976" s="131" t="s">
        <v>20138</v>
      </c>
    </row>
    <row r="977" spans="64:64" x14ac:dyDescent="0.3">
      <c r="BL977" s="131" t="s">
        <v>20139</v>
      </c>
    </row>
    <row r="978" spans="64:64" x14ac:dyDescent="0.3">
      <c r="BL978" s="131"/>
    </row>
    <row r="979" spans="64:64" x14ac:dyDescent="0.3">
      <c r="BL979" s="131" t="s">
        <v>20184</v>
      </c>
    </row>
    <row r="980" spans="64:64" x14ac:dyDescent="0.3">
      <c r="BL980" s="131" t="s">
        <v>20185</v>
      </c>
    </row>
    <row r="981" spans="64:64" x14ac:dyDescent="0.3">
      <c r="BL981" s="131" t="s">
        <v>20186</v>
      </c>
    </row>
    <row r="982" spans="64:64" x14ac:dyDescent="0.3">
      <c r="BL982" s="131" t="s">
        <v>19877</v>
      </c>
    </row>
    <row r="983" spans="64:64" x14ac:dyDescent="0.3">
      <c r="BL983" s="131" t="s">
        <v>19300</v>
      </c>
    </row>
    <row r="984" spans="64:64" x14ac:dyDescent="0.3">
      <c r="BL984" s="131"/>
    </row>
    <row r="985" spans="64:64" x14ac:dyDescent="0.3">
      <c r="BL985" s="131" t="s">
        <v>19611</v>
      </c>
    </row>
    <row r="986" spans="64:64" x14ac:dyDescent="0.3">
      <c r="BL986" s="131" t="s">
        <v>20187</v>
      </c>
    </row>
    <row r="987" spans="64:64" x14ac:dyDescent="0.3">
      <c r="BL987" s="131" t="s">
        <v>19493</v>
      </c>
    </row>
    <row r="988" spans="64:64" x14ac:dyDescent="0.3">
      <c r="BL988" s="131" t="s">
        <v>20188</v>
      </c>
    </row>
    <row r="989" spans="64:64" x14ac:dyDescent="0.3">
      <c r="BL989" s="131" t="s">
        <v>19615</v>
      </c>
    </row>
    <row r="990" spans="64:64" x14ac:dyDescent="0.3">
      <c r="BL990" s="131" t="s">
        <v>20189</v>
      </c>
    </row>
    <row r="991" spans="64:64" x14ac:dyDescent="0.3">
      <c r="BL991" s="131" t="s">
        <v>20190</v>
      </c>
    </row>
    <row r="992" spans="64:64" x14ac:dyDescent="0.3">
      <c r="BL992" s="131" t="s">
        <v>20191</v>
      </c>
    </row>
    <row r="993" spans="64:64" x14ac:dyDescent="0.3">
      <c r="BL993" s="131"/>
    </row>
    <row r="994" spans="64:64" x14ac:dyDescent="0.3">
      <c r="BL994" s="131" t="s">
        <v>20192</v>
      </c>
    </row>
    <row r="995" spans="64:64" x14ac:dyDescent="0.3">
      <c r="BL995" s="131" t="s">
        <v>20193</v>
      </c>
    </row>
    <row r="996" spans="64:64" x14ac:dyDescent="0.3">
      <c r="BL996" s="131" t="s">
        <v>19299</v>
      </c>
    </row>
    <row r="997" spans="64:64" x14ac:dyDescent="0.3">
      <c r="BL997" s="131" t="s">
        <v>20194</v>
      </c>
    </row>
    <row r="998" spans="64:64" x14ac:dyDescent="0.3">
      <c r="BL998" s="131" t="s">
        <v>20195</v>
      </c>
    </row>
    <row r="999" spans="64:64" x14ac:dyDescent="0.3">
      <c r="BL999" s="131"/>
    </row>
    <row r="1000" spans="64:64" x14ac:dyDescent="0.3">
      <c r="BL1000" s="131" t="s">
        <v>20196</v>
      </c>
    </row>
    <row r="1001" spans="64:64" x14ac:dyDescent="0.3">
      <c r="BL1001" s="131" t="s">
        <v>20197</v>
      </c>
    </row>
    <row r="1002" spans="64:64" x14ac:dyDescent="0.3">
      <c r="BL1002" s="131" t="s">
        <v>20198</v>
      </c>
    </row>
    <row r="1003" spans="64:64" x14ac:dyDescent="0.3">
      <c r="BL1003" s="131" t="s">
        <v>19652</v>
      </c>
    </row>
    <row r="1004" spans="64:64" x14ac:dyDescent="0.3">
      <c r="BL1004" s="131" t="s">
        <v>19299</v>
      </c>
    </row>
    <row r="1005" spans="64:64" x14ac:dyDescent="0.3">
      <c r="BL1005" s="131" t="s">
        <v>19877</v>
      </c>
    </row>
    <row r="1006" spans="64:64" x14ac:dyDescent="0.3">
      <c r="BL1006" s="131"/>
    </row>
    <row r="1007" spans="64:64" x14ac:dyDescent="0.3">
      <c r="BL1007" s="131" t="s">
        <v>20199</v>
      </c>
    </row>
    <row r="1008" spans="64:64" x14ac:dyDescent="0.3">
      <c r="BL1008" s="131" t="s">
        <v>19300</v>
      </c>
    </row>
    <row r="1009" spans="64:64" x14ac:dyDescent="0.3">
      <c r="BL1009" s="131"/>
    </row>
    <row r="1010" spans="64:64" x14ac:dyDescent="0.3">
      <c r="BL1010" s="131"/>
    </row>
    <row r="1011" spans="64:64" x14ac:dyDescent="0.3">
      <c r="BL1011" s="131" t="s">
        <v>19611</v>
      </c>
    </row>
    <row r="1012" spans="64:64" x14ac:dyDescent="0.3">
      <c r="BL1012" s="131" t="s">
        <v>19767</v>
      </c>
    </row>
    <row r="1013" spans="64:64" x14ac:dyDescent="0.3">
      <c r="BL1013" s="131" t="s">
        <v>20200</v>
      </c>
    </row>
    <row r="1014" spans="64:64" x14ac:dyDescent="0.3">
      <c r="BL1014" s="131" t="s">
        <v>19756</v>
      </c>
    </row>
    <row r="1015" spans="64:64" x14ac:dyDescent="0.3">
      <c r="BL1015" s="131" t="s">
        <v>19769</v>
      </c>
    </row>
    <row r="1016" spans="64:64" x14ac:dyDescent="0.3">
      <c r="BL1016" s="131" t="s">
        <v>19493</v>
      </c>
    </row>
    <row r="1017" spans="64:64" x14ac:dyDescent="0.3">
      <c r="BL1017" s="131" t="s">
        <v>19617</v>
      </c>
    </row>
    <row r="1018" spans="64:64" x14ac:dyDescent="0.3">
      <c r="BL1018" s="131" t="s">
        <v>20201</v>
      </c>
    </row>
    <row r="1019" spans="64:64" x14ac:dyDescent="0.3">
      <c r="BL1019" s="131" t="s">
        <v>20202</v>
      </c>
    </row>
    <row r="1020" spans="64:64" x14ac:dyDescent="0.3">
      <c r="BL1020" s="131" t="s">
        <v>19493</v>
      </c>
    </row>
    <row r="1021" spans="64:64" x14ac:dyDescent="0.3">
      <c r="BL1021" s="131" t="s">
        <v>20203</v>
      </c>
    </row>
    <row r="1022" spans="64:64" x14ac:dyDescent="0.3">
      <c r="BL1022" s="131" t="s">
        <v>19493</v>
      </c>
    </row>
    <row r="1023" spans="64:64" x14ac:dyDescent="0.3">
      <c r="BL1023" s="131" t="s">
        <v>20204</v>
      </c>
    </row>
    <row r="1024" spans="64:64" x14ac:dyDescent="0.3">
      <c r="BL1024" s="131" t="s">
        <v>20205</v>
      </c>
    </row>
    <row r="1025" spans="64:64" x14ac:dyDescent="0.3">
      <c r="BL1025" s="131" t="s">
        <v>20206</v>
      </c>
    </row>
    <row r="1026" spans="64:64" x14ac:dyDescent="0.3">
      <c r="BL1026" s="131" t="s">
        <v>20207</v>
      </c>
    </row>
    <row r="1027" spans="64:64" x14ac:dyDescent="0.3">
      <c r="BL1027" s="131" t="s">
        <v>20208</v>
      </c>
    </row>
    <row r="1028" spans="64:64" x14ac:dyDescent="0.3">
      <c r="BL1028" s="131" t="s">
        <v>20209</v>
      </c>
    </row>
    <row r="1029" spans="64:64" x14ac:dyDescent="0.3">
      <c r="BL1029" s="131" t="s">
        <v>20210</v>
      </c>
    </row>
    <row r="1030" spans="64:64" x14ac:dyDescent="0.3">
      <c r="BL1030" s="131" t="s">
        <v>19493</v>
      </c>
    </row>
    <row r="1031" spans="64:64" x14ac:dyDescent="0.3">
      <c r="BL1031" s="131" t="s">
        <v>20211</v>
      </c>
    </row>
    <row r="1032" spans="64:64" x14ac:dyDescent="0.3">
      <c r="BL1032" s="131" t="s">
        <v>20212</v>
      </c>
    </row>
    <row r="1033" spans="64:64" x14ac:dyDescent="0.3">
      <c r="BL1033" s="131" t="s">
        <v>19493</v>
      </c>
    </row>
    <row r="1034" spans="64:64" x14ac:dyDescent="0.3">
      <c r="BL1034" s="131" t="s">
        <v>20213</v>
      </c>
    </row>
    <row r="1035" spans="64:64" x14ac:dyDescent="0.3">
      <c r="BL1035" s="131" t="s">
        <v>19493</v>
      </c>
    </row>
    <row r="1036" spans="64:64" x14ac:dyDescent="0.3">
      <c r="BL1036" s="131" t="s">
        <v>20214</v>
      </c>
    </row>
    <row r="1037" spans="64:64" x14ac:dyDescent="0.3">
      <c r="BL1037" s="131" t="s">
        <v>20215</v>
      </c>
    </row>
    <row r="1038" spans="64:64" x14ac:dyDescent="0.3">
      <c r="BL1038" s="131" t="s">
        <v>20216</v>
      </c>
    </row>
    <row r="1039" spans="64:64" x14ac:dyDescent="0.3">
      <c r="BL1039" s="131" t="s">
        <v>19615</v>
      </c>
    </row>
    <row r="1040" spans="64:64" x14ac:dyDescent="0.3">
      <c r="BL1040" s="131" t="s">
        <v>20217</v>
      </c>
    </row>
    <row r="1041" spans="64:64" x14ac:dyDescent="0.3">
      <c r="BL1041" s="131" t="s">
        <v>20218</v>
      </c>
    </row>
    <row r="1042" spans="64:64" x14ac:dyDescent="0.3">
      <c r="BL1042" s="131" t="s">
        <v>20219</v>
      </c>
    </row>
    <row r="1043" spans="64:64" x14ac:dyDescent="0.3">
      <c r="BL1043" s="131" t="s">
        <v>20220</v>
      </c>
    </row>
    <row r="1044" spans="64:64" x14ac:dyDescent="0.3">
      <c r="BL1044" s="131" t="s">
        <v>20221</v>
      </c>
    </row>
    <row r="1045" spans="64:64" x14ac:dyDescent="0.3">
      <c r="BL1045" s="131" t="s">
        <v>20222</v>
      </c>
    </row>
    <row r="1046" spans="64:64" x14ac:dyDescent="0.3">
      <c r="BL1046" s="131" t="s">
        <v>20223</v>
      </c>
    </row>
    <row r="1047" spans="64:64" x14ac:dyDescent="0.3">
      <c r="BL1047" s="131" t="s">
        <v>20224</v>
      </c>
    </row>
    <row r="1048" spans="64:64" x14ac:dyDescent="0.3">
      <c r="BL1048" s="131" t="s">
        <v>20225</v>
      </c>
    </row>
    <row r="1049" spans="64:64" x14ac:dyDescent="0.3">
      <c r="BL1049" s="131" t="s">
        <v>20226</v>
      </c>
    </row>
    <row r="1050" spans="64:64" x14ac:dyDescent="0.3">
      <c r="BL1050" s="131" t="s">
        <v>20227</v>
      </c>
    </row>
    <row r="1051" spans="64:64" x14ac:dyDescent="0.3">
      <c r="BL1051" s="131" t="s">
        <v>20228</v>
      </c>
    </row>
    <row r="1052" spans="64:64" x14ac:dyDescent="0.3">
      <c r="BL1052" s="131" t="s">
        <v>20229</v>
      </c>
    </row>
    <row r="1053" spans="64:64" x14ac:dyDescent="0.3">
      <c r="BL1053" s="131" t="s">
        <v>20230</v>
      </c>
    </row>
    <row r="1054" spans="64:64" x14ac:dyDescent="0.3">
      <c r="BL1054" s="131" t="s">
        <v>19298</v>
      </c>
    </row>
    <row r="1055" spans="64:64" x14ac:dyDescent="0.3">
      <c r="BL1055" s="131" t="s">
        <v>20231</v>
      </c>
    </row>
    <row r="1056" spans="64:64" x14ac:dyDescent="0.3">
      <c r="BL1056" s="131" t="s">
        <v>20232</v>
      </c>
    </row>
    <row r="1057" spans="64:64" x14ac:dyDescent="0.3">
      <c r="BL1057" s="131" t="s">
        <v>20233</v>
      </c>
    </row>
    <row r="1058" spans="64:64" x14ac:dyDescent="0.3">
      <c r="BL1058" s="131" t="s">
        <v>20234</v>
      </c>
    </row>
    <row r="1059" spans="64:64" x14ac:dyDescent="0.3">
      <c r="BL1059" s="131" t="s">
        <v>20235</v>
      </c>
    </row>
    <row r="1060" spans="64:64" x14ac:dyDescent="0.3">
      <c r="BL1060" s="131" t="s">
        <v>19925</v>
      </c>
    </row>
    <row r="1061" spans="64:64" x14ac:dyDescent="0.3">
      <c r="BL1061" s="131" t="s">
        <v>20236</v>
      </c>
    </row>
    <row r="1062" spans="64:64" x14ac:dyDescent="0.3">
      <c r="BL1062" s="131" t="s">
        <v>20237</v>
      </c>
    </row>
    <row r="1063" spans="64:64" x14ac:dyDescent="0.3">
      <c r="BL1063" s="131" t="s">
        <v>20238</v>
      </c>
    </row>
    <row r="1064" spans="64:64" x14ac:dyDescent="0.3">
      <c r="BL1064" s="131" t="s">
        <v>20239</v>
      </c>
    </row>
    <row r="1065" spans="64:64" x14ac:dyDescent="0.3">
      <c r="BL1065" s="131" t="s">
        <v>20240</v>
      </c>
    </row>
    <row r="1066" spans="64:64" x14ac:dyDescent="0.3">
      <c r="BL1066" s="131" t="s">
        <v>20241</v>
      </c>
    </row>
    <row r="1067" spans="64:64" x14ac:dyDescent="0.3">
      <c r="BL1067" s="131" t="s">
        <v>20242</v>
      </c>
    </row>
    <row r="1068" spans="64:64" x14ac:dyDescent="0.3">
      <c r="BL1068" s="131" t="s">
        <v>19298</v>
      </c>
    </row>
    <row r="1069" spans="64:64" x14ac:dyDescent="0.3">
      <c r="BL1069" s="131" t="s">
        <v>20243</v>
      </c>
    </row>
    <row r="1070" spans="64:64" x14ac:dyDescent="0.3">
      <c r="BL1070" s="131" t="s">
        <v>20244</v>
      </c>
    </row>
    <row r="1071" spans="64:64" x14ac:dyDescent="0.3">
      <c r="BL1071" s="131" t="s">
        <v>20245</v>
      </c>
    </row>
    <row r="1072" spans="64:64" x14ac:dyDescent="0.3">
      <c r="BL1072" s="131" t="s">
        <v>20246</v>
      </c>
    </row>
    <row r="1073" spans="64:64" x14ac:dyDescent="0.3">
      <c r="BL1073" s="131" t="s">
        <v>20247</v>
      </c>
    </row>
    <row r="1074" spans="64:64" x14ac:dyDescent="0.3">
      <c r="BL1074" s="131" t="s">
        <v>19298</v>
      </c>
    </row>
    <row r="1075" spans="64:64" x14ac:dyDescent="0.3">
      <c r="BL1075" s="131" t="s">
        <v>20248</v>
      </c>
    </row>
    <row r="1076" spans="64:64" x14ac:dyDescent="0.3">
      <c r="BL1076" s="131" t="s">
        <v>19652</v>
      </c>
    </row>
    <row r="1077" spans="64:64" x14ac:dyDescent="0.3">
      <c r="BL1077" s="131" t="s">
        <v>19299</v>
      </c>
    </row>
    <row r="1078" spans="64:64" x14ac:dyDescent="0.3">
      <c r="BL1078" s="131" t="s">
        <v>19877</v>
      </c>
    </row>
    <row r="1079" spans="64:64" x14ac:dyDescent="0.3">
      <c r="BL1079" s="131" t="s">
        <v>20249</v>
      </c>
    </row>
    <row r="1080" spans="64:64" x14ac:dyDescent="0.3">
      <c r="BL1080" s="131" t="s">
        <v>19300</v>
      </c>
    </row>
    <row r="1081" spans="64:64" x14ac:dyDescent="0.3">
      <c r="BL1081" s="131"/>
    </row>
    <row r="1082" spans="64:64" x14ac:dyDescent="0.3">
      <c r="BL1082" s="131" t="s">
        <v>20250</v>
      </c>
    </row>
    <row r="1083" spans="64:64" x14ac:dyDescent="0.3">
      <c r="BL1083" s="131" t="s">
        <v>20251</v>
      </c>
    </row>
    <row r="1084" spans="64:64" x14ac:dyDescent="0.3">
      <c r="BL1084" s="131"/>
    </row>
    <row r="1085" spans="64:64" x14ac:dyDescent="0.3">
      <c r="BL1085" s="131"/>
    </row>
    <row r="1086" spans="64:64" x14ac:dyDescent="0.3">
      <c r="BL1086" s="131" t="s">
        <v>20252</v>
      </c>
    </row>
    <row r="1087" spans="64:64" x14ac:dyDescent="0.3">
      <c r="BL1087" s="131" t="s">
        <v>20253</v>
      </c>
    </row>
    <row r="1088" spans="64:64" x14ac:dyDescent="0.3">
      <c r="BL1088" s="131"/>
    </row>
    <row r="1089" spans="64:64" x14ac:dyDescent="0.3">
      <c r="BL1089" s="131" t="s">
        <v>20254</v>
      </c>
    </row>
    <row r="1090" spans="64:64" x14ac:dyDescent="0.3">
      <c r="BL1090" s="131" t="s">
        <v>20255</v>
      </c>
    </row>
    <row r="1091" spans="64:64" x14ac:dyDescent="0.3">
      <c r="BL1091" s="131" t="s">
        <v>20256</v>
      </c>
    </row>
    <row r="1092" spans="64:64" x14ac:dyDescent="0.3">
      <c r="BL1092" s="131" t="s">
        <v>20257</v>
      </c>
    </row>
    <row r="1093" spans="64:64" x14ac:dyDescent="0.3">
      <c r="BL1093" s="131" t="s">
        <v>20258</v>
      </c>
    </row>
    <row r="1094" spans="64:64" x14ac:dyDescent="0.3">
      <c r="BL1094" s="131" t="s">
        <v>20259</v>
      </c>
    </row>
    <row r="1095" spans="64:64" x14ac:dyDescent="0.3">
      <c r="BL1095" s="131" t="s">
        <v>20114</v>
      </c>
    </row>
    <row r="1096" spans="64:64" x14ac:dyDescent="0.3">
      <c r="BL1096" s="131" t="s">
        <v>19874</v>
      </c>
    </row>
    <row r="1097" spans="64:64" x14ac:dyDescent="0.3">
      <c r="BL1097" s="131" t="s">
        <v>20257</v>
      </c>
    </row>
    <row r="1098" spans="64:64" x14ac:dyDescent="0.3">
      <c r="BL1098" s="131" t="s">
        <v>20260</v>
      </c>
    </row>
    <row r="1099" spans="64:64" x14ac:dyDescent="0.3">
      <c r="BL1099" s="131" t="s">
        <v>20261</v>
      </c>
    </row>
    <row r="1100" spans="64:64" x14ac:dyDescent="0.3">
      <c r="BL1100" s="131" t="s">
        <v>20114</v>
      </c>
    </row>
    <row r="1101" spans="64:64" x14ac:dyDescent="0.3">
      <c r="BL1101" s="131" t="s">
        <v>19299</v>
      </c>
    </row>
    <row r="1102" spans="64:64" x14ac:dyDescent="0.3">
      <c r="BL1102" s="131" t="s">
        <v>19877</v>
      </c>
    </row>
    <row r="1103" spans="64:64" x14ac:dyDescent="0.3">
      <c r="BL1103" s="131"/>
    </row>
    <row r="1104" spans="64:64" x14ac:dyDescent="0.3">
      <c r="BL1104" s="131" t="s">
        <v>20262</v>
      </c>
    </row>
    <row r="1105" spans="64:64" x14ac:dyDescent="0.3">
      <c r="BL1105" s="131"/>
    </row>
    <row r="1106" spans="64:64" x14ac:dyDescent="0.3">
      <c r="BL1106" s="131" t="s">
        <v>20263</v>
      </c>
    </row>
    <row r="1107" spans="64:64" x14ac:dyDescent="0.3">
      <c r="BL1107" s="131" t="s">
        <v>20264</v>
      </c>
    </row>
    <row r="1108" spans="64:64" x14ac:dyDescent="0.3">
      <c r="BL1108" s="131" t="s">
        <v>20265</v>
      </c>
    </row>
    <row r="1109" spans="64:64" x14ac:dyDescent="0.3">
      <c r="BL1109" s="131" t="s">
        <v>20266</v>
      </c>
    </row>
    <row r="1110" spans="64:64" x14ac:dyDescent="0.3">
      <c r="BL1110" s="131" t="s">
        <v>20267</v>
      </c>
    </row>
    <row r="1111" spans="64:64" x14ac:dyDescent="0.3">
      <c r="BL1111" s="131" t="s">
        <v>20268</v>
      </c>
    </row>
    <row r="1112" spans="64:64" x14ac:dyDescent="0.3">
      <c r="BL1112" s="131" t="s">
        <v>20269</v>
      </c>
    </row>
    <row r="1113" spans="64:64" x14ac:dyDescent="0.3">
      <c r="BL1113" s="131" t="s">
        <v>20270</v>
      </c>
    </row>
    <row r="1114" spans="64:64" x14ac:dyDescent="0.3">
      <c r="BL1114" s="131" t="s">
        <v>19299</v>
      </c>
    </row>
    <row r="1115" spans="64:64" x14ac:dyDescent="0.3">
      <c r="BL1115" s="131" t="s">
        <v>19877</v>
      </c>
    </row>
    <row r="1116" spans="64:64" x14ac:dyDescent="0.3">
      <c r="BL1116" s="131" t="s">
        <v>19785</v>
      </c>
    </row>
    <row r="1117" spans="64:64" x14ac:dyDescent="0.3">
      <c r="BL1117" s="131"/>
    </row>
    <row r="1118" spans="64:64" x14ac:dyDescent="0.3">
      <c r="BL1118" s="131" t="s">
        <v>19611</v>
      </c>
    </row>
    <row r="1119" spans="64:64" x14ac:dyDescent="0.3">
      <c r="BL1119" s="131" t="s">
        <v>20271</v>
      </c>
    </row>
    <row r="1120" spans="64:64" x14ac:dyDescent="0.3">
      <c r="BL1120" s="131" t="s">
        <v>19756</v>
      </c>
    </row>
    <row r="1121" spans="64:64" x14ac:dyDescent="0.3">
      <c r="BL1121" s="131" t="s">
        <v>20272</v>
      </c>
    </row>
    <row r="1122" spans="64:64" x14ac:dyDescent="0.3">
      <c r="BL1122" s="131" t="s">
        <v>19493</v>
      </c>
    </row>
    <row r="1123" spans="64:64" x14ac:dyDescent="0.3">
      <c r="BL1123" s="131" t="s">
        <v>20273</v>
      </c>
    </row>
    <row r="1124" spans="64:64" x14ac:dyDescent="0.3">
      <c r="BL1124" s="131" t="s">
        <v>20274</v>
      </c>
    </row>
    <row r="1125" spans="64:64" x14ac:dyDescent="0.3">
      <c r="BL1125" s="131" t="s">
        <v>20275</v>
      </c>
    </row>
    <row r="1126" spans="64:64" x14ac:dyDescent="0.3">
      <c r="BL1126" s="131" t="s">
        <v>19617</v>
      </c>
    </row>
    <row r="1127" spans="64:64" x14ac:dyDescent="0.3">
      <c r="BL1127" s="131" t="s">
        <v>20276</v>
      </c>
    </row>
    <row r="1128" spans="64:64" x14ac:dyDescent="0.3">
      <c r="BL1128" s="131" t="s">
        <v>20277</v>
      </c>
    </row>
    <row r="1129" spans="64:64" x14ac:dyDescent="0.3">
      <c r="BL1129" s="131" t="s">
        <v>20278</v>
      </c>
    </row>
    <row r="1130" spans="64:64" x14ac:dyDescent="0.3">
      <c r="BL1130" s="131" t="s">
        <v>19493</v>
      </c>
    </row>
    <row r="1131" spans="64:64" x14ac:dyDescent="0.3">
      <c r="BL1131" s="131" t="s">
        <v>20279</v>
      </c>
    </row>
    <row r="1132" spans="64:64" x14ac:dyDescent="0.3">
      <c r="BL1132" s="131" t="s">
        <v>20280</v>
      </c>
    </row>
    <row r="1133" spans="64:64" x14ac:dyDescent="0.3">
      <c r="BL1133" s="131" t="s">
        <v>20281</v>
      </c>
    </row>
    <row r="1134" spans="64:64" x14ac:dyDescent="0.3">
      <c r="BL1134" s="131" t="s">
        <v>20282</v>
      </c>
    </row>
    <row r="1135" spans="64:64" x14ac:dyDescent="0.3">
      <c r="BL1135" s="131" t="s">
        <v>19493</v>
      </c>
    </row>
    <row r="1136" spans="64:64" x14ac:dyDescent="0.3">
      <c r="BL1136" s="131" t="s">
        <v>20092</v>
      </c>
    </row>
    <row r="1137" spans="64:64" x14ac:dyDescent="0.3">
      <c r="BL1137" s="131" t="s">
        <v>20283</v>
      </c>
    </row>
    <row r="1138" spans="64:64" x14ac:dyDescent="0.3">
      <c r="BL1138" s="131" t="s">
        <v>20284</v>
      </c>
    </row>
    <row r="1139" spans="64:64" x14ac:dyDescent="0.3">
      <c r="BL1139" s="131" t="s">
        <v>20285</v>
      </c>
    </row>
    <row r="1140" spans="64:64" x14ac:dyDescent="0.3">
      <c r="BL1140" s="131" t="s">
        <v>20286</v>
      </c>
    </row>
    <row r="1141" spans="64:64" x14ac:dyDescent="0.3">
      <c r="BL1141" s="131" t="s">
        <v>20287</v>
      </c>
    </row>
    <row r="1142" spans="64:64" x14ac:dyDescent="0.3">
      <c r="BL1142" s="131" t="s">
        <v>20287</v>
      </c>
    </row>
    <row r="1143" spans="64:64" x14ac:dyDescent="0.3">
      <c r="BL1143" s="131" t="s">
        <v>20288</v>
      </c>
    </row>
    <row r="1144" spans="64:64" x14ac:dyDescent="0.3">
      <c r="BL1144" s="131" t="s">
        <v>20289</v>
      </c>
    </row>
    <row r="1145" spans="64:64" x14ac:dyDescent="0.3">
      <c r="BL1145" s="131" t="s">
        <v>20092</v>
      </c>
    </row>
    <row r="1146" spans="64:64" x14ac:dyDescent="0.3">
      <c r="BL1146" s="131" t="s">
        <v>20290</v>
      </c>
    </row>
    <row r="1147" spans="64:64" x14ac:dyDescent="0.3">
      <c r="BL1147" s="131" t="s">
        <v>20291</v>
      </c>
    </row>
    <row r="1148" spans="64:64" x14ac:dyDescent="0.3">
      <c r="BL1148" s="131" t="s">
        <v>20284</v>
      </c>
    </row>
    <row r="1149" spans="64:64" x14ac:dyDescent="0.3">
      <c r="BL1149" s="131" t="s">
        <v>20285</v>
      </c>
    </row>
    <row r="1150" spans="64:64" x14ac:dyDescent="0.3">
      <c r="BL1150" s="131" t="s">
        <v>20292</v>
      </c>
    </row>
    <row r="1151" spans="64:64" x14ac:dyDescent="0.3">
      <c r="BL1151" s="131" t="s">
        <v>20287</v>
      </c>
    </row>
    <row r="1152" spans="64:64" x14ac:dyDescent="0.3">
      <c r="BL1152" s="131" t="s">
        <v>20287</v>
      </c>
    </row>
    <row r="1153" spans="64:64" x14ac:dyDescent="0.3">
      <c r="BL1153" s="131" t="s">
        <v>20288</v>
      </c>
    </row>
    <row r="1154" spans="64:64" x14ac:dyDescent="0.3">
      <c r="BL1154" s="131" t="s">
        <v>20289</v>
      </c>
    </row>
    <row r="1155" spans="64:64" x14ac:dyDescent="0.3">
      <c r="BL1155" s="131" t="s">
        <v>19615</v>
      </c>
    </row>
    <row r="1156" spans="64:64" x14ac:dyDescent="0.3">
      <c r="BL1156" s="131" t="s">
        <v>20293</v>
      </c>
    </row>
    <row r="1157" spans="64:64" x14ac:dyDescent="0.3">
      <c r="BL1157" s="131" t="s">
        <v>20294</v>
      </c>
    </row>
    <row r="1158" spans="64:64" x14ac:dyDescent="0.3">
      <c r="BL1158" s="131" t="s">
        <v>20295</v>
      </c>
    </row>
    <row r="1159" spans="64:64" x14ac:dyDescent="0.3">
      <c r="BL1159" s="131" t="s">
        <v>20296</v>
      </c>
    </row>
    <row r="1160" spans="64:64" x14ac:dyDescent="0.3">
      <c r="BL1160" s="131" t="s">
        <v>20297</v>
      </c>
    </row>
    <row r="1161" spans="64:64" x14ac:dyDescent="0.3">
      <c r="BL1161" s="131" t="s">
        <v>20298</v>
      </c>
    </row>
    <row r="1162" spans="64:64" x14ac:dyDescent="0.3">
      <c r="BL1162" s="131" t="s">
        <v>20299</v>
      </c>
    </row>
    <row r="1163" spans="64:64" x14ac:dyDescent="0.3">
      <c r="BL1163" s="131" t="s">
        <v>20300</v>
      </c>
    </row>
    <row r="1164" spans="64:64" x14ac:dyDescent="0.3">
      <c r="BL1164" s="131" t="s">
        <v>20301</v>
      </c>
    </row>
    <row r="1165" spans="64:64" x14ac:dyDescent="0.3">
      <c r="BL1165" s="131" t="s">
        <v>19299</v>
      </c>
    </row>
    <row r="1166" spans="64:64" x14ac:dyDescent="0.3">
      <c r="BL1166" s="131" t="s">
        <v>19877</v>
      </c>
    </row>
    <row r="1167" spans="64:64" x14ac:dyDescent="0.3">
      <c r="BL1167" s="131"/>
    </row>
    <row r="1168" spans="64:64" x14ac:dyDescent="0.3">
      <c r="BL1168" s="131" t="s">
        <v>20302</v>
      </c>
    </row>
    <row r="1169" spans="64:64" x14ac:dyDescent="0.3">
      <c r="BL1169" s="131" t="s">
        <v>19785</v>
      </c>
    </row>
    <row r="1170" spans="64:64" x14ac:dyDescent="0.3">
      <c r="BL1170" s="131"/>
    </row>
    <row r="1171" spans="64:64" x14ac:dyDescent="0.3">
      <c r="BL1171" s="131" t="s">
        <v>20303</v>
      </c>
    </row>
    <row r="1172" spans="64:64" x14ac:dyDescent="0.3">
      <c r="BL1172" s="131" t="s">
        <v>20304</v>
      </c>
    </row>
    <row r="1173" spans="64:64" x14ac:dyDescent="0.3">
      <c r="BL1173" s="131" t="s">
        <v>19300</v>
      </c>
    </row>
    <row r="1174" spans="64:64" x14ac:dyDescent="0.3">
      <c r="BL1174" s="131"/>
    </row>
    <row r="1175" spans="64:64" x14ac:dyDescent="0.3">
      <c r="BL1175" s="131" t="s">
        <v>20305</v>
      </c>
    </row>
    <row r="1176" spans="64:64" x14ac:dyDescent="0.3">
      <c r="BL1176" s="131" t="s">
        <v>20306</v>
      </c>
    </row>
    <row r="1177" spans="64:64" x14ac:dyDescent="0.3">
      <c r="BL1177" s="131" t="s">
        <v>19300</v>
      </c>
    </row>
    <row r="1178" spans="64:64" x14ac:dyDescent="0.3">
      <c r="BL1178" s="131"/>
    </row>
    <row r="1179" spans="64:64" x14ac:dyDescent="0.3">
      <c r="BL1179" s="131"/>
    </row>
    <row r="1180" spans="64:64" x14ac:dyDescent="0.3">
      <c r="BL1180" s="131" t="s">
        <v>20307</v>
      </c>
    </row>
    <row r="1181" spans="64:64" x14ac:dyDescent="0.3">
      <c r="BL1181" s="131" t="s">
        <v>19611</v>
      </c>
    </row>
    <row r="1182" spans="64:64" x14ac:dyDescent="0.3">
      <c r="BL1182" s="131" t="s">
        <v>19767</v>
      </c>
    </row>
    <row r="1183" spans="64:64" x14ac:dyDescent="0.3">
      <c r="BL1183" s="131" t="s">
        <v>20308</v>
      </c>
    </row>
    <row r="1184" spans="64:64" x14ac:dyDescent="0.3">
      <c r="BL1184" s="131" t="s">
        <v>19756</v>
      </c>
    </row>
    <row r="1185" spans="64:64" x14ac:dyDescent="0.3">
      <c r="BL1185" s="131" t="s">
        <v>19769</v>
      </c>
    </row>
    <row r="1186" spans="64:64" x14ac:dyDescent="0.3">
      <c r="BL1186" s="131" t="s">
        <v>19493</v>
      </c>
    </row>
    <row r="1187" spans="64:64" x14ac:dyDescent="0.3">
      <c r="BL1187" s="131" t="s">
        <v>19617</v>
      </c>
    </row>
    <row r="1188" spans="64:64" x14ac:dyDescent="0.3">
      <c r="BL1188" s="131" t="s">
        <v>20309</v>
      </c>
    </row>
    <row r="1189" spans="64:64" x14ac:dyDescent="0.3">
      <c r="BL1189" s="131" t="s">
        <v>20310</v>
      </c>
    </row>
    <row r="1190" spans="64:64" x14ac:dyDescent="0.3">
      <c r="BL1190" s="131" t="s">
        <v>20311</v>
      </c>
    </row>
    <row r="1191" spans="64:64" x14ac:dyDescent="0.3">
      <c r="BL1191" s="131" t="s">
        <v>20312</v>
      </c>
    </row>
    <row r="1192" spans="64:64" x14ac:dyDescent="0.3">
      <c r="BL1192" s="131" t="s">
        <v>19493</v>
      </c>
    </row>
    <row r="1193" spans="64:64" x14ac:dyDescent="0.3">
      <c r="BL1193" s="131" t="s">
        <v>20313</v>
      </c>
    </row>
    <row r="1194" spans="64:64" x14ac:dyDescent="0.3">
      <c r="BL1194" s="131" t="s">
        <v>20314</v>
      </c>
    </row>
    <row r="1195" spans="64:64" x14ac:dyDescent="0.3">
      <c r="BL1195" s="131" t="s">
        <v>20315</v>
      </c>
    </row>
    <row r="1196" spans="64:64" x14ac:dyDescent="0.3">
      <c r="BL1196" s="131" t="s">
        <v>20316</v>
      </c>
    </row>
    <row r="1197" spans="64:64" x14ac:dyDescent="0.3">
      <c r="BL1197" s="131" t="s">
        <v>19615</v>
      </c>
    </row>
    <row r="1198" spans="64:64" x14ac:dyDescent="0.3">
      <c r="BL1198" s="131" t="s">
        <v>20317</v>
      </c>
    </row>
    <row r="1199" spans="64:64" x14ac:dyDescent="0.3">
      <c r="BL1199" s="131" t="s">
        <v>20318</v>
      </c>
    </row>
    <row r="1200" spans="64:64" x14ac:dyDescent="0.3">
      <c r="BL1200" s="131" t="s">
        <v>20319</v>
      </c>
    </row>
    <row r="1201" spans="64:64" x14ac:dyDescent="0.3">
      <c r="BL1201" s="131" t="s">
        <v>20320</v>
      </c>
    </row>
    <row r="1202" spans="64:64" x14ac:dyDescent="0.3">
      <c r="BL1202" s="131" t="s">
        <v>20321</v>
      </c>
    </row>
    <row r="1203" spans="64:64" x14ac:dyDescent="0.3">
      <c r="BL1203" s="131" t="s">
        <v>20322</v>
      </c>
    </row>
    <row r="1204" spans="64:64" x14ac:dyDescent="0.3">
      <c r="BL1204" s="131" t="s">
        <v>20323</v>
      </c>
    </row>
    <row r="1205" spans="64:64" x14ac:dyDescent="0.3">
      <c r="BL1205" s="131" t="s">
        <v>20324</v>
      </c>
    </row>
    <row r="1206" spans="64:64" x14ac:dyDescent="0.3">
      <c r="BL1206" s="131" t="s">
        <v>20325</v>
      </c>
    </row>
    <row r="1207" spans="64:64" x14ac:dyDescent="0.3">
      <c r="BL1207" s="131" t="s">
        <v>19298</v>
      </c>
    </row>
    <row r="1208" spans="64:64" x14ac:dyDescent="0.3">
      <c r="BL1208" s="131" t="s">
        <v>20326</v>
      </c>
    </row>
    <row r="1209" spans="64:64" x14ac:dyDescent="0.3">
      <c r="BL1209" s="131" t="s">
        <v>20323</v>
      </c>
    </row>
    <row r="1210" spans="64:64" x14ac:dyDescent="0.3">
      <c r="BL1210" s="131" t="s">
        <v>20327</v>
      </c>
    </row>
    <row r="1211" spans="64:64" x14ac:dyDescent="0.3">
      <c r="BL1211" s="131" t="s">
        <v>20328</v>
      </c>
    </row>
    <row r="1212" spans="64:64" x14ac:dyDescent="0.3">
      <c r="BL1212" s="131" t="s">
        <v>20329</v>
      </c>
    </row>
    <row r="1213" spans="64:64" x14ac:dyDescent="0.3">
      <c r="BL1213" s="131" t="s">
        <v>19902</v>
      </c>
    </row>
    <row r="1214" spans="64:64" x14ac:dyDescent="0.3">
      <c r="BL1214" s="131" t="s">
        <v>20330</v>
      </c>
    </row>
    <row r="1215" spans="64:64" x14ac:dyDescent="0.3">
      <c r="BL1215" s="131" t="s">
        <v>20331</v>
      </c>
    </row>
    <row r="1216" spans="64:64" x14ac:dyDescent="0.3">
      <c r="BL1216" s="131" t="s">
        <v>19877</v>
      </c>
    </row>
    <row r="1217" spans="64:64" x14ac:dyDescent="0.3">
      <c r="BL1217" s="131" t="s">
        <v>19300</v>
      </c>
    </row>
    <row r="1218" spans="64:64" x14ac:dyDescent="0.3">
      <c r="BL1218" s="131"/>
    </row>
    <row r="1219" spans="64:64" x14ac:dyDescent="0.3">
      <c r="BL1219" s="131"/>
    </row>
    <row r="1220" spans="64:64" x14ac:dyDescent="0.3">
      <c r="BL1220" s="131" t="s">
        <v>20332</v>
      </c>
    </row>
    <row r="1221" spans="64:64" x14ac:dyDescent="0.3">
      <c r="BL1221" s="131" t="s">
        <v>20333</v>
      </c>
    </row>
    <row r="1222" spans="64:64" x14ac:dyDescent="0.3">
      <c r="BL1222" s="131"/>
    </row>
    <row r="1223" spans="64:64" x14ac:dyDescent="0.3">
      <c r="BL1223" s="131" t="s">
        <v>20334</v>
      </c>
    </row>
    <row r="1224" spans="64:64" x14ac:dyDescent="0.3">
      <c r="BL1224" s="131" t="s">
        <v>20335</v>
      </c>
    </row>
    <row r="1225" spans="64:64" x14ac:dyDescent="0.3">
      <c r="BL1225" s="131" t="s">
        <v>20336</v>
      </c>
    </row>
    <row r="1226" spans="64:64" x14ac:dyDescent="0.3">
      <c r="BL1226" s="131" t="s">
        <v>20337</v>
      </c>
    </row>
    <row r="1227" spans="64:64" x14ac:dyDescent="0.3">
      <c r="BL1227" s="131" t="s">
        <v>20338</v>
      </c>
    </row>
    <row r="1228" spans="64:64" x14ac:dyDescent="0.3">
      <c r="BL1228" s="131" t="s">
        <v>20339</v>
      </c>
    </row>
    <row r="1229" spans="64:64" x14ac:dyDescent="0.3">
      <c r="BL1229" s="131" t="s">
        <v>20340</v>
      </c>
    </row>
    <row r="1230" spans="64:64" x14ac:dyDescent="0.3">
      <c r="BL1230" s="131" t="s">
        <v>20341</v>
      </c>
    </row>
    <row r="1231" spans="64:64" x14ac:dyDescent="0.3">
      <c r="BL1231" s="131" t="s">
        <v>19877</v>
      </c>
    </row>
    <row r="1232" spans="64:64" x14ac:dyDescent="0.3">
      <c r="BL1232" s="131"/>
    </row>
    <row r="1233" spans="64:64" x14ac:dyDescent="0.3">
      <c r="BL1233" s="131" t="s">
        <v>20342</v>
      </c>
    </row>
    <row r="1234" spans="64:64" x14ac:dyDescent="0.3">
      <c r="BL1234" s="131" t="s">
        <v>19300</v>
      </c>
    </row>
    <row r="1235" spans="64:64" x14ac:dyDescent="0.3">
      <c r="BL1235" s="131"/>
    </row>
    <row r="1236" spans="64:64" x14ac:dyDescent="0.3">
      <c r="BL1236" s="131"/>
    </row>
    <row r="1237" spans="64:64" x14ac:dyDescent="0.3">
      <c r="BL1237" s="131" t="s">
        <v>19611</v>
      </c>
    </row>
    <row r="1238" spans="64:64" x14ac:dyDescent="0.3">
      <c r="BL1238" s="131" t="s">
        <v>19767</v>
      </c>
    </row>
    <row r="1239" spans="64:64" x14ac:dyDescent="0.3">
      <c r="BL1239" s="131" t="s">
        <v>20343</v>
      </c>
    </row>
    <row r="1240" spans="64:64" x14ac:dyDescent="0.3">
      <c r="BL1240" s="131" t="s">
        <v>19756</v>
      </c>
    </row>
    <row r="1241" spans="64:64" x14ac:dyDescent="0.3">
      <c r="BL1241" s="131" t="s">
        <v>19769</v>
      </c>
    </row>
    <row r="1242" spans="64:64" x14ac:dyDescent="0.3">
      <c r="BL1242" s="131" t="s">
        <v>19493</v>
      </c>
    </row>
    <row r="1243" spans="64:64" x14ac:dyDescent="0.3">
      <c r="BL1243" s="131" t="s">
        <v>19617</v>
      </c>
    </row>
    <row r="1244" spans="64:64" x14ac:dyDescent="0.3">
      <c r="BL1244" s="131" t="s">
        <v>20344</v>
      </c>
    </row>
    <row r="1245" spans="64:64" x14ac:dyDescent="0.3">
      <c r="BL1245" s="131" t="s">
        <v>20345</v>
      </c>
    </row>
    <row r="1246" spans="64:64" x14ac:dyDescent="0.3">
      <c r="BL1246" s="131" t="s">
        <v>19493</v>
      </c>
    </row>
    <row r="1247" spans="64:64" x14ac:dyDescent="0.3">
      <c r="BL1247" s="131" t="s">
        <v>20346</v>
      </c>
    </row>
    <row r="1248" spans="64:64" x14ac:dyDescent="0.3">
      <c r="BL1248" s="131" t="s">
        <v>20347</v>
      </c>
    </row>
    <row r="1249" spans="64:64" x14ac:dyDescent="0.3">
      <c r="BL1249" s="131" t="s">
        <v>20348</v>
      </c>
    </row>
    <row r="1250" spans="64:64" x14ac:dyDescent="0.3">
      <c r="BL1250" s="131" t="s">
        <v>20349</v>
      </c>
    </row>
    <row r="1251" spans="64:64" x14ac:dyDescent="0.3">
      <c r="BL1251" s="131" t="s">
        <v>19615</v>
      </c>
    </row>
    <row r="1252" spans="64:64" x14ac:dyDescent="0.3">
      <c r="BL1252" s="131" t="s">
        <v>20350</v>
      </c>
    </row>
    <row r="1253" spans="64:64" x14ac:dyDescent="0.3">
      <c r="BL1253" s="131" t="s">
        <v>20351</v>
      </c>
    </row>
    <row r="1254" spans="64:64" x14ac:dyDescent="0.3">
      <c r="BL1254" s="131" t="s">
        <v>20352</v>
      </c>
    </row>
    <row r="1255" spans="64:64" x14ac:dyDescent="0.3">
      <c r="BL1255" s="131" t="s">
        <v>20353</v>
      </c>
    </row>
    <row r="1256" spans="64:64" x14ac:dyDescent="0.3">
      <c r="BL1256" s="131" t="s">
        <v>19877</v>
      </c>
    </row>
    <row r="1257" spans="64:64" x14ac:dyDescent="0.3">
      <c r="BL1257" s="131" t="s">
        <v>20354</v>
      </c>
    </row>
    <row r="1258" spans="64:64" x14ac:dyDescent="0.3">
      <c r="BL1258" s="131" t="s">
        <v>19300</v>
      </c>
    </row>
    <row r="1259" spans="64:64" x14ac:dyDescent="0.3">
      <c r="BL1259" s="131"/>
    </row>
    <row r="1260" spans="64:64" x14ac:dyDescent="0.3">
      <c r="BL1260" s="131"/>
    </row>
    <row r="1261" spans="64:64" x14ac:dyDescent="0.3">
      <c r="BL1261" s="131" t="s">
        <v>19611</v>
      </c>
    </row>
    <row r="1262" spans="64:64" x14ac:dyDescent="0.3">
      <c r="BL1262" s="131" t="s">
        <v>19767</v>
      </c>
    </row>
    <row r="1263" spans="64:64" x14ac:dyDescent="0.3">
      <c r="BL1263" s="131" t="s">
        <v>20355</v>
      </c>
    </row>
    <row r="1264" spans="64:64" x14ac:dyDescent="0.3">
      <c r="BL1264" s="131" t="s">
        <v>19756</v>
      </c>
    </row>
    <row r="1265" spans="64:64" x14ac:dyDescent="0.3">
      <c r="BL1265" s="131" t="s">
        <v>19769</v>
      </c>
    </row>
    <row r="1266" spans="64:64" x14ac:dyDescent="0.3">
      <c r="BL1266" s="131" t="s">
        <v>19493</v>
      </c>
    </row>
    <row r="1267" spans="64:64" x14ac:dyDescent="0.3">
      <c r="BL1267" s="131" t="s">
        <v>19617</v>
      </c>
    </row>
    <row r="1268" spans="64:64" x14ac:dyDescent="0.3">
      <c r="BL1268" s="131" t="s">
        <v>20356</v>
      </c>
    </row>
    <row r="1269" spans="64:64" x14ac:dyDescent="0.3">
      <c r="BL1269" s="131" t="s">
        <v>19493</v>
      </c>
    </row>
    <row r="1270" spans="64:64" x14ac:dyDescent="0.3">
      <c r="BL1270" s="131" t="s">
        <v>20357</v>
      </c>
    </row>
    <row r="1271" spans="64:64" x14ac:dyDescent="0.3">
      <c r="BL1271" s="131" t="s">
        <v>20358</v>
      </c>
    </row>
    <row r="1272" spans="64:64" x14ac:dyDescent="0.3">
      <c r="BL1272" s="131" t="s">
        <v>19615</v>
      </c>
    </row>
    <row r="1273" spans="64:64" x14ac:dyDescent="0.3">
      <c r="BL1273" s="131" t="s">
        <v>20359</v>
      </c>
    </row>
    <row r="1274" spans="64:64" x14ac:dyDescent="0.3">
      <c r="BL1274" s="131" t="s">
        <v>20360</v>
      </c>
    </row>
    <row r="1275" spans="64:64" x14ac:dyDescent="0.3">
      <c r="BL1275" s="131" t="s">
        <v>20361</v>
      </c>
    </row>
    <row r="1276" spans="64:64" x14ac:dyDescent="0.3">
      <c r="BL1276" s="131" t="s">
        <v>20362</v>
      </c>
    </row>
    <row r="1277" spans="64:64" x14ac:dyDescent="0.3">
      <c r="BL1277" s="131" t="s">
        <v>19300</v>
      </c>
    </row>
    <row r="1278" spans="64:64" x14ac:dyDescent="0.3">
      <c r="BL1278" s="131"/>
    </row>
    <row r="1279" spans="64:64" x14ac:dyDescent="0.3">
      <c r="BL1279" s="131"/>
    </row>
    <row r="1280" spans="64:64" x14ac:dyDescent="0.3">
      <c r="BL1280" s="131" t="s">
        <v>20363</v>
      </c>
    </row>
    <row r="1281" spans="64:64" x14ac:dyDescent="0.3">
      <c r="BL1281" s="131" t="s">
        <v>20364</v>
      </c>
    </row>
    <row r="1282" spans="64:64" x14ac:dyDescent="0.3">
      <c r="BL1282" s="131" t="s">
        <v>20365</v>
      </c>
    </row>
    <row r="1283" spans="64:64" x14ac:dyDescent="0.3">
      <c r="BL1283" s="131" t="s">
        <v>19300</v>
      </c>
    </row>
    <row r="1284" spans="64:64" x14ac:dyDescent="0.3">
      <c r="BL1284" s="131"/>
    </row>
    <row r="1285" spans="64:64" x14ac:dyDescent="0.3">
      <c r="BL1285" s="131"/>
    </row>
    <row r="1286" spans="64:64" x14ac:dyDescent="0.3">
      <c r="BL1286" s="131" t="s">
        <v>20366</v>
      </c>
    </row>
    <row r="1287" spans="64:64" x14ac:dyDescent="0.3">
      <c r="BL1287" s="131" t="s">
        <v>20367</v>
      </c>
    </row>
    <row r="1288" spans="64:64" x14ac:dyDescent="0.3">
      <c r="BL1288" s="131" t="s">
        <v>20368</v>
      </c>
    </row>
    <row r="1289" spans="64:64" x14ac:dyDescent="0.3">
      <c r="BL1289" s="131" t="s">
        <v>20369</v>
      </c>
    </row>
    <row r="1290" spans="64:64" x14ac:dyDescent="0.3">
      <c r="BL1290" s="131" t="s">
        <v>19300</v>
      </c>
    </row>
    <row r="1291" spans="64:64" x14ac:dyDescent="0.3">
      <c r="BL1291" s="131"/>
    </row>
    <row r="1292" spans="64:64" x14ac:dyDescent="0.3">
      <c r="BL1292" s="131"/>
    </row>
    <row r="1293" spans="64:64" x14ac:dyDescent="0.3">
      <c r="BL1293" s="131" t="s">
        <v>20370</v>
      </c>
    </row>
    <row r="1294" spans="64:64" x14ac:dyDescent="0.3">
      <c r="BL1294" s="131" t="s">
        <v>20371</v>
      </c>
    </row>
    <row r="1295" spans="64:64" x14ac:dyDescent="0.3">
      <c r="BL1295" s="131" t="s">
        <v>20372</v>
      </c>
    </row>
    <row r="1296" spans="64:64" x14ac:dyDescent="0.3">
      <c r="BL1296" s="131" t="s">
        <v>20373</v>
      </c>
    </row>
    <row r="1297" spans="64:64" x14ac:dyDescent="0.3">
      <c r="BL1297" s="131" t="s">
        <v>19300</v>
      </c>
    </row>
    <row r="1298" spans="64:64" x14ac:dyDescent="0.3">
      <c r="BL1298" s="131"/>
    </row>
    <row r="1299" spans="64:64" x14ac:dyDescent="0.3">
      <c r="BL1299" s="131"/>
    </row>
    <row r="1300" spans="64:64" x14ac:dyDescent="0.3">
      <c r="BL1300" s="131" t="s">
        <v>19611</v>
      </c>
    </row>
    <row r="1301" spans="64:64" x14ac:dyDescent="0.3">
      <c r="BL1301" s="131" t="s">
        <v>20374</v>
      </c>
    </row>
    <row r="1302" spans="64:64" x14ac:dyDescent="0.3">
      <c r="BL1302" s="131" t="s">
        <v>19615</v>
      </c>
    </row>
    <row r="1303" spans="64:64" x14ac:dyDescent="0.3">
      <c r="BL1303" s="131" t="s">
        <v>20375</v>
      </c>
    </row>
    <row r="1304" spans="64:64" x14ac:dyDescent="0.3">
      <c r="BL1304" s="131" t="s">
        <v>20376</v>
      </c>
    </row>
    <row r="1305" spans="64:64" x14ac:dyDescent="0.3">
      <c r="BL1305" s="131" t="s">
        <v>20377</v>
      </c>
    </row>
    <row r="1306" spans="64:64" x14ac:dyDescent="0.3">
      <c r="BL1306" s="131" t="s">
        <v>20378</v>
      </c>
    </row>
    <row r="1307" spans="64:64" x14ac:dyDescent="0.3">
      <c r="BL1307" s="131" t="s">
        <v>20379</v>
      </c>
    </row>
    <row r="1308" spans="64:64" x14ac:dyDescent="0.3">
      <c r="BL1308" s="131" t="s">
        <v>20380</v>
      </c>
    </row>
    <row r="1309" spans="64:64" x14ac:dyDescent="0.3">
      <c r="BL1309" s="131" t="s">
        <v>20381</v>
      </c>
    </row>
    <row r="1310" spans="64:64" x14ac:dyDescent="0.3">
      <c r="BL1310" s="131" t="s">
        <v>20382</v>
      </c>
    </row>
    <row r="1311" spans="64:64" x14ac:dyDescent="0.3">
      <c r="BL1311" s="131" t="s">
        <v>20377</v>
      </c>
    </row>
    <row r="1312" spans="64:64" x14ac:dyDescent="0.3">
      <c r="BL1312" s="131" t="s">
        <v>20383</v>
      </c>
    </row>
    <row r="1313" spans="64:64" x14ac:dyDescent="0.3">
      <c r="BL1313" s="131" t="s">
        <v>20384</v>
      </c>
    </row>
    <row r="1314" spans="64:64" x14ac:dyDescent="0.3">
      <c r="BL1314" s="131" t="s">
        <v>20385</v>
      </c>
    </row>
    <row r="1315" spans="64:64" x14ac:dyDescent="0.3">
      <c r="BL1315" s="131" t="s">
        <v>20386</v>
      </c>
    </row>
    <row r="1316" spans="64:64" x14ac:dyDescent="0.3">
      <c r="BL1316" s="131" t="s">
        <v>20387</v>
      </c>
    </row>
    <row r="1317" spans="64:64" x14ac:dyDescent="0.3">
      <c r="BL1317" s="131" t="s">
        <v>20388</v>
      </c>
    </row>
    <row r="1318" spans="64:64" x14ac:dyDescent="0.3">
      <c r="BL1318" s="131" t="s">
        <v>19877</v>
      </c>
    </row>
    <row r="1319" spans="64:64" x14ac:dyDescent="0.3">
      <c r="BL1319" s="131"/>
    </row>
    <row r="1320" spans="64:64" x14ac:dyDescent="0.3">
      <c r="BL1320" s="131" t="s">
        <v>19300</v>
      </c>
    </row>
    <row r="1321" spans="64:64" x14ac:dyDescent="0.3">
      <c r="BL1321" s="131"/>
    </row>
    <row r="1322" spans="64:64" x14ac:dyDescent="0.3">
      <c r="BL1322" s="131"/>
    </row>
    <row r="1323" spans="64:64" x14ac:dyDescent="0.3">
      <c r="BL1323" s="131" t="s">
        <v>20389</v>
      </c>
    </row>
    <row r="1324" spans="64:64" x14ac:dyDescent="0.3">
      <c r="BL1324" s="131"/>
    </row>
    <row r="1325" spans="64:64" x14ac:dyDescent="0.3">
      <c r="BL1325" s="131" t="s">
        <v>19611</v>
      </c>
    </row>
    <row r="1326" spans="64:64" x14ac:dyDescent="0.3">
      <c r="BL1326" s="131" t="s">
        <v>20390</v>
      </c>
    </row>
    <row r="1327" spans="64:64" x14ac:dyDescent="0.3">
      <c r="BL1327" s="131" t="s">
        <v>19493</v>
      </c>
    </row>
    <row r="1328" spans="64:64" x14ac:dyDescent="0.3">
      <c r="BL1328" s="131" t="s">
        <v>19811</v>
      </c>
    </row>
    <row r="1329" spans="64:64" x14ac:dyDescent="0.3">
      <c r="BL1329" s="131" t="s">
        <v>20391</v>
      </c>
    </row>
    <row r="1330" spans="64:64" x14ac:dyDescent="0.3">
      <c r="BL1330" s="131" t="s">
        <v>20392</v>
      </c>
    </row>
    <row r="1331" spans="64:64" x14ac:dyDescent="0.3">
      <c r="BL1331" s="131" t="s">
        <v>20393</v>
      </c>
    </row>
    <row r="1332" spans="64:64" x14ac:dyDescent="0.3">
      <c r="BL1332" s="131" t="s">
        <v>19615</v>
      </c>
    </row>
    <row r="1333" spans="64:64" x14ac:dyDescent="0.3">
      <c r="BL1333" s="131" t="s">
        <v>20394</v>
      </c>
    </row>
    <row r="1334" spans="64:64" x14ac:dyDescent="0.3">
      <c r="BL1334" s="131" t="s">
        <v>20377</v>
      </c>
    </row>
    <row r="1335" spans="64:64" x14ac:dyDescent="0.3">
      <c r="BL1335" s="131" t="s">
        <v>20395</v>
      </c>
    </row>
    <row r="1336" spans="64:64" x14ac:dyDescent="0.3">
      <c r="BL1336" s="131" t="s">
        <v>20387</v>
      </c>
    </row>
    <row r="1337" spans="64:64" x14ac:dyDescent="0.3">
      <c r="BL1337" s="131" t="s">
        <v>20396</v>
      </c>
    </row>
    <row r="1338" spans="64:64" x14ac:dyDescent="0.3">
      <c r="BL1338" s="131" t="s">
        <v>19877</v>
      </c>
    </row>
    <row r="1339" spans="64:64" x14ac:dyDescent="0.3">
      <c r="BL1339" s="131" t="s">
        <v>19300</v>
      </c>
    </row>
    <row r="1340" spans="64:64" x14ac:dyDescent="0.3">
      <c r="BL1340" s="131"/>
    </row>
    <row r="1341" spans="64:64" x14ac:dyDescent="0.3">
      <c r="BL1341" s="131"/>
    </row>
    <row r="1342" spans="64:64" x14ac:dyDescent="0.3">
      <c r="BL1342" s="131" t="s">
        <v>19611</v>
      </c>
    </row>
    <row r="1343" spans="64:64" x14ac:dyDescent="0.3">
      <c r="BL1343" s="131" t="s">
        <v>20397</v>
      </c>
    </row>
    <row r="1344" spans="64:64" x14ac:dyDescent="0.3">
      <c r="BL1344" s="131" t="s">
        <v>20398</v>
      </c>
    </row>
    <row r="1345" spans="64:64" x14ac:dyDescent="0.3">
      <c r="BL1345" s="131" t="s">
        <v>19615</v>
      </c>
    </row>
    <row r="1346" spans="64:64" x14ac:dyDescent="0.3">
      <c r="BL1346" s="131" t="s">
        <v>20399</v>
      </c>
    </row>
    <row r="1347" spans="64:64" x14ac:dyDescent="0.3">
      <c r="BL1347" s="131" t="s">
        <v>20400</v>
      </c>
    </row>
    <row r="1348" spans="64:64" x14ac:dyDescent="0.3">
      <c r="BL1348" s="131" t="s">
        <v>20401</v>
      </c>
    </row>
    <row r="1349" spans="64:64" x14ac:dyDescent="0.3">
      <c r="BL1349" s="131" t="s">
        <v>20402</v>
      </c>
    </row>
    <row r="1350" spans="64:64" x14ac:dyDescent="0.3">
      <c r="BL1350" s="131" t="s">
        <v>20403</v>
      </c>
    </row>
    <row r="1351" spans="64:64" x14ac:dyDescent="0.3">
      <c r="BL1351" s="131" t="s">
        <v>20404</v>
      </c>
    </row>
    <row r="1352" spans="64:64" x14ac:dyDescent="0.3">
      <c r="BL1352" s="131" t="s">
        <v>20405</v>
      </c>
    </row>
    <row r="1353" spans="64:64" x14ac:dyDescent="0.3">
      <c r="BL1353" s="131" t="s">
        <v>20406</v>
      </c>
    </row>
    <row r="1354" spans="64:64" x14ac:dyDescent="0.3">
      <c r="BL1354" s="131" t="s">
        <v>20407</v>
      </c>
    </row>
    <row r="1355" spans="64:64" x14ac:dyDescent="0.3">
      <c r="BL1355" s="131" t="s">
        <v>20408</v>
      </c>
    </row>
    <row r="1356" spans="64:64" x14ac:dyDescent="0.3">
      <c r="BL1356" s="131" t="s">
        <v>19652</v>
      </c>
    </row>
    <row r="1357" spans="64:64" x14ac:dyDescent="0.3">
      <c r="BL1357" s="131" t="s">
        <v>20409</v>
      </c>
    </row>
    <row r="1358" spans="64:64" x14ac:dyDescent="0.3">
      <c r="BL1358" s="131" t="s">
        <v>20410</v>
      </c>
    </row>
    <row r="1359" spans="64:64" x14ac:dyDescent="0.3">
      <c r="BL1359" s="131" t="s">
        <v>20411</v>
      </c>
    </row>
    <row r="1360" spans="64:64" x14ac:dyDescent="0.3">
      <c r="BL1360" s="131" t="s">
        <v>20412</v>
      </c>
    </row>
    <row r="1361" spans="64:64" x14ac:dyDescent="0.3">
      <c r="BL1361" s="131" t="s">
        <v>20413</v>
      </c>
    </row>
    <row r="1362" spans="64:64" x14ac:dyDescent="0.3">
      <c r="BL1362" s="131" t="s">
        <v>20414</v>
      </c>
    </row>
    <row r="1363" spans="64:64" x14ac:dyDescent="0.3">
      <c r="BL1363" s="131" t="s">
        <v>20415</v>
      </c>
    </row>
    <row r="1364" spans="64:64" x14ac:dyDescent="0.3">
      <c r="BL1364" s="131" t="s">
        <v>19922</v>
      </c>
    </row>
    <row r="1365" spans="64:64" x14ac:dyDescent="0.3">
      <c r="BL1365" s="131" t="s">
        <v>20416</v>
      </c>
    </row>
    <row r="1366" spans="64:64" x14ac:dyDescent="0.3">
      <c r="BL1366" s="131" t="s">
        <v>19298</v>
      </c>
    </row>
    <row r="1367" spans="64:64" x14ac:dyDescent="0.3">
      <c r="BL1367" s="131" t="s">
        <v>19652</v>
      </c>
    </row>
    <row r="1368" spans="64:64" x14ac:dyDescent="0.3">
      <c r="BL1368" s="131" t="s">
        <v>19299</v>
      </c>
    </row>
    <row r="1369" spans="64:64" x14ac:dyDescent="0.3">
      <c r="BL1369" s="131" t="s">
        <v>20417</v>
      </c>
    </row>
    <row r="1370" spans="64:64" x14ac:dyDescent="0.3">
      <c r="BL1370" s="131" t="s">
        <v>19878</v>
      </c>
    </row>
    <row r="1371" spans="64:64" x14ac:dyDescent="0.3">
      <c r="BL1371" s="131" t="s">
        <v>19300</v>
      </c>
    </row>
    <row r="1372" spans="64:64" x14ac:dyDescent="0.3">
      <c r="BL1372" s="131"/>
    </row>
    <row r="1373" spans="64:64" x14ac:dyDescent="0.3">
      <c r="BL1373" s="131" t="s">
        <v>20418</v>
      </c>
    </row>
    <row r="1374" spans="64:64" x14ac:dyDescent="0.3">
      <c r="BL1374" s="131" t="s">
        <v>20419</v>
      </c>
    </row>
    <row r="1375" spans="64:64" x14ac:dyDescent="0.3">
      <c r="BL1375" s="131" t="s">
        <v>20420</v>
      </c>
    </row>
    <row r="1376" spans="64:64" x14ac:dyDescent="0.3">
      <c r="BL1376" s="131" t="s">
        <v>20421</v>
      </c>
    </row>
    <row r="1377" spans="64:64" x14ac:dyDescent="0.3">
      <c r="BL1377" s="131" t="s">
        <v>20422</v>
      </c>
    </row>
    <row r="1378" spans="64:64" x14ac:dyDescent="0.3">
      <c r="BL1378" s="131" t="s">
        <v>20423</v>
      </c>
    </row>
    <row r="1379" spans="64:64" x14ac:dyDescent="0.3">
      <c r="BL1379" s="131" t="s">
        <v>20424</v>
      </c>
    </row>
    <row r="1380" spans="64:64" x14ac:dyDescent="0.3">
      <c r="BL1380" s="131" t="s">
        <v>20137</v>
      </c>
    </row>
    <row r="1381" spans="64:64" x14ac:dyDescent="0.3">
      <c r="BL1381" s="131" t="s">
        <v>19874</v>
      </c>
    </row>
    <row r="1382" spans="64:64" x14ac:dyDescent="0.3">
      <c r="BL1382" s="131" t="s">
        <v>20425</v>
      </c>
    </row>
    <row r="1383" spans="64:64" x14ac:dyDescent="0.3">
      <c r="BL1383" s="131" t="s">
        <v>20426</v>
      </c>
    </row>
    <row r="1384" spans="64:64" x14ac:dyDescent="0.3">
      <c r="BL1384" s="131" t="s">
        <v>19299</v>
      </c>
    </row>
    <row r="1385" spans="64:64" x14ac:dyDescent="0.3">
      <c r="BL1385" s="131" t="s">
        <v>20417</v>
      </c>
    </row>
    <row r="1386" spans="64:64" x14ac:dyDescent="0.3">
      <c r="BL1386" s="131" t="s">
        <v>20427</v>
      </c>
    </row>
    <row r="1387" spans="64:64" x14ac:dyDescent="0.3">
      <c r="BL1387" s="131" t="s">
        <v>19300</v>
      </c>
    </row>
    <row r="1388" spans="64:64" x14ac:dyDescent="0.3">
      <c r="BL1388" s="131"/>
    </row>
    <row r="1389" spans="64:64" x14ac:dyDescent="0.3">
      <c r="BL1389" s="131"/>
    </row>
    <row r="1390" spans="64:64" x14ac:dyDescent="0.3">
      <c r="BL1390" s="131" t="s">
        <v>19611</v>
      </c>
    </row>
    <row r="1391" spans="64:64" x14ac:dyDescent="0.3">
      <c r="BL1391" s="131" t="s">
        <v>20428</v>
      </c>
    </row>
    <row r="1392" spans="64:64" x14ac:dyDescent="0.3">
      <c r="BL1392" s="131" t="s">
        <v>20429</v>
      </c>
    </row>
    <row r="1393" spans="64:64" x14ac:dyDescent="0.3">
      <c r="BL1393" s="131" t="s">
        <v>20430</v>
      </c>
    </row>
    <row r="1394" spans="64:64" x14ac:dyDescent="0.3">
      <c r="BL1394" s="131" t="s">
        <v>20431</v>
      </c>
    </row>
    <row r="1395" spans="64:64" x14ac:dyDescent="0.3">
      <c r="BL1395" s="131" t="s">
        <v>20432</v>
      </c>
    </row>
    <row r="1396" spans="64:64" x14ac:dyDescent="0.3">
      <c r="BL1396" s="131" t="s">
        <v>20433</v>
      </c>
    </row>
    <row r="1397" spans="64:64" x14ac:dyDescent="0.3">
      <c r="BL1397" s="131" t="s">
        <v>20434</v>
      </c>
    </row>
    <row r="1398" spans="64:64" x14ac:dyDescent="0.3">
      <c r="BL1398" s="131" t="s">
        <v>20435</v>
      </c>
    </row>
    <row r="1399" spans="64:64" x14ac:dyDescent="0.3">
      <c r="BL1399" s="131" t="s">
        <v>20436</v>
      </c>
    </row>
    <row r="1400" spans="64:64" x14ac:dyDescent="0.3">
      <c r="BL1400" s="131" t="s">
        <v>19615</v>
      </c>
    </row>
    <row r="1401" spans="64:64" x14ac:dyDescent="0.3">
      <c r="BL1401" s="131" t="s">
        <v>20437</v>
      </c>
    </row>
    <row r="1402" spans="64:64" x14ac:dyDescent="0.3">
      <c r="BL1402" s="131" t="s">
        <v>20438</v>
      </c>
    </row>
    <row r="1403" spans="64:64" x14ac:dyDescent="0.3">
      <c r="BL1403" s="131" t="s">
        <v>20439</v>
      </c>
    </row>
    <row r="1404" spans="64:64" x14ac:dyDescent="0.3">
      <c r="BL1404" s="131" t="s">
        <v>20440</v>
      </c>
    </row>
    <row r="1405" spans="64:64" x14ac:dyDescent="0.3">
      <c r="BL1405" s="131" t="s">
        <v>20441</v>
      </c>
    </row>
    <row r="1406" spans="64:64" x14ac:dyDescent="0.3">
      <c r="BL1406" s="131" t="s">
        <v>19300</v>
      </c>
    </row>
    <row r="1407" spans="64:64" x14ac:dyDescent="0.3">
      <c r="BL1407" s="131"/>
    </row>
    <row r="1408" spans="64:64" x14ac:dyDescent="0.3">
      <c r="BL1408" s="131"/>
    </row>
    <row r="1409" spans="64:64" x14ac:dyDescent="0.3">
      <c r="BL1409" s="131" t="s">
        <v>19611</v>
      </c>
    </row>
    <row r="1410" spans="64:64" x14ac:dyDescent="0.3">
      <c r="BL1410" s="131" t="s">
        <v>20442</v>
      </c>
    </row>
    <row r="1411" spans="64:64" x14ac:dyDescent="0.3">
      <c r="BL1411" s="131" t="s">
        <v>20443</v>
      </c>
    </row>
    <row r="1412" spans="64:64" x14ac:dyDescent="0.3">
      <c r="BL1412" s="131" t="s">
        <v>20444</v>
      </c>
    </row>
    <row r="1413" spans="64:64" x14ac:dyDescent="0.3">
      <c r="BL1413" s="131" t="s">
        <v>20445</v>
      </c>
    </row>
    <row r="1414" spans="64:64" x14ac:dyDescent="0.3">
      <c r="BL1414" s="131" t="s">
        <v>20432</v>
      </c>
    </row>
    <row r="1415" spans="64:64" x14ac:dyDescent="0.3">
      <c r="BL1415" s="131" t="s">
        <v>20434</v>
      </c>
    </row>
    <row r="1416" spans="64:64" x14ac:dyDescent="0.3">
      <c r="BL1416" s="131" t="s">
        <v>20433</v>
      </c>
    </row>
    <row r="1417" spans="64:64" x14ac:dyDescent="0.3">
      <c r="BL1417" s="131" t="s">
        <v>20435</v>
      </c>
    </row>
    <row r="1418" spans="64:64" x14ac:dyDescent="0.3">
      <c r="BL1418" s="131" t="s">
        <v>20436</v>
      </c>
    </row>
    <row r="1419" spans="64:64" x14ac:dyDescent="0.3">
      <c r="BL1419" s="131" t="s">
        <v>19615</v>
      </c>
    </row>
    <row r="1420" spans="64:64" x14ac:dyDescent="0.3">
      <c r="BL1420" s="131" t="s">
        <v>20446</v>
      </c>
    </row>
    <row r="1421" spans="64:64" x14ac:dyDescent="0.3">
      <c r="BL1421" s="131" t="s">
        <v>20447</v>
      </c>
    </row>
    <row r="1422" spans="64:64" x14ac:dyDescent="0.3">
      <c r="BL1422" s="131" t="s">
        <v>20448</v>
      </c>
    </row>
    <row r="1423" spans="64:64" x14ac:dyDescent="0.3">
      <c r="BL1423" s="131" t="s">
        <v>20449</v>
      </c>
    </row>
    <row r="1424" spans="64:64" x14ac:dyDescent="0.3">
      <c r="BL1424" s="131" t="s">
        <v>20450</v>
      </c>
    </row>
    <row r="1425" spans="64:64" x14ac:dyDescent="0.3">
      <c r="BL1425" s="131" t="s">
        <v>20451</v>
      </c>
    </row>
    <row r="1426" spans="64:64" x14ac:dyDescent="0.3">
      <c r="BL1426" s="131" t="s">
        <v>20452</v>
      </c>
    </row>
    <row r="1427" spans="64:64" x14ac:dyDescent="0.3">
      <c r="BL1427" s="131" t="s">
        <v>20453</v>
      </c>
    </row>
    <row r="1428" spans="64:64" x14ac:dyDescent="0.3">
      <c r="BL1428" s="131" t="s">
        <v>19300</v>
      </c>
    </row>
    <row r="1429" spans="64:64" x14ac:dyDescent="0.3">
      <c r="BL1429" s="131"/>
    </row>
    <row r="1430" spans="64:64" x14ac:dyDescent="0.3">
      <c r="BL1430" s="131" t="s">
        <v>20454</v>
      </c>
    </row>
    <row r="1431" spans="64:64" x14ac:dyDescent="0.3">
      <c r="BL1431" s="131"/>
    </row>
    <row r="1432" spans="64:64" x14ac:dyDescent="0.3">
      <c r="BL1432" s="131" t="s">
        <v>20455</v>
      </c>
    </row>
    <row r="1433" spans="64:64" x14ac:dyDescent="0.3">
      <c r="BL1433" s="131" t="s">
        <v>20456</v>
      </c>
    </row>
    <row r="1434" spans="64:64" x14ac:dyDescent="0.3">
      <c r="BL1434" s="131" t="s">
        <v>20297</v>
      </c>
    </row>
    <row r="1435" spans="64:64" x14ac:dyDescent="0.3">
      <c r="BL1435" s="131" t="s">
        <v>20457</v>
      </c>
    </row>
    <row r="1436" spans="64:64" x14ac:dyDescent="0.3">
      <c r="BL1436" s="131" t="s">
        <v>20458</v>
      </c>
    </row>
    <row r="1437" spans="64:64" x14ac:dyDescent="0.3">
      <c r="BL1437" s="131" t="s">
        <v>20459</v>
      </c>
    </row>
    <row r="1438" spans="64:64" x14ac:dyDescent="0.3">
      <c r="BL1438" s="131" t="s">
        <v>19299</v>
      </c>
    </row>
    <row r="1439" spans="64:64" x14ac:dyDescent="0.3">
      <c r="BL1439" s="131" t="s">
        <v>19877</v>
      </c>
    </row>
    <row r="1440" spans="64:64" x14ac:dyDescent="0.3">
      <c r="BL1440" s="131" t="s">
        <v>20460</v>
      </c>
    </row>
    <row r="1441" spans="64:64" x14ac:dyDescent="0.3">
      <c r="BL1441" s="131" t="s">
        <v>19300</v>
      </c>
    </row>
    <row r="1442" spans="64:64" x14ac:dyDescent="0.3">
      <c r="BL1442" s="131"/>
    </row>
    <row r="1443" spans="64:64" x14ac:dyDescent="0.3">
      <c r="BL1443" s="131" t="s">
        <v>19611</v>
      </c>
    </row>
    <row r="1444" spans="64:64" x14ac:dyDescent="0.3">
      <c r="BL1444" s="131" t="s">
        <v>20271</v>
      </c>
    </row>
    <row r="1445" spans="64:64" x14ac:dyDescent="0.3">
      <c r="BL1445" s="131" t="s">
        <v>20461</v>
      </c>
    </row>
    <row r="1446" spans="64:64" x14ac:dyDescent="0.3">
      <c r="BL1446" s="131" t="s">
        <v>19756</v>
      </c>
    </row>
    <row r="1447" spans="64:64" x14ac:dyDescent="0.3">
      <c r="BL1447" s="131" t="s">
        <v>19493</v>
      </c>
    </row>
    <row r="1448" spans="64:64" x14ac:dyDescent="0.3">
      <c r="BL1448" s="131" t="s">
        <v>20273</v>
      </c>
    </row>
    <row r="1449" spans="64:64" x14ac:dyDescent="0.3">
      <c r="BL1449" s="131" t="s">
        <v>20462</v>
      </c>
    </row>
    <row r="1450" spans="64:64" x14ac:dyDescent="0.3">
      <c r="BL1450" s="131" t="s">
        <v>20463</v>
      </c>
    </row>
    <row r="1451" spans="64:64" x14ac:dyDescent="0.3">
      <c r="BL1451" s="131" t="s">
        <v>20464</v>
      </c>
    </row>
    <row r="1452" spans="64:64" x14ac:dyDescent="0.3">
      <c r="BL1452" s="131" t="s">
        <v>20465</v>
      </c>
    </row>
    <row r="1453" spans="64:64" x14ac:dyDescent="0.3">
      <c r="BL1453" s="131" t="s">
        <v>20466</v>
      </c>
    </row>
    <row r="1454" spans="64:64" x14ac:dyDescent="0.3">
      <c r="BL1454" s="131" t="s">
        <v>20467</v>
      </c>
    </row>
    <row r="1455" spans="64:64" x14ac:dyDescent="0.3">
      <c r="BL1455" s="131" t="s">
        <v>20468</v>
      </c>
    </row>
    <row r="1456" spans="64:64" x14ac:dyDescent="0.3">
      <c r="BL1456" s="131" t="s">
        <v>19493</v>
      </c>
    </row>
    <row r="1457" spans="64:64" x14ac:dyDescent="0.3">
      <c r="BL1457" s="131" t="s">
        <v>19617</v>
      </c>
    </row>
    <row r="1458" spans="64:64" x14ac:dyDescent="0.3">
      <c r="BL1458" s="131" t="s">
        <v>19493</v>
      </c>
    </row>
    <row r="1459" spans="64:64" x14ac:dyDescent="0.3">
      <c r="BL1459" s="131" t="s">
        <v>20469</v>
      </c>
    </row>
    <row r="1460" spans="64:64" x14ac:dyDescent="0.3">
      <c r="BL1460" s="131" t="s">
        <v>20470</v>
      </c>
    </row>
    <row r="1461" spans="64:64" x14ac:dyDescent="0.3">
      <c r="BL1461" s="131" t="s">
        <v>20471</v>
      </c>
    </row>
    <row r="1462" spans="64:64" x14ac:dyDescent="0.3">
      <c r="BL1462" s="131" t="s">
        <v>19493</v>
      </c>
    </row>
    <row r="1463" spans="64:64" x14ac:dyDescent="0.3">
      <c r="BL1463" s="131" t="s">
        <v>20472</v>
      </c>
    </row>
    <row r="1464" spans="64:64" x14ac:dyDescent="0.3">
      <c r="BL1464" s="131" t="s">
        <v>20473</v>
      </c>
    </row>
    <row r="1465" spans="64:64" x14ac:dyDescent="0.3">
      <c r="BL1465" s="131" t="s">
        <v>20474</v>
      </c>
    </row>
    <row r="1466" spans="64:64" x14ac:dyDescent="0.3">
      <c r="BL1466" s="131" t="s">
        <v>20475</v>
      </c>
    </row>
    <row r="1467" spans="64:64" x14ac:dyDescent="0.3">
      <c r="BL1467" s="131" t="s">
        <v>19493</v>
      </c>
    </row>
    <row r="1468" spans="64:64" x14ac:dyDescent="0.3">
      <c r="BL1468" s="131" t="s">
        <v>20476</v>
      </c>
    </row>
    <row r="1469" spans="64:64" x14ac:dyDescent="0.3">
      <c r="BL1469" s="131" t="s">
        <v>20477</v>
      </c>
    </row>
    <row r="1470" spans="64:64" x14ac:dyDescent="0.3">
      <c r="BL1470" s="131" t="s">
        <v>20478</v>
      </c>
    </row>
    <row r="1471" spans="64:64" x14ac:dyDescent="0.3">
      <c r="BL1471" s="131" t="s">
        <v>20479</v>
      </c>
    </row>
    <row r="1472" spans="64:64" x14ac:dyDescent="0.3">
      <c r="BL1472" s="131" t="s">
        <v>19493</v>
      </c>
    </row>
    <row r="1473" spans="64:64" x14ac:dyDescent="0.3">
      <c r="BL1473" s="131" t="s">
        <v>20480</v>
      </c>
    </row>
    <row r="1474" spans="64:64" x14ac:dyDescent="0.3">
      <c r="BL1474" s="131" t="s">
        <v>20481</v>
      </c>
    </row>
    <row r="1475" spans="64:64" x14ac:dyDescent="0.3">
      <c r="BL1475" s="131" t="s">
        <v>20482</v>
      </c>
    </row>
    <row r="1476" spans="64:64" x14ac:dyDescent="0.3">
      <c r="BL1476" s="131" t="s">
        <v>19493</v>
      </c>
    </row>
    <row r="1477" spans="64:64" x14ac:dyDescent="0.3">
      <c r="BL1477" s="131" t="s">
        <v>20483</v>
      </c>
    </row>
    <row r="1478" spans="64:64" x14ac:dyDescent="0.3">
      <c r="BL1478" s="131" t="s">
        <v>19493</v>
      </c>
    </row>
    <row r="1479" spans="64:64" x14ac:dyDescent="0.3">
      <c r="BL1479" s="131" t="s">
        <v>20484</v>
      </c>
    </row>
    <row r="1480" spans="64:64" x14ac:dyDescent="0.3">
      <c r="BL1480" s="131" t="s">
        <v>20485</v>
      </c>
    </row>
    <row r="1481" spans="64:64" x14ac:dyDescent="0.3">
      <c r="BL1481" s="131" t="s">
        <v>20486</v>
      </c>
    </row>
    <row r="1482" spans="64:64" x14ac:dyDescent="0.3">
      <c r="BL1482" s="131" t="s">
        <v>20487</v>
      </c>
    </row>
    <row r="1483" spans="64:64" x14ac:dyDescent="0.3">
      <c r="BL1483" s="131" t="s">
        <v>20488</v>
      </c>
    </row>
    <row r="1484" spans="64:64" x14ac:dyDescent="0.3">
      <c r="BL1484" s="131" t="s">
        <v>20489</v>
      </c>
    </row>
    <row r="1485" spans="64:64" x14ac:dyDescent="0.3">
      <c r="BL1485" s="131" t="s">
        <v>20490</v>
      </c>
    </row>
    <row r="1486" spans="64:64" x14ac:dyDescent="0.3">
      <c r="BL1486" s="131" t="s">
        <v>20491</v>
      </c>
    </row>
    <row r="1487" spans="64:64" x14ac:dyDescent="0.3">
      <c r="BL1487" s="131" t="s">
        <v>20492</v>
      </c>
    </row>
    <row r="1488" spans="64:64" x14ac:dyDescent="0.3">
      <c r="BL1488" s="131" t="s">
        <v>20493</v>
      </c>
    </row>
    <row r="1489" spans="64:64" x14ac:dyDescent="0.3">
      <c r="BL1489" s="131" t="s">
        <v>20494</v>
      </c>
    </row>
    <row r="1490" spans="64:64" x14ac:dyDescent="0.3">
      <c r="BL1490" s="131" t="s">
        <v>20489</v>
      </c>
    </row>
    <row r="1491" spans="64:64" x14ac:dyDescent="0.3">
      <c r="BL1491" s="131" t="s">
        <v>20122</v>
      </c>
    </row>
    <row r="1492" spans="64:64" x14ac:dyDescent="0.3">
      <c r="BL1492" s="131" t="s">
        <v>19493</v>
      </c>
    </row>
    <row r="1493" spans="64:64" x14ac:dyDescent="0.3">
      <c r="BL1493" s="131" t="s">
        <v>20495</v>
      </c>
    </row>
    <row r="1494" spans="64:64" x14ac:dyDescent="0.3">
      <c r="BL1494" s="131" t="s">
        <v>19493</v>
      </c>
    </row>
    <row r="1495" spans="64:64" x14ac:dyDescent="0.3">
      <c r="BL1495" s="131" t="s">
        <v>20496</v>
      </c>
    </row>
    <row r="1496" spans="64:64" x14ac:dyDescent="0.3">
      <c r="BL1496" s="131" t="s">
        <v>20485</v>
      </c>
    </row>
    <row r="1497" spans="64:64" x14ac:dyDescent="0.3">
      <c r="BL1497" s="131" t="s">
        <v>20497</v>
      </c>
    </row>
    <row r="1498" spans="64:64" x14ac:dyDescent="0.3">
      <c r="BL1498" s="131" t="s">
        <v>20498</v>
      </c>
    </row>
    <row r="1499" spans="64:64" x14ac:dyDescent="0.3">
      <c r="BL1499" s="131" t="s">
        <v>20499</v>
      </c>
    </row>
    <row r="1500" spans="64:64" x14ac:dyDescent="0.3">
      <c r="BL1500" s="131"/>
    </row>
    <row r="1501" spans="64:64" x14ac:dyDescent="0.3">
      <c r="BL1501" s="131" t="s">
        <v>20500</v>
      </c>
    </row>
    <row r="1502" spans="64:64" x14ac:dyDescent="0.3">
      <c r="BL1502" s="131" t="s">
        <v>20501</v>
      </c>
    </row>
    <row r="1503" spans="64:64" x14ac:dyDescent="0.3">
      <c r="BL1503" s="131" t="s">
        <v>20502</v>
      </c>
    </row>
    <row r="1504" spans="64:64" x14ac:dyDescent="0.3">
      <c r="BL1504" s="131" t="s">
        <v>20503</v>
      </c>
    </row>
    <row r="1505" spans="64:64" x14ac:dyDescent="0.3">
      <c r="BL1505" s="131" t="s">
        <v>20504</v>
      </c>
    </row>
    <row r="1506" spans="64:64" x14ac:dyDescent="0.3">
      <c r="BL1506" s="131"/>
    </row>
    <row r="1507" spans="64:64" x14ac:dyDescent="0.3">
      <c r="BL1507" s="131" t="s">
        <v>20505</v>
      </c>
    </row>
    <row r="1508" spans="64:64" x14ac:dyDescent="0.3">
      <c r="BL1508" s="131" t="s">
        <v>20506</v>
      </c>
    </row>
    <row r="1509" spans="64:64" x14ac:dyDescent="0.3">
      <c r="BL1509" s="131" t="s">
        <v>20507</v>
      </c>
    </row>
    <row r="1510" spans="64:64" x14ac:dyDescent="0.3">
      <c r="BL1510" s="131"/>
    </row>
    <row r="1511" spans="64:64" x14ac:dyDescent="0.3">
      <c r="BL1511" s="131" t="s">
        <v>20500</v>
      </c>
    </row>
    <row r="1512" spans="64:64" x14ac:dyDescent="0.3">
      <c r="BL1512" s="131" t="s">
        <v>20508</v>
      </c>
    </row>
    <row r="1513" spans="64:64" x14ac:dyDescent="0.3">
      <c r="BL1513" s="131" t="s">
        <v>20509</v>
      </c>
    </row>
    <row r="1514" spans="64:64" x14ac:dyDescent="0.3">
      <c r="BL1514" s="131" t="s">
        <v>20503</v>
      </c>
    </row>
    <row r="1515" spans="64:64" x14ac:dyDescent="0.3">
      <c r="BL1515" s="131" t="s">
        <v>20504</v>
      </c>
    </row>
    <row r="1516" spans="64:64" x14ac:dyDescent="0.3">
      <c r="BL1516" s="131"/>
    </row>
    <row r="1517" spans="64:64" x14ac:dyDescent="0.3">
      <c r="BL1517" s="131" t="s">
        <v>20510</v>
      </c>
    </row>
    <row r="1518" spans="64:64" x14ac:dyDescent="0.3">
      <c r="BL1518" s="131" t="s">
        <v>20499</v>
      </c>
    </row>
    <row r="1519" spans="64:64" x14ac:dyDescent="0.3">
      <c r="BL1519" s="131"/>
    </row>
    <row r="1520" spans="64:64" x14ac:dyDescent="0.3">
      <c r="BL1520" s="131" t="s">
        <v>20511</v>
      </c>
    </row>
    <row r="1521" spans="64:64" x14ac:dyDescent="0.3">
      <c r="BL1521" s="131" t="s">
        <v>20512</v>
      </c>
    </row>
    <row r="1522" spans="64:64" x14ac:dyDescent="0.3">
      <c r="BL1522" s="131" t="s">
        <v>20513</v>
      </c>
    </row>
    <row r="1523" spans="64:64" x14ac:dyDescent="0.3">
      <c r="BL1523" s="131" t="s">
        <v>20514</v>
      </c>
    </row>
    <row r="1524" spans="64:64" x14ac:dyDescent="0.3">
      <c r="BL1524" s="131" t="s">
        <v>20503</v>
      </c>
    </row>
    <row r="1525" spans="64:64" x14ac:dyDescent="0.3">
      <c r="BL1525" s="131" t="s">
        <v>20504</v>
      </c>
    </row>
    <row r="1526" spans="64:64" x14ac:dyDescent="0.3">
      <c r="BL1526" s="131" t="s">
        <v>20488</v>
      </c>
    </row>
    <row r="1527" spans="64:64" x14ac:dyDescent="0.3">
      <c r="BL1527" s="131" t="s">
        <v>20489</v>
      </c>
    </row>
    <row r="1528" spans="64:64" x14ac:dyDescent="0.3">
      <c r="BL1528" s="131" t="s">
        <v>20490</v>
      </c>
    </row>
    <row r="1529" spans="64:64" x14ac:dyDescent="0.3">
      <c r="BL1529" s="131" t="s">
        <v>20515</v>
      </c>
    </row>
    <row r="1530" spans="64:64" x14ac:dyDescent="0.3">
      <c r="BL1530" s="131" t="s">
        <v>20516</v>
      </c>
    </row>
    <row r="1531" spans="64:64" x14ac:dyDescent="0.3">
      <c r="BL1531" s="131" t="s">
        <v>20517</v>
      </c>
    </row>
    <row r="1532" spans="64:64" x14ac:dyDescent="0.3">
      <c r="BL1532" s="131" t="s">
        <v>20518</v>
      </c>
    </row>
    <row r="1533" spans="64:64" x14ac:dyDescent="0.3">
      <c r="BL1533" s="131" t="s">
        <v>20519</v>
      </c>
    </row>
    <row r="1534" spans="64:64" x14ac:dyDescent="0.3">
      <c r="BL1534" s="131" t="s">
        <v>20520</v>
      </c>
    </row>
    <row r="1535" spans="64:64" x14ac:dyDescent="0.3">
      <c r="BL1535" s="131" t="s">
        <v>20521</v>
      </c>
    </row>
    <row r="1536" spans="64:64" x14ac:dyDescent="0.3">
      <c r="BL1536" s="131" t="s">
        <v>20522</v>
      </c>
    </row>
    <row r="1537" spans="64:64" x14ac:dyDescent="0.3">
      <c r="BL1537" s="131" t="s">
        <v>20523</v>
      </c>
    </row>
    <row r="1538" spans="64:64" x14ac:dyDescent="0.3">
      <c r="BL1538" s="131" t="s">
        <v>20524</v>
      </c>
    </row>
    <row r="1539" spans="64:64" x14ac:dyDescent="0.3">
      <c r="BL1539" s="131" t="s">
        <v>20519</v>
      </c>
    </row>
    <row r="1540" spans="64:64" x14ac:dyDescent="0.3">
      <c r="BL1540" s="131" t="s">
        <v>20520</v>
      </c>
    </row>
    <row r="1541" spans="64:64" x14ac:dyDescent="0.3">
      <c r="BL1541" s="131" t="s">
        <v>20525</v>
      </c>
    </row>
    <row r="1542" spans="64:64" x14ac:dyDescent="0.3">
      <c r="BL1542" s="131" t="s">
        <v>20526</v>
      </c>
    </row>
    <row r="1543" spans="64:64" x14ac:dyDescent="0.3">
      <c r="BL1543" s="131" t="s">
        <v>20527</v>
      </c>
    </row>
    <row r="1544" spans="64:64" x14ac:dyDescent="0.3">
      <c r="BL1544" s="131" t="s">
        <v>20528</v>
      </c>
    </row>
    <row r="1545" spans="64:64" x14ac:dyDescent="0.3">
      <c r="BL1545" s="131" t="s">
        <v>19966</v>
      </c>
    </row>
    <row r="1546" spans="64:64" x14ac:dyDescent="0.3">
      <c r="BL1546" s="131" t="s">
        <v>20529</v>
      </c>
    </row>
    <row r="1547" spans="64:64" x14ac:dyDescent="0.3">
      <c r="BL1547" s="131" t="s">
        <v>20489</v>
      </c>
    </row>
    <row r="1548" spans="64:64" x14ac:dyDescent="0.3">
      <c r="BL1548" s="131" t="s">
        <v>20530</v>
      </c>
    </row>
    <row r="1549" spans="64:64" x14ac:dyDescent="0.3">
      <c r="BL1549" s="131" t="s">
        <v>20531</v>
      </c>
    </row>
    <row r="1550" spans="64:64" x14ac:dyDescent="0.3">
      <c r="BL1550" s="131" t="s">
        <v>20532</v>
      </c>
    </row>
    <row r="1551" spans="64:64" x14ac:dyDescent="0.3">
      <c r="BL1551" s="131" t="s">
        <v>20533</v>
      </c>
    </row>
    <row r="1552" spans="64:64" x14ac:dyDescent="0.3">
      <c r="BL1552" s="131" t="s">
        <v>20534</v>
      </c>
    </row>
    <row r="1553" spans="64:64" x14ac:dyDescent="0.3">
      <c r="BL1553" s="131" t="s">
        <v>20535</v>
      </c>
    </row>
    <row r="1554" spans="64:64" x14ac:dyDescent="0.3">
      <c r="BL1554" s="131" t="s">
        <v>20536</v>
      </c>
    </row>
    <row r="1555" spans="64:64" x14ac:dyDescent="0.3">
      <c r="BL1555" s="131" t="s">
        <v>20537</v>
      </c>
    </row>
    <row r="1556" spans="64:64" x14ac:dyDescent="0.3">
      <c r="BL1556" s="131" t="s">
        <v>20538</v>
      </c>
    </row>
    <row r="1557" spans="64:64" x14ac:dyDescent="0.3">
      <c r="BL1557" s="131" t="s">
        <v>20539</v>
      </c>
    </row>
    <row r="1558" spans="64:64" x14ac:dyDescent="0.3">
      <c r="BL1558" s="131" t="s">
        <v>20540</v>
      </c>
    </row>
    <row r="1559" spans="64:64" x14ac:dyDescent="0.3">
      <c r="BL1559" s="131" t="s">
        <v>20541</v>
      </c>
    </row>
    <row r="1560" spans="64:64" x14ac:dyDescent="0.3">
      <c r="BL1560" s="131" t="s">
        <v>20537</v>
      </c>
    </row>
    <row r="1561" spans="64:64" x14ac:dyDescent="0.3">
      <c r="BL1561" s="131" t="s">
        <v>20542</v>
      </c>
    </row>
    <row r="1562" spans="64:64" x14ac:dyDescent="0.3">
      <c r="BL1562" s="131" t="s">
        <v>20543</v>
      </c>
    </row>
    <row r="1563" spans="64:64" x14ac:dyDescent="0.3">
      <c r="BL1563" s="131" t="s">
        <v>20544</v>
      </c>
    </row>
    <row r="1564" spans="64:64" x14ac:dyDescent="0.3">
      <c r="BL1564" s="131" t="s">
        <v>20545</v>
      </c>
    </row>
    <row r="1565" spans="64:64" x14ac:dyDescent="0.3">
      <c r="BL1565" s="131" t="s">
        <v>20546</v>
      </c>
    </row>
    <row r="1566" spans="64:64" x14ac:dyDescent="0.3">
      <c r="BL1566" s="131" t="s">
        <v>20537</v>
      </c>
    </row>
    <row r="1567" spans="64:64" x14ac:dyDescent="0.3">
      <c r="BL1567" s="131" t="s">
        <v>20489</v>
      </c>
    </row>
    <row r="1568" spans="64:64" x14ac:dyDescent="0.3">
      <c r="BL1568" s="131" t="s">
        <v>20122</v>
      </c>
    </row>
    <row r="1569" spans="64:64" x14ac:dyDescent="0.3">
      <c r="BL1569" s="131" t="s">
        <v>19615</v>
      </c>
    </row>
    <row r="1570" spans="64:64" x14ac:dyDescent="0.3">
      <c r="BL1570" s="131" t="s">
        <v>20547</v>
      </c>
    </row>
    <row r="1571" spans="64:64" x14ac:dyDescent="0.3">
      <c r="BL1571" s="131" t="s">
        <v>20548</v>
      </c>
    </row>
    <row r="1572" spans="64:64" x14ac:dyDescent="0.3">
      <c r="BL1572" s="131" t="s">
        <v>20549</v>
      </c>
    </row>
    <row r="1573" spans="64:64" x14ac:dyDescent="0.3">
      <c r="BL1573" s="131" t="s">
        <v>20550</v>
      </c>
    </row>
    <row r="1574" spans="64:64" x14ac:dyDescent="0.3">
      <c r="BL1574" s="131"/>
    </row>
    <row r="1575" spans="64:64" x14ac:dyDescent="0.3">
      <c r="BL1575" s="131" t="s">
        <v>20551</v>
      </c>
    </row>
    <row r="1576" spans="64:64" x14ac:dyDescent="0.3">
      <c r="BL1576" s="131" t="s">
        <v>20552</v>
      </c>
    </row>
    <row r="1577" spans="64:64" x14ac:dyDescent="0.3">
      <c r="BL1577" s="131" t="s">
        <v>20553</v>
      </c>
    </row>
    <row r="1578" spans="64:64" x14ac:dyDescent="0.3">
      <c r="BL1578" s="131"/>
    </row>
    <row r="1579" spans="64:64" x14ac:dyDescent="0.3">
      <c r="BL1579" s="131" t="s">
        <v>20554</v>
      </c>
    </row>
    <row r="1580" spans="64:64" x14ac:dyDescent="0.3">
      <c r="BL1580" s="131" t="s">
        <v>20555</v>
      </c>
    </row>
    <row r="1581" spans="64:64" x14ac:dyDescent="0.3">
      <c r="BL1581" s="131" t="s">
        <v>20556</v>
      </c>
    </row>
    <row r="1582" spans="64:64" x14ac:dyDescent="0.3">
      <c r="BL1582" s="131" t="s">
        <v>19299</v>
      </c>
    </row>
    <row r="1583" spans="64:64" x14ac:dyDescent="0.3">
      <c r="BL1583" s="131" t="s">
        <v>20417</v>
      </c>
    </row>
    <row r="1584" spans="64:64" x14ac:dyDescent="0.3">
      <c r="BL1584" s="131" t="s">
        <v>20552</v>
      </c>
    </row>
    <row r="1585" spans="64:64" x14ac:dyDescent="0.3">
      <c r="BL1585" s="131" t="s">
        <v>20553</v>
      </c>
    </row>
    <row r="1586" spans="64:64" x14ac:dyDescent="0.3">
      <c r="BL1586" s="131" t="s">
        <v>20557</v>
      </c>
    </row>
    <row r="1587" spans="64:64" x14ac:dyDescent="0.3">
      <c r="BL1587" s="131"/>
    </row>
    <row r="1588" spans="64:64" x14ac:dyDescent="0.3">
      <c r="BL1588" s="131" t="s">
        <v>20558</v>
      </c>
    </row>
    <row r="1589" spans="64:64" x14ac:dyDescent="0.3">
      <c r="BL1589" s="131" t="s">
        <v>20559</v>
      </c>
    </row>
    <row r="1590" spans="64:64" x14ac:dyDescent="0.3">
      <c r="BL1590" s="131" t="s">
        <v>20560</v>
      </c>
    </row>
    <row r="1591" spans="64:64" x14ac:dyDescent="0.3">
      <c r="BL1591" s="131" t="s">
        <v>19299</v>
      </c>
    </row>
    <row r="1592" spans="64:64" x14ac:dyDescent="0.3">
      <c r="BL1592" s="131" t="s">
        <v>20417</v>
      </c>
    </row>
    <row r="1593" spans="64:64" x14ac:dyDescent="0.3">
      <c r="BL1593" s="131" t="s">
        <v>20561</v>
      </c>
    </row>
    <row r="1594" spans="64:64" x14ac:dyDescent="0.3">
      <c r="BL1594" s="131" t="s">
        <v>20562</v>
      </c>
    </row>
    <row r="1595" spans="64:64" x14ac:dyDescent="0.3">
      <c r="BL1595" s="131" t="s">
        <v>20563</v>
      </c>
    </row>
    <row r="1596" spans="64:64" x14ac:dyDescent="0.3">
      <c r="BL1596" s="131" t="s">
        <v>19877</v>
      </c>
    </row>
    <row r="1597" spans="64:64" x14ac:dyDescent="0.3">
      <c r="BL1597" s="131" t="s">
        <v>19300</v>
      </c>
    </row>
    <row r="1598" spans="64:64" x14ac:dyDescent="0.3">
      <c r="BL1598" s="131"/>
    </row>
    <row r="1599" spans="64:64" x14ac:dyDescent="0.3">
      <c r="BL1599" s="131" t="s">
        <v>19611</v>
      </c>
    </row>
    <row r="1600" spans="64:64" x14ac:dyDescent="0.3">
      <c r="BL1600" s="131" t="s">
        <v>19767</v>
      </c>
    </row>
    <row r="1601" spans="64:64" x14ac:dyDescent="0.3">
      <c r="BL1601" s="131" t="s">
        <v>20564</v>
      </c>
    </row>
    <row r="1602" spans="64:64" x14ac:dyDescent="0.3">
      <c r="BL1602" s="131" t="s">
        <v>19756</v>
      </c>
    </row>
    <row r="1603" spans="64:64" x14ac:dyDescent="0.3">
      <c r="BL1603" s="131" t="s">
        <v>19617</v>
      </c>
    </row>
    <row r="1604" spans="64:64" x14ac:dyDescent="0.3">
      <c r="BL1604" s="131" t="s">
        <v>20565</v>
      </c>
    </row>
    <row r="1605" spans="64:64" x14ac:dyDescent="0.3">
      <c r="BL1605" s="131" t="s">
        <v>19493</v>
      </c>
    </row>
    <row r="1606" spans="64:64" x14ac:dyDescent="0.3">
      <c r="BL1606" s="131" t="s">
        <v>20566</v>
      </c>
    </row>
    <row r="1607" spans="64:64" x14ac:dyDescent="0.3">
      <c r="BL1607" s="131" t="s">
        <v>19493</v>
      </c>
    </row>
    <row r="1608" spans="64:64" x14ac:dyDescent="0.3">
      <c r="BL1608" s="131" t="s">
        <v>20567</v>
      </c>
    </row>
    <row r="1609" spans="64:64" x14ac:dyDescent="0.3">
      <c r="BL1609" s="131" t="s">
        <v>20568</v>
      </c>
    </row>
    <row r="1610" spans="64:64" x14ac:dyDescent="0.3">
      <c r="BL1610" s="131" t="s">
        <v>19493</v>
      </c>
    </row>
    <row r="1611" spans="64:64" x14ac:dyDescent="0.3">
      <c r="BL1611" s="131" t="s">
        <v>20569</v>
      </c>
    </row>
    <row r="1612" spans="64:64" x14ac:dyDescent="0.3">
      <c r="BL1612" s="131" t="s">
        <v>20570</v>
      </c>
    </row>
    <row r="1613" spans="64:64" x14ac:dyDescent="0.3">
      <c r="BL1613" s="131" t="s">
        <v>20571</v>
      </c>
    </row>
    <row r="1614" spans="64:64" x14ac:dyDescent="0.3">
      <c r="BL1614" s="131" t="s">
        <v>20572</v>
      </c>
    </row>
    <row r="1615" spans="64:64" x14ac:dyDescent="0.3">
      <c r="BL1615" s="131" t="s">
        <v>19493</v>
      </c>
    </row>
    <row r="1616" spans="64:64" x14ac:dyDescent="0.3">
      <c r="BL1616" s="131" t="s">
        <v>20573</v>
      </c>
    </row>
    <row r="1617" spans="64:64" x14ac:dyDescent="0.3">
      <c r="BL1617" s="131" t="s">
        <v>20574</v>
      </c>
    </row>
    <row r="1618" spans="64:64" x14ac:dyDescent="0.3">
      <c r="BL1618" s="131" t="s">
        <v>20575</v>
      </c>
    </row>
    <row r="1619" spans="64:64" x14ac:dyDescent="0.3">
      <c r="BL1619" s="131" t="s">
        <v>20576</v>
      </c>
    </row>
    <row r="1620" spans="64:64" x14ac:dyDescent="0.3">
      <c r="BL1620" s="131" t="s">
        <v>20577</v>
      </c>
    </row>
    <row r="1621" spans="64:64" x14ac:dyDescent="0.3">
      <c r="BL1621" s="131" t="s">
        <v>20578</v>
      </c>
    </row>
    <row r="1622" spans="64:64" x14ac:dyDescent="0.3">
      <c r="BL1622" s="131" t="s">
        <v>20579</v>
      </c>
    </row>
    <row r="1623" spans="64:64" x14ac:dyDescent="0.3">
      <c r="BL1623" s="131" t="s">
        <v>19493</v>
      </c>
    </row>
    <row r="1624" spans="64:64" x14ac:dyDescent="0.3">
      <c r="BL1624" s="131" t="s">
        <v>20580</v>
      </c>
    </row>
    <row r="1625" spans="64:64" x14ac:dyDescent="0.3">
      <c r="BL1625" s="131" t="s">
        <v>20581</v>
      </c>
    </row>
    <row r="1626" spans="64:64" x14ac:dyDescent="0.3">
      <c r="BL1626" s="131" t="s">
        <v>20582</v>
      </c>
    </row>
    <row r="1627" spans="64:64" x14ac:dyDescent="0.3">
      <c r="BL1627" s="131" t="s">
        <v>20583</v>
      </c>
    </row>
    <row r="1628" spans="64:64" x14ac:dyDescent="0.3">
      <c r="BL1628" s="131" t="s">
        <v>20584</v>
      </c>
    </row>
    <row r="1629" spans="64:64" x14ac:dyDescent="0.3">
      <c r="BL1629" s="131" t="s">
        <v>20585</v>
      </c>
    </row>
    <row r="1630" spans="64:64" x14ac:dyDescent="0.3">
      <c r="BL1630" s="131" t="s">
        <v>20586</v>
      </c>
    </row>
    <row r="1631" spans="64:64" x14ac:dyDescent="0.3">
      <c r="BL1631" s="131" t="s">
        <v>20587</v>
      </c>
    </row>
    <row r="1632" spans="64:64" x14ac:dyDescent="0.3">
      <c r="BL1632" s="131" t="s">
        <v>20588</v>
      </c>
    </row>
    <row r="1633" spans="64:64" x14ac:dyDescent="0.3">
      <c r="BL1633" s="131" t="s">
        <v>20589</v>
      </c>
    </row>
    <row r="1634" spans="64:64" x14ac:dyDescent="0.3">
      <c r="BL1634" s="131" t="s">
        <v>20590</v>
      </c>
    </row>
    <row r="1635" spans="64:64" x14ac:dyDescent="0.3">
      <c r="BL1635" s="131" t="s">
        <v>19493</v>
      </c>
    </row>
    <row r="1636" spans="64:64" x14ac:dyDescent="0.3">
      <c r="BL1636" s="131" t="s">
        <v>20591</v>
      </c>
    </row>
    <row r="1637" spans="64:64" x14ac:dyDescent="0.3">
      <c r="BL1637" s="131" t="s">
        <v>20592</v>
      </c>
    </row>
    <row r="1638" spans="64:64" x14ac:dyDescent="0.3">
      <c r="BL1638" s="131" t="s">
        <v>20593</v>
      </c>
    </row>
    <row r="1639" spans="64:64" x14ac:dyDescent="0.3">
      <c r="BL1639" s="131" t="s">
        <v>20594</v>
      </c>
    </row>
    <row r="1640" spans="64:64" x14ac:dyDescent="0.3">
      <c r="BL1640" s="131" t="s">
        <v>20595</v>
      </c>
    </row>
    <row r="1641" spans="64:64" x14ac:dyDescent="0.3">
      <c r="BL1641" s="131" t="s">
        <v>20596</v>
      </c>
    </row>
    <row r="1642" spans="64:64" x14ac:dyDescent="0.3">
      <c r="BL1642" s="131" t="s">
        <v>20597</v>
      </c>
    </row>
    <row r="1643" spans="64:64" x14ac:dyDescent="0.3">
      <c r="BL1643" s="131" t="s">
        <v>19493</v>
      </c>
    </row>
    <row r="1644" spans="64:64" x14ac:dyDescent="0.3">
      <c r="BL1644" s="131" t="s">
        <v>20598</v>
      </c>
    </row>
    <row r="1645" spans="64:64" x14ac:dyDescent="0.3">
      <c r="BL1645" s="131" t="s">
        <v>20599</v>
      </c>
    </row>
    <row r="1646" spans="64:64" x14ac:dyDescent="0.3">
      <c r="BL1646" s="131" t="s">
        <v>19493</v>
      </c>
    </row>
    <row r="1647" spans="64:64" x14ac:dyDescent="0.3">
      <c r="BL1647" s="131" t="s">
        <v>20600</v>
      </c>
    </row>
    <row r="1648" spans="64:64" x14ac:dyDescent="0.3">
      <c r="BL1648" s="131" t="s">
        <v>19615</v>
      </c>
    </row>
    <row r="1649" spans="64:64" x14ac:dyDescent="0.3">
      <c r="BL1649" s="131" t="s">
        <v>20601</v>
      </c>
    </row>
    <row r="1650" spans="64:64" x14ac:dyDescent="0.3">
      <c r="BL1650" s="131" t="s">
        <v>20602</v>
      </c>
    </row>
    <row r="1651" spans="64:64" x14ac:dyDescent="0.3">
      <c r="BL1651" s="131" t="s">
        <v>20603</v>
      </c>
    </row>
    <row r="1652" spans="64:64" x14ac:dyDescent="0.3">
      <c r="BL1652" s="131" t="s">
        <v>20604</v>
      </c>
    </row>
    <row r="1653" spans="64:64" x14ac:dyDescent="0.3">
      <c r="BL1653" s="131" t="s">
        <v>19660</v>
      </c>
    </row>
    <row r="1654" spans="64:64" x14ac:dyDescent="0.3">
      <c r="BL1654" s="131" t="s">
        <v>20605</v>
      </c>
    </row>
    <row r="1655" spans="64:64" x14ac:dyDescent="0.3">
      <c r="BL1655" s="131" t="s">
        <v>20606</v>
      </c>
    </row>
    <row r="1656" spans="64:64" x14ac:dyDescent="0.3">
      <c r="BL1656" s="131" t="s">
        <v>20607</v>
      </c>
    </row>
    <row r="1657" spans="64:64" x14ac:dyDescent="0.3">
      <c r="BL1657" s="131"/>
    </row>
    <row r="1658" spans="64:64" x14ac:dyDescent="0.3">
      <c r="BL1658" s="131" t="s">
        <v>20608</v>
      </c>
    </row>
    <row r="1659" spans="64:64" x14ac:dyDescent="0.3">
      <c r="BL1659" s="131" t="s">
        <v>20609</v>
      </c>
    </row>
    <row r="1660" spans="64:64" x14ac:dyDescent="0.3">
      <c r="BL1660" s="131" t="s">
        <v>20610</v>
      </c>
    </row>
    <row r="1661" spans="64:64" x14ac:dyDescent="0.3">
      <c r="BL1661" s="131" t="s">
        <v>20611</v>
      </c>
    </row>
    <row r="1662" spans="64:64" x14ac:dyDescent="0.3">
      <c r="BL1662" s="131" t="s">
        <v>20612</v>
      </c>
    </row>
    <row r="1663" spans="64:64" x14ac:dyDescent="0.3">
      <c r="BL1663" s="131" t="s">
        <v>20613</v>
      </c>
    </row>
    <row r="1664" spans="64:64" x14ac:dyDescent="0.3">
      <c r="BL1664" s="131" t="s">
        <v>20614</v>
      </c>
    </row>
    <row r="1665" spans="64:64" x14ac:dyDescent="0.3">
      <c r="BL1665" s="131" t="s">
        <v>19299</v>
      </c>
    </row>
    <row r="1666" spans="64:64" x14ac:dyDescent="0.3">
      <c r="BL1666" s="131"/>
    </row>
    <row r="1667" spans="64:64" x14ac:dyDescent="0.3">
      <c r="BL1667" s="131" t="s">
        <v>20615</v>
      </c>
    </row>
    <row r="1668" spans="64:64" x14ac:dyDescent="0.3">
      <c r="BL1668" s="131" t="s">
        <v>20616</v>
      </c>
    </row>
    <row r="1669" spans="64:64" x14ac:dyDescent="0.3">
      <c r="BL1669" s="131" t="s">
        <v>20617</v>
      </c>
    </row>
    <row r="1670" spans="64:64" x14ac:dyDescent="0.3">
      <c r="BL1670" s="131" t="s">
        <v>20119</v>
      </c>
    </row>
    <row r="1671" spans="64:64" x14ac:dyDescent="0.3">
      <c r="BL1671" s="131"/>
    </row>
    <row r="1672" spans="64:64" x14ac:dyDescent="0.3">
      <c r="BL1672" s="131" t="s">
        <v>20618</v>
      </c>
    </row>
    <row r="1673" spans="64:64" x14ac:dyDescent="0.3">
      <c r="BL1673" s="131" t="s">
        <v>20619</v>
      </c>
    </row>
    <row r="1674" spans="64:64" x14ac:dyDescent="0.3">
      <c r="BL1674" s="131" t="s">
        <v>20620</v>
      </c>
    </row>
    <row r="1675" spans="64:64" x14ac:dyDescent="0.3">
      <c r="BL1675" s="131" t="s">
        <v>20621</v>
      </c>
    </row>
    <row r="1676" spans="64:64" x14ac:dyDescent="0.3">
      <c r="BL1676" s="131" t="s">
        <v>20622</v>
      </c>
    </row>
    <row r="1677" spans="64:64" x14ac:dyDescent="0.3">
      <c r="BL1677" s="131" t="s">
        <v>19299</v>
      </c>
    </row>
    <row r="1678" spans="64:64" x14ac:dyDescent="0.3">
      <c r="BL1678" s="131"/>
    </row>
    <row r="1679" spans="64:64" x14ac:dyDescent="0.3">
      <c r="BL1679" s="131" t="s">
        <v>20623</v>
      </c>
    </row>
    <row r="1680" spans="64:64" x14ac:dyDescent="0.3">
      <c r="BL1680" s="131" t="s">
        <v>20624</v>
      </c>
    </row>
    <row r="1681" spans="64:64" x14ac:dyDescent="0.3">
      <c r="BL1681" s="131" t="s">
        <v>20625</v>
      </c>
    </row>
    <row r="1682" spans="64:64" x14ac:dyDescent="0.3">
      <c r="BL1682" s="131" t="s">
        <v>20626</v>
      </c>
    </row>
    <row r="1683" spans="64:64" x14ac:dyDescent="0.3">
      <c r="BL1683" s="131" t="s">
        <v>20627</v>
      </c>
    </row>
    <row r="1684" spans="64:64" x14ac:dyDescent="0.3">
      <c r="BL1684" s="131" t="s">
        <v>20628</v>
      </c>
    </row>
    <row r="1685" spans="64:64" x14ac:dyDescent="0.3">
      <c r="BL1685" s="131" t="s">
        <v>20629</v>
      </c>
    </row>
    <row r="1686" spans="64:64" x14ac:dyDescent="0.3">
      <c r="BL1686" s="131" t="s">
        <v>19602</v>
      </c>
    </row>
    <row r="1687" spans="64:64" x14ac:dyDescent="0.3">
      <c r="BL1687" s="131" t="s">
        <v>20630</v>
      </c>
    </row>
    <row r="1688" spans="64:64" x14ac:dyDescent="0.3">
      <c r="BL1688" s="131" t="s">
        <v>20631</v>
      </c>
    </row>
    <row r="1689" spans="64:64" x14ac:dyDescent="0.3">
      <c r="BL1689" s="131" t="s">
        <v>20632</v>
      </c>
    </row>
    <row r="1690" spans="64:64" x14ac:dyDescent="0.3">
      <c r="BL1690" s="131" t="s">
        <v>19660</v>
      </c>
    </row>
    <row r="1691" spans="64:64" x14ac:dyDescent="0.3">
      <c r="BL1691" s="131"/>
    </row>
    <row r="1692" spans="64:64" x14ac:dyDescent="0.3">
      <c r="BL1692" s="131" t="s">
        <v>20633</v>
      </c>
    </row>
    <row r="1693" spans="64:64" x14ac:dyDescent="0.3">
      <c r="BL1693" s="131" t="s">
        <v>20634</v>
      </c>
    </row>
    <row r="1694" spans="64:64" x14ac:dyDescent="0.3">
      <c r="BL1694" s="131"/>
    </row>
    <row r="1695" spans="64:64" x14ac:dyDescent="0.3">
      <c r="BL1695" s="131" t="s">
        <v>20635</v>
      </c>
    </row>
    <row r="1696" spans="64:64" x14ac:dyDescent="0.3">
      <c r="BL1696" s="131" t="s">
        <v>20636</v>
      </c>
    </row>
    <row r="1697" spans="64:64" x14ac:dyDescent="0.3">
      <c r="BL1697" s="131" t="s">
        <v>20637</v>
      </c>
    </row>
    <row r="1698" spans="64:64" x14ac:dyDescent="0.3">
      <c r="BL1698" s="131" t="s">
        <v>19877</v>
      </c>
    </row>
    <row r="1699" spans="64:64" x14ac:dyDescent="0.3">
      <c r="BL1699" s="131"/>
    </row>
    <row r="1700" spans="64:64" x14ac:dyDescent="0.3">
      <c r="BL1700" s="131" t="s">
        <v>20638</v>
      </c>
    </row>
    <row r="1701" spans="64:64" x14ac:dyDescent="0.3">
      <c r="BL1701" s="131" t="s">
        <v>20639</v>
      </c>
    </row>
    <row r="1702" spans="64:64" x14ac:dyDescent="0.3">
      <c r="BL1702" s="131" t="s">
        <v>19877</v>
      </c>
    </row>
    <row r="1703" spans="64:64" x14ac:dyDescent="0.3">
      <c r="BL1703" s="131"/>
    </row>
    <row r="1704" spans="64:64" x14ac:dyDescent="0.3">
      <c r="BL1704" s="131" t="s">
        <v>20640</v>
      </c>
    </row>
    <row r="1705" spans="64:64" x14ac:dyDescent="0.3">
      <c r="BL1705" s="131" t="s">
        <v>20641</v>
      </c>
    </row>
    <row r="1706" spans="64:64" x14ac:dyDescent="0.3">
      <c r="BL1706" s="131" t="s">
        <v>20642</v>
      </c>
    </row>
    <row r="1707" spans="64:64" x14ac:dyDescent="0.3">
      <c r="BL1707" s="131" t="s">
        <v>20643</v>
      </c>
    </row>
    <row r="1708" spans="64:64" x14ac:dyDescent="0.3">
      <c r="BL1708" s="131" t="s">
        <v>19523</v>
      </c>
    </row>
    <row r="1709" spans="64:64" x14ac:dyDescent="0.3">
      <c r="BL1709" s="131" t="s">
        <v>20639</v>
      </c>
    </row>
    <row r="1710" spans="64:64" x14ac:dyDescent="0.3">
      <c r="BL1710" s="131" t="s">
        <v>19660</v>
      </c>
    </row>
    <row r="1711" spans="64:64" x14ac:dyDescent="0.3">
      <c r="BL1711" s="131"/>
    </row>
    <row r="1712" spans="64:64" x14ac:dyDescent="0.3">
      <c r="BL1712" s="131" t="s">
        <v>20644</v>
      </c>
    </row>
    <row r="1713" spans="64:64" x14ac:dyDescent="0.3">
      <c r="BL1713" s="131" t="s">
        <v>20645</v>
      </c>
    </row>
    <row r="1714" spans="64:64" x14ac:dyDescent="0.3">
      <c r="BL1714" s="131" t="s">
        <v>19877</v>
      </c>
    </row>
    <row r="1715" spans="64:64" x14ac:dyDescent="0.3">
      <c r="BL1715" s="131" t="s">
        <v>19300</v>
      </c>
    </row>
    <row r="1716" spans="64:64" x14ac:dyDescent="0.3">
      <c r="BL1716" s="131"/>
    </row>
    <row r="1717" spans="64:64" x14ac:dyDescent="0.3">
      <c r="BL1717" s="131" t="s">
        <v>19611</v>
      </c>
    </row>
    <row r="1718" spans="64:64" x14ac:dyDescent="0.3">
      <c r="BL1718" s="131" t="s">
        <v>19767</v>
      </c>
    </row>
    <row r="1719" spans="64:64" x14ac:dyDescent="0.3">
      <c r="BL1719" s="131" t="s">
        <v>20646</v>
      </c>
    </row>
    <row r="1720" spans="64:64" x14ac:dyDescent="0.3">
      <c r="BL1720" s="131" t="s">
        <v>19756</v>
      </c>
    </row>
    <row r="1721" spans="64:64" x14ac:dyDescent="0.3">
      <c r="BL1721" s="131" t="s">
        <v>19617</v>
      </c>
    </row>
    <row r="1722" spans="64:64" x14ac:dyDescent="0.3">
      <c r="BL1722" s="131" t="s">
        <v>20647</v>
      </c>
    </row>
    <row r="1723" spans="64:64" x14ac:dyDescent="0.3">
      <c r="BL1723" s="131" t="s">
        <v>20648</v>
      </c>
    </row>
    <row r="1724" spans="64:64" x14ac:dyDescent="0.3">
      <c r="BL1724" s="131" t="s">
        <v>19493</v>
      </c>
    </row>
    <row r="1725" spans="64:64" x14ac:dyDescent="0.3">
      <c r="BL1725" s="131" t="s">
        <v>20649</v>
      </c>
    </row>
    <row r="1726" spans="64:64" x14ac:dyDescent="0.3">
      <c r="BL1726" s="131" t="s">
        <v>19615</v>
      </c>
    </row>
    <row r="1727" spans="64:64" x14ac:dyDescent="0.3">
      <c r="BL1727" s="131" t="s">
        <v>20650</v>
      </c>
    </row>
    <row r="1728" spans="64:64" x14ac:dyDescent="0.3">
      <c r="BL1728" s="131" t="s">
        <v>20651</v>
      </c>
    </row>
    <row r="1729" spans="64:64" x14ac:dyDescent="0.3">
      <c r="BL1729" s="131" t="s">
        <v>20652</v>
      </c>
    </row>
    <row r="1730" spans="64:64" x14ac:dyDescent="0.3">
      <c r="BL1730" s="131" t="s">
        <v>19300</v>
      </c>
    </row>
    <row r="1731" spans="64:64" x14ac:dyDescent="0.3">
      <c r="BL1731" s="131"/>
    </row>
    <row r="1732" spans="64:64" x14ac:dyDescent="0.3">
      <c r="BL1732" s="131" t="s">
        <v>19611</v>
      </c>
    </row>
    <row r="1733" spans="64:64" x14ac:dyDescent="0.3">
      <c r="BL1733" s="131" t="s">
        <v>20653</v>
      </c>
    </row>
    <row r="1734" spans="64:64" x14ac:dyDescent="0.3">
      <c r="BL1734" s="131" t="s">
        <v>19756</v>
      </c>
    </row>
    <row r="1735" spans="64:64" x14ac:dyDescent="0.3">
      <c r="BL1735" s="131" t="s">
        <v>19617</v>
      </c>
    </row>
    <row r="1736" spans="64:64" x14ac:dyDescent="0.3">
      <c r="BL1736" s="131" t="s">
        <v>20654</v>
      </c>
    </row>
    <row r="1737" spans="64:64" x14ac:dyDescent="0.3">
      <c r="BL1737" s="131" t="s">
        <v>20655</v>
      </c>
    </row>
    <row r="1738" spans="64:64" x14ac:dyDescent="0.3">
      <c r="BL1738" s="131" t="s">
        <v>20591</v>
      </c>
    </row>
    <row r="1739" spans="64:64" x14ac:dyDescent="0.3">
      <c r="BL1739" s="131" t="s">
        <v>19615</v>
      </c>
    </row>
    <row r="1740" spans="64:64" x14ac:dyDescent="0.3">
      <c r="BL1740" s="131" t="s">
        <v>20656</v>
      </c>
    </row>
    <row r="1741" spans="64:64" x14ac:dyDescent="0.3">
      <c r="BL1741" s="131" t="s">
        <v>20657</v>
      </c>
    </row>
    <row r="1742" spans="64:64" x14ac:dyDescent="0.3">
      <c r="BL1742" s="131" t="s">
        <v>20658</v>
      </c>
    </row>
    <row r="1743" spans="64:64" x14ac:dyDescent="0.3">
      <c r="BL1743" s="131" t="s">
        <v>20659</v>
      </c>
    </row>
    <row r="1744" spans="64:64" x14ac:dyDescent="0.3">
      <c r="BL1744" s="131" t="s">
        <v>20660</v>
      </c>
    </row>
    <row r="1745" spans="64:64" x14ac:dyDescent="0.3">
      <c r="BL1745" s="131" t="s">
        <v>19877</v>
      </c>
    </row>
    <row r="1746" spans="64:64" x14ac:dyDescent="0.3">
      <c r="BL1746" s="131" t="s">
        <v>20661</v>
      </c>
    </row>
    <row r="1747" spans="64:64" x14ac:dyDescent="0.3">
      <c r="BL1747" s="131" t="s">
        <v>19300</v>
      </c>
    </row>
    <row r="1748" spans="64:64" x14ac:dyDescent="0.3">
      <c r="BL1748" s="131"/>
    </row>
    <row r="1749" spans="64:64" x14ac:dyDescent="0.3">
      <c r="BL1749" s="131" t="s">
        <v>20662</v>
      </c>
    </row>
    <row r="1750" spans="64:64" x14ac:dyDescent="0.3">
      <c r="BL1750" s="131" t="s">
        <v>20663</v>
      </c>
    </row>
    <row r="1751" spans="64:64" x14ac:dyDescent="0.3">
      <c r="BL1751" s="131" t="s">
        <v>20664</v>
      </c>
    </row>
    <row r="1752" spans="64:64" x14ac:dyDescent="0.3">
      <c r="BL1752" s="131" t="s">
        <v>20665</v>
      </c>
    </row>
    <row r="1753" spans="64:64" x14ac:dyDescent="0.3">
      <c r="BL1753" s="131" t="s">
        <v>20666</v>
      </c>
    </row>
    <row r="1754" spans="64:64" x14ac:dyDescent="0.3">
      <c r="BL1754" s="131" t="s">
        <v>20417</v>
      </c>
    </row>
    <row r="1755" spans="64:64" x14ac:dyDescent="0.3">
      <c r="BL1755" s="131" t="s">
        <v>19300</v>
      </c>
    </row>
    <row r="1756" spans="64:64" x14ac:dyDescent="0.3">
      <c r="BL1756" s="131"/>
    </row>
    <row r="1757" spans="64:64" x14ac:dyDescent="0.3">
      <c r="BL1757" s="131" t="s">
        <v>20667</v>
      </c>
    </row>
    <row r="1758" spans="64:64" x14ac:dyDescent="0.3">
      <c r="BL1758" s="131" t="s">
        <v>20668</v>
      </c>
    </row>
    <row r="1759" spans="64:64" x14ac:dyDescent="0.3">
      <c r="BL1759" s="131" t="s">
        <v>20669</v>
      </c>
    </row>
    <row r="1760" spans="64:64" x14ac:dyDescent="0.3">
      <c r="BL1760" s="131" t="s">
        <v>20670</v>
      </c>
    </row>
    <row r="1761" spans="64:64" x14ac:dyDescent="0.3">
      <c r="BL1761" s="131"/>
    </row>
    <row r="1762" spans="64:64" x14ac:dyDescent="0.3">
      <c r="BL1762" s="131" t="s">
        <v>20671</v>
      </c>
    </row>
    <row r="1763" spans="64:64" x14ac:dyDescent="0.3">
      <c r="BL1763" s="131" t="s">
        <v>20672</v>
      </c>
    </row>
    <row r="1764" spans="64:64" x14ac:dyDescent="0.3">
      <c r="BL1764" s="131" t="s">
        <v>19877</v>
      </c>
    </row>
    <row r="1765" spans="64:64" x14ac:dyDescent="0.3">
      <c r="BL1765" s="131"/>
    </row>
    <row r="1766" spans="64:64" x14ac:dyDescent="0.3">
      <c r="BL1766" s="131" t="s">
        <v>20673</v>
      </c>
    </row>
    <row r="1767" spans="64:64" x14ac:dyDescent="0.3">
      <c r="BL1767" s="131" t="s">
        <v>20674</v>
      </c>
    </row>
    <row r="1768" spans="64:64" x14ac:dyDescent="0.3">
      <c r="BL1768" s="131" t="s">
        <v>20675</v>
      </c>
    </row>
    <row r="1769" spans="64:64" x14ac:dyDescent="0.3">
      <c r="BL1769" s="131" t="s">
        <v>20676</v>
      </c>
    </row>
    <row r="1770" spans="64:64" x14ac:dyDescent="0.3">
      <c r="BL1770" s="131" t="s">
        <v>20677</v>
      </c>
    </row>
    <row r="1771" spans="64:64" x14ac:dyDescent="0.3">
      <c r="BL1771" s="131"/>
    </row>
    <row r="1772" spans="64:64" x14ac:dyDescent="0.3">
      <c r="BL1772" s="131" t="s">
        <v>20678</v>
      </c>
    </row>
    <row r="1773" spans="64:64" x14ac:dyDescent="0.3">
      <c r="BL1773" s="131" t="s">
        <v>20679</v>
      </c>
    </row>
    <row r="1774" spans="64:64" x14ac:dyDescent="0.3">
      <c r="BL1774" s="131" t="s">
        <v>20680</v>
      </c>
    </row>
    <row r="1775" spans="64:64" x14ac:dyDescent="0.3">
      <c r="BL1775" s="131" t="s">
        <v>20681</v>
      </c>
    </row>
    <row r="1776" spans="64:64" x14ac:dyDescent="0.3">
      <c r="BL1776" s="131" t="s">
        <v>20682</v>
      </c>
    </row>
    <row r="1777" spans="64:64" x14ac:dyDescent="0.3">
      <c r="BL1777" s="131" t="s">
        <v>20683</v>
      </c>
    </row>
    <row r="1778" spans="64:64" x14ac:dyDescent="0.3">
      <c r="BL1778" s="131" t="s">
        <v>20684</v>
      </c>
    </row>
    <row r="1779" spans="64:64" x14ac:dyDescent="0.3">
      <c r="BL1779" s="131" t="s">
        <v>20685</v>
      </c>
    </row>
    <row r="1780" spans="64:64" x14ac:dyDescent="0.3">
      <c r="BL1780" s="131" t="s">
        <v>20686</v>
      </c>
    </row>
    <row r="1781" spans="64:64" x14ac:dyDescent="0.3">
      <c r="BL1781" s="131" t="s">
        <v>20687</v>
      </c>
    </row>
    <row r="1782" spans="64:64" x14ac:dyDescent="0.3">
      <c r="BL1782" s="131" t="s">
        <v>20688</v>
      </c>
    </row>
    <row r="1783" spans="64:64" x14ac:dyDescent="0.3">
      <c r="BL1783" s="131" t="s">
        <v>20689</v>
      </c>
    </row>
    <row r="1784" spans="64:64" x14ac:dyDescent="0.3">
      <c r="BL1784" s="131" t="s">
        <v>19523</v>
      </c>
    </row>
    <row r="1785" spans="64:64" x14ac:dyDescent="0.3">
      <c r="BL1785" s="131"/>
    </row>
    <row r="1786" spans="64:64" x14ac:dyDescent="0.3">
      <c r="BL1786" s="131" t="s">
        <v>20690</v>
      </c>
    </row>
    <row r="1787" spans="64:64" x14ac:dyDescent="0.3">
      <c r="BL1787" s="131" t="s">
        <v>20691</v>
      </c>
    </row>
    <row r="1788" spans="64:64" x14ac:dyDescent="0.3">
      <c r="BL1788" s="131" t="s">
        <v>20692</v>
      </c>
    </row>
    <row r="1789" spans="64:64" x14ac:dyDescent="0.3">
      <c r="BL1789" s="131" t="s">
        <v>20693</v>
      </c>
    </row>
    <row r="1790" spans="64:64" x14ac:dyDescent="0.3">
      <c r="BL1790" s="131" t="s">
        <v>20694</v>
      </c>
    </row>
    <row r="1791" spans="64:64" x14ac:dyDescent="0.3">
      <c r="BL1791" s="131" t="s">
        <v>20695</v>
      </c>
    </row>
    <row r="1792" spans="64:64" x14ac:dyDescent="0.3">
      <c r="BL1792" s="131" t="s">
        <v>20696</v>
      </c>
    </row>
    <row r="1793" spans="64:64" x14ac:dyDescent="0.3">
      <c r="BL1793" s="131" t="s">
        <v>20697</v>
      </c>
    </row>
    <row r="1794" spans="64:64" x14ac:dyDescent="0.3">
      <c r="BL1794" s="131" t="s">
        <v>20698</v>
      </c>
    </row>
    <row r="1795" spans="64:64" x14ac:dyDescent="0.3">
      <c r="BL1795" s="131" t="s">
        <v>20699</v>
      </c>
    </row>
    <row r="1796" spans="64:64" x14ac:dyDescent="0.3">
      <c r="BL1796" s="131" t="s">
        <v>20700</v>
      </c>
    </row>
    <row r="1797" spans="64:64" x14ac:dyDescent="0.3">
      <c r="BL1797" s="131" t="s">
        <v>20229</v>
      </c>
    </row>
    <row r="1798" spans="64:64" x14ac:dyDescent="0.3">
      <c r="BL1798" s="131" t="s">
        <v>19298</v>
      </c>
    </row>
    <row r="1799" spans="64:64" x14ac:dyDescent="0.3">
      <c r="BL1799" s="131" t="s">
        <v>19925</v>
      </c>
    </row>
    <row r="1800" spans="64:64" x14ac:dyDescent="0.3">
      <c r="BL1800" s="131" t="s">
        <v>20701</v>
      </c>
    </row>
    <row r="1801" spans="64:64" x14ac:dyDescent="0.3">
      <c r="BL1801" s="131" t="s">
        <v>19652</v>
      </c>
    </row>
    <row r="1802" spans="64:64" x14ac:dyDescent="0.3">
      <c r="BL1802" s="131" t="s">
        <v>20702</v>
      </c>
    </row>
    <row r="1803" spans="64:64" x14ac:dyDescent="0.3">
      <c r="BL1803" s="131" t="s">
        <v>19536</v>
      </c>
    </row>
    <row r="1804" spans="64:64" x14ac:dyDescent="0.3">
      <c r="BL1804" s="131" t="s">
        <v>19902</v>
      </c>
    </row>
    <row r="1805" spans="64:64" x14ac:dyDescent="0.3">
      <c r="BL1805" s="131" t="s">
        <v>20703</v>
      </c>
    </row>
    <row r="1806" spans="64:64" x14ac:dyDescent="0.3">
      <c r="BL1806" s="131" t="s">
        <v>19877</v>
      </c>
    </row>
    <row r="1807" spans="64:64" x14ac:dyDescent="0.3">
      <c r="BL1807" s="131"/>
    </row>
    <row r="1808" spans="64:64" x14ac:dyDescent="0.3">
      <c r="BL1808" s="131" t="s">
        <v>20704</v>
      </c>
    </row>
    <row r="1809" spans="64:64" x14ac:dyDescent="0.3">
      <c r="BL1809" s="131"/>
    </row>
    <row r="1810" spans="64:64" x14ac:dyDescent="0.3">
      <c r="BL1810" s="131" t="s">
        <v>20705</v>
      </c>
    </row>
    <row r="1811" spans="64:64" x14ac:dyDescent="0.3">
      <c r="BL1811" s="131" t="s">
        <v>20706</v>
      </c>
    </row>
    <row r="1812" spans="64:64" x14ac:dyDescent="0.3">
      <c r="BL1812" s="131" t="s">
        <v>19300</v>
      </c>
    </row>
    <row r="1813" spans="64:64" x14ac:dyDescent="0.3">
      <c r="BL1813" s="131"/>
    </row>
    <row r="1814" spans="64:64" x14ac:dyDescent="0.3">
      <c r="BL1814" s="131" t="s">
        <v>19611</v>
      </c>
    </row>
    <row r="1815" spans="64:64" x14ac:dyDescent="0.3">
      <c r="BL1815" s="131" t="s">
        <v>20707</v>
      </c>
    </row>
    <row r="1816" spans="64:64" x14ac:dyDescent="0.3">
      <c r="BL1816" s="131" t="s">
        <v>19615</v>
      </c>
    </row>
    <row r="1817" spans="64:64" x14ac:dyDescent="0.3">
      <c r="BL1817" s="131" t="s">
        <v>20708</v>
      </c>
    </row>
    <row r="1818" spans="64:64" x14ac:dyDescent="0.3">
      <c r="BL1818" s="131" t="s">
        <v>20709</v>
      </c>
    </row>
    <row r="1819" spans="64:64" x14ac:dyDescent="0.3">
      <c r="BL1819" s="131" t="s">
        <v>20710</v>
      </c>
    </row>
    <row r="1820" spans="64:64" x14ac:dyDescent="0.3">
      <c r="BL1820" s="131" t="s">
        <v>19877</v>
      </c>
    </row>
    <row r="1821" spans="64:64" x14ac:dyDescent="0.3">
      <c r="BL1821" s="131" t="s">
        <v>20711</v>
      </c>
    </row>
    <row r="1822" spans="64:64" x14ac:dyDescent="0.3">
      <c r="BL1822" s="131" t="s">
        <v>19300</v>
      </c>
    </row>
    <row r="1823" spans="64:64" x14ac:dyDescent="0.3">
      <c r="BL1823" s="131"/>
    </row>
    <row r="1824" spans="64:64" x14ac:dyDescent="0.3">
      <c r="BL1824" s="131" t="s">
        <v>20712</v>
      </c>
    </row>
    <row r="1825" spans="64:64" x14ac:dyDescent="0.3">
      <c r="BL1825" s="131" t="s">
        <v>20713</v>
      </c>
    </row>
    <row r="1826" spans="64:64" x14ac:dyDescent="0.3">
      <c r="BL1826" s="131" t="s">
        <v>20714</v>
      </c>
    </row>
    <row r="1827" spans="64:64" x14ac:dyDescent="0.3">
      <c r="BL1827" s="131" t="s">
        <v>19877</v>
      </c>
    </row>
    <row r="1828" spans="64:64" x14ac:dyDescent="0.3">
      <c r="BL1828" s="131"/>
    </row>
    <row r="1829" spans="64:64" x14ac:dyDescent="0.3">
      <c r="BL1829" s="131" t="s">
        <v>20715</v>
      </c>
    </row>
    <row r="1830" spans="64:64" x14ac:dyDescent="0.3">
      <c r="BL1830" s="131" t="s">
        <v>20716</v>
      </c>
    </row>
    <row r="1831" spans="64:64" x14ac:dyDescent="0.3">
      <c r="BL1831" s="131" t="s">
        <v>20711</v>
      </c>
    </row>
    <row r="1832" spans="64:64" x14ac:dyDescent="0.3">
      <c r="BL1832" s="131" t="s">
        <v>19300</v>
      </c>
    </row>
    <row r="1833" spans="64:64" x14ac:dyDescent="0.3">
      <c r="BL1833" s="131"/>
    </row>
    <row r="1834" spans="64:64" x14ac:dyDescent="0.3">
      <c r="BL1834" s="131" t="s">
        <v>19611</v>
      </c>
    </row>
    <row r="1835" spans="64:64" x14ac:dyDescent="0.3">
      <c r="BL1835" s="131" t="s">
        <v>20717</v>
      </c>
    </row>
    <row r="1836" spans="64:64" x14ac:dyDescent="0.3">
      <c r="BL1836" s="131" t="s">
        <v>20718</v>
      </c>
    </row>
    <row r="1837" spans="64:64" x14ac:dyDescent="0.3">
      <c r="BL1837" s="131" t="s">
        <v>20719</v>
      </c>
    </row>
    <row r="1838" spans="64:64" x14ac:dyDescent="0.3">
      <c r="BL1838" s="131" t="s">
        <v>19615</v>
      </c>
    </row>
    <row r="1839" spans="64:64" x14ac:dyDescent="0.3">
      <c r="BL1839" s="131" t="s">
        <v>20720</v>
      </c>
    </row>
    <row r="1840" spans="64:64" x14ac:dyDescent="0.3">
      <c r="BL1840" s="131" t="s">
        <v>20721</v>
      </c>
    </row>
    <row r="1841" spans="64:64" x14ac:dyDescent="0.3">
      <c r="BL1841" s="131" t="s">
        <v>20722</v>
      </c>
    </row>
    <row r="1842" spans="64:64" x14ac:dyDescent="0.3">
      <c r="BL1842" s="131" t="s">
        <v>19877</v>
      </c>
    </row>
    <row r="1843" spans="64:64" x14ac:dyDescent="0.3">
      <c r="BL1843" s="131" t="s">
        <v>19300</v>
      </c>
    </row>
    <row r="1844" spans="64:64" x14ac:dyDescent="0.3">
      <c r="BL1844" s="131"/>
    </row>
    <row r="1845" spans="64:64" x14ac:dyDescent="0.3">
      <c r="BL1845" s="131" t="s">
        <v>19611</v>
      </c>
    </row>
    <row r="1846" spans="64:64" x14ac:dyDescent="0.3">
      <c r="BL1846" s="131" t="s">
        <v>20723</v>
      </c>
    </row>
    <row r="1847" spans="64:64" x14ac:dyDescent="0.3">
      <c r="BL1847" s="131" t="s">
        <v>20724</v>
      </c>
    </row>
    <row r="1848" spans="64:64" x14ac:dyDescent="0.3">
      <c r="BL1848" s="131" t="s">
        <v>20725</v>
      </c>
    </row>
    <row r="1849" spans="64:64" x14ac:dyDescent="0.3">
      <c r="BL1849" s="131" t="s">
        <v>20726</v>
      </c>
    </row>
    <row r="1850" spans="64:64" x14ac:dyDescent="0.3">
      <c r="BL1850" s="131" t="s">
        <v>20727</v>
      </c>
    </row>
    <row r="1851" spans="64:64" x14ac:dyDescent="0.3">
      <c r="BL1851" s="131" t="s">
        <v>19615</v>
      </c>
    </row>
    <row r="1852" spans="64:64" x14ac:dyDescent="0.3">
      <c r="BL1852" s="131" t="s">
        <v>20728</v>
      </c>
    </row>
    <row r="1853" spans="64:64" x14ac:dyDescent="0.3">
      <c r="BL1853" s="131" t="s">
        <v>20729</v>
      </c>
    </row>
    <row r="1854" spans="64:64" x14ac:dyDescent="0.3">
      <c r="BL1854" s="131" t="s">
        <v>20730</v>
      </c>
    </row>
    <row r="1855" spans="64:64" x14ac:dyDescent="0.3">
      <c r="BL1855" s="131" t="s">
        <v>20731</v>
      </c>
    </row>
    <row r="1856" spans="64:64" x14ac:dyDescent="0.3">
      <c r="BL1856" s="131" t="s">
        <v>20732</v>
      </c>
    </row>
    <row r="1857" spans="64:64" x14ac:dyDescent="0.3">
      <c r="BL1857" s="131" t="s">
        <v>20733</v>
      </c>
    </row>
    <row r="1858" spans="64:64" x14ac:dyDescent="0.3">
      <c r="BL1858" s="131" t="s">
        <v>20734</v>
      </c>
    </row>
    <row r="1859" spans="64:64" x14ac:dyDescent="0.3">
      <c r="BL1859" s="131"/>
    </row>
    <row r="1860" spans="64:64" x14ac:dyDescent="0.3">
      <c r="BL1860" s="131" t="s">
        <v>20735</v>
      </c>
    </row>
    <row r="1861" spans="64:64" x14ac:dyDescent="0.3">
      <c r="BL1861" s="131" t="s">
        <v>20736</v>
      </c>
    </row>
    <row r="1862" spans="64:64" x14ac:dyDescent="0.3">
      <c r="BL1862" s="131" t="s">
        <v>20737</v>
      </c>
    </row>
    <row r="1863" spans="64:64" x14ac:dyDescent="0.3">
      <c r="BL1863" s="131" t="s">
        <v>20738</v>
      </c>
    </row>
    <row r="1864" spans="64:64" x14ac:dyDescent="0.3">
      <c r="BL1864" s="131" t="s">
        <v>19299</v>
      </c>
    </row>
    <row r="1865" spans="64:64" x14ac:dyDescent="0.3">
      <c r="BL1865" s="131" t="s">
        <v>19877</v>
      </c>
    </row>
    <row r="1866" spans="64:64" x14ac:dyDescent="0.3">
      <c r="BL1866" s="131" t="s">
        <v>20739</v>
      </c>
    </row>
    <row r="1867" spans="64:64" x14ac:dyDescent="0.3">
      <c r="BL1867" s="131" t="s">
        <v>20740</v>
      </c>
    </row>
    <row r="1868" spans="64:64" x14ac:dyDescent="0.3">
      <c r="BL1868" s="131" t="s">
        <v>19877</v>
      </c>
    </row>
    <row r="1869" spans="64:64" x14ac:dyDescent="0.3">
      <c r="BL1869" s="131" t="s">
        <v>19878</v>
      </c>
    </row>
    <row r="1870" spans="64:64" x14ac:dyDescent="0.3">
      <c r="BL1870" s="131" t="s">
        <v>19300</v>
      </c>
    </row>
    <row r="1871" spans="64:64" x14ac:dyDescent="0.3">
      <c r="BL1871" s="131"/>
    </row>
    <row r="1872" spans="64:64" x14ac:dyDescent="0.3">
      <c r="BL1872" s="131" t="s">
        <v>19611</v>
      </c>
    </row>
    <row r="1873" spans="64:64" x14ac:dyDescent="0.3">
      <c r="BL1873" s="131" t="s">
        <v>20741</v>
      </c>
    </row>
    <row r="1874" spans="64:64" x14ac:dyDescent="0.3">
      <c r="BL1874" s="131" t="s">
        <v>20742</v>
      </c>
    </row>
    <row r="1875" spans="64:64" x14ac:dyDescent="0.3">
      <c r="BL1875" s="131" t="s">
        <v>20743</v>
      </c>
    </row>
    <row r="1876" spans="64:64" x14ac:dyDescent="0.3">
      <c r="BL1876" s="131" t="s">
        <v>19615</v>
      </c>
    </row>
    <row r="1877" spans="64:64" x14ac:dyDescent="0.3">
      <c r="BL1877" s="131" t="s">
        <v>20744</v>
      </c>
    </row>
    <row r="1878" spans="64:64" x14ac:dyDescent="0.3">
      <c r="BL1878" s="131" t="s">
        <v>20745</v>
      </c>
    </row>
    <row r="1879" spans="64:64" x14ac:dyDescent="0.3">
      <c r="BL1879" s="131" t="s">
        <v>20746</v>
      </c>
    </row>
    <row r="1880" spans="64:64" x14ac:dyDescent="0.3">
      <c r="BL1880" s="131" t="s">
        <v>20747</v>
      </c>
    </row>
    <row r="1881" spans="64:64" x14ac:dyDescent="0.3">
      <c r="BL1881" s="131" t="s">
        <v>20748</v>
      </c>
    </row>
    <row r="1882" spans="64:64" x14ac:dyDescent="0.3">
      <c r="BL1882" s="131"/>
    </row>
    <row r="1883" spans="64:64" x14ac:dyDescent="0.3">
      <c r="BL1883" s="131" t="s">
        <v>20749</v>
      </c>
    </row>
    <row r="1884" spans="64:64" x14ac:dyDescent="0.3">
      <c r="BL1884" s="131" t="s">
        <v>20750</v>
      </c>
    </row>
    <row r="1885" spans="64:64" x14ac:dyDescent="0.3">
      <c r="BL1885" s="131" t="s">
        <v>20751</v>
      </c>
    </row>
    <row r="1886" spans="64:64" x14ac:dyDescent="0.3">
      <c r="BL1886" s="131" t="s">
        <v>20752</v>
      </c>
    </row>
    <row r="1887" spans="64:64" x14ac:dyDescent="0.3">
      <c r="BL1887" s="131" t="s">
        <v>19652</v>
      </c>
    </row>
    <row r="1888" spans="64:64" x14ac:dyDescent="0.3">
      <c r="BL1888" s="131" t="s">
        <v>20753</v>
      </c>
    </row>
    <row r="1889" spans="64:64" x14ac:dyDescent="0.3">
      <c r="BL1889" s="131" t="s">
        <v>19299</v>
      </c>
    </row>
    <row r="1890" spans="64:64" x14ac:dyDescent="0.3">
      <c r="BL1890" s="131" t="s">
        <v>19877</v>
      </c>
    </row>
    <row r="1891" spans="64:64" x14ac:dyDescent="0.3">
      <c r="BL1891" s="131"/>
    </row>
    <row r="1892" spans="64:64" x14ac:dyDescent="0.3">
      <c r="BL1892" s="131" t="s">
        <v>20754</v>
      </c>
    </row>
    <row r="1893" spans="64:64" x14ac:dyDescent="0.3">
      <c r="BL1893" s="131" t="s">
        <v>19300</v>
      </c>
    </row>
    <row r="1894" spans="64:64" x14ac:dyDescent="0.3">
      <c r="BL1894" s="131"/>
    </row>
    <row r="1895" spans="64:64" x14ac:dyDescent="0.3">
      <c r="BL1895" s="131"/>
    </row>
    <row r="1896" spans="64:64" x14ac:dyDescent="0.3">
      <c r="BL1896" s="131" t="s">
        <v>19611</v>
      </c>
    </row>
    <row r="1897" spans="64:64" x14ac:dyDescent="0.3">
      <c r="BL1897" s="131" t="s">
        <v>20755</v>
      </c>
    </row>
    <row r="1898" spans="64:64" x14ac:dyDescent="0.3">
      <c r="BL1898" s="131" t="s">
        <v>20756</v>
      </c>
    </row>
    <row r="1899" spans="64:64" x14ac:dyDescent="0.3">
      <c r="BL1899" s="131" t="s">
        <v>19493</v>
      </c>
    </row>
    <row r="1900" spans="64:64" x14ac:dyDescent="0.3">
      <c r="BL1900" s="131" t="s">
        <v>20757</v>
      </c>
    </row>
    <row r="1901" spans="64:64" x14ac:dyDescent="0.3">
      <c r="BL1901" s="131" t="s">
        <v>20758</v>
      </c>
    </row>
    <row r="1902" spans="64:64" x14ac:dyDescent="0.3">
      <c r="BL1902" s="131" t="s">
        <v>20759</v>
      </c>
    </row>
    <row r="1903" spans="64:64" x14ac:dyDescent="0.3">
      <c r="BL1903" s="131" t="s">
        <v>20760</v>
      </c>
    </row>
    <row r="1904" spans="64:64" x14ac:dyDescent="0.3">
      <c r="BL1904" s="131" t="s">
        <v>19493</v>
      </c>
    </row>
    <row r="1905" spans="64:64" x14ac:dyDescent="0.3">
      <c r="BL1905" s="131" t="s">
        <v>20761</v>
      </c>
    </row>
    <row r="1906" spans="64:64" x14ac:dyDescent="0.3">
      <c r="BL1906" s="131" t="s">
        <v>19615</v>
      </c>
    </row>
    <row r="1907" spans="64:64" x14ac:dyDescent="0.3">
      <c r="BL1907" s="131" t="s">
        <v>20762</v>
      </c>
    </row>
    <row r="1908" spans="64:64" x14ac:dyDescent="0.3">
      <c r="BL1908" s="131" t="s">
        <v>20763</v>
      </c>
    </row>
    <row r="1909" spans="64:64" x14ac:dyDescent="0.3">
      <c r="BL1909" s="131" t="s">
        <v>19300</v>
      </c>
    </row>
    <row r="1910" spans="64:64" x14ac:dyDescent="0.3">
      <c r="BL1910" s="131"/>
    </row>
    <row r="1911" spans="64:64" x14ac:dyDescent="0.3">
      <c r="BL1911" s="131" t="s">
        <v>20764</v>
      </c>
    </row>
    <row r="1912" spans="64:64" x14ac:dyDescent="0.3">
      <c r="BL1912" s="131" t="s">
        <v>20765</v>
      </c>
    </row>
    <row r="1913" spans="64:64" x14ac:dyDescent="0.3">
      <c r="BL1913" s="131" t="s">
        <v>20766</v>
      </c>
    </row>
    <row r="1914" spans="64:64" x14ac:dyDescent="0.3">
      <c r="BL1914" s="131" t="s">
        <v>20767</v>
      </c>
    </row>
    <row r="1915" spans="64:64" x14ac:dyDescent="0.3">
      <c r="BL1915" s="131" t="s">
        <v>20768</v>
      </c>
    </row>
    <row r="1916" spans="64:64" x14ac:dyDescent="0.3">
      <c r="BL1916" s="131" t="s">
        <v>20769</v>
      </c>
    </row>
    <row r="1917" spans="64:64" x14ac:dyDescent="0.3">
      <c r="BL1917" s="131"/>
    </row>
    <row r="1918" spans="64:64" x14ac:dyDescent="0.3">
      <c r="BL1918" s="131" t="s">
        <v>19611</v>
      </c>
    </row>
    <row r="1919" spans="64:64" x14ac:dyDescent="0.3">
      <c r="BL1919" s="131" t="s">
        <v>20770</v>
      </c>
    </row>
    <row r="1920" spans="64:64" x14ac:dyDescent="0.3">
      <c r="BL1920" s="131" t="s">
        <v>20771</v>
      </c>
    </row>
    <row r="1921" spans="64:64" x14ac:dyDescent="0.3">
      <c r="BL1921" s="131" t="s">
        <v>19756</v>
      </c>
    </row>
    <row r="1922" spans="64:64" x14ac:dyDescent="0.3">
      <c r="BL1922" s="131" t="s">
        <v>19617</v>
      </c>
    </row>
    <row r="1923" spans="64:64" x14ac:dyDescent="0.3">
      <c r="BL1923" s="131" t="s">
        <v>19493</v>
      </c>
    </row>
    <row r="1924" spans="64:64" x14ac:dyDescent="0.3">
      <c r="BL1924" s="131" t="s">
        <v>20772</v>
      </c>
    </row>
    <row r="1925" spans="64:64" x14ac:dyDescent="0.3">
      <c r="BL1925" s="131" t="s">
        <v>19615</v>
      </c>
    </row>
    <row r="1926" spans="64:64" x14ac:dyDescent="0.3">
      <c r="BL1926" s="131"/>
    </row>
    <row r="1927" spans="64:64" x14ac:dyDescent="0.3">
      <c r="BL1927" s="131" t="s">
        <v>20773</v>
      </c>
    </row>
    <row r="1928" spans="64:64" x14ac:dyDescent="0.3">
      <c r="BL1928" s="131"/>
    </row>
    <row r="1929" spans="64:64" x14ac:dyDescent="0.3">
      <c r="BL1929" s="131" t="s">
        <v>20774</v>
      </c>
    </row>
    <row r="1930" spans="64:64" x14ac:dyDescent="0.3">
      <c r="BL1930" s="131" t="s">
        <v>20775</v>
      </c>
    </row>
    <row r="1931" spans="64:64" x14ac:dyDescent="0.3">
      <c r="BL1931" s="131"/>
    </row>
    <row r="1932" spans="64:64" x14ac:dyDescent="0.3">
      <c r="BL1932" s="131" t="s">
        <v>20776</v>
      </c>
    </row>
    <row r="1933" spans="64:64" x14ac:dyDescent="0.3">
      <c r="BL1933" s="131" t="s">
        <v>20777</v>
      </c>
    </row>
    <row r="1934" spans="64:64" x14ac:dyDescent="0.3">
      <c r="BL1934" s="131" t="s">
        <v>19877</v>
      </c>
    </row>
    <row r="1935" spans="64:64" x14ac:dyDescent="0.3">
      <c r="BL1935" s="131"/>
    </row>
    <row r="1936" spans="64:64" x14ac:dyDescent="0.3">
      <c r="BL1936" s="131" t="s">
        <v>20778</v>
      </c>
    </row>
    <row r="1937" spans="64:64" x14ac:dyDescent="0.3">
      <c r="BL1937" s="131"/>
    </row>
    <row r="1938" spans="64:64" x14ac:dyDescent="0.3">
      <c r="BL1938" s="131" t="s">
        <v>20779</v>
      </c>
    </row>
    <row r="1939" spans="64:64" x14ac:dyDescent="0.3">
      <c r="BL1939" s="131" t="s">
        <v>20780</v>
      </c>
    </row>
    <row r="1940" spans="64:64" x14ac:dyDescent="0.3">
      <c r="BL1940" s="131"/>
    </row>
    <row r="1941" spans="64:64" x14ac:dyDescent="0.3">
      <c r="BL1941" s="131" t="s">
        <v>20781</v>
      </c>
    </row>
    <row r="1942" spans="64:64" x14ac:dyDescent="0.3">
      <c r="BL1942" s="131" t="s">
        <v>20782</v>
      </c>
    </row>
    <row r="1943" spans="64:64" x14ac:dyDescent="0.3">
      <c r="BL1943" s="131" t="s">
        <v>20783</v>
      </c>
    </row>
    <row r="1944" spans="64:64" x14ac:dyDescent="0.3">
      <c r="BL1944" s="131"/>
    </row>
    <row r="1945" spans="64:64" x14ac:dyDescent="0.3">
      <c r="BL1945" s="131" t="s">
        <v>20784</v>
      </c>
    </row>
    <row r="1946" spans="64:64" x14ac:dyDescent="0.3">
      <c r="BL1946" s="131" t="s">
        <v>20785</v>
      </c>
    </row>
    <row r="1947" spans="64:64" x14ac:dyDescent="0.3">
      <c r="BL1947" s="131" t="s">
        <v>20786</v>
      </c>
    </row>
    <row r="1948" spans="64:64" x14ac:dyDescent="0.3">
      <c r="BL1948" s="131" t="s">
        <v>20787</v>
      </c>
    </row>
    <row r="1949" spans="64:64" x14ac:dyDescent="0.3">
      <c r="BL1949" s="131" t="s">
        <v>20788</v>
      </c>
    </row>
    <row r="1950" spans="64:64" x14ac:dyDescent="0.3">
      <c r="BL1950" s="131" t="s">
        <v>20789</v>
      </c>
    </row>
    <row r="1951" spans="64:64" x14ac:dyDescent="0.3">
      <c r="BL1951" s="131" t="s">
        <v>20790</v>
      </c>
    </row>
    <row r="1952" spans="64:64" x14ac:dyDescent="0.3">
      <c r="BL1952" s="131" t="s">
        <v>20791</v>
      </c>
    </row>
    <row r="1953" spans="64:64" x14ac:dyDescent="0.3">
      <c r="BL1953" s="131" t="s">
        <v>20792</v>
      </c>
    </row>
    <row r="1954" spans="64:64" x14ac:dyDescent="0.3">
      <c r="BL1954" s="131" t="s">
        <v>20793</v>
      </c>
    </row>
    <row r="1955" spans="64:64" x14ac:dyDescent="0.3">
      <c r="BL1955" s="131" t="s">
        <v>20789</v>
      </c>
    </row>
    <row r="1956" spans="64:64" x14ac:dyDescent="0.3">
      <c r="BL1956" s="131" t="s">
        <v>20794</v>
      </c>
    </row>
    <row r="1957" spans="64:64" x14ac:dyDescent="0.3">
      <c r="BL1957" s="131" t="s">
        <v>20795</v>
      </c>
    </row>
    <row r="1958" spans="64:64" x14ac:dyDescent="0.3">
      <c r="BL1958" s="131" t="s">
        <v>20789</v>
      </c>
    </row>
    <row r="1959" spans="64:64" x14ac:dyDescent="0.3">
      <c r="BL1959" s="131" t="s">
        <v>20789</v>
      </c>
    </row>
    <row r="1960" spans="64:64" x14ac:dyDescent="0.3">
      <c r="BL1960" s="131" t="s">
        <v>20796</v>
      </c>
    </row>
    <row r="1961" spans="64:64" x14ac:dyDescent="0.3">
      <c r="BL1961" s="131" t="s">
        <v>20789</v>
      </c>
    </row>
    <row r="1962" spans="64:64" x14ac:dyDescent="0.3">
      <c r="BL1962" s="131" t="s">
        <v>20797</v>
      </c>
    </row>
    <row r="1963" spans="64:64" x14ac:dyDescent="0.3">
      <c r="BL1963" s="131" t="s">
        <v>20798</v>
      </c>
    </row>
    <row r="1964" spans="64:64" x14ac:dyDescent="0.3">
      <c r="BL1964" s="131" t="s">
        <v>20789</v>
      </c>
    </row>
    <row r="1965" spans="64:64" x14ac:dyDescent="0.3">
      <c r="BL1965" s="131" t="s">
        <v>20799</v>
      </c>
    </row>
    <row r="1966" spans="64:64" x14ac:dyDescent="0.3">
      <c r="BL1966" s="131" t="s">
        <v>20800</v>
      </c>
    </row>
    <row r="1967" spans="64:64" x14ac:dyDescent="0.3">
      <c r="BL1967" s="131" t="s">
        <v>20801</v>
      </c>
    </row>
    <row r="1968" spans="64:64" x14ac:dyDescent="0.3">
      <c r="BL1968" s="131" t="s">
        <v>20789</v>
      </c>
    </row>
    <row r="1969" spans="64:64" x14ac:dyDescent="0.3">
      <c r="BL1969" s="131" t="s">
        <v>20802</v>
      </c>
    </row>
    <row r="1970" spans="64:64" x14ac:dyDescent="0.3">
      <c r="BL1970" s="131" t="s">
        <v>20803</v>
      </c>
    </row>
    <row r="1971" spans="64:64" x14ac:dyDescent="0.3">
      <c r="BL1971" s="131" t="s">
        <v>20789</v>
      </c>
    </row>
    <row r="1972" spans="64:64" x14ac:dyDescent="0.3">
      <c r="BL1972" s="131" t="s">
        <v>20804</v>
      </c>
    </row>
    <row r="1973" spans="64:64" x14ac:dyDescent="0.3">
      <c r="BL1973" s="131" t="s">
        <v>20805</v>
      </c>
    </row>
    <row r="1974" spans="64:64" x14ac:dyDescent="0.3">
      <c r="BL1974" s="131" t="s">
        <v>20806</v>
      </c>
    </row>
    <row r="1975" spans="64:64" x14ac:dyDescent="0.3">
      <c r="BL1975" s="131" t="s">
        <v>20807</v>
      </c>
    </row>
    <row r="1976" spans="64:64" x14ac:dyDescent="0.3">
      <c r="BL1976" s="131" t="s">
        <v>20808</v>
      </c>
    </row>
    <row r="1977" spans="64:64" x14ac:dyDescent="0.3">
      <c r="BL1977" s="131" t="s">
        <v>20809</v>
      </c>
    </row>
    <row r="1978" spans="64:64" x14ac:dyDescent="0.3">
      <c r="BL1978" s="131" t="s">
        <v>20789</v>
      </c>
    </row>
    <row r="1979" spans="64:64" x14ac:dyDescent="0.3">
      <c r="BL1979" s="131" t="s">
        <v>20810</v>
      </c>
    </row>
    <row r="1980" spans="64:64" x14ac:dyDescent="0.3">
      <c r="BL1980" s="131" t="s">
        <v>20789</v>
      </c>
    </row>
    <row r="1981" spans="64:64" x14ac:dyDescent="0.3">
      <c r="BL1981" s="131" t="s">
        <v>20799</v>
      </c>
    </row>
    <row r="1982" spans="64:64" x14ac:dyDescent="0.3">
      <c r="BL1982" s="131" t="s">
        <v>20811</v>
      </c>
    </row>
    <row r="1983" spans="64:64" x14ac:dyDescent="0.3">
      <c r="BL1983" s="131" t="s">
        <v>20809</v>
      </c>
    </row>
    <row r="1984" spans="64:64" x14ac:dyDescent="0.3">
      <c r="BL1984" s="131" t="s">
        <v>20789</v>
      </c>
    </row>
    <row r="1985" spans="64:64" x14ac:dyDescent="0.3">
      <c r="BL1985" s="131" t="s">
        <v>20812</v>
      </c>
    </row>
    <row r="1986" spans="64:64" x14ac:dyDescent="0.3">
      <c r="BL1986" s="131" t="s">
        <v>20813</v>
      </c>
    </row>
    <row r="1987" spans="64:64" x14ac:dyDescent="0.3">
      <c r="BL1987" s="131" t="s">
        <v>20814</v>
      </c>
    </row>
    <row r="1988" spans="64:64" x14ac:dyDescent="0.3">
      <c r="BL1988" s="131" t="s">
        <v>20789</v>
      </c>
    </row>
    <row r="1989" spans="64:64" x14ac:dyDescent="0.3">
      <c r="BL1989" s="131" t="s">
        <v>20815</v>
      </c>
    </row>
    <row r="1990" spans="64:64" x14ac:dyDescent="0.3">
      <c r="BL1990" s="131" t="s">
        <v>20816</v>
      </c>
    </row>
    <row r="1991" spans="64:64" x14ac:dyDescent="0.3">
      <c r="BL1991" s="131" t="s">
        <v>20817</v>
      </c>
    </row>
    <row r="1992" spans="64:64" x14ac:dyDescent="0.3">
      <c r="BL1992" s="131" t="s">
        <v>20818</v>
      </c>
    </row>
    <row r="1993" spans="64:64" x14ac:dyDescent="0.3">
      <c r="BL1993" s="131" t="s">
        <v>20819</v>
      </c>
    </row>
    <row r="1994" spans="64:64" x14ac:dyDescent="0.3">
      <c r="BL1994" s="131" t="s">
        <v>20820</v>
      </c>
    </row>
    <row r="1995" spans="64:64" x14ac:dyDescent="0.3">
      <c r="BL1995" s="131" t="s">
        <v>20821</v>
      </c>
    </row>
    <row r="1996" spans="64:64" x14ac:dyDescent="0.3">
      <c r="BL1996" s="131" t="s">
        <v>20822</v>
      </c>
    </row>
    <row r="1997" spans="64:64" x14ac:dyDescent="0.3">
      <c r="BL1997" s="131" t="s">
        <v>20823</v>
      </c>
    </row>
    <row r="1998" spans="64:64" x14ac:dyDescent="0.3">
      <c r="BL1998" s="131" t="s">
        <v>20824</v>
      </c>
    </row>
    <row r="1999" spans="64:64" x14ac:dyDescent="0.3">
      <c r="BL1999" s="131" t="s">
        <v>20825</v>
      </c>
    </row>
    <row r="2000" spans="64:64" x14ac:dyDescent="0.3">
      <c r="BL2000" s="131" t="s">
        <v>19298</v>
      </c>
    </row>
    <row r="2001" spans="64:64" x14ac:dyDescent="0.3">
      <c r="BL2001" s="131" t="s">
        <v>20114</v>
      </c>
    </row>
    <row r="2002" spans="64:64" x14ac:dyDescent="0.3">
      <c r="BL2002" s="131"/>
    </row>
    <row r="2003" spans="64:64" x14ac:dyDescent="0.3">
      <c r="BL2003" s="131" t="s">
        <v>20826</v>
      </c>
    </row>
    <row r="2004" spans="64:64" x14ac:dyDescent="0.3">
      <c r="BL2004" s="131" t="s">
        <v>20827</v>
      </c>
    </row>
    <row r="2005" spans="64:64" x14ac:dyDescent="0.3">
      <c r="BL2005" s="131" t="s">
        <v>20828</v>
      </c>
    </row>
    <row r="2006" spans="64:64" x14ac:dyDescent="0.3">
      <c r="BL2006" s="131" t="s">
        <v>19652</v>
      </c>
    </row>
    <row r="2007" spans="64:64" x14ac:dyDescent="0.3">
      <c r="BL2007" s="131" t="s">
        <v>20829</v>
      </c>
    </row>
    <row r="2008" spans="64:64" x14ac:dyDescent="0.3">
      <c r="BL2008" s="131" t="s">
        <v>20830</v>
      </c>
    </row>
    <row r="2009" spans="64:64" x14ac:dyDescent="0.3">
      <c r="BL2009" s="131" t="s">
        <v>20831</v>
      </c>
    </row>
    <row r="2010" spans="64:64" x14ac:dyDescent="0.3">
      <c r="BL2010" s="131" t="s">
        <v>20832</v>
      </c>
    </row>
    <row r="2011" spans="64:64" x14ac:dyDescent="0.3">
      <c r="BL2011" s="131" t="s">
        <v>20833</v>
      </c>
    </row>
    <row r="2012" spans="64:64" x14ac:dyDescent="0.3">
      <c r="BL2012" s="131" t="s">
        <v>19298</v>
      </c>
    </row>
    <row r="2013" spans="64:64" x14ac:dyDescent="0.3">
      <c r="BL2013" s="131"/>
    </row>
    <row r="2014" spans="64:64" x14ac:dyDescent="0.3">
      <c r="BL2014" s="131" t="s">
        <v>20834</v>
      </c>
    </row>
    <row r="2015" spans="64:64" x14ac:dyDescent="0.3">
      <c r="BL2015" s="131" t="s">
        <v>20835</v>
      </c>
    </row>
    <row r="2016" spans="64:64" x14ac:dyDescent="0.3">
      <c r="BL2016" s="131"/>
    </row>
    <row r="2017" spans="64:64" x14ac:dyDescent="0.3">
      <c r="BL2017" s="131" t="s">
        <v>20836</v>
      </c>
    </row>
    <row r="2018" spans="64:64" x14ac:dyDescent="0.3">
      <c r="BL2018" s="131" t="s">
        <v>20837</v>
      </c>
    </row>
    <row r="2019" spans="64:64" x14ac:dyDescent="0.3">
      <c r="BL2019" s="131"/>
    </row>
    <row r="2020" spans="64:64" x14ac:dyDescent="0.3">
      <c r="BL2020" s="131" t="s">
        <v>20836</v>
      </c>
    </row>
    <row r="2021" spans="64:64" x14ac:dyDescent="0.3">
      <c r="BL2021" s="131" t="s">
        <v>20838</v>
      </c>
    </row>
    <row r="2022" spans="64:64" x14ac:dyDescent="0.3">
      <c r="BL2022" s="131"/>
    </row>
    <row r="2023" spans="64:64" x14ac:dyDescent="0.3">
      <c r="BL2023" s="131" t="s">
        <v>20839</v>
      </c>
    </row>
    <row r="2024" spans="64:64" x14ac:dyDescent="0.3">
      <c r="BL2024" s="131"/>
    </row>
    <row r="2025" spans="64:64" x14ac:dyDescent="0.3">
      <c r="BL2025" s="131" t="s">
        <v>20840</v>
      </c>
    </row>
    <row r="2026" spans="64:64" x14ac:dyDescent="0.3">
      <c r="BL2026" s="131" t="s">
        <v>20841</v>
      </c>
    </row>
    <row r="2027" spans="64:64" x14ac:dyDescent="0.3">
      <c r="BL2027" s="131" t="s">
        <v>20842</v>
      </c>
    </row>
    <row r="2028" spans="64:64" x14ac:dyDescent="0.3">
      <c r="BL2028" s="131" t="s">
        <v>20843</v>
      </c>
    </row>
    <row r="2029" spans="64:64" x14ac:dyDescent="0.3">
      <c r="BL2029" s="131" t="s">
        <v>20844</v>
      </c>
    </row>
    <row r="2030" spans="64:64" x14ac:dyDescent="0.3">
      <c r="BL2030" s="131" t="s">
        <v>20845</v>
      </c>
    </row>
    <row r="2031" spans="64:64" x14ac:dyDescent="0.3">
      <c r="BL2031" s="131"/>
    </row>
    <row r="2032" spans="64:64" x14ac:dyDescent="0.3">
      <c r="BL2032" s="131" t="s">
        <v>20846</v>
      </c>
    </row>
    <row r="2033" spans="64:64" x14ac:dyDescent="0.3">
      <c r="BL2033" s="131" t="s">
        <v>20847</v>
      </c>
    </row>
    <row r="2034" spans="64:64" x14ac:dyDescent="0.3">
      <c r="BL2034" s="131" t="s">
        <v>20848</v>
      </c>
    </row>
    <row r="2035" spans="64:64" x14ac:dyDescent="0.3">
      <c r="BL2035" s="131" t="s">
        <v>20849</v>
      </c>
    </row>
    <row r="2036" spans="64:64" x14ac:dyDescent="0.3">
      <c r="BL2036" s="131" t="s">
        <v>20850</v>
      </c>
    </row>
    <row r="2037" spans="64:64" x14ac:dyDescent="0.3">
      <c r="BL2037" s="131" t="s">
        <v>20851</v>
      </c>
    </row>
    <row r="2038" spans="64:64" x14ac:dyDescent="0.3">
      <c r="BL2038" s="131" t="s">
        <v>20852</v>
      </c>
    </row>
    <row r="2039" spans="64:64" x14ac:dyDescent="0.3">
      <c r="BL2039" s="131" t="s">
        <v>20853</v>
      </c>
    </row>
    <row r="2040" spans="64:64" x14ac:dyDescent="0.3">
      <c r="BL2040" s="131" t="s">
        <v>20854</v>
      </c>
    </row>
    <row r="2041" spans="64:64" x14ac:dyDescent="0.3">
      <c r="BL2041" s="131" t="s">
        <v>20855</v>
      </c>
    </row>
    <row r="2042" spans="64:64" x14ac:dyDescent="0.3">
      <c r="BL2042" s="131"/>
    </row>
    <row r="2043" spans="64:64" x14ac:dyDescent="0.3">
      <c r="BL2043" s="131" t="s">
        <v>20846</v>
      </c>
    </row>
    <row r="2044" spans="64:64" x14ac:dyDescent="0.3">
      <c r="BL2044" s="131" t="s">
        <v>20847</v>
      </c>
    </row>
    <row r="2045" spans="64:64" x14ac:dyDescent="0.3">
      <c r="BL2045" s="131" t="s">
        <v>20856</v>
      </c>
    </row>
    <row r="2046" spans="64:64" x14ac:dyDescent="0.3">
      <c r="BL2046" s="131" t="s">
        <v>20849</v>
      </c>
    </row>
    <row r="2047" spans="64:64" x14ac:dyDescent="0.3">
      <c r="BL2047" s="131" t="s">
        <v>20850</v>
      </c>
    </row>
    <row r="2048" spans="64:64" x14ac:dyDescent="0.3">
      <c r="BL2048" s="131" t="s">
        <v>20851</v>
      </c>
    </row>
    <row r="2049" spans="64:64" x14ac:dyDescent="0.3">
      <c r="BL2049" s="131" t="s">
        <v>20857</v>
      </c>
    </row>
    <row r="2050" spans="64:64" x14ac:dyDescent="0.3">
      <c r="BL2050" s="131" t="s">
        <v>20854</v>
      </c>
    </row>
    <row r="2051" spans="64:64" x14ac:dyDescent="0.3">
      <c r="BL2051" s="131" t="s">
        <v>20858</v>
      </c>
    </row>
    <row r="2052" spans="64:64" x14ac:dyDescent="0.3">
      <c r="BL2052" s="131"/>
    </row>
    <row r="2053" spans="64:64" x14ac:dyDescent="0.3">
      <c r="BL2053" s="131"/>
    </row>
    <row r="2054" spans="64:64" x14ac:dyDescent="0.3">
      <c r="BL2054" s="131" t="s">
        <v>20846</v>
      </c>
    </row>
    <row r="2055" spans="64:64" x14ac:dyDescent="0.3">
      <c r="BL2055" s="131" t="s">
        <v>20859</v>
      </c>
    </row>
    <row r="2056" spans="64:64" x14ac:dyDescent="0.3">
      <c r="BL2056" s="131" t="s">
        <v>20860</v>
      </c>
    </row>
    <row r="2057" spans="64:64" x14ac:dyDescent="0.3">
      <c r="BL2057" s="131" t="s">
        <v>20849</v>
      </c>
    </row>
    <row r="2058" spans="64:64" x14ac:dyDescent="0.3">
      <c r="BL2058" s="131" t="s">
        <v>20861</v>
      </c>
    </row>
    <row r="2059" spans="64:64" x14ac:dyDescent="0.3">
      <c r="BL2059" s="131" t="s">
        <v>20862</v>
      </c>
    </row>
    <row r="2060" spans="64:64" x14ac:dyDescent="0.3">
      <c r="BL2060" s="131" t="s">
        <v>20863</v>
      </c>
    </row>
    <row r="2061" spans="64:64" x14ac:dyDescent="0.3">
      <c r="BL2061" s="131" t="s">
        <v>20851</v>
      </c>
    </row>
    <row r="2062" spans="64:64" x14ac:dyDescent="0.3">
      <c r="BL2062" s="131" t="s">
        <v>20864</v>
      </c>
    </row>
    <row r="2063" spans="64:64" x14ac:dyDescent="0.3">
      <c r="BL2063" s="131" t="s">
        <v>20854</v>
      </c>
    </row>
    <row r="2064" spans="64:64" x14ac:dyDescent="0.3">
      <c r="BL2064" s="131" t="s">
        <v>20865</v>
      </c>
    </row>
    <row r="2065" spans="64:64" x14ac:dyDescent="0.3">
      <c r="BL2065" s="131"/>
    </row>
    <row r="2066" spans="64:64" x14ac:dyDescent="0.3">
      <c r="BL2066" s="131" t="s">
        <v>20846</v>
      </c>
    </row>
    <row r="2067" spans="64:64" x14ac:dyDescent="0.3">
      <c r="BL2067" s="131" t="s">
        <v>20859</v>
      </c>
    </row>
    <row r="2068" spans="64:64" x14ac:dyDescent="0.3">
      <c r="BL2068" s="131" t="s">
        <v>20866</v>
      </c>
    </row>
    <row r="2069" spans="64:64" x14ac:dyDescent="0.3">
      <c r="BL2069" s="131" t="s">
        <v>20849</v>
      </c>
    </row>
    <row r="2070" spans="64:64" x14ac:dyDescent="0.3">
      <c r="BL2070" s="131" t="s">
        <v>20861</v>
      </c>
    </row>
    <row r="2071" spans="64:64" x14ac:dyDescent="0.3">
      <c r="BL2071" s="131" t="s">
        <v>20867</v>
      </c>
    </row>
    <row r="2072" spans="64:64" x14ac:dyDescent="0.3">
      <c r="BL2072" s="131" t="s">
        <v>20851</v>
      </c>
    </row>
    <row r="2073" spans="64:64" x14ac:dyDescent="0.3">
      <c r="BL2073" s="131" t="s">
        <v>20868</v>
      </c>
    </row>
    <row r="2074" spans="64:64" x14ac:dyDescent="0.3">
      <c r="BL2074" s="131" t="s">
        <v>20854</v>
      </c>
    </row>
    <row r="2075" spans="64:64" x14ac:dyDescent="0.3">
      <c r="BL2075" s="131" t="s">
        <v>20869</v>
      </c>
    </row>
    <row r="2076" spans="64:64" x14ac:dyDescent="0.3">
      <c r="BL2076" s="131"/>
    </row>
    <row r="2077" spans="64:64" x14ac:dyDescent="0.3">
      <c r="BL2077" s="131" t="s">
        <v>20846</v>
      </c>
    </row>
    <row r="2078" spans="64:64" x14ac:dyDescent="0.3">
      <c r="BL2078" s="131" t="s">
        <v>20859</v>
      </c>
    </row>
    <row r="2079" spans="64:64" x14ac:dyDescent="0.3">
      <c r="BL2079" s="131" t="s">
        <v>20870</v>
      </c>
    </row>
    <row r="2080" spans="64:64" x14ac:dyDescent="0.3">
      <c r="BL2080" s="131" t="s">
        <v>20849</v>
      </c>
    </row>
    <row r="2081" spans="64:64" x14ac:dyDescent="0.3">
      <c r="BL2081" s="131" t="s">
        <v>20861</v>
      </c>
    </row>
    <row r="2082" spans="64:64" x14ac:dyDescent="0.3">
      <c r="BL2082" s="131" t="s">
        <v>20871</v>
      </c>
    </row>
    <row r="2083" spans="64:64" x14ac:dyDescent="0.3">
      <c r="BL2083" s="131" t="s">
        <v>20851</v>
      </c>
    </row>
    <row r="2084" spans="64:64" x14ac:dyDescent="0.3">
      <c r="BL2084" s="131" t="s">
        <v>20872</v>
      </c>
    </row>
    <row r="2085" spans="64:64" x14ac:dyDescent="0.3">
      <c r="BL2085" s="131" t="s">
        <v>20854</v>
      </c>
    </row>
    <row r="2086" spans="64:64" x14ac:dyDescent="0.3">
      <c r="BL2086" s="131" t="s">
        <v>20873</v>
      </c>
    </row>
    <row r="2087" spans="64:64" x14ac:dyDescent="0.3">
      <c r="BL2087" s="131"/>
    </row>
    <row r="2088" spans="64:64" x14ac:dyDescent="0.3">
      <c r="BL2088" s="131" t="s">
        <v>20846</v>
      </c>
    </row>
    <row r="2089" spans="64:64" x14ac:dyDescent="0.3">
      <c r="BL2089" s="131" t="s">
        <v>20859</v>
      </c>
    </row>
    <row r="2090" spans="64:64" x14ac:dyDescent="0.3">
      <c r="BL2090" s="131" t="s">
        <v>20874</v>
      </c>
    </row>
    <row r="2091" spans="64:64" x14ac:dyDescent="0.3">
      <c r="BL2091" s="131" t="s">
        <v>20849</v>
      </c>
    </row>
    <row r="2092" spans="64:64" x14ac:dyDescent="0.3">
      <c r="BL2092" s="131" t="s">
        <v>20861</v>
      </c>
    </row>
    <row r="2093" spans="64:64" x14ac:dyDescent="0.3">
      <c r="BL2093" s="131" t="s">
        <v>20875</v>
      </c>
    </row>
    <row r="2094" spans="64:64" x14ac:dyDescent="0.3">
      <c r="BL2094" s="131" t="s">
        <v>20851</v>
      </c>
    </row>
    <row r="2095" spans="64:64" x14ac:dyDescent="0.3">
      <c r="BL2095" s="131" t="s">
        <v>20876</v>
      </c>
    </row>
    <row r="2096" spans="64:64" x14ac:dyDescent="0.3">
      <c r="BL2096" s="131" t="s">
        <v>20854</v>
      </c>
    </row>
    <row r="2097" spans="64:64" x14ac:dyDescent="0.3">
      <c r="BL2097" s="131" t="s">
        <v>20877</v>
      </c>
    </row>
    <row r="2098" spans="64:64" x14ac:dyDescent="0.3">
      <c r="BL2098" s="131"/>
    </row>
    <row r="2099" spans="64:64" x14ac:dyDescent="0.3">
      <c r="BL2099" s="131" t="s">
        <v>20846</v>
      </c>
    </row>
    <row r="2100" spans="64:64" x14ac:dyDescent="0.3">
      <c r="BL2100" s="131" t="s">
        <v>20859</v>
      </c>
    </row>
    <row r="2101" spans="64:64" x14ac:dyDescent="0.3">
      <c r="BL2101" s="131" t="s">
        <v>20878</v>
      </c>
    </row>
    <row r="2102" spans="64:64" x14ac:dyDescent="0.3">
      <c r="BL2102" s="131" t="s">
        <v>20849</v>
      </c>
    </row>
    <row r="2103" spans="64:64" x14ac:dyDescent="0.3">
      <c r="BL2103" s="131" t="s">
        <v>20879</v>
      </c>
    </row>
    <row r="2104" spans="64:64" x14ac:dyDescent="0.3">
      <c r="BL2104" s="131" t="s">
        <v>20880</v>
      </c>
    </row>
    <row r="2105" spans="64:64" x14ac:dyDescent="0.3">
      <c r="BL2105" s="131" t="s">
        <v>20851</v>
      </c>
    </row>
    <row r="2106" spans="64:64" x14ac:dyDescent="0.3">
      <c r="BL2106" s="131" t="s">
        <v>20881</v>
      </c>
    </row>
    <row r="2107" spans="64:64" x14ac:dyDescent="0.3">
      <c r="BL2107" s="131" t="s">
        <v>20882</v>
      </c>
    </row>
    <row r="2108" spans="64:64" x14ac:dyDescent="0.3">
      <c r="BL2108" s="131" t="s">
        <v>20854</v>
      </c>
    </row>
    <row r="2109" spans="64:64" x14ac:dyDescent="0.3">
      <c r="BL2109" s="131" t="s">
        <v>20883</v>
      </c>
    </row>
    <row r="2110" spans="64:64" x14ac:dyDescent="0.3">
      <c r="BL2110" s="131"/>
    </row>
    <row r="2111" spans="64:64" x14ac:dyDescent="0.3">
      <c r="BL2111" s="131" t="s">
        <v>20884</v>
      </c>
    </row>
    <row r="2112" spans="64:64" x14ac:dyDescent="0.3">
      <c r="BL2112" s="131" t="s">
        <v>20859</v>
      </c>
    </row>
    <row r="2113" spans="64:64" x14ac:dyDescent="0.3">
      <c r="BL2113" s="131" t="s">
        <v>20885</v>
      </c>
    </row>
    <row r="2114" spans="64:64" x14ac:dyDescent="0.3">
      <c r="BL2114" s="131" t="s">
        <v>20849</v>
      </c>
    </row>
    <row r="2115" spans="64:64" x14ac:dyDescent="0.3">
      <c r="BL2115" s="131" t="s">
        <v>20886</v>
      </c>
    </row>
    <row r="2116" spans="64:64" x14ac:dyDescent="0.3">
      <c r="BL2116" s="131" t="s">
        <v>20887</v>
      </c>
    </row>
    <row r="2117" spans="64:64" x14ac:dyDescent="0.3">
      <c r="BL2117" s="131" t="s">
        <v>20888</v>
      </c>
    </row>
    <row r="2118" spans="64:64" x14ac:dyDescent="0.3">
      <c r="BL2118" s="131" t="s">
        <v>20851</v>
      </c>
    </row>
    <row r="2119" spans="64:64" x14ac:dyDescent="0.3">
      <c r="BL2119" s="131" t="s">
        <v>20889</v>
      </c>
    </row>
    <row r="2120" spans="64:64" x14ac:dyDescent="0.3">
      <c r="BL2120" s="131" t="s">
        <v>20854</v>
      </c>
    </row>
    <row r="2121" spans="64:64" x14ac:dyDescent="0.3">
      <c r="BL2121" s="131" t="s">
        <v>20890</v>
      </c>
    </row>
    <row r="2122" spans="64:64" x14ac:dyDescent="0.3">
      <c r="BL2122" s="131"/>
    </row>
    <row r="2123" spans="64:64" x14ac:dyDescent="0.3">
      <c r="BL2123" s="131" t="s">
        <v>20846</v>
      </c>
    </row>
    <row r="2124" spans="64:64" x14ac:dyDescent="0.3">
      <c r="BL2124" s="131" t="s">
        <v>20859</v>
      </c>
    </row>
    <row r="2125" spans="64:64" x14ac:dyDescent="0.3">
      <c r="BL2125" s="131" t="s">
        <v>20891</v>
      </c>
    </row>
    <row r="2126" spans="64:64" x14ac:dyDescent="0.3">
      <c r="BL2126" s="131" t="s">
        <v>20849</v>
      </c>
    </row>
    <row r="2127" spans="64:64" x14ac:dyDescent="0.3">
      <c r="BL2127" s="131" t="s">
        <v>20892</v>
      </c>
    </row>
    <row r="2128" spans="64:64" x14ac:dyDescent="0.3">
      <c r="BL2128" s="131" t="s">
        <v>20893</v>
      </c>
    </row>
    <row r="2129" spans="64:64" x14ac:dyDescent="0.3">
      <c r="BL2129" s="131" t="s">
        <v>20894</v>
      </c>
    </row>
    <row r="2130" spans="64:64" x14ac:dyDescent="0.3">
      <c r="BL2130" s="131" t="s">
        <v>20851</v>
      </c>
    </row>
    <row r="2131" spans="64:64" x14ac:dyDescent="0.3">
      <c r="BL2131" s="131" t="s">
        <v>20850</v>
      </c>
    </row>
    <row r="2132" spans="64:64" x14ac:dyDescent="0.3">
      <c r="BL2132" s="131" t="s">
        <v>20895</v>
      </c>
    </row>
    <row r="2133" spans="64:64" x14ac:dyDescent="0.3">
      <c r="BL2133" s="131" t="s">
        <v>20850</v>
      </c>
    </row>
    <row r="2134" spans="64:64" x14ac:dyDescent="0.3">
      <c r="BL2134" s="131" t="s">
        <v>20850</v>
      </c>
    </row>
    <row r="2135" spans="64:64" x14ac:dyDescent="0.3">
      <c r="BL2135" s="131" t="s">
        <v>20896</v>
      </c>
    </row>
    <row r="2136" spans="64:64" x14ac:dyDescent="0.3">
      <c r="BL2136" s="131" t="s">
        <v>20897</v>
      </c>
    </row>
    <row r="2137" spans="64:64" x14ac:dyDescent="0.3">
      <c r="BL2137" s="131" t="s">
        <v>20850</v>
      </c>
    </row>
    <row r="2138" spans="64:64" x14ac:dyDescent="0.3">
      <c r="BL2138" s="131" t="s">
        <v>20898</v>
      </c>
    </row>
    <row r="2139" spans="64:64" x14ac:dyDescent="0.3">
      <c r="BL2139" s="131" t="s">
        <v>20899</v>
      </c>
    </row>
    <row r="2140" spans="64:64" x14ac:dyDescent="0.3">
      <c r="BL2140" s="131" t="s">
        <v>20900</v>
      </c>
    </row>
    <row r="2141" spans="64:64" x14ac:dyDescent="0.3">
      <c r="BL2141" s="131" t="s">
        <v>20901</v>
      </c>
    </row>
    <row r="2142" spans="64:64" x14ac:dyDescent="0.3">
      <c r="BL2142" s="131" t="s">
        <v>20902</v>
      </c>
    </row>
    <row r="2143" spans="64:64" x14ac:dyDescent="0.3">
      <c r="BL2143" s="131" t="s">
        <v>20903</v>
      </c>
    </row>
    <row r="2144" spans="64:64" x14ac:dyDescent="0.3">
      <c r="BL2144" s="131" t="s">
        <v>20904</v>
      </c>
    </row>
    <row r="2145" spans="64:64" x14ac:dyDescent="0.3">
      <c r="BL2145" s="131" t="s">
        <v>20905</v>
      </c>
    </row>
    <row r="2146" spans="64:64" x14ac:dyDescent="0.3">
      <c r="BL2146" s="131" t="s">
        <v>20906</v>
      </c>
    </row>
    <row r="2147" spans="64:64" x14ac:dyDescent="0.3">
      <c r="BL2147" s="131" t="s">
        <v>20907</v>
      </c>
    </row>
    <row r="2148" spans="64:64" x14ac:dyDescent="0.3">
      <c r="BL2148" s="131" t="s">
        <v>20908</v>
      </c>
    </row>
    <row r="2149" spans="64:64" x14ac:dyDescent="0.3">
      <c r="BL2149" s="131" t="s">
        <v>20909</v>
      </c>
    </row>
    <row r="2150" spans="64:64" x14ac:dyDescent="0.3">
      <c r="BL2150" s="131" t="s">
        <v>20910</v>
      </c>
    </row>
    <row r="2151" spans="64:64" x14ac:dyDescent="0.3">
      <c r="BL2151" s="131" t="s">
        <v>20850</v>
      </c>
    </row>
    <row r="2152" spans="64:64" x14ac:dyDescent="0.3">
      <c r="BL2152" s="131" t="s">
        <v>20911</v>
      </c>
    </row>
    <row r="2153" spans="64:64" x14ac:dyDescent="0.3">
      <c r="BL2153" s="131" t="s">
        <v>20912</v>
      </c>
    </row>
    <row r="2154" spans="64:64" x14ac:dyDescent="0.3">
      <c r="BL2154" s="131" t="s">
        <v>20854</v>
      </c>
    </row>
    <row r="2155" spans="64:64" x14ac:dyDescent="0.3">
      <c r="BL2155" s="131" t="s">
        <v>20913</v>
      </c>
    </row>
    <row r="2156" spans="64:64" x14ac:dyDescent="0.3">
      <c r="BL2156" s="131"/>
    </row>
    <row r="2157" spans="64:64" x14ac:dyDescent="0.3">
      <c r="BL2157" s="131" t="s">
        <v>20846</v>
      </c>
    </row>
    <row r="2158" spans="64:64" x14ac:dyDescent="0.3">
      <c r="BL2158" s="131" t="s">
        <v>20859</v>
      </c>
    </row>
    <row r="2159" spans="64:64" x14ac:dyDescent="0.3">
      <c r="BL2159" s="131" t="s">
        <v>20914</v>
      </c>
    </row>
    <row r="2160" spans="64:64" x14ac:dyDescent="0.3">
      <c r="BL2160" s="131" t="s">
        <v>20849</v>
      </c>
    </row>
    <row r="2161" spans="64:64" x14ac:dyDescent="0.3">
      <c r="BL2161" s="131" t="s">
        <v>20915</v>
      </c>
    </row>
    <row r="2162" spans="64:64" x14ac:dyDescent="0.3">
      <c r="BL2162" s="131" t="s">
        <v>20916</v>
      </c>
    </row>
    <row r="2163" spans="64:64" x14ac:dyDescent="0.3">
      <c r="BL2163" s="131" t="s">
        <v>20851</v>
      </c>
    </row>
    <row r="2164" spans="64:64" x14ac:dyDescent="0.3">
      <c r="BL2164" s="131" t="s">
        <v>20917</v>
      </c>
    </row>
    <row r="2165" spans="64:64" x14ac:dyDescent="0.3">
      <c r="BL2165" s="131" t="s">
        <v>20850</v>
      </c>
    </row>
    <row r="2166" spans="64:64" x14ac:dyDescent="0.3">
      <c r="BL2166" s="131" t="s">
        <v>20918</v>
      </c>
    </row>
    <row r="2167" spans="64:64" x14ac:dyDescent="0.3">
      <c r="BL2167" s="131" t="s">
        <v>20919</v>
      </c>
    </row>
    <row r="2168" spans="64:64" x14ac:dyDescent="0.3">
      <c r="BL2168" s="131" t="s">
        <v>20920</v>
      </c>
    </row>
    <row r="2169" spans="64:64" x14ac:dyDescent="0.3">
      <c r="BL2169" s="131" t="s">
        <v>20921</v>
      </c>
    </row>
    <row r="2170" spans="64:64" x14ac:dyDescent="0.3">
      <c r="BL2170" s="131" t="s">
        <v>20922</v>
      </c>
    </row>
    <row r="2171" spans="64:64" x14ac:dyDescent="0.3">
      <c r="BL2171" s="131" t="s">
        <v>20923</v>
      </c>
    </row>
    <row r="2172" spans="64:64" x14ac:dyDescent="0.3">
      <c r="BL2172" s="131" t="s">
        <v>20854</v>
      </c>
    </row>
    <row r="2173" spans="64:64" x14ac:dyDescent="0.3">
      <c r="BL2173" s="131" t="s">
        <v>20924</v>
      </c>
    </row>
    <row r="2174" spans="64:64" x14ac:dyDescent="0.3">
      <c r="BL2174" s="131"/>
    </row>
    <row r="2175" spans="64:64" x14ac:dyDescent="0.3">
      <c r="BL2175" s="131" t="s">
        <v>20846</v>
      </c>
    </row>
    <row r="2176" spans="64:64" x14ac:dyDescent="0.3">
      <c r="BL2176" s="131" t="s">
        <v>20859</v>
      </c>
    </row>
    <row r="2177" spans="64:64" x14ac:dyDescent="0.3">
      <c r="BL2177" s="131" t="s">
        <v>20925</v>
      </c>
    </row>
    <row r="2178" spans="64:64" x14ac:dyDescent="0.3">
      <c r="BL2178" s="131" t="s">
        <v>20849</v>
      </c>
    </row>
    <row r="2179" spans="64:64" x14ac:dyDescent="0.3">
      <c r="BL2179" s="131" t="s">
        <v>20926</v>
      </c>
    </row>
    <row r="2180" spans="64:64" x14ac:dyDescent="0.3">
      <c r="BL2180" s="131" t="s">
        <v>20927</v>
      </c>
    </row>
    <row r="2181" spans="64:64" x14ac:dyDescent="0.3">
      <c r="BL2181" s="131" t="s">
        <v>20928</v>
      </c>
    </row>
    <row r="2182" spans="64:64" x14ac:dyDescent="0.3">
      <c r="BL2182" s="131" t="s">
        <v>20851</v>
      </c>
    </row>
    <row r="2183" spans="64:64" x14ac:dyDescent="0.3">
      <c r="BL2183" s="131" t="s">
        <v>20929</v>
      </c>
    </row>
    <row r="2184" spans="64:64" x14ac:dyDescent="0.3">
      <c r="BL2184" s="131" t="s">
        <v>20854</v>
      </c>
    </row>
    <row r="2185" spans="64:64" x14ac:dyDescent="0.3">
      <c r="BL2185" s="131" t="s">
        <v>20930</v>
      </c>
    </row>
    <row r="2186" spans="64:64" x14ac:dyDescent="0.3">
      <c r="BL2186" s="131"/>
    </row>
    <row r="2187" spans="64:64" x14ac:dyDescent="0.3">
      <c r="BL2187" s="131" t="s">
        <v>20846</v>
      </c>
    </row>
    <row r="2188" spans="64:64" x14ac:dyDescent="0.3">
      <c r="BL2188" s="131" t="s">
        <v>20859</v>
      </c>
    </row>
    <row r="2189" spans="64:64" x14ac:dyDescent="0.3">
      <c r="BL2189" s="131" t="s">
        <v>20931</v>
      </c>
    </row>
    <row r="2190" spans="64:64" x14ac:dyDescent="0.3">
      <c r="BL2190" s="131" t="s">
        <v>20849</v>
      </c>
    </row>
    <row r="2191" spans="64:64" x14ac:dyDescent="0.3">
      <c r="BL2191" s="131" t="s">
        <v>20932</v>
      </c>
    </row>
    <row r="2192" spans="64:64" x14ac:dyDescent="0.3">
      <c r="BL2192" s="131" t="s">
        <v>20933</v>
      </c>
    </row>
    <row r="2193" spans="64:64" x14ac:dyDescent="0.3">
      <c r="BL2193" s="131" t="s">
        <v>20934</v>
      </c>
    </row>
    <row r="2194" spans="64:64" x14ac:dyDescent="0.3">
      <c r="BL2194" s="131" t="s">
        <v>20935</v>
      </c>
    </row>
    <row r="2195" spans="64:64" x14ac:dyDescent="0.3">
      <c r="BL2195" s="131" t="s">
        <v>20851</v>
      </c>
    </row>
    <row r="2196" spans="64:64" x14ac:dyDescent="0.3">
      <c r="BL2196" s="131" t="s">
        <v>20936</v>
      </c>
    </row>
    <row r="2197" spans="64:64" x14ac:dyDescent="0.3">
      <c r="BL2197" s="131" t="s">
        <v>20854</v>
      </c>
    </row>
    <row r="2198" spans="64:64" x14ac:dyDescent="0.3">
      <c r="BL2198" s="131" t="s">
        <v>20937</v>
      </c>
    </row>
    <row r="2199" spans="64:64" x14ac:dyDescent="0.3">
      <c r="BL2199" s="131"/>
    </row>
    <row r="2200" spans="64:64" x14ac:dyDescent="0.3">
      <c r="BL2200" s="131" t="s">
        <v>20846</v>
      </c>
    </row>
    <row r="2201" spans="64:64" x14ac:dyDescent="0.3">
      <c r="BL2201" s="131" t="s">
        <v>20859</v>
      </c>
    </row>
    <row r="2202" spans="64:64" x14ac:dyDescent="0.3">
      <c r="BL2202" s="131" t="s">
        <v>20938</v>
      </c>
    </row>
    <row r="2203" spans="64:64" x14ac:dyDescent="0.3">
      <c r="BL2203" s="131" t="s">
        <v>20849</v>
      </c>
    </row>
    <row r="2204" spans="64:64" x14ac:dyDescent="0.3">
      <c r="BL2204" s="131" t="s">
        <v>20939</v>
      </c>
    </row>
    <row r="2205" spans="64:64" x14ac:dyDescent="0.3">
      <c r="BL2205" s="131" t="s">
        <v>20940</v>
      </c>
    </row>
    <row r="2206" spans="64:64" x14ac:dyDescent="0.3">
      <c r="BL2206" s="131" t="s">
        <v>20851</v>
      </c>
    </row>
    <row r="2207" spans="64:64" x14ac:dyDescent="0.3">
      <c r="BL2207" s="131" t="s">
        <v>20941</v>
      </c>
    </row>
    <row r="2208" spans="64:64" x14ac:dyDescent="0.3">
      <c r="BL2208" s="131" t="s">
        <v>20942</v>
      </c>
    </row>
    <row r="2209" spans="64:64" x14ac:dyDescent="0.3">
      <c r="BL2209" s="131" t="s">
        <v>20943</v>
      </c>
    </row>
    <row r="2210" spans="64:64" x14ac:dyDescent="0.3">
      <c r="BL2210" s="131" t="s">
        <v>20854</v>
      </c>
    </row>
    <row r="2211" spans="64:64" x14ac:dyDescent="0.3">
      <c r="BL2211" s="131" t="s">
        <v>20944</v>
      </c>
    </row>
    <row r="2212" spans="64:64" x14ac:dyDescent="0.3">
      <c r="BL2212" s="131"/>
    </row>
    <row r="2213" spans="64:64" x14ac:dyDescent="0.3">
      <c r="BL2213" s="131" t="s">
        <v>20846</v>
      </c>
    </row>
    <row r="2214" spans="64:64" x14ac:dyDescent="0.3">
      <c r="BL2214" s="131" t="s">
        <v>20859</v>
      </c>
    </row>
    <row r="2215" spans="64:64" x14ac:dyDescent="0.3">
      <c r="BL2215" s="131" t="s">
        <v>20945</v>
      </c>
    </row>
    <row r="2216" spans="64:64" x14ac:dyDescent="0.3">
      <c r="BL2216" s="131" t="s">
        <v>20849</v>
      </c>
    </row>
    <row r="2217" spans="64:64" x14ac:dyDescent="0.3">
      <c r="BL2217" s="131" t="s">
        <v>20946</v>
      </c>
    </row>
    <row r="2218" spans="64:64" x14ac:dyDescent="0.3">
      <c r="BL2218" s="131" t="s">
        <v>20947</v>
      </c>
    </row>
    <row r="2219" spans="64:64" x14ac:dyDescent="0.3">
      <c r="BL2219" s="131" t="s">
        <v>20851</v>
      </c>
    </row>
    <row r="2220" spans="64:64" x14ac:dyDescent="0.3">
      <c r="BL2220" s="131" t="s">
        <v>20948</v>
      </c>
    </row>
    <row r="2221" spans="64:64" x14ac:dyDescent="0.3">
      <c r="BL2221" s="131" t="s">
        <v>20949</v>
      </c>
    </row>
    <row r="2222" spans="64:64" x14ac:dyDescent="0.3">
      <c r="BL2222" s="131" t="s">
        <v>20854</v>
      </c>
    </row>
    <row r="2223" spans="64:64" x14ac:dyDescent="0.3">
      <c r="BL2223" s="131" t="s">
        <v>20950</v>
      </c>
    </row>
    <row r="2224" spans="64:64" x14ac:dyDescent="0.3">
      <c r="BL2224" s="131" t="s">
        <v>20951</v>
      </c>
    </row>
    <row r="2225" spans="64:64" x14ac:dyDescent="0.3">
      <c r="BL2225" s="131" t="s">
        <v>20952</v>
      </c>
    </row>
    <row r="2226" spans="64:64" x14ac:dyDescent="0.3">
      <c r="BL2226" s="131" t="s">
        <v>20229</v>
      </c>
    </row>
    <row r="2227" spans="64:64" x14ac:dyDescent="0.3">
      <c r="BL2227" s="131" t="s">
        <v>20329</v>
      </c>
    </row>
    <row r="2228" spans="64:64" x14ac:dyDescent="0.3">
      <c r="BL2228" s="131"/>
    </row>
    <row r="2229" spans="64:64" x14ac:dyDescent="0.3">
      <c r="BL2229" s="131" t="s">
        <v>20953</v>
      </c>
    </row>
    <row r="2230" spans="64:64" x14ac:dyDescent="0.3">
      <c r="BL2230" s="131" t="s">
        <v>20954</v>
      </c>
    </row>
    <row r="2231" spans="64:64" x14ac:dyDescent="0.3">
      <c r="BL2231" s="131" t="s">
        <v>19298</v>
      </c>
    </row>
    <row r="2232" spans="64:64" x14ac:dyDescent="0.3">
      <c r="BL2232" s="131"/>
    </row>
    <row r="2233" spans="64:64" x14ac:dyDescent="0.3">
      <c r="BL2233" s="131" t="s">
        <v>20955</v>
      </c>
    </row>
    <row r="2234" spans="64:64" x14ac:dyDescent="0.3">
      <c r="BL2234" s="131"/>
    </row>
    <row r="2235" spans="64:64" x14ac:dyDescent="0.3">
      <c r="BL2235" s="131" t="s">
        <v>20956</v>
      </c>
    </row>
    <row r="2236" spans="64:64" x14ac:dyDescent="0.3">
      <c r="BL2236" s="131" t="s">
        <v>20957</v>
      </c>
    </row>
    <row r="2237" spans="64:64" x14ac:dyDescent="0.3">
      <c r="BL2237" s="131" t="s">
        <v>20958</v>
      </c>
    </row>
    <row r="2238" spans="64:64" x14ac:dyDescent="0.3">
      <c r="BL2238" s="131" t="s">
        <v>20959</v>
      </c>
    </row>
    <row r="2239" spans="64:64" x14ac:dyDescent="0.3">
      <c r="BL2239" s="131" t="s">
        <v>20960</v>
      </c>
    </row>
    <row r="2240" spans="64:64" x14ac:dyDescent="0.3">
      <c r="BL2240" s="131" t="s">
        <v>20961</v>
      </c>
    </row>
    <row r="2241" spans="64:64" x14ac:dyDescent="0.3">
      <c r="BL2241" s="131" t="s">
        <v>20962</v>
      </c>
    </row>
    <row r="2242" spans="64:64" x14ac:dyDescent="0.3">
      <c r="BL2242" s="131" t="s">
        <v>20963</v>
      </c>
    </row>
    <row r="2243" spans="64:64" x14ac:dyDescent="0.3">
      <c r="BL2243" s="131" t="s">
        <v>20964</v>
      </c>
    </row>
    <row r="2244" spans="64:64" x14ac:dyDescent="0.3">
      <c r="BL2244" s="131" t="s">
        <v>20965</v>
      </c>
    </row>
    <row r="2245" spans="64:64" x14ac:dyDescent="0.3">
      <c r="BL2245" s="131" t="s">
        <v>20966</v>
      </c>
    </row>
    <row r="2246" spans="64:64" x14ac:dyDescent="0.3">
      <c r="BL2246" s="131" t="s">
        <v>20967</v>
      </c>
    </row>
    <row r="2247" spans="64:64" x14ac:dyDescent="0.3">
      <c r="BL2247" s="131" t="s">
        <v>19298</v>
      </c>
    </row>
    <row r="2248" spans="64:64" x14ac:dyDescent="0.3">
      <c r="BL2248" s="131"/>
    </row>
    <row r="2249" spans="64:64" x14ac:dyDescent="0.3">
      <c r="BL2249" s="131" t="s">
        <v>20956</v>
      </c>
    </row>
    <row r="2250" spans="64:64" x14ac:dyDescent="0.3">
      <c r="BL2250" s="131" t="s">
        <v>20957</v>
      </c>
    </row>
    <row r="2251" spans="64:64" x14ac:dyDescent="0.3">
      <c r="BL2251" s="131" t="s">
        <v>20958</v>
      </c>
    </row>
    <row r="2252" spans="64:64" x14ac:dyDescent="0.3">
      <c r="BL2252" s="131" t="s">
        <v>20960</v>
      </c>
    </row>
    <row r="2253" spans="64:64" x14ac:dyDescent="0.3">
      <c r="BL2253" s="131" t="s">
        <v>20961</v>
      </c>
    </row>
    <row r="2254" spans="64:64" x14ac:dyDescent="0.3">
      <c r="BL2254" s="131" t="s">
        <v>20968</v>
      </c>
    </row>
    <row r="2255" spans="64:64" x14ac:dyDescent="0.3">
      <c r="BL2255" s="131" t="s">
        <v>20969</v>
      </c>
    </row>
    <row r="2256" spans="64:64" x14ac:dyDescent="0.3">
      <c r="BL2256" s="131" t="s">
        <v>20970</v>
      </c>
    </row>
    <row r="2257" spans="64:64" x14ac:dyDescent="0.3">
      <c r="BL2257" s="131" t="s">
        <v>20971</v>
      </c>
    </row>
    <row r="2258" spans="64:64" x14ac:dyDescent="0.3">
      <c r="BL2258" s="131" t="s">
        <v>20966</v>
      </c>
    </row>
    <row r="2259" spans="64:64" x14ac:dyDescent="0.3">
      <c r="BL2259" s="131" t="s">
        <v>20967</v>
      </c>
    </row>
    <row r="2260" spans="64:64" x14ac:dyDescent="0.3">
      <c r="BL2260" s="131" t="s">
        <v>19298</v>
      </c>
    </row>
    <row r="2261" spans="64:64" x14ac:dyDescent="0.3">
      <c r="BL2261" s="131" t="s">
        <v>20137</v>
      </c>
    </row>
    <row r="2262" spans="64:64" x14ac:dyDescent="0.3">
      <c r="BL2262" s="131" t="s">
        <v>19536</v>
      </c>
    </row>
    <row r="2263" spans="64:64" x14ac:dyDescent="0.3">
      <c r="BL2263" s="131" t="s">
        <v>20417</v>
      </c>
    </row>
    <row r="2264" spans="64:64" x14ac:dyDescent="0.3">
      <c r="BL2264" s="131"/>
    </row>
    <row r="2265" spans="64:64" x14ac:dyDescent="0.3">
      <c r="BL2265" s="131" t="s">
        <v>19300</v>
      </c>
    </row>
    <row r="2266" spans="64:64" x14ac:dyDescent="0.3">
      <c r="BL2266" s="131"/>
    </row>
    <row r="2267" spans="64:64" x14ac:dyDescent="0.3">
      <c r="BL2267" s="131" t="s">
        <v>20972</v>
      </c>
    </row>
    <row r="2268" spans="64:64" x14ac:dyDescent="0.3">
      <c r="BL2268" s="131"/>
    </row>
    <row r="2269" spans="64:64" x14ac:dyDescent="0.3">
      <c r="BL2269" s="131" t="s">
        <v>20973</v>
      </c>
    </row>
    <row r="2270" spans="64:64" x14ac:dyDescent="0.3">
      <c r="BL2270" s="131" t="s">
        <v>20974</v>
      </c>
    </row>
    <row r="2271" spans="64:64" x14ac:dyDescent="0.3">
      <c r="BL2271" s="131"/>
    </row>
    <row r="2272" spans="64:64" x14ac:dyDescent="0.3">
      <c r="BL2272" s="131" t="s">
        <v>20975</v>
      </c>
    </row>
    <row r="2273" spans="64:64" x14ac:dyDescent="0.3">
      <c r="BL2273" s="131" t="s">
        <v>20976</v>
      </c>
    </row>
    <row r="2274" spans="64:64" x14ac:dyDescent="0.3">
      <c r="BL2274" s="131" t="s">
        <v>20977</v>
      </c>
    </row>
    <row r="2275" spans="64:64" x14ac:dyDescent="0.3">
      <c r="BL2275" s="131"/>
    </row>
    <row r="2276" spans="64:64" x14ac:dyDescent="0.3">
      <c r="BL2276" s="131" t="s">
        <v>20978</v>
      </c>
    </row>
    <row r="2277" spans="64:64" x14ac:dyDescent="0.3">
      <c r="BL2277" s="131"/>
    </row>
    <row r="2278" spans="64:64" x14ac:dyDescent="0.3">
      <c r="BL2278" s="131" t="s">
        <v>20979</v>
      </c>
    </row>
    <row r="2279" spans="64:64" x14ac:dyDescent="0.3">
      <c r="BL2279" s="131" t="s">
        <v>19299</v>
      </c>
    </row>
    <row r="2280" spans="64:64" x14ac:dyDescent="0.3">
      <c r="BL2280" s="131" t="s">
        <v>20980</v>
      </c>
    </row>
    <row r="2281" spans="64:64" x14ac:dyDescent="0.3">
      <c r="BL2281" s="131" t="s">
        <v>20417</v>
      </c>
    </row>
    <row r="2282" spans="64:64" x14ac:dyDescent="0.3">
      <c r="BL2282" s="131" t="s">
        <v>19300</v>
      </c>
    </row>
    <row r="2283" spans="64:64" x14ac:dyDescent="0.3">
      <c r="BL2283" s="131"/>
    </row>
    <row r="2284" spans="64:64" x14ac:dyDescent="0.3">
      <c r="BL2284" s="131" t="s">
        <v>20981</v>
      </c>
    </row>
    <row r="2285" spans="64:64" x14ac:dyDescent="0.3">
      <c r="BL2285" s="131" t="s">
        <v>20982</v>
      </c>
    </row>
    <row r="2286" spans="64:64" x14ac:dyDescent="0.3">
      <c r="BL2286" s="131" t="s">
        <v>20983</v>
      </c>
    </row>
    <row r="2287" spans="64:64" x14ac:dyDescent="0.3">
      <c r="BL2287" s="131" t="s">
        <v>20984</v>
      </c>
    </row>
    <row r="2288" spans="64:64" x14ac:dyDescent="0.3">
      <c r="BL2288" s="131" t="s">
        <v>20985</v>
      </c>
    </row>
    <row r="2289" spans="64:64" x14ac:dyDescent="0.3">
      <c r="BL2289" s="131" t="s">
        <v>20986</v>
      </c>
    </row>
    <row r="2290" spans="64:64" x14ac:dyDescent="0.3">
      <c r="BL2290" s="131" t="s">
        <v>20987</v>
      </c>
    </row>
    <row r="2291" spans="64:64" x14ac:dyDescent="0.3">
      <c r="BL2291" s="131" t="s">
        <v>19877</v>
      </c>
    </row>
    <row r="2292" spans="64:64" x14ac:dyDescent="0.3">
      <c r="BL2292" s="131" t="s">
        <v>19878</v>
      </c>
    </row>
    <row r="2293" spans="64:64" x14ac:dyDescent="0.3">
      <c r="BL2293" s="131" t="s">
        <v>19300</v>
      </c>
    </row>
    <row r="2294" spans="64:64" x14ac:dyDescent="0.3">
      <c r="BL2294" s="131"/>
    </row>
    <row r="2295" spans="64:64" x14ac:dyDescent="0.3">
      <c r="BL2295" s="131" t="s">
        <v>20988</v>
      </c>
    </row>
    <row r="2296" spans="64:64" x14ac:dyDescent="0.3">
      <c r="BL2296" s="131" t="s">
        <v>20989</v>
      </c>
    </row>
    <row r="2297" spans="64:64" x14ac:dyDescent="0.3">
      <c r="BL2297" s="131"/>
    </row>
    <row r="2298" spans="64:64" x14ac:dyDescent="0.3">
      <c r="BL2298" s="131" t="s">
        <v>20990</v>
      </c>
    </row>
    <row r="2299" spans="64:64" x14ac:dyDescent="0.3">
      <c r="BL2299" s="131"/>
    </row>
    <row r="2300" spans="64:64" x14ac:dyDescent="0.3">
      <c r="BL2300" s="131" t="s">
        <v>20991</v>
      </c>
    </row>
    <row r="2301" spans="64:64" x14ac:dyDescent="0.3">
      <c r="BL2301" s="131" t="s">
        <v>20992</v>
      </c>
    </row>
    <row r="2302" spans="64:64" x14ac:dyDescent="0.3">
      <c r="BL2302" s="131" t="s">
        <v>20992</v>
      </c>
    </row>
    <row r="2303" spans="64:64" x14ac:dyDescent="0.3">
      <c r="BL2303" s="131" t="s">
        <v>20993</v>
      </c>
    </row>
    <row r="2304" spans="64:64" x14ac:dyDescent="0.3">
      <c r="BL2304" s="131" t="s">
        <v>20994</v>
      </c>
    </row>
    <row r="2305" spans="64:64" x14ac:dyDescent="0.3">
      <c r="BL2305" s="131" t="s">
        <v>20995</v>
      </c>
    </row>
    <row r="2306" spans="64:64" x14ac:dyDescent="0.3">
      <c r="BL2306" s="131" t="s">
        <v>20996</v>
      </c>
    </row>
    <row r="2307" spans="64:64" x14ac:dyDescent="0.3">
      <c r="BL2307" s="131" t="s">
        <v>20997</v>
      </c>
    </row>
    <row r="2308" spans="64:64" x14ac:dyDescent="0.3">
      <c r="BL2308" s="131" t="s">
        <v>20998</v>
      </c>
    </row>
    <row r="2309" spans="64:64" x14ac:dyDescent="0.3">
      <c r="BL2309" s="131" t="s">
        <v>20999</v>
      </c>
    </row>
    <row r="2310" spans="64:64" x14ac:dyDescent="0.3">
      <c r="BL2310" s="131" t="s">
        <v>21000</v>
      </c>
    </row>
    <row r="2311" spans="64:64" x14ac:dyDescent="0.3">
      <c r="BL2311" s="131" t="s">
        <v>21001</v>
      </c>
    </row>
    <row r="2312" spans="64:64" x14ac:dyDescent="0.3">
      <c r="BL2312" s="131" t="s">
        <v>21002</v>
      </c>
    </row>
    <row r="2313" spans="64:64" x14ac:dyDescent="0.3">
      <c r="BL2313" s="131" t="s">
        <v>21003</v>
      </c>
    </row>
    <row r="2314" spans="64:64" x14ac:dyDescent="0.3">
      <c r="BL2314" s="131" t="s">
        <v>21004</v>
      </c>
    </row>
    <row r="2315" spans="64:64" x14ac:dyDescent="0.3">
      <c r="BL2315" s="131" t="s">
        <v>21005</v>
      </c>
    </row>
    <row r="2316" spans="64:64" x14ac:dyDescent="0.3">
      <c r="BL2316" s="131" t="s">
        <v>21006</v>
      </c>
    </row>
    <row r="2317" spans="64:64" x14ac:dyDescent="0.3">
      <c r="BL2317" s="131" t="s">
        <v>21007</v>
      </c>
    </row>
    <row r="2318" spans="64:64" x14ac:dyDescent="0.3">
      <c r="BL2318" s="131" t="s">
        <v>21008</v>
      </c>
    </row>
    <row r="2319" spans="64:64" x14ac:dyDescent="0.3">
      <c r="BL2319" s="131" t="s">
        <v>21009</v>
      </c>
    </row>
    <row r="2320" spans="64:64" x14ac:dyDescent="0.3">
      <c r="BL2320" s="131" t="s">
        <v>21010</v>
      </c>
    </row>
    <row r="2321" spans="64:64" x14ac:dyDescent="0.3">
      <c r="BL2321" s="131" t="s">
        <v>21011</v>
      </c>
    </row>
    <row r="2322" spans="64:64" x14ac:dyDescent="0.3">
      <c r="BL2322" s="131" t="s">
        <v>21012</v>
      </c>
    </row>
    <row r="2323" spans="64:64" x14ac:dyDescent="0.3">
      <c r="BL2323" s="131" t="s">
        <v>21013</v>
      </c>
    </row>
    <row r="2324" spans="64:64" x14ac:dyDescent="0.3">
      <c r="BL2324" s="131" t="s">
        <v>21014</v>
      </c>
    </row>
    <row r="2325" spans="64:64" x14ac:dyDescent="0.3">
      <c r="BL2325" s="131" t="s">
        <v>21015</v>
      </c>
    </row>
    <row r="2326" spans="64:64" x14ac:dyDescent="0.3">
      <c r="BL2326" s="131" t="s">
        <v>21016</v>
      </c>
    </row>
    <row r="2327" spans="64:64" x14ac:dyDescent="0.3">
      <c r="BL2327" s="131" t="s">
        <v>21017</v>
      </c>
    </row>
    <row r="2328" spans="64:64" x14ac:dyDescent="0.3">
      <c r="BL2328" s="131" t="s">
        <v>21018</v>
      </c>
    </row>
    <row r="2329" spans="64:64" x14ac:dyDescent="0.3">
      <c r="BL2329" s="131" t="s">
        <v>21019</v>
      </c>
    </row>
    <row r="2330" spans="64:64" x14ac:dyDescent="0.3">
      <c r="BL2330" s="131" t="s">
        <v>21020</v>
      </c>
    </row>
    <row r="2331" spans="64:64" x14ac:dyDescent="0.3">
      <c r="BL2331" s="131" t="s">
        <v>21021</v>
      </c>
    </row>
    <row r="2332" spans="64:64" x14ac:dyDescent="0.3">
      <c r="BL2332" s="131" t="s">
        <v>21022</v>
      </c>
    </row>
    <row r="2333" spans="64:64" x14ac:dyDescent="0.3">
      <c r="BL2333" s="131" t="s">
        <v>21023</v>
      </c>
    </row>
    <row r="2334" spans="64:64" x14ac:dyDescent="0.3">
      <c r="BL2334" s="131" t="s">
        <v>21024</v>
      </c>
    </row>
    <row r="2335" spans="64:64" x14ac:dyDescent="0.3">
      <c r="BL2335" s="131" t="s">
        <v>21025</v>
      </c>
    </row>
    <row r="2336" spans="64:64" x14ac:dyDescent="0.3">
      <c r="BL2336" s="131" t="s">
        <v>21025</v>
      </c>
    </row>
    <row r="2337" spans="64:64" x14ac:dyDescent="0.3">
      <c r="BL2337" s="131" t="s">
        <v>21026</v>
      </c>
    </row>
    <row r="2338" spans="64:64" x14ac:dyDescent="0.3">
      <c r="BL2338" s="131" t="s">
        <v>21026</v>
      </c>
    </row>
    <row r="2339" spans="64:64" x14ac:dyDescent="0.3">
      <c r="BL2339" s="131" t="s">
        <v>21027</v>
      </c>
    </row>
    <row r="2340" spans="64:64" x14ac:dyDescent="0.3">
      <c r="BL2340" s="131" t="s">
        <v>21027</v>
      </c>
    </row>
    <row r="2341" spans="64:64" x14ac:dyDescent="0.3">
      <c r="BL2341" s="131" t="s">
        <v>21028</v>
      </c>
    </row>
    <row r="2342" spans="64:64" x14ac:dyDescent="0.3">
      <c r="BL2342" s="131" t="s">
        <v>21028</v>
      </c>
    </row>
    <row r="2343" spans="64:64" x14ac:dyDescent="0.3">
      <c r="BL2343" s="131" t="s">
        <v>21029</v>
      </c>
    </row>
    <row r="2344" spans="64:64" x14ac:dyDescent="0.3">
      <c r="BL2344" s="131" t="s">
        <v>21030</v>
      </c>
    </row>
    <row r="2345" spans="64:64" x14ac:dyDescent="0.3">
      <c r="BL2345" s="131" t="s">
        <v>21031</v>
      </c>
    </row>
    <row r="2346" spans="64:64" x14ac:dyDescent="0.3">
      <c r="BL2346" s="131" t="s">
        <v>21032</v>
      </c>
    </row>
    <row r="2347" spans="64:64" x14ac:dyDescent="0.3">
      <c r="BL2347" s="131"/>
    </row>
    <row r="2348" spans="64:64" x14ac:dyDescent="0.3">
      <c r="BL2348" s="131" t="s">
        <v>21033</v>
      </c>
    </row>
    <row r="2349" spans="64:64" x14ac:dyDescent="0.3">
      <c r="BL2349" s="131" t="s">
        <v>21034</v>
      </c>
    </row>
    <row r="2350" spans="64:64" x14ac:dyDescent="0.3">
      <c r="BL2350" s="131" t="s">
        <v>21035</v>
      </c>
    </row>
    <row r="2351" spans="64:64" x14ac:dyDescent="0.3">
      <c r="BL2351" s="131" t="s">
        <v>21036</v>
      </c>
    </row>
    <row r="2352" spans="64:64" x14ac:dyDescent="0.3">
      <c r="BL2352" s="131" t="s">
        <v>21037</v>
      </c>
    </row>
    <row r="2353" spans="64:64" x14ac:dyDescent="0.3">
      <c r="BL2353" s="131" t="s">
        <v>21038</v>
      </c>
    </row>
    <row r="2354" spans="64:64" x14ac:dyDescent="0.3">
      <c r="BL2354" s="131" t="s">
        <v>21039</v>
      </c>
    </row>
    <row r="2355" spans="64:64" x14ac:dyDescent="0.3">
      <c r="BL2355" s="131" t="s">
        <v>21040</v>
      </c>
    </row>
    <row r="2356" spans="64:64" x14ac:dyDescent="0.3">
      <c r="BL2356" s="131" t="s">
        <v>21041</v>
      </c>
    </row>
    <row r="2357" spans="64:64" x14ac:dyDescent="0.3">
      <c r="BL2357" s="131" t="s">
        <v>21042</v>
      </c>
    </row>
    <row r="2358" spans="64:64" x14ac:dyDescent="0.3">
      <c r="BL2358" s="131" t="s">
        <v>21043</v>
      </c>
    </row>
    <row r="2359" spans="64:64" x14ac:dyDescent="0.3">
      <c r="BL2359" s="131" t="s">
        <v>21044</v>
      </c>
    </row>
    <row r="2360" spans="64:64" x14ac:dyDescent="0.3">
      <c r="BL2360" s="131" t="s">
        <v>21045</v>
      </c>
    </row>
    <row r="2361" spans="64:64" x14ac:dyDescent="0.3">
      <c r="BL2361" s="131" t="s">
        <v>21046</v>
      </c>
    </row>
    <row r="2362" spans="64:64" x14ac:dyDescent="0.3">
      <c r="BL2362" s="131" t="s">
        <v>21047</v>
      </c>
    </row>
    <row r="2363" spans="64:64" x14ac:dyDescent="0.3">
      <c r="BL2363" s="131" t="s">
        <v>21048</v>
      </c>
    </row>
    <row r="2364" spans="64:64" x14ac:dyDescent="0.3">
      <c r="BL2364" s="131" t="s">
        <v>21049</v>
      </c>
    </row>
    <row r="2365" spans="64:64" x14ac:dyDescent="0.3">
      <c r="BL2365" s="131" t="s">
        <v>21050</v>
      </c>
    </row>
    <row r="2366" spans="64:64" x14ac:dyDescent="0.3">
      <c r="BL2366" s="131" t="s">
        <v>21051</v>
      </c>
    </row>
    <row r="2367" spans="64:64" x14ac:dyDescent="0.3">
      <c r="BL2367" s="131" t="s">
        <v>21052</v>
      </c>
    </row>
    <row r="2368" spans="64:64" x14ac:dyDescent="0.3">
      <c r="BL2368" s="131" t="s">
        <v>21053</v>
      </c>
    </row>
    <row r="2369" spans="64:64" x14ac:dyDescent="0.3">
      <c r="BL2369" s="131" t="s">
        <v>21054</v>
      </c>
    </row>
    <row r="2370" spans="64:64" x14ac:dyDescent="0.3">
      <c r="BL2370" s="131" t="s">
        <v>21055</v>
      </c>
    </row>
    <row r="2371" spans="64:64" x14ac:dyDescent="0.3">
      <c r="BL2371" s="131" t="s">
        <v>21056</v>
      </c>
    </row>
    <row r="2372" spans="64:64" x14ac:dyDescent="0.3">
      <c r="BL2372" s="131" t="s">
        <v>21057</v>
      </c>
    </row>
    <row r="2373" spans="64:64" x14ac:dyDescent="0.3">
      <c r="BL2373" s="131" t="s">
        <v>21058</v>
      </c>
    </row>
    <row r="2374" spans="64:64" x14ac:dyDescent="0.3">
      <c r="BL2374" s="131" t="s">
        <v>21059</v>
      </c>
    </row>
    <row r="2375" spans="64:64" x14ac:dyDescent="0.3">
      <c r="BL2375" s="131" t="s">
        <v>21060</v>
      </c>
    </row>
    <row r="2376" spans="64:64" x14ac:dyDescent="0.3">
      <c r="BL2376" s="131" t="s">
        <v>21061</v>
      </c>
    </row>
    <row r="2377" spans="64:64" x14ac:dyDescent="0.3">
      <c r="BL2377" s="131" t="s">
        <v>21062</v>
      </c>
    </row>
    <row r="2378" spans="64:64" x14ac:dyDescent="0.3">
      <c r="BL2378" s="131" t="s">
        <v>21063</v>
      </c>
    </row>
    <row r="2379" spans="64:64" x14ac:dyDescent="0.3">
      <c r="BL2379" s="131" t="s">
        <v>21064</v>
      </c>
    </row>
    <row r="2380" spans="64:64" x14ac:dyDescent="0.3">
      <c r="BL2380" s="131" t="s">
        <v>21065</v>
      </c>
    </row>
    <row r="2381" spans="64:64" x14ac:dyDescent="0.3">
      <c r="BL2381" s="131" t="s">
        <v>21066</v>
      </c>
    </row>
    <row r="2382" spans="64:64" x14ac:dyDescent="0.3">
      <c r="BL2382" s="131" t="s">
        <v>21067</v>
      </c>
    </row>
    <row r="2383" spans="64:64" x14ac:dyDescent="0.3">
      <c r="BL2383" s="131" t="s">
        <v>21068</v>
      </c>
    </row>
    <row r="2384" spans="64:64" x14ac:dyDescent="0.3">
      <c r="BL2384" s="131" t="s">
        <v>21069</v>
      </c>
    </row>
    <row r="2385" spans="64:64" x14ac:dyDescent="0.3">
      <c r="BL2385" s="131" t="s">
        <v>21070</v>
      </c>
    </row>
    <row r="2386" spans="64:64" x14ac:dyDescent="0.3">
      <c r="BL2386" s="131" t="s">
        <v>19509</v>
      </c>
    </row>
    <row r="2387" spans="64:64" x14ac:dyDescent="0.3">
      <c r="BL2387" s="131"/>
    </row>
    <row r="2388" spans="64:64" x14ac:dyDescent="0.3">
      <c r="BL2388" s="131"/>
    </row>
    <row r="2389" spans="64:64" x14ac:dyDescent="0.3">
      <c r="BL2389" s="131" t="s">
        <v>19611</v>
      </c>
    </row>
    <row r="2390" spans="64:64" x14ac:dyDescent="0.3">
      <c r="BL2390" s="131" t="s">
        <v>21071</v>
      </c>
    </row>
    <row r="2391" spans="64:64" x14ac:dyDescent="0.3">
      <c r="BL2391" s="131" t="s">
        <v>21072</v>
      </c>
    </row>
    <row r="2392" spans="64:64" x14ac:dyDescent="0.3">
      <c r="BL2392" s="131" t="s">
        <v>19756</v>
      </c>
    </row>
    <row r="2393" spans="64:64" x14ac:dyDescent="0.3">
      <c r="BL2393" s="131" t="s">
        <v>19617</v>
      </c>
    </row>
    <row r="2394" spans="64:64" x14ac:dyDescent="0.3">
      <c r="BL2394" s="131" t="s">
        <v>21073</v>
      </c>
    </row>
    <row r="2395" spans="64:64" x14ac:dyDescent="0.3">
      <c r="BL2395" s="131" t="s">
        <v>19493</v>
      </c>
    </row>
    <row r="2396" spans="64:64" x14ac:dyDescent="0.3">
      <c r="BL2396" s="131" t="s">
        <v>21074</v>
      </c>
    </row>
    <row r="2397" spans="64:64" x14ac:dyDescent="0.3">
      <c r="BL2397" s="131" t="s">
        <v>19493</v>
      </c>
    </row>
    <row r="2398" spans="64:64" x14ac:dyDescent="0.3">
      <c r="BL2398" s="131" t="s">
        <v>21075</v>
      </c>
    </row>
    <row r="2399" spans="64:64" x14ac:dyDescent="0.3">
      <c r="BL2399" s="131" t="s">
        <v>21076</v>
      </c>
    </row>
    <row r="2400" spans="64:64" x14ac:dyDescent="0.3">
      <c r="BL2400" s="131" t="s">
        <v>21077</v>
      </c>
    </row>
    <row r="2401" spans="64:64" x14ac:dyDescent="0.3">
      <c r="BL2401" s="131" t="s">
        <v>21078</v>
      </c>
    </row>
    <row r="2402" spans="64:64" x14ac:dyDescent="0.3">
      <c r="BL2402" s="131" t="s">
        <v>21079</v>
      </c>
    </row>
    <row r="2403" spans="64:64" x14ac:dyDescent="0.3">
      <c r="BL2403" s="131" t="s">
        <v>19615</v>
      </c>
    </row>
    <row r="2404" spans="64:64" x14ac:dyDescent="0.3">
      <c r="BL2404" s="131" t="s">
        <v>21080</v>
      </c>
    </row>
    <row r="2405" spans="64:64" x14ac:dyDescent="0.3">
      <c r="BL2405" s="131" t="s">
        <v>21081</v>
      </c>
    </row>
    <row r="2406" spans="64:64" x14ac:dyDescent="0.3">
      <c r="BL2406" s="131" t="s">
        <v>21082</v>
      </c>
    </row>
    <row r="2407" spans="64:64" x14ac:dyDescent="0.3">
      <c r="BL2407" s="131" t="s">
        <v>21083</v>
      </c>
    </row>
    <row r="2408" spans="64:64" x14ac:dyDescent="0.3">
      <c r="BL2408" s="131" t="s">
        <v>21084</v>
      </c>
    </row>
    <row r="2409" spans="64:64" x14ac:dyDescent="0.3">
      <c r="BL2409" s="131" t="s">
        <v>21085</v>
      </c>
    </row>
    <row r="2410" spans="64:64" x14ac:dyDescent="0.3">
      <c r="BL2410" s="131" t="s">
        <v>19785</v>
      </c>
    </row>
    <row r="2411" spans="64:64" x14ac:dyDescent="0.3">
      <c r="BL2411" s="131"/>
    </row>
    <row r="2412" spans="64:64" x14ac:dyDescent="0.3">
      <c r="BL2412" s="131"/>
    </row>
    <row r="2413" spans="64:64" x14ac:dyDescent="0.3">
      <c r="BL2413" s="131" t="s">
        <v>21086</v>
      </c>
    </row>
    <row r="2414" spans="64:64" x14ac:dyDescent="0.3">
      <c r="BL2414" s="131" t="s">
        <v>21087</v>
      </c>
    </row>
    <row r="2415" spans="64:64" x14ac:dyDescent="0.3">
      <c r="BL2415" s="131" t="s">
        <v>21088</v>
      </c>
    </row>
    <row r="2416" spans="64:64" x14ac:dyDescent="0.3">
      <c r="BL2416" s="131" t="s">
        <v>21089</v>
      </c>
    </row>
    <row r="2417" spans="64:64" x14ac:dyDescent="0.3">
      <c r="BL2417" s="131" t="s">
        <v>21090</v>
      </c>
    </row>
    <row r="2418" spans="64:64" x14ac:dyDescent="0.3">
      <c r="BL2418" s="131" t="s">
        <v>21091</v>
      </c>
    </row>
    <row r="2419" spans="64:64" x14ac:dyDescent="0.3">
      <c r="BL2419" s="131" t="s">
        <v>21092</v>
      </c>
    </row>
    <row r="2420" spans="64:64" x14ac:dyDescent="0.3">
      <c r="BL2420" s="131" t="s">
        <v>21093</v>
      </c>
    </row>
    <row r="2421" spans="64:64" x14ac:dyDescent="0.3">
      <c r="BL2421" s="131" t="s">
        <v>21094</v>
      </c>
    </row>
    <row r="2422" spans="64:64" x14ac:dyDescent="0.3">
      <c r="BL2422" s="131" t="s">
        <v>21095</v>
      </c>
    </row>
    <row r="2423" spans="64:64" x14ac:dyDescent="0.3">
      <c r="BL2423" s="131" t="s">
        <v>21096</v>
      </c>
    </row>
    <row r="2424" spans="64:64" x14ac:dyDescent="0.3">
      <c r="BL2424" s="131" t="s">
        <v>21097</v>
      </c>
    </row>
    <row r="2425" spans="64:64" x14ac:dyDescent="0.3">
      <c r="BL2425" s="131" t="s">
        <v>21098</v>
      </c>
    </row>
    <row r="2426" spans="64:64" x14ac:dyDescent="0.3">
      <c r="BL2426" s="131" t="s">
        <v>21099</v>
      </c>
    </row>
    <row r="2427" spans="64:64" x14ac:dyDescent="0.3">
      <c r="BL2427" s="131" t="s">
        <v>21100</v>
      </c>
    </row>
    <row r="2428" spans="64:64" x14ac:dyDescent="0.3">
      <c r="BL2428" s="131" t="s">
        <v>21101</v>
      </c>
    </row>
    <row r="2429" spans="64:64" x14ac:dyDescent="0.3">
      <c r="BL2429" s="131" t="s">
        <v>21102</v>
      </c>
    </row>
    <row r="2430" spans="64:64" x14ac:dyDescent="0.3">
      <c r="BL2430" s="131" t="s">
        <v>21103</v>
      </c>
    </row>
    <row r="2431" spans="64:64" x14ac:dyDescent="0.3">
      <c r="BL2431" s="131" t="s">
        <v>21104</v>
      </c>
    </row>
    <row r="2432" spans="64:64" x14ac:dyDescent="0.3">
      <c r="BL2432" s="131" t="s">
        <v>21105</v>
      </c>
    </row>
    <row r="2433" spans="64:64" x14ac:dyDescent="0.3">
      <c r="BL2433" s="131" t="s">
        <v>21106</v>
      </c>
    </row>
    <row r="2434" spans="64:64" x14ac:dyDescent="0.3">
      <c r="BL2434" s="131" t="s">
        <v>21107</v>
      </c>
    </row>
    <row r="2435" spans="64:64" x14ac:dyDescent="0.3">
      <c r="BL2435" s="131" t="s">
        <v>21108</v>
      </c>
    </row>
    <row r="2436" spans="64:64" x14ac:dyDescent="0.3">
      <c r="BL2436" s="131" t="s">
        <v>21109</v>
      </c>
    </row>
    <row r="2437" spans="64:64" x14ac:dyDescent="0.3">
      <c r="BL2437" s="131" t="s">
        <v>21110</v>
      </c>
    </row>
    <row r="2438" spans="64:64" x14ac:dyDescent="0.3">
      <c r="BL2438" s="131" t="s">
        <v>21111</v>
      </c>
    </row>
    <row r="2439" spans="64:64" x14ac:dyDescent="0.3">
      <c r="BL2439" s="131" t="s">
        <v>21112</v>
      </c>
    </row>
    <row r="2440" spans="64:64" x14ac:dyDescent="0.3">
      <c r="BL2440" s="131" t="s">
        <v>21113</v>
      </c>
    </row>
    <row r="2441" spans="64:64" x14ac:dyDescent="0.3">
      <c r="BL2441" s="131" t="s">
        <v>21114</v>
      </c>
    </row>
    <row r="2442" spans="64:64" x14ac:dyDescent="0.3">
      <c r="BL2442" s="131" t="s">
        <v>21115</v>
      </c>
    </row>
    <row r="2443" spans="64:64" x14ac:dyDescent="0.3">
      <c r="BL2443" s="131" t="s">
        <v>21116</v>
      </c>
    </row>
    <row r="2444" spans="64:64" x14ac:dyDescent="0.3">
      <c r="BL2444" s="131" t="s">
        <v>21117</v>
      </c>
    </row>
    <row r="2445" spans="64:64" x14ac:dyDescent="0.3">
      <c r="BL2445" s="131" t="s">
        <v>20417</v>
      </c>
    </row>
    <row r="2446" spans="64:64" x14ac:dyDescent="0.3">
      <c r="BL2446" s="131"/>
    </row>
    <row r="2447" spans="64:64" x14ac:dyDescent="0.3">
      <c r="BL2447" s="131" t="s">
        <v>21118</v>
      </c>
    </row>
    <row r="2448" spans="64:64" x14ac:dyDescent="0.3">
      <c r="BL2448" s="131"/>
    </row>
    <row r="2449" spans="64:64" x14ac:dyDescent="0.3">
      <c r="BL2449" s="131" t="s">
        <v>21119</v>
      </c>
    </row>
    <row r="2450" spans="64:64" x14ac:dyDescent="0.3">
      <c r="BL2450" s="131" t="s">
        <v>21120</v>
      </c>
    </row>
    <row r="2451" spans="64:64" x14ac:dyDescent="0.3">
      <c r="BL2451" s="131" t="s">
        <v>21121</v>
      </c>
    </row>
    <row r="2452" spans="64:64" x14ac:dyDescent="0.3">
      <c r="BL2452" s="131" t="s">
        <v>21122</v>
      </c>
    </row>
    <row r="2453" spans="64:64" x14ac:dyDescent="0.3">
      <c r="BL2453" s="131" t="s">
        <v>21123</v>
      </c>
    </row>
    <row r="2454" spans="64:64" x14ac:dyDescent="0.3">
      <c r="BL2454" s="131" t="s">
        <v>20137</v>
      </c>
    </row>
    <row r="2455" spans="64:64" x14ac:dyDescent="0.3">
      <c r="BL2455" s="131" t="s">
        <v>21124</v>
      </c>
    </row>
    <row r="2456" spans="64:64" x14ac:dyDescent="0.3">
      <c r="BL2456" s="131" t="s">
        <v>21125</v>
      </c>
    </row>
    <row r="2457" spans="64:64" x14ac:dyDescent="0.3">
      <c r="BL2457" s="131" t="s">
        <v>21126</v>
      </c>
    </row>
    <row r="2458" spans="64:64" x14ac:dyDescent="0.3">
      <c r="BL2458" s="131" t="s">
        <v>21127</v>
      </c>
    </row>
    <row r="2459" spans="64:64" x14ac:dyDescent="0.3">
      <c r="BL2459" s="131" t="s">
        <v>21128</v>
      </c>
    </row>
    <row r="2460" spans="64:64" x14ac:dyDescent="0.3">
      <c r="BL2460" s="131" t="s">
        <v>21129</v>
      </c>
    </row>
    <row r="2461" spans="64:64" x14ac:dyDescent="0.3">
      <c r="BL2461" s="131" t="s">
        <v>21130</v>
      </c>
    </row>
    <row r="2462" spans="64:64" x14ac:dyDescent="0.3">
      <c r="BL2462" s="131" t="s">
        <v>21131</v>
      </c>
    </row>
    <row r="2463" spans="64:64" x14ac:dyDescent="0.3">
      <c r="BL2463" s="131" t="s">
        <v>21132</v>
      </c>
    </row>
    <row r="2464" spans="64:64" x14ac:dyDescent="0.3">
      <c r="BL2464" s="131" t="s">
        <v>21133</v>
      </c>
    </row>
    <row r="2465" spans="64:64" x14ac:dyDescent="0.3">
      <c r="BL2465" s="131" t="s">
        <v>21134</v>
      </c>
    </row>
    <row r="2466" spans="64:64" x14ac:dyDescent="0.3">
      <c r="BL2466" s="131" t="s">
        <v>21135</v>
      </c>
    </row>
    <row r="2467" spans="64:64" x14ac:dyDescent="0.3">
      <c r="BL2467" s="131" t="s">
        <v>21136</v>
      </c>
    </row>
    <row r="2468" spans="64:64" x14ac:dyDescent="0.3">
      <c r="BL2468" s="131" t="s">
        <v>21137</v>
      </c>
    </row>
    <row r="2469" spans="64:64" x14ac:dyDescent="0.3">
      <c r="BL2469" s="131" t="s">
        <v>21138</v>
      </c>
    </row>
    <row r="2470" spans="64:64" x14ac:dyDescent="0.3">
      <c r="BL2470" s="131" t="s">
        <v>21139</v>
      </c>
    </row>
    <row r="2471" spans="64:64" x14ac:dyDescent="0.3">
      <c r="BL2471" s="131" t="s">
        <v>21140</v>
      </c>
    </row>
    <row r="2472" spans="64:64" x14ac:dyDescent="0.3">
      <c r="BL2472" s="131" t="s">
        <v>21141</v>
      </c>
    </row>
    <row r="2473" spans="64:64" x14ac:dyDescent="0.3">
      <c r="BL2473" s="131" t="s">
        <v>21142</v>
      </c>
    </row>
    <row r="2474" spans="64:64" x14ac:dyDescent="0.3">
      <c r="BL2474" s="131" t="s">
        <v>21143</v>
      </c>
    </row>
    <row r="2475" spans="64:64" x14ac:dyDescent="0.3">
      <c r="BL2475" s="131" t="s">
        <v>21144</v>
      </c>
    </row>
    <row r="2476" spans="64:64" x14ac:dyDescent="0.3">
      <c r="BL2476" s="131" t="s">
        <v>21145</v>
      </c>
    </row>
    <row r="2477" spans="64:64" x14ac:dyDescent="0.3">
      <c r="BL2477" s="131" t="s">
        <v>21146</v>
      </c>
    </row>
    <row r="2478" spans="64:64" x14ac:dyDescent="0.3">
      <c r="BL2478" s="131" t="s">
        <v>21147</v>
      </c>
    </row>
    <row r="2479" spans="64:64" x14ac:dyDescent="0.3">
      <c r="BL2479" s="131" t="s">
        <v>21148</v>
      </c>
    </row>
    <row r="2480" spans="64:64" x14ac:dyDescent="0.3">
      <c r="BL2480" s="131" t="s">
        <v>21149</v>
      </c>
    </row>
    <row r="2481" spans="64:64" x14ac:dyDescent="0.3">
      <c r="BL2481" s="131" t="s">
        <v>21150</v>
      </c>
    </row>
    <row r="2482" spans="64:64" x14ac:dyDescent="0.3">
      <c r="BL2482" s="131" t="s">
        <v>21151</v>
      </c>
    </row>
    <row r="2483" spans="64:64" x14ac:dyDescent="0.3">
      <c r="BL2483" s="131" t="s">
        <v>21152</v>
      </c>
    </row>
    <row r="2484" spans="64:64" x14ac:dyDescent="0.3">
      <c r="BL2484" s="131" t="s">
        <v>21153</v>
      </c>
    </row>
    <row r="2485" spans="64:64" x14ac:dyDescent="0.3">
      <c r="BL2485" s="131" t="s">
        <v>21154</v>
      </c>
    </row>
    <row r="2486" spans="64:64" x14ac:dyDescent="0.3">
      <c r="BL2486" s="131" t="s">
        <v>21155</v>
      </c>
    </row>
    <row r="2487" spans="64:64" x14ac:dyDescent="0.3">
      <c r="BL2487" s="131" t="s">
        <v>21156</v>
      </c>
    </row>
    <row r="2488" spans="64:64" x14ac:dyDescent="0.3">
      <c r="BL2488" s="131" t="s">
        <v>21157</v>
      </c>
    </row>
    <row r="2489" spans="64:64" x14ac:dyDescent="0.3">
      <c r="BL2489" s="131" t="s">
        <v>21158</v>
      </c>
    </row>
    <row r="2490" spans="64:64" x14ac:dyDescent="0.3">
      <c r="BL2490" s="131" t="s">
        <v>21159</v>
      </c>
    </row>
    <row r="2491" spans="64:64" x14ac:dyDescent="0.3">
      <c r="BL2491" s="131" t="s">
        <v>21160</v>
      </c>
    </row>
    <row r="2492" spans="64:64" x14ac:dyDescent="0.3">
      <c r="BL2492" s="131" t="s">
        <v>21161</v>
      </c>
    </row>
    <row r="2493" spans="64:64" x14ac:dyDescent="0.3">
      <c r="BL2493" s="131" t="s">
        <v>21162</v>
      </c>
    </row>
    <row r="2494" spans="64:64" x14ac:dyDescent="0.3">
      <c r="BL2494" s="131" t="s">
        <v>21163</v>
      </c>
    </row>
    <row r="2495" spans="64:64" x14ac:dyDescent="0.3">
      <c r="BL2495" s="131" t="s">
        <v>21164</v>
      </c>
    </row>
    <row r="2496" spans="64:64" x14ac:dyDescent="0.3">
      <c r="BL2496" s="131" t="s">
        <v>21165</v>
      </c>
    </row>
    <row r="2497" spans="64:64" x14ac:dyDescent="0.3">
      <c r="BL2497" s="131" t="s">
        <v>21166</v>
      </c>
    </row>
    <row r="2498" spans="64:64" x14ac:dyDescent="0.3">
      <c r="BL2498" s="131" t="s">
        <v>21167</v>
      </c>
    </row>
    <row r="2499" spans="64:64" x14ac:dyDescent="0.3">
      <c r="BL2499" s="131" t="s">
        <v>21168</v>
      </c>
    </row>
    <row r="2500" spans="64:64" x14ac:dyDescent="0.3">
      <c r="BL2500" s="131" t="s">
        <v>21169</v>
      </c>
    </row>
    <row r="2501" spans="64:64" x14ac:dyDescent="0.3">
      <c r="BL2501" s="131" t="s">
        <v>21170</v>
      </c>
    </row>
    <row r="2502" spans="64:64" x14ac:dyDescent="0.3">
      <c r="BL2502" s="131" t="s">
        <v>21125</v>
      </c>
    </row>
    <row r="2503" spans="64:64" x14ac:dyDescent="0.3">
      <c r="BL2503" s="131" t="s">
        <v>21171</v>
      </c>
    </row>
    <row r="2504" spans="64:64" x14ac:dyDescent="0.3">
      <c r="BL2504" s="131" t="s">
        <v>21170</v>
      </c>
    </row>
    <row r="2505" spans="64:64" x14ac:dyDescent="0.3">
      <c r="BL2505" s="131" t="s">
        <v>21172</v>
      </c>
    </row>
    <row r="2506" spans="64:64" x14ac:dyDescent="0.3">
      <c r="BL2506" s="131" t="s">
        <v>21173</v>
      </c>
    </row>
    <row r="2507" spans="64:64" x14ac:dyDescent="0.3">
      <c r="BL2507" s="131" t="s">
        <v>21122</v>
      </c>
    </row>
    <row r="2508" spans="64:64" x14ac:dyDescent="0.3">
      <c r="BL2508" s="131" t="s">
        <v>21174</v>
      </c>
    </row>
    <row r="2509" spans="64:64" x14ac:dyDescent="0.3">
      <c r="BL2509" s="131" t="s">
        <v>21175</v>
      </c>
    </row>
    <row r="2510" spans="64:64" x14ac:dyDescent="0.3">
      <c r="BL2510" s="131" t="s">
        <v>21176</v>
      </c>
    </row>
    <row r="2511" spans="64:64" x14ac:dyDescent="0.3">
      <c r="BL2511" s="131" t="s">
        <v>21177</v>
      </c>
    </row>
    <row r="2512" spans="64:64" x14ac:dyDescent="0.3">
      <c r="BL2512" s="131" t="s">
        <v>21178</v>
      </c>
    </row>
    <row r="2513" spans="64:64" x14ac:dyDescent="0.3">
      <c r="BL2513" s="131" t="s">
        <v>21179</v>
      </c>
    </row>
    <row r="2514" spans="64:64" x14ac:dyDescent="0.3">
      <c r="BL2514" s="131" t="s">
        <v>21180</v>
      </c>
    </row>
    <row r="2515" spans="64:64" x14ac:dyDescent="0.3">
      <c r="BL2515" s="131" t="s">
        <v>21181</v>
      </c>
    </row>
    <row r="2516" spans="64:64" x14ac:dyDescent="0.3">
      <c r="BL2516" s="131" t="s">
        <v>21182</v>
      </c>
    </row>
    <row r="2517" spans="64:64" x14ac:dyDescent="0.3">
      <c r="BL2517" s="131" t="s">
        <v>21183</v>
      </c>
    </row>
    <row r="2518" spans="64:64" x14ac:dyDescent="0.3">
      <c r="BL2518" s="131" t="s">
        <v>21184</v>
      </c>
    </row>
    <row r="2519" spans="64:64" x14ac:dyDescent="0.3">
      <c r="BL2519" s="131" t="s">
        <v>21185</v>
      </c>
    </row>
    <row r="2520" spans="64:64" x14ac:dyDescent="0.3">
      <c r="BL2520" s="131" t="s">
        <v>21186</v>
      </c>
    </row>
    <row r="2521" spans="64:64" x14ac:dyDescent="0.3">
      <c r="BL2521" s="131" t="s">
        <v>21187</v>
      </c>
    </row>
    <row r="2522" spans="64:64" x14ac:dyDescent="0.3">
      <c r="BL2522" s="131" t="s">
        <v>21188</v>
      </c>
    </row>
    <row r="2523" spans="64:64" x14ac:dyDescent="0.3">
      <c r="BL2523" s="131" t="s">
        <v>21189</v>
      </c>
    </row>
    <row r="2524" spans="64:64" x14ac:dyDescent="0.3">
      <c r="BL2524" s="131" t="s">
        <v>21190</v>
      </c>
    </row>
    <row r="2525" spans="64:64" x14ac:dyDescent="0.3">
      <c r="BL2525" s="131" t="s">
        <v>21191</v>
      </c>
    </row>
    <row r="2526" spans="64:64" x14ac:dyDescent="0.3">
      <c r="BL2526" s="131" t="s">
        <v>21192</v>
      </c>
    </row>
    <row r="2527" spans="64:64" x14ac:dyDescent="0.3">
      <c r="BL2527" s="131" t="s">
        <v>21193</v>
      </c>
    </row>
    <row r="2528" spans="64:64" x14ac:dyDescent="0.3">
      <c r="BL2528" s="131" t="s">
        <v>21194</v>
      </c>
    </row>
    <row r="2529" spans="64:64" x14ac:dyDescent="0.3">
      <c r="BL2529" s="131" t="s">
        <v>21195</v>
      </c>
    </row>
    <row r="2530" spans="64:64" x14ac:dyDescent="0.3">
      <c r="BL2530" s="131" t="s">
        <v>21196</v>
      </c>
    </row>
    <row r="2531" spans="64:64" x14ac:dyDescent="0.3">
      <c r="BL2531" s="131" t="s">
        <v>21197</v>
      </c>
    </row>
    <row r="2532" spans="64:64" x14ac:dyDescent="0.3">
      <c r="BL2532" s="131" t="s">
        <v>21198</v>
      </c>
    </row>
    <row r="2533" spans="64:64" x14ac:dyDescent="0.3">
      <c r="BL2533" s="131" t="s">
        <v>21199</v>
      </c>
    </row>
    <row r="2534" spans="64:64" x14ac:dyDescent="0.3">
      <c r="BL2534" s="131" t="s">
        <v>21200</v>
      </c>
    </row>
    <row r="2535" spans="64:64" x14ac:dyDescent="0.3">
      <c r="BL2535" s="131" t="s">
        <v>21201</v>
      </c>
    </row>
    <row r="2536" spans="64:64" x14ac:dyDescent="0.3">
      <c r="BL2536" s="131" t="s">
        <v>21202</v>
      </c>
    </row>
    <row r="2537" spans="64:64" x14ac:dyDescent="0.3">
      <c r="BL2537" s="131" t="s">
        <v>21203</v>
      </c>
    </row>
    <row r="2538" spans="64:64" x14ac:dyDescent="0.3">
      <c r="BL2538" s="131" t="s">
        <v>21204</v>
      </c>
    </row>
    <row r="2539" spans="64:64" x14ac:dyDescent="0.3">
      <c r="BL2539" s="131" t="s">
        <v>21205</v>
      </c>
    </row>
    <row r="2540" spans="64:64" x14ac:dyDescent="0.3">
      <c r="BL2540" s="131" t="s">
        <v>21206</v>
      </c>
    </row>
    <row r="2541" spans="64:64" x14ac:dyDescent="0.3">
      <c r="BL2541" s="131" t="s">
        <v>21207</v>
      </c>
    </row>
    <row r="2542" spans="64:64" x14ac:dyDescent="0.3">
      <c r="BL2542" s="131" t="s">
        <v>21208</v>
      </c>
    </row>
    <row r="2543" spans="64:64" x14ac:dyDescent="0.3">
      <c r="BL2543" s="131" t="s">
        <v>21209</v>
      </c>
    </row>
    <row r="2544" spans="64:64" x14ac:dyDescent="0.3">
      <c r="BL2544" s="131" t="s">
        <v>21210</v>
      </c>
    </row>
    <row r="2545" spans="64:64" x14ac:dyDescent="0.3">
      <c r="BL2545" s="131" t="s">
        <v>20137</v>
      </c>
    </row>
    <row r="2546" spans="64:64" x14ac:dyDescent="0.3">
      <c r="BL2546" s="131" t="s">
        <v>19299</v>
      </c>
    </row>
    <row r="2547" spans="64:64" x14ac:dyDescent="0.3">
      <c r="BL2547" s="131" t="s">
        <v>21211</v>
      </c>
    </row>
    <row r="2548" spans="64:64" x14ac:dyDescent="0.3">
      <c r="BL2548" s="131" t="s">
        <v>19300</v>
      </c>
    </row>
    <row r="2549" spans="64:64" x14ac:dyDescent="0.3">
      <c r="BL2549" s="131"/>
    </row>
    <row r="2550" spans="64:64" x14ac:dyDescent="0.3">
      <c r="BL2550" s="131" t="s">
        <v>21212</v>
      </c>
    </row>
    <row r="2551" spans="64:64" x14ac:dyDescent="0.3">
      <c r="BL2551" s="131" t="s">
        <v>21213</v>
      </c>
    </row>
    <row r="2552" spans="64:64" x14ac:dyDescent="0.3">
      <c r="BL2552" s="131" t="s">
        <v>21214</v>
      </c>
    </row>
    <row r="2553" spans="64:64" x14ac:dyDescent="0.3">
      <c r="BL2553" s="131" t="s">
        <v>21215</v>
      </c>
    </row>
    <row r="2554" spans="64:64" x14ac:dyDescent="0.3">
      <c r="BL2554" s="131" t="s">
        <v>21216</v>
      </c>
    </row>
    <row r="2555" spans="64:64" x14ac:dyDescent="0.3">
      <c r="BL2555" s="131" t="s">
        <v>21217</v>
      </c>
    </row>
    <row r="2556" spans="64:64" x14ac:dyDescent="0.3">
      <c r="BL2556" s="131" t="s">
        <v>21218</v>
      </c>
    </row>
    <row r="2557" spans="64:64" x14ac:dyDescent="0.3">
      <c r="BL2557" s="131" t="s">
        <v>21219</v>
      </c>
    </row>
    <row r="2558" spans="64:64" x14ac:dyDescent="0.3">
      <c r="BL2558" s="131" t="s">
        <v>21220</v>
      </c>
    </row>
    <row r="2559" spans="64:64" x14ac:dyDescent="0.3">
      <c r="BL2559" s="131" t="s">
        <v>21221</v>
      </c>
    </row>
    <row r="2560" spans="64:64" x14ac:dyDescent="0.3">
      <c r="BL2560" s="131"/>
    </row>
    <row r="2561" spans="64:64" x14ac:dyDescent="0.3">
      <c r="BL2561" s="131" t="s">
        <v>21222</v>
      </c>
    </row>
    <row r="2562" spans="64:64" x14ac:dyDescent="0.3">
      <c r="BL2562" s="131" t="s">
        <v>21223</v>
      </c>
    </row>
    <row r="2563" spans="64:64" x14ac:dyDescent="0.3">
      <c r="BL2563" s="131" t="s">
        <v>21224</v>
      </c>
    </row>
    <row r="2564" spans="64:64" x14ac:dyDescent="0.3">
      <c r="BL2564" s="131" t="s">
        <v>21225</v>
      </c>
    </row>
    <row r="2565" spans="64:64" x14ac:dyDescent="0.3">
      <c r="BL2565" s="131" t="s">
        <v>21226</v>
      </c>
    </row>
    <row r="2566" spans="64:64" x14ac:dyDescent="0.3">
      <c r="BL2566" s="131" t="s">
        <v>19509</v>
      </c>
    </row>
    <row r="2567" spans="64:64" x14ac:dyDescent="0.3">
      <c r="BL2567" s="131"/>
    </row>
    <row r="2568" spans="64:64" x14ac:dyDescent="0.3">
      <c r="BL2568" s="131" t="s">
        <v>21227</v>
      </c>
    </row>
    <row r="2569" spans="64:64" x14ac:dyDescent="0.3">
      <c r="BL2569" s="131" t="s">
        <v>21228</v>
      </c>
    </row>
    <row r="2570" spans="64:64" x14ac:dyDescent="0.3">
      <c r="BL2570" s="131" t="s">
        <v>21227</v>
      </c>
    </row>
    <row r="2571" spans="64:64" x14ac:dyDescent="0.3">
      <c r="BL2571" s="131"/>
    </row>
    <row r="2572" spans="64:64" x14ac:dyDescent="0.3">
      <c r="BL2572" s="131" t="s">
        <v>19611</v>
      </c>
    </row>
    <row r="2573" spans="64:64" x14ac:dyDescent="0.3">
      <c r="BL2573" s="131" t="s">
        <v>19767</v>
      </c>
    </row>
    <row r="2574" spans="64:64" x14ac:dyDescent="0.3">
      <c r="BL2574" s="131" t="s">
        <v>21229</v>
      </c>
    </row>
    <row r="2575" spans="64:64" x14ac:dyDescent="0.3">
      <c r="BL2575" s="131" t="s">
        <v>19756</v>
      </c>
    </row>
    <row r="2576" spans="64:64" x14ac:dyDescent="0.3">
      <c r="BL2576" s="131" t="s">
        <v>19769</v>
      </c>
    </row>
    <row r="2577" spans="64:64" x14ac:dyDescent="0.3">
      <c r="BL2577" s="131" t="s">
        <v>19493</v>
      </c>
    </row>
    <row r="2578" spans="64:64" x14ac:dyDescent="0.3">
      <c r="BL2578" s="131" t="s">
        <v>19617</v>
      </c>
    </row>
    <row r="2579" spans="64:64" x14ac:dyDescent="0.3">
      <c r="BL2579" s="131" t="s">
        <v>21230</v>
      </c>
    </row>
    <row r="2580" spans="64:64" x14ac:dyDescent="0.3">
      <c r="BL2580" s="131" t="s">
        <v>19493</v>
      </c>
    </row>
    <row r="2581" spans="64:64" x14ac:dyDescent="0.3">
      <c r="BL2581" s="131" t="s">
        <v>21231</v>
      </c>
    </row>
    <row r="2582" spans="64:64" x14ac:dyDescent="0.3">
      <c r="BL2582" s="131" t="s">
        <v>21232</v>
      </c>
    </row>
    <row r="2583" spans="64:64" x14ac:dyDescent="0.3">
      <c r="BL2583" s="131" t="s">
        <v>21233</v>
      </c>
    </row>
    <row r="2584" spans="64:64" x14ac:dyDescent="0.3">
      <c r="BL2584" s="131" t="s">
        <v>19493</v>
      </c>
    </row>
    <row r="2585" spans="64:64" x14ac:dyDescent="0.3">
      <c r="BL2585" s="131" t="s">
        <v>21234</v>
      </c>
    </row>
    <row r="2586" spans="64:64" x14ac:dyDescent="0.3">
      <c r="BL2586" s="131" t="s">
        <v>21235</v>
      </c>
    </row>
    <row r="2587" spans="64:64" x14ac:dyDescent="0.3">
      <c r="BL2587" s="131" t="s">
        <v>21236</v>
      </c>
    </row>
    <row r="2588" spans="64:64" x14ac:dyDescent="0.3">
      <c r="BL2588" s="131" t="s">
        <v>19493</v>
      </c>
    </row>
    <row r="2589" spans="64:64" x14ac:dyDescent="0.3">
      <c r="BL2589" s="131" t="s">
        <v>21237</v>
      </c>
    </row>
    <row r="2590" spans="64:64" x14ac:dyDescent="0.3">
      <c r="BL2590" s="131" t="s">
        <v>19493</v>
      </c>
    </row>
    <row r="2591" spans="64:64" x14ac:dyDescent="0.3">
      <c r="BL2591" s="131" t="s">
        <v>21238</v>
      </c>
    </row>
    <row r="2592" spans="64:64" x14ac:dyDescent="0.3">
      <c r="BL2592" s="131" t="s">
        <v>21239</v>
      </c>
    </row>
    <row r="2593" spans="64:64" x14ac:dyDescent="0.3">
      <c r="BL2593" s="131" t="s">
        <v>19493</v>
      </c>
    </row>
    <row r="2594" spans="64:64" x14ac:dyDescent="0.3">
      <c r="BL2594" s="131" t="s">
        <v>21240</v>
      </c>
    </row>
    <row r="2595" spans="64:64" x14ac:dyDescent="0.3">
      <c r="BL2595" s="131" t="s">
        <v>21241</v>
      </c>
    </row>
    <row r="2596" spans="64:64" x14ac:dyDescent="0.3">
      <c r="BL2596" s="131" t="s">
        <v>19493</v>
      </c>
    </row>
    <row r="2597" spans="64:64" x14ac:dyDescent="0.3">
      <c r="BL2597" s="131" t="s">
        <v>21242</v>
      </c>
    </row>
    <row r="2598" spans="64:64" x14ac:dyDescent="0.3">
      <c r="BL2598" s="131" t="s">
        <v>21243</v>
      </c>
    </row>
    <row r="2599" spans="64:64" x14ac:dyDescent="0.3">
      <c r="BL2599" s="131" t="s">
        <v>21244</v>
      </c>
    </row>
    <row r="2600" spans="64:64" x14ac:dyDescent="0.3">
      <c r="BL2600" s="131" t="s">
        <v>21245</v>
      </c>
    </row>
    <row r="2601" spans="64:64" x14ac:dyDescent="0.3">
      <c r="BL2601" s="131" t="s">
        <v>21246</v>
      </c>
    </row>
    <row r="2602" spans="64:64" x14ac:dyDescent="0.3">
      <c r="BL2602" s="131" t="s">
        <v>21247</v>
      </c>
    </row>
    <row r="2603" spans="64:64" x14ac:dyDescent="0.3">
      <c r="BL2603" s="131" t="s">
        <v>21248</v>
      </c>
    </row>
    <row r="2604" spans="64:64" x14ac:dyDescent="0.3">
      <c r="BL2604" s="131" t="s">
        <v>21249</v>
      </c>
    </row>
    <row r="2605" spans="64:64" x14ac:dyDescent="0.3">
      <c r="BL2605" s="131" t="s">
        <v>21250</v>
      </c>
    </row>
    <row r="2606" spans="64:64" x14ac:dyDescent="0.3">
      <c r="BL2606" s="131" t="s">
        <v>21251</v>
      </c>
    </row>
    <row r="2607" spans="64:64" x14ac:dyDescent="0.3">
      <c r="BL2607" s="131" t="s">
        <v>21252</v>
      </c>
    </row>
    <row r="2608" spans="64:64" x14ac:dyDescent="0.3">
      <c r="BL2608" s="131" t="s">
        <v>21253</v>
      </c>
    </row>
    <row r="2609" spans="64:64" x14ac:dyDescent="0.3">
      <c r="BL2609" s="131" t="s">
        <v>21254</v>
      </c>
    </row>
    <row r="2610" spans="64:64" x14ac:dyDescent="0.3">
      <c r="BL2610" s="131" t="s">
        <v>21255</v>
      </c>
    </row>
    <row r="2611" spans="64:64" x14ac:dyDescent="0.3">
      <c r="BL2611" s="131" t="s">
        <v>21256</v>
      </c>
    </row>
    <row r="2612" spans="64:64" x14ac:dyDescent="0.3">
      <c r="BL2612" s="131" t="s">
        <v>21257</v>
      </c>
    </row>
    <row r="2613" spans="64:64" x14ac:dyDescent="0.3">
      <c r="BL2613" s="131" t="s">
        <v>21258</v>
      </c>
    </row>
    <row r="2614" spans="64:64" x14ac:dyDescent="0.3">
      <c r="BL2614" s="131" t="s">
        <v>21259</v>
      </c>
    </row>
    <row r="2615" spans="64:64" x14ac:dyDescent="0.3">
      <c r="BL2615" s="131" t="s">
        <v>21260</v>
      </c>
    </row>
    <row r="2616" spans="64:64" x14ac:dyDescent="0.3">
      <c r="BL2616" s="131" t="s">
        <v>21261</v>
      </c>
    </row>
    <row r="2617" spans="64:64" x14ac:dyDescent="0.3">
      <c r="BL2617" s="131" t="s">
        <v>21262</v>
      </c>
    </row>
    <row r="2618" spans="64:64" x14ac:dyDescent="0.3">
      <c r="BL2618" s="131" t="s">
        <v>21263</v>
      </c>
    </row>
    <row r="2619" spans="64:64" x14ac:dyDescent="0.3">
      <c r="BL2619" s="131" t="s">
        <v>21264</v>
      </c>
    </row>
    <row r="2620" spans="64:64" x14ac:dyDescent="0.3">
      <c r="BL2620" s="131" t="s">
        <v>21265</v>
      </c>
    </row>
    <row r="2621" spans="64:64" x14ac:dyDescent="0.3">
      <c r="BL2621" s="131" t="s">
        <v>21266</v>
      </c>
    </row>
    <row r="2622" spans="64:64" x14ac:dyDescent="0.3">
      <c r="BL2622" s="131" t="s">
        <v>21267</v>
      </c>
    </row>
    <row r="2623" spans="64:64" x14ac:dyDescent="0.3">
      <c r="BL2623" s="131" t="s">
        <v>21268</v>
      </c>
    </row>
    <row r="2624" spans="64:64" x14ac:dyDescent="0.3">
      <c r="BL2624" s="131" t="s">
        <v>21269</v>
      </c>
    </row>
    <row r="2625" spans="64:64" x14ac:dyDescent="0.3">
      <c r="BL2625" s="131" t="s">
        <v>21270</v>
      </c>
    </row>
    <row r="2626" spans="64:64" x14ac:dyDescent="0.3">
      <c r="BL2626" s="131" t="s">
        <v>21271</v>
      </c>
    </row>
    <row r="2627" spans="64:64" x14ac:dyDescent="0.3">
      <c r="BL2627" s="131" t="s">
        <v>21272</v>
      </c>
    </row>
    <row r="2628" spans="64:64" x14ac:dyDescent="0.3">
      <c r="BL2628" s="131" t="s">
        <v>21273</v>
      </c>
    </row>
    <row r="2629" spans="64:64" x14ac:dyDescent="0.3">
      <c r="BL2629" s="131" t="s">
        <v>21274</v>
      </c>
    </row>
    <row r="2630" spans="64:64" x14ac:dyDescent="0.3">
      <c r="BL2630" s="131" t="s">
        <v>21275</v>
      </c>
    </row>
    <row r="2631" spans="64:64" x14ac:dyDescent="0.3">
      <c r="BL2631" s="131" t="s">
        <v>21276</v>
      </c>
    </row>
    <row r="2632" spans="64:64" x14ac:dyDescent="0.3">
      <c r="BL2632" s="131" t="s">
        <v>19493</v>
      </c>
    </row>
    <row r="2633" spans="64:64" x14ac:dyDescent="0.3">
      <c r="BL2633" s="131" t="s">
        <v>21277</v>
      </c>
    </row>
    <row r="2634" spans="64:64" x14ac:dyDescent="0.3">
      <c r="BL2634" s="131" t="s">
        <v>21278</v>
      </c>
    </row>
    <row r="2635" spans="64:64" x14ac:dyDescent="0.3">
      <c r="BL2635" s="131" t="s">
        <v>19493</v>
      </c>
    </row>
    <row r="2636" spans="64:64" x14ac:dyDescent="0.3">
      <c r="BL2636" s="131" t="s">
        <v>21279</v>
      </c>
    </row>
    <row r="2637" spans="64:64" x14ac:dyDescent="0.3">
      <c r="BL2637" s="131" t="s">
        <v>21280</v>
      </c>
    </row>
    <row r="2638" spans="64:64" x14ac:dyDescent="0.3">
      <c r="BL2638" s="131" t="s">
        <v>21281</v>
      </c>
    </row>
    <row r="2639" spans="64:64" x14ac:dyDescent="0.3">
      <c r="BL2639" s="131" t="s">
        <v>21282</v>
      </c>
    </row>
    <row r="2640" spans="64:64" x14ac:dyDescent="0.3">
      <c r="BL2640" s="131" t="s">
        <v>19493</v>
      </c>
    </row>
    <row r="2641" spans="64:64" x14ac:dyDescent="0.3">
      <c r="BL2641" s="131" t="s">
        <v>21283</v>
      </c>
    </row>
    <row r="2642" spans="64:64" x14ac:dyDescent="0.3">
      <c r="BL2642" s="131" t="s">
        <v>21284</v>
      </c>
    </row>
    <row r="2643" spans="64:64" x14ac:dyDescent="0.3">
      <c r="BL2643" s="131" t="s">
        <v>21285</v>
      </c>
    </row>
    <row r="2644" spans="64:64" x14ac:dyDescent="0.3">
      <c r="BL2644" s="131" t="s">
        <v>21286</v>
      </c>
    </row>
    <row r="2645" spans="64:64" x14ac:dyDescent="0.3">
      <c r="BL2645" s="131" t="s">
        <v>21287</v>
      </c>
    </row>
    <row r="2646" spans="64:64" x14ac:dyDescent="0.3">
      <c r="BL2646" s="131" t="s">
        <v>21288</v>
      </c>
    </row>
    <row r="2647" spans="64:64" x14ac:dyDescent="0.3">
      <c r="BL2647" s="131" t="s">
        <v>21289</v>
      </c>
    </row>
    <row r="2648" spans="64:64" x14ac:dyDescent="0.3">
      <c r="BL2648" s="131" t="s">
        <v>21290</v>
      </c>
    </row>
    <row r="2649" spans="64:64" x14ac:dyDescent="0.3">
      <c r="BL2649" s="131" t="s">
        <v>21291</v>
      </c>
    </row>
    <row r="2650" spans="64:64" x14ac:dyDescent="0.3">
      <c r="BL2650" s="131" t="s">
        <v>21292</v>
      </c>
    </row>
    <row r="2651" spans="64:64" x14ac:dyDescent="0.3">
      <c r="BL2651" s="131" t="s">
        <v>21293</v>
      </c>
    </row>
    <row r="2652" spans="64:64" x14ac:dyDescent="0.3">
      <c r="BL2652" s="131" t="s">
        <v>21294</v>
      </c>
    </row>
    <row r="2653" spans="64:64" x14ac:dyDescent="0.3">
      <c r="BL2653" s="131" t="s">
        <v>21295</v>
      </c>
    </row>
    <row r="2654" spans="64:64" x14ac:dyDescent="0.3">
      <c r="BL2654" s="131" t="s">
        <v>21296</v>
      </c>
    </row>
    <row r="2655" spans="64:64" x14ac:dyDescent="0.3">
      <c r="BL2655" s="131" t="s">
        <v>21297</v>
      </c>
    </row>
    <row r="2656" spans="64:64" x14ac:dyDescent="0.3">
      <c r="BL2656" s="131" t="s">
        <v>19493</v>
      </c>
    </row>
    <row r="2657" spans="64:64" x14ac:dyDescent="0.3">
      <c r="BL2657" s="131" t="s">
        <v>21298</v>
      </c>
    </row>
    <row r="2658" spans="64:64" x14ac:dyDescent="0.3">
      <c r="BL2658" s="131" t="s">
        <v>21299</v>
      </c>
    </row>
    <row r="2659" spans="64:64" x14ac:dyDescent="0.3">
      <c r="BL2659" s="131" t="s">
        <v>19615</v>
      </c>
    </row>
    <row r="2660" spans="64:64" x14ac:dyDescent="0.3">
      <c r="BL2660" s="131"/>
    </row>
    <row r="2661" spans="64:64" x14ac:dyDescent="0.3">
      <c r="BL2661" s="131" t="s">
        <v>21300</v>
      </c>
    </row>
    <row r="2662" spans="64:64" x14ac:dyDescent="0.3">
      <c r="BL2662" s="131"/>
    </row>
    <row r="2663" spans="64:64" x14ac:dyDescent="0.3">
      <c r="BL2663" s="131" t="s">
        <v>21301</v>
      </c>
    </row>
    <row r="2664" spans="64:64" x14ac:dyDescent="0.3">
      <c r="BL2664" s="131" t="s">
        <v>21302</v>
      </c>
    </row>
    <row r="2665" spans="64:64" x14ac:dyDescent="0.3">
      <c r="BL2665" s="131" t="s">
        <v>21303</v>
      </c>
    </row>
    <row r="2666" spans="64:64" x14ac:dyDescent="0.3">
      <c r="BL2666" s="131" t="s">
        <v>21304</v>
      </c>
    </row>
    <row r="2667" spans="64:64" x14ac:dyDescent="0.3">
      <c r="BL2667" s="131" t="s">
        <v>21305</v>
      </c>
    </row>
    <row r="2668" spans="64:64" x14ac:dyDescent="0.3">
      <c r="BL2668" s="131" t="s">
        <v>21306</v>
      </c>
    </row>
    <row r="2669" spans="64:64" x14ac:dyDescent="0.3">
      <c r="BL2669" s="131" t="s">
        <v>21307</v>
      </c>
    </row>
    <row r="2670" spans="64:64" x14ac:dyDescent="0.3">
      <c r="BL2670" s="131" t="s">
        <v>19536</v>
      </c>
    </row>
    <row r="2671" spans="64:64" x14ac:dyDescent="0.3">
      <c r="BL2671" s="131"/>
    </row>
    <row r="2672" spans="64:64" x14ac:dyDescent="0.3">
      <c r="BL2672" s="131" t="s">
        <v>21308</v>
      </c>
    </row>
    <row r="2673" spans="64:64" x14ac:dyDescent="0.3">
      <c r="BL2673" s="131" t="s">
        <v>21309</v>
      </c>
    </row>
    <row r="2674" spans="64:64" x14ac:dyDescent="0.3">
      <c r="BL2674" s="131" t="s">
        <v>19615</v>
      </c>
    </row>
    <row r="2675" spans="64:64" x14ac:dyDescent="0.3">
      <c r="BL2675" s="131" t="s">
        <v>21310</v>
      </c>
    </row>
    <row r="2676" spans="64:64" x14ac:dyDescent="0.3">
      <c r="BL2676" s="131" t="s">
        <v>21311</v>
      </c>
    </row>
    <row r="2677" spans="64:64" x14ac:dyDescent="0.3">
      <c r="BL2677" s="131" t="s">
        <v>21312</v>
      </c>
    </row>
    <row r="2678" spans="64:64" x14ac:dyDescent="0.3">
      <c r="BL2678" s="131" t="s">
        <v>19785</v>
      </c>
    </row>
    <row r="2679" spans="64:64" x14ac:dyDescent="0.3">
      <c r="BL2679" s="131"/>
    </row>
    <row r="2680" spans="64:64" x14ac:dyDescent="0.3">
      <c r="BL2680" s="131" t="s">
        <v>21313</v>
      </c>
    </row>
    <row r="2681" spans="64:64" x14ac:dyDescent="0.3">
      <c r="BL2681" s="131"/>
    </row>
    <row r="2682" spans="64:64" x14ac:dyDescent="0.3">
      <c r="BL2682" s="131"/>
    </row>
    <row r="2683" spans="64:64" x14ac:dyDescent="0.3">
      <c r="BL2683" s="131" t="s">
        <v>21314</v>
      </c>
    </row>
    <row r="2684" spans="64:64" x14ac:dyDescent="0.3">
      <c r="BL2684" s="131" t="s">
        <v>21315</v>
      </c>
    </row>
    <row r="2685" spans="64:64" x14ac:dyDescent="0.3">
      <c r="BL2685" s="131" t="s">
        <v>21316</v>
      </c>
    </row>
    <row r="2686" spans="64:64" x14ac:dyDescent="0.3">
      <c r="BL2686" s="131" t="s">
        <v>21317</v>
      </c>
    </row>
    <row r="2687" spans="64:64" x14ac:dyDescent="0.3">
      <c r="BL2687" s="131"/>
    </row>
    <row r="2688" spans="64:64" x14ac:dyDescent="0.3">
      <c r="BL2688" s="131" t="s">
        <v>19611</v>
      </c>
    </row>
    <row r="2689" spans="64:64" x14ac:dyDescent="0.3">
      <c r="BL2689" s="131" t="s">
        <v>21318</v>
      </c>
    </row>
    <row r="2690" spans="64:64" x14ac:dyDescent="0.3">
      <c r="BL2690" s="131" t="s">
        <v>21319</v>
      </c>
    </row>
    <row r="2691" spans="64:64" x14ac:dyDescent="0.3">
      <c r="BL2691" s="131" t="s">
        <v>21320</v>
      </c>
    </row>
    <row r="2692" spans="64:64" x14ac:dyDescent="0.3">
      <c r="BL2692" s="131" t="s">
        <v>19615</v>
      </c>
    </row>
    <row r="2693" spans="64:64" x14ac:dyDescent="0.3">
      <c r="BL2693" s="131" t="s">
        <v>21321</v>
      </c>
    </row>
    <row r="2694" spans="64:64" x14ac:dyDescent="0.3">
      <c r="BL2694" s="131" t="s">
        <v>21322</v>
      </c>
    </row>
    <row r="2695" spans="64:64" x14ac:dyDescent="0.3">
      <c r="BL2695" s="131" t="s">
        <v>21323</v>
      </c>
    </row>
    <row r="2696" spans="64:64" x14ac:dyDescent="0.3">
      <c r="BL2696" s="131" t="s">
        <v>21324</v>
      </c>
    </row>
    <row r="2697" spans="64:64" x14ac:dyDescent="0.3">
      <c r="BL2697" s="131" t="s">
        <v>21325</v>
      </c>
    </row>
    <row r="2698" spans="64:64" x14ac:dyDescent="0.3">
      <c r="BL2698" s="131" t="s">
        <v>21326</v>
      </c>
    </row>
    <row r="2699" spans="64:64" x14ac:dyDescent="0.3">
      <c r="BL2699" s="131" t="s">
        <v>19300</v>
      </c>
    </row>
    <row r="2700" spans="64:64" x14ac:dyDescent="0.3">
      <c r="BL2700" s="131"/>
    </row>
    <row r="2701" spans="64:64" x14ac:dyDescent="0.3">
      <c r="BL2701" s="131" t="s">
        <v>21327</v>
      </c>
    </row>
    <row r="2702" spans="64:64" x14ac:dyDescent="0.3">
      <c r="BL2702" s="131" t="s">
        <v>21328</v>
      </c>
    </row>
    <row r="2703" spans="64:64" x14ac:dyDescent="0.3">
      <c r="BL2703" s="131" t="s">
        <v>21329</v>
      </c>
    </row>
    <row r="2704" spans="64:64" x14ac:dyDescent="0.3">
      <c r="BL2704" s="131" t="s">
        <v>21330</v>
      </c>
    </row>
    <row r="2705" spans="64:64" x14ac:dyDescent="0.3">
      <c r="BL2705" s="131"/>
    </row>
    <row r="2706" spans="64:64" x14ac:dyDescent="0.3">
      <c r="BL2706" s="131" t="s">
        <v>21331</v>
      </c>
    </row>
    <row r="2707" spans="64:64" x14ac:dyDescent="0.3">
      <c r="BL2707" s="131" t="s">
        <v>21332</v>
      </c>
    </row>
    <row r="2708" spans="64:64" x14ac:dyDescent="0.3">
      <c r="BL2708" s="131"/>
    </row>
    <row r="2709" spans="64:64" x14ac:dyDescent="0.3">
      <c r="BL2709" s="131" t="s">
        <v>21333</v>
      </c>
    </row>
    <row r="2710" spans="64:64" x14ac:dyDescent="0.3">
      <c r="BL2710" s="131" t="s">
        <v>21334</v>
      </c>
    </row>
    <row r="2711" spans="64:64" x14ac:dyDescent="0.3">
      <c r="BL2711" s="131" t="s">
        <v>21335</v>
      </c>
    </row>
    <row r="2712" spans="64:64" x14ac:dyDescent="0.3">
      <c r="BL2712" s="131" t="s">
        <v>21336</v>
      </c>
    </row>
    <row r="2713" spans="64:64" x14ac:dyDescent="0.3">
      <c r="BL2713" s="131" t="s">
        <v>21337</v>
      </c>
    </row>
    <row r="2714" spans="64:64" x14ac:dyDescent="0.3">
      <c r="BL2714" s="131" t="s">
        <v>19785</v>
      </c>
    </row>
    <row r="2715" spans="64:64" x14ac:dyDescent="0.3">
      <c r="BL2715" s="131"/>
    </row>
    <row r="2716" spans="64:64" x14ac:dyDescent="0.3">
      <c r="BL2716" s="131" t="s">
        <v>21338</v>
      </c>
    </row>
    <row r="2717" spans="64:64" x14ac:dyDescent="0.3">
      <c r="BL2717" s="131" t="s">
        <v>21339</v>
      </c>
    </row>
    <row r="2718" spans="64:64" x14ac:dyDescent="0.3">
      <c r="BL2718" s="131" t="s">
        <v>21340</v>
      </c>
    </row>
    <row r="2719" spans="64:64" x14ac:dyDescent="0.3">
      <c r="BL2719" s="131"/>
    </row>
    <row r="2720" spans="64:64" x14ac:dyDescent="0.3">
      <c r="BL2720" s="131"/>
    </row>
    <row r="2721" spans="64:64" x14ac:dyDescent="0.3">
      <c r="BL2721" s="131" t="s">
        <v>21341</v>
      </c>
    </row>
    <row r="2722" spans="64:64" x14ac:dyDescent="0.3">
      <c r="BL2722" s="131" t="s">
        <v>21342</v>
      </c>
    </row>
    <row r="2723" spans="64:64" x14ac:dyDescent="0.3">
      <c r="BL2723" s="131" t="s">
        <v>19300</v>
      </c>
    </row>
    <row r="2724" spans="64:64" x14ac:dyDescent="0.3">
      <c r="BL2724" s="131"/>
    </row>
    <row r="2725" spans="64:64" x14ac:dyDescent="0.3">
      <c r="BL2725" s="131" t="s">
        <v>21343</v>
      </c>
    </row>
    <row r="2726" spans="64:64" x14ac:dyDescent="0.3">
      <c r="BL2726" s="131" t="s">
        <v>21344</v>
      </c>
    </row>
    <row r="2727" spans="64:64" x14ac:dyDescent="0.3">
      <c r="BL2727" s="131" t="s">
        <v>21345</v>
      </c>
    </row>
    <row r="2728" spans="64:64" x14ac:dyDescent="0.3">
      <c r="BL2728" s="131" t="s">
        <v>21346</v>
      </c>
    </row>
    <row r="2729" spans="64:64" x14ac:dyDescent="0.3">
      <c r="BL2729" s="131" t="s">
        <v>21347</v>
      </c>
    </row>
    <row r="2730" spans="64:64" x14ac:dyDescent="0.3">
      <c r="BL2730" s="131" t="s">
        <v>19300</v>
      </c>
    </row>
    <row r="2731" spans="64:64" x14ac:dyDescent="0.3">
      <c r="BL2731" s="131"/>
    </row>
    <row r="2732" spans="64:64" x14ac:dyDescent="0.3">
      <c r="BL2732" s="131" t="s">
        <v>21348</v>
      </c>
    </row>
    <row r="2733" spans="64:64" x14ac:dyDescent="0.3">
      <c r="BL2733" s="131" t="s">
        <v>21349</v>
      </c>
    </row>
    <row r="2734" spans="64:64" x14ac:dyDescent="0.3">
      <c r="BL2734" s="131" t="s">
        <v>21350</v>
      </c>
    </row>
    <row r="2735" spans="64:64" x14ac:dyDescent="0.3">
      <c r="BL2735" s="131" t="s">
        <v>19877</v>
      </c>
    </row>
    <row r="2736" spans="64:64" x14ac:dyDescent="0.3">
      <c r="BL2736" s="131" t="s">
        <v>20249</v>
      </c>
    </row>
    <row r="2737" spans="64:64" x14ac:dyDescent="0.3">
      <c r="BL2737" s="131" t="s">
        <v>19300</v>
      </c>
    </row>
    <row r="2738" spans="64:64" x14ac:dyDescent="0.3">
      <c r="BL2738" s="131"/>
    </row>
    <row r="2739" spans="64:64" x14ac:dyDescent="0.3">
      <c r="BL2739" s="131" t="s">
        <v>21351</v>
      </c>
    </row>
    <row r="2740" spans="64:64" x14ac:dyDescent="0.3">
      <c r="BL2740" s="131" t="s">
        <v>21352</v>
      </c>
    </row>
    <row r="2741" spans="64:64" x14ac:dyDescent="0.3">
      <c r="BL2741" s="131" t="s">
        <v>21353</v>
      </c>
    </row>
    <row r="2742" spans="64:64" x14ac:dyDescent="0.3">
      <c r="BL2742" s="131" t="s">
        <v>21354</v>
      </c>
    </row>
    <row r="2743" spans="64:64" x14ac:dyDescent="0.3">
      <c r="BL2743" s="131"/>
    </row>
    <row r="2744" spans="64:64" x14ac:dyDescent="0.3">
      <c r="BL2744" s="131" t="s">
        <v>21355</v>
      </c>
    </row>
    <row r="2745" spans="64:64" x14ac:dyDescent="0.3">
      <c r="BL2745" s="131" t="s">
        <v>21356</v>
      </c>
    </row>
    <row r="2746" spans="64:64" x14ac:dyDescent="0.3">
      <c r="BL2746" s="131" t="s">
        <v>21357</v>
      </c>
    </row>
    <row r="2747" spans="64:64" x14ac:dyDescent="0.3">
      <c r="BL2747" s="131" t="s">
        <v>19902</v>
      </c>
    </row>
    <row r="2748" spans="64:64" x14ac:dyDescent="0.3">
      <c r="BL2748" s="131" t="s">
        <v>21358</v>
      </c>
    </row>
    <row r="2749" spans="64:64" x14ac:dyDescent="0.3">
      <c r="BL2749" s="131" t="s">
        <v>21359</v>
      </c>
    </row>
    <row r="2750" spans="64:64" x14ac:dyDescent="0.3">
      <c r="BL2750" s="131" t="s">
        <v>21360</v>
      </c>
    </row>
    <row r="2751" spans="64:64" x14ac:dyDescent="0.3">
      <c r="BL2751" s="131" t="s">
        <v>21361</v>
      </c>
    </row>
    <row r="2752" spans="64:64" x14ac:dyDescent="0.3">
      <c r="BL2752" s="131" t="s">
        <v>21362</v>
      </c>
    </row>
    <row r="2753" spans="64:64" x14ac:dyDescent="0.3">
      <c r="BL2753" s="131"/>
    </row>
    <row r="2754" spans="64:64" x14ac:dyDescent="0.3">
      <c r="BL2754" s="131" t="s">
        <v>21363</v>
      </c>
    </row>
    <row r="2755" spans="64:64" x14ac:dyDescent="0.3">
      <c r="BL2755" s="131" t="s">
        <v>21364</v>
      </c>
    </row>
    <row r="2756" spans="64:64" x14ac:dyDescent="0.3">
      <c r="BL2756" s="131" t="s">
        <v>21365</v>
      </c>
    </row>
    <row r="2757" spans="64:64" x14ac:dyDescent="0.3">
      <c r="BL2757" s="131" t="s">
        <v>21366</v>
      </c>
    </row>
    <row r="2758" spans="64:64" x14ac:dyDescent="0.3">
      <c r="BL2758" s="131" t="s">
        <v>19299</v>
      </c>
    </row>
    <row r="2759" spans="64:64" x14ac:dyDescent="0.3">
      <c r="BL2759" s="131"/>
    </row>
    <row r="2760" spans="64:64" x14ac:dyDescent="0.3">
      <c r="BL2760" s="131" t="s">
        <v>21367</v>
      </c>
    </row>
    <row r="2761" spans="64:64" x14ac:dyDescent="0.3">
      <c r="BL2761" s="131"/>
    </row>
    <row r="2762" spans="64:64" x14ac:dyDescent="0.3">
      <c r="BL2762" s="131" t="s">
        <v>21368</v>
      </c>
    </row>
    <row r="2763" spans="64:64" x14ac:dyDescent="0.3">
      <c r="BL2763" s="131" t="s">
        <v>21369</v>
      </c>
    </row>
    <row r="2764" spans="64:64" x14ac:dyDescent="0.3">
      <c r="BL2764" s="131" t="s">
        <v>19877</v>
      </c>
    </row>
    <row r="2765" spans="64:64" x14ac:dyDescent="0.3">
      <c r="BL2765" s="131"/>
    </row>
    <row r="2766" spans="64:64" x14ac:dyDescent="0.3">
      <c r="BL2766" s="131" t="s">
        <v>21370</v>
      </c>
    </row>
    <row r="2767" spans="64:64" x14ac:dyDescent="0.3">
      <c r="BL2767" s="131" t="s">
        <v>21371</v>
      </c>
    </row>
    <row r="2768" spans="64:64" x14ac:dyDescent="0.3">
      <c r="BL2768" s="131" t="s">
        <v>21372</v>
      </c>
    </row>
    <row r="2769" spans="64:64" x14ac:dyDescent="0.3">
      <c r="BL2769" s="131" t="s">
        <v>21373</v>
      </c>
    </row>
    <row r="2770" spans="64:64" x14ac:dyDescent="0.3">
      <c r="BL2770" s="131" t="s">
        <v>21374</v>
      </c>
    </row>
    <row r="2771" spans="64:64" x14ac:dyDescent="0.3">
      <c r="BL2771" s="131" t="s">
        <v>20417</v>
      </c>
    </row>
    <row r="2772" spans="64:64" x14ac:dyDescent="0.3">
      <c r="BL2772" s="131"/>
    </row>
    <row r="2773" spans="64:64" x14ac:dyDescent="0.3">
      <c r="BL2773" s="131" t="s">
        <v>21375</v>
      </c>
    </row>
    <row r="2774" spans="64:64" x14ac:dyDescent="0.3">
      <c r="BL2774" s="131" t="s">
        <v>19300</v>
      </c>
    </row>
    <row r="2775" spans="64:64" x14ac:dyDescent="0.3">
      <c r="BL2775" s="131"/>
    </row>
    <row r="2776" spans="64:64" x14ac:dyDescent="0.3">
      <c r="BL2776" s="131" t="s">
        <v>21376</v>
      </c>
    </row>
    <row r="2777" spans="64:64" x14ac:dyDescent="0.3">
      <c r="BL2777" s="131" t="s">
        <v>21377</v>
      </c>
    </row>
    <row r="2778" spans="64:64" x14ac:dyDescent="0.3">
      <c r="BL2778" s="131" t="s">
        <v>21378</v>
      </c>
    </row>
    <row r="2779" spans="64:64" x14ac:dyDescent="0.3">
      <c r="BL2779" s="131"/>
    </row>
    <row r="2780" spans="64:64" x14ac:dyDescent="0.3">
      <c r="BL2780" s="131" t="s">
        <v>21379</v>
      </c>
    </row>
    <row r="2781" spans="64:64" x14ac:dyDescent="0.3">
      <c r="BL2781" s="131" t="s">
        <v>21380</v>
      </c>
    </row>
    <row r="2782" spans="64:64" x14ac:dyDescent="0.3">
      <c r="BL2782" s="131" t="s">
        <v>19877</v>
      </c>
    </row>
    <row r="2783" spans="64:64" x14ac:dyDescent="0.3">
      <c r="BL2783" s="131"/>
    </row>
    <row r="2784" spans="64:64" x14ac:dyDescent="0.3">
      <c r="BL2784" s="131" t="s">
        <v>21381</v>
      </c>
    </row>
    <row r="2785" spans="64:64" x14ac:dyDescent="0.3">
      <c r="BL2785" s="131" t="s">
        <v>21382</v>
      </c>
    </row>
    <row r="2786" spans="64:64" x14ac:dyDescent="0.3">
      <c r="BL2786" s="131" t="s">
        <v>19877</v>
      </c>
    </row>
    <row r="2787" spans="64:64" x14ac:dyDescent="0.3">
      <c r="BL2787" s="131"/>
    </row>
    <row r="2788" spans="64:64" x14ac:dyDescent="0.3">
      <c r="BL2788" s="131" t="s">
        <v>21383</v>
      </c>
    </row>
    <row r="2789" spans="64:64" x14ac:dyDescent="0.3">
      <c r="BL2789" s="131" t="s">
        <v>19300</v>
      </c>
    </row>
    <row r="2790" spans="64:64" x14ac:dyDescent="0.3">
      <c r="BL2790" s="131"/>
    </row>
    <row r="2791" spans="64:64" x14ac:dyDescent="0.3">
      <c r="BL2791" s="131"/>
    </row>
    <row r="2792" spans="64:64" x14ac:dyDescent="0.3">
      <c r="BL2792" s="131" t="s">
        <v>21384</v>
      </c>
    </row>
    <row r="2793" spans="64:64" x14ac:dyDescent="0.3">
      <c r="BL2793" s="131" t="s">
        <v>21385</v>
      </c>
    </row>
    <row r="2794" spans="64:64" x14ac:dyDescent="0.3">
      <c r="BL2794" s="131" t="s">
        <v>21386</v>
      </c>
    </row>
    <row r="2795" spans="64:64" x14ac:dyDescent="0.3">
      <c r="BL2795" s="131" t="s">
        <v>21387</v>
      </c>
    </row>
    <row r="2796" spans="64:64" x14ac:dyDescent="0.3">
      <c r="BL2796" s="131" t="s">
        <v>21388</v>
      </c>
    </row>
    <row r="2797" spans="64:64" x14ac:dyDescent="0.3">
      <c r="BL2797" s="131" t="s">
        <v>19785</v>
      </c>
    </row>
    <row r="2798" spans="64:64" x14ac:dyDescent="0.3">
      <c r="BL2798" s="131"/>
    </row>
    <row r="2799" spans="64:64" x14ac:dyDescent="0.3">
      <c r="BL2799" s="131" t="s">
        <v>21389</v>
      </c>
    </row>
    <row r="2800" spans="64:64" x14ac:dyDescent="0.3">
      <c r="BL2800" s="131" t="s">
        <v>21390</v>
      </c>
    </row>
    <row r="2801" spans="64:64" x14ac:dyDescent="0.3">
      <c r="BL2801" s="131" t="s">
        <v>21391</v>
      </c>
    </row>
    <row r="2802" spans="64:64" x14ac:dyDescent="0.3">
      <c r="BL2802" s="131" t="s">
        <v>21392</v>
      </c>
    </row>
    <row r="2803" spans="64:64" x14ac:dyDescent="0.3">
      <c r="BL2803" s="131" t="s">
        <v>19877</v>
      </c>
    </row>
    <row r="2804" spans="64:64" x14ac:dyDescent="0.3">
      <c r="BL2804" s="131"/>
    </row>
    <row r="2805" spans="64:64" x14ac:dyDescent="0.3">
      <c r="BL2805" s="131" t="s">
        <v>21393</v>
      </c>
    </row>
    <row r="2806" spans="64:64" x14ac:dyDescent="0.3">
      <c r="BL2806" s="131"/>
    </row>
    <row r="2807" spans="64:64" x14ac:dyDescent="0.3">
      <c r="BL2807" s="131" t="s">
        <v>21394</v>
      </c>
    </row>
    <row r="2808" spans="64:64" x14ac:dyDescent="0.3">
      <c r="BL2808" s="131" t="s">
        <v>21395</v>
      </c>
    </row>
    <row r="2809" spans="64:64" x14ac:dyDescent="0.3">
      <c r="BL2809" s="131" t="s">
        <v>21396</v>
      </c>
    </row>
    <row r="2810" spans="64:64" x14ac:dyDescent="0.3">
      <c r="BL2810" s="131" t="s">
        <v>19877</v>
      </c>
    </row>
    <row r="2811" spans="64:64" x14ac:dyDescent="0.3">
      <c r="BL2811" s="131" t="s">
        <v>21397</v>
      </c>
    </row>
    <row r="2812" spans="64:64" x14ac:dyDescent="0.3">
      <c r="BL2812" s="131" t="s">
        <v>21398</v>
      </c>
    </row>
    <row r="2813" spans="64:64" x14ac:dyDescent="0.3">
      <c r="BL2813" s="131" t="s">
        <v>21399</v>
      </c>
    </row>
    <row r="2814" spans="64:64" x14ac:dyDescent="0.3">
      <c r="BL2814" s="131" t="s">
        <v>19299</v>
      </c>
    </row>
    <row r="2815" spans="64:64" x14ac:dyDescent="0.3">
      <c r="BL2815" s="131" t="s">
        <v>21400</v>
      </c>
    </row>
    <row r="2816" spans="64:64" x14ac:dyDescent="0.3">
      <c r="BL2816" s="131" t="s">
        <v>19877</v>
      </c>
    </row>
    <row r="2817" spans="64:64" x14ac:dyDescent="0.3">
      <c r="BL2817" s="131"/>
    </row>
    <row r="2818" spans="64:64" x14ac:dyDescent="0.3">
      <c r="BL2818" s="131" t="s">
        <v>21401</v>
      </c>
    </row>
    <row r="2819" spans="64:64" x14ac:dyDescent="0.3">
      <c r="BL2819" s="131" t="s">
        <v>21402</v>
      </c>
    </row>
    <row r="2820" spans="64:64" x14ac:dyDescent="0.3">
      <c r="BL2820" s="131" t="s">
        <v>19902</v>
      </c>
    </row>
    <row r="2821" spans="64:64" x14ac:dyDescent="0.3">
      <c r="BL2821" s="131" t="s">
        <v>21403</v>
      </c>
    </row>
    <row r="2822" spans="64:64" x14ac:dyDescent="0.3">
      <c r="BL2822" s="131" t="s">
        <v>19877</v>
      </c>
    </row>
    <row r="2823" spans="64:64" x14ac:dyDescent="0.3">
      <c r="BL2823" s="131" t="s">
        <v>19300</v>
      </c>
    </row>
    <row r="2824" spans="64:64" x14ac:dyDescent="0.3">
      <c r="BL2824" s="131"/>
    </row>
    <row r="2825" spans="64:64" x14ac:dyDescent="0.3">
      <c r="BL2825" s="131" t="s">
        <v>21404</v>
      </c>
    </row>
    <row r="2826" spans="64:64" x14ac:dyDescent="0.3">
      <c r="BL2826" s="131" t="s">
        <v>21405</v>
      </c>
    </row>
    <row r="2827" spans="64:64" x14ac:dyDescent="0.3">
      <c r="BL2827" s="131" t="s">
        <v>19300</v>
      </c>
    </row>
    <row r="2828" spans="64:64" x14ac:dyDescent="0.3">
      <c r="BL2828" s="131"/>
    </row>
    <row r="2829" spans="64:64" x14ac:dyDescent="0.3">
      <c r="BL2829" s="131" t="s">
        <v>21406</v>
      </c>
    </row>
    <row r="2830" spans="64:64" x14ac:dyDescent="0.3">
      <c r="BL2830" s="131" t="s">
        <v>21407</v>
      </c>
    </row>
    <row r="2831" spans="64:64" x14ac:dyDescent="0.3">
      <c r="BL2831" s="131"/>
    </row>
    <row r="2832" spans="64:64" x14ac:dyDescent="0.3">
      <c r="BL2832" s="131" t="s">
        <v>21408</v>
      </c>
    </row>
    <row r="2833" spans="64:64" x14ac:dyDescent="0.3">
      <c r="BL2833" s="131" t="s">
        <v>21409</v>
      </c>
    </row>
    <row r="2834" spans="64:64" x14ac:dyDescent="0.3">
      <c r="BL2834" s="131" t="s">
        <v>21410</v>
      </c>
    </row>
    <row r="2835" spans="64:64" x14ac:dyDescent="0.3">
      <c r="BL2835" s="131" t="s">
        <v>21411</v>
      </c>
    </row>
    <row r="2836" spans="64:64" x14ac:dyDescent="0.3">
      <c r="BL2836" s="131" t="s">
        <v>19299</v>
      </c>
    </row>
    <row r="2837" spans="64:64" x14ac:dyDescent="0.3">
      <c r="BL2837" s="131" t="s">
        <v>19877</v>
      </c>
    </row>
    <row r="2838" spans="64:64" x14ac:dyDescent="0.3">
      <c r="BL2838" s="131" t="s">
        <v>19300</v>
      </c>
    </row>
    <row r="2839" spans="64:64" x14ac:dyDescent="0.3">
      <c r="BL2839" s="131"/>
    </row>
    <row r="2840" spans="64:64" x14ac:dyDescent="0.3">
      <c r="BL2840" s="131" t="s">
        <v>21412</v>
      </c>
    </row>
    <row r="2841" spans="64:64" x14ac:dyDescent="0.3">
      <c r="BL2841" s="131" t="s">
        <v>21413</v>
      </c>
    </row>
    <row r="2842" spans="64:64" x14ac:dyDescent="0.3">
      <c r="BL2842" s="131"/>
    </row>
    <row r="2843" spans="64:64" x14ac:dyDescent="0.3">
      <c r="BL2843" s="131" t="s">
        <v>21414</v>
      </c>
    </row>
    <row r="2844" spans="64:64" x14ac:dyDescent="0.3">
      <c r="BL2844" s="131" t="s">
        <v>21415</v>
      </c>
    </row>
    <row r="2845" spans="64:64" x14ac:dyDescent="0.3">
      <c r="BL2845" s="131" t="s">
        <v>21416</v>
      </c>
    </row>
    <row r="2846" spans="64:64" x14ac:dyDescent="0.3">
      <c r="BL2846" s="131"/>
    </row>
    <row r="2847" spans="64:64" x14ac:dyDescent="0.3">
      <c r="BL2847" s="131" t="s">
        <v>21417</v>
      </c>
    </row>
    <row r="2848" spans="64:64" x14ac:dyDescent="0.3">
      <c r="BL2848" s="131"/>
    </row>
    <row r="2849" spans="64:64" x14ac:dyDescent="0.3">
      <c r="BL2849" s="131" t="s">
        <v>21418</v>
      </c>
    </row>
    <row r="2850" spans="64:64" x14ac:dyDescent="0.3">
      <c r="BL2850" s="131" t="s">
        <v>21419</v>
      </c>
    </row>
    <row r="2851" spans="64:64" x14ac:dyDescent="0.3">
      <c r="BL2851" s="131" t="s">
        <v>21420</v>
      </c>
    </row>
    <row r="2852" spans="64:64" x14ac:dyDescent="0.3">
      <c r="BL2852" s="131" t="s">
        <v>21421</v>
      </c>
    </row>
    <row r="2853" spans="64:64" x14ac:dyDescent="0.3">
      <c r="BL2853" s="131" t="s">
        <v>19652</v>
      </c>
    </row>
    <row r="2854" spans="64:64" x14ac:dyDescent="0.3">
      <c r="BL2854" s="131" t="s">
        <v>21422</v>
      </c>
    </row>
    <row r="2855" spans="64:64" x14ac:dyDescent="0.3">
      <c r="BL2855" s="131" t="s">
        <v>19299</v>
      </c>
    </row>
    <row r="2856" spans="64:64" x14ac:dyDescent="0.3">
      <c r="BL2856" s="131" t="s">
        <v>19902</v>
      </c>
    </row>
    <row r="2857" spans="64:64" x14ac:dyDescent="0.3">
      <c r="BL2857" s="131"/>
    </row>
    <row r="2858" spans="64:64" x14ac:dyDescent="0.3">
      <c r="BL2858" s="131" t="s">
        <v>21423</v>
      </c>
    </row>
    <row r="2859" spans="64:64" x14ac:dyDescent="0.3">
      <c r="BL2859" s="131" t="s">
        <v>21424</v>
      </c>
    </row>
    <row r="2860" spans="64:64" x14ac:dyDescent="0.3">
      <c r="BL2860" s="131" t="s">
        <v>21425</v>
      </c>
    </row>
    <row r="2861" spans="64:64" x14ac:dyDescent="0.3">
      <c r="BL2861" s="131" t="s">
        <v>21426</v>
      </c>
    </row>
    <row r="2862" spans="64:64" x14ac:dyDescent="0.3">
      <c r="BL2862" s="131" t="s">
        <v>19652</v>
      </c>
    </row>
    <row r="2863" spans="64:64" x14ac:dyDescent="0.3">
      <c r="BL2863" s="131" t="s">
        <v>21427</v>
      </c>
    </row>
    <row r="2864" spans="64:64" x14ac:dyDescent="0.3">
      <c r="BL2864" s="131" t="s">
        <v>21421</v>
      </c>
    </row>
    <row r="2865" spans="64:64" x14ac:dyDescent="0.3">
      <c r="BL2865" s="131" t="s">
        <v>21428</v>
      </c>
    </row>
    <row r="2866" spans="64:64" x14ac:dyDescent="0.3">
      <c r="BL2866" s="131" t="s">
        <v>19652</v>
      </c>
    </row>
    <row r="2867" spans="64:64" x14ac:dyDescent="0.3">
      <c r="BL2867" s="131" t="s">
        <v>19536</v>
      </c>
    </row>
    <row r="2868" spans="64:64" x14ac:dyDescent="0.3">
      <c r="BL2868" s="131"/>
    </row>
    <row r="2869" spans="64:64" x14ac:dyDescent="0.3">
      <c r="BL2869" s="131" t="s">
        <v>21429</v>
      </c>
    </row>
    <row r="2870" spans="64:64" x14ac:dyDescent="0.3">
      <c r="BL2870" s="131" t="s">
        <v>21430</v>
      </c>
    </row>
    <row r="2871" spans="64:64" x14ac:dyDescent="0.3">
      <c r="BL2871" s="131" t="s">
        <v>21431</v>
      </c>
    </row>
    <row r="2872" spans="64:64" x14ac:dyDescent="0.3">
      <c r="BL2872" s="131" t="s">
        <v>21432</v>
      </c>
    </row>
    <row r="2873" spans="64:64" x14ac:dyDescent="0.3">
      <c r="BL2873" s="131" t="s">
        <v>19652</v>
      </c>
    </row>
    <row r="2874" spans="64:64" x14ac:dyDescent="0.3">
      <c r="BL2874" s="131" t="s">
        <v>19523</v>
      </c>
    </row>
    <row r="2875" spans="64:64" x14ac:dyDescent="0.3">
      <c r="BL2875" s="131" t="s">
        <v>19877</v>
      </c>
    </row>
    <row r="2876" spans="64:64" x14ac:dyDescent="0.3">
      <c r="BL2876" s="131" t="s">
        <v>19300</v>
      </c>
    </row>
    <row r="2877" spans="64:64" x14ac:dyDescent="0.3">
      <c r="BL2877" s="131"/>
    </row>
    <row r="2878" spans="64:64" x14ac:dyDescent="0.3">
      <c r="BL2878" s="131" t="s">
        <v>21433</v>
      </c>
    </row>
    <row r="2879" spans="64:64" x14ac:dyDescent="0.3">
      <c r="BL2879" s="131" t="s">
        <v>21434</v>
      </c>
    </row>
    <row r="2880" spans="64:64" x14ac:dyDescent="0.3">
      <c r="BL2880" s="131" t="s">
        <v>21435</v>
      </c>
    </row>
    <row r="2881" spans="64:64" x14ac:dyDescent="0.3">
      <c r="BL2881" s="131"/>
    </row>
    <row r="2882" spans="64:64" x14ac:dyDescent="0.3">
      <c r="BL2882" s="131" t="s">
        <v>21436</v>
      </c>
    </row>
    <row r="2883" spans="64:64" x14ac:dyDescent="0.3">
      <c r="BL2883" s="131" t="s">
        <v>21437</v>
      </c>
    </row>
    <row r="2884" spans="64:64" x14ac:dyDescent="0.3">
      <c r="BL2884" s="131" t="s">
        <v>21438</v>
      </c>
    </row>
    <row r="2885" spans="64:64" x14ac:dyDescent="0.3">
      <c r="BL2885" s="131" t="s">
        <v>21439</v>
      </c>
    </row>
    <row r="2886" spans="64:64" x14ac:dyDescent="0.3">
      <c r="BL2886" s="131" t="s">
        <v>19299</v>
      </c>
    </row>
    <row r="2887" spans="64:64" x14ac:dyDescent="0.3">
      <c r="BL2887" s="131"/>
    </row>
    <row r="2888" spans="64:64" x14ac:dyDescent="0.3">
      <c r="BL2888" s="131" t="s">
        <v>21440</v>
      </c>
    </row>
    <row r="2889" spans="64:64" x14ac:dyDescent="0.3">
      <c r="BL2889" s="131" t="s">
        <v>21441</v>
      </c>
    </row>
    <row r="2890" spans="64:64" x14ac:dyDescent="0.3">
      <c r="BL2890" s="131" t="s">
        <v>21442</v>
      </c>
    </row>
    <row r="2891" spans="64:64" x14ac:dyDescent="0.3">
      <c r="BL2891" s="131" t="s">
        <v>19652</v>
      </c>
    </row>
    <row r="2892" spans="64:64" x14ac:dyDescent="0.3">
      <c r="BL2892" s="131" t="s">
        <v>21443</v>
      </c>
    </row>
    <row r="2893" spans="64:64" x14ac:dyDescent="0.3">
      <c r="BL2893" s="131" t="s">
        <v>19299</v>
      </c>
    </row>
    <row r="2894" spans="64:64" x14ac:dyDescent="0.3">
      <c r="BL2894" s="131" t="s">
        <v>21444</v>
      </c>
    </row>
    <row r="2895" spans="64:64" x14ac:dyDescent="0.3">
      <c r="BL2895" s="131" t="s">
        <v>21445</v>
      </c>
    </row>
    <row r="2896" spans="64:64" x14ac:dyDescent="0.3">
      <c r="BL2896" s="131" t="s">
        <v>19877</v>
      </c>
    </row>
    <row r="2897" spans="64:64" x14ac:dyDescent="0.3">
      <c r="BL2897" s="131" t="s">
        <v>19300</v>
      </c>
    </row>
    <row r="2898" spans="64:64" x14ac:dyDescent="0.3">
      <c r="BL2898" s="131"/>
    </row>
    <row r="2899" spans="64:64" x14ac:dyDescent="0.3">
      <c r="BL2899" s="131"/>
    </row>
    <row r="2900" spans="64:64" x14ac:dyDescent="0.3">
      <c r="BL2900" s="131" t="s">
        <v>21446</v>
      </c>
    </row>
    <row r="2901" spans="64:64" x14ac:dyDescent="0.3">
      <c r="BL2901" s="131" t="s">
        <v>21447</v>
      </c>
    </row>
    <row r="2902" spans="64:64" x14ac:dyDescent="0.3">
      <c r="BL2902" s="131" t="s">
        <v>21448</v>
      </c>
    </row>
    <row r="2903" spans="64:64" x14ac:dyDescent="0.3">
      <c r="BL2903" s="131"/>
    </row>
    <row r="2904" spans="64:64" x14ac:dyDescent="0.3">
      <c r="BL2904" s="131" t="s">
        <v>21449</v>
      </c>
    </row>
    <row r="2905" spans="64:64" x14ac:dyDescent="0.3">
      <c r="BL2905" s="131" t="s">
        <v>21450</v>
      </c>
    </row>
    <row r="2906" spans="64:64" x14ac:dyDescent="0.3">
      <c r="BL2906" s="131" t="s">
        <v>21451</v>
      </c>
    </row>
    <row r="2907" spans="64:64" x14ac:dyDescent="0.3">
      <c r="BL2907" s="131" t="s">
        <v>19877</v>
      </c>
    </row>
    <row r="2908" spans="64:64" x14ac:dyDescent="0.3">
      <c r="BL2908" s="131"/>
    </row>
    <row r="2909" spans="64:64" x14ac:dyDescent="0.3">
      <c r="BL2909" s="131" t="s">
        <v>21452</v>
      </c>
    </row>
    <row r="2910" spans="64:64" x14ac:dyDescent="0.3">
      <c r="BL2910" s="131" t="s">
        <v>19300</v>
      </c>
    </row>
    <row r="2911" spans="64:64" x14ac:dyDescent="0.3">
      <c r="BL2911" s="131"/>
    </row>
    <row r="2912" spans="64:64" x14ac:dyDescent="0.3">
      <c r="BL2912" s="131"/>
    </row>
    <row r="2913" spans="64:64" x14ac:dyDescent="0.3">
      <c r="BL2913" s="131" t="s">
        <v>21453</v>
      </c>
    </row>
    <row r="2914" spans="64:64" x14ac:dyDescent="0.3">
      <c r="BL2914" s="131" t="s">
        <v>21454</v>
      </c>
    </row>
    <row r="2915" spans="64:64" x14ac:dyDescent="0.3">
      <c r="BL2915" s="131"/>
    </row>
    <row r="2916" spans="64:64" x14ac:dyDescent="0.3">
      <c r="BL2916" s="131" t="s">
        <v>21455</v>
      </c>
    </row>
    <row r="2917" spans="64:64" x14ac:dyDescent="0.3">
      <c r="BL2917" s="131" t="s">
        <v>21456</v>
      </c>
    </row>
    <row r="2918" spans="64:64" x14ac:dyDescent="0.3">
      <c r="BL2918" s="131" t="s">
        <v>21457</v>
      </c>
    </row>
    <row r="2919" spans="64:64" x14ac:dyDescent="0.3">
      <c r="BL2919" s="131" t="s">
        <v>21458</v>
      </c>
    </row>
    <row r="2920" spans="64:64" x14ac:dyDescent="0.3">
      <c r="BL2920" s="131" t="s">
        <v>21459</v>
      </c>
    </row>
    <row r="2921" spans="64:64" x14ac:dyDescent="0.3">
      <c r="BL2921" s="131"/>
    </row>
    <row r="2922" spans="64:64" x14ac:dyDescent="0.3">
      <c r="BL2922" s="131" t="s">
        <v>21460</v>
      </c>
    </row>
    <row r="2923" spans="64:64" x14ac:dyDescent="0.3">
      <c r="BL2923" s="131" t="s">
        <v>21461</v>
      </c>
    </row>
    <row r="2924" spans="64:64" x14ac:dyDescent="0.3">
      <c r="BL2924" s="131" t="s">
        <v>19874</v>
      </c>
    </row>
    <row r="2925" spans="64:64" x14ac:dyDescent="0.3">
      <c r="BL2925" s="131" t="s">
        <v>21462</v>
      </c>
    </row>
    <row r="2926" spans="64:64" x14ac:dyDescent="0.3">
      <c r="BL2926" s="131" t="s">
        <v>21463</v>
      </c>
    </row>
    <row r="2927" spans="64:64" x14ac:dyDescent="0.3">
      <c r="BL2927" s="131" t="s">
        <v>19925</v>
      </c>
    </row>
    <row r="2928" spans="64:64" x14ac:dyDescent="0.3">
      <c r="BL2928" s="131" t="s">
        <v>21464</v>
      </c>
    </row>
    <row r="2929" spans="64:64" x14ac:dyDescent="0.3">
      <c r="BL2929" s="131" t="s">
        <v>21465</v>
      </c>
    </row>
    <row r="2930" spans="64:64" x14ac:dyDescent="0.3">
      <c r="BL2930" s="131" t="s">
        <v>21466</v>
      </c>
    </row>
    <row r="2931" spans="64:64" x14ac:dyDescent="0.3">
      <c r="BL2931" s="131" t="s">
        <v>21467</v>
      </c>
    </row>
    <row r="2932" spans="64:64" x14ac:dyDescent="0.3">
      <c r="BL2932" s="131" t="s">
        <v>21468</v>
      </c>
    </row>
    <row r="2933" spans="64:64" x14ac:dyDescent="0.3">
      <c r="BL2933" s="131" t="s">
        <v>19298</v>
      </c>
    </row>
    <row r="2934" spans="64:64" x14ac:dyDescent="0.3">
      <c r="BL2934" s="131" t="s">
        <v>19652</v>
      </c>
    </row>
    <row r="2935" spans="64:64" x14ac:dyDescent="0.3">
      <c r="BL2935" s="131" t="s">
        <v>19299</v>
      </c>
    </row>
    <row r="2936" spans="64:64" x14ac:dyDescent="0.3">
      <c r="BL2936" s="131" t="s">
        <v>19877</v>
      </c>
    </row>
    <row r="2937" spans="64:64" x14ac:dyDescent="0.3">
      <c r="BL2937" s="131" t="s">
        <v>19300</v>
      </c>
    </row>
    <row r="2938" spans="64:64" x14ac:dyDescent="0.3">
      <c r="BL2938" s="131"/>
    </row>
    <row r="2939" spans="64:64" x14ac:dyDescent="0.3">
      <c r="BL2939" s="131" t="s">
        <v>21469</v>
      </c>
    </row>
    <row r="2940" spans="64:64" x14ac:dyDescent="0.3">
      <c r="BL2940" s="131" t="s">
        <v>21470</v>
      </c>
    </row>
    <row r="2941" spans="64:64" x14ac:dyDescent="0.3">
      <c r="BL2941" s="131" t="s">
        <v>21471</v>
      </c>
    </row>
    <row r="2942" spans="64:64" x14ac:dyDescent="0.3">
      <c r="BL2942" s="131" t="s">
        <v>21472</v>
      </c>
    </row>
    <row r="2943" spans="64:64" x14ac:dyDescent="0.3">
      <c r="BL2943" s="131" t="s">
        <v>19300</v>
      </c>
    </row>
    <row r="2944" spans="64:64" x14ac:dyDescent="0.3">
      <c r="BL2944" s="131"/>
    </row>
    <row r="2945" spans="64:64" x14ac:dyDescent="0.3">
      <c r="BL2945" s="131" t="s">
        <v>21473</v>
      </c>
    </row>
    <row r="2946" spans="64:64" x14ac:dyDescent="0.3">
      <c r="BL2946" s="131" t="s">
        <v>21474</v>
      </c>
    </row>
    <row r="2947" spans="64:64" x14ac:dyDescent="0.3">
      <c r="BL2947" s="131" t="s">
        <v>21475</v>
      </c>
    </row>
    <row r="2948" spans="64:64" x14ac:dyDescent="0.3">
      <c r="BL2948" s="131" t="s">
        <v>21476</v>
      </c>
    </row>
    <row r="2949" spans="64:64" x14ac:dyDescent="0.3">
      <c r="BL2949" s="131" t="s">
        <v>21477</v>
      </c>
    </row>
    <row r="2950" spans="64:64" x14ac:dyDescent="0.3">
      <c r="BL2950" s="131" t="s">
        <v>21478</v>
      </c>
    </row>
    <row r="2951" spans="64:64" x14ac:dyDescent="0.3">
      <c r="BL2951" s="131" t="s">
        <v>21479</v>
      </c>
    </row>
    <row r="2952" spans="64:64" x14ac:dyDescent="0.3">
      <c r="BL2952" s="131" t="s">
        <v>21480</v>
      </c>
    </row>
    <row r="2953" spans="64:64" x14ac:dyDescent="0.3">
      <c r="BL2953" s="131" t="s">
        <v>19523</v>
      </c>
    </row>
    <row r="2954" spans="64:64" x14ac:dyDescent="0.3">
      <c r="BL2954" s="131" t="s">
        <v>19877</v>
      </c>
    </row>
    <row r="2955" spans="64:64" x14ac:dyDescent="0.3">
      <c r="BL2955" s="131" t="s">
        <v>19300</v>
      </c>
    </row>
    <row r="2956" spans="64:64" x14ac:dyDescent="0.3">
      <c r="BL2956" s="131"/>
    </row>
    <row r="2957" spans="64:64" x14ac:dyDescent="0.3">
      <c r="BL2957" s="131" t="s">
        <v>21481</v>
      </c>
    </row>
    <row r="2958" spans="64:64" x14ac:dyDescent="0.3">
      <c r="BL2958" s="131" t="s">
        <v>21474</v>
      </c>
    </row>
    <row r="2959" spans="64:64" x14ac:dyDescent="0.3">
      <c r="BL2959" s="131" t="s">
        <v>21482</v>
      </c>
    </row>
    <row r="2960" spans="64:64" x14ac:dyDescent="0.3">
      <c r="BL2960" s="131" t="s">
        <v>21483</v>
      </c>
    </row>
    <row r="2961" spans="64:64" x14ac:dyDescent="0.3">
      <c r="BL2961" s="131"/>
    </row>
    <row r="2962" spans="64:64" x14ac:dyDescent="0.3">
      <c r="BL2962" s="131" t="s">
        <v>21475</v>
      </c>
    </row>
    <row r="2963" spans="64:64" x14ac:dyDescent="0.3">
      <c r="BL2963" s="131" t="s">
        <v>21484</v>
      </c>
    </row>
    <row r="2964" spans="64:64" x14ac:dyDescent="0.3">
      <c r="BL2964" s="131" t="s">
        <v>21485</v>
      </c>
    </row>
    <row r="2965" spans="64:64" x14ac:dyDescent="0.3">
      <c r="BL2965" s="131" t="s">
        <v>21486</v>
      </c>
    </row>
    <row r="2966" spans="64:64" x14ac:dyDescent="0.3">
      <c r="BL2966" s="131" t="s">
        <v>19652</v>
      </c>
    </row>
    <row r="2967" spans="64:64" x14ac:dyDescent="0.3">
      <c r="BL2967" s="131" t="s">
        <v>19523</v>
      </c>
    </row>
    <row r="2968" spans="64:64" x14ac:dyDescent="0.3">
      <c r="BL2968" s="131"/>
    </row>
    <row r="2969" spans="64:64" x14ac:dyDescent="0.3">
      <c r="BL2969" s="131" t="s">
        <v>21487</v>
      </c>
    </row>
    <row r="2970" spans="64:64" x14ac:dyDescent="0.3">
      <c r="BL2970" s="131" t="s">
        <v>19877</v>
      </c>
    </row>
    <row r="2971" spans="64:64" x14ac:dyDescent="0.3">
      <c r="BL2971" s="131" t="s">
        <v>19300</v>
      </c>
    </row>
    <row r="2972" spans="64:64" x14ac:dyDescent="0.3">
      <c r="BL2972" s="131"/>
    </row>
    <row r="2973" spans="64:64" x14ac:dyDescent="0.3">
      <c r="BL2973" s="131"/>
    </row>
    <row r="2974" spans="64:64" x14ac:dyDescent="0.3">
      <c r="BL2974" s="131" t="s">
        <v>21488</v>
      </c>
    </row>
    <row r="2975" spans="64:64" x14ac:dyDescent="0.3">
      <c r="BL2975" s="131" t="s">
        <v>21489</v>
      </c>
    </row>
    <row r="2976" spans="64:64" x14ac:dyDescent="0.3">
      <c r="BL2976" s="131"/>
    </row>
    <row r="2977" spans="64:64" x14ac:dyDescent="0.3">
      <c r="BL2977" s="131" t="s">
        <v>21490</v>
      </c>
    </row>
    <row r="2978" spans="64:64" x14ac:dyDescent="0.3">
      <c r="BL2978" s="131"/>
    </row>
    <row r="2979" spans="64:64" x14ac:dyDescent="0.3">
      <c r="BL2979" s="131" t="s">
        <v>21491</v>
      </c>
    </row>
    <row r="2980" spans="64:64" x14ac:dyDescent="0.3">
      <c r="BL2980" s="131" t="s">
        <v>21492</v>
      </c>
    </row>
    <row r="2981" spans="64:64" x14ac:dyDescent="0.3">
      <c r="BL2981" s="131" t="s">
        <v>21493</v>
      </c>
    </row>
    <row r="2982" spans="64:64" x14ac:dyDescent="0.3">
      <c r="BL2982" s="131" t="s">
        <v>19874</v>
      </c>
    </row>
    <row r="2983" spans="64:64" x14ac:dyDescent="0.3">
      <c r="BL2983" s="131" t="s">
        <v>21494</v>
      </c>
    </row>
    <row r="2984" spans="64:64" x14ac:dyDescent="0.3">
      <c r="BL2984" s="131"/>
    </row>
    <row r="2985" spans="64:64" x14ac:dyDescent="0.3">
      <c r="BL2985" s="131" t="s">
        <v>21495</v>
      </c>
    </row>
    <row r="2986" spans="64:64" x14ac:dyDescent="0.3">
      <c r="BL2986" s="131" t="s">
        <v>21496</v>
      </c>
    </row>
    <row r="2987" spans="64:64" x14ac:dyDescent="0.3">
      <c r="BL2987" s="131" t="s">
        <v>21497</v>
      </c>
    </row>
    <row r="2988" spans="64:64" x14ac:dyDescent="0.3">
      <c r="BL2988" s="131" t="s">
        <v>21498</v>
      </c>
    </row>
    <row r="2989" spans="64:64" x14ac:dyDescent="0.3">
      <c r="BL2989" s="131" t="s">
        <v>21499</v>
      </c>
    </row>
    <row r="2990" spans="64:64" x14ac:dyDescent="0.3">
      <c r="BL2990" s="131" t="s">
        <v>20229</v>
      </c>
    </row>
    <row r="2991" spans="64:64" x14ac:dyDescent="0.3">
      <c r="BL2991" s="131" t="s">
        <v>19298</v>
      </c>
    </row>
    <row r="2992" spans="64:64" x14ac:dyDescent="0.3">
      <c r="BL2992" s="131" t="s">
        <v>19925</v>
      </c>
    </row>
    <row r="2993" spans="64:64" x14ac:dyDescent="0.3">
      <c r="BL2993" s="131" t="s">
        <v>21500</v>
      </c>
    </row>
    <row r="2994" spans="64:64" x14ac:dyDescent="0.3">
      <c r="BL2994" s="131" t="s">
        <v>19652</v>
      </c>
    </row>
    <row r="2995" spans="64:64" x14ac:dyDescent="0.3">
      <c r="BL2995" s="131" t="s">
        <v>19299</v>
      </c>
    </row>
    <row r="2996" spans="64:64" x14ac:dyDescent="0.3">
      <c r="BL2996" s="131" t="s">
        <v>19877</v>
      </c>
    </row>
    <row r="2997" spans="64:64" x14ac:dyDescent="0.3">
      <c r="BL2997" s="131" t="s">
        <v>19300</v>
      </c>
    </row>
    <row r="2998" spans="64:64" x14ac:dyDescent="0.3">
      <c r="BL2998" s="131"/>
    </row>
    <row r="2999" spans="64:64" x14ac:dyDescent="0.3">
      <c r="BL2999" s="131"/>
    </row>
    <row r="3000" spans="64:64" x14ac:dyDescent="0.3">
      <c r="BL3000" s="131" t="s">
        <v>21501</v>
      </c>
    </row>
    <row r="3001" spans="64:64" x14ac:dyDescent="0.3">
      <c r="BL3001" s="131" t="s">
        <v>21502</v>
      </c>
    </row>
    <row r="3002" spans="64:64" x14ac:dyDescent="0.3">
      <c r="BL3002" s="131" t="s">
        <v>19300</v>
      </c>
    </row>
    <row r="3003" spans="64:64" x14ac:dyDescent="0.3">
      <c r="BL3003" s="131"/>
    </row>
    <row r="3004" spans="64:64" x14ac:dyDescent="0.3">
      <c r="BL3004" s="131" t="s">
        <v>21503</v>
      </c>
    </row>
    <row r="3005" spans="64:64" x14ac:dyDescent="0.3">
      <c r="BL3005" s="131" t="s">
        <v>21504</v>
      </c>
    </row>
    <row r="3006" spans="64:64" x14ac:dyDescent="0.3">
      <c r="BL3006" s="131" t="s">
        <v>21505</v>
      </c>
    </row>
    <row r="3007" spans="64:64" x14ac:dyDescent="0.3">
      <c r="BL3007" s="131" t="s">
        <v>21506</v>
      </c>
    </row>
    <row r="3008" spans="64:64" x14ac:dyDescent="0.3">
      <c r="BL3008" s="131" t="s">
        <v>21507</v>
      </c>
    </row>
    <row r="3009" spans="64:64" x14ac:dyDescent="0.3">
      <c r="BL3009" s="131" t="s">
        <v>19877</v>
      </c>
    </row>
    <row r="3010" spans="64:64" x14ac:dyDescent="0.3">
      <c r="BL3010" s="131" t="s">
        <v>21508</v>
      </c>
    </row>
    <row r="3011" spans="64:64" x14ac:dyDescent="0.3">
      <c r="BL3011" s="131"/>
    </row>
    <row r="3012" spans="64:64" x14ac:dyDescent="0.3">
      <c r="BL3012" s="131" t="s">
        <v>21509</v>
      </c>
    </row>
    <row r="3013" spans="64:64" x14ac:dyDescent="0.3">
      <c r="BL3013" s="131" t="s">
        <v>21510</v>
      </c>
    </row>
    <row r="3014" spans="64:64" x14ac:dyDescent="0.3">
      <c r="BL3014" s="131" t="s">
        <v>21511</v>
      </c>
    </row>
    <row r="3015" spans="64:64" x14ac:dyDescent="0.3">
      <c r="BL3015" s="131" t="s">
        <v>19299</v>
      </c>
    </row>
    <row r="3016" spans="64:64" x14ac:dyDescent="0.3">
      <c r="BL3016" s="131"/>
    </row>
    <row r="3017" spans="64:64" x14ac:dyDescent="0.3">
      <c r="BL3017" s="131" t="s">
        <v>21512</v>
      </c>
    </row>
    <row r="3018" spans="64:64" x14ac:dyDescent="0.3">
      <c r="BL3018" s="131" t="s">
        <v>21513</v>
      </c>
    </row>
    <row r="3019" spans="64:64" x14ac:dyDescent="0.3">
      <c r="BL3019" s="131" t="s">
        <v>21514</v>
      </c>
    </row>
    <row r="3020" spans="64:64" x14ac:dyDescent="0.3">
      <c r="BL3020" s="131" t="s">
        <v>21515</v>
      </c>
    </row>
    <row r="3021" spans="64:64" x14ac:dyDescent="0.3">
      <c r="BL3021" s="131" t="s">
        <v>19877</v>
      </c>
    </row>
    <row r="3022" spans="64:64" x14ac:dyDescent="0.3">
      <c r="BL3022" s="131" t="s">
        <v>19300</v>
      </c>
    </row>
    <row r="3023" spans="64:64" x14ac:dyDescent="0.3">
      <c r="BL3023" s="131"/>
    </row>
    <row r="3024" spans="64:64" x14ac:dyDescent="0.3">
      <c r="BL3024" s="131" t="s">
        <v>21516</v>
      </c>
    </row>
    <row r="3025" spans="64:64" x14ac:dyDescent="0.3">
      <c r="BL3025" s="131" t="s">
        <v>21517</v>
      </c>
    </row>
    <row r="3026" spans="64:64" x14ac:dyDescent="0.3">
      <c r="BL3026" s="131" t="s">
        <v>21518</v>
      </c>
    </row>
    <row r="3027" spans="64:64" x14ac:dyDescent="0.3">
      <c r="BL3027" s="131" t="s">
        <v>21519</v>
      </c>
    </row>
    <row r="3028" spans="64:64" x14ac:dyDescent="0.3">
      <c r="BL3028" s="131" t="s">
        <v>19877</v>
      </c>
    </row>
    <row r="3029" spans="64:64" x14ac:dyDescent="0.3">
      <c r="BL3029" s="131" t="s">
        <v>19300</v>
      </c>
    </row>
    <row r="3030" spans="64:64" x14ac:dyDescent="0.3">
      <c r="BL3030" s="131"/>
    </row>
    <row r="3031" spans="64:64" x14ac:dyDescent="0.3">
      <c r="BL3031" s="131" t="s">
        <v>21520</v>
      </c>
    </row>
    <row r="3032" spans="64:64" x14ac:dyDescent="0.3">
      <c r="BL3032" s="131" t="s">
        <v>21521</v>
      </c>
    </row>
    <row r="3033" spans="64:64" x14ac:dyDescent="0.3">
      <c r="BL3033" s="131" t="s">
        <v>21522</v>
      </c>
    </row>
    <row r="3034" spans="64:64" x14ac:dyDescent="0.3">
      <c r="BL3034" s="131" t="s">
        <v>21523</v>
      </c>
    </row>
    <row r="3035" spans="64:64" x14ac:dyDescent="0.3">
      <c r="BL3035" s="131" t="s">
        <v>19300</v>
      </c>
    </row>
    <row r="3036" spans="64:64" x14ac:dyDescent="0.3">
      <c r="BL3036" s="131"/>
    </row>
    <row r="3037" spans="64:64" x14ac:dyDescent="0.3">
      <c r="BL3037" s="131"/>
    </row>
    <row r="3038" spans="64:64" x14ac:dyDescent="0.3">
      <c r="BL3038" s="131" t="s">
        <v>21524</v>
      </c>
    </row>
    <row r="3039" spans="64:64" x14ac:dyDescent="0.3">
      <c r="BL3039" s="131" t="s">
        <v>21525</v>
      </c>
    </row>
    <row r="3040" spans="64:64" x14ac:dyDescent="0.3">
      <c r="BL3040" s="131" t="s">
        <v>21526</v>
      </c>
    </row>
    <row r="3041" spans="64:64" x14ac:dyDescent="0.3">
      <c r="BL3041" s="131" t="s">
        <v>21527</v>
      </c>
    </row>
    <row r="3042" spans="64:64" x14ac:dyDescent="0.3">
      <c r="BL3042" s="131" t="s">
        <v>21528</v>
      </c>
    </row>
    <row r="3043" spans="64:64" x14ac:dyDescent="0.3">
      <c r="BL3043" s="131" t="s">
        <v>21529</v>
      </c>
    </row>
    <row r="3044" spans="64:64" x14ac:dyDescent="0.3">
      <c r="BL3044" s="131" t="s">
        <v>21530</v>
      </c>
    </row>
    <row r="3045" spans="64:64" x14ac:dyDescent="0.3">
      <c r="BL3045" s="131" t="s">
        <v>19902</v>
      </c>
    </row>
    <row r="3046" spans="64:64" x14ac:dyDescent="0.3">
      <c r="BL3046" s="131" t="s">
        <v>21531</v>
      </c>
    </row>
    <row r="3047" spans="64:64" x14ac:dyDescent="0.3">
      <c r="BL3047" s="131" t="s">
        <v>21532</v>
      </c>
    </row>
    <row r="3048" spans="64:64" x14ac:dyDescent="0.3">
      <c r="BL3048" s="131" t="s">
        <v>19877</v>
      </c>
    </row>
    <row r="3049" spans="64:64" x14ac:dyDescent="0.3">
      <c r="BL3049" s="131" t="s">
        <v>19300</v>
      </c>
    </row>
    <row r="3050" spans="64:64" x14ac:dyDescent="0.3">
      <c r="BL3050" s="131"/>
    </row>
    <row r="3051" spans="64:64" x14ac:dyDescent="0.3">
      <c r="BL3051" s="131" t="s">
        <v>21533</v>
      </c>
    </row>
    <row r="3052" spans="64:64" x14ac:dyDescent="0.3">
      <c r="BL3052" s="131" t="s">
        <v>21534</v>
      </c>
    </row>
    <row r="3053" spans="64:64" x14ac:dyDescent="0.3">
      <c r="BL3053" s="131" t="s">
        <v>21533</v>
      </c>
    </row>
    <row r="3054" spans="64:64" x14ac:dyDescent="0.3">
      <c r="BL3054" s="131" t="s">
        <v>21535</v>
      </c>
    </row>
    <row r="3055" spans="64:64" x14ac:dyDescent="0.3">
      <c r="BL3055" s="131" t="s">
        <v>21536</v>
      </c>
    </row>
    <row r="3056" spans="64:64" x14ac:dyDescent="0.3">
      <c r="BL3056" s="131" t="s">
        <v>21537</v>
      </c>
    </row>
    <row r="3057" spans="64:64" x14ac:dyDescent="0.3">
      <c r="BL3057" s="131"/>
    </row>
    <row r="3058" spans="64:64" x14ac:dyDescent="0.3">
      <c r="BL3058" s="131" t="s">
        <v>21538</v>
      </c>
    </row>
    <row r="3059" spans="64:64" x14ac:dyDescent="0.3">
      <c r="BL3059" s="131" t="s">
        <v>21539</v>
      </c>
    </row>
    <row r="3060" spans="64:64" x14ac:dyDescent="0.3">
      <c r="BL3060" s="131" t="s">
        <v>21540</v>
      </c>
    </row>
    <row r="3061" spans="64:64" x14ac:dyDescent="0.3">
      <c r="BL3061" s="131" t="s">
        <v>21541</v>
      </c>
    </row>
    <row r="3062" spans="64:64" x14ac:dyDescent="0.3">
      <c r="BL3062" s="131" t="s">
        <v>19299</v>
      </c>
    </row>
    <row r="3063" spans="64:64" x14ac:dyDescent="0.3">
      <c r="BL3063" s="131"/>
    </row>
    <row r="3064" spans="64:64" x14ac:dyDescent="0.3">
      <c r="BL3064" s="131" t="s">
        <v>21542</v>
      </c>
    </row>
    <row r="3065" spans="64:64" x14ac:dyDescent="0.3">
      <c r="BL3065" s="131" t="s">
        <v>21543</v>
      </c>
    </row>
    <row r="3066" spans="64:64" x14ac:dyDescent="0.3">
      <c r="BL3066" s="131" t="s">
        <v>21544</v>
      </c>
    </row>
    <row r="3067" spans="64:64" x14ac:dyDescent="0.3">
      <c r="BL3067" s="131" t="s">
        <v>19874</v>
      </c>
    </row>
    <row r="3068" spans="64:64" x14ac:dyDescent="0.3">
      <c r="BL3068" s="131" t="s">
        <v>21545</v>
      </c>
    </row>
    <row r="3069" spans="64:64" x14ac:dyDescent="0.3">
      <c r="BL3069" s="131" t="s">
        <v>21546</v>
      </c>
    </row>
    <row r="3070" spans="64:64" x14ac:dyDescent="0.3">
      <c r="BL3070" s="131" t="s">
        <v>21547</v>
      </c>
    </row>
    <row r="3071" spans="64:64" x14ac:dyDescent="0.3">
      <c r="BL3071" s="131" t="s">
        <v>21548</v>
      </c>
    </row>
    <row r="3072" spans="64:64" x14ac:dyDescent="0.3">
      <c r="BL3072" s="131" t="s">
        <v>21549</v>
      </c>
    </row>
    <row r="3073" spans="64:64" x14ac:dyDescent="0.3">
      <c r="BL3073" s="131" t="s">
        <v>19299</v>
      </c>
    </row>
    <row r="3074" spans="64:64" x14ac:dyDescent="0.3">
      <c r="BL3074" s="131" t="s">
        <v>21550</v>
      </c>
    </row>
    <row r="3075" spans="64:64" x14ac:dyDescent="0.3">
      <c r="BL3075" s="131" t="s">
        <v>21551</v>
      </c>
    </row>
    <row r="3076" spans="64:64" x14ac:dyDescent="0.3">
      <c r="BL3076" s="131" t="s">
        <v>21552</v>
      </c>
    </row>
    <row r="3077" spans="64:64" x14ac:dyDescent="0.3">
      <c r="BL3077" s="131" t="s">
        <v>21553</v>
      </c>
    </row>
    <row r="3078" spans="64:64" x14ac:dyDescent="0.3">
      <c r="BL3078" s="131" t="s">
        <v>21554</v>
      </c>
    </row>
    <row r="3079" spans="64:64" x14ac:dyDescent="0.3">
      <c r="BL3079" s="131" t="s">
        <v>21550</v>
      </c>
    </row>
    <row r="3080" spans="64:64" x14ac:dyDescent="0.3">
      <c r="BL3080" s="131"/>
    </row>
    <row r="3081" spans="64:64" x14ac:dyDescent="0.3">
      <c r="BL3081" s="131" t="s">
        <v>21555</v>
      </c>
    </row>
    <row r="3082" spans="64:64" x14ac:dyDescent="0.3">
      <c r="BL3082" s="131" t="s">
        <v>21556</v>
      </c>
    </row>
    <row r="3083" spans="64:64" x14ac:dyDescent="0.3">
      <c r="BL3083" s="131" t="s">
        <v>21550</v>
      </c>
    </row>
    <row r="3084" spans="64:64" x14ac:dyDescent="0.3">
      <c r="BL3084" s="131"/>
    </row>
    <row r="3085" spans="64:64" x14ac:dyDescent="0.3">
      <c r="BL3085" s="131" t="s">
        <v>21557</v>
      </c>
    </row>
    <row r="3086" spans="64:64" x14ac:dyDescent="0.3">
      <c r="BL3086" s="131" t="s">
        <v>21558</v>
      </c>
    </row>
    <row r="3087" spans="64:64" x14ac:dyDescent="0.3">
      <c r="BL3087" s="131" t="s">
        <v>21559</v>
      </c>
    </row>
    <row r="3088" spans="64:64" x14ac:dyDescent="0.3">
      <c r="BL3088" s="131" t="s">
        <v>21560</v>
      </c>
    </row>
    <row r="3089" spans="64:64" x14ac:dyDescent="0.3">
      <c r="BL3089" s="131" t="s">
        <v>19785</v>
      </c>
    </row>
    <row r="3090" spans="64:64" x14ac:dyDescent="0.3">
      <c r="BL3090" s="131"/>
    </row>
    <row r="3091" spans="64:64" x14ac:dyDescent="0.3">
      <c r="BL3091" s="131" t="s">
        <v>21533</v>
      </c>
    </row>
    <row r="3092" spans="64:64" x14ac:dyDescent="0.3">
      <c r="BL3092" s="131" t="s">
        <v>21561</v>
      </c>
    </row>
    <row r="3093" spans="64:64" x14ac:dyDescent="0.3">
      <c r="BL3093" s="131" t="s">
        <v>21562</v>
      </c>
    </row>
    <row r="3094" spans="64:64" x14ac:dyDescent="0.3">
      <c r="BL3094" s="131" t="s">
        <v>21563</v>
      </c>
    </row>
    <row r="3095" spans="64:64" x14ac:dyDescent="0.3">
      <c r="BL3095" s="131" t="s">
        <v>21533</v>
      </c>
    </row>
    <row r="3096" spans="64:64" x14ac:dyDescent="0.3">
      <c r="BL3096" s="131" t="s">
        <v>21564</v>
      </c>
    </row>
    <row r="3097" spans="64:64" x14ac:dyDescent="0.3">
      <c r="BL3097" s="131" t="s">
        <v>21565</v>
      </c>
    </row>
    <row r="3098" spans="64:64" x14ac:dyDescent="0.3">
      <c r="BL3098" s="131" t="s">
        <v>21566</v>
      </c>
    </row>
    <row r="3099" spans="64:64" x14ac:dyDescent="0.3">
      <c r="BL3099" s="131" t="s">
        <v>19603</v>
      </c>
    </row>
    <row r="3100" spans="64:64" x14ac:dyDescent="0.3">
      <c r="BL3100" s="131" t="s">
        <v>21567</v>
      </c>
    </row>
    <row r="3101" spans="64:64" x14ac:dyDescent="0.3">
      <c r="BL3101" s="131" t="s">
        <v>21568</v>
      </c>
    </row>
    <row r="3102" spans="64:64" x14ac:dyDescent="0.3">
      <c r="BL3102" s="131" t="s">
        <v>21569</v>
      </c>
    </row>
    <row r="3103" spans="64:64" x14ac:dyDescent="0.3">
      <c r="BL3103" s="131" t="s">
        <v>19603</v>
      </c>
    </row>
    <row r="3104" spans="64:64" x14ac:dyDescent="0.3">
      <c r="BL3104" s="131" t="s">
        <v>21570</v>
      </c>
    </row>
    <row r="3105" spans="64:64" x14ac:dyDescent="0.3">
      <c r="BL3105" s="131" t="s">
        <v>21571</v>
      </c>
    </row>
    <row r="3106" spans="64:64" x14ac:dyDescent="0.3">
      <c r="BL3106" s="131" t="s">
        <v>21572</v>
      </c>
    </row>
    <row r="3107" spans="64:64" x14ac:dyDescent="0.3">
      <c r="BL3107" s="131" t="s">
        <v>21573</v>
      </c>
    </row>
    <row r="3108" spans="64:64" x14ac:dyDescent="0.3">
      <c r="BL3108" s="131" t="s">
        <v>21574</v>
      </c>
    </row>
    <row r="3109" spans="64:64" x14ac:dyDescent="0.3">
      <c r="BL3109" s="131" t="s">
        <v>21575</v>
      </c>
    </row>
    <row r="3110" spans="64:64" x14ac:dyDescent="0.3">
      <c r="BL3110" s="131" t="s">
        <v>19785</v>
      </c>
    </row>
    <row r="3111" spans="64:64" x14ac:dyDescent="0.3">
      <c r="BL3111" s="131"/>
    </row>
    <row r="3112" spans="64:64" x14ac:dyDescent="0.3">
      <c r="BL3112" s="131" t="s">
        <v>21576</v>
      </c>
    </row>
    <row r="3113" spans="64:64" x14ac:dyDescent="0.3">
      <c r="BL3113" s="131" t="s">
        <v>21577</v>
      </c>
    </row>
    <row r="3114" spans="64:64" x14ac:dyDescent="0.3">
      <c r="BL3114" s="131" t="s">
        <v>21578</v>
      </c>
    </row>
    <row r="3115" spans="64:64" x14ac:dyDescent="0.3">
      <c r="BL3115" s="131"/>
    </row>
    <row r="3116" spans="64:64" x14ac:dyDescent="0.3">
      <c r="BL3116" s="131" t="s">
        <v>21579</v>
      </c>
    </row>
    <row r="3117" spans="64:64" x14ac:dyDescent="0.3">
      <c r="BL3117" s="131" t="s">
        <v>21580</v>
      </c>
    </row>
    <row r="3118" spans="64:64" x14ac:dyDescent="0.3">
      <c r="BL3118" s="131" t="s">
        <v>19300</v>
      </c>
    </row>
    <row r="3119" spans="64:64" x14ac:dyDescent="0.3">
      <c r="BL3119" s="131"/>
    </row>
    <row r="3120" spans="64:64" x14ac:dyDescent="0.3">
      <c r="BL3120" s="131" t="s">
        <v>21581</v>
      </c>
    </row>
    <row r="3121" spans="64:64" x14ac:dyDescent="0.3">
      <c r="BL3121" s="131" t="s">
        <v>21582</v>
      </c>
    </row>
    <row r="3122" spans="64:64" x14ac:dyDescent="0.3">
      <c r="BL3122" s="131" t="s">
        <v>19300</v>
      </c>
    </row>
    <row r="3123" spans="64:64" x14ac:dyDescent="0.3">
      <c r="BL3123" s="131"/>
    </row>
    <row r="3124" spans="64:64" x14ac:dyDescent="0.3">
      <c r="BL3124" s="131" t="s">
        <v>21583</v>
      </c>
    </row>
    <row r="3125" spans="64:64" x14ac:dyDescent="0.3">
      <c r="BL3125" s="131" t="s">
        <v>21584</v>
      </c>
    </row>
    <row r="3126" spans="64:64" x14ac:dyDescent="0.3">
      <c r="BL3126" s="131" t="s">
        <v>21585</v>
      </c>
    </row>
    <row r="3127" spans="64:64" x14ac:dyDescent="0.3">
      <c r="BL3127" s="131" t="s">
        <v>21586</v>
      </c>
    </row>
    <row r="3128" spans="64:64" x14ac:dyDescent="0.3">
      <c r="BL3128" s="131" t="s">
        <v>21587</v>
      </c>
    </row>
    <row r="3129" spans="64:64" x14ac:dyDescent="0.3">
      <c r="BL3129" s="131" t="s">
        <v>21588</v>
      </c>
    </row>
    <row r="3130" spans="64:64" x14ac:dyDescent="0.3">
      <c r="BL3130" s="131" t="s">
        <v>19603</v>
      </c>
    </row>
    <row r="3131" spans="64:64" x14ac:dyDescent="0.3">
      <c r="BL3131" s="131"/>
    </row>
    <row r="3132" spans="64:64" x14ac:dyDescent="0.3">
      <c r="BL3132" s="131" t="s">
        <v>21583</v>
      </c>
    </row>
    <row r="3133" spans="64:64" x14ac:dyDescent="0.3">
      <c r="BL3133" s="131" t="s">
        <v>21584</v>
      </c>
    </row>
    <row r="3134" spans="64:64" x14ac:dyDescent="0.3">
      <c r="BL3134" s="131" t="s">
        <v>21589</v>
      </c>
    </row>
    <row r="3135" spans="64:64" x14ac:dyDescent="0.3">
      <c r="BL3135" s="131"/>
    </row>
    <row r="3136" spans="64:64" x14ac:dyDescent="0.3">
      <c r="BL3136" s="131" t="s">
        <v>21590</v>
      </c>
    </row>
    <row r="3137" spans="64:64" x14ac:dyDescent="0.3">
      <c r="BL3137" s="131" t="s">
        <v>21591</v>
      </c>
    </row>
    <row r="3138" spans="64:64" x14ac:dyDescent="0.3">
      <c r="BL3138" s="131" t="s">
        <v>21592</v>
      </c>
    </row>
    <row r="3139" spans="64:64" x14ac:dyDescent="0.3">
      <c r="BL3139" s="131" t="s">
        <v>21550</v>
      </c>
    </row>
    <row r="3140" spans="64:64" x14ac:dyDescent="0.3">
      <c r="BL3140" s="131"/>
    </row>
    <row r="3141" spans="64:64" x14ac:dyDescent="0.3">
      <c r="BL3141" s="131" t="s">
        <v>21593</v>
      </c>
    </row>
    <row r="3142" spans="64:64" x14ac:dyDescent="0.3">
      <c r="BL3142" s="131" t="s">
        <v>21591</v>
      </c>
    </row>
    <row r="3143" spans="64:64" x14ac:dyDescent="0.3">
      <c r="BL3143" s="131" t="s">
        <v>21594</v>
      </c>
    </row>
    <row r="3144" spans="64:64" x14ac:dyDescent="0.3">
      <c r="BL3144" s="131" t="s">
        <v>21550</v>
      </c>
    </row>
    <row r="3145" spans="64:64" x14ac:dyDescent="0.3">
      <c r="BL3145" s="131"/>
    </row>
    <row r="3146" spans="64:64" x14ac:dyDescent="0.3">
      <c r="BL3146" s="131" t="s">
        <v>21595</v>
      </c>
    </row>
    <row r="3147" spans="64:64" x14ac:dyDescent="0.3">
      <c r="BL3147" s="131"/>
    </row>
    <row r="3148" spans="64:64" x14ac:dyDescent="0.3">
      <c r="BL3148" s="131" t="s">
        <v>21596</v>
      </c>
    </row>
    <row r="3149" spans="64:64" x14ac:dyDescent="0.3">
      <c r="BL3149" s="131" t="s">
        <v>21597</v>
      </c>
    </row>
    <row r="3150" spans="64:64" x14ac:dyDescent="0.3">
      <c r="BL3150" s="131" t="s">
        <v>21550</v>
      </c>
    </row>
    <row r="3151" spans="64:64" x14ac:dyDescent="0.3">
      <c r="BL3151" s="131"/>
    </row>
    <row r="3152" spans="64:64" x14ac:dyDescent="0.3">
      <c r="BL3152" s="131" t="s">
        <v>21598</v>
      </c>
    </row>
    <row r="3153" spans="64:64" x14ac:dyDescent="0.3">
      <c r="BL3153" s="131" t="s">
        <v>21599</v>
      </c>
    </row>
    <row r="3154" spans="64:64" x14ac:dyDescent="0.3">
      <c r="BL3154" s="131" t="s">
        <v>21550</v>
      </c>
    </row>
    <row r="3155" spans="64:64" x14ac:dyDescent="0.3">
      <c r="BL3155" s="131"/>
    </row>
    <row r="3156" spans="64:64" x14ac:dyDescent="0.3">
      <c r="BL3156" s="131" t="s">
        <v>21600</v>
      </c>
    </row>
    <row r="3157" spans="64:64" x14ac:dyDescent="0.3">
      <c r="BL3157" s="131"/>
    </row>
    <row r="3158" spans="64:64" x14ac:dyDescent="0.3">
      <c r="BL3158" s="131" t="s">
        <v>21601</v>
      </c>
    </row>
    <row r="3159" spans="64:64" x14ac:dyDescent="0.3">
      <c r="BL3159" s="131" t="s">
        <v>21602</v>
      </c>
    </row>
    <row r="3160" spans="64:64" x14ac:dyDescent="0.3">
      <c r="BL3160" s="131"/>
    </row>
    <row r="3161" spans="64:64" x14ac:dyDescent="0.3">
      <c r="BL3161" s="131" t="s">
        <v>21603</v>
      </c>
    </row>
    <row r="3162" spans="64:64" x14ac:dyDescent="0.3">
      <c r="BL3162" s="131" t="s">
        <v>21604</v>
      </c>
    </row>
    <row r="3163" spans="64:64" x14ac:dyDescent="0.3">
      <c r="BL3163" s="131" t="s">
        <v>19874</v>
      </c>
    </row>
    <row r="3164" spans="64:64" x14ac:dyDescent="0.3">
      <c r="BL3164" s="131" t="s">
        <v>21605</v>
      </c>
    </row>
    <row r="3165" spans="64:64" x14ac:dyDescent="0.3">
      <c r="BL3165" s="131" t="s">
        <v>19299</v>
      </c>
    </row>
    <row r="3166" spans="64:64" x14ac:dyDescent="0.3">
      <c r="BL3166" s="131" t="s">
        <v>21550</v>
      </c>
    </row>
    <row r="3167" spans="64:64" x14ac:dyDescent="0.3">
      <c r="BL3167" s="131"/>
    </row>
    <row r="3168" spans="64:64" x14ac:dyDescent="0.3">
      <c r="BL3168" s="131" t="s">
        <v>21606</v>
      </c>
    </row>
    <row r="3169" spans="64:64" x14ac:dyDescent="0.3">
      <c r="BL3169" s="131" t="s">
        <v>21607</v>
      </c>
    </row>
    <row r="3170" spans="64:64" x14ac:dyDescent="0.3">
      <c r="BL3170" s="131" t="s">
        <v>21608</v>
      </c>
    </row>
    <row r="3171" spans="64:64" x14ac:dyDescent="0.3">
      <c r="BL3171" s="131" t="s">
        <v>21439</v>
      </c>
    </row>
    <row r="3172" spans="64:64" x14ac:dyDescent="0.3">
      <c r="BL3172" s="131" t="s">
        <v>19299</v>
      </c>
    </row>
    <row r="3173" spans="64:64" x14ac:dyDescent="0.3">
      <c r="BL3173" s="131" t="s">
        <v>21609</v>
      </c>
    </row>
    <row r="3174" spans="64:64" x14ac:dyDescent="0.3">
      <c r="BL3174" s="131" t="s">
        <v>21610</v>
      </c>
    </row>
    <row r="3175" spans="64:64" x14ac:dyDescent="0.3">
      <c r="BL3175" s="131" t="s">
        <v>21611</v>
      </c>
    </row>
    <row r="3176" spans="64:64" x14ac:dyDescent="0.3">
      <c r="BL3176" s="131" t="s">
        <v>21612</v>
      </c>
    </row>
    <row r="3177" spans="64:64" x14ac:dyDescent="0.3">
      <c r="BL3177" s="131" t="s">
        <v>21613</v>
      </c>
    </row>
    <row r="3178" spans="64:64" x14ac:dyDescent="0.3">
      <c r="BL3178" s="131" t="s">
        <v>21614</v>
      </c>
    </row>
    <row r="3179" spans="64:64" x14ac:dyDescent="0.3">
      <c r="BL3179" s="131" t="s">
        <v>19922</v>
      </c>
    </row>
    <row r="3180" spans="64:64" x14ac:dyDescent="0.3">
      <c r="BL3180" s="131" t="s">
        <v>21615</v>
      </c>
    </row>
    <row r="3181" spans="64:64" x14ac:dyDescent="0.3">
      <c r="BL3181" s="131" t="s">
        <v>21616</v>
      </c>
    </row>
    <row r="3182" spans="64:64" x14ac:dyDescent="0.3">
      <c r="BL3182" s="131" t="s">
        <v>19298</v>
      </c>
    </row>
    <row r="3183" spans="64:64" x14ac:dyDescent="0.3">
      <c r="BL3183" s="131" t="s">
        <v>19925</v>
      </c>
    </row>
    <row r="3184" spans="64:64" x14ac:dyDescent="0.3">
      <c r="BL3184" s="131" t="s">
        <v>21617</v>
      </c>
    </row>
    <row r="3185" spans="64:64" x14ac:dyDescent="0.3">
      <c r="BL3185" s="131" t="s">
        <v>21618</v>
      </c>
    </row>
    <row r="3186" spans="64:64" x14ac:dyDescent="0.3">
      <c r="BL3186" s="131" t="s">
        <v>21619</v>
      </c>
    </row>
    <row r="3187" spans="64:64" x14ac:dyDescent="0.3">
      <c r="BL3187" s="131" t="s">
        <v>21620</v>
      </c>
    </row>
    <row r="3188" spans="64:64" x14ac:dyDescent="0.3">
      <c r="BL3188" s="131" t="s">
        <v>19652</v>
      </c>
    </row>
    <row r="3189" spans="64:64" x14ac:dyDescent="0.3">
      <c r="BL3189" s="131" t="s">
        <v>21621</v>
      </c>
    </row>
    <row r="3190" spans="64:64" x14ac:dyDescent="0.3">
      <c r="BL3190" s="131" t="s">
        <v>21622</v>
      </c>
    </row>
    <row r="3191" spans="64:64" x14ac:dyDescent="0.3">
      <c r="BL3191" s="131" t="s">
        <v>21623</v>
      </c>
    </row>
    <row r="3192" spans="64:64" x14ac:dyDescent="0.3">
      <c r="BL3192" s="131" t="s">
        <v>21624</v>
      </c>
    </row>
    <row r="3193" spans="64:64" x14ac:dyDescent="0.3">
      <c r="BL3193" s="131" t="s">
        <v>21625</v>
      </c>
    </row>
    <row r="3194" spans="64:64" x14ac:dyDescent="0.3">
      <c r="BL3194" s="131" t="s">
        <v>21626</v>
      </c>
    </row>
    <row r="3195" spans="64:64" x14ac:dyDescent="0.3">
      <c r="BL3195" s="131" t="s">
        <v>21627</v>
      </c>
    </row>
    <row r="3196" spans="64:64" x14ac:dyDescent="0.3">
      <c r="BL3196" s="131" t="s">
        <v>21628</v>
      </c>
    </row>
    <row r="3197" spans="64:64" x14ac:dyDescent="0.3">
      <c r="BL3197" s="131" t="s">
        <v>19299</v>
      </c>
    </row>
    <row r="3198" spans="64:64" x14ac:dyDescent="0.3">
      <c r="BL3198" s="131" t="s">
        <v>21550</v>
      </c>
    </row>
    <row r="3199" spans="64:64" x14ac:dyDescent="0.3">
      <c r="BL3199" s="131"/>
    </row>
    <row r="3200" spans="64:64" x14ac:dyDescent="0.3">
      <c r="BL3200" s="131" t="s">
        <v>21629</v>
      </c>
    </row>
    <row r="3201" spans="64:64" x14ac:dyDescent="0.3">
      <c r="BL3201" s="131" t="s">
        <v>21603</v>
      </c>
    </row>
    <row r="3202" spans="64:64" x14ac:dyDescent="0.3">
      <c r="BL3202" s="131" t="s">
        <v>21630</v>
      </c>
    </row>
    <row r="3203" spans="64:64" x14ac:dyDescent="0.3">
      <c r="BL3203" s="131" t="s">
        <v>19874</v>
      </c>
    </row>
    <row r="3204" spans="64:64" x14ac:dyDescent="0.3">
      <c r="BL3204" s="131" t="s">
        <v>21631</v>
      </c>
    </row>
    <row r="3205" spans="64:64" x14ac:dyDescent="0.3">
      <c r="BL3205" s="131" t="s">
        <v>19299</v>
      </c>
    </row>
    <row r="3206" spans="64:64" x14ac:dyDescent="0.3">
      <c r="BL3206" s="131" t="s">
        <v>21550</v>
      </c>
    </row>
    <row r="3207" spans="64:64" x14ac:dyDescent="0.3">
      <c r="BL3207" s="131"/>
    </row>
    <row r="3208" spans="64:64" x14ac:dyDescent="0.3">
      <c r="BL3208" s="131" t="s">
        <v>21632</v>
      </c>
    </row>
    <row r="3209" spans="64:64" x14ac:dyDescent="0.3">
      <c r="BL3209" s="131" t="s">
        <v>21633</v>
      </c>
    </row>
    <row r="3210" spans="64:64" x14ac:dyDescent="0.3">
      <c r="BL3210" s="131" t="s">
        <v>21634</v>
      </c>
    </row>
    <row r="3211" spans="64:64" x14ac:dyDescent="0.3">
      <c r="BL3211" s="131"/>
    </row>
    <row r="3212" spans="64:64" x14ac:dyDescent="0.3">
      <c r="BL3212" s="131" t="s">
        <v>21635</v>
      </c>
    </row>
    <row r="3213" spans="64:64" x14ac:dyDescent="0.3">
      <c r="BL3213" s="131" t="s">
        <v>21636</v>
      </c>
    </row>
    <row r="3214" spans="64:64" x14ac:dyDescent="0.3">
      <c r="BL3214" s="131" t="s">
        <v>21637</v>
      </c>
    </row>
    <row r="3215" spans="64:64" x14ac:dyDescent="0.3">
      <c r="BL3215" s="131" t="s">
        <v>21638</v>
      </c>
    </row>
    <row r="3216" spans="64:64" x14ac:dyDescent="0.3">
      <c r="BL3216" s="131" t="s">
        <v>19652</v>
      </c>
    </row>
    <row r="3217" spans="64:64" x14ac:dyDescent="0.3">
      <c r="BL3217" s="131" t="s">
        <v>21639</v>
      </c>
    </row>
    <row r="3218" spans="64:64" x14ac:dyDescent="0.3">
      <c r="BL3218" s="131" t="s">
        <v>19299</v>
      </c>
    </row>
    <row r="3219" spans="64:64" x14ac:dyDescent="0.3">
      <c r="BL3219" s="131" t="s">
        <v>21640</v>
      </c>
    </row>
    <row r="3220" spans="64:64" x14ac:dyDescent="0.3">
      <c r="BL3220" s="131"/>
    </row>
    <row r="3221" spans="64:64" x14ac:dyDescent="0.3">
      <c r="BL3221" s="131" t="s">
        <v>21641</v>
      </c>
    </row>
    <row r="3222" spans="64:64" x14ac:dyDescent="0.3">
      <c r="BL3222" s="131" t="s">
        <v>21642</v>
      </c>
    </row>
    <row r="3223" spans="64:64" x14ac:dyDescent="0.3">
      <c r="BL3223" s="131" t="s">
        <v>21643</v>
      </c>
    </row>
    <row r="3224" spans="64:64" x14ac:dyDescent="0.3">
      <c r="BL3224" s="131" t="s">
        <v>21644</v>
      </c>
    </row>
    <row r="3225" spans="64:64" x14ac:dyDescent="0.3">
      <c r="BL3225" s="131" t="s">
        <v>21645</v>
      </c>
    </row>
    <row r="3226" spans="64:64" x14ac:dyDescent="0.3">
      <c r="BL3226" s="131" t="s">
        <v>21646</v>
      </c>
    </row>
    <row r="3227" spans="64:64" x14ac:dyDescent="0.3">
      <c r="BL3227" s="131" t="s">
        <v>21647</v>
      </c>
    </row>
    <row r="3228" spans="64:64" x14ac:dyDescent="0.3">
      <c r="BL3228" s="131" t="s">
        <v>20229</v>
      </c>
    </row>
    <row r="3229" spans="64:64" x14ac:dyDescent="0.3">
      <c r="BL3229" s="131" t="s">
        <v>19602</v>
      </c>
    </row>
    <row r="3230" spans="64:64" x14ac:dyDescent="0.3">
      <c r="BL3230" s="131" t="s">
        <v>21648</v>
      </c>
    </row>
    <row r="3231" spans="64:64" x14ac:dyDescent="0.3">
      <c r="BL3231" s="131" t="s">
        <v>19652</v>
      </c>
    </row>
    <row r="3232" spans="64:64" x14ac:dyDescent="0.3">
      <c r="BL3232" s="131" t="s">
        <v>21649</v>
      </c>
    </row>
    <row r="3233" spans="64:64" x14ac:dyDescent="0.3">
      <c r="BL3233" s="131" t="s">
        <v>19299</v>
      </c>
    </row>
    <row r="3234" spans="64:64" x14ac:dyDescent="0.3">
      <c r="BL3234" s="131" t="s">
        <v>21650</v>
      </c>
    </row>
    <row r="3235" spans="64:64" x14ac:dyDescent="0.3">
      <c r="BL3235" s="131" t="s">
        <v>21550</v>
      </c>
    </row>
    <row r="3236" spans="64:64" x14ac:dyDescent="0.3">
      <c r="BL3236" s="131"/>
    </row>
    <row r="3237" spans="64:64" x14ac:dyDescent="0.3">
      <c r="BL3237" s="131" t="s">
        <v>21651</v>
      </c>
    </row>
    <row r="3238" spans="64:64" x14ac:dyDescent="0.3">
      <c r="BL3238" s="131" t="s">
        <v>21642</v>
      </c>
    </row>
    <row r="3239" spans="64:64" x14ac:dyDescent="0.3">
      <c r="BL3239" s="131" t="s">
        <v>21652</v>
      </c>
    </row>
    <row r="3240" spans="64:64" x14ac:dyDescent="0.3">
      <c r="BL3240" s="131" t="s">
        <v>19299</v>
      </c>
    </row>
    <row r="3241" spans="64:64" x14ac:dyDescent="0.3">
      <c r="BL3241" s="131" t="s">
        <v>21653</v>
      </c>
    </row>
    <row r="3242" spans="64:64" x14ac:dyDescent="0.3">
      <c r="BL3242" s="131" t="s">
        <v>21654</v>
      </c>
    </row>
    <row r="3243" spans="64:64" x14ac:dyDescent="0.3">
      <c r="BL3243" s="131" t="s">
        <v>21550</v>
      </c>
    </row>
    <row r="3244" spans="64:64" x14ac:dyDescent="0.3">
      <c r="BL3244" s="131"/>
    </row>
    <row r="3245" spans="64:64" x14ac:dyDescent="0.3">
      <c r="BL3245" s="131" t="s">
        <v>21655</v>
      </c>
    </row>
    <row r="3246" spans="64:64" x14ac:dyDescent="0.3">
      <c r="BL3246" s="131" t="s">
        <v>21587</v>
      </c>
    </row>
    <row r="3247" spans="64:64" x14ac:dyDescent="0.3">
      <c r="BL3247" s="131" t="s">
        <v>21656</v>
      </c>
    </row>
    <row r="3248" spans="64:64" x14ac:dyDescent="0.3">
      <c r="BL3248" s="131" t="s">
        <v>21657</v>
      </c>
    </row>
    <row r="3249" spans="64:64" x14ac:dyDescent="0.3">
      <c r="BL3249" s="131" t="s">
        <v>21658</v>
      </c>
    </row>
    <row r="3250" spans="64:64" x14ac:dyDescent="0.3">
      <c r="BL3250" s="131" t="s">
        <v>21659</v>
      </c>
    </row>
    <row r="3251" spans="64:64" x14ac:dyDescent="0.3">
      <c r="BL3251" s="131" t="s">
        <v>21660</v>
      </c>
    </row>
    <row r="3252" spans="64:64" x14ac:dyDescent="0.3">
      <c r="BL3252" s="131" t="s">
        <v>21661</v>
      </c>
    </row>
    <row r="3253" spans="64:64" x14ac:dyDescent="0.3">
      <c r="BL3253" s="131"/>
    </row>
    <row r="3254" spans="64:64" x14ac:dyDescent="0.3">
      <c r="BL3254" s="131" t="s">
        <v>21662</v>
      </c>
    </row>
    <row r="3255" spans="64:64" x14ac:dyDescent="0.3">
      <c r="BL3255" s="131" t="s">
        <v>21663</v>
      </c>
    </row>
    <row r="3256" spans="64:64" x14ac:dyDescent="0.3">
      <c r="BL3256" s="131" t="s">
        <v>21664</v>
      </c>
    </row>
    <row r="3257" spans="64:64" x14ac:dyDescent="0.3">
      <c r="BL3257" s="131" t="s">
        <v>21665</v>
      </c>
    </row>
    <row r="3258" spans="64:64" x14ac:dyDescent="0.3">
      <c r="BL3258" s="131" t="s">
        <v>21666</v>
      </c>
    </row>
    <row r="3259" spans="64:64" x14ac:dyDescent="0.3">
      <c r="BL3259" s="131" t="s">
        <v>21667</v>
      </c>
    </row>
    <row r="3260" spans="64:64" x14ac:dyDescent="0.3">
      <c r="BL3260" s="131"/>
    </row>
    <row r="3261" spans="64:64" x14ac:dyDescent="0.3">
      <c r="BL3261" s="131" t="s">
        <v>21668</v>
      </c>
    </row>
    <row r="3262" spans="64:64" x14ac:dyDescent="0.3">
      <c r="BL3262" s="131" t="s">
        <v>21669</v>
      </c>
    </row>
    <row r="3263" spans="64:64" x14ac:dyDescent="0.3">
      <c r="BL3263" s="131" t="s">
        <v>21670</v>
      </c>
    </row>
    <row r="3264" spans="64:64" x14ac:dyDescent="0.3">
      <c r="BL3264" s="131" t="s">
        <v>21671</v>
      </c>
    </row>
    <row r="3265" spans="64:64" x14ac:dyDescent="0.3">
      <c r="BL3265" s="131" t="s">
        <v>21672</v>
      </c>
    </row>
    <row r="3266" spans="64:64" x14ac:dyDescent="0.3">
      <c r="BL3266" s="131" t="s">
        <v>21673</v>
      </c>
    </row>
    <row r="3267" spans="64:64" x14ac:dyDescent="0.3">
      <c r="BL3267" s="131" t="s">
        <v>21674</v>
      </c>
    </row>
    <row r="3268" spans="64:64" x14ac:dyDescent="0.3">
      <c r="BL3268" s="131" t="s">
        <v>21675</v>
      </c>
    </row>
    <row r="3269" spans="64:64" x14ac:dyDescent="0.3">
      <c r="BL3269" s="131" t="s">
        <v>21676</v>
      </c>
    </row>
    <row r="3270" spans="64:64" x14ac:dyDescent="0.3">
      <c r="BL3270" s="131" t="s">
        <v>20229</v>
      </c>
    </row>
    <row r="3271" spans="64:64" x14ac:dyDescent="0.3">
      <c r="BL3271" s="131" t="s">
        <v>19298</v>
      </c>
    </row>
    <row r="3272" spans="64:64" x14ac:dyDescent="0.3">
      <c r="BL3272" s="131" t="s">
        <v>21677</v>
      </c>
    </row>
    <row r="3273" spans="64:64" x14ac:dyDescent="0.3">
      <c r="BL3273" s="131" t="s">
        <v>21678</v>
      </c>
    </row>
    <row r="3274" spans="64:64" x14ac:dyDescent="0.3">
      <c r="BL3274" s="131" t="s">
        <v>19925</v>
      </c>
    </row>
    <row r="3275" spans="64:64" x14ac:dyDescent="0.3">
      <c r="BL3275" s="131" t="s">
        <v>21679</v>
      </c>
    </row>
    <row r="3276" spans="64:64" x14ac:dyDescent="0.3">
      <c r="BL3276" s="131" t="s">
        <v>21680</v>
      </c>
    </row>
    <row r="3277" spans="64:64" x14ac:dyDescent="0.3">
      <c r="BL3277" s="131" t="s">
        <v>21681</v>
      </c>
    </row>
    <row r="3278" spans="64:64" x14ac:dyDescent="0.3">
      <c r="BL3278" s="131" t="s">
        <v>21682</v>
      </c>
    </row>
    <row r="3279" spans="64:64" x14ac:dyDescent="0.3">
      <c r="BL3279" s="131" t="s">
        <v>21683</v>
      </c>
    </row>
    <row r="3280" spans="64:64" x14ac:dyDescent="0.3">
      <c r="BL3280" s="131" t="s">
        <v>21684</v>
      </c>
    </row>
    <row r="3281" spans="64:64" x14ac:dyDescent="0.3">
      <c r="BL3281" s="131" t="s">
        <v>21685</v>
      </c>
    </row>
    <row r="3282" spans="64:64" x14ac:dyDescent="0.3">
      <c r="BL3282" s="131" t="s">
        <v>21686</v>
      </c>
    </row>
    <row r="3283" spans="64:64" x14ac:dyDescent="0.3">
      <c r="BL3283" s="131" t="s">
        <v>19298</v>
      </c>
    </row>
    <row r="3284" spans="64:64" x14ac:dyDescent="0.3">
      <c r="BL3284" s="131" t="s">
        <v>21687</v>
      </c>
    </row>
    <row r="3285" spans="64:64" x14ac:dyDescent="0.3">
      <c r="BL3285" s="131" t="s">
        <v>19652</v>
      </c>
    </row>
    <row r="3286" spans="64:64" x14ac:dyDescent="0.3">
      <c r="BL3286" s="131" t="s">
        <v>19874</v>
      </c>
    </row>
    <row r="3287" spans="64:64" x14ac:dyDescent="0.3">
      <c r="BL3287" s="131" t="s">
        <v>21688</v>
      </c>
    </row>
    <row r="3288" spans="64:64" x14ac:dyDescent="0.3">
      <c r="BL3288" s="131" t="s">
        <v>21689</v>
      </c>
    </row>
    <row r="3289" spans="64:64" x14ac:dyDescent="0.3">
      <c r="BL3289" s="131" t="s">
        <v>21690</v>
      </c>
    </row>
    <row r="3290" spans="64:64" x14ac:dyDescent="0.3">
      <c r="BL3290" s="131" t="s">
        <v>19652</v>
      </c>
    </row>
    <row r="3291" spans="64:64" x14ac:dyDescent="0.3">
      <c r="BL3291" s="131" t="s">
        <v>21691</v>
      </c>
    </row>
    <row r="3292" spans="64:64" x14ac:dyDescent="0.3">
      <c r="BL3292" s="131" t="s">
        <v>21692</v>
      </c>
    </row>
    <row r="3293" spans="64:64" x14ac:dyDescent="0.3">
      <c r="BL3293" s="131" t="s">
        <v>19299</v>
      </c>
    </row>
    <row r="3294" spans="64:64" x14ac:dyDescent="0.3">
      <c r="BL3294" s="131" t="s">
        <v>19660</v>
      </c>
    </row>
    <row r="3295" spans="64:64" x14ac:dyDescent="0.3">
      <c r="BL3295" s="131" t="s">
        <v>19603</v>
      </c>
    </row>
    <row r="3296" spans="64:64" x14ac:dyDescent="0.3">
      <c r="BL3296" s="131"/>
    </row>
    <row r="3297" spans="64:64" x14ac:dyDescent="0.3">
      <c r="BL3297" s="131" t="s">
        <v>21693</v>
      </c>
    </row>
    <row r="3298" spans="64:64" x14ac:dyDescent="0.3">
      <c r="BL3298" s="131" t="s">
        <v>21694</v>
      </c>
    </row>
    <row r="3299" spans="64:64" x14ac:dyDescent="0.3">
      <c r="BL3299" s="131" t="s">
        <v>21695</v>
      </c>
    </row>
    <row r="3300" spans="64:64" x14ac:dyDescent="0.3">
      <c r="BL3300" s="131" t="s">
        <v>21696</v>
      </c>
    </row>
    <row r="3301" spans="64:64" x14ac:dyDescent="0.3">
      <c r="BL3301" s="131" t="s">
        <v>21697</v>
      </c>
    </row>
    <row r="3302" spans="64:64" x14ac:dyDescent="0.3">
      <c r="BL3302" s="131" t="s">
        <v>19536</v>
      </c>
    </row>
    <row r="3303" spans="64:64" x14ac:dyDescent="0.3">
      <c r="BL3303" s="131"/>
    </row>
    <row r="3304" spans="64:64" x14ac:dyDescent="0.3">
      <c r="BL3304" s="131" t="s">
        <v>21698</v>
      </c>
    </row>
    <row r="3305" spans="64:64" x14ac:dyDescent="0.3">
      <c r="BL3305" s="131" t="s">
        <v>21699</v>
      </c>
    </row>
    <row r="3306" spans="64:64" x14ac:dyDescent="0.3">
      <c r="BL3306" s="131"/>
    </row>
    <row r="3307" spans="64:64" x14ac:dyDescent="0.3">
      <c r="BL3307" s="131" t="s">
        <v>21700</v>
      </c>
    </row>
    <row r="3308" spans="64:64" x14ac:dyDescent="0.3">
      <c r="BL3308" s="131"/>
    </row>
    <row r="3309" spans="64:64" x14ac:dyDescent="0.3">
      <c r="BL3309" s="131" t="s">
        <v>21701</v>
      </c>
    </row>
    <row r="3310" spans="64:64" x14ac:dyDescent="0.3">
      <c r="BL3310" s="131" t="s">
        <v>21702</v>
      </c>
    </row>
    <row r="3311" spans="64:64" x14ac:dyDescent="0.3">
      <c r="BL3311" s="131" t="s">
        <v>21703</v>
      </c>
    </row>
    <row r="3312" spans="64:64" x14ac:dyDescent="0.3">
      <c r="BL3312" s="131" t="s">
        <v>21704</v>
      </c>
    </row>
    <row r="3313" spans="64:64" x14ac:dyDescent="0.3">
      <c r="BL3313" s="131"/>
    </row>
    <row r="3314" spans="64:64" x14ac:dyDescent="0.3">
      <c r="BL3314" s="131" t="s">
        <v>21705</v>
      </c>
    </row>
    <row r="3315" spans="64:64" x14ac:dyDescent="0.3">
      <c r="BL3315" s="131" t="s">
        <v>21706</v>
      </c>
    </row>
    <row r="3316" spans="64:64" x14ac:dyDescent="0.3">
      <c r="BL3316" s="131" t="s">
        <v>19298</v>
      </c>
    </row>
    <row r="3317" spans="64:64" x14ac:dyDescent="0.3">
      <c r="BL3317" s="131"/>
    </row>
    <row r="3318" spans="64:64" x14ac:dyDescent="0.3">
      <c r="BL3318" s="131" t="s">
        <v>21707</v>
      </c>
    </row>
    <row r="3319" spans="64:64" x14ac:dyDescent="0.3">
      <c r="BL3319" s="131" t="s">
        <v>21708</v>
      </c>
    </row>
    <row r="3320" spans="64:64" x14ac:dyDescent="0.3">
      <c r="BL3320" s="131" t="s">
        <v>19298</v>
      </c>
    </row>
    <row r="3321" spans="64:64" x14ac:dyDescent="0.3">
      <c r="BL3321" s="131" t="s">
        <v>20114</v>
      </c>
    </row>
    <row r="3322" spans="64:64" x14ac:dyDescent="0.3">
      <c r="BL3322" s="131" t="s">
        <v>19299</v>
      </c>
    </row>
    <row r="3323" spans="64:64" x14ac:dyDescent="0.3">
      <c r="BL3323" s="131"/>
    </row>
    <row r="3324" spans="64:64" x14ac:dyDescent="0.3">
      <c r="BL3324" s="131" t="s">
        <v>21709</v>
      </c>
    </row>
    <row r="3325" spans="64:64" x14ac:dyDescent="0.3">
      <c r="BL3325" s="131" t="s">
        <v>21710</v>
      </c>
    </row>
    <row r="3326" spans="64:64" x14ac:dyDescent="0.3">
      <c r="BL3326" s="131" t="s">
        <v>19536</v>
      </c>
    </row>
    <row r="3327" spans="64:64" x14ac:dyDescent="0.3">
      <c r="BL3327" s="131"/>
    </row>
    <row r="3328" spans="64:64" x14ac:dyDescent="0.3">
      <c r="BL3328" s="131" t="s">
        <v>21711</v>
      </c>
    </row>
    <row r="3329" spans="64:64" x14ac:dyDescent="0.3">
      <c r="BL3329" s="131" t="s">
        <v>21712</v>
      </c>
    </row>
    <row r="3330" spans="64:64" x14ac:dyDescent="0.3">
      <c r="BL3330" s="131"/>
    </row>
    <row r="3331" spans="64:64" x14ac:dyDescent="0.3">
      <c r="BL3331" s="131" t="s">
        <v>21713</v>
      </c>
    </row>
    <row r="3332" spans="64:64" x14ac:dyDescent="0.3">
      <c r="BL3332" s="131" t="s">
        <v>21714</v>
      </c>
    </row>
    <row r="3333" spans="64:64" x14ac:dyDescent="0.3">
      <c r="BL3333" s="131" t="s">
        <v>21715</v>
      </c>
    </row>
    <row r="3334" spans="64:64" x14ac:dyDescent="0.3">
      <c r="BL3334" s="131" t="s">
        <v>19299</v>
      </c>
    </row>
    <row r="3335" spans="64:64" x14ac:dyDescent="0.3">
      <c r="BL3335" s="131"/>
    </row>
    <row r="3336" spans="64:64" x14ac:dyDescent="0.3">
      <c r="BL3336" s="131" t="s">
        <v>21716</v>
      </c>
    </row>
    <row r="3337" spans="64:64" x14ac:dyDescent="0.3">
      <c r="BL3337" s="131" t="s">
        <v>21717</v>
      </c>
    </row>
    <row r="3338" spans="64:64" x14ac:dyDescent="0.3">
      <c r="BL3338" s="131" t="s">
        <v>21718</v>
      </c>
    </row>
    <row r="3339" spans="64:64" x14ac:dyDescent="0.3">
      <c r="BL3339" s="131" t="s">
        <v>19652</v>
      </c>
    </row>
    <row r="3340" spans="64:64" x14ac:dyDescent="0.3">
      <c r="BL3340" s="131" t="s">
        <v>19299</v>
      </c>
    </row>
    <row r="3341" spans="64:64" x14ac:dyDescent="0.3">
      <c r="BL3341" s="131" t="s">
        <v>19660</v>
      </c>
    </row>
    <row r="3342" spans="64:64" x14ac:dyDescent="0.3">
      <c r="BL3342" s="131"/>
    </row>
    <row r="3343" spans="64:64" x14ac:dyDescent="0.3">
      <c r="BL3343" s="131" t="s">
        <v>21719</v>
      </c>
    </row>
    <row r="3344" spans="64:64" x14ac:dyDescent="0.3">
      <c r="BL3344" s="131" t="s">
        <v>21720</v>
      </c>
    </row>
    <row r="3345" spans="64:64" x14ac:dyDescent="0.3">
      <c r="BL3345" s="131" t="s">
        <v>21721</v>
      </c>
    </row>
    <row r="3346" spans="64:64" x14ac:dyDescent="0.3">
      <c r="BL3346" s="131" t="s">
        <v>21722</v>
      </c>
    </row>
    <row r="3347" spans="64:64" x14ac:dyDescent="0.3">
      <c r="BL3347" s="131" t="s">
        <v>19300</v>
      </c>
    </row>
    <row r="3348" spans="64:64" x14ac:dyDescent="0.3">
      <c r="BL3348" s="131"/>
    </row>
    <row r="3349" spans="64:64" x14ac:dyDescent="0.3">
      <c r="BL3349" s="131" t="s">
        <v>21723</v>
      </c>
    </row>
    <row r="3350" spans="64:64" x14ac:dyDescent="0.3">
      <c r="BL3350" s="131" t="s">
        <v>21724</v>
      </c>
    </row>
    <row r="3351" spans="64:64" x14ac:dyDescent="0.3">
      <c r="BL3351" s="131" t="s">
        <v>19300</v>
      </c>
    </row>
    <row r="3352" spans="64:64" x14ac:dyDescent="0.3">
      <c r="BL3352" s="131"/>
    </row>
    <row r="3353" spans="64:64" x14ac:dyDescent="0.3">
      <c r="BL3353" s="131" t="s">
        <v>21725</v>
      </c>
    </row>
    <row r="3354" spans="64:64" x14ac:dyDescent="0.3">
      <c r="BL3354" s="131" t="s">
        <v>21726</v>
      </c>
    </row>
    <row r="3355" spans="64:64" x14ac:dyDescent="0.3">
      <c r="BL3355" s="131" t="s">
        <v>21727</v>
      </c>
    </row>
    <row r="3356" spans="64:64" x14ac:dyDescent="0.3">
      <c r="BL3356" s="131" t="s">
        <v>21728</v>
      </c>
    </row>
    <row r="3357" spans="64:64" x14ac:dyDescent="0.3">
      <c r="BL3357" s="131" t="s">
        <v>21729</v>
      </c>
    </row>
    <row r="3358" spans="64:64" x14ac:dyDescent="0.3">
      <c r="BL3358" s="131" t="s">
        <v>21730</v>
      </c>
    </row>
    <row r="3359" spans="64:64" x14ac:dyDescent="0.3">
      <c r="BL3359" s="131" t="s">
        <v>21731</v>
      </c>
    </row>
    <row r="3360" spans="64:64" x14ac:dyDescent="0.3">
      <c r="BL3360" s="131" t="s">
        <v>21732</v>
      </c>
    </row>
    <row r="3361" spans="64:64" x14ac:dyDescent="0.3">
      <c r="BL3361" s="131" t="s">
        <v>21733</v>
      </c>
    </row>
    <row r="3362" spans="64:64" x14ac:dyDescent="0.3">
      <c r="BL3362" s="131" t="s">
        <v>19877</v>
      </c>
    </row>
    <row r="3363" spans="64:64" x14ac:dyDescent="0.3">
      <c r="BL3363" s="131" t="s">
        <v>19300</v>
      </c>
    </row>
    <row r="3364" spans="64:64" x14ac:dyDescent="0.3">
      <c r="BL3364" s="131"/>
    </row>
    <row r="3365" spans="64:64" x14ac:dyDescent="0.3">
      <c r="BL3365" s="131" t="s">
        <v>21533</v>
      </c>
    </row>
    <row r="3366" spans="64:64" x14ac:dyDescent="0.3">
      <c r="BL3366" s="131" t="s">
        <v>21734</v>
      </c>
    </row>
    <row r="3367" spans="64:64" x14ac:dyDescent="0.3">
      <c r="BL3367" s="131" t="s">
        <v>21735</v>
      </c>
    </row>
    <row r="3368" spans="64:64" x14ac:dyDescent="0.3">
      <c r="BL3368" s="131" t="s">
        <v>21736</v>
      </c>
    </row>
    <row r="3369" spans="64:64" x14ac:dyDescent="0.3">
      <c r="BL3369" s="131" t="s">
        <v>21533</v>
      </c>
    </row>
    <row r="3370" spans="64:64" x14ac:dyDescent="0.3">
      <c r="BL3370" s="131" t="s">
        <v>21583</v>
      </c>
    </row>
    <row r="3371" spans="64:64" x14ac:dyDescent="0.3">
      <c r="BL3371" s="131" t="s">
        <v>21585</v>
      </c>
    </row>
    <row r="3372" spans="64:64" x14ac:dyDescent="0.3">
      <c r="BL3372" s="131"/>
    </row>
    <row r="3373" spans="64:64" x14ac:dyDescent="0.3">
      <c r="BL3373" s="131" t="s">
        <v>21737</v>
      </c>
    </row>
    <row r="3374" spans="64:64" x14ac:dyDescent="0.3">
      <c r="BL3374" s="131" t="s">
        <v>21738</v>
      </c>
    </row>
    <row r="3375" spans="64:64" x14ac:dyDescent="0.3">
      <c r="BL3375" s="131"/>
    </row>
    <row r="3376" spans="64:64" x14ac:dyDescent="0.3">
      <c r="BL3376" s="131" t="s">
        <v>21739</v>
      </c>
    </row>
    <row r="3377" spans="64:64" x14ac:dyDescent="0.3">
      <c r="BL3377" s="131" t="s">
        <v>21740</v>
      </c>
    </row>
    <row r="3378" spans="64:64" x14ac:dyDescent="0.3">
      <c r="BL3378" s="131" t="s">
        <v>21439</v>
      </c>
    </row>
    <row r="3379" spans="64:64" x14ac:dyDescent="0.3">
      <c r="BL3379" s="131" t="s">
        <v>19299</v>
      </c>
    </row>
    <row r="3380" spans="64:64" x14ac:dyDescent="0.3">
      <c r="BL3380" s="131"/>
    </row>
    <row r="3381" spans="64:64" x14ac:dyDescent="0.3">
      <c r="BL3381" s="131" t="s">
        <v>21741</v>
      </c>
    </row>
    <row r="3382" spans="64:64" x14ac:dyDescent="0.3">
      <c r="BL3382" s="131" t="s">
        <v>21742</v>
      </c>
    </row>
    <row r="3383" spans="64:64" x14ac:dyDescent="0.3">
      <c r="BL3383" s="131" t="s">
        <v>21743</v>
      </c>
    </row>
    <row r="3384" spans="64:64" x14ac:dyDescent="0.3">
      <c r="BL3384" s="131"/>
    </row>
    <row r="3385" spans="64:64" x14ac:dyDescent="0.3">
      <c r="BL3385" s="131" t="s">
        <v>21744</v>
      </c>
    </row>
    <row r="3386" spans="64:64" x14ac:dyDescent="0.3">
      <c r="BL3386" s="131" t="s">
        <v>21745</v>
      </c>
    </row>
    <row r="3387" spans="64:64" x14ac:dyDescent="0.3">
      <c r="BL3387" s="131" t="s">
        <v>19299</v>
      </c>
    </row>
    <row r="3388" spans="64:64" x14ac:dyDescent="0.3">
      <c r="BL3388" s="131"/>
    </row>
    <row r="3389" spans="64:64" x14ac:dyDescent="0.3">
      <c r="BL3389" s="131" t="s">
        <v>21746</v>
      </c>
    </row>
    <row r="3390" spans="64:64" x14ac:dyDescent="0.3">
      <c r="BL3390" s="131" t="s">
        <v>21747</v>
      </c>
    </row>
    <row r="3391" spans="64:64" x14ac:dyDescent="0.3">
      <c r="BL3391" s="131" t="s">
        <v>21748</v>
      </c>
    </row>
    <row r="3392" spans="64:64" x14ac:dyDescent="0.3">
      <c r="BL3392" s="131"/>
    </row>
    <row r="3393" spans="64:64" x14ac:dyDescent="0.3">
      <c r="BL3393" s="131" t="s">
        <v>21749</v>
      </c>
    </row>
    <row r="3394" spans="64:64" x14ac:dyDescent="0.3">
      <c r="BL3394" s="131" t="s">
        <v>21750</v>
      </c>
    </row>
    <row r="3395" spans="64:64" x14ac:dyDescent="0.3">
      <c r="BL3395" s="131"/>
    </row>
    <row r="3396" spans="64:64" x14ac:dyDescent="0.3">
      <c r="BL3396" s="131" t="s">
        <v>21751</v>
      </c>
    </row>
    <row r="3397" spans="64:64" x14ac:dyDescent="0.3">
      <c r="BL3397" s="131" t="s">
        <v>21752</v>
      </c>
    </row>
    <row r="3398" spans="64:64" x14ac:dyDescent="0.3">
      <c r="BL3398" s="131" t="s">
        <v>21753</v>
      </c>
    </row>
    <row r="3399" spans="64:64" x14ac:dyDescent="0.3">
      <c r="BL3399" s="131" t="s">
        <v>21754</v>
      </c>
    </row>
    <row r="3400" spans="64:64" x14ac:dyDescent="0.3">
      <c r="BL3400" s="131" t="s">
        <v>21755</v>
      </c>
    </row>
    <row r="3401" spans="64:64" x14ac:dyDescent="0.3">
      <c r="BL3401" s="131" t="s">
        <v>19298</v>
      </c>
    </row>
    <row r="3402" spans="64:64" x14ac:dyDescent="0.3">
      <c r="BL3402" s="131" t="s">
        <v>19652</v>
      </c>
    </row>
    <row r="3403" spans="64:64" x14ac:dyDescent="0.3">
      <c r="BL3403" s="131"/>
    </row>
    <row r="3404" spans="64:64" x14ac:dyDescent="0.3">
      <c r="BL3404" s="131" t="s">
        <v>21756</v>
      </c>
    </row>
    <row r="3405" spans="64:64" x14ac:dyDescent="0.3">
      <c r="BL3405" s="131" t="s">
        <v>19536</v>
      </c>
    </row>
    <row r="3406" spans="64:64" x14ac:dyDescent="0.3">
      <c r="BL3406" s="131"/>
    </row>
    <row r="3407" spans="64:64" x14ac:dyDescent="0.3">
      <c r="BL3407" s="131" t="s">
        <v>21365</v>
      </c>
    </row>
    <row r="3408" spans="64:64" x14ac:dyDescent="0.3">
      <c r="BL3408" s="131" t="s">
        <v>21757</v>
      </c>
    </row>
    <row r="3409" spans="64:64" x14ac:dyDescent="0.3">
      <c r="BL3409" s="131" t="s">
        <v>21431</v>
      </c>
    </row>
    <row r="3410" spans="64:64" x14ac:dyDescent="0.3">
      <c r="BL3410" s="131" t="s">
        <v>21758</v>
      </c>
    </row>
    <row r="3411" spans="64:64" x14ac:dyDescent="0.3">
      <c r="BL3411" s="131" t="s">
        <v>21759</v>
      </c>
    </row>
    <row r="3412" spans="64:64" x14ac:dyDescent="0.3">
      <c r="BL3412" s="131" t="s">
        <v>19925</v>
      </c>
    </row>
    <row r="3413" spans="64:64" x14ac:dyDescent="0.3">
      <c r="BL3413" s="131" t="s">
        <v>21760</v>
      </c>
    </row>
    <row r="3414" spans="64:64" x14ac:dyDescent="0.3">
      <c r="BL3414" s="131" t="s">
        <v>19652</v>
      </c>
    </row>
    <row r="3415" spans="64:64" x14ac:dyDescent="0.3">
      <c r="BL3415" s="131" t="s">
        <v>19299</v>
      </c>
    </row>
    <row r="3416" spans="64:64" x14ac:dyDescent="0.3">
      <c r="BL3416" s="131" t="s">
        <v>21550</v>
      </c>
    </row>
    <row r="3417" spans="64:64" x14ac:dyDescent="0.3">
      <c r="BL3417" s="131"/>
    </row>
    <row r="3418" spans="64:64" x14ac:dyDescent="0.3">
      <c r="BL3418" s="131" t="s">
        <v>21761</v>
      </c>
    </row>
    <row r="3419" spans="64:64" x14ac:dyDescent="0.3">
      <c r="BL3419" s="131"/>
    </row>
    <row r="3420" spans="64:64" x14ac:dyDescent="0.3">
      <c r="BL3420" s="131" t="s">
        <v>21762</v>
      </c>
    </row>
    <row r="3421" spans="64:64" x14ac:dyDescent="0.3">
      <c r="BL3421" s="131" t="s">
        <v>20607</v>
      </c>
    </row>
    <row r="3422" spans="64:64" x14ac:dyDescent="0.3">
      <c r="BL3422" s="131"/>
    </row>
    <row r="3423" spans="64:64" x14ac:dyDescent="0.3">
      <c r="BL3423" s="131" t="s">
        <v>21763</v>
      </c>
    </row>
    <row r="3424" spans="64:64" x14ac:dyDescent="0.3">
      <c r="BL3424" s="131" t="s">
        <v>21764</v>
      </c>
    </row>
    <row r="3425" spans="64:64" x14ac:dyDescent="0.3">
      <c r="BL3425" s="131" t="s">
        <v>21765</v>
      </c>
    </row>
    <row r="3426" spans="64:64" x14ac:dyDescent="0.3">
      <c r="BL3426" s="131" t="s">
        <v>21766</v>
      </c>
    </row>
    <row r="3427" spans="64:64" x14ac:dyDescent="0.3">
      <c r="BL3427" s="131" t="s">
        <v>21767</v>
      </c>
    </row>
    <row r="3428" spans="64:64" x14ac:dyDescent="0.3">
      <c r="BL3428" s="131" t="s">
        <v>21768</v>
      </c>
    </row>
    <row r="3429" spans="64:64" x14ac:dyDescent="0.3">
      <c r="BL3429" s="131" t="s">
        <v>19523</v>
      </c>
    </row>
    <row r="3430" spans="64:64" x14ac:dyDescent="0.3">
      <c r="BL3430" s="131" t="s">
        <v>21769</v>
      </c>
    </row>
    <row r="3431" spans="64:64" x14ac:dyDescent="0.3">
      <c r="BL3431" s="131" t="s">
        <v>21550</v>
      </c>
    </row>
    <row r="3432" spans="64:64" x14ac:dyDescent="0.3">
      <c r="BL3432" s="131"/>
    </row>
    <row r="3433" spans="64:64" x14ac:dyDescent="0.3">
      <c r="BL3433" s="131" t="s">
        <v>21770</v>
      </c>
    </row>
    <row r="3434" spans="64:64" x14ac:dyDescent="0.3">
      <c r="BL3434" s="131" t="s">
        <v>21771</v>
      </c>
    </row>
    <row r="3435" spans="64:64" x14ac:dyDescent="0.3">
      <c r="BL3435" s="131" t="s">
        <v>21772</v>
      </c>
    </row>
    <row r="3436" spans="64:64" x14ac:dyDescent="0.3">
      <c r="BL3436" s="131" t="s">
        <v>21773</v>
      </c>
    </row>
    <row r="3437" spans="64:64" x14ac:dyDescent="0.3">
      <c r="BL3437" s="131" t="s">
        <v>21774</v>
      </c>
    </row>
    <row r="3438" spans="64:64" x14ac:dyDescent="0.3">
      <c r="BL3438" s="131" t="s">
        <v>21775</v>
      </c>
    </row>
    <row r="3439" spans="64:64" x14ac:dyDescent="0.3">
      <c r="BL3439" s="131" t="s">
        <v>19925</v>
      </c>
    </row>
    <row r="3440" spans="64:64" x14ac:dyDescent="0.3">
      <c r="BL3440" s="131" t="s">
        <v>21776</v>
      </c>
    </row>
    <row r="3441" spans="64:64" x14ac:dyDescent="0.3">
      <c r="BL3441" s="131" t="s">
        <v>19652</v>
      </c>
    </row>
    <row r="3442" spans="64:64" x14ac:dyDescent="0.3">
      <c r="BL3442" s="131" t="s">
        <v>21777</v>
      </c>
    </row>
    <row r="3443" spans="64:64" x14ac:dyDescent="0.3">
      <c r="BL3443" s="131" t="s">
        <v>19523</v>
      </c>
    </row>
    <row r="3444" spans="64:64" x14ac:dyDescent="0.3">
      <c r="BL3444" s="131" t="s">
        <v>21550</v>
      </c>
    </row>
    <row r="3445" spans="64:64" x14ac:dyDescent="0.3">
      <c r="BL3445" s="131"/>
    </row>
    <row r="3446" spans="64:64" x14ac:dyDescent="0.3">
      <c r="BL3446" s="131" t="s">
        <v>21778</v>
      </c>
    </row>
    <row r="3447" spans="64:64" x14ac:dyDescent="0.3">
      <c r="BL3447" s="131" t="s">
        <v>21779</v>
      </c>
    </row>
    <row r="3448" spans="64:64" x14ac:dyDescent="0.3">
      <c r="BL3448" s="131" t="s">
        <v>21780</v>
      </c>
    </row>
    <row r="3449" spans="64:64" x14ac:dyDescent="0.3">
      <c r="BL3449" s="131" t="s">
        <v>21781</v>
      </c>
    </row>
    <row r="3450" spans="64:64" x14ac:dyDescent="0.3">
      <c r="BL3450" s="131" t="s">
        <v>21782</v>
      </c>
    </row>
    <row r="3451" spans="64:64" x14ac:dyDescent="0.3">
      <c r="BL3451" s="131" t="s">
        <v>19652</v>
      </c>
    </row>
    <row r="3452" spans="64:64" x14ac:dyDescent="0.3">
      <c r="BL3452" s="131" t="s">
        <v>19523</v>
      </c>
    </row>
    <row r="3453" spans="64:64" x14ac:dyDescent="0.3">
      <c r="BL3453" s="131" t="s">
        <v>21783</v>
      </c>
    </row>
    <row r="3454" spans="64:64" x14ac:dyDescent="0.3">
      <c r="BL3454" s="131" t="s">
        <v>21550</v>
      </c>
    </row>
    <row r="3455" spans="64:64" x14ac:dyDescent="0.3">
      <c r="BL3455" s="131"/>
    </row>
    <row r="3456" spans="64:64" x14ac:dyDescent="0.3">
      <c r="BL3456" s="131" t="s">
        <v>21784</v>
      </c>
    </row>
    <row r="3457" spans="64:64" x14ac:dyDescent="0.3">
      <c r="BL3457" s="131" t="s">
        <v>21785</v>
      </c>
    </row>
    <row r="3458" spans="64:64" x14ac:dyDescent="0.3">
      <c r="BL3458" s="131" t="s">
        <v>21550</v>
      </c>
    </row>
    <row r="3459" spans="64:64" x14ac:dyDescent="0.3">
      <c r="BL3459" s="131"/>
    </row>
    <row r="3460" spans="64:64" x14ac:dyDescent="0.3">
      <c r="BL3460" s="131" t="s">
        <v>21786</v>
      </c>
    </row>
    <row r="3461" spans="64:64" x14ac:dyDescent="0.3">
      <c r="BL3461" s="131" t="s">
        <v>21607</v>
      </c>
    </row>
    <row r="3462" spans="64:64" x14ac:dyDescent="0.3">
      <c r="BL3462" s="131" t="s">
        <v>21787</v>
      </c>
    </row>
    <row r="3463" spans="64:64" x14ac:dyDescent="0.3">
      <c r="BL3463" s="131"/>
    </row>
    <row r="3464" spans="64:64" x14ac:dyDescent="0.3">
      <c r="BL3464" s="131" t="s">
        <v>21788</v>
      </c>
    </row>
    <row r="3465" spans="64:64" x14ac:dyDescent="0.3">
      <c r="BL3465" s="131"/>
    </row>
    <row r="3466" spans="64:64" x14ac:dyDescent="0.3">
      <c r="BL3466" s="131" t="s">
        <v>21789</v>
      </c>
    </row>
    <row r="3467" spans="64:64" x14ac:dyDescent="0.3">
      <c r="BL3467" s="131" t="s">
        <v>21790</v>
      </c>
    </row>
    <row r="3468" spans="64:64" x14ac:dyDescent="0.3">
      <c r="BL3468" s="131" t="s">
        <v>21791</v>
      </c>
    </row>
    <row r="3469" spans="64:64" x14ac:dyDescent="0.3">
      <c r="BL3469" s="131" t="s">
        <v>19299</v>
      </c>
    </row>
    <row r="3470" spans="64:64" x14ac:dyDescent="0.3">
      <c r="BL3470" s="131" t="s">
        <v>21550</v>
      </c>
    </row>
    <row r="3471" spans="64:64" x14ac:dyDescent="0.3">
      <c r="BL3471" s="131"/>
    </row>
    <row r="3472" spans="64:64" x14ac:dyDescent="0.3">
      <c r="BL3472" s="131" t="s">
        <v>21792</v>
      </c>
    </row>
    <row r="3473" spans="64:64" x14ac:dyDescent="0.3">
      <c r="BL3473" s="131" t="s">
        <v>21793</v>
      </c>
    </row>
    <row r="3474" spans="64:64" x14ac:dyDescent="0.3">
      <c r="BL3474" s="131" t="s">
        <v>21794</v>
      </c>
    </row>
    <row r="3475" spans="64:64" x14ac:dyDescent="0.3">
      <c r="BL3475" s="131" t="s">
        <v>21795</v>
      </c>
    </row>
    <row r="3476" spans="64:64" x14ac:dyDescent="0.3">
      <c r="BL3476" s="131" t="s">
        <v>21796</v>
      </c>
    </row>
    <row r="3477" spans="64:64" x14ac:dyDescent="0.3">
      <c r="BL3477" s="131" t="s">
        <v>20137</v>
      </c>
    </row>
    <row r="3478" spans="64:64" x14ac:dyDescent="0.3">
      <c r="BL3478" s="131" t="s">
        <v>19299</v>
      </c>
    </row>
    <row r="3479" spans="64:64" x14ac:dyDescent="0.3">
      <c r="BL3479" s="131" t="s">
        <v>21550</v>
      </c>
    </row>
    <row r="3480" spans="64:64" x14ac:dyDescent="0.3">
      <c r="BL3480" s="131"/>
    </row>
    <row r="3481" spans="64:64" x14ac:dyDescent="0.3">
      <c r="BL3481" s="131" t="s">
        <v>21797</v>
      </c>
    </row>
    <row r="3482" spans="64:64" x14ac:dyDescent="0.3">
      <c r="BL3482" s="131" t="s">
        <v>21798</v>
      </c>
    </row>
    <row r="3483" spans="64:64" x14ac:dyDescent="0.3">
      <c r="BL3483" s="131" t="s">
        <v>21799</v>
      </c>
    </row>
    <row r="3484" spans="64:64" x14ac:dyDescent="0.3">
      <c r="BL3484" s="131" t="s">
        <v>21800</v>
      </c>
    </row>
    <row r="3485" spans="64:64" x14ac:dyDescent="0.3">
      <c r="BL3485" s="131" t="s">
        <v>21801</v>
      </c>
    </row>
    <row r="3486" spans="64:64" x14ac:dyDescent="0.3">
      <c r="BL3486" s="131" t="s">
        <v>19299</v>
      </c>
    </row>
    <row r="3487" spans="64:64" x14ac:dyDescent="0.3">
      <c r="BL3487" s="131" t="s">
        <v>21802</v>
      </c>
    </row>
    <row r="3488" spans="64:64" x14ac:dyDescent="0.3">
      <c r="BL3488" s="131" t="s">
        <v>21550</v>
      </c>
    </row>
    <row r="3489" spans="64:64" x14ac:dyDescent="0.3">
      <c r="BL3489" s="131"/>
    </row>
    <row r="3490" spans="64:64" x14ac:dyDescent="0.3">
      <c r="BL3490" s="131" t="s">
        <v>21803</v>
      </c>
    </row>
    <row r="3491" spans="64:64" x14ac:dyDescent="0.3">
      <c r="BL3491" s="131"/>
    </row>
    <row r="3492" spans="64:64" x14ac:dyDescent="0.3">
      <c r="BL3492" s="131" t="s">
        <v>21804</v>
      </c>
    </row>
    <row r="3493" spans="64:64" x14ac:dyDescent="0.3">
      <c r="BL3493" s="131" t="s">
        <v>21805</v>
      </c>
    </row>
    <row r="3494" spans="64:64" x14ac:dyDescent="0.3">
      <c r="BL3494" s="131" t="s">
        <v>21550</v>
      </c>
    </row>
    <row r="3495" spans="64:64" x14ac:dyDescent="0.3">
      <c r="BL3495" s="131"/>
    </row>
    <row r="3496" spans="64:64" x14ac:dyDescent="0.3">
      <c r="BL3496" s="131" t="s">
        <v>21806</v>
      </c>
    </row>
    <row r="3497" spans="64:64" x14ac:dyDescent="0.3">
      <c r="BL3497" s="131" t="s">
        <v>21807</v>
      </c>
    </row>
    <row r="3498" spans="64:64" x14ac:dyDescent="0.3">
      <c r="BL3498" s="131" t="s">
        <v>21808</v>
      </c>
    </row>
    <row r="3499" spans="64:64" x14ac:dyDescent="0.3">
      <c r="BL3499" s="131"/>
    </row>
    <row r="3500" spans="64:64" x14ac:dyDescent="0.3">
      <c r="BL3500" s="131" t="s">
        <v>21809</v>
      </c>
    </row>
    <row r="3501" spans="64:64" x14ac:dyDescent="0.3">
      <c r="BL3501" s="131" t="s">
        <v>21810</v>
      </c>
    </row>
    <row r="3502" spans="64:64" x14ac:dyDescent="0.3">
      <c r="BL3502" s="131" t="s">
        <v>21811</v>
      </c>
    </row>
    <row r="3503" spans="64:64" x14ac:dyDescent="0.3">
      <c r="BL3503" s="131" t="s">
        <v>21777</v>
      </c>
    </row>
    <row r="3504" spans="64:64" x14ac:dyDescent="0.3">
      <c r="BL3504" s="131" t="s">
        <v>19299</v>
      </c>
    </row>
    <row r="3505" spans="64:64" x14ac:dyDescent="0.3">
      <c r="BL3505" s="131" t="s">
        <v>21550</v>
      </c>
    </row>
    <row r="3506" spans="64:64" x14ac:dyDescent="0.3">
      <c r="BL3506" s="131"/>
    </row>
    <row r="3507" spans="64:64" x14ac:dyDescent="0.3">
      <c r="BL3507" s="131" t="s">
        <v>21812</v>
      </c>
    </row>
    <row r="3508" spans="64:64" x14ac:dyDescent="0.3">
      <c r="BL3508" s="131" t="s">
        <v>21813</v>
      </c>
    </row>
    <row r="3509" spans="64:64" x14ac:dyDescent="0.3">
      <c r="BL3509" s="131"/>
    </row>
    <row r="3510" spans="64:64" x14ac:dyDescent="0.3">
      <c r="BL3510" s="131" t="s">
        <v>21814</v>
      </c>
    </row>
    <row r="3511" spans="64:64" x14ac:dyDescent="0.3">
      <c r="BL3511" s="131" t="s">
        <v>21815</v>
      </c>
    </row>
    <row r="3512" spans="64:64" x14ac:dyDescent="0.3">
      <c r="BL3512" s="131" t="s">
        <v>21816</v>
      </c>
    </row>
    <row r="3513" spans="64:64" x14ac:dyDescent="0.3">
      <c r="BL3513" s="131" t="s">
        <v>21817</v>
      </c>
    </row>
    <row r="3514" spans="64:64" x14ac:dyDescent="0.3">
      <c r="BL3514" s="131" t="s">
        <v>21818</v>
      </c>
    </row>
    <row r="3515" spans="64:64" x14ac:dyDescent="0.3">
      <c r="BL3515" s="131" t="s">
        <v>21819</v>
      </c>
    </row>
    <row r="3516" spans="64:64" x14ac:dyDescent="0.3">
      <c r="BL3516" s="131" t="s">
        <v>19298</v>
      </c>
    </row>
    <row r="3517" spans="64:64" x14ac:dyDescent="0.3">
      <c r="BL3517" s="131" t="s">
        <v>21820</v>
      </c>
    </row>
    <row r="3518" spans="64:64" x14ac:dyDescent="0.3">
      <c r="BL3518" s="131" t="s">
        <v>20137</v>
      </c>
    </row>
    <row r="3519" spans="64:64" x14ac:dyDescent="0.3">
      <c r="BL3519" s="131" t="s">
        <v>19299</v>
      </c>
    </row>
    <row r="3520" spans="64:64" x14ac:dyDescent="0.3">
      <c r="BL3520" s="131" t="s">
        <v>21550</v>
      </c>
    </row>
    <row r="3521" spans="64:64" x14ac:dyDescent="0.3">
      <c r="BL3521" s="131"/>
    </row>
    <row r="3522" spans="64:64" x14ac:dyDescent="0.3">
      <c r="BL3522" s="131" t="s">
        <v>21821</v>
      </c>
    </row>
    <row r="3523" spans="64:64" x14ac:dyDescent="0.3">
      <c r="BL3523" s="131" t="s">
        <v>21799</v>
      </c>
    </row>
    <row r="3524" spans="64:64" x14ac:dyDescent="0.3">
      <c r="BL3524" s="131" t="s">
        <v>21822</v>
      </c>
    </row>
    <row r="3525" spans="64:64" x14ac:dyDescent="0.3">
      <c r="BL3525" s="131" t="s">
        <v>21550</v>
      </c>
    </row>
    <row r="3526" spans="64:64" x14ac:dyDescent="0.3">
      <c r="BL3526" s="131"/>
    </row>
    <row r="3527" spans="64:64" x14ac:dyDescent="0.3">
      <c r="BL3527" s="131" t="s">
        <v>21823</v>
      </c>
    </row>
    <row r="3528" spans="64:64" x14ac:dyDescent="0.3">
      <c r="BL3528" s="131" t="s">
        <v>21824</v>
      </c>
    </row>
    <row r="3529" spans="64:64" x14ac:dyDescent="0.3">
      <c r="BL3529" s="131" t="s">
        <v>21550</v>
      </c>
    </row>
    <row r="3530" spans="64:64" x14ac:dyDescent="0.3">
      <c r="BL3530" s="131"/>
    </row>
    <row r="3531" spans="64:64" x14ac:dyDescent="0.3">
      <c r="BL3531" s="131" t="s">
        <v>21825</v>
      </c>
    </row>
    <row r="3532" spans="64:64" x14ac:dyDescent="0.3">
      <c r="BL3532" s="131" t="s">
        <v>21826</v>
      </c>
    </row>
    <row r="3533" spans="64:64" x14ac:dyDescent="0.3">
      <c r="BL3533" s="131" t="s">
        <v>21827</v>
      </c>
    </row>
    <row r="3534" spans="64:64" x14ac:dyDescent="0.3">
      <c r="BL3534" s="131" t="s">
        <v>19874</v>
      </c>
    </row>
    <row r="3535" spans="64:64" x14ac:dyDescent="0.3">
      <c r="BL3535" s="131" t="s">
        <v>21828</v>
      </c>
    </row>
    <row r="3536" spans="64:64" x14ac:dyDescent="0.3">
      <c r="BL3536" s="131" t="s">
        <v>19299</v>
      </c>
    </row>
    <row r="3537" spans="64:64" x14ac:dyDescent="0.3">
      <c r="BL3537" s="131" t="s">
        <v>21550</v>
      </c>
    </row>
    <row r="3538" spans="64:64" x14ac:dyDescent="0.3">
      <c r="BL3538" s="131"/>
    </row>
    <row r="3539" spans="64:64" x14ac:dyDescent="0.3">
      <c r="BL3539" s="131" t="s">
        <v>21829</v>
      </c>
    </row>
    <row r="3540" spans="64:64" x14ac:dyDescent="0.3">
      <c r="BL3540" s="131"/>
    </row>
    <row r="3541" spans="64:64" x14ac:dyDescent="0.3">
      <c r="BL3541" s="131" t="s">
        <v>21830</v>
      </c>
    </row>
    <row r="3542" spans="64:64" x14ac:dyDescent="0.3">
      <c r="BL3542" s="131"/>
    </row>
    <row r="3543" spans="64:64" x14ac:dyDescent="0.3">
      <c r="BL3543" s="131" t="s">
        <v>21831</v>
      </c>
    </row>
    <row r="3544" spans="64:64" x14ac:dyDescent="0.3">
      <c r="BL3544" s="131" t="s">
        <v>21832</v>
      </c>
    </row>
    <row r="3545" spans="64:64" x14ac:dyDescent="0.3">
      <c r="BL3545" s="131" t="s">
        <v>21833</v>
      </c>
    </row>
    <row r="3546" spans="64:64" x14ac:dyDescent="0.3">
      <c r="BL3546" s="131" t="s">
        <v>21834</v>
      </c>
    </row>
    <row r="3547" spans="64:64" x14ac:dyDescent="0.3">
      <c r="BL3547" s="131" t="s">
        <v>21835</v>
      </c>
    </row>
    <row r="3548" spans="64:64" x14ac:dyDescent="0.3">
      <c r="BL3548" s="131"/>
    </row>
    <row r="3549" spans="64:64" x14ac:dyDescent="0.3">
      <c r="BL3549" s="131" t="s">
        <v>21836</v>
      </c>
    </row>
    <row r="3550" spans="64:64" x14ac:dyDescent="0.3">
      <c r="BL3550" s="131" t="s">
        <v>21837</v>
      </c>
    </row>
    <row r="3551" spans="64:64" x14ac:dyDescent="0.3">
      <c r="BL3551" s="131" t="s">
        <v>21838</v>
      </c>
    </row>
    <row r="3552" spans="64:64" x14ac:dyDescent="0.3">
      <c r="BL3552" s="131" t="s">
        <v>21839</v>
      </c>
    </row>
    <row r="3553" spans="64:64" x14ac:dyDescent="0.3">
      <c r="BL3553" s="131" t="s">
        <v>21840</v>
      </c>
    </row>
    <row r="3554" spans="64:64" x14ac:dyDescent="0.3">
      <c r="BL3554" s="131" t="s">
        <v>21841</v>
      </c>
    </row>
    <row r="3555" spans="64:64" x14ac:dyDescent="0.3">
      <c r="BL3555" s="131" t="s">
        <v>21842</v>
      </c>
    </row>
    <row r="3556" spans="64:64" x14ac:dyDescent="0.3">
      <c r="BL3556" s="131" t="s">
        <v>21843</v>
      </c>
    </row>
    <row r="3557" spans="64:64" x14ac:dyDescent="0.3">
      <c r="BL3557" s="131" t="s">
        <v>21844</v>
      </c>
    </row>
    <row r="3558" spans="64:64" x14ac:dyDescent="0.3">
      <c r="BL3558" s="131" t="s">
        <v>21845</v>
      </c>
    </row>
    <row r="3559" spans="64:64" x14ac:dyDescent="0.3">
      <c r="BL3559" s="131" t="s">
        <v>20114</v>
      </c>
    </row>
    <row r="3560" spans="64:64" x14ac:dyDescent="0.3">
      <c r="BL3560" s="131"/>
    </row>
    <row r="3561" spans="64:64" x14ac:dyDescent="0.3">
      <c r="BL3561" s="131" t="s">
        <v>21846</v>
      </c>
    </row>
    <row r="3562" spans="64:64" x14ac:dyDescent="0.3">
      <c r="BL3562" s="131" t="s">
        <v>21847</v>
      </c>
    </row>
    <row r="3563" spans="64:64" x14ac:dyDescent="0.3">
      <c r="BL3563" s="131" t="s">
        <v>21848</v>
      </c>
    </row>
    <row r="3564" spans="64:64" x14ac:dyDescent="0.3">
      <c r="BL3564" s="131" t="s">
        <v>19652</v>
      </c>
    </row>
    <row r="3565" spans="64:64" x14ac:dyDescent="0.3">
      <c r="BL3565" s="131"/>
    </row>
    <row r="3566" spans="64:64" x14ac:dyDescent="0.3">
      <c r="BL3566" s="131" t="s">
        <v>21849</v>
      </c>
    </row>
    <row r="3567" spans="64:64" x14ac:dyDescent="0.3">
      <c r="BL3567" s="131" t="s">
        <v>21850</v>
      </c>
    </row>
    <row r="3568" spans="64:64" x14ac:dyDescent="0.3">
      <c r="BL3568" s="131" t="s">
        <v>21851</v>
      </c>
    </row>
    <row r="3569" spans="64:64" x14ac:dyDescent="0.3">
      <c r="BL3569" s="131"/>
    </row>
    <row r="3570" spans="64:64" x14ac:dyDescent="0.3">
      <c r="BL3570" s="131" t="s">
        <v>21852</v>
      </c>
    </row>
    <row r="3571" spans="64:64" x14ac:dyDescent="0.3">
      <c r="BL3571" s="131" t="s">
        <v>21853</v>
      </c>
    </row>
    <row r="3572" spans="64:64" x14ac:dyDescent="0.3">
      <c r="BL3572" s="131" t="s">
        <v>21854</v>
      </c>
    </row>
    <row r="3573" spans="64:64" x14ac:dyDescent="0.3">
      <c r="BL3573" s="131" t="s">
        <v>19298</v>
      </c>
    </row>
    <row r="3574" spans="64:64" x14ac:dyDescent="0.3">
      <c r="BL3574" s="131" t="s">
        <v>20137</v>
      </c>
    </row>
    <row r="3575" spans="64:64" x14ac:dyDescent="0.3">
      <c r="BL3575" s="131" t="s">
        <v>19299</v>
      </c>
    </row>
    <row r="3576" spans="64:64" x14ac:dyDescent="0.3">
      <c r="BL3576" s="131" t="s">
        <v>19877</v>
      </c>
    </row>
    <row r="3577" spans="64:64" x14ac:dyDescent="0.3">
      <c r="BL3577" s="131" t="s">
        <v>21587</v>
      </c>
    </row>
    <row r="3578" spans="64:64" x14ac:dyDescent="0.3">
      <c r="BL3578" s="131" t="s">
        <v>21656</v>
      </c>
    </row>
    <row r="3579" spans="64:64" x14ac:dyDescent="0.3">
      <c r="BL3579" s="131" t="s">
        <v>21855</v>
      </c>
    </row>
    <row r="3580" spans="64:64" x14ac:dyDescent="0.3">
      <c r="BL3580" s="131" t="s">
        <v>21658</v>
      </c>
    </row>
    <row r="3581" spans="64:64" x14ac:dyDescent="0.3">
      <c r="BL3581" s="131" t="s">
        <v>21856</v>
      </c>
    </row>
    <row r="3582" spans="64:64" x14ac:dyDescent="0.3">
      <c r="BL3582" s="131" t="s">
        <v>21857</v>
      </c>
    </row>
    <row r="3583" spans="64:64" x14ac:dyDescent="0.3">
      <c r="BL3583" s="131"/>
    </row>
    <row r="3584" spans="64:64" x14ac:dyDescent="0.3">
      <c r="BL3584" s="131" t="s">
        <v>21858</v>
      </c>
    </row>
    <row r="3585" spans="64:64" x14ac:dyDescent="0.3">
      <c r="BL3585" s="131" t="s">
        <v>21636</v>
      </c>
    </row>
    <row r="3586" spans="64:64" x14ac:dyDescent="0.3">
      <c r="BL3586" s="131" t="s">
        <v>21859</v>
      </c>
    </row>
    <row r="3587" spans="64:64" x14ac:dyDescent="0.3">
      <c r="BL3587" s="131" t="s">
        <v>21860</v>
      </c>
    </row>
    <row r="3588" spans="64:64" x14ac:dyDescent="0.3">
      <c r="BL3588" s="131" t="s">
        <v>21861</v>
      </c>
    </row>
    <row r="3589" spans="64:64" x14ac:dyDescent="0.3">
      <c r="BL3589" s="131" t="s">
        <v>21862</v>
      </c>
    </row>
    <row r="3590" spans="64:64" x14ac:dyDescent="0.3">
      <c r="BL3590" s="131" t="s">
        <v>19298</v>
      </c>
    </row>
    <row r="3591" spans="64:64" x14ac:dyDescent="0.3">
      <c r="BL3591" s="131" t="s">
        <v>19925</v>
      </c>
    </row>
    <row r="3592" spans="64:64" x14ac:dyDescent="0.3">
      <c r="BL3592" s="131" t="s">
        <v>21863</v>
      </c>
    </row>
    <row r="3593" spans="64:64" x14ac:dyDescent="0.3">
      <c r="BL3593" s="131" t="s">
        <v>19652</v>
      </c>
    </row>
    <row r="3594" spans="64:64" x14ac:dyDescent="0.3">
      <c r="BL3594" s="131" t="s">
        <v>19299</v>
      </c>
    </row>
    <row r="3595" spans="64:64" x14ac:dyDescent="0.3">
      <c r="BL3595" s="131" t="s">
        <v>21864</v>
      </c>
    </row>
    <row r="3596" spans="64:64" x14ac:dyDescent="0.3">
      <c r="BL3596" s="131" t="s">
        <v>19660</v>
      </c>
    </row>
    <row r="3597" spans="64:64" x14ac:dyDescent="0.3">
      <c r="BL3597" s="131"/>
    </row>
    <row r="3598" spans="64:64" x14ac:dyDescent="0.3">
      <c r="BL3598" s="131" t="s">
        <v>21865</v>
      </c>
    </row>
    <row r="3599" spans="64:64" x14ac:dyDescent="0.3">
      <c r="BL3599" s="131" t="s">
        <v>21866</v>
      </c>
    </row>
    <row r="3600" spans="64:64" x14ac:dyDescent="0.3">
      <c r="BL3600" s="131" t="s">
        <v>21867</v>
      </c>
    </row>
    <row r="3601" spans="64:64" x14ac:dyDescent="0.3">
      <c r="BL3601" s="131" t="s">
        <v>19603</v>
      </c>
    </row>
    <row r="3602" spans="64:64" x14ac:dyDescent="0.3">
      <c r="BL3602" s="131"/>
    </row>
    <row r="3603" spans="64:64" x14ac:dyDescent="0.3">
      <c r="BL3603" s="131"/>
    </row>
    <row r="3604" spans="64:64" x14ac:dyDescent="0.3">
      <c r="BL3604" s="131" t="s">
        <v>21868</v>
      </c>
    </row>
    <row r="3605" spans="64:64" x14ac:dyDescent="0.3">
      <c r="BL3605" s="131" t="s">
        <v>21869</v>
      </c>
    </row>
    <row r="3606" spans="64:64" x14ac:dyDescent="0.3">
      <c r="BL3606" s="131" t="s">
        <v>21870</v>
      </c>
    </row>
    <row r="3607" spans="64:64" x14ac:dyDescent="0.3">
      <c r="BL3607" s="131" t="s">
        <v>21871</v>
      </c>
    </row>
    <row r="3608" spans="64:64" x14ac:dyDescent="0.3">
      <c r="BL3608" s="131" t="s">
        <v>21872</v>
      </c>
    </row>
    <row r="3609" spans="64:64" x14ac:dyDescent="0.3">
      <c r="BL3609" s="131" t="s">
        <v>21873</v>
      </c>
    </row>
    <row r="3610" spans="64:64" x14ac:dyDescent="0.3">
      <c r="BL3610" s="131" t="s">
        <v>21874</v>
      </c>
    </row>
    <row r="3611" spans="64:64" x14ac:dyDescent="0.3">
      <c r="BL3611" s="131" t="s">
        <v>21875</v>
      </c>
    </row>
    <row r="3612" spans="64:64" x14ac:dyDescent="0.3">
      <c r="BL3612" s="131" t="s">
        <v>21876</v>
      </c>
    </row>
    <row r="3613" spans="64:64" x14ac:dyDescent="0.3">
      <c r="BL3613" s="131" t="s">
        <v>21873</v>
      </c>
    </row>
    <row r="3614" spans="64:64" x14ac:dyDescent="0.3">
      <c r="BL3614" s="131" t="s">
        <v>21877</v>
      </c>
    </row>
    <row r="3615" spans="64:64" x14ac:dyDescent="0.3">
      <c r="BL3615" s="131" t="s">
        <v>21875</v>
      </c>
    </row>
    <row r="3616" spans="64:64" x14ac:dyDescent="0.3">
      <c r="BL3616" s="131" t="s">
        <v>21878</v>
      </c>
    </row>
    <row r="3617" spans="64:64" x14ac:dyDescent="0.3">
      <c r="BL3617" s="131" t="s">
        <v>21873</v>
      </c>
    </row>
    <row r="3618" spans="64:64" x14ac:dyDescent="0.3">
      <c r="BL3618" s="131" t="s">
        <v>21879</v>
      </c>
    </row>
    <row r="3619" spans="64:64" x14ac:dyDescent="0.3">
      <c r="BL3619" s="131" t="s">
        <v>19652</v>
      </c>
    </row>
    <row r="3620" spans="64:64" x14ac:dyDescent="0.3">
      <c r="BL3620" s="131" t="s">
        <v>19523</v>
      </c>
    </row>
    <row r="3621" spans="64:64" x14ac:dyDescent="0.3">
      <c r="BL3621" s="131" t="s">
        <v>19660</v>
      </c>
    </row>
    <row r="3622" spans="64:64" x14ac:dyDescent="0.3">
      <c r="BL3622" s="131" t="s">
        <v>19300</v>
      </c>
    </row>
    <row r="3623" spans="64:64" x14ac:dyDescent="0.3">
      <c r="BL3623" s="131"/>
    </row>
    <row r="3624" spans="64:64" x14ac:dyDescent="0.3">
      <c r="BL3624" s="131" t="s">
        <v>19611</v>
      </c>
    </row>
    <row r="3625" spans="64:64" x14ac:dyDescent="0.3">
      <c r="BL3625" s="131" t="s">
        <v>21880</v>
      </c>
    </row>
    <row r="3626" spans="64:64" x14ac:dyDescent="0.3">
      <c r="BL3626" s="131" t="s">
        <v>21881</v>
      </c>
    </row>
    <row r="3627" spans="64:64" x14ac:dyDescent="0.3">
      <c r="BL3627" s="131" t="s">
        <v>21882</v>
      </c>
    </row>
    <row r="3628" spans="64:64" x14ac:dyDescent="0.3">
      <c r="BL3628" s="131" t="s">
        <v>21883</v>
      </c>
    </row>
    <row r="3629" spans="64:64" x14ac:dyDescent="0.3">
      <c r="BL3629" s="131" t="s">
        <v>21884</v>
      </c>
    </row>
    <row r="3630" spans="64:64" x14ac:dyDescent="0.3">
      <c r="BL3630" s="131" t="s">
        <v>21885</v>
      </c>
    </row>
    <row r="3631" spans="64:64" x14ac:dyDescent="0.3">
      <c r="BL3631" s="131" t="s">
        <v>19493</v>
      </c>
    </row>
    <row r="3632" spans="64:64" x14ac:dyDescent="0.3">
      <c r="BL3632" s="131" t="s">
        <v>21886</v>
      </c>
    </row>
    <row r="3633" spans="64:64" x14ac:dyDescent="0.3">
      <c r="BL3633" s="131" t="s">
        <v>21887</v>
      </c>
    </row>
    <row r="3634" spans="64:64" x14ac:dyDescent="0.3">
      <c r="BL3634" s="131" t="s">
        <v>21888</v>
      </c>
    </row>
    <row r="3635" spans="64:64" x14ac:dyDescent="0.3">
      <c r="BL3635" s="131" t="s">
        <v>19615</v>
      </c>
    </row>
    <row r="3636" spans="64:64" x14ac:dyDescent="0.3">
      <c r="BL3636" s="131" t="s">
        <v>21889</v>
      </c>
    </row>
    <row r="3637" spans="64:64" x14ac:dyDescent="0.3">
      <c r="BL3637" s="131" t="s">
        <v>21890</v>
      </c>
    </row>
    <row r="3638" spans="64:64" x14ac:dyDescent="0.3">
      <c r="BL3638" s="131"/>
    </row>
    <row r="3639" spans="64:64" x14ac:dyDescent="0.3">
      <c r="BL3639" s="131" t="s">
        <v>21891</v>
      </c>
    </row>
    <row r="3640" spans="64:64" x14ac:dyDescent="0.3">
      <c r="BL3640" s="131" t="s">
        <v>21892</v>
      </c>
    </row>
    <row r="3641" spans="64:64" x14ac:dyDescent="0.3">
      <c r="BL3641" s="131" t="s">
        <v>21893</v>
      </c>
    </row>
    <row r="3642" spans="64:64" x14ac:dyDescent="0.3">
      <c r="BL3642" s="131" t="s">
        <v>19299</v>
      </c>
    </row>
    <row r="3643" spans="64:64" x14ac:dyDescent="0.3">
      <c r="BL3643" s="131" t="s">
        <v>21894</v>
      </c>
    </row>
    <row r="3644" spans="64:64" x14ac:dyDescent="0.3">
      <c r="BL3644" s="131" t="s">
        <v>19877</v>
      </c>
    </row>
    <row r="3645" spans="64:64" x14ac:dyDescent="0.3">
      <c r="BL3645" s="131"/>
    </row>
    <row r="3646" spans="64:64" x14ac:dyDescent="0.3">
      <c r="BL3646" s="131" t="s">
        <v>21895</v>
      </c>
    </row>
    <row r="3647" spans="64:64" x14ac:dyDescent="0.3">
      <c r="BL3647" s="131" t="s">
        <v>21896</v>
      </c>
    </row>
    <row r="3648" spans="64:64" x14ac:dyDescent="0.3">
      <c r="BL3648" s="131" t="s">
        <v>21897</v>
      </c>
    </row>
    <row r="3649" spans="64:64" x14ac:dyDescent="0.3">
      <c r="BL3649" s="131" t="s">
        <v>19902</v>
      </c>
    </row>
    <row r="3650" spans="64:64" x14ac:dyDescent="0.3">
      <c r="BL3650" s="131" t="s">
        <v>21898</v>
      </c>
    </row>
    <row r="3651" spans="64:64" x14ac:dyDescent="0.3">
      <c r="BL3651" s="131" t="s">
        <v>19877</v>
      </c>
    </row>
    <row r="3652" spans="64:64" x14ac:dyDescent="0.3">
      <c r="BL3652" s="131"/>
    </row>
    <row r="3653" spans="64:64" x14ac:dyDescent="0.3">
      <c r="BL3653" s="131" t="s">
        <v>21899</v>
      </c>
    </row>
    <row r="3654" spans="64:64" x14ac:dyDescent="0.3">
      <c r="BL3654" s="131" t="s">
        <v>19300</v>
      </c>
    </row>
    <row r="3655" spans="64:64" x14ac:dyDescent="0.3">
      <c r="BL3655" s="131"/>
    </row>
    <row r="3656" spans="64:64" x14ac:dyDescent="0.3">
      <c r="BL3656" s="131" t="s">
        <v>19611</v>
      </c>
    </row>
    <row r="3657" spans="64:64" x14ac:dyDescent="0.3">
      <c r="BL3657" s="131" t="s">
        <v>21900</v>
      </c>
    </row>
    <row r="3658" spans="64:64" x14ac:dyDescent="0.3">
      <c r="BL3658" s="131" t="s">
        <v>19615</v>
      </c>
    </row>
    <row r="3659" spans="64:64" x14ac:dyDescent="0.3">
      <c r="BL3659" s="131" t="s">
        <v>21901</v>
      </c>
    </row>
    <row r="3660" spans="64:64" x14ac:dyDescent="0.3">
      <c r="BL3660" s="131" t="s">
        <v>21902</v>
      </c>
    </row>
    <row r="3661" spans="64:64" x14ac:dyDescent="0.3">
      <c r="BL3661" s="131" t="s">
        <v>21903</v>
      </c>
    </row>
    <row r="3662" spans="64:64" x14ac:dyDescent="0.3">
      <c r="BL3662" s="131" t="s">
        <v>21904</v>
      </c>
    </row>
    <row r="3663" spans="64:64" x14ac:dyDescent="0.3">
      <c r="BL3663" s="131" t="s">
        <v>21905</v>
      </c>
    </row>
    <row r="3664" spans="64:64" x14ac:dyDescent="0.3">
      <c r="BL3664" s="131" t="s">
        <v>19536</v>
      </c>
    </row>
    <row r="3665" spans="64:64" x14ac:dyDescent="0.3">
      <c r="BL3665" s="131" t="s">
        <v>19877</v>
      </c>
    </row>
    <row r="3666" spans="64:64" x14ac:dyDescent="0.3">
      <c r="BL3666" s="131" t="s">
        <v>21906</v>
      </c>
    </row>
    <row r="3667" spans="64:64" x14ac:dyDescent="0.3">
      <c r="BL3667" s="131" t="s">
        <v>19300</v>
      </c>
    </row>
    <row r="3668" spans="64:64" x14ac:dyDescent="0.3">
      <c r="BL3668" s="131" t="s">
        <v>21907</v>
      </c>
    </row>
    <row r="3669" spans="64:64" x14ac:dyDescent="0.3">
      <c r="BL3669" s="131" t="s">
        <v>21656</v>
      </c>
    </row>
    <row r="3670" spans="64:64" x14ac:dyDescent="0.3">
      <c r="BL3670" s="131" t="s">
        <v>21908</v>
      </c>
    </row>
    <row r="3671" spans="64:64" x14ac:dyDescent="0.3">
      <c r="BL3671" s="131" t="s">
        <v>21909</v>
      </c>
    </row>
    <row r="3672" spans="64:64" x14ac:dyDescent="0.3">
      <c r="BL3672" s="131" t="s">
        <v>21910</v>
      </c>
    </row>
    <row r="3673" spans="64:64" x14ac:dyDescent="0.3">
      <c r="BL3673" s="131" t="s">
        <v>21658</v>
      </c>
    </row>
    <row r="3674" spans="64:64" x14ac:dyDescent="0.3">
      <c r="BL3674" s="131" t="s">
        <v>21911</v>
      </c>
    </row>
    <row r="3675" spans="64:64" x14ac:dyDescent="0.3">
      <c r="BL3675" s="131" t="s">
        <v>21912</v>
      </c>
    </row>
    <row r="3676" spans="64:64" x14ac:dyDescent="0.3">
      <c r="BL3676" s="131" t="s">
        <v>21550</v>
      </c>
    </row>
    <row r="3677" spans="64:64" x14ac:dyDescent="0.3">
      <c r="BL3677" s="131"/>
    </row>
    <row r="3678" spans="64:64" x14ac:dyDescent="0.3">
      <c r="BL3678" s="131" t="s">
        <v>21656</v>
      </c>
    </row>
    <row r="3679" spans="64:64" x14ac:dyDescent="0.3">
      <c r="BL3679" s="131" t="s">
        <v>21913</v>
      </c>
    </row>
    <row r="3680" spans="64:64" x14ac:dyDescent="0.3">
      <c r="BL3680" s="131" t="s">
        <v>21914</v>
      </c>
    </row>
    <row r="3681" spans="64:64" x14ac:dyDescent="0.3">
      <c r="BL3681" s="131" t="s">
        <v>21658</v>
      </c>
    </row>
    <row r="3682" spans="64:64" x14ac:dyDescent="0.3">
      <c r="BL3682" s="131" t="s">
        <v>21915</v>
      </c>
    </row>
    <row r="3683" spans="64:64" x14ac:dyDescent="0.3">
      <c r="BL3683" s="131" t="s">
        <v>21916</v>
      </c>
    </row>
    <row r="3684" spans="64:64" x14ac:dyDescent="0.3">
      <c r="BL3684" s="131" t="s">
        <v>21550</v>
      </c>
    </row>
    <row r="3685" spans="64:64" x14ac:dyDescent="0.3">
      <c r="BL3685" s="131"/>
    </row>
    <row r="3686" spans="64:64" x14ac:dyDescent="0.3">
      <c r="BL3686" s="131" t="s">
        <v>21656</v>
      </c>
    </row>
    <row r="3687" spans="64:64" x14ac:dyDescent="0.3">
      <c r="BL3687" s="131" t="s">
        <v>21917</v>
      </c>
    </row>
    <row r="3688" spans="64:64" x14ac:dyDescent="0.3">
      <c r="BL3688" s="131" t="s">
        <v>21913</v>
      </c>
    </row>
    <row r="3689" spans="64:64" x14ac:dyDescent="0.3">
      <c r="BL3689" s="131" t="s">
        <v>21658</v>
      </c>
    </row>
    <row r="3690" spans="64:64" x14ac:dyDescent="0.3">
      <c r="BL3690" s="131" t="s">
        <v>21918</v>
      </c>
    </row>
    <row r="3691" spans="64:64" x14ac:dyDescent="0.3">
      <c r="BL3691" s="131" t="s">
        <v>21919</v>
      </c>
    </row>
    <row r="3692" spans="64:64" x14ac:dyDescent="0.3">
      <c r="BL3692" s="131" t="s">
        <v>21920</v>
      </c>
    </row>
    <row r="3693" spans="64:64" x14ac:dyDescent="0.3">
      <c r="BL3693" s="131" t="s">
        <v>21921</v>
      </c>
    </row>
    <row r="3694" spans="64:64" x14ac:dyDescent="0.3">
      <c r="BL3694" s="131" t="s">
        <v>19877</v>
      </c>
    </row>
    <row r="3695" spans="64:64" x14ac:dyDescent="0.3">
      <c r="BL3695" s="131" t="s">
        <v>19785</v>
      </c>
    </row>
    <row r="3696" spans="64:64" x14ac:dyDescent="0.3">
      <c r="BL3696" s="131"/>
    </row>
    <row r="3697" spans="64:64" x14ac:dyDescent="0.3">
      <c r="BL3697" s="131" t="s">
        <v>21922</v>
      </c>
    </row>
    <row r="3698" spans="64:64" x14ac:dyDescent="0.3">
      <c r="BL3698" s="131" t="s">
        <v>21923</v>
      </c>
    </row>
    <row r="3699" spans="64:64" x14ac:dyDescent="0.3">
      <c r="BL3699" s="131" t="s">
        <v>21924</v>
      </c>
    </row>
    <row r="3700" spans="64:64" x14ac:dyDescent="0.3">
      <c r="BL3700" s="131" t="s">
        <v>21925</v>
      </c>
    </row>
    <row r="3701" spans="64:64" x14ac:dyDescent="0.3">
      <c r="BL3701" s="131" t="s">
        <v>21926</v>
      </c>
    </row>
    <row r="3702" spans="64:64" x14ac:dyDescent="0.3">
      <c r="BL3702" s="131"/>
    </row>
    <row r="3703" spans="64:64" x14ac:dyDescent="0.3">
      <c r="BL3703" s="131" t="s">
        <v>19611</v>
      </c>
    </row>
    <row r="3704" spans="64:64" x14ac:dyDescent="0.3">
      <c r="BL3704" s="131" t="s">
        <v>19767</v>
      </c>
    </row>
    <row r="3705" spans="64:64" x14ac:dyDescent="0.3">
      <c r="BL3705" s="131" t="s">
        <v>19756</v>
      </c>
    </row>
    <row r="3706" spans="64:64" x14ac:dyDescent="0.3">
      <c r="BL3706" s="131" t="s">
        <v>21927</v>
      </c>
    </row>
    <row r="3707" spans="64:64" x14ac:dyDescent="0.3">
      <c r="BL3707" s="131" t="s">
        <v>19769</v>
      </c>
    </row>
    <row r="3708" spans="64:64" x14ac:dyDescent="0.3">
      <c r="BL3708" s="131" t="s">
        <v>19493</v>
      </c>
    </row>
    <row r="3709" spans="64:64" x14ac:dyDescent="0.3">
      <c r="BL3709" s="131" t="s">
        <v>19617</v>
      </c>
    </row>
    <row r="3710" spans="64:64" x14ac:dyDescent="0.3">
      <c r="BL3710" s="131" t="s">
        <v>21928</v>
      </c>
    </row>
    <row r="3711" spans="64:64" x14ac:dyDescent="0.3">
      <c r="BL3711" s="131" t="s">
        <v>21929</v>
      </c>
    </row>
    <row r="3712" spans="64:64" x14ac:dyDescent="0.3">
      <c r="BL3712" s="131" t="s">
        <v>19493</v>
      </c>
    </row>
    <row r="3713" spans="64:64" x14ac:dyDescent="0.3">
      <c r="BL3713" s="131" t="s">
        <v>21930</v>
      </c>
    </row>
    <row r="3714" spans="64:64" x14ac:dyDescent="0.3">
      <c r="BL3714" s="131" t="s">
        <v>21931</v>
      </c>
    </row>
    <row r="3715" spans="64:64" x14ac:dyDescent="0.3">
      <c r="BL3715" s="131" t="s">
        <v>21932</v>
      </c>
    </row>
    <row r="3716" spans="64:64" x14ac:dyDescent="0.3">
      <c r="BL3716" s="131" t="s">
        <v>21933</v>
      </c>
    </row>
    <row r="3717" spans="64:64" x14ac:dyDescent="0.3">
      <c r="BL3717" s="131" t="s">
        <v>21934</v>
      </c>
    </row>
    <row r="3718" spans="64:64" x14ac:dyDescent="0.3">
      <c r="BL3718" s="131" t="s">
        <v>19493</v>
      </c>
    </row>
    <row r="3719" spans="64:64" x14ac:dyDescent="0.3">
      <c r="BL3719" s="131" t="s">
        <v>20092</v>
      </c>
    </row>
    <row r="3720" spans="64:64" x14ac:dyDescent="0.3">
      <c r="BL3720" s="131" t="s">
        <v>21935</v>
      </c>
    </row>
    <row r="3721" spans="64:64" x14ac:dyDescent="0.3">
      <c r="BL3721" s="131" t="s">
        <v>21936</v>
      </c>
    </row>
    <row r="3722" spans="64:64" x14ac:dyDescent="0.3">
      <c r="BL3722" s="131" t="s">
        <v>21937</v>
      </c>
    </row>
    <row r="3723" spans="64:64" x14ac:dyDescent="0.3">
      <c r="BL3723" s="131" t="s">
        <v>21938</v>
      </c>
    </row>
    <row r="3724" spans="64:64" x14ac:dyDescent="0.3">
      <c r="BL3724" s="131" t="s">
        <v>19493</v>
      </c>
    </row>
    <row r="3725" spans="64:64" x14ac:dyDescent="0.3">
      <c r="BL3725" s="131" t="s">
        <v>21939</v>
      </c>
    </row>
    <row r="3726" spans="64:64" x14ac:dyDescent="0.3">
      <c r="BL3726" s="131" t="s">
        <v>21940</v>
      </c>
    </row>
    <row r="3727" spans="64:64" x14ac:dyDescent="0.3">
      <c r="BL3727" s="131" t="s">
        <v>21941</v>
      </c>
    </row>
    <row r="3728" spans="64:64" x14ac:dyDescent="0.3">
      <c r="BL3728" s="131" t="s">
        <v>21942</v>
      </c>
    </row>
    <row r="3729" spans="64:64" x14ac:dyDescent="0.3">
      <c r="BL3729" s="131" t="s">
        <v>21943</v>
      </c>
    </row>
    <row r="3730" spans="64:64" x14ac:dyDescent="0.3">
      <c r="BL3730" s="131" t="s">
        <v>20585</v>
      </c>
    </row>
    <row r="3731" spans="64:64" x14ac:dyDescent="0.3">
      <c r="BL3731" s="131" t="s">
        <v>20590</v>
      </c>
    </row>
    <row r="3732" spans="64:64" x14ac:dyDescent="0.3">
      <c r="BL3732" s="131" t="s">
        <v>19493</v>
      </c>
    </row>
    <row r="3733" spans="64:64" x14ac:dyDescent="0.3">
      <c r="BL3733" s="131" t="s">
        <v>21944</v>
      </c>
    </row>
    <row r="3734" spans="64:64" x14ac:dyDescent="0.3">
      <c r="BL3734" s="131" t="s">
        <v>21945</v>
      </c>
    </row>
    <row r="3735" spans="64:64" x14ac:dyDescent="0.3">
      <c r="BL3735" s="131" t="s">
        <v>21946</v>
      </c>
    </row>
    <row r="3736" spans="64:64" x14ac:dyDescent="0.3">
      <c r="BL3736" s="131" t="s">
        <v>21947</v>
      </c>
    </row>
    <row r="3737" spans="64:64" x14ac:dyDescent="0.3">
      <c r="BL3737" s="131" t="s">
        <v>19493</v>
      </c>
    </row>
    <row r="3738" spans="64:64" x14ac:dyDescent="0.3">
      <c r="BL3738" s="131" t="s">
        <v>21948</v>
      </c>
    </row>
    <row r="3739" spans="64:64" x14ac:dyDescent="0.3">
      <c r="BL3739" s="131" t="s">
        <v>21949</v>
      </c>
    </row>
    <row r="3740" spans="64:64" x14ac:dyDescent="0.3">
      <c r="BL3740" s="131" t="s">
        <v>19493</v>
      </c>
    </row>
    <row r="3741" spans="64:64" x14ac:dyDescent="0.3">
      <c r="BL3741" s="131" t="s">
        <v>21950</v>
      </c>
    </row>
    <row r="3742" spans="64:64" x14ac:dyDescent="0.3">
      <c r="BL3742" s="131" t="s">
        <v>21951</v>
      </c>
    </row>
    <row r="3743" spans="64:64" x14ac:dyDescent="0.3">
      <c r="BL3743" s="131" t="s">
        <v>21952</v>
      </c>
    </row>
    <row r="3744" spans="64:64" x14ac:dyDescent="0.3">
      <c r="BL3744" s="131" t="s">
        <v>19493</v>
      </c>
    </row>
    <row r="3745" spans="64:64" x14ac:dyDescent="0.3">
      <c r="BL3745" s="131" t="s">
        <v>21936</v>
      </c>
    </row>
    <row r="3746" spans="64:64" x14ac:dyDescent="0.3">
      <c r="BL3746" s="131" t="s">
        <v>21953</v>
      </c>
    </row>
    <row r="3747" spans="64:64" x14ac:dyDescent="0.3">
      <c r="BL3747" s="131" t="s">
        <v>21954</v>
      </c>
    </row>
    <row r="3748" spans="64:64" x14ac:dyDescent="0.3">
      <c r="BL3748" s="131" t="s">
        <v>19493</v>
      </c>
    </row>
    <row r="3749" spans="64:64" x14ac:dyDescent="0.3">
      <c r="BL3749" s="131" t="s">
        <v>21955</v>
      </c>
    </row>
    <row r="3750" spans="64:64" x14ac:dyDescent="0.3">
      <c r="BL3750" s="131" t="s">
        <v>21956</v>
      </c>
    </row>
    <row r="3751" spans="64:64" x14ac:dyDescent="0.3">
      <c r="BL3751" s="131" t="s">
        <v>21957</v>
      </c>
    </row>
    <row r="3752" spans="64:64" x14ac:dyDescent="0.3">
      <c r="BL3752" s="131" t="s">
        <v>21958</v>
      </c>
    </row>
    <row r="3753" spans="64:64" x14ac:dyDescent="0.3">
      <c r="BL3753" s="131" t="s">
        <v>20590</v>
      </c>
    </row>
    <row r="3754" spans="64:64" x14ac:dyDescent="0.3">
      <c r="BL3754" s="131" t="s">
        <v>19615</v>
      </c>
    </row>
    <row r="3755" spans="64:64" x14ac:dyDescent="0.3">
      <c r="BL3755" s="131"/>
    </row>
    <row r="3756" spans="64:64" x14ac:dyDescent="0.3">
      <c r="BL3756" s="131"/>
    </row>
    <row r="3757" spans="64:64" x14ac:dyDescent="0.3">
      <c r="BL3757" s="131" t="s">
        <v>19611</v>
      </c>
    </row>
    <row r="3758" spans="64:64" x14ac:dyDescent="0.3">
      <c r="BL3758" s="131" t="s">
        <v>19754</v>
      </c>
    </row>
    <row r="3759" spans="64:64" x14ac:dyDescent="0.3">
      <c r="BL3759" s="131" t="s">
        <v>21959</v>
      </c>
    </row>
    <row r="3760" spans="64:64" x14ac:dyDescent="0.3">
      <c r="BL3760" s="131" t="s">
        <v>19617</v>
      </c>
    </row>
    <row r="3761" spans="64:64" x14ac:dyDescent="0.3">
      <c r="BL3761" s="131" t="s">
        <v>19493</v>
      </c>
    </row>
    <row r="3762" spans="64:64" x14ac:dyDescent="0.3">
      <c r="BL3762" s="131" t="s">
        <v>21960</v>
      </c>
    </row>
    <row r="3763" spans="64:64" x14ac:dyDescent="0.3">
      <c r="BL3763" s="131" t="s">
        <v>19615</v>
      </c>
    </row>
    <row r="3764" spans="64:64" x14ac:dyDescent="0.3">
      <c r="BL3764" s="131"/>
    </row>
    <row r="3765" spans="64:64" x14ac:dyDescent="0.3">
      <c r="BL3765" s="131" t="s">
        <v>21961</v>
      </c>
    </row>
    <row r="3766" spans="64:64" x14ac:dyDescent="0.3">
      <c r="BL3766" s="131" t="s">
        <v>21962</v>
      </c>
    </row>
    <row r="3767" spans="64:64" x14ac:dyDescent="0.3">
      <c r="BL3767" s="131" t="s">
        <v>21963</v>
      </c>
    </row>
    <row r="3768" spans="64:64" x14ac:dyDescent="0.3">
      <c r="BL3768" s="131" t="s">
        <v>21964</v>
      </c>
    </row>
    <row r="3769" spans="64:64" x14ac:dyDescent="0.3">
      <c r="BL3769" s="131" t="s">
        <v>21965</v>
      </c>
    </row>
    <row r="3770" spans="64:64" x14ac:dyDescent="0.3">
      <c r="BL3770" s="131"/>
    </row>
    <row r="3771" spans="64:64" x14ac:dyDescent="0.3">
      <c r="BL3771" s="131" t="s">
        <v>21966</v>
      </c>
    </row>
    <row r="3772" spans="64:64" x14ac:dyDescent="0.3">
      <c r="BL3772" s="131" t="s">
        <v>21967</v>
      </c>
    </row>
    <row r="3773" spans="64:64" x14ac:dyDescent="0.3">
      <c r="BL3773" s="131" t="s">
        <v>21968</v>
      </c>
    </row>
    <row r="3774" spans="64:64" x14ac:dyDescent="0.3">
      <c r="BL3774" s="131" t="s">
        <v>21969</v>
      </c>
    </row>
    <row r="3775" spans="64:64" x14ac:dyDescent="0.3">
      <c r="BL3775" s="131" t="s">
        <v>21970</v>
      </c>
    </row>
    <row r="3776" spans="64:64" x14ac:dyDescent="0.3">
      <c r="BL3776" s="131" t="s">
        <v>21971</v>
      </c>
    </row>
    <row r="3777" spans="64:64" x14ac:dyDescent="0.3">
      <c r="BL3777" s="131" t="s">
        <v>21972</v>
      </c>
    </row>
    <row r="3778" spans="64:64" x14ac:dyDescent="0.3">
      <c r="BL3778" s="131" t="s">
        <v>19877</v>
      </c>
    </row>
    <row r="3779" spans="64:64" x14ac:dyDescent="0.3">
      <c r="BL3779" s="131" t="s">
        <v>21973</v>
      </c>
    </row>
    <row r="3780" spans="64:64" x14ac:dyDescent="0.3">
      <c r="BL3780" s="131" t="s">
        <v>19300</v>
      </c>
    </row>
    <row r="3781" spans="64:64" x14ac:dyDescent="0.3">
      <c r="BL3781" s="131"/>
    </row>
    <row r="3782" spans="64:64" x14ac:dyDescent="0.3">
      <c r="BL3782" s="131" t="s">
        <v>21974</v>
      </c>
    </row>
    <row r="3783" spans="64:64" x14ac:dyDescent="0.3">
      <c r="BL3783" s="131" t="s">
        <v>21975</v>
      </c>
    </row>
    <row r="3784" spans="64:64" x14ac:dyDescent="0.3">
      <c r="BL3784" s="131" t="s">
        <v>21976</v>
      </c>
    </row>
    <row r="3785" spans="64:64" x14ac:dyDescent="0.3">
      <c r="BL3785" s="131" t="s">
        <v>21977</v>
      </c>
    </row>
    <row r="3786" spans="64:64" x14ac:dyDescent="0.3">
      <c r="BL3786" s="131" t="s">
        <v>21978</v>
      </c>
    </row>
    <row r="3787" spans="64:64" x14ac:dyDescent="0.3">
      <c r="BL3787" s="131"/>
    </row>
    <row r="3788" spans="64:64" x14ac:dyDescent="0.3">
      <c r="BL3788" s="131" t="s">
        <v>21979</v>
      </c>
    </row>
    <row r="3789" spans="64:64" x14ac:dyDescent="0.3">
      <c r="BL3789" s="131" t="s">
        <v>21980</v>
      </c>
    </row>
    <row r="3790" spans="64:64" x14ac:dyDescent="0.3">
      <c r="BL3790" s="131" t="s">
        <v>21981</v>
      </c>
    </row>
    <row r="3791" spans="64:64" x14ac:dyDescent="0.3">
      <c r="BL3791" s="131" t="s">
        <v>21982</v>
      </c>
    </row>
    <row r="3792" spans="64:64" x14ac:dyDescent="0.3">
      <c r="BL3792" s="131" t="s">
        <v>21983</v>
      </c>
    </row>
    <row r="3793" spans="64:64" x14ac:dyDescent="0.3">
      <c r="BL3793" s="131" t="s">
        <v>21984</v>
      </c>
    </row>
    <row r="3794" spans="64:64" x14ac:dyDescent="0.3">
      <c r="BL3794" s="131" t="s">
        <v>21985</v>
      </c>
    </row>
    <row r="3795" spans="64:64" x14ac:dyDescent="0.3">
      <c r="BL3795" s="131" t="s">
        <v>20229</v>
      </c>
    </row>
    <row r="3796" spans="64:64" x14ac:dyDescent="0.3">
      <c r="BL3796" s="131" t="s">
        <v>21986</v>
      </c>
    </row>
    <row r="3797" spans="64:64" x14ac:dyDescent="0.3">
      <c r="BL3797" s="131" t="s">
        <v>21987</v>
      </c>
    </row>
    <row r="3798" spans="64:64" x14ac:dyDescent="0.3">
      <c r="BL3798" s="131" t="s">
        <v>19298</v>
      </c>
    </row>
    <row r="3799" spans="64:64" x14ac:dyDescent="0.3">
      <c r="BL3799" s="131" t="s">
        <v>21988</v>
      </c>
    </row>
    <row r="3800" spans="64:64" x14ac:dyDescent="0.3">
      <c r="BL3800" s="131" t="s">
        <v>21989</v>
      </c>
    </row>
    <row r="3801" spans="64:64" x14ac:dyDescent="0.3">
      <c r="BL3801" s="131" t="s">
        <v>21990</v>
      </c>
    </row>
    <row r="3802" spans="64:64" x14ac:dyDescent="0.3">
      <c r="BL3802" s="131" t="s">
        <v>21991</v>
      </c>
    </row>
    <row r="3803" spans="64:64" x14ac:dyDescent="0.3">
      <c r="BL3803" s="131" t="s">
        <v>21992</v>
      </c>
    </row>
    <row r="3804" spans="64:64" x14ac:dyDescent="0.3">
      <c r="BL3804" s="131" t="s">
        <v>21993</v>
      </c>
    </row>
    <row r="3805" spans="64:64" x14ac:dyDescent="0.3">
      <c r="BL3805" s="131" t="s">
        <v>19602</v>
      </c>
    </row>
    <row r="3806" spans="64:64" x14ac:dyDescent="0.3">
      <c r="BL3806" s="131" t="s">
        <v>19652</v>
      </c>
    </row>
    <row r="3807" spans="64:64" x14ac:dyDescent="0.3">
      <c r="BL3807" s="131" t="s">
        <v>21994</v>
      </c>
    </row>
    <row r="3808" spans="64:64" x14ac:dyDescent="0.3">
      <c r="BL3808" s="131" t="s">
        <v>19299</v>
      </c>
    </row>
    <row r="3809" spans="64:64" x14ac:dyDescent="0.3">
      <c r="BL3809" s="131" t="s">
        <v>21995</v>
      </c>
    </row>
    <row r="3810" spans="64:64" x14ac:dyDescent="0.3">
      <c r="BL3810" s="131" t="s">
        <v>21996</v>
      </c>
    </row>
    <row r="3811" spans="64:64" x14ac:dyDescent="0.3">
      <c r="BL3811" s="131" t="s">
        <v>21997</v>
      </c>
    </row>
    <row r="3812" spans="64:64" x14ac:dyDescent="0.3">
      <c r="BL3812" s="131" t="s">
        <v>21998</v>
      </c>
    </row>
    <row r="3813" spans="64:64" x14ac:dyDescent="0.3">
      <c r="BL3813" s="131" t="s">
        <v>19902</v>
      </c>
    </row>
    <row r="3814" spans="64:64" x14ac:dyDescent="0.3">
      <c r="BL3814" s="131" t="s">
        <v>21999</v>
      </c>
    </row>
    <row r="3815" spans="64:64" x14ac:dyDescent="0.3">
      <c r="BL3815" s="131" t="s">
        <v>19877</v>
      </c>
    </row>
    <row r="3816" spans="64:64" x14ac:dyDescent="0.3">
      <c r="BL3816" s="131" t="s">
        <v>22000</v>
      </c>
    </row>
    <row r="3817" spans="64:64" x14ac:dyDescent="0.3">
      <c r="BL3817" s="131" t="s">
        <v>19300</v>
      </c>
    </row>
    <row r="3818" spans="64:64" x14ac:dyDescent="0.3">
      <c r="BL3818" s="131"/>
    </row>
    <row r="3819" spans="64:64" x14ac:dyDescent="0.3">
      <c r="BL3819" s="131" t="s">
        <v>22001</v>
      </c>
    </row>
    <row r="3820" spans="64:64" x14ac:dyDescent="0.3">
      <c r="BL3820" s="131"/>
    </row>
    <row r="3821" spans="64:64" x14ac:dyDescent="0.3">
      <c r="BL3821" s="131" t="s">
        <v>19611</v>
      </c>
    </row>
    <row r="3822" spans="64:64" x14ac:dyDescent="0.3">
      <c r="BL3822" s="131" t="s">
        <v>22002</v>
      </c>
    </row>
    <row r="3823" spans="64:64" x14ac:dyDescent="0.3">
      <c r="BL3823" s="131" t="s">
        <v>22003</v>
      </c>
    </row>
    <row r="3824" spans="64:64" x14ac:dyDescent="0.3">
      <c r="BL3824" s="131" t="s">
        <v>19493</v>
      </c>
    </row>
    <row r="3825" spans="64:64" x14ac:dyDescent="0.3">
      <c r="BL3825" s="131" t="s">
        <v>19617</v>
      </c>
    </row>
    <row r="3826" spans="64:64" x14ac:dyDescent="0.3">
      <c r="BL3826" s="131" t="s">
        <v>19493</v>
      </c>
    </row>
    <row r="3827" spans="64:64" x14ac:dyDescent="0.3">
      <c r="BL3827" s="131" t="s">
        <v>22004</v>
      </c>
    </row>
    <row r="3828" spans="64:64" x14ac:dyDescent="0.3">
      <c r="BL3828" s="131" t="s">
        <v>22005</v>
      </c>
    </row>
    <row r="3829" spans="64:64" x14ac:dyDescent="0.3">
      <c r="BL3829" s="131" t="s">
        <v>22006</v>
      </c>
    </row>
    <row r="3830" spans="64:64" x14ac:dyDescent="0.3">
      <c r="BL3830" s="131" t="s">
        <v>19493</v>
      </c>
    </row>
    <row r="3831" spans="64:64" x14ac:dyDescent="0.3">
      <c r="BL3831" s="131" t="s">
        <v>22007</v>
      </c>
    </row>
    <row r="3832" spans="64:64" x14ac:dyDescent="0.3">
      <c r="BL3832" s="131" t="s">
        <v>19493</v>
      </c>
    </row>
    <row r="3833" spans="64:64" x14ac:dyDescent="0.3">
      <c r="BL3833" s="131" t="s">
        <v>21936</v>
      </c>
    </row>
    <row r="3834" spans="64:64" x14ac:dyDescent="0.3">
      <c r="BL3834" s="131" t="s">
        <v>22008</v>
      </c>
    </row>
    <row r="3835" spans="64:64" x14ac:dyDescent="0.3">
      <c r="BL3835" s="131" t="s">
        <v>22009</v>
      </c>
    </row>
    <row r="3836" spans="64:64" x14ac:dyDescent="0.3">
      <c r="BL3836" s="131" t="s">
        <v>22010</v>
      </c>
    </row>
    <row r="3837" spans="64:64" x14ac:dyDescent="0.3">
      <c r="BL3837" s="131" t="s">
        <v>22011</v>
      </c>
    </row>
    <row r="3838" spans="64:64" x14ac:dyDescent="0.3">
      <c r="BL3838" s="131" t="s">
        <v>22012</v>
      </c>
    </row>
    <row r="3839" spans="64:64" x14ac:dyDescent="0.3">
      <c r="BL3839" s="131" t="s">
        <v>20590</v>
      </c>
    </row>
    <row r="3840" spans="64:64" x14ac:dyDescent="0.3">
      <c r="BL3840" s="131" t="s">
        <v>19493</v>
      </c>
    </row>
    <row r="3841" spans="64:64" x14ac:dyDescent="0.3">
      <c r="BL3841" s="131" t="s">
        <v>22013</v>
      </c>
    </row>
    <row r="3842" spans="64:64" x14ac:dyDescent="0.3">
      <c r="BL3842" s="131" t="s">
        <v>19493</v>
      </c>
    </row>
    <row r="3843" spans="64:64" x14ac:dyDescent="0.3">
      <c r="BL3843" s="131" t="s">
        <v>22014</v>
      </c>
    </row>
    <row r="3844" spans="64:64" x14ac:dyDescent="0.3">
      <c r="BL3844" s="131" t="s">
        <v>22015</v>
      </c>
    </row>
    <row r="3845" spans="64:64" x14ac:dyDescent="0.3">
      <c r="BL3845" s="131" t="s">
        <v>19493</v>
      </c>
    </row>
    <row r="3846" spans="64:64" x14ac:dyDescent="0.3">
      <c r="BL3846" s="131" t="s">
        <v>21936</v>
      </c>
    </row>
    <row r="3847" spans="64:64" x14ac:dyDescent="0.3">
      <c r="BL3847" s="131" t="s">
        <v>22016</v>
      </c>
    </row>
    <row r="3848" spans="64:64" x14ac:dyDescent="0.3">
      <c r="BL3848" s="131" t="s">
        <v>22017</v>
      </c>
    </row>
    <row r="3849" spans="64:64" x14ac:dyDescent="0.3">
      <c r="BL3849" s="131" t="s">
        <v>19493</v>
      </c>
    </row>
    <row r="3850" spans="64:64" x14ac:dyDescent="0.3">
      <c r="BL3850" s="131" t="s">
        <v>22018</v>
      </c>
    </row>
    <row r="3851" spans="64:64" x14ac:dyDescent="0.3">
      <c r="BL3851" s="131" t="s">
        <v>22019</v>
      </c>
    </row>
    <row r="3852" spans="64:64" x14ac:dyDescent="0.3">
      <c r="BL3852" s="131" t="s">
        <v>22020</v>
      </c>
    </row>
    <row r="3853" spans="64:64" x14ac:dyDescent="0.3">
      <c r="BL3853" s="131" t="s">
        <v>22021</v>
      </c>
    </row>
    <row r="3854" spans="64:64" x14ac:dyDescent="0.3">
      <c r="BL3854" s="131" t="s">
        <v>19493</v>
      </c>
    </row>
    <row r="3855" spans="64:64" x14ac:dyDescent="0.3">
      <c r="BL3855" s="131" t="s">
        <v>22022</v>
      </c>
    </row>
    <row r="3856" spans="64:64" x14ac:dyDescent="0.3">
      <c r="BL3856" s="131" t="s">
        <v>22023</v>
      </c>
    </row>
    <row r="3857" spans="64:64" x14ac:dyDescent="0.3">
      <c r="BL3857" s="131" t="s">
        <v>20590</v>
      </c>
    </row>
    <row r="3858" spans="64:64" x14ac:dyDescent="0.3">
      <c r="BL3858" s="131" t="s">
        <v>19493</v>
      </c>
    </row>
    <row r="3859" spans="64:64" x14ac:dyDescent="0.3">
      <c r="BL3859" s="131" t="s">
        <v>22024</v>
      </c>
    </row>
    <row r="3860" spans="64:64" x14ac:dyDescent="0.3">
      <c r="BL3860" s="131" t="s">
        <v>19493</v>
      </c>
    </row>
    <row r="3861" spans="64:64" x14ac:dyDescent="0.3">
      <c r="BL3861" s="131" t="s">
        <v>22025</v>
      </c>
    </row>
    <row r="3862" spans="64:64" x14ac:dyDescent="0.3">
      <c r="BL3862" s="131" t="s">
        <v>22026</v>
      </c>
    </row>
    <row r="3863" spans="64:64" x14ac:dyDescent="0.3">
      <c r="BL3863" s="131" t="s">
        <v>22027</v>
      </c>
    </row>
    <row r="3864" spans="64:64" x14ac:dyDescent="0.3">
      <c r="BL3864" s="131" t="s">
        <v>22028</v>
      </c>
    </row>
    <row r="3865" spans="64:64" x14ac:dyDescent="0.3">
      <c r="BL3865" s="131" t="s">
        <v>22029</v>
      </c>
    </row>
    <row r="3866" spans="64:64" x14ac:dyDescent="0.3">
      <c r="BL3866" s="131" t="s">
        <v>19493</v>
      </c>
    </row>
    <row r="3867" spans="64:64" x14ac:dyDescent="0.3">
      <c r="BL3867" s="131" t="s">
        <v>22030</v>
      </c>
    </row>
    <row r="3868" spans="64:64" x14ac:dyDescent="0.3">
      <c r="BL3868" s="131" t="s">
        <v>22031</v>
      </c>
    </row>
    <row r="3869" spans="64:64" x14ac:dyDescent="0.3">
      <c r="BL3869" s="131" t="s">
        <v>19493</v>
      </c>
    </row>
    <row r="3870" spans="64:64" x14ac:dyDescent="0.3">
      <c r="BL3870" s="131" t="s">
        <v>22032</v>
      </c>
    </row>
    <row r="3871" spans="64:64" x14ac:dyDescent="0.3">
      <c r="BL3871" s="131" t="s">
        <v>22033</v>
      </c>
    </row>
    <row r="3872" spans="64:64" x14ac:dyDescent="0.3">
      <c r="BL3872" s="131" t="s">
        <v>19615</v>
      </c>
    </row>
    <row r="3873" spans="64:64" x14ac:dyDescent="0.3">
      <c r="BL3873" s="131"/>
    </row>
    <row r="3874" spans="64:64" x14ac:dyDescent="0.3">
      <c r="BL3874" s="131" t="s">
        <v>19611</v>
      </c>
    </row>
    <row r="3875" spans="64:64" x14ac:dyDescent="0.3">
      <c r="BL3875" s="131" t="s">
        <v>22034</v>
      </c>
    </row>
    <row r="3876" spans="64:64" x14ac:dyDescent="0.3">
      <c r="BL3876" s="131" t="s">
        <v>22035</v>
      </c>
    </row>
    <row r="3877" spans="64:64" x14ac:dyDescent="0.3">
      <c r="BL3877" s="131" t="s">
        <v>19493</v>
      </c>
    </row>
    <row r="3878" spans="64:64" x14ac:dyDescent="0.3">
      <c r="BL3878" s="131" t="s">
        <v>19617</v>
      </c>
    </row>
    <row r="3879" spans="64:64" x14ac:dyDescent="0.3">
      <c r="BL3879" s="131" t="s">
        <v>22036</v>
      </c>
    </row>
    <row r="3880" spans="64:64" x14ac:dyDescent="0.3">
      <c r="BL3880" s="131" t="s">
        <v>19493</v>
      </c>
    </row>
    <row r="3881" spans="64:64" x14ac:dyDescent="0.3">
      <c r="BL3881" s="131" t="s">
        <v>22037</v>
      </c>
    </row>
    <row r="3882" spans="64:64" x14ac:dyDescent="0.3">
      <c r="BL3882" s="131" t="s">
        <v>22038</v>
      </c>
    </row>
    <row r="3883" spans="64:64" x14ac:dyDescent="0.3">
      <c r="BL3883" s="131" t="s">
        <v>22039</v>
      </c>
    </row>
    <row r="3884" spans="64:64" x14ac:dyDescent="0.3">
      <c r="BL3884" s="131" t="s">
        <v>19615</v>
      </c>
    </row>
    <row r="3885" spans="64:64" x14ac:dyDescent="0.3">
      <c r="BL3885" s="131"/>
    </row>
    <row r="3886" spans="64:64" x14ac:dyDescent="0.3">
      <c r="BL3886" s="131" t="s">
        <v>19611</v>
      </c>
    </row>
    <row r="3887" spans="64:64" x14ac:dyDescent="0.3">
      <c r="BL3887" s="131" t="s">
        <v>22034</v>
      </c>
    </row>
    <row r="3888" spans="64:64" x14ac:dyDescent="0.3">
      <c r="BL3888" s="131" t="s">
        <v>22040</v>
      </c>
    </row>
    <row r="3889" spans="64:64" x14ac:dyDescent="0.3">
      <c r="BL3889" s="131" t="s">
        <v>19493</v>
      </c>
    </row>
    <row r="3890" spans="64:64" x14ac:dyDescent="0.3">
      <c r="BL3890" s="131" t="s">
        <v>19617</v>
      </c>
    </row>
    <row r="3891" spans="64:64" x14ac:dyDescent="0.3">
      <c r="BL3891" s="131" t="s">
        <v>22041</v>
      </c>
    </row>
    <row r="3892" spans="64:64" x14ac:dyDescent="0.3">
      <c r="BL3892" s="131" t="s">
        <v>19493</v>
      </c>
    </row>
    <row r="3893" spans="64:64" x14ac:dyDescent="0.3">
      <c r="BL3893" s="131" t="s">
        <v>22042</v>
      </c>
    </row>
    <row r="3894" spans="64:64" x14ac:dyDescent="0.3">
      <c r="BL3894" s="131" t="s">
        <v>22043</v>
      </c>
    </row>
    <row r="3895" spans="64:64" x14ac:dyDescent="0.3">
      <c r="BL3895" s="131" t="s">
        <v>22044</v>
      </c>
    </row>
    <row r="3896" spans="64:64" x14ac:dyDescent="0.3">
      <c r="BL3896" s="131" t="s">
        <v>22045</v>
      </c>
    </row>
    <row r="3897" spans="64:64" x14ac:dyDescent="0.3">
      <c r="BL3897" s="131" t="s">
        <v>22046</v>
      </c>
    </row>
    <row r="3898" spans="64:64" x14ac:dyDescent="0.3">
      <c r="BL3898" s="131" t="s">
        <v>22047</v>
      </c>
    </row>
    <row r="3899" spans="64:64" x14ac:dyDescent="0.3">
      <c r="BL3899" s="131" t="s">
        <v>19615</v>
      </c>
    </row>
    <row r="3900" spans="64:64" x14ac:dyDescent="0.3">
      <c r="BL3900" s="131"/>
    </row>
    <row r="3901" spans="64:64" x14ac:dyDescent="0.3">
      <c r="BL3901" s="131" t="s">
        <v>19611</v>
      </c>
    </row>
    <row r="3902" spans="64:64" x14ac:dyDescent="0.3">
      <c r="BL3902" s="131" t="s">
        <v>22034</v>
      </c>
    </row>
    <row r="3903" spans="64:64" x14ac:dyDescent="0.3">
      <c r="BL3903" s="131" t="s">
        <v>22048</v>
      </c>
    </row>
    <row r="3904" spans="64:64" x14ac:dyDescent="0.3">
      <c r="BL3904" s="131" t="s">
        <v>19493</v>
      </c>
    </row>
    <row r="3905" spans="64:64" x14ac:dyDescent="0.3">
      <c r="BL3905" s="131" t="s">
        <v>19617</v>
      </c>
    </row>
    <row r="3906" spans="64:64" x14ac:dyDescent="0.3">
      <c r="BL3906" s="131" t="s">
        <v>22049</v>
      </c>
    </row>
    <row r="3907" spans="64:64" x14ac:dyDescent="0.3">
      <c r="BL3907" s="131" t="s">
        <v>19493</v>
      </c>
    </row>
    <row r="3908" spans="64:64" x14ac:dyDescent="0.3">
      <c r="BL3908" s="131" t="s">
        <v>22050</v>
      </c>
    </row>
    <row r="3909" spans="64:64" x14ac:dyDescent="0.3">
      <c r="BL3909" s="131" t="s">
        <v>22051</v>
      </c>
    </row>
    <row r="3910" spans="64:64" x14ac:dyDescent="0.3">
      <c r="BL3910" s="131" t="s">
        <v>19615</v>
      </c>
    </row>
    <row r="3911" spans="64:64" x14ac:dyDescent="0.3">
      <c r="BL3911" s="131"/>
    </row>
    <row r="3912" spans="64:64" x14ac:dyDescent="0.3">
      <c r="BL3912" s="131" t="s">
        <v>19611</v>
      </c>
    </row>
    <row r="3913" spans="64:64" x14ac:dyDescent="0.3">
      <c r="BL3913" s="131" t="s">
        <v>22034</v>
      </c>
    </row>
    <row r="3914" spans="64:64" x14ac:dyDescent="0.3">
      <c r="BL3914" s="131" t="s">
        <v>22052</v>
      </c>
    </row>
    <row r="3915" spans="64:64" x14ac:dyDescent="0.3">
      <c r="BL3915" s="131" t="s">
        <v>19617</v>
      </c>
    </row>
    <row r="3916" spans="64:64" x14ac:dyDescent="0.3">
      <c r="BL3916" s="131" t="s">
        <v>22053</v>
      </c>
    </row>
    <row r="3917" spans="64:64" x14ac:dyDescent="0.3">
      <c r="BL3917" s="131" t="s">
        <v>22054</v>
      </c>
    </row>
    <row r="3918" spans="64:64" x14ac:dyDescent="0.3">
      <c r="BL3918" s="131" t="s">
        <v>22055</v>
      </c>
    </row>
    <row r="3919" spans="64:64" x14ac:dyDescent="0.3">
      <c r="BL3919" s="131" t="s">
        <v>19493</v>
      </c>
    </row>
    <row r="3920" spans="64:64" x14ac:dyDescent="0.3">
      <c r="BL3920" s="131" t="s">
        <v>22056</v>
      </c>
    </row>
    <row r="3921" spans="64:64" x14ac:dyDescent="0.3">
      <c r="BL3921" s="131" t="s">
        <v>22045</v>
      </c>
    </row>
    <row r="3922" spans="64:64" x14ac:dyDescent="0.3">
      <c r="BL3922" s="131" t="s">
        <v>22057</v>
      </c>
    </row>
    <row r="3923" spans="64:64" x14ac:dyDescent="0.3">
      <c r="BL3923" s="131" t="s">
        <v>22058</v>
      </c>
    </row>
    <row r="3924" spans="64:64" x14ac:dyDescent="0.3">
      <c r="BL3924" s="131" t="s">
        <v>19615</v>
      </c>
    </row>
    <row r="3925" spans="64:64" x14ac:dyDescent="0.3">
      <c r="BL3925" s="131"/>
    </row>
    <row r="3926" spans="64:64" x14ac:dyDescent="0.3">
      <c r="BL3926" s="131" t="s">
        <v>19611</v>
      </c>
    </row>
    <row r="3927" spans="64:64" x14ac:dyDescent="0.3">
      <c r="BL3927" s="131" t="s">
        <v>22034</v>
      </c>
    </row>
    <row r="3928" spans="64:64" x14ac:dyDescent="0.3">
      <c r="BL3928" s="131" t="s">
        <v>22059</v>
      </c>
    </row>
    <row r="3929" spans="64:64" x14ac:dyDescent="0.3">
      <c r="BL3929" s="131" t="s">
        <v>19493</v>
      </c>
    </row>
    <row r="3930" spans="64:64" x14ac:dyDescent="0.3">
      <c r="BL3930" s="131" t="s">
        <v>19617</v>
      </c>
    </row>
    <row r="3931" spans="64:64" x14ac:dyDescent="0.3">
      <c r="BL3931" s="131" t="s">
        <v>22060</v>
      </c>
    </row>
    <row r="3932" spans="64:64" x14ac:dyDescent="0.3">
      <c r="BL3932" s="131" t="s">
        <v>22061</v>
      </c>
    </row>
    <row r="3933" spans="64:64" x14ac:dyDescent="0.3">
      <c r="BL3933" s="131" t="s">
        <v>22062</v>
      </c>
    </row>
    <row r="3934" spans="64:64" x14ac:dyDescent="0.3">
      <c r="BL3934" s="131" t="s">
        <v>22063</v>
      </c>
    </row>
    <row r="3935" spans="64:64" x14ac:dyDescent="0.3">
      <c r="BL3935" s="131" t="s">
        <v>19493</v>
      </c>
    </row>
    <row r="3936" spans="64:64" x14ac:dyDescent="0.3">
      <c r="BL3936" s="131" t="s">
        <v>22064</v>
      </c>
    </row>
    <row r="3937" spans="64:64" x14ac:dyDescent="0.3">
      <c r="BL3937" s="131" t="s">
        <v>19493</v>
      </c>
    </row>
    <row r="3938" spans="64:64" x14ac:dyDescent="0.3">
      <c r="BL3938" s="131" t="s">
        <v>22065</v>
      </c>
    </row>
    <row r="3939" spans="64:64" x14ac:dyDescent="0.3">
      <c r="BL3939" s="131" t="s">
        <v>22066</v>
      </c>
    </row>
    <row r="3940" spans="64:64" x14ac:dyDescent="0.3">
      <c r="BL3940" s="131" t="s">
        <v>22067</v>
      </c>
    </row>
    <row r="3941" spans="64:64" x14ac:dyDescent="0.3">
      <c r="BL3941" s="131" t="s">
        <v>21936</v>
      </c>
    </row>
    <row r="3942" spans="64:64" x14ac:dyDescent="0.3">
      <c r="BL3942" s="131" t="s">
        <v>22068</v>
      </c>
    </row>
    <row r="3943" spans="64:64" x14ac:dyDescent="0.3">
      <c r="BL3943" s="131" t="s">
        <v>22069</v>
      </c>
    </row>
    <row r="3944" spans="64:64" x14ac:dyDescent="0.3">
      <c r="BL3944" s="131" t="s">
        <v>22070</v>
      </c>
    </row>
    <row r="3945" spans="64:64" x14ac:dyDescent="0.3">
      <c r="BL3945" s="131" t="s">
        <v>22071</v>
      </c>
    </row>
    <row r="3946" spans="64:64" x14ac:dyDescent="0.3">
      <c r="BL3946" s="131" t="s">
        <v>19493</v>
      </c>
    </row>
    <row r="3947" spans="64:64" x14ac:dyDescent="0.3">
      <c r="BL3947" s="131" t="s">
        <v>22072</v>
      </c>
    </row>
    <row r="3948" spans="64:64" x14ac:dyDescent="0.3">
      <c r="BL3948" s="131" t="s">
        <v>22073</v>
      </c>
    </row>
    <row r="3949" spans="64:64" x14ac:dyDescent="0.3">
      <c r="BL3949" s="131" t="s">
        <v>20590</v>
      </c>
    </row>
    <row r="3950" spans="64:64" x14ac:dyDescent="0.3">
      <c r="BL3950" s="131" t="s">
        <v>19493</v>
      </c>
    </row>
    <row r="3951" spans="64:64" x14ac:dyDescent="0.3">
      <c r="BL3951" s="131" t="s">
        <v>22074</v>
      </c>
    </row>
    <row r="3952" spans="64:64" x14ac:dyDescent="0.3">
      <c r="BL3952" s="131" t="s">
        <v>19493</v>
      </c>
    </row>
    <row r="3953" spans="64:64" x14ac:dyDescent="0.3">
      <c r="BL3953" s="131" t="s">
        <v>22075</v>
      </c>
    </row>
    <row r="3954" spans="64:64" x14ac:dyDescent="0.3">
      <c r="BL3954" s="131" t="s">
        <v>22076</v>
      </c>
    </row>
    <row r="3955" spans="64:64" x14ac:dyDescent="0.3">
      <c r="BL3955" s="131" t="s">
        <v>19493</v>
      </c>
    </row>
    <row r="3956" spans="64:64" x14ac:dyDescent="0.3">
      <c r="BL3956" s="131" t="s">
        <v>22077</v>
      </c>
    </row>
    <row r="3957" spans="64:64" x14ac:dyDescent="0.3">
      <c r="BL3957" s="131" t="s">
        <v>19493</v>
      </c>
    </row>
    <row r="3958" spans="64:64" x14ac:dyDescent="0.3">
      <c r="BL3958" s="131" t="s">
        <v>22078</v>
      </c>
    </row>
    <row r="3959" spans="64:64" x14ac:dyDescent="0.3">
      <c r="BL3959" s="131" t="s">
        <v>22079</v>
      </c>
    </row>
    <row r="3960" spans="64:64" x14ac:dyDescent="0.3">
      <c r="BL3960" s="131" t="s">
        <v>21936</v>
      </c>
    </row>
    <row r="3961" spans="64:64" x14ac:dyDescent="0.3">
      <c r="BL3961" s="131" t="s">
        <v>22068</v>
      </c>
    </row>
    <row r="3962" spans="64:64" x14ac:dyDescent="0.3">
      <c r="BL3962" s="131" t="s">
        <v>22080</v>
      </c>
    </row>
    <row r="3963" spans="64:64" x14ac:dyDescent="0.3">
      <c r="BL3963" s="131" t="s">
        <v>22070</v>
      </c>
    </row>
    <row r="3964" spans="64:64" x14ac:dyDescent="0.3">
      <c r="BL3964" s="131" t="s">
        <v>22071</v>
      </c>
    </row>
    <row r="3965" spans="64:64" x14ac:dyDescent="0.3">
      <c r="BL3965" s="131" t="s">
        <v>22081</v>
      </c>
    </row>
    <row r="3966" spans="64:64" x14ac:dyDescent="0.3">
      <c r="BL3966" s="131" t="s">
        <v>22082</v>
      </c>
    </row>
    <row r="3967" spans="64:64" x14ac:dyDescent="0.3">
      <c r="BL3967" s="131" t="s">
        <v>19493</v>
      </c>
    </row>
    <row r="3968" spans="64:64" x14ac:dyDescent="0.3">
      <c r="BL3968" s="131" t="s">
        <v>22072</v>
      </c>
    </row>
    <row r="3969" spans="64:64" x14ac:dyDescent="0.3">
      <c r="BL3969" s="131" t="s">
        <v>22073</v>
      </c>
    </row>
    <row r="3970" spans="64:64" x14ac:dyDescent="0.3">
      <c r="BL3970" s="131" t="s">
        <v>20590</v>
      </c>
    </row>
    <row r="3971" spans="64:64" x14ac:dyDescent="0.3">
      <c r="BL3971" s="131" t="s">
        <v>19493</v>
      </c>
    </row>
    <row r="3972" spans="64:64" x14ac:dyDescent="0.3">
      <c r="BL3972" s="131" t="s">
        <v>22083</v>
      </c>
    </row>
    <row r="3973" spans="64:64" x14ac:dyDescent="0.3">
      <c r="BL3973" s="131" t="s">
        <v>19493</v>
      </c>
    </row>
    <row r="3974" spans="64:64" x14ac:dyDescent="0.3">
      <c r="BL3974" s="131" t="s">
        <v>22084</v>
      </c>
    </row>
    <row r="3975" spans="64:64" x14ac:dyDescent="0.3">
      <c r="BL3975" s="131" t="s">
        <v>22085</v>
      </c>
    </row>
    <row r="3976" spans="64:64" x14ac:dyDescent="0.3">
      <c r="BL3976" s="131" t="s">
        <v>22086</v>
      </c>
    </row>
    <row r="3977" spans="64:64" x14ac:dyDescent="0.3">
      <c r="BL3977" s="131" t="s">
        <v>19493</v>
      </c>
    </row>
    <row r="3978" spans="64:64" x14ac:dyDescent="0.3">
      <c r="BL3978" s="131" t="s">
        <v>21936</v>
      </c>
    </row>
    <row r="3979" spans="64:64" x14ac:dyDescent="0.3">
      <c r="BL3979" s="131" t="s">
        <v>22087</v>
      </c>
    </row>
    <row r="3980" spans="64:64" x14ac:dyDescent="0.3">
      <c r="BL3980" s="131" t="s">
        <v>22088</v>
      </c>
    </row>
    <row r="3981" spans="64:64" x14ac:dyDescent="0.3">
      <c r="BL3981" s="131" t="s">
        <v>22070</v>
      </c>
    </row>
    <row r="3982" spans="64:64" x14ac:dyDescent="0.3">
      <c r="BL3982" s="131" t="s">
        <v>20585</v>
      </c>
    </row>
    <row r="3983" spans="64:64" x14ac:dyDescent="0.3">
      <c r="BL3983" s="131" t="s">
        <v>19493</v>
      </c>
    </row>
    <row r="3984" spans="64:64" x14ac:dyDescent="0.3">
      <c r="BL3984" s="131" t="s">
        <v>22089</v>
      </c>
    </row>
    <row r="3985" spans="64:64" x14ac:dyDescent="0.3">
      <c r="BL3985" s="131" t="s">
        <v>22090</v>
      </c>
    </row>
    <row r="3986" spans="64:64" x14ac:dyDescent="0.3">
      <c r="BL3986" s="131" t="s">
        <v>22070</v>
      </c>
    </row>
    <row r="3987" spans="64:64" x14ac:dyDescent="0.3">
      <c r="BL3987" s="131" t="s">
        <v>22091</v>
      </c>
    </row>
    <row r="3988" spans="64:64" x14ac:dyDescent="0.3">
      <c r="BL3988" s="131" t="s">
        <v>22092</v>
      </c>
    </row>
    <row r="3989" spans="64:64" x14ac:dyDescent="0.3">
      <c r="BL3989" s="131" t="s">
        <v>22093</v>
      </c>
    </row>
    <row r="3990" spans="64:64" x14ac:dyDescent="0.3">
      <c r="BL3990" s="131" t="s">
        <v>19493</v>
      </c>
    </row>
    <row r="3991" spans="64:64" x14ac:dyDescent="0.3">
      <c r="BL3991" s="131" t="s">
        <v>22094</v>
      </c>
    </row>
    <row r="3992" spans="64:64" x14ac:dyDescent="0.3">
      <c r="BL3992" s="131" t="s">
        <v>22095</v>
      </c>
    </row>
    <row r="3993" spans="64:64" x14ac:dyDescent="0.3">
      <c r="BL3993" s="131" t="s">
        <v>22070</v>
      </c>
    </row>
    <row r="3994" spans="64:64" x14ac:dyDescent="0.3">
      <c r="BL3994" s="131" t="s">
        <v>22096</v>
      </c>
    </row>
    <row r="3995" spans="64:64" x14ac:dyDescent="0.3">
      <c r="BL3995" s="131" t="s">
        <v>19493</v>
      </c>
    </row>
    <row r="3996" spans="64:64" x14ac:dyDescent="0.3">
      <c r="BL3996" s="131" t="s">
        <v>22097</v>
      </c>
    </row>
    <row r="3997" spans="64:64" x14ac:dyDescent="0.3">
      <c r="BL3997" s="131" t="s">
        <v>22098</v>
      </c>
    </row>
    <row r="3998" spans="64:64" x14ac:dyDescent="0.3">
      <c r="BL3998" s="131" t="s">
        <v>22099</v>
      </c>
    </row>
    <row r="3999" spans="64:64" x14ac:dyDescent="0.3">
      <c r="BL3999" s="131" t="s">
        <v>22100</v>
      </c>
    </row>
    <row r="4000" spans="64:64" x14ac:dyDescent="0.3">
      <c r="BL4000" s="131" t="s">
        <v>20590</v>
      </c>
    </row>
    <row r="4001" spans="64:64" x14ac:dyDescent="0.3">
      <c r="BL4001" s="131" t="s">
        <v>19493</v>
      </c>
    </row>
    <row r="4002" spans="64:64" x14ac:dyDescent="0.3">
      <c r="BL4002" s="131" t="s">
        <v>22101</v>
      </c>
    </row>
    <row r="4003" spans="64:64" x14ac:dyDescent="0.3">
      <c r="BL4003" s="131" t="s">
        <v>22102</v>
      </c>
    </row>
    <row r="4004" spans="64:64" x14ac:dyDescent="0.3">
      <c r="BL4004" s="131" t="s">
        <v>19493</v>
      </c>
    </row>
    <row r="4005" spans="64:64" x14ac:dyDescent="0.3">
      <c r="BL4005" s="131" t="s">
        <v>22103</v>
      </c>
    </row>
    <row r="4006" spans="64:64" x14ac:dyDescent="0.3">
      <c r="BL4006" s="131" t="s">
        <v>19493</v>
      </c>
    </row>
    <row r="4007" spans="64:64" x14ac:dyDescent="0.3">
      <c r="BL4007" s="131" t="s">
        <v>22104</v>
      </c>
    </row>
    <row r="4008" spans="64:64" x14ac:dyDescent="0.3">
      <c r="BL4008" s="131" t="s">
        <v>19615</v>
      </c>
    </row>
    <row r="4009" spans="64:64" x14ac:dyDescent="0.3">
      <c r="BL4009" s="131"/>
    </row>
    <row r="4010" spans="64:64" x14ac:dyDescent="0.3">
      <c r="BL4010" s="131"/>
    </row>
    <row r="4011" spans="64:64" x14ac:dyDescent="0.3">
      <c r="BL4011" s="131"/>
    </row>
    <row r="4012" spans="64:64" x14ac:dyDescent="0.3">
      <c r="BL4012" s="131"/>
    </row>
    <row r="4013" spans="64:64" x14ac:dyDescent="0.3">
      <c r="BL4013" s="131" t="s">
        <v>19611</v>
      </c>
    </row>
    <row r="4014" spans="64:64" x14ac:dyDescent="0.3">
      <c r="BL4014" s="131" t="s">
        <v>22002</v>
      </c>
    </row>
    <row r="4015" spans="64:64" x14ac:dyDescent="0.3">
      <c r="BL4015" s="131" t="s">
        <v>22105</v>
      </c>
    </row>
    <row r="4016" spans="64:64" x14ac:dyDescent="0.3">
      <c r="BL4016" s="131" t="s">
        <v>19493</v>
      </c>
    </row>
    <row r="4017" spans="64:64" x14ac:dyDescent="0.3">
      <c r="BL4017" s="131" t="s">
        <v>19617</v>
      </c>
    </row>
    <row r="4018" spans="64:64" x14ac:dyDescent="0.3">
      <c r="BL4018" s="131" t="s">
        <v>19493</v>
      </c>
    </row>
    <row r="4019" spans="64:64" x14ac:dyDescent="0.3">
      <c r="BL4019" s="131" t="s">
        <v>22106</v>
      </c>
    </row>
    <row r="4020" spans="64:64" x14ac:dyDescent="0.3">
      <c r="BL4020" s="131" t="s">
        <v>22107</v>
      </c>
    </row>
    <row r="4021" spans="64:64" x14ac:dyDescent="0.3">
      <c r="BL4021" s="131" t="s">
        <v>22108</v>
      </c>
    </row>
    <row r="4022" spans="64:64" x14ac:dyDescent="0.3">
      <c r="BL4022" s="131" t="s">
        <v>19493</v>
      </c>
    </row>
    <row r="4023" spans="64:64" x14ac:dyDescent="0.3">
      <c r="BL4023" s="131" t="s">
        <v>22109</v>
      </c>
    </row>
    <row r="4024" spans="64:64" x14ac:dyDescent="0.3">
      <c r="BL4024" s="131" t="s">
        <v>22110</v>
      </c>
    </row>
    <row r="4025" spans="64:64" x14ac:dyDescent="0.3">
      <c r="BL4025" s="131" t="s">
        <v>22111</v>
      </c>
    </row>
    <row r="4026" spans="64:64" x14ac:dyDescent="0.3">
      <c r="BL4026" s="131" t="s">
        <v>22112</v>
      </c>
    </row>
    <row r="4027" spans="64:64" x14ac:dyDescent="0.3">
      <c r="BL4027" s="131" t="s">
        <v>19493</v>
      </c>
    </row>
    <row r="4028" spans="64:64" x14ac:dyDescent="0.3">
      <c r="BL4028" s="131" t="s">
        <v>22113</v>
      </c>
    </row>
    <row r="4029" spans="64:64" x14ac:dyDescent="0.3">
      <c r="BL4029" s="131" t="s">
        <v>22114</v>
      </c>
    </row>
    <row r="4030" spans="64:64" x14ac:dyDescent="0.3">
      <c r="BL4030" s="131" t="s">
        <v>22115</v>
      </c>
    </row>
    <row r="4031" spans="64:64" x14ac:dyDescent="0.3">
      <c r="BL4031" s="131" t="s">
        <v>19493</v>
      </c>
    </row>
    <row r="4032" spans="64:64" x14ac:dyDescent="0.3">
      <c r="BL4032" s="131" t="s">
        <v>22116</v>
      </c>
    </row>
    <row r="4033" spans="64:64" x14ac:dyDescent="0.3">
      <c r="BL4033" s="131" t="s">
        <v>22117</v>
      </c>
    </row>
    <row r="4034" spans="64:64" x14ac:dyDescent="0.3">
      <c r="BL4034" s="131" t="s">
        <v>22118</v>
      </c>
    </row>
    <row r="4035" spans="64:64" x14ac:dyDescent="0.3">
      <c r="BL4035" s="131" t="s">
        <v>22119</v>
      </c>
    </row>
    <row r="4036" spans="64:64" x14ac:dyDescent="0.3">
      <c r="BL4036" s="131" t="s">
        <v>19493</v>
      </c>
    </row>
    <row r="4037" spans="64:64" x14ac:dyDescent="0.3">
      <c r="BL4037" s="131" t="s">
        <v>22120</v>
      </c>
    </row>
    <row r="4038" spans="64:64" x14ac:dyDescent="0.3">
      <c r="BL4038" s="131" t="s">
        <v>22121</v>
      </c>
    </row>
    <row r="4039" spans="64:64" x14ac:dyDescent="0.3">
      <c r="BL4039" s="131" t="s">
        <v>22122</v>
      </c>
    </row>
    <row r="4040" spans="64:64" x14ac:dyDescent="0.3">
      <c r="BL4040" s="131" t="s">
        <v>22123</v>
      </c>
    </row>
    <row r="4041" spans="64:64" x14ac:dyDescent="0.3">
      <c r="BL4041" s="131" t="s">
        <v>22124</v>
      </c>
    </row>
    <row r="4042" spans="64:64" x14ac:dyDescent="0.3">
      <c r="BL4042" s="131" t="s">
        <v>22125</v>
      </c>
    </row>
    <row r="4043" spans="64:64" x14ac:dyDescent="0.3">
      <c r="BL4043" s="131" t="s">
        <v>22126</v>
      </c>
    </row>
    <row r="4044" spans="64:64" x14ac:dyDescent="0.3">
      <c r="BL4044" s="131" t="s">
        <v>22127</v>
      </c>
    </row>
    <row r="4045" spans="64:64" x14ac:dyDescent="0.3">
      <c r="BL4045" s="131" t="s">
        <v>22128</v>
      </c>
    </row>
    <row r="4046" spans="64:64" x14ac:dyDescent="0.3">
      <c r="BL4046" s="131" t="s">
        <v>22129</v>
      </c>
    </row>
    <row r="4047" spans="64:64" x14ac:dyDescent="0.3">
      <c r="BL4047" s="131" t="s">
        <v>22130</v>
      </c>
    </row>
    <row r="4048" spans="64:64" x14ac:dyDescent="0.3">
      <c r="BL4048" s="131" t="s">
        <v>22131</v>
      </c>
    </row>
    <row r="4049" spans="64:64" x14ac:dyDescent="0.3">
      <c r="BL4049" s="131" t="s">
        <v>19493</v>
      </c>
    </row>
    <row r="4050" spans="64:64" x14ac:dyDescent="0.3">
      <c r="BL4050" s="131" t="s">
        <v>22132</v>
      </c>
    </row>
    <row r="4051" spans="64:64" x14ac:dyDescent="0.3">
      <c r="BL4051" s="131" t="s">
        <v>19615</v>
      </c>
    </row>
    <row r="4052" spans="64:64" x14ac:dyDescent="0.3">
      <c r="BL4052" s="131"/>
    </row>
    <row r="4053" spans="64:64" x14ac:dyDescent="0.3">
      <c r="BL4053" s="131" t="s">
        <v>19611</v>
      </c>
    </row>
    <row r="4054" spans="64:64" x14ac:dyDescent="0.3">
      <c r="BL4054" s="131" t="s">
        <v>22034</v>
      </c>
    </row>
    <row r="4055" spans="64:64" x14ac:dyDescent="0.3">
      <c r="BL4055" s="131" t="s">
        <v>22133</v>
      </c>
    </row>
    <row r="4056" spans="64:64" x14ac:dyDescent="0.3">
      <c r="BL4056" s="131" t="s">
        <v>19617</v>
      </c>
    </row>
    <row r="4057" spans="64:64" x14ac:dyDescent="0.3">
      <c r="BL4057" s="131" t="s">
        <v>19493</v>
      </c>
    </row>
    <row r="4058" spans="64:64" x14ac:dyDescent="0.3">
      <c r="BL4058" s="131" t="s">
        <v>22134</v>
      </c>
    </row>
    <row r="4059" spans="64:64" x14ac:dyDescent="0.3">
      <c r="BL4059" s="131" t="s">
        <v>22135</v>
      </c>
    </row>
    <row r="4060" spans="64:64" x14ac:dyDescent="0.3">
      <c r="BL4060" s="131" t="s">
        <v>22136</v>
      </c>
    </row>
    <row r="4061" spans="64:64" x14ac:dyDescent="0.3">
      <c r="BL4061" s="131" t="s">
        <v>19493</v>
      </c>
    </row>
    <row r="4062" spans="64:64" x14ac:dyDescent="0.3">
      <c r="BL4062" s="131" t="s">
        <v>22137</v>
      </c>
    </row>
    <row r="4063" spans="64:64" x14ac:dyDescent="0.3">
      <c r="BL4063" s="131" t="s">
        <v>22138</v>
      </c>
    </row>
    <row r="4064" spans="64:64" x14ac:dyDescent="0.3">
      <c r="BL4064" s="131" t="s">
        <v>22139</v>
      </c>
    </row>
    <row r="4065" spans="64:64" x14ac:dyDescent="0.3">
      <c r="BL4065" s="131" t="s">
        <v>19493</v>
      </c>
    </row>
    <row r="4066" spans="64:64" x14ac:dyDescent="0.3">
      <c r="BL4066" s="131" t="s">
        <v>22140</v>
      </c>
    </row>
    <row r="4067" spans="64:64" x14ac:dyDescent="0.3">
      <c r="BL4067" s="131" t="s">
        <v>22141</v>
      </c>
    </row>
    <row r="4068" spans="64:64" x14ac:dyDescent="0.3">
      <c r="BL4068" s="131" t="s">
        <v>22142</v>
      </c>
    </row>
    <row r="4069" spans="64:64" x14ac:dyDescent="0.3">
      <c r="BL4069" s="131" t="s">
        <v>22143</v>
      </c>
    </row>
    <row r="4070" spans="64:64" x14ac:dyDescent="0.3">
      <c r="BL4070" s="131" t="s">
        <v>22144</v>
      </c>
    </row>
    <row r="4071" spans="64:64" x14ac:dyDescent="0.3">
      <c r="BL4071" s="131" t="s">
        <v>22145</v>
      </c>
    </row>
    <row r="4072" spans="64:64" x14ac:dyDescent="0.3">
      <c r="BL4072" s="131" t="s">
        <v>19493</v>
      </c>
    </row>
    <row r="4073" spans="64:64" x14ac:dyDescent="0.3">
      <c r="BL4073" s="131" t="s">
        <v>22146</v>
      </c>
    </row>
    <row r="4074" spans="64:64" x14ac:dyDescent="0.3">
      <c r="BL4074" s="131" t="s">
        <v>22147</v>
      </c>
    </row>
    <row r="4075" spans="64:64" x14ac:dyDescent="0.3">
      <c r="BL4075" s="131" t="s">
        <v>22148</v>
      </c>
    </row>
    <row r="4076" spans="64:64" x14ac:dyDescent="0.3">
      <c r="BL4076" s="131" t="s">
        <v>19493</v>
      </c>
    </row>
    <row r="4077" spans="64:64" x14ac:dyDescent="0.3">
      <c r="BL4077" s="131" t="s">
        <v>22149</v>
      </c>
    </row>
    <row r="4078" spans="64:64" x14ac:dyDescent="0.3">
      <c r="BL4078" s="131" t="s">
        <v>22150</v>
      </c>
    </row>
    <row r="4079" spans="64:64" x14ac:dyDescent="0.3">
      <c r="BL4079" s="131" t="s">
        <v>22151</v>
      </c>
    </row>
    <row r="4080" spans="64:64" x14ac:dyDescent="0.3">
      <c r="BL4080" s="131" t="s">
        <v>22152</v>
      </c>
    </row>
    <row r="4081" spans="64:64" x14ac:dyDescent="0.3">
      <c r="BL4081" s="131" t="s">
        <v>19493</v>
      </c>
    </row>
    <row r="4082" spans="64:64" x14ac:dyDescent="0.3">
      <c r="BL4082" s="131" t="s">
        <v>22153</v>
      </c>
    </row>
    <row r="4083" spans="64:64" x14ac:dyDescent="0.3">
      <c r="BL4083" s="131"/>
    </row>
    <row r="4084" spans="64:64" x14ac:dyDescent="0.3">
      <c r="BL4084" s="131" t="s">
        <v>20092</v>
      </c>
    </row>
    <row r="4085" spans="64:64" x14ac:dyDescent="0.3">
      <c r="BL4085" s="131" t="s">
        <v>19493</v>
      </c>
    </row>
    <row r="4086" spans="64:64" x14ac:dyDescent="0.3">
      <c r="BL4086" s="131" t="s">
        <v>22154</v>
      </c>
    </row>
    <row r="4087" spans="64:64" x14ac:dyDescent="0.3">
      <c r="BL4087" s="131" t="s">
        <v>22155</v>
      </c>
    </row>
    <row r="4088" spans="64:64" x14ac:dyDescent="0.3">
      <c r="BL4088" s="131" t="s">
        <v>19493</v>
      </c>
    </row>
    <row r="4089" spans="64:64" x14ac:dyDescent="0.3">
      <c r="BL4089" s="131" t="s">
        <v>21936</v>
      </c>
    </row>
    <row r="4090" spans="64:64" x14ac:dyDescent="0.3">
      <c r="BL4090" s="131" t="s">
        <v>22156</v>
      </c>
    </row>
    <row r="4091" spans="64:64" x14ac:dyDescent="0.3">
      <c r="BL4091" s="131" t="s">
        <v>22157</v>
      </c>
    </row>
    <row r="4092" spans="64:64" x14ac:dyDescent="0.3">
      <c r="BL4092" s="131" t="s">
        <v>22158</v>
      </c>
    </row>
    <row r="4093" spans="64:64" x14ac:dyDescent="0.3">
      <c r="BL4093" s="131" t="s">
        <v>19493</v>
      </c>
    </row>
    <row r="4094" spans="64:64" x14ac:dyDescent="0.3">
      <c r="BL4094" s="131" t="s">
        <v>22159</v>
      </c>
    </row>
    <row r="4095" spans="64:64" x14ac:dyDescent="0.3">
      <c r="BL4095" s="131" t="s">
        <v>22160</v>
      </c>
    </row>
    <row r="4096" spans="64:64" x14ac:dyDescent="0.3">
      <c r="BL4096" s="131" t="s">
        <v>22161</v>
      </c>
    </row>
    <row r="4097" spans="64:64" x14ac:dyDescent="0.3">
      <c r="BL4097" s="131" t="s">
        <v>22162</v>
      </c>
    </row>
    <row r="4098" spans="64:64" x14ac:dyDescent="0.3">
      <c r="BL4098" s="131" t="s">
        <v>19493</v>
      </c>
    </row>
    <row r="4099" spans="64:64" x14ac:dyDescent="0.3">
      <c r="BL4099" s="131" t="s">
        <v>22163</v>
      </c>
    </row>
    <row r="4100" spans="64:64" x14ac:dyDescent="0.3">
      <c r="BL4100" s="131" t="s">
        <v>22164</v>
      </c>
    </row>
    <row r="4101" spans="64:64" x14ac:dyDescent="0.3">
      <c r="BL4101" s="131" t="s">
        <v>22165</v>
      </c>
    </row>
    <row r="4102" spans="64:64" x14ac:dyDescent="0.3">
      <c r="BL4102" s="131" t="s">
        <v>22166</v>
      </c>
    </row>
    <row r="4103" spans="64:64" x14ac:dyDescent="0.3">
      <c r="BL4103" s="131" t="s">
        <v>22167</v>
      </c>
    </row>
    <row r="4104" spans="64:64" x14ac:dyDescent="0.3">
      <c r="BL4104" s="131" t="s">
        <v>22168</v>
      </c>
    </row>
    <row r="4105" spans="64:64" x14ac:dyDescent="0.3">
      <c r="BL4105" s="131" t="s">
        <v>22169</v>
      </c>
    </row>
    <row r="4106" spans="64:64" x14ac:dyDescent="0.3">
      <c r="BL4106" s="131" t="s">
        <v>22170</v>
      </c>
    </row>
    <row r="4107" spans="64:64" x14ac:dyDescent="0.3">
      <c r="BL4107" s="131" t="s">
        <v>22171</v>
      </c>
    </row>
    <row r="4108" spans="64:64" x14ac:dyDescent="0.3">
      <c r="BL4108" s="131" t="s">
        <v>22172</v>
      </c>
    </row>
    <row r="4109" spans="64:64" x14ac:dyDescent="0.3">
      <c r="BL4109" s="131" t="s">
        <v>22173</v>
      </c>
    </row>
    <row r="4110" spans="64:64" x14ac:dyDescent="0.3">
      <c r="BL4110" s="131" t="s">
        <v>22174</v>
      </c>
    </row>
    <row r="4111" spans="64:64" x14ac:dyDescent="0.3">
      <c r="BL4111" s="131" t="s">
        <v>22175</v>
      </c>
    </row>
    <row r="4112" spans="64:64" x14ac:dyDescent="0.3">
      <c r="BL4112" s="131" t="s">
        <v>22176</v>
      </c>
    </row>
    <row r="4113" spans="64:64" x14ac:dyDescent="0.3">
      <c r="BL4113" s="131" t="s">
        <v>22177</v>
      </c>
    </row>
    <row r="4114" spans="64:64" x14ac:dyDescent="0.3">
      <c r="BL4114" s="131" t="s">
        <v>22178</v>
      </c>
    </row>
    <row r="4115" spans="64:64" x14ac:dyDescent="0.3">
      <c r="BL4115" s="131" t="s">
        <v>22179</v>
      </c>
    </row>
    <row r="4116" spans="64:64" x14ac:dyDescent="0.3">
      <c r="BL4116" s="131" t="s">
        <v>22180</v>
      </c>
    </row>
    <row r="4117" spans="64:64" x14ac:dyDescent="0.3">
      <c r="BL4117" s="131" t="s">
        <v>19493</v>
      </c>
    </row>
    <row r="4118" spans="64:64" x14ac:dyDescent="0.3">
      <c r="BL4118" s="131" t="s">
        <v>22181</v>
      </c>
    </row>
    <row r="4119" spans="64:64" x14ac:dyDescent="0.3">
      <c r="BL4119" s="131" t="s">
        <v>22182</v>
      </c>
    </row>
    <row r="4120" spans="64:64" x14ac:dyDescent="0.3">
      <c r="BL4120" s="131" t="s">
        <v>19493</v>
      </c>
    </row>
    <row r="4121" spans="64:64" x14ac:dyDescent="0.3">
      <c r="BL4121" s="131" t="s">
        <v>22183</v>
      </c>
    </row>
    <row r="4122" spans="64:64" x14ac:dyDescent="0.3">
      <c r="BL4122" s="131" t="s">
        <v>22184</v>
      </c>
    </row>
    <row r="4123" spans="64:64" x14ac:dyDescent="0.3">
      <c r="BL4123" s="131" t="s">
        <v>22185</v>
      </c>
    </row>
    <row r="4124" spans="64:64" x14ac:dyDescent="0.3">
      <c r="BL4124" s="131" t="s">
        <v>22186</v>
      </c>
    </row>
    <row r="4125" spans="64:64" x14ac:dyDescent="0.3">
      <c r="BL4125" s="131" t="s">
        <v>19493</v>
      </c>
    </row>
    <row r="4126" spans="64:64" x14ac:dyDescent="0.3">
      <c r="BL4126" s="131" t="s">
        <v>22187</v>
      </c>
    </row>
    <row r="4127" spans="64:64" x14ac:dyDescent="0.3">
      <c r="BL4127" s="131" t="s">
        <v>22188</v>
      </c>
    </row>
    <row r="4128" spans="64:64" x14ac:dyDescent="0.3">
      <c r="BL4128" s="131" t="s">
        <v>22189</v>
      </c>
    </row>
    <row r="4129" spans="64:64" x14ac:dyDescent="0.3">
      <c r="BL4129" s="131" t="s">
        <v>22186</v>
      </c>
    </row>
    <row r="4130" spans="64:64" x14ac:dyDescent="0.3">
      <c r="BL4130" s="131" t="s">
        <v>19493</v>
      </c>
    </row>
    <row r="4131" spans="64:64" x14ac:dyDescent="0.3">
      <c r="BL4131" s="131" t="s">
        <v>22190</v>
      </c>
    </row>
    <row r="4132" spans="64:64" x14ac:dyDescent="0.3">
      <c r="BL4132" s="131" t="s">
        <v>22191</v>
      </c>
    </row>
    <row r="4133" spans="64:64" x14ac:dyDescent="0.3">
      <c r="BL4133" s="131" t="s">
        <v>22192</v>
      </c>
    </row>
    <row r="4134" spans="64:64" x14ac:dyDescent="0.3">
      <c r="BL4134" s="131" t="s">
        <v>22186</v>
      </c>
    </row>
    <row r="4135" spans="64:64" x14ac:dyDescent="0.3">
      <c r="BL4135" s="131" t="s">
        <v>19493</v>
      </c>
    </row>
    <row r="4136" spans="64:64" x14ac:dyDescent="0.3">
      <c r="BL4136" s="131" t="s">
        <v>22193</v>
      </c>
    </row>
    <row r="4137" spans="64:64" x14ac:dyDescent="0.3">
      <c r="BL4137" s="131" t="s">
        <v>22194</v>
      </c>
    </row>
    <row r="4138" spans="64:64" x14ac:dyDescent="0.3">
      <c r="BL4138" s="131" t="s">
        <v>22195</v>
      </c>
    </row>
    <row r="4139" spans="64:64" x14ac:dyDescent="0.3">
      <c r="BL4139" s="131" t="s">
        <v>22196</v>
      </c>
    </row>
    <row r="4140" spans="64:64" x14ac:dyDescent="0.3">
      <c r="BL4140" s="131" t="s">
        <v>22197</v>
      </c>
    </row>
    <row r="4141" spans="64:64" x14ac:dyDescent="0.3">
      <c r="BL4141" s="131" t="s">
        <v>22198</v>
      </c>
    </row>
    <row r="4142" spans="64:64" x14ac:dyDescent="0.3">
      <c r="BL4142" s="131" t="s">
        <v>22199</v>
      </c>
    </row>
    <row r="4143" spans="64:64" x14ac:dyDescent="0.3">
      <c r="BL4143" s="131" t="s">
        <v>22200</v>
      </c>
    </row>
    <row r="4144" spans="64:64" x14ac:dyDescent="0.3">
      <c r="BL4144" s="131" t="s">
        <v>22186</v>
      </c>
    </row>
    <row r="4145" spans="64:64" x14ac:dyDescent="0.3">
      <c r="BL4145" s="131" t="s">
        <v>22201</v>
      </c>
    </row>
    <row r="4146" spans="64:64" x14ac:dyDescent="0.3">
      <c r="BL4146" s="131" t="s">
        <v>20590</v>
      </c>
    </row>
    <row r="4147" spans="64:64" x14ac:dyDescent="0.3">
      <c r="BL4147" s="131" t="s">
        <v>19615</v>
      </c>
    </row>
    <row r="4148" spans="64:64" x14ac:dyDescent="0.3">
      <c r="BL4148" s="131"/>
    </row>
    <row r="4149" spans="64:64" x14ac:dyDescent="0.3">
      <c r="BL4149" s="131" t="s">
        <v>19611</v>
      </c>
    </row>
    <row r="4150" spans="64:64" x14ac:dyDescent="0.3">
      <c r="BL4150" s="131" t="s">
        <v>22034</v>
      </c>
    </row>
    <row r="4151" spans="64:64" x14ac:dyDescent="0.3">
      <c r="BL4151" s="131" t="s">
        <v>22202</v>
      </c>
    </row>
    <row r="4152" spans="64:64" x14ac:dyDescent="0.3">
      <c r="BL4152" s="131" t="s">
        <v>19617</v>
      </c>
    </row>
    <row r="4153" spans="64:64" x14ac:dyDescent="0.3">
      <c r="BL4153" s="131" t="s">
        <v>19493</v>
      </c>
    </row>
    <row r="4154" spans="64:64" x14ac:dyDescent="0.3">
      <c r="BL4154" s="131" t="s">
        <v>22203</v>
      </c>
    </row>
    <row r="4155" spans="64:64" x14ac:dyDescent="0.3">
      <c r="BL4155" s="131" t="s">
        <v>22204</v>
      </c>
    </row>
    <row r="4156" spans="64:64" x14ac:dyDescent="0.3">
      <c r="BL4156" s="131" t="s">
        <v>22205</v>
      </c>
    </row>
    <row r="4157" spans="64:64" x14ac:dyDescent="0.3">
      <c r="BL4157" s="131" t="s">
        <v>22206</v>
      </c>
    </row>
    <row r="4158" spans="64:64" x14ac:dyDescent="0.3">
      <c r="BL4158" s="131" t="s">
        <v>22207</v>
      </c>
    </row>
    <row r="4159" spans="64:64" x14ac:dyDescent="0.3">
      <c r="BL4159" s="131" t="s">
        <v>19493</v>
      </c>
    </row>
    <row r="4160" spans="64:64" x14ac:dyDescent="0.3">
      <c r="BL4160" s="131" t="s">
        <v>22208</v>
      </c>
    </row>
    <row r="4161" spans="64:64" x14ac:dyDescent="0.3">
      <c r="BL4161" s="131" t="s">
        <v>22209</v>
      </c>
    </row>
    <row r="4162" spans="64:64" x14ac:dyDescent="0.3">
      <c r="BL4162" s="131" t="s">
        <v>22210</v>
      </c>
    </row>
    <row r="4163" spans="64:64" x14ac:dyDescent="0.3">
      <c r="BL4163" s="131" t="s">
        <v>22153</v>
      </c>
    </row>
    <row r="4164" spans="64:64" x14ac:dyDescent="0.3">
      <c r="BL4164" s="131" t="s">
        <v>19493</v>
      </c>
    </row>
    <row r="4165" spans="64:64" x14ac:dyDescent="0.3">
      <c r="BL4165" s="131" t="s">
        <v>20092</v>
      </c>
    </row>
    <row r="4166" spans="64:64" x14ac:dyDescent="0.3">
      <c r="BL4166" s="131" t="s">
        <v>22211</v>
      </c>
    </row>
    <row r="4167" spans="64:64" x14ac:dyDescent="0.3">
      <c r="BL4167" s="131" t="s">
        <v>21936</v>
      </c>
    </row>
    <row r="4168" spans="64:64" x14ac:dyDescent="0.3">
      <c r="BL4168" s="131" t="s">
        <v>22212</v>
      </c>
    </row>
    <row r="4169" spans="64:64" x14ac:dyDescent="0.3">
      <c r="BL4169" s="131" t="s">
        <v>22213</v>
      </c>
    </row>
    <row r="4170" spans="64:64" x14ac:dyDescent="0.3">
      <c r="BL4170" s="131" t="s">
        <v>22214</v>
      </c>
    </row>
    <row r="4171" spans="64:64" x14ac:dyDescent="0.3">
      <c r="BL4171" s="131" t="s">
        <v>22215</v>
      </c>
    </row>
    <row r="4172" spans="64:64" x14ac:dyDescent="0.3">
      <c r="BL4172" s="131" t="s">
        <v>22096</v>
      </c>
    </row>
    <row r="4173" spans="64:64" x14ac:dyDescent="0.3">
      <c r="BL4173" s="131" t="s">
        <v>20590</v>
      </c>
    </row>
    <row r="4174" spans="64:64" x14ac:dyDescent="0.3">
      <c r="BL4174" s="131" t="s">
        <v>22216</v>
      </c>
    </row>
    <row r="4175" spans="64:64" x14ac:dyDescent="0.3">
      <c r="BL4175" s="131" t="s">
        <v>21936</v>
      </c>
    </row>
    <row r="4176" spans="64:64" x14ac:dyDescent="0.3">
      <c r="BL4176" s="131" t="s">
        <v>22217</v>
      </c>
    </row>
    <row r="4177" spans="64:64" x14ac:dyDescent="0.3">
      <c r="BL4177" s="131" t="s">
        <v>22218</v>
      </c>
    </row>
    <row r="4178" spans="64:64" x14ac:dyDescent="0.3">
      <c r="BL4178" s="131" t="s">
        <v>22096</v>
      </c>
    </row>
    <row r="4179" spans="64:64" x14ac:dyDescent="0.3">
      <c r="BL4179" s="131" t="s">
        <v>20590</v>
      </c>
    </row>
    <row r="4180" spans="64:64" x14ac:dyDescent="0.3">
      <c r="BL4180" s="131" t="s">
        <v>19615</v>
      </c>
    </row>
    <row r="4181" spans="64:64" x14ac:dyDescent="0.3">
      <c r="BL4181" s="131"/>
    </row>
    <row r="4182" spans="64:64" x14ac:dyDescent="0.3">
      <c r="BL4182" s="131"/>
    </row>
    <row r="4183" spans="64:64" x14ac:dyDescent="0.3">
      <c r="BL4183" s="131" t="s">
        <v>19611</v>
      </c>
    </row>
    <row r="4184" spans="64:64" x14ac:dyDescent="0.3">
      <c r="BL4184" s="131" t="s">
        <v>22034</v>
      </c>
    </row>
    <row r="4185" spans="64:64" x14ac:dyDescent="0.3">
      <c r="BL4185" s="131" t="s">
        <v>22219</v>
      </c>
    </row>
    <row r="4186" spans="64:64" x14ac:dyDescent="0.3">
      <c r="BL4186" s="131" t="s">
        <v>19617</v>
      </c>
    </row>
    <row r="4187" spans="64:64" x14ac:dyDescent="0.3">
      <c r="BL4187" s="131" t="s">
        <v>19493</v>
      </c>
    </row>
    <row r="4188" spans="64:64" x14ac:dyDescent="0.3">
      <c r="BL4188" s="131" t="s">
        <v>22220</v>
      </c>
    </row>
    <row r="4189" spans="64:64" x14ac:dyDescent="0.3">
      <c r="BL4189" s="131" t="s">
        <v>22221</v>
      </c>
    </row>
    <row r="4190" spans="64:64" x14ac:dyDescent="0.3">
      <c r="BL4190" s="131" t="s">
        <v>22222</v>
      </c>
    </row>
    <row r="4191" spans="64:64" x14ac:dyDescent="0.3">
      <c r="BL4191" s="131" t="s">
        <v>22223</v>
      </c>
    </row>
    <row r="4192" spans="64:64" x14ac:dyDescent="0.3">
      <c r="BL4192" s="131" t="s">
        <v>19493</v>
      </c>
    </row>
    <row r="4193" spans="64:64" x14ac:dyDescent="0.3">
      <c r="BL4193" s="131" t="s">
        <v>22224</v>
      </c>
    </row>
    <row r="4194" spans="64:64" x14ac:dyDescent="0.3">
      <c r="BL4194" s="131" t="s">
        <v>22225</v>
      </c>
    </row>
    <row r="4195" spans="64:64" x14ac:dyDescent="0.3">
      <c r="BL4195" s="131" t="s">
        <v>19493</v>
      </c>
    </row>
    <row r="4196" spans="64:64" x14ac:dyDescent="0.3">
      <c r="BL4196" s="131" t="s">
        <v>22208</v>
      </c>
    </row>
    <row r="4197" spans="64:64" x14ac:dyDescent="0.3">
      <c r="BL4197" s="131" t="s">
        <v>22226</v>
      </c>
    </row>
    <row r="4198" spans="64:64" x14ac:dyDescent="0.3">
      <c r="BL4198" s="131" t="s">
        <v>22227</v>
      </c>
    </row>
    <row r="4199" spans="64:64" x14ac:dyDescent="0.3">
      <c r="BL4199" s="131" t="s">
        <v>22153</v>
      </c>
    </row>
    <row r="4200" spans="64:64" x14ac:dyDescent="0.3">
      <c r="BL4200" s="131" t="s">
        <v>19493</v>
      </c>
    </row>
    <row r="4201" spans="64:64" x14ac:dyDescent="0.3">
      <c r="BL4201" s="131" t="s">
        <v>20092</v>
      </c>
    </row>
    <row r="4202" spans="64:64" x14ac:dyDescent="0.3">
      <c r="BL4202" s="131" t="s">
        <v>22228</v>
      </c>
    </row>
    <row r="4203" spans="64:64" x14ac:dyDescent="0.3">
      <c r="BL4203" s="131" t="s">
        <v>22229</v>
      </c>
    </row>
    <row r="4204" spans="64:64" x14ac:dyDescent="0.3">
      <c r="BL4204" s="131" t="s">
        <v>21936</v>
      </c>
    </row>
    <row r="4205" spans="64:64" x14ac:dyDescent="0.3">
      <c r="BL4205" s="131" t="s">
        <v>22230</v>
      </c>
    </row>
    <row r="4206" spans="64:64" x14ac:dyDescent="0.3">
      <c r="BL4206" s="131" t="s">
        <v>22231</v>
      </c>
    </row>
    <row r="4207" spans="64:64" x14ac:dyDescent="0.3">
      <c r="BL4207" s="131" t="s">
        <v>22091</v>
      </c>
    </row>
    <row r="4208" spans="64:64" x14ac:dyDescent="0.3">
      <c r="BL4208" s="131" t="s">
        <v>19493</v>
      </c>
    </row>
    <row r="4209" spans="64:64" x14ac:dyDescent="0.3">
      <c r="BL4209" s="131" t="s">
        <v>22232</v>
      </c>
    </row>
    <row r="4210" spans="64:64" x14ac:dyDescent="0.3">
      <c r="BL4210" s="131" t="s">
        <v>19493</v>
      </c>
    </row>
    <row r="4211" spans="64:64" x14ac:dyDescent="0.3">
      <c r="BL4211" s="131" t="s">
        <v>22233</v>
      </c>
    </row>
    <row r="4212" spans="64:64" x14ac:dyDescent="0.3">
      <c r="BL4212" s="131" t="s">
        <v>22234</v>
      </c>
    </row>
    <row r="4213" spans="64:64" x14ac:dyDescent="0.3">
      <c r="BL4213" s="131" t="s">
        <v>22091</v>
      </c>
    </row>
    <row r="4214" spans="64:64" x14ac:dyDescent="0.3">
      <c r="BL4214" s="131" t="s">
        <v>22235</v>
      </c>
    </row>
    <row r="4215" spans="64:64" x14ac:dyDescent="0.3">
      <c r="BL4215" s="131" t="s">
        <v>20590</v>
      </c>
    </row>
    <row r="4216" spans="64:64" x14ac:dyDescent="0.3">
      <c r="BL4216" s="131" t="s">
        <v>22216</v>
      </c>
    </row>
    <row r="4217" spans="64:64" x14ac:dyDescent="0.3">
      <c r="BL4217" s="131" t="s">
        <v>21936</v>
      </c>
    </row>
    <row r="4218" spans="64:64" x14ac:dyDescent="0.3">
      <c r="BL4218" s="131" t="s">
        <v>22217</v>
      </c>
    </row>
    <row r="4219" spans="64:64" x14ac:dyDescent="0.3">
      <c r="BL4219" s="131" t="s">
        <v>22236</v>
      </c>
    </row>
    <row r="4220" spans="64:64" x14ac:dyDescent="0.3">
      <c r="BL4220" s="131" t="s">
        <v>22096</v>
      </c>
    </row>
    <row r="4221" spans="64:64" x14ac:dyDescent="0.3">
      <c r="BL4221" s="131" t="s">
        <v>20590</v>
      </c>
    </row>
    <row r="4222" spans="64:64" x14ac:dyDescent="0.3">
      <c r="BL4222" s="131" t="s">
        <v>19615</v>
      </c>
    </row>
    <row r="4223" spans="64:64" x14ac:dyDescent="0.3">
      <c r="BL4223" s="131"/>
    </row>
    <row r="4224" spans="64:64" x14ac:dyDescent="0.3">
      <c r="BL4224" s="131"/>
    </row>
    <row r="4225" spans="64:64" x14ac:dyDescent="0.3">
      <c r="BL4225" s="131" t="s">
        <v>19611</v>
      </c>
    </row>
    <row r="4226" spans="64:64" x14ac:dyDescent="0.3">
      <c r="BL4226" s="131" t="s">
        <v>22034</v>
      </c>
    </row>
    <row r="4227" spans="64:64" x14ac:dyDescent="0.3">
      <c r="BL4227" s="131" t="s">
        <v>22237</v>
      </c>
    </row>
    <row r="4228" spans="64:64" x14ac:dyDescent="0.3">
      <c r="BL4228" s="131" t="s">
        <v>19617</v>
      </c>
    </row>
    <row r="4229" spans="64:64" x14ac:dyDescent="0.3">
      <c r="BL4229" s="131" t="s">
        <v>19493</v>
      </c>
    </row>
    <row r="4230" spans="64:64" x14ac:dyDescent="0.3">
      <c r="BL4230" s="131" t="s">
        <v>22238</v>
      </c>
    </row>
    <row r="4231" spans="64:64" x14ac:dyDescent="0.3">
      <c r="BL4231" s="131" t="s">
        <v>22239</v>
      </c>
    </row>
    <row r="4232" spans="64:64" x14ac:dyDescent="0.3">
      <c r="BL4232" s="131" t="s">
        <v>22240</v>
      </c>
    </row>
    <row r="4233" spans="64:64" x14ac:dyDescent="0.3">
      <c r="BL4233" s="131" t="s">
        <v>22241</v>
      </c>
    </row>
    <row r="4234" spans="64:64" x14ac:dyDescent="0.3">
      <c r="BL4234" s="131" t="s">
        <v>19493</v>
      </c>
    </row>
    <row r="4235" spans="64:64" x14ac:dyDescent="0.3">
      <c r="BL4235" s="131" t="s">
        <v>22242</v>
      </c>
    </row>
    <row r="4236" spans="64:64" x14ac:dyDescent="0.3">
      <c r="BL4236" s="131" t="s">
        <v>22243</v>
      </c>
    </row>
    <row r="4237" spans="64:64" x14ac:dyDescent="0.3">
      <c r="BL4237" s="131" t="s">
        <v>22244</v>
      </c>
    </row>
    <row r="4238" spans="64:64" x14ac:dyDescent="0.3">
      <c r="BL4238" s="131" t="s">
        <v>22245</v>
      </c>
    </row>
    <row r="4239" spans="64:64" x14ac:dyDescent="0.3">
      <c r="BL4239" s="131" t="s">
        <v>19493</v>
      </c>
    </row>
    <row r="4240" spans="64:64" x14ac:dyDescent="0.3">
      <c r="BL4240" s="131" t="s">
        <v>22208</v>
      </c>
    </row>
    <row r="4241" spans="64:64" x14ac:dyDescent="0.3">
      <c r="BL4241" s="131" t="s">
        <v>22246</v>
      </c>
    </row>
    <row r="4242" spans="64:64" x14ac:dyDescent="0.3">
      <c r="BL4242" s="131" t="s">
        <v>22153</v>
      </c>
    </row>
    <row r="4243" spans="64:64" x14ac:dyDescent="0.3">
      <c r="BL4243" s="131" t="s">
        <v>19493</v>
      </c>
    </row>
    <row r="4244" spans="64:64" x14ac:dyDescent="0.3">
      <c r="BL4244" s="131" t="s">
        <v>20092</v>
      </c>
    </row>
    <row r="4245" spans="64:64" x14ac:dyDescent="0.3">
      <c r="BL4245" s="131" t="s">
        <v>22247</v>
      </c>
    </row>
    <row r="4246" spans="64:64" x14ac:dyDescent="0.3">
      <c r="BL4246" s="131" t="s">
        <v>21936</v>
      </c>
    </row>
    <row r="4247" spans="64:64" x14ac:dyDescent="0.3">
      <c r="BL4247" s="131" t="s">
        <v>22248</v>
      </c>
    </row>
    <row r="4248" spans="64:64" x14ac:dyDescent="0.3">
      <c r="BL4248" s="131" t="s">
        <v>19493</v>
      </c>
    </row>
    <row r="4249" spans="64:64" x14ac:dyDescent="0.3">
      <c r="BL4249" s="131" t="s">
        <v>22249</v>
      </c>
    </row>
    <row r="4250" spans="64:64" x14ac:dyDescent="0.3">
      <c r="BL4250" s="131" t="s">
        <v>19493</v>
      </c>
    </row>
    <row r="4251" spans="64:64" x14ac:dyDescent="0.3">
      <c r="BL4251" s="131" t="s">
        <v>22250</v>
      </c>
    </row>
    <row r="4252" spans="64:64" x14ac:dyDescent="0.3">
      <c r="BL4252" s="131" t="s">
        <v>22251</v>
      </c>
    </row>
    <row r="4253" spans="64:64" x14ac:dyDescent="0.3">
      <c r="BL4253" s="131" t="s">
        <v>20585</v>
      </c>
    </row>
    <row r="4254" spans="64:64" x14ac:dyDescent="0.3">
      <c r="BL4254" s="131" t="s">
        <v>20590</v>
      </c>
    </row>
    <row r="4255" spans="64:64" x14ac:dyDescent="0.3">
      <c r="BL4255" s="131" t="s">
        <v>19615</v>
      </c>
    </row>
    <row r="4256" spans="64:64" x14ac:dyDescent="0.3">
      <c r="BL4256" s="131"/>
    </row>
    <row r="4257" spans="64:64" x14ac:dyDescent="0.3">
      <c r="BL4257" s="131"/>
    </row>
    <row r="4258" spans="64:64" x14ac:dyDescent="0.3">
      <c r="BL4258" s="131" t="s">
        <v>19611</v>
      </c>
    </row>
    <row r="4259" spans="64:64" x14ac:dyDescent="0.3">
      <c r="BL4259" s="131" t="s">
        <v>22034</v>
      </c>
    </row>
    <row r="4260" spans="64:64" x14ac:dyDescent="0.3">
      <c r="BL4260" s="131" t="s">
        <v>22252</v>
      </c>
    </row>
    <row r="4261" spans="64:64" x14ac:dyDescent="0.3">
      <c r="BL4261" s="131" t="s">
        <v>19617</v>
      </c>
    </row>
    <row r="4262" spans="64:64" x14ac:dyDescent="0.3">
      <c r="BL4262" s="131" t="s">
        <v>19493</v>
      </c>
    </row>
    <row r="4263" spans="64:64" x14ac:dyDescent="0.3">
      <c r="BL4263" s="131" t="s">
        <v>22253</v>
      </c>
    </row>
    <row r="4264" spans="64:64" x14ac:dyDescent="0.3">
      <c r="BL4264" s="131" t="s">
        <v>22254</v>
      </c>
    </row>
    <row r="4265" spans="64:64" x14ac:dyDescent="0.3">
      <c r="BL4265" s="131" t="s">
        <v>22255</v>
      </c>
    </row>
    <row r="4266" spans="64:64" x14ac:dyDescent="0.3">
      <c r="BL4266" s="131" t="s">
        <v>22256</v>
      </c>
    </row>
    <row r="4267" spans="64:64" x14ac:dyDescent="0.3">
      <c r="BL4267" s="131" t="s">
        <v>19493</v>
      </c>
    </row>
    <row r="4268" spans="64:64" x14ac:dyDescent="0.3">
      <c r="BL4268" s="131" t="s">
        <v>22257</v>
      </c>
    </row>
    <row r="4269" spans="64:64" x14ac:dyDescent="0.3">
      <c r="BL4269" s="131" t="s">
        <v>22258</v>
      </c>
    </row>
    <row r="4270" spans="64:64" x14ac:dyDescent="0.3">
      <c r="BL4270" s="131" t="s">
        <v>22259</v>
      </c>
    </row>
    <row r="4271" spans="64:64" x14ac:dyDescent="0.3">
      <c r="BL4271" s="131" t="s">
        <v>19493</v>
      </c>
    </row>
    <row r="4272" spans="64:64" x14ac:dyDescent="0.3">
      <c r="BL4272" s="131" t="s">
        <v>20092</v>
      </c>
    </row>
    <row r="4273" spans="64:64" x14ac:dyDescent="0.3">
      <c r="BL4273" s="131" t="s">
        <v>22260</v>
      </c>
    </row>
    <row r="4274" spans="64:64" x14ac:dyDescent="0.3">
      <c r="BL4274" s="131" t="s">
        <v>21936</v>
      </c>
    </row>
    <row r="4275" spans="64:64" x14ac:dyDescent="0.3">
      <c r="BL4275" s="131" t="s">
        <v>22261</v>
      </c>
    </row>
    <row r="4276" spans="64:64" x14ac:dyDescent="0.3">
      <c r="BL4276" s="131" t="s">
        <v>19493</v>
      </c>
    </row>
    <row r="4277" spans="64:64" x14ac:dyDescent="0.3">
      <c r="BL4277" s="131" t="s">
        <v>22262</v>
      </c>
    </row>
    <row r="4278" spans="64:64" x14ac:dyDescent="0.3">
      <c r="BL4278" s="131" t="s">
        <v>19493</v>
      </c>
    </row>
    <row r="4279" spans="64:64" x14ac:dyDescent="0.3">
      <c r="BL4279" s="131" t="s">
        <v>22263</v>
      </c>
    </row>
    <row r="4280" spans="64:64" x14ac:dyDescent="0.3">
      <c r="BL4280" s="131" t="s">
        <v>22264</v>
      </c>
    </row>
    <row r="4281" spans="64:64" x14ac:dyDescent="0.3">
      <c r="BL4281" s="131" t="s">
        <v>20585</v>
      </c>
    </row>
    <row r="4282" spans="64:64" x14ac:dyDescent="0.3">
      <c r="BL4282" s="131" t="s">
        <v>20590</v>
      </c>
    </row>
    <row r="4283" spans="64:64" x14ac:dyDescent="0.3">
      <c r="BL4283" s="131" t="s">
        <v>19615</v>
      </c>
    </row>
    <row r="4284" spans="64:64" x14ac:dyDescent="0.3">
      <c r="BL4284" s="131"/>
    </row>
    <row r="4285" spans="64:64" x14ac:dyDescent="0.3">
      <c r="BL4285" s="131"/>
    </row>
    <row r="4286" spans="64:64" x14ac:dyDescent="0.3">
      <c r="BL4286" s="131" t="s">
        <v>19611</v>
      </c>
    </row>
    <row r="4287" spans="64:64" x14ac:dyDescent="0.3">
      <c r="BL4287" s="131" t="s">
        <v>22034</v>
      </c>
    </row>
    <row r="4288" spans="64:64" x14ac:dyDescent="0.3">
      <c r="BL4288" s="131" t="s">
        <v>22265</v>
      </c>
    </row>
    <row r="4289" spans="64:64" x14ac:dyDescent="0.3">
      <c r="BL4289" s="131" t="s">
        <v>19617</v>
      </c>
    </row>
    <row r="4290" spans="64:64" x14ac:dyDescent="0.3">
      <c r="BL4290" s="131" t="s">
        <v>19493</v>
      </c>
    </row>
    <row r="4291" spans="64:64" x14ac:dyDescent="0.3">
      <c r="BL4291" s="131" t="s">
        <v>22266</v>
      </c>
    </row>
    <row r="4292" spans="64:64" x14ac:dyDescent="0.3">
      <c r="BL4292" s="131" t="s">
        <v>22267</v>
      </c>
    </row>
    <row r="4293" spans="64:64" x14ac:dyDescent="0.3">
      <c r="BL4293" s="131" t="s">
        <v>22268</v>
      </c>
    </row>
    <row r="4294" spans="64:64" x14ac:dyDescent="0.3">
      <c r="BL4294" s="131" t="s">
        <v>22269</v>
      </c>
    </row>
    <row r="4295" spans="64:64" x14ac:dyDescent="0.3">
      <c r="BL4295" s="131" t="s">
        <v>19493</v>
      </c>
    </row>
    <row r="4296" spans="64:64" x14ac:dyDescent="0.3">
      <c r="BL4296" s="131" t="s">
        <v>22270</v>
      </c>
    </row>
    <row r="4297" spans="64:64" x14ac:dyDescent="0.3">
      <c r="BL4297" s="131" t="s">
        <v>22271</v>
      </c>
    </row>
    <row r="4298" spans="64:64" x14ac:dyDescent="0.3">
      <c r="BL4298" s="131" t="s">
        <v>22272</v>
      </c>
    </row>
    <row r="4299" spans="64:64" x14ac:dyDescent="0.3">
      <c r="BL4299" s="131" t="s">
        <v>22273</v>
      </c>
    </row>
    <row r="4300" spans="64:64" x14ac:dyDescent="0.3">
      <c r="BL4300" s="131" t="s">
        <v>22274</v>
      </c>
    </row>
    <row r="4301" spans="64:64" x14ac:dyDescent="0.3">
      <c r="BL4301" s="131" t="s">
        <v>19493</v>
      </c>
    </row>
    <row r="4302" spans="64:64" x14ac:dyDescent="0.3">
      <c r="BL4302" s="131" t="s">
        <v>22275</v>
      </c>
    </row>
    <row r="4303" spans="64:64" x14ac:dyDescent="0.3">
      <c r="BL4303" s="131" t="s">
        <v>22276</v>
      </c>
    </row>
    <row r="4304" spans="64:64" x14ac:dyDescent="0.3">
      <c r="BL4304" s="131" t="s">
        <v>19493</v>
      </c>
    </row>
    <row r="4305" spans="64:64" x14ac:dyDescent="0.3">
      <c r="BL4305" s="131" t="s">
        <v>20092</v>
      </c>
    </row>
    <row r="4306" spans="64:64" x14ac:dyDescent="0.3">
      <c r="BL4306" s="131" t="s">
        <v>22277</v>
      </c>
    </row>
    <row r="4307" spans="64:64" x14ac:dyDescent="0.3">
      <c r="BL4307" s="131" t="s">
        <v>22278</v>
      </c>
    </row>
    <row r="4308" spans="64:64" x14ac:dyDescent="0.3">
      <c r="BL4308" s="131" t="s">
        <v>21936</v>
      </c>
    </row>
    <row r="4309" spans="64:64" x14ac:dyDescent="0.3">
      <c r="BL4309" s="131" t="s">
        <v>22279</v>
      </c>
    </row>
    <row r="4310" spans="64:64" x14ac:dyDescent="0.3">
      <c r="BL4310" s="131" t="s">
        <v>22280</v>
      </c>
    </row>
    <row r="4311" spans="64:64" x14ac:dyDescent="0.3">
      <c r="BL4311" s="131" t="s">
        <v>22281</v>
      </c>
    </row>
    <row r="4312" spans="64:64" x14ac:dyDescent="0.3">
      <c r="BL4312" s="131" t="s">
        <v>22096</v>
      </c>
    </row>
    <row r="4313" spans="64:64" x14ac:dyDescent="0.3">
      <c r="BL4313" s="131" t="s">
        <v>20590</v>
      </c>
    </row>
    <row r="4314" spans="64:64" x14ac:dyDescent="0.3">
      <c r="BL4314" s="131" t="s">
        <v>19615</v>
      </c>
    </row>
    <row r="4315" spans="64:64" x14ac:dyDescent="0.3">
      <c r="BL4315" s="131"/>
    </row>
    <row r="4316" spans="64:64" x14ac:dyDescent="0.3">
      <c r="BL4316" s="131"/>
    </row>
    <row r="4317" spans="64:64" x14ac:dyDescent="0.3">
      <c r="BL4317" s="131" t="s">
        <v>22282</v>
      </c>
    </row>
    <row r="4318" spans="64:64" x14ac:dyDescent="0.3">
      <c r="BL4318" s="131" t="s">
        <v>22283</v>
      </c>
    </row>
    <row r="4319" spans="64:64" x14ac:dyDescent="0.3">
      <c r="BL4319" s="131" t="s">
        <v>22284</v>
      </c>
    </row>
    <row r="4320" spans="64:64" x14ac:dyDescent="0.3">
      <c r="BL4320" s="131" t="s">
        <v>22285</v>
      </c>
    </row>
    <row r="4321" spans="64:64" x14ac:dyDescent="0.3">
      <c r="BL4321" s="131" t="s">
        <v>22286</v>
      </c>
    </row>
    <row r="4322" spans="64:64" x14ac:dyDescent="0.3">
      <c r="BL4322" s="131" t="s">
        <v>22287</v>
      </c>
    </row>
    <row r="4323" spans="64:64" x14ac:dyDescent="0.3">
      <c r="BL4323" s="131" t="s">
        <v>22288</v>
      </c>
    </row>
    <row r="4324" spans="64:64" x14ac:dyDescent="0.3">
      <c r="BL4324" s="131" t="s">
        <v>22289</v>
      </c>
    </row>
    <row r="4325" spans="64:64" x14ac:dyDescent="0.3">
      <c r="BL4325" s="131" t="s">
        <v>22290</v>
      </c>
    </row>
    <row r="4326" spans="64:64" x14ac:dyDescent="0.3">
      <c r="BL4326" s="131" t="s">
        <v>22291</v>
      </c>
    </row>
    <row r="4327" spans="64:64" x14ac:dyDescent="0.3">
      <c r="BL4327" s="131" t="s">
        <v>22292</v>
      </c>
    </row>
    <row r="4328" spans="64:64" x14ac:dyDescent="0.3">
      <c r="BL4328" s="131" t="s">
        <v>22293</v>
      </c>
    </row>
    <row r="4329" spans="64:64" x14ac:dyDescent="0.3">
      <c r="BL4329" s="131" t="s">
        <v>22294</v>
      </c>
    </row>
    <row r="4330" spans="64:64" x14ac:dyDescent="0.3">
      <c r="BL4330" s="131" t="s">
        <v>22295</v>
      </c>
    </row>
    <row r="4331" spans="64:64" x14ac:dyDescent="0.3">
      <c r="BL4331" s="131" t="s">
        <v>20229</v>
      </c>
    </row>
    <row r="4332" spans="64:64" x14ac:dyDescent="0.3">
      <c r="BL4332" s="131" t="s">
        <v>21875</v>
      </c>
    </row>
    <row r="4333" spans="64:64" x14ac:dyDescent="0.3">
      <c r="BL4333" s="131" t="s">
        <v>22296</v>
      </c>
    </row>
    <row r="4334" spans="64:64" x14ac:dyDescent="0.3">
      <c r="BL4334" s="131" t="s">
        <v>22297</v>
      </c>
    </row>
    <row r="4335" spans="64:64" x14ac:dyDescent="0.3">
      <c r="BL4335" s="131" t="s">
        <v>22298</v>
      </c>
    </row>
    <row r="4336" spans="64:64" x14ac:dyDescent="0.3">
      <c r="BL4336" s="131" t="s">
        <v>22299</v>
      </c>
    </row>
    <row r="4337" spans="64:64" x14ac:dyDescent="0.3">
      <c r="BL4337" s="131" t="s">
        <v>21676</v>
      </c>
    </row>
    <row r="4338" spans="64:64" x14ac:dyDescent="0.3">
      <c r="BL4338" s="131" t="s">
        <v>22300</v>
      </c>
    </row>
    <row r="4339" spans="64:64" x14ac:dyDescent="0.3">
      <c r="BL4339" s="131" t="s">
        <v>22301</v>
      </c>
    </row>
    <row r="4340" spans="64:64" x14ac:dyDescent="0.3">
      <c r="BL4340" s="131" t="s">
        <v>22302</v>
      </c>
    </row>
    <row r="4341" spans="64:64" x14ac:dyDescent="0.3">
      <c r="BL4341" s="131" t="s">
        <v>22303</v>
      </c>
    </row>
    <row r="4342" spans="64:64" x14ac:dyDescent="0.3">
      <c r="BL4342" s="131" t="s">
        <v>22304</v>
      </c>
    </row>
    <row r="4343" spans="64:64" x14ac:dyDescent="0.3">
      <c r="BL4343" s="131" t="s">
        <v>22305</v>
      </c>
    </row>
    <row r="4344" spans="64:64" x14ac:dyDescent="0.3">
      <c r="BL4344" s="131" t="s">
        <v>22306</v>
      </c>
    </row>
    <row r="4345" spans="64:64" x14ac:dyDescent="0.3">
      <c r="BL4345" s="131" t="s">
        <v>22307</v>
      </c>
    </row>
    <row r="4346" spans="64:64" x14ac:dyDescent="0.3">
      <c r="BL4346" s="131"/>
    </row>
    <row r="4347" spans="64:64" x14ac:dyDescent="0.3">
      <c r="BL4347" s="131"/>
    </row>
    <row r="4348" spans="64:64" x14ac:dyDescent="0.3">
      <c r="BL4348" s="131" t="s">
        <v>22308</v>
      </c>
    </row>
    <row r="4349" spans="64:64" x14ac:dyDescent="0.3">
      <c r="BL4349" s="131"/>
    </row>
    <row r="4350" spans="64:64" x14ac:dyDescent="0.3">
      <c r="BL4350" s="131" t="s">
        <v>22309</v>
      </c>
    </row>
    <row r="4351" spans="64:64" x14ac:dyDescent="0.3">
      <c r="BL4351" s="131"/>
    </row>
    <row r="4352" spans="64:64" x14ac:dyDescent="0.3">
      <c r="BL4352" s="131" t="s">
        <v>22310</v>
      </c>
    </row>
    <row r="4353" spans="64:64" x14ac:dyDescent="0.3">
      <c r="BL4353" s="131" t="s">
        <v>22311</v>
      </c>
    </row>
    <row r="4354" spans="64:64" x14ac:dyDescent="0.3">
      <c r="BL4354" s="131" t="s">
        <v>22310</v>
      </c>
    </row>
    <row r="4355" spans="64:64" x14ac:dyDescent="0.3">
      <c r="BL4355" s="131"/>
    </row>
    <row r="4356" spans="64:64" x14ac:dyDescent="0.3">
      <c r="BL4356" s="131" t="s">
        <v>22312</v>
      </c>
    </row>
    <row r="4357" spans="64:64" x14ac:dyDescent="0.3">
      <c r="BL4357" s="131" t="s">
        <v>22313</v>
      </c>
    </row>
    <row r="4358" spans="64:64" x14ac:dyDescent="0.3">
      <c r="BL4358" s="131" t="s">
        <v>22314</v>
      </c>
    </row>
    <row r="4359" spans="64:64" x14ac:dyDescent="0.3">
      <c r="BL4359" s="131" t="s">
        <v>22315</v>
      </c>
    </row>
    <row r="4360" spans="64:64" x14ac:dyDescent="0.3">
      <c r="BL4360" s="131" t="s">
        <v>19925</v>
      </c>
    </row>
    <row r="4361" spans="64:64" x14ac:dyDescent="0.3">
      <c r="BL4361" s="131" t="s">
        <v>22316</v>
      </c>
    </row>
    <row r="4362" spans="64:64" x14ac:dyDescent="0.3">
      <c r="BL4362" s="131" t="s">
        <v>19652</v>
      </c>
    </row>
    <row r="4363" spans="64:64" x14ac:dyDescent="0.3">
      <c r="BL4363" s="131" t="s">
        <v>19536</v>
      </c>
    </row>
    <row r="4364" spans="64:64" x14ac:dyDescent="0.3">
      <c r="BL4364" s="131" t="s">
        <v>19877</v>
      </c>
    </row>
    <row r="4365" spans="64:64" x14ac:dyDescent="0.3">
      <c r="BL4365" s="131"/>
    </row>
    <row r="4366" spans="64:64" x14ac:dyDescent="0.3">
      <c r="BL4366" s="131" t="s">
        <v>22317</v>
      </c>
    </row>
    <row r="4367" spans="64:64" x14ac:dyDescent="0.3">
      <c r="BL4367" s="131" t="s">
        <v>22318</v>
      </c>
    </row>
    <row r="4368" spans="64:64" x14ac:dyDescent="0.3">
      <c r="BL4368" s="131" t="s">
        <v>22319</v>
      </c>
    </row>
    <row r="4369" spans="64:64" x14ac:dyDescent="0.3">
      <c r="BL4369" s="131" t="s">
        <v>22320</v>
      </c>
    </row>
    <row r="4370" spans="64:64" x14ac:dyDescent="0.3">
      <c r="BL4370" s="131" t="s">
        <v>19299</v>
      </c>
    </row>
    <row r="4371" spans="64:64" x14ac:dyDescent="0.3">
      <c r="BL4371" s="131" t="s">
        <v>22321</v>
      </c>
    </row>
    <row r="4372" spans="64:64" x14ac:dyDescent="0.3">
      <c r="BL4372" s="131" t="s">
        <v>22322</v>
      </c>
    </row>
    <row r="4373" spans="64:64" x14ac:dyDescent="0.3">
      <c r="BL4373" s="131" t="s">
        <v>19299</v>
      </c>
    </row>
    <row r="4374" spans="64:64" x14ac:dyDescent="0.3">
      <c r="BL4374" s="131" t="s">
        <v>22323</v>
      </c>
    </row>
    <row r="4375" spans="64:64" x14ac:dyDescent="0.3">
      <c r="BL4375" s="131" t="s">
        <v>19877</v>
      </c>
    </row>
    <row r="4376" spans="64:64" x14ac:dyDescent="0.3">
      <c r="BL4376" s="131"/>
    </row>
    <row r="4377" spans="64:64" x14ac:dyDescent="0.3">
      <c r="BL4377" s="131" t="s">
        <v>22324</v>
      </c>
    </row>
    <row r="4378" spans="64:64" x14ac:dyDescent="0.3">
      <c r="BL4378" s="131" t="s">
        <v>22325</v>
      </c>
    </row>
    <row r="4379" spans="64:64" x14ac:dyDescent="0.3">
      <c r="BL4379" s="131" t="s">
        <v>22326</v>
      </c>
    </row>
    <row r="4380" spans="64:64" x14ac:dyDescent="0.3">
      <c r="BL4380" s="131" t="s">
        <v>22327</v>
      </c>
    </row>
    <row r="4381" spans="64:64" x14ac:dyDescent="0.3">
      <c r="BL4381" s="131" t="s">
        <v>22328</v>
      </c>
    </row>
    <row r="4382" spans="64:64" x14ac:dyDescent="0.3">
      <c r="BL4382" s="131" t="s">
        <v>19652</v>
      </c>
    </row>
    <row r="4383" spans="64:64" x14ac:dyDescent="0.3">
      <c r="BL4383" s="131" t="s">
        <v>22329</v>
      </c>
    </row>
    <row r="4384" spans="64:64" x14ac:dyDescent="0.3">
      <c r="BL4384" s="131" t="s">
        <v>19536</v>
      </c>
    </row>
    <row r="4385" spans="64:64" x14ac:dyDescent="0.3">
      <c r="BL4385" s="131" t="s">
        <v>19877</v>
      </c>
    </row>
    <row r="4386" spans="64:64" x14ac:dyDescent="0.3">
      <c r="BL4386" s="131"/>
    </row>
    <row r="4387" spans="64:64" x14ac:dyDescent="0.3">
      <c r="BL4387" s="131" t="s">
        <v>22330</v>
      </c>
    </row>
    <row r="4388" spans="64:64" x14ac:dyDescent="0.3">
      <c r="BL4388" s="131" t="s">
        <v>22331</v>
      </c>
    </row>
    <row r="4389" spans="64:64" x14ac:dyDescent="0.3">
      <c r="BL4389" s="131" t="s">
        <v>22332</v>
      </c>
    </row>
    <row r="4390" spans="64:64" x14ac:dyDescent="0.3">
      <c r="BL4390" s="131" t="s">
        <v>19523</v>
      </c>
    </row>
    <row r="4391" spans="64:64" x14ac:dyDescent="0.3">
      <c r="BL4391" s="131" t="s">
        <v>19877</v>
      </c>
    </row>
    <row r="4392" spans="64:64" x14ac:dyDescent="0.3">
      <c r="BL4392" s="131"/>
    </row>
    <row r="4393" spans="64:64" x14ac:dyDescent="0.3">
      <c r="BL4393" s="131" t="s">
        <v>22333</v>
      </c>
    </row>
    <row r="4394" spans="64:64" x14ac:dyDescent="0.3">
      <c r="BL4394" s="131" t="s">
        <v>22334</v>
      </c>
    </row>
    <row r="4395" spans="64:64" x14ac:dyDescent="0.3">
      <c r="BL4395" s="131" t="s">
        <v>22335</v>
      </c>
    </row>
    <row r="4396" spans="64:64" x14ac:dyDescent="0.3">
      <c r="BL4396" s="131" t="s">
        <v>20119</v>
      </c>
    </row>
    <row r="4397" spans="64:64" x14ac:dyDescent="0.3">
      <c r="BL4397" s="131" t="s">
        <v>19877</v>
      </c>
    </row>
    <row r="4398" spans="64:64" x14ac:dyDescent="0.3">
      <c r="BL4398" s="131"/>
    </row>
    <row r="4399" spans="64:64" x14ac:dyDescent="0.3">
      <c r="BL4399" s="131" t="s">
        <v>22336</v>
      </c>
    </row>
    <row r="4400" spans="64:64" x14ac:dyDescent="0.3">
      <c r="BL4400" s="131"/>
    </row>
    <row r="4401" spans="64:64" x14ac:dyDescent="0.3">
      <c r="BL4401" s="131" t="s">
        <v>22337</v>
      </c>
    </row>
    <row r="4402" spans="64:64" x14ac:dyDescent="0.3">
      <c r="BL4402" s="131" t="s">
        <v>22338</v>
      </c>
    </row>
    <row r="4403" spans="64:64" x14ac:dyDescent="0.3">
      <c r="BL4403" s="131" t="s">
        <v>22339</v>
      </c>
    </row>
    <row r="4404" spans="64:64" x14ac:dyDescent="0.3">
      <c r="BL4404" s="131" t="s">
        <v>22340</v>
      </c>
    </row>
    <row r="4405" spans="64:64" x14ac:dyDescent="0.3">
      <c r="BL4405" s="131" t="s">
        <v>19877</v>
      </c>
    </row>
    <row r="4406" spans="64:64" x14ac:dyDescent="0.3">
      <c r="BL4406" s="131"/>
    </row>
    <row r="4407" spans="64:64" x14ac:dyDescent="0.3">
      <c r="BL4407" s="131" t="s">
        <v>22341</v>
      </c>
    </row>
    <row r="4408" spans="64:64" x14ac:dyDescent="0.3">
      <c r="BL4408" s="131" t="s">
        <v>22342</v>
      </c>
    </row>
    <row r="4409" spans="64:64" x14ac:dyDescent="0.3">
      <c r="BL4409" s="131" t="s">
        <v>22343</v>
      </c>
    </row>
    <row r="4410" spans="64:64" x14ac:dyDescent="0.3">
      <c r="BL4410" s="131"/>
    </row>
    <row r="4411" spans="64:64" x14ac:dyDescent="0.3">
      <c r="BL4411" s="131" t="s">
        <v>22344</v>
      </c>
    </row>
    <row r="4412" spans="64:64" x14ac:dyDescent="0.3">
      <c r="BL4412" s="131" t="s">
        <v>22345</v>
      </c>
    </row>
    <row r="4413" spans="64:64" x14ac:dyDescent="0.3">
      <c r="BL4413" s="131" t="s">
        <v>22346</v>
      </c>
    </row>
    <row r="4414" spans="64:64" x14ac:dyDescent="0.3">
      <c r="BL4414" s="131" t="s">
        <v>19536</v>
      </c>
    </row>
    <row r="4415" spans="64:64" x14ac:dyDescent="0.3">
      <c r="BL4415" s="131" t="s">
        <v>19877</v>
      </c>
    </row>
    <row r="4416" spans="64:64" x14ac:dyDescent="0.3">
      <c r="BL4416" s="131"/>
    </row>
    <row r="4417" spans="64:64" x14ac:dyDescent="0.3">
      <c r="BL4417" s="131" t="s">
        <v>22310</v>
      </c>
    </row>
    <row r="4418" spans="64:64" x14ac:dyDescent="0.3">
      <c r="BL4418" s="131" t="s">
        <v>22347</v>
      </c>
    </row>
    <row r="4419" spans="64:64" x14ac:dyDescent="0.3">
      <c r="BL4419" s="131" t="s">
        <v>22310</v>
      </c>
    </row>
    <row r="4420" spans="64:64" x14ac:dyDescent="0.3">
      <c r="BL4420" s="131" t="s">
        <v>22348</v>
      </c>
    </row>
    <row r="4421" spans="64:64" x14ac:dyDescent="0.3">
      <c r="BL4421" s="131" t="s">
        <v>22349</v>
      </c>
    </row>
    <row r="4422" spans="64:64" x14ac:dyDescent="0.3">
      <c r="BL4422" s="131" t="s">
        <v>22350</v>
      </c>
    </row>
    <row r="4423" spans="64:64" x14ac:dyDescent="0.3">
      <c r="BL4423" s="131" t="s">
        <v>22351</v>
      </c>
    </row>
    <row r="4424" spans="64:64" x14ac:dyDescent="0.3">
      <c r="BL4424" s="131" t="s">
        <v>22352</v>
      </c>
    </row>
    <row r="4425" spans="64:64" x14ac:dyDescent="0.3">
      <c r="BL4425" s="131" t="s">
        <v>22353</v>
      </c>
    </row>
    <row r="4426" spans="64:64" x14ac:dyDescent="0.3">
      <c r="BL4426" s="131"/>
    </row>
    <row r="4427" spans="64:64" x14ac:dyDescent="0.3">
      <c r="BL4427" s="131" t="s">
        <v>22354</v>
      </c>
    </row>
    <row r="4428" spans="64:64" x14ac:dyDescent="0.3">
      <c r="BL4428" s="131" t="s">
        <v>22355</v>
      </c>
    </row>
    <row r="4429" spans="64:64" x14ac:dyDescent="0.3">
      <c r="BL4429" s="131" t="s">
        <v>22356</v>
      </c>
    </row>
    <row r="4430" spans="64:64" x14ac:dyDescent="0.3">
      <c r="BL4430" s="131" t="s">
        <v>22357</v>
      </c>
    </row>
    <row r="4431" spans="64:64" x14ac:dyDescent="0.3">
      <c r="BL4431" s="131" t="s">
        <v>22358</v>
      </c>
    </row>
    <row r="4432" spans="64:64" x14ac:dyDescent="0.3">
      <c r="BL4432" s="131"/>
    </row>
    <row r="4433" spans="64:64" x14ac:dyDescent="0.3">
      <c r="BL4433" s="131" t="s">
        <v>22359</v>
      </c>
    </row>
    <row r="4434" spans="64:64" x14ac:dyDescent="0.3">
      <c r="BL4434" s="131" t="s">
        <v>19298</v>
      </c>
    </row>
    <row r="4435" spans="64:64" x14ac:dyDescent="0.3">
      <c r="BL4435" s="131" t="s">
        <v>19652</v>
      </c>
    </row>
    <row r="4436" spans="64:64" x14ac:dyDescent="0.3">
      <c r="BL4436" s="131"/>
    </row>
    <row r="4437" spans="64:64" x14ac:dyDescent="0.3">
      <c r="BL4437" s="131" t="s">
        <v>22360</v>
      </c>
    </row>
    <row r="4438" spans="64:64" x14ac:dyDescent="0.3">
      <c r="BL4438" s="131" t="s">
        <v>22361</v>
      </c>
    </row>
    <row r="4439" spans="64:64" x14ac:dyDescent="0.3">
      <c r="BL4439" s="131" t="s">
        <v>22362</v>
      </c>
    </row>
    <row r="4440" spans="64:64" x14ac:dyDescent="0.3">
      <c r="BL4440" s="131" t="s">
        <v>22363</v>
      </c>
    </row>
    <row r="4441" spans="64:64" x14ac:dyDescent="0.3">
      <c r="BL4441" s="131" t="s">
        <v>22364</v>
      </c>
    </row>
    <row r="4442" spans="64:64" x14ac:dyDescent="0.3">
      <c r="BL4442" s="131" t="s">
        <v>22365</v>
      </c>
    </row>
    <row r="4443" spans="64:64" x14ac:dyDescent="0.3">
      <c r="BL4443" s="131" t="s">
        <v>22366</v>
      </c>
    </row>
    <row r="4444" spans="64:64" x14ac:dyDescent="0.3">
      <c r="BL4444" s="131" t="s">
        <v>22367</v>
      </c>
    </row>
    <row r="4445" spans="64:64" x14ac:dyDescent="0.3">
      <c r="BL4445" s="131" t="s">
        <v>22368</v>
      </c>
    </row>
    <row r="4446" spans="64:64" x14ac:dyDescent="0.3">
      <c r="BL4446" s="131" t="s">
        <v>22367</v>
      </c>
    </row>
    <row r="4447" spans="64:64" x14ac:dyDescent="0.3">
      <c r="BL4447" s="131" t="s">
        <v>19922</v>
      </c>
    </row>
    <row r="4448" spans="64:64" x14ac:dyDescent="0.3">
      <c r="BL4448" s="131" t="s">
        <v>22369</v>
      </c>
    </row>
    <row r="4449" spans="64:64" x14ac:dyDescent="0.3">
      <c r="BL4449" s="131" t="s">
        <v>19298</v>
      </c>
    </row>
    <row r="4450" spans="64:64" x14ac:dyDescent="0.3">
      <c r="BL4450" s="131" t="s">
        <v>22370</v>
      </c>
    </row>
    <row r="4451" spans="64:64" x14ac:dyDescent="0.3">
      <c r="BL4451" s="131" t="s">
        <v>22371</v>
      </c>
    </row>
    <row r="4452" spans="64:64" x14ac:dyDescent="0.3">
      <c r="BL4452" s="131" t="s">
        <v>22372</v>
      </c>
    </row>
    <row r="4453" spans="64:64" x14ac:dyDescent="0.3">
      <c r="BL4453" s="131" t="s">
        <v>19298</v>
      </c>
    </row>
    <row r="4454" spans="64:64" x14ac:dyDescent="0.3">
      <c r="BL4454" s="131" t="s">
        <v>22373</v>
      </c>
    </row>
    <row r="4455" spans="64:64" x14ac:dyDescent="0.3">
      <c r="BL4455" s="131" t="s">
        <v>22374</v>
      </c>
    </row>
    <row r="4456" spans="64:64" x14ac:dyDescent="0.3">
      <c r="BL4456" s="131" t="s">
        <v>22375</v>
      </c>
    </row>
    <row r="4457" spans="64:64" x14ac:dyDescent="0.3">
      <c r="BL4457" s="131" t="s">
        <v>22376</v>
      </c>
    </row>
    <row r="4458" spans="64:64" x14ac:dyDescent="0.3">
      <c r="BL4458" s="131" t="s">
        <v>22377</v>
      </c>
    </row>
    <row r="4459" spans="64:64" x14ac:dyDescent="0.3">
      <c r="BL4459" s="131" t="s">
        <v>22378</v>
      </c>
    </row>
    <row r="4460" spans="64:64" x14ac:dyDescent="0.3">
      <c r="BL4460" s="131" t="s">
        <v>22379</v>
      </c>
    </row>
    <row r="4461" spans="64:64" x14ac:dyDescent="0.3">
      <c r="BL4461" s="131" t="s">
        <v>19298</v>
      </c>
    </row>
    <row r="4462" spans="64:64" x14ac:dyDescent="0.3">
      <c r="BL4462" s="131" t="s">
        <v>22380</v>
      </c>
    </row>
    <row r="4463" spans="64:64" x14ac:dyDescent="0.3">
      <c r="BL4463" s="131" t="s">
        <v>22381</v>
      </c>
    </row>
    <row r="4464" spans="64:64" x14ac:dyDescent="0.3">
      <c r="BL4464" s="131" t="s">
        <v>19652</v>
      </c>
    </row>
    <row r="4465" spans="64:64" x14ac:dyDescent="0.3">
      <c r="BL4465" s="131" t="s">
        <v>19523</v>
      </c>
    </row>
    <row r="4466" spans="64:64" x14ac:dyDescent="0.3">
      <c r="BL4466" s="131" t="s">
        <v>22382</v>
      </c>
    </row>
    <row r="4467" spans="64:64" x14ac:dyDescent="0.3">
      <c r="BL4467" s="131" t="s">
        <v>19877</v>
      </c>
    </row>
    <row r="4468" spans="64:64" x14ac:dyDescent="0.3">
      <c r="BL4468" s="131"/>
    </row>
    <row r="4469" spans="64:64" x14ac:dyDescent="0.3">
      <c r="BL4469" s="131" t="s">
        <v>22310</v>
      </c>
    </row>
    <row r="4470" spans="64:64" x14ac:dyDescent="0.3">
      <c r="BL4470" s="131" t="s">
        <v>22383</v>
      </c>
    </row>
    <row r="4471" spans="64:64" x14ac:dyDescent="0.3">
      <c r="BL4471" s="131" t="s">
        <v>22310</v>
      </c>
    </row>
    <row r="4472" spans="64:64" x14ac:dyDescent="0.3">
      <c r="BL4472" s="131"/>
    </row>
    <row r="4473" spans="64:64" x14ac:dyDescent="0.3">
      <c r="BL4473" s="131" t="s">
        <v>22384</v>
      </c>
    </row>
    <row r="4474" spans="64:64" x14ac:dyDescent="0.3">
      <c r="BL4474" s="131"/>
    </row>
    <row r="4475" spans="64:64" x14ac:dyDescent="0.3">
      <c r="BL4475" s="131" t="s">
        <v>22385</v>
      </c>
    </row>
    <row r="4476" spans="64:64" x14ac:dyDescent="0.3">
      <c r="BL4476" s="131" t="s">
        <v>22386</v>
      </c>
    </row>
    <row r="4477" spans="64:64" x14ac:dyDescent="0.3">
      <c r="BL4477" s="131" t="s">
        <v>22387</v>
      </c>
    </row>
    <row r="4478" spans="64:64" x14ac:dyDescent="0.3">
      <c r="BL4478" s="131" t="s">
        <v>22388</v>
      </c>
    </row>
    <row r="4479" spans="64:64" x14ac:dyDescent="0.3">
      <c r="BL4479" s="131" t="s">
        <v>22389</v>
      </c>
    </row>
    <row r="4480" spans="64:64" x14ac:dyDescent="0.3">
      <c r="BL4480" s="131" t="s">
        <v>19298</v>
      </c>
    </row>
    <row r="4481" spans="64:64" x14ac:dyDescent="0.3">
      <c r="BL4481" s="131" t="s">
        <v>22390</v>
      </c>
    </row>
    <row r="4482" spans="64:64" x14ac:dyDescent="0.3">
      <c r="BL4482" s="131" t="s">
        <v>19925</v>
      </c>
    </row>
    <row r="4483" spans="64:64" x14ac:dyDescent="0.3">
      <c r="BL4483" s="131" t="s">
        <v>22391</v>
      </c>
    </row>
    <row r="4484" spans="64:64" x14ac:dyDescent="0.3">
      <c r="BL4484" s="131" t="s">
        <v>22392</v>
      </c>
    </row>
    <row r="4485" spans="64:64" x14ac:dyDescent="0.3">
      <c r="BL4485" s="131" t="s">
        <v>22393</v>
      </c>
    </row>
    <row r="4486" spans="64:64" x14ac:dyDescent="0.3">
      <c r="BL4486" s="131" t="s">
        <v>22394</v>
      </c>
    </row>
    <row r="4487" spans="64:64" x14ac:dyDescent="0.3">
      <c r="BL4487" s="131" t="s">
        <v>22395</v>
      </c>
    </row>
    <row r="4488" spans="64:64" x14ac:dyDescent="0.3">
      <c r="BL4488" s="131" t="s">
        <v>22396</v>
      </c>
    </row>
    <row r="4489" spans="64:64" x14ac:dyDescent="0.3">
      <c r="BL4489" s="131" t="s">
        <v>22397</v>
      </c>
    </row>
    <row r="4490" spans="64:64" x14ac:dyDescent="0.3">
      <c r="BL4490" s="131" t="s">
        <v>20229</v>
      </c>
    </row>
    <row r="4491" spans="64:64" x14ac:dyDescent="0.3">
      <c r="BL4491" s="131" t="s">
        <v>22398</v>
      </c>
    </row>
    <row r="4492" spans="64:64" x14ac:dyDescent="0.3">
      <c r="BL4492" s="131" t="s">
        <v>22399</v>
      </c>
    </row>
    <row r="4493" spans="64:64" x14ac:dyDescent="0.3">
      <c r="BL4493" s="131" t="s">
        <v>22400</v>
      </c>
    </row>
    <row r="4494" spans="64:64" x14ac:dyDescent="0.3">
      <c r="BL4494" s="131" t="s">
        <v>19298</v>
      </c>
    </row>
    <row r="4495" spans="64:64" x14ac:dyDescent="0.3">
      <c r="BL4495" s="131" t="s">
        <v>19652</v>
      </c>
    </row>
    <row r="4496" spans="64:64" x14ac:dyDescent="0.3">
      <c r="BL4496" s="131" t="s">
        <v>19299</v>
      </c>
    </row>
    <row r="4497" spans="64:64" x14ac:dyDescent="0.3">
      <c r="BL4497" s="131"/>
    </row>
    <row r="4498" spans="64:64" x14ac:dyDescent="0.3">
      <c r="BL4498" s="131" t="s">
        <v>22401</v>
      </c>
    </row>
    <row r="4499" spans="64:64" x14ac:dyDescent="0.3">
      <c r="BL4499" s="131" t="s">
        <v>22402</v>
      </c>
    </row>
    <row r="4500" spans="64:64" x14ac:dyDescent="0.3">
      <c r="BL4500" s="131" t="s">
        <v>22403</v>
      </c>
    </row>
    <row r="4501" spans="64:64" x14ac:dyDescent="0.3">
      <c r="BL4501" s="131" t="s">
        <v>22404</v>
      </c>
    </row>
    <row r="4502" spans="64:64" x14ac:dyDescent="0.3">
      <c r="BL4502" s="131" t="s">
        <v>19652</v>
      </c>
    </row>
    <row r="4503" spans="64:64" x14ac:dyDescent="0.3">
      <c r="BL4503" s="131"/>
    </row>
    <row r="4504" spans="64:64" x14ac:dyDescent="0.3">
      <c r="BL4504" s="131" t="s">
        <v>22405</v>
      </c>
    </row>
    <row r="4505" spans="64:64" x14ac:dyDescent="0.3">
      <c r="BL4505" s="131" t="s">
        <v>22406</v>
      </c>
    </row>
    <row r="4506" spans="64:64" x14ac:dyDescent="0.3">
      <c r="BL4506" s="131" t="s">
        <v>22407</v>
      </c>
    </row>
    <row r="4507" spans="64:64" x14ac:dyDescent="0.3">
      <c r="BL4507" s="131" t="s">
        <v>22408</v>
      </c>
    </row>
    <row r="4508" spans="64:64" x14ac:dyDescent="0.3">
      <c r="BL4508" s="131"/>
    </row>
    <row r="4509" spans="64:64" x14ac:dyDescent="0.3">
      <c r="BL4509" s="131" t="s">
        <v>22409</v>
      </c>
    </row>
    <row r="4510" spans="64:64" x14ac:dyDescent="0.3">
      <c r="BL4510" s="131" t="s">
        <v>22410</v>
      </c>
    </row>
    <row r="4511" spans="64:64" x14ac:dyDescent="0.3">
      <c r="BL4511" s="131" t="s">
        <v>22411</v>
      </c>
    </row>
    <row r="4512" spans="64:64" x14ac:dyDescent="0.3">
      <c r="BL4512" s="131" t="s">
        <v>22412</v>
      </c>
    </row>
    <row r="4513" spans="64:64" x14ac:dyDescent="0.3">
      <c r="BL4513" s="131" t="s">
        <v>22413</v>
      </c>
    </row>
    <row r="4514" spans="64:64" x14ac:dyDescent="0.3">
      <c r="BL4514" s="131" t="s">
        <v>19298</v>
      </c>
    </row>
    <row r="4515" spans="64:64" x14ac:dyDescent="0.3">
      <c r="BL4515" s="131" t="s">
        <v>22414</v>
      </c>
    </row>
    <row r="4516" spans="64:64" x14ac:dyDescent="0.3">
      <c r="BL4516" s="131" t="s">
        <v>22415</v>
      </c>
    </row>
    <row r="4517" spans="64:64" x14ac:dyDescent="0.3">
      <c r="BL4517" s="131" t="s">
        <v>22416</v>
      </c>
    </row>
    <row r="4518" spans="64:64" x14ac:dyDescent="0.3">
      <c r="BL4518" s="131" t="s">
        <v>22417</v>
      </c>
    </row>
    <row r="4519" spans="64:64" x14ac:dyDescent="0.3">
      <c r="BL4519" s="131" t="s">
        <v>22418</v>
      </c>
    </row>
    <row r="4520" spans="64:64" x14ac:dyDescent="0.3">
      <c r="BL4520" s="131" t="s">
        <v>19652</v>
      </c>
    </row>
    <row r="4521" spans="64:64" x14ac:dyDescent="0.3">
      <c r="BL4521" s="131" t="s">
        <v>22419</v>
      </c>
    </row>
    <row r="4522" spans="64:64" x14ac:dyDescent="0.3">
      <c r="BL4522" s="131" t="s">
        <v>22420</v>
      </c>
    </row>
    <row r="4523" spans="64:64" x14ac:dyDescent="0.3">
      <c r="BL4523" s="131" t="s">
        <v>19652</v>
      </c>
    </row>
    <row r="4524" spans="64:64" x14ac:dyDescent="0.3">
      <c r="BL4524" s="131"/>
    </row>
    <row r="4525" spans="64:64" x14ac:dyDescent="0.3">
      <c r="BL4525" s="131" t="s">
        <v>22421</v>
      </c>
    </row>
    <row r="4526" spans="64:64" x14ac:dyDescent="0.3">
      <c r="BL4526" s="131" t="s">
        <v>22422</v>
      </c>
    </row>
    <row r="4527" spans="64:64" x14ac:dyDescent="0.3">
      <c r="BL4527" s="131" t="s">
        <v>22423</v>
      </c>
    </row>
    <row r="4528" spans="64:64" x14ac:dyDescent="0.3">
      <c r="BL4528" s="131" t="s">
        <v>19299</v>
      </c>
    </row>
    <row r="4529" spans="64:64" x14ac:dyDescent="0.3">
      <c r="BL4529" s="131"/>
    </row>
    <row r="4530" spans="64:64" x14ac:dyDescent="0.3">
      <c r="BL4530" s="131" t="s">
        <v>22424</v>
      </c>
    </row>
    <row r="4531" spans="64:64" x14ac:dyDescent="0.3">
      <c r="BL4531" s="131" t="s">
        <v>22425</v>
      </c>
    </row>
    <row r="4532" spans="64:64" x14ac:dyDescent="0.3">
      <c r="BL4532" s="131" t="s">
        <v>22426</v>
      </c>
    </row>
    <row r="4533" spans="64:64" x14ac:dyDescent="0.3">
      <c r="BL4533" s="131" t="s">
        <v>22427</v>
      </c>
    </row>
    <row r="4534" spans="64:64" x14ac:dyDescent="0.3">
      <c r="BL4534" s="131" t="s">
        <v>22428</v>
      </c>
    </row>
    <row r="4535" spans="64:64" x14ac:dyDescent="0.3">
      <c r="BL4535" s="131" t="s">
        <v>22429</v>
      </c>
    </row>
    <row r="4536" spans="64:64" x14ac:dyDescent="0.3">
      <c r="BL4536" s="131"/>
    </row>
    <row r="4537" spans="64:64" x14ac:dyDescent="0.3">
      <c r="BL4537" s="131" t="s">
        <v>22430</v>
      </c>
    </row>
    <row r="4538" spans="64:64" x14ac:dyDescent="0.3">
      <c r="BL4538" s="131" t="s">
        <v>19299</v>
      </c>
    </row>
    <row r="4539" spans="64:64" x14ac:dyDescent="0.3">
      <c r="BL4539" s="131"/>
    </row>
    <row r="4540" spans="64:64" x14ac:dyDescent="0.3">
      <c r="BL4540" s="131" t="s">
        <v>22431</v>
      </c>
    </row>
    <row r="4541" spans="64:64" x14ac:dyDescent="0.3">
      <c r="BL4541" s="131" t="s">
        <v>22432</v>
      </c>
    </row>
    <row r="4542" spans="64:64" x14ac:dyDescent="0.3">
      <c r="BL4542" s="131" t="s">
        <v>22433</v>
      </c>
    </row>
    <row r="4543" spans="64:64" x14ac:dyDescent="0.3">
      <c r="BL4543" s="131" t="s">
        <v>22434</v>
      </c>
    </row>
    <row r="4544" spans="64:64" x14ac:dyDescent="0.3">
      <c r="BL4544" s="131" t="s">
        <v>22435</v>
      </c>
    </row>
    <row r="4545" spans="64:64" x14ac:dyDescent="0.3">
      <c r="BL4545" s="131" t="s">
        <v>22436</v>
      </c>
    </row>
    <row r="4546" spans="64:64" x14ac:dyDescent="0.3">
      <c r="BL4546" s="131" t="s">
        <v>22437</v>
      </c>
    </row>
    <row r="4547" spans="64:64" x14ac:dyDescent="0.3">
      <c r="BL4547" s="131" t="s">
        <v>19652</v>
      </c>
    </row>
    <row r="4548" spans="64:64" x14ac:dyDescent="0.3">
      <c r="BL4548" s="131" t="s">
        <v>19536</v>
      </c>
    </row>
    <row r="4549" spans="64:64" x14ac:dyDescent="0.3">
      <c r="BL4549" s="131" t="s">
        <v>19877</v>
      </c>
    </row>
    <row r="4550" spans="64:64" x14ac:dyDescent="0.3">
      <c r="BL4550" s="131" t="s">
        <v>19300</v>
      </c>
    </row>
    <row r="4551" spans="64:64" x14ac:dyDescent="0.3">
      <c r="BL4551" s="131"/>
    </row>
    <row r="4552" spans="64:64" x14ac:dyDescent="0.3">
      <c r="BL4552" s="131" t="s">
        <v>22438</v>
      </c>
    </row>
    <row r="4553" spans="64:64" x14ac:dyDescent="0.3">
      <c r="BL4553" s="131"/>
    </row>
    <row r="4554" spans="64:64" x14ac:dyDescent="0.3">
      <c r="BL4554" s="131" t="s">
        <v>19611</v>
      </c>
    </row>
    <row r="4555" spans="64:64" x14ac:dyDescent="0.3">
      <c r="BL4555" s="131" t="s">
        <v>22439</v>
      </c>
    </row>
    <row r="4556" spans="64:64" x14ac:dyDescent="0.3">
      <c r="BL4556" s="131" t="s">
        <v>22440</v>
      </c>
    </row>
    <row r="4557" spans="64:64" x14ac:dyDescent="0.3">
      <c r="BL4557" s="131" t="s">
        <v>19493</v>
      </c>
    </row>
    <row r="4558" spans="64:64" x14ac:dyDescent="0.3">
      <c r="BL4558" s="131" t="s">
        <v>19617</v>
      </c>
    </row>
    <row r="4559" spans="64:64" x14ac:dyDescent="0.3">
      <c r="BL4559" s="131" t="s">
        <v>22441</v>
      </c>
    </row>
    <row r="4560" spans="64:64" x14ac:dyDescent="0.3">
      <c r="BL4560" s="131" t="s">
        <v>22442</v>
      </c>
    </row>
    <row r="4561" spans="64:64" x14ac:dyDescent="0.3">
      <c r="BL4561" s="131" t="s">
        <v>19615</v>
      </c>
    </row>
    <row r="4562" spans="64:64" x14ac:dyDescent="0.3">
      <c r="BL4562" s="131" t="s">
        <v>22443</v>
      </c>
    </row>
    <row r="4563" spans="64:64" x14ac:dyDescent="0.3">
      <c r="BL4563" s="131"/>
    </row>
    <row r="4564" spans="64:64" x14ac:dyDescent="0.3">
      <c r="BL4564" s="131" t="s">
        <v>22444</v>
      </c>
    </row>
    <row r="4565" spans="64:64" x14ac:dyDescent="0.3">
      <c r="BL4565" s="131"/>
    </row>
    <row r="4566" spans="64:64" x14ac:dyDescent="0.3">
      <c r="BL4566" s="131" t="s">
        <v>21656</v>
      </c>
    </row>
    <row r="4567" spans="64:64" x14ac:dyDescent="0.3">
      <c r="BL4567" s="131" t="s">
        <v>22445</v>
      </c>
    </row>
    <row r="4568" spans="64:64" x14ac:dyDescent="0.3">
      <c r="BL4568" s="131" t="s">
        <v>22446</v>
      </c>
    </row>
    <row r="4569" spans="64:64" x14ac:dyDescent="0.3">
      <c r="BL4569" s="131" t="s">
        <v>22447</v>
      </c>
    </row>
    <row r="4570" spans="64:64" x14ac:dyDescent="0.3">
      <c r="BL4570" s="131" t="s">
        <v>22448</v>
      </c>
    </row>
    <row r="4571" spans="64:64" x14ac:dyDescent="0.3">
      <c r="BL4571" s="131" t="s">
        <v>22449</v>
      </c>
    </row>
    <row r="4572" spans="64:64" x14ac:dyDescent="0.3">
      <c r="BL4572" s="131" t="s">
        <v>22450</v>
      </c>
    </row>
    <row r="4573" spans="64:64" x14ac:dyDescent="0.3">
      <c r="BL4573" s="131" t="s">
        <v>22451</v>
      </c>
    </row>
    <row r="4574" spans="64:64" x14ac:dyDescent="0.3">
      <c r="BL4574" s="131" t="s">
        <v>22447</v>
      </c>
    </row>
    <row r="4575" spans="64:64" x14ac:dyDescent="0.3">
      <c r="BL4575" s="131" t="s">
        <v>22452</v>
      </c>
    </row>
    <row r="4576" spans="64:64" x14ac:dyDescent="0.3">
      <c r="BL4576" s="131" t="s">
        <v>22453</v>
      </c>
    </row>
    <row r="4577" spans="64:64" x14ac:dyDescent="0.3">
      <c r="BL4577" s="131" t="s">
        <v>22454</v>
      </c>
    </row>
    <row r="4578" spans="64:64" x14ac:dyDescent="0.3">
      <c r="BL4578" s="131" t="s">
        <v>21658</v>
      </c>
    </row>
    <row r="4579" spans="64:64" x14ac:dyDescent="0.3">
      <c r="BL4579" s="131" t="s">
        <v>22455</v>
      </c>
    </row>
    <row r="4580" spans="64:64" x14ac:dyDescent="0.3">
      <c r="BL4580" s="131" t="s">
        <v>22456</v>
      </c>
    </row>
    <row r="4581" spans="64:64" x14ac:dyDescent="0.3">
      <c r="BL4581" s="131" t="s">
        <v>19660</v>
      </c>
    </row>
    <row r="4582" spans="64:64" x14ac:dyDescent="0.3">
      <c r="BL4582" s="131"/>
    </row>
    <row r="4583" spans="64:64" x14ac:dyDescent="0.3">
      <c r="BL4583" s="131" t="s">
        <v>21656</v>
      </c>
    </row>
    <row r="4584" spans="64:64" x14ac:dyDescent="0.3">
      <c r="BL4584" s="131" t="s">
        <v>22457</v>
      </c>
    </row>
    <row r="4585" spans="64:64" x14ac:dyDescent="0.3">
      <c r="BL4585" s="131" t="s">
        <v>22458</v>
      </c>
    </row>
    <row r="4586" spans="64:64" x14ac:dyDescent="0.3">
      <c r="BL4586" s="131" t="s">
        <v>22459</v>
      </c>
    </row>
    <row r="4587" spans="64:64" x14ac:dyDescent="0.3">
      <c r="BL4587" s="131" t="s">
        <v>22460</v>
      </c>
    </row>
    <row r="4588" spans="64:64" x14ac:dyDescent="0.3">
      <c r="BL4588" s="131" t="s">
        <v>22461</v>
      </c>
    </row>
    <row r="4589" spans="64:64" x14ac:dyDescent="0.3">
      <c r="BL4589" s="131" t="s">
        <v>22462</v>
      </c>
    </row>
    <row r="4590" spans="64:64" x14ac:dyDescent="0.3">
      <c r="BL4590" s="131" t="s">
        <v>22447</v>
      </c>
    </row>
    <row r="4591" spans="64:64" x14ac:dyDescent="0.3">
      <c r="BL4591" s="131" t="s">
        <v>22448</v>
      </c>
    </row>
    <row r="4592" spans="64:64" x14ac:dyDescent="0.3">
      <c r="BL4592" s="131" t="s">
        <v>22463</v>
      </c>
    </row>
    <row r="4593" spans="64:64" x14ac:dyDescent="0.3">
      <c r="BL4593" s="131" t="s">
        <v>22464</v>
      </c>
    </row>
    <row r="4594" spans="64:64" x14ac:dyDescent="0.3">
      <c r="BL4594" s="131" t="s">
        <v>22465</v>
      </c>
    </row>
    <row r="4595" spans="64:64" x14ac:dyDescent="0.3">
      <c r="BL4595" s="131" t="s">
        <v>22466</v>
      </c>
    </row>
    <row r="4596" spans="64:64" x14ac:dyDescent="0.3">
      <c r="BL4596" s="131" t="s">
        <v>22447</v>
      </c>
    </row>
    <row r="4597" spans="64:64" x14ac:dyDescent="0.3">
      <c r="BL4597" s="131" t="s">
        <v>22467</v>
      </c>
    </row>
    <row r="4598" spans="64:64" x14ac:dyDescent="0.3">
      <c r="BL4598" s="131" t="s">
        <v>22468</v>
      </c>
    </row>
    <row r="4599" spans="64:64" x14ac:dyDescent="0.3">
      <c r="BL4599" s="131" t="s">
        <v>22469</v>
      </c>
    </row>
    <row r="4600" spans="64:64" x14ac:dyDescent="0.3">
      <c r="BL4600" s="131" t="s">
        <v>22447</v>
      </c>
    </row>
    <row r="4601" spans="64:64" x14ac:dyDescent="0.3">
      <c r="BL4601" s="131" t="s">
        <v>22470</v>
      </c>
    </row>
    <row r="4602" spans="64:64" x14ac:dyDescent="0.3">
      <c r="BL4602" s="131" t="s">
        <v>22471</v>
      </c>
    </row>
    <row r="4603" spans="64:64" x14ac:dyDescent="0.3">
      <c r="BL4603" s="131" t="s">
        <v>22447</v>
      </c>
    </row>
    <row r="4604" spans="64:64" x14ac:dyDescent="0.3">
      <c r="BL4604" s="131" t="s">
        <v>22472</v>
      </c>
    </row>
    <row r="4605" spans="64:64" x14ac:dyDescent="0.3">
      <c r="BL4605" s="131" t="s">
        <v>22473</v>
      </c>
    </row>
    <row r="4606" spans="64:64" x14ac:dyDescent="0.3">
      <c r="BL4606" s="131" t="s">
        <v>22447</v>
      </c>
    </row>
    <row r="4607" spans="64:64" x14ac:dyDescent="0.3">
      <c r="BL4607" s="131" t="s">
        <v>22474</v>
      </c>
    </row>
    <row r="4608" spans="64:64" x14ac:dyDescent="0.3">
      <c r="BL4608" s="131" t="s">
        <v>22475</v>
      </c>
    </row>
    <row r="4609" spans="64:64" x14ac:dyDescent="0.3">
      <c r="BL4609" s="131" t="s">
        <v>22476</v>
      </c>
    </row>
    <row r="4610" spans="64:64" x14ac:dyDescent="0.3">
      <c r="BL4610" s="131" t="s">
        <v>22447</v>
      </c>
    </row>
    <row r="4611" spans="64:64" x14ac:dyDescent="0.3">
      <c r="BL4611" s="131" t="s">
        <v>22477</v>
      </c>
    </row>
    <row r="4612" spans="64:64" x14ac:dyDescent="0.3">
      <c r="BL4612" s="131" t="s">
        <v>22478</v>
      </c>
    </row>
    <row r="4613" spans="64:64" x14ac:dyDescent="0.3">
      <c r="BL4613" s="131" t="s">
        <v>22479</v>
      </c>
    </row>
    <row r="4614" spans="64:64" x14ac:dyDescent="0.3">
      <c r="BL4614" s="131" t="s">
        <v>22480</v>
      </c>
    </row>
    <row r="4615" spans="64:64" x14ac:dyDescent="0.3">
      <c r="BL4615" s="131" t="s">
        <v>22481</v>
      </c>
    </row>
    <row r="4616" spans="64:64" x14ac:dyDescent="0.3">
      <c r="BL4616" s="131" t="s">
        <v>22482</v>
      </c>
    </row>
    <row r="4617" spans="64:64" x14ac:dyDescent="0.3">
      <c r="BL4617" s="131" t="s">
        <v>22483</v>
      </c>
    </row>
    <row r="4618" spans="64:64" x14ac:dyDescent="0.3">
      <c r="BL4618" s="131" t="s">
        <v>22484</v>
      </c>
    </row>
    <row r="4619" spans="64:64" x14ac:dyDescent="0.3">
      <c r="BL4619" s="131" t="s">
        <v>22485</v>
      </c>
    </row>
    <row r="4620" spans="64:64" x14ac:dyDescent="0.3">
      <c r="BL4620" s="131" t="s">
        <v>22447</v>
      </c>
    </row>
    <row r="4621" spans="64:64" x14ac:dyDescent="0.3">
      <c r="BL4621" s="131" t="s">
        <v>22486</v>
      </c>
    </row>
    <row r="4622" spans="64:64" x14ac:dyDescent="0.3">
      <c r="BL4622" s="131" t="s">
        <v>22487</v>
      </c>
    </row>
    <row r="4623" spans="64:64" x14ac:dyDescent="0.3">
      <c r="BL4623" s="131" t="s">
        <v>22488</v>
      </c>
    </row>
    <row r="4624" spans="64:64" x14ac:dyDescent="0.3">
      <c r="BL4624" s="131" t="s">
        <v>22489</v>
      </c>
    </row>
    <row r="4625" spans="64:64" x14ac:dyDescent="0.3">
      <c r="BL4625" s="131" t="s">
        <v>22490</v>
      </c>
    </row>
    <row r="4626" spans="64:64" x14ac:dyDescent="0.3">
      <c r="BL4626" s="131" t="s">
        <v>22447</v>
      </c>
    </row>
    <row r="4627" spans="64:64" x14ac:dyDescent="0.3">
      <c r="BL4627" s="131" t="s">
        <v>22491</v>
      </c>
    </row>
    <row r="4628" spans="64:64" x14ac:dyDescent="0.3">
      <c r="BL4628" s="131" t="s">
        <v>22492</v>
      </c>
    </row>
    <row r="4629" spans="64:64" x14ac:dyDescent="0.3">
      <c r="BL4629" s="131" t="s">
        <v>22493</v>
      </c>
    </row>
    <row r="4630" spans="64:64" x14ac:dyDescent="0.3">
      <c r="BL4630" s="131" t="s">
        <v>22494</v>
      </c>
    </row>
    <row r="4631" spans="64:64" x14ac:dyDescent="0.3">
      <c r="BL4631" s="131" t="s">
        <v>22495</v>
      </c>
    </row>
    <row r="4632" spans="64:64" x14ac:dyDescent="0.3">
      <c r="BL4632" s="131" t="s">
        <v>22496</v>
      </c>
    </row>
    <row r="4633" spans="64:64" x14ac:dyDescent="0.3">
      <c r="BL4633" s="131" t="s">
        <v>22497</v>
      </c>
    </row>
    <row r="4634" spans="64:64" x14ac:dyDescent="0.3">
      <c r="BL4634" s="131" t="s">
        <v>22498</v>
      </c>
    </row>
    <row r="4635" spans="64:64" x14ac:dyDescent="0.3">
      <c r="BL4635" s="131" t="s">
        <v>22499</v>
      </c>
    </row>
    <row r="4636" spans="64:64" x14ac:dyDescent="0.3">
      <c r="BL4636" s="131" t="s">
        <v>22500</v>
      </c>
    </row>
    <row r="4637" spans="64:64" x14ac:dyDescent="0.3">
      <c r="BL4637" s="131" t="s">
        <v>22501</v>
      </c>
    </row>
    <row r="4638" spans="64:64" x14ac:dyDescent="0.3">
      <c r="BL4638" s="131" t="s">
        <v>22502</v>
      </c>
    </row>
    <row r="4639" spans="64:64" x14ac:dyDescent="0.3">
      <c r="BL4639" s="131" t="s">
        <v>22503</v>
      </c>
    </row>
    <row r="4640" spans="64:64" x14ac:dyDescent="0.3">
      <c r="BL4640" s="131" t="s">
        <v>22504</v>
      </c>
    </row>
    <row r="4641" spans="64:64" x14ac:dyDescent="0.3">
      <c r="BL4641" s="131" t="s">
        <v>22505</v>
      </c>
    </row>
    <row r="4642" spans="64:64" x14ac:dyDescent="0.3">
      <c r="BL4642" s="131" t="s">
        <v>22506</v>
      </c>
    </row>
    <row r="4643" spans="64:64" x14ac:dyDescent="0.3">
      <c r="BL4643" s="131"/>
    </row>
    <row r="4644" spans="64:64" x14ac:dyDescent="0.3">
      <c r="BL4644" s="131" t="s">
        <v>22507</v>
      </c>
    </row>
    <row r="4645" spans="64:64" x14ac:dyDescent="0.3">
      <c r="BL4645" s="131" t="s">
        <v>22508</v>
      </c>
    </row>
    <row r="4646" spans="64:64" x14ac:dyDescent="0.3">
      <c r="BL4646" s="131" t="s">
        <v>22509</v>
      </c>
    </row>
    <row r="4647" spans="64:64" x14ac:dyDescent="0.3">
      <c r="BL4647" s="131" t="s">
        <v>22510</v>
      </c>
    </row>
    <row r="4648" spans="64:64" x14ac:dyDescent="0.3">
      <c r="BL4648" s="131" t="s">
        <v>22498</v>
      </c>
    </row>
    <row r="4649" spans="64:64" x14ac:dyDescent="0.3">
      <c r="BL4649" s="131" t="s">
        <v>22511</v>
      </c>
    </row>
    <row r="4650" spans="64:64" x14ac:dyDescent="0.3">
      <c r="BL4650" s="131" t="s">
        <v>22512</v>
      </c>
    </row>
    <row r="4651" spans="64:64" x14ac:dyDescent="0.3">
      <c r="BL4651" s="131" t="s">
        <v>22513</v>
      </c>
    </row>
    <row r="4652" spans="64:64" x14ac:dyDescent="0.3">
      <c r="BL4652" s="131" t="s">
        <v>22514</v>
      </c>
    </row>
    <row r="4653" spans="64:64" x14ac:dyDescent="0.3">
      <c r="BL4653" s="131" t="s">
        <v>22515</v>
      </c>
    </row>
    <row r="4654" spans="64:64" x14ac:dyDescent="0.3">
      <c r="BL4654" s="131"/>
    </row>
    <row r="4655" spans="64:64" x14ac:dyDescent="0.3">
      <c r="BL4655" s="131" t="s">
        <v>22516</v>
      </c>
    </row>
    <row r="4656" spans="64:64" x14ac:dyDescent="0.3">
      <c r="BL4656" s="131" t="s">
        <v>22517</v>
      </c>
    </row>
    <row r="4657" spans="64:64" x14ac:dyDescent="0.3">
      <c r="BL4657" s="131" t="s">
        <v>22518</v>
      </c>
    </row>
    <row r="4658" spans="64:64" x14ac:dyDescent="0.3">
      <c r="BL4658" s="131" t="s">
        <v>22515</v>
      </c>
    </row>
    <row r="4659" spans="64:64" x14ac:dyDescent="0.3">
      <c r="BL4659" s="131" t="s">
        <v>22498</v>
      </c>
    </row>
    <row r="4660" spans="64:64" x14ac:dyDescent="0.3">
      <c r="BL4660" s="131" t="s">
        <v>22519</v>
      </c>
    </row>
    <row r="4661" spans="64:64" x14ac:dyDescent="0.3">
      <c r="BL4661" s="131" t="s">
        <v>22447</v>
      </c>
    </row>
    <row r="4662" spans="64:64" x14ac:dyDescent="0.3">
      <c r="BL4662" s="131" t="s">
        <v>22520</v>
      </c>
    </row>
    <row r="4663" spans="64:64" x14ac:dyDescent="0.3">
      <c r="BL4663" s="131" t="s">
        <v>22521</v>
      </c>
    </row>
    <row r="4664" spans="64:64" x14ac:dyDescent="0.3">
      <c r="BL4664" s="131" t="s">
        <v>22522</v>
      </c>
    </row>
    <row r="4665" spans="64:64" x14ac:dyDescent="0.3">
      <c r="BL4665" s="131" t="s">
        <v>22447</v>
      </c>
    </row>
    <row r="4666" spans="64:64" x14ac:dyDescent="0.3">
      <c r="BL4666" s="131" t="s">
        <v>22491</v>
      </c>
    </row>
    <row r="4667" spans="64:64" x14ac:dyDescent="0.3">
      <c r="BL4667" s="131" t="s">
        <v>22523</v>
      </c>
    </row>
    <row r="4668" spans="64:64" x14ac:dyDescent="0.3">
      <c r="BL4668" s="131" t="s">
        <v>22493</v>
      </c>
    </row>
    <row r="4669" spans="64:64" x14ac:dyDescent="0.3">
      <c r="BL4669" s="131" t="s">
        <v>22524</v>
      </c>
    </row>
    <row r="4670" spans="64:64" x14ac:dyDescent="0.3">
      <c r="BL4670" s="131" t="s">
        <v>22525</v>
      </c>
    </row>
    <row r="4671" spans="64:64" x14ac:dyDescent="0.3">
      <c r="BL4671" s="131" t="s">
        <v>22526</v>
      </c>
    </row>
    <row r="4672" spans="64:64" x14ac:dyDescent="0.3">
      <c r="BL4672" s="131" t="s">
        <v>22527</v>
      </c>
    </row>
    <row r="4673" spans="64:64" x14ac:dyDescent="0.3">
      <c r="BL4673" s="131" t="s">
        <v>22497</v>
      </c>
    </row>
    <row r="4674" spans="64:64" x14ac:dyDescent="0.3">
      <c r="BL4674" s="131" t="s">
        <v>22528</v>
      </c>
    </row>
    <row r="4675" spans="64:64" x14ac:dyDescent="0.3">
      <c r="BL4675" s="131" t="s">
        <v>22529</v>
      </c>
    </row>
    <row r="4676" spans="64:64" x14ac:dyDescent="0.3">
      <c r="BL4676" s="131" t="s">
        <v>22497</v>
      </c>
    </row>
    <row r="4677" spans="64:64" x14ac:dyDescent="0.3">
      <c r="BL4677" s="131" t="s">
        <v>22498</v>
      </c>
    </row>
    <row r="4678" spans="64:64" x14ac:dyDescent="0.3">
      <c r="BL4678" s="131" t="s">
        <v>22499</v>
      </c>
    </row>
    <row r="4679" spans="64:64" x14ac:dyDescent="0.3">
      <c r="BL4679" s="131" t="s">
        <v>22530</v>
      </c>
    </row>
    <row r="4680" spans="64:64" x14ac:dyDescent="0.3">
      <c r="BL4680" s="131" t="s">
        <v>22531</v>
      </c>
    </row>
    <row r="4681" spans="64:64" x14ac:dyDescent="0.3">
      <c r="BL4681" s="131" t="s">
        <v>22532</v>
      </c>
    </row>
    <row r="4682" spans="64:64" x14ac:dyDescent="0.3">
      <c r="BL4682" s="131" t="s">
        <v>22533</v>
      </c>
    </row>
    <row r="4683" spans="64:64" x14ac:dyDescent="0.3">
      <c r="BL4683" s="131" t="s">
        <v>22534</v>
      </c>
    </row>
    <row r="4684" spans="64:64" x14ac:dyDescent="0.3">
      <c r="BL4684" s="131" t="s">
        <v>22535</v>
      </c>
    </row>
    <row r="4685" spans="64:64" x14ac:dyDescent="0.3">
      <c r="BL4685" s="131" t="s">
        <v>22536</v>
      </c>
    </row>
    <row r="4686" spans="64:64" x14ac:dyDescent="0.3">
      <c r="BL4686" s="131" t="s">
        <v>22537</v>
      </c>
    </row>
    <row r="4687" spans="64:64" x14ac:dyDescent="0.3">
      <c r="BL4687" s="131" t="s">
        <v>22538</v>
      </c>
    </row>
    <row r="4688" spans="64:64" x14ac:dyDescent="0.3">
      <c r="BL4688" s="131" t="s">
        <v>22539</v>
      </c>
    </row>
    <row r="4689" spans="64:64" x14ac:dyDescent="0.3">
      <c r="BL4689" s="131" t="s">
        <v>22540</v>
      </c>
    </row>
    <row r="4690" spans="64:64" x14ac:dyDescent="0.3">
      <c r="BL4690" s="131" t="s">
        <v>22541</v>
      </c>
    </row>
    <row r="4691" spans="64:64" x14ac:dyDescent="0.3">
      <c r="BL4691" s="131" t="s">
        <v>22542</v>
      </c>
    </row>
    <row r="4692" spans="64:64" x14ac:dyDescent="0.3">
      <c r="BL4692" s="131" t="s">
        <v>22543</v>
      </c>
    </row>
    <row r="4693" spans="64:64" x14ac:dyDescent="0.3">
      <c r="BL4693" s="131" t="s">
        <v>22544</v>
      </c>
    </row>
    <row r="4694" spans="64:64" x14ac:dyDescent="0.3">
      <c r="BL4694" s="131" t="s">
        <v>22545</v>
      </c>
    </row>
    <row r="4695" spans="64:64" x14ac:dyDescent="0.3">
      <c r="BL4695" s="131" t="s">
        <v>22546</v>
      </c>
    </row>
    <row r="4696" spans="64:64" x14ac:dyDescent="0.3">
      <c r="BL4696" s="131" t="s">
        <v>22509</v>
      </c>
    </row>
    <row r="4697" spans="64:64" x14ac:dyDescent="0.3">
      <c r="BL4697" s="131" t="s">
        <v>22547</v>
      </c>
    </row>
    <row r="4698" spans="64:64" x14ac:dyDescent="0.3">
      <c r="BL4698" s="131" t="s">
        <v>22548</v>
      </c>
    </row>
    <row r="4699" spans="64:64" x14ac:dyDescent="0.3">
      <c r="BL4699" s="131" t="s">
        <v>22498</v>
      </c>
    </row>
    <row r="4700" spans="64:64" x14ac:dyDescent="0.3">
      <c r="BL4700" s="131" t="s">
        <v>22511</v>
      </c>
    </row>
    <row r="4701" spans="64:64" x14ac:dyDescent="0.3">
      <c r="BL4701" s="131" t="s">
        <v>22549</v>
      </c>
    </row>
    <row r="4702" spans="64:64" x14ac:dyDescent="0.3">
      <c r="BL4702" s="131" t="s">
        <v>22550</v>
      </c>
    </row>
    <row r="4703" spans="64:64" x14ac:dyDescent="0.3">
      <c r="BL4703" s="131" t="s">
        <v>22515</v>
      </c>
    </row>
    <row r="4704" spans="64:64" x14ac:dyDescent="0.3">
      <c r="BL4704" s="131"/>
    </row>
    <row r="4705" spans="64:64" x14ac:dyDescent="0.3">
      <c r="BL4705" s="131" t="s">
        <v>22551</v>
      </c>
    </row>
    <row r="4706" spans="64:64" x14ac:dyDescent="0.3">
      <c r="BL4706" s="131" t="s">
        <v>22552</v>
      </c>
    </row>
    <row r="4707" spans="64:64" x14ac:dyDescent="0.3">
      <c r="BL4707" s="131" t="s">
        <v>22553</v>
      </c>
    </row>
    <row r="4708" spans="64:64" x14ac:dyDescent="0.3">
      <c r="BL4708" s="131" t="s">
        <v>22515</v>
      </c>
    </row>
    <row r="4709" spans="64:64" x14ac:dyDescent="0.3">
      <c r="BL4709" s="131"/>
    </row>
    <row r="4710" spans="64:64" x14ac:dyDescent="0.3">
      <c r="BL4710" s="131" t="s">
        <v>22554</v>
      </c>
    </row>
    <row r="4711" spans="64:64" x14ac:dyDescent="0.3">
      <c r="BL4711" s="131" t="s">
        <v>22555</v>
      </c>
    </row>
    <row r="4712" spans="64:64" x14ac:dyDescent="0.3">
      <c r="BL4712" s="131" t="s">
        <v>22556</v>
      </c>
    </row>
    <row r="4713" spans="64:64" x14ac:dyDescent="0.3">
      <c r="BL4713" s="131" t="s">
        <v>22557</v>
      </c>
    </row>
    <row r="4714" spans="64:64" x14ac:dyDescent="0.3">
      <c r="BL4714" s="131" t="s">
        <v>22558</v>
      </c>
    </row>
    <row r="4715" spans="64:64" x14ac:dyDescent="0.3">
      <c r="BL4715" s="131" t="s">
        <v>22515</v>
      </c>
    </row>
    <row r="4716" spans="64:64" x14ac:dyDescent="0.3">
      <c r="BL4716" s="131"/>
    </row>
    <row r="4717" spans="64:64" x14ac:dyDescent="0.3">
      <c r="BL4717" s="131" t="s">
        <v>22559</v>
      </c>
    </row>
    <row r="4718" spans="64:64" x14ac:dyDescent="0.3">
      <c r="BL4718" s="131" t="s">
        <v>22560</v>
      </c>
    </row>
    <row r="4719" spans="64:64" x14ac:dyDescent="0.3">
      <c r="BL4719" s="131" t="s">
        <v>22561</v>
      </c>
    </row>
    <row r="4720" spans="64:64" x14ac:dyDescent="0.3">
      <c r="BL4720" s="131" t="s">
        <v>22515</v>
      </c>
    </row>
    <row r="4721" spans="64:64" x14ac:dyDescent="0.3">
      <c r="BL4721" s="131" t="s">
        <v>22498</v>
      </c>
    </row>
    <row r="4722" spans="64:64" x14ac:dyDescent="0.3">
      <c r="BL4722" s="131" t="s">
        <v>22519</v>
      </c>
    </row>
    <row r="4723" spans="64:64" x14ac:dyDescent="0.3">
      <c r="BL4723" s="131" t="s">
        <v>21658</v>
      </c>
    </row>
    <row r="4724" spans="64:64" x14ac:dyDescent="0.3">
      <c r="BL4724" s="131" t="s">
        <v>22562</v>
      </c>
    </row>
    <row r="4725" spans="64:64" x14ac:dyDescent="0.3">
      <c r="BL4725" s="131" t="s">
        <v>22563</v>
      </c>
    </row>
    <row r="4726" spans="64:64" x14ac:dyDescent="0.3">
      <c r="BL4726" s="131"/>
    </row>
    <row r="4727" spans="64:64" x14ac:dyDescent="0.3">
      <c r="BL4727" s="131" t="s">
        <v>22564</v>
      </c>
    </row>
    <row r="4728" spans="64:64" x14ac:dyDescent="0.3">
      <c r="BL4728" s="131" t="s">
        <v>22565</v>
      </c>
    </row>
    <row r="4729" spans="64:64" x14ac:dyDescent="0.3">
      <c r="BL4729" s="131" t="s">
        <v>22566</v>
      </c>
    </row>
    <row r="4730" spans="64:64" x14ac:dyDescent="0.3">
      <c r="BL4730" s="131" t="s">
        <v>22567</v>
      </c>
    </row>
    <row r="4731" spans="64:64" x14ac:dyDescent="0.3">
      <c r="BL4731" s="131" t="s">
        <v>22568</v>
      </c>
    </row>
    <row r="4732" spans="64:64" x14ac:dyDescent="0.3">
      <c r="BL4732" s="131" t="s">
        <v>22569</v>
      </c>
    </row>
    <row r="4733" spans="64:64" x14ac:dyDescent="0.3">
      <c r="BL4733" s="131" t="s">
        <v>22570</v>
      </c>
    </row>
    <row r="4734" spans="64:64" x14ac:dyDescent="0.3">
      <c r="BL4734" s="131" t="s">
        <v>22571</v>
      </c>
    </row>
    <row r="4735" spans="64:64" x14ac:dyDescent="0.3">
      <c r="BL4735" s="131" t="s">
        <v>20230</v>
      </c>
    </row>
    <row r="4736" spans="64:64" x14ac:dyDescent="0.3">
      <c r="BL4736" s="131" t="s">
        <v>19298</v>
      </c>
    </row>
    <row r="4737" spans="64:64" x14ac:dyDescent="0.3">
      <c r="BL4737" s="131" t="s">
        <v>20137</v>
      </c>
    </row>
    <row r="4738" spans="64:64" x14ac:dyDescent="0.3">
      <c r="BL4738" s="131" t="s">
        <v>22329</v>
      </c>
    </row>
    <row r="4739" spans="64:64" x14ac:dyDescent="0.3">
      <c r="BL4739" s="131" t="s">
        <v>19299</v>
      </c>
    </row>
    <row r="4740" spans="64:64" x14ac:dyDescent="0.3">
      <c r="BL4740" s="131"/>
    </row>
    <row r="4741" spans="64:64" x14ac:dyDescent="0.3">
      <c r="BL4741" s="131" t="s">
        <v>22572</v>
      </c>
    </row>
    <row r="4742" spans="64:64" x14ac:dyDescent="0.3">
      <c r="BL4742" s="131"/>
    </row>
    <row r="4743" spans="64:64" x14ac:dyDescent="0.3">
      <c r="BL4743" s="131" t="s">
        <v>22573</v>
      </c>
    </row>
    <row r="4744" spans="64:64" x14ac:dyDescent="0.3">
      <c r="BL4744" s="131"/>
    </row>
    <row r="4745" spans="64:64" x14ac:dyDescent="0.3">
      <c r="BL4745" s="131" t="s">
        <v>22574</v>
      </c>
    </row>
    <row r="4746" spans="64:64" x14ac:dyDescent="0.3">
      <c r="BL4746" s="131" t="s">
        <v>22575</v>
      </c>
    </row>
    <row r="4747" spans="64:64" x14ac:dyDescent="0.3">
      <c r="BL4747" s="131" t="s">
        <v>22576</v>
      </c>
    </row>
    <row r="4748" spans="64:64" x14ac:dyDescent="0.3">
      <c r="BL4748" s="131" t="s">
        <v>22577</v>
      </c>
    </row>
    <row r="4749" spans="64:64" x14ac:dyDescent="0.3">
      <c r="BL4749" s="131" t="s">
        <v>22578</v>
      </c>
    </row>
    <row r="4750" spans="64:64" x14ac:dyDescent="0.3">
      <c r="BL4750" s="131" t="s">
        <v>22579</v>
      </c>
    </row>
    <row r="4751" spans="64:64" x14ac:dyDescent="0.3">
      <c r="BL4751" s="131" t="s">
        <v>22580</v>
      </c>
    </row>
    <row r="4752" spans="64:64" x14ac:dyDescent="0.3">
      <c r="BL4752" s="131" t="s">
        <v>19922</v>
      </c>
    </row>
    <row r="4753" spans="64:64" x14ac:dyDescent="0.3">
      <c r="BL4753" s="131" t="s">
        <v>22581</v>
      </c>
    </row>
    <row r="4754" spans="64:64" x14ac:dyDescent="0.3">
      <c r="BL4754" s="131" t="s">
        <v>19298</v>
      </c>
    </row>
    <row r="4755" spans="64:64" x14ac:dyDescent="0.3">
      <c r="BL4755" s="131" t="s">
        <v>22582</v>
      </c>
    </row>
    <row r="4756" spans="64:64" x14ac:dyDescent="0.3">
      <c r="BL4756" s="131" t="s">
        <v>22583</v>
      </c>
    </row>
    <row r="4757" spans="64:64" x14ac:dyDescent="0.3">
      <c r="BL4757" s="131" t="s">
        <v>19652</v>
      </c>
    </row>
    <row r="4758" spans="64:64" x14ac:dyDescent="0.3">
      <c r="BL4758" s="131"/>
    </row>
    <row r="4759" spans="64:64" x14ac:dyDescent="0.3">
      <c r="BL4759" s="131" t="s">
        <v>22584</v>
      </c>
    </row>
    <row r="4760" spans="64:64" x14ac:dyDescent="0.3">
      <c r="BL4760" s="131" t="s">
        <v>19299</v>
      </c>
    </row>
    <row r="4761" spans="64:64" x14ac:dyDescent="0.3">
      <c r="BL4761" s="131"/>
    </row>
    <row r="4762" spans="64:64" x14ac:dyDescent="0.3">
      <c r="BL4762" s="131" t="s">
        <v>22585</v>
      </c>
    </row>
    <row r="4763" spans="64:64" x14ac:dyDescent="0.3">
      <c r="BL4763" s="131" t="s">
        <v>22586</v>
      </c>
    </row>
    <row r="4764" spans="64:64" x14ac:dyDescent="0.3">
      <c r="BL4764" s="131" t="s">
        <v>22587</v>
      </c>
    </row>
    <row r="4765" spans="64:64" x14ac:dyDescent="0.3">
      <c r="BL4765" s="131"/>
    </row>
    <row r="4766" spans="64:64" x14ac:dyDescent="0.3">
      <c r="BL4766" s="131" t="s">
        <v>22588</v>
      </c>
    </row>
    <row r="4767" spans="64:64" x14ac:dyDescent="0.3">
      <c r="BL4767" s="131"/>
    </row>
    <row r="4768" spans="64:64" x14ac:dyDescent="0.3">
      <c r="BL4768" s="131" t="s">
        <v>22589</v>
      </c>
    </row>
    <row r="4769" spans="64:64" x14ac:dyDescent="0.3">
      <c r="BL4769" s="131" t="s">
        <v>22590</v>
      </c>
    </row>
    <row r="4770" spans="64:64" x14ac:dyDescent="0.3">
      <c r="BL4770" s="131" t="s">
        <v>22591</v>
      </c>
    </row>
    <row r="4771" spans="64:64" x14ac:dyDescent="0.3">
      <c r="BL4771" s="131" t="s">
        <v>22592</v>
      </c>
    </row>
    <row r="4772" spans="64:64" x14ac:dyDescent="0.3">
      <c r="BL4772" s="131" t="s">
        <v>22593</v>
      </c>
    </row>
    <row r="4773" spans="64:64" x14ac:dyDescent="0.3">
      <c r="BL4773" s="131" t="s">
        <v>22594</v>
      </c>
    </row>
    <row r="4774" spans="64:64" x14ac:dyDescent="0.3">
      <c r="BL4774" s="131" t="s">
        <v>22595</v>
      </c>
    </row>
    <row r="4775" spans="64:64" x14ac:dyDescent="0.3">
      <c r="BL4775" s="131" t="s">
        <v>22596</v>
      </c>
    </row>
    <row r="4776" spans="64:64" x14ac:dyDescent="0.3">
      <c r="BL4776" s="131" t="s">
        <v>22593</v>
      </c>
    </row>
    <row r="4777" spans="64:64" x14ac:dyDescent="0.3">
      <c r="BL4777" s="131" t="s">
        <v>22597</v>
      </c>
    </row>
    <row r="4778" spans="64:64" x14ac:dyDescent="0.3">
      <c r="BL4778" s="131" t="s">
        <v>22593</v>
      </c>
    </row>
    <row r="4779" spans="64:64" x14ac:dyDescent="0.3">
      <c r="BL4779" s="131" t="s">
        <v>22598</v>
      </c>
    </row>
    <row r="4780" spans="64:64" x14ac:dyDescent="0.3">
      <c r="BL4780" s="131" t="s">
        <v>22599</v>
      </c>
    </row>
    <row r="4781" spans="64:64" x14ac:dyDescent="0.3">
      <c r="BL4781" s="131" t="s">
        <v>22600</v>
      </c>
    </row>
    <row r="4782" spans="64:64" x14ac:dyDescent="0.3">
      <c r="BL4782" s="131" t="s">
        <v>22601</v>
      </c>
    </row>
    <row r="4783" spans="64:64" x14ac:dyDescent="0.3">
      <c r="BL4783" s="131" t="s">
        <v>22602</v>
      </c>
    </row>
    <row r="4784" spans="64:64" x14ac:dyDescent="0.3">
      <c r="BL4784" s="131" t="s">
        <v>19298</v>
      </c>
    </row>
    <row r="4785" spans="64:64" x14ac:dyDescent="0.3">
      <c r="BL4785" s="131" t="s">
        <v>19925</v>
      </c>
    </row>
    <row r="4786" spans="64:64" x14ac:dyDescent="0.3">
      <c r="BL4786" s="131" t="s">
        <v>22603</v>
      </c>
    </row>
    <row r="4787" spans="64:64" x14ac:dyDescent="0.3">
      <c r="BL4787" s="131" t="s">
        <v>19652</v>
      </c>
    </row>
    <row r="4788" spans="64:64" x14ac:dyDescent="0.3">
      <c r="BL4788" s="131" t="s">
        <v>19299</v>
      </c>
    </row>
    <row r="4789" spans="64:64" x14ac:dyDescent="0.3">
      <c r="BL4789" s="131"/>
    </row>
    <row r="4790" spans="64:64" x14ac:dyDescent="0.3">
      <c r="BL4790" s="131" t="s">
        <v>22604</v>
      </c>
    </row>
    <row r="4791" spans="64:64" x14ac:dyDescent="0.3">
      <c r="BL4791" s="131" t="s">
        <v>22605</v>
      </c>
    </row>
    <row r="4792" spans="64:64" x14ac:dyDescent="0.3">
      <c r="BL4792" s="131" t="s">
        <v>22606</v>
      </c>
    </row>
    <row r="4793" spans="64:64" x14ac:dyDescent="0.3">
      <c r="BL4793" s="131"/>
    </row>
    <row r="4794" spans="64:64" x14ac:dyDescent="0.3">
      <c r="BL4794" s="131" t="s">
        <v>22607</v>
      </c>
    </row>
    <row r="4795" spans="64:64" x14ac:dyDescent="0.3">
      <c r="BL4795" s="131" t="s">
        <v>22608</v>
      </c>
    </row>
    <row r="4796" spans="64:64" x14ac:dyDescent="0.3">
      <c r="BL4796" s="131"/>
    </row>
    <row r="4797" spans="64:64" x14ac:dyDescent="0.3">
      <c r="BL4797" s="131" t="s">
        <v>22609</v>
      </c>
    </row>
    <row r="4798" spans="64:64" x14ac:dyDescent="0.3">
      <c r="BL4798" s="131" t="s">
        <v>22610</v>
      </c>
    </row>
    <row r="4799" spans="64:64" x14ac:dyDescent="0.3">
      <c r="BL4799" s="131"/>
    </row>
    <row r="4800" spans="64:64" x14ac:dyDescent="0.3">
      <c r="BL4800" s="131" t="s">
        <v>22611</v>
      </c>
    </row>
    <row r="4801" spans="64:64" x14ac:dyDescent="0.3">
      <c r="BL4801" s="131" t="s">
        <v>22612</v>
      </c>
    </row>
    <row r="4802" spans="64:64" x14ac:dyDescent="0.3">
      <c r="BL4802" s="131"/>
    </row>
    <row r="4803" spans="64:64" x14ac:dyDescent="0.3">
      <c r="BL4803" s="131" t="s">
        <v>22613</v>
      </c>
    </row>
    <row r="4804" spans="64:64" x14ac:dyDescent="0.3">
      <c r="BL4804" s="131" t="s">
        <v>22614</v>
      </c>
    </row>
    <row r="4805" spans="64:64" x14ac:dyDescent="0.3">
      <c r="BL4805" s="131" t="s">
        <v>19299</v>
      </c>
    </row>
    <row r="4806" spans="64:64" x14ac:dyDescent="0.3">
      <c r="BL4806" s="131"/>
    </row>
    <row r="4807" spans="64:64" x14ac:dyDescent="0.3">
      <c r="BL4807" s="131" t="s">
        <v>22615</v>
      </c>
    </row>
    <row r="4808" spans="64:64" x14ac:dyDescent="0.3">
      <c r="BL4808" s="131" t="s">
        <v>22616</v>
      </c>
    </row>
    <row r="4809" spans="64:64" x14ac:dyDescent="0.3">
      <c r="BL4809" s="131" t="s">
        <v>22617</v>
      </c>
    </row>
    <row r="4810" spans="64:64" x14ac:dyDescent="0.3">
      <c r="BL4810" s="131" t="s">
        <v>22618</v>
      </c>
    </row>
    <row r="4811" spans="64:64" x14ac:dyDescent="0.3">
      <c r="BL4811" s="131" t="s">
        <v>22619</v>
      </c>
    </row>
    <row r="4812" spans="64:64" x14ac:dyDescent="0.3">
      <c r="BL4812" s="131" t="s">
        <v>22620</v>
      </c>
    </row>
    <row r="4813" spans="64:64" x14ac:dyDescent="0.3">
      <c r="BL4813" s="131" t="s">
        <v>22621</v>
      </c>
    </row>
    <row r="4814" spans="64:64" x14ac:dyDescent="0.3">
      <c r="BL4814" s="131"/>
    </row>
    <row r="4815" spans="64:64" x14ac:dyDescent="0.3">
      <c r="BL4815" s="131" t="s">
        <v>22622</v>
      </c>
    </row>
    <row r="4816" spans="64:64" x14ac:dyDescent="0.3">
      <c r="BL4816" s="131" t="s">
        <v>22623</v>
      </c>
    </row>
    <row r="4817" spans="64:64" x14ac:dyDescent="0.3">
      <c r="BL4817" s="131" t="s">
        <v>21993</v>
      </c>
    </row>
    <row r="4818" spans="64:64" x14ac:dyDescent="0.3">
      <c r="BL4818" s="131" t="s">
        <v>19602</v>
      </c>
    </row>
    <row r="4819" spans="64:64" x14ac:dyDescent="0.3">
      <c r="BL4819" s="131" t="s">
        <v>19299</v>
      </c>
    </row>
    <row r="4820" spans="64:64" x14ac:dyDescent="0.3">
      <c r="BL4820" s="131"/>
    </row>
    <row r="4821" spans="64:64" x14ac:dyDescent="0.3">
      <c r="BL4821" s="131" t="s">
        <v>22624</v>
      </c>
    </row>
    <row r="4822" spans="64:64" x14ac:dyDescent="0.3">
      <c r="BL4822" s="131" t="s">
        <v>21925</v>
      </c>
    </row>
    <row r="4823" spans="64:64" x14ac:dyDescent="0.3">
      <c r="BL4823" s="131" t="s">
        <v>19300</v>
      </c>
    </row>
    <row r="4824" spans="64:64" x14ac:dyDescent="0.3">
      <c r="BL4824" s="131"/>
    </row>
    <row r="4825" spans="64:64" x14ac:dyDescent="0.3">
      <c r="BL4825" s="131" t="s">
        <v>22625</v>
      </c>
    </row>
    <row r="4826" spans="64:64" x14ac:dyDescent="0.3">
      <c r="BL4826" s="131" t="s">
        <v>22626</v>
      </c>
    </row>
    <row r="4827" spans="64:64" x14ac:dyDescent="0.3">
      <c r="BL4827" s="131" t="s">
        <v>22627</v>
      </c>
    </row>
    <row r="4828" spans="64:64" x14ac:dyDescent="0.3">
      <c r="BL4828" s="131"/>
    </row>
    <row r="4829" spans="64:64" x14ac:dyDescent="0.3">
      <c r="BL4829" s="131" t="s">
        <v>22628</v>
      </c>
    </row>
    <row r="4830" spans="64:64" x14ac:dyDescent="0.3">
      <c r="BL4830" s="131" t="s">
        <v>22629</v>
      </c>
    </row>
    <row r="4831" spans="64:64" x14ac:dyDescent="0.3">
      <c r="BL4831" s="131" t="s">
        <v>22630</v>
      </c>
    </row>
    <row r="4832" spans="64:64" x14ac:dyDescent="0.3">
      <c r="BL4832" s="131" t="s">
        <v>22631</v>
      </c>
    </row>
    <row r="4833" spans="64:64" x14ac:dyDescent="0.3">
      <c r="BL4833" s="131" t="s">
        <v>22632</v>
      </c>
    </row>
    <row r="4834" spans="64:64" x14ac:dyDescent="0.3">
      <c r="BL4834" s="131" t="s">
        <v>22633</v>
      </c>
    </row>
    <row r="4835" spans="64:64" x14ac:dyDescent="0.3">
      <c r="BL4835" s="131" t="s">
        <v>22634</v>
      </c>
    </row>
    <row r="4836" spans="64:64" x14ac:dyDescent="0.3">
      <c r="BL4836" s="131" t="s">
        <v>19300</v>
      </c>
    </row>
    <row r="4837" spans="64:64" x14ac:dyDescent="0.3">
      <c r="BL4837" s="131"/>
    </row>
    <row r="4838" spans="64:64" x14ac:dyDescent="0.3">
      <c r="BL4838" s="131" t="s">
        <v>22635</v>
      </c>
    </row>
    <row r="4839" spans="64:64" x14ac:dyDescent="0.3">
      <c r="BL4839" s="131" t="s">
        <v>22636</v>
      </c>
    </row>
    <row r="4840" spans="64:64" x14ac:dyDescent="0.3">
      <c r="BL4840" s="131" t="s">
        <v>22637</v>
      </c>
    </row>
    <row r="4841" spans="64:64" x14ac:dyDescent="0.3">
      <c r="BL4841" s="131" t="s">
        <v>22638</v>
      </c>
    </row>
    <row r="4842" spans="64:64" x14ac:dyDescent="0.3">
      <c r="BL4842" s="131" t="s">
        <v>22639</v>
      </c>
    </row>
    <row r="4843" spans="64:64" x14ac:dyDescent="0.3">
      <c r="BL4843" s="131" t="s">
        <v>19299</v>
      </c>
    </row>
    <row r="4844" spans="64:64" x14ac:dyDescent="0.3">
      <c r="BL4844" s="131" t="s">
        <v>19877</v>
      </c>
    </row>
    <row r="4845" spans="64:64" x14ac:dyDescent="0.3">
      <c r="BL4845" s="131" t="s">
        <v>19300</v>
      </c>
    </row>
    <row r="4846" spans="64:64" x14ac:dyDescent="0.3">
      <c r="BL4846" s="131"/>
    </row>
    <row r="4847" spans="64:64" x14ac:dyDescent="0.3">
      <c r="BL4847" s="131" t="s">
        <v>22640</v>
      </c>
    </row>
    <row r="4848" spans="64:64" x14ac:dyDescent="0.3">
      <c r="BL4848" s="131" t="s">
        <v>22641</v>
      </c>
    </row>
    <row r="4849" spans="64:64" x14ac:dyDescent="0.3">
      <c r="BL4849" s="131" t="s">
        <v>22642</v>
      </c>
    </row>
    <row r="4850" spans="64:64" x14ac:dyDescent="0.3">
      <c r="BL4850" s="131" t="s">
        <v>19877</v>
      </c>
    </row>
    <row r="4851" spans="64:64" x14ac:dyDescent="0.3">
      <c r="BL4851" s="131"/>
    </row>
    <row r="4852" spans="64:64" x14ac:dyDescent="0.3">
      <c r="BL4852" s="131" t="s">
        <v>22643</v>
      </c>
    </row>
    <row r="4853" spans="64:64" x14ac:dyDescent="0.3">
      <c r="BL4853" s="131" t="s">
        <v>22644</v>
      </c>
    </row>
    <row r="4854" spans="64:64" x14ac:dyDescent="0.3">
      <c r="BL4854" s="131" t="s">
        <v>22645</v>
      </c>
    </row>
    <row r="4855" spans="64:64" x14ac:dyDescent="0.3">
      <c r="BL4855" s="131" t="s">
        <v>22646</v>
      </c>
    </row>
    <row r="4856" spans="64:64" x14ac:dyDescent="0.3">
      <c r="BL4856" s="131" t="s">
        <v>22647</v>
      </c>
    </row>
    <row r="4857" spans="64:64" x14ac:dyDescent="0.3">
      <c r="BL4857" s="131" t="s">
        <v>22648</v>
      </c>
    </row>
    <row r="4858" spans="64:64" x14ac:dyDescent="0.3">
      <c r="BL4858" s="131" t="s">
        <v>22649</v>
      </c>
    </row>
    <row r="4859" spans="64:64" x14ac:dyDescent="0.3">
      <c r="BL4859" s="131" t="s">
        <v>22650</v>
      </c>
    </row>
    <row r="4860" spans="64:64" x14ac:dyDescent="0.3">
      <c r="BL4860" s="131" t="s">
        <v>19299</v>
      </c>
    </row>
    <row r="4861" spans="64:64" x14ac:dyDescent="0.3">
      <c r="BL4861" s="131" t="s">
        <v>20417</v>
      </c>
    </row>
    <row r="4862" spans="64:64" x14ac:dyDescent="0.3">
      <c r="BL4862" s="131" t="s">
        <v>19878</v>
      </c>
    </row>
    <row r="4863" spans="64:64" x14ac:dyDescent="0.3">
      <c r="BL4863" s="131" t="s">
        <v>19300</v>
      </c>
    </row>
    <row r="4864" spans="64:64" x14ac:dyDescent="0.3">
      <c r="BL4864" s="131"/>
    </row>
    <row r="4865" spans="64:64" x14ac:dyDescent="0.3">
      <c r="BL4865" s="131" t="s">
        <v>22651</v>
      </c>
    </row>
    <row r="4866" spans="64:64" x14ac:dyDescent="0.3">
      <c r="BL4866" s="131" t="s">
        <v>22652</v>
      </c>
    </row>
    <row r="4867" spans="64:64" x14ac:dyDescent="0.3">
      <c r="BL4867" s="131" t="s">
        <v>22653</v>
      </c>
    </row>
    <row r="4868" spans="64:64" x14ac:dyDescent="0.3">
      <c r="BL4868" s="131" t="s">
        <v>22654</v>
      </c>
    </row>
    <row r="4869" spans="64:64" x14ac:dyDescent="0.3">
      <c r="BL4869" s="131" t="s">
        <v>22655</v>
      </c>
    </row>
    <row r="4870" spans="64:64" x14ac:dyDescent="0.3">
      <c r="BL4870" s="131" t="s">
        <v>22656</v>
      </c>
    </row>
    <row r="4871" spans="64:64" x14ac:dyDescent="0.3">
      <c r="BL4871" s="131" t="s">
        <v>22657</v>
      </c>
    </row>
    <row r="4872" spans="64:64" x14ac:dyDescent="0.3">
      <c r="BL4872" s="131" t="s">
        <v>22658</v>
      </c>
    </row>
    <row r="4873" spans="64:64" x14ac:dyDescent="0.3">
      <c r="BL4873" s="131" t="s">
        <v>22659</v>
      </c>
    </row>
    <row r="4874" spans="64:64" x14ac:dyDescent="0.3">
      <c r="BL4874" s="131" t="s">
        <v>22660</v>
      </c>
    </row>
    <row r="4875" spans="64:64" x14ac:dyDescent="0.3">
      <c r="BL4875" s="131" t="s">
        <v>22661</v>
      </c>
    </row>
    <row r="4876" spans="64:64" x14ac:dyDescent="0.3">
      <c r="BL4876" s="131" t="s">
        <v>19300</v>
      </c>
    </row>
    <row r="4877" spans="64:64" x14ac:dyDescent="0.3">
      <c r="BL4877" s="131"/>
    </row>
    <row r="4878" spans="64:64" x14ac:dyDescent="0.3">
      <c r="BL4878" s="131" t="s">
        <v>22662</v>
      </c>
    </row>
    <row r="4879" spans="64:64" x14ac:dyDescent="0.3">
      <c r="BL4879" s="131" t="s">
        <v>22663</v>
      </c>
    </row>
    <row r="4880" spans="64:64" x14ac:dyDescent="0.3">
      <c r="BL4880" s="131" t="s">
        <v>22664</v>
      </c>
    </row>
    <row r="4881" spans="64:64" x14ac:dyDescent="0.3">
      <c r="BL4881" s="131" t="s">
        <v>22665</v>
      </c>
    </row>
    <row r="4882" spans="64:64" x14ac:dyDescent="0.3">
      <c r="BL4882" s="131" t="s">
        <v>22666</v>
      </c>
    </row>
    <row r="4883" spans="64:64" x14ac:dyDescent="0.3">
      <c r="BL4883" s="131" t="s">
        <v>22667</v>
      </c>
    </row>
    <row r="4884" spans="64:64" x14ac:dyDescent="0.3">
      <c r="BL4884" s="131" t="s">
        <v>22668</v>
      </c>
    </row>
    <row r="4885" spans="64:64" x14ac:dyDescent="0.3">
      <c r="BL4885" s="131" t="s">
        <v>22669</v>
      </c>
    </row>
    <row r="4886" spans="64:64" x14ac:dyDescent="0.3">
      <c r="BL4886" s="131" t="s">
        <v>22670</v>
      </c>
    </row>
    <row r="4887" spans="64:64" x14ac:dyDescent="0.3">
      <c r="BL4887" s="131" t="s">
        <v>22671</v>
      </c>
    </row>
    <row r="4888" spans="64:64" x14ac:dyDescent="0.3">
      <c r="BL4888" s="131" t="s">
        <v>22672</v>
      </c>
    </row>
    <row r="4889" spans="64:64" x14ac:dyDescent="0.3">
      <c r="BL4889" s="131" t="s">
        <v>22673</v>
      </c>
    </row>
    <row r="4890" spans="64:64" x14ac:dyDescent="0.3">
      <c r="BL4890" s="131" t="s">
        <v>22674</v>
      </c>
    </row>
    <row r="4891" spans="64:64" x14ac:dyDescent="0.3">
      <c r="BL4891" s="131" t="s">
        <v>22675</v>
      </c>
    </row>
    <row r="4892" spans="64:64" x14ac:dyDescent="0.3">
      <c r="BL4892" s="131" t="s">
        <v>22676</v>
      </c>
    </row>
    <row r="4893" spans="64:64" x14ac:dyDescent="0.3">
      <c r="BL4893" s="131" t="s">
        <v>21993</v>
      </c>
    </row>
    <row r="4894" spans="64:64" x14ac:dyDescent="0.3">
      <c r="BL4894" s="131" t="s">
        <v>22677</v>
      </c>
    </row>
    <row r="4895" spans="64:64" x14ac:dyDescent="0.3">
      <c r="BL4895" s="131" t="s">
        <v>19652</v>
      </c>
    </row>
    <row r="4896" spans="64:64" x14ac:dyDescent="0.3">
      <c r="BL4896" s="131" t="s">
        <v>19536</v>
      </c>
    </row>
    <row r="4897" spans="64:64" x14ac:dyDescent="0.3">
      <c r="BL4897" s="131" t="s">
        <v>22678</v>
      </c>
    </row>
    <row r="4898" spans="64:64" x14ac:dyDescent="0.3">
      <c r="BL4898" s="131" t="s">
        <v>21925</v>
      </c>
    </row>
    <row r="4899" spans="64:64" x14ac:dyDescent="0.3">
      <c r="BL4899" s="131" t="s">
        <v>19785</v>
      </c>
    </row>
    <row r="4900" spans="64:64" x14ac:dyDescent="0.3">
      <c r="BL4900" s="131"/>
    </row>
    <row r="4901" spans="64:64" x14ac:dyDescent="0.3">
      <c r="BL4901" s="131" t="s">
        <v>22679</v>
      </c>
    </row>
    <row r="4902" spans="64:64" x14ac:dyDescent="0.3">
      <c r="BL4902" s="131" t="s">
        <v>22680</v>
      </c>
    </row>
    <row r="4903" spans="64:64" x14ac:dyDescent="0.3">
      <c r="BL4903" s="131" t="s">
        <v>22681</v>
      </c>
    </row>
    <row r="4904" spans="64:64" x14ac:dyDescent="0.3">
      <c r="BL4904" s="131" t="s">
        <v>22682</v>
      </c>
    </row>
    <row r="4905" spans="64:64" x14ac:dyDescent="0.3">
      <c r="BL4905" s="131" t="s">
        <v>22683</v>
      </c>
    </row>
    <row r="4906" spans="64:64" x14ac:dyDescent="0.3">
      <c r="BL4906" s="131"/>
    </row>
    <row r="4907" spans="64:64" x14ac:dyDescent="0.3">
      <c r="BL4907" s="131" t="s">
        <v>22684</v>
      </c>
    </row>
    <row r="4908" spans="64:64" x14ac:dyDescent="0.3">
      <c r="BL4908" s="131" t="s">
        <v>22685</v>
      </c>
    </row>
    <row r="4909" spans="64:64" x14ac:dyDescent="0.3">
      <c r="BL4909" s="131" t="s">
        <v>22431</v>
      </c>
    </row>
    <row r="4910" spans="64:64" x14ac:dyDescent="0.3">
      <c r="BL4910" s="131" t="s">
        <v>22686</v>
      </c>
    </row>
    <row r="4911" spans="64:64" x14ac:dyDescent="0.3">
      <c r="BL4911" s="131" t="s">
        <v>22687</v>
      </c>
    </row>
    <row r="4912" spans="64:64" x14ac:dyDescent="0.3">
      <c r="BL4912" s="131" t="s">
        <v>22688</v>
      </c>
    </row>
    <row r="4913" spans="64:64" x14ac:dyDescent="0.3">
      <c r="BL4913" s="131" t="s">
        <v>22689</v>
      </c>
    </row>
    <row r="4914" spans="64:64" x14ac:dyDescent="0.3">
      <c r="BL4914" s="131"/>
    </row>
    <row r="4915" spans="64:64" x14ac:dyDescent="0.3">
      <c r="BL4915" s="131" t="s">
        <v>22690</v>
      </c>
    </row>
    <row r="4916" spans="64:64" x14ac:dyDescent="0.3">
      <c r="BL4916" s="131" t="s">
        <v>22691</v>
      </c>
    </row>
    <row r="4917" spans="64:64" x14ac:dyDescent="0.3">
      <c r="BL4917" s="131"/>
    </row>
    <row r="4918" spans="64:64" x14ac:dyDescent="0.3">
      <c r="BL4918" s="131" t="s">
        <v>22692</v>
      </c>
    </row>
    <row r="4919" spans="64:64" x14ac:dyDescent="0.3">
      <c r="BL4919" s="131" t="s">
        <v>22693</v>
      </c>
    </row>
    <row r="4920" spans="64:64" x14ac:dyDescent="0.3">
      <c r="BL4920" s="131" t="s">
        <v>22694</v>
      </c>
    </row>
    <row r="4921" spans="64:64" x14ac:dyDescent="0.3">
      <c r="BL4921" s="131"/>
    </row>
    <row r="4922" spans="64:64" x14ac:dyDescent="0.3">
      <c r="BL4922" s="131" t="s">
        <v>22695</v>
      </c>
    </row>
    <row r="4923" spans="64:64" x14ac:dyDescent="0.3">
      <c r="BL4923" s="131" t="s">
        <v>22696</v>
      </c>
    </row>
    <row r="4924" spans="64:64" x14ac:dyDescent="0.3">
      <c r="BL4924" s="131" t="s">
        <v>19298</v>
      </c>
    </row>
    <row r="4925" spans="64:64" x14ac:dyDescent="0.3">
      <c r="BL4925" s="131"/>
    </row>
    <row r="4926" spans="64:64" x14ac:dyDescent="0.3">
      <c r="BL4926" s="131" t="s">
        <v>22697</v>
      </c>
    </row>
    <row r="4927" spans="64:64" x14ac:dyDescent="0.3">
      <c r="BL4927" s="131" t="s">
        <v>19652</v>
      </c>
    </row>
    <row r="4928" spans="64:64" x14ac:dyDescent="0.3">
      <c r="BL4928" s="131" t="s">
        <v>19536</v>
      </c>
    </row>
    <row r="4929" spans="64:64" x14ac:dyDescent="0.3">
      <c r="BL4929" s="131"/>
    </row>
    <row r="4930" spans="64:64" x14ac:dyDescent="0.3">
      <c r="BL4930" s="131"/>
    </row>
    <row r="4931" spans="64:64" x14ac:dyDescent="0.3">
      <c r="BL4931" s="131" t="s">
        <v>22698</v>
      </c>
    </row>
    <row r="4932" spans="64:64" x14ac:dyDescent="0.3">
      <c r="BL4932" s="131" t="s">
        <v>22699</v>
      </c>
    </row>
    <row r="4933" spans="64:64" x14ac:dyDescent="0.3">
      <c r="BL4933" s="131" t="s">
        <v>22700</v>
      </c>
    </row>
    <row r="4934" spans="64:64" x14ac:dyDescent="0.3">
      <c r="BL4934" s="131" t="s">
        <v>22701</v>
      </c>
    </row>
    <row r="4935" spans="64:64" x14ac:dyDescent="0.3">
      <c r="BL4935" s="131" t="s">
        <v>22702</v>
      </c>
    </row>
    <row r="4936" spans="64:64" x14ac:dyDescent="0.3">
      <c r="BL4936" s="131" t="s">
        <v>22703</v>
      </c>
    </row>
    <row r="4937" spans="64:64" x14ac:dyDescent="0.3">
      <c r="BL4937" s="131" t="s">
        <v>22704</v>
      </c>
    </row>
    <row r="4938" spans="64:64" x14ac:dyDescent="0.3">
      <c r="BL4938" s="131" t="s">
        <v>22705</v>
      </c>
    </row>
    <row r="4939" spans="64:64" x14ac:dyDescent="0.3">
      <c r="BL4939" s="131" t="s">
        <v>22706</v>
      </c>
    </row>
    <row r="4940" spans="64:64" x14ac:dyDescent="0.3">
      <c r="BL4940" s="131" t="s">
        <v>20229</v>
      </c>
    </row>
    <row r="4941" spans="64:64" x14ac:dyDescent="0.3">
      <c r="BL4941" s="131" t="s">
        <v>19602</v>
      </c>
    </row>
    <row r="4942" spans="64:64" x14ac:dyDescent="0.3">
      <c r="BL4942" s="131" t="s">
        <v>19652</v>
      </c>
    </row>
    <row r="4943" spans="64:64" x14ac:dyDescent="0.3">
      <c r="BL4943" s="131" t="s">
        <v>22707</v>
      </c>
    </row>
    <row r="4944" spans="64:64" x14ac:dyDescent="0.3">
      <c r="BL4944" s="131" t="s">
        <v>19299</v>
      </c>
    </row>
    <row r="4945" spans="64:64" x14ac:dyDescent="0.3">
      <c r="BL4945" s="131"/>
    </row>
    <row r="4946" spans="64:64" x14ac:dyDescent="0.3">
      <c r="BL4946" s="131" t="s">
        <v>22708</v>
      </c>
    </row>
    <row r="4947" spans="64:64" x14ac:dyDescent="0.3">
      <c r="BL4947" s="131" t="s">
        <v>22709</v>
      </c>
    </row>
    <row r="4948" spans="64:64" x14ac:dyDescent="0.3">
      <c r="BL4948" s="131" t="s">
        <v>22710</v>
      </c>
    </row>
    <row r="4949" spans="64:64" x14ac:dyDescent="0.3">
      <c r="BL4949" s="131" t="s">
        <v>22711</v>
      </c>
    </row>
    <row r="4950" spans="64:64" x14ac:dyDescent="0.3">
      <c r="BL4950" s="131" t="s">
        <v>22712</v>
      </c>
    </row>
    <row r="4951" spans="64:64" x14ac:dyDescent="0.3">
      <c r="BL4951" s="131" t="s">
        <v>22713</v>
      </c>
    </row>
    <row r="4952" spans="64:64" x14ac:dyDescent="0.3">
      <c r="BL4952" s="131" t="s">
        <v>22714</v>
      </c>
    </row>
    <row r="4953" spans="64:64" x14ac:dyDescent="0.3">
      <c r="BL4953" s="131" t="s">
        <v>22715</v>
      </c>
    </row>
    <row r="4954" spans="64:64" x14ac:dyDescent="0.3">
      <c r="BL4954" s="131" t="s">
        <v>22716</v>
      </c>
    </row>
    <row r="4955" spans="64:64" x14ac:dyDescent="0.3">
      <c r="BL4955" s="131" t="s">
        <v>22717</v>
      </c>
    </row>
    <row r="4956" spans="64:64" x14ac:dyDescent="0.3">
      <c r="BL4956" s="131" t="s">
        <v>22718</v>
      </c>
    </row>
    <row r="4957" spans="64:64" x14ac:dyDescent="0.3">
      <c r="BL4957" s="131" t="s">
        <v>22719</v>
      </c>
    </row>
    <row r="4958" spans="64:64" x14ac:dyDescent="0.3">
      <c r="BL4958" s="131" t="s">
        <v>22720</v>
      </c>
    </row>
    <row r="4959" spans="64:64" x14ac:dyDescent="0.3">
      <c r="BL4959" s="131" t="s">
        <v>22721</v>
      </c>
    </row>
    <row r="4960" spans="64:64" x14ac:dyDescent="0.3">
      <c r="BL4960" s="131" t="s">
        <v>22722</v>
      </c>
    </row>
    <row r="4961" spans="64:64" x14ac:dyDescent="0.3">
      <c r="BL4961" s="131" t="s">
        <v>21676</v>
      </c>
    </row>
    <row r="4962" spans="64:64" x14ac:dyDescent="0.3">
      <c r="BL4962" s="131" t="s">
        <v>21993</v>
      </c>
    </row>
    <row r="4963" spans="64:64" x14ac:dyDescent="0.3">
      <c r="BL4963" s="131"/>
    </row>
    <row r="4964" spans="64:64" x14ac:dyDescent="0.3">
      <c r="BL4964" s="131" t="s">
        <v>22723</v>
      </c>
    </row>
    <row r="4965" spans="64:64" x14ac:dyDescent="0.3">
      <c r="BL4965" s="131" t="s">
        <v>22724</v>
      </c>
    </row>
    <row r="4966" spans="64:64" x14ac:dyDescent="0.3">
      <c r="BL4966" s="131" t="s">
        <v>22725</v>
      </c>
    </row>
    <row r="4967" spans="64:64" x14ac:dyDescent="0.3">
      <c r="BL4967" s="131" t="s">
        <v>21993</v>
      </c>
    </row>
    <row r="4968" spans="64:64" x14ac:dyDescent="0.3">
      <c r="BL4968" s="131" t="s">
        <v>22726</v>
      </c>
    </row>
    <row r="4969" spans="64:64" x14ac:dyDescent="0.3">
      <c r="BL4969" s="131" t="s">
        <v>19298</v>
      </c>
    </row>
    <row r="4970" spans="64:64" x14ac:dyDescent="0.3">
      <c r="BL4970" s="131" t="s">
        <v>20137</v>
      </c>
    </row>
    <row r="4971" spans="64:64" x14ac:dyDescent="0.3">
      <c r="BL4971" s="131" t="s">
        <v>22727</v>
      </c>
    </row>
    <row r="4972" spans="64:64" x14ac:dyDescent="0.3">
      <c r="BL4972" s="131" t="s">
        <v>19299</v>
      </c>
    </row>
    <row r="4973" spans="64:64" x14ac:dyDescent="0.3">
      <c r="BL4973" s="131"/>
    </row>
    <row r="4974" spans="64:64" x14ac:dyDescent="0.3">
      <c r="BL4974" s="131"/>
    </row>
    <row r="4975" spans="64:64" x14ac:dyDescent="0.3">
      <c r="BL4975" s="131" t="s">
        <v>22728</v>
      </c>
    </row>
    <row r="4976" spans="64:64" x14ac:dyDescent="0.3">
      <c r="BL4976" s="131" t="s">
        <v>22729</v>
      </c>
    </row>
    <row r="4977" spans="64:64" x14ac:dyDescent="0.3">
      <c r="BL4977" s="131"/>
    </row>
    <row r="4978" spans="64:64" x14ac:dyDescent="0.3">
      <c r="BL4978" s="131" t="s">
        <v>22730</v>
      </c>
    </row>
    <row r="4979" spans="64:64" x14ac:dyDescent="0.3">
      <c r="BL4979" s="131" t="s">
        <v>22731</v>
      </c>
    </row>
    <row r="4980" spans="64:64" x14ac:dyDescent="0.3">
      <c r="BL4980" s="131"/>
    </row>
    <row r="4981" spans="64:64" x14ac:dyDescent="0.3">
      <c r="BL4981" s="131" t="s">
        <v>22732</v>
      </c>
    </row>
    <row r="4982" spans="64:64" x14ac:dyDescent="0.3">
      <c r="BL4982" s="131"/>
    </row>
    <row r="4983" spans="64:64" x14ac:dyDescent="0.3">
      <c r="BL4983" s="131" t="s">
        <v>22733</v>
      </c>
    </row>
    <row r="4984" spans="64:64" x14ac:dyDescent="0.3">
      <c r="BL4984" s="131" t="s">
        <v>22734</v>
      </c>
    </row>
    <row r="4985" spans="64:64" x14ac:dyDescent="0.3">
      <c r="BL4985" s="131"/>
    </row>
    <row r="4986" spans="64:64" x14ac:dyDescent="0.3">
      <c r="BL4986" s="131" t="s">
        <v>22735</v>
      </c>
    </row>
    <row r="4987" spans="64:64" x14ac:dyDescent="0.3">
      <c r="BL4987" s="131" t="s">
        <v>22736</v>
      </c>
    </row>
    <row r="4988" spans="64:64" x14ac:dyDescent="0.3">
      <c r="BL4988" s="131" t="s">
        <v>19298</v>
      </c>
    </row>
    <row r="4989" spans="64:64" x14ac:dyDescent="0.3">
      <c r="BL4989" s="131" t="s">
        <v>19652</v>
      </c>
    </row>
    <row r="4990" spans="64:64" x14ac:dyDescent="0.3">
      <c r="BL4990" s="131" t="s">
        <v>19299</v>
      </c>
    </row>
    <row r="4991" spans="64:64" x14ac:dyDescent="0.3">
      <c r="BL4991" s="131" t="s">
        <v>21925</v>
      </c>
    </row>
    <row r="4992" spans="64:64" x14ac:dyDescent="0.3">
      <c r="BL4992" s="131" t="s">
        <v>19785</v>
      </c>
    </row>
    <row r="4993" spans="64:64" x14ac:dyDescent="0.3">
      <c r="BL4993" s="131"/>
    </row>
    <row r="4994" spans="64:64" x14ac:dyDescent="0.3">
      <c r="BL4994" s="131" t="s">
        <v>19611</v>
      </c>
    </row>
    <row r="4995" spans="64:64" x14ac:dyDescent="0.3">
      <c r="BL4995" s="131" t="s">
        <v>22439</v>
      </c>
    </row>
    <row r="4996" spans="64:64" x14ac:dyDescent="0.3">
      <c r="BL4996" s="131" t="s">
        <v>22737</v>
      </c>
    </row>
    <row r="4997" spans="64:64" x14ac:dyDescent="0.3">
      <c r="BL4997" s="131" t="s">
        <v>19493</v>
      </c>
    </row>
    <row r="4998" spans="64:64" x14ac:dyDescent="0.3">
      <c r="BL4998" s="131" t="s">
        <v>19617</v>
      </c>
    </row>
    <row r="4999" spans="64:64" x14ac:dyDescent="0.3">
      <c r="BL4999" s="131" t="s">
        <v>22738</v>
      </c>
    </row>
    <row r="5000" spans="64:64" x14ac:dyDescent="0.3">
      <c r="BL5000" s="131" t="s">
        <v>22739</v>
      </c>
    </row>
    <row r="5001" spans="64:64" x14ac:dyDescent="0.3">
      <c r="BL5001" s="131" t="s">
        <v>19493</v>
      </c>
    </row>
    <row r="5002" spans="64:64" x14ac:dyDescent="0.3">
      <c r="BL5002" s="131" t="s">
        <v>22740</v>
      </c>
    </row>
    <row r="5003" spans="64:64" x14ac:dyDescent="0.3">
      <c r="BL5003" s="131" t="s">
        <v>19493</v>
      </c>
    </row>
    <row r="5004" spans="64:64" x14ac:dyDescent="0.3">
      <c r="BL5004" s="131" t="s">
        <v>22741</v>
      </c>
    </row>
    <row r="5005" spans="64:64" x14ac:dyDescent="0.3">
      <c r="BL5005" s="131" t="s">
        <v>19615</v>
      </c>
    </row>
    <row r="5006" spans="64:64" x14ac:dyDescent="0.3">
      <c r="BL5006" s="131" t="s">
        <v>22742</v>
      </c>
    </row>
    <row r="5007" spans="64:64" x14ac:dyDescent="0.3">
      <c r="BL5007" s="131" t="s">
        <v>22743</v>
      </c>
    </row>
    <row r="5008" spans="64:64" x14ac:dyDescent="0.3">
      <c r="BL5008" s="131"/>
    </row>
    <row r="5009" spans="64:64" x14ac:dyDescent="0.3">
      <c r="BL5009" s="131" t="s">
        <v>22744</v>
      </c>
    </row>
    <row r="5010" spans="64:64" x14ac:dyDescent="0.3">
      <c r="BL5010" s="131"/>
    </row>
    <row r="5011" spans="64:64" x14ac:dyDescent="0.3">
      <c r="BL5011" s="131" t="s">
        <v>22745</v>
      </c>
    </row>
    <row r="5012" spans="64:64" x14ac:dyDescent="0.3">
      <c r="BL5012" s="131" t="s">
        <v>22445</v>
      </c>
    </row>
    <row r="5013" spans="64:64" x14ac:dyDescent="0.3">
      <c r="BL5013" s="131" t="s">
        <v>22746</v>
      </c>
    </row>
    <row r="5014" spans="64:64" x14ac:dyDescent="0.3">
      <c r="BL5014" s="131" t="s">
        <v>22447</v>
      </c>
    </row>
    <row r="5015" spans="64:64" x14ac:dyDescent="0.3">
      <c r="BL5015" s="131" t="s">
        <v>22448</v>
      </c>
    </row>
    <row r="5016" spans="64:64" x14ac:dyDescent="0.3">
      <c r="BL5016" s="131" t="s">
        <v>22747</v>
      </c>
    </row>
    <row r="5017" spans="64:64" x14ac:dyDescent="0.3">
      <c r="BL5017" s="131" t="s">
        <v>22748</v>
      </c>
    </row>
    <row r="5018" spans="64:64" x14ac:dyDescent="0.3">
      <c r="BL5018" s="131" t="s">
        <v>22749</v>
      </c>
    </row>
    <row r="5019" spans="64:64" x14ac:dyDescent="0.3">
      <c r="BL5019" s="131" t="s">
        <v>22447</v>
      </c>
    </row>
    <row r="5020" spans="64:64" x14ac:dyDescent="0.3">
      <c r="BL5020" s="131" t="s">
        <v>22750</v>
      </c>
    </row>
    <row r="5021" spans="64:64" x14ac:dyDescent="0.3">
      <c r="BL5021" s="131" t="s">
        <v>22751</v>
      </c>
    </row>
    <row r="5022" spans="64:64" x14ac:dyDescent="0.3">
      <c r="BL5022" s="131" t="s">
        <v>22752</v>
      </c>
    </row>
    <row r="5023" spans="64:64" x14ac:dyDescent="0.3">
      <c r="BL5023" s="131" t="s">
        <v>22753</v>
      </c>
    </row>
    <row r="5024" spans="64:64" x14ac:dyDescent="0.3">
      <c r="BL5024" s="131" t="s">
        <v>22447</v>
      </c>
    </row>
    <row r="5025" spans="64:64" x14ac:dyDescent="0.3">
      <c r="BL5025" s="131" t="s">
        <v>22754</v>
      </c>
    </row>
    <row r="5026" spans="64:64" x14ac:dyDescent="0.3">
      <c r="BL5026" s="131" t="s">
        <v>22755</v>
      </c>
    </row>
    <row r="5027" spans="64:64" x14ac:dyDescent="0.3">
      <c r="BL5027" s="131" t="s">
        <v>22756</v>
      </c>
    </row>
    <row r="5028" spans="64:64" x14ac:dyDescent="0.3">
      <c r="BL5028" s="131" t="s">
        <v>22757</v>
      </c>
    </row>
    <row r="5029" spans="64:64" x14ac:dyDescent="0.3">
      <c r="BL5029" s="131" t="s">
        <v>22758</v>
      </c>
    </row>
    <row r="5030" spans="64:64" x14ac:dyDescent="0.3">
      <c r="BL5030" s="131" t="s">
        <v>22447</v>
      </c>
    </row>
    <row r="5031" spans="64:64" x14ac:dyDescent="0.3">
      <c r="BL5031" s="131" t="s">
        <v>22759</v>
      </c>
    </row>
    <row r="5032" spans="64:64" x14ac:dyDescent="0.3">
      <c r="BL5032" s="131" t="s">
        <v>22447</v>
      </c>
    </row>
    <row r="5033" spans="64:64" x14ac:dyDescent="0.3">
      <c r="BL5033" s="131" t="s">
        <v>22760</v>
      </c>
    </row>
    <row r="5034" spans="64:64" x14ac:dyDescent="0.3">
      <c r="BL5034" s="131" t="s">
        <v>22761</v>
      </c>
    </row>
    <row r="5035" spans="64:64" x14ac:dyDescent="0.3">
      <c r="BL5035" s="131" t="s">
        <v>22762</v>
      </c>
    </row>
    <row r="5036" spans="64:64" x14ac:dyDescent="0.3">
      <c r="BL5036" s="131" t="s">
        <v>22763</v>
      </c>
    </row>
    <row r="5037" spans="64:64" x14ac:dyDescent="0.3">
      <c r="BL5037" s="131" t="s">
        <v>22764</v>
      </c>
    </row>
    <row r="5038" spans="64:64" x14ac:dyDescent="0.3">
      <c r="BL5038" s="131" t="s">
        <v>22765</v>
      </c>
    </row>
    <row r="5039" spans="64:64" x14ac:dyDescent="0.3">
      <c r="BL5039" s="131" t="s">
        <v>22766</v>
      </c>
    </row>
    <row r="5040" spans="64:64" x14ac:dyDescent="0.3">
      <c r="BL5040" s="131" t="s">
        <v>22767</v>
      </c>
    </row>
    <row r="5041" spans="64:64" x14ac:dyDescent="0.3">
      <c r="BL5041" s="131" t="s">
        <v>22768</v>
      </c>
    </row>
    <row r="5042" spans="64:64" x14ac:dyDescent="0.3">
      <c r="BL5042" s="131" t="s">
        <v>22769</v>
      </c>
    </row>
    <row r="5043" spans="64:64" x14ac:dyDescent="0.3">
      <c r="BL5043" s="131" t="s">
        <v>22770</v>
      </c>
    </row>
    <row r="5044" spans="64:64" x14ac:dyDescent="0.3">
      <c r="BL5044" s="131" t="s">
        <v>22771</v>
      </c>
    </row>
    <row r="5045" spans="64:64" x14ac:dyDescent="0.3">
      <c r="BL5045" s="131" t="s">
        <v>22447</v>
      </c>
    </row>
    <row r="5046" spans="64:64" x14ac:dyDescent="0.3">
      <c r="BL5046" s="131" t="s">
        <v>22772</v>
      </c>
    </row>
    <row r="5047" spans="64:64" x14ac:dyDescent="0.3">
      <c r="BL5047" s="131" t="s">
        <v>22773</v>
      </c>
    </row>
    <row r="5048" spans="64:64" x14ac:dyDescent="0.3">
      <c r="BL5048" s="131" t="s">
        <v>22774</v>
      </c>
    </row>
    <row r="5049" spans="64:64" x14ac:dyDescent="0.3">
      <c r="BL5049" s="131" t="s">
        <v>21658</v>
      </c>
    </row>
    <row r="5050" spans="64:64" x14ac:dyDescent="0.3">
      <c r="BL5050" s="131" t="s">
        <v>22775</v>
      </c>
    </row>
    <row r="5051" spans="64:64" x14ac:dyDescent="0.3">
      <c r="BL5051" s="131" t="s">
        <v>22776</v>
      </c>
    </row>
    <row r="5052" spans="64:64" x14ac:dyDescent="0.3">
      <c r="BL5052" s="131" t="s">
        <v>22777</v>
      </c>
    </row>
    <row r="5053" spans="64:64" x14ac:dyDescent="0.3">
      <c r="BL5053" s="131" t="s">
        <v>19299</v>
      </c>
    </row>
    <row r="5054" spans="64:64" x14ac:dyDescent="0.3">
      <c r="BL5054" s="131"/>
    </row>
    <row r="5055" spans="64:64" x14ac:dyDescent="0.3">
      <c r="BL5055" s="131" t="s">
        <v>22778</v>
      </c>
    </row>
    <row r="5056" spans="64:64" x14ac:dyDescent="0.3">
      <c r="BL5056" s="131" t="s">
        <v>22779</v>
      </c>
    </row>
    <row r="5057" spans="64:64" x14ac:dyDescent="0.3">
      <c r="BL5057" s="131" t="s">
        <v>22780</v>
      </c>
    </row>
    <row r="5058" spans="64:64" x14ac:dyDescent="0.3">
      <c r="BL5058" s="131" t="s">
        <v>19660</v>
      </c>
    </row>
    <row r="5059" spans="64:64" x14ac:dyDescent="0.3">
      <c r="BL5059" s="131"/>
    </row>
    <row r="5060" spans="64:64" x14ac:dyDescent="0.3">
      <c r="BL5060" s="131" t="s">
        <v>21656</v>
      </c>
    </row>
    <row r="5061" spans="64:64" x14ac:dyDescent="0.3">
      <c r="BL5061" s="131" t="s">
        <v>22445</v>
      </c>
    </row>
    <row r="5062" spans="64:64" x14ac:dyDescent="0.3">
      <c r="BL5062" s="131" t="s">
        <v>22781</v>
      </c>
    </row>
    <row r="5063" spans="64:64" x14ac:dyDescent="0.3">
      <c r="BL5063" s="131" t="s">
        <v>22447</v>
      </c>
    </row>
    <row r="5064" spans="64:64" x14ac:dyDescent="0.3">
      <c r="BL5064" s="131" t="s">
        <v>22448</v>
      </c>
    </row>
    <row r="5065" spans="64:64" x14ac:dyDescent="0.3">
      <c r="BL5065" s="131" t="s">
        <v>22782</v>
      </c>
    </row>
    <row r="5066" spans="64:64" x14ac:dyDescent="0.3">
      <c r="BL5066" s="131" t="s">
        <v>22783</v>
      </c>
    </row>
    <row r="5067" spans="64:64" x14ac:dyDescent="0.3">
      <c r="BL5067" s="131" t="s">
        <v>22784</v>
      </c>
    </row>
    <row r="5068" spans="64:64" x14ac:dyDescent="0.3">
      <c r="BL5068" s="131" t="s">
        <v>22785</v>
      </c>
    </row>
    <row r="5069" spans="64:64" x14ac:dyDescent="0.3">
      <c r="BL5069" s="131" t="s">
        <v>22786</v>
      </c>
    </row>
    <row r="5070" spans="64:64" x14ac:dyDescent="0.3">
      <c r="BL5070" s="131" t="s">
        <v>22787</v>
      </c>
    </row>
    <row r="5071" spans="64:64" x14ac:dyDescent="0.3">
      <c r="BL5071" s="131" t="s">
        <v>22788</v>
      </c>
    </row>
    <row r="5072" spans="64:64" x14ac:dyDescent="0.3">
      <c r="BL5072" s="131" t="s">
        <v>22789</v>
      </c>
    </row>
    <row r="5073" spans="64:64" x14ac:dyDescent="0.3">
      <c r="BL5073" s="131" t="s">
        <v>21658</v>
      </c>
    </row>
    <row r="5074" spans="64:64" x14ac:dyDescent="0.3">
      <c r="BL5074" s="131" t="s">
        <v>22790</v>
      </c>
    </row>
    <row r="5075" spans="64:64" x14ac:dyDescent="0.3">
      <c r="BL5075" s="131" t="s">
        <v>22791</v>
      </c>
    </row>
    <row r="5076" spans="64:64" x14ac:dyDescent="0.3">
      <c r="BL5076" s="131" t="s">
        <v>22792</v>
      </c>
    </row>
    <row r="5077" spans="64:64" x14ac:dyDescent="0.3">
      <c r="BL5077" s="131" t="s">
        <v>22793</v>
      </c>
    </row>
    <row r="5078" spans="64:64" x14ac:dyDescent="0.3">
      <c r="BL5078" s="131" t="s">
        <v>22794</v>
      </c>
    </row>
    <row r="5079" spans="64:64" x14ac:dyDescent="0.3">
      <c r="BL5079" s="131" t="s">
        <v>22795</v>
      </c>
    </row>
    <row r="5080" spans="64:64" x14ac:dyDescent="0.3">
      <c r="BL5080" s="131" t="s">
        <v>22796</v>
      </c>
    </row>
    <row r="5081" spans="64:64" x14ac:dyDescent="0.3">
      <c r="BL5081" s="131"/>
    </row>
    <row r="5082" spans="64:64" x14ac:dyDescent="0.3">
      <c r="BL5082" s="131" t="s">
        <v>19298</v>
      </c>
    </row>
    <row r="5083" spans="64:64" x14ac:dyDescent="0.3">
      <c r="BL5083" s="131" t="s">
        <v>19652</v>
      </c>
    </row>
    <row r="5084" spans="64:64" x14ac:dyDescent="0.3">
      <c r="BL5084" s="131" t="s">
        <v>19299</v>
      </c>
    </row>
    <row r="5085" spans="64:64" x14ac:dyDescent="0.3">
      <c r="BL5085" s="131" t="s">
        <v>22797</v>
      </c>
    </row>
    <row r="5086" spans="64:64" x14ac:dyDescent="0.3">
      <c r="BL5086" s="131" t="s">
        <v>19660</v>
      </c>
    </row>
    <row r="5087" spans="64:64" x14ac:dyDescent="0.3">
      <c r="BL5087" s="131"/>
    </row>
    <row r="5088" spans="64:64" x14ac:dyDescent="0.3">
      <c r="BL5088" s="131" t="s">
        <v>22798</v>
      </c>
    </row>
    <row r="5089" spans="64:64" x14ac:dyDescent="0.3">
      <c r="BL5089" s="131" t="s">
        <v>22799</v>
      </c>
    </row>
    <row r="5090" spans="64:64" x14ac:dyDescent="0.3">
      <c r="BL5090" s="131" t="s">
        <v>22800</v>
      </c>
    </row>
    <row r="5091" spans="64:64" x14ac:dyDescent="0.3">
      <c r="BL5091" s="131" t="s">
        <v>22801</v>
      </c>
    </row>
    <row r="5092" spans="64:64" x14ac:dyDescent="0.3">
      <c r="BL5092" s="131" t="s">
        <v>22802</v>
      </c>
    </row>
    <row r="5093" spans="64:64" x14ac:dyDescent="0.3">
      <c r="BL5093" s="131" t="s">
        <v>22803</v>
      </c>
    </row>
    <row r="5094" spans="64:64" x14ac:dyDescent="0.3">
      <c r="BL5094" s="131" t="s">
        <v>22804</v>
      </c>
    </row>
    <row r="5095" spans="64:64" x14ac:dyDescent="0.3">
      <c r="BL5095" s="131" t="s">
        <v>22805</v>
      </c>
    </row>
    <row r="5096" spans="64:64" x14ac:dyDescent="0.3">
      <c r="BL5096" s="131" t="s">
        <v>22806</v>
      </c>
    </row>
    <row r="5097" spans="64:64" x14ac:dyDescent="0.3">
      <c r="BL5097" s="131" t="s">
        <v>19298</v>
      </c>
    </row>
    <row r="5098" spans="64:64" x14ac:dyDescent="0.3">
      <c r="BL5098" s="131" t="s">
        <v>19652</v>
      </c>
    </row>
    <row r="5099" spans="64:64" x14ac:dyDescent="0.3">
      <c r="BL5099" s="131" t="s">
        <v>22807</v>
      </c>
    </row>
    <row r="5100" spans="64:64" x14ac:dyDescent="0.3">
      <c r="BL5100" s="131" t="s">
        <v>19299</v>
      </c>
    </row>
    <row r="5101" spans="64:64" x14ac:dyDescent="0.3">
      <c r="BL5101" s="131"/>
    </row>
    <row r="5102" spans="64:64" x14ac:dyDescent="0.3">
      <c r="BL5102" s="131" t="s">
        <v>20784</v>
      </c>
    </row>
    <row r="5103" spans="64:64" x14ac:dyDescent="0.3">
      <c r="BL5103" s="131" t="s">
        <v>22808</v>
      </c>
    </row>
    <row r="5104" spans="64:64" x14ac:dyDescent="0.3">
      <c r="BL5104" s="131" t="s">
        <v>22809</v>
      </c>
    </row>
    <row r="5105" spans="64:64" x14ac:dyDescent="0.3">
      <c r="BL5105" s="131" t="s">
        <v>22810</v>
      </c>
    </row>
    <row r="5106" spans="64:64" x14ac:dyDescent="0.3">
      <c r="BL5106" s="131" t="s">
        <v>22811</v>
      </c>
    </row>
    <row r="5107" spans="64:64" x14ac:dyDescent="0.3">
      <c r="BL5107" s="131" t="s">
        <v>22812</v>
      </c>
    </row>
    <row r="5108" spans="64:64" x14ac:dyDescent="0.3">
      <c r="BL5108" s="131" t="s">
        <v>22813</v>
      </c>
    </row>
    <row r="5109" spans="64:64" x14ac:dyDescent="0.3">
      <c r="BL5109" s="131" t="s">
        <v>20789</v>
      </c>
    </row>
    <row r="5110" spans="64:64" x14ac:dyDescent="0.3">
      <c r="BL5110" s="131" t="s">
        <v>22814</v>
      </c>
    </row>
    <row r="5111" spans="64:64" x14ac:dyDescent="0.3">
      <c r="BL5111" s="131" t="s">
        <v>22815</v>
      </c>
    </row>
    <row r="5112" spans="64:64" x14ac:dyDescent="0.3">
      <c r="BL5112" s="131" t="s">
        <v>22816</v>
      </c>
    </row>
    <row r="5113" spans="64:64" x14ac:dyDescent="0.3">
      <c r="BL5113" s="131" t="s">
        <v>22817</v>
      </c>
    </row>
    <row r="5114" spans="64:64" x14ac:dyDescent="0.3">
      <c r="BL5114" s="131" t="s">
        <v>22818</v>
      </c>
    </row>
    <row r="5115" spans="64:64" x14ac:dyDescent="0.3">
      <c r="BL5115" s="131" t="s">
        <v>20789</v>
      </c>
    </row>
    <row r="5116" spans="64:64" x14ac:dyDescent="0.3">
      <c r="BL5116" s="131" t="s">
        <v>22819</v>
      </c>
    </row>
    <row r="5117" spans="64:64" x14ac:dyDescent="0.3">
      <c r="BL5117" s="131" t="s">
        <v>20789</v>
      </c>
    </row>
    <row r="5118" spans="64:64" x14ac:dyDescent="0.3">
      <c r="BL5118" s="131" t="s">
        <v>22820</v>
      </c>
    </row>
    <row r="5119" spans="64:64" x14ac:dyDescent="0.3">
      <c r="BL5119" s="131" t="s">
        <v>22821</v>
      </c>
    </row>
    <row r="5120" spans="64:64" x14ac:dyDescent="0.3">
      <c r="BL5120" s="131" t="s">
        <v>20821</v>
      </c>
    </row>
    <row r="5121" spans="64:64" x14ac:dyDescent="0.3">
      <c r="BL5121" s="131" t="s">
        <v>22431</v>
      </c>
    </row>
    <row r="5122" spans="64:64" x14ac:dyDescent="0.3">
      <c r="BL5122" s="131" t="s">
        <v>22822</v>
      </c>
    </row>
    <row r="5123" spans="64:64" x14ac:dyDescent="0.3">
      <c r="BL5123" s="131" t="s">
        <v>22823</v>
      </c>
    </row>
    <row r="5124" spans="64:64" x14ac:dyDescent="0.3">
      <c r="BL5124" s="131"/>
    </row>
    <row r="5125" spans="64:64" x14ac:dyDescent="0.3">
      <c r="BL5125" s="131" t="s">
        <v>22824</v>
      </c>
    </row>
    <row r="5126" spans="64:64" x14ac:dyDescent="0.3">
      <c r="BL5126" s="131" t="s">
        <v>22825</v>
      </c>
    </row>
    <row r="5127" spans="64:64" x14ac:dyDescent="0.3">
      <c r="BL5127" s="131" t="s">
        <v>22826</v>
      </c>
    </row>
    <row r="5128" spans="64:64" x14ac:dyDescent="0.3">
      <c r="BL5128" s="131" t="s">
        <v>22827</v>
      </c>
    </row>
    <row r="5129" spans="64:64" x14ac:dyDescent="0.3">
      <c r="BL5129" s="131" t="s">
        <v>22828</v>
      </c>
    </row>
    <row r="5130" spans="64:64" x14ac:dyDescent="0.3">
      <c r="BL5130" s="131" t="s">
        <v>22829</v>
      </c>
    </row>
    <row r="5131" spans="64:64" x14ac:dyDescent="0.3">
      <c r="BL5131" s="131" t="s">
        <v>22830</v>
      </c>
    </row>
    <row r="5132" spans="64:64" x14ac:dyDescent="0.3">
      <c r="BL5132" s="131" t="s">
        <v>22831</v>
      </c>
    </row>
    <row r="5133" spans="64:64" x14ac:dyDescent="0.3">
      <c r="BL5133" s="131" t="s">
        <v>22825</v>
      </c>
    </row>
    <row r="5134" spans="64:64" x14ac:dyDescent="0.3">
      <c r="BL5134" s="131" t="s">
        <v>22832</v>
      </c>
    </row>
    <row r="5135" spans="64:64" x14ac:dyDescent="0.3">
      <c r="BL5135" s="131" t="s">
        <v>22833</v>
      </c>
    </row>
    <row r="5136" spans="64:64" x14ac:dyDescent="0.3">
      <c r="BL5136" s="131" t="s">
        <v>22834</v>
      </c>
    </row>
    <row r="5137" spans="64:64" x14ac:dyDescent="0.3">
      <c r="BL5137" s="131" t="s">
        <v>22835</v>
      </c>
    </row>
    <row r="5138" spans="64:64" x14ac:dyDescent="0.3">
      <c r="BL5138" s="131" t="s">
        <v>22836</v>
      </c>
    </row>
    <row r="5139" spans="64:64" x14ac:dyDescent="0.3">
      <c r="BL5139" s="131" t="s">
        <v>22837</v>
      </c>
    </row>
    <row r="5140" spans="64:64" x14ac:dyDescent="0.3">
      <c r="BL5140" s="131" t="s">
        <v>22838</v>
      </c>
    </row>
    <row r="5141" spans="64:64" x14ac:dyDescent="0.3">
      <c r="BL5141" s="131" t="s">
        <v>22825</v>
      </c>
    </row>
    <row r="5142" spans="64:64" x14ac:dyDescent="0.3">
      <c r="BL5142" s="131" t="s">
        <v>22839</v>
      </c>
    </row>
    <row r="5143" spans="64:64" x14ac:dyDescent="0.3">
      <c r="BL5143" s="131" t="s">
        <v>22840</v>
      </c>
    </row>
    <row r="5144" spans="64:64" x14ac:dyDescent="0.3">
      <c r="BL5144" s="131" t="s">
        <v>22841</v>
      </c>
    </row>
    <row r="5145" spans="64:64" x14ac:dyDescent="0.3">
      <c r="BL5145" s="131" t="s">
        <v>22842</v>
      </c>
    </row>
    <row r="5146" spans="64:64" x14ac:dyDescent="0.3">
      <c r="BL5146" s="131" t="s">
        <v>22825</v>
      </c>
    </row>
    <row r="5147" spans="64:64" x14ac:dyDescent="0.3">
      <c r="BL5147" s="131" t="s">
        <v>22843</v>
      </c>
    </row>
    <row r="5148" spans="64:64" x14ac:dyDescent="0.3">
      <c r="BL5148" s="131" t="s">
        <v>22844</v>
      </c>
    </row>
    <row r="5149" spans="64:64" x14ac:dyDescent="0.3">
      <c r="BL5149" s="131" t="s">
        <v>22845</v>
      </c>
    </row>
    <row r="5150" spans="64:64" x14ac:dyDescent="0.3">
      <c r="BL5150" s="131" t="s">
        <v>22846</v>
      </c>
    </row>
    <row r="5151" spans="64:64" x14ac:dyDescent="0.3">
      <c r="BL5151" s="131" t="s">
        <v>22847</v>
      </c>
    </row>
    <row r="5152" spans="64:64" x14ac:dyDescent="0.3">
      <c r="BL5152" s="131"/>
    </row>
    <row r="5153" spans="64:64" x14ac:dyDescent="0.3">
      <c r="BL5153" s="131" t="s">
        <v>22824</v>
      </c>
    </row>
    <row r="5154" spans="64:64" x14ac:dyDescent="0.3">
      <c r="BL5154" s="131" t="s">
        <v>22825</v>
      </c>
    </row>
    <row r="5155" spans="64:64" x14ac:dyDescent="0.3">
      <c r="BL5155" s="131" t="s">
        <v>22826</v>
      </c>
    </row>
    <row r="5156" spans="64:64" x14ac:dyDescent="0.3">
      <c r="BL5156" s="131" t="s">
        <v>22848</v>
      </c>
    </row>
    <row r="5157" spans="64:64" x14ac:dyDescent="0.3">
      <c r="BL5157" s="131" t="s">
        <v>22828</v>
      </c>
    </row>
    <row r="5158" spans="64:64" x14ac:dyDescent="0.3">
      <c r="BL5158" s="131" t="s">
        <v>22849</v>
      </c>
    </row>
    <row r="5159" spans="64:64" x14ac:dyDescent="0.3">
      <c r="BL5159" s="131" t="s">
        <v>22850</v>
      </c>
    </row>
    <row r="5160" spans="64:64" x14ac:dyDescent="0.3">
      <c r="BL5160" s="131" t="s">
        <v>22825</v>
      </c>
    </row>
    <row r="5161" spans="64:64" x14ac:dyDescent="0.3">
      <c r="BL5161" s="131" t="s">
        <v>22832</v>
      </c>
    </row>
    <row r="5162" spans="64:64" x14ac:dyDescent="0.3">
      <c r="BL5162" s="131" t="s">
        <v>22851</v>
      </c>
    </row>
    <row r="5163" spans="64:64" x14ac:dyDescent="0.3">
      <c r="BL5163" s="131" t="s">
        <v>22852</v>
      </c>
    </row>
    <row r="5164" spans="64:64" x14ac:dyDescent="0.3">
      <c r="BL5164" s="131" t="s">
        <v>22825</v>
      </c>
    </row>
    <row r="5165" spans="64:64" x14ac:dyDescent="0.3">
      <c r="BL5165" s="131" t="s">
        <v>22853</v>
      </c>
    </row>
    <row r="5166" spans="64:64" x14ac:dyDescent="0.3">
      <c r="BL5166" s="131" t="s">
        <v>22854</v>
      </c>
    </row>
    <row r="5167" spans="64:64" x14ac:dyDescent="0.3">
      <c r="BL5167" s="131" t="s">
        <v>22825</v>
      </c>
    </row>
    <row r="5168" spans="64:64" x14ac:dyDescent="0.3">
      <c r="BL5168" s="131" t="s">
        <v>22855</v>
      </c>
    </row>
    <row r="5169" spans="64:64" x14ac:dyDescent="0.3">
      <c r="BL5169" s="131" t="s">
        <v>22856</v>
      </c>
    </row>
    <row r="5170" spans="64:64" x14ac:dyDescent="0.3">
      <c r="BL5170" s="131" t="s">
        <v>22857</v>
      </c>
    </row>
    <row r="5171" spans="64:64" x14ac:dyDescent="0.3">
      <c r="BL5171" s="131" t="s">
        <v>22838</v>
      </c>
    </row>
    <row r="5172" spans="64:64" x14ac:dyDescent="0.3">
      <c r="BL5172" s="131" t="s">
        <v>22825</v>
      </c>
    </row>
    <row r="5173" spans="64:64" x14ac:dyDescent="0.3">
      <c r="BL5173" s="131" t="s">
        <v>22858</v>
      </c>
    </row>
    <row r="5174" spans="64:64" x14ac:dyDescent="0.3">
      <c r="BL5174" s="131" t="s">
        <v>22859</v>
      </c>
    </row>
    <row r="5175" spans="64:64" x14ac:dyDescent="0.3">
      <c r="BL5175" s="131" t="s">
        <v>22860</v>
      </c>
    </row>
    <row r="5176" spans="64:64" x14ac:dyDescent="0.3">
      <c r="BL5176" s="131" t="s">
        <v>22846</v>
      </c>
    </row>
    <row r="5177" spans="64:64" x14ac:dyDescent="0.3">
      <c r="BL5177" s="131" t="s">
        <v>22861</v>
      </c>
    </row>
    <row r="5178" spans="64:64" x14ac:dyDescent="0.3">
      <c r="BL5178" s="131"/>
    </row>
    <row r="5179" spans="64:64" x14ac:dyDescent="0.3">
      <c r="BL5179" s="131" t="s">
        <v>22824</v>
      </c>
    </row>
    <row r="5180" spans="64:64" x14ac:dyDescent="0.3">
      <c r="BL5180" s="131" t="s">
        <v>22826</v>
      </c>
    </row>
    <row r="5181" spans="64:64" x14ac:dyDescent="0.3">
      <c r="BL5181" s="131" t="s">
        <v>22862</v>
      </c>
    </row>
    <row r="5182" spans="64:64" x14ac:dyDescent="0.3">
      <c r="BL5182" s="131" t="s">
        <v>22828</v>
      </c>
    </row>
    <row r="5183" spans="64:64" x14ac:dyDescent="0.3">
      <c r="BL5183" s="131" t="s">
        <v>22863</v>
      </c>
    </row>
    <row r="5184" spans="64:64" x14ac:dyDescent="0.3">
      <c r="BL5184" s="131" t="s">
        <v>22864</v>
      </c>
    </row>
    <row r="5185" spans="64:64" x14ac:dyDescent="0.3">
      <c r="BL5185" s="131" t="s">
        <v>22865</v>
      </c>
    </row>
    <row r="5186" spans="64:64" x14ac:dyDescent="0.3">
      <c r="BL5186" s="131" t="s">
        <v>22866</v>
      </c>
    </row>
    <row r="5187" spans="64:64" x14ac:dyDescent="0.3">
      <c r="BL5187" s="131" t="s">
        <v>22867</v>
      </c>
    </row>
    <row r="5188" spans="64:64" x14ac:dyDescent="0.3">
      <c r="BL5188" s="131" t="s">
        <v>22868</v>
      </c>
    </row>
    <row r="5189" spans="64:64" x14ac:dyDescent="0.3">
      <c r="BL5189" s="131" t="s">
        <v>22825</v>
      </c>
    </row>
    <row r="5190" spans="64:64" x14ac:dyDescent="0.3">
      <c r="BL5190" s="131" t="s">
        <v>22869</v>
      </c>
    </row>
    <row r="5191" spans="64:64" x14ac:dyDescent="0.3">
      <c r="BL5191" s="131" t="s">
        <v>22825</v>
      </c>
    </row>
    <row r="5192" spans="64:64" x14ac:dyDescent="0.3">
      <c r="BL5192" s="131" t="s">
        <v>22870</v>
      </c>
    </row>
    <row r="5193" spans="64:64" x14ac:dyDescent="0.3">
      <c r="BL5193" s="131" t="s">
        <v>22871</v>
      </c>
    </row>
    <row r="5194" spans="64:64" x14ac:dyDescent="0.3">
      <c r="BL5194" s="131" t="s">
        <v>22846</v>
      </c>
    </row>
    <row r="5195" spans="64:64" x14ac:dyDescent="0.3">
      <c r="BL5195" s="131" t="s">
        <v>22872</v>
      </c>
    </row>
    <row r="5196" spans="64:64" x14ac:dyDescent="0.3">
      <c r="BL5196" s="131"/>
    </row>
    <row r="5197" spans="64:64" x14ac:dyDescent="0.3">
      <c r="BL5197" s="131" t="s">
        <v>22824</v>
      </c>
    </row>
    <row r="5198" spans="64:64" x14ac:dyDescent="0.3">
      <c r="BL5198" s="131" t="s">
        <v>22825</v>
      </c>
    </row>
    <row r="5199" spans="64:64" x14ac:dyDescent="0.3">
      <c r="BL5199" s="131" t="s">
        <v>22826</v>
      </c>
    </row>
    <row r="5200" spans="64:64" x14ac:dyDescent="0.3">
      <c r="BL5200" s="131" t="s">
        <v>22873</v>
      </c>
    </row>
    <row r="5201" spans="64:64" x14ac:dyDescent="0.3">
      <c r="BL5201" s="131" t="s">
        <v>22828</v>
      </c>
    </row>
    <row r="5202" spans="64:64" x14ac:dyDescent="0.3">
      <c r="BL5202" s="131" t="s">
        <v>22874</v>
      </c>
    </row>
    <row r="5203" spans="64:64" x14ac:dyDescent="0.3">
      <c r="BL5203" s="131" t="s">
        <v>22875</v>
      </c>
    </row>
    <row r="5204" spans="64:64" x14ac:dyDescent="0.3">
      <c r="BL5204" s="131" t="s">
        <v>22825</v>
      </c>
    </row>
    <row r="5205" spans="64:64" x14ac:dyDescent="0.3">
      <c r="BL5205" s="131" t="s">
        <v>22832</v>
      </c>
    </row>
    <row r="5206" spans="64:64" x14ac:dyDescent="0.3">
      <c r="BL5206" s="131" t="s">
        <v>22876</v>
      </c>
    </row>
    <row r="5207" spans="64:64" x14ac:dyDescent="0.3">
      <c r="BL5207" s="131" t="s">
        <v>22877</v>
      </c>
    </row>
    <row r="5208" spans="64:64" x14ac:dyDescent="0.3">
      <c r="BL5208" s="131" t="s">
        <v>22825</v>
      </c>
    </row>
    <row r="5209" spans="64:64" x14ac:dyDescent="0.3">
      <c r="BL5209" s="131" t="s">
        <v>22878</v>
      </c>
    </row>
    <row r="5210" spans="64:64" x14ac:dyDescent="0.3">
      <c r="BL5210" s="131" t="s">
        <v>22879</v>
      </c>
    </row>
    <row r="5211" spans="64:64" x14ac:dyDescent="0.3">
      <c r="BL5211" s="131" t="s">
        <v>22880</v>
      </c>
    </row>
    <row r="5212" spans="64:64" x14ac:dyDescent="0.3">
      <c r="BL5212" s="131" t="s">
        <v>22825</v>
      </c>
    </row>
    <row r="5213" spans="64:64" x14ac:dyDescent="0.3">
      <c r="BL5213" s="131" t="s">
        <v>22881</v>
      </c>
    </row>
    <row r="5214" spans="64:64" x14ac:dyDescent="0.3">
      <c r="BL5214" s="131" t="s">
        <v>22882</v>
      </c>
    </row>
    <row r="5215" spans="64:64" x14ac:dyDescent="0.3">
      <c r="BL5215" s="131" t="s">
        <v>22825</v>
      </c>
    </row>
    <row r="5216" spans="64:64" x14ac:dyDescent="0.3">
      <c r="BL5216" s="131" t="s">
        <v>22883</v>
      </c>
    </row>
    <row r="5217" spans="64:64" x14ac:dyDescent="0.3">
      <c r="BL5217" s="131" t="s">
        <v>22884</v>
      </c>
    </row>
    <row r="5218" spans="64:64" x14ac:dyDescent="0.3">
      <c r="BL5218" s="131" t="s">
        <v>22885</v>
      </c>
    </row>
    <row r="5219" spans="64:64" x14ac:dyDescent="0.3">
      <c r="BL5219" s="131" t="s">
        <v>22838</v>
      </c>
    </row>
    <row r="5220" spans="64:64" x14ac:dyDescent="0.3">
      <c r="BL5220" s="131" t="s">
        <v>22825</v>
      </c>
    </row>
    <row r="5221" spans="64:64" x14ac:dyDescent="0.3">
      <c r="BL5221" s="131" t="s">
        <v>22886</v>
      </c>
    </row>
    <row r="5222" spans="64:64" x14ac:dyDescent="0.3">
      <c r="BL5222" s="131" t="s">
        <v>22887</v>
      </c>
    </row>
    <row r="5223" spans="64:64" x14ac:dyDescent="0.3">
      <c r="BL5223" s="131" t="s">
        <v>22825</v>
      </c>
    </row>
    <row r="5224" spans="64:64" x14ac:dyDescent="0.3">
      <c r="BL5224" s="131" t="s">
        <v>22888</v>
      </c>
    </row>
    <row r="5225" spans="64:64" x14ac:dyDescent="0.3">
      <c r="BL5225" s="131" t="s">
        <v>22846</v>
      </c>
    </row>
    <row r="5226" spans="64:64" x14ac:dyDescent="0.3">
      <c r="BL5226" s="131" t="s">
        <v>22889</v>
      </c>
    </row>
    <row r="5227" spans="64:64" x14ac:dyDescent="0.3">
      <c r="BL5227" s="131"/>
    </row>
    <row r="5228" spans="64:64" x14ac:dyDescent="0.3">
      <c r="BL5228" s="131" t="s">
        <v>22824</v>
      </c>
    </row>
    <row r="5229" spans="64:64" x14ac:dyDescent="0.3">
      <c r="BL5229" s="131" t="s">
        <v>22826</v>
      </c>
    </row>
    <row r="5230" spans="64:64" x14ac:dyDescent="0.3">
      <c r="BL5230" s="131" t="s">
        <v>22890</v>
      </c>
    </row>
    <row r="5231" spans="64:64" x14ac:dyDescent="0.3">
      <c r="BL5231" s="131" t="s">
        <v>22828</v>
      </c>
    </row>
    <row r="5232" spans="64:64" x14ac:dyDescent="0.3">
      <c r="BL5232" s="131" t="s">
        <v>22891</v>
      </c>
    </row>
    <row r="5233" spans="64:64" x14ac:dyDescent="0.3">
      <c r="BL5233" s="131" t="s">
        <v>22825</v>
      </c>
    </row>
    <row r="5234" spans="64:64" x14ac:dyDescent="0.3">
      <c r="BL5234" s="131" t="s">
        <v>22892</v>
      </c>
    </row>
    <row r="5235" spans="64:64" x14ac:dyDescent="0.3">
      <c r="BL5235" s="131" t="s">
        <v>22846</v>
      </c>
    </row>
    <row r="5236" spans="64:64" x14ac:dyDescent="0.3">
      <c r="BL5236" s="131" t="s">
        <v>22893</v>
      </c>
    </row>
    <row r="5237" spans="64:64" x14ac:dyDescent="0.3">
      <c r="BL5237" s="131" t="s">
        <v>22894</v>
      </c>
    </row>
    <row r="5238" spans="64:64" x14ac:dyDescent="0.3">
      <c r="BL5238" s="131" t="s">
        <v>21875</v>
      </c>
    </row>
    <row r="5239" spans="64:64" x14ac:dyDescent="0.3">
      <c r="BL5239" s="131"/>
    </row>
    <row r="5240" spans="64:64" x14ac:dyDescent="0.3">
      <c r="BL5240" s="131" t="s">
        <v>22824</v>
      </c>
    </row>
    <row r="5241" spans="64:64" x14ac:dyDescent="0.3">
      <c r="BL5241" s="131" t="s">
        <v>22825</v>
      </c>
    </row>
    <row r="5242" spans="64:64" x14ac:dyDescent="0.3">
      <c r="BL5242" s="131" t="s">
        <v>22826</v>
      </c>
    </row>
    <row r="5243" spans="64:64" x14ac:dyDescent="0.3">
      <c r="BL5243" s="131" t="s">
        <v>22895</v>
      </c>
    </row>
    <row r="5244" spans="64:64" x14ac:dyDescent="0.3">
      <c r="BL5244" s="131" t="s">
        <v>22828</v>
      </c>
    </row>
    <row r="5245" spans="64:64" x14ac:dyDescent="0.3">
      <c r="BL5245" s="131" t="s">
        <v>22896</v>
      </c>
    </row>
    <row r="5246" spans="64:64" x14ac:dyDescent="0.3">
      <c r="BL5246" s="131" t="s">
        <v>22897</v>
      </c>
    </row>
    <row r="5247" spans="64:64" x14ac:dyDescent="0.3">
      <c r="BL5247" s="131" t="s">
        <v>22898</v>
      </c>
    </row>
    <row r="5248" spans="64:64" x14ac:dyDescent="0.3">
      <c r="BL5248" s="131" t="s">
        <v>22899</v>
      </c>
    </row>
    <row r="5249" spans="64:64" x14ac:dyDescent="0.3">
      <c r="BL5249" s="131" t="s">
        <v>22825</v>
      </c>
    </row>
    <row r="5250" spans="64:64" x14ac:dyDescent="0.3">
      <c r="BL5250" s="131" t="s">
        <v>22900</v>
      </c>
    </row>
    <row r="5251" spans="64:64" x14ac:dyDescent="0.3">
      <c r="BL5251" s="131" t="s">
        <v>22901</v>
      </c>
    </row>
    <row r="5252" spans="64:64" x14ac:dyDescent="0.3">
      <c r="BL5252" s="131" t="s">
        <v>22902</v>
      </c>
    </row>
    <row r="5253" spans="64:64" x14ac:dyDescent="0.3">
      <c r="BL5253" s="131" t="s">
        <v>22903</v>
      </c>
    </row>
    <row r="5254" spans="64:64" x14ac:dyDescent="0.3">
      <c r="BL5254" s="131" t="s">
        <v>22904</v>
      </c>
    </row>
    <row r="5255" spans="64:64" x14ac:dyDescent="0.3">
      <c r="BL5255" s="131" t="s">
        <v>22825</v>
      </c>
    </row>
    <row r="5256" spans="64:64" x14ac:dyDescent="0.3">
      <c r="BL5256" s="131" t="s">
        <v>22905</v>
      </c>
    </row>
    <row r="5257" spans="64:64" x14ac:dyDescent="0.3">
      <c r="BL5257" s="131" t="s">
        <v>22846</v>
      </c>
    </row>
    <row r="5258" spans="64:64" x14ac:dyDescent="0.3">
      <c r="BL5258" s="131" t="s">
        <v>22906</v>
      </c>
    </row>
    <row r="5259" spans="64:64" x14ac:dyDescent="0.3">
      <c r="BL5259" s="131" t="s">
        <v>22907</v>
      </c>
    </row>
    <row r="5260" spans="64:64" x14ac:dyDescent="0.3">
      <c r="BL5260" s="131" t="s">
        <v>22908</v>
      </c>
    </row>
    <row r="5261" spans="64:64" x14ac:dyDescent="0.3">
      <c r="BL5261" s="131" t="s">
        <v>22909</v>
      </c>
    </row>
    <row r="5262" spans="64:64" x14ac:dyDescent="0.3">
      <c r="BL5262" s="131" t="s">
        <v>22910</v>
      </c>
    </row>
    <row r="5263" spans="64:64" x14ac:dyDescent="0.3">
      <c r="BL5263" s="131" t="s">
        <v>22911</v>
      </c>
    </row>
    <row r="5264" spans="64:64" x14ac:dyDescent="0.3">
      <c r="BL5264" s="131" t="s">
        <v>21875</v>
      </c>
    </row>
    <row r="5265" spans="64:64" x14ac:dyDescent="0.3">
      <c r="BL5265" s="131"/>
    </row>
    <row r="5266" spans="64:64" x14ac:dyDescent="0.3">
      <c r="BL5266" s="131" t="s">
        <v>22824</v>
      </c>
    </row>
    <row r="5267" spans="64:64" x14ac:dyDescent="0.3">
      <c r="BL5267" s="131" t="s">
        <v>22825</v>
      </c>
    </row>
    <row r="5268" spans="64:64" x14ac:dyDescent="0.3">
      <c r="BL5268" s="131" t="s">
        <v>22826</v>
      </c>
    </row>
    <row r="5269" spans="64:64" x14ac:dyDescent="0.3">
      <c r="BL5269" s="131" t="s">
        <v>22912</v>
      </c>
    </row>
    <row r="5270" spans="64:64" x14ac:dyDescent="0.3">
      <c r="BL5270" s="131" t="s">
        <v>22828</v>
      </c>
    </row>
    <row r="5271" spans="64:64" x14ac:dyDescent="0.3">
      <c r="BL5271" s="131" t="s">
        <v>22913</v>
      </c>
    </row>
    <row r="5272" spans="64:64" x14ac:dyDescent="0.3">
      <c r="BL5272" s="131" t="s">
        <v>22914</v>
      </c>
    </row>
    <row r="5273" spans="64:64" x14ac:dyDescent="0.3">
      <c r="BL5273" s="131" t="s">
        <v>22915</v>
      </c>
    </row>
    <row r="5274" spans="64:64" x14ac:dyDescent="0.3">
      <c r="BL5274" s="131" t="s">
        <v>22916</v>
      </c>
    </row>
    <row r="5275" spans="64:64" x14ac:dyDescent="0.3">
      <c r="BL5275" s="131" t="s">
        <v>22825</v>
      </c>
    </row>
    <row r="5276" spans="64:64" x14ac:dyDescent="0.3">
      <c r="BL5276" s="131" t="s">
        <v>22917</v>
      </c>
    </row>
    <row r="5277" spans="64:64" x14ac:dyDescent="0.3">
      <c r="BL5277" s="131" t="s">
        <v>22901</v>
      </c>
    </row>
    <row r="5278" spans="64:64" x14ac:dyDescent="0.3">
      <c r="BL5278" s="131" t="s">
        <v>22902</v>
      </c>
    </row>
    <row r="5279" spans="64:64" x14ac:dyDescent="0.3">
      <c r="BL5279" s="131" t="s">
        <v>22903</v>
      </c>
    </row>
    <row r="5280" spans="64:64" x14ac:dyDescent="0.3">
      <c r="BL5280" s="131" t="s">
        <v>22904</v>
      </c>
    </row>
    <row r="5281" spans="64:64" x14ac:dyDescent="0.3">
      <c r="BL5281" s="131" t="s">
        <v>22825</v>
      </c>
    </row>
    <row r="5282" spans="64:64" x14ac:dyDescent="0.3">
      <c r="BL5282" s="131" t="s">
        <v>22905</v>
      </c>
    </row>
    <row r="5283" spans="64:64" x14ac:dyDescent="0.3">
      <c r="BL5283" s="131" t="s">
        <v>22846</v>
      </c>
    </row>
    <row r="5284" spans="64:64" x14ac:dyDescent="0.3">
      <c r="BL5284" s="131" t="s">
        <v>22918</v>
      </c>
    </row>
    <row r="5285" spans="64:64" x14ac:dyDescent="0.3">
      <c r="BL5285" s="131" t="s">
        <v>22907</v>
      </c>
    </row>
    <row r="5286" spans="64:64" x14ac:dyDescent="0.3">
      <c r="BL5286" s="131" t="s">
        <v>22908</v>
      </c>
    </row>
    <row r="5287" spans="64:64" x14ac:dyDescent="0.3">
      <c r="BL5287" s="131" t="s">
        <v>22909</v>
      </c>
    </row>
    <row r="5288" spans="64:64" x14ac:dyDescent="0.3">
      <c r="BL5288" s="131" t="s">
        <v>22910</v>
      </c>
    </row>
    <row r="5289" spans="64:64" x14ac:dyDescent="0.3">
      <c r="BL5289" s="131" t="s">
        <v>22919</v>
      </c>
    </row>
    <row r="5290" spans="64:64" x14ac:dyDescent="0.3">
      <c r="BL5290" s="131" t="s">
        <v>21875</v>
      </c>
    </row>
    <row r="5291" spans="64:64" x14ac:dyDescent="0.3">
      <c r="BL5291" s="131"/>
    </row>
    <row r="5292" spans="64:64" x14ac:dyDescent="0.3">
      <c r="BL5292" s="131" t="s">
        <v>22824</v>
      </c>
    </row>
    <row r="5293" spans="64:64" x14ac:dyDescent="0.3">
      <c r="BL5293" s="131" t="s">
        <v>22826</v>
      </c>
    </row>
    <row r="5294" spans="64:64" x14ac:dyDescent="0.3">
      <c r="BL5294" s="131" t="s">
        <v>22920</v>
      </c>
    </row>
    <row r="5295" spans="64:64" x14ac:dyDescent="0.3">
      <c r="BL5295" s="131" t="s">
        <v>22828</v>
      </c>
    </row>
    <row r="5296" spans="64:64" x14ac:dyDescent="0.3">
      <c r="BL5296" s="131" t="s">
        <v>22921</v>
      </c>
    </row>
    <row r="5297" spans="64:64" x14ac:dyDescent="0.3">
      <c r="BL5297" s="131" t="s">
        <v>22922</v>
      </c>
    </row>
    <row r="5298" spans="64:64" x14ac:dyDescent="0.3">
      <c r="BL5298" s="131" t="s">
        <v>22923</v>
      </c>
    </row>
    <row r="5299" spans="64:64" x14ac:dyDescent="0.3">
      <c r="BL5299" s="131" t="s">
        <v>22825</v>
      </c>
    </row>
    <row r="5300" spans="64:64" x14ac:dyDescent="0.3">
      <c r="BL5300" s="131" t="s">
        <v>22924</v>
      </c>
    </row>
    <row r="5301" spans="64:64" x14ac:dyDescent="0.3">
      <c r="BL5301" s="131" t="s">
        <v>22904</v>
      </c>
    </row>
    <row r="5302" spans="64:64" x14ac:dyDescent="0.3">
      <c r="BL5302" s="131" t="s">
        <v>22825</v>
      </c>
    </row>
    <row r="5303" spans="64:64" x14ac:dyDescent="0.3">
      <c r="BL5303" s="131" t="s">
        <v>22905</v>
      </c>
    </row>
    <row r="5304" spans="64:64" x14ac:dyDescent="0.3">
      <c r="BL5304" s="131" t="s">
        <v>22846</v>
      </c>
    </row>
    <row r="5305" spans="64:64" x14ac:dyDescent="0.3">
      <c r="BL5305" s="131" t="s">
        <v>22925</v>
      </c>
    </row>
    <row r="5306" spans="64:64" x14ac:dyDescent="0.3">
      <c r="BL5306" s="131" t="s">
        <v>22926</v>
      </c>
    </row>
    <row r="5307" spans="64:64" x14ac:dyDescent="0.3">
      <c r="BL5307" s="131" t="s">
        <v>22927</v>
      </c>
    </row>
    <row r="5308" spans="64:64" x14ac:dyDescent="0.3">
      <c r="BL5308" s="131" t="s">
        <v>19602</v>
      </c>
    </row>
    <row r="5309" spans="64:64" x14ac:dyDescent="0.3">
      <c r="BL5309" s="131" t="s">
        <v>21875</v>
      </c>
    </row>
    <row r="5310" spans="64:64" x14ac:dyDescent="0.3">
      <c r="BL5310" s="131"/>
    </row>
    <row r="5311" spans="64:64" x14ac:dyDescent="0.3">
      <c r="BL5311" s="131" t="s">
        <v>22824</v>
      </c>
    </row>
    <row r="5312" spans="64:64" x14ac:dyDescent="0.3">
      <c r="BL5312" s="131" t="s">
        <v>22826</v>
      </c>
    </row>
    <row r="5313" spans="64:64" x14ac:dyDescent="0.3">
      <c r="BL5313" s="131" t="s">
        <v>22928</v>
      </c>
    </row>
    <row r="5314" spans="64:64" x14ac:dyDescent="0.3">
      <c r="BL5314" s="131" t="s">
        <v>22828</v>
      </c>
    </row>
    <row r="5315" spans="64:64" x14ac:dyDescent="0.3">
      <c r="BL5315" s="131" t="s">
        <v>22825</v>
      </c>
    </row>
    <row r="5316" spans="64:64" x14ac:dyDescent="0.3">
      <c r="BL5316" s="131" t="s">
        <v>22929</v>
      </c>
    </row>
    <row r="5317" spans="64:64" x14ac:dyDescent="0.3">
      <c r="BL5317" s="131" t="s">
        <v>22930</v>
      </c>
    </row>
    <row r="5318" spans="64:64" x14ac:dyDescent="0.3">
      <c r="BL5318" s="131" t="s">
        <v>22931</v>
      </c>
    </row>
    <row r="5319" spans="64:64" x14ac:dyDescent="0.3">
      <c r="BL5319" s="131" t="s">
        <v>22932</v>
      </c>
    </row>
    <row r="5320" spans="64:64" x14ac:dyDescent="0.3">
      <c r="BL5320" s="131" t="s">
        <v>22933</v>
      </c>
    </row>
    <row r="5321" spans="64:64" x14ac:dyDescent="0.3">
      <c r="BL5321" s="131" t="s">
        <v>22934</v>
      </c>
    </row>
    <row r="5322" spans="64:64" x14ac:dyDescent="0.3">
      <c r="BL5322" s="131" t="s">
        <v>22825</v>
      </c>
    </row>
    <row r="5323" spans="64:64" x14ac:dyDescent="0.3">
      <c r="BL5323" s="131" t="s">
        <v>22935</v>
      </c>
    </row>
    <row r="5324" spans="64:64" x14ac:dyDescent="0.3">
      <c r="BL5324" s="131" t="s">
        <v>22936</v>
      </c>
    </row>
    <row r="5325" spans="64:64" x14ac:dyDescent="0.3">
      <c r="BL5325" s="131" t="s">
        <v>22904</v>
      </c>
    </row>
    <row r="5326" spans="64:64" x14ac:dyDescent="0.3">
      <c r="BL5326" s="131" t="s">
        <v>22825</v>
      </c>
    </row>
    <row r="5327" spans="64:64" x14ac:dyDescent="0.3">
      <c r="BL5327" s="131" t="s">
        <v>22905</v>
      </c>
    </row>
    <row r="5328" spans="64:64" x14ac:dyDescent="0.3">
      <c r="BL5328" s="131" t="s">
        <v>22846</v>
      </c>
    </row>
    <row r="5329" spans="64:64" x14ac:dyDescent="0.3">
      <c r="BL5329" s="131" t="s">
        <v>22937</v>
      </c>
    </row>
    <row r="5330" spans="64:64" x14ac:dyDescent="0.3">
      <c r="BL5330" s="131" t="s">
        <v>22938</v>
      </c>
    </row>
    <row r="5331" spans="64:64" x14ac:dyDescent="0.3">
      <c r="BL5331" s="131" t="s">
        <v>22939</v>
      </c>
    </row>
    <row r="5332" spans="64:64" x14ac:dyDescent="0.3">
      <c r="BL5332" s="131" t="s">
        <v>22940</v>
      </c>
    </row>
    <row r="5333" spans="64:64" x14ac:dyDescent="0.3">
      <c r="BL5333" s="131" t="s">
        <v>21875</v>
      </c>
    </row>
    <row r="5334" spans="64:64" x14ac:dyDescent="0.3">
      <c r="BL5334" s="131"/>
    </row>
    <row r="5335" spans="64:64" x14ac:dyDescent="0.3">
      <c r="BL5335" s="131" t="s">
        <v>22824</v>
      </c>
    </row>
    <row r="5336" spans="64:64" x14ac:dyDescent="0.3">
      <c r="BL5336" s="131" t="s">
        <v>22826</v>
      </c>
    </row>
    <row r="5337" spans="64:64" x14ac:dyDescent="0.3">
      <c r="BL5337" s="131" t="s">
        <v>22941</v>
      </c>
    </row>
    <row r="5338" spans="64:64" x14ac:dyDescent="0.3">
      <c r="BL5338" s="131" t="s">
        <v>22828</v>
      </c>
    </row>
    <row r="5339" spans="64:64" x14ac:dyDescent="0.3">
      <c r="BL5339" s="131" t="s">
        <v>22825</v>
      </c>
    </row>
    <row r="5340" spans="64:64" x14ac:dyDescent="0.3">
      <c r="BL5340" s="131" t="s">
        <v>22942</v>
      </c>
    </row>
    <row r="5341" spans="64:64" x14ac:dyDescent="0.3">
      <c r="BL5341" s="131" t="s">
        <v>22943</v>
      </c>
    </row>
    <row r="5342" spans="64:64" x14ac:dyDescent="0.3">
      <c r="BL5342" s="131" t="s">
        <v>22944</v>
      </c>
    </row>
    <row r="5343" spans="64:64" x14ac:dyDescent="0.3">
      <c r="BL5343" s="131" t="s">
        <v>22932</v>
      </c>
    </row>
    <row r="5344" spans="64:64" x14ac:dyDescent="0.3">
      <c r="BL5344" s="131" t="s">
        <v>22933</v>
      </c>
    </row>
    <row r="5345" spans="64:64" x14ac:dyDescent="0.3">
      <c r="BL5345" s="131" t="s">
        <v>22934</v>
      </c>
    </row>
    <row r="5346" spans="64:64" x14ac:dyDescent="0.3">
      <c r="BL5346" s="131" t="s">
        <v>22825</v>
      </c>
    </row>
    <row r="5347" spans="64:64" x14ac:dyDescent="0.3">
      <c r="BL5347" s="131" t="s">
        <v>22935</v>
      </c>
    </row>
    <row r="5348" spans="64:64" x14ac:dyDescent="0.3">
      <c r="BL5348" s="131" t="s">
        <v>22945</v>
      </c>
    </row>
    <row r="5349" spans="64:64" x14ac:dyDescent="0.3">
      <c r="BL5349" s="131" t="s">
        <v>22904</v>
      </c>
    </row>
    <row r="5350" spans="64:64" x14ac:dyDescent="0.3">
      <c r="BL5350" s="131" t="s">
        <v>22825</v>
      </c>
    </row>
    <row r="5351" spans="64:64" x14ac:dyDescent="0.3">
      <c r="BL5351" s="131" t="s">
        <v>22905</v>
      </c>
    </row>
    <row r="5352" spans="64:64" x14ac:dyDescent="0.3">
      <c r="BL5352" s="131" t="s">
        <v>22846</v>
      </c>
    </row>
    <row r="5353" spans="64:64" x14ac:dyDescent="0.3">
      <c r="BL5353" s="131" t="s">
        <v>22946</v>
      </c>
    </row>
    <row r="5354" spans="64:64" x14ac:dyDescent="0.3">
      <c r="BL5354" s="131" t="s">
        <v>22938</v>
      </c>
    </row>
    <row r="5355" spans="64:64" x14ac:dyDescent="0.3">
      <c r="BL5355" s="131" t="s">
        <v>22947</v>
      </c>
    </row>
    <row r="5356" spans="64:64" x14ac:dyDescent="0.3">
      <c r="BL5356" s="131" t="s">
        <v>22948</v>
      </c>
    </row>
    <row r="5357" spans="64:64" x14ac:dyDescent="0.3">
      <c r="BL5357" s="131" t="s">
        <v>21875</v>
      </c>
    </row>
    <row r="5358" spans="64:64" x14ac:dyDescent="0.3">
      <c r="BL5358" s="131"/>
    </row>
    <row r="5359" spans="64:64" x14ac:dyDescent="0.3">
      <c r="BL5359" s="131" t="s">
        <v>22824</v>
      </c>
    </row>
    <row r="5360" spans="64:64" x14ac:dyDescent="0.3">
      <c r="BL5360" s="131" t="s">
        <v>22826</v>
      </c>
    </row>
    <row r="5361" spans="64:64" x14ac:dyDescent="0.3">
      <c r="BL5361" s="131" t="s">
        <v>22949</v>
      </c>
    </row>
    <row r="5362" spans="64:64" x14ac:dyDescent="0.3">
      <c r="BL5362" s="131" t="s">
        <v>22828</v>
      </c>
    </row>
    <row r="5363" spans="64:64" x14ac:dyDescent="0.3">
      <c r="BL5363" s="131" t="s">
        <v>22825</v>
      </c>
    </row>
    <row r="5364" spans="64:64" x14ac:dyDescent="0.3">
      <c r="BL5364" s="131" t="s">
        <v>22950</v>
      </c>
    </row>
    <row r="5365" spans="64:64" x14ac:dyDescent="0.3">
      <c r="BL5365" s="131" t="s">
        <v>22951</v>
      </c>
    </row>
    <row r="5366" spans="64:64" x14ac:dyDescent="0.3">
      <c r="BL5366" s="131" t="s">
        <v>22952</v>
      </c>
    </row>
    <row r="5367" spans="64:64" x14ac:dyDescent="0.3">
      <c r="BL5367" s="131" t="s">
        <v>22953</v>
      </c>
    </row>
    <row r="5368" spans="64:64" x14ac:dyDescent="0.3">
      <c r="BL5368" s="131" t="s">
        <v>22954</v>
      </c>
    </row>
    <row r="5369" spans="64:64" x14ac:dyDescent="0.3">
      <c r="BL5369" s="131" t="s">
        <v>22955</v>
      </c>
    </row>
    <row r="5370" spans="64:64" x14ac:dyDescent="0.3">
      <c r="BL5370" s="131" t="s">
        <v>22825</v>
      </c>
    </row>
    <row r="5371" spans="64:64" x14ac:dyDescent="0.3">
      <c r="BL5371" s="131" t="s">
        <v>22935</v>
      </c>
    </row>
    <row r="5372" spans="64:64" x14ac:dyDescent="0.3">
      <c r="BL5372" s="131" t="s">
        <v>22956</v>
      </c>
    </row>
    <row r="5373" spans="64:64" x14ac:dyDescent="0.3">
      <c r="BL5373" s="131" t="s">
        <v>22957</v>
      </c>
    </row>
    <row r="5374" spans="64:64" x14ac:dyDescent="0.3">
      <c r="BL5374" s="131" t="s">
        <v>22904</v>
      </c>
    </row>
    <row r="5375" spans="64:64" x14ac:dyDescent="0.3">
      <c r="BL5375" s="131" t="s">
        <v>22825</v>
      </c>
    </row>
    <row r="5376" spans="64:64" x14ac:dyDescent="0.3">
      <c r="BL5376" s="131" t="s">
        <v>22905</v>
      </c>
    </row>
    <row r="5377" spans="64:64" x14ac:dyDescent="0.3">
      <c r="BL5377" s="131" t="s">
        <v>22846</v>
      </c>
    </row>
    <row r="5378" spans="64:64" x14ac:dyDescent="0.3">
      <c r="BL5378" s="131" t="s">
        <v>22958</v>
      </c>
    </row>
    <row r="5379" spans="64:64" x14ac:dyDescent="0.3">
      <c r="BL5379" s="131" t="s">
        <v>22938</v>
      </c>
    </row>
    <row r="5380" spans="64:64" x14ac:dyDescent="0.3">
      <c r="BL5380" s="131" t="s">
        <v>22959</v>
      </c>
    </row>
    <row r="5381" spans="64:64" x14ac:dyDescent="0.3">
      <c r="BL5381" s="131" t="s">
        <v>22960</v>
      </c>
    </row>
    <row r="5382" spans="64:64" x14ac:dyDescent="0.3">
      <c r="BL5382" s="131" t="s">
        <v>22961</v>
      </c>
    </row>
    <row r="5383" spans="64:64" x14ac:dyDescent="0.3">
      <c r="BL5383" s="131" t="s">
        <v>21875</v>
      </c>
    </row>
    <row r="5384" spans="64:64" x14ac:dyDescent="0.3">
      <c r="BL5384" s="131"/>
    </row>
    <row r="5385" spans="64:64" x14ac:dyDescent="0.3">
      <c r="BL5385" s="131" t="s">
        <v>22824</v>
      </c>
    </row>
    <row r="5386" spans="64:64" x14ac:dyDescent="0.3">
      <c r="BL5386" s="131" t="s">
        <v>22826</v>
      </c>
    </row>
    <row r="5387" spans="64:64" x14ac:dyDescent="0.3">
      <c r="BL5387" s="131" t="s">
        <v>22962</v>
      </c>
    </row>
    <row r="5388" spans="64:64" x14ac:dyDescent="0.3">
      <c r="BL5388" s="131" t="s">
        <v>22828</v>
      </c>
    </row>
    <row r="5389" spans="64:64" x14ac:dyDescent="0.3">
      <c r="BL5389" s="131" t="s">
        <v>22825</v>
      </c>
    </row>
    <row r="5390" spans="64:64" x14ac:dyDescent="0.3">
      <c r="BL5390" s="131" t="s">
        <v>22963</v>
      </c>
    </row>
    <row r="5391" spans="64:64" x14ac:dyDescent="0.3">
      <c r="BL5391" s="131" t="s">
        <v>22964</v>
      </c>
    </row>
    <row r="5392" spans="64:64" x14ac:dyDescent="0.3">
      <c r="BL5392" s="131" t="s">
        <v>22965</v>
      </c>
    </row>
    <row r="5393" spans="64:64" x14ac:dyDescent="0.3">
      <c r="BL5393" s="131" t="s">
        <v>22966</v>
      </c>
    </row>
    <row r="5394" spans="64:64" x14ac:dyDescent="0.3">
      <c r="BL5394" s="131" t="s">
        <v>22967</v>
      </c>
    </row>
    <row r="5395" spans="64:64" x14ac:dyDescent="0.3">
      <c r="BL5395" s="131" t="s">
        <v>22825</v>
      </c>
    </row>
    <row r="5396" spans="64:64" x14ac:dyDescent="0.3">
      <c r="BL5396" s="131" t="s">
        <v>22968</v>
      </c>
    </row>
    <row r="5397" spans="64:64" x14ac:dyDescent="0.3">
      <c r="BL5397" s="131" t="s">
        <v>22969</v>
      </c>
    </row>
    <row r="5398" spans="64:64" x14ac:dyDescent="0.3">
      <c r="BL5398" s="131" t="s">
        <v>22970</v>
      </c>
    </row>
    <row r="5399" spans="64:64" x14ac:dyDescent="0.3">
      <c r="BL5399" s="131" t="s">
        <v>22971</v>
      </c>
    </row>
    <row r="5400" spans="64:64" x14ac:dyDescent="0.3">
      <c r="BL5400" s="131" t="s">
        <v>22972</v>
      </c>
    </row>
    <row r="5401" spans="64:64" x14ac:dyDescent="0.3">
      <c r="BL5401" s="131" t="s">
        <v>22973</v>
      </c>
    </row>
    <row r="5402" spans="64:64" x14ac:dyDescent="0.3">
      <c r="BL5402" s="131" t="s">
        <v>22904</v>
      </c>
    </row>
    <row r="5403" spans="64:64" x14ac:dyDescent="0.3">
      <c r="BL5403" s="131" t="s">
        <v>22825</v>
      </c>
    </row>
    <row r="5404" spans="64:64" x14ac:dyDescent="0.3">
      <c r="BL5404" s="131" t="s">
        <v>22905</v>
      </c>
    </row>
    <row r="5405" spans="64:64" x14ac:dyDescent="0.3">
      <c r="BL5405" s="131" t="s">
        <v>22846</v>
      </c>
    </row>
    <row r="5406" spans="64:64" x14ac:dyDescent="0.3">
      <c r="BL5406" s="131" t="s">
        <v>22974</v>
      </c>
    </row>
    <row r="5407" spans="64:64" x14ac:dyDescent="0.3">
      <c r="BL5407" s="131" t="s">
        <v>22938</v>
      </c>
    </row>
    <row r="5408" spans="64:64" x14ac:dyDescent="0.3">
      <c r="BL5408" s="131" t="s">
        <v>22975</v>
      </c>
    </row>
    <row r="5409" spans="64:64" x14ac:dyDescent="0.3">
      <c r="BL5409" s="131" t="s">
        <v>22976</v>
      </c>
    </row>
    <row r="5410" spans="64:64" x14ac:dyDescent="0.3">
      <c r="BL5410" s="131"/>
    </row>
    <row r="5411" spans="64:64" x14ac:dyDescent="0.3">
      <c r="BL5411" s="131" t="s">
        <v>22977</v>
      </c>
    </row>
    <row r="5412" spans="64:64" x14ac:dyDescent="0.3">
      <c r="BL5412" s="131" t="s">
        <v>22978</v>
      </c>
    </row>
    <row r="5413" spans="64:64" x14ac:dyDescent="0.3">
      <c r="BL5413" s="131" t="s">
        <v>22979</v>
      </c>
    </row>
    <row r="5414" spans="64:64" x14ac:dyDescent="0.3">
      <c r="BL5414" s="131" t="s">
        <v>19652</v>
      </c>
    </row>
    <row r="5415" spans="64:64" x14ac:dyDescent="0.3">
      <c r="BL5415" s="131" t="s">
        <v>19536</v>
      </c>
    </row>
    <row r="5416" spans="64:64" x14ac:dyDescent="0.3">
      <c r="BL5416" s="131" t="s">
        <v>21925</v>
      </c>
    </row>
    <row r="5417" spans="64:64" x14ac:dyDescent="0.3">
      <c r="BL5417" s="131" t="s">
        <v>21926</v>
      </c>
    </row>
    <row r="5418" spans="64:64" x14ac:dyDescent="0.3">
      <c r="BL5418" s="131"/>
    </row>
    <row r="5419" spans="64:64" x14ac:dyDescent="0.3">
      <c r="BL5419" s="131" t="s">
        <v>19611</v>
      </c>
    </row>
    <row r="5420" spans="64:64" x14ac:dyDescent="0.3">
      <c r="BL5420" s="131" t="s">
        <v>22002</v>
      </c>
    </row>
    <row r="5421" spans="64:64" x14ac:dyDescent="0.3">
      <c r="BL5421" s="131" t="s">
        <v>22980</v>
      </c>
    </row>
    <row r="5422" spans="64:64" x14ac:dyDescent="0.3">
      <c r="BL5422" s="131" t="s">
        <v>22981</v>
      </c>
    </row>
    <row r="5423" spans="64:64" x14ac:dyDescent="0.3">
      <c r="BL5423" s="131" t="s">
        <v>19493</v>
      </c>
    </row>
    <row r="5424" spans="64:64" x14ac:dyDescent="0.3">
      <c r="BL5424" s="131" t="s">
        <v>19617</v>
      </c>
    </row>
    <row r="5425" spans="64:64" x14ac:dyDescent="0.3">
      <c r="BL5425" s="131" t="s">
        <v>22982</v>
      </c>
    </row>
    <row r="5426" spans="64:64" x14ac:dyDescent="0.3">
      <c r="BL5426" s="131" t="s">
        <v>22983</v>
      </c>
    </row>
    <row r="5427" spans="64:64" x14ac:dyDescent="0.3">
      <c r="BL5427" s="131" t="s">
        <v>19493</v>
      </c>
    </row>
    <row r="5428" spans="64:64" x14ac:dyDescent="0.3">
      <c r="BL5428" s="131" t="s">
        <v>22984</v>
      </c>
    </row>
    <row r="5429" spans="64:64" x14ac:dyDescent="0.3">
      <c r="BL5429" s="131" t="s">
        <v>19615</v>
      </c>
    </row>
    <row r="5430" spans="64:64" x14ac:dyDescent="0.3">
      <c r="BL5430" s="131" t="s">
        <v>22985</v>
      </c>
    </row>
    <row r="5431" spans="64:64" x14ac:dyDescent="0.3">
      <c r="BL5431" s="131" t="s">
        <v>22986</v>
      </c>
    </row>
    <row r="5432" spans="64:64" x14ac:dyDescent="0.3">
      <c r="BL5432" s="131"/>
    </row>
    <row r="5433" spans="64:64" x14ac:dyDescent="0.3">
      <c r="BL5433" s="131" t="s">
        <v>22987</v>
      </c>
    </row>
    <row r="5434" spans="64:64" x14ac:dyDescent="0.3">
      <c r="BL5434" s="131" t="s">
        <v>22988</v>
      </c>
    </row>
    <row r="5435" spans="64:64" x14ac:dyDescent="0.3">
      <c r="BL5435" s="131" t="s">
        <v>22989</v>
      </c>
    </row>
    <row r="5436" spans="64:64" x14ac:dyDescent="0.3">
      <c r="BL5436" s="131" t="s">
        <v>22990</v>
      </c>
    </row>
    <row r="5437" spans="64:64" x14ac:dyDescent="0.3">
      <c r="BL5437" s="131" t="s">
        <v>21875</v>
      </c>
    </row>
    <row r="5438" spans="64:64" x14ac:dyDescent="0.3">
      <c r="BL5438" s="131" t="s">
        <v>22991</v>
      </c>
    </row>
    <row r="5439" spans="64:64" x14ac:dyDescent="0.3">
      <c r="BL5439" s="131" t="s">
        <v>22992</v>
      </c>
    </row>
    <row r="5440" spans="64:64" x14ac:dyDescent="0.3">
      <c r="BL5440" s="131" t="s">
        <v>21875</v>
      </c>
    </row>
    <row r="5441" spans="64:64" x14ac:dyDescent="0.3">
      <c r="BL5441" s="131" t="s">
        <v>22993</v>
      </c>
    </row>
    <row r="5442" spans="64:64" x14ac:dyDescent="0.3">
      <c r="BL5442" s="131" t="s">
        <v>22994</v>
      </c>
    </row>
    <row r="5443" spans="64:64" x14ac:dyDescent="0.3">
      <c r="BL5443" s="131" t="s">
        <v>21875</v>
      </c>
    </row>
    <row r="5444" spans="64:64" x14ac:dyDescent="0.3">
      <c r="BL5444" s="131" t="s">
        <v>22995</v>
      </c>
    </row>
    <row r="5445" spans="64:64" x14ac:dyDescent="0.3">
      <c r="BL5445" s="131" t="s">
        <v>22996</v>
      </c>
    </row>
    <row r="5446" spans="64:64" x14ac:dyDescent="0.3">
      <c r="BL5446" s="131" t="s">
        <v>22997</v>
      </c>
    </row>
    <row r="5447" spans="64:64" x14ac:dyDescent="0.3">
      <c r="BL5447" s="131" t="s">
        <v>19298</v>
      </c>
    </row>
    <row r="5448" spans="64:64" x14ac:dyDescent="0.3">
      <c r="BL5448" s="131" t="s">
        <v>22998</v>
      </c>
    </row>
    <row r="5449" spans="64:64" x14ac:dyDescent="0.3">
      <c r="BL5449" s="131" t="s">
        <v>21875</v>
      </c>
    </row>
    <row r="5450" spans="64:64" x14ac:dyDescent="0.3">
      <c r="BL5450" s="131" t="s">
        <v>22999</v>
      </c>
    </row>
    <row r="5451" spans="64:64" x14ac:dyDescent="0.3">
      <c r="BL5451" s="131" t="s">
        <v>23000</v>
      </c>
    </row>
    <row r="5452" spans="64:64" x14ac:dyDescent="0.3">
      <c r="BL5452" s="131" t="s">
        <v>21875</v>
      </c>
    </row>
    <row r="5453" spans="64:64" x14ac:dyDescent="0.3">
      <c r="BL5453" s="131" t="s">
        <v>23001</v>
      </c>
    </row>
    <row r="5454" spans="64:64" x14ac:dyDescent="0.3">
      <c r="BL5454" s="131" t="s">
        <v>23002</v>
      </c>
    </row>
    <row r="5455" spans="64:64" x14ac:dyDescent="0.3">
      <c r="BL5455" s="131" t="s">
        <v>21875</v>
      </c>
    </row>
    <row r="5456" spans="64:64" x14ac:dyDescent="0.3">
      <c r="BL5456" s="131" t="s">
        <v>23003</v>
      </c>
    </row>
    <row r="5457" spans="64:64" x14ac:dyDescent="0.3">
      <c r="BL5457" s="131" t="s">
        <v>23004</v>
      </c>
    </row>
    <row r="5458" spans="64:64" x14ac:dyDescent="0.3">
      <c r="BL5458" s="131" t="s">
        <v>19652</v>
      </c>
    </row>
    <row r="5459" spans="64:64" x14ac:dyDescent="0.3">
      <c r="BL5459" s="131" t="s">
        <v>19536</v>
      </c>
    </row>
    <row r="5460" spans="64:64" x14ac:dyDescent="0.3">
      <c r="BL5460" s="131"/>
    </row>
    <row r="5461" spans="64:64" x14ac:dyDescent="0.3">
      <c r="BL5461" s="131" t="s">
        <v>23005</v>
      </c>
    </row>
    <row r="5462" spans="64:64" x14ac:dyDescent="0.3">
      <c r="BL5462" s="131" t="s">
        <v>23006</v>
      </c>
    </row>
    <row r="5463" spans="64:64" x14ac:dyDescent="0.3">
      <c r="BL5463" s="131" t="s">
        <v>23007</v>
      </c>
    </row>
    <row r="5464" spans="64:64" x14ac:dyDescent="0.3">
      <c r="BL5464" s="131" t="s">
        <v>23008</v>
      </c>
    </row>
    <row r="5465" spans="64:64" x14ac:dyDescent="0.3">
      <c r="BL5465" s="131" t="s">
        <v>23009</v>
      </c>
    </row>
    <row r="5466" spans="64:64" x14ac:dyDescent="0.3">
      <c r="BL5466" s="131" t="s">
        <v>23010</v>
      </c>
    </row>
    <row r="5467" spans="64:64" x14ac:dyDescent="0.3">
      <c r="BL5467" s="131" t="s">
        <v>19652</v>
      </c>
    </row>
    <row r="5468" spans="64:64" x14ac:dyDescent="0.3">
      <c r="BL5468" s="131"/>
    </row>
    <row r="5469" spans="64:64" x14ac:dyDescent="0.3">
      <c r="BL5469" s="131" t="s">
        <v>23011</v>
      </c>
    </row>
    <row r="5470" spans="64:64" x14ac:dyDescent="0.3">
      <c r="BL5470" s="131" t="s">
        <v>23012</v>
      </c>
    </row>
    <row r="5471" spans="64:64" x14ac:dyDescent="0.3">
      <c r="BL5471" s="131" t="s">
        <v>23013</v>
      </c>
    </row>
    <row r="5472" spans="64:64" x14ac:dyDescent="0.3">
      <c r="BL5472" s="131" t="s">
        <v>19652</v>
      </c>
    </row>
    <row r="5473" spans="64:64" x14ac:dyDescent="0.3">
      <c r="BL5473" s="131"/>
    </row>
    <row r="5474" spans="64:64" x14ac:dyDescent="0.3">
      <c r="BL5474" s="131" t="s">
        <v>23014</v>
      </c>
    </row>
    <row r="5475" spans="64:64" x14ac:dyDescent="0.3">
      <c r="BL5475" s="131" t="s">
        <v>23015</v>
      </c>
    </row>
    <row r="5476" spans="64:64" x14ac:dyDescent="0.3">
      <c r="BL5476" s="131" t="s">
        <v>23016</v>
      </c>
    </row>
    <row r="5477" spans="64:64" x14ac:dyDescent="0.3">
      <c r="BL5477" s="131" t="s">
        <v>23017</v>
      </c>
    </row>
    <row r="5478" spans="64:64" x14ac:dyDescent="0.3">
      <c r="BL5478" s="131" t="s">
        <v>20114</v>
      </c>
    </row>
    <row r="5479" spans="64:64" x14ac:dyDescent="0.3">
      <c r="BL5479" s="131"/>
    </row>
    <row r="5480" spans="64:64" x14ac:dyDescent="0.3">
      <c r="BL5480" s="131" t="s">
        <v>23018</v>
      </c>
    </row>
    <row r="5481" spans="64:64" x14ac:dyDescent="0.3">
      <c r="BL5481" s="131" t="s">
        <v>23019</v>
      </c>
    </row>
    <row r="5482" spans="64:64" x14ac:dyDescent="0.3">
      <c r="BL5482" s="131" t="s">
        <v>23020</v>
      </c>
    </row>
    <row r="5483" spans="64:64" x14ac:dyDescent="0.3">
      <c r="BL5483" s="131" t="s">
        <v>23021</v>
      </c>
    </row>
    <row r="5484" spans="64:64" x14ac:dyDescent="0.3">
      <c r="BL5484" s="131" t="s">
        <v>23022</v>
      </c>
    </row>
    <row r="5485" spans="64:64" x14ac:dyDescent="0.3">
      <c r="BL5485" s="131" t="s">
        <v>20229</v>
      </c>
    </row>
    <row r="5486" spans="64:64" x14ac:dyDescent="0.3">
      <c r="BL5486" s="131" t="s">
        <v>23023</v>
      </c>
    </row>
    <row r="5487" spans="64:64" x14ac:dyDescent="0.3">
      <c r="BL5487" s="131" t="s">
        <v>19602</v>
      </c>
    </row>
    <row r="5488" spans="64:64" x14ac:dyDescent="0.3">
      <c r="BL5488" s="131" t="s">
        <v>23024</v>
      </c>
    </row>
    <row r="5489" spans="64:64" x14ac:dyDescent="0.3">
      <c r="BL5489" s="131" t="s">
        <v>19652</v>
      </c>
    </row>
    <row r="5490" spans="64:64" x14ac:dyDescent="0.3">
      <c r="BL5490" s="131"/>
    </row>
    <row r="5491" spans="64:64" x14ac:dyDescent="0.3">
      <c r="BL5491" s="131" t="s">
        <v>23025</v>
      </c>
    </row>
    <row r="5492" spans="64:64" x14ac:dyDescent="0.3">
      <c r="BL5492" s="131" t="s">
        <v>23026</v>
      </c>
    </row>
    <row r="5493" spans="64:64" x14ac:dyDescent="0.3">
      <c r="BL5493" s="131" t="s">
        <v>23027</v>
      </c>
    </row>
    <row r="5494" spans="64:64" x14ac:dyDescent="0.3">
      <c r="BL5494" s="131" t="s">
        <v>23028</v>
      </c>
    </row>
    <row r="5495" spans="64:64" x14ac:dyDescent="0.3">
      <c r="BL5495" s="131" t="s">
        <v>19298</v>
      </c>
    </row>
    <row r="5496" spans="64:64" x14ac:dyDescent="0.3">
      <c r="BL5496" s="131" t="s">
        <v>23029</v>
      </c>
    </row>
    <row r="5497" spans="64:64" x14ac:dyDescent="0.3">
      <c r="BL5497" s="131" t="s">
        <v>23030</v>
      </c>
    </row>
    <row r="5498" spans="64:64" x14ac:dyDescent="0.3">
      <c r="BL5498" s="131" t="s">
        <v>23031</v>
      </c>
    </row>
    <row r="5499" spans="64:64" x14ac:dyDescent="0.3">
      <c r="BL5499" s="131" t="s">
        <v>19298</v>
      </c>
    </row>
    <row r="5500" spans="64:64" x14ac:dyDescent="0.3">
      <c r="BL5500" s="131" t="s">
        <v>23032</v>
      </c>
    </row>
    <row r="5501" spans="64:64" x14ac:dyDescent="0.3">
      <c r="BL5501" s="131" t="s">
        <v>23033</v>
      </c>
    </row>
    <row r="5502" spans="64:64" x14ac:dyDescent="0.3">
      <c r="BL5502" s="131" t="s">
        <v>23034</v>
      </c>
    </row>
    <row r="5503" spans="64:64" x14ac:dyDescent="0.3">
      <c r="BL5503" s="131" t="s">
        <v>19298</v>
      </c>
    </row>
    <row r="5504" spans="64:64" x14ac:dyDescent="0.3">
      <c r="BL5504" s="131" t="s">
        <v>19652</v>
      </c>
    </row>
    <row r="5505" spans="64:64" x14ac:dyDescent="0.3">
      <c r="BL5505" s="131" t="s">
        <v>19536</v>
      </c>
    </row>
    <row r="5506" spans="64:64" x14ac:dyDescent="0.3">
      <c r="BL5506" s="131" t="s">
        <v>21925</v>
      </c>
    </row>
    <row r="5507" spans="64:64" x14ac:dyDescent="0.3">
      <c r="BL5507" s="131" t="s">
        <v>19785</v>
      </c>
    </row>
    <row r="5508" spans="64:64" x14ac:dyDescent="0.3">
      <c r="BL5508" s="131"/>
    </row>
    <row r="5509" spans="64:64" x14ac:dyDescent="0.3">
      <c r="BL5509" s="131" t="s">
        <v>23035</v>
      </c>
    </row>
    <row r="5510" spans="64:64" x14ac:dyDescent="0.3">
      <c r="BL5510" s="131"/>
    </row>
    <row r="5511" spans="64:64" x14ac:dyDescent="0.3">
      <c r="BL5511" s="131" t="s">
        <v>19611</v>
      </c>
    </row>
    <row r="5512" spans="64:64" x14ac:dyDescent="0.3">
      <c r="BL5512" s="131" t="s">
        <v>23036</v>
      </c>
    </row>
    <row r="5513" spans="64:64" x14ac:dyDescent="0.3">
      <c r="BL5513" s="131" t="s">
        <v>19493</v>
      </c>
    </row>
    <row r="5514" spans="64:64" x14ac:dyDescent="0.3">
      <c r="BL5514" s="131" t="s">
        <v>23037</v>
      </c>
    </row>
    <row r="5515" spans="64:64" x14ac:dyDescent="0.3">
      <c r="BL5515" s="131" t="s">
        <v>23038</v>
      </c>
    </row>
    <row r="5516" spans="64:64" x14ac:dyDescent="0.3">
      <c r="BL5516" s="131" t="s">
        <v>19617</v>
      </c>
    </row>
    <row r="5517" spans="64:64" x14ac:dyDescent="0.3">
      <c r="BL5517" s="131" t="s">
        <v>23039</v>
      </c>
    </row>
    <row r="5518" spans="64:64" x14ac:dyDescent="0.3">
      <c r="BL5518" s="131" t="s">
        <v>19493</v>
      </c>
    </row>
    <row r="5519" spans="64:64" x14ac:dyDescent="0.3">
      <c r="BL5519" s="131" t="s">
        <v>23040</v>
      </c>
    </row>
    <row r="5520" spans="64:64" x14ac:dyDescent="0.3">
      <c r="BL5520" s="131" t="s">
        <v>23041</v>
      </c>
    </row>
    <row r="5521" spans="64:64" x14ac:dyDescent="0.3">
      <c r="BL5521" s="131" t="s">
        <v>19493</v>
      </c>
    </row>
    <row r="5522" spans="64:64" x14ac:dyDescent="0.3">
      <c r="BL5522" s="131" t="s">
        <v>23042</v>
      </c>
    </row>
    <row r="5523" spans="64:64" x14ac:dyDescent="0.3">
      <c r="BL5523" s="131" t="s">
        <v>23043</v>
      </c>
    </row>
    <row r="5524" spans="64:64" x14ac:dyDescent="0.3">
      <c r="BL5524" s="131" t="s">
        <v>23044</v>
      </c>
    </row>
    <row r="5525" spans="64:64" x14ac:dyDescent="0.3">
      <c r="BL5525" s="131" t="s">
        <v>19615</v>
      </c>
    </row>
    <row r="5526" spans="64:64" x14ac:dyDescent="0.3">
      <c r="BL5526" s="131" t="s">
        <v>19611</v>
      </c>
    </row>
    <row r="5527" spans="64:64" x14ac:dyDescent="0.3">
      <c r="BL5527" s="131" t="s">
        <v>23045</v>
      </c>
    </row>
    <row r="5528" spans="64:64" x14ac:dyDescent="0.3">
      <c r="BL5528" s="131" t="s">
        <v>23046</v>
      </c>
    </row>
    <row r="5529" spans="64:64" x14ac:dyDescent="0.3">
      <c r="BL5529" s="131" t="s">
        <v>23047</v>
      </c>
    </row>
    <row r="5530" spans="64:64" x14ac:dyDescent="0.3">
      <c r="BL5530" s="131" t="s">
        <v>23048</v>
      </c>
    </row>
    <row r="5531" spans="64:64" x14ac:dyDescent="0.3">
      <c r="BL5531" s="131" t="s">
        <v>19615</v>
      </c>
    </row>
    <row r="5532" spans="64:64" x14ac:dyDescent="0.3">
      <c r="BL5532" s="131" t="s">
        <v>23049</v>
      </c>
    </row>
    <row r="5533" spans="64:64" x14ac:dyDescent="0.3">
      <c r="BL5533" s="131" t="s">
        <v>23050</v>
      </c>
    </row>
    <row r="5534" spans="64:64" x14ac:dyDescent="0.3">
      <c r="BL5534" s="131" t="s">
        <v>23051</v>
      </c>
    </row>
    <row r="5535" spans="64:64" x14ac:dyDescent="0.3">
      <c r="BL5535" s="131" t="s">
        <v>23052</v>
      </c>
    </row>
    <row r="5536" spans="64:64" x14ac:dyDescent="0.3">
      <c r="BL5536" s="131" t="s">
        <v>23053</v>
      </c>
    </row>
    <row r="5537" spans="64:64" x14ac:dyDescent="0.3">
      <c r="BL5537" s="131" t="s">
        <v>23054</v>
      </c>
    </row>
    <row r="5538" spans="64:64" x14ac:dyDescent="0.3">
      <c r="BL5538" s="131" t="s">
        <v>23055</v>
      </c>
    </row>
    <row r="5539" spans="64:64" x14ac:dyDescent="0.3">
      <c r="BL5539" s="131" t="s">
        <v>23056</v>
      </c>
    </row>
    <row r="5540" spans="64:64" x14ac:dyDescent="0.3">
      <c r="BL5540" s="131"/>
    </row>
    <row r="5541" spans="64:64" x14ac:dyDescent="0.3">
      <c r="BL5541" s="131" t="s">
        <v>23057</v>
      </c>
    </row>
    <row r="5542" spans="64:64" x14ac:dyDescent="0.3">
      <c r="BL5542" s="131"/>
    </row>
    <row r="5543" spans="64:64" x14ac:dyDescent="0.3">
      <c r="BL5543" s="131" t="s">
        <v>23058</v>
      </c>
    </row>
    <row r="5544" spans="64:64" x14ac:dyDescent="0.3">
      <c r="BL5544" s="131" t="s">
        <v>23059</v>
      </c>
    </row>
    <row r="5545" spans="64:64" x14ac:dyDescent="0.3">
      <c r="BL5545" s="131"/>
    </row>
    <row r="5546" spans="64:64" x14ac:dyDescent="0.3">
      <c r="BL5546" s="131" t="s">
        <v>23060</v>
      </c>
    </row>
    <row r="5547" spans="64:64" x14ac:dyDescent="0.3">
      <c r="BL5547" s="131" t="s">
        <v>23061</v>
      </c>
    </row>
    <row r="5548" spans="64:64" x14ac:dyDescent="0.3">
      <c r="BL5548" s="131" t="s">
        <v>23062</v>
      </c>
    </row>
    <row r="5549" spans="64:64" x14ac:dyDescent="0.3">
      <c r="BL5549" s="131"/>
    </row>
    <row r="5550" spans="64:64" x14ac:dyDescent="0.3">
      <c r="BL5550" s="131" t="s">
        <v>21656</v>
      </c>
    </row>
    <row r="5551" spans="64:64" x14ac:dyDescent="0.3">
      <c r="BL5551" s="131" t="s">
        <v>23063</v>
      </c>
    </row>
    <row r="5552" spans="64:64" x14ac:dyDescent="0.3">
      <c r="BL5552" s="131" t="s">
        <v>23064</v>
      </c>
    </row>
    <row r="5553" spans="64:64" x14ac:dyDescent="0.3">
      <c r="BL5553" s="131" t="s">
        <v>21658</v>
      </c>
    </row>
    <row r="5554" spans="64:64" x14ac:dyDescent="0.3">
      <c r="BL5554" s="131" t="s">
        <v>23065</v>
      </c>
    </row>
    <row r="5555" spans="64:64" x14ac:dyDescent="0.3">
      <c r="BL5555" s="131" t="s">
        <v>20264</v>
      </c>
    </row>
    <row r="5556" spans="64:64" x14ac:dyDescent="0.3">
      <c r="BL5556" s="131" t="s">
        <v>23066</v>
      </c>
    </row>
    <row r="5557" spans="64:64" x14ac:dyDescent="0.3">
      <c r="BL5557" s="131" t="s">
        <v>23067</v>
      </c>
    </row>
    <row r="5558" spans="64:64" x14ac:dyDescent="0.3">
      <c r="BL5558" s="131" t="s">
        <v>23068</v>
      </c>
    </row>
    <row r="5559" spans="64:64" x14ac:dyDescent="0.3">
      <c r="BL5559" s="131" t="s">
        <v>23069</v>
      </c>
    </row>
    <row r="5560" spans="64:64" x14ac:dyDescent="0.3">
      <c r="BL5560" s="131" t="s">
        <v>23070</v>
      </c>
    </row>
    <row r="5561" spans="64:64" x14ac:dyDescent="0.3">
      <c r="BL5561" s="131" t="s">
        <v>23071</v>
      </c>
    </row>
    <row r="5562" spans="64:64" x14ac:dyDescent="0.3">
      <c r="BL5562" s="131" t="s">
        <v>23072</v>
      </c>
    </row>
    <row r="5563" spans="64:64" x14ac:dyDescent="0.3">
      <c r="BL5563" s="131" t="s">
        <v>23073</v>
      </c>
    </row>
    <row r="5564" spans="64:64" x14ac:dyDescent="0.3">
      <c r="BL5564" s="131" t="s">
        <v>23074</v>
      </c>
    </row>
    <row r="5565" spans="64:64" x14ac:dyDescent="0.3">
      <c r="BL5565" s="131" t="s">
        <v>20229</v>
      </c>
    </row>
    <row r="5566" spans="64:64" x14ac:dyDescent="0.3">
      <c r="BL5566" s="131" t="s">
        <v>19298</v>
      </c>
    </row>
    <row r="5567" spans="64:64" x14ac:dyDescent="0.3">
      <c r="BL5567" s="131" t="s">
        <v>19652</v>
      </c>
    </row>
    <row r="5568" spans="64:64" x14ac:dyDescent="0.3">
      <c r="BL5568" s="131" t="s">
        <v>19299</v>
      </c>
    </row>
    <row r="5569" spans="64:64" x14ac:dyDescent="0.3">
      <c r="BL5569" s="131" t="s">
        <v>19877</v>
      </c>
    </row>
    <row r="5570" spans="64:64" x14ac:dyDescent="0.3">
      <c r="BL5570" s="131"/>
    </row>
    <row r="5571" spans="64:64" x14ac:dyDescent="0.3">
      <c r="BL5571" s="131" t="s">
        <v>23075</v>
      </c>
    </row>
    <row r="5572" spans="64:64" x14ac:dyDescent="0.3">
      <c r="BL5572" s="131" t="s">
        <v>23076</v>
      </c>
    </row>
    <row r="5573" spans="64:64" x14ac:dyDescent="0.3">
      <c r="BL5573" s="131" t="s">
        <v>23077</v>
      </c>
    </row>
    <row r="5574" spans="64:64" x14ac:dyDescent="0.3">
      <c r="BL5574" s="131" t="s">
        <v>19877</v>
      </c>
    </row>
    <row r="5575" spans="64:64" x14ac:dyDescent="0.3">
      <c r="BL5575" s="131"/>
    </row>
    <row r="5576" spans="64:64" x14ac:dyDescent="0.3">
      <c r="BL5576" s="131" t="s">
        <v>21656</v>
      </c>
    </row>
    <row r="5577" spans="64:64" x14ac:dyDescent="0.3">
      <c r="BL5577" s="131" t="s">
        <v>23078</v>
      </c>
    </row>
    <row r="5578" spans="64:64" x14ac:dyDescent="0.3">
      <c r="BL5578" s="131" t="s">
        <v>23079</v>
      </c>
    </row>
    <row r="5579" spans="64:64" x14ac:dyDescent="0.3">
      <c r="BL5579" s="131" t="s">
        <v>23080</v>
      </c>
    </row>
    <row r="5580" spans="64:64" x14ac:dyDescent="0.3">
      <c r="BL5580" s="131" t="s">
        <v>23081</v>
      </c>
    </row>
    <row r="5581" spans="64:64" x14ac:dyDescent="0.3">
      <c r="BL5581" s="131" t="s">
        <v>21658</v>
      </c>
    </row>
    <row r="5582" spans="64:64" x14ac:dyDescent="0.3">
      <c r="BL5582" s="131" t="s">
        <v>23082</v>
      </c>
    </row>
    <row r="5583" spans="64:64" x14ac:dyDescent="0.3">
      <c r="BL5583" s="131" t="s">
        <v>23083</v>
      </c>
    </row>
    <row r="5584" spans="64:64" x14ac:dyDescent="0.3">
      <c r="BL5584" s="131" t="s">
        <v>23084</v>
      </c>
    </row>
    <row r="5585" spans="64:64" x14ac:dyDescent="0.3">
      <c r="BL5585" s="131" t="s">
        <v>19874</v>
      </c>
    </row>
    <row r="5586" spans="64:64" x14ac:dyDescent="0.3">
      <c r="BL5586" s="131" t="s">
        <v>23085</v>
      </c>
    </row>
    <row r="5587" spans="64:64" x14ac:dyDescent="0.3">
      <c r="BL5587" s="131" t="s">
        <v>19299</v>
      </c>
    </row>
    <row r="5588" spans="64:64" x14ac:dyDescent="0.3">
      <c r="BL5588" s="131" t="s">
        <v>19660</v>
      </c>
    </row>
    <row r="5589" spans="64:64" x14ac:dyDescent="0.3">
      <c r="BL5589" s="131"/>
    </row>
    <row r="5590" spans="64:64" x14ac:dyDescent="0.3">
      <c r="BL5590" s="131" t="s">
        <v>23086</v>
      </c>
    </row>
    <row r="5591" spans="64:64" x14ac:dyDescent="0.3">
      <c r="BL5591" s="131" t="s">
        <v>23087</v>
      </c>
    </row>
    <row r="5592" spans="64:64" x14ac:dyDescent="0.3">
      <c r="BL5592" s="131" t="s">
        <v>23086</v>
      </c>
    </row>
    <row r="5593" spans="64:64" x14ac:dyDescent="0.3">
      <c r="BL5593" s="131"/>
    </row>
    <row r="5594" spans="64:64" x14ac:dyDescent="0.3">
      <c r="BL5594" s="131" t="s">
        <v>23088</v>
      </c>
    </row>
    <row r="5595" spans="64:64" x14ac:dyDescent="0.3">
      <c r="BL5595" s="131" t="s">
        <v>23089</v>
      </c>
    </row>
    <row r="5596" spans="64:64" x14ac:dyDescent="0.3">
      <c r="BL5596" s="131" t="s">
        <v>23090</v>
      </c>
    </row>
    <row r="5597" spans="64:64" x14ac:dyDescent="0.3">
      <c r="BL5597" s="131" t="s">
        <v>23091</v>
      </c>
    </row>
    <row r="5598" spans="64:64" x14ac:dyDescent="0.3">
      <c r="BL5598" s="131"/>
    </row>
    <row r="5599" spans="64:64" x14ac:dyDescent="0.3">
      <c r="BL5599" s="131" t="s">
        <v>23092</v>
      </c>
    </row>
    <row r="5600" spans="64:64" x14ac:dyDescent="0.3">
      <c r="BL5600" s="131" t="s">
        <v>23093</v>
      </c>
    </row>
    <row r="5601" spans="64:64" x14ac:dyDescent="0.3">
      <c r="BL5601" s="131"/>
    </row>
    <row r="5602" spans="64:64" x14ac:dyDescent="0.3">
      <c r="BL5602" s="131" t="s">
        <v>21656</v>
      </c>
    </row>
    <row r="5603" spans="64:64" x14ac:dyDescent="0.3">
      <c r="BL5603" s="131" t="s">
        <v>23094</v>
      </c>
    </row>
    <row r="5604" spans="64:64" x14ac:dyDescent="0.3">
      <c r="BL5604" s="131" t="s">
        <v>22447</v>
      </c>
    </row>
    <row r="5605" spans="64:64" x14ac:dyDescent="0.3">
      <c r="BL5605" s="131" t="s">
        <v>22448</v>
      </c>
    </row>
    <row r="5606" spans="64:64" x14ac:dyDescent="0.3">
      <c r="BL5606" s="131" t="s">
        <v>23095</v>
      </c>
    </row>
    <row r="5607" spans="64:64" x14ac:dyDescent="0.3">
      <c r="BL5607" s="131" t="s">
        <v>23096</v>
      </c>
    </row>
    <row r="5608" spans="64:64" x14ac:dyDescent="0.3">
      <c r="BL5608" s="131" t="s">
        <v>22447</v>
      </c>
    </row>
    <row r="5609" spans="64:64" x14ac:dyDescent="0.3">
      <c r="BL5609" s="131" t="s">
        <v>23097</v>
      </c>
    </row>
    <row r="5610" spans="64:64" x14ac:dyDescent="0.3">
      <c r="BL5610" s="131" t="s">
        <v>23098</v>
      </c>
    </row>
    <row r="5611" spans="64:64" x14ac:dyDescent="0.3">
      <c r="BL5611" s="131" t="s">
        <v>23099</v>
      </c>
    </row>
    <row r="5612" spans="64:64" x14ac:dyDescent="0.3">
      <c r="BL5612" s="131" t="s">
        <v>23100</v>
      </c>
    </row>
    <row r="5613" spans="64:64" x14ac:dyDescent="0.3">
      <c r="BL5613" s="131" t="s">
        <v>23101</v>
      </c>
    </row>
    <row r="5614" spans="64:64" x14ac:dyDescent="0.3">
      <c r="BL5614" s="131" t="s">
        <v>22447</v>
      </c>
    </row>
    <row r="5615" spans="64:64" x14ac:dyDescent="0.3">
      <c r="BL5615" s="131" t="s">
        <v>23102</v>
      </c>
    </row>
    <row r="5616" spans="64:64" x14ac:dyDescent="0.3">
      <c r="BL5616" s="131" t="s">
        <v>23103</v>
      </c>
    </row>
    <row r="5617" spans="64:64" x14ac:dyDescent="0.3">
      <c r="BL5617" s="131" t="s">
        <v>22447</v>
      </c>
    </row>
    <row r="5618" spans="64:64" x14ac:dyDescent="0.3">
      <c r="BL5618" s="131" t="s">
        <v>23104</v>
      </c>
    </row>
    <row r="5619" spans="64:64" x14ac:dyDescent="0.3">
      <c r="BL5619" s="131" t="s">
        <v>23105</v>
      </c>
    </row>
    <row r="5620" spans="64:64" x14ac:dyDescent="0.3">
      <c r="BL5620" s="131" t="s">
        <v>23106</v>
      </c>
    </row>
    <row r="5621" spans="64:64" x14ac:dyDescent="0.3">
      <c r="BL5621" s="131" t="s">
        <v>21658</v>
      </c>
    </row>
    <row r="5622" spans="64:64" x14ac:dyDescent="0.3">
      <c r="BL5622" s="131" t="s">
        <v>23107</v>
      </c>
    </row>
    <row r="5623" spans="64:64" x14ac:dyDescent="0.3">
      <c r="BL5623" s="131" t="s">
        <v>23108</v>
      </c>
    </row>
    <row r="5624" spans="64:64" x14ac:dyDescent="0.3">
      <c r="BL5624" s="131" t="s">
        <v>23109</v>
      </c>
    </row>
    <row r="5625" spans="64:64" x14ac:dyDescent="0.3">
      <c r="BL5625" s="131" t="s">
        <v>23110</v>
      </c>
    </row>
    <row r="5626" spans="64:64" x14ac:dyDescent="0.3">
      <c r="BL5626" s="131" t="s">
        <v>23111</v>
      </c>
    </row>
    <row r="5627" spans="64:64" x14ac:dyDescent="0.3">
      <c r="BL5627" s="131" t="s">
        <v>23112</v>
      </c>
    </row>
    <row r="5628" spans="64:64" x14ac:dyDescent="0.3">
      <c r="BL5628" s="131" t="s">
        <v>19299</v>
      </c>
    </row>
    <row r="5629" spans="64:64" x14ac:dyDescent="0.3">
      <c r="BL5629" s="131"/>
    </row>
    <row r="5630" spans="64:64" x14ac:dyDescent="0.3">
      <c r="BL5630" s="131" t="s">
        <v>23113</v>
      </c>
    </row>
    <row r="5631" spans="64:64" x14ac:dyDescent="0.3">
      <c r="BL5631" s="131" t="s">
        <v>23114</v>
      </c>
    </row>
    <row r="5632" spans="64:64" x14ac:dyDescent="0.3">
      <c r="BL5632" s="131" t="s">
        <v>23115</v>
      </c>
    </row>
    <row r="5633" spans="64:64" x14ac:dyDescent="0.3">
      <c r="BL5633" s="131"/>
    </row>
    <row r="5634" spans="64:64" x14ac:dyDescent="0.3">
      <c r="BL5634" s="131" t="s">
        <v>23116</v>
      </c>
    </row>
    <row r="5635" spans="64:64" x14ac:dyDescent="0.3">
      <c r="BL5635" s="131" t="s">
        <v>23117</v>
      </c>
    </row>
    <row r="5636" spans="64:64" x14ac:dyDescent="0.3">
      <c r="BL5636" s="131" t="s">
        <v>23118</v>
      </c>
    </row>
    <row r="5637" spans="64:64" x14ac:dyDescent="0.3">
      <c r="BL5637" s="131"/>
    </row>
    <row r="5638" spans="64:64" x14ac:dyDescent="0.3">
      <c r="BL5638" s="131" t="s">
        <v>23119</v>
      </c>
    </row>
    <row r="5639" spans="64:64" x14ac:dyDescent="0.3">
      <c r="BL5639" s="131" t="s">
        <v>23120</v>
      </c>
    </row>
    <row r="5640" spans="64:64" x14ac:dyDescent="0.3">
      <c r="BL5640" s="131" t="s">
        <v>23121</v>
      </c>
    </row>
    <row r="5641" spans="64:64" x14ac:dyDescent="0.3">
      <c r="BL5641" s="131" t="s">
        <v>23122</v>
      </c>
    </row>
    <row r="5642" spans="64:64" x14ac:dyDescent="0.3">
      <c r="BL5642" s="131" t="s">
        <v>23123</v>
      </c>
    </row>
    <row r="5643" spans="64:64" x14ac:dyDescent="0.3">
      <c r="BL5643" s="131" t="s">
        <v>19652</v>
      </c>
    </row>
    <row r="5644" spans="64:64" x14ac:dyDescent="0.3">
      <c r="BL5644" s="131" t="s">
        <v>23124</v>
      </c>
    </row>
    <row r="5645" spans="64:64" x14ac:dyDescent="0.3">
      <c r="BL5645" s="131" t="s">
        <v>23125</v>
      </c>
    </row>
    <row r="5646" spans="64:64" x14ac:dyDescent="0.3">
      <c r="BL5646" s="131" t="s">
        <v>23126</v>
      </c>
    </row>
    <row r="5647" spans="64:64" x14ac:dyDescent="0.3">
      <c r="BL5647" s="131" t="s">
        <v>23127</v>
      </c>
    </row>
    <row r="5648" spans="64:64" x14ac:dyDescent="0.3">
      <c r="BL5648" s="131" t="s">
        <v>23128</v>
      </c>
    </row>
    <row r="5649" spans="64:64" x14ac:dyDescent="0.3">
      <c r="BL5649" s="131" t="s">
        <v>23129</v>
      </c>
    </row>
    <row r="5650" spans="64:64" x14ac:dyDescent="0.3">
      <c r="BL5650" s="131" t="s">
        <v>23130</v>
      </c>
    </row>
    <row r="5651" spans="64:64" x14ac:dyDescent="0.3">
      <c r="BL5651" s="131" t="s">
        <v>23131</v>
      </c>
    </row>
    <row r="5652" spans="64:64" x14ac:dyDescent="0.3">
      <c r="BL5652" s="131" t="s">
        <v>23132</v>
      </c>
    </row>
    <row r="5653" spans="64:64" x14ac:dyDescent="0.3">
      <c r="BL5653" s="131" t="s">
        <v>23133</v>
      </c>
    </row>
    <row r="5654" spans="64:64" x14ac:dyDescent="0.3">
      <c r="BL5654" s="131" t="s">
        <v>23134</v>
      </c>
    </row>
    <row r="5655" spans="64:64" x14ac:dyDescent="0.3">
      <c r="BL5655" s="131" t="s">
        <v>23135</v>
      </c>
    </row>
    <row r="5656" spans="64:64" x14ac:dyDescent="0.3">
      <c r="BL5656" s="131" t="s">
        <v>19925</v>
      </c>
    </row>
    <row r="5657" spans="64:64" x14ac:dyDescent="0.3">
      <c r="BL5657" s="131" t="s">
        <v>23136</v>
      </c>
    </row>
    <row r="5658" spans="64:64" x14ac:dyDescent="0.3">
      <c r="BL5658" s="131" t="s">
        <v>23137</v>
      </c>
    </row>
    <row r="5659" spans="64:64" x14ac:dyDescent="0.3">
      <c r="BL5659" s="131" t="s">
        <v>19298</v>
      </c>
    </row>
    <row r="5660" spans="64:64" x14ac:dyDescent="0.3">
      <c r="BL5660" s="131" t="s">
        <v>23138</v>
      </c>
    </row>
    <row r="5661" spans="64:64" x14ac:dyDescent="0.3">
      <c r="BL5661" s="131" t="s">
        <v>23139</v>
      </c>
    </row>
    <row r="5662" spans="64:64" x14ac:dyDescent="0.3">
      <c r="BL5662" s="131" t="s">
        <v>23140</v>
      </c>
    </row>
    <row r="5663" spans="64:64" x14ac:dyDescent="0.3">
      <c r="BL5663" s="131" t="s">
        <v>23141</v>
      </c>
    </row>
    <row r="5664" spans="64:64" x14ac:dyDescent="0.3">
      <c r="BL5664" s="131" t="s">
        <v>19922</v>
      </c>
    </row>
    <row r="5665" spans="64:64" x14ac:dyDescent="0.3">
      <c r="BL5665" s="131" t="s">
        <v>23142</v>
      </c>
    </row>
    <row r="5666" spans="64:64" x14ac:dyDescent="0.3">
      <c r="BL5666" s="131" t="s">
        <v>19298</v>
      </c>
    </row>
    <row r="5667" spans="64:64" x14ac:dyDescent="0.3">
      <c r="BL5667" s="131" t="s">
        <v>23143</v>
      </c>
    </row>
    <row r="5668" spans="64:64" x14ac:dyDescent="0.3">
      <c r="BL5668" s="131" t="s">
        <v>23137</v>
      </c>
    </row>
    <row r="5669" spans="64:64" x14ac:dyDescent="0.3">
      <c r="BL5669" s="131" t="s">
        <v>19298</v>
      </c>
    </row>
    <row r="5670" spans="64:64" x14ac:dyDescent="0.3">
      <c r="BL5670" s="131" t="s">
        <v>19652</v>
      </c>
    </row>
    <row r="5671" spans="64:64" x14ac:dyDescent="0.3">
      <c r="BL5671" s="131" t="s">
        <v>23144</v>
      </c>
    </row>
    <row r="5672" spans="64:64" x14ac:dyDescent="0.3">
      <c r="BL5672" s="131" t="s">
        <v>23145</v>
      </c>
    </row>
    <row r="5673" spans="64:64" x14ac:dyDescent="0.3">
      <c r="BL5673" s="131" t="s">
        <v>19874</v>
      </c>
    </row>
    <row r="5674" spans="64:64" x14ac:dyDescent="0.3">
      <c r="BL5674" s="131" t="s">
        <v>23146</v>
      </c>
    </row>
    <row r="5675" spans="64:64" x14ac:dyDescent="0.3">
      <c r="BL5675" s="131" t="s">
        <v>23147</v>
      </c>
    </row>
    <row r="5676" spans="64:64" x14ac:dyDescent="0.3">
      <c r="BL5676" s="131" t="s">
        <v>23148</v>
      </c>
    </row>
    <row r="5677" spans="64:64" x14ac:dyDescent="0.3">
      <c r="BL5677" s="131" t="s">
        <v>23149</v>
      </c>
    </row>
    <row r="5678" spans="64:64" x14ac:dyDescent="0.3">
      <c r="BL5678" s="131" t="s">
        <v>23150</v>
      </c>
    </row>
    <row r="5679" spans="64:64" x14ac:dyDescent="0.3">
      <c r="BL5679" s="131" t="s">
        <v>19299</v>
      </c>
    </row>
    <row r="5680" spans="64:64" x14ac:dyDescent="0.3">
      <c r="BL5680" s="131" t="s">
        <v>19660</v>
      </c>
    </row>
    <row r="5681" spans="64:64" x14ac:dyDescent="0.3">
      <c r="BL5681" s="131"/>
    </row>
    <row r="5682" spans="64:64" x14ac:dyDescent="0.3">
      <c r="BL5682" s="131" t="s">
        <v>21656</v>
      </c>
    </row>
    <row r="5683" spans="64:64" x14ac:dyDescent="0.3">
      <c r="BL5683" s="131" t="s">
        <v>23151</v>
      </c>
    </row>
    <row r="5684" spans="64:64" x14ac:dyDescent="0.3">
      <c r="BL5684" s="131" t="s">
        <v>22447</v>
      </c>
    </row>
    <row r="5685" spans="64:64" x14ac:dyDescent="0.3">
      <c r="BL5685" s="131" t="s">
        <v>22448</v>
      </c>
    </row>
    <row r="5686" spans="64:64" x14ac:dyDescent="0.3">
      <c r="BL5686" s="131" t="s">
        <v>23152</v>
      </c>
    </row>
    <row r="5687" spans="64:64" x14ac:dyDescent="0.3">
      <c r="BL5687" s="131" t="s">
        <v>22447</v>
      </c>
    </row>
    <row r="5688" spans="64:64" x14ac:dyDescent="0.3">
      <c r="BL5688" s="131" t="s">
        <v>23153</v>
      </c>
    </row>
    <row r="5689" spans="64:64" x14ac:dyDescent="0.3">
      <c r="BL5689" s="131" t="s">
        <v>22447</v>
      </c>
    </row>
    <row r="5690" spans="64:64" x14ac:dyDescent="0.3">
      <c r="BL5690" s="131" t="s">
        <v>23154</v>
      </c>
    </row>
    <row r="5691" spans="64:64" x14ac:dyDescent="0.3">
      <c r="BL5691" s="131" t="s">
        <v>21658</v>
      </c>
    </row>
    <row r="5692" spans="64:64" x14ac:dyDescent="0.3">
      <c r="BL5692" s="131" t="s">
        <v>23155</v>
      </c>
    </row>
    <row r="5693" spans="64:64" x14ac:dyDescent="0.3">
      <c r="BL5693" s="131" t="s">
        <v>23156</v>
      </c>
    </row>
    <row r="5694" spans="64:64" x14ac:dyDescent="0.3">
      <c r="BL5694" s="131" t="s">
        <v>19660</v>
      </c>
    </row>
    <row r="5695" spans="64:64" x14ac:dyDescent="0.3">
      <c r="BL5695" s="131"/>
    </row>
    <row r="5696" spans="64:64" x14ac:dyDescent="0.3">
      <c r="BL5696" s="131" t="s">
        <v>23157</v>
      </c>
    </row>
    <row r="5697" spans="64:64" x14ac:dyDescent="0.3">
      <c r="BL5697" s="131" t="s">
        <v>23158</v>
      </c>
    </row>
    <row r="5698" spans="64:64" x14ac:dyDescent="0.3">
      <c r="BL5698" s="131"/>
    </row>
    <row r="5699" spans="64:64" x14ac:dyDescent="0.3">
      <c r="BL5699" s="131" t="s">
        <v>23159</v>
      </c>
    </row>
    <row r="5700" spans="64:64" x14ac:dyDescent="0.3">
      <c r="BL5700" s="131" t="s">
        <v>23160</v>
      </c>
    </row>
    <row r="5701" spans="64:64" x14ac:dyDescent="0.3">
      <c r="BL5701" s="131" t="s">
        <v>23161</v>
      </c>
    </row>
    <row r="5702" spans="64:64" x14ac:dyDescent="0.3">
      <c r="BL5702" s="131" t="s">
        <v>23162</v>
      </c>
    </row>
    <row r="5703" spans="64:64" x14ac:dyDescent="0.3">
      <c r="BL5703" s="131" t="s">
        <v>19877</v>
      </c>
    </row>
    <row r="5704" spans="64:64" x14ac:dyDescent="0.3">
      <c r="BL5704" s="131"/>
    </row>
    <row r="5705" spans="64:64" x14ac:dyDescent="0.3">
      <c r="BL5705" s="131" t="s">
        <v>23163</v>
      </c>
    </row>
    <row r="5706" spans="64:64" x14ac:dyDescent="0.3">
      <c r="BL5706" s="131" t="s">
        <v>20264</v>
      </c>
    </row>
    <row r="5707" spans="64:64" x14ac:dyDescent="0.3">
      <c r="BL5707" s="131" t="s">
        <v>23164</v>
      </c>
    </row>
    <row r="5708" spans="64:64" x14ac:dyDescent="0.3">
      <c r="BL5708" s="131" t="s">
        <v>20269</v>
      </c>
    </row>
    <row r="5709" spans="64:64" x14ac:dyDescent="0.3">
      <c r="BL5709" s="131" t="s">
        <v>23165</v>
      </c>
    </row>
    <row r="5710" spans="64:64" x14ac:dyDescent="0.3">
      <c r="BL5710" s="131" t="s">
        <v>19299</v>
      </c>
    </row>
    <row r="5711" spans="64:64" x14ac:dyDescent="0.3">
      <c r="BL5711" s="131" t="s">
        <v>19877</v>
      </c>
    </row>
    <row r="5712" spans="64:64" x14ac:dyDescent="0.3">
      <c r="BL5712" s="131"/>
    </row>
    <row r="5713" spans="64:64" x14ac:dyDescent="0.3">
      <c r="BL5713" s="131" t="s">
        <v>23166</v>
      </c>
    </row>
    <row r="5714" spans="64:64" x14ac:dyDescent="0.3">
      <c r="BL5714" s="131" t="s">
        <v>23167</v>
      </c>
    </row>
    <row r="5715" spans="64:64" x14ac:dyDescent="0.3">
      <c r="BL5715" s="131" t="s">
        <v>23168</v>
      </c>
    </row>
    <row r="5716" spans="64:64" x14ac:dyDescent="0.3">
      <c r="BL5716" s="131" t="s">
        <v>23169</v>
      </c>
    </row>
    <row r="5717" spans="64:64" x14ac:dyDescent="0.3">
      <c r="BL5717" s="131" t="s">
        <v>23170</v>
      </c>
    </row>
    <row r="5718" spans="64:64" x14ac:dyDescent="0.3">
      <c r="BL5718" s="131" t="s">
        <v>23171</v>
      </c>
    </row>
    <row r="5719" spans="64:64" x14ac:dyDescent="0.3">
      <c r="BL5719" s="131"/>
    </row>
    <row r="5720" spans="64:64" x14ac:dyDescent="0.3">
      <c r="BL5720" s="131" t="s">
        <v>23172</v>
      </c>
    </row>
    <row r="5721" spans="64:64" x14ac:dyDescent="0.3">
      <c r="BL5721" s="131" t="s">
        <v>23173</v>
      </c>
    </row>
    <row r="5722" spans="64:64" x14ac:dyDescent="0.3">
      <c r="BL5722" s="131" t="s">
        <v>23174</v>
      </c>
    </row>
    <row r="5723" spans="64:64" x14ac:dyDescent="0.3">
      <c r="BL5723" s="131" t="s">
        <v>19299</v>
      </c>
    </row>
    <row r="5724" spans="64:64" x14ac:dyDescent="0.3">
      <c r="BL5724" s="131" t="s">
        <v>23175</v>
      </c>
    </row>
    <row r="5725" spans="64:64" x14ac:dyDescent="0.3">
      <c r="BL5725" s="131" t="s">
        <v>19877</v>
      </c>
    </row>
    <row r="5726" spans="64:64" x14ac:dyDescent="0.3">
      <c r="BL5726" s="131"/>
    </row>
    <row r="5727" spans="64:64" x14ac:dyDescent="0.3">
      <c r="BL5727" s="131" t="s">
        <v>23176</v>
      </c>
    </row>
    <row r="5728" spans="64:64" x14ac:dyDescent="0.3">
      <c r="BL5728" s="131" t="s">
        <v>23177</v>
      </c>
    </row>
    <row r="5729" spans="64:64" x14ac:dyDescent="0.3">
      <c r="BL5729" s="131" t="s">
        <v>21439</v>
      </c>
    </row>
    <row r="5730" spans="64:64" x14ac:dyDescent="0.3">
      <c r="BL5730" s="131" t="s">
        <v>19299</v>
      </c>
    </row>
    <row r="5731" spans="64:64" x14ac:dyDescent="0.3">
      <c r="BL5731" s="131"/>
    </row>
    <row r="5732" spans="64:64" x14ac:dyDescent="0.3">
      <c r="BL5732" s="131" t="s">
        <v>23178</v>
      </c>
    </row>
    <row r="5733" spans="64:64" x14ac:dyDescent="0.3">
      <c r="BL5733" s="131" t="s">
        <v>23179</v>
      </c>
    </row>
    <row r="5734" spans="64:64" x14ac:dyDescent="0.3">
      <c r="BL5734" s="131" t="s">
        <v>23180</v>
      </c>
    </row>
    <row r="5735" spans="64:64" x14ac:dyDescent="0.3">
      <c r="BL5735" s="131" t="s">
        <v>23181</v>
      </c>
    </row>
    <row r="5736" spans="64:64" x14ac:dyDescent="0.3">
      <c r="BL5736" s="131" t="s">
        <v>19523</v>
      </c>
    </row>
    <row r="5737" spans="64:64" x14ac:dyDescent="0.3">
      <c r="BL5737" s="131" t="s">
        <v>19877</v>
      </c>
    </row>
    <row r="5738" spans="64:64" x14ac:dyDescent="0.3">
      <c r="BL5738" s="131"/>
    </row>
    <row r="5739" spans="64:64" x14ac:dyDescent="0.3">
      <c r="BL5739" s="131" t="s">
        <v>21656</v>
      </c>
    </row>
    <row r="5740" spans="64:64" x14ac:dyDescent="0.3">
      <c r="BL5740" s="131" t="s">
        <v>23182</v>
      </c>
    </row>
    <row r="5741" spans="64:64" x14ac:dyDescent="0.3">
      <c r="BL5741" s="131" t="s">
        <v>22447</v>
      </c>
    </row>
    <row r="5742" spans="64:64" x14ac:dyDescent="0.3">
      <c r="BL5742" s="131" t="s">
        <v>22448</v>
      </c>
    </row>
    <row r="5743" spans="64:64" x14ac:dyDescent="0.3">
      <c r="BL5743" s="131" t="s">
        <v>23183</v>
      </c>
    </row>
    <row r="5744" spans="64:64" x14ac:dyDescent="0.3">
      <c r="BL5744" s="131" t="s">
        <v>22447</v>
      </c>
    </row>
    <row r="5745" spans="64:64" x14ac:dyDescent="0.3">
      <c r="BL5745" s="131" t="s">
        <v>23184</v>
      </c>
    </row>
    <row r="5746" spans="64:64" x14ac:dyDescent="0.3">
      <c r="BL5746" s="131" t="s">
        <v>23185</v>
      </c>
    </row>
    <row r="5747" spans="64:64" x14ac:dyDescent="0.3">
      <c r="BL5747" s="131" t="s">
        <v>23186</v>
      </c>
    </row>
    <row r="5748" spans="64:64" x14ac:dyDescent="0.3">
      <c r="BL5748" s="131" t="s">
        <v>23187</v>
      </c>
    </row>
    <row r="5749" spans="64:64" x14ac:dyDescent="0.3">
      <c r="BL5749" s="131" t="s">
        <v>22447</v>
      </c>
    </row>
    <row r="5750" spans="64:64" x14ac:dyDescent="0.3">
      <c r="BL5750" s="131" t="s">
        <v>23188</v>
      </c>
    </row>
    <row r="5751" spans="64:64" x14ac:dyDescent="0.3">
      <c r="BL5751" s="131" t="s">
        <v>22447</v>
      </c>
    </row>
    <row r="5752" spans="64:64" x14ac:dyDescent="0.3">
      <c r="BL5752" s="131" t="s">
        <v>23189</v>
      </c>
    </row>
    <row r="5753" spans="64:64" x14ac:dyDescent="0.3">
      <c r="BL5753" s="131" t="s">
        <v>22447</v>
      </c>
    </row>
    <row r="5754" spans="64:64" x14ac:dyDescent="0.3">
      <c r="BL5754" s="131" t="s">
        <v>23102</v>
      </c>
    </row>
    <row r="5755" spans="64:64" x14ac:dyDescent="0.3">
      <c r="BL5755" s="131" t="s">
        <v>23190</v>
      </c>
    </row>
    <row r="5756" spans="64:64" x14ac:dyDescent="0.3">
      <c r="BL5756" s="131" t="s">
        <v>22447</v>
      </c>
    </row>
    <row r="5757" spans="64:64" x14ac:dyDescent="0.3">
      <c r="BL5757" s="131" t="s">
        <v>23191</v>
      </c>
    </row>
    <row r="5758" spans="64:64" x14ac:dyDescent="0.3">
      <c r="BL5758" s="131" t="s">
        <v>23192</v>
      </c>
    </row>
    <row r="5759" spans="64:64" x14ac:dyDescent="0.3">
      <c r="BL5759" s="131" t="s">
        <v>21658</v>
      </c>
    </row>
    <row r="5760" spans="64:64" x14ac:dyDescent="0.3">
      <c r="BL5760" s="131" t="s">
        <v>23193</v>
      </c>
    </row>
    <row r="5761" spans="64:64" x14ac:dyDescent="0.3">
      <c r="BL5761" s="131" t="s">
        <v>23194</v>
      </c>
    </row>
    <row r="5762" spans="64:64" x14ac:dyDescent="0.3">
      <c r="BL5762" s="131" t="s">
        <v>23195</v>
      </c>
    </row>
    <row r="5763" spans="64:64" x14ac:dyDescent="0.3">
      <c r="BL5763" s="131" t="s">
        <v>23196</v>
      </c>
    </row>
    <row r="5764" spans="64:64" x14ac:dyDescent="0.3">
      <c r="BL5764" s="131" t="s">
        <v>23197</v>
      </c>
    </row>
    <row r="5765" spans="64:64" x14ac:dyDescent="0.3">
      <c r="BL5765" s="131" t="s">
        <v>23198</v>
      </c>
    </row>
    <row r="5766" spans="64:64" x14ac:dyDescent="0.3">
      <c r="BL5766" s="131"/>
    </row>
    <row r="5767" spans="64:64" x14ac:dyDescent="0.3">
      <c r="BL5767" s="131" t="s">
        <v>23199</v>
      </c>
    </row>
    <row r="5768" spans="64:64" x14ac:dyDescent="0.3">
      <c r="BL5768" s="131" t="s">
        <v>23200</v>
      </c>
    </row>
    <row r="5769" spans="64:64" x14ac:dyDescent="0.3">
      <c r="BL5769" s="131" t="s">
        <v>23201</v>
      </c>
    </row>
    <row r="5770" spans="64:64" x14ac:dyDescent="0.3">
      <c r="BL5770" s="131" t="s">
        <v>23202</v>
      </c>
    </row>
    <row r="5771" spans="64:64" x14ac:dyDescent="0.3">
      <c r="BL5771" s="131"/>
    </row>
    <row r="5772" spans="64:64" x14ac:dyDescent="0.3">
      <c r="BL5772" s="131" t="s">
        <v>23203</v>
      </c>
    </row>
    <row r="5773" spans="64:64" x14ac:dyDescent="0.3">
      <c r="BL5773" s="131" t="s">
        <v>19299</v>
      </c>
    </row>
    <row r="5774" spans="64:64" x14ac:dyDescent="0.3">
      <c r="BL5774" s="131"/>
    </row>
    <row r="5775" spans="64:64" x14ac:dyDescent="0.3">
      <c r="BL5775" s="131" t="s">
        <v>23204</v>
      </c>
    </row>
    <row r="5776" spans="64:64" x14ac:dyDescent="0.3">
      <c r="BL5776" s="131" t="s">
        <v>23205</v>
      </c>
    </row>
    <row r="5777" spans="64:64" x14ac:dyDescent="0.3">
      <c r="BL5777" s="131" t="s">
        <v>19660</v>
      </c>
    </row>
    <row r="5778" spans="64:64" x14ac:dyDescent="0.3">
      <c r="BL5778" s="131"/>
    </row>
    <row r="5779" spans="64:64" x14ac:dyDescent="0.3">
      <c r="BL5779" s="131" t="s">
        <v>21656</v>
      </c>
    </row>
    <row r="5780" spans="64:64" x14ac:dyDescent="0.3">
      <c r="BL5780" s="131" t="s">
        <v>23078</v>
      </c>
    </row>
    <row r="5781" spans="64:64" x14ac:dyDescent="0.3">
      <c r="BL5781" s="131" t="s">
        <v>23206</v>
      </c>
    </row>
    <row r="5782" spans="64:64" x14ac:dyDescent="0.3">
      <c r="BL5782" s="131" t="s">
        <v>22447</v>
      </c>
    </row>
    <row r="5783" spans="64:64" x14ac:dyDescent="0.3">
      <c r="BL5783" s="131" t="s">
        <v>23207</v>
      </c>
    </row>
    <row r="5784" spans="64:64" x14ac:dyDescent="0.3">
      <c r="BL5784" s="131" t="s">
        <v>21658</v>
      </c>
    </row>
    <row r="5785" spans="64:64" x14ac:dyDescent="0.3">
      <c r="BL5785" s="131" t="s">
        <v>23208</v>
      </c>
    </row>
    <row r="5786" spans="64:64" x14ac:dyDescent="0.3">
      <c r="BL5786" s="131" t="s">
        <v>23209</v>
      </c>
    </row>
    <row r="5787" spans="64:64" x14ac:dyDescent="0.3">
      <c r="BL5787" s="131" t="s">
        <v>19660</v>
      </c>
    </row>
    <row r="5788" spans="64:64" x14ac:dyDescent="0.3">
      <c r="BL5788" s="131"/>
    </row>
    <row r="5789" spans="64:64" x14ac:dyDescent="0.3">
      <c r="BL5789" s="131" t="s">
        <v>21656</v>
      </c>
    </row>
    <row r="5790" spans="64:64" x14ac:dyDescent="0.3">
      <c r="BL5790" s="131" t="s">
        <v>23210</v>
      </c>
    </row>
    <row r="5791" spans="64:64" x14ac:dyDescent="0.3">
      <c r="BL5791" s="131" t="s">
        <v>23211</v>
      </c>
    </row>
    <row r="5792" spans="64:64" x14ac:dyDescent="0.3">
      <c r="BL5792" s="131" t="s">
        <v>23212</v>
      </c>
    </row>
    <row r="5793" spans="64:64" x14ac:dyDescent="0.3">
      <c r="BL5793" s="131" t="s">
        <v>21658</v>
      </c>
    </row>
    <row r="5794" spans="64:64" x14ac:dyDescent="0.3">
      <c r="BL5794" s="131" t="s">
        <v>23213</v>
      </c>
    </row>
    <row r="5795" spans="64:64" x14ac:dyDescent="0.3">
      <c r="BL5795" s="131"/>
    </row>
    <row r="5796" spans="64:64" x14ac:dyDescent="0.3">
      <c r="BL5796" s="131" t="s">
        <v>23086</v>
      </c>
    </row>
    <row r="5797" spans="64:64" x14ac:dyDescent="0.3">
      <c r="BL5797" s="131" t="s">
        <v>23214</v>
      </c>
    </row>
    <row r="5798" spans="64:64" x14ac:dyDescent="0.3">
      <c r="BL5798" s="131" t="s">
        <v>23086</v>
      </c>
    </row>
    <row r="5799" spans="64:64" x14ac:dyDescent="0.3">
      <c r="BL5799" s="131"/>
    </row>
    <row r="5800" spans="64:64" x14ac:dyDescent="0.3">
      <c r="BL5800" s="131" t="s">
        <v>21656</v>
      </c>
    </row>
    <row r="5801" spans="64:64" x14ac:dyDescent="0.3">
      <c r="BL5801" s="131" t="s">
        <v>23215</v>
      </c>
    </row>
    <row r="5802" spans="64:64" x14ac:dyDescent="0.3">
      <c r="BL5802" s="131" t="s">
        <v>22447</v>
      </c>
    </row>
    <row r="5803" spans="64:64" x14ac:dyDescent="0.3">
      <c r="BL5803" s="131" t="s">
        <v>22448</v>
      </c>
    </row>
    <row r="5804" spans="64:64" x14ac:dyDescent="0.3">
      <c r="BL5804" s="131" t="s">
        <v>23216</v>
      </c>
    </row>
    <row r="5805" spans="64:64" x14ac:dyDescent="0.3">
      <c r="BL5805" s="131" t="s">
        <v>23217</v>
      </c>
    </row>
    <row r="5806" spans="64:64" x14ac:dyDescent="0.3">
      <c r="BL5806" s="131" t="s">
        <v>22447</v>
      </c>
    </row>
    <row r="5807" spans="64:64" x14ac:dyDescent="0.3">
      <c r="BL5807" s="131" t="s">
        <v>23218</v>
      </c>
    </row>
    <row r="5808" spans="64:64" x14ac:dyDescent="0.3">
      <c r="BL5808" s="131" t="s">
        <v>21658</v>
      </c>
    </row>
    <row r="5809" spans="64:64" x14ac:dyDescent="0.3">
      <c r="BL5809" s="131" t="s">
        <v>23219</v>
      </c>
    </row>
    <row r="5810" spans="64:64" x14ac:dyDescent="0.3">
      <c r="BL5810" s="131" t="s">
        <v>23220</v>
      </c>
    </row>
    <row r="5811" spans="64:64" x14ac:dyDescent="0.3">
      <c r="BL5811" s="131" t="s">
        <v>23221</v>
      </c>
    </row>
    <row r="5812" spans="64:64" x14ac:dyDescent="0.3">
      <c r="BL5812" s="131" t="s">
        <v>19660</v>
      </c>
    </row>
    <row r="5813" spans="64:64" x14ac:dyDescent="0.3">
      <c r="BL5813" s="131"/>
    </row>
    <row r="5814" spans="64:64" x14ac:dyDescent="0.3">
      <c r="BL5814" s="131" t="s">
        <v>21656</v>
      </c>
    </row>
    <row r="5815" spans="64:64" x14ac:dyDescent="0.3">
      <c r="BL5815" s="131" t="s">
        <v>23222</v>
      </c>
    </row>
    <row r="5816" spans="64:64" x14ac:dyDescent="0.3">
      <c r="BL5816" s="131" t="s">
        <v>23223</v>
      </c>
    </row>
    <row r="5817" spans="64:64" x14ac:dyDescent="0.3">
      <c r="BL5817" s="131" t="s">
        <v>23224</v>
      </c>
    </row>
    <row r="5818" spans="64:64" x14ac:dyDescent="0.3">
      <c r="BL5818" s="131" t="s">
        <v>23225</v>
      </c>
    </row>
    <row r="5819" spans="64:64" x14ac:dyDescent="0.3">
      <c r="BL5819" s="131" t="s">
        <v>22447</v>
      </c>
    </row>
    <row r="5820" spans="64:64" x14ac:dyDescent="0.3">
      <c r="BL5820" s="131" t="s">
        <v>22448</v>
      </c>
    </row>
    <row r="5821" spans="64:64" x14ac:dyDescent="0.3">
      <c r="BL5821" s="131" t="s">
        <v>23226</v>
      </c>
    </row>
    <row r="5822" spans="64:64" x14ac:dyDescent="0.3">
      <c r="BL5822" s="131" t="s">
        <v>22447</v>
      </c>
    </row>
    <row r="5823" spans="64:64" x14ac:dyDescent="0.3">
      <c r="BL5823" s="131" t="s">
        <v>23227</v>
      </c>
    </row>
    <row r="5824" spans="64:64" x14ac:dyDescent="0.3">
      <c r="BL5824" s="131" t="s">
        <v>23228</v>
      </c>
    </row>
    <row r="5825" spans="64:64" x14ac:dyDescent="0.3">
      <c r="BL5825" s="131" t="s">
        <v>23229</v>
      </c>
    </row>
    <row r="5826" spans="64:64" x14ac:dyDescent="0.3">
      <c r="BL5826" s="131" t="s">
        <v>22447</v>
      </c>
    </row>
    <row r="5827" spans="64:64" x14ac:dyDescent="0.3">
      <c r="BL5827" s="131" t="s">
        <v>21658</v>
      </c>
    </row>
    <row r="5828" spans="64:64" x14ac:dyDescent="0.3">
      <c r="BL5828" s="131" t="s">
        <v>23230</v>
      </c>
    </row>
    <row r="5829" spans="64:64" x14ac:dyDescent="0.3">
      <c r="BL5829" s="131" t="s">
        <v>23231</v>
      </c>
    </row>
    <row r="5830" spans="64:64" x14ac:dyDescent="0.3">
      <c r="BL5830" s="131" t="s">
        <v>23232</v>
      </c>
    </row>
    <row r="5831" spans="64:64" x14ac:dyDescent="0.3">
      <c r="BL5831" s="131" t="s">
        <v>23233</v>
      </c>
    </row>
    <row r="5832" spans="64:64" x14ac:dyDescent="0.3">
      <c r="BL5832" s="131" t="s">
        <v>23234</v>
      </c>
    </row>
    <row r="5833" spans="64:64" x14ac:dyDescent="0.3">
      <c r="BL5833" s="131" t="s">
        <v>23235</v>
      </c>
    </row>
    <row r="5834" spans="64:64" x14ac:dyDescent="0.3">
      <c r="BL5834" s="131" t="s">
        <v>23236</v>
      </c>
    </row>
    <row r="5835" spans="64:64" x14ac:dyDescent="0.3">
      <c r="BL5835" s="131" t="s">
        <v>23237</v>
      </c>
    </row>
    <row r="5836" spans="64:64" x14ac:dyDescent="0.3">
      <c r="BL5836" s="131" t="s">
        <v>23238</v>
      </c>
    </row>
    <row r="5837" spans="64:64" x14ac:dyDescent="0.3">
      <c r="BL5837" s="131" t="s">
        <v>19660</v>
      </c>
    </row>
    <row r="5838" spans="64:64" x14ac:dyDescent="0.3">
      <c r="BL5838" s="131"/>
    </row>
    <row r="5839" spans="64:64" x14ac:dyDescent="0.3">
      <c r="BL5839" s="131"/>
    </row>
    <row r="5840" spans="64:64" x14ac:dyDescent="0.3">
      <c r="BL5840" s="131" t="s">
        <v>21656</v>
      </c>
    </row>
    <row r="5841" spans="64:64" x14ac:dyDescent="0.3">
      <c r="BL5841" s="131" t="s">
        <v>23239</v>
      </c>
    </row>
    <row r="5842" spans="64:64" x14ac:dyDescent="0.3">
      <c r="BL5842" s="131" t="s">
        <v>22447</v>
      </c>
    </row>
    <row r="5843" spans="64:64" x14ac:dyDescent="0.3">
      <c r="BL5843" s="131" t="s">
        <v>22448</v>
      </c>
    </row>
    <row r="5844" spans="64:64" x14ac:dyDescent="0.3">
      <c r="BL5844" s="131" t="s">
        <v>23240</v>
      </c>
    </row>
    <row r="5845" spans="64:64" x14ac:dyDescent="0.3">
      <c r="BL5845" s="131" t="s">
        <v>22447</v>
      </c>
    </row>
    <row r="5846" spans="64:64" x14ac:dyDescent="0.3">
      <c r="BL5846" s="131" t="s">
        <v>23241</v>
      </c>
    </row>
    <row r="5847" spans="64:64" x14ac:dyDescent="0.3">
      <c r="BL5847" s="131" t="s">
        <v>23242</v>
      </c>
    </row>
    <row r="5848" spans="64:64" x14ac:dyDescent="0.3">
      <c r="BL5848" s="131" t="s">
        <v>23243</v>
      </c>
    </row>
    <row r="5849" spans="64:64" x14ac:dyDescent="0.3">
      <c r="BL5849" s="131" t="s">
        <v>21658</v>
      </c>
    </row>
    <row r="5850" spans="64:64" x14ac:dyDescent="0.3">
      <c r="BL5850" s="131" t="s">
        <v>23244</v>
      </c>
    </row>
    <row r="5851" spans="64:64" x14ac:dyDescent="0.3">
      <c r="BL5851" s="131" t="s">
        <v>23245</v>
      </c>
    </row>
    <row r="5852" spans="64:64" x14ac:dyDescent="0.3">
      <c r="BL5852" s="131" t="s">
        <v>23246</v>
      </c>
    </row>
    <row r="5853" spans="64:64" x14ac:dyDescent="0.3">
      <c r="BL5853" s="131" t="s">
        <v>23247</v>
      </c>
    </row>
    <row r="5854" spans="64:64" x14ac:dyDescent="0.3">
      <c r="BL5854" s="131" t="s">
        <v>23248</v>
      </c>
    </row>
    <row r="5855" spans="64:64" x14ac:dyDescent="0.3">
      <c r="BL5855" s="131" t="s">
        <v>20270</v>
      </c>
    </row>
    <row r="5856" spans="64:64" x14ac:dyDescent="0.3">
      <c r="BL5856" s="131" t="s">
        <v>19299</v>
      </c>
    </row>
    <row r="5857" spans="64:64" x14ac:dyDescent="0.3">
      <c r="BL5857" s="131" t="s">
        <v>23249</v>
      </c>
    </row>
    <row r="5858" spans="64:64" x14ac:dyDescent="0.3">
      <c r="BL5858" s="131" t="s">
        <v>19660</v>
      </c>
    </row>
    <row r="5859" spans="64:64" x14ac:dyDescent="0.3">
      <c r="BL5859" s="131"/>
    </row>
    <row r="5860" spans="64:64" x14ac:dyDescent="0.3">
      <c r="BL5860" s="131" t="s">
        <v>19300</v>
      </c>
    </row>
    <row r="5861" spans="64:64" x14ac:dyDescent="0.3">
      <c r="BL5861" s="131"/>
    </row>
    <row r="5862" spans="64:64" x14ac:dyDescent="0.3">
      <c r="BL5862" s="131" t="s">
        <v>23250</v>
      </c>
    </row>
    <row r="5863" spans="64:64" x14ac:dyDescent="0.3">
      <c r="BL5863" s="131" t="s">
        <v>23251</v>
      </c>
    </row>
    <row r="5864" spans="64:64" x14ac:dyDescent="0.3">
      <c r="BL5864" s="131" t="s">
        <v>23252</v>
      </c>
    </row>
    <row r="5865" spans="64:64" x14ac:dyDescent="0.3">
      <c r="BL5865" s="131" t="s">
        <v>23253</v>
      </c>
    </row>
    <row r="5866" spans="64:64" x14ac:dyDescent="0.3">
      <c r="BL5866" s="131" t="s">
        <v>23254</v>
      </c>
    </row>
    <row r="5867" spans="64:64" x14ac:dyDescent="0.3">
      <c r="BL5867" s="131" t="s">
        <v>19300</v>
      </c>
    </row>
    <row r="5868" spans="64:64" x14ac:dyDescent="0.3">
      <c r="BL5868" s="131"/>
    </row>
    <row r="5869" spans="64:64" x14ac:dyDescent="0.3">
      <c r="BL5869" s="131" t="s">
        <v>19611</v>
      </c>
    </row>
    <row r="5870" spans="64:64" x14ac:dyDescent="0.3">
      <c r="BL5870" s="131" t="s">
        <v>22002</v>
      </c>
    </row>
    <row r="5871" spans="64:64" x14ac:dyDescent="0.3">
      <c r="BL5871" s="131" t="s">
        <v>23255</v>
      </c>
    </row>
    <row r="5872" spans="64:64" x14ac:dyDescent="0.3">
      <c r="BL5872" s="131" t="s">
        <v>19493</v>
      </c>
    </row>
    <row r="5873" spans="64:64" x14ac:dyDescent="0.3">
      <c r="BL5873" s="131" t="s">
        <v>19617</v>
      </c>
    </row>
    <row r="5874" spans="64:64" x14ac:dyDescent="0.3">
      <c r="BL5874" s="131" t="s">
        <v>23256</v>
      </c>
    </row>
    <row r="5875" spans="64:64" x14ac:dyDescent="0.3">
      <c r="BL5875" s="131" t="s">
        <v>23257</v>
      </c>
    </row>
    <row r="5876" spans="64:64" x14ac:dyDescent="0.3">
      <c r="BL5876" s="131" t="s">
        <v>19493</v>
      </c>
    </row>
    <row r="5877" spans="64:64" x14ac:dyDescent="0.3">
      <c r="BL5877" s="131" t="s">
        <v>21936</v>
      </c>
    </row>
    <row r="5878" spans="64:64" x14ac:dyDescent="0.3">
      <c r="BL5878" s="131" t="s">
        <v>19493</v>
      </c>
    </row>
    <row r="5879" spans="64:64" x14ac:dyDescent="0.3">
      <c r="BL5879" s="131" t="s">
        <v>23258</v>
      </c>
    </row>
    <row r="5880" spans="64:64" x14ac:dyDescent="0.3">
      <c r="BL5880" s="131" t="s">
        <v>23259</v>
      </c>
    </row>
    <row r="5881" spans="64:64" x14ac:dyDescent="0.3">
      <c r="BL5881" s="131" t="s">
        <v>23260</v>
      </c>
    </row>
    <row r="5882" spans="64:64" x14ac:dyDescent="0.3">
      <c r="BL5882" s="131" t="s">
        <v>19493</v>
      </c>
    </row>
    <row r="5883" spans="64:64" x14ac:dyDescent="0.3">
      <c r="BL5883" s="131" t="s">
        <v>23261</v>
      </c>
    </row>
    <row r="5884" spans="64:64" x14ac:dyDescent="0.3">
      <c r="BL5884" s="131" t="s">
        <v>23262</v>
      </c>
    </row>
    <row r="5885" spans="64:64" x14ac:dyDescent="0.3">
      <c r="BL5885" s="131" t="s">
        <v>19493</v>
      </c>
    </row>
    <row r="5886" spans="64:64" x14ac:dyDescent="0.3">
      <c r="BL5886" s="131" t="s">
        <v>23263</v>
      </c>
    </row>
    <row r="5887" spans="64:64" x14ac:dyDescent="0.3">
      <c r="BL5887" s="131" t="s">
        <v>23264</v>
      </c>
    </row>
    <row r="5888" spans="64:64" x14ac:dyDescent="0.3">
      <c r="BL5888" s="131" t="s">
        <v>19493</v>
      </c>
    </row>
    <row r="5889" spans="64:64" x14ac:dyDescent="0.3">
      <c r="BL5889" s="131" t="s">
        <v>20590</v>
      </c>
    </row>
    <row r="5890" spans="64:64" x14ac:dyDescent="0.3">
      <c r="BL5890" s="131" t="s">
        <v>19493</v>
      </c>
    </row>
    <row r="5891" spans="64:64" x14ac:dyDescent="0.3">
      <c r="BL5891" s="131" t="s">
        <v>19493</v>
      </c>
    </row>
    <row r="5892" spans="64:64" x14ac:dyDescent="0.3">
      <c r="BL5892" s="131" t="s">
        <v>23265</v>
      </c>
    </row>
    <row r="5893" spans="64:64" x14ac:dyDescent="0.3">
      <c r="BL5893" s="131" t="s">
        <v>23266</v>
      </c>
    </row>
    <row r="5894" spans="64:64" x14ac:dyDescent="0.3">
      <c r="BL5894" s="131" t="s">
        <v>19493</v>
      </c>
    </row>
    <row r="5895" spans="64:64" x14ac:dyDescent="0.3">
      <c r="BL5895" s="131" t="s">
        <v>23267</v>
      </c>
    </row>
    <row r="5896" spans="64:64" x14ac:dyDescent="0.3">
      <c r="BL5896" s="131" t="s">
        <v>19493</v>
      </c>
    </row>
    <row r="5897" spans="64:64" x14ac:dyDescent="0.3">
      <c r="BL5897" s="131" t="s">
        <v>23268</v>
      </c>
    </row>
    <row r="5898" spans="64:64" x14ac:dyDescent="0.3">
      <c r="BL5898" s="131" t="s">
        <v>19493</v>
      </c>
    </row>
    <row r="5899" spans="64:64" x14ac:dyDescent="0.3">
      <c r="BL5899" s="131" t="s">
        <v>23269</v>
      </c>
    </row>
    <row r="5900" spans="64:64" x14ac:dyDescent="0.3">
      <c r="BL5900" s="131" t="s">
        <v>23270</v>
      </c>
    </row>
    <row r="5901" spans="64:64" x14ac:dyDescent="0.3">
      <c r="BL5901" s="131" t="s">
        <v>23271</v>
      </c>
    </row>
    <row r="5902" spans="64:64" x14ac:dyDescent="0.3">
      <c r="BL5902" s="131" t="s">
        <v>23272</v>
      </c>
    </row>
    <row r="5903" spans="64:64" x14ac:dyDescent="0.3">
      <c r="BL5903" s="131" t="s">
        <v>23273</v>
      </c>
    </row>
    <row r="5904" spans="64:64" x14ac:dyDescent="0.3">
      <c r="BL5904" s="131" t="s">
        <v>23274</v>
      </c>
    </row>
    <row r="5905" spans="64:64" x14ac:dyDescent="0.3">
      <c r="BL5905" s="131" t="s">
        <v>23275</v>
      </c>
    </row>
    <row r="5906" spans="64:64" x14ac:dyDescent="0.3">
      <c r="BL5906" s="131" t="s">
        <v>19493</v>
      </c>
    </row>
    <row r="5907" spans="64:64" x14ac:dyDescent="0.3">
      <c r="BL5907" s="131" t="s">
        <v>20092</v>
      </c>
    </row>
    <row r="5908" spans="64:64" x14ac:dyDescent="0.3">
      <c r="BL5908" s="131" t="s">
        <v>23276</v>
      </c>
    </row>
    <row r="5909" spans="64:64" x14ac:dyDescent="0.3">
      <c r="BL5909" s="131" t="s">
        <v>23277</v>
      </c>
    </row>
    <row r="5910" spans="64:64" x14ac:dyDescent="0.3">
      <c r="BL5910" s="131" t="s">
        <v>23278</v>
      </c>
    </row>
    <row r="5911" spans="64:64" x14ac:dyDescent="0.3">
      <c r="BL5911" s="131" t="s">
        <v>23279</v>
      </c>
    </row>
    <row r="5912" spans="64:64" x14ac:dyDescent="0.3">
      <c r="BL5912" s="131" t="s">
        <v>23280</v>
      </c>
    </row>
    <row r="5913" spans="64:64" x14ac:dyDescent="0.3">
      <c r="BL5913" s="131" t="s">
        <v>23281</v>
      </c>
    </row>
    <row r="5914" spans="64:64" x14ac:dyDescent="0.3">
      <c r="BL5914" s="131"/>
    </row>
    <row r="5915" spans="64:64" x14ac:dyDescent="0.3">
      <c r="BL5915" s="131" t="s">
        <v>23282</v>
      </c>
    </row>
    <row r="5916" spans="64:64" x14ac:dyDescent="0.3">
      <c r="BL5916" s="131" t="s">
        <v>23283</v>
      </c>
    </row>
    <row r="5917" spans="64:64" x14ac:dyDescent="0.3">
      <c r="BL5917" s="131" t="s">
        <v>23284</v>
      </c>
    </row>
    <row r="5918" spans="64:64" x14ac:dyDescent="0.3">
      <c r="BL5918" s="131" t="s">
        <v>23285</v>
      </c>
    </row>
    <row r="5919" spans="64:64" x14ac:dyDescent="0.3">
      <c r="BL5919" s="131" t="s">
        <v>23286</v>
      </c>
    </row>
    <row r="5920" spans="64:64" x14ac:dyDescent="0.3">
      <c r="BL5920" s="131" t="s">
        <v>22497</v>
      </c>
    </row>
    <row r="5921" spans="64:64" x14ac:dyDescent="0.3">
      <c r="BL5921" s="131"/>
    </row>
    <row r="5922" spans="64:64" x14ac:dyDescent="0.3">
      <c r="BL5922" s="131" t="s">
        <v>23287</v>
      </c>
    </row>
    <row r="5923" spans="64:64" x14ac:dyDescent="0.3">
      <c r="BL5923" s="131" t="s">
        <v>23288</v>
      </c>
    </row>
    <row r="5924" spans="64:64" x14ac:dyDescent="0.3">
      <c r="BL5924" s="131" t="s">
        <v>23284</v>
      </c>
    </row>
    <row r="5925" spans="64:64" x14ac:dyDescent="0.3">
      <c r="BL5925" s="131" t="s">
        <v>23285</v>
      </c>
    </row>
    <row r="5926" spans="64:64" x14ac:dyDescent="0.3">
      <c r="BL5926" s="131" t="s">
        <v>23289</v>
      </c>
    </row>
    <row r="5927" spans="64:64" x14ac:dyDescent="0.3">
      <c r="BL5927" s="131" t="s">
        <v>22497</v>
      </c>
    </row>
    <row r="5928" spans="64:64" x14ac:dyDescent="0.3">
      <c r="BL5928" s="131" t="s">
        <v>20504</v>
      </c>
    </row>
    <row r="5929" spans="64:64" x14ac:dyDescent="0.3">
      <c r="BL5929" s="131" t="s">
        <v>23290</v>
      </c>
    </row>
    <row r="5930" spans="64:64" x14ac:dyDescent="0.3">
      <c r="BL5930" s="131" t="s">
        <v>23291</v>
      </c>
    </row>
    <row r="5931" spans="64:64" x14ac:dyDescent="0.3">
      <c r="BL5931" s="131" t="s">
        <v>23292</v>
      </c>
    </row>
    <row r="5932" spans="64:64" x14ac:dyDescent="0.3">
      <c r="BL5932" s="131" t="s">
        <v>23293</v>
      </c>
    </row>
    <row r="5933" spans="64:64" x14ac:dyDescent="0.3">
      <c r="BL5933" s="131" t="s">
        <v>23294</v>
      </c>
    </row>
    <row r="5934" spans="64:64" x14ac:dyDescent="0.3">
      <c r="BL5934" s="131" t="s">
        <v>23295</v>
      </c>
    </row>
    <row r="5935" spans="64:64" x14ac:dyDescent="0.3">
      <c r="BL5935" s="131" t="s">
        <v>23296</v>
      </c>
    </row>
    <row r="5936" spans="64:64" x14ac:dyDescent="0.3">
      <c r="BL5936" s="131" t="s">
        <v>23297</v>
      </c>
    </row>
    <row r="5937" spans="64:64" x14ac:dyDescent="0.3">
      <c r="BL5937" s="131" t="s">
        <v>23298</v>
      </c>
    </row>
    <row r="5938" spans="64:64" x14ac:dyDescent="0.3">
      <c r="BL5938" s="131" t="s">
        <v>22547</v>
      </c>
    </row>
    <row r="5939" spans="64:64" x14ac:dyDescent="0.3">
      <c r="BL5939" s="131" t="s">
        <v>23299</v>
      </c>
    </row>
    <row r="5940" spans="64:64" x14ac:dyDescent="0.3">
      <c r="BL5940" s="131" t="s">
        <v>23300</v>
      </c>
    </row>
    <row r="5941" spans="64:64" x14ac:dyDescent="0.3">
      <c r="BL5941" s="131" t="s">
        <v>23301</v>
      </c>
    </row>
    <row r="5942" spans="64:64" x14ac:dyDescent="0.3">
      <c r="BL5942" s="131" t="s">
        <v>23290</v>
      </c>
    </row>
    <row r="5943" spans="64:64" x14ac:dyDescent="0.3">
      <c r="BL5943" s="131" t="s">
        <v>23302</v>
      </c>
    </row>
    <row r="5944" spans="64:64" x14ac:dyDescent="0.3">
      <c r="BL5944" s="131" t="s">
        <v>23303</v>
      </c>
    </row>
    <row r="5945" spans="64:64" x14ac:dyDescent="0.3">
      <c r="BL5945" s="131" t="s">
        <v>23304</v>
      </c>
    </row>
    <row r="5946" spans="64:64" x14ac:dyDescent="0.3">
      <c r="BL5946" s="131" t="s">
        <v>23305</v>
      </c>
    </row>
    <row r="5947" spans="64:64" x14ac:dyDescent="0.3">
      <c r="BL5947" s="131" t="s">
        <v>23290</v>
      </c>
    </row>
    <row r="5948" spans="64:64" x14ac:dyDescent="0.3">
      <c r="BL5948" s="131" t="s">
        <v>23306</v>
      </c>
    </row>
    <row r="5949" spans="64:64" x14ac:dyDescent="0.3">
      <c r="BL5949" s="131" t="s">
        <v>19615</v>
      </c>
    </row>
    <row r="5950" spans="64:64" x14ac:dyDescent="0.3">
      <c r="BL5950" s="131" t="s">
        <v>23307</v>
      </c>
    </row>
    <row r="5951" spans="64:64" x14ac:dyDescent="0.3">
      <c r="BL5951" s="131"/>
    </row>
    <row r="5952" spans="64:64" x14ac:dyDescent="0.3">
      <c r="BL5952" s="131" t="s">
        <v>23308</v>
      </c>
    </row>
    <row r="5953" spans="64:64" x14ac:dyDescent="0.3">
      <c r="BL5953" s="131" t="s">
        <v>23309</v>
      </c>
    </row>
    <row r="5954" spans="64:64" x14ac:dyDescent="0.3">
      <c r="BL5954" s="131"/>
    </row>
    <row r="5955" spans="64:64" x14ac:dyDescent="0.3">
      <c r="BL5955" s="131" t="s">
        <v>23310</v>
      </c>
    </row>
    <row r="5956" spans="64:64" x14ac:dyDescent="0.3">
      <c r="BL5956" s="131" t="s">
        <v>23311</v>
      </c>
    </row>
    <row r="5957" spans="64:64" x14ac:dyDescent="0.3">
      <c r="BL5957" s="131" t="s">
        <v>23312</v>
      </c>
    </row>
    <row r="5958" spans="64:64" x14ac:dyDescent="0.3">
      <c r="BL5958" s="131" t="s">
        <v>19652</v>
      </c>
    </row>
    <row r="5959" spans="64:64" x14ac:dyDescent="0.3">
      <c r="BL5959" s="131"/>
    </row>
    <row r="5960" spans="64:64" x14ac:dyDescent="0.3">
      <c r="BL5960" s="131" t="s">
        <v>23313</v>
      </c>
    </row>
    <row r="5961" spans="64:64" x14ac:dyDescent="0.3">
      <c r="BL5961" s="131" t="s">
        <v>23314</v>
      </c>
    </row>
    <row r="5962" spans="64:64" x14ac:dyDescent="0.3">
      <c r="BL5962" s="131" t="s">
        <v>23315</v>
      </c>
    </row>
    <row r="5963" spans="64:64" x14ac:dyDescent="0.3">
      <c r="BL5963" s="131" t="s">
        <v>23316</v>
      </c>
    </row>
    <row r="5964" spans="64:64" x14ac:dyDescent="0.3">
      <c r="BL5964" s="131" t="s">
        <v>23317</v>
      </c>
    </row>
    <row r="5965" spans="64:64" x14ac:dyDescent="0.3">
      <c r="BL5965" s="131" t="s">
        <v>23318</v>
      </c>
    </row>
    <row r="5966" spans="64:64" x14ac:dyDescent="0.3">
      <c r="BL5966" s="131" t="s">
        <v>23319</v>
      </c>
    </row>
    <row r="5967" spans="64:64" x14ac:dyDescent="0.3">
      <c r="BL5967" s="131"/>
    </row>
    <row r="5968" spans="64:64" x14ac:dyDescent="0.3">
      <c r="BL5968" s="131" t="s">
        <v>22824</v>
      </c>
    </row>
    <row r="5969" spans="64:64" x14ac:dyDescent="0.3">
      <c r="BL5969" s="131" t="s">
        <v>23320</v>
      </c>
    </row>
    <row r="5970" spans="64:64" x14ac:dyDescent="0.3">
      <c r="BL5970" s="131" t="s">
        <v>23321</v>
      </c>
    </row>
    <row r="5971" spans="64:64" x14ac:dyDescent="0.3">
      <c r="BL5971" s="131" t="s">
        <v>22825</v>
      </c>
    </row>
    <row r="5972" spans="64:64" x14ac:dyDescent="0.3">
      <c r="BL5972" s="131" t="s">
        <v>23322</v>
      </c>
    </row>
    <row r="5973" spans="64:64" x14ac:dyDescent="0.3">
      <c r="BL5973" s="131" t="s">
        <v>23323</v>
      </c>
    </row>
    <row r="5974" spans="64:64" x14ac:dyDescent="0.3">
      <c r="BL5974" s="131" t="s">
        <v>23324</v>
      </c>
    </row>
    <row r="5975" spans="64:64" x14ac:dyDescent="0.3">
      <c r="BL5975" s="131" t="s">
        <v>23325</v>
      </c>
    </row>
    <row r="5976" spans="64:64" x14ac:dyDescent="0.3">
      <c r="BL5976" s="131" t="s">
        <v>22825</v>
      </c>
    </row>
    <row r="5977" spans="64:64" x14ac:dyDescent="0.3">
      <c r="BL5977" s="131" t="s">
        <v>22832</v>
      </c>
    </row>
    <row r="5978" spans="64:64" x14ac:dyDescent="0.3">
      <c r="BL5978" s="131" t="s">
        <v>23326</v>
      </c>
    </row>
    <row r="5979" spans="64:64" x14ac:dyDescent="0.3">
      <c r="BL5979" s="131" t="s">
        <v>23327</v>
      </c>
    </row>
    <row r="5980" spans="64:64" x14ac:dyDescent="0.3">
      <c r="BL5980" s="131" t="s">
        <v>23328</v>
      </c>
    </row>
    <row r="5981" spans="64:64" x14ac:dyDescent="0.3">
      <c r="BL5981" s="131" t="s">
        <v>23329</v>
      </c>
    </row>
    <row r="5982" spans="64:64" x14ac:dyDescent="0.3">
      <c r="BL5982" s="131" t="s">
        <v>22838</v>
      </c>
    </row>
    <row r="5983" spans="64:64" x14ac:dyDescent="0.3">
      <c r="BL5983" s="131" t="s">
        <v>22825</v>
      </c>
    </row>
    <row r="5984" spans="64:64" x14ac:dyDescent="0.3">
      <c r="BL5984" s="131" t="s">
        <v>23330</v>
      </c>
    </row>
    <row r="5985" spans="64:64" x14ac:dyDescent="0.3">
      <c r="BL5985" s="131" t="s">
        <v>22825</v>
      </c>
    </row>
    <row r="5986" spans="64:64" x14ac:dyDescent="0.3">
      <c r="BL5986" s="131" t="s">
        <v>22832</v>
      </c>
    </row>
    <row r="5987" spans="64:64" x14ac:dyDescent="0.3">
      <c r="BL5987" s="131" t="s">
        <v>23331</v>
      </c>
    </row>
    <row r="5988" spans="64:64" x14ac:dyDescent="0.3">
      <c r="BL5988" s="131" t="s">
        <v>23332</v>
      </c>
    </row>
    <row r="5989" spans="64:64" x14ac:dyDescent="0.3">
      <c r="BL5989" s="131" t="s">
        <v>23333</v>
      </c>
    </row>
    <row r="5990" spans="64:64" x14ac:dyDescent="0.3">
      <c r="BL5990" s="131" t="s">
        <v>22825</v>
      </c>
    </row>
    <row r="5991" spans="64:64" x14ac:dyDescent="0.3">
      <c r="BL5991" s="131" t="s">
        <v>23334</v>
      </c>
    </row>
    <row r="5992" spans="64:64" x14ac:dyDescent="0.3">
      <c r="BL5992" s="131" t="s">
        <v>23335</v>
      </c>
    </row>
    <row r="5993" spans="64:64" x14ac:dyDescent="0.3">
      <c r="BL5993" s="131" t="s">
        <v>23336</v>
      </c>
    </row>
    <row r="5994" spans="64:64" x14ac:dyDescent="0.3">
      <c r="BL5994" s="131" t="s">
        <v>23337</v>
      </c>
    </row>
    <row r="5995" spans="64:64" x14ac:dyDescent="0.3">
      <c r="BL5995" s="131" t="s">
        <v>22825</v>
      </c>
    </row>
    <row r="5996" spans="64:64" x14ac:dyDescent="0.3">
      <c r="BL5996" s="131" t="s">
        <v>23338</v>
      </c>
    </row>
    <row r="5997" spans="64:64" x14ac:dyDescent="0.3">
      <c r="BL5997" s="131" t="s">
        <v>23339</v>
      </c>
    </row>
    <row r="5998" spans="64:64" x14ac:dyDescent="0.3">
      <c r="BL5998" s="131" t="s">
        <v>22825</v>
      </c>
    </row>
    <row r="5999" spans="64:64" x14ac:dyDescent="0.3">
      <c r="BL5999" s="131" t="s">
        <v>23340</v>
      </c>
    </row>
    <row r="6000" spans="64:64" x14ac:dyDescent="0.3">
      <c r="BL6000" s="131" t="s">
        <v>23334</v>
      </c>
    </row>
    <row r="6001" spans="64:64" x14ac:dyDescent="0.3">
      <c r="BL6001" s="131" t="s">
        <v>23335</v>
      </c>
    </row>
    <row r="6002" spans="64:64" x14ac:dyDescent="0.3">
      <c r="BL6002" s="131" t="s">
        <v>23341</v>
      </c>
    </row>
    <row r="6003" spans="64:64" x14ac:dyDescent="0.3">
      <c r="BL6003" s="131" t="s">
        <v>23337</v>
      </c>
    </row>
    <row r="6004" spans="64:64" x14ac:dyDescent="0.3">
      <c r="BL6004" s="131" t="s">
        <v>23342</v>
      </c>
    </row>
    <row r="6005" spans="64:64" x14ac:dyDescent="0.3">
      <c r="BL6005" s="131" t="s">
        <v>22838</v>
      </c>
    </row>
    <row r="6006" spans="64:64" x14ac:dyDescent="0.3">
      <c r="BL6006" s="131" t="s">
        <v>22846</v>
      </c>
    </row>
    <row r="6007" spans="64:64" x14ac:dyDescent="0.3">
      <c r="BL6007" s="131" t="s">
        <v>23343</v>
      </c>
    </row>
    <row r="6008" spans="64:64" x14ac:dyDescent="0.3">
      <c r="BL6008" s="131"/>
    </row>
    <row r="6009" spans="64:64" x14ac:dyDescent="0.3">
      <c r="BL6009" s="131" t="s">
        <v>20956</v>
      </c>
    </row>
    <row r="6010" spans="64:64" x14ac:dyDescent="0.3">
      <c r="BL6010" s="131" t="s">
        <v>23344</v>
      </c>
    </row>
    <row r="6011" spans="64:64" x14ac:dyDescent="0.3">
      <c r="BL6011" s="131" t="s">
        <v>23345</v>
      </c>
    </row>
    <row r="6012" spans="64:64" x14ac:dyDescent="0.3">
      <c r="BL6012" s="131" t="s">
        <v>23346</v>
      </c>
    </row>
    <row r="6013" spans="64:64" x14ac:dyDescent="0.3">
      <c r="BL6013" s="131" t="s">
        <v>23347</v>
      </c>
    </row>
    <row r="6014" spans="64:64" x14ac:dyDescent="0.3">
      <c r="BL6014" s="131" t="s">
        <v>23348</v>
      </c>
    </row>
    <row r="6015" spans="64:64" x14ac:dyDescent="0.3">
      <c r="BL6015" s="131" t="s">
        <v>23349</v>
      </c>
    </row>
    <row r="6016" spans="64:64" x14ac:dyDescent="0.3">
      <c r="BL6016" s="131" t="s">
        <v>23350</v>
      </c>
    </row>
    <row r="6017" spans="64:64" x14ac:dyDescent="0.3">
      <c r="BL6017" s="131" t="s">
        <v>23351</v>
      </c>
    </row>
    <row r="6018" spans="64:64" x14ac:dyDescent="0.3">
      <c r="BL6018" s="131" t="s">
        <v>23352</v>
      </c>
    </row>
    <row r="6019" spans="64:64" x14ac:dyDescent="0.3">
      <c r="BL6019" s="131" t="s">
        <v>23347</v>
      </c>
    </row>
    <row r="6020" spans="64:64" x14ac:dyDescent="0.3">
      <c r="BL6020" s="131" t="s">
        <v>23353</v>
      </c>
    </row>
    <row r="6021" spans="64:64" x14ac:dyDescent="0.3">
      <c r="BL6021" s="131" t="s">
        <v>23347</v>
      </c>
    </row>
    <row r="6022" spans="64:64" x14ac:dyDescent="0.3">
      <c r="BL6022" s="131" t="s">
        <v>23354</v>
      </c>
    </row>
    <row r="6023" spans="64:64" x14ac:dyDescent="0.3">
      <c r="BL6023" s="131" t="s">
        <v>23355</v>
      </c>
    </row>
    <row r="6024" spans="64:64" x14ac:dyDescent="0.3">
      <c r="BL6024" s="131" t="s">
        <v>23356</v>
      </c>
    </row>
    <row r="6025" spans="64:64" x14ac:dyDescent="0.3">
      <c r="BL6025" s="131" t="s">
        <v>23357</v>
      </c>
    </row>
    <row r="6026" spans="64:64" x14ac:dyDescent="0.3">
      <c r="BL6026" s="131" t="s">
        <v>20961</v>
      </c>
    </row>
    <row r="6027" spans="64:64" x14ac:dyDescent="0.3">
      <c r="BL6027" s="131" t="s">
        <v>23358</v>
      </c>
    </row>
    <row r="6028" spans="64:64" x14ac:dyDescent="0.3">
      <c r="BL6028" s="131" t="s">
        <v>23359</v>
      </c>
    </row>
    <row r="6029" spans="64:64" x14ac:dyDescent="0.3">
      <c r="BL6029" s="131" t="s">
        <v>23360</v>
      </c>
    </row>
    <row r="6030" spans="64:64" x14ac:dyDescent="0.3">
      <c r="BL6030" s="131" t="s">
        <v>23361</v>
      </c>
    </row>
    <row r="6031" spans="64:64" x14ac:dyDescent="0.3">
      <c r="BL6031" s="131"/>
    </row>
    <row r="6032" spans="64:64" x14ac:dyDescent="0.3">
      <c r="BL6032" s="131" t="s">
        <v>23362</v>
      </c>
    </row>
    <row r="6033" spans="64:64" x14ac:dyDescent="0.3">
      <c r="BL6033" s="131" t="s">
        <v>20229</v>
      </c>
    </row>
    <row r="6034" spans="64:64" x14ac:dyDescent="0.3">
      <c r="BL6034" s="131"/>
    </row>
    <row r="6035" spans="64:64" x14ac:dyDescent="0.3">
      <c r="BL6035" s="131" t="s">
        <v>23363</v>
      </c>
    </row>
    <row r="6036" spans="64:64" x14ac:dyDescent="0.3">
      <c r="BL6036" s="131" t="s">
        <v>23364</v>
      </c>
    </row>
    <row r="6037" spans="64:64" x14ac:dyDescent="0.3">
      <c r="BL6037" s="131"/>
    </row>
    <row r="6038" spans="64:64" x14ac:dyDescent="0.3">
      <c r="BL6038" s="131" t="s">
        <v>23365</v>
      </c>
    </row>
    <row r="6039" spans="64:64" x14ac:dyDescent="0.3">
      <c r="BL6039" s="131" t="s">
        <v>23366</v>
      </c>
    </row>
    <row r="6040" spans="64:64" x14ac:dyDescent="0.3">
      <c r="BL6040" s="131" t="s">
        <v>20229</v>
      </c>
    </row>
    <row r="6041" spans="64:64" x14ac:dyDescent="0.3">
      <c r="BL6041" s="131"/>
    </row>
    <row r="6042" spans="64:64" x14ac:dyDescent="0.3">
      <c r="BL6042" s="131" t="s">
        <v>23367</v>
      </c>
    </row>
    <row r="6043" spans="64:64" x14ac:dyDescent="0.3">
      <c r="BL6043" s="131" t="s">
        <v>23368</v>
      </c>
    </row>
    <row r="6044" spans="64:64" x14ac:dyDescent="0.3">
      <c r="BL6044" s="131"/>
    </row>
    <row r="6045" spans="64:64" x14ac:dyDescent="0.3">
      <c r="BL6045" s="131" t="s">
        <v>20956</v>
      </c>
    </row>
    <row r="6046" spans="64:64" x14ac:dyDescent="0.3">
      <c r="BL6046" s="131" t="s">
        <v>23344</v>
      </c>
    </row>
    <row r="6047" spans="64:64" x14ac:dyDescent="0.3">
      <c r="BL6047" s="131" t="s">
        <v>23369</v>
      </c>
    </row>
    <row r="6048" spans="64:64" x14ac:dyDescent="0.3">
      <c r="BL6048" s="131" t="s">
        <v>23346</v>
      </c>
    </row>
    <row r="6049" spans="64:64" x14ac:dyDescent="0.3">
      <c r="BL6049" s="131" t="s">
        <v>23347</v>
      </c>
    </row>
    <row r="6050" spans="64:64" x14ac:dyDescent="0.3">
      <c r="BL6050" s="131" t="s">
        <v>23348</v>
      </c>
    </row>
    <row r="6051" spans="64:64" x14ac:dyDescent="0.3">
      <c r="BL6051" s="131" t="s">
        <v>23370</v>
      </c>
    </row>
    <row r="6052" spans="64:64" x14ac:dyDescent="0.3">
      <c r="BL6052" s="131" t="s">
        <v>23347</v>
      </c>
    </row>
    <row r="6053" spans="64:64" x14ac:dyDescent="0.3">
      <c r="BL6053" s="131" t="s">
        <v>23371</v>
      </c>
    </row>
    <row r="6054" spans="64:64" x14ac:dyDescent="0.3">
      <c r="BL6054" s="131" t="s">
        <v>23357</v>
      </c>
    </row>
    <row r="6055" spans="64:64" x14ac:dyDescent="0.3">
      <c r="BL6055" s="131" t="s">
        <v>20961</v>
      </c>
    </row>
    <row r="6056" spans="64:64" x14ac:dyDescent="0.3">
      <c r="BL6056" s="131" t="s">
        <v>23372</v>
      </c>
    </row>
    <row r="6057" spans="64:64" x14ac:dyDescent="0.3">
      <c r="BL6057" s="131" t="s">
        <v>23360</v>
      </c>
    </row>
    <row r="6058" spans="64:64" x14ac:dyDescent="0.3">
      <c r="BL6058" s="131" t="s">
        <v>23373</v>
      </c>
    </row>
    <row r="6059" spans="64:64" x14ac:dyDescent="0.3">
      <c r="BL6059" s="131"/>
    </row>
    <row r="6060" spans="64:64" x14ac:dyDescent="0.3">
      <c r="BL6060" s="131" t="s">
        <v>23374</v>
      </c>
    </row>
    <row r="6061" spans="64:64" x14ac:dyDescent="0.3">
      <c r="BL6061" s="131"/>
    </row>
    <row r="6062" spans="64:64" x14ac:dyDescent="0.3">
      <c r="BL6062" s="131" t="s">
        <v>23362</v>
      </c>
    </row>
    <row r="6063" spans="64:64" x14ac:dyDescent="0.3">
      <c r="BL6063" s="131" t="s">
        <v>20229</v>
      </c>
    </row>
    <row r="6064" spans="64:64" x14ac:dyDescent="0.3">
      <c r="BL6064" s="131"/>
    </row>
    <row r="6065" spans="64:64" x14ac:dyDescent="0.3">
      <c r="BL6065" s="131" t="s">
        <v>23375</v>
      </c>
    </row>
    <row r="6066" spans="64:64" x14ac:dyDescent="0.3">
      <c r="BL6066" s="131" t="s">
        <v>23368</v>
      </c>
    </row>
    <row r="6067" spans="64:64" x14ac:dyDescent="0.3">
      <c r="BL6067" s="131"/>
    </row>
    <row r="6068" spans="64:64" x14ac:dyDescent="0.3">
      <c r="BL6068" s="131"/>
    </row>
    <row r="6069" spans="64:64" x14ac:dyDescent="0.3">
      <c r="BL6069" s="131" t="s">
        <v>20956</v>
      </c>
    </row>
    <row r="6070" spans="64:64" x14ac:dyDescent="0.3">
      <c r="BL6070" s="131" t="s">
        <v>23344</v>
      </c>
    </row>
    <row r="6071" spans="64:64" x14ac:dyDescent="0.3">
      <c r="BL6071" s="131" t="s">
        <v>23376</v>
      </c>
    </row>
    <row r="6072" spans="64:64" x14ac:dyDescent="0.3">
      <c r="BL6072" s="131" t="s">
        <v>23346</v>
      </c>
    </row>
    <row r="6073" spans="64:64" x14ac:dyDescent="0.3">
      <c r="BL6073" s="131" t="s">
        <v>23347</v>
      </c>
    </row>
    <row r="6074" spans="64:64" x14ac:dyDescent="0.3">
      <c r="BL6074" s="131" t="s">
        <v>23348</v>
      </c>
    </row>
    <row r="6075" spans="64:64" x14ac:dyDescent="0.3">
      <c r="BL6075" s="131" t="s">
        <v>23377</v>
      </c>
    </row>
    <row r="6076" spans="64:64" x14ac:dyDescent="0.3">
      <c r="BL6076" s="131" t="s">
        <v>23347</v>
      </c>
    </row>
    <row r="6077" spans="64:64" x14ac:dyDescent="0.3">
      <c r="BL6077" s="131" t="s">
        <v>23378</v>
      </c>
    </row>
    <row r="6078" spans="64:64" x14ac:dyDescent="0.3">
      <c r="BL6078" s="131" t="s">
        <v>20961</v>
      </c>
    </row>
    <row r="6079" spans="64:64" x14ac:dyDescent="0.3">
      <c r="BL6079" s="131" t="s">
        <v>23379</v>
      </c>
    </row>
    <row r="6080" spans="64:64" x14ac:dyDescent="0.3">
      <c r="BL6080" s="131" t="s">
        <v>23360</v>
      </c>
    </row>
    <row r="6081" spans="64:64" x14ac:dyDescent="0.3">
      <c r="BL6081" s="131" t="s">
        <v>23373</v>
      </c>
    </row>
    <row r="6082" spans="64:64" x14ac:dyDescent="0.3">
      <c r="BL6082" s="131"/>
    </row>
    <row r="6083" spans="64:64" x14ac:dyDescent="0.3">
      <c r="BL6083" s="131" t="s">
        <v>23374</v>
      </c>
    </row>
    <row r="6084" spans="64:64" x14ac:dyDescent="0.3">
      <c r="BL6084" s="131"/>
    </row>
    <row r="6085" spans="64:64" x14ac:dyDescent="0.3">
      <c r="BL6085" s="131" t="s">
        <v>23380</v>
      </c>
    </row>
    <row r="6086" spans="64:64" x14ac:dyDescent="0.3">
      <c r="BL6086" s="131" t="s">
        <v>23381</v>
      </c>
    </row>
    <row r="6087" spans="64:64" x14ac:dyDescent="0.3">
      <c r="BL6087" s="131" t="s">
        <v>23382</v>
      </c>
    </row>
    <row r="6088" spans="64:64" x14ac:dyDescent="0.3">
      <c r="BL6088" s="131"/>
    </row>
    <row r="6089" spans="64:64" x14ac:dyDescent="0.3">
      <c r="BL6089" s="131" t="s">
        <v>23383</v>
      </c>
    </row>
    <row r="6090" spans="64:64" x14ac:dyDescent="0.3">
      <c r="BL6090" s="131" t="s">
        <v>20229</v>
      </c>
    </row>
    <row r="6091" spans="64:64" x14ac:dyDescent="0.3">
      <c r="BL6091" s="131"/>
    </row>
    <row r="6092" spans="64:64" x14ac:dyDescent="0.3">
      <c r="BL6092" s="131" t="s">
        <v>23384</v>
      </c>
    </row>
    <row r="6093" spans="64:64" x14ac:dyDescent="0.3">
      <c r="BL6093" s="131"/>
    </row>
    <row r="6094" spans="64:64" x14ac:dyDescent="0.3">
      <c r="BL6094" s="131" t="s">
        <v>23385</v>
      </c>
    </row>
    <row r="6095" spans="64:64" x14ac:dyDescent="0.3">
      <c r="BL6095" s="131" t="s">
        <v>23386</v>
      </c>
    </row>
    <row r="6096" spans="64:64" x14ac:dyDescent="0.3">
      <c r="BL6096" s="131" t="s">
        <v>23368</v>
      </c>
    </row>
    <row r="6097" spans="64:64" x14ac:dyDescent="0.3">
      <c r="BL6097" s="131"/>
    </row>
    <row r="6098" spans="64:64" x14ac:dyDescent="0.3">
      <c r="BL6098" s="131"/>
    </row>
    <row r="6099" spans="64:64" x14ac:dyDescent="0.3">
      <c r="BL6099" s="131" t="s">
        <v>20956</v>
      </c>
    </row>
    <row r="6100" spans="64:64" x14ac:dyDescent="0.3">
      <c r="BL6100" s="131" t="s">
        <v>23344</v>
      </c>
    </row>
    <row r="6101" spans="64:64" x14ac:dyDescent="0.3">
      <c r="BL6101" s="131" t="s">
        <v>23387</v>
      </c>
    </row>
    <row r="6102" spans="64:64" x14ac:dyDescent="0.3">
      <c r="BL6102" s="131" t="s">
        <v>23346</v>
      </c>
    </row>
    <row r="6103" spans="64:64" x14ac:dyDescent="0.3">
      <c r="BL6103" s="131" t="s">
        <v>23347</v>
      </c>
    </row>
    <row r="6104" spans="64:64" x14ac:dyDescent="0.3">
      <c r="BL6104" s="131" t="s">
        <v>23348</v>
      </c>
    </row>
    <row r="6105" spans="64:64" x14ac:dyDescent="0.3">
      <c r="BL6105" s="131" t="s">
        <v>23388</v>
      </c>
    </row>
    <row r="6106" spans="64:64" x14ac:dyDescent="0.3">
      <c r="BL6106" s="131" t="s">
        <v>20961</v>
      </c>
    </row>
    <row r="6107" spans="64:64" x14ac:dyDescent="0.3">
      <c r="BL6107" s="131" t="s">
        <v>23389</v>
      </c>
    </row>
    <row r="6108" spans="64:64" x14ac:dyDescent="0.3">
      <c r="BL6108" s="131" t="s">
        <v>23390</v>
      </c>
    </row>
    <row r="6109" spans="64:64" x14ac:dyDescent="0.3">
      <c r="BL6109" s="131" t="s">
        <v>23391</v>
      </c>
    </row>
    <row r="6110" spans="64:64" x14ac:dyDescent="0.3">
      <c r="BL6110" s="131" t="s">
        <v>23392</v>
      </c>
    </row>
    <row r="6111" spans="64:64" x14ac:dyDescent="0.3">
      <c r="BL6111" s="131" t="s">
        <v>23393</v>
      </c>
    </row>
    <row r="6112" spans="64:64" x14ac:dyDescent="0.3">
      <c r="BL6112" s="131" t="s">
        <v>23368</v>
      </c>
    </row>
    <row r="6113" spans="64:64" x14ac:dyDescent="0.3">
      <c r="BL6113" s="131"/>
    </row>
    <row r="6114" spans="64:64" x14ac:dyDescent="0.3">
      <c r="BL6114" s="131"/>
    </row>
    <row r="6115" spans="64:64" x14ac:dyDescent="0.3">
      <c r="BL6115" s="131" t="s">
        <v>20956</v>
      </c>
    </row>
    <row r="6116" spans="64:64" x14ac:dyDescent="0.3">
      <c r="BL6116" s="131" t="s">
        <v>23344</v>
      </c>
    </row>
    <row r="6117" spans="64:64" x14ac:dyDescent="0.3">
      <c r="BL6117" s="131" t="s">
        <v>23394</v>
      </c>
    </row>
    <row r="6118" spans="64:64" x14ac:dyDescent="0.3">
      <c r="BL6118" s="131" t="s">
        <v>23346</v>
      </c>
    </row>
    <row r="6119" spans="64:64" x14ac:dyDescent="0.3">
      <c r="BL6119" s="131" t="s">
        <v>23347</v>
      </c>
    </row>
    <row r="6120" spans="64:64" x14ac:dyDescent="0.3">
      <c r="BL6120" s="131" t="s">
        <v>23348</v>
      </c>
    </row>
    <row r="6121" spans="64:64" x14ac:dyDescent="0.3">
      <c r="BL6121" s="131" t="s">
        <v>23395</v>
      </c>
    </row>
    <row r="6122" spans="64:64" x14ac:dyDescent="0.3">
      <c r="BL6122" s="131" t="s">
        <v>23396</v>
      </c>
    </row>
    <row r="6123" spans="64:64" x14ac:dyDescent="0.3">
      <c r="BL6123" s="131" t="s">
        <v>20961</v>
      </c>
    </row>
    <row r="6124" spans="64:64" x14ac:dyDescent="0.3">
      <c r="BL6124" s="131" t="s">
        <v>23397</v>
      </c>
    </row>
    <row r="6125" spans="64:64" x14ac:dyDescent="0.3">
      <c r="BL6125" s="131" t="s">
        <v>23398</v>
      </c>
    </row>
    <row r="6126" spans="64:64" x14ac:dyDescent="0.3">
      <c r="BL6126" s="131" t="s">
        <v>23399</v>
      </c>
    </row>
    <row r="6127" spans="64:64" x14ac:dyDescent="0.3">
      <c r="BL6127" s="131" t="s">
        <v>23400</v>
      </c>
    </row>
    <row r="6128" spans="64:64" x14ac:dyDescent="0.3">
      <c r="BL6128" s="131" t="s">
        <v>23401</v>
      </c>
    </row>
    <row r="6129" spans="64:64" x14ac:dyDescent="0.3">
      <c r="BL6129" s="131" t="s">
        <v>23368</v>
      </c>
    </row>
    <row r="6130" spans="64:64" x14ac:dyDescent="0.3">
      <c r="BL6130" s="131"/>
    </row>
    <row r="6131" spans="64:64" x14ac:dyDescent="0.3">
      <c r="BL6131" s="131"/>
    </row>
    <row r="6132" spans="64:64" x14ac:dyDescent="0.3">
      <c r="BL6132" s="131" t="s">
        <v>20956</v>
      </c>
    </row>
    <row r="6133" spans="64:64" x14ac:dyDescent="0.3">
      <c r="BL6133" s="131" t="s">
        <v>23344</v>
      </c>
    </row>
    <row r="6134" spans="64:64" x14ac:dyDescent="0.3">
      <c r="BL6134" s="131" t="s">
        <v>23402</v>
      </c>
    </row>
    <row r="6135" spans="64:64" x14ac:dyDescent="0.3">
      <c r="BL6135" s="131" t="s">
        <v>23346</v>
      </c>
    </row>
    <row r="6136" spans="64:64" x14ac:dyDescent="0.3">
      <c r="BL6136" s="131" t="s">
        <v>23347</v>
      </c>
    </row>
    <row r="6137" spans="64:64" x14ac:dyDescent="0.3">
      <c r="BL6137" s="131" t="s">
        <v>23348</v>
      </c>
    </row>
    <row r="6138" spans="64:64" x14ac:dyDescent="0.3">
      <c r="BL6138" s="131" t="s">
        <v>23403</v>
      </c>
    </row>
    <row r="6139" spans="64:64" x14ac:dyDescent="0.3">
      <c r="BL6139" s="131" t="s">
        <v>23347</v>
      </c>
    </row>
    <row r="6140" spans="64:64" x14ac:dyDescent="0.3">
      <c r="BL6140" s="131" t="s">
        <v>23404</v>
      </c>
    </row>
    <row r="6141" spans="64:64" x14ac:dyDescent="0.3">
      <c r="BL6141" s="131" t="s">
        <v>23405</v>
      </c>
    </row>
    <row r="6142" spans="64:64" x14ac:dyDescent="0.3">
      <c r="BL6142" s="131" t="s">
        <v>23406</v>
      </c>
    </row>
    <row r="6143" spans="64:64" x14ac:dyDescent="0.3">
      <c r="BL6143" s="131" t="s">
        <v>23407</v>
      </c>
    </row>
    <row r="6144" spans="64:64" x14ac:dyDescent="0.3">
      <c r="BL6144" s="131" t="s">
        <v>23408</v>
      </c>
    </row>
    <row r="6145" spans="64:64" x14ac:dyDescent="0.3">
      <c r="BL6145" s="131" t="s">
        <v>23409</v>
      </c>
    </row>
    <row r="6146" spans="64:64" x14ac:dyDescent="0.3">
      <c r="BL6146" s="131" t="s">
        <v>23410</v>
      </c>
    </row>
    <row r="6147" spans="64:64" x14ac:dyDescent="0.3">
      <c r="BL6147" s="131" t="s">
        <v>20961</v>
      </c>
    </row>
    <row r="6148" spans="64:64" x14ac:dyDescent="0.3">
      <c r="BL6148" s="131" t="s">
        <v>23411</v>
      </c>
    </row>
    <row r="6149" spans="64:64" x14ac:dyDescent="0.3">
      <c r="BL6149" s="131" t="s">
        <v>23412</v>
      </c>
    </row>
    <row r="6150" spans="64:64" x14ac:dyDescent="0.3">
      <c r="BL6150" s="131" t="s">
        <v>19298</v>
      </c>
    </row>
    <row r="6151" spans="64:64" x14ac:dyDescent="0.3">
      <c r="BL6151" s="131" t="s">
        <v>20114</v>
      </c>
    </row>
    <row r="6152" spans="64:64" x14ac:dyDescent="0.3">
      <c r="BL6152" s="131"/>
    </row>
    <row r="6153" spans="64:64" x14ac:dyDescent="0.3">
      <c r="BL6153" s="131"/>
    </row>
    <row r="6154" spans="64:64" x14ac:dyDescent="0.3">
      <c r="BL6154" s="131" t="s">
        <v>22824</v>
      </c>
    </row>
    <row r="6155" spans="64:64" x14ac:dyDescent="0.3">
      <c r="BL6155" s="131" t="s">
        <v>23413</v>
      </c>
    </row>
    <row r="6156" spans="64:64" x14ac:dyDescent="0.3">
      <c r="BL6156" s="131" t="s">
        <v>22846</v>
      </c>
    </row>
    <row r="6157" spans="64:64" x14ac:dyDescent="0.3">
      <c r="BL6157" s="131" t="s">
        <v>23414</v>
      </c>
    </row>
    <row r="6158" spans="64:64" x14ac:dyDescent="0.3">
      <c r="BL6158" s="131" t="s">
        <v>23415</v>
      </c>
    </row>
    <row r="6159" spans="64:64" x14ac:dyDescent="0.3">
      <c r="BL6159" s="131" t="s">
        <v>23416</v>
      </c>
    </row>
    <row r="6160" spans="64:64" x14ac:dyDescent="0.3">
      <c r="BL6160" s="131" t="s">
        <v>23417</v>
      </c>
    </row>
    <row r="6161" spans="64:64" x14ac:dyDescent="0.3">
      <c r="BL6161" s="131" t="s">
        <v>23418</v>
      </c>
    </row>
    <row r="6162" spans="64:64" x14ac:dyDescent="0.3">
      <c r="BL6162" s="131" t="s">
        <v>23419</v>
      </c>
    </row>
    <row r="6163" spans="64:64" x14ac:dyDescent="0.3">
      <c r="BL6163" s="131" t="s">
        <v>20229</v>
      </c>
    </row>
    <row r="6164" spans="64:64" x14ac:dyDescent="0.3">
      <c r="BL6164" s="131"/>
    </row>
    <row r="6165" spans="64:64" x14ac:dyDescent="0.3">
      <c r="BL6165" s="131" t="s">
        <v>23420</v>
      </c>
    </row>
    <row r="6166" spans="64:64" x14ac:dyDescent="0.3">
      <c r="BL6166" s="131" t="s">
        <v>23421</v>
      </c>
    </row>
    <row r="6167" spans="64:64" x14ac:dyDescent="0.3">
      <c r="BL6167" s="131" t="s">
        <v>23422</v>
      </c>
    </row>
    <row r="6168" spans="64:64" x14ac:dyDescent="0.3">
      <c r="BL6168" s="131" t="s">
        <v>23423</v>
      </c>
    </row>
    <row r="6169" spans="64:64" x14ac:dyDescent="0.3">
      <c r="BL6169" s="131" t="s">
        <v>19298</v>
      </c>
    </row>
    <row r="6170" spans="64:64" x14ac:dyDescent="0.3">
      <c r="BL6170" s="131" t="s">
        <v>19652</v>
      </c>
    </row>
    <row r="6171" spans="64:64" x14ac:dyDescent="0.3">
      <c r="BL6171" s="131"/>
    </row>
    <row r="6172" spans="64:64" x14ac:dyDescent="0.3">
      <c r="BL6172" s="131"/>
    </row>
    <row r="6173" spans="64:64" x14ac:dyDescent="0.3">
      <c r="BL6173" s="131" t="s">
        <v>22824</v>
      </c>
    </row>
    <row r="6174" spans="64:64" x14ac:dyDescent="0.3">
      <c r="BL6174" s="131" t="s">
        <v>23424</v>
      </c>
    </row>
    <row r="6175" spans="64:64" x14ac:dyDescent="0.3">
      <c r="BL6175" s="131" t="s">
        <v>22846</v>
      </c>
    </row>
    <row r="6176" spans="64:64" x14ac:dyDescent="0.3">
      <c r="BL6176" s="131" t="s">
        <v>23425</v>
      </c>
    </row>
    <row r="6177" spans="64:64" x14ac:dyDescent="0.3">
      <c r="BL6177" s="131" t="s">
        <v>23426</v>
      </c>
    </row>
    <row r="6178" spans="64:64" x14ac:dyDescent="0.3">
      <c r="BL6178" s="131" t="s">
        <v>23427</v>
      </c>
    </row>
    <row r="6179" spans="64:64" x14ac:dyDescent="0.3">
      <c r="BL6179" s="131" t="s">
        <v>23428</v>
      </c>
    </row>
    <row r="6180" spans="64:64" x14ac:dyDescent="0.3">
      <c r="BL6180" s="131" t="s">
        <v>19298</v>
      </c>
    </row>
    <row r="6181" spans="64:64" x14ac:dyDescent="0.3">
      <c r="BL6181" s="131" t="s">
        <v>19652</v>
      </c>
    </row>
    <row r="6182" spans="64:64" x14ac:dyDescent="0.3">
      <c r="BL6182" s="131" t="s">
        <v>19299</v>
      </c>
    </row>
    <row r="6183" spans="64:64" x14ac:dyDescent="0.3">
      <c r="BL6183" s="131"/>
    </row>
    <row r="6184" spans="64:64" x14ac:dyDescent="0.3">
      <c r="BL6184" s="131"/>
    </row>
    <row r="6185" spans="64:64" x14ac:dyDescent="0.3">
      <c r="BL6185" s="131" t="s">
        <v>21656</v>
      </c>
    </row>
    <row r="6186" spans="64:64" x14ac:dyDescent="0.3">
      <c r="BL6186" s="131" t="s">
        <v>22445</v>
      </c>
    </row>
    <row r="6187" spans="64:64" x14ac:dyDescent="0.3">
      <c r="BL6187" s="131" t="s">
        <v>23429</v>
      </c>
    </row>
    <row r="6188" spans="64:64" x14ac:dyDescent="0.3">
      <c r="BL6188" s="131" t="s">
        <v>22447</v>
      </c>
    </row>
    <row r="6189" spans="64:64" x14ac:dyDescent="0.3">
      <c r="BL6189" s="131" t="s">
        <v>22448</v>
      </c>
    </row>
    <row r="6190" spans="64:64" x14ac:dyDescent="0.3">
      <c r="BL6190" s="131" t="s">
        <v>23430</v>
      </c>
    </row>
    <row r="6191" spans="64:64" x14ac:dyDescent="0.3">
      <c r="BL6191" s="131" t="s">
        <v>22447</v>
      </c>
    </row>
    <row r="6192" spans="64:64" x14ac:dyDescent="0.3">
      <c r="BL6192" s="131" t="s">
        <v>23431</v>
      </c>
    </row>
    <row r="6193" spans="64:64" x14ac:dyDescent="0.3">
      <c r="BL6193" s="131" t="s">
        <v>21658</v>
      </c>
    </row>
    <row r="6194" spans="64:64" x14ac:dyDescent="0.3">
      <c r="BL6194" s="131" t="s">
        <v>23432</v>
      </c>
    </row>
    <row r="6195" spans="64:64" x14ac:dyDescent="0.3">
      <c r="BL6195" s="131" t="s">
        <v>23433</v>
      </c>
    </row>
    <row r="6196" spans="64:64" x14ac:dyDescent="0.3">
      <c r="BL6196" s="131" t="s">
        <v>23434</v>
      </c>
    </row>
    <row r="6197" spans="64:64" x14ac:dyDescent="0.3">
      <c r="BL6197" s="131" t="s">
        <v>23435</v>
      </c>
    </row>
    <row r="6198" spans="64:64" x14ac:dyDescent="0.3">
      <c r="BL6198" s="131" t="s">
        <v>20137</v>
      </c>
    </row>
    <row r="6199" spans="64:64" x14ac:dyDescent="0.3">
      <c r="BL6199" s="131" t="s">
        <v>23436</v>
      </c>
    </row>
    <row r="6200" spans="64:64" x14ac:dyDescent="0.3">
      <c r="BL6200" s="131" t="s">
        <v>19536</v>
      </c>
    </row>
    <row r="6201" spans="64:64" x14ac:dyDescent="0.3">
      <c r="BL6201" s="131"/>
    </row>
    <row r="6202" spans="64:64" x14ac:dyDescent="0.3">
      <c r="BL6202" s="131"/>
    </row>
    <row r="6203" spans="64:64" x14ac:dyDescent="0.3">
      <c r="BL6203" s="131" t="s">
        <v>21656</v>
      </c>
    </row>
    <row r="6204" spans="64:64" x14ac:dyDescent="0.3">
      <c r="BL6204" s="131" t="s">
        <v>22445</v>
      </c>
    </row>
    <row r="6205" spans="64:64" x14ac:dyDescent="0.3">
      <c r="BL6205" s="131" t="s">
        <v>23437</v>
      </c>
    </row>
    <row r="6206" spans="64:64" x14ac:dyDescent="0.3">
      <c r="BL6206" s="131" t="s">
        <v>22447</v>
      </c>
    </row>
    <row r="6207" spans="64:64" x14ac:dyDescent="0.3">
      <c r="BL6207" s="131" t="s">
        <v>22448</v>
      </c>
    </row>
    <row r="6208" spans="64:64" x14ac:dyDescent="0.3">
      <c r="BL6208" s="131" t="s">
        <v>23438</v>
      </c>
    </row>
    <row r="6209" spans="64:64" x14ac:dyDescent="0.3">
      <c r="BL6209" s="131" t="s">
        <v>22447</v>
      </c>
    </row>
    <row r="6210" spans="64:64" x14ac:dyDescent="0.3">
      <c r="BL6210" s="131" t="s">
        <v>23439</v>
      </c>
    </row>
    <row r="6211" spans="64:64" x14ac:dyDescent="0.3">
      <c r="BL6211" s="131" t="s">
        <v>23440</v>
      </c>
    </row>
    <row r="6212" spans="64:64" x14ac:dyDescent="0.3">
      <c r="BL6212" s="131" t="s">
        <v>21658</v>
      </c>
    </row>
    <row r="6213" spans="64:64" x14ac:dyDescent="0.3">
      <c r="BL6213" s="131" t="s">
        <v>23441</v>
      </c>
    </row>
    <row r="6214" spans="64:64" x14ac:dyDescent="0.3">
      <c r="BL6214" s="131" t="s">
        <v>23442</v>
      </c>
    </row>
    <row r="6215" spans="64:64" x14ac:dyDescent="0.3">
      <c r="BL6215" s="131" t="s">
        <v>19536</v>
      </c>
    </row>
    <row r="6216" spans="64:64" x14ac:dyDescent="0.3">
      <c r="BL6216" s="131"/>
    </row>
    <row r="6217" spans="64:64" x14ac:dyDescent="0.3">
      <c r="BL6217" s="131"/>
    </row>
    <row r="6218" spans="64:64" x14ac:dyDescent="0.3">
      <c r="BL6218" s="131" t="s">
        <v>23443</v>
      </c>
    </row>
    <row r="6219" spans="64:64" x14ac:dyDescent="0.3">
      <c r="BL6219" s="131" t="s">
        <v>19660</v>
      </c>
    </row>
    <row r="6220" spans="64:64" x14ac:dyDescent="0.3">
      <c r="BL6220" s="131" t="s">
        <v>19300</v>
      </c>
    </row>
    <row r="6221" spans="64:64" x14ac:dyDescent="0.3">
      <c r="BL6221" s="131"/>
    </row>
    <row r="6222" spans="64:64" x14ac:dyDescent="0.3">
      <c r="BL6222" s="131" t="s">
        <v>19611</v>
      </c>
    </row>
    <row r="6223" spans="64:64" x14ac:dyDescent="0.3">
      <c r="BL6223" s="131" t="s">
        <v>22002</v>
      </c>
    </row>
    <row r="6224" spans="64:64" x14ac:dyDescent="0.3">
      <c r="BL6224" s="131" t="s">
        <v>23444</v>
      </c>
    </row>
    <row r="6225" spans="64:64" x14ac:dyDescent="0.3">
      <c r="BL6225" s="131" t="s">
        <v>19493</v>
      </c>
    </row>
    <row r="6226" spans="64:64" x14ac:dyDescent="0.3">
      <c r="BL6226" s="131" t="s">
        <v>19617</v>
      </c>
    </row>
    <row r="6227" spans="64:64" x14ac:dyDescent="0.3">
      <c r="BL6227" s="131" t="s">
        <v>23445</v>
      </c>
    </row>
    <row r="6228" spans="64:64" x14ac:dyDescent="0.3">
      <c r="BL6228" s="131" t="s">
        <v>23446</v>
      </c>
    </row>
    <row r="6229" spans="64:64" x14ac:dyDescent="0.3">
      <c r="BL6229" s="131" t="s">
        <v>23447</v>
      </c>
    </row>
    <row r="6230" spans="64:64" x14ac:dyDescent="0.3">
      <c r="BL6230" s="131" t="s">
        <v>19493</v>
      </c>
    </row>
    <row r="6231" spans="64:64" x14ac:dyDescent="0.3">
      <c r="BL6231" s="131" t="s">
        <v>23448</v>
      </c>
    </row>
    <row r="6232" spans="64:64" x14ac:dyDescent="0.3">
      <c r="BL6232" s="131" t="s">
        <v>19493</v>
      </c>
    </row>
    <row r="6233" spans="64:64" x14ac:dyDescent="0.3">
      <c r="BL6233" s="131" t="s">
        <v>20573</v>
      </c>
    </row>
    <row r="6234" spans="64:64" x14ac:dyDescent="0.3">
      <c r="BL6234" s="131" t="s">
        <v>23449</v>
      </c>
    </row>
    <row r="6235" spans="64:64" x14ac:dyDescent="0.3">
      <c r="BL6235" s="131" t="s">
        <v>23450</v>
      </c>
    </row>
    <row r="6236" spans="64:64" x14ac:dyDescent="0.3">
      <c r="BL6236" s="131" t="s">
        <v>23451</v>
      </c>
    </row>
    <row r="6237" spans="64:64" x14ac:dyDescent="0.3">
      <c r="BL6237" s="131" t="s">
        <v>20590</v>
      </c>
    </row>
    <row r="6238" spans="64:64" x14ac:dyDescent="0.3">
      <c r="BL6238" s="131" t="s">
        <v>19493</v>
      </c>
    </row>
    <row r="6239" spans="64:64" x14ac:dyDescent="0.3">
      <c r="BL6239" s="131" t="s">
        <v>23452</v>
      </c>
    </row>
    <row r="6240" spans="64:64" x14ac:dyDescent="0.3">
      <c r="BL6240" s="131" t="s">
        <v>23453</v>
      </c>
    </row>
    <row r="6241" spans="64:64" x14ac:dyDescent="0.3">
      <c r="BL6241" s="131" t="s">
        <v>23454</v>
      </c>
    </row>
    <row r="6242" spans="64:64" x14ac:dyDescent="0.3">
      <c r="BL6242" s="131" t="s">
        <v>19493</v>
      </c>
    </row>
    <row r="6243" spans="64:64" x14ac:dyDescent="0.3">
      <c r="BL6243" s="131" t="s">
        <v>23455</v>
      </c>
    </row>
    <row r="6244" spans="64:64" x14ac:dyDescent="0.3">
      <c r="BL6244" s="131" t="s">
        <v>19493</v>
      </c>
    </row>
    <row r="6245" spans="64:64" x14ac:dyDescent="0.3">
      <c r="BL6245" s="131" t="s">
        <v>21936</v>
      </c>
    </row>
    <row r="6246" spans="64:64" x14ac:dyDescent="0.3">
      <c r="BL6246" s="131" t="s">
        <v>23456</v>
      </c>
    </row>
    <row r="6247" spans="64:64" x14ac:dyDescent="0.3">
      <c r="BL6247" s="131" t="s">
        <v>23457</v>
      </c>
    </row>
    <row r="6248" spans="64:64" x14ac:dyDescent="0.3">
      <c r="BL6248" s="131" t="s">
        <v>23458</v>
      </c>
    </row>
    <row r="6249" spans="64:64" x14ac:dyDescent="0.3">
      <c r="BL6249" s="131" t="s">
        <v>21958</v>
      </c>
    </row>
    <row r="6250" spans="64:64" x14ac:dyDescent="0.3">
      <c r="BL6250" s="131" t="s">
        <v>20590</v>
      </c>
    </row>
    <row r="6251" spans="64:64" x14ac:dyDescent="0.3">
      <c r="BL6251" s="131" t="s">
        <v>19493</v>
      </c>
    </row>
    <row r="6252" spans="64:64" x14ac:dyDescent="0.3">
      <c r="BL6252" s="131" t="s">
        <v>23459</v>
      </c>
    </row>
    <row r="6253" spans="64:64" x14ac:dyDescent="0.3">
      <c r="BL6253" s="131" t="s">
        <v>20573</v>
      </c>
    </row>
    <row r="6254" spans="64:64" x14ac:dyDescent="0.3">
      <c r="BL6254" s="131" t="s">
        <v>23460</v>
      </c>
    </row>
    <row r="6255" spans="64:64" x14ac:dyDescent="0.3">
      <c r="BL6255" s="131" t="s">
        <v>20590</v>
      </c>
    </row>
    <row r="6256" spans="64:64" x14ac:dyDescent="0.3">
      <c r="BL6256" s="131" t="s">
        <v>19493</v>
      </c>
    </row>
    <row r="6257" spans="64:64" x14ac:dyDescent="0.3">
      <c r="BL6257" s="131" t="s">
        <v>23461</v>
      </c>
    </row>
    <row r="6258" spans="64:64" x14ac:dyDescent="0.3">
      <c r="BL6258" s="131" t="s">
        <v>21936</v>
      </c>
    </row>
    <row r="6259" spans="64:64" x14ac:dyDescent="0.3">
      <c r="BL6259" s="131" t="s">
        <v>23462</v>
      </c>
    </row>
    <row r="6260" spans="64:64" x14ac:dyDescent="0.3">
      <c r="BL6260" s="131" t="s">
        <v>20590</v>
      </c>
    </row>
    <row r="6261" spans="64:64" x14ac:dyDescent="0.3">
      <c r="BL6261" s="131" t="s">
        <v>19493</v>
      </c>
    </row>
    <row r="6262" spans="64:64" x14ac:dyDescent="0.3">
      <c r="BL6262" s="131" t="s">
        <v>23463</v>
      </c>
    </row>
    <row r="6263" spans="64:64" x14ac:dyDescent="0.3">
      <c r="BL6263" s="131" t="s">
        <v>19493</v>
      </c>
    </row>
    <row r="6264" spans="64:64" x14ac:dyDescent="0.3">
      <c r="BL6264" s="131" t="s">
        <v>19615</v>
      </c>
    </row>
    <row r="6265" spans="64:64" x14ac:dyDescent="0.3">
      <c r="BL6265" s="131" t="s">
        <v>23464</v>
      </c>
    </row>
    <row r="6266" spans="64:64" x14ac:dyDescent="0.3">
      <c r="BL6266" s="131" t="s">
        <v>23465</v>
      </c>
    </row>
    <row r="6267" spans="64:64" x14ac:dyDescent="0.3">
      <c r="BL6267" s="131" t="s">
        <v>23466</v>
      </c>
    </row>
    <row r="6268" spans="64:64" x14ac:dyDescent="0.3">
      <c r="BL6268" s="131" t="s">
        <v>21925</v>
      </c>
    </row>
    <row r="6269" spans="64:64" x14ac:dyDescent="0.3">
      <c r="BL6269" s="131" t="s">
        <v>19300</v>
      </c>
    </row>
    <row r="6270" spans="64:64" x14ac:dyDescent="0.3">
      <c r="BL6270" s="131"/>
    </row>
    <row r="6271" spans="64:64" x14ac:dyDescent="0.3">
      <c r="BL6271" s="131" t="s">
        <v>21212</v>
      </c>
    </row>
    <row r="6272" spans="64:64" x14ac:dyDescent="0.3">
      <c r="BL6272" s="131" t="s">
        <v>21213</v>
      </c>
    </row>
    <row r="6273" spans="64:64" x14ac:dyDescent="0.3">
      <c r="BL6273" s="131" t="s">
        <v>21214</v>
      </c>
    </row>
    <row r="6274" spans="64:64" x14ac:dyDescent="0.3">
      <c r="BL6274" s="131" t="s">
        <v>21215</v>
      </c>
    </row>
    <row r="6275" spans="64:64" x14ac:dyDescent="0.3">
      <c r="BL6275" s="131" t="s">
        <v>21216</v>
      </c>
    </row>
    <row r="6276" spans="64:64" x14ac:dyDescent="0.3">
      <c r="BL6276" s="131" t="s">
        <v>21217</v>
      </c>
    </row>
    <row r="6277" spans="64:64" x14ac:dyDescent="0.3">
      <c r="BL6277" s="131" t="s">
        <v>21218</v>
      </c>
    </row>
    <row r="6278" spans="64:64" x14ac:dyDescent="0.3">
      <c r="BL6278" s="131" t="s">
        <v>21219</v>
      </c>
    </row>
    <row r="6279" spans="64:64" x14ac:dyDescent="0.3">
      <c r="BL6279" s="131" t="s">
        <v>21220</v>
      </c>
    </row>
    <row r="6280" spans="64:64" x14ac:dyDescent="0.3">
      <c r="BL6280" s="131" t="s">
        <v>21221</v>
      </c>
    </row>
    <row r="6281" spans="64:64" x14ac:dyDescent="0.3">
      <c r="BL6281" s="131"/>
    </row>
    <row r="6282" spans="64:64" x14ac:dyDescent="0.3">
      <c r="BL6282" s="131" t="s">
        <v>23467</v>
      </c>
    </row>
    <row r="6283" spans="64:64" x14ac:dyDescent="0.3">
      <c r="BL6283" s="131" t="s">
        <v>19493</v>
      </c>
    </row>
    <row r="6284" spans="64:64" x14ac:dyDescent="0.3">
      <c r="BL6284" s="131" t="s">
        <v>23468</v>
      </c>
    </row>
    <row r="6285" spans="64:64" x14ac:dyDescent="0.3">
      <c r="BL6285" s="131" t="s">
        <v>19493</v>
      </c>
    </row>
    <row r="6286" spans="64:64" x14ac:dyDescent="0.3">
      <c r="BL6286" s="131" t="s">
        <v>23469</v>
      </c>
    </row>
    <row r="6287" spans="64:64" x14ac:dyDescent="0.3">
      <c r="BL6287" s="131" t="s">
        <v>23470</v>
      </c>
    </row>
    <row r="6288" spans="64:64" x14ac:dyDescent="0.3">
      <c r="BL6288" s="131" t="s">
        <v>23471</v>
      </c>
    </row>
    <row r="6289" spans="64:64" x14ac:dyDescent="0.3">
      <c r="BL6289" s="131" t="s">
        <v>19493</v>
      </c>
    </row>
    <row r="6290" spans="64:64" x14ac:dyDescent="0.3">
      <c r="BL6290" s="131" t="s">
        <v>19493</v>
      </c>
    </row>
    <row r="6291" spans="64:64" x14ac:dyDescent="0.3">
      <c r="BL6291" s="131" t="s">
        <v>23472</v>
      </c>
    </row>
    <row r="6292" spans="64:64" x14ac:dyDescent="0.3">
      <c r="BL6292" s="131" t="s">
        <v>19493</v>
      </c>
    </row>
    <row r="6293" spans="64:64" x14ac:dyDescent="0.3">
      <c r="BL6293" s="131" t="s">
        <v>23473</v>
      </c>
    </row>
    <row r="6294" spans="64:64" x14ac:dyDescent="0.3">
      <c r="BL6294" s="131" t="s">
        <v>23474</v>
      </c>
    </row>
    <row r="6295" spans="64:64" x14ac:dyDescent="0.3">
      <c r="BL6295" s="131" t="s">
        <v>23475</v>
      </c>
    </row>
    <row r="6296" spans="64:64" x14ac:dyDescent="0.3">
      <c r="BL6296" s="131" t="s">
        <v>23476</v>
      </c>
    </row>
    <row r="6297" spans="64:64" x14ac:dyDescent="0.3">
      <c r="BL6297" s="131" t="s">
        <v>19615</v>
      </c>
    </row>
    <row r="6298" spans="64:64" x14ac:dyDescent="0.3">
      <c r="BL6298" s="131"/>
    </row>
    <row r="6299" spans="64:64" x14ac:dyDescent="0.3">
      <c r="BL6299" s="131"/>
    </row>
    <row r="6300" spans="64:64" x14ac:dyDescent="0.3">
      <c r="BL6300" s="131" t="s">
        <v>19611</v>
      </c>
    </row>
    <row r="6301" spans="64:64" x14ac:dyDescent="0.3">
      <c r="BL6301" s="131" t="s">
        <v>22002</v>
      </c>
    </row>
    <row r="6302" spans="64:64" x14ac:dyDescent="0.3">
      <c r="BL6302" s="131" t="s">
        <v>23477</v>
      </c>
    </row>
    <row r="6303" spans="64:64" x14ac:dyDescent="0.3">
      <c r="BL6303" s="131" t="s">
        <v>19769</v>
      </c>
    </row>
    <row r="6304" spans="64:64" x14ac:dyDescent="0.3">
      <c r="BL6304" s="131" t="s">
        <v>19493</v>
      </c>
    </row>
    <row r="6305" spans="64:64" x14ac:dyDescent="0.3">
      <c r="BL6305" s="131" t="s">
        <v>19617</v>
      </c>
    </row>
    <row r="6306" spans="64:64" x14ac:dyDescent="0.3">
      <c r="BL6306" s="131" t="s">
        <v>23478</v>
      </c>
    </row>
    <row r="6307" spans="64:64" x14ac:dyDescent="0.3">
      <c r="BL6307" s="131" t="s">
        <v>23479</v>
      </c>
    </row>
    <row r="6308" spans="64:64" x14ac:dyDescent="0.3">
      <c r="BL6308" s="131" t="s">
        <v>19493</v>
      </c>
    </row>
    <row r="6309" spans="64:64" x14ac:dyDescent="0.3">
      <c r="BL6309" s="131" t="s">
        <v>23480</v>
      </c>
    </row>
    <row r="6310" spans="64:64" x14ac:dyDescent="0.3">
      <c r="BL6310" s="131" t="s">
        <v>23481</v>
      </c>
    </row>
    <row r="6311" spans="64:64" x14ac:dyDescent="0.3">
      <c r="BL6311" s="131" t="s">
        <v>19493</v>
      </c>
    </row>
    <row r="6312" spans="64:64" x14ac:dyDescent="0.3">
      <c r="BL6312" s="131" t="s">
        <v>23482</v>
      </c>
    </row>
    <row r="6313" spans="64:64" x14ac:dyDescent="0.3">
      <c r="BL6313" s="131" t="s">
        <v>23483</v>
      </c>
    </row>
    <row r="6314" spans="64:64" x14ac:dyDescent="0.3">
      <c r="BL6314" s="131" t="s">
        <v>23484</v>
      </c>
    </row>
    <row r="6315" spans="64:64" x14ac:dyDescent="0.3">
      <c r="BL6315" s="131" t="s">
        <v>23485</v>
      </c>
    </row>
    <row r="6316" spans="64:64" x14ac:dyDescent="0.3">
      <c r="BL6316" s="131" t="s">
        <v>20579</v>
      </c>
    </row>
    <row r="6317" spans="64:64" x14ac:dyDescent="0.3">
      <c r="BL6317" s="131" t="s">
        <v>19493</v>
      </c>
    </row>
    <row r="6318" spans="64:64" x14ac:dyDescent="0.3">
      <c r="BL6318" s="131" t="s">
        <v>23486</v>
      </c>
    </row>
    <row r="6319" spans="64:64" x14ac:dyDescent="0.3">
      <c r="BL6319" s="131" t="s">
        <v>19493</v>
      </c>
    </row>
    <row r="6320" spans="64:64" x14ac:dyDescent="0.3">
      <c r="BL6320" s="131" t="s">
        <v>23487</v>
      </c>
    </row>
    <row r="6321" spans="64:64" x14ac:dyDescent="0.3">
      <c r="BL6321" s="131" t="s">
        <v>19493</v>
      </c>
    </row>
    <row r="6322" spans="64:64" x14ac:dyDescent="0.3">
      <c r="BL6322" s="131" t="s">
        <v>23488</v>
      </c>
    </row>
    <row r="6323" spans="64:64" x14ac:dyDescent="0.3">
      <c r="BL6323" s="131" t="s">
        <v>23489</v>
      </c>
    </row>
    <row r="6324" spans="64:64" x14ac:dyDescent="0.3">
      <c r="BL6324" s="131" t="s">
        <v>23490</v>
      </c>
    </row>
    <row r="6325" spans="64:64" x14ac:dyDescent="0.3">
      <c r="BL6325" s="131" t="s">
        <v>19493</v>
      </c>
    </row>
    <row r="6326" spans="64:64" x14ac:dyDescent="0.3">
      <c r="BL6326" s="131" t="s">
        <v>23491</v>
      </c>
    </row>
    <row r="6327" spans="64:64" x14ac:dyDescent="0.3">
      <c r="BL6327" s="131" t="s">
        <v>23492</v>
      </c>
    </row>
    <row r="6328" spans="64:64" x14ac:dyDescent="0.3">
      <c r="BL6328" s="131" t="s">
        <v>20579</v>
      </c>
    </row>
    <row r="6329" spans="64:64" x14ac:dyDescent="0.3">
      <c r="BL6329" s="131" t="s">
        <v>19493</v>
      </c>
    </row>
    <row r="6330" spans="64:64" x14ac:dyDescent="0.3">
      <c r="BL6330" s="131" t="s">
        <v>23493</v>
      </c>
    </row>
    <row r="6331" spans="64:64" x14ac:dyDescent="0.3">
      <c r="BL6331" s="131" t="s">
        <v>19493</v>
      </c>
    </row>
    <row r="6332" spans="64:64" x14ac:dyDescent="0.3">
      <c r="BL6332" s="131" t="s">
        <v>21936</v>
      </c>
    </row>
    <row r="6333" spans="64:64" x14ac:dyDescent="0.3">
      <c r="BL6333" s="131" t="s">
        <v>23494</v>
      </c>
    </row>
    <row r="6334" spans="64:64" x14ac:dyDescent="0.3">
      <c r="BL6334" s="131" t="s">
        <v>19493</v>
      </c>
    </row>
    <row r="6335" spans="64:64" x14ac:dyDescent="0.3">
      <c r="BL6335" s="131" t="s">
        <v>23495</v>
      </c>
    </row>
    <row r="6336" spans="64:64" x14ac:dyDescent="0.3">
      <c r="BL6336" s="131" t="s">
        <v>23496</v>
      </c>
    </row>
    <row r="6337" spans="64:64" x14ac:dyDescent="0.3">
      <c r="BL6337" s="131" t="s">
        <v>23497</v>
      </c>
    </row>
    <row r="6338" spans="64:64" x14ac:dyDescent="0.3">
      <c r="BL6338" s="131" t="s">
        <v>23498</v>
      </c>
    </row>
    <row r="6339" spans="64:64" x14ac:dyDescent="0.3">
      <c r="BL6339" s="131" t="s">
        <v>23499</v>
      </c>
    </row>
    <row r="6340" spans="64:64" x14ac:dyDescent="0.3">
      <c r="BL6340" s="131" t="s">
        <v>23500</v>
      </c>
    </row>
    <row r="6341" spans="64:64" x14ac:dyDescent="0.3">
      <c r="BL6341" s="131" t="s">
        <v>23501</v>
      </c>
    </row>
    <row r="6342" spans="64:64" x14ac:dyDescent="0.3">
      <c r="BL6342" s="131" t="s">
        <v>23502</v>
      </c>
    </row>
    <row r="6343" spans="64:64" x14ac:dyDescent="0.3">
      <c r="BL6343" s="131" t="s">
        <v>23503</v>
      </c>
    </row>
    <row r="6344" spans="64:64" x14ac:dyDescent="0.3">
      <c r="BL6344" s="131" t="s">
        <v>23504</v>
      </c>
    </row>
    <row r="6345" spans="64:64" x14ac:dyDescent="0.3">
      <c r="BL6345" s="131" t="s">
        <v>23505</v>
      </c>
    </row>
    <row r="6346" spans="64:64" x14ac:dyDescent="0.3">
      <c r="BL6346" s="131" t="s">
        <v>23506</v>
      </c>
    </row>
    <row r="6347" spans="64:64" x14ac:dyDescent="0.3">
      <c r="BL6347" s="131" t="s">
        <v>23507</v>
      </c>
    </row>
    <row r="6348" spans="64:64" x14ac:dyDescent="0.3">
      <c r="BL6348" s="131" t="s">
        <v>23508</v>
      </c>
    </row>
    <row r="6349" spans="64:64" x14ac:dyDescent="0.3">
      <c r="BL6349" s="131" t="s">
        <v>23509</v>
      </c>
    </row>
    <row r="6350" spans="64:64" x14ac:dyDescent="0.3">
      <c r="BL6350" s="131" t="s">
        <v>23510</v>
      </c>
    </row>
    <row r="6351" spans="64:64" x14ac:dyDescent="0.3">
      <c r="BL6351" s="131" t="s">
        <v>23511</v>
      </c>
    </row>
    <row r="6352" spans="64:64" x14ac:dyDescent="0.3">
      <c r="BL6352" s="131" t="s">
        <v>23512</v>
      </c>
    </row>
    <row r="6353" spans="64:64" x14ac:dyDescent="0.3">
      <c r="BL6353" s="131" t="s">
        <v>23513</v>
      </c>
    </row>
    <row r="6354" spans="64:64" x14ac:dyDescent="0.3">
      <c r="BL6354" s="131" t="s">
        <v>23514</v>
      </c>
    </row>
    <row r="6355" spans="64:64" x14ac:dyDescent="0.3">
      <c r="BL6355" s="131" t="s">
        <v>23515</v>
      </c>
    </row>
    <row r="6356" spans="64:64" x14ac:dyDescent="0.3">
      <c r="BL6356" s="131" t="s">
        <v>23516</v>
      </c>
    </row>
    <row r="6357" spans="64:64" x14ac:dyDescent="0.3">
      <c r="BL6357" s="131" t="s">
        <v>23499</v>
      </c>
    </row>
    <row r="6358" spans="64:64" x14ac:dyDescent="0.3">
      <c r="BL6358" s="131" t="s">
        <v>23517</v>
      </c>
    </row>
    <row r="6359" spans="64:64" x14ac:dyDescent="0.3">
      <c r="BL6359" s="131" t="s">
        <v>23518</v>
      </c>
    </row>
    <row r="6360" spans="64:64" x14ac:dyDescent="0.3">
      <c r="BL6360" s="131" t="s">
        <v>23519</v>
      </c>
    </row>
    <row r="6361" spans="64:64" x14ac:dyDescent="0.3">
      <c r="BL6361" s="131" t="s">
        <v>23520</v>
      </c>
    </row>
    <row r="6362" spans="64:64" x14ac:dyDescent="0.3">
      <c r="BL6362" s="131" t="s">
        <v>23499</v>
      </c>
    </row>
    <row r="6363" spans="64:64" x14ac:dyDescent="0.3">
      <c r="BL6363" s="131" t="s">
        <v>23521</v>
      </c>
    </row>
    <row r="6364" spans="64:64" x14ac:dyDescent="0.3">
      <c r="BL6364" s="131" t="s">
        <v>22215</v>
      </c>
    </row>
    <row r="6365" spans="64:64" x14ac:dyDescent="0.3">
      <c r="BL6365" s="131" t="s">
        <v>23522</v>
      </c>
    </row>
    <row r="6366" spans="64:64" x14ac:dyDescent="0.3">
      <c r="BL6366" s="131" t="s">
        <v>20585</v>
      </c>
    </row>
    <row r="6367" spans="64:64" x14ac:dyDescent="0.3">
      <c r="BL6367" s="131" t="s">
        <v>20590</v>
      </c>
    </row>
    <row r="6368" spans="64:64" x14ac:dyDescent="0.3">
      <c r="BL6368" s="131" t="s">
        <v>19493</v>
      </c>
    </row>
    <row r="6369" spans="64:64" x14ac:dyDescent="0.3">
      <c r="BL6369" s="131" t="s">
        <v>23482</v>
      </c>
    </row>
    <row r="6370" spans="64:64" x14ac:dyDescent="0.3">
      <c r="BL6370" s="131" t="s">
        <v>23523</v>
      </c>
    </row>
    <row r="6371" spans="64:64" x14ac:dyDescent="0.3">
      <c r="BL6371" s="131" t="s">
        <v>20579</v>
      </c>
    </row>
    <row r="6372" spans="64:64" x14ac:dyDescent="0.3">
      <c r="BL6372" s="131" t="s">
        <v>19493</v>
      </c>
    </row>
    <row r="6373" spans="64:64" x14ac:dyDescent="0.3">
      <c r="BL6373" s="131" t="s">
        <v>23524</v>
      </c>
    </row>
    <row r="6374" spans="64:64" x14ac:dyDescent="0.3">
      <c r="BL6374" s="131" t="s">
        <v>19493</v>
      </c>
    </row>
    <row r="6375" spans="64:64" x14ac:dyDescent="0.3">
      <c r="BL6375" s="131" t="s">
        <v>21936</v>
      </c>
    </row>
    <row r="6376" spans="64:64" x14ac:dyDescent="0.3">
      <c r="BL6376" s="131" t="s">
        <v>23494</v>
      </c>
    </row>
    <row r="6377" spans="64:64" x14ac:dyDescent="0.3">
      <c r="BL6377" s="131" t="s">
        <v>19493</v>
      </c>
    </row>
    <row r="6378" spans="64:64" x14ac:dyDescent="0.3">
      <c r="BL6378" s="131" t="s">
        <v>23495</v>
      </c>
    </row>
    <row r="6379" spans="64:64" x14ac:dyDescent="0.3">
      <c r="BL6379" s="131" t="s">
        <v>23496</v>
      </c>
    </row>
    <row r="6380" spans="64:64" x14ac:dyDescent="0.3">
      <c r="BL6380" s="131" t="s">
        <v>23525</v>
      </c>
    </row>
    <row r="6381" spans="64:64" x14ac:dyDescent="0.3">
      <c r="BL6381" s="131" t="s">
        <v>22215</v>
      </c>
    </row>
    <row r="6382" spans="64:64" x14ac:dyDescent="0.3">
      <c r="BL6382" s="131" t="s">
        <v>23522</v>
      </c>
    </row>
    <row r="6383" spans="64:64" x14ac:dyDescent="0.3">
      <c r="BL6383" s="131" t="s">
        <v>23526</v>
      </c>
    </row>
    <row r="6384" spans="64:64" x14ac:dyDescent="0.3">
      <c r="BL6384" s="131" t="s">
        <v>23527</v>
      </c>
    </row>
    <row r="6385" spans="64:64" x14ac:dyDescent="0.3">
      <c r="BL6385" s="131" t="s">
        <v>20585</v>
      </c>
    </row>
    <row r="6386" spans="64:64" x14ac:dyDescent="0.3">
      <c r="BL6386" s="131" t="s">
        <v>20590</v>
      </c>
    </row>
    <row r="6387" spans="64:64" x14ac:dyDescent="0.3">
      <c r="BL6387" s="131" t="s">
        <v>19493</v>
      </c>
    </row>
    <row r="6388" spans="64:64" x14ac:dyDescent="0.3">
      <c r="BL6388" s="131" t="s">
        <v>19493</v>
      </c>
    </row>
    <row r="6389" spans="64:64" x14ac:dyDescent="0.3">
      <c r="BL6389" s="131" t="s">
        <v>19493</v>
      </c>
    </row>
    <row r="6390" spans="64:64" x14ac:dyDescent="0.3">
      <c r="BL6390" s="131" t="s">
        <v>23528</v>
      </c>
    </row>
    <row r="6391" spans="64:64" x14ac:dyDescent="0.3">
      <c r="BL6391" s="131" t="s">
        <v>19493</v>
      </c>
    </row>
    <row r="6392" spans="64:64" x14ac:dyDescent="0.3">
      <c r="BL6392" s="131" t="s">
        <v>23529</v>
      </c>
    </row>
    <row r="6393" spans="64:64" x14ac:dyDescent="0.3">
      <c r="BL6393" s="131" t="s">
        <v>23530</v>
      </c>
    </row>
    <row r="6394" spans="64:64" x14ac:dyDescent="0.3">
      <c r="BL6394" s="131" t="s">
        <v>19493</v>
      </c>
    </row>
    <row r="6395" spans="64:64" x14ac:dyDescent="0.3">
      <c r="BL6395" s="131" t="s">
        <v>23531</v>
      </c>
    </row>
    <row r="6396" spans="64:64" x14ac:dyDescent="0.3">
      <c r="BL6396" s="131" t="s">
        <v>23532</v>
      </c>
    </row>
    <row r="6397" spans="64:64" x14ac:dyDescent="0.3">
      <c r="BL6397" s="131" t="s">
        <v>23533</v>
      </c>
    </row>
    <row r="6398" spans="64:64" x14ac:dyDescent="0.3">
      <c r="BL6398" s="131" t="s">
        <v>23534</v>
      </c>
    </row>
    <row r="6399" spans="64:64" x14ac:dyDescent="0.3">
      <c r="BL6399" s="131" t="s">
        <v>23535</v>
      </c>
    </row>
    <row r="6400" spans="64:64" x14ac:dyDescent="0.3">
      <c r="BL6400" s="131" t="s">
        <v>23536</v>
      </c>
    </row>
    <row r="6401" spans="64:64" x14ac:dyDescent="0.3">
      <c r="BL6401" s="131" t="s">
        <v>19493</v>
      </c>
    </row>
    <row r="6402" spans="64:64" x14ac:dyDescent="0.3">
      <c r="BL6402" s="131" t="s">
        <v>23537</v>
      </c>
    </row>
    <row r="6403" spans="64:64" x14ac:dyDescent="0.3">
      <c r="BL6403" s="131" t="s">
        <v>23538</v>
      </c>
    </row>
    <row r="6404" spans="64:64" x14ac:dyDescent="0.3">
      <c r="BL6404" s="131" t="s">
        <v>23539</v>
      </c>
    </row>
    <row r="6405" spans="64:64" x14ac:dyDescent="0.3">
      <c r="BL6405" s="131" t="s">
        <v>23540</v>
      </c>
    </row>
    <row r="6406" spans="64:64" x14ac:dyDescent="0.3">
      <c r="BL6406" s="131" t="s">
        <v>23541</v>
      </c>
    </row>
    <row r="6407" spans="64:64" x14ac:dyDescent="0.3">
      <c r="BL6407" s="131" t="s">
        <v>23542</v>
      </c>
    </row>
    <row r="6408" spans="64:64" x14ac:dyDescent="0.3">
      <c r="BL6408" s="131" t="s">
        <v>23543</v>
      </c>
    </row>
    <row r="6409" spans="64:64" x14ac:dyDescent="0.3">
      <c r="BL6409" s="131" t="s">
        <v>19493</v>
      </c>
    </row>
    <row r="6410" spans="64:64" x14ac:dyDescent="0.3">
      <c r="BL6410" s="131" t="s">
        <v>23544</v>
      </c>
    </row>
    <row r="6411" spans="64:64" x14ac:dyDescent="0.3">
      <c r="BL6411" s="131" t="s">
        <v>23545</v>
      </c>
    </row>
    <row r="6412" spans="64:64" x14ac:dyDescent="0.3">
      <c r="BL6412" s="131" t="s">
        <v>23546</v>
      </c>
    </row>
    <row r="6413" spans="64:64" x14ac:dyDescent="0.3">
      <c r="BL6413" s="131" t="s">
        <v>23547</v>
      </c>
    </row>
    <row r="6414" spans="64:64" x14ac:dyDescent="0.3">
      <c r="BL6414" s="131" t="s">
        <v>23548</v>
      </c>
    </row>
    <row r="6415" spans="64:64" x14ac:dyDescent="0.3">
      <c r="BL6415" s="131" t="s">
        <v>19493</v>
      </c>
    </row>
    <row r="6416" spans="64:64" x14ac:dyDescent="0.3">
      <c r="BL6416" s="131" t="s">
        <v>23549</v>
      </c>
    </row>
    <row r="6417" spans="64:64" x14ac:dyDescent="0.3">
      <c r="BL6417" s="131" t="s">
        <v>23550</v>
      </c>
    </row>
    <row r="6418" spans="64:64" x14ac:dyDescent="0.3">
      <c r="BL6418" s="131" t="s">
        <v>19493</v>
      </c>
    </row>
    <row r="6419" spans="64:64" x14ac:dyDescent="0.3">
      <c r="BL6419" s="131" t="s">
        <v>23551</v>
      </c>
    </row>
    <row r="6420" spans="64:64" x14ac:dyDescent="0.3">
      <c r="BL6420" s="131" t="s">
        <v>19493</v>
      </c>
    </row>
    <row r="6421" spans="64:64" x14ac:dyDescent="0.3">
      <c r="BL6421" s="131" t="s">
        <v>23552</v>
      </c>
    </row>
    <row r="6422" spans="64:64" x14ac:dyDescent="0.3">
      <c r="BL6422" s="131" t="s">
        <v>23553</v>
      </c>
    </row>
    <row r="6423" spans="64:64" x14ac:dyDescent="0.3">
      <c r="BL6423" s="131" t="s">
        <v>23554</v>
      </c>
    </row>
    <row r="6424" spans="64:64" x14ac:dyDescent="0.3">
      <c r="BL6424" s="131" t="s">
        <v>23555</v>
      </c>
    </row>
    <row r="6425" spans="64:64" x14ac:dyDescent="0.3">
      <c r="BL6425" s="131" t="s">
        <v>19493</v>
      </c>
    </row>
    <row r="6426" spans="64:64" x14ac:dyDescent="0.3">
      <c r="BL6426" s="131" t="s">
        <v>23556</v>
      </c>
    </row>
    <row r="6427" spans="64:64" x14ac:dyDescent="0.3">
      <c r="BL6427" s="131" t="s">
        <v>23557</v>
      </c>
    </row>
    <row r="6428" spans="64:64" x14ac:dyDescent="0.3">
      <c r="BL6428" s="131" t="s">
        <v>23558</v>
      </c>
    </row>
    <row r="6429" spans="64:64" x14ac:dyDescent="0.3">
      <c r="BL6429" s="131" t="s">
        <v>23559</v>
      </c>
    </row>
    <row r="6430" spans="64:64" x14ac:dyDescent="0.3">
      <c r="BL6430" s="131" t="s">
        <v>19493</v>
      </c>
    </row>
    <row r="6431" spans="64:64" x14ac:dyDescent="0.3">
      <c r="BL6431" s="131" t="s">
        <v>23560</v>
      </c>
    </row>
    <row r="6432" spans="64:64" x14ac:dyDescent="0.3">
      <c r="BL6432" s="131" t="s">
        <v>23561</v>
      </c>
    </row>
    <row r="6433" spans="64:64" x14ac:dyDescent="0.3">
      <c r="BL6433" s="131" t="s">
        <v>23562</v>
      </c>
    </row>
    <row r="6434" spans="64:64" x14ac:dyDescent="0.3">
      <c r="BL6434" s="131" t="s">
        <v>23563</v>
      </c>
    </row>
    <row r="6435" spans="64:64" x14ac:dyDescent="0.3">
      <c r="BL6435" s="131" t="s">
        <v>19493</v>
      </c>
    </row>
    <row r="6436" spans="64:64" x14ac:dyDescent="0.3">
      <c r="BL6436" s="131" t="s">
        <v>23564</v>
      </c>
    </row>
    <row r="6437" spans="64:64" x14ac:dyDescent="0.3">
      <c r="BL6437" s="131" t="s">
        <v>23565</v>
      </c>
    </row>
    <row r="6438" spans="64:64" x14ac:dyDescent="0.3">
      <c r="BL6438" s="131" t="s">
        <v>23566</v>
      </c>
    </row>
    <row r="6439" spans="64:64" x14ac:dyDescent="0.3">
      <c r="BL6439" s="131" t="s">
        <v>23567</v>
      </c>
    </row>
    <row r="6440" spans="64:64" x14ac:dyDescent="0.3">
      <c r="BL6440" s="131" t="s">
        <v>23568</v>
      </c>
    </row>
    <row r="6441" spans="64:64" x14ac:dyDescent="0.3">
      <c r="BL6441" s="131" t="s">
        <v>23569</v>
      </c>
    </row>
    <row r="6442" spans="64:64" x14ac:dyDescent="0.3">
      <c r="BL6442" s="131" t="s">
        <v>23570</v>
      </c>
    </row>
    <row r="6443" spans="64:64" x14ac:dyDescent="0.3">
      <c r="BL6443" s="131" t="s">
        <v>23571</v>
      </c>
    </row>
    <row r="6444" spans="64:64" x14ac:dyDescent="0.3">
      <c r="BL6444" s="131" t="s">
        <v>19493</v>
      </c>
    </row>
    <row r="6445" spans="64:64" x14ac:dyDescent="0.3">
      <c r="BL6445" s="131" t="s">
        <v>23572</v>
      </c>
    </row>
    <row r="6446" spans="64:64" x14ac:dyDescent="0.3">
      <c r="BL6446" s="131" t="s">
        <v>23573</v>
      </c>
    </row>
    <row r="6447" spans="64:64" x14ac:dyDescent="0.3">
      <c r="BL6447" s="131" t="s">
        <v>23574</v>
      </c>
    </row>
    <row r="6448" spans="64:64" x14ac:dyDescent="0.3">
      <c r="BL6448" s="131" t="s">
        <v>23575</v>
      </c>
    </row>
    <row r="6449" spans="64:64" x14ac:dyDescent="0.3">
      <c r="BL6449" s="131" t="s">
        <v>23576</v>
      </c>
    </row>
    <row r="6450" spans="64:64" x14ac:dyDescent="0.3">
      <c r="BL6450" s="131" t="s">
        <v>23577</v>
      </c>
    </row>
    <row r="6451" spans="64:64" x14ac:dyDescent="0.3">
      <c r="BL6451" s="131" t="s">
        <v>23578</v>
      </c>
    </row>
    <row r="6452" spans="64:64" x14ac:dyDescent="0.3">
      <c r="BL6452" s="131" t="s">
        <v>23579</v>
      </c>
    </row>
    <row r="6453" spans="64:64" x14ac:dyDescent="0.3">
      <c r="BL6453" s="131" t="s">
        <v>23580</v>
      </c>
    </row>
    <row r="6454" spans="64:64" x14ac:dyDescent="0.3">
      <c r="BL6454" s="131" t="s">
        <v>23581</v>
      </c>
    </row>
    <row r="6455" spans="64:64" x14ac:dyDescent="0.3">
      <c r="BL6455" s="131" t="s">
        <v>23582</v>
      </c>
    </row>
    <row r="6456" spans="64:64" x14ac:dyDescent="0.3">
      <c r="BL6456" s="131" t="s">
        <v>19493</v>
      </c>
    </row>
    <row r="6457" spans="64:64" x14ac:dyDescent="0.3">
      <c r="BL6457" s="131" t="s">
        <v>23583</v>
      </c>
    </row>
    <row r="6458" spans="64:64" x14ac:dyDescent="0.3">
      <c r="BL6458" s="131" t="s">
        <v>23584</v>
      </c>
    </row>
    <row r="6459" spans="64:64" x14ac:dyDescent="0.3">
      <c r="BL6459" s="131" t="s">
        <v>23585</v>
      </c>
    </row>
    <row r="6460" spans="64:64" x14ac:dyDescent="0.3">
      <c r="BL6460" s="131" t="s">
        <v>23586</v>
      </c>
    </row>
    <row r="6461" spans="64:64" x14ac:dyDescent="0.3">
      <c r="BL6461" s="131" t="s">
        <v>23587</v>
      </c>
    </row>
    <row r="6462" spans="64:64" x14ac:dyDescent="0.3">
      <c r="BL6462" s="131" t="s">
        <v>23588</v>
      </c>
    </row>
    <row r="6463" spans="64:64" x14ac:dyDescent="0.3">
      <c r="BL6463" s="131" t="s">
        <v>23589</v>
      </c>
    </row>
    <row r="6464" spans="64:64" x14ac:dyDescent="0.3">
      <c r="BL6464" s="131" t="s">
        <v>23590</v>
      </c>
    </row>
    <row r="6465" spans="64:64" x14ac:dyDescent="0.3">
      <c r="BL6465" s="131" t="s">
        <v>23591</v>
      </c>
    </row>
    <row r="6466" spans="64:64" x14ac:dyDescent="0.3">
      <c r="BL6466" s="131" t="s">
        <v>19493</v>
      </c>
    </row>
    <row r="6467" spans="64:64" x14ac:dyDescent="0.3">
      <c r="BL6467" s="131" t="s">
        <v>23592</v>
      </c>
    </row>
    <row r="6468" spans="64:64" x14ac:dyDescent="0.3">
      <c r="BL6468" s="131" t="s">
        <v>23593</v>
      </c>
    </row>
    <row r="6469" spans="64:64" x14ac:dyDescent="0.3">
      <c r="BL6469" s="131" t="s">
        <v>23594</v>
      </c>
    </row>
    <row r="6470" spans="64:64" x14ac:dyDescent="0.3">
      <c r="BL6470" s="131" t="s">
        <v>19493</v>
      </c>
    </row>
    <row r="6471" spans="64:64" x14ac:dyDescent="0.3">
      <c r="BL6471" s="131" t="s">
        <v>23595</v>
      </c>
    </row>
    <row r="6472" spans="64:64" x14ac:dyDescent="0.3">
      <c r="BL6472" s="131" t="s">
        <v>23596</v>
      </c>
    </row>
    <row r="6473" spans="64:64" x14ac:dyDescent="0.3">
      <c r="BL6473" s="131" t="s">
        <v>23597</v>
      </c>
    </row>
    <row r="6474" spans="64:64" x14ac:dyDescent="0.3">
      <c r="BL6474" s="131" t="s">
        <v>23598</v>
      </c>
    </row>
    <row r="6475" spans="64:64" x14ac:dyDescent="0.3">
      <c r="BL6475" s="131" t="s">
        <v>23599</v>
      </c>
    </row>
    <row r="6476" spans="64:64" x14ac:dyDescent="0.3">
      <c r="BL6476" s="131" t="s">
        <v>23600</v>
      </c>
    </row>
    <row r="6477" spans="64:64" x14ac:dyDescent="0.3">
      <c r="BL6477" s="131" t="s">
        <v>23601</v>
      </c>
    </row>
    <row r="6478" spans="64:64" x14ac:dyDescent="0.3">
      <c r="BL6478" s="131" t="s">
        <v>23602</v>
      </c>
    </row>
    <row r="6479" spans="64:64" x14ac:dyDescent="0.3">
      <c r="BL6479" s="131" t="s">
        <v>23603</v>
      </c>
    </row>
    <row r="6480" spans="64:64" x14ac:dyDescent="0.3">
      <c r="BL6480" s="131" t="s">
        <v>19493</v>
      </c>
    </row>
    <row r="6481" spans="64:64" x14ac:dyDescent="0.3">
      <c r="BL6481" s="131" t="s">
        <v>19493</v>
      </c>
    </row>
    <row r="6482" spans="64:64" x14ac:dyDescent="0.3">
      <c r="BL6482" s="131" t="s">
        <v>23604</v>
      </c>
    </row>
    <row r="6483" spans="64:64" x14ac:dyDescent="0.3">
      <c r="BL6483" s="131" t="s">
        <v>23605</v>
      </c>
    </row>
    <row r="6484" spans="64:64" x14ac:dyDescent="0.3">
      <c r="BL6484" s="131" t="s">
        <v>23606</v>
      </c>
    </row>
    <row r="6485" spans="64:64" x14ac:dyDescent="0.3">
      <c r="BL6485" s="131" t="s">
        <v>23607</v>
      </c>
    </row>
    <row r="6486" spans="64:64" x14ac:dyDescent="0.3">
      <c r="BL6486" s="131" t="s">
        <v>19493</v>
      </c>
    </row>
    <row r="6487" spans="64:64" x14ac:dyDescent="0.3">
      <c r="BL6487" s="131" t="s">
        <v>23608</v>
      </c>
    </row>
    <row r="6488" spans="64:64" x14ac:dyDescent="0.3">
      <c r="BL6488" s="131" t="s">
        <v>23609</v>
      </c>
    </row>
    <row r="6489" spans="64:64" x14ac:dyDescent="0.3">
      <c r="BL6489" s="131" t="s">
        <v>23610</v>
      </c>
    </row>
    <row r="6490" spans="64:64" x14ac:dyDescent="0.3">
      <c r="BL6490" s="131" t="s">
        <v>23611</v>
      </c>
    </row>
    <row r="6491" spans="64:64" x14ac:dyDescent="0.3">
      <c r="BL6491" s="131" t="s">
        <v>23612</v>
      </c>
    </row>
    <row r="6492" spans="64:64" x14ac:dyDescent="0.3">
      <c r="BL6492" s="131" t="s">
        <v>19493</v>
      </c>
    </row>
    <row r="6493" spans="64:64" x14ac:dyDescent="0.3">
      <c r="BL6493" s="131" t="s">
        <v>23613</v>
      </c>
    </row>
    <row r="6494" spans="64:64" x14ac:dyDescent="0.3">
      <c r="BL6494" s="131" t="s">
        <v>23614</v>
      </c>
    </row>
    <row r="6495" spans="64:64" x14ac:dyDescent="0.3">
      <c r="BL6495" s="131" t="s">
        <v>23615</v>
      </c>
    </row>
    <row r="6496" spans="64:64" x14ac:dyDescent="0.3">
      <c r="BL6496" s="131" t="s">
        <v>23616</v>
      </c>
    </row>
    <row r="6497" spans="64:64" x14ac:dyDescent="0.3">
      <c r="BL6497" s="131" t="s">
        <v>23617</v>
      </c>
    </row>
    <row r="6498" spans="64:64" x14ac:dyDescent="0.3">
      <c r="BL6498" s="131" t="s">
        <v>23618</v>
      </c>
    </row>
    <row r="6499" spans="64:64" x14ac:dyDescent="0.3">
      <c r="BL6499" s="131" t="s">
        <v>23619</v>
      </c>
    </row>
    <row r="6500" spans="64:64" x14ac:dyDescent="0.3">
      <c r="BL6500" s="131" t="s">
        <v>23620</v>
      </c>
    </row>
    <row r="6501" spans="64:64" x14ac:dyDescent="0.3">
      <c r="BL6501" s="131" t="s">
        <v>23621</v>
      </c>
    </row>
    <row r="6502" spans="64:64" x14ac:dyDescent="0.3">
      <c r="BL6502" s="131" t="s">
        <v>23622</v>
      </c>
    </row>
    <row r="6503" spans="64:64" x14ac:dyDescent="0.3">
      <c r="BL6503" s="131" t="s">
        <v>23623</v>
      </c>
    </row>
    <row r="6504" spans="64:64" x14ac:dyDescent="0.3">
      <c r="BL6504" s="131" t="s">
        <v>23624</v>
      </c>
    </row>
    <row r="6505" spans="64:64" x14ac:dyDescent="0.3">
      <c r="BL6505" s="131" t="s">
        <v>23625</v>
      </c>
    </row>
    <row r="6506" spans="64:64" x14ac:dyDescent="0.3">
      <c r="BL6506" s="131" t="s">
        <v>23626</v>
      </c>
    </row>
    <row r="6507" spans="64:64" x14ac:dyDescent="0.3">
      <c r="BL6507" s="131" t="s">
        <v>23627</v>
      </c>
    </row>
    <row r="6508" spans="64:64" x14ac:dyDescent="0.3">
      <c r="BL6508" s="131" t="s">
        <v>19493</v>
      </c>
    </row>
    <row r="6509" spans="64:64" x14ac:dyDescent="0.3">
      <c r="BL6509" s="131" t="s">
        <v>19493</v>
      </c>
    </row>
    <row r="6510" spans="64:64" x14ac:dyDescent="0.3">
      <c r="BL6510" s="131" t="s">
        <v>23628</v>
      </c>
    </row>
    <row r="6511" spans="64:64" x14ac:dyDescent="0.3">
      <c r="BL6511" s="131" t="s">
        <v>23629</v>
      </c>
    </row>
    <row r="6512" spans="64:64" x14ac:dyDescent="0.3">
      <c r="BL6512" s="131" t="s">
        <v>23630</v>
      </c>
    </row>
    <row r="6513" spans="64:64" x14ac:dyDescent="0.3">
      <c r="BL6513" s="131" t="s">
        <v>23631</v>
      </c>
    </row>
    <row r="6514" spans="64:64" x14ac:dyDescent="0.3">
      <c r="BL6514" s="131" t="s">
        <v>23632</v>
      </c>
    </row>
    <row r="6515" spans="64:64" x14ac:dyDescent="0.3">
      <c r="BL6515" s="131" t="s">
        <v>23633</v>
      </c>
    </row>
    <row r="6516" spans="64:64" x14ac:dyDescent="0.3">
      <c r="BL6516" s="131" t="s">
        <v>19493</v>
      </c>
    </row>
    <row r="6517" spans="64:64" x14ac:dyDescent="0.3">
      <c r="BL6517" s="131" t="s">
        <v>23634</v>
      </c>
    </row>
    <row r="6518" spans="64:64" x14ac:dyDescent="0.3">
      <c r="BL6518" s="131" t="s">
        <v>23635</v>
      </c>
    </row>
    <row r="6519" spans="64:64" x14ac:dyDescent="0.3">
      <c r="BL6519" s="131" t="s">
        <v>23636</v>
      </c>
    </row>
    <row r="6520" spans="64:64" x14ac:dyDescent="0.3">
      <c r="BL6520" s="131" t="s">
        <v>23637</v>
      </c>
    </row>
    <row r="6521" spans="64:64" x14ac:dyDescent="0.3">
      <c r="BL6521" s="131" t="s">
        <v>23638</v>
      </c>
    </row>
    <row r="6522" spans="64:64" x14ac:dyDescent="0.3">
      <c r="BL6522" s="131" t="s">
        <v>23639</v>
      </c>
    </row>
    <row r="6523" spans="64:64" x14ac:dyDescent="0.3">
      <c r="BL6523" s="131" t="s">
        <v>23640</v>
      </c>
    </row>
    <row r="6524" spans="64:64" x14ac:dyDescent="0.3">
      <c r="BL6524" s="131" t="s">
        <v>23639</v>
      </c>
    </row>
    <row r="6525" spans="64:64" x14ac:dyDescent="0.3">
      <c r="BL6525" s="131" t="s">
        <v>19493</v>
      </c>
    </row>
    <row r="6526" spans="64:64" x14ac:dyDescent="0.3">
      <c r="BL6526" s="131" t="s">
        <v>19493</v>
      </c>
    </row>
    <row r="6527" spans="64:64" x14ac:dyDescent="0.3">
      <c r="BL6527" s="131" t="s">
        <v>23641</v>
      </c>
    </row>
    <row r="6528" spans="64:64" x14ac:dyDescent="0.3">
      <c r="BL6528" s="131" t="s">
        <v>23642</v>
      </c>
    </row>
    <row r="6529" spans="64:64" x14ac:dyDescent="0.3">
      <c r="BL6529" s="131" t="s">
        <v>23643</v>
      </c>
    </row>
    <row r="6530" spans="64:64" x14ac:dyDescent="0.3">
      <c r="BL6530" s="131" t="s">
        <v>23644</v>
      </c>
    </row>
    <row r="6531" spans="64:64" x14ac:dyDescent="0.3">
      <c r="BL6531" s="131" t="s">
        <v>23645</v>
      </c>
    </row>
    <row r="6532" spans="64:64" x14ac:dyDescent="0.3">
      <c r="BL6532" s="131" t="s">
        <v>23646</v>
      </c>
    </row>
    <row r="6533" spans="64:64" x14ac:dyDescent="0.3">
      <c r="BL6533" s="131" t="s">
        <v>19493</v>
      </c>
    </row>
    <row r="6534" spans="64:64" x14ac:dyDescent="0.3">
      <c r="BL6534" s="131" t="s">
        <v>19493</v>
      </c>
    </row>
    <row r="6535" spans="64:64" x14ac:dyDescent="0.3">
      <c r="BL6535" s="131" t="s">
        <v>23647</v>
      </c>
    </row>
    <row r="6536" spans="64:64" x14ac:dyDescent="0.3">
      <c r="BL6536" s="131" t="s">
        <v>23648</v>
      </c>
    </row>
    <row r="6537" spans="64:64" x14ac:dyDescent="0.3">
      <c r="BL6537" s="131" t="s">
        <v>23649</v>
      </c>
    </row>
    <row r="6538" spans="64:64" x14ac:dyDescent="0.3">
      <c r="BL6538" s="131" t="s">
        <v>19493</v>
      </c>
    </row>
    <row r="6539" spans="64:64" x14ac:dyDescent="0.3">
      <c r="BL6539" s="131" t="s">
        <v>23650</v>
      </c>
    </row>
    <row r="6540" spans="64:64" x14ac:dyDescent="0.3">
      <c r="BL6540" s="131" t="s">
        <v>23651</v>
      </c>
    </row>
    <row r="6541" spans="64:64" x14ac:dyDescent="0.3">
      <c r="BL6541" s="131" t="s">
        <v>23652</v>
      </c>
    </row>
    <row r="6542" spans="64:64" x14ac:dyDescent="0.3">
      <c r="BL6542" s="131" t="s">
        <v>23653</v>
      </c>
    </row>
    <row r="6543" spans="64:64" x14ac:dyDescent="0.3">
      <c r="BL6543" s="131" t="s">
        <v>19493</v>
      </c>
    </row>
    <row r="6544" spans="64:64" x14ac:dyDescent="0.3">
      <c r="BL6544" s="131" t="s">
        <v>19493</v>
      </c>
    </row>
    <row r="6545" spans="64:64" x14ac:dyDescent="0.3">
      <c r="BL6545" s="131" t="s">
        <v>23654</v>
      </c>
    </row>
    <row r="6546" spans="64:64" x14ac:dyDescent="0.3">
      <c r="BL6546" s="131" t="s">
        <v>23655</v>
      </c>
    </row>
    <row r="6547" spans="64:64" x14ac:dyDescent="0.3">
      <c r="BL6547" s="131" t="s">
        <v>23656</v>
      </c>
    </row>
    <row r="6548" spans="64:64" x14ac:dyDescent="0.3">
      <c r="BL6548" s="131" t="s">
        <v>23657</v>
      </c>
    </row>
    <row r="6549" spans="64:64" x14ac:dyDescent="0.3">
      <c r="BL6549" s="131" t="s">
        <v>19493</v>
      </c>
    </row>
    <row r="6550" spans="64:64" x14ac:dyDescent="0.3">
      <c r="BL6550" s="131" t="s">
        <v>23658</v>
      </c>
    </row>
    <row r="6551" spans="64:64" x14ac:dyDescent="0.3">
      <c r="BL6551" s="131" t="s">
        <v>23659</v>
      </c>
    </row>
    <row r="6552" spans="64:64" x14ac:dyDescent="0.3">
      <c r="BL6552" s="131" t="s">
        <v>23660</v>
      </c>
    </row>
    <row r="6553" spans="64:64" x14ac:dyDescent="0.3">
      <c r="BL6553" s="131" t="s">
        <v>23661</v>
      </c>
    </row>
    <row r="6554" spans="64:64" x14ac:dyDescent="0.3">
      <c r="BL6554" s="131" t="s">
        <v>19493</v>
      </c>
    </row>
    <row r="6555" spans="64:64" x14ac:dyDescent="0.3">
      <c r="BL6555" s="131" t="s">
        <v>23662</v>
      </c>
    </row>
    <row r="6556" spans="64:64" x14ac:dyDescent="0.3">
      <c r="BL6556" s="131" t="s">
        <v>19493</v>
      </c>
    </row>
    <row r="6557" spans="64:64" x14ac:dyDescent="0.3">
      <c r="BL6557" s="131" t="s">
        <v>23663</v>
      </c>
    </row>
    <row r="6558" spans="64:64" x14ac:dyDescent="0.3">
      <c r="BL6558" s="131" t="s">
        <v>23664</v>
      </c>
    </row>
    <row r="6559" spans="64:64" x14ac:dyDescent="0.3">
      <c r="BL6559" s="131" t="s">
        <v>23665</v>
      </c>
    </row>
    <row r="6560" spans="64:64" x14ac:dyDescent="0.3">
      <c r="BL6560" s="131" t="s">
        <v>23666</v>
      </c>
    </row>
    <row r="6561" spans="64:64" x14ac:dyDescent="0.3">
      <c r="BL6561" s="131" t="s">
        <v>23667</v>
      </c>
    </row>
    <row r="6562" spans="64:64" x14ac:dyDescent="0.3">
      <c r="BL6562" s="131" t="s">
        <v>19493</v>
      </c>
    </row>
    <row r="6563" spans="64:64" x14ac:dyDescent="0.3">
      <c r="BL6563" s="131" t="s">
        <v>23668</v>
      </c>
    </row>
    <row r="6564" spans="64:64" x14ac:dyDescent="0.3">
      <c r="BL6564" s="131" t="s">
        <v>19493</v>
      </c>
    </row>
    <row r="6565" spans="64:64" x14ac:dyDescent="0.3">
      <c r="BL6565" s="131" t="s">
        <v>23669</v>
      </c>
    </row>
    <row r="6566" spans="64:64" x14ac:dyDescent="0.3">
      <c r="BL6566" s="131" t="s">
        <v>23670</v>
      </c>
    </row>
    <row r="6567" spans="64:64" x14ac:dyDescent="0.3">
      <c r="BL6567" s="131" t="s">
        <v>23671</v>
      </c>
    </row>
    <row r="6568" spans="64:64" x14ac:dyDescent="0.3">
      <c r="BL6568" s="131" t="s">
        <v>19493</v>
      </c>
    </row>
    <row r="6569" spans="64:64" x14ac:dyDescent="0.3">
      <c r="BL6569" s="131" t="s">
        <v>19493</v>
      </c>
    </row>
    <row r="6570" spans="64:64" x14ac:dyDescent="0.3">
      <c r="BL6570" s="131" t="s">
        <v>23672</v>
      </c>
    </row>
    <row r="6571" spans="64:64" x14ac:dyDescent="0.3">
      <c r="BL6571" s="131" t="s">
        <v>23673</v>
      </c>
    </row>
    <row r="6572" spans="64:64" x14ac:dyDescent="0.3">
      <c r="BL6572" s="131" t="s">
        <v>19493</v>
      </c>
    </row>
    <row r="6573" spans="64:64" x14ac:dyDescent="0.3">
      <c r="BL6573" s="131" t="s">
        <v>23674</v>
      </c>
    </row>
    <row r="6574" spans="64:64" x14ac:dyDescent="0.3">
      <c r="BL6574" s="131" t="s">
        <v>23675</v>
      </c>
    </row>
    <row r="6575" spans="64:64" x14ac:dyDescent="0.3">
      <c r="BL6575" s="131" t="s">
        <v>23676</v>
      </c>
    </row>
    <row r="6576" spans="64:64" x14ac:dyDescent="0.3">
      <c r="BL6576" s="131" t="s">
        <v>19493</v>
      </c>
    </row>
    <row r="6577" spans="64:64" x14ac:dyDescent="0.3">
      <c r="BL6577" s="131" t="s">
        <v>23677</v>
      </c>
    </row>
    <row r="6578" spans="64:64" x14ac:dyDescent="0.3">
      <c r="BL6578" s="131" t="s">
        <v>23678</v>
      </c>
    </row>
    <row r="6579" spans="64:64" x14ac:dyDescent="0.3">
      <c r="BL6579" s="131" t="s">
        <v>23679</v>
      </c>
    </row>
    <row r="6580" spans="64:64" x14ac:dyDescent="0.3">
      <c r="BL6580" s="131" t="s">
        <v>19493</v>
      </c>
    </row>
    <row r="6581" spans="64:64" x14ac:dyDescent="0.3">
      <c r="BL6581" s="131" t="s">
        <v>23680</v>
      </c>
    </row>
    <row r="6582" spans="64:64" x14ac:dyDescent="0.3">
      <c r="BL6582" s="131" t="s">
        <v>19493</v>
      </c>
    </row>
    <row r="6583" spans="64:64" x14ac:dyDescent="0.3">
      <c r="BL6583" s="131" t="s">
        <v>23681</v>
      </c>
    </row>
    <row r="6584" spans="64:64" x14ac:dyDescent="0.3">
      <c r="BL6584" s="131" t="s">
        <v>23682</v>
      </c>
    </row>
    <row r="6585" spans="64:64" x14ac:dyDescent="0.3">
      <c r="BL6585" s="131" t="s">
        <v>23683</v>
      </c>
    </row>
    <row r="6586" spans="64:64" x14ac:dyDescent="0.3">
      <c r="BL6586" s="131" t="s">
        <v>23684</v>
      </c>
    </row>
    <row r="6587" spans="64:64" x14ac:dyDescent="0.3">
      <c r="BL6587" s="131" t="s">
        <v>19493</v>
      </c>
    </row>
    <row r="6588" spans="64:64" x14ac:dyDescent="0.3">
      <c r="BL6588" s="131" t="s">
        <v>19493</v>
      </c>
    </row>
    <row r="6589" spans="64:64" x14ac:dyDescent="0.3">
      <c r="BL6589" s="131" t="s">
        <v>23685</v>
      </c>
    </row>
    <row r="6590" spans="64:64" x14ac:dyDescent="0.3">
      <c r="BL6590" s="131" t="s">
        <v>23686</v>
      </c>
    </row>
    <row r="6591" spans="64:64" x14ac:dyDescent="0.3">
      <c r="BL6591" s="131" t="s">
        <v>19493</v>
      </c>
    </row>
    <row r="6592" spans="64:64" x14ac:dyDescent="0.3">
      <c r="BL6592" s="131" t="s">
        <v>23687</v>
      </c>
    </row>
    <row r="6593" spans="64:64" x14ac:dyDescent="0.3">
      <c r="BL6593" s="131" t="s">
        <v>23688</v>
      </c>
    </row>
    <row r="6594" spans="64:64" x14ac:dyDescent="0.3">
      <c r="BL6594" s="131" t="s">
        <v>19493</v>
      </c>
    </row>
    <row r="6595" spans="64:64" x14ac:dyDescent="0.3">
      <c r="BL6595" s="131" t="s">
        <v>23689</v>
      </c>
    </row>
    <row r="6596" spans="64:64" x14ac:dyDescent="0.3">
      <c r="BL6596" s="131" t="s">
        <v>23690</v>
      </c>
    </row>
    <row r="6597" spans="64:64" x14ac:dyDescent="0.3">
      <c r="BL6597" s="131" t="s">
        <v>23691</v>
      </c>
    </row>
    <row r="6598" spans="64:64" x14ac:dyDescent="0.3">
      <c r="BL6598" s="131" t="s">
        <v>19493</v>
      </c>
    </row>
    <row r="6599" spans="64:64" x14ac:dyDescent="0.3">
      <c r="BL6599" s="131" t="s">
        <v>23692</v>
      </c>
    </row>
    <row r="6600" spans="64:64" x14ac:dyDescent="0.3">
      <c r="BL6600" s="131" t="s">
        <v>23693</v>
      </c>
    </row>
    <row r="6601" spans="64:64" x14ac:dyDescent="0.3">
      <c r="BL6601" s="131" t="s">
        <v>23694</v>
      </c>
    </row>
    <row r="6602" spans="64:64" x14ac:dyDescent="0.3">
      <c r="BL6602" s="131" t="s">
        <v>19493</v>
      </c>
    </row>
    <row r="6603" spans="64:64" x14ac:dyDescent="0.3">
      <c r="BL6603" s="131" t="s">
        <v>23695</v>
      </c>
    </row>
    <row r="6604" spans="64:64" x14ac:dyDescent="0.3">
      <c r="BL6604" s="131" t="s">
        <v>23696</v>
      </c>
    </row>
    <row r="6605" spans="64:64" x14ac:dyDescent="0.3">
      <c r="BL6605" s="131" t="s">
        <v>23697</v>
      </c>
    </row>
    <row r="6606" spans="64:64" x14ac:dyDescent="0.3">
      <c r="BL6606" s="131" t="s">
        <v>23698</v>
      </c>
    </row>
    <row r="6607" spans="64:64" x14ac:dyDescent="0.3">
      <c r="BL6607" s="131" t="s">
        <v>19493</v>
      </c>
    </row>
    <row r="6608" spans="64:64" x14ac:dyDescent="0.3">
      <c r="BL6608" s="131" t="s">
        <v>23699</v>
      </c>
    </row>
    <row r="6609" spans="64:64" x14ac:dyDescent="0.3">
      <c r="BL6609" s="131" t="s">
        <v>23700</v>
      </c>
    </row>
    <row r="6610" spans="64:64" x14ac:dyDescent="0.3">
      <c r="BL6610" s="131" t="s">
        <v>19493</v>
      </c>
    </row>
    <row r="6611" spans="64:64" x14ac:dyDescent="0.3">
      <c r="BL6611" s="131" t="s">
        <v>23701</v>
      </c>
    </row>
    <row r="6612" spans="64:64" x14ac:dyDescent="0.3">
      <c r="BL6612" s="131" t="s">
        <v>23702</v>
      </c>
    </row>
    <row r="6613" spans="64:64" x14ac:dyDescent="0.3">
      <c r="BL6613" s="131" t="s">
        <v>23703</v>
      </c>
    </row>
    <row r="6614" spans="64:64" x14ac:dyDescent="0.3">
      <c r="BL6614" s="131" t="s">
        <v>23704</v>
      </c>
    </row>
    <row r="6615" spans="64:64" x14ac:dyDescent="0.3">
      <c r="BL6615" s="131" t="s">
        <v>19493</v>
      </c>
    </row>
    <row r="6616" spans="64:64" x14ac:dyDescent="0.3">
      <c r="BL6616" s="131" t="s">
        <v>19493</v>
      </c>
    </row>
    <row r="6617" spans="64:64" x14ac:dyDescent="0.3">
      <c r="BL6617" s="131" t="s">
        <v>23705</v>
      </c>
    </row>
    <row r="6618" spans="64:64" x14ac:dyDescent="0.3">
      <c r="BL6618" s="131" t="s">
        <v>19493</v>
      </c>
    </row>
    <row r="6619" spans="64:64" x14ac:dyDescent="0.3">
      <c r="BL6619" s="131" t="s">
        <v>21936</v>
      </c>
    </row>
    <row r="6620" spans="64:64" x14ac:dyDescent="0.3">
      <c r="BL6620" s="131" t="s">
        <v>23706</v>
      </c>
    </row>
    <row r="6621" spans="64:64" x14ac:dyDescent="0.3">
      <c r="BL6621" s="131" t="s">
        <v>20590</v>
      </c>
    </row>
    <row r="6622" spans="64:64" x14ac:dyDescent="0.3">
      <c r="BL6622" s="131" t="s">
        <v>19493</v>
      </c>
    </row>
    <row r="6623" spans="64:64" x14ac:dyDescent="0.3">
      <c r="BL6623" s="131" t="s">
        <v>23707</v>
      </c>
    </row>
    <row r="6624" spans="64:64" x14ac:dyDescent="0.3">
      <c r="BL6624" s="131" t="s">
        <v>23708</v>
      </c>
    </row>
    <row r="6625" spans="64:64" x14ac:dyDescent="0.3">
      <c r="BL6625" s="131" t="s">
        <v>19493</v>
      </c>
    </row>
    <row r="6626" spans="64:64" x14ac:dyDescent="0.3">
      <c r="BL6626" s="131" t="s">
        <v>23709</v>
      </c>
    </row>
    <row r="6627" spans="64:64" x14ac:dyDescent="0.3">
      <c r="BL6627" s="131" t="s">
        <v>23710</v>
      </c>
    </row>
    <row r="6628" spans="64:64" x14ac:dyDescent="0.3">
      <c r="BL6628" s="131" t="s">
        <v>19493</v>
      </c>
    </row>
    <row r="6629" spans="64:64" x14ac:dyDescent="0.3">
      <c r="BL6629" s="131" t="s">
        <v>23711</v>
      </c>
    </row>
    <row r="6630" spans="64:64" x14ac:dyDescent="0.3">
      <c r="BL6630" s="131" t="s">
        <v>23712</v>
      </c>
    </row>
    <row r="6631" spans="64:64" x14ac:dyDescent="0.3">
      <c r="BL6631" s="131" t="s">
        <v>19493</v>
      </c>
    </row>
    <row r="6632" spans="64:64" x14ac:dyDescent="0.3">
      <c r="BL6632" s="131" t="s">
        <v>23713</v>
      </c>
    </row>
    <row r="6633" spans="64:64" x14ac:dyDescent="0.3">
      <c r="BL6633" s="131" t="s">
        <v>19493</v>
      </c>
    </row>
    <row r="6634" spans="64:64" x14ac:dyDescent="0.3">
      <c r="BL6634" s="131" t="s">
        <v>23482</v>
      </c>
    </row>
    <row r="6635" spans="64:64" x14ac:dyDescent="0.3">
      <c r="BL6635" s="131" t="s">
        <v>23714</v>
      </c>
    </row>
    <row r="6636" spans="64:64" x14ac:dyDescent="0.3">
      <c r="BL6636" s="131" t="s">
        <v>23715</v>
      </c>
    </row>
    <row r="6637" spans="64:64" x14ac:dyDescent="0.3">
      <c r="BL6637" s="131" t="s">
        <v>23716</v>
      </c>
    </row>
    <row r="6638" spans="64:64" x14ac:dyDescent="0.3">
      <c r="BL6638" s="131" t="s">
        <v>23717</v>
      </c>
    </row>
    <row r="6639" spans="64:64" x14ac:dyDescent="0.3">
      <c r="BL6639" s="131" t="s">
        <v>20579</v>
      </c>
    </row>
    <row r="6640" spans="64:64" x14ac:dyDescent="0.3">
      <c r="BL6640" s="131"/>
    </row>
    <row r="6641" spans="64:64" x14ac:dyDescent="0.3">
      <c r="BL6641" s="131" t="s">
        <v>23482</v>
      </c>
    </row>
    <row r="6642" spans="64:64" x14ac:dyDescent="0.3">
      <c r="BL6642" s="131" t="s">
        <v>23718</v>
      </c>
    </row>
    <row r="6643" spans="64:64" x14ac:dyDescent="0.3">
      <c r="BL6643" s="131" t="s">
        <v>23719</v>
      </c>
    </row>
    <row r="6644" spans="64:64" x14ac:dyDescent="0.3">
      <c r="BL6644" s="131" t="s">
        <v>23720</v>
      </c>
    </row>
    <row r="6645" spans="64:64" x14ac:dyDescent="0.3">
      <c r="BL6645" s="131" t="s">
        <v>19493</v>
      </c>
    </row>
    <row r="6646" spans="64:64" x14ac:dyDescent="0.3">
      <c r="BL6646" s="131" t="s">
        <v>23721</v>
      </c>
    </row>
    <row r="6647" spans="64:64" x14ac:dyDescent="0.3">
      <c r="BL6647" s="131" t="s">
        <v>23722</v>
      </c>
    </row>
    <row r="6648" spans="64:64" x14ac:dyDescent="0.3">
      <c r="BL6648" s="131" t="s">
        <v>23723</v>
      </c>
    </row>
    <row r="6649" spans="64:64" x14ac:dyDescent="0.3">
      <c r="BL6649" s="131" t="s">
        <v>20579</v>
      </c>
    </row>
    <row r="6650" spans="64:64" x14ac:dyDescent="0.3">
      <c r="BL6650" s="131" t="s">
        <v>19493</v>
      </c>
    </row>
    <row r="6651" spans="64:64" x14ac:dyDescent="0.3">
      <c r="BL6651" s="131" t="s">
        <v>23724</v>
      </c>
    </row>
    <row r="6652" spans="64:64" x14ac:dyDescent="0.3">
      <c r="BL6652" s="131" t="s">
        <v>23725</v>
      </c>
    </row>
    <row r="6653" spans="64:64" x14ac:dyDescent="0.3">
      <c r="BL6653" s="131" t="s">
        <v>23726</v>
      </c>
    </row>
    <row r="6654" spans="64:64" x14ac:dyDescent="0.3">
      <c r="BL6654" s="131" t="s">
        <v>23727</v>
      </c>
    </row>
    <row r="6655" spans="64:64" x14ac:dyDescent="0.3">
      <c r="BL6655" s="131" t="s">
        <v>20579</v>
      </c>
    </row>
    <row r="6656" spans="64:64" x14ac:dyDescent="0.3">
      <c r="BL6656" s="131"/>
    </row>
    <row r="6657" spans="64:64" x14ac:dyDescent="0.3">
      <c r="BL6657" s="131" t="s">
        <v>23728</v>
      </c>
    </row>
    <row r="6658" spans="64:64" x14ac:dyDescent="0.3">
      <c r="BL6658" s="131" t="s">
        <v>19493</v>
      </c>
    </row>
    <row r="6659" spans="64:64" x14ac:dyDescent="0.3">
      <c r="BL6659" s="131" t="s">
        <v>23729</v>
      </c>
    </row>
    <row r="6660" spans="64:64" x14ac:dyDescent="0.3">
      <c r="BL6660" s="131" t="s">
        <v>23730</v>
      </c>
    </row>
    <row r="6661" spans="64:64" x14ac:dyDescent="0.3">
      <c r="BL6661" s="131" t="s">
        <v>19493</v>
      </c>
    </row>
    <row r="6662" spans="64:64" x14ac:dyDescent="0.3">
      <c r="BL6662" s="131" t="s">
        <v>23731</v>
      </c>
    </row>
    <row r="6663" spans="64:64" x14ac:dyDescent="0.3">
      <c r="BL6663" s="131" t="s">
        <v>23732</v>
      </c>
    </row>
    <row r="6664" spans="64:64" x14ac:dyDescent="0.3">
      <c r="BL6664" s="131" t="s">
        <v>23733</v>
      </c>
    </row>
    <row r="6665" spans="64:64" x14ac:dyDescent="0.3">
      <c r="BL6665" s="131" t="s">
        <v>19493</v>
      </c>
    </row>
    <row r="6666" spans="64:64" x14ac:dyDescent="0.3">
      <c r="BL6666" s="131" t="s">
        <v>19493</v>
      </c>
    </row>
    <row r="6667" spans="64:64" x14ac:dyDescent="0.3">
      <c r="BL6667" s="131" t="s">
        <v>23734</v>
      </c>
    </row>
    <row r="6668" spans="64:64" x14ac:dyDescent="0.3">
      <c r="BL6668" s="131" t="s">
        <v>23735</v>
      </c>
    </row>
    <row r="6669" spans="64:64" x14ac:dyDescent="0.3">
      <c r="BL6669" s="131" t="s">
        <v>19493</v>
      </c>
    </row>
    <row r="6670" spans="64:64" x14ac:dyDescent="0.3">
      <c r="BL6670" s="131" t="s">
        <v>21936</v>
      </c>
    </row>
    <row r="6671" spans="64:64" x14ac:dyDescent="0.3">
      <c r="BL6671" s="131" t="s">
        <v>23736</v>
      </c>
    </row>
    <row r="6672" spans="64:64" x14ac:dyDescent="0.3">
      <c r="BL6672" s="131" t="s">
        <v>20590</v>
      </c>
    </row>
    <row r="6673" spans="64:64" x14ac:dyDescent="0.3">
      <c r="BL6673" s="131" t="s">
        <v>19493</v>
      </c>
    </row>
    <row r="6674" spans="64:64" x14ac:dyDescent="0.3">
      <c r="BL6674" s="131" t="s">
        <v>23737</v>
      </c>
    </row>
    <row r="6675" spans="64:64" x14ac:dyDescent="0.3">
      <c r="BL6675" s="131" t="s">
        <v>23738</v>
      </c>
    </row>
    <row r="6676" spans="64:64" x14ac:dyDescent="0.3">
      <c r="BL6676" s="131" t="s">
        <v>23739</v>
      </c>
    </row>
    <row r="6677" spans="64:64" x14ac:dyDescent="0.3">
      <c r="BL6677" s="131" t="s">
        <v>19493</v>
      </c>
    </row>
    <row r="6678" spans="64:64" x14ac:dyDescent="0.3">
      <c r="BL6678" s="131" t="s">
        <v>23740</v>
      </c>
    </row>
    <row r="6679" spans="64:64" x14ac:dyDescent="0.3">
      <c r="BL6679" s="131" t="s">
        <v>23741</v>
      </c>
    </row>
    <row r="6680" spans="64:64" x14ac:dyDescent="0.3">
      <c r="BL6680" s="131" t="s">
        <v>19493</v>
      </c>
    </row>
    <row r="6681" spans="64:64" x14ac:dyDescent="0.3">
      <c r="BL6681" s="131" t="s">
        <v>23742</v>
      </c>
    </row>
    <row r="6682" spans="64:64" x14ac:dyDescent="0.3">
      <c r="BL6682" s="131" t="s">
        <v>23743</v>
      </c>
    </row>
    <row r="6683" spans="64:64" x14ac:dyDescent="0.3">
      <c r="BL6683" s="131" t="s">
        <v>23744</v>
      </c>
    </row>
    <row r="6684" spans="64:64" x14ac:dyDescent="0.3">
      <c r="BL6684" s="131" t="s">
        <v>19493</v>
      </c>
    </row>
    <row r="6685" spans="64:64" x14ac:dyDescent="0.3">
      <c r="BL6685" s="131" t="s">
        <v>23745</v>
      </c>
    </row>
    <row r="6686" spans="64:64" x14ac:dyDescent="0.3">
      <c r="BL6686" s="131" t="s">
        <v>23746</v>
      </c>
    </row>
    <row r="6687" spans="64:64" x14ac:dyDescent="0.3">
      <c r="BL6687" s="131" t="s">
        <v>19493</v>
      </c>
    </row>
    <row r="6688" spans="64:64" x14ac:dyDescent="0.3">
      <c r="BL6688" s="131" t="s">
        <v>23747</v>
      </c>
    </row>
    <row r="6689" spans="64:64" x14ac:dyDescent="0.3">
      <c r="BL6689" s="131" t="s">
        <v>23748</v>
      </c>
    </row>
    <row r="6690" spans="64:64" x14ac:dyDescent="0.3">
      <c r="BL6690" s="131" t="s">
        <v>23749</v>
      </c>
    </row>
    <row r="6691" spans="64:64" x14ac:dyDescent="0.3">
      <c r="BL6691" s="131" t="s">
        <v>23750</v>
      </c>
    </row>
    <row r="6692" spans="64:64" x14ac:dyDescent="0.3">
      <c r="BL6692" s="131" t="s">
        <v>23751</v>
      </c>
    </row>
    <row r="6693" spans="64:64" x14ac:dyDescent="0.3">
      <c r="BL6693" s="131" t="s">
        <v>23752</v>
      </c>
    </row>
    <row r="6694" spans="64:64" x14ac:dyDescent="0.3">
      <c r="BL6694" s="131" t="s">
        <v>19493</v>
      </c>
    </row>
    <row r="6695" spans="64:64" x14ac:dyDescent="0.3">
      <c r="BL6695" s="131" t="s">
        <v>23753</v>
      </c>
    </row>
    <row r="6696" spans="64:64" x14ac:dyDescent="0.3">
      <c r="BL6696" s="131" t="s">
        <v>23754</v>
      </c>
    </row>
    <row r="6697" spans="64:64" x14ac:dyDescent="0.3">
      <c r="BL6697" s="131" t="s">
        <v>19493</v>
      </c>
    </row>
    <row r="6698" spans="64:64" x14ac:dyDescent="0.3">
      <c r="BL6698" s="131" t="s">
        <v>23755</v>
      </c>
    </row>
    <row r="6699" spans="64:64" x14ac:dyDescent="0.3">
      <c r="BL6699" s="131" t="s">
        <v>23756</v>
      </c>
    </row>
    <row r="6700" spans="64:64" x14ac:dyDescent="0.3">
      <c r="BL6700" s="131" t="s">
        <v>19493</v>
      </c>
    </row>
    <row r="6701" spans="64:64" x14ac:dyDescent="0.3">
      <c r="BL6701" s="131" t="s">
        <v>23757</v>
      </c>
    </row>
    <row r="6702" spans="64:64" x14ac:dyDescent="0.3">
      <c r="BL6702" s="131" t="s">
        <v>23758</v>
      </c>
    </row>
    <row r="6703" spans="64:64" x14ac:dyDescent="0.3">
      <c r="BL6703" s="131" t="s">
        <v>23759</v>
      </c>
    </row>
    <row r="6704" spans="64:64" x14ac:dyDescent="0.3">
      <c r="BL6704" s="131" t="s">
        <v>23760</v>
      </c>
    </row>
    <row r="6705" spans="64:64" x14ac:dyDescent="0.3">
      <c r="BL6705" s="131" t="s">
        <v>19493</v>
      </c>
    </row>
    <row r="6706" spans="64:64" x14ac:dyDescent="0.3">
      <c r="BL6706" s="131" t="s">
        <v>23761</v>
      </c>
    </row>
    <row r="6707" spans="64:64" x14ac:dyDescent="0.3">
      <c r="BL6707" s="131" t="s">
        <v>19493</v>
      </c>
    </row>
    <row r="6708" spans="64:64" x14ac:dyDescent="0.3">
      <c r="BL6708" s="131" t="s">
        <v>23762</v>
      </c>
    </row>
    <row r="6709" spans="64:64" x14ac:dyDescent="0.3">
      <c r="BL6709" s="131" t="s">
        <v>23763</v>
      </c>
    </row>
    <row r="6710" spans="64:64" x14ac:dyDescent="0.3">
      <c r="BL6710" s="131" t="s">
        <v>19493</v>
      </c>
    </row>
    <row r="6711" spans="64:64" x14ac:dyDescent="0.3">
      <c r="BL6711" s="131" t="s">
        <v>23764</v>
      </c>
    </row>
    <row r="6712" spans="64:64" x14ac:dyDescent="0.3">
      <c r="BL6712" s="131" t="s">
        <v>19493</v>
      </c>
    </row>
    <row r="6713" spans="64:64" x14ac:dyDescent="0.3">
      <c r="BL6713" s="131" t="s">
        <v>23765</v>
      </c>
    </row>
    <row r="6714" spans="64:64" x14ac:dyDescent="0.3">
      <c r="BL6714" s="131" t="s">
        <v>19493</v>
      </c>
    </row>
    <row r="6715" spans="64:64" x14ac:dyDescent="0.3">
      <c r="BL6715" s="131" t="s">
        <v>23766</v>
      </c>
    </row>
    <row r="6716" spans="64:64" x14ac:dyDescent="0.3">
      <c r="BL6716" s="131" t="s">
        <v>23767</v>
      </c>
    </row>
    <row r="6717" spans="64:64" x14ac:dyDescent="0.3">
      <c r="BL6717" s="131" t="s">
        <v>23768</v>
      </c>
    </row>
    <row r="6718" spans="64:64" x14ac:dyDescent="0.3">
      <c r="BL6718" s="131" t="s">
        <v>19493</v>
      </c>
    </row>
    <row r="6719" spans="64:64" x14ac:dyDescent="0.3">
      <c r="BL6719" s="131" t="s">
        <v>23769</v>
      </c>
    </row>
    <row r="6720" spans="64:64" x14ac:dyDescent="0.3">
      <c r="BL6720" s="131" t="s">
        <v>23770</v>
      </c>
    </row>
    <row r="6721" spans="64:64" x14ac:dyDescent="0.3">
      <c r="BL6721" s="131" t="s">
        <v>19493</v>
      </c>
    </row>
    <row r="6722" spans="64:64" x14ac:dyDescent="0.3">
      <c r="BL6722" s="131" t="s">
        <v>19493</v>
      </c>
    </row>
    <row r="6723" spans="64:64" x14ac:dyDescent="0.3">
      <c r="BL6723" s="131" t="s">
        <v>23771</v>
      </c>
    </row>
    <row r="6724" spans="64:64" x14ac:dyDescent="0.3">
      <c r="BL6724" s="131" t="s">
        <v>19493</v>
      </c>
    </row>
    <row r="6725" spans="64:64" x14ac:dyDescent="0.3">
      <c r="BL6725" s="131" t="s">
        <v>23772</v>
      </c>
    </row>
    <row r="6726" spans="64:64" x14ac:dyDescent="0.3">
      <c r="BL6726" s="131" t="s">
        <v>23773</v>
      </c>
    </row>
    <row r="6727" spans="64:64" x14ac:dyDescent="0.3">
      <c r="BL6727" s="131" t="s">
        <v>23774</v>
      </c>
    </row>
    <row r="6728" spans="64:64" x14ac:dyDescent="0.3">
      <c r="BL6728" s="131" t="s">
        <v>19493</v>
      </c>
    </row>
    <row r="6729" spans="64:64" x14ac:dyDescent="0.3">
      <c r="BL6729" s="131" t="s">
        <v>23775</v>
      </c>
    </row>
    <row r="6730" spans="64:64" x14ac:dyDescent="0.3">
      <c r="BL6730" s="131" t="s">
        <v>23776</v>
      </c>
    </row>
    <row r="6731" spans="64:64" x14ac:dyDescent="0.3">
      <c r="BL6731" s="131" t="s">
        <v>23777</v>
      </c>
    </row>
    <row r="6732" spans="64:64" x14ac:dyDescent="0.3">
      <c r="BL6732" s="131" t="s">
        <v>23778</v>
      </c>
    </row>
    <row r="6733" spans="64:64" x14ac:dyDescent="0.3">
      <c r="BL6733" s="131" t="s">
        <v>23779</v>
      </c>
    </row>
    <row r="6734" spans="64:64" x14ac:dyDescent="0.3">
      <c r="BL6734" s="131" t="s">
        <v>23780</v>
      </c>
    </row>
    <row r="6735" spans="64:64" x14ac:dyDescent="0.3">
      <c r="BL6735" s="131" t="s">
        <v>19493</v>
      </c>
    </row>
    <row r="6736" spans="64:64" x14ac:dyDescent="0.3">
      <c r="BL6736" s="131" t="s">
        <v>23781</v>
      </c>
    </row>
    <row r="6737" spans="64:64" x14ac:dyDescent="0.3">
      <c r="BL6737" s="131" t="s">
        <v>23782</v>
      </c>
    </row>
    <row r="6738" spans="64:64" x14ac:dyDescent="0.3">
      <c r="BL6738" s="131" t="s">
        <v>19493</v>
      </c>
    </row>
    <row r="6739" spans="64:64" x14ac:dyDescent="0.3">
      <c r="BL6739" s="131" t="s">
        <v>23482</v>
      </c>
    </row>
    <row r="6740" spans="64:64" x14ac:dyDescent="0.3">
      <c r="BL6740" s="131" t="s">
        <v>23783</v>
      </c>
    </row>
    <row r="6741" spans="64:64" x14ac:dyDescent="0.3">
      <c r="BL6741" s="131" t="s">
        <v>23784</v>
      </c>
    </row>
    <row r="6742" spans="64:64" x14ac:dyDescent="0.3">
      <c r="BL6742" s="131" t="s">
        <v>23785</v>
      </c>
    </row>
    <row r="6743" spans="64:64" x14ac:dyDescent="0.3">
      <c r="BL6743" s="131" t="s">
        <v>20579</v>
      </c>
    </row>
    <row r="6744" spans="64:64" x14ac:dyDescent="0.3">
      <c r="BL6744" s="131" t="s">
        <v>19493</v>
      </c>
    </row>
    <row r="6745" spans="64:64" x14ac:dyDescent="0.3">
      <c r="BL6745" s="131" t="s">
        <v>23786</v>
      </c>
    </row>
    <row r="6746" spans="64:64" x14ac:dyDescent="0.3">
      <c r="BL6746" s="131" t="s">
        <v>19493</v>
      </c>
    </row>
    <row r="6747" spans="64:64" x14ac:dyDescent="0.3">
      <c r="BL6747" s="131" t="s">
        <v>23787</v>
      </c>
    </row>
    <row r="6748" spans="64:64" x14ac:dyDescent="0.3">
      <c r="BL6748" s="131" t="s">
        <v>23788</v>
      </c>
    </row>
    <row r="6749" spans="64:64" x14ac:dyDescent="0.3">
      <c r="BL6749" s="131" t="s">
        <v>23789</v>
      </c>
    </row>
    <row r="6750" spans="64:64" x14ac:dyDescent="0.3">
      <c r="BL6750" s="131" t="s">
        <v>19493</v>
      </c>
    </row>
    <row r="6751" spans="64:64" x14ac:dyDescent="0.3">
      <c r="BL6751" s="131" t="s">
        <v>23790</v>
      </c>
    </row>
    <row r="6752" spans="64:64" x14ac:dyDescent="0.3">
      <c r="BL6752" s="131" t="s">
        <v>23791</v>
      </c>
    </row>
    <row r="6753" spans="64:64" x14ac:dyDescent="0.3">
      <c r="BL6753" s="131" t="s">
        <v>23792</v>
      </c>
    </row>
    <row r="6754" spans="64:64" x14ac:dyDescent="0.3">
      <c r="BL6754" s="131" t="s">
        <v>20579</v>
      </c>
    </row>
    <row r="6755" spans="64:64" x14ac:dyDescent="0.3">
      <c r="BL6755" s="131" t="s">
        <v>19493</v>
      </c>
    </row>
    <row r="6756" spans="64:64" x14ac:dyDescent="0.3">
      <c r="BL6756" s="131" t="s">
        <v>23793</v>
      </c>
    </row>
    <row r="6757" spans="64:64" x14ac:dyDescent="0.3">
      <c r="BL6757" s="131" t="s">
        <v>23794</v>
      </c>
    </row>
    <row r="6758" spans="64:64" x14ac:dyDescent="0.3">
      <c r="BL6758" s="131" t="s">
        <v>23795</v>
      </c>
    </row>
    <row r="6759" spans="64:64" x14ac:dyDescent="0.3">
      <c r="BL6759" s="131" t="s">
        <v>19493</v>
      </c>
    </row>
    <row r="6760" spans="64:64" x14ac:dyDescent="0.3">
      <c r="BL6760" s="131" t="s">
        <v>23796</v>
      </c>
    </row>
    <row r="6761" spans="64:64" x14ac:dyDescent="0.3">
      <c r="BL6761" s="131" t="s">
        <v>23797</v>
      </c>
    </row>
    <row r="6762" spans="64:64" x14ac:dyDescent="0.3">
      <c r="BL6762" s="131" t="s">
        <v>23798</v>
      </c>
    </row>
    <row r="6763" spans="64:64" x14ac:dyDescent="0.3">
      <c r="BL6763" s="131" t="s">
        <v>19493</v>
      </c>
    </row>
    <row r="6764" spans="64:64" x14ac:dyDescent="0.3">
      <c r="BL6764" s="131" t="s">
        <v>23790</v>
      </c>
    </row>
    <row r="6765" spans="64:64" x14ac:dyDescent="0.3">
      <c r="BL6765" s="131" t="s">
        <v>23799</v>
      </c>
    </row>
    <row r="6766" spans="64:64" x14ac:dyDescent="0.3">
      <c r="BL6766" s="131" t="s">
        <v>23800</v>
      </c>
    </row>
    <row r="6767" spans="64:64" x14ac:dyDescent="0.3">
      <c r="BL6767" s="131" t="s">
        <v>20579</v>
      </c>
    </row>
    <row r="6768" spans="64:64" x14ac:dyDescent="0.3">
      <c r="BL6768" s="131" t="s">
        <v>19493</v>
      </c>
    </row>
    <row r="6769" spans="64:64" x14ac:dyDescent="0.3">
      <c r="BL6769" s="131" t="s">
        <v>23801</v>
      </c>
    </row>
    <row r="6770" spans="64:64" x14ac:dyDescent="0.3">
      <c r="BL6770" s="131" t="s">
        <v>23802</v>
      </c>
    </row>
    <row r="6771" spans="64:64" x14ac:dyDescent="0.3">
      <c r="BL6771" s="131" t="s">
        <v>19493</v>
      </c>
    </row>
    <row r="6772" spans="64:64" x14ac:dyDescent="0.3">
      <c r="BL6772" s="131" t="s">
        <v>21936</v>
      </c>
    </row>
    <row r="6773" spans="64:64" x14ac:dyDescent="0.3">
      <c r="BL6773" s="131" t="s">
        <v>23803</v>
      </c>
    </row>
    <row r="6774" spans="64:64" x14ac:dyDescent="0.3">
      <c r="BL6774" s="131" t="s">
        <v>19493</v>
      </c>
    </row>
    <row r="6775" spans="64:64" x14ac:dyDescent="0.3">
      <c r="BL6775" s="131" t="s">
        <v>23804</v>
      </c>
    </row>
    <row r="6776" spans="64:64" x14ac:dyDescent="0.3">
      <c r="BL6776" s="131" t="s">
        <v>23805</v>
      </c>
    </row>
    <row r="6777" spans="64:64" x14ac:dyDescent="0.3">
      <c r="BL6777" s="131" t="s">
        <v>23806</v>
      </c>
    </row>
    <row r="6778" spans="64:64" x14ac:dyDescent="0.3">
      <c r="BL6778" s="131" t="s">
        <v>23807</v>
      </c>
    </row>
    <row r="6779" spans="64:64" x14ac:dyDescent="0.3">
      <c r="BL6779" s="131" t="s">
        <v>21958</v>
      </c>
    </row>
    <row r="6780" spans="64:64" x14ac:dyDescent="0.3">
      <c r="BL6780" s="131" t="s">
        <v>20590</v>
      </c>
    </row>
    <row r="6781" spans="64:64" x14ac:dyDescent="0.3">
      <c r="BL6781" s="131" t="s">
        <v>19493</v>
      </c>
    </row>
    <row r="6782" spans="64:64" x14ac:dyDescent="0.3">
      <c r="BL6782" s="131" t="s">
        <v>23808</v>
      </c>
    </row>
    <row r="6783" spans="64:64" x14ac:dyDescent="0.3">
      <c r="BL6783" s="131" t="s">
        <v>23809</v>
      </c>
    </row>
    <row r="6784" spans="64:64" x14ac:dyDescent="0.3">
      <c r="BL6784" s="131" t="s">
        <v>19493</v>
      </c>
    </row>
    <row r="6785" spans="64:64" x14ac:dyDescent="0.3">
      <c r="BL6785" s="131" t="s">
        <v>21936</v>
      </c>
    </row>
    <row r="6786" spans="64:64" x14ac:dyDescent="0.3">
      <c r="BL6786" s="131" t="s">
        <v>23810</v>
      </c>
    </row>
    <row r="6787" spans="64:64" x14ac:dyDescent="0.3">
      <c r="BL6787" s="131" t="s">
        <v>23811</v>
      </c>
    </row>
    <row r="6788" spans="64:64" x14ac:dyDescent="0.3">
      <c r="BL6788" s="131" t="s">
        <v>20590</v>
      </c>
    </row>
    <row r="6789" spans="64:64" x14ac:dyDescent="0.3">
      <c r="BL6789" s="131" t="s">
        <v>19493</v>
      </c>
    </row>
    <row r="6790" spans="64:64" x14ac:dyDescent="0.3">
      <c r="BL6790" s="131" t="s">
        <v>23790</v>
      </c>
    </row>
    <row r="6791" spans="64:64" x14ac:dyDescent="0.3">
      <c r="BL6791" s="131" t="s">
        <v>23812</v>
      </c>
    </row>
    <row r="6792" spans="64:64" x14ac:dyDescent="0.3">
      <c r="BL6792" s="131" t="s">
        <v>23813</v>
      </c>
    </row>
    <row r="6793" spans="64:64" x14ac:dyDescent="0.3">
      <c r="BL6793" s="131" t="s">
        <v>23814</v>
      </c>
    </row>
    <row r="6794" spans="64:64" x14ac:dyDescent="0.3">
      <c r="BL6794" s="131" t="s">
        <v>20579</v>
      </c>
    </row>
    <row r="6795" spans="64:64" x14ac:dyDescent="0.3">
      <c r="BL6795" s="131" t="s">
        <v>19493</v>
      </c>
    </row>
    <row r="6796" spans="64:64" x14ac:dyDescent="0.3">
      <c r="BL6796" s="131" t="s">
        <v>23815</v>
      </c>
    </row>
    <row r="6797" spans="64:64" x14ac:dyDescent="0.3">
      <c r="BL6797" s="131" t="s">
        <v>23816</v>
      </c>
    </row>
    <row r="6798" spans="64:64" x14ac:dyDescent="0.3">
      <c r="BL6798" s="131" t="s">
        <v>23817</v>
      </c>
    </row>
    <row r="6799" spans="64:64" x14ac:dyDescent="0.3">
      <c r="BL6799" s="131" t="s">
        <v>19493</v>
      </c>
    </row>
    <row r="6800" spans="64:64" x14ac:dyDescent="0.3">
      <c r="BL6800" s="131" t="s">
        <v>19493</v>
      </c>
    </row>
    <row r="6801" spans="64:64" x14ac:dyDescent="0.3">
      <c r="BL6801" s="131" t="s">
        <v>23818</v>
      </c>
    </row>
    <row r="6802" spans="64:64" x14ac:dyDescent="0.3">
      <c r="BL6802" s="131" t="s">
        <v>19493</v>
      </c>
    </row>
    <row r="6803" spans="64:64" x14ac:dyDescent="0.3">
      <c r="BL6803" s="131" t="s">
        <v>23819</v>
      </c>
    </row>
    <row r="6804" spans="64:64" x14ac:dyDescent="0.3">
      <c r="BL6804" s="131" t="s">
        <v>23820</v>
      </c>
    </row>
    <row r="6805" spans="64:64" x14ac:dyDescent="0.3">
      <c r="BL6805" s="131" t="s">
        <v>23821</v>
      </c>
    </row>
    <row r="6806" spans="64:64" x14ac:dyDescent="0.3">
      <c r="BL6806" s="131" t="s">
        <v>23822</v>
      </c>
    </row>
    <row r="6807" spans="64:64" x14ac:dyDescent="0.3">
      <c r="BL6807" s="131" t="s">
        <v>19493</v>
      </c>
    </row>
    <row r="6808" spans="64:64" x14ac:dyDescent="0.3">
      <c r="BL6808" s="131" t="s">
        <v>23823</v>
      </c>
    </row>
    <row r="6809" spans="64:64" x14ac:dyDescent="0.3">
      <c r="BL6809" s="131" t="s">
        <v>23824</v>
      </c>
    </row>
    <row r="6810" spans="64:64" x14ac:dyDescent="0.3">
      <c r="BL6810" s="131" t="s">
        <v>19493</v>
      </c>
    </row>
    <row r="6811" spans="64:64" x14ac:dyDescent="0.3">
      <c r="BL6811" s="131" t="s">
        <v>20573</v>
      </c>
    </row>
    <row r="6812" spans="64:64" x14ac:dyDescent="0.3">
      <c r="BL6812" s="131" t="s">
        <v>23825</v>
      </c>
    </row>
    <row r="6813" spans="64:64" x14ac:dyDescent="0.3">
      <c r="BL6813" s="131" t="s">
        <v>23826</v>
      </c>
    </row>
    <row r="6814" spans="64:64" x14ac:dyDescent="0.3">
      <c r="BL6814" s="131" t="s">
        <v>23827</v>
      </c>
    </row>
    <row r="6815" spans="64:64" x14ac:dyDescent="0.3">
      <c r="BL6815" s="131" t="s">
        <v>23828</v>
      </c>
    </row>
    <row r="6816" spans="64:64" x14ac:dyDescent="0.3">
      <c r="BL6816" s="131" t="s">
        <v>23829</v>
      </c>
    </row>
    <row r="6817" spans="64:64" x14ac:dyDescent="0.3">
      <c r="BL6817" s="131" t="s">
        <v>20579</v>
      </c>
    </row>
    <row r="6818" spans="64:64" x14ac:dyDescent="0.3">
      <c r="BL6818" s="131" t="s">
        <v>20590</v>
      </c>
    </row>
    <row r="6819" spans="64:64" x14ac:dyDescent="0.3">
      <c r="BL6819" s="131" t="s">
        <v>19493</v>
      </c>
    </row>
    <row r="6820" spans="64:64" x14ac:dyDescent="0.3">
      <c r="BL6820" s="131" t="s">
        <v>23830</v>
      </c>
    </row>
    <row r="6821" spans="64:64" x14ac:dyDescent="0.3">
      <c r="BL6821" s="131" t="s">
        <v>19493</v>
      </c>
    </row>
    <row r="6822" spans="64:64" x14ac:dyDescent="0.3">
      <c r="BL6822" s="131" t="s">
        <v>20590</v>
      </c>
    </row>
    <row r="6823" spans="64:64" x14ac:dyDescent="0.3">
      <c r="BL6823" s="131" t="s">
        <v>23831</v>
      </c>
    </row>
    <row r="6824" spans="64:64" x14ac:dyDescent="0.3">
      <c r="BL6824" s="131" t="s">
        <v>23832</v>
      </c>
    </row>
    <row r="6825" spans="64:64" x14ac:dyDescent="0.3">
      <c r="BL6825" s="131" t="s">
        <v>23833</v>
      </c>
    </row>
    <row r="6826" spans="64:64" x14ac:dyDescent="0.3">
      <c r="BL6826" s="131" t="s">
        <v>20590</v>
      </c>
    </row>
    <row r="6827" spans="64:64" x14ac:dyDescent="0.3">
      <c r="BL6827" s="131" t="s">
        <v>19493</v>
      </c>
    </row>
    <row r="6828" spans="64:64" x14ac:dyDescent="0.3">
      <c r="BL6828" s="131" t="s">
        <v>23834</v>
      </c>
    </row>
    <row r="6829" spans="64:64" x14ac:dyDescent="0.3">
      <c r="BL6829" s="131" t="s">
        <v>19493</v>
      </c>
    </row>
    <row r="6830" spans="64:64" x14ac:dyDescent="0.3">
      <c r="BL6830" s="131" t="s">
        <v>20590</v>
      </c>
    </row>
    <row r="6831" spans="64:64" x14ac:dyDescent="0.3">
      <c r="BL6831" s="131" t="s">
        <v>23831</v>
      </c>
    </row>
    <row r="6832" spans="64:64" x14ac:dyDescent="0.3">
      <c r="BL6832" s="131" t="s">
        <v>23835</v>
      </c>
    </row>
    <row r="6833" spans="64:64" x14ac:dyDescent="0.3">
      <c r="BL6833" s="131" t="s">
        <v>23836</v>
      </c>
    </row>
    <row r="6834" spans="64:64" x14ac:dyDescent="0.3">
      <c r="BL6834" s="131" t="s">
        <v>20590</v>
      </c>
    </row>
    <row r="6835" spans="64:64" x14ac:dyDescent="0.3">
      <c r="BL6835" s="131" t="s">
        <v>19493</v>
      </c>
    </row>
    <row r="6836" spans="64:64" x14ac:dyDescent="0.3">
      <c r="BL6836" s="131" t="s">
        <v>19493</v>
      </c>
    </row>
    <row r="6837" spans="64:64" x14ac:dyDescent="0.3">
      <c r="BL6837" s="131" t="s">
        <v>23837</v>
      </c>
    </row>
    <row r="6838" spans="64:64" x14ac:dyDescent="0.3">
      <c r="BL6838" s="131" t="s">
        <v>19493</v>
      </c>
    </row>
    <row r="6839" spans="64:64" x14ac:dyDescent="0.3">
      <c r="BL6839" s="131" t="s">
        <v>23838</v>
      </c>
    </row>
    <row r="6840" spans="64:64" x14ac:dyDescent="0.3">
      <c r="BL6840" s="131" t="s">
        <v>23839</v>
      </c>
    </row>
    <row r="6841" spans="64:64" x14ac:dyDescent="0.3">
      <c r="BL6841" s="131" t="s">
        <v>19493</v>
      </c>
    </row>
    <row r="6842" spans="64:64" x14ac:dyDescent="0.3">
      <c r="BL6842" s="131" t="s">
        <v>23840</v>
      </c>
    </row>
    <row r="6843" spans="64:64" x14ac:dyDescent="0.3">
      <c r="BL6843" s="131" t="s">
        <v>23841</v>
      </c>
    </row>
    <row r="6844" spans="64:64" x14ac:dyDescent="0.3">
      <c r="BL6844" s="131" t="s">
        <v>23842</v>
      </c>
    </row>
    <row r="6845" spans="64:64" x14ac:dyDescent="0.3">
      <c r="BL6845" s="131" t="s">
        <v>23843</v>
      </c>
    </row>
    <row r="6846" spans="64:64" x14ac:dyDescent="0.3">
      <c r="BL6846" s="131" t="s">
        <v>19493</v>
      </c>
    </row>
    <row r="6847" spans="64:64" x14ac:dyDescent="0.3">
      <c r="BL6847" s="131" t="s">
        <v>23844</v>
      </c>
    </row>
    <row r="6848" spans="64:64" x14ac:dyDescent="0.3">
      <c r="BL6848" s="131" t="s">
        <v>23845</v>
      </c>
    </row>
    <row r="6849" spans="64:64" x14ac:dyDescent="0.3">
      <c r="BL6849" s="131" t="s">
        <v>23846</v>
      </c>
    </row>
    <row r="6850" spans="64:64" x14ac:dyDescent="0.3">
      <c r="BL6850" s="131" t="s">
        <v>19493</v>
      </c>
    </row>
    <row r="6851" spans="64:64" x14ac:dyDescent="0.3">
      <c r="BL6851" s="131" t="s">
        <v>23847</v>
      </c>
    </row>
    <row r="6852" spans="64:64" x14ac:dyDescent="0.3">
      <c r="BL6852" s="131" t="s">
        <v>23848</v>
      </c>
    </row>
    <row r="6853" spans="64:64" x14ac:dyDescent="0.3">
      <c r="BL6853" s="131" t="s">
        <v>19493</v>
      </c>
    </row>
    <row r="6854" spans="64:64" x14ac:dyDescent="0.3">
      <c r="BL6854" s="131" t="s">
        <v>23849</v>
      </c>
    </row>
    <row r="6855" spans="64:64" x14ac:dyDescent="0.3">
      <c r="BL6855" s="131" t="s">
        <v>23850</v>
      </c>
    </row>
    <row r="6856" spans="64:64" x14ac:dyDescent="0.3">
      <c r="BL6856" s="131" t="s">
        <v>23851</v>
      </c>
    </row>
    <row r="6857" spans="64:64" x14ac:dyDescent="0.3">
      <c r="BL6857" s="131" t="s">
        <v>23852</v>
      </c>
    </row>
    <row r="6858" spans="64:64" x14ac:dyDescent="0.3">
      <c r="BL6858" s="131" t="s">
        <v>19493</v>
      </c>
    </row>
    <row r="6859" spans="64:64" x14ac:dyDescent="0.3">
      <c r="BL6859" s="131" t="s">
        <v>21936</v>
      </c>
    </row>
    <row r="6860" spans="64:64" x14ac:dyDescent="0.3">
      <c r="BL6860" s="131" t="s">
        <v>23853</v>
      </c>
    </row>
    <row r="6861" spans="64:64" x14ac:dyDescent="0.3">
      <c r="BL6861" s="131" t="s">
        <v>23854</v>
      </c>
    </row>
    <row r="6862" spans="64:64" x14ac:dyDescent="0.3">
      <c r="BL6862" s="131" t="s">
        <v>23855</v>
      </c>
    </row>
    <row r="6863" spans="64:64" x14ac:dyDescent="0.3">
      <c r="BL6863" s="131" t="s">
        <v>19493</v>
      </c>
    </row>
    <row r="6864" spans="64:64" x14ac:dyDescent="0.3">
      <c r="BL6864" s="131" t="s">
        <v>23856</v>
      </c>
    </row>
    <row r="6865" spans="64:64" x14ac:dyDescent="0.3">
      <c r="BL6865" s="131" t="s">
        <v>23857</v>
      </c>
    </row>
    <row r="6866" spans="64:64" x14ac:dyDescent="0.3">
      <c r="BL6866" s="131" t="s">
        <v>19493</v>
      </c>
    </row>
    <row r="6867" spans="64:64" x14ac:dyDescent="0.3">
      <c r="BL6867" s="131" t="s">
        <v>23858</v>
      </c>
    </row>
    <row r="6868" spans="64:64" x14ac:dyDescent="0.3">
      <c r="BL6868" s="131" t="s">
        <v>23859</v>
      </c>
    </row>
    <row r="6869" spans="64:64" x14ac:dyDescent="0.3">
      <c r="BL6869" s="131" t="s">
        <v>23860</v>
      </c>
    </row>
    <row r="6870" spans="64:64" x14ac:dyDescent="0.3">
      <c r="BL6870" s="131" t="s">
        <v>20585</v>
      </c>
    </row>
    <row r="6871" spans="64:64" x14ac:dyDescent="0.3">
      <c r="BL6871" s="131" t="s">
        <v>23861</v>
      </c>
    </row>
    <row r="6872" spans="64:64" x14ac:dyDescent="0.3">
      <c r="BL6872" s="131" t="s">
        <v>20590</v>
      </c>
    </row>
    <row r="6873" spans="64:64" x14ac:dyDescent="0.3">
      <c r="BL6873" s="131" t="s">
        <v>19493</v>
      </c>
    </row>
    <row r="6874" spans="64:64" x14ac:dyDescent="0.3">
      <c r="BL6874" s="131" t="s">
        <v>23862</v>
      </c>
    </row>
    <row r="6875" spans="64:64" x14ac:dyDescent="0.3">
      <c r="BL6875" s="131" t="s">
        <v>19493</v>
      </c>
    </row>
    <row r="6876" spans="64:64" x14ac:dyDescent="0.3">
      <c r="BL6876" s="131" t="s">
        <v>23482</v>
      </c>
    </row>
    <row r="6877" spans="64:64" x14ac:dyDescent="0.3">
      <c r="BL6877" s="131" t="s">
        <v>23863</v>
      </c>
    </row>
    <row r="6878" spans="64:64" x14ac:dyDescent="0.3">
      <c r="BL6878" s="131" t="s">
        <v>23864</v>
      </c>
    </row>
    <row r="6879" spans="64:64" x14ac:dyDescent="0.3">
      <c r="BL6879" s="131" t="s">
        <v>20579</v>
      </c>
    </row>
    <row r="6880" spans="64:64" x14ac:dyDescent="0.3">
      <c r="BL6880" s="131" t="s">
        <v>19493</v>
      </c>
    </row>
    <row r="6881" spans="64:64" x14ac:dyDescent="0.3">
      <c r="BL6881" s="131" t="s">
        <v>23865</v>
      </c>
    </row>
    <row r="6882" spans="64:64" x14ac:dyDescent="0.3">
      <c r="BL6882" s="131" t="s">
        <v>20485</v>
      </c>
    </row>
    <row r="6883" spans="64:64" x14ac:dyDescent="0.3">
      <c r="BL6883" s="131" t="s">
        <v>23866</v>
      </c>
    </row>
    <row r="6884" spans="64:64" x14ac:dyDescent="0.3">
      <c r="BL6884" s="131" t="s">
        <v>23867</v>
      </c>
    </row>
    <row r="6885" spans="64:64" x14ac:dyDescent="0.3">
      <c r="BL6885" s="131" t="s">
        <v>23868</v>
      </c>
    </row>
    <row r="6886" spans="64:64" x14ac:dyDescent="0.3">
      <c r="BL6886" s="131" t="s">
        <v>23869</v>
      </c>
    </row>
    <row r="6887" spans="64:64" x14ac:dyDescent="0.3">
      <c r="BL6887" s="131" t="s">
        <v>23870</v>
      </c>
    </row>
    <row r="6888" spans="64:64" x14ac:dyDescent="0.3">
      <c r="BL6888" s="131" t="s">
        <v>23871</v>
      </c>
    </row>
    <row r="6889" spans="64:64" x14ac:dyDescent="0.3">
      <c r="BL6889" s="131" t="s">
        <v>23872</v>
      </c>
    </row>
    <row r="6890" spans="64:64" x14ac:dyDescent="0.3">
      <c r="BL6890" s="131" t="s">
        <v>23873</v>
      </c>
    </row>
    <row r="6891" spans="64:64" x14ac:dyDescent="0.3">
      <c r="BL6891" s="131" t="s">
        <v>23874</v>
      </c>
    </row>
    <row r="6892" spans="64:64" x14ac:dyDescent="0.3">
      <c r="BL6892" s="131" t="s">
        <v>23875</v>
      </c>
    </row>
    <row r="6893" spans="64:64" x14ac:dyDescent="0.3">
      <c r="BL6893" s="131" t="s">
        <v>23876</v>
      </c>
    </row>
    <row r="6894" spans="64:64" x14ac:dyDescent="0.3">
      <c r="BL6894" s="131" t="s">
        <v>23877</v>
      </c>
    </row>
    <row r="6895" spans="64:64" x14ac:dyDescent="0.3">
      <c r="BL6895" s="131" t="s">
        <v>23878</v>
      </c>
    </row>
    <row r="6896" spans="64:64" x14ac:dyDescent="0.3">
      <c r="BL6896" s="131" t="s">
        <v>23879</v>
      </c>
    </row>
    <row r="6897" spans="64:64" x14ac:dyDescent="0.3">
      <c r="BL6897" s="131" t="s">
        <v>23880</v>
      </c>
    </row>
    <row r="6898" spans="64:64" x14ac:dyDescent="0.3">
      <c r="BL6898" s="131" t="s">
        <v>23881</v>
      </c>
    </row>
    <row r="6899" spans="64:64" x14ac:dyDescent="0.3">
      <c r="BL6899" s="131"/>
    </row>
    <row r="6900" spans="64:64" x14ac:dyDescent="0.3">
      <c r="BL6900" s="131" t="s">
        <v>23882</v>
      </c>
    </row>
    <row r="6901" spans="64:64" x14ac:dyDescent="0.3">
      <c r="BL6901" s="131" t="s">
        <v>23883</v>
      </c>
    </row>
    <row r="6902" spans="64:64" x14ac:dyDescent="0.3">
      <c r="BL6902" s="131" t="s">
        <v>23884</v>
      </c>
    </row>
    <row r="6903" spans="64:64" x14ac:dyDescent="0.3">
      <c r="BL6903" s="131" t="s">
        <v>23885</v>
      </c>
    </row>
    <row r="6904" spans="64:64" x14ac:dyDescent="0.3">
      <c r="BL6904" s="131" t="s">
        <v>23886</v>
      </c>
    </row>
    <row r="6905" spans="64:64" x14ac:dyDescent="0.3">
      <c r="BL6905" s="131" t="s">
        <v>22722</v>
      </c>
    </row>
    <row r="6906" spans="64:64" x14ac:dyDescent="0.3">
      <c r="BL6906" s="131" t="s">
        <v>19297</v>
      </c>
    </row>
    <row r="6907" spans="64:64" x14ac:dyDescent="0.3">
      <c r="BL6907" s="131" t="s">
        <v>20967</v>
      </c>
    </row>
    <row r="6908" spans="64:64" x14ac:dyDescent="0.3">
      <c r="BL6908" s="131" t="s">
        <v>19602</v>
      </c>
    </row>
    <row r="6909" spans="64:64" x14ac:dyDescent="0.3">
      <c r="BL6909" s="131" t="s">
        <v>23887</v>
      </c>
    </row>
    <row r="6910" spans="64:64" x14ac:dyDescent="0.3">
      <c r="BL6910" s="131" t="s">
        <v>23888</v>
      </c>
    </row>
    <row r="6911" spans="64:64" x14ac:dyDescent="0.3">
      <c r="BL6911" s="131" t="s">
        <v>23889</v>
      </c>
    </row>
    <row r="6912" spans="64:64" x14ac:dyDescent="0.3">
      <c r="BL6912" s="131" t="s">
        <v>23890</v>
      </c>
    </row>
    <row r="6913" spans="64:64" x14ac:dyDescent="0.3">
      <c r="BL6913" s="131" t="s">
        <v>20622</v>
      </c>
    </row>
    <row r="6914" spans="64:64" x14ac:dyDescent="0.3">
      <c r="BL6914" s="131" t="s">
        <v>23891</v>
      </c>
    </row>
    <row r="6915" spans="64:64" x14ac:dyDescent="0.3">
      <c r="BL6915" s="131" t="s">
        <v>23892</v>
      </c>
    </row>
    <row r="6916" spans="64:64" x14ac:dyDescent="0.3">
      <c r="BL6916" s="131" t="s">
        <v>23893</v>
      </c>
    </row>
    <row r="6917" spans="64:64" x14ac:dyDescent="0.3">
      <c r="BL6917" s="131" t="s">
        <v>23894</v>
      </c>
    </row>
    <row r="6918" spans="64:64" x14ac:dyDescent="0.3">
      <c r="BL6918" s="131" t="s">
        <v>23895</v>
      </c>
    </row>
    <row r="6919" spans="64:64" x14ac:dyDescent="0.3">
      <c r="BL6919" s="131" t="s">
        <v>23896</v>
      </c>
    </row>
    <row r="6920" spans="64:64" x14ac:dyDescent="0.3">
      <c r="BL6920" s="131" t="s">
        <v>20489</v>
      </c>
    </row>
    <row r="6921" spans="64:64" x14ac:dyDescent="0.3">
      <c r="BL6921" s="131" t="s">
        <v>23897</v>
      </c>
    </row>
    <row r="6922" spans="64:64" x14ac:dyDescent="0.3">
      <c r="BL6922" s="131" t="s">
        <v>23898</v>
      </c>
    </row>
    <row r="6923" spans="64:64" x14ac:dyDescent="0.3">
      <c r="BL6923" s="131" t="s">
        <v>23899</v>
      </c>
    </row>
    <row r="6924" spans="64:64" x14ac:dyDescent="0.3">
      <c r="BL6924" s="131" t="s">
        <v>23900</v>
      </c>
    </row>
    <row r="6925" spans="64:64" x14ac:dyDescent="0.3">
      <c r="BL6925" s="131" t="s">
        <v>23901</v>
      </c>
    </row>
    <row r="6926" spans="64:64" x14ac:dyDescent="0.3">
      <c r="BL6926" s="131" t="s">
        <v>23902</v>
      </c>
    </row>
    <row r="6927" spans="64:64" x14ac:dyDescent="0.3">
      <c r="BL6927" s="131" t="s">
        <v>23903</v>
      </c>
    </row>
    <row r="6928" spans="64:64" x14ac:dyDescent="0.3">
      <c r="BL6928" s="131" t="s">
        <v>23904</v>
      </c>
    </row>
    <row r="6929" spans="64:64" x14ac:dyDescent="0.3">
      <c r="BL6929" s="131" t="s">
        <v>23905</v>
      </c>
    </row>
    <row r="6930" spans="64:64" x14ac:dyDescent="0.3">
      <c r="BL6930" s="131" t="s">
        <v>23906</v>
      </c>
    </row>
    <row r="6931" spans="64:64" x14ac:dyDescent="0.3">
      <c r="BL6931" s="131" t="s">
        <v>20489</v>
      </c>
    </row>
    <row r="6932" spans="64:64" x14ac:dyDescent="0.3">
      <c r="BL6932" s="131" t="s">
        <v>20122</v>
      </c>
    </row>
    <row r="6933" spans="64:64" x14ac:dyDescent="0.3">
      <c r="BL6933" s="131"/>
    </row>
    <row r="6934" spans="64:64" x14ac:dyDescent="0.3">
      <c r="BL6934" s="131" t="s">
        <v>19493</v>
      </c>
    </row>
    <row r="6935" spans="64:64" x14ac:dyDescent="0.3">
      <c r="BL6935" s="131" t="s">
        <v>19493</v>
      </c>
    </row>
    <row r="6936" spans="64:64" x14ac:dyDescent="0.3">
      <c r="BL6936" s="131" t="s">
        <v>23907</v>
      </c>
    </row>
    <row r="6937" spans="64:64" x14ac:dyDescent="0.3">
      <c r="BL6937" s="131" t="s">
        <v>23908</v>
      </c>
    </row>
    <row r="6938" spans="64:64" x14ac:dyDescent="0.3">
      <c r="BL6938" s="131" t="s">
        <v>19493</v>
      </c>
    </row>
    <row r="6939" spans="64:64" x14ac:dyDescent="0.3">
      <c r="BL6939" s="131" t="s">
        <v>23724</v>
      </c>
    </row>
    <row r="6940" spans="64:64" x14ac:dyDescent="0.3">
      <c r="BL6940" s="131" t="s">
        <v>23909</v>
      </c>
    </row>
    <row r="6941" spans="64:64" x14ac:dyDescent="0.3">
      <c r="BL6941" s="131" t="s">
        <v>23910</v>
      </c>
    </row>
    <row r="6942" spans="64:64" x14ac:dyDescent="0.3">
      <c r="BL6942" s="131" t="s">
        <v>23911</v>
      </c>
    </row>
    <row r="6943" spans="64:64" x14ac:dyDescent="0.3">
      <c r="BL6943" s="131" t="s">
        <v>20579</v>
      </c>
    </row>
    <row r="6944" spans="64:64" x14ac:dyDescent="0.3">
      <c r="BL6944" s="131" t="s">
        <v>19493</v>
      </c>
    </row>
    <row r="6945" spans="64:64" x14ac:dyDescent="0.3">
      <c r="BL6945" s="131" t="s">
        <v>23912</v>
      </c>
    </row>
    <row r="6946" spans="64:64" x14ac:dyDescent="0.3">
      <c r="BL6946" s="131" t="s">
        <v>23913</v>
      </c>
    </row>
    <row r="6947" spans="64:64" x14ac:dyDescent="0.3">
      <c r="BL6947" s="131" t="s">
        <v>23914</v>
      </c>
    </row>
    <row r="6948" spans="64:64" x14ac:dyDescent="0.3">
      <c r="BL6948" s="131" t="s">
        <v>23915</v>
      </c>
    </row>
    <row r="6949" spans="64:64" x14ac:dyDescent="0.3">
      <c r="BL6949" s="131" t="s">
        <v>19493</v>
      </c>
    </row>
    <row r="6950" spans="64:64" x14ac:dyDescent="0.3">
      <c r="BL6950" s="131" t="s">
        <v>23916</v>
      </c>
    </row>
    <row r="6951" spans="64:64" x14ac:dyDescent="0.3">
      <c r="BL6951" s="131" t="s">
        <v>23917</v>
      </c>
    </row>
    <row r="6952" spans="64:64" x14ac:dyDescent="0.3">
      <c r="BL6952" s="131" t="s">
        <v>23918</v>
      </c>
    </row>
    <row r="6953" spans="64:64" x14ac:dyDescent="0.3">
      <c r="BL6953" s="131" t="s">
        <v>23919</v>
      </c>
    </row>
    <row r="6954" spans="64:64" x14ac:dyDescent="0.3">
      <c r="BL6954" s="131" t="s">
        <v>23920</v>
      </c>
    </row>
    <row r="6955" spans="64:64" x14ac:dyDescent="0.3">
      <c r="BL6955" s="131" t="s">
        <v>19493</v>
      </c>
    </row>
    <row r="6956" spans="64:64" x14ac:dyDescent="0.3">
      <c r="BL6956" s="131" t="s">
        <v>23921</v>
      </c>
    </row>
    <row r="6957" spans="64:64" x14ac:dyDescent="0.3">
      <c r="BL6957" s="131" t="s">
        <v>23922</v>
      </c>
    </row>
    <row r="6958" spans="64:64" x14ac:dyDescent="0.3">
      <c r="BL6958" s="131" t="s">
        <v>19493</v>
      </c>
    </row>
    <row r="6959" spans="64:64" x14ac:dyDescent="0.3">
      <c r="BL6959" s="131" t="s">
        <v>23923</v>
      </c>
    </row>
    <row r="6960" spans="64:64" x14ac:dyDescent="0.3">
      <c r="BL6960" s="131" t="s">
        <v>23924</v>
      </c>
    </row>
    <row r="6961" spans="64:64" x14ac:dyDescent="0.3">
      <c r="BL6961" s="131" t="s">
        <v>19493</v>
      </c>
    </row>
    <row r="6962" spans="64:64" x14ac:dyDescent="0.3">
      <c r="BL6962" s="131" t="s">
        <v>23925</v>
      </c>
    </row>
    <row r="6963" spans="64:64" x14ac:dyDescent="0.3">
      <c r="BL6963" s="131" t="s">
        <v>23926</v>
      </c>
    </row>
    <row r="6964" spans="64:64" x14ac:dyDescent="0.3">
      <c r="BL6964" s="131" t="s">
        <v>23927</v>
      </c>
    </row>
    <row r="6965" spans="64:64" x14ac:dyDescent="0.3">
      <c r="BL6965" s="131" t="s">
        <v>23928</v>
      </c>
    </row>
    <row r="6966" spans="64:64" x14ac:dyDescent="0.3">
      <c r="BL6966" s="131" t="s">
        <v>23929</v>
      </c>
    </row>
    <row r="6967" spans="64:64" x14ac:dyDescent="0.3">
      <c r="BL6967" s="131" t="s">
        <v>23930</v>
      </c>
    </row>
    <row r="6968" spans="64:64" x14ac:dyDescent="0.3">
      <c r="BL6968" s="131" t="s">
        <v>23931</v>
      </c>
    </row>
    <row r="6969" spans="64:64" x14ac:dyDescent="0.3">
      <c r="BL6969" s="131" t="s">
        <v>23932</v>
      </c>
    </row>
    <row r="6970" spans="64:64" x14ac:dyDescent="0.3">
      <c r="BL6970" s="131" t="s">
        <v>23933</v>
      </c>
    </row>
    <row r="6971" spans="64:64" x14ac:dyDescent="0.3">
      <c r="BL6971" s="131" t="s">
        <v>19493</v>
      </c>
    </row>
    <row r="6972" spans="64:64" x14ac:dyDescent="0.3">
      <c r="BL6972" s="131" t="s">
        <v>23934</v>
      </c>
    </row>
    <row r="6973" spans="64:64" x14ac:dyDescent="0.3">
      <c r="BL6973" s="131" t="s">
        <v>23935</v>
      </c>
    </row>
    <row r="6974" spans="64:64" x14ac:dyDescent="0.3">
      <c r="BL6974" s="131" t="s">
        <v>19493</v>
      </c>
    </row>
    <row r="6975" spans="64:64" x14ac:dyDescent="0.3">
      <c r="BL6975" s="131" t="s">
        <v>23936</v>
      </c>
    </row>
    <row r="6976" spans="64:64" x14ac:dyDescent="0.3">
      <c r="BL6976" s="131" t="s">
        <v>23937</v>
      </c>
    </row>
    <row r="6977" spans="64:64" x14ac:dyDescent="0.3">
      <c r="BL6977" s="131" t="s">
        <v>19493</v>
      </c>
    </row>
    <row r="6978" spans="64:64" x14ac:dyDescent="0.3">
      <c r="BL6978" s="131" t="s">
        <v>23938</v>
      </c>
    </row>
    <row r="6979" spans="64:64" x14ac:dyDescent="0.3">
      <c r="BL6979" s="131" t="s">
        <v>19493</v>
      </c>
    </row>
    <row r="6980" spans="64:64" x14ac:dyDescent="0.3">
      <c r="BL6980" s="131" t="s">
        <v>23939</v>
      </c>
    </row>
    <row r="6981" spans="64:64" x14ac:dyDescent="0.3">
      <c r="BL6981" s="131" t="s">
        <v>23940</v>
      </c>
    </row>
    <row r="6982" spans="64:64" x14ac:dyDescent="0.3">
      <c r="BL6982" s="131" t="s">
        <v>23941</v>
      </c>
    </row>
    <row r="6983" spans="64:64" x14ac:dyDescent="0.3">
      <c r="BL6983" s="131" t="s">
        <v>23942</v>
      </c>
    </row>
    <row r="6984" spans="64:64" x14ac:dyDescent="0.3">
      <c r="BL6984" s="131" t="s">
        <v>23943</v>
      </c>
    </row>
    <row r="6985" spans="64:64" x14ac:dyDescent="0.3">
      <c r="BL6985" s="131" t="s">
        <v>19493</v>
      </c>
    </row>
    <row r="6986" spans="64:64" x14ac:dyDescent="0.3">
      <c r="BL6986" s="131" t="s">
        <v>23944</v>
      </c>
    </row>
    <row r="6987" spans="64:64" x14ac:dyDescent="0.3">
      <c r="BL6987" s="131" t="s">
        <v>23945</v>
      </c>
    </row>
    <row r="6988" spans="64:64" x14ac:dyDescent="0.3">
      <c r="BL6988" s="131" t="s">
        <v>23946</v>
      </c>
    </row>
    <row r="6989" spans="64:64" x14ac:dyDescent="0.3">
      <c r="BL6989" s="131" t="s">
        <v>23941</v>
      </c>
    </row>
    <row r="6990" spans="64:64" x14ac:dyDescent="0.3">
      <c r="BL6990" s="131" t="s">
        <v>23947</v>
      </c>
    </row>
    <row r="6991" spans="64:64" x14ac:dyDescent="0.3">
      <c r="BL6991" s="131" t="s">
        <v>23948</v>
      </c>
    </row>
    <row r="6992" spans="64:64" x14ac:dyDescent="0.3">
      <c r="BL6992" s="131" t="s">
        <v>19493</v>
      </c>
    </row>
    <row r="6993" spans="64:64" x14ac:dyDescent="0.3">
      <c r="BL6993" s="131" t="s">
        <v>23949</v>
      </c>
    </row>
    <row r="6994" spans="64:64" x14ac:dyDescent="0.3">
      <c r="BL6994" s="131" t="s">
        <v>23950</v>
      </c>
    </row>
    <row r="6995" spans="64:64" x14ac:dyDescent="0.3">
      <c r="BL6995" s="131" t="s">
        <v>23951</v>
      </c>
    </row>
    <row r="6996" spans="64:64" x14ac:dyDescent="0.3">
      <c r="BL6996" s="131" t="s">
        <v>19493</v>
      </c>
    </row>
    <row r="6997" spans="64:64" x14ac:dyDescent="0.3">
      <c r="BL6997" s="131" t="s">
        <v>23952</v>
      </c>
    </row>
    <row r="6998" spans="64:64" x14ac:dyDescent="0.3">
      <c r="BL6998" s="131" t="s">
        <v>23943</v>
      </c>
    </row>
    <row r="6999" spans="64:64" x14ac:dyDescent="0.3">
      <c r="BL6999" s="131" t="s">
        <v>19493</v>
      </c>
    </row>
    <row r="7000" spans="64:64" x14ac:dyDescent="0.3">
      <c r="BL7000" s="131" t="s">
        <v>19493</v>
      </c>
    </row>
    <row r="7001" spans="64:64" x14ac:dyDescent="0.3">
      <c r="BL7001" s="131" t="s">
        <v>23953</v>
      </c>
    </row>
    <row r="7002" spans="64:64" x14ac:dyDescent="0.3">
      <c r="BL7002" s="131" t="s">
        <v>23954</v>
      </c>
    </row>
    <row r="7003" spans="64:64" x14ac:dyDescent="0.3">
      <c r="BL7003" s="131" t="s">
        <v>19615</v>
      </c>
    </row>
    <row r="7004" spans="64:64" x14ac:dyDescent="0.3">
      <c r="BL7004" s="131"/>
    </row>
    <row r="7005" spans="64:64" x14ac:dyDescent="0.3">
      <c r="BL7005" s="131" t="s">
        <v>23955</v>
      </c>
    </row>
    <row r="7006" spans="64:64" x14ac:dyDescent="0.3">
      <c r="BL7006" s="131"/>
    </row>
    <row r="7007" spans="64:64" x14ac:dyDescent="0.3">
      <c r="BL7007" s="131" t="s">
        <v>19611</v>
      </c>
    </row>
    <row r="7008" spans="64:64" x14ac:dyDescent="0.3">
      <c r="BL7008" s="131" t="s">
        <v>22439</v>
      </c>
    </row>
    <row r="7009" spans="64:64" x14ac:dyDescent="0.3">
      <c r="BL7009" s="131" t="s">
        <v>23956</v>
      </c>
    </row>
    <row r="7010" spans="64:64" x14ac:dyDescent="0.3">
      <c r="BL7010" s="131" t="s">
        <v>19493</v>
      </c>
    </row>
    <row r="7011" spans="64:64" x14ac:dyDescent="0.3">
      <c r="BL7011" s="131" t="s">
        <v>19617</v>
      </c>
    </row>
    <row r="7012" spans="64:64" x14ac:dyDescent="0.3">
      <c r="BL7012" s="131" t="s">
        <v>19615</v>
      </c>
    </row>
    <row r="7013" spans="64:64" x14ac:dyDescent="0.3">
      <c r="BL7013" s="131" t="s">
        <v>23957</v>
      </c>
    </row>
    <row r="7014" spans="64:64" x14ac:dyDescent="0.3">
      <c r="BL7014" s="131" t="s">
        <v>23958</v>
      </c>
    </row>
    <row r="7015" spans="64:64" x14ac:dyDescent="0.3">
      <c r="BL7015" s="131" t="s">
        <v>23959</v>
      </c>
    </row>
    <row r="7016" spans="64:64" x14ac:dyDescent="0.3">
      <c r="BL7016" s="131" t="s">
        <v>23960</v>
      </c>
    </row>
    <row r="7017" spans="64:64" x14ac:dyDescent="0.3">
      <c r="BL7017" s="131" t="s">
        <v>23961</v>
      </c>
    </row>
    <row r="7018" spans="64:64" x14ac:dyDescent="0.3">
      <c r="BL7018" s="131" t="s">
        <v>23962</v>
      </c>
    </row>
    <row r="7019" spans="64:64" x14ac:dyDescent="0.3">
      <c r="BL7019" s="131" t="s">
        <v>23963</v>
      </c>
    </row>
    <row r="7020" spans="64:64" x14ac:dyDescent="0.3">
      <c r="BL7020" s="131" t="s">
        <v>23964</v>
      </c>
    </row>
    <row r="7021" spans="64:64" x14ac:dyDescent="0.3">
      <c r="BL7021" s="131"/>
    </row>
    <row r="7022" spans="64:64" x14ac:dyDescent="0.3">
      <c r="BL7022" s="131" t="s">
        <v>23965</v>
      </c>
    </row>
    <row r="7023" spans="64:64" x14ac:dyDescent="0.3">
      <c r="BL7023" s="131" t="s">
        <v>23966</v>
      </c>
    </row>
    <row r="7024" spans="64:64" x14ac:dyDescent="0.3">
      <c r="BL7024" s="131" t="s">
        <v>23967</v>
      </c>
    </row>
    <row r="7025" spans="64:64" x14ac:dyDescent="0.3">
      <c r="BL7025" s="131" t="s">
        <v>23968</v>
      </c>
    </row>
    <row r="7026" spans="64:64" x14ac:dyDescent="0.3">
      <c r="BL7026" s="131"/>
    </row>
    <row r="7027" spans="64:64" x14ac:dyDescent="0.3">
      <c r="BL7027" s="131" t="s">
        <v>23969</v>
      </c>
    </row>
    <row r="7028" spans="64:64" x14ac:dyDescent="0.3">
      <c r="BL7028" s="131" t="s">
        <v>23970</v>
      </c>
    </row>
    <row r="7029" spans="64:64" x14ac:dyDescent="0.3">
      <c r="BL7029" s="131"/>
    </row>
    <row r="7030" spans="64:64" x14ac:dyDescent="0.3">
      <c r="BL7030" s="131" t="s">
        <v>23971</v>
      </c>
    </row>
    <row r="7031" spans="64:64" x14ac:dyDescent="0.3">
      <c r="BL7031" s="131"/>
    </row>
    <row r="7032" spans="64:64" x14ac:dyDescent="0.3">
      <c r="BL7032" s="131" t="s">
        <v>23972</v>
      </c>
    </row>
    <row r="7033" spans="64:64" x14ac:dyDescent="0.3">
      <c r="BL7033" s="131" t="s">
        <v>23973</v>
      </c>
    </row>
    <row r="7034" spans="64:64" x14ac:dyDescent="0.3">
      <c r="BL7034" s="131"/>
    </row>
    <row r="7035" spans="64:64" x14ac:dyDescent="0.3">
      <c r="BL7035" s="131" t="s">
        <v>23974</v>
      </c>
    </row>
    <row r="7036" spans="64:64" x14ac:dyDescent="0.3">
      <c r="BL7036" s="131" t="s">
        <v>23975</v>
      </c>
    </row>
    <row r="7037" spans="64:64" x14ac:dyDescent="0.3">
      <c r="BL7037" s="131" t="s">
        <v>23976</v>
      </c>
    </row>
    <row r="7038" spans="64:64" x14ac:dyDescent="0.3">
      <c r="BL7038" s="131" t="s">
        <v>23977</v>
      </c>
    </row>
    <row r="7039" spans="64:64" x14ac:dyDescent="0.3">
      <c r="BL7039" s="131" t="s">
        <v>23978</v>
      </c>
    </row>
    <row r="7040" spans="64:64" x14ac:dyDescent="0.3">
      <c r="BL7040" s="131" t="s">
        <v>23979</v>
      </c>
    </row>
    <row r="7041" spans="64:64" x14ac:dyDescent="0.3">
      <c r="BL7041" s="131" t="s">
        <v>23980</v>
      </c>
    </row>
    <row r="7042" spans="64:64" x14ac:dyDescent="0.3">
      <c r="BL7042" s="131" t="s">
        <v>19652</v>
      </c>
    </row>
    <row r="7043" spans="64:64" x14ac:dyDescent="0.3">
      <c r="BL7043" s="131"/>
    </row>
    <row r="7044" spans="64:64" x14ac:dyDescent="0.3">
      <c r="BL7044" s="131" t="s">
        <v>23981</v>
      </c>
    </row>
    <row r="7045" spans="64:64" x14ac:dyDescent="0.3">
      <c r="BL7045" s="131" t="s">
        <v>23982</v>
      </c>
    </row>
    <row r="7046" spans="64:64" x14ac:dyDescent="0.3">
      <c r="BL7046" s="131" t="s">
        <v>23983</v>
      </c>
    </row>
    <row r="7047" spans="64:64" x14ac:dyDescent="0.3">
      <c r="BL7047" s="131" t="s">
        <v>23984</v>
      </c>
    </row>
    <row r="7048" spans="64:64" x14ac:dyDescent="0.3">
      <c r="BL7048" s="131" t="s">
        <v>23985</v>
      </c>
    </row>
    <row r="7049" spans="64:64" x14ac:dyDescent="0.3">
      <c r="BL7049" s="131" t="s">
        <v>20114</v>
      </c>
    </row>
    <row r="7050" spans="64:64" x14ac:dyDescent="0.3">
      <c r="BL7050" s="131" t="s">
        <v>19523</v>
      </c>
    </row>
    <row r="7051" spans="64:64" x14ac:dyDescent="0.3">
      <c r="BL7051" s="131"/>
    </row>
    <row r="7052" spans="64:64" x14ac:dyDescent="0.3">
      <c r="BL7052" s="131" t="s">
        <v>23986</v>
      </c>
    </row>
    <row r="7053" spans="64:64" x14ac:dyDescent="0.3">
      <c r="BL7053" s="131" t="s">
        <v>19877</v>
      </c>
    </row>
    <row r="7054" spans="64:64" x14ac:dyDescent="0.3">
      <c r="BL7054" s="131"/>
    </row>
    <row r="7055" spans="64:64" x14ac:dyDescent="0.3">
      <c r="BL7055" s="131" t="s">
        <v>23987</v>
      </c>
    </row>
    <row r="7056" spans="64:64" x14ac:dyDescent="0.3">
      <c r="BL7056" s="131" t="s">
        <v>23988</v>
      </c>
    </row>
    <row r="7057" spans="64:64" x14ac:dyDescent="0.3">
      <c r="BL7057" s="131" t="s">
        <v>23989</v>
      </c>
    </row>
    <row r="7058" spans="64:64" x14ac:dyDescent="0.3">
      <c r="BL7058" s="131" t="s">
        <v>23990</v>
      </c>
    </row>
    <row r="7059" spans="64:64" x14ac:dyDescent="0.3">
      <c r="BL7059" s="131" t="s">
        <v>19536</v>
      </c>
    </row>
    <row r="7060" spans="64:64" x14ac:dyDescent="0.3">
      <c r="BL7060" s="131" t="s">
        <v>23991</v>
      </c>
    </row>
    <row r="7061" spans="64:64" x14ac:dyDescent="0.3">
      <c r="BL7061" s="131" t="s">
        <v>23992</v>
      </c>
    </row>
    <row r="7062" spans="64:64" x14ac:dyDescent="0.3">
      <c r="BL7062" s="131" t="s">
        <v>23993</v>
      </c>
    </row>
    <row r="7063" spans="64:64" x14ac:dyDescent="0.3">
      <c r="BL7063" s="131" t="s">
        <v>23994</v>
      </c>
    </row>
    <row r="7064" spans="64:64" x14ac:dyDescent="0.3">
      <c r="BL7064" s="131" t="s">
        <v>23995</v>
      </c>
    </row>
    <row r="7065" spans="64:64" x14ac:dyDescent="0.3">
      <c r="BL7065" s="131" t="s">
        <v>19925</v>
      </c>
    </row>
    <row r="7066" spans="64:64" x14ac:dyDescent="0.3">
      <c r="BL7066" s="131" t="s">
        <v>23996</v>
      </c>
    </row>
    <row r="7067" spans="64:64" x14ac:dyDescent="0.3">
      <c r="BL7067" s="131" t="s">
        <v>23997</v>
      </c>
    </row>
    <row r="7068" spans="64:64" x14ac:dyDescent="0.3">
      <c r="BL7068" s="131" t="s">
        <v>19652</v>
      </c>
    </row>
    <row r="7069" spans="64:64" x14ac:dyDescent="0.3">
      <c r="BL7069" s="131" t="s">
        <v>19299</v>
      </c>
    </row>
    <row r="7070" spans="64:64" x14ac:dyDescent="0.3">
      <c r="BL7070" s="131" t="s">
        <v>23998</v>
      </c>
    </row>
    <row r="7071" spans="64:64" x14ac:dyDescent="0.3">
      <c r="BL7071" s="131" t="s">
        <v>23999</v>
      </c>
    </row>
    <row r="7072" spans="64:64" x14ac:dyDescent="0.3">
      <c r="BL7072" s="131" t="s">
        <v>24000</v>
      </c>
    </row>
    <row r="7073" spans="64:64" x14ac:dyDescent="0.3">
      <c r="BL7073" s="131" t="s">
        <v>19299</v>
      </c>
    </row>
    <row r="7074" spans="64:64" x14ac:dyDescent="0.3">
      <c r="BL7074" s="131" t="s">
        <v>24001</v>
      </c>
    </row>
    <row r="7075" spans="64:64" x14ac:dyDescent="0.3">
      <c r="BL7075" s="131" t="s">
        <v>24002</v>
      </c>
    </row>
    <row r="7076" spans="64:64" x14ac:dyDescent="0.3">
      <c r="BL7076" s="131" t="s">
        <v>24003</v>
      </c>
    </row>
    <row r="7077" spans="64:64" x14ac:dyDescent="0.3">
      <c r="BL7077" s="131" t="s">
        <v>24004</v>
      </c>
    </row>
    <row r="7078" spans="64:64" x14ac:dyDescent="0.3">
      <c r="BL7078" s="131" t="s">
        <v>24005</v>
      </c>
    </row>
    <row r="7079" spans="64:64" x14ac:dyDescent="0.3">
      <c r="BL7079" s="131" t="s">
        <v>24006</v>
      </c>
    </row>
    <row r="7080" spans="64:64" x14ac:dyDescent="0.3">
      <c r="BL7080" s="131" t="s">
        <v>24007</v>
      </c>
    </row>
    <row r="7081" spans="64:64" x14ac:dyDescent="0.3">
      <c r="BL7081" s="131" t="s">
        <v>24008</v>
      </c>
    </row>
    <row r="7082" spans="64:64" x14ac:dyDescent="0.3">
      <c r="BL7082" s="131" t="s">
        <v>24009</v>
      </c>
    </row>
    <row r="7083" spans="64:64" x14ac:dyDescent="0.3">
      <c r="BL7083" s="131" t="s">
        <v>24010</v>
      </c>
    </row>
    <row r="7084" spans="64:64" x14ac:dyDescent="0.3">
      <c r="BL7084" s="131" t="s">
        <v>24011</v>
      </c>
    </row>
    <row r="7085" spans="64:64" x14ac:dyDescent="0.3">
      <c r="BL7085" s="131" t="s">
        <v>24012</v>
      </c>
    </row>
    <row r="7086" spans="64:64" x14ac:dyDescent="0.3">
      <c r="BL7086" s="131" t="s">
        <v>24008</v>
      </c>
    </row>
    <row r="7087" spans="64:64" x14ac:dyDescent="0.3">
      <c r="BL7087" s="131" t="s">
        <v>19652</v>
      </c>
    </row>
    <row r="7088" spans="64:64" x14ac:dyDescent="0.3">
      <c r="BL7088" s="131" t="s">
        <v>19299</v>
      </c>
    </row>
    <row r="7089" spans="64:64" x14ac:dyDescent="0.3">
      <c r="BL7089" s="131" t="s">
        <v>23986</v>
      </c>
    </row>
    <row r="7090" spans="64:64" x14ac:dyDescent="0.3">
      <c r="BL7090" s="131" t="s">
        <v>19877</v>
      </c>
    </row>
    <row r="7091" spans="64:64" x14ac:dyDescent="0.3">
      <c r="BL7091" s="131"/>
    </row>
    <row r="7092" spans="64:64" x14ac:dyDescent="0.3">
      <c r="BL7092" s="131" t="s">
        <v>24013</v>
      </c>
    </row>
    <row r="7093" spans="64:64" x14ac:dyDescent="0.3">
      <c r="BL7093" s="131" t="s">
        <v>24014</v>
      </c>
    </row>
    <row r="7094" spans="64:64" x14ac:dyDescent="0.3">
      <c r="BL7094" s="131" t="s">
        <v>24015</v>
      </c>
    </row>
    <row r="7095" spans="64:64" x14ac:dyDescent="0.3">
      <c r="BL7095" s="131" t="s">
        <v>24016</v>
      </c>
    </row>
    <row r="7096" spans="64:64" x14ac:dyDescent="0.3">
      <c r="BL7096" s="131" t="s">
        <v>19299</v>
      </c>
    </row>
    <row r="7097" spans="64:64" x14ac:dyDescent="0.3">
      <c r="BL7097" s="131" t="s">
        <v>24017</v>
      </c>
    </row>
    <row r="7098" spans="64:64" x14ac:dyDescent="0.3">
      <c r="BL7098" s="131" t="s">
        <v>24018</v>
      </c>
    </row>
    <row r="7099" spans="64:64" x14ac:dyDescent="0.3">
      <c r="BL7099" s="131" t="s">
        <v>24019</v>
      </c>
    </row>
    <row r="7100" spans="64:64" x14ac:dyDescent="0.3">
      <c r="BL7100" s="131" t="s">
        <v>24020</v>
      </c>
    </row>
    <row r="7101" spans="64:64" x14ac:dyDescent="0.3">
      <c r="BL7101" s="131" t="s">
        <v>19299</v>
      </c>
    </row>
    <row r="7102" spans="64:64" x14ac:dyDescent="0.3">
      <c r="BL7102" s="131" t="s">
        <v>19877</v>
      </c>
    </row>
    <row r="7103" spans="64:64" x14ac:dyDescent="0.3">
      <c r="BL7103" s="131"/>
    </row>
    <row r="7104" spans="64:64" x14ac:dyDescent="0.3">
      <c r="BL7104" s="131" t="s">
        <v>21656</v>
      </c>
    </row>
    <row r="7105" spans="64:64" x14ac:dyDescent="0.3">
      <c r="BL7105" s="131" t="s">
        <v>22445</v>
      </c>
    </row>
    <row r="7106" spans="64:64" x14ac:dyDescent="0.3">
      <c r="BL7106" s="131" t="s">
        <v>24021</v>
      </c>
    </row>
    <row r="7107" spans="64:64" x14ac:dyDescent="0.3">
      <c r="BL7107" s="131" t="s">
        <v>22459</v>
      </c>
    </row>
    <row r="7108" spans="64:64" x14ac:dyDescent="0.3">
      <c r="BL7108" s="131" t="s">
        <v>22447</v>
      </c>
    </row>
    <row r="7109" spans="64:64" x14ac:dyDescent="0.3">
      <c r="BL7109" s="131" t="s">
        <v>22448</v>
      </c>
    </row>
    <row r="7110" spans="64:64" x14ac:dyDescent="0.3">
      <c r="BL7110" s="131" t="s">
        <v>24022</v>
      </c>
    </row>
    <row r="7111" spans="64:64" x14ac:dyDescent="0.3">
      <c r="BL7111" s="131" t="s">
        <v>22447</v>
      </c>
    </row>
    <row r="7112" spans="64:64" x14ac:dyDescent="0.3">
      <c r="BL7112" s="131" t="s">
        <v>24023</v>
      </c>
    </row>
    <row r="7113" spans="64:64" x14ac:dyDescent="0.3">
      <c r="BL7113" s="131" t="s">
        <v>24024</v>
      </c>
    </row>
    <row r="7114" spans="64:64" x14ac:dyDescent="0.3">
      <c r="BL7114" s="131" t="s">
        <v>24025</v>
      </c>
    </row>
    <row r="7115" spans="64:64" x14ac:dyDescent="0.3">
      <c r="BL7115" s="131" t="s">
        <v>24026</v>
      </c>
    </row>
    <row r="7116" spans="64:64" x14ac:dyDescent="0.3">
      <c r="BL7116" s="131" t="s">
        <v>24027</v>
      </c>
    </row>
    <row r="7117" spans="64:64" x14ac:dyDescent="0.3">
      <c r="BL7117" s="131" t="s">
        <v>24028</v>
      </c>
    </row>
    <row r="7118" spans="64:64" x14ac:dyDescent="0.3">
      <c r="BL7118" s="131" t="s">
        <v>21658</v>
      </c>
    </row>
    <row r="7119" spans="64:64" x14ac:dyDescent="0.3">
      <c r="BL7119" s="131" t="s">
        <v>24029</v>
      </c>
    </row>
    <row r="7120" spans="64:64" x14ac:dyDescent="0.3">
      <c r="BL7120" s="131" t="s">
        <v>24030</v>
      </c>
    </row>
    <row r="7121" spans="64:64" x14ac:dyDescent="0.3">
      <c r="BL7121" s="131" t="s">
        <v>24031</v>
      </c>
    </row>
    <row r="7122" spans="64:64" x14ac:dyDescent="0.3">
      <c r="BL7122" s="131" t="s">
        <v>24032</v>
      </c>
    </row>
    <row r="7123" spans="64:64" x14ac:dyDescent="0.3">
      <c r="BL7123" s="131" t="s">
        <v>24033</v>
      </c>
    </row>
    <row r="7124" spans="64:64" x14ac:dyDescent="0.3">
      <c r="BL7124" s="131" t="s">
        <v>24034</v>
      </c>
    </row>
    <row r="7125" spans="64:64" x14ac:dyDescent="0.3">
      <c r="BL7125" s="131" t="s">
        <v>24035</v>
      </c>
    </row>
    <row r="7126" spans="64:64" x14ac:dyDescent="0.3">
      <c r="BL7126" s="131" t="s">
        <v>24036</v>
      </c>
    </row>
    <row r="7127" spans="64:64" x14ac:dyDescent="0.3">
      <c r="BL7127" s="131" t="s">
        <v>24037</v>
      </c>
    </row>
    <row r="7128" spans="64:64" x14ac:dyDescent="0.3">
      <c r="BL7128" s="131" t="s">
        <v>24038</v>
      </c>
    </row>
    <row r="7129" spans="64:64" x14ac:dyDescent="0.3">
      <c r="BL7129" s="131" t="s">
        <v>24039</v>
      </c>
    </row>
    <row r="7130" spans="64:64" x14ac:dyDescent="0.3">
      <c r="BL7130" s="131" t="s">
        <v>24040</v>
      </c>
    </row>
    <row r="7131" spans="64:64" x14ac:dyDescent="0.3">
      <c r="BL7131" s="131" t="s">
        <v>24041</v>
      </c>
    </row>
    <row r="7132" spans="64:64" x14ac:dyDescent="0.3">
      <c r="BL7132" s="131" t="s">
        <v>24042</v>
      </c>
    </row>
    <row r="7133" spans="64:64" x14ac:dyDescent="0.3">
      <c r="BL7133" s="131" t="s">
        <v>24043</v>
      </c>
    </row>
    <row r="7134" spans="64:64" x14ac:dyDescent="0.3">
      <c r="BL7134" s="131" t="s">
        <v>24044</v>
      </c>
    </row>
    <row r="7135" spans="64:64" x14ac:dyDescent="0.3">
      <c r="BL7135" s="131" t="s">
        <v>24045</v>
      </c>
    </row>
    <row r="7136" spans="64:64" x14ac:dyDescent="0.3">
      <c r="BL7136" s="131" t="s">
        <v>24046</v>
      </c>
    </row>
    <row r="7137" spans="64:64" x14ac:dyDescent="0.3">
      <c r="BL7137" s="131" t="s">
        <v>24047</v>
      </c>
    </row>
    <row r="7138" spans="64:64" x14ac:dyDescent="0.3">
      <c r="BL7138" s="131" t="s">
        <v>24048</v>
      </c>
    </row>
    <row r="7139" spans="64:64" x14ac:dyDescent="0.3">
      <c r="BL7139" s="131" t="s">
        <v>24049</v>
      </c>
    </row>
    <row r="7140" spans="64:64" x14ac:dyDescent="0.3">
      <c r="BL7140" s="131" t="s">
        <v>24050</v>
      </c>
    </row>
    <row r="7141" spans="64:64" x14ac:dyDescent="0.3">
      <c r="BL7141" s="131" t="s">
        <v>24051</v>
      </c>
    </row>
    <row r="7142" spans="64:64" x14ac:dyDescent="0.3">
      <c r="BL7142" s="131" t="s">
        <v>24052</v>
      </c>
    </row>
    <row r="7143" spans="64:64" x14ac:dyDescent="0.3">
      <c r="BL7143" s="131" t="s">
        <v>24053</v>
      </c>
    </row>
    <row r="7144" spans="64:64" x14ac:dyDescent="0.3">
      <c r="BL7144" s="131" t="s">
        <v>24054</v>
      </c>
    </row>
    <row r="7145" spans="64:64" x14ac:dyDescent="0.3">
      <c r="BL7145" s="131" t="s">
        <v>24055</v>
      </c>
    </row>
    <row r="7146" spans="64:64" x14ac:dyDescent="0.3">
      <c r="BL7146" s="131" t="s">
        <v>24046</v>
      </c>
    </row>
    <row r="7147" spans="64:64" x14ac:dyDescent="0.3">
      <c r="BL7147" s="131" t="s">
        <v>24056</v>
      </c>
    </row>
    <row r="7148" spans="64:64" x14ac:dyDescent="0.3">
      <c r="BL7148" s="131" t="s">
        <v>24057</v>
      </c>
    </row>
    <row r="7149" spans="64:64" x14ac:dyDescent="0.3">
      <c r="BL7149" s="131" t="s">
        <v>24058</v>
      </c>
    </row>
    <row r="7150" spans="64:64" x14ac:dyDescent="0.3">
      <c r="BL7150" s="131" t="s">
        <v>24059</v>
      </c>
    </row>
    <row r="7151" spans="64:64" x14ac:dyDescent="0.3">
      <c r="BL7151" s="131" t="s">
        <v>22722</v>
      </c>
    </row>
    <row r="7152" spans="64:64" x14ac:dyDescent="0.3">
      <c r="BL7152" s="131" t="s">
        <v>19577</v>
      </c>
    </row>
    <row r="7153" spans="64:64" x14ac:dyDescent="0.3">
      <c r="BL7153" s="131" t="s">
        <v>24060</v>
      </c>
    </row>
    <row r="7154" spans="64:64" x14ac:dyDescent="0.3">
      <c r="BL7154" s="131" t="s">
        <v>24061</v>
      </c>
    </row>
    <row r="7155" spans="64:64" x14ac:dyDescent="0.3">
      <c r="BL7155" s="131" t="s">
        <v>19652</v>
      </c>
    </row>
    <row r="7156" spans="64:64" x14ac:dyDescent="0.3">
      <c r="BL7156" s="131" t="s">
        <v>24062</v>
      </c>
    </row>
    <row r="7157" spans="64:64" x14ac:dyDescent="0.3">
      <c r="BL7157" s="131" t="s">
        <v>19874</v>
      </c>
    </row>
    <row r="7158" spans="64:64" x14ac:dyDescent="0.3">
      <c r="BL7158" s="131" t="s">
        <v>24063</v>
      </c>
    </row>
    <row r="7159" spans="64:64" x14ac:dyDescent="0.3">
      <c r="BL7159" s="131" t="s">
        <v>19299</v>
      </c>
    </row>
    <row r="7160" spans="64:64" x14ac:dyDescent="0.3">
      <c r="BL7160" s="131" t="s">
        <v>24064</v>
      </c>
    </row>
    <row r="7161" spans="64:64" x14ac:dyDescent="0.3">
      <c r="BL7161" s="131" t="s">
        <v>19660</v>
      </c>
    </row>
    <row r="7162" spans="64:64" x14ac:dyDescent="0.3">
      <c r="BL7162" s="131"/>
    </row>
    <row r="7163" spans="64:64" x14ac:dyDescent="0.3">
      <c r="BL7163" s="131"/>
    </row>
    <row r="7164" spans="64:64" x14ac:dyDescent="0.3">
      <c r="BL7164" s="131" t="s">
        <v>21656</v>
      </c>
    </row>
    <row r="7165" spans="64:64" x14ac:dyDescent="0.3">
      <c r="BL7165" s="131" t="s">
        <v>22445</v>
      </c>
    </row>
    <row r="7166" spans="64:64" x14ac:dyDescent="0.3">
      <c r="BL7166" s="131" t="s">
        <v>24065</v>
      </c>
    </row>
    <row r="7167" spans="64:64" x14ac:dyDescent="0.3">
      <c r="BL7167" s="131" t="s">
        <v>22459</v>
      </c>
    </row>
    <row r="7168" spans="64:64" x14ac:dyDescent="0.3">
      <c r="BL7168" s="131" t="s">
        <v>22447</v>
      </c>
    </row>
    <row r="7169" spans="64:64" x14ac:dyDescent="0.3">
      <c r="BL7169" s="131" t="s">
        <v>22448</v>
      </c>
    </row>
    <row r="7170" spans="64:64" x14ac:dyDescent="0.3">
      <c r="BL7170" s="131" t="s">
        <v>24066</v>
      </c>
    </row>
    <row r="7171" spans="64:64" x14ac:dyDescent="0.3">
      <c r="BL7171" s="131" t="s">
        <v>24067</v>
      </c>
    </row>
    <row r="7172" spans="64:64" x14ac:dyDescent="0.3">
      <c r="BL7172" s="131" t="s">
        <v>22447</v>
      </c>
    </row>
    <row r="7173" spans="64:64" x14ac:dyDescent="0.3">
      <c r="BL7173" s="131" t="s">
        <v>24068</v>
      </c>
    </row>
    <row r="7174" spans="64:64" x14ac:dyDescent="0.3">
      <c r="BL7174" s="131" t="s">
        <v>22447</v>
      </c>
    </row>
    <row r="7175" spans="64:64" x14ac:dyDescent="0.3">
      <c r="BL7175" s="131" t="s">
        <v>24069</v>
      </c>
    </row>
    <row r="7176" spans="64:64" x14ac:dyDescent="0.3">
      <c r="BL7176" s="131" t="s">
        <v>24070</v>
      </c>
    </row>
    <row r="7177" spans="64:64" x14ac:dyDescent="0.3">
      <c r="BL7177" s="131" t="s">
        <v>24071</v>
      </c>
    </row>
    <row r="7178" spans="64:64" x14ac:dyDescent="0.3">
      <c r="BL7178" s="131" t="s">
        <v>24072</v>
      </c>
    </row>
    <row r="7179" spans="64:64" x14ac:dyDescent="0.3">
      <c r="BL7179" s="131" t="s">
        <v>22447</v>
      </c>
    </row>
    <row r="7180" spans="64:64" x14ac:dyDescent="0.3">
      <c r="BL7180" s="131" t="s">
        <v>24073</v>
      </c>
    </row>
    <row r="7181" spans="64:64" x14ac:dyDescent="0.3">
      <c r="BL7181" s="131" t="s">
        <v>24074</v>
      </c>
    </row>
    <row r="7182" spans="64:64" x14ac:dyDescent="0.3">
      <c r="BL7182" s="131" t="s">
        <v>24075</v>
      </c>
    </row>
    <row r="7183" spans="64:64" x14ac:dyDescent="0.3">
      <c r="BL7183" s="131" t="s">
        <v>21658</v>
      </c>
    </row>
    <row r="7184" spans="64:64" x14ac:dyDescent="0.3">
      <c r="BL7184" s="131" t="s">
        <v>24076</v>
      </c>
    </row>
    <row r="7185" spans="64:64" x14ac:dyDescent="0.3">
      <c r="BL7185" s="131" t="s">
        <v>24077</v>
      </c>
    </row>
    <row r="7186" spans="64:64" x14ac:dyDescent="0.3">
      <c r="BL7186" s="131" t="s">
        <v>24078</v>
      </c>
    </row>
    <row r="7187" spans="64:64" x14ac:dyDescent="0.3">
      <c r="BL7187" s="131" t="s">
        <v>21692</v>
      </c>
    </row>
    <row r="7188" spans="64:64" x14ac:dyDescent="0.3">
      <c r="BL7188" s="131" t="s">
        <v>19874</v>
      </c>
    </row>
    <row r="7189" spans="64:64" x14ac:dyDescent="0.3">
      <c r="BL7189" s="131" t="s">
        <v>24079</v>
      </c>
    </row>
    <row r="7190" spans="64:64" x14ac:dyDescent="0.3">
      <c r="BL7190" s="131" t="s">
        <v>19299</v>
      </c>
    </row>
    <row r="7191" spans="64:64" x14ac:dyDescent="0.3">
      <c r="BL7191" s="131" t="s">
        <v>19660</v>
      </c>
    </row>
    <row r="7192" spans="64:64" x14ac:dyDescent="0.3">
      <c r="BL7192" s="131"/>
    </row>
    <row r="7193" spans="64:64" x14ac:dyDescent="0.3">
      <c r="BL7193" s="131"/>
    </row>
    <row r="7194" spans="64:64" x14ac:dyDescent="0.3">
      <c r="BL7194" s="131" t="s">
        <v>21656</v>
      </c>
    </row>
    <row r="7195" spans="64:64" x14ac:dyDescent="0.3">
      <c r="BL7195" s="131" t="s">
        <v>22445</v>
      </c>
    </row>
    <row r="7196" spans="64:64" x14ac:dyDescent="0.3">
      <c r="BL7196" s="131" t="s">
        <v>24080</v>
      </c>
    </row>
    <row r="7197" spans="64:64" x14ac:dyDescent="0.3">
      <c r="BL7197" s="131" t="s">
        <v>22459</v>
      </c>
    </row>
    <row r="7198" spans="64:64" x14ac:dyDescent="0.3">
      <c r="BL7198" s="131" t="s">
        <v>22447</v>
      </c>
    </row>
    <row r="7199" spans="64:64" x14ac:dyDescent="0.3">
      <c r="BL7199" s="131" t="s">
        <v>22448</v>
      </c>
    </row>
    <row r="7200" spans="64:64" x14ac:dyDescent="0.3">
      <c r="BL7200" s="131" t="s">
        <v>24066</v>
      </c>
    </row>
    <row r="7201" spans="64:64" x14ac:dyDescent="0.3">
      <c r="BL7201" s="131" t="s">
        <v>24081</v>
      </c>
    </row>
    <row r="7202" spans="64:64" x14ac:dyDescent="0.3">
      <c r="BL7202" s="131" t="s">
        <v>22447</v>
      </c>
    </row>
    <row r="7203" spans="64:64" x14ac:dyDescent="0.3">
      <c r="BL7203" s="131" t="s">
        <v>24082</v>
      </c>
    </row>
    <row r="7204" spans="64:64" x14ac:dyDescent="0.3">
      <c r="BL7204" s="131" t="s">
        <v>22447</v>
      </c>
    </row>
    <row r="7205" spans="64:64" x14ac:dyDescent="0.3">
      <c r="BL7205" s="131" t="s">
        <v>24083</v>
      </c>
    </row>
    <row r="7206" spans="64:64" x14ac:dyDescent="0.3">
      <c r="BL7206" s="131" t="s">
        <v>24084</v>
      </c>
    </row>
    <row r="7207" spans="64:64" x14ac:dyDescent="0.3">
      <c r="BL7207" s="131" t="s">
        <v>24071</v>
      </c>
    </row>
    <row r="7208" spans="64:64" x14ac:dyDescent="0.3">
      <c r="BL7208" s="131" t="s">
        <v>24072</v>
      </c>
    </row>
    <row r="7209" spans="64:64" x14ac:dyDescent="0.3">
      <c r="BL7209" s="131" t="s">
        <v>22447</v>
      </c>
    </row>
    <row r="7210" spans="64:64" x14ac:dyDescent="0.3">
      <c r="BL7210" s="131" t="s">
        <v>24073</v>
      </c>
    </row>
    <row r="7211" spans="64:64" x14ac:dyDescent="0.3">
      <c r="BL7211" s="131" t="s">
        <v>24074</v>
      </c>
    </row>
    <row r="7212" spans="64:64" x14ac:dyDescent="0.3">
      <c r="BL7212" s="131" t="s">
        <v>24075</v>
      </c>
    </row>
    <row r="7213" spans="64:64" x14ac:dyDescent="0.3">
      <c r="BL7213" s="131" t="s">
        <v>21658</v>
      </c>
    </row>
    <row r="7214" spans="64:64" x14ac:dyDescent="0.3">
      <c r="BL7214" s="131" t="s">
        <v>24085</v>
      </c>
    </row>
    <row r="7215" spans="64:64" x14ac:dyDescent="0.3">
      <c r="BL7215" s="131" t="s">
        <v>24077</v>
      </c>
    </row>
    <row r="7216" spans="64:64" x14ac:dyDescent="0.3">
      <c r="BL7216" s="131" t="s">
        <v>24086</v>
      </c>
    </row>
    <row r="7217" spans="64:64" x14ac:dyDescent="0.3">
      <c r="BL7217" s="131" t="s">
        <v>21692</v>
      </c>
    </row>
    <row r="7218" spans="64:64" x14ac:dyDescent="0.3">
      <c r="BL7218" s="131" t="s">
        <v>19874</v>
      </c>
    </row>
    <row r="7219" spans="64:64" x14ac:dyDescent="0.3">
      <c r="BL7219" s="131" t="s">
        <v>24087</v>
      </c>
    </row>
    <row r="7220" spans="64:64" x14ac:dyDescent="0.3">
      <c r="BL7220" s="131" t="s">
        <v>19299</v>
      </c>
    </row>
    <row r="7221" spans="64:64" x14ac:dyDescent="0.3">
      <c r="BL7221" s="131" t="s">
        <v>19660</v>
      </c>
    </row>
    <row r="7222" spans="64:64" x14ac:dyDescent="0.3">
      <c r="BL7222" s="131"/>
    </row>
    <row r="7223" spans="64:64" x14ac:dyDescent="0.3">
      <c r="BL7223" s="131" t="s">
        <v>21656</v>
      </c>
    </row>
    <row r="7224" spans="64:64" x14ac:dyDescent="0.3">
      <c r="BL7224" s="131" t="s">
        <v>22445</v>
      </c>
    </row>
    <row r="7225" spans="64:64" x14ac:dyDescent="0.3">
      <c r="BL7225" s="131" t="s">
        <v>24088</v>
      </c>
    </row>
    <row r="7226" spans="64:64" x14ac:dyDescent="0.3">
      <c r="BL7226" s="131" t="s">
        <v>22447</v>
      </c>
    </row>
    <row r="7227" spans="64:64" x14ac:dyDescent="0.3">
      <c r="BL7227" s="131" t="s">
        <v>24089</v>
      </c>
    </row>
    <row r="7228" spans="64:64" x14ac:dyDescent="0.3">
      <c r="BL7228" s="131" t="s">
        <v>24090</v>
      </c>
    </row>
    <row r="7229" spans="64:64" x14ac:dyDescent="0.3">
      <c r="BL7229" s="131" t="s">
        <v>24091</v>
      </c>
    </row>
    <row r="7230" spans="64:64" x14ac:dyDescent="0.3">
      <c r="BL7230" s="131" t="s">
        <v>22447</v>
      </c>
    </row>
    <row r="7231" spans="64:64" x14ac:dyDescent="0.3">
      <c r="BL7231" s="131" t="s">
        <v>22459</v>
      </c>
    </row>
    <row r="7232" spans="64:64" x14ac:dyDescent="0.3">
      <c r="BL7232" s="131" t="s">
        <v>22447</v>
      </c>
    </row>
    <row r="7233" spans="64:64" x14ac:dyDescent="0.3">
      <c r="BL7233" s="131" t="s">
        <v>22448</v>
      </c>
    </row>
    <row r="7234" spans="64:64" x14ac:dyDescent="0.3">
      <c r="BL7234" s="131" t="s">
        <v>24092</v>
      </c>
    </row>
    <row r="7235" spans="64:64" x14ac:dyDescent="0.3">
      <c r="BL7235" s="131" t="s">
        <v>24093</v>
      </c>
    </row>
    <row r="7236" spans="64:64" x14ac:dyDescent="0.3">
      <c r="BL7236" s="131" t="s">
        <v>24094</v>
      </c>
    </row>
    <row r="7237" spans="64:64" x14ac:dyDescent="0.3">
      <c r="BL7237" s="131" t="s">
        <v>24095</v>
      </c>
    </row>
    <row r="7238" spans="64:64" x14ac:dyDescent="0.3">
      <c r="BL7238" s="131" t="s">
        <v>24096</v>
      </c>
    </row>
    <row r="7239" spans="64:64" x14ac:dyDescent="0.3">
      <c r="BL7239" s="131" t="s">
        <v>22447</v>
      </c>
    </row>
    <row r="7240" spans="64:64" x14ac:dyDescent="0.3">
      <c r="BL7240" s="131" t="s">
        <v>24097</v>
      </c>
    </row>
    <row r="7241" spans="64:64" x14ac:dyDescent="0.3">
      <c r="BL7241" s="131" t="s">
        <v>24098</v>
      </c>
    </row>
    <row r="7242" spans="64:64" x14ac:dyDescent="0.3">
      <c r="BL7242" s="131" t="s">
        <v>22447</v>
      </c>
    </row>
    <row r="7243" spans="64:64" x14ac:dyDescent="0.3">
      <c r="BL7243" s="131" t="s">
        <v>24099</v>
      </c>
    </row>
    <row r="7244" spans="64:64" x14ac:dyDescent="0.3">
      <c r="BL7244" s="131" t="s">
        <v>21658</v>
      </c>
    </row>
    <row r="7245" spans="64:64" x14ac:dyDescent="0.3">
      <c r="BL7245" s="131" t="s">
        <v>24100</v>
      </c>
    </row>
    <row r="7246" spans="64:64" x14ac:dyDescent="0.3">
      <c r="BL7246" s="131" t="s">
        <v>24101</v>
      </c>
    </row>
    <row r="7247" spans="64:64" x14ac:dyDescent="0.3">
      <c r="BL7247" s="131" t="s">
        <v>24102</v>
      </c>
    </row>
    <row r="7248" spans="64:64" x14ac:dyDescent="0.3">
      <c r="BL7248" s="131" t="s">
        <v>24103</v>
      </c>
    </row>
    <row r="7249" spans="64:64" x14ac:dyDescent="0.3">
      <c r="BL7249" s="131" t="s">
        <v>21692</v>
      </c>
    </row>
    <row r="7250" spans="64:64" x14ac:dyDescent="0.3">
      <c r="BL7250" s="131" t="s">
        <v>19299</v>
      </c>
    </row>
    <row r="7251" spans="64:64" x14ac:dyDescent="0.3">
      <c r="BL7251" s="131" t="s">
        <v>24104</v>
      </c>
    </row>
    <row r="7252" spans="64:64" x14ac:dyDescent="0.3">
      <c r="BL7252" s="131" t="s">
        <v>19660</v>
      </c>
    </row>
    <row r="7253" spans="64:64" x14ac:dyDescent="0.3">
      <c r="BL7253" s="131"/>
    </row>
    <row r="7254" spans="64:64" x14ac:dyDescent="0.3">
      <c r="BL7254" s="131" t="s">
        <v>24105</v>
      </c>
    </row>
    <row r="7255" spans="64:64" x14ac:dyDescent="0.3">
      <c r="BL7255" s="131" t="s">
        <v>24106</v>
      </c>
    </row>
    <row r="7256" spans="64:64" x14ac:dyDescent="0.3">
      <c r="BL7256" s="131" t="s">
        <v>24107</v>
      </c>
    </row>
    <row r="7257" spans="64:64" x14ac:dyDescent="0.3">
      <c r="BL7257" s="131" t="s">
        <v>24108</v>
      </c>
    </row>
    <row r="7258" spans="64:64" x14ac:dyDescent="0.3">
      <c r="BL7258" s="131" t="s">
        <v>24109</v>
      </c>
    </row>
    <row r="7259" spans="64:64" x14ac:dyDescent="0.3">
      <c r="BL7259" s="131"/>
    </row>
    <row r="7260" spans="64:64" x14ac:dyDescent="0.3">
      <c r="BL7260" s="131" t="s">
        <v>24110</v>
      </c>
    </row>
    <row r="7261" spans="64:64" x14ac:dyDescent="0.3">
      <c r="BL7261" s="131" t="s">
        <v>24111</v>
      </c>
    </row>
    <row r="7262" spans="64:64" x14ac:dyDescent="0.3">
      <c r="BL7262" s="131" t="s">
        <v>24112</v>
      </c>
    </row>
    <row r="7263" spans="64:64" x14ac:dyDescent="0.3">
      <c r="BL7263" s="131" t="s">
        <v>24113</v>
      </c>
    </row>
    <row r="7264" spans="64:64" x14ac:dyDescent="0.3">
      <c r="BL7264" s="131"/>
    </row>
    <row r="7265" spans="64:64" x14ac:dyDescent="0.3">
      <c r="BL7265" s="131" t="s">
        <v>24114</v>
      </c>
    </row>
    <row r="7266" spans="64:64" x14ac:dyDescent="0.3">
      <c r="BL7266" s="131" t="s">
        <v>24115</v>
      </c>
    </row>
    <row r="7267" spans="64:64" x14ac:dyDescent="0.3">
      <c r="BL7267" s="131" t="s">
        <v>24116</v>
      </c>
    </row>
    <row r="7268" spans="64:64" x14ac:dyDescent="0.3">
      <c r="BL7268" s="131" t="s">
        <v>19298</v>
      </c>
    </row>
    <row r="7269" spans="64:64" x14ac:dyDescent="0.3">
      <c r="BL7269" s="131" t="s">
        <v>19925</v>
      </c>
    </row>
    <row r="7270" spans="64:64" x14ac:dyDescent="0.3">
      <c r="BL7270" s="131" t="s">
        <v>24117</v>
      </c>
    </row>
    <row r="7271" spans="64:64" x14ac:dyDescent="0.3">
      <c r="BL7271" s="131" t="s">
        <v>19652</v>
      </c>
    </row>
    <row r="7272" spans="64:64" x14ac:dyDescent="0.3">
      <c r="BL7272" s="131"/>
    </row>
    <row r="7273" spans="64:64" x14ac:dyDescent="0.3">
      <c r="BL7273" s="131" t="s">
        <v>24118</v>
      </c>
    </row>
    <row r="7274" spans="64:64" x14ac:dyDescent="0.3">
      <c r="BL7274" s="131" t="s">
        <v>19536</v>
      </c>
    </row>
    <row r="7275" spans="64:64" x14ac:dyDescent="0.3">
      <c r="BL7275" s="131"/>
    </row>
    <row r="7276" spans="64:64" x14ac:dyDescent="0.3">
      <c r="BL7276" s="131" t="s">
        <v>24119</v>
      </c>
    </row>
    <row r="7277" spans="64:64" x14ac:dyDescent="0.3">
      <c r="BL7277" s="131" t="s">
        <v>22824</v>
      </c>
    </row>
    <row r="7278" spans="64:64" x14ac:dyDescent="0.3">
      <c r="BL7278" s="131" t="s">
        <v>22826</v>
      </c>
    </row>
    <row r="7279" spans="64:64" x14ac:dyDescent="0.3">
      <c r="BL7279" s="131" t="s">
        <v>24120</v>
      </c>
    </row>
    <row r="7280" spans="64:64" x14ac:dyDescent="0.3">
      <c r="BL7280" s="131" t="s">
        <v>22828</v>
      </c>
    </row>
    <row r="7281" spans="64:64" x14ac:dyDescent="0.3">
      <c r="BL7281" s="131" t="s">
        <v>22825</v>
      </c>
    </row>
    <row r="7282" spans="64:64" x14ac:dyDescent="0.3">
      <c r="BL7282" s="131" t="s">
        <v>23322</v>
      </c>
    </row>
    <row r="7283" spans="64:64" x14ac:dyDescent="0.3">
      <c r="BL7283" s="131" t="s">
        <v>24121</v>
      </c>
    </row>
    <row r="7284" spans="64:64" x14ac:dyDescent="0.3">
      <c r="BL7284" s="131" t="s">
        <v>24122</v>
      </c>
    </row>
    <row r="7285" spans="64:64" x14ac:dyDescent="0.3">
      <c r="BL7285" s="131" t="s">
        <v>22825</v>
      </c>
    </row>
    <row r="7286" spans="64:64" x14ac:dyDescent="0.3">
      <c r="BL7286" s="131" t="s">
        <v>24123</v>
      </c>
    </row>
    <row r="7287" spans="64:64" x14ac:dyDescent="0.3">
      <c r="BL7287" s="131" t="s">
        <v>22825</v>
      </c>
    </row>
    <row r="7288" spans="64:64" x14ac:dyDescent="0.3">
      <c r="BL7288" s="131" t="s">
        <v>24124</v>
      </c>
    </row>
    <row r="7289" spans="64:64" x14ac:dyDescent="0.3">
      <c r="BL7289" s="131" t="s">
        <v>22825</v>
      </c>
    </row>
    <row r="7290" spans="64:64" x14ac:dyDescent="0.3">
      <c r="BL7290" s="131" t="s">
        <v>24125</v>
      </c>
    </row>
    <row r="7291" spans="64:64" x14ac:dyDescent="0.3">
      <c r="BL7291" s="131" t="s">
        <v>22846</v>
      </c>
    </row>
    <row r="7292" spans="64:64" x14ac:dyDescent="0.3">
      <c r="BL7292" s="131" t="s">
        <v>24126</v>
      </c>
    </row>
    <row r="7293" spans="64:64" x14ac:dyDescent="0.3">
      <c r="BL7293" s="131"/>
    </row>
    <row r="7294" spans="64:64" x14ac:dyDescent="0.3">
      <c r="BL7294" s="131"/>
    </row>
    <row r="7295" spans="64:64" x14ac:dyDescent="0.3">
      <c r="BL7295" s="131" t="s">
        <v>22824</v>
      </c>
    </row>
    <row r="7296" spans="64:64" x14ac:dyDescent="0.3">
      <c r="BL7296" s="131" t="s">
        <v>22826</v>
      </c>
    </row>
    <row r="7297" spans="64:64" x14ac:dyDescent="0.3">
      <c r="BL7297" s="131" t="s">
        <v>24127</v>
      </c>
    </row>
    <row r="7298" spans="64:64" x14ac:dyDescent="0.3">
      <c r="BL7298" s="131" t="s">
        <v>22828</v>
      </c>
    </row>
    <row r="7299" spans="64:64" x14ac:dyDescent="0.3">
      <c r="BL7299" s="131" t="s">
        <v>22825</v>
      </c>
    </row>
    <row r="7300" spans="64:64" x14ac:dyDescent="0.3">
      <c r="BL7300" s="131" t="s">
        <v>23322</v>
      </c>
    </row>
    <row r="7301" spans="64:64" x14ac:dyDescent="0.3">
      <c r="BL7301" s="131" t="s">
        <v>24128</v>
      </c>
    </row>
    <row r="7302" spans="64:64" x14ac:dyDescent="0.3">
      <c r="BL7302" s="131" t="s">
        <v>24129</v>
      </c>
    </row>
    <row r="7303" spans="64:64" x14ac:dyDescent="0.3">
      <c r="BL7303" s="131" t="s">
        <v>22825</v>
      </c>
    </row>
    <row r="7304" spans="64:64" x14ac:dyDescent="0.3">
      <c r="BL7304" s="131" t="s">
        <v>24130</v>
      </c>
    </row>
    <row r="7305" spans="64:64" x14ac:dyDescent="0.3">
      <c r="BL7305" s="131" t="s">
        <v>22846</v>
      </c>
    </row>
    <row r="7306" spans="64:64" x14ac:dyDescent="0.3">
      <c r="BL7306" s="131" t="s">
        <v>24131</v>
      </c>
    </row>
    <row r="7307" spans="64:64" x14ac:dyDescent="0.3">
      <c r="BL7307" s="131" t="s">
        <v>24132</v>
      </c>
    </row>
    <row r="7308" spans="64:64" x14ac:dyDescent="0.3">
      <c r="BL7308" s="131" t="s">
        <v>24133</v>
      </c>
    </row>
    <row r="7309" spans="64:64" x14ac:dyDescent="0.3">
      <c r="BL7309" s="131" t="s">
        <v>19298</v>
      </c>
    </row>
    <row r="7310" spans="64:64" x14ac:dyDescent="0.3">
      <c r="BL7310" s="131" t="s">
        <v>21875</v>
      </c>
    </row>
    <row r="7311" spans="64:64" x14ac:dyDescent="0.3">
      <c r="BL7311" s="131"/>
    </row>
    <row r="7312" spans="64:64" x14ac:dyDescent="0.3">
      <c r="BL7312" s="131" t="s">
        <v>22824</v>
      </c>
    </row>
    <row r="7313" spans="64:64" x14ac:dyDescent="0.3">
      <c r="BL7313" s="131" t="s">
        <v>22826</v>
      </c>
    </row>
    <row r="7314" spans="64:64" x14ac:dyDescent="0.3">
      <c r="BL7314" s="131" t="s">
        <v>24134</v>
      </c>
    </row>
    <row r="7315" spans="64:64" x14ac:dyDescent="0.3">
      <c r="BL7315" s="131" t="s">
        <v>22828</v>
      </c>
    </row>
    <row r="7316" spans="64:64" x14ac:dyDescent="0.3">
      <c r="BL7316" s="131" t="s">
        <v>22825</v>
      </c>
    </row>
    <row r="7317" spans="64:64" x14ac:dyDescent="0.3">
      <c r="BL7317" s="131" t="s">
        <v>23322</v>
      </c>
    </row>
    <row r="7318" spans="64:64" x14ac:dyDescent="0.3">
      <c r="BL7318" s="131" t="s">
        <v>24135</v>
      </c>
    </row>
    <row r="7319" spans="64:64" x14ac:dyDescent="0.3">
      <c r="BL7319" s="131" t="s">
        <v>24136</v>
      </c>
    </row>
    <row r="7320" spans="64:64" x14ac:dyDescent="0.3">
      <c r="BL7320" s="131" t="s">
        <v>22825</v>
      </c>
    </row>
    <row r="7321" spans="64:64" x14ac:dyDescent="0.3">
      <c r="BL7321" s="131" t="s">
        <v>24137</v>
      </c>
    </row>
    <row r="7322" spans="64:64" x14ac:dyDescent="0.3">
      <c r="BL7322" s="131" t="s">
        <v>22846</v>
      </c>
    </row>
    <row r="7323" spans="64:64" x14ac:dyDescent="0.3">
      <c r="BL7323" s="131" t="s">
        <v>24138</v>
      </c>
    </row>
    <row r="7324" spans="64:64" x14ac:dyDescent="0.3">
      <c r="BL7324" s="131" t="s">
        <v>24132</v>
      </c>
    </row>
    <row r="7325" spans="64:64" x14ac:dyDescent="0.3">
      <c r="BL7325" s="131" t="s">
        <v>24139</v>
      </c>
    </row>
    <row r="7326" spans="64:64" x14ac:dyDescent="0.3">
      <c r="BL7326" s="131" t="s">
        <v>19298</v>
      </c>
    </row>
    <row r="7327" spans="64:64" x14ac:dyDescent="0.3">
      <c r="BL7327" s="131" t="s">
        <v>21875</v>
      </c>
    </row>
    <row r="7328" spans="64:64" x14ac:dyDescent="0.3">
      <c r="BL7328" s="131"/>
    </row>
    <row r="7329" spans="64:64" x14ac:dyDescent="0.3">
      <c r="BL7329" s="131" t="s">
        <v>22824</v>
      </c>
    </row>
    <row r="7330" spans="64:64" x14ac:dyDescent="0.3">
      <c r="BL7330" s="131" t="s">
        <v>22826</v>
      </c>
    </row>
    <row r="7331" spans="64:64" x14ac:dyDescent="0.3">
      <c r="BL7331" s="131" t="s">
        <v>24140</v>
      </c>
    </row>
    <row r="7332" spans="64:64" x14ac:dyDescent="0.3">
      <c r="BL7332" s="131" t="s">
        <v>22828</v>
      </c>
    </row>
    <row r="7333" spans="64:64" x14ac:dyDescent="0.3">
      <c r="BL7333" s="131" t="s">
        <v>22825</v>
      </c>
    </row>
    <row r="7334" spans="64:64" x14ac:dyDescent="0.3">
      <c r="BL7334" s="131" t="s">
        <v>23322</v>
      </c>
    </row>
    <row r="7335" spans="64:64" x14ac:dyDescent="0.3">
      <c r="BL7335" s="131" t="s">
        <v>24141</v>
      </c>
    </row>
    <row r="7336" spans="64:64" x14ac:dyDescent="0.3">
      <c r="BL7336" s="131" t="s">
        <v>24142</v>
      </c>
    </row>
    <row r="7337" spans="64:64" x14ac:dyDescent="0.3">
      <c r="BL7337" s="131" t="s">
        <v>22825</v>
      </c>
    </row>
    <row r="7338" spans="64:64" x14ac:dyDescent="0.3">
      <c r="BL7338" s="131" t="s">
        <v>24143</v>
      </c>
    </row>
    <row r="7339" spans="64:64" x14ac:dyDescent="0.3">
      <c r="BL7339" s="131" t="s">
        <v>24144</v>
      </c>
    </row>
    <row r="7340" spans="64:64" x14ac:dyDescent="0.3">
      <c r="BL7340" s="131" t="s">
        <v>22846</v>
      </c>
    </row>
    <row r="7341" spans="64:64" x14ac:dyDescent="0.3">
      <c r="BL7341" s="131" t="s">
        <v>24145</v>
      </c>
    </row>
    <row r="7342" spans="64:64" x14ac:dyDescent="0.3">
      <c r="BL7342" s="131" t="s">
        <v>24146</v>
      </c>
    </row>
    <row r="7343" spans="64:64" x14ac:dyDescent="0.3">
      <c r="BL7343" s="131" t="s">
        <v>24147</v>
      </c>
    </row>
    <row r="7344" spans="64:64" x14ac:dyDescent="0.3">
      <c r="BL7344" s="131" t="s">
        <v>24148</v>
      </c>
    </row>
    <row r="7345" spans="64:64" x14ac:dyDescent="0.3">
      <c r="BL7345" s="131" t="s">
        <v>19298</v>
      </c>
    </row>
    <row r="7346" spans="64:64" x14ac:dyDescent="0.3">
      <c r="BL7346" s="131"/>
    </row>
    <row r="7347" spans="64:64" x14ac:dyDescent="0.3">
      <c r="BL7347" s="131" t="s">
        <v>24149</v>
      </c>
    </row>
    <row r="7348" spans="64:64" x14ac:dyDescent="0.3">
      <c r="BL7348" s="131" t="s">
        <v>24150</v>
      </c>
    </row>
    <row r="7349" spans="64:64" x14ac:dyDescent="0.3">
      <c r="BL7349" s="131" t="s">
        <v>24151</v>
      </c>
    </row>
    <row r="7350" spans="64:64" x14ac:dyDescent="0.3">
      <c r="BL7350" s="131" t="s">
        <v>19298</v>
      </c>
    </row>
    <row r="7351" spans="64:64" x14ac:dyDescent="0.3">
      <c r="BL7351" s="131" t="s">
        <v>21875</v>
      </c>
    </row>
    <row r="7352" spans="64:64" x14ac:dyDescent="0.3">
      <c r="BL7352" s="131"/>
    </row>
    <row r="7353" spans="64:64" x14ac:dyDescent="0.3">
      <c r="BL7353" s="131" t="s">
        <v>22824</v>
      </c>
    </row>
    <row r="7354" spans="64:64" x14ac:dyDescent="0.3">
      <c r="BL7354" s="131" t="s">
        <v>24152</v>
      </c>
    </row>
    <row r="7355" spans="64:64" x14ac:dyDescent="0.3">
      <c r="BL7355" s="131" t="s">
        <v>24153</v>
      </c>
    </row>
    <row r="7356" spans="64:64" x14ac:dyDescent="0.3">
      <c r="BL7356" s="131" t="s">
        <v>24154</v>
      </c>
    </row>
    <row r="7357" spans="64:64" x14ac:dyDescent="0.3">
      <c r="BL7357" s="131" t="s">
        <v>24155</v>
      </c>
    </row>
    <row r="7358" spans="64:64" x14ac:dyDescent="0.3">
      <c r="BL7358" s="131" t="s">
        <v>24156</v>
      </c>
    </row>
    <row r="7359" spans="64:64" x14ac:dyDescent="0.3">
      <c r="BL7359" s="131" t="s">
        <v>24157</v>
      </c>
    </row>
    <row r="7360" spans="64:64" x14ac:dyDescent="0.3">
      <c r="BL7360" s="131" t="s">
        <v>24158</v>
      </c>
    </row>
    <row r="7361" spans="64:64" x14ac:dyDescent="0.3">
      <c r="BL7361" s="131" t="s">
        <v>22846</v>
      </c>
    </row>
    <row r="7362" spans="64:64" x14ac:dyDescent="0.3">
      <c r="BL7362" s="131" t="s">
        <v>24159</v>
      </c>
    </row>
    <row r="7363" spans="64:64" x14ac:dyDescent="0.3">
      <c r="BL7363" s="131" t="s">
        <v>24160</v>
      </c>
    </row>
    <row r="7364" spans="64:64" x14ac:dyDescent="0.3">
      <c r="BL7364" s="131" t="s">
        <v>24161</v>
      </c>
    </row>
    <row r="7365" spans="64:64" x14ac:dyDescent="0.3">
      <c r="BL7365" s="131" t="s">
        <v>24162</v>
      </c>
    </row>
    <row r="7366" spans="64:64" x14ac:dyDescent="0.3">
      <c r="BL7366" s="131"/>
    </row>
    <row r="7367" spans="64:64" x14ac:dyDescent="0.3">
      <c r="BL7367" s="131" t="s">
        <v>24163</v>
      </c>
    </row>
    <row r="7368" spans="64:64" x14ac:dyDescent="0.3">
      <c r="BL7368" s="131" t="s">
        <v>24164</v>
      </c>
    </row>
    <row r="7369" spans="64:64" x14ac:dyDescent="0.3">
      <c r="BL7369" s="131" t="s">
        <v>24165</v>
      </c>
    </row>
    <row r="7370" spans="64:64" x14ac:dyDescent="0.3">
      <c r="BL7370" s="131" t="s">
        <v>24166</v>
      </c>
    </row>
    <row r="7371" spans="64:64" x14ac:dyDescent="0.3">
      <c r="BL7371" s="131" t="s">
        <v>24167</v>
      </c>
    </row>
    <row r="7372" spans="64:64" x14ac:dyDescent="0.3">
      <c r="BL7372" s="131"/>
    </row>
    <row r="7373" spans="64:64" x14ac:dyDescent="0.3">
      <c r="BL7373" s="131" t="s">
        <v>24168</v>
      </c>
    </row>
    <row r="7374" spans="64:64" x14ac:dyDescent="0.3">
      <c r="BL7374" s="131" t="s">
        <v>24169</v>
      </c>
    </row>
    <row r="7375" spans="64:64" x14ac:dyDescent="0.3">
      <c r="BL7375" s="131" t="s">
        <v>24170</v>
      </c>
    </row>
    <row r="7376" spans="64:64" x14ac:dyDescent="0.3">
      <c r="BL7376" s="131" t="s">
        <v>24171</v>
      </c>
    </row>
    <row r="7377" spans="64:64" x14ac:dyDescent="0.3">
      <c r="BL7377" s="131" t="s">
        <v>24172</v>
      </c>
    </row>
    <row r="7378" spans="64:64" x14ac:dyDescent="0.3">
      <c r="BL7378" s="131" t="s">
        <v>24173</v>
      </c>
    </row>
    <row r="7379" spans="64:64" x14ac:dyDescent="0.3">
      <c r="BL7379" s="131" t="s">
        <v>19298</v>
      </c>
    </row>
    <row r="7380" spans="64:64" x14ac:dyDescent="0.3">
      <c r="BL7380" s="131"/>
    </row>
    <row r="7381" spans="64:64" x14ac:dyDescent="0.3">
      <c r="BL7381" s="131" t="s">
        <v>24174</v>
      </c>
    </row>
    <row r="7382" spans="64:64" x14ac:dyDescent="0.3">
      <c r="BL7382" s="131"/>
    </row>
    <row r="7383" spans="64:64" x14ac:dyDescent="0.3">
      <c r="BL7383" s="131" t="s">
        <v>24175</v>
      </c>
    </row>
    <row r="7384" spans="64:64" x14ac:dyDescent="0.3">
      <c r="BL7384" s="131" t="s">
        <v>24176</v>
      </c>
    </row>
    <row r="7385" spans="64:64" x14ac:dyDescent="0.3">
      <c r="BL7385" s="131" t="s">
        <v>24177</v>
      </c>
    </row>
    <row r="7386" spans="64:64" x14ac:dyDescent="0.3">
      <c r="BL7386" s="131" t="s">
        <v>19922</v>
      </c>
    </row>
    <row r="7387" spans="64:64" x14ac:dyDescent="0.3">
      <c r="BL7387" s="131" t="s">
        <v>24178</v>
      </c>
    </row>
    <row r="7388" spans="64:64" x14ac:dyDescent="0.3">
      <c r="BL7388" s="131" t="s">
        <v>24179</v>
      </c>
    </row>
    <row r="7389" spans="64:64" x14ac:dyDescent="0.3">
      <c r="BL7389" s="131" t="s">
        <v>24180</v>
      </c>
    </row>
    <row r="7390" spans="64:64" x14ac:dyDescent="0.3">
      <c r="BL7390" s="131" t="s">
        <v>20229</v>
      </c>
    </row>
    <row r="7391" spans="64:64" x14ac:dyDescent="0.3">
      <c r="BL7391" s="131" t="s">
        <v>19298</v>
      </c>
    </row>
    <row r="7392" spans="64:64" x14ac:dyDescent="0.3">
      <c r="BL7392" s="131"/>
    </row>
    <row r="7393" spans="64:64" x14ac:dyDescent="0.3">
      <c r="BL7393" s="131" t="s">
        <v>24181</v>
      </c>
    </row>
    <row r="7394" spans="64:64" x14ac:dyDescent="0.3">
      <c r="BL7394" s="131"/>
    </row>
    <row r="7395" spans="64:64" x14ac:dyDescent="0.3">
      <c r="BL7395" s="131" t="s">
        <v>24182</v>
      </c>
    </row>
    <row r="7396" spans="64:64" x14ac:dyDescent="0.3">
      <c r="BL7396" s="131" t="s">
        <v>24183</v>
      </c>
    </row>
    <row r="7397" spans="64:64" x14ac:dyDescent="0.3">
      <c r="BL7397" s="131" t="s">
        <v>24184</v>
      </c>
    </row>
    <row r="7398" spans="64:64" x14ac:dyDescent="0.3">
      <c r="BL7398" s="131" t="s">
        <v>24185</v>
      </c>
    </row>
    <row r="7399" spans="64:64" x14ac:dyDescent="0.3">
      <c r="BL7399" s="131" t="s">
        <v>24186</v>
      </c>
    </row>
    <row r="7400" spans="64:64" x14ac:dyDescent="0.3">
      <c r="BL7400" s="131" t="s">
        <v>24187</v>
      </c>
    </row>
    <row r="7401" spans="64:64" x14ac:dyDescent="0.3">
      <c r="BL7401" s="131" t="s">
        <v>24188</v>
      </c>
    </row>
    <row r="7402" spans="64:64" x14ac:dyDescent="0.3">
      <c r="BL7402" s="131"/>
    </row>
    <row r="7403" spans="64:64" x14ac:dyDescent="0.3">
      <c r="BL7403" s="131" t="s">
        <v>24189</v>
      </c>
    </row>
    <row r="7404" spans="64:64" x14ac:dyDescent="0.3">
      <c r="BL7404" s="131" t="s">
        <v>24190</v>
      </c>
    </row>
    <row r="7405" spans="64:64" x14ac:dyDescent="0.3">
      <c r="BL7405" s="131" t="s">
        <v>24191</v>
      </c>
    </row>
    <row r="7406" spans="64:64" x14ac:dyDescent="0.3">
      <c r="BL7406" s="131" t="s">
        <v>24192</v>
      </c>
    </row>
    <row r="7407" spans="64:64" x14ac:dyDescent="0.3">
      <c r="BL7407" s="131" t="s">
        <v>24193</v>
      </c>
    </row>
    <row r="7408" spans="64:64" x14ac:dyDescent="0.3">
      <c r="BL7408" s="131"/>
    </row>
    <row r="7409" spans="64:64" x14ac:dyDescent="0.3">
      <c r="BL7409" s="131" t="s">
        <v>24194</v>
      </c>
    </row>
    <row r="7410" spans="64:64" x14ac:dyDescent="0.3">
      <c r="BL7410" s="131" t="s">
        <v>24195</v>
      </c>
    </row>
    <row r="7411" spans="64:64" x14ac:dyDescent="0.3">
      <c r="BL7411" s="131"/>
    </row>
    <row r="7412" spans="64:64" x14ac:dyDescent="0.3">
      <c r="BL7412" s="131" t="s">
        <v>24196</v>
      </c>
    </row>
    <row r="7413" spans="64:64" x14ac:dyDescent="0.3">
      <c r="BL7413" s="131" t="s">
        <v>24197</v>
      </c>
    </row>
    <row r="7414" spans="64:64" x14ac:dyDescent="0.3">
      <c r="BL7414" s="131" t="s">
        <v>24198</v>
      </c>
    </row>
    <row r="7415" spans="64:64" x14ac:dyDescent="0.3">
      <c r="BL7415" s="131" t="s">
        <v>24199</v>
      </c>
    </row>
    <row r="7416" spans="64:64" x14ac:dyDescent="0.3">
      <c r="BL7416" s="131" t="s">
        <v>24200</v>
      </c>
    </row>
    <row r="7417" spans="64:64" x14ac:dyDescent="0.3">
      <c r="BL7417" s="131" t="s">
        <v>24201</v>
      </c>
    </row>
    <row r="7418" spans="64:64" x14ac:dyDescent="0.3">
      <c r="BL7418" s="131" t="s">
        <v>24202</v>
      </c>
    </row>
    <row r="7419" spans="64:64" x14ac:dyDescent="0.3">
      <c r="BL7419" s="131" t="s">
        <v>24203</v>
      </c>
    </row>
    <row r="7420" spans="64:64" x14ac:dyDescent="0.3">
      <c r="BL7420" s="131" t="s">
        <v>20229</v>
      </c>
    </row>
    <row r="7421" spans="64:64" x14ac:dyDescent="0.3">
      <c r="BL7421" s="131"/>
    </row>
    <row r="7422" spans="64:64" x14ac:dyDescent="0.3">
      <c r="BL7422" s="131" t="s">
        <v>24204</v>
      </c>
    </row>
    <row r="7423" spans="64:64" x14ac:dyDescent="0.3">
      <c r="BL7423" s="131" t="s">
        <v>24205</v>
      </c>
    </row>
    <row r="7424" spans="64:64" x14ac:dyDescent="0.3">
      <c r="BL7424" s="131"/>
    </row>
    <row r="7425" spans="64:64" x14ac:dyDescent="0.3">
      <c r="BL7425" s="131" t="s">
        <v>24206</v>
      </c>
    </row>
    <row r="7426" spans="64:64" x14ac:dyDescent="0.3">
      <c r="BL7426" s="131" t="s">
        <v>24207</v>
      </c>
    </row>
    <row r="7427" spans="64:64" x14ac:dyDescent="0.3">
      <c r="BL7427" s="131"/>
    </row>
    <row r="7428" spans="64:64" x14ac:dyDescent="0.3">
      <c r="BL7428" s="131" t="s">
        <v>24208</v>
      </c>
    </row>
    <row r="7429" spans="64:64" x14ac:dyDescent="0.3">
      <c r="BL7429" s="131" t="s">
        <v>24209</v>
      </c>
    </row>
    <row r="7430" spans="64:64" x14ac:dyDescent="0.3">
      <c r="BL7430" s="131" t="s">
        <v>24210</v>
      </c>
    </row>
    <row r="7431" spans="64:64" x14ac:dyDescent="0.3">
      <c r="BL7431" s="131" t="s">
        <v>20229</v>
      </c>
    </row>
    <row r="7432" spans="64:64" x14ac:dyDescent="0.3">
      <c r="BL7432" s="131" t="s">
        <v>24211</v>
      </c>
    </row>
    <row r="7433" spans="64:64" x14ac:dyDescent="0.3">
      <c r="BL7433" s="131" t="s">
        <v>19298</v>
      </c>
    </row>
    <row r="7434" spans="64:64" x14ac:dyDescent="0.3">
      <c r="BL7434" s="131"/>
    </row>
    <row r="7435" spans="64:64" x14ac:dyDescent="0.3">
      <c r="BL7435" s="131" t="s">
        <v>24212</v>
      </c>
    </row>
    <row r="7436" spans="64:64" x14ac:dyDescent="0.3">
      <c r="BL7436" s="131" t="s">
        <v>24213</v>
      </c>
    </row>
    <row r="7437" spans="64:64" x14ac:dyDescent="0.3">
      <c r="BL7437" s="131" t="s">
        <v>24214</v>
      </c>
    </row>
    <row r="7438" spans="64:64" x14ac:dyDescent="0.3">
      <c r="BL7438" s="131" t="s">
        <v>21673</v>
      </c>
    </row>
    <row r="7439" spans="64:64" x14ac:dyDescent="0.3">
      <c r="BL7439" s="131" t="s">
        <v>24215</v>
      </c>
    </row>
    <row r="7440" spans="64:64" x14ac:dyDescent="0.3">
      <c r="BL7440" s="131" t="s">
        <v>20229</v>
      </c>
    </row>
    <row r="7441" spans="64:64" x14ac:dyDescent="0.3">
      <c r="BL7441" s="131" t="s">
        <v>19298</v>
      </c>
    </row>
    <row r="7442" spans="64:64" x14ac:dyDescent="0.3">
      <c r="BL7442" s="131"/>
    </row>
    <row r="7443" spans="64:64" x14ac:dyDescent="0.3">
      <c r="BL7443" s="131" t="s">
        <v>24216</v>
      </c>
    </row>
    <row r="7444" spans="64:64" x14ac:dyDescent="0.3">
      <c r="BL7444" s="131" t="s">
        <v>24217</v>
      </c>
    </row>
    <row r="7445" spans="64:64" x14ac:dyDescent="0.3">
      <c r="BL7445" s="131" t="s">
        <v>24218</v>
      </c>
    </row>
    <row r="7446" spans="64:64" x14ac:dyDescent="0.3">
      <c r="BL7446" s="131" t="s">
        <v>23071</v>
      </c>
    </row>
    <row r="7447" spans="64:64" x14ac:dyDescent="0.3">
      <c r="BL7447" s="131" t="s">
        <v>24219</v>
      </c>
    </row>
    <row r="7448" spans="64:64" x14ac:dyDescent="0.3">
      <c r="BL7448" s="131" t="s">
        <v>23073</v>
      </c>
    </row>
    <row r="7449" spans="64:64" x14ac:dyDescent="0.3">
      <c r="BL7449" s="131" t="s">
        <v>24220</v>
      </c>
    </row>
    <row r="7450" spans="64:64" x14ac:dyDescent="0.3">
      <c r="BL7450" s="131" t="s">
        <v>20229</v>
      </c>
    </row>
    <row r="7451" spans="64:64" x14ac:dyDescent="0.3">
      <c r="BL7451" s="131" t="s">
        <v>19602</v>
      </c>
    </row>
    <row r="7452" spans="64:64" x14ac:dyDescent="0.3">
      <c r="BL7452" s="131" t="s">
        <v>21875</v>
      </c>
    </row>
    <row r="7453" spans="64:64" x14ac:dyDescent="0.3">
      <c r="BL7453" s="131"/>
    </row>
    <row r="7454" spans="64:64" x14ac:dyDescent="0.3">
      <c r="BL7454" s="131"/>
    </row>
    <row r="7455" spans="64:64" x14ac:dyDescent="0.3">
      <c r="BL7455" s="131" t="s">
        <v>22824</v>
      </c>
    </row>
    <row r="7456" spans="64:64" x14ac:dyDescent="0.3">
      <c r="BL7456" s="131" t="s">
        <v>22826</v>
      </c>
    </row>
    <row r="7457" spans="64:64" x14ac:dyDescent="0.3">
      <c r="BL7457" s="131" t="s">
        <v>24221</v>
      </c>
    </row>
    <row r="7458" spans="64:64" x14ac:dyDescent="0.3">
      <c r="BL7458" s="131" t="s">
        <v>22828</v>
      </c>
    </row>
    <row r="7459" spans="64:64" x14ac:dyDescent="0.3">
      <c r="BL7459" s="131" t="s">
        <v>22825</v>
      </c>
    </row>
    <row r="7460" spans="64:64" x14ac:dyDescent="0.3">
      <c r="BL7460" s="131" t="s">
        <v>23322</v>
      </c>
    </row>
    <row r="7461" spans="64:64" x14ac:dyDescent="0.3">
      <c r="BL7461" s="131" t="s">
        <v>24222</v>
      </c>
    </row>
    <row r="7462" spans="64:64" x14ac:dyDescent="0.3">
      <c r="BL7462" s="131" t="s">
        <v>22825</v>
      </c>
    </row>
    <row r="7463" spans="64:64" x14ac:dyDescent="0.3">
      <c r="BL7463" s="131" t="s">
        <v>24223</v>
      </c>
    </row>
    <row r="7464" spans="64:64" x14ac:dyDescent="0.3">
      <c r="BL7464" s="131" t="s">
        <v>24224</v>
      </c>
    </row>
    <row r="7465" spans="64:64" x14ac:dyDescent="0.3">
      <c r="BL7465" s="131" t="s">
        <v>24225</v>
      </c>
    </row>
    <row r="7466" spans="64:64" x14ac:dyDescent="0.3">
      <c r="BL7466" s="131" t="s">
        <v>22825</v>
      </c>
    </row>
    <row r="7467" spans="64:64" x14ac:dyDescent="0.3">
      <c r="BL7467" s="131" t="s">
        <v>24226</v>
      </c>
    </row>
    <row r="7468" spans="64:64" x14ac:dyDescent="0.3">
      <c r="BL7468" s="131" t="s">
        <v>24227</v>
      </c>
    </row>
    <row r="7469" spans="64:64" x14ac:dyDescent="0.3">
      <c r="BL7469" s="131" t="s">
        <v>24228</v>
      </c>
    </row>
    <row r="7470" spans="64:64" x14ac:dyDescent="0.3">
      <c r="BL7470" s="131" t="s">
        <v>24229</v>
      </c>
    </row>
    <row r="7471" spans="64:64" x14ac:dyDescent="0.3">
      <c r="BL7471" s="131" t="s">
        <v>24230</v>
      </c>
    </row>
    <row r="7472" spans="64:64" x14ac:dyDescent="0.3">
      <c r="BL7472" s="131" t="s">
        <v>22846</v>
      </c>
    </row>
    <row r="7473" spans="64:64" x14ac:dyDescent="0.3">
      <c r="BL7473" s="131" t="s">
        <v>24231</v>
      </c>
    </row>
    <row r="7474" spans="64:64" x14ac:dyDescent="0.3">
      <c r="BL7474" s="131" t="s">
        <v>24232</v>
      </c>
    </row>
    <row r="7475" spans="64:64" x14ac:dyDescent="0.3">
      <c r="BL7475" s="131" t="s">
        <v>24233</v>
      </c>
    </row>
    <row r="7476" spans="64:64" x14ac:dyDescent="0.3">
      <c r="BL7476" s="131" t="s">
        <v>24234</v>
      </c>
    </row>
    <row r="7477" spans="64:64" x14ac:dyDescent="0.3">
      <c r="BL7477" s="131"/>
    </row>
    <row r="7478" spans="64:64" x14ac:dyDescent="0.3">
      <c r="BL7478" s="131" t="s">
        <v>24235</v>
      </c>
    </row>
    <row r="7479" spans="64:64" x14ac:dyDescent="0.3">
      <c r="BL7479" s="131" t="s">
        <v>24236</v>
      </c>
    </row>
    <row r="7480" spans="64:64" x14ac:dyDescent="0.3">
      <c r="BL7480" s="131" t="s">
        <v>24237</v>
      </c>
    </row>
    <row r="7481" spans="64:64" x14ac:dyDescent="0.3">
      <c r="BL7481" s="131" t="s">
        <v>24238</v>
      </c>
    </row>
    <row r="7482" spans="64:64" x14ac:dyDescent="0.3">
      <c r="BL7482" s="131" t="s">
        <v>24239</v>
      </c>
    </row>
    <row r="7483" spans="64:64" x14ac:dyDescent="0.3">
      <c r="BL7483" s="131" t="s">
        <v>20229</v>
      </c>
    </row>
    <row r="7484" spans="64:64" x14ac:dyDescent="0.3">
      <c r="BL7484" s="131" t="s">
        <v>19602</v>
      </c>
    </row>
    <row r="7485" spans="64:64" x14ac:dyDescent="0.3">
      <c r="BL7485" s="131"/>
    </row>
    <row r="7486" spans="64:64" x14ac:dyDescent="0.3">
      <c r="BL7486" s="131" t="s">
        <v>24240</v>
      </c>
    </row>
    <row r="7487" spans="64:64" x14ac:dyDescent="0.3">
      <c r="BL7487" s="131" t="s">
        <v>24241</v>
      </c>
    </row>
    <row r="7488" spans="64:64" x14ac:dyDescent="0.3">
      <c r="BL7488" s="131" t="s">
        <v>20329</v>
      </c>
    </row>
    <row r="7489" spans="64:64" x14ac:dyDescent="0.3">
      <c r="BL7489" s="131" t="s">
        <v>19652</v>
      </c>
    </row>
    <row r="7490" spans="64:64" x14ac:dyDescent="0.3">
      <c r="BL7490" s="131" t="s">
        <v>19536</v>
      </c>
    </row>
    <row r="7491" spans="64:64" x14ac:dyDescent="0.3">
      <c r="BL7491" s="131"/>
    </row>
    <row r="7492" spans="64:64" x14ac:dyDescent="0.3">
      <c r="BL7492" s="131"/>
    </row>
    <row r="7493" spans="64:64" x14ac:dyDescent="0.3">
      <c r="BL7493" s="131" t="s">
        <v>24242</v>
      </c>
    </row>
    <row r="7494" spans="64:64" x14ac:dyDescent="0.3">
      <c r="BL7494" s="131" t="s">
        <v>22360</v>
      </c>
    </row>
    <row r="7495" spans="64:64" x14ac:dyDescent="0.3">
      <c r="BL7495" s="131" t="s">
        <v>24243</v>
      </c>
    </row>
    <row r="7496" spans="64:64" x14ac:dyDescent="0.3">
      <c r="BL7496" s="131" t="s">
        <v>22370</v>
      </c>
    </row>
    <row r="7497" spans="64:64" x14ac:dyDescent="0.3">
      <c r="BL7497" s="131" t="s">
        <v>24244</v>
      </c>
    </row>
    <row r="7498" spans="64:64" x14ac:dyDescent="0.3">
      <c r="BL7498" s="131" t="s">
        <v>24245</v>
      </c>
    </row>
    <row r="7499" spans="64:64" x14ac:dyDescent="0.3">
      <c r="BL7499" s="131" t="s">
        <v>19652</v>
      </c>
    </row>
    <row r="7500" spans="64:64" x14ac:dyDescent="0.3">
      <c r="BL7500" s="131" t="s">
        <v>19299</v>
      </c>
    </row>
    <row r="7501" spans="64:64" x14ac:dyDescent="0.3">
      <c r="BL7501" s="131"/>
    </row>
    <row r="7502" spans="64:64" x14ac:dyDescent="0.3">
      <c r="BL7502" s="131"/>
    </row>
    <row r="7503" spans="64:64" x14ac:dyDescent="0.3">
      <c r="BL7503" s="131" t="s">
        <v>24246</v>
      </c>
    </row>
    <row r="7504" spans="64:64" x14ac:dyDescent="0.3">
      <c r="BL7504" s="131" t="s">
        <v>24247</v>
      </c>
    </row>
    <row r="7505" spans="64:64" x14ac:dyDescent="0.3">
      <c r="BL7505" s="131" t="s">
        <v>24248</v>
      </c>
    </row>
    <row r="7506" spans="64:64" x14ac:dyDescent="0.3">
      <c r="BL7506" s="131" t="s">
        <v>24249</v>
      </c>
    </row>
    <row r="7507" spans="64:64" x14ac:dyDescent="0.3">
      <c r="BL7507" s="131" t="s">
        <v>24250</v>
      </c>
    </row>
    <row r="7508" spans="64:64" x14ac:dyDescent="0.3">
      <c r="BL7508" s="131" t="s">
        <v>24251</v>
      </c>
    </row>
    <row r="7509" spans="64:64" x14ac:dyDescent="0.3">
      <c r="BL7509" s="131" t="s">
        <v>23368</v>
      </c>
    </row>
    <row r="7510" spans="64:64" x14ac:dyDescent="0.3">
      <c r="BL7510" s="131" t="s">
        <v>24252</v>
      </c>
    </row>
    <row r="7511" spans="64:64" x14ac:dyDescent="0.3">
      <c r="BL7511" s="131" t="s">
        <v>24253</v>
      </c>
    </row>
    <row r="7512" spans="64:64" x14ac:dyDescent="0.3">
      <c r="BL7512" s="131"/>
    </row>
    <row r="7513" spans="64:64" x14ac:dyDescent="0.3">
      <c r="BL7513" s="131" t="s">
        <v>24254</v>
      </c>
    </row>
    <row r="7514" spans="64:64" x14ac:dyDescent="0.3">
      <c r="BL7514" s="131" t="s">
        <v>24255</v>
      </c>
    </row>
    <row r="7515" spans="64:64" x14ac:dyDescent="0.3">
      <c r="BL7515" s="131"/>
    </row>
    <row r="7516" spans="64:64" x14ac:dyDescent="0.3">
      <c r="BL7516" s="131" t="s">
        <v>24256</v>
      </c>
    </row>
    <row r="7517" spans="64:64" x14ac:dyDescent="0.3">
      <c r="BL7517" s="131" t="s">
        <v>24257</v>
      </c>
    </row>
    <row r="7518" spans="64:64" x14ac:dyDescent="0.3">
      <c r="BL7518" s="131" t="s">
        <v>19925</v>
      </c>
    </row>
    <row r="7519" spans="64:64" x14ac:dyDescent="0.3">
      <c r="BL7519" s="131" t="s">
        <v>24258</v>
      </c>
    </row>
    <row r="7520" spans="64:64" x14ac:dyDescent="0.3">
      <c r="BL7520" s="131" t="s">
        <v>19652</v>
      </c>
    </row>
    <row r="7521" spans="64:64" x14ac:dyDescent="0.3">
      <c r="BL7521" s="131"/>
    </row>
    <row r="7522" spans="64:64" x14ac:dyDescent="0.3">
      <c r="BL7522" s="131" t="s">
        <v>24259</v>
      </c>
    </row>
    <row r="7523" spans="64:64" x14ac:dyDescent="0.3">
      <c r="BL7523" s="131" t="s">
        <v>24260</v>
      </c>
    </row>
    <row r="7524" spans="64:64" x14ac:dyDescent="0.3">
      <c r="BL7524" s="131"/>
    </row>
    <row r="7525" spans="64:64" x14ac:dyDescent="0.3">
      <c r="BL7525" s="131" t="s">
        <v>24261</v>
      </c>
    </row>
    <row r="7526" spans="64:64" x14ac:dyDescent="0.3">
      <c r="BL7526" s="131" t="s">
        <v>24262</v>
      </c>
    </row>
    <row r="7527" spans="64:64" x14ac:dyDescent="0.3">
      <c r="BL7527" s="131" t="s">
        <v>24260</v>
      </c>
    </row>
    <row r="7528" spans="64:64" x14ac:dyDescent="0.3">
      <c r="BL7528" s="131"/>
    </row>
    <row r="7529" spans="64:64" x14ac:dyDescent="0.3">
      <c r="BL7529" s="131" t="s">
        <v>24263</v>
      </c>
    </row>
    <row r="7530" spans="64:64" x14ac:dyDescent="0.3">
      <c r="BL7530" s="131" t="s">
        <v>24264</v>
      </c>
    </row>
    <row r="7531" spans="64:64" x14ac:dyDescent="0.3">
      <c r="BL7531" s="131" t="s">
        <v>24265</v>
      </c>
    </row>
    <row r="7532" spans="64:64" x14ac:dyDescent="0.3">
      <c r="BL7532" s="131" t="s">
        <v>24260</v>
      </c>
    </row>
    <row r="7533" spans="64:64" x14ac:dyDescent="0.3">
      <c r="BL7533" s="131"/>
    </row>
    <row r="7534" spans="64:64" x14ac:dyDescent="0.3">
      <c r="BL7534" s="131" t="s">
        <v>24266</v>
      </c>
    </row>
    <row r="7535" spans="64:64" x14ac:dyDescent="0.3">
      <c r="BL7535" s="131" t="s">
        <v>24267</v>
      </c>
    </row>
    <row r="7536" spans="64:64" x14ac:dyDescent="0.3">
      <c r="BL7536" s="131" t="s">
        <v>24260</v>
      </c>
    </row>
    <row r="7537" spans="64:64" x14ac:dyDescent="0.3">
      <c r="BL7537" s="131"/>
    </row>
    <row r="7538" spans="64:64" x14ac:dyDescent="0.3">
      <c r="BL7538" s="131" t="s">
        <v>24268</v>
      </c>
    </row>
    <row r="7539" spans="64:64" x14ac:dyDescent="0.3">
      <c r="BL7539" s="131"/>
    </row>
    <row r="7540" spans="64:64" x14ac:dyDescent="0.3">
      <c r="BL7540" s="131" t="s">
        <v>24269</v>
      </c>
    </row>
    <row r="7541" spans="64:64" x14ac:dyDescent="0.3">
      <c r="BL7541" s="131"/>
    </row>
    <row r="7542" spans="64:64" x14ac:dyDescent="0.3">
      <c r="BL7542" s="131" t="s">
        <v>24270</v>
      </c>
    </row>
    <row r="7543" spans="64:64" x14ac:dyDescent="0.3">
      <c r="BL7543" s="131" t="s">
        <v>24271</v>
      </c>
    </row>
    <row r="7544" spans="64:64" x14ac:dyDescent="0.3">
      <c r="BL7544" s="131" t="s">
        <v>24272</v>
      </c>
    </row>
    <row r="7545" spans="64:64" x14ac:dyDescent="0.3">
      <c r="BL7545" s="131" t="s">
        <v>24273</v>
      </c>
    </row>
    <row r="7546" spans="64:64" x14ac:dyDescent="0.3">
      <c r="BL7546" s="131" t="s">
        <v>24274</v>
      </c>
    </row>
    <row r="7547" spans="64:64" x14ac:dyDescent="0.3">
      <c r="BL7547" s="131" t="s">
        <v>24275</v>
      </c>
    </row>
    <row r="7548" spans="64:64" x14ac:dyDescent="0.3">
      <c r="BL7548" s="131" t="s">
        <v>19652</v>
      </c>
    </row>
    <row r="7549" spans="64:64" x14ac:dyDescent="0.3">
      <c r="BL7549" s="131" t="s">
        <v>24276</v>
      </c>
    </row>
    <row r="7550" spans="64:64" x14ac:dyDescent="0.3">
      <c r="BL7550" s="131" t="s">
        <v>24277</v>
      </c>
    </row>
    <row r="7551" spans="64:64" x14ac:dyDescent="0.3">
      <c r="BL7551" s="131" t="s">
        <v>24278</v>
      </c>
    </row>
    <row r="7552" spans="64:64" x14ac:dyDescent="0.3">
      <c r="BL7552" s="131" t="s">
        <v>24279</v>
      </c>
    </row>
    <row r="7553" spans="64:64" x14ac:dyDescent="0.3">
      <c r="BL7553" s="131" t="s">
        <v>24280</v>
      </c>
    </row>
    <row r="7554" spans="64:64" x14ac:dyDescent="0.3">
      <c r="BL7554" s="131" t="s">
        <v>19298</v>
      </c>
    </row>
    <row r="7555" spans="64:64" x14ac:dyDescent="0.3">
      <c r="BL7555" s="131" t="s">
        <v>20137</v>
      </c>
    </row>
    <row r="7556" spans="64:64" x14ac:dyDescent="0.3">
      <c r="BL7556" s="131" t="s">
        <v>24281</v>
      </c>
    </row>
    <row r="7557" spans="64:64" x14ac:dyDescent="0.3">
      <c r="BL7557" s="131" t="s">
        <v>24282</v>
      </c>
    </row>
    <row r="7558" spans="64:64" x14ac:dyDescent="0.3">
      <c r="BL7558" s="131" t="s">
        <v>24283</v>
      </c>
    </row>
    <row r="7559" spans="64:64" x14ac:dyDescent="0.3">
      <c r="BL7559" s="131" t="s">
        <v>24284</v>
      </c>
    </row>
    <row r="7560" spans="64:64" x14ac:dyDescent="0.3">
      <c r="BL7560" s="131" t="s">
        <v>24285</v>
      </c>
    </row>
    <row r="7561" spans="64:64" x14ac:dyDescent="0.3">
      <c r="BL7561" s="131" t="s">
        <v>24286</v>
      </c>
    </row>
    <row r="7562" spans="64:64" x14ac:dyDescent="0.3">
      <c r="BL7562" s="131" t="s">
        <v>24287</v>
      </c>
    </row>
    <row r="7563" spans="64:64" x14ac:dyDescent="0.3">
      <c r="BL7563" s="131"/>
    </row>
    <row r="7564" spans="64:64" x14ac:dyDescent="0.3">
      <c r="BL7564" s="131" t="s">
        <v>24288</v>
      </c>
    </row>
    <row r="7565" spans="64:64" x14ac:dyDescent="0.3">
      <c r="BL7565" s="131" t="s">
        <v>24289</v>
      </c>
    </row>
    <row r="7566" spans="64:64" x14ac:dyDescent="0.3">
      <c r="BL7566" s="131" t="s">
        <v>24290</v>
      </c>
    </row>
    <row r="7567" spans="64:64" x14ac:dyDescent="0.3">
      <c r="BL7567" s="131" t="s">
        <v>24291</v>
      </c>
    </row>
    <row r="7568" spans="64:64" x14ac:dyDescent="0.3">
      <c r="BL7568" s="131" t="s">
        <v>24292</v>
      </c>
    </row>
    <row r="7569" spans="64:64" x14ac:dyDescent="0.3">
      <c r="BL7569" s="131" t="s">
        <v>24293</v>
      </c>
    </row>
    <row r="7570" spans="64:64" x14ac:dyDescent="0.3">
      <c r="BL7570" s="131" t="s">
        <v>19298</v>
      </c>
    </row>
    <row r="7571" spans="64:64" x14ac:dyDescent="0.3">
      <c r="BL7571" s="131"/>
    </row>
    <row r="7572" spans="64:64" x14ac:dyDescent="0.3">
      <c r="BL7572" s="131" t="s">
        <v>22692</v>
      </c>
    </row>
    <row r="7573" spans="64:64" x14ac:dyDescent="0.3">
      <c r="BL7573" s="131" t="s">
        <v>24294</v>
      </c>
    </row>
    <row r="7574" spans="64:64" x14ac:dyDescent="0.3">
      <c r="BL7574" s="131" t="s">
        <v>24295</v>
      </c>
    </row>
    <row r="7575" spans="64:64" x14ac:dyDescent="0.3">
      <c r="BL7575" s="131" t="s">
        <v>24296</v>
      </c>
    </row>
    <row r="7576" spans="64:64" x14ac:dyDescent="0.3">
      <c r="BL7576" s="131"/>
    </row>
    <row r="7577" spans="64:64" x14ac:dyDescent="0.3">
      <c r="BL7577" s="131" t="s">
        <v>24297</v>
      </c>
    </row>
    <row r="7578" spans="64:64" x14ac:dyDescent="0.3">
      <c r="BL7578" s="131" t="s">
        <v>24298</v>
      </c>
    </row>
    <row r="7579" spans="64:64" x14ac:dyDescent="0.3">
      <c r="BL7579" s="131" t="s">
        <v>24299</v>
      </c>
    </row>
    <row r="7580" spans="64:64" x14ac:dyDescent="0.3">
      <c r="BL7580" s="131" t="s">
        <v>24300</v>
      </c>
    </row>
    <row r="7581" spans="64:64" x14ac:dyDescent="0.3">
      <c r="BL7581" s="131" t="s">
        <v>24301</v>
      </c>
    </row>
    <row r="7582" spans="64:64" x14ac:dyDescent="0.3">
      <c r="BL7582" s="131" t="s">
        <v>24302</v>
      </c>
    </row>
    <row r="7583" spans="64:64" x14ac:dyDescent="0.3">
      <c r="BL7583" s="131" t="s">
        <v>19298</v>
      </c>
    </row>
    <row r="7584" spans="64:64" x14ac:dyDescent="0.3">
      <c r="BL7584" s="131"/>
    </row>
    <row r="7585" spans="64:64" x14ac:dyDescent="0.3">
      <c r="BL7585" s="131" t="s">
        <v>24303</v>
      </c>
    </row>
    <row r="7586" spans="64:64" x14ac:dyDescent="0.3">
      <c r="BL7586" s="131" t="s">
        <v>24304</v>
      </c>
    </row>
    <row r="7587" spans="64:64" x14ac:dyDescent="0.3">
      <c r="BL7587" s="131" t="s">
        <v>19298</v>
      </c>
    </row>
    <row r="7588" spans="64:64" x14ac:dyDescent="0.3">
      <c r="BL7588" s="131" t="s">
        <v>24305</v>
      </c>
    </row>
    <row r="7589" spans="64:64" x14ac:dyDescent="0.3">
      <c r="BL7589" s="131" t="s">
        <v>24306</v>
      </c>
    </row>
    <row r="7590" spans="64:64" x14ac:dyDescent="0.3">
      <c r="BL7590" s="131" t="s">
        <v>24307</v>
      </c>
    </row>
    <row r="7591" spans="64:64" x14ac:dyDescent="0.3">
      <c r="BL7591" s="131" t="s">
        <v>24308</v>
      </c>
    </row>
    <row r="7592" spans="64:64" x14ac:dyDescent="0.3">
      <c r="BL7592" s="131" t="s">
        <v>24309</v>
      </c>
    </row>
    <row r="7593" spans="64:64" x14ac:dyDescent="0.3">
      <c r="BL7593" s="131" t="s">
        <v>24310</v>
      </c>
    </row>
    <row r="7594" spans="64:64" x14ac:dyDescent="0.3">
      <c r="BL7594" s="131" t="s">
        <v>24311</v>
      </c>
    </row>
    <row r="7595" spans="64:64" x14ac:dyDescent="0.3">
      <c r="BL7595" s="131" t="s">
        <v>24312</v>
      </c>
    </row>
    <row r="7596" spans="64:64" x14ac:dyDescent="0.3">
      <c r="BL7596" s="131" t="s">
        <v>24313</v>
      </c>
    </row>
    <row r="7597" spans="64:64" x14ac:dyDescent="0.3">
      <c r="BL7597" s="131" t="s">
        <v>24314</v>
      </c>
    </row>
    <row r="7598" spans="64:64" x14ac:dyDescent="0.3">
      <c r="BL7598" s="131" t="s">
        <v>24315</v>
      </c>
    </row>
    <row r="7599" spans="64:64" x14ac:dyDescent="0.3">
      <c r="BL7599" s="131" t="s">
        <v>24316</v>
      </c>
    </row>
    <row r="7600" spans="64:64" x14ac:dyDescent="0.3">
      <c r="BL7600" s="131" t="s">
        <v>24317</v>
      </c>
    </row>
    <row r="7601" spans="64:64" x14ac:dyDescent="0.3">
      <c r="BL7601" s="131" t="s">
        <v>24318</v>
      </c>
    </row>
    <row r="7602" spans="64:64" x14ac:dyDescent="0.3">
      <c r="BL7602" s="131" t="s">
        <v>19922</v>
      </c>
    </row>
    <row r="7603" spans="64:64" x14ac:dyDescent="0.3">
      <c r="BL7603" s="131" t="s">
        <v>24319</v>
      </c>
    </row>
    <row r="7604" spans="64:64" x14ac:dyDescent="0.3">
      <c r="BL7604" s="131" t="s">
        <v>19298</v>
      </c>
    </row>
    <row r="7605" spans="64:64" x14ac:dyDescent="0.3">
      <c r="BL7605" s="131"/>
    </row>
    <row r="7606" spans="64:64" x14ac:dyDescent="0.3">
      <c r="BL7606" s="131" t="s">
        <v>24320</v>
      </c>
    </row>
    <row r="7607" spans="64:64" x14ac:dyDescent="0.3">
      <c r="BL7607" s="131" t="s">
        <v>24321</v>
      </c>
    </row>
    <row r="7608" spans="64:64" x14ac:dyDescent="0.3">
      <c r="BL7608" s="131" t="s">
        <v>24322</v>
      </c>
    </row>
    <row r="7609" spans="64:64" x14ac:dyDescent="0.3">
      <c r="BL7609" s="131" t="s">
        <v>20229</v>
      </c>
    </row>
    <row r="7610" spans="64:64" x14ac:dyDescent="0.3">
      <c r="BL7610" s="131" t="s">
        <v>19298</v>
      </c>
    </row>
    <row r="7611" spans="64:64" x14ac:dyDescent="0.3">
      <c r="BL7611" s="131"/>
    </row>
    <row r="7612" spans="64:64" x14ac:dyDescent="0.3">
      <c r="BL7612" s="131" t="s">
        <v>24323</v>
      </c>
    </row>
    <row r="7613" spans="64:64" x14ac:dyDescent="0.3">
      <c r="BL7613" s="131"/>
    </row>
    <row r="7614" spans="64:64" x14ac:dyDescent="0.3">
      <c r="BL7614" s="131" t="s">
        <v>24324</v>
      </c>
    </row>
    <row r="7615" spans="64:64" x14ac:dyDescent="0.3">
      <c r="BL7615" s="131" t="s">
        <v>24325</v>
      </c>
    </row>
    <row r="7616" spans="64:64" x14ac:dyDescent="0.3">
      <c r="BL7616" s="131" t="s">
        <v>24326</v>
      </c>
    </row>
    <row r="7617" spans="64:64" x14ac:dyDescent="0.3">
      <c r="BL7617" s="131" t="s">
        <v>20114</v>
      </c>
    </row>
    <row r="7618" spans="64:64" x14ac:dyDescent="0.3">
      <c r="BL7618" s="131" t="s">
        <v>19299</v>
      </c>
    </row>
    <row r="7619" spans="64:64" x14ac:dyDescent="0.3">
      <c r="BL7619" s="131"/>
    </row>
    <row r="7620" spans="64:64" x14ac:dyDescent="0.3">
      <c r="BL7620" s="131" t="s">
        <v>24327</v>
      </c>
    </row>
    <row r="7621" spans="64:64" x14ac:dyDescent="0.3">
      <c r="BL7621" s="131" t="s">
        <v>24328</v>
      </c>
    </row>
    <row r="7622" spans="64:64" x14ac:dyDescent="0.3">
      <c r="BL7622" s="131" t="s">
        <v>24329</v>
      </c>
    </row>
    <row r="7623" spans="64:64" x14ac:dyDescent="0.3">
      <c r="BL7623" s="131" t="s">
        <v>24330</v>
      </c>
    </row>
    <row r="7624" spans="64:64" x14ac:dyDescent="0.3">
      <c r="BL7624" s="131" t="s">
        <v>24331</v>
      </c>
    </row>
    <row r="7625" spans="64:64" x14ac:dyDescent="0.3">
      <c r="BL7625" s="131" t="s">
        <v>19925</v>
      </c>
    </row>
    <row r="7626" spans="64:64" x14ac:dyDescent="0.3">
      <c r="BL7626" s="131" t="s">
        <v>24332</v>
      </c>
    </row>
    <row r="7627" spans="64:64" x14ac:dyDescent="0.3">
      <c r="BL7627" s="131" t="s">
        <v>19652</v>
      </c>
    </row>
    <row r="7628" spans="64:64" x14ac:dyDescent="0.3">
      <c r="BL7628" s="131" t="s">
        <v>19299</v>
      </c>
    </row>
    <row r="7629" spans="64:64" x14ac:dyDescent="0.3">
      <c r="BL7629" s="131"/>
    </row>
    <row r="7630" spans="64:64" x14ac:dyDescent="0.3">
      <c r="BL7630" s="131" t="s">
        <v>20784</v>
      </c>
    </row>
    <row r="7631" spans="64:64" x14ac:dyDescent="0.3">
      <c r="BL7631" s="131" t="s">
        <v>24333</v>
      </c>
    </row>
    <row r="7632" spans="64:64" x14ac:dyDescent="0.3">
      <c r="BL7632" s="131" t="s">
        <v>24334</v>
      </c>
    </row>
    <row r="7633" spans="64:64" x14ac:dyDescent="0.3">
      <c r="BL7633" s="131" t="s">
        <v>24335</v>
      </c>
    </row>
    <row r="7634" spans="64:64" x14ac:dyDescent="0.3">
      <c r="BL7634" s="131" t="s">
        <v>24336</v>
      </c>
    </row>
    <row r="7635" spans="64:64" x14ac:dyDescent="0.3">
      <c r="BL7635" s="131" t="s">
        <v>20789</v>
      </c>
    </row>
    <row r="7636" spans="64:64" x14ac:dyDescent="0.3">
      <c r="BL7636" s="131" t="s">
        <v>24337</v>
      </c>
    </row>
    <row r="7637" spans="64:64" x14ac:dyDescent="0.3">
      <c r="BL7637" s="131" t="s">
        <v>24338</v>
      </c>
    </row>
    <row r="7638" spans="64:64" x14ac:dyDescent="0.3">
      <c r="BL7638" s="131" t="s">
        <v>24339</v>
      </c>
    </row>
    <row r="7639" spans="64:64" x14ac:dyDescent="0.3">
      <c r="BL7639" s="131" t="s">
        <v>24340</v>
      </c>
    </row>
    <row r="7640" spans="64:64" x14ac:dyDescent="0.3">
      <c r="BL7640" s="131" t="s">
        <v>24341</v>
      </c>
    </row>
    <row r="7641" spans="64:64" x14ac:dyDescent="0.3">
      <c r="BL7641" s="131" t="s">
        <v>24342</v>
      </c>
    </row>
    <row r="7642" spans="64:64" x14ac:dyDescent="0.3">
      <c r="BL7642" s="131" t="s">
        <v>24343</v>
      </c>
    </row>
    <row r="7643" spans="64:64" x14ac:dyDescent="0.3">
      <c r="BL7643" s="131" t="s">
        <v>24344</v>
      </c>
    </row>
    <row r="7644" spans="64:64" x14ac:dyDescent="0.3">
      <c r="BL7644" s="131" t="s">
        <v>20821</v>
      </c>
    </row>
    <row r="7645" spans="64:64" x14ac:dyDescent="0.3">
      <c r="BL7645" s="131" t="s">
        <v>24345</v>
      </c>
    </row>
    <row r="7646" spans="64:64" x14ac:dyDescent="0.3">
      <c r="BL7646" s="131" t="s">
        <v>24346</v>
      </c>
    </row>
    <row r="7647" spans="64:64" x14ac:dyDescent="0.3">
      <c r="BL7647" s="131" t="s">
        <v>24347</v>
      </c>
    </row>
    <row r="7648" spans="64:64" x14ac:dyDescent="0.3">
      <c r="BL7648" s="131" t="s">
        <v>24348</v>
      </c>
    </row>
    <row r="7649" spans="64:64" x14ac:dyDescent="0.3">
      <c r="BL7649" s="131"/>
    </row>
    <row r="7650" spans="64:64" x14ac:dyDescent="0.3">
      <c r="BL7650" s="131" t="s">
        <v>24349</v>
      </c>
    </row>
    <row r="7651" spans="64:64" x14ac:dyDescent="0.3">
      <c r="BL7651" s="131" t="s">
        <v>24350</v>
      </c>
    </row>
    <row r="7652" spans="64:64" x14ac:dyDescent="0.3">
      <c r="BL7652" s="131"/>
    </row>
    <row r="7653" spans="64:64" x14ac:dyDescent="0.3">
      <c r="BL7653" s="131" t="s">
        <v>24351</v>
      </c>
    </row>
    <row r="7654" spans="64:64" x14ac:dyDescent="0.3">
      <c r="BL7654" s="131" t="s">
        <v>24352</v>
      </c>
    </row>
    <row r="7655" spans="64:64" x14ac:dyDescent="0.3">
      <c r="BL7655" s="131" t="s">
        <v>24353</v>
      </c>
    </row>
    <row r="7656" spans="64:64" x14ac:dyDescent="0.3">
      <c r="BL7656" s="131"/>
    </row>
    <row r="7657" spans="64:64" x14ac:dyDescent="0.3">
      <c r="BL7657" s="131" t="s">
        <v>24354</v>
      </c>
    </row>
    <row r="7658" spans="64:64" x14ac:dyDescent="0.3">
      <c r="BL7658" s="131" t="s">
        <v>24355</v>
      </c>
    </row>
    <row r="7659" spans="64:64" x14ac:dyDescent="0.3">
      <c r="BL7659" s="131" t="s">
        <v>24356</v>
      </c>
    </row>
    <row r="7660" spans="64:64" x14ac:dyDescent="0.3">
      <c r="BL7660" s="131" t="s">
        <v>24357</v>
      </c>
    </row>
    <row r="7661" spans="64:64" x14ac:dyDescent="0.3">
      <c r="BL7661" s="131"/>
    </row>
    <row r="7662" spans="64:64" x14ac:dyDescent="0.3">
      <c r="BL7662" s="131" t="s">
        <v>24358</v>
      </c>
    </row>
    <row r="7663" spans="64:64" x14ac:dyDescent="0.3">
      <c r="BL7663" s="131" t="s">
        <v>24359</v>
      </c>
    </row>
    <row r="7664" spans="64:64" x14ac:dyDescent="0.3">
      <c r="BL7664" s="131" t="s">
        <v>19298</v>
      </c>
    </row>
    <row r="7665" spans="64:64" x14ac:dyDescent="0.3">
      <c r="BL7665" s="131"/>
    </row>
    <row r="7666" spans="64:64" x14ac:dyDescent="0.3">
      <c r="BL7666" s="131" t="s">
        <v>24360</v>
      </c>
    </row>
    <row r="7667" spans="64:64" x14ac:dyDescent="0.3">
      <c r="BL7667" s="131" t="s">
        <v>24361</v>
      </c>
    </row>
    <row r="7668" spans="64:64" x14ac:dyDescent="0.3">
      <c r="BL7668" s="131" t="s">
        <v>24362</v>
      </c>
    </row>
    <row r="7669" spans="64:64" x14ac:dyDescent="0.3">
      <c r="BL7669" s="131" t="s">
        <v>24363</v>
      </c>
    </row>
    <row r="7670" spans="64:64" x14ac:dyDescent="0.3">
      <c r="BL7670" s="131" t="s">
        <v>24364</v>
      </c>
    </row>
    <row r="7671" spans="64:64" x14ac:dyDescent="0.3">
      <c r="BL7671" s="131" t="s">
        <v>24365</v>
      </c>
    </row>
    <row r="7672" spans="64:64" x14ac:dyDescent="0.3">
      <c r="BL7672" s="131" t="s">
        <v>24366</v>
      </c>
    </row>
    <row r="7673" spans="64:64" x14ac:dyDescent="0.3">
      <c r="BL7673" s="131" t="s">
        <v>24367</v>
      </c>
    </row>
    <row r="7674" spans="64:64" x14ac:dyDescent="0.3">
      <c r="BL7674" s="131"/>
    </row>
    <row r="7675" spans="64:64" x14ac:dyDescent="0.3">
      <c r="BL7675" s="131" t="s">
        <v>24368</v>
      </c>
    </row>
    <row r="7676" spans="64:64" x14ac:dyDescent="0.3">
      <c r="BL7676" s="131" t="s">
        <v>24369</v>
      </c>
    </row>
    <row r="7677" spans="64:64" x14ac:dyDescent="0.3">
      <c r="BL7677" s="131" t="s">
        <v>24370</v>
      </c>
    </row>
    <row r="7678" spans="64:64" x14ac:dyDescent="0.3">
      <c r="BL7678" s="131" t="s">
        <v>24371</v>
      </c>
    </row>
    <row r="7679" spans="64:64" x14ac:dyDescent="0.3">
      <c r="BL7679" s="131" t="s">
        <v>19298</v>
      </c>
    </row>
    <row r="7680" spans="64:64" x14ac:dyDescent="0.3">
      <c r="BL7680" s="131"/>
    </row>
    <row r="7681" spans="64:64" x14ac:dyDescent="0.3">
      <c r="BL7681" s="131" t="s">
        <v>24372</v>
      </c>
    </row>
    <row r="7682" spans="64:64" x14ac:dyDescent="0.3">
      <c r="BL7682" s="131" t="s">
        <v>24373</v>
      </c>
    </row>
    <row r="7683" spans="64:64" x14ac:dyDescent="0.3">
      <c r="BL7683" s="131" t="s">
        <v>19652</v>
      </c>
    </row>
    <row r="7684" spans="64:64" x14ac:dyDescent="0.3">
      <c r="BL7684" s="131"/>
    </row>
    <row r="7685" spans="64:64" x14ac:dyDescent="0.3">
      <c r="BL7685" s="131" t="s">
        <v>24374</v>
      </c>
    </row>
    <row r="7686" spans="64:64" x14ac:dyDescent="0.3">
      <c r="BL7686" s="131" t="s">
        <v>24375</v>
      </c>
    </row>
    <row r="7687" spans="64:64" x14ac:dyDescent="0.3">
      <c r="BL7687" s="131"/>
    </row>
    <row r="7688" spans="64:64" x14ac:dyDescent="0.3">
      <c r="BL7688" s="131" t="s">
        <v>24376</v>
      </c>
    </row>
    <row r="7689" spans="64:64" x14ac:dyDescent="0.3">
      <c r="BL7689" s="131" t="s">
        <v>24377</v>
      </c>
    </row>
    <row r="7690" spans="64:64" x14ac:dyDescent="0.3">
      <c r="BL7690" s="131" t="s">
        <v>24378</v>
      </c>
    </row>
    <row r="7691" spans="64:64" x14ac:dyDescent="0.3">
      <c r="BL7691" s="131"/>
    </row>
    <row r="7692" spans="64:64" x14ac:dyDescent="0.3">
      <c r="BL7692" s="131"/>
    </row>
    <row r="7693" spans="64:64" x14ac:dyDescent="0.3">
      <c r="BL7693" s="131" t="s">
        <v>24379</v>
      </c>
    </row>
    <row r="7694" spans="64:64" x14ac:dyDescent="0.3">
      <c r="BL7694" s="131" t="s">
        <v>24380</v>
      </c>
    </row>
    <row r="7695" spans="64:64" x14ac:dyDescent="0.3">
      <c r="BL7695" s="131" t="s">
        <v>24381</v>
      </c>
    </row>
    <row r="7696" spans="64:64" x14ac:dyDescent="0.3">
      <c r="BL7696" s="131" t="s">
        <v>24382</v>
      </c>
    </row>
    <row r="7697" spans="64:64" x14ac:dyDescent="0.3">
      <c r="BL7697" s="131" t="s">
        <v>24383</v>
      </c>
    </row>
    <row r="7698" spans="64:64" x14ac:dyDescent="0.3">
      <c r="BL7698" s="131"/>
    </row>
    <row r="7699" spans="64:64" x14ac:dyDescent="0.3">
      <c r="BL7699" s="131" t="s">
        <v>24384</v>
      </c>
    </row>
    <row r="7700" spans="64:64" x14ac:dyDescent="0.3">
      <c r="BL7700" s="131" t="s">
        <v>24385</v>
      </c>
    </row>
    <row r="7701" spans="64:64" x14ac:dyDescent="0.3">
      <c r="BL7701" s="131" t="s">
        <v>24386</v>
      </c>
    </row>
    <row r="7702" spans="64:64" x14ac:dyDescent="0.3">
      <c r="BL7702" s="131" t="s">
        <v>24387</v>
      </c>
    </row>
    <row r="7703" spans="64:64" x14ac:dyDescent="0.3">
      <c r="BL7703" s="131" t="s">
        <v>20229</v>
      </c>
    </row>
    <row r="7704" spans="64:64" x14ac:dyDescent="0.3">
      <c r="BL7704" s="131" t="s">
        <v>19922</v>
      </c>
    </row>
    <row r="7705" spans="64:64" x14ac:dyDescent="0.3">
      <c r="BL7705" s="131" t="s">
        <v>24388</v>
      </c>
    </row>
    <row r="7706" spans="64:64" x14ac:dyDescent="0.3">
      <c r="BL7706" s="131" t="s">
        <v>19298</v>
      </c>
    </row>
    <row r="7707" spans="64:64" x14ac:dyDescent="0.3">
      <c r="BL7707" s="131"/>
    </row>
    <row r="7708" spans="64:64" x14ac:dyDescent="0.3">
      <c r="BL7708" s="131" t="s">
        <v>24389</v>
      </c>
    </row>
    <row r="7709" spans="64:64" x14ac:dyDescent="0.3">
      <c r="BL7709" s="131" t="s">
        <v>24390</v>
      </c>
    </row>
    <row r="7710" spans="64:64" x14ac:dyDescent="0.3">
      <c r="BL7710" s="131" t="s">
        <v>24391</v>
      </c>
    </row>
    <row r="7711" spans="64:64" x14ac:dyDescent="0.3">
      <c r="BL7711" s="131" t="s">
        <v>24392</v>
      </c>
    </row>
    <row r="7712" spans="64:64" x14ac:dyDescent="0.3">
      <c r="BL7712" s="131"/>
    </row>
    <row r="7713" spans="64:64" x14ac:dyDescent="0.3">
      <c r="BL7713" s="131" t="s">
        <v>24393</v>
      </c>
    </row>
    <row r="7714" spans="64:64" x14ac:dyDescent="0.3">
      <c r="BL7714" s="131" t="s">
        <v>24394</v>
      </c>
    </row>
    <row r="7715" spans="64:64" x14ac:dyDescent="0.3">
      <c r="BL7715" s="131" t="s">
        <v>24395</v>
      </c>
    </row>
    <row r="7716" spans="64:64" x14ac:dyDescent="0.3">
      <c r="BL7716" s="131" t="s">
        <v>24396</v>
      </c>
    </row>
    <row r="7717" spans="64:64" x14ac:dyDescent="0.3">
      <c r="BL7717" s="131" t="s">
        <v>24397</v>
      </c>
    </row>
    <row r="7718" spans="64:64" x14ac:dyDescent="0.3">
      <c r="BL7718" s="131" t="s">
        <v>24398</v>
      </c>
    </row>
    <row r="7719" spans="64:64" x14ac:dyDescent="0.3">
      <c r="BL7719" s="131" t="s">
        <v>21676</v>
      </c>
    </row>
    <row r="7720" spans="64:64" x14ac:dyDescent="0.3">
      <c r="BL7720" s="131"/>
    </row>
    <row r="7721" spans="64:64" x14ac:dyDescent="0.3">
      <c r="BL7721" s="131" t="s">
        <v>24399</v>
      </c>
    </row>
    <row r="7722" spans="64:64" x14ac:dyDescent="0.3">
      <c r="BL7722" s="131" t="s">
        <v>24400</v>
      </c>
    </row>
    <row r="7723" spans="64:64" x14ac:dyDescent="0.3">
      <c r="BL7723" s="131" t="s">
        <v>24401</v>
      </c>
    </row>
    <row r="7724" spans="64:64" x14ac:dyDescent="0.3">
      <c r="BL7724" s="131"/>
    </row>
    <row r="7725" spans="64:64" x14ac:dyDescent="0.3">
      <c r="BL7725" s="131" t="s">
        <v>24402</v>
      </c>
    </row>
    <row r="7726" spans="64:64" x14ac:dyDescent="0.3">
      <c r="BL7726" s="131" t="s">
        <v>24403</v>
      </c>
    </row>
    <row r="7727" spans="64:64" x14ac:dyDescent="0.3">
      <c r="BL7727" s="131"/>
    </row>
    <row r="7728" spans="64:64" x14ac:dyDescent="0.3">
      <c r="BL7728" s="131" t="s">
        <v>24404</v>
      </c>
    </row>
    <row r="7729" spans="64:64" x14ac:dyDescent="0.3">
      <c r="BL7729" s="131" t="s">
        <v>24405</v>
      </c>
    </row>
    <row r="7730" spans="64:64" x14ac:dyDescent="0.3">
      <c r="BL7730" s="131"/>
    </row>
    <row r="7731" spans="64:64" x14ac:dyDescent="0.3">
      <c r="BL7731" s="131" t="s">
        <v>24397</v>
      </c>
    </row>
    <row r="7732" spans="64:64" x14ac:dyDescent="0.3">
      <c r="BL7732" s="131" t="s">
        <v>24406</v>
      </c>
    </row>
    <row r="7733" spans="64:64" x14ac:dyDescent="0.3">
      <c r="BL7733" s="131" t="s">
        <v>21676</v>
      </c>
    </row>
    <row r="7734" spans="64:64" x14ac:dyDescent="0.3">
      <c r="BL7734" s="131"/>
    </row>
    <row r="7735" spans="64:64" x14ac:dyDescent="0.3">
      <c r="BL7735" s="131" t="s">
        <v>24407</v>
      </c>
    </row>
    <row r="7736" spans="64:64" x14ac:dyDescent="0.3">
      <c r="BL7736" s="131"/>
    </row>
    <row r="7737" spans="64:64" x14ac:dyDescent="0.3">
      <c r="BL7737" s="131" t="s">
        <v>24408</v>
      </c>
    </row>
    <row r="7738" spans="64:64" x14ac:dyDescent="0.3">
      <c r="BL7738" s="131" t="s">
        <v>24409</v>
      </c>
    </row>
    <row r="7739" spans="64:64" x14ac:dyDescent="0.3">
      <c r="BL7739" s="131" t="s">
        <v>20229</v>
      </c>
    </row>
    <row r="7740" spans="64:64" x14ac:dyDescent="0.3">
      <c r="BL7740" s="131" t="s">
        <v>19298</v>
      </c>
    </row>
    <row r="7741" spans="64:64" x14ac:dyDescent="0.3">
      <c r="BL7741" s="131" t="s">
        <v>19652</v>
      </c>
    </row>
    <row r="7742" spans="64:64" x14ac:dyDescent="0.3">
      <c r="BL7742" s="131" t="s">
        <v>19299</v>
      </c>
    </row>
    <row r="7743" spans="64:64" x14ac:dyDescent="0.3">
      <c r="BL7743" s="131"/>
    </row>
    <row r="7744" spans="64:64" x14ac:dyDescent="0.3">
      <c r="BL7744" s="131" t="s">
        <v>24410</v>
      </c>
    </row>
    <row r="7745" spans="64:64" x14ac:dyDescent="0.3">
      <c r="BL7745" s="131"/>
    </row>
    <row r="7746" spans="64:64" x14ac:dyDescent="0.3">
      <c r="BL7746" s="131" t="s">
        <v>24411</v>
      </c>
    </row>
    <row r="7747" spans="64:64" x14ac:dyDescent="0.3">
      <c r="BL7747" s="131"/>
    </row>
    <row r="7748" spans="64:64" x14ac:dyDescent="0.3">
      <c r="BL7748" s="131" t="s">
        <v>24412</v>
      </c>
    </row>
    <row r="7749" spans="64:64" x14ac:dyDescent="0.3">
      <c r="BL7749" s="131" t="s">
        <v>24413</v>
      </c>
    </row>
    <row r="7750" spans="64:64" x14ac:dyDescent="0.3">
      <c r="BL7750" s="131" t="s">
        <v>24414</v>
      </c>
    </row>
    <row r="7751" spans="64:64" x14ac:dyDescent="0.3">
      <c r="BL7751" s="131" t="s">
        <v>19298</v>
      </c>
    </row>
    <row r="7752" spans="64:64" x14ac:dyDescent="0.3">
      <c r="BL7752" s="131"/>
    </row>
    <row r="7753" spans="64:64" x14ac:dyDescent="0.3">
      <c r="BL7753" s="131" t="s">
        <v>24415</v>
      </c>
    </row>
    <row r="7754" spans="64:64" x14ac:dyDescent="0.3">
      <c r="BL7754" s="131" t="s">
        <v>24416</v>
      </c>
    </row>
    <row r="7755" spans="64:64" x14ac:dyDescent="0.3">
      <c r="BL7755" s="131" t="s">
        <v>24417</v>
      </c>
    </row>
    <row r="7756" spans="64:64" x14ac:dyDescent="0.3">
      <c r="BL7756" s="131" t="s">
        <v>24418</v>
      </c>
    </row>
    <row r="7757" spans="64:64" x14ac:dyDescent="0.3">
      <c r="BL7757" s="131" t="s">
        <v>19602</v>
      </c>
    </row>
    <row r="7758" spans="64:64" x14ac:dyDescent="0.3">
      <c r="BL7758" s="131" t="s">
        <v>20114</v>
      </c>
    </row>
    <row r="7759" spans="64:64" x14ac:dyDescent="0.3">
      <c r="BL7759" s="131"/>
    </row>
    <row r="7760" spans="64:64" x14ac:dyDescent="0.3">
      <c r="BL7760" s="131" t="s">
        <v>24419</v>
      </c>
    </row>
    <row r="7761" spans="64:64" x14ac:dyDescent="0.3">
      <c r="BL7761" s="131" t="s">
        <v>19299</v>
      </c>
    </row>
    <row r="7762" spans="64:64" x14ac:dyDescent="0.3">
      <c r="BL7762" s="131"/>
    </row>
    <row r="7763" spans="64:64" x14ac:dyDescent="0.3">
      <c r="BL7763" s="131" t="s">
        <v>20784</v>
      </c>
    </row>
    <row r="7764" spans="64:64" x14ac:dyDescent="0.3">
      <c r="BL7764" s="131" t="s">
        <v>24420</v>
      </c>
    </row>
    <row r="7765" spans="64:64" x14ac:dyDescent="0.3">
      <c r="BL7765" s="131" t="s">
        <v>24421</v>
      </c>
    </row>
    <row r="7766" spans="64:64" x14ac:dyDescent="0.3">
      <c r="BL7766" s="131" t="s">
        <v>20789</v>
      </c>
    </row>
    <row r="7767" spans="64:64" x14ac:dyDescent="0.3">
      <c r="BL7767" s="131" t="s">
        <v>24422</v>
      </c>
    </row>
    <row r="7768" spans="64:64" x14ac:dyDescent="0.3">
      <c r="BL7768" s="131" t="s">
        <v>24423</v>
      </c>
    </row>
    <row r="7769" spans="64:64" x14ac:dyDescent="0.3">
      <c r="BL7769" s="131" t="s">
        <v>24424</v>
      </c>
    </row>
    <row r="7770" spans="64:64" x14ac:dyDescent="0.3">
      <c r="BL7770" s="131" t="s">
        <v>24425</v>
      </c>
    </row>
    <row r="7771" spans="64:64" x14ac:dyDescent="0.3">
      <c r="BL7771" s="131" t="s">
        <v>24343</v>
      </c>
    </row>
    <row r="7772" spans="64:64" x14ac:dyDescent="0.3">
      <c r="BL7772" s="131" t="s">
        <v>20821</v>
      </c>
    </row>
    <row r="7773" spans="64:64" x14ac:dyDescent="0.3">
      <c r="BL7773" s="131" t="s">
        <v>24426</v>
      </c>
    </row>
    <row r="7774" spans="64:64" x14ac:dyDescent="0.3">
      <c r="BL7774" s="131" t="s">
        <v>24427</v>
      </c>
    </row>
    <row r="7775" spans="64:64" x14ac:dyDescent="0.3">
      <c r="BL7775" s="131" t="s">
        <v>24428</v>
      </c>
    </row>
    <row r="7776" spans="64:64" x14ac:dyDescent="0.3">
      <c r="BL7776" s="131" t="s">
        <v>24429</v>
      </c>
    </row>
    <row r="7777" spans="64:64" x14ac:dyDescent="0.3">
      <c r="BL7777" s="131" t="s">
        <v>24430</v>
      </c>
    </row>
    <row r="7778" spans="64:64" x14ac:dyDescent="0.3">
      <c r="BL7778" s="131"/>
    </row>
    <row r="7779" spans="64:64" x14ac:dyDescent="0.3">
      <c r="BL7779" s="131" t="s">
        <v>24431</v>
      </c>
    </row>
    <row r="7780" spans="64:64" x14ac:dyDescent="0.3">
      <c r="BL7780" s="131" t="s">
        <v>24432</v>
      </c>
    </row>
    <row r="7781" spans="64:64" x14ac:dyDescent="0.3">
      <c r="BL7781" s="131" t="s">
        <v>24433</v>
      </c>
    </row>
    <row r="7782" spans="64:64" x14ac:dyDescent="0.3">
      <c r="BL7782" s="131" t="s">
        <v>24434</v>
      </c>
    </row>
    <row r="7783" spans="64:64" x14ac:dyDescent="0.3">
      <c r="BL7783" s="131" t="s">
        <v>24435</v>
      </c>
    </row>
    <row r="7784" spans="64:64" x14ac:dyDescent="0.3">
      <c r="BL7784" s="131"/>
    </row>
    <row r="7785" spans="64:64" x14ac:dyDescent="0.3">
      <c r="BL7785" s="131" t="s">
        <v>24436</v>
      </c>
    </row>
    <row r="7786" spans="64:64" x14ac:dyDescent="0.3">
      <c r="BL7786" s="131" t="s">
        <v>24437</v>
      </c>
    </row>
    <row r="7787" spans="64:64" x14ac:dyDescent="0.3">
      <c r="BL7787" s="131" t="s">
        <v>24438</v>
      </c>
    </row>
    <row r="7788" spans="64:64" x14ac:dyDescent="0.3">
      <c r="BL7788" s="131" t="s">
        <v>24439</v>
      </c>
    </row>
    <row r="7789" spans="64:64" x14ac:dyDescent="0.3">
      <c r="BL7789" s="131" t="s">
        <v>24440</v>
      </c>
    </row>
    <row r="7790" spans="64:64" x14ac:dyDescent="0.3">
      <c r="BL7790" s="131"/>
    </row>
    <row r="7791" spans="64:64" x14ac:dyDescent="0.3">
      <c r="BL7791" s="131" t="s">
        <v>24441</v>
      </c>
    </row>
    <row r="7792" spans="64:64" x14ac:dyDescent="0.3">
      <c r="BL7792" s="131" t="s">
        <v>24442</v>
      </c>
    </row>
    <row r="7793" spans="64:64" x14ac:dyDescent="0.3">
      <c r="BL7793" s="131" t="s">
        <v>24443</v>
      </c>
    </row>
    <row r="7794" spans="64:64" x14ac:dyDescent="0.3">
      <c r="BL7794" s="131"/>
    </row>
    <row r="7795" spans="64:64" x14ac:dyDescent="0.3">
      <c r="BL7795" s="131" t="s">
        <v>24444</v>
      </c>
    </row>
    <row r="7796" spans="64:64" x14ac:dyDescent="0.3">
      <c r="BL7796" s="131" t="s">
        <v>24445</v>
      </c>
    </row>
    <row r="7797" spans="64:64" x14ac:dyDescent="0.3">
      <c r="BL7797" s="131" t="s">
        <v>24446</v>
      </c>
    </row>
    <row r="7798" spans="64:64" x14ac:dyDescent="0.3">
      <c r="BL7798" s="131" t="s">
        <v>24447</v>
      </c>
    </row>
    <row r="7799" spans="64:64" x14ac:dyDescent="0.3">
      <c r="BL7799" s="131" t="s">
        <v>24448</v>
      </c>
    </row>
    <row r="7800" spans="64:64" x14ac:dyDescent="0.3">
      <c r="BL7800" s="131" t="s">
        <v>24449</v>
      </c>
    </row>
    <row r="7801" spans="64:64" x14ac:dyDescent="0.3">
      <c r="BL7801" s="131" t="s">
        <v>24450</v>
      </c>
    </row>
    <row r="7802" spans="64:64" x14ac:dyDescent="0.3">
      <c r="BL7802" s="131" t="s">
        <v>21676</v>
      </c>
    </row>
    <row r="7803" spans="64:64" x14ac:dyDescent="0.3">
      <c r="BL7803" s="131"/>
    </row>
    <row r="7804" spans="64:64" x14ac:dyDescent="0.3">
      <c r="BL7804" s="131" t="s">
        <v>24451</v>
      </c>
    </row>
    <row r="7805" spans="64:64" x14ac:dyDescent="0.3">
      <c r="BL7805" s="131" t="s">
        <v>24452</v>
      </c>
    </row>
    <row r="7806" spans="64:64" x14ac:dyDescent="0.3">
      <c r="BL7806" s="131" t="s">
        <v>24453</v>
      </c>
    </row>
    <row r="7807" spans="64:64" x14ac:dyDescent="0.3">
      <c r="BL7807" s="131" t="s">
        <v>24454</v>
      </c>
    </row>
    <row r="7808" spans="64:64" x14ac:dyDescent="0.3">
      <c r="BL7808" s="131" t="s">
        <v>24455</v>
      </c>
    </row>
    <row r="7809" spans="64:64" x14ac:dyDescent="0.3">
      <c r="BL7809" s="131" t="s">
        <v>21676</v>
      </c>
    </row>
    <row r="7810" spans="64:64" x14ac:dyDescent="0.3">
      <c r="BL7810" s="131"/>
    </row>
    <row r="7811" spans="64:64" x14ac:dyDescent="0.3">
      <c r="BL7811" s="131" t="s">
        <v>24456</v>
      </c>
    </row>
    <row r="7812" spans="64:64" x14ac:dyDescent="0.3">
      <c r="BL7812" s="131" t="s">
        <v>24457</v>
      </c>
    </row>
    <row r="7813" spans="64:64" x14ac:dyDescent="0.3">
      <c r="BL7813" s="131" t="s">
        <v>24458</v>
      </c>
    </row>
    <row r="7814" spans="64:64" x14ac:dyDescent="0.3">
      <c r="BL7814" s="131" t="s">
        <v>24459</v>
      </c>
    </row>
    <row r="7815" spans="64:64" x14ac:dyDescent="0.3">
      <c r="BL7815" s="131" t="s">
        <v>24460</v>
      </c>
    </row>
    <row r="7816" spans="64:64" x14ac:dyDescent="0.3">
      <c r="BL7816" s="131" t="s">
        <v>24461</v>
      </c>
    </row>
    <row r="7817" spans="64:64" x14ac:dyDescent="0.3">
      <c r="BL7817" s="131" t="s">
        <v>24046</v>
      </c>
    </row>
    <row r="7818" spans="64:64" x14ac:dyDescent="0.3">
      <c r="BL7818" s="131" t="s">
        <v>21676</v>
      </c>
    </row>
    <row r="7819" spans="64:64" x14ac:dyDescent="0.3">
      <c r="BL7819" s="131" t="s">
        <v>24462</v>
      </c>
    </row>
    <row r="7820" spans="64:64" x14ac:dyDescent="0.3">
      <c r="BL7820" s="131" t="s">
        <v>24463</v>
      </c>
    </row>
    <row r="7821" spans="64:64" x14ac:dyDescent="0.3">
      <c r="BL7821" s="131" t="s">
        <v>24464</v>
      </c>
    </row>
    <row r="7822" spans="64:64" x14ac:dyDescent="0.3">
      <c r="BL7822" s="131" t="s">
        <v>20229</v>
      </c>
    </row>
    <row r="7823" spans="64:64" x14ac:dyDescent="0.3">
      <c r="BL7823" s="131"/>
    </row>
    <row r="7824" spans="64:64" x14ac:dyDescent="0.3">
      <c r="BL7824" s="131" t="s">
        <v>24465</v>
      </c>
    </row>
    <row r="7825" spans="64:64" x14ac:dyDescent="0.3">
      <c r="BL7825" s="131" t="s">
        <v>24466</v>
      </c>
    </row>
    <row r="7826" spans="64:64" x14ac:dyDescent="0.3">
      <c r="BL7826" s="131" t="s">
        <v>24467</v>
      </c>
    </row>
    <row r="7827" spans="64:64" x14ac:dyDescent="0.3">
      <c r="BL7827" s="131" t="s">
        <v>24468</v>
      </c>
    </row>
    <row r="7828" spans="64:64" x14ac:dyDescent="0.3">
      <c r="BL7828" s="131" t="s">
        <v>24469</v>
      </c>
    </row>
    <row r="7829" spans="64:64" x14ac:dyDescent="0.3">
      <c r="BL7829" s="131" t="s">
        <v>20229</v>
      </c>
    </row>
    <row r="7830" spans="64:64" x14ac:dyDescent="0.3">
      <c r="BL7830" s="131" t="s">
        <v>24470</v>
      </c>
    </row>
    <row r="7831" spans="64:64" x14ac:dyDescent="0.3">
      <c r="BL7831" s="131" t="s">
        <v>24471</v>
      </c>
    </row>
    <row r="7832" spans="64:64" x14ac:dyDescent="0.3">
      <c r="BL7832" s="131" t="s">
        <v>24472</v>
      </c>
    </row>
    <row r="7833" spans="64:64" x14ac:dyDescent="0.3">
      <c r="BL7833" s="131" t="s">
        <v>24473</v>
      </c>
    </row>
    <row r="7834" spans="64:64" x14ac:dyDescent="0.3">
      <c r="BL7834" s="131" t="s">
        <v>24474</v>
      </c>
    </row>
    <row r="7835" spans="64:64" x14ac:dyDescent="0.3">
      <c r="BL7835" s="131" t="s">
        <v>22722</v>
      </c>
    </row>
    <row r="7836" spans="64:64" x14ac:dyDescent="0.3">
      <c r="BL7836" s="131" t="s">
        <v>24475</v>
      </c>
    </row>
    <row r="7837" spans="64:64" x14ac:dyDescent="0.3">
      <c r="BL7837" s="131" t="s">
        <v>21676</v>
      </c>
    </row>
    <row r="7838" spans="64:64" x14ac:dyDescent="0.3">
      <c r="BL7838" s="131" t="s">
        <v>20229</v>
      </c>
    </row>
    <row r="7839" spans="64:64" x14ac:dyDescent="0.3">
      <c r="BL7839" s="131" t="s">
        <v>24476</v>
      </c>
    </row>
    <row r="7840" spans="64:64" x14ac:dyDescent="0.3">
      <c r="BL7840" s="131" t="s">
        <v>24477</v>
      </c>
    </row>
    <row r="7841" spans="64:64" x14ac:dyDescent="0.3">
      <c r="BL7841" s="131" t="s">
        <v>24478</v>
      </c>
    </row>
    <row r="7842" spans="64:64" x14ac:dyDescent="0.3">
      <c r="BL7842" s="131" t="s">
        <v>24479</v>
      </c>
    </row>
    <row r="7843" spans="64:64" x14ac:dyDescent="0.3">
      <c r="BL7843" s="131" t="s">
        <v>24480</v>
      </c>
    </row>
    <row r="7844" spans="64:64" x14ac:dyDescent="0.3">
      <c r="BL7844" s="131" t="s">
        <v>24481</v>
      </c>
    </row>
    <row r="7845" spans="64:64" x14ac:dyDescent="0.3">
      <c r="BL7845" s="131" t="s">
        <v>24482</v>
      </c>
    </row>
    <row r="7846" spans="64:64" x14ac:dyDescent="0.3">
      <c r="BL7846" s="131" t="s">
        <v>21676</v>
      </c>
    </row>
    <row r="7847" spans="64:64" x14ac:dyDescent="0.3">
      <c r="BL7847" s="131" t="s">
        <v>20229</v>
      </c>
    </row>
    <row r="7848" spans="64:64" x14ac:dyDescent="0.3">
      <c r="BL7848" s="131" t="s">
        <v>24483</v>
      </c>
    </row>
    <row r="7849" spans="64:64" x14ac:dyDescent="0.3">
      <c r="BL7849" s="131" t="s">
        <v>24476</v>
      </c>
    </row>
    <row r="7850" spans="64:64" x14ac:dyDescent="0.3">
      <c r="BL7850" s="131" t="s">
        <v>24484</v>
      </c>
    </row>
    <row r="7851" spans="64:64" x14ac:dyDescent="0.3">
      <c r="BL7851" s="131" t="s">
        <v>23071</v>
      </c>
    </row>
    <row r="7852" spans="64:64" x14ac:dyDescent="0.3">
      <c r="BL7852" s="131" t="s">
        <v>24485</v>
      </c>
    </row>
    <row r="7853" spans="64:64" x14ac:dyDescent="0.3">
      <c r="BL7853" s="131" t="s">
        <v>24486</v>
      </c>
    </row>
    <row r="7854" spans="64:64" x14ac:dyDescent="0.3">
      <c r="BL7854" s="131" t="s">
        <v>24487</v>
      </c>
    </row>
    <row r="7855" spans="64:64" x14ac:dyDescent="0.3">
      <c r="BL7855" s="131" t="s">
        <v>24488</v>
      </c>
    </row>
    <row r="7856" spans="64:64" x14ac:dyDescent="0.3">
      <c r="BL7856" s="131" t="s">
        <v>24489</v>
      </c>
    </row>
    <row r="7857" spans="64:64" x14ac:dyDescent="0.3">
      <c r="BL7857" s="131" t="s">
        <v>22722</v>
      </c>
    </row>
    <row r="7858" spans="64:64" x14ac:dyDescent="0.3">
      <c r="BL7858" s="131" t="s">
        <v>21676</v>
      </c>
    </row>
    <row r="7859" spans="64:64" x14ac:dyDescent="0.3">
      <c r="BL7859" s="131" t="s">
        <v>23073</v>
      </c>
    </row>
    <row r="7860" spans="64:64" x14ac:dyDescent="0.3">
      <c r="BL7860" s="131" t="s">
        <v>24490</v>
      </c>
    </row>
    <row r="7861" spans="64:64" x14ac:dyDescent="0.3">
      <c r="BL7861" s="131" t="s">
        <v>24491</v>
      </c>
    </row>
    <row r="7862" spans="64:64" x14ac:dyDescent="0.3">
      <c r="BL7862" s="131" t="s">
        <v>24492</v>
      </c>
    </row>
    <row r="7863" spans="64:64" x14ac:dyDescent="0.3">
      <c r="BL7863" s="131" t="s">
        <v>20229</v>
      </c>
    </row>
    <row r="7864" spans="64:64" x14ac:dyDescent="0.3">
      <c r="BL7864" s="131" t="s">
        <v>24476</v>
      </c>
    </row>
    <row r="7865" spans="64:64" x14ac:dyDescent="0.3">
      <c r="BL7865" s="131" t="s">
        <v>19652</v>
      </c>
    </row>
    <row r="7866" spans="64:64" x14ac:dyDescent="0.3">
      <c r="BL7866" s="131"/>
    </row>
    <row r="7867" spans="64:64" x14ac:dyDescent="0.3">
      <c r="BL7867" s="131" t="s">
        <v>24493</v>
      </c>
    </row>
    <row r="7868" spans="64:64" x14ac:dyDescent="0.3">
      <c r="BL7868" s="131" t="s">
        <v>24494</v>
      </c>
    </row>
    <row r="7869" spans="64:64" x14ac:dyDescent="0.3">
      <c r="BL7869" s="131" t="s">
        <v>19299</v>
      </c>
    </row>
    <row r="7870" spans="64:64" x14ac:dyDescent="0.3">
      <c r="BL7870" s="131"/>
    </row>
    <row r="7871" spans="64:64" x14ac:dyDescent="0.3">
      <c r="BL7871" s="131" t="s">
        <v>20784</v>
      </c>
    </row>
    <row r="7872" spans="64:64" x14ac:dyDescent="0.3">
      <c r="BL7872" s="131" t="s">
        <v>24495</v>
      </c>
    </row>
    <row r="7873" spans="64:64" x14ac:dyDescent="0.3">
      <c r="BL7873" s="131" t="s">
        <v>24496</v>
      </c>
    </row>
    <row r="7874" spans="64:64" x14ac:dyDescent="0.3">
      <c r="BL7874" s="131" t="s">
        <v>24497</v>
      </c>
    </row>
    <row r="7875" spans="64:64" x14ac:dyDescent="0.3">
      <c r="BL7875" s="131" t="s">
        <v>24498</v>
      </c>
    </row>
    <row r="7876" spans="64:64" x14ac:dyDescent="0.3">
      <c r="BL7876" s="131" t="s">
        <v>24499</v>
      </c>
    </row>
    <row r="7877" spans="64:64" x14ac:dyDescent="0.3">
      <c r="BL7877" s="131" t="s">
        <v>24500</v>
      </c>
    </row>
    <row r="7878" spans="64:64" x14ac:dyDescent="0.3">
      <c r="BL7878" s="131" t="s">
        <v>20821</v>
      </c>
    </row>
    <row r="7879" spans="64:64" x14ac:dyDescent="0.3">
      <c r="BL7879" s="131" t="s">
        <v>24501</v>
      </c>
    </row>
    <row r="7880" spans="64:64" x14ac:dyDescent="0.3">
      <c r="BL7880" s="131" t="s">
        <v>24502</v>
      </c>
    </row>
    <row r="7881" spans="64:64" x14ac:dyDescent="0.3">
      <c r="BL7881" s="131" t="s">
        <v>24503</v>
      </c>
    </row>
    <row r="7882" spans="64:64" x14ac:dyDescent="0.3">
      <c r="BL7882" s="131" t="s">
        <v>24504</v>
      </c>
    </row>
    <row r="7883" spans="64:64" x14ac:dyDescent="0.3">
      <c r="BL7883" s="131" t="s">
        <v>24505</v>
      </c>
    </row>
    <row r="7884" spans="64:64" x14ac:dyDescent="0.3">
      <c r="BL7884" s="131" t="s">
        <v>24506</v>
      </c>
    </row>
    <row r="7885" spans="64:64" x14ac:dyDescent="0.3">
      <c r="BL7885" s="131" t="s">
        <v>24507</v>
      </c>
    </row>
    <row r="7886" spans="64:64" x14ac:dyDescent="0.3">
      <c r="BL7886" s="131" t="s">
        <v>24508</v>
      </c>
    </row>
    <row r="7887" spans="64:64" x14ac:dyDescent="0.3">
      <c r="BL7887" s="131" t="s">
        <v>24509</v>
      </c>
    </row>
    <row r="7888" spans="64:64" x14ac:dyDescent="0.3">
      <c r="BL7888" s="131" t="s">
        <v>20229</v>
      </c>
    </row>
    <row r="7889" spans="64:64" x14ac:dyDescent="0.3">
      <c r="BL7889" s="131" t="s">
        <v>24510</v>
      </c>
    </row>
    <row r="7890" spans="64:64" x14ac:dyDescent="0.3">
      <c r="BL7890" s="131" t="s">
        <v>24511</v>
      </c>
    </row>
    <row r="7891" spans="64:64" x14ac:dyDescent="0.3">
      <c r="BL7891" s="131" t="s">
        <v>24512</v>
      </c>
    </row>
    <row r="7892" spans="64:64" x14ac:dyDescent="0.3">
      <c r="BL7892" s="131" t="s">
        <v>20229</v>
      </c>
    </row>
    <row r="7893" spans="64:64" x14ac:dyDescent="0.3">
      <c r="BL7893" s="131" t="s">
        <v>24513</v>
      </c>
    </row>
    <row r="7894" spans="64:64" x14ac:dyDescent="0.3">
      <c r="BL7894" s="131" t="s">
        <v>24514</v>
      </c>
    </row>
    <row r="7895" spans="64:64" x14ac:dyDescent="0.3">
      <c r="BL7895" s="131" t="s">
        <v>24515</v>
      </c>
    </row>
    <row r="7896" spans="64:64" x14ac:dyDescent="0.3">
      <c r="BL7896" s="131" t="s">
        <v>19925</v>
      </c>
    </row>
    <row r="7897" spans="64:64" x14ac:dyDescent="0.3">
      <c r="BL7897" s="131" t="s">
        <v>24516</v>
      </c>
    </row>
    <row r="7898" spans="64:64" x14ac:dyDescent="0.3">
      <c r="BL7898" s="131" t="s">
        <v>19652</v>
      </c>
    </row>
    <row r="7899" spans="64:64" x14ac:dyDescent="0.3">
      <c r="BL7899" s="131"/>
    </row>
    <row r="7900" spans="64:64" x14ac:dyDescent="0.3">
      <c r="BL7900" s="131" t="s">
        <v>24517</v>
      </c>
    </row>
    <row r="7901" spans="64:64" x14ac:dyDescent="0.3">
      <c r="BL7901" s="131" t="s">
        <v>19299</v>
      </c>
    </row>
    <row r="7902" spans="64:64" x14ac:dyDescent="0.3">
      <c r="BL7902" s="131"/>
    </row>
    <row r="7903" spans="64:64" x14ac:dyDescent="0.3">
      <c r="BL7903" s="131" t="s">
        <v>20784</v>
      </c>
    </row>
    <row r="7904" spans="64:64" x14ac:dyDescent="0.3">
      <c r="BL7904" s="131" t="s">
        <v>24518</v>
      </c>
    </row>
    <row r="7905" spans="64:64" x14ac:dyDescent="0.3">
      <c r="BL7905" s="131" t="s">
        <v>24519</v>
      </c>
    </row>
    <row r="7906" spans="64:64" x14ac:dyDescent="0.3">
      <c r="BL7906" s="131" t="s">
        <v>24520</v>
      </c>
    </row>
    <row r="7907" spans="64:64" x14ac:dyDescent="0.3">
      <c r="BL7907" s="131" t="s">
        <v>24498</v>
      </c>
    </row>
    <row r="7908" spans="64:64" x14ac:dyDescent="0.3">
      <c r="BL7908" s="131" t="s">
        <v>24499</v>
      </c>
    </row>
    <row r="7909" spans="64:64" x14ac:dyDescent="0.3">
      <c r="BL7909" s="131" t="s">
        <v>24521</v>
      </c>
    </row>
    <row r="7910" spans="64:64" x14ac:dyDescent="0.3">
      <c r="BL7910" s="131" t="s">
        <v>20821</v>
      </c>
    </row>
    <row r="7911" spans="64:64" x14ac:dyDescent="0.3">
      <c r="BL7911" s="131" t="s">
        <v>24522</v>
      </c>
    </row>
    <row r="7912" spans="64:64" x14ac:dyDescent="0.3">
      <c r="BL7912" s="131" t="s">
        <v>24523</v>
      </c>
    </row>
    <row r="7913" spans="64:64" x14ac:dyDescent="0.3">
      <c r="BL7913" s="131" t="s">
        <v>24524</v>
      </c>
    </row>
    <row r="7914" spans="64:64" x14ac:dyDescent="0.3">
      <c r="BL7914" s="131" t="s">
        <v>24525</v>
      </c>
    </row>
    <row r="7915" spans="64:64" x14ac:dyDescent="0.3">
      <c r="BL7915" s="131" t="s">
        <v>20114</v>
      </c>
    </row>
    <row r="7916" spans="64:64" x14ac:dyDescent="0.3">
      <c r="BL7916" s="131" t="s">
        <v>19299</v>
      </c>
    </row>
    <row r="7917" spans="64:64" x14ac:dyDescent="0.3">
      <c r="BL7917" s="131"/>
    </row>
    <row r="7918" spans="64:64" x14ac:dyDescent="0.3">
      <c r="BL7918" s="131" t="s">
        <v>20784</v>
      </c>
    </row>
    <row r="7919" spans="64:64" x14ac:dyDescent="0.3">
      <c r="BL7919" s="131" t="s">
        <v>24526</v>
      </c>
    </row>
    <row r="7920" spans="64:64" x14ac:dyDescent="0.3">
      <c r="BL7920" s="131" t="s">
        <v>24527</v>
      </c>
    </row>
    <row r="7921" spans="64:64" x14ac:dyDescent="0.3">
      <c r="BL7921" s="131" t="s">
        <v>24528</v>
      </c>
    </row>
    <row r="7922" spans="64:64" x14ac:dyDescent="0.3">
      <c r="BL7922" s="131" t="s">
        <v>20789</v>
      </c>
    </row>
    <row r="7923" spans="64:64" x14ac:dyDescent="0.3">
      <c r="BL7923" s="131" t="s">
        <v>24529</v>
      </c>
    </row>
    <row r="7924" spans="64:64" x14ac:dyDescent="0.3">
      <c r="BL7924" s="131" t="s">
        <v>24530</v>
      </c>
    </row>
    <row r="7925" spans="64:64" x14ac:dyDescent="0.3">
      <c r="BL7925" s="131" t="s">
        <v>24531</v>
      </c>
    </row>
    <row r="7926" spans="64:64" x14ac:dyDescent="0.3">
      <c r="BL7926" s="131" t="s">
        <v>24532</v>
      </c>
    </row>
    <row r="7927" spans="64:64" x14ac:dyDescent="0.3">
      <c r="BL7927" s="131" t="s">
        <v>24338</v>
      </c>
    </row>
    <row r="7928" spans="64:64" x14ac:dyDescent="0.3">
      <c r="BL7928" s="131" t="s">
        <v>24533</v>
      </c>
    </row>
    <row r="7929" spans="64:64" x14ac:dyDescent="0.3">
      <c r="BL7929" s="131" t="s">
        <v>24534</v>
      </c>
    </row>
    <row r="7930" spans="64:64" x14ac:dyDescent="0.3">
      <c r="BL7930" s="131" t="s">
        <v>24535</v>
      </c>
    </row>
    <row r="7931" spans="64:64" x14ac:dyDescent="0.3">
      <c r="BL7931" s="131" t="s">
        <v>24536</v>
      </c>
    </row>
    <row r="7932" spans="64:64" x14ac:dyDescent="0.3">
      <c r="BL7932" s="131" t="s">
        <v>24537</v>
      </c>
    </row>
    <row r="7933" spans="64:64" x14ac:dyDescent="0.3">
      <c r="BL7933" s="131" t="s">
        <v>24538</v>
      </c>
    </row>
    <row r="7934" spans="64:64" x14ac:dyDescent="0.3">
      <c r="BL7934" s="131" t="s">
        <v>24539</v>
      </c>
    </row>
    <row r="7935" spans="64:64" x14ac:dyDescent="0.3">
      <c r="BL7935" s="131" t="s">
        <v>24540</v>
      </c>
    </row>
    <row r="7936" spans="64:64" x14ac:dyDescent="0.3">
      <c r="BL7936" s="131" t="s">
        <v>24541</v>
      </c>
    </row>
    <row r="7937" spans="64:64" x14ac:dyDescent="0.3">
      <c r="BL7937" s="131" t="s">
        <v>24542</v>
      </c>
    </row>
    <row r="7938" spans="64:64" x14ac:dyDescent="0.3">
      <c r="BL7938" s="131" t="s">
        <v>24543</v>
      </c>
    </row>
    <row r="7939" spans="64:64" x14ac:dyDescent="0.3">
      <c r="BL7939" s="131" t="s">
        <v>24544</v>
      </c>
    </row>
    <row r="7940" spans="64:64" x14ac:dyDescent="0.3">
      <c r="BL7940" s="131" t="s">
        <v>20821</v>
      </c>
    </row>
    <row r="7941" spans="64:64" x14ac:dyDescent="0.3">
      <c r="BL7941" s="131" t="s">
        <v>24545</v>
      </c>
    </row>
    <row r="7942" spans="64:64" x14ac:dyDescent="0.3">
      <c r="BL7942" s="131" t="s">
        <v>24546</v>
      </c>
    </row>
    <row r="7943" spans="64:64" x14ac:dyDescent="0.3">
      <c r="BL7943" s="131" t="s">
        <v>24547</v>
      </c>
    </row>
    <row r="7944" spans="64:64" x14ac:dyDescent="0.3">
      <c r="BL7944" s="131" t="s">
        <v>24548</v>
      </c>
    </row>
    <row r="7945" spans="64:64" x14ac:dyDescent="0.3">
      <c r="BL7945" s="131"/>
    </row>
    <row r="7946" spans="64:64" x14ac:dyDescent="0.3">
      <c r="BL7946" s="131" t="s">
        <v>24549</v>
      </c>
    </row>
    <row r="7947" spans="64:64" x14ac:dyDescent="0.3">
      <c r="BL7947" s="131" t="s">
        <v>24550</v>
      </c>
    </row>
    <row r="7948" spans="64:64" x14ac:dyDescent="0.3">
      <c r="BL7948" s="131" t="s">
        <v>24551</v>
      </c>
    </row>
    <row r="7949" spans="64:64" x14ac:dyDescent="0.3">
      <c r="BL7949" s="131" t="s">
        <v>24552</v>
      </c>
    </row>
    <row r="7950" spans="64:64" x14ac:dyDescent="0.3">
      <c r="BL7950" s="131" t="s">
        <v>24553</v>
      </c>
    </row>
    <row r="7951" spans="64:64" x14ac:dyDescent="0.3">
      <c r="BL7951" s="131" t="s">
        <v>24554</v>
      </c>
    </row>
    <row r="7952" spans="64:64" x14ac:dyDescent="0.3">
      <c r="BL7952" s="131" t="s">
        <v>24555</v>
      </c>
    </row>
    <row r="7953" spans="64:64" x14ac:dyDescent="0.3">
      <c r="BL7953" s="131" t="s">
        <v>24556</v>
      </c>
    </row>
    <row r="7954" spans="64:64" x14ac:dyDescent="0.3">
      <c r="BL7954" s="131" t="s">
        <v>24557</v>
      </c>
    </row>
    <row r="7955" spans="64:64" x14ac:dyDescent="0.3">
      <c r="BL7955" s="131" t="s">
        <v>24558</v>
      </c>
    </row>
    <row r="7956" spans="64:64" x14ac:dyDescent="0.3">
      <c r="BL7956" s="131" t="s">
        <v>24559</v>
      </c>
    </row>
    <row r="7957" spans="64:64" x14ac:dyDescent="0.3">
      <c r="BL7957" s="131" t="s">
        <v>24560</v>
      </c>
    </row>
    <row r="7958" spans="64:64" x14ac:dyDescent="0.3">
      <c r="BL7958" s="131" t="s">
        <v>24561</v>
      </c>
    </row>
    <row r="7959" spans="64:64" x14ac:dyDescent="0.3">
      <c r="BL7959" s="131" t="s">
        <v>24562</v>
      </c>
    </row>
    <row r="7960" spans="64:64" x14ac:dyDescent="0.3">
      <c r="BL7960" s="131" t="s">
        <v>24563</v>
      </c>
    </row>
    <row r="7961" spans="64:64" x14ac:dyDescent="0.3">
      <c r="BL7961" s="131" t="s">
        <v>24564</v>
      </c>
    </row>
    <row r="7962" spans="64:64" x14ac:dyDescent="0.3">
      <c r="BL7962" s="131" t="s">
        <v>24565</v>
      </c>
    </row>
    <row r="7963" spans="64:64" x14ac:dyDescent="0.3">
      <c r="BL7963" s="131"/>
    </row>
    <row r="7964" spans="64:64" x14ac:dyDescent="0.3">
      <c r="BL7964" s="131" t="s">
        <v>24566</v>
      </c>
    </row>
    <row r="7965" spans="64:64" x14ac:dyDescent="0.3">
      <c r="BL7965" s="131" t="s">
        <v>24567</v>
      </c>
    </row>
    <row r="7966" spans="64:64" x14ac:dyDescent="0.3">
      <c r="BL7966" s="131" t="s">
        <v>24568</v>
      </c>
    </row>
    <row r="7967" spans="64:64" x14ac:dyDescent="0.3">
      <c r="BL7967" s="131" t="s">
        <v>24569</v>
      </c>
    </row>
    <row r="7968" spans="64:64" x14ac:dyDescent="0.3">
      <c r="BL7968" s="131" t="s">
        <v>24570</v>
      </c>
    </row>
    <row r="7969" spans="64:64" x14ac:dyDescent="0.3">
      <c r="BL7969" s="131"/>
    </row>
    <row r="7970" spans="64:64" x14ac:dyDescent="0.3">
      <c r="BL7970" s="131" t="s">
        <v>24571</v>
      </c>
    </row>
    <row r="7971" spans="64:64" x14ac:dyDescent="0.3">
      <c r="BL7971" s="131" t="s">
        <v>24572</v>
      </c>
    </row>
    <row r="7972" spans="64:64" x14ac:dyDescent="0.3">
      <c r="BL7972" s="131" t="s">
        <v>24573</v>
      </c>
    </row>
    <row r="7973" spans="64:64" x14ac:dyDescent="0.3">
      <c r="BL7973" s="131" t="s">
        <v>19298</v>
      </c>
    </row>
    <row r="7974" spans="64:64" x14ac:dyDescent="0.3">
      <c r="BL7974" s="131" t="s">
        <v>24574</v>
      </c>
    </row>
    <row r="7975" spans="64:64" x14ac:dyDescent="0.3">
      <c r="BL7975" s="131"/>
    </row>
    <row r="7976" spans="64:64" x14ac:dyDescent="0.3">
      <c r="BL7976" s="131" t="s">
        <v>24575</v>
      </c>
    </row>
    <row r="7977" spans="64:64" x14ac:dyDescent="0.3">
      <c r="BL7977" s="131" t="s">
        <v>24576</v>
      </c>
    </row>
    <row r="7978" spans="64:64" x14ac:dyDescent="0.3">
      <c r="BL7978" s="131" t="s">
        <v>19298</v>
      </c>
    </row>
    <row r="7979" spans="64:64" x14ac:dyDescent="0.3">
      <c r="BL7979" s="131"/>
    </row>
    <row r="7980" spans="64:64" x14ac:dyDescent="0.3">
      <c r="BL7980" s="131" t="s">
        <v>24577</v>
      </c>
    </row>
    <row r="7981" spans="64:64" x14ac:dyDescent="0.3">
      <c r="BL7981" s="131"/>
    </row>
    <row r="7982" spans="64:64" x14ac:dyDescent="0.3">
      <c r="BL7982" s="131" t="s">
        <v>24578</v>
      </c>
    </row>
    <row r="7983" spans="64:64" x14ac:dyDescent="0.3">
      <c r="BL7983" s="131" t="s">
        <v>24579</v>
      </c>
    </row>
    <row r="7984" spans="64:64" x14ac:dyDescent="0.3">
      <c r="BL7984" s="131" t="s">
        <v>24580</v>
      </c>
    </row>
    <row r="7985" spans="64:64" x14ac:dyDescent="0.3">
      <c r="BL7985" s="131" t="s">
        <v>24581</v>
      </c>
    </row>
    <row r="7986" spans="64:64" x14ac:dyDescent="0.3">
      <c r="BL7986" s="131" t="s">
        <v>24582</v>
      </c>
    </row>
    <row r="7987" spans="64:64" x14ac:dyDescent="0.3">
      <c r="BL7987" s="131" t="s">
        <v>24583</v>
      </c>
    </row>
    <row r="7988" spans="64:64" x14ac:dyDescent="0.3">
      <c r="BL7988" s="131" t="s">
        <v>24584</v>
      </c>
    </row>
    <row r="7989" spans="64:64" x14ac:dyDescent="0.3">
      <c r="BL7989" s="131" t="s">
        <v>24585</v>
      </c>
    </row>
    <row r="7990" spans="64:64" x14ac:dyDescent="0.3">
      <c r="BL7990" s="131" t="s">
        <v>24586</v>
      </c>
    </row>
    <row r="7991" spans="64:64" x14ac:dyDescent="0.3">
      <c r="BL7991" s="131" t="s">
        <v>24397</v>
      </c>
    </row>
    <row r="7992" spans="64:64" x14ac:dyDescent="0.3">
      <c r="BL7992" s="131" t="s">
        <v>24587</v>
      </c>
    </row>
    <row r="7993" spans="64:64" x14ac:dyDescent="0.3">
      <c r="BL7993" s="131" t="s">
        <v>24588</v>
      </c>
    </row>
    <row r="7994" spans="64:64" x14ac:dyDescent="0.3">
      <c r="BL7994" s="131" t="s">
        <v>24589</v>
      </c>
    </row>
    <row r="7995" spans="64:64" x14ac:dyDescent="0.3">
      <c r="BL7995" s="131" t="s">
        <v>24590</v>
      </c>
    </row>
    <row r="7996" spans="64:64" x14ac:dyDescent="0.3">
      <c r="BL7996" s="131" t="s">
        <v>21676</v>
      </c>
    </row>
    <row r="7997" spans="64:64" x14ac:dyDescent="0.3">
      <c r="BL7997" s="131" t="s">
        <v>20229</v>
      </c>
    </row>
    <row r="7998" spans="64:64" x14ac:dyDescent="0.3">
      <c r="BL7998" s="131"/>
    </row>
    <row r="7999" spans="64:64" x14ac:dyDescent="0.3">
      <c r="BL7999" s="131" t="s">
        <v>24591</v>
      </c>
    </row>
    <row r="8000" spans="64:64" x14ac:dyDescent="0.3">
      <c r="BL8000" s="131" t="s">
        <v>19298</v>
      </c>
    </row>
    <row r="8001" spans="64:64" x14ac:dyDescent="0.3">
      <c r="BL8001" s="131"/>
    </row>
    <row r="8002" spans="64:64" x14ac:dyDescent="0.3">
      <c r="BL8002" s="131" t="s">
        <v>24592</v>
      </c>
    </row>
    <row r="8003" spans="64:64" x14ac:dyDescent="0.3">
      <c r="BL8003" s="131"/>
    </row>
    <row r="8004" spans="64:64" x14ac:dyDescent="0.3">
      <c r="BL8004" s="131" t="s">
        <v>24593</v>
      </c>
    </row>
    <row r="8005" spans="64:64" x14ac:dyDescent="0.3">
      <c r="BL8005" s="131" t="s">
        <v>24594</v>
      </c>
    </row>
    <row r="8006" spans="64:64" x14ac:dyDescent="0.3">
      <c r="BL8006" s="131" t="s">
        <v>24595</v>
      </c>
    </row>
    <row r="8007" spans="64:64" x14ac:dyDescent="0.3">
      <c r="BL8007" s="131" t="s">
        <v>24596</v>
      </c>
    </row>
    <row r="8008" spans="64:64" x14ac:dyDescent="0.3">
      <c r="BL8008" s="131" t="s">
        <v>24597</v>
      </c>
    </row>
    <row r="8009" spans="64:64" x14ac:dyDescent="0.3">
      <c r="BL8009" s="131" t="s">
        <v>24598</v>
      </c>
    </row>
    <row r="8010" spans="64:64" x14ac:dyDescent="0.3">
      <c r="BL8010" s="131" t="s">
        <v>19298</v>
      </c>
    </row>
    <row r="8011" spans="64:64" x14ac:dyDescent="0.3">
      <c r="BL8011" s="131"/>
    </row>
    <row r="8012" spans="64:64" x14ac:dyDescent="0.3">
      <c r="BL8012" s="131" t="s">
        <v>24599</v>
      </c>
    </row>
    <row r="8013" spans="64:64" x14ac:dyDescent="0.3">
      <c r="BL8013" s="131" t="s">
        <v>24600</v>
      </c>
    </row>
    <row r="8014" spans="64:64" x14ac:dyDescent="0.3">
      <c r="BL8014" s="131"/>
    </row>
    <row r="8015" spans="64:64" x14ac:dyDescent="0.3">
      <c r="BL8015" s="131" t="s">
        <v>24601</v>
      </c>
    </row>
    <row r="8016" spans="64:64" x14ac:dyDescent="0.3">
      <c r="BL8016" s="131" t="s">
        <v>24602</v>
      </c>
    </row>
    <row r="8017" spans="64:64" x14ac:dyDescent="0.3">
      <c r="BL8017" s="131" t="s">
        <v>24603</v>
      </c>
    </row>
    <row r="8018" spans="64:64" x14ac:dyDescent="0.3">
      <c r="BL8018" s="131" t="s">
        <v>24604</v>
      </c>
    </row>
    <row r="8019" spans="64:64" x14ac:dyDescent="0.3">
      <c r="BL8019" s="131" t="s">
        <v>24605</v>
      </c>
    </row>
    <row r="8020" spans="64:64" x14ac:dyDescent="0.3">
      <c r="BL8020" s="131" t="s">
        <v>24606</v>
      </c>
    </row>
    <row r="8021" spans="64:64" x14ac:dyDescent="0.3">
      <c r="BL8021" s="131" t="s">
        <v>20229</v>
      </c>
    </row>
    <row r="8022" spans="64:64" x14ac:dyDescent="0.3">
      <c r="BL8022" s="131"/>
    </row>
    <row r="8023" spans="64:64" x14ac:dyDescent="0.3">
      <c r="BL8023" s="131" t="s">
        <v>24607</v>
      </c>
    </row>
    <row r="8024" spans="64:64" x14ac:dyDescent="0.3">
      <c r="BL8024" s="131" t="s">
        <v>24608</v>
      </c>
    </row>
    <row r="8025" spans="64:64" x14ac:dyDescent="0.3">
      <c r="BL8025" s="131" t="s">
        <v>24609</v>
      </c>
    </row>
    <row r="8026" spans="64:64" x14ac:dyDescent="0.3">
      <c r="BL8026" s="131" t="s">
        <v>24610</v>
      </c>
    </row>
    <row r="8027" spans="64:64" x14ac:dyDescent="0.3">
      <c r="BL8027" s="131" t="s">
        <v>24611</v>
      </c>
    </row>
    <row r="8028" spans="64:64" x14ac:dyDescent="0.3">
      <c r="BL8028" s="131" t="s">
        <v>24612</v>
      </c>
    </row>
    <row r="8029" spans="64:64" x14ac:dyDescent="0.3">
      <c r="BL8029" s="131" t="s">
        <v>24613</v>
      </c>
    </row>
    <row r="8030" spans="64:64" x14ac:dyDescent="0.3">
      <c r="BL8030" s="131" t="s">
        <v>24614</v>
      </c>
    </row>
    <row r="8031" spans="64:64" x14ac:dyDescent="0.3">
      <c r="BL8031" s="131" t="s">
        <v>24615</v>
      </c>
    </row>
    <row r="8032" spans="64:64" x14ac:dyDescent="0.3">
      <c r="BL8032" s="131"/>
    </row>
    <row r="8033" spans="64:64" x14ac:dyDescent="0.3">
      <c r="BL8033" s="131" t="s">
        <v>24616</v>
      </c>
    </row>
    <row r="8034" spans="64:64" x14ac:dyDescent="0.3">
      <c r="BL8034" s="131" t="s">
        <v>24617</v>
      </c>
    </row>
    <row r="8035" spans="64:64" x14ac:dyDescent="0.3">
      <c r="BL8035" s="131" t="s">
        <v>24618</v>
      </c>
    </row>
    <row r="8036" spans="64:64" x14ac:dyDescent="0.3">
      <c r="BL8036" s="131" t="s">
        <v>24619</v>
      </c>
    </row>
    <row r="8037" spans="64:64" x14ac:dyDescent="0.3">
      <c r="BL8037" s="131" t="s">
        <v>24620</v>
      </c>
    </row>
    <row r="8038" spans="64:64" x14ac:dyDescent="0.3">
      <c r="BL8038" s="131" t="s">
        <v>24621</v>
      </c>
    </row>
    <row r="8039" spans="64:64" x14ac:dyDescent="0.3">
      <c r="BL8039" s="131" t="s">
        <v>24622</v>
      </c>
    </row>
    <row r="8040" spans="64:64" x14ac:dyDescent="0.3">
      <c r="BL8040" s="131" t="s">
        <v>24623</v>
      </c>
    </row>
    <row r="8041" spans="64:64" x14ac:dyDescent="0.3">
      <c r="BL8041" s="131" t="s">
        <v>24624</v>
      </c>
    </row>
    <row r="8042" spans="64:64" x14ac:dyDescent="0.3">
      <c r="BL8042" s="131" t="s">
        <v>24625</v>
      </c>
    </row>
    <row r="8043" spans="64:64" x14ac:dyDescent="0.3">
      <c r="BL8043" s="131" t="s">
        <v>24626</v>
      </c>
    </row>
    <row r="8044" spans="64:64" x14ac:dyDescent="0.3">
      <c r="BL8044" s="131" t="s">
        <v>21673</v>
      </c>
    </row>
    <row r="8045" spans="64:64" x14ac:dyDescent="0.3">
      <c r="BL8045" s="131" t="s">
        <v>24627</v>
      </c>
    </row>
    <row r="8046" spans="64:64" x14ac:dyDescent="0.3">
      <c r="BL8046" s="131" t="s">
        <v>24628</v>
      </c>
    </row>
    <row r="8047" spans="64:64" x14ac:dyDescent="0.3">
      <c r="BL8047" s="131" t="s">
        <v>24629</v>
      </c>
    </row>
    <row r="8048" spans="64:64" x14ac:dyDescent="0.3">
      <c r="BL8048" s="131" t="s">
        <v>24630</v>
      </c>
    </row>
    <row r="8049" spans="64:64" x14ac:dyDescent="0.3">
      <c r="BL8049" s="131" t="s">
        <v>20229</v>
      </c>
    </row>
    <row r="8050" spans="64:64" x14ac:dyDescent="0.3">
      <c r="BL8050" s="131" t="s">
        <v>19298</v>
      </c>
    </row>
    <row r="8051" spans="64:64" x14ac:dyDescent="0.3">
      <c r="BL8051" s="131"/>
    </row>
    <row r="8052" spans="64:64" x14ac:dyDescent="0.3">
      <c r="BL8052" s="131" t="s">
        <v>24631</v>
      </c>
    </row>
    <row r="8053" spans="64:64" x14ac:dyDescent="0.3">
      <c r="BL8053" s="131" t="s">
        <v>24632</v>
      </c>
    </row>
    <row r="8054" spans="64:64" x14ac:dyDescent="0.3">
      <c r="BL8054" s="131" t="s">
        <v>24633</v>
      </c>
    </row>
    <row r="8055" spans="64:64" x14ac:dyDescent="0.3">
      <c r="BL8055" s="131" t="s">
        <v>24634</v>
      </c>
    </row>
    <row r="8056" spans="64:64" x14ac:dyDescent="0.3">
      <c r="BL8056" s="131"/>
    </row>
    <row r="8057" spans="64:64" x14ac:dyDescent="0.3">
      <c r="BL8057" s="131" t="s">
        <v>24635</v>
      </c>
    </row>
    <row r="8058" spans="64:64" x14ac:dyDescent="0.3">
      <c r="BL8058" s="131" t="s">
        <v>24636</v>
      </c>
    </row>
    <row r="8059" spans="64:64" x14ac:dyDescent="0.3">
      <c r="BL8059" s="131" t="s">
        <v>24637</v>
      </c>
    </row>
    <row r="8060" spans="64:64" x14ac:dyDescent="0.3">
      <c r="BL8060" s="131"/>
    </row>
    <row r="8061" spans="64:64" x14ac:dyDescent="0.3">
      <c r="BL8061" s="131" t="s">
        <v>24638</v>
      </c>
    </row>
    <row r="8062" spans="64:64" x14ac:dyDescent="0.3">
      <c r="BL8062" s="131"/>
    </row>
    <row r="8063" spans="64:64" x14ac:dyDescent="0.3">
      <c r="BL8063" s="131" t="s">
        <v>24639</v>
      </c>
    </row>
    <row r="8064" spans="64:64" x14ac:dyDescent="0.3">
      <c r="BL8064" s="131" t="s">
        <v>24640</v>
      </c>
    </row>
    <row r="8065" spans="64:64" x14ac:dyDescent="0.3">
      <c r="BL8065" s="131" t="s">
        <v>24641</v>
      </c>
    </row>
    <row r="8066" spans="64:64" x14ac:dyDescent="0.3">
      <c r="BL8066" s="131" t="s">
        <v>24642</v>
      </c>
    </row>
    <row r="8067" spans="64:64" x14ac:dyDescent="0.3">
      <c r="BL8067" s="131" t="s">
        <v>24397</v>
      </c>
    </row>
    <row r="8068" spans="64:64" x14ac:dyDescent="0.3">
      <c r="BL8068" s="131" t="s">
        <v>24643</v>
      </c>
    </row>
    <row r="8069" spans="64:64" x14ac:dyDescent="0.3">
      <c r="BL8069" s="131" t="s">
        <v>21676</v>
      </c>
    </row>
    <row r="8070" spans="64:64" x14ac:dyDescent="0.3">
      <c r="BL8070" s="131" t="s">
        <v>24644</v>
      </c>
    </row>
    <row r="8071" spans="64:64" x14ac:dyDescent="0.3">
      <c r="BL8071" s="131"/>
    </row>
    <row r="8072" spans="64:64" x14ac:dyDescent="0.3">
      <c r="BL8072" s="131" t="s">
        <v>24645</v>
      </c>
    </row>
    <row r="8073" spans="64:64" x14ac:dyDescent="0.3">
      <c r="BL8073" s="131" t="s">
        <v>24646</v>
      </c>
    </row>
    <row r="8074" spans="64:64" x14ac:dyDescent="0.3">
      <c r="BL8074" s="131" t="s">
        <v>24647</v>
      </c>
    </row>
    <row r="8075" spans="64:64" x14ac:dyDescent="0.3">
      <c r="BL8075" s="131" t="s">
        <v>24648</v>
      </c>
    </row>
    <row r="8076" spans="64:64" x14ac:dyDescent="0.3">
      <c r="BL8076" s="131" t="s">
        <v>21676</v>
      </c>
    </row>
    <row r="8077" spans="64:64" x14ac:dyDescent="0.3">
      <c r="BL8077" s="131"/>
    </row>
    <row r="8078" spans="64:64" x14ac:dyDescent="0.3">
      <c r="BL8078" s="131" t="s">
        <v>24649</v>
      </c>
    </row>
    <row r="8079" spans="64:64" x14ac:dyDescent="0.3">
      <c r="BL8079" s="131"/>
    </row>
    <row r="8080" spans="64:64" x14ac:dyDescent="0.3">
      <c r="BL8080" s="131" t="s">
        <v>24650</v>
      </c>
    </row>
    <row r="8081" spans="64:64" x14ac:dyDescent="0.3">
      <c r="BL8081" s="131"/>
    </row>
    <row r="8082" spans="64:64" x14ac:dyDescent="0.3">
      <c r="BL8082" s="131" t="s">
        <v>24651</v>
      </c>
    </row>
    <row r="8083" spans="64:64" x14ac:dyDescent="0.3">
      <c r="BL8083" s="131" t="s">
        <v>24652</v>
      </c>
    </row>
    <row r="8084" spans="64:64" x14ac:dyDescent="0.3">
      <c r="BL8084" s="131" t="s">
        <v>24653</v>
      </c>
    </row>
    <row r="8085" spans="64:64" x14ac:dyDescent="0.3">
      <c r="BL8085" s="131" t="s">
        <v>24654</v>
      </c>
    </row>
    <row r="8086" spans="64:64" x14ac:dyDescent="0.3">
      <c r="BL8086" s="131" t="s">
        <v>24655</v>
      </c>
    </row>
    <row r="8087" spans="64:64" x14ac:dyDescent="0.3">
      <c r="BL8087" s="131" t="s">
        <v>24656</v>
      </c>
    </row>
    <row r="8088" spans="64:64" x14ac:dyDescent="0.3">
      <c r="BL8088" s="131" t="s">
        <v>24657</v>
      </c>
    </row>
    <row r="8089" spans="64:64" x14ac:dyDescent="0.3">
      <c r="BL8089" s="131"/>
    </row>
    <row r="8090" spans="64:64" x14ac:dyDescent="0.3">
      <c r="BL8090" s="131" t="s">
        <v>24658</v>
      </c>
    </row>
    <row r="8091" spans="64:64" x14ac:dyDescent="0.3">
      <c r="BL8091" s="131" t="s">
        <v>24659</v>
      </c>
    </row>
    <row r="8092" spans="64:64" x14ac:dyDescent="0.3">
      <c r="BL8092" s="131" t="s">
        <v>24660</v>
      </c>
    </row>
    <row r="8093" spans="64:64" x14ac:dyDescent="0.3">
      <c r="BL8093" s="131" t="s">
        <v>24661</v>
      </c>
    </row>
    <row r="8094" spans="64:64" x14ac:dyDescent="0.3">
      <c r="BL8094" s="131" t="s">
        <v>24662</v>
      </c>
    </row>
    <row r="8095" spans="64:64" x14ac:dyDescent="0.3">
      <c r="BL8095" s="131" t="s">
        <v>21676</v>
      </c>
    </row>
    <row r="8096" spans="64:64" x14ac:dyDescent="0.3">
      <c r="BL8096" s="131" t="s">
        <v>24663</v>
      </c>
    </row>
    <row r="8097" spans="64:64" x14ac:dyDescent="0.3">
      <c r="BL8097" s="131" t="s">
        <v>24664</v>
      </c>
    </row>
    <row r="8098" spans="64:64" x14ac:dyDescent="0.3">
      <c r="BL8098" s="131"/>
    </row>
    <row r="8099" spans="64:64" x14ac:dyDescent="0.3">
      <c r="BL8099" s="131" t="s">
        <v>24665</v>
      </c>
    </row>
    <row r="8100" spans="64:64" x14ac:dyDescent="0.3">
      <c r="BL8100" s="131" t="s">
        <v>21673</v>
      </c>
    </row>
    <row r="8101" spans="64:64" x14ac:dyDescent="0.3">
      <c r="BL8101" s="131" t="s">
        <v>24666</v>
      </c>
    </row>
    <row r="8102" spans="64:64" x14ac:dyDescent="0.3">
      <c r="BL8102" s="131" t="s">
        <v>20229</v>
      </c>
    </row>
    <row r="8103" spans="64:64" x14ac:dyDescent="0.3">
      <c r="BL8103" s="131" t="s">
        <v>19298</v>
      </c>
    </row>
    <row r="8104" spans="64:64" x14ac:dyDescent="0.3">
      <c r="BL8104" s="131"/>
    </row>
    <row r="8105" spans="64:64" x14ac:dyDescent="0.3">
      <c r="BL8105" s="131" t="s">
        <v>24667</v>
      </c>
    </row>
    <row r="8106" spans="64:64" x14ac:dyDescent="0.3">
      <c r="BL8106" s="131" t="s">
        <v>24632</v>
      </c>
    </row>
    <row r="8107" spans="64:64" x14ac:dyDescent="0.3">
      <c r="BL8107" s="131" t="s">
        <v>24633</v>
      </c>
    </row>
    <row r="8108" spans="64:64" x14ac:dyDescent="0.3">
      <c r="BL8108" s="131" t="s">
        <v>24634</v>
      </c>
    </row>
    <row r="8109" spans="64:64" x14ac:dyDescent="0.3">
      <c r="BL8109" s="131"/>
    </row>
    <row r="8110" spans="64:64" x14ac:dyDescent="0.3">
      <c r="BL8110" s="131" t="s">
        <v>24639</v>
      </c>
    </row>
    <row r="8111" spans="64:64" x14ac:dyDescent="0.3">
      <c r="BL8111" s="131" t="s">
        <v>24640</v>
      </c>
    </row>
    <row r="8112" spans="64:64" x14ac:dyDescent="0.3">
      <c r="BL8112" s="131" t="s">
        <v>20229</v>
      </c>
    </row>
    <row r="8113" spans="64:64" x14ac:dyDescent="0.3">
      <c r="BL8113" s="131"/>
    </row>
    <row r="8114" spans="64:64" x14ac:dyDescent="0.3">
      <c r="BL8114" s="131" t="s">
        <v>24668</v>
      </c>
    </row>
    <row r="8115" spans="64:64" x14ac:dyDescent="0.3">
      <c r="BL8115" s="131" t="s">
        <v>24669</v>
      </c>
    </row>
    <row r="8116" spans="64:64" x14ac:dyDescent="0.3">
      <c r="BL8116" s="131" t="s">
        <v>24670</v>
      </c>
    </row>
    <row r="8117" spans="64:64" x14ac:dyDescent="0.3">
      <c r="BL8117" s="131" t="s">
        <v>24671</v>
      </c>
    </row>
    <row r="8118" spans="64:64" x14ac:dyDescent="0.3">
      <c r="BL8118" s="131" t="s">
        <v>24672</v>
      </c>
    </row>
    <row r="8119" spans="64:64" x14ac:dyDescent="0.3">
      <c r="BL8119" s="131" t="s">
        <v>24673</v>
      </c>
    </row>
    <row r="8120" spans="64:64" x14ac:dyDescent="0.3">
      <c r="BL8120" s="131" t="s">
        <v>24674</v>
      </c>
    </row>
    <row r="8121" spans="64:64" x14ac:dyDescent="0.3">
      <c r="BL8121" s="131" t="s">
        <v>24675</v>
      </c>
    </row>
    <row r="8122" spans="64:64" x14ac:dyDescent="0.3">
      <c r="BL8122" s="131" t="s">
        <v>24676</v>
      </c>
    </row>
    <row r="8123" spans="64:64" x14ac:dyDescent="0.3">
      <c r="BL8123" s="131" t="s">
        <v>24677</v>
      </c>
    </row>
    <row r="8124" spans="64:64" x14ac:dyDescent="0.3">
      <c r="BL8124" s="131" t="s">
        <v>23071</v>
      </c>
    </row>
    <row r="8125" spans="64:64" x14ac:dyDescent="0.3">
      <c r="BL8125" s="131" t="s">
        <v>24678</v>
      </c>
    </row>
    <row r="8126" spans="64:64" x14ac:dyDescent="0.3">
      <c r="BL8126" s="131" t="s">
        <v>24679</v>
      </c>
    </row>
    <row r="8127" spans="64:64" x14ac:dyDescent="0.3">
      <c r="BL8127" s="131" t="s">
        <v>24680</v>
      </c>
    </row>
    <row r="8128" spans="64:64" x14ac:dyDescent="0.3">
      <c r="BL8128" s="131" t="s">
        <v>24681</v>
      </c>
    </row>
    <row r="8129" spans="64:64" x14ac:dyDescent="0.3">
      <c r="BL8129" s="131" t="s">
        <v>24682</v>
      </c>
    </row>
    <row r="8130" spans="64:64" x14ac:dyDescent="0.3">
      <c r="BL8130" s="131" t="s">
        <v>21676</v>
      </c>
    </row>
    <row r="8131" spans="64:64" x14ac:dyDescent="0.3">
      <c r="BL8131" s="131" t="s">
        <v>23073</v>
      </c>
    </row>
    <row r="8132" spans="64:64" x14ac:dyDescent="0.3">
      <c r="BL8132" s="131" t="s">
        <v>24683</v>
      </c>
    </row>
    <row r="8133" spans="64:64" x14ac:dyDescent="0.3">
      <c r="BL8133" s="131" t="s">
        <v>20229</v>
      </c>
    </row>
    <row r="8134" spans="64:64" x14ac:dyDescent="0.3">
      <c r="BL8134" s="131" t="s">
        <v>19298</v>
      </c>
    </row>
    <row r="8135" spans="64:64" x14ac:dyDescent="0.3">
      <c r="BL8135" s="131"/>
    </row>
    <row r="8136" spans="64:64" x14ac:dyDescent="0.3">
      <c r="BL8136" s="131" t="s">
        <v>24684</v>
      </c>
    </row>
    <row r="8137" spans="64:64" x14ac:dyDescent="0.3">
      <c r="BL8137" s="131" t="s">
        <v>24685</v>
      </c>
    </row>
    <row r="8138" spans="64:64" x14ac:dyDescent="0.3">
      <c r="BL8138" s="131" t="s">
        <v>24686</v>
      </c>
    </row>
    <row r="8139" spans="64:64" x14ac:dyDescent="0.3">
      <c r="BL8139" s="131" t="s">
        <v>19298</v>
      </c>
    </row>
    <row r="8140" spans="64:64" x14ac:dyDescent="0.3">
      <c r="BL8140" s="131"/>
    </row>
    <row r="8141" spans="64:64" x14ac:dyDescent="0.3">
      <c r="BL8141" s="131" t="s">
        <v>19652</v>
      </c>
    </row>
    <row r="8142" spans="64:64" x14ac:dyDescent="0.3">
      <c r="BL8142" s="131"/>
    </row>
    <row r="8143" spans="64:64" x14ac:dyDescent="0.3">
      <c r="BL8143" s="131" t="s">
        <v>24687</v>
      </c>
    </row>
    <row r="8144" spans="64:64" x14ac:dyDescent="0.3">
      <c r="BL8144" s="131" t="s">
        <v>24688</v>
      </c>
    </row>
    <row r="8145" spans="64:64" x14ac:dyDescent="0.3">
      <c r="BL8145" s="131" t="s">
        <v>24689</v>
      </c>
    </row>
    <row r="8146" spans="64:64" x14ac:dyDescent="0.3">
      <c r="BL8146" s="131" t="s">
        <v>24690</v>
      </c>
    </row>
    <row r="8147" spans="64:64" x14ac:dyDescent="0.3">
      <c r="BL8147" s="131"/>
    </row>
    <row r="8148" spans="64:64" x14ac:dyDescent="0.3">
      <c r="BL8148" s="131" t="s">
        <v>24691</v>
      </c>
    </row>
    <row r="8149" spans="64:64" x14ac:dyDescent="0.3">
      <c r="BL8149" s="131"/>
    </row>
    <row r="8150" spans="64:64" x14ac:dyDescent="0.3">
      <c r="BL8150" s="131" t="s">
        <v>24692</v>
      </c>
    </row>
    <row r="8151" spans="64:64" x14ac:dyDescent="0.3">
      <c r="BL8151" s="131" t="s">
        <v>24693</v>
      </c>
    </row>
    <row r="8152" spans="64:64" x14ac:dyDescent="0.3">
      <c r="BL8152" s="131"/>
    </row>
    <row r="8153" spans="64:64" x14ac:dyDescent="0.3">
      <c r="BL8153" s="131" t="s">
        <v>24694</v>
      </c>
    </row>
    <row r="8154" spans="64:64" x14ac:dyDescent="0.3">
      <c r="BL8154" s="131"/>
    </row>
    <row r="8155" spans="64:64" x14ac:dyDescent="0.3">
      <c r="BL8155" s="131" t="s">
        <v>24695</v>
      </c>
    </row>
    <row r="8156" spans="64:64" x14ac:dyDescent="0.3">
      <c r="BL8156" s="131" t="s">
        <v>24696</v>
      </c>
    </row>
    <row r="8157" spans="64:64" x14ac:dyDescent="0.3">
      <c r="BL8157" s="131" t="s">
        <v>24697</v>
      </c>
    </row>
    <row r="8158" spans="64:64" x14ac:dyDescent="0.3">
      <c r="BL8158" s="131" t="s">
        <v>24698</v>
      </c>
    </row>
    <row r="8159" spans="64:64" x14ac:dyDescent="0.3">
      <c r="BL8159" s="131" t="s">
        <v>24699</v>
      </c>
    </row>
    <row r="8160" spans="64:64" x14ac:dyDescent="0.3">
      <c r="BL8160" s="131" t="s">
        <v>24700</v>
      </c>
    </row>
    <row r="8161" spans="64:64" x14ac:dyDescent="0.3">
      <c r="BL8161" s="131" t="s">
        <v>24701</v>
      </c>
    </row>
    <row r="8162" spans="64:64" x14ac:dyDescent="0.3">
      <c r="BL8162" s="131" t="s">
        <v>20229</v>
      </c>
    </row>
    <row r="8163" spans="64:64" x14ac:dyDescent="0.3">
      <c r="BL8163" s="131" t="s">
        <v>24702</v>
      </c>
    </row>
    <row r="8164" spans="64:64" x14ac:dyDescent="0.3">
      <c r="BL8164" s="131" t="s">
        <v>19298</v>
      </c>
    </row>
    <row r="8165" spans="64:64" x14ac:dyDescent="0.3">
      <c r="BL8165" s="131" t="s">
        <v>24703</v>
      </c>
    </row>
    <row r="8166" spans="64:64" x14ac:dyDescent="0.3">
      <c r="BL8166" s="131" t="s">
        <v>24704</v>
      </c>
    </row>
    <row r="8167" spans="64:64" x14ac:dyDescent="0.3">
      <c r="BL8167" s="131" t="s">
        <v>24705</v>
      </c>
    </row>
    <row r="8168" spans="64:64" x14ac:dyDescent="0.3">
      <c r="BL8168" s="131" t="s">
        <v>24706</v>
      </c>
    </row>
    <row r="8169" spans="64:64" x14ac:dyDescent="0.3">
      <c r="BL8169" s="131" t="s">
        <v>24700</v>
      </c>
    </row>
    <row r="8170" spans="64:64" x14ac:dyDescent="0.3">
      <c r="BL8170" s="131" t="s">
        <v>24707</v>
      </c>
    </row>
    <row r="8171" spans="64:64" x14ac:dyDescent="0.3">
      <c r="BL8171" s="131" t="s">
        <v>20229</v>
      </c>
    </row>
    <row r="8172" spans="64:64" x14ac:dyDescent="0.3">
      <c r="BL8172" s="131" t="s">
        <v>24708</v>
      </c>
    </row>
    <row r="8173" spans="64:64" x14ac:dyDescent="0.3">
      <c r="BL8173" s="131" t="s">
        <v>19298</v>
      </c>
    </row>
    <row r="8174" spans="64:64" x14ac:dyDescent="0.3">
      <c r="BL8174" s="131" t="s">
        <v>19652</v>
      </c>
    </row>
    <row r="8175" spans="64:64" x14ac:dyDescent="0.3">
      <c r="BL8175" s="131"/>
    </row>
    <row r="8176" spans="64:64" x14ac:dyDescent="0.3">
      <c r="BL8176" s="131"/>
    </row>
    <row r="8177" spans="64:64" x14ac:dyDescent="0.3">
      <c r="BL8177" s="131" t="s">
        <v>24709</v>
      </c>
    </row>
    <row r="8178" spans="64:64" x14ac:dyDescent="0.3">
      <c r="BL8178" s="131" t="s">
        <v>24710</v>
      </c>
    </row>
    <row r="8179" spans="64:64" x14ac:dyDescent="0.3">
      <c r="BL8179" s="131"/>
    </row>
    <row r="8180" spans="64:64" x14ac:dyDescent="0.3">
      <c r="BL8180" s="131" t="s">
        <v>24711</v>
      </c>
    </row>
    <row r="8181" spans="64:64" x14ac:dyDescent="0.3">
      <c r="BL8181" s="131" t="s">
        <v>24712</v>
      </c>
    </row>
    <row r="8182" spans="64:64" x14ac:dyDescent="0.3">
      <c r="BL8182" s="131" t="s">
        <v>24713</v>
      </c>
    </row>
    <row r="8183" spans="64:64" x14ac:dyDescent="0.3">
      <c r="BL8183" s="131" t="s">
        <v>24714</v>
      </c>
    </row>
    <row r="8184" spans="64:64" x14ac:dyDescent="0.3">
      <c r="BL8184" s="131" t="s">
        <v>24715</v>
      </c>
    </row>
    <row r="8185" spans="64:64" x14ac:dyDescent="0.3">
      <c r="BL8185" s="131"/>
    </row>
    <row r="8186" spans="64:64" x14ac:dyDescent="0.3">
      <c r="BL8186" s="131" t="s">
        <v>24716</v>
      </c>
    </row>
    <row r="8187" spans="64:64" x14ac:dyDescent="0.3">
      <c r="BL8187" s="131" t="s">
        <v>24717</v>
      </c>
    </row>
    <row r="8188" spans="64:64" x14ac:dyDescent="0.3">
      <c r="BL8188" s="131" t="s">
        <v>24718</v>
      </c>
    </row>
    <row r="8189" spans="64:64" x14ac:dyDescent="0.3">
      <c r="BL8189" s="131" t="s">
        <v>24719</v>
      </c>
    </row>
    <row r="8190" spans="64:64" x14ac:dyDescent="0.3">
      <c r="BL8190" s="131" t="s">
        <v>24720</v>
      </c>
    </row>
    <row r="8191" spans="64:64" x14ac:dyDescent="0.3">
      <c r="BL8191" s="131" t="s">
        <v>21673</v>
      </c>
    </row>
    <row r="8192" spans="64:64" x14ac:dyDescent="0.3">
      <c r="BL8192" s="131" t="s">
        <v>24721</v>
      </c>
    </row>
    <row r="8193" spans="64:64" x14ac:dyDescent="0.3">
      <c r="BL8193" s="131" t="s">
        <v>24722</v>
      </c>
    </row>
    <row r="8194" spans="64:64" x14ac:dyDescent="0.3">
      <c r="BL8194" s="131" t="s">
        <v>20229</v>
      </c>
    </row>
    <row r="8195" spans="64:64" x14ac:dyDescent="0.3">
      <c r="BL8195" s="131"/>
    </row>
    <row r="8196" spans="64:64" x14ac:dyDescent="0.3">
      <c r="BL8196" s="131" t="s">
        <v>24723</v>
      </c>
    </row>
    <row r="8197" spans="64:64" x14ac:dyDescent="0.3">
      <c r="BL8197" s="131" t="s">
        <v>24724</v>
      </c>
    </row>
    <row r="8198" spans="64:64" x14ac:dyDescent="0.3">
      <c r="BL8198" s="131" t="s">
        <v>24725</v>
      </c>
    </row>
    <row r="8199" spans="64:64" x14ac:dyDescent="0.3">
      <c r="BL8199" s="131" t="s">
        <v>20229</v>
      </c>
    </row>
    <row r="8200" spans="64:64" x14ac:dyDescent="0.3">
      <c r="BL8200" s="131"/>
    </row>
    <row r="8201" spans="64:64" x14ac:dyDescent="0.3">
      <c r="BL8201" s="131" t="s">
        <v>24726</v>
      </c>
    </row>
    <row r="8202" spans="64:64" x14ac:dyDescent="0.3">
      <c r="BL8202" s="131" t="s">
        <v>24727</v>
      </c>
    </row>
    <row r="8203" spans="64:64" x14ac:dyDescent="0.3">
      <c r="BL8203" s="131" t="s">
        <v>24728</v>
      </c>
    </row>
    <row r="8204" spans="64:64" x14ac:dyDescent="0.3">
      <c r="BL8204" s="131" t="s">
        <v>24729</v>
      </c>
    </row>
    <row r="8205" spans="64:64" x14ac:dyDescent="0.3">
      <c r="BL8205" s="131" t="s">
        <v>20229</v>
      </c>
    </row>
    <row r="8206" spans="64:64" x14ac:dyDescent="0.3">
      <c r="BL8206" s="131" t="s">
        <v>24730</v>
      </c>
    </row>
    <row r="8207" spans="64:64" x14ac:dyDescent="0.3">
      <c r="BL8207" s="131" t="s">
        <v>24731</v>
      </c>
    </row>
    <row r="8208" spans="64:64" x14ac:dyDescent="0.3">
      <c r="BL8208" s="131" t="s">
        <v>24732</v>
      </c>
    </row>
    <row r="8209" spans="64:64" x14ac:dyDescent="0.3">
      <c r="BL8209" s="131" t="s">
        <v>24733</v>
      </c>
    </row>
    <row r="8210" spans="64:64" x14ac:dyDescent="0.3">
      <c r="BL8210" s="131" t="s">
        <v>20229</v>
      </c>
    </row>
    <row r="8211" spans="64:64" x14ac:dyDescent="0.3">
      <c r="BL8211" s="131" t="s">
        <v>19298</v>
      </c>
    </row>
    <row r="8212" spans="64:64" x14ac:dyDescent="0.3">
      <c r="BL8212" s="131"/>
    </row>
    <row r="8213" spans="64:64" x14ac:dyDescent="0.3">
      <c r="BL8213" s="131" t="s">
        <v>24734</v>
      </c>
    </row>
    <row r="8214" spans="64:64" x14ac:dyDescent="0.3">
      <c r="BL8214" s="131" t="s">
        <v>19652</v>
      </c>
    </row>
    <row r="8215" spans="64:64" x14ac:dyDescent="0.3">
      <c r="BL8215" s="131"/>
    </row>
    <row r="8216" spans="64:64" x14ac:dyDescent="0.3">
      <c r="BL8216" s="131" t="s">
        <v>24735</v>
      </c>
    </row>
    <row r="8217" spans="64:64" x14ac:dyDescent="0.3">
      <c r="BL8217" s="131" t="s">
        <v>24736</v>
      </c>
    </row>
    <row r="8218" spans="64:64" x14ac:dyDescent="0.3">
      <c r="BL8218" s="131" t="s">
        <v>24737</v>
      </c>
    </row>
    <row r="8219" spans="64:64" x14ac:dyDescent="0.3">
      <c r="BL8219" s="131" t="s">
        <v>24738</v>
      </c>
    </row>
    <row r="8220" spans="64:64" x14ac:dyDescent="0.3">
      <c r="BL8220" s="131" t="s">
        <v>24739</v>
      </c>
    </row>
    <row r="8221" spans="64:64" x14ac:dyDescent="0.3">
      <c r="BL8221" s="131" t="s">
        <v>24740</v>
      </c>
    </row>
    <row r="8222" spans="64:64" x14ac:dyDescent="0.3">
      <c r="BL8222" s="131" t="s">
        <v>24741</v>
      </c>
    </row>
    <row r="8223" spans="64:64" x14ac:dyDescent="0.3">
      <c r="BL8223" s="131" t="s">
        <v>24742</v>
      </c>
    </row>
    <row r="8224" spans="64:64" x14ac:dyDescent="0.3">
      <c r="BL8224" s="131" t="s">
        <v>24743</v>
      </c>
    </row>
    <row r="8225" spans="64:64" x14ac:dyDescent="0.3">
      <c r="BL8225" s="131" t="s">
        <v>20967</v>
      </c>
    </row>
    <row r="8226" spans="64:64" x14ac:dyDescent="0.3">
      <c r="BL8226" s="131"/>
    </row>
    <row r="8227" spans="64:64" x14ac:dyDescent="0.3">
      <c r="BL8227" s="131" t="s">
        <v>24744</v>
      </c>
    </row>
    <row r="8228" spans="64:64" x14ac:dyDescent="0.3">
      <c r="BL8228" s="131" t="s">
        <v>24745</v>
      </c>
    </row>
    <row r="8229" spans="64:64" x14ac:dyDescent="0.3">
      <c r="BL8229" s="131" t="s">
        <v>24746</v>
      </c>
    </row>
    <row r="8230" spans="64:64" x14ac:dyDescent="0.3">
      <c r="BL8230" s="131" t="s">
        <v>20229</v>
      </c>
    </row>
    <row r="8231" spans="64:64" x14ac:dyDescent="0.3">
      <c r="BL8231" s="131"/>
    </row>
    <row r="8232" spans="64:64" x14ac:dyDescent="0.3">
      <c r="BL8232" s="131" t="s">
        <v>24747</v>
      </c>
    </row>
    <row r="8233" spans="64:64" x14ac:dyDescent="0.3">
      <c r="BL8233" s="131"/>
    </row>
    <row r="8234" spans="64:64" x14ac:dyDescent="0.3">
      <c r="BL8234" s="131" t="s">
        <v>24748</v>
      </c>
    </row>
    <row r="8235" spans="64:64" x14ac:dyDescent="0.3">
      <c r="BL8235" s="131" t="s">
        <v>24749</v>
      </c>
    </row>
    <row r="8236" spans="64:64" x14ac:dyDescent="0.3">
      <c r="BL8236" s="131" t="s">
        <v>24750</v>
      </c>
    </row>
    <row r="8237" spans="64:64" x14ac:dyDescent="0.3">
      <c r="BL8237" s="131" t="s">
        <v>24751</v>
      </c>
    </row>
    <row r="8238" spans="64:64" x14ac:dyDescent="0.3">
      <c r="BL8238" s="131" t="s">
        <v>24752</v>
      </c>
    </row>
    <row r="8239" spans="64:64" x14ac:dyDescent="0.3">
      <c r="BL8239" s="131" t="s">
        <v>24753</v>
      </c>
    </row>
    <row r="8240" spans="64:64" x14ac:dyDescent="0.3">
      <c r="BL8240" s="131" t="s">
        <v>24754</v>
      </c>
    </row>
    <row r="8241" spans="64:64" x14ac:dyDescent="0.3">
      <c r="BL8241" s="131" t="s">
        <v>24755</v>
      </c>
    </row>
    <row r="8242" spans="64:64" x14ac:dyDescent="0.3">
      <c r="BL8242" s="131" t="s">
        <v>20229</v>
      </c>
    </row>
    <row r="8243" spans="64:64" x14ac:dyDescent="0.3">
      <c r="BL8243" s="131" t="s">
        <v>19298</v>
      </c>
    </row>
    <row r="8244" spans="64:64" x14ac:dyDescent="0.3">
      <c r="BL8244" s="131" t="s">
        <v>24756</v>
      </c>
    </row>
    <row r="8245" spans="64:64" x14ac:dyDescent="0.3">
      <c r="BL8245" s="131" t="s">
        <v>19652</v>
      </c>
    </row>
    <row r="8246" spans="64:64" x14ac:dyDescent="0.3">
      <c r="BL8246" s="131"/>
    </row>
    <row r="8247" spans="64:64" x14ac:dyDescent="0.3">
      <c r="BL8247" s="131" t="s">
        <v>24757</v>
      </c>
    </row>
    <row r="8248" spans="64:64" x14ac:dyDescent="0.3">
      <c r="BL8248" s="131" t="s">
        <v>24758</v>
      </c>
    </row>
    <row r="8249" spans="64:64" x14ac:dyDescent="0.3">
      <c r="BL8249" s="131" t="s">
        <v>24759</v>
      </c>
    </row>
    <row r="8250" spans="64:64" x14ac:dyDescent="0.3">
      <c r="BL8250" s="131"/>
    </row>
    <row r="8251" spans="64:64" x14ac:dyDescent="0.3">
      <c r="BL8251" s="131" t="s">
        <v>24760</v>
      </c>
    </row>
    <row r="8252" spans="64:64" x14ac:dyDescent="0.3">
      <c r="BL8252" s="131" t="s">
        <v>24761</v>
      </c>
    </row>
    <row r="8253" spans="64:64" x14ac:dyDescent="0.3">
      <c r="BL8253" s="131" t="s">
        <v>24762</v>
      </c>
    </row>
    <row r="8254" spans="64:64" x14ac:dyDescent="0.3">
      <c r="BL8254" s="131" t="s">
        <v>19922</v>
      </c>
    </row>
    <row r="8255" spans="64:64" x14ac:dyDescent="0.3">
      <c r="BL8255" s="131" t="s">
        <v>24763</v>
      </c>
    </row>
    <row r="8256" spans="64:64" x14ac:dyDescent="0.3">
      <c r="BL8256" s="131" t="s">
        <v>24764</v>
      </c>
    </row>
    <row r="8257" spans="64:64" x14ac:dyDescent="0.3">
      <c r="BL8257" s="131" t="s">
        <v>19298</v>
      </c>
    </row>
    <row r="8258" spans="64:64" x14ac:dyDescent="0.3">
      <c r="BL8258" s="131"/>
    </row>
    <row r="8259" spans="64:64" x14ac:dyDescent="0.3">
      <c r="BL8259" s="131" t="s">
        <v>24765</v>
      </c>
    </row>
    <row r="8260" spans="64:64" x14ac:dyDescent="0.3">
      <c r="BL8260" s="131" t="s">
        <v>24766</v>
      </c>
    </row>
    <row r="8261" spans="64:64" x14ac:dyDescent="0.3">
      <c r="BL8261" s="131" t="s">
        <v>24767</v>
      </c>
    </row>
    <row r="8262" spans="64:64" x14ac:dyDescent="0.3">
      <c r="BL8262" s="131" t="s">
        <v>24768</v>
      </c>
    </row>
    <row r="8263" spans="64:64" x14ac:dyDescent="0.3">
      <c r="BL8263" s="131" t="s">
        <v>24769</v>
      </c>
    </row>
    <row r="8264" spans="64:64" x14ac:dyDescent="0.3">
      <c r="BL8264" s="131" t="s">
        <v>19298</v>
      </c>
    </row>
    <row r="8265" spans="64:64" x14ac:dyDescent="0.3">
      <c r="BL8265" s="131"/>
    </row>
    <row r="8266" spans="64:64" x14ac:dyDescent="0.3">
      <c r="BL8266" s="131" t="s">
        <v>24770</v>
      </c>
    </row>
    <row r="8267" spans="64:64" x14ac:dyDescent="0.3">
      <c r="BL8267" s="131" t="s">
        <v>24771</v>
      </c>
    </row>
    <row r="8268" spans="64:64" x14ac:dyDescent="0.3">
      <c r="BL8268" s="131" t="s">
        <v>24772</v>
      </c>
    </row>
    <row r="8269" spans="64:64" x14ac:dyDescent="0.3">
      <c r="BL8269" s="131" t="s">
        <v>24773</v>
      </c>
    </row>
    <row r="8270" spans="64:64" x14ac:dyDescent="0.3">
      <c r="BL8270" s="131" t="s">
        <v>24774</v>
      </c>
    </row>
    <row r="8271" spans="64:64" x14ac:dyDescent="0.3">
      <c r="BL8271" s="131" t="s">
        <v>19298</v>
      </c>
    </row>
    <row r="8272" spans="64:64" x14ac:dyDescent="0.3">
      <c r="BL8272" s="131"/>
    </row>
    <row r="8273" spans="64:64" x14ac:dyDescent="0.3">
      <c r="BL8273" s="131" t="s">
        <v>24775</v>
      </c>
    </row>
    <row r="8274" spans="64:64" x14ac:dyDescent="0.3">
      <c r="BL8274" s="131" t="s">
        <v>24776</v>
      </c>
    </row>
    <row r="8275" spans="64:64" x14ac:dyDescent="0.3">
      <c r="BL8275" s="131" t="s">
        <v>19298</v>
      </c>
    </row>
    <row r="8276" spans="64:64" x14ac:dyDescent="0.3">
      <c r="BL8276" s="131"/>
    </row>
    <row r="8277" spans="64:64" x14ac:dyDescent="0.3">
      <c r="BL8277" s="131" t="s">
        <v>24766</v>
      </c>
    </row>
    <row r="8278" spans="64:64" x14ac:dyDescent="0.3">
      <c r="BL8278" s="131" t="s">
        <v>24777</v>
      </c>
    </row>
    <row r="8279" spans="64:64" x14ac:dyDescent="0.3">
      <c r="BL8279" s="131" t="s">
        <v>24778</v>
      </c>
    </row>
    <row r="8280" spans="64:64" x14ac:dyDescent="0.3">
      <c r="BL8280" s="131" t="s">
        <v>24779</v>
      </c>
    </row>
    <row r="8281" spans="64:64" x14ac:dyDescent="0.3">
      <c r="BL8281" s="131" t="s">
        <v>24780</v>
      </c>
    </row>
    <row r="8282" spans="64:64" x14ac:dyDescent="0.3">
      <c r="BL8282" s="131" t="s">
        <v>24781</v>
      </c>
    </row>
    <row r="8283" spans="64:64" x14ac:dyDescent="0.3">
      <c r="BL8283" s="131" t="s">
        <v>24782</v>
      </c>
    </row>
    <row r="8284" spans="64:64" x14ac:dyDescent="0.3">
      <c r="BL8284" s="131" t="s">
        <v>24783</v>
      </c>
    </row>
    <row r="8285" spans="64:64" x14ac:dyDescent="0.3">
      <c r="BL8285" s="131" t="s">
        <v>24784</v>
      </c>
    </row>
    <row r="8286" spans="64:64" x14ac:dyDescent="0.3">
      <c r="BL8286" s="131" t="s">
        <v>24785</v>
      </c>
    </row>
    <row r="8287" spans="64:64" x14ac:dyDescent="0.3">
      <c r="BL8287" s="131" t="s">
        <v>24786</v>
      </c>
    </row>
    <row r="8288" spans="64:64" x14ac:dyDescent="0.3">
      <c r="BL8288" s="131" t="s">
        <v>24787</v>
      </c>
    </row>
    <row r="8289" spans="64:64" x14ac:dyDescent="0.3">
      <c r="BL8289" s="131" t="s">
        <v>20229</v>
      </c>
    </row>
    <row r="8290" spans="64:64" x14ac:dyDescent="0.3">
      <c r="BL8290" s="131" t="s">
        <v>19298</v>
      </c>
    </row>
    <row r="8291" spans="64:64" x14ac:dyDescent="0.3">
      <c r="BL8291" s="131"/>
    </row>
    <row r="8292" spans="64:64" x14ac:dyDescent="0.3">
      <c r="BL8292" s="131" t="s">
        <v>24788</v>
      </c>
    </row>
    <row r="8293" spans="64:64" x14ac:dyDescent="0.3">
      <c r="BL8293" s="131" t="s">
        <v>24789</v>
      </c>
    </row>
    <row r="8294" spans="64:64" x14ac:dyDescent="0.3">
      <c r="BL8294" s="131" t="s">
        <v>24790</v>
      </c>
    </row>
    <row r="8295" spans="64:64" x14ac:dyDescent="0.3">
      <c r="BL8295" s="131" t="s">
        <v>24791</v>
      </c>
    </row>
    <row r="8296" spans="64:64" x14ac:dyDescent="0.3">
      <c r="BL8296" s="131" t="s">
        <v>24792</v>
      </c>
    </row>
    <row r="8297" spans="64:64" x14ac:dyDescent="0.3">
      <c r="BL8297" s="131"/>
    </row>
    <row r="8298" spans="64:64" x14ac:dyDescent="0.3">
      <c r="BL8298" s="131" t="s">
        <v>24793</v>
      </c>
    </row>
    <row r="8299" spans="64:64" x14ac:dyDescent="0.3">
      <c r="BL8299" s="131" t="s">
        <v>24794</v>
      </c>
    </row>
    <row r="8300" spans="64:64" x14ac:dyDescent="0.3">
      <c r="BL8300" s="131" t="s">
        <v>24795</v>
      </c>
    </row>
    <row r="8301" spans="64:64" x14ac:dyDescent="0.3">
      <c r="BL8301" s="131" t="s">
        <v>20229</v>
      </c>
    </row>
    <row r="8302" spans="64:64" x14ac:dyDescent="0.3">
      <c r="BL8302" s="131"/>
    </row>
    <row r="8303" spans="64:64" x14ac:dyDescent="0.3">
      <c r="BL8303" s="131" t="s">
        <v>24796</v>
      </c>
    </row>
    <row r="8304" spans="64:64" x14ac:dyDescent="0.3">
      <c r="BL8304" s="131" t="s">
        <v>24797</v>
      </c>
    </row>
    <row r="8305" spans="64:64" x14ac:dyDescent="0.3">
      <c r="BL8305" s="131" t="s">
        <v>24798</v>
      </c>
    </row>
    <row r="8306" spans="64:64" x14ac:dyDescent="0.3">
      <c r="BL8306" s="131" t="s">
        <v>24799</v>
      </c>
    </row>
    <row r="8307" spans="64:64" x14ac:dyDescent="0.3">
      <c r="BL8307" s="131" t="s">
        <v>24800</v>
      </c>
    </row>
    <row r="8308" spans="64:64" x14ac:dyDescent="0.3">
      <c r="BL8308" s="131" t="s">
        <v>24801</v>
      </c>
    </row>
    <row r="8309" spans="64:64" x14ac:dyDescent="0.3">
      <c r="BL8309" s="131" t="s">
        <v>24802</v>
      </c>
    </row>
    <row r="8310" spans="64:64" x14ac:dyDescent="0.3">
      <c r="BL8310" s="131" t="s">
        <v>24794</v>
      </c>
    </row>
    <row r="8311" spans="64:64" x14ac:dyDescent="0.3">
      <c r="BL8311" s="131" t="s">
        <v>24795</v>
      </c>
    </row>
    <row r="8312" spans="64:64" x14ac:dyDescent="0.3">
      <c r="BL8312" s="131" t="s">
        <v>20229</v>
      </c>
    </row>
    <row r="8313" spans="64:64" x14ac:dyDescent="0.3">
      <c r="BL8313" s="131" t="s">
        <v>19298</v>
      </c>
    </row>
    <row r="8314" spans="64:64" x14ac:dyDescent="0.3">
      <c r="BL8314" s="131"/>
    </row>
    <row r="8315" spans="64:64" x14ac:dyDescent="0.3">
      <c r="BL8315" s="131" t="s">
        <v>24803</v>
      </c>
    </row>
    <row r="8316" spans="64:64" x14ac:dyDescent="0.3">
      <c r="BL8316" s="131" t="s">
        <v>24804</v>
      </c>
    </row>
    <row r="8317" spans="64:64" x14ac:dyDescent="0.3">
      <c r="BL8317" s="131" t="s">
        <v>24805</v>
      </c>
    </row>
    <row r="8318" spans="64:64" x14ac:dyDescent="0.3">
      <c r="BL8318" s="131" t="s">
        <v>24806</v>
      </c>
    </row>
    <row r="8319" spans="64:64" x14ac:dyDescent="0.3">
      <c r="BL8319" s="131" t="s">
        <v>24807</v>
      </c>
    </row>
    <row r="8320" spans="64:64" x14ac:dyDescent="0.3">
      <c r="BL8320" s="131" t="s">
        <v>24808</v>
      </c>
    </row>
    <row r="8321" spans="64:64" x14ac:dyDescent="0.3">
      <c r="BL8321" s="131" t="s">
        <v>24809</v>
      </c>
    </row>
    <row r="8322" spans="64:64" x14ac:dyDescent="0.3">
      <c r="BL8322" s="131" t="s">
        <v>24810</v>
      </c>
    </row>
    <row r="8323" spans="64:64" x14ac:dyDescent="0.3">
      <c r="BL8323" s="131" t="s">
        <v>24811</v>
      </c>
    </row>
    <row r="8324" spans="64:64" x14ac:dyDescent="0.3">
      <c r="BL8324" s="131" t="s">
        <v>24314</v>
      </c>
    </row>
    <row r="8325" spans="64:64" x14ac:dyDescent="0.3">
      <c r="BL8325" s="131" t="s">
        <v>19298</v>
      </c>
    </row>
    <row r="8326" spans="64:64" x14ac:dyDescent="0.3">
      <c r="BL8326" s="131"/>
    </row>
    <row r="8327" spans="64:64" x14ac:dyDescent="0.3">
      <c r="BL8327" s="131" t="s">
        <v>24812</v>
      </c>
    </row>
    <row r="8328" spans="64:64" x14ac:dyDescent="0.3">
      <c r="BL8328" s="131" t="s">
        <v>24813</v>
      </c>
    </row>
    <row r="8329" spans="64:64" x14ac:dyDescent="0.3">
      <c r="BL8329" s="131" t="s">
        <v>24814</v>
      </c>
    </row>
    <row r="8330" spans="64:64" x14ac:dyDescent="0.3">
      <c r="BL8330" s="131" t="s">
        <v>24815</v>
      </c>
    </row>
    <row r="8331" spans="64:64" x14ac:dyDescent="0.3">
      <c r="BL8331" s="131" t="s">
        <v>24816</v>
      </c>
    </row>
    <row r="8332" spans="64:64" x14ac:dyDescent="0.3">
      <c r="BL8332" s="131" t="s">
        <v>24817</v>
      </c>
    </row>
    <row r="8333" spans="64:64" x14ac:dyDescent="0.3">
      <c r="BL8333" s="131" t="s">
        <v>19298</v>
      </c>
    </row>
    <row r="8334" spans="64:64" x14ac:dyDescent="0.3">
      <c r="BL8334" s="131" t="s">
        <v>24818</v>
      </c>
    </row>
    <row r="8335" spans="64:64" x14ac:dyDescent="0.3">
      <c r="BL8335" s="131"/>
    </row>
    <row r="8336" spans="64:64" x14ac:dyDescent="0.3">
      <c r="BL8336" s="131" t="s">
        <v>24819</v>
      </c>
    </row>
    <row r="8337" spans="64:64" x14ac:dyDescent="0.3">
      <c r="BL8337" s="131" t="s">
        <v>24820</v>
      </c>
    </row>
    <row r="8338" spans="64:64" x14ac:dyDescent="0.3">
      <c r="BL8338" s="131" t="s">
        <v>24821</v>
      </c>
    </row>
    <row r="8339" spans="64:64" x14ac:dyDescent="0.3">
      <c r="BL8339" s="131" t="s">
        <v>24806</v>
      </c>
    </row>
    <row r="8340" spans="64:64" x14ac:dyDescent="0.3">
      <c r="BL8340" s="131" t="s">
        <v>24807</v>
      </c>
    </row>
    <row r="8341" spans="64:64" x14ac:dyDescent="0.3">
      <c r="BL8341" s="131" t="s">
        <v>24808</v>
      </c>
    </row>
    <row r="8342" spans="64:64" x14ac:dyDescent="0.3">
      <c r="BL8342" s="131" t="s">
        <v>24809</v>
      </c>
    </row>
    <row r="8343" spans="64:64" x14ac:dyDescent="0.3">
      <c r="BL8343" s="131" t="s">
        <v>24810</v>
      </c>
    </row>
    <row r="8344" spans="64:64" x14ac:dyDescent="0.3">
      <c r="BL8344" s="131" t="s">
        <v>24811</v>
      </c>
    </row>
    <row r="8345" spans="64:64" x14ac:dyDescent="0.3">
      <c r="BL8345" s="131" t="s">
        <v>24314</v>
      </c>
    </row>
    <row r="8346" spans="64:64" x14ac:dyDescent="0.3">
      <c r="BL8346" s="131" t="s">
        <v>19298</v>
      </c>
    </row>
    <row r="8347" spans="64:64" x14ac:dyDescent="0.3">
      <c r="BL8347" s="131"/>
    </row>
    <row r="8348" spans="64:64" x14ac:dyDescent="0.3">
      <c r="BL8348" s="131" t="s">
        <v>24822</v>
      </c>
    </row>
    <row r="8349" spans="64:64" x14ac:dyDescent="0.3">
      <c r="BL8349" s="131" t="s">
        <v>24823</v>
      </c>
    </row>
    <row r="8350" spans="64:64" x14ac:dyDescent="0.3">
      <c r="BL8350" s="131" t="s">
        <v>24824</v>
      </c>
    </row>
    <row r="8351" spans="64:64" x14ac:dyDescent="0.3">
      <c r="BL8351" s="131" t="s">
        <v>24825</v>
      </c>
    </row>
    <row r="8352" spans="64:64" x14ac:dyDescent="0.3">
      <c r="BL8352" s="131"/>
    </row>
    <row r="8353" spans="64:64" x14ac:dyDescent="0.3">
      <c r="BL8353" s="131" t="s">
        <v>24826</v>
      </c>
    </row>
    <row r="8354" spans="64:64" x14ac:dyDescent="0.3">
      <c r="BL8354" s="131" t="s">
        <v>24827</v>
      </c>
    </row>
    <row r="8355" spans="64:64" x14ac:dyDescent="0.3">
      <c r="BL8355" s="131" t="s">
        <v>24828</v>
      </c>
    </row>
    <row r="8356" spans="64:64" x14ac:dyDescent="0.3">
      <c r="BL8356" s="131" t="s">
        <v>24829</v>
      </c>
    </row>
    <row r="8357" spans="64:64" x14ac:dyDescent="0.3">
      <c r="BL8357" s="131" t="s">
        <v>24830</v>
      </c>
    </row>
    <row r="8358" spans="64:64" x14ac:dyDescent="0.3">
      <c r="BL8358" s="131" t="s">
        <v>20229</v>
      </c>
    </row>
    <row r="8359" spans="64:64" x14ac:dyDescent="0.3">
      <c r="BL8359" s="131"/>
    </row>
    <row r="8360" spans="64:64" x14ac:dyDescent="0.3">
      <c r="BL8360" s="131" t="s">
        <v>24831</v>
      </c>
    </row>
    <row r="8361" spans="64:64" x14ac:dyDescent="0.3">
      <c r="BL8361" s="131" t="s">
        <v>24832</v>
      </c>
    </row>
    <row r="8362" spans="64:64" x14ac:dyDescent="0.3">
      <c r="BL8362" s="131" t="s">
        <v>20229</v>
      </c>
    </row>
    <row r="8363" spans="64:64" x14ac:dyDescent="0.3">
      <c r="BL8363" s="131" t="s">
        <v>24833</v>
      </c>
    </row>
    <row r="8364" spans="64:64" x14ac:dyDescent="0.3">
      <c r="BL8364" s="131" t="s">
        <v>24834</v>
      </c>
    </row>
    <row r="8365" spans="64:64" x14ac:dyDescent="0.3">
      <c r="BL8365" s="131" t="s">
        <v>20229</v>
      </c>
    </row>
    <row r="8366" spans="64:64" x14ac:dyDescent="0.3">
      <c r="BL8366" s="131" t="s">
        <v>24835</v>
      </c>
    </row>
    <row r="8367" spans="64:64" x14ac:dyDescent="0.3">
      <c r="BL8367" s="131" t="s">
        <v>19298</v>
      </c>
    </row>
    <row r="8368" spans="64:64" x14ac:dyDescent="0.3">
      <c r="BL8368" s="131" t="s">
        <v>19652</v>
      </c>
    </row>
    <row r="8369" spans="64:64" x14ac:dyDescent="0.3">
      <c r="BL8369" s="131" t="s">
        <v>19299</v>
      </c>
    </row>
    <row r="8370" spans="64:64" x14ac:dyDescent="0.3">
      <c r="BL8370" s="131"/>
    </row>
    <row r="8371" spans="64:64" x14ac:dyDescent="0.3">
      <c r="BL8371" s="131" t="s">
        <v>24836</v>
      </c>
    </row>
    <row r="8372" spans="64:64" x14ac:dyDescent="0.3">
      <c r="BL8372" s="131" t="s">
        <v>24837</v>
      </c>
    </row>
    <row r="8373" spans="64:64" x14ac:dyDescent="0.3">
      <c r="BL8373" s="131" t="s">
        <v>24838</v>
      </c>
    </row>
    <row r="8374" spans="64:64" x14ac:dyDescent="0.3">
      <c r="BL8374" s="131" t="s">
        <v>24839</v>
      </c>
    </row>
    <row r="8375" spans="64:64" x14ac:dyDescent="0.3">
      <c r="BL8375" s="131" t="s">
        <v>24840</v>
      </c>
    </row>
    <row r="8376" spans="64:64" x14ac:dyDescent="0.3">
      <c r="BL8376" s="131" t="s">
        <v>24841</v>
      </c>
    </row>
    <row r="8377" spans="64:64" x14ac:dyDescent="0.3">
      <c r="BL8377" s="131" t="s">
        <v>24842</v>
      </c>
    </row>
    <row r="8378" spans="64:64" x14ac:dyDescent="0.3">
      <c r="BL8378" s="131" t="s">
        <v>24843</v>
      </c>
    </row>
    <row r="8379" spans="64:64" x14ac:dyDescent="0.3">
      <c r="BL8379" s="131" t="s">
        <v>24844</v>
      </c>
    </row>
    <row r="8380" spans="64:64" x14ac:dyDescent="0.3">
      <c r="BL8380" s="131" t="s">
        <v>19652</v>
      </c>
    </row>
    <row r="8381" spans="64:64" x14ac:dyDescent="0.3">
      <c r="BL8381" s="131" t="s">
        <v>19299</v>
      </c>
    </row>
    <row r="8382" spans="64:64" x14ac:dyDescent="0.3">
      <c r="BL8382" s="131"/>
    </row>
    <row r="8383" spans="64:64" x14ac:dyDescent="0.3">
      <c r="BL8383" s="131" t="s">
        <v>20784</v>
      </c>
    </row>
    <row r="8384" spans="64:64" x14ac:dyDescent="0.3">
      <c r="BL8384" s="131" t="s">
        <v>24845</v>
      </c>
    </row>
    <row r="8385" spans="64:64" x14ac:dyDescent="0.3">
      <c r="BL8385" s="131" t="s">
        <v>24846</v>
      </c>
    </row>
    <row r="8386" spans="64:64" x14ac:dyDescent="0.3">
      <c r="BL8386" s="131" t="s">
        <v>20789</v>
      </c>
    </row>
    <row r="8387" spans="64:64" x14ac:dyDescent="0.3">
      <c r="BL8387" s="131" t="s">
        <v>24847</v>
      </c>
    </row>
    <row r="8388" spans="64:64" x14ac:dyDescent="0.3">
      <c r="BL8388" s="131" t="s">
        <v>24848</v>
      </c>
    </row>
    <row r="8389" spans="64:64" x14ac:dyDescent="0.3">
      <c r="BL8389" s="131" t="s">
        <v>24849</v>
      </c>
    </row>
    <row r="8390" spans="64:64" x14ac:dyDescent="0.3">
      <c r="BL8390" s="131" t="s">
        <v>20789</v>
      </c>
    </row>
    <row r="8391" spans="64:64" x14ac:dyDescent="0.3">
      <c r="BL8391" s="131" t="s">
        <v>24850</v>
      </c>
    </row>
    <row r="8392" spans="64:64" x14ac:dyDescent="0.3">
      <c r="BL8392" s="131" t="s">
        <v>24851</v>
      </c>
    </row>
    <row r="8393" spans="64:64" x14ac:dyDescent="0.3">
      <c r="BL8393" s="131" t="s">
        <v>24852</v>
      </c>
    </row>
    <row r="8394" spans="64:64" x14ac:dyDescent="0.3">
      <c r="BL8394" s="131" t="s">
        <v>24853</v>
      </c>
    </row>
    <row r="8395" spans="64:64" x14ac:dyDescent="0.3">
      <c r="BL8395" s="131" t="s">
        <v>24854</v>
      </c>
    </row>
    <row r="8396" spans="64:64" x14ac:dyDescent="0.3">
      <c r="BL8396" s="131" t="s">
        <v>20821</v>
      </c>
    </row>
    <row r="8397" spans="64:64" x14ac:dyDescent="0.3">
      <c r="BL8397" s="131" t="s">
        <v>24855</v>
      </c>
    </row>
    <row r="8398" spans="64:64" x14ac:dyDescent="0.3">
      <c r="BL8398" s="131" t="s">
        <v>24856</v>
      </c>
    </row>
    <row r="8399" spans="64:64" x14ac:dyDescent="0.3">
      <c r="BL8399" s="131" t="s">
        <v>24857</v>
      </c>
    </row>
    <row r="8400" spans="64:64" x14ac:dyDescent="0.3">
      <c r="BL8400" s="131" t="s">
        <v>24858</v>
      </c>
    </row>
    <row r="8401" spans="64:64" x14ac:dyDescent="0.3">
      <c r="BL8401" s="131" t="s">
        <v>24859</v>
      </c>
    </row>
    <row r="8402" spans="64:64" x14ac:dyDescent="0.3">
      <c r="BL8402" s="131" t="s">
        <v>24860</v>
      </c>
    </row>
    <row r="8403" spans="64:64" x14ac:dyDescent="0.3">
      <c r="BL8403" s="131" t="s">
        <v>24861</v>
      </c>
    </row>
    <row r="8404" spans="64:64" x14ac:dyDescent="0.3">
      <c r="BL8404" s="131" t="s">
        <v>23071</v>
      </c>
    </row>
    <row r="8405" spans="64:64" x14ac:dyDescent="0.3">
      <c r="BL8405" s="131" t="s">
        <v>24862</v>
      </c>
    </row>
    <row r="8406" spans="64:64" x14ac:dyDescent="0.3">
      <c r="BL8406" s="131" t="s">
        <v>24863</v>
      </c>
    </row>
    <row r="8407" spans="64:64" x14ac:dyDescent="0.3">
      <c r="BL8407" s="131" t="s">
        <v>24864</v>
      </c>
    </row>
    <row r="8408" spans="64:64" x14ac:dyDescent="0.3">
      <c r="BL8408" s="131" t="s">
        <v>24865</v>
      </c>
    </row>
    <row r="8409" spans="64:64" x14ac:dyDescent="0.3">
      <c r="BL8409" s="131" t="s">
        <v>24866</v>
      </c>
    </row>
    <row r="8410" spans="64:64" x14ac:dyDescent="0.3">
      <c r="BL8410" s="131" t="s">
        <v>22722</v>
      </c>
    </row>
    <row r="8411" spans="64:64" x14ac:dyDescent="0.3">
      <c r="BL8411" s="131" t="s">
        <v>24867</v>
      </c>
    </row>
    <row r="8412" spans="64:64" x14ac:dyDescent="0.3">
      <c r="BL8412" s="131" t="s">
        <v>24868</v>
      </c>
    </row>
    <row r="8413" spans="64:64" x14ac:dyDescent="0.3">
      <c r="BL8413" s="131" t="s">
        <v>21676</v>
      </c>
    </row>
    <row r="8414" spans="64:64" x14ac:dyDescent="0.3">
      <c r="BL8414" s="131" t="s">
        <v>24869</v>
      </c>
    </row>
    <row r="8415" spans="64:64" x14ac:dyDescent="0.3">
      <c r="BL8415" s="131" t="s">
        <v>19298</v>
      </c>
    </row>
    <row r="8416" spans="64:64" x14ac:dyDescent="0.3">
      <c r="BL8416" s="131" t="s">
        <v>19652</v>
      </c>
    </row>
    <row r="8417" spans="64:64" x14ac:dyDescent="0.3">
      <c r="BL8417" s="131" t="s">
        <v>19653</v>
      </c>
    </row>
    <row r="8418" spans="64:64" x14ac:dyDescent="0.3">
      <c r="BL8418" s="131" t="s">
        <v>19299</v>
      </c>
    </row>
    <row r="8419" spans="64:64" x14ac:dyDescent="0.3">
      <c r="BL8419" s="131"/>
    </row>
    <row r="8420" spans="64:64" x14ac:dyDescent="0.3">
      <c r="BL8420" s="131"/>
    </row>
    <row r="8421" spans="64:64" x14ac:dyDescent="0.3">
      <c r="BL8421" s="131" t="s">
        <v>20784</v>
      </c>
    </row>
    <row r="8422" spans="64:64" x14ac:dyDescent="0.3">
      <c r="BL8422" s="131" t="s">
        <v>24870</v>
      </c>
    </row>
    <row r="8423" spans="64:64" x14ac:dyDescent="0.3">
      <c r="BL8423" s="131" t="s">
        <v>24871</v>
      </c>
    </row>
    <row r="8424" spans="64:64" x14ac:dyDescent="0.3">
      <c r="BL8424" s="131" t="s">
        <v>24872</v>
      </c>
    </row>
    <row r="8425" spans="64:64" x14ac:dyDescent="0.3">
      <c r="BL8425" s="131" t="s">
        <v>20789</v>
      </c>
    </row>
    <row r="8426" spans="64:64" x14ac:dyDescent="0.3">
      <c r="BL8426" s="131" t="s">
        <v>24847</v>
      </c>
    </row>
    <row r="8427" spans="64:64" x14ac:dyDescent="0.3">
      <c r="BL8427" s="131" t="s">
        <v>24873</v>
      </c>
    </row>
    <row r="8428" spans="64:64" x14ac:dyDescent="0.3">
      <c r="BL8428" s="131" t="s">
        <v>20821</v>
      </c>
    </row>
    <row r="8429" spans="64:64" x14ac:dyDescent="0.3">
      <c r="BL8429" s="131" t="s">
        <v>24874</v>
      </c>
    </row>
    <row r="8430" spans="64:64" x14ac:dyDescent="0.3">
      <c r="BL8430" s="131" t="s">
        <v>24859</v>
      </c>
    </row>
    <row r="8431" spans="64:64" x14ac:dyDescent="0.3">
      <c r="BL8431" s="131" t="s">
        <v>24860</v>
      </c>
    </row>
    <row r="8432" spans="64:64" x14ac:dyDescent="0.3">
      <c r="BL8432" s="131" t="s">
        <v>24861</v>
      </c>
    </row>
    <row r="8433" spans="64:64" x14ac:dyDescent="0.3">
      <c r="BL8433" s="131" t="s">
        <v>24875</v>
      </c>
    </row>
    <row r="8434" spans="64:64" x14ac:dyDescent="0.3">
      <c r="BL8434" s="131" t="s">
        <v>24876</v>
      </c>
    </row>
    <row r="8435" spans="64:64" x14ac:dyDescent="0.3">
      <c r="BL8435" s="131" t="s">
        <v>24877</v>
      </c>
    </row>
    <row r="8436" spans="64:64" x14ac:dyDescent="0.3">
      <c r="BL8436" s="131" t="s">
        <v>20229</v>
      </c>
    </row>
    <row r="8437" spans="64:64" x14ac:dyDescent="0.3">
      <c r="BL8437" s="131" t="s">
        <v>19298</v>
      </c>
    </row>
    <row r="8438" spans="64:64" x14ac:dyDescent="0.3">
      <c r="BL8438" s="131" t="s">
        <v>19652</v>
      </c>
    </row>
    <row r="8439" spans="64:64" x14ac:dyDescent="0.3">
      <c r="BL8439" s="131" t="s">
        <v>20268</v>
      </c>
    </row>
    <row r="8440" spans="64:64" x14ac:dyDescent="0.3">
      <c r="BL8440" s="131" t="s">
        <v>19299</v>
      </c>
    </row>
    <row r="8441" spans="64:64" x14ac:dyDescent="0.3">
      <c r="BL8441" s="131"/>
    </row>
    <row r="8442" spans="64:64" x14ac:dyDescent="0.3">
      <c r="BL8442" s="131" t="s">
        <v>20784</v>
      </c>
    </row>
    <row r="8443" spans="64:64" x14ac:dyDescent="0.3">
      <c r="BL8443" s="131" t="s">
        <v>24878</v>
      </c>
    </row>
    <row r="8444" spans="64:64" x14ac:dyDescent="0.3">
      <c r="BL8444" s="131" t="s">
        <v>24879</v>
      </c>
    </row>
    <row r="8445" spans="64:64" x14ac:dyDescent="0.3">
      <c r="BL8445" s="131" t="s">
        <v>24880</v>
      </c>
    </row>
    <row r="8446" spans="64:64" x14ac:dyDescent="0.3">
      <c r="BL8446" s="131" t="s">
        <v>20789</v>
      </c>
    </row>
    <row r="8447" spans="64:64" x14ac:dyDescent="0.3">
      <c r="BL8447" s="131" t="s">
        <v>24881</v>
      </c>
    </row>
    <row r="8448" spans="64:64" x14ac:dyDescent="0.3">
      <c r="BL8448" s="131" t="s">
        <v>24882</v>
      </c>
    </row>
    <row r="8449" spans="64:64" x14ac:dyDescent="0.3">
      <c r="BL8449" s="131" t="s">
        <v>20821</v>
      </c>
    </row>
    <row r="8450" spans="64:64" x14ac:dyDescent="0.3">
      <c r="BL8450" s="131" t="s">
        <v>24883</v>
      </c>
    </row>
    <row r="8451" spans="64:64" x14ac:dyDescent="0.3">
      <c r="BL8451" s="131" t="s">
        <v>24884</v>
      </c>
    </row>
    <row r="8452" spans="64:64" x14ac:dyDescent="0.3">
      <c r="BL8452" s="131" t="s">
        <v>24885</v>
      </c>
    </row>
    <row r="8453" spans="64:64" x14ac:dyDescent="0.3">
      <c r="BL8453" s="131" t="s">
        <v>24886</v>
      </c>
    </row>
    <row r="8454" spans="64:64" x14ac:dyDescent="0.3">
      <c r="BL8454" s="131"/>
    </row>
    <row r="8455" spans="64:64" x14ac:dyDescent="0.3">
      <c r="BL8455" s="131" t="s">
        <v>24887</v>
      </c>
    </row>
    <row r="8456" spans="64:64" x14ac:dyDescent="0.3">
      <c r="BL8456" s="131" t="s">
        <v>24888</v>
      </c>
    </row>
    <row r="8457" spans="64:64" x14ac:dyDescent="0.3">
      <c r="BL8457" s="131" t="s">
        <v>24889</v>
      </c>
    </row>
    <row r="8458" spans="64:64" x14ac:dyDescent="0.3">
      <c r="BL8458" s="131" t="s">
        <v>24890</v>
      </c>
    </row>
    <row r="8459" spans="64:64" x14ac:dyDescent="0.3">
      <c r="BL8459" s="131" t="s">
        <v>24891</v>
      </c>
    </row>
    <row r="8460" spans="64:64" x14ac:dyDescent="0.3">
      <c r="BL8460" s="131" t="s">
        <v>20229</v>
      </c>
    </row>
    <row r="8461" spans="64:64" x14ac:dyDescent="0.3">
      <c r="BL8461" s="131" t="s">
        <v>24892</v>
      </c>
    </row>
    <row r="8462" spans="64:64" x14ac:dyDescent="0.3">
      <c r="BL8462" s="131" t="s">
        <v>19298</v>
      </c>
    </row>
    <row r="8463" spans="64:64" x14ac:dyDescent="0.3">
      <c r="BL8463" s="131" t="s">
        <v>20137</v>
      </c>
    </row>
    <row r="8464" spans="64:64" x14ac:dyDescent="0.3">
      <c r="BL8464" s="131"/>
    </row>
    <row r="8465" spans="64:64" x14ac:dyDescent="0.3">
      <c r="BL8465" s="131" t="s">
        <v>24893</v>
      </c>
    </row>
    <row r="8466" spans="64:64" x14ac:dyDescent="0.3">
      <c r="BL8466" s="131" t="s">
        <v>24894</v>
      </c>
    </row>
    <row r="8467" spans="64:64" x14ac:dyDescent="0.3">
      <c r="BL8467" s="131" t="s">
        <v>24895</v>
      </c>
    </row>
    <row r="8468" spans="64:64" x14ac:dyDescent="0.3">
      <c r="BL8468" s="131" t="s">
        <v>24896</v>
      </c>
    </row>
    <row r="8469" spans="64:64" x14ac:dyDescent="0.3">
      <c r="BL8469" s="131" t="s">
        <v>24897</v>
      </c>
    </row>
    <row r="8470" spans="64:64" x14ac:dyDescent="0.3">
      <c r="BL8470" s="131" t="s">
        <v>24898</v>
      </c>
    </row>
    <row r="8471" spans="64:64" x14ac:dyDescent="0.3">
      <c r="BL8471" s="131" t="s">
        <v>24899</v>
      </c>
    </row>
    <row r="8472" spans="64:64" x14ac:dyDescent="0.3">
      <c r="BL8472" s="131" t="s">
        <v>24900</v>
      </c>
    </row>
    <row r="8473" spans="64:64" x14ac:dyDescent="0.3">
      <c r="BL8473" s="131" t="s">
        <v>24901</v>
      </c>
    </row>
    <row r="8474" spans="64:64" x14ac:dyDescent="0.3">
      <c r="BL8474" s="131" t="s">
        <v>24902</v>
      </c>
    </row>
    <row r="8475" spans="64:64" x14ac:dyDescent="0.3">
      <c r="BL8475" s="131" t="s">
        <v>24903</v>
      </c>
    </row>
    <row r="8476" spans="64:64" x14ac:dyDescent="0.3">
      <c r="BL8476" s="131" t="s">
        <v>24904</v>
      </c>
    </row>
    <row r="8477" spans="64:64" x14ac:dyDescent="0.3">
      <c r="BL8477" s="131" t="s">
        <v>24905</v>
      </c>
    </row>
    <row r="8478" spans="64:64" x14ac:dyDescent="0.3">
      <c r="BL8478" s="131" t="s">
        <v>24906</v>
      </c>
    </row>
    <row r="8479" spans="64:64" x14ac:dyDescent="0.3">
      <c r="BL8479" s="131" t="s">
        <v>19298</v>
      </c>
    </row>
    <row r="8480" spans="64:64" x14ac:dyDescent="0.3">
      <c r="BL8480" s="131" t="s">
        <v>20137</v>
      </c>
    </row>
    <row r="8481" spans="64:64" x14ac:dyDescent="0.3">
      <c r="BL8481" s="131" t="s">
        <v>19299</v>
      </c>
    </row>
    <row r="8482" spans="64:64" x14ac:dyDescent="0.3">
      <c r="BL8482" s="131"/>
    </row>
    <row r="8483" spans="64:64" x14ac:dyDescent="0.3">
      <c r="BL8483" s="131"/>
    </row>
    <row r="8484" spans="64:64" x14ac:dyDescent="0.3">
      <c r="BL8484" s="131" t="s">
        <v>24907</v>
      </c>
    </row>
    <row r="8485" spans="64:64" x14ac:dyDescent="0.3">
      <c r="BL8485" s="131" t="s">
        <v>24908</v>
      </c>
    </row>
    <row r="8486" spans="64:64" x14ac:dyDescent="0.3">
      <c r="BL8486" s="131" t="s">
        <v>24909</v>
      </c>
    </row>
    <row r="8487" spans="64:64" x14ac:dyDescent="0.3">
      <c r="BL8487" s="131" t="s">
        <v>24910</v>
      </c>
    </row>
    <row r="8488" spans="64:64" x14ac:dyDescent="0.3">
      <c r="BL8488" s="131" t="s">
        <v>24911</v>
      </c>
    </row>
    <row r="8489" spans="64:64" x14ac:dyDescent="0.3">
      <c r="BL8489" s="131" t="s">
        <v>24912</v>
      </c>
    </row>
    <row r="8490" spans="64:64" x14ac:dyDescent="0.3">
      <c r="BL8490" s="131" t="s">
        <v>24913</v>
      </c>
    </row>
    <row r="8491" spans="64:64" x14ac:dyDescent="0.3">
      <c r="BL8491" s="131" t="s">
        <v>24914</v>
      </c>
    </row>
    <row r="8492" spans="64:64" x14ac:dyDescent="0.3">
      <c r="BL8492" s="131" t="s">
        <v>24915</v>
      </c>
    </row>
    <row r="8493" spans="64:64" x14ac:dyDescent="0.3">
      <c r="BL8493" s="131" t="s">
        <v>24916</v>
      </c>
    </row>
    <row r="8494" spans="64:64" x14ac:dyDescent="0.3">
      <c r="BL8494" s="131" t="s">
        <v>24917</v>
      </c>
    </row>
    <row r="8495" spans="64:64" x14ac:dyDescent="0.3">
      <c r="BL8495" s="131" t="s">
        <v>24918</v>
      </c>
    </row>
    <row r="8496" spans="64:64" x14ac:dyDescent="0.3">
      <c r="BL8496" s="131" t="s">
        <v>24919</v>
      </c>
    </row>
    <row r="8497" spans="64:64" x14ac:dyDescent="0.3">
      <c r="BL8497" s="131" t="s">
        <v>24920</v>
      </c>
    </row>
    <row r="8498" spans="64:64" x14ac:dyDescent="0.3">
      <c r="BL8498" s="131"/>
    </row>
    <row r="8499" spans="64:64" x14ac:dyDescent="0.3">
      <c r="BL8499" s="131" t="s">
        <v>24921</v>
      </c>
    </row>
    <row r="8500" spans="64:64" x14ac:dyDescent="0.3">
      <c r="BL8500" s="131"/>
    </row>
    <row r="8501" spans="64:64" x14ac:dyDescent="0.3">
      <c r="BL8501" s="131" t="s">
        <v>24922</v>
      </c>
    </row>
    <row r="8502" spans="64:64" x14ac:dyDescent="0.3">
      <c r="BL8502" s="131" t="s">
        <v>24923</v>
      </c>
    </row>
    <row r="8503" spans="64:64" x14ac:dyDescent="0.3">
      <c r="BL8503" s="131" t="s">
        <v>24924</v>
      </c>
    </row>
    <row r="8504" spans="64:64" x14ac:dyDescent="0.3">
      <c r="BL8504" s="131"/>
    </row>
    <row r="8505" spans="64:64" x14ac:dyDescent="0.3">
      <c r="BL8505" s="131" t="s">
        <v>24925</v>
      </c>
    </row>
    <row r="8506" spans="64:64" x14ac:dyDescent="0.3">
      <c r="BL8506" s="131"/>
    </row>
    <row r="8507" spans="64:64" x14ac:dyDescent="0.3">
      <c r="BL8507" s="131" t="s">
        <v>24926</v>
      </c>
    </row>
    <row r="8508" spans="64:64" x14ac:dyDescent="0.3">
      <c r="BL8508" s="131" t="s">
        <v>24927</v>
      </c>
    </row>
    <row r="8509" spans="64:64" x14ac:dyDescent="0.3">
      <c r="BL8509" s="131" t="s">
        <v>24642</v>
      </c>
    </row>
    <row r="8510" spans="64:64" x14ac:dyDescent="0.3">
      <c r="BL8510" s="131" t="s">
        <v>24397</v>
      </c>
    </row>
    <row r="8511" spans="64:64" x14ac:dyDescent="0.3">
      <c r="BL8511" s="131" t="s">
        <v>24928</v>
      </c>
    </row>
    <row r="8512" spans="64:64" x14ac:dyDescent="0.3">
      <c r="BL8512" s="131" t="s">
        <v>21676</v>
      </c>
    </row>
    <row r="8513" spans="64:64" x14ac:dyDescent="0.3">
      <c r="BL8513" s="131" t="s">
        <v>24644</v>
      </c>
    </row>
    <row r="8514" spans="64:64" x14ac:dyDescent="0.3">
      <c r="BL8514" s="131"/>
    </row>
    <row r="8515" spans="64:64" x14ac:dyDescent="0.3">
      <c r="BL8515" s="131" t="s">
        <v>24645</v>
      </c>
    </row>
    <row r="8516" spans="64:64" x14ac:dyDescent="0.3">
      <c r="BL8516" s="131" t="s">
        <v>24646</v>
      </c>
    </row>
    <row r="8517" spans="64:64" x14ac:dyDescent="0.3">
      <c r="BL8517" s="131" t="s">
        <v>24647</v>
      </c>
    </row>
    <row r="8518" spans="64:64" x14ac:dyDescent="0.3">
      <c r="BL8518" s="131" t="s">
        <v>24929</v>
      </c>
    </row>
    <row r="8519" spans="64:64" x14ac:dyDescent="0.3">
      <c r="BL8519" s="131" t="s">
        <v>21676</v>
      </c>
    </row>
    <row r="8520" spans="64:64" x14ac:dyDescent="0.3">
      <c r="BL8520" s="131"/>
    </row>
    <row r="8521" spans="64:64" x14ac:dyDescent="0.3">
      <c r="BL8521" s="131" t="s">
        <v>24930</v>
      </c>
    </row>
    <row r="8522" spans="64:64" x14ac:dyDescent="0.3">
      <c r="BL8522" s="131" t="s">
        <v>24931</v>
      </c>
    </row>
    <row r="8523" spans="64:64" x14ac:dyDescent="0.3">
      <c r="BL8523" s="131" t="s">
        <v>24932</v>
      </c>
    </row>
    <row r="8524" spans="64:64" x14ac:dyDescent="0.3">
      <c r="BL8524" s="131"/>
    </row>
    <row r="8525" spans="64:64" x14ac:dyDescent="0.3">
      <c r="BL8525" s="131" t="s">
        <v>24933</v>
      </c>
    </row>
    <row r="8526" spans="64:64" x14ac:dyDescent="0.3">
      <c r="BL8526" s="131" t="s">
        <v>24934</v>
      </c>
    </row>
    <row r="8527" spans="64:64" x14ac:dyDescent="0.3">
      <c r="BL8527" s="131" t="s">
        <v>24935</v>
      </c>
    </row>
    <row r="8528" spans="64:64" x14ac:dyDescent="0.3">
      <c r="BL8528" s="131" t="s">
        <v>24936</v>
      </c>
    </row>
    <row r="8529" spans="64:64" x14ac:dyDescent="0.3">
      <c r="BL8529" s="131" t="s">
        <v>21676</v>
      </c>
    </row>
    <row r="8530" spans="64:64" x14ac:dyDescent="0.3">
      <c r="BL8530" s="131" t="s">
        <v>24937</v>
      </c>
    </row>
    <row r="8531" spans="64:64" x14ac:dyDescent="0.3">
      <c r="BL8531" s="131" t="s">
        <v>24938</v>
      </c>
    </row>
    <row r="8532" spans="64:64" x14ac:dyDescent="0.3">
      <c r="BL8532" s="131" t="s">
        <v>21673</v>
      </c>
    </row>
    <row r="8533" spans="64:64" x14ac:dyDescent="0.3">
      <c r="BL8533" s="131" t="s">
        <v>24939</v>
      </c>
    </row>
    <row r="8534" spans="64:64" x14ac:dyDescent="0.3">
      <c r="BL8534" s="131" t="s">
        <v>24940</v>
      </c>
    </row>
    <row r="8535" spans="64:64" x14ac:dyDescent="0.3">
      <c r="BL8535" s="131" t="s">
        <v>20229</v>
      </c>
    </row>
    <row r="8536" spans="64:64" x14ac:dyDescent="0.3">
      <c r="BL8536" s="131"/>
    </row>
    <row r="8537" spans="64:64" x14ac:dyDescent="0.3">
      <c r="BL8537" s="131" t="s">
        <v>24941</v>
      </c>
    </row>
    <row r="8538" spans="64:64" x14ac:dyDescent="0.3">
      <c r="BL8538" s="131"/>
    </row>
    <row r="8539" spans="64:64" x14ac:dyDescent="0.3">
      <c r="BL8539" s="131" t="s">
        <v>24942</v>
      </c>
    </row>
    <row r="8540" spans="64:64" x14ac:dyDescent="0.3">
      <c r="BL8540" s="131" t="s">
        <v>24943</v>
      </c>
    </row>
    <row r="8541" spans="64:64" x14ac:dyDescent="0.3">
      <c r="BL8541" s="131" t="s">
        <v>24944</v>
      </c>
    </row>
    <row r="8542" spans="64:64" x14ac:dyDescent="0.3">
      <c r="BL8542" s="131" t="s">
        <v>24945</v>
      </c>
    </row>
    <row r="8543" spans="64:64" x14ac:dyDescent="0.3">
      <c r="BL8543" s="131" t="s">
        <v>24946</v>
      </c>
    </row>
    <row r="8544" spans="64:64" x14ac:dyDescent="0.3">
      <c r="BL8544" s="131" t="s">
        <v>24947</v>
      </c>
    </row>
    <row r="8545" spans="64:64" x14ac:dyDescent="0.3">
      <c r="BL8545" s="131" t="s">
        <v>21676</v>
      </c>
    </row>
    <row r="8546" spans="64:64" x14ac:dyDescent="0.3">
      <c r="BL8546" s="131" t="s">
        <v>21993</v>
      </c>
    </row>
    <row r="8547" spans="64:64" x14ac:dyDescent="0.3">
      <c r="BL8547" s="131" t="s">
        <v>24948</v>
      </c>
    </row>
    <row r="8548" spans="64:64" x14ac:dyDescent="0.3">
      <c r="BL8548" s="131"/>
    </row>
    <row r="8549" spans="64:64" x14ac:dyDescent="0.3">
      <c r="BL8549" s="131" t="s">
        <v>24949</v>
      </c>
    </row>
    <row r="8550" spans="64:64" x14ac:dyDescent="0.3">
      <c r="BL8550" s="131" t="s">
        <v>24950</v>
      </c>
    </row>
    <row r="8551" spans="64:64" x14ac:dyDescent="0.3">
      <c r="BL8551" s="131" t="s">
        <v>24951</v>
      </c>
    </row>
    <row r="8552" spans="64:64" x14ac:dyDescent="0.3">
      <c r="BL8552" s="131" t="s">
        <v>24952</v>
      </c>
    </row>
    <row r="8553" spans="64:64" x14ac:dyDescent="0.3">
      <c r="BL8553" s="131" t="s">
        <v>24953</v>
      </c>
    </row>
    <row r="8554" spans="64:64" x14ac:dyDescent="0.3">
      <c r="BL8554" s="131" t="s">
        <v>24954</v>
      </c>
    </row>
    <row r="8555" spans="64:64" x14ac:dyDescent="0.3">
      <c r="BL8555" s="131"/>
    </row>
    <row r="8556" spans="64:64" x14ac:dyDescent="0.3">
      <c r="BL8556" s="131" t="s">
        <v>24955</v>
      </c>
    </row>
    <row r="8557" spans="64:64" x14ac:dyDescent="0.3">
      <c r="BL8557" s="131"/>
    </row>
    <row r="8558" spans="64:64" x14ac:dyDescent="0.3">
      <c r="BL8558" s="131" t="s">
        <v>24956</v>
      </c>
    </row>
    <row r="8559" spans="64:64" x14ac:dyDescent="0.3">
      <c r="BL8559" s="131" t="s">
        <v>24957</v>
      </c>
    </row>
    <row r="8560" spans="64:64" x14ac:dyDescent="0.3">
      <c r="BL8560" s="131"/>
    </row>
    <row r="8561" spans="64:64" x14ac:dyDescent="0.3">
      <c r="BL8561" s="131" t="s">
        <v>24958</v>
      </c>
    </row>
    <row r="8562" spans="64:64" x14ac:dyDescent="0.3">
      <c r="BL8562" s="131" t="s">
        <v>24959</v>
      </c>
    </row>
    <row r="8563" spans="64:64" x14ac:dyDescent="0.3">
      <c r="BL8563" s="131" t="s">
        <v>24960</v>
      </c>
    </row>
    <row r="8564" spans="64:64" x14ac:dyDescent="0.3">
      <c r="BL8564" s="131" t="s">
        <v>24961</v>
      </c>
    </row>
    <row r="8565" spans="64:64" x14ac:dyDescent="0.3">
      <c r="BL8565" s="131" t="s">
        <v>22722</v>
      </c>
    </row>
    <row r="8566" spans="64:64" x14ac:dyDescent="0.3">
      <c r="BL8566" s="131" t="s">
        <v>24962</v>
      </c>
    </row>
    <row r="8567" spans="64:64" x14ac:dyDescent="0.3">
      <c r="BL8567" s="131"/>
    </row>
    <row r="8568" spans="64:64" x14ac:dyDescent="0.3">
      <c r="BL8568" s="131" t="s">
        <v>24963</v>
      </c>
    </row>
    <row r="8569" spans="64:64" x14ac:dyDescent="0.3">
      <c r="BL8569" s="131" t="s">
        <v>24964</v>
      </c>
    </row>
    <row r="8570" spans="64:64" x14ac:dyDescent="0.3">
      <c r="BL8570" s="131" t="s">
        <v>21676</v>
      </c>
    </row>
    <row r="8571" spans="64:64" x14ac:dyDescent="0.3">
      <c r="BL8571" s="131" t="s">
        <v>24965</v>
      </c>
    </row>
    <row r="8572" spans="64:64" x14ac:dyDescent="0.3">
      <c r="BL8572" s="131" t="s">
        <v>24966</v>
      </c>
    </row>
    <row r="8573" spans="64:64" x14ac:dyDescent="0.3">
      <c r="BL8573" s="131" t="s">
        <v>24397</v>
      </c>
    </row>
    <row r="8574" spans="64:64" x14ac:dyDescent="0.3">
      <c r="BL8574" s="131" t="s">
        <v>24967</v>
      </c>
    </row>
    <row r="8575" spans="64:64" x14ac:dyDescent="0.3">
      <c r="BL8575" s="131" t="s">
        <v>21676</v>
      </c>
    </row>
    <row r="8576" spans="64:64" x14ac:dyDescent="0.3">
      <c r="BL8576" s="131" t="s">
        <v>24968</v>
      </c>
    </row>
    <row r="8577" spans="64:64" x14ac:dyDescent="0.3">
      <c r="BL8577" s="131" t="s">
        <v>24969</v>
      </c>
    </row>
    <row r="8578" spans="64:64" x14ac:dyDescent="0.3">
      <c r="BL8578" s="131" t="s">
        <v>20229</v>
      </c>
    </row>
    <row r="8579" spans="64:64" x14ac:dyDescent="0.3">
      <c r="BL8579" s="131" t="s">
        <v>24970</v>
      </c>
    </row>
    <row r="8580" spans="64:64" x14ac:dyDescent="0.3">
      <c r="BL8580" s="131" t="s">
        <v>19602</v>
      </c>
    </row>
    <row r="8581" spans="64:64" x14ac:dyDescent="0.3">
      <c r="BL8581" s="131"/>
    </row>
    <row r="8582" spans="64:64" x14ac:dyDescent="0.3">
      <c r="BL8582" s="131" t="s">
        <v>24971</v>
      </c>
    </row>
    <row r="8583" spans="64:64" x14ac:dyDescent="0.3">
      <c r="BL8583" s="131" t="s">
        <v>24972</v>
      </c>
    </row>
    <row r="8584" spans="64:64" x14ac:dyDescent="0.3">
      <c r="BL8584" s="131" t="s">
        <v>24973</v>
      </c>
    </row>
    <row r="8585" spans="64:64" x14ac:dyDescent="0.3">
      <c r="BL8585" s="131" t="s">
        <v>24974</v>
      </c>
    </row>
    <row r="8586" spans="64:64" x14ac:dyDescent="0.3">
      <c r="BL8586" s="131" t="s">
        <v>24975</v>
      </c>
    </row>
    <row r="8587" spans="64:64" x14ac:dyDescent="0.3">
      <c r="BL8587" s="131" t="s">
        <v>24976</v>
      </c>
    </row>
    <row r="8588" spans="64:64" x14ac:dyDescent="0.3">
      <c r="BL8588" s="131" t="s">
        <v>24977</v>
      </c>
    </row>
    <row r="8589" spans="64:64" x14ac:dyDescent="0.3">
      <c r="BL8589" s="131" t="s">
        <v>24978</v>
      </c>
    </row>
    <row r="8590" spans="64:64" x14ac:dyDescent="0.3">
      <c r="BL8590" s="131" t="s">
        <v>19922</v>
      </c>
    </row>
    <row r="8591" spans="64:64" x14ac:dyDescent="0.3">
      <c r="BL8591" s="131" t="s">
        <v>24979</v>
      </c>
    </row>
    <row r="8592" spans="64:64" x14ac:dyDescent="0.3">
      <c r="BL8592" s="131" t="s">
        <v>24980</v>
      </c>
    </row>
    <row r="8593" spans="64:64" x14ac:dyDescent="0.3">
      <c r="BL8593" s="131" t="s">
        <v>20229</v>
      </c>
    </row>
    <row r="8594" spans="64:64" x14ac:dyDescent="0.3">
      <c r="BL8594" s="131" t="s">
        <v>24981</v>
      </c>
    </row>
    <row r="8595" spans="64:64" x14ac:dyDescent="0.3">
      <c r="BL8595" s="131" t="s">
        <v>19298</v>
      </c>
    </row>
    <row r="8596" spans="64:64" x14ac:dyDescent="0.3">
      <c r="BL8596" s="131" t="s">
        <v>20114</v>
      </c>
    </row>
    <row r="8597" spans="64:64" x14ac:dyDescent="0.3">
      <c r="BL8597" s="131" t="s">
        <v>19299</v>
      </c>
    </row>
    <row r="8598" spans="64:64" x14ac:dyDescent="0.3">
      <c r="BL8598" s="131"/>
    </row>
    <row r="8599" spans="64:64" x14ac:dyDescent="0.3">
      <c r="BL8599" s="131"/>
    </row>
    <row r="8600" spans="64:64" x14ac:dyDescent="0.3">
      <c r="BL8600" s="131" t="s">
        <v>20784</v>
      </c>
    </row>
    <row r="8601" spans="64:64" x14ac:dyDescent="0.3">
      <c r="BL8601" s="131" t="s">
        <v>24982</v>
      </c>
    </row>
    <row r="8602" spans="64:64" x14ac:dyDescent="0.3">
      <c r="BL8602" s="131" t="s">
        <v>20821</v>
      </c>
    </row>
    <row r="8603" spans="64:64" x14ac:dyDescent="0.3">
      <c r="BL8603" s="131" t="s">
        <v>24983</v>
      </c>
    </row>
    <row r="8604" spans="64:64" x14ac:dyDescent="0.3">
      <c r="BL8604" s="131" t="s">
        <v>24984</v>
      </c>
    </row>
    <row r="8605" spans="64:64" x14ac:dyDescent="0.3">
      <c r="BL8605" s="131" t="s">
        <v>24985</v>
      </c>
    </row>
    <row r="8606" spans="64:64" x14ac:dyDescent="0.3">
      <c r="BL8606" s="131" t="s">
        <v>24986</v>
      </c>
    </row>
    <row r="8607" spans="64:64" x14ac:dyDescent="0.3">
      <c r="BL8607" s="131" t="s">
        <v>24987</v>
      </c>
    </row>
    <row r="8608" spans="64:64" x14ac:dyDescent="0.3">
      <c r="BL8608" s="131" t="s">
        <v>19299</v>
      </c>
    </row>
    <row r="8609" spans="64:64" x14ac:dyDescent="0.3">
      <c r="BL8609" s="131"/>
    </row>
    <row r="8610" spans="64:64" x14ac:dyDescent="0.3">
      <c r="BL8610" s="131" t="s">
        <v>24988</v>
      </c>
    </row>
    <row r="8611" spans="64:64" x14ac:dyDescent="0.3">
      <c r="BL8611" s="131"/>
    </row>
    <row r="8612" spans="64:64" x14ac:dyDescent="0.3">
      <c r="BL8612" s="131" t="s">
        <v>24989</v>
      </c>
    </row>
    <row r="8613" spans="64:64" x14ac:dyDescent="0.3">
      <c r="BL8613" s="131" t="s">
        <v>24990</v>
      </c>
    </row>
    <row r="8614" spans="64:64" x14ac:dyDescent="0.3">
      <c r="BL8614" s="131" t="s">
        <v>24991</v>
      </c>
    </row>
    <row r="8615" spans="64:64" x14ac:dyDescent="0.3">
      <c r="BL8615" s="131" t="s">
        <v>24992</v>
      </c>
    </row>
    <row r="8616" spans="64:64" x14ac:dyDescent="0.3">
      <c r="BL8616" s="131" t="s">
        <v>19652</v>
      </c>
    </row>
    <row r="8617" spans="64:64" x14ac:dyDescent="0.3">
      <c r="BL8617" s="131"/>
    </row>
    <row r="8618" spans="64:64" x14ac:dyDescent="0.3">
      <c r="BL8618" s="131" t="s">
        <v>24993</v>
      </c>
    </row>
    <row r="8619" spans="64:64" x14ac:dyDescent="0.3">
      <c r="BL8619" s="131" t="s">
        <v>24994</v>
      </c>
    </row>
    <row r="8620" spans="64:64" x14ac:dyDescent="0.3">
      <c r="BL8620" s="131" t="s">
        <v>24995</v>
      </c>
    </row>
    <row r="8621" spans="64:64" x14ac:dyDescent="0.3">
      <c r="BL8621" s="131" t="s">
        <v>24996</v>
      </c>
    </row>
    <row r="8622" spans="64:64" x14ac:dyDescent="0.3">
      <c r="BL8622" s="131" t="s">
        <v>19652</v>
      </c>
    </row>
    <row r="8623" spans="64:64" x14ac:dyDescent="0.3">
      <c r="BL8623" s="131" t="s">
        <v>19299</v>
      </c>
    </row>
    <row r="8624" spans="64:64" x14ac:dyDescent="0.3">
      <c r="BL8624" s="131"/>
    </row>
    <row r="8625" spans="64:64" x14ac:dyDescent="0.3">
      <c r="BL8625" s="131"/>
    </row>
    <row r="8626" spans="64:64" x14ac:dyDescent="0.3">
      <c r="BL8626" s="131" t="s">
        <v>24997</v>
      </c>
    </row>
    <row r="8627" spans="64:64" x14ac:dyDescent="0.3">
      <c r="BL8627" s="131" t="s">
        <v>24998</v>
      </c>
    </row>
    <row r="8628" spans="64:64" x14ac:dyDescent="0.3">
      <c r="BL8628" s="131" t="s">
        <v>24999</v>
      </c>
    </row>
    <row r="8629" spans="64:64" x14ac:dyDescent="0.3">
      <c r="BL8629" s="131" t="s">
        <v>25000</v>
      </c>
    </row>
    <row r="8630" spans="64:64" x14ac:dyDescent="0.3">
      <c r="BL8630" s="131" t="s">
        <v>25001</v>
      </c>
    </row>
    <row r="8631" spans="64:64" x14ac:dyDescent="0.3">
      <c r="BL8631" s="131" t="s">
        <v>25002</v>
      </c>
    </row>
    <row r="8632" spans="64:64" x14ac:dyDescent="0.3">
      <c r="BL8632" s="131" t="s">
        <v>25003</v>
      </c>
    </row>
    <row r="8633" spans="64:64" x14ac:dyDescent="0.3">
      <c r="BL8633" s="131" t="s">
        <v>25004</v>
      </c>
    </row>
    <row r="8634" spans="64:64" x14ac:dyDescent="0.3">
      <c r="BL8634" s="131"/>
    </row>
    <row r="8635" spans="64:64" x14ac:dyDescent="0.3">
      <c r="BL8635" s="131" t="s">
        <v>25005</v>
      </c>
    </row>
    <row r="8636" spans="64:64" x14ac:dyDescent="0.3">
      <c r="BL8636" s="131" t="s">
        <v>25006</v>
      </c>
    </row>
    <row r="8637" spans="64:64" x14ac:dyDescent="0.3">
      <c r="BL8637" s="131" t="s">
        <v>25007</v>
      </c>
    </row>
    <row r="8638" spans="64:64" x14ac:dyDescent="0.3">
      <c r="BL8638" s="131"/>
    </row>
    <row r="8639" spans="64:64" x14ac:dyDescent="0.3">
      <c r="BL8639" s="131" t="s">
        <v>25008</v>
      </c>
    </row>
    <row r="8640" spans="64:64" x14ac:dyDescent="0.3">
      <c r="BL8640" s="131" t="s">
        <v>25009</v>
      </c>
    </row>
    <row r="8641" spans="64:64" x14ac:dyDescent="0.3">
      <c r="BL8641" s="131" t="s">
        <v>25010</v>
      </c>
    </row>
    <row r="8642" spans="64:64" x14ac:dyDescent="0.3">
      <c r="BL8642" s="131" t="s">
        <v>25011</v>
      </c>
    </row>
    <row r="8643" spans="64:64" x14ac:dyDescent="0.3">
      <c r="BL8643" s="131" t="s">
        <v>25012</v>
      </c>
    </row>
    <row r="8644" spans="64:64" x14ac:dyDescent="0.3">
      <c r="BL8644" s="131" t="s">
        <v>25013</v>
      </c>
    </row>
    <row r="8645" spans="64:64" x14ac:dyDescent="0.3">
      <c r="BL8645" s="131" t="s">
        <v>24675</v>
      </c>
    </row>
    <row r="8646" spans="64:64" x14ac:dyDescent="0.3">
      <c r="BL8646" s="131" t="s">
        <v>25014</v>
      </c>
    </row>
    <row r="8647" spans="64:64" x14ac:dyDescent="0.3">
      <c r="BL8647" s="131" t="s">
        <v>20229</v>
      </c>
    </row>
    <row r="8648" spans="64:64" x14ac:dyDescent="0.3">
      <c r="BL8648" s="131" t="s">
        <v>19602</v>
      </c>
    </row>
    <row r="8649" spans="64:64" x14ac:dyDescent="0.3">
      <c r="BL8649" s="131" t="s">
        <v>19652</v>
      </c>
    </row>
    <row r="8650" spans="64:64" x14ac:dyDescent="0.3">
      <c r="BL8650" s="131" t="s">
        <v>19299</v>
      </c>
    </row>
    <row r="8651" spans="64:64" x14ac:dyDescent="0.3">
      <c r="BL8651" s="131"/>
    </row>
    <row r="8652" spans="64:64" x14ac:dyDescent="0.3">
      <c r="BL8652" s="131"/>
    </row>
    <row r="8653" spans="64:64" x14ac:dyDescent="0.3">
      <c r="BL8653" s="131" t="s">
        <v>25015</v>
      </c>
    </row>
    <row r="8654" spans="64:64" x14ac:dyDescent="0.3">
      <c r="BL8654" s="131" t="s">
        <v>25016</v>
      </c>
    </row>
    <row r="8655" spans="64:64" x14ac:dyDescent="0.3">
      <c r="BL8655" s="131" t="s">
        <v>25017</v>
      </c>
    </row>
    <row r="8656" spans="64:64" x14ac:dyDescent="0.3">
      <c r="BL8656" s="131" t="s">
        <v>25018</v>
      </c>
    </row>
    <row r="8657" spans="64:64" x14ac:dyDescent="0.3">
      <c r="BL8657" s="131" t="s">
        <v>25019</v>
      </c>
    </row>
    <row r="8658" spans="64:64" x14ac:dyDescent="0.3">
      <c r="BL8658" s="131" t="s">
        <v>25020</v>
      </c>
    </row>
    <row r="8659" spans="64:64" x14ac:dyDescent="0.3">
      <c r="BL8659" s="131" t="s">
        <v>25021</v>
      </c>
    </row>
    <row r="8660" spans="64:64" x14ac:dyDescent="0.3">
      <c r="BL8660" s="131" t="s">
        <v>25022</v>
      </c>
    </row>
    <row r="8661" spans="64:64" x14ac:dyDescent="0.3">
      <c r="BL8661" s="131" t="s">
        <v>25023</v>
      </c>
    </row>
    <row r="8662" spans="64:64" x14ac:dyDescent="0.3">
      <c r="BL8662" s="131" t="s">
        <v>25024</v>
      </c>
    </row>
    <row r="8663" spans="64:64" x14ac:dyDescent="0.3">
      <c r="BL8663" s="131" t="s">
        <v>19652</v>
      </c>
    </row>
    <row r="8664" spans="64:64" x14ac:dyDescent="0.3">
      <c r="BL8664" s="131" t="s">
        <v>19299</v>
      </c>
    </row>
    <row r="8665" spans="64:64" x14ac:dyDescent="0.3">
      <c r="BL8665" s="131"/>
    </row>
    <row r="8666" spans="64:64" x14ac:dyDescent="0.3">
      <c r="BL8666" s="131"/>
    </row>
    <row r="8667" spans="64:64" x14ac:dyDescent="0.3">
      <c r="BL8667" s="131" t="s">
        <v>25025</v>
      </c>
    </row>
    <row r="8668" spans="64:64" x14ac:dyDescent="0.3">
      <c r="BL8668" s="131" t="s">
        <v>25026</v>
      </c>
    </row>
    <row r="8669" spans="64:64" x14ac:dyDescent="0.3">
      <c r="BL8669" s="131" t="s">
        <v>25027</v>
      </c>
    </row>
    <row r="8670" spans="64:64" x14ac:dyDescent="0.3">
      <c r="BL8670" s="131" t="s">
        <v>19652</v>
      </c>
    </row>
    <row r="8671" spans="64:64" x14ac:dyDescent="0.3">
      <c r="BL8671" s="131" t="s">
        <v>25028</v>
      </c>
    </row>
    <row r="8672" spans="64:64" x14ac:dyDescent="0.3">
      <c r="BL8672" s="131" t="s">
        <v>25029</v>
      </c>
    </row>
    <row r="8673" spans="64:64" x14ac:dyDescent="0.3">
      <c r="BL8673" s="131" t="s">
        <v>25030</v>
      </c>
    </row>
    <row r="8674" spans="64:64" x14ac:dyDescent="0.3">
      <c r="BL8674" s="131" t="s">
        <v>25031</v>
      </c>
    </row>
    <row r="8675" spans="64:64" x14ac:dyDescent="0.3">
      <c r="BL8675" s="131" t="s">
        <v>25032</v>
      </c>
    </row>
    <row r="8676" spans="64:64" x14ac:dyDescent="0.3">
      <c r="BL8676" s="131" t="s">
        <v>25033</v>
      </c>
    </row>
    <row r="8677" spans="64:64" x14ac:dyDescent="0.3">
      <c r="BL8677" s="131" t="s">
        <v>25034</v>
      </c>
    </row>
    <row r="8678" spans="64:64" x14ac:dyDescent="0.3">
      <c r="BL8678" s="131" t="s">
        <v>19652</v>
      </c>
    </row>
    <row r="8679" spans="64:64" x14ac:dyDescent="0.3">
      <c r="BL8679" s="131" t="s">
        <v>19299</v>
      </c>
    </row>
    <row r="8680" spans="64:64" x14ac:dyDescent="0.3">
      <c r="BL8680" s="131"/>
    </row>
    <row r="8681" spans="64:64" x14ac:dyDescent="0.3">
      <c r="BL8681" s="131"/>
    </row>
    <row r="8682" spans="64:64" x14ac:dyDescent="0.3">
      <c r="BL8682" s="131" t="s">
        <v>25035</v>
      </c>
    </row>
    <row r="8683" spans="64:64" x14ac:dyDescent="0.3">
      <c r="BL8683" s="131" t="s">
        <v>25036</v>
      </c>
    </row>
    <row r="8684" spans="64:64" x14ac:dyDescent="0.3">
      <c r="BL8684" s="131" t="s">
        <v>25037</v>
      </c>
    </row>
    <row r="8685" spans="64:64" x14ac:dyDescent="0.3">
      <c r="BL8685" s="131"/>
    </row>
    <row r="8686" spans="64:64" x14ac:dyDescent="0.3">
      <c r="BL8686" s="131" t="s">
        <v>25038</v>
      </c>
    </row>
    <row r="8687" spans="64:64" x14ac:dyDescent="0.3">
      <c r="BL8687" s="131"/>
    </row>
    <row r="8688" spans="64:64" x14ac:dyDescent="0.3">
      <c r="BL8688" s="131" t="s">
        <v>25039</v>
      </c>
    </row>
    <row r="8689" spans="64:64" x14ac:dyDescent="0.3">
      <c r="BL8689" s="131" t="s">
        <v>25040</v>
      </c>
    </row>
    <row r="8690" spans="64:64" x14ac:dyDescent="0.3">
      <c r="BL8690" s="131"/>
    </row>
    <row r="8691" spans="64:64" x14ac:dyDescent="0.3">
      <c r="BL8691" s="131"/>
    </row>
    <row r="8692" spans="64:64" x14ac:dyDescent="0.3">
      <c r="BL8692" s="131" t="s">
        <v>25041</v>
      </c>
    </row>
    <row r="8693" spans="64:64" x14ac:dyDescent="0.3">
      <c r="BL8693" s="131" t="s">
        <v>25042</v>
      </c>
    </row>
    <row r="8694" spans="64:64" x14ac:dyDescent="0.3">
      <c r="BL8694" s="131" t="s">
        <v>25043</v>
      </c>
    </row>
    <row r="8695" spans="64:64" x14ac:dyDescent="0.3">
      <c r="BL8695" s="131" t="s">
        <v>25044</v>
      </c>
    </row>
    <row r="8696" spans="64:64" x14ac:dyDescent="0.3">
      <c r="BL8696" s="131" t="s">
        <v>19652</v>
      </c>
    </row>
    <row r="8697" spans="64:64" x14ac:dyDescent="0.3">
      <c r="BL8697" s="131"/>
    </row>
    <row r="8698" spans="64:64" x14ac:dyDescent="0.3">
      <c r="BL8698" s="131" t="s">
        <v>25045</v>
      </c>
    </row>
    <row r="8699" spans="64:64" x14ac:dyDescent="0.3">
      <c r="BL8699" s="131" t="s">
        <v>25046</v>
      </c>
    </row>
    <row r="8700" spans="64:64" x14ac:dyDescent="0.3">
      <c r="BL8700" s="131" t="s">
        <v>25047</v>
      </c>
    </row>
    <row r="8701" spans="64:64" x14ac:dyDescent="0.3">
      <c r="BL8701" s="131" t="s">
        <v>25048</v>
      </c>
    </row>
    <row r="8702" spans="64:64" x14ac:dyDescent="0.3">
      <c r="BL8702" s="131" t="s">
        <v>25049</v>
      </c>
    </row>
    <row r="8703" spans="64:64" x14ac:dyDescent="0.3">
      <c r="BL8703" s="131" t="s">
        <v>25050</v>
      </c>
    </row>
    <row r="8704" spans="64:64" x14ac:dyDescent="0.3">
      <c r="BL8704" s="131"/>
    </row>
    <row r="8705" spans="64:64" x14ac:dyDescent="0.3">
      <c r="BL8705" s="131" t="s">
        <v>25051</v>
      </c>
    </row>
    <row r="8706" spans="64:64" x14ac:dyDescent="0.3">
      <c r="BL8706" s="131" t="s">
        <v>25052</v>
      </c>
    </row>
    <row r="8707" spans="64:64" x14ac:dyDescent="0.3">
      <c r="BL8707" s="131" t="s">
        <v>25053</v>
      </c>
    </row>
    <row r="8708" spans="64:64" x14ac:dyDescent="0.3">
      <c r="BL8708" s="131" t="s">
        <v>25054</v>
      </c>
    </row>
    <row r="8709" spans="64:64" x14ac:dyDescent="0.3">
      <c r="BL8709" s="131" t="s">
        <v>24046</v>
      </c>
    </row>
    <row r="8710" spans="64:64" x14ac:dyDescent="0.3">
      <c r="BL8710" s="131"/>
    </row>
    <row r="8711" spans="64:64" x14ac:dyDescent="0.3">
      <c r="BL8711" s="131" t="s">
        <v>25055</v>
      </c>
    </row>
    <row r="8712" spans="64:64" x14ac:dyDescent="0.3">
      <c r="BL8712" s="131" t="s">
        <v>25056</v>
      </c>
    </row>
    <row r="8713" spans="64:64" x14ac:dyDescent="0.3">
      <c r="BL8713" s="131" t="s">
        <v>25057</v>
      </c>
    </row>
    <row r="8714" spans="64:64" x14ac:dyDescent="0.3">
      <c r="BL8714" s="131" t="s">
        <v>25058</v>
      </c>
    </row>
    <row r="8715" spans="64:64" x14ac:dyDescent="0.3">
      <c r="BL8715" s="131" t="s">
        <v>25059</v>
      </c>
    </row>
    <row r="8716" spans="64:64" x14ac:dyDescent="0.3">
      <c r="BL8716" s="131" t="s">
        <v>25060</v>
      </c>
    </row>
    <row r="8717" spans="64:64" x14ac:dyDescent="0.3">
      <c r="BL8717" s="131" t="s">
        <v>25061</v>
      </c>
    </row>
    <row r="8718" spans="64:64" x14ac:dyDescent="0.3">
      <c r="BL8718" s="131" t="s">
        <v>25062</v>
      </c>
    </row>
    <row r="8719" spans="64:64" x14ac:dyDescent="0.3">
      <c r="BL8719" s="131" t="s">
        <v>24046</v>
      </c>
    </row>
    <row r="8720" spans="64:64" x14ac:dyDescent="0.3">
      <c r="BL8720" s="131"/>
    </row>
    <row r="8721" spans="64:64" x14ac:dyDescent="0.3">
      <c r="BL8721" s="131" t="s">
        <v>25063</v>
      </c>
    </row>
    <row r="8722" spans="64:64" x14ac:dyDescent="0.3">
      <c r="BL8722" s="131" t="s">
        <v>25064</v>
      </c>
    </row>
    <row r="8723" spans="64:64" x14ac:dyDescent="0.3">
      <c r="BL8723" s="131" t="s">
        <v>25065</v>
      </c>
    </row>
    <row r="8724" spans="64:64" x14ac:dyDescent="0.3">
      <c r="BL8724" s="131"/>
    </row>
    <row r="8725" spans="64:64" x14ac:dyDescent="0.3">
      <c r="BL8725" s="131" t="s">
        <v>25066</v>
      </c>
    </row>
    <row r="8726" spans="64:64" x14ac:dyDescent="0.3">
      <c r="BL8726" s="131" t="s">
        <v>25067</v>
      </c>
    </row>
    <row r="8727" spans="64:64" x14ac:dyDescent="0.3">
      <c r="BL8727" s="131" t="s">
        <v>25068</v>
      </c>
    </row>
    <row r="8728" spans="64:64" x14ac:dyDescent="0.3">
      <c r="BL8728" s="131" t="s">
        <v>25069</v>
      </c>
    </row>
    <row r="8729" spans="64:64" x14ac:dyDescent="0.3">
      <c r="BL8729" s="131"/>
    </row>
    <row r="8730" spans="64:64" x14ac:dyDescent="0.3">
      <c r="BL8730" s="131" t="s">
        <v>25070</v>
      </c>
    </row>
    <row r="8731" spans="64:64" x14ac:dyDescent="0.3">
      <c r="BL8731" s="131" t="s">
        <v>25071</v>
      </c>
    </row>
    <row r="8732" spans="64:64" x14ac:dyDescent="0.3">
      <c r="BL8732" s="131" t="s">
        <v>25072</v>
      </c>
    </row>
    <row r="8733" spans="64:64" x14ac:dyDescent="0.3">
      <c r="BL8733" s="131" t="s">
        <v>25073</v>
      </c>
    </row>
    <row r="8734" spans="64:64" x14ac:dyDescent="0.3">
      <c r="BL8734" s="131" t="s">
        <v>25074</v>
      </c>
    </row>
    <row r="8735" spans="64:64" x14ac:dyDescent="0.3">
      <c r="BL8735" s="131" t="s">
        <v>25075</v>
      </c>
    </row>
    <row r="8736" spans="64:64" x14ac:dyDescent="0.3">
      <c r="BL8736" s="131" t="s">
        <v>25076</v>
      </c>
    </row>
    <row r="8737" spans="64:64" x14ac:dyDescent="0.3">
      <c r="BL8737" s="131" t="s">
        <v>25077</v>
      </c>
    </row>
    <row r="8738" spans="64:64" x14ac:dyDescent="0.3">
      <c r="BL8738" s="131" t="s">
        <v>25078</v>
      </c>
    </row>
    <row r="8739" spans="64:64" x14ac:dyDescent="0.3">
      <c r="BL8739" s="131" t="s">
        <v>25079</v>
      </c>
    </row>
    <row r="8740" spans="64:64" x14ac:dyDescent="0.3">
      <c r="BL8740" s="131" t="s">
        <v>25080</v>
      </c>
    </row>
    <row r="8741" spans="64:64" x14ac:dyDescent="0.3">
      <c r="BL8741" s="131" t="s">
        <v>25081</v>
      </c>
    </row>
    <row r="8742" spans="64:64" x14ac:dyDescent="0.3">
      <c r="BL8742" s="131" t="s">
        <v>25082</v>
      </c>
    </row>
    <row r="8743" spans="64:64" x14ac:dyDescent="0.3">
      <c r="BL8743" s="131" t="s">
        <v>25083</v>
      </c>
    </row>
    <row r="8744" spans="64:64" x14ac:dyDescent="0.3">
      <c r="BL8744" s="131" t="s">
        <v>25084</v>
      </c>
    </row>
    <row r="8745" spans="64:64" x14ac:dyDescent="0.3">
      <c r="BL8745" s="131" t="s">
        <v>22722</v>
      </c>
    </row>
    <row r="8746" spans="64:64" x14ac:dyDescent="0.3">
      <c r="BL8746" s="131" t="s">
        <v>25014</v>
      </c>
    </row>
    <row r="8747" spans="64:64" x14ac:dyDescent="0.3">
      <c r="BL8747" s="131" t="s">
        <v>20229</v>
      </c>
    </row>
    <row r="8748" spans="64:64" x14ac:dyDescent="0.3">
      <c r="BL8748" s="131" t="s">
        <v>20137</v>
      </c>
    </row>
    <row r="8749" spans="64:64" x14ac:dyDescent="0.3">
      <c r="BL8749" s="131" t="s">
        <v>19299</v>
      </c>
    </row>
    <row r="8750" spans="64:64" x14ac:dyDescent="0.3">
      <c r="BL8750" s="131"/>
    </row>
    <row r="8751" spans="64:64" x14ac:dyDescent="0.3">
      <c r="BL8751" s="131"/>
    </row>
    <row r="8752" spans="64:64" x14ac:dyDescent="0.3">
      <c r="BL8752" s="131" t="s">
        <v>20784</v>
      </c>
    </row>
    <row r="8753" spans="64:64" x14ac:dyDescent="0.3">
      <c r="BL8753" s="131" t="s">
        <v>25085</v>
      </c>
    </row>
    <row r="8754" spans="64:64" x14ac:dyDescent="0.3">
      <c r="BL8754" s="131" t="s">
        <v>25086</v>
      </c>
    </row>
    <row r="8755" spans="64:64" x14ac:dyDescent="0.3">
      <c r="BL8755" s="131" t="s">
        <v>20789</v>
      </c>
    </row>
    <row r="8756" spans="64:64" x14ac:dyDescent="0.3">
      <c r="BL8756" s="131" t="s">
        <v>25087</v>
      </c>
    </row>
    <row r="8757" spans="64:64" x14ac:dyDescent="0.3">
      <c r="BL8757" s="131" t="s">
        <v>25088</v>
      </c>
    </row>
    <row r="8758" spans="64:64" x14ac:dyDescent="0.3">
      <c r="BL8758" s="131" t="s">
        <v>25089</v>
      </c>
    </row>
    <row r="8759" spans="64:64" x14ac:dyDescent="0.3">
      <c r="BL8759" s="131" t="s">
        <v>25090</v>
      </c>
    </row>
    <row r="8760" spans="64:64" x14ac:dyDescent="0.3">
      <c r="BL8760" s="131" t="s">
        <v>25091</v>
      </c>
    </row>
    <row r="8761" spans="64:64" x14ac:dyDescent="0.3">
      <c r="BL8761" s="131" t="s">
        <v>20821</v>
      </c>
    </row>
    <row r="8762" spans="64:64" x14ac:dyDescent="0.3">
      <c r="BL8762" s="131" t="s">
        <v>25092</v>
      </c>
    </row>
    <row r="8763" spans="64:64" x14ac:dyDescent="0.3">
      <c r="BL8763" s="131" t="s">
        <v>25093</v>
      </c>
    </row>
    <row r="8764" spans="64:64" x14ac:dyDescent="0.3">
      <c r="BL8764" s="131" t="s">
        <v>25094</v>
      </c>
    </row>
    <row r="8765" spans="64:64" x14ac:dyDescent="0.3">
      <c r="BL8765" s="131" t="s">
        <v>25095</v>
      </c>
    </row>
    <row r="8766" spans="64:64" x14ac:dyDescent="0.3">
      <c r="BL8766" s="131" t="s">
        <v>25096</v>
      </c>
    </row>
    <row r="8767" spans="64:64" x14ac:dyDescent="0.3">
      <c r="BL8767" s="131"/>
    </row>
    <row r="8768" spans="64:64" x14ac:dyDescent="0.3">
      <c r="BL8768" s="131" t="s">
        <v>25097</v>
      </c>
    </row>
    <row r="8769" spans="64:64" x14ac:dyDescent="0.3">
      <c r="BL8769" s="131" t="s">
        <v>25098</v>
      </c>
    </row>
    <row r="8770" spans="64:64" x14ac:dyDescent="0.3">
      <c r="BL8770" s="131" t="s">
        <v>25099</v>
      </c>
    </row>
    <row r="8771" spans="64:64" x14ac:dyDescent="0.3">
      <c r="BL8771" s="131" t="s">
        <v>25100</v>
      </c>
    </row>
    <row r="8772" spans="64:64" x14ac:dyDescent="0.3">
      <c r="BL8772" s="131" t="s">
        <v>25101</v>
      </c>
    </row>
    <row r="8773" spans="64:64" x14ac:dyDescent="0.3">
      <c r="BL8773" s="131" t="s">
        <v>25102</v>
      </c>
    </row>
    <row r="8774" spans="64:64" x14ac:dyDescent="0.3">
      <c r="BL8774" s="131" t="s">
        <v>25103</v>
      </c>
    </row>
    <row r="8775" spans="64:64" x14ac:dyDescent="0.3">
      <c r="BL8775" s="131" t="s">
        <v>25104</v>
      </c>
    </row>
    <row r="8776" spans="64:64" x14ac:dyDescent="0.3">
      <c r="BL8776" s="131" t="s">
        <v>25105</v>
      </c>
    </row>
    <row r="8777" spans="64:64" x14ac:dyDescent="0.3">
      <c r="BL8777" s="131" t="s">
        <v>22720</v>
      </c>
    </row>
    <row r="8778" spans="64:64" x14ac:dyDescent="0.3">
      <c r="BL8778" s="131" t="s">
        <v>25106</v>
      </c>
    </row>
    <row r="8779" spans="64:64" x14ac:dyDescent="0.3">
      <c r="BL8779" s="131" t="s">
        <v>22722</v>
      </c>
    </row>
    <row r="8780" spans="64:64" x14ac:dyDescent="0.3">
      <c r="BL8780" s="131" t="s">
        <v>21676</v>
      </c>
    </row>
    <row r="8781" spans="64:64" x14ac:dyDescent="0.3">
      <c r="BL8781" s="131" t="s">
        <v>25107</v>
      </c>
    </row>
    <row r="8782" spans="64:64" x14ac:dyDescent="0.3">
      <c r="BL8782" s="131"/>
    </row>
    <row r="8783" spans="64:64" x14ac:dyDescent="0.3">
      <c r="BL8783" s="131" t="s">
        <v>25108</v>
      </c>
    </row>
    <row r="8784" spans="64:64" x14ac:dyDescent="0.3">
      <c r="BL8784" s="131" t="s">
        <v>25109</v>
      </c>
    </row>
    <row r="8785" spans="64:64" x14ac:dyDescent="0.3">
      <c r="BL8785" s="131" t="s">
        <v>25110</v>
      </c>
    </row>
    <row r="8786" spans="64:64" x14ac:dyDescent="0.3">
      <c r="BL8786" s="131" t="s">
        <v>25111</v>
      </c>
    </row>
    <row r="8787" spans="64:64" x14ac:dyDescent="0.3">
      <c r="BL8787" s="131" t="s">
        <v>25112</v>
      </c>
    </row>
    <row r="8788" spans="64:64" x14ac:dyDescent="0.3">
      <c r="BL8788" s="131" t="s">
        <v>21676</v>
      </c>
    </row>
    <row r="8789" spans="64:64" x14ac:dyDescent="0.3">
      <c r="BL8789" s="131" t="s">
        <v>25113</v>
      </c>
    </row>
    <row r="8790" spans="64:64" x14ac:dyDescent="0.3">
      <c r="BL8790" s="131" t="s">
        <v>20229</v>
      </c>
    </row>
    <row r="8791" spans="64:64" x14ac:dyDescent="0.3">
      <c r="BL8791" s="131" t="s">
        <v>19298</v>
      </c>
    </row>
    <row r="8792" spans="64:64" x14ac:dyDescent="0.3">
      <c r="BL8792" s="131" t="s">
        <v>19652</v>
      </c>
    </row>
    <row r="8793" spans="64:64" x14ac:dyDescent="0.3">
      <c r="BL8793" s="131"/>
    </row>
    <row r="8794" spans="64:64" x14ac:dyDescent="0.3">
      <c r="BL8794" s="131" t="s">
        <v>25114</v>
      </c>
    </row>
    <row r="8795" spans="64:64" x14ac:dyDescent="0.3">
      <c r="BL8795" s="131" t="s">
        <v>25115</v>
      </c>
    </row>
    <row r="8796" spans="64:64" x14ac:dyDescent="0.3">
      <c r="BL8796" s="131" t="s">
        <v>19652</v>
      </c>
    </row>
    <row r="8797" spans="64:64" x14ac:dyDescent="0.3">
      <c r="BL8797" s="131"/>
    </row>
    <row r="8798" spans="64:64" x14ac:dyDescent="0.3">
      <c r="BL8798" s="131" t="s">
        <v>25116</v>
      </c>
    </row>
    <row r="8799" spans="64:64" x14ac:dyDescent="0.3">
      <c r="BL8799" s="131" t="s">
        <v>25117</v>
      </c>
    </row>
    <row r="8800" spans="64:64" x14ac:dyDescent="0.3">
      <c r="BL8800" s="131" t="s">
        <v>25118</v>
      </c>
    </row>
    <row r="8801" spans="64:64" x14ac:dyDescent="0.3">
      <c r="BL8801" s="131"/>
    </row>
    <row r="8802" spans="64:64" x14ac:dyDescent="0.3">
      <c r="BL8802" s="131" t="s">
        <v>25119</v>
      </c>
    </row>
    <row r="8803" spans="64:64" x14ac:dyDescent="0.3">
      <c r="BL8803" s="131" t="s">
        <v>25120</v>
      </c>
    </row>
    <row r="8804" spans="64:64" x14ac:dyDescent="0.3">
      <c r="BL8804" s="131" t="s">
        <v>25121</v>
      </c>
    </row>
    <row r="8805" spans="64:64" x14ac:dyDescent="0.3">
      <c r="BL8805" s="131" t="s">
        <v>25122</v>
      </c>
    </row>
    <row r="8806" spans="64:64" x14ac:dyDescent="0.3">
      <c r="BL8806" s="131" t="s">
        <v>25123</v>
      </c>
    </row>
    <row r="8807" spans="64:64" x14ac:dyDescent="0.3">
      <c r="BL8807" s="131"/>
    </row>
    <row r="8808" spans="64:64" x14ac:dyDescent="0.3">
      <c r="BL8808" s="131" t="s">
        <v>25124</v>
      </c>
    </row>
    <row r="8809" spans="64:64" x14ac:dyDescent="0.3">
      <c r="BL8809" s="131" t="s">
        <v>25125</v>
      </c>
    </row>
    <row r="8810" spans="64:64" x14ac:dyDescent="0.3">
      <c r="BL8810" s="131" t="s">
        <v>25126</v>
      </c>
    </row>
    <row r="8811" spans="64:64" x14ac:dyDescent="0.3">
      <c r="BL8811" s="131" t="s">
        <v>25127</v>
      </c>
    </row>
    <row r="8812" spans="64:64" x14ac:dyDescent="0.3">
      <c r="BL8812" s="131" t="s">
        <v>25128</v>
      </c>
    </row>
    <row r="8813" spans="64:64" x14ac:dyDescent="0.3">
      <c r="BL8813" s="131" t="s">
        <v>19922</v>
      </c>
    </row>
    <row r="8814" spans="64:64" x14ac:dyDescent="0.3">
      <c r="BL8814" s="131" t="s">
        <v>25129</v>
      </c>
    </row>
    <row r="8815" spans="64:64" x14ac:dyDescent="0.3">
      <c r="BL8815" s="131" t="s">
        <v>25130</v>
      </c>
    </row>
    <row r="8816" spans="64:64" x14ac:dyDescent="0.3">
      <c r="BL8816" s="131" t="s">
        <v>25131</v>
      </c>
    </row>
    <row r="8817" spans="64:64" x14ac:dyDescent="0.3">
      <c r="BL8817" s="131" t="s">
        <v>25132</v>
      </c>
    </row>
    <row r="8818" spans="64:64" x14ac:dyDescent="0.3">
      <c r="BL8818" s="131" t="s">
        <v>25133</v>
      </c>
    </row>
    <row r="8819" spans="64:64" x14ac:dyDescent="0.3">
      <c r="BL8819" s="131" t="s">
        <v>25134</v>
      </c>
    </row>
    <row r="8820" spans="64:64" x14ac:dyDescent="0.3">
      <c r="BL8820" s="131" t="s">
        <v>25135</v>
      </c>
    </row>
    <row r="8821" spans="64:64" x14ac:dyDescent="0.3">
      <c r="BL8821" s="131" t="s">
        <v>25136</v>
      </c>
    </row>
    <row r="8822" spans="64:64" x14ac:dyDescent="0.3">
      <c r="BL8822" s="131" t="s">
        <v>25137</v>
      </c>
    </row>
    <row r="8823" spans="64:64" x14ac:dyDescent="0.3">
      <c r="BL8823" s="131" t="s">
        <v>19298</v>
      </c>
    </row>
    <row r="8824" spans="64:64" x14ac:dyDescent="0.3">
      <c r="BL8824" s="131" t="s">
        <v>19652</v>
      </c>
    </row>
    <row r="8825" spans="64:64" x14ac:dyDescent="0.3">
      <c r="BL8825" s="131"/>
    </row>
    <row r="8826" spans="64:64" x14ac:dyDescent="0.3">
      <c r="BL8826" s="131" t="s">
        <v>25138</v>
      </c>
    </row>
    <row r="8827" spans="64:64" x14ac:dyDescent="0.3">
      <c r="BL8827" s="131" t="s">
        <v>25139</v>
      </c>
    </row>
    <row r="8828" spans="64:64" x14ac:dyDescent="0.3">
      <c r="BL8828" s="131" t="s">
        <v>25140</v>
      </c>
    </row>
    <row r="8829" spans="64:64" x14ac:dyDescent="0.3">
      <c r="BL8829" s="131" t="s">
        <v>25141</v>
      </c>
    </row>
    <row r="8830" spans="64:64" x14ac:dyDescent="0.3">
      <c r="BL8830" s="131" t="s">
        <v>25142</v>
      </c>
    </row>
    <row r="8831" spans="64:64" x14ac:dyDescent="0.3">
      <c r="BL8831" s="131" t="s">
        <v>19652</v>
      </c>
    </row>
    <row r="8832" spans="64:64" x14ac:dyDescent="0.3">
      <c r="BL8832" s="131"/>
    </row>
    <row r="8833" spans="64:64" x14ac:dyDescent="0.3">
      <c r="BL8833" s="131" t="s">
        <v>25143</v>
      </c>
    </row>
    <row r="8834" spans="64:64" x14ac:dyDescent="0.3">
      <c r="BL8834" s="131" t="s">
        <v>25144</v>
      </c>
    </row>
    <row r="8835" spans="64:64" x14ac:dyDescent="0.3">
      <c r="BL8835" s="131" t="s">
        <v>19299</v>
      </c>
    </row>
    <row r="8836" spans="64:64" x14ac:dyDescent="0.3">
      <c r="BL8836" s="131"/>
    </row>
    <row r="8837" spans="64:64" x14ac:dyDescent="0.3">
      <c r="BL8837" s="131"/>
    </row>
    <row r="8838" spans="64:64" x14ac:dyDescent="0.3">
      <c r="BL8838" s="131" t="s">
        <v>25145</v>
      </c>
    </row>
    <row r="8839" spans="64:64" x14ac:dyDescent="0.3">
      <c r="BL8839" s="131" t="s">
        <v>25146</v>
      </c>
    </row>
    <row r="8840" spans="64:64" x14ac:dyDescent="0.3">
      <c r="BL8840" s="131" t="s">
        <v>19299</v>
      </c>
    </row>
    <row r="8841" spans="64:64" x14ac:dyDescent="0.3">
      <c r="BL8841" s="131"/>
    </row>
    <row r="8842" spans="64:64" x14ac:dyDescent="0.3">
      <c r="BL8842" s="131"/>
    </row>
    <row r="8843" spans="64:64" x14ac:dyDescent="0.3">
      <c r="BL8843" s="131" t="s">
        <v>25147</v>
      </c>
    </row>
    <row r="8844" spans="64:64" x14ac:dyDescent="0.3">
      <c r="BL8844" s="131" t="s">
        <v>22360</v>
      </c>
    </row>
    <row r="8845" spans="64:64" x14ac:dyDescent="0.3">
      <c r="BL8845" s="131" t="s">
        <v>25148</v>
      </c>
    </row>
    <row r="8846" spans="64:64" x14ac:dyDescent="0.3">
      <c r="BL8846" s="131" t="s">
        <v>22370</v>
      </c>
    </row>
    <row r="8847" spans="64:64" x14ac:dyDescent="0.3">
      <c r="BL8847" s="131" t="s">
        <v>25149</v>
      </c>
    </row>
    <row r="8848" spans="64:64" x14ac:dyDescent="0.3">
      <c r="BL8848" s="131" t="s">
        <v>19652</v>
      </c>
    </row>
    <row r="8849" spans="64:64" x14ac:dyDescent="0.3">
      <c r="BL8849" s="131" t="s">
        <v>19299</v>
      </c>
    </row>
    <row r="8850" spans="64:64" x14ac:dyDescent="0.3">
      <c r="BL8850" s="131"/>
    </row>
    <row r="8851" spans="64:64" x14ac:dyDescent="0.3">
      <c r="BL8851" s="131"/>
    </row>
    <row r="8852" spans="64:64" x14ac:dyDescent="0.3">
      <c r="BL8852" s="131" t="s">
        <v>25150</v>
      </c>
    </row>
    <row r="8853" spans="64:64" x14ac:dyDescent="0.3">
      <c r="BL8853" s="131" t="s">
        <v>25151</v>
      </c>
    </row>
    <row r="8854" spans="64:64" x14ac:dyDescent="0.3">
      <c r="BL8854" s="131" t="s">
        <v>25152</v>
      </c>
    </row>
    <row r="8855" spans="64:64" x14ac:dyDescent="0.3">
      <c r="BL8855" s="131" t="s">
        <v>25153</v>
      </c>
    </row>
    <row r="8856" spans="64:64" x14ac:dyDescent="0.3">
      <c r="BL8856" s="131" t="s">
        <v>25154</v>
      </c>
    </row>
    <row r="8857" spans="64:64" x14ac:dyDescent="0.3">
      <c r="BL8857" s="131" t="s">
        <v>25155</v>
      </c>
    </row>
    <row r="8858" spans="64:64" x14ac:dyDescent="0.3">
      <c r="BL8858" s="131" t="s">
        <v>25156</v>
      </c>
    </row>
    <row r="8859" spans="64:64" x14ac:dyDescent="0.3">
      <c r="BL8859" s="131" t="s">
        <v>25157</v>
      </c>
    </row>
    <row r="8860" spans="64:64" x14ac:dyDescent="0.3">
      <c r="BL8860" s="131" t="s">
        <v>25158</v>
      </c>
    </row>
    <row r="8861" spans="64:64" x14ac:dyDescent="0.3">
      <c r="BL8861" s="131" t="s">
        <v>25159</v>
      </c>
    </row>
    <row r="8862" spans="64:64" x14ac:dyDescent="0.3">
      <c r="BL8862" s="131"/>
    </row>
    <row r="8863" spans="64:64" x14ac:dyDescent="0.3">
      <c r="BL8863" s="131" t="s">
        <v>25160</v>
      </c>
    </row>
    <row r="8864" spans="64:64" x14ac:dyDescent="0.3">
      <c r="BL8864" s="131"/>
    </row>
    <row r="8865" spans="64:64" x14ac:dyDescent="0.3">
      <c r="BL8865" s="131" t="s">
        <v>25161</v>
      </c>
    </row>
    <row r="8866" spans="64:64" x14ac:dyDescent="0.3">
      <c r="BL8866" s="131" t="s">
        <v>25162</v>
      </c>
    </row>
    <row r="8867" spans="64:64" x14ac:dyDescent="0.3">
      <c r="BL8867" s="131" t="s">
        <v>25163</v>
      </c>
    </row>
    <row r="8868" spans="64:64" x14ac:dyDescent="0.3">
      <c r="BL8868" s="131" t="s">
        <v>21676</v>
      </c>
    </row>
    <row r="8869" spans="64:64" x14ac:dyDescent="0.3">
      <c r="BL8869" s="131" t="s">
        <v>25164</v>
      </c>
    </row>
    <row r="8870" spans="64:64" x14ac:dyDescent="0.3">
      <c r="BL8870" s="131" t="s">
        <v>25165</v>
      </c>
    </row>
    <row r="8871" spans="64:64" x14ac:dyDescent="0.3">
      <c r="BL8871" s="131" t="s">
        <v>25166</v>
      </c>
    </row>
    <row r="8872" spans="64:64" x14ac:dyDescent="0.3">
      <c r="BL8872" s="131" t="s">
        <v>22722</v>
      </c>
    </row>
    <row r="8873" spans="64:64" x14ac:dyDescent="0.3">
      <c r="BL8873" s="131" t="s">
        <v>19577</v>
      </c>
    </row>
    <row r="8874" spans="64:64" x14ac:dyDescent="0.3">
      <c r="BL8874" s="131" t="s">
        <v>25167</v>
      </c>
    </row>
    <row r="8875" spans="64:64" x14ac:dyDescent="0.3">
      <c r="BL8875" s="131" t="s">
        <v>25168</v>
      </c>
    </row>
    <row r="8876" spans="64:64" x14ac:dyDescent="0.3">
      <c r="BL8876" s="131" t="s">
        <v>25169</v>
      </c>
    </row>
    <row r="8877" spans="64:64" x14ac:dyDescent="0.3">
      <c r="BL8877" s="131" t="s">
        <v>25170</v>
      </c>
    </row>
    <row r="8878" spans="64:64" x14ac:dyDescent="0.3">
      <c r="BL8878" s="131" t="s">
        <v>25171</v>
      </c>
    </row>
    <row r="8879" spans="64:64" x14ac:dyDescent="0.3">
      <c r="BL8879" s="131" t="s">
        <v>21676</v>
      </c>
    </row>
    <row r="8880" spans="64:64" x14ac:dyDescent="0.3">
      <c r="BL8880" s="131" t="s">
        <v>25113</v>
      </c>
    </row>
    <row r="8881" spans="64:64" x14ac:dyDescent="0.3">
      <c r="BL8881" s="131"/>
    </row>
    <row r="8882" spans="64:64" x14ac:dyDescent="0.3">
      <c r="BL8882" s="131" t="s">
        <v>25172</v>
      </c>
    </row>
    <row r="8883" spans="64:64" x14ac:dyDescent="0.3">
      <c r="BL8883" s="131" t="s">
        <v>25173</v>
      </c>
    </row>
    <row r="8884" spans="64:64" x14ac:dyDescent="0.3">
      <c r="BL8884" s="131" t="s">
        <v>25174</v>
      </c>
    </row>
    <row r="8885" spans="64:64" x14ac:dyDescent="0.3">
      <c r="BL8885" s="131" t="s">
        <v>25175</v>
      </c>
    </row>
    <row r="8886" spans="64:64" x14ac:dyDescent="0.3">
      <c r="BL8886" s="131" t="s">
        <v>21676</v>
      </c>
    </row>
    <row r="8887" spans="64:64" x14ac:dyDescent="0.3">
      <c r="BL8887" s="131" t="s">
        <v>25176</v>
      </c>
    </row>
    <row r="8888" spans="64:64" x14ac:dyDescent="0.3">
      <c r="BL8888" s="131"/>
    </row>
    <row r="8889" spans="64:64" x14ac:dyDescent="0.3">
      <c r="BL8889" s="131" t="s">
        <v>25177</v>
      </c>
    </row>
    <row r="8890" spans="64:64" x14ac:dyDescent="0.3">
      <c r="BL8890" s="131" t="s">
        <v>25178</v>
      </c>
    </row>
    <row r="8891" spans="64:64" x14ac:dyDescent="0.3">
      <c r="BL8891" s="131" t="s">
        <v>25179</v>
      </c>
    </row>
    <row r="8892" spans="64:64" x14ac:dyDescent="0.3">
      <c r="BL8892" s="131" t="s">
        <v>24397</v>
      </c>
    </row>
    <row r="8893" spans="64:64" x14ac:dyDescent="0.3">
      <c r="BL8893" s="131" t="s">
        <v>25180</v>
      </c>
    </row>
    <row r="8894" spans="64:64" x14ac:dyDescent="0.3">
      <c r="BL8894" s="131" t="s">
        <v>21676</v>
      </c>
    </row>
    <row r="8895" spans="64:64" x14ac:dyDescent="0.3">
      <c r="BL8895" s="131" t="s">
        <v>25181</v>
      </c>
    </row>
    <row r="8896" spans="64:64" x14ac:dyDescent="0.3">
      <c r="BL8896" s="131" t="s">
        <v>25182</v>
      </c>
    </row>
    <row r="8897" spans="64:64" x14ac:dyDescent="0.3">
      <c r="BL8897" s="131" t="s">
        <v>25183</v>
      </c>
    </row>
    <row r="8898" spans="64:64" x14ac:dyDescent="0.3">
      <c r="BL8898" s="131" t="s">
        <v>25184</v>
      </c>
    </row>
    <row r="8899" spans="64:64" x14ac:dyDescent="0.3">
      <c r="BL8899" s="131" t="s">
        <v>25185</v>
      </c>
    </row>
    <row r="8900" spans="64:64" x14ac:dyDescent="0.3">
      <c r="BL8900" s="131" t="s">
        <v>25186</v>
      </c>
    </row>
    <row r="8901" spans="64:64" x14ac:dyDescent="0.3">
      <c r="BL8901" s="131" t="s">
        <v>25014</v>
      </c>
    </row>
    <row r="8902" spans="64:64" x14ac:dyDescent="0.3">
      <c r="BL8902" s="131" t="s">
        <v>25187</v>
      </c>
    </row>
    <row r="8903" spans="64:64" x14ac:dyDescent="0.3">
      <c r="BL8903" s="131" t="s">
        <v>25188</v>
      </c>
    </row>
    <row r="8904" spans="64:64" x14ac:dyDescent="0.3">
      <c r="BL8904" s="131" t="s">
        <v>25189</v>
      </c>
    </row>
    <row r="8905" spans="64:64" x14ac:dyDescent="0.3">
      <c r="BL8905" s="131" t="s">
        <v>25190</v>
      </c>
    </row>
    <row r="8906" spans="64:64" x14ac:dyDescent="0.3">
      <c r="BL8906" s="131" t="s">
        <v>25191</v>
      </c>
    </row>
    <row r="8907" spans="64:64" x14ac:dyDescent="0.3">
      <c r="BL8907" s="131" t="s">
        <v>25192</v>
      </c>
    </row>
    <row r="8908" spans="64:64" x14ac:dyDescent="0.3">
      <c r="BL8908" s="131" t="s">
        <v>25193</v>
      </c>
    </row>
    <row r="8909" spans="64:64" x14ac:dyDescent="0.3">
      <c r="BL8909" s="131" t="s">
        <v>25194</v>
      </c>
    </row>
    <row r="8910" spans="64:64" x14ac:dyDescent="0.3">
      <c r="BL8910" s="131" t="s">
        <v>25195</v>
      </c>
    </row>
    <row r="8911" spans="64:64" x14ac:dyDescent="0.3">
      <c r="BL8911" s="131" t="s">
        <v>25196</v>
      </c>
    </row>
    <row r="8912" spans="64:64" x14ac:dyDescent="0.3">
      <c r="BL8912" s="131" t="s">
        <v>24046</v>
      </c>
    </row>
    <row r="8913" spans="64:64" x14ac:dyDescent="0.3">
      <c r="BL8913" s="131" t="s">
        <v>22722</v>
      </c>
    </row>
    <row r="8914" spans="64:64" x14ac:dyDescent="0.3">
      <c r="BL8914" s="131" t="s">
        <v>25197</v>
      </c>
    </row>
    <row r="8915" spans="64:64" x14ac:dyDescent="0.3">
      <c r="BL8915" s="131" t="s">
        <v>25014</v>
      </c>
    </row>
    <row r="8916" spans="64:64" x14ac:dyDescent="0.3">
      <c r="BL8916" s="131" t="s">
        <v>25198</v>
      </c>
    </row>
    <row r="8917" spans="64:64" x14ac:dyDescent="0.3">
      <c r="BL8917" s="131" t="s">
        <v>25199</v>
      </c>
    </row>
    <row r="8918" spans="64:64" x14ac:dyDescent="0.3">
      <c r="BL8918" s="131" t="s">
        <v>25200</v>
      </c>
    </row>
    <row r="8919" spans="64:64" x14ac:dyDescent="0.3">
      <c r="BL8919" s="131" t="s">
        <v>25201</v>
      </c>
    </row>
    <row r="8920" spans="64:64" x14ac:dyDescent="0.3">
      <c r="BL8920" s="131" t="s">
        <v>24397</v>
      </c>
    </row>
    <row r="8921" spans="64:64" x14ac:dyDescent="0.3">
      <c r="BL8921" s="131" t="s">
        <v>25202</v>
      </c>
    </row>
    <row r="8922" spans="64:64" x14ac:dyDescent="0.3">
      <c r="BL8922" s="131" t="s">
        <v>21676</v>
      </c>
    </row>
    <row r="8923" spans="64:64" x14ac:dyDescent="0.3">
      <c r="BL8923" s="131" t="s">
        <v>25203</v>
      </c>
    </row>
    <row r="8924" spans="64:64" x14ac:dyDescent="0.3">
      <c r="BL8924" s="131" t="s">
        <v>25113</v>
      </c>
    </row>
    <row r="8925" spans="64:64" x14ac:dyDescent="0.3">
      <c r="BL8925" s="131"/>
    </row>
    <row r="8926" spans="64:64" x14ac:dyDescent="0.3">
      <c r="BL8926" s="131" t="s">
        <v>25204</v>
      </c>
    </row>
    <row r="8927" spans="64:64" x14ac:dyDescent="0.3">
      <c r="BL8927" s="131" t="s">
        <v>25205</v>
      </c>
    </row>
    <row r="8928" spans="64:64" x14ac:dyDescent="0.3">
      <c r="BL8928" s="131" t="s">
        <v>25206</v>
      </c>
    </row>
    <row r="8929" spans="64:64" x14ac:dyDescent="0.3">
      <c r="BL8929" s="131"/>
    </row>
    <row r="8930" spans="64:64" x14ac:dyDescent="0.3">
      <c r="BL8930" s="131" t="s">
        <v>25207</v>
      </c>
    </row>
    <row r="8931" spans="64:64" x14ac:dyDescent="0.3">
      <c r="BL8931" s="131" t="s">
        <v>25208</v>
      </c>
    </row>
    <row r="8932" spans="64:64" x14ac:dyDescent="0.3">
      <c r="BL8932" s="131"/>
    </row>
    <row r="8933" spans="64:64" x14ac:dyDescent="0.3">
      <c r="BL8933" s="131" t="s">
        <v>25209</v>
      </c>
    </row>
    <row r="8934" spans="64:64" x14ac:dyDescent="0.3">
      <c r="BL8934" s="131" t="s">
        <v>25210</v>
      </c>
    </row>
    <row r="8935" spans="64:64" x14ac:dyDescent="0.3">
      <c r="BL8935" s="131" t="s">
        <v>25014</v>
      </c>
    </row>
    <row r="8936" spans="64:64" x14ac:dyDescent="0.3">
      <c r="BL8936" s="131" t="s">
        <v>25113</v>
      </c>
    </row>
    <row r="8937" spans="64:64" x14ac:dyDescent="0.3">
      <c r="BL8937" s="131" t="s">
        <v>19298</v>
      </c>
    </row>
    <row r="8938" spans="64:64" x14ac:dyDescent="0.3">
      <c r="BL8938" s="131" t="s">
        <v>20137</v>
      </c>
    </row>
    <row r="8939" spans="64:64" x14ac:dyDescent="0.3">
      <c r="BL8939" s="131"/>
    </row>
    <row r="8940" spans="64:64" x14ac:dyDescent="0.3">
      <c r="BL8940" s="131" t="s">
        <v>25211</v>
      </c>
    </row>
    <row r="8941" spans="64:64" x14ac:dyDescent="0.3">
      <c r="BL8941" s="131" t="s">
        <v>25212</v>
      </c>
    </row>
    <row r="8942" spans="64:64" x14ac:dyDescent="0.3">
      <c r="BL8942" s="131" t="s">
        <v>25213</v>
      </c>
    </row>
    <row r="8943" spans="64:64" x14ac:dyDescent="0.3">
      <c r="BL8943" s="131" t="s">
        <v>19298</v>
      </c>
    </row>
    <row r="8944" spans="64:64" x14ac:dyDescent="0.3">
      <c r="BL8944" s="131" t="s">
        <v>20114</v>
      </c>
    </row>
    <row r="8945" spans="64:64" x14ac:dyDescent="0.3">
      <c r="BL8945" s="131" t="s">
        <v>19299</v>
      </c>
    </row>
    <row r="8946" spans="64:64" x14ac:dyDescent="0.3">
      <c r="BL8946" s="131" t="s">
        <v>21925</v>
      </c>
    </row>
    <row r="8947" spans="64:64" x14ac:dyDescent="0.3">
      <c r="BL8947" s="131" t="s">
        <v>19300</v>
      </c>
    </row>
    <row r="8948" spans="64:64" x14ac:dyDescent="0.3">
      <c r="BL8948" s="131"/>
    </row>
    <row r="8949" spans="64:64" x14ac:dyDescent="0.3">
      <c r="BL8949" s="131" t="s">
        <v>25214</v>
      </c>
    </row>
    <row r="8950" spans="64:64" x14ac:dyDescent="0.3">
      <c r="BL8950" s="131" t="s">
        <v>19611</v>
      </c>
    </row>
    <row r="8951" spans="64:64" x14ac:dyDescent="0.3">
      <c r="BL8951" s="131" t="s">
        <v>25215</v>
      </c>
    </row>
    <row r="8952" spans="64:64" x14ac:dyDescent="0.3">
      <c r="BL8952" s="131" t="s">
        <v>21320</v>
      </c>
    </row>
    <row r="8953" spans="64:64" x14ac:dyDescent="0.3">
      <c r="BL8953" s="131" t="s">
        <v>19615</v>
      </c>
    </row>
    <row r="8954" spans="64:64" x14ac:dyDescent="0.3">
      <c r="BL8954" s="131" t="s">
        <v>25216</v>
      </c>
    </row>
    <row r="8955" spans="64:64" x14ac:dyDescent="0.3">
      <c r="BL8955" s="131" t="s">
        <v>25217</v>
      </c>
    </row>
    <row r="8956" spans="64:64" x14ac:dyDescent="0.3">
      <c r="BL8956" s="131" t="s">
        <v>19300</v>
      </c>
    </row>
    <row r="8957" spans="64:64" x14ac:dyDescent="0.3">
      <c r="BL8957" s="131"/>
    </row>
    <row r="8958" spans="64:64" x14ac:dyDescent="0.3">
      <c r="BL8958" s="131" t="s">
        <v>19611</v>
      </c>
    </row>
    <row r="8959" spans="64:64" x14ac:dyDescent="0.3">
      <c r="BL8959" s="131" t="s">
        <v>20770</v>
      </c>
    </row>
    <row r="8960" spans="64:64" x14ac:dyDescent="0.3">
      <c r="BL8960" s="131" t="s">
        <v>25218</v>
      </c>
    </row>
    <row r="8961" spans="64:64" x14ac:dyDescent="0.3">
      <c r="BL8961" s="131" t="s">
        <v>19493</v>
      </c>
    </row>
    <row r="8962" spans="64:64" x14ac:dyDescent="0.3">
      <c r="BL8962" s="131" t="s">
        <v>19617</v>
      </c>
    </row>
    <row r="8963" spans="64:64" x14ac:dyDescent="0.3">
      <c r="BL8963" s="131" t="s">
        <v>25219</v>
      </c>
    </row>
    <row r="8964" spans="64:64" x14ac:dyDescent="0.3">
      <c r="BL8964" s="131" t="s">
        <v>25220</v>
      </c>
    </row>
    <row r="8965" spans="64:64" x14ac:dyDescent="0.3">
      <c r="BL8965" s="131" t="s">
        <v>25221</v>
      </c>
    </row>
    <row r="8966" spans="64:64" x14ac:dyDescent="0.3">
      <c r="BL8966" s="131" t="s">
        <v>19493</v>
      </c>
    </row>
    <row r="8967" spans="64:64" x14ac:dyDescent="0.3">
      <c r="BL8967" s="131" t="s">
        <v>20590</v>
      </c>
    </row>
    <row r="8968" spans="64:64" x14ac:dyDescent="0.3">
      <c r="BL8968" s="131" t="s">
        <v>25222</v>
      </c>
    </row>
    <row r="8969" spans="64:64" x14ac:dyDescent="0.3">
      <c r="BL8969" s="131" t="s">
        <v>20590</v>
      </c>
    </row>
    <row r="8970" spans="64:64" x14ac:dyDescent="0.3">
      <c r="BL8970" s="131" t="s">
        <v>19615</v>
      </c>
    </row>
    <row r="8971" spans="64:64" x14ac:dyDescent="0.3">
      <c r="BL8971" s="131"/>
    </row>
    <row r="8972" spans="64:64" x14ac:dyDescent="0.3">
      <c r="BL8972" s="131" t="s">
        <v>19611</v>
      </c>
    </row>
    <row r="8973" spans="64:64" x14ac:dyDescent="0.3">
      <c r="BL8973" s="131" t="s">
        <v>25223</v>
      </c>
    </row>
    <row r="8974" spans="64:64" x14ac:dyDescent="0.3">
      <c r="BL8974" s="131" t="s">
        <v>25224</v>
      </c>
    </row>
    <row r="8975" spans="64:64" x14ac:dyDescent="0.3">
      <c r="BL8975" s="131" t="s">
        <v>19493</v>
      </c>
    </row>
    <row r="8976" spans="64:64" x14ac:dyDescent="0.3">
      <c r="BL8976" s="131" t="s">
        <v>19617</v>
      </c>
    </row>
    <row r="8977" spans="64:64" x14ac:dyDescent="0.3">
      <c r="BL8977" s="131" t="s">
        <v>25225</v>
      </c>
    </row>
    <row r="8978" spans="64:64" x14ac:dyDescent="0.3">
      <c r="BL8978" s="131" t="s">
        <v>25226</v>
      </c>
    </row>
    <row r="8979" spans="64:64" x14ac:dyDescent="0.3">
      <c r="BL8979" s="131" t="s">
        <v>19615</v>
      </c>
    </row>
    <row r="8980" spans="64:64" x14ac:dyDescent="0.3">
      <c r="BL8980" s="131"/>
    </row>
    <row r="8981" spans="64:64" x14ac:dyDescent="0.3">
      <c r="BL8981" s="131"/>
    </row>
    <row r="8982" spans="64:64" x14ac:dyDescent="0.3">
      <c r="BL8982" s="131" t="s">
        <v>19611</v>
      </c>
    </row>
    <row r="8983" spans="64:64" x14ac:dyDescent="0.3">
      <c r="BL8983" s="131" t="s">
        <v>22034</v>
      </c>
    </row>
    <row r="8984" spans="64:64" x14ac:dyDescent="0.3">
      <c r="BL8984" s="131" t="s">
        <v>25227</v>
      </c>
    </row>
    <row r="8985" spans="64:64" x14ac:dyDescent="0.3">
      <c r="BL8985" s="131" t="s">
        <v>19769</v>
      </c>
    </row>
    <row r="8986" spans="64:64" x14ac:dyDescent="0.3">
      <c r="BL8986" s="131" t="s">
        <v>19493</v>
      </c>
    </row>
    <row r="8987" spans="64:64" x14ac:dyDescent="0.3">
      <c r="BL8987" s="131" t="s">
        <v>19617</v>
      </c>
    </row>
    <row r="8988" spans="64:64" x14ac:dyDescent="0.3">
      <c r="BL8988" s="131" t="s">
        <v>25228</v>
      </c>
    </row>
    <row r="8989" spans="64:64" x14ac:dyDescent="0.3">
      <c r="BL8989" s="131" t="s">
        <v>19493</v>
      </c>
    </row>
    <row r="8990" spans="64:64" x14ac:dyDescent="0.3">
      <c r="BL8990" s="131" t="s">
        <v>19493</v>
      </c>
    </row>
    <row r="8991" spans="64:64" x14ac:dyDescent="0.3">
      <c r="BL8991" s="131" t="s">
        <v>25229</v>
      </c>
    </row>
    <row r="8992" spans="64:64" x14ac:dyDescent="0.3">
      <c r="BL8992" s="131" t="s">
        <v>25230</v>
      </c>
    </row>
    <row r="8993" spans="64:64" x14ac:dyDescent="0.3">
      <c r="BL8993" s="131" t="s">
        <v>25231</v>
      </c>
    </row>
    <row r="8994" spans="64:64" x14ac:dyDescent="0.3">
      <c r="BL8994" s="131" t="s">
        <v>25232</v>
      </c>
    </row>
    <row r="8995" spans="64:64" x14ac:dyDescent="0.3">
      <c r="BL8995" s="131" t="s">
        <v>19615</v>
      </c>
    </row>
    <row r="8996" spans="64:64" x14ac:dyDescent="0.3">
      <c r="BL8996" s="131"/>
    </row>
    <row r="8997" spans="64:64" x14ac:dyDescent="0.3">
      <c r="BL8997" s="131"/>
    </row>
    <row r="8998" spans="64:64" x14ac:dyDescent="0.3">
      <c r="BL8998" s="131"/>
    </row>
    <row r="8999" spans="64:64" x14ac:dyDescent="0.3">
      <c r="BL8999" s="131" t="s">
        <v>19611</v>
      </c>
    </row>
    <row r="9000" spans="64:64" x14ac:dyDescent="0.3">
      <c r="BL9000" s="131" t="s">
        <v>25233</v>
      </c>
    </row>
    <row r="9001" spans="64:64" x14ac:dyDescent="0.3">
      <c r="BL9001" s="131" t="s">
        <v>19615</v>
      </c>
    </row>
    <row r="9002" spans="64:64" x14ac:dyDescent="0.3">
      <c r="BL9002" s="131"/>
    </row>
    <row r="9003" spans="64:64" x14ac:dyDescent="0.3">
      <c r="BL9003" s="131" t="s">
        <v>25234</v>
      </c>
    </row>
    <row r="9004" spans="64:64" x14ac:dyDescent="0.3">
      <c r="BL9004" s="131" t="s">
        <v>25235</v>
      </c>
    </row>
    <row r="9005" spans="64:64" x14ac:dyDescent="0.3">
      <c r="BL9005" s="131" t="s">
        <v>25236</v>
      </c>
    </row>
    <row r="9006" spans="64:64" x14ac:dyDescent="0.3">
      <c r="BL9006" s="131" t="s">
        <v>25237</v>
      </c>
    </row>
    <row r="9007" spans="64:64" x14ac:dyDescent="0.3">
      <c r="BL9007" s="131" t="s">
        <v>25238</v>
      </c>
    </row>
    <row r="9008" spans="64:64" x14ac:dyDescent="0.3">
      <c r="BL9008" s="131" t="s">
        <v>25239</v>
      </c>
    </row>
    <row r="9009" spans="64:64" x14ac:dyDescent="0.3">
      <c r="BL9009" s="131"/>
    </row>
    <row r="9010" spans="64:64" x14ac:dyDescent="0.3">
      <c r="BL9010" s="131" t="s">
        <v>25240</v>
      </c>
    </row>
    <row r="9011" spans="64:64" x14ac:dyDescent="0.3">
      <c r="BL9011" s="131" t="s">
        <v>25241</v>
      </c>
    </row>
    <row r="9012" spans="64:64" x14ac:dyDescent="0.3">
      <c r="BL9012" s="131" t="s">
        <v>25235</v>
      </c>
    </row>
    <row r="9013" spans="64:64" x14ac:dyDescent="0.3">
      <c r="BL9013" s="131" t="s">
        <v>25242</v>
      </c>
    </row>
    <row r="9014" spans="64:64" x14ac:dyDescent="0.3">
      <c r="BL9014" s="131" t="s">
        <v>25237</v>
      </c>
    </row>
    <row r="9015" spans="64:64" x14ac:dyDescent="0.3">
      <c r="BL9015" s="131" t="s">
        <v>25238</v>
      </c>
    </row>
    <row r="9016" spans="64:64" x14ac:dyDescent="0.3">
      <c r="BL9016" s="131" t="s">
        <v>25239</v>
      </c>
    </row>
    <row r="9017" spans="64:64" x14ac:dyDescent="0.3">
      <c r="BL9017" s="131"/>
    </row>
    <row r="9018" spans="64:64" x14ac:dyDescent="0.3">
      <c r="BL9018" s="131" t="s">
        <v>25243</v>
      </c>
    </row>
    <row r="9019" spans="64:64" x14ac:dyDescent="0.3">
      <c r="BL9019" s="131" t="s">
        <v>25244</v>
      </c>
    </row>
    <row r="9020" spans="64:64" x14ac:dyDescent="0.3">
      <c r="BL9020" s="131" t="s">
        <v>25245</v>
      </c>
    </row>
    <row r="9021" spans="64:64" x14ac:dyDescent="0.3">
      <c r="BL9021" s="131" t="s">
        <v>25246</v>
      </c>
    </row>
    <row r="9022" spans="64:64" x14ac:dyDescent="0.3">
      <c r="BL9022" s="131"/>
    </row>
    <row r="9023" spans="64:64" x14ac:dyDescent="0.3">
      <c r="BL9023" s="131" t="s">
        <v>25247</v>
      </c>
    </row>
    <row r="9024" spans="64:64" x14ac:dyDescent="0.3">
      <c r="BL9024" s="131" t="s">
        <v>25248</v>
      </c>
    </row>
    <row r="9025" spans="64:64" x14ac:dyDescent="0.3">
      <c r="BL9025" s="131" t="s">
        <v>25249</v>
      </c>
    </row>
    <row r="9026" spans="64:64" x14ac:dyDescent="0.3">
      <c r="BL9026" s="131" t="s">
        <v>25250</v>
      </c>
    </row>
    <row r="9027" spans="64:64" x14ac:dyDescent="0.3">
      <c r="BL9027" s="131" t="s">
        <v>25251</v>
      </c>
    </row>
    <row r="9028" spans="64:64" x14ac:dyDescent="0.3">
      <c r="BL9028" s="131" t="s">
        <v>19299</v>
      </c>
    </row>
    <row r="9029" spans="64:64" x14ac:dyDescent="0.3">
      <c r="BL9029" s="131" t="s">
        <v>25252</v>
      </c>
    </row>
    <row r="9030" spans="64:64" x14ac:dyDescent="0.3">
      <c r="BL9030" s="131" t="s">
        <v>19877</v>
      </c>
    </row>
    <row r="9031" spans="64:64" x14ac:dyDescent="0.3">
      <c r="BL9031" s="131" t="s">
        <v>25253</v>
      </c>
    </row>
    <row r="9032" spans="64:64" x14ac:dyDescent="0.3">
      <c r="BL9032" s="131" t="s">
        <v>19300</v>
      </c>
    </row>
    <row r="9033" spans="64:64" x14ac:dyDescent="0.3">
      <c r="BL9033" s="131"/>
    </row>
    <row r="9034" spans="64:64" x14ac:dyDescent="0.3">
      <c r="BL9034" s="131" t="s">
        <v>25254</v>
      </c>
    </row>
    <row r="9035" spans="64:64" x14ac:dyDescent="0.3">
      <c r="BL9035" s="131" t="s">
        <v>25255</v>
      </c>
    </row>
    <row r="9036" spans="64:64" x14ac:dyDescent="0.3">
      <c r="BL9036" s="131" t="s">
        <v>25256</v>
      </c>
    </row>
    <row r="9037" spans="64:64" x14ac:dyDescent="0.3">
      <c r="BL9037" s="131"/>
    </row>
    <row r="9038" spans="64:64" x14ac:dyDescent="0.3">
      <c r="BL9038" s="131" t="s">
        <v>25257</v>
      </c>
    </row>
    <row r="9039" spans="64:64" x14ac:dyDescent="0.3">
      <c r="BL9039" s="131" t="s">
        <v>25258</v>
      </c>
    </row>
    <row r="9040" spans="64:64" x14ac:dyDescent="0.3">
      <c r="BL9040" s="131" t="s">
        <v>19877</v>
      </c>
    </row>
    <row r="9041" spans="64:64" x14ac:dyDescent="0.3">
      <c r="BL9041" s="131"/>
    </row>
    <row r="9042" spans="64:64" x14ac:dyDescent="0.3">
      <c r="BL9042" s="131" t="s">
        <v>25259</v>
      </c>
    </row>
    <row r="9043" spans="64:64" x14ac:dyDescent="0.3">
      <c r="BL9043" s="131" t="s">
        <v>25260</v>
      </c>
    </row>
    <row r="9044" spans="64:64" x14ac:dyDescent="0.3">
      <c r="BL9044" s="131" t="s">
        <v>25261</v>
      </c>
    </row>
    <row r="9045" spans="64:64" x14ac:dyDescent="0.3">
      <c r="BL9045" s="131" t="s">
        <v>25262</v>
      </c>
    </row>
    <row r="9046" spans="64:64" x14ac:dyDescent="0.3">
      <c r="BL9046" s="131" t="s">
        <v>19299</v>
      </c>
    </row>
    <row r="9047" spans="64:64" x14ac:dyDescent="0.3">
      <c r="BL9047" s="131" t="s">
        <v>19877</v>
      </c>
    </row>
    <row r="9048" spans="64:64" x14ac:dyDescent="0.3">
      <c r="BL9048" s="131" t="s">
        <v>25263</v>
      </c>
    </row>
    <row r="9049" spans="64:64" x14ac:dyDescent="0.3">
      <c r="BL9049" s="131" t="s">
        <v>19300</v>
      </c>
    </row>
    <row r="9050" spans="64:64" x14ac:dyDescent="0.3">
      <c r="BL9050" s="131"/>
    </row>
    <row r="9051" spans="64:64" x14ac:dyDescent="0.3">
      <c r="BL9051" s="131" t="s">
        <v>25264</v>
      </c>
    </row>
    <row r="9052" spans="64:64" x14ac:dyDescent="0.3">
      <c r="BL9052" s="131"/>
    </row>
    <row r="9053" spans="64:64" x14ac:dyDescent="0.3">
      <c r="BL9053" s="131"/>
    </row>
    <row r="9054" spans="64:64" x14ac:dyDescent="0.3">
      <c r="BL9054" s="131" t="s">
        <v>25265</v>
      </c>
    </row>
    <row r="9055" spans="64:64" x14ac:dyDescent="0.3">
      <c r="BL9055" s="131" t="s">
        <v>25266</v>
      </c>
    </row>
    <row r="9056" spans="64:64" x14ac:dyDescent="0.3">
      <c r="BL9056" s="131" t="s">
        <v>25267</v>
      </c>
    </row>
    <row r="9057" spans="64:64" x14ac:dyDescent="0.3">
      <c r="BL9057" s="131" t="s">
        <v>25268</v>
      </c>
    </row>
    <row r="9058" spans="64:64" x14ac:dyDescent="0.3">
      <c r="BL9058" s="131" t="s">
        <v>25269</v>
      </c>
    </row>
    <row r="9059" spans="64:64" x14ac:dyDescent="0.3">
      <c r="BL9059" s="131" t="s">
        <v>25270</v>
      </c>
    </row>
    <row r="9060" spans="64:64" x14ac:dyDescent="0.3">
      <c r="BL9060" s="131" t="s">
        <v>19877</v>
      </c>
    </row>
    <row r="9061" spans="64:64" x14ac:dyDescent="0.3">
      <c r="BL9061" s="131" t="s">
        <v>19300</v>
      </c>
    </row>
    <row r="9062" spans="64:64" x14ac:dyDescent="0.3">
      <c r="BL9062" s="131"/>
    </row>
    <row r="9063" spans="64:64" x14ac:dyDescent="0.3">
      <c r="BL9063" s="131"/>
    </row>
    <row r="9064" spans="64:64" x14ac:dyDescent="0.3">
      <c r="BL9064" s="131" t="s">
        <v>19611</v>
      </c>
    </row>
    <row r="9065" spans="64:64" x14ac:dyDescent="0.3">
      <c r="BL9065" s="131" t="s">
        <v>22439</v>
      </c>
    </row>
    <row r="9066" spans="64:64" x14ac:dyDescent="0.3">
      <c r="BL9066" s="131" t="s">
        <v>25271</v>
      </c>
    </row>
    <row r="9067" spans="64:64" x14ac:dyDescent="0.3">
      <c r="BL9067" s="131" t="s">
        <v>19617</v>
      </c>
    </row>
    <row r="9068" spans="64:64" x14ac:dyDescent="0.3">
      <c r="BL9068" s="131" t="s">
        <v>25272</v>
      </c>
    </row>
    <row r="9069" spans="64:64" x14ac:dyDescent="0.3">
      <c r="BL9069" s="131" t="s">
        <v>25273</v>
      </c>
    </row>
    <row r="9070" spans="64:64" x14ac:dyDescent="0.3">
      <c r="BL9070" s="131" t="s">
        <v>19493</v>
      </c>
    </row>
    <row r="9071" spans="64:64" x14ac:dyDescent="0.3">
      <c r="BL9071" s="131" t="s">
        <v>25274</v>
      </c>
    </row>
    <row r="9072" spans="64:64" x14ac:dyDescent="0.3">
      <c r="BL9072" s="131" t="s">
        <v>25275</v>
      </c>
    </row>
    <row r="9073" spans="64:64" x14ac:dyDescent="0.3">
      <c r="BL9073" s="131" t="s">
        <v>19615</v>
      </c>
    </row>
    <row r="9074" spans="64:64" x14ac:dyDescent="0.3">
      <c r="BL9074" s="131" t="s">
        <v>25276</v>
      </c>
    </row>
    <row r="9075" spans="64:64" x14ac:dyDescent="0.3">
      <c r="BL9075" s="131" t="s">
        <v>25277</v>
      </c>
    </row>
    <row r="9076" spans="64:64" x14ac:dyDescent="0.3">
      <c r="BL9076" s="131" t="s">
        <v>25278</v>
      </c>
    </row>
    <row r="9077" spans="64:64" x14ac:dyDescent="0.3">
      <c r="BL9077" s="131"/>
    </row>
    <row r="9078" spans="64:64" x14ac:dyDescent="0.3">
      <c r="BL9078" s="131" t="s">
        <v>21656</v>
      </c>
    </row>
    <row r="9079" spans="64:64" x14ac:dyDescent="0.3">
      <c r="BL9079" s="131" t="s">
        <v>22445</v>
      </c>
    </row>
    <row r="9080" spans="64:64" x14ac:dyDescent="0.3">
      <c r="BL9080" s="131" t="s">
        <v>25279</v>
      </c>
    </row>
    <row r="9081" spans="64:64" x14ac:dyDescent="0.3">
      <c r="BL9081" s="131" t="s">
        <v>25280</v>
      </c>
    </row>
    <row r="9082" spans="64:64" x14ac:dyDescent="0.3">
      <c r="BL9082" s="131" t="s">
        <v>25281</v>
      </c>
    </row>
    <row r="9083" spans="64:64" x14ac:dyDescent="0.3">
      <c r="BL9083" s="131" t="s">
        <v>25282</v>
      </c>
    </row>
    <row r="9084" spans="64:64" x14ac:dyDescent="0.3">
      <c r="BL9084" s="131" t="s">
        <v>25283</v>
      </c>
    </row>
    <row r="9085" spans="64:64" x14ac:dyDescent="0.3">
      <c r="BL9085" s="131" t="s">
        <v>21658</v>
      </c>
    </row>
    <row r="9086" spans="64:64" x14ac:dyDescent="0.3">
      <c r="BL9086" s="131" t="s">
        <v>25284</v>
      </c>
    </row>
    <row r="9087" spans="64:64" x14ac:dyDescent="0.3">
      <c r="BL9087" s="131" t="s">
        <v>25285</v>
      </c>
    </row>
    <row r="9088" spans="64:64" x14ac:dyDescent="0.3">
      <c r="BL9088" s="131" t="s">
        <v>25286</v>
      </c>
    </row>
    <row r="9089" spans="64:64" x14ac:dyDescent="0.3">
      <c r="BL9089" s="131" t="s">
        <v>25287</v>
      </c>
    </row>
    <row r="9090" spans="64:64" x14ac:dyDescent="0.3">
      <c r="BL9090" s="131" t="s">
        <v>19874</v>
      </c>
    </row>
    <row r="9091" spans="64:64" x14ac:dyDescent="0.3">
      <c r="BL9091" s="131" t="s">
        <v>25288</v>
      </c>
    </row>
    <row r="9092" spans="64:64" x14ac:dyDescent="0.3">
      <c r="BL9092" s="131" t="s">
        <v>19299</v>
      </c>
    </row>
    <row r="9093" spans="64:64" x14ac:dyDescent="0.3">
      <c r="BL9093" s="131" t="s">
        <v>19660</v>
      </c>
    </row>
    <row r="9094" spans="64:64" x14ac:dyDescent="0.3">
      <c r="BL9094" s="131"/>
    </row>
    <row r="9095" spans="64:64" x14ac:dyDescent="0.3">
      <c r="BL9095" s="131" t="s">
        <v>21656</v>
      </c>
    </row>
    <row r="9096" spans="64:64" x14ac:dyDescent="0.3">
      <c r="BL9096" s="131" t="s">
        <v>22445</v>
      </c>
    </row>
    <row r="9097" spans="64:64" x14ac:dyDescent="0.3">
      <c r="BL9097" s="131" t="s">
        <v>25289</v>
      </c>
    </row>
    <row r="9098" spans="64:64" x14ac:dyDescent="0.3">
      <c r="BL9098" s="131" t="s">
        <v>25290</v>
      </c>
    </row>
    <row r="9099" spans="64:64" x14ac:dyDescent="0.3">
      <c r="BL9099" s="131" t="s">
        <v>21658</v>
      </c>
    </row>
    <row r="9100" spans="64:64" x14ac:dyDescent="0.3">
      <c r="BL9100" s="131" t="s">
        <v>25291</v>
      </c>
    </row>
    <row r="9101" spans="64:64" x14ac:dyDescent="0.3">
      <c r="BL9101" s="131" t="s">
        <v>25292</v>
      </c>
    </row>
    <row r="9102" spans="64:64" x14ac:dyDescent="0.3">
      <c r="BL9102" s="131" t="s">
        <v>19660</v>
      </c>
    </row>
    <row r="9103" spans="64:64" x14ac:dyDescent="0.3">
      <c r="BL9103" s="131"/>
    </row>
    <row r="9104" spans="64:64" x14ac:dyDescent="0.3">
      <c r="BL9104" s="131"/>
    </row>
    <row r="9105" spans="64:64" x14ac:dyDescent="0.3">
      <c r="BL9105" s="131" t="s">
        <v>25293</v>
      </c>
    </row>
    <row r="9106" spans="64:64" x14ac:dyDescent="0.3">
      <c r="BL9106" s="131"/>
    </row>
    <row r="9107" spans="64:64" x14ac:dyDescent="0.3">
      <c r="BL9107" s="131" t="s">
        <v>20784</v>
      </c>
    </row>
    <row r="9108" spans="64:64" x14ac:dyDescent="0.3">
      <c r="BL9108" s="131" t="s">
        <v>22808</v>
      </c>
    </row>
    <row r="9109" spans="64:64" x14ac:dyDescent="0.3">
      <c r="BL9109" s="131" t="s">
        <v>25294</v>
      </c>
    </row>
    <row r="9110" spans="64:64" x14ac:dyDescent="0.3">
      <c r="BL9110" s="131" t="s">
        <v>25295</v>
      </c>
    </row>
    <row r="9111" spans="64:64" x14ac:dyDescent="0.3">
      <c r="BL9111" s="131" t="s">
        <v>20789</v>
      </c>
    </row>
    <row r="9112" spans="64:64" x14ac:dyDescent="0.3">
      <c r="BL9112" s="131" t="s">
        <v>25296</v>
      </c>
    </row>
    <row r="9113" spans="64:64" x14ac:dyDescent="0.3">
      <c r="BL9113" s="131" t="s">
        <v>25297</v>
      </c>
    </row>
    <row r="9114" spans="64:64" x14ac:dyDescent="0.3">
      <c r="BL9114" s="131" t="s">
        <v>25298</v>
      </c>
    </row>
    <row r="9115" spans="64:64" x14ac:dyDescent="0.3">
      <c r="BL9115" s="131" t="s">
        <v>20789</v>
      </c>
    </row>
    <row r="9116" spans="64:64" x14ac:dyDescent="0.3">
      <c r="BL9116" s="131" t="s">
        <v>25299</v>
      </c>
    </row>
    <row r="9117" spans="64:64" x14ac:dyDescent="0.3">
      <c r="BL9117" s="131" t="s">
        <v>25300</v>
      </c>
    </row>
    <row r="9118" spans="64:64" x14ac:dyDescent="0.3">
      <c r="BL9118" s="131" t="s">
        <v>25301</v>
      </c>
    </row>
    <row r="9119" spans="64:64" x14ac:dyDescent="0.3">
      <c r="BL9119" s="131" t="s">
        <v>25302</v>
      </c>
    </row>
    <row r="9120" spans="64:64" x14ac:dyDescent="0.3">
      <c r="BL9120" s="131" t="s">
        <v>20789</v>
      </c>
    </row>
    <row r="9121" spans="64:64" x14ac:dyDescent="0.3">
      <c r="BL9121" s="131" t="s">
        <v>25303</v>
      </c>
    </row>
    <row r="9122" spans="64:64" x14ac:dyDescent="0.3">
      <c r="BL9122" s="131" t="s">
        <v>25304</v>
      </c>
    </row>
    <row r="9123" spans="64:64" x14ac:dyDescent="0.3">
      <c r="BL9123" s="131" t="s">
        <v>25305</v>
      </c>
    </row>
    <row r="9124" spans="64:64" x14ac:dyDescent="0.3">
      <c r="BL9124" s="131" t="s">
        <v>20789</v>
      </c>
    </row>
    <row r="9125" spans="64:64" x14ac:dyDescent="0.3">
      <c r="BL9125" s="131" t="s">
        <v>25306</v>
      </c>
    </row>
    <row r="9126" spans="64:64" x14ac:dyDescent="0.3">
      <c r="BL9126" s="131" t="s">
        <v>25307</v>
      </c>
    </row>
    <row r="9127" spans="64:64" x14ac:dyDescent="0.3">
      <c r="BL9127" s="131" t="s">
        <v>20789</v>
      </c>
    </row>
    <row r="9128" spans="64:64" x14ac:dyDescent="0.3">
      <c r="BL9128" s="131" t="s">
        <v>20788</v>
      </c>
    </row>
    <row r="9129" spans="64:64" x14ac:dyDescent="0.3">
      <c r="BL9129" s="131" t="s">
        <v>25308</v>
      </c>
    </row>
    <row r="9130" spans="64:64" x14ac:dyDescent="0.3">
      <c r="BL9130" s="131" t="s">
        <v>20789</v>
      </c>
    </row>
    <row r="9131" spans="64:64" x14ac:dyDescent="0.3">
      <c r="BL9131" s="131" t="s">
        <v>25309</v>
      </c>
    </row>
    <row r="9132" spans="64:64" x14ac:dyDescent="0.3">
      <c r="BL9132" s="131" t="s">
        <v>25310</v>
      </c>
    </row>
    <row r="9133" spans="64:64" x14ac:dyDescent="0.3">
      <c r="BL9133" s="131" t="s">
        <v>20821</v>
      </c>
    </row>
    <row r="9134" spans="64:64" x14ac:dyDescent="0.3">
      <c r="BL9134" s="131" t="s">
        <v>25311</v>
      </c>
    </row>
    <row r="9135" spans="64:64" x14ac:dyDescent="0.3">
      <c r="BL9135" s="131" t="s">
        <v>25312</v>
      </c>
    </row>
    <row r="9136" spans="64:64" x14ac:dyDescent="0.3">
      <c r="BL9136" s="131" t="s">
        <v>25313</v>
      </c>
    </row>
    <row r="9137" spans="64:64" x14ac:dyDescent="0.3">
      <c r="BL9137" s="131" t="s">
        <v>25314</v>
      </c>
    </row>
    <row r="9138" spans="64:64" x14ac:dyDescent="0.3">
      <c r="BL9138" s="131" t="s">
        <v>25315</v>
      </c>
    </row>
    <row r="9139" spans="64:64" x14ac:dyDescent="0.3">
      <c r="BL9139" s="131" t="s">
        <v>25316</v>
      </c>
    </row>
    <row r="9140" spans="64:64" x14ac:dyDescent="0.3">
      <c r="BL9140" s="131" t="s">
        <v>25317</v>
      </c>
    </row>
    <row r="9141" spans="64:64" x14ac:dyDescent="0.3">
      <c r="BL9141" s="131" t="s">
        <v>25318</v>
      </c>
    </row>
    <row r="9142" spans="64:64" x14ac:dyDescent="0.3">
      <c r="BL9142" s="131" t="s">
        <v>25319</v>
      </c>
    </row>
    <row r="9143" spans="64:64" x14ac:dyDescent="0.3">
      <c r="BL9143" s="131" t="s">
        <v>25320</v>
      </c>
    </row>
    <row r="9144" spans="64:64" x14ac:dyDescent="0.3">
      <c r="BL9144" s="131" t="s">
        <v>25321</v>
      </c>
    </row>
    <row r="9145" spans="64:64" x14ac:dyDescent="0.3">
      <c r="BL9145" s="131" t="s">
        <v>25322</v>
      </c>
    </row>
    <row r="9146" spans="64:64" x14ac:dyDescent="0.3">
      <c r="BL9146" s="131" t="s">
        <v>19652</v>
      </c>
    </row>
    <row r="9147" spans="64:64" x14ac:dyDescent="0.3">
      <c r="BL9147" s="131"/>
    </row>
    <row r="9148" spans="64:64" x14ac:dyDescent="0.3">
      <c r="BL9148" s="131" t="s">
        <v>25323</v>
      </c>
    </row>
    <row r="9149" spans="64:64" x14ac:dyDescent="0.3">
      <c r="BL9149" s="131" t="s">
        <v>25324</v>
      </c>
    </row>
    <row r="9150" spans="64:64" x14ac:dyDescent="0.3">
      <c r="BL9150" s="131" t="s">
        <v>25325</v>
      </c>
    </row>
    <row r="9151" spans="64:64" x14ac:dyDescent="0.3">
      <c r="BL9151" s="131" t="s">
        <v>25326</v>
      </c>
    </row>
    <row r="9152" spans="64:64" x14ac:dyDescent="0.3">
      <c r="BL9152" s="131" t="s">
        <v>25327</v>
      </c>
    </row>
    <row r="9153" spans="64:64" x14ac:dyDescent="0.3">
      <c r="BL9153" s="131" t="s">
        <v>25328</v>
      </c>
    </row>
    <row r="9154" spans="64:64" x14ac:dyDescent="0.3">
      <c r="BL9154" s="131" t="s">
        <v>19298</v>
      </c>
    </row>
    <row r="9155" spans="64:64" x14ac:dyDescent="0.3">
      <c r="BL9155" s="131" t="s">
        <v>25329</v>
      </c>
    </row>
    <row r="9156" spans="64:64" x14ac:dyDescent="0.3">
      <c r="BL9156" s="131" t="s">
        <v>25330</v>
      </c>
    </row>
    <row r="9157" spans="64:64" x14ac:dyDescent="0.3">
      <c r="BL9157" s="131" t="s">
        <v>25331</v>
      </c>
    </row>
    <row r="9158" spans="64:64" x14ac:dyDescent="0.3">
      <c r="BL9158" s="131" t="s">
        <v>25332</v>
      </c>
    </row>
    <row r="9159" spans="64:64" x14ac:dyDescent="0.3">
      <c r="BL9159" s="131" t="s">
        <v>25333</v>
      </c>
    </row>
    <row r="9160" spans="64:64" x14ac:dyDescent="0.3">
      <c r="BL9160" s="131" t="s">
        <v>25334</v>
      </c>
    </row>
    <row r="9161" spans="64:64" x14ac:dyDescent="0.3">
      <c r="BL9161" s="131"/>
    </row>
    <row r="9162" spans="64:64" x14ac:dyDescent="0.3">
      <c r="BL9162" s="131" t="s">
        <v>25335</v>
      </c>
    </row>
    <row r="9163" spans="64:64" x14ac:dyDescent="0.3">
      <c r="BL9163" s="131" t="s">
        <v>19652</v>
      </c>
    </row>
    <row r="9164" spans="64:64" x14ac:dyDescent="0.3">
      <c r="BL9164" s="131"/>
    </row>
    <row r="9165" spans="64:64" x14ac:dyDescent="0.3">
      <c r="BL9165" s="131" t="s">
        <v>25336</v>
      </c>
    </row>
    <row r="9166" spans="64:64" x14ac:dyDescent="0.3">
      <c r="BL9166" s="131" t="s">
        <v>25337</v>
      </c>
    </row>
    <row r="9167" spans="64:64" x14ac:dyDescent="0.3">
      <c r="BL9167" s="131" t="s">
        <v>25338</v>
      </c>
    </row>
    <row r="9168" spans="64:64" x14ac:dyDescent="0.3">
      <c r="BL9168" s="131" t="s">
        <v>25339</v>
      </c>
    </row>
    <row r="9169" spans="64:64" x14ac:dyDescent="0.3">
      <c r="BL9169" s="131" t="s">
        <v>19351</v>
      </c>
    </row>
    <row r="9170" spans="64:64" x14ac:dyDescent="0.3">
      <c r="BL9170" s="131" t="s">
        <v>25340</v>
      </c>
    </row>
    <row r="9171" spans="64:64" x14ac:dyDescent="0.3">
      <c r="BL9171" s="131" t="s">
        <v>25341</v>
      </c>
    </row>
    <row r="9172" spans="64:64" x14ac:dyDescent="0.3">
      <c r="BL9172" s="131" t="s">
        <v>19351</v>
      </c>
    </row>
    <row r="9173" spans="64:64" x14ac:dyDescent="0.3">
      <c r="BL9173" s="131" t="s">
        <v>25342</v>
      </c>
    </row>
    <row r="9174" spans="64:64" x14ac:dyDescent="0.3">
      <c r="BL9174" s="131" t="s">
        <v>25343</v>
      </c>
    </row>
    <row r="9175" spans="64:64" x14ac:dyDescent="0.3">
      <c r="BL9175" s="131" t="s">
        <v>25344</v>
      </c>
    </row>
    <row r="9176" spans="64:64" x14ac:dyDescent="0.3">
      <c r="BL9176" s="131" t="s">
        <v>25345</v>
      </c>
    </row>
    <row r="9177" spans="64:64" x14ac:dyDescent="0.3">
      <c r="BL9177" s="131" t="s">
        <v>25346</v>
      </c>
    </row>
    <row r="9178" spans="64:64" x14ac:dyDescent="0.3">
      <c r="BL9178" s="131" t="s">
        <v>25347</v>
      </c>
    </row>
    <row r="9179" spans="64:64" x14ac:dyDescent="0.3">
      <c r="BL9179" s="131"/>
    </row>
    <row r="9180" spans="64:64" x14ac:dyDescent="0.3">
      <c r="BL9180" s="131" t="s">
        <v>25348</v>
      </c>
    </row>
    <row r="9181" spans="64:64" x14ac:dyDescent="0.3">
      <c r="BL9181" s="131" t="s">
        <v>25349</v>
      </c>
    </row>
    <row r="9182" spans="64:64" x14ac:dyDescent="0.3">
      <c r="BL9182" s="131" t="s">
        <v>19298</v>
      </c>
    </row>
    <row r="9183" spans="64:64" x14ac:dyDescent="0.3">
      <c r="BL9183" s="131"/>
    </row>
    <row r="9184" spans="64:64" x14ac:dyDescent="0.3">
      <c r="BL9184" s="131" t="s">
        <v>25350</v>
      </c>
    </row>
    <row r="9185" spans="64:64" x14ac:dyDescent="0.3">
      <c r="BL9185" s="131" t="s">
        <v>25351</v>
      </c>
    </row>
    <row r="9186" spans="64:64" x14ac:dyDescent="0.3">
      <c r="BL9186" s="131" t="s">
        <v>25352</v>
      </c>
    </row>
    <row r="9187" spans="64:64" x14ac:dyDescent="0.3">
      <c r="BL9187" s="131" t="s">
        <v>25353</v>
      </c>
    </row>
    <row r="9188" spans="64:64" x14ac:dyDescent="0.3">
      <c r="BL9188" s="131" t="s">
        <v>25354</v>
      </c>
    </row>
    <row r="9189" spans="64:64" x14ac:dyDescent="0.3">
      <c r="BL9189" s="131" t="s">
        <v>25355</v>
      </c>
    </row>
    <row r="9190" spans="64:64" x14ac:dyDescent="0.3">
      <c r="BL9190" s="131" t="s">
        <v>25356</v>
      </c>
    </row>
    <row r="9191" spans="64:64" x14ac:dyDescent="0.3">
      <c r="BL9191" s="131" t="s">
        <v>25357</v>
      </c>
    </row>
    <row r="9192" spans="64:64" x14ac:dyDescent="0.3">
      <c r="BL9192" s="131" t="s">
        <v>21676</v>
      </c>
    </row>
    <row r="9193" spans="64:64" x14ac:dyDescent="0.3">
      <c r="BL9193" s="131" t="s">
        <v>20229</v>
      </c>
    </row>
    <row r="9194" spans="64:64" x14ac:dyDescent="0.3">
      <c r="BL9194" s="131" t="s">
        <v>25358</v>
      </c>
    </row>
    <row r="9195" spans="64:64" x14ac:dyDescent="0.3">
      <c r="BL9195" s="131" t="s">
        <v>25359</v>
      </c>
    </row>
    <row r="9196" spans="64:64" x14ac:dyDescent="0.3">
      <c r="BL9196" s="131" t="s">
        <v>25360</v>
      </c>
    </row>
    <row r="9197" spans="64:64" x14ac:dyDescent="0.3">
      <c r="BL9197" s="131" t="s">
        <v>25361</v>
      </c>
    </row>
    <row r="9198" spans="64:64" x14ac:dyDescent="0.3">
      <c r="BL9198" s="131" t="s">
        <v>19602</v>
      </c>
    </row>
    <row r="9199" spans="64:64" x14ac:dyDescent="0.3">
      <c r="BL9199" s="131" t="s">
        <v>19652</v>
      </c>
    </row>
    <row r="9200" spans="64:64" x14ac:dyDescent="0.3">
      <c r="BL9200" s="131"/>
    </row>
    <row r="9201" spans="64:64" x14ac:dyDescent="0.3">
      <c r="BL9201" s="131" t="s">
        <v>25362</v>
      </c>
    </row>
    <row r="9202" spans="64:64" x14ac:dyDescent="0.3">
      <c r="BL9202" s="131"/>
    </row>
    <row r="9203" spans="64:64" x14ac:dyDescent="0.3">
      <c r="BL9203" s="131" t="s">
        <v>25363</v>
      </c>
    </row>
    <row r="9204" spans="64:64" x14ac:dyDescent="0.3">
      <c r="BL9204" s="131" t="s">
        <v>25364</v>
      </c>
    </row>
    <row r="9205" spans="64:64" x14ac:dyDescent="0.3">
      <c r="BL9205" s="131" t="s">
        <v>19652</v>
      </c>
    </row>
    <row r="9206" spans="64:64" x14ac:dyDescent="0.3">
      <c r="BL9206" s="131"/>
    </row>
    <row r="9207" spans="64:64" x14ac:dyDescent="0.3">
      <c r="BL9207" s="131" t="s">
        <v>25365</v>
      </c>
    </row>
    <row r="9208" spans="64:64" x14ac:dyDescent="0.3">
      <c r="BL9208" s="131" t="s">
        <v>19536</v>
      </c>
    </row>
    <row r="9209" spans="64:64" x14ac:dyDescent="0.3">
      <c r="BL9209" s="131"/>
    </row>
    <row r="9210" spans="64:64" x14ac:dyDescent="0.3">
      <c r="BL9210" s="131" t="s">
        <v>25366</v>
      </c>
    </row>
    <row r="9211" spans="64:64" x14ac:dyDescent="0.3">
      <c r="BL9211" s="131" t="s">
        <v>25367</v>
      </c>
    </row>
    <row r="9212" spans="64:64" x14ac:dyDescent="0.3">
      <c r="BL9212" s="131" t="s">
        <v>25368</v>
      </c>
    </row>
    <row r="9213" spans="64:64" x14ac:dyDescent="0.3">
      <c r="BL9213" s="131" t="s">
        <v>25369</v>
      </c>
    </row>
    <row r="9214" spans="64:64" x14ac:dyDescent="0.3">
      <c r="BL9214" s="131" t="s">
        <v>25370</v>
      </c>
    </row>
    <row r="9215" spans="64:64" x14ac:dyDescent="0.3">
      <c r="BL9215" s="131" t="s">
        <v>19652</v>
      </c>
    </row>
    <row r="9216" spans="64:64" x14ac:dyDescent="0.3">
      <c r="BL9216" s="131"/>
    </row>
    <row r="9217" spans="64:64" x14ac:dyDescent="0.3">
      <c r="BL9217" s="131" t="s">
        <v>25371</v>
      </c>
    </row>
    <row r="9218" spans="64:64" x14ac:dyDescent="0.3">
      <c r="BL9218" s="131" t="s">
        <v>19299</v>
      </c>
    </row>
    <row r="9219" spans="64:64" x14ac:dyDescent="0.3">
      <c r="BL9219" s="131" t="s">
        <v>21925</v>
      </c>
    </row>
    <row r="9220" spans="64:64" x14ac:dyDescent="0.3">
      <c r="BL9220" s="131" t="s">
        <v>19300</v>
      </c>
    </row>
    <row r="9221" spans="64:64" x14ac:dyDescent="0.3">
      <c r="BL9221" s="131"/>
    </row>
    <row r="9222" spans="64:64" x14ac:dyDescent="0.3">
      <c r="BL9222" s="131" t="s">
        <v>19611</v>
      </c>
    </row>
    <row r="9223" spans="64:64" x14ac:dyDescent="0.3">
      <c r="BL9223" s="131" t="s">
        <v>22002</v>
      </c>
    </row>
    <row r="9224" spans="64:64" x14ac:dyDescent="0.3">
      <c r="BL9224" s="131" t="s">
        <v>25372</v>
      </c>
    </row>
    <row r="9225" spans="64:64" x14ac:dyDescent="0.3">
      <c r="BL9225" s="131" t="s">
        <v>25373</v>
      </c>
    </row>
    <row r="9226" spans="64:64" x14ac:dyDescent="0.3">
      <c r="BL9226" s="131" t="s">
        <v>19493</v>
      </c>
    </row>
    <row r="9227" spans="64:64" x14ac:dyDescent="0.3">
      <c r="BL9227" s="131" t="s">
        <v>19617</v>
      </c>
    </row>
    <row r="9228" spans="64:64" x14ac:dyDescent="0.3">
      <c r="BL9228" s="131" t="s">
        <v>25374</v>
      </c>
    </row>
    <row r="9229" spans="64:64" x14ac:dyDescent="0.3">
      <c r="BL9229" s="131" t="s">
        <v>19493</v>
      </c>
    </row>
    <row r="9230" spans="64:64" x14ac:dyDescent="0.3">
      <c r="BL9230" s="131" t="s">
        <v>20092</v>
      </c>
    </row>
    <row r="9231" spans="64:64" x14ac:dyDescent="0.3">
      <c r="BL9231" s="131" t="s">
        <v>25375</v>
      </c>
    </row>
    <row r="9232" spans="64:64" x14ac:dyDescent="0.3">
      <c r="BL9232" s="131" t="s">
        <v>23277</v>
      </c>
    </row>
    <row r="9233" spans="64:64" x14ac:dyDescent="0.3">
      <c r="BL9233" s="131" t="s">
        <v>25376</v>
      </c>
    </row>
    <row r="9234" spans="64:64" x14ac:dyDescent="0.3">
      <c r="BL9234" s="131" t="s">
        <v>25377</v>
      </c>
    </row>
    <row r="9235" spans="64:64" x14ac:dyDescent="0.3">
      <c r="BL9235" s="131" t="s">
        <v>25378</v>
      </c>
    </row>
    <row r="9236" spans="64:64" x14ac:dyDescent="0.3">
      <c r="BL9236" s="131" t="s">
        <v>20504</v>
      </c>
    </row>
    <row r="9237" spans="64:64" x14ac:dyDescent="0.3">
      <c r="BL9237" s="131" t="s">
        <v>23290</v>
      </c>
    </row>
    <row r="9238" spans="64:64" x14ac:dyDescent="0.3">
      <c r="BL9238" s="131" t="s">
        <v>23291</v>
      </c>
    </row>
    <row r="9239" spans="64:64" x14ac:dyDescent="0.3">
      <c r="BL9239" s="131" t="s">
        <v>25379</v>
      </c>
    </row>
    <row r="9240" spans="64:64" x14ac:dyDescent="0.3">
      <c r="BL9240" s="131" t="s">
        <v>25380</v>
      </c>
    </row>
    <row r="9241" spans="64:64" x14ac:dyDescent="0.3">
      <c r="BL9241" s="131" t="s">
        <v>25381</v>
      </c>
    </row>
    <row r="9242" spans="64:64" x14ac:dyDescent="0.3">
      <c r="BL9242" s="131" t="s">
        <v>25382</v>
      </c>
    </row>
    <row r="9243" spans="64:64" x14ac:dyDescent="0.3">
      <c r="BL9243" s="131" t="s">
        <v>23301</v>
      </c>
    </row>
    <row r="9244" spans="64:64" x14ac:dyDescent="0.3">
      <c r="BL9244" s="131" t="s">
        <v>23290</v>
      </c>
    </row>
    <row r="9245" spans="64:64" x14ac:dyDescent="0.3">
      <c r="BL9245" s="131" t="s">
        <v>23306</v>
      </c>
    </row>
    <row r="9246" spans="64:64" x14ac:dyDescent="0.3">
      <c r="BL9246" s="131" t="s">
        <v>19615</v>
      </c>
    </row>
    <row r="9247" spans="64:64" x14ac:dyDescent="0.3">
      <c r="BL9247" s="131" t="s">
        <v>25383</v>
      </c>
    </row>
    <row r="9248" spans="64:64" x14ac:dyDescent="0.3">
      <c r="BL9248" s="131" t="s">
        <v>25384</v>
      </c>
    </row>
    <row r="9249" spans="64:64" x14ac:dyDescent="0.3">
      <c r="BL9249" s="131" t="s">
        <v>25385</v>
      </c>
    </row>
    <row r="9250" spans="64:64" x14ac:dyDescent="0.3">
      <c r="BL9250" s="131" t="s">
        <v>21925</v>
      </c>
    </row>
    <row r="9251" spans="64:64" x14ac:dyDescent="0.3">
      <c r="BL9251" s="131" t="s">
        <v>19300</v>
      </c>
    </row>
    <row r="9252" spans="64:64" x14ac:dyDescent="0.3">
      <c r="BL9252" s="131"/>
    </row>
    <row r="9253" spans="64:64" x14ac:dyDescent="0.3">
      <c r="BL9253" s="131" t="s">
        <v>19611</v>
      </c>
    </row>
    <row r="9254" spans="64:64" x14ac:dyDescent="0.3">
      <c r="BL9254" s="131" t="s">
        <v>22002</v>
      </c>
    </row>
    <row r="9255" spans="64:64" x14ac:dyDescent="0.3">
      <c r="BL9255" s="131" t="s">
        <v>25386</v>
      </c>
    </row>
    <row r="9256" spans="64:64" x14ac:dyDescent="0.3">
      <c r="BL9256" s="131" t="s">
        <v>25387</v>
      </c>
    </row>
    <row r="9257" spans="64:64" x14ac:dyDescent="0.3">
      <c r="BL9257" s="131" t="s">
        <v>19493</v>
      </c>
    </row>
    <row r="9258" spans="64:64" x14ac:dyDescent="0.3">
      <c r="BL9258" s="131" t="s">
        <v>19617</v>
      </c>
    </row>
    <row r="9259" spans="64:64" x14ac:dyDescent="0.3">
      <c r="BL9259" s="131" t="s">
        <v>25388</v>
      </c>
    </row>
    <row r="9260" spans="64:64" x14ac:dyDescent="0.3">
      <c r="BL9260" s="131" t="s">
        <v>25389</v>
      </c>
    </row>
    <row r="9261" spans="64:64" x14ac:dyDescent="0.3">
      <c r="BL9261" s="131" t="s">
        <v>25390</v>
      </c>
    </row>
    <row r="9262" spans="64:64" x14ac:dyDescent="0.3">
      <c r="BL9262" s="131" t="s">
        <v>19493</v>
      </c>
    </row>
    <row r="9263" spans="64:64" x14ac:dyDescent="0.3">
      <c r="BL9263" s="131" t="s">
        <v>25391</v>
      </c>
    </row>
    <row r="9264" spans="64:64" x14ac:dyDescent="0.3">
      <c r="BL9264" s="131" t="s">
        <v>25392</v>
      </c>
    </row>
    <row r="9265" spans="64:64" x14ac:dyDescent="0.3">
      <c r="BL9265" s="131" t="s">
        <v>19493</v>
      </c>
    </row>
    <row r="9266" spans="64:64" x14ac:dyDescent="0.3">
      <c r="BL9266" s="131" t="s">
        <v>25393</v>
      </c>
    </row>
    <row r="9267" spans="64:64" x14ac:dyDescent="0.3">
      <c r="BL9267" s="131" t="s">
        <v>19493</v>
      </c>
    </row>
    <row r="9268" spans="64:64" x14ac:dyDescent="0.3">
      <c r="BL9268" s="131" t="s">
        <v>21936</v>
      </c>
    </row>
    <row r="9269" spans="64:64" x14ac:dyDescent="0.3">
      <c r="BL9269" s="131" t="s">
        <v>25394</v>
      </c>
    </row>
    <row r="9270" spans="64:64" x14ac:dyDescent="0.3">
      <c r="BL9270" s="131" t="s">
        <v>25395</v>
      </c>
    </row>
    <row r="9271" spans="64:64" x14ac:dyDescent="0.3">
      <c r="BL9271" s="131" t="s">
        <v>25396</v>
      </c>
    </row>
    <row r="9272" spans="64:64" x14ac:dyDescent="0.3">
      <c r="BL9272" s="131" t="s">
        <v>25397</v>
      </c>
    </row>
    <row r="9273" spans="64:64" x14ac:dyDescent="0.3">
      <c r="BL9273" s="131" t="s">
        <v>22215</v>
      </c>
    </row>
    <row r="9274" spans="64:64" x14ac:dyDescent="0.3">
      <c r="BL9274" s="131" t="s">
        <v>20585</v>
      </c>
    </row>
    <row r="9275" spans="64:64" x14ac:dyDescent="0.3">
      <c r="BL9275" s="131" t="s">
        <v>20590</v>
      </c>
    </row>
    <row r="9276" spans="64:64" x14ac:dyDescent="0.3">
      <c r="BL9276" s="131" t="s">
        <v>19493</v>
      </c>
    </row>
    <row r="9277" spans="64:64" x14ac:dyDescent="0.3">
      <c r="BL9277" s="131" t="s">
        <v>25398</v>
      </c>
    </row>
    <row r="9278" spans="64:64" x14ac:dyDescent="0.3">
      <c r="BL9278" s="131" t="s">
        <v>25399</v>
      </c>
    </row>
    <row r="9279" spans="64:64" x14ac:dyDescent="0.3">
      <c r="BL9279" s="131" t="s">
        <v>19493</v>
      </c>
    </row>
    <row r="9280" spans="64:64" x14ac:dyDescent="0.3">
      <c r="BL9280" s="131" t="s">
        <v>25400</v>
      </c>
    </row>
    <row r="9281" spans="64:64" x14ac:dyDescent="0.3">
      <c r="BL9281" s="131" t="s">
        <v>25401</v>
      </c>
    </row>
    <row r="9282" spans="64:64" x14ac:dyDescent="0.3">
      <c r="BL9282" s="131" t="s">
        <v>25402</v>
      </c>
    </row>
    <row r="9283" spans="64:64" x14ac:dyDescent="0.3">
      <c r="BL9283" s="131" t="s">
        <v>25403</v>
      </c>
    </row>
    <row r="9284" spans="64:64" x14ac:dyDescent="0.3">
      <c r="BL9284" s="131" t="s">
        <v>19493</v>
      </c>
    </row>
    <row r="9285" spans="64:64" x14ac:dyDescent="0.3">
      <c r="BL9285" s="131" t="s">
        <v>25404</v>
      </c>
    </row>
    <row r="9286" spans="64:64" x14ac:dyDescent="0.3">
      <c r="BL9286" s="131" t="s">
        <v>25405</v>
      </c>
    </row>
    <row r="9287" spans="64:64" x14ac:dyDescent="0.3">
      <c r="BL9287" s="131" t="s">
        <v>19493</v>
      </c>
    </row>
    <row r="9288" spans="64:64" x14ac:dyDescent="0.3">
      <c r="BL9288" s="131" t="s">
        <v>25406</v>
      </c>
    </row>
    <row r="9289" spans="64:64" x14ac:dyDescent="0.3">
      <c r="BL9289" s="131" t="s">
        <v>25407</v>
      </c>
    </row>
    <row r="9290" spans="64:64" x14ac:dyDescent="0.3">
      <c r="BL9290" s="131" t="s">
        <v>25408</v>
      </c>
    </row>
    <row r="9291" spans="64:64" x14ac:dyDescent="0.3">
      <c r="BL9291" s="131" t="s">
        <v>19493</v>
      </c>
    </row>
    <row r="9292" spans="64:64" x14ac:dyDescent="0.3">
      <c r="BL9292" s="131" t="s">
        <v>19615</v>
      </c>
    </row>
    <row r="9293" spans="64:64" x14ac:dyDescent="0.3">
      <c r="BL9293" s="131" t="s">
        <v>25409</v>
      </c>
    </row>
    <row r="9294" spans="64:64" x14ac:dyDescent="0.3">
      <c r="BL9294" s="131" t="s">
        <v>25410</v>
      </c>
    </row>
    <row r="9295" spans="64:64" x14ac:dyDescent="0.3">
      <c r="BL9295" s="131" t="s">
        <v>25411</v>
      </c>
    </row>
    <row r="9296" spans="64:64" x14ac:dyDescent="0.3">
      <c r="BL9296" s="131" t="s">
        <v>25412</v>
      </c>
    </row>
    <row r="9297" spans="64:64" x14ac:dyDescent="0.3">
      <c r="BL9297" s="131" t="s">
        <v>19536</v>
      </c>
    </row>
    <row r="9298" spans="64:64" x14ac:dyDescent="0.3">
      <c r="BL9298" s="131" t="s">
        <v>21925</v>
      </c>
    </row>
    <row r="9299" spans="64:64" x14ac:dyDescent="0.3">
      <c r="BL9299" s="131" t="s">
        <v>19300</v>
      </c>
    </row>
    <row r="9300" spans="64:64" x14ac:dyDescent="0.3">
      <c r="BL9300" s="131"/>
    </row>
    <row r="9301" spans="64:64" x14ac:dyDescent="0.3">
      <c r="BL9301" s="131" t="s">
        <v>25413</v>
      </c>
    </row>
    <row r="9302" spans="64:64" x14ac:dyDescent="0.3">
      <c r="BL9302" s="131" t="s">
        <v>25414</v>
      </c>
    </row>
    <row r="9303" spans="64:64" x14ac:dyDescent="0.3">
      <c r="BL9303" s="131" t="s">
        <v>25415</v>
      </c>
    </row>
    <row r="9304" spans="64:64" x14ac:dyDescent="0.3">
      <c r="BL9304" s="131" t="s">
        <v>25416</v>
      </c>
    </row>
    <row r="9305" spans="64:64" x14ac:dyDescent="0.3">
      <c r="BL9305" s="131" t="s">
        <v>25417</v>
      </c>
    </row>
    <row r="9306" spans="64:64" x14ac:dyDescent="0.3">
      <c r="BL9306" s="131" t="s">
        <v>25418</v>
      </c>
    </row>
    <row r="9307" spans="64:64" x14ac:dyDescent="0.3">
      <c r="BL9307" s="131" t="s">
        <v>25419</v>
      </c>
    </row>
    <row r="9308" spans="64:64" x14ac:dyDescent="0.3">
      <c r="BL9308" s="131" t="s">
        <v>25420</v>
      </c>
    </row>
    <row r="9309" spans="64:64" x14ac:dyDescent="0.3">
      <c r="BL9309" s="131" t="s">
        <v>25421</v>
      </c>
    </row>
    <row r="9310" spans="64:64" x14ac:dyDescent="0.3">
      <c r="BL9310" s="131" t="s">
        <v>25422</v>
      </c>
    </row>
    <row r="9311" spans="64:64" x14ac:dyDescent="0.3">
      <c r="BL9311" s="131" t="s">
        <v>25423</v>
      </c>
    </row>
    <row r="9312" spans="64:64" x14ac:dyDescent="0.3">
      <c r="BL9312" s="131" t="s">
        <v>25424</v>
      </c>
    </row>
    <row r="9313" spans="64:64" x14ac:dyDescent="0.3">
      <c r="BL9313" s="131" t="s">
        <v>25425</v>
      </c>
    </row>
    <row r="9314" spans="64:64" x14ac:dyDescent="0.3">
      <c r="BL9314" s="131" t="s">
        <v>25426</v>
      </c>
    </row>
    <row r="9315" spans="64:64" x14ac:dyDescent="0.3">
      <c r="BL9315" s="131" t="s">
        <v>19298</v>
      </c>
    </row>
    <row r="9316" spans="64:64" x14ac:dyDescent="0.3">
      <c r="BL9316" s="131" t="s">
        <v>19925</v>
      </c>
    </row>
    <row r="9317" spans="64:64" x14ac:dyDescent="0.3">
      <c r="BL9317" s="131" t="s">
        <v>25427</v>
      </c>
    </row>
    <row r="9318" spans="64:64" x14ac:dyDescent="0.3">
      <c r="BL9318" s="131" t="s">
        <v>19652</v>
      </c>
    </row>
    <row r="9319" spans="64:64" x14ac:dyDescent="0.3">
      <c r="BL9319" s="131" t="s">
        <v>25428</v>
      </c>
    </row>
    <row r="9320" spans="64:64" x14ac:dyDescent="0.3">
      <c r="BL9320" s="131" t="s">
        <v>19536</v>
      </c>
    </row>
    <row r="9321" spans="64:64" x14ac:dyDescent="0.3">
      <c r="BL9321" s="131" t="s">
        <v>21925</v>
      </c>
    </row>
    <row r="9322" spans="64:64" x14ac:dyDescent="0.3">
      <c r="BL9322" s="131" t="s">
        <v>19785</v>
      </c>
    </row>
    <row r="9323" spans="64:64" x14ac:dyDescent="0.3">
      <c r="BL9323" s="131"/>
    </row>
    <row r="9324" spans="64:64" x14ac:dyDescent="0.3">
      <c r="BL9324" s="131" t="s">
        <v>25429</v>
      </c>
    </row>
    <row r="9325" spans="64:64" x14ac:dyDescent="0.3">
      <c r="BL9325" s="131" t="s">
        <v>25430</v>
      </c>
    </row>
    <row r="9326" spans="64:64" x14ac:dyDescent="0.3">
      <c r="BL9326" s="131" t="s">
        <v>25431</v>
      </c>
    </row>
    <row r="9327" spans="64:64" x14ac:dyDescent="0.3">
      <c r="BL9327" s="131" t="s">
        <v>25432</v>
      </c>
    </row>
    <row r="9328" spans="64:64" x14ac:dyDescent="0.3">
      <c r="BL9328" s="131" t="s">
        <v>25433</v>
      </c>
    </row>
    <row r="9329" spans="64:64" x14ac:dyDescent="0.3">
      <c r="BL9329" s="131" t="s">
        <v>25434</v>
      </c>
    </row>
    <row r="9330" spans="64:64" x14ac:dyDescent="0.3">
      <c r="BL9330" s="131" t="s">
        <v>19785</v>
      </c>
    </row>
    <row r="9331" spans="64:64" x14ac:dyDescent="0.3">
      <c r="BL9331" s="131" t="s">
        <v>25435</v>
      </c>
    </row>
    <row r="9332" spans="64:64" x14ac:dyDescent="0.3">
      <c r="BL9332" s="131" t="s">
        <v>25436</v>
      </c>
    </row>
    <row r="9333" spans="64:64" x14ac:dyDescent="0.3">
      <c r="BL9333" s="131" t="s">
        <v>25437</v>
      </c>
    </row>
    <row r="9334" spans="64:64" x14ac:dyDescent="0.3">
      <c r="BL9334" s="131" t="s">
        <v>19640</v>
      </c>
    </row>
    <row r="9335" spans="64:64" x14ac:dyDescent="0.3">
      <c r="BL9335" s="131" t="s">
        <v>25438</v>
      </c>
    </row>
    <row r="9336" spans="64:64" x14ac:dyDescent="0.3">
      <c r="BL9336" s="131" t="s">
        <v>19660</v>
      </c>
    </row>
    <row r="9337" spans="64:64" x14ac:dyDescent="0.3">
      <c r="BL9337" s="131" t="s">
        <v>19785</v>
      </c>
    </row>
    <row r="9338" spans="64:64" x14ac:dyDescent="0.3">
      <c r="BL9338" s="131"/>
    </row>
    <row r="9339" spans="64:64" x14ac:dyDescent="0.3">
      <c r="BL9339" s="131" t="s">
        <v>25439</v>
      </c>
    </row>
    <row r="9340" spans="64:64" x14ac:dyDescent="0.3">
      <c r="BL9340" s="131" t="s">
        <v>25440</v>
      </c>
    </row>
    <row r="9341" spans="64:64" x14ac:dyDescent="0.3">
      <c r="BL9341" s="131" t="s">
        <v>25441</v>
      </c>
    </row>
    <row r="9342" spans="64:64" x14ac:dyDescent="0.3">
      <c r="BL9342" s="131" t="s">
        <v>19877</v>
      </c>
    </row>
    <row r="9343" spans="64:64" x14ac:dyDescent="0.3">
      <c r="BL9343" s="131" t="s">
        <v>25442</v>
      </c>
    </row>
    <row r="9344" spans="64:64" x14ac:dyDescent="0.3">
      <c r="BL9344" s="131" t="s">
        <v>19300</v>
      </c>
    </row>
    <row r="9345" spans="64:64" x14ac:dyDescent="0.3">
      <c r="BL9345" s="131"/>
    </row>
    <row r="9346" spans="64:64" x14ac:dyDescent="0.3">
      <c r="BL9346" s="131"/>
    </row>
    <row r="9347" spans="64:64" x14ac:dyDescent="0.3">
      <c r="BL9347" s="131" t="s">
        <v>25443</v>
      </c>
    </row>
    <row r="9348" spans="64:64" x14ac:dyDescent="0.3">
      <c r="BL9348" s="131" t="s">
        <v>21656</v>
      </c>
    </row>
    <row r="9349" spans="64:64" x14ac:dyDescent="0.3">
      <c r="BL9349" s="131" t="s">
        <v>22457</v>
      </c>
    </row>
    <row r="9350" spans="64:64" x14ac:dyDescent="0.3">
      <c r="BL9350" s="131" t="s">
        <v>25444</v>
      </c>
    </row>
    <row r="9351" spans="64:64" x14ac:dyDescent="0.3">
      <c r="BL9351" s="131" t="s">
        <v>22448</v>
      </c>
    </row>
    <row r="9352" spans="64:64" x14ac:dyDescent="0.3">
      <c r="BL9352" s="131" t="s">
        <v>22447</v>
      </c>
    </row>
    <row r="9353" spans="64:64" x14ac:dyDescent="0.3">
      <c r="BL9353" s="131" t="s">
        <v>25445</v>
      </c>
    </row>
    <row r="9354" spans="64:64" x14ac:dyDescent="0.3">
      <c r="BL9354" s="131" t="s">
        <v>25446</v>
      </c>
    </row>
    <row r="9355" spans="64:64" x14ac:dyDescent="0.3">
      <c r="BL9355" s="131" t="s">
        <v>22447</v>
      </c>
    </row>
    <row r="9356" spans="64:64" x14ac:dyDescent="0.3">
      <c r="BL9356" s="131" t="s">
        <v>25447</v>
      </c>
    </row>
    <row r="9357" spans="64:64" x14ac:dyDescent="0.3">
      <c r="BL9357" s="131" t="s">
        <v>25448</v>
      </c>
    </row>
    <row r="9358" spans="64:64" x14ac:dyDescent="0.3">
      <c r="BL9358" s="131" t="s">
        <v>25449</v>
      </c>
    </row>
    <row r="9359" spans="64:64" x14ac:dyDescent="0.3">
      <c r="BL9359" s="131" t="s">
        <v>25450</v>
      </c>
    </row>
    <row r="9360" spans="64:64" x14ac:dyDescent="0.3">
      <c r="BL9360" s="131" t="s">
        <v>22447</v>
      </c>
    </row>
    <row r="9361" spans="64:64" x14ac:dyDescent="0.3">
      <c r="BL9361" s="131" t="s">
        <v>25451</v>
      </c>
    </row>
    <row r="9362" spans="64:64" x14ac:dyDescent="0.3">
      <c r="BL9362" s="131" t="s">
        <v>25452</v>
      </c>
    </row>
    <row r="9363" spans="64:64" x14ac:dyDescent="0.3">
      <c r="BL9363" s="131"/>
    </row>
    <row r="9364" spans="64:64" x14ac:dyDescent="0.3">
      <c r="BL9364" s="131" t="s">
        <v>23308</v>
      </c>
    </row>
    <row r="9365" spans="64:64" x14ac:dyDescent="0.3">
      <c r="BL9365" s="131" t="s">
        <v>25453</v>
      </c>
    </row>
    <row r="9366" spans="64:64" x14ac:dyDescent="0.3">
      <c r="BL9366" s="131" t="s">
        <v>25454</v>
      </c>
    </row>
    <row r="9367" spans="64:64" x14ac:dyDescent="0.3">
      <c r="BL9367" s="131" t="s">
        <v>25455</v>
      </c>
    </row>
    <row r="9368" spans="64:64" x14ac:dyDescent="0.3">
      <c r="BL9368" s="131" t="s">
        <v>25456</v>
      </c>
    </row>
    <row r="9369" spans="64:64" x14ac:dyDescent="0.3">
      <c r="BL9369" s="131" t="s">
        <v>25457</v>
      </c>
    </row>
    <row r="9370" spans="64:64" x14ac:dyDescent="0.3">
      <c r="BL9370" s="131" t="s">
        <v>25458</v>
      </c>
    </row>
    <row r="9371" spans="64:64" x14ac:dyDescent="0.3">
      <c r="BL9371" s="131" t="s">
        <v>25459</v>
      </c>
    </row>
    <row r="9372" spans="64:64" x14ac:dyDescent="0.3">
      <c r="BL9372" s="131" t="s">
        <v>25460</v>
      </c>
    </row>
    <row r="9373" spans="64:64" x14ac:dyDescent="0.3">
      <c r="BL9373" s="131" t="s">
        <v>21993</v>
      </c>
    </row>
    <row r="9374" spans="64:64" x14ac:dyDescent="0.3">
      <c r="BL9374" s="131" t="s">
        <v>19922</v>
      </c>
    </row>
    <row r="9375" spans="64:64" x14ac:dyDescent="0.3">
      <c r="BL9375" s="131" t="s">
        <v>25461</v>
      </c>
    </row>
    <row r="9376" spans="64:64" x14ac:dyDescent="0.3">
      <c r="BL9376" s="131" t="s">
        <v>19298</v>
      </c>
    </row>
    <row r="9377" spans="64:64" x14ac:dyDescent="0.3">
      <c r="BL9377" s="131" t="s">
        <v>20137</v>
      </c>
    </row>
    <row r="9378" spans="64:64" x14ac:dyDescent="0.3">
      <c r="BL9378" s="131"/>
    </row>
    <row r="9379" spans="64:64" x14ac:dyDescent="0.3">
      <c r="BL9379" s="131" t="s">
        <v>25462</v>
      </c>
    </row>
    <row r="9380" spans="64:64" x14ac:dyDescent="0.3">
      <c r="BL9380" s="131" t="s">
        <v>19536</v>
      </c>
    </row>
    <row r="9381" spans="64:64" x14ac:dyDescent="0.3">
      <c r="BL9381" s="131" t="s">
        <v>19660</v>
      </c>
    </row>
    <row r="9382" spans="64:64" x14ac:dyDescent="0.3">
      <c r="BL9382" s="131" t="s">
        <v>19300</v>
      </c>
    </row>
    <row r="9383" spans="64:64" x14ac:dyDescent="0.3">
      <c r="BL9383" s="131"/>
    </row>
    <row r="9384" spans="64:64" x14ac:dyDescent="0.3">
      <c r="BL9384" s="131" t="s">
        <v>25463</v>
      </c>
    </row>
    <row r="9385" spans="64:64" x14ac:dyDescent="0.3">
      <c r="BL9385" s="131" t="s">
        <v>21656</v>
      </c>
    </row>
    <row r="9386" spans="64:64" x14ac:dyDescent="0.3">
      <c r="BL9386" s="131" t="s">
        <v>22457</v>
      </c>
    </row>
    <row r="9387" spans="64:64" x14ac:dyDescent="0.3">
      <c r="BL9387" s="131" t="s">
        <v>25464</v>
      </c>
    </row>
    <row r="9388" spans="64:64" x14ac:dyDescent="0.3">
      <c r="BL9388" s="131" t="s">
        <v>22448</v>
      </c>
    </row>
    <row r="9389" spans="64:64" x14ac:dyDescent="0.3">
      <c r="BL9389" s="131" t="s">
        <v>22447</v>
      </c>
    </row>
    <row r="9390" spans="64:64" x14ac:dyDescent="0.3">
      <c r="BL9390" s="131" t="s">
        <v>25465</v>
      </c>
    </row>
    <row r="9391" spans="64:64" x14ac:dyDescent="0.3">
      <c r="BL9391" s="131" t="s">
        <v>25466</v>
      </c>
    </row>
    <row r="9392" spans="64:64" x14ac:dyDescent="0.3">
      <c r="BL9392" s="131" t="s">
        <v>25467</v>
      </c>
    </row>
    <row r="9393" spans="64:64" x14ac:dyDescent="0.3">
      <c r="BL9393" s="131" t="s">
        <v>22447</v>
      </c>
    </row>
    <row r="9394" spans="64:64" x14ac:dyDescent="0.3">
      <c r="BL9394" s="131" t="s">
        <v>25468</v>
      </c>
    </row>
    <row r="9395" spans="64:64" x14ac:dyDescent="0.3">
      <c r="BL9395" s="131" t="s">
        <v>22447</v>
      </c>
    </row>
    <row r="9396" spans="64:64" x14ac:dyDescent="0.3">
      <c r="BL9396" s="131" t="s">
        <v>22760</v>
      </c>
    </row>
    <row r="9397" spans="64:64" x14ac:dyDescent="0.3">
      <c r="BL9397" s="131" t="s">
        <v>25469</v>
      </c>
    </row>
    <row r="9398" spans="64:64" x14ac:dyDescent="0.3">
      <c r="BL9398" s="131" t="s">
        <v>25470</v>
      </c>
    </row>
    <row r="9399" spans="64:64" x14ac:dyDescent="0.3">
      <c r="BL9399" s="131" t="s">
        <v>25471</v>
      </c>
    </row>
    <row r="9400" spans="64:64" x14ac:dyDescent="0.3">
      <c r="BL9400" s="131" t="s">
        <v>25472</v>
      </c>
    </row>
    <row r="9401" spans="64:64" x14ac:dyDescent="0.3">
      <c r="BL9401" s="131" t="s">
        <v>25473</v>
      </c>
    </row>
    <row r="9402" spans="64:64" x14ac:dyDescent="0.3">
      <c r="BL9402" s="131" t="s">
        <v>25474</v>
      </c>
    </row>
    <row r="9403" spans="64:64" x14ac:dyDescent="0.3">
      <c r="BL9403" s="131" t="s">
        <v>22771</v>
      </c>
    </row>
    <row r="9404" spans="64:64" x14ac:dyDescent="0.3">
      <c r="BL9404" s="131" t="s">
        <v>22447</v>
      </c>
    </row>
    <row r="9405" spans="64:64" x14ac:dyDescent="0.3">
      <c r="BL9405" s="131" t="s">
        <v>25475</v>
      </c>
    </row>
    <row r="9406" spans="64:64" x14ac:dyDescent="0.3">
      <c r="BL9406" s="131" t="s">
        <v>25476</v>
      </c>
    </row>
    <row r="9407" spans="64:64" x14ac:dyDescent="0.3">
      <c r="BL9407" s="131" t="s">
        <v>22447</v>
      </c>
    </row>
    <row r="9408" spans="64:64" x14ac:dyDescent="0.3">
      <c r="BL9408" s="131" t="s">
        <v>25477</v>
      </c>
    </row>
    <row r="9409" spans="64:64" x14ac:dyDescent="0.3">
      <c r="BL9409" s="131" t="s">
        <v>25478</v>
      </c>
    </row>
    <row r="9410" spans="64:64" x14ac:dyDescent="0.3">
      <c r="BL9410" s="131" t="s">
        <v>22447</v>
      </c>
    </row>
    <row r="9411" spans="64:64" x14ac:dyDescent="0.3">
      <c r="BL9411" s="131" t="s">
        <v>22760</v>
      </c>
    </row>
    <row r="9412" spans="64:64" x14ac:dyDescent="0.3">
      <c r="BL9412" s="131" t="s">
        <v>25479</v>
      </c>
    </row>
    <row r="9413" spans="64:64" x14ac:dyDescent="0.3">
      <c r="BL9413" s="131" t="s">
        <v>25480</v>
      </c>
    </row>
    <row r="9414" spans="64:64" x14ac:dyDescent="0.3">
      <c r="BL9414" s="131" t="s">
        <v>22447</v>
      </c>
    </row>
    <row r="9415" spans="64:64" x14ac:dyDescent="0.3">
      <c r="BL9415" s="131" t="s">
        <v>25481</v>
      </c>
    </row>
    <row r="9416" spans="64:64" x14ac:dyDescent="0.3">
      <c r="BL9416" s="131" t="s">
        <v>25482</v>
      </c>
    </row>
    <row r="9417" spans="64:64" x14ac:dyDescent="0.3">
      <c r="BL9417" s="131" t="s">
        <v>25483</v>
      </c>
    </row>
    <row r="9418" spans="64:64" x14ac:dyDescent="0.3">
      <c r="BL9418" s="131" t="s">
        <v>25484</v>
      </c>
    </row>
    <row r="9419" spans="64:64" x14ac:dyDescent="0.3">
      <c r="BL9419" s="131" t="s">
        <v>25485</v>
      </c>
    </row>
    <row r="9420" spans="64:64" x14ac:dyDescent="0.3">
      <c r="BL9420" s="131" t="s">
        <v>25486</v>
      </c>
    </row>
    <row r="9421" spans="64:64" x14ac:dyDescent="0.3">
      <c r="BL9421" s="131" t="s">
        <v>22769</v>
      </c>
    </row>
    <row r="9422" spans="64:64" x14ac:dyDescent="0.3">
      <c r="BL9422" s="131" t="s">
        <v>25487</v>
      </c>
    </row>
    <row r="9423" spans="64:64" x14ac:dyDescent="0.3">
      <c r="BL9423" s="131" t="s">
        <v>22447</v>
      </c>
    </row>
    <row r="9424" spans="64:64" x14ac:dyDescent="0.3">
      <c r="BL9424" s="131" t="s">
        <v>25474</v>
      </c>
    </row>
    <row r="9425" spans="64:64" x14ac:dyDescent="0.3">
      <c r="BL9425" s="131" t="s">
        <v>22771</v>
      </c>
    </row>
    <row r="9426" spans="64:64" x14ac:dyDescent="0.3">
      <c r="BL9426" s="131" t="s">
        <v>22447</v>
      </c>
    </row>
    <row r="9427" spans="64:64" x14ac:dyDescent="0.3">
      <c r="BL9427" s="131" t="s">
        <v>25452</v>
      </c>
    </row>
    <row r="9428" spans="64:64" x14ac:dyDescent="0.3">
      <c r="BL9428" s="131" t="s">
        <v>23308</v>
      </c>
    </row>
    <row r="9429" spans="64:64" x14ac:dyDescent="0.3">
      <c r="BL9429" s="131" t="s">
        <v>25488</v>
      </c>
    </row>
    <row r="9430" spans="64:64" x14ac:dyDescent="0.3">
      <c r="BL9430" s="131" t="s">
        <v>25454</v>
      </c>
    </row>
    <row r="9431" spans="64:64" x14ac:dyDescent="0.3">
      <c r="BL9431" s="131" t="s">
        <v>25455</v>
      </c>
    </row>
    <row r="9432" spans="64:64" x14ac:dyDescent="0.3">
      <c r="BL9432" s="131" t="s">
        <v>25489</v>
      </c>
    </row>
    <row r="9433" spans="64:64" x14ac:dyDescent="0.3">
      <c r="BL9433" s="131" t="s">
        <v>25462</v>
      </c>
    </row>
    <row r="9434" spans="64:64" x14ac:dyDescent="0.3">
      <c r="BL9434" s="131"/>
    </row>
    <row r="9435" spans="64:64" x14ac:dyDescent="0.3">
      <c r="BL9435" s="131" t="s">
        <v>25490</v>
      </c>
    </row>
    <row r="9436" spans="64:64" x14ac:dyDescent="0.3">
      <c r="BL9436" s="131" t="s">
        <v>25491</v>
      </c>
    </row>
    <row r="9437" spans="64:64" x14ac:dyDescent="0.3">
      <c r="BL9437" s="131" t="s">
        <v>25492</v>
      </c>
    </row>
    <row r="9438" spans="64:64" x14ac:dyDescent="0.3">
      <c r="BL9438" s="131" t="s">
        <v>25493</v>
      </c>
    </row>
    <row r="9439" spans="64:64" x14ac:dyDescent="0.3">
      <c r="BL9439" s="131" t="s">
        <v>25494</v>
      </c>
    </row>
    <row r="9440" spans="64:64" x14ac:dyDescent="0.3">
      <c r="BL9440" s="131" t="s">
        <v>21993</v>
      </c>
    </row>
    <row r="9441" spans="64:64" x14ac:dyDescent="0.3">
      <c r="BL9441" s="131" t="s">
        <v>25495</v>
      </c>
    </row>
    <row r="9442" spans="64:64" x14ac:dyDescent="0.3">
      <c r="BL9442" s="131" t="s">
        <v>25496</v>
      </c>
    </row>
    <row r="9443" spans="64:64" x14ac:dyDescent="0.3">
      <c r="BL9443" s="131" t="s">
        <v>25497</v>
      </c>
    </row>
    <row r="9444" spans="64:64" x14ac:dyDescent="0.3">
      <c r="BL9444" s="131" t="s">
        <v>25498</v>
      </c>
    </row>
    <row r="9445" spans="64:64" x14ac:dyDescent="0.3">
      <c r="BL9445" s="131" t="s">
        <v>25499</v>
      </c>
    </row>
    <row r="9446" spans="64:64" x14ac:dyDescent="0.3">
      <c r="BL9446" s="131" t="s">
        <v>25500</v>
      </c>
    </row>
    <row r="9447" spans="64:64" x14ac:dyDescent="0.3">
      <c r="BL9447" s="131" t="s">
        <v>21993</v>
      </c>
    </row>
    <row r="9448" spans="64:64" x14ac:dyDescent="0.3">
      <c r="BL9448" s="131" t="s">
        <v>19922</v>
      </c>
    </row>
    <row r="9449" spans="64:64" x14ac:dyDescent="0.3">
      <c r="BL9449" s="131" t="s">
        <v>25501</v>
      </c>
    </row>
    <row r="9450" spans="64:64" x14ac:dyDescent="0.3">
      <c r="BL9450" s="131" t="s">
        <v>19298</v>
      </c>
    </row>
    <row r="9451" spans="64:64" x14ac:dyDescent="0.3">
      <c r="BL9451" s="131" t="s">
        <v>19652</v>
      </c>
    </row>
    <row r="9452" spans="64:64" x14ac:dyDescent="0.3">
      <c r="BL9452" s="131" t="s">
        <v>19536</v>
      </c>
    </row>
    <row r="9453" spans="64:64" x14ac:dyDescent="0.3">
      <c r="BL9453" s="131" t="s">
        <v>19660</v>
      </c>
    </row>
    <row r="9454" spans="64:64" x14ac:dyDescent="0.3">
      <c r="BL9454" s="131" t="s">
        <v>19300</v>
      </c>
    </row>
    <row r="9455" spans="64:64" x14ac:dyDescent="0.3">
      <c r="BL9455" s="131"/>
    </row>
    <row r="9456" spans="64:64" x14ac:dyDescent="0.3">
      <c r="BL9456" s="131" t="s">
        <v>25502</v>
      </c>
    </row>
    <row r="9457" spans="64:64" x14ac:dyDescent="0.3">
      <c r="BL9457" s="131" t="s">
        <v>25503</v>
      </c>
    </row>
    <row r="9458" spans="64:64" x14ac:dyDescent="0.3">
      <c r="BL9458" s="131" t="s">
        <v>25504</v>
      </c>
    </row>
    <row r="9459" spans="64:64" x14ac:dyDescent="0.3">
      <c r="BL9459" s="131" t="s">
        <v>25505</v>
      </c>
    </row>
    <row r="9460" spans="64:64" x14ac:dyDescent="0.3">
      <c r="BL9460" s="131"/>
    </row>
    <row r="9461" spans="64:64" x14ac:dyDescent="0.3">
      <c r="BL9461" s="131" t="s">
        <v>25506</v>
      </c>
    </row>
    <row r="9462" spans="64:64" x14ac:dyDescent="0.3">
      <c r="BL9462" s="131" t="s">
        <v>25507</v>
      </c>
    </row>
    <row r="9463" spans="64:64" x14ac:dyDescent="0.3">
      <c r="BL9463" s="131" t="s">
        <v>25508</v>
      </c>
    </row>
    <row r="9464" spans="64:64" x14ac:dyDescent="0.3">
      <c r="BL9464" s="131" t="s">
        <v>25509</v>
      </c>
    </row>
    <row r="9465" spans="64:64" x14ac:dyDescent="0.3">
      <c r="BL9465" s="131" t="s">
        <v>19652</v>
      </c>
    </row>
    <row r="9466" spans="64:64" x14ac:dyDescent="0.3">
      <c r="BL9466" s="131" t="s">
        <v>19299</v>
      </c>
    </row>
    <row r="9467" spans="64:64" x14ac:dyDescent="0.3">
      <c r="BL9467" s="131" t="s">
        <v>19877</v>
      </c>
    </row>
    <row r="9468" spans="64:64" x14ac:dyDescent="0.3">
      <c r="BL9468" s="131"/>
    </row>
    <row r="9469" spans="64:64" x14ac:dyDescent="0.3">
      <c r="BL9469" s="131" t="s">
        <v>25510</v>
      </c>
    </row>
    <row r="9470" spans="64:64" x14ac:dyDescent="0.3">
      <c r="BL9470" s="131" t="s">
        <v>19300</v>
      </c>
    </row>
    <row r="9471" spans="64:64" x14ac:dyDescent="0.3">
      <c r="BL9471" s="131"/>
    </row>
    <row r="9472" spans="64:64" x14ac:dyDescent="0.3">
      <c r="BL9472" s="131" t="s">
        <v>25511</v>
      </c>
    </row>
    <row r="9473" spans="64:64" x14ac:dyDescent="0.3">
      <c r="BL9473" s="131" t="s">
        <v>25512</v>
      </c>
    </row>
    <row r="9474" spans="64:64" x14ac:dyDescent="0.3">
      <c r="BL9474" s="131" t="s">
        <v>25513</v>
      </c>
    </row>
    <row r="9475" spans="64:64" x14ac:dyDescent="0.3">
      <c r="BL9475" s="131" t="s">
        <v>19300</v>
      </c>
    </row>
    <row r="9476" spans="64:64" x14ac:dyDescent="0.3">
      <c r="BL9476" s="131"/>
    </row>
    <row r="9477" spans="64:64" x14ac:dyDescent="0.3">
      <c r="BL9477" s="131" t="s">
        <v>19611</v>
      </c>
    </row>
    <row r="9478" spans="64:64" x14ac:dyDescent="0.3">
      <c r="BL9478" s="131" t="s">
        <v>25514</v>
      </c>
    </row>
    <row r="9479" spans="64:64" x14ac:dyDescent="0.3">
      <c r="BL9479" s="131" t="s">
        <v>19493</v>
      </c>
    </row>
    <row r="9480" spans="64:64" x14ac:dyDescent="0.3">
      <c r="BL9480" s="131" t="s">
        <v>25515</v>
      </c>
    </row>
    <row r="9481" spans="64:64" x14ac:dyDescent="0.3">
      <c r="BL9481" s="131" t="s">
        <v>25516</v>
      </c>
    </row>
    <row r="9482" spans="64:64" x14ac:dyDescent="0.3">
      <c r="BL9482" s="131" t="s">
        <v>19615</v>
      </c>
    </row>
    <row r="9483" spans="64:64" x14ac:dyDescent="0.3">
      <c r="BL9483" s="131" t="s">
        <v>25517</v>
      </c>
    </row>
    <row r="9484" spans="64:64" x14ac:dyDescent="0.3">
      <c r="BL9484" s="131" t="s">
        <v>25518</v>
      </c>
    </row>
    <row r="9485" spans="64:64" x14ac:dyDescent="0.3">
      <c r="BL9485" s="131"/>
    </row>
    <row r="9486" spans="64:64" x14ac:dyDescent="0.3">
      <c r="BL9486" s="131" t="s">
        <v>25519</v>
      </c>
    </row>
    <row r="9487" spans="64:64" x14ac:dyDescent="0.3">
      <c r="BL9487" s="131" t="s">
        <v>25520</v>
      </c>
    </row>
    <row r="9488" spans="64:64" x14ac:dyDescent="0.3">
      <c r="BL9488" s="131" t="s">
        <v>25521</v>
      </c>
    </row>
    <row r="9489" spans="64:64" x14ac:dyDescent="0.3">
      <c r="BL9489" s="131" t="s">
        <v>19299</v>
      </c>
    </row>
    <row r="9490" spans="64:64" x14ac:dyDescent="0.3">
      <c r="BL9490" s="131" t="s">
        <v>19877</v>
      </c>
    </row>
    <row r="9491" spans="64:64" x14ac:dyDescent="0.3">
      <c r="BL9491" s="131"/>
    </row>
    <row r="9492" spans="64:64" x14ac:dyDescent="0.3">
      <c r="BL9492" s="131" t="s">
        <v>25522</v>
      </c>
    </row>
    <row r="9493" spans="64:64" x14ac:dyDescent="0.3">
      <c r="BL9493" s="131" t="s">
        <v>25523</v>
      </c>
    </row>
    <row r="9494" spans="64:64" x14ac:dyDescent="0.3">
      <c r="BL9494" s="131" t="s">
        <v>25524</v>
      </c>
    </row>
    <row r="9495" spans="64:64" x14ac:dyDescent="0.3">
      <c r="BL9495" s="131" t="s">
        <v>25525</v>
      </c>
    </row>
    <row r="9496" spans="64:64" x14ac:dyDescent="0.3">
      <c r="BL9496" s="131" t="s">
        <v>19523</v>
      </c>
    </row>
    <row r="9497" spans="64:64" x14ac:dyDescent="0.3">
      <c r="BL9497" s="131" t="s">
        <v>25526</v>
      </c>
    </row>
    <row r="9498" spans="64:64" x14ac:dyDescent="0.3">
      <c r="BL9498" s="131" t="s">
        <v>25527</v>
      </c>
    </row>
    <row r="9499" spans="64:64" x14ac:dyDescent="0.3">
      <c r="BL9499" s="131" t="s">
        <v>25528</v>
      </c>
    </row>
    <row r="9500" spans="64:64" x14ac:dyDescent="0.3">
      <c r="BL9500" s="131" t="s">
        <v>19523</v>
      </c>
    </row>
    <row r="9501" spans="64:64" x14ac:dyDescent="0.3">
      <c r="BL9501" s="131" t="s">
        <v>19877</v>
      </c>
    </row>
    <row r="9502" spans="64:64" x14ac:dyDescent="0.3">
      <c r="BL9502" s="131"/>
    </row>
    <row r="9503" spans="64:64" x14ac:dyDescent="0.3">
      <c r="BL9503" s="131" t="s">
        <v>25529</v>
      </c>
    </row>
    <row r="9504" spans="64:64" x14ac:dyDescent="0.3">
      <c r="BL9504" s="131" t="s">
        <v>19300</v>
      </c>
    </row>
    <row r="9505" spans="64:64" x14ac:dyDescent="0.3">
      <c r="BL9505" s="131"/>
    </row>
    <row r="9506" spans="64:64" x14ac:dyDescent="0.3">
      <c r="BL9506" s="131"/>
    </row>
    <row r="9507" spans="64:64" x14ac:dyDescent="0.3">
      <c r="BL9507" s="131" t="s">
        <v>19611</v>
      </c>
    </row>
    <row r="9508" spans="64:64" x14ac:dyDescent="0.3">
      <c r="BL9508" s="131" t="s">
        <v>25530</v>
      </c>
    </row>
    <row r="9509" spans="64:64" x14ac:dyDescent="0.3">
      <c r="BL9509" s="131" t="s">
        <v>19493</v>
      </c>
    </row>
    <row r="9510" spans="64:64" x14ac:dyDescent="0.3">
      <c r="BL9510" s="131" t="s">
        <v>25531</v>
      </c>
    </row>
    <row r="9511" spans="64:64" x14ac:dyDescent="0.3">
      <c r="BL9511" s="131" t="s">
        <v>25532</v>
      </c>
    </row>
    <row r="9512" spans="64:64" x14ac:dyDescent="0.3">
      <c r="BL9512" s="131" t="s">
        <v>19493</v>
      </c>
    </row>
    <row r="9513" spans="64:64" x14ac:dyDescent="0.3">
      <c r="BL9513" s="131" t="s">
        <v>25533</v>
      </c>
    </row>
    <row r="9514" spans="64:64" x14ac:dyDescent="0.3">
      <c r="BL9514" s="131" t="s">
        <v>25534</v>
      </c>
    </row>
    <row r="9515" spans="64:64" x14ac:dyDescent="0.3">
      <c r="BL9515" s="131" t="s">
        <v>19493</v>
      </c>
    </row>
    <row r="9516" spans="64:64" x14ac:dyDescent="0.3">
      <c r="BL9516" s="131" t="s">
        <v>25535</v>
      </c>
    </row>
    <row r="9517" spans="64:64" x14ac:dyDescent="0.3">
      <c r="BL9517" s="131" t="s">
        <v>25536</v>
      </c>
    </row>
    <row r="9518" spans="64:64" x14ac:dyDescent="0.3">
      <c r="BL9518" s="131" t="s">
        <v>19615</v>
      </c>
    </row>
    <row r="9519" spans="64:64" x14ac:dyDescent="0.3">
      <c r="BL9519" s="131" t="s">
        <v>25537</v>
      </c>
    </row>
    <row r="9520" spans="64:64" x14ac:dyDescent="0.3">
      <c r="BL9520" s="131" t="s">
        <v>25538</v>
      </c>
    </row>
    <row r="9521" spans="64:64" x14ac:dyDescent="0.3">
      <c r="BL9521" s="131"/>
    </row>
    <row r="9522" spans="64:64" x14ac:dyDescent="0.3">
      <c r="BL9522" s="131" t="s">
        <v>25539</v>
      </c>
    </row>
    <row r="9523" spans="64:64" x14ac:dyDescent="0.3">
      <c r="BL9523" s="131" t="s">
        <v>25540</v>
      </c>
    </row>
    <row r="9524" spans="64:64" x14ac:dyDescent="0.3">
      <c r="BL9524" s="131"/>
    </row>
    <row r="9525" spans="64:64" x14ac:dyDescent="0.3">
      <c r="BL9525" s="131" t="s">
        <v>21437</v>
      </c>
    </row>
    <row r="9526" spans="64:64" x14ac:dyDescent="0.3">
      <c r="BL9526" s="131" t="s">
        <v>25541</v>
      </c>
    </row>
    <row r="9527" spans="64:64" x14ac:dyDescent="0.3">
      <c r="BL9527" s="131" t="s">
        <v>25542</v>
      </c>
    </row>
    <row r="9528" spans="64:64" x14ac:dyDescent="0.3">
      <c r="BL9528" s="131" t="s">
        <v>25543</v>
      </c>
    </row>
    <row r="9529" spans="64:64" x14ac:dyDescent="0.3">
      <c r="BL9529" s="131" t="s">
        <v>19652</v>
      </c>
    </row>
    <row r="9530" spans="64:64" x14ac:dyDescent="0.3">
      <c r="BL9530" s="131" t="s">
        <v>25544</v>
      </c>
    </row>
    <row r="9531" spans="64:64" x14ac:dyDescent="0.3">
      <c r="BL9531" s="131" t="s">
        <v>19299</v>
      </c>
    </row>
    <row r="9532" spans="64:64" x14ac:dyDescent="0.3">
      <c r="BL9532" s="131"/>
    </row>
    <row r="9533" spans="64:64" x14ac:dyDescent="0.3">
      <c r="BL9533" s="131" t="s">
        <v>25545</v>
      </c>
    </row>
    <row r="9534" spans="64:64" x14ac:dyDescent="0.3">
      <c r="BL9534" s="131" t="s">
        <v>19660</v>
      </c>
    </row>
    <row r="9535" spans="64:64" x14ac:dyDescent="0.3">
      <c r="BL9535" s="131" t="s">
        <v>19300</v>
      </c>
    </row>
    <row r="9536" spans="64:64" x14ac:dyDescent="0.3">
      <c r="BL9536" s="131"/>
    </row>
    <row r="9537" spans="64:64" x14ac:dyDescent="0.3">
      <c r="BL9537" s="131"/>
    </row>
    <row r="9538" spans="64:64" x14ac:dyDescent="0.3">
      <c r="BL9538" s="131" t="s">
        <v>19611</v>
      </c>
    </row>
    <row r="9539" spans="64:64" x14ac:dyDescent="0.3">
      <c r="BL9539" s="131" t="s">
        <v>25546</v>
      </c>
    </row>
    <row r="9540" spans="64:64" x14ac:dyDescent="0.3">
      <c r="BL9540" s="131" t="s">
        <v>19493</v>
      </c>
    </row>
    <row r="9541" spans="64:64" x14ac:dyDescent="0.3">
      <c r="BL9541" s="131" t="s">
        <v>25547</v>
      </c>
    </row>
    <row r="9542" spans="64:64" x14ac:dyDescent="0.3">
      <c r="BL9542" s="131" t="s">
        <v>19493</v>
      </c>
    </row>
    <row r="9543" spans="64:64" x14ac:dyDescent="0.3">
      <c r="BL9543" s="131" t="s">
        <v>25548</v>
      </c>
    </row>
    <row r="9544" spans="64:64" x14ac:dyDescent="0.3">
      <c r="BL9544" s="131" t="s">
        <v>25549</v>
      </c>
    </row>
    <row r="9545" spans="64:64" x14ac:dyDescent="0.3">
      <c r="BL9545" s="131" t="s">
        <v>25550</v>
      </c>
    </row>
    <row r="9546" spans="64:64" x14ac:dyDescent="0.3">
      <c r="BL9546" s="131" t="s">
        <v>25551</v>
      </c>
    </row>
    <row r="9547" spans="64:64" x14ac:dyDescent="0.3">
      <c r="BL9547" s="131" t="s">
        <v>25552</v>
      </c>
    </row>
    <row r="9548" spans="64:64" x14ac:dyDescent="0.3">
      <c r="BL9548" s="131" t="s">
        <v>19615</v>
      </c>
    </row>
    <row r="9549" spans="64:64" x14ac:dyDescent="0.3">
      <c r="BL9549" s="131" t="s">
        <v>25553</v>
      </c>
    </row>
    <row r="9550" spans="64:64" x14ac:dyDescent="0.3">
      <c r="BL9550" s="131" t="s">
        <v>25554</v>
      </c>
    </row>
    <row r="9551" spans="64:64" x14ac:dyDescent="0.3">
      <c r="BL9551" s="131" t="s">
        <v>25555</v>
      </c>
    </row>
    <row r="9552" spans="64:64" x14ac:dyDescent="0.3">
      <c r="BL9552" s="131" t="s">
        <v>19877</v>
      </c>
    </row>
    <row r="9553" spans="64:64" x14ac:dyDescent="0.3">
      <c r="BL9553" s="131"/>
    </row>
    <row r="9554" spans="64:64" x14ac:dyDescent="0.3">
      <c r="BL9554" s="131" t="s">
        <v>25556</v>
      </c>
    </row>
    <row r="9555" spans="64:64" x14ac:dyDescent="0.3">
      <c r="BL9555" s="131" t="s">
        <v>25557</v>
      </c>
    </row>
    <row r="9556" spans="64:64" x14ac:dyDescent="0.3">
      <c r="BL9556" s="131" t="s">
        <v>20417</v>
      </c>
    </row>
    <row r="9557" spans="64:64" x14ac:dyDescent="0.3">
      <c r="BL9557" s="131"/>
    </row>
    <row r="9558" spans="64:64" x14ac:dyDescent="0.3">
      <c r="BL9558" s="131" t="s">
        <v>25510</v>
      </c>
    </row>
    <row r="9559" spans="64:64" x14ac:dyDescent="0.3">
      <c r="BL9559" s="131" t="s">
        <v>19300</v>
      </c>
    </row>
    <row r="9560" spans="64:64" x14ac:dyDescent="0.3">
      <c r="BL9560" s="131"/>
    </row>
    <row r="9561" spans="64:64" x14ac:dyDescent="0.3">
      <c r="BL9561" s="131"/>
    </row>
    <row r="9562" spans="64:64" x14ac:dyDescent="0.3">
      <c r="BL9562" s="131" t="s">
        <v>25558</v>
      </c>
    </row>
    <row r="9563" spans="64:64" x14ac:dyDescent="0.3">
      <c r="BL9563" s="131" t="s">
        <v>25559</v>
      </c>
    </row>
    <row r="9564" spans="64:64" x14ac:dyDescent="0.3">
      <c r="BL9564" s="131" t="s">
        <v>19300</v>
      </c>
    </row>
    <row r="9565" spans="64:64" x14ac:dyDescent="0.3">
      <c r="BL9565" s="131"/>
    </row>
    <row r="9566" spans="64:64" x14ac:dyDescent="0.3">
      <c r="BL9566" s="131"/>
    </row>
    <row r="9567" spans="64:64" x14ac:dyDescent="0.3">
      <c r="BL9567" s="131" t="s">
        <v>19611</v>
      </c>
    </row>
    <row r="9568" spans="64:64" x14ac:dyDescent="0.3">
      <c r="BL9568" s="131" t="s">
        <v>22439</v>
      </c>
    </row>
    <row r="9569" spans="64:64" x14ac:dyDescent="0.3">
      <c r="BL9569" s="131" t="s">
        <v>25560</v>
      </c>
    </row>
    <row r="9570" spans="64:64" x14ac:dyDescent="0.3">
      <c r="BL9570" s="131" t="s">
        <v>19617</v>
      </c>
    </row>
    <row r="9571" spans="64:64" x14ac:dyDescent="0.3">
      <c r="BL9571" s="131" t="s">
        <v>25561</v>
      </c>
    </row>
    <row r="9572" spans="64:64" x14ac:dyDescent="0.3">
      <c r="BL9572" s="131" t="s">
        <v>25562</v>
      </c>
    </row>
    <row r="9573" spans="64:64" x14ac:dyDescent="0.3">
      <c r="BL9573" s="131" t="s">
        <v>25563</v>
      </c>
    </row>
    <row r="9574" spans="64:64" x14ac:dyDescent="0.3">
      <c r="BL9574" s="131" t="s">
        <v>21656</v>
      </c>
    </row>
    <row r="9575" spans="64:64" x14ac:dyDescent="0.3">
      <c r="BL9575" s="131" t="s">
        <v>25564</v>
      </c>
    </row>
    <row r="9576" spans="64:64" x14ac:dyDescent="0.3">
      <c r="BL9576" s="131" t="s">
        <v>25565</v>
      </c>
    </row>
    <row r="9577" spans="64:64" x14ac:dyDescent="0.3">
      <c r="BL9577" s="131" t="s">
        <v>22448</v>
      </c>
    </row>
    <row r="9578" spans="64:64" x14ac:dyDescent="0.3">
      <c r="BL9578" s="131" t="s">
        <v>22447</v>
      </c>
    </row>
    <row r="9579" spans="64:64" x14ac:dyDescent="0.3">
      <c r="BL9579" s="131" t="s">
        <v>25566</v>
      </c>
    </row>
    <row r="9580" spans="64:64" x14ac:dyDescent="0.3">
      <c r="BL9580" s="131" t="s">
        <v>22447</v>
      </c>
    </row>
    <row r="9581" spans="64:64" x14ac:dyDescent="0.3">
      <c r="BL9581" s="131" t="s">
        <v>25567</v>
      </c>
    </row>
    <row r="9582" spans="64:64" x14ac:dyDescent="0.3">
      <c r="BL9582" s="131" t="s">
        <v>25568</v>
      </c>
    </row>
    <row r="9583" spans="64:64" x14ac:dyDescent="0.3">
      <c r="BL9583" s="131" t="s">
        <v>25569</v>
      </c>
    </row>
    <row r="9584" spans="64:64" x14ac:dyDescent="0.3">
      <c r="BL9584" s="131" t="s">
        <v>25570</v>
      </c>
    </row>
    <row r="9585" spans="64:64" x14ac:dyDescent="0.3">
      <c r="BL9585" s="131" t="s">
        <v>22447</v>
      </c>
    </row>
    <row r="9586" spans="64:64" x14ac:dyDescent="0.3">
      <c r="BL9586" s="131" t="s">
        <v>25571</v>
      </c>
    </row>
    <row r="9587" spans="64:64" x14ac:dyDescent="0.3">
      <c r="BL9587" s="131" t="s">
        <v>25572</v>
      </c>
    </row>
    <row r="9588" spans="64:64" x14ac:dyDescent="0.3">
      <c r="BL9588" s="131" t="s">
        <v>22447</v>
      </c>
    </row>
    <row r="9589" spans="64:64" x14ac:dyDescent="0.3">
      <c r="BL9589" s="131" t="s">
        <v>25573</v>
      </c>
    </row>
    <row r="9590" spans="64:64" x14ac:dyDescent="0.3">
      <c r="BL9590" s="131" t="s">
        <v>25574</v>
      </c>
    </row>
    <row r="9591" spans="64:64" x14ac:dyDescent="0.3">
      <c r="BL9591" s="131" t="s">
        <v>22447</v>
      </c>
    </row>
    <row r="9592" spans="64:64" x14ac:dyDescent="0.3">
      <c r="BL9592" s="131" t="s">
        <v>25575</v>
      </c>
    </row>
    <row r="9593" spans="64:64" x14ac:dyDescent="0.3">
      <c r="BL9593" s="131" t="s">
        <v>25576</v>
      </c>
    </row>
    <row r="9594" spans="64:64" x14ac:dyDescent="0.3">
      <c r="BL9594" s="131" t="s">
        <v>25577</v>
      </c>
    </row>
    <row r="9595" spans="64:64" x14ac:dyDescent="0.3">
      <c r="BL9595" s="131" t="s">
        <v>25578</v>
      </c>
    </row>
    <row r="9596" spans="64:64" x14ac:dyDescent="0.3">
      <c r="BL9596" s="131" t="s">
        <v>25579</v>
      </c>
    </row>
    <row r="9597" spans="64:64" x14ac:dyDescent="0.3">
      <c r="BL9597" s="131" t="s">
        <v>25580</v>
      </c>
    </row>
    <row r="9598" spans="64:64" x14ac:dyDescent="0.3">
      <c r="BL9598" s="131" t="s">
        <v>25581</v>
      </c>
    </row>
    <row r="9599" spans="64:64" x14ac:dyDescent="0.3">
      <c r="BL9599" s="131" t="s">
        <v>22447</v>
      </c>
    </row>
    <row r="9600" spans="64:64" x14ac:dyDescent="0.3">
      <c r="BL9600" s="131" t="s">
        <v>22447</v>
      </c>
    </row>
    <row r="9601" spans="64:64" x14ac:dyDescent="0.3">
      <c r="BL9601" s="131" t="s">
        <v>25582</v>
      </c>
    </row>
    <row r="9602" spans="64:64" x14ac:dyDescent="0.3">
      <c r="BL9602" s="131" t="s">
        <v>25583</v>
      </c>
    </row>
    <row r="9603" spans="64:64" x14ac:dyDescent="0.3">
      <c r="BL9603" s="131" t="s">
        <v>25584</v>
      </c>
    </row>
    <row r="9604" spans="64:64" x14ac:dyDescent="0.3">
      <c r="BL9604" s="131" t="s">
        <v>25585</v>
      </c>
    </row>
    <row r="9605" spans="64:64" x14ac:dyDescent="0.3">
      <c r="BL9605" s="131" t="s">
        <v>22447</v>
      </c>
    </row>
    <row r="9606" spans="64:64" x14ac:dyDescent="0.3">
      <c r="BL9606" s="131" t="s">
        <v>25586</v>
      </c>
    </row>
    <row r="9607" spans="64:64" x14ac:dyDescent="0.3">
      <c r="BL9607" s="131" t="s">
        <v>25587</v>
      </c>
    </row>
    <row r="9608" spans="64:64" x14ac:dyDescent="0.3">
      <c r="BL9608" s="131" t="s">
        <v>25588</v>
      </c>
    </row>
    <row r="9609" spans="64:64" x14ac:dyDescent="0.3">
      <c r="BL9609" s="131" t="s">
        <v>25589</v>
      </c>
    </row>
    <row r="9610" spans="64:64" x14ac:dyDescent="0.3">
      <c r="BL9610" s="131"/>
    </row>
    <row r="9611" spans="64:64" x14ac:dyDescent="0.3">
      <c r="BL9611" s="131" t="s">
        <v>25590</v>
      </c>
    </row>
    <row r="9612" spans="64:64" x14ac:dyDescent="0.3">
      <c r="BL9612" s="131" t="s">
        <v>25591</v>
      </c>
    </row>
    <row r="9613" spans="64:64" x14ac:dyDescent="0.3">
      <c r="BL9613" s="131" t="s">
        <v>25592</v>
      </c>
    </row>
    <row r="9614" spans="64:64" x14ac:dyDescent="0.3">
      <c r="BL9614" s="131" t="s">
        <v>25593</v>
      </c>
    </row>
    <row r="9615" spans="64:64" x14ac:dyDescent="0.3">
      <c r="BL9615" s="131"/>
    </row>
    <row r="9616" spans="64:64" x14ac:dyDescent="0.3">
      <c r="BL9616" s="131" t="s">
        <v>25594</v>
      </c>
    </row>
    <row r="9617" spans="64:64" x14ac:dyDescent="0.3">
      <c r="BL9617" s="131" t="s">
        <v>25595</v>
      </c>
    </row>
    <row r="9618" spans="64:64" x14ac:dyDescent="0.3">
      <c r="BL9618" s="131" t="s">
        <v>25596</v>
      </c>
    </row>
    <row r="9619" spans="64:64" x14ac:dyDescent="0.3">
      <c r="BL9619" s="131" t="s">
        <v>25597</v>
      </c>
    </row>
    <row r="9620" spans="64:64" x14ac:dyDescent="0.3">
      <c r="BL9620" s="131" t="s">
        <v>21875</v>
      </c>
    </row>
    <row r="9621" spans="64:64" x14ac:dyDescent="0.3">
      <c r="BL9621" s="131" t="s">
        <v>25598</v>
      </c>
    </row>
    <row r="9622" spans="64:64" x14ac:dyDescent="0.3">
      <c r="BL9622" s="131" t="s">
        <v>25599</v>
      </c>
    </row>
    <row r="9623" spans="64:64" x14ac:dyDescent="0.3">
      <c r="BL9623" s="131" t="s">
        <v>25600</v>
      </c>
    </row>
    <row r="9624" spans="64:64" x14ac:dyDescent="0.3">
      <c r="BL9624" s="131" t="s">
        <v>21305</v>
      </c>
    </row>
    <row r="9625" spans="64:64" x14ac:dyDescent="0.3">
      <c r="BL9625" s="131"/>
    </row>
    <row r="9626" spans="64:64" x14ac:dyDescent="0.3">
      <c r="BL9626" s="131" t="s">
        <v>25601</v>
      </c>
    </row>
    <row r="9627" spans="64:64" x14ac:dyDescent="0.3">
      <c r="BL9627" s="131" t="s">
        <v>25602</v>
      </c>
    </row>
    <row r="9628" spans="64:64" x14ac:dyDescent="0.3">
      <c r="BL9628" s="131"/>
    </row>
    <row r="9629" spans="64:64" x14ac:dyDescent="0.3">
      <c r="BL9629" s="131" t="s">
        <v>25603</v>
      </c>
    </row>
    <row r="9630" spans="64:64" x14ac:dyDescent="0.3">
      <c r="BL9630" s="131" t="s">
        <v>19660</v>
      </c>
    </row>
    <row r="9631" spans="64:64" x14ac:dyDescent="0.3">
      <c r="BL9631" s="131"/>
    </row>
    <row r="9632" spans="64:64" x14ac:dyDescent="0.3">
      <c r="BL9632" s="131" t="s">
        <v>25604</v>
      </c>
    </row>
    <row r="9633" spans="64:64" x14ac:dyDescent="0.3">
      <c r="BL9633" s="131" t="s">
        <v>21656</v>
      </c>
    </row>
    <row r="9634" spans="64:64" x14ac:dyDescent="0.3">
      <c r="BL9634" s="131" t="s">
        <v>22445</v>
      </c>
    </row>
    <row r="9635" spans="64:64" x14ac:dyDescent="0.3">
      <c r="BL9635" s="131" t="s">
        <v>25605</v>
      </c>
    </row>
    <row r="9636" spans="64:64" x14ac:dyDescent="0.3">
      <c r="BL9636" s="131" t="s">
        <v>22448</v>
      </c>
    </row>
    <row r="9637" spans="64:64" x14ac:dyDescent="0.3">
      <c r="BL9637" s="131" t="s">
        <v>22447</v>
      </c>
    </row>
    <row r="9638" spans="64:64" x14ac:dyDescent="0.3">
      <c r="BL9638" s="131" t="s">
        <v>25606</v>
      </c>
    </row>
    <row r="9639" spans="64:64" x14ac:dyDescent="0.3">
      <c r="BL9639" s="131" t="s">
        <v>25607</v>
      </c>
    </row>
    <row r="9640" spans="64:64" x14ac:dyDescent="0.3">
      <c r="BL9640" s="131" t="s">
        <v>25608</v>
      </c>
    </row>
    <row r="9641" spans="64:64" x14ac:dyDescent="0.3">
      <c r="BL9641" s="131" t="s">
        <v>25609</v>
      </c>
    </row>
    <row r="9642" spans="64:64" x14ac:dyDescent="0.3">
      <c r="BL9642" s="131" t="s">
        <v>22447</v>
      </c>
    </row>
    <row r="9643" spans="64:64" x14ac:dyDescent="0.3">
      <c r="BL9643" s="131" t="s">
        <v>25610</v>
      </c>
    </row>
    <row r="9644" spans="64:64" x14ac:dyDescent="0.3">
      <c r="BL9644" s="131" t="s">
        <v>22447</v>
      </c>
    </row>
    <row r="9645" spans="64:64" x14ac:dyDescent="0.3">
      <c r="BL9645" s="131" t="s">
        <v>25611</v>
      </c>
    </row>
    <row r="9646" spans="64:64" x14ac:dyDescent="0.3">
      <c r="BL9646" s="131" t="s">
        <v>25612</v>
      </c>
    </row>
    <row r="9647" spans="64:64" x14ac:dyDescent="0.3">
      <c r="BL9647" s="131" t="s">
        <v>25613</v>
      </c>
    </row>
    <row r="9648" spans="64:64" x14ac:dyDescent="0.3">
      <c r="BL9648" s="131" t="s">
        <v>22447</v>
      </c>
    </row>
    <row r="9649" spans="64:64" x14ac:dyDescent="0.3">
      <c r="BL9649" s="131" t="s">
        <v>25614</v>
      </c>
    </row>
    <row r="9650" spans="64:64" x14ac:dyDescent="0.3">
      <c r="BL9650" s="131" t="s">
        <v>25615</v>
      </c>
    </row>
    <row r="9651" spans="64:64" x14ac:dyDescent="0.3">
      <c r="BL9651" s="131" t="s">
        <v>25586</v>
      </c>
    </row>
    <row r="9652" spans="64:64" x14ac:dyDescent="0.3">
      <c r="BL9652" s="131" t="s">
        <v>25616</v>
      </c>
    </row>
    <row r="9653" spans="64:64" x14ac:dyDescent="0.3">
      <c r="BL9653" s="131" t="s">
        <v>21603</v>
      </c>
    </row>
    <row r="9654" spans="64:64" x14ac:dyDescent="0.3">
      <c r="BL9654" s="131" t="s">
        <v>25617</v>
      </c>
    </row>
    <row r="9655" spans="64:64" x14ac:dyDescent="0.3">
      <c r="BL9655" s="131" t="s">
        <v>21692</v>
      </c>
    </row>
    <row r="9656" spans="64:64" x14ac:dyDescent="0.3">
      <c r="BL9656" s="131" t="s">
        <v>19299</v>
      </c>
    </row>
    <row r="9657" spans="64:64" x14ac:dyDescent="0.3">
      <c r="BL9657" s="131" t="s">
        <v>25618</v>
      </c>
    </row>
    <row r="9658" spans="64:64" x14ac:dyDescent="0.3">
      <c r="BL9658" s="131" t="s">
        <v>19660</v>
      </c>
    </row>
    <row r="9659" spans="64:64" x14ac:dyDescent="0.3">
      <c r="BL9659" s="131"/>
    </row>
    <row r="9660" spans="64:64" x14ac:dyDescent="0.3">
      <c r="BL9660" s="131" t="s">
        <v>25619</v>
      </c>
    </row>
    <row r="9661" spans="64:64" x14ac:dyDescent="0.3">
      <c r="BL9661" s="131" t="s">
        <v>21656</v>
      </c>
    </row>
    <row r="9662" spans="64:64" x14ac:dyDescent="0.3">
      <c r="BL9662" s="131" t="s">
        <v>22445</v>
      </c>
    </row>
    <row r="9663" spans="64:64" x14ac:dyDescent="0.3">
      <c r="BL9663" s="131" t="s">
        <v>25620</v>
      </c>
    </row>
    <row r="9664" spans="64:64" x14ac:dyDescent="0.3">
      <c r="BL9664" s="131" t="s">
        <v>22448</v>
      </c>
    </row>
    <row r="9665" spans="64:64" x14ac:dyDescent="0.3">
      <c r="BL9665" s="131" t="s">
        <v>22447</v>
      </c>
    </row>
    <row r="9666" spans="64:64" x14ac:dyDescent="0.3">
      <c r="BL9666" s="131" t="s">
        <v>25621</v>
      </c>
    </row>
    <row r="9667" spans="64:64" x14ac:dyDescent="0.3">
      <c r="BL9667" s="131" t="s">
        <v>25622</v>
      </c>
    </row>
    <row r="9668" spans="64:64" x14ac:dyDescent="0.3">
      <c r="BL9668" s="131" t="s">
        <v>22447</v>
      </c>
    </row>
    <row r="9669" spans="64:64" x14ac:dyDescent="0.3">
      <c r="BL9669" s="131" t="s">
        <v>25623</v>
      </c>
    </row>
    <row r="9670" spans="64:64" x14ac:dyDescent="0.3">
      <c r="BL9670" s="131" t="s">
        <v>22447</v>
      </c>
    </row>
    <row r="9671" spans="64:64" x14ac:dyDescent="0.3">
      <c r="BL9671" s="131" t="s">
        <v>25624</v>
      </c>
    </row>
    <row r="9672" spans="64:64" x14ac:dyDescent="0.3">
      <c r="BL9672" s="131" t="s">
        <v>22447</v>
      </c>
    </row>
    <row r="9673" spans="64:64" x14ac:dyDescent="0.3">
      <c r="BL9673" s="131" t="s">
        <v>25614</v>
      </c>
    </row>
    <row r="9674" spans="64:64" x14ac:dyDescent="0.3">
      <c r="BL9674" s="131" t="s">
        <v>25615</v>
      </c>
    </row>
    <row r="9675" spans="64:64" x14ac:dyDescent="0.3">
      <c r="BL9675" s="131" t="s">
        <v>25586</v>
      </c>
    </row>
    <row r="9676" spans="64:64" x14ac:dyDescent="0.3">
      <c r="BL9676" s="131" t="s">
        <v>25625</v>
      </c>
    </row>
    <row r="9677" spans="64:64" x14ac:dyDescent="0.3">
      <c r="BL9677" s="131" t="s">
        <v>21603</v>
      </c>
    </row>
    <row r="9678" spans="64:64" x14ac:dyDescent="0.3">
      <c r="BL9678" s="131" t="s">
        <v>25626</v>
      </c>
    </row>
    <row r="9679" spans="64:64" x14ac:dyDescent="0.3">
      <c r="BL9679" s="131" t="s">
        <v>21692</v>
      </c>
    </row>
    <row r="9680" spans="64:64" x14ac:dyDescent="0.3">
      <c r="BL9680" s="131" t="s">
        <v>19299</v>
      </c>
    </row>
    <row r="9681" spans="64:64" x14ac:dyDescent="0.3">
      <c r="BL9681" s="131" t="s">
        <v>25627</v>
      </c>
    </row>
    <row r="9682" spans="64:64" x14ac:dyDescent="0.3">
      <c r="BL9682" s="131" t="s">
        <v>19660</v>
      </c>
    </row>
    <row r="9683" spans="64:64" x14ac:dyDescent="0.3">
      <c r="BL9683" s="131"/>
    </row>
    <row r="9684" spans="64:64" x14ac:dyDescent="0.3">
      <c r="BL9684" s="131" t="s">
        <v>21656</v>
      </c>
    </row>
    <row r="9685" spans="64:64" x14ac:dyDescent="0.3">
      <c r="BL9685" s="131" t="s">
        <v>25564</v>
      </c>
    </row>
    <row r="9686" spans="64:64" x14ac:dyDescent="0.3">
      <c r="BL9686" s="131" t="s">
        <v>25628</v>
      </c>
    </row>
    <row r="9687" spans="64:64" x14ac:dyDescent="0.3">
      <c r="BL9687" s="131" t="s">
        <v>22448</v>
      </c>
    </row>
    <row r="9688" spans="64:64" x14ac:dyDescent="0.3">
      <c r="BL9688" s="131" t="s">
        <v>22447</v>
      </c>
    </row>
    <row r="9689" spans="64:64" x14ac:dyDescent="0.3">
      <c r="BL9689" s="131" t="s">
        <v>25629</v>
      </c>
    </row>
    <row r="9690" spans="64:64" x14ac:dyDescent="0.3">
      <c r="BL9690" s="131" t="s">
        <v>25630</v>
      </c>
    </row>
    <row r="9691" spans="64:64" x14ac:dyDescent="0.3">
      <c r="BL9691" s="131" t="s">
        <v>22447</v>
      </c>
    </row>
    <row r="9692" spans="64:64" x14ac:dyDescent="0.3">
      <c r="BL9692" s="131" t="s">
        <v>25631</v>
      </c>
    </row>
    <row r="9693" spans="64:64" x14ac:dyDescent="0.3">
      <c r="BL9693" s="131" t="s">
        <v>25632</v>
      </c>
    </row>
    <row r="9694" spans="64:64" x14ac:dyDescent="0.3">
      <c r="BL9694" s="131" t="s">
        <v>22447</v>
      </c>
    </row>
    <row r="9695" spans="64:64" x14ac:dyDescent="0.3">
      <c r="BL9695" s="131" t="s">
        <v>25633</v>
      </c>
    </row>
    <row r="9696" spans="64:64" x14ac:dyDescent="0.3">
      <c r="BL9696" s="131" t="s">
        <v>25586</v>
      </c>
    </row>
    <row r="9697" spans="64:64" x14ac:dyDescent="0.3">
      <c r="BL9697" s="131" t="s">
        <v>25634</v>
      </c>
    </row>
    <row r="9698" spans="64:64" x14ac:dyDescent="0.3">
      <c r="BL9698" s="131"/>
    </row>
    <row r="9699" spans="64:64" x14ac:dyDescent="0.3">
      <c r="BL9699" s="131" t="s">
        <v>25635</v>
      </c>
    </row>
    <row r="9700" spans="64:64" x14ac:dyDescent="0.3">
      <c r="BL9700" s="131" t="s">
        <v>25636</v>
      </c>
    </row>
    <row r="9701" spans="64:64" x14ac:dyDescent="0.3">
      <c r="BL9701" s="131"/>
    </row>
    <row r="9702" spans="64:64" x14ac:dyDescent="0.3">
      <c r="BL9702" s="131" t="s">
        <v>25637</v>
      </c>
    </row>
    <row r="9703" spans="64:64" x14ac:dyDescent="0.3">
      <c r="BL9703" s="131"/>
    </row>
    <row r="9704" spans="64:64" x14ac:dyDescent="0.3">
      <c r="BL9704" s="131" t="s">
        <v>20784</v>
      </c>
    </row>
    <row r="9705" spans="64:64" x14ac:dyDescent="0.3">
      <c r="BL9705" s="131" t="s">
        <v>25638</v>
      </c>
    </row>
    <row r="9706" spans="64:64" x14ac:dyDescent="0.3">
      <c r="BL9706" s="131" t="s">
        <v>20821</v>
      </c>
    </row>
    <row r="9707" spans="64:64" x14ac:dyDescent="0.3">
      <c r="BL9707" s="131" t="s">
        <v>25639</v>
      </c>
    </row>
    <row r="9708" spans="64:64" x14ac:dyDescent="0.3">
      <c r="BL9708" s="131" t="s">
        <v>25640</v>
      </c>
    </row>
    <row r="9709" spans="64:64" x14ac:dyDescent="0.3">
      <c r="BL9709" s="131"/>
    </row>
    <row r="9710" spans="64:64" x14ac:dyDescent="0.3">
      <c r="BL9710" s="131" t="s">
        <v>20784</v>
      </c>
    </row>
    <row r="9711" spans="64:64" x14ac:dyDescent="0.3">
      <c r="BL9711" s="131" t="s">
        <v>25641</v>
      </c>
    </row>
    <row r="9712" spans="64:64" x14ac:dyDescent="0.3">
      <c r="BL9712" s="131" t="s">
        <v>25642</v>
      </c>
    </row>
    <row r="9713" spans="64:64" x14ac:dyDescent="0.3">
      <c r="BL9713" s="131" t="s">
        <v>25643</v>
      </c>
    </row>
    <row r="9714" spans="64:64" x14ac:dyDescent="0.3">
      <c r="BL9714" s="131" t="s">
        <v>20821</v>
      </c>
    </row>
    <row r="9715" spans="64:64" x14ac:dyDescent="0.3">
      <c r="BL9715" s="131" t="s">
        <v>25644</v>
      </c>
    </row>
    <row r="9716" spans="64:64" x14ac:dyDescent="0.3">
      <c r="BL9716" s="131"/>
    </row>
    <row r="9717" spans="64:64" x14ac:dyDescent="0.3">
      <c r="BL9717" s="131" t="s">
        <v>25645</v>
      </c>
    </row>
    <row r="9718" spans="64:64" x14ac:dyDescent="0.3">
      <c r="BL9718" s="131" t="s">
        <v>25646</v>
      </c>
    </row>
    <row r="9719" spans="64:64" x14ac:dyDescent="0.3">
      <c r="BL9719" s="131" t="s">
        <v>25647</v>
      </c>
    </row>
    <row r="9720" spans="64:64" x14ac:dyDescent="0.3">
      <c r="BL9720" s="131" t="s">
        <v>19523</v>
      </c>
    </row>
    <row r="9721" spans="64:64" x14ac:dyDescent="0.3">
      <c r="BL9721" s="131"/>
    </row>
    <row r="9722" spans="64:64" x14ac:dyDescent="0.3">
      <c r="BL9722" s="131" t="s">
        <v>20784</v>
      </c>
    </row>
    <row r="9723" spans="64:64" x14ac:dyDescent="0.3">
      <c r="BL9723" s="131" t="s">
        <v>22808</v>
      </c>
    </row>
    <row r="9724" spans="64:64" x14ac:dyDescent="0.3">
      <c r="BL9724" s="131" t="s">
        <v>25648</v>
      </c>
    </row>
    <row r="9725" spans="64:64" x14ac:dyDescent="0.3">
      <c r="BL9725" s="131" t="s">
        <v>25649</v>
      </c>
    </row>
    <row r="9726" spans="64:64" x14ac:dyDescent="0.3">
      <c r="BL9726" s="131" t="s">
        <v>25650</v>
      </c>
    </row>
    <row r="9727" spans="64:64" x14ac:dyDescent="0.3">
      <c r="BL9727" s="131" t="s">
        <v>25651</v>
      </c>
    </row>
    <row r="9728" spans="64:64" x14ac:dyDescent="0.3">
      <c r="BL9728" s="131" t="s">
        <v>25652</v>
      </c>
    </row>
    <row r="9729" spans="64:64" x14ac:dyDescent="0.3">
      <c r="BL9729" s="131" t="s">
        <v>25653</v>
      </c>
    </row>
    <row r="9730" spans="64:64" x14ac:dyDescent="0.3">
      <c r="BL9730" s="131" t="s">
        <v>25295</v>
      </c>
    </row>
    <row r="9731" spans="64:64" x14ac:dyDescent="0.3">
      <c r="BL9731" s="131" t="s">
        <v>20789</v>
      </c>
    </row>
    <row r="9732" spans="64:64" x14ac:dyDescent="0.3">
      <c r="BL9732" s="131" t="s">
        <v>20788</v>
      </c>
    </row>
    <row r="9733" spans="64:64" x14ac:dyDescent="0.3">
      <c r="BL9733" s="131" t="s">
        <v>25654</v>
      </c>
    </row>
    <row r="9734" spans="64:64" x14ac:dyDescent="0.3">
      <c r="BL9734" s="131" t="s">
        <v>25655</v>
      </c>
    </row>
    <row r="9735" spans="64:64" x14ac:dyDescent="0.3">
      <c r="BL9735" s="131" t="s">
        <v>25656</v>
      </c>
    </row>
    <row r="9736" spans="64:64" x14ac:dyDescent="0.3">
      <c r="BL9736" s="131" t="s">
        <v>20789</v>
      </c>
    </row>
    <row r="9737" spans="64:64" x14ac:dyDescent="0.3">
      <c r="BL9737" s="131" t="s">
        <v>25657</v>
      </c>
    </row>
    <row r="9738" spans="64:64" x14ac:dyDescent="0.3">
      <c r="BL9738" s="131" t="s">
        <v>25658</v>
      </c>
    </row>
    <row r="9739" spans="64:64" x14ac:dyDescent="0.3">
      <c r="BL9739" s="131" t="s">
        <v>20789</v>
      </c>
    </row>
    <row r="9740" spans="64:64" x14ac:dyDescent="0.3">
      <c r="BL9740" s="131" t="s">
        <v>25659</v>
      </c>
    </row>
    <row r="9741" spans="64:64" x14ac:dyDescent="0.3">
      <c r="BL9741" s="131" t="s">
        <v>25660</v>
      </c>
    </row>
    <row r="9742" spans="64:64" x14ac:dyDescent="0.3">
      <c r="BL9742" s="131" t="s">
        <v>20789</v>
      </c>
    </row>
    <row r="9743" spans="64:64" x14ac:dyDescent="0.3">
      <c r="BL9743" s="131" t="s">
        <v>25661</v>
      </c>
    </row>
    <row r="9744" spans="64:64" x14ac:dyDescent="0.3">
      <c r="BL9744" s="131" t="s">
        <v>25662</v>
      </c>
    </row>
    <row r="9745" spans="64:64" x14ac:dyDescent="0.3">
      <c r="BL9745" s="131" t="s">
        <v>25663</v>
      </c>
    </row>
    <row r="9746" spans="64:64" x14ac:dyDescent="0.3">
      <c r="BL9746" s="131" t="s">
        <v>20789</v>
      </c>
    </row>
    <row r="9747" spans="64:64" x14ac:dyDescent="0.3">
      <c r="BL9747" s="131" t="s">
        <v>20789</v>
      </c>
    </row>
    <row r="9748" spans="64:64" x14ac:dyDescent="0.3">
      <c r="BL9748" s="131" t="s">
        <v>25664</v>
      </c>
    </row>
    <row r="9749" spans="64:64" x14ac:dyDescent="0.3">
      <c r="BL9749" s="131" t="s">
        <v>25665</v>
      </c>
    </row>
    <row r="9750" spans="64:64" x14ac:dyDescent="0.3">
      <c r="BL9750" s="131" t="s">
        <v>25666</v>
      </c>
    </row>
    <row r="9751" spans="64:64" x14ac:dyDescent="0.3">
      <c r="BL9751" s="131" t="s">
        <v>20789</v>
      </c>
    </row>
    <row r="9752" spans="64:64" x14ac:dyDescent="0.3">
      <c r="BL9752" s="131" t="s">
        <v>20799</v>
      </c>
    </row>
    <row r="9753" spans="64:64" x14ac:dyDescent="0.3">
      <c r="BL9753" s="131" t="s">
        <v>25667</v>
      </c>
    </row>
    <row r="9754" spans="64:64" x14ac:dyDescent="0.3">
      <c r="BL9754" s="131" t="s">
        <v>25668</v>
      </c>
    </row>
    <row r="9755" spans="64:64" x14ac:dyDescent="0.3">
      <c r="BL9755" s="131" t="s">
        <v>25669</v>
      </c>
    </row>
    <row r="9756" spans="64:64" x14ac:dyDescent="0.3">
      <c r="BL9756" s="131" t="s">
        <v>25670</v>
      </c>
    </row>
    <row r="9757" spans="64:64" x14ac:dyDescent="0.3">
      <c r="BL9757" s="131" t="s">
        <v>25671</v>
      </c>
    </row>
    <row r="9758" spans="64:64" x14ac:dyDescent="0.3">
      <c r="BL9758" s="131" t="s">
        <v>25672</v>
      </c>
    </row>
    <row r="9759" spans="64:64" x14ac:dyDescent="0.3">
      <c r="BL9759" s="131" t="s">
        <v>25673</v>
      </c>
    </row>
    <row r="9760" spans="64:64" x14ac:dyDescent="0.3">
      <c r="BL9760" s="131" t="s">
        <v>25674</v>
      </c>
    </row>
    <row r="9761" spans="64:64" x14ac:dyDescent="0.3">
      <c r="BL9761" s="131" t="s">
        <v>25675</v>
      </c>
    </row>
    <row r="9762" spans="64:64" x14ac:dyDescent="0.3">
      <c r="BL9762" s="131" t="s">
        <v>25676</v>
      </c>
    </row>
    <row r="9763" spans="64:64" x14ac:dyDescent="0.3">
      <c r="BL9763" s="131" t="s">
        <v>25677</v>
      </c>
    </row>
    <row r="9764" spans="64:64" x14ac:dyDescent="0.3">
      <c r="BL9764" s="131" t="s">
        <v>20809</v>
      </c>
    </row>
    <row r="9765" spans="64:64" x14ac:dyDescent="0.3">
      <c r="BL9765" s="131" t="s">
        <v>20789</v>
      </c>
    </row>
    <row r="9766" spans="64:64" x14ac:dyDescent="0.3">
      <c r="BL9766" s="131" t="s">
        <v>25678</v>
      </c>
    </row>
    <row r="9767" spans="64:64" x14ac:dyDescent="0.3">
      <c r="BL9767" s="131" t="s">
        <v>20789</v>
      </c>
    </row>
    <row r="9768" spans="64:64" x14ac:dyDescent="0.3">
      <c r="BL9768" s="131" t="s">
        <v>25679</v>
      </c>
    </row>
    <row r="9769" spans="64:64" x14ac:dyDescent="0.3">
      <c r="BL9769" s="131" t="s">
        <v>25680</v>
      </c>
    </row>
    <row r="9770" spans="64:64" x14ac:dyDescent="0.3">
      <c r="BL9770" s="131" t="s">
        <v>25681</v>
      </c>
    </row>
    <row r="9771" spans="64:64" x14ac:dyDescent="0.3">
      <c r="BL9771" s="131" t="s">
        <v>25682</v>
      </c>
    </row>
    <row r="9772" spans="64:64" x14ac:dyDescent="0.3">
      <c r="BL9772" s="131" t="s">
        <v>25683</v>
      </c>
    </row>
    <row r="9773" spans="64:64" x14ac:dyDescent="0.3">
      <c r="BL9773" s="131" t="s">
        <v>25684</v>
      </c>
    </row>
    <row r="9774" spans="64:64" x14ac:dyDescent="0.3">
      <c r="BL9774" s="131" t="s">
        <v>20789</v>
      </c>
    </row>
    <row r="9775" spans="64:64" x14ac:dyDescent="0.3">
      <c r="BL9775" s="131" t="s">
        <v>25685</v>
      </c>
    </row>
    <row r="9776" spans="64:64" x14ac:dyDescent="0.3">
      <c r="BL9776" s="131" t="s">
        <v>25686</v>
      </c>
    </row>
    <row r="9777" spans="64:64" x14ac:dyDescent="0.3">
      <c r="BL9777" s="131" t="s">
        <v>25687</v>
      </c>
    </row>
    <row r="9778" spans="64:64" x14ac:dyDescent="0.3">
      <c r="BL9778" s="131" t="s">
        <v>25688</v>
      </c>
    </row>
    <row r="9779" spans="64:64" x14ac:dyDescent="0.3">
      <c r="BL9779" s="131" t="s">
        <v>20789</v>
      </c>
    </row>
    <row r="9780" spans="64:64" x14ac:dyDescent="0.3">
      <c r="BL9780" s="131" t="s">
        <v>20789</v>
      </c>
    </row>
    <row r="9781" spans="64:64" x14ac:dyDescent="0.3">
      <c r="BL9781" s="131" t="s">
        <v>25689</v>
      </c>
    </row>
    <row r="9782" spans="64:64" x14ac:dyDescent="0.3">
      <c r="BL9782" s="131" t="s">
        <v>20789</v>
      </c>
    </row>
    <row r="9783" spans="64:64" x14ac:dyDescent="0.3">
      <c r="BL9783" s="131" t="s">
        <v>25690</v>
      </c>
    </row>
    <row r="9784" spans="64:64" x14ac:dyDescent="0.3">
      <c r="BL9784" s="131" t="s">
        <v>25691</v>
      </c>
    </row>
    <row r="9785" spans="64:64" x14ac:dyDescent="0.3">
      <c r="BL9785" s="131" t="s">
        <v>25692</v>
      </c>
    </row>
    <row r="9786" spans="64:64" x14ac:dyDescent="0.3">
      <c r="BL9786" s="131" t="s">
        <v>20789</v>
      </c>
    </row>
    <row r="9787" spans="64:64" x14ac:dyDescent="0.3">
      <c r="BL9787" s="131" t="s">
        <v>20799</v>
      </c>
    </row>
    <row r="9788" spans="64:64" x14ac:dyDescent="0.3">
      <c r="BL9788" s="131" t="s">
        <v>25693</v>
      </c>
    </row>
    <row r="9789" spans="64:64" x14ac:dyDescent="0.3">
      <c r="BL9789" s="131" t="s">
        <v>25694</v>
      </c>
    </row>
    <row r="9790" spans="64:64" x14ac:dyDescent="0.3">
      <c r="BL9790" s="131" t="s">
        <v>20809</v>
      </c>
    </row>
    <row r="9791" spans="64:64" x14ac:dyDescent="0.3">
      <c r="BL9791" s="131" t="s">
        <v>20789</v>
      </c>
    </row>
    <row r="9792" spans="64:64" x14ac:dyDescent="0.3">
      <c r="BL9792" s="131" t="s">
        <v>25695</v>
      </c>
    </row>
    <row r="9793" spans="64:64" x14ac:dyDescent="0.3">
      <c r="BL9793" s="131" t="s">
        <v>20789</v>
      </c>
    </row>
    <row r="9794" spans="64:64" x14ac:dyDescent="0.3">
      <c r="BL9794" s="131" t="s">
        <v>25696</v>
      </c>
    </row>
    <row r="9795" spans="64:64" x14ac:dyDescent="0.3">
      <c r="BL9795" s="131" t="s">
        <v>25697</v>
      </c>
    </row>
    <row r="9796" spans="64:64" x14ac:dyDescent="0.3">
      <c r="BL9796" s="131" t="s">
        <v>25698</v>
      </c>
    </row>
    <row r="9797" spans="64:64" x14ac:dyDescent="0.3">
      <c r="BL9797" s="131" t="s">
        <v>25699</v>
      </c>
    </row>
    <row r="9798" spans="64:64" x14ac:dyDescent="0.3">
      <c r="BL9798" s="131" t="s">
        <v>25700</v>
      </c>
    </row>
    <row r="9799" spans="64:64" x14ac:dyDescent="0.3">
      <c r="BL9799" s="131" t="s">
        <v>25701</v>
      </c>
    </row>
    <row r="9800" spans="64:64" x14ac:dyDescent="0.3">
      <c r="BL9800" s="131" t="s">
        <v>25702</v>
      </c>
    </row>
    <row r="9801" spans="64:64" x14ac:dyDescent="0.3">
      <c r="BL9801" s="131" t="s">
        <v>20789</v>
      </c>
    </row>
    <row r="9802" spans="64:64" x14ac:dyDescent="0.3">
      <c r="BL9802" s="131" t="s">
        <v>20789</v>
      </c>
    </row>
    <row r="9803" spans="64:64" x14ac:dyDescent="0.3">
      <c r="BL9803" s="131" t="s">
        <v>25703</v>
      </c>
    </row>
    <row r="9804" spans="64:64" x14ac:dyDescent="0.3">
      <c r="BL9804" s="131" t="s">
        <v>25704</v>
      </c>
    </row>
    <row r="9805" spans="64:64" x14ac:dyDescent="0.3">
      <c r="BL9805" s="131" t="s">
        <v>25705</v>
      </c>
    </row>
    <row r="9806" spans="64:64" x14ac:dyDescent="0.3">
      <c r="BL9806" s="131" t="s">
        <v>25706</v>
      </c>
    </row>
    <row r="9807" spans="64:64" x14ac:dyDescent="0.3">
      <c r="BL9807" s="131" t="s">
        <v>20789</v>
      </c>
    </row>
    <row r="9808" spans="64:64" x14ac:dyDescent="0.3">
      <c r="BL9808" s="131" t="s">
        <v>20809</v>
      </c>
    </row>
    <row r="9809" spans="64:64" x14ac:dyDescent="0.3">
      <c r="BL9809" s="131" t="s">
        <v>25707</v>
      </c>
    </row>
    <row r="9810" spans="64:64" x14ac:dyDescent="0.3">
      <c r="BL9810" s="131" t="s">
        <v>25708</v>
      </c>
    </row>
    <row r="9811" spans="64:64" x14ac:dyDescent="0.3">
      <c r="BL9811" s="131" t="s">
        <v>25709</v>
      </c>
    </row>
    <row r="9812" spans="64:64" x14ac:dyDescent="0.3">
      <c r="BL9812" s="131" t="s">
        <v>20809</v>
      </c>
    </row>
    <row r="9813" spans="64:64" x14ac:dyDescent="0.3">
      <c r="BL9813" s="131" t="s">
        <v>20789</v>
      </c>
    </row>
    <row r="9814" spans="64:64" x14ac:dyDescent="0.3">
      <c r="BL9814" s="131" t="s">
        <v>25710</v>
      </c>
    </row>
    <row r="9815" spans="64:64" x14ac:dyDescent="0.3">
      <c r="BL9815" s="131" t="s">
        <v>25711</v>
      </c>
    </row>
    <row r="9816" spans="64:64" x14ac:dyDescent="0.3">
      <c r="BL9816" s="131" t="s">
        <v>25712</v>
      </c>
    </row>
    <row r="9817" spans="64:64" x14ac:dyDescent="0.3">
      <c r="BL9817" s="131" t="s">
        <v>25713</v>
      </c>
    </row>
    <row r="9818" spans="64:64" x14ac:dyDescent="0.3">
      <c r="BL9818" s="131" t="s">
        <v>25714</v>
      </c>
    </row>
    <row r="9819" spans="64:64" x14ac:dyDescent="0.3">
      <c r="BL9819" s="131" t="s">
        <v>25715</v>
      </c>
    </row>
    <row r="9820" spans="64:64" x14ac:dyDescent="0.3">
      <c r="BL9820" s="131" t="s">
        <v>25716</v>
      </c>
    </row>
    <row r="9821" spans="64:64" x14ac:dyDescent="0.3">
      <c r="BL9821" s="131" t="s">
        <v>20789</v>
      </c>
    </row>
    <row r="9822" spans="64:64" x14ac:dyDescent="0.3">
      <c r="BL9822" s="131" t="s">
        <v>25717</v>
      </c>
    </row>
    <row r="9823" spans="64:64" x14ac:dyDescent="0.3">
      <c r="BL9823" s="131" t="s">
        <v>20789</v>
      </c>
    </row>
    <row r="9824" spans="64:64" x14ac:dyDescent="0.3">
      <c r="BL9824" s="131" t="s">
        <v>25718</v>
      </c>
    </row>
    <row r="9825" spans="64:64" x14ac:dyDescent="0.3">
      <c r="BL9825" s="131" t="s">
        <v>25719</v>
      </c>
    </row>
    <row r="9826" spans="64:64" x14ac:dyDescent="0.3">
      <c r="BL9826" s="131" t="s">
        <v>25720</v>
      </c>
    </row>
    <row r="9827" spans="64:64" x14ac:dyDescent="0.3">
      <c r="BL9827" s="131" t="s">
        <v>20789</v>
      </c>
    </row>
    <row r="9828" spans="64:64" x14ac:dyDescent="0.3">
      <c r="BL9828" s="131" t="s">
        <v>25721</v>
      </c>
    </row>
    <row r="9829" spans="64:64" x14ac:dyDescent="0.3">
      <c r="BL9829" s="131" t="s">
        <v>25722</v>
      </c>
    </row>
    <row r="9830" spans="64:64" x14ac:dyDescent="0.3">
      <c r="BL9830" s="131" t="s">
        <v>25723</v>
      </c>
    </row>
    <row r="9831" spans="64:64" x14ac:dyDescent="0.3">
      <c r="BL9831" s="131" t="s">
        <v>25724</v>
      </c>
    </row>
    <row r="9832" spans="64:64" x14ac:dyDescent="0.3">
      <c r="BL9832" s="131" t="s">
        <v>25725</v>
      </c>
    </row>
    <row r="9833" spans="64:64" x14ac:dyDescent="0.3">
      <c r="BL9833" s="131" t="s">
        <v>25724</v>
      </c>
    </row>
    <row r="9834" spans="64:64" x14ac:dyDescent="0.3">
      <c r="BL9834" s="131" t="s">
        <v>20789</v>
      </c>
    </row>
    <row r="9835" spans="64:64" x14ac:dyDescent="0.3">
      <c r="BL9835" s="131" t="s">
        <v>25726</v>
      </c>
    </row>
    <row r="9836" spans="64:64" x14ac:dyDescent="0.3">
      <c r="BL9836" s="131" t="s">
        <v>25727</v>
      </c>
    </row>
    <row r="9837" spans="64:64" x14ac:dyDescent="0.3">
      <c r="BL9837" s="131" t="s">
        <v>25728</v>
      </c>
    </row>
    <row r="9838" spans="64:64" x14ac:dyDescent="0.3">
      <c r="BL9838" s="131" t="s">
        <v>25729</v>
      </c>
    </row>
    <row r="9839" spans="64:64" x14ac:dyDescent="0.3">
      <c r="BL9839" s="131" t="s">
        <v>20789</v>
      </c>
    </row>
    <row r="9840" spans="64:64" x14ac:dyDescent="0.3">
      <c r="BL9840" s="131" t="s">
        <v>25730</v>
      </c>
    </row>
    <row r="9841" spans="64:64" x14ac:dyDescent="0.3">
      <c r="BL9841" s="131" t="s">
        <v>25731</v>
      </c>
    </row>
    <row r="9842" spans="64:64" x14ac:dyDescent="0.3">
      <c r="BL9842" s="131" t="s">
        <v>20789</v>
      </c>
    </row>
    <row r="9843" spans="64:64" x14ac:dyDescent="0.3">
      <c r="BL9843" s="131" t="s">
        <v>20809</v>
      </c>
    </row>
    <row r="9844" spans="64:64" x14ac:dyDescent="0.3">
      <c r="BL9844" s="131" t="s">
        <v>25732</v>
      </c>
    </row>
    <row r="9845" spans="64:64" x14ac:dyDescent="0.3">
      <c r="BL9845" s="131" t="s">
        <v>25733</v>
      </c>
    </row>
    <row r="9846" spans="64:64" x14ac:dyDescent="0.3">
      <c r="BL9846" s="131" t="s">
        <v>25734</v>
      </c>
    </row>
    <row r="9847" spans="64:64" x14ac:dyDescent="0.3">
      <c r="BL9847" s="131" t="s">
        <v>20809</v>
      </c>
    </row>
    <row r="9848" spans="64:64" x14ac:dyDescent="0.3">
      <c r="BL9848" s="131" t="s">
        <v>20789</v>
      </c>
    </row>
    <row r="9849" spans="64:64" x14ac:dyDescent="0.3">
      <c r="BL9849" s="131" t="s">
        <v>25735</v>
      </c>
    </row>
    <row r="9850" spans="64:64" x14ac:dyDescent="0.3">
      <c r="BL9850" s="131" t="s">
        <v>25736</v>
      </c>
    </row>
    <row r="9851" spans="64:64" x14ac:dyDescent="0.3">
      <c r="BL9851" s="131" t="s">
        <v>20789</v>
      </c>
    </row>
    <row r="9852" spans="64:64" x14ac:dyDescent="0.3">
      <c r="BL9852" s="131" t="s">
        <v>25737</v>
      </c>
    </row>
    <row r="9853" spans="64:64" x14ac:dyDescent="0.3">
      <c r="BL9853" s="131" t="s">
        <v>25738</v>
      </c>
    </row>
    <row r="9854" spans="64:64" x14ac:dyDescent="0.3">
      <c r="BL9854" s="131" t="s">
        <v>20789</v>
      </c>
    </row>
    <row r="9855" spans="64:64" x14ac:dyDescent="0.3">
      <c r="BL9855" s="131" t="s">
        <v>20799</v>
      </c>
    </row>
    <row r="9856" spans="64:64" x14ac:dyDescent="0.3">
      <c r="BL9856" s="131" t="s">
        <v>25739</v>
      </c>
    </row>
    <row r="9857" spans="64:64" x14ac:dyDescent="0.3">
      <c r="BL9857" s="131" t="s">
        <v>25740</v>
      </c>
    </row>
    <row r="9858" spans="64:64" x14ac:dyDescent="0.3">
      <c r="BL9858" s="131" t="s">
        <v>25741</v>
      </c>
    </row>
    <row r="9859" spans="64:64" x14ac:dyDescent="0.3">
      <c r="BL9859" s="131" t="s">
        <v>25742</v>
      </c>
    </row>
    <row r="9860" spans="64:64" x14ac:dyDescent="0.3">
      <c r="BL9860" s="131" t="s">
        <v>25743</v>
      </c>
    </row>
    <row r="9861" spans="64:64" x14ac:dyDescent="0.3">
      <c r="BL9861" s="131" t="s">
        <v>25744</v>
      </c>
    </row>
    <row r="9862" spans="64:64" x14ac:dyDescent="0.3">
      <c r="BL9862" s="131" t="s">
        <v>25745</v>
      </c>
    </row>
    <row r="9863" spans="64:64" x14ac:dyDescent="0.3">
      <c r="BL9863" s="131" t="s">
        <v>25746</v>
      </c>
    </row>
    <row r="9864" spans="64:64" x14ac:dyDescent="0.3">
      <c r="BL9864" s="131" t="s">
        <v>20789</v>
      </c>
    </row>
    <row r="9865" spans="64:64" x14ac:dyDescent="0.3">
      <c r="BL9865" s="131" t="s">
        <v>25747</v>
      </c>
    </row>
    <row r="9866" spans="64:64" x14ac:dyDescent="0.3">
      <c r="BL9866" s="131" t="s">
        <v>20809</v>
      </c>
    </row>
    <row r="9867" spans="64:64" x14ac:dyDescent="0.3">
      <c r="BL9867" s="131" t="s">
        <v>20789</v>
      </c>
    </row>
    <row r="9868" spans="64:64" x14ac:dyDescent="0.3">
      <c r="BL9868" s="131" t="s">
        <v>25748</v>
      </c>
    </row>
    <row r="9869" spans="64:64" x14ac:dyDescent="0.3">
      <c r="BL9869" s="131" t="s">
        <v>20789</v>
      </c>
    </row>
    <row r="9870" spans="64:64" x14ac:dyDescent="0.3">
      <c r="BL9870" s="131" t="s">
        <v>25749</v>
      </c>
    </row>
    <row r="9871" spans="64:64" x14ac:dyDescent="0.3">
      <c r="BL9871" s="131" t="s">
        <v>25750</v>
      </c>
    </row>
    <row r="9872" spans="64:64" x14ac:dyDescent="0.3">
      <c r="BL9872" s="131" t="s">
        <v>25751</v>
      </c>
    </row>
    <row r="9873" spans="64:64" x14ac:dyDescent="0.3">
      <c r="BL9873" s="131" t="s">
        <v>25752</v>
      </c>
    </row>
    <row r="9874" spans="64:64" x14ac:dyDescent="0.3">
      <c r="BL9874" s="131" t="s">
        <v>20789</v>
      </c>
    </row>
    <row r="9875" spans="64:64" x14ac:dyDescent="0.3">
      <c r="BL9875" s="131" t="s">
        <v>25753</v>
      </c>
    </row>
    <row r="9876" spans="64:64" x14ac:dyDescent="0.3">
      <c r="BL9876" s="131" t="s">
        <v>20789</v>
      </c>
    </row>
    <row r="9877" spans="64:64" x14ac:dyDescent="0.3">
      <c r="BL9877" s="131" t="s">
        <v>25754</v>
      </c>
    </row>
    <row r="9878" spans="64:64" x14ac:dyDescent="0.3">
      <c r="BL9878" s="131" t="s">
        <v>25755</v>
      </c>
    </row>
    <row r="9879" spans="64:64" x14ac:dyDescent="0.3">
      <c r="BL9879" s="131" t="s">
        <v>25756</v>
      </c>
    </row>
    <row r="9880" spans="64:64" x14ac:dyDescent="0.3">
      <c r="BL9880" s="131" t="s">
        <v>20789</v>
      </c>
    </row>
    <row r="9881" spans="64:64" x14ac:dyDescent="0.3">
      <c r="BL9881" s="131" t="s">
        <v>25757</v>
      </c>
    </row>
    <row r="9882" spans="64:64" x14ac:dyDescent="0.3">
      <c r="BL9882" s="131" t="s">
        <v>25758</v>
      </c>
    </row>
    <row r="9883" spans="64:64" x14ac:dyDescent="0.3">
      <c r="BL9883" s="131" t="s">
        <v>20789</v>
      </c>
    </row>
    <row r="9884" spans="64:64" x14ac:dyDescent="0.3">
      <c r="BL9884" s="131" t="s">
        <v>25759</v>
      </c>
    </row>
    <row r="9885" spans="64:64" x14ac:dyDescent="0.3">
      <c r="BL9885" s="131" t="s">
        <v>20789</v>
      </c>
    </row>
    <row r="9886" spans="64:64" x14ac:dyDescent="0.3">
      <c r="BL9886" s="131" t="s">
        <v>25760</v>
      </c>
    </row>
    <row r="9887" spans="64:64" x14ac:dyDescent="0.3">
      <c r="BL9887" s="131" t="s">
        <v>20789</v>
      </c>
    </row>
    <row r="9888" spans="64:64" x14ac:dyDescent="0.3">
      <c r="BL9888" s="131" t="s">
        <v>25761</v>
      </c>
    </row>
    <row r="9889" spans="64:64" x14ac:dyDescent="0.3">
      <c r="BL9889" s="131" t="s">
        <v>25762</v>
      </c>
    </row>
    <row r="9890" spans="64:64" x14ac:dyDescent="0.3">
      <c r="BL9890" s="131" t="s">
        <v>20789</v>
      </c>
    </row>
    <row r="9891" spans="64:64" x14ac:dyDescent="0.3">
      <c r="BL9891" s="131" t="s">
        <v>25763</v>
      </c>
    </row>
    <row r="9892" spans="64:64" x14ac:dyDescent="0.3">
      <c r="BL9892" s="131" t="s">
        <v>20789</v>
      </c>
    </row>
    <row r="9893" spans="64:64" x14ac:dyDescent="0.3">
      <c r="BL9893" s="131" t="s">
        <v>25764</v>
      </c>
    </row>
    <row r="9894" spans="64:64" x14ac:dyDescent="0.3">
      <c r="BL9894" s="131" t="s">
        <v>25765</v>
      </c>
    </row>
    <row r="9895" spans="64:64" x14ac:dyDescent="0.3">
      <c r="BL9895" s="131" t="s">
        <v>20789</v>
      </c>
    </row>
    <row r="9896" spans="64:64" x14ac:dyDescent="0.3">
      <c r="BL9896" s="131" t="s">
        <v>20789</v>
      </c>
    </row>
    <row r="9897" spans="64:64" x14ac:dyDescent="0.3">
      <c r="BL9897" s="131" t="s">
        <v>25766</v>
      </c>
    </row>
    <row r="9898" spans="64:64" x14ac:dyDescent="0.3">
      <c r="BL9898" s="131" t="s">
        <v>20789</v>
      </c>
    </row>
    <row r="9899" spans="64:64" x14ac:dyDescent="0.3">
      <c r="BL9899" s="131" t="s">
        <v>25767</v>
      </c>
    </row>
    <row r="9900" spans="64:64" x14ac:dyDescent="0.3">
      <c r="BL9900" s="131" t="s">
        <v>25768</v>
      </c>
    </row>
    <row r="9901" spans="64:64" x14ac:dyDescent="0.3">
      <c r="BL9901" s="131" t="s">
        <v>25769</v>
      </c>
    </row>
    <row r="9902" spans="64:64" x14ac:dyDescent="0.3">
      <c r="BL9902" s="131" t="s">
        <v>20789</v>
      </c>
    </row>
    <row r="9903" spans="64:64" x14ac:dyDescent="0.3">
      <c r="BL9903" s="131" t="s">
        <v>25770</v>
      </c>
    </row>
    <row r="9904" spans="64:64" x14ac:dyDescent="0.3">
      <c r="BL9904" s="131" t="s">
        <v>25771</v>
      </c>
    </row>
    <row r="9905" spans="64:64" x14ac:dyDescent="0.3">
      <c r="BL9905" s="131" t="s">
        <v>25772</v>
      </c>
    </row>
    <row r="9906" spans="64:64" x14ac:dyDescent="0.3">
      <c r="BL9906" s="131" t="s">
        <v>20789</v>
      </c>
    </row>
    <row r="9907" spans="64:64" x14ac:dyDescent="0.3">
      <c r="BL9907" s="131" t="s">
        <v>25773</v>
      </c>
    </row>
    <row r="9908" spans="64:64" x14ac:dyDescent="0.3">
      <c r="BL9908" s="131" t="s">
        <v>25774</v>
      </c>
    </row>
    <row r="9909" spans="64:64" x14ac:dyDescent="0.3">
      <c r="BL9909" s="131" t="s">
        <v>20789</v>
      </c>
    </row>
    <row r="9910" spans="64:64" x14ac:dyDescent="0.3">
      <c r="BL9910" s="131" t="s">
        <v>20799</v>
      </c>
    </row>
    <row r="9911" spans="64:64" x14ac:dyDescent="0.3">
      <c r="BL9911" s="131" t="s">
        <v>25775</v>
      </c>
    </row>
    <row r="9912" spans="64:64" x14ac:dyDescent="0.3">
      <c r="BL9912" s="131" t="s">
        <v>20789</v>
      </c>
    </row>
    <row r="9913" spans="64:64" x14ac:dyDescent="0.3">
      <c r="BL9913" s="131" t="s">
        <v>25776</v>
      </c>
    </row>
    <row r="9914" spans="64:64" x14ac:dyDescent="0.3">
      <c r="BL9914" s="131" t="s">
        <v>25777</v>
      </c>
    </row>
    <row r="9915" spans="64:64" x14ac:dyDescent="0.3">
      <c r="BL9915" s="131" t="s">
        <v>20789</v>
      </c>
    </row>
    <row r="9916" spans="64:64" x14ac:dyDescent="0.3">
      <c r="BL9916" s="131" t="s">
        <v>25778</v>
      </c>
    </row>
    <row r="9917" spans="64:64" x14ac:dyDescent="0.3">
      <c r="BL9917" s="131" t="s">
        <v>25779</v>
      </c>
    </row>
    <row r="9918" spans="64:64" x14ac:dyDescent="0.3">
      <c r="BL9918" s="131" t="s">
        <v>25746</v>
      </c>
    </row>
    <row r="9919" spans="64:64" x14ac:dyDescent="0.3">
      <c r="BL9919" s="131" t="s">
        <v>20789</v>
      </c>
    </row>
    <row r="9920" spans="64:64" x14ac:dyDescent="0.3">
      <c r="BL9920" s="131" t="s">
        <v>25780</v>
      </c>
    </row>
    <row r="9921" spans="64:64" x14ac:dyDescent="0.3">
      <c r="BL9921" s="131" t="s">
        <v>25781</v>
      </c>
    </row>
    <row r="9922" spans="64:64" x14ac:dyDescent="0.3">
      <c r="BL9922" s="131" t="s">
        <v>25782</v>
      </c>
    </row>
    <row r="9923" spans="64:64" x14ac:dyDescent="0.3">
      <c r="BL9923" s="131" t="s">
        <v>25783</v>
      </c>
    </row>
    <row r="9924" spans="64:64" x14ac:dyDescent="0.3">
      <c r="BL9924" s="131" t="s">
        <v>25784</v>
      </c>
    </row>
    <row r="9925" spans="64:64" x14ac:dyDescent="0.3">
      <c r="BL9925" s="131" t="s">
        <v>25785</v>
      </c>
    </row>
    <row r="9926" spans="64:64" x14ac:dyDescent="0.3">
      <c r="BL9926" s="131" t="s">
        <v>25734</v>
      </c>
    </row>
    <row r="9927" spans="64:64" x14ac:dyDescent="0.3">
      <c r="BL9927" s="131" t="s">
        <v>20809</v>
      </c>
    </row>
    <row r="9928" spans="64:64" x14ac:dyDescent="0.3">
      <c r="BL9928" s="131" t="s">
        <v>20789</v>
      </c>
    </row>
    <row r="9929" spans="64:64" x14ac:dyDescent="0.3">
      <c r="BL9929" s="131" t="s">
        <v>20789</v>
      </c>
    </row>
    <row r="9930" spans="64:64" x14ac:dyDescent="0.3">
      <c r="BL9930" s="131" t="s">
        <v>25786</v>
      </c>
    </row>
    <row r="9931" spans="64:64" x14ac:dyDescent="0.3">
      <c r="BL9931" s="131" t="s">
        <v>20789</v>
      </c>
    </row>
    <row r="9932" spans="64:64" x14ac:dyDescent="0.3">
      <c r="BL9932" s="131" t="s">
        <v>25787</v>
      </c>
    </row>
    <row r="9933" spans="64:64" x14ac:dyDescent="0.3">
      <c r="BL9933" s="131" t="s">
        <v>25788</v>
      </c>
    </row>
    <row r="9934" spans="64:64" x14ac:dyDescent="0.3">
      <c r="BL9934" s="131" t="s">
        <v>25789</v>
      </c>
    </row>
    <row r="9935" spans="64:64" x14ac:dyDescent="0.3">
      <c r="BL9935" s="131" t="s">
        <v>25790</v>
      </c>
    </row>
    <row r="9936" spans="64:64" x14ac:dyDescent="0.3">
      <c r="BL9936" s="131" t="s">
        <v>25791</v>
      </c>
    </row>
    <row r="9937" spans="64:64" x14ac:dyDescent="0.3">
      <c r="BL9937" s="131" t="s">
        <v>20789</v>
      </c>
    </row>
    <row r="9938" spans="64:64" x14ac:dyDescent="0.3">
      <c r="BL9938" s="131" t="s">
        <v>25792</v>
      </c>
    </row>
    <row r="9939" spans="64:64" x14ac:dyDescent="0.3">
      <c r="BL9939" s="131" t="s">
        <v>25793</v>
      </c>
    </row>
    <row r="9940" spans="64:64" x14ac:dyDescent="0.3">
      <c r="BL9940" s="131" t="s">
        <v>20789</v>
      </c>
    </row>
    <row r="9941" spans="64:64" x14ac:dyDescent="0.3">
      <c r="BL9941" s="131" t="s">
        <v>25794</v>
      </c>
    </row>
    <row r="9942" spans="64:64" x14ac:dyDescent="0.3">
      <c r="BL9942" s="131" t="s">
        <v>25795</v>
      </c>
    </row>
    <row r="9943" spans="64:64" x14ac:dyDescent="0.3">
      <c r="BL9943" s="131" t="s">
        <v>25796</v>
      </c>
    </row>
    <row r="9944" spans="64:64" x14ac:dyDescent="0.3">
      <c r="BL9944" s="131" t="s">
        <v>20789</v>
      </c>
    </row>
    <row r="9945" spans="64:64" x14ac:dyDescent="0.3">
      <c r="BL9945" s="131" t="s">
        <v>25797</v>
      </c>
    </row>
    <row r="9946" spans="64:64" x14ac:dyDescent="0.3">
      <c r="BL9946" s="131" t="s">
        <v>25798</v>
      </c>
    </row>
    <row r="9947" spans="64:64" x14ac:dyDescent="0.3">
      <c r="BL9947" s="131" t="s">
        <v>25799</v>
      </c>
    </row>
    <row r="9948" spans="64:64" x14ac:dyDescent="0.3">
      <c r="BL9948" s="131" t="s">
        <v>25800</v>
      </c>
    </row>
    <row r="9949" spans="64:64" x14ac:dyDescent="0.3">
      <c r="BL9949" s="131" t="s">
        <v>20789</v>
      </c>
    </row>
    <row r="9950" spans="64:64" x14ac:dyDescent="0.3">
      <c r="BL9950" s="131" t="s">
        <v>25801</v>
      </c>
    </row>
    <row r="9951" spans="64:64" x14ac:dyDescent="0.3">
      <c r="BL9951" s="131" t="s">
        <v>25802</v>
      </c>
    </row>
    <row r="9952" spans="64:64" x14ac:dyDescent="0.3">
      <c r="BL9952" s="131" t="s">
        <v>20789</v>
      </c>
    </row>
    <row r="9953" spans="64:64" x14ac:dyDescent="0.3">
      <c r="BL9953" s="131" t="s">
        <v>25803</v>
      </c>
    </row>
    <row r="9954" spans="64:64" x14ac:dyDescent="0.3">
      <c r="BL9954" s="131" t="s">
        <v>20789</v>
      </c>
    </row>
    <row r="9955" spans="64:64" x14ac:dyDescent="0.3">
      <c r="BL9955" s="131" t="s">
        <v>25804</v>
      </c>
    </row>
    <row r="9956" spans="64:64" x14ac:dyDescent="0.3">
      <c r="BL9956" s="131" t="s">
        <v>25805</v>
      </c>
    </row>
    <row r="9957" spans="64:64" x14ac:dyDescent="0.3">
      <c r="BL9957" s="131" t="s">
        <v>20789</v>
      </c>
    </row>
    <row r="9958" spans="64:64" x14ac:dyDescent="0.3">
      <c r="BL9958" s="131" t="s">
        <v>25806</v>
      </c>
    </row>
    <row r="9959" spans="64:64" x14ac:dyDescent="0.3">
      <c r="BL9959" s="131" t="s">
        <v>25807</v>
      </c>
    </row>
    <row r="9960" spans="64:64" x14ac:dyDescent="0.3">
      <c r="BL9960" s="131" t="s">
        <v>25808</v>
      </c>
    </row>
    <row r="9961" spans="64:64" x14ac:dyDescent="0.3">
      <c r="BL9961" s="131" t="s">
        <v>25809</v>
      </c>
    </row>
    <row r="9962" spans="64:64" x14ac:dyDescent="0.3">
      <c r="BL9962" s="131" t="s">
        <v>25810</v>
      </c>
    </row>
    <row r="9963" spans="64:64" x14ac:dyDescent="0.3">
      <c r="BL9963" s="131" t="s">
        <v>25811</v>
      </c>
    </row>
    <row r="9964" spans="64:64" x14ac:dyDescent="0.3">
      <c r="BL9964" s="131" t="s">
        <v>20789</v>
      </c>
    </row>
    <row r="9965" spans="64:64" x14ac:dyDescent="0.3">
      <c r="BL9965" s="131" t="s">
        <v>25812</v>
      </c>
    </row>
    <row r="9966" spans="64:64" x14ac:dyDescent="0.3">
      <c r="BL9966" s="131" t="s">
        <v>25813</v>
      </c>
    </row>
    <row r="9967" spans="64:64" x14ac:dyDescent="0.3">
      <c r="BL9967" s="131" t="s">
        <v>25814</v>
      </c>
    </row>
    <row r="9968" spans="64:64" x14ac:dyDescent="0.3">
      <c r="BL9968" s="131" t="s">
        <v>20789</v>
      </c>
    </row>
    <row r="9969" spans="64:64" x14ac:dyDescent="0.3">
      <c r="BL9969" s="131" t="s">
        <v>25815</v>
      </c>
    </row>
    <row r="9970" spans="64:64" x14ac:dyDescent="0.3">
      <c r="BL9970" s="131" t="s">
        <v>20789</v>
      </c>
    </row>
    <row r="9971" spans="64:64" x14ac:dyDescent="0.3">
      <c r="BL9971" s="131" t="s">
        <v>25816</v>
      </c>
    </row>
    <row r="9972" spans="64:64" x14ac:dyDescent="0.3">
      <c r="BL9972" s="131" t="s">
        <v>25817</v>
      </c>
    </row>
    <row r="9973" spans="64:64" x14ac:dyDescent="0.3">
      <c r="BL9973" s="131" t="s">
        <v>25818</v>
      </c>
    </row>
    <row r="9974" spans="64:64" x14ac:dyDescent="0.3">
      <c r="BL9974" s="131" t="s">
        <v>25819</v>
      </c>
    </row>
    <row r="9975" spans="64:64" x14ac:dyDescent="0.3">
      <c r="BL9975" s="131" t="s">
        <v>25820</v>
      </c>
    </row>
    <row r="9976" spans="64:64" x14ac:dyDescent="0.3">
      <c r="BL9976" s="131" t="s">
        <v>25821</v>
      </c>
    </row>
    <row r="9977" spans="64:64" x14ac:dyDescent="0.3">
      <c r="BL9977" s="131" t="s">
        <v>25822</v>
      </c>
    </row>
    <row r="9978" spans="64:64" x14ac:dyDescent="0.3">
      <c r="BL9978" s="131" t="s">
        <v>25823</v>
      </c>
    </row>
    <row r="9979" spans="64:64" x14ac:dyDescent="0.3">
      <c r="BL9979" s="131" t="s">
        <v>25824</v>
      </c>
    </row>
    <row r="9980" spans="64:64" x14ac:dyDescent="0.3">
      <c r="BL9980" s="131" t="s">
        <v>25820</v>
      </c>
    </row>
    <row r="9981" spans="64:64" x14ac:dyDescent="0.3">
      <c r="BL9981" s="131" t="s">
        <v>20789</v>
      </c>
    </row>
    <row r="9982" spans="64:64" x14ac:dyDescent="0.3">
      <c r="BL9982" s="131" t="s">
        <v>20789</v>
      </c>
    </row>
    <row r="9983" spans="64:64" x14ac:dyDescent="0.3">
      <c r="BL9983" s="131" t="s">
        <v>20799</v>
      </c>
    </row>
    <row r="9984" spans="64:64" x14ac:dyDescent="0.3">
      <c r="BL9984" s="131" t="s">
        <v>25825</v>
      </c>
    </row>
    <row r="9985" spans="64:64" x14ac:dyDescent="0.3">
      <c r="BL9985" s="131" t="s">
        <v>25826</v>
      </c>
    </row>
    <row r="9986" spans="64:64" x14ac:dyDescent="0.3">
      <c r="BL9986" s="131" t="s">
        <v>25827</v>
      </c>
    </row>
    <row r="9987" spans="64:64" x14ac:dyDescent="0.3">
      <c r="BL9987" s="131" t="s">
        <v>25828</v>
      </c>
    </row>
    <row r="9988" spans="64:64" x14ac:dyDescent="0.3">
      <c r="BL9988" s="131" t="s">
        <v>25829</v>
      </c>
    </row>
    <row r="9989" spans="64:64" x14ac:dyDescent="0.3">
      <c r="BL9989" s="131" t="s">
        <v>25830</v>
      </c>
    </row>
    <row r="9990" spans="64:64" x14ac:dyDescent="0.3">
      <c r="BL9990" s="131" t="s">
        <v>25831</v>
      </c>
    </row>
    <row r="9991" spans="64:64" x14ac:dyDescent="0.3">
      <c r="BL9991" s="131" t="s">
        <v>25832</v>
      </c>
    </row>
    <row r="9992" spans="64:64" x14ac:dyDescent="0.3">
      <c r="BL9992" s="131" t="s">
        <v>20789</v>
      </c>
    </row>
    <row r="9993" spans="64:64" x14ac:dyDescent="0.3">
      <c r="BL9993" s="131" t="s">
        <v>25828</v>
      </c>
    </row>
    <row r="9994" spans="64:64" x14ac:dyDescent="0.3">
      <c r="BL9994" s="131" t="s">
        <v>25833</v>
      </c>
    </row>
    <row r="9995" spans="64:64" x14ac:dyDescent="0.3">
      <c r="BL9995" s="131" t="s">
        <v>25834</v>
      </c>
    </row>
    <row r="9996" spans="64:64" x14ac:dyDescent="0.3">
      <c r="BL9996" s="131" t="s">
        <v>25835</v>
      </c>
    </row>
    <row r="9997" spans="64:64" x14ac:dyDescent="0.3">
      <c r="BL9997" s="131" t="s">
        <v>25836</v>
      </c>
    </row>
    <row r="9998" spans="64:64" x14ac:dyDescent="0.3">
      <c r="BL9998" s="131" t="s">
        <v>25837</v>
      </c>
    </row>
    <row r="9999" spans="64:64" x14ac:dyDescent="0.3">
      <c r="BL9999" s="131" t="s">
        <v>25838</v>
      </c>
    </row>
    <row r="10000" spans="64:64" x14ac:dyDescent="0.3">
      <c r="BL10000" s="131" t="s">
        <v>25832</v>
      </c>
    </row>
    <row r="10001" spans="64:64" x14ac:dyDescent="0.3">
      <c r="BL10001" s="131" t="s">
        <v>20789</v>
      </c>
    </row>
    <row r="10002" spans="64:64" x14ac:dyDescent="0.3">
      <c r="BL10002" s="131" t="s">
        <v>20789</v>
      </c>
    </row>
    <row r="10003" spans="64:64" x14ac:dyDescent="0.3">
      <c r="BL10003" s="131" t="s">
        <v>20789</v>
      </c>
    </row>
    <row r="10004" spans="64:64" x14ac:dyDescent="0.3">
      <c r="BL10004" s="131" t="s">
        <v>25828</v>
      </c>
    </row>
    <row r="10005" spans="64:64" x14ac:dyDescent="0.3">
      <c r="BL10005" s="131" t="s">
        <v>25839</v>
      </c>
    </row>
    <row r="10006" spans="64:64" x14ac:dyDescent="0.3">
      <c r="BL10006" s="131" t="s">
        <v>25830</v>
      </c>
    </row>
    <row r="10007" spans="64:64" x14ac:dyDescent="0.3">
      <c r="BL10007" s="131" t="s">
        <v>25840</v>
      </c>
    </row>
    <row r="10008" spans="64:64" x14ac:dyDescent="0.3">
      <c r="BL10008" s="131" t="s">
        <v>25832</v>
      </c>
    </row>
    <row r="10009" spans="64:64" x14ac:dyDescent="0.3">
      <c r="BL10009" s="131" t="s">
        <v>20789</v>
      </c>
    </row>
    <row r="10010" spans="64:64" x14ac:dyDescent="0.3">
      <c r="BL10010" s="131" t="s">
        <v>25828</v>
      </c>
    </row>
    <row r="10011" spans="64:64" x14ac:dyDescent="0.3">
      <c r="BL10011" s="131" t="s">
        <v>25841</v>
      </c>
    </row>
    <row r="10012" spans="64:64" x14ac:dyDescent="0.3">
      <c r="BL10012" s="131" t="s">
        <v>25834</v>
      </c>
    </row>
    <row r="10013" spans="64:64" x14ac:dyDescent="0.3">
      <c r="BL10013" s="131" t="s">
        <v>25835</v>
      </c>
    </row>
    <row r="10014" spans="64:64" x14ac:dyDescent="0.3">
      <c r="BL10014" s="131" t="s">
        <v>25836</v>
      </c>
    </row>
    <row r="10015" spans="64:64" x14ac:dyDescent="0.3">
      <c r="BL10015" s="131" t="s">
        <v>25837</v>
      </c>
    </row>
    <row r="10016" spans="64:64" x14ac:dyDescent="0.3">
      <c r="BL10016" s="131" t="s">
        <v>25838</v>
      </c>
    </row>
    <row r="10017" spans="64:64" x14ac:dyDescent="0.3">
      <c r="BL10017" s="131" t="s">
        <v>25842</v>
      </c>
    </row>
    <row r="10018" spans="64:64" x14ac:dyDescent="0.3">
      <c r="BL10018" s="131" t="s">
        <v>25843</v>
      </c>
    </row>
    <row r="10019" spans="64:64" x14ac:dyDescent="0.3">
      <c r="BL10019" s="131" t="s">
        <v>25844</v>
      </c>
    </row>
    <row r="10020" spans="64:64" x14ac:dyDescent="0.3">
      <c r="BL10020" s="131" t="s">
        <v>20789</v>
      </c>
    </row>
    <row r="10021" spans="64:64" x14ac:dyDescent="0.3">
      <c r="BL10021" s="131" t="s">
        <v>25845</v>
      </c>
    </row>
    <row r="10022" spans="64:64" x14ac:dyDescent="0.3">
      <c r="BL10022" s="131" t="s">
        <v>20789</v>
      </c>
    </row>
    <row r="10023" spans="64:64" x14ac:dyDescent="0.3">
      <c r="BL10023" s="131" t="s">
        <v>20789</v>
      </c>
    </row>
    <row r="10024" spans="64:64" x14ac:dyDescent="0.3">
      <c r="BL10024" s="131" t="s">
        <v>25846</v>
      </c>
    </row>
    <row r="10025" spans="64:64" x14ac:dyDescent="0.3">
      <c r="BL10025" s="131" t="s">
        <v>25847</v>
      </c>
    </row>
    <row r="10026" spans="64:64" x14ac:dyDescent="0.3">
      <c r="BL10026" s="131" t="s">
        <v>25827</v>
      </c>
    </row>
    <row r="10027" spans="64:64" x14ac:dyDescent="0.3">
      <c r="BL10027" s="131" t="s">
        <v>25848</v>
      </c>
    </row>
    <row r="10028" spans="64:64" x14ac:dyDescent="0.3">
      <c r="BL10028" s="131" t="s">
        <v>25849</v>
      </c>
    </row>
    <row r="10029" spans="64:64" x14ac:dyDescent="0.3">
      <c r="BL10029" s="131" t="s">
        <v>25832</v>
      </c>
    </row>
    <row r="10030" spans="64:64" x14ac:dyDescent="0.3">
      <c r="BL10030" s="131" t="s">
        <v>20789</v>
      </c>
    </row>
    <row r="10031" spans="64:64" x14ac:dyDescent="0.3">
      <c r="BL10031" s="131" t="s">
        <v>25839</v>
      </c>
    </row>
    <row r="10032" spans="64:64" x14ac:dyDescent="0.3">
      <c r="BL10032" s="131" t="s">
        <v>25849</v>
      </c>
    </row>
    <row r="10033" spans="64:64" x14ac:dyDescent="0.3">
      <c r="BL10033" s="131" t="s">
        <v>25842</v>
      </c>
    </row>
    <row r="10034" spans="64:64" x14ac:dyDescent="0.3">
      <c r="BL10034" s="131" t="s">
        <v>25843</v>
      </c>
    </row>
    <row r="10035" spans="64:64" x14ac:dyDescent="0.3">
      <c r="BL10035" s="131" t="s">
        <v>25844</v>
      </c>
    </row>
    <row r="10036" spans="64:64" x14ac:dyDescent="0.3">
      <c r="BL10036" s="131" t="s">
        <v>20809</v>
      </c>
    </row>
    <row r="10037" spans="64:64" x14ac:dyDescent="0.3">
      <c r="BL10037" s="131" t="s">
        <v>20789</v>
      </c>
    </row>
    <row r="10038" spans="64:64" x14ac:dyDescent="0.3">
      <c r="BL10038" s="131" t="s">
        <v>25850</v>
      </c>
    </row>
    <row r="10039" spans="64:64" x14ac:dyDescent="0.3">
      <c r="BL10039" s="131" t="s">
        <v>20789</v>
      </c>
    </row>
    <row r="10040" spans="64:64" x14ac:dyDescent="0.3">
      <c r="BL10040" s="131" t="s">
        <v>25851</v>
      </c>
    </row>
    <row r="10041" spans="64:64" x14ac:dyDescent="0.3">
      <c r="BL10041" s="131" t="s">
        <v>20789</v>
      </c>
    </row>
    <row r="10042" spans="64:64" x14ac:dyDescent="0.3">
      <c r="BL10042" s="131" t="s">
        <v>25852</v>
      </c>
    </row>
    <row r="10043" spans="64:64" x14ac:dyDescent="0.3">
      <c r="BL10043" s="131" t="s">
        <v>25853</v>
      </c>
    </row>
    <row r="10044" spans="64:64" x14ac:dyDescent="0.3">
      <c r="BL10044" s="131" t="s">
        <v>20789</v>
      </c>
    </row>
    <row r="10045" spans="64:64" x14ac:dyDescent="0.3">
      <c r="BL10045" s="131" t="s">
        <v>25854</v>
      </c>
    </row>
    <row r="10046" spans="64:64" x14ac:dyDescent="0.3">
      <c r="BL10046" s="131" t="s">
        <v>25855</v>
      </c>
    </row>
    <row r="10047" spans="64:64" x14ac:dyDescent="0.3">
      <c r="BL10047" s="131" t="s">
        <v>25856</v>
      </c>
    </row>
    <row r="10048" spans="64:64" x14ac:dyDescent="0.3">
      <c r="BL10048" s="131" t="s">
        <v>20789</v>
      </c>
    </row>
    <row r="10049" spans="64:64" x14ac:dyDescent="0.3">
      <c r="BL10049" s="131" t="s">
        <v>25857</v>
      </c>
    </row>
    <row r="10050" spans="64:64" x14ac:dyDescent="0.3">
      <c r="BL10050" s="131" t="s">
        <v>20789</v>
      </c>
    </row>
    <row r="10051" spans="64:64" x14ac:dyDescent="0.3">
      <c r="BL10051" s="131" t="s">
        <v>25858</v>
      </c>
    </row>
    <row r="10052" spans="64:64" x14ac:dyDescent="0.3">
      <c r="BL10052" s="131" t="s">
        <v>25859</v>
      </c>
    </row>
    <row r="10053" spans="64:64" x14ac:dyDescent="0.3">
      <c r="BL10053" s="131" t="s">
        <v>25860</v>
      </c>
    </row>
    <row r="10054" spans="64:64" x14ac:dyDescent="0.3">
      <c r="BL10054" s="131" t="s">
        <v>25861</v>
      </c>
    </row>
    <row r="10055" spans="64:64" x14ac:dyDescent="0.3">
      <c r="BL10055" s="131" t="s">
        <v>25862</v>
      </c>
    </row>
    <row r="10056" spans="64:64" x14ac:dyDescent="0.3">
      <c r="BL10056" s="131" t="s">
        <v>20789</v>
      </c>
    </row>
    <row r="10057" spans="64:64" x14ac:dyDescent="0.3">
      <c r="BL10057" s="131" t="s">
        <v>25863</v>
      </c>
    </row>
    <row r="10058" spans="64:64" x14ac:dyDescent="0.3">
      <c r="BL10058" s="131" t="s">
        <v>20799</v>
      </c>
    </row>
    <row r="10059" spans="64:64" x14ac:dyDescent="0.3">
      <c r="BL10059" s="131" t="s">
        <v>25864</v>
      </c>
    </row>
    <row r="10060" spans="64:64" x14ac:dyDescent="0.3">
      <c r="BL10060" s="131" t="s">
        <v>20809</v>
      </c>
    </row>
    <row r="10061" spans="64:64" x14ac:dyDescent="0.3">
      <c r="BL10061" s="131" t="s">
        <v>20789</v>
      </c>
    </row>
    <row r="10062" spans="64:64" x14ac:dyDescent="0.3">
      <c r="BL10062" s="131" t="s">
        <v>25865</v>
      </c>
    </row>
    <row r="10063" spans="64:64" x14ac:dyDescent="0.3">
      <c r="BL10063" s="131" t="s">
        <v>20799</v>
      </c>
    </row>
    <row r="10064" spans="64:64" x14ac:dyDescent="0.3">
      <c r="BL10064" s="131" t="s">
        <v>25866</v>
      </c>
    </row>
    <row r="10065" spans="64:64" x14ac:dyDescent="0.3">
      <c r="BL10065" s="131" t="s">
        <v>25864</v>
      </c>
    </row>
    <row r="10066" spans="64:64" x14ac:dyDescent="0.3">
      <c r="BL10066" s="131" t="s">
        <v>20809</v>
      </c>
    </row>
    <row r="10067" spans="64:64" x14ac:dyDescent="0.3">
      <c r="BL10067" s="131" t="s">
        <v>20789</v>
      </c>
    </row>
    <row r="10068" spans="64:64" x14ac:dyDescent="0.3">
      <c r="BL10068" s="131" t="s">
        <v>25867</v>
      </c>
    </row>
    <row r="10069" spans="64:64" x14ac:dyDescent="0.3">
      <c r="BL10069" s="131" t="s">
        <v>20789</v>
      </c>
    </row>
    <row r="10070" spans="64:64" x14ac:dyDescent="0.3">
      <c r="BL10070" s="131" t="s">
        <v>20789</v>
      </c>
    </row>
    <row r="10071" spans="64:64" x14ac:dyDescent="0.3">
      <c r="BL10071" s="131" t="s">
        <v>25868</v>
      </c>
    </row>
    <row r="10072" spans="64:64" x14ac:dyDescent="0.3">
      <c r="BL10072" s="131" t="s">
        <v>20789</v>
      </c>
    </row>
    <row r="10073" spans="64:64" x14ac:dyDescent="0.3">
      <c r="BL10073" s="131" t="s">
        <v>25869</v>
      </c>
    </row>
    <row r="10074" spans="64:64" x14ac:dyDescent="0.3">
      <c r="BL10074" s="131" t="s">
        <v>25870</v>
      </c>
    </row>
    <row r="10075" spans="64:64" x14ac:dyDescent="0.3">
      <c r="BL10075" s="131" t="s">
        <v>25871</v>
      </c>
    </row>
    <row r="10076" spans="64:64" x14ac:dyDescent="0.3">
      <c r="BL10076" s="131" t="s">
        <v>25872</v>
      </c>
    </row>
    <row r="10077" spans="64:64" x14ac:dyDescent="0.3">
      <c r="BL10077" s="131" t="s">
        <v>25873</v>
      </c>
    </row>
    <row r="10078" spans="64:64" x14ac:dyDescent="0.3">
      <c r="BL10078" s="131" t="s">
        <v>25874</v>
      </c>
    </row>
    <row r="10079" spans="64:64" x14ac:dyDescent="0.3">
      <c r="BL10079" s="131" t="s">
        <v>25875</v>
      </c>
    </row>
    <row r="10080" spans="64:64" x14ac:dyDescent="0.3">
      <c r="BL10080" s="131" t="s">
        <v>20789</v>
      </c>
    </row>
    <row r="10081" spans="64:64" x14ac:dyDescent="0.3">
      <c r="BL10081" s="131" t="s">
        <v>25876</v>
      </c>
    </row>
    <row r="10082" spans="64:64" x14ac:dyDescent="0.3">
      <c r="BL10082" s="131" t="s">
        <v>25877</v>
      </c>
    </row>
    <row r="10083" spans="64:64" x14ac:dyDescent="0.3">
      <c r="BL10083" s="131" t="s">
        <v>25878</v>
      </c>
    </row>
    <row r="10084" spans="64:64" x14ac:dyDescent="0.3">
      <c r="BL10084" s="131" t="s">
        <v>25879</v>
      </c>
    </row>
    <row r="10085" spans="64:64" x14ac:dyDescent="0.3">
      <c r="BL10085" s="131" t="s">
        <v>25880</v>
      </c>
    </row>
    <row r="10086" spans="64:64" x14ac:dyDescent="0.3">
      <c r="BL10086" s="131" t="s">
        <v>25881</v>
      </c>
    </row>
    <row r="10087" spans="64:64" x14ac:dyDescent="0.3">
      <c r="BL10087" s="131" t="s">
        <v>25882</v>
      </c>
    </row>
    <row r="10088" spans="64:64" x14ac:dyDescent="0.3">
      <c r="BL10088" s="131" t="s">
        <v>25883</v>
      </c>
    </row>
    <row r="10089" spans="64:64" x14ac:dyDescent="0.3">
      <c r="BL10089" s="131" t="s">
        <v>20789</v>
      </c>
    </row>
    <row r="10090" spans="64:64" x14ac:dyDescent="0.3">
      <c r="BL10090" s="131" t="s">
        <v>25884</v>
      </c>
    </row>
    <row r="10091" spans="64:64" x14ac:dyDescent="0.3">
      <c r="BL10091" s="131" t="s">
        <v>25885</v>
      </c>
    </row>
    <row r="10092" spans="64:64" x14ac:dyDescent="0.3">
      <c r="BL10092" s="131" t="s">
        <v>25886</v>
      </c>
    </row>
    <row r="10093" spans="64:64" x14ac:dyDescent="0.3">
      <c r="BL10093" s="131" t="s">
        <v>20789</v>
      </c>
    </row>
    <row r="10094" spans="64:64" x14ac:dyDescent="0.3">
      <c r="BL10094" s="131" t="s">
        <v>25887</v>
      </c>
    </row>
    <row r="10095" spans="64:64" x14ac:dyDescent="0.3">
      <c r="BL10095" s="131" t="s">
        <v>25888</v>
      </c>
    </row>
    <row r="10096" spans="64:64" x14ac:dyDescent="0.3">
      <c r="BL10096" s="131" t="s">
        <v>20789</v>
      </c>
    </row>
    <row r="10097" spans="64:64" x14ac:dyDescent="0.3">
      <c r="BL10097" s="131" t="s">
        <v>25889</v>
      </c>
    </row>
    <row r="10098" spans="64:64" x14ac:dyDescent="0.3">
      <c r="BL10098" s="131" t="s">
        <v>25890</v>
      </c>
    </row>
    <row r="10099" spans="64:64" x14ac:dyDescent="0.3">
      <c r="BL10099" s="131" t="s">
        <v>20789</v>
      </c>
    </row>
    <row r="10100" spans="64:64" x14ac:dyDescent="0.3">
      <c r="BL10100" s="131" t="s">
        <v>25891</v>
      </c>
    </row>
    <row r="10101" spans="64:64" x14ac:dyDescent="0.3">
      <c r="BL10101" s="131" t="s">
        <v>25892</v>
      </c>
    </row>
    <row r="10102" spans="64:64" x14ac:dyDescent="0.3">
      <c r="BL10102" s="131" t="s">
        <v>25893</v>
      </c>
    </row>
    <row r="10103" spans="64:64" x14ac:dyDescent="0.3">
      <c r="BL10103" s="131" t="s">
        <v>25894</v>
      </c>
    </row>
    <row r="10104" spans="64:64" x14ac:dyDescent="0.3">
      <c r="BL10104" s="131" t="s">
        <v>25895</v>
      </c>
    </row>
    <row r="10105" spans="64:64" x14ac:dyDescent="0.3">
      <c r="BL10105" s="131" t="s">
        <v>25896</v>
      </c>
    </row>
    <row r="10106" spans="64:64" x14ac:dyDescent="0.3">
      <c r="BL10106" s="131" t="s">
        <v>25897</v>
      </c>
    </row>
    <row r="10107" spans="64:64" x14ac:dyDescent="0.3">
      <c r="BL10107" s="131" t="s">
        <v>25898</v>
      </c>
    </row>
    <row r="10108" spans="64:64" x14ac:dyDescent="0.3">
      <c r="BL10108" s="131" t="s">
        <v>25899</v>
      </c>
    </row>
    <row r="10109" spans="64:64" x14ac:dyDescent="0.3">
      <c r="BL10109" s="131" t="s">
        <v>25900</v>
      </c>
    </row>
    <row r="10110" spans="64:64" x14ac:dyDescent="0.3">
      <c r="BL10110" s="131" t="s">
        <v>25901</v>
      </c>
    </row>
    <row r="10111" spans="64:64" x14ac:dyDescent="0.3">
      <c r="BL10111" s="131" t="s">
        <v>25902</v>
      </c>
    </row>
    <row r="10112" spans="64:64" x14ac:dyDescent="0.3">
      <c r="BL10112" s="131" t="s">
        <v>25903</v>
      </c>
    </row>
    <row r="10113" spans="64:64" x14ac:dyDescent="0.3">
      <c r="BL10113" s="131" t="s">
        <v>25904</v>
      </c>
    </row>
    <row r="10114" spans="64:64" x14ac:dyDescent="0.3">
      <c r="BL10114" s="131" t="s">
        <v>25905</v>
      </c>
    </row>
    <row r="10115" spans="64:64" x14ac:dyDescent="0.3">
      <c r="BL10115" s="131" t="s">
        <v>25906</v>
      </c>
    </row>
    <row r="10116" spans="64:64" x14ac:dyDescent="0.3">
      <c r="BL10116" s="131" t="s">
        <v>25907</v>
      </c>
    </row>
    <row r="10117" spans="64:64" x14ac:dyDescent="0.3">
      <c r="BL10117" s="131" t="s">
        <v>25908</v>
      </c>
    </row>
    <row r="10118" spans="64:64" x14ac:dyDescent="0.3">
      <c r="BL10118" s="131" t="s">
        <v>25903</v>
      </c>
    </row>
    <row r="10119" spans="64:64" x14ac:dyDescent="0.3">
      <c r="BL10119" s="131" t="s">
        <v>25909</v>
      </c>
    </row>
    <row r="10120" spans="64:64" x14ac:dyDescent="0.3">
      <c r="BL10120" s="131" t="s">
        <v>25905</v>
      </c>
    </row>
    <row r="10121" spans="64:64" x14ac:dyDescent="0.3">
      <c r="BL10121" s="131" t="s">
        <v>25910</v>
      </c>
    </row>
    <row r="10122" spans="64:64" x14ac:dyDescent="0.3">
      <c r="BL10122" s="131" t="s">
        <v>25911</v>
      </c>
    </row>
    <row r="10123" spans="64:64" x14ac:dyDescent="0.3">
      <c r="BL10123" s="131" t="s">
        <v>25912</v>
      </c>
    </row>
    <row r="10124" spans="64:64" x14ac:dyDescent="0.3">
      <c r="BL10124" s="131" t="s">
        <v>25913</v>
      </c>
    </row>
    <row r="10125" spans="64:64" x14ac:dyDescent="0.3">
      <c r="BL10125" s="131" t="s">
        <v>25914</v>
      </c>
    </row>
    <row r="10126" spans="64:64" x14ac:dyDescent="0.3">
      <c r="BL10126" s="131" t="s">
        <v>25915</v>
      </c>
    </row>
    <row r="10127" spans="64:64" x14ac:dyDescent="0.3">
      <c r="BL10127" s="131" t="s">
        <v>25916</v>
      </c>
    </row>
    <row r="10128" spans="64:64" x14ac:dyDescent="0.3">
      <c r="BL10128" s="131" t="s">
        <v>25917</v>
      </c>
    </row>
    <row r="10129" spans="64:64" x14ac:dyDescent="0.3">
      <c r="BL10129" s="131" t="s">
        <v>25918</v>
      </c>
    </row>
    <row r="10130" spans="64:64" x14ac:dyDescent="0.3">
      <c r="BL10130" s="131" t="s">
        <v>25919</v>
      </c>
    </row>
    <row r="10131" spans="64:64" x14ac:dyDescent="0.3">
      <c r="BL10131" s="131" t="s">
        <v>25920</v>
      </c>
    </row>
    <row r="10132" spans="64:64" x14ac:dyDescent="0.3">
      <c r="BL10132" s="131" t="s">
        <v>25921</v>
      </c>
    </row>
    <row r="10133" spans="64:64" x14ac:dyDescent="0.3">
      <c r="BL10133" s="131" t="s">
        <v>25922</v>
      </c>
    </row>
    <row r="10134" spans="64:64" x14ac:dyDescent="0.3">
      <c r="BL10134" s="131" t="s">
        <v>25923</v>
      </c>
    </row>
    <row r="10135" spans="64:64" x14ac:dyDescent="0.3">
      <c r="BL10135" s="131" t="s">
        <v>25924</v>
      </c>
    </row>
    <row r="10136" spans="64:64" x14ac:dyDescent="0.3">
      <c r="BL10136" s="131" t="s">
        <v>25925</v>
      </c>
    </row>
    <row r="10137" spans="64:64" x14ac:dyDescent="0.3">
      <c r="BL10137" s="131" t="s">
        <v>25926</v>
      </c>
    </row>
    <row r="10138" spans="64:64" x14ac:dyDescent="0.3">
      <c r="BL10138" s="131" t="s">
        <v>25927</v>
      </c>
    </row>
    <row r="10139" spans="64:64" x14ac:dyDescent="0.3">
      <c r="BL10139" s="131" t="s">
        <v>25928</v>
      </c>
    </row>
    <row r="10140" spans="64:64" x14ac:dyDescent="0.3">
      <c r="BL10140" s="131" t="s">
        <v>20789</v>
      </c>
    </row>
    <row r="10141" spans="64:64" x14ac:dyDescent="0.3">
      <c r="BL10141" s="131" t="s">
        <v>25929</v>
      </c>
    </row>
    <row r="10142" spans="64:64" x14ac:dyDescent="0.3">
      <c r="BL10142" s="131" t="s">
        <v>25930</v>
      </c>
    </row>
    <row r="10143" spans="64:64" x14ac:dyDescent="0.3">
      <c r="BL10143" s="131" t="s">
        <v>20789</v>
      </c>
    </row>
    <row r="10144" spans="64:64" x14ac:dyDescent="0.3">
      <c r="BL10144" s="131" t="s">
        <v>20789</v>
      </c>
    </row>
    <row r="10145" spans="64:64" x14ac:dyDescent="0.3">
      <c r="BL10145" s="131" t="s">
        <v>25931</v>
      </c>
    </row>
    <row r="10146" spans="64:64" x14ac:dyDescent="0.3">
      <c r="BL10146" s="131" t="s">
        <v>25932</v>
      </c>
    </row>
    <row r="10147" spans="64:64" x14ac:dyDescent="0.3">
      <c r="BL10147" s="131" t="s">
        <v>20789</v>
      </c>
    </row>
    <row r="10148" spans="64:64" x14ac:dyDescent="0.3">
      <c r="BL10148" s="131" t="s">
        <v>20789</v>
      </c>
    </row>
    <row r="10149" spans="64:64" x14ac:dyDescent="0.3">
      <c r="BL10149" s="131" t="s">
        <v>25933</v>
      </c>
    </row>
    <row r="10150" spans="64:64" x14ac:dyDescent="0.3">
      <c r="BL10150" s="131" t="s">
        <v>25934</v>
      </c>
    </row>
    <row r="10151" spans="64:64" x14ac:dyDescent="0.3">
      <c r="BL10151" s="131" t="s">
        <v>25935</v>
      </c>
    </row>
    <row r="10152" spans="64:64" x14ac:dyDescent="0.3">
      <c r="BL10152" s="131" t="s">
        <v>25936</v>
      </c>
    </row>
    <row r="10153" spans="64:64" x14ac:dyDescent="0.3">
      <c r="BL10153" s="131" t="s">
        <v>25937</v>
      </c>
    </row>
    <row r="10154" spans="64:64" x14ac:dyDescent="0.3">
      <c r="BL10154" s="131" t="s">
        <v>25938</v>
      </c>
    </row>
    <row r="10155" spans="64:64" x14ac:dyDescent="0.3">
      <c r="BL10155" s="131" t="s">
        <v>25939</v>
      </c>
    </row>
    <row r="10156" spans="64:64" x14ac:dyDescent="0.3">
      <c r="BL10156" s="131" t="s">
        <v>25940</v>
      </c>
    </row>
    <row r="10157" spans="64:64" x14ac:dyDescent="0.3">
      <c r="BL10157" s="131" t="s">
        <v>25941</v>
      </c>
    </row>
    <row r="10158" spans="64:64" x14ac:dyDescent="0.3">
      <c r="BL10158" s="131" t="s">
        <v>25942</v>
      </c>
    </row>
    <row r="10159" spans="64:64" x14ac:dyDescent="0.3">
      <c r="BL10159" s="131" t="s">
        <v>25943</v>
      </c>
    </row>
    <row r="10160" spans="64:64" x14ac:dyDescent="0.3">
      <c r="BL10160" s="131" t="s">
        <v>25944</v>
      </c>
    </row>
    <row r="10161" spans="64:64" x14ac:dyDescent="0.3">
      <c r="BL10161" s="131" t="s">
        <v>25945</v>
      </c>
    </row>
    <row r="10162" spans="64:64" x14ac:dyDescent="0.3">
      <c r="BL10162" s="131" t="s">
        <v>25946</v>
      </c>
    </row>
    <row r="10163" spans="64:64" x14ac:dyDescent="0.3">
      <c r="BL10163" s="131" t="s">
        <v>25947</v>
      </c>
    </row>
    <row r="10164" spans="64:64" x14ac:dyDescent="0.3">
      <c r="BL10164" s="131" t="s">
        <v>25948</v>
      </c>
    </row>
    <row r="10165" spans="64:64" x14ac:dyDescent="0.3">
      <c r="BL10165" s="131" t="s">
        <v>25949</v>
      </c>
    </row>
    <row r="10166" spans="64:64" x14ac:dyDescent="0.3">
      <c r="BL10166" s="131" t="s">
        <v>25950</v>
      </c>
    </row>
    <row r="10167" spans="64:64" x14ac:dyDescent="0.3">
      <c r="BL10167" s="131" t="s">
        <v>25951</v>
      </c>
    </row>
    <row r="10168" spans="64:64" x14ac:dyDescent="0.3">
      <c r="BL10168" s="131" t="s">
        <v>25952</v>
      </c>
    </row>
    <row r="10169" spans="64:64" x14ac:dyDescent="0.3">
      <c r="BL10169" s="131" t="s">
        <v>25953</v>
      </c>
    </row>
    <row r="10170" spans="64:64" x14ac:dyDescent="0.3">
      <c r="BL10170" s="131" t="s">
        <v>25954</v>
      </c>
    </row>
    <row r="10171" spans="64:64" x14ac:dyDescent="0.3">
      <c r="BL10171" s="131" t="s">
        <v>25955</v>
      </c>
    </row>
    <row r="10172" spans="64:64" x14ac:dyDescent="0.3">
      <c r="BL10172" s="131" t="s">
        <v>25956</v>
      </c>
    </row>
    <row r="10173" spans="64:64" x14ac:dyDescent="0.3">
      <c r="BL10173" s="131" t="s">
        <v>25957</v>
      </c>
    </row>
    <row r="10174" spans="64:64" x14ac:dyDescent="0.3">
      <c r="BL10174" s="131" t="s">
        <v>25958</v>
      </c>
    </row>
    <row r="10175" spans="64:64" x14ac:dyDescent="0.3">
      <c r="BL10175" s="131" t="s">
        <v>25959</v>
      </c>
    </row>
    <row r="10176" spans="64:64" x14ac:dyDescent="0.3">
      <c r="BL10176" s="131" t="s">
        <v>25960</v>
      </c>
    </row>
    <row r="10177" spans="64:64" x14ac:dyDescent="0.3">
      <c r="BL10177" s="131" t="s">
        <v>25961</v>
      </c>
    </row>
    <row r="10178" spans="64:64" x14ac:dyDescent="0.3">
      <c r="BL10178" s="131" t="s">
        <v>25962</v>
      </c>
    </row>
    <row r="10179" spans="64:64" x14ac:dyDescent="0.3">
      <c r="BL10179" s="131"/>
    </row>
    <row r="10180" spans="64:64" x14ac:dyDescent="0.3">
      <c r="BL10180" s="131" t="s">
        <v>25963</v>
      </c>
    </row>
    <row r="10181" spans="64:64" x14ac:dyDescent="0.3">
      <c r="BL10181" s="131" t="s">
        <v>25964</v>
      </c>
    </row>
    <row r="10182" spans="64:64" x14ac:dyDescent="0.3">
      <c r="BL10182" s="131" t="s">
        <v>25965</v>
      </c>
    </row>
    <row r="10183" spans="64:64" x14ac:dyDescent="0.3">
      <c r="BL10183" s="131"/>
    </row>
    <row r="10184" spans="64:64" x14ac:dyDescent="0.3">
      <c r="BL10184" s="131" t="s">
        <v>25966</v>
      </c>
    </row>
    <row r="10185" spans="64:64" x14ac:dyDescent="0.3">
      <c r="BL10185" s="131" t="s">
        <v>25967</v>
      </c>
    </row>
    <row r="10186" spans="64:64" x14ac:dyDescent="0.3">
      <c r="BL10186" s="131" t="s">
        <v>25968</v>
      </c>
    </row>
    <row r="10187" spans="64:64" x14ac:dyDescent="0.3">
      <c r="BL10187" s="131" t="s">
        <v>25969</v>
      </c>
    </row>
    <row r="10188" spans="64:64" x14ac:dyDescent="0.3">
      <c r="BL10188" s="131" t="s">
        <v>25970</v>
      </c>
    </row>
    <row r="10189" spans="64:64" x14ac:dyDescent="0.3">
      <c r="BL10189" s="131" t="s">
        <v>25971</v>
      </c>
    </row>
    <row r="10190" spans="64:64" x14ac:dyDescent="0.3">
      <c r="BL10190" s="131" t="s">
        <v>25968</v>
      </c>
    </row>
    <row r="10191" spans="64:64" x14ac:dyDescent="0.3">
      <c r="BL10191" s="131" t="s">
        <v>21993</v>
      </c>
    </row>
    <row r="10192" spans="64:64" x14ac:dyDescent="0.3">
      <c r="BL10192" s="131" t="s">
        <v>20329</v>
      </c>
    </row>
    <row r="10193" spans="64:64" x14ac:dyDescent="0.3">
      <c r="BL10193" s="131"/>
    </row>
    <row r="10194" spans="64:64" x14ac:dyDescent="0.3">
      <c r="BL10194" s="131" t="s">
        <v>25972</v>
      </c>
    </row>
    <row r="10195" spans="64:64" x14ac:dyDescent="0.3">
      <c r="BL10195" s="131" t="s">
        <v>25973</v>
      </c>
    </row>
    <row r="10196" spans="64:64" x14ac:dyDescent="0.3">
      <c r="BL10196" s="131" t="s">
        <v>25974</v>
      </c>
    </row>
    <row r="10197" spans="64:64" x14ac:dyDescent="0.3">
      <c r="BL10197" s="131" t="s">
        <v>20329</v>
      </c>
    </row>
    <row r="10198" spans="64:64" x14ac:dyDescent="0.3">
      <c r="BL10198" s="131" t="s">
        <v>20622</v>
      </c>
    </row>
    <row r="10199" spans="64:64" x14ac:dyDescent="0.3">
      <c r="BL10199" s="131" t="s">
        <v>25956</v>
      </c>
    </row>
    <row r="10200" spans="64:64" x14ac:dyDescent="0.3">
      <c r="BL10200" s="131" t="s">
        <v>25975</v>
      </c>
    </row>
    <row r="10201" spans="64:64" x14ac:dyDescent="0.3">
      <c r="BL10201" s="131" t="s">
        <v>25976</v>
      </c>
    </row>
    <row r="10202" spans="64:64" x14ac:dyDescent="0.3">
      <c r="BL10202" s="131" t="s">
        <v>25956</v>
      </c>
    </row>
    <row r="10203" spans="64:64" x14ac:dyDescent="0.3">
      <c r="BL10203" s="131" t="s">
        <v>25977</v>
      </c>
    </row>
    <row r="10204" spans="64:64" x14ac:dyDescent="0.3">
      <c r="BL10204" s="131" t="s">
        <v>25978</v>
      </c>
    </row>
    <row r="10205" spans="64:64" x14ac:dyDescent="0.3">
      <c r="BL10205" s="131" t="s">
        <v>25979</v>
      </c>
    </row>
    <row r="10206" spans="64:64" x14ac:dyDescent="0.3">
      <c r="BL10206" s="131" t="s">
        <v>25980</v>
      </c>
    </row>
    <row r="10207" spans="64:64" x14ac:dyDescent="0.3">
      <c r="BL10207" s="131" t="s">
        <v>25981</v>
      </c>
    </row>
    <row r="10208" spans="64:64" x14ac:dyDescent="0.3">
      <c r="BL10208" s="131" t="s">
        <v>25982</v>
      </c>
    </row>
    <row r="10209" spans="64:64" x14ac:dyDescent="0.3">
      <c r="BL10209" s="131" t="s">
        <v>25983</v>
      </c>
    </row>
    <row r="10210" spans="64:64" x14ac:dyDescent="0.3">
      <c r="BL10210" s="131"/>
    </row>
    <row r="10211" spans="64:64" x14ac:dyDescent="0.3">
      <c r="BL10211" s="131" t="s">
        <v>25984</v>
      </c>
    </row>
    <row r="10212" spans="64:64" x14ac:dyDescent="0.3">
      <c r="BL10212" s="131" t="s">
        <v>25985</v>
      </c>
    </row>
    <row r="10213" spans="64:64" x14ac:dyDescent="0.3">
      <c r="BL10213" s="131" t="s">
        <v>25986</v>
      </c>
    </row>
    <row r="10214" spans="64:64" x14ac:dyDescent="0.3">
      <c r="BL10214" s="131" t="s">
        <v>25987</v>
      </c>
    </row>
    <row r="10215" spans="64:64" x14ac:dyDescent="0.3">
      <c r="BL10215" s="131" t="s">
        <v>25988</v>
      </c>
    </row>
    <row r="10216" spans="64:64" x14ac:dyDescent="0.3">
      <c r="BL10216" s="131" t="s">
        <v>20417</v>
      </c>
    </row>
    <row r="10217" spans="64:64" x14ac:dyDescent="0.3">
      <c r="BL10217" s="131"/>
    </row>
    <row r="10218" spans="64:64" x14ac:dyDescent="0.3">
      <c r="BL10218" s="131" t="s">
        <v>25989</v>
      </c>
    </row>
    <row r="10219" spans="64:64" x14ac:dyDescent="0.3">
      <c r="BL10219" s="131" t="s">
        <v>25990</v>
      </c>
    </row>
    <row r="10220" spans="64:64" x14ac:dyDescent="0.3">
      <c r="BL10220" s="131" t="s">
        <v>25991</v>
      </c>
    </row>
    <row r="10221" spans="64:64" x14ac:dyDescent="0.3">
      <c r="BL10221" s="131" t="s">
        <v>25992</v>
      </c>
    </row>
    <row r="10222" spans="64:64" x14ac:dyDescent="0.3">
      <c r="BL10222" s="131" t="s">
        <v>25993</v>
      </c>
    </row>
    <row r="10223" spans="64:64" x14ac:dyDescent="0.3">
      <c r="BL10223" s="131" t="s">
        <v>25994</v>
      </c>
    </row>
    <row r="10224" spans="64:64" x14ac:dyDescent="0.3">
      <c r="BL10224" s="131" t="s">
        <v>25995</v>
      </c>
    </row>
    <row r="10225" spans="64:64" x14ac:dyDescent="0.3">
      <c r="BL10225" s="131"/>
    </row>
    <row r="10226" spans="64:64" x14ac:dyDescent="0.3">
      <c r="BL10226" s="131" t="s">
        <v>25996</v>
      </c>
    </row>
    <row r="10227" spans="64:64" x14ac:dyDescent="0.3">
      <c r="BL10227" s="131" t="s">
        <v>25997</v>
      </c>
    </row>
    <row r="10228" spans="64:64" x14ac:dyDescent="0.3">
      <c r="BL10228" s="131" t="s">
        <v>25998</v>
      </c>
    </row>
    <row r="10229" spans="64:64" x14ac:dyDescent="0.3">
      <c r="BL10229" s="131" t="s">
        <v>25986</v>
      </c>
    </row>
    <row r="10230" spans="64:64" x14ac:dyDescent="0.3">
      <c r="BL10230" s="131" t="s">
        <v>25999</v>
      </c>
    </row>
    <row r="10231" spans="64:64" x14ac:dyDescent="0.3">
      <c r="BL10231" s="131" t="s">
        <v>26000</v>
      </c>
    </row>
    <row r="10232" spans="64:64" x14ac:dyDescent="0.3">
      <c r="BL10232" s="131" t="s">
        <v>20417</v>
      </c>
    </row>
    <row r="10233" spans="64:64" x14ac:dyDescent="0.3">
      <c r="BL10233" s="131" t="s">
        <v>25956</v>
      </c>
    </row>
    <row r="10234" spans="64:64" x14ac:dyDescent="0.3">
      <c r="BL10234" s="131" t="s">
        <v>26001</v>
      </c>
    </row>
    <row r="10235" spans="64:64" x14ac:dyDescent="0.3">
      <c r="BL10235" s="131" t="s">
        <v>20821</v>
      </c>
    </row>
    <row r="10236" spans="64:64" x14ac:dyDescent="0.3">
      <c r="BL10236" s="131" t="s">
        <v>26002</v>
      </c>
    </row>
    <row r="10237" spans="64:64" x14ac:dyDescent="0.3">
      <c r="BL10237" s="131"/>
    </row>
    <row r="10238" spans="64:64" x14ac:dyDescent="0.3">
      <c r="BL10238" s="131" t="s">
        <v>26003</v>
      </c>
    </row>
    <row r="10239" spans="64:64" x14ac:dyDescent="0.3">
      <c r="BL10239" s="131" t="s">
        <v>26004</v>
      </c>
    </row>
    <row r="10240" spans="64:64" x14ac:dyDescent="0.3">
      <c r="BL10240" s="131" t="s">
        <v>19652</v>
      </c>
    </row>
    <row r="10241" spans="64:64" x14ac:dyDescent="0.3">
      <c r="BL10241" s="131"/>
    </row>
    <row r="10242" spans="64:64" x14ac:dyDescent="0.3">
      <c r="BL10242" s="131" t="s">
        <v>26005</v>
      </c>
    </row>
    <row r="10243" spans="64:64" x14ac:dyDescent="0.3">
      <c r="BL10243" s="131" t="s">
        <v>26006</v>
      </c>
    </row>
    <row r="10244" spans="64:64" x14ac:dyDescent="0.3">
      <c r="BL10244" s="131" t="s">
        <v>26007</v>
      </c>
    </row>
    <row r="10245" spans="64:64" x14ac:dyDescent="0.3">
      <c r="BL10245" s="131" t="s">
        <v>26008</v>
      </c>
    </row>
    <row r="10246" spans="64:64" x14ac:dyDescent="0.3">
      <c r="BL10246" s="131" t="s">
        <v>26009</v>
      </c>
    </row>
    <row r="10247" spans="64:64" x14ac:dyDescent="0.3">
      <c r="BL10247" s="131" t="s">
        <v>26010</v>
      </c>
    </row>
    <row r="10248" spans="64:64" x14ac:dyDescent="0.3">
      <c r="BL10248" s="131"/>
    </row>
    <row r="10249" spans="64:64" x14ac:dyDescent="0.3">
      <c r="BL10249" s="131" t="s">
        <v>26011</v>
      </c>
    </row>
    <row r="10250" spans="64:64" x14ac:dyDescent="0.3">
      <c r="BL10250" s="131" t="s">
        <v>26012</v>
      </c>
    </row>
    <row r="10251" spans="64:64" x14ac:dyDescent="0.3">
      <c r="BL10251" s="131" t="s">
        <v>26013</v>
      </c>
    </row>
    <row r="10252" spans="64:64" x14ac:dyDescent="0.3">
      <c r="BL10252" s="131" t="s">
        <v>26014</v>
      </c>
    </row>
    <row r="10253" spans="64:64" x14ac:dyDescent="0.3">
      <c r="BL10253" s="131"/>
    </row>
    <row r="10254" spans="64:64" x14ac:dyDescent="0.3">
      <c r="BL10254" s="131" t="s">
        <v>26015</v>
      </c>
    </row>
    <row r="10255" spans="64:64" x14ac:dyDescent="0.3">
      <c r="BL10255" s="131" t="s">
        <v>26016</v>
      </c>
    </row>
    <row r="10256" spans="64:64" x14ac:dyDescent="0.3">
      <c r="BL10256" s="131" t="s">
        <v>26017</v>
      </c>
    </row>
    <row r="10257" spans="64:64" x14ac:dyDescent="0.3">
      <c r="BL10257" s="131"/>
    </row>
    <row r="10258" spans="64:64" x14ac:dyDescent="0.3">
      <c r="BL10258" s="131" t="s">
        <v>26018</v>
      </c>
    </row>
    <row r="10259" spans="64:64" x14ac:dyDescent="0.3">
      <c r="BL10259" s="131" t="s">
        <v>26019</v>
      </c>
    </row>
    <row r="10260" spans="64:64" x14ac:dyDescent="0.3">
      <c r="BL10260" s="131" t="s">
        <v>26020</v>
      </c>
    </row>
    <row r="10261" spans="64:64" x14ac:dyDescent="0.3">
      <c r="BL10261" s="131" t="s">
        <v>26021</v>
      </c>
    </row>
    <row r="10262" spans="64:64" x14ac:dyDescent="0.3">
      <c r="BL10262" s="131" t="s">
        <v>26022</v>
      </c>
    </row>
    <row r="10263" spans="64:64" x14ac:dyDescent="0.3">
      <c r="BL10263" s="131" t="s">
        <v>21676</v>
      </c>
    </row>
    <row r="10264" spans="64:64" x14ac:dyDescent="0.3">
      <c r="BL10264" s="131" t="s">
        <v>21993</v>
      </c>
    </row>
    <row r="10265" spans="64:64" x14ac:dyDescent="0.3">
      <c r="BL10265" s="131" t="s">
        <v>19298</v>
      </c>
    </row>
    <row r="10266" spans="64:64" x14ac:dyDescent="0.3">
      <c r="BL10266" s="131"/>
    </row>
    <row r="10267" spans="64:64" x14ac:dyDescent="0.3">
      <c r="BL10267" s="131" t="s">
        <v>26023</v>
      </c>
    </row>
    <row r="10268" spans="64:64" x14ac:dyDescent="0.3">
      <c r="BL10268" s="131" t="s">
        <v>26024</v>
      </c>
    </row>
    <row r="10269" spans="64:64" x14ac:dyDescent="0.3">
      <c r="BL10269" s="131" t="s">
        <v>19298</v>
      </c>
    </row>
    <row r="10270" spans="64:64" x14ac:dyDescent="0.3">
      <c r="BL10270" s="131"/>
    </row>
    <row r="10271" spans="64:64" x14ac:dyDescent="0.3">
      <c r="BL10271" s="131" t="s">
        <v>26025</v>
      </c>
    </row>
    <row r="10272" spans="64:64" x14ac:dyDescent="0.3">
      <c r="BL10272" s="131" t="s">
        <v>26026</v>
      </c>
    </row>
    <row r="10273" spans="64:64" x14ac:dyDescent="0.3">
      <c r="BL10273" s="131" t="s">
        <v>20114</v>
      </c>
    </row>
    <row r="10274" spans="64:64" x14ac:dyDescent="0.3">
      <c r="BL10274" s="131"/>
    </row>
    <row r="10275" spans="64:64" x14ac:dyDescent="0.3">
      <c r="BL10275" s="131" t="s">
        <v>26027</v>
      </c>
    </row>
    <row r="10276" spans="64:64" x14ac:dyDescent="0.3">
      <c r="BL10276" s="131" t="s">
        <v>26028</v>
      </c>
    </row>
    <row r="10277" spans="64:64" x14ac:dyDescent="0.3">
      <c r="BL10277" s="131"/>
    </row>
    <row r="10278" spans="64:64" x14ac:dyDescent="0.3">
      <c r="BL10278" s="131" t="s">
        <v>26029</v>
      </c>
    </row>
    <row r="10279" spans="64:64" x14ac:dyDescent="0.3">
      <c r="BL10279" s="131" t="s">
        <v>26030</v>
      </c>
    </row>
    <row r="10280" spans="64:64" x14ac:dyDescent="0.3">
      <c r="BL10280" s="131" t="s">
        <v>26031</v>
      </c>
    </row>
    <row r="10281" spans="64:64" x14ac:dyDescent="0.3">
      <c r="BL10281" s="131" t="s">
        <v>26032</v>
      </c>
    </row>
    <row r="10282" spans="64:64" x14ac:dyDescent="0.3">
      <c r="BL10282" s="131" t="s">
        <v>19298</v>
      </c>
    </row>
    <row r="10283" spans="64:64" x14ac:dyDescent="0.3">
      <c r="BL10283" s="131" t="s">
        <v>26033</v>
      </c>
    </row>
    <row r="10284" spans="64:64" x14ac:dyDescent="0.3">
      <c r="BL10284" s="131" t="s">
        <v>26034</v>
      </c>
    </row>
    <row r="10285" spans="64:64" x14ac:dyDescent="0.3">
      <c r="BL10285" s="131" t="s">
        <v>19298</v>
      </c>
    </row>
    <row r="10286" spans="64:64" x14ac:dyDescent="0.3">
      <c r="BL10286" s="131" t="s">
        <v>20137</v>
      </c>
    </row>
    <row r="10287" spans="64:64" x14ac:dyDescent="0.3">
      <c r="BL10287" s="131"/>
    </row>
    <row r="10288" spans="64:64" x14ac:dyDescent="0.3">
      <c r="BL10288" s="131" t="s">
        <v>26035</v>
      </c>
    </row>
    <row r="10289" spans="64:64" x14ac:dyDescent="0.3">
      <c r="BL10289" s="131" t="s">
        <v>26036</v>
      </c>
    </row>
    <row r="10290" spans="64:64" x14ac:dyDescent="0.3">
      <c r="BL10290" s="131" t="s">
        <v>26037</v>
      </c>
    </row>
    <row r="10291" spans="64:64" x14ac:dyDescent="0.3">
      <c r="BL10291" s="131"/>
    </row>
    <row r="10292" spans="64:64" x14ac:dyDescent="0.3">
      <c r="BL10292" s="131" t="s">
        <v>26038</v>
      </c>
    </row>
    <row r="10293" spans="64:64" x14ac:dyDescent="0.3">
      <c r="BL10293" s="131" t="s">
        <v>19652</v>
      </c>
    </row>
    <row r="10294" spans="64:64" x14ac:dyDescent="0.3">
      <c r="BL10294" s="131"/>
    </row>
    <row r="10295" spans="64:64" x14ac:dyDescent="0.3">
      <c r="BL10295" s="131" t="s">
        <v>26039</v>
      </c>
    </row>
    <row r="10296" spans="64:64" x14ac:dyDescent="0.3">
      <c r="BL10296" s="131" t="s">
        <v>26040</v>
      </c>
    </row>
    <row r="10297" spans="64:64" x14ac:dyDescent="0.3">
      <c r="BL10297" s="131" t="s">
        <v>26041</v>
      </c>
    </row>
    <row r="10298" spans="64:64" x14ac:dyDescent="0.3">
      <c r="BL10298" s="131"/>
    </row>
    <row r="10299" spans="64:64" x14ac:dyDescent="0.3">
      <c r="BL10299" s="131" t="s">
        <v>26042</v>
      </c>
    </row>
    <row r="10300" spans="64:64" x14ac:dyDescent="0.3">
      <c r="BL10300" s="131" t="s">
        <v>26043</v>
      </c>
    </row>
    <row r="10301" spans="64:64" x14ac:dyDescent="0.3">
      <c r="BL10301" s="131" t="s">
        <v>21993</v>
      </c>
    </row>
    <row r="10302" spans="64:64" x14ac:dyDescent="0.3">
      <c r="BL10302" s="131" t="s">
        <v>26044</v>
      </c>
    </row>
    <row r="10303" spans="64:64" x14ac:dyDescent="0.3">
      <c r="BL10303" s="131" t="s">
        <v>20329</v>
      </c>
    </row>
    <row r="10304" spans="64:64" x14ac:dyDescent="0.3">
      <c r="BL10304" s="131"/>
    </row>
    <row r="10305" spans="64:64" x14ac:dyDescent="0.3">
      <c r="BL10305" s="131" t="s">
        <v>26045</v>
      </c>
    </row>
    <row r="10306" spans="64:64" x14ac:dyDescent="0.3">
      <c r="BL10306" s="131" t="s">
        <v>26041</v>
      </c>
    </row>
    <row r="10307" spans="64:64" x14ac:dyDescent="0.3">
      <c r="BL10307" s="131"/>
    </row>
    <row r="10308" spans="64:64" x14ac:dyDescent="0.3">
      <c r="BL10308" s="131" t="s">
        <v>26046</v>
      </c>
    </row>
    <row r="10309" spans="64:64" x14ac:dyDescent="0.3">
      <c r="BL10309" s="131" t="s">
        <v>26043</v>
      </c>
    </row>
    <row r="10310" spans="64:64" x14ac:dyDescent="0.3">
      <c r="BL10310" s="131" t="s">
        <v>21993</v>
      </c>
    </row>
    <row r="10311" spans="64:64" x14ac:dyDescent="0.3">
      <c r="BL10311" s="131" t="s">
        <v>26044</v>
      </c>
    </row>
    <row r="10312" spans="64:64" x14ac:dyDescent="0.3">
      <c r="BL10312" s="131" t="s">
        <v>20329</v>
      </c>
    </row>
    <row r="10313" spans="64:64" x14ac:dyDescent="0.3">
      <c r="BL10313" s="131" t="s">
        <v>19925</v>
      </c>
    </row>
    <row r="10314" spans="64:64" x14ac:dyDescent="0.3">
      <c r="BL10314" s="131" t="s">
        <v>26047</v>
      </c>
    </row>
    <row r="10315" spans="64:64" x14ac:dyDescent="0.3">
      <c r="BL10315" s="131" t="s">
        <v>26048</v>
      </c>
    </row>
    <row r="10316" spans="64:64" x14ac:dyDescent="0.3">
      <c r="BL10316" s="131" t="s">
        <v>19652</v>
      </c>
    </row>
    <row r="10317" spans="64:64" x14ac:dyDescent="0.3">
      <c r="BL10317" s="131"/>
    </row>
    <row r="10318" spans="64:64" x14ac:dyDescent="0.3">
      <c r="BL10318" s="131" t="s">
        <v>26049</v>
      </c>
    </row>
    <row r="10319" spans="64:64" x14ac:dyDescent="0.3">
      <c r="BL10319" s="131"/>
    </row>
    <row r="10320" spans="64:64" x14ac:dyDescent="0.3">
      <c r="BL10320" s="131" t="s">
        <v>26050</v>
      </c>
    </row>
    <row r="10321" spans="64:64" x14ac:dyDescent="0.3">
      <c r="BL10321" s="131" t="s">
        <v>26051</v>
      </c>
    </row>
    <row r="10322" spans="64:64" x14ac:dyDescent="0.3">
      <c r="BL10322" s="131" t="s">
        <v>26052</v>
      </c>
    </row>
    <row r="10323" spans="64:64" x14ac:dyDescent="0.3">
      <c r="BL10323" s="131" t="s">
        <v>26053</v>
      </c>
    </row>
    <row r="10324" spans="64:64" x14ac:dyDescent="0.3">
      <c r="BL10324" s="131" t="s">
        <v>26054</v>
      </c>
    </row>
    <row r="10325" spans="64:64" x14ac:dyDescent="0.3">
      <c r="BL10325" s="131" t="s">
        <v>26055</v>
      </c>
    </row>
    <row r="10326" spans="64:64" x14ac:dyDescent="0.3">
      <c r="BL10326" s="131" t="s">
        <v>26056</v>
      </c>
    </row>
    <row r="10327" spans="64:64" x14ac:dyDescent="0.3">
      <c r="BL10327" s="131" t="s">
        <v>26057</v>
      </c>
    </row>
    <row r="10328" spans="64:64" x14ac:dyDescent="0.3">
      <c r="BL10328" s="131" t="s">
        <v>19652</v>
      </c>
    </row>
    <row r="10329" spans="64:64" x14ac:dyDescent="0.3">
      <c r="BL10329" s="131"/>
    </row>
    <row r="10330" spans="64:64" x14ac:dyDescent="0.3">
      <c r="BL10330" s="131" t="s">
        <v>26058</v>
      </c>
    </row>
    <row r="10331" spans="64:64" x14ac:dyDescent="0.3">
      <c r="BL10331" s="131" t="s">
        <v>26059</v>
      </c>
    </row>
    <row r="10332" spans="64:64" x14ac:dyDescent="0.3">
      <c r="BL10332" s="131"/>
    </row>
    <row r="10333" spans="64:64" x14ac:dyDescent="0.3">
      <c r="BL10333" s="131" t="s">
        <v>26060</v>
      </c>
    </row>
    <row r="10334" spans="64:64" x14ac:dyDescent="0.3">
      <c r="BL10334" s="131" t="s">
        <v>26061</v>
      </c>
    </row>
    <row r="10335" spans="64:64" x14ac:dyDescent="0.3">
      <c r="BL10335" s="131" t="s">
        <v>26062</v>
      </c>
    </row>
    <row r="10336" spans="64:64" x14ac:dyDescent="0.3">
      <c r="BL10336" s="131" t="s">
        <v>26063</v>
      </c>
    </row>
    <row r="10337" spans="64:64" x14ac:dyDescent="0.3">
      <c r="BL10337" s="131" t="s">
        <v>26064</v>
      </c>
    </row>
    <row r="10338" spans="64:64" x14ac:dyDescent="0.3">
      <c r="BL10338" s="131" t="s">
        <v>21676</v>
      </c>
    </row>
    <row r="10339" spans="64:64" x14ac:dyDescent="0.3">
      <c r="BL10339" s="131" t="s">
        <v>21673</v>
      </c>
    </row>
    <row r="10340" spans="64:64" x14ac:dyDescent="0.3">
      <c r="BL10340" s="131" t="s">
        <v>26065</v>
      </c>
    </row>
    <row r="10341" spans="64:64" x14ac:dyDescent="0.3">
      <c r="BL10341" s="131" t="s">
        <v>20229</v>
      </c>
    </row>
    <row r="10342" spans="64:64" x14ac:dyDescent="0.3">
      <c r="BL10342" s="131" t="s">
        <v>19602</v>
      </c>
    </row>
    <row r="10343" spans="64:64" x14ac:dyDescent="0.3">
      <c r="BL10343" s="131"/>
    </row>
    <row r="10344" spans="64:64" x14ac:dyDescent="0.3">
      <c r="BL10344" s="131" t="s">
        <v>26066</v>
      </c>
    </row>
    <row r="10345" spans="64:64" x14ac:dyDescent="0.3">
      <c r="BL10345" s="131" t="s">
        <v>19652</v>
      </c>
    </row>
    <row r="10346" spans="64:64" x14ac:dyDescent="0.3">
      <c r="BL10346" s="131"/>
    </row>
    <row r="10347" spans="64:64" x14ac:dyDescent="0.3">
      <c r="BL10347" s="131" t="s">
        <v>26067</v>
      </c>
    </row>
    <row r="10348" spans="64:64" x14ac:dyDescent="0.3">
      <c r="BL10348" s="131" t="s">
        <v>26068</v>
      </c>
    </row>
    <row r="10349" spans="64:64" x14ac:dyDescent="0.3">
      <c r="BL10349" s="131" t="s">
        <v>26069</v>
      </c>
    </row>
    <row r="10350" spans="64:64" x14ac:dyDescent="0.3">
      <c r="BL10350" s="131" t="s">
        <v>26070</v>
      </c>
    </row>
    <row r="10351" spans="64:64" x14ac:dyDescent="0.3">
      <c r="BL10351" s="131"/>
    </row>
    <row r="10352" spans="64:64" x14ac:dyDescent="0.3">
      <c r="BL10352" s="131" t="s">
        <v>26071</v>
      </c>
    </row>
    <row r="10353" spans="64:64" x14ac:dyDescent="0.3">
      <c r="BL10353" s="131"/>
    </row>
    <row r="10354" spans="64:64" x14ac:dyDescent="0.3">
      <c r="BL10354" s="131" t="s">
        <v>26072</v>
      </c>
    </row>
    <row r="10355" spans="64:64" x14ac:dyDescent="0.3">
      <c r="BL10355" s="131" t="s">
        <v>26073</v>
      </c>
    </row>
    <row r="10356" spans="64:64" x14ac:dyDescent="0.3">
      <c r="BL10356" s="131" t="s">
        <v>26074</v>
      </c>
    </row>
    <row r="10357" spans="64:64" x14ac:dyDescent="0.3">
      <c r="BL10357" s="131" t="s">
        <v>26075</v>
      </c>
    </row>
    <row r="10358" spans="64:64" x14ac:dyDescent="0.3">
      <c r="BL10358" s="131"/>
    </row>
    <row r="10359" spans="64:64" x14ac:dyDescent="0.3">
      <c r="BL10359" s="131" t="s">
        <v>26076</v>
      </c>
    </row>
    <row r="10360" spans="64:64" x14ac:dyDescent="0.3">
      <c r="BL10360" s="131" t="s">
        <v>26077</v>
      </c>
    </row>
    <row r="10361" spans="64:64" x14ac:dyDescent="0.3">
      <c r="BL10361" s="131" t="s">
        <v>26078</v>
      </c>
    </row>
    <row r="10362" spans="64:64" x14ac:dyDescent="0.3">
      <c r="BL10362" s="131" t="s">
        <v>21676</v>
      </c>
    </row>
    <row r="10363" spans="64:64" x14ac:dyDescent="0.3">
      <c r="BL10363" s="131" t="s">
        <v>20229</v>
      </c>
    </row>
    <row r="10364" spans="64:64" x14ac:dyDescent="0.3">
      <c r="BL10364" s="131"/>
    </row>
    <row r="10365" spans="64:64" x14ac:dyDescent="0.3">
      <c r="BL10365" s="131" t="s">
        <v>26079</v>
      </c>
    </row>
    <row r="10366" spans="64:64" x14ac:dyDescent="0.3">
      <c r="BL10366" s="131" t="s">
        <v>19298</v>
      </c>
    </row>
    <row r="10367" spans="64:64" x14ac:dyDescent="0.3">
      <c r="BL10367" s="131"/>
    </row>
    <row r="10368" spans="64:64" x14ac:dyDescent="0.3">
      <c r="BL10368" s="131" t="s">
        <v>26080</v>
      </c>
    </row>
    <row r="10369" spans="64:64" x14ac:dyDescent="0.3">
      <c r="BL10369" s="131" t="s">
        <v>26081</v>
      </c>
    </row>
    <row r="10370" spans="64:64" x14ac:dyDescent="0.3">
      <c r="BL10370" s="131" t="s">
        <v>19652</v>
      </c>
    </row>
    <row r="10371" spans="64:64" x14ac:dyDescent="0.3">
      <c r="BL10371" s="131" t="s">
        <v>19299</v>
      </c>
    </row>
    <row r="10372" spans="64:64" x14ac:dyDescent="0.3">
      <c r="BL10372" s="131"/>
    </row>
    <row r="10373" spans="64:64" x14ac:dyDescent="0.3">
      <c r="BL10373" s="131" t="s">
        <v>26082</v>
      </c>
    </row>
    <row r="10374" spans="64:64" x14ac:dyDescent="0.3">
      <c r="BL10374" s="131"/>
    </row>
    <row r="10375" spans="64:64" x14ac:dyDescent="0.3">
      <c r="BL10375" s="131" t="s">
        <v>20784</v>
      </c>
    </row>
    <row r="10376" spans="64:64" x14ac:dyDescent="0.3">
      <c r="BL10376" s="131" t="s">
        <v>26083</v>
      </c>
    </row>
    <row r="10377" spans="64:64" x14ac:dyDescent="0.3">
      <c r="BL10377" s="131" t="s">
        <v>26084</v>
      </c>
    </row>
    <row r="10378" spans="64:64" x14ac:dyDescent="0.3">
      <c r="BL10378" s="131" t="s">
        <v>20789</v>
      </c>
    </row>
    <row r="10379" spans="64:64" x14ac:dyDescent="0.3">
      <c r="BL10379" s="131" t="s">
        <v>20788</v>
      </c>
    </row>
    <row r="10380" spans="64:64" x14ac:dyDescent="0.3">
      <c r="BL10380" s="131" t="s">
        <v>26085</v>
      </c>
    </row>
    <row r="10381" spans="64:64" x14ac:dyDescent="0.3">
      <c r="BL10381" s="131" t="s">
        <v>20789</v>
      </c>
    </row>
    <row r="10382" spans="64:64" x14ac:dyDescent="0.3">
      <c r="BL10382" s="131" t="s">
        <v>26086</v>
      </c>
    </row>
    <row r="10383" spans="64:64" x14ac:dyDescent="0.3">
      <c r="BL10383" s="131" t="s">
        <v>26087</v>
      </c>
    </row>
    <row r="10384" spans="64:64" x14ac:dyDescent="0.3">
      <c r="BL10384" s="131" t="s">
        <v>26088</v>
      </c>
    </row>
    <row r="10385" spans="64:64" x14ac:dyDescent="0.3">
      <c r="BL10385" s="131" t="s">
        <v>20821</v>
      </c>
    </row>
    <row r="10386" spans="64:64" x14ac:dyDescent="0.3">
      <c r="BL10386" s="131"/>
    </row>
    <row r="10387" spans="64:64" x14ac:dyDescent="0.3">
      <c r="BL10387" s="131" t="s">
        <v>20784</v>
      </c>
    </row>
    <row r="10388" spans="64:64" x14ac:dyDescent="0.3">
      <c r="BL10388" s="131" t="s">
        <v>26083</v>
      </c>
    </row>
    <row r="10389" spans="64:64" x14ac:dyDescent="0.3">
      <c r="BL10389" s="131" t="s">
        <v>26089</v>
      </c>
    </row>
    <row r="10390" spans="64:64" x14ac:dyDescent="0.3">
      <c r="BL10390" s="131" t="s">
        <v>20789</v>
      </c>
    </row>
    <row r="10391" spans="64:64" x14ac:dyDescent="0.3">
      <c r="BL10391" s="131" t="s">
        <v>20788</v>
      </c>
    </row>
    <row r="10392" spans="64:64" x14ac:dyDescent="0.3">
      <c r="BL10392" s="131" t="s">
        <v>26090</v>
      </c>
    </row>
    <row r="10393" spans="64:64" x14ac:dyDescent="0.3">
      <c r="BL10393" s="131" t="s">
        <v>20789</v>
      </c>
    </row>
    <row r="10394" spans="64:64" x14ac:dyDescent="0.3">
      <c r="BL10394" s="131" t="s">
        <v>26086</v>
      </c>
    </row>
    <row r="10395" spans="64:64" x14ac:dyDescent="0.3">
      <c r="BL10395" s="131" t="s">
        <v>26087</v>
      </c>
    </row>
    <row r="10396" spans="64:64" x14ac:dyDescent="0.3">
      <c r="BL10396" s="131" t="s">
        <v>26088</v>
      </c>
    </row>
    <row r="10397" spans="64:64" x14ac:dyDescent="0.3">
      <c r="BL10397" s="131" t="s">
        <v>20821</v>
      </c>
    </row>
    <row r="10398" spans="64:64" x14ac:dyDescent="0.3">
      <c r="BL10398" s="131"/>
    </row>
    <row r="10399" spans="64:64" x14ac:dyDescent="0.3">
      <c r="BL10399" s="131" t="s">
        <v>20784</v>
      </c>
    </row>
    <row r="10400" spans="64:64" x14ac:dyDescent="0.3">
      <c r="BL10400" s="131" t="s">
        <v>26083</v>
      </c>
    </row>
    <row r="10401" spans="64:64" x14ac:dyDescent="0.3">
      <c r="BL10401" s="131" t="s">
        <v>26091</v>
      </c>
    </row>
    <row r="10402" spans="64:64" x14ac:dyDescent="0.3">
      <c r="BL10402" s="131" t="s">
        <v>20789</v>
      </c>
    </row>
    <row r="10403" spans="64:64" x14ac:dyDescent="0.3">
      <c r="BL10403" s="131" t="s">
        <v>20788</v>
      </c>
    </row>
    <row r="10404" spans="64:64" x14ac:dyDescent="0.3">
      <c r="BL10404" s="131" t="s">
        <v>26092</v>
      </c>
    </row>
    <row r="10405" spans="64:64" x14ac:dyDescent="0.3">
      <c r="BL10405" s="131" t="s">
        <v>20789</v>
      </c>
    </row>
    <row r="10406" spans="64:64" x14ac:dyDescent="0.3">
      <c r="BL10406" s="131" t="s">
        <v>26086</v>
      </c>
    </row>
    <row r="10407" spans="64:64" x14ac:dyDescent="0.3">
      <c r="BL10407" s="131" t="s">
        <v>26087</v>
      </c>
    </row>
    <row r="10408" spans="64:64" x14ac:dyDescent="0.3">
      <c r="BL10408" s="131" t="s">
        <v>26088</v>
      </c>
    </row>
    <row r="10409" spans="64:64" x14ac:dyDescent="0.3">
      <c r="BL10409" s="131" t="s">
        <v>20821</v>
      </c>
    </row>
    <row r="10410" spans="64:64" x14ac:dyDescent="0.3">
      <c r="BL10410" s="131"/>
    </row>
    <row r="10411" spans="64:64" x14ac:dyDescent="0.3">
      <c r="BL10411" s="131" t="s">
        <v>20784</v>
      </c>
    </row>
    <row r="10412" spans="64:64" x14ac:dyDescent="0.3">
      <c r="BL10412" s="131" t="s">
        <v>26083</v>
      </c>
    </row>
    <row r="10413" spans="64:64" x14ac:dyDescent="0.3">
      <c r="BL10413" s="131" t="s">
        <v>26093</v>
      </c>
    </row>
    <row r="10414" spans="64:64" x14ac:dyDescent="0.3">
      <c r="BL10414" s="131" t="s">
        <v>20789</v>
      </c>
    </row>
    <row r="10415" spans="64:64" x14ac:dyDescent="0.3">
      <c r="BL10415" s="131" t="s">
        <v>20788</v>
      </c>
    </row>
    <row r="10416" spans="64:64" x14ac:dyDescent="0.3">
      <c r="BL10416" s="131" t="s">
        <v>26094</v>
      </c>
    </row>
    <row r="10417" spans="64:64" x14ac:dyDescent="0.3">
      <c r="BL10417" s="131" t="s">
        <v>20789</v>
      </c>
    </row>
    <row r="10418" spans="64:64" x14ac:dyDescent="0.3">
      <c r="BL10418" s="131" t="s">
        <v>26095</v>
      </c>
    </row>
    <row r="10419" spans="64:64" x14ac:dyDescent="0.3">
      <c r="BL10419" s="131" t="s">
        <v>26096</v>
      </c>
    </row>
    <row r="10420" spans="64:64" x14ac:dyDescent="0.3">
      <c r="BL10420" s="131" t="s">
        <v>26087</v>
      </c>
    </row>
    <row r="10421" spans="64:64" x14ac:dyDescent="0.3">
      <c r="BL10421" s="131" t="s">
        <v>26088</v>
      </c>
    </row>
    <row r="10422" spans="64:64" x14ac:dyDescent="0.3">
      <c r="BL10422" s="131" t="s">
        <v>20821</v>
      </c>
    </row>
    <row r="10423" spans="64:64" x14ac:dyDescent="0.3">
      <c r="BL10423" s="131" t="s">
        <v>26097</v>
      </c>
    </row>
    <row r="10424" spans="64:64" x14ac:dyDescent="0.3">
      <c r="BL10424" s="131"/>
    </row>
    <row r="10425" spans="64:64" x14ac:dyDescent="0.3">
      <c r="BL10425" s="131" t="s">
        <v>20784</v>
      </c>
    </row>
    <row r="10426" spans="64:64" x14ac:dyDescent="0.3">
      <c r="BL10426" s="131" t="s">
        <v>26083</v>
      </c>
    </row>
    <row r="10427" spans="64:64" x14ac:dyDescent="0.3">
      <c r="BL10427" s="131" t="s">
        <v>26098</v>
      </c>
    </row>
    <row r="10428" spans="64:64" x14ac:dyDescent="0.3">
      <c r="BL10428" s="131" t="s">
        <v>20789</v>
      </c>
    </row>
    <row r="10429" spans="64:64" x14ac:dyDescent="0.3">
      <c r="BL10429" s="131" t="s">
        <v>20788</v>
      </c>
    </row>
    <row r="10430" spans="64:64" x14ac:dyDescent="0.3">
      <c r="BL10430" s="131" t="s">
        <v>26099</v>
      </c>
    </row>
    <row r="10431" spans="64:64" x14ac:dyDescent="0.3">
      <c r="BL10431" s="131" t="s">
        <v>20789</v>
      </c>
    </row>
    <row r="10432" spans="64:64" x14ac:dyDescent="0.3">
      <c r="BL10432" s="131" t="s">
        <v>26086</v>
      </c>
    </row>
    <row r="10433" spans="64:64" x14ac:dyDescent="0.3">
      <c r="BL10433" s="131" t="s">
        <v>26100</v>
      </c>
    </row>
    <row r="10434" spans="64:64" x14ac:dyDescent="0.3">
      <c r="BL10434" s="131" t="s">
        <v>26087</v>
      </c>
    </row>
    <row r="10435" spans="64:64" x14ac:dyDescent="0.3">
      <c r="BL10435" s="131" t="s">
        <v>26088</v>
      </c>
    </row>
    <row r="10436" spans="64:64" x14ac:dyDescent="0.3">
      <c r="BL10436" s="131" t="s">
        <v>20821</v>
      </c>
    </row>
    <row r="10437" spans="64:64" x14ac:dyDescent="0.3">
      <c r="BL10437" s="131"/>
    </row>
    <row r="10438" spans="64:64" x14ac:dyDescent="0.3">
      <c r="BL10438" s="131" t="s">
        <v>20784</v>
      </c>
    </row>
    <row r="10439" spans="64:64" x14ac:dyDescent="0.3">
      <c r="BL10439" s="131" t="s">
        <v>26083</v>
      </c>
    </row>
    <row r="10440" spans="64:64" x14ac:dyDescent="0.3">
      <c r="BL10440" s="131" t="s">
        <v>26101</v>
      </c>
    </row>
    <row r="10441" spans="64:64" x14ac:dyDescent="0.3">
      <c r="BL10441" s="131" t="s">
        <v>20789</v>
      </c>
    </row>
    <row r="10442" spans="64:64" x14ac:dyDescent="0.3">
      <c r="BL10442" s="131" t="s">
        <v>20788</v>
      </c>
    </row>
    <row r="10443" spans="64:64" x14ac:dyDescent="0.3">
      <c r="BL10443" s="131" t="s">
        <v>26102</v>
      </c>
    </row>
    <row r="10444" spans="64:64" x14ac:dyDescent="0.3">
      <c r="BL10444" s="131" t="s">
        <v>20789</v>
      </c>
    </row>
    <row r="10445" spans="64:64" x14ac:dyDescent="0.3">
      <c r="BL10445" s="131" t="s">
        <v>26086</v>
      </c>
    </row>
    <row r="10446" spans="64:64" x14ac:dyDescent="0.3">
      <c r="BL10446" s="131" t="s">
        <v>26100</v>
      </c>
    </row>
    <row r="10447" spans="64:64" x14ac:dyDescent="0.3">
      <c r="BL10447" s="131" t="s">
        <v>26087</v>
      </c>
    </row>
    <row r="10448" spans="64:64" x14ac:dyDescent="0.3">
      <c r="BL10448" s="131" t="s">
        <v>26088</v>
      </c>
    </row>
    <row r="10449" spans="64:64" x14ac:dyDescent="0.3">
      <c r="BL10449" s="131" t="s">
        <v>20821</v>
      </c>
    </row>
    <row r="10450" spans="64:64" x14ac:dyDescent="0.3">
      <c r="BL10450" s="131"/>
    </row>
    <row r="10451" spans="64:64" x14ac:dyDescent="0.3">
      <c r="BL10451" s="131" t="s">
        <v>26103</v>
      </c>
    </row>
    <row r="10452" spans="64:64" x14ac:dyDescent="0.3">
      <c r="BL10452" s="131" t="s">
        <v>26104</v>
      </c>
    </row>
    <row r="10453" spans="64:64" x14ac:dyDescent="0.3">
      <c r="BL10453" s="131" t="s">
        <v>26105</v>
      </c>
    </row>
    <row r="10454" spans="64:64" x14ac:dyDescent="0.3">
      <c r="BL10454" s="131" t="s">
        <v>26106</v>
      </c>
    </row>
    <row r="10455" spans="64:64" x14ac:dyDescent="0.3">
      <c r="BL10455" s="131" t="s">
        <v>26107</v>
      </c>
    </row>
    <row r="10456" spans="64:64" x14ac:dyDescent="0.3">
      <c r="BL10456" s="131" t="s">
        <v>26108</v>
      </c>
    </row>
    <row r="10457" spans="64:64" x14ac:dyDescent="0.3">
      <c r="BL10457" s="131" t="s">
        <v>26106</v>
      </c>
    </row>
    <row r="10458" spans="64:64" x14ac:dyDescent="0.3">
      <c r="BL10458" s="131" t="s">
        <v>26109</v>
      </c>
    </row>
    <row r="10459" spans="64:64" x14ac:dyDescent="0.3">
      <c r="BL10459" s="131" t="s">
        <v>26110</v>
      </c>
    </row>
    <row r="10460" spans="64:64" x14ac:dyDescent="0.3">
      <c r="BL10460" s="131" t="s">
        <v>26111</v>
      </c>
    </row>
    <row r="10461" spans="64:64" x14ac:dyDescent="0.3">
      <c r="BL10461" s="131" t="s">
        <v>26112</v>
      </c>
    </row>
    <row r="10462" spans="64:64" x14ac:dyDescent="0.3">
      <c r="BL10462" s="131" t="s">
        <v>26113</v>
      </c>
    </row>
    <row r="10463" spans="64:64" x14ac:dyDescent="0.3">
      <c r="BL10463" s="131" t="s">
        <v>26114</v>
      </c>
    </row>
    <row r="10464" spans="64:64" x14ac:dyDescent="0.3">
      <c r="BL10464" s="131"/>
    </row>
    <row r="10465" spans="64:64" x14ac:dyDescent="0.3">
      <c r="BL10465" s="131" t="s">
        <v>20956</v>
      </c>
    </row>
    <row r="10466" spans="64:64" x14ac:dyDescent="0.3">
      <c r="BL10466" s="131" t="s">
        <v>26115</v>
      </c>
    </row>
    <row r="10467" spans="64:64" x14ac:dyDescent="0.3">
      <c r="BL10467" s="131" t="s">
        <v>26116</v>
      </c>
    </row>
    <row r="10468" spans="64:64" x14ac:dyDescent="0.3">
      <c r="BL10468" s="131" t="s">
        <v>23347</v>
      </c>
    </row>
    <row r="10469" spans="64:64" x14ac:dyDescent="0.3">
      <c r="BL10469" s="131" t="s">
        <v>23348</v>
      </c>
    </row>
    <row r="10470" spans="64:64" x14ac:dyDescent="0.3">
      <c r="BL10470" s="131" t="s">
        <v>26117</v>
      </c>
    </row>
    <row r="10471" spans="64:64" x14ac:dyDescent="0.3">
      <c r="BL10471" s="131" t="s">
        <v>26118</v>
      </c>
    </row>
    <row r="10472" spans="64:64" x14ac:dyDescent="0.3">
      <c r="BL10472" s="131" t="s">
        <v>23347</v>
      </c>
    </row>
    <row r="10473" spans="64:64" x14ac:dyDescent="0.3">
      <c r="BL10473" s="131" t="s">
        <v>26119</v>
      </c>
    </row>
    <row r="10474" spans="64:64" x14ac:dyDescent="0.3">
      <c r="BL10474" s="131" t="s">
        <v>20961</v>
      </c>
    </row>
    <row r="10475" spans="64:64" x14ac:dyDescent="0.3">
      <c r="BL10475" s="131" t="s">
        <v>26120</v>
      </c>
    </row>
    <row r="10476" spans="64:64" x14ac:dyDescent="0.3">
      <c r="BL10476" s="131"/>
    </row>
    <row r="10477" spans="64:64" x14ac:dyDescent="0.3">
      <c r="BL10477" s="131"/>
    </row>
    <row r="10478" spans="64:64" x14ac:dyDescent="0.3">
      <c r="BL10478" s="131" t="s">
        <v>26121</v>
      </c>
    </row>
    <row r="10479" spans="64:64" x14ac:dyDescent="0.3">
      <c r="BL10479" s="131"/>
    </row>
    <row r="10480" spans="64:64" x14ac:dyDescent="0.3">
      <c r="BL10480" s="131"/>
    </row>
    <row r="10481" spans="64:64" x14ac:dyDescent="0.3">
      <c r="BL10481" s="131" t="s">
        <v>26122</v>
      </c>
    </row>
    <row r="10482" spans="64:64" x14ac:dyDescent="0.3">
      <c r="BL10482" s="131" t="s">
        <v>26123</v>
      </c>
    </row>
    <row r="10483" spans="64:64" x14ac:dyDescent="0.3">
      <c r="BL10483" s="131" t="s">
        <v>26124</v>
      </c>
    </row>
    <row r="10484" spans="64:64" x14ac:dyDescent="0.3">
      <c r="BL10484" s="131" t="s">
        <v>26125</v>
      </c>
    </row>
    <row r="10485" spans="64:64" x14ac:dyDescent="0.3">
      <c r="BL10485" s="131" t="s">
        <v>26126</v>
      </c>
    </row>
    <row r="10486" spans="64:64" x14ac:dyDescent="0.3">
      <c r="BL10486" s="131" t="s">
        <v>26127</v>
      </c>
    </row>
    <row r="10487" spans="64:64" x14ac:dyDescent="0.3">
      <c r="BL10487" s="131" t="s">
        <v>22307</v>
      </c>
    </row>
    <row r="10488" spans="64:64" x14ac:dyDescent="0.3">
      <c r="BL10488" s="131" t="s">
        <v>20329</v>
      </c>
    </row>
    <row r="10489" spans="64:64" x14ac:dyDescent="0.3">
      <c r="BL10489" s="131" t="s">
        <v>20137</v>
      </c>
    </row>
    <row r="10490" spans="64:64" x14ac:dyDescent="0.3">
      <c r="BL10490" s="131" t="s">
        <v>19299</v>
      </c>
    </row>
    <row r="10491" spans="64:64" x14ac:dyDescent="0.3">
      <c r="BL10491" s="131"/>
    </row>
    <row r="10492" spans="64:64" x14ac:dyDescent="0.3">
      <c r="BL10492" s="131"/>
    </row>
    <row r="10493" spans="64:64" x14ac:dyDescent="0.3">
      <c r="BL10493" s="131" t="s">
        <v>26128</v>
      </c>
    </row>
    <row r="10494" spans="64:64" x14ac:dyDescent="0.3">
      <c r="BL10494" s="131" t="s">
        <v>26123</v>
      </c>
    </row>
    <row r="10495" spans="64:64" x14ac:dyDescent="0.3">
      <c r="BL10495" s="131" t="s">
        <v>26129</v>
      </c>
    </row>
    <row r="10496" spans="64:64" x14ac:dyDescent="0.3">
      <c r="BL10496" s="131" t="s">
        <v>26125</v>
      </c>
    </row>
    <row r="10497" spans="64:64" x14ac:dyDescent="0.3">
      <c r="BL10497" s="131" t="s">
        <v>26126</v>
      </c>
    </row>
    <row r="10498" spans="64:64" x14ac:dyDescent="0.3">
      <c r="BL10498" s="131" t="s">
        <v>26130</v>
      </c>
    </row>
    <row r="10499" spans="64:64" x14ac:dyDescent="0.3">
      <c r="BL10499" s="131" t="s">
        <v>26131</v>
      </c>
    </row>
    <row r="10500" spans="64:64" x14ac:dyDescent="0.3">
      <c r="BL10500" s="131" t="s">
        <v>22307</v>
      </c>
    </row>
    <row r="10501" spans="64:64" x14ac:dyDescent="0.3">
      <c r="BL10501" s="131" t="s">
        <v>20329</v>
      </c>
    </row>
    <row r="10502" spans="64:64" x14ac:dyDescent="0.3">
      <c r="BL10502" s="131" t="s">
        <v>20137</v>
      </c>
    </row>
    <row r="10503" spans="64:64" x14ac:dyDescent="0.3">
      <c r="BL10503" s="131" t="s">
        <v>19299</v>
      </c>
    </row>
    <row r="10504" spans="64:64" x14ac:dyDescent="0.3">
      <c r="BL10504" s="131"/>
    </row>
    <row r="10505" spans="64:64" x14ac:dyDescent="0.3">
      <c r="BL10505" s="131"/>
    </row>
    <row r="10506" spans="64:64" x14ac:dyDescent="0.3">
      <c r="BL10506" s="131" t="s">
        <v>20784</v>
      </c>
    </row>
    <row r="10507" spans="64:64" x14ac:dyDescent="0.3">
      <c r="BL10507" s="131" t="s">
        <v>26132</v>
      </c>
    </row>
    <row r="10508" spans="64:64" x14ac:dyDescent="0.3">
      <c r="BL10508" s="131" t="s">
        <v>20789</v>
      </c>
    </row>
    <row r="10509" spans="64:64" x14ac:dyDescent="0.3">
      <c r="BL10509" s="131" t="s">
        <v>26133</v>
      </c>
    </row>
    <row r="10510" spans="64:64" x14ac:dyDescent="0.3">
      <c r="BL10510" s="131" t="s">
        <v>26134</v>
      </c>
    </row>
    <row r="10511" spans="64:64" x14ac:dyDescent="0.3">
      <c r="BL10511" s="131" t="s">
        <v>20821</v>
      </c>
    </row>
    <row r="10512" spans="64:64" x14ac:dyDescent="0.3">
      <c r="BL10512" s="131" t="s">
        <v>26135</v>
      </c>
    </row>
    <row r="10513" spans="64:64" x14ac:dyDescent="0.3">
      <c r="BL10513" s="131" t="s">
        <v>26136</v>
      </c>
    </row>
    <row r="10514" spans="64:64" x14ac:dyDescent="0.3">
      <c r="BL10514" s="131" t="s">
        <v>26137</v>
      </c>
    </row>
    <row r="10515" spans="64:64" x14ac:dyDescent="0.3">
      <c r="BL10515" s="131" t="s">
        <v>26138</v>
      </c>
    </row>
    <row r="10516" spans="64:64" x14ac:dyDescent="0.3">
      <c r="BL10516" s="131" t="s">
        <v>26139</v>
      </c>
    </row>
    <row r="10517" spans="64:64" x14ac:dyDescent="0.3">
      <c r="BL10517" s="131" t="s">
        <v>26140</v>
      </c>
    </row>
    <row r="10518" spans="64:64" x14ac:dyDescent="0.3">
      <c r="BL10518" s="131" t="s">
        <v>26141</v>
      </c>
    </row>
    <row r="10519" spans="64:64" x14ac:dyDescent="0.3">
      <c r="BL10519" s="131"/>
    </row>
    <row r="10520" spans="64:64" x14ac:dyDescent="0.3">
      <c r="BL10520" s="131" t="s">
        <v>26142</v>
      </c>
    </row>
    <row r="10521" spans="64:64" x14ac:dyDescent="0.3">
      <c r="BL10521" s="131" t="s">
        <v>26143</v>
      </c>
    </row>
    <row r="10522" spans="64:64" x14ac:dyDescent="0.3">
      <c r="BL10522" s="131"/>
    </row>
    <row r="10523" spans="64:64" x14ac:dyDescent="0.3">
      <c r="BL10523" s="131"/>
    </row>
    <row r="10524" spans="64:64" x14ac:dyDescent="0.3">
      <c r="BL10524" s="131" t="s">
        <v>26144</v>
      </c>
    </row>
    <row r="10525" spans="64:64" x14ac:dyDescent="0.3">
      <c r="BL10525" s="131" t="s">
        <v>26145</v>
      </c>
    </row>
    <row r="10526" spans="64:64" x14ac:dyDescent="0.3">
      <c r="BL10526" s="131" t="s">
        <v>26146</v>
      </c>
    </row>
    <row r="10527" spans="64:64" x14ac:dyDescent="0.3">
      <c r="BL10527" s="131" t="s">
        <v>26147</v>
      </c>
    </row>
    <row r="10528" spans="64:64" x14ac:dyDescent="0.3">
      <c r="BL10528" s="131" t="s">
        <v>26148</v>
      </c>
    </row>
    <row r="10529" spans="64:64" x14ac:dyDescent="0.3">
      <c r="BL10529" s="131" t="s">
        <v>19652</v>
      </c>
    </row>
    <row r="10530" spans="64:64" x14ac:dyDescent="0.3">
      <c r="BL10530" s="131"/>
    </row>
    <row r="10531" spans="64:64" x14ac:dyDescent="0.3">
      <c r="BL10531" s="131" t="s">
        <v>26149</v>
      </c>
    </row>
    <row r="10532" spans="64:64" x14ac:dyDescent="0.3">
      <c r="BL10532" s="131" t="s">
        <v>26150</v>
      </c>
    </row>
    <row r="10533" spans="64:64" x14ac:dyDescent="0.3">
      <c r="BL10533" s="131" t="s">
        <v>26151</v>
      </c>
    </row>
    <row r="10534" spans="64:64" x14ac:dyDescent="0.3">
      <c r="BL10534" s="131" t="s">
        <v>26152</v>
      </c>
    </row>
    <row r="10535" spans="64:64" x14ac:dyDescent="0.3">
      <c r="BL10535" s="131" t="s">
        <v>26153</v>
      </c>
    </row>
    <row r="10536" spans="64:64" x14ac:dyDescent="0.3">
      <c r="BL10536" s="131" t="s">
        <v>26154</v>
      </c>
    </row>
    <row r="10537" spans="64:64" x14ac:dyDescent="0.3">
      <c r="BL10537" s="131" t="s">
        <v>21673</v>
      </c>
    </row>
    <row r="10538" spans="64:64" x14ac:dyDescent="0.3">
      <c r="BL10538" s="131" t="s">
        <v>26155</v>
      </c>
    </row>
    <row r="10539" spans="64:64" x14ac:dyDescent="0.3">
      <c r="BL10539" s="131" t="s">
        <v>26156</v>
      </c>
    </row>
    <row r="10540" spans="64:64" x14ac:dyDescent="0.3">
      <c r="BL10540" s="131" t="s">
        <v>26157</v>
      </c>
    </row>
    <row r="10541" spans="64:64" x14ac:dyDescent="0.3">
      <c r="BL10541" s="131" t="s">
        <v>24397</v>
      </c>
    </row>
    <row r="10542" spans="64:64" x14ac:dyDescent="0.3">
      <c r="BL10542" s="131" t="s">
        <v>26158</v>
      </c>
    </row>
    <row r="10543" spans="64:64" x14ac:dyDescent="0.3">
      <c r="BL10543" s="131" t="s">
        <v>21676</v>
      </c>
    </row>
    <row r="10544" spans="64:64" x14ac:dyDescent="0.3">
      <c r="BL10544" s="131" t="s">
        <v>20229</v>
      </c>
    </row>
    <row r="10545" spans="64:64" x14ac:dyDescent="0.3">
      <c r="BL10545" s="131" t="s">
        <v>19922</v>
      </c>
    </row>
    <row r="10546" spans="64:64" x14ac:dyDescent="0.3">
      <c r="BL10546" s="131" t="s">
        <v>26159</v>
      </c>
    </row>
    <row r="10547" spans="64:64" x14ac:dyDescent="0.3">
      <c r="BL10547" s="131" t="s">
        <v>26160</v>
      </c>
    </row>
    <row r="10548" spans="64:64" x14ac:dyDescent="0.3">
      <c r="BL10548" s="131" t="s">
        <v>19298</v>
      </c>
    </row>
    <row r="10549" spans="64:64" x14ac:dyDescent="0.3">
      <c r="BL10549" s="131" t="s">
        <v>19652</v>
      </c>
    </row>
    <row r="10550" spans="64:64" x14ac:dyDescent="0.3">
      <c r="BL10550" s="131"/>
    </row>
    <row r="10551" spans="64:64" x14ac:dyDescent="0.3">
      <c r="BL10551" s="131"/>
    </row>
    <row r="10552" spans="64:64" x14ac:dyDescent="0.3">
      <c r="BL10552" s="131" t="s">
        <v>26161</v>
      </c>
    </row>
    <row r="10553" spans="64:64" x14ac:dyDescent="0.3">
      <c r="BL10553" s="131" t="s">
        <v>26162</v>
      </c>
    </row>
    <row r="10554" spans="64:64" x14ac:dyDescent="0.3">
      <c r="BL10554" s="131" t="s">
        <v>26163</v>
      </c>
    </row>
    <row r="10555" spans="64:64" x14ac:dyDescent="0.3">
      <c r="BL10555" s="131" t="s">
        <v>26164</v>
      </c>
    </row>
    <row r="10556" spans="64:64" x14ac:dyDescent="0.3">
      <c r="BL10556" s="131" t="s">
        <v>26165</v>
      </c>
    </row>
    <row r="10557" spans="64:64" x14ac:dyDescent="0.3">
      <c r="BL10557" s="131" t="s">
        <v>26166</v>
      </c>
    </row>
    <row r="10558" spans="64:64" x14ac:dyDescent="0.3">
      <c r="BL10558" s="131" t="s">
        <v>26167</v>
      </c>
    </row>
    <row r="10559" spans="64:64" x14ac:dyDescent="0.3">
      <c r="BL10559" s="131" t="s">
        <v>26168</v>
      </c>
    </row>
    <row r="10560" spans="64:64" x14ac:dyDescent="0.3">
      <c r="BL10560" s="131" t="s">
        <v>19298</v>
      </c>
    </row>
    <row r="10561" spans="64:64" x14ac:dyDescent="0.3">
      <c r="BL10561" s="131"/>
    </row>
    <row r="10562" spans="64:64" x14ac:dyDescent="0.3">
      <c r="BL10562" s="131" t="s">
        <v>26169</v>
      </c>
    </row>
    <row r="10563" spans="64:64" x14ac:dyDescent="0.3">
      <c r="BL10563" s="131" t="s">
        <v>26170</v>
      </c>
    </row>
    <row r="10564" spans="64:64" x14ac:dyDescent="0.3">
      <c r="BL10564" s="131" t="s">
        <v>19652</v>
      </c>
    </row>
    <row r="10565" spans="64:64" x14ac:dyDescent="0.3">
      <c r="BL10565" s="131"/>
    </row>
    <row r="10566" spans="64:64" x14ac:dyDescent="0.3">
      <c r="BL10566" s="131" t="s">
        <v>26049</v>
      </c>
    </row>
    <row r="10567" spans="64:64" x14ac:dyDescent="0.3">
      <c r="BL10567" s="131"/>
    </row>
    <row r="10568" spans="64:64" x14ac:dyDescent="0.3">
      <c r="BL10568" s="131"/>
    </row>
    <row r="10569" spans="64:64" x14ac:dyDescent="0.3">
      <c r="BL10569" s="131" t="s">
        <v>22824</v>
      </c>
    </row>
    <row r="10570" spans="64:64" x14ac:dyDescent="0.3">
      <c r="BL10570" s="131" t="s">
        <v>26171</v>
      </c>
    </row>
    <row r="10571" spans="64:64" x14ac:dyDescent="0.3">
      <c r="BL10571" s="131" t="s">
        <v>26172</v>
      </c>
    </row>
    <row r="10572" spans="64:64" x14ac:dyDescent="0.3">
      <c r="BL10572" s="131" t="s">
        <v>26173</v>
      </c>
    </row>
    <row r="10573" spans="64:64" x14ac:dyDescent="0.3">
      <c r="BL10573" s="131" t="s">
        <v>26174</v>
      </c>
    </row>
    <row r="10574" spans="64:64" x14ac:dyDescent="0.3">
      <c r="BL10574" s="131" t="s">
        <v>22846</v>
      </c>
    </row>
    <row r="10575" spans="64:64" x14ac:dyDescent="0.3">
      <c r="BL10575" s="131" t="s">
        <v>26175</v>
      </c>
    </row>
    <row r="10576" spans="64:64" x14ac:dyDescent="0.3">
      <c r="BL10576" s="131" t="s">
        <v>26176</v>
      </c>
    </row>
    <row r="10577" spans="64:64" x14ac:dyDescent="0.3">
      <c r="BL10577" s="131" t="s">
        <v>26177</v>
      </c>
    </row>
    <row r="10578" spans="64:64" x14ac:dyDescent="0.3">
      <c r="BL10578" s="131" t="s">
        <v>26178</v>
      </c>
    </row>
    <row r="10579" spans="64:64" x14ac:dyDescent="0.3">
      <c r="BL10579" s="131" t="s">
        <v>21673</v>
      </c>
    </row>
    <row r="10580" spans="64:64" x14ac:dyDescent="0.3">
      <c r="BL10580" s="131" t="s">
        <v>26179</v>
      </c>
    </row>
    <row r="10581" spans="64:64" x14ac:dyDescent="0.3">
      <c r="BL10581" s="131" t="s">
        <v>26180</v>
      </c>
    </row>
    <row r="10582" spans="64:64" x14ac:dyDescent="0.3">
      <c r="BL10582" s="131" t="s">
        <v>20229</v>
      </c>
    </row>
    <row r="10583" spans="64:64" x14ac:dyDescent="0.3">
      <c r="BL10583" s="131" t="s">
        <v>19298</v>
      </c>
    </row>
    <row r="10584" spans="64:64" x14ac:dyDescent="0.3">
      <c r="BL10584" s="131"/>
    </row>
    <row r="10585" spans="64:64" x14ac:dyDescent="0.3">
      <c r="BL10585" s="131" t="s">
        <v>26181</v>
      </c>
    </row>
    <row r="10586" spans="64:64" x14ac:dyDescent="0.3">
      <c r="BL10586" s="131" t="s">
        <v>26182</v>
      </c>
    </row>
    <row r="10587" spans="64:64" x14ac:dyDescent="0.3">
      <c r="BL10587" s="131" t="s">
        <v>19298</v>
      </c>
    </row>
    <row r="10588" spans="64:64" x14ac:dyDescent="0.3">
      <c r="BL10588" s="131"/>
    </row>
    <row r="10589" spans="64:64" x14ac:dyDescent="0.3">
      <c r="BL10589" s="131" t="s">
        <v>26183</v>
      </c>
    </row>
    <row r="10590" spans="64:64" x14ac:dyDescent="0.3">
      <c r="BL10590" s="131" t="s">
        <v>26184</v>
      </c>
    </row>
    <row r="10591" spans="64:64" x14ac:dyDescent="0.3">
      <c r="BL10591" s="131" t="s">
        <v>19922</v>
      </c>
    </row>
    <row r="10592" spans="64:64" x14ac:dyDescent="0.3">
      <c r="BL10592" s="131" t="s">
        <v>26185</v>
      </c>
    </row>
    <row r="10593" spans="64:64" x14ac:dyDescent="0.3">
      <c r="BL10593" s="131" t="s">
        <v>26186</v>
      </c>
    </row>
    <row r="10594" spans="64:64" x14ac:dyDescent="0.3">
      <c r="BL10594" s="131" t="s">
        <v>19298</v>
      </c>
    </row>
    <row r="10595" spans="64:64" x14ac:dyDescent="0.3">
      <c r="BL10595" s="131" t="s">
        <v>19652</v>
      </c>
    </row>
    <row r="10596" spans="64:64" x14ac:dyDescent="0.3">
      <c r="BL10596" s="131"/>
    </row>
    <row r="10597" spans="64:64" x14ac:dyDescent="0.3">
      <c r="BL10597" s="131"/>
    </row>
    <row r="10598" spans="64:64" x14ac:dyDescent="0.3">
      <c r="BL10598" s="131" t="s">
        <v>22824</v>
      </c>
    </row>
    <row r="10599" spans="64:64" x14ac:dyDescent="0.3">
      <c r="BL10599" s="131" t="s">
        <v>26187</v>
      </c>
    </row>
    <row r="10600" spans="64:64" x14ac:dyDescent="0.3">
      <c r="BL10600" s="131" t="s">
        <v>22846</v>
      </c>
    </row>
    <row r="10601" spans="64:64" x14ac:dyDescent="0.3">
      <c r="BL10601" s="131" t="s">
        <v>26188</v>
      </c>
    </row>
    <row r="10602" spans="64:64" x14ac:dyDescent="0.3">
      <c r="BL10602" s="131" t="s">
        <v>26189</v>
      </c>
    </row>
    <row r="10603" spans="64:64" x14ac:dyDescent="0.3">
      <c r="BL10603" s="131" t="s">
        <v>26190</v>
      </c>
    </row>
    <row r="10604" spans="64:64" x14ac:dyDescent="0.3">
      <c r="BL10604" s="131"/>
    </row>
    <row r="10605" spans="64:64" x14ac:dyDescent="0.3">
      <c r="BL10605" s="131" t="s">
        <v>26191</v>
      </c>
    </row>
    <row r="10606" spans="64:64" x14ac:dyDescent="0.3">
      <c r="BL10606" s="131" t="s">
        <v>26192</v>
      </c>
    </row>
    <row r="10607" spans="64:64" x14ac:dyDescent="0.3">
      <c r="BL10607" s="131" t="s">
        <v>26193</v>
      </c>
    </row>
    <row r="10608" spans="64:64" x14ac:dyDescent="0.3">
      <c r="BL10608" s="131" t="s">
        <v>26194</v>
      </c>
    </row>
    <row r="10609" spans="64:64" x14ac:dyDescent="0.3">
      <c r="BL10609" s="131" t="s">
        <v>20944</v>
      </c>
    </row>
    <row r="10610" spans="64:64" x14ac:dyDescent="0.3">
      <c r="BL10610" s="131" t="s">
        <v>26195</v>
      </c>
    </row>
    <row r="10611" spans="64:64" x14ac:dyDescent="0.3">
      <c r="BL10611" s="131" t="s">
        <v>19602</v>
      </c>
    </row>
    <row r="10612" spans="64:64" x14ac:dyDescent="0.3">
      <c r="BL10612" s="131" t="s">
        <v>19652</v>
      </c>
    </row>
    <row r="10613" spans="64:64" x14ac:dyDescent="0.3">
      <c r="BL10613" s="131"/>
    </row>
    <row r="10614" spans="64:64" x14ac:dyDescent="0.3">
      <c r="BL10614" s="131" t="s">
        <v>26196</v>
      </c>
    </row>
    <row r="10615" spans="64:64" x14ac:dyDescent="0.3">
      <c r="BL10615" s="131" t="s">
        <v>26197</v>
      </c>
    </row>
    <row r="10616" spans="64:64" x14ac:dyDescent="0.3">
      <c r="BL10616" s="131" t="s">
        <v>19652</v>
      </c>
    </row>
    <row r="10617" spans="64:64" x14ac:dyDescent="0.3">
      <c r="BL10617" s="131"/>
    </row>
    <row r="10618" spans="64:64" x14ac:dyDescent="0.3">
      <c r="BL10618" s="131" t="s">
        <v>26198</v>
      </c>
    </row>
    <row r="10619" spans="64:64" x14ac:dyDescent="0.3">
      <c r="BL10619" s="131" t="s">
        <v>26199</v>
      </c>
    </row>
    <row r="10620" spans="64:64" x14ac:dyDescent="0.3">
      <c r="BL10620" s="131" t="s">
        <v>26200</v>
      </c>
    </row>
    <row r="10621" spans="64:64" x14ac:dyDescent="0.3">
      <c r="BL10621" s="131" t="s">
        <v>19652</v>
      </c>
    </row>
    <row r="10622" spans="64:64" x14ac:dyDescent="0.3">
      <c r="BL10622" s="131" t="s">
        <v>19299</v>
      </c>
    </row>
    <row r="10623" spans="64:64" x14ac:dyDescent="0.3">
      <c r="BL10623" s="131"/>
    </row>
    <row r="10624" spans="64:64" x14ac:dyDescent="0.3">
      <c r="BL10624" s="131"/>
    </row>
    <row r="10625" spans="64:64" x14ac:dyDescent="0.3">
      <c r="BL10625" s="131" t="s">
        <v>26201</v>
      </c>
    </row>
    <row r="10626" spans="64:64" x14ac:dyDescent="0.3">
      <c r="BL10626" s="131" t="s">
        <v>26202</v>
      </c>
    </row>
    <row r="10627" spans="64:64" x14ac:dyDescent="0.3">
      <c r="BL10627" s="131" t="s">
        <v>26203</v>
      </c>
    </row>
    <row r="10628" spans="64:64" x14ac:dyDescent="0.3">
      <c r="BL10628" s="131" t="s">
        <v>19652</v>
      </c>
    </row>
    <row r="10629" spans="64:64" x14ac:dyDescent="0.3">
      <c r="BL10629" s="131" t="s">
        <v>26204</v>
      </c>
    </row>
    <row r="10630" spans="64:64" x14ac:dyDescent="0.3">
      <c r="BL10630" s="131" t="s">
        <v>19299</v>
      </c>
    </row>
    <row r="10631" spans="64:64" x14ac:dyDescent="0.3">
      <c r="BL10631" s="131" t="s">
        <v>21925</v>
      </c>
    </row>
    <row r="10632" spans="64:64" x14ac:dyDescent="0.3">
      <c r="BL10632" s="131" t="s">
        <v>19300</v>
      </c>
    </row>
    <row r="10633" spans="64:64" x14ac:dyDescent="0.3">
      <c r="BL10633" s="131"/>
    </row>
    <row r="10634" spans="64:64" x14ac:dyDescent="0.3">
      <c r="BL10634" s="131" t="s">
        <v>19611</v>
      </c>
    </row>
    <row r="10635" spans="64:64" x14ac:dyDescent="0.3">
      <c r="BL10635" s="131" t="s">
        <v>22002</v>
      </c>
    </row>
    <row r="10636" spans="64:64" x14ac:dyDescent="0.3">
      <c r="BL10636" s="131" t="s">
        <v>26205</v>
      </c>
    </row>
    <row r="10637" spans="64:64" x14ac:dyDescent="0.3">
      <c r="BL10637" s="131" t="s">
        <v>19493</v>
      </c>
    </row>
    <row r="10638" spans="64:64" x14ac:dyDescent="0.3">
      <c r="BL10638" s="131" t="s">
        <v>19617</v>
      </c>
    </row>
    <row r="10639" spans="64:64" x14ac:dyDescent="0.3">
      <c r="BL10639" s="131" t="s">
        <v>26206</v>
      </c>
    </row>
    <row r="10640" spans="64:64" x14ac:dyDescent="0.3">
      <c r="BL10640" s="131" t="s">
        <v>19493</v>
      </c>
    </row>
    <row r="10641" spans="64:64" x14ac:dyDescent="0.3">
      <c r="BL10641" s="131" t="s">
        <v>26207</v>
      </c>
    </row>
    <row r="10642" spans="64:64" x14ac:dyDescent="0.3">
      <c r="BL10642" s="131" t="s">
        <v>19493</v>
      </c>
    </row>
    <row r="10643" spans="64:64" x14ac:dyDescent="0.3">
      <c r="BL10643" s="131" t="s">
        <v>20590</v>
      </c>
    </row>
    <row r="10644" spans="64:64" x14ac:dyDescent="0.3">
      <c r="BL10644" s="131" t="s">
        <v>26208</v>
      </c>
    </row>
    <row r="10645" spans="64:64" x14ac:dyDescent="0.3">
      <c r="BL10645" s="131" t="s">
        <v>26209</v>
      </c>
    </row>
    <row r="10646" spans="64:64" x14ac:dyDescent="0.3">
      <c r="BL10646" s="131" t="s">
        <v>26210</v>
      </c>
    </row>
    <row r="10647" spans="64:64" x14ac:dyDescent="0.3">
      <c r="BL10647" s="131" t="s">
        <v>26211</v>
      </c>
    </row>
    <row r="10648" spans="64:64" x14ac:dyDescent="0.3">
      <c r="BL10648" s="131" t="s">
        <v>22091</v>
      </c>
    </row>
    <row r="10649" spans="64:64" x14ac:dyDescent="0.3">
      <c r="BL10649" s="131" t="s">
        <v>21958</v>
      </c>
    </row>
    <row r="10650" spans="64:64" x14ac:dyDescent="0.3">
      <c r="BL10650" s="131" t="s">
        <v>20590</v>
      </c>
    </row>
    <row r="10651" spans="64:64" x14ac:dyDescent="0.3">
      <c r="BL10651" s="131" t="s">
        <v>19493</v>
      </c>
    </row>
    <row r="10652" spans="64:64" x14ac:dyDescent="0.3">
      <c r="BL10652" s="131" t="s">
        <v>26212</v>
      </c>
    </row>
    <row r="10653" spans="64:64" x14ac:dyDescent="0.3">
      <c r="BL10653" s="131" t="s">
        <v>26213</v>
      </c>
    </row>
    <row r="10654" spans="64:64" x14ac:dyDescent="0.3">
      <c r="BL10654" s="131" t="s">
        <v>19615</v>
      </c>
    </row>
    <row r="10655" spans="64:64" x14ac:dyDescent="0.3">
      <c r="BL10655" s="131" t="s">
        <v>26214</v>
      </c>
    </row>
    <row r="10656" spans="64:64" x14ac:dyDescent="0.3">
      <c r="BL10656" s="131" t="s">
        <v>23308</v>
      </c>
    </row>
    <row r="10657" spans="64:64" x14ac:dyDescent="0.3">
      <c r="BL10657" s="131" t="s">
        <v>26215</v>
      </c>
    </row>
    <row r="10658" spans="64:64" x14ac:dyDescent="0.3">
      <c r="BL10658" s="131" t="s">
        <v>26216</v>
      </c>
    </row>
    <row r="10659" spans="64:64" x14ac:dyDescent="0.3">
      <c r="BL10659" s="131" t="s">
        <v>19536</v>
      </c>
    </row>
    <row r="10660" spans="64:64" x14ac:dyDescent="0.3">
      <c r="BL10660" s="131" t="s">
        <v>19660</v>
      </c>
    </row>
    <row r="10661" spans="64:64" x14ac:dyDescent="0.3">
      <c r="BL10661" s="131" t="s">
        <v>19300</v>
      </c>
    </row>
    <row r="10662" spans="64:64" x14ac:dyDescent="0.3">
      <c r="BL10662" s="131"/>
    </row>
    <row r="10663" spans="64:64" x14ac:dyDescent="0.3">
      <c r="BL10663" s="131" t="s">
        <v>19611</v>
      </c>
    </row>
    <row r="10664" spans="64:64" x14ac:dyDescent="0.3">
      <c r="BL10664" s="131" t="s">
        <v>22002</v>
      </c>
    </row>
    <row r="10665" spans="64:64" x14ac:dyDescent="0.3">
      <c r="BL10665" s="131" t="s">
        <v>26217</v>
      </c>
    </row>
    <row r="10666" spans="64:64" x14ac:dyDescent="0.3">
      <c r="BL10666" s="131" t="s">
        <v>25373</v>
      </c>
    </row>
    <row r="10667" spans="64:64" x14ac:dyDescent="0.3">
      <c r="BL10667" s="131" t="s">
        <v>26218</v>
      </c>
    </row>
    <row r="10668" spans="64:64" x14ac:dyDescent="0.3">
      <c r="BL10668" s="131" t="s">
        <v>26219</v>
      </c>
    </row>
    <row r="10669" spans="64:64" x14ac:dyDescent="0.3">
      <c r="BL10669" s="131" t="s">
        <v>19493</v>
      </c>
    </row>
    <row r="10670" spans="64:64" x14ac:dyDescent="0.3">
      <c r="BL10670" s="131" t="s">
        <v>19617</v>
      </c>
    </row>
    <row r="10671" spans="64:64" x14ac:dyDescent="0.3">
      <c r="BL10671" s="131" t="s">
        <v>26220</v>
      </c>
    </row>
    <row r="10672" spans="64:64" x14ac:dyDescent="0.3">
      <c r="BL10672" s="131" t="s">
        <v>26221</v>
      </c>
    </row>
    <row r="10673" spans="64:64" x14ac:dyDescent="0.3">
      <c r="BL10673" s="131" t="s">
        <v>19493</v>
      </c>
    </row>
    <row r="10674" spans="64:64" x14ac:dyDescent="0.3">
      <c r="BL10674" s="131" t="s">
        <v>26222</v>
      </c>
    </row>
    <row r="10675" spans="64:64" x14ac:dyDescent="0.3">
      <c r="BL10675" s="131" t="s">
        <v>26223</v>
      </c>
    </row>
    <row r="10676" spans="64:64" x14ac:dyDescent="0.3">
      <c r="BL10676" s="131" t="s">
        <v>19493</v>
      </c>
    </row>
    <row r="10677" spans="64:64" x14ac:dyDescent="0.3">
      <c r="BL10677" s="131" t="s">
        <v>26224</v>
      </c>
    </row>
    <row r="10678" spans="64:64" x14ac:dyDescent="0.3">
      <c r="BL10678" s="131" t="s">
        <v>26225</v>
      </c>
    </row>
    <row r="10679" spans="64:64" x14ac:dyDescent="0.3">
      <c r="BL10679" s="131" t="s">
        <v>19615</v>
      </c>
    </row>
    <row r="10680" spans="64:64" x14ac:dyDescent="0.3">
      <c r="BL10680" s="131" t="s">
        <v>26226</v>
      </c>
    </row>
    <row r="10681" spans="64:64" x14ac:dyDescent="0.3">
      <c r="BL10681" s="131" t="s">
        <v>26227</v>
      </c>
    </row>
    <row r="10682" spans="64:64" x14ac:dyDescent="0.3">
      <c r="BL10682" s="131" t="s">
        <v>26228</v>
      </c>
    </row>
    <row r="10683" spans="64:64" x14ac:dyDescent="0.3">
      <c r="BL10683" s="131" t="s">
        <v>21925</v>
      </c>
    </row>
    <row r="10684" spans="64:64" x14ac:dyDescent="0.3">
      <c r="BL10684" s="131" t="s">
        <v>19300</v>
      </c>
    </row>
    <row r="10685" spans="64:64" x14ac:dyDescent="0.3">
      <c r="BL10685" s="131"/>
    </row>
    <row r="10686" spans="64:64" x14ac:dyDescent="0.3">
      <c r="BL10686" s="131" t="s">
        <v>26229</v>
      </c>
    </row>
    <row r="10687" spans="64:64" x14ac:dyDescent="0.3">
      <c r="BL10687" s="131" t="s">
        <v>26230</v>
      </c>
    </row>
    <row r="10688" spans="64:64" x14ac:dyDescent="0.3">
      <c r="BL10688" s="131" t="s">
        <v>26231</v>
      </c>
    </row>
    <row r="10689" spans="64:64" x14ac:dyDescent="0.3">
      <c r="BL10689" s="131" t="s">
        <v>26232</v>
      </c>
    </row>
    <row r="10690" spans="64:64" x14ac:dyDescent="0.3">
      <c r="BL10690" s="131" t="s">
        <v>26233</v>
      </c>
    </row>
    <row r="10691" spans="64:64" x14ac:dyDescent="0.3">
      <c r="BL10691" s="131"/>
    </row>
    <row r="10692" spans="64:64" x14ac:dyDescent="0.3">
      <c r="BL10692" s="131" t="s">
        <v>26234</v>
      </c>
    </row>
    <row r="10693" spans="64:64" x14ac:dyDescent="0.3">
      <c r="BL10693" s="131" t="s">
        <v>26235</v>
      </c>
    </row>
    <row r="10694" spans="64:64" x14ac:dyDescent="0.3">
      <c r="BL10694" s="131" t="s">
        <v>26236</v>
      </c>
    </row>
    <row r="10695" spans="64:64" x14ac:dyDescent="0.3">
      <c r="BL10695" s="131" t="s">
        <v>26237</v>
      </c>
    </row>
    <row r="10696" spans="64:64" x14ac:dyDescent="0.3">
      <c r="BL10696" s="131" t="s">
        <v>26238</v>
      </c>
    </row>
    <row r="10697" spans="64:64" x14ac:dyDescent="0.3">
      <c r="BL10697" s="131" t="s">
        <v>20114</v>
      </c>
    </row>
    <row r="10698" spans="64:64" x14ac:dyDescent="0.3">
      <c r="BL10698" s="131"/>
    </row>
    <row r="10699" spans="64:64" x14ac:dyDescent="0.3">
      <c r="BL10699" s="131" t="s">
        <v>26239</v>
      </c>
    </row>
    <row r="10700" spans="64:64" x14ac:dyDescent="0.3">
      <c r="BL10700" s="131" t="s">
        <v>26240</v>
      </c>
    </row>
    <row r="10701" spans="64:64" x14ac:dyDescent="0.3">
      <c r="BL10701" s="131" t="s">
        <v>26241</v>
      </c>
    </row>
    <row r="10702" spans="64:64" x14ac:dyDescent="0.3">
      <c r="BL10702" s="131" t="s">
        <v>26242</v>
      </c>
    </row>
    <row r="10703" spans="64:64" x14ac:dyDescent="0.3">
      <c r="BL10703" s="131" t="s">
        <v>20137</v>
      </c>
    </row>
    <row r="10704" spans="64:64" x14ac:dyDescent="0.3">
      <c r="BL10704" s="131" t="s">
        <v>19874</v>
      </c>
    </row>
    <row r="10705" spans="64:64" x14ac:dyDescent="0.3">
      <c r="BL10705" s="131"/>
    </row>
    <row r="10706" spans="64:64" x14ac:dyDescent="0.3">
      <c r="BL10706" s="131" t="s">
        <v>26243</v>
      </c>
    </row>
    <row r="10707" spans="64:64" x14ac:dyDescent="0.3">
      <c r="BL10707" s="131"/>
    </row>
    <row r="10708" spans="64:64" x14ac:dyDescent="0.3">
      <c r="BL10708" s="131" t="s">
        <v>26244</v>
      </c>
    </row>
    <row r="10709" spans="64:64" x14ac:dyDescent="0.3">
      <c r="BL10709" s="131" t="s">
        <v>26245</v>
      </c>
    </row>
    <row r="10710" spans="64:64" x14ac:dyDescent="0.3">
      <c r="BL10710" s="131" t="s">
        <v>21860</v>
      </c>
    </row>
    <row r="10711" spans="64:64" x14ac:dyDescent="0.3">
      <c r="BL10711" s="131" t="s">
        <v>26246</v>
      </c>
    </row>
    <row r="10712" spans="64:64" x14ac:dyDescent="0.3">
      <c r="BL10712" s="131" t="s">
        <v>19298</v>
      </c>
    </row>
    <row r="10713" spans="64:64" x14ac:dyDescent="0.3">
      <c r="BL10713" s="131" t="s">
        <v>20137</v>
      </c>
    </row>
    <row r="10714" spans="64:64" x14ac:dyDescent="0.3">
      <c r="BL10714" s="131"/>
    </row>
    <row r="10715" spans="64:64" x14ac:dyDescent="0.3">
      <c r="BL10715" s="131" t="s">
        <v>26247</v>
      </c>
    </row>
    <row r="10716" spans="64:64" x14ac:dyDescent="0.3">
      <c r="BL10716" s="131" t="s">
        <v>26248</v>
      </c>
    </row>
    <row r="10717" spans="64:64" x14ac:dyDescent="0.3">
      <c r="BL10717" s="131"/>
    </row>
    <row r="10718" spans="64:64" x14ac:dyDescent="0.3">
      <c r="BL10718" s="131" t="s">
        <v>26249</v>
      </c>
    </row>
    <row r="10719" spans="64:64" x14ac:dyDescent="0.3">
      <c r="BL10719" s="131" t="s">
        <v>26250</v>
      </c>
    </row>
    <row r="10720" spans="64:64" x14ac:dyDescent="0.3">
      <c r="BL10720" s="131" t="s">
        <v>26251</v>
      </c>
    </row>
    <row r="10721" spans="64:64" x14ac:dyDescent="0.3">
      <c r="BL10721" s="131"/>
    </row>
    <row r="10722" spans="64:64" x14ac:dyDescent="0.3">
      <c r="BL10722" s="131" t="s">
        <v>26252</v>
      </c>
    </row>
    <row r="10723" spans="64:64" x14ac:dyDescent="0.3">
      <c r="BL10723" s="131" t="s">
        <v>26253</v>
      </c>
    </row>
    <row r="10724" spans="64:64" x14ac:dyDescent="0.3">
      <c r="BL10724" s="131"/>
    </row>
    <row r="10725" spans="64:64" x14ac:dyDescent="0.3">
      <c r="BL10725" s="131" t="s">
        <v>26254</v>
      </c>
    </row>
    <row r="10726" spans="64:64" x14ac:dyDescent="0.3">
      <c r="BL10726" s="131" t="s">
        <v>26255</v>
      </c>
    </row>
    <row r="10727" spans="64:64" x14ac:dyDescent="0.3">
      <c r="BL10727" s="131" t="s">
        <v>26256</v>
      </c>
    </row>
    <row r="10728" spans="64:64" x14ac:dyDescent="0.3">
      <c r="BL10728" s="131" t="s">
        <v>26257</v>
      </c>
    </row>
    <row r="10729" spans="64:64" x14ac:dyDescent="0.3">
      <c r="BL10729" s="131" t="s">
        <v>26258</v>
      </c>
    </row>
    <row r="10730" spans="64:64" x14ac:dyDescent="0.3">
      <c r="BL10730" s="131" t="s">
        <v>19298</v>
      </c>
    </row>
    <row r="10731" spans="64:64" x14ac:dyDescent="0.3">
      <c r="BL10731" s="131"/>
    </row>
    <row r="10732" spans="64:64" x14ac:dyDescent="0.3">
      <c r="BL10732" s="131" t="s">
        <v>26259</v>
      </c>
    </row>
    <row r="10733" spans="64:64" x14ac:dyDescent="0.3">
      <c r="BL10733" s="131" t="s">
        <v>26260</v>
      </c>
    </row>
    <row r="10734" spans="64:64" x14ac:dyDescent="0.3">
      <c r="BL10734" s="131" t="s">
        <v>26261</v>
      </c>
    </row>
    <row r="10735" spans="64:64" x14ac:dyDescent="0.3">
      <c r="BL10735" s="131" t="s">
        <v>26262</v>
      </c>
    </row>
    <row r="10736" spans="64:64" x14ac:dyDescent="0.3">
      <c r="BL10736" s="131" t="s">
        <v>26263</v>
      </c>
    </row>
    <row r="10737" spans="64:64" x14ac:dyDescent="0.3">
      <c r="BL10737" s="131" t="s">
        <v>20114</v>
      </c>
    </row>
    <row r="10738" spans="64:64" x14ac:dyDescent="0.3">
      <c r="BL10738" s="131"/>
    </row>
    <row r="10739" spans="64:64" x14ac:dyDescent="0.3">
      <c r="BL10739" s="131" t="s">
        <v>26264</v>
      </c>
    </row>
    <row r="10740" spans="64:64" x14ac:dyDescent="0.3">
      <c r="BL10740" s="131" t="s">
        <v>26265</v>
      </c>
    </row>
    <row r="10741" spans="64:64" x14ac:dyDescent="0.3">
      <c r="BL10741" s="131" t="s">
        <v>26266</v>
      </c>
    </row>
    <row r="10742" spans="64:64" x14ac:dyDescent="0.3">
      <c r="BL10742" s="131" t="s">
        <v>26267</v>
      </c>
    </row>
    <row r="10743" spans="64:64" x14ac:dyDescent="0.3">
      <c r="BL10743" s="131" t="s">
        <v>20114</v>
      </c>
    </row>
    <row r="10744" spans="64:64" x14ac:dyDescent="0.3">
      <c r="BL10744" s="131"/>
    </row>
    <row r="10745" spans="64:64" x14ac:dyDescent="0.3">
      <c r="BL10745" s="131" t="s">
        <v>26268</v>
      </c>
    </row>
    <row r="10746" spans="64:64" x14ac:dyDescent="0.3">
      <c r="BL10746" s="131" t="s">
        <v>26269</v>
      </c>
    </row>
    <row r="10747" spans="64:64" x14ac:dyDescent="0.3">
      <c r="BL10747" s="131"/>
    </row>
    <row r="10748" spans="64:64" x14ac:dyDescent="0.3">
      <c r="BL10748" s="131" t="s">
        <v>26270</v>
      </c>
    </row>
    <row r="10749" spans="64:64" x14ac:dyDescent="0.3">
      <c r="BL10749" s="131" t="s">
        <v>26271</v>
      </c>
    </row>
    <row r="10750" spans="64:64" x14ac:dyDescent="0.3">
      <c r="BL10750" s="131" t="s">
        <v>19652</v>
      </c>
    </row>
    <row r="10751" spans="64:64" x14ac:dyDescent="0.3">
      <c r="BL10751" s="131"/>
    </row>
    <row r="10752" spans="64:64" x14ac:dyDescent="0.3">
      <c r="BL10752" s="131" t="s">
        <v>26272</v>
      </c>
    </row>
    <row r="10753" spans="64:64" x14ac:dyDescent="0.3">
      <c r="BL10753" s="131" t="s">
        <v>22391</v>
      </c>
    </row>
    <row r="10754" spans="64:64" x14ac:dyDescent="0.3">
      <c r="BL10754" s="131" t="s">
        <v>26273</v>
      </c>
    </row>
    <row r="10755" spans="64:64" x14ac:dyDescent="0.3">
      <c r="BL10755" s="131" t="s">
        <v>26274</v>
      </c>
    </row>
    <row r="10756" spans="64:64" x14ac:dyDescent="0.3">
      <c r="BL10756" s="131" t="s">
        <v>26275</v>
      </c>
    </row>
    <row r="10757" spans="64:64" x14ac:dyDescent="0.3">
      <c r="BL10757" s="131" t="s">
        <v>26276</v>
      </c>
    </row>
    <row r="10758" spans="64:64" x14ac:dyDescent="0.3">
      <c r="BL10758" s="131" t="s">
        <v>26277</v>
      </c>
    </row>
    <row r="10759" spans="64:64" x14ac:dyDescent="0.3">
      <c r="BL10759" s="131" t="s">
        <v>26278</v>
      </c>
    </row>
    <row r="10760" spans="64:64" x14ac:dyDescent="0.3">
      <c r="BL10760" s="131" t="s">
        <v>22593</v>
      </c>
    </row>
    <row r="10761" spans="64:64" x14ac:dyDescent="0.3">
      <c r="BL10761" s="131" t="s">
        <v>26279</v>
      </c>
    </row>
    <row r="10762" spans="64:64" x14ac:dyDescent="0.3">
      <c r="BL10762" s="131" t="s">
        <v>26280</v>
      </c>
    </row>
    <row r="10763" spans="64:64" x14ac:dyDescent="0.3">
      <c r="BL10763" s="131" t="s">
        <v>26281</v>
      </c>
    </row>
    <row r="10764" spans="64:64" x14ac:dyDescent="0.3">
      <c r="BL10764" s="131" t="s">
        <v>26282</v>
      </c>
    </row>
    <row r="10765" spans="64:64" x14ac:dyDescent="0.3">
      <c r="BL10765" s="131" t="s">
        <v>20229</v>
      </c>
    </row>
    <row r="10766" spans="64:64" x14ac:dyDescent="0.3">
      <c r="BL10766" s="131" t="s">
        <v>19298</v>
      </c>
    </row>
    <row r="10767" spans="64:64" x14ac:dyDescent="0.3">
      <c r="BL10767" s="131" t="s">
        <v>19652</v>
      </c>
    </row>
    <row r="10768" spans="64:64" x14ac:dyDescent="0.3">
      <c r="BL10768" s="131"/>
    </row>
    <row r="10769" spans="64:64" x14ac:dyDescent="0.3">
      <c r="BL10769" s="131" t="s">
        <v>26283</v>
      </c>
    </row>
    <row r="10770" spans="64:64" x14ac:dyDescent="0.3">
      <c r="BL10770" s="131" t="s">
        <v>19299</v>
      </c>
    </row>
    <row r="10771" spans="64:64" x14ac:dyDescent="0.3">
      <c r="BL10771" s="131"/>
    </row>
    <row r="10772" spans="64:64" x14ac:dyDescent="0.3">
      <c r="BL10772" s="131" t="s">
        <v>26284</v>
      </c>
    </row>
    <row r="10773" spans="64:64" x14ac:dyDescent="0.3">
      <c r="BL10773" s="131" t="s">
        <v>26285</v>
      </c>
    </row>
    <row r="10774" spans="64:64" x14ac:dyDescent="0.3">
      <c r="BL10774" s="131" t="s">
        <v>26286</v>
      </c>
    </row>
    <row r="10775" spans="64:64" x14ac:dyDescent="0.3">
      <c r="BL10775" s="131" t="s">
        <v>26287</v>
      </c>
    </row>
    <row r="10776" spans="64:64" x14ac:dyDescent="0.3">
      <c r="BL10776" s="131" t="s">
        <v>19299</v>
      </c>
    </row>
    <row r="10777" spans="64:64" x14ac:dyDescent="0.3">
      <c r="BL10777" s="131"/>
    </row>
    <row r="10778" spans="64:64" x14ac:dyDescent="0.3">
      <c r="BL10778" s="131"/>
    </row>
    <row r="10779" spans="64:64" x14ac:dyDescent="0.3">
      <c r="BL10779" s="131" t="s">
        <v>26288</v>
      </c>
    </row>
    <row r="10780" spans="64:64" x14ac:dyDescent="0.3">
      <c r="BL10780" s="131" t="s">
        <v>26289</v>
      </c>
    </row>
    <row r="10781" spans="64:64" x14ac:dyDescent="0.3">
      <c r="BL10781" s="131" t="s">
        <v>26290</v>
      </c>
    </row>
    <row r="10782" spans="64:64" x14ac:dyDescent="0.3">
      <c r="BL10782" s="131" t="s">
        <v>19299</v>
      </c>
    </row>
    <row r="10783" spans="64:64" x14ac:dyDescent="0.3">
      <c r="BL10783" s="131"/>
    </row>
    <row r="10784" spans="64:64" x14ac:dyDescent="0.3">
      <c r="BL10784" s="131" t="s">
        <v>26291</v>
      </c>
    </row>
    <row r="10785" spans="64:64" x14ac:dyDescent="0.3">
      <c r="BL10785" s="131" t="s">
        <v>26292</v>
      </c>
    </row>
    <row r="10786" spans="64:64" x14ac:dyDescent="0.3">
      <c r="BL10786" s="131" t="s">
        <v>26293</v>
      </c>
    </row>
    <row r="10787" spans="64:64" x14ac:dyDescent="0.3">
      <c r="BL10787" s="131" t="s">
        <v>26294</v>
      </c>
    </row>
    <row r="10788" spans="64:64" x14ac:dyDescent="0.3">
      <c r="BL10788" s="131" t="s">
        <v>19652</v>
      </c>
    </row>
    <row r="10789" spans="64:64" x14ac:dyDescent="0.3">
      <c r="BL10789" s="131" t="s">
        <v>26295</v>
      </c>
    </row>
    <row r="10790" spans="64:64" x14ac:dyDescent="0.3">
      <c r="BL10790" s="131"/>
    </row>
    <row r="10791" spans="64:64" x14ac:dyDescent="0.3">
      <c r="BL10791" s="131" t="s">
        <v>26296</v>
      </c>
    </row>
    <row r="10792" spans="64:64" x14ac:dyDescent="0.3">
      <c r="BL10792" s="131" t="s">
        <v>26297</v>
      </c>
    </row>
    <row r="10793" spans="64:64" x14ac:dyDescent="0.3">
      <c r="BL10793" s="131" t="s">
        <v>19299</v>
      </c>
    </row>
    <row r="10794" spans="64:64" x14ac:dyDescent="0.3">
      <c r="BL10794" s="131" t="s">
        <v>19660</v>
      </c>
    </row>
    <row r="10795" spans="64:64" x14ac:dyDescent="0.3">
      <c r="BL10795" s="131"/>
    </row>
    <row r="10796" spans="64:64" x14ac:dyDescent="0.3">
      <c r="BL10796" s="131" t="s">
        <v>26298</v>
      </c>
    </row>
    <row r="10797" spans="64:64" x14ac:dyDescent="0.3">
      <c r="BL10797" s="131" t="s">
        <v>26299</v>
      </c>
    </row>
    <row r="10798" spans="64:64" x14ac:dyDescent="0.3">
      <c r="BL10798" s="131" t="s">
        <v>26300</v>
      </c>
    </row>
    <row r="10799" spans="64:64" x14ac:dyDescent="0.3">
      <c r="BL10799" s="131" t="s">
        <v>26301</v>
      </c>
    </row>
    <row r="10800" spans="64:64" x14ac:dyDescent="0.3">
      <c r="BL10800" s="131" t="s">
        <v>26302</v>
      </c>
    </row>
    <row r="10801" spans="64:64" x14ac:dyDescent="0.3">
      <c r="BL10801" s="131" t="s">
        <v>26303</v>
      </c>
    </row>
    <row r="10802" spans="64:64" x14ac:dyDescent="0.3">
      <c r="BL10802" s="131" t="s">
        <v>26304</v>
      </c>
    </row>
    <row r="10803" spans="64:64" x14ac:dyDescent="0.3">
      <c r="BL10803" s="131" t="s">
        <v>26305</v>
      </c>
    </row>
    <row r="10804" spans="64:64" x14ac:dyDescent="0.3">
      <c r="BL10804" s="131"/>
    </row>
    <row r="10805" spans="64:64" x14ac:dyDescent="0.3">
      <c r="BL10805" s="131" t="s">
        <v>26306</v>
      </c>
    </row>
    <row r="10806" spans="64:64" x14ac:dyDescent="0.3">
      <c r="BL10806" s="131" t="s">
        <v>26307</v>
      </c>
    </row>
    <row r="10807" spans="64:64" x14ac:dyDescent="0.3">
      <c r="BL10807" s="131" t="s">
        <v>26308</v>
      </c>
    </row>
    <row r="10808" spans="64:64" x14ac:dyDescent="0.3">
      <c r="BL10808" s="131" t="s">
        <v>26309</v>
      </c>
    </row>
    <row r="10809" spans="64:64" x14ac:dyDescent="0.3">
      <c r="BL10809" s="131" t="s">
        <v>26310</v>
      </c>
    </row>
    <row r="10810" spans="64:64" x14ac:dyDescent="0.3">
      <c r="BL10810" s="131" t="s">
        <v>26311</v>
      </c>
    </row>
    <row r="10811" spans="64:64" x14ac:dyDescent="0.3">
      <c r="BL10811" s="131" t="s">
        <v>26312</v>
      </c>
    </row>
    <row r="10812" spans="64:64" x14ac:dyDescent="0.3">
      <c r="BL10812" s="131"/>
    </row>
    <row r="10813" spans="64:64" x14ac:dyDescent="0.3">
      <c r="BL10813" s="131" t="s">
        <v>26313</v>
      </c>
    </row>
    <row r="10814" spans="64:64" x14ac:dyDescent="0.3">
      <c r="BL10814" s="131" t="s">
        <v>26314</v>
      </c>
    </row>
    <row r="10815" spans="64:64" x14ac:dyDescent="0.3">
      <c r="BL10815" s="131" t="s">
        <v>26315</v>
      </c>
    </row>
    <row r="10816" spans="64:64" x14ac:dyDescent="0.3">
      <c r="BL10816" s="131" t="s">
        <v>19298</v>
      </c>
    </row>
    <row r="10817" spans="64:64" x14ac:dyDescent="0.3">
      <c r="BL10817" s="131" t="s">
        <v>26316</v>
      </c>
    </row>
    <row r="10818" spans="64:64" x14ac:dyDescent="0.3">
      <c r="BL10818" s="131" t="s">
        <v>26317</v>
      </c>
    </row>
    <row r="10819" spans="64:64" x14ac:dyDescent="0.3">
      <c r="BL10819" s="131" t="s">
        <v>19652</v>
      </c>
    </row>
    <row r="10820" spans="64:64" x14ac:dyDescent="0.3">
      <c r="BL10820" s="131"/>
    </row>
    <row r="10821" spans="64:64" x14ac:dyDescent="0.3">
      <c r="BL10821" s="131" t="s">
        <v>26318</v>
      </c>
    </row>
    <row r="10822" spans="64:64" x14ac:dyDescent="0.3">
      <c r="BL10822" s="131" t="s">
        <v>26319</v>
      </c>
    </row>
    <row r="10823" spans="64:64" x14ac:dyDescent="0.3">
      <c r="BL10823" s="131" t="s">
        <v>19652</v>
      </c>
    </row>
    <row r="10824" spans="64:64" x14ac:dyDescent="0.3">
      <c r="BL10824" s="131" t="s">
        <v>19536</v>
      </c>
    </row>
    <row r="10825" spans="64:64" x14ac:dyDescent="0.3">
      <c r="BL10825" s="131"/>
    </row>
    <row r="10826" spans="64:64" x14ac:dyDescent="0.3">
      <c r="BL10826" s="131" t="s">
        <v>26320</v>
      </c>
    </row>
    <row r="10827" spans="64:64" x14ac:dyDescent="0.3">
      <c r="BL10827" s="131" t="s">
        <v>26321</v>
      </c>
    </row>
    <row r="10828" spans="64:64" x14ac:dyDescent="0.3">
      <c r="BL10828" s="131" t="s">
        <v>26322</v>
      </c>
    </row>
    <row r="10829" spans="64:64" x14ac:dyDescent="0.3">
      <c r="BL10829" s="131" t="s">
        <v>23205</v>
      </c>
    </row>
    <row r="10830" spans="64:64" x14ac:dyDescent="0.3">
      <c r="BL10830" s="131" t="s">
        <v>19877</v>
      </c>
    </row>
    <row r="10831" spans="64:64" x14ac:dyDescent="0.3">
      <c r="BL10831" s="131" t="s">
        <v>19300</v>
      </c>
    </row>
    <row r="10832" spans="64:64" x14ac:dyDescent="0.3">
      <c r="BL10832" s="131"/>
    </row>
    <row r="10833" spans="64:64" x14ac:dyDescent="0.3">
      <c r="BL10833" s="131" t="s">
        <v>26323</v>
      </c>
    </row>
    <row r="10834" spans="64:64" x14ac:dyDescent="0.3">
      <c r="BL10834" s="131" t="s">
        <v>26324</v>
      </c>
    </row>
    <row r="10835" spans="64:64" x14ac:dyDescent="0.3">
      <c r="BL10835" s="131" t="s">
        <v>26325</v>
      </c>
    </row>
    <row r="10836" spans="64:64" x14ac:dyDescent="0.3">
      <c r="BL10836" s="131" t="s">
        <v>26326</v>
      </c>
    </row>
    <row r="10837" spans="64:64" x14ac:dyDescent="0.3">
      <c r="BL10837" s="131" t="s">
        <v>26327</v>
      </c>
    </row>
    <row r="10838" spans="64:64" x14ac:dyDescent="0.3">
      <c r="BL10838" s="131" t="s">
        <v>26328</v>
      </c>
    </row>
    <row r="10839" spans="64:64" x14ac:dyDescent="0.3">
      <c r="BL10839" s="131" t="s">
        <v>19785</v>
      </c>
    </row>
    <row r="10840" spans="64:64" x14ac:dyDescent="0.3">
      <c r="BL10840" s="131"/>
    </row>
    <row r="10841" spans="64:64" x14ac:dyDescent="0.3">
      <c r="BL10841" s="131" t="s">
        <v>26329</v>
      </c>
    </row>
    <row r="10842" spans="64:64" x14ac:dyDescent="0.3">
      <c r="BL10842" s="131" t="s">
        <v>26330</v>
      </c>
    </row>
    <row r="10843" spans="64:64" x14ac:dyDescent="0.3">
      <c r="BL10843" s="131" t="s">
        <v>19785</v>
      </c>
    </row>
    <row r="10844" spans="64:64" x14ac:dyDescent="0.3">
      <c r="BL10844" s="131"/>
    </row>
    <row r="10845" spans="64:64" x14ac:dyDescent="0.3">
      <c r="BL10845" s="131" t="s">
        <v>19611</v>
      </c>
    </row>
    <row r="10846" spans="64:64" x14ac:dyDescent="0.3">
      <c r="BL10846" s="131" t="s">
        <v>22439</v>
      </c>
    </row>
    <row r="10847" spans="64:64" x14ac:dyDescent="0.3">
      <c r="BL10847" s="131" t="s">
        <v>26331</v>
      </c>
    </row>
    <row r="10848" spans="64:64" x14ac:dyDescent="0.3">
      <c r="BL10848" s="131" t="s">
        <v>19493</v>
      </c>
    </row>
    <row r="10849" spans="64:64" x14ac:dyDescent="0.3">
      <c r="BL10849" s="131" t="s">
        <v>19617</v>
      </c>
    </row>
    <row r="10850" spans="64:64" x14ac:dyDescent="0.3">
      <c r="BL10850" s="131" t="s">
        <v>19493</v>
      </c>
    </row>
    <row r="10851" spans="64:64" x14ac:dyDescent="0.3">
      <c r="BL10851" s="131" t="s">
        <v>26332</v>
      </c>
    </row>
    <row r="10852" spans="64:64" x14ac:dyDescent="0.3">
      <c r="BL10852" s="131" t="s">
        <v>19493</v>
      </c>
    </row>
    <row r="10853" spans="64:64" x14ac:dyDescent="0.3">
      <c r="BL10853" s="131" t="s">
        <v>20092</v>
      </c>
    </row>
    <row r="10854" spans="64:64" x14ac:dyDescent="0.3">
      <c r="BL10854" s="131" t="s">
        <v>26333</v>
      </c>
    </row>
    <row r="10855" spans="64:64" x14ac:dyDescent="0.3">
      <c r="BL10855" s="131" t="s">
        <v>25935</v>
      </c>
    </row>
    <row r="10856" spans="64:64" x14ac:dyDescent="0.3">
      <c r="BL10856" s="131" t="s">
        <v>26334</v>
      </c>
    </row>
    <row r="10857" spans="64:64" x14ac:dyDescent="0.3">
      <c r="BL10857" s="131" t="s">
        <v>26335</v>
      </c>
    </row>
    <row r="10858" spans="64:64" x14ac:dyDescent="0.3">
      <c r="BL10858" s="131"/>
    </row>
    <row r="10859" spans="64:64" x14ac:dyDescent="0.3">
      <c r="BL10859" s="131" t="s">
        <v>26336</v>
      </c>
    </row>
    <row r="10860" spans="64:64" x14ac:dyDescent="0.3">
      <c r="BL10860" s="131" t="s">
        <v>26337</v>
      </c>
    </row>
    <row r="10861" spans="64:64" x14ac:dyDescent="0.3">
      <c r="BL10861" s="131" t="s">
        <v>26338</v>
      </c>
    </row>
    <row r="10862" spans="64:64" x14ac:dyDescent="0.3">
      <c r="BL10862" s="131" t="s">
        <v>20417</v>
      </c>
    </row>
    <row r="10863" spans="64:64" x14ac:dyDescent="0.3">
      <c r="BL10863" s="131"/>
    </row>
    <row r="10864" spans="64:64" x14ac:dyDescent="0.3">
      <c r="BL10864" s="131"/>
    </row>
    <row r="10865" spans="64:64" x14ac:dyDescent="0.3">
      <c r="BL10865" s="131" t="s">
        <v>26339</v>
      </c>
    </row>
    <row r="10866" spans="64:64" x14ac:dyDescent="0.3">
      <c r="BL10866" s="131" t="s">
        <v>26340</v>
      </c>
    </row>
    <row r="10867" spans="64:64" x14ac:dyDescent="0.3">
      <c r="BL10867" s="131" t="s">
        <v>20417</v>
      </c>
    </row>
    <row r="10868" spans="64:64" x14ac:dyDescent="0.3">
      <c r="BL10868" s="131" t="s">
        <v>26341</v>
      </c>
    </row>
    <row r="10869" spans="64:64" x14ac:dyDescent="0.3">
      <c r="BL10869" s="131" t="s">
        <v>26342</v>
      </c>
    </row>
    <row r="10870" spans="64:64" x14ac:dyDescent="0.3">
      <c r="BL10870" s="131" t="s">
        <v>26343</v>
      </c>
    </row>
    <row r="10871" spans="64:64" x14ac:dyDescent="0.3">
      <c r="BL10871" s="131" t="s">
        <v>26344</v>
      </c>
    </row>
    <row r="10872" spans="64:64" x14ac:dyDescent="0.3">
      <c r="BL10872" s="131" t="s">
        <v>25956</v>
      </c>
    </row>
    <row r="10873" spans="64:64" x14ac:dyDescent="0.3">
      <c r="BL10873" s="131" t="s">
        <v>25977</v>
      </c>
    </row>
    <row r="10874" spans="64:64" x14ac:dyDescent="0.3">
      <c r="BL10874" s="131" t="s">
        <v>26345</v>
      </c>
    </row>
    <row r="10875" spans="64:64" x14ac:dyDescent="0.3">
      <c r="BL10875" s="131" t="s">
        <v>26346</v>
      </c>
    </row>
    <row r="10876" spans="64:64" x14ac:dyDescent="0.3">
      <c r="BL10876" s="131" t="s">
        <v>20417</v>
      </c>
    </row>
    <row r="10877" spans="64:64" x14ac:dyDescent="0.3">
      <c r="BL10877" s="131" t="s">
        <v>25956</v>
      </c>
    </row>
    <row r="10878" spans="64:64" x14ac:dyDescent="0.3">
      <c r="BL10878" s="131" t="s">
        <v>26001</v>
      </c>
    </row>
    <row r="10879" spans="64:64" x14ac:dyDescent="0.3">
      <c r="BL10879" s="131" t="s">
        <v>19615</v>
      </c>
    </row>
    <row r="10880" spans="64:64" x14ac:dyDescent="0.3">
      <c r="BL10880" s="131" t="s">
        <v>26347</v>
      </c>
    </row>
    <row r="10881" spans="64:64" x14ac:dyDescent="0.3">
      <c r="BL10881" s="131" t="s">
        <v>26348</v>
      </c>
    </row>
    <row r="10882" spans="64:64" x14ac:dyDescent="0.3">
      <c r="BL10882" s="131" t="s">
        <v>26349</v>
      </c>
    </row>
    <row r="10883" spans="64:64" x14ac:dyDescent="0.3">
      <c r="BL10883" s="131"/>
    </row>
    <row r="10884" spans="64:64" x14ac:dyDescent="0.3">
      <c r="BL10884" s="131" t="s">
        <v>21656</v>
      </c>
    </row>
    <row r="10885" spans="64:64" x14ac:dyDescent="0.3">
      <c r="BL10885" s="131" t="s">
        <v>22445</v>
      </c>
    </row>
    <row r="10886" spans="64:64" x14ac:dyDescent="0.3">
      <c r="BL10886" s="131" t="s">
        <v>26350</v>
      </c>
    </row>
    <row r="10887" spans="64:64" x14ac:dyDescent="0.3">
      <c r="BL10887" s="131" t="s">
        <v>22448</v>
      </c>
    </row>
    <row r="10888" spans="64:64" x14ac:dyDescent="0.3">
      <c r="BL10888" s="131" t="s">
        <v>26351</v>
      </c>
    </row>
    <row r="10889" spans="64:64" x14ac:dyDescent="0.3">
      <c r="BL10889" s="131" t="s">
        <v>22447</v>
      </c>
    </row>
    <row r="10890" spans="64:64" x14ac:dyDescent="0.3">
      <c r="BL10890" s="131" t="s">
        <v>26352</v>
      </c>
    </row>
    <row r="10891" spans="64:64" x14ac:dyDescent="0.3">
      <c r="BL10891" s="131" t="s">
        <v>26353</v>
      </c>
    </row>
    <row r="10892" spans="64:64" x14ac:dyDescent="0.3">
      <c r="BL10892" s="131" t="s">
        <v>21658</v>
      </c>
    </row>
    <row r="10893" spans="64:64" x14ac:dyDescent="0.3">
      <c r="BL10893" s="131" t="s">
        <v>26354</v>
      </c>
    </row>
    <row r="10894" spans="64:64" x14ac:dyDescent="0.3">
      <c r="BL10894" s="131" t="s">
        <v>26355</v>
      </c>
    </row>
    <row r="10895" spans="64:64" x14ac:dyDescent="0.3">
      <c r="BL10895" s="131" t="s">
        <v>26356</v>
      </c>
    </row>
    <row r="10896" spans="64:64" x14ac:dyDescent="0.3">
      <c r="BL10896" s="131" t="s">
        <v>21692</v>
      </c>
    </row>
    <row r="10897" spans="64:64" x14ac:dyDescent="0.3">
      <c r="BL10897" s="131" t="s">
        <v>19874</v>
      </c>
    </row>
    <row r="10898" spans="64:64" x14ac:dyDescent="0.3">
      <c r="BL10898" s="131" t="s">
        <v>26357</v>
      </c>
    </row>
    <row r="10899" spans="64:64" x14ac:dyDescent="0.3">
      <c r="BL10899" s="131" t="s">
        <v>19299</v>
      </c>
    </row>
    <row r="10900" spans="64:64" x14ac:dyDescent="0.3">
      <c r="BL10900" s="131" t="s">
        <v>19660</v>
      </c>
    </row>
    <row r="10901" spans="64:64" x14ac:dyDescent="0.3">
      <c r="BL10901" s="131"/>
    </row>
    <row r="10902" spans="64:64" x14ac:dyDescent="0.3">
      <c r="BL10902" s="131" t="s">
        <v>21656</v>
      </c>
    </row>
    <row r="10903" spans="64:64" x14ac:dyDescent="0.3">
      <c r="BL10903" s="131" t="s">
        <v>22445</v>
      </c>
    </row>
    <row r="10904" spans="64:64" x14ac:dyDescent="0.3">
      <c r="BL10904" s="131" t="s">
        <v>26358</v>
      </c>
    </row>
    <row r="10905" spans="64:64" x14ac:dyDescent="0.3">
      <c r="BL10905" s="131" t="s">
        <v>22448</v>
      </c>
    </row>
    <row r="10906" spans="64:64" x14ac:dyDescent="0.3">
      <c r="BL10906" s="131" t="s">
        <v>26359</v>
      </c>
    </row>
    <row r="10907" spans="64:64" x14ac:dyDescent="0.3">
      <c r="BL10907" s="131" t="s">
        <v>22447</v>
      </c>
    </row>
    <row r="10908" spans="64:64" x14ac:dyDescent="0.3">
      <c r="BL10908" s="131" t="s">
        <v>26360</v>
      </c>
    </row>
    <row r="10909" spans="64:64" x14ac:dyDescent="0.3">
      <c r="BL10909" s="131" t="s">
        <v>26353</v>
      </c>
    </row>
    <row r="10910" spans="64:64" x14ac:dyDescent="0.3">
      <c r="BL10910" s="131" t="s">
        <v>21658</v>
      </c>
    </row>
    <row r="10911" spans="64:64" x14ac:dyDescent="0.3">
      <c r="BL10911" s="131" t="s">
        <v>26361</v>
      </c>
    </row>
    <row r="10912" spans="64:64" x14ac:dyDescent="0.3">
      <c r="BL10912" s="131" t="s">
        <v>26355</v>
      </c>
    </row>
    <row r="10913" spans="64:64" x14ac:dyDescent="0.3">
      <c r="BL10913" s="131" t="s">
        <v>26362</v>
      </c>
    </row>
    <row r="10914" spans="64:64" x14ac:dyDescent="0.3">
      <c r="BL10914" s="131" t="s">
        <v>21692</v>
      </c>
    </row>
    <row r="10915" spans="64:64" x14ac:dyDescent="0.3">
      <c r="BL10915" s="131" t="s">
        <v>19874</v>
      </c>
    </row>
    <row r="10916" spans="64:64" x14ac:dyDescent="0.3">
      <c r="BL10916" s="131" t="s">
        <v>26363</v>
      </c>
    </row>
    <row r="10917" spans="64:64" x14ac:dyDescent="0.3">
      <c r="BL10917" s="131" t="s">
        <v>19299</v>
      </c>
    </row>
    <row r="10918" spans="64:64" x14ac:dyDescent="0.3">
      <c r="BL10918" s="131" t="s">
        <v>19660</v>
      </c>
    </row>
    <row r="10919" spans="64:64" x14ac:dyDescent="0.3">
      <c r="BL10919" s="131"/>
    </row>
    <row r="10920" spans="64:64" x14ac:dyDescent="0.3">
      <c r="BL10920" s="131"/>
    </row>
    <row r="10921" spans="64:64" x14ac:dyDescent="0.3">
      <c r="BL10921" s="131" t="s">
        <v>26364</v>
      </c>
    </row>
    <row r="10922" spans="64:64" x14ac:dyDescent="0.3">
      <c r="BL10922" s="131" t="s">
        <v>26365</v>
      </c>
    </row>
    <row r="10923" spans="64:64" x14ac:dyDescent="0.3">
      <c r="BL10923" s="131" t="s">
        <v>26366</v>
      </c>
    </row>
    <row r="10924" spans="64:64" x14ac:dyDescent="0.3">
      <c r="BL10924" s="131" t="s">
        <v>26367</v>
      </c>
    </row>
    <row r="10925" spans="64:64" x14ac:dyDescent="0.3">
      <c r="BL10925" s="131" t="s">
        <v>26368</v>
      </c>
    </row>
    <row r="10926" spans="64:64" x14ac:dyDescent="0.3">
      <c r="BL10926" s="131"/>
    </row>
    <row r="10927" spans="64:64" x14ac:dyDescent="0.3">
      <c r="BL10927" s="131" t="s">
        <v>26369</v>
      </c>
    </row>
    <row r="10928" spans="64:64" x14ac:dyDescent="0.3">
      <c r="BL10928" s="131" t="s">
        <v>26370</v>
      </c>
    </row>
    <row r="10929" spans="64:64" x14ac:dyDescent="0.3">
      <c r="BL10929" s="131" t="s">
        <v>19299</v>
      </c>
    </row>
    <row r="10930" spans="64:64" x14ac:dyDescent="0.3">
      <c r="BL10930" s="131"/>
    </row>
    <row r="10931" spans="64:64" x14ac:dyDescent="0.3">
      <c r="BL10931" s="131" t="s">
        <v>26371</v>
      </c>
    </row>
    <row r="10932" spans="64:64" x14ac:dyDescent="0.3">
      <c r="BL10932" s="131" t="s">
        <v>26372</v>
      </c>
    </row>
    <row r="10933" spans="64:64" x14ac:dyDescent="0.3">
      <c r="BL10933" s="131" t="s">
        <v>26373</v>
      </c>
    </row>
    <row r="10934" spans="64:64" x14ac:dyDescent="0.3">
      <c r="BL10934" s="131" t="s">
        <v>19299</v>
      </c>
    </row>
    <row r="10935" spans="64:64" x14ac:dyDescent="0.3">
      <c r="BL10935" s="131"/>
    </row>
    <row r="10936" spans="64:64" x14ac:dyDescent="0.3">
      <c r="BL10936" s="131" t="s">
        <v>26374</v>
      </c>
    </row>
    <row r="10937" spans="64:64" x14ac:dyDescent="0.3">
      <c r="BL10937" s="131" t="s">
        <v>26375</v>
      </c>
    </row>
    <row r="10938" spans="64:64" x14ac:dyDescent="0.3">
      <c r="BL10938" s="131" t="s">
        <v>26376</v>
      </c>
    </row>
    <row r="10939" spans="64:64" x14ac:dyDescent="0.3">
      <c r="BL10939" s="131" t="s">
        <v>19652</v>
      </c>
    </row>
    <row r="10940" spans="64:64" x14ac:dyDescent="0.3">
      <c r="BL10940" s="131" t="s">
        <v>26377</v>
      </c>
    </row>
    <row r="10941" spans="64:64" x14ac:dyDescent="0.3">
      <c r="BL10941" s="131" t="s">
        <v>26378</v>
      </c>
    </row>
    <row r="10942" spans="64:64" x14ac:dyDescent="0.3">
      <c r="BL10942" s="131" t="s">
        <v>24476</v>
      </c>
    </row>
    <row r="10943" spans="64:64" x14ac:dyDescent="0.3">
      <c r="BL10943" s="131" t="s">
        <v>26379</v>
      </c>
    </row>
    <row r="10944" spans="64:64" x14ac:dyDescent="0.3">
      <c r="BL10944" s="131" t="s">
        <v>26380</v>
      </c>
    </row>
    <row r="10945" spans="64:64" x14ac:dyDescent="0.3">
      <c r="BL10945" s="131" t="s">
        <v>24476</v>
      </c>
    </row>
    <row r="10946" spans="64:64" x14ac:dyDescent="0.3">
      <c r="BL10946" s="131" t="s">
        <v>26381</v>
      </c>
    </row>
    <row r="10947" spans="64:64" x14ac:dyDescent="0.3">
      <c r="BL10947" s="131" t="s">
        <v>26382</v>
      </c>
    </row>
    <row r="10948" spans="64:64" x14ac:dyDescent="0.3">
      <c r="BL10948" s="131" t="s">
        <v>19652</v>
      </c>
    </row>
    <row r="10949" spans="64:64" x14ac:dyDescent="0.3">
      <c r="BL10949" s="131"/>
    </row>
    <row r="10950" spans="64:64" x14ac:dyDescent="0.3">
      <c r="BL10950" s="131" t="s">
        <v>25544</v>
      </c>
    </row>
    <row r="10951" spans="64:64" x14ac:dyDescent="0.3">
      <c r="BL10951" s="131" t="s">
        <v>19299</v>
      </c>
    </row>
    <row r="10952" spans="64:64" x14ac:dyDescent="0.3">
      <c r="BL10952" s="131"/>
    </row>
    <row r="10953" spans="64:64" x14ac:dyDescent="0.3">
      <c r="BL10953" s="131" t="s">
        <v>20784</v>
      </c>
    </row>
    <row r="10954" spans="64:64" x14ac:dyDescent="0.3">
      <c r="BL10954" s="131" t="s">
        <v>22808</v>
      </c>
    </row>
    <row r="10955" spans="64:64" x14ac:dyDescent="0.3">
      <c r="BL10955" s="131" t="s">
        <v>26383</v>
      </c>
    </row>
    <row r="10956" spans="64:64" x14ac:dyDescent="0.3">
      <c r="BL10956" s="131" t="s">
        <v>25648</v>
      </c>
    </row>
    <row r="10957" spans="64:64" x14ac:dyDescent="0.3">
      <c r="BL10957" s="131" t="s">
        <v>20789</v>
      </c>
    </row>
    <row r="10958" spans="64:64" x14ac:dyDescent="0.3">
      <c r="BL10958" s="131" t="s">
        <v>26384</v>
      </c>
    </row>
    <row r="10959" spans="64:64" x14ac:dyDescent="0.3">
      <c r="BL10959" s="131" t="s">
        <v>26385</v>
      </c>
    </row>
    <row r="10960" spans="64:64" x14ac:dyDescent="0.3">
      <c r="BL10960" s="131" t="s">
        <v>20789</v>
      </c>
    </row>
    <row r="10961" spans="64:64" x14ac:dyDescent="0.3">
      <c r="BL10961" s="131" t="s">
        <v>20788</v>
      </c>
    </row>
    <row r="10962" spans="64:64" x14ac:dyDescent="0.3">
      <c r="BL10962" s="131" t="s">
        <v>20789</v>
      </c>
    </row>
    <row r="10963" spans="64:64" x14ac:dyDescent="0.3">
      <c r="BL10963" s="131" t="s">
        <v>26386</v>
      </c>
    </row>
    <row r="10964" spans="64:64" x14ac:dyDescent="0.3">
      <c r="BL10964" s="131" t="s">
        <v>26387</v>
      </c>
    </row>
    <row r="10965" spans="64:64" x14ac:dyDescent="0.3">
      <c r="BL10965" s="131" t="s">
        <v>26388</v>
      </c>
    </row>
    <row r="10966" spans="64:64" x14ac:dyDescent="0.3">
      <c r="BL10966" s="131" t="s">
        <v>26389</v>
      </c>
    </row>
    <row r="10967" spans="64:64" x14ac:dyDescent="0.3">
      <c r="BL10967" s="131" t="s">
        <v>20789</v>
      </c>
    </row>
    <row r="10968" spans="64:64" x14ac:dyDescent="0.3">
      <c r="BL10968" s="131" t="s">
        <v>20789</v>
      </c>
    </row>
    <row r="10969" spans="64:64" x14ac:dyDescent="0.3">
      <c r="BL10969" s="131" t="s">
        <v>20799</v>
      </c>
    </row>
    <row r="10970" spans="64:64" x14ac:dyDescent="0.3">
      <c r="BL10970" s="131" t="s">
        <v>26390</v>
      </c>
    </row>
    <row r="10971" spans="64:64" x14ac:dyDescent="0.3">
      <c r="BL10971" s="131" t="s">
        <v>26391</v>
      </c>
    </row>
    <row r="10972" spans="64:64" x14ac:dyDescent="0.3">
      <c r="BL10972" s="131" t="s">
        <v>26392</v>
      </c>
    </row>
    <row r="10973" spans="64:64" x14ac:dyDescent="0.3">
      <c r="BL10973" s="131" t="s">
        <v>20809</v>
      </c>
    </row>
    <row r="10974" spans="64:64" x14ac:dyDescent="0.3">
      <c r="BL10974" s="131" t="s">
        <v>20789</v>
      </c>
    </row>
    <row r="10975" spans="64:64" x14ac:dyDescent="0.3">
      <c r="BL10975" s="131" t="s">
        <v>26393</v>
      </c>
    </row>
    <row r="10976" spans="64:64" x14ac:dyDescent="0.3">
      <c r="BL10976" s="131" t="s">
        <v>26394</v>
      </c>
    </row>
    <row r="10977" spans="64:64" x14ac:dyDescent="0.3">
      <c r="BL10977" s="131" t="s">
        <v>26395</v>
      </c>
    </row>
    <row r="10978" spans="64:64" x14ac:dyDescent="0.3">
      <c r="BL10978" s="131" t="s">
        <v>20789</v>
      </c>
    </row>
    <row r="10979" spans="64:64" x14ac:dyDescent="0.3">
      <c r="BL10979" s="131" t="s">
        <v>20799</v>
      </c>
    </row>
    <row r="10980" spans="64:64" x14ac:dyDescent="0.3">
      <c r="BL10980" s="131" t="s">
        <v>26390</v>
      </c>
    </row>
    <row r="10981" spans="64:64" x14ac:dyDescent="0.3">
      <c r="BL10981" s="131" t="s">
        <v>26396</v>
      </c>
    </row>
    <row r="10982" spans="64:64" x14ac:dyDescent="0.3">
      <c r="BL10982" s="131" t="s">
        <v>20789</v>
      </c>
    </row>
    <row r="10983" spans="64:64" x14ac:dyDescent="0.3">
      <c r="BL10983" s="131" t="s">
        <v>26397</v>
      </c>
    </row>
    <row r="10984" spans="64:64" x14ac:dyDescent="0.3">
      <c r="BL10984" s="131" t="s">
        <v>26398</v>
      </c>
    </row>
    <row r="10985" spans="64:64" x14ac:dyDescent="0.3">
      <c r="BL10985" s="131" t="s">
        <v>26399</v>
      </c>
    </row>
    <row r="10986" spans="64:64" x14ac:dyDescent="0.3">
      <c r="BL10986" s="131" t="s">
        <v>20789</v>
      </c>
    </row>
    <row r="10987" spans="64:64" x14ac:dyDescent="0.3">
      <c r="BL10987" s="131" t="s">
        <v>26400</v>
      </c>
    </row>
    <row r="10988" spans="64:64" x14ac:dyDescent="0.3">
      <c r="BL10988" s="131" t="s">
        <v>26401</v>
      </c>
    </row>
    <row r="10989" spans="64:64" x14ac:dyDescent="0.3">
      <c r="BL10989" s="131" t="s">
        <v>26402</v>
      </c>
    </row>
    <row r="10990" spans="64:64" x14ac:dyDescent="0.3">
      <c r="BL10990" s="131" t="s">
        <v>26403</v>
      </c>
    </row>
    <row r="10991" spans="64:64" x14ac:dyDescent="0.3">
      <c r="BL10991" s="131" t="s">
        <v>26404</v>
      </c>
    </row>
    <row r="10992" spans="64:64" x14ac:dyDescent="0.3">
      <c r="BL10992" s="131" t="s">
        <v>20809</v>
      </c>
    </row>
    <row r="10993" spans="64:64" x14ac:dyDescent="0.3">
      <c r="BL10993" s="131" t="s">
        <v>20789</v>
      </c>
    </row>
    <row r="10994" spans="64:64" x14ac:dyDescent="0.3">
      <c r="BL10994" s="131" t="s">
        <v>26405</v>
      </c>
    </row>
    <row r="10995" spans="64:64" x14ac:dyDescent="0.3">
      <c r="BL10995" s="131" t="s">
        <v>20789</v>
      </c>
    </row>
    <row r="10996" spans="64:64" x14ac:dyDescent="0.3">
      <c r="BL10996" s="131" t="s">
        <v>26406</v>
      </c>
    </row>
    <row r="10997" spans="64:64" x14ac:dyDescent="0.3">
      <c r="BL10997" s="131" t="s">
        <v>26407</v>
      </c>
    </row>
    <row r="10998" spans="64:64" x14ac:dyDescent="0.3">
      <c r="BL10998" s="131" t="s">
        <v>26408</v>
      </c>
    </row>
    <row r="10999" spans="64:64" x14ac:dyDescent="0.3">
      <c r="BL10999" s="131" t="s">
        <v>26409</v>
      </c>
    </row>
    <row r="11000" spans="64:64" x14ac:dyDescent="0.3">
      <c r="BL11000" s="131" t="s">
        <v>26410</v>
      </c>
    </row>
    <row r="11001" spans="64:64" x14ac:dyDescent="0.3">
      <c r="BL11001" s="131" t="s">
        <v>20789</v>
      </c>
    </row>
    <row r="11002" spans="64:64" x14ac:dyDescent="0.3">
      <c r="BL11002" s="131" t="s">
        <v>26411</v>
      </c>
    </row>
    <row r="11003" spans="64:64" x14ac:dyDescent="0.3">
      <c r="BL11003" s="131" t="s">
        <v>26412</v>
      </c>
    </row>
    <row r="11004" spans="64:64" x14ac:dyDescent="0.3">
      <c r="BL11004" s="131" t="s">
        <v>26413</v>
      </c>
    </row>
    <row r="11005" spans="64:64" x14ac:dyDescent="0.3">
      <c r="BL11005" s="131" t="s">
        <v>20789</v>
      </c>
    </row>
    <row r="11006" spans="64:64" x14ac:dyDescent="0.3">
      <c r="BL11006" s="131" t="s">
        <v>26414</v>
      </c>
    </row>
    <row r="11007" spans="64:64" x14ac:dyDescent="0.3">
      <c r="BL11007" s="131" t="s">
        <v>26415</v>
      </c>
    </row>
    <row r="11008" spans="64:64" x14ac:dyDescent="0.3">
      <c r="BL11008" s="131" t="s">
        <v>26416</v>
      </c>
    </row>
    <row r="11009" spans="64:64" x14ac:dyDescent="0.3">
      <c r="BL11009" s="131" t="s">
        <v>20789</v>
      </c>
    </row>
    <row r="11010" spans="64:64" x14ac:dyDescent="0.3">
      <c r="BL11010" s="131" t="s">
        <v>26417</v>
      </c>
    </row>
    <row r="11011" spans="64:64" x14ac:dyDescent="0.3">
      <c r="BL11011" s="131" t="s">
        <v>26418</v>
      </c>
    </row>
    <row r="11012" spans="64:64" x14ac:dyDescent="0.3">
      <c r="BL11012" s="131" t="s">
        <v>26419</v>
      </c>
    </row>
    <row r="11013" spans="64:64" x14ac:dyDescent="0.3">
      <c r="BL11013" s="131" t="s">
        <v>26420</v>
      </c>
    </row>
    <row r="11014" spans="64:64" x14ac:dyDescent="0.3">
      <c r="BL11014" s="131" t="s">
        <v>26421</v>
      </c>
    </row>
    <row r="11015" spans="64:64" x14ac:dyDescent="0.3">
      <c r="BL11015" s="131" t="s">
        <v>26422</v>
      </c>
    </row>
    <row r="11016" spans="64:64" x14ac:dyDescent="0.3">
      <c r="BL11016" s="131" t="s">
        <v>20789</v>
      </c>
    </row>
    <row r="11017" spans="64:64" x14ac:dyDescent="0.3">
      <c r="BL11017" s="131" t="s">
        <v>26423</v>
      </c>
    </row>
    <row r="11018" spans="64:64" x14ac:dyDescent="0.3">
      <c r="BL11018" s="131" t="s">
        <v>26424</v>
      </c>
    </row>
    <row r="11019" spans="64:64" x14ac:dyDescent="0.3">
      <c r="BL11019" s="131" t="s">
        <v>26425</v>
      </c>
    </row>
    <row r="11020" spans="64:64" x14ac:dyDescent="0.3">
      <c r="BL11020" s="131" t="s">
        <v>26426</v>
      </c>
    </row>
    <row r="11021" spans="64:64" x14ac:dyDescent="0.3">
      <c r="BL11021" s="131" t="s">
        <v>26427</v>
      </c>
    </row>
    <row r="11022" spans="64:64" x14ac:dyDescent="0.3">
      <c r="BL11022" s="131" t="s">
        <v>26428</v>
      </c>
    </row>
    <row r="11023" spans="64:64" x14ac:dyDescent="0.3">
      <c r="BL11023" s="131" t="s">
        <v>26429</v>
      </c>
    </row>
    <row r="11024" spans="64:64" x14ac:dyDescent="0.3">
      <c r="BL11024" s="131" t="s">
        <v>26430</v>
      </c>
    </row>
    <row r="11025" spans="64:64" x14ac:dyDescent="0.3">
      <c r="BL11025" s="131" t="s">
        <v>26431</v>
      </c>
    </row>
    <row r="11026" spans="64:64" x14ac:dyDescent="0.3">
      <c r="BL11026" s="131" t="s">
        <v>26432</v>
      </c>
    </row>
    <row r="11027" spans="64:64" x14ac:dyDescent="0.3">
      <c r="BL11027" s="131" t="s">
        <v>26433</v>
      </c>
    </row>
    <row r="11028" spans="64:64" x14ac:dyDescent="0.3">
      <c r="BL11028" s="131" t="s">
        <v>26434</v>
      </c>
    </row>
    <row r="11029" spans="64:64" x14ac:dyDescent="0.3">
      <c r="BL11029" s="131" t="s">
        <v>26435</v>
      </c>
    </row>
    <row r="11030" spans="64:64" x14ac:dyDescent="0.3">
      <c r="BL11030" s="131" t="s">
        <v>26436</v>
      </c>
    </row>
    <row r="11031" spans="64:64" x14ac:dyDescent="0.3">
      <c r="BL11031" s="131" t="s">
        <v>20789</v>
      </c>
    </row>
    <row r="11032" spans="64:64" x14ac:dyDescent="0.3">
      <c r="BL11032" s="131" t="s">
        <v>26437</v>
      </c>
    </row>
    <row r="11033" spans="64:64" x14ac:dyDescent="0.3">
      <c r="BL11033" s="131" t="s">
        <v>26438</v>
      </c>
    </row>
    <row r="11034" spans="64:64" x14ac:dyDescent="0.3">
      <c r="BL11034" s="131" t="s">
        <v>26439</v>
      </c>
    </row>
    <row r="11035" spans="64:64" x14ac:dyDescent="0.3">
      <c r="BL11035" s="131" t="s">
        <v>26440</v>
      </c>
    </row>
    <row r="11036" spans="64:64" x14ac:dyDescent="0.3">
      <c r="BL11036" s="131" t="s">
        <v>26441</v>
      </c>
    </row>
    <row r="11037" spans="64:64" x14ac:dyDescent="0.3">
      <c r="BL11037" s="131" t="s">
        <v>26442</v>
      </c>
    </row>
    <row r="11038" spans="64:64" x14ac:dyDescent="0.3">
      <c r="BL11038" s="131" t="s">
        <v>26443</v>
      </c>
    </row>
    <row r="11039" spans="64:64" x14ac:dyDescent="0.3">
      <c r="BL11039" s="131" t="s">
        <v>26444</v>
      </c>
    </row>
    <row r="11040" spans="64:64" x14ac:dyDescent="0.3">
      <c r="BL11040" s="131" t="s">
        <v>26445</v>
      </c>
    </row>
    <row r="11041" spans="64:64" x14ac:dyDescent="0.3">
      <c r="BL11041" s="131" t="s">
        <v>26446</v>
      </c>
    </row>
    <row r="11042" spans="64:64" x14ac:dyDescent="0.3">
      <c r="BL11042" s="131" t="s">
        <v>26447</v>
      </c>
    </row>
    <row r="11043" spans="64:64" x14ac:dyDescent="0.3">
      <c r="BL11043" s="131" t="s">
        <v>26448</v>
      </c>
    </row>
    <row r="11044" spans="64:64" x14ac:dyDescent="0.3">
      <c r="BL11044" s="131" t="s">
        <v>20789</v>
      </c>
    </row>
    <row r="11045" spans="64:64" x14ac:dyDescent="0.3">
      <c r="BL11045" s="131" t="s">
        <v>26449</v>
      </c>
    </row>
    <row r="11046" spans="64:64" x14ac:dyDescent="0.3">
      <c r="BL11046" s="131" t="s">
        <v>20821</v>
      </c>
    </row>
    <row r="11047" spans="64:64" x14ac:dyDescent="0.3">
      <c r="BL11047" s="131" t="s">
        <v>26450</v>
      </c>
    </row>
    <row r="11048" spans="64:64" x14ac:dyDescent="0.3">
      <c r="BL11048" s="131" t="s">
        <v>26451</v>
      </c>
    </row>
    <row r="11049" spans="64:64" x14ac:dyDescent="0.3">
      <c r="BL11049" s="131" t="s">
        <v>26452</v>
      </c>
    </row>
    <row r="11050" spans="64:64" x14ac:dyDescent="0.3">
      <c r="BL11050" s="131" t="s">
        <v>26453</v>
      </c>
    </row>
    <row r="11051" spans="64:64" x14ac:dyDescent="0.3">
      <c r="BL11051" s="131" t="s">
        <v>26454</v>
      </c>
    </row>
    <row r="11052" spans="64:64" x14ac:dyDescent="0.3">
      <c r="BL11052" s="131" t="s">
        <v>26455</v>
      </c>
    </row>
    <row r="11053" spans="64:64" x14ac:dyDescent="0.3">
      <c r="BL11053" s="131" t="s">
        <v>26456</v>
      </c>
    </row>
    <row r="11054" spans="64:64" x14ac:dyDescent="0.3">
      <c r="BL11054" s="131" t="s">
        <v>26457</v>
      </c>
    </row>
    <row r="11055" spans="64:64" x14ac:dyDescent="0.3">
      <c r="BL11055" s="131" t="s">
        <v>26458</v>
      </c>
    </row>
    <row r="11056" spans="64:64" x14ac:dyDescent="0.3">
      <c r="BL11056" s="131" t="s">
        <v>26459</v>
      </c>
    </row>
    <row r="11057" spans="64:64" x14ac:dyDescent="0.3">
      <c r="BL11057" s="131" t="s">
        <v>26460</v>
      </c>
    </row>
    <row r="11058" spans="64:64" x14ac:dyDescent="0.3">
      <c r="BL11058" s="131"/>
    </row>
    <row r="11059" spans="64:64" x14ac:dyDescent="0.3">
      <c r="BL11059" s="131" t="s">
        <v>26461</v>
      </c>
    </row>
    <row r="11060" spans="64:64" x14ac:dyDescent="0.3">
      <c r="BL11060" s="131" t="s">
        <v>26462</v>
      </c>
    </row>
    <row r="11061" spans="64:64" x14ac:dyDescent="0.3">
      <c r="BL11061" s="131" t="s">
        <v>26463</v>
      </c>
    </row>
    <row r="11062" spans="64:64" x14ac:dyDescent="0.3">
      <c r="BL11062" s="131" t="s">
        <v>26464</v>
      </c>
    </row>
    <row r="11063" spans="64:64" x14ac:dyDescent="0.3">
      <c r="BL11063" s="131" t="s">
        <v>26465</v>
      </c>
    </row>
    <row r="11064" spans="64:64" x14ac:dyDescent="0.3">
      <c r="BL11064" s="131" t="s">
        <v>20229</v>
      </c>
    </row>
    <row r="11065" spans="64:64" x14ac:dyDescent="0.3">
      <c r="BL11065" s="131" t="s">
        <v>26466</v>
      </c>
    </row>
    <row r="11066" spans="64:64" x14ac:dyDescent="0.3">
      <c r="BL11066" s="131" t="s">
        <v>26467</v>
      </c>
    </row>
    <row r="11067" spans="64:64" x14ac:dyDescent="0.3">
      <c r="BL11067" s="131" t="s">
        <v>26468</v>
      </c>
    </row>
    <row r="11068" spans="64:64" x14ac:dyDescent="0.3">
      <c r="BL11068" s="131" t="s">
        <v>26469</v>
      </c>
    </row>
    <row r="11069" spans="64:64" x14ac:dyDescent="0.3">
      <c r="BL11069" s="131" t="s">
        <v>26470</v>
      </c>
    </row>
    <row r="11070" spans="64:64" x14ac:dyDescent="0.3">
      <c r="BL11070" s="131" t="s">
        <v>26471</v>
      </c>
    </row>
    <row r="11071" spans="64:64" x14ac:dyDescent="0.3">
      <c r="BL11071" s="131" t="s">
        <v>19922</v>
      </c>
    </row>
    <row r="11072" spans="64:64" x14ac:dyDescent="0.3">
      <c r="BL11072" s="131" t="s">
        <v>26472</v>
      </c>
    </row>
    <row r="11073" spans="64:64" x14ac:dyDescent="0.3">
      <c r="BL11073" s="131" t="s">
        <v>26473</v>
      </c>
    </row>
    <row r="11074" spans="64:64" x14ac:dyDescent="0.3">
      <c r="BL11074" s="131" t="s">
        <v>26474</v>
      </c>
    </row>
    <row r="11075" spans="64:64" x14ac:dyDescent="0.3">
      <c r="BL11075" s="131" t="s">
        <v>20229</v>
      </c>
    </row>
    <row r="11076" spans="64:64" x14ac:dyDescent="0.3">
      <c r="BL11076" s="131" t="s">
        <v>24476</v>
      </c>
    </row>
    <row r="11077" spans="64:64" x14ac:dyDescent="0.3">
      <c r="BL11077" s="131" t="s">
        <v>19298</v>
      </c>
    </row>
    <row r="11078" spans="64:64" x14ac:dyDescent="0.3">
      <c r="BL11078" s="131" t="s">
        <v>19652</v>
      </c>
    </row>
    <row r="11079" spans="64:64" x14ac:dyDescent="0.3">
      <c r="BL11079" s="131"/>
    </row>
    <row r="11080" spans="64:64" x14ac:dyDescent="0.3">
      <c r="BL11080" s="131" t="s">
        <v>26475</v>
      </c>
    </row>
    <row r="11081" spans="64:64" x14ac:dyDescent="0.3">
      <c r="BL11081" s="131" t="s">
        <v>26476</v>
      </c>
    </row>
    <row r="11082" spans="64:64" x14ac:dyDescent="0.3">
      <c r="BL11082" s="131" t="s">
        <v>26477</v>
      </c>
    </row>
    <row r="11083" spans="64:64" x14ac:dyDescent="0.3">
      <c r="BL11083" s="131" t="s">
        <v>26478</v>
      </c>
    </row>
    <row r="11084" spans="64:64" x14ac:dyDescent="0.3">
      <c r="BL11084" s="131" t="s">
        <v>26479</v>
      </c>
    </row>
    <row r="11085" spans="64:64" x14ac:dyDescent="0.3">
      <c r="BL11085" s="131" t="s">
        <v>26480</v>
      </c>
    </row>
    <row r="11086" spans="64:64" x14ac:dyDescent="0.3">
      <c r="BL11086" s="131" t="s">
        <v>26481</v>
      </c>
    </row>
    <row r="11087" spans="64:64" x14ac:dyDescent="0.3">
      <c r="BL11087" s="131" t="s">
        <v>26482</v>
      </c>
    </row>
    <row r="11088" spans="64:64" x14ac:dyDescent="0.3">
      <c r="BL11088" s="131" t="s">
        <v>19652</v>
      </c>
    </row>
    <row r="11089" spans="64:64" x14ac:dyDescent="0.3">
      <c r="BL11089" s="131"/>
    </row>
    <row r="11090" spans="64:64" x14ac:dyDescent="0.3">
      <c r="BL11090" s="131" t="s">
        <v>26483</v>
      </c>
    </row>
    <row r="11091" spans="64:64" x14ac:dyDescent="0.3">
      <c r="BL11091" s="131" t="s">
        <v>26484</v>
      </c>
    </row>
    <row r="11092" spans="64:64" x14ac:dyDescent="0.3">
      <c r="BL11092" s="131" t="s">
        <v>26485</v>
      </c>
    </row>
    <row r="11093" spans="64:64" x14ac:dyDescent="0.3">
      <c r="BL11093" s="131" t="s">
        <v>26486</v>
      </c>
    </row>
    <row r="11094" spans="64:64" x14ac:dyDescent="0.3">
      <c r="BL11094" s="131" t="s">
        <v>26487</v>
      </c>
    </row>
    <row r="11095" spans="64:64" x14ac:dyDescent="0.3">
      <c r="BL11095" s="131" t="s">
        <v>20229</v>
      </c>
    </row>
    <row r="11096" spans="64:64" x14ac:dyDescent="0.3">
      <c r="BL11096" s="131" t="s">
        <v>26488</v>
      </c>
    </row>
    <row r="11097" spans="64:64" x14ac:dyDescent="0.3">
      <c r="BL11097" s="131" t="s">
        <v>20329</v>
      </c>
    </row>
    <row r="11098" spans="64:64" x14ac:dyDescent="0.3">
      <c r="BL11098" s="131"/>
    </row>
    <row r="11099" spans="64:64" x14ac:dyDescent="0.3">
      <c r="BL11099" s="131" t="s">
        <v>26489</v>
      </c>
    </row>
    <row r="11100" spans="64:64" x14ac:dyDescent="0.3">
      <c r="BL11100" s="131" t="s">
        <v>26490</v>
      </c>
    </row>
    <row r="11101" spans="64:64" x14ac:dyDescent="0.3">
      <c r="BL11101" s="131" t="s">
        <v>26491</v>
      </c>
    </row>
    <row r="11102" spans="64:64" x14ac:dyDescent="0.3">
      <c r="BL11102" s="131" t="s">
        <v>26492</v>
      </c>
    </row>
    <row r="11103" spans="64:64" x14ac:dyDescent="0.3">
      <c r="BL11103" s="131" t="s">
        <v>20329</v>
      </c>
    </row>
    <row r="11104" spans="64:64" x14ac:dyDescent="0.3">
      <c r="BL11104" s="131"/>
    </row>
    <row r="11105" spans="64:64" x14ac:dyDescent="0.3">
      <c r="BL11105" s="131" t="s">
        <v>26493</v>
      </c>
    </row>
    <row r="11106" spans="64:64" x14ac:dyDescent="0.3">
      <c r="BL11106" s="131" t="s">
        <v>26494</v>
      </c>
    </row>
    <row r="11107" spans="64:64" x14ac:dyDescent="0.3">
      <c r="BL11107" s="131" t="s">
        <v>26495</v>
      </c>
    </row>
    <row r="11108" spans="64:64" x14ac:dyDescent="0.3">
      <c r="BL11108" s="131" t="s">
        <v>26496</v>
      </c>
    </row>
    <row r="11109" spans="64:64" x14ac:dyDescent="0.3">
      <c r="BL11109" s="131"/>
    </row>
    <row r="11110" spans="64:64" x14ac:dyDescent="0.3">
      <c r="BL11110" s="131" t="s">
        <v>26497</v>
      </c>
    </row>
    <row r="11111" spans="64:64" x14ac:dyDescent="0.3">
      <c r="BL11111" s="131" t="s">
        <v>26498</v>
      </c>
    </row>
    <row r="11112" spans="64:64" x14ac:dyDescent="0.3">
      <c r="BL11112" s="131" t="s">
        <v>26499</v>
      </c>
    </row>
    <row r="11113" spans="64:64" x14ac:dyDescent="0.3">
      <c r="BL11113" s="131" t="s">
        <v>22722</v>
      </c>
    </row>
    <row r="11114" spans="64:64" x14ac:dyDescent="0.3">
      <c r="BL11114" s="131"/>
    </row>
    <row r="11115" spans="64:64" x14ac:dyDescent="0.3">
      <c r="BL11115" s="131" t="s">
        <v>26500</v>
      </c>
    </row>
    <row r="11116" spans="64:64" x14ac:dyDescent="0.3">
      <c r="BL11116" s="131" t="s">
        <v>26501</v>
      </c>
    </row>
    <row r="11117" spans="64:64" x14ac:dyDescent="0.3">
      <c r="BL11117" s="131" t="s">
        <v>26502</v>
      </c>
    </row>
    <row r="11118" spans="64:64" x14ac:dyDescent="0.3">
      <c r="BL11118" s="131" t="s">
        <v>21676</v>
      </c>
    </row>
    <row r="11119" spans="64:64" x14ac:dyDescent="0.3">
      <c r="BL11119" s="131"/>
    </row>
    <row r="11120" spans="64:64" x14ac:dyDescent="0.3">
      <c r="BL11120" s="131" t="s">
        <v>26503</v>
      </c>
    </row>
    <row r="11121" spans="64:64" x14ac:dyDescent="0.3">
      <c r="BL11121" s="131" t="s">
        <v>26504</v>
      </c>
    </row>
    <row r="11122" spans="64:64" x14ac:dyDescent="0.3">
      <c r="BL11122" s="131" t="s">
        <v>26505</v>
      </c>
    </row>
    <row r="11123" spans="64:64" x14ac:dyDescent="0.3">
      <c r="BL11123" s="131" t="s">
        <v>26506</v>
      </c>
    </row>
    <row r="11124" spans="64:64" x14ac:dyDescent="0.3">
      <c r="BL11124" s="131" t="s">
        <v>26507</v>
      </c>
    </row>
    <row r="11125" spans="64:64" x14ac:dyDescent="0.3">
      <c r="BL11125" s="131" t="s">
        <v>26508</v>
      </c>
    </row>
    <row r="11126" spans="64:64" x14ac:dyDescent="0.3">
      <c r="BL11126" s="131" t="s">
        <v>26509</v>
      </c>
    </row>
    <row r="11127" spans="64:64" x14ac:dyDescent="0.3">
      <c r="BL11127" s="131" t="s">
        <v>26510</v>
      </c>
    </row>
    <row r="11128" spans="64:64" x14ac:dyDescent="0.3">
      <c r="BL11128" s="131" t="s">
        <v>26511</v>
      </c>
    </row>
    <row r="11129" spans="64:64" x14ac:dyDescent="0.3">
      <c r="BL11129" s="131" t="s">
        <v>26512</v>
      </c>
    </row>
    <row r="11130" spans="64:64" x14ac:dyDescent="0.3">
      <c r="BL11130" s="131" t="s">
        <v>22722</v>
      </c>
    </row>
    <row r="11131" spans="64:64" x14ac:dyDescent="0.3">
      <c r="BL11131" s="131" t="s">
        <v>26513</v>
      </c>
    </row>
    <row r="11132" spans="64:64" x14ac:dyDescent="0.3">
      <c r="BL11132" s="131" t="s">
        <v>19577</v>
      </c>
    </row>
    <row r="11133" spans="64:64" x14ac:dyDescent="0.3">
      <c r="BL11133" s="131" t="s">
        <v>20229</v>
      </c>
    </row>
    <row r="11134" spans="64:64" x14ac:dyDescent="0.3">
      <c r="BL11134" s="131" t="s">
        <v>19602</v>
      </c>
    </row>
    <row r="11135" spans="64:64" x14ac:dyDescent="0.3">
      <c r="BL11135" s="131" t="s">
        <v>19652</v>
      </c>
    </row>
    <row r="11136" spans="64:64" x14ac:dyDescent="0.3">
      <c r="BL11136" s="131"/>
    </row>
    <row r="11137" spans="64:64" x14ac:dyDescent="0.3">
      <c r="BL11137" s="131" t="s">
        <v>26514</v>
      </c>
    </row>
    <row r="11138" spans="64:64" x14ac:dyDescent="0.3">
      <c r="BL11138" s="131" t="s">
        <v>22391</v>
      </c>
    </row>
    <row r="11139" spans="64:64" x14ac:dyDescent="0.3">
      <c r="BL11139" s="131" t="s">
        <v>26515</v>
      </c>
    </row>
    <row r="11140" spans="64:64" x14ac:dyDescent="0.3">
      <c r="BL11140" s="131" t="s">
        <v>26516</v>
      </c>
    </row>
    <row r="11141" spans="64:64" x14ac:dyDescent="0.3">
      <c r="BL11141" s="131" t="s">
        <v>22395</v>
      </c>
    </row>
    <row r="11142" spans="64:64" x14ac:dyDescent="0.3">
      <c r="BL11142" s="131" t="s">
        <v>26517</v>
      </c>
    </row>
    <row r="11143" spans="64:64" x14ac:dyDescent="0.3">
      <c r="BL11143" s="131" t="s">
        <v>19298</v>
      </c>
    </row>
    <row r="11144" spans="64:64" x14ac:dyDescent="0.3">
      <c r="BL11144" s="131" t="s">
        <v>19652</v>
      </c>
    </row>
    <row r="11145" spans="64:64" x14ac:dyDescent="0.3">
      <c r="BL11145" s="131" t="s">
        <v>19299</v>
      </c>
    </row>
    <row r="11146" spans="64:64" x14ac:dyDescent="0.3">
      <c r="BL11146" s="131"/>
    </row>
    <row r="11147" spans="64:64" x14ac:dyDescent="0.3">
      <c r="BL11147" s="131"/>
    </row>
    <row r="11148" spans="64:64" x14ac:dyDescent="0.3">
      <c r="BL11148" s="131" t="s">
        <v>20784</v>
      </c>
    </row>
    <row r="11149" spans="64:64" x14ac:dyDescent="0.3">
      <c r="BL11149" s="131" t="s">
        <v>26083</v>
      </c>
    </row>
    <row r="11150" spans="64:64" x14ac:dyDescent="0.3">
      <c r="BL11150" s="131" t="s">
        <v>26518</v>
      </c>
    </row>
    <row r="11151" spans="64:64" x14ac:dyDescent="0.3">
      <c r="BL11151" s="131" t="s">
        <v>20788</v>
      </c>
    </row>
    <row r="11152" spans="64:64" x14ac:dyDescent="0.3">
      <c r="BL11152" s="131" t="s">
        <v>26519</v>
      </c>
    </row>
    <row r="11153" spans="64:64" x14ac:dyDescent="0.3">
      <c r="BL11153" s="131" t="s">
        <v>20789</v>
      </c>
    </row>
    <row r="11154" spans="64:64" x14ac:dyDescent="0.3">
      <c r="BL11154" s="131" t="s">
        <v>26520</v>
      </c>
    </row>
    <row r="11155" spans="64:64" x14ac:dyDescent="0.3">
      <c r="BL11155" s="131" t="s">
        <v>26521</v>
      </c>
    </row>
    <row r="11156" spans="64:64" x14ac:dyDescent="0.3">
      <c r="BL11156" s="131" t="s">
        <v>20789</v>
      </c>
    </row>
    <row r="11157" spans="64:64" x14ac:dyDescent="0.3">
      <c r="BL11157" s="131" t="s">
        <v>26522</v>
      </c>
    </row>
    <row r="11158" spans="64:64" x14ac:dyDescent="0.3">
      <c r="BL11158" s="131" t="s">
        <v>20821</v>
      </c>
    </row>
    <row r="11159" spans="64:64" x14ac:dyDescent="0.3">
      <c r="BL11159" s="131" t="s">
        <v>26523</v>
      </c>
    </row>
    <row r="11160" spans="64:64" x14ac:dyDescent="0.3">
      <c r="BL11160" s="131" t="s">
        <v>26357</v>
      </c>
    </row>
    <row r="11161" spans="64:64" x14ac:dyDescent="0.3">
      <c r="BL11161" s="131" t="s">
        <v>19536</v>
      </c>
    </row>
    <row r="11162" spans="64:64" x14ac:dyDescent="0.3">
      <c r="BL11162" s="131"/>
    </row>
    <row r="11163" spans="64:64" x14ac:dyDescent="0.3">
      <c r="BL11163" s="131"/>
    </row>
    <row r="11164" spans="64:64" x14ac:dyDescent="0.3">
      <c r="BL11164" s="131" t="s">
        <v>20784</v>
      </c>
    </row>
    <row r="11165" spans="64:64" x14ac:dyDescent="0.3">
      <c r="BL11165" s="131" t="s">
        <v>26083</v>
      </c>
    </row>
    <row r="11166" spans="64:64" x14ac:dyDescent="0.3">
      <c r="BL11166" s="131" t="s">
        <v>26524</v>
      </c>
    </row>
    <row r="11167" spans="64:64" x14ac:dyDescent="0.3">
      <c r="BL11167" s="131" t="s">
        <v>20788</v>
      </c>
    </row>
    <row r="11168" spans="64:64" x14ac:dyDescent="0.3">
      <c r="BL11168" s="131" t="s">
        <v>26525</v>
      </c>
    </row>
    <row r="11169" spans="64:64" x14ac:dyDescent="0.3">
      <c r="BL11169" s="131" t="s">
        <v>20789</v>
      </c>
    </row>
    <row r="11170" spans="64:64" x14ac:dyDescent="0.3">
      <c r="BL11170" s="131" t="s">
        <v>26526</v>
      </c>
    </row>
    <row r="11171" spans="64:64" x14ac:dyDescent="0.3">
      <c r="BL11171" s="131" t="s">
        <v>26521</v>
      </c>
    </row>
    <row r="11172" spans="64:64" x14ac:dyDescent="0.3">
      <c r="BL11172" s="131" t="s">
        <v>20789</v>
      </c>
    </row>
    <row r="11173" spans="64:64" x14ac:dyDescent="0.3">
      <c r="BL11173" s="131" t="s">
        <v>26527</v>
      </c>
    </row>
    <row r="11174" spans="64:64" x14ac:dyDescent="0.3">
      <c r="BL11174" s="131" t="s">
        <v>20821</v>
      </c>
    </row>
    <row r="11175" spans="64:64" x14ac:dyDescent="0.3">
      <c r="BL11175" s="131" t="s">
        <v>26528</v>
      </c>
    </row>
    <row r="11176" spans="64:64" x14ac:dyDescent="0.3">
      <c r="BL11176" s="131" t="s">
        <v>26363</v>
      </c>
    </row>
    <row r="11177" spans="64:64" x14ac:dyDescent="0.3">
      <c r="BL11177" s="131" t="s">
        <v>19536</v>
      </c>
    </row>
    <row r="11178" spans="64:64" x14ac:dyDescent="0.3">
      <c r="BL11178" s="131"/>
    </row>
    <row r="11179" spans="64:64" x14ac:dyDescent="0.3">
      <c r="BL11179" s="131" t="s">
        <v>26529</v>
      </c>
    </row>
    <row r="11180" spans="64:64" x14ac:dyDescent="0.3">
      <c r="BL11180" s="131" t="s">
        <v>21925</v>
      </c>
    </row>
    <row r="11181" spans="64:64" x14ac:dyDescent="0.3">
      <c r="BL11181" s="131" t="s">
        <v>19300</v>
      </c>
    </row>
    <row r="11182" spans="64:64" x14ac:dyDescent="0.3">
      <c r="BL11182" s="131"/>
    </row>
    <row r="11183" spans="64:64" x14ac:dyDescent="0.3">
      <c r="BL11183" s="131" t="s">
        <v>26530</v>
      </c>
    </row>
    <row r="11184" spans="64:64" x14ac:dyDescent="0.3">
      <c r="BL11184" s="131" t="s">
        <v>26531</v>
      </c>
    </row>
    <row r="11185" spans="64:64" x14ac:dyDescent="0.3">
      <c r="BL11185" s="131" t="s">
        <v>26532</v>
      </c>
    </row>
    <row r="11186" spans="64:64" x14ac:dyDescent="0.3">
      <c r="BL11186" s="131" t="s">
        <v>26533</v>
      </c>
    </row>
    <row r="11187" spans="64:64" x14ac:dyDescent="0.3">
      <c r="BL11187" s="131"/>
    </row>
    <row r="11188" spans="64:64" x14ac:dyDescent="0.3">
      <c r="BL11188" s="131"/>
    </row>
    <row r="11189" spans="64:64" x14ac:dyDescent="0.3">
      <c r="BL11189" s="131" t="s">
        <v>26103</v>
      </c>
    </row>
    <row r="11190" spans="64:64" x14ac:dyDescent="0.3">
      <c r="BL11190" s="131" t="s">
        <v>26534</v>
      </c>
    </row>
    <row r="11191" spans="64:64" x14ac:dyDescent="0.3">
      <c r="BL11191" s="131" t="s">
        <v>26535</v>
      </c>
    </row>
    <row r="11192" spans="64:64" x14ac:dyDescent="0.3">
      <c r="BL11192" s="131" t="s">
        <v>26106</v>
      </c>
    </row>
    <row r="11193" spans="64:64" x14ac:dyDescent="0.3">
      <c r="BL11193" s="131" t="s">
        <v>26107</v>
      </c>
    </row>
    <row r="11194" spans="64:64" x14ac:dyDescent="0.3">
      <c r="BL11194" s="131" t="s">
        <v>26536</v>
      </c>
    </row>
    <row r="11195" spans="64:64" x14ac:dyDescent="0.3">
      <c r="BL11195" s="131" t="s">
        <v>26537</v>
      </c>
    </row>
    <row r="11196" spans="64:64" x14ac:dyDescent="0.3">
      <c r="BL11196" s="131" t="s">
        <v>26106</v>
      </c>
    </row>
    <row r="11197" spans="64:64" x14ac:dyDescent="0.3">
      <c r="BL11197" s="131" t="s">
        <v>26538</v>
      </c>
    </row>
    <row r="11198" spans="64:64" x14ac:dyDescent="0.3">
      <c r="BL11198" s="131" t="s">
        <v>26539</v>
      </c>
    </row>
    <row r="11199" spans="64:64" x14ac:dyDescent="0.3">
      <c r="BL11199" s="131" t="s">
        <v>26540</v>
      </c>
    </row>
    <row r="11200" spans="64:64" x14ac:dyDescent="0.3">
      <c r="BL11200" s="131" t="s">
        <v>26541</v>
      </c>
    </row>
    <row r="11201" spans="64:64" x14ac:dyDescent="0.3">
      <c r="BL11201" s="131" t="s">
        <v>26542</v>
      </c>
    </row>
    <row r="11202" spans="64:64" x14ac:dyDescent="0.3">
      <c r="BL11202" s="131" t="s">
        <v>26106</v>
      </c>
    </row>
    <row r="11203" spans="64:64" x14ac:dyDescent="0.3">
      <c r="BL11203" s="131" t="s">
        <v>26543</v>
      </c>
    </row>
    <row r="11204" spans="64:64" x14ac:dyDescent="0.3">
      <c r="BL11204" s="131" t="s">
        <v>26544</v>
      </c>
    </row>
    <row r="11205" spans="64:64" x14ac:dyDescent="0.3">
      <c r="BL11205" s="131" t="s">
        <v>26545</v>
      </c>
    </row>
    <row r="11206" spans="64:64" x14ac:dyDescent="0.3">
      <c r="BL11206" s="131" t="s">
        <v>26106</v>
      </c>
    </row>
    <row r="11207" spans="64:64" x14ac:dyDescent="0.3">
      <c r="BL11207" s="131" t="s">
        <v>26546</v>
      </c>
    </row>
    <row r="11208" spans="64:64" x14ac:dyDescent="0.3">
      <c r="BL11208" s="131" t="s">
        <v>26547</v>
      </c>
    </row>
    <row r="11209" spans="64:64" x14ac:dyDescent="0.3">
      <c r="BL11209" s="131" t="s">
        <v>26548</v>
      </c>
    </row>
    <row r="11210" spans="64:64" x14ac:dyDescent="0.3">
      <c r="BL11210" s="131" t="s">
        <v>26549</v>
      </c>
    </row>
    <row r="11211" spans="64:64" x14ac:dyDescent="0.3">
      <c r="BL11211" s="131" t="s">
        <v>26550</v>
      </c>
    </row>
    <row r="11212" spans="64:64" x14ac:dyDescent="0.3">
      <c r="BL11212" s="131" t="s">
        <v>26551</v>
      </c>
    </row>
    <row r="11213" spans="64:64" x14ac:dyDescent="0.3">
      <c r="BL11213" s="131" t="s">
        <v>26552</v>
      </c>
    </row>
    <row r="11214" spans="64:64" x14ac:dyDescent="0.3">
      <c r="BL11214" s="131" t="s">
        <v>26106</v>
      </c>
    </row>
    <row r="11215" spans="64:64" x14ac:dyDescent="0.3">
      <c r="BL11215" s="131" t="s">
        <v>26553</v>
      </c>
    </row>
    <row r="11216" spans="64:64" x14ac:dyDescent="0.3">
      <c r="BL11216" s="131" t="s">
        <v>26554</v>
      </c>
    </row>
    <row r="11217" spans="64:64" x14ac:dyDescent="0.3">
      <c r="BL11217" s="131" t="s">
        <v>26555</v>
      </c>
    </row>
    <row r="11218" spans="64:64" x14ac:dyDescent="0.3">
      <c r="BL11218" s="131" t="s">
        <v>26556</v>
      </c>
    </row>
    <row r="11219" spans="64:64" x14ac:dyDescent="0.3">
      <c r="BL11219" s="131" t="s">
        <v>26557</v>
      </c>
    </row>
    <row r="11220" spans="64:64" x14ac:dyDescent="0.3">
      <c r="BL11220" s="131" t="s">
        <v>26558</v>
      </c>
    </row>
    <row r="11221" spans="64:64" x14ac:dyDescent="0.3">
      <c r="BL11221" s="131" t="s">
        <v>26559</v>
      </c>
    </row>
    <row r="11222" spans="64:64" x14ac:dyDescent="0.3">
      <c r="BL11222" s="131" t="s">
        <v>26560</v>
      </c>
    </row>
    <row r="11223" spans="64:64" x14ac:dyDescent="0.3">
      <c r="BL11223" s="131" t="s">
        <v>26106</v>
      </c>
    </row>
    <row r="11224" spans="64:64" x14ac:dyDescent="0.3">
      <c r="BL11224" s="131" t="s">
        <v>26561</v>
      </c>
    </row>
    <row r="11225" spans="64:64" x14ac:dyDescent="0.3">
      <c r="BL11225" s="131" t="s">
        <v>26562</v>
      </c>
    </row>
    <row r="11226" spans="64:64" x14ac:dyDescent="0.3">
      <c r="BL11226" s="131" t="s">
        <v>26563</v>
      </c>
    </row>
    <row r="11227" spans="64:64" x14ac:dyDescent="0.3">
      <c r="BL11227" s="131" t="s">
        <v>26564</v>
      </c>
    </row>
    <row r="11228" spans="64:64" x14ac:dyDescent="0.3">
      <c r="BL11228" s="131" t="s">
        <v>26565</v>
      </c>
    </row>
    <row r="11229" spans="64:64" x14ac:dyDescent="0.3">
      <c r="BL11229" s="131" t="s">
        <v>26566</v>
      </c>
    </row>
    <row r="11230" spans="64:64" x14ac:dyDescent="0.3">
      <c r="BL11230" s="131" t="s">
        <v>26567</v>
      </c>
    </row>
    <row r="11231" spans="64:64" x14ac:dyDescent="0.3">
      <c r="BL11231" s="131" t="s">
        <v>26568</v>
      </c>
    </row>
    <row r="11232" spans="64:64" x14ac:dyDescent="0.3">
      <c r="BL11232" s="131" t="s">
        <v>26569</v>
      </c>
    </row>
    <row r="11233" spans="64:64" x14ac:dyDescent="0.3">
      <c r="BL11233" s="131" t="s">
        <v>26570</v>
      </c>
    </row>
    <row r="11234" spans="64:64" x14ac:dyDescent="0.3">
      <c r="BL11234" s="131" t="s">
        <v>26106</v>
      </c>
    </row>
    <row r="11235" spans="64:64" x14ac:dyDescent="0.3">
      <c r="BL11235" s="131" t="s">
        <v>26571</v>
      </c>
    </row>
    <row r="11236" spans="64:64" x14ac:dyDescent="0.3">
      <c r="BL11236" s="131" t="s">
        <v>26572</v>
      </c>
    </row>
    <row r="11237" spans="64:64" x14ac:dyDescent="0.3">
      <c r="BL11237" s="131" t="s">
        <v>26573</v>
      </c>
    </row>
    <row r="11238" spans="64:64" x14ac:dyDescent="0.3">
      <c r="BL11238" s="131" t="s">
        <v>26574</v>
      </c>
    </row>
    <row r="11239" spans="64:64" x14ac:dyDescent="0.3">
      <c r="BL11239" s="131" t="s">
        <v>26106</v>
      </c>
    </row>
    <row r="11240" spans="64:64" x14ac:dyDescent="0.3">
      <c r="BL11240" s="131" t="s">
        <v>26575</v>
      </c>
    </row>
    <row r="11241" spans="64:64" x14ac:dyDescent="0.3">
      <c r="BL11241" s="131" t="s">
        <v>26576</v>
      </c>
    </row>
    <row r="11242" spans="64:64" x14ac:dyDescent="0.3">
      <c r="BL11242" s="131" t="s">
        <v>26577</v>
      </c>
    </row>
    <row r="11243" spans="64:64" x14ac:dyDescent="0.3">
      <c r="BL11243" s="131" t="s">
        <v>26578</v>
      </c>
    </row>
    <row r="11244" spans="64:64" x14ac:dyDescent="0.3">
      <c r="BL11244" s="131" t="s">
        <v>26579</v>
      </c>
    </row>
    <row r="11245" spans="64:64" x14ac:dyDescent="0.3">
      <c r="BL11245" s="131" t="s">
        <v>26580</v>
      </c>
    </row>
    <row r="11246" spans="64:64" x14ac:dyDescent="0.3">
      <c r="BL11246" s="131" t="s">
        <v>26581</v>
      </c>
    </row>
    <row r="11247" spans="64:64" x14ac:dyDescent="0.3">
      <c r="BL11247" s="131" t="s">
        <v>26582</v>
      </c>
    </row>
    <row r="11248" spans="64:64" x14ac:dyDescent="0.3">
      <c r="BL11248" s="131" t="s">
        <v>26583</v>
      </c>
    </row>
    <row r="11249" spans="64:64" x14ac:dyDescent="0.3">
      <c r="BL11249" s="131" t="s">
        <v>26106</v>
      </c>
    </row>
    <row r="11250" spans="64:64" x14ac:dyDescent="0.3">
      <c r="BL11250" s="131" t="s">
        <v>26584</v>
      </c>
    </row>
    <row r="11251" spans="64:64" x14ac:dyDescent="0.3">
      <c r="BL11251" s="131" t="s">
        <v>26585</v>
      </c>
    </row>
    <row r="11252" spans="64:64" x14ac:dyDescent="0.3">
      <c r="BL11252" s="131" t="s">
        <v>26586</v>
      </c>
    </row>
    <row r="11253" spans="64:64" x14ac:dyDescent="0.3">
      <c r="BL11253" s="131" t="s">
        <v>26587</v>
      </c>
    </row>
    <row r="11254" spans="64:64" x14ac:dyDescent="0.3">
      <c r="BL11254" s="131" t="s">
        <v>26588</v>
      </c>
    </row>
    <row r="11255" spans="64:64" x14ac:dyDescent="0.3">
      <c r="BL11255" s="131" t="s">
        <v>26583</v>
      </c>
    </row>
    <row r="11256" spans="64:64" x14ac:dyDescent="0.3">
      <c r="BL11256" s="131" t="s">
        <v>26106</v>
      </c>
    </row>
    <row r="11257" spans="64:64" x14ac:dyDescent="0.3">
      <c r="BL11257" s="131" t="s">
        <v>26589</v>
      </c>
    </row>
    <row r="11258" spans="64:64" x14ac:dyDescent="0.3">
      <c r="BL11258" s="131" t="s">
        <v>26590</v>
      </c>
    </row>
    <row r="11259" spans="64:64" x14ac:dyDescent="0.3">
      <c r="BL11259" s="131" t="s">
        <v>26591</v>
      </c>
    </row>
    <row r="11260" spans="64:64" x14ac:dyDescent="0.3">
      <c r="BL11260" s="131" t="s">
        <v>26583</v>
      </c>
    </row>
    <row r="11261" spans="64:64" x14ac:dyDescent="0.3">
      <c r="BL11261" s="131" t="s">
        <v>26106</v>
      </c>
    </row>
    <row r="11262" spans="64:64" x14ac:dyDescent="0.3">
      <c r="BL11262" s="131" t="s">
        <v>26592</v>
      </c>
    </row>
    <row r="11263" spans="64:64" x14ac:dyDescent="0.3">
      <c r="BL11263" s="131" t="s">
        <v>26593</v>
      </c>
    </row>
    <row r="11264" spans="64:64" x14ac:dyDescent="0.3">
      <c r="BL11264" s="131" t="s">
        <v>26594</v>
      </c>
    </row>
    <row r="11265" spans="64:64" x14ac:dyDescent="0.3">
      <c r="BL11265" s="131" t="s">
        <v>26595</v>
      </c>
    </row>
    <row r="11266" spans="64:64" x14ac:dyDescent="0.3">
      <c r="BL11266" s="131" t="s">
        <v>26596</v>
      </c>
    </row>
    <row r="11267" spans="64:64" x14ac:dyDescent="0.3">
      <c r="BL11267" s="131" t="s">
        <v>26597</v>
      </c>
    </row>
    <row r="11268" spans="64:64" x14ac:dyDescent="0.3">
      <c r="BL11268" s="131" t="s">
        <v>26598</v>
      </c>
    </row>
    <row r="11269" spans="64:64" x14ac:dyDescent="0.3">
      <c r="BL11269" s="131" t="s">
        <v>26599</v>
      </c>
    </row>
    <row r="11270" spans="64:64" x14ac:dyDescent="0.3">
      <c r="BL11270" s="131" t="s">
        <v>26600</v>
      </c>
    </row>
    <row r="11271" spans="64:64" x14ac:dyDescent="0.3">
      <c r="BL11271" s="131" t="s">
        <v>26601</v>
      </c>
    </row>
    <row r="11272" spans="64:64" x14ac:dyDescent="0.3">
      <c r="BL11272" s="131" t="s">
        <v>26602</v>
      </c>
    </row>
    <row r="11273" spans="64:64" x14ac:dyDescent="0.3">
      <c r="BL11273" s="131" t="s">
        <v>26603</v>
      </c>
    </row>
    <row r="11274" spans="64:64" x14ac:dyDescent="0.3">
      <c r="BL11274" s="131" t="s">
        <v>26604</v>
      </c>
    </row>
    <row r="11275" spans="64:64" x14ac:dyDescent="0.3">
      <c r="BL11275" s="131" t="s">
        <v>26106</v>
      </c>
    </row>
    <row r="11276" spans="64:64" x14ac:dyDescent="0.3">
      <c r="BL11276" s="131" t="s">
        <v>26605</v>
      </c>
    </row>
    <row r="11277" spans="64:64" x14ac:dyDescent="0.3">
      <c r="BL11277" s="131" t="s">
        <v>26606</v>
      </c>
    </row>
    <row r="11278" spans="64:64" x14ac:dyDescent="0.3">
      <c r="BL11278" s="131" t="s">
        <v>26607</v>
      </c>
    </row>
    <row r="11279" spans="64:64" x14ac:dyDescent="0.3">
      <c r="BL11279" s="131" t="s">
        <v>26588</v>
      </c>
    </row>
    <row r="11280" spans="64:64" x14ac:dyDescent="0.3">
      <c r="BL11280" s="131" t="s">
        <v>26106</v>
      </c>
    </row>
    <row r="11281" spans="64:64" x14ac:dyDescent="0.3">
      <c r="BL11281" s="131" t="s">
        <v>26608</v>
      </c>
    </row>
    <row r="11282" spans="64:64" x14ac:dyDescent="0.3">
      <c r="BL11282" s="131" t="s">
        <v>26609</v>
      </c>
    </row>
    <row r="11283" spans="64:64" x14ac:dyDescent="0.3">
      <c r="BL11283" s="131" t="s">
        <v>26610</v>
      </c>
    </row>
    <row r="11284" spans="64:64" x14ac:dyDescent="0.3">
      <c r="BL11284" s="131" t="s">
        <v>26611</v>
      </c>
    </row>
    <row r="11285" spans="64:64" x14ac:dyDescent="0.3">
      <c r="BL11285" s="131" t="s">
        <v>26612</v>
      </c>
    </row>
    <row r="11286" spans="64:64" x14ac:dyDescent="0.3">
      <c r="BL11286" s="131" t="s">
        <v>26106</v>
      </c>
    </row>
    <row r="11287" spans="64:64" x14ac:dyDescent="0.3">
      <c r="BL11287" s="131" t="s">
        <v>26613</v>
      </c>
    </row>
    <row r="11288" spans="64:64" x14ac:dyDescent="0.3">
      <c r="BL11288" s="131" t="s">
        <v>26106</v>
      </c>
    </row>
    <row r="11289" spans="64:64" x14ac:dyDescent="0.3">
      <c r="BL11289" s="131" t="s">
        <v>26614</v>
      </c>
    </row>
    <row r="11290" spans="64:64" x14ac:dyDescent="0.3">
      <c r="BL11290" s="131" t="s">
        <v>26615</v>
      </c>
    </row>
    <row r="11291" spans="64:64" x14ac:dyDescent="0.3">
      <c r="BL11291" s="131" t="s">
        <v>26616</v>
      </c>
    </row>
    <row r="11292" spans="64:64" x14ac:dyDescent="0.3">
      <c r="BL11292" s="131" t="s">
        <v>26617</v>
      </c>
    </row>
    <row r="11293" spans="64:64" x14ac:dyDescent="0.3">
      <c r="BL11293" s="131" t="s">
        <v>26612</v>
      </c>
    </row>
    <row r="11294" spans="64:64" x14ac:dyDescent="0.3">
      <c r="BL11294" s="131" t="s">
        <v>26618</v>
      </c>
    </row>
    <row r="11295" spans="64:64" x14ac:dyDescent="0.3">
      <c r="BL11295" s="131" t="s">
        <v>26619</v>
      </c>
    </row>
    <row r="11296" spans="64:64" x14ac:dyDescent="0.3">
      <c r="BL11296" s="131" t="s">
        <v>26620</v>
      </c>
    </row>
    <row r="11297" spans="64:64" x14ac:dyDescent="0.3">
      <c r="BL11297" s="131" t="s">
        <v>26106</v>
      </c>
    </row>
    <row r="11298" spans="64:64" x14ac:dyDescent="0.3">
      <c r="BL11298" s="131" t="s">
        <v>26621</v>
      </c>
    </row>
    <row r="11299" spans="64:64" x14ac:dyDescent="0.3">
      <c r="BL11299" s="131" t="s">
        <v>26622</v>
      </c>
    </row>
    <row r="11300" spans="64:64" x14ac:dyDescent="0.3">
      <c r="BL11300" s="131" t="s">
        <v>26623</v>
      </c>
    </row>
    <row r="11301" spans="64:64" x14ac:dyDescent="0.3">
      <c r="BL11301" s="131" t="s">
        <v>26624</v>
      </c>
    </row>
    <row r="11302" spans="64:64" x14ac:dyDescent="0.3">
      <c r="BL11302" s="131" t="s">
        <v>26625</v>
      </c>
    </row>
    <row r="11303" spans="64:64" x14ac:dyDescent="0.3">
      <c r="BL11303" s="131" t="s">
        <v>26626</v>
      </c>
    </row>
    <row r="11304" spans="64:64" x14ac:dyDescent="0.3">
      <c r="BL11304" s="131" t="s">
        <v>26627</v>
      </c>
    </row>
    <row r="11305" spans="64:64" x14ac:dyDescent="0.3">
      <c r="BL11305" s="131" t="s">
        <v>26628</v>
      </c>
    </row>
    <row r="11306" spans="64:64" x14ac:dyDescent="0.3">
      <c r="BL11306" s="131" t="s">
        <v>26629</v>
      </c>
    </row>
    <row r="11307" spans="64:64" x14ac:dyDescent="0.3">
      <c r="BL11307" s="131" t="s">
        <v>26630</v>
      </c>
    </row>
    <row r="11308" spans="64:64" x14ac:dyDescent="0.3">
      <c r="BL11308" s="131" t="s">
        <v>26631</v>
      </c>
    </row>
    <row r="11309" spans="64:64" x14ac:dyDescent="0.3">
      <c r="BL11309" s="131" t="s">
        <v>26632</v>
      </c>
    </row>
    <row r="11310" spans="64:64" x14ac:dyDescent="0.3">
      <c r="BL11310" s="131" t="s">
        <v>26106</v>
      </c>
    </row>
    <row r="11311" spans="64:64" x14ac:dyDescent="0.3">
      <c r="BL11311" s="131" t="s">
        <v>26633</v>
      </c>
    </row>
    <row r="11312" spans="64:64" x14ac:dyDescent="0.3">
      <c r="BL11312" s="131" t="s">
        <v>26634</v>
      </c>
    </row>
    <row r="11313" spans="64:64" x14ac:dyDescent="0.3">
      <c r="BL11313" s="131" t="s">
        <v>26113</v>
      </c>
    </row>
    <row r="11314" spans="64:64" x14ac:dyDescent="0.3">
      <c r="BL11314" s="131" t="s">
        <v>26635</v>
      </c>
    </row>
    <row r="11315" spans="64:64" x14ac:dyDescent="0.3">
      <c r="BL11315" s="131" t="s">
        <v>26636</v>
      </c>
    </row>
    <row r="11316" spans="64:64" x14ac:dyDescent="0.3">
      <c r="BL11316" s="131" t="s">
        <v>26637</v>
      </c>
    </row>
    <row r="11317" spans="64:64" x14ac:dyDescent="0.3">
      <c r="BL11317" s="131" t="s">
        <v>26638</v>
      </c>
    </row>
    <row r="11318" spans="64:64" x14ac:dyDescent="0.3">
      <c r="BL11318" s="131" t="s">
        <v>26639</v>
      </c>
    </row>
    <row r="11319" spans="64:64" x14ac:dyDescent="0.3">
      <c r="BL11319" s="131" t="s">
        <v>26640</v>
      </c>
    </row>
    <row r="11320" spans="64:64" x14ac:dyDescent="0.3">
      <c r="BL11320" s="131" t="s">
        <v>26641</v>
      </c>
    </row>
    <row r="11321" spans="64:64" x14ac:dyDescent="0.3">
      <c r="BL11321" s="131" t="s">
        <v>26642</v>
      </c>
    </row>
    <row r="11322" spans="64:64" x14ac:dyDescent="0.3">
      <c r="BL11322" s="131" t="s">
        <v>26643</v>
      </c>
    </row>
    <row r="11323" spans="64:64" x14ac:dyDescent="0.3">
      <c r="BL11323" s="131"/>
    </row>
    <row r="11324" spans="64:64" x14ac:dyDescent="0.3">
      <c r="BL11324" s="131" t="s">
        <v>26644</v>
      </c>
    </row>
    <row r="11325" spans="64:64" x14ac:dyDescent="0.3">
      <c r="BL11325" s="131"/>
    </row>
    <row r="11326" spans="64:64" x14ac:dyDescent="0.3">
      <c r="BL11326" s="131" t="s">
        <v>26645</v>
      </c>
    </row>
    <row r="11327" spans="64:64" x14ac:dyDescent="0.3">
      <c r="BL11327" s="131" t="s">
        <v>26646</v>
      </c>
    </row>
    <row r="11328" spans="64:64" x14ac:dyDescent="0.3">
      <c r="BL11328" s="131" t="s">
        <v>20137</v>
      </c>
    </row>
    <row r="11329" spans="64:64" x14ac:dyDescent="0.3">
      <c r="BL11329" s="131"/>
    </row>
    <row r="11330" spans="64:64" x14ac:dyDescent="0.3">
      <c r="BL11330" s="131" t="s">
        <v>26647</v>
      </c>
    </row>
    <row r="11331" spans="64:64" x14ac:dyDescent="0.3">
      <c r="BL11331" s="131" t="s">
        <v>26648</v>
      </c>
    </row>
    <row r="11332" spans="64:64" x14ac:dyDescent="0.3">
      <c r="BL11332" s="131"/>
    </row>
    <row r="11333" spans="64:64" x14ac:dyDescent="0.3">
      <c r="BL11333" s="131" t="s">
        <v>26649</v>
      </c>
    </row>
    <row r="11334" spans="64:64" x14ac:dyDescent="0.3">
      <c r="BL11334" s="131" t="s">
        <v>26650</v>
      </c>
    </row>
    <row r="11335" spans="64:64" x14ac:dyDescent="0.3">
      <c r="BL11335" s="131" t="s">
        <v>26651</v>
      </c>
    </row>
    <row r="11336" spans="64:64" x14ac:dyDescent="0.3">
      <c r="BL11336" s="131" t="s">
        <v>26652</v>
      </c>
    </row>
    <row r="11337" spans="64:64" x14ac:dyDescent="0.3">
      <c r="BL11337" s="131" t="s">
        <v>19298</v>
      </c>
    </row>
    <row r="11338" spans="64:64" x14ac:dyDescent="0.3">
      <c r="BL11338" s="131"/>
    </row>
    <row r="11339" spans="64:64" x14ac:dyDescent="0.3">
      <c r="BL11339" s="131" t="s">
        <v>26653</v>
      </c>
    </row>
    <row r="11340" spans="64:64" x14ac:dyDescent="0.3">
      <c r="BL11340" s="131"/>
    </row>
    <row r="11341" spans="64:64" x14ac:dyDescent="0.3">
      <c r="BL11341" s="131" t="s">
        <v>26654</v>
      </c>
    </row>
    <row r="11342" spans="64:64" x14ac:dyDescent="0.3">
      <c r="BL11342" s="131"/>
    </row>
    <row r="11343" spans="64:64" x14ac:dyDescent="0.3">
      <c r="BL11343" s="131" t="s">
        <v>26655</v>
      </c>
    </row>
    <row r="11344" spans="64:64" x14ac:dyDescent="0.3">
      <c r="BL11344" s="131"/>
    </row>
    <row r="11345" spans="64:64" x14ac:dyDescent="0.3">
      <c r="BL11345" s="131" t="s">
        <v>26049</v>
      </c>
    </row>
    <row r="11346" spans="64:64" x14ac:dyDescent="0.3">
      <c r="BL11346" s="131" t="s">
        <v>19299</v>
      </c>
    </row>
    <row r="11347" spans="64:64" x14ac:dyDescent="0.3">
      <c r="BL11347" s="131"/>
    </row>
    <row r="11348" spans="64:64" x14ac:dyDescent="0.3">
      <c r="BL11348" s="131"/>
    </row>
    <row r="11349" spans="64:64" x14ac:dyDescent="0.3">
      <c r="BL11349" s="131" t="s">
        <v>26103</v>
      </c>
    </row>
    <row r="11350" spans="64:64" x14ac:dyDescent="0.3">
      <c r="BL11350" s="131" t="s">
        <v>26104</v>
      </c>
    </row>
    <row r="11351" spans="64:64" x14ac:dyDescent="0.3">
      <c r="BL11351" s="131" t="s">
        <v>26656</v>
      </c>
    </row>
    <row r="11352" spans="64:64" x14ac:dyDescent="0.3">
      <c r="BL11352" s="131" t="s">
        <v>26106</v>
      </c>
    </row>
    <row r="11353" spans="64:64" x14ac:dyDescent="0.3">
      <c r="BL11353" s="131" t="s">
        <v>26107</v>
      </c>
    </row>
    <row r="11354" spans="64:64" x14ac:dyDescent="0.3">
      <c r="BL11354" s="131" t="s">
        <v>26657</v>
      </c>
    </row>
    <row r="11355" spans="64:64" x14ac:dyDescent="0.3">
      <c r="BL11355" s="131" t="s">
        <v>26106</v>
      </c>
    </row>
    <row r="11356" spans="64:64" x14ac:dyDescent="0.3">
      <c r="BL11356" s="131" t="s">
        <v>26658</v>
      </c>
    </row>
    <row r="11357" spans="64:64" x14ac:dyDescent="0.3">
      <c r="BL11357" s="131" t="s">
        <v>26659</v>
      </c>
    </row>
    <row r="11358" spans="64:64" x14ac:dyDescent="0.3">
      <c r="BL11358" s="131" t="s">
        <v>26113</v>
      </c>
    </row>
    <row r="11359" spans="64:64" x14ac:dyDescent="0.3">
      <c r="BL11359" s="131" t="s">
        <v>26660</v>
      </c>
    </row>
    <row r="11360" spans="64:64" x14ac:dyDescent="0.3">
      <c r="BL11360" s="131" t="s">
        <v>26661</v>
      </c>
    </row>
    <row r="11361" spans="64:64" x14ac:dyDescent="0.3">
      <c r="BL11361" s="131" t="s">
        <v>26662</v>
      </c>
    </row>
    <row r="11362" spans="64:64" x14ac:dyDescent="0.3">
      <c r="BL11362" s="131" t="s">
        <v>26663</v>
      </c>
    </row>
    <row r="11363" spans="64:64" x14ac:dyDescent="0.3">
      <c r="BL11363" s="131" t="s">
        <v>26664</v>
      </c>
    </row>
    <row r="11364" spans="64:64" x14ac:dyDescent="0.3">
      <c r="BL11364" s="131" t="s">
        <v>20248</v>
      </c>
    </row>
    <row r="11365" spans="64:64" x14ac:dyDescent="0.3">
      <c r="BL11365" s="131" t="s">
        <v>19652</v>
      </c>
    </row>
    <row r="11366" spans="64:64" x14ac:dyDescent="0.3">
      <c r="BL11366" s="131" t="s">
        <v>20268</v>
      </c>
    </row>
    <row r="11367" spans="64:64" x14ac:dyDescent="0.3">
      <c r="BL11367" s="131" t="s">
        <v>19536</v>
      </c>
    </row>
    <row r="11368" spans="64:64" x14ac:dyDescent="0.3">
      <c r="BL11368" s="131"/>
    </row>
    <row r="11369" spans="64:64" x14ac:dyDescent="0.3">
      <c r="BL11369" s="131" t="s">
        <v>26665</v>
      </c>
    </row>
    <row r="11370" spans="64:64" x14ac:dyDescent="0.3">
      <c r="BL11370" s="131" t="s">
        <v>21925</v>
      </c>
    </row>
    <row r="11371" spans="64:64" x14ac:dyDescent="0.3">
      <c r="BL11371" s="131" t="s">
        <v>19300</v>
      </c>
    </row>
    <row r="11372" spans="64:64" x14ac:dyDescent="0.3">
      <c r="BL11372" s="131"/>
    </row>
    <row r="11373" spans="64:64" x14ac:dyDescent="0.3">
      <c r="BL11373" s="131" t="s">
        <v>19611</v>
      </c>
    </row>
    <row r="11374" spans="64:64" x14ac:dyDescent="0.3">
      <c r="BL11374" s="131" t="s">
        <v>22002</v>
      </c>
    </row>
    <row r="11375" spans="64:64" x14ac:dyDescent="0.3">
      <c r="BL11375" s="131" t="s">
        <v>26666</v>
      </c>
    </row>
    <row r="11376" spans="64:64" x14ac:dyDescent="0.3">
      <c r="BL11376" s="131" t="s">
        <v>19493</v>
      </c>
    </row>
    <row r="11377" spans="64:64" x14ac:dyDescent="0.3">
      <c r="BL11377" s="131" t="s">
        <v>19617</v>
      </c>
    </row>
    <row r="11378" spans="64:64" x14ac:dyDescent="0.3">
      <c r="BL11378" s="131" t="s">
        <v>26667</v>
      </c>
    </row>
    <row r="11379" spans="64:64" x14ac:dyDescent="0.3">
      <c r="BL11379" s="131" t="s">
        <v>26668</v>
      </c>
    </row>
    <row r="11380" spans="64:64" x14ac:dyDescent="0.3">
      <c r="BL11380" s="131" t="s">
        <v>19493</v>
      </c>
    </row>
    <row r="11381" spans="64:64" x14ac:dyDescent="0.3">
      <c r="BL11381" s="131" t="s">
        <v>26669</v>
      </c>
    </row>
    <row r="11382" spans="64:64" x14ac:dyDescent="0.3">
      <c r="BL11382" s="131" t="s">
        <v>19615</v>
      </c>
    </row>
    <row r="11383" spans="64:64" x14ac:dyDescent="0.3">
      <c r="BL11383" s="131"/>
    </row>
    <row r="11384" spans="64:64" x14ac:dyDescent="0.3">
      <c r="BL11384" s="131" t="s">
        <v>26670</v>
      </c>
    </row>
    <row r="11385" spans="64:64" x14ac:dyDescent="0.3">
      <c r="BL11385" s="131" t="s">
        <v>26671</v>
      </c>
    </row>
    <row r="11386" spans="64:64" x14ac:dyDescent="0.3">
      <c r="BL11386" s="131" t="s">
        <v>26672</v>
      </c>
    </row>
    <row r="11387" spans="64:64" x14ac:dyDescent="0.3">
      <c r="BL11387" s="131"/>
    </row>
    <row r="11388" spans="64:64" x14ac:dyDescent="0.3">
      <c r="BL11388" s="131"/>
    </row>
    <row r="11389" spans="64:64" x14ac:dyDescent="0.3">
      <c r="BL11389" s="131" t="s">
        <v>19611</v>
      </c>
    </row>
    <row r="11390" spans="64:64" x14ac:dyDescent="0.3">
      <c r="BL11390" s="131" t="s">
        <v>26673</v>
      </c>
    </row>
    <row r="11391" spans="64:64" x14ac:dyDescent="0.3">
      <c r="BL11391" s="131" t="s">
        <v>19493</v>
      </c>
    </row>
    <row r="11392" spans="64:64" x14ac:dyDescent="0.3">
      <c r="BL11392" s="131" t="s">
        <v>26674</v>
      </c>
    </row>
    <row r="11393" spans="64:64" x14ac:dyDescent="0.3">
      <c r="BL11393" s="131" t="s">
        <v>26675</v>
      </c>
    </row>
    <row r="11394" spans="64:64" x14ac:dyDescent="0.3">
      <c r="BL11394" s="131" t="s">
        <v>19615</v>
      </c>
    </row>
    <row r="11395" spans="64:64" x14ac:dyDescent="0.3">
      <c r="BL11395" s="131" t="s">
        <v>26676</v>
      </c>
    </row>
    <row r="11396" spans="64:64" x14ac:dyDescent="0.3">
      <c r="BL11396" s="131" t="s">
        <v>26677</v>
      </c>
    </row>
    <row r="11397" spans="64:64" x14ac:dyDescent="0.3">
      <c r="BL11397" s="131" t="s">
        <v>26678</v>
      </c>
    </row>
    <row r="11398" spans="64:64" x14ac:dyDescent="0.3">
      <c r="BL11398" s="131"/>
    </row>
    <row r="11399" spans="64:64" x14ac:dyDescent="0.3">
      <c r="BL11399" s="131" t="s">
        <v>25259</v>
      </c>
    </row>
    <row r="11400" spans="64:64" x14ac:dyDescent="0.3">
      <c r="BL11400" s="131" t="s">
        <v>26679</v>
      </c>
    </row>
    <row r="11401" spans="64:64" x14ac:dyDescent="0.3">
      <c r="BL11401" s="131" t="s">
        <v>19877</v>
      </c>
    </row>
    <row r="11402" spans="64:64" x14ac:dyDescent="0.3">
      <c r="BL11402" s="131"/>
    </row>
    <row r="11403" spans="64:64" x14ac:dyDescent="0.3">
      <c r="BL11403" s="131" t="s">
        <v>26680</v>
      </c>
    </row>
    <row r="11404" spans="64:64" x14ac:dyDescent="0.3">
      <c r="BL11404" s="131" t="s">
        <v>19300</v>
      </c>
    </row>
    <row r="11405" spans="64:64" x14ac:dyDescent="0.3">
      <c r="BL11405" s="131"/>
    </row>
    <row r="11406" spans="64:64" x14ac:dyDescent="0.3">
      <c r="BL11406" s="131" t="s">
        <v>26681</v>
      </c>
    </row>
    <row r="11407" spans="64:64" x14ac:dyDescent="0.3">
      <c r="BL11407" s="131" t="s">
        <v>26682</v>
      </c>
    </row>
    <row r="11408" spans="64:64" x14ac:dyDescent="0.3">
      <c r="BL11408" s="131"/>
    </row>
    <row r="11409" spans="64:64" x14ac:dyDescent="0.3">
      <c r="BL11409" s="131" t="s">
        <v>26683</v>
      </c>
    </row>
    <row r="11410" spans="64:64" x14ac:dyDescent="0.3">
      <c r="BL11410" s="131" t="s">
        <v>26684</v>
      </c>
    </row>
    <row r="11411" spans="64:64" x14ac:dyDescent="0.3">
      <c r="BL11411" s="131" t="s">
        <v>26685</v>
      </c>
    </row>
    <row r="11412" spans="64:64" x14ac:dyDescent="0.3">
      <c r="BL11412" s="131" t="s">
        <v>19300</v>
      </c>
    </row>
    <row r="11413" spans="64:64" x14ac:dyDescent="0.3">
      <c r="BL11413" s="131"/>
    </row>
    <row r="11414" spans="64:64" x14ac:dyDescent="0.3">
      <c r="BL11414" s="131"/>
    </row>
    <row r="11415" spans="64:64" x14ac:dyDescent="0.3">
      <c r="BL11415" s="131" t="s">
        <v>26686</v>
      </c>
    </row>
    <row r="11416" spans="64:64" x14ac:dyDescent="0.3">
      <c r="BL11416" s="131" t="s">
        <v>26687</v>
      </c>
    </row>
    <row r="11417" spans="64:64" x14ac:dyDescent="0.3">
      <c r="BL11417" s="131" t="s">
        <v>26688</v>
      </c>
    </row>
    <row r="11418" spans="64:64" x14ac:dyDescent="0.3">
      <c r="BL11418" s="131" t="s">
        <v>26689</v>
      </c>
    </row>
    <row r="11419" spans="64:64" x14ac:dyDescent="0.3">
      <c r="BL11419" s="131" t="s">
        <v>19877</v>
      </c>
    </row>
    <row r="11420" spans="64:64" x14ac:dyDescent="0.3">
      <c r="BL11420" s="131" t="s">
        <v>26690</v>
      </c>
    </row>
    <row r="11421" spans="64:64" x14ac:dyDescent="0.3">
      <c r="BL11421" s="131" t="s">
        <v>26691</v>
      </c>
    </row>
    <row r="11422" spans="64:64" x14ac:dyDescent="0.3">
      <c r="BL11422" s="131" t="s">
        <v>26692</v>
      </c>
    </row>
    <row r="11423" spans="64:64" x14ac:dyDescent="0.3">
      <c r="BL11423" s="131" t="s">
        <v>26693</v>
      </c>
    </row>
    <row r="11424" spans="64:64" x14ac:dyDescent="0.3">
      <c r="BL11424" s="131" t="s">
        <v>26694</v>
      </c>
    </row>
    <row r="11425" spans="64:64" x14ac:dyDescent="0.3">
      <c r="BL11425" s="131"/>
    </row>
    <row r="11426" spans="64:64" x14ac:dyDescent="0.3">
      <c r="BL11426" s="131" t="s">
        <v>26695</v>
      </c>
    </row>
    <row r="11427" spans="64:64" x14ac:dyDescent="0.3">
      <c r="BL11427" s="131" t="s">
        <v>26696</v>
      </c>
    </row>
    <row r="11428" spans="64:64" x14ac:dyDescent="0.3">
      <c r="BL11428" s="131" t="s">
        <v>26697</v>
      </c>
    </row>
    <row r="11429" spans="64:64" x14ac:dyDescent="0.3">
      <c r="BL11429" s="131" t="s">
        <v>19877</v>
      </c>
    </row>
    <row r="11430" spans="64:64" x14ac:dyDescent="0.3">
      <c r="BL11430" s="131" t="s">
        <v>19300</v>
      </c>
    </row>
    <row r="11431" spans="64:64" x14ac:dyDescent="0.3">
      <c r="BL11431" s="131"/>
    </row>
    <row r="11432" spans="64:64" x14ac:dyDescent="0.3">
      <c r="BL11432" s="131"/>
    </row>
    <row r="11433" spans="64:64" x14ac:dyDescent="0.3">
      <c r="BL11433" s="131" t="s">
        <v>19611</v>
      </c>
    </row>
    <row r="11434" spans="64:64" x14ac:dyDescent="0.3">
      <c r="BL11434" s="131" t="s">
        <v>19493</v>
      </c>
    </row>
    <row r="11435" spans="64:64" x14ac:dyDescent="0.3">
      <c r="BL11435" s="131" t="s">
        <v>26698</v>
      </c>
    </row>
    <row r="11436" spans="64:64" x14ac:dyDescent="0.3">
      <c r="BL11436" s="131" t="s">
        <v>26699</v>
      </c>
    </row>
    <row r="11437" spans="64:64" x14ac:dyDescent="0.3">
      <c r="BL11437" s="131" t="s">
        <v>26700</v>
      </c>
    </row>
    <row r="11438" spans="64:64" x14ac:dyDescent="0.3">
      <c r="BL11438" s="131" t="s">
        <v>26701</v>
      </c>
    </row>
    <row r="11439" spans="64:64" x14ac:dyDescent="0.3">
      <c r="BL11439" s="131" t="s">
        <v>19615</v>
      </c>
    </row>
    <row r="11440" spans="64:64" x14ac:dyDescent="0.3">
      <c r="BL11440" s="131" t="s">
        <v>26702</v>
      </c>
    </row>
    <row r="11441" spans="64:64" x14ac:dyDescent="0.3">
      <c r="BL11441" s="131" t="s">
        <v>26703</v>
      </c>
    </row>
    <row r="11442" spans="64:64" x14ac:dyDescent="0.3">
      <c r="BL11442" s="131" t="s">
        <v>26704</v>
      </c>
    </row>
    <row r="11443" spans="64:64" x14ac:dyDescent="0.3">
      <c r="BL11443" s="131" t="s">
        <v>19877</v>
      </c>
    </row>
    <row r="11444" spans="64:64" x14ac:dyDescent="0.3">
      <c r="BL11444" s="131" t="s">
        <v>19300</v>
      </c>
    </row>
    <row r="11445" spans="64:64" x14ac:dyDescent="0.3">
      <c r="BL11445" s="131"/>
    </row>
    <row r="11446" spans="64:64" x14ac:dyDescent="0.3">
      <c r="BL11446" s="131"/>
    </row>
    <row r="11447" spans="64:64" x14ac:dyDescent="0.3">
      <c r="BL11447" s="131" t="s">
        <v>26705</v>
      </c>
    </row>
    <row r="11448" spans="64:64" x14ac:dyDescent="0.3">
      <c r="BL11448" s="131" t="s">
        <v>26706</v>
      </c>
    </row>
    <row r="11449" spans="64:64" x14ac:dyDescent="0.3">
      <c r="BL11449" s="131" t="s">
        <v>26707</v>
      </c>
    </row>
    <row r="11450" spans="64:64" x14ac:dyDescent="0.3">
      <c r="BL11450" s="131" t="s">
        <v>19300</v>
      </c>
    </row>
    <row r="11451" spans="64:64" x14ac:dyDescent="0.3">
      <c r="BL11451" s="131"/>
    </row>
    <row r="11452" spans="64:64" x14ac:dyDescent="0.3">
      <c r="BL11452" s="131" t="s">
        <v>26708</v>
      </c>
    </row>
    <row r="11453" spans="64:64" x14ac:dyDescent="0.3">
      <c r="BL11453" s="131" t="s">
        <v>26709</v>
      </c>
    </row>
    <row r="11454" spans="64:64" x14ac:dyDescent="0.3">
      <c r="BL11454" s="131" t="s">
        <v>19300</v>
      </c>
    </row>
    <row r="11455" spans="64:64" x14ac:dyDescent="0.3">
      <c r="BL11455" s="131"/>
    </row>
    <row r="11456" spans="64:64" x14ac:dyDescent="0.3">
      <c r="BL11456" s="131"/>
    </row>
    <row r="11457" spans="64:64" x14ac:dyDescent="0.3">
      <c r="BL11457" s="131" t="s">
        <v>26710</v>
      </c>
    </row>
    <row r="11458" spans="64:64" x14ac:dyDescent="0.3">
      <c r="BL11458" s="131" t="s">
        <v>26711</v>
      </c>
    </row>
    <row r="11459" spans="64:64" x14ac:dyDescent="0.3">
      <c r="BL11459" s="131" t="s">
        <v>19300</v>
      </c>
    </row>
    <row r="11460" spans="64:64" x14ac:dyDescent="0.3">
      <c r="BL11460" s="131"/>
    </row>
    <row r="11461" spans="64:64" x14ac:dyDescent="0.3">
      <c r="BL11461" s="131" t="s">
        <v>26712</v>
      </c>
    </row>
    <row r="11462" spans="64:64" x14ac:dyDescent="0.3">
      <c r="BL11462" s="131" t="s">
        <v>26713</v>
      </c>
    </row>
    <row r="11463" spans="64:64" x14ac:dyDescent="0.3">
      <c r="BL11463" s="131" t="s">
        <v>26714</v>
      </c>
    </row>
    <row r="11464" spans="64:64" x14ac:dyDescent="0.3">
      <c r="BL11464" s="131" t="s">
        <v>19300</v>
      </c>
    </row>
    <row r="11465" spans="64:64" x14ac:dyDescent="0.3">
      <c r="BL11465" s="131"/>
    </row>
    <row r="11466" spans="64:64" x14ac:dyDescent="0.3">
      <c r="BL11466" s="131"/>
    </row>
    <row r="11467" spans="64:64" x14ac:dyDescent="0.3">
      <c r="BL11467" s="131" t="s">
        <v>19611</v>
      </c>
    </row>
    <row r="11468" spans="64:64" x14ac:dyDescent="0.3">
      <c r="BL11468" s="131" t="s">
        <v>26715</v>
      </c>
    </row>
    <row r="11469" spans="64:64" x14ac:dyDescent="0.3">
      <c r="BL11469" s="131" t="s">
        <v>26716</v>
      </c>
    </row>
    <row r="11470" spans="64:64" x14ac:dyDescent="0.3">
      <c r="BL11470" s="131" t="s">
        <v>19493</v>
      </c>
    </row>
    <row r="11471" spans="64:64" x14ac:dyDescent="0.3">
      <c r="BL11471" s="131" t="s">
        <v>26717</v>
      </c>
    </row>
    <row r="11472" spans="64:64" x14ac:dyDescent="0.3">
      <c r="BL11472" s="131" t="s">
        <v>26718</v>
      </c>
    </row>
    <row r="11473" spans="64:64" x14ac:dyDescent="0.3">
      <c r="BL11473" s="131" t="s">
        <v>26719</v>
      </c>
    </row>
    <row r="11474" spans="64:64" x14ac:dyDescent="0.3">
      <c r="BL11474" s="131" t="s">
        <v>26720</v>
      </c>
    </row>
    <row r="11475" spans="64:64" x14ac:dyDescent="0.3">
      <c r="BL11475" s="131" t="s">
        <v>19615</v>
      </c>
    </row>
    <row r="11476" spans="64:64" x14ac:dyDescent="0.3">
      <c r="BL11476" s="131" t="s">
        <v>26721</v>
      </c>
    </row>
    <row r="11477" spans="64:64" x14ac:dyDescent="0.3">
      <c r="BL11477" s="131" t="s">
        <v>26722</v>
      </c>
    </row>
    <row r="11478" spans="64:64" x14ac:dyDescent="0.3">
      <c r="BL11478" s="131" t="s">
        <v>26723</v>
      </c>
    </row>
    <row r="11479" spans="64:64" x14ac:dyDescent="0.3">
      <c r="BL11479" s="131" t="s">
        <v>26724</v>
      </c>
    </row>
    <row r="11480" spans="64:64" x14ac:dyDescent="0.3">
      <c r="BL11480" s="131"/>
    </row>
    <row r="11481" spans="64:64" x14ac:dyDescent="0.3">
      <c r="BL11481" s="131"/>
    </row>
    <row r="11482" spans="64:64" x14ac:dyDescent="0.3">
      <c r="BL11482" s="131" t="s">
        <v>21656</v>
      </c>
    </row>
    <row r="11483" spans="64:64" x14ac:dyDescent="0.3">
      <c r="BL11483" s="131" t="s">
        <v>26725</v>
      </c>
    </row>
    <row r="11484" spans="64:64" x14ac:dyDescent="0.3">
      <c r="BL11484" s="131" t="s">
        <v>26726</v>
      </c>
    </row>
    <row r="11485" spans="64:64" x14ac:dyDescent="0.3">
      <c r="BL11485" s="131" t="s">
        <v>23078</v>
      </c>
    </row>
    <row r="11486" spans="64:64" x14ac:dyDescent="0.3">
      <c r="BL11486" s="131" t="s">
        <v>21658</v>
      </c>
    </row>
    <row r="11487" spans="64:64" x14ac:dyDescent="0.3">
      <c r="BL11487" s="131" t="s">
        <v>26727</v>
      </c>
    </row>
    <row r="11488" spans="64:64" x14ac:dyDescent="0.3">
      <c r="BL11488" s="131" t="s">
        <v>26728</v>
      </c>
    </row>
    <row r="11489" spans="64:64" x14ac:dyDescent="0.3">
      <c r="BL11489" s="131" t="s">
        <v>26729</v>
      </c>
    </row>
    <row r="11490" spans="64:64" x14ac:dyDescent="0.3">
      <c r="BL11490" s="131" t="s">
        <v>26730</v>
      </c>
    </row>
    <row r="11491" spans="64:64" x14ac:dyDescent="0.3">
      <c r="BL11491" s="131" t="s">
        <v>26731</v>
      </c>
    </row>
    <row r="11492" spans="64:64" x14ac:dyDescent="0.3">
      <c r="BL11492" s="131" t="s">
        <v>19299</v>
      </c>
    </row>
    <row r="11493" spans="64:64" x14ac:dyDescent="0.3">
      <c r="BL11493" s="131"/>
    </row>
    <row r="11494" spans="64:64" x14ac:dyDescent="0.3">
      <c r="BL11494" s="131" t="s">
        <v>26732</v>
      </c>
    </row>
    <row r="11495" spans="64:64" x14ac:dyDescent="0.3">
      <c r="BL11495" s="131"/>
    </row>
    <row r="11496" spans="64:64" x14ac:dyDescent="0.3">
      <c r="BL11496" s="131" t="s">
        <v>26733</v>
      </c>
    </row>
    <row r="11497" spans="64:64" x14ac:dyDescent="0.3">
      <c r="BL11497" s="131" t="s">
        <v>26734</v>
      </c>
    </row>
    <row r="11498" spans="64:64" x14ac:dyDescent="0.3">
      <c r="BL11498" s="131" t="s">
        <v>19299</v>
      </c>
    </row>
    <row r="11499" spans="64:64" x14ac:dyDescent="0.3">
      <c r="BL11499" s="131"/>
    </row>
    <row r="11500" spans="64:64" x14ac:dyDescent="0.3">
      <c r="BL11500" s="131" t="s">
        <v>26735</v>
      </c>
    </row>
    <row r="11501" spans="64:64" x14ac:dyDescent="0.3">
      <c r="BL11501" s="131" t="s">
        <v>19660</v>
      </c>
    </row>
    <row r="11502" spans="64:64" x14ac:dyDescent="0.3">
      <c r="BL11502" s="131"/>
    </row>
    <row r="11503" spans="64:64" x14ac:dyDescent="0.3">
      <c r="BL11503" s="131" t="s">
        <v>21656</v>
      </c>
    </row>
    <row r="11504" spans="64:64" x14ac:dyDescent="0.3">
      <c r="BL11504" s="131" t="s">
        <v>26736</v>
      </c>
    </row>
    <row r="11505" spans="64:64" x14ac:dyDescent="0.3">
      <c r="BL11505" s="131" t="s">
        <v>23078</v>
      </c>
    </row>
    <row r="11506" spans="64:64" x14ac:dyDescent="0.3">
      <c r="BL11506" s="131" t="s">
        <v>21658</v>
      </c>
    </row>
    <row r="11507" spans="64:64" x14ac:dyDescent="0.3">
      <c r="BL11507" s="131" t="s">
        <v>26737</v>
      </c>
    </row>
    <row r="11508" spans="64:64" x14ac:dyDescent="0.3">
      <c r="BL11508" s="131" t="s">
        <v>26738</v>
      </c>
    </row>
    <row r="11509" spans="64:64" x14ac:dyDescent="0.3">
      <c r="BL11509" s="131" t="s">
        <v>26739</v>
      </c>
    </row>
    <row r="11510" spans="64:64" x14ac:dyDescent="0.3">
      <c r="BL11510" s="131"/>
    </row>
    <row r="11511" spans="64:64" x14ac:dyDescent="0.3">
      <c r="BL11511" s="131" t="s">
        <v>26740</v>
      </c>
    </row>
    <row r="11512" spans="64:64" x14ac:dyDescent="0.3">
      <c r="BL11512" s="131" t="s">
        <v>26741</v>
      </c>
    </row>
    <row r="11513" spans="64:64" x14ac:dyDescent="0.3">
      <c r="BL11513" s="131" t="s">
        <v>19660</v>
      </c>
    </row>
    <row r="11514" spans="64:64" x14ac:dyDescent="0.3">
      <c r="BL11514" s="131"/>
    </row>
    <row r="11515" spans="64:64" x14ac:dyDescent="0.3">
      <c r="BL11515" s="131" t="s">
        <v>26742</v>
      </c>
    </row>
    <row r="11516" spans="64:64" x14ac:dyDescent="0.3">
      <c r="BL11516" s="131" t="s">
        <v>26743</v>
      </c>
    </row>
    <row r="11517" spans="64:64" x14ac:dyDescent="0.3">
      <c r="BL11517" s="131" t="s">
        <v>26744</v>
      </c>
    </row>
    <row r="11518" spans="64:64" x14ac:dyDescent="0.3">
      <c r="BL11518" s="131" t="s">
        <v>26745</v>
      </c>
    </row>
    <row r="11519" spans="64:64" x14ac:dyDescent="0.3">
      <c r="BL11519" s="131" t="s">
        <v>26746</v>
      </c>
    </row>
    <row r="11520" spans="64:64" x14ac:dyDescent="0.3">
      <c r="BL11520" s="131" t="s">
        <v>20270</v>
      </c>
    </row>
    <row r="11521" spans="64:64" x14ac:dyDescent="0.3">
      <c r="BL11521" s="131" t="s">
        <v>19299</v>
      </c>
    </row>
    <row r="11522" spans="64:64" x14ac:dyDescent="0.3">
      <c r="BL11522" s="131" t="s">
        <v>26747</v>
      </c>
    </row>
    <row r="11523" spans="64:64" x14ac:dyDescent="0.3">
      <c r="BL11523" s="131" t="s">
        <v>26748</v>
      </c>
    </row>
    <row r="11524" spans="64:64" x14ac:dyDescent="0.3">
      <c r="BL11524" s="131"/>
    </row>
    <row r="11525" spans="64:64" x14ac:dyDescent="0.3">
      <c r="BL11525" s="131" t="s">
        <v>26749</v>
      </c>
    </row>
    <row r="11526" spans="64:64" x14ac:dyDescent="0.3">
      <c r="BL11526" s="131" t="s">
        <v>26750</v>
      </c>
    </row>
    <row r="11527" spans="64:64" x14ac:dyDescent="0.3">
      <c r="BL11527" s="131" t="s">
        <v>26751</v>
      </c>
    </row>
    <row r="11528" spans="64:64" x14ac:dyDescent="0.3">
      <c r="BL11528" s="131" t="s">
        <v>26752</v>
      </c>
    </row>
    <row r="11529" spans="64:64" x14ac:dyDescent="0.3">
      <c r="BL11529" s="131" t="s">
        <v>19925</v>
      </c>
    </row>
    <row r="11530" spans="64:64" x14ac:dyDescent="0.3">
      <c r="BL11530" s="131" t="s">
        <v>26753</v>
      </c>
    </row>
    <row r="11531" spans="64:64" x14ac:dyDescent="0.3">
      <c r="BL11531" s="131" t="s">
        <v>19652</v>
      </c>
    </row>
    <row r="11532" spans="64:64" x14ac:dyDescent="0.3">
      <c r="BL11532" s="131" t="s">
        <v>26754</v>
      </c>
    </row>
    <row r="11533" spans="64:64" x14ac:dyDescent="0.3">
      <c r="BL11533" s="131" t="s">
        <v>26755</v>
      </c>
    </row>
    <row r="11534" spans="64:64" x14ac:dyDescent="0.3">
      <c r="BL11534" s="131" t="s">
        <v>26756</v>
      </c>
    </row>
    <row r="11535" spans="64:64" x14ac:dyDescent="0.3">
      <c r="BL11535" s="131" t="s">
        <v>26757</v>
      </c>
    </row>
    <row r="11536" spans="64:64" x14ac:dyDescent="0.3">
      <c r="BL11536" s="131" t="s">
        <v>19299</v>
      </c>
    </row>
    <row r="11537" spans="64:64" x14ac:dyDescent="0.3">
      <c r="BL11537" s="131" t="s">
        <v>26758</v>
      </c>
    </row>
    <row r="11538" spans="64:64" x14ac:dyDescent="0.3">
      <c r="BL11538" s="131" t="s">
        <v>26759</v>
      </c>
    </row>
    <row r="11539" spans="64:64" x14ac:dyDescent="0.3">
      <c r="BL11539" s="131" t="s">
        <v>19299</v>
      </c>
    </row>
    <row r="11540" spans="64:64" x14ac:dyDescent="0.3">
      <c r="BL11540" s="131" t="s">
        <v>26760</v>
      </c>
    </row>
    <row r="11541" spans="64:64" x14ac:dyDescent="0.3">
      <c r="BL11541" s="131" t="s">
        <v>19660</v>
      </c>
    </row>
    <row r="11542" spans="64:64" x14ac:dyDescent="0.3">
      <c r="BL11542" s="131" t="s">
        <v>19300</v>
      </c>
    </row>
    <row r="11543" spans="64:64" x14ac:dyDescent="0.3">
      <c r="BL11543" s="131"/>
    </row>
    <row r="11544" spans="64:64" x14ac:dyDescent="0.3">
      <c r="BL11544" s="131"/>
    </row>
    <row r="11545" spans="64:64" x14ac:dyDescent="0.3">
      <c r="BL11545" s="131" t="s">
        <v>19611</v>
      </c>
    </row>
    <row r="11546" spans="64:64" x14ac:dyDescent="0.3">
      <c r="BL11546" s="131" t="s">
        <v>26761</v>
      </c>
    </row>
    <row r="11547" spans="64:64" x14ac:dyDescent="0.3">
      <c r="BL11547" s="131" t="s">
        <v>26762</v>
      </c>
    </row>
    <row r="11548" spans="64:64" x14ac:dyDescent="0.3">
      <c r="BL11548" s="131" t="s">
        <v>26763</v>
      </c>
    </row>
    <row r="11549" spans="64:64" x14ac:dyDescent="0.3">
      <c r="BL11549" s="131" t="s">
        <v>19493</v>
      </c>
    </row>
    <row r="11550" spans="64:64" x14ac:dyDescent="0.3">
      <c r="BL11550" s="131" t="s">
        <v>26717</v>
      </c>
    </row>
    <row r="11551" spans="64:64" x14ac:dyDescent="0.3">
      <c r="BL11551" s="131" t="s">
        <v>26718</v>
      </c>
    </row>
    <row r="11552" spans="64:64" x14ac:dyDescent="0.3">
      <c r="BL11552" s="131" t="s">
        <v>26719</v>
      </c>
    </row>
    <row r="11553" spans="64:64" x14ac:dyDescent="0.3">
      <c r="BL11553" s="131" t="s">
        <v>26764</v>
      </c>
    </row>
    <row r="11554" spans="64:64" x14ac:dyDescent="0.3">
      <c r="BL11554" s="131" t="s">
        <v>19615</v>
      </c>
    </row>
    <row r="11555" spans="64:64" x14ac:dyDescent="0.3">
      <c r="BL11555" s="131" t="s">
        <v>26765</v>
      </c>
    </row>
    <row r="11556" spans="64:64" x14ac:dyDescent="0.3">
      <c r="BL11556" s="131"/>
    </row>
    <row r="11557" spans="64:64" x14ac:dyDescent="0.3">
      <c r="BL11557" s="131" t="s">
        <v>26724</v>
      </c>
    </row>
    <row r="11558" spans="64:64" x14ac:dyDescent="0.3">
      <c r="BL11558" s="131"/>
    </row>
    <row r="11559" spans="64:64" x14ac:dyDescent="0.3">
      <c r="BL11559" s="131"/>
    </row>
    <row r="11560" spans="64:64" x14ac:dyDescent="0.3">
      <c r="BL11560" s="131" t="s">
        <v>21656</v>
      </c>
    </row>
    <row r="11561" spans="64:64" x14ac:dyDescent="0.3">
      <c r="BL11561" s="131" t="s">
        <v>26766</v>
      </c>
    </row>
    <row r="11562" spans="64:64" x14ac:dyDescent="0.3">
      <c r="BL11562" s="131" t="s">
        <v>26767</v>
      </c>
    </row>
    <row r="11563" spans="64:64" x14ac:dyDescent="0.3">
      <c r="BL11563" s="131" t="s">
        <v>23078</v>
      </c>
    </row>
    <row r="11564" spans="64:64" x14ac:dyDescent="0.3">
      <c r="BL11564" s="131" t="s">
        <v>21658</v>
      </c>
    </row>
    <row r="11565" spans="64:64" x14ac:dyDescent="0.3">
      <c r="BL11565" s="131" t="s">
        <v>26727</v>
      </c>
    </row>
    <row r="11566" spans="64:64" x14ac:dyDescent="0.3">
      <c r="BL11566" s="131" t="s">
        <v>26768</v>
      </c>
    </row>
    <row r="11567" spans="64:64" x14ac:dyDescent="0.3">
      <c r="BL11567" s="131" t="s">
        <v>26769</v>
      </c>
    </row>
    <row r="11568" spans="64:64" x14ac:dyDescent="0.3">
      <c r="BL11568" s="131"/>
    </row>
    <row r="11569" spans="64:64" x14ac:dyDescent="0.3">
      <c r="BL11569" s="131" t="s">
        <v>26770</v>
      </c>
    </row>
    <row r="11570" spans="64:64" x14ac:dyDescent="0.3">
      <c r="BL11570" s="131"/>
    </row>
    <row r="11571" spans="64:64" x14ac:dyDescent="0.3">
      <c r="BL11571" s="131" t="s">
        <v>26771</v>
      </c>
    </row>
    <row r="11572" spans="64:64" x14ac:dyDescent="0.3">
      <c r="BL11572" s="131" t="s">
        <v>26772</v>
      </c>
    </row>
    <row r="11573" spans="64:64" x14ac:dyDescent="0.3">
      <c r="BL11573" s="131" t="s">
        <v>26773</v>
      </c>
    </row>
    <row r="11574" spans="64:64" x14ac:dyDescent="0.3">
      <c r="BL11574" s="131" t="s">
        <v>26774</v>
      </c>
    </row>
    <row r="11575" spans="64:64" x14ac:dyDescent="0.3">
      <c r="BL11575" s="131" t="s">
        <v>26775</v>
      </c>
    </row>
    <row r="11576" spans="64:64" x14ac:dyDescent="0.3">
      <c r="BL11576" s="131" t="s">
        <v>26776</v>
      </c>
    </row>
    <row r="11577" spans="64:64" x14ac:dyDescent="0.3">
      <c r="BL11577" s="131" t="s">
        <v>19652</v>
      </c>
    </row>
    <row r="11578" spans="64:64" x14ac:dyDescent="0.3">
      <c r="BL11578" s="131"/>
    </row>
    <row r="11579" spans="64:64" x14ac:dyDescent="0.3">
      <c r="BL11579" s="131" t="s">
        <v>19874</v>
      </c>
    </row>
    <row r="11580" spans="64:64" x14ac:dyDescent="0.3">
      <c r="BL11580" s="131" t="s">
        <v>26777</v>
      </c>
    </row>
    <row r="11581" spans="64:64" x14ac:dyDescent="0.3">
      <c r="BL11581" s="131" t="s">
        <v>26778</v>
      </c>
    </row>
    <row r="11582" spans="64:64" x14ac:dyDescent="0.3">
      <c r="BL11582" s="131" t="s">
        <v>26779</v>
      </c>
    </row>
    <row r="11583" spans="64:64" x14ac:dyDescent="0.3">
      <c r="BL11583" s="131" t="s">
        <v>26780</v>
      </c>
    </row>
    <row r="11584" spans="64:64" x14ac:dyDescent="0.3">
      <c r="BL11584" s="131" t="s">
        <v>26776</v>
      </c>
    </row>
    <row r="11585" spans="64:64" x14ac:dyDescent="0.3">
      <c r="BL11585" s="131" t="s">
        <v>19925</v>
      </c>
    </row>
    <row r="11586" spans="64:64" x14ac:dyDescent="0.3">
      <c r="BL11586" s="131" t="s">
        <v>26781</v>
      </c>
    </row>
    <row r="11587" spans="64:64" x14ac:dyDescent="0.3">
      <c r="BL11587" s="131" t="s">
        <v>26782</v>
      </c>
    </row>
    <row r="11588" spans="64:64" x14ac:dyDescent="0.3">
      <c r="BL11588" s="131" t="s">
        <v>26783</v>
      </c>
    </row>
    <row r="11589" spans="64:64" x14ac:dyDescent="0.3">
      <c r="BL11589" s="131" t="s">
        <v>26784</v>
      </c>
    </row>
    <row r="11590" spans="64:64" x14ac:dyDescent="0.3">
      <c r="BL11590" s="131" t="s">
        <v>19298</v>
      </c>
    </row>
    <row r="11591" spans="64:64" x14ac:dyDescent="0.3">
      <c r="BL11591" s="131" t="s">
        <v>19652</v>
      </c>
    </row>
    <row r="11592" spans="64:64" x14ac:dyDescent="0.3">
      <c r="BL11592" s="131" t="s">
        <v>19299</v>
      </c>
    </row>
    <row r="11593" spans="64:64" x14ac:dyDescent="0.3">
      <c r="BL11593" s="131"/>
    </row>
    <row r="11594" spans="64:64" x14ac:dyDescent="0.3">
      <c r="BL11594" s="131" t="s">
        <v>26785</v>
      </c>
    </row>
    <row r="11595" spans="64:64" x14ac:dyDescent="0.3">
      <c r="BL11595" s="131"/>
    </row>
    <row r="11596" spans="64:64" x14ac:dyDescent="0.3">
      <c r="BL11596" s="131" t="s">
        <v>26786</v>
      </c>
    </row>
    <row r="11597" spans="64:64" x14ac:dyDescent="0.3">
      <c r="BL11597" s="131"/>
    </row>
    <row r="11598" spans="64:64" x14ac:dyDescent="0.3">
      <c r="BL11598" s="131" t="s">
        <v>26735</v>
      </c>
    </row>
    <row r="11599" spans="64:64" x14ac:dyDescent="0.3">
      <c r="BL11599" s="131"/>
    </row>
    <row r="11600" spans="64:64" x14ac:dyDescent="0.3">
      <c r="BL11600" s="131" t="s">
        <v>26787</v>
      </c>
    </row>
    <row r="11601" spans="64:64" x14ac:dyDescent="0.3">
      <c r="BL11601" s="131" t="s">
        <v>26788</v>
      </c>
    </row>
    <row r="11602" spans="64:64" x14ac:dyDescent="0.3">
      <c r="BL11602" s="131" t="s">
        <v>26789</v>
      </c>
    </row>
    <row r="11603" spans="64:64" x14ac:dyDescent="0.3">
      <c r="BL11603" s="131" t="s">
        <v>26790</v>
      </c>
    </row>
    <row r="11604" spans="64:64" x14ac:dyDescent="0.3">
      <c r="BL11604" s="131" t="s">
        <v>26791</v>
      </c>
    </row>
    <row r="11605" spans="64:64" x14ac:dyDescent="0.3">
      <c r="BL11605" s="131" t="s">
        <v>26792</v>
      </c>
    </row>
    <row r="11606" spans="64:64" x14ac:dyDescent="0.3">
      <c r="BL11606" s="131" t="s">
        <v>26793</v>
      </c>
    </row>
    <row r="11607" spans="64:64" x14ac:dyDescent="0.3">
      <c r="BL11607" s="131" t="s">
        <v>20789</v>
      </c>
    </row>
    <row r="11608" spans="64:64" x14ac:dyDescent="0.3">
      <c r="BL11608" s="131" t="s">
        <v>26794</v>
      </c>
    </row>
    <row r="11609" spans="64:64" x14ac:dyDescent="0.3">
      <c r="BL11609" s="131" t="s">
        <v>26795</v>
      </c>
    </row>
    <row r="11610" spans="64:64" x14ac:dyDescent="0.3">
      <c r="BL11610" s="131" t="s">
        <v>20821</v>
      </c>
    </row>
    <row r="11611" spans="64:64" x14ac:dyDescent="0.3">
      <c r="BL11611" s="131" t="s">
        <v>26796</v>
      </c>
    </row>
    <row r="11612" spans="64:64" x14ac:dyDescent="0.3">
      <c r="BL11612" s="131" t="s">
        <v>26797</v>
      </c>
    </row>
    <row r="11613" spans="64:64" x14ac:dyDescent="0.3">
      <c r="BL11613" s="131" t="s">
        <v>26798</v>
      </c>
    </row>
    <row r="11614" spans="64:64" x14ac:dyDescent="0.3">
      <c r="BL11614" s="131" t="s">
        <v>26799</v>
      </c>
    </row>
    <row r="11615" spans="64:64" x14ac:dyDescent="0.3">
      <c r="BL11615" s="131" t="s">
        <v>26113</v>
      </c>
    </row>
    <row r="11616" spans="64:64" x14ac:dyDescent="0.3">
      <c r="BL11616" s="131" t="s">
        <v>26800</v>
      </c>
    </row>
    <row r="11617" spans="64:64" x14ac:dyDescent="0.3">
      <c r="BL11617" s="131"/>
    </row>
    <row r="11618" spans="64:64" x14ac:dyDescent="0.3">
      <c r="BL11618" s="131" t="s">
        <v>26801</v>
      </c>
    </row>
    <row r="11619" spans="64:64" x14ac:dyDescent="0.3">
      <c r="BL11619" s="131"/>
    </row>
    <row r="11620" spans="64:64" x14ac:dyDescent="0.3">
      <c r="BL11620" s="131" t="s">
        <v>26802</v>
      </c>
    </row>
    <row r="11621" spans="64:64" x14ac:dyDescent="0.3">
      <c r="BL11621" s="131" t="s">
        <v>26803</v>
      </c>
    </row>
    <row r="11622" spans="64:64" x14ac:dyDescent="0.3">
      <c r="BL11622" s="131" t="s">
        <v>26804</v>
      </c>
    </row>
    <row r="11623" spans="64:64" x14ac:dyDescent="0.3">
      <c r="BL11623" s="131" t="s">
        <v>19652</v>
      </c>
    </row>
    <row r="11624" spans="64:64" x14ac:dyDescent="0.3">
      <c r="BL11624" s="131"/>
    </row>
    <row r="11625" spans="64:64" x14ac:dyDescent="0.3">
      <c r="BL11625" s="131" t="s">
        <v>26805</v>
      </c>
    </row>
    <row r="11626" spans="64:64" x14ac:dyDescent="0.3">
      <c r="BL11626" s="131" t="s">
        <v>26806</v>
      </c>
    </row>
    <row r="11627" spans="64:64" x14ac:dyDescent="0.3">
      <c r="BL11627" s="131" t="s">
        <v>26807</v>
      </c>
    </row>
    <row r="11628" spans="64:64" x14ac:dyDescent="0.3">
      <c r="BL11628" s="131" t="s">
        <v>19652</v>
      </c>
    </row>
    <row r="11629" spans="64:64" x14ac:dyDescent="0.3">
      <c r="BL11629" s="131"/>
    </row>
    <row r="11630" spans="64:64" x14ac:dyDescent="0.3">
      <c r="BL11630" s="131" t="s">
        <v>26808</v>
      </c>
    </row>
    <row r="11631" spans="64:64" x14ac:dyDescent="0.3">
      <c r="BL11631" s="131" t="s">
        <v>26809</v>
      </c>
    </row>
    <row r="11632" spans="64:64" x14ac:dyDescent="0.3">
      <c r="BL11632" s="131" t="s">
        <v>19299</v>
      </c>
    </row>
    <row r="11633" spans="64:64" x14ac:dyDescent="0.3">
      <c r="BL11633" s="131" t="s">
        <v>19660</v>
      </c>
    </row>
    <row r="11634" spans="64:64" x14ac:dyDescent="0.3">
      <c r="BL11634" s="131"/>
    </row>
    <row r="11635" spans="64:64" x14ac:dyDescent="0.3">
      <c r="BL11635" s="131" t="s">
        <v>21656</v>
      </c>
    </row>
    <row r="11636" spans="64:64" x14ac:dyDescent="0.3">
      <c r="BL11636" s="131" t="s">
        <v>26810</v>
      </c>
    </row>
    <row r="11637" spans="64:64" x14ac:dyDescent="0.3">
      <c r="BL11637" s="131" t="s">
        <v>23078</v>
      </c>
    </row>
    <row r="11638" spans="64:64" x14ac:dyDescent="0.3">
      <c r="BL11638" s="131" t="s">
        <v>21658</v>
      </c>
    </row>
    <row r="11639" spans="64:64" x14ac:dyDescent="0.3">
      <c r="BL11639" s="131" t="s">
        <v>26737</v>
      </c>
    </row>
    <row r="11640" spans="64:64" x14ac:dyDescent="0.3">
      <c r="BL11640" s="131" t="s">
        <v>26738</v>
      </c>
    </row>
    <row r="11641" spans="64:64" x14ac:dyDescent="0.3">
      <c r="BL11641" s="131" t="s">
        <v>26739</v>
      </c>
    </row>
    <row r="11642" spans="64:64" x14ac:dyDescent="0.3">
      <c r="BL11642" s="131"/>
    </row>
    <row r="11643" spans="64:64" x14ac:dyDescent="0.3">
      <c r="BL11643" s="131" t="s">
        <v>26740</v>
      </c>
    </row>
    <row r="11644" spans="64:64" x14ac:dyDescent="0.3">
      <c r="BL11644" s="131" t="s">
        <v>26811</v>
      </c>
    </row>
    <row r="11645" spans="64:64" x14ac:dyDescent="0.3">
      <c r="BL11645" s="131" t="s">
        <v>19660</v>
      </c>
    </row>
    <row r="11646" spans="64:64" x14ac:dyDescent="0.3">
      <c r="BL11646" s="131"/>
    </row>
    <row r="11647" spans="64:64" x14ac:dyDescent="0.3">
      <c r="BL11647" s="131" t="s">
        <v>26742</v>
      </c>
    </row>
    <row r="11648" spans="64:64" x14ac:dyDescent="0.3">
      <c r="BL11648" s="131" t="s">
        <v>26812</v>
      </c>
    </row>
    <row r="11649" spans="64:64" x14ac:dyDescent="0.3">
      <c r="BL11649" s="131" t="s">
        <v>26813</v>
      </c>
    </row>
    <row r="11650" spans="64:64" x14ac:dyDescent="0.3">
      <c r="BL11650" s="131" t="s">
        <v>20270</v>
      </c>
    </row>
    <row r="11651" spans="64:64" x14ac:dyDescent="0.3">
      <c r="BL11651" s="131" t="s">
        <v>19299</v>
      </c>
    </row>
    <row r="11652" spans="64:64" x14ac:dyDescent="0.3">
      <c r="BL11652" s="131" t="s">
        <v>23249</v>
      </c>
    </row>
    <row r="11653" spans="64:64" x14ac:dyDescent="0.3">
      <c r="BL11653" s="131" t="s">
        <v>19660</v>
      </c>
    </row>
    <row r="11654" spans="64:64" x14ac:dyDescent="0.3">
      <c r="BL11654" s="131" t="s">
        <v>19300</v>
      </c>
    </row>
    <row r="11655" spans="64:64" x14ac:dyDescent="0.3">
      <c r="BL11655" s="131"/>
    </row>
    <row r="11656" spans="64:64" x14ac:dyDescent="0.3">
      <c r="BL11656" s="131"/>
    </row>
    <row r="11657" spans="64:64" x14ac:dyDescent="0.3">
      <c r="BL11657" s="131" t="s">
        <v>19611</v>
      </c>
    </row>
    <row r="11658" spans="64:64" x14ac:dyDescent="0.3">
      <c r="BL11658" s="131" t="s">
        <v>26761</v>
      </c>
    </row>
    <row r="11659" spans="64:64" x14ac:dyDescent="0.3">
      <c r="BL11659" s="131" t="s">
        <v>26814</v>
      </c>
    </row>
    <row r="11660" spans="64:64" x14ac:dyDescent="0.3">
      <c r="BL11660" s="131" t="s">
        <v>26815</v>
      </c>
    </row>
    <row r="11661" spans="64:64" x14ac:dyDescent="0.3">
      <c r="BL11661" s="131" t="s">
        <v>19493</v>
      </c>
    </row>
    <row r="11662" spans="64:64" x14ac:dyDescent="0.3">
      <c r="BL11662" s="131" t="s">
        <v>26717</v>
      </c>
    </row>
    <row r="11663" spans="64:64" x14ac:dyDescent="0.3">
      <c r="BL11663" s="131" t="s">
        <v>26718</v>
      </c>
    </row>
    <row r="11664" spans="64:64" x14ac:dyDescent="0.3">
      <c r="BL11664" s="131" t="s">
        <v>26719</v>
      </c>
    </row>
    <row r="11665" spans="64:64" x14ac:dyDescent="0.3">
      <c r="BL11665" s="131" t="s">
        <v>26764</v>
      </c>
    </row>
    <row r="11666" spans="64:64" x14ac:dyDescent="0.3">
      <c r="BL11666" s="131" t="s">
        <v>19615</v>
      </c>
    </row>
    <row r="11667" spans="64:64" x14ac:dyDescent="0.3">
      <c r="BL11667" s="131" t="s">
        <v>26816</v>
      </c>
    </row>
    <row r="11668" spans="64:64" x14ac:dyDescent="0.3">
      <c r="BL11668" s="131" t="s">
        <v>26722</v>
      </c>
    </row>
    <row r="11669" spans="64:64" x14ac:dyDescent="0.3">
      <c r="BL11669" s="131" t="s">
        <v>26817</v>
      </c>
    </row>
    <row r="11670" spans="64:64" x14ac:dyDescent="0.3">
      <c r="BL11670" s="131"/>
    </row>
    <row r="11671" spans="64:64" x14ac:dyDescent="0.3">
      <c r="BL11671" s="131" t="s">
        <v>26742</v>
      </c>
    </row>
    <row r="11672" spans="64:64" x14ac:dyDescent="0.3">
      <c r="BL11672" s="131" t="s">
        <v>26743</v>
      </c>
    </row>
    <row r="11673" spans="64:64" x14ac:dyDescent="0.3">
      <c r="BL11673" s="131" t="s">
        <v>26744</v>
      </c>
    </row>
    <row r="11674" spans="64:64" x14ac:dyDescent="0.3">
      <c r="BL11674" s="131" t="s">
        <v>26745</v>
      </c>
    </row>
    <row r="11675" spans="64:64" x14ac:dyDescent="0.3">
      <c r="BL11675" s="131" t="s">
        <v>26746</v>
      </c>
    </row>
    <row r="11676" spans="64:64" x14ac:dyDescent="0.3">
      <c r="BL11676" s="131" t="s">
        <v>20270</v>
      </c>
    </row>
    <row r="11677" spans="64:64" x14ac:dyDescent="0.3">
      <c r="BL11677" s="131" t="s">
        <v>19299</v>
      </c>
    </row>
    <row r="11678" spans="64:64" x14ac:dyDescent="0.3">
      <c r="BL11678" s="131"/>
    </row>
    <row r="11679" spans="64:64" x14ac:dyDescent="0.3">
      <c r="BL11679" s="131" t="s">
        <v>26748</v>
      </c>
    </row>
    <row r="11680" spans="64:64" x14ac:dyDescent="0.3">
      <c r="BL11680" s="131" t="s">
        <v>26818</v>
      </c>
    </row>
    <row r="11681" spans="64:64" x14ac:dyDescent="0.3">
      <c r="BL11681" s="131"/>
    </row>
    <row r="11682" spans="64:64" x14ac:dyDescent="0.3">
      <c r="BL11682" s="131" t="s">
        <v>26819</v>
      </c>
    </row>
    <row r="11683" spans="64:64" x14ac:dyDescent="0.3">
      <c r="BL11683" s="131" t="s">
        <v>26820</v>
      </c>
    </row>
    <row r="11684" spans="64:64" x14ac:dyDescent="0.3">
      <c r="BL11684" s="131" t="s">
        <v>26821</v>
      </c>
    </row>
    <row r="11685" spans="64:64" x14ac:dyDescent="0.3">
      <c r="BL11685" s="131" t="s">
        <v>26822</v>
      </c>
    </row>
    <row r="11686" spans="64:64" x14ac:dyDescent="0.3">
      <c r="BL11686" s="131" t="s">
        <v>26823</v>
      </c>
    </row>
    <row r="11687" spans="64:64" x14ac:dyDescent="0.3">
      <c r="BL11687" s="131" t="s">
        <v>26757</v>
      </c>
    </row>
    <row r="11688" spans="64:64" x14ac:dyDescent="0.3">
      <c r="BL11688" s="131" t="s">
        <v>19299</v>
      </c>
    </row>
    <row r="11689" spans="64:64" x14ac:dyDescent="0.3">
      <c r="BL11689" s="131" t="s">
        <v>26758</v>
      </c>
    </row>
    <row r="11690" spans="64:64" x14ac:dyDescent="0.3">
      <c r="BL11690" s="131" t="s">
        <v>26759</v>
      </c>
    </row>
    <row r="11691" spans="64:64" x14ac:dyDescent="0.3">
      <c r="BL11691" s="131" t="s">
        <v>19299</v>
      </c>
    </row>
    <row r="11692" spans="64:64" x14ac:dyDescent="0.3">
      <c r="BL11692" s="131" t="s">
        <v>26760</v>
      </c>
    </row>
    <row r="11693" spans="64:64" x14ac:dyDescent="0.3">
      <c r="BL11693" s="131" t="s">
        <v>19660</v>
      </c>
    </row>
    <row r="11694" spans="64:64" x14ac:dyDescent="0.3">
      <c r="BL11694" s="131"/>
    </row>
    <row r="11695" spans="64:64" x14ac:dyDescent="0.3">
      <c r="BL11695" s="131" t="s">
        <v>26737</v>
      </c>
    </row>
    <row r="11696" spans="64:64" x14ac:dyDescent="0.3">
      <c r="BL11696" s="131" t="s">
        <v>26738</v>
      </c>
    </row>
    <row r="11697" spans="64:64" x14ac:dyDescent="0.3">
      <c r="BL11697" s="131" t="s">
        <v>26739</v>
      </c>
    </row>
    <row r="11698" spans="64:64" x14ac:dyDescent="0.3">
      <c r="BL11698" s="131"/>
    </row>
    <row r="11699" spans="64:64" x14ac:dyDescent="0.3">
      <c r="BL11699" s="131" t="s">
        <v>26740</v>
      </c>
    </row>
    <row r="11700" spans="64:64" x14ac:dyDescent="0.3">
      <c r="BL11700" s="131" t="s">
        <v>26824</v>
      </c>
    </row>
    <row r="11701" spans="64:64" x14ac:dyDescent="0.3">
      <c r="BL11701" s="131" t="s">
        <v>26825</v>
      </c>
    </row>
    <row r="11702" spans="64:64" x14ac:dyDescent="0.3">
      <c r="BL11702" s="131" t="s">
        <v>19660</v>
      </c>
    </row>
    <row r="11703" spans="64:64" x14ac:dyDescent="0.3">
      <c r="BL11703" s="131"/>
    </row>
    <row r="11704" spans="64:64" x14ac:dyDescent="0.3">
      <c r="BL11704" s="131" t="s">
        <v>19300</v>
      </c>
    </row>
    <row r="11705" spans="64:64" x14ac:dyDescent="0.3">
      <c r="BL11705" s="131"/>
    </row>
    <row r="11706" spans="64:64" x14ac:dyDescent="0.3">
      <c r="BL11706" s="131"/>
    </row>
    <row r="11707" spans="64:64" x14ac:dyDescent="0.3">
      <c r="BL11707" s="131" t="s">
        <v>26826</v>
      </c>
    </row>
    <row r="11708" spans="64:64" x14ac:dyDescent="0.3">
      <c r="BL11708" s="131"/>
    </row>
    <row r="11709" spans="64:64" x14ac:dyDescent="0.3">
      <c r="BL11709" s="131" t="s">
        <v>21656</v>
      </c>
    </row>
    <row r="11710" spans="64:64" x14ac:dyDescent="0.3">
      <c r="BL11710" s="131" t="s">
        <v>26827</v>
      </c>
    </row>
    <row r="11711" spans="64:64" x14ac:dyDescent="0.3">
      <c r="BL11711" s="131" t="s">
        <v>23078</v>
      </c>
    </row>
    <row r="11712" spans="64:64" x14ac:dyDescent="0.3">
      <c r="BL11712" s="131" t="s">
        <v>21658</v>
      </c>
    </row>
    <row r="11713" spans="64:64" x14ac:dyDescent="0.3">
      <c r="BL11713" s="131" t="s">
        <v>26828</v>
      </c>
    </row>
    <row r="11714" spans="64:64" x14ac:dyDescent="0.3">
      <c r="BL11714" s="131"/>
    </row>
    <row r="11715" spans="64:64" x14ac:dyDescent="0.3">
      <c r="BL11715" s="131" t="s">
        <v>21656</v>
      </c>
    </row>
    <row r="11716" spans="64:64" x14ac:dyDescent="0.3">
      <c r="BL11716" s="131" t="s">
        <v>26829</v>
      </c>
    </row>
    <row r="11717" spans="64:64" x14ac:dyDescent="0.3">
      <c r="BL11717" s="131" t="s">
        <v>23078</v>
      </c>
    </row>
    <row r="11718" spans="64:64" x14ac:dyDescent="0.3">
      <c r="BL11718" s="131" t="s">
        <v>21658</v>
      </c>
    </row>
    <row r="11719" spans="64:64" x14ac:dyDescent="0.3">
      <c r="BL11719" s="131" t="s">
        <v>26830</v>
      </c>
    </row>
    <row r="11720" spans="64:64" x14ac:dyDescent="0.3">
      <c r="BL11720" s="131"/>
    </row>
    <row r="11721" spans="64:64" x14ac:dyDescent="0.3">
      <c r="BL11721" s="131" t="s">
        <v>21656</v>
      </c>
    </row>
    <row r="11722" spans="64:64" x14ac:dyDescent="0.3">
      <c r="BL11722" s="131" t="s">
        <v>22445</v>
      </c>
    </row>
    <row r="11723" spans="64:64" x14ac:dyDescent="0.3">
      <c r="BL11723" s="131" t="s">
        <v>26831</v>
      </c>
    </row>
    <row r="11724" spans="64:64" x14ac:dyDescent="0.3">
      <c r="BL11724" s="131" t="s">
        <v>22447</v>
      </c>
    </row>
    <row r="11725" spans="64:64" x14ac:dyDescent="0.3">
      <c r="BL11725" s="131" t="s">
        <v>22448</v>
      </c>
    </row>
    <row r="11726" spans="64:64" x14ac:dyDescent="0.3">
      <c r="BL11726" s="131" t="s">
        <v>26832</v>
      </c>
    </row>
    <row r="11727" spans="64:64" x14ac:dyDescent="0.3">
      <c r="BL11727" s="131" t="s">
        <v>22447</v>
      </c>
    </row>
    <row r="11728" spans="64:64" x14ac:dyDescent="0.3">
      <c r="BL11728" s="131" t="s">
        <v>26833</v>
      </c>
    </row>
    <row r="11729" spans="64:64" x14ac:dyDescent="0.3">
      <c r="BL11729" s="131" t="s">
        <v>26834</v>
      </c>
    </row>
    <row r="11730" spans="64:64" x14ac:dyDescent="0.3">
      <c r="BL11730" s="131" t="s">
        <v>22447</v>
      </c>
    </row>
    <row r="11731" spans="64:64" x14ac:dyDescent="0.3">
      <c r="BL11731" s="131" t="s">
        <v>22447</v>
      </c>
    </row>
    <row r="11732" spans="64:64" x14ac:dyDescent="0.3">
      <c r="BL11732" s="131" t="s">
        <v>22760</v>
      </c>
    </row>
    <row r="11733" spans="64:64" x14ac:dyDescent="0.3">
      <c r="BL11733" s="131" t="s">
        <v>26835</v>
      </c>
    </row>
    <row r="11734" spans="64:64" x14ac:dyDescent="0.3">
      <c r="BL11734" s="131" t="s">
        <v>26836</v>
      </c>
    </row>
    <row r="11735" spans="64:64" x14ac:dyDescent="0.3">
      <c r="BL11735" s="131" t="s">
        <v>26837</v>
      </c>
    </row>
    <row r="11736" spans="64:64" x14ac:dyDescent="0.3">
      <c r="BL11736" s="131" t="s">
        <v>22771</v>
      </c>
    </row>
    <row r="11737" spans="64:64" x14ac:dyDescent="0.3">
      <c r="BL11737" s="131" t="s">
        <v>22447</v>
      </c>
    </row>
    <row r="11738" spans="64:64" x14ac:dyDescent="0.3">
      <c r="BL11738" s="131" t="s">
        <v>26838</v>
      </c>
    </row>
    <row r="11739" spans="64:64" x14ac:dyDescent="0.3">
      <c r="BL11739" s="131" t="s">
        <v>21658</v>
      </c>
    </row>
    <row r="11740" spans="64:64" x14ac:dyDescent="0.3">
      <c r="BL11740" s="131" t="s">
        <v>26839</v>
      </c>
    </row>
    <row r="11741" spans="64:64" x14ac:dyDescent="0.3">
      <c r="BL11741" s="131"/>
    </row>
    <row r="11742" spans="64:64" x14ac:dyDescent="0.3">
      <c r="BL11742" s="131" t="s">
        <v>21656</v>
      </c>
    </row>
    <row r="11743" spans="64:64" x14ac:dyDescent="0.3">
      <c r="BL11743" s="131" t="s">
        <v>22445</v>
      </c>
    </row>
    <row r="11744" spans="64:64" x14ac:dyDescent="0.3">
      <c r="BL11744" s="131" t="s">
        <v>26840</v>
      </c>
    </row>
    <row r="11745" spans="64:64" x14ac:dyDescent="0.3">
      <c r="BL11745" s="131" t="s">
        <v>22447</v>
      </c>
    </row>
    <row r="11746" spans="64:64" x14ac:dyDescent="0.3">
      <c r="BL11746" s="131" t="s">
        <v>22448</v>
      </c>
    </row>
    <row r="11747" spans="64:64" x14ac:dyDescent="0.3">
      <c r="BL11747" s="131" t="s">
        <v>26841</v>
      </c>
    </row>
    <row r="11748" spans="64:64" x14ac:dyDescent="0.3">
      <c r="BL11748" s="131" t="s">
        <v>22447</v>
      </c>
    </row>
    <row r="11749" spans="64:64" x14ac:dyDescent="0.3">
      <c r="BL11749" s="131" t="s">
        <v>26842</v>
      </c>
    </row>
    <row r="11750" spans="64:64" x14ac:dyDescent="0.3">
      <c r="BL11750" s="131" t="s">
        <v>22447</v>
      </c>
    </row>
    <row r="11751" spans="64:64" x14ac:dyDescent="0.3">
      <c r="BL11751" s="131" t="s">
        <v>26843</v>
      </c>
    </row>
    <row r="11752" spans="64:64" x14ac:dyDescent="0.3">
      <c r="BL11752" s="131" t="s">
        <v>22447</v>
      </c>
    </row>
    <row r="11753" spans="64:64" x14ac:dyDescent="0.3">
      <c r="BL11753" s="131" t="s">
        <v>22447</v>
      </c>
    </row>
    <row r="11754" spans="64:64" x14ac:dyDescent="0.3">
      <c r="BL11754" s="131" t="s">
        <v>22760</v>
      </c>
    </row>
    <row r="11755" spans="64:64" x14ac:dyDescent="0.3">
      <c r="BL11755" s="131" t="s">
        <v>26835</v>
      </c>
    </row>
    <row r="11756" spans="64:64" x14ac:dyDescent="0.3">
      <c r="BL11756" s="131" t="s">
        <v>26844</v>
      </c>
    </row>
    <row r="11757" spans="64:64" x14ac:dyDescent="0.3">
      <c r="BL11757" s="131" t="s">
        <v>26845</v>
      </c>
    </row>
    <row r="11758" spans="64:64" x14ac:dyDescent="0.3">
      <c r="BL11758" s="131" t="s">
        <v>22771</v>
      </c>
    </row>
    <row r="11759" spans="64:64" x14ac:dyDescent="0.3">
      <c r="BL11759" s="131" t="s">
        <v>22447</v>
      </c>
    </row>
    <row r="11760" spans="64:64" x14ac:dyDescent="0.3">
      <c r="BL11760" s="131" t="s">
        <v>26846</v>
      </c>
    </row>
    <row r="11761" spans="64:64" x14ac:dyDescent="0.3">
      <c r="BL11761" s="131" t="s">
        <v>26847</v>
      </c>
    </row>
    <row r="11762" spans="64:64" x14ac:dyDescent="0.3">
      <c r="BL11762" s="131" t="s">
        <v>21658</v>
      </c>
    </row>
    <row r="11763" spans="64:64" x14ac:dyDescent="0.3">
      <c r="BL11763" s="131" t="s">
        <v>26848</v>
      </c>
    </row>
    <row r="11764" spans="64:64" x14ac:dyDescent="0.3">
      <c r="BL11764" s="131" t="s">
        <v>26849</v>
      </c>
    </row>
    <row r="11765" spans="64:64" x14ac:dyDescent="0.3">
      <c r="BL11765" s="131" t="s">
        <v>26850</v>
      </c>
    </row>
    <row r="11766" spans="64:64" x14ac:dyDescent="0.3">
      <c r="BL11766" s="131" t="s">
        <v>19299</v>
      </c>
    </row>
    <row r="11767" spans="64:64" x14ac:dyDescent="0.3">
      <c r="BL11767" s="131"/>
    </row>
    <row r="11768" spans="64:64" x14ac:dyDescent="0.3">
      <c r="BL11768" s="131" t="s">
        <v>26851</v>
      </c>
    </row>
    <row r="11769" spans="64:64" x14ac:dyDescent="0.3">
      <c r="BL11769" s="131" t="s">
        <v>26852</v>
      </c>
    </row>
    <row r="11770" spans="64:64" x14ac:dyDescent="0.3">
      <c r="BL11770" s="131" t="s">
        <v>26853</v>
      </c>
    </row>
    <row r="11771" spans="64:64" x14ac:dyDescent="0.3">
      <c r="BL11771" s="131" t="s">
        <v>26854</v>
      </c>
    </row>
    <row r="11772" spans="64:64" x14ac:dyDescent="0.3">
      <c r="BL11772" s="131"/>
    </row>
    <row r="11773" spans="64:64" x14ac:dyDescent="0.3">
      <c r="BL11773" s="131" t="s">
        <v>24064</v>
      </c>
    </row>
    <row r="11774" spans="64:64" x14ac:dyDescent="0.3">
      <c r="BL11774" s="131" t="s">
        <v>21550</v>
      </c>
    </row>
    <row r="11775" spans="64:64" x14ac:dyDescent="0.3">
      <c r="BL11775" s="131"/>
    </row>
    <row r="11776" spans="64:64" x14ac:dyDescent="0.3">
      <c r="BL11776" s="131" t="s">
        <v>21656</v>
      </c>
    </row>
    <row r="11777" spans="64:64" x14ac:dyDescent="0.3">
      <c r="BL11777" s="131" t="s">
        <v>22445</v>
      </c>
    </row>
    <row r="11778" spans="64:64" x14ac:dyDescent="0.3">
      <c r="BL11778" s="131" t="s">
        <v>26855</v>
      </c>
    </row>
    <row r="11779" spans="64:64" x14ac:dyDescent="0.3">
      <c r="BL11779" s="131" t="s">
        <v>22447</v>
      </c>
    </row>
    <row r="11780" spans="64:64" x14ac:dyDescent="0.3">
      <c r="BL11780" s="131" t="s">
        <v>22448</v>
      </c>
    </row>
    <row r="11781" spans="64:64" x14ac:dyDescent="0.3">
      <c r="BL11781" s="131" t="s">
        <v>26832</v>
      </c>
    </row>
    <row r="11782" spans="64:64" x14ac:dyDescent="0.3">
      <c r="BL11782" s="131" t="s">
        <v>22447</v>
      </c>
    </row>
    <row r="11783" spans="64:64" x14ac:dyDescent="0.3">
      <c r="BL11783" s="131" t="s">
        <v>26856</v>
      </c>
    </row>
    <row r="11784" spans="64:64" x14ac:dyDescent="0.3">
      <c r="BL11784" s="131" t="s">
        <v>22447</v>
      </c>
    </row>
    <row r="11785" spans="64:64" x14ac:dyDescent="0.3">
      <c r="BL11785" s="131" t="s">
        <v>22447</v>
      </c>
    </row>
    <row r="11786" spans="64:64" x14ac:dyDescent="0.3">
      <c r="BL11786" s="131" t="s">
        <v>22760</v>
      </c>
    </row>
    <row r="11787" spans="64:64" x14ac:dyDescent="0.3">
      <c r="BL11787" s="131" t="s">
        <v>26835</v>
      </c>
    </row>
    <row r="11788" spans="64:64" x14ac:dyDescent="0.3">
      <c r="BL11788" s="131" t="s">
        <v>26857</v>
      </c>
    </row>
    <row r="11789" spans="64:64" x14ac:dyDescent="0.3">
      <c r="BL11789" s="131" t="s">
        <v>26858</v>
      </c>
    </row>
    <row r="11790" spans="64:64" x14ac:dyDescent="0.3">
      <c r="BL11790" s="131" t="s">
        <v>22771</v>
      </c>
    </row>
    <row r="11791" spans="64:64" x14ac:dyDescent="0.3">
      <c r="BL11791" s="131" t="s">
        <v>22447</v>
      </c>
    </row>
    <row r="11792" spans="64:64" x14ac:dyDescent="0.3">
      <c r="BL11792" s="131" t="s">
        <v>26859</v>
      </c>
    </row>
    <row r="11793" spans="64:64" x14ac:dyDescent="0.3">
      <c r="BL11793" s="131" t="s">
        <v>21658</v>
      </c>
    </row>
    <row r="11794" spans="64:64" x14ac:dyDescent="0.3">
      <c r="BL11794" s="131" t="s">
        <v>26860</v>
      </c>
    </row>
    <row r="11795" spans="64:64" x14ac:dyDescent="0.3">
      <c r="BL11795" s="131"/>
    </row>
    <row r="11796" spans="64:64" x14ac:dyDescent="0.3">
      <c r="BL11796" s="131" t="s">
        <v>21656</v>
      </c>
    </row>
    <row r="11797" spans="64:64" x14ac:dyDescent="0.3">
      <c r="BL11797" s="131" t="s">
        <v>22445</v>
      </c>
    </row>
    <row r="11798" spans="64:64" x14ac:dyDescent="0.3">
      <c r="BL11798" s="131" t="s">
        <v>26861</v>
      </c>
    </row>
    <row r="11799" spans="64:64" x14ac:dyDescent="0.3">
      <c r="BL11799" s="131" t="s">
        <v>22447</v>
      </c>
    </row>
    <row r="11800" spans="64:64" x14ac:dyDescent="0.3">
      <c r="BL11800" s="131" t="s">
        <v>22448</v>
      </c>
    </row>
    <row r="11801" spans="64:64" x14ac:dyDescent="0.3">
      <c r="BL11801" s="131" t="s">
        <v>26832</v>
      </c>
    </row>
    <row r="11802" spans="64:64" x14ac:dyDescent="0.3">
      <c r="BL11802" s="131" t="s">
        <v>22447</v>
      </c>
    </row>
    <row r="11803" spans="64:64" x14ac:dyDescent="0.3">
      <c r="BL11803" s="131" t="s">
        <v>26862</v>
      </c>
    </row>
    <row r="11804" spans="64:64" x14ac:dyDescent="0.3">
      <c r="BL11804" s="131" t="s">
        <v>22447</v>
      </c>
    </row>
    <row r="11805" spans="64:64" x14ac:dyDescent="0.3">
      <c r="BL11805" s="131" t="s">
        <v>26863</v>
      </c>
    </row>
    <row r="11806" spans="64:64" x14ac:dyDescent="0.3">
      <c r="BL11806" s="131" t="s">
        <v>22447</v>
      </c>
    </row>
    <row r="11807" spans="64:64" x14ac:dyDescent="0.3">
      <c r="BL11807" s="131" t="s">
        <v>22447</v>
      </c>
    </row>
    <row r="11808" spans="64:64" x14ac:dyDescent="0.3">
      <c r="BL11808" s="131" t="s">
        <v>22760</v>
      </c>
    </row>
    <row r="11809" spans="64:64" x14ac:dyDescent="0.3">
      <c r="BL11809" s="131" t="s">
        <v>26835</v>
      </c>
    </row>
    <row r="11810" spans="64:64" x14ac:dyDescent="0.3">
      <c r="BL11810" s="131" t="s">
        <v>26864</v>
      </c>
    </row>
    <row r="11811" spans="64:64" x14ac:dyDescent="0.3">
      <c r="BL11811" s="131" t="s">
        <v>26865</v>
      </c>
    </row>
    <row r="11812" spans="64:64" x14ac:dyDescent="0.3">
      <c r="BL11812" s="131" t="s">
        <v>22447</v>
      </c>
    </row>
    <row r="11813" spans="64:64" x14ac:dyDescent="0.3">
      <c r="BL11813" s="131" t="s">
        <v>26866</v>
      </c>
    </row>
    <row r="11814" spans="64:64" x14ac:dyDescent="0.3">
      <c r="BL11814" s="131" t="s">
        <v>26867</v>
      </c>
    </row>
    <row r="11815" spans="64:64" x14ac:dyDescent="0.3">
      <c r="BL11815" s="131" t="s">
        <v>26865</v>
      </c>
    </row>
    <row r="11816" spans="64:64" x14ac:dyDescent="0.3">
      <c r="BL11816" s="131" t="s">
        <v>26868</v>
      </c>
    </row>
    <row r="11817" spans="64:64" x14ac:dyDescent="0.3">
      <c r="BL11817" s="131" t="s">
        <v>26869</v>
      </c>
    </row>
    <row r="11818" spans="64:64" x14ac:dyDescent="0.3">
      <c r="BL11818" s="131" t="s">
        <v>22771</v>
      </c>
    </row>
    <row r="11819" spans="64:64" x14ac:dyDescent="0.3">
      <c r="BL11819" s="131" t="s">
        <v>22447</v>
      </c>
    </row>
    <row r="11820" spans="64:64" x14ac:dyDescent="0.3">
      <c r="BL11820" s="131" t="s">
        <v>26870</v>
      </c>
    </row>
    <row r="11821" spans="64:64" x14ac:dyDescent="0.3">
      <c r="BL11821" s="131" t="s">
        <v>21658</v>
      </c>
    </row>
    <row r="11822" spans="64:64" x14ac:dyDescent="0.3">
      <c r="BL11822" s="131" t="s">
        <v>26871</v>
      </c>
    </row>
    <row r="11823" spans="64:64" x14ac:dyDescent="0.3">
      <c r="BL11823" s="131"/>
    </row>
    <row r="11824" spans="64:64" x14ac:dyDescent="0.3">
      <c r="BL11824" s="131" t="s">
        <v>21656</v>
      </c>
    </row>
    <row r="11825" spans="64:64" x14ac:dyDescent="0.3">
      <c r="BL11825" s="131" t="s">
        <v>22445</v>
      </c>
    </row>
    <row r="11826" spans="64:64" x14ac:dyDescent="0.3">
      <c r="BL11826" s="131" t="s">
        <v>26872</v>
      </c>
    </row>
    <row r="11827" spans="64:64" x14ac:dyDescent="0.3">
      <c r="BL11827" s="131" t="s">
        <v>22447</v>
      </c>
    </row>
    <row r="11828" spans="64:64" x14ac:dyDescent="0.3">
      <c r="BL11828" s="131" t="s">
        <v>22448</v>
      </c>
    </row>
    <row r="11829" spans="64:64" x14ac:dyDescent="0.3">
      <c r="BL11829" s="131" t="s">
        <v>26832</v>
      </c>
    </row>
    <row r="11830" spans="64:64" x14ac:dyDescent="0.3">
      <c r="BL11830" s="131" t="s">
        <v>22447</v>
      </c>
    </row>
    <row r="11831" spans="64:64" x14ac:dyDescent="0.3">
      <c r="BL11831" s="131" t="s">
        <v>26873</v>
      </c>
    </row>
    <row r="11832" spans="64:64" x14ac:dyDescent="0.3">
      <c r="BL11832" s="131" t="s">
        <v>22447</v>
      </c>
    </row>
    <row r="11833" spans="64:64" x14ac:dyDescent="0.3">
      <c r="BL11833" s="131" t="s">
        <v>22447</v>
      </c>
    </row>
    <row r="11834" spans="64:64" x14ac:dyDescent="0.3">
      <c r="BL11834" s="131" t="s">
        <v>22760</v>
      </c>
    </row>
    <row r="11835" spans="64:64" x14ac:dyDescent="0.3">
      <c r="BL11835" s="131" t="s">
        <v>26835</v>
      </c>
    </row>
    <row r="11836" spans="64:64" x14ac:dyDescent="0.3">
      <c r="BL11836" s="131" t="s">
        <v>26874</v>
      </c>
    </row>
    <row r="11837" spans="64:64" x14ac:dyDescent="0.3">
      <c r="BL11837" s="131" t="s">
        <v>26875</v>
      </c>
    </row>
    <row r="11838" spans="64:64" x14ac:dyDescent="0.3">
      <c r="BL11838" s="131" t="s">
        <v>22771</v>
      </c>
    </row>
    <row r="11839" spans="64:64" x14ac:dyDescent="0.3">
      <c r="BL11839" s="131" t="s">
        <v>22447</v>
      </c>
    </row>
    <row r="11840" spans="64:64" x14ac:dyDescent="0.3">
      <c r="BL11840" s="131" t="s">
        <v>26876</v>
      </c>
    </row>
    <row r="11841" spans="64:64" x14ac:dyDescent="0.3">
      <c r="BL11841" s="131" t="s">
        <v>21658</v>
      </c>
    </row>
    <row r="11842" spans="64:64" x14ac:dyDescent="0.3">
      <c r="BL11842" s="131" t="s">
        <v>26877</v>
      </c>
    </row>
    <row r="11843" spans="64:64" x14ac:dyDescent="0.3">
      <c r="BL11843" s="131"/>
    </row>
    <row r="11844" spans="64:64" x14ac:dyDescent="0.3">
      <c r="BL11844" s="131" t="s">
        <v>21656</v>
      </c>
    </row>
    <row r="11845" spans="64:64" x14ac:dyDescent="0.3">
      <c r="BL11845" s="131" t="s">
        <v>22445</v>
      </c>
    </row>
    <row r="11846" spans="64:64" x14ac:dyDescent="0.3">
      <c r="BL11846" s="131" t="s">
        <v>26878</v>
      </c>
    </row>
    <row r="11847" spans="64:64" x14ac:dyDescent="0.3">
      <c r="BL11847" s="131" t="s">
        <v>22447</v>
      </c>
    </row>
    <row r="11848" spans="64:64" x14ac:dyDescent="0.3">
      <c r="BL11848" s="131" t="s">
        <v>22448</v>
      </c>
    </row>
    <row r="11849" spans="64:64" x14ac:dyDescent="0.3">
      <c r="BL11849" s="131" t="s">
        <v>26841</v>
      </c>
    </row>
    <row r="11850" spans="64:64" x14ac:dyDescent="0.3">
      <c r="BL11850" s="131" t="s">
        <v>22447</v>
      </c>
    </row>
    <row r="11851" spans="64:64" x14ac:dyDescent="0.3">
      <c r="BL11851" s="131" t="s">
        <v>26879</v>
      </c>
    </row>
    <row r="11852" spans="64:64" x14ac:dyDescent="0.3">
      <c r="BL11852" s="131" t="s">
        <v>22447</v>
      </c>
    </row>
    <row r="11853" spans="64:64" x14ac:dyDescent="0.3">
      <c r="BL11853" s="131" t="s">
        <v>26880</v>
      </c>
    </row>
    <row r="11854" spans="64:64" x14ac:dyDescent="0.3">
      <c r="BL11854" s="131" t="s">
        <v>22447</v>
      </c>
    </row>
    <row r="11855" spans="64:64" x14ac:dyDescent="0.3">
      <c r="BL11855" s="131" t="s">
        <v>26881</v>
      </c>
    </row>
    <row r="11856" spans="64:64" x14ac:dyDescent="0.3">
      <c r="BL11856" s="131" t="s">
        <v>26882</v>
      </c>
    </row>
    <row r="11857" spans="64:64" x14ac:dyDescent="0.3">
      <c r="BL11857" s="131" t="s">
        <v>22447</v>
      </c>
    </row>
    <row r="11858" spans="64:64" x14ac:dyDescent="0.3">
      <c r="BL11858" s="131" t="s">
        <v>22447</v>
      </c>
    </row>
    <row r="11859" spans="64:64" x14ac:dyDescent="0.3">
      <c r="BL11859" s="131" t="s">
        <v>22760</v>
      </c>
    </row>
    <row r="11860" spans="64:64" x14ac:dyDescent="0.3">
      <c r="BL11860" s="131" t="s">
        <v>26835</v>
      </c>
    </row>
    <row r="11861" spans="64:64" x14ac:dyDescent="0.3">
      <c r="BL11861" s="131" t="s">
        <v>26883</v>
      </c>
    </row>
    <row r="11862" spans="64:64" x14ac:dyDescent="0.3">
      <c r="BL11862" s="131" t="s">
        <v>26884</v>
      </c>
    </row>
    <row r="11863" spans="64:64" x14ac:dyDescent="0.3">
      <c r="BL11863" s="131" t="s">
        <v>22771</v>
      </c>
    </row>
    <row r="11864" spans="64:64" x14ac:dyDescent="0.3">
      <c r="BL11864" s="131" t="s">
        <v>22447</v>
      </c>
    </row>
    <row r="11865" spans="64:64" x14ac:dyDescent="0.3">
      <c r="BL11865" s="131" t="s">
        <v>26885</v>
      </c>
    </row>
    <row r="11866" spans="64:64" x14ac:dyDescent="0.3">
      <c r="BL11866" s="131" t="s">
        <v>26886</v>
      </c>
    </row>
    <row r="11867" spans="64:64" x14ac:dyDescent="0.3">
      <c r="BL11867" s="131" t="s">
        <v>21658</v>
      </c>
    </row>
    <row r="11868" spans="64:64" x14ac:dyDescent="0.3">
      <c r="BL11868" s="131" t="s">
        <v>26887</v>
      </c>
    </row>
    <row r="11869" spans="64:64" x14ac:dyDescent="0.3">
      <c r="BL11869" s="131" t="s">
        <v>26888</v>
      </c>
    </row>
    <row r="11870" spans="64:64" x14ac:dyDescent="0.3">
      <c r="BL11870" s="131" t="s">
        <v>26889</v>
      </c>
    </row>
    <row r="11871" spans="64:64" x14ac:dyDescent="0.3">
      <c r="BL11871" s="131" t="s">
        <v>26890</v>
      </c>
    </row>
    <row r="11872" spans="64:64" x14ac:dyDescent="0.3">
      <c r="BL11872" s="131"/>
    </row>
    <row r="11873" spans="64:64" x14ac:dyDescent="0.3">
      <c r="BL11873" s="131" t="s">
        <v>21656</v>
      </c>
    </row>
    <row r="11874" spans="64:64" x14ac:dyDescent="0.3">
      <c r="BL11874" s="131" t="s">
        <v>22445</v>
      </c>
    </row>
    <row r="11875" spans="64:64" x14ac:dyDescent="0.3">
      <c r="BL11875" s="131" t="s">
        <v>26891</v>
      </c>
    </row>
    <row r="11876" spans="64:64" x14ac:dyDescent="0.3">
      <c r="BL11876" s="131" t="s">
        <v>22447</v>
      </c>
    </row>
    <row r="11877" spans="64:64" x14ac:dyDescent="0.3">
      <c r="BL11877" s="131" t="s">
        <v>22448</v>
      </c>
    </row>
    <row r="11878" spans="64:64" x14ac:dyDescent="0.3">
      <c r="BL11878" s="131" t="s">
        <v>26841</v>
      </c>
    </row>
    <row r="11879" spans="64:64" x14ac:dyDescent="0.3">
      <c r="BL11879" s="131" t="s">
        <v>22447</v>
      </c>
    </row>
    <row r="11880" spans="64:64" x14ac:dyDescent="0.3">
      <c r="BL11880" s="131" t="s">
        <v>26892</v>
      </c>
    </row>
    <row r="11881" spans="64:64" x14ac:dyDescent="0.3">
      <c r="BL11881" s="131" t="s">
        <v>22447</v>
      </c>
    </row>
    <row r="11882" spans="64:64" x14ac:dyDescent="0.3">
      <c r="BL11882" s="131" t="s">
        <v>26893</v>
      </c>
    </row>
    <row r="11883" spans="64:64" x14ac:dyDescent="0.3">
      <c r="BL11883" s="131" t="s">
        <v>22447</v>
      </c>
    </row>
    <row r="11884" spans="64:64" x14ac:dyDescent="0.3">
      <c r="BL11884" s="131" t="s">
        <v>22447</v>
      </c>
    </row>
    <row r="11885" spans="64:64" x14ac:dyDescent="0.3">
      <c r="BL11885" s="131" t="s">
        <v>22760</v>
      </c>
    </row>
    <row r="11886" spans="64:64" x14ac:dyDescent="0.3">
      <c r="BL11886" s="131" t="s">
        <v>26835</v>
      </c>
    </row>
    <row r="11887" spans="64:64" x14ac:dyDescent="0.3">
      <c r="BL11887" s="131" t="s">
        <v>26894</v>
      </c>
    </row>
    <row r="11888" spans="64:64" x14ac:dyDescent="0.3">
      <c r="BL11888" s="131" t="s">
        <v>26895</v>
      </c>
    </row>
    <row r="11889" spans="64:64" x14ac:dyDescent="0.3">
      <c r="BL11889" s="131" t="s">
        <v>22447</v>
      </c>
    </row>
    <row r="11890" spans="64:64" x14ac:dyDescent="0.3">
      <c r="BL11890" s="131" t="s">
        <v>26896</v>
      </c>
    </row>
    <row r="11891" spans="64:64" x14ac:dyDescent="0.3">
      <c r="BL11891" s="131" t="s">
        <v>26897</v>
      </c>
    </row>
    <row r="11892" spans="64:64" x14ac:dyDescent="0.3">
      <c r="BL11892" s="131" t="s">
        <v>26898</v>
      </c>
    </row>
    <row r="11893" spans="64:64" x14ac:dyDescent="0.3">
      <c r="BL11893" s="131" t="s">
        <v>22771</v>
      </c>
    </row>
    <row r="11894" spans="64:64" x14ac:dyDescent="0.3">
      <c r="BL11894" s="131" t="s">
        <v>22447</v>
      </c>
    </row>
    <row r="11895" spans="64:64" x14ac:dyDescent="0.3">
      <c r="BL11895" s="131" t="s">
        <v>26899</v>
      </c>
    </row>
    <row r="11896" spans="64:64" x14ac:dyDescent="0.3">
      <c r="BL11896" s="131" t="s">
        <v>26900</v>
      </c>
    </row>
    <row r="11897" spans="64:64" x14ac:dyDescent="0.3">
      <c r="BL11897" s="131" t="s">
        <v>22447</v>
      </c>
    </row>
    <row r="11898" spans="64:64" x14ac:dyDescent="0.3">
      <c r="BL11898" s="131" t="s">
        <v>26901</v>
      </c>
    </row>
    <row r="11899" spans="64:64" x14ac:dyDescent="0.3">
      <c r="BL11899" s="131" t="s">
        <v>26902</v>
      </c>
    </row>
    <row r="11900" spans="64:64" x14ac:dyDescent="0.3">
      <c r="BL11900" s="131" t="s">
        <v>22447</v>
      </c>
    </row>
    <row r="11901" spans="64:64" x14ac:dyDescent="0.3">
      <c r="BL11901" s="131" t="s">
        <v>26903</v>
      </c>
    </row>
    <row r="11902" spans="64:64" x14ac:dyDescent="0.3">
      <c r="BL11902" s="131" t="s">
        <v>26904</v>
      </c>
    </row>
    <row r="11903" spans="64:64" x14ac:dyDescent="0.3">
      <c r="BL11903" s="131" t="s">
        <v>22447</v>
      </c>
    </row>
    <row r="11904" spans="64:64" x14ac:dyDescent="0.3">
      <c r="BL11904" s="131" t="s">
        <v>26905</v>
      </c>
    </row>
    <row r="11905" spans="64:64" x14ac:dyDescent="0.3">
      <c r="BL11905" s="131" t="s">
        <v>26906</v>
      </c>
    </row>
    <row r="11906" spans="64:64" x14ac:dyDescent="0.3">
      <c r="BL11906" s="131" t="s">
        <v>22447</v>
      </c>
    </row>
    <row r="11907" spans="64:64" x14ac:dyDescent="0.3">
      <c r="BL11907" s="131" t="s">
        <v>26907</v>
      </c>
    </row>
    <row r="11908" spans="64:64" x14ac:dyDescent="0.3">
      <c r="BL11908" s="131" t="s">
        <v>26908</v>
      </c>
    </row>
    <row r="11909" spans="64:64" x14ac:dyDescent="0.3">
      <c r="BL11909" s="131" t="s">
        <v>22447</v>
      </c>
    </row>
    <row r="11910" spans="64:64" x14ac:dyDescent="0.3">
      <c r="BL11910" s="131" t="s">
        <v>26909</v>
      </c>
    </row>
    <row r="11911" spans="64:64" x14ac:dyDescent="0.3">
      <c r="BL11911" s="131" t="s">
        <v>22447</v>
      </c>
    </row>
    <row r="11912" spans="64:64" x14ac:dyDescent="0.3">
      <c r="BL11912" s="131" t="s">
        <v>26910</v>
      </c>
    </row>
    <row r="11913" spans="64:64" x14ac:dyDescent="0.3">
      <c r="BL11913" s="131" t="s">
        <v>26911</v>
      </c>
    </row>
    <row r="11914" spans="64:64" x14ac:dyDescent="0.3">
      <c r="BL11914" s="131" t="s">
        <v>22447</v>
      </c>
    </row>
    <row r="11915" spans="64:64" x14ac:dyDescent="0.3">
      <c r="BL11915" s="131" t="s">
        <v>26912</v>
      </c>
    </row>
    <row r="11916" spans="64:64" x14ac:dyDescent="0.3">
      <c r="BL11916" s="131" t="s">
        <v>26913</v>
      </c>
    </row>
    <row r="11917" spans="64:64" x14ac:dyDescent="0.3">
      <c r="BL11917" s="131" t="s">
        <v>21658</v>
      </c>
    </row>
    <row r="11918" spans="64:64" x14ac:dyDescent="0.3">
      <c r="BL11918" s="131" t="s">
        <v>26914</v>
      </c>
    </row>
    <row r="11919" spans="64:64" x14ac:dyDescent="0.3">
      <c r="BL11919" s="131" t="s">
        <v>26915</v>
      </c>
    </row>
    <row r="11920" spans="64:64" x14ac:dyDescent="0.3">
      <c r="BL11920" s="131" t="s">
        <v>26916</v>
      </c>
    </row>
    <row r="11921" spans="64:64" x14ac:dyDescent="0.3">
      <c r="BL11921" s="131" t="s">
        <v>26917</v>
      </c>
    </row>
    <row r="11922" spans="64:64" x14ac:dyDescent="0.3">
      <c r="BL11922" s="131" t="s">
        <v>26918</v>
      </c>
    </row>
    <row r="11923" spans="64:64" x14ac:dyDescent="0.3">
      <c r="BL11923" s="131" t="s">
        <v>26919</v>
      </c>
    </row>
    <row r="11924" spans="64:64" x14ac:dyDescent="0.3">
      <c r="BL11924" s="131" t="s">
        <v>26920</v>
      </c>
    </row>
    <row r="11925" spans="64:64" x14ac:dyDescent="0.3">
      <c r="BL11925" s="131" t="s">
        <v>26921</v>
      </c>
    </row>
    <row r="11926" spans="64:64" x14ac:dyDescent="0.3">
      <c r="BL11926" s="131" t="s">
        <v>26922</v>
      </c>
    </row>
    <row r="11927" spans="64:64" x14ac:dyDescent="0.3">
      <c r="BL11927" s="131" t="s">
        <v>26923</v>
      </c>
    </row>
    <row r="11928" spans="64:64" x14ac:dyDescent="0.3">
      <c r="BL11928" s="131" t="s">
        <v>26924</v>
      </c>
    </row>
    <row r="11929" spans="64:64" x14ac:dyDescent="0.3">
      <c r="BL11929" s="131" t="s">
        <v>26925</v>
      </c>
    </row>
    <row r="11930" spans="64:64" x14ac:dyDescent="0.3">
      <c r="BL11930" s="131" t="s">
        <v>26926</v>
      </c>
    </row>
    <row r="11931" spans="64:64" x14ac:dyDescent="0.3">
      <c r="BL11931" s="131" t="s">
        <v>21993</v>
      </c>
    </row>
    <row r="11932" spans="64:64" x14ac:dyDescent="0.3">
      <c r="BL11932" s="131"/>
    </row>
    <row r="11933" spans="64:64" x14ac:dyDescent="0.3">
      <c r="BL11933" s="131" t="s">
        <v>26927</v>
      </c>
    </row>
    <row r="11934" spans="64:64" x14ac:dyDescent="0.3">
      <c r="BL11934" s="131" t="s">
        <v>19922</v>
      </c>
    </row>
    <row r="11935" spans="64:64" x14ac:dyDescent="0.3">
      <c r="BL11935" s="131" t="s">
        <v>26928</v>
      </c>
    </row>
    <row r="11936" spans="64:64" x14ac:dyDescent="0.3">
      <c r="BL11936" s="131" t="s">
        <v>26929</v>
      </c>
    </row>
    <row r="11937" spans="64:64" x14ac:dyDescent="0.3">
      <c r="BL11937" s="131" t="s">
        <v>19298</v>
      </c>
    </row>
    <row r="11938" spans="64:64" x14ac:dyDescent="0.3">
      <c r="BL11938" s="131" t="s">
        <v>26930</v>
      </c>
    </row>
    <row r="11939" spans="64:64" x14ac:dyDescent="0.3">
      <c r="BL11939" s="131" t="s">
        <v>25023</v>
      </c>
    </row>
    <row r="11940" spans="64:64" x14ac:dyDescent="0.3">
      <c r="BL11940" s="131" t="s">
        <v>26931</v>
      </c>
    </row>
    <row r="11941" spans="64:64" x14ac:dyDescent="0.3">
      <c r="BL11941" s="131" t="s">
        <v>26932</v>
      </c>
    </row>
    <row r="11942" spans="64:64" x14ac:dyDescent="0.3">
      <c r="BL11942" s="131" t="s">
        <v>19922</v>
      </c>
    </row>
    <row r="11943" spans="64:64" x14ac:dyDescent="0.3">
      <c r="BL11943" s="131" t="s">
        <v>26933</v>
      </c>
    </row>
    <row r="11944" spans="64:64" x14ac:dyDescent="0.3">
      <c r="BL11944" s="131" t="s">
        <v>19298</v>
      </c>
    </row>
    <row r="11945" spans="64:64" x14ac:dyDescent="0.3">
      <c r="BL11945" s="131" t="s">
        <v>19299</v>
      </c>
    </row>
    <row r="11946" spans="64:64" x14ac:dyDescent="0.3">
      <c r="BL11946" s="131"/>
    </row>
    <row r="11947" spans="64:64" x14ac:dyDescent="0.3">
      <c r="BL11947" s="131" t="s">
        <v>26735</v>
      </c>
    </row>
    <row r="11948" spans="64:64" x14ac:dyDescent="0.3">
      <c r="BL11948" s="131" t="s">
        <v>24064</v>
      </c>
    </row>
    <row r="11949" spans="64:64" x14ac:dyDescent="0.3">
      <c r="BL11949" s="131" t="s">
        <v>21550</v>
      </c>
    </row>
    <row r="11950" spans="64:64" x14ac:dyDescent="0.3">
      <c r="BL11950" s="131"/>
    </row>
    <row r="11951" spans="64:64" x14ac:dyDescent="0.3">
      <c r="BL11951" s="131" t="s">
        <v>21656</v>
      </c>
    </row>
    <row r="11952" spans="64:64" x14ac:dyDescent="0.3">
      <c r="BL11952" s="131" t="s">
        <v>22445</v>
      </c>
    </row>
    <row r="11953" spans="64:64" x14ac:dyDescent="0.3">
      <c r="BL11953" s="131" t="s">
        <v>26934</v>
      </c>
    </row>
    <row r="11954" spans="64:64" x14ac:dyDescent="0.3">
      <c r="BL11954" s="131" t="s">
        <v>22447</v>
      </c>
    </row>
    <row r="11955" spans="64:64" x14ac:dyDescent="0.3">
      <c r="BL11955" s="131" t="s">
        <v>22448</v>
      </c>
    </row>
    <row r="11956" spans="64:64" x14ac:dyDescent="0.3">
      <c r="BL11956" s="131" t="s">
        <v>26841</v>
      </c>
    </row>
    <row r="11957" spans="64:64" x14ac:dyDescent="0.3">
      <c r="BL11957" s="131" t="s">
        <v>22447</v>
      </c>
    </row>
    <row r="11958" spans="64:64" x14ac:dyDescent="0.3">
      <c r="BL11958" s="131" t="s">
        <v>26935</v>
      </c>
    </row>
    <row r="11959" spans="64:64" x14ac:dyDescent="0.3">
      <c r="BL11959" s="131" t="s">
        <v>22447</v>
      </c>
    </row>
    <row r="11960" spans="64:64" x14ac:dyDescent="0.3">
      <c r="BL11960" s="131" t="s">
        <v>26936</v>
      </c>
    </row>
    <row r="11961" spans="64:64" x14ac:dyDescent="0.3">
      <c r="BL11961" s="131" t="s">
        <v>22447</v>
      </c>
    </row>
    <row r="11962" spans="64:64" x14ac:dyDescent="0.3">
      <c r="BL11962" s="131" t="s">
        <v>22447</v>
      </c>
    </row>
    <row r="11963" spans="64:64" x14ac:dyDescent="0.3">
      <c r="BL11963" s="131" t="s">
        <v>22760</v>
      </c>
    </row>
    <row r="11964" spans="64:64" x14ac:dyDescent="0.3">
      <c r="BL11964" s="131" t="s">
        <v>26937</v>
      </c>
    </row>
    <row r="11965" spans="64:64" x14ac:dyDescent="0.3">
      <c r="BL11965" s="131" t="s">
        <v>26938</v>
      </c>
    </row>
    <row r="11966" spans="64:64" x14ac:dyDescent="0.3">
      <c r="BL11966" s="131" t="s">
        <v>26939</v>
      </c>
    </row>
    <row r="11967" spans="64:64" x14ac:dyDescent="0.3">
      <c r="BL11967" s="131" t="s">
        <v>22771</v>
      </c>
    </row>
    <row r="11968" spans="64:64" x14ac:dyDescent="0.3">
      <c r="BL11968" s="131" t="s">
        <v>22447</v>
      </c>
    </row>
    <row r="11969" spans="64:64" x14ac:dyDescent="0.3">
      <c r="BL11969" s="131" t="s">
        <v>26940</v>
      </c>
    </row>
    <row r="11970" spans="64:64" x14ac:dyDescent="0.3">
      <c r="BL11970" s="131" t="s">
        <v>26941</v>
      </c>
    </row>
    <row r="11971" spans="64:64" x14ac:dyDescent="0.3">
      <c r="BL11971" s="131" t="s">
        <v>21658</v>
      </c>
    </row>
    <row r="11972" spans="64:64" x14ac:dyDescent="0.3">
      <c r="BL11972" s="131" t="s">
        <v>26942</v>
      </c>
    </row>
    <row r="11973" spans="64:64" x14ac:dyDescent="0.3">
      <c r="BL11973" s="131" t="s">
        <v>26943</v>
      </c>
    </row>
    <row r="11974" spans="64:64" x14ac:dyDescent="0.3">
      <c r="BL11974" s="131" t="s">
        <v>26890</v>
      </c>
    </row>
    <row r="11975" spans="64:64" x14ac:dyDescent="0.3">
      <c r="BL11975" s="131"/>
    </row>
    <row r="11976" spans="64:64" x14ac:dyDescent="0.3">
      <c r="BL11976" s="131" t="s">
        <v>21656</v>
      </c>
    </row>
    <row r="11977" spans="64:64" x14ac:dyDescent="0.3">
      <c r="BL11977" s="131" t="s">
        <v>22445</v>
      </c>
    </row>
    <row r="11978" spans="64:64" x14ac:dyDescent="0.3">
      <c r="BL11978" s="131" t="s">
        <v>26944</v>
      </c>
    </row>
    <row r="11979" spans="64:64" x14ac:dyDescent="0.3">
      <c r="BL11979" s="131" t="s">
        <v>22447</v>
      </c>
    </row>
    <row r="11980" spans="64:64" x14ac:dyDescent="0.3">
      <c r="BL11980" s="131" t="s">
        <v>22448</v>
      </c>
    </row>
    <row r="11981" spans="64:64" x14ac:dyDescent="0.3">
      <c r="BL11981" s="131" t="s">
        <v>26945</v>
      </c>
    </row>
    <row r="11982" spans="64:64" x14ac:dyDescent="0.3">
      <c r="BL11982" s="131" t="s">
        <v>26946</v>
      </c>
    </row>
    <row r="11983" spans="64:64" x14ac:dyDescent="0.3">
      <c r="BL11983" s="131" t="s">
        <v>21658</v>
      </c>
    </row>
    <row r="11984" spans="64:64" x14ac:dyDescent="0.3">
      <c r="BL11984" s="131" t="s">
        <v>26947</v>
      </c>
    </row>
    <row r="11985" spans="64:64" x14ac:dyDescent="0.3">
      <c r="BL11985" s="131" t="s">
        <v>26948</v>
      </c>
    </row>
    <row r="11986" spans="64:64" x14ac:dyDescent="0.3">
      <c r="BL11986" s="131" t="s">
        <v>24064</v>
      </c>
    </row>
    <row r="11987" spans="64:64" x14ac:dyDescent="0.3">
      <c r="BL11987" s="131" t="s">
        <v>19877</v>
      </c>
    </row>
    <row r="11988" spans="64:64" x14ac:dyDescent="0.3">
      <c r="BL11988" s="131" t="s">
        <v>19785</v>
      </c>
    </row>
    <row r="11989" spans="64:64" x14ac:dyDescent="0.3">
      <c r="BL11989" s="131"/>
    </row>
    <row r="11990" spans="64:64" x14ac:dyDescent="0.3">
      <c r="BL11990" s="131" t="s">
        <v>26949</v>
      </c>
    </row>
    <row r="11991" spans="64:64" x14ac:dyDescent="0.3">
      <c r="BL11991" s="131" t="s">
        <v>26950</v>
      </c>
    </row>
    <row r="11992" spans="64:64" x14ac:dyDescent="0.3">
      <c r="BL11992" s="131"/>
    </row>
    <row r="11993" spans="64:64" x14ac:dyDescent="0.3">
      <c r="BL11993" s="131" t="s">
        <v>21656</v>
      </c>
    </row>
    <row r="11994" spans="64:64" x14ac:dyDescent="0.3">
      <c r="BL11994" s="131" t="s">
        <v>22445</v>
      </c>
    </row>
    <row r="11995" spans="64:64" x14ac:dyDescent="0.3">
      <c r="BL11995" s="131" t="s">
        <v>26951</v>
      </c>
    </row>
    <row r="11996" spans="64:64" x14ac:dyDescent="0.3">
      <c r="BL11996" s="131" t="s">
        <v>22447</v>
      </c>
    </row>
    <row r="11997" spans="64:64" x14ac:dyDescent="0.3">
      <c r="BL11997" s="131" t="s">
        <v>22448</v>
      </c>
    </row>
    <row r="11998" spans="64:64" x14ac:dyDescent="0.3">
      <c r="BL11998" s="131" t="s">
        <v>26841</v>
      </c>
    </row>
    <row r="11999" spans="64:64" x14ac:dyDescent="0.3">
      <c r="BL11999" s="131" t="s">
        <v>22447</v>
      </c>
    </row>
    <row r="12000" spans="64:64" x14ac:dyDescent="0.3">
      <c r="BL12000" s="131" t="s">
        <v>26952</v>
      </c>
    </row>
    <row r="12001" spans="64:64" x14ac:dyDescent="0.3">
      <c r="BL12001" s="131" t="s">
        <v>22447</v>
      </c>
    </row>
    <row r="12002" spans="64:64" x14ac:dyDescent="0.3">
      <c r="BL12002" s="131" t="s">
        <v>26953</v>
      </c>
    </row>
    <row r="12003" spans="64:64" x14ac:dyDescent="0.3">
      <c r="BL12003" s="131" t="s">
        <v>26954</v>
      </c>
    </row>
    <row r="12004" spans="64:64" x14ac:dyDescent="0.3">
      <c r="BL12004" s="131" t="s">
        <v>22447</v>
      </c>
    </row>
    <row r="12005" spans="64:64" x14ac:dyDescent="0.3">
      <c r="BL12005" s="131" t="s">
        <v>26955</v>
      </c>
    </row>
    <row r="12006" spans="64:64" x14ac:dyDescent="0.3">
      <c r="BL12006" s="131" t="s">
        <v>26956</v>
      </c>
    </row>
    <row r="12007" spans="64:64" x14ac:dyDescent="0.3">
      <c r="BL12007" s="131" t="s">
        <v>26957</v>
      </c>
    </row>
    <row r="12008" spans="64:64" x14ac:dyDescent="0.3">
      <c r="BL12008" s="131" t="s">
        <v>22447</v>
      </c>
    </row>
    <row r="12009" spans="64:64" x14ac:dyDescent="0.3">
      <c r="BL12009" s="131" t="s">
        <v>26958</v>
      </c>
    </row>
    <row r="12010" spans="64:64" x14ac:dyDescent="0.3">
      <c r="BL12010" s="131" t="s">
        <v>26959</v>
      </c>
    </row>
    <row r="12011" spans="64:64" x14ac:dyDescent="0.3">
      <c r="BL12011" s="131" t="s">
        <v>21658</v>
      </c>
    </row>
    <row r="12012" spans="64:64" x14ac:dyDescent="0.3">
      <c r="BL12012" s="131" t="s">
        <v>26960</v>
      </c>
    </row>
    <row r="12013" spans="64:64" x14ac:dyDescent="0.3">
      <c r="BL12013" s="131" t="s">
        <v>26961</v>
      </c>
    </row>
    <row r="12014" spans="64:64" x14ac:dyDescent="0.3">
      <c r="BL12014" s="131" t="s">
        <v>26962</v>
      </c>
    </row>
    <row r="12015" spans="64:64" x14ac:dyDescent="0.3">
      <c r="BL12015" s="131" t="s">
        <v>19299</v>
      </c>
    </row>
    <row r="12016" spans="64:64" x14ac:dyDescent="0.3">
      <c r="BL12016" s="131"/>
    </row>
    <row r="12017" spans="64:64" x14ac:dyDescent="0.3">
      <c r="BL12017" s="131" t="s">
        <v>26963</v>
      </c>
    </row>
    <row r="12018" spans="64:64" x14ac:dyDescent="0.3">
      <c r="BL12018" s="131" t="s">
        <v>26964</v>
      </c>
    </row>
    <row r="12019" spans="64:64" x14ac:dyDescent="0.3">
      <c r="BL12019" s="131" t="s">
        <v>26965</v>
      </c>
    </row>
    <row r="12020" spans="64:64" x14ac:dyDescent="0.3">
      <c r="BL12020" s="131" t="s">
        <v>19299</v>
      </c>
    </row>
    <row r="12021" spans="64:64" x14ac:dyDescent="0.3">
      <c r="BL12021" s="131" t="s">
        <v>26966</v>
      </c>
    </row>
    <row r="12022" spans="64:64" x14ac:dyDescent="0.3">
      <c r="BL12022" s="131" t="s">
        <v>26967</v>
      </c>
    </row>
    <row r="12023" spans="64:64" x14ac:dyDescent="0.3">
      <c r="BL12023" s="131" t="s">
        <v>26968</v>
      </c>
    </row>
    <row r="12024" spans="64:64" x14ac:dyDescent="0.3">
      <c r="BL12024" s="131" t="s">
        <v>26969</v>
      </c>
    </row>
    <row r="12025" spans="64:64" x14ac:dyDescent="0.3">
      <c r="BL12025" s="131"/>
    </row>
    <row r="12026" spans="64:64" x14ac:dyDescent="0.3">
      <c r="BL12026" s="131" t="s">
        <v>24064</v>
      </c>
    </row>
    <row r="12027" spans="64:64" x14ac:dyDescent="0.3">
      <c r="BL12027" s="131" t="s">
        <v>19660</v>
      </c>
    </row>
    <row r="12028" spans="64:64" x14ac:dyDescent="0.3">
      <c r="BL12028" s="131" t="s">
        <v>19603</v>
      </c>
    </row>
    <row r="12029" spans="64:64" x14ac:dyDescent="0.3">
      <c r="BL12029" s="131"/>
    </row>
    <row r="12030" spans="64:64" x14ac:dyDescent="0.3">
      <c r="BL12030" s="131"/>
    </row>
    <row r="12031" spans="64:64" x14ac:dyDescent="0.3">
      <c r="BL12031" s="131" t="s">
        <v>26970</v>
      </c>
    </row>
    <row r="12032" spans="64:64" x14ac:dyDescent="0.3">
      <c r="BL12032" s="131" t="s">
        <v>19640</v>
      </c>
    </row>
    <row r="12033" spans="64:64" x14ac:dyDescent="0.3">
      <c r="BL12033" s="131" t="s">
        <v>26971</v>
      </c>
    </row>
    <row r="12034" spans="64:64" x14ac:dyDescent="0.3">
      <c r="BL12034" s="131" t="s">
        <v>19660</v>
      </c>
    </row>
    <row r="12035" spans="64:64" x14ac:dyDescent="0.3">
      <c r="BL12035" s="131" t="s">
        <v>19300</v>
      </c>
    </row>
    <row r="12036" spans="64:64" x14ac:dyDescent="0.3">
      <c r="BL12036" s="131"/>
    </row>
    <row r="12037" spans="64:64" x14ac:dyDescent="0.3">
      <c r="BL12037" s="131"/>
    </row>
    <row r="12038" spans="64:64" x14ac:dyDescent="0.3">
      <c r="BL12038" s="131" t="s">
        <v>26972</v>
      </c>
    </row>
    <row r="12039" spans="64:64" x14ac:dyDescent="0.3">
      <c r="BL12039" s="131" t="s">
        <v>26973</v>
      </c>
    </row>
    <row r="12040" spans="64:64" x14ac:dyDescent="0.3">
      <c r="BL12040" s="131" t="s">
        <v>21642</v>
      </c>
    </row>
    <row r="12041" spans="64:64" x14ac:dyDescent="0.3">
      <c r="BL12041" s="131" t="s">
        <v>26974</v>
      </c>
    </row>
    <row r="12042" spans="64:64" x14ac:dyDescent="0.3">
      <c r="BL12042" s="131" t="s">
        <v>19299</v>
      </c>
    </row>
    <row r="12043" spans="64:64" x14ac:dyDescent="0.3">
      <c r="BL12043" s="131"/>
    </row>
    <row r="12044" spans="64:64" x14ac:dyDescent="0.3">
      <c r="BL12044" s="131" t="s">
        <v>26975</v>
      </c>
    </row>
    <row r="12045" spans="64:64" x14ac:dyDescent="0.3">
      <c r="BL12045" s="131" t="s">
        <v>26735</v>
      </c>
    </row>
    <row r="12046" spans="64:64" x14ac:dyDescent="0.3">
      <c r="BL12046" s="131"/>
    </row>
    <row r="12047" spans="64:64" x14ac:dyDescent="0.3">
      <c r="BL12047" s="131" t="s">
        <v>24064</v>
      </c>
    </row>
    <row r="12048" spans="64:64" x14ac:dyDescent="0.3">
      <c r="BL12048" s="131" t="s">
        <v>19660</v>
      </c>
    </row>
    <row r="12049" spans="64:64" x14ac:dyDescent="0.3">
      <c r="BL12049" s="131" t="s">
        <v>19300</v>
      </c>
    </row>
    <row r="12050" spans="64:64" x14ac:dyDescent="0.3">
      <c r="BL12050" s="131"/>
    </row>
    <row r="12051" spans="64:64" x14ac:dyDescent="0.3">
      <c r="BL12051" s="131"/>
    </row>
    <row r="12052" spans="64:64" x14ac:dyDescent="0.3">
      <c r="BL12052" s="131" t="s">
        <v>19611</v>
      </c>
    </row>
    <row r="12053" spans="64:64" x14ac:dyDescent="0.3">
      <c r="BL12053" s="131" t="s">
        <v>22002</v>
      </c>
    </row>
    <row r="12054" spans="64:64" x14ac:dyDescent="0.3">
      <c r="BL12054" s="131" t="s">
        <v>26976</v>
      </c>
    </row>
    <row r="12055" spans="64:64" x14ac:dyDescent="0.3">
      <c r="BL12055" s="131" t="s">
        <v>19493</v>
      </c>
    </row>
    <row r="12056" spans="64:64" x14ac:dyDescent="0.3">
      <c r="BL12056" s="131" t="s">
        <v>26977</v>
      </c>
    </row>
    <row r="12057" spans="64:64" x14ac:dyDescent="0.3">
      <c r="BL12057" s="131" t="s">
        <v>19493</v>
      </c>
    </row>
    <row r="12058" spans="64:64" x14ac:dyDescent="0.3">
      <c r="BL12058" s="131" t="s">
        <v>19617</v>
      </c>
    </row>
    <row r="12059" spans="64:64" x14ac:dyDescent="0.3">
      <c r="BL12059" s="131" t="s">
        <v>26978</v>
      </c>
    </row>
    <row r="12060" spans="64:64" x14ac:dyDescent="0.3">
      <c r="BL12060" s="131" t="s">
        <v>26979</v>
      </c>
    </row>
    <row r="12061" spans="64:64" x14ac:dyDescent="0.3">
      <c r="BL12061" s="131" t="s">
        <v>26980</v>
      </c>
    </row>
    <row r="12062" spans="64:64" x14ac:dyDescent="0.3">
      <c r="BL12062" s="131" t="s">
        <v>26981</v>
      </c>
    </row>
    <row r="12063" spans="64:64" x14ac:dyDescent="0.3">
      <c r="BL12063" s="131" t="s">
        <v>19493</v>
      </c>
    </row>
    <row r="12064" spans="64:64" x14ac:dyDescent="0.3">
      <c r="BL12064" s="131" t="s">
        <v>26982</v>
      </c>
    </row>
    <row r="12065" spans="64:64" x14ac:dyDescent="0.3">
      <c r="BL12065" s="131" t="s">
        <v>19493</v>
      </c>
    </row>
    <row r="12066" spans="64:64" x14ac:dyDescent="0.3">
      <c r="BL12066" s="131" t="s">
        <v>26983</v>
      </c>
    </row>
    <row r="12067" spans="64:64" x14ac:dyDescent="0.3">
      <c r="BL12067" s="131" t="s">
        <v>26984</v>
      </c>
    </row>
    <row r="12068" spans="64:64" x14ac:dyDescent="0.3">
      <c r="BL12068" s="131" t="s">
        <v>26985</v>
      </c>
    </row>
    <row r="12069" spans="64:64" x14ac:dyDescent="0.3">
      <c r="BL12069" s="131" t="s">
        <v>26986</v>
      </c>
    </row>
    <row r="12070" spans="64:64" x14ac:dyDescent="0.3">
      <c r="BL12070" s="131" t="s">
        <v>26987</v>
      </c>
    </row>
    <row r="12071" spans="64:64" x14ac:dyDescent="0.3">
      <c r="BL12071" s="131" t="s">
        <v>26988</v>
      </c>
    </row>
    <row r="12072" spans="64:64" x14ac:dyDescent="0.3">
      <c r="BL12072" s="131" t="s">
        <v>26989</v>
      </c>
    </row>
    <row r="12073" spans="64:64" x14ac:dyDescent="0.3">
      <c r="BL12073" s="131" t="s">
        <v>26990</v>
      </c>
    </row>
    <row r="12074" spans="64:64" x14ac:dyDescent="0.3">
      <c r="BL12074" s="131" t="s">
        <v>19493</v>
      </c>
    </row>
    <row r="12075" spans="64:64" x14ac:dyDescent="0.3">
      <c r="BL12075" s="131" t="s">
        <v>26991</v>
      </c>
    </row>
    <row r="12076" spans="64:64" x14ac:dyDescent="0.3">
      <c r="BL12076" s="131" t="s">
        <v>19615</v>
      </c>
    </row>
    <row r="12077" spans="64:64" x14ac:dyDescent="0.3">
      <c r="BL12077" s="131"/>
    </row>
    <row r="12078" spans="64:64" x14ac:dyDescent="0.3">
      <c r="BL12078" s="131" t="s">
        <v>19611</v>
      </c>
    </row>
    <row r="12079" spans="64:64" x14ac:dyDescent="0.3">
      <c r="BL12079" s="131" t="s">
        <v>22439</v>
      </c>
    </row>
    <row r="12080" spans="64:64" x14ac:dyDescent="0.3">
      <c r="BL12080" s="131" t="s">
        <v>26992</v>
      </c>
    </row>
    <row r="12081" spans="64:64" x14ac:dyDescent="0.3">
      <c r="BL12081" s="131" t="s">
        <v>19617</v>
      </c>
    </row>
    <row r="12082" spans="64:64" x14ac:dyDescent="0.3">
      <c r="BL12082" s="131" t="s">
        <v>26993</v>
      </c>
    </row>
    <row r="12083" spans="64:64" x14ac:dyDescent="0.3">
      <c r="BL12083" s="131" t="s">
        <v>19615</v>
      </c>
    </row>
    <row r="12084" spans="64:64" x14ac:dyDescent="0.3">
      <c r="BL12084" s="131" t="s">
        <v>26994</v>
      </c>
    </row>
    <row r="12085" spans="64:64" x14ac:dyDescent="0.3">
      <c r="BL12085" s="131" t="s">
        <v>26995</v>
      </c>
    </row>
    <row r="12086" spans="64:64" x14ac:dyDescent="0.3">
      <c r="BL12086" s="131" t="s">
        <v>26996</v>
      </c>
    </row>
    <row r="12087" spans="64:64" x14ac:dyDescent="0.3">
      <c r="BL12087" s="131" t="s">
        <v>26997</v>
      </c>
    </row>
    <row r="12088" spans="64:64" x14ac:dyDescent="0.3">
      <c r="BL12088" s="131" t="s">
        <v>26998</v>
      </c>
    </row>
    <row r="12089" spans="64:64" x14ac:dyDescent="0.3">
      <c r="BL12089" s="131" t="s">
        <v>26999</v>
      </c>
    </row>
    <row r="12090" spans="64:64" x14ac:dyDescent="0.3">
      <c r="BL12090" s="131" t="s">
        <v>20114</v>
      </c>
    </row>
    <row r="12091" spans="64:64" x14ac:dyDescent="0.3">
      <c r="BL12091" s="131"/>
    </row>
    <row r="12092" spans="64:64" x14ac:dyDescent="0.3">
      <c r="BL12092" s="131" t="s">
        <v>21656</v>
      </c>
    </row>
    <row r="12093" spans="64:64" x14ac:dyDescent="0.3">
      <c r="BL12093" s="131" t="s">
        <v>22445</v>
      </c>
    </row>
    <row r="12094" spans="64:64" x14ac:dyDescent="0.3">
      <c r="BL12094" s="131" t="s">
        <v>27000</v>
      </c>
    </row>
    <row r="12095" spans="64:64" x14ac:dyDescent="0.3">
      <c r="BL12095" s="131" t="s">
        <v>22448</v>
      </c>
    </row>
    <row r="12096" spans="64:64" x14ac:dyDescent="0.3">
      <c r="BL12096" s="131" t="s">
        <v>27001</v>
      </c>
    </row>
    <row r="12097" spans="64:64" x14ac:dyDescent="0.3">
      <c r="BL12097" s="131" t="s">
        <v>24091</v>
      </c>
    </row>
    <row r="12098" spans="64:64" x14ac:dyDescent="0.3">
      <c r="BL12098" s="131" t="s">
        <v>21658</v>
      </c>
    </row>
    <row r="12099" spans="64:64" x14ac:dyDescent="0.3">
      <c r="BL12099" s="131" t="s">
        <v>27002</v>
      </c>
    </row>
    <row r="12100" spans="64:64" x14ac:dyDescent="0.3">
      <c r="BL12100" s="131" t="s">
        <v>27003</v>
      </c>
    </row>
    <row r="12101" spans="64:64" x14ac:dyDescent="0.3">
      <c r="BL12101" s="131" t="s">
        <v>27004</v>
      </c>
    </row>
    <row r="12102" spans="64:64" x14ac:dyDescent="0.3">
      <c r="BL12102" s="131" t="s">
        <v>21692</v>
      </c>
    </row>
    <row r="12103" spans="64:64" x14ac:dyDescent="0.3">
      <c r="BL12103" s="131" t="s">
        <v>19874</v>
      </c>
    </row>
    <row r="12104" spans="64:64" x14ac:dyDescent="0.3">
      <c r="BL12104" s="131" t="s">
        <v>27005</v>
      </c>
    </row>
    <row r="12105" spans="64:64" x14ac:dyDescent="0.3">
      <c r="BL12105" s="131" t="s">
        <v>19299</v>
      </c>
    </row>
    <row r="12106" spans="64:64" x14ac:dyDescent="0.3">
      <c r="BL12106" s="131" t="s">
        <v>19660</v>
      </c>
    </row>
    <row r="12107" spans="64:64" x14ac:dyDescent="0.3">
      <c r="BL12107" s="131"/>
    </row>
    <row r="12108" spans="64:64" x14ac:dyDescent="0.3">
      <c r="BL12108" s="131" t="s">
        <v>21656</v>
      </c>
    </row>
    <row r="12109" spans="64:64" x14ac:dyDescent="0.3">
      <c r="BL12109" s="131" t="s">
        <v>22445</v>
      </c>
    </row>
    <row r="12110" spans="64:64" x14ac:dyDescent="0.3">
      <c r="BL12110" s="131" t="s">
        <v>27006</v>
      </c>
    </row>
    <row r="12111" spans="64:64" x14ac:dyDescent="0.3">
      <c r="BL12111" s="131" t="s">
        <v>22448</v>
      </c>
    </row>
    <row r="12112" spans="64:64" x14ac:dyDescent="0.3">
      <c r="BL12112" s="131" t="s">
        <v>27007</v>
      </c>
    </row>
    <row r="12113" spans="64:64" x14ac:dyDescent="0.3">
      <c r="BL12113" s="131" t="s">
        <v>27008</v>
      </c>
    </row>
    <row r="12114" spans="64:64" x14ac:dyDescent="0.3">
      <c r="BL12114" s="131" t="s">
        <v>27009</v>
      </c>
    </row>
    <row r="12115" spans="64:64" x14ac:dyDescent="0.3">
      <c r="BL12115" s="131" t="s">
        <v>27010</v>
      </c>
    </row>
    <row r="12116" spans="64:64" x14ac:dyDescent="0.3">
      <c r="BL12116" s="131" t="s">
        <v>27011</v>
      </c>
    </row>
    <row r="12117" spans="64:64" x14ac:dyDescent="0.3">
      <c r="BL12117" s="131" t="s">
        <v>27012</v>
      </c>
    </row>
    <row r="12118" spans="64:64" x14ac:dyDescent="0.3">
      <c r="BL12118" s="131" t="s">
        <v>27013</v>
      </c>
    </row>
    <row r="12119" spans="64:64" x14ac:dyDescent="0.3">
      <c r="BL12119" s="131" t="s">
        <v>27014</v>
      </c>
    </row>
    <row r="12120" spans="64:64" x14ac:dyDescent="0.3">
      <c r="BL12120" s="131" t="s">
        <v>27015</v>
      </c>
    </row>
    <row r="12121" spans="64:64" x14ac:dyDescent="0.3">
      <c r="BL12121" s="131" t="s">
        <v>27016</v>
      </c>
    </row>
    <row r="12122" spans="64:64" x14ac:dyDescent="0.3">
      <c r="BL12122" s="131" t="s">
        <v>27017</v>
      </c>
    </row>
    <row r="12123" spans="64:64" x14ac:dyDescent="0.3">
      <c r="BL12123" s="131" t="s">
        <v>27018</v>
      </c>
    </row>
    <row r="12124" spans="64:64" x14ac:dyDescent="0.3">
      <c r="BL12124" s="131" t="s">
        <v>22447</v>
      </c>
    </row>
    <row r="12125" spans="64:64" x14ac:dyDescent="0.3">
      <c r="BL12125" s="131" t="s">
        <v>27019</v>
      </c>
    </row>
    <row r="12126" spans="64:64" x14ac:dyDescent="0.3">
      <c r="BL12126" s="131" t="s">
        <v>21658</v>
      </c>
    </row>
    <row r="12127" spans="64:64" x14ac:dyDescent="0.3">
      <c r="BL12127" s="131" t="s">
        <v>27020</v>
      </c>
    </row>
    <row r="12128" spans="64:64" x14ac:dyDescent="0.3">
      <c r="BL12128" s="131" t="s">
        <v>27021</v>
      </c>
    </row>
    <row r="12129" spans="64:64" x14ac:dyDescent="0.3">
      <c r="BL12129" s="131" t="s">
        <v>27022</v>
      </c>
    </row>
    <row r="12130" spans="64:64" x14ac:dyDescent="0.3">
      <c r="BL12130" s="131" t="s">
        <v>21692</v>
      </c>
    </row>
    <row r="12131" spans="64:64" x14ac:dyDescent="0.3">
      <c r="BL12131" s="131" t="s">
        <v>27023</v>
      </c>
    </row>
    <row r="12132" spans="64:64" x14ac:dyDescent="0.3">
      <c r="BL12132" s="131"/>
    </row>
    <row r="12133" spans="64:64" x14ac:dyDescent="0.3">
      <c r="BL12133" s="131" t="s">
        <v>27024</v>
      </c>
    </row>
    <row r="12134" spans="64:64" x14ac:dyDescent="0.3">
      <c r="BL12134" s="131" t="s">
        <v>27025</v>
      </c>
    </row>
    <row r="12135" spans="64:64" x14ac:dyDescent="0.3">
      <c r="BL12135" s="131" t="s">
        <v>19652</v>
      </c>
    </row>
    <row r="12136" spans="64:64" x14ac:dyDescent="0.3">
      <c r="BL12136" s="131"/>
    </row>
    <row r="12137" spans="64:64" x14ac:dyDescent="0.3">
      <c r="BL12137" s="131" t="s">
        <v>27026</v>
      </c>
    </row>
    <row r="12138" spans="64:64" x14ac:dyDescent="0.3">
      <c r="BL12138" s="131" t="s">
        <v>27027</v>
      </c>
    </row>
    <row r="12139" spans="64:64" x14ac:dyDescent="0.3">
      <c r="BL12139" s="131" t="s">
        <v>19652</v>
      </c>
    </row>
    <row r="12140" spans="64:64" x14ac:dyDescent="0.3">
      <c r="BL12140" s="131"/>
    </row>
    <row r="12141" spans="64:64" x14ac:dyDescent="0.3">
      <c r="BL12141" s="131" t="s">
        <v>27028</v>
      </c>
    </row>
    <row r="12142" spans="64:64" x14ac:dyDescent="0.3">
      <c r="BL12142" s="131" t="s">
        <v>27029</v>
      </c>
    </row>
    <row r="12143" spans="64:64" x14ac:dyDescent="0.3">
      <c r="BL12143" s="131" t="s">
        <v>19652</v>
      </c>
    </row>
    <row r="12144" spans="64:64" x14ac:dyDescent="0.3">
      <c r="BL12144" s="131"/>
    </row>
    <row r="12145" spans="64:64" x14ac:dyDescent="0.3">
      <c r="BL12145" s="131" t="s">
        <v>21692</v>
      </c>
    </row>
    <row r="12146" spans="64:64" x14ac:dyDescent="0.3">
      <c r="BL12146" s="131" t="s">
        <v>19874</v>
      </c>
    </row>
    <row r="12147" spans="64:64" x14ac:dyDescent="0.3">
      <c r="BL12147" s="131" t="s">
        <v>27030</v>
      </c>
    </row>
    <row r="12148" spans="64:64" x14ac:dyDescent="0.3">
      <c r="BL12148" s="131" t="s">
        <v>19299</v>
      </c>
    </row>
    <row r="12149" spans="64:64" x14ac:dyDescent="0.3">
      <c r="BL12149" s="131" t="s">
        <v>19660</v>
      </c>
    </row>
    <row r="12150" spans="64:64" x14ac:dyDescent="0.3">
      <c r="BL12150" s="131"/>
    </row>
    <row r="12151" spans="64:64" x14ac:dyDescent="0.3">
      <c r="BL12151" s="131" t="s">
        <v>21656</v>
      </c>
    </row>
    <row r="12152" spans="64:64" x14ac:dyDescent="0.3">
      <c r="BL12152" s="131" t="s">
        <v>27031</v>
      </c>
    </row>
    <row r="12153" spans="64:64" x14ac:dyDescent="0.3">
      <c r="BL12153" s="131" t="s">
        <v>27032</v>
      </c>
    </row>
    <row r="12154" spans="64:64" x14ac:dyDescent="0.3">
      <c r="BL12154" s="131" t="s">
        <v>27033</v>
      </c>
    </row>
    <row r="12155" spans="64:64" x14ac:dyDescent="0.3">
      <c r="BL12155" s="131" t="s">
        <v>22448</v>
      </c>
    </row>
    <row r="12156" spans="64:64" x14ac:dyDescent="0.3">
      <c r="BL12156" s="131" t="s">
        <v>27034</v>
      </c>
    </row>
    <row r="12157" spans="64:64" x14ac:dyDescent="0.3">
      <c r="BL12157" s="131" t="s">
        <v>22447</v>
      </c>
    </row>
    <row r="12158" spans="64:64" x14ac:dyDescent="0.3">
      <c r="BL12158" s="131" t="s">
        <v>27035</v>
      </c>
    </row>
    <row r="12159" spans="64:64" x14ac:dyDescent="0.3">
      <c r="BL12159" s="131" t="s">
        <v>27036</v>
      </c>
    </row>
    <row r="12160" spans="64:64" x14ac:dyDescent="0.3">
      <c r="BL12160" s="131" t="s">
        <v>27037</v>
      </c>
    </row>
    <row r="12161" spans="64:64" x14ac:dyDescent="0.3">
      <c r="BL12161" s="131" t="s">
        <v>27038</v>
      </c>
    </row>
    <row r="12162" spans="64:64" x14ac:dyDescent="0.3">
      <c r="BL12162" s="131" t="s">
        <v>22447</v>
      </c>
    </row>
    <row r="12163" spans="64:64" x14ac:dyDescent="0.3">
      <c r="BL12163" s="131" t="s">
        <v>27039</v>
      </c>
    </row>
    <row r="12164" spans="64:64" x14ac:dyDescent="0.3">
      <c r="BL12164" s="131" t="s">
        <v>27040</v>
      </c>
    </row>
    <row r="12165" spans="64:64" x14ac:dyDescent="0.3">
      <c r="BL12165" s="131" t="s">
        <v>22447</v>
      </c>
    </row>
    <row r="12166" spans="64:64" x14ac:dyDescent="0.3">
      <c r="BL12166" s="131" t="s">
        <v>27041</v>
      </c>
    </row>
    <row r="12167" spans="64:64" x14ac:dyDescent="0.3">
      <c r="BL12167" s="131" t="s">
        <v>27042</v>
      </c>
    </row>
    <row r="12168" spans="64:64" x14ac:dyDescent="0.3">
      <c r="BL12168" s="131" t="s">
        <v>27043</v>
      </c>
    </row>
    <row r="12169" spans="64:64" x14ac:dyDescent="0.3">
      <c r="BL12169" s="131" t="s">
        <v>27044</v>
      </c>
    </row>
    <row r="12170" spans="64:64" x14ac:dyDescent="0.3">
      <c r="BL12170" s="131" t="s">
        <v>27045</v>
      </c>
    </row>
    <row r="12171" spans="64:64" x14ac:dyDescent="0.3">
      <c r="BL12171" s="131" t="s">
        <v>21658</v>
      </c>
    </row>
    <row r="12172" spans="64:64" x14ac:dyDescent="0.3">
      <c r="BL12172" s="131"/>
    </row>
    <row r="12173" spans="64:64" x14ac:dyDescent="0.3">
      <c r="BL12173" s="131" t="s">
        <v>21656</v>
      </c>
    </row>
    <row r="12174" spans="64:64" x14ac:dyDescent="0.3">
      <c r="BL12174" s="131" t="s">
        <v>27031</v>
      </c>
    </row>
    <row r="12175" spans="64:64" x14ac:dyDescent="0.3">
      <c r="BL12175" s="131" t="s">
        <v>27046</v>
      </c>
    </row>
    <row r="12176" spans="64:64" x14ac:dyDescent="0.3">
      <c r="BL12176" s="131" t="s">
        <v>27033</v>
      </c>
    </row>
    <row r="12177" spans="64:64" x14ac:dyDescent="0.3">
      <c r="BL12177" s="131" t="s">
        <v>22448</v>
      </c>
    </row>
    <row r="12178" spans="64:64" x14ac:dyDescent="0.3">
      <c r="BL12178" s="131" t="s">
        <v>27047</v>
      </c>
    </row>
    <row r="12179" spans="64:64" x14ac:dyDescent="0.3">
      <c r="BL12179" s="131" t="s">
        <v>22447</v>
      </c>
    </row>
    <row r="12180" spans="64:64" x14ac:dyDescent="0.3">
      <c r="BL12180" s="131" t="s">
        <v>27039</v>
      </c>
    </row>
    <row r="12181" spans="64:64" x14ac:dyDescent="0.3">
      <c r="BL12181" s="131" t="s">
        <v>27040</v>
      </c>
    </row>
    <row r="12182" spans="64:64" x14ac:dyDescent="0.3">
      <c r="BL12182" s="131" t="s">
        <v>22447</v>
      </c>
    </row>
    <row r="12183" spans="64:64" x14ac:dyDescent="0.3">
      <c r="BL12183" s="131" t="s">
        <v>27041</v>
      </c>
    </row>
    <row r="12184" spans="64:64" x14ac:dyDescent="0.3">
      <c r="BL12184" s="131" t="s">
        <v>27042</v>
      </c>
    </row>
    <row r="12185" spans="64:64" x14ac:dyDescent="0.3">
      <c r="BL12185" s="131" t="s">
        <v>27043</v>
      </c>
    </row>
    <row r="12186" spans="64:64" x14ac:dyDescent="0.3">
      <c r="BL12186" s="131" t="s">
        <v>27044</v>
      </c>
    </row>
    <row r="12187" spans="64:64" x14ac:dyDescent="0.3">
      <c r="BL12187" s="131" t="s">
        <v>27045</v>
      </c>
    </row>
    <row r="12188" spans="64:64" x14ac:dyDescent="0.3">
      <c r="BL12188" s="131" t="s">
        <v>21658</v>
      </c>
    </row>
    <row r="12189" spans="64:64" x14ac:dyDescent="0.3">
      <c r="BL12189" s="131"/>
    </row>
    <row r="12190" spans="64:64" x14ac:dyDescent="0.3">
      <c r="BL12190" s="131" t="s">
        <v>27048</v>
      </c>
    </row>
    <row r="12191" spans="64:64" x14ac:dyDescent="0.3">
      <c r="BL12191" s="131" t="s">
        <v>27049</v>
      </c>
    </row>
    <row r="12192" spans="64:64" x14ac:dyDescent="0.3">
      <c r="BL12192" s="131" t="s">
        <v>27050</v>
      </c>
    </row>
    <row r="12193" spans="64:64" x14ac:dyDescent="0.3">
      <c r="BL12193" s="131" t="s">
        <v>27051</v>
      </c>
    </row>
    <row r="12194" spans="64:64" x14ac:dyDescent="0.3">
      <c r="BL12194" s="131" t="s">
        <v>27052</v>
      </c>
    </row>
    <row r="12195" spans="64:64" x14ac:dyDescent="0.3">
      <c r="BL12195" s="131" t="s">
        <v>27053</v>
      </c>
    </row>
    <row r="12196" spans="64:64" x14ac:dyDescent="0.3">
      <c r="BL12196" s="131" t="s">
        <v>27054</v>
      </c>
    </row>
    <row r="12197" spans="64:64" x14ac:dyDescent="0.3">
      <c r="BL12197" s="131"/>
    </row>
    <row r="12198" spans="64:64" x14ac:dyDescent="0.3">
      <c r="BL12198" s="131" t="s">
        <v>27055</v>
      </c>
    </row>
    <row r="12199" spans="64:64" x14ac:dyDescent="0.3">
      <c r="BL12199" s="131" t="s">
        <v>27056</v>
      </c>
    </row>
    <row r="12200" spans="64:64" x14ac:dyDescent="0.3">
      <c r="BL12200" s="131" t="s">
        <v>27057</v>
      </c>
    </row>
    <row r="12201" spans="64:64" x14ac:dyDescent="0.3">
      <c r="BL12201" s="131" t="s">
        <v>27058</v>
      </c>
    </row>
    <row r="12202" spans="64:64" x14ac:dyDescent="0.3">
      <c r="BL12202" s="131" t="s">
        <v>19652</v>
      </c>
    </row>
    <row r="12203" spans="64:64" x14ac:dyDescent="0.3">
      <c r="BL12203" s="131" t="s">
        <v>27059</v>
      </c>
    </row>
    <row r="12204" spans="64:64" x14ac:dyDescent="0.3">
      <c r="BL12204" s="131" t="s">
        <v>27060</v>
      </c>
    </row>
    <row r="12205" spans="64:64" x14ac:dyDescent="0.3">
      <c r="BL12205" s="131" t="s">
        <v>19874</v>
      </c>
    </row>
    <row r="12206" spans="64:64" x14ac:dyDescent="0.3">
      <c r="BL12206" s="131" t="s">
        <v>27061</v>
      </c>
    </row>
    <row r="12207" spans="64:64" x14ac:dyDescent="0.3">
      <c r="BL12207" s="131" t="s">
        <v>27062</v>
      </c>
    </row>
    <row r="12208" spans="64:64" x14ac:dyDescent="0.3">
      <c r="BL12208" s="131" t="s">
        <v>19299</v>
      </c>
    </row>
    <row r="12209" spans="64:64" x14ac:dyDescent="0.3">
      <c r="BL12209" s="131" t="s">
        <v>27063</v>
      </c>
    </row>
    <row r="12210" spans="64:64" x14ac:dyDescent="0.3">
      <c r="BL12210" s="131"/>
    </row>
    <row r="12211" spans="64:64" x14ac:dyDescent="0.3">
      <c r="BL12211" s="131" t="s">
        <v>27064</v>
      </c>
    </row>
    <row r="12212" spans="64:64" x14ac:dyDescent="0.3">
      <c r="BL12212" s="131" t="s">
        <v>27065</v>
      </c>
    </row>
    <row r="12213" spans="64:64" x14ac:dyDescent="0.3">
      <c r="BL12213" s="131"/>
    </row>
    <row r="12214" spans="64:64" x14ac:dyDescent="0.3">
      <c r="BL12214" s="131" t="s">
        <v>27066</v>
      </c>
    </row>
    <row r="12215" spans="64:64" x14ac:dyDescent="0.3">
      <c r="BL12215" s="131"/>
    </row>
    <row r="12216" spans="64:64" x14ac:dyDescent="0.3">
      <c r="BL12216" s="131" t="s">
        <v>27067</v>
      </c>
    </row>
    <row r="12217" spans="64:64" x14ac:dyDescent="0.3">
      <c r="BL12217" s="131"/>
    </row>
    <row r="12218" spans="64:64" x14ac:dyDescent="0.3">
      <c r="BL12218" s="131" t="s">
        <v>27068</v>
      </c>
    </row>
    <row r="12219" spans="64:64" x14ac:dyDescent="0.3">
      <c r="BL12219" s="131" t="s">
        <v>27069</v>
      </c>
    </row>
    <row r="12220" spans="64:64" x14ac:dyDescent="0.3">
      <c r="BL12220" s="131" t="s">
        <v>27070</v>
      </c>
    </row>
    <row r="12221" spans="64:64" x14ac:dyDescent="0.3">
      <c r="BL12221" s="131" t="s">
        <v>22360</v>
      </c>
    </row>
    <row r="12222" spans="64:64" x14ac:dyDescent="0.3">
      <c r="BL12222" s="131" t="s">
        <v>27071</v>
      </c>
    </row>
    <row r="12223" spans="64:64" x14ac:dyDescent="0.3">
      <c r="BL12223" s="131"/>
    </row>
    <row r="12224" spans="64:64" x14ac:dyDescent="0.3">
      <c r="BL12224" s="131" t="s">
        <v>27072</v>
      </c>
    </row>
    <row r="12225" spans="64:64" x14ac:dyDescent="0.3">
      <c r="BL12225" s="131" t="s">
        <v>27073</v>
      </c>
    </row>
    <row r="12226" spans="64:64" x14ac:dyDescent="0.3">
      <c r="BL12226" s="131" t="s">
        <v>27074</v>
      </c>
    </row>
    <row r="12227" spans="64:64" x14ac:dyDescent="0.3">
      <c r="BL12227" s="131" t="s">
        <v>27075</v>
      </c>
    </row>
    <row r="12228" spans="64:64" x14ac:dyDescent="0.3">
      <c r="BL12228" s="131" t="s">
        <v>22370</v>
      </c>
    </row>
    <row r="12229" spans="64:64" x14ac:dyDescent="0.3">
      <c r="BL12229" s="131" t="s">
        <v>27076</v>
      </c>
    </row>
    <row r="12230" spans="64:64" x14ac:dyDescent="0.3">
      <c r="BL12230" s="131" t="s">
        <v>27077</v>
      </c>
    </row>
    <row r="12231" spans="64:64" x14ac:dyDescent="0.3">
      <c r="BL12231" s="131" t="s">
        <v>27078</v>
      </c>
    </row>
    <row r="12232" spans="64:64" x14ac:dyDescent="0.3">
      <c r="BL12232" s="131"/>
    </row>
    <row r="12233" spans="64:64" x14ac:dyDescent="0.3">
      <c r="BL12233" s="131" t="s">
        <v>27079</v>
      </c>
    </row>
    <row r="12234" spans="64:64" x14ac:dyDescent="0.3">
      <c r="BL12234" s="131" t="s">
        <v>19652</v>
      </c>
    </row>
    <row r="12235" spans="64:64" x14ac:dyDescent="0.3">
      <c r="BL12235" s="131" t="s">
        <v>19299</v>
      </c>
    </row>
    <row r="12236" spans="64:64" x14ac:dyDescent="0.3">
      <c r="BL12236" s="131"/>
    </row>
    <row r="12237" spans="64:64" x14ac:dyDescent="0.3">
      <c r="BL12237" s="131" t="s">
        <v>27080</v>
      </c>
    </row>
    <row r="12238" spans="64:64" x14ac:dyDescent="0.3">
      <c r="BL12238" s="131" t="s">
        <v>27081</v>
      </c>
    </row>
    <row r="12239" spans="64:64" x14ac:dyDescent="0.3">
      <c r="BL12239" s="131" t="s">
        <v>27082</v>
      </c>
    </row>
    <row r="12240" spans="64:64" x14ac:dyDescent="0.3">
      <c r="BL12240" s="131"/>
    </row>
    <row r="12241" spans="64:64" x14ac:dyDescent="0.3">
      <c r="BL12241" s="131" t="s">
        <v>27083</v>
      </c>
    </row>
    <row r="12242" spans="64:64" x14ac:dyDescent="0.3">
      <c r="BL12242" s="131"/>
    </row>
    <row r="12243" spans="64:64" x14ac:dyDescent="0.3">
      <c r="BL12243" s="131" t="s">
        <v>27084</v>
      </c>
    </row>
    <row r="12244" spans="64:64" x14ac:dyDescent="0.3">
      <c r="BL12244" s="131"/>
    </row>
    <row r="12245" spans="64:64" x14ac:dyDescent="0.3">
      <c r="BL12245" s="131" t="s">
        <v>27085</v>
      </c>
    </row>
    <row r="12246" spans="64:64" x14ac:dyDescent="0.3">
      <c r="BL12246" s="131" t="s">
        <v>27086</v>
      </c>
    </row>
    <row r="12247" spans="64:64" x14ac:dyDescent="0.3">
      <c r="BL12247" s="131" t="s">
        <v>27087</v>
      </c>
    </row>
    <row r="12248" spans="64:64" x14ac:dyDescent="0.3">
      <c r="BL12248" s="131" t="s">
        <v>27088</v>
      </c>
    </row>
    <row r="12249" spans="64:64" x14ac:dyDescent="0.3">
      <c r="BL12249" s="131" t="s">
        <v>19652</v>
      </c>
    </row>
    <row r="12250" spans="64:64" x14ac:dyDescent="0.3">
      <c r="BL12250" s="131"/>
    </row>
    <row r="12251" spans="64:64" x14ac:dyDescent="0.3">
      <c r="BL12251" s="131" t="s">
        <v>27089</v>
      </c>
    </row>
    <row r="12252" spans="64:64" x14ac:dyDescent="0.3">
      <c r="BL12252" s="131" t="s">
        <v>27090</v>
      </c>
    </row>
    <row r="12253" spans="64:64" x14ac:dyDescent="0.3">
      <c r="BL12253" s="131" t="s">
        <v>27091</v>
      </c>
    </row>
    <row r="12254" spans="64:64" x14ac:dyDescent="0.3">
      <c r="BL12254" s="131" t="s">
        <v>27092</v>
      </c>
    </row>
    <row r="12255" spans="64:64" x14ac:dyDescent="0.3">
      <c r="BL12255" s="131"/>
    </row>
    <row r="12256" spans="64:64" x14ac:dyDescent="0.3">
      <c r="BL12256" s="131" t="s">
        <v>27093</v>
      </c>
    </row>
    <row r="12257" spans="64:64" x14ac:dyDescent="0.3">
      <c r="BL12257" s="131" t="s">
        <v>27094</v>
      </c>
    </row>
    <row r="12258" spans="64:64" x14ac:dyDescent="0.3">
      <c r="BL12258" s="131" t="s">
        <v>27095</v>
      </c>
    </row>
    <row r="12259" spans="64:64" x14ac:dyDescent="0.3">
      <c r="BL12259" s="131" t="s">
        <v>27096</v>
      </c>
    </row>
    <row r="12260" spans="64:64" x14ac:dyDescent="0.3">
      <c r="BL12260" s="131" t="s">
        <v>19652</v>
      </c>
    </row>
    <row r="12261" spans="64:64" x14ac:dyDescent="0.3">
      <c r="BL12261" s="131"/>
    </row>
    <row r="12262" spans="64:64" x14ac:dyDescent="0.3">
      <c r="BL12262" s="131" t="s">
        <v>27097</v>
      </c>
    </row>
    <row r="12263" spans="64:64" x14ac:dyDescent="0.3">
      <c r="BL12263" s="131" t="s">
        <v>27098</v>
      </c>
    </row>
    <row r="12264" spans="64:64" x14ac:dyDescent="0.3">
      <c r="BL12264" s="131"/>
    </row>
    <row r="12265" spans="64:64" x14ac:dyDescent="0.3">
      <c r="BL12265" s="131" t="s">
        <v>27099</v>
      </c>
    </row>
    <row r="12266" spans="64:64" x14ac:dyDescent="0.3">
      <c r="BL12266" s="131" t="s">
        <v>27100</v>
      </c>
    </row>
    <row r="12267" spans="64:64" x14ac:dyDescent="0.3">
      <c r="BL12267" s="131" t="s">
        <v>27101</v>
      </c>
    </row>
    <row r="12268" spans="64:64" x14ac:dyDescent="0.3">
      <c r="BL12268" s="131" t="s">
        <v>27102</v>
      </c>
    </row>
    <row r="12269" spans="64:64" x14ac:dyDescent="0.3">
      <c r="BL12269" s="131" t="s">
        <v>27103</v>
      </c>
    </row>
    <row r="12270" spans="64:64" x14ac:dyDescent="0.3">
      <c r="BL12270" s="131" t="s">
        <v>27104</v>
      </c>
    </row>
    <row r="12271" spans="64:64" x14ac:dyDescent="0.3">
      <c r="BL12271" s="131" t="s">
        <v>27105</v>
      </c>
    </row>
    <row r="12272" spans="64:64" x14ac:dyDescent="0.3">
      <c r="BL12272" s="131" t="s">
        <v>27106</v>
      </c>
    </row>
    <row r="12273" spans="64:64" x14ac:dyDescent="0.3">
      <c r="BL12273" s="131" t="s">
        <v>27107</v>
      </c>
    </row>
    <row r="12274" spans="64:64" x14ac:dyDescent="0.3">
      <c r="BL12274" s="131" t="s">
        <v>27108</v>
      </c>
    </row>
    <row r="12275" spans="64:64" x14ac:dyDescent="0.3">
      <c r="BL12275" s="131" t="s">
        <v>27109</v>
      </c>
    </row>
    <row r="12276" spans="64:64" x14ac:dyDescent="0.3">
      <c r="BL12276" s="131" t="s">
        <v>20229</v>
      </c>
    </row>
    <row r="12277" spans="64:64" x14ac:dyDescent="0.3">
      <c r="BL12277" s="131" t="s">
        <v>19298</v>
      </c>
    </row>
    <row r="12278" spans="64:64" x14ac:dyDescent="0.3">
      <c r="BL12278" s="131" t="s">
        <v>19652</v>
      </c>
    </row>
    <row r="12279" spans="64:64" x14ac:dyDescent="0.3">
      <c r="BL12279" s="131" t="s">
        <v>19523</v>
      </c>
    </row>
    <row r="12280" spans="64:64" x14ac:dyDescent="0.3">
      <c r="BL12280" s="131"/>
    </row>
    <row r="12281" spans="64:64" x14ac:dyDescent="0.3">
      <c r="BL12281" s="131"/>
    </row>
    <row r="12282" spans="64:64" x14ac:dyDescent="0.3">
      <c r="BL12282" s="131" t="s">
        <v>27110</v>
      </c>
    </row>
    <row r="12283" spans="64:64" x14ac:dyDescent="0.3">
      <c r="BL12283" s="131" t="s">
        <v>27111</v>
      </c>
    </row>
    <row r="12284" spans="64:64" x14ac:dyDescent="0.3">
      <c r="BL12284" s="131" t="s">
        <v>27112</v>
      </c>
    </row>
    <row r="12285" spans="64:64" x14ac:dyDescent="0.3">
      <c r="BL12285" s="131" t="s">
        <v>19299</v>
      </c>
    </row>
    <row r="12286" spans="64:64" x14ac:dyDescent="0.3">
      <c r="BL12286" s="131"/>
    </row>
    <row r="12287" spans="64:64" x14ac:dyDescent="0.3">
      <c r="BL12287" s="131" t="s">
        <v>27113</v>
      </c>
    </row>
    <row r="12288" spans="64:64" x14ac:dyDescent="0.3">
      <c r="BL12288" s="131"/>
    </row>
    <row r="12289" spans="64:64" x14ac:dyDescent="0.3">
      <c r="BL12289" s="131" t="s">
        <v>27114</v>
      </c>
    </row>
    <row r="12290" spans="64:64" x14ac:dyDescent="0.3">
      <c r="BL12290" s="131" t="s">
        <v>27115</v>
      </c>
    </row>
    <row r="12291" spans="64:64" x14ac:dyDescent="0.3">
      <c r="BL12291" s="131"/>
    </row>
    <row r="12292" spans="64:64" x14ac:dyDescent="0.3">
      <c r="BL12292" s="131" t="s">
        <v>27116</v>
      </c>
    </row>
    <row r="12293" spans="64:64" x14ac:dyDescent="0.3">
      <c r="BL12293" s="131" t="s">
        <v>27117</v>
      </c>
    </row>
    <row r="12294" spans="64:64" x14ac:dyDescent="0.3">
      <c r="BL12294" s="131" t="s">
        <v>27118</v>
      </c>
    </row>
    <row r="12295" spans="64:64" x14ac:dyDescent="0.3">
      <c r="BL12295" s="131" t="s">
        <v>27119</v>
      </c>
    </row>
    <row r="12296" spans="64:64" x14ac:dyDescent="0.3">
      <c r="BL12296" s="131" t="s">
        <v>19652</v>
      </c>
    </row>
    <row r="12297" spans="64:64" x14ac:dyDescent="0.3">
      <c r="BL12297" s="131"/>
    </row>
    <row r="12298" spans="64:64" x14ac:dyDescent="0.3">
      <c r="BL12298" s="131" t="s">
        <v>27120</v>
      </c>
    </row>
    <row r="12299" spans="64:64" x14ac:dyDescent="0.3">
      <c r="BL12299" s="131" t="s">
        <v>27121</v>
      </c>
    </row>
    <row r="12300" spans="64:64" x14ac:dyDescent="0.3">
      <c r="BL12300" s="131" t="s">
        <v>27122</v>
      </c>
    </row>
    <row r="12301" spans="64:64" x14ac:dyDescent="0.3">
      <c r="BL12301" s="131" t="s">
        <v>27123</v>
      </c>
    </row>
    <row r="12302" spans="64:64" x14ac:dyDescent="0.3">
      <c r="BL12302" s="131" t="s">
        <v>27124</v>
      </c>
    </row>
    <row r="12303" spans="64:64" x14ac:dyDescent="0.3">
      <c r="BL12303" s="131" t="s">
        <v>27125</v>
      </c>
    </row>
    <row r="12304" spans="64:64" x14ac:dyDescent="0.3">
      <c r="BL12304" s="131" t="s">
        <v>27126</v>
      </c>
    </row>
    <row r="12305" spans="64:64" x14ac:dyDescent="0.3">
      <c r="BL12305" s="131"/>
    </row>
    <row r="12306" spans="64:64" x14ac:dyDescent="0.3">
      <c r="BL12306" s="131" t="s">
        <v>27127</v>
      </c>
    </row>
    <row r="12307" spans="64:64" x14ac:dyDescent="0.3">
      <c r="BL12307" s="131" t="s">
        <v>27128</v>
      </c>
    </row>
    <row r="12308" spans="64:64" x14ac:dyDescent="0.3">
      <c r="BL12308" s="131"/>
    </row>
    <row r="12309" spans="64:64" x14ac:dyDescent="0.3">
      <c r="BL12309" s="131" t="s">
        <v>27129</v>
      </c>
    </row>
    <row r="12310" spans="64:64" x14ac:dyDescent="0.3">
      <c r="BL12310" s="131" t="s">
        <v>27130</v>
      </c>
    </row>
    <row r="12311" spans="64:64" x14ac:dyDescent="0.3">
      <c r="BL12311" s="131" t="s">
        <v>27131</v>
      </c>
    </row>
    <row r="12312" spans="64:64" x14ac:dyDescent="0.3">
      <c r="BL12312" s="131"/>
    </row>
    <row r="12313" spans="64:64" x14ac:dyDescent="0.3">
      <c r="BL12313" s="131" t="s">
        <v>27132</v>
      </c>
    </row>
    <row r="12314" spans="64:64" x14ac:dyDescent="0.3">
      <c r="BL12314" s="131" t="s">
        <v>27133</v>
      </c>
    </row>
    <row r="12315" spans="64:64" x14ac:dyDescent="0.3">
      <c r="BL12315" s="131" t="s">
        <v>27134</v>
      </c>
    </row>
    <row r="12316" spans="64:64" x14ac:dyDescent="0.3">
      <c r="BL12316" s="131" t="s">
        <v>27135</v>
      </c>
    </row>
    <row r="12317" spans="64:64" x14ac:dyDescent="0.3">
      <c r="BL12317" s="131" t="s">
        <v>19922</v>
      </c>
    </row>
    <row r="12318" spans="64:64" x14ac:dyDescent="0.3">
      <c r="BL12318" s="131" t="s">
        <v>27136</v>
      </c>
    </row>
    <row r="12319" spans="64:64" x14ac:dyDescent="0.3">
      <c r="BL12319" s="131" t="s">
        <v>27137</v>
      </c>
    </row>
    <row r="12320" spans="64:64" x14ac:dyDescent="0.3">
      <c r="BL12320" s="131" t="s">
        <v>19298</v>
      </c>
    </row>
    <row r="12321" spans="64:64" x14ac:dyDescent="0.3">
      <c r="BL12321" s="131" t="s">
        <v>20137</v>
      </c>
    </row>
    <row r="12322" spans="64:64" x14ac:dyDescent="0.3">
      <c r="BL12322" s="131" t="s">
        <v>27138</v>
      </c>
    </row>
    <row r="12323" spans="64:64" x14ac:dyDescent="0.3">
      <c r="BL12323" s="131" t="s">
        <v>19523</v>
      </c>
    </row>
    <row r="12324" spans="64:64" x14ac:dyDescent="0.3">
      <c r="BL12324" s="131"/>
    </row>
    <row r="12325" spans="64:64" x14ac:dyDescent="0.3">
      <c r="BL12325" s="131" t="s">
        <v>27139</v>
      </c>
    </row>
    <row r="12326" spans="64:64" x14ac:dyDescent="0.3">
      <c r="BL12326" s="131" t="s">
        <v>27140</v>
      </c>
    </row>
    <row r="12327" spans="64:64" x14ac:dyDescent="0.3">
      <c r="BL12327" s="131" t="s">
        <v>27141</v>
      </c>
    </row>
    <row r="12328" spans="64:64" x14ac:dyDescent="0.3">
      <c r="BL12328" s="131" t="s">
        <v>27142</v>
      </c>
    </row>
    <row r="12329" spans="64:64" x14ac:dyDescent="0.3">
      <c r="BL12329" s="131" t="s">
        <v>27143</v>
      </c>
    </row>
    <row r="12330" spans="64:64" x14ac:dyDescent="0.3">
      <c r="BL12330" s="131" t="s">
        <v>27144</v>
      </c>
    </row>
    <row r="12331" spans="64:64" x14ac:dyDescent="0.3">
      <c r="BL12331" s="131" t="s">
        <v>27145</v>
      </c>
    </row>
    <row r="12332" spans="64:64" x14ac:dyDescent="0.3">
      <c r="BL12332" s="131" t="s">
        <v>27146</v>
      </c>
    </row>
    <row r="12333" spans="64:64" x14ac:dyDescent="0.3">
      <c r="BL12333" s="131"/>
    </row>
    <row r="12334" spans="64:64" x14ac:dyDescent="0.3">
      <c r="BL12334" s="131" t="s">
        <v>27147</v>
      </c>
    </row>
    <row r="12335" spans="64:64" x14ac:dyDescent="0.3">
      <c r="BL12335" s="131" t="s">
        <v>27148</v>
      </c>
    </row>
    <row r="12336" spans="64:64" x14ac:dyDescent="0.3">
      <c r="BL12336" s="131"/>
    </row>
    <row r="12337" spans="64:64" x14ac:dyDescent="0.3">
      <c r="BL12337" s="131" t="s">
        <v>24236</v>
      </c>
    </row>
    <row r="12338" spans="64:64" x14ac:dyDescent="0.3">
      <c r="BL12338" s="131" t="s">
        <v>27149</v>
      </c>
    </row>
    <row r="12339" spans="64:64" x14ac:dyDescent="0.3">
      <c r="BL12339" s="131" t="s">
        <v>27150</v>
      </c>
    </row>
    <row r="12340" spans="64:64" x14ac:dyDescent="0.3">
      <c r="BL12340" s="131" t="s">
        <v>27151</v>
      </c>
    </row>
    <row r="12341" spans="64:64" x14ac:dyDescent="0.3">
      <c r="BL12341" s="131"/>
    </row>
    <row r="12342" spans="64:64" x14ac:dyDescent="0.3">
      <c r="BL12342" s="131" t="s">
        <v>27152</v>
      </c>
    </row>
    <row r="12343" spans="64:64" x14ac:dyDescent="0.3">
      <c r="BL12343" s="131" t="s">
        <v>27153</v>
      </c>
    </row>
    <row r="12344" spans="64:64" x14ac:dyDescent="0.3">
      <c r="BL12344" s="131" t="s">
        <v>27154</v>
      </c>
    </row>
    <row r="12345" spans="64:64" x14ac:dyDescent="0.3">
      <c r="BL12345" s="131"/>
    </row>
    <row r="12346" spans="64:64" x14ac:dyDescent="0.3">
      <c r="BL12346" s="131" t="s">
        <v>27155</v>
      </c>
    </row>
    <row r="12347" spans="64:64" x14ac:dyDescent="0.3">
      <c r="BL12347" s="131" t="s">
        <v>27156</v>
      </c>
    </row>
    <row r="12348" spans="64:64" x14ac:dyDescent="0.3">
      <c r="BL12348" s="131" t="s">
        <v>27157</v>
      </c>
    </row>
    <row r="12349" spans="64:64" x14ac:dyDescent="0.3">
      <c r="BL12349" s="131" t="s">
        <v>21673</v>
      </c>
    </row>
    <row r="12350" spans="64:64" x14ac:dyDescent="0.3">
      <c r="BL12350" s="131" t="s">
        <v>27158</v>
      </c>
    </row>
    <row r="12351" spans="64:64" x14ac:dyDescent="0.3">
      <c r="BL12351" s="131" t="s">
        <v>27159</v>
      </c>
    </row>
    <row r="12352" spans="64:64" x14ac:dyDescent="0.3">
      <c r="BL12352" s="131" t="s">
        <v>27160</v>
      </c>
    </row>
    <row r="12353" spans="64:64" x14ac:dyDescent="0.3">
      <c r="BL12353" s="131" t="s">
        <v>21676</v>
      </c>
    </row>
    <row r="12354" spans="64:64" x14ac:dyDescent="0.3">
      <c r="BL12354" s="131" t="s">
        <v>27161</v>
      </c>
    </row>
    <row r="12355" spans="64:64" x14ac:dyDescent="0.3">
      <c r="BL12355" s="131" t="s">
        <v>20229</v>
      </c>
    </row>
    <row r="12356" spans="64:64" x14ac:dyDescent="0.3">
      <c r="BL12356" s="131" t="s">
        <v>19602</v>
      </c>
    </row>
    <row r="12357" spans="64:64" x14ac:dyDescent="0.3">
      <c r="BL12357" s="131" t="s">
        <v>19652</v>
      </c>
    </row>
    <row r="12358" spans="64:64" x14ac:dyDescent="0.3">
      <c r="BL12358" s="131"/>
    </row>
    <row r="12359" spans="64:64" x14ac:dyDescent="0.3">
      <c r="BL12359" s="131" t="s">
        <v>27162</v>
      </c>
    </row>
    <row r="12360" spans="64:64" x14ac:dyDescent="0.3">
      <c r="BL12360" s="131"/>
    </row>
    <row r="12361" spans="64:64" x14ac:dyDescent="0.3">
      <c r="BL12361" s="131" t="s">
        <v>27163</v>
      </c>
    </row>
    <row r="12362" spans="64:64" x14ac:dyDescent="0.3">
      <c r="BL12362" s="131" t="s">
        <v>27164</v>
      </c>
    </row>
    <row r="12363" spans="64:64" x14ac:dyDescent="0.3">
      <c r="BL12363" s="131" t="s">
        <v>19523</v>
      </c>
    </row>
    <row r="12364" spans="64:64" x14ac:dyDescent="0.3">
      <c r="BL12364" s="131"/>
    </row>
    <row r="12365" spans="64:64" x14ac:dyDescent="0.3">
      <c r="BL12365" s="131" t="s">
        <v>27165</v>
      </c>
    </row>
    <row r="12366" spans="64:64" x14ac:dyDescent="0.3">
      <c r="BL12366" s="131"/>
    </row>
    <row r="12367" spans="64:64" x14ac:dyDescent="0.3">
      <c r="BL12367" s="131" t="s">
        <v>27166</v>
      </c>
    </row>
    <row r="12368" spans="64:64" x14ac:dyDescent="0.3">
      <c r="BL12368" s="131" t="s">
        <v>27167</v>
      </c>
    </row>
    <row r="12369" spans="64:64" x14ac:dyDescent="0.3">
      <c r="BL12369" s="131" t="s">
        <v>27168</v>
      </c>
    </row>
    <row r="12370" spans="64:64" x14ac:dyDescent="0.3">
      <c r="BL12370" s="131" t="s">
        <v>19299</v>
      </c>
    </row>
    <row r="12371" spans="64:64" x14ac:dyDescent="0.3">
      <c r="BL12371" s="131" t="s">
        <v>21926</v>
      </c>
    </row>
    <row r="12372" spans="64:64" x14ac:dyDescent="0.3">
      <c r="BL12372" s="131" t="s">
        <v>19300</v>
      </c>
    </row>
    <row r="12373" spans="64:64" x14ac:dyDescent="0.3">
      <c r="BL12373" s="131"/>
    </row>
    <row r="12374" spans="64:64" x14ac:dyDescent="0.3">
      <c r="BL12374" s="131" t="s">
        <v>19611</v>
      </c>
    </row>
    <row r="12375" spans="64:64" x14ac:dyDescent="0.3">
      <c r="BL12375" s="131" t="s">
        <v>22002</v>
      </c>
    </row>
    <row r="12376" spans="64:64" x14ac:dyDescent="0.3">
      <c r="BL12376" s="131" t="s">
        <v>27169</v>
      </c>
    </row>
    <row r="12377" spans="64:64" x14ac:dyDescent="0.3">
      <c r="BL12377" s="131" t="s">
        <v>25373</v>
      </c>
    </row>
    <row r="12378" spans="64:64" x14ac:dyDescent="0.3">
      <c r="BL12378" s="131" t="s">
        <v>19493</v>
      </c>
    </row>
    <row r="12379" spans="64:64" x14ac:dyDescent="0.3">
      <c r="BL12379" s="131" t="s">
        <v>19617</v>
      </c>
    </row>
    <row r="12380" spans="64:64" x14ac:dyDescent="0.3">
      <c r="BL12380" s="131" t="s">
        <v>27170</v>
      </c>
    </row>
    <row r="12381" spans="64:64" x14ac:dyDescent="0.3">
      <c r="BL12381" s="131" t="s">
        <v>27171</v>
      </c>
    </row>
    <row r="12382" spans="64:64" x14ac:dyDescent="0.3">
      <c r="BL12382" s="131" t="s">
        <v>19493</v>
      </c>
    </row>
    <row r="12383" spans="64:64" x14ac:dyDescent="0.3">
      <c r="BL12383" s="131" t="s">
        <v>27172</v>
      </c>
    </row>
    <row r="12384" spans="64:64" x14ac:dyDescent="0.3">
      <c r="BL12384" s="131" t="s">
        <v>19493</v>
      </c>
    </row>
    <row r="12385" spans="64:64" x14ac:dyDescent="0.3">
      <c r="BL12385" s="131" t="s">
        <v>27173</v>
      </c>
    </row>
    <row r="12386" spans="64:64" x14ac:dyDescent="0.3">
      <c r="BL12386" s="131" t="s">
        <v>27174</v>
      </c>
    </row>
    <row r="12387" spans="64:64" x14ac:dyDescent="0.3">
      <c r="BL12387" s="131" t="s">
        <v>19493</v>
      </c>
    </row>
    <row r="12388" spans="64:64" x14ac:dyDescent="0.3">
      <c r="BL12388" s="131" t="s">
        <v>20092</v>
      </c>
    </row>
    <row r="12389" spans="64:64" x14ac:dyDescent="0.3">
      <c r="BL12389" s="131" t="s">
        <v>27175</v>
      </c>
    </row>
    <row r="12390" spans="64:64" x14ac:dyDescent="0.3">
      <c r="BL12390" s="131" t="s">
        <v>23291</v>
      </c>
    </row>
    <row r="12391" spans="64:64" x14ac:dyDescent="0.3">
      <c r="BL12391" s="131" t="s">
        <v>27176</v>
      </c>
    </row>
    <row r="12392" spans="64:64" x14ac:dyDescent="0.3">
      <c r="BL12392" s="131" t="s">
        <v>27177</v>
      </c>
    </row>
    <row r="12393" spans="64:64" x14ac:dyDescent="0.3">
      <c r="BL12393" s="131" t="s">
        <v>27178</v>
      </c>
    </row>
    <row r="12394" spans="64:64" x14ac:dyDescent="0.3">
      <c r="BL12394" s="131" t="s">
        <v>27179</v>
      </c>
    </row>
    <row r="12395" spans="64:64" x14ac:dyDescent="0.3">
      <c r="BL12395" s="131" t="s">
        <v>23301</v>
      </c>
    </row>
    <row r="12396" spans="64:64" x14ac:dyDescent="0.3">
      <c r="BL12396" s="131" t="s">
        <v>23290</v>
      </c>
    </row>
    <row r="12397" spans="64:64" x14ac:dyDescent="0.3">
      <c r="BL12397" s="131" t="s">
        <v>23277</v>
      </c>
    </row>
    <row r="12398" spans="64:64" x14ac:dyDescent="0.3">
      <c r="BL12398" s="131" t="s">
        <v>27180</v>
      </c>
    </row>
    <row r="12399" spans="64:64" x14ac:dyDescent="0.3">
      <c r="BL12399" s="131" t="s">
        <v>27181</v>
      </c>
    </row>
    <row r="12400" spans="64:64" x14ac:dyDescent="0.3">
      <c r="BL12400" s="131" t="s">
        <v>27182</v>
      </c>
    </row>
    <row r="12401" spans="64:64" x14ac:dyDescent="0.3">
      <c r="BL12401" s="131" t="s">
        <v>27183</v>
      </c>
    </row>
    <row r="12402" spans="64:64" x14ac:dyDescent="0.3">
      <c r="BL12402" s="131" t="s">
        <v>27184</v>
      </c>
    </row>
    <row r="12403" spans="64:64" x14ac:dyDescent="0.3">
      <c r="BL12403" s="131" t="s">
        <v>27185</v>
      </c>
    </row>
    <row r="12404" spans="64:64" x14ac:dyDescent="0.3">
      <c r="BL12404" s="131" t="s">
        <v>27186</v>
      </c>
    </row>
    <row r="12405" spans="64:64" x14ac:dyDescent="0.3">
      <c r="BL12405" s="131" t="s">
        <v>27187</v>
      </c>
    </row>
    <row r="12406" spans="64:64" x14ac:dyDescent="0.3">
      <c r="BL12406" s="131" t="s">
        <v>27188</v>
      </c>
    </row>
    <row r="12407" spans="64:64" x14ac:dyDescent="0.3">
      <c r="BL12407" s="131" t="s">
        <v>20504</v>
      </c>
    </row>
    <row r="12408" spans="64:64" x14ac:dyDescent="0.3">
      <c r="BL12408" s="131" t="s">
        <v>23290</v>
      </c>
    </row>
    <row r="12409" spans="64:64" x14ac:dyDescent="0.3">
      <c r="BL12409" s="131" t="s">
        <v>23306</v>
      </c>
    </row>
    <row r="12410" spans="64:64" x14ac:dyDescent="0.3">
      <c r="BL12410" s="131" t="s">
        <v>19615</v>
      </c>
    </row>
    <row r="12411" spans="64:64" x14ac:dyDescent="0.3">
      <c r="BL12411" s="131"/>
    </row>
    <row r="12412" spans="64:64" x14ac:dyDescent="0.3">
      <c r="BL12412" s="131" t="s">
        <v>19611</v>
      </c>
    </row>
    <row r="12413" spans="64:64" x14ac:dyDescent="0.3">
      <c r="BL12413" s="131" t="s">
        <v>22439</v>
      </c>
    </row>
    <row r="12414" spans="64:64" x14ac:dyDescent="0.3">
      <c r="BL12414" s="131" t="s">
        <v>27189</v>
      </c>
    </row>
    <row r="12415" spans="64:64" x14ac:dyDescent="0.3">
      <c r="BL12415" s="131" t="s">
        <v>19617</v>
      </c>
    </row>
    <row r="12416" spans="64:64" x14ac:dyDescent="0.3">
      <c r="BL12416" s="131" t="s">
        <v>27190</v>
      </c>
    </row>
    <row r="12417" spans="64:64" x14ac:dyDescent="0.3">
      <c r="BL12417" s="131" t="s">
        <v>19615</v>
      </c>
    </row>
    <row r="12418" spans="64:64" x14ac:dyDescent="0.3">
      <c r="BL12418" s="131" t="s">
        <v>27191</v>
      </c>
    </row>
    <row r="12419" spans="64:64" x14ac:dyDescent="0.3">
      <c r="BL12419" s="131" t="s">
        <v>27192</v>
      </c>
    </row>
    <row r="12420" spans="64:64" x14ac:dyDescent="0.3">
      <c r="BL12420" s="131" t="s">
        <v>27193</v>
      </c>
    </row>
    <row r="12421" spans="64:64" x14ac:dyDescent="0.3">
      <c r="BL12421" s="131"/>
    </row>
    <row r="12422" spans="64:64" x14ac:dyDescent="0.3">
      <c r="BL12422" s="131" t="s">
        <v>21656</v>
      </c>
    </row>
    <row r="12423" spans="64:64" x14ac:dyDescent="0.3">
      <c r="BL12423" s="131" t="s">
        <v>22445</v>
      </c>
    </row>
    <row r="12424" spans="64:64" x14ac:dyDescent="0.3">
      <c r="BL12424" s="131" t="s">
        <v>27194</v>
      </c>
    </row>
    <row r="12425" spans="64:64" x14ac:dyDescent="0.3">
      <c r="BL12425" s="131" t="s">
        <v>22448</v>
      </c>
    </row>
    <row r="12426" spans="64:64" x14ac:dyDescent="0.3">
      <c r="BL12426" s="131" t="s">
        <v>27195</v>
      </c>
    </row>
    <row r="12427" spans="64:64" x14ac:dyDescent="0.3">
      <c r="BL12427" s="131" t="s">
        <v>24091</v>
      </c>
    </row>
    <row r="12428" spans="64:64" x14ac:dyDescent="0.3">
      <c r="BL12428" s="131" t="s">
        <v>21658</v>
      </c>
    </row>
    <row r="12429" spans="64:64" x14ac:dyDescent="0.3">
      <c r="BL12429" s="131" t="s">
        <v>27196</v>
      </c>
    </row>
    <row r="12430" spans="64:64" x14ac:dyDescent="0.3">
      <c r="BL12430" s="131" t="s">
        <v>27197</v>
      </c>
    </row>
    <row r="12431" spans="64:64" x14ac:dyDescent="0.3">
      <c r="BL12431" s="131" t="s">
        <v>27198</v>
      </c>
    </row>
    <row r="12432" spans="64:64" x14ac:dyDescent="0.3">
      <c r="BL12432" s="131" t="s">
        <v>24064</v>
      </c>
    </row>
    <row r="12433" spans="64:64" x14ac:dyDescent="0.3">
      <c r="BL12433" s="131" t="s">
        <v>19874</v>
      </c>
    </row>
    <row r="12434" spans="64:64" x14ac:dyDescent="0.3">
      <c r="BL12434" s="131" t="s">
        <v>27199</v>
      </c>
    </row>
    <row r="12435" spans="64:64" x14ac:dyDescent="0.3">
      <c r="BL12435" s="131" t="s">
        <v>19299</v>
      </c>
    </row>
    <row r="12436" spans="64:64" x14ac:dyDescent="0.3">
      <c r="BL12436" s="131" t="s">
        <v>19660</v>
      </c>
    </row>
    <row r="12437" spans="64:64" x14ac:dyDescent="0.3">
      <c r="BL12437" s="131"/>
    </row>
    <row r="12438" spans="64:64" x14ac:dyDescent="0.3">
      <c r="BL12438" s="131" t="s">
        <v>27200</v>
      </c>
    </row>
    <row r="12439" spans="64:64" x14ac:dyDescent="0.3">
      <c r="BL12439" s="131" t="s">
        <v>22431</v>
      </c>
    </row>
    <row r="12440" spans="64:64" x14ac:dyDescent="0.3">
      <c r="BL12440" s="131" t="s">
        <v>22824</v>
      </c>
    </row>
    <row r="12441" spans="64:64" x14ac:dyDescent="0.3">
      <c r="BL12441" s="131" t="s">
        <v>22826</v>
      </c>
    </row>
    <row r="12442" spans="64:64" x14ac:dyDescent="0.3">
      <c r="BL12442" s="131" t="s">
        <v>27201</v>
      </c>
    </row>
    <row r="12443" spans="64:64" x14ac:dyDescent="0.3">
      <c r="BL12443" s="131" t="s">
        <v>22825</v>
      </c>
    </row>
    <row r="12444" spans="64:64" x14ac:dyDescent="0.3">
      <c r="BL12444" s="131" t="s">
        <v>23322</v>
      </c>
    </row>
    <row r="12445" spans="64:64" x14ac:dyDescent="0.3">
      <c r="BL12445" s="131" t="s">
        <v>27202</v>
      </c>
    </row>
    <row r="12446" spans="64:64" x14ac:dyDescent="0.3">
      <c r="BL12446" s="131" t="s">
        <v>22846</v>
      </c>
    </row>
    <row r="12447" spans="64:64" x14ac:dyDescent="0.3">
      <c r="BL12447" s="131" t="s">
        <v>27203</v>
      </c>
    </row>
    <row r="12448" spans="64:64" x14ac:dyDescent="0.3">
      <c r="BL12448" s="131"/>
    </row>
    <row r="12449" spans="64:64" x14ac:dyDescent="0.3">
      <c r="BL12449" s="131" t="s">
        <v>22824</v>
      </c>
    </row>
    <row r="12450" spans="64:64" x14ac:dyDescent="0.3">
      <c r="BL12450" s="131" t="s">
        <v>22826</v>
      </c>
    </row>
    <row r="12451" spans="64:64" x14ac:dyDescent="0.3">
      <c r="BL12451" s="131" t="s">
        <v>27204</v>
      </c>
    </row>
    <row r="12452" spans="64:64" x14ac:dyDescent="0.3">
      <c r="BL12452" s="131" t="s">
        <v>22825</v>
      </c>
    </row>
    <row r="12453" spans="64:64" x14ac:dyDescent="0.3">
      <c r="BL12453" s="131" t="s">
        <v>23322</v>
      </c>
    </row>
    <row r="12454" spans="64:64" x14ac:dyDescent="0.3">
      <c r="BL12454" s="131" t="s">
        <v>27205</v>
      </c>
    </row>
    <row r="12455" spans="64:64" x14ac:dyDescent="0.3">
      <c r="BL12455" s="131" t="s">
        <v>22846</v>
      </c>
    </row>
    <row r="12456" spans="64:64" x14ac:dyDescent="0.3">
      <c r="BL12456" s="131" t="s">
        <v>27206</v>
      </c>
    </row>
    <row r="12457" spans="64:64" x14ac:dyDescent="0.3">
      <c r="BL12457" s="131"/>
    </row>
    <row r="12458" spans="64:64" x14ac:dyDescent="0.3">
      <c r="BL12458" s="131" t="s">
        <v>22824</v>
      </c>
    </row>
    <row r="12459" spans="64:64" x14ac:dyDescent="0.3">
      <c r="BL12459" s="131" t="s">
        <v>22826</v>
      </c>
    </row>
    <row r="12460" spans="64:64" x14ac:dyDescent="0.3">
      <c r="BL12460" s="131" t="s">
        <v>27207</v>
      </c>
    </row>
    <row r="12461" spans="64:64" x14ac:dyDescent="0.3">
      <c r="BL12461" s="131" t="s">
        <v>22825</v>
      </c>
    </row>
    <row r="12462" spans="64:64" x14ac:dyDescent="0.3">
      <c r="BL12462" s="131" t="s">
        <v>23322</v>
      </c>
    </row>
    <row r="12463" spans="64:64" x14ac:dyDescent="0.3">
      <c r="BL12463" s="131" t="s">
        <v>27208</v>
      </c>
    </row>
    <row r="12464" spans="64:64" x14ac:dyDescent="0.3">
      <c r="BL12464" s="131" t="s">
        <v>22846</v>
      </c>
    </row>
    <row r="12465" spans="64:64" x14ac:dyDescent="0.3">
      <c r="BL12465" s="131" t="s">
        <v>27209</v>
      </c>
    </row>
    <row r="12466" spans="64:64" x14ac:dyDescent="0.3">
      <c r="BL12466" s="131"/>
    </row>
    <row r="12467" spans="64:64" x14ac:dyDescent="0.3">
      <c r="BL12467" s="131" t="s">
        <v>22824</v>
      </c>
    </row>
    <row r="12468" spans="64:64" x14ac:dyDescent="0.3">
      <c r="BL12468" s="131" t="s">
        <v>22826</v>
      </c>
    </row>
    <row r="12469" spans="64:64" x14ac:dyDescent="0.3">
      <c r="BL12469" s="131" t="s">
        <v>27210</v>
      </c>
    </row>
    <row r="12470" spans="64:64" x14ac:dyDescent="0.3">
      <c r="BL12470" s="131" t="s">
        <v>22825</v>
      </c>
    </row>
    <row r="12471" spans="64:64" x14ac:dyDescent="0.3">
      <c r="BL12471" s="131" t="s">
        <v>23322</v>
      </c>
    </row>
    <row r="12472" spans="64:64" x14ac:dyDescent="0.3">
      <c r="BL12472" s="131" t="s">
        <v>27211</v>
      </c>
    </row>
    <row r="12473" spans="64:64" x14ac:dyDescent="0.3">
      <c r="BL12473" s="131" t="s">
        <v>22846</v>
      </c>
    </row>
    <row r="12474" spans="64:64" x14ac:dyDescent="0.3">
      <c r="BL12474" s="131" t="s">
        <v>27212</v>
      </c>
    </row>
    <row r="12475" spans="64:64" x14ac:dyDescent="0.3">
      <c r="BL12475" s="131"/>
    </row>
    <row r="12476" spans="64:64" x14ac:dyDescent="0.3">
      <c r="BL12476" s="131" t="s">
        <v>22824</v>
      </c>
    </row>
    <row r="12477" spans="64:64" x14ac:dyDescent="0.3">
      <c r="BL12477" s="131" t="s">
        <v>22826</v>
      </c>
    </row>
    <row r="12478" spans="64:64" x14ac:dyDescent="0.3">
      <c r="BL12478" s="131" t="s">
        <v>27213</v>
      </c>
    </row>
    <row r="12479" spans="64:64" x14ac:dyDescent="0.3">
      <c r="BL12479" s="131" t="s">
        <v>22825</v>
      </c>
    </row>
    <row r="12480" spans="64:64" x14ac:dyDescent="0.3">
      <c r="BL12480" s="131" t="s">
        <v>23322</v>
      </c>
    </row>
    <row r="12481" spans="64:64" x14ac:dyDescent="0.3">
      <c r="BL12481" s="131" t="s">
        <v>27214</v>
      </c>
    </row>
    <row r="12482" spans="64:64" x14ac:dyDescent="0.3">
      <c r="BL12482" s="131" t="s">
        <v>22846</v>
      </c>
    </row>
    <row r="12483" spans="64:64" x14ac:dyDescent="0.3">
      <c r="BL12483" s="131" t="s">
        <v>27215</v>
      </c>
    </row>
    <row r="12484" spans="64:64" x14ac:dyDescent="0.3">
      <c r="BL12484" s="131" t="s">
        <v>27216</v>
      </c>
    </row>
    <row r="12485" spans="64:64" x14ac:dyDescent="0.3">
      <c r="BL12485" s="131"/>
    </row>
    <row r="12486" spans="64:64" x14ac:dyDescent="0.3">
      <c r="BL12486" s="131" t="s">
        <v>24240</v>
      </c>
    </row>
    <row r="12487" spans="64:64" x14ac:dyDescent="0.3">
      <c r="BL12487" s="131" t="s">
        <v>27217</v>
      </c>
    </row>
    <row r="12488" spans="64:64" x14ac:dyDescent="0.3">
      <c r="BL12488" s="131" t="s">
        <v>27218</v>
      </c>
    </row>
    <row r="12489" spans="64:64" x14ac:dyDescent="0.3">
      <c r="BL12489" s="131" t="s">
        <v>20229</v>
      </c>
    </row>
    <row r="12490" spans="64:64" x14ac:dyDescent="0.3">
      <c r="BL12490" s="131" t="s">
        <v>20329</v>
      </c>
    </row>
    <row r="12491" spans="64:64" x14ac:dyDescent="0.3">
      <c r="BL12491" s="131" t="s">
        <v>27219</v>
      </c>
    </row>
    <row r="12492" spans="64:64" x14ac:dyDescent="0.3">
      <c r="BL12492" s="131" t="s">
        <v>19536</v>
      </c>
    </row>
    <row r="12493" spans="64:64" x14ac:dyDescent="0.3">
      <c r="BL12493" s="131"/>
    </row>
    <row r="12494" spans="64:64" x14ac:dyDescent="0.3">
      <c r="BL12494" s="131" t="s">
        <v>27220</v>
      </c>
    </row>
    <row r="12495" spans="64:64" x14ac:dyDescent="0.3">
      <c r="BL12495" s="131" t="s">
        <v>27221</v>
      </c>
    </row>
    <row r="12496" spans="64:64" x14ac:dyDescent="0.3">
      <c r="BL12496" s="131" t="s">
        <v>27222</v>
      </c>
    </row>
    <row r="12497" spans="64:64" x14ac:dyDescent="0.3">
      <c r="BL12497" s="131" t="s">
        <v>27223</v>
      </c>
    </row>
    <row r="12498" spans="64:64" x14ac:dyDescent="0.3">
      <c r="BL12498" s="131" t="s">
        <v>27224</v>
      </c>
    </row>
    <row r="12499" spans="64:64" x14ac:dyDescent="0.3">
      <c r="BL12499" s="131" t="s">
        <v>27225</v>
      </c>
    </row>
    <row r="12500" spans="64:64" x14ac:dyDescent="0.3">
      <c r="BL12500" s="131" t="s">
        <v>27226</v>
      </c>
    </row>
    <row r="12501" spans="64:64" x14ac:dyDescent="0.3">
      <c r="BL12501" s="131" t="s">
        <v>27227</v>
      </c>
    </row>
    <row r="12502" spans="64:64" x14ac:dyDescent="0.3">
      <c r="BL12502" s="131" t="s">
        <v>19298</v>
      </c>
    </row>
    <row r="12503" spans="64:64" x14ac:dyDescent="0.3">
      <c r="BL12503" s="131" t="s">
        <v>19652</v>
      </c>
    </row>
    <row r="12504" spans="64:64" x14ac:dyDescent="0.3">
      <c r="BL12504" s="131" t="s">
        <v>27228</v>
      </c>
    </row>
    <row r="12505" spans="64:64" x14ac:dyDescent="0.3">
      <c r="BL12505" s="131" t="s">
        <v>19299</v>
      </c>
    </row>
    <row r="12506" spans="64:64" x14ac:dyDescent="0.3">
      <c r="BL12506" s="131"/>
    </row>
    <row r="12507" spans="64:64" x14ac:dyDescent="0.3">
      <c r="BL12507" s="131" t="s">
        <v>27229</v>
      </c>
    </row>
    <row r="12508" spans="64:64" x14ac:dyDescent="0.3">
      <c r="BL12508" s="131" t="s">
        <v>27230</v>
      </c>
    </row>
    <row r="12509" spans="64:64" x14ac:dyDescent="0.3">
      <c r="BL12509" s="131" t="s">
        <v>27231</v>
      </c>
    </row>
    <row r="12510" spans="64:64" x14ac:dyDescent="0.3">
      <c r="BL12510" s="131" t="s">
        <v>27232</v>
      </c>
    </row>
    <row r="12511" spans="64:64" x14ac:dyDescent="0.3">
      <c r="BL12511" s="131"/>
    </row>
    <row r="12512" spans="64:64" x14ac:dyDescent="0.3">
      <c r="BL12512" s="131" t="s">
        <v>27233</v>
      </c>
    </row>
    <row r="12513" spans="64:64" x14ac:dyDescent="0.3">
      <c r="BL12513" s="131" t="s">
        <v>27234</v>
      </c>
    </row>
    <row r="12514" spans="64:64" x14ac:dyDescent="0.3">
      <c r="BL12514" s="131" t="s">
        <v>22360</v>
      </c>
    </row>
    <row r="12515" spans="64:64" x14ac:dyDescent="0.3">
      <c r="BL12515" s="131" t="s">
        <v>27235</v>
      </c>
    </row>
    <row r="12516" spans="64:64" x14ac:dyDescent="0.3">
      <c r="BL12516" s="131" t="s">
        <v>27236</v>
      </c>
    </row>
    <row r="12517" spans="64:64" x14ac:dyDescent="0.3">
      <c r="BL12517" s="131"/>
    </row>
    <row r="12518" spans="64:64" x14ac:dyDescent="0.3">
      <c r="BL12518" s="131" t="s">
        <v>27237</v>
      </c>
    </row>
    <row r="12519" spans="64:64" x14ac:dyDescent="0.3">
      <c r="BL12519" s="131" t="s">
        <v>24240</v>
      </c>
    </row>
    <row r="12520" spans="64:64" x14ac:dyDescent="0.3">
      <c r="BL12520" s="131" t="s">
        <v>27238</v>
      </c>
    </row>
    <row r="12521" spans="64:64" x14ac:dyDescent="0.3">
      <c r="BL12521" s="131" t="s">
        <v>27239</v>
      </c>
    </row>
    <row r="12522" spans="64:64" x14ac:dyDescent="0.3">
      <c r="BL12522" s="131" t="s">
        <v>27240</v>
      </c>
    </row>
    <row r="12523" spans="64:64" x14ac:dyDescent="0.3">
      <c r="BL12523" s="131" t="s">
        <v>21993</v>
      </c>
    </row>
    <row r="12524" spans="64:64" x14ac:dyDescent="0.3">
      <c r="BL12524" s="131" t="s">
        <v>27241</v>
      </c>
    </row>
    <row r="12525" spans="64:64" x14ac:dyDescent="0.3">
      <c r="BL12525" s="131" t="s">
        <v>20329</v>
      </c>
    </row>
    <row r="12526" spans="64:64" x14ac:dyDescent="0.3">
      <c r="BL12526" s="131" t="s">
        <v>19652</v>
      </c>
    </row>
    <row r="12527" spans="64:64" x14ac:dyDescent="0.3">
      <c r="BL12527" s="131"/>
    </row>
    <row r="12528" spans="64:64" x14ac:dyDescent="0.3">
      <c r="BL12528" s="131" t="s">
        <v>27242</v>
      </c>
    </row>
    <row r="12529" spans="64:64" x14ac:dyDescent="0.3">
      <c r="BL12529" s="131" t="s">
        <v>27243</v>
      </c>
    </row>
    <row r="12530" spans="64:64" x14ac:dyDescent="0.3">
      <c r="BL12530" s="131" t="s">
        <v>27244</v>
      </c>
    </row>
    <row r="12531" spans="64:64" x14ac:dyDescent="0.3">
      <c r="BL12531" s="131" t="s">
        <v>27245</v>
      </c>
    </row>
    <row r="12532" spans="64:64" x14ac:dyDescent="0.3">
      <c r="BL12532" s="131" t="s">
        <v>20114</v>
      </c>
    </row>
    <row r="12533" spans="64:64" x14ac:dyDescent="0.3">
      <c r="BL12533" s="131" t="s">
        <v>19299</v>
      </c>
    </row>
    <row r="12534" spans="64:64" x14ac:dyDescent="0.3">
      <c r="BL12534" s="131" t="s">
        <v>21925</v>
      </c>
    </row>
    <row r="12535" spans="64:64" x14ac:dyDescent="0.3">
      <c r="BL12535" s="131" t="s">
        <v>19300</v>
      </c>
    </row>
    <row r="12536" spans="64:64" x14ac:dyDescent="0.3">
      <c r="BL12536" s="131"/>
    </row>
    <row r="12537" spans="64:64" x14ac:dyDescent="0.3">
      <c r="BL12537" s="131" t="s">
        <v>21212</v>
      </c>
    </row>
    <row r="12538" spans="64:64" x14ac:dyDescent="0.3">
      <c r="BL12538" s="131" t="s">
        <v>21213</v>
      </c>
    </row>
    <row r="12539" spans="64:64" x14ac:dyDescent="0.3">
      <c r="BL12539" s="131" t="s">
        <v>21214</v>
      </c>
    </row>
    <row r="12540" spans="64:64" x14ac:dyDescent="0.3">
      <c r="BL12540" s="131" t="s">
        <v>21215</v>
      </c>
    </row>
    <row r="12541" spans="64:64" x14ac:dyDescent="0.3">
      <c r="BL12541" s="131" t="s">
        <v>21216</v>
      </c>
    </row>
    <row r="12542" spans="64:64" x14ac:dyDescent="0.3">
      <c r="BL12542" s="131" t="s">
        <v>21217</v>
      </c>
    </row>
    <row r="12543" spans="64:64" x14ac:dyDescent="0.3">
      <c r="BL12543" s="131" t="s">
        <v>21218</v>
      </c>
    </row>
    <row r="12544" spans="64:64" x14ac:dyDescent="0.3">
      <c r="BL12544" s="131" t="s">
        <v>21219</v>
      </c>
    </row>
    <row r="12545" spans="64:64" x14ac:dyDescent="0.3">
      <c r="BL12545" s="131" t="s">
        <v>21220</v>
      </c>
    </row>
    <row r="12546" spans="64:64" x14ac:dyDescent="0.3">
      <c r="BL12546" s="131" t="s">
        <v>21221</v>
      </c>
    </row>
    <row r="12547" spans="64:64" x14ac:dyDescent="0.3">
      <c r="BL12547" s="131"/>
    </row>
    <row r="12548" spans="64:64" x14ac:dyDescent="0.3">
      <c r="BL12548" s="131" t="s">
        <v>27246</v>
      </c>
    </row>
    <row r="12549" spans="64:64" x14ac:dyDescent="0.3">
      <c r="BL12549" s="131"/>
    </row>
    <row r="12550" spans="64:64" x14ac:dyDescent="0.3">
      <c r="BL12550" s="131" t="s">
        <v>27247</v>
      </c>
    </row>
    <row r="12551" spans="64:64" x14ac:dyDescent="0.3">
      <c r="BL12551" s="131" t="s">
        <v>27248</v>
      </c>
    </row>
    <row r="12552" spans="64:64" x14ac:dyDescent="0.3">
      <c r="BL12552" s="131" t="s">
        <v>27249</v>
      </c>
    </row>
    <row r="12553" spans="64:64" x14ac:dyDescent="0.3">
      <c r="BL12553" s="131" t="s">
        <v>27250</v>
      </c>
    </row>
    <row r="12554" spans="64:64" x14ac:dyDescent="0.3">
      <c r="BL12554" s="131" t="s">
        <v>27251</v>
      </c>
    </row>
    <row r="12555" spans="64:64" x14ac:dyDescent="0.3">
      <c r="BL12555" s="131" t="s">
        <v>27252</v>
      </c>
    </row>
    <row r="12556" spans="64:64" x14ac:dyDescent="0.3">
      <c r="BL12556" s="131" t="s">
        <v>27253</v>
      </c>
    </row>
    <row r="12557" spans="64:64" x14ac:dyDescent="0.3">
      <c r="BL12557" s="131" t="s">
        <v>27252</v>
      </c>
    </row>
    <row r="12558" spans="64:64" x14ac:dyDescent="0.3">
      <c r="BL12558" s="131" t="s">
        <v>27254</v>
      </c>
    </row>
    <row r="12559" spans="64:64" x14ac:dyDescent="0.3">
      <c r="BL12559" s="131" t="s">
        <v>27252</v>
      </c>
    </row>
    <row r="12560" spans="64:64" x14ac:dyDescent="0.3">
      <c r="BL12560" s="131" t="s">
        <v>27255</v>
      </c>
    </row>
    <row r="12561" spans="64:64" x14ac:dyDescent="0.3">
      <c r="BL12561" s="131" t="s">
        <v>27256</v>
      </c>
    </row>
    <row r="12562" spans="64:64" x14ac:dyDescent="0.3">
      <c r="BL12562" s="131" t="s">
        <v>27257</v>
      </c>
    </row>
    <row r="12563" spans="64:64" x14ac:dyDescent="0.3">
      <c r="BL12563" s="131" t="s">
        <v>27258</v>
      </c>
    </row>
    <row r="12564" spans="64:64" x14ac:dyDescent="0.3">
      <c r="BL12564" s="131" t="s">
        <v>27259</v>
      </c>
    </row>
    <row r="12565" spans="64:64" x14ac:dyDescent="0.3">
      <c r="BL12565" s="131" t="s">
        <v>27252</v>
      </c>
    </row>
    <row r="12566" spans="64:64" x14ac:dyDescent="0.3">
      <c r="BL12566" s="131" t="s">
        <v>27260</v>
      </c>
    </row>
    <row r="12567" spans="64:64" x14ac:dyDescent="0.3">
      <c r="BL12567" s="131" t="s">
        <v>27261</v>
      </c>
    </row>
    <row r="12568" spans="64:64" x14ac:dyDescent="0.3">
      <c r="BL12568" s="131" t="s">
        <v>27262</v>
      </c>
    </row>
    <row r="12569" spans="64:64" x14ac:dyDescent="0.3">
      <c r="BL12569" s="131" t="s">
        <v>27263</v>
      </c>
    </row>
    <row r="12570" spans="64:64" x14ac:dyDescent="0.3">
      <c r="BL12570" s="131" t="s">
        <v>27252</v>
      </c>
    </row>
    <row r="12571" spans="64:64" x14ac:dyDescent="0.3">
      <c r="BL12571" s="131" t="s">
        <v>27264</v>
      </c>
    </row>
    <row r="12572" spans="64:64" x14ac:dyDescent="0.3">
      <c r="BL12572" s="131"/>
    </row>
    <row r="12573" spans="64:64" x14ac:dyDescent="0.3">
      <c r="BL12573" s="131"/>
    </row>
    <row r="12574" spans="64:64" x14ac:dyDescent="0.3">
      <c r="BL12574" s="131" t="s">
        <v>27265</v>
      </c>
    </row>
    <row r="12575" spans="64:64" x14ac:dyDescent="0.3">
      <c r="BL12575" s="131" t="s">
        <v>27266</v>
      </c>
    </row>
    <row r="12576" spans="64:64" x14ac:dyDescent="0.3">
      <c r="BL12576" s="131" t="s">
        <v>27267</v>
      </c>
    </row>
    <row r="12577" spans="64:64" x14ac:dyDescent="0.3">
      <c r="BL12577" s="131" t="s">
        <v>27268</v>
      </c>
    </row>
    <row r="12578" spans="64:64" x14ac:dyDescent="0.3">
      <c r="BL12578" s="131" t="s">
        <v>27269</v>
      </c>
    </row>
    <row r="12579" spans="64:64" x14ac:dyDescent="0.3">
      <c r="BL12579" s="131" t="s">
        <v>27270</v>
      </c>
    </row>
    <row r="12580" spans="64:64" x14ac:dyDescent="0.3">
      <c r="BL12580" s="131" t="s">
        <v>27271</v>
      </c>
    </row>
    <row r="12581" spans="64:64" x14ac:dyDescent="0.3">
      <c r="BL12581" s="131" t="s">
        <v>19877</v>
      </c>
    </row>
    <row r="12582" spans="64:64" x14ac:dyDescent="0.3">
      <c r="BL12582" s="131" t="s">
        <v>27272</v>
      </c>
    </row>
    <row r="12583" spans="64:64" x14ac:dyDescent="0.3">
      <c r="BL12583" s="131" t="s">
        <v>19300</v>
      </c>
    </row>
    <row r="12584" spans="64:64" x14ac:dyDescent="0.3">
      <c r="BL12584" s="131"/>
    </row>
    <row r="12585" spans="64:64" x14ac:dyDescent="0.3">
      <c r="BL12585" s="131" t="s">
        <v>27273</v>
      </c>
    </row>
    <row r="12586" spans="64:64" x14ac:dyDescent="0.3">
      <c r="BL12586" s="131" t="s">
        <v>27274</v>
      </c>
    </row>
    <row r="12587" spans="64:64" x14ac:dyDescent="0.3">
      <c r="BL12587" s="131" t="s">
        <v>27275</v>
      </c>
    </row>
    <row r="12588" spans="64:64" x14ac:dyDescent="0.3">
      <c r="BL12588" s="131" t="s">
        <v>27276</v>
      </c>
    </row>
    <row r="12589" spans="64:64" x14ac:dyDescent="0.3">
      <c r="BL12589" s="131" t="s">
        <v>27277</v>
      </c>
    </row>
    <row r="12590" spans="64:64" x14ac:dyDescent="0.3">
      <c r="BL12590" s="131" t="s">
        <v>27278</v>
      </c>
    </row>
    <row r="12591" spans="64:64" x14ac:dyDescent="0.3">
      <c r="BL12591" s="131" t="s">
        <v>27279</v>
      </c>
    </row>
    <row r="12592" spans="64:64" x14ac:dyDescent="0.3">
      <c r="BL12592" s="131" t="s">
        <v>27280</v>
      </c>
    </row>
    <row r="12593" spans="64:64" x14ac:dyDescent="0.3">
      <c r="BL12593" s="131" t="s">
        <v>27281</v>
      </c>
    </row>
    <row r="12594" spans="64:64" x14ac:dyDescent="0.3">
      <c r="BL12594" s="131" t="s">
        <v>27282</v>
      </c>
    </row>
    <row r="12595" spans="64:64" x14ac:dyDescent="0.3">
      <c r="BL12595" s="131" t="s">
        <v>27283</v>
      </c>
    </row>
    <row r="12596" spans="64:64" x14ac:dyDescent="0.3">
      <c r="BL12596" s="131" t="s">
        <v>27284</v>
      </c>
    </row>
    <row r="12597" spans="64:64" x14ac:dyDescent="0.3">
      <c r="BL12597" s="131" t="s">
        <v>27285</v>
      </c>
    </row>
    <row r="12598" spans="64:64" x14ac:dyDescent="0.3">
      <c r="BL12598" s="131" t="s">
        <v>27286</v>
      </c>
    </row>
    <row r="12599" spans="64:64" x14ac:dyDescent="0.3">
      <c r="BL12599" s="131" t="s">
        <v>27271</v>
      </c>
    </row>
    <row r="12600" spans="64:64" x14ac:dyDescent="0.3">
      <c r="BL12600" s="131" t="s">
        <v>19877</v>
      </c>
    </row>
    <row r="12601" spans="64:64" x14ac:dyDescent="0.3">
      <c r="BL12601" s="131" t="s">
        <v>27272</v>
      </c>
    </row>
    <row r="12602" spans="64:64" x14ac:dyDescent="0.3">
      <c r="BL12602" s="131" t="s">
        <v>19300</v>
      </c>
    </row>
    <row r="12603" spans="64:64" x14ac:dyDescent="0.3">
      <c r="BL12603" s="131"/>
    </row>
    <row r="12604" spans="64:64" x14ac:dyDescent="0.3">
      <c r="BL12604" s="131" t="s">
        <v>27287</v>
      </c>
    </row>
    <row r="12605" spans="64:64" x14ac:dyDescent="0.3">
      <c r="BL12605" s="131" t="s">
        <v>27288</v>
      </c>
    </row>
    <row r="12606" spans="64:64" x14ac:dyDescent="0.3">
      <c r="BL12606" s="131" t="s">
        <v>19855</v>
      </c>
    </row>
    <row r="12607" spans="64:64" x14ac:dyDescent="0.3">
      <c r="BL12607" s="131" t="s">
        <v>27289</v>
      </c>
    </row>
    <row r="12608" spans="64:64" x14ac:dyDescent="0.3">
      <c r="BL12608" s="131" t="s">
        <v>27290</v>
      </c>
    </row>
    <row r="12609" spans="64:64" x14ac:dyDescent="0.3">
      <c r="BL12609" s="131" t="s">
        <v>27291</v>
      </c>
    </row>
    <row r="12610" spans="64:64" x14ac:dyDescent="0.3">
      <c r="BL12610" s="131" t="s">
        <v>27292</v>
      </c>
    </row>
    <row r="12611" spans="64:64" x14ac:dyDescent="0.3">
      <c r="BL12611" s="131" t="s">
        <v>27293</v>
      </c>
    </row>
    <row r="12612" spans="64:64" x14ac:dyDescent="0.3">
      <c r="BL12612" s="131" t="s">
        <v>27294</v>
      </c>
    </row>
    <row r="12613" spans="64:64" x14ac:dyDescent="0.3">
      <c r="BL12613" s="131" t="s">
        <v>27295</v>
      </c>
    </row>
    <row r="12614" spans="64:64" x14ac:dyDescent="0.3">
      <c r="BL12614" s="131" t="s">
        <v>27296</v>
      </c>
    </row>
    <row r="12615" spans="64:64" x14ac:dyDescent="0.3">
      <c r="BL12615" s="131" t="s">
        <v>27292</v>
      </c>
    </row>
    <row r="12616" spans="64:64" x14ac:dyDescent="0.3">
      <c r="BL12616" s="131" t="s">
        <v>27297</v>
      </c>
    </row>
    <row r="12617" spans="64:64" x14ac:dyDescent="0.3">
      <c r="BL12617" s="131" t="s">
        <v>27298</v>
      </c>
    </row>
    <row r="12618" spans="64:64" x14ac:dyDescent="0.3">
      <c r="BL12618" s="131" t="s">
        <v>27299</v>
      </c>
    </row>
    <row r="12619" spans="64:64" x14ac:dyDescent="0.3">
      <c r="BL12619" s="131" t="s">
        <v>27300</v>
      </c>
    </row>
    <row r="12620" spans="64:64" x14ac:dyDescent="0.3">
      <c r="BL12620" s="131" t="s">
        <v>27292</v>
      </c>
    </row>
    <row r="12621" spans="64:64" x14ac:dyDescent="0.3">
      <c r="BL12621" s="131" t="s">
        <v>27301</v>
      </c>
    </row>
    <row r="12622" spans="64:64" x14ac:dyDescent="0.3">
      <c r="BL12622" s="131" t="s">
        <v>27302</v>
      </c>
    </row>
    <row r="12623" spans="64:64" x14ac:dyDescent="0.3">
      <c r="BL12623" s="131" t="s">
        <v>27303</v>
      </c>
    </row>
    <row r="12624" spans="64:64" x14ac:dyDescent="0.3">
      <c r="BL12624" s="131" t="s">
        <v>27304</v>
      </c>
    </row>
    <row r="12625" spans="64:64" x14ac:dyDescent="0.3">
      <c r="BL12625" s="131" t="s">
        <v>27292</v>
      </c>
    </row>
    <row r="12626" spans="64:64" x14ac:dyDescent="0.3">
      <c r="BL12626" s="131" t="s">
        <v>19299</v>
      </c>
    </row>
    <row r="12627" spans="64:64" x14ac:dyDescent="0.3">
      <c r="BL12627" s="131" t="s">
        <v>19877</v>
      </c>
    </row>
    <row r="12628" spans="64:64" x14ac:dyDescent="0.3">
      <c r="BL12628" s="131" t="s">
        <v>19878</v>
      </c>
    </row>
    <row r="12629" spans="64:64" x14ac:dyDescent="0.3">
      <c r="BL12629" s="131" t="s">
        <v>19300</v>
      </c>
    </row>
    <row r="12630" spans="64:64" x14ac:dyDescent="0.3">
      <c r="BL12630" s="131"/>
    </row>
    <row r="12631" spans="64:64" x14ac:dyDescent="0.3">
      <c r="BL12631" s="131" t="s">
        <v>27305</v>
      </c>
    </row>
    <row r="12632" spans="64:64" x14ac:dyDescent="0.3">
      <c r="BL12632" s="131" t="s">
        <v>27306</v>
      </c>
    </row>
    <row r="12633" spans="64:64" x14ac:dyDescent="0.3">
      <c r="BL12633" s="131" t="s">
        <v>27307</v>
      </c>
    </row>
    <row r="12634" spans="64:64" x14ac:dyDescent="0.3">
      <c r="BL12634" s="131"/>
    </row>
    <row r="12635" spans="64:64" x14ac:dyDescent="0.3">
      <c r="BL12635" s="131" t="s">
        <v>27308</v>
      </c>
    </row>
    <row r="12636" spans="64:64" x14ac:dyDescent="0.3">
      <c r="BL12636" s="131" t="s">
        <v>19855</v>
      </c>
    </row>
    <row r="12637" spans="64:64" x14ac:dyDescent="0.3">
      <c r="BL12637" s="131" t="s">
        <v>27289</v>
      </c>
    </row>
    <row r="12638" spans="64:64" x14ac:dyDescent="0.3">
      <c r="BL12638" s="131" t="s">
        <v>27290</v>
      </c>
    </row>
    <row r="12639" spans="64:64" x14ac:dyDescent="0.3">
      <c r="BL12639" s="131" t="s">
        <v>27309</v>
      </c>
    </row>
    <row r="12640" spans="64:64" x14ac:dyDescent="0.3">
      <c r="BL12640" s="131" t="s">
        <v>27310</v>
      </c>
    </row>
    <row r="12641" spans="64:64" x14ac:dyDescent="0.3">
      <c r="BL12641" s="131" t="s">
        <v>27311</v>
      </c>
    </row>
    <row r="12642" spans="64:64" x14ac:dyDescent="0.3">
      <c r="BL12642" s="131" t="s">
        <v>27312</v>
      </c>
    </row>
    <row r="12643" spans="64:64" x14ac:dyDescent="0.3">
      <c r="BL12643" s="131" t="s">
        <v>27313</v>
      </c>
    </row>
    <row r="12644" spans="64:64" x14ac:dyDescent="0.3">
      <c r="BL12644" s="131" t="s">
        <v>27310</v>
      </c>
    </row>
    <row r="12645" spans="64:64" x14ac:dyDescent="0.3">
      <c r="BL12645" s="131" t="s">
        <v>19299</v>
      </c>
    </row>
    <row r="12646" spans="64:64" x14ac:dyDescent="0.3">
      <c r="BL12646" s="131" t="s">
        <v>19877</v>
      </c>
    </row>
    <row r="12647" spans="64:64" x14ac:dyDescent="0.3">
      <c r="BL12647" s="131" t="s">
        <v>19300</v>
      </c>
    </row>
    <row r="12648" spans="64:64" x14ac:dyDescent="0.3">
      <c r="BL12648" s="131"/>
    </row>
    <row r="12649" spans="64:64" x14ac:dyDescent="0.3">
      <c r="BL12649" s="131" t="s">
        <v>27314</v>
      </c>
    </row>
    <row r="12650" spans="64:64" x14ac:dyDescent="0.3">
      <c r="BL12650" s="131" t="s">
        <v>19855</v>
      </c>
    </row>
    <row r="12651" spans="64:64" x14ac:dyDescent="0.3">
      <c r="BL12651" s="131" t="s">
        <v>27315</v>
      </c>
    </row>
    <row r="12652" spans="64:64" x14ac:dyDescent="0.3">
      <c r="BL12652" s="131" t="s">
        <v>27316</v>
      </c>
    </row>
    <row r="12653" spans="64:64" x14ac:dyDescent="0.3">
      <c r="BL12653" s="131" t="s">
        <v>27317</v>
      </c>
    </row>
    <row r="12654" spans="64:64" x14ac:dyDescent="0.3">
      <c r="BL12654" s="131" t="s">
        <v>27318</v>
      </c>
    </row>
    <row r="12655" spans="64:64" x14ac:dyDescent="0.3">
      <c r="BL12655" s="131" t="s">
        <v>19299</v>
      </c>
    </row>
    <row r="12656" spans="64:64" x14ac:dyDescent="0.3">
      <c r="BL12656" s="131" t="s">
        <v>19877</v>
      </c>
    </row>
    <row r="12657" spans="64:64" x14ac:dyDescent="0.3">
      <c r="BL12657" s="131" t="s">
        <v>19300</v>
      </c>
    </row>
    <row r="12658" spans="64:64" x14ac:dyDescent="0.3">
      <c r="BL12658" s="131"/>
    </row>
    <row r="12659" spans="64:64" x14ac:dyDescent="0.3">
      <c r="BL12659" s="131" t="s">
        <v>27319</v>
      </c>
    </row>
    <row r="12660" spans="64:64" x14ac:dyDescent="0.3">
      <c r="BL12660" s="131" t="s">
        <v>27320</v>
      </c>
    </row>
    <row r="12661" spans="64:64" x14ac:dyDescent="0.3">
      <c r="BL12661" s="131" t="s">
        <v>27321</v>
      </c>
    </row>
    <row r="12662" spans="64:64" x14ac:dyDescent="0.3">
      <c r="BL12662" s="131"/>
    </row>
    <row r="12663" spans="64:64" x14ac:dyDescent="0.3">
      <c r="BL12663" s="131"/>
    </row>
    <row r="12664" spans="64:64" x14ac:dyDescent="0.3">
      <c r="BL12664" s="131" t="s">
        <v>27322</v>
      </c>
    </row>
    <row r="12665" spans="64:64" x14ac:dyDescent="0.3">
      <c r="BL12665" s="131"/>
    </row>
    <row r="12666" spans="64:64" x14ac:dyDescent="0.3">
      <c r="BL12666" s="131"/>
    </row>
    <row r="12667" spans="64:64" x14ac:dyDescent="0.3">
      <c r="BL12667" s="131" t="s">
        <v>19611</v>
      </c>
    </row>
    <row r="12668" spans="64:64" x14ac:dyDescent="0.3">
      <c r="BL12668" s="131" t="s">
        <v>26717</v>
      </c>
    </row>
    <row r="12669" spans="64:64" x14ac:dyDescent="0.3">
      <c r="BL12669" s="131" t="s">
        <v>19615</v>
      </c>
    </row>
    <row r="12670" spans="64:64" x14ac:dyDescent="0.3">
      <c r="BL12670" s="131" t="s">
        <v>27323</v>
      </c>
    </row>
    <row r="12671" spans="64:64" x14ac:dyDescent="0.3">
      <c r="BL12671" s="131" t="s">
        <v>27324</v>
      </c>
    </row>
    <row r="12672" spans="64:64" x14ac:dyDescent="0.3">
      <c r="BL12672" s="131" t="s">
        <v>19785</v>
      </c>
    </row>
    <row r="12673" spans="64:64" x14ac:dyDescent="0.3">
      <c r="BL12673" s="131"/>
    </row>
    <row r="12674" spans="64:64" x14ac:dyDescent="0.3">
      <c r="BL12674" s="131" t="s">
        <v>27325</v>
      </c>
    </row>
    <row r="12675" spans="64:64" x14ac:dyDescent="0.3">
      <c r="BL12675" s="131" t="s">
        <v>27326</v>
      </c>
    </row>
    <row r="12676" spans="64:64" x14ac:dyDescent="0.3">
      <c r="BL12676" s="131"/>
    </row>
    <row r="12677" spans="64:64" x14ac:dyDescent="0.3">
      <c r="BL12677" s="131" t="s">
        <v>27327</v>
      </c>
    </row>
    <row r="12678" spans="64:64" x14ac:dyDescent="0.3">
      <c r="BL12678" s="131" t="s">
        <v>27328</v>
      </c>
    </row>
    <row r="12679" spans="64:64" x14ac:dyDescent="0.3">
      <c r="BL12679" s="131" t="s">
        <v>27329</v>
      </c>
    </row>
    <row r="12680" spans="64:64" x14ac:dyDescent="0.3">
      <c r="BL12680" s="131" t="s">
        <v>27330</v>
      </c>
    </row>
    <row r="12681" spans="64:64" x14ac:dyDescent="0.3">
      <c r="BL12681" s="131"/>
    </row>
    <row r="12682" spans="64:64" x14ac:dyDescent="0.3">
      <c r="BL12682" s="131" t="s">
        <v>27331</v>
      </c>
    </row>
    <row r="12683" spans="64:64" x14ac:dyDescent="0.3">
      <c r="BL12683" s="131" t="s">
        <v>27332</v>
      </c>
    </row>
    <row r="12684" spans="64:64" x14ac:dyDescent="0.3">
      <c r="BL12684" s="131" t="s">
        <v>27333</v>
      </c>
    </row>
    <row r="12685" spans="64:64" x14ac:dyDescent="0.3">
      <c r="BL12685" s="131" t="s">
        <v>27334</v>
      </c>
    </row>
    <row r="12686" spans="64:64" x14ac:dyDescent="0.3">
      <c r="BL12686" s="131" t="s">
        <v>27335</v>
      </c>
    </row>
    <row r="12687" spans="64:64" x14ac:dyDescent="0.3">
      <c r="BL12687" s="131" t="s">
        <v>27336</v>
      </c>
    </row>
    <row r="12688" spans="64:64" x14ac:dyDescent="0.3">
      <c r="BL12688" s="131" t="s">
        <v>27337</v>
      </c>
    </row>
    <row r="12689" spans="64:64" x14ac:dyDescent="0.3">
      <c r="BL12689" s="131" t="s">
        <v>27338</v>
      </c>
    </row>
    <row r="12690" spans="64:64" x14ac:dyDescent="0.3">
      <c r="BL12690" s="131" t="s">
        <v>27339</v>
      </c>
    </row>
    <row r="12691" spans="64:64" x14ac:dyDescent="0.3">
      <c r="BL12691" s="131" t="s">
        <v>27340</v>
      </c>
    </row>
    <row r="12692" spans="64:64" x14ac:dyDescent="0.3">
      <c r="BL12692" s="131" t="s">
        <v>27341</v>
      </c>
    </row>
    <row r="12693" spans="64:64" x14ac:dyDescent="0.3">
      <c r="BL12693" s="131" t="s">
        <v>27342</v>
      </c>
    </row>
    <row r="12694" spans="64:64" x14ac:dyDescent="0.3">
      <c r="BL12694" s="131" t="s">
        <v>27341</v>
      </c>
    </row>
    <row r="12695" spans="64:64" x14ac:dyDescent="0.3">
      <c r="BL12695" s="131" t="s">
        <v>19925</v>
      </c>
    </row>
    <row r="12696" spans="64:64" x14ac:dyDescent="0.3">
      <c r="BL12696" s="131" t="s">
        <v>27343</v>
      </c>
    </row>
    <row r="12697" spans="64:64" x14ac:dyDescent="0.3">
      <c r="BL12697" s="131" t="s">
        <v>27344</v>
      </c>
    </row>
    <row r="12698" spans="64:64" x14ac:dyDescent="0.3">
      <c r="BL12698" s="131" t="s">
        <v>27345</v>
      </c>
    </row>
    <row r="12699" spans="64:64" x14ac:dyDescent="0.3">
      <c r="BL12699" s="131" t="s">
        <v>27346</v>
      </c>
    </row>
    <row r="12700" spans="64:64" x14ac:dyDescent="0.3">
      <c r="BL12700" s="131" t="s">
        <v>27347</v>
      </c>
    </row>
    <row r="12701" spans="64:64" x14ac:dyDescent="0.3">
      <c r="BL12701" s="131" t="s">
        <v>27348</v>
      </c>
    </row>
    <row r="12702" spans="64:64" x14ac:dyDescent="0.3">
      <c r="BL12702" s="131" t="s">
        <v>27349</v>
      </c>
    </row>
    <row r="12703" spans="64:64" x14ac:dyDescent="0.3">
      <c r="BL12703" s="131" t="s">
        <v>27350</v>
      </c>
    </row>
    <row r="12704" spans="64:64" x14ac:dyDescent="0.3">
      <c r="BL12704" s="131" t="s">
        <v>27351</v>
      </c>
    </row>
    <row r="12705" spans="64:64" x14ac:dyDescent="0.3">
      <c r="BL12705" s="131" t="s">
        <v>19922</v>
      </c>
    </row>
    <row r="12706" spans="64:64" x14ac:dyDescent="0.3">
      <c r="BL12706" s="131" t="s">
        <v>27352</v>
      </c>
    </row>
    <row r="12707" spans="64:64" x14ac:dyDescent="0.3">
      <c r="BL12707" s="131" t="s">
        <v>19298</v>
      </c>
    </row>
    <row r="12708" spans="64:64" x14ac:dyDescent="0.3">
      <c r="BL12708" s="131" t="s">
        <v>19652</v>
      </c>
    </row>
    <row r="12709" spans="64:64" x14ac:dyDescent="0.3">
      <c r="BL12709" s="131" t="s">
        <v>19299</v>
      </c>
    </row>
    <row r="12710" spans="64:64" x14ac:dyDescent="0.3">
      <c r="BL12710" s="131" t="s">
        <v>27353</v>
      </c>
    </row>
    <row r="12711" spans="64:64" x14ac:dyDescent="0.3">
      <c r="BL12711" s="131" t="s">
        <v>21550</v>
      </c>
    </row>
    <row r="12712" spans="64:64" x14ac:dyDescent="0.3">
      <c r="BL12712" s="131"/>
    </row>
    <row r="12713" spans="64:64" x14ac:dyDescent="0.3">
      <c r="BL12713" s="131" t="s">
        <v>27354</v>
      </c>
    </row>
    <row r="12714" spans="64:64" x14ac:dyDescent="0.3">
      <c r="BL12714" s="131" t="s">
        <v>27355</v>
      </c>
    </row>
    <row r="12715" spans="64:64" x14ac:dyDescent="0.3">
      <c r="BL12715" s="131" t="s">
        <v>21550</v>
      </c>
    </row>
    <row r="12716" spans="64:64" x14ac:dyDescent="0.3">
      <c r="BL12716" s="131"/>
    </row>
    <row r="12717" spans="64:64" x14ac:dyDescent="0.3">
      <c r="BL12717" s="131" t="s">
        <v>27356</v>
      </c>
    </row>
    <row r="12718" spans="64:64" x14ac:dyDescent="0.3">
      <c r="BL12718" s="131" t="s">
        <v>27357</v>
      </c>
    </row>
    <row r="12719" spans="64:64" x14ac:dyDescent="0.3">
      <c r="BL12719" s="131" t="s">
        <v>27358</v>
      </c>
    </row>
    <row r="12720" spans="64:64" x14ac:dyDescent="0.3">
      <c r="BL12720" s="131" t="s">
        <v>21550</v>
      </c>
    </row>
    <row r="12721" spans="64:64" x14ac:dyDescent="0.3">
      <c r="BL12721" s="131"/>
    </row>
    <row r="12722" spans="64:64" x14ac:dyDescent="0.3">
      <c r="BL12722" s="131" t="s">
        <v>27359</v>
      </c>
    </row>
    <row r="12723" spans="64:64" x14ac:dyDescent="0.3">
      <c r="BL12723" s="131" t="s">
        <v>27360</v>
      </c>
    </row>
    <row r="12724" spans="64:64" x14ac:dyDescent="0.3">
      <c r="BL12724" s="131" t="s">
        <v>21550</v>
      </c>
    </row>
    <row r="12725" spans="64:64" x14ac:dyDescent="0.3">
      <c r="BL12725" s="131"/>
    </row>
    <row r="12726" spans="64:64" x14ac:dyDescent="0.3">
      <c r="BL12726" s="131" t="s">
        <v>27361</v>
      </c>
    </row>
    <row r="12727" spans="64:64" x14ac:dyDescent="0.3">
      <c r="BL12727" s="131" t="s">
        <v>27362</v>
      </c>
    </row>
    <row r="12728" spans="64:64" x14ac:dyDescent="0.3">
      <c r="BL12728" s="131" t="s">
        <v>27363</v>
      </c>
    </row>
    <row r="12729" spans="64:64" x14ac:dyDescent="0.3">
      <c r="BL12729" s="131" t="s">
        <v>27364</v>
      </c>
    </row>
    <row r="12730" spans="64:64" x14ac:dyDescent="0.3">
      <c r="BL12730" s="131" t="s">
        <v>21550</v>
      </c>
    </row>
    <row r="12731" spans="64:64" x14ac:dyDescent="0.3">
      <c r="BL12731" s="131"/>
    </row>
    <row r="12732" spans="64:64" x14ac:dyDescent="0.3">
      <c r="BL12732" s="131" t="s">
        <v>27365</v>
      </c>
    </row>
    <row r="12733" spans="64:64" x14ac:dyDescent="0.3">
      <c r="BL12733" s="131" t="s">
        <v>27366</v>
      </c>
    </row>
    <row r="12734" spans="64:64" x14ac:dyDescent="0.3">
      <c r="BL12734" s="131" t="s">
        <v>27367</v>
      </c>
    </row>
    <row r="12735" spans="64:64" x14ac:dyDescent="0.3">
      <c r="BL12735" s="131" t="s">
        <v>27368</v>
      </c>
    </row>
    <row r="12736" spans="64:64" x14ac:dyDescent="0.3">
      <c r="BL12736" s="131" t="s">
        <v>21550</v>
      </c>
    </row>
    <row r="12737" spans="64:64" x14ac:dyDescent="0.3">
      <c r="BL12737" s="131"/>
    </row>
    <row r="12738" spans="64:64" x14ac:dyDescent="0.3">
      <c r="BL12738" s="131" t="s">
        <v>27369</v>
      </c>
    </row>
    <row r="12739" spans="64:64" x14ac:dyDescent="0.3">
      <c r="BL12739" s="131" t="s">
        <v>27370</v>
      </c>
    </row>
    <row r="12740" spans="64:64" x14ac:dyDescent="0.3">
      <c r="BL12740" s="131" t="s">
        <v>21550</v>
      </c>
    </row>
    <row r="12741" spans="64:64" x14ac:dyDescent="0.3">
      <c r="BL12741" s="131"/>
    </row>
    <row r="12742" spans="64:64" x14ac:dyDescent="0.3">
      <c r="BL12742" s="131" t="s">
        <v>27371</v>
      </c>
    </row>
    <row r="12743" spans="64:64" x14ac:dyDescent="0.3">
      <c r="BL12743" s="131" t="s">
        <v>27372</v>
      </c>
    </row>
    <row r="12744" spans="64:64" x14ac:dyDescent="0.3">
      <c r="BL12744" s="131" t="s">
        <v>27373</v>
      </c>
    </row>
    <row r="12745" spans="64:64" x14ac:dyDescent="0.3">
      <c r="BL12745" s="131" t="s">
        <v>27374</v>
      </c>
    </row>
    <row r="12746" spans="64:64" x14ac:dyDescent="0.3">
      <c r="BL12746" s="131" t="s">
        <v>27375</v>
      </c>
    </row>
    <row r="12747" spans="64:64" x14ac:dyDescent="0.3">
      <c r="BL12747" s="131" t="s">
        <v>27376</v>
      </c>
    </row>
    <row r="12748" spans="64:64" x14ac:dyDescent="0.3">
      <c r="BL12748" s="131" t="s">
        <v>27377</v>
      </c>
    </row>
    <row r="12749" spans="64:64" x14ac:dyDescent="0.3">
      <c r="BL12749" s="131" t="s">
        <v>21550</v>
      </c>
    </row>
    <row r="12750" spans="64:64" x14ac:dyDescent="0.3">
      <c r="BL12750" s="131"/>
    </row>
    <row r="12751" spans="64:64" x14ac:dyDescent="0.3">
      <c r="BL12751" s="131" t="s">
        <v>27378</v>
      </c>
    </row>
    <row r="12752" spans="64:64" x14ac:dyDescent="0.3">
      <c r="BL12752" s="131" t="s">
        <v>27379</v>
      </c>
    </row>
    <row r="12753" spans="64:64" x14ac:dyDescent="0.3">
      <c r="BL12753" s="131" t="s">
        <v>27380</v>
      </c>
    </row>
    <row r="12754" spans="64:64" x14ac:dyDescent="0.3">
      <c r="BL12754" s="131" t="s">
        <v>27331</v>
      </c>
    </row>
    <row r="12755" spans="64:64" x14ac:dyDescent="0.3">
      <c r="BL12755" s="131" t="s">
        <v>27381</v>
      </c>
    </row>
    <row r="12756" spans="64:64" x14ac:dyDescent="0.3">
      <c r="BL12756" s="131" t="s">
        <v>27382</v>
      </c>
    </row>
    <row r="12757" spans="64:64" x14ac:dyDescent="0.3">
      <c r="BL12757" s="131" t="s">
        <v>27383</v>
      </c>
    </row>
    <row r="12758" spans="64:64" x14ac:dyDescent="0.3">
      <c r="BL12758" s="131" t="s">
        <v>19925</v>
      </c>
    </row>
    <row r="12759" spans="64:64" x14ac:dyDescent="0.3">
      <c r="BL12759" s="131" t="s">
        <v>27384</v>
      </c>
    </row>
    <row r="12760" spans="64:64" x14ac:dyDescent="0.3">
      <c r="BL12760" s="131" t="s">
        <v>27385</v>
      </c>
    </row>
    <row r="12761" spans="64:64" x14ac:dyDescent="0.3">
      <c r="BL12761" s="131" t="s">
        <v>27386</v>
      </c>
    </row>
    <row r="12762" spans="64:64" x14ac:dyDescent="0.3">
      <c r="BL12762" s="131" t="s">
        <v>27387</v>
      </c>
    </row>
    <row r="12763" spans="64:64" x14ac:dyDescent="0.3">
      <c r="BL12763" s="131" t="s">
        <v>27388</v>
      </c>
    </row>
    <row r="12764" spans="64:64" x14ac:dyDescent="0.3">
      <c r="BL12764" s="131" t="s">
        <v>27389</v>
      </c>
    </row>
    <row r="12765" spans="64:64" x14ac:dyDescent="0.3">
      <c r="BL12765" s="131" t="s">
        <v>27386</v>
      </c>
    </row>
    <row r="12766" spans="64:64" x14ac:dyDescent="0.3">
      <c r="BL12766" s="131" t="s">
        <v>27387</v>
      </c>
    </row>
    <row r="12767" spans="64:64" x14ac:dyDescent="0.3">
      <c r="BL12767" s="131" t="s">
        <v>27390</v>
      </c>
    </row>
    <row r="12768" spans="64:64" x14ac:dyDescent="0.3">
      <c r="BL12768" s="131" t="s">
        <v>27389</v>
      </c>
    </row>
    <row r="12769" spans="64:64" x14ac:dyDescent="0.3">
      <c r="BL12769" s="131" t="s">
        <v>27391</v>
      </c>
    </row>
    <row r="12770" spans="64:64" x14ac:dyDescent="0.3">
      <c r="BL12770" s="131" t="s">
        <v>19922</v>
      </c>
    </row>
    <row r="12771" spans="64:64" x14ac:dyDescent="0.3">
      <c r="BL12771" s="131" t="s">
        <v>24476</v>
      </c>
    </row>
    <row r="12772" spans="64:64" x14ac:dyDescent="0.3">
      <c r="BL12772" s="131" t="s">
        <v>19298</v>
      </c>
    </row>
    <row r="12773" spans="64:64" x14ac:dyDescent="0.3">
      <c r="BL12773" s="131" t="s">
        <v>19652</v>
      </c>
    </row>
    <row r="12774" spans="64:64" x14ac:dyDescent="0.3">
      <c r="BL12774" s="131" t="s">
        <v>27392</v>
      </c>
    </row>
    <row r="12775" spans="64:64" x14ac:dyDescent="0.3">
      <c r="BL12775" s="131" t="s">
        <v>19299</v>
      </c>
    </row>
    <row r="12776" spans="64:64" x14ac:dyDescent="0.3">
      <c r="BL12776" s="131" t="s">
        <v>27393</v>
      </c>
    </row>
    <row r="12777" spans="64:64" x14ac:dyDescent="0.3">
      <c r="BL12777" s="131" t="s">
        <v>27394</v>
      </c>
    </row>
    <row r="12778" spans="64:64" x14ac:dyDescent="0.3">
      <c r="BL12778" s="131" t="s">
        <v>27395</v>
      </c>
    </row>
    <row r="12779" spans="64:64" x14ac:dyDescent="0.3">
      <c r="BL12779" s="131" t="s">
        <v>27396</v>
      </c>
    </row>
    <row r="12780" spans="64:64" x14ac:dyDescent="0.3">
      <c r="BL12780" s="131" t="s">
        <v>27397</v>
      </c>
    </row>
    <row r="12781" spans="64:64" x14ac:dyDescent="0.3">
      <c r="BL12781" s="131" t="s">
        <v>19523</v>
      </c>
    </row>
    <row r="12782" spans="64:64" x14ac:dyDescent="0.3">
      <c r="BL12782" s="131" t="s">
        <v>21550</v>
      </c>
    </row>
    <row r="12783" spans="64:64" x14ac:dyDescent="0.3">
      <c r="BL12783" s="131"/>
    </row>
    <row r="12784" spans="64:64" x14ac:dyDescent="0.3">
      <c r="BL12784" s="131" t="s">
        <v>27398</v>
      </c>
    </row>
    <row r="12785" spans="64:64" x14ac:dyDescent="0.3">
      <c r="BL12785" s="131" t="s">
        <v>27380</v>
      </c>
    </row>
    <row r="12786" spans="64:64" x14ac:dyDescent="0.3">
      <c r="BL12786" s="131" t="s">
        <v>27331</v>
      </c>
    </row>
    <row r="12787" spans="64:64" x14ac:dyDescent="0.3">
      <c r="BL12787" s="131" t="s">
        <v>27332</v>
      </c>
    </row>
    <row r="12788" spans="64:64" x14ac:dyDescent="0.3">
      <c r="BL12788" s="131" t="s">
        <v>27399</v>
      </c>
    </row>
    <row r="12789" spans="64:64" x14ac:dyDescent="0.3">
      <c r="BL12789" s="131" t="s">
        <v>26930</v>
      </c>
    </row>
    <row r="12790" spans="64:64" x14ac:dyDescent="0.3">
      <c r="BL12790" s="131" t="s">
        <v>19652</v>
      </c>
    </row>
    <row r="12791" spans="64:64" x14ac:dyDescent="0.3">
      <c r="BL12791" s="131" t="s">
        <v>27392</v>
      </c>
    </row>
    <row r="12792" spans="64:64" x14ac:dyDescent="0.3">
      <c r="BL12792" s="131" t="s">
        <v>19299</v>
      </c>
    </row>
    <row r="12793" spans="64:64" x14ac:dyDescent="0.3">
      <c r="BL12793" s="131" t="s">
        <v>27393</v>
      </c>
    </row>
    <row r="12794" spans="64:64" x14ac:dyDescent="0.3">
      <c r="BL12794" s="131" t="s">
        <v>27394</v>
      </c>
    </row>
    <row r="12795" spans="64:64" x14ac:dyDescent="0.3">
      <c r="BL12795" s="131" t="s">
        <v>27400</v>
      </c>
    </row>
    <row r="12796" spans="64:64" x14ac:dyDescent="0.3">
      <c r="BL12796" s="131" t="s">
        <v>27401</v>
      </c>
    </row>
    <row r="12797" spans="64:64" x14ac:dyDescent="0.3">
      <c r="BL12797" s="131" t="s">
        <v>19523</v>
      </c>
    </row>
    <row r="12798" spans="64:64" x14ac:dyDescent="0.3">
      <c r="BL12798" s="131" t="s">
        <v>21550</v>
      </c>
    </row>
    <row r="12799" spans="64:64" x14ac:dyDescent="0.3">
      <c r="BL12799" s="131"/>
    </row>
    <row r="12800" spans="64:64" x14ac:dyDescent="0.3">
      <c r="BL12800" s="131" t="s">
        <v>27402</v>
      </c>
    </row>
    <row r="12801" spans="64:64" x14ac:dyDescent="0.3">
      <c r="BL12801" s="131" t="s">
        <v>27380</v>
      </c>
    </row>
    <row r="12802" spans="64:64" x14ac:dyDescent="0.3">
      <c r="BL12802" s="131" t="s">
        <v>27403</v>
      </c>
    </row>
    <row r="12803" spans="64:64" x14ac:dyDescent="0.3">
      <c r="BL12803" s="131" t="s">
        <v>27404</v>
      </c>
    </row>
    <row r="12804" spans="64:64" x14ac:dyDescent="0.3">
      <c r="BL12804" s="131" t="s">
        <v>27405</v>
      </c>
    </row>
    <row r="12805" spans="64:64" x14ac:dyDescent="0.3">
      <c r="BL12805" s="131" t="s">
        <v>27406</v>
      </c>
    </row>
    <row r="12806" spans="64:64" x14ac:dyDescent="0.3">
      <c r="BL12806" s="131" t="s">
        <v>27331</v>
      </c>
    </row>
    <row r="12807" spans="64:64" x14ac:dyDescent="0.3">
      <c r="BL12807" s="131" t="s">
        <v>27332</v>
      </c>
    </row>
    <row r="12808" spans="64:64" x14ac:dyDescent="0.3">
      <c r="BL12808" s="131" t="s">
        <v>27407</v>
      </c>
    </row>
    <row r="12809" spans="64:64" x14ac:dyDescent="0.3">
      <c r="BL12809" s="131" t="s">
        <v>27408</v>
      </c>
    </row>
    <row r="12810" spans="64:64" x14ac:dyDescent="0.3">
      <c r="BL12810" s="131" t="s">
        <v>27409</v>
      </c>
    </row>
    <row r="12811" spans="64:64" x14ac:dyDescent="0.3">
      <c r="BL12811" s="131" t="s">
        <v>27410</v>
      </c>
    </row>
    <row r="12812" spans="64:64" x14ac:dyDescent="0.3">
      <c r="BL12812" s="131" t="s">
        <v>27411</v>
      </c>
    </row>
    <row r="12813" spans="64:64" x14ac:dyDescent="0.3">
      <c r="BL12813" s="131" t="s">
        <v>27412</v>
      </c>
    </row>
    <row r="12814" spans="64:64" x14ac:dyDescent="0.3">
      <c r="BL12814" s="131" t="s">
        <v>20229</v>
      </c>
    </row>
    <row r="12815" spans="64:64" x14ac:dyDescent="0.3">
      <c r="BL12815" s="131" t="s">
        <v>27413</v>
      </c>
    </row>
    <row r="12816" spans="64:64" x14ac:dyDescent="0.3">
      <c r="BL12816" s="131" t="s">
        <v>27414</v>
      </c>
    </row>
    <row r="12817" spans="64:64" x14ac:dyDescent="0.3">
      <c r="BL12817" s="131" t="s">
        <v>19922</v>
      </c>
    </row>
    <row r="12818" spans="64:64" x14ac:dyDescent="0.3">
      <c r="BL12818" s="131" t="s">
        <v>27415</v>
      </c>
    </row>
    <row r="12819" spans="64:64" x14ac:dyDescent="0.3">
      <c r="BL12819" s="131" t="s">
        <v>27416</v>
      </c>
    </row>
    <row r="12820" spans="64:64" x14ac:dyDescent="0.3">
      <c r="BL12820" s="131" t="s">
        <v>19298</v>
      </c>
    </row>
    <row r="12821" spans="64:64" x14ac:dyDescent="0.3">
      <c r="BL12821" s="131" t="s">
        <v>27417</v>
      </c>
    </row>
    <row r="12822" spans="64:64" x14ac:dyDescent="0.3">
      <c r="BL12822" s="131" t="s">
        <v>27418</v>
      </c>
    </row>
    <row r="12823" spans="64:64" x14ac:dyDescent="0.3">
      <c r="BL12823" s="131" t="s">
        <v>27419</v>
      </c>
    </row>
    <row r="12824" spans="64:64" x14ac:dyDescent="0.3">
      <c r="BL12824" s="131" t="s">
        <v>27420</v>
      </c>
    </row>
    <row r="12825" spans="64:64" x14ac:dyDescent="0.3">
      <c r="BL12825" s="131" t="s">
        <v>27341</v>
      </c>
    </row>
    <row r="12826" spans="64:64" x14ac:dyDescent="0.3">
      <c r="BL12826" s="131" t="s">
        <v>27421</v>
      </c>
    </row>
    <row r="12827" spans="64:64" x14ac:dyDescent="0.3">
      <c r="BL12827" s="131" t="s">
        <v>27422</v>
      </c>
    </row>
    <row r="12828" spans="64:64" x14ac:dyDescent="0.3">
      <c r="BL12828" s="131" t="s">
        <v>27423</v>
      </c>
    </row>
    <row r="12829" spans="64:64" x14ac:dyDescent="0.3">
      <c r="BL12829" s="131" t="s">
        <v>27424</v>
      </c>
    </row>
    <row r="12830" spans="64:64" x14ac:dyDescent="0.3">
      <c r="BL12830" s="131" t="s">
        <v>27425</v>
      </c>
    </row>
    <row r="12831" spans="64:64" x14ac:dyDescent="0.3">
      <c r="BL12831" s="131" t="s">
        <v>19602</v>
      </c>
    </row>
    <row r="12832" spans="64:64" x14ac:dyDescent="0.3">
      <c r="BL12832" s="131" t="s">
        <v>27119</v>
      </c>
    </row>
    <row r="12833" spans="64:64" x14ac:dyDescent="0.3">
      <c r="BL12833" s="131" t="s">
        <v>19925</v>
      </c>
    </row>
    <row r="12834" spans="64:64" x14ac:dyDescent="0.3">
      <c r="BL12834" s="131" t="s">
        <v>27426</v>
      </c>
    </row>
    <row r="12835" spans="64:64" x14ac:dyDescent="0.3">
      <c r="BL12835" s="131" t="s">
        <v>19652</v>
      </c>
    </row>
    <row r="12836" spans="64:64" x14ac:dyDescent="0.3">
      <c r="BL12836" s="131" t="s">
        <v>27392</v>
      </c>
    </row>
    <row r="12837" spans="64:64" x14ac:dyDescent="0.3">
      <c r="BL12837" s="131" t="s">
        <v>19299</v>
      </c>
    </row>
    <row r="12838" spans="64:64" x14ac:dyDescent="0.3">
      <c r="BL12838" s="131" t="s">
        <v>27427</v>
      </c>
    </row>
    <row r="12839" spans="64:64" x14ac:dyDescent="0.3">
      <c r="BL12839" s="131" t="s">
        <v>19877</v>
      </c>
    </row>
    <row r="12840" spans="64:64" x14ac:dyDescent="0.3">
      <c r="BL12840" s="131" t="s">
        <v>19785</v>
      </c>
    </row>
    <row r="12841" spans="64:64" x14ac:dyDescent="0.3">
      <c r="BL12841" s="131"/>
    </row>
    <row r="12842" spans="64:64" x14ac:dyDescent="0.3">
      <c r="BL12842" s="131" t="s">
        <v>27428</v>
      </c>
    </row>
    <row r="12843" spans="64:64" x14ac:dyDescent="0.3">
      <c r="BL12843" s="131" t="s">
        <v>27429</v>
      </c>
    </row>
    <row r="12844" spans="64:64" x14ac:dyDescent="0.3">
      <c r="BL12844" s="131" t="s">
        <v>27324</v>
      </c>
    </row>
    <row r="12845" spans="64:64" x14ac:dyDescent="0.3">
      <c r="BL12845" s="131" t="s">
        <v>19785</v>
      </c>
    </row>
    <row r="12846" spans="64:64" x14ac:dyDescent="0.3">
      <c r="BL12846" s="131"/>
    </row>
    <row r="12847" spans="64:64" x14ac:dyDescent="0.3">
      <c r="BL12847" s="131" t="s">
        <v>27430</v>
      </c>
    </row>
    <row r="12848" spans="64:64" x14ac:dyDescent="0.3">
      <c r="BL12848" s="131" t="s">
        <v>27431</v>
      </c>
    </row>
    <row r="12849" spans="64:64" x14ac:dyDescent="0.3">
      <c r="BL12849" s="131" t="s">
        <v>27432</v>
      </c>
    </row>
    <row r="12850" spans="64:64" x14ac:dyDescent="0.3">
      <c r="BL12850" s="131" t="s">
        <v>27433</v>
      </c>
    </row>
    <row r="12851" spans="64:64" x14ac:dyDescent="0.3">
      <c r="BL12851" s="131" t="s">
        <v>27434</v>
      </c>
    </row>
    <row r="12852" spans="64:64" x14ac:dyDescent="0.3">
      <c r="BL12852" s="131" t="s">
        <v>27435</v>
      </c>
    </row>
    <row r="12853" spans="64:64" x14ac:dyDescent="0.3">
      <c r="BL12853" s="131" t="s">
        <v>27436</v>
      </c>
    </row>
    <row r="12854" spans="64:64" x14ac:dyDescent="0.3">
      <c r="BL12854" s="131" t="s">
        <v>27437</v>
      </c>
    </row>
    <row r="12855" spans="64:64" x14ac:dyDescent="0.3">
      <c r="BL12855" s="131" t="s">
        <v>27438</v>
      </c>
    </row>
    <row r="12856" spans="64:64" x14ac:dyDescent="0.3">
      <c r="BL12856" s="131" t="s">
        <v>27439</v>
      </c>
    </row>
    <row r="12857" spans="64:64" x14ac:dyDescent="0.3">
      <c r="BL12857" s="131" t="s">
        <v>27440</v>
      </c>
    </row>
    <row r="12858" spans="64:64" x14ac:dyDescent="0.3">
      <c r="BL12858" s="131" t="s">
        <v>27441</v>
      </c>
    </row>
    <row r="12859" spans="64:64" x14ac:dyDescent="0.3">
      <c r="BL12859" s="131" t="s">
        <v>27442</v>
      </c>
    </row>
    <row r="12860" spans="64:64" x14ac:dyDescent="0.3">
      <c r="BL12860" s="131" t="s">
        <v>27443</v>
      </c>
    </row>
    <row r="12861" spans="64:64" x14ac:dyDescent="0.3">
      <c r="BL12861" s="131" t="s">
        <v>27444</v>
      </c>
    </row>
    <row r="12862" spans="64:64" x14ac:dyDescent="0.3">
      <c r="BL12862" s="131"/>
    </row>
    <row r="12863" spans="64:64" x14ac:dyDescent="0.3">
      <c r="BL12863" s="131" t="s">
        <v>27445</v>
      </c>
    </row>
    <row r="12864" spans="64:64" x14ac:dyDescent="0.3">
      <c r="BL12864" s="131" t="s">
        <v>27446</v>
      </c>
    </row>
    <row r="12865" spans="64:64" x14ac:dyDescent="0.3">
      <c r="BL12865" s="131"/>
    </row>
    <row r="12866" spans="64:64" x14ac:dyDescent="0.3">
      <c r="BL12866" s="131" t="s">
        <v>27447</v>
      </c>
    </row>
    <row r="12867" spans="64:64" x14ac:dyDescent="0.3">
      <c r="BL12867" s="131" t="s">
        <v>27448</v>
      </c>
    </row>
    <row r="12868" spans="64:64" x14ac:dyDescent="0.3">
      <c r="BL12868" s="131" t="s">
        <v>27328</v>
      </c>
    </row>
    <row r="12869" spans="64:64" x14ac:dyDescent="0.3">
      <c r="BL12869" s="131" t="s">
        <v>27449</v>
      </c>
    </row>
    <row r="12870" spans="64:64" x14ac:dyDescent="0.3">
      <c r="BL12870" s="131"/>
    </row>
    <row r="12871" spans="64:64" x14ac:dyDescent="0.3">
      <c r="BL12871" s="131" t="s">
        <v>27450</v>
      </c>
    </row>
    <row r="12872" spans="64:64" x14ac:dyDescent="0.3">
      <c r="BL12872" s="131"/>
    </row>
    <row r="12873" spans="64:64" x14ac:dyDescent="0.3">
      <c r="BL12873" s="131" t="s">
        <v>27451</v>
      </c>
    </row>
    <row r="12874" spans="64:64" x14ac:dyDescent="0.3">
      <c r="BL12874" s="131" t="s">
        <v>27452</v>
      </c>
    </row>
    <row r="12875" spans="64:64" x14ac:dyDescent="0.3">
      <c r="BL12875" s="131" t="s">
        <v>19299</v>
      </c>
    </row>
    <row r="12876" spans="64:64" x14ac:dyDescent="0.3">
      <c r="BL12876" s="131"/>
    </row>
    <row r="12877" spans="64:64" x14ac:dyDescent="0.3">
      <c r="BL12877" s="131" t="s">
        <v>21921</v>
      </c>
    </row>
    <row r="12878" spans="64:64" x14ac:dyDescent="0.3">
      <c r="BL12878" s="131" t="s">
        <v>21550</v>
      </c>
    </row>
    <row r="12879" spans="64:64" x14ac:dyDescent="0.3">
      <c r="BL12879" s="131"/>
    </row>
    <row r="12880" spans="64:64" x14ac:dyDescent="0.3">
      <c r="BL12880" s="131" t="s">
        <v>27453</v>
      </c>
    </row>
    <row r="12881" spans="64:64" x14ac:dyDescent="0.3">
      <c r="BL12881" s="131" t="s">
        <v>27454</v>
      </c>
    </row>
    <row r="12882" spans="64:64" x14ac:dyDescent="0.3">
      <c r="BL12882" s="131" t="s">
        <v>27455</v>
      </c>
    </row>
    <row r="12883" spans="64:64" x14ac:dyDescent="0.3">
      <c r="BL12883" s="131" t="s">
        <v>27456</v>
      </c>
    </row>
    <row r="12884" spans="64:64" x14ac:dyDescent="0.3">
      <c r="BL12884" s="131" t="s">
        <v>27457</v>
      </c>
    </row>
    <row r="12885" spans="64:64" x14ac:dyDescent="0.3">
      <c r="BL12885" s="131" t="s">
        <v>27458</v>
      </c>
    </row>
    <row r="12886" spans="64:64" x14ac:dyDescent="0.3">
      <c r="BL12886" s="131" t="s">
        <v>27459</v>
      </c>
    </row>
    <row r="12887" spans="64:64" x14ac:dyDescent="0.3">
      <c r="BL12887" s="131" t="s">
        <v>19652</v>
      </c>
    </row>
    <row r="12888" spans="64:64" x14ac:dyDescent="0.3">
      <c r="BL12888" s="131" t="s">
        <v>19299</v>
      </c>
    </row>
    <row r="12889" spans="64:64" x14ac:dyDescent="0.3">
      <c r="BL12889" s="131" t="s">
        <v>21550</v>
      </c>
    </row>
    <row r="12890" spans="64:64" x14ac:dyDescent="0.3">
      <c r="BL12890" s="131"/>
    </row>
    <row r="12891" spans="64:64" x14ac:dyDescent="0.3">
      <c r="BL12891" s="131" t="s">
        <v>27460</v>
      </c>
    </row>
    <row r="12892" spans="64:64" x14ac:dyDescent="0.3">
      <c r="BL12892" s="131" t="s">
        <v>27461</v>
      </c>
    </row>
    <row r="12893" spans="64:64" x14ac:dyDescent="0.3">
      <c r="BL12893" s="131" t="s">
        <v>21550</v>
      </c>
    </row>
    <row r="12894" spans="64:64" x14ac:dyDescent="0.3">
      <c r="BL12894" s="131"/>
    </row>
    <row r="12895" spans="64:64" x14ac:dyDescent="0.3">
      <c r="BL12895" s="131" t="s">
        <v>27462</v>
      </c>
    </row>
    <row r="12896" spans="64:64" x14ac:dyDescent="0.3">
      <c r="BL12896" s="131" t="s">
        <v>27463</v>
      </c>
    </row>
    <row r="12897" spans="64:64" x14ac:dyDescent="0.3">
      <c r="BL12897" s="131" t="s">
        <v>27464</v>
      </c>
    </row>
    <row r="12898" spans="64:64" x14ac:dyDescent="0.3">
      <c r="BL12898" s="131" t="s">
        <v>27465</v>
      </c>
    </row>
    <row r="12899" spans="64:64" x14ac:dyDescent="0.3">
      <c r="BL12899" s="131" t="s">
        <v>27466</v>
      </c>
    </row>
    <row r="12900" spans="64:64" x14ac:dyDescent="0.3">
      <c r="BL12900" s="131" t="s">
        <v>19299</v>
      </c>
    </row>
    <row r="12901" spans="64:64" x14ac:dyDescent="0.3">
      <c r="BL12901" s="131" t="s">
        <v>27467</v>
      </c>
    </row>
    <row r="12902" spans="64:64" x14ac:dyDescent="0.3">
      <c r="BL12902" s="131" t="s">
        <v>21550</v>
      </c>
    </row>
    <row r="12903" spans="64:64" x14ac:dyDescent="0.3">
      <c r="BL12903" s="131"/>
    </row>
    <row r="12904" spans="64:64" x14ac:dyDescent="0.3">
      <c r="BL12904" s="131" t="s">
        <v>27468</v>
      </c>
    </row>
    <row r="12905" spans="64:64" x14ac:dyDescent="0.3">
      <c r="BL12905" s="131" t="s">
        <v>27469</v>
      </c>
    </row>
    <row r="12906" spans="64:64" x14ac:dyDescent="0.3">
      <c r="BL12906" s="131" t="s">
        <v>21550</v>
      </c>
    </row>
    <row r="12907" spans="64:64" x14ac:dyDescent="0.3">
      <c r="BL12907" s="131"/>
    </row>
    <row r="12908" spans="64:64" x14ac:dyDescent="0.3">
      <c r="BL12908" s="131" t="s">
        <v>27470</v>
      </c>
    </row>
    <row r="12909" spans="64:64" x14ac:dyDescent="0.3">
      <c r="BL12909" s="131" t="s">
        <v>27471</v>
      </c>
    </row>
    <row r="12910" spans="64:64" x14ac:dyDescent="0.3">
      <c r="BL12910" s="131" t="s">
        <v>27472</v>
      </c>
    </row>
    <row r="12911" spans="64:64" x14ac:dyDescent="0.3">
      <c r="BL12911" s="131" t="s">
        <v>27473</v>
      </c>
    </row>
    <row r="12912" spans="64:64" x14ac:dyDescent="0.3">
      <c r="BL12912" s="131" t="s">
        <v>19299</v>
      </c>
    </row>
    <row r="12913" spans="64:64" x14ac:dyDescent="0.3">
      <c r="BL12913" s="131" t="s">
        <v>27474</v>
      </c>
    </row>
    <row r="12914" spans="64:64" x14ac:dyDescent="0.3">
      <c r="BL12914" s="131" t="s">
        <v>21550</v>
      </c>
    </row>
    <row r="12915" spans="64:64" x14ac:dyDescent="0.3">
      <c r="BL12915" s="131"/>
    </row>
    <row r="12916" spans="64:64" x14ac:dyDescent="0.3">
      <c r="BL12916" s="131" t="s">
        <v>27475</v>
      </c>
    </row>
    <row r="12917" spans="64:64" x14ac:dyDescent="0.3">
      <c r="BL12917" s="131" t="s">
        <v>27476</v>
      </c>
    </row>
    <row r="12918" spans="64:64" x14ac:dyDescent="0.3">
      <c r="BL12918" s="131" t="s">
        <v>27477</v>
      </c>
    </row>
    <row r="12919" spans="64:64" x14ac:dyDescent="0.3">
      <c r="BL12919" s="131" t="s">
        <v>27478</v>
      </c>
    </row>
    <row r="12920" spans="64:64" x14ac:dyDescent="0.3">
      <c r="BL12920" s="131" t="s">
        <v>27479</v>
      </c>
    </row>
    <row r="12921" spans="64:64" x14ac:dyDescent="0.3">
      <c r="BL12921" s="131" t="s">
        <v>27480</v>
      </c>
    </row>
    <row r="12922" spans="64:64" x14ac:dyDescent="0.3">
      <c r="BL12922" s="131" t="s">
        <v>27481</v>
      </c>
    </row>
    <row r="12923" spans="64:64" x14ac:dyDescent="0.3">
      <c r="BL12923" s="131" t="s">
        <v>27482</v>
      </c>
    </row>
    <row r="12924" spans="64:64" x14ac:dyDescent="0.3">
      <c r="BL12924" s="131" t="s">
        <v>27483</v>
      </c>
    </row>
    <row r="12925" spans="64:64" x14ac:dyDescent="0.3">
      <c r="BL12925" s="131" t="s">
        <v>19652</v>
      </c>
    </row>
    <row r="12926" spans="64:64" x14ac:dyDescent="0.3">
      <c r="BL12926" s="131" t="s">
        <v>19299</v>
      </c>
    </row>
    <row r="12927" spans="64:64" x14ac:dyDescent="0.3">
      <c r="BL12927" s="131" t="s">
        <v>27484</v>
      </c>
    </row>
    <row r="12928" spans="64:64" x14ac:dyDescent="0.3">
      <c r="BL12928" s="131" t="s">
        <v>21550</v>
      </c>
    </row>
    <row r="12929" spans="64:64" x14ac:dyDescent="0.3">
      <c r="BL12929" s="131"/>
    </row>
    <row r="12930" spans="64:64" x14ac:dyDescent="0.3">
      <c r="BL12930" s="131" t="s">
        <v>27485</v>
      </c>
    </row>
    <row r="12931" spans="64:64" x14ac:dyDescent="0.3">
      <c r="BL12931" s="131" t="s">
        <v>27486</v>
      </c>
    </row>
    <row r="12932" spans="64:64" x14ac:dyDescent="0.3">
      <c r="BL12932" s="131" t="s">
        <v>27487</v>
      </c>
    </row>
    <row r="12933" spans="64:64" x14ac:dyDescent="0.3">
      <c r="BL12933" s="131" t="s">
        <v>27488</v>
      </c>
    </row>
    <row r="12934" spans="64:64" x14ac:dyDescent="0.3">
      <c r="BL12934" s="131" t="s">
        <v>19299</v>
      </c>
    </row>
    <row r="12935" spans="64:64" x14ac:dyDescent="0.3">
      <c r="BL12935" s="131" t="s">
        <v>27467</v>
      </c>
    </row>
    <row r="12936" spans="64:64" x14ac:dyDescent="0.3">
      <c r="BL12936" s="131" t="s">
        <v>21550</v>
      </c>
    </row>
    <row r="12937" spans="64:64" x14ac:dyDescent="0.3">
      <c r="BL12937" s="131"/>
    </row>
    <row r="12938" spans="64:64" x14ac:dyDescent="0.3">
      <c r="BL12938" s="131" t="s">
        <v>27489</v>
      </c>
    </row>
    <row r="12939" spans="64:64" x14ac:dyDescent="0.3">
      <c r="BL12939" s="131" t="s">
        <v>27490</v>
      </c>
    </row>
    <row r="12940" spans="64:64" x14ac:dyDescent="0.3">
      <c r="BL12940" s="131" t="s">
        <v>27491</v>
      </c>
    </row>
    <row r="12941" spans="64:64" x14ac:dyDescent="0.3">
      <c r="BL12941" s="131" t="s">
        <v>27492</v>
      </c>
    </row>
    <row r="12942" spans="64:64" x14ac:dyDescent="0.3">
      <c r="BL12942" s="131" t="s">
        <v>19299</v>
      </c>
    </row>
    <row r="12943" spans="64:64" x14ac:dyDescent="0.3">
      <c r="BL12943" s="131" t="s">
        <v>27467</v>
      </c>
    </row>
    <row r="12944" spans="64:64" x14ac:dyDescent="0.3">
      <c r="BL12944" s="131" t="s">
        <v>21550</v>
      </c>
    </row>
    <row r="12945" spans="64:64" x14ac:dyDescent="0.3">
      <c r="BL12945" s="131"/>
    </row>
    <row r="12946" spans="64:64" x14ac:dyDescent="0.3">
      <c r="BL12946" s="131" t="s">
        <v>27493</v>
      </c>
    </row>
    <row r="12947" spans="64:64" x14ac:dyDescent="0.3">
      <c r="BL12947" s="131" t="s">
        <v>27494</v>
      </c>
    </row>
    <row r="12948" spans="64:64" x14ac:dyDescent="0.3">
      <c r="BL12948" s="131" t="s">
        <v>27464</v>
      </c>
    </row>
    <row r="12949" spans="64:64" x14ac:dyDescent="0.3">
      <c r="BL12949" s="131" t="s">
        <v>27495</v>
      </c>
    </row>
    <row r="12950" spans="64:64" x14ac:dyDescent="0.3">
      <c r="BL12950" s="131" t="s">
        <v>27496</v>
      </c>
    </row>
    <row r="12951" spans="64:64" x14ac:dyDescent="0.3">
      <c r="BL12951" s="131" t="s">
        <v>19299</v>
      </c>
    </row>
    <row r="12952" spans="64:64" x14ac:dyDescent="0.3">
      <c r="BL12952" s="131" t="s">
        <v>27467</v>
      </c>
    </row>
    <row r="12953" spans="64:64" x14ac:dyDescent="0.3">
      <c r="BL12953" s="131" t="s">
        <v>21550</v>
      </c>
    </row>
    <row r="12954" spans="64:64" x14ac:dyDescent="0.3">
      <c r="BL12954" s="131"/>
    </row>
    <row r="12955" spans="64:64" x14ac:dyDescent="0.3">
      <c r="BL12955" s="131" t="s">
        <v>27497</v>
      </c>
    </row>
    <row r="12956" spans="64:64" x14ac:dyDescent="0.3">
      <c r="BL12956" s="131" t="s">
        <v>27498</v>
      </c>
    </row>
    <row r="12957" spans="64:64" x14ac:dyDescent="0.3">
      <c r="BL12957" s="131" t="s">
        <v>27464</v>
      </c>
    </row>
    <row r="12958" spans="64:64" x14ac:dyDescent="0.3">
      <c r="BL12958" s="131" t="s">
        <v>27499</v>
      </c>
    </row>
    <row r="12959" spans="64:64" x14ac:dyDescent="0.3">
      <c r="BL12959" s="131" t="s">
        <v>27500</v>
      </c>
    </row>
    <row r="12960" spans="64:64" x14ac:dyDescent="0.3">
      <c r="BL12960" s="131" t="s">
        <v>19299</v>
      </c>
    </row>
    <row r="12961" spans="64:64" x14ac:dyDescent="0.3">
      <c r="BL12961" s="131" t="s">
        <v>27467</v>
      </c>
    </row>
    <row r="12962" spans="64:64" x14ac:dyDescent="0.3">
      <c r="BL12962" s="131" t="s">
        <v>21550</v>
      </c>
    </row>
    <row r="12963" spans="64:64" x14ac:dyDescent="0.3">
      <c r="BL12963" s="131"/>
    </row>
    <row r="12964" spans="64:64" x14ac:dyDescent="0.3">
      <c r="BL12964" s="131" t="s">
        <v>27501</v>
      </c>
    </row>
    <row r="12965" spans="64:64" x14ac:dyDescent="0.3">
      <c r="BL12965" s="131" t="s">
        <v>27502</v>
      </c>
    </row>
    <row r="12966" spans="64:64" x14ac:dyDescent="0.3">
      <c r="BL12966" s="131" t="s">
        <v>27464</v>
      </c>
    </row>
    <row r="12967" spans="64:64" x14ac:dyDescent="0.3">
      <c r="BL12967" s="131" t="s">
        <v>27503</v>
      </c>
    </row>
    <row r="12968" spans="64:64" x14ac:dyDescent="0.3">
      <c r="BL12968" s="131" t="s">
        <v>27504</v>
      </c>
    </row>
    <row r="12969" spans="64:64" x14ac:dyDescent="0.3">
      <c r="BL12969" s="131" t="s">
        <v>19299</v>
      </c>
    </row>
    <row r="12970" spans="64:64" x14ac:dyDescent="0.3">
      <c r="BL12970" s="131" t="s">
        <v>27467</v>
      </c>
    </row>
    <row r="12971" spans="64:64" x14ac:dyDescent="0.3">
      <c r="BL12971" s="131" t="s">
        <v>21550</v>
      </c>
    </row>
    <row r="12972" spans="64:64" x14ac:dyDescent="0.3">
      <c r="BL12972" s="131"/>
    </row>
    <row r="12973" spans="64:64" x14ac:dyDescent="0.3">
      <c r="BL12973" s="131" t="s">
        <v>27505</v>
      </c>
    </row>
    <row r="12974" spans="64:64" x14ac:dyDescent="0.3">
      <c r="BL12974" s="131" t="s">
        <v>27506</v>
      </c>
    </row>
    <row r="12975" spans="64:64" x14ac:dyDescent="0.3">
      <c r="BL12975" s="131" t="s">
        <v>27464</v>
      </c>
    </row>
    <row r="12976" spans="64:64" x14ac:dyDescent="0.3">
      <c r="BL12976" s="131" t="s">
        <v>27507</v>
      </c>
    </row>
    <row r="12977" spans="64:64" x14ac:dyDescent="0.3">
      <c r="BL12977" s="131" t="s">
        <v>27508</v>
      </c>
    </row>
    <row r="12978" spans="64:64" x14ac:dyDescent="0.3">
      <c r="BL12978" s="131" t="s">
        <v>19299</v>
      </c>
    </row>
    <row r="12979" spans="64:64" x14ac:dyDescent="0.3">
      <c r="BL12979" s="131" t="s">
        <v>27467</v>
      </c>
    </row>
    <row r="12980" spans="64:64" x14ac:dyDescent="0.3">
      <c r="BL12980" s="131" t="s">
        <v>21550</v>
      </c>
    </row>
    <row r="12981" spans="64:64" x14ac:dyDescent="0.3">
      <c r="BL12981" s="131"/>
    </row>
    <row r="12982" spans="64:64" x14ac:dyDescent="0.3">
      <c r="BL12982" s="131" t="s">
        <v>27509</v>
      </c>
    </row>
    <row r="12983" spans="64:64" x14ac:dyDescent="0.3">
      <c r="BL12983" s="131" t="s">
        <v>27464</v>
      </c>
    </row>
    <row r="12984" spans="64:64" x14ac:dyDescent="0.3">
      <c r="BL12984" s="131" t="s">
        <v>27510</v>
      </c>
    </row>
    <row r="12985" spans="64:64" x14ac:dyDescent="0.3">
      <c r="BL12985" s="131" t="s">
        <v>27511</v>
      </c>
    </row>
    <row r="12986" spans="64:64" x14ac:dyDescent="0.3">
      <c r="BL12986" s="131" t="s">
        <v>19874</v>
      </c>
    </row>
    <row r="12987" spans="64:64" x14ac:dyDescent="0.3">
      <c r="BL12987" s="131" t="s">
        <v>27512</v>
      </c>
    </row>
    <row r="12988" spans="64:64" x14ac:dyDescent="0.3">
      <c r="BL12988" s="131" t="s">
        <v>19299</v>
      </c>
    </row>
    <row r="12989" spans="64:64" x14ac:dyDescent="0.3">
      <c r="BL12989" s="131" t="s">
        <v>21550</v>
      </c>
    </row>
    <row r="12990" spans="64:64" x14ac:dyDescent="0.3">
      <c r="BL12990" s="131"/>
    </row>
    <row r="12991" spans="64:64" x14ac:dyDescent="0.3">
      <c r="BL12991" s="131" t="s">
        <v>27513</v>
      </c>
    </row>
    <row r="12992" spans="64:64" x14ac:dyDescent="0.3">
      <c r="BL12992" s="131" t="s">
        <v>27514</v>
      </c>
    </row>
    <row r="12993" spans="64:64" x14ac:dyDescent="0.3">
      <c r="BL12993" s="131" t="s">
        <v>27515</v>
      </c>
    </row>
    <row r="12994" spans="64:64" x14ac:dyDescent="0.3">
      <c r="BL12994" s="131" t="s">
        <v>27516</v>
      </c>
    </row>
    <row r="12995" spans="64:64" x14ac:dyDescent="0.3">
      <c r="BL12995" s="131" t="s">
        <v>27517</v>
      </c>
    </row>
    <row r="12996" spans="64:64" x14ac:dyDescent="0.3">
      <c r="BL12996" s="131" t="s">
        <v>27518</v>
      </c>
    </row>
    <row r="12997" spans="64:64" x14ac:dyDescent="0.3">
      <c r="BL12997" s="131" t="s">
        <v>27519</v>
      </c>
    </row>
    <row r="12998" spans="64:64" x14ac:dyDescent="0.3">
      <c r="BL12998" s="131" t="s">
        <v>27520</v>
      </c>
    </row>
    <row r="12999" spans="64:64" x14ac:dyDescent="0.3">
      <c r="BL12999" s="131" t="s">
        <v>27521</v>
      </c>
    </row>
    <row r="13000" spans="64:64" x14ac:dyDescent="0.3">
      <c r="BL13000" s="131" t="s">
        <v>27522</v>
      </c>
    </row>
    <row r="13001" spans="64:64" x14ac:dyDescent="0.3">
      <c r="BL13001" s="131" t="s">
        <v>27523</v>
      </c>
    </row>
    <row r="13002" spans="64:64" x14ac:dyDescent="0.3">
      <c r="BL13002" s="131" t="s">
        <v>27524</v>
      </c>
    </row>
    <row r="13003" spans="64:64" x14ac:dyDescent="0.3">
      <c r="BL13003" s="131" t="s">
        <v>27525</v>
      </c>
    </row>
    <row r="13004" spans="64:64" x14ac:dyDescent="0.3">
      <c r="BL13004" s="131" t="s">
        <v>27526</v>
      </c>
    </row>
    <row r="13005" spans="64:64" x14ac:dyDescent="0.3">
      <c r="BL13005" s="131" t="s">
        <v>27527</v>
      </c>
    </row>
    <row r="13006" spans="64:64" x14ac:dyDescent="0.3">
      <c r="BL13006" s="131" t="s">
        <v>19874</v>
      </c>
    </row>
    <row r="13007" spans="64:64" x14ac:dyDescent="0.3">
      <c r="BL13007" s="131" t="s">
        <v>27528</v>
      </c>
    </row>
    <row r="13008" spans="64:64" x14ac:dyDescent="0.3">
      <c r="BL13008" s="131" t="s">
        <v>19299</v>
      </c>
    </row>
    <row r="13009" spans="64:64" x14ac:dyDescent="0.3">
      <c r="BL13009" s="131"/>
    </row>
    <row r="13010" spans="64:64" x14ac:dyDescent="0.3">
      <c r="BL13010" s="131" t="s">
        <v>27529</v>
      </c>
    </row>
    <row r="13011" spans="64:64" x14ac:dyDescent="0.3">
      <c r="BL13011" s="131" t="s">
        <v>27530</v>
      </c>
    </row>
    <row r="13012" spans="64:64" x14ac:dyDescent="0.3">
      <c r="BL13012" s="131" t="s">
        <v>27531</v>
      </c>
    </row>
    <row r="13013" spans="64:64" x14ac:dyDescent="0.3">
      <c r="BL13013" s="131" t="s">
        <v>27532</v>
      </c>
    </row>
    <row r="13014" spans="64:64" x14ac:dyDescent="0.3">
      <c r="BL13014" s="131" t="s">
        <v>27533</v>
      </c>
    </row>
    <row r="13015" spans="64:64" x14ac:dyDescent="0.3">
      <c r="BL13015" s="131" t="s">
        <v>27534</v>
      </c>
    </row>
    <row r="13016" spans="64:64" x14ac:dyDescent="0.3">
      <c r="BL13016" s="131" t="s">
        <v>27535</v>
      </c>
    </row>
    <row r="13017" spans="64:64" x14ac:dyDescent="0.3">
      <c r="BL13017" s="131" t="s">
        <v>27536</v>
      </c>
    </row>
    <row r="13018" spans="64:64" x14ac:dyDescent="0.3">
      <c r="BL13018" s="131" t="s">
        <v>27537</v>
      </c>
    </row>
    <row r="13019" spans="64:64" x14ac:dyDescent="0.3">
      <c r="BL13019" s="131" t="s">
        <v>27538</v>
      </c>
    </row>
    <row r="13020" spans="64:64" x14ac:dyDescent="0.3">
      <c r="BL13020" s="131" t="s">
        <v>19925</v>
      </c>
    </row>
    <row r="13021" spans="64:64" x14ac:dyDescent="0.3">
      <c r="BL13021" s="131" t="s">
        <v>27539</v>
      </c>
    </row>
    <row r="13022" spans="64:64" x14ac:dyDescent="0.3">
      <c r="BL13022" s="131" t="s">
        <v>19652</v>
      </c>
    </row>
    <row r="13023" spans="64:64" x14ac:dyDescent="0.3">
      <c r="BL13023" s="131" t="s">
        <v>19299</v>
      </c>
    </row>
    <row r="13024" spans="64:64" x14ac:dyDescent="0.3">
      <c r="BL13024" s="131" t="s">
        <v>27540</v>
      </c>
    </row>
    <row r="13025" spans="64:64" x14ac:dyDescent="0.3">
      <c r="BL13025" s="131" t="s">
        <v>21550</v>
      </c>
    </row>
    <row r="13026" spans="64:64" x14ac:dyDescent="0.3">
      <c r="BL13026" s="131"/>
    </row>
    <row r="13027" spans="64:64" x14ac:dyDescent="0.3">
      <c r="BL13027" s="131" t="s">
        <v>27541</v>
      </c>
    </row>
    <row r="13028" spans="64:64" x14ac:dyDescent="0.3">
      <c r="BL13028" s="131" t="s">
        <v>27542</v>
      </c>
    </row>
    <row r="13029" spans="64:64" x14ac:dyDescent="0.3">
      <c r="BL13029" s="131" t="s">
        <v>27543</v>
      </c>
    </row>
    <row r="13030" spans="64:64" x14ac:dyDescent="0.3">
      <c r="BL13030" s="131"/>
    </row>
    <row r="13031" spans="64:64" x14ac:dyDescent="0.3">
      <c r="BL13031" s="131" t="s">
        <v>27544</v>
      </c>
    </row>
    <row r="13032" spans="64:64" x14ac:dyDescent="0.3">
      <c r="BL13032" s="131" t="s">
        <v>27545</v>
      </c>
    </row>
    <row r="13033" spans="64:64" x14ac:dyDescent="0.3">
      <c r="BL13033" s="131" t="s">
        <v>19299</v>
      </c>
    </row>
    <row r="13034" spans="64:64" x14ac:dyDescent="0.3">
      <c r="BL13034" s="131"/>
    </row>
    <row r="13035" spans="64:64" x14ac:dyDescent="0.3">
      <c r="BL13035" s="131" t="s">
        <v>27474</v>
      </c>
    </row>
    <row r="13036" spans="64:64" x14ac:dyDescent="0.3">
      <c r="BL13036" s="131" t="s">
        <v>21550</v>
      </c>
    </row>
    <row r="13037" spans="64:64" x14ac:dyDescent="0.3">
      <c r="BL13037" s="131"/>
    </row>
    <row r="13038" spans="64:64" x14ac:dyDescent="0.3">
      <c r="BL13038" s="131" t="s">
        <v>27546</v>
      </c>
    </row>
    <row r="13039" spans="64:64" x14ac:dyDescent="0.3">
      <c r="BL13039" s="131" t="s">
        <v>27547</v>
      </c>
    </row>
    <row r="13040" spans="64:64" x14ac:dyDescent="0.3">
      <c r="BL13040" s="131" t="s">
        <v>27548</v>
      </c>
    </row>
    <row r="13041" spans="64:64" x14ac:dyDescent="0.3">
      <c r="BL13041" s="131" t="s">
        <v>27549</v>
      </c>
    </row>
    <row r="13042" spans="64:64" x14ac:dyDescent="0.3">
      <c r="BL13042" s="131" t="s">
        <v>27550</v>
      </c>
    </row>
    <row r="13043" spans="64:64" x14ac:dyDescent="0.3">
      <c r="BL13043" s="131" t="s">
        <v>27551</v>
      </c>
    </row>
    <row r="13044" spans="64:64" x14ac:dyDescent="0.3">
      <c r="BL13044" s="131" t="s">
        <v>19299</v>
      </c>
    </row>
    <row r="13045" spans="64:64" x14ac:dyDescent="0.3">
      <c r="BL13045" s="131" t="s">
        <v>27552</v>
      </c>
    </row>
    <row r="13046" spans="64:64" x14ac:dyDescent="0.3">
      <c r="BL13046" s="131" t="s">
        <v>21550</v>
      </c>
    </row>
    <row r="13047" spans="64:64" x14ac:dyDescent="0.3">
      <c r="BL13047" s="131"/>
    </row>
    <row r="13048" spans="64:64" x14ac:dyDescent="0.3">
      <c r="BL13048" s="131" t="s">
        <v>27553</v>
      </c>
    </row>
    <row r="13049" spans="64:64" x14ac:dyDescent="0.3">
      <c r="BL13049" s="131" t="s">
        <v>27554</v>
      </c>
    </row>
    <row r="13050" spans="64:64" x14ac:dyDescent="0.3">
      <c r="BL13050" s="131" t="s">
        <v>27555</v>
      </c>
    </row>
    <row r="13051" spans="64:64" x14ac:dyDescent="0.3">
      <c r="BL13051" s="131" t="s">
        <v>27556</v>
      </c>
    </row>
    <row r="13052" spans="64:64" x14ac:dyDescent="0.3">
      <c r="BL13052" s="131" t="s">
        <v>19299</v>
      </c>
    </row>
    <row r="13053" spans="64:64" x14ac:dyDescent="0.3">
      <c r="BL13053" s="131" t="s">
        <v>27557</v>
      </c>
    </row>
    <row r="13054" spans="64:64" x14ac:dyDescent="0.3">
      <c r="BL13054" s="131" t="s">
        <v>21550</v>
      </c>
    </row>
    <row r="13055" spans="64:64" x14ac:dyDescent="0.3">
      <c r="BL13055" s="131"/>
    </row>
    <row r="13056" spans="64:64" x14ac:dyDescent="0.3">
      <c r="BL13056" s="131" t="s">
        <v>27558</v>
      </c>
    </row>
    <row r="13057" spans="64:64" x14ac:dyDescent="0.3">
      <c r="BL13057" s="131" t="s">
        <v>27559</v>
      </c>
    </row>
    <row r="13058" spans="64:64" x14ac:dyDescent="0.3">
      <c r="BL13058" s="131" t="s">
        <v>27560</v>
      </c>
    </row>
    <row r="13059" spans="64:64" x14ac:dyDescent="0.3">
      <c r="BL13059" s="131" t="s">
        <v>21550</v>
      </c>
    </row>
    <row r="13060" spans="64:64" x14ac:dyDescent="0.3">
      <c r="BL13060" s="131"/>
    </row>
    <row r="13061" spans="64:64" x14ac:dyDescent="0.3">
      <c r="BL13061" s="131" t="s">
        <v>27561</v>
      </c>
    </row>
    <row r="13062" spans="64:64" x14ac:dyDescent="0.3">
      <c r="BL13062" s="131" t="s">
        <v>27562</v>
      </c>
    </row>
    <row r="13063" spans="64:64" x14ac:dyDescent="0.3">
      <c r="BL13063" s="131" t="s">
        <v>27563</v>
      </c>
    </row>
    <row r="13064" spans="64:64" x14ac:dyDescent="0.3">
      <c r="BL13064" s="131" t="s">
        <v>27549</v>
      </c>
    </row>
    <row r="13065" spans="64:64" x14ac:dyDescent="0.3">
      <c r="BL13065" s="131" t="s">
        <v>27564</v>
      </c>
    </row>
    <row r="13066" spans="64:64" x14ac:dyDescent="0.3">
      <c r="BL13066" s="131" t="s">
        <v>27565</v>
      </c>
    </row>
    <row r="13067" spans="64:64" x14ac:dyDescent="0.3">
      <c r="BL13067" s="131" t="s">
        <v>24476</v>
      </c>
    </row>
    <row r="13068" spans="64:64" x14ac:dyDescent="0.3">
      <c r="BL13068" s="131" t="s">
        <v>19298</v>
      </c>
    </row>
    <row r="13069" spans="64:64" x14ac:dyDescent="0.3">
      <c r="BL13069" s="131" t="s">
        <v>27566</v>
      </c>
    </row>
    <row r="13070" spans="64:64" x14ac:dyDescent="0.3">
      <c r="BL13070" s="131" t="s">
        <v>27551</v>
      </c>
    </row>
    <row r="13071" spans="64:64" x14ac:dyDescent="0.3">
      <c r="BL13071" s="131" t="s">
        <v>19299</v>
      </c>
    </row>
    <row r="13072" spans="64:64" x14ac:dyDescent="0.3">
      <c r="BL13072" s="131" t="s">
        <v>27567</v>
      </c>
    </row>
    <row r="13073" spans="64:64" x14ac:dyDescent="0.3">
      <c r="BL13073" s="131"/>
    </row>
    <row r="13074" spans="64:64" x14ac:dyDescent="0.3">
      <c r="BL13074" s="131" t="s">
        <v>27568</v>
      </c>
    </row>
    <row r="13075" spans="64:64" x14ac:dyDescent="0.3">
      <c r="BL13075" s="131" t="s">
        <v>21550</v>
      </c>
    </row>
    <row r="13076" spans="64:64" x14ac:dyDescent="0.3">
      <c r="BL13076" s="131"/>
    </row>
    <row r="13077" spans="64:64" x14ac:dyDescent="0.3">
      <c r="BL13077" s="131" t="s">
        <v>27569</v>
      </c>
    </row>
    <row r="13078" spans="64:64" x14ac:dyDescent="0.3">
      <c r="BL13078" s="131" t="s">
        <v>27570</v>
      </c>
    </row>
    <row r="13079" spans="64:64" x14ac:dyDescent="0.3">
      <c r="BL13079" s="131" t="s">
        <v>27571</v>
      </c>
    </row>
    <row r="13080" spans="64:64" x14ac:dyDescent="0.3">
      <c r="BL13080" s="131" t="s">
        <v>27549</v>
      </c>
    </row>
    <row r="13081" spans="64:64" x14ac:dyDescent="0.3">
      <c r="BL13081" s="131" t="s">
        <v>27572</v>
      </c>
    </row>
    <row r="13082" spans="64:64" x14ac:dyDescent="0.3">
      <c r="BL13082" s="131" t="s">
        <v>27565</v>
      </c>
    </row>
    <row r="13083" spans="64:64" x14ac:dyDescent="0.3">
      <c r="BL13083" s="131" t="s">
        <v>24476</v>
      </c>
    </row>
    <row r="13084" spans="64:64" x14ac:dyDescent="0.3">
      <c r="BL13084" s="131" t="s">
        <v>19298</v>
      </c>
    </row>
    <row r="13085" spans="64:64" x14ac:dyDescent="0.3">
      <c r="BL13085" s="131" t="s">
        <v>27573</v>
      </c>
    </row>
    <row r="13086" spans="64:64" x14ac:dyDescent="0.3">
      <c r="BL13086" s="131" t="s">
        <v>27574</v>
      </c>
    </row>
    <row r="13087" spans="64:64" x14ac:dyDescent="0.3">
      <c r="BL13087" s="131" t="s">
        <v>27575</v>
      </c>
    </row>
    <row r="13088" spans="64:64" x14ac:dyDescent="0.3">
      <c r="BL13088" s="131" t="s">
        <v>27576</v>
      </c>
    </row>
    <row r="13089" spans="64:64" x14ac:dyDescent="0.3">
      <c r="BL13089" s="131" t="s">
        <v>27577</v>
      </c>
    </row>
    <row r="13090" spans="64:64" x14ac:dyDescent="0.3">
      <c r="BL13090" s="131" t="s">
        <v>19922</v>
      </c>
    </row>
    <row r="13091" spans="64:64" x14ac:dyDescent="0.3">
      <c r="BL13091" s="131" t="s">
        <v>27578</v>
      </c>
    </row>
    <row r="13092" spans="64:64" x14ac:dyDescent="0.3">
      <c r="BL13092" s="131" t="s">
        <v>19298</v>
      </c>
    </row>
    <row r="13093" spans="64:64" x14ac:dyDescent="0.3">
      <c r="BL13093" s="131" t="s">
        <v>27579</v>
      </c>
    </row>
    <row r="13094" spans="64:64" x14ac:dyDescent="0.3">
      <c r="BL13094" s="131" t="s">
        <v>27580</v>
      </c>
    </row>
    <row r="13095" spans="64:64" x14ac:dyDescent="0.3">
      <c r="BL13095" s="131" t="s">
        <v>27581</v>
      </c>
    </row>
    <row r="13096" spans="64:64" x14ac:dyDescent="0.3">
      <c r="BL13096" s="131" t="s">
        <v>27551</v>
      </c>
    </row>
    <row r="13097" spans="64:64" x14ac:dyDescent="0.3">
      <c r="BL13097" s="131" t="s">
        <v>19299</v>
      </c>
    </row>
    <row r="13098" spans="64:64" x14ac:dyDescent="0.3">
      <c r="BL13098" s="131" t="s">
        <v>27582</v>
      </c>
    </row>
    <row r="13099" spans="64:64" x14ac:dyDescent="0.3">
      <c r="BL13099" s="131"/>
    </row>
    <row r="13100" spans="64:64" x14ac:dyDescent="0.3">
      <c r="BL13100" s="131" t="s">
        <v>27583</v>
      </c>
    </row>
    <row r="13101" spans="64:64" x14ac:dyDescent="0.3">
      <c r="BL13101" s="131" t="s">
        <v>21550</v>
      </c>
    </row>
    <row r="13102" spans="64:64" x14ac:dyDescent="0.3">
      <c r="BL13102" s="131"/>
    </row>
    <row r="13103" spans="64:64" x14ac:dyDescent="0.3">
      <c r="BL13103" s="131" t="s">
        <v>27584</v>
      </c>
    </row>
    <row r="13104" spans="64:64" x14ac:dyDescent="0.3">
      <c r="BL13104" s="131" t="s">
        <v>27585</v>
      </c>
    </row>
    <row r="13105" spans="64:64" x14ac:dyDescent="0.3">
      <c r="BL13105" s="131" t="s">
        <v>27586</v>
      </c>
    </row>
    <row r="13106" spans="64:64" x14ac:dyDescent="0.3">
      <c r="BL13106" s="131" t="s">
        <v>27587</v>
      </c>
    </row>
    <row r="13107" spans="64:64" x14ac:dyDescent="0.3">
      <c r="BL13107" s="131" t="s">
        <v>21550</v>
      </c>
    </row>
    <row r="13108" spans="64:64" x14ac:dyDescent="0.3">
      <c r="BL13108" s="131"/>
    </row>
    <row r="13109" spans="64:64" x14ac:dyDescent="0.3">
      <c r="BL13109" s="131" t="s">
        <v>27588</v>
      </c>
    </row>
    <row r="13110" spans="64:64" x14ac:dyDescent="0.3">
      <c r="BL13110" s="131" t="s">
        <v>27589</v>
      </c>
    </row>
    <row r="13111" spans="64:64" x14ac:dyDescent="0.3">
      <c r="BL13111" s="131" t="s">
        <v>27590</v>
      </c>
    </row>
    <row r="13112" spans="64:64" x14ac:dyDescent="0.3">
      <c r="BL13112" s="131" t="s">
        <v>19299</v>
      </c>
    </row>
    <row r="13113" spans="64:64" x14ac:dyDescent="0.3">
      <c r="BL13113" s="131"/>
    </row>
    <row r="13114" spans="64:64" x14ac:dyDescent="0.3">
      <c r="BL13114" s="131" t="s">
        <v>27591</v>
      </c>
    </row>
    <row r="13115" spans="64:64" x14ac:dyDescent="0.3">
      <c r="BL13115" s="131" t="s">
        <v>27592</v>
      </c>
    </row>
    <row r="13116" spans="64:64" x14ac:dyDescent="0.3">
      <c r="BL13116" s="131" t="s">
        <v>27593</v>
      </c>
    </row>
    <row r="13117" spans="64:64" x14ac:dyDescent="0.3">
      <c r="BL13117" s="131" t="s">
        <v>19299</v>
      </c>
    </row>
    <row r="13118" spans="64:64" x14ac:dyDescent="0.3">
      <c r="BL13118" s="131" t="s">
        <v>27594</v>
      </c>
    </row>
    <row r="13119" spans="64:64" x14ac:dyDescent="0.3">
      <c r="BL13119" s="131" t="s">
        <v>21550</v>
      </c>
    </row>
    <row r="13120" spans="64:64" x14ac:dyDescent="0.3">
      <c r="BL13120" s="131"/>
    </row>
    <row r="13121" spans="64:64" x14ac:dyDescent="0.3">
      <c r="BL13121" s="131" t="s">
        <v>27595</v>
      </c>
    </row>
    <row r="13122" spans="64:64" x14ac:dyDescent="0.3">
      <c r="BL13122" s="131" t="s">
        <v>27589</v>
      </c>
    </row>
    <row r="13123" spans="64:64" x14ac:dyDescent="0.3">
      <c r="BL13123" s="131" t="s">
        <v>27590</v>
      </c>
    </row>
    <row r="13124" spans="64:64" x14ac:dyDescent="0.3">
      <c r="BL13124" s="131" t="s">
        <v>19299</v>
      </c>
    </row>
    <row r="13125" spans="64:64" x14ac:dyDescent="0.3">
      <c r="BL13125" s="131" t="s">
        <v>27596</v>
      </c>
    </row>
    <row r="13126" spans="64:64" x14ac:dyDescent="0.3">
      <c r="BL13126" s="131" t="s">
        <v>21550</v>
      </c>
    </row>
    <row r="13127" spans="64:64" x14ac:dyDescent="0.3">
      <c r="BL13127" s="131"/>
    </row>
    <row r="13128" spans="64:64" x14ac:dyDescent="0.3">
      <c r="BL13128" s="131" t="s">
        <v>27597</v>
      </c>
    </row>
    <row r="13129" spans="64:64" x14ac:dyDescent="0.3">
      <c r="BL13129" s="131" t="s">
        <v>27598</v>
      </c>
    </row>
    <row r="13130" spans="64:64" x14ac:dyDescent="0.3">
      <c r="BL13130" s="131" t="s">
        <v>21550</v>
      </c>
    </row>
    <row r="13131" spans="64:64" x14ac:dyDescent="0.3">
      <c r="BL13131" s="131"/>
    </row>
    <row r="13132" spans="64:64" x14ac:dyDescent="0.3">
      <c r="BL13132" s="131" t="s">
        <v>27599</v>
      </c>
    </row>
    <row r="13133" spans="64:64" x14ac:dyDescent="0.3">
      <c r="BL13133" s="131" t="s">
        <v>27600</v>
      </c>
    </row>
    <row r="13134" spans="64:64" x14ac:dyDescent="0.3">
      <c r="BL13134" s="131" t="s">
        <v>27601</v>
      </c>
    </row>
    <row r="13135" spans="64:64" x14ac:dyDescent="0.3">
      <c r="BL13135" s="131" t="s">
        <v>27602</v>
      </c>
    </row>
    <row r="13136" spans="64:64" x14ac:dyDescent="0.3">
      <c r="BL13136" s="131" t="s">
        <v>27603</v>
      </c>
    </row>
    <row r="13137" spans="64:64" x14ac:dyDescent="0.3">
      <c r="BL13137" s="131" t="s">
        <v>27604</v>
      </c>
    </row>
    <row r="13138" spans="64:64" x14ac:dyDescent="0.3">
      <c r="BL13138" s="131" t="s">
        <v>27605</v>
      </c>
    </row>
    <row r="13139" spans="64:64" x14ac:dyDescent="0.3">
      <c r="BL13139" s="131" t="s">
        <v>19652</v>
      </c>
    </row>
    <row r="13140" spans="64:64" x14ac:dyDescent="0.3">
      <c r="BL13140" s="131" t="s">
        <v>19299</v>
      </c>
    </row>
    <row r="13141" spans="64:64" x14ac:dyDescent="0.3">
      <c r="BL13141" s="131" t="s">
        <v>23249</v>
      </c>
    </row>
    <row r="13142" spans="64:64" x14ac:dyDescent="0.3">
      <c r="BL13142" s="131" t="s">
        <v>21550</v>
      </c>
    </row>
    <row r="13143" spans="64:64" x14ac:dyDescent="0.3">
      <c r="BL13143" s="131"/>
    </row>
    <row r="13144" spans="64:64" x14ac:dyDescent="0.3">
      <c r="BL13144" s="131" t="s">
        <v>27606</v>
      </c>
    </row>
    <row r="13145" spans="64:64" x14ac:dyDescent="0.3">
      <c r="BL13145" s="131" t="s">
        <v>27607</v>
      </c>
    </row>
    <row r="13146" spans="64:64" x14ac:dyDescent="0.3">
      <c r="BL13146" s="131" t="s">
        <v>27608</v>
      </c>
    </row>
    <row r="13147" spans="64:64" x14ac:dyDescent="0.3">
      <c r="BL13147" s="131" t="s">
        <v>27609</v>
      </c>
    </row>
    <row r="13148" spans="64:64" x14ac:dyDescent="0.3">
      <c r="BL13148" s="131" t="s">
        <v>27610</v>
      </c>
    </row>
    <row r="13149" spans="64:64" x14ac:dyDescent="0.3">
      <c r="BL13149" s="131" t="s">
        <v>19299</v>
      </c>
    </row>
    <row r="13150" spans="64:64" x14ac:dyDescent="0.3">
      <c r="BL13150" s="131" t="s">
        <v>23249</v>
      </c>
    </row>
    <row r="13151" spans="64:64" x14ac:dyDescent="0.3">
      <c r="BL13151" s="131" t="s">
        <v>21550</v>
      </c>
    </row>
    <row r="13152" spans="64:64" x14ac:dyDescent="0.3">
      <c r="BL13152" s="131"/>
    </row>
    <row r="13153" spans="64:64" x14ac:dyDescent="0.3">
      <c r="BL13153" s="131"/>
    </row>
    <row r="13154" spans="64:64" x14ac:dyDescent="0.3">
      <c r="BL13154" s="131" t="s">
        <v>27611</v>
      </c>
    </row>
    <row r="13155" spans="64:64" x14ac:dyDescent="0.3">
      <c r="BL13155" s="131" t="s">
        <v>27612</v>
      </c>
    </row>
    <row r="13156" spans="64:64" x14ac:dyDescent="0.3">
      <c r="BL13156" s="131" t="s">
        <v>21658</v>
      </c>
    </row>
    <row r="13157" spans="64:64" x14ac:dyDescent="0.3">
      <c r="BL13157" s="131" t="s">
        <v>27613</v>
      </c>
    </row>
    <row r="13158" spans="64:64" x14ac:dyDescent="0.3">
      <c r="BL13158" s="131" t="s">
        <v>27614</v>
      </c>
    </row>
    <row r="13159" spans="64:64" x14ac:dyDescent="0.3">
      <c r="BL13159" s="131" t="s">
        <v>27615</v>
      </c>
    </row>
    <row r="13160" spans="64:64" x14ac:dyDescent="0.3">
      <c r="BL13160" s="131" t="s">
        <v>27616</v>
      </c>
    </row>
    <row r="13161" spans="64:64" x14ac:dyDescent="0.3">
      <c r="BL13161" s="131" t="s">
        <v>27617</v>
      </c>
    </row>
    <row r="13162" spans="64:64" x14ac:dyDescent="0.3">
      <c r="BL13162" s="131" t="s">
        <v>27618</v>
      </c>
    </row>
    <row r="13163" spans="64:64" x14ac:dyDescent="0.3">
      <c r="BL13163" s="131" t="s">
        <v>19877</v>
      </c>
    </row>
    <row r="13164" spans="64:64" x14ac:dyDescent="0.3">
      <c r="BL13164" s="131" t="s">
        <v>19785</v>
      </c>
    </row>
    <row r="13165" spans="64:64" x14ac:dyDescent="0.3">
      <c r="BL13165" s="131"/>
    </row>
    <row r="13166" spans="64:64" x14ac:dyDescent="0.3">
      <c r="BL13166" s="131" t="s">
        <v>27619</v>
      </c>
    </row>
    <row r="13167" spans="64:64" x14ac:dyDescent="0.3">
      <c r="BL13167" s="131" t="s">
        <v>27620</v>
      </c>
    </row>
    <row r="13168" spans="64:64" x14ac:dyDescent="0.3">
      <c r="BL13168" s="131" t="s">
        <v>19300</v>
      </c>
    </row>
    <row r="13169" spans="64:64" x14ac:dyDescent="0.3">
      <c r="BL13169" s="131"/>
    </row>
    <row r="13170" spans="64:64" x14ac:dyDescent="0.3">
      <c r="BL13170" s="131" t="s">
        <v>27621</v>
      </c>
    </row>
    <row r="13171" spans="64:64" x14ac:dyDescent="0.3">
      <c r="BL13171" s="131" t="s">
        <v>27622</v>
      </c>
    </row>
    <row r="13172" spans="64:64" x14ac:dyDescent="0.3">
      <c r="BL13172" s="131" t="s">
        <v>27623</v>
      </c>
    </row>
    <row r="13173" spans="64:64" x14ac:dyDescent="0.3">
      <c r="BL13173" s="131" t="s">
        <v>27624</v>
      </c>
    </row>
    <row r="13174" spans="64:64" x14ac:dyDescent="0.3">
      <c r="BL13174" s="131" t="s">
        <v>19300</v>
      </c>
    </row>
    <row r="13175" spans="64:64" x14ac:dyDescent="0.3">
      <c r="BL13175" s="131"/>
    </row>
    <row r="13176" spans="64:64" x14ac:dyDescent="0.3">
      <c r="BL13176" s="131" t="s">
        <v>27625</v>
      </c>
    </row>
    <row r="13177" spans="64:64" x14ac:dyDescent="0.3">
      <c r="BL13177" s="131" t="s">
        <v>27626</v>
      </c>
    </row>
    <row r="13178" spans="64:64" x14ac:dyDescent="0.3">
      <c r="BL13178" s="131" t="s">
        <v>27627</v>
      </c>
    </row>
    <row r="13179" spans="64:64" x14ac:dyDescent="0.3">
      <c r="BL13179" s="131" t="s">
        <v>19300</v>
      </c>
    </row>
    <row r="13180" spans="64:64" x14ac:dyDescent="0.3">
      <c r="BL13180" s="131"/>
    </row>
    <row r="13181" spans="64:64" x14ac:dyDescent="0.3">
      <c r="BL13181" s="131" t="s">
        <v>27628</v>
      </c>
    </row>
    <row r="13182" spans="64:64" x14ac:dyDescent="0.3">
      <c r="BL13182" s="131" t="s">
        <v>27629</v>
      </c>
    </row>
    <row r="13183" spans="64:64" x14ac:dyDescent="0.3">
      <c r="BL13183" s="131" t="s">
        <v>27630</v>
      </c>
    </row>
    <row r="13184" spans="64:64" x14ac:dyDescent="0.3">
      <c r="BL13184" s="131" t="s">
        <v>27631</v>
      </c>
    </row>
    <row r="13185" spans="64:64" x14ac:dyDescent="0.3">
      <c r="BL13185" s="131" t="s">
        <v>27632</v>
      </c>
    </row>
    <row r="13186" spans="64:64" x14ac:dyDescent="0.3">
      <c r="BL13186" s="131" t="s">
        <v>27633</v>
      </c>
    </row>
    <row r="13187" spans="64:64" x14ac:dyDescent="0.3">
      <c r="BL13187" s="131" t="s">
        <v>27634</v>
      </c>
    </row>
    <row r="13188" spans="64:64" x14ac:dyDescent="0.3">
      <c r="BL13188" s="131" t="s">
        <v>27635</v>
      </c>
    </row>
    <row r="13189" spans="64:64" x14ac:dyDescent="0.3">
      <c r="BL13189" s="131" t="s">
        <v>27636</v>
      </c>
    </row>
    <row r="13190" spans="64:64" x14ac:dyDescent="0.3">
      <c r="BL13190" s="131" t="s">
        <v>19523</v>
      </c>
    </row>
    <row r="13191" spans="64:64" x14ac:dyDescent="0.3">
      <c r="BL13191" s="131" t="s">
        <v>27637</v>
      </c>
    </row>
    <row r="13192" spans="64:64" x14ac:dyDescent="0.3">
      <c r="BL13192" s="131" t="s">
        <v>27638</v>
      </c>
    </row>
    <row r="13193" spans="64:64" x14ac:dyDescent="0.3">
      <c r="BL13193" s="131" t="s">
        <v>27639</v>
      </c>
    </row>
    <row r="13194" spans="64:64" x14ac:dyDescent="0.3">
      <c r="BL13194" s="131" t="s">
        <v>27640</v>
      </c>
    </row>
    <row r="13195" spans="64:64" x14ac:dyDescent="0.3">
      <c r="BL13195" s="131" t="s">
        <v>27641</v>
      </c>
    </row>
    <row r="13196" spans="64:64" x14ac:dyDescent="0.3">
      <c r="BL13196" s="131" t="s">
        <v>27638</v>
      </c>
    </row>
    <row r="13197" spans="64:64" x14ac:dyDescent="0.3">
      <c r="BL13197" s="131" t="s">
        <v>27642</v>
      </c>
    </row>
    <row r="13198" spans="64:64" x14ac:dyDescent="0.3">
      <c r="BL13198" s="131" t="s">
        <v>27643</v>
      </c>
    </row>
    <row r="13199" spans="64:64" x14ac:dyDescent="0.3">
      <c r="BL13199" s="131" t="s">
        <v>27644</v>
      </c>
    </row>
    <row r="13200" spans="64:64" x14ac:dyDescent="0.3">
      <c r="BL13200" s="131" t="s">
        <v>27645</v>
      </c>
    </row>
    <row r="13201" spans="64:64" x14ac:dyDescent="0.3">
      <c r="BL13201" s="131" t="s">
        <v>27638</v>
      </c>
    </row>
    <row r="13202" spans="64:64" x14ac:dyDescent="0.3">
      <c r="BL13202" s="131" t="s">
        <v>27646</v>
      </c>
    </row>
    <row r="13203" spans="64:64" x14ac:dyDescent="0.3">
      <c r="BL13203" s="131" t="s">
        <v>27647</v>
      </c>
    </row>
    <row r="13204" spans="64:64" x14ac:dyDescent="0.3">
      <c r="BL13204" s="131" t="s">
        <v>27648</v>
      </c>
    </row>
    <row r="13205" spans="64:64" x14ac:dyDescent="0.3">
      <c r="BL13205" s="131" t="s">
        <v>27649</v>
      </c>
    </row>
    <row r="13206" spans="64:64" x14ac:dyDescent="0.3">
      <c r="BL13206" s="131" t="s">
        <v>27650</v>
      </c>
    </row>
    <row r="13207" spans="64:64" x14ac:dyDescent="0.3">
      <c r="BL13207" s="131" t="s">
        <v>27638</v>
      </c>
    </row>
    <row r="13208" spans="64:64" x14ac:dyDescent="0.3">
      <c r="BL13208" s="131" t="s">
        <v>27651</v>
      </c>
    </row>
    <row r="13209" spans="64:64" x14ac:dyDescent="0.3">
      <c r="BL13209" s="131" t="s">
        <v>27647</v>
      </c>
    </row>
    <row r="13210" spans="64:64" x14ac:dyDescent="0.3">
      <c r="BL13210" s="131" t="s">
        <v>27648</v>
      </c>
    </row>
    <row r="13211" spans="64:64" x14ac:dyDescent="0.3">
      <c r="BL13211" s="131" t="s">
        <v>27649</v>
      </c>
    </row>
    <row r="13212" spans="64:64" x14ac:dyDescent="0.3">
      <c r="BL13212" s="131" t="s">
        <v>27652</v>
      </c>
    </row>
    <row r="13213" spans="64:64" x14ac:dyDescent="0.3">
      <c r="BL13213" s="131" t="s">
        <v>27638</v>
      </c>
    </row>
    <row r="13214" spans="64:64" x14ac:dyDescent="0.3">
      <c r="BL13214" s="131" t="s">
        <v>27653</v>
      </c>
    </row>
    <row r="13215" spans="64:64" x14ac:dyDescent="0.3">
      <c r="BL13215" s="131" t="s">
        <v>27654</v>
      </c>
    </row>
    <row r="13216" spans="64:64" x14ac:dyDescent="0.3">
      <c r="BL13216" s="131" t="s">
        <v>27655</v>
      </c>
    </row>
    <row r="13217" spans="64:64" x14ac:dyDescent="0.3">
      <c r="BL13217" s="131" t="s">
        <v>27656</v>
      </c>
    </row>
    <row r="13218" spans="64:64" x14ac:dyDescent="0.3">
      <c r="BL13218" s="131" t="s">
        <v>27657</v>
      </c>
    </row>
    <row r="13219" spans="64:64" x14ac:dyDescent="0.3">
      <c r="BL13219" s="131" t="s">
        <v>27652</v>
      </c>
    </row>
    <row r="13220" spans="64:64" x14ac:dyDescent="0.3">
      <c r="BL13220" s="131" t="s">
        <v>27638</v>
      </c>
    </row>
    <row r="13221" spans="64:64" x14ac:dyDescent="0.3">
      <c r="BL13221" s="131" t="s">
        <v>27658</v>
      </c>
    </row>
    <row r="13222" spans="64:64" x14ac:dyDescent="0.3">
      <c r="BL13222" s="131" t="s">
        <v>27659</v>
      </c>
    </row>
    <row r="13223" spans="64:64" x14ac:dyDescent="0.3">
      <c r="BL13223" s="131" t="s">
        <v>27660</v>
      </c>
    </row>
    <row r="13224" spans="64:64" x14ac:dyDescent="0.3">
      <c r="BL13224" s="131" t="s">
        <v>27638</v>
      </c>
    </row>
    <row r="13225" spans="64:64" x14ac:dyDescent="0.3">
      <c r="BL13225" s="131" t="s">
        <v>27661</v>
      </c>
    </row>
    <row r="13226" spans="64:64" x14ac:dyDescent="0.3">
      <c r="BL13226" s="131" t="s">
        <v>27662</v>
      </c>
    </row>
    <row r="13227" spans="64:64" x14ac:dyDescent="0.3">
      <c r="BL13227" s="131" t="s">
        <v>27663</v>
      </c>
    </row>
    <row r="13228" spans="64:64" x14ac:dyDescent="0.3">
      <c r="BL13228" s="131" t="s">
        <v>27664</v>
      </c>
    </row>
    <row r="13229" spans="64:64" x14ac:dyDescent="0.3">
      <c r="BL13229" s="131" t="s">
        <v>19299</v>
      </c>
    </row>
    <row r="13230" spans="64:64" x14ac:dyDescent="0.3">
      <c r="BL13230" s="131" t="s">
        <v>27665</v>
      </c>
    </row>
    <row r="13231" spans="64:64" x14ac:dyDescent="0.3">
      <c r="BL13231" s="131" t="s">
        <v>27660</v>
      </c>
    </row>
    <row r="13232" spans="64:64" x14ac:dyDescent="0.3">
      <c r="BL13232" s="131" t="s">
        <v>27638</v>
      </c>
    </row>
    <row r="13233" spans="64:64" x14ac:dyDescent="0.3">
      <c r="BL13233" s="131" t="s">
        <v>27666</v>
      </c>
    </row>
    <row r="13234" spans="64:64" x14ac:dyDescent="0.3">
      <c r="BL13234" s="131" t="s">
        <v>27667</v>
      </c>
    </row>
    <row r="13235" spans="64:64" x14ac:dyDescent="0.3">
      <c r="BL13235" s="131" t="s">
        <v>27668</v>
      </c>
    </row>
    <row r="13236" spans="64:64" x14ac:dyDescent="0.3">
      <c r="BL13236" s="131" t="s">
        <v>27669</v>
      </c>
    </row>
    <row r="13237" spans="64:64" x14ac:dyDescent="0.3">
      <c r="BL13237" s="131" t="s">
        <v>27670</v>
      </c>
    </row>
    <row r="13238" spans="64:64" x14ac:dyDescent="0.3">
      <c r="BL13238" s="131" t="s">
        <v>27671</v>
      </c>
    </row>
    <row r="13239" spans="64:64" x14ac:dyDescent="0.3">
      <c r="BL13239" s="131" t="s">
        <v>27672</v>
      </c>
    </row>
    <row r="13240" spans="64:64" x14ac:dyDescent="0.3">
      <c r="BL13240" s="131" t="s">
        <v>27673</v>
      </c>
    </row>
    <row r="13241" spans="64:64" x14ac:dyDescent="0.3">
      <c r="BL13241" s="131" t="s">
        <v>19652</v>
      </c>
    </row>
    <row r="13242" spans="64:64" x14ac:dyDescent="0.3">
      <c r="BL13242" s="131" t="s">
        <v>19523</v>
      </c>
    </row>
    <row r="13243" spans="64:64" x14ac:dyDescent="0.3">
      <c r="BL13243" s="131" t="s">
        <v>27637</v>
      </c>
    </row>
    <row r="13244" spans="64:64" x14ac:dyDescent="0.3">
      <c r="BL13244" s="131" t="s">
        <v>27674</v>
      </c>
    </row>
    <row r="13245" spans="64:64" x14ac:dyDescent="0.3">
      <c r="BL13245" s="131" t="s">
        <v>27638</v>
      </c>
    </row>
    <row r="13246" spans="64:64" x14ac:dyDescent="0.3">
      <c r="BL13246" s="131" t="s">
        <v>27675</v>
      </c>
    </row>
    <row r="13247" spans="64:64" x14ac:dyDescent="0.3">
      <c r="BL13247" s="131" t="s">
        <v>27647</v>
      </c>
    </row>
    <row r="13248" spans="64:64" x14ac:dyDescent="0.3">
      <c r="BL13248" s="131" t="s">
        <v>27648</v>
      </c>
    </row>
    <row r="13249" spans="64:64" x14ac:dyDescent="0.3">
      <c r="BL13249" s="131" t="s">
        <v>27649</v>
      </c>
    </row>
    <row r="13250" spans="64:64" x14ac:dyDescent="0.3">
      <c r="BL13250" s="131" t="s">
        <v>27660</v>
      </c>
    </row>
    <row r="13251" spans="64:64" x14ac:dyDescent="0.3">
      <c r="BL13251" s="131" t="s">
        <v>27638</v>
      </c>
    </row>
    <row r="13252" spans="64:64" x14ac:dyDescent="0.3">
      <c r="BL13252" s="131" t="s">
        <v>27676</v>
      </c>
    </row>
    <row r="13253" spans="64:64" x14ac:dyDescent="0.3">
      <c r="BL13253" s="131" t="s">
        <v>27633</v>
      </c>
    </row>
    <row r="13254" spans="64:64" x14ac:dyDescent="0.3">
      <c r="BL13254" s="131" t="s">
        <v>27668</v>
      </c>
    </row>
    <row r="13255" spans="64:64" x14ac:dyDescent="0.3">
      <c r="BL13255" s="131" t="s">
        <v>27677</v>
      </c>
    </row>
    <row r="13256" spans="64:64" x14ac:dyDescent="0.3">
      <c r="BL13256" s="131" t="s">
        <v>27670</v>
      </c>
    </row>
    <row r="13257" spans="64:64" x14ac:dyDescent="0.3">
      <c r="BL13257" s="131" t="s">
        <v>27671</v>
      </c>
    </row>
    <row r="13258" spans="64:64" x14ac:dyDescent="0.3">
      <c r="BL13258" s="131" t="s">
        <v>27672</v>
      </c>
    </row>
    <row r="13259" spans="64:64" x14ac:dyDescent="0.3">
      <c r="BL13259" s="131" t="s">
        <v>27673</v>
      </c>
    </row>
    <row r="13260" spans="64:64" x14ac:dyDescent="0.3">
      <c r="BL13260" s="131" t="s">
        <v>19652</v>
      </c>
    </row>
    <row r="13261" spans="64:64" x14ac:dyDescent="0.3">
      <c r="BL13261" s="131" t="s">
        <v>19523</v>
      </c>
    </row>
    <row r="13262" spans="64:64" x14ac:dyDescent="0.3">
      <c r="BL13262" s="131" t="s">
        <v>27637</v>
      </c>
    </row>
    <row r="13263" spans="64:64" x14ac:dyDescent="0.3">
      <c r="BL13263" s="131" t="s">
        <v>27678</v>
      </c>
    </row>
    <row r="13264" spans="64:64" x14ac:dyDescent="0.3">
      <c r="BL13264" s="131" t="s">
        <v>27638</v>
      </c>
    </row>
    <row r="13265" spans="64:64" x14ac:dyDescent="0.3">
      <c r="BL13265" s="131" t="s">
        <v>27679</v>
      </c>
    </row>
    <row r="13266" spans="64:64" x14ac:dyDescent="0.3">
      <c r="BL13266" s="131" t="s">
        <v>27633</v>
      </c>
    </row>
    <row r="13267" spans="64:64" x14ac:dyDescent="0.3">
      <c r="BL13267" s="131" t="s">
        <v>27668</v>
      </c>
    </row>
    <row r="13268" spans="64:64" x14ac:dyDescent="0.3">
      <c r="BL13268" s="131" t="s">
        <v>27680</v>
      </c>
    </row>
    <row r="13269" spans="64:64" x14ac:dyDescent="0.3">
      <c r="BL13269" s="131" t="s">
        <v>27681</v>
      </c>
    </row>
    <row r="13270" spans="64:64" x14ac:dyDescent="0.3">
      <c r="BL13270" s="131" t="s">
        <v>27682</v>
      </c>
    </row>
    <row r="13271" spans="64:64" x14ac:dyDescent="0.3">
      <c r="BL13271" s="131" t="s">
        <v>27683</v>
      </c>
    </row>
    <row r="13272" spans="64:64" x14ac:dyDescent="0.3">
      <c r="BL13272" s="131" t="s">
        <v>27684</v>
      </c>
    </row>
    <row r="13273" spans="64:64" x14ac:dyDescent="0.3">
      <c r="BL13273" s="131" t="s">
        <v>19652</v>
      </c>
    </row>
    <row r="13274" spans="64:64" x14ac:dyDescent="0.3">
      <c r="BL13274" s="131" t="s">
        <v>19523</v>
      </c>
    </row>
    <row r="13275" spans="64:64" x14ac:dyDescent="0.3">
      <c r="BL13275" s="131" t="s">
        <v>27637</v>
      </c>
    </row>
    <row r="13276" spans="64:64" x14ac:dyDescent="0.3">
      <c r="BL13276" s="131" t="s">
        <v>27678</v>
      </c>
    </row>
    <row r="13277" spans="64:64" x14ac:dyDescent="0.3">
      <c r="BL13277" s="131" t="s">
        <v>27638</v>
      </c>
    </row>
    <row r="13278" spans="64:64" x14ac:dyDescent="0.3">
      <c r="BL13278" s="131" t="s">
        <v>27685</v>
      </c>
    </row>
    <row r="13279" spans="64:64" x14ac:dyDescent="0.3">
      <c r="BL13279" s="131" t="s">
        <v>27659</v>
      </c>
    </row>
    <row r="13280" spans="64:64" x14ac:dyDescent="0.3">
      <c r="BL13280" s="131" t="s">
        <v>27641</v>
      </c>
    </row>
    <row r="13281" spans="64:64" x14ac:dyDescent="0.3">
      <c r="BL13281" s="131" t="s">
        <v>27638</v>
      </c>
    </row>
    <row r="13282" spans="64:64" x14ac:dyDescent="0.3">
      <c r="BL13282" s="131" t="s">
        <v>19877</v>
      </c>
    </row>
    <row r="13283" spans="64:64" x14ac:dyDescent="0.3">
      <c r="BL13283" s="131" t="s">
        <v>19300</v>
      </c>
    </row>
    <row r="13284" spans="64:64" x14ac:dyDescent="0.3">
      <c r="BL13284" s="131"/>
    </row>
    <row r="13285" spans="64:64" x14ac:dyDescent="0.3">
      <c r="BL13285" s="131" t="s">
        <v>27686</v>
      </c>
    </row>
    <row r="13286" spans="64:64" x14ac:dyDescent="0.3">
      <c r="BL13286" s="131" t="s">
        <v>27687</v>
      </c>
    </row>
    <row r="13287" spans="64:64" x14ac:dyDescent="0.3">
      <c r="BL13287" s="131" t="s">
        <v>27688</v>
      </c>
    </row>
    <row r="13288" spans="64:64" x14ac:dyDescent="0.3">
      <c r="BL13288" s="131" t="s">
        <v>27689</v>
      </c>
    </row>
    <row r="13289" spans="64:64" x14ac:dyDescent="0.3">
      <c r="BL13289" s="131" t="s">
        <v>27690</v>
      </c>
    </row>
    <row r="13290" spans="64:64" x14ac:dyDescent="0.3">
      <c r="BL13290" s="131" t="s">
        <v>27691</v>
      </c>
    </row>
    <row r="13291" spans="64:64" x14ac:dyDescent="0.3">
      <c r="BL13291" s="131" t="s">
        <v>19300</v>
      </c>
    </row>
    <row r="13292" spans="64:64" x14ac:dyDescent="0.3">
      <c r="BL13292" s="131"/>
    </row>
    <row r="13293" spans="64:64" x14ac:dyDescent="0.3">
      <c r="BL13293" s="131" t="s">
        <v>27692</v>
      </c>
    </row>
    <row r="13294" spans="64:64" x14ac:dyDescent="0.3">
      <c r="BL13294" s="131" t="s">
        <v>27693</v>
      </c>
    </row>
    <row r="13295" spans="64:64" x14ac:dyDescent="0.3">
      <c r="BL13295" s="131" t="s">
        <v>19300</v>
      </c>
    </row>
    <row r="13296" spans="64:64" x14ac:dyDescent="0.3">
      <c r="BL13296" s="131"/>
    </row>
    <row r="13297" spans="64:64" x14ac:dyDescent="0.3">
      <c r="BL13297" s="131" t="s">
        <v>27694</v>
      </c>
    </row>
    <row r="13298" spans="64:64" x14ac:dyDescent="0.3">
      <c r="BL13298" s="131" t="s">
        <v>27695</v>
      </c>
    </row>
    <row r="13299" spans="64:64" x14ac:dyDescent="0.3">
      <c r="BL13299" s="131" t="s">
        <v>27696</v>
      </c>
    </row>
    <row r="13300" spans="64:64" x14ac:dyDescent="0.3">
      <c r="BL13300" s="131" t="s">
        <v>19877</v>
      </c>
    </row>
    <row r="13301" spans="64:64" x14ac:dyDescent="0.3">
      <c r="BL13301" s="131" t="s">
        <v>19300</v>
      </c>
    </row>
    <row r="13302" spans="64:64" x14ac:dyDescent="0.3">
      <c r="BL13302" s="131"/>
    </row>
    <row r="13303" spans="64:64" x14ac:dyDescent="0.3">
      <c r="BL13303" s="131" t="s">
        <v>27697</v>
      </c>
    </row>
    <row r="13304" spans="64:64" x14ac:dyDescent="0.3">
      <c r="BL13304" s="131" t="s">
        <v>27698</v>
      </c>
    </row>
    <row r="13305" spans="64:64" x14ac:dyDescent="0.3">
      <c r="BL13305" s="131" t="s">
        <v>27699</v>
      </c>
    </row>
    <row r="13306" spans="64:64" x14ac:dyDescent="0.3">
      <c r="BL13306" s="131" t="s">
        <v>27700</v>
      </c>
    </row>
    <row r="13307" spans="64:64" x14ac:dyDescent="0.3">
      <c r="BL13307" s="131" t="s">
        <v>27701</v>
      </c>
    </row>
    <row r="13308" spans="64:64" x14ac:dyDescent="0.3">
      <c r="BL13308" s="131" t="s">
        <v>27702</v>
      </c>
    </row>
    <row r="13309" spans="64:64" x14ac:dyDescent="0.3">
      <c r="BL13309" s="131" t="s">
        <v>19300</v>
      </c>
    </row>
    <row r="13310" spans="64:64" x14ac:dyDescent="0.3">
      <c r="BL13310" s="131"/>
    </row>
    <row r="13311" spans="64:64" x14ac:dyDescent="0.3">
      <c r="BL13311" s="131" t="s">
        <v>27703</v>
      </c>
    </row>
    <row r="13312" spans="64:64" x14ac:dyDescent="0.3">
      <c r="BL13312" s="131" t="s">
        <v>27704</v>
      </c>
    </row>
    <row r="13313" spans="64:64" x14ac:dyDescent="0.3">
      <c r="BL13313" s="131" t="s">
        <v>19300</v>
      </c>
    </row>
    <row r="13314" spans="64:64" x14ac:dyDescent="0.3">
      <c r="BL13314" s="131"/>
    </row>
    <row r="13315" spans="64:64" x14ac:dyDescent="0.3">
      <c r="BL13315" s="131" t="s">
        <v>27705</v>
      </c>
    </row>
    <row r="13316" spans="64:64" x14ac:dyDescent="0.3">
      <c r="BL13316" s="131" t="s">
        <v>27706</v>
      </c>
    </row>
    <row r="13317" spans="64:64" x14ac:dyDescent="0.3">
      <c r="BL13317" s="131" t="s">
        <v>27707</v>
      </c>
    </row>
    <row r="13318" spans="64:64" x14ac:dyDescent="0.3">
      <c r="BL13318" s="131" t="s">
        <v>19300</v>
      </c>
    </row>
    <row r="13319" spans="64:64" x14ac:dyDescent="0.3">
      <c r="BL13319" s="131"/>
    </row>
    <row r="13320" spans="64:64" x14ac:dyDescent="0.3">
      <c r="BL13320" s="131" t="s">
        <v>27708</v>
      </c>
    </row>
    <row r="13321" spans="64:64" x14ac:dyDescent="0.3">
      <c r="BL13321" s="131" t="s">
        <v>27709</v>
      </c>
    </row>
    <row r="13322" spans="64:64" x14ac:dyDescent="0.3">
      <c r="BL13322" s="131" t="s">
        <v>27710</v>
      </c>
    </row>
    <row r="13323" spans="64:64" x14ac:dyDescent="0.3">
      <c r="BL13323" s="131" t="s">
        <v>27711</v>
      </c>
    </row>
    <row r="13324" spans="64:64" x14ac:dyDescent="0.3">
      <c r="BL13324" s="131" t="s">
        <v>27712</v>
      </c>
    </row>
    <row r="13325" spans="64:64" x14ac:dyDescent="0.3">
      <c r="BL13325" s="131" t="s">
        <v>27713</v>
      </c>
    </row>
    <row r="13326" spans="64:64" x14ac:dyDescent="0.3">
      <c r="BL13326" s="131" t="s">
        <v>27714</v>
      </c>
    </row>
    <row r="13327" spans="64:64" x14ac:dyDescent="0.3">
      <c r="BL13327" s="131" t="s">
        <v>27715</v>
      </c>
    </row>
    <row r="13328" spans="64:64" x14ac:dyDescent="0.3">
      <c r="BL13328" s="131" t="s">
        <v>27716</v>
      </c>
    </row>
    <row r="13329" spans="64:64" x14ac:dyDescent="0.3">
      <c r="BL13329" s="131" t="s">
        <v>27717</v>
      </c>
    </row>
    <row r="13330" spans="64:64" x14ac:dyDescent="0.3">
      <c r="BL13330" s="131" t="s">
        <v>27718</v>
      </c>
    </row>
    <row r="13331" spans="64:64" x14ac:dyDescent="0.3">
      <c r="BL13331" s="131" t="s">
        <v>19536</v>
      </c>
    </row>
    <row r="13332" spans="64:64" x14ac:dyDescent="0.3">
      <c r="BL13332" s="131" t="s">
        <v>27719</v>
      </c>
    </row>
    <row r="13333" spans="64:64" x14ac:dyDescent="0.3">
      <c r="BL13333" s="131" t="s">
        <v>27720</v>
      </c>
    </row>
    <row r="13334" spans="64:64" x14ac:dyDescent="0.3">
      <c r="BL13334" s="131" t="s">
        <v>27721</v>
      </c>
    </row>
    <row r="13335" spans="64:64" x14ac:dyDescent="0.3">
      <c r="BL13335" s="131" t="s">
        <v>27722</v>
      </c>
    </row>
    <row r="13336" spans="64:64" x14ac:dyDescent="0.3">
      <c r="BL13336" s="131" t="s">
        <v>27723</v>
      </c>
    </row>
    <row r="13337" spans="64:64" x14ac:dyDescent="0.3">
      <c r="BL13337" s="131" t="s">
        <v>27724</v>
      </c>
    </row>
    <row r="13338" spans="64:64" x14ac:dyDescent="0.3">
      <c r="BL13338" s="131" t="s">
        <v>27725</v>
      </c>
    </row>
    <row r="13339" spans="64:64" x14ac:dyDescent="0.3">
      <c r="BL13339" s="131" t="s">
        <v>27726</v>
      </c>
    </row>
    <row r="13340" spans="64:64" x14ac:dyDescent="0.3">
      <c r="BL13340" s="131" t="s">
        <v>27727</v>
      </c>
    </row>
    <row r="13341" spans="64:64" x14ac:dyDescent="0.3">
      <c r="BL13341" s="131" t="s">
        <v>27728</v>
      </c>
    </row>
    <row r="13342" spans="64:64" x14ac:dyDescent="0.3">
      <c r="BL13342" s="131" t="s">
        <v>19299</v>
      </c>
    </row>
    <row r="13343" spans="64:64" x14ac:dyDescent="0.3">
      <c r="BL13343" s="131" t="s">
        <v>27729</v>
      </c>
    </row>
    <row r="13344" spans="64:64" x14ac:dyDescent="0.3">
      <c r="BL13344" s="131" t="s">
        <v>27730</v>
      </c>
    </row>
    <row r="13345" spans="64:64" x14ac:dyDescent="0.3">
      <c r="BL13345" s="131" t="s">
        <v>27731</v>
      </c>
    </row>
    <row r="13346" spans="64:64" x14ac:dyDescent="0.3">
      <c r="BL13346" s="131" t="s">
        <v>27732</v>
      </c>
    </row>
    <row r="13347" spans="64:64" x14ac:dyDescent="0.3">
      <c r="BL13347" s="131" t="s">
        <v>27733</v>
      </c>
    </row>
    <row r="13348" spans="64:64" x14ac:dyDescent="0.3">
      <c r="BL13348" s="131" t="s">
        <v>27734</v>
      </c>
    </row>
    <row r="13349" spans="64:64" x14ac:dyDescent="0.3">
      <c r="BL13349" s="131" t="s">
        <v>27735</v>
      </c>
    </row>
    <row r="13350" spans="64:64" x14ac:dyDescent="0.3">
      <c r="BL13350" s="131" t="s">
        <v>27736</v>
      </c>
    </row>
    <row r="13351" spans="64:64" x14ac:dyDescent="0.3">
      <c r="BL13351" s="131" t="s">
        <v>27737</v>
      </c>
    </row>
    <row r="13352" spans="64:64" x14ac:dyDescent="0.3">
      <c r="BL13352" s="131" t="s">
        <v>27738</v>
      </c>
    </row>
    <row r="13353" spans="64:64" x14ac:dyDescent="0.3">
      <c r="BL13353" s="131" t="s">
        <v>27739</v>
      </c>
    </row>
    <row r="13354" spans="64:64" x14ac:dyDescent="0.3">
      <c r="BL13354" s="131" t="s">
        <v>19523</v>
      </c>
    </row>
    <row r="13355" spans="64:64" x14ac:dyDescent="0.3">
      <c r="BL13355" s="131" t="s">
        <v>27740</v>
      </c>
    </row>
    <row r="13356" spans="64:64" x14ac:dyDescent="0.3">
      <c r="BL13356" s="131" t="s">
        <v>27741</v>
      </c>
    </row>
    <row r="13357" spans="64:64" x14ac:dyDescent="0.3">
      <c r="BL13357" s="131" t="s">
        <v>27742</v>
      </c>
    </row>
    <row r="13358" spans="64:64" x14ac:dyDescent="0.3">
      <c r="BL13358" s="131" t="s">
        <v>27743</v>
      </c>
    </row>
    <row r="13359" spans="64:64" x14ac:dyDescent="0.3">
      <c r="BL13359" s="131" t="s">
        <v>27744</v>
      </c>
    </row>
    <row r="13360" spans="64:64" x14ac:dyDescent="0.3">
      <c r="BL13360" s="131" t="s">
        <v>27745</v>
      </c>
    </row>
    <row r="13361" spans="64:64" x14ac:dyDescent="0.3">
      <c r="BL13361" s="131" t="s">
        <v>27746</v>
      </c>
    </row>
    <row r="13362" spans="64:64" x14ac:dyDescent="0.3">
      <c r="BL13362" s="131" t="s">
        <v>27747</v>
      </c>
    </row>
    <row r="13363" spans="64:64" x14ac:dyDescent="0.3">
      <c r="BL13363" s="131" t="s">
        <v>27748</v>
      </c>
    </row>
    <row r="13364" spans="64:64" x14ac:dyDescent="0.3">
      <c r="BL13364" s="131" t="s">
        <v>27749</v>
      </c>
    </row>
    <row r="13365" spans="64:64" x14ac:dyDescent="0.3">
      <c r="BL13365" s="131" t="s">
        <v>27750</v>
      </c>
    </row>
    <row r="13366" spans="64:64" x14ac:dyDescent="0.3">
      <c r="BL13366" s="131" t="s">
        <v>27751</v>
      </c>
    </row>
    <row r="13367" spans="64:64" x14ac:dyDescent="0.3">
      <c r="BL13367" s="131"/>
    </row>
    <row r="13368" spans="64:64" x14ac:dyDescent="0.3">
      <c r="BL13368" s="131" t="s">
        <v>27752</v>
      </c>
    </row>
    <row r="13369" spans="64:64" x14ac:dyDescent="0.3">
      <c r="BL13369" s="131" t="s">
        <v>27753</v>
      </c>
    </row>
    <row r="13370" spans="64:64" x14ac:dyDescent="0.3">
      <c r="BL13370" s="131" t="s">
        <v>27754</v>
      </c>
    </row>
    <row r="13371" spans="64:64" x14ac:dyDescent="0.3">
      <c r="BL13371" s="131" t="s">
        <v>27755</v>
      </c>
    </row>
    <row r="13372" spans="64:64" x14ac:dyDescent="0.3">
      <c r="BL13372" s="131" t="s">
        <v>27756</v>
      </c>
    </row>
    <row r="13373" spans="64:64" x14ac:dyDescent="0.3">
      <c r="BL13373" s="131" t="s">
        <v>27757</v>
      </c>
    </row>
    <row r="13374" spans="64:64" x14ac:dyDescent="0.3">
      <c r="BL13374" s="131" t="s">
        <v>27758</v>
      </c>
    </row>
    <row r="13375" spans="64:64" x14ac:dyDescent="0.3">
      <c r="BL13375" s="131" t="s">
        <v>27759</v>
      </c>
    </row>
    <row r="13376" spans="64:64" x14ac:dyDescent="0.3">
      <c r="BL13376" s="131" t="s">
        <v>27760</v>
      </c>
    </row>
    <row r="13377" spans="64:64" x14ac:dyDescent="0.3">
      <c r="BL13377" s="131" t="s">
        <v>27761</v>
      </c>
    </row>
    <row r="13378" spans="64:64" x14ac:dyDescent="0.3">
      <c r="BL13378" s="131" t="s">
        <v>27762</v>
      </c>
    </row>
    <row r="13379" spans="64:64" x14ac:dyDescent="0.3">
      <c r="BL13379" s="131" t="s">
        <v>27763</v>
      </c>
    </row>
    <row r="13380" spans="64:64" x14ac:dyDescent="0.3">
      <c r="BL13380" s="131" t="s">
        <v>27764</v>
      </c>
    </row>
    <row r="13381" spans="64:64" x14ac:dyDescent="0.3">
      <c r="BL13381" s="131" t="s">
        <v>27765</v>
      </c>
    </row>
    <row r="13382" spans="64:64" x14ac:dyDescent="0.3">
      <c r="BL13382" s="131" t="s">
        <v>27766</v>
      </c>
    </row>
    <row r="13383" spans="64:64" x14ac:dyDescent="0.3">
      <c r="BL13383" s="131" t="s">
        <v>27767</v>
      </c>
    </row>
    <row r="13384" spans="64:64" x14ac:dyDescent="0.3">
      <c r="BL13384" s="131" t="s">
        <v>27768</v>
      </c>
    </row>
    <row r="13385" spans="64:64" x14ac:dyDescent="0.3">
      <c r="BL13385" s="131" t="s">
        <v>27769</v>
      </c>
    </row>
    <row r="13386" spans="64:64" x14ac:dyDescent="0.3">
      <c r="BL13386" s="131" t="s">
        <v>27770</v>
      </c>
    </row>
    <row r="13387" spans="64:64" x14ac:dyDescent="0.3">
      <c r="BL13387" s="131" t="s">
        <v>27771</v>
      </c>
    </row>
    <row r="13388" spans="64:64" x14ac:dyDescent="0.3">
      <c r="BL13388" s="131" t="s">
        <v>27772</v>
      </c>
    </row>
    <row r="13389" spans="64:64" x14ac:dyDescent="0.3">
      <c r="BL13389" s="131" t="s">
        <v>27773</v>
      </c>
    </row>
    <row r="13390" spans="64:64" x14ac:dyDescent="0.3">
      <c r="BL13390" s="131" t="s">
        <v>27774</v>
      </c>
    </row>
    <row r="13391" spans="64:64" x14ac:dyDescent="0.3">
      <c r="BL13391" s="131" t="s">
        <v>27775</v>
      </c>
    </row>
    <row r="13392" spans="64:64" x14ac:dyDescent="0.3">
      <c r="BL13392" s="131" t="s">
        <v>20331</v>
      </c>
    </row>
    <row r="13393" spans="64:64" x14ac:dyDescent="0.3">
      <c r="BL13393" s="131" t="s">
        <v>21550</v>
      </c>
    </row>
    <row r="13394" spans="64:64" x14ac:dyDescent="0.3">
      <c r="BL13394" s="131"/>
    </row>
    <row r="13395" spans="64:64" x14ac:dyDescent="0.3">
      <c r="BL13395" s="131" t="s">
        <v>27776</v>
      </c>
    </row>
    <row r="13396" spans="64:64" x14ac:dyDescent="0.3">
      <c r="BL13396" s="131"/>
    </row>
    <row r="13397" spans="64:64" x14ac:dyDescent="0.3">
      <c r="BL13397" s="131" t="s">
        <v>27777</v>
      </c>
    </row>
    <row r="13398" spans="64:64" x14ac:dyDescent="0.3">
      <c r="BL13398" s="131"/>
    </row>
    <row r="13399" spans="64:64" x14ac:dyDescent="0.3">
      <c r="BL13399" s="131" t="s">
        <v>27778</v>
      </c>
    </row>
    <row r="13400" spans="64:64" x14ac:dyDescent="0.3">
      <c r="BL13400" s="131" t="s">
        <v>27779</v>
      </c>
    </row>
    <row r="13401" spans="64:64" x14ac:dyDescent="0.3">
      <c r="BL13401" s="131" t="s">
        <v>27780</v>
      </c>
    </row>
    <row r="13402" spans="64:64" x14ac:dyDescent="0.3">
      <c r="BL13402" s="131" t="s">
        <v>27710</v>
      </c>
    </row>
    <row r="13403" spans="64:64" x14ac:dyDescent="0.3">
      <c r="BL13403" s="131" t="s">
        <v>27781</v>
      </c>
    </row>
    <row r="13404" spans="64:64" x14ac:dyDescent="0.3">
      <c r="BL13404" s="131" t="s">
        <v>27782</v>
      </c>
    </row>
    <row r="13405" spans="64:64" x14ac:dyDescent="0.3">
      <c r="BL13405" s="131" t="s">
        <v>19523</v>
      </c>
    </row>
    <row r="13406" spans="64:64" x14ac:dyDescent="0.3">
      <c r="BL13406" s="131" t="s">
        <v>27783</v>
      </c>
    </row>
    <row r="13407" spans="64:64" x14ac:dyDescent="0.3">
      <c r="BL13407" s="131" t="s">
        <v>27784</v>
      </c>
    </row>
    <row r="13408" spans="64:64" x14ac:dyDescent="0.3">
      <c r="BL13408" s="131" t="s">
        <v>19299</v>
      </c>
    </row>
    <row r="13409" spans="64:64" x14ac:dyDescent="0.3">
      <c r="BL13409" s="131" t="s">
        <v>27785</v>
      </c>
    </row>
    <row r="13410" spans="64:64" x14ac:dyDescent="0.3">
      <c r="BL13410" s="131" t="s">
        <v>21550</v>
      </c>
    </row>
    <row r="13411" spans="64:64" x14ac:dyDescent="0.3">
      <c r="BL13411" s="131"/>
    </row>
    <row r="13412" spans="64:64" x14ac:dyDescent="0.3">
      <c r="BL13412" s="131" t="s">
        <v>27786</v>
      </c>
    </row>
    <row r="13413" spans="64:64" x14ac:dyDescent="0.3">
      <c r="BL13413" s="131" t="s">
        <v>27787</v>
      </c>
    </row>
    <row r="13414" spans="64:64" x14ac:dyDescent="0.3">
      <c r="BL13414" s="131" t="s">
        <v>27788</v>
      </c>
    </row>
    <row r="13415" spans="64:64" x14ac:dyDescent="0.3">
      <c r="BL13415" s="131" t="s">
        <v>27789</v>
      </c>
    </row>
    <row r="13416" spans="64:64" x14ac:dyDescent="0.3">
      <c r="BL13416" s="131" t="s">
        <v>27790</v>
      </c>
    </row>
    <row r="13417" spans="64:64" x14ac:dyDescent="0.3">
      <c r="BL13417" s="131" t="s">
        <v>21550</v>
      </c>
    </row>
    <row r="13418" spans="64:64" x14ac:dyDescent="0.3">
      <c r="BL13418" s="131"/>
    </row>
    <row r="13419" spans="64:64" x14ac:dyDescent="0.3">
      <c r="BL13419" s="131" t="s">
        <v>27791</v>
      </c>
    </row>
    <row r="13420" spans="64:64" x14ac:dyDescent="0.3">
      <c r="BL13420" s="131" t="s">
        <v>27792</v>
      </c>
    </row>
    <row r="13421" spans="64:64" x14ac:dyDescent="0.3">
      <c r="BL13421" s="131" t="s">
        <v>27710</v>
      </c>
    </row>
    <row r="13422" spans="64:64" x14ac:dyDescent="0.3">
      <c r="BL13422" s="131" t="s">
        <v>27793</v>
      </c>
    </row>
    <row r="13423" spans="64:64" x14ac:dyDescent="0.3">
      <c r="BL13423" s="131" t="s">
        <v>27794</v>
      </c>
    </row>
    <row r="13424" spans="64:64" x14ac:dyDescent="0.3">
      <c r="BL13424" s="131" t="s">
        <v>19523</v>
      </c>
    </row>
    <row r="13425" spans="64:64" x14ac:dyDescent="0.3">
      <c r="BL13425" s="131" t="s">
        <v>27795</v>
      </c>
    </row>
    <row r="13426" spans="64:64" x14ac:dyDescent="0.3">
      <c r="BL13426" s="131" t="s">
        <v>27796</v>
      </c>
    </row>
    <row r="13427" spans="64:64" x14ac:dyDescent="0.3">
      <c r="BL13427" s="131" t="s">
        <v>21550</v>
      </c>
    </row>
    <row r="13428" spans="64:64" x14ac:dyDescent="0.3">
      <c r="BL13428" s="131"/>
    </row>
    <row r="13429" spans="64:64" x14ac:dyDescent="0.3">
      <c r="BL13429" s="131" t="s">
        <v>27797</v>
      </c>
    </row>
    <row r="13430" spans="64:64" x14ac:dyDescent="0.3">
      <c r="BL13430" s="131" t="s">
        <v>27798</v>
      </c>
    </row>
    <row r="13431" spans="64:64" x14ac:dyDescent="0.3">
      <c r="BL13431" s="131" t="s">
        <v>21550</v>
      </c>
    </row>
    <row r="13432" spans="64:64" x14ac:dyDescent="0.3">
      <c r="BL13432" s="131"/>
    </row>
    <row r="13433" spans="64:64" x14ac:dyDescent="0.3">
      <c r="BL13433" s="131" t="s">
        <v>27799</v>
      </c>
    </row>
    <row r="13434" spans="64:64" x14ac:dyDescent="0.3">
      <c r="BL13434" s="131" t="s">
        <v>27800</v>
      </c>
    </row>
    <row r="13435" spans="64:64" x14ac:dyDescent="0.3">
      <c r="BL13435" s="131" t="s">
        <v>21550</v>
      </c>
    </row>
    <row r="13436" spans="64:64" x14ac:dyDescent="0.3">
      <c r="BL13436" s="131"/>
    </row>
    <row r="13437" spans="64:64" x14ac:dyDescent="0.3">
      <c r="BL13437" s="131" t="s">
        <v>27801</v>
      </c>
    </row>
    <row r="13438" spans="64:64" x14ac:dyDescent="0.3">
      <c r="BL13438" s="131" t="s">
        <v>27802</v>
      </c>
    </row>
    <row r="13439" spans="64:64" x14ac:dyDescent="0.3">
      <c r="BL13439" s="131" t="s">
        <v>27803</v>
      </c>
    </row>
    <row r="13440" spans="64:64" x14ac:dyDescent="0.3">
      <c r="BL13440" s="131" t="s">
        <v>27804</v>
      </c>
    </row>
    <row r="13441" spans="64:64" x14ac:dyDescent="0.3">
      <c r="BL13441" s="131" t="s">
        <v>27805</v>
      </c>
    </row>
    <row r="13442" spans="64:64" x14ac:dyDescent="0.3">
      <c r="BL13442" s="131" t="s">
        <v>27806</v>
      </c>
    </row>
    <row r="13443" spans="64:64" x14ac:dyDescent="0.3">
      <c r="BL13443" s="131" t="s">
        <v>27807</v>
      </c>
    </row>
    <row r="13444" spans="64:64" x14ac:dyDescent="0.3">
      <c r="BL13444" s="131" t="s">
        <v>27808</v>
      </c>
    </row>
    <row r="13445" spans="64:64" x14ac:dyDescent="0.3">
      <c r="BL13445" s="131" t="s">
        <v>21480</v>
      </c>
    </row>
    <row r="13446" spans="64:64" x14ac:dyDescent="0.3">
      <c r="BL13446" s="131" t="s">
        <v>21439</v>
      </c>
    </row>
    <row r="13447" spans="64:64" x14ac:dyDescent="0.3">
      <c r="BL13447" s="131" t="s">
        <v>19299</v>
      </c>
    </row>
    <row r="13448" spans="64:64" x14ac:dyDescent="0.3">
      <c r="BL13448" s="131" t="s">
        <v>27809</v>
      </c>
    </row>
    <row r="13449" spans="64:64" x14ac:dyDescent="0.3">
      <c r="BL13449" s="131" t="s">
        <v>27810</v>
      </c>
    </row>
    <row r="13450" spans="64:64" x14ac:dyDescent="0.3">
      <c r="BL13450" s="131" t="s">
        <v>27811</v>
      </c>
    </row>
    <row r="13451" spans="64:64" x14ac:dyDescent="0.3">
      <c r="BL13451" s="131" t="s">
        <v>27812</v>
      </c>
    </row>
    <row r="13452" spans="64:64" x14ac:dyDescent="0.3">
      <c r="BL13452" s="131" t="s">
        <v>27813</v>
      </c>
    </row>
    <row r="13453" spans="64:64" x14ac:dyDescent="0.3">
      <c r="BL13453" s="131" t="s">
        <v>27814</v>
      </c>
    </row>
    <row r="13454" spans="64:64" x14ac:dyDescent="0.3">
      <c r="BL13454" s="131" t="s">
        <v>19922</v>
      </c>
    </row>
    <row r="13455" spans="64:64" x14ac:dyDescent="0.3">
      <c r="BL13455" s="131" t="s">
        <v>27815</v>
      </c>
    </row>
    <row r="13456" spans="64:64" x14ac:dyDescent="0.3">
      <c r="BL13456" s="131" t="s">
        <v>19298</v>
      </c>
    </row>
    <row r="13457" spans="64:64" x14ac:dyDescent="0.3">
      <c r="BL13457" s="131" t="s">
        <v>20137</v>
      </c>
    </row>
    <row r="13458" spans="64:64" x14ac:dyDescent="0.3">
      <c r="BL13458" s="131" t="s">
        <v>20301</v>
      </c>
    </row>
    <row r="13459" spans="64:64" x14ac:dyDescent="0.3">
      <c r="BL13459" s="131" t="s">
        <v>27816</v>
      </c>
    </row>
    <row r="13460" spans="64:64" x14ac:dyDescent="0.3">
      <c r="BL13460" s="131" t="s">
        <v>27817</v>
      </c>
    </row>
    <row r="13461" spans="64:64" x14ac:dyDescent="0.3">
      <c r="BL13461" s="131" t="s">
        <v>27818</v>
      </c>
    </row>
    <row r="13462" spans="64:64" x14ac:dyDescent="0.3">
      <c r="BL13462" s="131" t="s">
        <v>27819</v>
      </c>
    </row>
    <row r="13463" spans="64:64" x14ac:dyDescent="0.3">
      <c r="BL13463" s="131" t="s">
        <v>20301</v>
      </c>
    </row>
    <row r="13464" spans="64:64" x14ac:dyDescent="0.3">
      <c r="BL13464" s="131" t="s">
        <v>27820</v>
      </c>
    </row>
    <row r="13465" spans="64:64" x14ac:dyDescent="0.3">
      <c r="BL13465" s="131" t="s">
        <v>27821</v>
      </c>
    </row>
    <row r="13466" spans="64:64" x14ac:dyDescent="0.3">
      <c r="BL13466" s="131" t="s">
        <v>27822</v>
      </c>
    </row>
    <row r="13467" spans="64:64" x14ac:dyDescent="0.3">
      <c r="BL13467" s="131" t="s">
        <v>27818</v>
      </c>
    </row>
    <row r="13468" spans="64:64" x14ac:dyDescent="0.3">
      <c r="BL13468" s="131" t="s">
        <v>27819</v>
      </c>
    </row>
    <row r="13469" spans="64:64" x14ac:dyDescent="0.3">
      <c r="BL13469" s="131" t="s">
        <v>20301</v>
      </c>
    </row>
    <row r="13470" spans="64:64" x14ac:dyDescent="0.3">
      <c r="BL13470" s="131" t="s">
        <v>27823</v>
      </c>
    </row>
    <row r="13471" spans="64:64" x14ac:dyDescent="0.3">
      <c r="BL13471" s="131" t="s">
        <v>27824</v>
      </c>
    </row>
    <row r="13472" spans="64:64" x14ac:dyDescent="0.3">
      <c r="BL13472" s="131" t="s">
        <v>27825</v>
      </c>
    </row>
    <row r="13473" spans="64:64" x14ac:dyDescent="0.3">
      <c r="BL13473" s="131" t="s">
        <v>27826</v>
      </c>
    </row>
    <row r="13474" spans="64:64" x14ac:dyDescent="0.3">
      <c r="BL13474" s="131" t="s">
        <v>27827</v>
      </c>
    </row>
    <row r="13475" spans="64:64" x14ac:dyDescent="0.3">
      <c r="BL13475" s="131" t="s">
        <v>27828</v>
      </c>
    </row>
    <row r="13476" spans="64:64" x14ac:dyDescent="0.3">
      <c r="BL13476" s="131" t="s">
        <v>27829</v>
      </c>
    </row>
    <row r="13477" spans="64:64" x14ac:dyDescent="0.3">
      <c r="BL13477" s="131" t="s">
        <v>19925</v>
      </c>
    </row>
    <row r="13478" spans="64:64" x14ac:dyDescent="0.3">
      <c r="BL13478" s="131" t="s">
        <v>27830</v>
      </c>
    </row>
    <row r="13479" spans="64:64" x14ac:dyDescent="0.3">
      <c r="BL13479" s="131" t="s">
        <v>19652</v>
      </c>
    </row>
    <row r="13480" spans="64:64" x14ac:dyDescent="0.3">
      <c r="BL13480" s="131" t="s">
        <v>27818</v>
      </c>
    </row>
    <row r="13481" spans="64:64" x14ac:dyDescent="0.3">
      <c r="BL13481" s="131" t="s">
        <v>27819</v>
      </c>
    </row>
    <row r="13482" spans="64:64" x14ac:dyDescent="0.3">
      <c r="BL13482" s="131" t="s">
        <v>20301</v>
      </c>
    </row>
    <row r="13483" spans="64:64" x14ac:dyDescent="0.3">
      <c r="BL13483" s="131" t="s">
        <v>27831</v>
      </c>
    </row>
    <row r="13484" spans="64:64" x14ac:dyDescent="0.3">
      <c r="BL13484" s="131" t="s">
        <v>27805</v>
      </c>
    </row>
    <row r="13485" spans="64:64" x14ac:dyDescent="0.3">
      <c r="BL13485" s="131" t="s">
        <v>27832</v>
      </c>
    </row>
    <row r="13486" spans="64:64" x14ac:dyDescent="0.3">
      <c r="BL13486" s="131" t="s">
        <v>27833</v>
      </c>
    </row>
    <row r="13487" spans="64:64" x14ac:dyDescent="0.3">
      <c r="BL13487" s="131" t="s">
        <v>27834</v>
      </c>
    </row>
    <row r="13488" spans="64:64" x14ac:dyDescent="0.3">
      <c r="BL13488" s="131" t="s">
        <v>20301</v>
      </c>
    </row>
    <row r="13489" spans="64:64" x14ac:dyDescent="0.3">
      <c r="BL13489" s="131" t="s">
        <v>27835</v>
      </c>
    </row>
    <row r="13490" spans="64:64" x14ac:dyDescent="0.3">
      <c r="BL13490" s="131" t="s">
        <v>27805</v>
      </c>
    </row>
    <row r="13491" spans="64:64" x14ac:dyDescent="0.3">
      <c r="BL13491" s="131" t="s">
        <v>27836</v>
      </c>
    </row>
    <row r="13492" spans="64:64" x14ac:dyDescent="0.3">
      <c r="BL13492" s="131" t="s">
        <v>27837</v>
      </c>
    </row>
    <row r="13493" spans="64:64" x14ac:dyDescent="0.3">
      <c r="BL13493" s="131" t="s">
        <v>27834</v>
      </c>
    </row>
    <row r="13494" spans="64:64" x14ac:dyDescent="0.3">
      <c r="BL13494" s="131" t="s">
        <v>20301</v>
      </c>
    </row>
    <row r="13495" spans="64:64" x14ac:dyDescent="0.3">
      <c r="BL13495" s="131" t="s">
        <v>27838</v>
      </c>
    </row>
    <row r="13496" spans="64:64" x14ac:dyDescent="0.3">
      <c r="BL13496" s="131" t="s">
        <v>27805</v>
      </c>
    </row>
    <row r="13497" spans="64:64" x14ac:dyDescent="0.3">
      <c r="BL13497" s="131" t="s">
        <v>27839</v>
      </c>
    </row>
    <row r="13498" spans="64:64" x14ac:dyDescent="0.3">
      <c r="BL13498" s="131" t="s">
        <v>27840</v>
      </c>
    </row>
    <row r="13499" spans="64:64" x14ac:dyDescent="0.3">
      <c r="BL13499" s="131" t="s">
        <v>27841</v>
      </c>
    </row>
    <row r="13500" spans="64:64" x14ac:dyDescent="0.3">
      <c r="BL13500" s="131" t="s">
        <v>27842</v>
      </c>
    </row>
    <row r="13501" spans="64:64" x14ac:dyDescent="0.3">
      <c r="BL13501" s="131" t="s">
        <v>19652</v>
      </c>
    </row>
    <row r="13502" spans="64:64" x14ac:dyDescent="0.3">
      <c r="BL13502" s="131" t="s">
        <v>27843</v>
      </c>
    </row>
    <row r="13503" spans="64:64" x14ac:dyDescent="0.3">
      <c r="BL13503" s="131" t="s">
        <v>27844</v>
      </c>
    </row>
    <row r="13504" spans="64:64" x14ac:dyDescent="0.3">
      <c r="BL13504" s="131" t="s">
        <v>27845</v>
      </c>
    </row>
    <row r="13505" spans="64:64" x14ac:dyDescent="0.3">
      <c r="BL13505" s="131" t="s">
        <v>27846</v>
      </c>
    </row>
    <row r="13506" spans="64:64" x14ac:dyDescent="0.3">
      <c r="BL13506" s="131" t="s">
        <v>27847</v>
      </c>
    </row>
    <row r="13507" spans="64:64" x14ac:dyDescent="0.3">
      <c r="BL13507" s="131" t="s">
        <v>27848</v>
      </c>
    </row>
    <row r="13508" spans="64:64" x14ac:dyDescent="0.3">
      <c r="BL13508" s="131" t="s">
        <v>27849</v>
      </c>
    </row>
    <row r="13509" spans="64:64" x14ac:dyDescent="0.3">
      <c r="BL13509" s="131" t="s">
        <v>27850</v>
      </c>
    </row>
    <row r="13510" spans="64:64" x14ac:dyDescent="0.3">
      <c r="BL13510" s="131" t="s">
        <v>21676</v>
      </c>
    </row>
    <row r="13511" spans="64:64" x14ac:dyDescent="0.3">
      <c r="BL13511" s="131" t="s">
        <v>27851</v>
      </c>
    </row>
    <row r="13512" spans="64:64" x14ac:dyDescent="0.3">
      <c r="BL13512" s="131" t="s">
        <v>21993</v>
      </c>
    </row>
    <row r="13513" spans="64:64" x14ac:dyDescent="0.3">
      <c r="BL13513" s="131" t="s">
        <v>27852</v>
      </c>
    </row>
    <row r="13514" spans="64:64" x14ac:dyDescent="0.3">
      <c r="BL13514" s="131" t="s">
        <v>22418</v>
      </c>
    </row>
    <row r="13515" spans="64:64" x14ac:dyDescent="0.3">
      <c r="BL13515" s="131" t="s">
        <v>27853</v>
      </c>
    </row>
    <row r="13516" spans="64:64" x14ac:dyDescent="0.3">
      <c r="BL13516" s="131" t="s">
        <v>27854</v>
      </c>
    </row>
    <row r="13517" spans="64:64" x14ac:dyDescent="0.3">
      <c r="BL13517" s="131" t="s">
        <v>19652</v>
      </c>
    </row>
    <row r="13518" spans="64:64" x14ac:dyDescent="0.3">
      <c r="BL13518" s="131" t="s">
        <v>27834</v>
      </c>
    </row>
    <row r="13519" spans="64:64" x14ac:dyDescent="0.3">
      <c r="BL13519" s="131" t="s">
        <v>20301</v>
      </c>
    </row>
    <row r="13520" spans="64:64" x14ac:dyDescent="0.3">
      <c r="BL13520" s="131" t="s">
        <v>27855</v>
      </c>
    </row>
    <row r="13521" spans="64:64" x14ac:dyDescent="0.3">
      <c r="BL13521" s="131" t="s">
        <v>27856</v>
      </c>
    </row>
    <row r="13522" spans="64:64" x14ac:dyDescent="0.3">
      <c r="BL13522" s="131" t="s">
        <v>27805</v>
      </c>
    </row>
    <row r="13523" spans="64:64" x14ac:dyDescent="0.3">
      <c r="BL13523" s="131" t="s">
        <v>27857</v>
      </c>
    </row>
    <row r="13524" spans="64:64" x14ac:dyDescent="0.3">
      <c r="BL13524" s="131" t="s">
        <v>27858</v>
      </c>
    </row>
    <row r="13525" spans="64:64" x14ac:dyDescent="0.3">
      <c r="BL13525" s="131" t="s">
        <v>27859</v>
      </c>
    </row>
    <row r="13526" spans="64:64" x14ac:dyDescent="0.3">
      <c r="BL13526" s="131" t="s">
        <v>27860</v>
      </c>
    </row>
    <row r="13527" spans="64:64" x14ac:dyDescent="0.3">
      <c r="BL13527" s="131" t="s">
        <v>27861</v>
      </c>
    </row>
    <row r="13528" spans="64:64" x14ac:dyDescent="0.3">
      <c r="BL13528" s="131" t="s">
        <v>27862</v>
      </c>
    </row>
    <row r="13529" spans="64:64" x14ac:dyDescent="0.3">
      <c r="BL13529" s="131" t="s">
        <v>27863</v>
      </c>
    </row>
    <row r="13530" spans="64:64" x14ac:dyDescent="0.3">
      <c r="BL13530" s="131" t="s">
        <v>27847</v>
      </c>
    </row>
    <row r="13531" spans="64:64" x14ac:dyDescent="0.3">
      <c r="BL13531" s="131" t="s">
        <v>27864</v>
      </c>
    </row>
    <row r="13532" spans="64:64" x14ac:dyDescent="0.3">
      <c r="BL13532" s="131" t="s">
        <v>21676</v>
      </c>
    </row>
    <row r="13533" spans="64:64" x14ac:dyDescent="0.3">
      <c r="BL13533" s="131" t="s">
        <v>27865</v>
      </c>
    </row>
    <row r="13534" spans="64:64" x14ac:dyDescent="0.3">
      <c r="BL13534" s="131" t="s">
        <v>27866</v>
      </c>
    </row>
    <row r="13535" spans="64:64" x14ac:dyDescent="0.3">
      <c r="BL13535" s="131" t="s">
        <v>27867</v>
      </c>
    </row>
    <row r="13536" spans="64:64" x14ac:dyDescent="0.3">
      <c r="BL13536" s="131" t="s">
        <v>27868</v>
      </c>
    </row>
    <row r="13537" spans="64:64" x14ac:dyDescent="0.3">
      <c r="BL13537" s="131" t="s">
        <v>27869</v>
      </c>
    </row>
    <row r="13538" spans="64:64" x14ac:dyDescent="0.3">
      <c r="BL13538" s="131" t="s">
        <v>21676</v>
      </c>
    </row>
    <row r="13539" spans="64:64" x14ac:dyDescent="0.3">
      <c r="BL13539" s="131" t="s">
        <v>21673</v>
      </c>
    </row>
    <row r="13540" spans="64:64" x14ac:dyDescent="0.3">
      <c r="BL13540" s="131" t="s">
        <v>27870</v>
      </c>
    </row>
    <row r="13541" spans="64:64" x14ac:dyDescent="0.3">
      <c r="BL13541" s="131" t="s">
        <v>27847</v>
      </c>
    </row>
    <row r="13542" spans="64:64" x14ac:dyDescent="0.3">
      <c r="BL13542" s="131" t="s">
        <v>27871</v>
      </c>
    </row>
    <row r="13543" spans="64:64" x14ac:dyDescent="0.3">
      <c r="BL13543" s="131" t="s">
        <v>21676</v>
      </c>
    </row>
    <row r="13544" spans="64:64" x14ac:dyDescent="0.3">
      <c r="BL13544" s="131" t="s">
        <v>27872</v>
      </c>
    </row>
    <row r="13545" spans="64:64" x14ac:dyDescent="0.3">
      <c r="BL13545" s="131" t="s">
        <v>27873</v>
      </c>
    </row>
    <row r="13546" spans="64:64" x14ac:dyDescent="0.3">
      <c r="BL13546" s="131" t="s">
        <v>27874</v>
      </c>
    </row>
    <row r="13547" spans="64:64" x14ac:dyDescent="0.3">
      <c r="BL13547" s="131" t="s">
        <v>21676</v>
      </c>
    </row>
    <row r="13548" spans="64:64" x14ac:dyDescent="0.3">
      <c r="BL13548" s="131" t="s">
        <v>27866</v>
      </c>
    </row>
    <row r="13549" spans="64:64" x14ac:dyDescent="0.3">
      <c r="BL13549" s="131" t="s">
        <v>27867</v>
      </c>
    </row>
    <row r="13550" spans="64:64" x14ac:dyDescent="0.3">
      <c r="BL13550" s="131" t="s">
        <v>27875</v>
      </c>
    </row>
    <row r="13551" spans="64:64" x14ac:dyDescent="0.3">
      <c r="BL13551" s="131" t="s">
        <v>27876</v>
      </c>
    </row>
    <row r="13552" spans="64:64" x14ac:dyDescent="0.3">
      <c r="BL13552" s="131" t="s">
        <v>21676</v>
      </c>
    </row>
    <row r="13553" spans="64:64" x14ac:dyDescent="0.3">
      <c r="BL13553" s="131" t="s">
        <v>20229</v>
      </c>
    </row>
    <row r="13554" spans="64:64" x14ac:dyDescent="0.3">
      <c r="BL13554" s="131" t="s">
        <v>27877</v>
      </c>
    </row>
    <row r="13555" spans="64:64" x14ac:dyDescent="0.3">
      <c r="BL13555" s="131" t="s">
        <v>27878</v>
      </c>
    </row>
    <row r="13556" spans="64:64" x14ac:dyDescent="0.3">
      <c r="BL13556" s="131" t="s">
        <v>19602</v>
      </c>
    </row>
    <row r="13557" spans="64:64" x14ac:dyDescent="0.3">
      <c r="BL13557" s="131" t="s">
        <v>27879</v>
      </c>
    </row>
    <row r="13558" spans="64:64" x14ac:dyDescent="0.3">
      <c r="BL13558" s="131" t="s">
        <v>27880</v>
      </c>
    </row>
    <row r="13559" spans="64:64" x14ac:dyDescent="0.3">
      <c r="BL13559" s="131" t="s">
        <v>20301</v>
      </c>
    </row>
    <row r="13560" spans="64:64" x14ac:dyDescent="0.3">
      <c r="BL13560" s="131" t="s">
        <v>27881</v>
      </c>
    </row>
    <row r="13561" spans="64:64" x14ac:dyDescent="0.3">
      <c r="BL13561" s="131" t="s">
        <v>27805</v>
      </c>
    </row>
    <row r="13562" spans="64:64" x14ac:dyDescent="0.3">
      <c r="BL13562" s="131" t="s">
        <v>27882</v>
      </c>
    </row>
    <row r="13563" spans="64:64" x14ac:dyDescent="0.3">
      <c r="BL13563" s="131" t="s">
        <v>27883</v>
      </c>
    </row>
    <row r="13564" spans="64:64" x14ac:dyDescent="0.3">
      <c r="BL13564" s="131" t="s">
        <v>27884</v>
      </c>
    </row>
    <row r="13565" spans="64:64" x14ac:dyDescent="0.3">
      <c r="BL13565" s="131" t="s">
        <v>27885</v>
      </c>
    </row>
    <row r="13566" spans="64:64" x14ac:dyDescent="0.3">
      <c r="BL13566" s="131" t="s">
        <v>27886</v>
      </c>
    </row>
    <row r="13567" spans="64:64" x14ac:dyDescent="0.3">
      <c r="BL13567" s="131" t="s">
        <v>27887</v>
      </c>
    </row>
    <row r="13568" spans="64:64" x14ac:dyDescent="0.3">
      <c r="BL13568" s="131" t="s">
        <v>27888</v>
      </c>
    </row>
    <row r="13569" spans="64:64" x14ac:dyDescent="0.3">
      <c r="BL13569" s="131" t="s">
        <v>19602</v>
      </c>
    </row>
    <row r="13570" spans="64:64" x14ac:dyDescent="0.3">
      <c r="BL13570" s="131" t="s">
        <v>27889</v>
      </c>
    </row>
    <row r="13571" spans="64:64" x14ac:dyDescent="0.3">
      <c r="BL13571" s="131" t="s">
        <v>27890</v>
      </c>
    </row>
    <row r="13572" spans="64:64" x14ac:dyDescent="0.3">
      <c r="BL13572" s="131" t="s">
        <v>27879</v>
      </c>
    </row>
    <row r="13573" spans="64:64" x14ac:dyDescent="0.3">
      <c r="BL13573" s="131" t="s">
        <v>19925</v>
      </c>
    </row>
    <row r="13574" spans="64:64" x14ac:dyDescent="0.3">
      <c r="BL13574" s="131" t="s">
        <v>27891</v>
      </c>
    </row>
    <row r="13575" spans="64:64" x14ac:dyDescent="0.3">
      <c r="BL13575" s="131" t="s">
        <v>27892</v>
      </c>
    </row>
    <row r="13576" spans="64:64" x14ac:dyDescent="0.3">
      <c r="BL13576" s="131" t="s">
        <v>27884</v>
      </c>
    </row>
    <row r="13577" spans="64:64" x14ac:dyDescent="0.3">
      <c r="BL13577" s="131" t="s">
        <v>27893</v>
      </c>
    </row>
    <row r="13578" spans="64:64" x14ac:dyDescent="0.3">
      <c r="BL13578" s="131" t="s">
        <v>27894</v>
      </c>
    </row>
    <row r="13579" spans="64:64" x14ac:dyDescent="0.3">
      <c r="BL13579" s="131" t="s">
        <v>27895</v>
      </c>
    </row>
    <row r="13580" spans="64:64" x14ac:dyDescent="0.3">
      <c r="BL13580" s="131" t="s">
        <v>27896</v>
      </c>
    </row>
    <row r="13581" spans="64:64" x14ac:dyDescent="0.3">
      <c r="BL13581" s="131" t="s">
        <v>27897</v>
      </c>
    </row>
    <row r="13582" spans="64:64" x14ac:dyDescent="0.3">
      <c r="BL13582" s="131" t="s">
        <v>27898</v>
      </c>
    </row>
    <row r="13583" spans="64:64" x14ac:dyDescent="0.3">
      <c r="BL13583" s="131" t="s">
        <v>24675</v>
      </c>
    </row>
    <row r="13584" spans="64:64" x14ac:dyDescent="0.3">
      <c r="BL13584" s="131" t="s">
        <v>19577</v>
      </c>
    </row>
    <row r="13585" spans="64:64" x14ac:dyDescent="0.3">
      <c r="BL13585" s="131" t="s">
        <v>27899</v>
      </c>
    </row>
    <row r="13586" spans="64:64" x14ac:dyDescent="0.3">
      <c r="BL13586" s="131" t="s">
        <v>27900</v>
      </c>
    </row>
    <row r="13587" spans="64:64" x14ac:dyDescent="0.3">
      <c r="BL13587" s="131" t="s">
        <v>27901</v>
      </c>
    </row>
    <row r="13588" spans="64:64" x14ac:dyDescent="0.3">
      <c r="BL13588" s="131" t="s">
        <v>22722</v>
      </c>
    </row>
    <row r="13589" spans="64:64" x14ac:dyDescent="0.3">
      <c r="BL13589" s="131" t="s">
        <v>27902</v>
      </c>
    </row>
    <row r="13590" spans="64:64" x14ac:dyDescent="0.3">
      <c r="BL13590" s="131" t="s">
        <v>24397</v>
      </c>
    </row>
    <row r="13591" spans="64:64" x14ac:dyDescent="0.3">
      <c r="BL13591" s="131" t="s">
        <v>27903</v>
      </c>
    </row>
    <row r="13592" spans="64:64" x14ac:dyDescent="0.3">
      <c r="BL13592" s="131" t="s">
        <v>21676</v>
      </c>
    </row>
    <row r="13593" spans="64:64" x14ac:dyDescent="0.3">
      <c r="BL13593" s="131" t="s">
        <v>27904</v>
      </c>
    </row>
    <row r="13594" spans="64:64" x14ac:dyDescent="0.3">
      <c r="BL13594" s="131" t="s">
        <v>27866</v>
      </c>
    </row>
    <row r="13595" spans="64:64" x14ac:dyDescent="0.3">
      <c r="BL13595" s="131" t="s">
        <v>27905</v>
      </c>
    </row>
    <row r="13596" spans="64:64" x14ac:dyDescent="0.3">
      <c r="BL13596" s="131" t="s">
        <v>27906</v>
      </c>
    </row>
    <row r="13597" spans="64:64" x14ac:dyDescent="0.3">
      <c r="BL13597" s="131" t="s">
        <v>21993</v>
      </c>
    </row>
    <row r="13598" spans="64:64" x14ac:dyDescent="0.3">
      <c r="BL13598" s="131" t="s">
        <v>27907</v>
      </c>
    </row>
    <row r="13599" spans="64:64" x14ac:dyDescent="0.3">
      <c r="BL13599" s="131" t="s">
        <v>19602</v>
      </c>
    </row>
    <row r="13600" spans="64:64" x14ac:dyDescent="0.3">
      <c r="BL13600" s="131" t="s">
        <v>19652</v>
      </c>
    </row>
    <row r="13601" spans="64:64" x14ac:dyDescent="0.3">
      <c r="BL13601" s="131" t="s">
        <v>20301</v>
      </c>
    </row>
    <row r="13602" spans="64:64" x14ac:dyDescent="0.3">
      <c r="BL13602" s="131" t="s">
        <v>27908</v>
      </c>
    </row>
    <row r="13603" spans="64:64" x14ac:dyDescent="0.3">
      <c r="BL13603" s="131" t="s">
        <v>27909</v>
      </c>
    </row>
    <row r="13604" spans="64:64" x14ac:dyDescent="0.3">
      <c r="BL13604" s="131" t="s">
        <v>27910</v>
      </c>
    </row>
    <row r="13605" spans="64:64" x14ac:dyDescent="0.3">
      <c r="BL13605" s="131" t="s">
        <v>27911</v>
      </c>
    </row>
    <row r="13606" spans="64:64" x14ac:dyDescent="0.3">
      <c r="BL13606" s="131" t="s">
        <v>27912</v>
      </c>
    </row>
    <row r="13607" spans="64:64" x14ac:dyDescent="0.3">
      <c r="BL13607" s="131" t="s">
        <v>19652</v>
      </c>
    </row>
    <row r="13608" spans="64:64" x14ac:dyDescent="0.3">
      <c r="BL13608" s="131" t="s">
        <v>27913</v>
      </c>
    </row>
    <row r="13609" spans="64:64" x14ac:dyDescent="0.3">
      <c r="BL13609" s="131" t="s">
        <v>27914</v>
      </c>
    </row>
    <row r="13610" spans="64:64" x14ac:dyDescent="0.3">
      <c r="BL13610" s="131" t="s">
        <v>27915</v>
      </c>
    </row>
    <row r="13611" spans="64:64" x14ac:dyDescent="0.3">
      <c r="BL13611" s="131" t="s">
        <v>27916</v>
      </c>
    </row>
    <row r="13612" spans="64:64" x14ac:dyDescent="0.3">
      <c r="BL13612" s="131" t="s">
        <v>27917</v>
      </c>
    </row>
    <row r="13613" spans="64:64" x14ac:dyDescent="0.3">
      <c r="BL13613" s="131" t="s">
        <v>27918</v>
      </c>
    </row>
    <row r="13614" spans="64:64" x14ac:dyDescent="0.3">
      <c r="BL13614" s="131" t="s">
        <v>27919</v>
      </c>
    </row>
    <row r="13615" spans="64:64" x14ac:dyDescent="0.3">
      <c r="BL13615" s="131" t="s">
        <v>27920</v>
      </c>
    </row>
    <row r="13616" spans="64:64" x14ac:dyDescent="0.3">
      <c r="BL13616" s="131" t="s">
        <v>19602</v>
      </c>
    </row>
    <row r="13617" spans="64:64" x14ac:dyDescent="0.3">
      <c r="BL13617" s="131" t="s">
        <v>27921</v>
      </c>
    </row>
    <row r="13618" spans="64:64" x14ac:dyDescent="0.3">
      <c r="BL13618" s="131" t="s">
        <v>20301</v>
      </c>
    </row>
    <row r="13619" spans="64:64" x14ac:dyDescent="0.3">
      <c r="BL13619" s="131" t="s">
        <v>27922</v>
      </c>
    </row>
    <row r="13620" spans="64:64" x14ac:dyDescent="0.3">
      <c r="BL13620" s="131" t="s">
        <v>27923</v>
      </c>
    </row>
    <row r="13621" spans="64:64" x14ac:dyDescent="0.3">
      <c r="BL13621" s="131" t="s">
        <v>27924</v>
      </c>
    </row>
    <row r="13622" spans="64:64" x14ac:dyDescent="0.3">
      <c r="BL13622" s="131" t="s">
        <v>27925</v>
      </c>
    </row>
    <row r="13623" spans="64:64" x14ac:dyDescent="0.3">
      <c r="BL13623" s="131" t="s">
        <v>27888</v>
      </c>
    </row>
    <row r="13624" spans="64:64" x14ac:dyDescent="0.3">
      <c r="BL13624" s="131" t="s">
        <v>19602</v>
      </c>
    </row>
    <row r="13625" spans="64:64" x14ac:dyDescent="0.3">
      <c r="BL13625" s="131" t="s">
        <v>20137</v>
      </c>
    </row>
    <row r="13626" spans="64:64" x14ac:dyDescent="0.3">
      <c r="BL13626" s="131" t="s">
        <v>27926</v>
      </c>
    </row>
    <row r="13627" spans="64:64" x14ac:dyDescent="0.3">
      <c r="BL13627" s="131" t="s">
        <v>27818</v>
      </c>
    </row>
    <row r="13628" spans="64:64" x14ac:dyDescent="0.3">
      <c r="BL13628" s="131" t="s">
        <v>27819</v>
      </c>
    </row>
    <row r="13629" spans="64:64" x14ac:dyDescent="0.3">
      <c r="BL13629" s="131" t="s">
        <v>20301</v>
      </c>
    </row>
    <row r="13630" spans="64:64" x14ac:dyDescent="0.3">
      <c r="BL13630" s="131" t="s">
        <v>27927</v>
      </c>
    </row>
    <row r="13631" spans="64:64" x14ac:dyDescent="0.3">
      <c r="BL13631" s="131" t="s">
        <v>27923</v>
      </c>
    </row>
    <row r="13632" spans="64:64" x14ac:dyDescent="0.3">
      <c r="BL13632" s="131" t="s">
        <v>27928</v>
      </c>
    </row>
    <row r="13633" spans="64:64" x14ac:dyDescent="0.3">
      <c r="BL13633" s="131" t="s">
        <v>27929</v>
      </c>
    </row>
    <row r="13634" spans="64:64" x14ac:dyDescent="0.3">
      <c r="BL13634" s="131" t="s">
        <v>27930</v>
      </c>
    </row>
    <row r="13635" spans="64:64" x14ac:dyDescent="0.3">
      <c r="BL13635" s="131" t="s">
        <v>27931</v>
      </c>
    </row>
    <row r="13636" spans="64:64" x14ac:dyDescent="0.3">
      <c r="BL13636" s="131" t="s">
        <v>27932</v>
      </c>
    </row>
    <row r="13637" spans="64:64" x14ac:dyDescent="0.3">
      <c r="BL13637" s="131" t="s">
        <v>27933</v>
      </c>
    </row>
    <row r="13638" spans="64:64" x14ac:dyDescent="0.3">
      <c r="BL13638" s="131" t="s">
        <v>19602</v>
      </c>
    </row>
    <row r="13639" spans="64:64" x14ac:dyDescent="0.3">
      <c r="BL13639" s="131" t="s">
        <v>20137</v>
      </c>
    </row>
    <row r="13640" spans="64:64" x14ac:dyDescent="0.3">
      <c r="BL13640" s="131" t="s">
        <v>27934</v>
      </c>
    </row>
    <row r="13641" spans="64:64" x14ac:dyDescent="0.3">
      <c r="BL13641" s="131" t="s">
        <v>27818</v>
      </c>
    </row>
    <row r="13642" spans="64:64" x14ac:dyDescent="0.3">
      <c r="BL13642" s="131" t="s">
        <v>27819</v>
      </c>
    </row>
    <row r="13643" spans="64:64" x14ac:dyDescent="0.3">
      <c r="BL13643" s="131" t="s">
        <v>20301</v>
      </c>
    </row>
    <row r="13644" spans="64:64" x14ac:dyDescent="0.3">
      <c r="BL13644" s="131" t="s">
        <v>27935</v>
      </c>
    </row>
    <row r="13645" spans="64:64" x14ac:dyDescent="0.3">
      <c r="BL13645" s="131" t="s">
        <v>27936</v>
      </c>
    </row>
    <row r="13646" spans="64:64" x14ac:dyDescent="0.3">
      <c r="BL13646" s="131" t="s">
        <v>27937</v>
      </c>
    </row>
    <row r="13647" spans="64:64" x14ac:dyDescent="0.3">
      <c r="BL13647" s="131" t="s">
        <v>20301</v>
      </c>
    </row>
    <row r="13648" spans="64:64" x14ac:dyDescent="0.3">
      <c r="BL13648" s="131" t="s">
        <v>27938</v>
      </c>
    </row>
    <row r="13649" spans="64:64" x14ac:dyDescent="0.3">
      <c r="BL13649" s="131" t="s">
        <v>27939</v>
      </c>
    </row>
    <row r="13650" spans="64:64" x14ac:dyDescent="0.3">
      <c r="BL13650" s="131" t="s">
        <v>27940</v>
      </c>
    </row>
    <row r="13651" spans="64:64" x14ac:dyDescent="0.3">
      <c r="BL13651" s="131" t="s">
        <v>20301</v>
      </c>
    </row>
    <row r="13652" spans="64:64" x14ac:dyDescent="0.3">
      <c r="BL13652" s="131" t="s">
        <v>19299</v>
      </c>
    </row>
    <row r="13653" spans="64:64" x14ac:dyDescent="0.3">
      <c r="BL13653" s="131" t="s">
        <v>21550</v>
      </c>
    </row>
    <row r="13654" spans="64:64" x14ac:dyDescent="0.3">
      <c r="BL13654" s="131"/>
    </row>
    <row r="13655" spans="64:64" x14ac:dyDescent="0.3">
      <c r="BL13655" s="131" t="s">
        <v>27941</v>
      </c>
    </row>
    <row r="13656" spans="64:64" x14ac:dyDescent="0.3">
      <c r="BL13656" s="131" t="s">
        <v>27942</v>
      </c>
    </row>
    <row r="13657" spans="64:64" x14ac:dyDescent="0.3">
      <c r="BL13657" s="131" t="s">
        <v>27943</v>
      </c>
    </row>
    <row r="13658" spans="64:64" x14ac:dyDescent="0.3">
      <c r="BL13658" s="131" t="s">
        <v>27944</v>
      </c>
    </row>
    <row r="13659" spans="64:64" x14ac:dyDescent="0.3">
      <c r="BL13659" s="131" t="s">
        <v>27945</v>
      </c>
    </row>
    <row r="13660" spans="64:64" x14ac:dyDescent="0.3">
      <c r="BL13660" s="131" t="s">
        <v>19299</v>
      </c>
    </row>
    <row r="13661" spans="64:64" x14ac:dyDescent="0.3">
      <c r="BL13661" s="131" t="s">
        <v>27946</v>
      </c>
    </row>
    <row r="13662" spans="64:64" x14ac:dyDescent="0.3">
      <c r="BL13662" s="131" t="s">
        <v>21550</v>
      </c>
    </row>
    <row r="13663" spans="64:64" x14ac:dyDescent="0.3">
      <c r="BL13663" s="131"/>
    </row>
    <row r="13664" spans="64:64" x14ac:dyDescent="0.3">
      <c r="BL13664" s="131" t="s">
        <v>27947</v>
      </c>
    </row>
    <row r="13665" spans="64:64" x14ac:dyDescent="0.3">
      <c r="BL13665" s="131" t="s">
        <v>27948</v>
      </c>
    </row>
    <row r="13666" spans="64:64" x14ac:dyDescent="0.3">
      <c r="BL13666" s="131" t="s">
        <v>27949</v>
      </c>
    </row>
    <row r="13667" spans="64:64" x14ac:dyDescent="0.3">
      <c r="BL13667" s="131" t="s">
        <v>27950</v>
      </c>
    </row>
    <row r="13668" spans="64:64" x14ac:dyDescent="0.3">
      <c r="BL13668" s="131" t="s">
        <v>21550</v>
      </c>
    </row>
    <row r="13669" spans="64:64" x14ac:dyDescent="0.3">
      <c r="BL13669" s="131"/>
    </row>
    <row r="13670" spans="64:64" x14ac:dyDescent="0.3">
      <c r="BL13670" s="131" t="s">
        <v>27951</v>
      </c>
    </row>
    <row r="13671" spans="64:64" x14ac:dyDescent="0.3">
      <c r="BL13671" s="131" t="s">
        <v>27952</v>
      </c>
    </row>
    <row r="13672" spans="64:64" x14ac:dyDescent="0.3">
      <c r="BL13672" s="131" t="s">
        <v>27953</v>
      </c>
    </row>
    <row r="13673" spans="64:64" x14ac:dyDescent="0.3">
      <c r="BL13673" s="131" t="s">
        <v>19299</v>
      </c>
    </row>
    <row r="13674" spans="64:64" x14ac:dyDescent="0.3">
      <c r="BL13674" s="131" t="s">
        <v>27954</v>
      </c>
    </row>
    <row r="13675" spans="64:64" x14ac:dyDescent="0.3">
      <c r="BL13675" s="131" t="s">
        <v>21550</v>
      </c>
    </row>
    <row r="13676" spans="64:64" x14ac:dyDescent="0.3">
      <c r="BL13676" s="131"/>
    </row>
    <row r="13677" spans="64:64" x14ac:dyDescent="0.3">
      <c r="BL13677" s="131" t="s">
        <v>27955</v>
      </c>
    </row>
    <row r="13678" spans="64:64" x14ac:dyDescent="0.3">
      <c r="BL13678" s="131" t="s">
        <v>27956</v>
      </c>
    </row>
    <row r="13679" spans="64:64" x14ac:dyDescent="0.3">
      <c r="BL13679" s="131" t="s">
        <v>21550</v>
      </c>
    </row>
    <row r="13680" spans="64:64" x14ac:dyDescent="0.3">
      <c r="BL13680" s="131"/>
    </row>
    <row r="13681" spans="64:64" x14ac:dyDescent="0.3">
      <c r="BL13681" s="131" t="s">
        <v>27957</v>
      </c>
    </row>
    <row r="13682" spans="64:64" x14ac:dyDescent="0.3">
      <c r="BL13682" s="131" t="s">
        <v>27958</v>
      </c>
    </row>
    <row r="13683" spans="64:64" x14ac:dyDescent="0.3">
      <c r="BL13683" s="131" t="s">
        <v>21550</v>
      </c>
    </row>
    <row r="13684" spans="64:64" x14ac:dyDescent="0.3">
      <c r="BL13684" s="131"/>
    </row>
    <row r="13685" spans="64:64" x14ac:dyDescent="0.3">
      <c r="BL13685" s="131" t="s">
        <v>27959</v>
      </c>
    </row>
    <row r="13686" spans="64:64" x14ac:dyDescent="0.3">
      <c r="BL13686" s="131" t="s">
        <v>27960</v>
      </c>
    </row>
    <row r="13687" spans="64:64" x14ac:dyDescent="0.3">
      <c r="BL13687" s="131" t="s">
        <v>21550</v>
      </c>
    </row>
    <row r="13688" spans="64:64" x14ac:dyDescent="0.3">
      <c r="BL13688" s="131"/>
    </row>
    <row r="13689" spans="64:64" x14ac:dyDescent="0.3">
      <c r="BL13689" s="131" t="s">
        <v>27961</v>
      </c>
    </row>
    <row r="13690" spans="64:64" x14ac:dyDescent="0.3">
      <c r="BL13690" s="131" t="s">
        <v>27962</v>
      </c>
    </row>
    <row r="13691" spans="64:64" x14ac:dyDescent="0.3">
      <c r="BL13691" s="131" t="s">
        <v>27963</v>
      </c>
    </row>
    <row r="13692" spans="64:64" x14ac:dyDescent="0.3">
      <c r="BL13692" s="131" t="s">
        <v>19874</v>
      </c>
    </row>
    <row r="13693" spans="64:64" x14ac:dyDescent="0.3">
      <c r="BL13693" s="131" t="s">
        <v>27964</v>
      </c>
    </row>
    <row r="13694" spans="64:64" x14ac:dyDescent="0.3">
      <c r="BL13694" s="131" t="s">
        <v>27965</v>
      </c>
    </row>
    <row r="13695" spans="64:64" x14ac:dyDescent="0.3">
      <c r="BL13695" s="131" t="s">
        <v>27963</v>
      </c>
    </row>
    <row r="13696" spans="64:64" x14ac:dyDescent="0.3">
      <c r="BL13696" s="131" t="s">
        <v>27966</v>
      </c>
    </row>
    <row r="13697" spans="64:64" x14ac:dyDescent="0.3">
      <c r="BL13697" s="131" t="s">
        <v>27967</v>
      </c>
    </row>
    <row r="13698" spans="64:64" x14ac:dyDescent="0.3">
      <c r="BL13698" s="131" t="s">
        <v>27968</v>
      </c>
    </row>
    <row r="13699" spans="64:64" x14ac:dyDescent="0.3">
      <c r="BL13699" s="131" t="s">
        <v>27969</v>
      </c>
    </row>
    <row r="13700" spans="64:64" x14ac:dyDescent="0.3">
      <c r="BL13700" s="131" t="s">
        <v>27970</v>
      </c>
    </row>
    <row r="13701" spans="64:64" x14ac:dyDescent="0.3">
      <c r="BL13701" s="131" t="s">
        <v>19652</v>
      </c>
    </row>
    <row r="13702" spans="64:64" x14ac:dyDescent="0.3">
      <c r="BL13702" s="131" t="s">
        <v>19299</v>
      </c>
    </row>
    <row r="13703" spans="64:64" x14ac:dyDescent="0.3">
      <c r="BL13703" s="131" t="s">
        <v>21550</v>
      </c>
    </row>
    <row r="13704" spans="64:64" x14ac:dyDescent="0.3">
      <c r="BL13704" s="131"/>
    </row>
    <row r="13705" spans="64:64" x14ac:dyDescent="0.3">
      <c r="BL13705" s="131" t="s">
        <v>27971</v>
      </c>
    </row>
    <row r="13706" spans="64:64" x14ac:dyDescent="0.3">
      <c r="BL13706" s="131" t="s">
        <v>27972</v>
      </c>
    </row>
    <row r="13707" spans="64:64" x14ac:dyDescent="0.3">
      <c r="BL13707" s="131" t="s">
        <v>21550</v>
      </c>
    </row>
    <row r="13708" spans="64:64" x14ac:dyDescent="0.3">
      <c r="BL13708" s="131"/>
    </row>
    <row r="13709" spans="64:64" x14ac:dyDescent="0.3">
      <c r="BL13709" s="131" t="s">
        <v>27973</v>
      </c>
    </row>
    <row r="13710" spans="64:64" x14ac:dyDescent="0.3">
      <c r="BL13710" s="131" t="s">
        <v>27974</v>
      </c>
    </row>
    <row r="13711" spans="64:64" x14ac:dyDescent="0.3">
      <c r="BL13711" s="131" t="s">
        <v>21550</v>
      </c>
    </row>
    <row r="13712" spans="64:64" x14ac:dyDescent="0.3">
      <c r="BL13712" s="131"/>
    </row>
    <row r="13713" spans="64:64" x14ac:dyDescent="0.3">
      <c r="BL13713" s="131" t="s">
        <v>27975</v>
      </c>
    </row>
    <row r="13714" spans="64:64" x14ac:dyDescent="0.3">
      <c r="BL13714" s="131" t="s">
        <v>27976</v>
      </c>
    </row>
    <row r="13715" spans="64:64" x14ac:dyDescent="0.3">
      <c r="BL13715" s="131" t="s">
        <v>21550</v>
      </c>
    </row>
    <row r="13716" spans="64:64" x14ac:dyDescent="0.3">
      <c r="BL13716" s="131"/>
    </row>
    <row r="13717" spans="64:64" x14ac:dyDescent="0.3">
      <c r="BL13717" s="131" t="s">
        <v>27977</v>
      </c>
    </row>
    <row r="13718" spans="64:64" x14ac:dyDescent="0.3">
      <c r="BL13718" s="131" t="s">
        <v>27978</v>
      </c>
    </row>
    <row r="13719" spans="64:64" x14ac:dyDescent="0.3">
      <c r="BL13719" s="131" t="s">
        <v>21550</v>
      </c>
    </row>
    <row r="13720" spans="64:64" x14ac:dyDescent="0.3">
      <c r="BL13720" s="131"/>
    </row>
    <row r="13721" spans="64:64" x14ac:dyDescent="0.3">
      <c r="BL13721" s="131" t="s">
        <v>27979</v>
      </c>
    </row>
    <row r="13722" spans="64:64" x14ac:dyDescent="0.3">
      <c r="BL13722" s="131" t="s">
        <v>27980</v>
      </c>
    </row>
    <row r="13723" spans="64:64" x14ac:dyDescent="0.3">
      <c r="BL13723" s="131" t="s">
        <v>27981</v>
      </c>
    </row>
    <row r="13724" spans="64:64" x14ac:dyDescent="0.3">
      <c r="BL13724" s="131" t="s">
        <v>21550</v>
      </c>
    </row>
    <row r="13725" spans="64:64" x14ac:dyDescent="0.3">
      <c r="BL13725" s="131"/>
    </row>
    <row r="13726" spans="64:64" x14ac:dyDescent="0.3">
      <c r="BL13726" s="131" t="s">
        <v>27982</v>
      </c>
    </row>
    <row r="13727" spans="64:64" x14ac:dyDescent="0.3">
      <c r="BL13727" s="131" t="s">
        <v>27983</v>
      </c>
    </row>
    <row r="13728" spans="64:64" x14ac:dyDescent="0.3">
      <c r="BL13728" s="131" t="s">
        <v>21550</v>
      </c>
    </row>
    <row r="13729" spans="64:64" x14ac:dyDescent="0.3">
      <c r="BL13729" s="131"/>
    </row>
    <row r="13730" spans="64:64" x14ac:dyDescent="0.3">
      <c r="BL13730" s="131" t="s">
        <v>27984</v>
      </c>
    </row>
    <row r="13731" spans="64:64" x14ac:dyDescent="0.3">
      <c r="BL13731" s="131" t="s">
        <v>27985</v>
      </c>
    </row>
    <row r="13732" spans="64:64" x14ac:dyDescent="0.3">
      <c r="BL13732" s="131" t="s">
        <v>21550</v>
      </c>
    </row>
    <row r="13733" spans="64:64" x14ac:dyDescent="0.3">
      <c r="BL13733" s="131"/>
    </row>
    <row r="13734" spans="64:64" x14ac:dyDescent="0.3">
      <c r="BL13734" s="131" t="s">
        <v>27986</v>
      </c>
    </row>
    <row r="13735" spans="64:64" x14ac:dyDescent="0.3">
      <c r="BL13735" s="131" t="s">
        <v>27987</v>
      </c>
    </row>
    <row r="13736" spans="64:64" x14ac:dyDescent="0.3">
      <c r="BL13736" s="131" t="s">
        <v>21550</v>
      </c>
    </row>
    <row r="13737" spans="64:64" x14ac:dyDescent="0.3">
      <c r="BL13737" s="131"/>
    </row>
    <row r="13738" spans="64:64" x14ac:dyDescent="0.3">
      <c r="BL13738" s="131" t="s">
        <v>27988</v>
      </c>
    </row>
    <row r="13739" spans="64:64" x14ac:dyDescent="0.3">
      <c r="BL13739" s="131" t="s">
        <v>27989</v>
      </c>
    </row>
    <row r="13740" spans="64:64" x14ac:dyDescent="0.3">
      <c r="BL13740" s="131" t="s">
        <v>21550</v>
      </c>
    </row>
    <row r="13741" spans="64:64" x14ac:dyDescent="0.3">
      <c r="BL13741" s="131"/>
    </row>
    <row r="13742" spans="64:64" x14ac:dyDescent="0.3">
      <c r="BL13742" s="131" t="s">
        <v>27990</v>
      </c>
    </row>
    <row r="13743" spans="64:64" x14ac:dyDescent="0.3">
      <c r="BL13743" s="131" t="s">
        <v>27991</v>
      </c>
    </row>
    <row r="13744" spans="64:64" x14ac:dyDescent="0.3">
      <c r="BL13744" s="131" t="s">
        <v>21550</v>
      </c>
    </row>
    <row r="13745" spans="64:64" x14ac:dyDescent="0.3">
      <c r="BL13745" s="131"/>
    </row>
    <row r="13746" spans="64:64" x14ac:dyDescent="0.3">
      <c r="BL13746" s="131" t="s">
        <v>27992</v>
      </c>
    </row>
    <row r="13747" spans="64:64" x14ac:dyDescent="0.3">
      <c r="BL13747" s="131" t="s">
        <v>27993</v>
      </c>
    </row>
    <row r="13748" spans="64:64" x14ac:dyDescent="0.3">
      <c r="BL13748" s="131" t="s">
        <v>21550</v>
      </c>
    </row>
    <row r="13749" spans="64:64" x14ac:dyDescent="0.3">
      <c r="BL13749" s="131"/>
    </row>
    <row r="13750" spans="64:64" x14ac:dyDescent="0.3">
      <c r="BL13750" s="131" t="s">
        <v>27994</v>
      </c>
    </row>
    <row r="13751" spans="64:64" x14ac:dyDescent="0.3">
      <c r="BL13751" s="131" t="s">
        <v>27995</v>
      </c>
    </row>
    <row r="13752" spans="64:64" x14ac:dyDescent="0.3">
      <c r="BL13752" s="131" t="s">
        <v>21550</v>
      </c>
    </row>
    <row r="13753" spans="64:64" x14ac:dyDescent="0.3">
      <c r="BL13753" s="131"/>
    </row>
    <row r="13754" spans="64:64" x14ac:dyDescent="0.3">
      <c r="BL13754" s="131" t="s">
        <v>27996</v>
      </c>
    </row>
    <row r="13755" spans="64:64" x14ac:dyDescent="0.3">
      <c r="BL13755" s="131" t="s">
        <v>27997</v>
      </c>
    </row>
    <row r="13756" spans="64:64" x14ac:dyDescent="0.3">
      <c r="BL13756" s="131" t="s">
        <v>21550</v>
      </c>
    </row>
    <row r="13757" spans="64:64" x14ac:dyDescent="0.3">
      <c r="BL13757" s="131"/>
    </row>
    <row r="13758" spans="64:64" x14ac:dyDescent="0.3">
      <c r="BL13758" s="131" t="s">
        <v>27998</v>
      </c>
    </row>
    <row r="13759" spans="64:64" x14ac:dyDescent="0.3">
      <c r="BL13759" s="131" t="s">
        <v>27999</v>
      </c>
    </row>
    <row r="13760" spans="64:64" x14ac:dyDescent="0.3">
      <c r="BL13760" s="131" t="s">
        <v>21550</v>
      </c>
    </row>
    <row r="13761" spans="64:64" x14ac:dyDescent="0.3">
      <c r="BL13761" s="131"/>
    </row>
    <row r="13762" spans="64:64" x14ac:dyDescent="0.3">
      <c r="BL13762" s="131" t="s">
        <v>28000</v>
      </c>
    </row>
    <row r="13763" spans="64:64" x14ac:dyDescent="0.3">
      <c r="BL13763" s="131" t="s">
        <v>27710</v>
      </c>
    </row>
    <row r="13764" spans="64:64" x14ac:dyDescent="0.3">
      <c r="BL13764" s="131" t="s">
        <v>28001</v>
      </c>
    </row>
    <row r="13765" spans="64:64" x14ac:dyDescent="0.3">
      <c r="BL13765" s="131" t="s">
        <v>28002</v>
      </c>
    </row>
    <row r="13766" spans="64:64" x14ac:dyDescent="0.3">
      <c r="BL13766" s="131" t="s">
        <v>19536</v>
      </c>
    </row>
    <row r="13767" spans="64:64" x14ac:dyDescent="0.3">
      <c r="BL13767" s="131" t="s">
        <v>21550</v>
      </c>
    </row>
    <row r="13768" spans="64:64" x14ac:dyDescent="0.3">
      <c r="BL13768" s="131"/>
    </row>
    <row r="13769" spans="64:64" x14ac:dyDescent="0.3">
      <c r="BL13769" s="131" t="s">
        <v>28003</v>
      </c>
    </row>
    <row r="13770" spans="64:64" x14ac:dyDescent="0.3">
      <c r="BL13770" s="131" t="s">
        <v>27710</v>
      </c>
    </row>
    <row r="13771" spans="64:64" x14ac:dyDescent="0.3">
      <c r="BL13771" s="131" t="s">
        <v>28001</v>
      </c>
    </row>
    <row r="13772" spans="64:64" x14ac:dyDescent="0.3">
      <c r="BL13772" s="131" t="s">
        <v>28004</v>
      </c>
    </row>
    <row r="13773" spans="64:64" x14ac:dyDescent="0.3">
      <c r="BL13773" s="131" t="s">
        <v>19536</v>
      </c>
    </row>
    <row r="13774" spans="64:64" x14ac:dyDescent="0.3">
      <c r="BL13774" s="131" t="s">
        <v>21550</v>
      </c>
    </row>
    <row r="13775" spans="64:64" x14ac:dyDescent="0.3">
      <c r="BL13775" s="131"/>
    </row>
    <row r="13776" spans="64:64" x14ac:dyDescent="0.3">
      <c r="BL13776" s="131" t="s">
        <v>28005</v>
      </c>
    </row>
    <row r="13777" spans="64:64" x14ac:dyDescent="0.3">
      <c r="BL13777" s="131"/>
    </row>
    <row r="13778" spans="64:64" x14ac:dyDescent="0.3">
      <c r="BL13778" s="131" t="s">
        <v>28006</v>
      </c>
    </row>
    <row r="13779" spans="64:64" x14ac:dyDescent="0.3">
      <c r="BL13779" s="131" t="s">
        <v>28007</v>
      </c>
    </row>
    <row r="13780" spans="64:64" x14ac:dyDescent="0.3">
      <c r="BL13780" s="131" t="s">
        <v>21550</v>
      </c>
    </row>
    <row r="13781" spans="64:64" x14ac:dyDescent="0.3">
      <c r="BL13781" s="131"/>
    </row>
    <row r="13782" spans="64:64" x14ac:dyDescent="0.3">
      <c r="BL13782" s="131" t="s">
        <v>28008</v>
      </c>
    </row>
    <row r="13783" spans="64:64" x14ac:dyDescent="0.3">
      <c r="BL13783" s="131" t="s">
        <v>28009</v>
      </c>
    </row>
    <row r="13784" spans="64:64" x14ac:dyDescent="0.3">
      <c r="BL13784" s="131" t="s">
        <v>28010</v>
      </c>
    </row>
    <row r="13785" spans="64:64" x14ac:dyDescent="0.3">
      <c r="BL13785" s="131" t="s">
        <v>28011</v>
      </c>
    </row>
    <row r="13786" spans="64:64" x14ac:dyDescent="0.3">
      <c r="BL13786" s="131" t="s">
        <v>28012</v>
      </c>
    </row>
    <row r="13787" spans="64:64" x14ac:dyDescent="0.3">
      <c r="BL13787" s="131" t="s">
        <v>28013</v>
      </c>
    </row>
    <row r="13788" spans="64:64" x14ac:dyDescent="0.3">
      <c r="BL13788" s="131" t="s">
        <v>28014</v>
      </c>
    </row>
    <row r="13789" spans="64:64" x14ac:dyDescent="0.3">
      <c r="BL13789" s="131"/>
    </row>
    <row r="13790" spans="64:64" x14ac:dyDescent="0.3">
      <c r="BL13790" s="131" t="s">
        <v>28015</v>
      </c>
    </row>
    <row r="13791" spans="64:64" x14ac:dyDescent="0.3">
      <c r="BL13791" s="131" t="s">
        <v>21550</v>
      </c>
    </row>
    <row r="13792" spans="64:64" x14ac:dyDescent="0.3">
      <c r="BL13792" s="131"/>
    </row>
    <row r="13793" spans="64:64" x14ac:dyDescent="0.3">
      <c r="BL13793" s="131" t="s">
        <v>28016</v>
      </c>
    </row>
    <row r="13794" spans="64:64" x14ac:dyDescent="0.3">
      <c r="BL13794" s="131" t="s">
        <v>28017</v>
      </c>
    </row>
    <row r="13795" spans="64:64" x14ac:dyDescent="0.3">
      <c r="BL13795" s="131" t="s">
        <v>28018</v>
      </c>
    </row>
    <row r="13796" spans="64:64" x14ac:dyDescent="0.3">
      <c r="BL13796" s="131" t="s">
        <v>28019</v>
      </c>
    </row>
    <row r="13797" spans="64:64" x14ac:dyDescent="0.3">
      <c r="BL13797" s="131" t="s">
        <v>19299</v>
      </c>
    </row>
    <row r="13798" spans="64:64" x14ac:dyDescent="0.3">
      <c r="BL13798" s="131" t="s">
        <v>27950</v>
      </c>
    </row>
    <row r="13799" spans="64:64" x14ac:dyDescent="0.3">
      <c r="BL13799" s="131" t="s">
        <v>21550</v>
      </c>
    </row>
    <row r="13800" spans="64:64" x14ac:dyDescent="0.3">
      <c r="BL13800" s="131"/>
    </row>
    <row r="13801" spans="64:64" x14ac:dyDescent="0.3">
      <c r="BL13801" s="131" t="s">
        <v>28020</v>
      </c>
    </row>
    <row r="13802" spans="64:64" x14ac:dyDescent="0.3">
      <c r="BL13802" s="131" t="s">
        <v>28021</v>
      </c>
    </row>
    <row r="13803" spans="64:64" x14ac:dyDescent="0.3">
      <c r="BL13803" s="131" t="s">
        <v>19877</v>
      </c>
    </row>
    <row r="13804" spans="64:64" x14ac:dyDescent="0.3">
      <c r="BL13804" s="131" t="s">
        <v>19785</v>
      </c>
    </row>
    <row r="13805" spans="64:64" x14ac:dyDescent="0.3">
      <c r="BL13805" s="131"/>
    </row>
    <row r="13806" spans="64:64" x14ac:dyDescent="0.3">
      <c r="BL13806" s="131"/>
    </row>
    <row r="13807" spans="64:64" x14ac:dyDescent="0.3">
      <c r="BL13807" s="131" t="s">
        <v>28022</v>
      </c>
    </row>
    <row r="13808" spans="64:64" x14ac:dyDescent="0.3">
      <c r="BL13808" s="131" t="s">
        <v>27706</v>
      </c>
    </row>
    <row r="13809" spans="64:64" x14ac:dyDescent="0.3">
      <c r="BL13809" s="131" t="s">
        <v>27707</v>
      </c>
    </row>
    <row r="13810" spans="64:64" x14ac:dyDescent="0.3">
      <c r="BL13810" s="131" t="s">
        <v>19300</v>
      </c>
    </row>
    <row r="13811" spans="64:64" x14ac:dyDescent="0.3">
      <c r="BL13811" s="131"/>
    </row>
    <row r="13812" spans="64:64" x14ac:dyDescent="0.3">
      <c r="BL13812" s="131" t="s">
        <v>28023</v>
      </c>
    </row>
    <row r="13813" spans="64:64" x14ac:dyDescent="0.3">
      <c r="BL13813" s="131" t="s">
        <v>27709</v>
      </c>
    </row>
    <row r="13814" spans="64:64" x14ac:dyDescent="0.3">
      <c r="BL13814" s="131" t="s">
        <v>27710</v>
      </c>
    </row>
    <row r="13815" spans="64:64" x14ac:dyDescent="0.3">
      <c r="BL13815" s="131" t="s">
        <v>27711</v>
      </c>
    </row>
    <row r="13816" spans="64:64" x14ac:dyDescent="0.3">
      <c r="BL13816" s="131" t="s">
        <v>28024</v>
      </c>
    </row>
    <row r="13817" spans="64:64" x14ac:dyDescent="0.3">
      <c r="BL13817" s="131" t="s">
        <v>28025</v>
      </c>
    </row>
    <row r="13818" spans="64:64" x14ac:dyDescent="0.3">
      <c r="BL13818" s="131" t="s">
        <v>27719</v>
      </c>
    </row>
    <row r="13819" spans="64:64" x14ac:dyDescent="0.3">
      <c r="BL13819" s="131" t="s">
        <v>27721</v>
      </c>
    </row>
    <row r="13820" spans="64:64" x14ac:dyDescent="0.3">
      <c r="BL13820" s="131" t="s">
        <v>28026</v>
      </c>
    </row>
    <row r="13821" spans="64:64" x14ac:dyDescent="0.3">
      <c r="BL13821" s="131" t="s">
        <v>27723</v>
      </c>
    </row>
    <row r="13822" spans="64:64" x14ac:dyDescent="0.3">
      <c r="BL13822" s="131" t="s">
        <v>28027</v>
      </c>
    </row>
    <row r="13823" spans="64:64" x14ac:dyDescent="0.3">
      <c r="BL13823" s="131" t="s">
        <v>19299</v>
      </c>
    </row>
    <row r="13824" spans="64:64" x14ac:dyDescent="0.3">
      <c r="BL13824" s="131" t="s">
        <v>27729</v>
      </c>
    </row>
    <row r="13825" spans="64:64" x14ac:dyDescent="0.3">
      <c r="BL13825" s="131" t="s">
        <v>28028</v>
      </c>
    </row>
    <row r="13826" spans="64:64" x14ac:dyDescent="0.3">
      <c r="BL13826" s="131" t="s">
        <v>28029</v>
      </c>
    </row>
    <row r="13827" spans="64:64" x14ac:dyDescent="0.3">
      <c r="BL13827" s="131" t="s">
        <v>28030</v>
      </c>
    </row>
    <row r="13828" spans="64:64" x14ac:dyDescent="0.3">
      <c r="BL13828" s="131" t="s">
        <v>28031</v>
      </c>
    </row>
    <row r="13829" spans="64:64" x14ac:dyDescent="0.3">
      <c r="BL13829" s="131" t="s">
        <v>28032</v>
      </c>
    </row>
    <row r="13830" spans="64:64" x14ac:dyDescent="0.3">
      <c r="BL13830" s="131" t="s">
        <v>28033</v>
      </c>
    </row>
    <row r="13831" spans="64:64" x14ac:dyDescent="0.3">
      <c r="BL13831" s="131" t="s">
        <v>28034</v>
      </c>
    </row>
    <row r="13832" spans="64:64" x14ac:dyDescent="0.3">
      <c r="BL13832" s="131" t="s">
        <v>28035</v>
      </c>
    </row>
    <row r="13833" spans="64:64" x14ac:dyDescent="0.3">
      <c r="BL13833" s="131" t="s">
        <v>20137</v>
      </c>
    </row>
    <row r="13834" spans="64:64" x14ac:dyDescent="0.3">
      <c r="BL13834" s="131" t="s">
        <v>19299</v>
      </c>
    </row>
    <row r="13835" spans="64:64" x14ac:dyDescent="0.3">
      <c r="BL13835" s="131" t="s">
        <v>28036</v>
      </c>
    </row>
    <row r="13836" spans="64:64" x14ac:dyDescent="0.3">
      <c r="BL13836" s="131" t="s">
        <v>28037</v>
      </c>
    </row>
    <row r="13837" spans="64:64" x14ac:dyDescent="0.3">
      <c r="BL13837" s="131" t="s">
        <v>28038</v>
      </c>
    </row>
    <row r="13838" spans="64:64" x14ac:dyDescent="0.3">
      <c r="BL13838" s="131" t="s">
        <v>19523</v>
      </c>
    </row>
    <row r="13839" spans="64:64" x14ac:dyDescent="0.3">
      <c r="BL13839" s="131" t="s">
        <v>28039</v>
      </c>
    </row>
    <row r="13840" spans="64:64" x14ac:dyDescent="0.3">
      <c r="BL13840" s="131" t="s">
        <v>28040</v>
      </c>
    </row>
    <row r="13841" spans="64:64" x14ac:dyDescent="0.3">
      <c r="BL13841" s="131" t="s">
        <v>28041</v>
      </c>
    </row>
    <row r="13842" spans="64:64" x14ac:dyDescent="0.3">
      <c r="BL13842" s="131" t="s">
        <v>28042</v>
      </c>
    </row>
    <row r="13843" spans="64:64" x14ac:dyDescent="0.3">
      <c r="BL13843" s="131" t="s">
        <v>28043</v>
      </c>
    </row>
    <row r="13844" spans="64:64" x14ac:dyDescent="0.3">
      <c r="BL13844" s="131" t="s">
        <v>28044</v>
      </c>
    </row>
    <row r="13845" spans="64:64" x14ac:dyDescent="0.3">
      <c r="BL13845" s="131" t="s">
        <v>28045</v>
      </c>
    </row>
    <row r="13846" spans="64:64" x14ac:dyDescent="0.3">
      <c r="BL13846" s="131" t="s">
        <v>28046</v>
      </c>
    </row>
    <row r="13847" spans="64:64" x14ac:dyDescent="0.3">
      <c r="BL13847" s="131" t="s">
        <v>28047</v>
      </c>
    </row>
    <row r="13848" spans="64:64" x14ac:dyDescent="0.3">
      <c r="BL13848" s="131" t="s">
        <v>28048</v>
      </c>
    </row>
    <row r="13849" spans="64:64" x14ac:dyDescent="0.3">
      <c r="BL13849" s="131" t="s">
        <v>28049</v>
      </c>
    </row>
    <row r="13850" spans="64:64" x14ac:dyDescent="0.3">
      <c r="BL13850" s="131" t="s">
        <v>28050</v>
      </c>
    </row>
    <row r="13851" spans="64:64" x14ac:dyDescent="0.3">
      <c r="BL13851" s="131" t="s">
        <v>20114</v>
      </c>
    </row>
    <row r="13852" spans="64:64" x14ac:dyDescent="0.3">
      <c r="BL13852" s="131" t="s">
        <v>19299</v>
      </c>
    </row>
    <row r="13853" spans="64:64" x14ac:dyDescent="0.3">
      <c r="BL13853" s="131" t="s">
        <v>28051</v>
      </c>
    </row>
    <row r="13854" spans="64:64" x14ac:dyDescent="0.3">
      <c r="BL13854" s="131" t="s">
        <v>28052</v>
      </c>
    </row>
    <row r="13855" spans="64:64" x14ac:dyDescent="0.3">
      <c r="BL13855" s="131" t="s">
        <v>19299</v>
      </c>
    </row>
    <row r="13856" spans="64:64" x14ac:dyDescent="0.3">
      <c r="BL13856" s="131" t="s">
        <v>27774</v>
      </c>
    </row>
    <row r="13857" spans="64:64" x14ac:dyDescent="0.3">
      <c r="BL13857" s="131" t="s">
        <v>27775</v>
      </c>
    </row>
    <row r="13858" spans="64:64" x14ac:dyDescent="0.3">
      <c r="BL13858" s="131" t="s">
        <v>20331</v>
      </c>
    </row>
    <row r="13859" spans="64:64" x14ac:dyDescent="0.3">
      <c r="BL13859" s="131" t="s">
        <v>21550</v>
      </c>
    </row>
    <row r="13860" spans="64:64" x14ac:dyDescent="0.3">
      <c r="BL13860" s="131"/>
    </row>
    <row r="13861" spans="64:64" x14ac:dyDescent="0.3">
      <c r="BL13861" s="131" t="s">
        <v>28053</v>
      </c>
    </row>
    <row r="13862" spans="64:64" x14ac:dyDescent="0.3">
      <c r="BL13862" s="131" t="s">
        <v>27802</v>
      </c>
    </row>
    <row r="13863" spans="64:64" x14ac:dyDescent="0.3">
      <c r="BL13863" s="131" t="s">
        <v>28054</v>
      </c>
    </row>
    <row r="13864" spans="64:64" x14ac:dyDescent="0.3">
      <c r="BL13864" s="131" t="s">
        <v>28055</v>
      </c>
    </row>
    <row r="13865" spans="64:64" x14ac:dyDescent="0.3">
      <c r="BL13865" s="131" t="s">
        <v>19299</v>
      </c>
    </row>
    <row r="13866" spans="64:64" x14ac:dyDescent="0.3">
      <c r="BL13866" s="131" t="s">
        <v>27809</v>
      </c>
    </row>
    <row r="13867" spans="64:64" x14ac:dyDescent="0.3">
      <c r="BL13867" s="131" t="s">
        <v>27816</v>
      </c>
    </row>
    <row r="13868" spans="64:64" x14ac:dyDescent="0.3">
      <c r="BL13868" s="131" t="s">
        <v>28056</v>
      </c>
    </row>
    <row r="13869" spans="64:64" x14ac:dyDescent="0.3">
      <c r="BL13869" s="131" t="s">
        <v>27820</v>
      </c>
    </row>
    <row r="13870" spans="64:64" x14ac:dyDescent="0.3">
      <c r="BL13870" s="131" t="s">
        <v>28057</v>
      </c>
    </row>
    <row r="13871" spans="64:64" x14ac:dyDescent="0.3">
      <c r="BL13871" s="131" t="s">
        <v>28058</v>
      </c>
    </row>
    <row r="13872" spans="64:64" x14ac:dyDescent="0.3">
      <c r="BL13872" s="131" t="s">
        <v>27823</v>
      </c>
    </row>
    <row r="13873" spans="64:64" x14ac:dyDescent="0.3">
      <c r="BL13873" s="131" t="s">
        <v>28059</v>
      </c>
    </row>
    <row r="13874" spans="64:64" x14ac:dyDescent="0.3">
      <c r="BL13874" s="131" t="s">
        <v>28060</v>
      </c>
    </row>
    <row r="13875" spans="64:64" x14ac:dyDescent="0.3">
      <c r="BL13875" s="131" t="s">
        <v>28061</v>
      </c>
    </row>
    <row r="13876" spans="64:64" x14ac:dyDescent="0.3">
      <c r="BL13876" s="131" t="s">
        <v>27831</v>
      </c>
    </row>
    <row r="13877" spans="64:64" x14ac:dyDescent="0.3">
      <c r="BL13877" s="131" t="s">
        <v>28059</v>
      </c>
    </row>
    <row r="13878" spans="64:64" x14ac:dyDescent="0.3">
      <c r="BL13878" s="131" t="s">
        <v>28060</v>
      </c>
    </row>
    <row r="13879" spans="64:64" x14ac:dyDescent="0.3">
      <c r="BL13879" s="131" t="s">
        <v>28061</v>
      </c>
    </row>
    <row r="13880" spans="64:64" x14ac:dyDescent="0.3">
      <c r="BL13880" s="131" t="s">
        <v>27835</v>
      </c>
    </row>
    <row r="13881" spans="64:64" x14ac:dyDescent="0.3">
      <c r="BL13881" s="131" t="s">
        <v>28062</v>
      </c>
    </row>
    <row r="13882" spans="64:64" x14ac:dyDescent="0.3">
      <c r="BL13882" s="131" t="s">
        <v>28063</v>
      </c>
    </row>
    <row r="13883" spans="64:64" x14ac:dyDescent="0.3">
      <c r="BL13883" s="131" t="s">
        <v>28064</v>
      </c>
    </row>
    <row r="13884" spans="64:64" x14ac:dyDescent="0.3">
      <c r="BL13884" s="131" t="s">
        <v>28065</v>
      </c>
    </row>
    <row r="13885" spans="64:64" x14ac:dyDescent="0.3">
      <c r="BL13885" s="131" t="s">
        <v>28066</v>
      </c>
    </row>
    <row r="13886" spans="64:64" x14ac:dyDescent="0.3">
      <c r="BL13886" s="131" t="s">
        <v>21480</v>
      </c>
    </row>
    <row r="13887" spans="64:64" x14ac:dyDescent="0.3">
      <c r="BL13887" s="131" t="s">
        <v>27838</v>
      </c>
    </row>
    <row r="13888" spans="64:64" x14ac:dyDescent="0.3">
      <c r="BL13888" s="131" t="s">
        <v>28067</v>
      </c>
    </row>
    <row r="13889" spans="64:64" x14ac:dyDescent="0.3">
      <c r="BL13889" s="131" t="s">
        <v>28068</v>
      </c>
    </row>
    <row r="13890" spans="64:64" x14ac:dyDescent="0.3">
      <c r="BL13890" s="131" t="s">
        <v>28069</v>
      </c>
    </row>
    <row r="13891" spans="64:64" x14ac:dyDescent="0.3">
      <c r="BL13891" s="131" t="s">
        <v>28070</v>
      </c>
    </row>
    <row r="13892" spans="64:64" x14ac:dyDescent="0.3">
      <c r="BL13892" s="131" t="s">
        <v>27855</v>
      </c>
    </row>
    <row r="13893" spans="64:64" x14ac:dyDescent="0.3">
      <c r="BL13893" s="131" t="s">
        <v>28071</v>
      </c>
    </row>
    <row r="13894" spans="64:64" x14ac:dyDescent="0.3">
      <c r="BL13894" s="131" t="s">
        <v>28072</v>
      </c>
    </row>
    <row r="13895" spans="64:64" x14ac:dyDescent="0.3">
      <c r="BL13895" s="131" t="s">
        <v>28073</v>
      </c>
    </row>
    <row r="13896" spans="64:64" x14ac:dyDescent="0.3">
      <c r="BL13896" s="131" t="s">
        <v>28074</v>
      </c>
    </row>
    <row r="13897" spans="64:64" x14ac:dyDescent="0.3">
      <c r="BL13897" s="131" t="s">
        <v>19652</v>
      </c>
    </row>
    <row r="13898" spans="64:64" x14ac:dyDescent="0.3">
      <c r="BL13898" s="131" t="s">
        <v>28075</v>
      </c>
    </row>
    <row r="13899" spans="64:64" x14ac:dyDescent="0.3">
      <c r="BL13899" s="131" t="s">
        <v>28076</v>
      </c>
    </row>
    <row r="13900" spans="64:64" x14ac:dyDescent="0.3">
      <c r="BL13900" s="131" t="s">
        <v>28077</v>
      </c>
    </row>
    <row r="13901" spans="64:64" x14ac:dyDescent="0.3">
      <c r="BL13901" s="131" t="s">
        <v>28078</v>
      </c>
    </row>
    <row r="13902" spans="64:64" x14ac:dyDescent="0.3">
      <c r="BL13902" s="131" t="s">
        <v>27881</v>
      </c>
    </row>
    <row r="13903" spans="64:64" x14ac:dyDescent="0.3">
      <c r="BL13903" s="131" t="s">
        <v>27923</v>
      </c>
    </row>
    <row r="13904" spans="64:64" x14ac:dyDescent="0.3">
      <c r="BL13904" s="131" t="s">
        <v>28079</v>
      </c>
    </row>
    <row r="13905" spans="64:64" x14ac:dyDescent="0.3">
      <c r="BL13905" s="131" t="s">
        <v>28080</v>
      </c>
    </row>
    <row r="13906" spans="64:64" x14ac:dyDescent="0.3">
      <c r="BL13906" s="131" t="s">
        <v>20137</v>
      </c>
    </row>
    <row r="13907" spans="64:64" x14ac:dyDescent="0.3">
      <c r="BL13907" s="131" t="s">
        <v>28081</v>
      </c>
    </row>
    <row r="13908" spans="64:64" x14ac:dyDescent="0.3">
      <c r="BL13908" s="131" t="s">
        <v>28082</v>
      </c>
    </row>
    <row r="13909" spans="64:64" x14ac:dyDescent="0.3">
      <c r="BL13909" s="131" t="s">
        <v>28083</v>
      </c>
    </row>
    <row r="13910" spans="64:64" x14ac:dyDescent="0.3">
      <c r="BL13910" s="131" t="s">
        <v>28084</v>
      </c>
    </row>
    <row r="13911" spans="64:64" x14ac:dyDescent="0.3">
      <c r="BL13911" s="131" t="s">
        <v>28085</v>
      </c>
    </row>
    <row r="13912" spans="64:64" x14ac:dyDescent="0.3">
      <c r="BL13912" s="131" t="s">
        <v>28086</v>
      </c>
    </row>
    <row r="13913" spans="64:64" x14ac:dyDescent="0.3">
      <c r="BL13913" s="131" t="s">
        <v>28087</v>
      </c>
    </row>
    <row r="13914" spans="64:64" x14ac:dyDescent="0.3">
      <c r="BL13914" s="131" t="s">
        <v>20229</v>
      </c>
    </row>
    <row r="13915" spans="64:64" x14ac:dyDescent="0.3">
      <c r="BL13915" s="131" t="s">
        <v>28088</v>
      </c>
    </row>
    <row r="13916" spans="64:64" x14ac:dyDescent="0.3">
      <c r="BL13916" s="131" t="s">
        <v>28089</v>
      </c>
    </row>
    <row r="13917" spans="64:64" x14ac:dyDescent="0.3">
      <c r="BL13917" s="131" t="s">
        <v>28090</v>
      </c>
    </row>
    <row r="13918" spans="64:64" x14ac:dyDescent="0.3">
      <c r="BL13918" s="131" t="s">
        <v>28084</v>
      </c>
    </row>
    <row r="13919" spans="64:64" x14ac:dyDescent="0.3">
      <c r="BL13919" s="131" t="s">
        <v>28091</v>
      </c>
    </row>
    <row r="13920" spans="64:64" x14ac:dyDescent="0.3">
      <c r="BL13920" s="131" t="s">
        <v>28092</v>
      </c>
    </row>
    <row r="13921" spans="64:64" x14ac:dyDescent="0.3">
      <c r="BL13921" s="131" t="s">
        <v>28093</v>
      </c>
    </row>
    <row r="13922" spans="64:64" x14ac:dyDescent="0.3">
      <c r="BL13922" s="131" t="s">
        <v>28094</v>
      </c>
    </row>
    <row r="13923" spans="64:64" x14ac:dyDescent="0.3">
      <c r="BL13923" s="131" t="s">
        <v>28095</v>
      </c>
    </row>
    <row r="13924" spans="64:64" x14ac:dyDescent="0.3">
      <c r="BL13924" s="131" t="s">
        <v>28096</v>
      </c>
    </row>
    <row r="13925" spans="64:64" x14ac:dyDescent="0.3">
      <c r="BL13925" s="131" t="s">
        <v>28097</v>
      </c>
    </row>
    <row r="13926" spans="64:64" x14ac:dyDescent="0.3">
      <c r="BL13926" s="131" t="s">
        <v>28098</v>
      </c>
    </row>
    <row r="13927" spans="64:64" x14ac:dyDescent="0.3">
      <c r="BL13927" s="131" t="s">
        <v>21676</v>
      </c>
    </row>
    <row r="13928" spans="64:64" x14ac:dyDescent="0.3">
      <c r="BL13928" s="131" t="s">
        <v>28099</v>
      </c>
    </row>
    <row r="13929" spans="64:64" x14ac:dyDescent="0.3">
      <c r="BL13929" s="131" t="s">
        <v>20229</v>
      </c>
    </row>
    <row r="13930" spans="64:64" x14ac:dyDescent="0.3">
      <c r="BL13930" s="131" t="s">
        <v>28100</v>
      </c>
    </row>
    <row r="13931" spans="64:64" x14ac:dyDescent="0.3">
      <c r="BL13931" s="131" t="s">
        <v>20329</v>
      </c>
    </row>
    <row r="13932" spans="64:64" x14ac:dyDescent="0.3">
      <c r="BL13932" s="131" t="s">
        <v>27908</v>
      </c>
    </row>
    <row r="13933" spans="64:64" x14ac:dyDescent="0.3">
      <c r="BL13933" s="131" t="s">
        <v>28101</v>
      </c>
    </row>
    <row r="13934" spans="64:64" x14ac:dyDescent="0.3">
      <c r="BL13934" s="131" t="s">
        <v>28060</v>
      </c>
    </row>
    <row r="13935" spans="64:64" x14ac:dyDescent="0.3">
      <c r="BL13935" s="131" t="s">
        <v>28102</v>
      </c>
    </row>
    <row r="13936" spans="64:64" x14ac:dyDescent="0.3">
      <c r="BL13936" s="131" t="s">
        <v>28103</v>
      </c>
    </row>
    <row r="13937" spans="64:64" x14ac:dyDescent="0.3">
      <c r="BL13937" s="131" t="s">
        <v>28104</v>
      </c>
    </row>
    <row r="13938" spans="64:64" x14ac:dyDescent="0.3">
      <c r="BL13938" s="131" t="s">
        <v>28105</v>
      </c>
    </row>
    <row r="13939" spans="64:64" x14ac:dyDescent="0.3">
      <c r="BL13939" s="131" t="s">
        <v>28106</v>
      </c>
    </row>
    <row r="13940" spans="64:64" x14ac:dyDescent="0.3">
      <c r="BL13940" s="131" t="s">
        <v>28107</v>
      </c>
    </row>
    <row r="13941" spans="64:64" x14ac:dyDescent="0.3">
      <c r="BL13941" s="131" t="s">
        <v>28108</v>
      </c>
    </row>
    <row r="13942" spans="64:64" x14ac:dyDescent="0.3">
      <c r="BL13942" s="131" t="s">
        <v>20114</v>
      </c>
    </row>
    <row r="13943" spans="64:64" x14ac:dyDescent="0.3">
      <c r="BL13943" s="131" t="s">
        <v>27922</v>
      </c>
    </row>
    <row r="13944" spans="64:64" x14ac:dyDescent="0.3">
      <c r="BL13944" s="131" t="s">
        <v>27923</v>
      </c>
    </row>
    <row r="13945" spans="64:64" x14ac:dyDescent="0.3">
      <c r="BL13945" s="131" t="s">
        <v>27924</v>
      </c>
    </row>
    <row r="13946" spans="64:64" x14ac:dyDescent="0.3">
      <c r="BL13946" s="131" t="s">
        <v>28080</v>
      </c>
    </row>
    <row r="13947" spans="64:64" x14ac:dyDescent="0.3">
      <c r="BL13947" s="131" t="s">
        <v>20137</v>
      </c>
    </row>
    <row r="13948" spans="64:64" x14ac:dyDescent="0.3">
      <c r="BL13948" s="131" t="s">
        <v>28102</v>
      </c>
    </row>
    <row r="13949" spans="64:64" x14ac:dyDescent="0.3">
      <c r="BL13949" s="131" t="s">
        <v>28109</v>
      </c>
    </row>
    <row r="13950" spans="64:64" x14ac:dyDescent="0.3">
      <c r="BL13950" s="131" t="s">
        <v>28110</v>
      </c>
    </row>
    <row r="13951" spans="64:64" x14ac:dyDescent="0.3">
      <c r="BL13951" s="131" t="s">
        <v>28111</v>
      </c>
    </row>
    <row r="13952" spans="64:64" x14ac:dyDescent="0.3">
      <c r="BL13952" s="131" t="s">
        <v>19298</v>
      </c>
    </row>
    <row r="13953" spans="64:64" x14ac:dyDescent="0.3">
      <c r="BL13953" s="131" t="s">
        <v>28112</v>
      </c>
    </row>
    <row r="13954" spans="64:64" x14ac:dyDescent="0.3">
      <c r="BL13954" s="131" t="s">
        <v>20114</v>
      </c>
    </row>
    <row r="13955" spans="64:64" x14ac:dyDescent="0.3">
      <c r="BL13955" s="131" t="s">
        <v>27927</v>
      </c>
    </row>
    <row r="13956" spans="64:64" x14ac:dyDescent="0.3">
      <c r="BL13956" s="131" t="s">
        <v>27923</v>
      </c>
    </row>
    <row r="13957" spans="64:64" x14ac:dyDescent="0.3">
      <c r="BL13957" s="131" t="s">
        <v>27928</v>
      </c>
    </row>
    <row r="13958" spans="64:64" x14ac:dyDescent="0.3">
      <c r="BL13958" s="131" t="s">
        <v>28113</v>
      </c>
    </row>
    <row r="13959" spans="64:64" x14ac:dyDescent="0.3">
      <c r="BL13959" s="131" t="s">
        <v>28114</v>
      </c>
    </row>
    <row r="13960" spans="64:64" x14ac:dyDescent="0.3">
      <c r="BL13960" s="131" t="s">
        <v>28115</v>
      </c>
    </row>
    <row r="13961" spans="64:64" x14ac:dyDescent="0.3">
      <c r="BL13961" s="131" t="s">
        <v>28116</v>
      </c>
    </row>
    <row r="13962" spans="64:64" x14ac:dyDescent="0.3">
      <c r="BL13962" s="131" t="s">
        <v>19602</v>
      </c>
    </row>
    <row r="13963" spans="64:64" x14ac:dyDescent="0.3">
      <c r="BL13963" s="131" t="s">
        <v>20137</v>
      </c>
    </row>
    <row r="13964" spans="64:64" x14ac:dyDescent="0.3">
      <c r="BL13964" s="131" t="s">
        <v>28102</v>
      </c>
    </row>
    <row r="13965" spans="64:64" x14ac:dyDescent="0.3">
      <c r="BL13965" s="131" t="s">
        <v>28117</v>
      </c>
    </row>
    <row r="13966" spans="64:64" x14ac:dyDescent="0.3">
      <c r="BL13966" s="131" t="s">
        <v>28110</v>
      </c>
    </row>
    <row r="13967" spans="64:64" x14ac:dyDescent="0.3">
      <c r="BL13967" s="131" t="s">
        <v>28118</v>
      </c>
    </row>
    <row r="13968" spans="64:64" x14ac:dyDescent="0.3">
      <c r="BL13968" s="131" t="s">
        <v>19298</v>
      </c>
    </row>
    <row r="13969" spans="64:64" x14ac:dyDescent="0.3">
      <c r="BL13969" s="131" t="s">
        <v>28112</v>
      </c>
    </row>
    <row r="13970" spans="64:64" x14ac:dyDescent="0.3">
      <c r="BL13970" s="131" t="s">
        <v>20114</v>
      </c>
    </row>
    <row r="13971" spans="64:64" x14ac:dyDescent="0.3">
      <c r="BL13971" s="131" t="s">
        <v>27935</v>
      </c>
    </row>
    <row r="13972" spans="64:64" x14ac:dyDescent="0.3">
      <c r="BL13972" s="131" t="s">
        <v>28119</v>
      </c>
    </row>
    <row r="13973" spans="64:64" x14ac:dyDescent="0.3">
      <c r="BL13973" s="131" t="s">
        <v>28120</v>
      </c>
    </row>
    <row r="13974" spans="64:64" x14ac:dyDescent="0.3">
      <c r="BL13974" s="131" t="s">
        <v>20114</v>
      </c>
    </row>
    <row r="13975" spans="64:64" x14ac:dyDescent="0.3">
      <c r="BL13975" s="131" t="s">
        <v>27938</v>
      </c>
    </row>
    <row r="13976" spans="64:64" x14ac:dyDescent="0.3">
      <c r="BL13976" s="131" t="s">
        <v>28102</v>
      </c>
    </row>
    <row r="13977" spans="64:64" x14ac:dyDescent="0.3">
      <c r="BL13977" s="131" t="s">
        <v>28121</v>
      </c>
    </row>
    <row r="13978" spans="64:64" x14ac:dyDescent="0.3">
      <c r="BL13978" s="131" t="s">
        <v>20114</v>
      </c>
    </row>
    <row r="13979" spans="64:64" x14ac:dyDescent="0.3">
      <c r="BL13979" s="131" t="s">
        <v>19299</v>
      </c>
    </row>
    <row r="13980" spans="64:64" x14ac:dyDescent="0.3">
      <c r="BL13980" s="131" t="s">
        <v>21550</v>
      </c>
    </row>
    <row r="13981" spans="64:64" x14ac:dyDescent="0.3">
      <c r="BL13981" s="131"/>
    </row>
    <row r="13982" spans="64:64" x14ac:dyDescent="0.3">
      <c r="BL13982" s="131" t="s">
        <v>28122</v>
      </c>
    </row>
    <row r="13983" spans="64:64" x14ac:dyDescent="0.3">
      <c r="BL13983" s="131" t="s">
        <v>28123</v>
      </c>
    </row>
    <row r="13984" spans="64:64" x14ac:dyDescent="0.3">
      <c r="BL13984" s="131" t="s">
        <v>28124</v>
      </c>
    </row>
    <row r="13985" spans="64:64" x14ac:dyDescent="0.3">
      <c r="BL13985" s="131" t="s">
        <v>28125</v>
      </c>
    </row>
    <row r="13986" spans="64:64" x14ac:dyDescent="0.3">
      <c r="BL13986" s="131" t="s">
        <v>28126</v>
      </c>
    </row>
    <row r="13987" spans="64:64" x14ac:dyDescent="0.3">
      <c r="BL13987" s="131" t="s">
        <v>19925</v>
      </c>
    </row>
    <row r="13988" spans="64:64" x14ac:dyDescent="0.3">
      <c r="BL13988" s="131" t="s">
        <v>28127</v>
      </c>
    </row>
    <row r="13989" spans="64:64" x14ac:dyDescent="0.3">
      <c r="BL13989" s="131" t="s">
        <v>19652</v>
      </c>
    </row>
    <row r="13990" spans="64:64" x14ac:dyDescent="0.3">
      <c r="BL13990" s="131" t="s">
        <v>28128</v>
      </c>
    </row>
    <row r="13991" spans="64:64" x14ac:dyDescent="0.3">
      <c r="BL13991" s="131" t="s">
        <v>19536</v>
      </c>
    </row>
    <row r="13992" spans="64:64" x14ac:dyDescent="0.3">
      <c r="BL13992" s="131" t="s">
        <v>21550</v>
      </c>
    </row>
    <row r="13993" spans="64:64" x14ac:dyDescent="0.3">
      <c r="BL13993" s="131" t="s">
        <v>28129</v>
      </c>
    </row>
    <row r="13994" spans="64:64" x14ac:dyDescent="0.3">
      <c r="BL13994" s="131" t="s">
        <v>28123</v>
      </c>
    </row>
    <row r="13995" spans="64:64" x14ac:dyDescent="0.3">
      <c r="BL13995" s="131" t="s">
        <v>28124</v>
      </c>
    </row>
    <row r="13996" spans="64:64" x14ac:dyDescent="0.3">
      <c r="BL13996" s="131" t="s">
        <v>28125</v>
      </c>
    </row>
    <row r="13997" spans="64:64" x14ac:dyDescent="0.3">
      <c r="BL13997" s="131" t="s">
        <v>28130</v>
      </c>
    </row>
    <row r="13998" spans="64:64" x14ac:dyDescent="0.3">
      <c r="BL13998" s="131" t="s">
        <v>19925</v>
      </c>
    </row>
    <row r="13999" spans="64:64" x14ac:dyDescent="0.3">
      <c r="BL13999" s="131" t="s">
        <v>28127</v>
      </c>
    </row>
    <row r="14000" spans="64:64" x14ac:dyDescent="0.3">
      <c r="BL14000" s="131" t="s">
        <v>19652</v>
      </c>
    </row>
    <row r="14001" spans="64:64" x14ac:dyDescent="0.3">
      <c r="BL14001" s="131" t="s">
        <v>28128</v>
      </c>
    </row>
    <row r="14002" spans="64:64" x14ac:dyDescent="0.3">
      <c r="BL14002" s="131" t="s">
        <v>19536</v>
      </c>
    </row>
    <row r="14003" spans="64:64" x14ac:dyDescent="0.3">
      <c r="BL14003" s="131" t="s">
        <v>21550</v>
      </c>
    </row>
    <row r="14004" spans="64:64" x14ac:dyDescent="0.3">
      <c r="BL14004" s="131" t="s">
        <v>28131</v>
      </c>
    </row>
    <row r="14005" spans="64:64" x14ac:dyDescent="0.3">
      <c r="BL14005" s="131" t="s">
        <v>28123</v>
      </c>
    </row>
    <row r="14006" spans="64:64" x14ac:dyDescent="0.3">
      <c r="BL14006" s="131" t="s">
        <v>28132</v>
      </c>
    </row>
    <row r="14007" spans="64:64" x14ac:dyDescent="0.3">
      <c r="BL14007" s="131" t="s">
        <v>28128</v>
      </c>
    </row>
    <row r="14008" spans="64:64" x14ac:dyDescent="0.3">
      <c r="BL14008" s="131" t="s">
        <v>19536</v>
      </c>
    </row>
    <row r="14009" spans="64:64" x14ac:dyDescent="0.3">
      <c r="BL14009" s="131" t="s">
        <v>21550</v>
      </c>
    </row>
    <row r="14010" spans="64:64" x14ac:dyDescent="0.3">
      <c r="BL14010" s="131" t="s">
        <v>28133</v>
      </c>
    </row>
    <row r="14011" spans="64:64" x14ac:dyDescent="0.3">
      <c r="BL14011" s="131" t="s">
        <v>28123</v>
      </c>
    </row>
    <row r="14012" spans="64:64" x14ac:dyDescent="0.3">
      <c r="BL14012" s="131" t="s">
        <v>28134</v>
      </c>
    </row>
    <row r="14013" spans="64:64" x14ac:dyDescent="0.3">
      <c r="BL14013" s="131" t="s">
        <v>28135</v>
      </c>
    </row>
    <row r="14014" spans="64:64" x14ac:dyDescent="0.3">
      <c r="BL14014" s="131" t="s">
        <v>28136</v>
      </c>
    </row>
    <row r="14015" spans="64:64" x14ac:dyDescent="0.3">
      <c r="BL14015" s="131" t="s">
        <v>28128</v>
      </c>
    </row>
    <row r="14016" spans="64:64" x14ac:dyDescent="0.3">
      <c r="BL14016" s="131" t="s">
        <v>19536</v>
      </c>
    </row>
    <row r="14017" spans="64:64" x14ac:dyDescent="0.3">
      <c r="BL14017" s="131" t="s">
        <v>21550</v>
      </c>
    </row>
    <row r="14018" spans="64:64" x14ac:dyDescent="0.3">
      <c r="BL14018" s="131" t="s">
        <v>28137</v>
      </c>
    </row>
    <row r="14019" spans="64:64" x14ac:dyDescent="0.3">
      <c r="BL14019" s="131" t="s">
        <v>28123</v>
      </c>
    </row>
    <row r="14020" spans="64:64" x14ac:dyDescent="0.3">
      <c r="BL14020" s="131" t="s">
        <v>28134</v>
      </c>
    </row>
    <row r="14021" spans="64:64" x14ac:dyDescent="0.3">
      <c r="BL14021" s="131" t="s">
        <v>28135</v>
      </c>
    </row>
    <row r="14022" spans="64:64" x14ac:dyDescent="0.3">
      <c r="BL14022" s="131" t="s">
        <v>28138</v>
      </c>
    </row>
    <row r="14023" spans="64:64" x14ac:dyDescent="0.3">
      <c r="BL14023" s="131" t="s">
        <v>28128</v>
      </c>
    </row>
    <row r="14024" spans="64:64" x14ac:dyDescent="0.3">
      <c r="BL14024" s="131" t="s">
        <v>19536</v>
      </c>
    </row>
    <row r="14025" spans="64:64" x14ac:dyDescent="0.3">
      <c r="BL14025" s="131" t="s">
        <v>21550</v>
      </c>
    </row>
    <row r="14026" spans="64:64" x14ac:dyDescent="0.3">
      <c r="BL14026" s="131" t="s">
        <v>28139</v>
      </c>
    </row>
    <row r="14027" spans="64:64" x14ac:dyDescent="0.3">
      <c r="BL14027" s="131" t="s">
        <v>28123</v>
      </c>
    </row>
    <row r="14028" spans="64:64" x14ac:dyDescent="0.3">
      <c r="BL14028" s="131" t="s">
        <v>28140</v>
      </c>
    </row>
    <row r="14029" spans="64:64" x14ac:dyDescent="0.3">
      <c r="BL14029" s="131" t="s">
        <v>28128</v>
      </c>
    </row>
    <row r="14030" spans="64:64" x14ac:dyDescent="0.3">
      <c r="BL14030" s="131" t="s">
        <v>19536</v>
      </c>
    </row>
    <row r="14031" spans="64:64" x14ac:dyDescent="0.3">
      <c r="BL14031" s="131" t="s">
        <v>21550</v>
      </c>
    </row>
    <row r="14032" spans="64:64" x14ac:dyDescent="0.3">
      <c r="BL14032" s="131" t="s">
        <v>28141</v>
      </c>
    </row>
    <row r="14033" spans="64:64" x14ac:dyDescent="0.3">
      <c r="BL14033" s="131" t="s">
        <v>28123</v>
      </c>
    </row>
    <row r="14034" spans="64:64" x14ac:dyDescent="0.3">
      <c r="BL14034" s="131" t="s">
        <v>28142</v>
      </c>
    </row>
    <row r="14035" spans="64:64" x14ac:dyDescent="0.3">
      <c r="BL14035" s="131" t="s">
        <v>28128</v>
      </c>
    </row>
    <row r="14036" spans="64:64" x14ac:dyDescent="0.3">
      <c r="BL14036" s="131" t="s">
        <v>19536</v>
      </c>
    </row>
    <row r="14037" spans="64:64" x14ac:dyDescent="0.3">
      <c r="BL14037" s="131" t="s">
        <v>21550</v>
      </c>
    </row>
    <row r="14038" spans="64:64" x14ac:dyDescent="0.3">
      <c r="BL14038" s="131" t="s">
        <v>28143</v>
      </c>
    </row>
    <row r="14039" spans="64:64" x14ac:dyDescent="0.3">
      <c r="BL14039" s="131" t="s">
        <v>28123</v>
      </c>
    </row>
    <row r="14040" spans="64:64" x14ac:dyDescent="0.3">
      <c r="BL14040" s="131" t="s">
        <v>28144</v>
      </c>
    </row>
    <row r="14041" spans="64:64" x14ac:dyDescent="0.3">
      <c r="BL14041" s="131" t="s">
        <v>28128</v>
      </c>
    </row>
    <row r="14042" spans="64:64" x14ac:dyDescent="0.3">
      <c r="BL14042" s="131" t="s">
        <v>19536</v>
      </c>
    </row>
    <row r="14043" spans="64:64" x14ac:dyDescent="0.3">
      <c r="BL14043" s="131" t="s">
        <v>21550</v>
      </c>
    </row>
    <row r="14044" spans="64:64" x14ac:dyDescent="0.3">
      <c r="BL14044" s="131" t="s">
        <v>28145</v>
      </c>
    </row>
    <row r="14045" spans="64:64" x14ac:dyDescent="0.3">
      <c r="BL14045" s="131" t="s">
        <v>28123</v>
      </c>
    </row>
    <row r="14046" spans="64:64" x14ac:dyDescent="0.3">
      <c r="BL14046" s="131" t="s">
        <v>28146</v>
      </c>
    </row>
    <row r="14047" spans="64:64" x14ac:dyDescent="0.3">
      <c r="BL14047" s="131" t="s">
        <v>28128</v>
      </c>
    </row>
    <row r="14048" spans="64:64" x14ac:dyDescent="0.3">
      <c r="BL14048" s="131" t="s">
        <v>19536</v>
      </c>
    </row>
    <row r="14049" spans="64:64" x14ac:dyDescent="0.3">
      <c r="BL14049" s="131" t="s">
        <v>21550</v>
      </c>
    </row>
    <row r="14050" spans="64:64" x14ac:dyDescent="0.3">
      <c r="BL14050" s="131" t="s">
        <v>28147</v>
      </c>
    </row>
    <row r="14051" spans="64:64" x14ac:dyDescent="0.3">
      <c r="BL14051" s="131" t="s">
        <v>28123</v>
      </c>
    </row>
    <row r="14052" spans="64:64" x14ac:dyDescent="0.3">
      <c r="BL14052" s="131" t="s">
        <v>28148</v>
      </c>
    </row>
    <row r="14053" spans="64:64" x14ac:dyDescent="0.3">
      <c r="BL14053" s="131" t="s">
        <v>28128</v>
      </c>
    </row>
    <row r="14054" spans="64:64" x14ac:dyDescent="0.3">
      <c r="BL14054" s="131" t="s">
        <v>19536</v>
      </c>
    </row>
    <row r="14055" spans="64:64" x14ac:dyDescent="0.3">
      <c r="BL14055" s="131" t="s">
        <v>21550</v>
      </c>
    </row>
    <row r="14056" spans="64:64" x14ac:dyDescent="0.3">
      <c r="BL14056" s="131" t="s">
        <v>28149</v>
      </c>
    </row>
    <row r="14057" spans="64:64" x14ac:dyDescent="0.3">
      <c r="BL14057" s="131" t="s">
        <v>28123</v>
      </c>
    </row>
    <row r="14058" spans="64:64" x14ac:dyDescent="0.3">
      <c r="BL14058" s="131" t="s">
        <v>28150</v>
      </c>
    </row>
    <row r="14059" spans="64:64" x14ac:dyDescent="0.3">
      <c r="BL14059" s="131" t="s">
        <v>28128</v>
      </c>
    </row>
    <row r="14060" spans="64:64" x14ac:dyDescent="0.3">
      <c r="BL14060" s="131" t="s">
        <v>19536</v>
      </c>
    </row>
    <row r="14061" spans="64:64" x14ac:dyDescent="0.3">
      <c r="BL14061" s="131" t="s">
        <v>21550</v>
      </c>
    </row>
    <row r="14062" spans="64:64" x14ac:dyDescent="0.3">
      <c r="BL14062" s="131" t="s">
        <v>28151</v>
      </c>
    </row>
    <row r="14063" spans="64:64" x14ac:dyDescent="0.3">
      <c r="BL14063" s="131" t="s">
        <v>28123</v>
      </c>
    </row>
    <row r="14064" spans="64:64" x14ac:dyDescent="0.3">
      <c r="BL14064" s="131" t="s">
        <v>28152</v>
      </c>
    </row>
    <row r="14065" spans="64:64" x14ac:dyDescent="0.3">
      <c r="BL14065" s="131" t="s">
        <v>28128</v>
      </c>
    </row>
    <row r="14066" spans="64:64" x14ac:dyDescent="0.3">
      <c r="BL14066" s="131" t="s">
        <v>19536</v>
      </c>
    </row>
    <row r="14067" spans="64:64" x14ac:dyDescent="0.3">
      <c r="BL14067" s="131" t="s">
        <v>21550</v>
      </c>
    </row>
    <row r="14068" spans="64:64" x14ac:dyDescent="0.3">
      <c r="BL14068" s="131" t="s">
        <v>28153</v>
      </c>
    </row>
    <row r="14069" spans="64:64" x14ac:dyDescent="0.3">
      <c r="BL14069" s="131" t="s">
        <v>28123</v>
      </c>
    </row>
    <row r="14070" spans="64:64" x14ac:dyDescent="0.3">
      <c r="BL14070" s="131" t="s">
        <v>28154</v>
      </c>
    </row>
    <row r="14071" spans="64:64" x14ac:dyDescent="0.3">
      <c r="BL14071" s="131" t="s">
        <v>28128</v>
      </c>
    </row>
    <row r="14072" spans="64:64" x14ac:dyDescent="0.3">
      <c r="BL14072" s="131" t="s">
        <v>19536</v>
      </c>
    </row>
    <row r="14073" spans="64:64" x14ac:dyDescent="0.3">
      <c r="BL14073" s="131" t="s">
        <v>21550</v>
      </c>
    </row>
    <row r="14074" spans="64:64" x14ac:dyDescent="0.3">
      <c r="BL14074" s="131" t="s">
        <v>28155</v>
      </c>
    </row>
    <row r="14075" spans="64:64" x14ac:dyDescent="0.3">
      <c r="BL14075" s="131" t="s">
        <v>28123</v>
      </c>
    </row>
    <row r="14076" spans="64:64" x14ac:dyDescent="0.3">
      <c r="BL14076" s="131" t="s">
        <v>28156</v>
      </c>
    </row>
    <row r="14077" spans="64:64" x14ac:dyDescent="0.3">
      <c r="BL14077" s="131" t="s">
        <v>28128</v>
      </c>
    </row>
    <row r="14078" spans="64:64" x14ac:dyDescent="0.3">
      <c r="BL14078" s="131" t="s">
        <v>19536</v>
      </c>
    </row>
    <row r="14079" spans="64:64" x14ac:dyDescent="0.3">
      <c r="BL14079" s="131" t="s">
        <v>21550</v>
      </c>
    </row>
    <row r="14080" spans="64:64" x14ac:dyDescent="0.3">
      <c r="BL14080" s="131" t="s">
        <v>28157</v>
      </c>
    </row>
    <row r="14081" spans="64:64" x14ac:dyDescent="0.3">
      <c r="BL14081" s="131" t="s">
        <v>28123</v>
      </c>
    </row>
    <row r="14082" spans="64:64" x14ac:dyDescent="0.3">
      <c r="BL14082" s="131" t="s">
        <v>28158</v>
      </c>
    </row>
    <row r="14083" spans="64:64" x14ac:dyDescent="0.3">
      <c r="BL14083" s="131" t="s">
        <v>28128</v>
      </c>
    </row>
    <row r="14084" spans="64:64" x14ac:dyDescent="0.3">
      <c r="BL14084" s="131" t="s">
        <v>19536</v>
      </c>
    </row>
    <row r="14085" spans="64:64" x14ac:dyDescent="0.3">
      <c r="BL14085" s="131" t="s">
        <v>21550</v>
      </c>
    </row>
    <row r="14086" spans="64:64" x14ac:dyDescent="0.3">
      <c r="BL14086" s="131" t="s">
        <v>28159</v>
      </c>
    </row>
    <row r="14087" spans="64:64" x14ac:dyDescent="0.3">
      <c r="BL14087" s="131" t="s">
        <v>28123</v>
      </c>
    </row>
    <row r="14088" spans="64:64" x14ac:dyDescent="0.3">
      <c r="BL14088" s="131" t="s">
        <v>28160</v>
      </c>
    </row>
    <row r="14089" spans="64:64" x14ac:dyDescent="0.3">
      <c r="BL14089" s="131" t="s">
        <v>28128</v>
      </c>
    </row>
    <row r="14090" spans="64:64" x14ac:dyDescent="0.3">
      <c r="BL14090" s="131" t="s">
        <v>19536</v>
      </c>
    </row>
    <row r="14091" spans="64:64" x14ac:dyDescent="0.3">
      <c r="BL14091" s="131" t="s">
        <v>21550</v>
      </c>
    </row>
    <row r="14092" spans="64:64" x14ac:dyDescent="0.3">
      <c r="BL14092" s="131" t="s">
        <v>28161</v>
      </c>
    </row>
    <row r="14093" spans="64:64" x14ac:dyDescent="0.3">
      <c r="BL14093" s="131" t="s">
        <v>28123</v>
      </c>
    </row>
    <row r="14094" spans="64:64" x14ac:dyDescent="0.3">
      <c r="BL14094" s="131" t="s">
        <v>28162</v>
      </c>
    </row>
    <row r="14095" spans="64:64" x14ac:dyDescent="0.3">
      <c r="BL14095" s="131" t="s">
        <v>28128</v>
      </c>
    </row>
    <row r="14096" spans="64:64" x14ac:dyDescent="0.3">
      <c r="BL14096" s="131" t="s">
        <v>19536</v>
      </c>
    </row>
    <row r="14097" spans="64:64" x14ac:dyDescent="0.3">
      <c r="BL14097" s="131" t="s">
        <v>21550</v>
      </c>
    </row>
    <row r="14098" spans="64:64" x14ac:dyDescent="0.3">
      <c r="BL14098" s="131" t="s">
        <v>28163</v>
      </c>
    </row>
    <row r="14099" spans="64:64" x14ac:dyDescent="0.3">
      <c r="BL14099" s="131" t="s">
        <v>28123</v>
      </c>
    </row>
    <row r="14100" spans="64:64" x14ac:dyDescent="0.3">
      <c r="BL14100" s="131" t="s">
        <v>28164</v>
      </c>
    </row>
    <row r="14101" spans="64:64" x14ac:dyDescent="0.3">
      <c r="BL14101" s="131" t="s">
        <v>28128</v>
      </c>
    </row>
    <row r="14102" spans="64:64" x14ac:dyDescent="0.3">
      <c r="BL14102" s="131" t="s">
        <v>19536</v>
      </c>
    </row>
    <row r="14103" spans="64:64" x14ac:dyDescent="0.3">
      <c r="BL14103" s="131" t="s">
        <v>21550</v>
      </c>
    </row>
    <row r="14104" spans="64:64" x14ac:dyDescent="0.3">
      <c r="BL14104" s="131" t="s">
        <v>28165</v>
      </c>
    </row>
    <row r="14105" spans="64:64" x14ac:dyDescent="0.3">
      <c r="BL14105" s="131" t="s">
        <v>28123</v>
      </c>
    </row>
    <row r="14106" spans="64:64" x14ac:dyDescent="0.3">
      <c r="BL14106" s="131" t="s">
        <v>28166</v>
      </c>
    </row>
    <row r="14107" spans="64:64" x14ac:dyDescent="0.3">
      <c r="BL14107" s="131" t="s">
        <v>28128</v>
      </c>
    </row>
    <row r="14108" spans="64:64" x14ac:dyDescent="0.3">
      <c r="BL14108" s="131" t="s">
        <v>19536</v>
      </c>
    </row>
    <row r="14109" spans="64:64" x14ac:dyDescent="0.3">
      <c r="BL14109" s="131" t="s">
        <v>21550</v>
      </c>
    </row>
    <row r="14110" spans="64:64" x14ac:dyDescent="0.3">
      <c r="BL14110" s="131" t="s">
        <v>28167</v>
      </c>
    </row>
    <row r="14111" spans="64:64" x14ac:dyDescent="0.3">
      <c r="BL14111" s="131" t="s">
        <v>28168</v>
      </c>
    </row>
    <row r="14112" spans="64:64" x14ac:dyDescent="0.3">
      <c r="BL14112" s="131" t="s">
        <v>21550</v>
      </c>
    </row>
    <row r="14113" spans="64:64" x14ac:dyDescent="0.3">
      <c r="BL14113" s="131" t="s">
        <v>28169</v>
      </c>
    </row>
    <row r="14114" spans="64:64" x14ac:dyDescent="0.3">
      <c r="BL14114" s="131" t="s">
        <v>28123</v>
      </c>
    </row>
    <row r="14115" spans="64:64" x14ac:dyDescent="0.3">
      <c r="BL14115" s="131" t="s">
        <v>28170</v>
      </c>
    </row>
    <row r="14116" spans="64:64" x14ac:dyDescent="0.3">
      <c r="BL14116" s="131" t="s">
        <v>28171</v>
      </c>
    </row>
    <row r="14117" spans="64:64" x14ac:dyDescent="0.3">
      <c r="BL14117" s="131" t="s">
        <v>28172</v>
      </c>
    </row>
    <row r="14118" spans="64:64" x14ac:dyDescent="0.3">
      <c r="BL14118" s="131" t="s">
        <v>19652</v>
      </c>
    </row>
    <row r="14119" spans="64:64" x14ac:dyDescent="0.3">
      <c r="BL14119" s="131" t="s">
        <v>28173</v>
      </c>
    </row>
    <row r="14120" spans="64:64" x14ac:dyDescent="0.3">
      <c r="BL14120" s="131" t="s">
        <v>28174</v>
      </c>
    </row>
    <row r="14121" spans="64:64" x14ac:dyDescent="0.3">
      <c r="BL14121" s="131" t="s">
        <v>28175</v>
      </c>
    </row>
    <row r="14122" spans="64:64" x14ac:dyDescent="0.3">
      <c r="BL14122" s="131" t="s">
        <v>19652</v>
      </c>
    </row>
    <row r="14123" spans="64:64" x14ac:dyDescent="0.3">
      <c r="BL14123" s="131" t="s">
        <v>28176</v>
      </c>
    </row>
    <row r="14124" spans="64:64" x14ac:dyDescent="0.3">
      <c r="BL14124" s="131" t="s">
        <v>28177</v>
      </c>
    </row>
    <row r="14125" spans="64:64" x14ac:dyDescent="0.3">
      <c r="BL14125" s="131" t="s">
        <v>19925</v>
      </c>
    </row>
    <row r="14126" spans="64:64" x14ac:dyDescent="0.3">
      <c r="BL14126" s="131" t="s">
        <v>21687</v>
      </c>
    </row>
    <row r="14127" spans="64:64" x14ac:dyDescent="0.3">
      <c r="BL14127" s="131" t="s">
        <v>19652</v>
      </c>
    </row>
    <row r="14128" spans="64:64" x14ac:dyDescent="0.3">
      <c r="BL14128" s="131" t="s">
        <v>19536</v>
      </c>
    </row>
    <row r="14129" spans="64:64" x14ac:dyDescent="0.3">
      <c r="BL14129" s="131" t="s">
        <v>21550</v>
      </c>
    </row>
    <row r="14130" spans="64:64" x14ac:dyDescent="0.3">
      <c r="BL14130" s="131" t="s">
        <v>28178</v>
      </c>
    </row>
    <row r="14131" spans="64:64" x14ac:dyDescent="0.3">
      <c r="BL14131" s="131" t="s">
        <v>28123</v>
      </c>
    </row>
    <row r="14132" spans="64:64" x14ac:dyDescent="0.3">
      <c r="BL14132" s="131" t="s">
        <v>28134</v>
      </c>
    </row>
    <row r="14133" spans="64:64" x14ac:dyDescent="0.3">
      <c r="BL14133" s="131" t="s">
        <v>28179</v>
      </c>
    </row>
    <row r="14134" spans="64:64" x14ac:dyDescent="0.3">
      <c r="BL14134" s="131" t="s">
        <v>28180</v>
      </c>
    </row>
    <row r="14135" spans="64:64" x14ac:dyDescent="0.3">
      <c r="BL14135" s="131" t="s">
        <v>28181</v>
      </c>
    </row>
    <row r="14136" spans="64:64" x14ac:dyDescent="0.3">
      <c r="BL14136" s="131" t="s">
        <v>28182</v>
      </c>
    </row>
    <row r="14137" spans="64:64" x14ac:dyDescent="0.3">
      <c r="BL14137" s="131" t="s">
        <v>28183</v>
      </c>
    </row>
    <row r="14138" spans="64:64" x14ac:dyDescent="0.3">
      <c r="BL14138" s="131" t="s">
        <v>28184</v>
      </c>
    </row>
    <row r="14139" spans="64:64" x14ac:dyDescent="0.3">
      <c r="BL14139" s="131" t="s">
        <v>28185</v>
      </c>
    </row>
    <row r="14140" spans="64:64" x14ac:dyDescent="0.3">
      <c r="BL14140" s="131" t="s">
        <v>28186</v>
      </c>
    </row>
    <row r="14141" spans="64:64" x14ac:dyDescent="0.3">
      <c r="BL14141" s="131" t="s">
        <v>19298</v>
      </c>
    </row>
    <row r="14142" spans="64:64" x14ac:dyDescent="0.3">
      <c r="BL14142" s="131" t="s">
        <v>28187</v>
      </c>
    </row>
    <row r="14143" spans="64:64" x14ac:dyDescent="0.3">
      <c r="BL14143" s="131" t="s">
        <v>28175</v>
      </c>
    </row>
    <row r="14144" spans="64:64" x14ac:dyDescent="0.3">
      <c r="BL14144" s="131" t="s">
        <v>19652</v>
      </c>
    </row>
    <row r="14145" spans="64:64" x14ac:dyDescent="0.3">
      <c r="BL14145" s="131" t="s">
        <v>28176</v>
      </c>
    </row>
    <row r="14146" spans="64:64" x14ac:dyDescent="0.3">
      <c r="BL14146" s="131" t="s">
        <v>28188</v>
      </c>
    </row>
    <row r="14147" spans="64:64" x14ac:dyDescent="0.3">
      <c r="BL14147" s="131" t="s">
        <v>19925</v>
      </c>
    </row>
    <row r="14148" spans="64:64" x14ac:dyDescent="0.3">
      <c r="BL14148" s="131" t="s">
        <v>21687</v>
      </c>
    </row>
    <row r="14149" spans="64:64" x14ac:dyDescent="0.3">
      <c r="BL14149" s="131" t="s">
        <v>19652</v>
      </c>
    </row>
    <row r="14150" spans="64:64" x14ac:dyDescent="0.3">
      <c r="BL14150" s="131" t="s">
        <v>19536</v>
      </c>
    </row>
    <row r="14151" spans="64:64" x14ac:dyDescent="0.3">
      <c r="BL14151" s="131" t="s">
        <v>21550</v>
      </c>
    </row>
    <row r="14152" spans="64:64" x14ac:dyDescent="0.3">
      <c r="BL14152" s="131" t="s">
        <v>28189</v>
      </c>
    </row>
    <row r="14153" spans="64:64" x14ac:dyDescent="0.3">
      <c r="BL14153" s="131" t="s">
        <v>28123</v>
      </c>
    </row>
    <row r="14154" spans="64:64" x14ac:dyDescent="0.3">
      <c r="BL14154" s="131" t="s">
        <v>28134</v>
      </c>
    </row>
    <row r="14155" spans="64:64" x14ac:dyDescent="0.3">
      <c r="BL14155" s="131" t="s">
        <v>28190</v>
      </c>
    </row>
    <row r="14156" spans="64:64" x14ac:dyDescent="0.3">
      <c r="BL14156" s="131" t="s">
        <v>28191</v>
      </c>
    </row>
    <row r="14157" spans="64:64" x14ac:dyDescent="0.3">
      <c r="BL14157" s="131" t="s">
        <v>19652</v>
      </c>
    </row>
    <row r="14158" spans="64:64" x14ac:dyDescent="0.3">
      <c r="BL14158" s="131" t="s">
        <v>28192</v>
      </c>
    </row>
    <row r="14159" spans="64:64" x14ac:dyDescent="0.3">
      <c r="BL14159" s="131" t="s">
        <v>28193</v>
      </c>
    </row>
    <row r="14160" spans="64:64" x14ac:dyDescent="0.3">
      <c r="BL14160" s="131" t="s">
        <v>28175</v>
      </c>
    </row>
    <row r="14161" spans="64:64" x14ac:dyDescent="0.3">
      <c r="BL14161" s="131" t="s">
        <v>19652</v>
      </c>
    </row>
    <row r="14162" spans="64:64" x14ac:dyDescent="0.3">
      <c r="BL14162" s="131" t="s">
        <v>28176</v>
      </c>
    </row>
    <row r="14163" spans="64:64" x14ac:dyDescent="0.3">
      <c r="BL14163" s="131" t="s">
        <v>28194</v>
      </c>
    </row>
    <row r="14164" spans="64:64" x14ac:dyDescent="0.3">
      <c r="BL14164" s="131" t="s">
        <v>19925</v>
      </c>
    </row>
    <row r="14165" spans="64:64" x14ac:dyDescent="0.3">
      <c r="BL14165" s="131" t="s">
        <v>21687</v>
      </c>
    </row>
    <row r="14166" spans="64:64" x14ac:dyDescent="0.3">
      <c r="BL14166" s="131" t="s">
        <v>19652</v>
      </c>
    </row>
    <row r="14167" spans="64:64" x14ac:dyDescent="0.3">
      <c r="BL14167" s="131" t="s">
        <v>19536</v>
      </c>
    </row>
    <row r="14168" spans="64:64" x14ac:dyDescent="0.3">
      <c r="BL14168" s="131" t="s">
        <v>21550</v>
      </c>
    </row>
    <row r="14169" spans="64:64" x14ac:dyDescent="0.3">
      <c r="BL14169" s="131" t="s">
        <v>28195</v>
      </c>
    </row>
    <row r="14170" spans="64:64" x14ac:dyDescent="0.3">
      <c r="BL14170" s="131" t="s">
        <v>28196</v>
      </c>
    </row>
    <row r="14171" spans="64:64" x14ac:dyDescent="0.3">
      <c r="BL14171" s="131" t="s">
        <v>28197</v>
      </c>
    </row>
    <row r="14172" spans="64:64" x14ac:dyDescent="0.3">
      <c r="BL14172" s="131" t="s">
        <v>28198</v>
      </c>
    </row>
    <row r="14173" spans="64:64" x14ac:dyDescent="0.3">
      <c r="BL14173" s="131" t="s">
        <v>19536</v>
      </c>
    </row>
    <row r="14174" spans="64:64" x14ac:dyDescent="0.3">
      <c r="BL14174" s="131" t="s">
        <v>19877</v>
      </c>
    </row>
    <row r="14175" spans="64:64" x14ac:dyDescent="0.3">
      <c r="BL14175" s="131" t="s">
        <v>19785</v>
      </c>
    </row>
    <row r="14176" spans="64:64" x14ac:dyDescent="0.3">
      <c r="BL14176" s="131"/>
    </row>
    <row r="14177" spans="64:64" x14ac:dyDescent="0.3">
      <c r="BL14177" s="131" t="s">
        <v>19611</v>
      </c>
    </row>
    <row r="14178" spans="64:64" x14ac:dyDescent="0.3">
      <c r="BL14178" s="131" t="s">
        <v>26717</v>
      </c>
    </row>
    <row r="14179" spans="64:64" x14ac:dyDescent="0.3">
      <c r="BL14179" s="131" t="s">
        <v>19615</v>
      </c>
    </row>
    <row r="14180" spans="64:64" x14ac:dyDescent="0.3">
      <c r="BL14180" s="131" t="s">
        <v>28199</v>
      </c>
    </row>
    <row r="14181" spans="64:64" x14ac:dyDescent="0.3">
      <c r="BL14181" s="131" t="s">
        <v>27429</v>
      </c>
    </row>
    <row r="14182" spans="64:64" x14ac:dyDescent="0.3">
      <c r="BL14182" s="131" t="s">
        <v>27707</v>
      </c>
    </row>
    <row r="14183" spans="64:64" x14ac:dyDescent="0.3">
      <c r="BL14183" s="131" t="s">
        <v>27324</v>
      </c>
    </row>
    <row r="14184" spans="64:64" x14ac:dyDescent="0.3">
      <c r="BL14184" s="131" t="s">
        <v>28200</v>
      </c>
    </row>
    <row r="14185" spans="64:64" x14ac:dyDescent="0.3">
      <c r="BL14185" s="131" t="s">
        <v>28201</v>
      </c>
    </row>
    <row r="14186" spans="64:64" x14ac:dyDescent="0.3">
      <c r="BL14186" s="131" t="s">
        <v>28202</v>
      </c>
    </row>
    <row r="14187" spans="64:64" x14ac:dyDescent="0.3">
      <c r="BL14187" s="131" t="s">
        <v>19785</v>
      </c>
    </row>
    <row r="14188" spans="64:64" x14ac:dyDescent="0.3">
      <c r="BL14188" s="131"/>
    </row>
    <row r="14189" spans="64:64" x14ac:dyDescent="0.3">
      <c r="BL14189" s="131" t="s">
        <v>28203</v>
      </c>
    </row>
    <row r="14190" spans="64:64" x14ac:dyDescent="0.3">
      <c r="BL14190" s="131" t="s">
        <v>28204</v>
      </c>
    </row>
    <row r="14191" spans="64:64" x14ac:dyDescent="0.3">
      <c r="BL14191" s="131"/>
    </row>
    <row r="14192" spans="64:64" x14ac:dyDescent="0.3">
      <c r="BL14192" s="131" t="s">
        <v>28205</v>
      </c>
    </row>
    <row r="14193" spans="64:64" x14ac:dyDescent="0.3">
      <c r="BL14193" s="131" t="s">
        <v>28206</v>
      </c>
    </row>
    <row r="14194" spans="64:64" x14ac:dyDescent="0.3">
      <c r="BL14194" s="131" t="s">
        <v>19877</v>
      </c>
    </row>
    <row r="14195" spans="64:64" x14ac:dyDescent="0.3">
      <c r="BL14195" s="131" t="s">
        <v>19785</v>
      </c>
    </row>
    <row r="14196" spans="64:64" x14ac:dyDescent="0.3">
      <c r="BL14196" s="131"/>
    </row>
    <row r="14197" spans="64:64" x14ac:dyDescent="0.3">
      <c r="BL14197" s="131" t="s">
        <v>28207</v>
      </c>
    </row>
    <row r="14198" spans="64:64" x14ac:dyDescent="0.3">
      <c r="BL14198" s="131" t="s">
        <v>28208</v>
      </c>
    </row>
    <row r="14199" spans="64:64" x14ac:dyDescent="0.3">
      <c r="BL14199" s="131"/>
    </row>
    <row r="14200" spans="64:64" x14ac:dyDescent="0.3">
      <c r="BL14200" s="131" t="s">
        <v>28209</v>
      </c>
    </row>
    <row r="14201" spans="64:64" x14ac:dyDescent="0.3">
      <c r="BL14201" s="131" t="s">
        <v>28210</v>
      </c>
    </row>
    <row r="14202" spans="64:64" x14ac:dyDescent="0.3">
      <c r="BL14202" s="131" t="s">
        <v>19300</v>
      </c>
    </row>
    <row r="14203" spans="64:64" x14ac:dyDescent="0.3">
      <c r="BL14203" s="131"/>
    </row>
    <row r="14204" spans="64:64" x14ac:dyDescent="0.3">
      <c r="BL14204" s="131" t="s">
        <v>28211</v>
      </c>
    </row>
    <row r="14205" spans="64:64" x14ac:dyDescent="0.3">
      <c r="BL14205" s="131"/>
    </row>
    <row r="14206" spans="64:64" x14ac:dyDescent="0.3">
      <c r="BL14206" s="131" t="s">
        <v>28212</v>
      </c>
    </row>
    <row r="14207" spans="64:64" x14ac:dyDescent="0.3">
      <c r="BL14207" s="131" t="s">
        <v>28213</v>
      </c>
    </row>
    <row r="14208" spans="64:64" x14ac:dyDescent="0.3">
      <c r="BL14208" s="131" t="s">
        <v>19300</v>
      </c>
    </row>
    <row r="14209" spans="64:64" x14ac:dyDescent="0.3">
      <c r="BL14209" s="131"/>
    </row>
    <row r="14210" spans="64:64" x14ac:dyDescent="0.3">
      <c r="BL14210" s="131" t="s">
        <v>28214</v>
      </c>
    </row>
    <row r="14211" spans="64:64" x14ac:dyDescent="0.3">
      <c r="BL14211" s="131"/>
    </row>
    <row r="14212" spans="64:64" x14ac:dyDescent="0.3">
      <c r="BL14212" s="131" t="s">
        <v>19611</v>
      </c>
    </row>
    <row r="14213" spans="64:64" x14ac:dyDescent="0.3">
      <c r="BL14213" s="131" t="s">
        <v>22002</v>
      </c>
    </row>
    <row r="14214" spans="64:64" x14ac:dyDescent="0.3">
      <c r="BL14214" s="131" t="s">
        <v>28215</v>
      </c>
    </row>
    <row r="14215" spans="64:64" x14ac:dyDescent="0.3">
      <c r="BL14215" s="131" t="s">
        <v>19769</v>
      </c>
    </row>
    <row r="14216" spans="64:64" x14ac:dyDescent="0.3">
      <c r="BL14216" s="131" t="s">
        <v>19493</v>
      </c>
    </row>
    <row r="14217" spans="64:64" x14ac:dyDescent="0.3">
      <c r="BL14217" s="131" t="s">
        <v>19617</v>
      </c>
    </row>
    <row r="14218" spans="64:64" x14ac:dyDescent="0.3">
      <c r="BL14218" s="131" t="s">
        <v>19493</v>
      </c>
    </row>
    <row r="14219" spans="64:64" x14ac:dyDescent="0.3">
      <c r="BL14219" s="131" t="s">
        <v>28216</v>
      </c>
    </row>
    <row r="14220" spans="64:64" x14ac:dyDescent="0.3">
      <c r="BL14220" s="131" t="s">
        <v>19493</v>
      </c>
    </row>
    <row r="14221" spans="64:64" x14ac:dyDescent="0.3">
      <c r="BL14221" s="131" t="s">
        <v>21936</v>
      </c>
    </row>
    <row r="14222" spans="64:64" x14ac:dyDescent="0.3">
      <c r="BL14222" s="131" t="s">
        <v>28217</v>
      </c>
    </row>
    <row r="14223" spans="64:64" x14ac:dyDescent="0.3">
      <c r="BL14223" s="131" t="s">
        <v>28218</v>
      </c>
    </row>
    <row r="14224" spans="64:64" x14ac:dyDescent="0.3">
      <c r="BL14224" s="131" t="s">
        <v>28219</v>
      </c>
    </row>
    <row r="14225" spans="64:64" x14ac:dyDescent="0.3">
      <c r="BL14225" s="131" t="s">
        <v>28220</v>
      </c>
    </row>
    <row r="14226" spans="64:64" x14ac:dyDescent="0.3">
      <c r="BL14226" s="131" t="s">
        <v>19493</v>
      </c>
    </row>
    <row r="14227" spans="64:64" x14ac:dyDescent="0.3">
      <c r="BL14227" s="131" t="s">
        <v>28221</v>
      </c>
    </row>
    <row r="14228" spans="64:64" x14ac:dyDescent="0.3">
      <c r="BL14228" s="131" t="s">
        <v>28222</v>
      </c>
    </row>
    <row r="14229" spans="64:64" x14ac:dyDescent="0.3">
      <c r="BL14229" s="131" t="s">
        <v>28223</v>
      </c>
    </row>
    <row r="14230" spans="64:64" x14ac:dyDescent="0.3">
      <c r="BL14230" s="131" t="s">
        <v>28224</v>
      </c>
    </row>
    <row r="14231" spans="64:64" x14ac:dyDescent="0.3">
      <c r="BL14231" s="131" t="s">
        <v>20590</v>
      </c>
    </row>
    <row r="14232" spans="64:64" x14ac:dyDescent="0.3">
      <c r="BL14232" s="131" t="s">
        <v>19493</v>
      </c>
    </row>
    <row r="14233" spans="64:64" x14ac:dyDescent="0.3">
      <c r="BL14233" s="131" t="s">
        <v>19493</v>
      </c>
    </row>
    <row r="14234" spans="64:64" x14ac:dyDescent="0.3">
      <c r="BL14234" s="131" t="s">
        <v>28225</v>
      </c>
    </row>
    <row r="14235" spans="64:64" x14ac:dyDescent="0.3">
      <c r="BL14235" s="131" t="s">
        <v>28226</v>
      </c>
    </row>
    <row r="14236" spans="64:64" x14ac:dyDescent="0.3">
      <c r="BL14236" s="131" t="s">
        <v>19493</v>
      </c>
    </row>
    <row r="14237" spans="64:64" x14ac:dyDescent="0.3">
      <c r="BL14237" s="131" t="s">
        <v>28227</v>
      </c>
    </row>
    <row r="14238" spans="64:64" x14ac:dyDescent="0.3">
      <c r="BL14238" s="131" t="s">
        <v>28228</v>
      </c>
    </row>
    <row r="14239" spans="64:64" x14ac:dyDescent="0.3">
      <c r="BL14239" s="131" t="s">
        <v>28229</v>
      </c>
    </row>
    <row r="14240" spans="64:64" x14ac:dyDescent="0.3">
      <c r="BL14240" s="131" t="s">
        <v>28230</v>
      </c>
    </row>
    <row r="14241" spans="64:64" x14ac:dyDescent="0.3">
      <c r="BL14241" s="131" t="s">
        <v>19493</v>
      </c>
    </row>
    <row r="14242" spans="64:64" x14ac:dyDescent="0.3">
      <c r="BL14242" s="131" t="s">
        <v>28231</v>
      </c>
    </row>
    <row r="14243" spans="64:64" x14ac:dyDescent="0.3">
      <c r="BL14243" s="131" t="s">
        <v>28232</v>
      </c>
    </row>
    <row r="14244" spans="64:64" x14ac:dyDescent="0.3">
      <c r="BL14244" s="131" t="s">
        <v>28233</v>
      </c>
    </row>
    <row r="14245" spans="64:64" x14ac:dyDescent="0.3">
      <c r="BL14245" s="131" t="s">
        <v>28234</v>
      </c>
    </row>
    <row r="14246" spans="64:64" x14ac:dyDescent="0.3">
      <c r="BL14246" s="131" t="s">
        <v>28235</v>
      </c>
    </row>
    <row r="14247" spans="64:64" x14ac:dyDescent="0.3">
      <c r="BL14247" s="131" t="s">
        <v>28236</v>
      </c>
    </row>
    <row r="14248" spans="64:64" x14ac:dyDescent="0.3">
      <c r="BL14248" s="131" t="s">
        <v>28237</v>
      </c>
    </row>
    <row r="14249" spans="64:64" x14ac:dyDescent="0.3">
      <c r="BL14249" s="131" t="s">
        <v>19493</v>
      </c>
    </row>
    <row r="14250" spans="64:64" x14ac:dyDescent="0.3">
      <c r="BL14250" s="131" t="s">
        <v>19615</v>
      </c>
    </row>
    <row r="14251" spans="64:64" x14ac:dyDescent="0.3">
      <c r="BL14251" s="131"/>
    </row>
    <row r="14252" spans="64:64" x14ac:dyDescent="0.3">
      <c r="BL14252" s="131"/>
    </row>
    <row r="14253" spans="64:64" x14ac:dyDescent="0.3">
      <c r="BL14253" s="131" t="s">
        <v>19611</v>
      </c>
    </row>
    <row r="14254" spans="64:64" x14ac:dyDescent="0.3">
      <c r="BL14254" s="131" t="s">
        <v>22439</v>
      </c>
    </row>
    <row r="14255" spans="64:64" x14ac:dyDescent="0.3">
      <c r="BL14255" s="131" t="s">
        <v>28238</v>
      </c>
    </row>
    <row r="14256" spans="64:64" x14ac:dyDescent="0.3">
      <c r="BL14256" s="131" t="s">
        <v>19493</v>
      </c>
    </row>
    <row r="14257" spans="64:64" x14ac:dyDescent="0.3">
      <c r="BL14257" s="131" t="s">
        <v>19617</v>
      </c>
    </row>
    <row r="14258" spans="64:64" x14ac:dyDescent="0.3">
      <c r="BL14258" s="131" t="s">
        <v>28239</v>
      </c>
    </row>
    <row r="14259" spans="64:64" x14ac:dyDescent="0.3">
      <c r="BL14259" s="131" t="s">
        <v>28240</v>
      </c>
    </row>
    <row r="14260" spans="64:64" x14ac:dyDescent="0.3">
      <c r="BL14260" s="131" t="s">
        <v>19615</v>
      </c>
    </row>
    <row r="14261" spans="64:64" x14ac:dyDescent="0.3">
      <c r="BL14261" s="131" t="s">
        <v>28241</v>
      </c>
    </row>
    <row r="14262" spans="64:64" x14ac:dyDescent="0.3">
      <c r="BL14262" s="131" t="s">
        <v>28242</v>
      </c>
    </row>
    <row r="14263" spans="64:64" x14ac:dyDescent="0.3">
      <c r="BL14263" s="131" t="s">
        <v>28243</v>
      </c>
    </row>
    <row r="14264" spans="64:64" x14ac:dyDescent="0.3">
      <c r="BL14264" s="131"/>
    </row>
    <row r="14265" spans="64:64" x14ac:dyDescent="0.3">
      <c r="BL14265" s="131" t="s">
        <v>28244</v>
      </c>
    </row>
    <row r="14266" spans="64:64" x14ac:dyDescent="0.3">
      <c r="BL14266" s="131" t="s">
        <v>28245</v>
      </c>
    </row>
    <row r="14267" spans="64:64" x14ac:dyDescent="0.3">
      <c r="BL14267" s="131" t="s">
        <v>28246</v>
      </c>
    </row>
    <row r="14268" spans="64:64" x14ac:dyDescent="0.3">
      <c r="BL14268" s="131" t="s">
        <v>28247</v>
      </c>
    </row>
    <row r="14269" spans="64:64" x14ac:dyDescent="0.3">
      <c r="BL14269" s="131" t="s">
        <v>28248</v>
      </c>
    </row>
    <row r="14270" spans="64:64" x14ac:dyDescent="0.3">
      <c r="BL14270" s="131" t="s">
        <v>23368</v>
      </c>
    </row>
    <row r="14271" spans="64:64" x14ac:dyDescent="0.3">
      <c r="BL14271" s="131" t="s">
        <v>28249</v>
      </c>
    </row>
    <row r="14272" spans="64:64" x14ac:dyDescent="0.3">
      <c r="BL14272" s="131" t="s">
        <v>28247</v>
      </c>
    </row>
    <row r="14273" spans="64:64" x14ac:dyDescent="0.3">
      <c r="BL14273" s="131" t="s">
        <v>28250</v>
      </c>
    </row>
    <row r="14274" spans="64:64" x14ac:dyDescent="0.3">
      <c r="BL14274" s="131" t="s">
        <v>20329</v>
      </c>
    </row>
    <row r="14275" spans="64:64" x14ac:dyDescent="0.3">
      <c r="BL14275" s="131"/>
    </row>
    <row r="14276" spans="64:64" x14ac:dyDescent="0.3">
      <c r="BL14276" s="131" t="s">
        <v>28251</v>
      </c>
    </row>
    <row r="14277" spans="64:64" x14ac:dyDescent="0.3">
      <c r="BL14277" s="131" t="s">
        <v>28252</v>
      </c>
    </row>
    <row r="14278" spans="64:64" x14ac:dyDescent="0.3">
      <c r="BL14278" s="131"/>
    </row>
    <row r="14279" spans="64:64" x14ac:dyDescent="0.3">
      <c r="BL14279" s="131" t="s">
        <v>28253</v>
      </c>
    </row>
    <row r="14280" spans="64:64" x14ac:dyDescent="0.3">
      <c r="BL14280" s="131" t="s">
        <v>26378</v>
      </c>
    </row>
    <row r="14281" spans="64:64" x14ac:dyDescent="0.3">
      <c r="BL14281" s="131" t="s">
        <v>28254</v>
      </c>
    </row>
    <row r="14282" spans="64:64" x14ac:dyDescent="0.3">
      <c r="BL14282" s="131" t="s">
        <v>28255</v>
      </c>
    </row>
    <row r="14283" spans="64:64" x14ac:dyDescent="0.3">
      <c r="BL14283" s="131"/>
    </row>
    <row r="14284" spans="64:64" x14ac:dyDescent="0.3">
      <c r="BL14284" s="131" t="s">
        <v>28256</v>
      </c>
    </row>
    <row r="14285" spans="64:64" x14ac:dyDescent="0.3">
      <c r="BL14285" s="131" t="s">
        <v>28257</v>
      </c>
    </row>
    <row r="14286" spans="64:64" x14ac:dyDescent="0.3">
      <c r="BL14286" s="131"/>
    </row>
    <row r="14287" spans="64:64" x14ac:dyDescent="0.3">
      <c r="BL14287" s="131" t="s">
        <v>28258</v>
      </c>
    </row>
    <row r="14288" spans="64:64" x14ac:dyDescent="0.3">
      <c r="BL14288" s="131" t="s">
        <v>28259</v>
      </c>
    </row>
    <row r="14289" spans="64:64" x14ac:dyDescent="0.3">
      <c r="BL14289" s="131" t="s">
        <v>28260</v>
      </c>
    </row>
    <row r="14290" spans="64:64" x14ac:dyDescent="0.3">
      <c r="BL14290" s="131" t="s">
        <v>28261</v>
      </c>
    </row>
    <row r="14291" spans="64:64" x14ac:dyDescent="0.3">
      <c r="BL14291" s="131" t="s">
        <v>21676</v>
      </c>
    </row>
    <row r="14292" spans="64:64" x14ac:dyDescent="0.3">
      <c r="BL14292" s="131" t="s">
        <v>28262</v>
      </c>
    </row>
    <row r="14293" spans="64:64" x14ac:dyDescent="0.3">
      <c r="BL14293" s="131" t="s">
        <v>28263</v>
      </c>
    </row>
    <row r="14294" spans="64:64" x14ac:dyDescent="0.3">
      <c r="BL14294" s="131" t="s">
        <v>28264</v>
      </c>
    </row>
    <row r="14295" spans="64:64" x14ac:dyDescent="0.3">
      <c r="BL14295" s="131" t="s">
        <v>28265</v>
      </c>
    </row>
    <row r="14296" spans="64:64" x14ac:dyDescent="0.3">
      <c r="BL14296" s="131" t="s">
        <v>28266</v>
      </c>
    </row>
    <row r="14297" spans="64:64" x14ac:dyDescent="0.3">
      <c r="BL14297" s="131" t="s">
        <v>28267</v>
      </c>
    </row>
    <row r="14298" spans="64:64" x14ac:dyDescent="0.3">
      <c r="BL14298" s="131" t="s">
        <v>28268</v>
      </c>
    </row>
    <row r="14299" spans="64:64" x14ac:dyDescent="0.3">
      <c r="BL14299" s="131" t="s">
        <v>28269</v>
      </c>
    </row>
    <row r="14300" spans="64:64" x14ac:dyDescent="0.3">
      <c r="BL14300" s="131" t="s">
        <v>28270</v>
      </c>
    </row>
    <row r="14301" spans="64:64" x14ac:dyDescent="0.3">
      <c r="BL14301" s="131" t="s">
        <v>28271</v>
      </c>
    </row>
    <row r="14302" spans="64:64" x14ac:dyDescent="0.3">
      <c r="BL14302" s="131" t="s">
        <v>28272</v>
      </c>
    </row>
    <row r="14303" spans="64:64" x14ac:dyDescent="0.3">
      <c r="BL14303" s="131" t="s">
        <v>21676</v>
      </c>
    </row>
    <row r="14304" spans="64:64" x14ac:dyDescent="0.3">
      <c r="BL14304" s="131" t="s">
        <v>28273</v>
      </c>
    </row>
    <row r="14305" spans="64:64" x14ac:dyDescent="0.3">
      <c r="BL14305" s="131" t="s">
        <v>20229</v>
      </c>
    </row>
    <row r="14306" spans="64:64" x14ac:dyDescent="0.3">
      <c r="BL14306" s="131" t="s">
        <v>28274</v>
      </c>
    </row>
    <row r="14307" spans="64:64" x14ac:dyDescent="0.3">
      <c r="BL14307" s="131"/>
    </row>
    <row r="14308" spans="64:64" x14ac:dyDescent="0.3">
      <c r="BL14308" s="131" t="s">
        <v>28275</v>
      </c>
    </row>
    <row r="14309" spans="64:64" x14ac:dyDescent="0.3">
      <c r="BL14309" s="131" t="s">
        <v>28276</v>
      </c>
    </row>
    <row r="14310" spans="64:64" x14ac:dyDescent="0.3">
      <c r="BL14310" s="131"/>
    </row>
    <row r="14311" spans="64:64" x14ac:dyDescent="0.3">
      <c r="BL14311" s="131" t="s">
        <v>26381</v>
      </c>
    </row>
    <row r="14312" spans="64:64" x14ac:dyDescent="0.3">
      <c r="BL14312" s="131" t="s">
        <v>28277</v>
      </c>
    </row>
    <row r="14313" spans="64:64" x14ac:dyDescent="0.3">
      <c r="BL14313" s="131" t="s">
        <v>19652</v>
      </c>
    </row>
    <row r="14314" spans="64:64" x14ac:dyDescent="0.3">
      <c r="BL14314" s="131" t="s">
        <v>19536</v>
      </c>
    </row>
    <row r="14315" spans="64:64" x14ac:dyDescent="0.3">
      <c r="BL14315" s="131"/>
    </row>
    <row r="14316" spans="64:64" x14ac:dyDescent="0.3">
      <c r="BL14316" s="131" t="s">
        <v>28278</v>
      </c>
    </row>
    <row r="14317" spans="64:64" x14ac:dyDescent="0.3">
      <c r="BL14317" s="131"/>
    </row>
    <row r="14318" spans="64:64" x14ac:dyDescent="0.3">
      <c r="BL14318" s="131" t="s">
        <v>28279</v>
      </c>
    </row>
    <row r="14319" spans="64:64" x14ac:dyDescent="0.3">
      <c r="BL14319" s="131" t="s">
        <v>28280</v>
      </c>
    </row>
    <row r="14320" spans="64:64" x14ac:dyDescent="0.3">
      <c r="BL14320" s="131" t="s">
        <v>19652</v>
      </c>
    </row>
    <row r="14321" spans="64:64" x14ac:dyDescent="0.3">
      <c r="BL14321" s="131"/>
    </row>
    <row r="14322" spans="64:64" x14ac:dyDescent="0.3">
      <c r="BL14322" s="131" t="s">
        <v>28281</v>
      </c>
    </row>
    <row r="14323" spans="64:64" x14ac:dyDescent="0.3">
      <c r="BL14323" s="131"/>
    </row>
    <row r="14324" spans="64:64" x14ac:dyDescent="0.3">
      <c r="BL14324" s="131" t="s">
        <v>28282</v>
      </c>
    </row>
    <row r="14325" spans="64:64" x14ac:dyDescent="0.3">
      <c r="BL14325" s="131" t="s">
        <v>28283</v>
      </c>
    </row>
    <row r="14326" spans="64:64" x14ac:dyDescent="0.3">
      <c r="BL14326" s="131" t="s">
        <v>28284</v>
      </c>
    </row>
    <row r="14327" spans="64:64" x14ac:dyDescent="0.3">
      <c r="BL14327" s="131" t="s">
        <v>28285</v>
      </c>
    </row>
    <row r="14328" spans="64:64" x14ac:dyDescent="0.3">
      <c r="BL14328" s="131"/>
    </row>
    <row r="14329" spans="64:64" x14ac:dyDescent="0.3">
      <c r="BL14329" s="131" t="s">
        <v>28286</v>
      </c>
    </row>
    <row r="14330" spans="64:64" x14ac:dyDescent="0.3">
      <c r="BL14330" s="131" t="s">
        <v>28287</v>
      </c>
    </row>
    <row r="14331" spans="64:64" x14ac:dyDescent="0.3">
      <c r="BL14331" s="131" t="s">
        <v>28288</v>
      </c>
    </row>
    <row r="14332" spans="64:64" x14ac:dyDescent="0.3">
      <c r="BL14332" s="131" t="s">
        <v>19298</v>
      </c>
    </row>
    <row r="14333" spans="64:64" x14ac:dyDescent="0.3">
      <c r="BL14333" s="131"/>
    </row>
    <row r="14334" spans="64:64" x14ac:dyDescent="0.3">
      <c r="BL14334" s="131" t="s">
        <v>28289</v>
      </c>
    </row>
    <row r="14335" spans="64:64" x14ac:dyDescent="0.3">
      <c r="BL14335" s="131" t="s">
        <v>19652</v>
      </c>
    </row>
    <row r="14336" spans="64:64" x14ac:dyDescent="0.3">
      <c r="BL14336" s="131"/>
    </row>
    <row r="14337" spans="64:64" x14ac:dyDescent="0.3">
      <c r="BL14337" s="131" t="s">
        <v>28290</v>
      </c>
    </row>
    <row r="14338" spans="64:64" x14ac:dyDescent="0.3">
      <c r="BL14338" s="131" t="s">
        <v>28291</v>
      </c>
    </row>
    <row r="14339" spans="64:64" x14ac:dyDescent="0.3">
      <c r="BL14339" s="131" t="s">
        <v>19299</v>
      </c>
    </row>
    <row r="14340" spans="64:64" x14ac:dyDescent="0.3">
      <c r="BL14340" s="131"/>
    </row>
    <row r="14341" spans="64:64" x14ac:dyDescent="0.3">
      <c r="BL14341" s="131" t="s">
        <v>28292</v>
      </c>
    </row>
    <row r="14342" spans="64:64" x14ac:dyDescent="0.3">
      <c r="BL14342" s="131" t="s">
        <v>28293</v>
      </c>
    </row>
    <row r="14343" spans="64:64" x14ac:dyDescent="0.3">
      <c r="BL14343" s="131" t="s">
        <v>28294</v>
      </c>
    </row>
    <row r="14344" spans="64:64" x14ac:dyDescent="0.3">
      <c r="BL14344" s="131"/>
    </row>
    <row r="14345" spans="64:64" x14ac:dyDescent="0.3">
      <c r="BL14345" s="131" t="s">
        <v>28295</v>
      </c>
    </row>
    <row r="14346" spans="64:64" x14ac:dyDescent="0.3">
      <c r="BL14346" s="131" t="s">
        <v>28296</v>
      </c>
    </row>
    <row r="14347" spans="64:64" x14ac:dyDescent="0.3">
      <c r="BL14347" s="131" t="s">
        <v>28297</v>
      </c>
    </row>
    <row r="14348" spans="64:64" x14ac:dyDescent="0.3">
      <c r="BL14348" s="131" t="s">
        <v>28298</v>
      </c>
    </row>
    <row r="14349" spans="64:64" x14ac:dyDescent="0.3">
      <c r="BL14349" s="131" t="s">
        <v>28299</v>
      </c>
    </row>
    <row r="14350" spans="64:64" x14ac:dyDescent="0.3">
      <c r="BL14350" s="131" t="s">
        <v>28300</v>
      </c>
    </row>
    <row r="14351" spans="64:64" x14ac:dyDescent="0.3">
      <c r="BL14351" s="131" t="s">
        <v>28301</v>
      </c>
    </row>
    <row r="14352" spans="64:64" x14ac:dyDescent="0.3">
      <c r="BL14352" s="131" t="s">
        <v>28302</v>
      </c>
    </row>
    <row r="14353" spans="64:64" x14ac:dyDescent="0.3">
      <c r="BL14353" s="131" t="s">
        <v>20229</v>
      </c>
    </row>
    <row r="14354" spans="64:64" x14ac:dyDescent="0.3">
      <c r="BL14354" s="131" t="s">
        <v>28303</v>
      </c>
    </row>
    <row r="14355" spans="64:64" x14ac:dyDescent="0.3">
      <c r="BL14355" s="131" t="s">
        <v>28304</v>
      </c>
    </row>
    <row r="14356" spans="64:64" x14ac:dyDescent="0.3">
      <c r="BL14356" s="131" t="s">
        <v>19652</v>
      </c>
    </row>
    <row r="14357" spans="64:64" x14ac:dyDescent="0.3">
      <c r="BL14357" s="131"/>
    </row>
    <row r="14358" spans="64:64" x14ac:dyDescent="0.3">
      <c r="BL14358" s="131" t="s">
        <v>28305</v>
      </c>
    </row>
    <row r="14359" spans="64:64" x14ac:dyDescent="0.3">
      <c r="BL14359" s="131" t="s">
        <v>28306</v>
      </c>
    </row>
    <row r="14360" spans="64:64" x14ac:dyDescent="0.3">
      <c r="BL14360" s="131" t="s">
        <v>28307</v>
      </c>
    </row>
    <row r="14361" spans="64:64" x14ac:dyDescent="0.3">
      <c r="BL14361" s="131" t="s">
        <v>28308</v>
      </c>
    </row>
    <row r="14362" spans="64:64" x14ac:dyDescent="0.3">
      <c r="BL14362" s="131" t="s">
        <v>28309</v>
      </c>
    </row>
    <row r="14363" spans="64:64" x14ac:dyDescent="0.3">
      <c r="BL14363" s="131" t="s">
        <v>19652</v>
      </c>
    </row>
    <row r="14364" spans="64:64" x14ac:dyDescent="0.3">
      <c r="BL14364" s="131"/>
    </row>
    <row r="14365" spans="64:64" x14ac:dyDescent="0.3">
      <c r="BL14365" s="131" t="s">
        <v>28310</v>
      </c>
    </row>
    <row r="14366" spans="64:64" x14ac:dyDescent="0.3">
      <c r="BL14366" s="131" t="s">
        <v>28311</v>
      </c>
    </row>
    <row r="14367" spans="64:64" x14ac:dyDescent="0.3">
      <c r="BL14367" s="131"/>
    </row>
    <row r="14368" spans="64:64" x14ac:dyDescent="0.3">
      <c r="BL14368" s="131" t="s">
        <v>28312</v>
      </c>
    </row>
    <row r="14369" spans="64:64" x14ac:dyDescent="0.3">
      <c r="BL14369" s="131" t="s">
        <v>28313</v>
      </c>
    </row>
    <row r="14370" spans="64:64" x14ac:dyDescent="0.3">
      <c r="BL14370" s="131" t="s">
        <v>28314</v>
      </c>
    </row>
    <row r="14371" spans="64:64" x14ac:dyDescent="0.3">
      <c r="BL14371" s="131" t="s">
        <v>28315</v>
      </c>
    </row>
    <row r="14372" spans="64:64" x14ac:dyDescent="0.3">
      <c r="BL14372" s="131" t="s">
        <v>28316</v>
      </c>
    </row>
    <row r="14373" spans="64:64" x14ac:dyDescent="0.3">
      <c r="BL14373" s="131" t="s">
        <v>20229</v>
      </c>
    </row>
    <row r="14374" spans="64:64" x14ac:dyDescent="0.3">
      <c r="BL14374" s="131" t="s">
        <v>19298</v>
      </c>
    </row>
    <row r="14375" spans="64:64" x14ac:dyDescent="0.3">
      <c r="BL14375" s="131"/>
    </row>
    <row r="14376" spans="64:64" x14ac:dyDescent="0.3">
      <c r="BL14376" s="131" t="s">
        <v>28317</v>
      </c>
    </row>
    <row r="14377" spans="64:64" x14ac:dyDescent="0.3">
      <c r="BL14377" s="131" t="s">
        <v>28318</v>
      </c>
    </row>
    <row r="14378" spans="64:64" x14ac:dyDescent="0.3">
      <c r="BL14378" s="131" t="s">
        <v>19298</v>
      </c>
    </row>
    <row r="14379" spans="64:64" x14ac:dyDescent="0.3">
      <c r="BL14379" s="131"/>
    </row>
    <row r="14380" spans="64:64" x14ac:dyDescent="0.3">
      <c r="BL14380" s="131" t="s">
        <v>28319</v>
      </c>
    </row>
    <row r="14381" spans="64:64" x14ac:dyDescent="0.3">
      <c r="BL14381" s="131" t="s">
        <v>28320</v>
      </c>
    </row>
    <row r="14382" spans="64:64" x14ac:dyDescent="0.3">
      <c r="BL14382" s="131" t="s">
        <v>19299</v>
      </c>
    </row>
    <row r="14383" spans="64:64" x14ac:dyDescent="0.3">
      <c r="BL14383" s="131"/>
    </row>
    <row r="14384" spans="64:64" x14ac:dyDescent="0.3">
      <c r="BL14384" s="131" t="s">
        <v>28321</v>
      </c>
    </row>
    <row r="14385" spans="64:64" x14ac:dyDescent="0.3">
      <c r="BL14385" s="131" t="s">
        <v>28322</v>
      </c>
    </row>
    <row r="14386" spans="64:64" x14ac:dyDescent="0.3">
      <c r="BL14386" s="131" t="s">
        <v>28323</v>
      </c>
    </row>
    <row r="14387" spans="64:64" x14ac:dyDescent="0.3">
      <c r="BL14387" s="131" t="s">
        <v>28324</v>
      </c>
    </row>
    <row r="14388" spans="64:64" x14ac:dyDescent="0.3">
      <c r="BL14388" s="131" t="s">
        <v>28325</v>
      </c>
    </row>
    <row r="14389" spans="64:64" x14ac:dyDescent="0.3">
      <c r="BL14389" s="131" t="s">
        <v>28326</v>
      </c>
    </row>
    <row r="14390" spans="64:64" x14ac:dyDescent="0.3">
      <c r="BL14390" s="131" t="s">
        <v>28327</v>
      </c>
    </row>
    <row r="14391" spans="64:64" x14ac:dyDescent="0.3">
      <c r="BL14391" s="131" t="s">
        <v>28328</v>
      </c>
    </row>
    <row r="14392" spans="64:64" x14ac:dyDescent="0.3">
      <c r="BL14392" s="131" t="s">
        <v>19298</v>
      </c>
    </row>
    <row r="14393" spans="64:64" x14ac:dyDescent="0.3">
      <c r="BL14393" s="131" t="s">
        <v>21860</v>
      </c>
    </row>
    <row r="14394" spans="64:64" x14ac:dyDescent="0.3">
      <c r="BL14394" s="131" t="s">
        <v>28329</v>
      </c>
    </row>
    <row r="14395" spans="64:64" x14ac:dyDescent="0.3">
      <c r="BL14395" s="131" t="s">
        <v>28330</v>
      </c>
    </row>
    <row r="14396" spans="64:64" x14ac:dyDescent="0.3">
      <c r="BL14396" s="131" t="s">
        <v>28331</v>
      </c>
    </row>
    <row r="14397" spans="64:64" x14ac:dyDescent="0.3">
      <c r="BL14397" s="131" t="s">
        <v>21676</v>
      </c>
    </row>
    <row r="14398" spans="64:64" x14ac:dyDescent="0.3">
      <c r="BL14398" s="131" t="s">
        <v>21993</v>
      </c>
    </row>
    <row r="14399" spans="64:64" x14ac:dyDescent="0.3">
      <c r="BL14399" s="131" t="s">
        <v>19298</v>
      </c>
    </row>
    <row r="14400" spans="64:64" x14ac:dyDescent="0.3">
      <c r="BL14400" s="131" t="s">
        <v>28332</v>
      </c>
    </row>
    <row r="14401" spans="64:64" x14ac:dyDescent="0.3">
      <c r="BL14401" s="131" t="s">
        <v>19299</v>
      </c>
    </row>
    <row r="14402" spans="64:64" x14ac:dyDescent="0.3">
      <c r="BL14402" s="131"/>
    </row>
    <row r="14403" spans="64:64" x14ac:dyDescent="0.3">
      <c r="BL14403" s="131" t="s">
        <v>28333</v>
      </c>
    </row>
    <row r="14404" spans="64:64" x14ac:dyDescent="0.3">
      <c r="BL14404" s="131" t="s">
        <v>28322</v>
      </c>
    </row>
    <row r="14405" spans="64:64" x14ac:dyDescent="0.3">
      <c r="BL14405" s="131" t="s">
        <v>28323</v>
      </c>
    </row>
    <row r="14406" spans="64:64" x14ac:dyDescent="0.3">
      <c r="BL14406" s="131" t="s">
        <v>28324</v>
      </c>
    </row>
    <row r="14407" spans="64:64" x14ac:dyDescent="0.3">
      <c r="BL14407" s="131" t="s">
        <v>28325</v>
      </c>
    </row>
    <row r="14408" spans="64:64" x14ac:dyDescent="0.3">
      <c r="BL14408" s="131" t="s">
        <v>28326</v>
      </c>
    </row>
    <row r="14409" spans="64:64" x14ac:dyDescent="0.3">
      <c r="BL14409" s="131" t="s">
        <v>28327</v>
      </c>
    </row>
    <row r="14410" spans="64:64" x14ac:dyDescent="0.3">
      <c r="BL14410" s="131" t="s">
        <v>28334</v>
      </c>
    </row>
    <row r="14411" spans="64:64" x14ac:dyDescent="0.3">
      <c r="BL14411" s="131" t="s">
        <v>19298</v>
      </c>
    </row>
    <row r="14412" spans="64:64" x14ac:dyDescent="0.3">
      <c r="BL14412" s="131" t="s">
        <v>28335</v>
      </c>
    </row>
    <row r="14413" spans="64:64" x14ac:dyDescent="0.3">
      <c r="BL14413" s="131" t="s">
        <v>28329</v>
      </c>
    </row>
    <row r="14414" spans="64:64" x14ac:dyDescent="0.3">
      <c r="BL14414" s="131" t="s">
        <v>28336</v>
      </c>
    </row>
    <row r="14415" spans="64:64" x14ac:dyDescent="0.3">
      <c r="BL14415" s="131" t="s">
        <v>21993</v>
      </c>
    </row>
    <row r="14416" spans="64:64" x14ac:dyDescent="0.3">
      <c r="BL14416" s="131" t="s">
        <v>19298</v>
      </c>
    </row>
    <row r="14417" spans="64:64" x14ac:dyDescent="0.3">
      <c r="BL14417" s="131" t="s">
        <v>28332</v>
      </c>
    </row>
    <row r="14418" spans="64:64" x14ac:dyDescent="0.3">
      <c r="BL14418" s="131"/>
    </row>
    <row r="14419" spans="64:64" x14ac:dyDescent="0.3">
      <c r="BL14419" s="131" t="s">
        <v>28337</v>
      </c>
    </row>
    <row r="14420" spans="64:64" x14ac:dyDescent="0.3">
      <c r="BL14420" s="131" t="s">
        <v>28338</v>
      </c>
    </row>
    <row r="14421" spans="64:64" x14ac:dyDescent="0.3">
      <c r="BL14421" s="131" t="s">
        <v>28339</v>
      </c>
    </row>
    <row r="14422" spans="64:64" x14ac:dyDescent="0.3">
      <c r="BL14422" s="131" t="s">
        <v>28340</v>
      </c>
    </row>
    <row r="14423" spans="64:64" x14ac:dyDescent="0.3">
      <c r="BL14423" s="131" t="s">
        <v>19602</v>
      </c>
    </row>
    <row r="14424" spans="64:64" x14ac:dyDescent="0.3">
      <c r="BL14424" s="131" t="s">
        <v>28341</v>
      </c>
    </row>
    <row r="14425" spans="64:64" x14ac:dyDescent="0.3">
      <c r="BL14425" s="131" t="s">
        <v>19652</v>
      </c>
    </row>
    <row r="14426" spans="64:64" x14ac:dyDescent="0.3">
      <c r="BL14426" s="131" t="s">
        <v>19299</v>
      </c>
    </row>
    <row r="14427" spans="64:64" x14ac:dyDescent="0.3">
      <c r="BL14427" s="131"/>
    </row>
    <row r="14428" spans="64:64" x14ac:dyDescent="0.3">
      <c r="BL14428" s="131" t="s">
        <v>28342</v>
      </c>
    </row>
    <row r="14429" spans="64:64" x14ac:dyDescent="0.3">
      <c r="BL14429" s="131" t="s">
        <v>28343</v>
      </c>
    </row>
    <row r="14430" spans="64:64" x14ac:dyDescent="0.3">
      <c r="BL14430" s="131" t="s">
        <v>28344</v>
      </c>
    </row>
    <row r="14431" spans="64:64" x14ac:dyDescent="0.3">
      <c r="BL14431" s="131" t="s">
        <v>28324</v>
      </c>
    </row>
    <row r="14432" spans="64:64" x14ac:dyDescent="0.3">
      <c r="BL14432" s="131" t="s">
        <v>28345</v>
      </c>
    </row>
    <row r="14433" spans="64:64" x14ac:dyDescent="0.3">
      <c r="BL14433" s="131" t="s">
        <v>28327</v>
      </c>
    </row>
    <row r="14434" spans="64:64" x14ac:dyDescent="0.3">
      <c r="BL14434" s="131" t="s">
        <v>28328</v>
      </c>
    </row>
    <row r="14435" spans="64:64" x14ac:dyDescent="0.3">
      <c r="BL14435" s="131" t="s">
        <v>19298</v>
      </c>
    </row>
    <row r="14436" spans="64:64" x14ac:dyDescent="0.3">
      <c r="BL14436" s="131" t="s">
        <v>28346</v>
      </c>
    </row>
    <row r="14437" spans="64:64" x14ac:dyDescent="0.3">
      <c r="BL14437" s="131" t="s">
        <v>28332</v>
      </c>
    </row>
    <row r="14438" spans="64:64" x14ac:dyDescent="0.3">
      <c r="BL14438" s="131" t="s">
        <v>19299</v>
      </c>
    </row>
    <row r="14439" spans="64:64" x14ac:dyDescent="0.3">
      <c r="BL14439" s="131"/>
    </row>
    <row r="14440" spans="64:64" x14ac:dyDescent="0.3">
      <c r="BL14440" s="131" t="s">
        <v>28347</v>
      </c>
    </row>
    <row r="14441" spans="64:64" x14ac:dyDescent="0.3">
      <c r="BL14441" s="131" t="s">
        <v>28348</v>
      </c>
    </row>
    <row r="14442" spans="64:64" x14ac:dyDescent="0.3">
      <c r="BL14442" s="131" t="s">
        <v>28349</v>
      </c>
    </row>
    <row r="14443" spans="64:64" x14ac:dyDescent="0.3">
      <c r="BL14443" s="131" t="s">
        <v>28350</v>
      </c>
    </row>
    <row r="14444" spans="64:64" x14ac:dyDescent="0.3">
      <c r="BL14444" s="131"/>
    </row>
    <row r="14445" spans="64:64" x14ac:dyDescent="0.3">
      <c r="BL14445" s="131" t="s">
        <v>28351</v>
      </c>
    </row>
    <row r="14446" spans="64:64" x14ac:dyDescent="0.3">
      <c r="BL14446" s="131" t="s">
        <v>28352</v>
      </c>
    </row>
    <row r="14447" spans="64:64" x14ac:dyDescent="0.3">
      <c r="BL14447" s="131" t="s">
        <v>28353</v>
      </c>
    </row>
    <row r="14448" spans="64:64" x14ac:dyDescent="0.3">
      <c r="BL14448" s="131"/>
    </row>
    <row r="14449" spans="64:64" x14ac:dyDescent="0.3">
      <c r="BL14449" s="131" t="s">
        <v>28354</v>
      </c>
    </row>
    <row r="14450" spans="64:64" x14ac:dyDescent="0.3">
      <c r="BL14450" s="131" t="s">
        <v>28355</v>
      </c>
    </row>
    <row r="14451" spans="64:64" x14ac:dyDescent="0.3">
      <c r="BL14451" s="131" t="s">
        <v>28356</v>
      </c>
    </row>
    <row r="14452" spans="64:64" x14ac:dyDescent="0.3">
      <c r="BL14452" s="131" t="s">
        <v>28357</v>
      </c>
    </row>
    <row r="14453" spans="64:64" x14ac:dyDescent="0.3">
      <c r="BL14453" s="131" t="s">
        <v>28358</v>
      </c>
    </row>
    <row r="14454" spans="64:64" x14ac:dyDescent="0.3">
      <c r="BL14454" s="131" t="s">
        <v>28359</v>
      </c>
    </row>
    <row r="14455" spans="64:64" x14ac:dyDescent="0.3">
      <c r="BL14455" s="131" t="s">
        <v>28360</v>
      </c>
    </row>
    <row r="14456" spans="64:64" x14ac:dyDescent="0.3">
      <c r="BL14456" s="131" t="s">
        <v>28361</v>
      </c>
    </row>
    <row r="14457" spans="64:64" x14ac:dyDescent="0.3">
      <c r="BL14457" s="131" t="s">
        <v>28362</v>
      </c>
    </row>
    <row r="14458" spans="64:64" x14ac:dyDescent="0.3">
      <c r="BL14458" s="131" t="s">
        <v>20114</v>
      </c>
    </row>
    <row r="14459" spans="64:64" x14ac:dyDescent="0.3">
      <c r="BL14459" s="131"/>
    </row>
    <row r="14460" spans="64:64" x14ac:dyDescent="0.3">
      <c r="BL14460" s="131" t="s">
        <v>28363</v>
      </c>
    </row>
    <row r="14461" spans="64:64" x14ac:dyDescent="0.3">
      <c r="BL14461" s="131" t="s">
        <v>28364</v>
      </c>
    </row>
    <row r="14462" spans="64:64" x14ac:dyDescent="0.3">
      <c r="BL14462" s="131" t="s">
        <v>28365</v>
      </c>
    </row>
    <row r="14463" spans="64:64" x14ac:dyDescent="0.3">
      <c r="BL14463" s="131" t="s">
        <v>28366</v>
      </c>
    </row>
    <row r="14464" spans="64:64" x14ac:dyDescent="0.3">
      <c r="BL14464" s="131" t="s">
        <v>28367</v>
      </c>
    </row>
    <row r="14465" spans="64:64" x14ac:dyDescent="0.3">
      <c r="BL14465" s="131" t="s">
        <v>28368</v>
      </c>
    </row>
    <row r="14466" spans="64:64" x14ac:dyDescent="0.3">
      <c r="BL14466" s="131" t="s">
        <v>28369</v>
      </c>
    </row>
    <row r="14467" spans="64:64" x14ac:dyDescent="0.3">
      <c r="BL14467" s="131" t="s">
        <v>28370</v>
      </c>
    </row>
    <row r="14468" spans="64:64" x14ac:dyDescent="0.3">
      <c r="BL14468" s="131" t="s">
        <v>28371</v>
      </c>
    </row>
    <row r="14469" spans="64:64" x14ac:dyDescent="0.3">
      <c r="BL14469" s="131" t="s">
        <v>28372</v>
      </c>
    </row>
    <row r="14470" spans="64:64" x14ac:dyDescent="0.3">
      <c r="BL14470" s="131" t="s">
        <v>19652</v>
      </c>
    </row>
    <row r="14471" spans="64:64" x14ac:dyDescent="0.3">
      <c r="BL14471" s="131"/>
    </row>
    <row r="14472" spans="64:64" x14ac:dyDescent="0.3">
      <c r="BL14472" s="131" t="s">
        <v>28373</v>
      </c>
    </row>
    <row r="14473" spans="64:64" x14ac:dyDescent="0.3">
      <c r="BL14473" s="131" t="s">
        <v>19299</v>
      </c>
    </row>
    <row r="14474" spans="64:64" x14ac:dyDescent="0.3">
      <c r="BL14474" s="131" t="s">
        <v>21925</v>
      </c>
    </row>
    <row r="14475" spans="64:64" x14ac:dyDescent="0.3">
      <c r="BL14475" s="131" t="s">
        <v>19300</v>
      </c>
    </row>
    <row r="14476" spans="64:64" x14ac:dyDescent="0.3">
      <c r="BL14476" s="131"/>
    </row>
    <row r="14477" spans="64:64" x14ac:dyDescent="0.3">
      <c r="BL14477" s="131" t="s">
        <v>19611</v>
      </c>
    </row>
    <row r="14478" spans="64:64" x14ac:dyDescent="0.3">
      <c r="BL14478" s="131" t="s">
        <v>22002</v>
      </c>
    </row>
    <row r="14479" spans="64:64" x14ac:dyDescent="0.3">
      <c r="BL14479" s="131" t="s">
        <v>28374</v>
      </c>
    </row>
    <row r="14480" spans="64:64" x14ac:dyDescent="0.3">
      <c r="BL14480" s="131" t="s">
        <v>28375</v>
      </c>
    </row>
    <row r="14481" spans="64:64" x14ac:dyDescent="0.3">
      <c r="BL14481" s="131" t="s">
        <v>19493</v>
      </c>
    </row>
    <row r="14482" spans="64:64" x14ac:dyDescent="0.3">
      <c r="BL14482" s="131" t="s">
        <v>19617</v>
      </c>
    </row>
    <row r="14483" spans="64:64" x14ac:dyDescent="0.3">
      <c r="BL14483" s="131" t="s">
        <v>28376</v>
      </c>
    </row>
    <row r="14484" spans="64:64" x14ac:dyDescent="0.3">
      <c r="BL14484" s="131" t="s">
        <v>28377</v>
      </c>
    </row>
    <row r="14485" spans="64:64" x14ac:dyDescent="0.3">
      <c r="BL14485" s="131" t="s">
        <v>19493</v>
      </c>
    </row>
    <row r="14486" spans="64:64" x14ac:dyDescent="0.3">
      <c r="BL14486" s="131" t="s">
        <v>28378</v>
      </c>
    </row>
    <row r="14487" spans="64:64" x14ac:dyDescent="0.3">
      <c r="BL14487" s="131" t="s">
        <v>28379</v>
      </c>
    </row>
    <row r="14488" spans="64:64" x14ac:dyDescent="0.3">
      <c r="BL14488" s="131" t="s">
        <v>19493</v>
      </c>
    </row>
    <row r="14489" spans="64:64" x14ac:dyDescent="0.3">
      <c r="BL14489" s="131" t="s">
        <v>28380</v>
      </c>
    </row>
    <row r="14490" spans="64:64" x14ac:dyDescent="0.3">
      <c r="BL14490" s="131" t="s">
        <v>28381</v>
      </c>
    </row>
    <row r="14491" spans="64:64" x14ac:dyDescent="0.3">
      <c r="BL14491" s="131" t="s">
        <v>19493</v>
      </c>
    </row>
    <row r="14492" spans="64:64" x14ac:dyDescent="0.3">
      <c r="BL14492" s="131" t="s">
        <v>28382</v>
      </c>
    </row>
    <row r="14493" spans="64:64" x14ac:dyDescent="0.3">
      <c r="BL14493" s="131" t="s">
        <v>19493</v>
      </c>
    </row>
    <row r="14494" spans="64:64" x14ac:dyDescent="0.3">
      <c r="BL14494" s="131" t="s">
        <v>28383</v>
      </c>
    </row>
    <row r="14495" spans="64:64" x14ac:dyDescent="0.3">
      <c r="BL14495" s="131" t="s">
        <v>28384</v>
      </c>
    </row>
    <row r="14496" spans="64:64" x14ac:dyDescent="0.3">
      <c r="BL14496" s="131" t="s">
        <v>28385</v>
      </c>
    </row>
    <row r="14497" spans="64:64" x14ac:dyDescent="0.3">
      <c r="BL14497" s="131" t="s">
        <v>19493</v>
      </c>
    </row>
    <row r="14498" spans="64:64" x14ac:dyDescent="0.3">
      <c r="BL14498" s="131" t="s">
        <v>28386</v>
      </c>
    </row>
    <row r="14499" spans="64:64" x14ac:dyDescent="0.3">
      <c r="BL14499" s="131" t="s">
        <v>28387</v>
      </c>
    </row>
    <row r="14500" spans="64:64" x14ac:dyDescent="0.3">
      <c r="BL14500" s="131" t="s">
        <v>19493</v>
      </c>
    </row>
    <row r="14501" spans="64:64" x14ac:dyDescent="0.3">
      <c r="BL14501" s="131" t="s">
        <v>28388</v>
      </c>
    </row>
    <row r="14502" spans="64:64" x14ac:dyDescent="0.3">
      <c r="BL14502" s="131" t="s">
        <v>19493</v>
      </c>
    </row>
    <row r="14503" spans="64:64" x14ac:dyDescent="0.3">
      <c r="BL14503" s="131" t="s">
        <v>21936</v>
      </c>
    </row>
    <row r="14504" spans="64:64" x14ac:dyDescent="0.3">
      <c r="BL14504" s="131" t="s">
        <v>28389</v>
      </c>
    </row>
    <row r="14505" spans="64:64" x14ac:dyDescent="0.3">
      <c r="BL14505" s="131" t="s">
        <v>28390</v>
      </c>
    </row>
    <row r="14506" spans="64:64" x14ac:dyDescent="0.3">
      <c r="BL14506" s="131" t="s">
        <v>19493</v>
      </c>
    </row>
    <row r="14507" spans="64:64" x14ac:dyDescent="0.3">
      <c r="BL14507" s="131" t="s">
        <v>28391</v>
      </c>
    </row>
    <row r="14508" spans="64:64" x14ac:dyDescent="0.3">
      <c r="BL14508" s="131" t="s">
        <v>28392</v>
      </c>
    </row>
    <row r="14509" spans="64:64" x14ac:dyDescent="0.3">
      <c r="BL14509" s="131" t="s">
        <v>28393</v>
      </c>
    </row>
    <row r="14510" spans="64:64" x14ac:dyDescent="0.3">
      <c r="BL14510" s="131" t="s">
        <v>28394</v>
      </c>
    </row>
    <row r="14511" spans="64:64" x14ac:dyDescent="0.3">
      <c r="BL14511" s="131" t="s">
        <v>28395</v>
      </c>
    </row>
    <row r="14512" spans="64:64" x14ac:dyDescent="0.3">
      <c r="BL14512" s="131" t="s">
        <v>28396</v>
      </c>
    </row>
    <row r="14513" spans="64:64" x14ac:dyDescent="0.3">
      <c r="BL14513" s="131" t="s">
        <v>28397</v>
      </c>
    </row>
    <row r="14514" spans="64:64" x14ac:dyDescent="0.3">
      <c r="BL14514" s="131" t="s">
        <v>28398</v>
      </c>
    </row>
    <row r="14515" spans="64:64" x14ac:dyDescent="0.3">
      <c r="BL14515" s="131" t="s">
        <v>23513</v>
      </c>
    </row>
    <row r="14516" spans="64:64" x14ac:dyDescent="0.3">
      <c r="BL14516" s="131" t="s">
        <v>28399</v>
      </c>
    </row>
    <row r="14517" spans="64:64" x14ac:dyDescent="0.3">
      <c r="BL14517" s="131" t="s">
        <v>23951</v>
      </c>
    </row>
    <row r="14518" spans="64:64" x14ac:dyDescent="0.3">
      <c r="BL14518" s="131" t="s">
        <v>22071</v>
      </c>
    </row>
    <row r="14519" spans="64:64" x14ac:dyDescent="0.3">
      <c r="BL14519" s="131" t="s">
        <v>19493</v>
      </c>
    </row>
    <row r="14520" spans="64:64" x14ac:dyDescent="0.3">
      <c r="BL14520" s="131" t="s">
        <v>28400</v>
      </c>
    </row>
    <row r="14521" spans="64:64" x14ac:dyDescent="0.3">
      <c r="BL14521" s="131" t="s">
        <v>28401</v>
      </c>
    </row>
    <row r="14522" spans="64:64" x14ac:dyDescent="0.3">
      <c r="BL14522" s="131" t="s">
        <v>28402</v>
      </c>
    </row>
    <row r="14523" spans="64:64" x14ac:dyDescent="0.3">
      <c r="BL14523" s="131" t="s">
        <v>28403</v>
      </c>
    </row>
    <row r="14524" spans="64:64" x14ac:dyDescent="0.3">
      <c r="BL14524" s="131" t="s">
        <v>28404</v>
      </c>
    </row>
    <row r="14525" spans="64:64" x14ac:dyDescent="0.3">
      <c r="BL14525" s="131" t="s">
        <v>20585</v>
      </c>
    </row>
    <row r="14526" spans="64:64" x14ac:dyDescent="0.3">
      <c r="BL14526" s="131" t="s">
        <v>20590</v>
      </c>
    </row>
    <row r="14527" spans="64:64" x14ac:dyDescent="0.3">
      <c r="BL14527" s="131" t="s">
        <v>19493</v>
      </c>
    </row>
    <row r="14528" spans="64:64" x14ac:dyDescent="0.3">
      <c r="BL14528" s="131" t="s">
        <v>28405</v>
      </c>
    </row>
    <row r="14529" spans="64:64" x14ac:dyDescent="0.3">
      <c r="BL14529" s="131" t="s">
        <v>19493</v>
      </c>
    </row>
    <row r="14530" spans="64:64" x14ac:dyDescent="0.3">
      <c r="BL14530" s="131" t="s">
        <v>28406</v>
      </c>
    </row>
    <row r="14531" spans="64:64" x14ac:dyDescent="0.3">
      <c r="BL14531" s="131" t="s">
        <v>19493</v>
      </c>
    </row>
    <row r="14532" spans="64:64" x14ac:dyDescent="0.3">
      <c r="BL14532" s="131" t="s">
        <v>28407</v>
      </c>
    </row>
    <row r="14533" spans="64:64" x14ac:dyDescent="0.3">
      <c r="BL14533" s="131" t="s">
        <v>19493</v>
      </c>
    </row>
    <row r="14534" spans="64:64" x14ac:dyDescent="0.3">
      <c r="BL14534" s="131" t="s">
        <v>28408</v>
      </c>
    </row>
    <row r="14535" spans="64:64" x14ac:dyDescent="0.3">
      <c r="BL14535" s="131" t="s">
        <v>28409</v>
      </c>
    </row>
    <row r="14536" spans="64:64" x14ac:dyDescent="0.3">
      <c r="BL14536" s="131" t="s">
        <v>28410</v>
      </c>
    </row>
    <row r="14537" spans="64:64" x14ac:dyDescent="0.3">
      <c r="BL14537" s="131" t="s">
        <v>19493</v>
      </c>
    </row>
    <row r="14538" spans="64:64" x14ac:dyDescent="0.3">
      <c r="BL14538" s="131" t="s">
        <v>28411</v>
      </c>
    </row>
    <row r="14539" spans="64:64" x14ac:dyDescent="0.3">
      <c r="BL14539" s="131" t="s">
        <v>28412</v>
      </c>
    </row>
    <row r="14540" spans="64:64" x14ac:dyDescent="0.3">
      <c r="BL14540" s="131" t="s">
        <v>19493</v>
      </c>
    </row>
    <row r="14541" spans="64:64" x14ac:dyDescent="0.3">
      <c r="BL14541" s="131" t="s">
        <v>21936</v>
      </c>
    </row>
    <row r="14542" spans="64:64" x14ac:dyDescent="0.3">
      <c r="BL14542" s="131" t="s">
        <v>28389</v>
      </c>
    </row>
    <row r="14543" spans="64:64" x14ac:dyDescent="0.3">
      <c r="BL14543" s="131" t="s">
        <v>28390</v>
      </c>
    </row>
    <row r="14544" spans="64:64" x14ac:dyDescent="0.3">
      <c r="BL14544" s="131" t="s">
        <v>19493</v>
      </c>
    </row>
    <row r="14545" spans="64:64" x14ac:dyDescent="0.3">
      <c r="BL14545" s="131" t="s">
        <v>28391</v>
      </c>
    </row>
    <row r="14546" spans="64:64" x14ac:dyDescent="0.3">
      <c r="BL14546" s="131" t="s">
        <v>28413</v>
      </c>
    </row>
    <row r="14547" spans="64:64" x14ac:dyDescent="0.3">
      <c r="BL14547" s="131" t="s">
        <v>19493</v>
      </c>
    </row>
    <row r="14548" spans="64:64" x14ac:dyDescent="0.3">
      <c r="BL14548" s="131" t="s">
        <v>28414</v>
      </c>
    </row>
    <row r="14549" spans="64:64" x14ac:dyDescent="0.3">
      <c r="BL14549" s="131" t="s">
        <v>28415</v>
      </c>
    </row>
    <row r="14550" spans="64:64" x14ac:dyDescent="0.3">
      <c r="BL14550" s="131" t="s">
        <v>19493</v>
      </c>
    </row>
    <row r="14551" spans="64:64" x14ac:dyDescent="0.3">
      <c r="BL14551" s="131" t="s">
        <v>28416</v>
      </c>
    </row>
    <row r="14552" spans="64:64" x14ac:dyDescent="0.3">
      <c r="BL14552" s="131" t="s">
        <v>28417</v>
      </c>
    </row>
    <row r="14553" spans="64:64" x14ac:dyDescent="0.3">
      <c r="BL14553" s="131" t="s">
        <v>28418</v>
      </c>
    </row>
    <row r="14554" spans="64:64" x14ac:dyDescent="0.3">
      <c r="BL14554" s="131" t="s">
        <v>28419</v>
      </c>
    </row>
    <row r="14555" spans="64:64" x14ac:dyDescent="0.3">
      <c r="BL14555" s="131" t="s">
        <v>28420</v>
      </c>
    </row>
    <row r="14556" spans="64:64" x14ac:dyDescent="0.3">
      <c r="BL14556" s="131" t="s">
        <v>28421</v>
      </c>
    </row>
    <row r="14557" spans="64:64" x14ac:dyDescent="0.3">
      <c r="BL14557" s="131" t="s">
        <v>19493</v>
      </c>
    </row>
    <row r="14558" spans="64:64" x14ac:dyDescent="0.3">
      <c r="BL14558" s="131" t="s">
        <v>28422</v>
      </c>
    </row>
    <row r="14559" spans="64:64" x14ac:dyDescent="0.3">
      <c r="BL14559" s="131" t="s">
        <v>22071</v>
      </c>
    </row>
    <row r="14560" spans="64:64" x14ac:dyDescent="0.3">
      <c r="BL14560" s="131" t="s">
        <v>19493</v>
      </c>
    </row>
    <row r="14561" spans="64:64" x14ac:dyDescent="0.3">
      <c r="BL14561" s="131" t="s">
        <v>28400</v>
      </c>
    </row>
    <row r="14562" spans="64:64" x14ac:dyDescent="0.3">
      <c r="BL14562" s="131" t="s">
        <v>28401</v>
      </c>
    </row>
    <row r="14563" spans="64:64" x14ac:dyDescent="0.3">
      <c r="BL14563" s="131" t="s">
        <v>28402</v>
      </c>
    </row>
    <row r="14564" spans="64:64" x14ac:dyDescent="0.3">
      <c r="BL14564" s="131" t="s">
        <v>28403</v>
      </c>
    </row>
    <row r="14565" spans="64:64" x14ac:dyDescent="0.3">
      <c r="BL14565" s="131" t="s">
        <v>28404</v>
      </c>
    </row>
    <row r="14566" spans="64:64" x14ac:dyDescent="0.3">
      <c r="BL14566" s="131" t="s">
        <v>28423</v>
      </c>
    </row>
    <row r="14567" spans="64:64" x14ac:dyDescent="0.3">
      <c r="BL14567" s="131" t="s">
        <v>28424</v>
      </c>
    </row>
    <row r="14568" spans="64:64" x14ac:dyDescent="0.3">
      <c r="BL14568" s="131" t="s">
        <v>20585</v>
      </c>
    </row>
    <row r="14569" spans="64:64" x14ac:dyDescent="0.3">
      <c r="BL14569" s="131" t="s">
        <v>20590</v>
      </c>
    </row>
    <row r="14570" spans="64:64" x14ac:dyDescent="0.3">
      <c r="BL14570" s="131" t="s">
        <v>19493</v>
      </c>
    </row>
    <row r="14571" spans="64:64" x14ac:dyDescent="0.3">
      <c r="BL14571" s="131" t="s">
        <v>28425</v>
      </c>
    </row>
    <row r="14572" spans="64:64" x14ac:dyDescent="0.3">
      <c r="BL14572" s="131" t="s">
        <v>28426</v>
      </c>
    </row>
    <row r="14573" spans="64:64" x14ac:dyDescent="0.3">
      <c r="BL14573" s="131" t="s">
        <v>28427</v>
      </c>
    </row>
    <row r="14574" spans="64:64" x14ac:dyDescent="0.3">
      <c r="BL14574" s="131" t="s">
        <v>19493</v>
      </c>
    </row>
    <row r="14575" spans="64:64" x14ac:dyDescent="0.3">
      <c r="BL14575" s="131" t="s">
        <v>28428</v>
      </c>
    </row>
    <row r="14576" spans="64:64" x14ac:dyDescent="0.3">
      <c r="BL14576" s="131" t="s">
        <v>28429</v>
      </c>
    </row>
    <row r="14577" spans="64:64" x14ac:dyDescent="0.3">
      <c r="BL14577" s="131" t="s">
        <v>28430</v>
      </c>
    </row>
    <row r="14578" spans="64:64" x14ac:dyDescent="0.3">
      <c r="BL14578" s="131" t="s">
        <v>28431</v>
      </c>
    </row>
    <row r="14579" spans="64:64" x14ac:dyDescent="0.3">
      <c r="BL14579" s="131" t="s">
        <v>19493</v>
      </c>
    </row>
    <row r="14580" spans="64:64" x14ac:dyDescent="0.3">
      <c r="BL14580" s="131" t="s">
        <v>28432</v>
      </c>
    </row>
    <row r="14581" spans="64:64" x14ac:dyDescent="0.3">
      <c r="BL14581" s="131" t="s">
        <v>19493</v>
      </c>
    </row>
    <row r="14582" spans="64:64" x14ac:dyDescent="0.3">
      <c r="BL14582" s="131" t="s">
        <v>28433</v>
      </c>
    </row>
    <row r="14583" spans="64:64" x14ac:dyDescent="0.3">
      <c r="BL14583" s="131" t="s">
        <v>19493</v>
      </c>
    </row>
    <row r="14584" spans="64:64" x14ac:dyDescent="0.3">
      <c r="BL14584" s="131" t="s">
        <v>28434</v>
      </c>
    </row>
    <row r="14585" spans="64:64" x14ac:dyDescent="0.3">
      <c r="BL14585" s="131" t="s">
        <v>28435</v>
      </c>
    </row>
    <row r="14586" spans="64:64" x14ac:dyDescent="0.3">
      <c r="BL14586" s="131" t="s">
        <v>28436</v>
      </c>
    </row>
    <row r="14587" spans="64:64" x14ac:dyDescent="0.3">
      <c r="BL14587" s="131" t="s">
        <v>19493</v>
      </c>
    </row>
    <row r="14588" spans="64:64" x14ac:dyDescent="0.3">
      <c r="BL14588" s="131" t="s">
        <v>28437</v>
      </c>
    </row>
    <row r="14589" spans="64:64" x14ac:dyDescent="0.3">
      <c r="BL14589" s="131" t="s">
        <v>19493</v>
      </c>
    </row>
    <row r="14590" spans="64:64" x14ac:dyDescent="0.3">
      <c r="BL14590" s="131" t="s">
        <v>28438</v>
      </c>
    </row>
    <row r="14591" spans="64:64" x14ac:dyDescent="0.3">
      <c r="BL14591" s="131" t="s">
        <v>28439</v>
      </c>
    </row>
    <row r="14592" spans="64:64" x14ac:dyDescent="0.3">
      <c r="BL14592" s="131" t="s">
        <v>28440</v>
      </c>
    </row>
    <row r="14593" spans="64:64" x14ac:dyDescent="0.3">
      <c r="BL14593" s="131" t="s">
        <v>28441</v>
      </c>
    </row>
    <row r="14594" spans="64:64" x14ac:dyDescent="0.3">
      <c r="BL14594" s="131" t="s">
        <v>28442</v>
      </c>
    </row>
    <row r="14595" spans="64:64" x14ac:dyDescent="0.3">
      <c r="BL14595" s="131" t="s">
        <v>28443</v>
      </c>
    </row>
    <row r="14596" spans="64:64" x14ac:dyDescent="0.3">
      <c r="BL14596" s="131" t="s">
        <v>19493</v>
      </c>
    </row>
    <row r="14597" spans="64:64" x14ac:dyDescent="0.3">
      <c r="BL14597" s="131" t="s">
        <v>28444</v>
      </c>
    </row>
    <row r="14598" spans="64:64" x14ac:dyDescent="0.3">
      <c r="BL14598" s="131" t="s">
        <v>19493</v>
      </c>
    </row>
    <row r="14599" spans="64:64" x14ac:dyDescent="0.3">
      <c r="BL14599" s="131" t="s">
        <v>28445</v>
      </c>
    </row>
    <row r="14600" spans="64:64" x14ac:dyDescent="0.3">
      <c r="BL14600" s="131" t="s">
        <v>19493</v>
      </c>
    </row>
    <row r="14601" spans="64:64" x14ac:dyDescent="0.3">
      <c r="BL14601" s="131" t="s">
        <v>19493</v>
      </c>
    </row>
    <row r="14602" spans="64:64" x14ac:dyDescent="0.3">
      <c r="BL14602" s="131" t="s">
        <v>28446</v>
      </c>
    </row>
    <row r="14603" spans="64:64" x14ac:dyDescent="0.3">
      <c r="BL14603" s="131" t="s">
        <v>19493</v>
      </c>
    </row>
    <row r="14604" spans="64:64" x14ac:dyDescent="0.3">
      <c r="BL14604" s="131" t="s">
        <v>28447</v>
      </c>
    </row>
    <row r="14605" spans="64:64" x14ac:dyDescent="0.3">
      <c r="BL14605" s="131" t="s">
        <v>28448</v>
      </c>
    </row>
    <row r="14606" spans="64:64" x14ac:dyDescent="0.3">
      <c r="BL14606" s="131" t="s">
        <v>19493</v>
      </c>
    </row>
    <row r="14607" spans="64:64" x14ac:dyDescent="0.3">
      <c r="BL14607" s="131" t="s">
        <v>28449</v>
      </c>
    </row>
    <row r="14608" spans="64:64" x14ac:dyDescent="0.3">
      <c r="BL14608" s="131" t="s">
        <v>28450</v>
      </c>
    </row>
    <row r="14609" spans="64:64" x14ac:dyDescent="0.3">
      <c r="BL14609" s="131" t="s">
        <v>19493</v>
      </c>
    </row>
    <row r="14610" spans="64:64" x14ac:dyDescent="0.3">
      <c r="BL14610" s="131" t="s">
        <v>28437</v>
      </c>
    </row>
    <row r="14611" spans="64:64" x14ac:dyDescent="0.3">
      <c r="BL14611" s="131" t="s">
        <v>19493</v>
      </c>
    </row>
    <row r="14612" spans="64:64" x14ac:dyDescent="0.3">
      <c r="BL14612" s="131" t="s">
        <v>28451</v>
      </c>
    </row>
    <row r="14613" spans="64:64" x14ac:dyDescent="0.3">
      <c r="BL14613" s="131" t="s">
        <v>28452</v>
      </c>
    </row>
    <row r="14614" spans="64:64" x14ac:dyDescent="0.3">
      <c r="BL14614" s="131" t="s">
        <v>28453</v>
      </c>
    </row>
    <row r="14615" spans="64:64" x14ac:dyDescent="0.3">
      <c r="BL14615" s="131" t="s">
        <v>28454</v>
      </c>
    </row>
    <row r="14616" spans="64:64" x14ac:dyDescent="0.3">
      <c r="BL14616" s="131" t="s">
        <v>28455</v>
      </c>
    </row>
    <row r="14617" spans="64:64" x14ac:dyDescent="0.3">
      <c r="BL14617" s="131" t="s">
        <v>19493</v>
      </c>
    </row>
    <row r="14618" spans="64:64" x14ac:dyDescent="0.3">
      <c r="BL14618" s="131" t="s">
        <v>28456</v>
      </c>
    </row>
    <row r="14619" spans="64:64" x14ac:dyDescent="0.3">
      <c r="BL14619" s="131" t="s">
        <v>28457</v>
      </c>
    </row>
    <row r="14620" spans="64:64" x14ac:dyDescent="0.3">
      <c r="BL14620" s="131" t="s">
        <v>28458</v>
      </c>
    </row>
    <row r="14621" spans="64:64" x14ac:dyDescent="0.3">
      <c r="BL14621" s="131" t="s">
        <v>28459</v>
      </c>
    </row>
    <row r="14622" spans="64:64" x14ac:dyDescent="0.3">
      <c r="BL14622" s="131" t="s">
        <v>28460</v>
      </c>
    </row>
    <row r="14623" spans="64:64" x14ac:dyDescent="0.3">
      <c r="BL14623" s="131" t="s">
        <v>28461</v>
      </c>
    </row>
    <row r="14624" spans="64:64" x14ac:dyDescent="0.3">
      <c r="BL14624" s="131" t="s">
        <v>19493</v>
      </c>
    </row>
    <row r="14625" spans="64:64" x14ac:dyDescent="0.3">
      <c r="BL14625" s="131" t="s">
        <v>28462</v>
      </c>
    </row>
    <row r="14626" spans="64:64" x14ac:dyDescent="0.3">
      <c r="BL14626" s="131" t="s">
        <v>19493</v>
      </c>
    </row>
    <row r="14627" spans="64:64" x14ac:dyDescent="0.3">
      <c r="BL14627" s="131" t="s">
        <v>28463</v>
      </c>
    </row>
    <row r="14628" spans="64:64" x14ac:dyDescent="0.3">
      <c r="BL14628" s="131" t="s">
        <v>28464</v>
      </c>
    </row>
    <row r="14629" spans="64:64" x14ac:dyDescent="0.3">
      <c r="BL14629" s="131" t="s">
        <v>28465</v>
      </c>
    </row>
    <row r="14630" spans="64:64" x14ac:dyDescent="0.3">
      <c r="BL14630" s="131" t="s">
        <v>28466</v>
      </c>
    </row>
    <row r="14631" spans="64:64" x14ac:dyDescent="0.3">
      <c r="BL14631" s="131" t="s">
        <v>28467</v>
      </c>
    </row>
    <row r="14632" spans="64:64" x14ac:dyDescent="0.3">
      <c r="BL14632" s="131" t="s">
        <v>19493</v>
      </c>
    </row>
    <row r="14633" spans="64:64" x14ac:dyDescent="0.3">
      <c r="BL14633" s="131" t="s">
        <v>28468</v>
      </c>
    </row>
    <row r="14634" spans="64:64" x14ac:dyDescent="0.3">
      <c r="BL14634" s="131" t="s">
        <v>19493</v>
      </c>
    </row>
    <row r="14635" spans="64:64" x14ac:dyDescent="0.3">
      <c r="BL14635" s="131" t="s">
        <v>28469</v>
      </c>
    </row>
    <row r="14636" spans="64:64" x14ac:dyDescent="0.3">
      <c r="BL14636" s="131" t="s">
        <v>28470</v>
      </c>
    </row>
    <row r="14637" spans="64:64" x14ac:dyDescent="0.3">
      <c r="BL14637" s="131" t="s">
        <v>19493</v>
      </c>
    </row>
    <row r="14638" spans="64:64" x14ac:dyDescent="0.3">
      <c r="BL14638" s="131" t="s">
        <v>21936</v>
      </c>
    </row>
    <row r="14639" spans="64:64" x14ac:dyDescent="0.3">
      <c r="BL14639" s="131" t="s">
        <v>28471</v>
      </c>
    </row>
    <row r="14640" spans="64:64" x14ac:dyDescent="0.3">
      <c r="BL14640" s="131" t="s">
        <v>28472</v>
      </c>
    </row>
    <row r="14641" spans="64:64" x14ac:dyDescent="0.3">
      <c r="BL14641" s="131" t="s">
        <v>20585</v>
      </c>
    </row>
    <row r="14642" spans="64:64" x14ac:dyDescent="0.3">
      <c r="BL14642" s="131" t="s">
        <v>19493</v>
      </c>
    </row>
    <row r="14643" spans="64:64" x14ac:dyDescent="0.3">
      <c r="BL14643" s="131" t="s">
        <v>28473</v>
      </c>
    </row>
    <row r="14644" spans="64:64" x14ac:dyDescent="0.3">
      <c r="BL14644" s="131" t="s">
        <v>28474</v>
      </c>
    </row>
    <row r="14645" spans="64:64" x14ac:dyDescent="0.3">
      <c r="BL14645" s="131" t="s">
        <v>20590</v>
      </c>
    </row>
    <row r="14646" spans="64:64" x14ac:dyDescent="0.3">
      <c r="BL14646" s="131" t="s">
        <v>19493</v>
      </c>
    </row>
    <row r="14647" spans="64:64" x14ac:dyDescent="0.3">
      <c r="BL14647" s="131" t="s">
        <v>28475</v>
      </c>
    </row>
    <row r="14648" spans="64:64" x14ac:dyDescent="0.3">
      <c r="BL14648" s="131" t="s">
        <v>28476</v>
      </c>
    </row>
    <row r="14649" spans="64:64" x14ac:dyDescent="0.3">
      <c r="BL14649" s="131" t="s">
        <v>28477</v>
      </c>
    </row>
    <row r="14650" spans="64:64" x14ac:dyDescent="0.3">
      <c r="BL14650" s="131" t="s">
        <v>28478</v>
      </c>
    </row>
    <row r="14651" spans="64:64" x14ac:dyDescent="0.3">
      <c r="BL14651" s="131" t="s">
        <v>19493</v>
      </c>
    </row>
    <row r="14652" spans="64:64" x14ac:dyDescent="0.3">
      <c r="BL14652" s="131" t="s">
        <v>19493</v>
      </c>
    </row>
    <row r="14653" spans="64:64" x14ac:dyDescent="0.3">
      <c r="BL14653" s="131" t="s">
        <v>28479</v>
      </c>
    </row>
    <row r="14654" spans="64:64" x14ac:dyDescent="0.3">
      <c r="BL14654" s="131" t="s">
        <v>19493</v>
      </c>
    </row>
    <row r="14655" spans="64:64" x14ac:dyDescent="0.3">
      <c r="BL14655" s="131" t="s">
        <v>28480</v>
      </c>
    </row>
    <row r="14656" spans="64:64" x14ac:dyDescent="0.3">
      <c r="BL14656" s="131" t="s">
        <v>19493</v>
      </c>
    </row>
    <row r="14657" spans="64:64" x14ac:dyDescent="0.3">
      <c r="BL14657" s="131" t="s">
        <v>28481</v>
      </c>
    </row>
    <row r="14658" spans="64:64" x14ac:dyDescent="0.3">
      <c r="BL14658" s="131" t="s">
        <v>28482</v>
      </c>
    </row>
    <row r="14659" spans="64:64" x14ac:dyDescent="0.3">
      <c r="BL14659" s="131" t="s">
        <v>28483</v>
      </c>
    </row>
    <row r="14660" spans="64:64" x14ac:dyDescent="0.3">
      <c r="BL14660" s="131" t="s">
        <v>28484</v>
      </c>
    </row>
    <row r="14661" spans="64:64" x14ac:dyDescent="0.3">
      <c r="BL14661" s="131" t="s">
        <v>28485</v>
      </c>
    </row>
    <row r="14662" spans="64:64" x14ac:dyDescent="0.3">
      <c r="BL14662" s="131" t="s">
        <v>19493</v>
      </c>
    </row>
    <row r="14663" spans="64:64" x14ac:dyDescent="0.3">
      <c r="BL14663" s="131" t="s">
        <v>28486</v>
      </c>
    </row>
    <row r="14664" spans="64:64" x14ac:dyDescent="0.3">
      <c r="BL14664" s="131" t="s">
        <v>19493</v>
      </c>
    </row>
    <row r="14665" spans="64:64" x14ac:dyDescent="0.3">
      <c r="BL14665" s="131" t="s">
        <v>28487</v>
      </c>
    </row>
    <row r="14666" spans="64:64" x14ac:dyDescent="0.3">
      <c r="BL14666" s="131" t="s">
        <v>28488</v>
      </c>
    </row>
    <row r="14667" spans="64:64" x14ac:dyDescent="0.3">
      <c r="BL14667" s="131" t="s">
        <v>28489</v>
      </c>
    </row>
    <row r="14668" spans="64:64" x14ac:dyDescent="0.3">
      <c r="BL14668" s="131" t="s">
        <v>28490</v>
      </c>
    </row>
    <row r="14669" spans="64:64" x14ac:dyDescent="0.3">
      <c r="BL14669" s="131" t="s">
        <v>28491</v>
      </c>
    </row>
    <row r="14670" spans="64:64" x14ac:dyDescent="0.3">
      <c r="BL14670" s="131" t="s">
        <v>19493</v>
      </c>
    </row>
    <row r="14671" spans="64:64" x14ac:dyDescent="0.3">
      <c r="BL14671" s="131" t="s">
        <v>28492</v>
      </c>
    </row>
    <row r="14672" spans="64:64" x14ac:dyDescent="0.3">
      <c r="BL14672" s="131" t="s">
        <v>28493</v>
      </c>
    </row>
    <row r="14673" spans="64:64" x14ac:dyDescent="0.3">
      <c r="BL14673" s="131" t="s">
        <v>19493</v>
      </c>
    </row>
    <row r="14674" spans="64:64" x14ac:dyDescent="0.3">
      <c r="BL14674" s="131" t="s">
        <v>28494</v>
      </c>
    </row>
    <row r="14675" spans="64:64" x14ac:dyDescent="0.3">
      <c r="BL14675" s="131" t="s">
        <v>28495</v>
      </c>
    </row>
    <row r="14676" spans="64:64" x14ac:dyDescent="0.3">
      <c r="BL14676" s="131" t="s">
        <v>28496</v>
      </c>
    </row>
    <row r="14677" spans="64:64" x14ac:dyDescent="0.3">
      <c r="BL14677" s="131" t="s">
        <v>28497</v>
      </c>
    </row>
    <row r="14678" spans="64:64" x14ac:dyDescent="0.3">
      <c r="BL14678" s="131" t="s">
        <v>28498</v>
      </c>
    </row>
    <row r="14679" spans="64:64" x14ac:dyDescent="0.3">
      <c r="BL14679" s="131" t="s">
        <v>28493</v>
      </c>
    </row>
    <row r="14680" spans="64:64" x14ac:dyDescent="0.3">
      <c r="BL14680" s="131" t="s">
        <v>19493</v>
      </c>
    </row>
    <row r="14681" spans="64:64" x14ac:dyDescent="0.3">
      <c r="BL14681" s="131" t="s">
        <v>28499</v>
      </c>
    </row>
    <row r="14682" spans="64:64" x14ac:dyDescent="0.3">
      <c r="BL14682" s="131" t="s">
        <v>28500</v>
      </c>
    </row>
    <row r="14683" spans="64:64" x14ac:dyDescent="0.3">
      <c r="BL14683" s="131" t="s">
        <v>28501</v>
      </c>
    </row>
    <row r="14684" spans="64:64" x14ac:dyDescent="0.3">
      <c r="BL14684" s="131" t="s">
        <v>22186</v>
      </c>
    </row>
    <row r="14685" spans="64:64" x14ac:dyDescent="0.3">
      <c r="BL14685" s="131" t="s">
        <v>28502</v>
      </c>
    </row>
    <row r="14686" spans="64:64" x14ac:dyDescent="0.3">
      <c r="BL14686" s="131" t="s">
        <v>19493</v>
      </c>
    </row>
    <row r="14687" spans="64:64" x14ac:dyDescent="0.3">
      <c r="BL14687" s="131" t="s">
        <v>28503</v>
      </c>
    </row>
    <row r="14688" spans="64:64" x14ac:dyDescent="0.3">
      <c r="BL14688" s="131" t="s">
        <v>28504</v>
      </c>
    </row>
    <row r="14689" spans="64:64" x14ac:dyDescent="0.3">
      <c r="BL14689" s="131" t="s">
        <v>28505</v>
      </c>
    </row>
    <row r="14690" spans="64:64" x14ac:dyDescent="0.3">
      <c r="BL14690" s="131" t="s">
        <v>19493</v>
      </c>
    </row>
    <row r="14691" spans="64:64" x14ac:dyDescent="0.3">
      <c r="BL14691" s="131" t="s">
        <v>28506</v>
      </c>
    </row>
    <row r="14692" spans="64:64" x14ac:dyDescent="0.3">
      <c r="BL14692" s="131" t="s">
        <v>19615</v>
      </c>
    </row>
    <row r="14693" spans="64:64" x14ac:dyDescent="0.3">
      <c r="BL14693" s="131" t="s">
        <v>28507</v>
      </c>
    </row>
    <row r="14694" spans="64:64" x14ac:dyDescent="0.3">
      <c r="BL14694" s="131"/>
    </row>
    <row r="14695" spans="64:64" x14ac:dyDescent="0.3">
      <c r="BL14695" s="131" t="s">
        <v>28508</v>
      </c>
    </row>
    <row r="14696" spans="64:64" x14ac:dyDescent="0.3">
      <c r="BL14696" s="131" t="s">
        <v>28509</v>
      </c>
    </row>
    <row r="14697" spans="64:64" x14ac:dyDescent="0.3">
      <c r="BL14697" s="131" t="s">
        <v>28510</v>
      </c>
    </row>
    <row r="14698" spans="64:64" x14ac:dyDescent="0.3">
      <c r="BL14698" s="131" t="s">
        <v>28511</v>
      </c>
    </row>
    <row r="14699" spans="64:64" x14ac:dyDescent="0.3">
      <c r="BL14699" s="131" t="s">
        <v>21925</v>
      </c>
    </row>
    <row r="14700" spans="64:64" x14ac:dyDescent="0.3">
      <c r="BL14700" s="131" t="s">
        <v>19300</v>
      </c>
    </row>
    <row r="14701" spans="64:64" x14ac:dyDescent="0.3">
      <c r="BL14701" s="131"/>
    </row>
    <row r="14702" spans="64:64" x14ac:dyDescent="0.3">
      <c r="BL14702" s="131" t="s">
        <v>28512</v>
      </c>
    </row>
    <row r="14703" spans="64:64" x14ac:dyDescent="0.3">
      <c r="BL14703" s="131" t="s">
        <v>28513</v>
      </c>
    </row>
    <row r="14704" spans="64:64" x14ac:dyDescent="0.3">
      <c r="BL14704" s="131" t="s">
        <v>28509</v>
      </c>
    </row>
    <row r="14705" spans="64:64" x14ac:dyDescent="0.3">
      <c r="BL14705" s="131" t="s">
        <v>28514</v>
      </c>
    </row>
    <row r="14706" spans="64:64" x14ac:dyDescent="0.3">
      <c r="BL14706" s="131" t="s">
        <v>28511</v>
      </c>
    </row>
    <row r="14707" spans="64:64" x14ac:dyDescent="0.3">
      <c r="BL14707" s="131" t="s">
        <v>21925</v>
      </c>
    </row>
    <row r="14708" spans="64:64" x14ac:dyDescent="0.3">
      <c r="BL14708" s="131" t="s">
        <v>19300</v>
      </c>
    </row>
    <row r="14709" spans="64:64" x14ac:dyDescent="0.3">
      <c r="BL14709" s="131"/>
    </row>
    <row r="14710" spans="64:64" x14ac:dyDescent="0.3">
      <c r="BL14710" s="131" t="s">
        <v>19611</v>
      </c>
    </row>
    <row r="14711" spans="64:64" x14ac:dyDescent="0.3">
      <c r="BL14711" s="131" t="s">
        <v>28515</v>
      </c>
    </row>
    <row r="14712" spans="64:64" x14ac:dyDescent="0.3">
      <c r="BL14712" s="131" t="s">
        <v>19493</v>
      </c>
    </row>
    <row r="14713" spans="64:64" x14ac:dyDescent="0.3">
      <c r="BL14713" s="131" t="s">
        <v>28516</v>
      </c>
    </row>
    <row r="14714" spans="64:64" x14ac:dyDescent="0.3">
      <c r="BL14714" s="131" t="s">
        <v>28517</v>
      </c>
    </row>
    <row r="14715" spans="64:64" x14ac:dyDescent="0.3">
      <c r="BL14715" s="131" t="s">
        <v>28518</v>
      </c>
    </row>
    <row r="14716" spans="64:64" x14ac:dyDescent="0.3">
      <c r="BL14716" s="131" t="s">
        <v>28519</v>
      </c>
    </row>
    <row r="14717" spans="64:64" x14ac:dyDescent="0.3">
      <c r="BL14717" s="131" t="s">
        <v>19615</v>
      </c>
    </row>
    <row r="14718" spans="64:64" x14ac:dyDescent="0.3">
      <c r="BL14718" s="131" t="s">
        <v>28520</v>
      </c>
    </row>
    <row r="14719" spans="64:64" x14ac:dyDescent="0.3">
      <c r="BL14719" s="131" t="s">
        <v>28521</v>
      </c>
    </row>
    <row r="14720" spans="64:64" x14ac:dyDescent="0.3">
      <c r="BL14720" s="131" t="s">
        <v>28522</v>
      </c>
    </row>
    <row r="14721" spans="64:64" x14ac:dyDescent="0.3">
      <c r="BL14721" s="131" t="s">
        <v>28523</v>
      </c>
    </row>
    <row r="14722" spans="64:64" x14ac:dyDescent="0.3">
      <c r="BL14722" s="131" t="s">
        <v>28524</v>
      </c>
    </row>
    <row r="14723" spans="64:64" x14ac:dyDescent="0.3">
      <c r="BL14723" s="131" t="s">
        <v>28525</v>
      </c>
    </row>
    <row r="14724" spans="64:64" x14ac:dyDescent="0.3">
      <c r="BL14724" s="131" t="s">
        <v>28526</v>
      </c>
    </row>
    <row r="14725" spans="64:64" x14ac:dyDescent="0.3">
      <c r="BL14725" s="131" t="s">
        <v>28527</v>
      </c>
    </row>
    <row r="14726" spans="64:64" x14ac:dyDescent="0.3">
      <c r="BL14726" s="131" t="s">
        <v>28528</v>
      </c>
    </row>
    <row r="14727" spans="64:64" x14ac:dyDescent="0.3">
      <c r="BL14727" s="131" t="s">
        <v>20114</v>
      </c>
    </row>
    <row r="14728" spans="64:64" x14ac:dyDescent="0.3">
      <c r="BL14728" s="131" t="s">
        <v>19299</v>
      </c>
    </row>
    <row r="14729" spans="64:64" x14ac:dyDescent="0.3">
      <c r="BL14729" s="131"/>
    </row>
    <row r="14730" spans="64:64" x14ac:dyDescent="0.3">
      <c r="BL14730" s="131" t="s">
        <v>28529</v>
      </c>
    </row>
    <row r="14731" spans="64:64" x14ac:dyDescent="0.3">
      <c r="BL14731" s="131" t="s">
        <v>19877</v>
      </c>
    </row>
    <row r="14732" spans="64:64" x14ac:dyDescent="0.3">
      <c r="BL14732" s="131"/>
    </row>
    <row r="14733" spans="64:64" x14ac:dyDescent="0.3">
      <c r="BL14733" s="131" t="s">
        <v>21656</v>
      </c>
    </row>
    <row r="14734" spans="64:64" x14ac:dyDescent="0.3">
      <c r="BL14734" s="131" t="s">
        <v>22445</v>
      </c>
    </row>
    <row r="14735" spans="64:64" x14ac:dyDescent="0.3">
      <c r="BL14735" s="131" t="s">
        <v>28530</v>
      </c>
    </row>
    <row r="14736" spans="64:64" x14ac:dyDescent="0.3">
      <c r="BL14736" s="131" t="s">
        <v>22459</v>
      </c>
    </row>
    <row r="14737" spans="64:64" x14ac:dyDescent="0.3">
      <c r="BL14737" s="131" t="s">
        <v>22447</v>
      </c>
    </row>
    <row r="14738" spans="64:64" x14ac:dyDescent="0.3">
      <c r="BL14738" s="131" t="s">
        <v>22448</v>
      </c>
    </row>
    <row r="14739" spans="64:64" x14ac:dyDescent="0.3">
      <c r="BL14739" s="131" t="s">
        <v>28531</v>
      </c>
    </row>
    <row r="14740" spans="64:64" x14ac:dyDescent="0.3">
      <c r="BL14740" s="131" t="s">
        <v>22447</v>
      </c>
    </row>
    <row r="14741" spans="64:64" x14ac:dyDescent="0.3">
      <c r="BL14741" s="131" t="s">
        <v>28532</v>
      </c>
    </row>
    <row r="14742" spans="64:64" x14ac:dyDescent="0.3">
      <c r="BL14742" s="131" t="s">
        <v>21658</v>
      </c>
    </row>
    <row r="14743" spans="64:64" x14ac:dyDescent="0.3">
      <c r="BL14743" s="131" t="s">
        <v>28533</v>
      </c>
    </row>
    <row r="14744" spans="64:64" x14ac:dyDescent="0.3">
      <c r="BL14744" s="131" t="s">
        <v>28534</v>
      </c>
    </row>
    <row r="14745" spans="64:64" x14ac:dyDescent="0.3">
      <c r="BL14745" s="131" t="s">
        <v>19660</v>
      </c>
    </row>
    <row r="14746" spans="64:64" x14ac:dyDescent="0.3">
      <c r="BL14746" s="131"/>
    </row>
    <row r="14747" spans="64:64" x14ac:dyDescent="0.3">
      <c r="BL14747" s="131" t="s">
        <v>28535</v>
      </c>
    </row>
    <row r="14748" spans="64:64" x14ac:dyDescent="0.3">
      <c r="BL14748" s="131" t="s">
        <v>28536</v>
      </c>
    </row>
    <row r="14749" spans="64:64" x14ac:dyDescent="0.3">
      <c r="BL14749" s="131" t="s">
        <v>19877</v>
      </c>
    </row>
    <row r="14750" spans="64:64" x14ac:dyDescent="0.3">
      <c r="BL14750" s="131"/>
    </row>
    <row r="14751" spans="64:64" x14ac:dyDescent="0.3">
      <c r="BL14751" s="131" t="s">
        <v>28537</v>
      </c>
    </row>
    <row r="14752" spans="64:64" x14ac:dyDescent="0.3">
      <c r="BL14752" s="131" t="s">
        <v>28538</v>
      </c>
    </row>
    <row r="14753" spans="64:64" x14ac:dyDescent="0.3">
      <c r="BL14753" s="131" t="s">
        <v>28539</v>
      </c>
    </row>
    <row r="14754" spans="64:64" x14ac:dyDescent="0.3">
      <c r="BL14754" s="131" t="s">
        <v>21678</v>
      </c>
    </row>
    <row r="14755" spans="64:64" x14ac:dyDescent="0.3">
      <c r="BL14755" s="131" t="s">
        <v>19652</v>
      </c>
    </row>
    <row r="14756" spans="64:64" x14ac:dyDescent="0.3">
      <c r="BL14756" s="131" t="s">
        <v>28540</v>
      </c>
    </row>
    <row r="14757" spans="64:64" x14ac:dyDescent="0.3">
      <c r="BL14757" s="131"/>
    </row>
    <row r="14758" spans="64:64" x14ac:dyDescent="0.3">
      <c r="BL14758" s="131" t="s">
        <v>28541</v>
      </c>
    </row>
    <row r="14759" spans="64:64" x14ac:dyDescent="0.3">
      <c r="BL14759" s="131" t="s">
        <v>28542</v>
      </c>
    </row>
    <row r="14760" spans="64:64" x14ac:dyDescent="0.3">
      <c r="BL14760" s="131" t="s">
        <v>28543</v>
      </c>
    </row>
    <row r="14761" spans="64:64" x14ac:dyDescent="0.3">
      <c r="BL14761" s="131"/>
    </row>
    <row r="14762" spans="64:64" x14ac:dyDescent="0.3">
      <c r="BL14762" s="131" t="s">
        <v>28544</v>
      </c>
    </row>
    <row r="14763" spans="64:64" x14ac:dyDescent="0.3">
      <c r="BL14763" s="131" t="s">
        <v>21305</v>
      </c>
    </row>
    <row r="14764" spans="64:64" x14ac:dyDescent="0.3">
      <c r="BL14764" s="131"/>
    </row>
    <row r="14765" spans="64:64" x14ac:dyDescent="0.3">
      <c r="BL14765" s="131" t="s">
        <v>28545</v>
      </c>
    </row>
    <row r="14766" spans="64:64" x14ac:dyDescent="0.3">
      <c r="BL14766" s="131" t="s">
        <v>28546</v>
      </c>
    </row>
    <row r="14767" spans="64:64" x14ac:dyDescent="0.3">
      <c r="BL14767" s="131" t="s">
        <v>21305</v>
      </c>
    </row>
    <row r="14768" spans="64:64" x14ac:dyDescent="0.3">
      <c r="BL14768" s="131"/>
    </row>
    <row r="14769" spans="64:64" x14ac:dyDescent="0.3">
      <c r="BL14769" s="131" t="s">
        <v>28547</v>
      </c>
    </row>
    <row r="14770" spans="64:64" x14ac:dyDescent="0.3">
      <c r="BL14770" s="131" t="s">
        <v>28548</v>
      </c>
    </row>
    <row r="14771" spans="64:64" x14ac:dyDescent="0.3">
      <c r="BL14771" s="131" t="s">
        <v>28549</v>
      </c>
    </row>
    <row r="14772" spans="64:64" x14ac:dyDescent="0.3">
      <c r="BL14772" s="131" t="s">
        <v>28550</v>
      </c>
    </row>
    <row r="14773" spans="64:64" x14ac:dyDescent="0.3">
      <c r="BL14773" s="131" t="s">
        <v>28551</v>
      </c>
    </row>
    <row r="14774" spans="64:64" x14ac:dyDescent="0.3">
      <c r="BL14774" s="131" t="s">
        <v>28552</v>
      </c>
    </row>
    <row r="14775" spans="64:64" x14ac:dyDescent="0.3">
      <c r="BL14775" s="131" t="s">
        <v>19299</v>
      </c>
    </row>
    <row r="14776" spans="64:64" x14ac:dyDescent="0.3">
      <c r="BL14776" s="131" t="s">
        <v>20417</v>
      </c>
    </row>
    <row r="14777" spans="64:64" x14ac:dyDescent="0.3">
      <c r="BL14777" s="131"/>
    </row>
    <row r="14778" spans="64:64" x14ac:dyDescent="0.3">
      <c r="BL14778" s="131" t="s">
        <v>28553</v>
      </c>
    </row>
    <row r="14779" spans="64:64" x14ac:dyDescent="0.3">
      <c r="BL14779" s="131" t="s">
        <v>28554</v>
      </c>
    </row>
    <row r="14780" spans="64:64" x14ac:dyDescent="0.3">
      <c r="BL14780" s="131" t="s">
        <v>28555</v>
      </c>
    </row>
    <row r="14781" spans="64:64" x14ac:dyDescent="0.3">
      <c r="BL14781" s="131" t="s">
        <v>28556</v>
      </c>
    </row>
    <row r="14782" spans="64:64" x14ac:dyDescent="0.3">
      <c r="BL14782" s="131" t="s">
        <v>19536</v>
      </c>
    </row>
    <row r="14783" spans="64:64" x14ac:dyDescent="0.3">
      <c r="BL14783" s="131" t="s">
        <v>19877</v>
      </c>
    </row>
    <row r="14784" spans="64:64" x14ac:dyDescent="0.3">
      <c r="BL14784" s="131"/>
    </row>
    <row r="14785" spans="64:64" x14ac:dyDescent="0.3">
      <c r="BL14785" s="131" t="s">
        <v>28557</v>
      </c>
    </row>
    <row r="14786" spans="64:64" x14ac:dyDescent="0.3">
      <c r="BL14786" s="131" t="s">
        <v>28558</v>
      </c>
    </row>
    <row r="14787" spans="64:64" x14ac:dyDescent="0.3">
      <c r="BL14787" s="131"/>
    </row>
    <row r="14788" spans="64:64" x14ac:dyDescent="0.3">
      <c r="BL14788" s="131" t="s">
        <v>28559</v>
      </c>
    </row>
    <row r="14789" spans="64:64" x14ac:dyDescent="0.3">
      <c r="BL14789" s="131" t="s">
        <v>28560</v>
      </c>
    </row>
    <row r="14790" spans="64:64" x14ac:dyDescent="0.3">
      <c r="BL14790" s="131" t="s">
        <v>28561</v>
      </c>
    </row>
    <row r="14791" spans="64:64" x14ac:dyDescent="0.3">
      <c r="BL14791" s="131" t="s">
        <v>28562</v>
      </c>
    </row>
    <row r="14792" spans="64:64" x14ac:dyDescent="0.3">
      <c r="BL14792" s="131" t="s">
        <v>28563</v>
      </c>
    </row>
    <row r="14793" spans="64:64" x14ac:dyDescent="0.3">
      <c r="BL14793" s="131" t="s">
        <v>28564</v>
      </c>
    </row>
    <row r="14794" spans="64:64" x14ac:dyDescent="0.3">
      <c r="BL14794" s="131" t="s">
        <v>22360</v>
      </c>
    </row>
    <row r="14795" spans="64:64" x14ac:dyDescent="0.3">
      <c r="BL14795" s="131" t="s">
        <v>28565</v>
      </c>
    </row>
    <row r="14796" spans="64:64" x14ac:dyDescent="0.3">
      <c r="BL14796" s="131" t="s">
        <v>28566</v>
      </c>
    </row>
    <row r="14797" spans="64:64" x14ac:dyDescent="0.3">
      <c r="BL14797" s="131" t="s">
        <v>28567</v>
      </c>
    </row>
    <row r="14798" spans="64:64" x14ac:dyDescent="0.3">
      <c r="BL14798" s="131" t="s">
        <v>28568</v>
      </c>
    </row>
    <row r="14799" spans="64:64" x14ac:dyDescent="0.3">
      <c r="BL14799" s="131" t="s">
        <v>19922</v>
      </c>
    </row>
    <row r="14800" spans="64:64" x14ac:dyDescent="0.3">
      <c r="BL14800" s="131" t="s">
        <v>28569</v>
      </c>
    </row>
    <row r="14801" spans="64:64" x14ac:dyDescent="0.3">
      <c r="BL14801" s="131" t="s">
        <v>19298</v>
      </c>
    </row>
    <row r="14802" spans="64:64" x14ac:dyDescent="0.3">
      <c r="BL14802" s="131" t="s">
        <v>22370</v>
      </c>
    </row>
    <row r="14803" spans="64:64" x14ac:dyDescent="0.3">
      <c r="BL14803" s="131" t="s">
        <v>28570</v>
      </c>
    </row>
    <row r="14804" spans="64:64" x14ac:dyDescent="0.3">
      <c r="BL14804" s="131" t="s">
        <v>28571</v>
      </c>
    </row>
    <row r="14805" spans="64:64" x14ac:dyDescent="0.3">
      <c r="BL14805" s="131" t="s">
        <v>19652</v>
      </c>
    </row>
    <row r="14806" spans="64:64" x14ac:dyDescent="0.3">
      <c r="BL14806" s="131" t="s">
        <v>19299</v>
      </c>
    </row>
    <row r="14807" spans="64:64" x14ac:dyDescent="0.3">
      <c r="BL14807" s="131" t="s">
        <v>19877</v>
      </c>
    </row>
    <row r="14808" spans="64:64" x14ac:dyDescent="0.3">
      <c r="BL14808" s="131"/>
    </row>
    <row r="14809" spans="64:64" x14ac:dyDescent="0.3">
      <c r="BL14809" s="131" t="s">
        <v>28572</v>
      </c>
    </row>
    <row r="14810" spans="64:64" x14ac:dyDescent="0.3">
      <c r="BL14810" s="131" t="s">
        <v>28573</v>
      </c>
    </row>
    <row r="14811" spans="64:64" x14ac:dyDescent="0.3">
      <c r="BL14811" s="131" t="s">
        <v>28574</v>
      </c>
    </row>
    <row r="14812" spans="64:64" x14ac:dyDescent="0.3">
      <c r="BL14812" s="131" t="s">
        <v>28575</v>
      </c>
    </row>
    <row r="14813" spans="64:64" x14ac:dyDescent="0.3">
      <c r="BL14813" s="131" t="s">
        <v>19877</v>
      </c>
    </row>
    <row r="14814" spans="64:64" x14ac:dyDescent="0.3">
      <c r="BL14814" s="131"/>
    </row>
    <row r="14815" spans="64:64" x14ac:dyDescent="0.3">
      <c r="BL14815" s="131" t="s">
        <v>28576</v>
      </c>
    </row>
    <row r="14816" spans="64:64" x14ac:dyDescent="0.3">
      <c r="BL14816" s="131" t="s">
        <v>28577</v>
      </c>
    </row>
    <row r="14817" spans="64:64" x14ac:dyDescent="0.3">
      <c r="BL14817" s="131" t="s">
        <v>28578</v>
      </c>
    </row>
    <row r="14818" spans="64:64" x14ac:dyDescent="0.3">
      <c r="BL14818" s="131" t="s">
        <v>28579</v>
      </c>
    </row>
    <row r="14819" spans="64:64" x14ac:dyDescent="0.3">
      <c r="BL14819" s="131" t="s">
        <v>28580</v>
      </c>
    </row>
    <row r="14820" spans="64:64" x14ac:dyDescent="0.3">
      <c r="BL14820" s="131" t="s">
        <v>28581</v>
      </c>
    </row>
    <row r="14821" spans="64:64" x14ac:dyDescent="0.3">
      <c r="BL14821" s="131" t="s">
        <v>19877</v>
      </c>
    </row>
    <row r="14822" spans="64:64" x14ac:dyDescent="0.3">
      <c r="BL14822" s="131"/>
    </row>
    <row r="14823" spans="64:64" x14ac:dyDescent="0.3">
      <c r="BL14823" s="131" t="s">
        <v>28582</v>
      </c>
    </row>
    <row r="14824" spans="64:64" x14ac:dyDescent="0.3">
      <c r="BL14824" s="131" t="s">
        <v>28583</v>
      </c>
    </row>
    <row r="14825" spans="64:64" x14ac:dyDescent="0.3">
      <c r="BL14825" s="131" t="s">
        <v>28584</v>
      </c>
    </row>
    <row r="14826" spans="64:64" x14ac:dyDescent="0.3">
      <c r="BL14826" s="131" t="s">
        <v>28585</v>
      </c>
    </row>
    <row r="14827" spans="64:64" x14ac:dyDescent="0.3">
      <c r="BL14827" s="131" t="s">
        <v>28586</v>
      </c>
    </row>
    <row r="14828" spans="64:64" x14ac:dyDescent="0.3">
      <c r="BL14828" s="131" t="s">
        <v>28587</v>
      </c>
    </row>
    <row r="14829" spans="64:64" x14ac:dyDescent="0.3">
      <c r="BL14829" s="131" t="s">
        <v>28588</v>
      </c>
    </row>
    <row r="14830" spans="64:64" x14ac:dyDescent="0.3">
      <c r="BL14830" s="131" t="s">
        <v>28589</v>
      </c>
    </row>
    <row r="14831" spans="64:64" x14ac:dyDescent="0.3">
      <c r="BL14831" s="131" t="s">
        <v>19925</v>
      </c>
    </row>
    <row r="14832" spans="64:64" x14ac:dyDescent="0.3">
      <c r="BL14832" s="131" t="s">
        <v>28590</v>
      </c>
    </row>
    <row r="14833" spans="64:64" x14ac:dyDescent="0.3">
      <c r="BL14833" s="131" t="s">
        <v>19652</v>
      </c>
    </row>
    <row r="14834" spans="64:64" x14ac:dyDescent="0.3">
      <c r="BL14834" s="131"/>
    </row>
    <row r="14835" spans="64:64" x14ac:dyDescent="0.3">
      <c r="BL14835" s="131" t="s">
        <v>21305</v>
      </c>
    </row>
    <row r="14836" spans="64:64" x14ac:dyDescent="0.3">
      <c r="BL14836" s="131"/>
    </row>
    <row r="14837" spans="64:64" x14ac:dyDescent="0.3">
      <c r="BL14837" s="131" t="s">
        <v>28591</v>
      </c>
    </row>
    <row r="14838" spans="64:64" x14ac:dyDescent="0.3">
      <c r="BL14838" s="131" t="s">
        <v>28592</v>
      </c>
    </row>
    <row r="14839" spans="64:64" x14ac:dyDescent="0.3">
      <c r="BL14839" s="131"/>
    </row>
    <row r="14840" spans="64:64" x14ac:dyDescent="0.3">
      <c r="BL14840" s="131" t="s">
        <v>28593</v>
      </c>
    </row>
    <row r="14841" spans="64:64" x14ac:dyDescent="0.3">
      <c r="BL14841" s="131" t="s">
        <v>22360</v>
      </c>
    </row>
    <row r="14842" spans="64:64" x14ac:dyDescent="0.3">
      <c r="BL14842" s="131" t="s">
        <v>28594</v>
      </c>
    </row>
    <row r="14843" spans="64:64" x14ac:dyDescent="0.3">
      <c r="BL14843" s="131" t="s">
        <v>28595</v>
      </c>
    </row>
    <row r="14844" spans="64:64" x14ac:dyDescent="0.3">
      <c r="BL14844" s="131" t="s">
        <v>28596</v>
      </c>
    </row>
    <row r="14845" spans="64:64" x14ac:dyDescent="0.3">
      <c r="BL14845" s="131" t="s">
        <v>28597</v>
      </c>
    </row>
    <row r="14846" spans="64:64" x14ac:dyDescent="0.3">
      <c r="BL14846" s="131" t="s">
        <v>19922</v>
      </c>
    </row>
    <row r="14847" spans="64:64" x14ac:dyDescent="0.3">
      <c r="BL14847" s="131" t="s">
        <v>28598</v>
      </c>
    </row>
    <row r="14848" spans="64:64" x14ac:dyDescent="0.3">
      <c r="BL14848" s="131" t="s">
        <v>28599</v>
      </c>
    </row>
    <row r="14849" spans="64:64" x14ac:dyDescent="0.3">
      <c r="BL14849" s="131" t="s">
        <v>28600</v>
      </c>
    </row>
    <row r="14850" spans="64:64" x14ac:dyDescent="0.3">
      <c r="BL14850" s="131" t="s">
        <v>19298</v>
      </c>
    </row>
    <row r="14851" spans="64:64" x14ac:dyDescent="0.3">
      <c r="BL14851" s="131" t="s">
        <v>22370</v>
      </c>
    </row>
    <row r="14852" spans="64:64" x14ac:dyDescent="0.3">
      <c r="BL14852" s="131" t="s">
        <v>28601</v>
      </c>
    </row>
    <row r="14853" spans="64:64" x14ac:dyDescent="0.3">
      <c r="BL14853" s="131" t="s">
        <v>28571</v>
      </c>
    </row>
    <row r="14854" spans="64:64" x14ac:dyDescent="0.3">
      <c r="BL14854" s="131" t="s">
        <v>19652</v>
      </c>
    </row>
    <row r="14855" spans="64:64" x14ac:dyDescent="0.3">
      <c r="BL14855" s="131" t="s">
        <v>21305</v>
      </c>
    </row>
    <row r="14856" spans="64:64" x14ac:dyDescent="0.3">
      <c r="BL14856" s="131"/>
    </row>
    <row r="14857" spans="64:64" x14ac:dyDescent="0.3">
      <c r="BL14857" s="131" t="s">
        <v>28602</v>
      </c>
    </row>
    <row r="14858" spans="64:64" x14ac:dyDescent="0.3">
      <c r="BL14858" s="131" t="s">
        <v>28584</v>
      </c>
    </row>
    <row r="14859" spans="64:64" x14ac:dyDescent="0.3">
      <c r="BL14859" s="131" t="s">
        <v>28603</v>
      </c>
    </row>
    <row r="14860" spans="64:64" x14ac:dyDescent="0.3">
      <c r="BL14860" s="131" t="s">
        <v>21305</v>
      </c>
    </row>
    <row r="14861" spans="64:64" x14ac:dyDescent="0.3">
      <c r="BL14861" s="131"/>
    </row>
    <row r="14862" spans="64:64" x14ac:dyDescent="0.3">
      <c r="BL14862" s="131" t="s">
        <v>28604</v>
      </c>
    </row>
    <row r="14863" spans="64:64" x14ac:dyDescent="0.3">
      <c r="BL14863" s="131" t="s">
        <v>28605</v>
      </c>
    </row>
    <row r="14864" spans="64:64" x14ac:dyDescent="0.3">
      <c r="BL14864" s="131" t="s">
        <v>28606</v>
      </c>
    </row>
    <row r="14865" spans="64:64" x14ac:dyDescent="0.3">
      <c r="BL14865" s="131" t="s">
        <v>28607</v>
      </c>
    </row>
    <row r="14866" spans="64:64" x14ac:dyDescent="0.3">
      <c r="BL14866" s="131" t="s">
        <v>21305</v>
      </c>
    </row>
    <row r="14867" spans="64:64" x14ac:dyDescent="0.3">
      <c r="BL14867" s="131"/>
    </row>
    <row r="14868" spans="64:64" x14ac:dyDescent="0.3">
      <c r="BL14868" s="131" t="s">
        <v>28608</v>
      </c>
    </row>
    <row r="14869" spans="64:64" x14ac:dyDescent="0.3">
      <c r="BL14869" s="131" t="s">
        <v>28609</v>
      </c>
    </row>
    <row r="14870" spans="64:64" x14ac:dyDescent="0.3">
      <c r="BL14870" s="131"/>
    </row>
    <row r="14871" spans="64:64" x14ac:dyDescent="0.3">
      <c r="BL14871" s="131" t="s">
        <v>28610</v>
      </c>
    </row>
    <row r="14872" spans="64:64" x14ac:dyDescent="0.3">
      <c r="BL14872" s="131" t="s">
        <v>28611</v>
      </c>
    </row>
    <row r="14873" spans="64:64" x14ac:dyDescent="0.3">
      <c r="BL14873" s="131" t="s">
        <v>28612</v>
      </c>
    </row>
    <row r="14874" spans="64:64" x14ac:dyDescent="0.3">
      <c r="BL14874" s="131" t="s">
        <v>28613</v>
      </c>
    </row>
    <row r="14875" spans="64:64" x14ac:dyDescent="0.3">
      <c r="BL14875" s="131" t="s">
        <v>28614</v>
      </c>
    </row>
    <row r="14876" spans="64:64" x14ac:dyDescent="0.3">
      <c r="BL14876" s="131" t="s">
        <v>28615</v>
      </c>
    </row>
    <row r="14877" spans="64:64" x14ac:dyDescent="0.3">
      <c r="BL14877" s="131" t="s">
        <v>26497</v>
      </c>
    </row>
    <row r="14878" spans="64:64" x14ac:dyDescent="0.3">
      <c r="BL14878" s="131" t="s">
        <v>28616</v>
      </c>
    </row>
    <row r="14879" spans="64:64" x14ac:dyDescent="0.3">
      <c r="BL14879" s="131" t="s">
        <v>28617</v>
      </c>
    </row>
    <row r="14880" spans="64:64" x14ac:dyDescent="0.3">
      <c r="BL14880" s="131" t="s">
        <v>28618</v>
      </c>
    </row>
    <row r="14881" spans="64:64" x14ac:dyDescent="0.3">
      <c r="BL14881" s="131" t="s">
        <v>21676</v>
      </c>
    </row>
    <row r="14882" spans="64:64" x14ac:dyDescent="0.3">
      <c r="BL14882" s="131" t="s">
        <v>20229</v>
      </c>
    </row>
    <row r="14883" spans="64:64" x14ac:dyDescent="0.3">
      <c r="BL14883" s="131" t="s">
        <v>19602</v>
      </c>
    </row>
    <row r="14884" spans="64:64" x14ac:dyDescent="0.3">
      <c r="BL14884" s="131" t="s">
        <v>19652</v>
      </c>
    </row>
    <row r="14885" spans="64:64" x14ac:dyDescent="0.3">
      <c r="BL14885" s="131" t="s">
        <v>19299</v>
      </c>
    </row>
    <row r="14886" spans="64:64" x14ac:dyDescent="0.3">
      <c r="BL14886" s="131" t="s">
        <v>20417</v>
      </c>
    </row>
    <row r="14887" spans="64:64" x14ac:dyDescent="0.3">
      <c r="BL14887" s="131"/>
    </row>
    <row r="14888" spans="64:64" x14ac:dyDescent="0.3">
      <c r="BL14888" s="131" t="s">
        <v>21656</v>
      </c>
    </row>
    <row r="14889" spans="64:64" x14ac:dyDescent="0.3">
      <c r="BL14889" s="131" t="s">
        <v>22445</v>
      </c>
    </row>
    <row r="14890" spans="64:64" x14ac:dyDescent="0.3">
      <c r="BL14890" s="131" t="s">
        <v>28619</v>
      </c>
    </row>
    <row r="14891" spans="64:64" x14ac:dyDescent="0.3">
      <c r="BL14891" s="131" t="s">
        <v>22459</v>
      </c>
    </row>
    <row r="14892" spans="64:64" x14ac:dyDescent="0.3">
      <c r="BL14892" s="131" t="s">
        <v>22447</v>
      </c>
    </row>
    <row r="14893" spans="64:64" x14ac:dyDescent="0.3">
      <c r="BL14893" s="131" t="s">
        <v>22448</v>
      </c>
    </row>
    <row r="14894" spans="64:64" x14ac:dyDescent="0.3">
      <c r="BL14894" s="131" t="s">
        <v>28620</v>
      </c>
    </row>
    <row r="14895" spans="64:64" x14ac:dyDescent="0.3">
      <c r="BL14895" s="131" t="s">
        <v>28621</v>
      </c>
    </row>
    <row r="14896" spans="64:64" x14ac:dyDescent="0.3">
      <c r="BL14896" s="131" t="s">
        <v>28622</v>
      </c>
    </row>
    <row r="14897" spans="64:64" x14ac:dyDescent="0.3">
      <c r="BL14897" s="131" t="s">
        <v>22447</v>
      </c>
    </row>
    <row r="14898" spans="64:64" x14ac:dyDescent="0.3">
      <c r="BL14898" s="131" t="s">
        <v>28623</v>
      </c>
    </row>
    <row r="14899" spans="64:64" x14ac:dyDescent="0.3">
      <c r="BL14899" s="131" t="s">
        <v>28624</v>
      </c>
    </row>
    <row r="14900" spans="64:64" x14ac:dyDescent="0.3">
      <c r="BL14900" s="131" t="s">
        <v>28625</v>
      </c>
    </row>
    <row r="14901" spans="64:64" x14ac:dyDescent="0.3">
      <c r="BL14901" s="131" t="s">
        <v>28626</v>
      </c>
    </row>
    <row r="14902" spans="64:64" x14ac:dyDescent="0.3">
      <c r="BL14902" s="131" t="s">
        <v>28627</v>
      </c>
    </row>
    <row r="14903" spans="64:64" x14ac:dyDescent="0.3">
      <c r="BL14903" s="131" t="s">
        <v>22447</v>
      </c>
    </row>
    <row r="14904" spans="64:64" x14ac:dyDescent="0.3">
      <c r="BL14904" s="131" t="s">
        <v>22760</v>
      </c>
    </row>
    <row r="14905" spans="64:64" x14ac:dyDescent="0.3">
      <c r="BL14905" s="131" t="s">
        <v>28628</v>
      </c>
    </row>
    <row r="14906" spans="64:64" x14ac:dyDescent="0.3">
      <c r="BL14906" s="131" t="s">
        <v>28629</v>
      </c>
    </row>
    <row r="14907" spans="64:64" x14ac:dyDescent="0.3">
      <c r="BL14907" s="131" t="s">
        <v>28630</v>
      </c>
    </row>
    <row r="14908" spans="64:64" x14ac:dyDescent="0.3">
      <c r="BL14908" s="131" t="s">
        <v>28631</v>
      </c>
    </row>
    <row r="14909" spans="64:64" x14ac:dyDescent="0.3">
      <c r="BL14909" s="131" t="s">
        <v>28632</v>
      </c>
    </row>
    <row r="14910" spans="64:64" x14ac:dyDescent="0.3">
      <c r="BL14910" s="131" t="s">
        <v>28633</v>
      </c>
    </row>
    <row r="14911" spans="64:64" x14ac:dyDescent="0.3">
      <c r="BL14911" s="131" t="s">
        <v>28634</v>
      </c>
    </row>
    <row r="14912" spans="64:64" x14ac:dyDescent="0.3">
      <c r="BL14912" s="131" t="s">
        <v>28635</v>
      </c>
    </row>
    <row r="14913" spans="64:64" x14ac:dyDescent="0.3">
      <c r="BL14913" s="131" t="s">
        <v>28636</v>
      </c>
    </row>
    <row r="14914" spans="64:64" x14ac:dyDescent="0.3">
      <c r="BL14914" s="131" t="s">
        <v>28637</v>
      </c>
    </row>
    <row r="14915" spans="64:64" x14ac:dyDescent="0.3">
      <c r="BL14915" s="131" t="s">
        <v>28638</v>
      </c>
    </row>
    <row r="14916" spans="64:64" x14ac:dyDescent="0.3">
      <c r="BL14916" s="131" t="s">
        <v>22769</v>
      </c>
    </row>
    <row r="14917" spans="64:64" x14ac:dyDescent="0.3">
      <c r="BL14917" s="131" t="s">
        <v>28639</v>
      </c>
    </row>
    <row r="14918" spans="64:64" x14ac:dyDescent="0.3">
      <c r="BL14918" s="131" t="s">
        <v>25487</v>
      </c>
    </row>
    <row r="14919" spans="64:64" x14ac:dyDescent="0.3">
      <c r="BL14919" s="131" t="s">
        <v>22771</v>
      </c>
    </row>
    <row r="14920" spans="64:64" x14ac:dyDescent="0.3">
      <c r="BL14920" s="131" t="s">
        <v>22447</v>
      </c>
    </row>
    <row r="14921" spans="64:64" x14ac:dyDescent="0.3">
      <c r="BL14921" s="131" t="s">
        <v>28640</v>
      </c>
    </row>
    <row r="14922" spans="64:64" x14ac:dyDescent="0.3">
      <c r="BL14922" s="131" t="s">
        <v>28641</v>
      </c>
    </row>
    <row r="14923" spans="64:64" x14ac:dyDescent="0.3">
      <c r="BL14923" s="131" t="s">
        <v>21658</v>
      </c>
    </row>
    <row r="14924" spans="64:64" x14ac:dyDescent="0.3">
      <c r="BL14924" s="131" t="s">
        <v>28642</v>
      </c>
    </row>
    <row r="14925" spans="64:64" x14ac:dyDescent="0.3">
      <c r="BL14925" s="131" t="s">
        <v>28643</v>
      </c>
    </row>
    <row r="14926" spans="64:64" x14ac:dyDescent="0.3">
      <c r="BL14926" s="131" t="s">
        <v>28644</v>
      </c>
    </row>
    <row r="14927" spans="64:64" x14ac:dyDescent="0.3">
      <c r="BL14927" s="131" t="s">
        <v>28645</v>
      </c>
    </row>
    <row r="14928" spans="64:64" x14ac:dyDescent="0.3">
      <c r="BL14928" s="131" t="s">
        <v>19660</v>
      </c>
    </row>
    <row r="14929" spans="64:64" x14ac:dyDescent="0.3">
      <c r="BL14929" s="131"/>
    </row>
    <row r="14930" spans="64:64" x14ac:dyDescent="0.3">
      <c r="BL14930" s="131" t="s">
        <v>28646</v>
      </c>
    </row>
    <row r="14931" spans="64:64" x14ac:dyDescent="0.3">
      <c r="BL14931" s="131" t="s">
        <v>28643</v>
      </c>
    </row>
    <row r="14932" spans="64:64" x14ac:dyDescent="0.3">
      <c r="BL14932" s="131" t="s">
        <v>28647</v>
      </c>
    </row>
    <row r="14933" spans="64:64" x14ac:dyDescent="0.3">
      <c r="BL14933" s="131" t="s">
        <v>28648</v>
      </c>
    </row>
    <row r="14934" spans="64:64" x14ac:dyDescent="0.3">
      <c r="BL14934" s="131" t="s">
        <v>19874</v>
      </c>
    </row>
    <row r="14935" spans="64:64" x14ac:dyDescent="0.3">
      <c r="BL14935" s="131" t="s">
        <v>28649</v>
      </c>
    </row>
    <row r="14936" spans="64:64" x14ac:dyDescent="0.3">
      <c r="BL14936" s="131" t="s">
        <v>19299</v>
      </c>
    </row>
    <row r="14937" spans="64:64" x14ac:dyDescent="0.3">
      <c r="BL14937" s="131" t="s">
        <v>28645</v>
      </c>
    </row>
    <row r="14938" spans="64:64" x14ac:dyDescent="0.3">
      <c r="BL14938" s="131" t="s">
        <v>19660</v>
      </c>
    </row>
    <row r="14939" spans="64:64" x14ac:dyDescent="0.3">
      <c r="BL14939" s="131"/>
    </row>
    <row r="14940" spans="64:64" x14ac:dyDescent="0.3">
      <c r="BL14940" s="131" t="s">
        <v>28650</v>
      </c>
    </row>
    <row r="14941" spans="64:64" x14ac:dyDescent="0.3">
      <c r="BL14941" s="131" t="s">
        <v>28651</v>
      </c>
    </row>
    <row r="14942" spans="64:64" x14ac:dyDescent="0.3">
      <c r="BL14942" s="131" t="s">
        <v>20264</v>
      </c>
    </row>
    <row r="14943" spans="64:64" x14ac:dyDescent="0.3">
      <c r="BL14943" s="131" t="s">
        <v>28652</v>
      </c>
    </row>
    <row r="14944" spans="64:64" x14ac:dyDescent="0.3">
      <c r="BL14944" s="131" t="s">
        <v>20269</v>
      </c>
    </row>
    <row r="14945" spans="64:64" x14ac:dyDescent="0.3">
      <c r="BL14945" s="131" t="s">
        <v>28653</v>
      </c>
    </row>
    <row r="14946" spans="64:64" x14ac:dyDescent="0.3">
      <c r="BL14946" s="131" t="s">
        <v>19299</v>
      </c>
    </row>
    <row r="14947" spans="64:64" x14ac:dyDescent="0.3">
      <c r="BL14947" s="131" t="s">
        <v>28654</v>
      </c>
    </row>
    <row r="14948" spans="64:64" x14ac:dyDescent="0.3">
      <c r="BL14948" s="131" t="s">
        <v>28655</v>
      </c>
    </row>
    <row r="14949" spans="64:64" x14ac:dyDescent="0.3">
      <c r="BL14949" s="131" t="s">
        <v>28656</v>
      </c>
    </row>
    <row r="14950" spans="64:64" x14ac:dyDescent="0.3">
      <c r="BL14950" s="131" t="s">
        <v>28550</v>
      </c>
    </row>
    <row r="14951" spans="64:64" x14ac:dyDescent="0.3">
      <c r="BL14951" s="131" t="s">
        <v>28657</v>
      </c>
    </row>
    <row r="14952" spans="64:64" x14ac:dyDescent="0.3">
      <c r="BL14952" s="131" t="s">
        <v>20137</v>
      </c>
    </row>
    <row r="14953" spans="64:64" x14ac:dyDescent="0.3">
      <c r="BL14953" s="131" t="s">
        <v>19874</v>
      </c>
    </row>
    <row r="14954" spans="64:64" x14ac:dyDescent="0.3">
      <c r="BL14954" s="131" t="s">
        <v>28658</v>
      </c>
    </row>
    <row r="14955" spans="64:64" x14ac:dyDescent="0.3">
      <c r="BL14955" s="131" t="s">
        <v>19299</v>
      </c>
    </row>
    <row r="14956" spans="64:64" x14ac:dyDescent="0.3">
      <c r="BL14956" s="131" t="s">
        <v>19660</v>
      </c>
    </row>
    <row r="14957" spans="64:64" x14ac:dyDescent="0.3">
      <c r="BL14957" s="131"/>
    </row>
    <row r="14958" spans="64:64" x14ac:dyDescent="0.3">
      <c r="BL14958" s="131" t="s">
        <v>21656</v>
      </c>
    </row>
    <row r="14959" spans="64:64" x14ac:dyDescent="0.3">
      <c r="BL14959" s="131" t="s">
        <v>22445</v>
      </c>
    </row>
    <row r="14960" spans="64:64" x14ac:dyDescent="0.3">
      <c r="BL14960" s="131" t="s">
        <v>28659</v>
      </c>
    </row>
    <row r="14961" spans="64:64" x14ac:dyDescent="0.3">
      <c r="BL14961" s="131" t="s">
        <v>22459</v>
      </c>
    </row>
    <row r="14962" spans="64:64" x14ac:dyDescent="0.3">
      <c r="BL14962" s="131" t="s">
        <v>22447</v>
      </c>
    </row>
    <row r="14963" spans="64:64" x14ac:dyDescent="0.3">
      <c r="BL14963" s="131" t="s">
        <v>22448</v>
      </c>
    </row>
    <row r="14964" spans="64:64" x14ac:dyDescent="0.3">
      <c r="BL14964" s="131" t="s">
        <v>28660</v>
      </c>
    </row>
    <row r="14965" spans="64:64" x14ac:dyDescent="0.3">
      <c r="BL14965" s="131" t="s">
        <v>28661</v>
      </c>
    </row>
    <row r="14966" spans="64:64" x14ac:dyDescent="0.3">
      <c r="BL14966" s="131" t="s">
        <v>28662</v>
      </c>
    </row>
    <row r="14967" spans="64:64" x14ac:dyDescent="0.3">
      <c r="BL14967" s="131" t="s">
        <v>22447</v>
      </c>
    </row>
    <row r="14968" spans="64:64" x14ac:dyDescent="0.3">
      <c r="BL14968" s="131" t="s">
        <v>28663</v>
      </c>
    </row>
    <row r="14969" spans="64:64" x14ac:dyDescent="0.3">
      <c r="BL14969" s="131" t="s">
        <v>28664</v>
      </c>
    </row>
    <row r="14970" spans="64:64" x14ac:dyDescent="0.3">
      <c r="BL14970" s="131" t="s">
        <v>28665</v>
      </c>
    </row>
    <row r="14971" spans="64:64" x14ac:dyDescent="0.3">
      <c r="BL14971" s="131" t="s">
        <v>28666</v>
      </c>
    </row>
    <row r="14972" spans="64:64" x14ac:dyDescent="0.3">
      <c r="BL14972" s="131" t="s">
        <v>28667</v>
      </c>
    </row>
    <row r="14973" spans="64:64" x14ac:dyDescent="0.3">
      <c r="BL14973" s="131" t="s">
        <v>21658</v>
      </c>
    </row>
    <row r="14974" spans="64:64" x14ac:dyDescent="0.3">
      <c r="BL14974" s="131"/>
    </row>
    <row r="14975" spans="64:64" x14ac:dyDescent="0.3">
      <c r="BL14975" s="131"/>
    </row>
    <row r="14976" spans="64:64" x14ac:dyDescent="0.3">
      <c r="BL14976" s="131" t="s">
        <v>28668</v>
      </c>
    </row>
    <row r="14977" spans="64:64" x14ac:dyDescent="0.3">
      <c r="BL14977" s="131" t="s">
        <v>28643</v>
      </c>
    </row>
    <row r="14978" spans="64:64" x14ac:dyDescent="0.3">
      <c r="BL14978" s="131" t="s">
        <v>28669</v>
      </c>
    </row>
    <row r="14979" spans="64:64" x14ac:dyDescent="0.3">
      <c r="BL14979" s="131" t="s">
        <v>28670</v>
      </c>
    </row>
    <row r="14980" spans="64:64" x14ac:dyDescent="0.3">
      <c r="BL14980" s="131" t="s">
        <v>19660</v>
      </c>
    </row>
    <row r="14981" spans="64:64" x14ac:dyDescent="0.3">
      <c r="BL14981" s="131"/>
    </row>
    <row r="14982" spans="64:64" x14ac:dyDescent="0.3">
      <c r="BL14982" s="131" t="s">
        <v>21656</v>
      </c>
    </row>
    <row r="14983" spans="64:64" x14ac:dyDescent="0.3">
      <c r="BL14983" s="131" t="s">
        <v>22445</v>
      </c>
    </row>
    <row r="14984" spans="64:64" x14ac:dyDescent="0.3">
      <c r="BL14984" s="131" t="s">
        <v>28671</v>
      </c>
    </row>
    <row r="14985" spans="64:64" x14ac:dyDescent="0.3">
      <c r="BL14985" s="131" t="s">
        <v>22459</v>
      </c>
    </row>
    <row r="14986" spans="64:64" x14ac:dyDescent="0.3">
      <c r="BL14986" s="131" t="s">
        <v>22447</v>
      </c>
    </row>
    <row r="14987" spans="64:64" x14ac:dyDescent="0.3">
      <c r="BL14987" s="131" t="s">
        <v>22448</v>
      </c>
    </row>
    <row r="14988" spans="64:64" x14ac:dyDescent="0.3">
      <c r="BL14988" s="131" t="s">
        <v>28672</v>
      </c>
    </row>
    <row r="14989" spans="64:64" x14ac:dyDescent="0.3">
      <c r="BL14989" s="131" t="s">
        <v>22447</v>
      </c>
    </row>
    <row r="14990" spans="64:64" x14ac:dyDescent="0.3">
      <c r="BL14990" s="131" t="s">
        <v>28663</v>
      </c>
    </row>
    <row r="14991" spans="64:64" x14ac:dyDescent="0.3">
      <c r="BL14991" s="131" t="s">
        <v>28664</v>
      </c>
    </row>
    <row r="14992" spans="64:64" x14ac:dyDescent="0.3">
      <c r="BL14992" s="131" t="s">
        <v>28665</v>
      </c>
    </row>
    <row r="14993" spans="64:64" x14ac:dyDescent="0.3">
      <c r="BL14993" s="131" t="s">
        <v>28666</v>
      </c>
    </row>
    <row r="14994" spans="64:64" x14ac:dyDescent="0.3">
      <c r="BL14994" s="131" t="s">
        <v>28667</v>
      </c>
    </row>
    <row r="14995" spans="64:64" x14ac:dyDescent="0.3">
      <c r="BL14995" s="131" t="s">
        <v>21658</v>
      </c>
    </row>
    <row r="14996" spans="64:64" x14ac:dyDescent="0.3">
      <c r="BL14996" s="131" t="s">
        <v>28673</v>
      </c>
    </row>
    <row r="14997" spans="64:64" x14ac:dyDescent="0.3">
      <c r="BL14997" s="131"/>
    </row>
    <row r="14998" spans="64:64" x14ac:dyDescent="0.3">
      <c r="BL14998" s="131" t="s">
        <v>21656</v>
      </c>
    </row>
    <row r="14999" spans="64:64" x14ac:dyDescent="0.3">
      <c r="BL14999" s="131" t="s">
        <v>22445</v>
      </c>
    </row>
    <row r="15000" spans="64:64" x14ac:dyDescent="0.3">
      <c r="BL15000" s="131" t="s">
        <v>28674</v>
      </c>
    </row>
    <row r="15001" spans="64:64" x14ac:dyDescent="0.3">
      <c r="BL15001" s="131" t="s">
        <v>22459</v>
      </c>
    </row>
    <row r="15002" spans="64:64" x14ac:dyDescent="0.3">
      <c r="BL15002" s="131" t="s">
        <v>22447</v>
      </c>
    </row>
    <row r="15003" spans="64:64" x14ac:dyDescent="0.3">
      <c r="BL15003" s="131" t="s">
        <v>22448</v>
      </c>
    </row>
    <row r="15004" spans="64:64" x14ac:dyDescent="0.3">
      <c r="BL15004" s="131" t="s">
        <v>28675</v>
      </c>
    </row>
    <row r="15005" spans="64:64" x14ac:dyDescent="0.3">
      <c r="BL15005" s="131" t="s">
        <v>28676</v>
      </c>
    </row>
    <row r="15006" spans="64:64" x14ac:dyDescent="0.3">
      <c r="BL15006" s="131" t="s">
        <v>22447</v>
      </c>
    </row>
    <row r="15007" spans="64:64" x14ac:dyDescent="0.3">
      <c r="BL15007" s="131" t="s">
        <v>28677</v>
      </c>
    </row>
    <row r="15008" spans="64:64" x14ac:dyDescent="0.3">
      <c r="BL15008" s="131" t="s">
        <v>28678</v>
      </c>
    </row>
    <row r="15009" spans="64:64" x14ac:dyDescent="0.3">
      <c r="BL15009" s="131" t="s">
        <v>28679</v>
      </c>
    </row>
    <row r="15010" spans="64:64" x14ac:dyDescent="0.3">
      <c r="BL15010" s="131" t="s">
        <v>28680</v>
      </c>
    </row>
    <row r="15011" spans="64:64" x14ac:dyDescent="0.3">
      <c r="BL15011" s="131" t="s">
        <v>28681</v>
      </c>
    </row>
    <row r="15012" spans="64:64" x14ac:dyDescent="0.3">
      <c r="BL15012" s="131" t="s">
        <v>21658</v>
      </c>
    </row>
    <row r="15013" spans="64:64" x14ac:dyDescent="0.3">
      <c r="BL15013" s="131"/>
    </row>
    <row r="15014" spans="64:64" x14ac:dyDescent="0.3">
      <c r="BL15014" s="131" t="s">
        <v>28682</v>
      </c>
    </row>
    <row r="15015" spans="64:64" x14ac:dyDescent="0.3">
      <c r="BL15015" s="131" t="s">
        <v>28683</v>
      </c>
    </row>
    <row r="15016" spans="64:64" x14ac:dyDescent="0.3">
      <c r="BL15016" s="131" t="s">
        <v>28684</v>
      </c>
    </row>
    <row r="15017" spans="64:64" x14ac:dyDescent="0.3">
      <c r="BL15017" s="131" t="s">
        <v>28685</v>
      </c>
    </row>
    <row r="15018" spans="64:64" x14ac:dyDescent="0.3">
      <c r="BL15018" s="131"/>
    </row>
    <row r="15019" spans="64:64" x14ac:dyDescent="0.3">
      <c r="BL15019" s="131" t="s">
        <v>28686</v>
      </c>
    </row>
    <row r="15020" spans="64:64" x14ac:dyDescent="0.3">
      <c r="BL15020" s="131" t="s">
        <v>28687</v>
      </c>
    </row>
    <row r="15021" spans="64:64" x14ac:dyDescent="0.3">
      <c r="BL15021" s="131" t="s">
        <v>28688</v>
      </c>
    </row>
    <row r="15022" spans="64:64" x14ac:dyDescent="0.3">
      <c r="BL15022" s="131" t="s">
        <v>28689</v>
      </c>
    </row>
    <row r="15023" spans="64:64" x14ac:dyDescent="0.3">
      <c r="BL15023" s="131" t="s">
        <v>28690</v>
      </c>
    </row>
    <row r="15024" spans="64:64" x14ac:dyDescent="0.3">
      <c r="BL15024" s="131" t="s">
        <v>28691</v>
      </c>
    </row>
    <row r="15025" spans="64:64" x14ac:dyDescent="0.3">
      <c r="BL15025" s="131" t="s">
        <v>28692</v>
      </c>
    </row>
    <row r="15026" spans="64:64" x14ac:dyDescent="0.3">
      <c r="BL15026" s="131" t="s">
        <v>28689</v>
      </c>
    </row>
    <row r="15027" spans="64:64" x14ac:dyDescent="0.3">
      <c r="BL15027" s="131" t="s">
        <v>28693</v>
      </c>
    </row>
    <row r="15028" spans="64:64" x14ac:dyDescent="0.3">
      <c r="BL15028" s="131" t="s">
        <v>20137</v>
      </c>
    </row>
    <row r="15029" spans="64:64" x14ac:dyDescent="0.3">
      <c r="BL15029" s="131" t="s">
        <v>19523</v>
      </c>
    </row>
    <row r="15030" spans="64:64" x14ac:dyDescent="0.3">
      <c r="BL15030" s="131"/>
    </row>
    <row r="15031" spans="64:64" x14ac:dyDescent="0.3">
      <c r="BL15031" s="131" t="s">
        <v>28694</v>
      </c>
    </row>
    <row r="15032" spans="64:64" x14ac:dyDescent="0.3">
      <c r="BL15032" s="131" t="s">
        <v>28695</v>
      </c>
    </row>
    <row r="15033" spans="64:64" x14ac:dyDescent="0.3">
      <c r="BL15033" s="131" t="s">
        <v>19299</v>
      </c>
    </row>
    <row r="15034" spans="64:64" x14ac:dyDescent="0.3">
      <c r="BL15034" s="131"/>
    </row>
    <row r="15035" spans="64:64" x14ac:dyDescent="0.3">
      <c r="BL15035" s="131" t="s">
        <v>28696</v>
      </c>
    </row>
    <row r="15036" spans="64:64" x14ac:dyDescent="0.3">
      <c r="BL15036" s="131" t="s">
        <v>19877</v>
      </c>
    </row>
    <row r="15037" spans="64:64" x14ac:dyDescent="0.3">
      <c r="BL15037" s="131"/>
    </row>
    <row r="15038" spans="64:64" x14ac:dyDescent="0.3">
      <c r="BL15038" s="131" t="s">
        <v>28697</v>
      </c>
    </row>
    <row r="15039" spans="64:64" x14ac:dyDescent="0.3">
      <c r="BL15039" s="131" t="s">
        <v>28698</v>
      </c>
    </row>
    <row r="15040" spans="64:64" x14ac:dyDescent="0.3">
      <c r="BL15040" s="131" t="s">
        <v>28699</v>
      </c>
    </row>
    <row r="15041" spans="64:64" x14ac:dyDescent="0.3">
      <c r="BL15041" s="131" t="s">
        <v>19299</v>
      </c>
    </row>
    <row r="15042" spans="64:64" x14ac:dyDescent="0.3">
      <c r="BL15042" s="131"/>
    </row>
    <row r="15043" spans="64:64" x14ac:dyDescent="0.3">
      <c r="BL15043" s="131" t="s">
        <v>28700</v>
      </c>
    </row>
    <row r="15044" spans="64:64" x14ac:dyDescent="0.3">
      <c r="BL15044" s="131" t="s">
        <v>28701</v>
      </c>
    </row>
    <row r="15045" spans="64:64" x14ac:dyDescent="0.3">
      <c r="BL15045" s="131" t="s">
        <v>28702</v>
      </c>
    </row>
    <row r="15046" spans="64:64" x14ac:dyDescent="0.3">
      <c r="BL15046" s="131" t="s">
        <v>19299</v>
      </c>
    </row>
    <row r="15047" spans="64:64" x14ac:dyDescent="0.3">
      <c r="BL15047" s="131"/>
    </row>
    <row r="15048" spans="64:64" x14ac:dyDescent="0.3">
      <c r="BL15048" s="131" t="s">
        <v>28703</v>
      </c>
    </row>
    <row r="15049" spans="64:64" x14ac:dyDescent="0.3">
      <c r="BL15049" s="131"/>
    </row>
    <row r="15050" spans="64:64" x14ac:dyDescent="0.3">
      <c r="BL15050" s="131" t="s">
        <v>28704</v>
      </c>
    </row>
    <row r="15051" spans="64:64" x14ac:dyDescent="0.3">
      <c r="BL15051" s="131" t="s">
        <v>28705</v>
      </c>
    </row>
    <row r="15052" spans="64:64" x14ac:dyDescent="0.3">
      <c r="BL15052" s="131" t="s">
        <v>19299</v>
      </c>
    </row>
    <row r="15053" spans="64:64" x14ac:dyDescent="0.3">
      <c r="BL15053" s="131"/>
    </row>
    <row r="15054" spans="64:64" x14ac:dyDescent="0.3">
      <c r="BL15054" s="131" t="s">
        <v>28706</v>
      </c>
    </row>
    <row r="15055" spans="64:64" x14ac:dyDescent="0.3">
      <c r="BL15055" s="131" t="s">
        <v>28707</v>
      </c>
    </row>
    <row r="15056" spans="64:64" x14ac:dyDescent="0.3">
      <c r="BL15056" s="131" t="s">
        <v>19299</v>
      </c>
    </row>
    <row r="15057" spans="64:64" x14ac:dyDescent="0.3">
      <c r="BL15057" s="131"/>
    </row>
    <row r="15058" spans="64:64" x14ac:dyDescent="0.3">
      <c r="BL15058" s="131" t="s">
        <v>28708</v>
      </c>
    </row>
    <row r="15059" spans="64:64" x14ac:dyDescent="0.3">
      <c r="BL15059" s="131"/>
    </row>
    <row r="15060" spans="64:64" x14ac:dyDescent="0.3">
      <c r="BL15060" s="131" t="s">
        <v>28696</v>
      </c>
    </row>
    <row r="15061" spans="64:64" x14ac:dyDescent="0.3">
      <c r="BL15061" s="131" t="s">
        <v>19660</v>
      </c>
    </row>
    <row r="15062" spans="64:64" x14ac:dyDescent="0.3">
      <c r="BL15062" s="131"/>
    </row>
    <row r="15063" spans="64:64" x14ac:dyDescent="0.3">
      <c r="BL15063" s="131" t="s">
        <v>28709</v>
      </c>
    </row>
    <row r="15064" spans="64:64" x14ac:dyDescent="0.3">
      <c r="BL15064" s="131" t="s">
        <v>28710</v>
      </c>
    </row>
    <row r="15065" spans="64:64" x14ac:dyDescent="0.3">
      <c r="BL15065" s="131" t="s">
        <v>28711</v>
      </c>
    </row>
    <row r="15066" spans="64:64" x14ac:dyDescent="0.3">
      <c r="BL15066" s="131" t="s">
        <v>28712</v>
      </c>
    </row>
    <row r="15067" spans="64:64" x14ac:dyDescent="0.3">
      <c r="BL15067" s="131" t="s">
        <v>28713</v>
      </c>
    </row>
    <row r="15068" spans="64:64" x14ac:dyDescent="0.3">
      <c r="BL15068" s="131"/>
    </row>
    <row r="15069" spans="64:64" x14ac:dyDescent="0.3">
      <c r="BL15069" s="131" t="s">
        <v>28714</v>
      </c>
    </row>
    <row r="15070" spans="64:64" x14ac:dyDescent="0.3">
      <c r="BL15070" s="131" t="s">
        <v>19300</v>
      </c>
    </row>
    <row r="15071" spans="64:64" x14ac:dyDescent="0.3">
      <c r="BL15071" s="131"/>
    </row>
    <row r="15072" spans="64:64" x14ac:dyDescent="0.3">
      <c r="BL15072" s="131" t="s">
        <v>28715</v>
      </c>
    </row>
    <row r="15073" spans="64:64" x14ac:dyDescent="0.3">
      <c r="BL15073" s="131" t="s">
        <v>28716</v>
      </c>
    </row>
    <row r="15074" spans="64:64" x14ac:dyDescent="0.3">
      <c r="BL15074" s="131" t="s">
        <v>28717</v>
      </c>
    </row>
    <row r="15075" spans="64:64" x14ac:dyDescent="0.3">
      <c r="BL15075" s="131" t="s">
        <v>28718</v>
      </c>
    </row>
    <row r="15076" spans="64:64" x14ac:dyDescent="0.3">
      <c r="BL15076" s="131"/>
    </row>
    <row r="15077" spans="64:64" x14ac:dyDescent="0.3">
      <c r="BL15077" s="131" t="s">
        <v>28719</v>
      </c>
    </row>
    <row r="15078" spans="64:64" x14ac:dyDescent="0.3">
      <c r="BL15078" s="131" t="s">
        <v>28720</v>
      </c>
    </row>
    <row r="15079" spans="64:64" x14ac:dyDescent="0.3">
      <c r="BL15079" s="131" t="s">
        <v>28721</v>
      </c>
    </row>
    <row r="15080" spans="64:64" x14ac:dyDescent="0.3">
      <c r="BL15080" s="131"/>
    </row>
    <row r="15081" spans="64:64" x14ac:dyDescent="0.3">
      <c r="BL15081" s="131" t="s">
        <v>28722</v>
      </c>
    </row>
    <row r="15082" spans="64:64" x14ac:dyDescent="0.3">
      <c r="BL15082" s="131" t="s">
        <v>28723</v>
      </c>
    </row>
    <row r="15083" spans="64:64" x14ac:dyDescent="0.3">
      <c r="BL15083" s="131" t="s">
        <v>28724</v>
      </c>
    </row>
    <row r="15084" spans="64:64" x14ac:dyDescent="0.3">
      <c r="BL15084" s="131" t="s">
        <v>28725</v>
      </c>
    </row>
    <row r="15085" spans="64:64" x14ac:dyDescent="0.3">
      <c r="BL15085" s="131" t="s">
        <v>20964</v>
      </c>
    </row>
    <row r="15086" spans="64:64" x14ac:dyDescent="0.3">
      <c r="BL15086" s="131" t="s">
        <v>28726</v>
      </c>
    </row>
    <row r="15087" spans="64:64" x14ac:dyDescent="0.3">
      <c r="BL15087" s="131" t="s">
        <v>20967</v>
      </c>
    </row>
    <row r="15088" spans="64:64" x14ac:dyDescent="0.3">
      <c r="BL15088" s="131" t="s">
        <v>19298</v>
      </c>
    </row>
    <row r="15089" spans="64:64" x14ac:dyDescent="0.3">
      <c r="BL15089" s="131" t="s">
        <v>28727</v>
      </c>
    </row>
    <row r="15090" spans="64:64" x14ac:dyDescent="0.3">
      <c r="BL15090" s="131" t="s">
        <v>28728</v>
      </c>
    </row>
    <row r="15091" spans="64:64" x14ac:dyDescent="0.3">
      <c r="BL15091" s="131" t="s">
        <v>20964</v>
      </c>
    </row>
    <row r="15092" spans="64:64" x14ac:dyDescent="0.3">
      <c r="BL15092" s="131" t="s">
        <v>28729</v>
      </c>
    </row>
    <row r="15093" spans="64:64" x14ac:dyDescent="0.3">
      <c r="BL15093" s="131" t="s">
        <v>20967</v>
      </c>
    </row>
    <row r="15094" spans="64:64" x14ac:dyDescent="0.3">
      <c r="BL15094" s="131" t="s">
        <v>20329</v>
      </c>
    </row>
    <row r="15095" spans="64:64" x14ac:dyDescent="0.3">
      <c r="BL15095" s="131"/>
    </row>
    <row r="15096" spans="64:64" x14ac:dyDescent="0.3">
      <c r="BL15096" s="131" t="s">
        <v>28730</v>
      </c>
    </row>
    <row r="15097" spans="64:64" x14ac:dyDescent="0.3">
      <c r="BL15097" s="131"/>
    </row>
    <row r="15098" spans="64:64" x14ac:dyDescent="0.3">
      <c r="BL15098" s="131" t="s">
        <v>28731</v>
      </c>
    </row>
    <row r="15099" spans="64:64" x14ac:dyDescent="0.3">
      <c r="BL15099" s="131" t="s">
        <v>21925</v>
      </c>
    </row>
    <row r="15100" spans="64:64" x14ac:dyDescent="0.3">
      <c r="BL15100" s="131" t="s">
        <v>19300</v>
      </c>
    </row>
    <row r="15101" spans="64:64" x14ac:dyDescent="0.3">
      <c r="BL15101" s="131"/>
    </row>
    <row r="15102" spans="64:64" x14ac:dyDescent="0.3">
      <c r="BL15102" s="131" t="s">
        <v>19611</v>
      </c>
    </row>
    <row r="15103" spans="64:64" x14ac:dyDescent="0.3">
      <c r="BL15103" s="131" t="s">
        <v>28732</v>
      </c>
    </row>
    <row r="15104" spans="64:64" x14ac:dyDescent="0.3">
      <c r="BL15104" s="131" t="s">
        <v>19493</v>
      </c>
    </row>
    <row r="15105" spans="64:64" x14ac:dyDescent="0.3">
      <c r="BL15105" s="131" t="s">
        <v>28733</v>
      </c>
    </row>
    <row r="15106" spans="64:64" x14ac:dyDescent="0.3">
      <c r="BL15106" s="131" t="s">
        <v>19493</v>
      </c>
    </row>
    <row r="15107" spans="64:64" x14ac:dyDescent="0.3">
      <c r="BL15107" s="131" t="s">
        <v>28734</v>
      </c>
    </row>
    <row r="15108" spans="64:64" x14ac:dyDescent="0.3">
      <c r="BL15108" s="131" t="s">
        <v>28735</v>
      </c>
    </row>
    <row r="15109" spans="64:64" x14ac:dyDescent="0.3">
      <c r="BL15109" s="131" t="s">
        <v>19493</v>
      </c>
    </row>
    <row r="15110" spans="64:64" x14ac:dyDescent="0.3">
      <c r="BL15110" s="131" t="s">
        <v>28736</v>
      </c>
    </row>
    <row r="15111" spans="64:64" x14ac:dyDescent="0.3">
      <c r="BL15111" s="131" t="s">
        <v>28737</v>
      </c>
    </row>
    <row r="15112" spans="64:64" x14ac:dyDescent="0.3">
      <c r="BL15112" s="131" t="s">
        <v>28738</v>
      </c>
    </row>
    <row r="15113" spans="64:64" x14ac:dyDescent="0.3">
      <c r="BL15113" s="131" t="s">
        <v>28739</v>
      </c>
    </row>
    <row r="15114" spans="64:64" x14ac:dyDescent="0.3">
      <c r="BL15114" s="131" t="s">
        <v>19493</v>
      </c>
    </row>
    <row r="15115" spans="64:64" x14ac:dyDescent="0.3">
      <c r="BL15115" s="131" t="s">
        <v>28740</v>
      </c>
    </row>
    <row r="15116" spans="64:64" x14ac:dyDescent="0.3">
      <c r="BL15116" s="131" t="s">
        <v>28741</v>
      </c>
    </row>
    <row r="15117" spans="64:64" x14ac:dyDescent="0.3">
      <c r="BL15117" s="131" t="s">
        <v>28742</v>
      </c>
    </row>
    <row r="15118" spans="64:64" x14ac:dyDescent="0.3">
      <c r="BL15118" s="131" t="s">
        <v>19493</v>
      </c>
    </row>
    <row r="15119" spans="64:64" x14ac:dyDescent="0.3">
      <c r="BL15119" s="131" t="s">
        <v>28743</v>
      </c>
    </row>
    <row r="15120" spans="64:64" x14ac:dyDescent="0.3">
      <c r="BL15120" s="131" t="s">
        <v>28744</v>
      </c>
    </row>
    <row r="15121" spans="64:64" x14ac:dyDescent="0.3">
      <c r="BL15121" s="131" t="s">
        <v>19493</v>
      </c>
    </row>
    <row r="15122" spans="64:64" x14ac:dyDescent="0.3">
      <c r="BL15122" s="131" t="s">
        <v>28745</v>
      </c>
    </row>
    <row r="15123" spans="64:64" x14ac:dyDescent="0.3">
      <c r="BL15123" s="131" t="s">
        <v>28746</v>
      </c>
    </row>
    <row r="15124" spans="64:64" x14ac:dyDescent="0.3">
      <c r="BL15124" s="131" t="s">
        <v>28747</v>
      </c>
    </row>
    <row r="15125" spans="64:64" x14ac:dyDescent="0.3">
      <c r="BL15125" s="131" t="s">
        <v>19615</v>
      </c>
    </row>
    <row r="15126" spans="64:64" x14ac:dyDescent="0.3">
      <c r="BL15126" s="131"/>
    </row>
    <row r="15127" spans="64:64" x14ac:dyDescent="0.3">
      <c r="BL15127" s="131"/>
    </row>
    <row r="15128" spans="64:64" x14ac:dyDescent="0.3">
      <c r="BL15128" s="131" t="s">
        <v>19611</v>
      </c>
    </row>
    <row r="15129" spans="64:64" x14ac:dyDescent="0.3">
      <c r="BL15129" s="131" t="s">
        <v>22439</v>
      </c>
    </row>
    <row r="15130" spans="64:64" x14ac:dyDescent="0.3">
      <c r="BL15130" s="131" t="s">
        <v>28748</v>
      </c>
    </row>
    <row r="15131" spans="64:64" x14ac:dyDescent="0.3">
      <c r="BL15131" s="131" t="s">
        <v>19617</v>
      </c>
    </row>
    <row r="15132" spans="64:64" x14ac:dyDescent="0.3">
      <c r="BL15132" s="131" t="s">
        <v>19493</v>
      </c>
    </row>
    <row r="15133" spans="64:64" x14ac:dyDescent="0.3">
      <c r="BL15133" s="131" t="s">
        <v>28749</v>
      </c>
    </row>
    <row r="15134" spans="64:64" x14ac:dyDescent="0.3">
      <c r="BL15134" s="131" t="s">
        <v>19615</v>
      </c>
    </row>
    <row r="15135" spans="64:64" x14ac:dyDescent="0.3">
      <c r="BL15135" s="131"/>
    </row>
    <row r="15136" spans="64:64" x14ac:dyDescent="0.3">
      <c r="BL15136" s="131" t="s">
        <v>19611</v>
      </c>
    </row>
    <row r="15137" spans="64:64" x14ac:dyDescent="0.3">
      <c r="BL15137" s="131" t="s">
        <v>22034</v>
      </c>
    </row>
    <row r="15138" spans="64:64" x14ac:dyDescent="0.3">
      <c r="BL15138" s="131" t="s">
        <v>28750</v>
      </c>
    </row>
    <row r="15139" spans="64:64" x14ac:dyDescent="0.3">
      <c r="BL15139" s="131" t="s">
        <v>19617</v>
      </c>
    </row>
    <row r="15140" spans="64:64" x14ac:dyDescent="0.3">
      <c r="BL15140" s="131" t="s">
        <v>19493</v>
      </c>
    </row>
    <row r="15141" spans="64:64" x14ac:dyDescent="0.3">
      <c r="BL15141" s="131" t="s">
        <v>28751</v>
      </c>
    </row>
    <row r="15142" spans="64:64" x14ac:dyDescent="0.3">
      <c r="BL15142" s="131" t="s">
        <v>28752</v>
      </c>
    </row>
    <row r="15143" spans="64:64" x14ac:dyDescent="0.3">
      <c r="BL15143" s="131" t="s">
        <v>19493</v>
      </c>
    </row>
    <row r="15144" spans="64:64" x14ac:dyDescent="0.3">
      <c r="BL15144" s="131" t="s">
        <v>28753</v>
      </c>
    </row>
    <row r="15145" spans="64:64" x14ac:dyDescent="0.3">
      <c r="BL15145" s="131" t="s">
        <v>19493</v>
      </c>
    </row>
    <row r="15146" spans="64:64" x14ac:dyDescent="0.3">
      <c r="BL15146" s="131" t="s">
        <v>28754</v>
      </c>
    </row>
    <row r="15147" spans="64:64" x14ac:dyDescent="0.3">
      <c r="BL15147" s="131" t="s">
        <v>28755</v>
      </c>
    </row>
    <row r="15148" spans="64:64" x14ac:dyDescent="0.3">
      <c r="BL15148" s="131" t="s">
        <v>28756</v>
      </c>
    </row>
    <row r="15149" spans="64:64" x14ac:dyDescent="0.3">
      <c r="BL15149" s="131" t="s">
        <v>28757</v>
      </c>
    </row>
    <row r="15150" spans="64:64" x14ac:dyDescent="0.3">
      <c r="BL15150" s="131" t="s">
        <v>19493</v>
      </c>
    </row>
    <row r="15151" spans="64:64" x14ac:dyDescent="0.3">
      <c r="BL15151" s="131" t="s">
        <v>28758</v>
      </c>
    </row>
    <row r="15152" spans="64:64" x14ac:dyDescent="0.3">
      <c r="BL15152" s="131" t="s">
        <v>28759</v>
      </c>
    </row>
    <row r="15153" spans="64:64" x14ac:dyDescent="0.3">
      <c r="BL15153" s="131" t="s">
        <v>19493</v>
      </c>
    </row>
    <row r="15154" spans="64:64" x14ac:dyDescent="0.3">
      <c r="BL15154" s="131" t="s">
        <v>28760</v>
      </c>
    </row>
    <row r="15155" spans="64:64" x14ac:dyDescent="0.3">
      <c r="BL15155" s="131" t="s">
        <v>19615</v>
      </c>
    </row>
    <row r="15156" spans="64:64" x14ac:dyDescent="0.3">
      <c r="BL15156" s="131"/>
    </row>
    <row r="15157" spans="64:64" x14ac:dyDescent="0.3">
      <c r="BL15157" s="131"/>
    </row>
    <row r="15158" spans="64:64" x14ac:dyDescent="0.3">
      <c r="BL15158" s="131" t="s">
        <v>19611</v>
      </c>
    </row>
    <row r="15159" spans="64:64" x14ac:dyDescent="0.3">
      <c r="BL15159" s="131" t="s">
        <v>22002</v>
      </c>
    </row>
    <row r="15160" spans="64:64" x14ac:dyDescent="0.3">
      <c r="BL15160" s="131" t="s">
        <v>28761</v>
      </c>
    </row>
    <row r="15161" spans="64:64" x14ac:dyDescent="0.3">
      <c r="BL15161" s="131" t="s">
        <v>19617</v>
      </c>
    </row>
    <row r="15162" spans="64:64" x14ac:dyDescent="0.3">
      <c r="BL15162" s="131" t="s">
        <v>19493</v>
      </c>
    </row>
    <row r="15163" spans="64:64" x14ac:dyDescent="0.3">
      <c r="BL15163" s="131" t="s">
        <v>28762</v>
      </c>
    </row>
    <row r="15164" spans="64:64" x14ac:dyDescent="0.3">
      <c r="BL15164" s="131" t="s">
        <v>28763</v>
      </c>
    </row>
    <row r="15165" spans="64:64" x14ac:dyDescent="0.3">
      <c r="BL15165" s="131" t="s">
        <v>28764</v>
      </c>
    </row>
    <row r="15166" spans="64:64" x14ac:dyDescent="0.3">
      <c r="BL15166" s="131" t="s">
        <v>28765</v>
      </c>
    </row>
    <row r="15167" spans="64:64" x14ac:dyDescent="0.3">
      <c r="BL15167" s="131" t="s">
        <v>28766</v>
      </c>
    </row>
    <row r="15168" spans="64:64" x14ac:dyDescent="0.3">
      <c r="BL15168" s="131" t="s">
        <v>19615</v>
      </c>
    </row>
    <row r="15169" spans="64:64" x14ac:dyDescent="0.3">
      <c r="BL15169" s="131" t="s">
        <v>28767</v>
      </c>
    </row>
    <row r="15170" spans="64:64" x14ac:dyDescent="0.3">
      <c r="BL15170" s="131" t="s">
        <v>28768</v>
      </c>
    </row>
    <row r="15171" spans="64:64" x14ac:dyDescent="0.3">
      <c r="BL15171" s="131" t="s">
        <v>28769</v>
      </c>
    </row>
    <row r="15172" spans="64:64" x14ac:dyDescent="0.3">
      <c r="BL15172" s="131" t="s">
        <v>28770</v>
      </c>
    </row>
    <row r="15173" spans="64:64" x14ac:dyDescent="0.3">
      <c r="BL15173" s="131" t="s">
        <v>28771</v>
      </c>
    </row>
    <row r="15174" spans="64:64" x14ac:dyDescent="0.3">
      <c r="BL15174" s="131"/>
    </row>
    <row r="15175" spans="64:64" x14ac:dyDescent="0.3">
      <c r="BL15175" s="131" t="s">
        <v>28772</v>
      </c>
    </row>
    <row r="15176" spans="64:64" x14ac:dyDescent="0.3">
      <c r="BL15176" s="131" t="s">
        <v>28773</v>
      </c>
    </row>
    <row r="15177" spans="64:64" x14ac:dyDescent="0.3">
      <c r="BL15177" s="131" t="s">
        <v>28774</v>
      </c>
    </row>
    <row r="15178" spans="64:64" x14ac:dyDescent="0.3">
      <c r="BL15178" s="131" t="s">
        <v>19299</v>
      </c>
    </row>
    <row r="15179" spans="64:64" x14ac:dyDescent="0.3">
      <c r="BL15179" s="131" t="s">
        <v>28775</v>
      </c>
    </row>
    <row r="15180" spans="64:64" x14ac:dyDescent="0.3">
      <c r="BL15180" s="131" t="s">
        <v>19660</v>
      </c>
    </row>
    <row r="15181" spans="64:64" x14ac:dyDescent="0.3">
      <c r="BL15181" s="131"/>
    </row>
    <row r="15182" spans="64:64" x14ac:dyDescent="0.3">
      <c r="BL15182" s="131" t="s">
        <v>28776</v>
      </c>
    </row>
    <row r="15183" spans="64:64" x14ac:dyDescent="0.3">
      <c r="BL15183" s="131" t="s">
        <v>28777</v>
      </c>
    </row>
    <row r="15184" spans="64:64" x14ac:dyDescent="0.3">
      <c r="BL15184" s="131" t="s">
        <v>28778</v>
      </c>
    </row>
    <row r="15185" spans="64:64" x14ac:dyDescent="0.3">
      <c r="BL15185" s="131" t="s">
        <v>28779</v>
      </c>
    </row>
    <row r="15186" spans="64:64" x14ac:dyDescent="0.3">
      <c r="BL15186" s="131" t="s">
        <v>28780</v>
      </c>
    </row>
    <row r="15187" spans="64:64" x14ac:dyDescent="0.3">
      <c r="BL15187" s="131" t="s">
        <v>28781</v>
      </c>
    </row>
    <row r="15188" spans="64:64" x14ac:dyDescent="0.3">
      <c r="BL15188" s="131" t="s">
        <v>28782</v>
      </c>
    </row>
    <row r="15189" spans="64:64" x14ac:dyDescent="0.3">
      <c r="BL15189" s="131" t="s">
        <v>28783</v>
      </c>
    </row>
    <row r="15190" spans="64:64" x14ac:dyDescent="0.3">
      <c r="BL15190" s="131" t="s">
        <v>28784</v>
      </c>
    </row>
    <row r="15191" spans="64:64" x14ac:dyDescent="0.3">
      <c r="BL15191" s="131" t="s">
        <v>19299</v>
      </c>
    </row>
    <row r="15192" spans="64:64" x14ac:dyDescent="0.3">
      <c r="BL15192" s="131" t="s">
        <v>28785</v>
      </c>
    </row>
    <row r="15193" spans="64:64" x14ac:dyDescent="0.3">
      <c r="BL15193" s="131" t="s">
        <v>28786</v>
      </c>
    </row>
    <row r="15194" spans="64:64" x14ac:dyDescent="0.3">
      <c r="BL15194" s="131" t="s">
        <v>19877</v>
      </c>
    </row>
    <row r="15195" spans="64:64" x14ac:dyDescent="0.3">
      <c r="BL15195" s="131"/>
    </row>
    <row r="15196" spans="64:64" x14ac:dyDescent="0.3">
      <c r="BL15196" s="131" t="s">
        <v>28787</v>
      </c>
    </row>
    <row r="15197" spans="64:64" x14ac:dyDescent="0.3">
      <c r="BL15197" s="131" t="s">
        <v>28788</v>
      </c>
    </row>
    <row r="15198" spans="64:64" x14ac:dyDescent="0.3">
      <c r="BL15198" s="131"/>
    </row>
    <row r="15199" spans="64:64" x14ac:dyDescent="0.3">
      <c r="BL15199" s="131" t="s">
        <v>28789</v>
      </c>
    </row>
    <row r="15200" spans="64:64" x14ac:dyDescent="0.3">
      <c r="BL15200" s="131" t="s">
        <v>28790</v>
      </c>
    </row>
    <row r="15201" spans="64:64" x14ac:dyDescent="0.3">
      <c r="BL15201" s="131" t="s">
        <v>19299</v>
      </c>
    </row>
    <row r="15202" spans="64:64" x14ac:dyDescent="0.3">
      <c r="BL15202" s="131"/>
    </row>
    <row r="15203" spans="64:64" x14ac:dyDescent="0.3">
      <c r="BL15203" s="131" t="s">
        <v>28791</v>
      </c>
    </row>
    <row r="15204" spans="64:64" x14ac:dyDescent="0.3">
      <c r="BL15204" s="131"/>
    </row>
    <row r="15205" spans="64:64" x14ac:dyDescent="0.3">
      <c r="BL15205" s="131" t="s">
        <v>28792</v>
      </c>
    </row>
    <row r="15206" spans="64:64" x14ac:dyDescent="0.3">
      <c r="BL15206" s="131" t="s">
        <v>28793</v>
      </c>
    </row>
    <row r="15207" spans="64:64" x14ac:dyDescent="0.3">
      <c r="BL15207" s="131" t="s">
        <v>28794</v>
      </c>
    </row>
    <row r="15208" spans="64:64" x14ac:dyDescent="0.3">
      <c r="BL15208" s="131" t="s">
        <v>28795</v>
      </c>
    </row>
    <row r="15209" spans="64:64" x14ac:dyDescent="0.3">
      <c r="BL15209" s="131" t="s">
        <v>19351</v>
      </c>
    </row>
    <row r="15210" spans="64:64" x14ac:dyDescent="0.3">
      <c r="BL15210" s="131" t="s">
        <v>28796</v>
      </c>
    </row>
    <row r="15211" spans="64:64" x14ac:dyDescent="0.3">
      <c r="BL15211" s="131" t="s">
        <v>28797</v>
      </c>
    </row>
    <row r="15212" spans="64:64" x14ac:dyDescent="0.3">
      <c r="BL15212" s="131" t="s">
        <v>28798</v>
      </c>
    </row>
    <row r="15213" spans="64:64" x14ac:dyDescent="0.3">
      <c r="BL15213" s="131" t="s">
        <v>19652</v>
      </c>
    </row>
    <row r="15214" spans="64:64" x14ac:dyDescent="0.3">
      <c r="BL15214" s="131"/>
    </row>
    <row r="15215" spans="64:64" x14ac:dyDescent="0.3">
      <c r="BL15215" s="131" t="s">
        <v>28799</v>
      </c>
    </row>
    <row r="15216" spans="64:64" x14ac:dyDescent="0.3">
      <c r="BL15216" s="131" t="s">
        <v>28800</v>
      </c>
    </row>
    <row r="15217" spans="64:64" x14ac:dyDescent="0.3">
      <c r="BL15217" s="131" t="s">
        <v>28801</v>
      </c>
    </row>
    <row r="15218" spans="64:64" x14ac:dyDescent="0.3">
      <c r="BL15218" s="131" t="s">
        <v>28802</v>
      </c>
    </row>
    <row r="15219" spans="64:64" x14ac:dyDescent="0.3">
      <c r="BL15219" s="131" t="s">
        <v>28803</v>
      </c>
    </row>
    <row r="15220" spans="64:64" x14ac:dyDescent="0.3">
      <c r="BL15220" s="131" t="s">
        <v>28804</v>
      </c>
    </row>
    <row r="15221" spans="64:64" x14ac:dyDescent="0.3">
      <c r="BL15221" s="131"/>
    </row>
    <row r="15222" spans="64:64" x14ac:dyDescent="0.3">
      <c r="BL15222" s="131" t="s">
        <v>28805</v>
      </c>
    </row>
    <row r="15223" spans="64:64" x14ac:dyDescent="0.3">
      <c r="BL15223" s="131" t="s">
        <v>28806</v>
      </c>
    </row>
    <row r="15224" spans="64:64" x14ac:dyDescent="0.3">
      <c r="BL15224" s="131" t="s">
        <v>19299</v>
      </c>
    </row>
    <row r="15225" spans="64:64" x14ac:dyDescent="0.3">
      <c r="BL15225" s="131"/>
    </row>
    <row r="15226" spans="64:64" x14ac:dyDescent="0.3">
      <c r="BL15226" s="131" t="s">
        <v>20784</v>
      </c>
    </row>
    <row r="15227" spans="64:64" x14ac:dyDescent="0.3">
      <c r="BL15227" s="131" t="s">
        <v>28807</v>
      </c>
    </row>
    <row r="15228" spans="64:64" x14ac:dyDescent="0.3">
      <c r="BL15228" s="131" t="s">
        <v>28808</v>
      </c>
    </row>
    <row r="15229" spans="64:64" x14ac:dyDescent="0.3">
      <c r="BL15229" s="131" t="s">
        <v>20789</v>
      </c>
    </row>
    <row r="15230" spans="64:64" x14ac:dyDescent="0.3">
      <c r="BL15230" s="131" t="s">
        <v>20788</v>
      </c>
    </row>
    <row r="15231" spans="64:64" x14ac:dyDescent="0.3">
      <c r="BL15231" s="131" t="s">
        <v>28809</v>
      </c>
    </row>
    <row r="15232" spans="64:64" x14ac:dyDescent="0.3">
      <c r="BL15232" s="131" t="s">
        <v>28810</v>
      </c>
    </row>
    <row r="15233" spans="64:64" x14ac:dyDescent="0.3">
      <c r="BL15233" s="131" t="s">
        <v>28811</v>
      </c>
    </row>
    <row r="15234" spans="64:64" x14ac:dyDescent="0.3">
      <c r="BL15234" s="131" t="s">
        <v>28812</v>
      </c>
    </row>
    <row r="15235" spans="64:64" x14ac:dyDescent="0.3">
      <c r="BL15235" s="131" t="s">
        <v>28813</v>
      </c>
    </row>
    <row r="15236" spans="64:64" x14ac:dyDescent="0.3">
      <c r="BL15236" s="131" t="s">
        <v>20789</v>
      </c>
    </row>
    <row r="15237" spans="64:64" x14ac:dyDescent="0.3">
      <c r="BL15237" s="131" t="s">
        <v>20789</v>
      </c>
    </row>
    <row r="15238" spans="64:64" x14ac:dyDescent="0.3">
      <c r="BL15238" s="131" t="s">
        <v>28814</v>
      </c>
    </row>
    <row r="15239" spans="64:64" x14ac:dyDescent="0.3">
      <c r="BL15239" s="131" t="s">
        <v>28815</v>
      </c>
    </row>
    <row r="15240" spans="64:64" x14ac:dyDescent="0.3">
      <c r="BL15240" s="131" t="s">
        <v>20799</v>
      </c>
    </row>
    <row r="15241" spans="64:64" x14ac:dyDescent="0.3">
      <c r="BL15241" s="131" t="s">
        <v>28816</v>
      </c>
    </row>
    <row r="15242" spans="64:64" x14ac:dyDescent="0.3">
      <c r="BL15242" s="131" t="s">
        <v>28817</v>
      </c>
    </row>
    <row r="15243" spans="64:64" x14ac:dyDescent="0.3">
      <c r="BL15243" s="131"/>
    </row>
    <row r="15244" spans="64:64" x14ac:dyDescent="0.3">
      <c r="BL15244" s="131" t="s">
        <v>28818</v>
      </c>
    </row>
    <row r="15245" spans="64:64" x14ac:dyDescent="0.3">
      <c r="BL15245" s="131" t="s">
        <v>28819</v>
      </c>
    </row>
    <row r="15246" spans="64:64" x14ac:dyDescent="0.3">
      <c r="BL15246" s="131"/>
    </row>
    <row r="15247" spans="64:64" x14ac:dyDescent="0.3">
      <c r="BL15247" s="131" t="s">
        <v>28820</v>
      </c>
    </row>
    <row r="15248" spans="64:64" x14ac:dyDescent="0.3">
      <c r="BL15248" s="131" t="s">
        <v>28821</v>
      </c>
    </row>
    <row r="15249" spans="64:64" x14ac:dyDescent="0.3">
      <c r="BL15249" s="131" t="s">
        <v>28822</v>
      </c>
    </row>
    <row r="15250" spans="64:64" x14ac:dyDescent="0.3">
      <c r="BL15250" s="131" t="s">
        <v>20809</v>
      </c>
    </row>
    <row r="15251" spans="64:64" x14ac:dyDescent="0.3">
      <c r="BL15251" s="131" t="s">
        <v>20789</v>
      </c>
    </row>
    <row r="15252" spans="64:64" x14ac:dyDescent="0.3">
      <c r="BL15252" s="131" t="s">
        <v>28823</v>
      </c>
    </row>
    <row r="15253" spans="64:64" x14ac:dyDescent="0.3">
      <c r="BL15253" s="131" t="s">
        <v>28824</v>
      </c>
    </row>
    <row r="15254" spans="64:64" x14ac:dyDescent="0.3">
      <c r="BL15254" s="131" t="s">
        <v>28825</v>
      </c>
    </row>
    <row r="15255" spans="64:64" x14ac:dyDescent="0.3">
      <c r="BL15255" s="131" t="s">
        <v>20789</v>
      </c>
    </row>
    <row r="15256" spans="64:64" x14ac:dyDescent="0.3">
      <c r="BL15256" s="131" t="s">
        <v>20789</v>
      </c>
    </row>
    <row r="15257" spans="64:64" x14ac:dyDescent="0.3">
      <c r="BL15257" s="131" t="s">
        <v>28826</v>
      </c>
    </row>
    <row r="15258" spans="64:64" x14ac:dyDescent="0.3">
      <c r="BL15258" s="131" t="s">
        <v>28827</v>
      </c>
    </row>
    <row r="15259" spans="64:64" x14ac:dyDescent="0.3">
      <c r="BL15259" s="131" t="s">
        <v>28828</v>
      </c>
    </row>
    <row r="15260" spans="64:64" x14ac:dyDescent="0.3">
      <c r="BL15260" s="131" t="s">
        <v>28829</v>
      </c>
    </row>
    <row r="15261" spans="64:64" x14ac:dyDescent="0.3">
      <c r="BL15261" s="131" t="s">
        <v>28830</v>
      </c>
    </row>
    <row r="15262" spans="64:64" x14ac:dyDescent="0.3">
      <c r="BL15262" s="131" t="s">
        <v>28831</v>
      </c>
    </row>
    <row r="15263" spans="64:64" x14ac:dyDescent="0.3">
      <c r="BL15263" s="131" t="s">
        <v>28832</v>
      </c>
    </row>
    <row r="15264" spans="64:64" x14ac:dyDescent="0.3">
      <c r="BL15264" s="131" t="s">
        <v>20789</v>
      </c>
    </row>
    <row r="15265" spans="64:64" x14ac:dyDescent="0.3">
      <c r="BL15265" s="131" t="s">
        <v>20821</v>
      </c>
    </row>
    <row r="15266" spans="64:64" x14ac:dyDescent="0.3">
      <c r="BL15266" s="131" t="s">
        <v>28833</v>
      </c>
    </row>
    <row r="15267" spans="64:64" x14ac:dyDescent="0.3">
      <c r="BL15267" s="131" t="s">
        <v>28783</v>
      </c>
    </row>
    <row r="15268" spans="64:64" x14ac:dyDescent="0.3">
      <c r="BL15268" s="131" t="s">
        <v>28834</v>
      </c>
    </row>
    <row r="15269" spans="64:64" x14ac:dyDescent="0.3">
      <c r="BL15269" s="131" t="s">
        <v>28835</v>
      </c>
    </row>
    <row r="15270" spans="64:64" x14ac:dyDescent="0.3">
      <c r="BL15270" s="131" t="s">
        <v>28836</v>
      </c>
    </row>
    <row r="15271" spans="64:64" x14ac:dyDescent="0.3">
      <c r="BL15271" s="131" t="s">
        <v>28837</v>
      </c>
    </row>
    <row r="15272" spans="64:64" x14ac:dyDescent="0.3">
      <c r="BL15272" s="131" t="s">
        <v>28838</v>
      </c>
    </row>
    <row r="15273" spans="64:64" x14ac:dyDescent="0.3">
      <c r="BL15273" s="131" t="s">
        <v>28780</v>
      </c>
    </row>
    <row r="15274" spans="64:64" x14ac:dyDescent="0.3">
      <c r="BL15274" s="131" t="s">
        <v>28781</v>
      </c>
    </row>
    <row r="15275" spans="64:64" x14ac:dyDescent="0.3">
      <c r="BL15275" s="131" t="s">
        <v>28782</v>
      </c>
    </row>
    <row r="15276" spans="64:64" x14ac:dyDescent="0.3">
      <c r="BL15276" s="131" t="s">
        <v>28839</v>
      </c>
    </row>
    <row r="15277" spans="64:64" x14ac:dyDescent="0.3">
      <c r="BL15277" s="131" t="s">
        <v>19299</v>
      </c>
    </row>
    <row r="15278" spans="64:64" x14ac:dyDescent="0.3">
      <c r="BL15278" s="131"/>
    </row>
    <row r="15279" spans="64:64" x14ac:dyDescent="0.3">
      <c r="BL15279" s="131" t="s">
        <v>20784</v>
      </c>
    </row>
    <row r="15280" spans="64:64" x14ac:dyDescent="0.3">
      <c r="BL15280" s="131" t="s">
        <v>28840</v>
      </c>
    </row>
    <row r="15281" spans="64:64" x14ac:dyDescent="0.3">
      <c r="BL15281" s="131" t="s">
        <v>28841</v>
      </c>
    </row>
    <row r="15282" spans="64:64" x14ac:dyDescent="0.3">
      <c r="BL15282" s="131" t="s">
        <v>20789</v>
      </c>
    </row>
    <row r="15283" spans="64:64" x14ac:dyDescent="0.3">
      <c r="BL15283" s="131" t="s">
        <v>20788</v>
      </c>
    </row>
    <row r="15284" spans="64:64" x14ac:dyDescent="0.3">
      <c r="BL15284" s="131" t="s">
        <v>28842</v>
      </c>
    </row>
    <row r="15285" spans="64:64" x14ac:dyDescent="0.3">
      <c r="BL15285" s="131" t="s">
        <v>20821</v>
      </c>
    </row>
    <row r="15286" spans="64:64" x14ac:dyDescent="0.3">
      <c r="BL15286" s="131"/>
    </row>
    <row r="15287" spans="64:64" x14ac:dyDescent="0.3">
      <c r="BL15287" s="131" t="s">
        <v>26103</v>
      </c>
    </row>
    <row r="15288" spans="64:64" x14ac:dyDescent="0.3">
      <c r="BL15288" s="131" t="s">
        <v>28843</v>
      </c>
    </row>
    <row r="15289" spans="64:64" x14ac:dyDescent="0.3">
      <c r="BL15289" s="131" t="s">
        <v>28844</v>
      </c>
    </row>
    <row r="15290" spans="64:64" x14ac:dyDescent="0.3">
      <c r="BL15290" s="131" t="s">
        <v>26106</v>
      </c>
    </row>
    <row r="15291" spans="64:64" x14ac:dyDescent="0.3">
      <c r="BL15291" s="131" t="s">
        <v>26107</v>
      </c>
    </row>
    <row r="15292" spans="64:64" x14ac:dyDescent="0.3">
      <c r="BL15292" s="131" t="s">
        <v>28845</v>
      </c>
    </row>
    <row r="15293" spans="64:64" x14ac:dyDescent="0.3">
      <c r="BL15293" s="131" t="s">
        <v>26113</v>
      </c>
    </row>
    <row r="15294" spans="64:64" x14ac:dyDescent="0.3">
      <c r="BL15294" s="131"/>
    </row>
    <row r="15295" spans="64:64" x14ac:dyDescent="0.3">
      <c r="BL15295" s="131" t="s">
        <v>22824</v>
      </c>
    </row>
    <row r="15296" spans="64:64" x14ac:dyDescent="0.3">
      <c r="BL15296" s="131" t="s">
        <v>28846</v>
      </c>
    </row>
    <row r="15297" spans="64:64" x14ac:dyDescent="0.3">
      <c r="BL15297" s="131" t="s">
        <v>28847</v>
      </c>
    </row>
    <row r="15298" spans="64:64" x14ac:dyDescent="0.3">
      <c r="BL15298" s="131" t="s">
        <v>22825</v>
      </c>
    </row>
    <row r="15299" spans="64:64" x14ac:dyDescent="0.3">
      <c r="BL15299" s="131" t="s">
        <v>23322</v>
      </c>
    </row>
    <row r="15300" spans="64:64" x14ac:dyDescent="0.3">
      <c r="BL15300" s="131" t="s">
        <v>28848</v>
      </c>
    </row>
    <row r="15301" spans="64:64" x14ac:dyDescent="0.3">
      <c r="BL15301" s="131" t="s">
        <v>22846</v>
      </c>
    </row>
    <row r="15302" spans="64:64" x14ac:dyDescent="0.3">
      <c r="BL15302" s="131"/>
    </row>
    <row r="15303" spans="64:64" x14ac:dyDescent="0.3">
      <c r="BL15303" s="131" t="s">
        <v>28849</v>
      </c>
    </row>
    <row r="15304" spans="64:64" x14ac:dyDescent="0.3">
      <c r="BL15304" s="131" t="s">
        <v>28850</v>
      </c>
    </row>
    <row r="15305" spans="64:64" x14ac:dyDescent="0.3">
      <c r="BL15305" s="131" t="s">
        <v>22824</v>
      </c>
    </row>
    <row r="15306" spans="64:64" x14ac:dyDescent="0.3">
      <c r="BL15306" s="131" t="s">
        <v>22826</v>
      </c>
    </row>
    <row r="15307" spans="64:64" x14ac:dyDescent="0.3">
      <c r="BL15307" s="131" t="s">
        <v>28851</v>
      </c>
    </row>
    <row r="15308" spans="64:64" x14ac:dyDescent="0.3">
      <c r="BL15308" s="131" t="s">
        <v>22828</v>
      </c>
    </row>
    <row r="15309" spans="64:64" x14ac:dyDescent="0.3">
      <c r="BL15309" s="131" t="s">
        <v>22825</v>
      </c>
    </row>
    <row r="15310" spans="64:64" x14ac:dyDescent="0.3">
      <c r="BL15310" s="131" t="s">
        <v>23322</v>
      </c>
    </row>
    <row r="15311" spans="64:64" x14ac:dyDescent="0.3">
      <c r="BL15311" s="131" t="s">
        <v>28852</v>
      </c>
    </row>
    <row r="15312" spans="64:64" x14ac:dyDescent="0.3">
      <c r="BL15312" s="131" t="s">
        <v>22825</v>
      </c>
    </row>
    <row r="15313" spans="64:64" x14ac:dyDescent="0.3">
      <c r="BL15313" s="131" t="s">
        <v>28853</v>
      </c>
    </row>
    <row r="15314" spans="64:64" x14ac:dyDescent="0.3">
      <c r="BL15314" s="131" t="s">
        <v>28854</v>
      </c>
    </row>
    <row r="15315" spans="64:64" x14ac:dyDescent="0.3">
      <c r="BL15315" s="131" t="s">
        <v>22825</v>
      </c>
    </row>
    <row r="15316" spans="64:64" x14ac:dyDescent="0.3">
      <c r="BL15316" s="131" t="s">
        <v>28855</v>
      </c>
    </row>
    <row r="15317" spans="64:64" x14ac:dyDescent="0.3">
      <c r="BL15317" s="131" t="s">
        <v>28856</v>
      </c>
    </row>
    <row r="15318" spans="64:64" x14ac:dyDescent="0.3">
      <c r="BL15318" s="131" t="s">
        <v>28857</v>
      </c>
    </row>
    <row r="15319" spans="64:64" x14ac:dyDescent="0.3">
      <c r="BL15319" s="131" t="s">
        <v>22825</v>
      </c>
    </row>
    <row r="15320" spans="64:64" x14ac:dyDescent="0.3">
      <c r="BL15320" s="131" t="s">
        <v>28858</v>
      </c>
    </row>
    <row r="15321" spans="64:64" x14ac:dyDescent="0.3">
      <c r="BL15321" s="131" t="s">
        <v>28859</v>
      </c>
    </row>
    <row r="15322" spans="64:64" x14ac:dyDescent="0.3">
      <c r="BL15322" s="131" t="s">
        <v>28860</v>
      </c>
    </row>
    <row r="15323" spans="64:64" x14ac:dyDescent="0.3">
      <c r="BL15323" s="131" t="s">
        <v>28861</v>
      </c>
    </row>
    <row r="15324" spans="64:64" x14ac:dyDescent="0.3">
      <c r="BL15324" s="131" t="s">
        <v>22825</v>
      </c>
    </row>
    <row r="15325" spans="64:64" x14ac:dyDescent="0.3">
      <c r="BL15325" s="131" t="s">
        <v>28862</v>
      </c>
    </row>
    <row r="15326" spans="64:64" x14ac:dyDescent="0.3">
      <c r="BL15326" s="131" t="s">
        <v>28863</v>
      </c>
    </row>
    <row r="15327" spans="64:64" x14ac:dyDescent="0.3">
      <c r="BL15327" s="131" t="s">
        <v>28864</v>
      </c>
    </row>
    <row r="15328" spans="64:64" x14ac:dyDescent="0.3">
      <c r="BL15328" s="131" t="s">
        <v>28865</v>
      </c>
    </row>
    <row r="15329" spans="64:64" x14ac:dyDescent="0.3">
      <c r="BL15329" s="131" t="s">
        <v>28866</v>
      </c>
    </row>
    <row r="15330" spans="64:64" x14ac:dyDescent="0.3">
      <c r="BL15330" s="131" t="s">
        <v>22825</v>
      </c>
    </row>
    <row r="15331" spans="64:64" x14ac:dyDescent="0.3">
      <c r="BL15331" s="131" t="s">
        <v>28867</v>
      </c>
    </row>
    <row r="15332" spans="64:64" x14ac:dyDescent="0.3">
      <c r="BL15332" s="131" t="s">
        <v>22825</v>
      </c>
    </row>
    <row r="15333" spans="64:64" x14ac:dyDescent="0.3">
      <c r="BL15333" s="131" t="s">
        <v>22846</v>
      </c>
    </row>
    <row r="15334" spans="64:64" x14ac:dyDescent="0.3">
      <c r="BL15334" s="131" t="s">
        <v>28868</v>
      </c>
    </row>
    <row r="15335" spans="64:64" x14ac:dyDescent="0.3">
      <c r="BL15335" s="131" t="s">
        <v>28869</v>
      </c>
    </row>
    <row r="15336" spans="64:64" x14ac:dyDescent="0.3">
      <c r="BL15336" s="131"/>
    </row>
    <row r="15337" spans="64:64" x14ac:dyDescent="0.3">
      <c r="BL15337" s="131" t="s">
        <v>28870</v>
      </c>
    </row>
    <row r="15338" spans="64:64" x14ac:dyDescent="0.3">
      <c r="BL15338" s="131"/>
    </row>
    <row r="15339" spans="64:64" x14ac:dyDescent="0.3">
      <c r="BL15339" s="131" t="s">
        <v>28871</v>
      </c>
    </row>
    <row r="15340" spans="64:64" x14ac:dyDescent="0.3">
      <c r="BL15340" s="131" t="s">
        <v>28872</v>
      </c>
    </row>
    <row r="15341" spans="64:64" x14ac:dyDescent="0.3">
      <c r="BL15341" s="131" t="s">
        <v>28873</v>
      </c>
    </row>
    <row r="15342" spans="64:64" x14ac:dyDescent="0.3">
      <c r="BL15342" s="131" t="s">
        <v>19922</v>
      </c>
    </row>
    <row r="15343" spans="64:64" x14ac:dyDescent="0.3">
      <c r="BL15343" s="131" t="s">
        <v>28874</v>
      </c>
    </row>
    <row r="15344" spans="64:64" x14ac:dyDescent="0.3">
      <c r="BL15344" s="131" t="s">
        <v>28875</v>
      </c>
    </row>
    <row r="15345" spans="64:64" x14ac:dyDescent="0.3">
      <c r="BL15345" s="131" t="s">
        <v>28876</v>
      </c>
    </row>
    <row r="15346" spans="64:64" x14ac:dyDescent="0.3">
      <c r="BL15346" s="131" t="s">
        <v>28877</v>
      </c>
    </row>
    <row r="15347" spans="64:64" x14ac:dyDescent="0.3">
      <c r="BL15347" s="131" t="s">
        <v>20229</v>
      </c>
    </row>
    <row r="15348" spans="64:64" x14ac:dyDescent="0.3">
      <c r="BL15348" s="131" t="s">
        <v>28878</v>
      </c>
    </row>
    <row r="15349" spans="64:64" x14ac:dyDescent="0.3">
      <c r="BL15349" s="131" t="s">
        <v>19298</v>
      </c>
    </row>
    <row r="15350" spans="64:64" x14ac:dyDescent="0.3">
      <c r="BL15350" s="131" t="s">
        <v>28879</v>
      </c>
    </row>
    <row r="15351" spans="64:64" x14ac:dyDescent="0.3">
      <c r="BL15351" s="131" t="s">
        <v>28880</v>
      </c>
    </row>
    <row r="15352" spans="64:64" x14ac:dyDescent="0.3">
      <c r="BL15352" s="131" t="s">
        <v>28881</v>
      </c>
    </row>
    <row r="15353" spans="64:64" x14ac:dyDescent="0.3">
      <c r="BL15353" s="131" t="s">
        <v>28882</v>
      </c>
    </row>
    <row r="15354" spans="64:64" x14ac:dyDescent="0.3">
      <c r="BL15354" s="131" t="s">
        <v>28883</v>
      </c>
    </row>
    <row r="15355" spans="64:64" x14ac:dyDescent="0.3">
      <c r="BL15355" s="131" t="s">
        <v>19922</v>
      </c>
    </row>
    <row r="15356" spans="64:64" x14ac:dyDescent="0.3">
      <c r="BL15356" s="131" t="s">
        <v>28884</v>
      </c>
    </row>
    <row r="15357" spans="64:64" x14ac:dyDescent="0.3">
      <c r="BL15357" s="131" t="s">
        <v>19298</v>
      </c>
    </row>
    <row r="15358" spans="64:64" x14ac:dyDescent="0.3">
      <c r="BL15358" s="131"/>
    </row>
    <row r="15359" spans="64:64" x14ac:dyDescent="0.3">
      <c r="BL15359" s="131" t="s">
        <v>28885</v>
      </c>
    </row>
    <row r="15360" spans="64:64" x14ac:dyDescent="0.3">
      <c r="BL15360" s="131" t="s">
        <v>28886</v>
      </c>
    </row>
    <row r="15361" spans="64:64" x14ac:dyDescent="0.3">
      <c r="BL15361" s="131" t="s">
        <v>28887</v>
      </c>
    </row>
    <row r="15362" spans="64:64" x14ac:dyDescent="0.3">
      <c r="BL15362" s="131" t="s">
        <v>28888</v>
      </c>
    </row>
    <row r="15363" spans="64:64" x14ac:dyDescent="0.3">
      <c r="BL15363" s="131" t="s">
        <v>28889</v>
      </c>
    </row>
    <row r="15364" spans="64:64" x14ac:dyDescent="0.3">
      <c r="BL15364" s="131" t="s">
        <v>28890</v>
      </c>
    </row>
    <row r="15365" spans="64:64" x14ac:dyDescent="0.3">
      <c r="BL15365" s="131"/>
    </row>
    <row r="15366" spans="64:64" x14ac:dyDescent="0.3">
      <c r="BL15366" s="131" t="s">
        <v>28891</v>
      </c>
    </row>
    <row r="15367" spans="64:64" x14ac:dyDescent="0.3">
      <c r="BL15367" s="131" t="s">
        <v>21875</v>
      </c>
    </row>
    <row r="15368" spans="64:64" x14ac:dyDescent="0.3">
      <c r="BL15368" s="131"/>
    </row>
    <row r="15369" spans="64:64" x14ac:dyDescent="0.3">
      <c r="BL15369" s="131" t="s">
        <v>22824</v>
      </c>
    </row>
    <row r="15370" spans="64:64" x14ac:dyDescent="0.3">
      <c r="BL15370" s="131" t="s">
        <v>22826</v>
      </c>
    </row>
    <row r="15371" spans="64:64" x14ac:dyDescent="0.3">
      <c r="BL15371" s="131" t="s">
        <v>28892</v>
      </c>
    </row>
    <row r="15372" spans="64:64" x14ac:dyDescent="0.3">
      <c r="BL15372" s="131" t="s">
        <v>22828</v>
      </c>
    </row>
    <row r="15373" spans="64:64" x14ac:dyDescent="0.3">
      <c r="BL15373" s="131" t="s">
        <v>22825</v>
      </c>
    </row>
    <row r="15374" spans="64:64" x14ac:dyDescent="0.3">
      <c r="BL15374" s="131" t="s">
        <v>23322</v>
      </c>
    </row>
    <row r="15375" spans="64:64" x14ac:dyDescent="0.3">
      <c r="BL15375" s="131" t="s">
        <v>28893</v>
      </c>
    </row>
    <row r="15376" spans="64:64" x14ac:dyDescent="0.3">
      <c r="BL15376" s="131" t="s">
        <v>22825</v>
      </c>
    </row>
    <row r="15377" spans="64:64" x14ac:dyDescent="0.3">
      <c r="BL15377" s="131" t="s">
        <v>28894</v>
      </c>
    </row>
    <row r="15378" spans="64:64" x14ac:dyDescent="0.3">
      <c r="BL15378" s="131" t="s">
        <v>28895</v>
      </c>
    </row>
    <row r="15379" spans="64:64" x14ac:dyDescent="0.3">
      <c r="BL15379" s="131" t="s">
        <v>28896</v>
      </c>
    </row>
    <row r="15380" spans="64:64" x14ac:dyDescent="0.3">
      <c r="BL15380" s="131" t="s">
        <v>28897</v>
      </c>
    </row>
    <row r="15381" spans="64:64" x14ac:dyDescent="0.3">
      <c r="BL15381" s="131" t="s">
        <v>28898</v>
      </c>
    </row>
    <row r="15382" spans="64:64" x14ac:dyDescent="0.3">
      <c r="BL15382" s="131" t="s">
        <v>28899</v>
      </c>
    </row>
    <row r="15383" spans="64:64" x14ac:dyDescent="0.3">
      <c r="BL15383" s="131" t="s">
        <v>28900</v>
      </c>
    </row>
    <row r="15384" spans="64:64" x14ac:dyDescent="0.3">
      <c r="BL15384" s="131" t="s">
        <v>28901</v>
      </c>
    </row>
    <row r="15385" spans="64:64" x14ac:dyDescent="0.3">
      <c r="BL15385" s="131" t="s">
        <v>28902</v>
      </c>
    </row>
    <row r="15386" spans="64:64" x14ac:dyDescent="0.3">
      <c r="BL15386" s="131" t="s">
        <v>28903</v>
      </c>
    </row>
    <row r="15387" spans="64:64" x14ac:dyDescent="0.3">
      <c r="BL15387" s="131" t="s">
        <v>28904</v>
      </c>
    </row>
    <row r="15388" spans="64:64" x14ac:dyDescent="0.3">
      <c r="BL15388" s="131" t="s">
        <v>28905</v>
      </c>
    </row>
    <row r="15389" spans="64:64" x14ac:dyDescent="0.3">
      <c r="BL15389" s="131" t="s">
        <v>28906</v>
      </c>
    </row>
    <row r="15390" spans="64:64" x14ac:dyDescent="0.3">
      <c r="BL15390" s="131" t="s">
        <v>28907</v>
      </c>
    </row>
    <row r="15391" spans="64:64" x14ac:dyDescent="0.3">
      <c r="BL15391" s="131" t="s">
        <v>28908</v>
      </c>
    </row>
    <row r="15392" spans="64:64" x14ac:dyDescent="0.3">
      <c r="BL15392" s="131" t="s">
        <v>28909</v>
      </c>
    </row>
    <row r="15393" spans="64:64" x14ac:dyDescent="0.3">
      <c r="BL15393" s="131" t="s">
        <v>28910</v>
      </c>
    </row>
    <row r="15394" spans="64:64" x14ac:dyDescent="0.3">
      <c r="BL15394" s="131" t="s">
        <v>28911</v>
      </c>
    </row>
    <row r="15395" spans="64:64" x14ac:dyDescent="0.3">
      <c r="BL15395" s="131" t="s">
        <v>22825</v>
      </c>
    </row>
    <row r="15396" spans="64:64" x14ac:dyDescent="0.3">
      <c r="BL15396" s="131" t="s">
        <v>22825</v>
      </c>
    </row>
    <row r="15397" spans="64:64" x14ac:dyDescent="0.3">
      <c r="BL15397" s="131" t="s">
        <v>28912</v>
      </c>
    </row>
    <row r="15398" spans="64:64" x14ac:dyDescent="0.3">
      <c r="BL15398" s="131" t="s">
        <v>28913</v>
      </c>
    </row>
    <row r="15399" spans="64:64" x14ac:dyDescent="0.3">
      <c r="BL15399" s="131" t="s">
        <v>28914</v>
      </c>
    </row>
    <row r="15400" spans="64:64" x14ac:dyDescent="0.3">
      <c r="BL15400" s="131" t="s">
        <v>28915</v>
      </c>
    </row>
    <row r="15401" spans="64:64" x14ac:dyDescent="0.3">
      <c r="BL15401" s="131" t="s">
        <v>22825</v>
      </c>
    </row>
    <row r="15402" spans="64:64" x14ac:dyDescent="0.3">
      <c r="BL15402" s="131" t="s">
        <v>28916</v>
      </c>
    </row>
    <row r="15403" spans="64:64" x14ac:dyDescent="0.3">
      <c r="BL15403" s="131" t="s">
        <v>28917</v>
      </c>
    </row>
    <row r="15404" spans="64:64" x14ac:dyDescent="0.3">
      <c r="BL15404" s="131" t="s">
        <v>28918</v>
      </c>
    </row>
    <row r="15405" spans="64:64" x14ac:dyDescent="0.3">
      <c r="BL15405" s="131" t="s">
        <v>28919</v>
      </c>
    </row>
    <row r="15406" spans="64:64" x14ac:dyDescent="0.3">
      <c r="BL15406" s="131" t="s">
        <v>28920</v>
      </c>
    </row>
    <row r="15407" spans="64:64" x14ac:dyDescent="0.3">
      <c r="BL15407" s="131" t="s">
        <v>28921</v>
      </c>
    </row>
    <row r="15408" spans="64:64" x14ac:dyDescent="0.3">
      <c r="BL15408" s="131" t="s">
        <v>22825</v>
      </c>
    </row>
    <row r="15409" spans="64:64" x14ac:dyDescent="0.3">
      <c r="BL15409" s="131" t="s">
        <v>22825</v>
      </c>
    </row>
    <row r="15410" spans="64:64" x14ac:dyDescent="0.3">
      <c r="BL15410" s="131" t="s">
        <v>22825</v>
      </c>
    </row>
    <row r="15411" spans="64:64" x14ac:dyDescent="0.3">
      <c r="BL15411" s="131" t="s">
        <v>28922</v>
      </c>
    </row>
    <row r="15412" spans="64:64" x14ac:dyDescent="0.3">
      <c r="BL15412" s="131" t="s">
        <v>22832</v>
      </c>
    </row>
    <row r="15413" spans="64:64" x14ac:dyDescent="0.3">
      <c r="BL15413" s="131" t="s">
        <v>28923</v>
      </c>
    </row>
    <row r="15414" spans="64:64" x14ac:dyDescent="0.3">
      <c r="BL15414" s="131" t="s">
        <v>28924</v>
      </c>
    </row>
    <row r="15415" spans="64:64" x14ac:dyDescent="0.3">
      <c r="BL15415" s="131" t="s">
        <v>28925</v>
      </c>
    </row>
    <row r="15416" spans="64:64" x14ac:dyDescent="0.3">
      <c r="BL15416" s="131" t="s">
        <v>28926</v>
      </c>
    </row>
    <row r="15417" spans="64:64" x14ac:dyDescent="0.3">
      <c r="BL15417" s="131"/>
    </row>
    <row r="15418" spans="64:64" x14ac:dyDescent="0.3">
      <c r="BL15418" s="131" t="s">
        <v>28927</v>
      </c>
    </row>
    <row r="15419" spans="64:64" x14ac:dyDescent="0.3">
      <c r="BL15419" s="131" t="s">
        <v>28928</v>
      </c>
    </row>
    <row r="15420" spans="64:64" x14ac:dyDescent="0.3">
      <c r="BL15420" s="131" t="s">
        <v>28929</v>
      </c>
    </row>
    <row r="15421" spans="64:64" x14ac:dyDescent="0.3">
      <c r="BL15421" s="131" t="s">
        <v>28930</v>
      </c>
    </row>
    <row r="15422" spans="64:64" x14ac:dyDescent="0.3">
      <c r="BL15422" s="131" t="s">
        <v>28927</v>
      </c>
    </row>
    <row r="15423" spans="64:64" x14ac:dyDescent="0.3">
      <c r="BL15423" s="131"/>
    </row>
    <row r="15424" spans="64:64" x14ac:dyDescent="0.3">
      <c r="BL15424" s="131" t="s">
        <v>28931</v>
      </c>
    </row>
    <row r="15425" spans="64:64" x14ac:dyDescent="0.3">
      <c r="BL15425" s="131" t="s">
        <v>28932</v>
      </c>
    </row>
    <row r="15426" spans="64:64" x14ac:dyDescent="0.3">
      <c r="BL15426" s="131" t="s">
        <v>28933</v>
      </c>
    </row>
    <row r="15427" spans="64:64" x14ac:dyDescent="0.3">
      <c r="BL15427" s="131"/>
    </row>
    <row r="15428" spans="64:64" x14ac:dyDescent="0.3">
      <c r="BL15428" s="131" t="s">
        <v>28931</v>
      </c>
    </row>
    <row r="15429" spans="64:64" x14ac:dyDescent="0.3">
      <c r="BL15429" s="131" t="s">
        <v>28934</v>
      </c>
    </row>
    <row r="15430" spans="64:64" x14ac:dyDescent="0.3">
      <c r="BL15430" s="131" t="s">
        <v>28933</v>
      </c>
    </row>
    <row r="15431" spans="64:64" x14ac:dyDescent="0.3">
      <c r="BL15431" s="131"/>
    </row>
    <row r="15432" spans="64:64" x14ac:dyDescent="0.3">
      <c r="BL15432" s="131" t="s">
        <v>28935</v>
      </c>
    </row>
    <row r="15433" spans="64:64" x14ac:dyDescent="0.3">
      <c r="BL15433" s="131" t="s">
        <v>28931</v>
      </c>
    </row>
    <row r="15434" spans="64:64" x14ac:dyDescent="0.3">
      <c r="BL15434" s="131" t="s">
        <v>28936</v>
      </c>
    </row>
    <row r="15435" spans="64:64" x14ac:dyDescent="0.3">
      <c r="BL15435" s="131"/>
    </row>
    <row r="15436" spans="64:64" x14ac:dyDescent="0.3">
      <c r="BL15436" s="131"/>
    </row>
    <row r="15437" spans="64:64" x14ac:dyDescent="0.3">
      <c r="BL15437" s="131"/>
    </row>
    <row r="15438" spans="64:64" x14ac:dyDescent="0.3">
      <c r="BL15438" s="131" t="s">
        <v>28937</v>
      </c>
    </row>
    <row r="15439" spans="64:64" x14ac:dyDescent="0.3">
      <c r="BL15439" s="131" t="s">
        <v>28938</v>
      </c>
    </row>
    <row r="15440" spans="64:64" x14ac:dyDescent="0.3">
      <c r="BL15440" s="131" t="s">
        <v>28939</v>
      </c>
    </row>
    <row r="15441" spans="64:64" x14ac:dyDescent="0.3">
      <c r="BL15441" s="131" t="s">
        <v>28940</v>
      </c>
    </row>
    <row r="15442" spans="64:64" x14ac:dyDescent="0.3">
      <c r="BL15442" s="131" t="s">
        <v>28941</v>
      </c>
    </row>
    <row r="15443" spans="64:64" x14ac:dyDescent="0.3">
      <c r="BL15443" s="131" t="s">
        <v>28942</v>
      </c>
    </row>
    <row r="15444" spans="64:64" x14ac:dyDescent="0.3">
      <c r="BL15444" s="131" t="s">
        <v>28943</v>
      </c>
    </row>
    <row r="15445" spans="64:64" x14ac:dyDescent="0.3">
      <c r="BL15445" s="131" t="s">
        <v>28944</v>
      </c>
    </row>
    <row r="15446" spans="64:64" x14ac:dyDescent="0.3">
      <c r="BL15446" s="131" t="s">
        <v>28945</v>
      </c>
    </row>
    <row r="15447" spans="64:64" x14ac:dyDescent="0.3">
      <c r="BL15447" s="131" t="s">
        <v>28946</v>
      </c>
    </row>
    <row r="15448" spans="64:64" x14ac:dyDescent="0.3">
      <c r="BL15448" s="131" t="s">
        <v>28947</v>
      </c>
    </row>
    <row r="15449" spans="64:64" x14ac:dyDescent="0.3">
      <c r="BL15449" s="131" t="s">
        <v>28948</v>
      </c>
    </row>
    <row r="15450" spans="64:64" x14ac:dyDescent="0.3">
      <c r="BL15450" s="131" t="s">
        <v>28949</v>
      </c>
    </row>
    <row r="15451" spans="64:64" x14ac:dyDescent="0.3">
      <c r="BL15451" s="131" t="s">
        <v>22547</v>
      </c>
    </row>
    <row r="15452" spans="64:64" x14ac:dyDescent="0.3">
      <c r="BL15452" s="131" t="s">
        <v>28950</v>
      </c>
    </row>
    <row r="15453" spans="64:64" x14ac:dyDescent="0.3">
      <c r="BL15453" s="131" t="s">
        <v>28951</v>
      </c>
    </row>
    <row r="15454" spans="64:64" x14ac:dyDescent="0.3">
      <c r="BL15454" s="131" t="s">
        <v>28940</v>
      </c>
    </row>
    <row r="15455" spans="64:64" x14ac:dyDescent="0.3">
      <c r="BL15455" s="131"/>
    </row>
    <row r="15456" spans="64:64" x14ac:dyDescent="0.3">
      <c r="BL15456" s="131" t="s">
        <v>28952</v>
      </c>
    </row>
    <row r="15457" spans="64:64" x14ac:dyDescent="0.3">
      <c r="BL15457" s="131" t="s">
        <v>28931</v>
      </c>
    </row>
    <row r="15458" spans="64:64" x14ac:dyDescent="0.3">
      <c r="BL15458" s="131" t="s">
        <v>28940</v>
      </c>
    </row>
    <row r="15459" spans="64:64" x14ac:dyDescent="0.3">
      <c r="BL15459" s="131"/>
    </row>
    <row r="15460" spans="64:64" x14ac:dyDescent="0.3">
      <c r="BL15460" s="131" t="s">
        <v>28953</v>
      </c>
    </row>
    <row r="15461" spans="64:64" x14ac:dyDescent="0.3">
      <c r="BL15461" s="131" t="s">
        <v>28954</v>
      </c>
    </row>
    <row r="15462" spans="64:64" x14ac:dyDescent="0.3">
      <c r="BL15462" s="131" t="s">
        <v>28931</v>
      </c>
    </row>
    <row r="15463" spans="64:64" x14ac:dyDescent="0.3">
      <c r="BL15463" s="131" t="s">
        <v>28955</v>
      </c>
    </row>
    <row r="15464" spans="64:64" x14ac:dyDescent="0.3">
      <c r="BL15464" s="131"/>
    </row>
    <row r="15465" spans="64:64" x14ac:dyDescent="0.3">
      <c r="BL15465" s="131" t="s">
        <v>22838</v>
      </c>
    </row>
    <row r="15466" spans="64:64" x14ac:dyDescent="0.3">
      <c r="BL15466" s="131" t="s">
        <v>22825</v>
      </c>
    </row>
    <row r="15467" spans="64:64" x14ac:dyDescent="0.3">
      <c r="BL15467" s="131" t="s">
        <v>22825</v>
      </c>
    </row>
    <row r="15468" spans="64:64" x14ac:dyDescent="0.3">
      <c r="BL15468" s="131" t="s">
        <v>22825</v>
      </c>
    </row>
    <row r="15469" spans="64:64" x14ac:dyDescent="0.3">
      <c r="BL15469" s="131" t="s">
        <v>28956</v>
      </c>
    </row>
    <row r="15470" spans="64:64" x14ac:dyDescent="0.3">
      <c r="BL15470" s="131" t="s">
        <v>28957</v>
      </c>
    </row>
    <row r="15471" spans="64:64" x14ac:dyDescent="0.3">
      <c r="BL15471" s="131" t="s">
        <v>28958</v>
      </c>
    </row>
    <row r="15472" spans="64:64" x14ac:dyDescent="0.3">
      <c r="BL15472" s="131" t="s">
        <v>22825</v>
      </c>
    </row>
    <row r="15473" spans="64:64" x14ac:dyDescent="0.3">
      <c r="BL15473" s="131" t="s">
        <v>28959</v>
      </c>
    </row>
    <row r="15474" spans="64:64" x14ac:dyDescent="0.3">
      <c r="BL15474" s="131" t="s">
        <v>28960</v>
      </c>
    </row>
    <row r="15475" spans="64:64" x14ac:dyDescent="0.3">
      <c r="BL15475" s="131" t="s">
        <v>28961</v>
      </c>
    </row>
    <row r="15476" spans="64:64" x14ac:dyDescent="0.3">
      <c r="BL15476" s="131" t="s">
        <v>28962</v>
      </c>
    </row>
    <row r="15477" spans="64:64" x14ac:dyDescent="0.3">
      <c r="BL15477" s="131" t="s">
        <v>22825</v>
      </c>
    </row>
    <row r="15478" spans="64:64" x14ac:dyDescent="0.3">
      <c r="BL15478" s="131" t="s">
        <v>28963</v>
      </c>
    </row>
    <row r="15479" spans="64:64" x14ac:dyDescent="0.3">
      <c r="BL15479" s="131" t="s">
        <v>28964</v>
      </c>
    </row>
    <row r="15480" spans="64:64" x14ac:dyDescent="0.3">
      <c r="BL15480" s="131" t="s">
        <v>28965</v>
      </c>
    </row>
    <row r="15481" spans="64:64" x14ac:dyDescent="0.3">
      <c r="BL15481" s="131" t="s">
        <v>28966</v>
      </c>
    </row>
    <row r="15482" spans="64:64" x14ac:dyDescent="0.3">
      <c r="BL15482" s="131" t="s">
        <v>28967</v>
      </c>
    </row>
    <row r="15483" spans="64:64" x14ac:dyDescent="0.3">
      <c r="BL15483" s="131" t="s">
        <v>28968</v>
      </c>
    </row>
    <row r="15484" spans="64:64" x14ac:dyDescent="0.3">
      <c r="BL15484" s="131" t="s">
        <v>22846</v>
      </c>
    </row>
    <row r="15485" spans="64:64" x14ac:dyDescent="0.3">
      <c r="BL15485" s="131" t="s">
        <v>28969</v>
      </c>
    </row>
    <row r="15486" spans="64:64" x14ac:dyDescent="0.3">
      <c r="BL15486" s="131" t="s">
        <v>28970</v>
      </c>
    </row>
    <row r="15487" spans="64:64" x14ac:dyDescent="0.3">
      <c r="BL15487" s="131"/>
    </row>
    <row r="15488" spans="64:64" x14ac:dyDescent="0.3">
      <c r="BL15488" s="131" t="s">
        <v>28971</v>
      </c>
    </row>
    <row r="15489" spans="64:64" x14ac:dyDescent="0.3">
      <c r="BL15489" s="131" t="s">
        <v>28972</v>
      </c>
    </row>
    <row r="15490" spans="64:64" x14ac:dyDescent="0.3">
      <c r="BL15490" s="131" t="s">
        <v>19298</v>
      </c>
    </row>
    <row r="15491" spans="64:64" x14ac:dyDescent="0.3">
      <c r="BL15491" s="131" t="s">
        <v>28973</v>
      </c>
    </row>
    <row r="15492" spans="64:64" x14ac:dyDescent="0.3">
      <c r="BL15492" s="131" t="s">
        <v>28974</v>
      </c>
    </row>
    <row r="15493" spans="64:64" x14ac:dyDescent="0.3">
      <c r="BL15493" s="131" t="s">
        <v>28975</v>
      </c>
    </row>
    <row r="15494" spans="64:64" x14ac:dyDescent="0.3">
      <c r="BL15494" s="131" t="s">
        <v>28976</v>
      </c>
    </row>
    <row r="15495" spans="64:64" x14ac:dyDescent="0.3">
      <c r="BL15495" s="131" t="s">
        <v>28977</v>
      </c>
    </row>
    <row r="15496" spans="64:64" x14ac:dyDescent="0.3">
      <c r="BL15496" s="131" t="s">
        <v>28978</v>
      </c>
    </row>
    <row r="15497" spans="64:64" x14ac:dyDescent="0.3">
      <c r="BL15497" s="131" t="s">
        <v>28979</v>
      </c>
    </row>
    <row r="15498" spans="64:64" x14ac:dyDescent="0.3">
      <c r="BL15498" s="131" t="s">
        <v>28980</v>
      </c>
    </row>
    <row r="15499" spans="64:64" x14ac:dyDescent="0.3">
      <c r="BL15499" s="131" t="s">
        <v>25014</v>
      </c>
    </row>
    <row r="15500" spans="64:64" x14ac:dyDescent="0.3">
      <c r="BL15500" s="131"/>
    </row>
    <row r="15501" spans="64:64" x14ac:dyDescent="0.3">
      <c r="BL15501" s="131" t="s">
        <v>28981</v>
      </c>
    </row>
    <row r="15502" spans="64:64" x14ac:dyDescent="0.3">
      <c r="BL15502" s="131"/>
    </row>
    <row r="15503" spans="64:64" x14ac:dyDescent="0.3">
      <c r="BL15503" s="131" t="s">
        <v>28982</v>
      </c>
    </row>
    <row r="15504" spans="64:64" x14ac:dyDescent="0.3">
      <c r="BL15504" s="131" t="s">
        <v>28983</v>
      </c>
    </row>
    <row r="15505" spans="64:64" x14ac:dyDescent="0.3">
      <c r="BL15505" s="131" t="s">
        <v>19298</v>
      </c>
    </row>
    <row r="15506" spans="64:64" x14ac:dyDescent="0.3">
      <c r="BL15506" s="131"/>
    </row>
    <row r="15507" spans="64:64" x14ac:dyDescent="0.3">
      <c r="BL15507" s="131" t="s">
        <v>28984</v>
      </c>
    </row>
    <row r="15508" spans="64:64" x14ac:dyDescent="0.3">
      <c r="BL15508" s="131" t="s">
        <v>28985</v>
      </c>
    </row>
    <row r="15509" spans="64:64" x14ac:dyDescent="0.3">
      <c r="BL15509" s="131" t="s">
        <v>19298</v>
      </c>
    </row>
    <row r="15510" spans="64:64" x14ac:dyDescent="0.3">
      <c r="BL15510" s="131" t="s">
        <v>28986</v>
      </c>
    </row>
    <row r="15511" spans="64:64" x14ac:dyDescent="0.3">
      <c r="BL15511" s="131" t="s">
        <v>28987</v>
      </c>
    </row>
    <row r="15512" spans="64:64" x14ac:dyDescent="0.3">
      <c r="BL15512" s="131" t="s">
        <v>28988</v>
      </c>
    </row>
    <row r="15513" spans="64:64" x14ac:dyDescent="0.3">
      <c r="BL15513" s="131" t="s">
        <v>28989</v>
      </c>
    </row>
    <row r="15514" spans="64:64" x14ac:dyDescent="0.3">
      <c r="BL15514" s="131"/>
    </row>
    <row r="15515" spans="64:64" x14ac:dyDescent="0.3">
      <c r="BL15515" s="131" t="s">
        <v>28990</v>
      </c>
    </row>
    <row r="15516" spans="64:64" x14ac:dyDescent="0.3">
      <c r="BL15516" s="131" t="s">
        <v>28991</v>
      </c>
    </row>
    <row r="15517" spans="64:64" x14ac:dyDescent="0.3">
      <c r="BL15517" s="131" t="s">
        <v>28992</v>
      </c>
    </row>
    <row r="15518" spans="64:64" x14ac:dyDescent="0.3">
      <c r="BL15518" s="131" t="s">
        <v>20229</v>
      </c>
    </row>
    <row r="15519" spans="64:64" x14ac:dyDescent="0.3">
      <c r="BL15519" s="131" t="s">
        <v>28993</v>
      </c>
    </row>
    <row r="15520" spans="64:64" x14ac:dyDescent="0.3">
      <c r="BL15520" s="131" t="s">
        <v>20329</v>
      </c>
    </row>
    <row r="15521" spans="64:64" x14ac:dyDescent="0.3">
      <c r="BL15521" s="131" t="s">
        <v>21875</v>
      </c>
    </row>
    <row r="15522" spans="64:64" x14ac:dyDescent="0.3">
      <c r="BL15522" s="131"/>
    </row>
    <row r="15523" spans="64:64" x14ac:dyDescent="0.3">
      <c r="BL15523" s="131" t="s">
        <v>22824</v>
      </c>
    </row>
    <row r="15524" spans="64:64" x14ac:dyDescent="0.3">
      <c r="BL15524" s="131" t="s">
        <v>22826</v>
      </c>
    </row>
    <row r="15525" spans="64:64" x14ac:dyDescent="0.3">
      <c r="BL15525" s="131" t="s">
        <v>28994</v>
      </c>
    </row>
    <row r="15526" spans="64:64" x14ac:dyDescent="0.3">
      <c r="BL15526" s="131" t="s">
        <v>22828</v>
      </c>
    </row>
    <row r="15527" spans="64:64" x14ac:dyDescent="0.3">
      <c r="BL15527" s="131" t="s">
        <v>22825</v>
      </c>
    </row>
    <row r="15528" spans="64:64" x14ac:dyDescent="0.3">
      <c r="BL15528" s="131" t="s">
        <v>23322</v>
      </c>
    </row>
    <row r="15529" spans="64:64" x14ac:dyDescent="0.3">
      <c r="BL15529" s="131" t="s">
        <v>28995</v>
      </c>
    </row>
    <row r="15530" spans="64:64" x14ac:dyDescent="0.3">
      <c r="BL15530" s="131" t="s">
        <v>28996</v>
      </c>
    </row>
    <row r="15531" spans="64:64" x14ac:dyDescent="0.3">
      <c r="BL15531" s="131" t="s">
        <v>22825</v>
      </c>
    </row>
    <row r="15532" spans="64:64" x14ac:dyDescent="0.3">
      <c r="BL15532" s="131" t="s">
        <v>28997</v>
      </c>
    </row>
    <row r="15533" spans="64:64" x14ac:dyDescent="0.3">
      <c r="BL15533" s="131" t="s">
        <v>28998</v>
      </c>
    </row>
    <row r="15534" spans="64:64" x14ac:dyDescent="0.3">
      <c r="BL15534" s="131" t="s">
        <v>28999</v>
      </c>
    </row>
    <row r="15535" spans="64:64" x14ac:dyDescent="0.3">
      <c r="BL15535" s="131" t="s">
        <v>22825</v>
      </c>
    </row>
    <row r="15536" spans="64:64" x14ac:dyDescent="0.3">
      <c r="BL15536" s="131" t="s">
        <v>29000</v>
      </c>
    </row>
    <row r="15537" spans="64:64" x14ac:dyDescent="0.3">
      <c r="BL15537" s="131" t="s">
        <v>29001</v>
      </c>
    </row>
    <row r="15538" spans="64:64" x14ac:dyDescent="0.3">
      <c r="BL15538" s="131" t="s">
        <v>22825</v>
      </c>
    </row>
    <row r="15539" spans="64:64" x14ac:dyDescent="0.3">
      <c r="BL15539" s="131" t="s">
        <v>29002</v>
      </c>
    </row>
    <row r="15540" spans="64:64" x14ac:dyDescent="0.3">
      <c r="BL15540" s="131" t="s">
        <v>29003</v>
      </c>
    </row>
    <row r="15541" spans="64:64" x14ac:dyDescent="0.3">
      <c r="BL15541" s="131" t="s">
        <v>29004</v>
      </c>
    </row>
    <row r="15542" spans="64:64" x14ac:dyDescent="0.3">
      <c r="BL15542" s="131" t="s">
        <v>29005</v>
      </c>
    </row>
    <row r="15543" spans="64:64" x14ac:dyDescent="0.3">
      <c r="BL15543" s="131" t="s">
        <v>29006</v>
      </c>
    </row>
    <row r="15544" spans="64:64" x14ac:dyDescent="0.3">
      <c r="BL15544" s="131" t="s">
        <v>29005</v>
      </c>
    </row>
    <row r="15545" spans="64:64" x14ac:dyDescent="0.3">
      <c r="BL15545" s="131" t="s">
        <v>29007</v>
      </c>
    </row>
    <row r="15546" spans="64:64" x14ac:dyDescent="0.3">
      <c r="BL15546" s="131" t="s">
        <v>29008</v>
      </c>
    </row>
    <row r="15547" spans="64:64" x14ac:dyDescent="0.3">
      <c r="BL15547" s="131" t="s">
        <v>22846</v>
      </c>
    </row>
    <row r="15548" spans="64:64" x14ac:dyDescent="0.3">
      <c r="BL15548" s="131" t="s">
        <v>29009</v>
      </c>
    </row>
    <row r="15549" spans="64:64" x14ac:dyDescent="0.3">
      <c r="BL15549" s="131" t="s">
        <v>29010</v>
      </c>
    </row>
    <row r="15550" spans="64:64" x14ac:dyDescent="0.3">
      <c r="BL15550" s="131" t="s">
        <v>29011</v>
      </c>
    </row>
    <row r="15551" spans="64:64" x14ac:dyDescent="0.3">
      <c r="BL15551" s="131" t="s">
        <v>29012</v>
      </c>
    </row>
    <row r="15552" spans="64:64" x14ac:dyDescent="0.3">
      <c r="BL15552" s="131" t="s">
        <v>29013</v>
      </c>
    </row>
    <row r="15553" spans="64:64" x14ac:dyDescent="0.3">
      <c r="BL15553" s="131" t="s">
        <v>29014</v>
      </c>
    </row>
    <row r="15554" spans="64:64" x14ac:dyDescent="0.3">
      <c r="BL15554" s="131" t="s">
        <v>29015</v>
      </c>
    </row>
    <row r="15555" spans="64:64" x14ac:dyDescent="0.3">
      <c r="BL15555" s="131"/>
    </row>
    <row r="15556" spans="64:64" x14ac:dyDescent="0.3">
      <c r="BL15556" s="131" t="s">
        <v>29016</v>
      </c>
    </row>
    <row r="15557" spans="64:64" x14ac:dyDescent="0.3">
      <c r="BL15557" s="131" t="s">
        <v>29017</v>
      </c>
    </row>
    <row r="15558" spans="64:64" x14ac:dyDescent="0.3">
      <c r="BL15558" s="131" t="s">
        <v>29018</v>
      </c>
    </row>
    <row r="15559" spans="64:64" x14ac:dyDescent="0.3">
      <c r="BL15559" s="131" t="s">
        <v>29019</v>
      </c>
    </row>
    <row r="15560" spans="64:64" x14ac:dyDescent="0.3">
      <c r="BL15560" s="131" t="s">
        <v>29020</v>
      </c>
    </row>
    <row r="15561" spans="64:64" x14ac:dyDescent="0.3">
      <c r="BL15561" s="131" t="s">
        <v>21993</v>
      </c>
    </row>
    <row r="15562" spans="64:64" x14ac:dyDescent="0.3">
      <c r="BL15562" s="131" t="s">
        <v>29021</v>
      </c>
    </row>
    <row r="15563" spans="64:64" x14ac:dyDescent="0.3">
      <c r="BL15563" s="131" t="s">
        <v>29022</v>
      </c>
    </row>
    <row r="15564" spans="64:64" x14ac:dyDescent="0.3">
      <c r="BL15564" s="131" t="s">
        <v>20967</v>
      </c>
    </row>
    <row r="15565" spans="64:64" x14ac:dyDescent="0.3">
      <c r="BL15565" s="131" t="s">
        <v>19298</v>
      </c>
    </row>
    <row r="15566" spans="64:64" x14ac:dyDescent="0.3">
      <c r="BL15566" s="131"/>
    </row>
    <row r="15567" spans="64:64" x14ac:dyDescent="0.3">
      <c r="BL15567" s="131" t="s">
        <v>29023</v>
      </c>
    </row>
    <row r="15568" spans="64:64" x14ac:dyDescent="0.3">
      <c r="BL15568" s="131" t="s">
        <v>29024</v>
      </c>
    </row>
    <row r="15569" spans="64:64" x14ac:dyDescent="0.3">
      <c r="BL15569" s="131" t="s">
        <v>29025</v>
      </c>
    </row>
    <row r="15570" spans="64:64" x14ac:dyDescent="0.3">
      <c r="BL15570" s="131" t="s">
        <v>29026</v>
      </c>
    </row>
    <row r="15571" spans="64:64" x14ac:dyDescent="0.3">
      <c r="BL15571" s="131" t="s">
        <v>29027</v>
      </c>
    </row>
    <row r="15572" spans="64:64" x14ac:dyDescent="0.3">
      <c r="BL15572" s="131" t="s">
        <v>29028</v>
      </c>
    </row>
    <row r="15573" spans="64:64" x14ac:dyDescent="0.3">
      <c r="BL15573" s="131" t="s">
        <v>21993</v>
      </c>
    </row>
    <row r="15574" spans="64:64" x14ac:dyDescent="0.3">
      <c r="BL15574" s="131" t="s">
        <v>19298</v>
      </c>
    </row>
    <row r="15575" spans="64:64" x14ac:dyDescent="0.3">
      <c r="BL15575" s="131"/>
    </row>
    <row r="15576" spans="64:64" x14ac:dyDescent="0.3">
      <c r="BL15576" s="131" t="s">
        <v>29029</v>
      </c>
    </row>
    <row r="15577" spans="64:64" x14ac:dyDescent="0.3">
      <c r="BL15577" s="131" t="s">
        <v>29030</v>
      </c>
    </row>
    <row r="15578" spans="64:64" x14ac:dyDescent="0.3">
      <c r="BL15578" s="131" t="s">
        <v>29031</v>
      </c>
    </row>
    <row r="15579" spans="64:64" x14ac:dyDescent="0.3">
      <c r="BL15579" s="131" t="s">
        <v>29032</v>
      </c>
    </row>
    <row r="15580" spans="64:64" x14ac:dyDescent="0.3">
      <c r="BL15580" s="131" t="s">
        <v>29033</v>
      </c>
    </row>
    <row r="15581" spans="64:64" x14ac:dyDescent="0.3">
      <c r="BL15581" s="131" t="s">
        <v>29034</v>
      </c>
    </row>
    <row r="15582" spans="64:64" x14ac:dyDescent="0.3">
      <c r="BL15582" s="131" t="s">
        <v>29035</v>
      </c>
    </row>
    <row r="15583" spans="64:64" x14ac:dyDescent="0.3">
      <c r="BL15583" s="131" t="s">
        <v>21676</v>
      </c>
    </row>
    <row r="15584" spans="64:64" x14ac:dyDescent="0.3">
      <c r="BL15584" s="131" t="s">
        <v>21993</v>
      </c>
    </row>
    <row r="15585" spans="64:64" x14ac:dyDescent="0.3">
      <c r="BL15585" s="131" t="s">
        <v>29036</v>
      </c>
    </row>
    <row r="15586" spans="64:64" x14ac:dyDescent="0.3">
      <c r="BL15586" s="131" t="s">
        <v>19602</v>
      </c>
    </row>
    <row r="15587" spans="64:64" x14ac:dyDescent="0.3">
      <c r="BL15587" s="131"/>
    </row>
    <row r="15588" spans="64:64" x14ac:dyDescent="0.3">
      <c r="BL15588" s="131" t="s">
        <v>29037</v>
      </c>
    </row>
    <row r="15589" spans="64:64" x14ac:dyDescent="0.3">
      <c r="BL15589" s="131" t="s">
        <v>29038</v>
      </c>
    </row>
    <row r="15590" spans="64:64" x14ac:dyDescent="0.3">
      <c r="BL15590" s="131"/>
    </row>
    <row r="15591" spans="64:64" x14ac:dyDescent="0.3">
      <c r="BL15591" s="131" t="s">
        <v>29039</v>
      </c>
    </row>
    <row r="15592" spans="64:64" x14ac:dyDescent="0.3">
      <c r="BL15592" s="131" t="s">
        <v>29040</v>
      </c>
    </row>
    <row r="15593" spans="64:64" x14ac:dyDescent="0.3">
      <c r="BL15593" s="131" t="s">
        <v>29041</v>
      </c>
    </row>
    <row r="15594" spans="64:64" x14ac:dyDescent="0.3">
      <c r="BL15594" s="131" t="s">
        <v>21673</v>
      </c>
    </row>
    <row r="15595" spans="64:64" x14ac:dyDescent="0.3">
      <c r="BL15595" s="131" t="s">
        <v>29042</v>
      </c>
    </row>
    <row r="15596" spans="64:64" x14ac:dyDescent="0.3">
      <c r="BL15596" s="131" t="s">
        <v>20229</v>
      </c>
    </row>
    <row r="15597" spans="64:64" x14ac:dyDescent="0.3">
      <c r="BL15597" s="131" t="s">
        <v>19298</v>
      </c>
    </row>
    <row r="15598" spans="64:64" x14ac:dyDescent="0.3">
      <c r="BL15598" s="131"/>
    </row>
    <row r="15599" spans="64:64" x14ac:dyDescent="0.3">
      <c r="BL15599" s="131" t="s">
        <v>29043</v>
      </c>
    </row>
    <row r="15600" spans="64:64" x14ac:dyDescent="0.3">
      <c r="BL15600" s="131" t="s">
        <v>29044</v>
      </c>
    </row>
    <row r="15601" spans="64:64" x14ac:dyDescent="0.3">
      <c r="BL15601" s="131" t="s">
        <v>29045</v>
      </c>
    </row>
    <row r="15602" spans="64:64" x14ac:dyDescent="0.3">
      <c r="BL15602" s="131" t="s">
        <v>20229</v>
      </c>
    </row>
    <row r="15603" spans="64:64" x14ac:dyDescent="0.3">
      <c r="BL15603" s="131" t="s">
        <v>20329</v>
      </c>
    </row>
    <row r="15604" spans="64:64" x14ac:dyDescent="0.3">
      <c r="BL15604" s="131" t="s">
        <v>21875</v>
      </c>
    </row>
    <row r="15605" spans="64:64" x14ac:dyDescent="0.3">
      <c r="BL15605" s="131"/>
    </row>
    <row r="15606" spans="64:64" x14ac:dyDescent="0.3">
      <c r="BL15606" s="131"/>
    </row>
    <row r="15607" spans="64:64" x14ac:dyDescent="0.3">
      <c r="BL15607" s="131" t="s">
        <v>22824</v>
      </c>
    </row>
    <row r="15608" spans="64:64" x14ac:dyDescent="0.3">
      <c r="BL15608" s="131" t="s">
        <v>22826</v>
      </c>
    </row>
    <row r="15609" spans="64:64" x14ac:dyDescent="0.3">
      <c r="BL15609" s="131" t="s">
        <v>29046</v>
      </c>
    </row>
    <row r="15610" spans="64:64" x14ac:dyDescent="0.3">
      <c r="BL15610" s="131" t="s">
        <v>22828</v>
      </c>
    </row>
    <row r="15611" spans="64:64" x14ac:dyDescent="0.3">
      <c r="BL15611" s="131" t="s">
        <v>22825</v>
      </c>
    </row>
    <row r="15612" spans="64:64" x14ac:dyDescent="0.3">
      <c r="BL15612" s="131" t="s">
        <v>23322</v>
      </c>
    </row>
    <row r="15613" spans="64:64" x14ac:dyDescent="0.3">
      <c r="BL15613" s="131" t="s">
        <v>29047</v>
      </c>
    </row>
    <row r="15614" spans="64:64" x14ac:dyDescent="0.3">
      <c r="BL15614" s="131" t="s">
        <v>29048</v>
      </c>
    </row>
    <row r="15615" spans="64:64" x14ac:dyDescent="0.3">
      <c r="BL15615" s="131" t="s">
        <v>29049</v>
      </c>
    </row>
    <row r="15616" spans="64:64" x14ac:dyDescent="0.3">
      <c r="BL15616" s="131" t="s">
        <v>22825</v>
      </c>
    </row>
    <row r="15617" spans="64:64" x14ac:dyDescent="0.3">
      <c r="BL15617" s="131" t="s">
        <v>29050</v>
      </c>
    </row>
    <row r="15618" spans="64:64" x14ac:dyDescent="0.3">
      <c r="BL15618" s="131" t="s">
        <v>29051</v>
      </c>
    </row>
    <row r="15619" spans="64:64" x14ac:dyDescent="0.3">
      <c r="BL15619" s="131" t="s">
        <v>29052</v>
      </c>
    </row>
    <row r="15620" spans="64:64" x14ac:dyDescent="0.3">
      <c r="BL15620" s="131" t="s">
        <v>29053</v>
      </c>
    </row>
    <row r="15621" spans="64:64" x14ac:dyDescent="0.3">
      <c r="BL15621" s="131" t="s">
        <v>22825</v>
      </c>
    </row>
    <row r="15622" spans="64:64" x14ac:dyDescent="0.3">
      <c r="BL15622" s="131" t="s">
        <v>22825</v>
      </c>
    </row>
    <row r="15623" spans="64:64" x14ac:dyDescent="0.3">
      <c r="BL15623" s="131" t="s">
        <v>28922</v>
      </c>
    </row>
    <row r="15624" spans="64:64" x14ac:dyDescent="0.3">
      <c r="BL15624" s="131" t="s">
        <v>22832</v>
      </c>
    </row>
    <row r="15625" spans="64:64" x14ac:dyDescent="0.3">
      <c r="BL15625" s="131" t="s">
        <v>29054</v>
      </c>
    </row>
    <row r="15626" spans="64:64" x14ac:dyDescent="0.3">
      <c r="BL15626" s="131" t="s">
        <v>29055</v>
      </c>
    </row>
    <row r="15627" spans="64:64" x14ac:dyDescent="0.3">
      <c r="BL15627" s="131"/>
    </row>
    <row r="15628" spans="64:64" x14ac:dyDescent="0.3">
      <c r="BL15628" s="131" t="s">
        <v>29056</v>
      </c>
    </row>
    <row r="15629" spans="64:64" x14ac:dyDescent="0.3">
      <c r="BL15629" s="131" t="s">
        <v>29057</v>
      </c>
    </row>
    <row r="15630" spans="64:64" x14ac:dyDescent="0.3">
      <c r="BL15630" s="131" t="s">
        <v>21993</v>
      </c>
    </row>
    <row r="15631" spans="64:64" x14ac:dyDescent="0.3">
      <c r="BL15631" s="131"/>
    </row>
    <row r="15632" spans="64:64" x14ac:dyDescent="0.3">
      <c r="BL15632" s="131" t="s">
        <v>29058</v>
      </c>
    </row>
    <row r="15633" spans="64:64" x14ac:dyDescent="0.3">
      <c r="BL15633" s="131" t="s">
        <v>29059</v>
      </c>
    </row>
    <row r="15634" spans="64:64" x14ac:dyDescent="0.3">
      <c r="BL15634" s="131"/>
    </row>
    <row r="15635" spans="64:64" x14ac:dyDescent="0.3">
      <c r="BL15635" s="131" t="s">
        <v>29060</v>
      </c>
    </row>
    <row r="15636" spans="64:64" x14ac:dyDescent="0.3">
      <c r="BL15636" s="131" t="s">
        <v>29058</v>
      </c>
    </row>
    <row r="15637" spans="64:64" x14ac:dyDescent="0.3">
      <c r="BL15637" s="131"/>
    </row>
    <row r="15638" spans="64:64" x14ac:dyDescent="0.3">
      <c r="BL15638" s="131" t="s">
        <v>29061</v>
      </c>
    </row>
    <row r="15639" spans="64:64" x14ac:dyDescent="0.3">
      <c r="BL15639" s="131" t="s">
        <v>29059</v>
      </c>
    </row>
    <row r="15640" spans="64:64" x14ac:dyDescent="0.3">
      <c r="BL15640" s="131"/>
    </row>
    <row r="15641" spans="64:64" x14ac:dyDescent="0.3">
      <c r="BL15641" s="131" t="s">
        <v>29062</v>
      </c>
    </row>
    <row r="15642" spans="64:64" x14ac:dyDescent="0.3">
      <c r="BL15642" s="131" t="s">
        <v>29063</v>
      </c>
    </row>
    <row r="15643" spans="64:64" x14ac:dyDescent="0.3">
      <c r="BL15643" s="131" t="s">
        <v>22838</v>
      </c>
    </row>
    <row r="15644" spans="64:64" x14ac:dyDescent="0.3">
      <c r="BL15644" s="131" t="s">
        <v>22825</v>
      </c>
    </row>
    <row r="15645" spans="64:64" x14ac:dyDescent="0.3">
      <c r="BL15645" s="131" t="s">
        <v>22825</v>
      </c>
    </row>
    <row r="15646" spans="64:64" x14ac:dyDescent="0.3">
      <c r="BL15646" s="131" t="s">
        <v>29064</v>
      </c>
    </row>
    <row r="15647" spans="64:64" x14ac:dyDescent="0.3">
      <c r="BL15647" s="131" t="s">
        <v>29065</v>
      </c>
    </row>
    <row r="15648" spans="64:64" x14ac:dyDescent="0.3">
      <c r="BL15648" s="131" t="s">
        <v>29066</v>
      </c>
    </row>
    <row r="15649" spans="64:64" x14ac:dyDescent="0.3">
      <c r="BL15649" s="131" t="s">
        <v>29067</v>
      </c>
    </row>
    <row r="15650" spans="64:64" x14ac:dyDescent="0.3">
      <c r="BL15650" s="131" t="s">
        <v>22825</v>
      </c>
    </row>
    <row r="15651" spans="64:64" x14ac:dyDescent="0.3">
      <c r="BL15651" s="131" t="s">
        <v>29068</v>
      </c>
    </row>
    <row r="15652" spans="64:64" x14ac:dyDescent="0.3">
      <c r="BL15652" s="131" t="s">
        <v>29069</v>
      </c>
    </row>
    <row r="15653" spans="64:64" x14ac:dyDescent="0.3">
      <c r="BL15653" s="131" t="s">
        <v>29070</v>
      </c>
    </row>
    <row r="15654" spans="64:64" x14ac:dyDescent="0.3">
      <c r="BL15654" s="131" t="s">
        <v>29071</v>
      </c>
    </row>
    <row r="15655" spans="64:64" x14ac:dyDescent="0.3">
      <c r="BL15655" s="131" t="s">
        <v>29072</v>
      </c>
    </row>
    <row r="15656" spans="64:64" x14ac:dyDescent="0.3">
      <c r="BL15656" s="131" t="s">
        <v>29073</v>
      </c>
    </row>
    <row r="15657" spans="64:64" x14ac:dyDescent="0.3">
      <c r="BL15657" s="131" t="s">
        <v>29074</v>
      </c>
    </row>
    <row r="15658" spans="64:64" x14ac:dyDescent="0.3">
      <c r="BL15658" s="131" t="s">
        <v>22825</v>
      </c>
    </row>
    <row r="15659" spans="64:64" x14ac:dyDescent="0.3">
      <c r="BL15659" s="131" t="s">
        <v>29075</v>
      </c>
    </row>
    <row r="15660" spans="64:64" x14ac:dyDescent="0.3">
      <c r="BL15660" s="131" t="s">
        <v>29076</v>
      </c>
    </row>
    <row r="15661" spans="64:64" x14ac:dyDescent="0.3">
      <c r="BL15661" s="131" t="s">
        <v>22846</v>
      </c>
    </row>
    <row r="15662" spans="64:64" x14ac:dyDescent="0.3">
      <c r="BL15662" s="131" t="s">
        <v>29077</v>
      </c>
    </row>
    <row r="15663" spans="64:64" x14ac:dyDescent="0.3">
      <c r="BL15663" s="131" t="s">
        <v>29078</v>
      </c>
    </row>
    <row r="15664" spans="64:64" x14ac:dyDescent="0.3">
      <c r="BL15664" s="131"/>
    </row>
    <row r="15665" spans="64:64" x14ac:dyDescent="0.3">
      <c r="BL15665" s="131" t="s">
        <v>29013</v>
      </c>
    </row>
    <row r="15666" spans="64:64" x14ac:dyDescent="0.3">
      <c r="BL15666" s="131" t="s">
        <v>29079</v>
      </c>
    </row>
    <row r="15667" spans="64:64" x14ac:dyDescent="0.3">
      <c r="BL15667" s="131" t="s">
        <v>29080</v>
      </c>
    </row>
    <row r="15668" spans="64:64" x14ac:dyDescent="0.3">
      <c r="BL15668" s="131" t="s">
        <v>29081</v>
      </c>
    </row>
    <row r="15669" spans="64:64" x14ac:dyDescent="0.3">
      <c r="BL15669" s="131" t="s">
        <v>29082</v>
      </c>
    </row>
    <row r="15670" spans="64:64" x14ac:dyDescent="0.3">
      <c r="BL15670" s="131" t="s">
        <v>29083</v>
      </c>
    </row>
    <row r="15671" spans="64:64" x14ac:dyDescent="0.3">
      <c r="BL15671" s="131" t="s">
        <v>29084</v>
      </c>
    </row>
    <row r="15672" spans="64:64" x14ac:dyDescent="0.3">
      <c r="BL15672" s="131" t="s">
        <v>29085</v>
      </c>
    </row>
    <row r="15673" spans="64:64" x14ac:dyDescent="0.3">
      <c r="BL15673" s="131" t="s">
        <v>29086</v>
      </c>
    </row>
    <row r="15674" spans="64:64" x14ac:dyDescent="0.3">
      <c r="BL15674" s="131" t="s">
        <v>29087</v>
      </c>
    </row>
    <row r="15675" spans="64:64" x14ac:dyDescent="0.3">
      <c r="BL15675" s="131" t="s">
        <v>29088</v>
      </c>
    </row>
    <row r="15676" spans="64:64" x14ac:dyDescent="0.3">
      <c r="BL15676" s="131" t="s">
        <v>29089</v>
      </c>
    </row>
    <row r="15677" spans="64:64" x14ac:dyDescent="0.3">
      <c r="BL15677" s="131" t="s">
        <v>29090</v>
      </c>
    </row>
    <row r="15678" spans="64:64" x14ac:dyDescent="0.3">
      <c r="BL15678" s="131" t="s">
        <v>29091</v>
      </c>
    </row>
    <row r="15679" spans="64:64" x14ac:dyDescent="0.3">
      <c r="BL15679" s="131" t="s">
        <v>29092</v>
      </c>
    </row>
    <row r="15680" spans="64:64" x14ac:dyDescent="0.3">
      <c r="BL15680" s="131" t="s">
        <v>29093</v>
      </c>
    </row>
    <row r="15681" spans="64:64" x14ac:dyDescent="0.3">
      <c r="BL15681" s="131"/>
    </row>
    <row r="15682" spans="64:64" x14ac:dyDescent="0.3">
      <c r="BL15682" s="131" t="s">
        <v>29094</v>
      </c>
    </row>
    <row r="15683" spans="64:64" x14ac:dyDescent="0.3">
      <c r="BL15683" s="131" t="s">
        <v>29095</v>
      </c>
    </row>
    <row r="15684" spans="64:64" x14ac:dyDescent="0.3">
      <c r="BL15684" s="131" t="s">
        <v>29096</v>
      </c>
    </row>
    <row r="15685" spans="64:64" x14ac:dyDescent="0.3">
      <c r="BL15685" s="131"/>
    </row>
    <row r="15686" spans="64:64" x14ac:dyDescent="0.3">
      <c r="BL15686" s="131" t="s">
        <v>29097</v>
      </c>
    </row>
    <row r="15687" spans="64:64" x14ac:dyDescent="0.3">
      <c r="BL15687" s="131" t="s">
        <v>29098</v>
      </c>
    </row>
    <row r="15688" spans="64:64" x14ac:dyDescent="0.3">
      <c r="BL15688" s="131"/>
    </row>
    <row r="15689" spans="64:64" x14ac:dyDescent="0.3">
      <c r="BL15689" s="131" t="s">
        <v>29099</v>
      </c>
    </row>
    <row r="15690" spans="64:64" x14ac:dyDescent="0.3">
      <c r="BL15690" s="131" t="s">
        <v>29100</v>
      </c>
    </row>
    <row r="15691" spans="64:64" x14ac:dyDescent="0.3">
      <c r="BL15691" s="131" t="s">
        <v>29101</v>
      </c>
    </row>
    <row r="15692" spans="64:64" x14ac:dyDescent="0.3">
      <c r="BL15692" s="131" t="s">
        <v>29102</v>
      </c>
    </row>
    <row r="15693" spans="64:64" x14ac:dyDescent="0.3">
      <c r="BL15693" s="131" t="s">
        <v>21676</v>
      </c>
    </row>
    <row r="15694" spans="64:64" x14ac:dyDescent="0.3">
      <c r="BL15694" s="131" t="s">
        <v>29103</v>
      </c>
    </row>
    <row r="15695" spans="64:64" x14ac:dyDescent="0.3">
      <c r="BL15695" s="131" t="s">
        <v>29104</v>
      </c>
    </row>
    <row r="15696" spans="64:64" x14ac:dyDescent="0.3">
      <c r="BL15696" s="131" t="s">
        <v>29105</v>
      </c>
    </row>
    <row r="15697" spans="64:64" x14ac:dyDescent="0.3">
      <c r="BL15697" s="131" t="s">
        <v>29106</v>
      </c>
    </row>
    <row r="15698" spans="64:64" x14ac:dyDescent="0.3">
      <c r="BL15698" s="131" t="s">
        <v>29107</v>
      </c>
    </row>
    <row r="15699" spans="64:64" x14ac:dyDescent="0.3">
      <c r="BL15699" s="131" t="s">
        <v>29102</v>
      </c>
    </row>
    <row r="15700" spans="64:64" x14ac:dyDescent="0.3">
      <c r="BL15700" s="131" t="s">
        <v>21676</v>
      </c>
    </row>
    <row r="15701" spans="64:64" x14ac:dyDescent="0.3">
      <c r="BL15701" s="131"/>
    </row>
    <row r="15702" spans="64:64" x14ac:dyDescent="0.3">
      <c r="BL15702" s="131" t="s">
        <v>29108</v>
      </c>
    </row>
    <row r="15703" spans="64:64" x14ac:dyDescent="0.3">
      <c r="BL15703" s="131"/>
    </row>
    <row r="15704" spans="64:64" x14ac:dyDescent="0.3">
      <c r="BL15704" s="131" t="s">
        <v>29109</v>
      </c>
    </row>
    <row r="15705" spans="64:64" x14ac:dyDescent="0.3">
      <c r="BL15705" s="131" t="s">
        <v>29110</v>
      </c>
    </row>
    <row r="15706" spans="64:64" x14ac:dyDescent="0.3">
      <c r="BL15706" s="131" t="s">
        <v>29102</v>
      </c>
    </row>
    <row r="15707" spans="64:64" x14ac:dyDescent="0.3">
      <c r="BL15707" s="131" t="s">
        <v>29111</v>
      </c>
    </row>
    <row r="15708" spans="64:64" x14ac:dyDescent="0.3">
      <c r="BL15708" s="131" t="s">
        <v>21676</v>
      </c>
    </row>
    <row r="15709" spans="64:64" x14ac:dyDescent="0.3">
      <c r="BL15709" s="131" t="s">
        <v>29112</v>
      </c>
    </row>
    <row r="15710" spans="64:64" x14ac:dyDescent="0.3">
      <c r="BL15710" s="131" t="s">
        <v>29113</v>
      </c>
    </row>
    <row r="15711" spans="64:64" x14ac:dyDescent="0.3">
      <c r="BL15711" s="131" t="s">
        <v>29114</v>
      </c>
    </row>
    <row r="15712" spans="64:64" x14ac:dyDescent="0.3">
      <c r="BL15712" s="131" t="s">
        <v>29115</v>
      </c>
    </row>
    <row r="15713" spans="64:64" x14ac:dyDescent="0.3">
      <c r="BL15713" s="131"/>
    </row>
    <row r="15714" spans="64:64" x14ac:dyDescent="0.3">
      <c r="BL15714" s="131" t="s">
        <v>29116</v>
      </c>
    </row>
    <row r="15715" spans="64:64" x14ac:dyDescent="0.3">
      <c r="BL15715" s="131" t="s">
        <v>29117</v>
      </c>
    </row>
    <row r="15716" spans="64:64" x14ac:dyDescent="0.3">
      <c r="BL15716" s="131" t="s">
        <v>29118</v>
      </c>
    </row>
    <row r="15717" spans="64:64" x14ac:dyDescent="0.3">
      <c r="BL15717" s="131" t="s">
        <v>29119</v>
      </c>
    </row>
    <row r="15718" spans="64:64" x14ac:dyDescent="0.3">
      <c r="BL15718" s="131" t="s">
        <v>22722</v>
      </c>
    </row>
    <row r="15719" spans="64:64" x14ac:dyDescent="0.3">
      <c r="BL15719" s="131" t="s">
        <v>21676</v>
      </c>
    </row>
    <row r="15720" spans="64:64" x14ac:dyDescent="0.3">
      <c r="BL15720" s="131" t="s">
        <v>21673</v>
      </c>
    </row>
    <row r="15721" spans="64:64" x14ac:dyDescent="0.3">
      <c r="BL15721" s="131" t="s">
        <v>29120</v>
      </c>
    </row>
    <row r="15722" spans="64:64" x14ac:dyDescent="0.3">
      <c r="BL15722" s="131" t="s">
        <v>29121</v>
      </c>
    </row>
    <row r="15723" spans="64:64" x14ac:dyDescent="0.3">
      <c r="BL15723" s="131" t="s">
        <v>29122</v>
      </c>
    </row>
    <row r="15724" spans="64:64" x14ac:dyDescent="0.3">
      <c r="BL15724" s="131" t="s">
        <v>29123</v>
      </c>
    </row>
    <row r="15725" spans="64:64" x14ac:dyDescent="0.3">
      <c r="BL15725" s="131" t="s">
        <v>29102</v>
      </c>
    </row>
    <row r="15726" spans="64:64" x14ac:dyDescent="0.3">
      <c r="BL15726" s="131" t="s">
        <v>21676</v>
      </c>
    </row>
    <row r="15727" spans="64:64" x14ac:dyDescent="0.3">
      <c r="BL15727" s="131" t="s">
        <v>29112</v>
      </c>
    </row>
    <row r="15728" spans="64:64" x14ac:dyDescent="0.3">
      <c r="BL15728" s="131" t="s">
        <v>29124</v>
      </c>
    </row>
    <row r="15729" spans="64:64" x14ac:dyDescent="0.3">
      <c r="BL15729" s="131" t="s">
        <v>29125</v>
      </c>
    </row>
    <row r="15730" spans="64:64" x14ac:dyDescent="0.3">
      <c r="BL15730" s="131" t="s">
        <v>29126</v>
      </c>
    </row>
    <row r="15731" spans="64:64" x14ac:dyDescent="0.3">
      <c r="BL15731" s="131" t="s">
        <v>29127</v>
      </c>
    </row>
    <row r="15732" spans="64:64" x14ac:dyDescent="0.3">
      <c r="BL15732" s="131" t="s">
        <v>29128</v>
      </c>
    </row>
    <row r="15733" spans="64:64" x14ac:dyDescent="0.3">
      <c r="BL15733" s="131" t="s">
        <v>29129</v>
      </c>
    </row>
    <row r="15734" spans="64:64" x14ac:dyDescent="0.3">
      <c r="BL15734" s="131"/>
    </row>
    <row r="15735" spans="64:64" x14ac:dyDescent="0.3">
      <c r="BL15735" s="131" t="s">
        <v>29130</v>
      </c>
    </row>
    <row r="15736" spans="64:64" x14ac:dyDescent="0.3">
      <c r="BL15736" s="131" t="s">
        <v>29131</v>
      </c>
    </row>
    <row r="15737" spans="64:64" x14ac:dyDescent="0.3">
      <c r="BL15737" s="131" t="s">
        <v>29132</v>
      </c>
    </row>
    <row r="15738" spans="64:64" x14ac:dyDescent="0.3">
      <c r="BL15738" s="131" t="s">
        <v>29133</v>
      </c>
    </row>
    <row r="15739" spans="64:64" x14ac:dyDescent="0.3">
      <c r="BL15739" s="131" t="s">
        <v>29134</v>
      </c>
    </row>
    <row r="15740" spans="64:64" x14ac:dyDescent="0.3">
      <c r="BL15740" s="131" t="s">
        <v>29135</v>
      </c>
    </row>
    <row r="15741" spans="64:64" x14ac:dyDescent="0.3">
      <c r="BL15741" s="131" t="s">
        <v>25194</v>
      </c>
    </row>
    <row r="15742" spans="64:64" x14ac:dyDescent="0.3">
      <c r="BL15742" s="131" t="s">
        <v>29136</v>
      </c>
    </row>
    <row r="15743" spans="64:64" x14ac:dyDescent="0.3">
      <c r="BL15743" s="131" t="s">
        <v>29137</v>
      </c>
    </row>
    <row r="15744" spans="64:64" x14ac:dyDescent="0.3">
      <c r="BL15744" s="131" t="s">
        <v>29138</v>
      </c>
    </row>
    <row r="15745" spans="64:64" x14ac:dyDescent="0.3">
      <c r="BL15745" s="131" t="s">
        <v>24046</v>
      </c>
    </row>
    <row r="15746" spans="64:64" x14ac:dyDescent="0.3">
      <c r="BL15746" s="131" t="s">
        <v>22722</v>
      </c>
    </row>
    <row r="15747" spans="64:64" x14ac:dyDescent="0.3">
      <c r="BL15747" s="131" t="s">
        <v>21676</v>
      </c>
    </row>
    <row r="15748" spans="64:64" x14ac:dyDescent="0.3">
      <c r="BL15748" s="131" t="s">
        <v>29139</v>
      </c>
    </row>
    <row r="15749" spans="64:64" x14ac:dyDescent="0.3">
      <c r="BL15749" s="131" t="s">
        <v>29140</v>
      </c>
    </row>
    <row r="15750" spans="64:64" x14ac:dyDescent="0.3">
      <c r="BL15750" s="131" t="s">
        <v>29102</v>
      </c>
    </row>
    <row r="15751" spans="64:64" x14ac:dyDescent="0.3">
      <c r="BL15751" s="131" t="s">
        <v>29141</v>
      </c>
    </row>
    <row r="15752" spans="64:64" x14ac:dyDescent="0.3">
      <c r="BL15752" s="131" t="s">
        <v>29142</v>
      </c>
    </row>
    <row r="15753" spans="64:64" x14ac:dyDescent="0.3">
      <c r="BL15753" s="131" t="s">
        <v>29143</v>
      </c>
    </row>
    <row r="15754" spans="64:64" x14ac:dyDescent="0.3">
      <c r="BL15754" s="131" t="s">
        <v>29144</v>
      </c>
    </row>
    <row r="15755" spans="64:64" x14ac:dyDescent="0.3">
      <c r="BL15755" s="131" t="s">
        <v>24046</v>
      </c>
    </row>
    <row r="15756" spans="64:64" x14ac:dyDescent="0.3">
      <c r="BL15756" s="131" t="s">
        <v>22722</v>
      </c>
    </row>
    <row r="15757" spans="64:64" x14ac:dyDescent="0.3">
      <c r="BL15757" s="131" t="s">
        <v>21676</v>
      </c>
    </row>
    <row r="15758" spans="64:64" x14ac:dyDescent="0.3">
      <c r="BL15758" s="131" t="s">
        <v>20229</v>
      </c>
    </row>
    <row r="15759" spans="64:64" x14ac:dyDescent="0.3">
      <c r="BL15759" s="131" t="s">
        <v>29145</v>
      </c>
    </row>
    <row r="15760" spans="64:64" x14ac:dyDescent="0.3">
      <c r="BL15760" s="131" t="s">
        <v>19298</v>
      </c>
    </row>
    <row r="15761" spans="64:64" x14ac:dyDescent="0.3">
      <c r="BL15761" s="131"/>
    </row>
    <row r="15762" spans="64:64" x14ac:dyDescent="0.3">
      <c r="BL15762" s="131" t="s">
        <v>29146</v>
      </c>
    </row>
    <row r="15763" spans="64:64" x14ac:dyDescent="0.3">
      <c r="BL15763" s="131" t="s">
        <v>29147</v>
      </c>
    </row>
    <row r="15764" spans="64:64" x14ac:dyDescent="0.3">
      <c r="BL15764" s="131" t="s">
        <v>29148</v>
      </c>
    </row>
    <row r="15765" spans="64:64" x14ac:dyDescent="0.3">
      <c r="BL15765" s="131" t="s">
        <v>29149</v>
      </c>
    </row>
    <row r="15766" spans="64:64" x14ac:dyDescent="0.3">
      <c r="BL15766" s="131" t="s">
        <v>21673</v>
      </c>
    </row>
    <row r="15767" spans="64:64" x14ac:dyDescent="0.3">
      <c r="BL15767" s="131" t="s">
        <v>29150</v>
      </c>
    </row>
    <row r="15768" spans="64:64" x14ac:dyDescent="0.3">
      <c r="BL15768" s="131" t="s">
        <v>20229</v>
      </c>
    </row>
    <row r="15769" spans="64:64" x14ac:dyDescent="0.3">
      <c r="BL15769" s="131"/>
    </row>
    <row r="15770" spans="64:64" x14ac:dyDescent="0.3">
      <c r="BL15770" s="131" t="s">
        <v>29151</v>
      </c>
    </row>
    <row r="15771" spans="64:64" x14ac:dyDescent="0.3">
      <c r="BL15771" s="131" t="s">
        <v>29152</v>
      </c>
    </row>
    <row r="15772" spans="64:64" x14ac:dyDescent="0.3">
      <c r="BL15772" s="131" t="s">
        <v>29153</v>
      </c>
    </row>
    <row r="15773" spans="64:64" x14ac:dyDescent="0.3">
      <c r="BL15773" s="131" t="s">
        <v>29154</v>
      </c>
    </row>
    <row r="15774" spans="64:64" x14ac:dyDescent="0.3">
      <c r="BL15774" s="131" t="s">
        <v>29155</v>
      </c>
    </row>
    <row r="15775" spans="64:64" x14ac:dyDescent="0.3">
      <c r="BL15775" s="131" t="s">
        <v>29156</v>
      </c>
    </row>
    <row r="15776" spans="64:64" x14ac:dyDescent="0.3">
      <c r="BL15776" s="131" t="s">
        <v>29157</v>
      </c>
    </row>
    <row r="15777" spans="64:64" x14ac:dyDescent="0.3">
      <c r="BL15777" s="131" t="s">
        <v>29158</v>
      </c>
    </row>
    <row r="15778" spans="64:64" x14ac:dyDescent="0.3">
      <c r="BL15778" s="131" t="s">
        <v>29159</v>
      </c>
    </row>
    <row r="15779" spans="64:64" x14ac:dyDescent="0.3">
      <c r="BL15779" s="131" t="s">
        <v>22722</v>
      </c>
    </row>
    <row r="15780" spans="64:64" x14ac:dyDescent="0.3">
      <c r="BL15780" s="131" t="s">
        <v>29160</v>
      </c>
    </row>
    <row r="15781" spans="64:64" x14ac:dyDescent="0.3">
      <c r="BL15781" s="131" t="s">
        <v>29161</v>
      </c>
    </row>
    <row r="15782" spans="64:64" x14ac:dyDescent="0.3">
      <c r="BL15782" s="131" t="s">
        <v>29162</v>
      </c>
    </row>
    <row r="15783" spans="64:64" x14ac:dyDescent="0.3">
      <c r="BL15783" s="131" t="s">
        <v>29163</v>
      </c>
    </row>
    <row r="15784" spans="64:64" x14ac:dyDescent="0.3">
      <c r="BL15784" s="131" t="s">
        <v>29164</v>
      </c>
    </row>
    <row r="15785" spans="64:64" x14ac:dyDescent="0.3">
      <c r="BL15785" s="131" t="s">
        <v>24046</v>
      </c>
    </row>
    <row r="15786" spans="64:64" x14ac:dyDescent="0.3">
      <c r="BL15786" s="131" t="s">
        <v>22722</v>
      </c>
    </row>
    <row r="15787" spans="64:64" x14ac:dyDescent="0.3">
      <c r="BL15787" s="131" t="s">
        <v>21676</v>
      </c>
    </row>
    <row r="15788" spans="64:64" x14ac:dyDescent="0.3">
      <c r="BL15788" s="131" t="s">
        <v>20229</v>
      </c>
    </row>
    <row r="15789" spans="64:64" x14ac:dyDescent="0.3">
      <c r="BL15789" s="131" t="s">
        <v>19298</v>
      </c>
    </row>
    <row r="15790" spans="64:64" x14ac:dyDescent="0.3">
      <c r="BL15790" s="131"/>
    </row>
    <row r="15791" spans="64:64" x14ac:dyDescent="0.3">
      <c r="BL15791" s="131" t="s">
        <v>29165</v>
      </c>
    </row>
    <row r="15792" spans="64:64" x14ac:dyDescent="0.3">
      <c r="BL15792" s="131" t="s">
        <v>21875</v>
      </c>
    </row>
    <row r="15793" spans="64:64" x14ac:dyDescent="0.3">
      <c r="BL15793" s="131"/>
    </row>
    <row r="15794" spans="64:64" x14ac:dyDescent="0.3">
      <c r="BL15794" s="131" t="s">
        <v>22824</v>
      </c>
    </row>
    <row r="15795" spans="64:64" x14ac:dyDescent="0.3">
      <c r="BL15795" s="131" t="s">
        <v>22826</v>
      </c>
    </row>
    <row r="15796" spans="64:64" x14ac:dyDescent="0.3">
      <c r="BL15796" s="131" t="s">
        <v>29166</v>
      </c>
    </row>
    <row r="15797" spans="64:64" x14ac:dyDescent="0.3">
      <c r="BL15797" s="131" t="s">
        <v>22828</v>
      </c>
    </row>
    <row r="15798" spans="64:64" x14ac:dyDescent="0.3">
      <c r="BL15798" s="131" t="s">
        <v>22825</v>
      </c>
    </row>
    <row r="15799" spans="64:64" x14ac:dyDescent="0.3">
      <c r="BL15799" s="131" t="s">
        <v>23322</v>
      </c>
    </row>
    <row r="15800" spans="64:64" x14ac:dyDescent="0.3">
      <c r="BL15800" s="131" t="s">
        <v>29167</v>
      </c>
    </row>
    <row r="15801" spans="64:64" x14ac:dyDescent="0.3">
      <c r="BL15801" s="131" t="s">
        <v>29168</v>
      </c>
    </row>
    <row r="15802" spans="64:64" x14ac:dyDescent="0.3">
      <c r="BL15802" s="131" t="s">
        <v>29169</v>
      </c>
    </row>
    <row r="15803" spans="64:64" x14ac:dyDescent="0.3">
      <c r="BL15803" s="131" t="s">
        <v>29170</v>
      </c>
    </row>
    <row r="15804" spans="64:64" x14ac:dyDescent="0.3">
      <c r="BL15804" s="131" t="s">
        <v>29171</v>
      </c>
    </row>
    <row r="15805" spans="64:64" x14ac:dyDescent="0.3">
      <c r="BL15805" s="131" t="s">
        <v>29172</v>
      </c>
    </row>
    <row r="15806" spans="64:64" x14ac:dyDescent="0.3">
      <c r="BL15806" s="131" t="s">
        <v>22825</v>
      </c>
    </row>
    <row r="15807" spans="64:64" x14ac:dyDescent="0.3">
      <c r="BL15807" s="131" t="s">
        <v>29173</v>
      </c>
    </row>
    <row r="15808" spans="64:64" x14ac:dyDescent="0.3">
      <c r="BL15808" s="131" t="s">
        <v>29174</v>
      </c>
    </row>
    <row r="15809" spans="64:64" x14ac:dyDescent="0.3">
      <c r="BL15809" s="131" t="s">
        <v>29175</v>
      </c>
    </row>
    <row r="15810" spans="64:64" x14ac:dyDescent="0.3">
      <c r="BL15810" s="131" t="s">
        <v>29176</v>
      </c>
    </row>
    <row r="15811" spans="64:64" x14ac:dyDescent="0.3">
      <c r="BL15811" s="131" t="s">
        <v>29177</v>
      </c>
    </row>
    <row r="15812" spans="64:64" x14ac:dyDescent="0.3">
      <c r="BL15812" s="131" t="s">
        <v>22825</v>
      </c>
    </row>
    <row r="15813" spans="64:64" x14ac:dyDescent="0.3">
      <c r="BL15813" s="131" t="s">
        <v>29178</v>
      </c>
    </row>
    <row r="15814" spans="64:64" x14ac:dyDescent="0.3">
      <c r="BL15814" s="131" t="s">
        <v>29179</v>
      </c>
    </row>
    <row r="15815" spans="64:64" x14ac:dyDescent="0.3">
      <c r="BL15815" s="131" t="s">
        <v>29180</v>
      </c>
    </row>
    <row r="15816" spans="64:64" x14ac:dyDescent="0.3">
      <c r="BL15816" s="131" t="s">
        <v>22825</v>
      </c>
    </row>
    <row r="15817" spans="64:64" x14ac:dyDescent="0.3">
      <c r="BL15817" s="131" t="s">
        <v>29181</v>
      </c>
    </row>
    <row r="15818" spans="64:64" x14ac:dyDescent="0.3">
      <c r="BL15818" s="131" t="s">
        <v>22825</v>
      </c>
    </row>
    <row r="15819" spans="64:64" x14ac:dyDescent="0.3">
      <c r="BL15819" s="131" t="s">
        <v>28922</v>
      </c>
    </row>
    <row r="15820" spans="64:64" x14ac:dyDescent="0.3">
      <c r="BL15820" s="131" t="s">
        <v>22832</v>
      </c>
    </row>
    <row r="15821" spans="64:64" x14ac:dyDescent="0.3">
      <c r="BL15821" s="131" t="s">
        <v>29182</v>
      </c>
    </row>
    <row r="15822" spans="64:64" x14ac:dyDescent="0.3">
      <c r="BL15822" s="131" t="s">
        <v>28925</v>
      </c>
    </row>
    <row r="15823" spans="64:64" x14ac:dyDescent="0.3">
      <c r="BL15823" s="131" t="s">
        <v>28926</v>
      </c>
    </row>
    <row r="15824" spans="64:64" x14ac:dyDescent="0.3">
      <c r="BL15824" s="131"/>
    </row>
    <row r="15825" spans="64:64" x14ac:dyDescent="0.3">
      <c r="BL15825" s="131" t="s">
        <v>28927</v>
      </c>
    </row>
    <row r="15826" spans="64:64" x14ac:dyDescent="0.3">
      <c r="BL15826" s="131" t="s">
        <v>28928</v>
      </c>
    </row>
    <row r="15827" spans="64:64" x14ac:dyDescent="0.3">
      <c r="BL15827" s="131" t="s">
        <v>28929</v>
      </c>
    </row>
    <row r="15828" spans="64:64" x14ac:dyDescent="0.3">
      <c r="BL15828" s="131" t="s">
        <v>28930</v>
      </c>
    </row>
    <row r="15829" spans="64:64" x14ac:dyDescent="0.3">
      <c r="BL15829" s="131" t="s">
        <v>28927</v>
      </c>
    </row>
    <row r="15830" spans="64:64" x14ac:dyDescent="0.3">
      <c r="BL15830" s="131"/>
    </row>
    <row r="15831" spans="64:64" x14ac:dyDescent="0.3">
      <c r="BL15831" s="131" t="s">
        <v>28931</v>
      </c>
    </row>
    <row r="15832" spans="64:64" x14ac:dyDescent="0.3">
      <c r="BL15832" s="131" t="s">
        <v>28932</v>
      </c>
    </row>
    <row r="15833" spans="64:64" x14ac:dyDescent="0.3">
      <c r="BL15833" s="131" t="s">
        <v>28933</v>
      </c>
    </row>
    <row r="15834" spans="64:64" x14ac:dyDescent="0.3">
      <c r="BL15834" s="131"/>
    </row>
    <row r="15835" spans="64:64" x14ac:dyDescent="0.3">
      <c r="BL15835" s="131" t="s">
        <v>28931</v>
      </c>
    </row>
    <row r="15836" spans="64:64" x14ac:dyDescent="0.3">
      <c r="BL15836" s="131" t="s">
        <v>28934</v>
      </c>
    </row>
    <row r="15837" spans="64:64" x14ac:dyDescent="0.3">
      <c r="BL15837" s="131" t="s">
        <v>28933</v>
      </c>
    </row>
    <row r="15838" spans="64:64" x14ac:dyDescent="0.3">
      <c r="BL15838" s="131"/>
    </row>
    <row r="15839" spans="64:64" x14ac:dyDescent="0.3">
      <c r="BL15839" s="131" t="s">
        <v>28935</v>
      </c>
    </row>
    <row r="15840" spans="64:64" x14ac:dyDescent="0.3">
      <c r="BL15840" s="131" t="s">
        <v>28931</v>
      </c>
    </row>
    <row r="15841" spans="64:64" x14ac:dyDescent="0.3">
      <c r="BL15841" s="131" t="s">
        <v>28936</v>
      </c>
    </row>
    <row r="15842" spans="64:64" x14ac:dyDescent="0.3">
      <c r="BL15842" s="131" t="s">
        <v>22838</v>
      </c>
    </row>
    <row r="15843" spans="64:64" x14ac:dyDescent="0.3">
      <c r="BL15843" s="131" t="s">
        <v>22825</v>
      </c>
    </row>
    <row r="15844" spans="64:64" x14ac:dyDescent="0.3">
      <c r="BL15844" s="131" t="s">
        <v>22846</v>
      </c>
    </row>
    <row r="15845" spans="64:64" x14ac:dyDescent="0.3">
      <c r="BL15845" s="131" t="s">
        <v>29183</v>
      </c>
    </row>
    <row r="15846" spans="64:64" x14ac:dyDescent="0.3">
      <c r="BL15846" s="131" t="s">
        <v>29184</v>
      </c>
    </row>
    <row r="15847" spans="64:64" x14ac:dyDescent="0.3">
      <c r="BL15847" s="131" t="s">
        <v>29185</v>
      </c>
    </row>
    <row r="15848" spans="64:64" x14ac:dyDescent="0.3">
      <c r="BL15848" s="131" t="s">
        <v>29186</v>
      </c>
    </row>
    <row r="15849" spans="64:64" x14ac:dyDescent="0.3">
      <c r="BL15849" s="131" t="s">
        <v>29187</v>
      </c>
    </row>
    <row r="15850" spans="64:64" x14ac:dyDescent="0.3">
      <c r="BL15850" s="131" t="s">
        <v>29188</v>
      </c>
    </row>
    <row r="15851" spans="64:64" x14ac:dyDescent="0.3">
      <c r="BL15851" s="131" t="s">
        <v>29189</v>
      </c>
    </row>
    <row r="15852" spans="64:64" x14ac:dyDescent="0.3">
      <c r="BL15852" s="131" t="s">
        <v>29190</v>
      </c>
    </row>
    <row r="15853" spans="64:64" x14ac:dyDescent="0.3">
      <c r="BL15853" s="131"/>
    </row>
    <row r="15854" spans="64:64" x14ac:dyDescent="0.3">
      <c r="BL15854" s="131" t="s">
        <v>29191</v>
      </c>
    </row>
    <row r="15855" spans="64:64" x14ac:dyDescent="0.3">
      <c r="BL15855" s="131" t="s">
        <v>29192</v>
      </c>
    </row>
    <row r="15856" spans="64:64" x14ac:dyDescent="0.3">
      <c r="BL15856" s="131" t="s">
        <v>29193</v>
      </c>
    </row>
    <row r="15857" spans="64:64" x14ac:dyDescent="0.3">
      <c r="BL15857" s="131"/>
    </row>
    <row r="15858" spans="64:64" x14ac:dyDescent="0.3">
      <c r="BL15858" s="131" t="s">
        <v>29194</v>
      </c>
    </row>
    <row r="15859" spans="64:64" x14ac:dyDescent="0.3">
      <c r="BL15859" s="131" t="s">
        <v>29195</v>
      </c>
    </row>
    <row r="15860" spans="64:64" x14ac:dyDescent="0.3">
      <c r="BL15860" s="131" t="s">
        <v>29196</v>
      </c>
    </row>
    <row r="15861" spans="64:64" x14ac:dyDescent="0.3">
      <c r="BL15861" s="131" t="s">
        <v>29197</v>
      </c>
    </row>
    <row r="15862" spans="64:64" x14ac:dyDescent="0.3">
      <c r="BL15862" s="131" t="s">
        <v>29198</v>
      </c>
    </row>
    <row r="15863" spans="64:64" x14ac:dyDescent="0.3">
      <c r="BL15863" s="131" t="s">
        <v>19298</v>
      </c>
    </row>
    <row r="15864" spans="64:64" x14ac:dyDescent="0.3">
      <c r="BL15864" s="131"/>
    </row>
    <row r="15865" spans="64:64" x14ac:dyDescent="0.3">
      <c r="BL15865" s="131" t="s">
        <v>28981</v>
      </c>
    </row>
    <row r="15866" spans="64:64" x14ac:dyDescent="0.3">
      <c r="BL15866" s="131"/>
    </row>
    <row r="15867" spans="64:64" x14ac:dyDescent="0.3">
      <c r="BL15867" s="131" t="s">
        <v>29199</v>
      </c>
    </row>
    <row r="15868" spans="64:64" x14ac:dyDescent="0.3">
      <c r="BL15868" s="131" t="s">
        <v>29200</v>
      </c>
    </row>
    <row r="15869" spans="64:64" x14ac:dyDescent="0.3">
      <c r="BL15869" s="131" t="s">
        <v>29201</v>
      </c>
    </row>
    <row r="15870" spans="64:64" x14ac:dyDescent="0.3">
      <c r="BL15870" s="131"/>
    </row>
    <row r="15871" spans="64:64" x14ac:dyDescent="0.3">
      <c r="BL15871" s="131" t="s">
        <v>29202</v>
      </c>
    </row>
    <row r="15872" spans="64:64" x14ac:dyDescent="0.3">
      <c r="BL15872" s="131" t="s">
        <v>26497</v>
      </c>
    </row>
    <row r="15873" spans="64:64" x14ac:dyDescent="0.3">
      <c r="BL15873" s="131" t="s">
        <v>29203</v>
      </c>
    </row>
    <row r="15874" spans="64:64" x14ac:dyDescent="0.3">
      <c r="BL15874" s="131" t="s">
        <v>29204</v>
      </c>
    </row>
    <row r="15875" spans="64:64" x14ac:dyDescent="0.3">
      <c r="BL15875" s="131" t="s">
        <v>28617</v>
      </c>
    </row>
    <row r="15876" spans="64:64" x14ac:dyDescent="0.3">
      <c r="BL15876" s="131" t="s">
        <v>29205</v>
      </c>
    </row>
    <row r="15877" spans="64:64" x14ac:dyDescent="0.3">
      <c r="BL15877" s="131" t="s">
        <v>21676</v>
      </c>
    </row>
    <row r="15878" spans="64:64" x14ac:dyDescent="0.3">
      <c r="BL15878" s="131" t="s">
        <v>29206</v>
      </c>
    </row>
    <row r="15879" spans="64:64" x14ac:dyDescent="0.3">
      <c r="BL15879" s="131" t="s">
        <v>20229</v>
      </c>
    </row>
    <row r="15880" spans="64:64" x14ac:dyDescent="0.3">
      <c r="BL15880" s="131"/>
    </row>
    <row r="15881" spans="64:64" x14ac:dyDescent="0.3">
      <c r="BL15881" s="131" t="s">
        <v>29207</v>
      </c>
    </row>
    <row r="15882" spans="64:64" x14ac:dyDescent="0.3">
      <c r="BL15882" s="131" t="s">
        <v>29208</v>
      </c>
    </row>
    <row r="15883" spans="64:64" x14ac:dyDescent="0.3">
      <c r="BL15883" s="131" t="s">
        <v>29209</v>
      </c>
    </row>
    <row r="15884" spans="64:64" x14ac:dyDescent="0.3">
      <c r="BL15884" s="131" t="s">
        <v>29210</v>
      </c>
    </row>
    <row r="15885" spans="64:64" x14ac:dyDescent="0.3">
      <c r="BL15885" s="131" t="s">
        <v>29211</v>
      </c>
    </row>
    <row r="15886" spans="64:64" x14ac:dyDescent="0.3">
      <c r="BL15886" s="131" t="s">
        <v>29212</v>
      </c>
    </row>
    <row r="15887" spans="64:64" x14ac:dyDescent="0.3">
      <c r="BL15887" s="131" t="s">
        <v>29213</v>
      </c>
    </row>
    <row r="15888" spans="64:64" x14ac:dyDescent="0.3">
      <c r="BL15888" s="131" t="s">
        <v>29214</v>
      </c>
    </row>
    <row r="15889" spans="64:64" x14ac:dyDescent="0.3">
      <c r="BL15889" s="131" t="s">
        <v>29215</v>
      </c>
    </row>
    <row r="15890" spans="64:64" x14ac:dyDescent="0.3">
      <c r="BL15890" s="131" t="s">
        <v>29216</v>
      </c>
    </row>
    <row r="15891" spans="64:64" x14ac:dyDescent="0.3">
      <c r="BL15891" s="131" t="s">
        <v>29217</v>
      </c>
    </row>
    <row r="15892" spans="64:64" x14ac:dyDescent="0.3">
      <c r="BL15892" s="131" t="s">
        <v>29218</v>
      </c>
    </row>
    <row r="15893" spans="64:64" x14ac:dyDescent="0.3">
      <c r="BL15893" s="131" t="s">
        <v>29219</v>
      </c>
    </row>
    <row r="15894" spans="64:64" x14ac:dyDescent="0.3">
      <c r="BL15894" s="131" t="s">
        <v>29220</v>
      </c>
    </row>
    <row r="15895" spans="64:64" x14ac:dyDescent="0.3">
      <c r="BL15895" s="131" t="s">
        <v>29221</v>
      </c>
    </row>
    <row r="15896" spans="64:64" x14ac:dyDescent="0.3">
      <c r="BL15896" s="131" t="s">
        <v>29222</v>
      </c>
    </row>
    <row r="15897" spans="64:64" x14ac:dyDescent="0.3">
      <c r="BL15897" s="131" t="s">
        <v>29223</v>
      </c>
    </row>
    <row r="15898" spans="64:64" x14ac:dyDescent="0.3">
      <c r="BL15898" s="131" t="s">
        <v>29224</v>
      </c>
    </row>
    <row r="15899" spans="64:64" x14ac:dyDescent="0.3">
      <c r="BL15899" s="131" t="s">
        <v>29225</v>
      </c>
    </row>
    <row r="15900" spans="64:64" x14ac:dyDescent="0.3">
      <c r="BL15900" s="131" t="s">
        <v>29226</v>
      </c>
    </row>
    <row r="15901" spans="64:64" x14ac:dyDescent="0.3">
      <c r="BL15901" s="131" t="s">
        <v>29227</v>
      </c>
    </row>
    <row r="15902" spans="64:64" x14ac:dyDescent="0.3">
      <c r="BL15902" s="131" t="s">
        <v>29228</v>
      </c>
    </row>
    <row r="15903" spans="64:64" x14ac:dyDescent="0.3">
      <c r="BL15903" s="131" t="s">
        <v>29229</v>
      </c>
    </row>
    <row r="15904" spans="64:64" x14ac:dyDescent="0.3">
      <c r="BL15904" s="131" t="s">
        <v>29230</v>
      </c>
    </row>
    <row r="15905" spans="64:64" x14ac:dyDescent="0.3">
      <c r="BL15905" s="131" t="s">
        <v>29231</v>
      </c>
    </row>
    <row r="15906" spans="64:64" x14ac:dyDescent="0.3">
      <c r="BL15906" s="131" t="s">
        <v>29232</v>
      </c>
    </row>
    <row r="15907" spans="64:64" x14ac:dyDescent="0.3">
      <c r="BL15907" s="131" t="s">
        <v>29233</v>
      </c>
    </row>
    <row r="15908" spans="64:64" x14ac:dyDescent="0.3">
      <c r="BL15908" s="131" t="s">
        <v>29234</v>
      </c>
    </row>
    <row r="15909" spans="64:64" x14ac:dyDescent="0.3">
      <c r="BL15909" s="131" t="s">
        <v>29235</v>
      </c>
    </row>
    <row r="15910" spans="64:64" x14ac:dyDescent="0.3">
      <c r="BL15910" s="131" t="s">
        <v>29236</v>
      </c>
    </row>
    <row r="15911" spans="64:64" x14ac:dyDescent="0.3">
      <c r="BL15911" s="131" t="s">
        <v>29237</v>
      </c>
    </row>
    <row r="15912" spans="64:64" x14ac:dyDescent="0.3">
      <c r="BL15912" s="131" t="s">
        <v>29238</v>
      </c>
    </row>
    <row r="15913" spans="64:64" x14ac:dyDescent="0.3">
      <c r="BL15913" s="131" t="s">
        <v>29239</v>
      </c>
    </row>
    <row r="15914" spans="64:64" x14ac:dyDescent="0.3">
      <c r="BL15914" s="131" t="s">
        <v>29240</v>
      </c>
    </row>
    <row r="15915" spans="64:64" x14ac:dyDescent="0.3">
      <c r="BL15915" s="131" t="s">
        <v>25083</v>
      </c>
    </row>
    <row r="15916" spans="64:64" x14ac:dyDescent="0.3">
      <c r="BL15916" s="131" t="s">
        <v>29135</v>
      </c>
    </row>
    <row r="15917" spans="64:64" x14ac:dyDescent="0.3">
      <c r="BL15917" s="131" t="s">
        <v>29241</v>
      </c>
    </row>
    <row r="15918" spans="64:64" x14ac:dyDescent="0.3">
      <c r="BL15918" s="131" t="s">
        <v>29242</v>
      </c>
    </row>
    <row r="15919" spans="64:64" x14ac:dyDescent="0.3">
      <c r="BL15919" s="131" t="s">
        <v>24046</v>
      </c>
    </row>
    <row r="15920" spans="64:64" x14ac:dyDescent="0.3">
      <c r="BL15920" s="131" t="s">
        <v>22722</v>
      </c>
    </row>
    <row r="15921" spans="64:64" x14ac:dyDescent="0.3">
      <c r="BL15921" s="131" t="s">
        <v>21676</v>
      </c>
    </row>
    <row r="15922" spans="64:64" x14ac:dyDescent="0.3">
      <c r="BL15922" s="131"/>
    </row>
    <row r="15923" spans="64:64" x14ac:dyDescent="0.3">
      <c r="BL15923" s="131" t="s">
        <v>29243</v>
      </c>
    </row>
    <row r="15924" spans="64:64" x14ac:dyDescent="0.3">
      <c r="BL15924" s="131" t="s">
        <v>29244</v>
      </c>
    </row>
    <row r="15925" spans="64:64" x14ac:dyDescent="0.3">
      <c r="BL15925" s="131" t="s">
        <v>29245</v>
      </c>
    </row>
    <row r="15926" spans="64:64" x14ac:dyDescent="0.3">
      <c r="BL15926" s="131" t="s">
        <v>29246</v>
      </c>
    </row>
    <row r="15927" spans="64:64" x14ac:dyDescent="0.3">
      <c r="BL15927" s="131" t="s">
        <v>29247</v>
      </c>
    </row>
    <row r="15928" spans="64:64" x14ac:dyDescent="0.3">
      <c r="BL15928" s="131" t="s">
        <v>29248</v>
      </c>
    </row>
    <row r="15929" spans="64:64" x14ac:dyDescent="0.3">
      <c r="BL15929" s="131" t="s">
        <v>29249</v>
      </c>
    </row>
    <row r="15930" spans="64:64" x14ac:dyDescent="0.3">
      <c r="BL15930" s="131" t="s">
        <v>22722</v>
      </c>
    </row>
    <row r="15931" spans="64:64" x14ac:dyDescent="0.3">
      <c r="BL15931" s="131" t="s">
        <v>21676</v>
      </c>
    </row>
    <row r="15932" spans="64:64" x14ac:dyDescent="0.3">
      <c r="BL15932" s="131" t="s">
        <v>29250</v>
      </c>
    </row>
    <row r="15933" spans="64:64" x14ac:dyDescent="0.3">
      <c r="BL15933" s="131"/>
    </row>
    <row r="15934" spans="64:64" x14ac:dyDescent="0.3">
      <c r="BL15934" s="131" t="s">
        <v>29251</v>
      </c>
    </row>
    <row r="15935" spans="64:64" x14ac:dyDescent="0.3">
      <c r="BL15935" s="131"/>
    </row>
    <row r="15936" spans="64:64" x14ac:dyDescent="0.3">
      <c r="BL15936" s="131" t="s">
        <v>29252</v>
      </c>
    </row>
    <row r="15937" spans="64:64" x14ac:dyDescent="0.3">
      <c r="BL15937" s="131" t="s">
        <v>29253</v>
      </c>
    </row>
    <row r="15938" spans="64:64" x14ac:dyDescent="0.3">
      <c r="BL15938" s="131" t="s">
        <v>29254</v>
      </c>
    </row>
    <row r="15939" spans="64:64" x14ac:dyDescent="0.3">
      <c r="BL15939" s="131" t="s">
        <v>29255</v>
      </c>
    </row>
    <row r="15940" spans="64:64" x14ac:dyDescent="0.3">
      <c r="BL15940" s="131" t="s">
        <v>29256</v>
      </c>
    </row>
    <row r="15941" spans="64:64" x14ac:dyDescent="0.3">
      <c r="BL15941" s="131" t="s">
        <v>29257</v>
      </c>
    </row>
    <row r="15942" spans="64:64" x14ac:dyDescent="0.3">
      <c r="BL15942" s="131" t="s">
        <v>20229</v>
      </c>
    </row>
    <row r="15943" spans="64:64" x14ac:dyDescent="0.3">
      <c r="BL15943" s="131"/>
    </row>
    <row r="15944" spans="64:64" x14ac:dyDescent="0.3">
      <c r="BL15944" s="131" t="s">
        <v>29258</v>
      </c>
    </row>
    <row r="15945" spans="64:64" x14ac:dyDescent="0.3">
      <c r="BL15945" s="131"/>
    </row>
    <row r="15946" spans="64:64" x14ac:dyDescent="0.3">
      <c r="BL15946" s="131" t="s">
        <v>29259</v>
      </c>
    </row>
    <row r="15947" spans="64:64" x14ac:dyDescent="0.3">
      <c r="BL15947" s="131"/>
    </row>
    <row r="15948" spans="64:64" x14ac:dyDescent="0.3">
      <c r="BL15948" s="131" t="s">
        <v>29260</v>
      </c>
    </row>
    <row r="15949" spans="64:64" x14ac:dyDescent="0.3">
      <c r="BL15949" s="131" t="s">
        <v>23071</v>
      </c>
    </row>
    <row r="15950" spans="64:64" x14ac:dyDescent="0.3">
      <c r="BL15950" s="131" t="s">
        <v>29261</v>
      </c>
    </row>
    <row r="15951" spans="64:64" x14ac:dyDescent="0.3">
      <c r="BL15951" s="131" t="s">
        <v>23073</v>
      </c>
    </row>
    <row r="15952" spans="64:64" x14ac:dyDescent="0.3">
      <c r="BL15952" s="131" t="s">
        <v>24220</v>
      </c>
    </row>
    <row r="15953" spans="64:64" x14ac:dyDescent="0.3">
      <c r="BL15953" s="131" t="s">
        <v>20229</v>
      </c>
    </row>
    <row r="15954" spans="64:64" x14ac:dyDescent="0.3">
      <c r="BL15954" s="131" t="s">
        <v>19298</v>
      </c>
    </row>
    <row r="15955" spans="64:64" x14ac:dyDescent="0.3">
      <c r="BL15955" s="131" t="s">
        <v>21875</v>
      </c>
    </row>
    <row r="15956" spans="64:64" x14ac:dyDescent="0.3">
      <c r="BL15956" s="131"/>
    </row>
    <row r="15957" spans="64:64" x14ac:dyDescent="0.3">
      <c r="BL15957" s="131"/>
    </row>
    <row r="15958" spans="64:64" x14ac:dyDescent="0.3">
      <c r="BL15958" s="131" t="s">
        <v>22824</v>
      </c>
    </row>
    <row r="15959" spans="64:64" x14ac:dyDescent="0.3">
      <c r="BL15959" s="131" t="s">
        <v>29262</v>
      </c>
    </row>
    <row r="15960" spans="64:64" x14ac:dyDescent="0.3">
      <c r="BL15960" s="131" t="s">
        <v>29263</v>
      </c>
    </row>
    <row r="15961" spans="64:64" x14ac:dyDescent="0.3">
      <c r="BL15961" s="131" t="s">
        <v>29264</v>
      </c>
    </row>
    <row r="15962" spans="64:64" x14ac:dyDescent="0.3">
      <c r="BL15962" s="131" t="s">
        <v>22825</v>
      </c>
    </row>
    <row r="15963" spans="64:64" x14ac:dyDescent="0.3">
      <c r="BL15963" s="131" t="s">
        <v>23322</v>
      </c>
    </row>
    <row r="15964" spans="64:64" x14ac:dyDescent="0.3">
      <c r="BL15964" s="131" t="s">
        <v>29265</v>
      </c>
    </row>
    <row r="15965" spans="64:64" x14ac:dyDescent="0.3">
      <c r="BL15965" s="131" t="s">
        <v>22825</v>
      </c>
    </row>
    <row r="15966" spans="64:64" x14ac:dyDescent="0.3">
      <c r="BL15966" s="131" t="s">
        <v>29266</v>
      </c>
    </row>
    <row r="15967" spans="64:64" x14ac:dyDescent="0.3">
      <c r="BL15967" s="131" t="s">
        <v>29267</v>
      </c>
    </row>
    <row r="15968" spans="64:64" x14ac:dyDescent="0.3">
      <c r="BL15968" s="131" t="s">
        <v>22846</v>
      </c>
    </row>
    <row r="15969" spans="64:64" x14ac:dyDescent="0.3">
      <c r="BL15969" s="131"/>
    </row>
    <row r="15970" spans="64:64" x14ac:dyDescent="0.3">
      <c r="BL15970" s="131" t="s">
        <v>22824</v>
      </c>
    </row>
    <row r="15971" spans="64:64" x14ac:dyDescent="0.3">
      <c r="BL15971" s="131" t="s">
        <v>22826</v>
      </c>
    </row>
    <row r="15972" spans="64:64" x14ac:dyDescent="0.3">
      <c r="BL15972" s="131" t="s">
        <v>29263</v>
      </c>
    </row>
    <row r="15973" spans="64:64" x14ac:dyDescent="0.3">
      <c r="BL15973" s="131" t="s">
        <v>22828</v>
      </c>
    </row>
    <row r="15974" spans="64:64" x14ac:dyDescent="0.3">
      <c r="BL15974" s="131" t="s">
        <v>22825</v>
      </c>
    </row>
    <row r="15975" spans="64:64" x14ac:dyDescent="0.3">
      <c r="BL15975" s="131" t="s">
        <v>23322</v>
      </c>
    </row>
    <row r="15976" spans="64:64" x14ac:dyDescent="0.3">
      <c r="BL15976" s="131" t="s">
        <v>29268</v>
      </c>
    </row>
    <row r="15977" spans="64:64" x14ac:dyDescent="0.3">
      <c r="BL15977" s="131" t="s">
        <v>29269</v>
      </c>
    </row>
    <row r="15978" spans="64:64" x14ac:dyDescent="0.3">
      <c r="BL15978" s="131" t="s">
        <v>29270</v>
      </c>
    </row>
    <row r="15979" spans="64:64" x14ac:dyDescent="0.3">
      <c r="BL15979" s="131" t="s">
        <v>29271</v>
      </c>
    </row>
    <row r="15980" spans="64:64" x14ac:dyDescent="0.3">
      <c r="BL15980" s="131" t="s">
        <v>22825</v>
      </c>
    </row>
    <row r="15981" spans="64:64" x14ac:dyDescent="0.3">
      <c r="BL15981" s="131" t="s">
        <v>29272</v>
      </c>
    </row>
    <row r="15982" spans="64:64" x14ac:dyDescent="0.3">
      <c r="BL15982" s="131" t="s">
        <v>29273</v>
      </c>
    </row>
    <row r="15983" spans="64:64" x14ac:dyDescent="0.3">
      <c r="BL15983" s="131" t="s">
        <v>29274</v>
      </c>
    </row>
    <row r="15984" spans="64:64" x14ac:dyDescent="0.3">
      <c r="BL15984" s="131" t="s">
        <v>22825</v>
      </c>
    </row>
    <row r="15985" spans="64:64" x14ac:dyDescent="0.3">
      <c r="BL15985" s="131" t="s">
        <v>29275</v>
      </c>
    </row>
    <row r="15986" spans="64:64" x14ac:dyDescent="0.3">
      <c r="BL15986" s="131" t="s">
        <v>29276</v>
      </c>
    </row>
    <row r="15987" spans="64:64" x14ac:dyDescent="0.3">
      <c r="BL15987" s="131" t="s">
        <v>29277</v>
      </c>
    </row>
    <row r="15988" spans="64:64" x14ac:dyDescent="0.3">
      <c r="BL15988" s="131" t="s">
        <v>22825</v>
      </c>
    </row>
    <row r="15989" spans="64:64" x14ac:dyDescent="0.3">
      <c r="BL15989" s="131" t="s">
        <v>29266</v>
      </c>
    </row>
    <row r="15990" spans="64:64" x14ac:dyDescent="0.3">
      <c r="BL15990" s="131" t="s">
        <v>29267</v>
      </c>
    </row>
    <row r="15991" spans="64:64" x14ac:dyDescent="0.3">
      <c r="BL15991" s="131" t="s">
        <v>22846</v>
      </c>
    </row>
    <row r="15992" spans="64:64" x14ac:dyDescent="0.3">
      <c r="BL15992" s="131" t="s">
        <v>29278</v>
      </c>
    </row>
    <row r="15993" spans="64:64" x14ac:dyDescent="0.3">
      <c r="BL15993" s="131" t="s">
        <v>29279</v>
      </c>
    </row>
    <row r="15994" spans="64:64" x14ac:dyDescent="0.3">
      <c r="BL15994" s="131" t="s">
        <v>29280</v>
      </c>
    </row>
    <row r="15995" spans="64:64" x14ac:dyDescent="0.3">
      <c r="BL15995" s="131" t="s">
        <v>29281</v>
      </c>
    </row>
    <row r="15996" spans="64:64" x14ac:dyDescent="0.3">
      <c r="BL15996" s="131"/>
    </row>
    <row r="15997" spans="64:64" x14ac:dyDescent="0.3">
      <c r="BL15997" s="131" t="s">
        <v>29282</v>
      </c>
    </row>
    <row r="15998" spans="64:64" x14ac:dyDescent="0.3">
      <c r="BL15998" s="131" t="s">
        <v>29283</v>
      </c>
    </row>
    <row r="15999" spans="64:64" x14ac:dyDescent="0.3">
      <c r="BL15999" s="131"/>
    </row>
    <row r="16000" spans="64:64" x14ac:dyDescent="0.3">
      <c r="BL16000" s="131" t="s">
        <v>29284</v>
      </c>
    </row>
    <row r="16001" spans="64:64" x14ac:dyDescent="0.3">
      <c r="BL16001" s="131" t="s">
        <v>29285</v>
      </c>
    </row>
    <row r="16002" spans="64:64" x14ac:dyDescent="0.3">
      <c r="BL16002" s="131" t="s">
        <v>29286</v>
      </c>
    </row>
    <row r="16003" spans="64:64" x14ac:dyDescent="0.3">
      <c r="BL16003" s="131" t="s">
        <v>19298</v>
      </c>
    </row>
    <row r="16004" spans="64:64" x14ac:dyDescent="0.3">
      <c r="BL16004" s="131"/>
    </row>
    <row r="16005" spans="64:64" x14ac:dyDescent="0.3">
      <c r="BL16005" s="131" t="s">
        <v>29287</v>
      </c>
    </row>
    <row r="16006" spans="64:64" x14ac:dyDescent="0.3">
      <c r="BL16006" s="131" t="s">
        <v>29288</v>
      </c>
    </row>
    <row r="16007" spans="64:64" x14ac:dyDescent="0.3">
      <c r="BL16007" s="131" t="s">
        <v>29289</v>
      </c>
    </row>
    <row r="16008" spans="64:64" x14ac:dyDescent="0.3">
      <c r="BL16008" s="131" t="s">
        <v>19298</v>
      </c>
    </row>
    <row r="16009" spans="64:64" x14ac:dyDescent="0.3">
      <c r="BL16009" s="131"/>
    </row>
    <row r="16010" spans="64:64" x14ac:dyDescent="0.3">
      <c r="BL16010" s="131" t="s">
        <v>29290</v>
      </c>
    </row>
    <row r="16011" spans="64:64" x14ac:dyDescent="0.3">
      <c r="BL16011" s="131" t="s">
        <v>29291</v>
      </c>
    </row>
    <row r="16012" spans="64:64" x14ac:dyDescent="0.3">
      <c r="BL16012" s="131" t="s">
        <v>29292</v>
      </c>
    </row>
    <row r="16013" spans="64:64" x14ac:dyDescent="0.3">
      <c r="BL16013" s="131" t="s">
        <v>29293</v>
      </c>
    </row>
    <row r="16014" spans="64:64" x14ac:dyDescent="0.3">
      <c r="BL16014" s="131" t="s">
        <v>29294</v>
      </c>
    </row>
    <row r="16015" spans="64:64" x14ac:dyDescent="0.3">
      <c r="BL16015" s="131" t="s">
        <v>29295</v>
      </c>
    </row>
    <row r="16016" spans="64:64" x14ac:dyDescent="0.3">
      <c r="BL16016" s="131"/>
    </row>
    <row r="16017" spans="64:64" x14ac:dyDescent="0.3">
      <c r="BL16017" s="131" t="s">
        <v>29296</v>
      </c>
    </row>
    <row r="16018" spans="64:64" x14ac:dyDescent="0.3">
      <c r="BL16018" s="131" t="s">
        <v>29297</v>
      </c>
    </row>
    <row r="16019" spans="64:64" x14ac:dyDescent="0.3">
      <c r="BL16019" s="131" t="s">
        <v>29298</v>
      </c>
    </row>
    <row r="16020" spans="64:64" x14ac:dyDescent="0.3">
      <c r="BL16020" s="131" t="s">
        <v>29299</v>
      </c>
    </row>
    <row r="16021" spans="64:64" x14ac:dyDescent="0.3">
      <c r="BL16021" s="131"/>
    </row>
    <row r="16022" spans="64:64" x14ac:dyDescent="0.3">
      <c r="BL16022" s="131" t="s">
        <v>29300</v>
      </c>
    </row>
    <row r="16023" spans="64:64" x14ac:dyDescent="0.3">
      <c r="BL16023" s="131" t="s">
        <v>29301</v>
      </c>
    </row>
    <row r="16024" spans="64:64" x14ac:dyDescent="0.3">
      <c r="BL16024" s="131" t="s">
        <v>29302</v>
      </c>
    </row>
    <row r="16025" spans="64:64" x14ac:dyDescent="0.3">
      <c r="BL16025" s="131" t="s">
        <v>21875</v>
      </c>
    </row>
    <row r="16026" spans="64:64" x14ac:dyDescent="0.3">
      <c r="BL16026" s="131"/>
    </row>
    <row r="16027" spans="64:64" x14ac:dyDescent="0.3">
      <c r="BL16027" s="131" t="s">
        <v>22824</v>
      </c>
    </row>
    <row r="16028" spans="64:64" x14ac:dyDescent="0.3">
      <c r="BL16028" s="131" t="s">
        <v>22826</v>
      </c>
    </row>
    <row r="16029" spans="64:64" x14ac:dyDescent="0.3">
      <c r="BL16029" s="131" t="s">
        <v>29303</v>
      </c>
    </row>
    <row r="16030" spans="64:64" x14ac:dyDescent="0.3">
      <c r="BL16030" s="131" t="s">
        <v>22828</v>
      </c>
    </row>
    <row r="16031" spans="64:64" x14ac:dyDescent="0.3">
      <c r="BL16031" s="131" t="s">
        <v>22825</v>
      </c>
    </row>
    <row r="16032" spans="64:64" x14ac:dyDescent="0.3">
      <c r="BL16032" s="131" t="s">
        <v>23322</v>
      </c>
    </row>
    <row r="16033" spans="64:64" x14ac:dyDescent="0.3">
      <c r="BL16033" s="131" t="s">
        <v>29304</v>
      </c>
    </row>
    <row r="16034" spans="64:64" x14ac:dyDescent="0.3">
      <c r="BL16034" s="131" t="s">
        <v>29305</v>
      </c>
    </row>
    <row r="16035" spans="64:64" x14ac:dyDescent="0.3">
      <c r="BL16035" s="131" t="s">
        <v>29306</v>
      </c>
    </row>
    <row r="16036" spans="64:64" x14ac:dyDescent="0.3">
      <c r="BL16036" s="131" t="s">
        <v>22825</v>
      </c>
    </row>
    <row r="16037" spans="64:64" x14ac:dyDescent="0.3">
      <c r="BL16037" s="131" t="s">
        <v>28922</v>
      </c>
    </row>
    <row r="16038" spans="64:64" x14ac:dyDescent="0.3">
      <c r="BL16038" s="131" t="s">
        <v>22832</v>
      </c>
    </row>
    <row r="16039" spans="64:64" x14ac:dyDescent="0.3">
      <c r="BL16039" s="131" t="s">
        <v>29307</v>
      </c>
    </row>
    <row r="16040" spans="64:64" x14ac:dyDescent="0.3">
      <c r="BL16040" s="131" t="s">
        <v>29308</v>
      </c>
    </row>
    <row r="16041" spans="64:64" x14ac:dyDescent="0.3">
      <c r="BL16041" s="131" t="s">
        <v>29309</v>
      </c>
    </row>
    <row r="16042" spans="64:64" x14ac:dyDescent="0.3">
      <c r="BL16042" s="131"/>
    </row>
    <row r="16043" spans="64:64" x14ac:dyDescent="0.3">
      <c r="BL16043" s="131" t="s">
        <v>29310</v>
      </c>
    </row>
    <row r="16044" spans="64:64" x14ac:dyDescent="0.3">
      <c r="BL16044" s="131" t="s">
        <v>29311</v>
      </c>
    </row>
    <row r="16045" spans="64:64" x14ac:dyDescent="0.3">
      <c r="BL16045" s="131" t="s">
        <v>22838</v>
      </c>
    </row>
    <row r="16046" spans="64:64" x14ac:dyDescent="0.3">
      <c r="BL16046" s="131" t="s">
        <v>22825</v>
      </c>
    </row>
    <row r="16047" spans="64:64" x14ac:dyDescent="0.3">
      <c r="BL16047" s="131" t="s">
        <v>29312</v>
      </c>
    </row>
    <row r="16048" spans="64:64" x14ac:dyDescent="0.3">
      <c r="BL16048" s="131" t="s">
        <v>22825</v>
      </c>
    </row>
    <row r="16049" spans="64:64" x14ac:dyDescent="0.3">
      <c r="BL16049" s="131" t="s">
        <v>29313</v>
      </c>
    </row>
    <row r="16050" spans="64:64" x14ac:dyDescent="0.3">
      <c r="BL16050" s="131" t="s">
        <v>29314</v>
      </c>
    </row>
    <row r="16051" spans="64:64" x14ac:dyDescent="0.3">
      <c r="BL16051" s="131" t="s">
        <v>22825</v>
      </c>
    </row>
    <row r="16052" spans="64:64" x14ac:dyDescent="0.3">
      <c r="BL16052" s="131" t="s">
        <v>29315</v>
      </c>
    </row>
    <row r="16053" spans="64:64" x14ac:dyDescent="0.3">
      <c r="BL16053" s="131" t="s">
        <v>29316</v>
      </c>
    </row>
    <row r="16054" spans="64:64" x14ac:dyDescent="0.3">
      <c r="BL16054" s="131" t="s">
        <v>22846</v>
      </c>
    </row>
    <row r="16055" spans="64:64" x14ac:dyDescent="0.3">
      <c r="BL16055" s="131" t="s">
        <v>29317</v>
      </c>
    </row>
    <row r="16056" spans="64:64" x14ac:dyDescent="0.3">
      <c r="BL16056" s="131" t="s">
        <v>29318</v>
      </c>
    </row>
    <row r="16057" spans="64:64" x14ac:dyDescent="0.3">
      <c r="BL16057" s="131" t="s">
        <v>21875</v>
      </c>
    </row>
    <row r="16058" spans="64:64" x14ac:dyDescent="0.3">
      <c r="BL16058" s="131"/>
    </row>
    <row r="16059" spans="64:64" x14ac:dyDescent="0.3">
      <c r="BL16059" s="131" t="s">
        <v>22824</v>
      </c>
    </row>
    <row r="16060" spans="64:64" x14ac:dyDescent="0.3">
      <c r="BL16060" s="131" t="s">
        <v>22826</v>
      </c>
    </row>
    <row r="16061" spans="64:64" x14ac:dyDescent="0.3">
      <c r="BL16061" s="131" t="s">
        <v>29319</v>
      </c>
    </row>
    <row r="16062" spans="64:64" x14ac:dyDescent="0.3">
      <c r="BL16062" s="131" t="s">
        <v>22828</v>
      </c>
    </row>
    <row r="16063" spans="64:64" x14ac:dyDescent="0.3">
      <c r="BL16063" s="131" t="s">
        <v>22825</v>
      </c>
    </row>
    <row r="16064" spans="64:64" x14ac:dyDescent="0.3">
      <c r="BL16064" s="131" t="s">
        <v>23322</v>
      </c>
    </row>
    <row r="16065" spans="64:64" x14ac:dyDescent="0.3">
      <c r="BL16065" s="131" t="s">
        <v>29320</v>
      </c>
    </row>
    <row r="16066" spans="64:64" x14ac:dyDescent="0.3">
      <c r="BL16066" s="131" t="s">
        <v>22825</v>
      </c>
    </row>
    <row r="16067" spans="64:64" x14ac:dyDescent="0.3">
      <c r="BL16067" s="131" t="s">
        <v>29321</v>
      </c>
    </row>
    <row r="16068" spans="64:64" x14ac:dyDescent="0.3">
      <c r="BL16068" s="131" t="s">
        <v>29322</v>
      </c>
    </row>
    <row r="16069" spans="64:64" x14ac:dyDescent="0.3">
      <c r="BL16069" s="131" t="s">
        <v>22825</v>
      </c>
    </row>
    <row r="16070" spans="64:64" x14ac:dyDescent="0.3">
      <c r="BL16070" s="131" t="s">
        <v>29323</v>
      </c>
    </row>
    <row r="16071" spans="64:64" x14ac:dyDescent="0.3">
      <c r="BL16071" s="131" t="s">
        <v>29324</v>
      </c>
    </row>
    <row r="16072" spans="64:64" x14ac:dyDescent="0.3">
      <c r="BL16072" s="131" t="s">
        <v>29325</v>
      </c>
    </row>
    <row r="16073" spans="64:64" x14ac:dyDescent="0.3">
      <c r="BL16073" s="131" t="s">
        <v>29326</v>
      </c>
    </row>
    <row r="16074" spans="64:64" x14ac:dyDescent="0.3">
      <c r="BL16074" s="131" t="s">
        <v>22825</v>
      </c>
    </row>
    <row r="16075" spans="64:64" x14ac:dyDescent="0.3">
      <c r="BL16075" s="131" t="s">
        <v>29327</v>
      </c>
    </row>
    <row r="16076" spans="64:64" x14ac:dyDescent="0.3">
      <c r="BL16076" s="131" t="s">
        <v>29328</v>
      </c>
    </row>
    <row r="16077" spans="64:64" x14ac:dyDescent="0.3">
      <c r="BL16077" s="131" t="s">
        <v>22825</v>
      </c>
    </row>
    <row r="16078" spans="64:64" x14ac:dyDescent="0.3">
      <c r="BL16078" s="131" t="s">
        <v>29329</v>
      </c>
    </row>
    <row r="16079" spans="64:64" x14ac:dyDescent="0.3">
      <c r="BL16079" s="131" t="s">
        <v>29330</v>
      </c>
    </row>
    <row r="16080" spans="64:64" x14ac:dyDescent="0.3">
      <c r="BL16080" s="131" t="s">
        <v>29331</v>
      </c>
    </row>
    <row r="16081" spans="64:64" x14ac:dyDescent="0.3">
      <c r="BL16081" s="131" t="s">
        <v>22825</v>
      </c>
    </row>
    <row r="16082" spans="64:64" x14ac:dyDescent="0.3">
      <c r="BL16082" s="131" t="s">
        <v>29312</v>
      </c>
    </row>
    <row r="16083" spans="64:64" x14ac:dyDescent="0.3">
      <c r="BL16083" s="131" t="s">
        <v>22825</v>
      </c>
    </row>
    <row r="16084" spans="64:64" x14ac:dyDescent="0.3">
      <c r="BL16084" s="131" t="s">
        <v>29332</v>
      </c>
    </row>
    <row r="16085" spans="64:64" x14ac:dyDescent="0.3">
      <c r="BL16085" s="131" t="s">
        <v>29314</v>
      </c>
    </row>
    <row r="16086" spans="64:64" x14ac:dyDescent="0.3">
      <c r="BL16086" s="131" t="s">
        <v>22825</v>
      </c>
    </row>
    <row r="16087" spans="64:64" x14ac:dyDescent="0.3">
      <c r="BL16087" s="131" t="s">
        <v>29315</v>
      </c>
    </row>
    <row r="16088" spans="64:64" x14ac:dyDescent="0.3">
      <c r="BL16088" s="131" t="s">
        <v>22846</v>
      </c>
    </row>
    <row r="16089" spans="64:64" x14ac:dyDescent="0.3">
      <c r="BL16089" s="131" t="s">
        <v>29333</v>
      </c>
    </row>
    <row r="16090" spans="64:64" x14ac:dyDescent="0.3">
      <c r="BL16090" s="131" t="s">
        <v>29334</v>
      </c>
    </row>
    <row r="16091" spans="64:64" x14ac:dyDescent="0.3">
      <c r="BL16091" s="131" t="s">
        <v>29335</v>
      </c>
    </row>
    <row r="16092" spans="64:64" x14ac:dyDescent="0.3">
      <c r="BL16092" s="131" t="s">
        <v>29336</v>
      </c>
    </row>
    <row r="16093" spans="64:64" x14ac:dyDescent="0.3">
      <c r="BL16093" s="131" t="s">
        <v>29337</v>
      </c>
    </row>
    <row r="16094" spans="64:64" x14ac:dyDescent="0.3">
      <c r="BL16094" s="131" t="s">
        <v>29338</v>
      </c>
    </row>
    <row r="16095" spans="64:64" x14ac:dyDescent="0.3">
      <c r="BL16095" s="131" t="s">
        <v>29339</v>
      </c>
    </row>
    <row r="16096" spans="64:64" x14ac:dyDescent="0.3">
      <c r="BL16096" s="131" t="s">
        <v>21676</v>
      </c>
    </row>
    <row r="16097" spans="64:64" x14ac:dyDescent="0.3">
      <c r="BL16097" s="131" t="s">
        <v>21993</v>
      </c>
    </row>
    <row r="16098" spans="64:64" x14ac:dyDescent="0.3">
      <c r="BL16098" s="131" t="s">
        <v>19298</v>
      </c>
    </row>
    <row r="16099" spans="64:64" x14ac:dyDescent="0.3">
      <c r="BL16099" s="131"/>
    </row>
    <row r="16100" spans="64:64" x14ac:dyDescent="0.3">
      <c r="BL16100" s="131" t="s">
        <v>29340</v>
      </c>
    </row>
    <row r="16101" spans="64:64" x14ac:dyDescent="0.3">
      <c r="BL16101" s="131" t="s">
        <v>21875</v>
      </c>
    </row>
    <row r="16102" spans="64:64" x14ac:dyDescent="0.3">
      <c r="BL16102" s="131"/>
    </row>
    <row r="16103" spans="64:64" x14ac:dyDescent="0.3">
      <c r="BL16103" s="131" t="s">
        <v>29341</v>
      </c>
    </row>
    <row r="16104" spans="64:64" x14ac:dyDescent="0.3">
      <c r="BL16104" s="131" t="s">
        <v>29342</v>
      </c>
    </row>
    <row r="16105" spans="64:64" x14ac:dyDescent="0.3">
      <c r="BL16105" s="131" t="s">
        <v>21875</v>
      </c>
    </row>
    <row r="16106" spans="64:64" x14ac:dyDescent="0.3">
      <c r="BL16106" s="131"/>
    </row>
    <row r="16107" spans="64:64" x14ac:dyDescent="0.3">
      <c r="BL16107" s="131" t="s">
        <v>22824</v>
      </c>
    </row>
    <row r="16108" spans="64:64" x14ac:dyDescent="0.3">
      <c r="BL16108" s="131" t="s">
        <v>22826</v>
      </c>
    </row>
    <row r="16109" spans="64:64" x14ac:dyDescent="0.3">
      <c r="BL16109" s="131" t="s">
        <v>29343</v>
      </c>
    </row>
    <row r="16110" spans="64:64" x14ac:dyDescent="0.3">
      <c r="BL16110" s="131" t="s">
        <v>22828</v>
      </c>
    </row>
    <row r="16111" spans="64:64" x14ac:dyDescent="0.3">
      <c r="BL16111" s="131" t="s">
        <v>22825</v>
      </c>
    </row>
    <row r="16112" spans="64:64" x14ac:dyDescent="0.3">
      <c r="BL16112" s="131" t="s">
        <v>23322</v>
      </c>
    </row>
    <row r="16113" spans="64:64" x14ac:dyDescent="0.3">
      <c r="BL16113" s="131" t="s">
        <v>29344</v>
      </c>
    </row>
    <row r="16114" spans="64:64" x14ac:dyDescent="0.3">
      <c r="BL16114" s="131" t="s">
        <v>29345</v>
      </c>
    </row>
    <row r="16115" spans="64:64" x14ac:dyDescent="0.3">
      <c r="BL16115" s="131" t="s">
        <v>29346</v>
      </c>
    </row>
    <row r="16116" spans="64:64" x14ac:dyDescent="0.3">
      <c r="BL16116" s="131" t="s">
        <v>29347</v>
      </c>
    </row>
    <row r="16117" spans="64:64" x14ac:dyDescent="0.3">
      <c r="BL16117" s="131" t="s">
        <v>29348</v>
      </c>
    </row>
    <row r="16118" spans="64:64" x14ac:dyDescent="0.3">
      <c r="BL16118" s="131" t="s">
        <v>22825</v>
      </c>
    </row>
    <row r="16119" spans="64:64" x14ac:dyDescent="0.3">
      <c r="BL16119" s="131" t="s">
        <v>29349</v>
      </c>
    </row>
    <row r="16120" spans="64:64" x14ac:dyDescent="0.3">
      <c r="BL16120" s="131" t="s">
        <v>22825</v>
      </c>
    </row>
    <row r="16121" spans="64:64" x14ac:dyDescent="0.3">
      <c r="BL16121" s="131" t="s">
        <v>29350</v>
      </c>
    </row>
    <row r="16122" spans="64:64" x14ac:dyDescent="0.3">
      <c r="BL16122" s="131" t="s">
        <v>22832</v>
      </c>
    </row>
    <row r="16123" spans="64:64" x14ac:dyDescent="0.3">
      <c r="BL16123" s="131" t="s">
        <v>29351</v>
      </c>
    </row>
    <row r="16124" spans="64:64" x14ac:dyDescent="0.3">
      <c r="BL16124" s="131" t="s">
        <v>29352</v>
      </c>
    </row>
    <row r="16125" spans="64:64" x14ac:dyDescent="0.3">
      <c r="BL16125" s="131" t="s">
        <v>29353</v>
      </c>
    </row>
    <row r="16126" spans="64:64" x14ac:dyDescent="0.3">
      <c r="BL16126" s="131" t="s">
        <v>29354</v>
      </c>
    </row>
    <row r="16127" spans="64:64" x14ac:dyDescent="0.3">
      <c r="BL16127" s="131" t="s">
        <v>29355</v>
      </c>
    </row>
    <row r="16128" spans="64:64" x14ac:dyDescent="0.3">
      <c r="BL16128" s="131" t="s">
        <v>29356</v>
      </c>
    </row>
    <row r="16129" spans="64:64" x14ac:dyDescent="0.3">
      <c r="BL16129" s="131" t="s">
        <v>29357</v>
      </c>
    </row>
    <row r="16130" spans="64:64" x14ac:dyDescent="0.3">
      <c r="BL16130" s="131" t="s">
        <v>22547</v>
      </c>
    </row>
    <row r="16131" spans="64:64" x14ac:dyDescent="0.3">
      <c r="BL16131" s="131" t="s">
        <v>29358</v>
      </c>
    </row>
    <row r="16132" spans="64:64" x14ac:dyDescent="0.3">
      <c r="BL16132" s="131" t="s">
        <v>22838</v>
      </c>
    </row>
    <row r="16133" spans="64:64" x14ac:dyDescent="0.3">
      <c r="BL16133" s="131" t="s">
        <v>22825</v>
      </c>
    </row>
    <row r="16134" spans="64:64" x14ac:dyDescent="0.3">
      <c r="BL16134" s="131" t="s">
        <v>22825</v>
      </c>
    </row>
    <row r="16135" spans="64:64" x14ac:dyDescent="0.3">
      <c r="BL16135" s="131" t="s">
        <v>29359</v>
      </c>
    </row>
    <row r="16136" spans="64:64" x14ac:dyDescent="0.3">
      <c r="BL16136" s="131" t="s">
        <v>22825</v>
      </c>
    </row>
    <row r="16137" spans="64:64" x14ac:dyDescent="0.3">
      <c r="BL16137" s="131" t="s">
        <v>29360</v>
      </c>
    </row>
    <row r="16138" spans="64:64" x14ac:dyDescent="0.3">
      <c r="BL16138" s="131" t="s">
        <v>29361</v>
      </c>
    </row>
    <row r="16139" spans="64:64" x14ac:dyDescent="0.3">
      <c r="BL16139" s="131" t="s">
        <v>29362</v>
      </c>
    </row>
    <row r="16140" spans="64:64" x14ac:dyDescent="0.3">
      <c r="BL16140" s="131" t="s">
        <v>29363</v>
      </c>
    </row>
    <row r="16141" spans="64:64" x14ac:dyDescent="0.3">
      <c r="BL16141" s="131" t="s">
        <v>29364</v>
      </c>
    </row>
    <row r="16142" spans="64:64" x14ac:dyDescent="0.3">
      <c r="BL16142" s="131" t="s">
        <v>29365</v>
      </c>
    </row>
    <row r="16143" spans="64:64" x14ac:dyDescent="0.3">
      <c r="BL16143" s="131" t="s">
        <v>22825</v>
      </c>
    </row>
    <row r="16144" spans="64:64" x14ac:dyDescent="0.3">
      <c r="BL16144" s="131" t="s">
        <v>22825</v>
      </c>
    </row>
    <row r="16145" spans="64:64" x14ac:dyDescent="0.3">
      <c r="BL16145" s="131" t="s">
        <v>29366</v>
      </c>
    </row>
    <row r="16146" spans="64:64" x14ac:dyDescent="0.3">
      <c r="BL16146" s="131" t="s">
        <v>22825</v>
      </c>
    </row>
    <row r="16147" spans="64:64" x14ac:dyDescent="0.3">
      <c r="BL16147" s="131" t="s">
        <v>29332</v>
      </c>
    </row>
    <row r="16148" spans="64:64" x14ac:dyDescent="0.3">
      <c r="BL16148" s="131" t="s">
        <v>29367</v>
      </c>
    </row>
    <row r="16149" spans="64:64" x14ac:dyDescent="0.3">
      <c r="BL16149" s="131" t="s">
        <v>22825</v>
      </c>
    </row>
    <row r="16150" spans="64:64" x14ac:dyDescent="0.3">
      <c r="BL16150" s="131" t="s">
        <v>29316</v>
      </c>
    </row>
    <row r="16151" spans="64:64" x14ac:dyDescent="0.3">
      <c r="BL16151" s="131" t="s">
        <v>22846</v>
      </c>
    </row>
    <row r="16152" spans="64:64" x14ac:dyDescent="0.3">
      <c r="BL16152" s="131" t="s">
        <v>29368</v>
      </c>
    </row>
    <row r="16153" spans="64:64" x14ac:dyDescent="0.3">
      <c r="BL16153" s="131" t="s">
        <v>22391</v>
      </c>
    </row>
    <row r="16154" spans="64:64" x14ac:dyDescent="0.3">
      <c r="BL16154" s="131" t="s">
        <v>29369</v>
      </c>
    </row>
    <row r="16155" spans="64:64" x14ac:dyDescent="0.3">
      <c r="BL16155" s="131" t="s">
        <v>23071</v>
      </c>
    </row>
    <row r="16156" spans="64:64" x14ac:dyDescent="0.3">
      <c r="BL16156" s="131" t="s">
        <v>29370</v>
      </c>
    </row>
    <row r="16157" spans="64:64" x14ac:dyDescent="0.3">
      <c r="BL16157" s="131" t="s">
        <v>29371</v>
      </c>
    </row>
    <row r="16158" spans="64:64" x14ac:dyDescent="0.3">
      <c r="BL16158" s="131" t="s">
        <v>29253</v>
      </c>
    </row>
    <row r="16159" spans="64:64" x14ac:dyDescent="0.3">
      <c r="BL16159" s="131" t="s">
        <v>20229</v>
      </c>
    </row>
    <row r="16160" spans="64:64" x14ac:dyDescent="0.3">
      <c r="BL16160" s="131" t="s">
        <v>26274</v>
      </c>
    </row>
    <row r="16161" spans="64:64" x14ac:dyDescent="0.3">
      <c r="BL16161" s="131" t="s">
        <v>29372</v>
      </c>
    </row>
    <row r="16162" spans="64:64" x14ac:dyDescent="0.3">
      <c r="BL16162" s="131" t="s">
        <v>22399</v>
      </c>
    </row>
    <row r="16163" spans="64:64" x14ac:dyDescent="0.3">
      <c r="BL16163" s="131" t="s">
        <v>23071</v>
      </c>
    </row>
    <row r="16164" spans="64:64" x14ac:dyDescent="0.3">
      <c r="BL16164" s="131" t="s">
        <v>29373</v>
      </c>
    </row>
    <row r="16165" spans="64:64" x14ac:dyDescent="0.3">
      <c r="BL16165" s="131" t="s">
        <v>23073</v>
      </c>
    </row>
    <row r="16166" spans="64:64" x14ac:dyDescent="0.3">
      <c r="BL16166" s="131" t="s">
        <v>24220</v>
      </c>
    </row>
    <row r="16167" spans="64:64" x14ac:dyDescent="0.3">
      <c r="BL16167" s="131" t="s">
        <v>26282</v>
      </c>
    </row>
    <row r="16168" spans="64:64" x14ac:dyDescent="0.3">
      <c r="BL16168" s="131" t="s">
        <v>20229</v>
      </c>
    </row>
    <row r="16169" spans="64:64" x14ac:dyDescent="0.3">
      <c r="BL16169" s="131" t="s">
        <v>19298</v>
      </c>
    </row>
    <row r="16170" spans="64:64" x14ac:dyDescent="0.3">
      <c r="BL16170" s="131" t="s">
        <v>21875</v>
      </c>
    </row>
    <row r="16171" spans="64:64" x14ac:dyDescent="0.3">
      <c r="BL16171" s="131"/>
    </row>
    <row r="16172" spans="64:64" x14ac:dyDescent="0.3">
      <c r="BL16172" s="131" t="s">
        <v>22824</v>
      </c>
    </row>
    <row r="16173" spans="64:64" x14ac:dyDescent="0.3">
      <c r="BL16173" s="131" t="s">
        <v>22826</v>
      </c>
    </row>
    <row r="16174" spans="64:64" x14ac:dyDescent="0.3">
      <c r="BL16174" s="131" t="s">
        <v>29374</v>
      </c>
    </row>
    <row r="16175" spans="64:64" x14ac:dyDescent="0.3">
      <c r="BL16175" s="131" t="s">
        <v>22828</v>
      </c>
    </row>
    <row r="16176" spans="64:64" x14ac:dyDescent="0.3">
      <c r="BL16176" s="131" t="s">
        <v>22825</v>
      </c>
    </row>
    <row r="16177" spans="64:64" x14ac:dyDescent="0.3">
      <c r="BL16177" s="131" t="s">
        <v>23322</v>
      </c>
    </row>
    <row r="16178" spans="64:64" x14ac:dyDescent="0.3">
      <c r="BL16178" s="131" t="s">
        <v>29375</v>
      </c>
    </row>
    <row r="16179" spans="64:64" x14ac:dyDescent="0.3">
      <c r="BL16179" s="131" t="s">
        <v>29376</v>
      </c>
    </row>
    <row r="16180" spans="64:64" x14ac:dyDescent="0.3">
      <c r="BL16180" s="131" t="s">
        <v>22825</v>
      </c>
    </row>
    <row r="16181" spans="64:64" x14ac:dyDescent="0.3">
      <c r="BL16181" s="131" t="s">
        <v>29377</v>
      </c>
    </row>
    <row r="16182" spans="64:64" x14ac:dyDescent="0.3">
      <c r="BL16182" s="131" t="s">
        <v>29378</v>
      </c>
    </row>
    <row r="16183" spans="64:64" x14ac:dyDescent="0.3">
      <c r="BL16183" s="131" t="s">
        <v>22825</v>
      </c>
    </row>
    <row r="16184" spans="64:64" x14ac:dyDescent="0.3">
      <c r="BL16184" s="131" t="s">
        <v>29366</v>
      </c>
    </row>
    <row r="16185" spans="64:64" x14ac:dyDescent="0.3">
      <c r="BL16185" s="131" t="s">
        <v>22825</v>
      </c>
    </row>
    <row r="16186" spans="64:64" x14ac:dyDescent="0.3">
      <c r="BL16186" s="131" t="s">
        <v>29332</v>
      </c>
    </row>
    <row r="16187" spans="64:64" x14ac:dyDescent="0.3">
      <c r="BL16187" s="131" t="s">
        <v>29367</v>
      </c>
    </row>
    <row r="16188" spans="64:64" x14ac:dyDescent="0.3">
      <c r="BL16188" s="131" t="s">
        <v>22846</v>
      </c>
    </row>
    <row r="16189" spans="64:64" x14ac:dyDescent="0.3">
      <c r="BL16189" s="131" t="s">
        <v>29379</v>
      </c>
    </row>
    <row r="16190" spans="64:64" x14ac:dyDescent="0.3">
      <c r="BL16190" s="131" t="s">
        <v>29380</v>
      </c>
    </row>
    <row r="16191" spans="64:64" x14ac:dyDescent="0.3">
      <c r="BL16191" s="131" t="s">
        <v>29381</v>
      </c>
    </row>
    <row r="16192" spans="64:64" x14ac:dyDescent="0.3">
      <c r="BL16192" s="131" t="s">
        <v>29382</v>
      </c>
    </row>
    <row r="16193" spans="64:64" x14ac:dyDescent="0.3">
      <c r="BL16193" s="131"/>
    </row>
    <row r="16194" spans="64:64" x14ac:dyDescent="0.3">
      <c r="BL16194" s="131" t="s">
        <v>29383</v>
      </c>
    </row>
    <row r="16195" spans="64:64" x14ac:dyDescent="0.3">
      <c r="BL16195" s="131" t="s">
        <v>29384</v>
      </c>
    </row>
    <row r="16196" spans="64:64" x14ac:dyDescent="0.3">
      <c r="BL16196" s="131" t="s">
        <v>19298</v>
      </c>
    </row>
    <row r="16197" spans="64:64" x14ac:dyDescent="0.3">
      <c r="BL16197" s="131" t="s">
        <v>21875</v>
      </c>
    </row>
    <row r="16198" spans="64:64" x14ac:dyDescent="0.3">
      <c r="BL16198" s="131"/>
    </row>
    <row r="16199" spans="64:64" x14ac:dyDescent="0.3">
      <c r="BL16199" s="131" t="s">
        <v>22824</v>
      </c>
    </row>
    <row r="16200" spans="64:64" x14ac:dyDescent="0.3">
      <c r="BL16200" s="131" t="s">
        <v>22826</v>
      </c>
    </row>
    <row r="16201" spans="64:64" x14ac:dyDescent="0.3">
      <c r="BL16201" s="131" t="s">
        <v>29385</v>
      </c>
    </row>
    <row r="16202" spans="64:64" x14ac:dyDescent="0.3">
      <c r="BL16202" s="131" t="s">
        <v>22828</v>
      </c>
    </row>
    <row r="16203" spans="64:64" x14ac:dyDescent="0.3">
      <c r="BL16203" s="131" t="s">
        <v>22825</v>
      </c>
    </row>
    <row r="16204" spans="64:64" x14ac:dyDescent="0.3">
      <c r="BL16204" s="131" t="s">
        <v>23322</v>
      </c>
    </row>
    <row r="16205" spans="64:64" x14ac:dyDescent="0.3">
      <c r="BL16205" s="131" t="s">
        <v>29386</v>
      </c>
    </row>
    <row r="16206" spans="64:64" x14ac:dyDescent="0.3">
      <c r="BL16206" s="131" t="s">
        <v>29387</v>
      </c>
    </row>
    <row r="16207" spans="64:64" x14ac:dyDescent="0.3">
      <c r="BL16207" s="131" t="s">
        <v>22825</v>
      </c>
    </row>
    <row r="16208" spans="64:64" x14ac:dyDescent="0.3">
      <c r="BL16208" s="131" t="s">
        <v>29388</v>
      </c>
    </row>
    <row r="16209" spans="64:64" x14ac:dyDescent="0.3">
      <c r="BL16209" s="131" t="s">
        <v>29389</v>
      </c>
    </row>
    <row r="16210" spans="64:64" x14ac:dyDescent="0.3">
      <c r="BL16210" s="131" t="s">
        <v>22825</v>
      </c>
    </row>
    <row r="16211" spans="64:64" x14ac:dyDescent="0.3">
      <c r="BL16211" s="131" t="s">
        <v>29390</v>
      </c>
    </row>
    <row r="16212" spans="64:64" x14ac:dyDescent="0.3">
      <c r="BL16212" s="131" t="s">
        <v>29391</v>
      </c>
    </row>
    <row r="16213" spans="64:64" x14ac:dyDescent="0.3">
      <c r="BL16213" s="131" t="s">
        <v>29392</v>
      </c>
    </row>
    <row r="16214" spans="64:64" x14ac:dyDescent="0.3">
      <c r="BL16214" s="131" t="s">
        <v>29393</v>
      </c>
    </row>
    <row r="16215" spans="64:64" x14ac:dyDescent="0.3">
      <c r="BL16215" s="131" t="s">
        <v>29394</v>
      </c>
    </row>
    <row r="16216" spans="64:64" x14ac:dyDescent="0.3">
      <c r="BL16216" s="131" t="s">
        <v>29395</v>
      </c>
    </row>
    <row r="16217" spans="64:64" x14ac:dyDescent="0.3">
      <c r="BL16217" s="131" t="s">
        <v>29396</v>
      </c>
    </row>
    <row r="16218" spans="64:64" x14ac:dyDescent="0.3">
      <c r="BL16218" s="131" t="s">
        <v>29397</v>
      </c>
    </row>
    <row r="16219" spans="64:64" x14ac:dyDescent="0.3">
      <c r="BL16219" s="131" t="s">
        <v>29398</v>
      </c>
    </row>
    <row r="16220" spans="64:64" x14ac:dyDescent="0.3">
      <c r="BL16220" s="131" t="s">
        <v>29399</v>
      </c>
    </row>
    <row r="16221" spans="64:64" x14ac:dyDescent="0.3">
      <c r="BL16221" s="131" t="s">
        <v>22825</v>
      </c>
    </row>
    <row r="16222" spans="64:64" x14ac:dyDescent="0.3">
      <c r="BL16222" s="131" t="s">
        <v>29400</v>
      </c>
    </row>
    <row r="16223" spans="64:64" x14ac:dyDescent="0.3">
      <c r="BL16223" s="131" t="s">
        <v>29401</v>
      </c>
    </row>
    <row r="16224" spans="64:64" x14ac:dyDescent="0.3">
      <c r="BL16224" s="131" t="s">
        <v>28968</v>
      </c>
    </row>
    <row r="16225" spans="64:64" x14ac:dyDescent="0.3">
      <c r="BL16225" s="131" t="s">
        <v>22846</v>
      </c>
    </row>
    <row r="16226" spans="64:64" x14ac:dyDescent="0.3">
      <c r="BL16226" s="131" t="s">
        <v>29402</v>
      </c>
    </row>
    <row r="16227" spans="64:64" x14ac:dyDescent="0.3">
      <c r="BL16227" s="131" t="s">
        <v>29403</v>
      </c>
    </row>
    <row r="16228" spans="64:64" x14ac:dyDescent="0.3">
      <c r="BL16228" s="131" t="s">
        <v>29404</v>
      </c>
    </row>
    <row r="16229" spans="64:64" x14ac:dyDescent="0.3">
      <c r="BL16229" s="131" t="s">
        <v>29405</v>
      </c>
    </row>
    <row r="16230" spans="64:64" x14ac:dyDescent="0.3">
      <c r="BL16230" s="131" t="s">
        <v>19298</v>
      </c>
    </row>
    <row r="16231" spans="64:64" x14ac:dyDescent="0.3">
      <c r="BL16231" s="131" t="s">
        <v>29406</v>
      </c>
    </row>
    <row r="16232" spans="64:64" x14ac:dyDescent="0.3">
      <c r="BL16232" s="131"/>
    </row>
    <row r="16233" spans="64:64" x14ac:dyDescent="0.3">
      <c r="BL16233" s="131" t="s">
        <v>29407</v>
      </c>
    </row>
    <row r="16234" spans="64:64" x14ac:dyDescent="0.3">
      <c r="BL16234" s="131" t="s">
        <v>24505</v>
      </c>
    </row>
    <row r="16235" spans="64:64" x14ac:dyDescent="0.3">
      <c r="BL16235" s="131" t="s">
        <v>29408</v>
      </c>
    </row>
    <row r="16236" spans="64:64" x14ac:dyDescent="0.3">
      <c r="BL16236" s="131" t="s">
        <v>29409</v>
      </c>
    </row>
    <row r="16237" spans="64:64" x14ac:dyDescent="0.3">
      <c r="BL16237" s="131" t="s">
        <v>20229</v>
      </c>
    </row>
    <row r="16238" spans="64:64" x14ac:dyDescent="0.3">
      <c r="BL16238" s="131" t="s">
        <v>29410</v>
      </c>
    </row>
    <row r="16239" spans="64:64" x14ac:dyDescent="0.3">
      <c r="BL16239" s="131" t="s">
        <v>29411</v>
      </c>
    </row>
    <row r="16240" spans="64:64" x14ac:dyDescent="0.3">
      <c r="BL16240" s="131"/>
    </row>
    <row r="16241" spans="64:64" x14ac:dyDescent="0.3">
      <c r="BL16241" s="131" t="s">
        <v>29013</v>
      </c>
    </row>
    <row r="16242" spans="64:64" x14ac:dyDescent="0.3">
      <c r="BL16242" s="131" t="s">
        <v>24240</v>
      </c>
    </row>
    <row r="16243" spans="64:64" x14ac:dyDescent="0.3">
      <c r="BL16243" s="131" t="s">
        <v>29412</v>
      </c>
    </row>
    <row r="16244" spans="64:64" x14ac:dyDescent="0.3">
      <c r="BL16244" s="131" t="s">
        <v>29413</v>
      </c>
    </row>
    <row r="16245" spans="64:64" x14ac:dyDescent="0.3">
      <c r="BL16245" s="131" t="s">
        <v>29414</v>
      </c>
    </row>
    <row r="16246" spans="64:64" x14ac:dyDescent="0.3">
      <c r="BL16246" s="131" t="s">
        <v>29415</v>
      </c>
    </row>
    <row r="16247" spans="64:64" x14ac:dyDescent="0.3">
      <c r="BL16247" s="131" t="s">
        <v>20229</v>
      </c>
    </row>
    <row r="16248" spans="64:64" x14ac:dyDescent="0.3">
      <c r="BL16248" s="131" t="s">
        <v>20329</v>
      </c>
    </row>
    <row r="16249" spans="64:64" x14ac:dyDescent="0.3">
      <c r="BL16249" s="131" t="s">
        <v>21875</v>
      </c>
    </row>
    <row r="16250" spans="64:64" x14ac:dyDescent="0.3">
      <c r="BL16250" s="131"/>
    </row>
    <row r="16251" spans="64:64" x14ac:dyDescent="0.3">
      <c r="BL16251" s="131"/>
    </row>
    <row r="16252" spans="64:64" x14ac:dyDescent="0.3">
      <c r="BL16252" s="131" t="s">
        <v>22824</v>
      </c>
    </row>
    <row r="16253" spans="64:64" x14ac:dyDescent="0.3">
      <c r="BL16253" s="131" t="s">
        <v>22826</v>
      </c>
    </row>
    <row r="16254" spans="64:64" x14ac:dyDescent="0.3">
      <c r="BL16254" s="131" t="s">
        <v>29416</v>
      </c>
    </row>
    <row r="16255" spans="64:64" x14ac:dyDescent="0.3">
      <c r="BL16255" s="131" t="s">
        <v>22828</v>
      </c>
    </row>
    <row r="16256" spans="64:64" x14ac:dyDescent="0.3">
      <c r="BL16256" s="131" t="s">
        <v>22825</v>
      </c>
    </row>
    <row r="16257" spans="64:64" x14ac:dyDescent="0.3">
      <c r="BL16257" s="131" t="s">
        <v>23322</v>
      </c>
    </row>
    <row r="16258" spans="64:64" x14ac:dyDescent="0.3">
      <c r="BL16258" s="131" t="s">
        <v>29417</v>
      </c>
    </row>
    <row r="16259" spans="64:64" x14ac:dyDescent="0.3">
      <c r="BL16259" s="131" t="s">
        <v>29418</v>
      </c>
    </row>
    <row r="16260" spans="64:64" x14ac:dyDescent="0.3">
      <c r="BL16260" s="131" t="s">
        <v>22825</v>
      </c>
    </row>
    <row r="16261" spans="64:64" x14ac:dyDescent="0.3">
      <c r="BL16261" s="131" t="s">
        <v>29419</v>
      </c>
    </row>
    <row r="16262" spans="64:64" x14ac:dyDescent="0.3">
      <c r="BL16262" s="131" t="s">
        <v>29420</v>
      </c>
    </row>
    <row r="16263" spans="64:64" x14ac:dyDescent="0.3">
      <c r="BL16263" s="131" t="s">
        <v>29421</v>
      </c>
    </row>
    <row r="16264" spans="64:64" x14ac:dyDescent="0.3">
      <c r="BL16264" s="131" t="s">
        <v>29422</v>
      </c>
    </row>
    <row r="16265" spans="64:64" x14ac:dyDescent="0.3">
      <c r="BL16265" s="131" t="s">
        <v>29423</v>
      </c>
    </row>
    <row r="16266" spans="64:64" x14ac:dyDescent="0.3">
      <c r="BL16266" s="131" t="s">
        <v>22825</v>
      </c>
    </row>
    <row r="16267" spans="64:64" x14ac:dyDescent="0.3">
      <c r="BL16267" s="131" t="s">
        <v>29424</v>
      </c>
    </row>
    <row r="16268" spans="64:64" x14ac:dyDescent="0.3">
      <c r="BL16268" s="131" t="s">
        <v>29425</v>
      </c>
    </row>
    <row r="16269" spans="64:64" x14ac:dyDescent="0.3">
      <c r="BL16269" s="131" t="s">
        <v>22825</v>
      </c>
    </row>
    <row r="16270" spans="64:64" x14ac:dyDescent="0.3">
      <c r="BL16270" s="131" t="s">
        <v>29426</v>
      </c>
    </row>
    <row r="16271" spans="64:64" x14ac:dyDescent="0.3">
      <c r="BL16271" s="131" t="s">
        <v>29427</v>
      </c>
    </row>
    <row r="16272" spans="64:64" x14ac:dyDescent="0.3">
      <c r="BL16272" s="131" t="s">
        <v>29428</v>
      </c>
    </row>
    <row r="16273" spans="64:64" x14ac:dyDescent="0.3">
      <c r="BL16273" s="131" t="s">
        <v>22846</v>
      </c>
    </row>
    <row r="16274" spans="64:64" x14ac:dyDescent="0.3">
      <c r="BL16274" s="131" t="s">
        <v>29429</v>
      </c>
    </row>
    <row r="16275" spans="64:64" x14ac:dyDescent="0.3">
      <c r="BL16275" s="131" t="s">
        <v>29430</v>
      </c>
    </row>
    <row r="16276" spans="64:64" x14ac:dyDescent="0.3">
      <c r="BL16276" s="131" t="s">
        <v>29431</v>
      </c>
    </row>
    <row r="16277" spans="64:64" x14ac:dyDescent="0.3">
      <c r="BL16277" s="131" t="s">
        <v>29432</v>
      </c>
    </row>
    <row r="16278" spans="64:64" x14ac:dyDescent="0.3">
      <c r="BL16278" s="131" t="s">
        <v>29433</v>
      </c>
    </row>
    <row r="16279" spans="64:64" x14ac:dyDescent="0.3">
      <c r="BL16279" s="131" t="s">
        <v>29434</v>
      </c>
    </row>
    <row r="16280" spans="64:64" x14ac:dyDescent="0.3">
      <c r="BL16280" s="131" t="s">
        <v>29435</v>
      </c>
    </row>
    <row r="16281" spans="64:64" x14ac:dyDescent="0.3">
      <c r="BL16281" s="131" t="s">
        <v>29436</v>
      </c>
    </row>
    <row r="16282" spans="64:64" x14ac:dyDescent="0.3">
      <c r="BL16282" s="131" t="s">
        <v>29437</v>
      </c>
    </row>
    <row r="16283" spans="64:64" x14ac:dyDescent="0.3">
      <c r="BL16283" s="131" t="s">
        <v>29438</v>
      </c>
    </row>
    <row r="16284" spans="64:64" x14ac:dyDescent="0.3">
      <c r="BL16284" s="131" t="s">
        <v>29439</v>
      </c>
    </row>
    <row r="16285" spans="64:64" x14ac:dyDescent="0.3">
      <c r="BL16285" s="131" t="s">
        <v>23877</v>
      </c>
    </row>
    <row r="16286" spans="64:64" x14ac:dyDescent="0.3">
      <c r="BL16286" s="131" t="s">
        <v>29440</v>
      </c>
    </row>
    <row r="16287" spans="64:64" x14ac:dyDescent="0.3">
      <c r="BL16287" s="131" t="s">
        <v>29441</v>
      </c>
    </row>
    <row r="16288" spans="64:64" x14ac:dyDescent="0.3">
      <c r="BL16288" s="131" t="s">
        <v>29442</v>
      </c>
    </row>
    <row r="16289" spans="64:64" x14ac:dyDescent="0.3">
      <c r="BL16289" s="131" t="s">
        <v>29443</v>
      </c>
    </row>
    <row r="16290" spans="64:64" x14ac:dyDescent="0.3">
      <c r="BL16290" s="131"/>
    </row>
    <row r="16291" spans="64:64" x14ac:dyDescent="0.3">
      <c r="BL16291" s="131" t="s">
        <v>24505</v>
      </c>
    </row>
    <row r="16292" spans="64:64" x14ac:dyDescent="0.3">
      <c r="BL16292" s="131" t="s">
        <v>29444</v>
      </c>
    </row>
    <row r="16293" spans="64:64" x14ac:dyDescent="0.3">
      <c r="BL16293" s="131" t="s">
        <v>29445</v>
      </c>
    </row>
    <row r="16294" spans="64:64" x14ac:dyDescent="0.3">
      <c r="BL16294" s="131" t="s">
        <v>29446</v>
      </c>
    </row>
    <row r="16295" spans="64:64" x14ac:dyDescent="0.3">
      <c r="BL16295" s="131"/>
    </row>
    <row r="16296" spans="64:64" x14ac:dyDescent="0.3">
      <c r="BL16296" s="131" t="s">
        <v>29447</v>
      </c>
    </row>
    <row r="16297" spans="64:64" x14ac:dyDescent="0.3">
      <c r="BL16297" s="131" t="s">
        <v>29448</v>
      </c>
    </row>
    <row r="16298" spans="64:64" x14ac:dyDescent="0.3">
      <c r="BL16298" s="131" t="s">
        <v>29449</v>
      </c>
    </row>
    <row r="16299" spans="64:64" x14ac:dyDescent="0.3">
      <c r="BL16299" s="131" t="s">
        <v>29450</v>
      </c>
    </row>
    <row r="16300" spans="64:64" x14ac:dyDescent="0.3">
      <c r="BL16300" s="131" t="s">
        <v>29451</v>
      </c>
    </row>
    <row r="16301" spans="64:64" x14ac:dyDescent="0.3">
      <c r="BL16301" s="131" t="s">
        <v>29452</v>
      </c>
    </row>
    <row r="16302" spans="64:64" x14ac:dyDescent="0.3">
      <c r="BL16302" s="131" t="s">
        <v>21676</v>
      </c>
    </row>
    <row r="16303" spans="64:64" x14ac:dyDescent="0.3">
      <c r="BL16303" s="131" t="s">
        <v>26497</v>
      </c>
    </row>
    <row r="16304" spans="64:64" x14ac:dyDescent="0.3">
      <c r="BL16304" s="131" t="s">
        <v>29453</v>
      </c>
    </row>
    <row r="16305" spans="64:64" x14ac:dyDescent="0.3">
      <c r="BL16305" s="131" t="s">
        <v>29454</v>
      </c>
    </row>
    <row r="16306" spans="64:64" x14ac:dyDescent="0.3">
      <c r="BL16306" s="131" t="s">
        <v>28617</v>
      </c>
    </row>
    <row r="16307" spans="64:64" x14ac:dyDescent="0.3">
      <c r="BL16307" s="131" t="s">
        <v>29205</v>
      </c>
    </row>
    <row r="16308" spans="64:64" x14ac:dyDescent="0.3">
      <c r="BL16308" s="131" t="s">
        <v>21676</v>
      </c>
    </row>
    <row r="16309" spans="64:64" x14ac:dyDescent="0.3">
      <c r="BL16309" s="131" t="s">
        <v>20229</v>
      </c>
    </row>
    <row r="16310" spans="64:64" x14ac:dyDescent="0.3">
      <c r="BL16310" s="131" t="s">
        <v>29455</v>
      </c>
    </row>
    <row r="16311" spans="64:64" x14ac:dyDescent="0.3">
      <c r="BL16311" s="131" t="s">
        <v>29456</v>
      </c>
    </row>
    <row r="16312" spans="64:64" x14ac:dyDescent="0.3">
      <c r="BL16312" s="131" t="s">
        <v>29457</v>
      </c>
    </row>
    <row r="16313" spans="64:64" x14ac:dyDescent="0.3">
      <c r="BL16313" s="131" t="s">
        <v>29458</v>
      </c>
    </row>
    <row r="16314" spans="64:64" x14ac:dyDescent="0.3">
      <c r="BL16314" s="131" t="s">
        <v>20229</v>
      </c>
    </row>
    <row r="16315" spans="64:64" x14ac:dyDescent="0.3">
      <c r="BL16315" s="131" t="s">
        <v>29459</v>
      </c>
    </row>
    <row r="16316" spans="64:64" x14ac:dyDescent="0.3">
      <c r="BL16316" s="131" t="s">
        <v>29460</v>
      </c>
    </row>
    <row r="16317" spans="64:64" x14ac:dyDescent="0.3">
      <c r="BL16317" s="131" t="s">
        <v>29461</v>
      </c>
    </row>
    <row r="16318" spans="64:64" x14ac:dyDescent="0.3">
      <c r="BL16318" s="131"/>
    </row>
    <row r="16319" spans="64:64" x14ac:dyDescent="0.3">
      <c r="BL16319" s="131" t="s">
        <v>29462</v>
      </c>
    </row>
    <row r="16320" spans="64:64" x14ac:dyDescent="0.3">
      <c r="BL16320" s="131"/>
    </row>
    <row r="16321" spans="64:64" x14ac:dyDescent="0.3">
      <c r="BL16321" s="131" t="s">
        <v>29463</v>
      </c>
    </row>
    <row r="16322" spans="64:64" x14ac:dyDescent="0.3">
      <c r="BL16322" s="131" t="s">
        <v>21875</v>
      </c>
    </row>
    <row r="16323" spans="64:64" x14ac:dyDescent="0.3">
      <c r="BL16323" s="131"/>
    </row>
    <row r="16324" spans="64:64" x14ac:dyDescent="0.3">
      <c r="BL16324" s="131"/>
    </row>
    <row r="16325" spans="64:64" x14ac:dyDescent="0.3">
      <c r="BL16325" s="131" t="s">
        <v>22824</v>
      </c>
    </row>
    <row r="16326" spans="64:64" x14ac:dyDescent="0.3">
      <c r="BL16326" s="131" t="s">
        <v>22826</v>
      </c>
    </row>
    <row r="16327" spans="64:64" x14ac:dyDescent="0.3">
      <c r="BL16327" s="131" t="s">
        <v>29464</v>
      </c>
    </row>
    <row r="16328" spans="64:64" x14ac:dyDescent="0.3">
      <c r="BL16328" s="131" t="s">
        <v>22828</v>
      </c>
    </row>
    <row r="16329" spans="64:64" x14ac:dyDescent="0.3">
      <c r="BL16329" s="131" t="s">
        <v>22825</v>
      </c>
    </row>
    <row r="16330" spans="64:64" x14ac:dyDescent="0.3">
      <c r="BL16330" s="131" t="s">
        <v>23322</v>
      </c>
    </row>
    <row r="16331" spans="64:64" x14ac:dyDescent="0.3">
      <c r="BL16331" s="131" t="s">
        <v>29465</v>
      </c>
    </row>
    <row r="16332" spans="64:64" x14ac:dyDescent="0.3">
      <c r="BL16332" s="131" t="s">
        <v>29418</v>
      </c>
    </row>
    <row r="16333" spans="64:64" x14ac:dyDescent="0.3">
      <c r="BL16333" s="131" t="s">
        <v>22825</v>
      </c>
    </row>
    <row r="16334" spans="64:64" x14ac:dyDescent="0.3">
      <c r="BL16334" s="131" t="s">
        <v>29466</v>
      </c>
    </row>
    <row r="16335" spans="64:64" x14ac:dyDescent="0.3">
      <c r="BL16335" s="131" t="s">
        <v>29420</v>
      </c>
    </row>
    <row r="16336" spans="64:64" x14ac:dyDescent="0.3">
      <c r="BL16336" s="131" t="s">
        <v>29467</v>
      </c>
    </row>
    <row r="16337" spans="64:64" x14ac:dyDescent="0.3">
      <c r="BL16337" s="131" t="s">
        <v>29468</v>
      </c>
    </row>
    <row r="16338" spans="64:64" x14ac:dyDescent="0.3">
      <c r="BL16338" s="131" t="s">
        <v>22825</v>
      </c>
    </row>
    <row r="16339" spans="64:64" x14ac:dyDescent="0.3">
      <c r="BL16339" s="131" t="s">
        <v>29424</v>
      </c>
    </row>
    <row r="16340" spans="64:64" x14ac:dyDescent="0.3">
      <c r="BL16340" s="131" t="s">
        <v>29425</v>
      </c>
    </row>
    <row r="16341" spans="64:64" x14ac:dyDescent="0.3">
      <c r="BL16341" s="131" t="s">
        <v>22825</v>
      </c>
    </row>
    <row r="16342" spans="64:64" x14ac:dyDescent="0.3">
      <c r="BL16342" s="131" t="s">
        <v>29469</v>
      </c>
    </row>
    <row r="16343" spans="64:64" x14ac:dyDescent="0.3">
      <c r="BL16343" s="131" t="s">
        <v>29427</v>
      </c>
    </row>
    <row r="16344" spans="64:64" x14ac:dyDescent="0.3">
      <c r="BL16344" s="131" t="s">
        <v>29470</v>
      </c>
    </row>
    <row r="16345" spans="64:64" x14ac:dyDescent="0.3">
      <c r="BL16345" s="131" t="s">
        <v>22846</v>
      </c>
    </row>
    <row r="16346" spans="64:64" x14ac:dyDescent="0.3">
      <c r="BL16346" s="131" t="s">
        <v>29471</v>
      </c>
    </row>
    <row r="16347" spans="64:64" x14ac:dyDescent="0.3">
      <c r="BL16347" s="131" t="s">
        <v>29472</v>
      </c>
    </row>
    <row r="16348" spans="64:64" x14ac:dyDescent="0.3">
      <c r="BL16348" s="131" t="s">
        <v>29473</v>
      </c>
    </row>
    <row r="16349" spans="64:64" x14ac:dyDescent="0.3">
      <c r="BL16349" s="131" t="s">
        <v>29474</v>
      </c>
    </row>
    <row r="16350" spans="64:64" x14ac:dyDescent="0.3">
      <c r="BL16350" s="131" t="s">
        <v>29434</v>
      </c>
    </row>
    <row r="16351" spans="64:64" x14ac:dyDescent="0.3">
      <c r="BL16351" s="131" t="s">
        <v>29435</v>
      </c>
    </row>
    <row r="16352" spans="64:64" x14ac:dyDescent="0.3">
      <c r="BL16352" s="131" t="s">
        <v>29475</v>
      </c>
    </row>
    <row r="16353" spans="64:64" x14ac:dyDescent="0.3">
      <c r="BL16353" s="131" t="s">
        <v>29438</v>
      </c>
    </row>
    <row r="16354" spans="64:64" x14ac:dyDescent="0.3">
      <c r="BL16354" s="131" t="s">
        <v>29439</v>
      </c>
    </row>
    <row r="16355" spans="64:64" x14ac:dyDescent="0.3">
      <c r="BL16355" s="131" t="s">
        <v>23877</v>
      </c>
    </row>
    <row r="16356" spans="64:64" x14ac:dyDescent="0.3">
      <c r="BL16356" s="131" t="s">
        <v>29440</v>
      </c>
    </row>
    <row r="16357" spans="64:64" x14ac:dyDescent="0.3">
      <c r="BL16357" s="131" t="s">
        <v>25014</v>
      </c>
    </row>
    <row r="16358" spans="64:64" x14ac:dyDescent="0.3">
      <c r="BL16358" s="131"/>
    </row>
    <row r="16359" spans="64:64" x14ac:dyDescent="0.3">
      <c r="BL16359" s="131" t="s">
        <v>29476</v>
      </c>
    </row>
    <row r="16360" spans="64:64" x14ac:dyDescent="0.3">
      <c r="BL16360" s="131"/>
    </row>
    <row r="16361" spans="64:64" x14ac:dyDescent="0.3">
      <c r="BL16361" s="131" t="s">
        <v>29477</v>
      </c>
    </row>
    <row r="16362" spans="64:64" x14ac:dyDescent="0.3">
      <c r="BL16362" s="131" t="s">
        <v>29478</v>
      </c>
    </row>
    <row r="16363" spans="64:64" x14ac:dyDescent="0.3">
      <c r="BL16363" s="131"/>
    </row>
    <row r="16364" spans="64:64" x14ac:dyDescent="0.3">
      <c r="BL16364" s="131" t="s">
        <v>29479</v>
      </c>
    </row>
    <row r="16365" spans="64:64" x14ac:dyDescent="0.3">
      <c r="BL16365" s="131" t="s">
        <v>29480</v>
      </c>
    </row>
    <row r="16366" spans="64:64" x14ac:dyDescent="0.3">
      <c r="BL16366" s="131" t="s">
        <v>29481</v>
      </c>
    </row>
    <row r="16367" spans="64:64" x14ac:dyDescent="0.3">
      <c r="BL16367" s="131" t="s">
        <v>29482</v>
      </c>
    </row>
    <row r="16368" spans="64:64" x14ac:dyDescent="0.3">
      <c r="BL16368" s="131" t="s">
        <v>29483</v>
      </c>
    </row>
    <row r="16369" spans="64:64" x14ac:dyDescent="0.3">
      <c r="BL16369" s="131" t="s">
        <v>29447</v>
      </c>
    </row>
    <row r="16370" spans="64:64" x14ac:dyDescent="0.3">
      <c r="BL16370" s="131" t="s">
        <v>29484</v>
      </c>
    </row>
    <row r="16371" spans="64:64" x14ac:dyDescent="0.3">
      <c r="BL16371" s="131" t="s">
        <v>29485</v>
      </c>
    </row>
    <row r="16372" spans="64:64" x14ac:dyDescent="0.3">
      <c r="BL16372" s="131" t="s">
        <v>29450</v>
      </c>
    </row>
    <row r="16373" spans="64:64" x14ac:dyDescent="0.3">
      <c r="BL16373" s="131" t="s">
        <v>29451</v>
      </c>
    </row>
    <row r="16374" spans="64:64" x14ac:dyDescent="0.3">
      <c r="BL16374" s="131" t="s">
        <v>29452</v>
      </c>
    </row>
    <row r="16375" spans="64:64" x14ac:dyDescent="0.3">
      <c r="BL16375" s="131" t="s">
        <v>21676</v>
      </c>
    </row>
    <row r="16376" spans="64:64" x14ac:dyDescent="0.3">
      <c r="BL16376" s="131"/>
    </row>
    <row r="16377" spans="64:64" x14ac:dyDescent="0.3">
      <c r="BL16377" s="131" t="s">
        <v>26497</v>
      </c>
    </row>
    <row r="16378" spans="64:64" x14ac:dyDescent="0.3">
      <c r="BL16378" s="131" t="s">
        <v>29486</v>
      </c>
    </row>
    <row r="16379" spans="64:64" x14ac:dyDescent="0.3">
      <c r="BL16379" s="131" t="s">
        <v>28617</v>
      </c>
    </row>
    <row r="16380" spans="64:64" x14ac:dyDescent="0.3">
      <c r="BL16380" s="131" t="s">
        <v>29205</v>
      </c>
    </row>
    <row r="16381" spans="64:64" x14ac:dyDescent="0.3">
      <c r="BL16381" s="131" t="s">
        <v>21676</v>
      </c>
    </row>
    <row r="16382" spans="64:64" x14ac:dyDescent="0.3">
      <c r="BL16382" s="131" t="s">
        <v>20229</v>
      </c>
    </row>
    <row r="16383" spans="64:64" x14ac:dyDescent="0.3">
      <c r="BL16383" s="131"/>
    </row>
    <row r="16384" spans="64:64" x14ac:dyDescent="0.3">
      <c r="BL16384" s="131" t="s">
        <v>29487</v>
      </c>
    </row>
    <row r="16385" spans="64:64" x14ac:dyDescent="0.3">
      <c r="BL16385" s="131" t="s">
        <v>29488</v>
      </c>
    </row>
    <row r="16386" spans="64:64" x14ac:dyDescent="0.3">
      <c r="BL16386" s="131" t="s">
        <v>29489</v>
      </c>
    </row>
    <row r="16387" spans="64:64" x14ac:dyDescent="0.3">
      <c r="BL16387" s="131" t="s">
        <v>29490</v>
      </c>
    </row>
    <row r="16388" spans="64:64" x14ac:dyDescent="0.3">
      <c r="BL16388" s="131" t="s">
        <v>29491</v>
      </c>
    </row>
    <row r="16389" spans="64:64" x14ac:dyDescent="0.3">
      <c r="BL16389" s="131" t="s">
        <v>29492</v>
      </c>
    </row>
    <row r="16390" spans="64:64" x14ac:dyDescent="0.3">
      <c r="BL16390" s="131" t="s">
        <v>29493</v>
      </c>
    </row>
    <row r="16391" spans="64:64" x14ac:dyDescent="0.3">
      <c r="BL16391" s="131" t="s">
        <v>29494</v>
      </c>
    </row>
    <row r="16392" spans="64:64" x14ac:dyDescent="0.3">
      <c r="BL16392" s="131" t="s">
        <v>21676</v>
      </c>
    </row>
    <row r="16393" spans="64:64" x14ac:dyDescent="0.3">
      <c r="BL16393" s="131" t="s">
        <v>20229</v>
      </c>
    </row>
    <row r="16394" spans="64:64" x14ac:dyDescent="0.3">
      <c r="BL16394" s="131" t="s">
        <v>19298</v>
      </c>
    </row>
    <row r="16395" spans="64:64" x14ac:dyDescent="0.3">
      <c r="BL16395" s="131"/>
    </row>
    <row r="16396" spans="64:64" x14ac:dyDescent="0.3">
      <c r="BL16396" s="131" t="s">
        <v>29462</v>
      </c>
    </row>
    <row r="16397" spans="64:64" x14ac:dyDescent="0.3">
      <c r="BL16397" s="131" t="s">
        <v>29463</v>
      </c>
    </row>
    <row r="16398" spans="64:64" x14ac:dyDescent="0.3">
      <c r="BL16398" s="131" t="s">
        <v>19652</v>
      </c>
    </row>
    <row r="16399" spans="64:64" x14ac:dyDescent="0.3">
      <c r="BL16399" s="131" t="s">
        <v>19536</v>
      </c>
    </row>
    <row r="16400" spans="64:64" x14ac:dyDescent="0.3">
      <c r="BL16400" s="131"/>
    </row>
    <row r="16401" spans="64:64" x14ac:dyDescent="0.3">
      <c r="BL16401" s="131" t="s">
        <v>29495</v>
      </c>
    </row>
    <row r="16402" spans="64:64" x14ac:dyDescent="0.3">
      <c r="BL16402" s="131"/>
    </row>
    <row r="16403" spans="64:64" x14ac:dyDescent="0.3">
      <c r="BL16403" s="131" t="s">
        <v>29496</v>
      </c>
    </row>
    <row r="16404" spans="64:64" x14ac:dyDescent="0.3">
      <c r="BL16404" s="131" t="s">
        <v>29497</v>
      </c>
    </row>
    <row r="16405" spans="64:64" x14ac:dyDescent="0.3">
      <c r="BL16405" s="131" t="s">
        <v>29498</v>
      </c>
    </row>
    <row r="16406" spans="64:64" x14ac:dyDescent="0.3">
      <c r="BL16406" s="131" t="s">
        <v>29499</v>
      </c>
    </row>
    <row r="16407" spans="64:64" x14ac:dyDescent="0.3">
      <c r="BL16407" s="131"/>
    </row>
    <row r="16408" spans="64:64" x14ac:dyDescent="0.3">
      <c r="BL16408" s="131" t="s">
        <v>29500</v>
      </c>
    </row>
    <row r="16409" spans="64:64" x14ac:dyDescent="0.3">
      <c r="BL16409" s="131"/>
    </row>
    <row r="16410" spans="64:64" x14ac:dyDescent="0.3">
      <c r="BL16410" s="131"/>
    </row>
    <row r="16411" spans="64:64" x14ac:dyDescent="0.3">
      <c r="BL16411" s="131" t="s">
        <v>29501</v>
      </c>
    </row>
    <row r="16412" spans="64:64" x14ac:dyDescent="0.3">
      <c r="BL16412" s="131" t="s">
        <v>29502</v>
      </c>
    </row>
    <row r="16413" spans="64:64" x14ac:dyDescent="0.3">
      <c r="BL16413" s="131" t="s">
        <v>29503</v>
      </c>
    </row>
    <row r="16414" spans="64:64" x14ac:dyDescent="0.3">
      <c r="BL16414" s="131" t="s">
        <v>19652</v>
      </c>
    </row>
    <row r="16415" spans="64:64" x14ac:dyDescent="0.3">
      <c r="BL16415" s="131"/>
    </row>
    <row r="16416" spans="64:64" x14ac:dyDescent="0.3">
      <c r="BL16416" s="131" t="s">
        <v>29504</v>
      </c>
    </row>
    <row r="16417" spans="64:64" x14ac:dyDescent="0.3">
      <c r="BL16417" s="131" t="s">
        <v>19299</v>
      </c>
    </row>
    <row r="16418" spans="64:64" x14ac:dyDescent="0.3">
      <c r="BL16418" s="131"/>
    </row>
    <row r="16419" spans="64:64" x14ac:dyDescent="0.3">
      <c r="BL16419" s="131" t="s">
        <v>29505</v>
      </c>
    </row>
    <row r="16420" spans="64:64" x14ac:dyDescent="0.3">
      <c r="BL16420" s="131" t="s">
        <v>29506</v>
      </c>
    </row>
    <row r="16421" spans="64:64" x14ac:dyDescent="0.3">
      <c r="BL16421" s="131" t="s">
        <v>19299</v>
      </c>
    </row>
    <row r="16422" spans="64:64" x14ac:dyDescent="0.3">
      <c r="BL16422" s="131"/>
    </row>
    <row r="16423" spans="64:64" x14ac:dyDescent="0.3">
      <c r="BL16423" s="131" t="s">
        <v>29507</v>
      </c>
    </row>
    <row r="16424" spans="64:64" x14ac:dyDescent="0.3">
      <c r="BL16424" s="131" t="s">
        <v>27549</v>
      </c>
    </row>
    <row r="16425" spans="64:64" x14ac:dyDescent="0.3">
      <c r="BL16425" s="131" t="s">
        <v>29508</v>
      </c>
    </row>
    <row r="16426" spans="64:64" x14ac:dyDescent="0.3">
      <c r="BL16426" s="131" t="s">
        <v>29509</v>
      </c>
    </row>
    <row r="16427" spans="64:64" x14ac:dyDescent="0.3">
      <c r="BL16427" s="131" t="s">
        <v>19299</v>
      </c>
    </row>
    <row r="16428" spans="64:64" x14ac:dyDescent="0.3">
      <c r="BL16428" s="131"/>
    </row>
    <row r="16429" spans="64:64" x14ac:dyDescent="0.3">
      <c r="BL16429" s="131" t="s">
        <v>29510</v>
      </c>
    </row>
    <row r="16430" spans="64:64" x14ac:dyDescent="0.3">
      <c r="BL16430" s="131" t="s">
        <v>27549</v>
      </c>
    </row>
    <row r="16431" spans="64:64" x14ac:dyDescent="0.3">
      <c r="BL16431" s="131" t="s">
        <v>29511</v>
      </c>
    </row>
    <row r="16432" spans="64:64" x14ac:dyDescent="0.3">
      <c r="BL16432" s="131"/>
    </row>
    <row r="16433" spans="64:64" x14ac:dyDescent="0.3">
      <c r="BL16433" s="131" t="s">
        <v>29512</v>
      </c>
    </row>
    <row r="16434" spans="64:64" x14ac:dyDescent="0.3">
      <c r="BL16434" s="131" t="s">
        <v>29513</v>
      </c>
    </row>
    <row r="16435" spans="64:64" x14ac:dyDescent="0.3">
      <c r="BL16435" s="131" t="s">
        <v>19298</v>
      </c>
    </row>
    <row r="16436" spans="64:64" x14ac:dyDescent="0.3">
      <c r="BL16436" s="131" t="s">
        <v>29509</v>
      </c>
    </row>
    <row r="16437" spans="64:64" x14ac:dyDescent="0.3">
      <c r="BL16437" s="131" t="s">
        <v>19299</v>
      </c>
    </row>
    <row r="16438" spans="64:64" x14ac:dyDescent="0.3">
      <c r="BL16438" s="131"/>
    </row>
    <row r="16439" spans="64:64" x14ac:dyDescent="0.3">
      <c r="BL16439" s="131" t="s">
        <v>20784</v>
      </c>
    </row>
    <row r="16440" spans="64:64" x14ac:dyDescent="0.3">
      <c r="BL16440" s="131" t="s">
        <v>29514</v>
      </c>
    </row>
    <row r="16441" spans="64:64" x14ac:dyDescent="0.3">
      <c r="BL16441" s="131" t="s">
        <v>29515</v>
      </c>
    </row>
    <row r="16442" spans="64:64" x14ac:dyDescent="0.3">
      <c r="BL16442" s="131" t="s">
        <v>20821</v>
      </c>
    </row>
    <row r="16443" spans="64:64" x14ac:dyDescent="0.3">
      <c r="BL16443" s="131" t="s">
        <v>29516</v>
      </c>
    </row>
    <row r="16444" spans="64:64" x14ac:dyDescent="0.3">
      <c r="BL16444" s="131"/>
    </row>
    <row r="16445" spans="64:64" x14ac:dyDescent="0.3">
      <c r="BL16445" s="131" t="s">
        <v>29517</v>
      </c>
    </row>
    <row r="16446" spans="64:64" x14ac:dyDescent="0.3">
      <c r="BL16446" s="131" t="s">
        <v>29518</v>
      </c>
    </row>
    <row r="16447" spans="64:64" x14ac:dyDescent="0.3">
      <c r="BL16447" s="131" t="s">
        <v>22391</v>
      </c>
    </row>
    <row r="16448" spans="64:64" x14ac:dyDescent="0.3">
      <c r="BL16448" s="131" t="s">
        <v>29519</v>
      </c>
    </row>
    <row r="16449" spans="64:64" x14ac:dyDescent="0.3">
      <c r="BL16449" s="131" t="s">
        <v>26274</v>
      </c>
    </row>
    <row r="16450" spans="64:64" x14ac:dyDescent="0.3">
      <c r="BL16450" s="131" t="s">
        <v>29372</v>
      </c>
    </row>
    <row r="16451" spans="64:64" x14ac:dyDescent="0.3">
      <c r="BL16451" s="131" t="s">
        <v>19298</v>
      </c>
    </row>
    <row r="16452" spans="64:64" x14ac:dyDescent="0.3">
      <c r="BL16452" s="131" t="s">
        <v>19652</v>
      </c>
    </row>
    <row r="16453" spans="64:64" x14ac:dyDescent="0.3">
      <c r="BL16453" s="131" t="s">
        <v>29520</v>
      </c>
    </row>
    <row r="16454" spans="64:64" x14ac:dyDescent="0.3">
      <c r="BL16454" s="131" t="s">
        <v>19299</v>
      </c>
    </row>
    <row r="16455" spans="64:64" x14ac:dyDescent="0.3">
      <c r="BL16455" s="131"/>
    </row>
    <row r="16456" spans="64:64" x14ac:dyDescent="0.3">
      <c r="BL16456" s="131" t="s">
        <v>29521</v>
      </c>
    </row>
    <row r="16457" spans="64:64" x14ac:dyDescent="0.3">
      <c r="BL16457" s="131" t="s">
        <v>29522</v>
      </c>
    </row>
    <row r="16458" spans="64:64" x14ac:dyDescent="0.3">
      <c r="BL16458" s="131" t="s">
        <v>29523</v>
      </c>
    </row>
    <row r="16459" spans="64:64" x14ac:dyDescent="0.3">
      <c r="BL16459" s="131" t="s">
        <v>29524</v>
      </c>
    </row>
    <row r="16460" spans="64:64" x14ac:dyDescent="0.3">
      <c r="BL16460" s="131" t="s">
        <v>19602</v>
      </c>
    </row>
    <row r="16461" spans="64:64" x14ac:dyDescent="0.3">
      <c r="BL16461" s="131" t="s">
        <v>19652</v>
      </c>
    </row>
    <row r="16462" spans="64:64" x14ac:dyDescent="0.3">
      <c r="BL16462" s="131" t="s">
        <v>19299</v>
      </c>
    </row>
    <row r="16463" spans="64:64" x14ac:dyDescent="0.3">
      <c r="BL16463" s="131" t="s">
        <v>21925</v>
      </c>
    </row>
    <row r="16464" spans="64:64" x14ac:dyDescent="0.3">
      <c r="BL16464" s="131" t="s">
        <v>19300</v>
      </c>
    </row>
    <row r="16465" spans="64:64" x14ac:dyDescent="0.3">
      <c r="BL16465" s="131"/>
    </row>
    <row r="16466" spans="64:64" x14ac:dyDescent="0.3">
      <c r="BL16466" s="131" t="s">
        <v>19611</v>
      </c>
    </row>
    <row r="16467" spans="64:64" x14ac:dyDescent="0.3">
      <c r="BL16467" s="131" t="s">
        <v>19617</v>
      </c>
    </row>
    <row r="16468" spans="64:64" x14ac:dyDescent="0.3">
      <c r="BL16468" s="131" t="s">
        <v>29525</v>
      </c>
    </row>
    <row r="16469" spans="64:64" x14ac:dyDescent="0.3">
      <c r="BL16469" s="131" t="s">
        <v>19615</v>
      </c>
    </row>
    <row r="16470" spans="64:64" x14ac:dyDescent="0.3">
      <c r="BL16470" s="131" t="s">
        <v>29526</v>
      </c>
    </row>
    <row r="16471" spans="64:64" x14ac:dyDescent="0.3">
      <c r="BL16471" s="131" t="s">
        <v>29527</v>
      </c>
    </row>
    <row r="16472" spans="64:64" x14ac:dyDescent="0.3">
      <c r="BL16472" s="131" t="s">
        <v>29528</v>
      </c>
    </row>
    <row r="16473" spans="64:64" x14ac:dyDescent="0.3">
      <c r="BL16473" s="131"/>
    </row>
    <row r="16474" spans="64:64" x14ac:dyDescent="0.3">
      <c r="BL16474" s="131" t="s">
        <v>21656</v>
      </c>
    </row>
    <row r="16475" spans="64:64" x14ac:dyDescent="0.3">
      <c r="BL16475" s="131" t="s">
        <v>22448</v>
      </c>
    </row>
    <row r="16476" spans="64:64" x14ac:dyDescent="0.3">
      <c r="BL16476" s="131" t="s">
        <v>24066</v>
      </c>
    </row>
    <row r="16477" spans="64:64" x14ac:dyDescent="0.3">
      <c r="BL16477" s="131" t="s">
        <v>24067</v>
      </c>
    </row>
    <row r="16478" spans="64:64" x14ac:dyDescent="0.3">
      <c r="BL16478" s="131" t="s">
        <v>22447</v>
      </c>
    </row>
    <row r="16479" spans="64:64" x14ac:dyDescent="0.3">
      <c r="BL16479" s="131" t="s">
        <v>24082</v>
      </c>
    </row>
    <row r="16480" spans="64:64" x14ac:dyDescent="0.3">
      <c r="BL16480" s="131" t="s">
        <v>22447</v>
      </c>
    </row>
    <row r="16481" spans="64:64" x14ac:dyDescent="0.3">
      <c r="BL16481" s="131" t="s">
        <v>24069</v>
      </c>
    </row>
    <row r="16482" spans="64:64" x14ac:dyDescent="0.3">
      <c r="BL16482" s="131" t="s">
        <v>24070</v>
      </c>
    </row>
    <row r="16483" spans="64:64" x14ac:dyDescent="0.3">
      <c r="BL16483" s="131" t="s">
        <v>24071</v>
      </c>
    </row>
    <row r="16484" spans="64:64" x14ac:dyDescent="0.3">
      <c r="BL16484" s="131" t="s">
        <v>24072</v>
      </c>
    </row>
    <row r="16485" spans="64:64" x14ac:dyDescent="0.3">
      <c r="BL16485" s="131" t="s">
        <v>22447</v>
      </c>
    </row>
    <row r="16486" spans="64:64" x14ac:dyDescent="0.3">
      <c r="BL16486" s="131" t="s">
        <v>24073</v>
      </c>
    </row>
    <row r="16487" spans="64:64" x14ac:dyDescent="0.3">
      <c r="BL16487" s="131" t="s">
        <v>24074</v>
      </c>
    </row>
    <row r="16488" spans="64:64" x14ac:dyDescent="0.3">
      <c r="BL16488" s="131" t="s">
        <v>24075</v>
      </c>
    </row>
    <row r="16489" spans="64:64" x14ac:dyDescent="0.3">
      <c r="BL16489" s="131" t="s">
        <v>21658</v>
      </c>
    </row>
    <row r="16490" spans="64:64" x14ac:dyDescent="0.3">
      <c r="BL16490" s="131" t="s">
        <v>24076</v>
      </c>
    </row>
    <row r="16491" spans="64:64" x14ac:dyDescent="0.3">
      <c r="BL16491" s="131" t="s">
        <v>24077</v>
      </c>
    </row>
    <row r="16492" spans="64:64" x14ac:dyDescent="0.3">
      <c r="BL16492" s="131" t="s">
        <v>29529</v>
      </c>
    </row>
    <row r="16493" spans="64:64" x14ac:dyDescent="0.3">
      <c r="BL16493" s="131" t="s">
        <v>21692</v>
      </c>
    </row>
    <row r="16494" spans="64:64" x14ac:dyDescent="0.3">
      <c r="BL16494" s="131" t="s">
        <v>19299</v>
      </c>
    </row>
    <row r="16495" spans="64:64" x14ac:dyDescent="0.3">
      <c r="BL16495" s="131" t="s">
        <v>29530</v>
      </c>
    </row>
    <row r="16496" spans="64:64" x14ac:dyDescent="0.3">
      <c r="BL16496" s="131" t="s">
        <v>19660</v>
      </c>
    </row>
    <row r="16497" spans="64:64" x14ac:dyDescent="0.3">
      <c r="BL16497" s="131"/>
    </row>
    <row r="16498" spans="64:64" x14ac:dyDescent="0.3">
      <c r="BL16498" s="131"/>
    </row>
    <row r="16499" spans="64:64" x14ac:dyDescent="0.3">
      <c r="BL16499" s="131" t="s">
        <v>21656</v>
      </c>
    </row>
    <row r="16500" spans="64:64" x14ac:dyDescent="0.3">
      <c r="BL16500" s="131" t="s">
        <v>22448</v>
      </c>
    </row>
    <row r="16501" spans="64:64" x14ac:dyDescent="0.3">
      <c r="BL16501" s="131" t="s">
        <v>24066</v>
      </c>
    </row>
    <row r="16502" spans="64:64" x14ac:dyDescent="0.3">
      <c r="BL16502" s="131" t="s">
        <v>24081</v>
      </c>
    </row>
    <row r="16503" spans="64:64" x14ac:dyDescent="0.3">
      <c r="BL16503" s="131" t="s">
        <v>22447</v>
      </c>
    </row>
    <row r="16504" spans="64:64" x14ac:dyDescent="0.3">
      <c r="BL16504" s="131" t="s">
        <v>24082</v>
      </c>
    </row>
    <row r="16505" spans="64:64" x14ac:dyDescent="0.3">
      <c r="BL16505" s="131" t="s">
        <v>22447</v>
      </c>
    </row>
    <row r="16506" spans="64:64" x14ac:dyDescent="0.3">
      <c r="BL16506" s="131" t="s">
        <v>24083</v>
      </c>
    </row>
    <row r="16507" spans="64:64" x14ac:dyDescent="0.3">
      <c r="BL16507" s="131" t="s">
        <v>24084</v>
      </c>
    </row>
    <row r="16508" spans="64:64" x14ac:dyDescent="0.3">
      <c r="BL16508" s="131" t="s">
        <v>24071</v>
      </c>
    </row>
    <row r="16509" spans="64:64" x14ac:dyDescent="0.3">
      <c r="BL16509" s="131" t="s">
        <v>24072</v>
      </c>
    </row>
    <row r="16510" spans="64:64" x14ac:dyDescent="0.3">
      <c r="BL16510" s="131" t="s">
        <v>22447</v>
      </c>
    </row>
    <row r="16511" spans="64:64" x14ac:dyDescent="0.3">
      <c r="BL16511" s="131" t="s">
        <v>24073</v>
      </c>
    </row>
    <row r="16512" spans="64:64" x14ac:dyDescent="0.3">
      <c r="BL16512" s="131" t="s">
        <v>24074</v>
      </c>
    </row>
    <row r="16513" spans="64:64" x14ac:dyDescent="0.3">
      <c r="BL16513" s="131" t="s">
        <v>24075</v>
      </c>
    </row>
    <row r="16514" spans="64:64" x14ac:dyDescent="0.3">
      <c r="BL16514" s="131" t="s">
        <v>21658</v>
      </c>
    </row>
    <row r="16515" spans="64:64" x14ac:dyDescent="0.3">
      <c r="BL16515" s="131" t="s">
        <v>24085</v>
      </c>
    </row>
    <row r="16516" spans="64:64" x14ac:dyDescent="0.3">
      <c r="BL16516" s="131" t="s">
        <v>24077</v>
      </c>
    </row>
    <row r="16517" spans="64:64" x14ac:dyDescent="0.3">
      <c r="BL16517" s="131" t="s">
        <v>29531</v>
      </c>
    </row>
    <row r="16518" spans="64:64" x14ac:dyDescent="0.3">
      <c r="BL16518" s="131" t="s">
        <v>21692</v>
      </c>
    </row>
    <row r="16519" spans="64:64" x14ac:dyDescent="0.3">
      <c r="BL16519" s="131" t="s">
        <v>19299</v>
      </c>
    </row>
    <row r="16520" spans="64:64" x14ac:dyDescent="0.3">
      <c r="BL16520" s="131" t="s">
        <v>29532</v>
      </c>
    </row>
    <row r="16521" spans="64:64" x14ac:dyDescent="0.3">
      <c r="BL16521" s="131" t="s">
        <v>19660</v>
      </c>
    </row>
    <row r="16522" spans="64:64" x14ac:dyDescent="0.3">
      <c r="BL16522" s="131"/>
    </row>
    <row r="16523" spans="64:64" x14ac:dyDescent="0.3">
      <c r="BL16523" s="131" t="s">
        <v>23308</v>
      </c>
    </row>
    <row r="16524" spans="64:64" x14ac:dyDescent="0.3">
      <c r="BL16524" s="131" t="s">
        <v>29533</v>
      </c>
    </row>
    <row r="16525" spans="64:64" x14ac:dyDescent="0.3">
      <c r="BL16525" s="131" t="s">
        <v>29534</v>
      </c>
    </row>
    <row r="16526" spans="64:64" x14ac:dyDescent="0.3">
      <c r="BL16526" s="131" t="s">
        <v>29535</v>
      </c>
    </row>
    <row r="16527" spans="64:64" x14ac:dyDescent="0.3">
      <c r="BL16527" s="131" t="s">
        <v>29536</v>
      </c>
    </row>
    <row r="16528" spans="64:64" x14ac:dyDescent="0.3">
      <c r="BL16528" s="131" t="s">
        <v>29537</v>
      </c>
    </row>
    <row r="16529" spans="64:64" x14ac:dyDescent="0.3">
      <c r="BL16529" s="131" t="s">
        <v>29538</v>
      </c>
    </row>
    <row r="16530" spans="64:64" x14ac:dyDescent="0.3">
      <c r="BL16530" s="131" t="s">
        <v>19652</v>
      </c>
    </row>
    <row r="16531" spans="64:64" x14ac:dyDescent="0.3">
      <c r="BL16531" s="131" t="s">
        <v>29539</v>
      </c>
    </row>
    <row r="16532" spans="64:64" x14ac:dyDescent="0.3">
      <c r="BL16532" s="131" t="s">
        <v>19536</v>
      </c>
    </row>
    <row r="16533" spans="64:64" x14ac:dyDescent="0.3">
      <c r="BL16533" s="131" t="s">
        <v>19660</v>
      </c>
    </row>
    <row r="16534" spans="64:64" x14ac:dyDescent="0.3">
      <c r="BL16534" s="131" t="s">
        <v>19300</v>
      </c>
    </row>
    <row r="16535" spans="64:64" x14ac:dyDescent="0.3">
      <c r="BL16535" s="131"/>
    </row>
    <row r="16536" spans="64:64" x14ac:dyDescent="0.3">
      <c r="BL16536" s="131" t="s">
        <v>21212</v>
      </c>
    </row>
    <row r="16537" spans="64:64" x14ac:dyDescent="0.3">
      <c r="BL16537" s="131" t="s">
        <v>21213</v>
      </c>
    </row>
    <row r="16538" spans="64:64" x14ac:dyDescent="0.3">
      <c r="BL16538" s="131" t="s">
        <v>21214</v>
      </c>
    </row>
    <row r="16539" spans="64:64" x14ac:dyDescent="0.3">
      <c r="BL16539" s="131" t="s">
        <v>21215</v>
      </c>
    </row>
    <row r="16540" spans="64:64" x14ac:dyDescent="0.3">
      <c r="BL16540" s="131" t="s">
        <v>21216</v>
      </c>
    </row>
    <row r="16541" spans="64:64" x14ac:dyDescent="0.3">
      <c r="BL16541" s="131" t="s">
        <v>21217</v>
      </c>
    </row>
    <row r="16542" spans="64:64" x14ac:dyDescent="0.3">
      <c r="BL16542" s="131" t="s">
        <v>21218</v>
      </c>
    </row>
    <row r="16543" spans="64:64" x14ac:dyDescent="0.3">
      <c r="BL16543" s="131" t="s">
        <v>21219</v>
      </c>
    </row>
    <row r="16544" spans="64:64" x14ac:dyDescent="0.3">
      <c r="BL16544" s="131" t="s">
        <v>21220</v>
      </c>
    </row>
    <row r="16545" spans="64:64" x14ac:dyDescent="0.3">
      <c r="BL16545" s="131" t="s">
        <v>21221</v>
      </c>
    </row>
    <row r="16546" spans="64:64" x14ac:dyDescent="0.3">
      <c r="BL16546" s="131"/>
    </row>
    <row r="16547" spans="64:64" x14ac:dyDescent="0.3">
      <c r="BL16547" s="131" t="s">
        <v>29540</v>
      </c>
    </row>
    <row r="16548" spans="64:64" x14ac:dyDescent="0.3">
      <c r="BL16548" s="131"/>
    </row>
    <row r="16549" spans="64:64" x14ac:dyDescent="0.3">
      <c r="BL16549" s="131" t="s">
        <v>29541</v>
      </c>
    </row>
    <row r="16550" spans="64:64" x14ac:dyDescent="0.3">
      <c r="BL16550" s="131" t="s">
        <v>29542</v>
      </c>
    </row>
    <row r="16551" spans="64:64" x14ac:dyDescent="0.3">
      <c r="BL16551" s="131" t="s">
        <v>29543</v>
      </c>
    </row>
    <row r="16552" spans="64:64" x14ac:dyDescent="0.3">
      <c r="BL16552" s="131" t="s">
        <v>29544</v>
      </c>
    </row>
    <row r="16553" spans="64:64" x14ac:dyDescent="0.3">
      <c r="BL16553" s="131" t="s">
        <v>29545</v>
      </c>
    </row>
    <row r="16554" spans="64:64" x14ac:dyDescent="0.3">
      <c r="BL16554" s="131" t="s">
        <v>29546</v>
      </c>
    </row>
    <row r="16555" spans="64:64" x14ac:dyDescent="0.3">
      <c r="BL16555" s="131" t="s">
        <v>29547</v>
      </c>
    </row>
    <row r="16556" spans="64:64" x14ac:dyDescent="0.3">
      <c r="BL16556" s="131" t="s">
        <v>29548</v>
      </c>
    </row>
    <row r="16557" spans="64:64" x14ac:dyDescent="0.3">
      <c r="BL16557" s="131" t="s">
        <v>19785</v>
      </c>
    </row>
    <row r="16558" spans="64:64" x14ac:dyDescent="0.3">
      <c r="BL16558" s="131"/>
    </row>
    <row r="16559" spans="64:64" x14ac:dyDescent="0.3">
      <c r="BL16559" s="131" t="s">
        <v>29549</v>
      </c>
    </row>
    <row r="16560" spans="64:64" x14ac:dyDescent="0.3">
      <c r="BL16560" s="131"/>
    </row>
    <row r="16561" spans="64:64" x14ac:dyDescent="0.3">
      <c r="BL16561" s="131" t="s">
        <v>29550</v>
      </c>
    </row>
    <row r="16562" spans="64:64" x14ac:dyDescent="0.3">
      <c r="BL16562" s="131" t="s">
        <v>29551</v>
      </c>
    </row>
    <row r="16563" spans="64:64" x14ac:dyDescent="0.3">
      <c r="BL16563" s="131" t="s">
        <v>29552</v>
      </c>
    </row>
    <row r="16564" spans="64:64" x14ac:dyDescent="0.3">
      <c r="BL16564" s="131" t="s">
        <v>29553</v>
      </c>
    </row>
    <row r="16565" spans="64:64" x14ac:dyDescent="0.3">
      <c r="BL16565" s="131" t="s">
        <v>29554</v>
      </c>
    </row>
    <row r="16566" spans="64:64" x14ac:dyDescent="0.3">
      <c r="BL16566" s="131" t="s">
        <v>29555</v>
      </c>
    </row>
    <row r="16567" spans="64:64" x14ac:dyDescent="0.3">
      <c r="BL16567" s="131" t="s">
        <v>29556</v>
      </c>
    </row>
    <row r="16568" spans="64:64" x14ac:dyDescent="0.3">
      <c r="BL16568" s="131" t="s">
        <v>29557</v>
      </c>
    </row>
    <row r="16569" spans="64:64" x14ac:dyDescent="0.3">
      <c r="BL16569" s="131" t="s">
        <v>29558</v>
      </c>
    </row>
    <row r="16570" spans="64:64" x14ac:dyDescent="0.3">
      <c r="BL16570" s="131" t="s">
        <v>29559</v>
      </c>
    </row>
    <row r="16571" spans="64:64" x14ac:dyDescent="0.3">
      <c r="BL16571" s="131" t="s">
        <v>29560</v>
      </c>
    </row>
    <row r="16572" spans="64:64" x14ac:dyDescent="0.3">
      <c r="BL16572" s="131" t="s">
        <v>19299</v>
      </c>
    </row>
    <row r="16573" spans="64:64" x14ac:dyDescent="0.3">
      <c r="BL16573" s="131" t="s">
        <v>29561</v>
      </c>
    </row>
    <row r="16574" spans="64:64" x14ac:dyDescent="0.3">
      <c r="BL16574" s="131" t="s">
        <v>29562</v>
      </c>
    </row>
    <row r="16575" spans="64:64" x14ac:dyDescent="0.3">
      <c r="BL16575" s="131" t="s">
        <v>29563</v>
      </c>
    </row>
    <row r="16576" spans="64:64" x14ac:dyDescent="0.3">
      <c r="BL16576" s="131" t="s">
        <v>29564</v>
      </c>
    </row>
    <row r="16577" spans="64:64" x14ac:dyDescent="0.3">
      <c r="BL16577" s="131" t="s">
        <v>29565</v>
      </c>
    </row>
    <row r="16578" spans="64:64" x14ac:dyDescent="0.3">
      <c r="BL16578" s="131" t="s">
        <v>29566</v>
      </c>
    </row>
    <row r="16579" spans="64:64" x14ac:dyDescent="0.3">
      <c r="BL16579" s="131" t="s">
        <v>29567</v>
      </c>
    </row>
    <row r="16580" spans="64:64" x14ac:dyDescent="0.3">
      <c r="BL16580" s="131" t="s">
        <v>29568</v>
      </c>
    </row>
    <row r="16581" spans="64:64" x14ac:dyDescent="0.3">
      <c r="BL16581" s="131" t="s">
        <v>29569</v>
      </c>
    </row>
    <row r="16582" spans="64:64" x14ac:dyDescent="0.3">
      <c r="BL16582" s="131" t="s">
        <v>19902</v>
      </c>
    </row>
    <row r="16583" spans="64:64" x14ac:dyDescent="0.3">
      <c r="BL16583" s="131" t="s">
        <v>29570</v>
      </c>
    </row>
    <row r="16584" spans="64:64" x14ac:dyDescent="0.3">
      <c r="BL16584" s="131" t="s">
        <v>29571</v>
      </c>
    </row>
    <row r="16585" spans="64:64" x14ac:dyDescent="0.3">
      <c r="BL16585" s="131" t="s">
        <v>19877</v>
      </c>
    </row>
    <row r="16586" spans="64:64" x14ac:dyDescent="0.3">
      <c r="BL16586" s="131" t="s">
        <v>19300</v>
      </c>
    </row>
    <row r="16587" spans="64:64" x14ac:dyDescent="0.3">
      <c r="BL16587" s="131"/>
    </row>
    <row r="16588" spans="64:64" x14ac:dyDescent="0.3">
      <c r="BL16588" s="131"/>
    </row>
    <row r="16589" spans="64:64" x14ac:dyDescent="0.3">
      <c r="BL16589" s="131" t="s">
        <v>29572</v>
      </c>
    </row>
    <row r="16590" spans="64:64" x14ac:dyDescent="0.3">
      <c r="BL16590" s="131" t="s">
        <v>29573</v>
      </c>
    </row>
    <row r="16591" spans="64:64" x14ac:dyDescent="0.3">
      <c r="BL16591" s="131" t="s">
        <v>29574</v>
      </c>
    </row>
    <row r="16592" spans="64:64" x14ac:dyDescent="0.3">
      <c r="BL16592" s="131" t="s">
        <v>29575</v>
      </c>
    </row>
    <row r="16593" spans="64:64" x14ac:dyDescent="0.3">
      <c r="BL16593" s="131" t="s">
        <v>29576</v>
      </c>
    </row>
    <row r="16594" spans="64:64" x14ac:dyDescent="0.3">
      <c r="BL16594" s="131" t="s">
        <v>19523</v>
      </c>
    </row>
    <row r="16595" spans="64:64" x14ac:dyDescent="0.3">
      <c r="BL16595" s="131" t="s">
        <v>19877</v>
      </c>
    </row>
    <row r="16596" spans="64:64" x14ac:dyDescent="0.3">
      <c r="BL16596" s="131" t="s">
        <v>29577</v>
      </c>
    </row>
    <row r="16597" spans="64:64" x14ac:dyDescent="0.3">
      <c r="BL16597" s="131" t="s">
        <v>19300</v>
      </c>
    </row>
    <row r="16598" spans="64:64" x14ac:dyDescent="0.3">
      <c r="BL16598" s="131"/>
    </row>
    <row r="16599" spans="64:64" x14ac:dyDescent="0.3">
      <c r="BL16599" s="131"/>
    </row>
    <row r="16600" spans="64:64" x14ac:dyDescent="0.3">
      <c r="BL16600" s="131" t="s">
        <v>19611</v>
      </c>
    </row>
    <row r="16601" spans="64:64" x14ac:dyDescent="0.3">
      <c r="BL16601" s="131" t="s">
        <v>22002</v>
      </c>
    </row>
    <row r="16602" spans="64:64" x14ac:dyDescent="0.3">
      <c r="BL16602" s="131" t="s">
        <v>29578</v>
      </c>
    </row>
    <row r="16603" spans="64:64" x14ac:dyDescent="0.3">
      <c r="BL16603" s="131" t="s">
        <v>19769</v>
      </c>
    </row>
    <row r="16604" spans="64:64" x14ac:dyDescent="0.3">
      <c r="BL16604" s="131" t="s">
        <v>19493</v>
      </c>
    </row>
    <row r="16605" spans="64:64" x14ac:dyDescent="0.3">
      <c r="BL16605" s="131" t="s">
        <v>19617</v>
      </c>
    </row>
    <row r="16606" spans="64:64" x14ac:dyDescent="0.3">
      <c r="BL16606" s="131" t="s">
        <v>19493</v>
      </c>
    </row>
    <row r="16607" spans="64:64" x14ac:dyDescent="0.3">
      <c r="BL16607" s="131" t="s">
        <v>29579</v>
      </c>
    </row>
    <row r="16608" spans="64:64" x14ac:dyDescent="0.3">
      <c r="BL16608" s="131" t="s">
        <v>29580</v>
      </c>
    </row>
    <row r="16609" spans="64:64" x14ac:dyDescent="0.3">
      <c r="BL16609" s="131" t="s">
        <v>19493</v>
      </c>
    </row>
    <row r="16610" spans="64:64" x14ac:dyDescent="0.3">
      <c r="BL16610" s="131" t="s">
        <v>29581</v>
      </c>
    </row>
    <row r="16611" spans="64:64" x14ac:dyDescent="0.3">
      <c r="BL16611" s="131" t="s">
        <v>29582</v>
      </c>
    </row>
    <row r="16612" spans="64:64" x14ac:dyDescent="0.3">
      <c r="BL16612" s="131" t="s">
        <v>29583</v>
      </c>
    </row>
    <row r="16613" spans="64:64" x14ac:dyDescent="0.3">
      <c r="BL16613" s="131" t="s">
        <v>29584</v>
      </c>
    </row>
    <row r="16614" spans="64:64" x14ac:dyDescent="0.3">
      <c r="BL16614" s="131" t="s">
        <v>29585</v>
      </c>
    </row>
    <row r="16615" spans="64:64" x14ac:dyDescent="0.3">
      <c r="BL16615" s="131" t="s">
        <v>19493</v>
      </c>
    </row>
    <row r="16616" spans="64:64" x14ac:dyDescent="0.3">
      <c r="BL16616" s="131" t="s">
        <v>29586</v>
      </c>
    </row>
    <row r="16617" spans="64:64" x14ac:dyDescent="0.3">
      <c r="BL16617" s="131" t="s">
        <v>19493</v>
      </c>
    </row>
    <row r="16618" spans="64:64" x14ac:dyDescent="0.3">
      <c r="BL16618" s="131" t="s">
        <v>29587</v>
      </c>
    </row>
    <row r="16619" spans="64:64" x14ac:dyDescent="0.3">
      <c r="BL16619" s="131" t="s">
        <v>29588</v>
      </c>
    </row>
    <row r="16620" spans="64:64" x14ac:dyDescent="0.3">
      <c r="BL16620" s="131" t="s">
        <v>29589</v>
      </c>
    </row>
    <row r="16621" spans="64:64" x14ac:dyDescent="0.3">
      <c r="BL16621" s="131" t="s">
        <v>29590</v>
      </c>
    </row>
    <row r="16622" spans="64:64" x14ac:dyDescent="0.3">
      <c r="BL16622" s="131" t="s">
        <v>29591</v>
      </c>
    </row>
    <row r="16623" spans="64:64" x14ac:dyDescent="0.3">
      <c r="BL16623" s="131" t="s">
        <v>29592</v>
      </c>
    </row>
    <row r="16624" spans="64:64" x14ac:dyDescent="0.3">
      <c r="BL16624" s="131" t="s">
        <v>29593</v>
      </c>
    </row>
    <row r="16625" spans="64:64" x14ac:dyDescent="0.3">
      <c r="BL16625" s="131" t="s">
        <v>19615</v>
      </c>
    </row>
    <row r="16626" spans="64:64" x14ac:dyDescent="0.3">
      <c r="BL16626" s="131"/>
    </row>
    <row r="16627" spans="64:64" x14ac:dyDescent="0.3">
      <c r="BL16627" s="131" t="s">
        <v>19611</v>
      </c>
    </row>
    <row r="16628" spans="64:64" x14ac:dyDescent="0.3">
      <c r="BL16628" s="131" t="s">
        <v>22439</v>
      </c>
    </row>
    <row r="16629" spans="64:64" x14ac:dyDescent="0.3">
      <c r="BL16629" s="131" t="s">
        <v>29594</v>
      </c>
    </row>
    <row r="16630" spans="64:64" x14ac:dyDescent="0.3">
      <c r="BL16630" s="131" t="s">
        <v>19617</v>
      </c>
    </row>
    <row r="16631" spans="64:64" x14ac:dyDescent="0.3">
      <c r="BL16631" s="131" t="s">
        <v>19493</v>
      </c>
    </row>
    <row r="16632" spans="64:64" x14ac:dyDescent="0.3">
      <c r="BL16632" s="131" t="s">
        <v>29595</v>
      </c>
    </row>
    <row r="16633" spans="64:64" x14ac:dyDescent="0.3">
      <c r="BL16633" s="131" t="s">
        <v>29596</v>
      </c>
    </row>
    <row r="16634" spans="64:64" x14ac:dyDescent="0.3">
      <c r="BL16634" s="131" t="s">
        <v>29597</v>
      </c>
    </row>
    <row r="16635" spans="64:64" x14ac:dyDescent="0.3">
      <c r="BL16635" s="131" t="s">
        <v>29598</v>
      </c>
    </row>
    <row r="16636" spans="64:64" x14ac:dyDescent="0.3">
      <c r="BL16636" s="131" t="s">
        <v>29599</v>
      </c>
    </row>
    <row r="16637" spans="64:64" x14ac:dyDescent="0.3">
      <c r="BL16637" s="131" t="s">
        <v>19493</v>
      </c>
    </row>
    <row r="16638" spans="64:64" x14ac:dyDescent="0.3">
      <c r="BL16638" s="131" t="s">
        <v>29600</v>
      </c>
    </row>
    <row r="16639" spans="64:64" x14ac:dyDescent="0.3">
      <c r="BL16639" s="131" t="s">
        <v>29601</v>
      </c>
    </row>
    <row r="16640" spans="64:64" x14ac:dyDescent="0.3">
      <c r="BL16640" s="131" t="s">
        <v>19493</v>
      </c>
    </row>
    <row r="16641" spans="64:64" x14ac:dyDescent="0.3">
      <c r="BL16641" s="131" t="s">
        <v>29602</v>
      </c>
    </row>
    <row r="16642" spans="64:64" x14ac:dyDescent="0.3">
      <c r="BL16642" s="131" t="s">
        <v>19493</v>
      </c>
    </row>
    <row r="16643" spans="64:64" x14ac:dyDescent="0.3">
      <c r="BL16643" s="131" t="s">
        <v>29603</v>
      </c>
    </row>
    <row r="16644" spans="64:64" x14ac:dyDescent="0.3">
      <c r="BL16644" s="131" t="s">
        <v>29604</v>
      </c>
    </row>
    <row r="16645" spans="64:64" x14ac:dyDescent="0.3">
      <c r="BL16645" s="131" t="s">
        <v>29605</v>
      </c>
    </row>
    <row r="16646" spans="64:64" x14ac:dyDescent="0.3">
      <c r="BL16646" s="131" t="s">
        <v>29606</v>
      </c>
    </row>
    <row r="16647" spans="64:64" x14ac:dyDescent="0.3">
      <c r="BL16647" s="131" t="s">
        <v>19493</v>
      </c>
    </row>
    <row r="16648" spans="64:64" x14ac:dyDescent="0.3">
      <c r="BL16648" s="131" t="s">
        <v>29607</v>
      </c>
    </row>
    <row r="16649" spans="64:64" x14ac:dyDescent="0.3">
      <c r="BL16649" s="131" t="s">
        <v>19493</v>
      </c>
    </row>
    <row r="16650" spans="64:64" x14ac:dyDescent="0.3">
      <c r="BL16650" s="131" t="s">
        <v>20590</v>
      </c>
    </row>
    <row r="16651" spans="64:64" x14ac:dyDescent="0.3">
      <c r="BL16651" s="131" t="s">
        <v>29608</v>
      </c>
    </row>
    <row r="16652" spans="64:64" x14ac:dyDescent="0.3">
      <c r="BL16652" s="131" t="s">
        <v>29609</v>
      </c>
    </row>
    <row r="16653" spans="64:64" x14ac:dyDescent="0.3">
      <c r="BL16653" s="131" t="s">
        <v>29610</v>
      </c>
    </row>
    <row r="16654" spans="64:64" x14ac:dyDescent="0.3">
      <c r="BL16654" s="131" t="s">
        <v>29611</v>
      </c>
    </row>
    <row r="16655" spans="64:64" x14ac:dyDescent="0.3">
      <c r="BL16655" s="131" t="s">
        <v>29612</v>
      </c>
    </row>
    <row r="16656" spans="64:64" x14ac:dyDescent="0.3">
      <c r="BL16656" s="131" t="s">
        <v>29613</v>
      </c>
    </row>
    <row r="16657" spans="64:64" x14ac:dyDescent="0.3">
      <c r="BL16657" s="131" t="s">
        <v>29614</v>
      </c>
    </row>
    <row r="16658" spans="64:64" x14ac:dyDescent="0.3">
      <c r="BL16658" s="131" t="s">
        <v>19493</v>
      </c>
    </row>
    <row r="16659" spans="64:64" x14ac:dyDescent="0.3">
      <c r="BL16659" s="131" t="s">
        <v>29615</v>
      </c>
    </row>
    <row r="16660" spans="64:64" x14ac:dyDescent="0.3">
      <c r="BL16660" s="131" t="s">
        <v>29616</v>
      </c>
    </row>
    <row r="16661" spans="64:64" x14ac:dyDescent="0.3">
      <c r="BL16661" s="131" t="s">
        <v>29617</v>
      </c>
    </row>
    <row r="16662" spans="64:64" x14ac:dyDescent="0.3">
      <c r="BL16662" s="131" t="s">
        <v>29614</v>
      </c>
    </row>
    <row r="16663" spans="64:64" x14ac:dyDescent="0.3">
      <c r="BL16663" s="131" t="s">
        <v>22201</v>
      </c>
    </row>
    <row r="16664" spans="64:64" x14ac:dyDescent="0.3">
      <c r="BL16664" s="131" t="s">
        <v>20590</v>
      </c>
    </row>
    <row r="16665" spans="64:64" x14ac:dyDescent="0.3">
      <c r="BL16665" s="131" t="s">
        <v>19615</v>
      </c>
    </row>
    <row r="16666" spans="64:64" x14ac:dyDescent="0.3">
      <c r="BL16666" s="131"/>
    </row>
    <row r="16667" spans="64:64" x14ac:dyDescent="0.3">
      <c r="BL16667" s="131" t="s">
        <v>29618</v>
      </c>
    </row>
    <row r="16668" spans="64:64" x14ac:dyDescent="0.3">
      <c r="BL16668" s="131" t="s">
        <v>29619</v>
      </c>
    </row>
    <row r="16669" spans="64:64" x14ac:dyDescent="0.3">
      <c r="BL16669" s="131"/>
    </row>
    <row r="16670" spans="64:64" x14ac:dyDescent="0.3">
      <c r="BL16670" s="131" t="s">
        <v>29620</v>
      </c>
    </row>
    <row r="16671" spans="64:64" x14ac:dyDescent="0.3">
      <c r="BL16671" s="131" t="s">
        <v>29621</v>
      </c>
    </row>
    <row r="16672" spans="64:64" x14ac:dyDescent="0.3">
      <c r="BL16672" s="131" t="s">
        <v>29622</v>
      </c>
    </row>
    <row r="16673" spans="64:64" x14ac:dyDescent="0.3">
      <c r="BL16673" s="131"/>
    </row>
    <row r="16674" spans="64:64" x14ac:dyDescent="0.3">
      <c r="BL16674" s="131" t="s">
        <v>21656</v>
      </c>
    </row>
    <row r="16675" spans="64:64" x14ac:dyDescent="0.3">
      <c r="BL16675" s="131" t="s">
        <v>22445</v>
      </c>
    </row>
    <row r="16676" spans="64:64" x14ac:dyDescent="0.3">
      <c r="BL16676" s="131" t="s">
        <v>29623</v>
      </c>
    </row>
    <row r="16677" spans="64:64" x14ac:dyDescent="0.3">
      <c r="BL16677" s="131" t="s">
        <v>22459</v>
      </c>
    </row>
    <row r="16678" spans="64:64" x14ac:dyDescent="0.3">
      <c r="BL16678" s="131" t="s">
        <v>22447</v>
      </c>
    </row>
    <row r="16679" spans="64:64" x14ac:dyDescent="0.3">
      <c r="BL16679" s="131" t="s">
        <v>29624</v>
      </c>
    </row>
    <row r="16680" spans="64:64" x14ac:dyDescent="0.3">
      <c r="BL16680" s="131" t="s">
        <v>29625</v>
      </c>
    </row>
    <row r="16681" spans="64:64" x14ac:dyDescent="0.3">
      <c r="BL16681" s="131" t="s">
        <v>29626</v>
      </c>
    </row>
    <row r="16682" spans="64:64" x14ac:dyDescent="0.3">
      <c r="BL16682" s="131" t="s">
        <v>22447</v>
      </c>
    </row>
    <row r="16683" spans="64:64" x14ac:dyDescent="0.3">
      <c r="BL16683" s="131" t="s">
        <v>29627</v>
      </c>
    </row>
    <row r="16684" spans="64:64" x14ac:dyDescent="0.3">
      <c r="BL16684" s="131" t="s">
        <v>29628</v>
      </c>
    </row>
    <row r="16685" spans="64:64" x14ac:dyDescent="0.3">
      <c r="BL16685" s="131" t="s">
        <v>22447</v>
      </c>
    </row>
    <row r="16686" spans="64:64" x14ac:dyDescent="0.3">
      <c r="BL16686" s="131" t="s">
        <v>29629</v>
      </c>
    </row>
    <row r="16687" spans="64:64" x14ac:dyDescent="0.3">
      <c r="BL16687" s="131" t="s">
        <v>22447</v>
      </c>
    </row>
    <row r="16688" spans="64:64" x14ac:dyDescent="0.3">
      <c r="BL16688" s="131" t="s">
        <v>29630</v>
      </c>
    </row>
    <row r="16689" spans="64:64" x14ac:dyDescent="0.3">
      <c r="BL16689" s="131" t="s">
        <v>22447</v>
      </c>
    </row>
    <row r="16690" spans="64:64" x14ac:dyDescent="0.3">
      <c r="BL16690" s="131" t="s">
        <v>29631</v>
      </c>
    </row>
    <row r="16691" spans="64:64" x14ac:dyDescent="0.3">
      <c r="BL16691" s="131" t="s">
        <v>29632</v>
      </c>
    </row>
    <row r="16692" spans="64:64" x14ac:dyDescent="0.3">
      <c r="BL16692" s="131" t="s">
        <v>22447</v>
      </c>
    </row>
    <row r="16693" spans="64:64" x14ac:dyDescent="0.3">
      <c r="BL16693" s="131" t="s">
        <v>22448</v>
      </c>
    </row>
    <row r="16694" spans="64:64" x14ac:dyDescent="0.3">
      <c r="BL16694" s="131" t="s">
        <v>29633</v>
      </c>
    </row>
    <row r="16695" spans="64:64" x14ac:dyDescent="0.3">
      <c r="BL16695" s="131" t="s">
        <v>21658</v>
      </c>
    </row>
    <row r="16696" spans="64:64" x14ac:dyDescent="0.3">
      <c r="BL16696" s="131" t="s">
        <v>29634</v>
      </c>
    </row>
    <row r="16697" spans="64:64" x14ac:dyDescent="0.3">
      <c r="BL16697" s="131" t="s">
        <v>28773</v>
      </c>
    </row>
    <row r="16698" spans="64:64" x14ac:dyDescent="0.3">
      <c r="BL16698" s="131" t="s">
        <v>29635</v>
      </c>
    </row>
    <row r="16699" spans="64:64" x14ac:dyDescent="0.3">
      <c r="BL16699" s="131" t="s">
        <v>19299</v>
      </c>
    </row>
    <row r="16700" spans="64:64" x14ac:dyDescent="0.3">
      <c r="BL16700" s="131" t="s">
        <v>29636</v>
      </c>
    </row>
    <row r="16701" spans="64:64" x14ac:dyDescent="0.3">
      <c r="BL16701" s="131" t="s">
        <v>19660</v>
      </c>
    </row>
    <row r="16702" spans="64:64" x14ac:dyDescent="0.3">
      <c r="BL16702" s="131"/>
    </row>
    <row r="16703" spans="64:64" x14ac:dyDescent="0.3">
      <c r="BL16703" s="131" t="s">
        <v>21656</v>
      </c>
    </row>
    <row r="16704" spans="64:64" x14ac:dyDescent="0.3">
      <c r="BL16704" s="131" t="s">
        <v>22445</v>
      </c>
    </row>
    <row r="16705" spans="64:64" x14ac:dyDescent="0.3">
      <c r="BL16705" s="131" t="s">
        <v>29637</v>
      </c>
    </row>
    <row r="16706" spans="64:64" x14ac:dyDescent="0.3">
      <c r="BL16706" s="131" t="s">
        <v>22459</v>
      </c>
    </row>
    <row r="16707" spans="64:64" x14ac:dyDescent="0.3">
      <c r="BL16707" s="131" t="s">
        <v>22447</v>
      </c>
    </row>
    <row r="16708" spans="64:64" x14ac:dyDescent="0.3">
      <c r="BL16708" s="131" t="s">
        <v>29638</v>
      </c>
    </row>
    <row r="16709" spans="64:64" x14ac:dyDescent="0.3">
      <c r="BL16709" s="131" t="s">
        <v>29625</v>
      </c>
    </row>
    <row r="16710" spans="64:64" x14ac:dyDescent="0.3">
      <c r="BL16710" s="131" t="s">
        <v>29626</v>
      </c>
    </row>
    <row r="16711" spans="64:64" x14ac:dyDescent="0.3">
      <c r="BL16711" s="131" t="s">
        <v>22447</v>
      </c>
    </row>
    <row r="16712" spans="64:64" x14ac:dyDescent="0.3">
      <c r="BL16712" s="131" t="s">
        <v>29627</v>
      </c>
    </row>
    <row r="16713" spans="64:64" x14ac:dyDescent="0.3">
      <c r="BL16713" s="131" t="s">
        <v>29628</v>
      </c>
    </row>
    <row r="16714" spans="64:64" x14ac:dyDescent="0.3">
      <c r="BL16714" s="131" t="s">
        <v>22447</v>
      </c>
    </row>
    <row r="16715" spans="64:64" x14ac:dyDescent="0.3">
      <c r="BL16715" s="131" t="s">
        <v>29639</v>
      </c>
    </row>
    <row r="16716" spans="64:64" x14ac:dyDescent="0.3">
      <c r="BL16716" s="131" t="s">
        <v>29640</v>
      </c>
    </row>
    <row r="16717" spans="64:64" x14ac:dyDescent="0.3">
      <c r="BL16717" s="131" t="s">
        <v>29641</v>
      </c>
    </row>
    <row r="16718" spans="64:64" x14ac:dyDescent="0.3">
      <c r="BL16718" s="131" t="s">
        <v>22447</v>
      </c>
    </row>
    <row r="16719" spans="64:64" x14ac:dyDescent="0.3">
      <c r="BL16719" s="131" t="s">
        <v>29642</v>
      </c>
    </row>
    <row r="16720" spans="64:64" x14ac:dyDescent="0.3">
      <c r="BL16720" s="131" t="s">
        <v>22447</v>
      </c>
    </row>
    <row r="16721" spans="64:64" x14ac:dyDescent="0.3">
      <c r="BL16721" s="131" t="s">
        <v>29643</v>
      </c>
    </row>
    <row r="16722" spans="64:64" x14ac:dyDescent="0.3">
      <c r="BL16722" s="131" t="s">
        <v>22447</v>
      </c>
    </row>
    <row r="16723" spans="64:64" x14ac:dyDescent="0.3">
      <c r="BL16723" s="131" t="s">
        <v>29644</v>
      </c>
    </row>
    <row r="16724" spans="64:64" x14ac:dyDescent="0.3">
      <c r="BL16724" s="131" t="s">
        <v>29645</v>
      </c>
    </row>
    <row r="16725" spans="64:64" x14ac:dyDescent="0.3">
      <c r="BL16725" s="131" t="s">
        <v>22447</v>
      </c>
    </row>
    <row r="16726" spans="64:64" x14ac:dyDescent="0.3">
      <c r="BL16726" s="131" t="s">
        <v>22448</v>
      </c>
    </row>
    <row r="16727" spans="64:64" x14ac:dyDescent="0.3">
      <c r="BL16727" s="131" t="s">
        <v>29646</v>
      </c>
    </row>
    <row r="16728" spans="64:64" x14ac:dyDescent="0.3">
      <c r="BL16728" s="131" t="s">
        <v>21658</v>
      </c>
    </row>
    <row r="16729" spans="64:64" x14ac:dyDescent="0.3">
      <c r="BL16729" s="131"/>
    </row>
    <row r="16730" spans="64:64" x14ac:dyDescent="0.3">
      <c r="BL16730" s="131" t="s">
        <v>29647</v>
      </c>
    </row>
    <row r="16731" spans="64:64" x14ac:dyDescent="0.3">
      <c r="BL16731" s="131" t="s">
        <v>28773</v>
      </c>
    </row>
    <row r="16732" spans="64:64" x14ac:dyDescent="0.3">
      <c r="BL16732" s="131" t="s">
        <v>29648</v>
      </c>
    </row>
    <row r="16733" spans="64:64" x14ac:dyDescent="0.3">
      <c r="BL16733" s="131" t="s">
        <v>19299</v>
      </c>
    </row>
    <row r="16734" spans="64:64" x14ac:dyDescent="0.3">
      <c r="BL16734" s="131" t="s">
        <v>29649</v>
      </c>
    </row>
    <row r="16735" spans="64:64" x14ac:dyDescent="0.3">
      <c r="BL16735" s="131" t="s">
        <v>19660</v>
      </c>
    </row>
    <row r="16736" spans="64:64" x14ac:dyDescent="0.3">
      <c r="BL16736" s="131"/>
    </row>
    <row r="16737" spans="64:64" x14ac:dyDescent="0.3">
      <c r="BL16737" s="131" t="s">
        <v>29650</v>
      </c>
    </row>
    <row r="16738" spans="64:64" x14ac:dyDescent="0.3">
      <c r="BL16738" s="131"/>
    </row>
    <row r="16739" spans="64:64" x14ac:dyDescent="0.3">
      <c r="BL16739" s="131" t="s">
        <v>29651</v>
      </c>
    </row>
    <row r="16740" spans="64:64" x14ac:dyDescent="0.3">
      <c r="BL16740" s="131" t="s">
        <v>29652</v>
      </c>
    </row>
    <row r="16741" spans="64:64" x14ac:dyDescent="0.3">
      <c r="BL16741" s="131" t="s">
        <v>19536</v>
      </c>
    </row>
    <row r="16742" spans="64:64" x14ac:dyDescent="0.3">
      <c r="BL16742" s="131"/>
    </row>
    <row r="16743" spans="64:64" x14ac:dyDescent="0.3">
      <c r="BL16743" s="131" t="s">
        <v>29653</v>
      </c>
    </row>
    <row r="16744" spans="64:64" x14ac:dyDescent="0.3">
      <c r="BL16744" s="131" t="s">
        <v>29654</v>
      </c>
    </row>
    <row r="16745" spans="64:64" x14ac:dyDescent="0.3">
      <c r="BL16745" s="131" t="s">
        <v>19299</v>
      </c>
    </row>
    <row r="16746" spans="64:64" x14ac:dyDescent="0.3">
      <c r="BL16746" s="131"/>
    </row>
    <row r="16747" spans="64:64" x14ac:dyDescent="0.3">
      <c r="BL16747" s="131"/>
    </row>
    <row r="16748" spans="64:64" x14ac:dyDescent="0.3">
      <c r="BL16748" s="131" t="s">
        <v>29655</v>
      </c>
    </row>
    <row r="16749" spans="64:64" x14ac:dyDescent="0.3">
      <c r="BL16749" s="131" t="s">
        <v>29656</v>
      </c>
    </row>
    <row r="16750" spans="64:64" x14ac:dyDescent="0.3">
      <c r="BL16750" s="131" t="s">
        <v>29657</v>
      </c>
    </row>
    <row r="16751" spans="64:64" x14ac:dyDescent="0.3">
      <c r="BL16751" s="131" t="s">
        <v>19925</v>
      </c>
    </row>
    <row r="16752" spans="64:64" x14ac:dyDescent="0.3">
      <c r="BL16752" s="131" t="s">
        <v>29658</v>
      </c>
    </row>
    <row r="16753" spans="64:64" x14ac:dyDescent="0.3">
      <c r="BL16753" s="131" t="s">
        <v>29659</v>
      </c>
    </row>
    <row r="16754" spans="64:64" x14ac:dyDescent="0.3">
      <c r="BL16754" s="131" t="s">
        <v>19652</v>
      </c>
    </row>
    <row r="16755" spans="64:64" x14ac:dyDescent="0.3">
      <c r="BL16755" s="131" t="s">
        <v>19299</v>
      </c>
    </row>
    <row r="16756" spans="64:64" x14ac:dyDescent="0.3">
      <c r="BL16756" s="131"/>
    </row>
    <row r="16757" spans="64:64" x14ac:dyDescent="0.3">
      <c r="BL16757" s="131" t="s">
        <v>29660</v>
      </c>
    </row>
    <row r="16758" spans="64:64" x14ac:dyDescent="0.3">
      <c r="BL16758" s="131" t="s">
        <v>29661</v>
      </c>
    </row>
    <row r="16759" spans="64:64" x14ac:dyDescent="0.3">
      <c r="BL16759" s="131" t="s">
        <v>29662</v>
      </c>
    </row>
    <row r="16760" spans="64:64" x14ac:dyDescent="0.3">
      <c r="BL16760" s="131" t="s">
        <v>29663</v>
      </c>
    </row>
    <row r="16761" spans="64:64" x14ac:dyDescent="0.3">
      <c r="BL16761" s="131" t="s">
        <v>29664</v>
      </c>
    </row>
    <row r="16762" spans="64:64" x14ac:dyDescent="0.3">
      <c r="BL16762" s="131" t="s">
        <v>29665</v>
      </c>
    </row>
    <row r="16763" spans="64:64" x14ac:dyDescent="0.3">
      <c r="BL16763" s="131" t="s">
        <v>29666</v>
      </c>
    </row>
    <row r="16764" spans="64:64" x14ac:dyDescent="0.3">
      <c r="BL16764" s="131" t="s">
        <v>24476</v>
      </c>
    </row>
    <row r="16765" spans="64:64" x14ac:dyDescent="0.3">
      <c r="BL16765" s="131" t="s">
        <v>19298</v>
      </c>
    </row>
    <row r="16766" spans="64:64" x14ac:dyDescent="0.3">
      <c r="BL16766" s="131" t="s">
        <v>19652</v>
      </c>
    </row>
    <row r="16767" spans="64:64" x14ac:dyDescent="0.3">
      <c r="BL16767" s="131" t="s">
        <v>29667</v>
      </c>
    </row>
    <row r="16768" spans="64:64" x14ac:dyDescent="0.3">
      <c r="BL16768" s="131" t="s">
        <v>29668</v>
      </c>
    </row>
    <row r="16769" spans="64:64" x14ac:dyDescent="0.3">
      <c r="BL16769" s="131" t="s">
        <v>29669</v>
      </c>
    </row>
    <row r="16770" spans="64:64" x14ac:dyDescent="0.3">
      <c r="BL16770" s="131" t="s">
        <v>29670</v>
      </c>
    </row>
    <row r="16771" spans="64:64" x14ac:dyDescent="0.3">
      <c r="BL16771" s="131" t="s">
        <v>29671</v>
      </c>
    </row>
    <row r="16772" spans="64:64" x14ac:dyDescent="0.3">
      <c r="BL16772" s="131" t="s">
        <v>25113</v>
      </c>
    </row>
    <row r="16773" spans="64:64" x14ac:dyDescent="0.3">
      <c r="BL16773" s="131" t="s">
        <v>20229</v>
      </c>
    </row>
    <row r="16774" spans="64:64" x14ac:dyDescent="0.3">
      <c r="BL16774" s="131" t="s">
        <v>19298</v>
      </c>
    </row>
    <row r="16775" spans="64:64" x14ac:dyDescent="0.3">
      <c r="BL16775" s="131" t="s">
        <v>19652</v>
      </c>
    </row>
    <row r="16776" spans="64:64" x14ac:dyDescent="0.3">
      <c r="BL16776" s="131" t="s">
        <v>29672</v>
      </c>
    </row>
    <row r="16777" spans="64:64" x14ac:dyDescent="0.3">
      <c r="BL16777" s="131" t="s">
        <v>19299</v>
      </c>
    </row>
    <row r="16778" spans="64:64" x14ac:dyDescent="0.3">
      <c r="BL16778" s="131"/>
    </row>
    <row r="16779" spans="64:64" x14ac:dyDescent="0.3">
      <c r="BL16779" s="131" t="s">
        <v>29673</v>
      </c>
    </row>
    <row r="16780" spans="64:64" x14ac:dyDescent="0.3">
      <c r="BL16780" s="131" t="s">
        <v>29674</v>
      </c>
    </row>
    <row r="16781" spans="64:64" x14ac:dyDescent="0.3">
      <c r="BL16781" s="131" t="s">
        <v>29675</v>
      </c>
    </row>
    <row r="16782" spans="64:64" x14ac:dyDescent="0.3">
      <c r="BL16782" s="131" t="s">
        <v>29676</v>
      </c>
    </row>
    <row r="16783" spans="64:64" x14ac:dyDescent="0.3">
      <c r="BL16783" s="131" t="s">
        <v>20329</v>
      </c>
    </row>
    <row r="16784" spans="64:64" x14ac:dyDescent="0.3">
      <c r="BL16784" s="131" t="s">
        <v>20114</v>
      </c>
    </row>
    <row r="16785" spans="64:64" x14ac:dyDescent="0.3">
      <c r="BL16785" s="131" t="s">
        <v>29677</v>
      </c>
    </row>
    <row r="16786" spans="64:64" x14ac:dyDescent="0.3">
      <c r="BL16786" s="131" t="s">
        <v>29678</v>
      </c>
    </row>
    <row r="16787" spans="64:64" x14ac:dyDescent="0.3">
      <c r="BL16787" s="131" t="s">
        <v>19652</v>
      </c>
    </row>
    <row r="16788" spans="64:64" x14ac:dyDescent="0.3">
      <c r="BL16788" s="131" t="s">
        <v>29679</v>
      </c>
    </row>
    <row r="16789" spans="64:64" x14ac:dyDescent="0.3">
      <c r="BL16789" s="131" t="s">
        <v>29680</v>
      </c>
    </row>
    <row r="16790" spans="64:64" x14ac:dyDescent="0.3">
      <c r="BL16790" s="131" t="s">
        <v>20114</v>
      </c>
    </row>
    <row r="16791" spans="64:64" x14ac:dyDescent="0.3">
      <c r="BL16791" s="131" t="s">
        <v>29681</v>
      </c>
    </row>
    <row r="16792" spans="64:64" x14ac:dyDescent="0.3">
      <c r="BL16792" s="131" t="s">
        <v>29682</v>
      </c>
    </row>
    <row r="16793" spans="64:64" x14ac:dyDescent="0.3">
      <c r="BL16793" s="131" t="s">
        <v>20114</v>
      </c>
    </row>
    <row r="16794" spans="64:64" x14ac:dyDescent="0.3">
      <c r="BL16794" s="131" t="s">
        <v>29683</v>
      </c>
    </row>
    <row r="16795" spans="64:64" x14ac:dyDescent="0.3">
      <c r="BL16795" s="131" t="s">
        <v>19299</v>
      </c>
    </row>
    <row r="16796" spans="64:64" x14ac:dyDescent="0.3">
      <c r="BL16796" s="131"/>
    </row>
    <row r="16797" spans="64:64" x14ac:dyDescent="0.3">
      <c r="BL16797" s="131" t="s">
        <v>29684</v>
      </c>
    </row>
    <row r="16798" spans="64:64" x14ac:dyDescent="0.3">
      <c r="BL16798" s="131" t="s">
        <v>29685</v>
      </c>
    </row>
    <row r="16799" spans="64:64" x14ac:dyDescent="0.3">
      <c r="BL16799" s="131"/>
    </row>
    <row r="16800" spans="64:64" x14ac:dyDescent="0.3">
      <c r="BL16800" s="131" t="s">
        <v>29686</v>
      </c>
    </row>
    <row r="16801" spans="64:64" x14ac:dyDescent="0.3">
      <c r="BL16801" s="131" t="s">
        <v>29687</v>
      </c>
    </row>
    <row r="16802" spans="64:64" x14ac:dyDescent="0.3">
      <c r="BL16802" s="131" t="s">
        <v>29688</v>
      </c>
    </row>
    <row r="16803" spans="64:64" x14ac:dyDescent="0.3">
      <c r="BL16803" s="131" t="s">
        <v>29689</v>
      </c>
    </row>
    <row r="16804" spans="64:64" x14ac:dyDescent="0.3">
      <c r="BL16804" s="131" t="s">
        <v>29690</v>
      </c>
    </row>
    <row r="16805" spans="64:64" x14ac:dyDescent="0.3">
      <c r="BL16805" s="131"/>
    </row>
    <row r="16806" spans="64:64" x14ac:dyDescent="0.3">
      <c r="BL16806" s="131" t="s">
        <v>20784</v>
      </c>
    </row>
    <row r="16807" spans="64:64" x14ac:dyDescent="0.3">
      <c r="BL16807" s="131" t="s">
        <v>26083</v>
      </c>
    </row>
    <row r="16808" spans="64:64" x14ac:dyDescent="0.3">
      <c r="BL16808" s="131" t="s">
        <v>29691</v>
      </c>
    </row>
    <row r="16809" spans="64:64" x14ac:dyDescent="0.3">
      <c r="BL16809" s="131" t="s">
        <v>20789</v>
      </c>
    </row>
    <row r="16810" spans="64:64" x14ac:dyDescent="0.3">
      <c r="BL16810" s="131" t="s">
        <v>20788</v>
      </c>
    </row>
    <row r="16811" spans="64:64" x14ac:dyDescent="0.3">
      <c r="BL16811" s="131" t="s">
        <v>29692</v>
      </c>
    </row>
    <row r="16812" spans="64:64" x14ac:dyDescent="0.3">
      <c r="BL16812" s="131" t="s">
        <v>29693</v>
      </c>
    </row>
    <row r="16813" spans="64:64" x14ac:dyDescent="0.3">
      <c r="BL16813" s="131" t="s">
        <v>29694</v>
      </c>
    </row>
    <row r="16814" spans="64:64" x14ac:dyDescent="0.3">
      <c r="BL16814" s="131" t="s">
        <v>29695</v>
      </c>
    </row>
    <row r="16815" spans="64:64" x14ac:dyDescent="0.3">
      <c r="BL16815" s="131" t="s">
        <v>29696</v>
      </c>
    </row>
    <row r="16816" spans="64:64" x14ac:dyDescent="0.3">
      <c r="BL16816" s="131" t="s">
        <v>20789</v>
      </c>
    </row>
    <row r="16817" spans="64:64" x14ac:dyDescent="0.3">
      <c r="BL16817" s="131" t="s">
        <v>29697</v>
      </c>
    </row>
    <row r="16818" spans="64:64" x14ac:dyDescent="0.3">
      <c r="BL16818" s="131" t="s">
        <v>29698</v>
      </c>
    </row>
    <row r="16819" spans="64:64" x14ac:dyDescent="0.3">
      <c r="BL16819" s="131" t="s">
        <v>29699</v>
      </c>
    </row>
    <row r="16820" spans="64:64" x14ac:dyDescent="0.3">
      <c r="BL16820" s="131" t="s">
        <v>29700</v>
      </c>
    </row>
    <row r="16821" spans="64:64" x14ac:dyDescent="0.3">
      <c r="BL16821" s="131" t="s">
        <v>29701</v>
      </c>
    </row>
    <row r="16822" spans="64:64" x14ac:dyDescent="0.3">
      <c r="BL16822" s="131" t="s">
        <v>20821</v>
      </c>
    </row>
    <row r="16823" spans="64:64" x14ac:dyDescent="0.3">
      <c r="BL16823" s="131" t="s">
        <v>29702</v>
      </c>
    </row>
    <row r="16824" spans="64:64" x14ac:dyDescent="0.3">
      <c r="BL16824" s="131" t="s">
        <v>29703</v>
      </c>
    </row>
    <row r="16825" spans="64:64" x14ac:dyDescent="0.3">
      <c r="BL16825" s="131" t="s">
        <v>29704</v>
      </c>
    </row>
    <row r="16826" spans="64:64" x14ac:dyDescent="0.3">
      <c r="BL16826" s="131" t="s">
        <v>29705</v>
      </c>
    </row>
    <row r="16827" spans="64:64" x14ac:dyDescent="0.3">
      <c r="BL16827" s="131" t="s">
        <v>29706</v>
      </c>
    </row>
    <row r="16828" spans="64:64" x14ac:dyDescent="0.3">
      <c r="BL16828" s="131" t="s">
        <v>29707</v>
      </c>
    </row>
    <row r="16829" spans="64:64" x14ac:dyDescent="0.3">
      <c r="BL16829" s="131" t="s">
        <v>19652</v>
      </c>
    </row>
    <row r="16830" spans="64:64" x14ac:dyDescent="0.3">
      <c r="BL16830" s="131" t="s">
        <v>29708</v>
      </c>
    </row>
    <row r="16831" spans="64:64" x14ac:dyDescent="0.3">
      <c r="BL16831" s="131" t="s">
        <v>29709</v>
      </c>
    </row>
    <row r="16832" spans="64:64" x14ac:dyDescent="0.3">
      <c r="BL16832" s="131" t="s">
        <v>19652</v>
      </c>
    </row>
    <row r="16833" spans="64:64" x14ac:dyDescent="0.3">
      <c r="BL16833" s="131" t="s">
        <v>29710</v>
      </c>
    </row>
    <row r="16834" spans="64:64" x14ac:dyDescent="0.3">
      <c r="BL16834" s="131" t="s">
        <v>29711</v>
      </c>
    </row>
    <row r="16835" spans="64:64" x14ac:dyDescent="0.3">
      <c r="BL16835" s="131" t="s">
        <v>29712</v>
      </c>
    </row>
    <row r="16836" spans="64:64" x14ac:dyDescent="0.3">
      <c r="BL16836" s="131" t="s">
        <v>29713</v>
      </c>
    </row>
    <row r="16837" spans="64:64" x14ac:dyDescent="0.3">
      <c r="BL16837" s="131" t="s">
        <v>29714</v>
      </c>
    </row>
    <row r="16838" spans="64:64" x14ac:dyDescent="0.3">
      <c r="BL16838" s="131" t="s">
        <v>29715</v>
      </c>
    </row>
    <row r="16839" spans="64:64" x14ac:dyDescent="0.3">
      <c r="BL16839" s="131" t="s">
        <v>19652</v>
      </c>
    </row>
    <row r="16840" spans="64:64" x14ac:dyDescent="0.3">
      <c r="BL16840" s="131" t="s">
        <v>29716</v>
      </c>
    </row>
    <row r="16841" spans="64:64" x14ac:dyDescent="0.3">
      <c r="BL16841" s="131" t="s">
        <v>19299</v>
      </c>
    </row>
    <row r="16842" spans="64:64" x14ac:dyDescent="0.3">
      <c r="BL16842" s="131"/>
    </row>
    <row r="16843" spans="64:64" x14ac:dyDescent="0.3">
      <c r="BL16843" s="131" t="s">
        <v>20784</v>
      </c>
    </row>
    <row r="16844" spans="64:64" x14ac:dyDescent="0.3">
      <c r="BL16844" s="131" t="s">
        <v>26083</v>
      </c>
    </row>
    <row r="16845" spans="64:64" x14ac:dyDescent="0.3">
      <c r="BL16845" s="131" t="s">
        <v>29717</v>
      </c>
    </row>
    <row r="16846" spans="64:64" x14ac:dyDescent="0.3">
      <c r="BL16846" s="131" t="s">
        <v>20789</v>
      </c>
    </row>
    <row r="16847" spans="64:64" x14ac:dyDescent="0.3">
      <c r="BL16847" s="131" t="s">
        <v>20788</v>
      </c>
    </row>
    <row r="16848" spans="64:64" x14ac:dyDescent="0.3">
      <c r="BL16848" s="131" t="s">
        <v>29718</v>
      </c>
    </row>
    <row r="16849" spans="64:64" x14ac:dyDescent="0.3">
      <c r="BL16849" s="131" t="s">
        <v>29719</v>
      </c>
    </row>
    <row r="16850" spans="64:64" x14ac:dyDescent="0.3">
      <c r="BL16850" s="131" t="s">
        <v>29720</v>
      </c>
    </row>
    <row r="16851" spans="64:64" x14ac:dyDescent="0.3">
      <c r="BL16851" s="131" t="s">
        <v>20789</v>
      </c>
    </row>
    <row r="16852" spans="64:64" x14ac:dyDescent="0.3">
      <c r="BL16852" s="131" t="s">
        <v>29721</v>
      </c>
    </row>
    <row r="16853" spans="64:64" x14ac:dyDescent="0.3">
      <c r="BL16853" s="131" t="s">
        <v>29722</v>
      </c>
    </row>
    <row r="16854" spans="64:64" x14ac:dyDescent="0.3">
      <c r="BL16854" s="131" t="s">
        <v>20789</v>
      </c>
    </row>
    <row r="16855" spans="64:64" x14ac:dyDescent="0.3">
      <c r="BL16855" s="131" t="s">
        <v>29723</v>
      </c>
    </row>
    <row r="16856" spans="64:64" x14ac:dyDescent="0.3">
      <c r="BL16856" s="131" t="s">
        <v>29724</v>
      </c>
    </row>
    <row r="16857" spans="64:64" x14ac:dyDescent="0.3">
      <c r="BL16857" s="131" t="s">
        <v>29725</v>
      </c>
    </row>
    <row r="16858" spans="64:64" x14ac:dyDescent="0.3">
      <c r="BL16858" s="131" t="s">
        <v>29726</v>
      </c>
    </row>
    <row r="16859" spans="64:64" x14ac:dyDescent="0.3">
      <c r="BL16859" s="131" t="s">
        <v>29727</v>
      </c>
    </row>
    <row r="16860" spans="64:64" x14ac:dyDescent="0.3">
      <c r="BL16860" s="131" t="s">
        <v>20821</v>
      </c>
    </row>
    <row r="16861" spans="64:64" x14ac:dyDescent="0.3">
      <c r="BL16861" s="131" t="s">
        <v>29728</v>
      </c>
    </row>
    <row r="16862" spans="64:64" x14ac:dyDescent="0.3">
      <c r="BL16862" s="131" t="s">
        <v>29729</v>
      </c>
    </row>
    <row r="16863" spans="64:64" x14ac:dyDescent="0.3">
      <c r="BL16863" s="131" t="s">
        <v>29730</v>
      </c>
    </row>
    <row r="16864" spans="64:64" x14ac:dyDescent="0.3">
      <c r="BL16864" s="131" t="s">
        <v>19925</v>
      </c>
    </row>
    <row r="16865" spans="64:64" x14ac:dyDescent="0.3">
      <c r="BL16865" s="131" t="s">
        <v>29731</v>
      </c>
    </row>
    <row r="16866" spans="64:64" x14ac:dyDescent="0.3">
      <c r="BL16866" s="131" t="s">
        <v>19652</v>
      </c>
    </row>
    <row r="16867" spans="64:64" x14ac:dyDescent="0.3">
      <c r="BL16867" s="131" t="s">
        <v>19299</v>
      </c>
    </row>
    <row r="16868" spans="64:64" x14ac:dyDescent="0.3">
      <c r="BL16868" s="131"/>
    </row>
    <row r="16869" spans="64:64" x14ac:dyDescent="0.3">
      <c r="BL16869" s="131" t="s">
        <v>20784</v>
      </c>
    </row>
    <row r="16870" spans="64:64" x14ac:dyDescent="0.3">
      <c r="BL16870" s="131" t="s">
        <v>26083</v>
      </c>
    </row>
    <row r="16871" spans="64:64" x14ac:dyDescent="0.3">
      <c r="BL16871" s="131" t="s">
        <v>29732</v>
      </c>
    </row>
    <row r="16872" spans="64:64" x14ac:dyDescent="0.3">
      <c r="BL16872" s="131" t="s">
        <v>20789</v>
      </c>
    </row>
    <row r="16873" spans="64:64" x14ac:dyDescent="0.3">
      <c r="BL16873" s="131" t="s">
        <v>20788</v>
      </c>
    </row>
    <row r="16874" spans="64:64" x14ac:dyDescent="0.3">
      <c r="BL16874" s="131" t="s">
        <v>29733</v>
      </c>
    </row>
    <row r="16875" spans="64:64" x14ac:dyDescent="0.3">
      <c r="BL16875" s="131" t="s">
        <v>29734</v>
      </c>
    </row>
    <row r="16876" spans="64:64" x14ac:dyDescent="0.3">
      <c r="BL16876" s="131" t="s">
        <v>29735</v>
      </c>
    </row>
    <row r="16877" spans="64:64" x14ac:dyDescent="0.3">
      <c r="BL16877" s="131" t="s">
        <v>20789</v>
      </c>
    </row>
    <row r="16878" spans="64:64" x14ac:dyDescent="0.3">
      <c r="BL16878" s="131" t="s">
        <v>29736</v>
      </c>
    </row>
    <row r="16879" spans="64:64" x14ac:dyDescent="0.3">
      <c r="BL16879" s="131" t="s">
        <v>29737</v>
      </c>
    </row>
    <row r="16880" spans="64:64" x14ac:dyDescent="0.3">
      <c r="BL16880" s="131" t="s">
        <v>29738</v>
      </c>
    </row>
    <row r="16881" spans="64:64" x14ac:dyDescent="0.3">
      <c r="BL16881" s="131" t="s">
        <v>29739</v>
      </c>
    </row>
    <row r="16882" spans="64:64" x14ac:dyDescent="0.3">
      <c r="BL16882" s="131" t="s">
        <v>29740</v>
      </c>
    </row>
    <row r="16883" spans="64:64" x14ac:dyDescent="0.3">
      <c r="BL16883" s="131" t="s">
        <v>20821</v>
      </c>
    </row>
    <row r="16884" spans="64:64" x14ac:dyDescent="0.3">
      <c r="BL16884" s="131" t="s">
        <v>29741</v>
      </c>
    </row>
    <row r="16885" spans="64:64" x14ac:dyDescent="0.3">
      <c r="BL16885" s="131" t="s">
        <v>29742</v>
      </c>
    </row>
    <row r="16886" spans="64:64" x14ac:dyDescent="0.3">
      <c r="BL16886" s="131" t="s">
        <v>29731</v>
      </c>
    </row>
    <row r="16887" spans="64:64" x14ac:dyDescent="0.3">
      <c r="BL16887" s="131" t="s">
        <v>19652</v>
      </c>
    </row>
    <row r="16888" spans="64:64" x14ac:dyDescent="0.3">
      <c r="BL16888" s="131" t="s">
        <v>29743</v>
      </c>
    </row>
    <row r="16889" spans="64:64" x14ac:dyDescent="0.3">
      <c r="BL16889" s="131" t="s">
        <v>29744</v>
      </c>
    </row>
    <row r="16890" spans="64:64" x14ac:dyDescent="0.3">
      <c r="BL16890" s="131" t="s">
        <v>29730</v>
      </c>
    </row>
    <row r="16891" spans="64:64" x14ac:dyDescent="0.3">
      <c r="BL16891" s="131" t="s">
        <v>19652</v>
      </c>
    </row>
    <row r="16892" spans="64:64" x14ac:dyDescent="0.3">
      <c r="BL16892" s="131" t="s">
        <v>29745</v>
      </c>
    </row>
    <row r="16893" spans="64:64" x14ac:dyDescent="0.3">
      <c r="BL16893" s="131" t="s">
        <v>29746</v>
      </c>
    </row>
    <row r="16894" spans="64:64" x14ac:dyDescent="0.3">
      <c r="BL16894" s="131" t="s">
        <v>29747</v>
      </c>
    </row>
    <row r="16895" spans="64:64" x14ac:dyDescent="0.3">
      <c r="BL16895" s="131" t="s">
        <v>29748</v>
      </c>
    </row>
    <row r="16896" spans="64:64" x14ac:dyDescent="0.3">
      <c r="BL16896" s="131" t="s">
        <v>29749</v>
      </c>
    </row>
    <row r="16897" spans="64:64" x14ac:dyDescent="0.3">
      <c r="BL16897" s="131" t="s">
        <v>29750</v>
      </c>
    </row>
    <row r="16898" spans="64:64" x14ac:dyDescent="0.3">
      <c r="BL16898" s="131" t="s">
        <v>19922</v>
      </c>
    </row>
    <row r="16899" spans="64:64" x14ac:dyDescent="0.3">
      <c r="BL16899" s="131" t="s">
        <v>29751</v>
      </c>
    </row>
    <row r="16900" spans="64:64" x14ac:dyDescent="0.3">
      <c r="BL16900" s="131" t="s">
        <v>29752</v>
      </c>
    </row>
    <row r="16901" spans="64:64" x14ac:dyDescent="0.3">
      <c r="BL16901" s="131" t="s">
        <v>29753</v>
      </c>
    </row>
    <row r="16902" spans="64:64" x14ac:dyDescent="0.3">
      <c r="BL16902" s="131" t="s">
        <v>19298</v>
      </c>
    </row>
    <row r="16903" spans="64:64" x14ac:dyDescent="0.3">
      <c r="BL16903" s="131" t="s">
        <v>29754</v>
      </c>
    </row>
    <row r="16904" spans="64:64" x14ac:dyDescent="0.3">
      <c r="BL16904" s="131" t="s">
        <v>29755</v>
      </c>
    </row>
    <row r="16905" spans="64:64" x14ac:dyDescent="0.3">
      <c r="BL16905" s="131" t="s">
        <v>19652</v>
      </c>
    </row>
    <row r="16906" spans="64:64" x14ac:dyDescent="0.3">
      <c r="BL16906" s="131" t="s">
        <v>29652</v>
      </c>
    </row>
    <row r="16907" spans="64:64" x14ac:dyDescent="0.3">
      <c r="BL16907" s="131" t="s">
        <v>19299</v>
      </c>
    </row>
    <row r="16908" spans="64:64" x14ac:dyDescent="0.3">
      <c r="BL16908" s="131"/>
    </row>
    <row r="16909" spans="64:64" x14ac:dyDescent="0.3">
      <c r="BL16909" s="131" t="s">
        <v>29756</v>
      </c>
    </row>
    <row r="16910" spans="64:64" x14ac:dyDescent="0.3">
      <c r="BL16910" s="131" t="s">
        <v>29757</v>
      </c>
    </row>
    <row r="16911" spans="64:64" x14ac:dyDescent="0.3">
      <c r="BL16911" s="131" t="s">
        <v>29758</v>
      </c>
    </row>
    <row r="16912" spans="64:64" x14ac:dyDescent="0.3">
      <c r="BL16912" s="131" t="s">
        <v>21925</v>
      </c>
    </row>
    <row r="16913" spans="64:64" x14ac:dyDescent="0.3">
      <c r="BL16913" s="131" t="s">
        <v>19300</v>
      </c>
    </row>
    <row r="16914" spans="64:64" x14ac:dyDescent="0.3">
      <c r="BL16914" s="131"/>
    </row>
    <row r="16915" spans="64:64" x14ac:dyDescent="0.3">
      <c r="BL16915" s="131"/>
    </row>
    <row r="16916" spans="64:64" x14ac:dyDescent="0.3">
      <c r="BL16916" s="131" t="s">
        <v>19611</v>
      </c>
    </row>
    <row r="16917" spans="64:64" x14ac:dyDescent="0.3">
      <c r="BL16917" s="131" t="s">
        <v>22439</v>
      </c>
    </row>
    <row r="16918" spans="64:64" x14ac:dyDescent="0.3">
      <c r="BL16918" s="131" t="s">
        <v>29759</v>
      </c>
    </row>
    <row r="16919" spans="64:64" x14ac:dyDescent="0.3">
      <c r="BL16919" s="131" t="s">
        <v>19617</v>
      </c>
    </row>
    <row r="16920" spans="64:64" x14ac:dyDescent="0.3">
      <c r="BL16920" s="131" t="s">
        <v>19493</v>
      </c>
    </row>
    <row r="16921" spans="64:64" x14ac:dyDescent="0.3">
      <c r="BL16921" s="131" t="s">
        <v>29760</v>
      </c>
    </row>
    <row r="16922" spans="64:64" x14ac:dyDescent="0.3">
      <c r="BL16922" s="131" t="s">
        <v>29761</v>
      </c>
    </row>
    <row r="16923" spans="64:64" x14ac:dyDescent="0.3">
      <c r="BL16923" s="131" t="s">
        <v>29762</v>
      </c>
    </row>
    <row r="16924" spans="64:64" x14ac:dyDescent="0.3">
      <c r="BL16924" s="131" t="s">
        <v>19493</v>
      </c>
    </row>
    <row r="16925" spans="64:64" x14ac:dyDescent="0.3">
      <c r="BL16925" s="131" t="s">
        <v>29763</v>
      </c>
    </row>
    <row r="16926" spans="64:64" x14ac:dyDescent="0.3">
      <c r="BL16926" s="131" t="s">
        <v>19615</v>
      </c>
    </row>
    <row r="16927" spans="64:64" x14ac:dyDescent="0.3">
      <c r="BL16927" s="131"/>
    </row>
    <row r="16928" spans="64:64" x14ac:dyDescent="0.3">
      <c r="BL16928" s="131" t="s">
        <v>29764</v>
      </c>
    </row>
    <row r="16929" spans="64:64" x14ac:dyDescent="0.3">
      <c r="BL16929" s="131"/>
    </row>
    <row r="16930" spans="64:64" x14ac:dyDescent="0.3">
      <c r="BL16930" s="131" t="s">
        <v>19611</v>
      </c>
    </row>
    <row r="16931" spans="64:64" x14ac:dyDescent="0.3">
      <c r="BL16931" s="131" t="s">
        <v>22002</v>
      </c>
    </row>
    <row r="16932" spans="64:64" x14ac:dyDescent="0.3">
      <c r="BL16932" s="131" t="s">
        <v>29765</v>
      </c>
    </row>
    <row r="16933" spans="64:64" x14ac:dyDescent="0.3">
      <c r="BL16933" s="131" t="s">
        <v>19769</v>
      </c>
    </row>
    <row r="16934" spans="64:64" x14ac:dyDescent="0.3">
      <c r="BL16934" s="131" t="s">
        <v>19493</v>
      </c>
    </row>
    <row r="16935" spans="64:64" x14ac:dyDescent="0.3">
      <c r="BL16935" s="131" t="s">
        <v>19617</v>
      </c>
    </row>
    <row r="16936" spans="64:64" x14ac:dyDescent="0.3">
      <c r="BL16936" s="131" t="s">
        <v>19493</v>
      </c>
    </row>
    <row r="16937" spans="64:64" x14ac:dyDescent="0.3">
      <c r="BL16937" s="131" t="s">
        <v>29766</v>
      </c>
    </row>
    <row r="16938" spans="64:64" x14ac:dyDescent="0.3">
      <c r="BL16938" s="131" t="s">
        <v>19493</v>
      </c>
    </row>
    <row r="16939" spans="64:64" x14ac:dyDescent="0.3">
      <c r="BL16939" s="131" t="s">
        <v>29767</v>
      </c>
    </row>
    <row r="16940" spans="64:64" x14ac:dyDescent="0.3">
      <c r="BL16940" s="131" t="s">
        <v>19493</v>
      </c>
    </row>
    <row r="16941" spans="64:64" x14ac:dyDescent="0.3">
      <c r="BL16941" s="131" t="s">
        <v>29768</v>
      </c>
    </row>
    <row r="16942" spans="64:64" x14ac:dyDescent="0.3">
      <c r="BL16942" s="131" t="s">
        <v>29769</v>
      </c>
    </row>
    <row r="16943" spans="64:64" x14ac:dyDescent="0.3">
      <c r="BL16943" s="131" t="s">
        <v>29770</v>
      </c>
    </row>
    <row r="16944" spans="64:64" x14ac:dyDescent="0.3">
      <c r="BL16944" s="131" t="s">
        <v>29771</v>
      </c>
    </row>
    <row r="16945" spans="64:64" x14ac:dyDescent="0.3">
      <c r="BL16945" s="131" t="s">
        <v>19493</v>
      </c>
    </row>
    <row r="16946" spans="64:64" x14ac:dyDescent="0.3">
      <c r="BL16946" s="131" t="s">
        <v>29772</v>
      </c>
    </row>
    <row r="16947" spans="64:64" x14ac:dyDescent="0.3">
      <c r="BL16947" s="131" t="s">
        <v>19493</v>
      </c>
    </row>
    <row r="16948" spans="64:64" x14ac:dyDescent="0.3">
      <c r="BL16948" s="131" t="s">
        <v>29773</v>
      </c>
    </row>
    <row r="16949" spans="64:64" x14ac:dyDescent="0.3">
      <c r="BL16949" s="131" t="s">
        <v>29774</v>
      </c>
    </row>
    <row r="16950" spans="64:64" x14ac:dyDescent="0.3">
      <c r="BL16950" s="131" t="s">
        <v>29775</v>
      </c>
    </row>
    <row r="16951" spans="64:64" x14ac:dyDescent="0.3">
      <c r="BL16951" s="131" t="s">
        <v>29776</v>
      </c>
    </row>
    <row r="16952" spans="64:64" x14ac:dyDescent="0.3">
      <c r="BL16952" s="131" t="s">
        <v>29777</v>
      </c>
    </row>
    <row r="16953" spans="64:64" x14ac:dyDescent="0.3">
      <c r="BL16953" s="131" t="s">
        <v>19493</v>
      </c>
    </row>
    <row r="16954" spans="64:64" x14ac:dyDescent="0.3">
      <c r="BL16954" s="131" t="s">
        <v>29778</v>
      </c>
    </row>
    <row r="16955" spans="64:64" x14ac:dyDescent="0.3">
      <c r="BL16955" s="131" t="s">
        <v>29779</v>
      </c>
    </row>
    <row r="16956" spans="64:64" x14ac:dyDescent="0.3">
      <c r="BL16956" s="131" t="s">
        <v>19493</v>
      </c>
    </row>
    <row r="16957" spans="64:64" x14ac:dyDescent="0.3">
      <c r="BL16957" s="131" t="s">
        <v>29780</v>
      </c>
    </row>
    <row r="16958" spans="64:64" x14ac:dyDescent="0.3">
      <c r="BL16958" s="131" t="s">
        <v>19493</v>
      </c>
    </row>
    <row r="16959" spans="64:64" x14ac:dyDescent="0.3">
      <c r="BL16959" s="131" t="s">
        <v>20590</v>
      </c>
    </row>
    <row r="16960" spans="64:64" x14ac:dyDescent="0.3">
      <c r="BL16960" s="131" t="s">
        <v>29781</v>
      </c>
    </row>
    <row r="16961" spans="64:64" x14ac:dyDescent="0.3">
      <c r="BL16961" s="131" t="s">
        <v>29782</v>
      </c>
    </row>
    <row r="16962" spans="64:64" x14ac:dyDescent="0.3">
      <c r="BL16962" s="131" t="s">
        <v>20590</v>
      </c>
    </row>
    <row r="16963" spans="64:64" x14ac:dyDescent="0.3">
      <c r="BL16963" s="131" t="s">
        <v>19493</v>
      </c>
    </row>
    <row r="16964" spans="64:64" x14ac:dyDescent="0.3">
      <c r="BL16964" s="131" t="s">
        <v>29783</v>
      </c>
    </row>
    <row r="16965" spans="64:64" x14ac:dyDescent="0.3">
      <c r="BL16965" s="131" t="s">
        <v>29784</v>
      </c>
    </row>
    <row r="16966" spans="64:64" x14ac:dyDescent="0.3">
      <c r="BL16966" s="131" t="s">
        <v>29785</v>
      </c>
    </row>
    <row r="16967" spans="64:64" x14ac:dyDescent="0.3">
      <c r="BL16967" s="131" t="s">
        <v>29786</v>
      </c>
    </row>
    <row r="16968" spans="64:64" x14ac:dyDescent="0.3">
      <c r="BL16968" s="131" t="s">
        <v>29787</v>
      </c>
    </row>
    <row r="16969" spans="64:64" x14ac:dyDescent="0.3">
      <c r="BL16969" s="131" t="s">
        <v>19493</v>
      </c>
    </row>
    <row r="16970" spans="64:64" x14ac:dyDescent="0.3">
      <c r="BL16970" s="131" t="s">
        <v>29788</v>
      </c>
    </row>
    <row r="16971" spans="64:64" x14ac:dyDescent="0.3">
      <c r="BL16971" s="131" t="s">
        <v>29789</v>
      </c>
    </row>
    <row r="16972" spans="64:64" x14ac:dyDescent="0.3">
      <c r="BL16972" s="131" t="s">
        <v>19493</v>
      </c>
    </row>
    <row r="16973" spans="64:64" x14ac:dyDescent="0.3">
      <c r="BL16973" s="131" t="s">
        <v>29790</v>
      </c>
    </row>
    <row r="16974" spans="64:64" x14ac:dyDescent="0.3">
      <c r="BL16974" s="131" t="s">
        <v>29791</v>
      </c>
    </row>
    <row r="16975" spans="64:64" x14ac:dyDescent="0.3">
      <c r="BL16975" s="131" t="s">
        <v>29792</v>
      </c>
    </row>
    <row r="16976" spans="64:64" x14ac:dyDescent="0.3">
      <c r="BL16976" s="131" t="s">
        <v>29793</v>
      </c>
    </row>
    <row r="16977" spans="64:64" x14ac:dyDescent="0.3">
      <c r="BL16977" s="131" t="s">
        <v>19493</v>
      </c>
    </row>
    <row r="16978" spans="64:64" x14ac:dyDescent="0.3">
      <c r="BL16978" s="131" t="s">
        <v>29794</v>
      </c>
    </row>
    <row r="16979" spans="64:64" x14ac:dyDescent="0.3">
      <c r="BL16979" s="131" t="s">
        <v>29795</v>
      </c>
    </row>
    <row r="16980" spans="64:64" x14ac:dyDescent="0.3">
      <c r="BL16980" s="131" t="s">
        <v>29796</v>
      </c>
    </row>
    <row r="16981" spans="64:64" x14ac:dyDescent="0.3">
      <c r="BL16981" s="131" t="s">
        <v>29797</v>
      </c>
    </row>
    <row r="16982" spans="64:64" x14ac:dyDescent="0.3">
      <c r="BL16982" s="131" t="s">
        <v>29798</v>
      </c>
    </row>
    <row r="16983" spans="64:64" x14ac:dyDescent="0.3">
      <c r="BL16983" s="131" t="s">
        <v>29799</v>
      </c>
    </row>
    <row r="16984" spans="64:64" x14ac:dyDescent="0.3">
      <c r="BL16984" s="131" t="s">
        <v>29800</v>
      </c>
    </row>
    <row r="16985" spans="64:64" x14ac:dyDescent="0.3">
      <c r="BL16985" s="131" t="s">
        <v>19493</v>
      </c>
    </row>
    <row r="16986" spans="64:64" x14ac:dyDescent="0.3">
      <c r="BL16986" s="131" t="s">
        <v>29801</v>
      </c>
    </row>
    <row r="16987" spans="64:64" x14ac:dyDescent="0.3">
      <c r="BL16987" s="131" t="s">
        <v>29802</v>
      </c>
    </row>
    <row r="16988" spans="64:64" x14ac:dyDescent="0.3">
      <c r="BL16988" s="131" t="s">
        <v>29803</v>
      </c>
    </row>
    <row r="16989" spans="64:64" x14ac:dyDescent="0.3">
      <c r="BL16989" s="131" t="s">
        <v>19493</v>
      </c>
    </row>
    <row r="16990" spans="64:64" x14ac:dyDescent="0.3">
      <c r="BL16990" s="131" t="s">
        <v>19493</v>
      </c>
    </row>
    <row r="16991" spans="64:64" x14ac:dyDescent="0.3">
      <c r="BL16991" s="131" t="s">
        <v>29804</v>
      </c>
    </row>
    <row r="16992" spans="64:64" x14ac:dyDescent="0.3">
      <c r="BL16992" s="131" t="s">
        <v>19493</v>
      </c>
    </row>
    <row r="16993" spans="64:64" x14ac:dyDescent="0.3">
      <c r="BL16993" s="131" t="s">
        <v>29805</v>
      </c>
    </row>
    <row r="16994" spans="64:64" x14ac:dyDescent="0.3">
      <c r="BL16994" s="131" t="s">
        <v>29806</v>
      </c>
    </row>
    <row r="16995" spans="64:64" x14ac:dyDescent="0.3">
      <c r="BL16995" s="131" t="s">
        <v>29807</v>
      </c>
    </row>
    <row r="16996" spans="64:64" x14ac:dyDescent="0.3">
      <c r="BL16996" s="131" t="s">
        <v>29808</v>
      </c>
    </row>
    <row r="16997" spans="64:64" x14ac:dyDescent="0.3">
      <c r="BL16997" s="131" t="s">
        <v>19493</v>
      </c>
    </row>
    <row r="16998" spans="64:64" x14ac:dyDescent="0.3">
      <c r="BL16998" s="131" t="s">
        <v>29809</v>
      </c>
    </row>
    <row r="16999" spans="64:64" x14ac:dyDescent="0.3">
      <c r="BL16999" s="131" t="s">
        <v>29810</v>
      </c>
    </row>
    <row r="17000" spans="64:64" x14ac:dyDescent="0.3">
      <c r="BL17000" s="131" t="s">
        <v>29811</v>
      </c>
    </row>
    <row r="17001" spans="64:64" x14ac:dyDescent="0.3">
      <c r="BL17001" s="131" t="s">
        <v>19493</v>
      </c>
    </row>
    <row r="17002" spans="64:64" x14ac:dyDescent="0.3">
      <c r="BL17002" s="131" t="s">
        <v>20590</v>
      </c>
    </row>
    <row r="17003" spans="64:64" x14ac:dyDescent="0.3">
      <c r="BL17003" s="131" t="s">
        <v>29812</v>
      </c>
    </row>
    <row r="17004" spans="64:64" x14ac:dyDescent="0.3">
      <c r="BL17004" s="131" t="s">
        <v>29813</v>
      </c>
    </row>
    <row r="17005" spans="64:64" x14ac:dyDescent="0.3">
      <c r="BL17005" s="131" t="s">
        <v>29814</v>
      </c>
    </row>
    <row r="17006" spans="64:64" x14ac:dyDescent="0.3">
      <c r="BL17006" s="131" t="s">
        <v>29815</v>
      </c>
    </row>
    <row r="17007" spans="64:64" x14ac:dyDescent="0.3">
      <c r="BL17007" s="131" t="s">
        <v>23951</v>
      </c>
    </row>
    <row r="17008" spans="64:64" x14ac:dyDescent="0.3">
      <c r="BL17008" s="131" t="s">
        <v>22091</v>
      </c>
    </row>
    <row r="17009" spans="64:64" x14ac:dyDescent="0.3">
      <c r="BL17009" s="131" t="s">
        <v>29816</v>
      </c>
    </row>
    <row r="17010" spans="64:64" x14ac:dyDescent="0.3">
      <c r="BL17010" s="131" t="s">
        <v>20590</v>
      </c>
    </row>
    <row r="17011" spans="64:64" x14ac:dyDescent="0.3">
      <c r="BL17011" s="131" t="s">
        <v>19493</v>
      </c>
    </row>
    <row r="17012" spans="64:64" x14ac:dyDescent="0.3">
      <c r="BL17012" s="131" t="s">
        <v>29817</v>
      </c>
    </row>
    <row r="17013" spans="64:64" x14ac:dyDescent="0.3">
      <c r="BL17013" s="131" t="s">
        <v>19493</v>
      </c>
    </row>
    <row r="17014" spans="64:64" x14ac:dyDescent="0.3">
      <c r="BL17014" s="131" t="s">
        <v>29818</v>
      </c>
    </row>
    <row r="17015" spans="64:64" x14ac:dyDescent="0.3">
      <c r="BL17015" s="131" t="s">
        <v>29819</v>
      </c>
    </row>
    <row r="17016" spans="64:64" x14ac:dyDescent="0.3">
      <c r="BL17016" s="131" t="s">
        <v>19493</v>
      </c>
    </row>
    <row r="17017" spans="64:64" x14ac:dyDescent="0.3">
      <c r="BL17017" s="131" t="s">
        <v>29820</v>
      </c>
    </row>
    <row r="17018" spans="64:64" x14ac:dyDescent="0.3">
      <c r="BL17018" s="131" t="s">
        <v>29821</v>
      </c>
    </row>
    <row r="17019" spans="64:64" x14ac:dyDescent="0.3">
      <c r="BL17019" s="131" t="s">
        <v>29822</v>
      </c>
    </row>
    <row r="17020" spans="64:64" x14ac:dyDescent="0.3">
      <c r="BL17020" s="131" t="s">
        <v>29823</v>
      </c>
    </row>
    <row r="17021" spans="64:64" x14ac:dyDescent="0.3">
      <c r="BL17021" s="131" t="s">
        <v>29824</v>
      </c>
    </row>
    <row r="17022" spans="64:64" x14ac:dyDescent="0.3">
      <c r="BL17022" s="131" t="s">
        <v>19493</v>
      </c>
    </row>
    <row r="17023" spans="64:64" x14ac:dyDescent="0.3">
      <c r="BL17023" s="131" t="s">
        <v>29825</v>
      </c>
    </row>
    <row r="17024" spans="64:64" x14ac:dyDescent="0.3">
      <c r="BL17024" s="131" t="s">
        <v>29826</v>
      </c>
    </row>
    <row r="17025" spans="64:64" x14ac:dyDescent="0.3">
      <c r="BL17025" s="131" t="s">
        <v>29827</v>
      </c>
    </row>
    <row r="17026" spans="64:64" x14ac:dyDescent="0.3">
      <c r="BL17026" s="131" t="s">
        <v>29828</v>
      </c>
    </row>
    <row r="17027" spans="64:64" x14ac:dyDescent="0.3">
      <c r="BL17027" s="131" t="s">
        <v>29829</v>
      </c>
    </row>
    <row r="17028" spans="64:64" x14ac:dyDescent="0.3">
      <c r="BL17028" s="131" t="s">
        <v>29830</v>
      </c>
    </row>
    <row r="17029" spans="64:64" x14ac:dyDescent="0.3">
      <c r="BL17029" s="131" t="s">
        <v>29831</v>
      </c>
    </row>
    <row r="17030" spans="64:64" x14ac:dyDescent="0.3">
      <c r="BL17030" s="131" t="s">
        <v>29832</v>
      </c>
    </row>
    <row r="17031" spans="64:64" x14ac:dyDescent="0.3">
      <c r="BL17031" s="131" t="s">
        <v>19493</v>
      </c>
    </row>
    <row r="17032" spans="64:64" x14ac:dyDescent="0.3">
      <c r="BL17032" s="131" t="s">
        <v>29833</v>
      </c>
    </row>
    <row r="17033" spans="64:64" x14ac:dyDescent="0.3">
      <c r="BL17033" s="131" t="s">
        <v>19493</v>
      </c>
    </row>
    <row r="17034" spans="64:64" x14ac:dyDescent="0.3">
      <c r="BL17034" s="131" t="s">
        <v>29834</v>
      </c>
    </row>
    <row r="17035" spans="64:64" x14ac:dyDescent="0.3">
      <c r="BL17035" s="131" t="s">
        <v>19493</v>
      </c>
    </row>
    <row r="17036" spans="64:64" x14ac:dyDescent="0.3">
      <c r="BL17036" s="131" t="s">
        <v>29835</v>
      </c>
    </row>
    <row r="17037" spans="64:64" x14ac:dyDescent="0.3">
      <c r="BL17037" s="131" t="s">
        <v>29836</v>
      </c>
    </row>
    <row r="17038" spans="64:64" x14ac:dyDescent="0.3">
      <c r="BL17038" s="131" t="s">
        <v>29837</v>
      </c>
    </row>
    <row r="17039" spans="64:64" x14ac:dyDescent="0.3">
      <c r="BL17039" s="131" t="s">
        <v>19493</v>
      </c>
    </row>
    <row r="17040" spans="64:64" x14ac:dyDescent="0.3">
      <c r="BL17040" s="131" t="s">
        <v>29838</v>
      </c>
    </row>
    <row r="17041" spans="64:64" x14ac:dyDescent="0.3">
      <c r="BL17041" s="131" t="s">
        <v>29839</v>
      </c>
    </row>
    <row r="17042" spans="64:64" x14ac:dyDescent="0.3">
      <c r="BL17042" s="131" t="s">
        <v>19493</v>
      </c>
    </row>
    <row r="17043" spans="64:64" x14ac:dyDescent="0.3">
      <c r="BL17043" s="131" t="s">
        <v>29840</v>
      </c>
    </row>
    <row r="17044" spans="64:64" x14ac:dyDescent="0.3">
      <c r="BL17044" s="131" t="s">
        <v>29841</v>
      </c>
    </row>
    <row r="17045" spans="64:64" x14ac:dyDescent="0.3">
      <c r="BL17045" s="131" t="s">
        <v>29842</v>
      </c>
    </row>
    <row r="17046" spans="64:64" x14ac:dyDescent="0.3">
      <c r="BL17046" s="131" t="s">
        <v>29843</v>
      </c>
    </row>
    <row r="17047" spans="64:64" x14ac:dyDescent="0.3">
      <c r="BL17047" s="131" t="s">
        <v>29844</v>
      </c>
    </row>
    <row r="17048" spans="64:64" x14ac:dyDescent="0.3">
      <c r="BL17048" s="131" t="s">
        <v>29845</v>
      </c>
    </row>
    <row r="17049" spans="64:64" x14ac:dyDescent="0.3">
      <c r="BL17049" s="131" t="s">
        <v>19493</v>
      </c>
    </row>
    <row r="17050" spans="64:64" x14ac:dyDescent="0.3">
      <c r="BL17050" s="131" t="s">
        <v>29846</v>
      </c>
    </row>
    <row r="17051" spans="64:64" x14ac:dyDescent="0.3">
      <c r="BL17051" s="131" t="s">
        <v>29847</v>
      </c>
    </row>
    <row r="17052" spans="64:64" x14ac:dyDescent="0.3">
      <c r="BL17052" s="131" t="s">
        <v>29848</v>
      </c>
    </row>
    <row r="17053" spans="64:64" x14ac:dyDescent="0.3">
      <c r="BL17053" s="131" t="s">
        <v>19493</v>
      </c>
    </row>
    <row r="17054" spans="64:64" x14ac:dyDescent="0.3">
      <c r="BL17054" s="131" t="s">
        <v>29849</v>
      </c>
    </row>
    <row r="17055" spans="64:64" x14ac:dyDescent="0.3">
      <c r="BL17055" s="131" t="s">
        <v>29850</v>
      </c>
    </row>
    <row r="17056" spans="64:64" x14ac:dyDescent="0.3">
      <c r="BL17056" s="131" t="s">
        <v>19493</v>
      </c>
    </row>
    <row r="17057" spans="64:64" x14ac:dyDescent="0.3">
      <c r="BL17057" s="131" t="s">
        <v>29851</v>
      </c>
    </row>
    <row r="17058" spans="64:64" x14ac:dyDescent="0.3">
      <c r="BL17058" s="131" t="s">
        <v>29852</v>
      </c>
    </row>
    <row r="17059" spans="64:64" x14ac:dyDescent="0.3">
      <c r="BL17059" s="131" t="s">
        <v>29853</v>
      </c>
    </row>
    <row r="17060" spans="64:64" x14ac:dyDescent="0.3">
      <c r="BL17060" s="131" t="s">
        <v>29854</v>
      </c>
    </row>
    <row r="17061" spans="64:64" x14ac:dyDescent="0.3">
      <c r="BL17061" s="131" t="s">
        <v>29855</v>
      </c>
    </row>
    <row r="17062" spans="64:64" x14ac:dyDescent="0.3">
      <c r="BL17062" s="131" t="s">
        <v>29856</v>
      </c>
    </row>
    <row r="17063" spans="64:64" x14ac:dyDescent="0.3">
      <c r="BL17063" s="131" t="s">
        <v>29857</v>
      </c>
    </row>
    <row r="17064" spans="64:64" x14ac:dyDescent="0.3">
      <c r="BL17064" s="131" t="s">
        <v>19493</v>
      </c>
    </row>
    <row r="17065" spans="64:64" x14ac:dyDescent="0.3">
      <c r="BL17065" s="131" t="s">
        <v>29858</v>
      </c>
    </row>
    <row r="17066" spans="64:64" x14ac:dyDescent="0.3">
      <c r="BL17066" s="131" t="s">
        <v>19493</v>
      </c>
    </row>
    <row r="17067" spans="64:64" x14ac:dyDescent="0.3">
      <c r="BL17067" s="131" t="s">
        <v>29859</v>
      </c>
    </row>
    <row r="17068" spans="64:64" x14ac:dyDescent="0.3">
      <c r="BL17068" s="131" t="s">
        <v>19493</v>
      </c>
    </row>
    <row r="17069" spans="64:64" x14ac:dyDescent="0.3">
      <c r="BL17069" s="131" t="s">
        <v>29860</v>
      </c>
    </row>
    <row r="17070" spans="64:64" x14ac:dyDescent="0.3">
      <c r="BL17070" s="131" t="s">
        <v>29861</v>
      </c>
    </row>
    <row r="17071" spans="64:64" x14ac:dyDescent="0.3">
      <c r="BL17071" s="131" t="s">
        <v>29862</v>
      </c>
    </row>
    <row r="17072" spans="64:64" x14ac:dyDescent="0.3">
      <c r="BL17072" s="131" t="s">
        <v>29863</v>
      </c>
    </row>
    <row r="17073" spans="64:64" x14ac:dyDescent="0.3">
      <c r="BL17073" s="131" t="s">
        <v>29864</v>
      </c>
    </row>
    <row r="17074" spans="64:64" x14ac:dyDescent="0.3">
      <c r="BL17074" s="131" t="s">
        <v>29865</v>
      </c>
    </row>
    <row r="17075" spans="64:64" x14ac:dyDescent="0.3">
      <c r="BL17075" s="131" t="s">
        <v>29866</v>
      </c>
    </row>
    <row r="17076" spans="64:64" x14ac:dyDescent="0.3">
      <c r="BL17076" s="131" t="s">
        <v>29867</v>
      </c>
    </row>
    <row r="17077" spans="64:64" x14ac:dyDescent="0.3">
      <c r="BL17077" s="131" t="s">
        <v>29868</v>
      </c>
    </row>
    <row r="17078" spans="64:64" x14ac:dyDescent="0.3">
      <c r="BL17078" s="131" t="s">
        <v>29869</v>
      </c>
    </row>
    <row r="17079" spans="64:64" x14ac:dyDescent="0.3">
      <c r="BL17079" s="131" t="s">
        <v>29870</v>
      </c>
    </row>
    <row r="17080" spans="64:64" x14ac:dyDescent="0.3">
      <c r="BL17080" s="131" t="s">
        <v>29871</v>
      </c>
    </row>
    <row r="17081" spans="64:64" x14ac:dyDescent="0.3">
      <c r="BL17081" s="131" t="s">
        <v>29872</v>
      </c>
    </row>
    <row r="17082" spans="64:64" x14ac:dyDescent="0.3">
      <c r="BL17082" s="131" t="s">
        <v>29873</v>
      </c>
    </row>
    <row r="17083" spans="64:64" x14ac:dyDescent="0.3">
      <c r="BL17083" s="131" t="s">
        <v>29874</v>
      </c>
    </row>
    <row r="17084" spans="64:64" x14ac:dyDescent="0.3">
      <c r="BL17084" s="131" t="s">
        <v>29875</v>
      </c>
    </row>
    <row r="17085" spans="64:64" x14ac:dyDescent="0.3">
      <c r="BL17085" s="131" t="s">
        <v>29876</v>
      </c>
    </row>
    <row r="17086" spans="64:64" x14ac:dyDescent="0.3">
      <c r="BL17086" s="131" t="s">
        <v>29877</v>
      </c>
    </row>
    <row r="17087" spans="64:64" x14ac:dyDescent="0.3">
      <c r="BL17087" s="131" t="s">
        <v>29878</v>
      </c>
    </row>
    <row r="17088" spans="64:64" x14ac:dyDescent="0.3">
      <c r="BL17088" s="131" t="s">
        <v>29879</v>
      </c>
    </row>
    <row r="17089" spans="64:64" x14ac:dyDescent="0.3">
      <c r="BL17089" s="131" t="s">
        <v>29880</v>
      </c>
    </row>
    <row r="17090" spans="64:64" x14ac:dyDescent="0.3">
      <c r="BL17090" s="131" t="s">
        <v>29881</v>
      </c>
    </row>
    <row r="17091" spans="64:64" x14ac:dyDescent="0.3">
      <c r="BL17091" s="131" t="s">
        <v>29882</v>
      </c>
    </row>
    <row r="17092" spans="64:64" x14ac:dyDescent="0.3">
      <c r="BL17092" s="131" t="s">
        <v>29883</v>
      </c>
    </row>
    <row r="17093" spans="64:64" x14ac:dyDescent="0.3">
      <c r="BL17093" s="131" t="s">
        <v>29884</v>
      </c>
    </row>
    <row r="17094" spans="64:64" x14ac:dyDescent="0.3">
      <c r="BL17094" s="131" t="s">
        <v>29885</v>
      </c>
    </row>
    <row r="17095" spans="64:64" x14ac:dyDescent="0.3">
      <c r="BL17095" s="131" t="s">
        <v>29886</v>
      </c>
    </row>
    <row r="17096" spans="64:64" x14ac:dyDescent="0.3">
      <c r="BL17096" s="131" t="s">
        <v>29887</v>
      </c>
    </row>
    <row r="17097" spans="64:64" x14ac:dyDescent="0.3">
      <c r="BL17097" s="131" t="s">
        <v>29888</v>
      </c>
    </row>
    <row r="17098" spans="64:64" x14ac:dyDescent="0.3">
      <c r="BL17098" s="131" t="s">
        <v>29889</v>
      </c>
    </row>
    <row r="17099" spans="64:64" x14ac:dyDescent="0.3">
      <c r="BL17099" s="131" t="s">
        <v>29890</v>
      </c>
    </row>
    <row r="17100" spans="64:64" x14ac:dyDescent="0.3">
      <c r="BL17100" s="131" t="s">
        <v>29891</v>
      </c>
    </row>
    <row r="17101" spans="64:64" x14ac:dyDescent="0.3">
      <c r="BL17101" s="131" t="s">
        <v>29892</v>
      </c>
    </row>
    <row r="17102" spans="64:64" x14ac:dyDescent="0.3">
      <c r="BL17102" s="131" t="s">
        <v>29893</v>
      </c>
    </row>
    <row r="17103" spans="64:64" x14ac:dyDescent="0.3">
      <c r="BL17103" s="131" t="s">
        <v>29894</v>
      </c>
    </row>
    <row r="17104" spans="64:64" x14ac:dyDescent="0.3">
      <c r="BL17104" s="131" t="s">
        <v>29895</v>
      </c>
    </row>
    <row r="17105" spans="64:64" x14ac:dyDescent="0.3">
      <c r="BL17105" s="131" t="s">
        <v>29896</v>
      </c>
    </row>
    <row r="17106" spans="64:64" x14ac:dyDescent="0.3">
      <c r="BL17106" s="131" t="s">
        <v>29897</v>
      </c>
    </row>
    <row r="17107" spans="64:64" x14ac:dyDescent="0.3">
      <c r="BL17107" s="131" t="s">
        <v>29898</v>
      </c>
    </row>
    <row r="17108" spans="64:64" x14ac:dyDescent="0.3">
      <c r="BL17108" s="131" t="s">
        <v>29899</v>
      </c>
    </row>
    <row r="17109" spans="64:64" x14ac:dyDescent="0.3">
      <c r="BL17109" s="131" t="s">
        <v>19493</v>
      </c>
    </row>
    <row r="17110" spans="64:64" x14ac:dyDescent="0.3">
      <c r="BL17110" s="131" t="s">
        <v>29900</v>
      </c>
    </row>
    <row r="17111" spans="64:64" x14ac:dyDescent="0.3">
      <c r="BL17111" s="131" t="s">
        <v>19493</v>
      </c>
    </row>
    <row r="17112" spans="64:64" x14ac:dyDescent="0.3">
      <c r="BL17112" s="131" t="s">
        <v>29901</v>
      </c>
    </row>
    <row r="17113" spans="64:64" x14ac:dyDescent="0.3">
      <c r="BL17113" s="131" t="s">
        <v>19493</v>
      </c>
    </row>
    <row r="17114" spans="64:64" x14ac:dyDescent="0.3">
      <c r="BL17114" s="131" t="s">
        <v>29902</v>
      </c>
    </row>
    <row r="17115" spans="64:64" x14ac:dyDescent="0.3">
      <c r="BL17115" s="131" t="s">
        <v>29903</v>
      </c>
    </row>
    <row r="17116" spans="64:64" x14ac:dyDescent="0.3">
      <c r="BL17116" s="131" t="s">
        <v>29904</v>
      </c>
    </row>
    <row r="17117" spans="64:64" x14ac:dyDescent="0.3">
      <c r="BL17117" s="131" t="s">
        <v>29905</v>
      </c>
    </row>
    <row r="17118" spans="64:64" x14ac:dyDescent="0.3">
      <c r="BL17118" s="131" t="s">
        <v>29906</v>
      </c>
    </row>
    <row r="17119" spans="64:64" x14ac:dyDescent="0.3">
      <c r="BL17119" s="131" t="s">
        <v>29907</v>
      </c>
    </row>
    <row r="17120" spans="64:64" x14ac:dyDescent="0.3">
      <c r="BL17120" s="131" t="s">
        <v>29908</v>
      </c>
    </row>
    <row r="17121" spans="64:64" x14ac:dyDescent="0.3">
      <c r="BL17121" s="131" t="s">
        <v>29909</v>
      </c>
    </row>
    <row r="17122" spans="64:64" x14ac:dyDescent="0.3">
      <c r="BL17122" s="131" t="s">
        <v>29910</v>
      </c>
    </row>
    <row r="17123" spans="64:64" x14ac:dyDescent="0.3">
      <c r="BL17123" s="131" t="s">
        <v>29911</v>
      </c>
    </row>
    <row r="17124" spans="64:64" x14ac:dyDescent="0.3">
      <c r="BL17124" s="131" t="s">
        <v>29912</v>
      </c>
    </row>
    <row r="17125" spans="64:64" x14ac:dyDescent="0.3">
      <c r="BL17125" s="131" t="s">
        <v>29913</v>
      </c>
    </row>
    <row r="17126" spans="64:64" x14ac:dyDescent="0.3">
      <c r="BL17126" s="131" t="s">
        <v>29914</v>
      </c>
    </row>
    <row r="17127" spans="64:64" x14ac:dyDescent="0.3">
      <c r="BL17127" s="131" t="s">
        <v>29915</v>
      </c>
    </row>
    <row r="17128" spans="64:64" x14ac:dyDescent="0.3">
      <c r="BL17128" s="131" t="s">
        <v>23828</v>
      </c>
    </row>
    <row r="17129" spans="64:64" x14ac:dyDescent="0.3">
      <c r="BL17129" s="131" t="s">
        <v>23829</v>
      </c>
    </row>
    <row r="17130" spans="64:64" x14ac:dyDescent="0.3">
      <c r="BL17130" s="131" t="s">
        <v>29916</v>
      </c>
    </row>
    <row r="17131" spans="64:64" x14ac:dyDescent="0.3">
      <c r="BL17131" s="131" t="s">
        <v>19493</v>
      </c>
    </row>
    <row r="17132" spans="64:64" x14ac:dyDescent="0.3">
      <c r="BL17132" s="131" t="s">
        <v>29917</v>
      </c>
    </row>
    <row r="17133" spans="64:64" x14ac:dyDescent="0.3">
      <c r="BL17133" s="131" t="s">
        <v>29918</v>
      </c>
    </row>
    <row r="17134" spans="64:64" x14ac:dyDescent="0.3">
      <c r="BL17134" s="131" t="s">
        <v>29919</v>
      </c>
    </row>
    <row r="17135" spans="64:64" x14ac:dyDescent="0.3">
      <c r="BL17135" s="131" t="s">
        <v>29920</v>
      </c>
    </row>
    <row r="17136" spans="64:64" x14ac:dyDescent="0.3">
      <c r="BL17136" s="131" t="s">
        <v>29921</v>
      </c>
    </row>
    <row r="17137" spans="64:64" x14ac:dyDescent="0.3">
      <c r="BL17137" s="131" t="s">
        <v>29922</v>
      </c>
    </row>
    <row r="17138" spans="64:64" x14ac:dyDescent="0.3">
      <c r="BL17138" s="131" t="s">
        <v>29923</v>
      </c>
    </row>
    <row r="17139" spans="64:64" x14ac:dyDescent="0.3">
      <c r="BL17139" s="131" t="s">
        <v>29924</v>
      </c>
    </row>
    <row r="17140" spans="64:64" x14ac:dyDescent="0.3">
      <c r="BL17140" s="131" t="s">
        <v>29925</v>
      </c>
    </row>
    <row r="17141" spans="64:64" x14ac:dyDescent="0.3">
      <c r="BL17141" s="131" t="s">
        <v>29926</v>
      </c>
    </row>
    <row r="17142" spans="64:64" x14ac:dyDescent="0.3">
      <c r="BL17142" s="131" t="s">
        <v>29927</v>
      </c>
    </row>
    <row r="17143" spans="64:64" x14ac:dyDescent="0.3">
      <c r="BL17143" s="131" t="s">
        <v>29928</v>
      </c>
    </row>
    <row r="17144" spans="64:64" x14ac:dyDescent="0.3">
      <c r="BL17144" s="131" t="s">
        <v>29916</v>
      </c>
    </row>
    <row r="17145" spans="64:64" x14ac:dyDescent="0.3">
      <c r="BL17145" s="131" t="s">
        <v>19493</v>
      </c>
    </row>
    <row r="17146" spans="64:64" x14ac:dyDescent="0.3">
      <c r="BL17146" s="131" t="s">
        <v>29929</v>
      </c>
    </row>
    <row r="17147" spans="64:64" x14ac:dyDescent="0.3">
      <c r="BL17147" s="131" t="s">
        <v>29930</v>
      </c>
    </row>
    <row r="17148" spans="64:64" x14ac:dyDescent="0.3">
      <c r="BL17148" s="131" t="s">
        <v>29931</v>
      </c>
    </row>
    <row r="17149" spans="64:64" x14ac:dyDescent="0.3">
      <c r="BL17149" s="131" t="s">
        <v>29932</v>
      </c>
    </row>
    <row r="17150" spans="64:64" x14ac:dyDescent="0.3">
      <c r="BL17150" s="131" t="s">
        <v>29933</v>
      </c>
    </row>
    <row r="17151" spans="64:64" x14ac:dyDescent="0.3">
      <c r="BL17151" s="131" t="s">
        <v>29934</v>
      </c>
    </row>
    <row r="17152" spans="64:64" x14ac:dyDescent="0.3">
      <c r="BL17152" s="131" t="s">
        <v>29935</v>
      </c>
    </row>
    <row r="17153" spans="64:64" x14ac:dyDescent="0.3">
      <c r="BL17153" s="131" t="s">
        <v>29936</v>
      </c>
    </row>
    <row r="17154" spans="64:64" x14ac:dyDescent="0.3">
      <c r="BL17154" s="131" t="s">
        <v>22071</v>
      </c>
    </row>
    <row r="17155" spans="64:64" x14ac:dyDescent="0.3">
      <c r="BL17155" s="131" t="s">
        <v>29937</v>
      </c>
    </row>
    <row r="17156" spans="64:64" x14ac:dyDescent="0.3">
      <c r="BL17156" s="131" t="s">
        <v>29916</v>
      </c>
    </row>
    <row r="17157" spans="64:64" x14ac:dyDescent="0.3">
      <c r="BL17157" s="131" t="s">
        <v>19493</v>
      </c>
    </row>
    <row r="17158" spans="64:64" x14ac:dyDescent="0.3">
      <c r="BL17158" s="131" t="s">
        <v>29938</v>
      </c>
    </row>
    <row r="17159" spans="64:64" x14ac:dyDescent="0.3">
      <c r="BL17159" s="131" t="s">
        <v>29939</v>
      </c>
    </row>
    <row r="17160" spans="64:64" x14ac:dyDescent="0.3">
      <c r="BL17160" s="131" t="s">
        <v>29940</v>
      </c>
    </row>
    <row r="17161" spans="64:64" x14ac:dyDescent="0.3">
      <c r="BL17161" s="131" t="s">
        <v>29941</v>
      </c>
    </row>
    <row r="17162" spans="64:64" x14ac:dyDescent="0.3">
      <c r="BL17162" s="131" t="s">
        <v>29942</v>
      </c>
    </row>
    <row r="17163" spans="64:64" x14ac:dyDescent="0.3">
      <c r="BL17163" s="131" t="s">
        <v>23951</v>
      </c>
    </row>
    <row r="17164" spans="64:64" x14ac:dyDescent="0.3">
      <c r="BL17164" s="131" t="s">
        <v>19493</v>
      </c>
    </row>
    <row r="17165" spans="64:64" x14ac:dyDescent="0.3">
      <c r="BL17165" s="131" t="s">
        <v>29943</v>
      </c>
    </row>
    <row r="17166" spans="64:64" x14ac:dyDescent="0.3">
      <c r="BL17166" s="131" t="s">
        <v>29944</v>
      </c>
    </row>
    <row r="17167" spans="64:64" x14ac:dyDescent="0.3">
      <c r="BL17167" s="131" t="s">
        <v>29945</v>
      </c>
    </row>
    <row r="17168" spans="64:64" x14ac:dyDescent="0.3">
      <c r="BL17168" s="131" t="s">
        <v>29946</v>
      </c>
    </row>
    <row r="17169" spans="64:64" x14ac:dyDescent="0.3">
      <c r="BL17169" s="131" t="s">
        <v>23951</v>
      </c>
    </row>
    <row r="17170" spans="64:64" x14ac:dyDescent="0.3">
      <c r="BL17170" s="131" t="s">
        <v>20585</v>
      </c>
    </row>
    <row r="17171" spans="64:64" x14ac:dyDescent="0.3">
      <c r="BL17171" s="131" t="s">
        <v>29916</v>
      </c>
    </row>
    <row r="17172" spans="64:64" x14ac:dyDescent="0.3">
      <c r="BL17172" s="131" t="s">
        <v>29947</v>
      </c>
    </row>
    <row r="17173" spans="64:64" x14ac:dyDescent="0.3">
      <c r="BL17173" s="131" t="s">
        <v>19493</v>
      </c>
    </row>
    <row r="17174" spans="64:64" x14ac:dyDescent="0.3">
      <c r="BL17174" s="131" t="s">
        <v>19493</v>
      </c>
    </row>
    <row r="17175" spans="64:64" x14ac:dyDescent="0.3">
      <c r="BL17175" s="131" t="s">
        <v>19493</v>
      </c>
    </row>
    <row r="17176" spans="64:64" x14ac:dyDescent="0.3">
      <c r="BL17176" s="131" t="s">
        <v>29948</v>
      </c>
    </row>
    <row r="17177" spans="64:64" x14ac:dyDescent="0.3">
      <c r="BL17177" s="131" t="s">
        <v>19493</v>
      </c>
    </row>
    <row r="17178" spans="64:64" x14ac:dyDescent="0.3">
      <c r="BL17178" s="131" t="s">
        <v>29949</v>
      </c>
    </row>
    <row r="17179" spans="64:64" x14ac:dyDescent="0.3">
      <c r="BL17179" s="131" t="s">
        <v>29950</v>
      </c>
    </row>
    <row r="17180" spans="64:64" x14ac:dyDescent="0.3">
      <c r="BL17180" s="131" t="s">
        <v>29951</v>
      </c>
    </row>
    <row r="17181" spans="64:64" x14ac:dyDescent="0.3">
      <c r="BL17181" s="131" t="s">
        <v>29952</v>
      </c>
    </row>
    <row r="17182" spans="64:64" x14ac:dyDescent="0.3">
      <c r="BL17182" s="131" t="s">
        <v>29953</v>
      </c>
    </row>
    <row r="17183" spans="64:64" x14ac:dyDescent="0.3">
      <c r="BL17183" s="131" t="s">
        <v>19493</v>
      </c>
    </row>
    <row r="17184" spans="64:64" x14ac:dyDescent="0.3">
      <c r="BL17184" s="131" t="s">
        <v>29954</v>
      </c>
    </row>
    <row r="17185" spans="64:64" x14ac:dyDescent="0.3">
      <c r="BL17185" s="131" t="s">
        <v>19493</v>
      </c>
    </row>
    <row r="17186" spans="64:64" x14ac:dyDescent="0.3">
      <c r="BL17186" s="131" t="s">
        <v>20590</v>
      </c>
    </row>
    <row r="17187" spans="64:64" x14ac:dyDescent="0.3">
      <c r="BL17187" s="131" t="s">
        <v>29955</v>
      </c>
    </row>
    <row r="17188" spans="64:64" x14ac:dyDescent="0.3">
      <c r="BL17188" s="131" t="s">
        <v>29956</v>
      </c>
    </row>
    <row r="17189" spans="64:64" x14ac:dyDescent="0.3">
      <c r="BL17189" s="131" t="s">
        <v>29957</v>
      </c>
    </row>
    <row r="17190" spans="64:64" x14ac:dyDescent="0.3">
      <c r="BL17190" s="131" t="s">
        <v>29958</v>
      </c>
    </row>
    <row r="17191" spans="64:64" x14ac:dyDescent="0.3">
      <c r="BL17191" s="131" t="s">
        <v>21958</v>
      </c>
    </row>
    <row r="17192" spans="64:64" x14ac:dyDescent="0.3">
      <c r="BL17192" s="131" t="s">
        <v>20590</v>
      </c>
    </row>
    <row r="17193" spans="64:64" x14ac:dyDescent="0.3">
      <c r="BL17193" s="131" t="s">
        <v>19493</v>
      </c>
    </row>
    <row r="17194" spans="64:64" x14ac:dyDescent="0.3">
      <c r="BL17194" s="131" t="s">
        <v>19615</v>
      </c>
    </row>
    <row r="17195" spans="64:64" x14ac:dyDescent="0.3">
      <c r="BL17195" s="131" t="s">
        <v>29959</v>
      </c>
    </row>
    <row r="17196" spans="64:64" x14ac:dyDescent="0.3">
      <c r="BL17196" s="131"/>
    </row>
    <row r="17197" spans="64:64" x14ac:dyDescent="0.3">
      <c r="BL17197" s="131" t="s">
        <v>29960</v>
      </c>
    </row>
    <row r="17198" spans="64:64" x14ac:dyDescent="0.3">
      <c r="BL17198" s="131" t="s">
        <v>29961</v>
      </c>
    </row>
    <row r="17199" spans="64:64" x14ac:dyDescent="0.3">
      <c r="BL17199" s="131"/>
    </row>
    <row r="17200" spans="64:64" x14ac:dyDescent="0.3">
      <c r="BL17200" s="131" t="s">
        <v>21656</v>
      </c>
    </row>
    <row r="17201" spans="64:64" x14ac:dyDescent="0.3">
      <c r="BL17201" s="131" t="s">
        <v>22445</v>
      </c>
    </row>
    <row r="17202" spans="64:64" x14ac:dyDescent="0.3">
      <c r="BL17202" s="131" t="s">
        <v>29962</v>
      </c>
    </row>
    <row r="17203" spans="64:64" x14ac:dyDescent="0.3">
      <c r="BL17203" s="131" t="s">
        <v>22459</v>
      </c>
    </row>
    <row r="17204" spans="64:64" x14ac:dyDescent="0.3">
      <c r="BL17204" s="131" t="s">
        <v>22447</v>
      </c>
    </row>
    <row r="17205" spans="64:64" x14ac:dyDescent="0.3">
      <c r="BL17205" s="131" t="s">
        <v>29963</v>
      </c>
    </row>
    <row r="17206" spans="64:64" x14ac:dyDescent="0.3">
      <c r="BL17206" s="131" t="s">
        <v>29964</v>
      </c>
    </row>
    <row r="17207" spans="64:64" x14ac:dyDescent="0.3">
      <c r="BL17207" s="131" t="s">
        <v>22447</v>
      </c>
    </row>
    <row r="17208" spans="64:64" x14ac:dyDescent="0.3">
      <c r="BL17208" s="131" t="s">
        <v>22448</v>
      </c>
    </row>
    <row r="17209" spans="64:64" x14ac:dyDescent="0.3">
      <c r="BL17209" s="131" t="s">
        <v>29965</v>
      </c>
    </row>
    <row r="17210" spans="64:64" x14ac:dyDescent="0.3">
      <c r="BL17210" s="131" t="s">
        <v>21658</v>
      </c>
    </row>
    <row r="17211" spans="64:64" x14ac:dyDescent="0.3">
      <c r="BL17211" s="131" t="s">
        <v>29966</v>
      </c>
    </row>
    <row r="17212" spans="64:64" x14ac:dyDescent="0.3">
      <c r="BL17212" s="131" t="s">
        <v>28773</v>
      </c>
    </row>
    <row r="17213" spans="64:64" x14ac:dyDescent="0.3">
      <c r="BL17213" s="131" t="s">
        <v>29967</v>
      </c>
    </row>
    <row r="17214" spans="64:64" x14ac:dyDescent="0.3">
      <c r="BL17214" s="131" t="s">
        <v>19299</v>
      </c>
    </row>
    <row r="17215" spans="64:64" x14ac:dyDescent="0.3">
      <c r="BL17215" s="131" t="s">
        <v>29968</v>
      </c>
    </row>
    <row r="17216" spans="64:64" x14ac:dyDescent="0.3">
      <c r="BL17216" s="131" t="s">
        <v>19660</v>
      </c>
    </row>
    <row r="17217" spans="64:64" x14ac:dyDescent="0.3">
      <c r="BL17217" s="131"/>
    </row>
    <row r="17218" spans="64:64" x14ac:dyDescent="0.3">
      <c r="BL17218" s="131"/>
    </row>
    <row r="17219" spans="64:64" x14ac:dyDescent="0.3">
      <c r="BL17219" s="131" t="s">
        <v>29969</v>
      </c>
    </row>
    <row r="17220" spans="64:64" x14ac:dyDescent="0.3">
      <c r="BL17220" s="131" t="s">
        <v>22447</v>
      </c>
    </row>
    <row r="17221" spans="64:64" x14ac:dyDescent="0.3">
      <c r="BL17221" s="131" t="s">
        <v>29970</v>
      </c>
    </row>
    <row r="17222" spans="64:64" x14ac:dyDescent="0.3">
      <c r="BL17222" s="131" t="s">
        <v>29971</v>
      </c>
    </row>
    <row r="17223" spans="64:64" x14ac:dyDescent="0.3">
      <c r="BL17223" s="131" t="s">
        <v>29972</v>
      </c>
    </row>
    <row r="17224" spans="64:64" x14ac:dyDescent="0.3">
      <c r="BL17224" s="131" t="s">
        <v>22447</v>
      </c>
    </row>
    <row r="17225" spans="64:64" x14ac:dyDescent="0.3">
      <c r="BL17225" s="131" t="s">
        <v>29973</v>
      </c>
    </row>
    <row r="17226" spans="64:64" x14ac:dyDescent="0.3">
      <c r="BL17226" s="131" t="s">
        <v>29974</v>
      </c>
    </row>
    <row r="17227" spans="64:64" x14ac:dyDescent="0.3">
      <c r="BL17227" s="131" t="s">
        <v>29975</v>
      </c>
    </row>
    <row r="17228" spans="64:64" x14ac:dyDescent="0.3">
      <c r="BL17228" s="131" t="s">
        <v>29976</v>
      </c>
    </row>
    <row r="17229" spans="64:64" x14ac:dyDescent="0.3">
      <c r="BL17229" s="131" t="s">
        <v>22447</v>
      </c>
    </row>
    <row r="17230" spans="64:64" x14ac:dyDescent="0.3">
      <c r="BL17230" s="131" t="s">
        <v>29977</v>
      </c>
    </row>
    <row r="17231" spans="64:64" x14ac:dyDescent="0.3">
      <c r="BL17231" s="131" t="s">
        <v>29978</v>
      </c>
    </row>
    <row r="17232" spans="64:64" x14ac:dyDescent="0.3">
      <c r="BL17232" s="131" t="s">
        <v>29979</v>
      </c>
    </row>
    <row r="17233" spans="64:64" x14ac:dyDescent="0.3">
      <c r="BL17233" s="131" t="s">
        <v>29980</v>
      </c>
    </row>
    <row r="17234" spans="64:64" x14ac:dyDescent="0.3">
      <c r="BL17234" s="131" t="s">
        <v>29981</v>
      </c>
    </row>
    <row r="17235" spans="64:64" x14ac:dyDescent="0.3">
      <c r="BL17235" s="131" t="s">
        <v>22447</v>
      </c>
    </row>
    <row r="17236" spans="64:64" x14ac:dyDescent="0.3">
      <c r="BL17236" s="131" t="s">
        <v>29982</v>
      </c>
    </row>
    <row r="17237" spans="64:64" x14ac:dyDescent="0.3">
      <c r="BL17237" s="131" t="s">
        <v>29983</v>
      </c>
    </row>
    <row r="17238" spans="64:64" x14ac:dyDescent="0.3">
      <c r="BL17238" s="131" t="s">
        <v>29984</v>
      </c>
    </row>
    <row r="17239" spans="64:64" x14ac:dyDescent="0.3">
      <c r="BL17239" s="131" t="s">
        <v>22447</v>
      </c>
    </row>
    <row r="17240" spans="64:64" x14ac:dyDescent="0.3">
      <c r="BL17240" s="131" t="s">
        <v>29985</v>
      </c>
    </row>
    <row r="17241" spans="64:64" x14ac:dyDescent="0.3">
      <c r="BL17241" s="131" t="s">
        <v>29986</v>
      </c>
    </row>
    <row r="17242" spans="64:64" x14ac:dyDescent="0.3">
      <c r="BL17242" s="131" t="s">
        <v>29987</v>
      </c>
    </row>
    <row r="17243" spans="64:64" x14ac:dyDescent="0.3">
      <c r="BL17243" s="131" t="s">
        <v>29988</v>
      </c>
    </row>
    <row r="17244" spans="64:64" x14ac:dyDescent="0.3">
      <c r="BL17244" s="131" t="s">
        <v>29989</v>
      </c>
    </row>
    <row r="17245" spans="64:64" x14ac:dyDescent="0.3">
      <c r="BL17245" s="131" t="s">
        <v>29990</v>
      </c>
    </row>
    <row r="17246" spans="64:64" x14ac:dyDescent="0.3">
      <c r="BL17246" s="131" t="s">
        <v>29991</v>
      </c>
    </row>
    <row r="17247" spans="64:64" x14ac:dyDescent="0.3">
      <c r="BL17247" s="131" t="s">
        <v>29992</v>
      </c>
    </row>
    <row r="17248" spans="64:64" x14ac:dyDescent="0.3">
      <c r="BL17248" s="131" t="s">
        <v>22447</v>
      </c>
    </row>
    <row r="17249" spans="64:64" x14ac:dyDescent="0.3">
      <c r="BL17249" s="131" t="s">
        <v>22447</v>
      </c>
    </row>
    <row r="17250" spans="64:64" x14ac:dyDescent="0.3">
      <c r="BL17250" s="131" t="s">
        <v>29993</v>
      </c>
    </row>
    <row r="17251" spans="64:64" x14ac:dyDescent="0.3">
      <c r="BL17251" s="131" t="s">
        <v>29994</v>
      </c>
    </row>
    <row r="17252" spans="64:64" x14ac:dyDescent="0.3">
      <c r="BL17252" s="131" t="s">
        <v>29995</v>
      </c>
    </row>
    <row r="17253" spans="64:64" x14ac:dyDescent="0.3">
      <c r="BL17253" s="131" t="s">
        <v>29996</v>
      </c>
    </row>
    <row r="17254" spans="64:64" x14ac:dyDescent="0.3">
      <c r="BL17254" s="131" t="s">
        <v>22447</v>
      </c>
    </row>
    <row r="17255" spans="64:64" x14ac:dyDescent="0.3">
      <c r="BL17255" s="131" t="s">
        <v>29997</v>
      </c>
    </row>
    <row r="17256" spans="64:64" x14ac:dyDescent="0.3">
      <c r="BL17256" s="131" t="s">
        <v>22447</v>
      </c>
    </row>
    <row r="17257" spans="64:64" x14ac:dyDescent="0.3">
      <c r="BL17257" s="131" t="s">
        <v>29998</v>
      </c>
    </row>
    <row r="17258" spans="64:64" x14ac:dyDescent="0.3">
      <c r="BL17258" s="131" t="s">
        <v>29999</v>
      </c>
    </row>
    <row r="17259" spans="64:64" x14ac:dyDescent="0.3">
      <c r="BL17259" s="131" t="s">
        <v>22447</v>
      </c>
    </row>
    <row r="17260" spans="64:64" x14ac:dyDescent="0.3">
      <c r="BL17260" s="131" t="s">
        <v>30000</v>
      </c>
    </row>
    <row r="17261" spans="64:64" x14ac:dyDescent="0.3">
      <c r="BL17261" s="131" t="s">
        <v>30001</v>
      </c>
    </row>
    <row r="17262" spans="64:64" x14ac:dyDescent="0.3">
      <c r="BL17262" s="131" t="s">
        <v>30002</v>
      </c>
    </row>
    <row r="17263" spans="64:64" x14ac:dyDescent="0.3">
      <c r="BL17263" s="131" t="s">
        <v>21658</v>
      </c>
    </row>
    <row r="17264" spans="64:64" x14ac:dyDescent="0.3">
      <c r="BL17264" s="131"/>
    </row>
    <row r="17265" spans="64:64" x14ac:dyDescent="0.3">
      <c r="BL17265" s="131" t="s">
        <v>30003</v>
      </c>
    </row>
    <row r="17266" spans="64:64" x14ac:dyDescent="0.3">
      <c r="BL17266" s="131" t="s">
        <v>30004</v>
      </c>
    </row>
    <row r="17267" spans="64:64" x14ac:dyDescent="0.3">
      <c r="BL17267" s="131" t="s">
        <v>30005</v>
      </c>
    </row>
    <row r="17268" spans="64:64" x14ac:dyDescent="0.3">
      <c r="BL17268" s="131" t="s">
        <v>30006</v>
      </c>
    </row>
    <row r="17269" spans="64:64" x14ac:dyDescent="0.3">
      <c r="BL17269" s="131" t="s">
        <v>30007</v>
      </c>
    </row>
    <row r="17270" spans="64:64" x14ac:dyDescent="0.3">
      <c r="BL17270" s="131" t="s">
        <v>30008</v>
      </c>
    </row>
    <row r="17271" spans="64:64" x14ac:dyDescent="0.3">
      <c r="BL17271" s="131" t="s">
        <v>30009</v>
      </c>
    </row>
    <row r="17272" spans="64:64" x14ac:dyDescent="0.3">
      <c r="BL17272" s="131" t="s">
        <v>30010</v>
      </c>
    </row>
    <row r="17273" spans="64:64" x14ac:dyDescent="0.3">
      <c r="BL17273" s="131" t="s">
        <v>30011</v>
      </c>
    </row>
    <row r="17274" spans="64:64" x14ac:dyDescent="0.3">
      <c r="BL17274" s="131" t="s">
        <v>19299</v>
      </c>
    </row>
    <row r="17275" spans="64:64" x14ac:dyDescent="0.3">
      <c r="BL17275" s="131"/>
    </row>
    <row r="17276" spans="64:64" x14ac:dyDescent="0.3">
      <c r="BL17276" s="131" t="s">
        <v>30012</v>
      </c>
    </row>
    <row r="17277" spans="64:64" x14ac:dyDescent="0.3">
      <c r="BL17277" s="131"/>
    </row>
    <row r="17278" spans="64:64" x14ac:dyDescent="0.3">
      <c r="BL17278" s="131" t="s">
        <v>20784</v>
      </c>
    </row>
    <row r="17279" spans="64:64" x14ac:dyDescent="0.3">
      <c r="BL17279" s="131" t="s">
        <v>26083</v>
      </c>
    </row>
    <row r="17280" spans="64:64" x14ac:dyDescent="0.3">
      <c r="BL17280" s="131" t="s">
        <v>30013</v>
      </c>
    </row>
    <row r="17281" spans="64:64" x14ac:dyDescent="0.3">
      <c r="BL17281" s="131" t="s">
        <v>25648</v>
      </c>
    </row>
    <row r="17282" spans="64:64" x14ac:dyDescent="0.3">
      <c r="BL17282" s="131" t="s">
        <v>20789</v>
      </c>
    </row>
    <row r="17283" spans="64:64" x14ac:dyDescent="0.3">
      <c r="BL17283" s="131" t="s">
        <v>30014</v>
      </c>
    </row>
    <row r="17284" spans="64:64" x14ac:dyDescent="0.3">
      <c r="BL17284" s="131" t="s">
        <v>30015</v>
      </c>
    </row>
    <row r="17285" spans="64:64" x14ac:dyDescent="0.3">
      <c r="BL17285" s="131" t="s">
        <v>20789</v>
      </c>
    </row>
    <row r="17286" spans="64:64" x14ac:dyDescent="0.3">
      <c r="BL17286" s="131" t="s">
        <v>20788</v>
      </c>
    </row>
    <row r="17287" spans="64:64" x14ac:dyDescent="0.3">
      <c r="BL17287" s="131" t="s">
        <v>30016</v>
      </c>
    </row>
    <row r="17288" spans="64:64" x14ac:dyDescent="0.3">
      <c r="BL17288" s="131" t="s">
        <v>20821</v>
      </c>
    </row>
    <row r="17289" spans="64:64" x14ac:dyDescent="0.3">
      <c r="BL17289" s="131" t="s">
        <v>30017</v>
      </c>
    </row>
    <row r="17290" spans="64:64" x14ac:dyDescent="0.3">
      <c r="BL17290" s="131" t="s">
        <v>30018</v>
      </c>
    </row>
    <row r="17291" spans="64:64" x14ac:dyDescent="0.3">
      <c r="BL17291" s="131" t="s">
        <v>19536</v>
      </c>
    </row>
    <row r="17292" spans="64:64" x14ac:dyDescent="0.3">
      <c r="BL17292" s="131" t="s">
        <v>30019</v>
      </c>
    </row>
    <row r="17293" spans="64:64" x14ac:dyDescent="0.3">
      <c r="BL17293" s="131" t="s">
        <v>30020</v>
      </c>
    </row>
    <row r="17294" spans="64:64" x14ac:dyDescent="0.3">
      <c r="BL17294" s="131" t="s">
        <v>30021</v>
      </c>
    </row>
    <row r="17295" spans="64:64" x14ac:dyDescent="0.3">
      <c r="BL17295" s="131"/>
    </row>
    <row r="17296" spans="64:64" x14ac:dyDescent="0.3">
      <c r="BL17296" s="131" t="s">
        <v>30022</v>
      </c>
    </row>
    <row r="17297" spans="64:64" x14ac:dyDescent="0.3">
      <c r="BL17297" s="131" t="s">
        <v>30023</v>
      </c>
    </row>
    <row r="17298" spans="64:64" x14ac:dyDescent="0.3">
      <c r="BL17298" s="131" t="s">
        <v>30024</v>
      </c>
    </row>
    <row r="17299" spans="64:64" x14ac:dyDescent="0.3">
      <c r="BL17299" s="131" t="s">
        <v>19299</v>
      </c>
    </row>
    <row r="17300" spans="64:64" x14ac:dyDescent="0.3">
      <c r="BL17300" s="131"/>
    </row>
    <row r="17301" spans="64:64" x14ac:dyDescent="0.3">
      <c r="BL17301" s="131" t="s">
        <v>20784</v>
      </c>
    </row>
    <row r="17302" spans="64:64" x14ac:dyDescent="0.3">
      <c r="BL17302" s="131" t="s">
        <v>26083</v>
      </c>
    </row>
    <row r="17303" spans="64:64" x14ac:dyDescent="0.3">
      <c r="BL17303" s="131" t="s">
        <v>30025</v>
      </c>
    </row>
    <row r="17304" spans="64:64" x14ac:dyDescent="0.3">
      <c r="BL17304" s="131" t="s">
        <v>20789</v>
      </c>
    </row>
    <row r="17305" spans="64:64" x14ac:dyDescent="0.3">
      <c r="BL17305" s="131" t="s">
        <v>20788</v>
      </c>
    </row>
    <row r="17306" spans="64:64" x14ac:dyDescent="0.3">
      <c r="BL17306" s="131" t="s">
        <v>30026</v>
      </c>
    </row>
    <row r="17307" spans="64:64" x14ac:dyDescent="0.3">
      <c r="BL17307" s="131" t="s">
        <v>30027</v>
      </c>
    </row>
    <row r="17308" spans="64:64" x14ac:dyDescent="0.3">
      <c r="BL17308" s="131" t="s">
        <v>30028</v>
      </c>
    </row>
    <row r="17309" spans="64:64" x14ac:dyDescent="0.3">
      <c r="BL17309" s="131" t="s">
        <v>30029</v>
      </c>
    </row>
    <row r="17310" spans="64:64" x14ac:dyDescent="0.3">
      <c r="BL17310" s="131" t="s">
        <v>20789</v>
      </c>
    </row>
    <row r="17311" spans="64:64" x14ac:dyDescent="0.3">
      <c r="BL17311" s="131" t="s">
        <v>30030</v>
      </c>
    </row>
    <row r="17312" spans="64:64" x14ac:dyDescent="0.3">
      <c r="BL17312" s="131" t="s">
        <v>30031</v>
      </c>
    </row>
    <row r="17313" spans="64:64" x14ac:dyDescent="0.3">
      <c r="BL17313" s="131" t="s">
        <v>30032</v>
      </c>
    </row>
    <row r="17314" spans="64:64" x14ac:dyDescent="0.3">
      <c r="BL17314" s="131" t="s">
        <v>20789</v>
      </c>
    </row>
    <row r="17315" spans="64:64" x14ac:dyDescent="0.3">
      <c r="BL17315" s="131" t="s">
        <v>30033</v>
      </c>
    </row>
    <row r="17316" spans="64:64" x14ac:dyDescent="0.3">
      <c r="BL17316" s="131" t="s">
        <v>30034</v>
      </c>
    </row>
    <row r="17317" spans="64:64" x14ac:dyDescent="0.3">
      <c r="BL17317" s="131" t="s">
        <v>30035</v>
      </c>
    </row>
    <row r="17318" spans="64:64" x14ac:dyDescent="0.3">
      <c r="BL17318" s="131" t="s">
        <v>30036</v>
      </c>
    </row>
    <row r="17319" spans="64:64" x14ac:dyDescent="0.3">
      <c r="BL17319" s="131" t="s">
        <v>20821</v>
      </c>
    </row>
    <row r="17320" spans="64:64" x14ac:dyDescent="0.3">
      <c r="BL17320" s="131" t="s">
        <v>30037</v>
      </c>
    </row>
    <row r="17321" spans="64:64" x14ac:dyDescent="0.3">
      <c r="BL17321" s="131" t="s">
        <v>30038</v>
      </c>
    </row>
    <row r="17322" spans="64:64" x14ac:dyDescent="0.3">
      <c r="BL17322" s="131" t="s">
        <v>30039</v>
      </c>
    </row>
    <row r="17323" spans="64:64" x14ac:dyDescent="0.3">
      <c r="BL17323" s="131" t="s">
        <v>30040</v>
      </c>
    </row>
    <row r="17324" spans="64:64" x14ac:dyDescent="0.3">
      <c r="BL17324" s="131" t="s">
        <v>19925</v>
      </c>
    </row>
    <row r="17325" spans="64:64" x14ac:dyDescent="0.3">
      <c r="BL17325" s="131" t="s">
        <v>30041</v>
      </c>
    </row>
    <row r="17326" spans="64:64" x14ac:dyDescent="0.3">
      <c r="BL17326" s="131" t="s">
        <v>30042</v>
      </c>
    </row>
    <row r="17327" spans="64:64" x14ac:dyDescent="0.3">
      <c r="BL17327" s="131" t="s">
        <v>19602</v>
      </c>
    </row>
    <row r="17328" spans="64:64" x14ac:dyDescent="0.3">
      <c r="BL17328" s="131" t="s">
        <v>19652</v>
      </c>
    </row>
    <row r="17329" spans="64:64" x14ac:dyDescent="0.3">
      <c r="BL17329" s="131" t="s">
        <v>19536</v>
      </c>
    </row>
    <row r="17330" spans="64:64" x14ac:dyDescent="0.3">
      <c r="BL17330" s="131"/>
    </row>
    <row r="17331" spans="64:64" x14ac:dyDescent="0.3">
      <c r="BL17331" s="131" t="s">
        <v>20784</v>
      </c>
    </row>
    <row r="17332" spans="64:64" x14ac:dyDescent="0.3">
      <c r="BL17332" s="131" t="s">
        <v>26083</v>
      </c>
    </row>
    <row r="17333" spans="64:64" x14ac:dyDescent="0.3">
      <c r="BL17333" s="131" t="s">
        <v>30043</v>
      </c>
    </row>
    <row r="17334" spans="64:64" x14ac:dyDescent="0.3">
      <c r="BL17334" s="131" t="s">
        <v>20789</v>
      </c>
    </row>
    <row r="17335" spans="64:64" x14ac:dyDescent="0.3">
      <c r="BL17335" s="131" t="s">
        <v>20788</v>
      </c>
    </row>
    <row r="17336" spans="64:64" x14ac:dyDescent="0.3">
      <c r="BL17336" s="131" t="s">
        <v>30044</v>
      </c>
    </row>
    <row r="17337" spans="64:64" x14ac:dyDescent="0.3">
      <c r="BL17337" s="131" t="s">
        <v>30045</v>
      </c>
    </row>
    <row r="17338" spans="64:64" x14ac:dyDescent="0.3">
      <c r="BL17338" s="131" t="s">
        <v>30046</v>
      </c>
    </row>
    <row r="17339" spans="64:64" x14ac:dyDescent="0.3">
      <c r="BL17339" s="131" t="s">
        <v>30047</v>
      </c>
    </row>
    <row r="17340" spans="64:64" x14ac:dyDescent="0.3">
      <c r="BL17340" s="131" t="s">
        <v>30048</v>
      </c>
    </row>
    <row r="17341" spans="64:64" x14ac:dyDescent="0.3">
      <c r="BL17341" s="131" t="s">
        <v>30049</v>
      </c>
    </row>
    <row r="17342" spans="64:64" x14ac:dyDescent="0.3">
      <c r="BL17342" s="131" t="s">
        <v>20789</v>
      </c>
    </row>
    <row r="17343" spans="64:64" x14ac:dyDescent="0.3">
      <c r="BL17343" s="131" t="s">
        <v>29697</v>
      </c>
    </row>
    <row r="17344" spans="64:64" x14ac:dyDescent="0.3">
      <c r="BL17344" s="131" t="s">
        <v>29698</v>
      </c>
    </row>
    <row r="17345" spans="64:64" x14ac:dyDescent="0.3">
      <c r="BL17345" s="131" t="s">
        <v>29699</v>
      </c>
    </row>
    <row r="17346" spans="64:64" x14ac:dyDescent="0.3">
      <c r="BL17346" s="131" t="s">
        <v>29700</v>
      </c>
    </row>
    <row r="17347" spans="64:64" x14ac:dyDescent="0.3">
      <c r="BL17347" s="131" t="s">
        <v>29701</v>
      </c>
    </row>
    <row r="17348" spans="64:64" x14ac:dyDescent="0.3">
      <c r="BL17348" s="131" t="s">
        <v>20821</v>
      </c>
    </row>
    <row r="17349" spans="64:64" x14ac:dyDescent="0.3">
      <c r="BL17349" s="131"/>
    </row>
    <row r="17350" spans="64:64" x14ac:dyDescent="0.3">
      <c r="BL17350" s="131" t="s">
        <v>20784</v>
      </c>
    </row>
    <row r="17351" spans="64:64" x14ac:dyDescent="0.3">
      <c r="BL17351" s="131" t="s">
        <v>26083</v>
      </c>
    </row>
    <row r="17352" spans="64:64" x14ac:dyDescent="0.3">
      <c r="BL17352" s="131" t="s">
        <v>30050</v>
      </c>
    </row>
    <row r="17353" spans="64:64" x14ac:dyDescent="0.3">
      <c r="BL17353" s="131" t="s">
        <v>20789</v>
      </c>
    </row>
    <row r="17354" spans="64:64" x14ac:dyDescent="0.3">
      <c r="BL17354" s="131" t="s">
        <v>20788</v>
      </c>
    </row>
    <row r="17355" spans="64:64" x14ac:dyDescent="0.3">
      <c r="BL17355" s="131" t="s">
        <v>30051</v>
      </c>
    </row>
    <row r="17356" spans="64:64" x14ac:dyDescent="0.3">
      <c r="BL17356" s="131" t="s">
        <v>30052</v>
      </c>
    </row>
    <row r="17357" spans="64:64" x14ac:dyDescent="0.3">
      <c r="BL17357" s="131" t="s">
        <v>20789</v>
      </c>
    </row>
    <row r="17358" spans="64:64" x14ac:dyDescent="0.3">
      <c r="BL17358" s="131" t="s">
        <v>30053</v>
      </c>
    </row>
    <row r="17359" spans="64:64" x14ac:dyDescent="0.3">
      <c r="BL17359" s="131" t="s">
        <v>30054</v>
      </c>
    </row>
    <row r="17360" spans="64:64" x14ac:dyDescent="0.3">
      <c r="BL17360" s="131" t="s">
        <v>30055</v>
      </c>
    </row>
    <row r="17361" spans="64:64" x14ac:dyDescent="0.3">
      <c r="BL17361" s="131" t="s">
        <v>30056</v>
      </c>
    </row>
    <row r="17362" spans="64:64" x14ac:dyDescent="0.3">
      <c r="BL17362" s="131" t="s">
        <v>30057</v>
      </c>
    </row>
    <row r="17363" spans="64:64" x14ac:dyDescent="0.3">
      <c r="BL17363" s="131" t="s">
        <v>20821</v>
      </c>
    </row>
    <row r="17364" spans="64:64" x14ac:dyDescent="0.3">
      <c r="BL17364" s="131"/>
    </row>
    <row r="17365" spans="64:64" x14ac:dyDescent="0.3">
      <c r="BL17365" s="131" t="s">
        <v>20784</v>
      </c>
    </row>
    <row r="17366" spans="64:64" x14ac:dyDescent="0.3">
      <c r="BL17366" s="131" t="s">
        <v>26083</v>
      </c>
    </row>
    <row r="17367" spans="64:64" x14ac:dyDescent="0.3">
      <c r="BL17367" s="131" t="s">
        <v>30058</v>
      </c>
    </row>
    <row r="17368" spans="64:64" x14ac:dyDescent="0.3">
      <c r="BL17368" s="131" t="s">
        <v>20789</v>
      </c>
    </row>
    <row r="17369" spans="64:64" x14ac:dyDescent="0.3">
      <c r="BL17369" s="131" t="s">
        <v>20788</v>
      </c>
    </row>
    <row r="17370" spans="64:64" x14ac:dyDescent="0.3">
      <c r="BL17370" s="131" t="s">
        <v>30059</v>
      </c>
    </row>
    <row r="17371" spans="64:64" x14ac:dyDescent="0.3">
      <c r="BL17371" s="131" t="s">
        <v>30060</v>
      </c>
    </row>
    <row r="17372" spans="64:64" x14ac:dyDescent="0.3">
      <c r="BL17372" s="131" t="s">
        <v>20789</v>
      </c>
    </row>
    <row r="17373" spans="64:64" x14ac:dyDescent="0.3">
      <c r="BL17373" s="131" t="s">
        <v>30053</v>
      </c>
    </row>
    <row r="17374" spans="64:64" x14ac:dyDescent="0.3">
      <c r="BL17374" s="131" t="s">
        <v>30061</v>
      </c>
    </row>
    <row r="17375" spans="64:64" x14ac:dyDescent="0.3">
      <c r="BL17375" s="131" t="s">
        <v>30062</v>
      </c>
    </row>
    <row r="17376" spans="64:64" x14ac:dyDescent="0.3">
      <c r="BL17376" s="131" t="s">
        <v>30056</v>
      </c>
    </row>
    <row r="17377" spans="64:64" x14ac:dyDescent="0.3">
      <c r="BL17377" s="131" t="s">
        <v>30057</v>
      </c>
    </row>
    <row r="17378" spans="64:64" x14ac:dyDescent="0.3">
      <c r="BL17378" s="131" t="s">
        <v>20821</v>
      </c>
    </row>
    <row r="17379" spans="64:64" x14ac:dyDescent="0.3">
      <c r="BL17379" s="131"/>
    </row>
    <row r="17380" spans="64:64" x14ac:dyDescent="0.3">
      <c r="BL17380" s="131" t="s">
        <v>20784</v>
      </c>
    </row>
    <row r="17381" spans="64:64" x14ac:dyDescent="0.3">
      <c r="BL17381" s="131" t="s">
        <v>26083</v>
      </c>
    </row>
    <row r="17382" spans="64:64" x14ac:dyDescent="0.3">
      <c r="BL17382" s="131" t="s">
        <v>30063</v>
      </c>
    </row>
    <row r="17383" spans="64:64" x14ac:dyDescent="0.3">
      <c r="BL17383" s="131" t="s">
        <v>20789</v>
      </c>
    </row>
    <row r="17384" spans="64:64" x14ac:dyDescent="0.3">
      <c r="BL17384" s="131" t="s">
        <v>20788</v>
      </c>
    </row>
    <row r="17385" spans="64:64" x14ac:dyDescent="0.3">
      <c r="BL17385" s="131" t="s">
        <v>30064</v>
      </c>
    </row>
    <row r="17386" spans="64:64" x14ac:dyDescent="0.3">
      <c r="BL17386" s="131" t="s">
        <v>30065</v>
      </c>
    </row>
    <row r="17387" spans="64:64" x14ac:dyDescent="0.3">
      <c r="BL17387" s="131" t="s">
        <v>20789</v>
      </c>
    </row>
    <row r="17388" spans="64:64" x14ac:dyDescent="0.3">
      <c r="BL17388" s="131" t="s">
        <v>30053</v>
      </c>
    </row>
    <row r="17389" spans="64:64" x14ac:dyDescent="0.3">
      <c r="BL17389" s="131" t="s">
        <v>30066</v>
      </c>
    </row>
    <row r="17390" spans="64:64" x14ac:dyDescent="0.3">
      <c r="BL17390" s="131" t="s">
        <v>30067</v>
      </c>
    </row>
    <row r="17391" spans="64:64" x14ac:dyDescent="0.3">
      <c r="BL17391" s="131" t="s">
        <v>30068</v>
      </c>
    </row>
    <row r="17392" spans="64:64" x14ac:dyDescent="0.3">
      <c r="BL17392" s="131" t="s">
        <v>30069</v>
      </c>
    </row>
    <row r="17393" spans="64:64" x14ac:dyDescent="0.3">
      <c r="BL17393" s="131" t="s">
        <v>20821</v>
      </c>
    </row>
    <row r="17394" spans="64:64" x14ac:dyDescent="0.3">
      <c r="BL17394" s="131"/>
    </row>
    <row r="17395" spans="64:64" x14ac:dyDescent="0.3">
      <c r="BL17395" s="131" t="s">
        <v>20784</v>
      </c>
    </row>
    <row r="17396" spans="64:64" x14ac:dyDescent="0.3">
      <c r="BL17396" s="131" t="s">
        <v>26083</v>
      </c>
    </row>
    <row r="17397" spans="64:64" x14ac:dyDescent="0.3">
      <c r="BL17397" s="131" t="s">
        <v>30070</v>
      </c>
    </row>
    <row r="17398" spans="64:64" x14ac:dyDescent="0.3">
      <c r="BL17398" s="131" t="s">
        <v>20789</v>
      </c>
    </row>
    <row r="17399" spans="64:64" x14ac:dyDescent="0.3">
      <c r="BL17399" s="131" t="s">
        <v>20788</v>
      </c>
    </row>
    <row r="17400" spans="64:64" x14ac:dyDescent="0.3">
      <c r="BL17400" s="131" t="s">
        <v>30071</v>
      </c>
    </row>
    <row r="17401" spans="64:64" x14ac:dyDescent="0.3">
      <c r="BL17401" s="131" t="s">
        <v>30072</v>
      </c>
    </row>
    <row r="17402" spans="64:64" x14ac:dyDescent="0.3">
      <c r="BL17402" s="131" t="s">
        <v>20789</v>
      </c>
    </row>
    <row r="17403" spans="64:64" x14ac:dyDescent="0.3">
      <c r="BL17403" s="131" t="s">
        <v>30053</v>
      </c>
    </row>
    <row r="17404" spans="64:64" x14ac:dyDescent="0.3">
      <c r="BL17404" s="131" t="s">
        <v>30073</v>
      </c>
    </row>
    <row r="17405" spans="64:64" x14ac:dyDescent="0.3">
      <c r="BL17405" s="131" t="s">
        <v>30074</v>
      </c>
    </row>
    <row r="17406" spans="64:64" x14ac:dyDescent="0.3">
      <c r="BL17406" s="131" t="s">
        <v>30056</v>
      </c>
    </row>
    <row r="17407" spans="64:64" x14ac:dyDescent="0.3">
      <c r="BL17407" s="131" t="s">
        <v>30057</v>
      </c>
    </row>
    <row r="17408" spans="64:64" x14ac:dyDescent="0.3">
      <c r="BL17408" s="131" t="s">
        <v>20821</v>
      </c>
    </row>
    <row r="17409" spans="64:64" x14ac:dyDescent="0.3">
      <c r="BL17409" s="131"/>
    </row>
    <row r="17410" spans="64:64" x14ac:dyDescent="0.3">
      <c r="BL17410" s="131" t="s">
        <v>20784</v>
      </c>
    </row>
    <row r="17411" spans="64:64" x14ac:dyDescent="0.3">
      <c r="BL17411" s="131" t="s">
        <v>26083</v>
      </c>
    </row>
    <row r="17412" spans="64:64" x14ac:dyDescent="0.3">
      <c r="BL17412" s="131" t="s">
        <v>30075</v>
      </c>
    </row>
    <row r="17413" spans="64:64" x14ac:dyDescent="0.3">
      <c r="BL17413" s="131" t="s">
        <v>20789</v>
      </c>
    </row>
    <row r="17414" spans="64:64" x14ac:dyDescent="0.3">
      <c r="BL17414" s="131" t="s">
        <v>20788</v>
      </c>
    </row>
    <row r="17415" spans="64:64" x14ac:dyDescent="0.3">
      <c r="BL17415" s="131" t="s">
        <v>30076</v>
      </c>
    </row>
    <row r="17416" spans="64:64" x14ac:dyDescent="0.3">
      <c r="BL17416" s="131" t="s">
        <v>30077</v>
      </c>
    </row>
    <row r="17417" spans="64:64" x14ac:dyDescent="0.3">
      <c r="BL17417" s="131" t="s">
        <v>30078</v>
      </c>
    </row>
    <row r="17418" spans="64:64" x14ac:dyDescent="0.3">
      <c r="BL17418" s="131" t="s">
        <v>30079</v>
      </c>
    </row>
    <row r="17419" spans="64:64" x14ac:dyDescent="0.3">
      <c r="BL17419" s="131" t="s">
        <v>20789</v>
      </c>
    </row>
    <row r="17420" spans="64:64" x14ac:dyDescent="0.3">
      <c r="BL17420" s="131" t="s">
        <v>29736</v>
      </c>
    </row>
    <row r="17421" spans="64:64" x14ac:dyDescent="0.3">
      <c r="BL17421" s="131" t="s">
        <v>30080</v>
      </c>
    </row>
    <row r="17422" spans="64:64" x14ac:dyDescent="0.3">
      <c r="BL17422" s="131" t="s">
        <v>30081</v>
      </c>
    </row>
    <row r="17423" spans="64:64" x14ac:dyDescent="0.3">
      <c r="BL17423" s="131" t="s">
        <v>30082</v>
      </c>
    </row>
    <row r="17424" spans="64:64" x14ac:dyDescent="0.3">
      <c r="BL17424" s="131" t="s">
        <v>30083</v>
      </c>
    </row>
    <row r="17425" spans="64:64" x14ac:dyDescent="0.3">
      <c r="BL17425" s="131" t="s">
        <v>30084</v>
      </c>
    </row>
    <row r="17426" spans="64:64" x14ac:dyDescent="0.3">
      <c r="BL17426" s="131" t="s">
        <v>20821</v>
      </c>
    </row>
    <row r="17427" spans="64:64" x14ac:dyDescent="0.3">
      <c r="BL17427" s="131"/>
    </row>
    <row r="17428" spans="64:64" x14ac:dyDescent="0.3">
      <c r="BL17428" s="131" t="s">
        <v>20784</v>
      </c>
    </row>
    <row r="17429" spans="64:64" x14ac:dyDescent="0.3">
      <c r="BL17429" s="131" t="s">
        <v>26083</v>
      </c>
    </row>
    <row r="17430" spans="64:64" x14ac:dyDescent="0.3">
      <c r="BL17430" s="131" t="s">
        <v>30085</v>
      </c>
    </row>
    <row r="17431" spans="64:64" x14ac:dyDescent="0.3">
      <c r="BL17431" s="131" t="s">
        <v>20789</v>
      </c>
    </row>
    <row r="17432" spans="64:64" x14ac:dyDescent="0.3">
      <c r="BL17432" s="131" t="s">
        <v>20788</v>
      </c>
    </row>
    <row r="17433" spans="64:64" x14ac:dyDescent="0.3">
      <c r="BL17433" s="131" t="s">
        <v>30086</v>
      </c>
    </row>
    <row r="17434" spans="64:64" x14ac:dyDescent="0.3">
      <c r="BL17434" s="131" t="s">
        <v>30087</v>
      </c>
    </row>
    <row r="17435" spans="64:64" x14ac:dyDescent="0.3">
      <c r="BL17435" s="131" t="s">
        <v>20789</v>
      </c>
    </row>
    <row r="17436" spans="64:64" x14ac:dyDescent="0.3">
      <c r="BL17436" s="131" t="s">
        <v>30088</v>
      </c>
    </row>
    <row r="17437" spans="64:64" x14ac:dyDescent="0.3">
      <c r="BL17437" s="131" t="s">
        <v>30089</v>
      </c>
    </row>
    <row r="17438" spans="64:64" x14ac:dyDescent="0.3">
      <c r="BL17438" s="131" t="s">
        <v>20821</v>
      </c>
    </row>
    <row r="17439" spans="64:64" x14ac:dyDescent="0.3">
      <c r="BL17439" s="131"/>
    </row>
    <row r="17440" spans="64:64" x14ac:dyDescent="0.3">
      <c r="BL17440" s="131" t="s">
        <v>20784</v>
      </c>
    </row>
    <row r="17441" spans="64:64" x14ac:dyDescent="0.3">
      <c r="BL17441" s="131" t="s">
        <v>26083</v>
      </c>
    </row>
    <row r="17442" spans="64:64" x14ac:dyDescent="0.3">
      <c r="BL17442" s="131" t="s">
        <v>30090</v>
      </c>
    </row>
    <row r="17443" spans="64:64" x14ac:dyDescent="0.3">
      <c r="BL17443" s="131" t="s">
        <v>20789</v>
      </c>
    </row>
    <row r="17444" spans="64:64" x14ac:dyDescent="0.3">
      <c r="BL17444" s="131" t="s">
        <v>20788</v>
      </c>
    </row>
    <row r="17445" spans="64:64" x14ac:dyDescent="0.3">
      <c r="BL17445" s="131" t="s">
        <v>30091</v>
      </c>
    </row>
    <row r="17446" spans="64:64" x14ac:dyDescent="0.3">
      <c r="BL17446" s="131" t="s">
        <v>30092</v>
      </c>
    </row>
    <row r="17447" spans="64:64" x14ac:dyDescent="0.3">
      <c r="BL17447" s="131" t="s">
        <v>20789</v>
      </c>
    </row>
    <row r="17448" spans="64:64" x14ac:dyDescent="0.3">
      <c r="BL17448" s="131" t="s">
        <v>30088</v>
      </c>
    </row>
    <row r="17449" spans="64:64" x14ac:dyDescent="0.3">
      <c r="BL17449" s="131" t="s">
        <v>30093</v>
      </c>
    </row>
    <row r="17450" spans="64:64" x14ac:dyDescent="0.3">
      <c r="BL17450" s="131" t="s">
        <v>20821</v>
      </c>
    </row>
    <row r="17451" spans="64:64" x14ac:dyDescent="0.3">
      <c r="BL17451" s="131"/>
    </row>
    <row r="17452" spans="64:64" x14ac:dyDescent="0.3">
      <c r="BL17452" s="131" t="s">
        <v>20784</v>
      </c>
    </row>
    <row r="17453" spans="64:64" x14ac:dyDescent="0.3">
      <c r="BL17453" s="131" t="s">
        <v>26083</v>
      </c>
    </row>
    <row r="17454" spans="64:64" x14ac:dyDescent="0.3">
      <c r="BL17454" s="131" t="s">
        <v>30094</v>
      </c>
    </row>
    <row r="17455" spans="64:64" x14ac:dyDescent="0.3">
      <c r="BL17455" s="131" t="s">
        <v>20789</v>
      </c>
    </row>
    <row r="17456" spans="64:64" x14ac:dyDescent="0.3">
      <c r="BL17456" s="131" t="s">
        <v>20788</v>
      </c>
    </row>
    <row r="17457" spans="64:64" x14ac:dyDescent="0.3">
      <c r="BL17457" s="131" t="s">
        <v>30095</v>
      </c>
    </row>
    <row r="17458" spans="64:64" x14ac:dyDescent="0.3">
      <c r="BL17458" s="131" t="s">
        <v>30096</v>
      </c>
    </row>
    <row r="17459" spans="64:64" x14ac:dyDescent="0.3">
      <c r="BL17459" s="131" t="s">
        <v>20789</v>
      </c>
    </row>
    <row r="17460" spans="64:64" x14ac:dyDescent="0.3">
      <c r="BL17460" s="131" t="s">
        <v>30088</v>
      </c>
    </row>
    <row r="17461" spans="64:64" x14ac:dyDescent="0.3">
      <c r="BL17461" s="131" t="s">
        <v>30097</v>
      </c>
    </row>
    <row r="17462" spans="64:64" x14ac:dyDescent="0.3">
      <c r="BL17462" s="131" t="s">
        <v>20821</v>
      </c>
    </row>
    <row r="17463" spans="64:64" x14ac:dyDescent="0.3">
      <c r="BL17463" s="131"/>
    </row>
    <row r="17464" spans="64:64" x14ac:dyDescent="0.3">
      <c r="BL17464" s="131" t="s">
        <v>20784</v>
      </c>
    </row>
    <row r="17465" spans="64:64" x14ac:dyDescent="0.3">
      <c r="BL17465" s="131" t="s">
        <v>26083</v>
      </c>
    </row>
    <row r="17466" spans="64:64" x14ac:dyDescent="0.3">
      <c r="BL17466" s="131" t="s">
        <v>30098</v>
      </c>
    </row>
    <row r="17467" spans="64:64" x14ac:dyDescent="0.3">
      <c r="BL17467" s="131" t="s">
        <v>20789</v>
      </c>
    </row>
    <row r="17468" spans="64:64" x14ac:dyDescent="0.3">
      <c r="BL17468" s="131" t="s">
        <v>20788</v>
      </c>
    </row>
    <row r="17469" spans="64:64" x14ac:dyDescent="0.3">
      <c r="BL17469" s="131" t="s">
        <v>30099</v>
      </c>
    </row>
    <row r="17470" spans="64:64" x14ac:dyDescent="0.3">
      <c r="BL17470" s="131" t="s">
        <v>30100</v>
      </c>
    </row>
    <row r="17471" spans="64:64" x14ac:dyDescent="0.3">
      <c r="BL17471" s="131" t="s">
        <v>20789</v>
      </c>
    </row>
    <row r="17472" spans="64:64" x14ac:dyDescent="0.3">
      <c r="BL17472" s="131" t="s">
        <v>30101</v>
      </c>
    </row>
    <row r="17473" spans="64:64" x14ac:dyDescent="0.3">
      <c r="BL17473" s="131" t="s">
        <v>30102</v>
      </c>
    </row>
    <row r="17474" spans="64:64" x14ac:dyDescent="0.3">
      <c r="BL17474" s="131" t="s">
        <v>20821</v>
      </c>
    </row>
    <row r="17475" spans="64:64" x14ac:dyDescent="0.3">
      <c r="BL17475" s="131"/>
    </row>
    <row r="17476" spans="64:64" x14ac:dyDescent="0.3">
      <c r="BL17476" s="131" t="s">
        <v>20784</v>
      </c>
    </row>
    <row r="17477" spans="64:64" x14ac:dyDescent="0.3">
      <c r="BL17477" s="131" t="s">
        <v>26083</v>
      </c>
    </row>
    <row r="17478" spans="64:64" x14ac:dyDescent="0.3">
      <c r="BL17478" s="131" t="s">
        <v>30103</v>
      </c>
    </row>
    <row r="17479" spans="64:64" x14ac:dyDescent="0.3">
      <c r="BL17479" s="131" t="s">
        <v>20789</v>
      </c>
    </row>
    <row r="17480" spans="64:64" x14ac:dyDescent="0.3">
      <c r="BL17480" s="131" t="s">
        <v>20788</v>
      </c>
    </row>
    <row r="17481" spans="64:64" x14ac:dyDescent="0.3">
      <c r="BL17481" s="131" t="s">
        <v>30104</v>
      </c>
    </row>
    <row r="17482" spans="64:64" x14ac:dyDescent="0.3">
      <c r="BL17482" s="131" t="s">
        <v>30105</v>
      </c>
    </row>
    <row r="17483" spans="64:64" x14ac:dyDescent="0.3">
      <c r="BL17483" s="131" t="s">
        <v>20789</v>
      </c>
    </row>
    <row r="17484" spans="64:64" x14ac:dyDescent="0.3">
      <c r="BL17484" s="131" t="s">
        <v>30088</v>
      </c>
    </row>
    <row r="17485" spans="64:64" x14ac:dyDescent="0.3">
      <c r="BL17485" s="131" t="s">
        <v>30106</v>
      </c>
    </row>
    <row r="17486" spans="64:64" x14ac:dyDescent="0.3">
      <c r="BL17486" s="131" t="s">
        <v>20821</v>
      </c>
    </row>
    <row r="17487" spans="64:64" x14ac:dyDescent="0.3">
      <c r="BL17487" s="131"/>
    </row>
    <row r="17488" spans="64:64" x14ac:dyDescent="0.3">
      <c r="BL17488" s="131" t="s">
        <v>20784</v>
      </c>
    </row>
    <row r="17489" spans="64:64" x14ac:dyDescent="0.3">
      <c r="BL17489" s="131" t="s">
        <v>26083</v>
      </c>
    </row>
    <row r="17490" spans="64:64" x14ac:dyDescent="0.3">
      <c r="BL17490" s="131" t="s">
        <v>30107</v>
      </c>
    </row>
    <row r="17491" spans="64:64" x14ac:dyDescent="0.3">
      <c r="BL17491" s="131" t="s">
        <v>20789</v>
      </c>
    </row>
    <row r="17492" spans="64:64" x14ac:dyDescent="0.3">
      <c r="BL17492" s="131" t="s">
        <v>20788</v>
      </c>
    </row>
    <row r="17493" spans="64:64" x14ac:dyDescent="0.3">
      <c r="BL17493" s="131" t="s">
        <v>30108</v>
      </c>
    </row>
    <row r="17494" spans="64:64" x14ac:dyDescent="0.3">
      <c r="BL17494" s="131" t="s">
        <v>30109</v>
      </c>
    </row>
    <row r="17495" spans="64:64" x14ac:dyDescent="0.3">
      <c r="BL17495" s="131" t="s">
        <v>20789</v>
      </c>
    </row>
    <row r="17496" spans="64:64" x14ac:dyDescent="0.3">
      <c r="BL17496" s="131" t="s">
        <v>30031</v>
      </c>
    </row>
    <row r="17497" spans="64:64" x14ac:dyDescent="0.3">
      <c r="BL17497" s="131" t="s">
        <v>30032</v>
      </c>
    </row>
    <row r="17498" spans="64:64" x14ac:dyDescent="0.3">
      <c r="BL17498" s="131" t="s">
        <v>20789</v>
      </c>
    </row>
    <row r="17499" spans="64:64" x14ac:dyDescent="0.3">
      <c r="BL17499" s="131" t="s">
        <v>30033</v>
      </c>
    </row>
    <row r="17500" spans="64:64" x14ac:dyDescent="0.3">
      <c r="BL17500" s="131" t="s">
        <v>30034</v>
      </c>
    </row>
    <row r="17501" spans="64:64" x14ac:dyDescent="0.3">
      <c r="BL17501" s="131" t="s">
        <v>30035</v>
      </c>
    </row>
    <row r="17502" spans="64:64" x14ac:dyDescent="0.3">
      <c r="BL17502" s="131" t="s">
        <v>30036</v>
      </c>
    </row>
    <row r="17503" spans="64:64" x14ac:dyDescent="0.3">
      <c r="BL17503" s="131" t="s">
        <v>20821</v>
      </c>
    </row>
    <row r="17504" spans="64:64" x14ac:dyDescent="0.3">
      <c r="BL17504" s="131"/>
    </row>
    <row r="17505" spans="64:64" x14ac:dyDescent="0.3">
      <c r="BL17505" s="131" t="s">
        <v>20784</v>
      </c>
    </row>
    <row r="17506" spans="64:64" x14ac:dyDescent="0.3">
      <c r="BL17506" s="131" t="s">
        <v>26083</v>
      </c>
    </row>
    <row r="17507" spans="64:64" x14ac:dyDescent="0.3">
      <c r="BL17507" s="131" t="s">
        <v>30110</v>
      </c>
    </row>
    <row r="17508" spans="64:64" x14ac:dyDescent="0.3">
      <c r="BL17508" s="131" t="s">
        <v>20789</v>
      </c>
    </row>
    <row r="17509" spans="64:64" x14ac:dyDescent="0.3">
      <c r="BL17509" s="131" t="s">
        <v>20788</v>
      </c>
    </row>
    <row r="17510" spans="64:64" x14ac:dyDescent="0.3">
      <c r="BL17510" s="131" t="s">
        <v>30111</v>
      </c>
    </row>
    <row r="17511" spans="64:64" x14ac:dyDescent="0.3">
      <c r="BL17511" s="131" t="s">
        <v>30112</v>
      </c>
    </row>
    <row r="17512" spans="64:64" x14ac:dyDescent="0.3">
      <c r="BL17512" s="131" t="s">
        <v>20789</v>
      </c>
    </row>
    <row r="17513" spans="64:64" x14ac:dyDescent="0.3">
      <c r="BL17513" s="131" t="s">
        <v>30031</v>
      </c>
    </row>
    <row r="17514" spans="64:64" x14ac:dyDescent="0.3">
      <c r="BL17514" s="131" t="s">
        <v>30032</v>
      </c>
    </row>
    <row r="17515" spans="64:64" x14ac:dyDescent="0.3">
      <c r="BL17515" s="131" t="s">
        <v>20789</v>
      </c>
    </row>
    <row r="17516" spans="64:64" x14ac:dyDescent="0.3">
      <c r="BL17516" s="131" t="s">
        <v>30033</v>
      </c>
    </row>
    <row r="17517" spans="64:64" x14ac:dyDescent="0.3">
      <c r="BL17517" s="131" t="s">
        <v>30034</v>
      </c>
    </row>
    <row r="17518" spans="64:64" x14ac:dyDescent="0.3">
      <c r="BL17518" s="131" t="s">
        <v>30035</v>
      </c>
    </row>
    <row r="17519" spans="64:64" x14ac:dyDescent="0.3">
      <c r="BL17519" s="131" t="s">
        <v>30036</v>
      </c>
    </row>
    <row r="17520" spans="64:64" x14ac:dyDescent="0.3">
      <c r="BL17520" s="131" t="s">
        <v>20821</v>
      </c>
    </row>
    <row r="17521" spans="64:64" x14ac:dyDescent="0.3">
      <c r="BL17521" s="131"/>
    </row>
    <row r="17522" spans="64:64" x14ac:dyDescent="0.3">
      <c r="BL17522" s="131" t="s">
        <v>20784</v>
      </c>
    </row>
    <row r="17523" spans="64:64" x14ac:dyDescent="0.3">
      <c r="BL17523" s="131" t="s">
        <v>26083</v>
      </c>
    </row>
    <row r="17524" spans="64:64" x14ac:dyDescent="0.3">
      <c r="BL17524" s="131" t="s">
        <v>30113</v>
      </c>
    </row>
    <row r="17525" spans="64:64" x14ac:dyDescent="0.3">
      <c r="BL17525" s="131" t="s">
        <v>20789</v>
      </c>
    </row>
    <row r="17526" spans="64:64" x14ac:dyDescent="0.3">
      <c r="BL17526" s="131" t="s">
        <v>20788</v>
      </c>
    </row>
    <row r="17527" spans="64:64" x14ac:dyDescent="0.3">
      <c r="BL17527" s="131" t="s">
        <v>30114</v>
      </c>
    </row>
    <row r="17528" spans="64:64" x14ac:dyDescent="0.3">
      <c r="BL17528" s="131" t="s">
        <v>30115</v>
      </c>
    </row>
    <row r="17529" spans="64:64" x14ac:dyDescent="0.3">
      <c r="BL17529" s="131" t="s">
        <v>20789</v>
      </c>
    </row>
    <row r="17530" spans="64:64" x14ac:dyDescent="0.3">
      <c r="BL17530" s="131" t="s">
        <v>30031</v>
      </c>
    </row>
    <row r="17531" spans="64:64" x14ac:dyDescent="0.3">
      <c r="BL17531" s="131" t="s">
        <v>30032</v>
      </c>
    </row>
    <row r="17532" spans="64:64" x14ac:dyDescent="0.3">
      <c r="BL17532" s="131" t="s">
        <v>20789</v>
      </c>
    </row>
    <row r="17533" spans="64:64" x14ac:dyDescent="0.3">
      <c r="BL17533" s="131" t="s">
        <v>30033</v>
      </c>
    </row>
    <row r="17534" spans="64:64" x14ac:dyDescent="0.3">
      <c r="BL17534" s="131" t="s">
        <v>30034</v>
      </c>
    </row>
    <row r="17535" spans="64:64" x14ac:dyDescent="0.3">
      <c r="BL17535" s="131" t="s">
        <v>30035</v>
      </c>
    </row>
    <row r="17536" spans="64:64" x14ac:dyDescent="0.3">
      <c r="BL17536" s="131" t="s">
        <v>30036</v>
      </c>
    </row>
    <row r="17537" spans="64:64" x14ac:dyDescent="0.3">
      <c r="BL17537" s="131" t="s">
        <v>20821</v>
      </c>
    </row>
    <row r="17538" spans="64:64" x14ac:dyDescent="0.3">
      <c r="BL17538" s="131"/>
    </row>
    <row r="17539" spans="64:64" x14ac:dyDescent="0.3">
      <c r="BL17539" s="131" t="s">
        <v>20784</v>
      </c>
    </row>
    <row r="17540" spans="64:64" x14ac:dyDescent="0.3">
      <c r="BL17540" s="131" t="s">
        <v>26083</v>
      </c>
    </row>
    <row r="17541" spans="64:64" x14ac:dyDescent="0.3">
      <c r="BL17541" s="131" t="s">
        <v>30116</v>
      </c>
    </row>
    <row r="17542" spans="64:64" x14ac:dyDescent="0.3">
      <c r="BL17542" s="131" t="s">
        <v>20789</v>
      </c>
    </row>
    <row r="17543" spans="64:64" x14ac:dyDescent="0.3">
      <c r="BL17543" s="131" t="s">
        <v>20788</v>
      </c>
    </row>
    <row r="17544" spans="64:64" x14ac:dyDescent="0.3">
      <c r="BL17544" s="131" t="s">
        <v>30117</v>
      </c>
    </row>
    <row r="17545" spans="64:64" x14ac:dyDescent="0.3">
      <c r="BL17545" s="131" t="s">
        <v>30118</v>
      </c>
    </row>
    <row r="17546" spans="64:64" x14ac:dyDescent="0.3">
      <c r="BL17546" s="131" t="s">
        <v>20789</v>
      </c>
    </row>
    <row r="17547" spans="64:64" x14ac:dyDescent="0.3">
      <c r="BL17547" s="131" t="s">
        <v>30031</v>
      </c>
    </row>
    <row r="17548" spans="64:64" x14ac:dyDescent="0.3">
      <c r="BL17548" s="131" t="s">
        <v>30032</v>
      </c>
    </row>
    <row r="17549" spans="64:64" x14ac:dyDescent="0.3">
      <c r="BL17549" s="131" t="s">
        <v>20789</v>
      </c>
    </row>
    <row r="17550" spans="64:64" x14ac:dyDescent="0.3">
      <c r="BL17550" s="131" t="s">
        <v>30033</v>
      </c>
    </row>
    <row r="17551" spans="64:64" x14ac:dyDescent="0.3">
      <c r="BL17551" s="131" t="s">
        <v>30034</v>
      </c>
    </row>
    <row r="17552" spans="64:64" x14ac:dyDescent="0.3">
      <c r="BL17552" s="131" t="s">
        <v>30035</v>
      </c>
    </row>
    <row r="17553" spans="64:64" x14ac:dyDescent="0.3">
      <c r="BL17553" s="131" t="s">
        <v>30036</v>
      </c>
    </row>
    <row r="17554" spans="64:64" x14ac:dyDescent="0.3">
      <c r="BL17554" s="131" t="s">
        <v>20821</v>
      </c>
    </row>
    <row r="17555" spans="64:64" x14ac:dyDescent="0.3">
      <c r="BL17555" s="131"/>
    </row>
    <row r="17556" spans="64:64" x14ac:dyDescent="0.3">
      <c r="BL17556" s="131" t="s">
        <v>20784</v>
      </c>
    </row>
    <row r="17557" spans="64:64" x14ac:dyDescent="0.3">
      <c r="BL17557" s="131" t="s">
        <v>26083</v>
      </c>
    </row>
    <row r="17558" spans="64:64" x14ac:dyDescent="0.3">
      <c r="BL17558" s="131" t="s">
        <v>30119</v>
      </c>
    </row>
    <row r="17559" spans="64:64" x14ac:dyDescent="0.3">
      <c r="BL17559" s="131" t="s">
        <v>20789</v>
      </c>
    </row>
    <row r="17560" spans="64:64" x14ac:dyDescent="0.3">
      <c r="BL17560" s="131" t="s">
        <v>20788</v>
      </c>
    </row>
    <row r="17561" spans="64:64" x14ac:dyDescent="0.3">
      <c r="BL17561" s="131" t="s">
        <v>30120</v>
      </c>
    </row>
    <row r="17562" spans="64:64" x14ac:dyDescent="0.3">
      <c r="BL17562" s="131" t="s">
        <v>30121</v>
      </c>
    </row>
    <row r="17563" spans="64:64" x14ac:dyDescent="0.3">
      <c r="BL17563" s="131" t="s">
        <v>20789</v>
      </c>
    </row>
    <row r="17564" spans="64:64" x14ac:dyDescent="0.3">
      <c r="BL17564" s="131" t="s">
        <v>30031</v>
      </c>
    </row>
    <row r="17565" spans="64:64" x14ac:dyDescent="0.3">
      <c r="BL17565" s="131" t="s">
        <v>30032</v>
      </c>
    </row>
    <row r="17566" spans="64:64" x14ac:dyDescent="0.3">
      <c r="BL17566" s="131" t="s">
        <v>20789</v>
      </c>
    </row>
    <row r="17567" spans="64:64" x14ac:dyDescent="0.3">
      <c r="BL17567" s="131" t="s">
        <v>30033</v>
      </c>
    </row>
    <row r="17568" spans="64:64" x14ac:dyDescent="0.3">
      <c r="BL17568" s="131" t="s">
        <v>30034</v>
      </c>
    </row>
    <row r="17569" spans="64:64" x14ac:dyDescent="0.3">
      <c r="BL17569" s="131" t="s">
        <v>30035</v>
      </c>
    </row>
    <row r="17570" spans="64:64" x14ac:dyDescent="0.3">
      <c r="BL17570" s="131" t="s">
        <v>30036</v>
      </c>
    </row>
    <row r="17571" spans="64:64" x14ac:dyDescent="0.3">
      <c r="BL17571" s="131" t="s">
        <v>20821</v>
      </c>
    </row>
    <row r="17572" spans="64:64" x14ac:dyDescent="0.3">
      <c r="BL17572" s="131"/>
    </row>
    <row r="17573" spans="64:64" x14ac:dyDescent="0.3">
      <c r="BL17573" s="131" t="s">
        <v>30122</v>
      </c>
    </row>
    <row r="17574" spans="64:64" x14ac:dyDescent="0.3">
      <c r="BL17574" s="131" t="s">
        <v>30123</v>
      </c>
    </row>
    <row r="17575" spans="64:64" x14ac:dyDescent="0.3">
      <c r="BL17575" s="131" t="s">
        <v>30124</v>
      </c>
    </row>
    <row r="17576" spans="64:64" x14ac:dyDescent="0.3">
      <c r="BL17576" s="131" t="s">
        <v>30125</v>
      </c>
    </row>
    <row r="17577" spans="64:64" x14ac:dyDescent="0.3">
      <c r="BL17577" s="131"/>
    </row>
    <row r="17578" spans="64:64" x14ac:dyDescent="0.3">
      <c r="BL17578" s="131" t="s">
        <v>30126</v>
      </c>
    </row>
    <row r="17579" spans="64:64" x14ac:dyDescent="0.3">
      <c r="BL17579" s="131" t="s">
        <v>30127</v>
      </c>
    </row>
    <row r="17580" spans="64:64" x14ac:dyDescent="0.3">
      <c r="BL17580" s="131" t="s">
        <v>30128</v>
      </c>
    </row>
    <row r="17581" spans="64:64" x14ac:dyDescent="0.3">
      <c r="BL17581" s="131" t="s">
        <v>30129</v>
      </c>
    </row>
    <row r="17582" spans="64:64" x14ac:dyDescent="0.3">
      <c r="BL17582" s="131" t="s">
        <v>20114</v>
      </c>
    </row>
    <row r="17583" spans="64:64" x14ac:dyDescent="0.3">
      <c r="BL17583" s="131" t="s">
        <v>30130</v>
      </c>
    </row>
    <row r="17584" spans="64:64" x14ac:dyDescent="0.3">
      <c r="BL17584" s="131" t="s">
        <v>30131</v>
      </c>
    </row>
    <row r="17585" spans="64:64" x14ac:dyDescent="0.3">
      <c r="BL17585" s="131" t="s">
        <v>20114</v>
      </c>
    </row>
    <row r="17586" spans="64:64" x14ac:dyDescent="0.3">
      <c r="BL17586" s="131" t="s">
        <v>30132</v>
      </c>
    </row>
    <row r="17587" spans="64:64" x14ac:dyDescent="0.3">
      <c r="BL17587" s="131" t="s">
        <v>30133</v>
      </c>
    </row>
    <row r="17588" spans="64:64" x14ac:dyDescent="0.3">
      <c r="BL17588" s="131" t="s">
        <v>20114</v>
      </c>
    </row>
    <row r="17589" spans="64:64" x14ac:dyDescent="0.3">
      <c r="BL17589" s="131" t="s">
        <v>19523</v>
      </c>
    </row>
    <row r="17590" spans="64:64" x14ac:dyDescent="0.3">
      <c r="BL17590" s="131"/>
    </row>
    <row r="17591" spans="64:64" x14ac:dyDescent="0.3">
      <c r="BL17591" s="131" t="s">
        <v>30134</v>
      </c>
    </row>
    <row r="17592" spans="64:64" x14ac:dyDescent="0.3">
      <c r="BL17592" s="131" t="s">
        <v>21925</v>
      </c>
    </row>
    <row r="17593" spans="64:64" x14ac:dyDescent="0.3">
      <c r="BL17593" s="131" t="s">
        <v>19300</v>
      </c>
    </row>
    <row r="17594" spans="64:64" x14ac:dyDescent="0.3">
      <c r="BL17594" s="131"/>
    </row>
    <row r="17595" spans="64:64" x14ac:dyDescent="0.3">
      <c r="BL17595" s="131" t="s">
        <v>19611</v>
      </c>
    </row>
    <row r="17596" spans="64:64" x14ac:dyDescent="0.3">
      <c r="BL17596" s="131" t="s">
        <v>30135</v>
      </c>
    </row>
    <row r="17597" spans="64:64" x14ac:dyDescent="0.3">
      <c r="BL17597" s="131" t="s">
        <v>19493</v>
      </c>
    </row>
    <row r="17598" spans="64:64" x14ac:dyDescent="0.3">
      <c r="BL17598" s="131" t="s">
        <v>30136</v>
      </c>
    </row>
    <row r="17599" spans="64:64" x14ac:dyDescent="0.3">
      <c r="BL17599" s="131" t="s">
        <v>25373</v>
      </c>
    </row>
    <row r="17600" spans="64:64" x14ac:dyDescent="0.3">
      <c r="BL17600" s="131" t="s">
        <v>26218</v>
      </c>
    </row>
    <row r="17601" spans="64:64" x14ac:dyDescent="0.3">
      <c r="BL17601" s="131" t="s">
        <v>19493</v>
      </c>
    </row>
    <row r="17602" spans="64:64" x14ac:dyDescent="0.3">
      <c r="BL17602" s="131" t="s">
        <v>30137</v>
      </c>
    </row>
    <row r="17603" spans="64:64" x14ac:dyDescent="0.3">
      <c r="BL17603" s="131" t="s">
        <v>30138</v>
      </c>
    </row>
    <row r="17604" spans="64:64" x14ac:dyDescent="0.3">
      <c r="BL17604" s="131" t="s">
        <v>30139</v>
      </c>
    </row>
    <row r="17605" spans="64:64" x14ac:dyDescent="0.3">
      <c r="BL17605" s="131" t="s">
        <v>19493</v>
      </c>
    </row>
    <row r="17606" spans="64:64" x14ac:dyDescent="0.3">
      <c r="BL17606" s="131" t="s">
        <v>19617</v>
      </c>
    </row>
    <row r="17607" spans="64:64" x14ac:dyDescent="0.3">
      <c r="BL17607" s="131" t="s">
        <v>30140</v>
      </c>
    </row>
    <row r="17608" spans="64:64" x14ac:dyDescent="0.3">
      <c r="BL17608" s="131" t="s">
        <v>19615</v>
      </c>
    </row>
    <row r="17609" spans="64:64" x14ac:dyDescent="0.3">
      <c r="BL17609" s="131" t="s">
        <v>30141</v>
      </c>
    </row>
    <row r="17610" spans="64:64" x14ac:dyDescent="0.3">
      <c r="BL17610" s="131" t="s">
        <v>30142</v>
      </c>
    </row>
    <row r="17611" spans="64:64" x14ac:dyDescent="0.3">
      <c r="BL17611" s="131" t="s">
        <v>30143</v>
      </c>
    </row>
    <row r="17612" spans="64:64" x14ac:dyDescent="0.3">
      <c r="BL17612" s="131" t="s">
        <v>30144</v>
      </c>
    </row>
    <row r="17613" spans="64:64" x14ac:dyDescent="0.3">
      <c r="BL17613" s="131" t="s">
        <v>30145</v>
      </c>
    </row>
    <row r="17614" spans="64:64" x14ac:dyDescent="0.3">
      <c r="BL17614" s="131" t="s">
        <v>30146</v>
      </c>
    </row>
    <row r="17615" spans="64:64" x14ac:dyDescent="0.3">
      <c r="BL17615" s="131" t="s">
        <v>30147</v>
      </c>
    </row>
    <row r="17616" spans="64:64" x14ac:dyDescent="0.3">
      <c r="BL17616" s="131" t="s">
        <v>30148</v>
      </c>
    </row>
    <row r="17617" spans="64:64" x14ac:dyDescent="0.3">
      <c r="BL17617" s="131" t="s">
        <v>30149</v>
      </c>
    </row>
    <row r="17618" spans="64:64" x14ac:dyDescent="0.3">
      <c r="BL17618" s="131" t="s">
        <v>30150</v>
      </c>
    </row>
    <row r="17619" spans="64:64" x14ac:dyDescent="0.3">
      <c r="BL17619" s="131" t="s">
        <v>30151</v>
      </c>
    </row>
    <row r="17620" spans="64:64" x14ac:dyDescent="0.3">
      <c r="BL17620" s="131" t="s">
        <v>30152</v>
      </c>
    </row>
    <row r="17621" spans="64:64" x14ac:dyDescent="0.3">
      <c r="BL17621" s="131" t="s">
        <v>30153</v>
      </c>
    </row>
    <row r="17622" spans="64:64" x14ac:dyDescent="0.3">
      <c r="BL17622" s="131"/>
    </row>
    <row r="17623" spans="64:64" x14ac:dyDescent="0.3">
      <c r="BL17623" s="131" t="s">
        <v>30154</v>
      </c>
    </row>
    <row r="17624" spans="64:64" x14ac:dyDescent="0.3">
      <c r="BL17624" s="131" t="s">
        <v>30155</v>
      </c>
    </row>
    <row r="17625" spans="64:64" x14ac:dyDescent="0.3">
      <c r="BL17625" s="131" t="s">
        <v>30156</v>
      </c>
    </row>
    <row r="17626" spans="64:64" x14ac:dyDescent="0.3">
      <c r="BL17626" s="131" t="s">
        <v>30157</v>
      </c>
    </row>
    <row r="17627" spans="64:64" x14ac:dyDescent="0.3">
      <c r="BL17627" s="131" t="s">
        <v>30158</v>
      </c>
    </row>
    <row r="17628" spans="64:64" x14ac:dyDescent="0.3">
      <c r="BL17628" s="131" t="s">
        <v>24476</v>
      </c>
    </row>
    <row r="17629" spans="64:64" x14ac:dyDescent="0.3">
      <c r="BL17629" s="131" t="s">
        <v>19298</v>
      </c>
    </row>
    <row r="17630" spans="64:64" x14ac:dyDescent="0.3">
      <c r="BL17630" s="131" t="s">
        <v>19652</v>
      </c>
    </row>
    <row r="17631" spans="64:64" x14ac:dyDescent="0.3">
      <c r="BL17631" s="131"/>
    </row>
    <row r="17632" spans="64:64" x14ac:dyDescent="0.3">
      <c r="BL17632" s="131" t="s">
        <v>30159</v>
      </c>
    </row>
    <row r="17633" spans="64:64" x14ac:dyDescent="0.3">
      <c r="BL17633" s="131" t="s">
        <v>30160</v>
      </c>
    </row>
    <row r="17634" spans="64:64" x14ac:dyDescent="0.3">
      <c r="BL17634" s="131" t="s">
        <v>19652</v>
      </c>
    </row>
    <row r="17635" spans="64:64" x14ac:dyDescent="0.3">
      <c r="BL17635" s="131"/>
    </row>
    <row r="17636" spans="64:64" x14ac:dyDescent="0.3">
      <c r="BL17636" s="131" t="s">
        <v>30161</v>
      </c>
    </row>
    <row r="17637" spans="64:64" x14ac:dyDescent="0.3">
      <c r="BL17637" s="131" t="s">
        <v>30162</v>
      </c>
    </row>
    <row r="17638" spans="64:64" x14ac:dyDescent="0.3">
      <c r="BL17638" s="131"/>
    </row>
    <row r="17639" spans="64:64" x14ac:dyDescent="0.3">
      <c r="BL17639" s="131" t="s">
        <v>30163</v>
      </c>
    </row>
    <row r="17640" spans="64:64" x14ac:dyDescent="0.3">
      <c r="BL17640" s="131" t="s">
        <v>30164</v>
      </c>
    </row>
    <row r="17641" spans="64:64" x14ac:dyDescent="0.3">
      <c r="BL17641" s="131" t="s">
        <v>30165</v>
      </c>
    </row>
    <row r="17642" spans="64:64" x14ac:dyDescent="0.3">
      <c r="BL17642" s="131" t="s">
        <v>19652</v>
      </c>
    </row>
    <row r="17643" spans="64:64" x14ac:dyDescent="0.3">
      <c r="BL17643" s="131" t="s">
        <v>19299</v>
      </c>
    </row>
    <row r="17644" spans="64:64" x14ac:dyDescent="0.3">
      <c r="BL17644" s="131"/>
    </row>
    <row r="17645" spans="64:64" x14ac:dyDescent="0.3">
      <c r="BL17645" s="131"/>
    </row>
    <row r="17646" spans="64:64" x14ac:dyDescent="0.3">
      <c r="BL17646" s="131" t="s">
        <v>22431</v>
      </c>
    </row>
    <row r="17647" spans="64:64" x14ac:dyDescent="0.3">
      <c r="BL17647" s="131" t="s">
        <v>30166</v>
      </c>
    </row>
    <row r="17648" spans="64:64" x14ac:dyDescent="0.3">
      <c r="BL17648" s="131" t="s">
        <v>30167</v>
      </c>
    </row>
    <row r="17649" spans="64:64" x14ac:dyDescent="0.3">
      <c r="BL17649" s="131" t="s">
        <v>30168</v>
      </c>
    </row>
    <row r="17650" spans="64:64" x14ac:dyDescent="0.3">
      <c r="BL17650" s="131" t="s">
        <v>30169</v>
      </c>
    </row>
    <row r="17651" spans="64:64" x14ac:dyDescent="0.3">
      <c r="BL17651" s="131"/>
    </row>
    <row r="17652" spans="64:64" x14ac:dyDescent="0.3">
      <c r="BL17652" s="131" t="s">
        <v>30170</v>
      </c>
    </row>
    <row r="17653" spans="64:64" x14ac:dyDescent="0.3">
      <c r="BL17653" s="131" t="s">
        <v>30171</v>
      </c>
    </row>
    <row r="17654" spans="64:64" x14ac:dyDescent="0.3">
      <c r="BL17654" s="131" t="s">
        <v>30172</v>
      </c>
    </row>
    <row r="17655" spans="64:64" x14ac:dyDescent="0.3">
      <c r="BL17655" s="131" t="s">
        <v>30173</v>
      </c>
    </row>
    <row r="17656" spans="64:64" x14ac:dyDescent="0.3">
      <c r="BL17656" s="131" t="s">
        <v>30174</v>
      </c>
    </row>
    <row r="17657" spans="64:64" x14ac:dyDescent="0.3">
      <c r="BL17657" s="131" t="s">
        <v>30175</v>
      </c>
    </row>
    <row r="17658" spans="64:64" x14ac:dyDescent="0.3">
      <c r="BL17658" s="131" t="s">
        <v>30176</v>
      </c>
    </row>
    <row r="17659" spans="64:64" x14ac:dyDescent="0.3">
      <c r="BL17659" s="131" t="s">
        <v>30177</v>
      </c>
    </row>
    <row r="17660" spans="64:64" x14ac:dyDescent="0.3">
      <c r="BL17660" s="131" t="s">
        <v>30178</v>
      </c>
    </row>
    <row r="17661" spans="64:64" x14ac:dyDescent="0.3">
      <c r="BL17661" s="131" t="s">
        <v>30179</v>
      </c>
    </row>
    <row r="17662" spans="64:64" x14ac:dyDescent="0.3">
      <c r="BL17662" s="131" t="s">
        <v>30180</v>
      </c>
    </row>
    <row r="17663" spans="64:64" x14ac:dyDescent="0.3">
      <c r="BL17663" s="131" t="s">
        <v>30181</v>
      </c>
    </row>
    <row r="17664" spans="64:64" x14ac:dyDescent="0.3">
      <c r="BL17664" s="131" t="s">
        <v>30182</v>
      </c>
    </row>
    <row r="17665" spans="64:64" x14ac:dyDescent="0.3">
      <c r="BL17665" s="131"/>
    </row>
    <row r="17666" spans="64:64" x14ac:dyDescent="0.3">
      <c r="BL17666" s="131" t="s">
        <v>30183</v>
      </c>
    </row>
    <row r="17667" spans="64:64" x14ac:dyDescent="0.3">
      <c r="BL17667" s="131" t="s">
        <v>30184</v>
      </c>
    </row>
    <row r="17668" spans="64:64" x14ac:dyDescent="0.3">
      <c r="BL17668" s="131" t="s">
        <v>30185</v>
      </c>
    </row>
    <row r="17669" spans="64:64" x14ac:dyDescent="0.3">
      <c r="BL17669" s="131" t="s">
        <v>19298</v>
      </c>
    </row>
    <row r="17670" spans="64:64" x14ac:dyDescent="0.3">
      <c r="BL17670" s="131"/>
    </row>
    <row r="17671" spans="64:64" x14ac:dyDescent="0.3">
      <c r="BL17671" s="131" t="s">
        <v>30186</v>
      </c>
    </row>
    <row r="17672" spans="64:64" x14ac:dyDescent="0.3">
      <c r="BL17672" s="131" t="s">
        <v>21875</v>
      </c>
    </row>
    <row r="17673" spans="64:64" x14ac:dyDescent="0.3">
      <c r="BL17673" s="131" t="s">
        <v>30187</v>
      </c>
    </row>
    <row r="17674" spans="64:64" x14ac:dyDescent="0.3">
      <c r="BL17674" s="131" t="s">
        <v>30188</v>
      </c>
    </row>
    <row r="17675" spans="64:64" x14ac:dyDescent="0.3">
      <c r="BL17675" s="131" t="s">
        <v>30189</v>
      </c>
    </row>
    <row r="17676" spans="64:64" x14ac:dyDescent="0.3">
      <c r="BL17676" s="131" t="s">
        <v>30190</v>
      </c>
    </row>
    <row r="17677" spans="64:64" x14ac:dyDescent="0.3">
      <c r="BL17677" s="131" t="s">
        <v>30191</v>
      </c>
    </row>
    <row r="17678" spans="64:64" x14ac:dyDescent="0.3">
      <c r="BL17678" s="131" t="s">
        <v>19536</v>
      </c>
    </row>
    <row r="17679" spans="64:64" x14ac:dyDescent="0.3">
      <c r="BL17679" s="131" t="s">
        <v>21925</v>
      </c>
    </row>
    <row r="17680" spans="64:64" x14ac:dyDescent="0.3">
      <c r="BL17680" s="131" t="s">
        <v>19300</v>
      </c>
    </row>
    <row r="17681" spans="64:64" x14ac:dyDescent="0.3">
      <c r="BL17681" s="131"/>
    </row>
    <row r="17682" spans="64:64" x14ac:dyDescent="0.3">
      <c r="BL17682" s="131" t="s">
        <v>23955</v>
      </c>
    </row>
    <row r="17683" spans="64:64" x14ac:dyDescent="0.3">
      <c r="BL17683" s="131"/>
    </row>
    <row r="17684" spans="64:64" x14ac:dyDescent="0.3">
      <c r="BL17684" s="131" t="s">
        <v>19611</v>
      </c>
    </row>
    <row r="17685" spans="64:64" x14ac:dyDescent="0.3">
      <c r="BL17685" s="131" t="s">
        <v>22002</v>
      </c>
    </row>
    <row r="17686" spans="64:64" x14ac:dyDescent="0.3">
      <c r="BL17686" s="131" t="s">
        <v>30192</v>
      </c>
    </row>
    <row r="17687" spans="64:64" x14ac:dyDescent="0.3">
      <c r="BL17687" s="131" t="s">
        <v>19493</v>
      </c>
    </row>
    <row r="17688" spans="64:64" x14ac:dyDescent="0.3">
      <c r="BL17688" s="131" t="s">
        <v>19617</v>
      </c>
    </row>
    <row r="17689" spans="64:64" x14ac:dyDescent="0.3">
      <c r="BL17689" s="131" t="s">
        <v>30193</v>
      </c>
    </row>
    <row r="17690" spans="64:64" x14ac:dyDescent="0.3">
      <c r="BL17690" s="131" t="s">
        <v>30194</v>
      </c>
    </row>
    <row r="17691" spans="64:64" x14ac:dyDescent="0.3">
      <c r="BL17691" s="131" t="s">
        <v>30195</v>
      </c>
    </row>
    <row r="17692" spans="64:64" x14ac:dyDescent="0.3">
      <c r="BL17692" s="131" t="s">
        <v>30196</v>
      </c>
    </row>
    <row r="17693" spans="64:64" x14ac:dyDescent="0.3">
      <c r="BL17693" s="131" t="s">
        <v>30197</v>
      </c>
    </row>
    <row r="17694" spans="64:64" x14ac:dyDescent="0.3">
      <c r="BL17694" s="131" t="s">
        <v>30198</v>
      </c>
    </row>
    <row r="17695" spans="64:64" x14ac:dyDescent="0.3">
      <c r="BL17695" s="131" t="s">
        <v>19493</v>
      </c>
    </row>
    <row r="17696" spans="64:64" x14ac:dyDescent="0.3">
      <c r="BL17696" s="131" t="s">
        <v>30199</v>
      </c>
    </row>
    <row r="17697" spans="64:64" x14ac:dyDescent="0.3">
      <c r="BL17697" s="131" t="s">
        <v>30200</v>
      </c>
    </row>
    <row r="17698" spans="64:64" x14ac:dyDescent="0.3">
      <c r="BL17698" s="131" t="s">
        <v>19493</v>
      </c>
    </row>
    <row r="17699" spans="64:64" x14ac:dyDescent="0.3">
      <c r="BL17699" s="131" t="s">
        <v>30201</v>
      </c>
    </row>
    <row r="17700" spans="64:64" x14ac:dyDescent="0.3">
      <c r="BL17700" s="131" t="s">
        <v>19493</v>
      </c>
    </row>
    <row r="17701" spans="64:64" x14ac:dyDescent="0.3">
      <c r="BL17701" s="131" t="s">
        <v>30202</v>
      </c>
    </row>
    <row r="17702" spans="64:64" x14ac:dyDescent="0.3">
      <c r="BL17702" s="131" t="s">
        <v>19615</v>
      </c>
    </row>
    <row r="17703" spans="64:64" x14ac:dyDescent="0.3">
      <c r="BL17703" s="131" t="s">
        <v>30203</v>
      </c>
    </row>
    <row r="17704" spans="64:64" x14ac:dyDescent="0.3">
      <c r="BL17704" s="131" t="s">
        <v>30204</v>
      </c>
    </row>
    <row r="17705" spans="64:64" x14ac:dyDescent="0.3">
      <c r="BL17705" s="131" t="s">
        <v>30205</v>
      </c>
    </row>
    <row r="17706" spans="64:64" x14ac:dyDescent="0.3">
      <c r="BL17706" s="131" t="s">
        <v>30206</v>
      </c>
    </row>
    <row r="17707" spans="64:64" x14ac:dyDescent="0.3">
      <c r="BL17707" s="131"/>
    </row>
    <row r="17708" spans="64:64" x14ac:dyDescent="0.3">
      <c r="BL17708" s="131" t="s">
        <v>30207</v>
      </c>
    </row>
    <row r="17709" spans="64:64" x14ac:dyDescent="0.3">
      <c r="BL17709" s="131" t="s">
        <v>30208</v>
      </c>
    </row>
    <row r="17710" spans="64:64" x14ac:dyDescent="0.3">
      <c r="BL17710" s="131" t="s">
        <v>30209</v>
      </c>
    </row>
    <row r="17711" spans="64:64" x14ac:dyDescent="0.3">
      <c r="BL17711" s="131" t="s">
        <v>30210</v>
      </c>
    </row>
    <row r="17712" spans="64:64" x14ac:dyDescent="0.3">
      <c r="BL17712" s="131" t="s">
        <v>30211</v>
      </c>
    </row>
    <row r="17713" spans="64:64" x14ac:dyDescent="0.3">
      <c r="BL17713" s="131" t="s">
        <v>30212</v>
      </c>
    </row>
    <row r="17714" spans="64:64" x14ac:dyDescent="0.3">
      <c r="BL17714" s="131" t="s">
        <v>30213</v>
      </c>
    </row>
    <row r="17715" spans="64:64" x14ac:dyDescent="0.3">
      <c r="BL17715" s="131" t="s">
        <v>19652</v>
      </c>
    </row>
    <row r="17716" spans="64:64" x14ac:dyDescent="0.3">
      <c r="BL17716" s="131"/>
    </row>
    <row r="17717" spans="64:64" x14ac:dyDescent="0.3">
      <c r="BL17717" s="131" t="s">
        <v>30214</v>
      </c>
    </row>
    <row r="17718" spans="64:64" x14ac:dyDescent="0.3">
      <c r="BL17718" s="131"/>
    </row>
    <row r="17719" spans="64:64" x14ac:dyDescent="0.3">
      <c r="BL17719" s="131" t="s">
        <v>30215</v>
      </c>
    </row>
    <row r="17720" spans="64:64" x14ac:dyDescent="0.3">
      <c r="BL17720" s="131" t="s">
        <v>30216</v>
      </c>
    </row>
    <row r="17721" spans="64:64" x14ac:dyDescent="0.3">
      <c r="BL17721" s="131" t="s">
        <v>30217</v>
      </c>
    </row>
    <row r="17722" spans="64:64" x14ac:dyDescent="0.3">
      <c r="BL17722" s="131" t="s">
        <v>19602</v>
      </c>
    </row>
    <row r="17723" spans="64:64" x14ac:dyDescent="0.3">
      <c r="BL17723" s="131" t="s">
        <v>30218</v>
      </c>
    </row>
    <row r="17724" spans="64:64" x14ac:dyDescent="0.3">
      <c r="BL17724" s="131" t="s">
        <v>30219</v>
      </c>
    </row>
    <row r="17725" spans="64:64" x14ac:dyDescent="0.3">
      <c r="BL17725" s="131" t="s">
        <v>19652</v>
      </c>
    </row>
    <row r="17726" spans="64:64" x14ac:dyDescent="0.3">
      <c r="BL17726" s="131"/>
    </row>
    <row r="17727" spans="64:64" x14ac:dyDescent="0.3">
      <c r="BL17727" s="131" t="s">
        <v>30220</v>
      </c>
    </row>
    <row r="17728" spans="64:64" x14ac:dyDescent="0.3">
      <c r="BL17728" s="131" t="s">
        <v>30221</v>
      </c>
    </row>
    <row r="17729" spans="64:64" x14ac:dyDescent="0.3">
      <c r="BL17729" s="131" t="s">
        <v>30222</v>
      </c>
    </row>
    <row r="17730" spans="64:64" x14ac:dyDescent="0.3">
      <c r="BL17730" s="131" t="s">
        <v>20114</v>
      </c>
    </row>
    <row r="17731" spans="64:64" x14ac:dyDescent="0.3">
      <c r="BL17731" s="131"/>
    </row>
    <row r="17732" spans="64:64" x14ac:dyDescent="0.3">
      <c r="BL17732" s="131" t="s">
        <v>30223</v>
      </c>
    </row>
    <row r="17733" spans="64:64" x14ac:dyDescent="0.3">
      <c r="BL17733" s="131" t="s">
        <v>30224</v>
      </c>
    </row>
    <row r="17734" spans="64:64" x14ac:dyDescent="0.3">
      <c r="BL17734" s="131" t="s">
        <v>30225</v>
      </c>
    </row>
    <row r="17735" spans="64:64" x14ac:dyDescent="0.3">
      <c r="BL17735" s="131" t="s">
        <v>19529</v>
      </c>
    </row>
    <row r="17736" spans="64:64" x14ac:dyDescent="0.3">
      <c r="BL17736" s="131" t="s">
        <v>30226</v>
      </c>
    </row>
    <row r="17737" spans="64:64" x14ac:dyDescent="0.3">
      <c r="BL17737" s="131" t="s">
        <v>30227</v>
      </c>
    </row>
    <row r="17738" spans="64:64" x14ac:dyDescent="0.3">
      <c r="BL17738" s="131" t="s">
        <v>30228</v>
      </c>
    </row>
    <row r="17739" spans="64:64" x14ac:dyDescent="0.3">
      <c r="BL17739" s="131" t="s">
        <v>30229</v>
      </c>
    </row>
    <row r="17740" spans="64:64" x14ac:dyDescent="0.3">
      <c r="BL17740" s="131"/>
    </row>
    <row r="17741" spans="64:64" x14ac:dyDescent="0.3">
      <c r="BL17741" s="131" t="s">
        <v>30230</v>
      </c>
    </row>
    <row r="17742" spans="64:64" x14ac:dyDescent="0.3">
      <c r="BL17742" s="131" t="s">
        <v>30231</v>
      </c>
    </row>
    <row r="17743" spans="64:64" x14ac:dyDescent="0.3">
      <c r="BL17743" s="131" t="s">
        <v>30232</v>
      </c>
    </row>
    <row r="17744" spans="64:64" x14ac:dyDescent="0.3">
      <c r="BL17744" s="131" t="s">
        <v>30233</v>
      </c>
    </row>
    <row r="17745" spans="64:64" x14ac:dyDescent="0.3">
      <c r="BL17745" s="131" t="s">
        <v>19298</v>
      </c>
    </row>
    <row r="17746" spans="64:64" x14ac:dyDescent="0.3">
      <c r="BL17746" s="131" t="s">
        <v>30234</v>
      </c>
    </row>
    <row r="17747" spans="64:64" x14ac:dyDescent="0.3">
      <c r="BL17747" s="131" t="s">
        <v>19652</v>
      </c>
    </row>
    <row r="17748" spans="64:64" x14ac:dyDescent="0.3">
      <c r="BL17748" s="131" t="s">
        <v>19299</v>
      </c>
    </row>
    <row r="17749" spans="64:64" x14ac:dyDescent="0.3">
      <c r="BL17749" s="131"/>
    </row>
    <row r="17750" spans="64:64" x14ac:dyDescent="0.3">
      <c r="BL17750" s="131" t="s">
        <v>30235</v>
      </c>
    </row>
    <row r="17751" spans="64:64" x14ac:dyDescent="0.3">
      <c r="BL17751" s="131"/>
    </row>
    <row r="17752" spans="64:64" x14ac:dyDescent="0.3">
      <c r="BL17752" s="131" t="s">
        <v>30236</v>
      </c>
    </row>
    <row r="17753" spans="64:64" x14ac:dyDescent="0.3">
      <c r="BL17753" s="131" t="s">
        <v>21925</v>
      </c>
    </row>
    <row r="17754" spans="64:64" x14ac:dyDescent="0.3">
      <c r="BL17754" s="131" t="s">
        <v>19300</v>
      </c>
    </row>
    <row r="17755" spans="64:64" x14ac:dyDescent="0.3">
      <c r="BL17755" s="131"/>
    </row>
    <row r="17756" spans="64:64" x14ac:dyDescent="0.3">
      <c r="BL17756" s="131" t="s">
        <v>30237</v>
      </c>
    </row>
    <row r="17757" spans="64:64" x14ac:dyDescent="0.3">
      <c r="BL17757" s="131" t="s">
        <v>30238</v>
      </c>
    </row>
    <row r="17758" spans="64:64" x14ac:dyDescent="0.3">
      <c r="BL17758" s="131" t="s">
        <v>30239</v>
      </c>
    </row>
    <row r="17759" spans="64:64" x14ac:dyDescent="0.3">
      <c r="BL17759" s="131"/>
    </row>
    <row r="17760" spans="64:64" x14ac:dyDescent="0.3">
      <c r="BL17760" s="131" t="s">
        <v>20784</v>
      </c>
    </row>
    <row r="17761" spans="64:64" x14ac:dyDescent="0.3">
      <c r="BL17761" s="131" t="s">
        <v>30240</v>
      </c>
    </row>
    <row r="17762" spans="64:64" x14ac:dyDescent="0.3">
      <c r="BL17762" s="131" t="s">
        <v>20789</v>
      </c>
    </row>
    <row r="17763" spans="64:64" x14ac:dyDescent="0.3">
      <c r="BL17763" s="131" t="s">
        <v>20788</v>
      </c>
    </row>
    <row r="17764" spans="64:64" x14ac:dyDescent="0.3">
      <c r="BL17764" s="131" t="s">
        <v>30241</v>
      </c>
    </row>
    <row r="17765" spans="64:64" x14ac:dyDescent="0.3">
      <c r="BL17765" s="131" t="s">
        <v>30242</v>
      </c>
    </row>
    <row r="17766" spans="64:64" x14ac:dyDescent="0.3">
      <c r="BL17766" s="131" t="s">
        <v>20821</v>
      </c>
    </row>
    <row r="17767" spans="64:64" x14ac:dyDescent="0.3">
      <c r="BL17767" s="131" t="s">
        <v>30243</v>
      </c>
    </row>
    <row r="17768" spans="64:64" x14ac:dyDescent="0.3">
      <c r="BL17768" s="131"/>
    </row>
    <row r="17769" spans="64:64" x14ac:dyDescent="0.3">
      <c r="BL17769" s="131" t="s">
        <v>20784</v>
      </c>
    </row>
    <row r="17770" spans="64:64" x14ac:dyDescent="0.3">
      <c r="BL17770" s="131" t="s">
        <v>30244</v>
      </c>
    </row>
    <row r="17771" spans="64:64" x14ac:dyDescent="0.3">
      <c r="BL17771" s="131" t="s">
        <v>20789</v>
      </c>
    </row>
    <row r="17772" spans="64:64" x14ac:dyDescent="0.3">
      <c r="BL17772" s="131" t="s">
        <v>20788</v>
      </c>
    </row>
    <row r="17773" spans="64:64" x14ac:dyDescent="0.3">
      <c r="BL17773" s="131" t="s">
        <v>30245</v>
      </c>
    </row>
    <row r="17774" spans="64:64" x14ac:dyDescent="0.3">
      <c r="BL17774" s="131" t="s">
        <v>30246</v>
      </c>
    </row>
    <row r="17775" spans="64:64" x14ac:dyDescent="0.3">
      <c r="BL17775" s="131" t="s">
        <v>20789</v>
      </c>
    </row>
    <row r="17776" spans="64:64" x14ac:dyDescent="0.3">
      <c r="BL17776" s="131" t="s">
        <v>30247</v>
      </c>
    </row>
    <row r="17777" spans="64:64" x14ac:dyDescent="0.3">
      <c r="BL17777" s="131" t="s">
        <v>30248</v>
      </c>
    </row>
    <row r="17778" spans="64:64" x14ac:dyDescent="0.3">
      <c r="BL17778" s="131" t="s">
        <v>30249</v>
      </c>
    </row>
    <row r="17779" spans="64:64" x14ac:dyDescent="0.3">
      <c r="BL17779" s="131" t="s">
        <v>30250</v>
      </c>
    </row>
    <row r="17780" spans="64:64" x14ac:dyDescent="0.3">
      <c r="BL17780" s="131" t="s">
        <v>20821</v>
      </c>
    </row>
    <row r="17781" spans="64:64" x14ac:dyDescent="0.3">
      <c r="BL17781" s="131" t="s">
        <v>30251</v>
      </c>
    </row>
    <row r="17782" spans="64:64" x14ac:dyDescent="0.3">
      <c r="BL17782" s="131" t="s">
        <v>30252</v>
      </c>
    </row>
    <row r="17783" spans="64:64" x14ac:dyDescent="0.3">
      <c r="BL17783" s="131" t="s">
        <v>30253</v>
      </c>
    </row>
    <row r="17784" spans="64:64" x14ac:dyDescent="0.3">
      <c r="BL17784" s="131" t="s">
        <v>30254</v>
      </c>
    </row>
    <row r="17785" spans="64:64" x14ac:dyDescent="0.3">
      <c r="BL17785" s="131" t="s">
        <v>30255</v>
      </c>
    </row>
    <row r="17786" spans="64:64" x14ac:dyDescent="0.3">
      <c r="BL17786" s="131" t="s">
        <v>30256</v>
      </c>
    </row>
    <row r="17787" spans="64:64" x14ac:dyDescent="0.3">
      <c r="BL17787" s="131" t="s">
        <v>30257</v>
      </c>
    </row>
    <row r="17788" spans="64:64" x14ac:dyDescent="0.3">
      <c r="BL17788" s="131" t="s">
        <v>30258</v>
      </c>
    </row>
    <row r="17789" spans="64:64" x14ac:dyDescent="0.3">
      <c r="BL17789" s="131" t="s">
        <v>30259</v>
      </c>
    </row>
    <row r="17790" spans="64:64" x14ac:dyDescent="0.3">
      <c r="BL17790" s="131" t="s">
        <v>30260</v>
      </c>
    </row>
    <row r="17791" spans="64:64" x14ac:dyDescent="0.3">
      <c r="BL17791" s="131" t="s">
        <v>30261</v>
      </c>
    </row>
    <row r="17792" spans="64:64" x14ac:dyDescent="0.3">
      <c r="BL17792" s="131" t="s">
        <v>22722</v>
      </c>
    </row>
    <row r="17793" spans="64:64" x14ac:dyDescent="0.3">
      <c r="BL17793" s="131" t="s">
        <v>24397</v>
      </c>
    </row>
    <row r="17794" spans="64:64" x14ac:dyDescent="0.3">
      <c r="BL17794" s="131" t="s">
        <v>30262</v>
      </c>
    </row>
    <row r="17795" spans="64:64" x14ac:dyDescent="0.3">
      <c r="BL17795" s="131" t="s">
        <v>30261</v>
      </c>
    </row>
    <row r="17796" spans="64:64" x14ac:dyDescent="0.3">
      <c r="BL17796" s="131" t="s">
        <v>22722</v>
      </c>
    </row>
    <row r="17797" spans="64:64" x14ac:dyDescent="0.3">
      <c r="BL17797" s="131" t="s">
        <v>21676</v>
      </c>
    </row>
    <row r="17798" spans="64:64" x14ac:dyDescent="0.3">
      <c r="BL17798" s="131" t="s">
        <v>21993</v>
      </c>
    </row>
    <row r="17799" spans="64:64" x14ac:dyDescent="0.3">
      <c r="BL17799" s="131" t="s">
        <v>19298</v>
      </c>
    </row>
    <row r="17800" spans="64:64" x14ac:dyDescent="0.3">
      <c r="BL17800" s="131" t="s">
        <v>20137</v>
      </c>
    </row>
    <row r="17801" spans="64:64" x14ac:dyDescent="0.3">
      <c r="BL17801" s="131" t="s">
        <v>30263</v>
      </c>
    </row>
    <row r="17802" spans="64:64" x14ac:dyDescent="0.3">
      <c r="BL17802" s="131" t="s">
        <v>19536</v>
      </c>
    </row>
    <row r="17803" spans="64:64" x14ac:dyDescent="0.3">
      <c r="BL17803" s="131"/>
    </row>
    <row r="17804" spans="64:64" x14ac:dyDescent="0.3">
      <c r="BL17804" s="131" t="s">
        <v>20784</v>
      </c>
    </row>
    <row r="17805" spans="64:64" x14ac:dyDescent="0.3">
      <c r="BL17805" s="131" t="s">
        <v>30264</v>
      </c>
    </row>
    <row r="17806" spans="64:64" x14ac:dyDescent="0.3">
      <c r="BL17806" s="131" t="s">
        <v>20789</v>
      </c>
    </row>
    <row r="17807" spans="64:64" x14ac:dyDescent="0.3">
      <c r="BL17807" s="131" t="s">
        <v>20788</v>
      </c>
    </row>
    <row r="17808" spans="64:64" x14ac:dyDescent="0.3">
      <c r="BL17808" s="131" t="s">
        <v>30265</v>
      </c>
    </row>
    <row r="17809" spans="64:64" x14ac:dyDescent="0.3">
      <c r="BL17809" s="131" t="s">
        <v>30266</v>
      </c>
    </row>
    <row r="17810" spans="64:64" x14ac:dyDescent="0.3">
      <c r="BL17810" s="131" t="s">
        <v>20789</v>
      </c>
    </row>
    <row r="17811" spans="64:64" x14ac:dyDescent="0.3">
      <c r="BL17811" s="131" t="s">
        <v>30247</v>
      </c>
    </row>
    <row r="17812" spans="64:64" x14ac:dyDescent="0.3">
      <c r="BL17812" s="131" t="s">
        <v>30267</v>
      </c>
    </row>
    <row r="17813" spans="64:64" x14ac:dyDescent="0.3">
      <c r="BL17813" s="131" t="s">
        <v>30249</v>
      </c>
    </row>
    <row r="17814" spans="64:64" x14ac:dyDescent="0.3">
      <c r="BL17814" s="131" t="s">
        <v>30268</v>
      </c>
    </row>
    <row r="17815" spans="64:64" x14ac:dyDescent="0.3">
      <c r="BL17815" s="131" t="s">
        <v>20821</v>
      </c>
    </row>
    <row r="17816" spans="64:64" x14ac:dyDescent="0.3">
      <c r="BL17816" s="131" t="s">
        <v>30269</v>
      </c>
    </row>
    <row r="17817" spans="64:64" x14ac:dyDescent="0.3">
      <c r="BL17817" s="131" t="s">
        <v>30270</v>
      </c>
    </row>
    <row r="17818" spans="64:64" x14ac:dyDescent="0.3">
      <c r="BL17818" s="131" t="s">
        <v>30271</v>
      </c>
    </row>
    <row r="17819" spans="64:64" x14ac:dyDescent="0.3">
      <c r="BL17819" s="131" t="s">
        <v>30272</v>
      </c>
    </row>
    <row r="17820" spans="64:64" x14ac:dyDescent="0.3">
      <c r="BL17820" s="131" t="s">
        <v>30273</v>
      </c>
    </row>
    <row r="17821" spans="64:64" x14ac:dyDescent="0.3">
      <c r="BL17821" s="131" t="s">
        <v>30274</v>
      </c>
    </row>
    <row r="17822" spans="64:64" x14ac:dyDescent="0.3">
      <c r="BL17822" s="131" t="s">
        <v>30275</v>
      </c>
    </row>
    <row r="17823" spans="64:64" x14ac:dyDescent="0.3">
      <c r="BL17823" s="131" t="s">
        <v>30276</v>
      </c>
    </row>
    <row r="17824" spans="64:64" x14ac:dyDescent="0.3">
      <c r="BL17824" s="131" t="s">
        <v>19298</v>
      </c>
    </row>
    <row r="17825" spans="64:64" x14ac:dyDescent="0.3">
      <c r="BL17825" s="131" t="s">
        <v>19652</v>
      </c>
    </row>
    <row r="17826" spans="64:64" x14ac:dyDescent="0.3">
      <c r="BL17826" s="131" t="s">
        <v>19536</v>
      </c>
    </row>
    <row r="17827" spans="64:64" x14ac:dyDescent="0.3">
      <c r="BL17827" s="131"/>
    </row>
    <row r="17828" spans="64:64" x14ac:dyDescent="0.3">
      <c r="BL17828" s="131" t="s">
        <v>20784</v>
      </c>
    </row>
    <row r="17829" spans="64:64" x14ac:dyDescent="0.3">
      <c r="BL17829" s="131" t="s">
        <v>30277</v>
      </c>
    </row>
    <row r="17830" spans="64:64" x14ac:dyDescent="0.3">
      <c r="BL17830" s="131" t="s">
        <v>20789</v>
      </c>
    </row>
    <row r="17831" spans="64:64" x14ac:dyDescent="0.3">
      <c r="BL17831" s="131" t="s">
        <v>20788</v>
      </c>
    </row>
    <row r="17832" spans="64:64" x14ac:dyDescent="0.3">
      <c r="BL17832" s="131" t="s">
        <v>30278</v>
      </c>
    </row>
    <row r="17833" spans="64:64" x14ac:dyDescent="0.3">
      <c r="BL17833" s="131" t="s">
        <v>30279</v>
      </c>
    </row>
    <row r="17834" spans="64:64" x14ac:dyDescent="0.3">
      <c r="BL17834" s="131" t="s">
        <v>20821</v>
      </c>
    </row>
    <row r="17835" spans="64:64" x14ac:dyDescent="0.3">
      <c r="BL17835" s="131" t="s">
        <v>30280</v>
      </c>
    </row>
    <row r="17836" spans="64:64" x14ac:dyDescent="0.3">
      <c r="BL17836" s="131" t="s">
        <v>30281</v>
      </c>
    </row>
    <row r="17837" spans="64:64" x14ac:dyDescent="0.3">
      <c r="BL17837" s="131" t="s">
        <v>19536</v>
      </c>
    </row>
    <row r="17838" spans="64:64" x14ac:dyDescent="0.3">
      <c r="BL17838" s="131"/>
    </row>
    <row r="17839" spans="64:64" x14ac:dyDescent="0.3">
      <c r="BL17839" s="131" t="s">
        <v>20784</v>
      </c>
    </row>
    <row r="17840" spans="64:64" x14ac:dyDescent="0.3">
      <c r="BL17840" s="131" t="s">
        <v>30282</v>
      </c>
    </row>
    <row r="17841" spans="64:64" x14ac:dyDescent="0.3">
      <c r="BL17841" s="131" t="s">
        <v>20789</v>
      </c>
    </row>
    <row r="17842" spans="64:64" x14ac:dyDescent="0.3">
      <c r="BL17842" s="131" t="s">
        <v>20788</v>
      </c>
    </row>
    <row r="17843" spans="64:64" x14ac:dyDescent="0.3">
      <c r="BL17843" s="131" t="s">
        <v>30283</v>
      </c>
    </row>
    <row r="17844" spans="64:64" x14ac:dyDescent="0.3">
      <c r="BL17844" s="131" t="s">
        <v>20789</v>
      </c>
    </row>
    <row r="17845" spans="64:64" x14ac:dyDescent="0.3">
      <c r="BL17845" s="131" t="s">
        <v>30284</v>
      </c>
    </row>
    <row r="17846" spans="64:64" x14ac:dyDescent="0.3">
      <c r="BL17846" s="131" t="s">
        <v>30285</v>
      </c>
    </row>
    <row r="17847" spans="64:64" x14ac:dyDescent="0.3">
      <c r="BL17847" s="131" t="s">
        <v>20821</v>
      </c>
    </row>
    <row r="17848" spans="64:64" x14ac:dyDescent="0.3">
      <c r="BL17848" s="131" t="s">
        <v>30286</v>
      </c>
    </row>
    <row r="17849" spans="64:64" x14ac:dyDescent="0.3">
      <c r="BL17849" s="131" t="s">
        <v>30287</v>
      </c>
    </row>
    <row r="17850" spans="64:64" x14ac:dyDescent="0.3">
      <c r="BL17850" s="131" t="s">
        <v>30288</v>
      </c>
    </row>
    <row r="17851" spans="64:64" x14ac:dyDescent="0.3">
      <c r="BL17851" s="131" t="s">
        <v>30289</v>
      </c>
    </row>
    <row r="17852" spans="64:64" x14ac:dyDescent="0.3">
      <c r="BL17852" s="131" t="s">
        <v>19652</v>
      </c>
    </row>
    <row r="17853" spans="64:64" x14ac:dyDescent="0.3">
      <c r="BL17853" s="131" t="s">
        <v>19536</v>
      </c>
    </row>
    <row r="17854" spans="64:64" x14ac:dyDescent="0.3">
      <c r="BL17854" s="131"/>
    </row>
    <row r="17855" spans="64:64" x14ac:dyDescent="0.3">
      <c r="BL17855" s="131" t="s">
        <v>20784</v>
      </c>
    </row>
    <row r="17856" spans="64:64" x14ac:dyDescent="0.3">
      <c r="BL17856" s="131" t="s">
        <v>30290</v>
      </c>
    </row>
    <row r="17857" spans="64:64" x14ac:dyDescent="0.3">
      <c r="BL17857" s="131" t="s">
        <v>20789</v>
      </c>
    </row>
    <row r="17858" spans="64:64" x14ac:dyDescent="0.3">
      <c r="BL17858" s="131" t="s">
        <v>20788</v>
      </c>
    </row>
    <row r="17859" spans="64:64" x14ac:dyDescent="0.3">
      <c r="BL17859" s="131" t="s">
        <v>30291</v>
      </c>
    </row>
    <row r="17860" spans="64:64" x14ac:dyDescent="0.3">
      <c r="BL17860" s="131" t="s">
        <v>20789</v>
      </c>
    </row>
    <row r="17861" spans="64:64" x14ac:dyDescent="0.3">
      <c r="BL17861" s="131" t="s">
        <v>30292</v>
      </c>
    </row>
    <row r="17862" spans="64:64" x14ac:dyDescent="0.3">
      <c r="BL17862" s="131" t="s">
        <v>20821</v>
      </c>
    </row>
    <row r="17863" spans="64:64" x14ac:dyDescent="0.3">
      <c r="BL17863" s="131" t="s">
        <v>30293</v>
      </c>
    </row>
    <row r="17864" spans="64:64" x14ac:dyDescent="0.3">
      <c r="BL17864" s="131" t="s">
        <v>30294</v>
      </c>
    </row>
    <row r="17865" spans="64:64" x14ac:dyDescent="0.3">
      <c r="BL17865" s="131" t="s">
        <v>19536</v>
      </c>
    </row>
    <row r="17866" spans="64:64" x14ac:dyDescent="0.3">
      <c r="BL17866" s="131"/>
    </row>
    <row r="17867" spans="64:64" x14ac:dyDescent="0.3">
      <c r="BL17867" s="131" t="s">
        <v>30295</v>
      </c>
    </row>
    <row r="17868" spans="64:64" x14ac:dyDescent="0.3">
      <c r="BL17868" s="131" t="s">
        <v>21925</v>
      </c>
    </row>
    <row r="17869" spans="64:64" x14ac:dyDescent="0.3">
      <c r="BL17869" s="131" t="s">
        <v>19300</v>
      </c>
    </row>
    <row r="17870" spans="64:64" x14ac:dyDescent="0.3">
      <c r="BL17870" s="131"/>
    </row>
    <row r="17871" spans="64:64" x14ac:dyDescent="0.3">
      <c r="BL17871" s="131" t="s">
        <v>30296</v>
      </c>
    </row>
    <row r="17872" spans="64:64" x14ac:dyDescent="0.3">
      <c r="BL17872" s="131" t="s">
        <v>30297</v>
      </c>
    </row>
    <row r="17873" spans="64:64" x14ac:dyDescent="0.3">
      <c r="BL17873" s="131" t="s">
        <v>30298</v>
      </c>
    </row>
    <row r="17874" spans="64:64" x14ac:dyDescent="0.3">
      <c r="BL17874" s="131"/>
    </row>
    <row r="17875" spans="64:64" x14ac:dyDescent="0.3">
      <c r="BL17875" s="131" t="s">
        <v>30299</v>
      </c>
    </row>
    <row r="17876" spans="64:64" x14ac:dyDescent="0.3">
      <c r="BL17876" s="131"/>
    </row>
    <row r="17877" spans="64:64" x14ac:dyDescent="0.3">
      <c r="BL17877" s="131"/>
    </row>
    <row r="17878" spans="64:64" x14ac:dyDescent="0.3">
      <c r="BL17878" s="131" t="s">
        <v>26103</v>
      </c>
    </row>
    <row r="17879" spans="64:64" x14ac:dyDescent="0.3">
      <c r="BL17879" s="131" t="s">
        <v>26534</v>
      </c>
    </row>
    <row r="17880" spans="64:64" x14ac:dyDescent="0.3">
      <c r="BL17880" s="131" t="s">
        <v>30300</v>
      </c>
    </row>
    <row r="17881" spans="64:64" x14ac:dyDescent="0.3">
      <c r="BL17881" s="131" t="s">
        <v>26106</v>
      </c>
    </row>
    <row r="17882" spans="64:64" x14ac:dyDescent="0.3">
      <c r="BL17882" s="131" t="s">
        <v>26107</v>
      </c>
    </row>
    <row r="17883" spans="64:64" x14ac:dyDescent="0.3">
      <c r="BL17883" s="131" t="s">
        <v>30301</v>
      </c>
    </row>
    <row r="17884" spans="64:64" x14ac:dyDescent="0.3">
      <c r="BL17884" s="131" t="s">
        <v>30302</v>
      </c>
    </row>
    <row r="17885" spans="64:64" x14ac:dyDescent="0.3">
      <c r="BL17885" s="131" t="s">
        <v>30303</v>
      </c>
    </row>
    <row r="17886" spans="64:64" x14ac:dyDescent="0.3">
      <c r="BL17886" s="131" t="s">
        <v>26106</v>
      </c>
    </row>
    <row r="17887" spans="64:64" x14ac:dyDescent="0.3">
      <c r="BL17887" s="131" t="s">
        <v>30304</v>
      </c>
    </row>
    <row r="17888" spans="64:64" x14ac:dyDescent="0.3">
      <c r="BL17888" s="131" t="s">
        <v>30305</v>
      </c>
    </row>
    <row r="17889" spans="64:64" x14ac:dyDescent="0.3">
      <c r="BL17889" s="131" t="s">
        <v>26106</v>
      </c>
    </row>
    <row r="17890" spans="64:64" x14ac:dyDescent="0.3">
      <c r="BL17890" s="131" t="s">
        <v>30306</v>
      </c>
    </row>
    <row r="17891" spans="64:64" x14ac:dyDescent="0.3">
      <c r="BL17891" s="131" t="s">
        <v>26106</v>
      </c>
    </row>
    <row r="17892" spans="64:64" x14ac:dyDescent="0.3">
      <c r="BL17892" s="131" t="s">
        <v>30307</v>
      </c>
    </row>
    <row r="17893" spans="64:64" x14ac:dyDescent="0.3">
      <c r="BL17893" s="131" t="s">
        <v>30308</v>
      </c>
    </row>
    <row r="17894" spans="64:64" x14ac:dyDescent="0.3">
      <c r="BL17894" s="131" t="s">
        <v>26106</v>
      </c>
    </row>
    <row r="17895" spans="64:64" x14ac:dyDescent="0.3">
      <c r="BL17895" s="131" t="s">
        <v>30309</v>
      </c>
    </row>
    <row r="17896" spans="64:64" x14ac:dyDescent="0.3">
      <c r="BL17896" s="131" t="s">
        <v>30310</v>
      </c>
    </row>
    <row r="17897" spans="64:64" x14ac:dyDescent="0.3">
      <c r="BL17897" s="131" t="s">
        <v>26106</v>
      </c>
    </row>
    <row r="17898" spans="64:64" x14ac:dyDescent="0.3">
      <c r="BL17898" s="131" t="s">
        <v>30311</v>
      </c>
    </row>
    <row r="17899" spans="64:64" x14ac:dyDescent="0.3">
      <c r="BL17899" s="131" t="s">
        <v>30312</v>
      </c>
    </row>
    <row r="17900" spans="64:64" x14ac:dyDescent="0.3">
      <c r="BL17900" s="131" t="s">
        <v>26557</v>
      </c>
    </row>
    <row r="17901" spans="64:64" x14ac:dyDescent="0.3">
      <c r="BL17901" s="131" t="s">
        <v>26558</v>
      </c>
    </row>
    <row r="17902" spans="64:64" x14ac:dyDescent="0.3">
      <c r="BL17902" s="131" t="s">
        <v>26559</v>
      </c>
    </row>
    <row r="17903" spans="64:64" x14ac:dyDescent="0.3">
      <c r="BL17903" s="131" t="s">
        <v>30313</v>
      </c>
    </row>
    <row r="17904" spans="64:64" x14ac:dyDescent="0.3">
      <c r="BL17904" s="131" t="s">
        <v>30314</v>
      </c>
    </row>
    <row r="17905" spans="64:64" x14ac:dyDescent="0.3">
      <c r="BL17905" s="131" t="s">
        <v>26106</v>
      </c>
    </row>
    <row r="17906" spans="64:64" x14ac:dyDescent="0.3">
      <c r="BL17906" s="131" t="s">
        <v>26113</v>
      </c>
    </row>
    <row r="17907" spans="64:64" x14ac:dyDescent="0.3">
      <c r="BL17907" s="131" t="s">
        <v>30315</v>
      </c>
    </row>
    <row r="17908" spans="64:64" x14ac:dyDescent="0.3">
      <c r="BL17908" s="131" t="s">
        <v>30316</v>
      </c>
    </row>
    <row r="17909" spans="64:64" x14ac:dyDescent="0.3">
      <c r="BL17909" s="131" t="s">
        <v>30317</v>
      </c>
    </row>
    <row r="17910" spans="64:64" x14ac:dyDescent="0.3">
      <c r="BL17910" s="131" t="s">
        <v>30318</v>
      </c>
    </row>
    <row r="17911" spans="64:64" x14ac:dyDescent="0.3">
      <c r="BL17911" s="131" t="s">
        <v>30319</v>
      </c>
    </row>
    <row r="17912" spans="64:64" x14ac:dyDescent="0.3">
      <c r="BL17912" s="131" t="s">
        <v>19652</v>
      </c>
    </row>
    <row r="17913" spans="64:64" x14ac:dyDescent="0.3">
      <c r="BL17913" s="131"/>
    </row>
    <row r="17914" spans="64:64" x14ac:dyDescent="0.3">
      <c r="BL17914" s="131" t="s">
        <v>30320</v>
      </c>
    </row>
    <row r="17915" spans="64:64" x14ac:dyDescent="0.3">
      <c r="BL17915" s="131" t="s">
        <v>26641</v>
      </c>
    </row>
    <row r="17916" spans="64:64" x14ac:dyDescent="0.3">
      <c r="BL17916" s="131" t="s">
        <v>26642</v>
      </c>
    </row>
    <row r="17917" spans="64:64" x14ac:dyDescent="0.3">
      <c r="BL17917" s="131" t="s">
        <v>26137</v>
      </c>
    </row>
    <row r="17918" spans="64:64" x14ac:dyDescent="0.3">
      <c r="BL17918" s="131" t="s">
        <v>30321</v>
      </c>
    </row>
    <row r="17919" spans="64:64" x14ac:dyDescent="0.3">
      <c r="BL17919" s="131"/>
    </row>
    <row r="17920" spans="64:64" x14ac:dyDescent="0.3">
      <c r="BL17920" s="131" t="s">
        <v>30322</v>
      </c>
    </row>
    <row r="17921" spans="64:64" x14ac:dyDescent="0.3">
      <c r="BL17921" s="131" t="s">
        <v>22391</v>
      </c>
    </row>
    <row r="17922" spans="64:64" x14ac:dyDescent="0.3">
      <c r="BL17922" s="131" t="s">
        <v>30323</v>
      </c>
    </row>
    <row r="17923" spans="64:64" x14ac:dyDescent="0.3">
      <c r="BL17923" s="131" t="s">
        <v>26274</v>
      </c>
    </row>
    <row r="17924" spans="64:64" x14ac:dyDescent="0.3">
      <c r="BL17924" s="131" t="s">
        <v>30324</v>
      </c>
    </row>
    <row r="17925" spans="64:64" x14ac:dyDescent="0.3">
      <c r="BL17925" s="131" t="s">
        <v>29372</v>
      </c>
    </row>
    <row r="17926" spans="64:64" x14ac:dyDescent="0.3">
      <c r="BL17926" s="131" t="s">
        <v>19298</v>
      </c>
    </row>
    <row r="17927" spans="64:64" x14ac:dyDescent="0.3">
      <c r="BL17927" s="131" t="s">
        <v>30325</v>
      </c>
    </row>
    <row r="17928" spans="64:64" x14ac:dyDescent="0.3">
      <c r="BL17928" s="131" t="s">
        <v>30326</v>
      </c>
    </row>
    <row r="17929" spans="64:64" x14ac:dyDescent="0.3">
      <c r="BL17929" s="131" t="s">
        <v>19298</v>
      </c>
    </row>
    <row r="17930" spans="64:64" x14ac:dyDescent="0.3">
      <c r="BL17930" s="131"/>
    </row>
    <row r="17931" spans="64:64" x14ac:dyDescent="0.3">
      <c r="BL17931" s="131" t="s">
        <v>26653</v>
      </c>
    </row>
    <row r="17932" spans="64:64" x14ac:dyDescent="0.3">
      <c r="BL17932" s="131" t="s">
        <v>26654</v>
      </c>
    </row>
    <row r="17933" spans="64:64" x14ac:dyDescent="0.3">
      <c r="BL17933" s="131"/>
    </row>
    <row r="17934" spans="64:64" x14ac:dyDescent="0.3">
      <c r="BL17934" s="131" t="s">
        <v>30327</v>
      </c>
    </row>
    <row r="17935" spans="64:64" x14ac:dyDescent="0.3">
      <c r="BL17935" s="131" t="s">
        <v>30328</v>
      </c>
    </row>
    <row r="17936" spans="64:64" x14ac:dyDescent="0.3">
      <c r="BL17936" s="131"/>
    </row>
    <row r="17937" spans="64:64" x14ac:dyDescent="0.3">
      <c r="BL17937" s="131" t="s">
        <v>26049</v>
      </c>
    </row>
    <row r="17938" spans="64:64" x14ac:dyDescent="0.3">
      <c r="BL17938" s="131" t="s">
        <v>19299</v>
      </c>
    </row>
    <row r="17939" spans="64:64" x14ac:dyDescent="0.3">
      <c r="BL17939" s="131"/>
    </row>
    <row r="17940" spans="64:64" x14ac:dyDescent="0.3">
      <c r="BL17940" s="131"/>
    </row>
    <row r="17941" spans="64:64" x14ac:dyDescent="0.3">
      <c r="BL17941" s="131" t="s">
        <v>26103</v>
      </c>
    </row>
    <row r="17942" spans="64:64" x14ac:dyDescent="0.3">
      <c r="BL17942" s="131" t="s">
        <v>26104</v>
      </c>
    </row>
    <row r="17943" spans="64:64" x14ac:dyDescent="0.3">
      <c r="BL17943" s="131" t="s">
        <v>30329</v>
      </c>
    </row>
    <row r="17944" spans="64:64" x14ac:dyDescent="0.3">
      <c r="BL17944" s="131" t="s">
        <v>26106</v>
      </c>
    </row>
    <row r="17945" spans="64:64" x14ac:dyDescent="0.3">
      <c r="BL17945" s="131" t="s">
        <v>26107</v>
      </c>
    </row>
    <row r="17946" spans="64:64" x14ac:dyDescent="0.3">
      <c r="BL17946" s="131" t="s">
        <v>30330</v>
      </c>
    </row>
    <row r="17947" spans="64:64" x14ac:dyDescent="0.3">
      <c r="BL17947" s="131" t="s">
        <v>30331</v>
      </c>
    </row>
    <row r="17948" spans="64:64" x14ac:dyDescent="0.3">
      <c r="BL17948" s="131" t="s">
        <v>26106</v>
      </c>
    </row>
    <row r="17949" spans="64:64" x14ac:dyDescent="0.3">
      <c r="BL17949" s="131" t="s">
        <v>30332</v>
      </c>
    </row>
    <row r="17950" spans="64:64" x14ac:dyDescent="0.3">
      <c r="BL17950" s="131" t="s">
        <v>30333</v>
      </c>
    </row>
    <row r="17951" spans="64:64" x14ac:dyDescent="0.3">
      <c r="BL17951" s="131" t="s">
        <v>30334</v>
      </c>
    </row>
    <row r="17952" spans="64:64" x14ac:dyDescent="0.3">
      <c r="BL17952" s="131" t="s">
        <v>26113</v>
      </c>
    </row>
    <row r="17953" spans="64:64" x14ac:dyDescent="0.3">
      <c r="BL17953" s="131" t="s">
        <v>30335</v>
      </c>
    </row>
    <row r="17954" spans="64:64" x14ac:dyDescent="0.3">
      <c r="BL17954" s="131" t="s">
        <v>30336</v>
      </c>
    </row>
    <row r="17955" spans="64:64" x14ac:dyDescent="0.3">
      <c r="BL17955" s="131" t="s">
        <v>30337</v>
      </c>
    </row>
    <row r="17956" spans="64:64" x14ac:dyDescent="0.3">
      <c r="BL17956" s="131" t="s">
        <v>30338</v>
      </c>
    </row>
    <row r="17957" spans="64:64" x14ac:dyDescent="0.3">
      <c r="BL17957" s="131" t="s">
        <v>30339</v>
      </c>
    </row>
    <row r="17958" spans="64:64" x14ac:dyDescent="0.3">
      <c r="BL17958" s="131" t="s">
        <v>19652</v>
      </c>
    </row>
    <row r="17959" spans="64:64" x14ac:dyDescent="0.3">
      <c r="BL17959" s="131" t="s">
        <v>20268</v>
      </c>
    </row>
    <row r="17960" spans="64:64" x14ac:dyDescent="0.3">
      <c r="BL17960" s="131" t="s">
        <v>19536</v>
      </c>
    </row>
    <row r="17961" spans="64:64" x14ac:dyDescent="0.3">
      <c r="BL17961" s="131"/>
    </row>
    <row r="17962" spans="64:64" x14ac:dyDescent="0.3">
      <c r="BL17962" s="131" t="s">
        <v>30340</v>
      </c>
    </row>
    <row r="17963" spans="64:64" x14ac:dyDescent="0.3">
      <c r="BL17963" s="131" t="s">
        <v>21925</v>
      </c>
    </row>
    <row r="17964" spans="64:64" x14ac:dyDescent="0.3">
      <c r="BL17964" s="131" t="s">
        <v>19300</v>
      </c>
    </row>
    <row r="17965" spans="64:64" x14ac:dyDescent="0.3">
      <c r="BL17965" s="131"/>
    </row>
    <row r="17966" spans="64:64" x14ac:dyDescent="0.3">
      <c r="BL17966" s="131" t="s">
        <v>30341</v>
      </c>
    </row>
    <row r="17967" spans="64:64" x14ac:dyDescent="0.3">
      <c r="BL17967" s="131" t="s">
        <v>30342</v>
      </c>
    </row>
    <row r="17968" spans="64:64" x14ac:dyDescent="0.3">
      <c r="BL17968" s="131" t="s">
        <v>30343</v>
      </c>
    </row>
    <row r="17969" spans="64:64" x14ac:dyDescent="0.3">
      <c r="BL17969" s="131" t="s">
        <v>30344</v>
      </c>
    </row>
    <row r="17970" spans="64:64" x14ac:dyDescent="0.3">
      <c r="BL17970" s="131" t="s">
        <v>30345</v>
      </c>
    </row>
    <row r="17971" spans="64:64" x14ac:dyDescent="0.3">
      <c r="BL17971" s="131" t="s">
        <v>30346</v>
      </c>
    </row>
    <row r="17972" spans="64:64" x14ac:dyDescent="0.3">
      <c r="BL17972" s="131" t="s">
        <v>30347</v>
      </c>
    </row>
    <row r="17973" spans="64:64" x14ac:dyDescent="0.3">
      <c r="BL17973" s="131" t="s">
        <v>30348</v>
      </c>
    </row>
    <row r="17974" spans="64:64" x14ac:dyDescent="0.3">
      <c r="BL17974" s="131" t="s">
        <v>30349</v>
      </c>
    </row>
    <row r="17975" spans="64:64" x14ac:dyDescent="0.3">
      <c r="BL17975" s="131"/>
    </row>
    <row r="17976" spans="64:64" x14ac:dyDescent="0.3">
      <c r="BL17976" s="131"/>
    </row>
    <row r="17977" spans="64:64" x14ac:dyDescent="0.3">
      <c r="BL17977" s="131" t="s">
        <v>19611</v>
      </c>
    </row>
    <row r="17978" spans="64:64" x14ac:dyDescent="0.3">
      <c r="BL17978" s="131" t="s">
        <v>19493</v>
      </c>
    </row>
    <row r="17979" spans="64:64" x14ac:dyDescent="0.3">
      <c r="BL17979" s="131" t="s">
        <v>30350</v>
      </c>
    </row>
    <row r="17980" spans="64:64" x14ac:dyDescent="0.3">
      <c r="BL17980" s="131" t="s">
        <v>30351</v>
      </c>
    </row>
    <row r="17981" spans="64:64" x14ac:dyDescent="0.3">
      <c r="BL17981" s="131" t="s">
        <v>30352</v>
      </c>
    </row>
    <row r="17982" spans="64:64" x14ac:dyDescent="0.3">
      <c r="BL17982" s="131" t="s">
        <v>30353</v>
      </c>
    </row>
    <row r="17983" spans="64:64" x14ac:dyDescent="0.3">
      <c r="BL17983" s="131" t="s">
        <v>30354</v>
      </c>
    </row>
    <row r="17984" spans="64:64" x14ac:dyDescent="0.3">
      <c r="BL17984" s="131" t="s">
        <v>30355</v>
      </c>
    </row>
    <row r="17985" spans="64:64" x14ac:dyDescent="0.3">
      <c r="BL17985" s="131" t="s">
        <v>30356</v>
      </c>
    </row>
    <row r="17986" spans="64:64" x14ac:dyDescent="0.3">
      <c r="BL17986" s="131" t="s">
        <v>30357</v>
      </c>
    </row>
    <row r="17987" spans="64:64" x14ac:dyDescent="0.3">
      <c r="BL17987" s="131" t="s">
        <v>30358</v>
      </c>
    </row>
    <row r="17988" spans="64:64" x14ac:dyDescent="0.3">
      <c r="BL17988" s="131" t="s">
        <v>19493</v>
      </c>
    </row>
    <row r="17989" spans="64:64" x14ac:dyDescent="0.3">
      <c r="BL17989" s="131" t="s">
        <v>30359</v>
      </c>
    </row>
    <row r="17990" spans="64:64" x14ac:dyDescent="0.3">
      <c r="BL17990" s="131" t="s">
        <v>30360</v>
      </c>
    </row>
    <row r="17991" spans="64:64" x14ac:dyDescent="0.3">
      <c r="BL17991" s="131" t="s">
        <v>30361</v>
      </c>
    </row>
    <row r="17992" spans="64:64" x14ac:dyDescent="0.3">
      <c r="BL17992" s="131" t="s">
        <v>30362</v>
      </c>
    </row>
    <row r="17993" spans="64:64" x14ac:dyDescent="0.3">
      <c r="BL17993" s="131" t="s">
        <v>30363</v>
      </c>
    </row>
    <row r="17994" spans="64:64" x14ac:dyDescent="0.3">
      <c r="BL17994" s="131" t="s">
        <v>30364</v>
      </c>
    </row>
    <row r="17995" spans="64:64" x14ac:dyDescent="0.3">
      <c r="BL17995" s="131" t="s">
        <v>30365</v>
      </c>
    </row>
    <row r="17996" spans="64:64" x14ac:dyDescent="0.3">
      <c r="BL17996" s="131" t="s">
        <v>30366</v>
      </c>
    </row>
    <row r="17997" spans="64:64" x14ac:dyDescent="0.3">
      <c r="BL17997" s="131" t="s">
        <v>19493</v>
      </c>
    </row>
    <row r="17998" spans="64:64" x14ac:dyDescent="0.3">
      <c r="BL17998" s="131" t="s">
        <v>30367</v>
      </c>
    </row>
    <row r="17999" spans="64:64" x14ac:dyDescent="0.3">
      <c r="BL17999" s="131" t="s">
        <v>30368</v>
      </c>
    </row>
    <row r="18000" spans="64:64" x14ac:dyDescent="0.3">
      <c r="BL18000" s="131" t="s">
        <v>30369</v>
      </c>
    </row>
    <row r="18001" spans="64:64" x14ac:dyDescent="0.3">
      <c r="BL18001" s="131" t="s">
        <v>30370</v>
      </c>
    </row>
    <row r="18002" spans="64:64" x14ac:dyDescent="0.3">
      <c r="BL18002" s="131" t="s">
        <v>30371</v>
      </c>
    </row>
    <row r="18003" spans="64:64" x14ac:dyDescent="0.3">
      <c r="BL18003" s="131" t="s">
        <v>30372</v>
      </c>
    </row>
    <row r="18004" spans="64:64" x14ac:dyDescent="0.3">
      <c r="BL18004" s="131" t="s">
        <v>19493</v>
      </c>
    </row>
    <row r="18005" spans="64:64" x14ac:dyDescent="0.3">
      <c r="BL18005" s="131" t="s">
        <v>19769</v>
      </c>
    </row>
    <row r="18006" spans="64:64" x14ac:dyDescent="0.3">
      <c r="BL18006" s="131" t="s">
        <v>30373</v>
      </c>
    </row>
    <row r="18007" spans="64:64" x14ac:dyDescent="0.3">
      <c r="BL18007" s="131" t="s">
        <v>30374</v>
      </c>
    </row>
    <row r="18008" spans="64:64" x14ac:dyDescent="0.3">
      <c r="BL18008" s="131" t="s">
        <v>30375</v>
      </c>
    </row>
    <row r="18009" spans="64:64" x14ac:dyDescent="0.3">
      <c r="BL18009" s="131" t="s">
        <v>19493</v>
      </c>
    </row>
    <row r="18010" spans="64:64" x14ac:dyDescent="0.3">
      <c r="BL18010" s="131" t="s">
        <v>30376</v>
      </c>
    </row>
    <row r="18011" spans="64:64" x14ac:dyDescent="0.3">
      <c r="BL18011" s="131" t="s">
        <v>30377</v>
      </c>
    </row>
    <row r="18012" spans="64:64" x14ac:dyDescent="0.3">
      <c r="BL18012" s="131" t="s">
        <v>30378</v>
      </c>
    </row>
    <row r="18013" spans="64:64" x14ac:dyDescent="0.3">
      <c r="BL18013" s="131" t="s">
        <v>30379</v>
      </c>
    </row>
    <row r="18014" spans="64:64" x14ac:dyDescent="0.3">
      <c r="BL18014" s="131" t="s">
        <v>30380</v>
      </c>
    </row>
    <row r="18015" spans="64:64" x14ac:dyDescent="0.3">
      <c r="BL18015" s="131" t="s">
        <v>30381</v>
      </c>
    </row>
    <row r="18016" spans="64:64" x14ac:dyDescent="0.3">
      <c r="BL18016" s="131" t="s">
        <v>30382</v>
      </c>
    </row>
    <row r="18017" spans="64:64" x14ac:dyDescent="0.3">
      <c r="BL18017" s="131" t="s">
        <v>30383</v>
      </c>
    </row>
    <row r="18018" spans="64:64" x14ac:dyDescent="0.3">
      <c r="BL18018" s="131" t="s">
        <v>30384</v>
      </c>
    </row>
    <row r="18019" spans="64:64" x14ac:dyDescent="0.3">
      <c r="BL18019" s="131" t="s">
        <v>30385</v>
      </c>
    </row>
    <row r="18020" spans="64:64" x14ac:dyDescent="0.3">
      <c r="BL18020" s="131" t="s">
        <v>19493</v>
      </c>
    </row>
    <row r="18021" spans="64:64" x14ac:dyDescent="0.3">
      <c r="BL18021" s="131" t="s">
        <v>19615</v>
      </c>
    </row>
    <row r="18022" spans="64:64" x14ac:dyDescent="0.3">
      <c r="BL18022" s="131" t="s">
        <v>30386</v>
      </c>
    </row>
    <row r="18023" spans="64:64" x14ac:dyDescent="0.3">
      <c r="BL18023" s="131" t="s">
        <v>30387</v>
      </c>
    </row>
    <row r="18024" spans="64:64" x14ac:dyDescent="0.3">
      <c r="BL18024" s="131"/>
    </row>
    <row r="18025" spans="64:64" x14ac:dyDescent="0.3">
      <c r="BL18025" s="131" t="s">
        <v>30388</v>
      </c>
    </row>
    <row r="18026" spans="64:64" x14ac:dyDescent="0.3">
      <c r="BL18026" s="131" t="s">
        <v>30389</v>
      </c>
    </row>
    <row r="18027" spans="64:64" x14ac:dyDescent="0.3">
      <c r="BL18027" s="131" t="s">
        <v>30390</v>
      </c>
    </row>
    <row r="18028" spans="64:64" x14ac:dyDescent="0.3">
      <c r="BL18028" s="131" t="s">
        <v>30391</v>
      </c>
    </row>
    <row r="18029" spans="64:64" x14ac:dyDescent="0.3">
      <c r="BL18029" s="131" t="s">
        <v>30392</v>
      </c>
    </row>
    <row r="18030" spans="64:64" x14ac:dyDescent="0.3">
      <c r="BL18030" s="131" t="s">
        <v>19877</v>
      </c>
    </row>
    <row r="18031" spans="64:64" x14ac:dyDescent="0.3">
      <c r="BL18031" s="131"/>
    </row>
    <row r="18032" spans="64:64" x14ac:dyDescent="0.3">
      <c r="BL18032" s="131" t="s">
        <v>30393</v>
      </c>
    </row>
    <row r="18033" spans="64:64" x14ac:dyDescent="0.3">
      <c r="BL18033" s="131"/>
    </row>
    <row r="18034" spans="64:64" x14ac:dyDescent="0.3">
      <c r="BL18034" s="131" t="s">
        <v>30394</v>
      </c>
    </row>
    <row r="18035" spans="64:64" x14ac:dyDescent="0.3">
      <c r="BL18035" s="131" t="s">
        <v>30395</v>
      </c>
    </row>
    <row r="18036" spans="64:64" x14ac:dyDescent="0.3">
      <c r="BL18036" s="131" t="s">
        <v>30396</v>
      </c>
    </row>
    <row r="18037" spans="64:64" x14ac:dyDescent="0.3">
      <c r="BL18037" s="131" t="s">
        <v>30397</v>
      </c>
    </row>
    <row r="18038" spans="64:64" x14ac:dyDescent="0.3">
      <c r="BL18038" s="131" t="s">
        <v>30398</v>
      </c>
    </row>
    <row r="18039" spans="64:64" x14ac:dyDescent="0.3">
      <c r="BL18039" s="131" t="s">
        <v>30399</v>
      </c>
    </row>
    <row r="18040" spans="64:64" x14ac:dyDescent="0.3">
      <c r="BL18040" s="131" t="s">
        <v>30400</v>
      </c>
    </row>
    <row r="18041" spans="64:64" x14ac:dyDescent="0.3">
      <c r="BL18041" s="131" t="s">
        <v>30401</v>
      </c>
    </row>
    <row r="18042" spans="64:64" x14ac:dyDescent="0.3">
      <c r="BL18042" s="131" t="s">
        <v>30402</v>
      </c>
    </row>
    <row r="18043" spans="64:64" x14ac:dyDescent="0.3">
      <c r="BL18043" s="131" t="s">
        <v>30403</v>
      </c>
    </row>
    <row r="18044" spans="64:64" x14ac:dyDescent="0.3">
      <c r="BL18044" s="131" t="s">
        <v>30404</v>
      </c>
    </row>
    <row r="18045" spans="64:64" x14ac:dyDescent="0.3">
      <c r="BL18045" s="131" t="s">
        <v>30405</v>
      </c>
    </row>
    <row r="18046" spans="64:64" x14ac:dyDescent="0.3">
      <c r="BL18046" s="131" t="s">
        <v>19660</v>
      </c>
    </row>
    <row r="18047" spans="64:64" x14ac:dyDescent="0.3">
      <c r="BL18047" s="131" t="s">
        <v>19300</v>
      </c>
    </row>
    <row r="18048" spans="64:64" x14ac:dyDescent="0.3">
      <c r="BL18048" s="131"/>
    </row>
    <row r="18049" spans="64:64" x14ac:dyDescent="0.3">
      <c r="BL18049" s="131" t="s">
        <v>19611</v>
      </c>
    </row>
    <row r="18050" spans="64:64" x14ac:dyDescent="0.3">
      <c r="BL18050" s="131" t="s">
        <v>30406</v>
      </c>
    </row>
    <row r="18051" spans="64:64" x14ac:dyDescent="0.3">
      <c r="BL18051" s="131" t="s">
        <v>19493</v>
      </c>
    </row>
    <row r="18052" spans="64:64" x14ac:dyDescent="0.3">
      <c r="BL18052" s="131" t="s">
        <v>30407</v>
      </c>
    </row>
    <row r="18053" spans="64:64" x14ac:dyDescent="0.3">
      <c r="BL18053" s="131" t="s">
        <v>30408</v>
      </c>
    </row>
    <row r="18054" spans="64:64" x14ac:dyDescent="0.3">
      <c r="BL18054" s="131" t="s">
        <v>30409</v>
      </c>
    </row>
    <row r="18055" spans="64:64" x14ac:dyDescent="0.3">
      <c r="BL18055" s="131" t="s">
        <v>19615</v>
      </c>
    </row>
    <row r="18056" spans="64:64" x14ac:dyDescent="0.3">
      <c r="BL18056" s="131" t="s">
        <v>30410</v>
      </c>
    </row>
    <row r="18057" spans="64:64" x14ac:dyDescent="0.3">
      <c r="BL18057" s="131" t="s">
        <v>30411</v>
      </c>
    </row>
    <row r="18058" spans="64:64" x14ac:dyDescent="0.3">
      <c r="BL18058" s="131" t="s">
        <v>30412</v>
      </c>
    </row>
    <row r="18059" spans="64:64" x14ac:dyDescent="0.3">
      <c r="BL18059" s="131" t="s">
        <v>30413</v>
      </c>
    </row>
    <row r="18060" spans="64:64" x14ac:dyDescent="0.3">
      <c r="BL18060" s="131" t="s">
        <v>19300</v>
      </c>
    </row>
    <row r="18061" spans="64:64" x14ac:dyDescent="0.3">
      <c r="BL18061" s="131"/>
    </row>
    <row r="18062" spans="64:64" x14ac:dyDescent="0.3">
      <c r="BL18062" s="131" t="s">
        <v>19611</v>
      </c>
    </row>
    <row r="18063" spans="64:64" x14ac:dyDescent="0.3">
      <c r="BL18063" s="131" t="s">
        <v>22002</v>
      </c>
    </row>
    <row r="18064" spans="64:64" x14ac:dyDescent="0.3">
      <c r="BL18064" s="131" t="s">
        <v>30414</v>
      </c>
    </row>
    <row r="18065" spans="64:64" x14ac:dyDescent="0.3">
      <c r="BL18065" s="131" t="s">
        <v>19493</v>
      </c>
    </row>
    <row r="18066" spans="64:64" x14ac:dyDescent="0.3">
      <c r="BL18066" s="131" t="s">
        <v>19617</v>
      </c>
    </row>
    <row r="18067" spans="64:64" x14ac:dyDescent="0.3">
      <c r="BL18067" s="131" t="s">
        <v>30415</v>
      </c>
    </row>
    <row r="18068" spans="64:64" x14ac:dyDescent="0.3">
      <c r="BL18068" s="131" t="s">
        <v>30416</v>
      </c>
    </row>
    <row r="18069" spans="64:64" x14ac:dyDescent="0.3">
      <c r="BL18069" s="131" t="s">
        <v>30417</v>
      </c>
    </row>
    <row r="18070" spans="64:64" x14ac:dyDescent="0.3">
      <c r="BL18070" s="131" t="s">
        <v>30418</v>
      </c>
    </row>
    <row r="18071" spans="64:64" x14ac:dyDescent="0.3">
      <c r="BL18071" s="131" t="s">
        <v>19493</v>
      </c>
    </row>
    <row r="18072" spans="64:64" x14ac:dyDescent="0.3">
      <c r="BL18072" s="131" t="s">
        <v>30419</v>
      </c>
    </row>
    <row r="18073" spans="64:64" x14ac:dyDescent="0.3">
      <c r="BL18073" s="131" t="s">
        <v>30420</v>
      </c>
    </row>
    <row r="18074" spans="64:64" x14ac:dyDescent="0.3">
      <c r="BL18074" s="131" t="s">
        <v>30421</v>
      </c>
    </row>
    <row r="18075" spans="64:64" x14ac:dyDescent="0.3">
      <c r="BL18075" s="131" t="s">
        <v>30422</v>
      </c>
    </row>
    <row r="18076" spans="64:64" x14ac:dyDescent="0.3">
      <c r="BL18076" s="131" t="s">
        <v>19493</v>
      </c>
    </row>
    <row r="18077" spans="64:64" x14ac:dyDescent="0.3">
      <c r="BL18077" s="131" t="s">
        <v>20092</v>
      </c>
    </row>
    <row r="18078" spans="64:64" x14ac:dyDescent="0.3">
      <c r="BL18078" s="131" t="s">
        <v>30423</v>
      </c>
    </row>
    <row r="18079" spans="64:64" x14ac:dyDescent="0.3">
      <c r="BL18079" s="131" t="s">
        <v>23277</v>
      </c>
    </row>
    <row r="18080" spans="64:64" x14ac:dyDescent="0.3">
      <c r="BL18080" s="131" t="s">
        <v>30424</v>
      </c>
    </row>
    <row r="18081" spans="64:64" x14ac:dyDescent="0.3">
      <c r="BL18081" s="131" t="s">
        <v>30425</v>
      </c>
    </row>
    <row r="18082" spans="64:64" x14ac:dyDescent="0.3">
      <c r="BL18082" s="131" t="s">
        <v>30426</v>
      </c>
    </row>
    <row r="18083" spans="64:64" x14ac:dyDescent="0.3">
      <c r="BL18083" s="131" t="s">
        <v>30427</v>
      </c>
    </row>
    <row r="18084" spans="64:64" x14ac:dyDescent="0.3">
      <c r="BL18084" s="131" t="s">
        <v>30428</v>
      </c>
    </row>
    <row r="18085" spans="64:64" x14ac:dyDescent="0.3">
      <c r="BL18085" s="131" t="s">
        <v>30429</v>
      </c>
    </row>
    <row r="18086" spans="64:64" x14ac:dyDescent="0.3">
      <c r="BL18086" s="131" t="s">
        <v>28047</v>
      </c>
    </row>
    <row r="18087" spans="64:64" x14ac:dyDescent="0.3">
      <c r="BL18087" s="131" t="s">
        <v>30430</v>
      </c>
    </row>
    <row r="18088" spans="64:64" x14ac:dyDescent="0.3">
      <c r="BL18088" s="131" t="s">
        <v>30431</v>
      </c>
    </row>
    <row r="18089" spans="64:64" x14ac:dyDescent="0.3">
      <c r="BL18089" s="131" t="s">
        <v>25376</v>
      </c>
    </row>
    <row r="18090" spans="64:64" x14ac:dyDescent="0.3">
      <c r="BL18090" s="131" t="s">
        <v>30432</v>
      </c>
    </row>
    <row r="18091" spans="64:64" x14ac:dyDescent="0.3">
      <c r="BL18091" s="131" t="s">
        <v>30433</v>
      </c>
    </row>
    <row r="18092" spans="64:64" x14ac:dyDescent="0.3">
      <c r="BL18092" s="131" t="s">
        <v>20504</v>
      </c>
    </row>
    <row r="18093" spans="64:64" x14ac:dyDescent="0.3">
      <c r="BL18093" s="131" t="s">
        <v>23290</v>
      </c>
    </row>
    <row r="18094" spans="64:64" x14ac:dyDescent="0.3">
      <c r="BL18094" s="131" t="s">
        <v>30434</v>
      </c>
    </row>
    <row r="18095" spans="64:64" x14ac:dyDescent="0.3">
      <c r="BL18095" s="131" t="s">
        <v>30435</v>
      </c>
    </row>
    <row r="18096" spans="64:64" x14ac:dyDescent="0.3">
      <c r="BL18096" s="131" t="s">
        <v>30436</v>
      </c>
    </row>
    <row r="18097" spans="64:64" x14ac:dyDescent="0.3">
      <c r="BL18097" s="131" t="s">
        <v>30437</v>
      </c>
    </row>
    <row r="18098" spans="64:64" x14ac:dyDescent="0.3">
      <c r="BL18098" s="131" t="s">
        <v>30438</v>
      </c>
    </row>
    <row r="18099" spans="64:64" x14ac:dyDescent="0.3">
      <c r="BL18099" s="131" t="s">
        <v>20137</v>
      </c>
    </row>
    <row r="18100" spans="64:64" x14ac:dyDescent="0.3">
      <c r="BL18100" s="131" t="s">
        <v>23290</v>
      </c>
    </row>
    <row r="18101" spans="64:64" x14ac:dyDescent="0.3">
      <c r="BL18101" s="131" t="s">
        <v>23306</v>
      </c>
    </row>
    <row r="18102" spans="64:64" x14ac:dyDescent="0.3">
      <c r="BL18102" s="131" t="s">
        <v>19615</v>
      </c>
    </row>
    <row r="18103" spans="64:64" x14ac:dyDescent="0.3">
      <c r="BL18103" s="131" t="s">
        <v>30439</v>
      </c>
    </row>
    <row r="18104" spans="64:64" x14ac:dyDescent="0.3">
      <c r="BL18104" s="131" t="s">
        <v>30440</v>
      </c>
    </row>
    <row r="18105" spans="64:64" x14ac:dyDescent="0.3">
      <c r="BL18105" s="131" t="s">
        <v>19300</v>
      </c>
    </row>
    <row r="18106" spans="64:64" x14ac:dyDescent="0.3">
      <c r="BL18106" s="131"/>
    </row>
    <row r="18107" spans="64:64" x14ac:dyDescent="0.3">
      <c r="BL18107" s="131" t="s">
        <v>19611</v>
      </c>
    </row>
    <row r="18108" spans="64:64" x14ac:dyDescent="0.3">
      <c r="BL18108" s="131" t="s">
        <v>30441</v>
      </c>
    </row>
    <row r="18109" spans="64:64" x14ac:dyDescent="0.3">
      <c r="BL18109" s="131" t="s">
        <v>26218</v>
      </c>
    </row>
    <row r="18110" spans="64:64" x14ac:dyDescent="0.3">
      <c r="BL18110" s="131" t="s">
        <v>19493</v>
      </c>
    </row>
    <row r="18111" spans="64:64" x14ac:dyDescent="0.3">
      <c r="BL18111" s="131" t="s">
        <v>19617</v>
      </c>
    </row>
    <row r="18112" spans="64:64" x14ac:dyDescent="0.3">
      <c r="BL18112" s="131" t="s">
        <v>30442</v>
      </c>
    </row>
    <row r="18113" spans="64:64" x14ac:dyDescent="0.3">
      <c r="BL18113" s="131" t="s">
        <v>19493</v>
      </c>
    </row>
    <row r="18114" spans="64:64" x14ac:dyDescent="0.3">
      <c r="BL18114" s="131" t="s">
        <v>30443</v>
      </c>
    </row>
    <row r="18115" spans="64:64" x14ac:dyDescent="0.3">
      <c r="BL18115" s="131" t="s">
        <v>19615</v>
      </c>
    </row>
    <row r="18116" spans="64:64" x14ac:dyDescent="0.3">
      <c r="BL18116" s="131" t="s">
        <v>30444</v>
      </c>
    </row>
    <row r="18117" spans="64:64" x14ac:dyDescent="0.3">
      <c r="BL18117" s="131" t="s">
        <v>30445</v>
      </c>
    </row>
    <row r="18118" spans="64:64" x14ac:dyDescent="0.3">
      <c r="BL18118" s="131" t="s">
        <v>30446</v>
      </c>
    </row>
    <row r="18119" spans="64:64" x14ac:dyDescent="0.3">
      <c r="BL18119" s="131" t="s">
        <v>30447</v>
      </c>
    </row>
    <row r="18120" spans="64:64" x14ac:dyDescent="0.3">
      <c r="BL18120" s="131"/>
    </row>
    <row r="18121" spans="64:64" x14ac:dyDescent="0.3">
      <c r="BL18121" s="131" t="s">
        <v>30448</v>
      </c>
    </row>
    <row r="18122" spans="64:64" x14ac:dyDescent="0.3">
      <c r="BL18122" s="131" t="s">
        <v>20264</v>
      </c>
    </row>
    <row r="18123" spans="64:64" x14ac:dyDescent="0.3">
      <c r="BL18123" s="131" t="s">
        <v>30449</v>
      </c>
    </row>
    <row r="18124" spans="64:64" x14ac:dyDescent="0.3">
      <c r="BL18124" s="131" t="s">
        <v>20269</v>
      </c>
    </row>
    <row r="18125" spans="64:64" x14ac:dyDescent="0.3">
      <c r="BL18125" s="131" t="s">
        <v>30450</v>
      </c>
    </row>
    <row r="18126" spans="64:64" x14ac:dyDescent="0.3">
      <c r="BL18126" s="131" t="s">
        <v>19299</v>
      </c>
    </row>
    <row r="18127" spans="64:64" x14ac:dyDescent="0.3">
      <c r="BL18127" s="131" t="s">
        <v>19877</v>
      </c>
    </row>
    <row r="18128" spans="64:64" x14ac:dyDescent="0.3">
      <c r="BL18128" s="131"/>
    </row>
    <row r="18129" spans="64:64" x14ac:dyDescent="0.3">
      <c r="BL18129" s="131" t="s">
        <v>19640</v>
      </c>
    </row>
    <row r="18130" spans="64:64" x14ac:dyDescent="0.3">
      <c r="BL18130" s="131" t="s">
        <v>30451</v>
      </c>
    </row>
    <row r="18131" spans="64:64" x14ac:dyDescent="0.3">
      <c r="BL18131" s="131" t="s">
        <v>30452</v>
      </c>
    </row>
    <row r="18132" spans="64:64" x14ac:dyDescent="0.3">
      <c r="BL18132" s="131"/>
    </row>
    <row r="18133" spans="64:64" x14ac:dyDescent="0.3">
      <c r="BL18133" s="131" t="s">
        <v>30453</v>
      </c>
    </row>
    <row r="18134" spans="64:64" x14ac:dyDescent="0.3">
      <c r="BL18134" s="131" t="s">
        <v>30454</v>
      </c>
    </row>
    <row r="18135" spans="64:64" x14ac:dyDescent="0.3">
      <c r="BL18135" s="131" t="s">
        <v>30455</v>
      </c>
    </row>
    <row r="18136" spans="64:64" x14ac:dyDescent="0.3">
      <c r="BL18136" s="131" t="s">
        <v>30456</v>
      </c>
    </row>
    <row r="18137" spans="64:64" x14ac:dyDescent="0.3">
      <c r="BL18137" s="131"/>
    </row>
    <row r="18138" spans="64:64" x14ac:dyDescent="0.3">
      <c r="BL18138" s="131" t="s">
        <v>30457</v>
      </c>
    </row>
    <row r="18139" spans="64:64" x14ac:dyDescent="0.3">
      <c r="BL18139" s="131" t="s">
        <v>30458</v>
      </c>
    </row>
    <row r="18140" spans="64:64" x14ac:dyDescent="0.3">
      <c r="BL18140" s="131" t="s">
        <v>30459</v>
      </c>
    </row>
    <row r="18141" spans="64:64" x14ac:dyDescent="0.3">
      <c r="BL18141" s="131" t="s">
        <v>30460</v>
      </c>
    </row>
    <row r="18142" spans="64:64" x14ac:dyDescent="0.3">
      <c r="BL18142" s="131" t="s">
        <v>30461</v>
      </c>
    </row>
    <row r="18143" spans="64:64" x14ac:dyDescent="0.3">
      <c r="BL18143" s="131" t="s">
        <v>30462</v>
      </c>
    </row>
    <row r="18144" spans="64:64" x14ac:dyDescent="0.3">
      <c r="BL18144" s="131" t="s">
        <v>30463</v>
      </c>
    </row>
    <row r="18145" spans="64:64" x14ac:dyDescent="0.3">
      <c r="BL18145" s="131" t="s">
        <v>30464</v>
      </c>
    </row>
    <row r="18146" spans="64:64" x14ac:dyDescent="0.3">
      <c r="BL18146" s="131" t="s">
        <v>30465</v>
      </c>
    </row>
    <row r="18147" spans="64:64" x14ac:dyDescent="0.3">
      <c r="BL18147" s="131" t="s">
        <v>30466</v>
      </c>
    </row>
    <row r="18148" spans="64:64" x14ac:dyDescent="0.3">
      <c r="BL18148" s="131" t="s">
        <v>20229</v>
      </c>
    </row>
    <row r="18149" spans="64:64" x14ac:dyDescent="0.3">
      <c r="BL18149" s="131" t="s">
        <v>19298</v>
      </c>
    </row>
    <row r="18150" spans="64:64" x14ac:dyDescent="0.3">
      <c r="BL18150" s="131" t="s">
        <v>19652</v>
      </c>
    </row>
    <row r="18151" spans="64:64" x14ac:dyDescent="0.3">
      <c r="BL18151" s="131" t="s">
        <v>19299</v>
      </c>
    </row>
    <row r="18152" spans="64:64" x14ac:dyDescent="0.3">
      <c r="BL18152" s="131" t="s">
        <v>30467</v>
      </c>
    </row>
    <row r="18153" spans="64:64" x14ac:dyDescent="0.3">
      <c r="BL18153" s="131" t="s">
        <v>19660</v>
      </c>
    </row>
    <row r="18154" spans="64:64" x14ac:dyDescent="0.3">
      <c r="BL18154" s="131" t="s">
        <v>19300</v>
      </c>
    </row>
    <row r="18155" spans="64:64" x14ac:dyDescent="0.3">
      <c r="BL18155" s="131"/>
    </row>
    <row r="18156" spans="64:64" x14ac:dyDescent="0.3">
      <c r="BL18156" s="131" t="s">
        <v>30468</v>
      </c>
    </row>
    <row r="18157" spans="64:64" x14ac:dyDescent="0.3">
      <c r="BL18157" s="131"/>
    </row>
    <row r="18158" spans="64:64" x14ac:dyDescent="0.3">
      <c r="BL18158" s="131" t="s">
        <v>30469</v>
      </c>
    </row>
    <row r="18159" spans="64:64" x14ac:dyDescent="0.3">
      <c r="BL18159" s="131" t="s">
        <v>30470</v>
      </c>
    </row>
    <row r="18160" spans="64:64" x14ac:dyDescent="0.3">
      <c r="BL18160" s="131" t="s">
        <v>19300</v>
      </c>
    </row>
    <row r="18161" spans="64:64" x14ac:dyDescent="0.3">
      <c r="BL18161" s="131"/>
    </row>
    <row r="18162" spans="64:64" x14ac:dyDescent="0.3">
      <c r="BL18162" s="131" t="s">
        <v>30471</v>
      </c>
    </row>
    <row r="18163" spans="64:64" x14ac:dyDescent="0.3">
      <c r="BL18163" s="131" t="s">
        <v>30472</v>
      </c>
    </row>
    <row r="18164" spans="64:64" x14ac:dyDescent="0.3">
      <c r="BL18164" s="131" t="s">
        <v>30473</v>
      </c>
    </row>
    <row r="18165" spans="64:64" x14ac:dyDescent="0.3">
      <c r="BL18165" s="131" t="s">
        <v>30474</v>
      </c>
    </row>
    <row r="18166" spans="64:64" x14ac:dyDescent="0.3">
      <c r="BL18166" s="131" t="s">
        <v>30475</v>
      </c>
    </row>
    <row r="18167" spans="64:64" x14ac:dyDescent="0.3">
      <c r="BL18167" s="131" t="s">
        <v>30476</v>
      </c>
    </row>
    <row r="18168" spans="64:64" x14ac:dyDescent="0.3">
      <c r="BL18168" s="131" t="s">
        <v>30477</v>
      </c>
    </row>
    <row r="18169" spans="64:64" x14ac:dyDescent="0.3">
      <c r="BL18169" s="131" t="s">
        <v>30478</v>
      </c>
    </row>
    <row r="18170" spans="64:64" x14ac:dyDescent="0.3">
      <c r="BL18170" s="131" t="s">
        <v>30479</v>
      </c>
    </row>
    <row r="18171" spans="64:64" x14ac:dyDescent="0.3">
      <c r="BL18171" s="131" t="s">
        <v>19615</v>
      </c>
    </row>
    <row r="18172" spans="64:64" x14ac:dyDescent="0.3">
      <c r="BL18172" s="131"/>
    </row>
    <row r="18173" spans="64:64" x14ac:dyDescent="0.3">
      <c r="BL18173" s="131" t="s">
        <v>19611</v>
      </c>
    </row>
    <row r="18174" spans="64:64" x14ac:dyDescent="0.3">
      <c r="BL18174" s="131" t="s">
        <v>22439</v>
      </c>
    </row>
    <row r="18175" spans="64:64" x14ac:dyDescent="0.3">
      <c r="BL18175" s="131" t="s">
        <v>30480</v>
      </c>
    </row>
    <row r="18176" spans="64:64" x14ac:dyDescent="0.3">
      <c r="BL18176" s="131" t="s">
        <v>19617</v>
      </c>
    </row>
    <row r="18177" spans="64:64" x14ac:dyDescent="0.3">
      <c r="BL18177" s="131" t="s">
        <v>19493</v>
      </c>
    </row>
    <row r="18178" spans="64:64" x14ac:dyDescent="0.3">
      <c r="BL18178" s="131" t="s">
        <v>30481</v>
      </c>
    </row>
    <row r="18179" spans="64:64" x14ac:dyDescent="0.3">
      <c r="BL18179" s="131" t="s">
        <v>30482</v>
      </c>
    </row>
    <row r="18180" spans="64:64" x14ac:dyDescent="0.3">
      <c r="BL18180" s="131" t="s">
        <v>30483</v>
      </c>
    </row>
    <row r="18181" spans="64:64" x14ac:dyDescent="0.3">
      <c r="BL18181" s="131" t="s">
        <v>19493</v>
      </c>
    </row>
    <row r="18182" spans="64:64" x14ac:dyDescent="0.3">
      <c r="BL18182" s="131" t="s">
        <v>23482</v>
      </c>
    </row>
    <row r="18183" spans="64:64" x14ac:dyDescent="0.3">
      <c r="BL18183" s="131" t="s">
        <v>30484</v>
      </c>
    </row>
    <row r="18184" spans="64:64" x14ac:dyDescent="0.3">
      <c r="BL18184" s="131" t="s">
        <v>30485</v>
      </c>
    </row>
    <row r="18185" spans="64:64" x14ac:dyDescent="0.3">
      <c r="BL18185" s="131" t="s">
        <v>30486</v>
      </c>
    </row>
    <row r="18186" spans="64:64" x14ac:dyDescent="0.3">
      <c r="BL18186" s="131" t="s">
        <v>30487</v>
      </c>
    </row>
    <row r="18187" spans="64:64" x14ac:dyDescent="0.3">
      <c r="BL18187" s="131" t="s">
        <v>20579</v>
      </c>
    </row>
    <row r="18188" spans="64:64" x14ac:dyDescent="0.3">
      <c r="BL18188" s="131" t="s">
        <v>19493</v>
      </c>
    </row>
    <row r="18189" spans="64:64" x14ac:dyDescent="0.3">
      <c r="BL18189" s="131" t="s">
        <v>21936</v>
      </c>
    </row>
    <row r="18190" spans="64:64" x14ac:dyDescent="0.3">
      <c r="BL18190" s="131" t="s">
        <v>30488</v>
      </c>
    </row>
    <row r="18191" spans="64:64" x14ac:dyDescent="0.3">
      <c r="BL18191" s="131" t="s">
        <v>30489</v>
      </c>
    </row>
    <row r="18192" spans="64:64" x14ac:dyDescent="0.3">
      <c r="BL18192" s="131" t="s">
        <v>30490</v>
      </c>
    </row>
    <row r="18193" spans="64:64" x14ac:dyDescent="0.3">
      <c r="BL18193" s="131" t="s">
        <v>30491</v>
      </c>
    </row>
    <row r="18194" spans="64:64" x14ac:dyDescent="0.3">
      <c r="BL18194" s="131" t="s">
        <v>30492</v>
      </c>
    </row>
    <row r="18195" spans="64:64" x14ac:dyDescent="0.3">
      <c r="BL18195" s="131" t="s">
        <v>23951</v>
      </c>
    </row>
    <row r="18196" spans="64:64" x14ac:dyDescent="0.3">
      <c r="BL18196" s="131" t="s">
        <v>19493</v>
      </c>
    </row>
    <row r="18197" spans="64:64" x14ac:dyDescent="0.3">
      <c r="BL18197" s="131" t="s">
        <v>30493</v>
      </c>
    </row>
    <row r="18198" spans="64:64" x14ac:dyDescent="0.3">
      <c r="BL18198" s="131" t="s">
        <v>30494</v>
      </c>
    </row>
    <row r="18199" spans="64:64" x14ac:dyDescent="0.3">
      <c r="BL18199" s="131" t="s">
        <v>30495</v>
      </c>
    </row>
    <row r="18200" spans="64:64" x14ac:dyDescent="0.3">
      <c r="BL18200" s="131" t="s">
        <v>30496</v>
      </c>
    </row>
    <row r="18201" spans="64:64" x14ac:dyDescent="0.3">
      <c r="BL18201" s="131" t="s">
        <v>30497</v>
      </c>
    </row>
    <row r="18202" spans="64:64" x14ac:dyDescent="0.3">
      <c r="BL18202" s="131" t="s">
        <v>30498</v>
      </c>
    </row>
    <row r="18203" spans="64:64" x14ac:dyDescent="0.3">
      <c r="BL18203" s="131" t="s">
        <v>30499</v>
      </c>
    </row>
    <row r="18204" spans="64:64" x14ac:dyDescent="0.3">
      <c r="BL18204" s="131" t="s">
        <v>30500</v>
      </c>
    </row>
    <row r="18205" spans="64:64" x14ac:dyDescent="0.3">
      <c r="BL18205" s="131" t="s">
        <v>30501</v>
      </c>
    </row>
    <row r="18206" spans="64:64" x14ac:dyDescent="0.3">
      <c r="BL18206" s="131" t="s">
        <v>23951</v>
      </c>
    </row>
    <row r="18207" spans="64:64" x14ac:dyDescent="0.3">
      <c r="BL18207" s="131" t="s">
        <v>22071</v>
      </c>
    </row>
    <row r="18208" spans="64:64" x14ac:dyDescent="0.3">
      <c r="BL18208" s="131" t="s">
        <v>20590</v>
      </c>
    </row>
    <row r="18209" spans="64:64" x14ac:dyDescent="0.3">
      <c r="BL18209" s="131" t="s">
        <v>19493</v>
      </c>
    </row>
    <row r="18210" spans="64:64" x14ac:dyDescent="0.3">
      <c r="BL18210" s="131" t="s">
        <v>30502</v>
      </c>
    </row>
    <row r="18211" spans="64:64" x14ac:dyDescent="0.3">
      <c r="BL18211" s="131" t="s">
        <v>30503</v>
      </c>
    </row>
    <row r="18212" spans="64:64" x14ac:dyDescent="0.3">
      <c r="BL18212" s="131" t="s">
        <v>19493</v>
      </c>
    </row>
    <row r="18213" spans="64:64" x14ac:dyDescent="0.3">
      <c r="BL18213" s="131" t="s">
        <v>21936</v>
      </c>
    </row>
    <row r="18214" spans="64:64" x14ac:dyDescent="0.3">
      <c r="BL18214" s="131" t="s">
        <v>30504</v>
      </c>
    </row>
    <row r="18215" spans="64:64" x14ac:dyDescent="0.3">
      <c r="BL18215" s="131" t="s">
        <v>30505</v>
      </c>
    </row>
    <row r="18216" spans="64:64" x14ac:dyDescent="0.3">
      <c r="BL18216" s="131" t="s">
        <v>30506</v>
      </c>
    </row>
    <row r="18217" spans="64:64" x14ac:dyDescent="0.3">
      <c r="BL18217" s="131" t="s">
        <v>30507</v>
      </c>
    </row>
    <row r="18218" spans="64:64" x14ac:dyDescent="0.3">
      <c r="BL18218" s="131" t="s">
        <v>30508</v>
      </c>
    </row>
    <row r="18219" spans="64:64" x14ac:dyDescent="0.3">
      <c r="BL18219" s="131" t="s">
        <v>30509</v>
      </c>
    </row>
    <row r="18220" spans="64:64" x14ac:dyDescent="0.3">
      <c r="BL18220" s="131" t="s">
        <v>30510</v>
      </c>
    </row>
    <row r="18221" spans="64:64" x14ac:dyDescent="0.3">
      <c r="BL18221" s="131" t="s">
        <v>30511</v>
      </c>
    </row>
    <row r="18222" spans="64:64" x14ac:dyDescent="0.3">
      <c r="BL18222" s="131" t="s">
        <v>23951</v>
      </c>
    </row>
    <row r="18223" spans="64:64" x14ac:dyDescent="0.3">
      <c r="BL18223" s="131" t="s">
        <v>20590</v>
      </c>
    </row>
    <row r="18224" spans="64:64" x14ac:dyDescent="0.3">
      <c r="BL18224" s="131" t="s">
        <v>19493</v>
      </c>
    </row>
    <row r="18225" spans="64:64" x14ac:dyDescent="0.3">
      <c r="BL18225" s="131" t="s">
        <v>19493</v>
      </c>
    </row>
    <row r="18226" spans="64:64" x14ac:dyDescent="0.3">
      <c r="BL18226" s="131" t="s">
        <v>30512</v>
      </c>
    </row>
    <row r="18227" spans="64:64" x14ac:dyDescent="0.3">
      <c r="BL18227" s="131" t="s">
        <v>30513</v>
      </c>
    </row>
    <row r="18228" spans="64:64" x14ac:dyDescent="0.3">
      <c r="BL18228" s="131" t="s">
        <v>19615</v>
      </c>
    </row>
    <row r="18229" spans="64:64" x14ac:dyDescent="0.3">
      <c r="BL18229" s="131"/>
    </row>
    <row r="18230" spans="64:64" x14ac:dyDescent="0.3">
      <c r="BL18230" s="131" t="s">
        <v>19611</v>
      </c>
    </row>
    <row r="18231" spans="64:64" x14ac:dyDescent="0.3">
      <c r="BL18231" s="131" t="s">
        <v>22002</v>
      </c>
    </row>
    <row r="18232" spans="64:64" x14ac:dyDescent="0.3">
      <c r="BL18232" s="131" t="s">
        <v>30514</v>
      </c>
    </row>
    <row r="18233" spans="64:64" x14ac:dyDescent="0.3">
      <c r="BL18233" s="131" t="s">
        <v>19769</v>
      </c>
    </row>
    <row r="18234" spans="64:64" x14ac:dyDescent="0.3">
      <c r="BL18234" s="131" t="s">
        <v>19617</v>
      </c>
    </row>
    <row r="18235" spans="64:64" x14ac:dyDescent="0.3">
      <c r="BL18235" s="131" t="s">
        <v>30515</v>
      </c>
    </row>
    <row r="18236" spans="64:64" x14ac:dyDescent="0.3">
      <c r="BL18236" s="131" t="s">
        <v>19493</v>
      </c>
    </row>
    <row r="18237" spans="64:64" x14ac:dyDescent="0.3">
      <c r="BL18237" s="131" t="s">
        <v>30516</v>
      </c>
    </row>
    <row r="18238" spans="64:64" x14ac:dyDescent="0.3">
      <c r="BL18238" s="131" t="s">
        <v>19493</v>
      </c>
    </row>
    <row r="18239" spans="64:64" x14ac:dyDescent="0.3">
      <c r="BL18239" s="131" t="s">
        <v>30517</v>
      </c>
    </row>
    <row r="18240" spans="64:64" x14ac:dyDescent="0.3">
      <c r="BL18240" s="131" t="s">
        <v>19493</v>
      </c>
    </row>
    <row r="18241" spans="64:64" x14ac:dyDescent="0.3">
      <c r="BL18241" s="131" t="s">
        <v>30518</v>
      </c>
    </row>
    <row r="18242" spans="64:64" x14ac:dyDescent="0.3">
      <c r="BL18242" s="131" t="s">
        <v>30519</v>
      </c>
    </row>
    <row r="18243" spans="64:64" x14ac:dyDescent="0.3">
      <c r="BL18243" s="131" t="s">
        <v>20092</v>
      </c>
    </row>
    <row r="18244" spans="64:64" x14ac:dyDescent="0.3">
      <c r="BL18244" s="131" t="s">
        <v>30520</v>
      </c>
    </row>
    <row r="18245" spans="64:64" x14ac:dyDescent="0.3">
      <c r="BL18245" s="131" t="s">
        <v>23277</v>
      </c>
    </row>
    <row r="18246" spans="64:64" x14ac:dyDescent="0.3">
      <c r="BL18246" s="131" t="s">
        <v>30521</v>
      </c>
    </row>
    <row r="18247" spans="64:64" x14ac:dyDescent="0.3">
      <c r="BL18247" s="131" t="s">
        <v>30522</v>
      </c>
    </row>
    <row r="18248" spans="64:64" x14ac:dyDescent="0.3">
      <c r="BL18248" s="131" t="s">
        <v>30523</v>
      </c>
    </row>
    <row r="18249" spans="64:64" x14ac:dyDescent="0.3">
      <c r="BL18249" s="131" t="s">
        <v>20504</v>
      </c>
    </row>
    <row r="18250" spans="64:64" x14ac:dyDescent="0.3">
      <c r="BL18250" s="131" t="s">
        <v>23290</v>
      </c>
    </row>
    <row r="18251" spans="64:64" x14ac:dyDescent="0.3">
      <c r="BL18251" s="131"/>
    </row>
    <row r="18252" spans="64:64" x14ac:dyDescent="0.3">
      <c r="BL18252" s="131" t="s">
        <v>23291</v>
      </c>
    </row>
    <row r="18253" spans="64:64" x14ac:dyDescent="0.3">
      <c r="BL18253" s="131" t="s">
        <v>30524</v>
      </c>
    </row>
    <row r="18254" spans="64:64" x14ac:dyDescent="0.3">
      <c r="BL18254" s="131" t="s">
        <v>30525</v>
      </c>
    </row>
    <row r="18255" spans="64:64" x14ac:dyDescent="0.3">
      <c r="BL18255" s="131" t="s">
        <v>30526</v>
      </c>
    </row>
    <row r="18256" spans="64:64" x14ac:dyDescent="0.3">
      <c r="BL18256" s="131" t="s">
        <v>30527</v>
      </c>
    </row>
    <row r="18257" spans="64:64" x14ac:dyDescent="0.3">
      <c r="BL18257" s="131" t="s">
        <v>20137</v>
      </c>
    </row>
    <row r="18258" spans="64:64" x14ac:dyDescent="0.3">
      <c r="BL18258" s="131" t="s">
        <v>23290</v>
      </c>
    </row>
    <row r="18259" spans="64:64" x14ac:dyDescent="0.3">
      <c r="BL18259" s="131" t="s">
        <v>23306</v>
      </c>
    </row>
    <row r="18260" spans="64:64" x14ac:dyDescent="0.3">
      <c r="BL18260" s="131" t="s">
        <v>30528</v>
      </c>
    </row>
    <row r="18261" spans="64:64" x14ac:dyDescent="0.3">
      <c r="BL18261" s="131" t="s">
        <v>30529</v>
      </c>
    </row>
    <row r="18262" spans="64:64" x14ac:dyDescent="0.3">
      <c r="BL18262" s="131" t="s">
        <v>30530</v>
      </c>
    </row>
    <row r="18263" spans="64:64" x14ac:dyDescent="0.3">
      <c r="BL18263" s="131" t="s">
        <v>30531</v>
      </c>
    </row>
    <row r="18264" spans="64:64" x14ac:dyDescent="0.3">
      <c r="BL18264" s="131"/>
    </row>
    <row r="18265" spans="64:64" x14ac:dyDescent="0.3">
      <c r="BL18265" s="131" t="s">
        <v>21656</v>
      </c>
    </row>
    <row r="18266" spans="64:64" x14ac:dyDescent="0.3">
      <c r="BL18266" s="131" t="s">
        <v>22445</v>
      </c>
    </row>
    <row r="18267" spans="64:64" x14ac:dyDescent="0.3">
      <c r="BL18267" s="131" t="s">
        <v>30532</v>
      </c>
    </row>
    <row r="18268" spans="64:64" x14ac:dyDescent="0.3">
      <c r="BL18268" s="131" t="s">
        <v>30533</v>
      </c>
    </row>
    <row r="18269" spans="64:64" x14ac:dyDescent="0.3">
      <c r="BL18269" s="131" t="s">
        <v>30534</v>
      </c>
    </row>
    <row r="18270" spans="64:64" x14ac:dyDescent="0.3">
      <c r="BL18270" s="131" t="s">
        <v>22447</v>
      </c>
    </row>
    <row r="18271" spans="64:64" x14ac:dyDescent="0.3">
      <c r="BL18271" s="131" t="s">
        <v>30535</v>
      </c>
    </row>
    <row r="18272" spans="64:64" x14ac:dyDescent="0.3">
      <c r="BL18272" s="131" t="s">
        <v>30536</v>
      </c>
    </row>
    <row r="18273" spans="64:64" x14ac:dyDescent="0.3">
      <c r="BL18273" s="131" t="s">
        <v>30537</v>
      </c>
    </row>
    <row r="18274" spans="64:64" x14ac:dyDescent="0.3">
      <c r="BL18274" s="131" t="s">
        <v>30538</v>
      </c>
    </row>
    <row r="18275" spans="64:64" x14ac:dyDescent="0.3">
      <c r="BL18275" s="131" t="s">
        <v>30539</v>
      </c>
    </row>
    <row r="18276" spans="64:64" x14ac:dyDescent="0.3">
      <c r="BL18276" s="131" t="s">
        <v>30540</v>
      </c>
    </row>
    <row r="18277" spans="64:64" x14ac:dyDescent="0.3">
      <c r="BL18277" s="131" t="s">
        <v>30541</v>
      </c>
    </row>
    <row r="18278" spans="64:64" x14ac:dyDescent="0.3">
      <c r="BL18278" s="131" t="s">
        <v>30542</v>
      </c>
    </row>
    <row r="18279" spans="64:64" x14ac:dyDescent="0.3">
      <c r="BL18279" s="131" t="s">
        <v>30543</v>
      </c>
    </row>
    <row r="18280" spans="64:64" x14ac:dyDescent="0.3">
      <c r="BL18280" s="131" t="s">
        <v>21658</v>
      </c>
    </row>
    <row r="18281" spans="64:64" x14ac:dyDescent="0.3">
      <c r="BL18281" s="131" t="s">
        <v>30544</v>
      </c>
    </row>
    <row r="18282" spans="64:64" x14ac:dyDescent="0.3">
      <c r="BL18282" s="131" t="s">
        <v>25286</v>
      </c>
    </row>
    <row r="18283" spans="64:64" x14ac:dyDescent="0.3">
      <c r="BL18283" s="131" t="s">
        <v>30545</v>
      </c>
    </row>
    <row r="18284" spans="64:64" x14ac:dyDescent="0.3">
      <c r="BL18284" s="131" t="s">
        <v>30546</v>
      </c>
    </row>
    <row r="18285" spans="64:64" x14ac:dyDescent="0.3">
      <c r="BL18285" s="131" t="s">
        <v>30547</v>
      </c>
    </row>
    <row r="18286" spans="64:64" x14ac:dyDescent="0.3">
      <c r="BL18286" s="131" t="s">
        <v>20137</v>
      </c>
    </row>
    <row r="18287" spans="64:64" x14ac:dyDescent="0.3">
      <c r="BL18287" s="131" t="s">
        <v>30548</v>
      </c>
    </row>
    <row r="18288" spans="64:64" x14ac:dyDescent="0.3">
      <c r="BL18288" s="131" t="s">
        <v>19874</v>
      </c>
    </row>
    <row r="18289" spans="64:64" x14ac:dyDescent="0.3">
      <c r="BL18289" s="131" t="s">
        <v>30549</v>
      </c>
    </row>
    <row r="18290" spans="64:64" x14ac:dyDescent="0.3">
      <c r="BL18290" s="131" t="s">
        <v>19299</v>
      </c>
    </row>
    <row r="18291" spans="64:64" x14ac:dyDescent="0.3">
      <c r="BL18291" s="131" t="s">
        <v>19877</v>
      </c>
    </row>
    <row r="18292" spans="64:64" x14ac:dyDescent="0.3">
      <c r="BL18292" s="131" t="s">
        <v>30550</v>
      </c>
    </row>
    <row r="18293" spans="64:64" x14ac:dyDescent="0.3">
      <c r="BL18293" s="131"/>
    </row>
    <row r="18294" spans="64:64" x14ac:dyDescent="0.3">
      <c r="BL18294" s="131" t="s">
        <v>29650</v>
      </c>
    </row>
    <row r="18295" spans="64:64" x14ac:dyDescent="0.3">
      <c r="BL18295" s="131" t="s">
        <v>30551</v>
      </c>
    </row>
    <row r="18296" spans="64:64" x14ac:dyDescent="0.3">
      <c r="BL18296" s="131" t="s">
        <v>30552</v>
      </c>
    </row>
    <row r="18297" spans="64:64" x14ac:dyDescent="0.3">
      <c r="BL18297" s="131" t="s">
        <v>19536</v>
      </c>
    </row>
    <row r="18298" spans="64:64" x14ac:dyDescent="0.3">
      <c r="BL18298" s="131" t="s">
        <v>21925</v>
      </c>
    </row>
    <row r="18299" spans="64:64" x14ac:dyDescent="0.3">
      <c r="BL18299" s="131"/>
    </row>
    <row r="18300" spans="64:64" x14ac:dyDescent="0.3">
      <c r="BL18300" s="131" t="s">
        <v>30553</v>
      </c>
    </row>
    <row r="18301" spans="64:64" x14ac:dyDescent="0.3">
      <c r="BL18301" s="131"/>
    </row>
    <row r="18302" spans="64:64" x14ac:dyDescent="0.3">
      <c r="BL18302" s="131" t="s">
        <v>30554</v>
      </c>
    </row>
    <row r="18303" spans="64:64" x14ac:dyDescent="0.3">
      <c r="BL18303" s="131" t="s">
        <v>30555</v>
      </c>
    </row>
    <row r="18304" spans="64:64" x14ac:dyDescent="0.3">
      <c r="BL18304" s="131" t="s">
        <v>30556</v>
      </c>
    </row>
    <row r="18305" spans="64:64" x14ac:dyDescent="0.3">
      <c r="BL18305" s="131" t="s">
        <v>30557</v>
      </c>
    </row>
    <row r="18306" spans="64:64" x14ac:dyDescent="0.3">
      <c r="BL18306" s="131" t="s">
        <v>30558</v>
      </c>
    </row>
    <row r="18307" spans="64:64" x14ac:dyDescent="0.3">
      <c r="BL18307" s="131" t="s">
        <v>30559</v>
      </c>
    </row>
    <row r="18308" spans="64:64" x14ac:dyDescent="0.3">
      <c r="BL18308" s="131" t="s">
        <v>30560</v>
      </c>
    </row>
    <row r="18309" spans="64:64" x14ac:dyDescent="0.3">
      <c r="BL18309" s="131" t="s">
        <v>30561</v>
      </c>
    </row>
    <row r="18310" spans="64:64" x14ac:dyDescent="0.3">
      <c r="BL18310" s="131" t="s">
        <v>30562</v>
      </c>
    </row>
    <row r="18311" spans="64:64" x14ac:dyDescent="0.3">
      <c r="BL18311" s="131" t="s">
        <v>30563</v>
      </c>
    </row>
    <row r="18312" spans="64:64" x14ac:dyDescent="0.3">
      <c r="BL18312" s="131" t="s">
        <v>30528</v>
      </c>
    </row>
    <row r="18313" spans="64:64" x14ac:dyDescent="0.3">
      <c r="BL18313" s="131"/>
    </row>
    <row r="18314" spans="64:64" x14ac:dyDescent="0.3">
      <c r="BL18314" s="131" t="s">
        <v>30564</v>
      </c>
    </row>
    <row r="18315" spans="64:64" x14ac:dyDescent="0.3">
      <c r="BL18315" s="131" t="s">
        <v>30565</v>
      </c>
    </row>
    <row r="18316" spans="64:64" x14ac:dyDescent="0.3">
      <c r="BL18316" s="131" t="s">
        <v>30566</v>
      </c>
    </row>
    <row r="18317" spans="64:64" x14ac:dyDescent="0.3">
      <c r="BL18317" s="131" t="s">
        <v>30567</v>
      </c>
    </row>
    <row r="18318" spans="64:64" x14ac:dyDescent="0.3">
      <c r="BL18318" s="131" t="s">
        <v>30568</v>
      </c>
    </row>
    <row r="18319" spans="64:64" x14ac:dyDescent="0.3">
      <c r="BL18319" s="131" t="s">
        <v>30569</v>
      </c>
    </row>
    <row r="18320" spans="64:64" x14ac:dyDescent="0.3">
      <c r="BL18320" s="131" t="s">
        <v>30570</v>
      </c>
    </row>
    <row r="18321" spans="64:64" x14ac:dyDescent="0.3">
      <c r="BL18321" s="131" t="s">
        <v>30571</v>
      </c>
    </row>
    <row r="18322" spans="64:64" x14ac:dyDescent="0.3">
      <c r="BL18322" s="131" t="s">
        <v>30572</v>
      </c>
    </row>
    <row r="18323" spans="64:64" x14ac:dyDescent="0.3">
      <c r="BL18323" s="131" t="s">
        <v>19300</v>
      </c>
    </row>
    <row r="18324" spans="64:64" x14ac:dyDescent="0.3">
      <c r="BL18324" s="131"/>
    </row>
    <row r="18325" spans="64:64" x14ac:dyDescent="0.3">
      <c r="BL18325" s="131" t="s">
        <v>19611</v>
      </c>
    </row>
    <row r="18326" spans="64:64" x14ac:dyDescent="0.3">
      <c r="BL18326" s="131" t="s">
        <v>30573</v>
      </c>
    </row>
    <row r="18327" spans="64:64" x14ac:dyDescent="0.3">
      <c r="BL18327" s="131" t="s">
        <v>30574</v>
      </c>
    </row>
    <row r="18328" spans="64:64" x14ac:dyDescent="0.3">
      <c r="BL18328" s="131" t="s">
        <v>19769</v>
      </c>
    </row>
    <row r="18329" spans="64:64" x14ac:dyDescent="0.3">
      <c r="BL18329" s="131" t="s">
        <v>19493</v>
      </c>
    </row>
    <row r="18330" spans="64:64" x14ac:dyDescent="0.3">
      <c r="BL18330" s="131" t="s">
        <v>19617</v>
      </c>
    </row>
    <row r="18331" spans="64:64" x14ac:dyDescent="0.3">
      <c r="BL18331" s="131" t="s">
        <v>30575</v>
      </c>
    </row>
    <row r="18332" spans="64:64" x14ac:dyDescent="0.3">
      <c r="BL18332" s="131" t="s">
        <v>19493</v>
      </c>
    </row>
    <row r="18333" spans="64:64" x14ac:dyDescent="0.3">
      <c r="BL18333" s="131" t="s">
        <v>30576</v>
      </c>
    </row>
    <row r="18334" spans="64:64" x14ac:dyDescent="0.3">
      <c r="BL18334" s="131" t="s">
        <v>30577</v>
      </c>
    </row>
    <row r="18335" spans="64:64" x14ac:dyDescent="0.3">
      <c r="BL18335" s="131" t="s">
        <v>30578</v>
      </c>
    </row>
    <row r="18336" spans="64:64" x14ac:dyDescent="0.3">
      <c r="BL18336" s="131" t="s">
        <v>19493</v>
      </c>
    </row>
    <row r="18337" spans="64:64" x14ac:dyDescent="0.3">
      <c r="BL18337" s="131" t="s">
        <v>30579</v>
      </c>
    </row>
    <row r="18338" spans="64:64" x14ac:dyDescent="0.3">
      <c r="BL18338" s="131" t="s">
        <v>19493</v>
      </c>
    </row>
    <row r="18339" spans="64:64" x14ac:dyDescent="0.3">
      <c r="BL18339" s="131" t="s">
        <v>30580</v>
      </c>
    </row>
    <row r="18340" spans="64:64" x14ac:dyDescent="0.3">
      <c r="BL18340" s="131" t="s">
        <v>30581</v>
      </c>
    </row>
    <row r="18341" spans="64:64" x14ac:dyDescent="0.3">
      <c r="BL18341" s="131" t="s">
        <v>30582</v>
      </c>
    </row>
    <row r="18342" spans="64:64" x14ac:dyDescent="0.3">
      <c r="BL18342" s="131" t="s">
        <v>30583</v>
      </c>
    </row>
    <row r="18343" spans="64:64" x14ac:dyDescent="0.3">
      <c r="BL18343" s="131" t="s">
        <v>19493</v>
      </c>
    </row>
    <row r="18344" spans="64:64" x14ac:dyDescent="0.3">
      <c r="BL18344" s="131" t="s">
        <v>30584</v>
      </c>
    </row>
    <row r="18345" spans="64:64" x14ac:dyDescent="0.3">
      <c r="BL18345" s="131" t="s">
        <v>30585</v>
      </c>
    </row>
    <row r="18346" spans="64:64" x14ac:dyDescent="0.3">
      <c r="BL18346" s="131" t="s">
        <v>30586</v>
      </c>
    </row>
    <row r="18347" spans="64:64" x14ac:dyDescent="0.3">
      <c r="BL18347" s="131" t="s">
        <v>30587</v>
      </c>
    </row>
    <row r="18348" spans="64:64" x14ac:dyDescent="0.3">
      <c r="BL18348" s="131" t="s">
        <v>30588</v>
      </c>
    </row>
    <row r="18349" spans="64:64" x14ac:dyDescent="0.3">
      <c r="BL18349" s="131" t="s">
        <v>30589</v>
      </c>
    </row>
    <row r="18350" spans="64:64" x14ac:dyDescent="0.3">
      <c r="BL18350" s="131" t="s">
        <v>30590</v>
      </c>
    </row>
    <row r="18351" spans="64:64" x14ac:dyDescent="0.3">
      <c r="BL18351" s="131" t="s">
        <v>30591</v>
      </c>
    </row>
    <row r="18352" spans="64:64" x14ac:dyDescent="0.3">
      <c r="BL18352" s="131" t="s">
        <v>30592</v>
      </c>
    </row>
    <row r="18353" spans="64:64" x14ac:dyDescent="0.3">
      <c r="BL18353" s="131" t="s">
        <v>19493</v>
      </c>
    </row>
    <row r="18354" spans="64:64" x14ac:dyDescent="0.3">
      <c r="BL18354" s="131" t="s">
        <v>30593</v>
      </c>
    </row>
    <row r="18355" spans="64:64" x14ac:dyDescent="0.3">
      <c r="BL18355" s="131" t="s">
        <v>30594</v>
      </c>
    </row>
    <row r="18356" spans="64:64" x14ac:dyDescent="0.3">
      <c r="BL18356" s="131" t="s">
        <v>30595</v>
      </c>
    </row>
    <row r="18357" spans="64:64" x14ac:dyDescent="0.3">
      <c r="BL18357" s="131" t="s">
        <v>30596</v>
      </c>
    </row>
    <row r="18358" spans="64:64" x14ac:dyDescent="0.3">
      <c r="BL18358" s="131" t="s">
        <v>19493</v>
      </c>
    </row>
    <row r="18359" spans="64:64" x14ac:dyDescent="0.3">
      <c r="BL18359" s="131" t="s">
        <v>30597</v>
      </c>
    </row>
    <row r="18360" spans="64:64" x14ac:dyDescent="0.3">
      <c r="BL18360" s="131" t="s">
        <v>30598</v>
      </c>
    </row>
    <row r="18361" spans="64:64" x14ac:dyDescent="0.3">
      <c r="BL18361" s="131" t="s">
        <v>30599</v>
      </c>
    </row>
    <row r="18362" spans="64:64" x14ac:dyDescent="0.3">
      <c r="BL18362" s="131" t="s">
        <v>19493</v>
      </c>
    </row>
    <row r="18363" spans="64:64" x14ac:dyDescent="0.3">
      <c r="BL18363" s="131" t="s">
        <v>30600</v>
      </c>
    </row>
    <row r="18364" spans="64:64" x14ac:dyDescent="0.3">
      <c r="BL18364" s="131" t="s">
        <v>19493</v>
      </c>
    </row>
    <row r="18365" spans="64:64" x14ac:dyDescent="0.3">
      <c r="BL18365" s="131" t="s">
        <v>30601</v>
      </c>
    </row>
    <row r="18366" spans="64:64" x14ac:dyDescent="0.3">
      <c r="BL18366" s="131" t="s">
        <v>30602</v>
      </c>
    </row>
    <row r="18367" spans="64:64" x14ac:dyDescent="0.3">
      <c r="BL18367" s="131" t="s">
        <v>30603</v>
      </c>
    </row>
    <row r="18368" spans="64:64" x14ac:dyDescent="0.3">
      <c r="BL18368" s="131" t="s">
        <v>19493</v>
      </c>
    </row>
    <row r="18369" spans="64:64" x14ac:dyDescent="0.3">
      <c r="BL18369" s="131" t="s">
        <v>30579</v>
      </c>
    </row>
    <row r="18370" spans="64:64" x14ac:dyDescent="0.3">
      <c r="BL18370" s="131" t="s">
        <v>19493</v>
      </c>
    </row>
    <row r="18371" spans="64:64" x14ac:dyDescent="0.3">
      <c r="BL18371" s="131" t="s">
        <v>30604</v>
      </c>
    </row>
    <row r="18372" spans="64:64" x14ac:dyDescent="0.3">
      <c r="BL18372" s="131" t="s">
        <v>30605</v>
      </c>
    </row>
    <row r="18373" spans="64:64" x14ac:dyDescent="0.3">
      <c r="BL18373" s="131" t="s">
        <v>30606</v>
      </c>
    </row>
    <row r="18374" spans="64:64" x14ac:dyDescent="0.3">
      <c r="BL18374" s="131" t="s">
        <v>19493</v>
      </c>
    </row>
    <row r="18375" spans="64:64" x14ac:dyDescent="0.3">
      <c r="BL18375" s="131" t="s">
        <v>30607</v>
      </c>
    </row>
    <row r="18376" spans="64:64" x14ac:dyDescent="0.3">
      <c r="BL18376" s="131" t="s">
        <v>30608</v>
      </c>
    </row>
    <row r="18377" spans="64:64" x14ac:dyDescent="0.3">
      <c r="BL18377" s="131" t="s">
        <v>19493</v>
      </c>
    </row>
    <row r="18378" spans="64:64" x14ac:dyDescent="0.3">
      <c r="BL18378" s="131" t="s">
        <v>30609</v>
      </c>
    </row>
    <row r="18379" spans="64:64" x14ac:dyDescent="0.3">
      <c r="BL18379" s="131" t="s">
        <v>30610</v>
      </c>
    </row>
    <row r="18380" spans="64:64" x14ac:dyDescent="0.3">
      <c r="BL18380" s="131" t="s">
        <v>19493</v>
      </c>
    </row>
    <row r="18381" spans="64:64" x14ac:dyDescent="0.3">
      <c r="BL18381" s="131" t="s">
        <v>30611</v>
      </c>
    </row>
    <row r="18382" spans="64:64" x14ac:dyDescent="0.3">
      <c r="BL18382" s="131" t="s">
        <v>30612</v>
      </c>
    </row>
    <row r="18383" spans="64:64" x14ac:dyDescent="0.3">
      <c r="BL18383" s="131" t="s">
        <v>19493</v>
      </c>
    </row>
    <row r="18384" spans="64:64" x14ac:dyDescent="0.3">
      <c r="BL18384" s="131" t="s">
        <v>20092</v>
      </c>
    </row>
    <row r="18385" spans="64:64" x14ac:dyDescent="0.3">
      <c r="BL18385" s="131" t="s">
        <v>30613</v>
      </c>
    </row>
    <row r="18386" spans="64:64" x14ac:dyDescent="0.3">
      <c r="BL18386" s="131" t="s">
        <v>23277</v>
      </c>
    </row>
    <row r="18387" spans="64:64" x14ac:dyDescent="0.3">
      <c r="BL18387" s="131" t="s">
        <v>30614</v>
      </c>
    </row>
    <row r="18388" spans="64:64" x14ac:dyDescent="0.3">
      <c r="BL18388" s="131" t="s">
        <v>30615</v>
      </c>
    </row>
    <row r="18389" spans="64:64" x14ac:dyDescent="0.3">
      <c r="BL18389" s="131" t="s">
        <v>30616</v>
      </c>
    </row>
    <row r="18390" spans="64:64" x14ac:dyDescent="0.3">
      <c r="BL18390" s="131" t="s">
        <v>30617</v>
      </c>
    </row>
    <row r="18391" spans="64:64" x14ac:dyDescent="0.3">
      <c r="BL18391" s="131" t="s">
        <v>30618</v>
      </c>
    </row>
    <row r="18392" spans="64:64" x14ac:dyDescent="0.3">
      <c r="BL18392" s="131" t="s">
        <v>30619</v>
      </c>
    </row>
    <row r="18393" spans="64:64" x14ac:dyDescent="0.3">
      <c r="BL18393" s="131"/>
    </row>
    <row r="18394" spans="64:64" x14ac:dyDescent="0.3">
      <c r="BL18394" s="131" t="s">
        <v>30620</v>
      </c>
    </row>
    <row r="18395" spans="64:64" x14ac:dyDescent="0.3">
      <c r="BL18395" s="131" t="s">
        <v>30621</v>
      </c>
    </row>
    <row r="18396" spans="64:64" x14ac:dyDescent="0.3">
      <c r="BL18396" s="131" t="s">
        <v>30622</v>
      </c>
    </row>
    <row r="18397" spans="64:64" x14ac:dyDescent="0.3">
      <c r="BL18397" s="131" t="s">
        <v>30623</v>
      </c>
    </row>
    <row r="18398" spans="64:64" x14ac:dyDescent="0.3">
      <c r="BL18398" s="131" t="s">
        <v>30624</v>
      </c>
    </row>
    <row r="18399" spans="64:64" x14ac:dyDescent="0.3">
      <c r="BL18399" s="131" t="s">
        <v>30625</v>
      </c>
    </row>
    <row r="18400" spans="64:64" x14ac:dyDescent="0.3">
      <c r="BL18400" s="131" t="s">
        <v>30626</v>
      </c>
    </row>
    <row r="18401" spans="64:64" x14ac:dyDescent="0.3">
      <c r="BL18401" s="131" t="s">
        <v>30627</v>
      </c>
    </row>
    <row r="18402" spans="64:64" x14ac:dyDescent="0.3">
      <c r="BL18402" s="131" t="s">
        <v>30628</v>
      </c>
    </row>
    <row r="18403" spans="64:64" x14ac:dyDescent="0.3">
      <c r="BL18403" s="131" t="s">
        <v>30629</v>
      </c>
    </row>
    <row r="18404" spans="64:64" x14ac:dyDescent="0.3">
      <c r="BL18404" s="131" t="s">
        <v>30630</v>
      </c>
    </row>
    <row r="18405" spans="64:64" x14ac:dyDescent="0.3">
      <c r="BL18405" s="131" t="s">
        <v>30631</v>
      </c>
    </row>
    <row r="18406" spans="64:64" x14ac:dyDescent="0.3">
      <c r="BL18406" s="131" t="s">
        <v>30632</v>
      </c>
    </row>
    <row r="18407" spans="64:64" x14ac:dyDescent="0.3">
      <c r="BL18407" s="131" t="s">
        <v>30633</v>
      </c>
    </row>
    <row r="18408" spans="64:64" x14ac:dyDescent="0.3">
      <c r="BL18408" s="131" t="s">
        <v>30622</v>
      </c>
    </row>
    <row r="18409" spans="64:64" x14ac:dyDescent="0.3">
      <c r="BL18409" s="131" t="s">
        <v>30634</v>
      </c>
    </row>
    <row r="18410" spans="64:64" x14ac:dyDescent="0.3">
      <c r="BL18410" s="131" t="s">
        <v>30635</v>
      </c>
    </row>
    <row r="18411" spans="64:64" x14ac:dyDescent="0.3">
      <c r="BL18411" s="131" t="s">
        <v>30636</v>
      </c>
    </row>
    <row r="18412" spans="64:64" x14ac:dyDescent="0.3">
      <c r="BL18412" s="131" t="s">
        <v>30626</v>
      </c>
    </row>
    <row r="18413" spans="64:64" x14ac:dyDescent="0.3">
      <c r="BL18413" s="131" t="s">
        <v>30627</v>
      </c>
    </row>
    <row r="18414" spans="64:64" x14ac:dyDescent="0.3">
      <c r="BL18414" s="131" t="s">
        <v>23290</v>
      </c>
    </row>
    <row r="18415" spans="64:64" x14ac:dyDescent="0.3">
      <c r="BL18415" s="131" t="s">
        <v>30434</v>
      </c>
    </row>
    <row r="18416" spans="64:64" x14ac:dyDescent="0.3">
      <c r="BL18416" s="131" t="s">
        <v>30637</v>
      </c>
    </row>
    <row r="18417" spans="64:64" x14ac:dyDescent="0.3">
      <c r="BL18417" s="131" t="s">
        <v>30638</v>
      </c>
    </row>
    <row r="18418" spans="64:64" x14ac:dyDescent="0.3">
      <c r="BL18418" s="131" t="s">
        <v>30639</v>
      </c>
    </row>
    <row r="18419" spans="64:64" x14ac:dyDescent="0.3">
      <c r="BL18419" s="131" t="s">
        <v>30640</v>
      </c>
    </row>
    <row r="18420" spans="64:64" x14ac:dyDescent="0.3">
      <c r="BL18420" s="131" t="s">
        <v>28930</v>
      </c>
    </row>
    <row r="18421" spans="64:64" x14ac:dyDescent="0.3">
      <c r="BL18421" s="131" t="s">
        <v>30641</v>
      </c>
    </row>
    <row r="18422" spans="64:64" x14ac:dyDescent="0.3">
      <c r="BL18422" s="131" t="s">
        <v>30642</v>
      </c>
    </row>
    <row r="18423" spans="64:64" x14ac:dyDescent="0.3">
      <c r="BL18423" s="131"/>
    </row>
    <row r="18424" spans="64:64" x14ac:dyDescent="0.3">
      <c r="BL18424" s="131" t="s">
        <v>30643</v>
      </c>
    </row>
    <row r="18425" spans="64:64" x14ac:dyDescent="0.3">
      <c r="BL18425" s="131" t="s">
        <v>30644</v>
      </c>
    </row>
    <row r="18426" spans="64:64" x14ac:dyDescent="0.3">
      <c r="BL18426" s="131" t="s">
        <v>30645</v>
      </c>
    </row>
    <row r="18427" spans="64:64" x14ac:dyDescent="0.3">
      <c r="BL18427" s="131" t="s">
        <v>30646</v>
      </c>
    </row>
    <row r="18428" spans="64:64" x14ac:dyDescent="0.3">
      <c r="BL18428" s="131" t="s">
        <v>30647</v>
      </c>
    </row>
    <row r="18429" spans="64:64" x14ac:dyDescent="0.3">
      <c r="BL18429" s="131"/>
    </row>
    <row r="18430" spans="64:64" x14ac:dyDescent="0.3">
      <c r="BL18430" s="131" t="s">
        <v>30645</v>
      </c>
    </row>
    <row r="18431" spans="64:64" x14ac:dyDescent="0.3">
      <c r="BL18431" s="131" t="s">
        <v>30648</v>
      </c>
    </row>
    <row r="18432" spans="64:64" x14ac:dyDescent="0.3">
      <c r="BL18432" s="131" t="s">
        <v>30649</v>
      </c>
    </row>
    <row r="18433" spans="64:64" x14ac:dyDescent="0.3">
      <c r="BL18433" s="131" t="s">
        <v>30650</v>
      </c>
    </row>
    <row r="18434" spans="64:64" x14ac:dyDescent="0.3">
      <c r="BL18434" s="131"/>
    </row>
    <row r="18435" spans="64:64" x14ac:dyDescent="0.3">
      <c r="BL18435" s="131" t="s">
        <v>30651</v>
      </c>
    </row>
    <row r="18436" spans="64:64" x14ac:dyDescent="0.3">
      <c r="BL18436" s="131" t="s">
        <v>30652</v>
      </c>
    </row>
    <row r="18437" spans="64:64" x14ac:dyDescent="0.3">
      <c r="BL18437" s="131" t="s">
        <v>30653</v>
      </c>
    </row>
    <row r="18438" spans="64:64" x14ac:dyDescent="0.3">
      <c r="BL18438" s="131" t="s">
        <v>30654</v>
      </c>
    </row>
    <row r="18439" spans="64:64" x14ac:dyDescent="0.3">
      <c r="BL18439" s="131" t="s">
        <v>30655</v>
      </c>
    </row>
    <row r="18440" spans="64:64" x14ac:dyDescent="0.3">
      <c r="BL18440" s="131" t="s">
        <v>30650</v>
      </c>
    </row>
    <row r="18441" spans="64:64" x14ac:dyDescent="0.3">
      <c r="BL18441" s="131" t="s">
        <v>30656</v>
      </c>
    </row>
    <row r="18442" spans="64:64" x14ac:dyDescent="0.3">
      <c r="BL18442" s="131" t="s">
        <v>30657</v>
      </c>
    </row>
    <row r="18443" spans="64:64" x14ac:dyDescent="0.3">
      <c r="BL18443" s="131" t="s">
        <v>30658</v>
      </c>
    </row>
    <row r="18444" spans="64:64" x14ac:dyDescent="0.3">
      <c r="BL18444" s="131" t="s">
        <v>30659</v>
      </c>
    </row>
    <row r="18445" spans="64:64" x14ac:dyDescent="0.3">
      <c r="BL18445" s="131" t="s">
        <v>30660</v>
      </c>
    </row>
    <row r="18446" spans="64:64" x14ac:dyDescent="0.3">
      <c r="BL18446" s="131" t="s">
        <v>30661</v>
      </c>
    </row>
    <row r="18447" spans="64:64" x14ac:dyDescent="0.3">
      <c r="BL18447" s="131" t="s">
        <v>30662</v>
      </c>
    </row>
    <row r="18448" spans="64:64" x14ac:dyDescent="0.3">
      <c r="BL18448" s="131" t="s">
        <v>30650</v>
      </c>
    </row>
    <row r="18449" spans="64:64" x14ac:dyDescent="0.3">
      <c r="BL18449" s="131" t="s">
        <v>23290</v>
      </c>
    </row>
    <row r="18450" spans="64:64" x14ac:dyDescent="0.3">
      <c r="BL18450" s="131" t="s">
        <v>23306</v>
      </c>
    </row>
    <row r="18451" spans="64:64" x14ac:dyDescent="0.3">
      <c r="BL18451" s="131" t="s">
        <v>19615</v>
      </c>
    </row>
    <row r="18452" spans="64:64" x14ac:dyDescent="0.3">
      <c r="BL18452" s="131" t="s">
        <v>30663</v>
      </c>
    </row>
    <row r="18453" spans="64:64" x14ac:dyDescent="0.3">
      <c r="BL18453" s="131" t="s">
        <v>30664</v>
      </c>
    </row>
    <row r="18454" spans="64:64" x14ac:dyDescent="0.3">
      <c r="BL18454" s="131" t="s">
        <v>30665</v>
      </c>
    </row>
    <row r="18455" spans="64:64" x14ac:dyDescent="0.3">
      <c r="BL18455" s="131" t="s">
        <v>30666</v>
      </c>
    </row>
    <row r="18456" spans="64:64" x14ac:dyDescent="0.3">
      <c r="BL18456" s="131" t="s">
        <v>30667</v>
      </c>
    </row>
    <row r="18457" spans="64:64" x14ac:dyDescent="0.3">
      <c r="BL18457" s="131" t="s">
        <v>19925</v>
      </c>
    </row>
    <row r="18458" spans="64:64" x14ac:dyDescent="0.3">
      <c r="BL18458" s="131" t="s">
        <v>30668</v>
      </c>
    </row>
    <row r="18459" spans="64:64" x14ac:dyDescent="0.3">
      <c r="BL18459" s="131" t="s">
        <v>19652</v>
      </c>
    </row>
    <row r="18460" spans="64:64" x14ac:dyDescent="0.3">
      <c r="BL18460" s="131" t="s">
        <v>19299</v>
      </c>
    </row>
    <row r="18461" spans="64:64" x14ac:dyDescent="0.3">
      <c r="BL18461" s="131"/>
    </row>
    <row r="18462" spans="64:64" x14ac:dyDescent="0.3">
      <c r="BL18462" s="131" t="s">
        <v>30669</v>
      </c>
    </row>
    <row r="18463" spans="64:64" x14ac:dyDescent="0.3">
      <c r="BL18463" s="131" t="s">
        <v>30670</v>
      </c>
    </row>
    <row r="18464" spans="64:64" x14ac:dyDescent="0.3">
      <c r="BL18464" s="131" t="s">
        <v>30671</v>
      </c>
    </row>
    <row r="18465" spans="64:64" x14ac:dyDescent="0.3">
      <c r="BL18465" s="131"/>
    </row>
    <row r="18466" spans="64:64" x14ac:dyDescent="0.3">
      <c r="BL18466" s="131" t="s">
        <v>30672</v>
      </c>
    </row>
    <row r="18467" spans="64:64" x14ac:dyDescent="0.3">
      <c r="BL18467" s="131" t="s">
        <v>30673</v>
      </c>
    </row>
    <row r="18468" spans="64:64" x14ac:dyDescent="0.3">
      <c r="BL18468" s="131" t="s">
        <v>30674</v>
      </c>
    </row>
    <row r="18469" spans="64:64" x14ac:dyDescent="0.3">
      <c r="BL18469" s="131" t="s">
        <v>26930</v>
      </c>
    </row>
    <row r="18470" spans="64:64" x14ac:dyDescent="0.3">
      <c r="BL18470" s="131" t="s">
        <v>30675</v>
      </c>
    </row>
    <row r="18471" spans="64:64" x14ac:dyDescent="0.3">
      <c r="BL18471" s="131" t="s">
        <v>30676</v>
      </c>
    </row>
    <row r="18472" spans="64:64" x14ac:dyDescent="0.3">
      <c r="BL18472" s="131" t="s">
        <v>30677</v>
      </c>
    </row>
    <row r="18473" spans="64:64" x14ac:dyDescent="0.3">
      <c r="BL18473" s="131" t="s">
        <v>30678</v>
      </c>
    </row>
    <row r="18474" spans="64:64" x14ac:dyDescent="0.3">
      <c r="BL18474" s="131" t="s">
        <v>30679</v>
      </c>
    </row>
    <row r="18475" spans="64:64" x14ac:dyDescent="0.3">
      <c r="BL18475" s="131" t="s">
        <v>30680</v>
      </c>
    </row>
    <row r="18476" spans="64:64" x14ac:dyDescent="0.3">
      <c r="BL18476" s="131" t="s">
        <v>30681</v>
      </c>
    </row>
    <row r="18477" spans="64:64" x14ac:dyDescent="0.3">
      <c r="BL18477" s="131" t="s">
        <v>30682</v>
      </c>
    </row>
    <row r="18478" spans="64:64" x14ac:dyDescent="0.3">
      <c r="BL18478" s="131" t="s">
        <v>30683</v>
      </c>
    </row>
    <row r="18479" spans="64:64" x14ac:dyDescent="0.3">
      <c r="BL18479" s="131" t="s">
        <v>26930</v>
      </c>
    </row>
    <row r="18480" spans="64:64" x14ac:dyDescent="0.3">
      <c r="BL18480" s="131" t="s">
        <v>25023</v>
      </c>
    </row>
    <row r="18481" spans="64:64" x14ac:dyDescent="0.3">
      <c r="BL18481" s="131" t="s">
        <v>30667</v>
      </c>
    </row>
    <row r="18482" spans="64:64" x14ac:dyDescent="0.3">
      <c r="BL18482" s="131" t="s">
        <v>19299</v>
      </c>
    </row>
    <row r="18483" spans="64:64" x14ac:dyDescent="0.3">
      <c r="BL18483" s="131"/>
    </row>
    <row r="18484" spans="64:64" x14ac:dyDescent="0.3">
      <c r="BL18484" s="131" t="s">
        <v>30684</v>
      </c>
    </row>
    <row r="18485" spans="64:64" x14ac:dyDescent="0.3">
      <c r="BL18485" s="131" t="s">
        <v>19660</v>
      </c>
    </row>
    <row r="18486" spans="64:64" x14ac:dyDescent="0.3">
      <c r="BL18486" s="131" t="s">
        <v>19300</v>
      </c>
    </row>
    <row r="18487" spans="64:64" x14ac:dyDescent="0.3">
      <c r="BL18487" s="131"/>
    </row>
    <row r="18488" spans="64:64" x14ac:dyDescent="0.3">
      <c r="BL18488" s="131" t="s">
        <v>30685</v>
      </c>
    </row>
    <row r="18489" spans="64:64" x14ac:dyDescent="0.3">
      <c r="BL18489" s="131" t="s">
        <v>30686</v>
      </c>
    </row>
    <row r="18490" spans="64:64" x14ac:dyDescent="0.3">
      <c r="BL18490" s="131" t="s">
        <v>30687</v>
      </c>
    </row>
    <row r="18491" spans="64:64" x14ac:dyDescent="0.3">
      <c r="BL18491" s="131" t="s">
        <v>30688</v>
      </c>
    </row>
    <row r="18492" spans="64:64" x14ac:dyDescent="0.3">
      <c r="BL18492" s="131"/>
    </row>
    <row r="18493" spans="64:64" x14ac:dyDescent="0.3">
      <c r="BL18493" s="131" t="s">
        <v>30689</v>
      </c>
    </row>
    <row r="18494" spans="64:64" x14ac:dyDescent="0.3">
      <c r="BL18494" s="131" t="s">
        <v>30690</v>
      </c>
    </row>
    <row r="18495" spans="64:64" x14ac:dyDescent="0.3">
      <c r="BL18495" s="131" t="s">
        <v>30691</v>
      </c>
    </row>
    <row r="18496" spans="64:64" x14ac:dyDescent="0.3">
      <c r="BL18496" s="131" t="s">
        <v>30692</v>
      </c>
    </row>
    <row r="18497" spans="64:64" x14ac:dyDescent="0.3">
      <c r="BL18497" s="131" t="s">
        <v>30693</v>
      </c>
    </row>
    <row r="18498" spans="64:64" x14ac:dyDescent="0.3">
      <c r="BL18498" s="131" t="s">
        <v>30694</v>
      </c>
    </row>
    <row r="18499" spans="64:64" x14ac:dyDescent="0.3">
      <c r="BL18499" s="131" t="s">
        <v>30695</v>
      </c>
    </row>
    <row r="18500" spans="64:64" x14ac:dyDescent="0.3">
      <c r="BL18500" s="131" t="s">
        <v>19652</v>
      </c>
    </row>
    <row r="18501" spans="64:64" x14ac:dyDescent="0.3">
      <c r="BL18501" s="131" t="s">
        <v>30696</v>
      </c>
    </row>
    <row r="18502" spans="64:64" x14ac:dyDescent="0.3">
      <c r="BL18502" s="131" t="s">
        <v>30697</v>
      </c>
    </row>
    <row r="18503" spans="64:64" x14ac:dyDescent="0.3">
      <c r="BL18503" s="131" t="s">
        <v>30698</v>
      </c>
    </row>
    <row r="18504" spans="64:64" x14ac:dyDescent="0.3">
      <c r="BL18504" s="131" t="s">
        <v>19652</v>
      </c>
    </row>
    <row r="18505" spans="64:64" x14ac:dyDescent="0.3">
      <c r="BL18505" s="131" t="s">
        <v>30699</v>
      </c>
    </row>
    <row r="18506" spans="64:64" x14ac:dyDescent="0.3">
      <c r="BL18506" s="131" t="s">
        <v>30700</v>
      </c>
    </row>
    <row r="18507" spans="64:64" x14ac:dyDescent="0.3">
      <c r="BL18507" s="131" t="s">
        <v>30695</v>
      </c>
    </row>
    <row r="18508" spans="64:64" x14ac:dyDescent="0.3">
      <c r="BL18508" s="131" t="s">
        <v>19652</v>
      </c>
    </row>
    <row r="18509" spans="64:64" x14ac:dyDescent="0.3">
      <c r="BL18509" s="131"/>
    </row>
    <row r="18510" spans="64:64" x14ac:dyDescent="0.3">
      <c r="BL18510" s="131" t="s">
        <v>30701</v>
      </c>
    </row>
    <row r="18511" spans="64:64" x14ac:dyDescent="0.3">
      <c r="BL18511" s="131" t="s">
        <v>30702</v>
      </c>
    </row>
    <row r="18512" spans="64:64" x14ac:dyDescent="0.3">
      <c r="BL18512" s="131" t="s">
        <v>30703</v>
      </c>
    </row>
    <row r="18513" spans="64:64" x14ac:dyDescent="0.3">
      <c r="BL18513" s="131" t="s">
        <v>19536</v>
      </c>
    </row>
    <row r="18514" spans="64:64" x14ac:dyDescent="0.3">
      <c r="BL18514" s="131" t="s">
        <v>19877</v>
      </c>
    </row>
    <row r="18515" spans="64:64" x14ac:dyDescent="0.3">
      <c r="BL18515" s="131"/>
    </row>
    <row r="18516" spans="64:64" x14ac:dyDescent="0.3">
      <c r="BL18516" s="131" t="s">
        <v>30704</v>
      </c>
    </row>
    <row r="18517" spans="64:64" x14ac:dyDescent="0.3">
      <c r="BL18517" s="131" t="s">
        <v>30705</v>
      </c>
    </row>
    <row r="18518" spans="64:64" x14ac:dyDescent="0.3">
      <c r="BL18518" s="131" t="s">
        <v>30706</v>
      </c>
    </row>
    <row r="18519" spans="64:64" x14ac:dyDescent="0.3">
      <c r="BL18519" s="131" t="s">
        <v>19299</v>
      </c>
    </row>
    <row r="18520" spans="64:64" x14ac:dyDescent="0.3">
      <c r="BL18520" s="131" t="s">
        <v>30707</v>
      </c>
    </row>
    <row r="18521" spans="64:64" x14ac:dyDescent="0.3">
      <c r="BL18521" s="131" t="s">
        <v>19660</v>
      </c>
    </row>
    <row r="18522" spans="64:64" x14ac:dyDescent="0.3">
      <c r="BL18522" s="131"/>
    </row>
    <row r="18523" spans="64:64" x14ac:dyDescent="0.3">
      <c r="BL18523" s="131" t="s">
        <v>30708</v>
      </c>
    </row>
    <row r="18524" spans="64:64" x14ac:dyDescent="0.3">
      <c r="BL18524" s="131" t="s">
        <v>19300</v>
      </c>
    </row>
    <row r="18525" spans="64:64" x14ac:dyDescent="0.3">
      <c r="BL18525" s="131"/>
    </row>
    <row r="18526" spans="64:64" x14ac:dyDescent="0.3">
      <c r="BL18526" s="131" t="s">
        <v>30709</v>
      </c>
    </row>
    <row r="18527" spans="64:64" x14ac:dyDescent="0.3">
      <c r="BL18527" s="131" t="s">
        <v>30710</v>
      </c>
    </row>
    <row r="18528" spans="64:64" x14ac:dyDescent="0.3">
      <c r="BL18528" s="131" t="s">
        <v>30711</v>
      </c>
    </row>
    <row r="18529" spans="64:64" x14ac:dyDescent="0.3">
      <c r="BL18529" s="131"/>
    </row>
    <row r="18530" spans="64:64" x14ac:dyDescent="0.3">
      <c r="BL18530" s="131" t="s">
        <v>30712</v>
      </c>
    </row>
    <row r="18531" spans="64:64" x14ac:dyDescent="0.3">
      <c r="BL18531" s="131" t="s">
        <v>30713</v>
      </c>
    </row>
    <row r="18532" spans="64:64" x14ac:dyDescent="0.3">
      <c r="BL18532" s="131" t="s">
        <v>30714</v>
      </c>
    </row>
    <row r="18533" spans="64:64" x14ac:dyDescent="0.3">
      <c r="BL18533" s="131" t="s">
        <v>30715</v>
      </c>
    </row>
    <row r="18534" spans="64:64" x14ac:dyDescent="0.3">
      <c r="BL18534" s="131" t="s">
        <v>30716</v>
      </c>
    </row>
    <row r="18535" spans="64:64" x14ac:dyDescent="0.3">
      <c r="BL18535" s="131" t="s">
        <v>30717</v>
      </c>
    </row>
    <row r="18536" spans="64:64" x14ac:dyDescent="0.3">
      <c r="BL18536" s="131" t="s">
        <v>30718</v>
      </c>
    </row>
    <row r="18537" spans="64:64" x14ac:dyDescent="0.3">
      <c r="BL18537" s="131" t="s">
        <v>19523</v>
      </c>
    </row>
    <row r="18538" spans="64:64" x14ac:dyDescent="0.3">
      <c r="BL18538" s="131" t="s">
        <v>19877</v>
      </c>
    </row>
    <row r="18539" spans="64:64" x14ac:dyDescent="0.3">
      <c r="BL18539" s="131"/>
    </row>
    <row r="18540" spans="64:64" x14ac:dyDescent="0.3">
      <c r="BL18540" s="131" t="s">
        <v>30719</v>
      </c>
    </row>
    <row r="18541" spans="64:64" x14ac:dyDescent="0.3">
      <c r="BL18541" s="131" t="s">
        <v>30720</v>
      </c>
    </row>
    <row r="18542" spans="64:64" x14ac:dyDescent="0.3">
      <c r="BL18542" s="131" t="s">
        <v>30721</v>
      </c>
    </row>
    <row r="18543" spans="64:64" x14ac:dyDescent="0.3">
      <c r="BL18543" s="131" t="s">
        <v>30722</v>
      </c>
    </row>
    <row r="18544" spans="64:64" x14ac:dyDescent="0.3">
      <c r="BL18544" s="131" t="s">
        <v>30723</v>
      </c>
    </row>
    <row r="18545" spans="64:64" x14ac:dyDescent="0.3">
      <c r="BL18545" s="131" t="s">
        <v>30724</v>
      </c>
    </row>
    <row r="18546" spans="64:64" x14ac:dyDescent="0.3">
      <c r="BL18546" s="131" t="s">
        <v>24877</v>
      </c>
    </row>
    <row r="18547" spans="64:64" x14ac:dyDescent="0.3">
      <c r="BL18547" s="131" t="s">
        <v>20229</v>
      </c>
    </row>
    <row r="18548" spans="64:64" x14ac:dyDescent="0.3">
      <c r="BL18548" s="131" t="s">
        <v>19298</v>
      </c>
    </row>
    <row r="18549" spans="64:64" x14ac:dyDescent="0.3">
      <c r="BL18549" s="131" t="s">
        <v>30725</v>
      </c>
    </row>
    <row r="18550" spans="64:64" x14ac:dyDescent="0.3">
      <c r="BL18550" s="131" t="s">
        <v>30726</v>
      </c>
    </row>
    <row r="18551" spans="64:64" x14ac:dyDescent="0.3">
      <c r="BL18551" s="131" t="s">
        <v>30727</v>
      </c>
    </row>
    <row r="18552" spans="64:64" x14ac:dyDescent="0.3">
      <c r="BL18552" s="131" t="s">
        <v>30728</v>
      </c>
    </row>
    <row r="18553" spans="64:64" x14ac:dyDescent="0.3">
      <c r="BL18553" s="131" t="s">
        <v>30729</v>
      </c>
    </row>
    <row r="18554" spans="64:64" x14ac:dyDescent="0.3">
      <c r="BL18554" s="131" t="s">
        <v>30730</v>
      </c>
    </row>
    <row r="18555" spans="64:64" x14ac:dyDescent="0.3">
      <c r="BL18555" s="131" t="s">
        <v>20229</v>
      </c>
    </row>
    <row r="18556" spans="64:64" x14ac:dyDescent="0.3">
      <c r="BL18556" s="131"/>
    </row>
    <row r="18557" spans="64:64" x14ac:dyDescent="0.3">
      <c r="BL18557" s="131" t="s">
        <v>30731</v>
      </c>
    </row>
    <row r="18558" spans="64:64" x14ac:dyDescent="0.3">
      <c r="BL18558" s="131" t="s">
        <v>30732</v>
      </c>
    </row>
    <row r="18559" spans="64:64" x14ac:dyDescent="0.3">
      <c r="BL18559" s="131" t="s">
        <v>30733</v>
      </c>
    </row>
    <row r="18560" spans="64:64" x14ac:dyDescent="0.3">
      <c r="BL18560" s="131" t="s">
        <v>30734</v>
      </c>
    </row>
    <row r="18561" spans="64:64" x14ac:dyDescent="0.3">
      <c r="BL18561" s="131" t="s">
        <v>20229</v>
      </c>
    </row>
    <row r="18562" spans="64:64" x14ac:dyDescent="0.3">
      <c r="BL18562" s="131" t="s">
        <v>19298</v>
      </c>
    </row>
    <row r="18563" spans="64:64" x14ac:dyDescent="0.3">
      <c r="BL18563" s="131" t="s">
        <v>20248</v>
      </c>
    </row>
    <row r="18564" spans="64:64" x14ac:dyDescent="0.3">
      <c r="BL18564" s="131" t="s">
        <v>19925</v>
      </c>
    </row>
    <row r="18565" spans="64:64" x14ac:dyDescent="0.3">
      <c r="BL18565" s="131" t="s">
        <v>30735</v>
      </c>
    </row>
    <row r="18566" spans="64:64" x14ac:dyDescent="0.3">
      <c r="BL18566" s="131" t="s">
        <v>19652</v>
      </c>
    </row>
    <row r="18567" spans="64:64" x14ac:dyDescent="0.3">
      <c r="BL18567" s="131" t="s">
        <v>20301</v>
      </c>
    </row>
    <row r="18568" spans="64:64" x14ac:dyDescent="0.3">
      <c r="BL18568" s="131" t="s">
        <v>30736</v>
      </c>
    </row>
    <row r="18569" spans="64:64" x14ac:dyDescent="0.3">
      <c r="BL18569" s="131" t="s">
        <v>20268</v>
      </c>
    </row>
    <row r="18570" spans="64:64" x14ac:dyDescent="0.3">
      <c r="BL18570" s="131" t="s">
        <v>30737</v>
      </c>
    </row>
    <row r="18571" spans="64:64" x14ac:dyDescent="0.3">
      <c r="BL18571" s="131" t="s">
        <v>30738</v>
      </c>
    </row>
    <row r="18572" spans="64:64" x14ac:dyDescent="0.3">
      <c r="BL18572" s="131" t="s">
        <v>19877</v>
      </c>
    </row>
    <row r="18573" spans="64:64" x14ac:dyDescent="0.3">
      <c r="BL18573" s="131" t="s">
        <v>19300</v>
      </c>
    </row>
    <row r="18574" spans="64:64" x14ac:dyDescent="0.3">
      <c r="BL18574" s="131"/>
    </row>
    <row r="18575" spans="64:64" x14ac:dyDescent="0.3">
      <c r="BL18575" s="131" t="s">
        <v>30739</v>
      </c>
    </row>
    <row r="18576" spans="64:64" x14ac:dyDescent="0.3">
      <c r="BL18576" s="131" t="s">
        <v>30740</v>
      </c>
    </row>
    <row r="18577" spans="64:64" x14ac:dyDescent="0.3">
      <c r="BL18577" s="131" t="s">
        <v>30741</v>
      </c>
    </row>
    <row r="18578" spans="64:64" x14ac:dyDescent="0.3">
      <c r="BL18578" s="131" t="s">
        <v>19300</v>
      </c>
    </row>
    <row r="18579" spans="64:64" x14ac:dyDescent="0.3">
      <c r="BL18579" s="131"/>
    </row>
    <row r="18580" spans="64:64" x14ac:dyDescent="0.3">
      <c r="BL18580" s="131" t="s">
        <v>19611</v>
      </c>
    </row>
    <row r="18581" spans="64:64" x14ac:dyDescent="0.3">
      <c r="BL18581" s="131" t="s">
        <v>30573</v>
      </c>
    </row>
    <row r="18582" spans="64:64" x14ac:dyDescent="0.3">
      <c r="BL18582" s="131" t="s">
        <v>30742</v>
      </c>
    </row>
    <row r="18583" spans="64:64" x14ac:dyDescent="0.3">
      <c r="BL18583" s="131" t="s">
        <v>19769</v>
      </c>
    </row>
    <row r="18584" spans="64:64" x14ac:dyDescent="0.3">
      <c r="BL18584" s="131" t="s">
        <v>19493</v>
      </c>
    </row>
    <row r="18585" spans="64:64" x14ac:dyDescent="0.3">
      <c r="BL18585" s="131" t="s">
        <v>19617</v>
      </c>
    </row>
    <row r="18586" spans="64:64" x14ac:dyDescent="0.3">
      <c r="BL18586" s="131" t="s">
        <v>30743</v>
      </c>
    </row>
    <row r="18587" spans="64:64" x14ac:dyDescent="0.3">
      <c r="BL18587" s="131" t="s">
        <v>30744</v>
      </c>
    </row>
    <row r="18588" spans="64:64" x14ac:dyDescent="0.3">
      <c r="BL18588" s="131" t="s">
        <v>19493</v>
      </c>
    </row>
    <row r="18589" spans="64:64" x14ac:dyDescent="0.3">
      <c r="BL18589" s="131" t="s">
        <v>30745</v>
      </c>
    </row>
    <row r="18590" spans="64:64" x14ac:dyDescent="0.3">
      <c r="BL18590" s="131" t="s">
        <v>30746</v>
      </c>
    </row>
    <row r="18591" spans="64:64" x14ac:dyDescent="0.3">
      <c r="BL18591" s="131" t="s">
        <v>30747</v>
      </c>
    </row>
    <row r="18592" spans="64:64" x14ac:dyDescent="0.3">
      <c r="BL18592" s="131" t="s">
        <v>30748</v>
      </c>
    </row>
    <row r="18593" spans="64:64" x14ac:dyDescent="0.3">
      <c r="BL18593" s="131" t="s">
        <v>19493</v>
      </c>
    </row>
    <row r="18594" spans="64:64" x14ac:dyDescent="0.3">
      <c r="BL18594" s="131" t="s">
        <v>19493</v>
      </c>
    </row>
    <row r="18595" spans="64:64" x14ac:dyDescent="0.3">
      <c r="BL18595" s="131" t="s">
        <v>20092</v>
      </c>
    </row>
    <row r="18596" spans="64:64" x14ac:dyDescent="0.3">
      <c r="BL18596" s="131" t="s">
        <v>30749</v>
      </c>
    </row>
    <row r="18597" spans="64:64" x14ac:dyDescent="0.3">
      <c r="BL18597" s="131" t="s">
        <v>23277</v>
      </c>
    </row>
    <row r="18598" spans="64:64" x14ac:dyDescent="0.3">
      <c r="BL18598" s="131" t="s">
        <v>30424</v>
      </c>
    </row>
    <row r="18599" spans="64:64" x14ac:dyDescent="0.3">
      <c r="BL18599" s="131" t="s">
        <v>30750</v>
      </c>
    </row>
    <row r="18600" spans="64:64" x14ac:dyDescent="0.3">
      <c r="BL18600" s="131" t="s">
        <v>30751</v>
      </c>
    </row>
    <row r="18601" spans="64:64" x14ac:dyDescent="0.3">
      <c r="BL18601" s="131" t="s">
        <v>30752</v>
      </c>
    </row>
    <row r="18602" spans="64:64" x14ac:dyDescent="0.3">
      <c r="BL18602" s="131" t="s">
        <v>30430</v>
      </c>
    </row>
    <row r="18603" spans="64:64" x14ac:dyDescent="0.3">
      <c r="BL18603" s="131" t="s">
        <v>30431</v>
      </c>
    </row>
    <row r="18604" spans="64:64" x14ac:dyDescent="0.3">
      <c r="BL18604" s="131" t="s">
        <v>25376</v>
      </c>
    </row>
    <row r="18605" spans="64:64" x14ac:dyDescent="0.3">
      <c r="BL18605" s="131" t="s">
        <v>30753</v>
      </c>
    </row>
    <row r="18606" spans="64:64" x14ac:dyDescent="0.3">
      <c r="BL18606" s="131" t="s">
        <v>30754</v>
      </c>
    </row>
    <row r="18607" spans="64:64" x14ac:dyDescent="0.3">
      <c r="BL18607" s="131" t="s">
        <v>30755</v>
      </c>
    </row>
    <row r="18608" spans="64:64" x14ac:dyDescent="0.3">
      <c r="BL18608" s="131" t="s">
        <v>30756</v>
      </c>
    </row>
    <row r="18609" spans="64:64" x14ac:dyDescent="0.3">
      <c r="BL18609" s="131" t="s">
        <v>20504</v>
      </c>
    </row>
    <row r="18610" spans="64:64" x14ac:dyDescent="0.3">
      <c r="BL18610" s="131" t="s">
        <v>23290</v>
      </c>
    </row>
    <row r="18611" spans="64:64" x14ac:dyDescent="0.3">
      <c r="BL18611" s="131" t="s">
        <v>30434</v>
      </c>
    </row>
    <row r="18612" spans="64:64" x14ac:dyDescent="0.3">
      <c r="BL18612" s="131" t="s">
        <v>30757</v>
      </c>
    </row>
    <row r="18613" spans="64:64" x14ac:dyDescent="0.3">
      <c r="BL18613" s="131" t="s">
        <v>30758</v>
      </c>
    </row>
    <row r="18614" spans="64:64" x14ac:dyDescent="0.3">
      <c r="BL18614" s="131" t="s">
        <v>30759</v>
      </c>
    </row>
    <row r="18615" spans="64:64" x14ac:dyDescent="0.3">
      <c r="BL18615" s="131" t="s">
        <v>30760</v>
      </c>
    </row>
    <row r="18616" spans="64:64" x14ac:dyDescent="0.3">
      <c r="BL18616" s="131" t="s">
        <v>30650</v>
      </c>
    </row>
    <row r="18617" spans="64:64" x14ac:dyDescent="0.3">
      <c r="BL18617" s="131" t="s">
        <v>30761</v>
      </c>
    </row>
    <row r="18618" spans="64:64" x14ac:dyDescent="0.3">
      <c r="BL18618" s="131" t="s">
        <v>30762</v>
      </c>
    </row>
    <row r="18619" spans="64:64" x14ac:dyDescent="0.3">
      <c r="BL18619" s="131" t="s">
        <v>30763</v>
      </c>
    </row>
    <row r="18620" spans="64:64" x14ac:dyDescent="0.3">
      <c r="BL18620" s="131" t="s">
        <v>30764</v>
      </c>
    </row>
    <row r="18621" spans="64:64" x14ac:dyDescent="0.3">
      <c r="BL18621" s="131" t="s">
        <v>30765</v>
      </c>
    </row>
    <row r="18622" spans="64:64" x14ac:dyDescent="0.3">
      <c r="BL18622" s="131" t="s">
        <v>22515</v>
      </c>
    </row>
    <row r="18623" spans="64:64" x14ac:dyDescent="0.3">
      <c r="BL18623" s="131" t="s">
        <v>30766</v>
      </c>
    </row>
    <row r="18624" spans="64:64" x14ac:dyDescent="0.3">
      <c r="BL18624" s="131" t="s">
        <v>30767</v>
      </c>
    </row>
    <row r="18625" spans="64:64" x14ac:dyDescent="0.3">
      <c r="BL18625" s="131" t="s">
        <v>30768</v>
      </c>
    </row>
    <row r="18626" spans="64:64" x14ac:dyDescent="0.3">
      <c r="BL18626" s="131" t="s">
        <v>30769</v>
      </c>
    </row>
    <row r="18627" spans="64:64" x14ac:dyDescent="0.3">
      <c r="BL18627" s="131" t="s">
        <v>30770</v>
      </c>
    </row>
    <row r="18628" spans="64:64" x14ac:dyDescent="0.3">
      <c r="BL18628" s="131" t="s">
        <v>30650</v>
      </c>
    </row>
    <row r="18629" spans="64:64" x14ac:dyDescent="0.3">
      <c r="BL18629" s="131" t="s">
        <v>23290</v>
      </c>
    </row>
    <row r="18630" spans="64:64" x14ac:dyDescent="0.3">
      <c r="BL18630" s="131" t="s">
        <v>23306</v>
      </c>
    </row>
    <row r="18631" spans="64:64" x14ac:dyDescent="0.3">
      <c r="BL18631" s="131" t="s">
        <v>19615</v>
      </c>
    </row>
    <row r="18632" spans="64:64" x14ac:dyDescent="0.3">
      <c r="BL18632" s="131" t="s">
        <v>30771</v>
      </c>
    </row>
    <row r="18633" spans="64:64" x14ac:dyDescent="0.3">
      <c r="BL18633" s="131" t="s">
        <v>30772</v>
      </c>
    </row>
    <row r="18634" spans="64:64" x14ac:dyDescent="0.3">
      <c r="BL18634" s="131" t="s">
        <v>30773</v>
      </c>
    </row>
    <row r="18635" spans="64:64" x14ac:dyDescent="0.3">
      <c r="BL18635" s="131" t="s">
        <v>30774</v>
      </c>
    </row>
    <row r="18636" spans="64:64" x14ac:dyDescent="0.3">
      <c r="BL18636" s="131" t="s">
        <v>30775</v>
      </c>
    </row>
    <row r="18637" spans="64:64" x14ac:dyDescent="0.3">
      <c r="BL18637" s="131" t="s">
        <v>30776</v>
      </c>
    </row>
    <row r="18638" spans="64:64" x14ac:dyDescent="0.3">
      <c r="BL18638" s="131" t="s">
        <v>19299</v>
      </c>
    </row>
    <row r="18639" spans="64:64" x14ac:dyDescent="0.3">
      <c r="BL18639" s="131"/>
    </row>
    <row r="18640" spans="64:64" x14ac:dyDescent="0.3">
      <c r="BL18640" s="131" t="s">
        <v>30777</v>
      </c>
    </row>
    <row r="18641" spans="64:64" x14ac:dyDescent="0.3">
      <c r="BL18641" s="131" t="s">
        <v>30778</v>
      </c>
    </row>
    <row r="18642" spans="64:64" x14ac:dyDescent="0.3">
      <c r="BL18642" s="131" t="s">
        <v>19299</v>
      </c>
    </row>
    <row r="18643" spans="64:64" x14ac:dyDescent="0.3">
      <c r="BL18643" s="131"/>
    </row>
    <row r="18644" spans="64:64" x14ac:dyDescent="0.3">
      <c r="BL18644" s="131" t="s">
        <v>30779</v>
      </c>
    </row>
    <row r="18645" spans="64:64" x14ac:dyDescent="0.3">
      <c r="BL18645" s="131" t="s">
        <v>30780</v>
      </c>
    </row>
    <row r="18646" spans="64:64" x14ac:dyDescent="0.3">
      <c r="BL18646" s="131" t="s">
        <v>30781</v>
      </c>
    </row>
    <row r="18647" spans="64:64" x14ac:dyDescent="0.3">
      <c r="BL18647" s="131" t="s">
        <v>30782</v>
      </c>
    </row>
    <row r="18648" spans="64:64" x14ac:dyDescent="0.3">
      <c r="BL18648" s="131" t="s">
        <v>30783</v>
      </c>
    </row>
    <row r="18649" spans="64:64" x14ac:dyDescent="0.3">
      <c r="BL18649" s="131" t="s">
        <v>19660</v>
      </c>
    </row>
    <row r="18650" spans="64:64" x14ac:dyDescent="0.3">
      <c r="BL18650" s="131" t="s">
        <v>19300</v>
      </c>
    </row>
    <row r="18651" spans="64:64" x14ac:dyDescent="0.3">
      <c r="BL18651" s="131"/>
    </row>
    <row r="18652" spans="64:64" x14ac:dyDescent="0.3">
      <c r="BL18652" s="131" t="s">
        <v>19611</v>
      </c>
    </row>
    <row r="18653" spans="64:64" x14ac:dyDescent="0.3">
      <c r="BL18653" s="131" t="s">
        <v>30573</v>
      </c>
    </row>
    <row r="18654" spans="64:64" x14ac:dyDescent="0.3">
      <c r="BL18654" s="131" t="s">
        <v>30784</v>
      </c>
    </row>
    <row r="18655" spans="64:64" x14ac:dyDescent="0.3">
      <c r="BL18655" s="131" t="s">
        <v>19769</v>
      </c>
    </row>
    <row r="18656" spans="64:64" x14ac:dyDescent="0.3">
      <c r="BL18656" s="131" t="s">
        <v>19493</v>
      </c>
    </row>
    <row r="18657" spans="64:64" x14ac:dyDescent="0.3">
      <c r="BL18657" s="131" t="s">
        <v>19617</v>
      </c>
    </row>
    <row r="18658" spans="64:64" x14ac:dyDescent="0.3">
      <c r="BL18658" s="131" t="s">
        <v>30785</v>
      </c>
    </row>
    <row r="18659" spans="64:64" x14ac:dyDescent="0.3">
      <c r="BL18659" s="131" t="s">
        <v>19493</v>
      </c>
    </row>
    <row r="18660" spans="64:64" x14ac:dyDescent="0.3">
      <c r="BL18660" s="131" t="s">
        <v>30786</v>
      </c>
    </row>
    <row r="18661" spans="64:64" x14ac:dyDescent="0.3">
      <c r="BL18661" s="131" t="s">
        <v>30787</v>
      </c>
    </row>
    <row r="18662" spans="64:64" x14ac:dyDescent="0.3">
      <c r="BL18662" s="131" t="s">
        <v>30788</v>
      </c>
    </row>
    <row r="18663" spans="64:64" x14ac:dyDescent="0.3">
      <c r="BL18663" s="131" t="s">
        <v>19493</v>
      </c>
    </row>
    <row r="18664" spans="64:64" x14ac:dyDescent="0.3">
      <c r="BL18664" s="131" t="s">
        <v>19493</v>
      </c>
    </row>
    <row r="18665" spans="64:64" x14ac:dyDescent="0.3">
      <c r="BL18665" s="131" t="s">
        <v>30789</v>
      </c>
    </row>
    <row r="18666" spans="64:64" x14ac:dyDescent="0.3">
      <c r="BL18666" s="131" t="s">
        <v>30790</v>
      </c>
    </row>
    <row r="18667" spans="64:64" x14ac:dyDescent="0.3">
      <c r="BL18667" s="131" t="s">
        <v>30791</v>
      </c>
    </row>
    <row r="18668" spans="64:64" x14ac:dyDescent="0.3">
      <c r="BL18668" s="131" t="s">
        <v>30792</v>
      </c>
    </row>
    <row r="18669" spans="64:64" x14ac:dyDescent="0.3">
      <c r="BL18669" s="131" t="s">
        <v>30793</v>
      </c>
    </row>
    <row r="18670" spans="64:64" x14ac:dyDescent="0.3">
      <c r="BL18670" s="131" t="s">
        <v>19493</v>
      </c>
    </row>
    <row r="18671" spans="64:64" x14ac:dyDescent="0.3">
      <c r="BL18671" s="131" t="s">
        <v>20092</v>
      </c>
    </row>
    <row r="18672" spans="64:64" x14ac:dyDescent="0.3">
      <c r="BL18672" s="131" t="s">
        <v>30794</v>
      </c>
    </row>
    <row r="18673" spans="64:64" x14ac:dyDescent="0.3">
      <c r="BL18673" s="131" t="s">
        <v>23277</v>
      </c>
    </row>
    <row r="18674" spans="64:64" x14ac:dyDescent="0.3">
      <c r="BL18674" s="131" t="s">
        <v>30424</v>
      </c>
    </row>
    <row r="18675" spans="64:64" x14ac:dyDescent="0.3">
      <c r="BL18675" s="131" t="s">
        <v>30795</v>
      </c>
    </row>
    <row r="18676" spans="64:64" x14ac:dyDescent="0.3">
      <c r="BL18676" s="131" t="s">
        <v>30751</v>
      </c>
    </row>
    <row r="18677" spans="64:64" x14ac:dyDescent="0.3">
      <c r="BL18677" s="131" t="s">
        <v>30796</v>
      </c>
    </row>
    <row r="18678" spans="64:64" x14ac:dyDescent="0.3">
      <c r="BL18678" s="131" t="s">
        <v>30430</v>
      </c>
    </row>
    <row r="18679" spans="64:64" x14ac:dyDescent="0.3">
      <c r="BL18679" s="131" t="s">
        <v>30431</v>
      </c>
    </row>
    <row r="18680" spans="64:64" x14ac:dyDescent="0.3">
      <c r="BL18680" s="131" t="s">
        <v>25376</v>
      </c>
    </row>
    <row r="18681" spans="64:64" x14ac:dyDescent="0.3">
      <c r="BL18681" s="131" t="s">
        <v>30797</v>
      </c>
    </row>
    <row r="18682" spans="64:64" x14ac:dyDescent="0.3">
      <c r="BL18682" s="131" t="s">
        <v>30798</v>
      </c>
    </row>
    <row r="18683" spans="64:64" x14ac:dyDescent="0.3">
      <c r="BL18683" s="131" t="s">
        <v>30799</v>
      </c>
    </row>
    <row r="18684" spans="64:64" x14ac:dyDescent="0.3">
      <c r="BL18684" s="131" t="s">
        <v>30800</v>
      </c>
    </row>
    <row r="18685" spans="64:64" x14ac:dyDescent="0.3">
      <c r="BL18685" s="131" t="s">
        <v>20504</v>
      </c>
    </row>
    <row r="18686" spans="64:64" x14ac:dyDescent="0.3">
      <c r="BL18686" s="131" t="s">
        <v>23290</v>
      </c>
    </row>
    <row r="18687" spans="64:64" x14ac:dyDescent="0.3">
      <c r="BL18687" s="131" t="s">
        <v>30434</v>
      </c>
    </row>
    <row r="18688" spans="64:64" x14ac:dyDescent="0.3">
      <c r="BL18688" s="131" t="s">
        <v>30801</v>
      </c>
    </row>
    <row r="18689" spans="64:64" x14ac:dyDescent="0.3">
      <c r="BL18689" s="131" t="s">
        <v>30802</v>
      </c>
    </row>
    <row r="18690" spans="64:64" x14ac:dyDescent="0.3">
      <c r="BL18690" s="131" t="s">
        <v>30803</v>
      </c>
    </row>
    <row r="18691" spans="64:64" x14ac:dyDescent="0.3">
      <c r="BL18691" s="131" t="s">
        <v>30804</v>
      </c>
    </row>
    <row r="18692" spans="64:64" x14ac:dyDescent="0.3">
      <c r="BL18692" s="131" t="s">
        <v>30650</v>
      </c>
    </row>
    <row r="18693" spans="64:64" x14ac:dyDescent="0.3">
      <c r="BL18693" s="131"/>
    </row>
    <row r="18694" spans="64:64" x14ac:dyDescent="0.3">
      <c r="BL18694" s="131" t="s">
        <v>30761</v>
      </c>
    </row>
    <row r="18695" spans="64:64" x14ac:dyDescent="0.3">
      <c r="BL18695" s="131" t="s">
        <v>30805</v>
      </c>
    </row>
    <row r="18696" spans="64:64" x14ac:dyDescent="0.3">
      <c r="BL18696" s="131" t="s">
        <v>30806</v>
      </c>
    </row>
    <row r="18697" spans="64:64" x14ac:dyDescent="0.3">
      <c r="BL18697" s="131" t="s">
        <v>30807</v>
      </c>
    </row>
    <row r="18698" spans="64:64" x14ac:dyDescent="0.3">
      <c r="BL18698" s="131" t="s">
        <v>30808</v>
      </c>
    </row>
    <row r="18699" spans="64:64" x14ac:dyDescent="0.3">
      <c r="BL18699" s="131" t="s">
        <v>30809</v>
      </c>
    </row>
    <row r="18700" spans="64:64" x14ac:dyDescent="0.3">
      <c r="BL18700" s="131" t="s">
        <v>20137</v>
      </c>
    </row>
    <row r="18701" spans="64:64" x14ac:dyDescent="0.3">
      <c r="BL18701" s="131" t="s">
        <v>23290</v>
      </c>
    </row>
    <row r="18702" spans="64:64" x14ac:dyDescent="0.3">
      <c r="BL18702" s="131" t="s">
        <v>23306</v>
      </c>
    </row>
    <row r="18703" spans="64:64" x14ac:dyDescent="0.3">
      <c r="BL18703" s="131" t="s">
        <v>19615</v>
      </c>
    </row>
    <row r="18704" spans="64:64" x14ac:dyDescent="0.3">
      <c r="BL18704" s="131"/>
    </row>
    <row r="18705" spans="64:64" x14ac:dyDescent="0.3">
      <c r="BL18705" s="131"/>
    </row>
    <row r="18706" spans="64:64" x14ac:dyDescent="0.3">
      <c r="BL18706" s="131" t="s">
        <v>30810</v>
      </c>
    </row>
    <row r="18707" spans="64:64" x14ac:dyDescent="0.3">
      <c r="BL18707" s="131" t="s">
        <v>30811</v>
      </c>
    </row>
    <row r="18708" spans="64:64" x14ac:dyDescent="0.3">
      <c r="BL18708" s="131" t="s">
        <v>30773</v>
      </c>
    </row>
    <row r="18709" spans="64:64" x14ac:dyDescent="0.3">
      <c r="BL18709" s="131" t="s">
        <v>30812</v>
      </c>
    </row>
    <row r="18710" spans="64:64" x14ac:dyDescent="0.3">
      <c r="BL18710" s="131"/>
    </row>
    <row r="18711" spans="64:64" x14ac:dyDescent="0.3">
      <c r="BL18711" s="131" t="s">
        <v>30779</v>
      </c>
    </row>
    <row r="18712" spans="64:64" x14ac:dyDescent="0.3">
      <c r="BL18712" s="131" t="s">
        <v>30813</v>
      </c>
    </row>
    <row r="18713" spans="64:64" x14ac:dyDescent="0.3">
      <c r="BL18713" s="131" t="s">
        <v>30814</v>
      </c>
    </row>
    <row r="18714" spans="64:64" x14ac:dyDescent="0.3">
      <c r="BL18714" s="131" t="s">
        <v>30815</v>
      </c>
    </row>
    <row r="18715" spans="64:64" x14ac:dyDescent="0.3">
      <c r="BL18715" s="131" t="s">
        <v>30816</v>
      </c>
    </row>
    <row r="18716" spans="64:64" x14ac:dyDescent="0.3">
      <c r="BL18716" s="131" t="s">
        <v>19660</v>
      </c>
    </row>
    <row r="18717" spans="64:64" x14ac:dyDescent="0.3">
      <c r="BL18717" s="131" t="s">
        <v>19300</v>
      </c>
    </row>
    <row r="18718" spans="64:64" x14ac:dyDescent="0.3">
      <c r="BL18718" s="131"/>
    </row>
    <row r="18719" spans="64:64" x14ac:dyDescent="0.3">
      <c r="BL18719" s="131" t="s">
        <v>30817</v>
      </c>
    </row>
    <row r="18720" spans="64:64" x14ac:dyDescent="0.3">
      <c r="BL18720" s="131" t="s">
        <v>30818</v>
      </c>
    </row>
    <row r="18721" spans="64:64" x14ac:dyDescent="0.3">
      <c r="BL18721" s="131" t="s">
        <v>30819</v>
      </c>
    </row>
    <row r="18722" spans="64:64" x14ac:dyDescent="0.3">
      <c r="BL18722" s="131"/>
    </row>
    <row r="18723" spans="64:64" x14ac:dyDescent="0.3">
      <c r="BL18723" s="131" t="s">
        <v>30820</v>
      </c>
    </row>
    <row r="18724" spans="64:64" x14ac:dyDescent="0.3">
      <c r="BL18724" s="131" t="s">
        <v>30821</v>
      </c>
    </row>
    <row r="18725" spans="64:64" x14ac:dyDescent="0.3">
      <c r="BL18725" s="131"/>
    </row>
    <row r="18726" spans="64:64" x14ac:dyDescent="0.3">
      <c r="BL18726" s="131" t="s">
        <v>30822</v>
      </c>
    </row>
    <row r="18727" spans="64:64" x14ac:dyDescent="0.3">
      <c r="BL18727" s="131" t="s">
        <v>30823</v>
      </c>
    </row>
    <row r="18728" spans="64:64" x14ac:dyDescent="0.3">
      <c r="BL18728" s="131"/>
    </row>
    <row r="18729" spans="64:64" x14ac:dyDescent="0.3">
      <c r="BL18729" s="131" t="s">
        <v>30824</v>
      </c>
    </row>
    <row r="18730" spans="64:64" x14ac:dyDescent="0.3">
      <c r="BL18730" s="131" t="s">
        <v>30825</v>
      </c>
    </row>
    <row r="18731" spans="64:64" x14ac:dyDescent="0.3">
      <c r="BL18731" s="131" t="s">
        <v>30826</v>
      </c>
    </row>
    <row r="18732" spans="64:64" x14ac:dyDescent="0.3">
      <c r="BL18732" s="131" t="s">
        <v>30827</v>
      </c>
    </row>
    <row r="18733" spans="64:64" x14ac:dyDescent="0.3">
      <c r="BL18733" s="131"/>
    </row>
    <row r="18734" spans="64:64" x14ac:dyDescent="0.3">
      <c r="BL18734" s="131" t="s">
        <v>30828</v>
      </c>
    </row>
    <row r="18735" spans="64:64" x14ac:dyDescent="0.3">
      <c r="BL18735" s="131"/>
    </row>
    <row r="18736" spans="64:64" x14ac:dyDescent="0.3">
      <c r="BL18736" s="131" t="s">
        <v>30829</v>
      </c>
    </row>
    <row r="18737" spans="64:64" x14ac:dyDescent="0.3">
      <c r="BL18737" s="131" t="s">
        <v>30830</v>
      </c>
    </row>
    <row r="18738" spans="64:64" x14ac:dyDescent="0.3">
      <c r="BL18738" s="131" t="s">
        <v>30831</v>
      </c>
    </row>
    <row r="18739" spans="64:64" x14ac:dyDescent="0.3">
      <c r="BL18739" s="131" t="s">
        <v>30832</v>
      </c>
    </row>
    <row r="18740" spans="64:64" x14ac:dyDescent="0.3">
      <c r="BL18740" s="131" t="s">
        <v>19874</v>
      </c>
    </row>
    <row r="18741" spans="64:64" x14ac:dyDescent="0.3">
      <c r="BL18741" s="131" t="s">
        <v>30833</v>
      </c>
    </row>
    <row r="18742" spans="64:64" x14ac:dyDescent="0.3">
      <c r="BL18742" s="131" t="s">
        <v>30834</v>
      </c>
    </row>
    <row r="18743" spans="64:64" x14ac:dyDescent="0.3">
      <c r="BL18743" s="131" t="s">
        <v>19299</v>
      </c>
    </row>
    <row r="18744" spans="64:64" x14ac:dyDescent="0.3">
      <c r="BL18744" s="131" t="s">
        <v>19877</v>
      </c>
    </row>
    <row r="18745" spans="64:64" x14ac:dyDescent="0.3">
      <c r="BL18745" s="131"/>
    </row>
    <row r="18746" spans="64:64" x14ac:dyDescent="0.3">
      <c r="BL18746" s="131" t="s">
        <v>30835</v>
      </c>
    </row>
    <row r="18747" spans="64:64" x14ac:dyDescent="0.3">
      <c r="BL18747" s="131" t="s">
        <v>30836</v>
      </c>
    </row>
    <row r="18748" spans="64:64" x14ac:dyDescent="0.3">
      <c r="BL18748" s="131"/>
    </row>
    <row r="18749" spans="64:64" x14ac:dyDescent="0.3">
      <c r="BL18749" s="131" t="s">
        <v>30837</v>
      </c>
    </row>
    <row r="18750" spans="64:64" x14ac:dyDescent="0.3">
      <c r="BL18750" s="131" t="s">
        <v>30777</v>
      </c>
    </row>
    <row r="18751" spans="64:64" x14ac:dyDescent="0.3">
      <c r="BL18751" s="131" t="s">
        <v>30838</v>
      </c>
    </row>
    <row r="18752" spans="64:64" x14ac:dyDescent="0.3">
      <c r="BL18752" s="131" t="s">
        <v>19299</v>
      </c>
    </row>
    <row r="18753" spans="64:64" x14ac:dyDescent="0.3">
      <c r="BL18753" s="131"/>
    </row>
    <row r="18754" spans="64:64" x14ac:dyDescent="0.3">
      <c r="BL18754" s="131" t="s">
        <v>30839</v>
      </c>
    </row>
    <row r="18755" spans="64:64" x14ac:dyDescent="0.3">
      <c r="BL18755" s="131" t="s">
        <v>30840</v>
      </c>
    </row>
    <row r="18756" spans="64:64" x14ac:dyDescent="0.3">
      <c r="BL18756" s="131" t="s">
        <v>30841</v>
      </c>
    </row>
    <row r="18757" spans="64:64" x14ac:dyDescent="0.3">
      <c r="BL18757" s="131" t="s">
        <v>30842</v>
      </c>
    </row>
    <row r="18758" spans="64:64" x14ac:dyDescent="0.3">
      <c r="BL18758" s="131"/>
    </row>
    <row r="18759" spans="64:64" x14ac:dyDescent="0.3">
      <c r="BL18759" s="131" t="s">
        <v>30843</v>
      </c>
    </row>
    <row r="18760" spans="64:64" x14ac:dyDescent="0.3">
      <c r="BL18760" s="131" t="s">
        <v>30844</v>
      </c>
    </row>
    <row r="18761" spans="64:64" x14ac:dyDescent="0.3">
      <c r="BL18761" s="131" t="s">
        <v>30845</v>
      </c>
    </row>
    <row r="18762" spans="64:64" x14ac:dyDescent="0.3">
      <c r="BL18762" s="131"/>
    </row>
    <row r="18763" spans="64:64" x14ac:dyDescent="0.3">
      <c r="BL18763" s="131" t="s">
        <v>30846</v>
      </c>
    </row>
    <row r="18764" spans="64:64" x14ac:dyDescent="0.3">
      <c r="BL18764" s="131" t="s">
        <v>30847</v>
      </c>
    </row>
    <row r="18765" spans="64:64" x14ac:dyDescent="0.3">
      <c r="BL18765" s="131" t="s">
        <v>30848</v>
      </c>
    </row>
    <row r="18766" spans="64:64" x14ac:dyDescent="0.3">
      <c r="BL18766" s="131"/>
    </row>
    <row r="18767" spans="64:64" x14ac:dyDescent="0.3">
      <c r="BL18767" s="131" t="s">
        <v>30849</v>
      </c>
    </row>
    <row r="18768" spans="64:64" x14ac:dyDescent="0.3">
      <c r="BL18768" s="131" t="s">
        <v>30850</v>
      </c>
    </row>
    <row r="18769" spans="64:64" x14ac:dyDescent="0.3">
      <c r="BL18769" s="131" t="s">
        <v>30851</v>
      </c>
    </row>
    <row r="18770" spans="64:64" x14ac:dyDescent="0.3">
      <c r="BL18770" s="131" t="s">
        <v>30852</v>
      </c>
    </row>
    <row r="18771" spans="64:64" x14ac:dyDescent="0.3">
      <c r="BL18771" s="131" t="s">
        <v>30853</v>
      </c>
    </row>
    <row r="18772" spans="64:64" x14ac:dyDescent="0.3">
      <c r="BL18772" s="131" t="s">
        <v>19298</v>
      </c>
    </row>
    <row r="18773" spans="64:64" x14ac:dyDescent="0.3">
      <c r="BL18773" s="131" t="s">
        <v>30854</v>
      </c>
    </row>
    <row r="18774" spans="64:64" x14ac:dyDescent="0.3">
      <c r="BL18774" s="131" t="s">
        <v>19652</v>
      </c>
    </row>
    <row r="18775" spans="64:64" x14ac:dyDescent="0.3">
      <c r="BL18775" s="131" t="s">
        <v>19299</v>
      </c>
    </row>
    <row r="18776" spans="64:64" x14ac:dyDescent="0.3">
      <c r="BL18776" s="131"/>
    </row>
    <row r="18777" spans="64:64" x14ac:dyDescent="0.3">
      <c r="BL18777" s="131" t="s">
        <v>30855</v>
      </c>
    </row>
    <row r="18778" spans="64:64" x14ac:dyDescent="0.3">
      <c r="BL18778" s="131" t="s">
        <v>30856</v>
      </c>
    </row>
    <row r="18779" spans="64:64" x14ac:dyDescent="0.3">
      <c r="BL18779" s="131" t="s">
        <v>30857</v>
      </c>
    </row>
    <row r="18780" spans="64:64" x14ac:dyDescent="0.3">
      <c r="BL18780" s="131" t="s">
        <v>19652</v>
      </c>
    </row>
    <row r="18781" spans="64:64" x14ac:dyDescent="0.3">
      <c r="BL18781" s="131" t="s">
        <v>30858</v>
      </c>
    </row>
    <row r="18782" spans="64:64" x14ac:dyDescent="0.3">
      <c r="BL18782" s="131" t="s">
        <v>19299</v>
      </c>
    </row>
    <row r="18783" spans="64:64" x14ac:dyDescent="0.3">
      <c r="BL18783" s="131"/>
    </row>
    <row r="18784" spans="64:64" x14ac:dyDescent="0.3">
      <c r="BL18784" s="131" t="s">
        <v>30859</v>
      </c>
    </row>
    <row r="18785" spans="64:64" x14ac:dyDescent="0.3">
      <c r="BL18785" s="131" t="s">
        <v>30860</v>
      </c>
    </row>
    <row r="18786" spans="64:64" x14ac:dyDescent="0.3">
      <c r="BL18786" s="131" t="s">
        <v>30861</v>
      </c>
    </row>
    <row r="18787" spans="64:64" x14ac:dyDescent="0.3">
      <c r="BL18787" s="131" t="s">
        <v>19299</v>
      </c>
    </row>
    <row r="18788" spans="64:64" x14ac:dyDescent="0.3">
      <c r="BL18788" s="131"/>
    </row>
    <row r="18789" spans="64:64" x14ac:dyDescent="0.3">
      <c r="BL18789" s="131" t="s">
        <v>30862</v>
      </c>
    </row>
    <row r="18790" spans="64:64" x14ac:dyDescent="0.3">
      <c r="BL18790" s="131" t="s">
        <v>19902</v>
      </c>
    </row>
    <row r="18791" spans="64:64" x14ac:dyDescent="0.3">
      <c r="BL18791" s="131" t="s">
        <v>30863</v>
      </c>
    </row>
    <row r="18792" spans="64:64" x14ac:dyDescent="0.3">
      <c r="BL18792" s="131" t="s">
        <v>30864</v>
      </c>
    </row>
    <row r="18793" spans="64:64" x14ac:dyDescent="0.3">
      <c r="BL18793" s="131" t="s">
        <v>30865</v>
      </c>
    </row>
    <row r="18794" spans="64:64" x14ac:dyDescent="0.3">
      <c r="BL18794" s="131" t="s">
        <v>30866</v>
      </c>
    </row>
    <row r="18795" spans="64:64" x14ac:dyDescent="0.3">
      <c r="BL18795" s="131" t="s">
        <v>19299</v>
      </c>
    </row>
    <row r="18796" spans="64:64" x14ac:dyDescent="0.3">
      <c r="BL18796" s="131" t="s">
        <v>19877</v>
      </c>
    </row>
    <row r="18797" spans="64:64" x14ac:dyDescent="0.3">
      <c r="BL18797" s="131"/>
    </row>
    <row r="18798" spans="64:64" x14ac:dyDescent="0.3">
      <c r="BL18798" s="131" t="s">
        <v>30867</v>
      </c>
    </row>
    <row r="18799" spans="64:64" x14ac:dyDescent="0.3">
      <c r="BL18799" s="131" t="s">
        <v>30868</v>
      </c>
    </row>
    <row r="18800" spans="64:64" x14ac:dyDescent="0.3">
      <c r="BL18800" s="131" t="s">
        <v>19877</v>
      </c>
    </row>
    <row r="18801" spans="64:64" x14ac:dyDescent="0.3">
      <c r="BL18801" s="131"/>
    </row>
    <row r="18802" spans="64:64" x14ac:dyDescent="0.3">
      <c r="BL18802" s="131" t="s">
        <v>30869</v>
      </c>
    </row>
    <row r="18803" spans="64:64" x14ac:dyDescent="0.3">
      <c r="BL18803" s="131" t="s">
        <v>30870</v>
      </c>
    </row>
    <row r="18804" spans="64:64" x14ac:dyDescent="0.3">
      <c r="BL18804" s="131" t="s">
        <v>30871</v>
      </c>
    </row>
    <row r="18805" spans="64:64" x14ac:dyDescent="0.3">
      <c r="BL18805" s="131" t="s">
        <v>30872</v>
      </c>
    </row>
    <row r="18806" spans="64:64" x14ac:dyDescent="0.3">
      <c r="BL18806" s="131" t="s">
        <v>19300</v>
      </c>
    </row>
    <row r="18807" spans="64:64" x14ac:dyDescent="0.3">
      <c r="BL18807" s="131"/>
    </row>
    <row r="18808" spans="64:64" x14ac:dyDescent="0.3">
      <c r="BL18808" s="131" t="s">
        <v>30873</v>
      </c>
    </row>
    <row r="18809" spans="64:64" x14ac:dyDescent="0.3">
      <c r="BL18809" s="131" t="s">
        <v>30874</v>
      </c>
    </row>
    <row r="18810" spans="64:64" x14ac:dyDescent="0.3">
      <c r="BL18810" s="131" t="s">
        <v>30875</v>
      </c>
    </row>
    <row r="18811" spans="64:64" x14ac:dyDescent="0.3">
      <c r="BL18811" s="131" t="s">
        <v>30876</v>
      </c>
    </row>
    <row r="18812" spans="64:64" x14ac:dyDescent="0.3">
      <c r="BL18812" s="131" t="s">
        <v>30877</v>
      </c>
    </row>
    <row r="18813" spans="64:64" x14ac:dyDescent="0.3">
      <c r="BL18813" s="131" t="s">
        <v>19877</v>
      </c>
    </row>
    <row r="18814" spans="64:64" x14ac:dyDescent="0.3">
      <c r="BL18814" s="131" t="s">
        <v>30878</v>
      </c>
    </row>
    <row r="18815" spans="64:64" x14ac:dyDescent="0.3">
      <c r="BL18815" s="131" t="s">
        <v>30879</v>
      </c>
    </row>
    <row r="18816" spans="64:64" x14ac:dyDescent="0.3">
      <c r="BL18816" s="131" t="s">
        <v>30880</v>
      </c>
    </row>
    <row r="18817" spans="64:64" x14ac:dyDescent="0.3">
      <c r="BL18817" s="131" t="s">
        <v>30881</v>
      </c>
    </row>
    <row r="18818" spans="64:64" x14ac:dyDescent="0.3">
      <c r="BL18818" s="131" t="s">
        <v>19877</v>
      </c>
    </row>
    <row r="18819" spans="64:64" x14ac:dyDescent="0.3">
      <c r="BL18819" s="131" t="s">
        <v>30882</v>
      </c>
    </row>
    <row r="18820" spans="64:64" x14ac:dyDescent="0.3">
      <c r="BL18820" s="131" t="s">
        <v>19300</v>
      </c>
    </row>
    <row r="18821" spans="64:64" x14ac:dyDescent="0.3">
      <c r="BL18821" s="131"/>
    </row>
    <row r="18822" spans="64:64" x14ac:dyDescent="0.3">
      <c r="BL18822" s="131"/>
    </row>
    <row r="18823" spans="64:64" x14ac:dyDescent="0.3">
      <c r="BL18823" s="131" t="s">
        <v>30883</v>
      </c>
    </row>
    <row r="18824" spans="64:64" x14ac:dyDescent="0.3">
      <c r="BL18824" s="131" t="s">
        <v>30884</v>
      </c>
    </row>
    <row r="18825" spans="64:64" x14ac:dyDescent="0.3">
      <c r="BL18825" s="131" t="s">
        <v>30885</v>
      </c>
    </row>
    <row r="18826" spans="64:64" x14ac:dyDescent="0.3">
      <c r="BL18826" s="131" t="s">
        <v>30886</v>
      </c>
    </row>
    <row r="18827" spans="64:64" x14ac:dyDescent="0.3">
      <c r="BL18827" s="131" t="s">
        <v>30887</v>
      </c>
    </row>
    <row r="18828" spans="64:64" x14ac:dyDescent="0.3">
      <c r="BL18828" s="131" t="s">
        <v>30888</v>
      </c>
    </row>
    <row r="18829" spans="64:64" x14ac:dyDescent="0.3">
      <c r="BL18829" s="131" t="s">
        <v>19299</v>
      </c>
    </row>
    <row r="18830" spans="64:64" x14ac:dyDescent="0.3">
      <c r="BL18830" s="131" t="s">
        <v>30889</v>
      </c>
    </row>
    <row r="18831" spans="64:64" x14ac:dyDescent="0.3">
      <c r="BL18831" s="131" t="s">
        <v>30890</v>
      </c>
    </row>
    <row r="18832" spans="64:64" x14ac:dyDescent="0.3">
      <c r="BL18832" s="131" t="s">
        <v>19660</v>
      </c>
    </row>
    <row r="18833" spans="64:64" x14ac:dyDescent="0.3">
      <c r="BL18833" s="131" t="s">
        <v>19300</v>
      </c>
    </row>
    <row r="18834" spans="64:64" x14ac:dyDescent="0.3">
      <c r="BL18834" s="131"/>
    </row>
    <row r="18835" spans="64:64" x14ac:dyDescent="0.3">
      <c r="BL18835" s="131" t="s">
        <v>30891</v>
      </c>
    </row>
    <row r="18836" spans="64:64" x14ac:dyDescent="0.3">
      <c r="BL18836" s="131" t="s">
        <v>30892</v>
      </c>
    </row>
    <row r="18837" spans="64:64" x14ac:dyDescent="0.3">
      <c r="BL18837" s="131" t="s">
        <v>30886</v>
      </c>
    </row>
    <row r="18838" spans="64:64" x14ac:dyDescent="0.3">
      <c r="BL18838" s="131" t="s">
        <v>30893</v>
      </c>
    </row>
    <row r="18839" spans="64:64" x14ac:dyDescent="0.3">
      <c r="BL18839" s="131"/>
    </row>
    <row r="18840" spans="64:64" x14ac:dyDescent="0.3">
      <c r="BL18840" s="131" t="s">
        <v>30894</v>
      </c>
    </row>
    <row r="18841" spans="64:64" x14ac:dyDescent="0.3">
      <c r="BL18841" s="131" t="s">
        <v>19660</v>
      </c>
    </row>
    <row r="18842" spans="64:64" x14ac:dyDescent="0.3">
      <c r="BL18842" s="131" t="s">
        <v>19300</v>
      </c>
    </row>
    <row r="18843" spans="64:64" x14ac:dyDescent="0.3">
      <c r="BL18843" s="131"/>
    </row>
    <row r="18844" spans="64:64" x14ac:dyDescent="0.3">
      <c r="BL18844" s="131" t="s">
        <v>30895</v>
      </c>
    </row>
    <row r="18845" spans="64:64" x14ac:dyDescent="0.3">
      <c r="BL18845" s="131" t="s">
        <v>30896</v>
      </c>
    </row>
    <row r="18846" spans="64:64" x14ac:dyDescent="0.3">
      <c r="BL18846" s="131" t="s">
        <v>30897</v>
      </c>
    </row>
    <row r="18847" spans="64:64" x14ac:dyDescent="0.3">
      <c r="BL18847" s="131"/>
    </row>
    <row r="18848" spans="64:64" x14ac:dyDescent="0.3">
      <c r="BL18848" s="131" t="s">
        <v>30898</v>
      </c>
    </row>
    <row r="18849" spans="64:64" x14ac:dyDescent="0.3">
      <c r="BL18849" s="131" t="s">
        <v>30899</v>
      </c>
    </row>
    <row r="18850" spans="64:64" x14ac:dyDescent="0.3">
      <c r="BL18850" s="131"/>
    </row>
    <row r="18851" spans="64:64" x14ac:dyDescent="0.3">
      <c r="BL18851" s="131" t="s">
        <v>30900</v>
      </c>
    </row>
    <row r="18852" spans="64:64" x14ac:dyDescent="0.3">
      <c r="BL18852" s="131" t="s">
        <v>19300</v>
      </c>
    </row>
    <row r="18853" spans="64:64" x14ac:dyDescent="0.3">
      <c r="BL18853" s="131"/>
    </row>
    <row r="18854" spans="64:64" x14ac:dyDescent="0.3">
      <c r="BL18854" s="131" t="s">
        <v>30901</v>
      </c>
    </row>
    <row r="18855" spans="64:64" x14ac:dyDescent="0.3">
      <c r="BL18855" s="131" t="s">
        <v>30902</v>
      </c>
    </row>
    <row r="18856" spans="64:64" x14ac:dyDescent="0.3">
      <c r="BL18856" s="131" t="s">
        <v>30903</v>
      </c>
    </row>
    <row r="18857" spans="64:64" x14ac:dyDescent="0.3">
      <c r="BL18857" s="131" t="s">
        <v>30904</v>
      </c>
    </row>
    <row r="18858" spans="64:64" x14ac:dyDescent="0.3">
      <c r="BL18858" s="131" t="s">
        <v>30905</v>
      </c>
    </row>
    <row r="18859" spans="64:64" x14ac:dyDescent="0.3">
      <c r="BL18859" s="131" t="s">
        <v>30906</v>
      </c>
    </row>
    <row r="18860" spans="64:64" x14ac:dyDescent="0.3">
      <c r="BL18860" s="131" t="s">
        <v>19300</v>
      </c>
    </row>
    <row r="18861" spans="64:64" x14ac:dyDescent="0.3">
      <c r="BL18861" s="131"/>
    </row>
    <row r="18862" spans="64:64" x14ac:dyDescent="0.3">
      <c r="BL18862" s="131" t="s">
        <v>30907</v>
      </c>
    </row>
    <row r="18863" spans="64:64" x14ac:dyDescent="0.3">
      <c r="BL18863" s="131" t="s">
        <v>30908</v>
      </c>
    </row>
    <row r="18864" spans="64:64" x14ac:dyDescent="0.3">
      <c r="BL18864" s="131" t="s">
        <v>30909</v>
      </c>
    </row>
    <row r="18865" spans="64:64" x14ac:dyDescent="0.3">
      <c r="BL18865" s="131" t="s">
        <v>30910</v>
      </c>
    </row>
    <row r="18866" spans="64:64" x14ac:dyDescent="0.3">
      <c r="BL18866" s="131" t="s">
        <v>19300</v>
      </c>
    </row>
    <row r="18867" spans="64:64" x14ac:dyDescent="0.3">
      <c r="BL18867" s="131"/>
    </row>
    <row r="18868" spans="64:64" x14ac:dyDescent="0.3">
      <c r="BL18868" s="131" t="s">
        <v>30911</v>
      </c>
    </row>
    <row r="18869" spans="64:64" x14ac:dyDescent="0.3">
      <c r="BL18869" s="131" t="s">
        <v>30912</v>
      </c>
    </row>
    <row r="18870" spans="64:64" x14ac:dyDescent="0.3">
      <c r="BL18870" s="131" t="s">
        <v>30913</v>
      </c>
    </row>
    <row r="18871" spans="64:64" x14ac:dyDescent="0.3">
      <c r="BL18871" s="131" t="s">
        <v>30914</v>
      </c>
    </row>
    <row r="18872" spans="64:64" x14ac:dyDescent="0.3">
      <c r="BL18872" s="131"/>
    </row>
    <row r="18873" spans="64:64" x14ac:dyDescent="0.3">
      <c r="BL18873" s="131" t="s">
        <v>30915</v>
      </c>
    </row>
    <row r="18874" spans="64:64" x14ac:dyDescent="0.3">
      <c r="BL18874" s="131" t="s">
        <v>30916</v>
      </c>
    </row>
    <row r="18875" spans="64:64" x14ac:dyDescent="0.3">
      <c r="BL18875" s="131"/>
    </row>
    <row r="18876" spans="64:64" x14ac:dyDescent="0.3">
      <c r="BL18876" s="131" t="s">
        <v>30917</v>
      </c>
    </row>
    <row r="18877" spans="64:64" x14ac:dyDescent="0.3">
      <c r="BL18877" s="131" t="s">
        <v>30918</v>
      </c>
    </row>
    <row r="18878" spans="64:64" x14ac:dyDescent="0.3">
      <c r="BL18878" s="131" t="s">
        <v>19300</v>
      </c>
    </row>
    <row r="18879" spans="64:64" x14ac:dyDescent="0.3">
      <c r="BL18879" s="131"/>
    </row>
    <row r="18880" spans="64:64" x14ac:dyDescent="0.3">
      <c r="BL18880" s="131" t="s">
        <v>30919</v>
      </c>
    </row>
    <row r="18881" spans="64:64" x14ac:dyDescent="0.3">
      <c r="BL18881" s="131" t="s">
        <v>30920</v>
      </c>
    </row>
    <row r="18882" spans="64:64" x14ac:dyDescent="0.3">
      <c r="BL18882" s="131" t="s">
        <v>19300</v>
      </c>
    </row>
    <row r="18883" spans="64:64" x14ac:dyDescent="0.3">
      <c r="BL18883" s="131"/>
    </row>
    <row r="18884" spans="64:64" x14ac:dyDescent="0.3">
      <c r="BL18884" s="131" t="s">
        <v>30921</v>
      </c>
    </row>
    <row r="18885" spans="64:64" x14ac:dyDescent="0.3">
      <c r="BL18885" s="131" t="s">
        <v>30922</v>
      </c>
    </row>
    <row r="18886" spans="64:64" x14ac:dyDescent="0.3">
      <c r="BL18886" s="131" t="s">
        <v>19300</v>
      </c>
    </row>
    <row r="18887" spans="64:64" x14ac:dyDescent="0.3">
      <c r="BL18887" s="131"/>
    </row>
    <row r="18888" spans="64:64" x14ac:dyDescent="0.3">
      <c r="BL18888" s="131" t="s">
        <v>30923</v>
      </c>
    </row>
    <row r="18889" spans="64:64" x14ac:dyDescent="0.3">
      <c r="BL18889" s="131" t="s">
        <v>30924</v>
      </c>
    </row>
    <row r="18890" spans="64:64" x14ac:dyDescent="0.3">
      <c r="BL18890" s="131" t="s">
        <v>19300</v>
      </c>
    </row>
    <row r="18891" spans="64:64" x14ac:dyDescent="0.3">
      <c r="BL18891" s="131"/>
    </row>
    <row r="18892" spans="64:64" x14ac:dyDescent="0.3">
      <c r="BL18892" s="131" t="s">
        <v>30925</v>
      </c>
    </row>
    <row r="18893" spans="64:64" x14ac:dyDescent="0.3">
      <c r="BL18893" s="131" t="s">
        <v>30926</v>
      </c>
    </row>
    <row r="18894" spans="64:64" x14ac:dyDescent="0.3">
      <c r="BL18894" s="131" t="s">
        <v>30927</v>
      </c>
    </row>
    <row r="18895" spans="64:64" x14ac:dyDescent="0.3">
      <c r="BL18895" s="131" t="s">
        <v>30928</v>
      </c>
    </row>
    <row r="18896" spans="64:64" x14ac:dyDescent="0.3">
      <c r="BL18896" s="131" t="s">
        <v>30929</v>
      </c>
    </row>
    <row r="18897" spans="64:64" x14ac:dyDescent="0.3">
      <c r="BL18897" s="131" t="s">
        <v>30930</v>
      </c>
    </row>
    <row r="18898" spans="64:64" x14ac:dyDescent="0.3">
      <c r="BL18898" s="131" t="s">
        <v>30931</v>
      </c>
    </row>
    <row r="18899" spans="64:64" x14ac:dyDescent="0.3">
      <c r="BL18899" s="131" t="s">
        <v>30932</v>
      </c>
    </row>
    <row r="18900" spans="64:64" x14ac:dyDescent="0.3">
      <c r="BL18900" s="131" t="s">
        <v>30933</v>
      </c>
    </row>
    <row r="18901" spans="64:64" x14ac:dyDescent="0.3">
      <c r="BL18901" s="131" t="s">
        <v>30934</v>
      </c>
    </row>
    <row r="18902" spans="64:64" x14ac:dyDescent="0.3">
      <c r="BL18902" s="131" t="s">
        <v>30935</v>
      </c>
    </row>
    <row r="18903" spans="64:64" x14ac:dyDescent="0.3">
      <c r="BL18903" s="131" t="s">
        <v>30936</v>
      </c>
    </row>
    <row r="18904" spans="64:64" x14ac:dyDescent="0.3">
      <c r="BL18904" s="131" t="s">
        <v>30937</v>
      </c>
    </row>
    <row r="18905" spans="64:64" x14ac:dyDescent="0.3">
      <c r="BL18905" s="131" t="s">
        <v>30938</v>
      </c>
    </row>
    <row r="18906" spans="64:64" x14ac:dyDescent="0.3">
      <c r="BL18906" s="131" t="s">
        <v>30939</v>
      </c>
    </row>
    <row r="18907" spans="64:64" x14ac:dyDescent="0.3">
      <c r="BL18907" s="131" t="s">
        <v>30940</v>
      </c>
    </row>
    <row r="18908" spans="64:64" x14ac:dyDescent="0.3">
      <c r="BL18908" s="131" t="s">
        <v>30941</v>
      </c>
    </row>
    <row r="18909" spans="64:64" x14ac:dyDescent="0.3">
      <c r="BL18909" s="131" t="s">
        <v>30942</v>
      </c>
    </row>
    <row r="18910" spans="64:64" x14ac:dyDescent="0.3">
      <c r="BL18910" s="131" t="s">
        <v>30943</v>
      </c>
    </row>
    <row r="18911" spans="64:64" x14ac:dyDescent="0.3">
      <c r="BL18911" s="131" t="s">
        <v>30944</v>
      </c>
    </row>
    <row r="18912" spans="64:64" x14ac:dyDescent="0.3">
      <c r="BL18912" s="131" t="s">
        <v>30945</v>
      </c>
    </row>
    <row r="18913" spans="64:64" x14ac:dyDescent="0.3">
      <c r="BL18913" s="131" t="s">
        <v>30946</v>
      </c>
    </row>
    <row r="18914" spans="64:64" x14ac:dyDescent="0.3">
      <c r="BL18914" s="131" t="s">
        <v>30947</v>
      </c>
    </row>
    <row r="18915" spans="64:64" x14ac:dyDescent="0.3">
      <c r="BL18915" s="131" t="s">
        <v>30948</v>
      </c>
    </row>
    <row r="18916" spans="64:64" x14ac:dyDescent="0.3">
      <c r="BL18916" s="131" t="s">
        <v>30949</v>
      </c>
    </row>
    <row r="18917" spans="64:64" x14ac:dyDescent="0.3">
      <c r="BL18917" s="131" t="s">
        <v>30950</v>
      </c>
    </row>
    <row r="18918" spans="64:64" x14ac:dyDescent="0.3">
      <c r="BL18918" s="131" t="s">
        <v>30951</v>
      </c>
    </row>
    <row r="18919" spans="64:64" x14ac:dyDescent="0.3">
      <c r="BL18919" s="131" t="s">
        <v>30952</v>
      </c>
    </row>
    <row r="18920" spans="64:64" x14ac:dyDescent="0.3">
      <c r="BL18920" s="131" t="s">
        <v>30953</v>
      </c>
    </row>
    <row r="18921" spans="64:64" x14ac:dyDescent="0.3">
      <c r="BL18921" s="131" t="s">
        <v>30954</v>
      </c>
    </row>
    <row r="18922" spans="64:64" x14ac:dyDescent="0.3">
      <c r="BL18922" s="131" t="s">
        <v>30955</v>
      </c>
    </row>
    <row r="18923" spans="64:64" x14ac:dyDescent="0.3">
      <c r="BL18923" s="131" t="s">
        <v>19785</v>
      </c>
    </row>
    <row r="18924" spans="64:64" x14ac:dyDescent="0.3">
      <c r="BL18924" s="131"/>
    </row>
    <row r="18925" spans="64:64" x14ac:dyDescent="0.3">
      <c r="BL18925" s="131" t="s">
        <v>30956</v>
      </c>
    </row>
    <row r="18926" spans="64:64" x14ac:dyDescent="0.3">
      <c r="BL18926" s="131" t="s">
        <v>30957</v>
      </c>
    </row>
    <row r="18927" spans="64:64" x14ac:dyDescent="0.3">
      <c r="BL18927" s="131"/>
    </row>
    <row r="18928" spans="64:64" x14ac:dyDescent="0.3">
      <c r="BL18928" s="131" t="s">
        <v>19611</v>
      </c>
    </row>
    <row r="18929" spans="64:64" x14ac:dyDescent="0.3">
      <c r="BL18929" s="131" t="s">
        <v>30573</v>
      </c>
    </row>
    <row r="18930" spans="64:64" x14ac:dyDescent="0.3">
      <c r="BL18930" s="131" t="s">
        <v>30958</v>
      </c>
    </row>
    <row r="18931" spans="64:64" x14ac:dyDescent="0.3">
      <c r="BL18931" s="131" t="s">
        <v>19769</v>
      </c>
    </row>
    <row r="18932" spans="64:64" x14ac:dyDescent="0.3">
      <c r="BL18932" s="131" t="s">
        <v>19493</v>
      </c>
    </row>
    <row r="18933" spans="64:64" x14ac:dyDescent="0.3">
      <c r="BL18933" s="131" t="s">
        <v>19617</v>
      </c>
    </row>
    <row r="18934" spans="64:64" x14ac:dyDescent="0.3">
      <c r="BL18934" s="131" t="s">
        <v>30959</v>
      </c>
    </row>
    <row r="18935" spans="64:64" x14ac:dyDescent="0.3">
      <c r="BL18935" s="131" t="s">
        <v>19493</v>
      </c>
    </row>
    <row r="18936" spans="64:64" x14ac:dyDescent="0.3">
      <c r="BL18936" s="131" t="s">
        <v>30960</v>
      </c>
    </row>
    <row r="18937" spans="64:64" x14ac:dyDescent="0.3">
      <c r="BL18937" s="131" t="s">
        <v>19493</v>
      </c>
    </row>
    <row r="18938" spans="64:64" x14ac:dyDescent="0.3">
      <c r="BL18938" s="131" t="s">
        <v>30961</v>
      </c>
    </row>
    <row r="18939" spans="64:64" x14ac:dyDescent="0.3">
      <c r="BL18939" s="131" t="s">
        <v>30962</v>
      </c>
    </row>
    <row r="18940" spans="64:64" x14ac:dyDescent="0.3">
      <c r="BL18940" s="131" t="s">
        <v>30963</v>
      </c>
    </row>
    <row r="18941" spans="64:64" x14ac:dyDescent="0.3">
      <c r="BL18941" s="131" t="s">
        <v>30964</v>
      </c>
    </row>
    <row r="18942" spans="64:64" x14ac:dyDescent="0.3">
      <c r="BL18942" s="131" t="s">
        <v>30965</v>
      </c>
    </row>
    <row r="18943" spans="64:64" x14ac:dyDescent="0.3">
      <c r="BL18943" s="131" t="s">
        <v>30966</v>
      </c>
    </row>
    <row r="18944" spans="64:64" x14ac:dyDescent="0.3">
      <c r="BL18944" s="131" t="s">
        <v>30967</v>
      </c>
    </row>
    <row r="18945" spans="64:64" x14ac:dyDescent="0.3">
      <c r="BL18945" s="131" t="s">
        <v>30968</v>
      </c>
    </row>
    <row r="18946" spans="64:64" x14ac:dyDescent="0.3">
      <c r="BL18946" s="131" t="s">
        <v>30969</v>
      </c>
    </row>
    <row r="18947" spans="64:64" x14ac:dyDescent="0.3">
      <c r="BL18947" s="131" t="s">
        <v>30970</v>
      </c>
    </row>
    <row r="18948" spans="64:64" x14ac:dyDescent="0.3">
      <c r="BL18948" s="131" t="s">
        <v>30971</v>
      </c>
    </row>
    <row r="18949" spans="64:64" x14ac:dyDescent="0.3">
      <c r="BL18949" s="131" t="s">
        <v>30972</v>
      </c>
    </row>
    <row r="18950" spans="64:64" x14ac:dyDescent="0.3">
      <c r="BL18950" s="131" t="s">
        <v>30973</v>
      </c>
    </row>
    <row r="18951" spans="64:64" x14ac:dyDescent="0.3">
      <c r="BL18951" s="131" t="s">
        <v>30974</v>
      </c>
    </row>
    <row r="18952" spans="64:64" x14ac:dyDescent="0.3">
      <c r="BL18952" s="131" t="s">
        <v>30975</v>
      </c>
    </row>
    <row r="18953" spans="64:64" x14ac:dyDescent="0.3">
      <c r="BL18953" s="131" t="s">
        <v>30976</v>
      </c>
    </row>
    <row r="18954" spans="64:64" x14ac:dyDescent="0.3">
      <c r="BL18954" s="131" t="s">
        <v>30977</v>
      </c>
    </row>
    <row r="18955" spans="64:64" x14ac:dyDescent="0.3">
      <c r="BL18955" s="131" t="s">
        <v>30978</v>
      </c>
    </row>
    <row r="18956" spans="64:64" x14ac:dyDescent="0.3">
      <c r="BL18956" s="131" t="s">
        <v>30979</v>
      </c>
    </row>
    <row r="18957" spans="64:64" x14ac:dyDescent="0.3">
      <c r="BL18957" s="131" t="s">
        <v>30980</v>
      </c>
    </row>
    <row r="18958" spans="64:64" x14ac:dyDescent="0.3">
      <c r="BL18958" s="131" t="s">
        <v>30981</v>
      </c>
    </row>
    <row r="18959" spans="64:64" x14ac:dyDescent="0.3">
      <c r="BL18959" s="131" t="s">
        <v>30982</v>
      </c>
    </row>
    <row r="18960" spans="64:64" x14ac:dyDescent="0.3">
      <c r="BL18960" s="131" t="s">
        <v>30983</v>
      </c>
    </row>
    <row r="18961" spans="64:64" x14ac:dyDescent="0.3">
      <c r="BL18961" s="131" t="s">
        <v>30984</v>
      </c>
    </row>
    <row r="18962" spans="64:64" x14ac:dyDescent="0.3">
      <c r="BL18962" s="131" t="s">
        <v>30985</v>
      </c>
    </row>
    <row r="18963" spans="64:64" x14ac:dyDescent="0.3">
      <c r="BL18963" s="131" t="s">
        <v>30986</v>
      </c>
    </row>
    <row r="18964" spans="64:64" x14ac:dyDescent="0.3">
      <c r="BL18964" s="131" t="s">
        <v>19493</v>
      </c>
    </row>
    <row r="18965" spans="64:64" x14ac:dyDescent="0.3">
      <c r="BL18965" s="131" t="s">
        <v>30987</v>
      </c>
    </row>
    <row r="18966" spans="64:64" x14ac:dyDescent="0.3">
      <c r="BL18966" s="131" t="s">
        <v>30988</v>
      </c>
    </row>
    <row r="18967" spans="64:64" x14ac:dyDescent="0.3">
      <c r="BL18967" s="131" t="s">
        <v>19493</v>
      </c>
    </row>
    <row r="18968" spans="64:64" x14ac:dyDescent="0.3">
      <c r="BL18968" s="131" t="s">
        <v>30989</v>
      </c>
    </row>
    <row r="18969" spans="64:64" x14ac:dyDescent="0.3">
      <c r="BL18969" s="131" t="s">
        <v>30990</v>
      </c>
    </row>
    <row r="18970" spans="64:64" x14ac:dyDescent="0.3">
      <c r="BL18970" s="131" t="s">
        <v>30991</v>
      </c>
    </row>
    <row r="18971" spans="64:64" x14ac:dyDescent="0.3">
      <c r="BL18971" s="131" t="s">
        <v>30992</v>
      </c>
    </row>
    <row r="18972" spans="64:64" x14ac:dyDescent="0.3">
      <c r="BL18972" s="131" t="s">
        <v>30993</v>
      </c>
    </row>
    <row r="18973" spans="64:64" x14ac:dyDescent="0.3">
      <c r="BL18973" s="131" t="s">
        <v>30994</v>
      </c>
    </row>
    <row r="18974" spans="64:64" x14ac:dyDescent="0.3">
      <c r="BL18974" s="131" t="s">
        <v>30995</v>
      </c>
    </row>
    <row r="18975" spans="64:64" x14ac:dyDescent="0.3">
      <c r="BL18975" s="131" t="s">
        <v>30996</v>
      </c>
    </row>
    <row r="18976" spans="64:64" x14ac:dyDescent="0.3">
      <c r="BL18976" s="131" t="s">
        <v>30997</v>
      </c>
    </row>
    <row r="18977" spans="64:64" x14ac:dyDescent="0.3">
      <c r="BL18977" s="131" t="s">
        <v>30998</v>
      </c>
    </row>
    <row r="18978" spans="64:64" x14ac:dyDescent="0.3">
      <c r="BL18978" s="131" t="s">
        <v>19493</v>
      </c>
    </row>
    <row r="18979" spans="64:64" x14ac:dyDescent="0.3">
      <c r="BL18979" s="131" t="s">
        <v>30999</v>
      </c>
    </row>
    <row r="18980" spans="64:64" x14ac:dyDescent="0.3">
      <c r="BL18980" s="131" t="s">
        <v>31000</v>
      </c>
    </row>
    <row r="18981" spans="64:64" x14ac:dyDescent="0.3">
      <c r="BL18981" s="131" t="s">
        <v>31001</v>
      </c>
    </row>
    <row r="18982" spans="64:64" x14ac:dyDescent="0.3">
      <c r="BL18982" s="131" t="s">
        <v>19493</v>
      </c>
    </row>
    <row r="18983" spans="64:64" x14ac:dyDescent="0.3">
      <c r="BL18983" s="131" t="s">
        <v>31002</v>
      </c>
    </row>
    <row r="18984" spans="64:64" x14ac:dyDescent="0.3">
      <c r="BL18984" s="131" t="s">
        <v>31003</v>
      </c>
    </row>
    <row r="18985" spans="64:64" x14ac:dyDescent="0.3">
      <c r="BL18985" s="131" t="s">
        <v>31004</v>
      </c>
    </row>
    <row r="18986" spans="64:64" x14ac:dyDescent="0.3">
      <c r="BL18986" s="131" t="s">
        <v>31005</v>
      </c>
    </row>
    <row r="18987" spans="64:64" x14ac:dyDescent="0.3">
      <c r="BL18987" s="131" t="s">
        <v>31006</v>
      </c>
    </row>
    <row r="18988" spans="64:64" x14ac:dyDescent="0.3">
      <c r="BL18988" s="131" t="s">
        <v>31007</v>
      </c>
    </row>
    <row r="18989" spans="64:64" x14ac:dyDescent="0.3">
      <c r="BL18989" s="131" t="s">
        <v>31008</v>
      </c>
    </row>
    <row r="18990" spans="64:64" x14ac:dyDescent="0.3">
      <c r="BL18990" s="131" t="s">
        <v>31009</v>
      </c>
    </row>
    <row r="18991" spans="64:64" x14ac:dyDescent="0.3">
      <c r="BL18991" s="131" t="s">
        <v>31010</v>
      </c>
    </row>
    <row r="18992" spans="64:64" x14ac:dyDescent="0.3">
      <c r="BL18992" s="131" t="s">
        <v>31011</v>
      </c>
    </row>
    <row r="18993" spans="64:64" x14ac:dyDescent="0.3">
      <c r="BL18993" s="131" t="s">
        <v>31012</v>
      </c>
    </row>
    <row r="18994" spans="64:64" x14ac:dyDescent="0.3">
      <c r="BL18994" s="131" t="s">
        <v>19493</v>
      </c>
    </row>
    <row r="18995" spans="64:64" x14ac:dyDescent="0.3">
      <c r="BL18995" s="131" t="s">
        <v>20092</v>
      </c>
    </row>
    <row r="18996" spans="64:64" x14ac:dyDescent="0.3">
      <c r="BL18996" s="131" t="s">
        <v>30613</v>
      </c>
    </row>
    <row r="18997" spans="64:64" x14ac:dyDescent="0.3">
      <c r="BL18997" s="131" t="s">
        <v>23277</v>
      </c>
    </row>
    <row r="18998" spans="64:64" x14ac:dyDescent="0.3">
      <c r="BL18998" s="131" t="s">
        <v>31013</v>
      </c>
    </row>
    <row r="18999" spans="64:64" x14ac:dyDescent="0.3">
      <c r="BL18999" s="131" t="s">
        <v>31014</v>
      </c>
    </row>
    <row r="19000" spans="64:64" x14ac:dyDescent="0.3">
      <c r="BL19000" s="131" t="s">
        <v>31015</v>
      </c>
    </row>
    <row r="19001" spans="64:64" x14ac:dyDescent="0.3">
      <c r="BL19001" s="131" t="s">
        <v>31016</v>
      </c>
    </row>
    <row r="19002" spans="64:64" x14ac:dyDescent="0.3">
      <c r="BL19002" s="131" t="s">
        <v>31017</v>
      </c>
    </row>
    <row r="19003" spans="64:64" x14ac:dyDescent="0.3">
      <c r="BL19003" s="131" t="s">
        <v>31018</v>
      </c>
    </row>
    <row r="19004" spans="64:64" x14ac:dyDescent="0.3">
      <c r="BL19004" s="131" t="s">
        <v>31019</v>
      </c>
    </row>
    <row r="19005" spans="64:64" x14ac:dyDescent="0.3">
      <c r="BL19005" s="131" t="s">
        <v>31020</v>
      </c>
    </row>
    <row r="19006" spans="64:64" x14ac:dyDescent="0.3">
      <c r="BL19006" s="131" t="s">
        <v>23290</v>
      </c>
    </row>
    <row r="19007" spans="64:64" x14ac:dyDescent="0.3">
      <c r="BL19007" s="131" t="s">
        <v>30434</v>
      </c>
    </row>
    <row r="19008" spans="64:64" x14ac:dyDescent="0.3">
      <c r="BL19008" s="131" t="s">
        <v>31021</v>
      </c>
    </row>
    <row r="19009" spans="64:64" x14ac:dyDescent="0.3">
      <c r="BL19009" s="131" t="s">
        <v>31022</v>
      </c>
    </row>
    <row r="19010" spans="64:64" x14ac:dyDescent="0.3">
      <c r="BL19010" s="131" t="s">
        <v>31023</v>
      </c>
    </row>
    <row r="19011" spans="64:64" x14ac:dyDescent="0.3">
      <c r="BL19011" s="131" t="s">
        <v>31024</v>
      </c>
    </row>
    <row r="19012" spans="64:64" x14ac:dyDescent="0.3">
      <c r="BL19012" s="131" t="s">
        <v>31025</v>
      </c>
    </row>
    <row r="19013" spans="64:64" x14ac:dyDescent="0.3">
      <c r="BL19013" s="131" t="s">
        <v>31026</v>
      </c>
    </row>
    <row r="19014" spans="64:64" x14ac:dyDescent="0.3">
      <c r="BL19014" s="131" t="s">
        <v>31027</v>
      </c>
    </row>
    <row r="19015" spans="64:64" x14ac:dyDescent="0.3">
      <c r="BL19015" s="131" t="s">
        <v>31028</v>
      </c>
    </row>
    <row r="19016" spans="64:64" x14ac:dyDescent="0.3">
      <c r="BL19016" s="131" t="s">
        <v>31029</v>
      </c>
    </row>
    <row r="19017" spans="64:64" x14ac:dyDescent="0.3">
      <c r="BL19017" s="131" t="s">
        <v>30650</v>
      </c>
    </row>
    <row r="19018" spans="64:64" x14ac:dyDescent="0.3">
      <c r="BL19018" s="131" t="s">
        <v>23290</v>
      </c>
    </row>
    <row r="19019" spans="64:64" x14ac:dyDescent="0.3">
      <c r="BL19019" s="131" t="s">
        <v>23306</v>
      </c>
    </row>
    <row r="19020" spans="64:64" x14ac:dyDescent="0.3">
      <c r="BL19020" s="131" t="s">
        <v>19615</v>
      </c>
    </row>
    <row r="19021" spans="64:64" x14ac:dyDescent="0.3">
      <c r="BL19021" s="131" t="s">
        <v>31030</v>
      </c>
    </row>
    <row r="19022" spans="64:64" x14ac:dyDescent="0.3">
      <c r="BL19022" s="131" t="s">
        <v>31031</v>
      </c>
    </row>
    <row r="19023" spans="64:64" x14ac:dyDescent="0.3">
      <c r="BL19023" s="131"/>
    </row>
    <row r="19024" spans="64:64" x14ac:dyDescent="0.3">
      <c r="BL19024" s="131"/>
    </row>
    <row r="19025" spans="64:64" x14ac:dyDescent="0.3">
      <c r="BL19025" s="131" t="s">
        <v>31032</v>
      </c>
    </row>
    <row r="19026" spans="64:64" x14ac:dyDescent="0.3">
      <c r="BL19026" s="131" t="s">
        <v>31033</v>
      </c>
    </row>
    <row r="19027" spans="64:64" x14ac:dyDescent="0.3">
      <c r="BL19027" s="131" t="s">
        <v>31034</v>
      </c>
    </row>
    <row r="19028" spans="64:64" x14ac:dyDescent="0.3">
      <c r="BL19028" s="131" t="s">
        <v>31035</v>
      </c>
    </row>
    <row r="19029" spans="64:64" x14ac:dyDescent="0.3">
      <c r="BL19029" s="131" t="s">
        <v>31036</v>
      </c>
    </row>
    <row r="19030" spans="64:64" x14ac:dyDescent="0.3">
      <c r="BL19030" s="131" t="s">
        <v>31037</v>
      </c>
    </row>
    <row r="19031" spans="64:64" x14ac:dyDescent="0.3">
      <c r="BL19031" s="131" t="s">
        <v>31038</v>
      </c>
    </row>
    <row r="19032" spans="64:64" x14ac:dyDescent="0.3">
      <c r="BL19032" s="131" t="s">
        <v>31039</v>
      </c>
    </row>
    <row r="19033" spans="64:64" x14ac:dyDescent="0.3">
      <c r="BL19033" s="131" t="s">
        <v>31040</v>
      </c>
    </row>
    <row r="19034" spans="64:64" x14ac:dyDescent="0.3">
      <c r="BL19034" s="131" t="s">
        <v>31041</v>
      </c>
    </row>
    <row r="19035" spans="64:64" x14ac:dyDescent="0.3">
      <c r="BL19035" s="131"/>
    </row>
    <row r="19036" spans="64:64" x14ac:dyDescent="0.3">
      <c r="BL19036" s="131" t="s">
        <v>31042</v>
      </c>
    </row>
    <row r="19037" spans="64:64" x14ac:dyDescent="0.3">
      <c r="BL19037" s="131" t="s">
        <v>31043</v>
      </c>
    </row>
    <row r="19038" spans="64:64" x14ac:dyDescent="0.3">
      <c r="BL19038" s="131" t="s">
        <v>31044</v>
      </c>
    </row>
    <row r="19039" spans="64:64" x14ac:dyDescent="0.3">
      <c r="BL19039" s="131" t="s">
        <v>19652</v>
      </c>
    </row>
    <row r="19040" spans="64:64" x14ac:dyDescent="0.3">
      <c r="BL19040" s="131" t="s">
        <v>31045</v>
      </c>
    </row>
    <row r="19041" spans="64:64" x14ac:dyDescent="0.3">
      <c r="BL19041" s="131" t="s">
        <v>31046</v>
      </c>
    </row>
    <row r="19042" spans="64:64" x14ac:dyDescent="0.3">
      <c r="BL19042" s="131" t="s">
        <v>31047</v>
      </c>
    </row>
    <row r="19043" spans="64:64" x14ac:dyDescent="0.3">
      <c r="BL19043" s="131" t="s">
        <v>31048</v>
      </c>
    </row>
    <row r="19044" spans="64:64" x14ac:dyDescent="0.3">
      <c r="BL19044" s="131" t="s">
        <v>31049</v>
      </c>
    </row>
    <row r="19045" spans="64:64" x14ac:dyDescent="0.3">
      <c r="BL19045" s="131" t="s">
        <v>31050</v>
      </c>
    </row>
    <row r="19046" spans="64:64" x14ac:dyDescent="0.3">
      <c r="BL19046" s="131" t="s">
        <v>31051</v>
      </c>
    </row>
    <row r="19047" spans="64:64" x14ac:dyDescent="0.3">
      <c r="BL19047" s="131" t="s">
        <v>19299</v>
      </c>
    </row>
    <row r="19048" spans="64:64" x14ac:dyDescent="0.3">
      <c r="BL19048" s="131" t="s">
        <v>31052</v>
      </c>
    </row>
    <row r="19049" spans="64:64" x14ac:dyDescent="0.3">
      <c r="BL19049" s="131" t="s">
        <v>19877</v>
      </c>
    </row>
    <row r="19050" spans="64:64" x14ac:dyDescent="0.3">
      <c r="BL19050" s="131"/>
    </row>
    <row r="19051" spans="64:64" x14ac:dyDescent="0.3">
      <c r="BL19051" s="131"/>
    </row>
    <row r="19052" spans="64:64" x14ac:dyDescent="0.3">
      <c r="BL19052" s="131" t="s">
        <v>31053</v>
      </c>
    </row>
    <row r="19053" spans="64:64" x14ac:dyDescent="0.3">
      <c r="BL19053" s="131" t="s">
        <v>31054</v>
      </c>
    </row>
    <row r="19054" spans="64:64" x14ac:dyDescent="0.3">
      <c r="BL19054" s="131" t="s">
        <v>31055</v>
      </c>
    </row>
    <row r="19055" spans="64:64" x14ac:dyDescent="0.3">
      <c r="BL19055" s="131" t="s">
        <v>31056</v>
      </c>
    </row>
    <row r="19056" spans="64:64" x14ac:dyDescent="0.3">
      <c r="BL19056" s="131"/>
    </row>
    <row r="19057" spans="64:64" x14ac:dyDescent="0.3">
      <c r="BL19057" s="131" t="s">
        <v>31057</v>
      </c>
    </row>
    <row r="19058" spans="64:64" x14ac:dyDescent="0.3">
      <c r="BL19058" s="131" t="s">
        <v>31058</v>
      </c>
    </row>
    <row r="19059" spans="64:64" x14ac:dyDescent="0.3">
      <c r="BL19059" s="131" t="s">
        <v>31059</v>
      </c>
    </row>
    <row r="19060" spans="64:64" x14ac:dyDescent="0.3">
      <c r="BL19060" s="131" t="s">
        <v>31060</v>
      </c>
    </row>
    <row r="19061" spans="64:64" x14ac:dyDescent="0.3">
      <c r="BL19061" s="131" t="s">
        <v>19299</v>
      </c>
    </row>
    <row r="19062" spans="64:64" x14ac:dyDescent="0.3">
      <c r="BL19062" s="131"/>
    </row>
    <row r="19063" spans="64:64" x14ac:dyDescent="0.3">
      <c r="BL19063" s="131" t="s">
        <v>31061</v>
      </c>
    </row>
    <row r="19064" spans="64:64" x14ac:dyDescent="0.3">
      <c r="BL19064" s="131" t="s">
        <v>31062</v>
      </c>
    </row>
    <row r="19065" spans="64:64" x14ac:dyDescent="0.3">
      <c r="BL19065" s="131" t="s">
        <v>19299</v>
      </c>
    </row>
    <row r="19066" spans="64:64" x14ac:dyDescent="0.3">
      <c r="BL19066" s="131"/>
    </row>
    <row r="19067" spans="64:64" x14ac:dyDescent="0.3">
      <c r="BL19067" s="131" t="s">
        <v>31063</v>
      </c>
    </row>
    <row r="19068" spans="64:64" x14ac:dyDescent="0.3">
      <c r="BL19068" s="131" t="s">
        <v>31051</v>
      </c>
    </row>
    <row r="19069" spans="64:64" x14ac:dyDescent="0.3">
      <c r="BL19069" s="131" t="s">
        <v>19299</v>
      </c>
    </row>
    <row r="19070" spans="64:64" x14ac:dyDescent="0.3">
      <c r="BL19070" s="131"/>
    </row>
    <row r="19071" spans="64:64" x14ac:dyDescent="0.3">
      <c r="BL19071" s="131" t="s">
        <v>31064</v>
      </c>
    </row>
    <row r="19072" spans="64:64" x14ac:dyDescent="0.3">
      <c r="BL19072" s="131" t="s">
        <v>31065</v>
      </c>
    </row>
    <row r="19073" spans="64:64" x14ac:dyDescent="0.3">
      <c r="BL19073" s="131" t="s">
        <v>31066</v>
      </c>
    </row>
    <row r="19074" spans="64:64" x14ac:dyDescent="0.3">
      <c r="BL19074" s="131" t="s">
        <v>31067</v>
      </c>
    </row>
    <row r="19075" spans="64:64" x14ac:dyDescent="0.3">
      <c r="BL19075" s="131" t="s">
        <v>31068</v>
      </c>
    </row>
    <row r="19076" spans="64:64" x14ac:dyDescent="0.3">
      <c r="BL19076" s="131" t="s">
        <v>19925</v>
      </c>
    </row>
    <row r="19077" spans="64:64" x14ac:dyDescent="0.3">
      <c r="BL19077" s="131" t="s">
        <v>31069</v>
      </c>
    </row>
    <row r="19078" spans="64:64" x14ac:dyDescent="0.3">
      <c r="BL19078" s="131" t="s">
        <v>31070</v>
      </c>
    </row>
    <row r="19079" spans="64:64" x14ac:dyDescent="0.3">
      <c r="BL19079" s="131" t="s">
        <v>19652</v>
      </c>
    </row>
    <row r="19080" spans="64:64" x14ac:dyDescent="0.3">
      <c r="BL19080" s="131" t="s">
        <v>19299</v>
      </c>
    </row>
    <row r="19081" spans="64:64" x14ac:dyDescent="0.3">
      <c r="BL19081" s="131"/>
    </row>
    <row r="19082" spans="64:64" x14ac:dyDescent="0.3">
      <c r="BL19082" s="131" t="s">
        <v>31071</v>
      </c>
    </row>
    <row r="19083" spans="64:64" x14ac:dyDescent="0.3">
      <c r="BL19083" s="131" t="s">
        <v>31072</v>
      </c>
    </row>
    <row r="19084" spans="64:64" x14ac:dyDescent="0.3">
      <c r="BL19084" s="131" t="s">
        <v>31073</v>
      </c>
    </row>
    <row r="19085" spans="64:64" x14ac:dyDescent="0.3">
      <c r="BL19085" s="131" t="s">
        <v>31074</v>
      </c>
    </row>
    <row r="19086" spans="64:64" x14ac:dyDescent="0.3">
      <c r="BL19086" s="131" t="s">
        <v>19299</v>
      </c>
    </row>
    <row r="19087" spans="64:64" x14ac:dyDescent="0.3">
      <c r="BL19087" s="131" t="s">
        <v>31075</v>
      </c>
    </row>
    <row r="19088" spans="64:64" x14ac:dyDescent="0.3">
      <c r="BL19088" s="131" t="s">
        <v>31076</v>
      </c>
    </row>
    <row r="19089" spans="64:64" x14ac:dyDescent="0.3">
      <c r="BL19089" s="131" t="s">
        <v>31077</v>
      </c>
    </row>
    <row r="19090" spans="64:64" x14ac:dyDescent="0.3">
      <c r="BL19090" s="131" t="s">
        <v>31078</v>
      </c>
    </row>
    <row r="19091" spans="64:64" x14ac:dyDescent="0.3">
      <c r="BL19091" s="131" t="s">
        <v>19523</v>
      </c>
    </row>
    <row r="19092" spans="64:64" x14ac:dyDescent="0.3">
      <c r="BL19092" s="131"/>
    </row>
    <row r="19093" spans="64:64" x14ac:dyDescent="0.3">
      <c r="BL19093" s="131" t="s">
        <v>31079</v>
      </c>
    </row>
    <row r="19094" spans="64:64" x14ac:dyDescent="0.3">
      <c r="BL19094" s="131" t="s">
        <v>19660</v>
      </c>
    </row>
    <row r="19095" spans="64:64" x14ac:dyDescent="0.3">
      <c r="BL19095" s="131" t="s">
        <v>19300</v>
      </c>
    </row>
    <row r="19096" spans="64:64" x14ac:dyDescent="0.3">
      <c r="BL19096" s="131"/>
    </row>
    <row r="19097" spans="64:64" x14ac:dyDescent="0.3">
      <c r="BL19097" s="131"/>
    </row>
    <row r="19098" spans="64:64" x14ac:dyDescent="0.3">
      <c r="BL19098" s="131" t="s">
        <v>19611</v>
      </c>
    </row>
    <row r="19099" spans="64:64" x14ac:dyDescent="0.3">
      <c r="BL19099" s="131" t="s">
        <v>30573</v>
      </c>
    </row>
    <row r="19100" spans="64:64" x14ac:dyDescent="0.3">
      <c r="BL19100" s="131" t="s">
        <v>31080</v>
      </c>
    </row>
    <row r="19101" spans="64:64" x14ac:dyDescent="0.3">
      <c r="BL19101" s="131" t="s">
        <v>19769</v>
      </c>
    </row>
    <row r="19102" spans="64:64" x14ac:dyDescent="0.3">
      <c r="BL19102" s="131" t="s">
        <v>19493</v>
      </c>
    </row>
    <row r="19103" spans="64:64" x14ac:dyDescent="0.3">
      <c r="BL19103" s="131" t="s">
        <v>19617</v>
      </c>
    </row>
    <row r="19104" spans="64:64" x14ac:dyDescent="0.3">
      <c r="BL19104" s="131" t="s">
        <v>31081</v>
      </c>
    </row>
    <row r="19105" spans="64:64" x14ac:dyDescent="0.3">
      <c r="BL19105" s="131" t="s">
        <v>19493</v>
      </c>
    </row>
    <row r="19106" spans="64:64" x14ac:dyDescent="0.3">
      <c r="BL19106" s="131" t="s">
        <v>31082</v>
      </c>
    </row>
    <row r="19107" spans="64:64" x14ac:dyDescent="0.3">
      <c r="BL19107" s="131" t="s">
        <v>31083</v>
      </c>
    </row>
    <row r="19108" spans="64:64" x14ac:dyDescent="0.3">
      <c r="BL19108" s="131" t="s">
        <v>19493</v>
      </c>
    </row>
    <row r="19109" spans="64:64" x14ac:dyDescent="0.3">
      <c r="BL19109" s="131" t="s">
        <v>31084</v>
      </c>
    </row>
    <row r="19110" spans="64:64" x14ac:dyDescent="0.3">
      <c r="BL19110" s="131" t="s">
        <v>31085</v>
      </c>
    </row>
    <row r="19111" spans="64:64" x14ac:dyDescent="0.3">
      <c r="BL19111" s="131" t="s">
        <v>31086</v>
      </c>
    </row>
    <row r="19112" spans="64:64" x14ac:dyDescent="0.3">
      <c r="BL19112" s="131" t="s">
        <v>19493</v>
      </c>
    </row>
    <row r="19113" spans="64:64" x14ac:dyDescent="0.3">
      <c r="BL19113" s="131" t="s">
        <v>19493</v>
      </c>
    </row>
    <row r="19114" spans="64:64" x14ac:dyDescent="0.3">
      <c r="BL19114" s="131" t="s">
        <v>20092</v>
      </c>
    </row>
    <row r="19115" spans="64:64" x14ac:dyDescent="0.3">
      <c r="BL19115" s="131" t="s">
        <v>30613</v>
      </c>
    </row>
    <row r="19116" spans="64:64" x14ac:dyDescent="0.3">
      <c r="BL19116" s="131" t="s">
        <v>23277</v>
      </c>
    </row>
    <row r="19117" spans="64:64" x14ac:dyDescent="0.3">
      <c r="BL19117" s="131" t="s">
        <v>31087</v>
      </c>
    </row>
    <row r="19118" spans="64:64" x14ac:dyDescent="0.3">
      <c r="BL19118" s="131" t="s">
        <v>31088</v>
      </c>
    </row>
    <row r="19119" spans="64:64" x14ac:dyDescent="0.3">
      <c r="BL19119" s="131" t="s">
        <v>23290</v>
      </c>
    </row>
    <row r="19120" spans="64:64" x14ac:dyDescent="0.3">
      <c r="BL19120" s="131" t="s">
        <v>30434</v>
      </c>
    </row>
    <row r="19121" spans="64:64" x14ac:dyDescent="0.3">
      <c r="BL19121" s="131" t="s">
        <v>31089</v>
      </c>
    </row>
    <row r="19122" spans="64:64" x14ac:dyDescent="0.3">
      <c r="BL19122" s="131" t="s">
        <v>31090</v>
      </c>
    </row>
    <row r="19123" spans="64:64" x14ac:dyDescent="0.3">
      <c r="BL19123" s="131" t="s">
        <v>31091</v>
      </c>
    </row>
    <row r="19124" spans="64:64" x14ac:dyDescent="0.3">
      <c r="BL19124" s="131" t="s">
        <v>30650</v>
      </c>
    </row>
    <row r="19125" spans="64:64" x14ac:dyDescent="0.3">
      <c r="BL19125" s="131" t="s">
        <v>23290</v>
      </c>
    </row>
    <row r="19126" spans="64:64" x14ac:dyDescent="0.3">
      <c r="BL19126" s="131" t="s">
        <v>23306</v>
      </c>
    </row>
    <row r="19127" spans="64:64" x14ac:dyDescent="0.3">
      <c r="BL19127" s="131" t="s">
        <v>19493</v>
      </c>
    </row>
    <row r="19128" spans="64:64" x14ac:dyDescent="0.3">
      <c r="BL19128" s="131" t="s">
        <v>19615</v>
      </c>
    </row>
    <row r="19129" spans="64:64" x14ac:dyDescent="0.3">
      <c r="BL19129" s="131" t="s">
        <v>31092</v>
      </c>
    </row>
    <row r="19130" spans="64:64" x14ac:dyDescent="0.3">
      <c r="BL19130" s="131" t="s">
        <v>31093</v>
      </c>
    </row>
    <row r="19131" spans="64:64" x14ac:dyDescent="0.3">
      <c r="BL19131" s="131" t="s">
        <v>31094</v>
      </c>
    </row>
    <row r="19132" spans="64:64" x14ac:dyDescent="0.3">
      <c r="BL19132" s="131" t="s">
        <v>31095</v>
      </c>
    </row>
    <row r="19133" spans="64:64" x14ac:dyDescent="0.3">
      <c r="BL19133" s="131" t="s">
        <v>19299</v>
      </c>
    </row>
    <row r="19134" spans="64:64" x14ac:dyDescent="0.3">
      <c r="BL19134" s="131" t="s">
        <v>31096</v>
      </c>
    </row>
    <row r="19135" spans="64:64" x14ac:dyDescent="0.3">
      <c r="BL19135" s="131" t="s">
        <v>19660</v>
      </c>
    </row>
    <row r="19136" spans="64:64" x14ac:dyDescent="0.3">
      <c r="BL19136" s="131" t="s">
        <v>19300</v>
      </c>
    </row>
    <row r="19137" spans="64:64" x14ac:dyDescent="0.3">
      <c r="BL19137" s="131"/>
    </row>
    <row r="19138" spans="64:64" x14ac:dyDescent="0.3">
      <c r="BL19138" s="131"/>
    </row>
    <row r="19139" spans="64:64" x14ac:dyDescent="0.3">
      <c r="BL19139" s="131" t="s">
        <v>19611</v>
      </c>
    </row>
    <row r="19140" spans="64:64" x14ac:dyDescent="0.3">
      <c r="BL19140" s="131" t="s">
        <v>30573</v>
      </c>
    </row>
    <row r="19141" spans="64:64" x14ac:dyDescent="0.3">
      <c r="BL19141" s="131" t="s">
        <v>31097</v>
      </c>
    </row>
    <row r="19142" spans="64:64" x14ac:dyDescent="0.3">
      <c r="BL19142" s="131" t="s">
        <v>19769</v>
      </c>
    </row>
    <row r="19143" spans="64:64" x14ac:dyDescent="0.3">
      <c r="BL19143" s="131" t="s">
        <v>19617</v>
      </c>
    </row>
    <row r="19144" spans="64:64" x14ac:dyDescent="0.3">
      <c r="BL19144" s="131" t="s">
        <v>31098</v>
      </c>
    </row>
    <row r="19145" spans="64:64" x14ac:dyDescent="0.3">
      <c r="BL19145" s="131" t="s">
        <v>31099</v>
      </c>
    </row>
    <row r="19146" spans="64:64" x14ac:dyDescent="0.3">
      <c r="BL19146" s="131" t="s">
        <v>19615</v>
      </c>
    </row>
    <row r="19147" spans="64:64" x14ac:dyDescent="0.3">
      <c r="BL19147" s="131" t="s">
        <v>31100</v>
      </c>
    </row>
    <row r="19148" spans="64:64" x14ac:dyDescent="0.3">
      <c r="BL19148" s="131"/>
    </row>
    <row r="19149" spans="64:64" x14ac:dyDescent="0.3">
      <c r="BL19149" s="131"/>
    </row>
    <row r="19150" spans="64:64" x14ac:dyDescent="0.3">
      <c r="BL19150" s="131" t="s">
        <v>19611</v>
      </c>
    </row>
    <row r="19151" spans="64:64" x14ac:dyDescent="0.3">
      <c r="BL19151" s="131" t="s">
        <v>30573</v>
      </c>
    </row>
    <row r="19152" spans="64:64" x14ac:dyDescent="0.3">
      <c r="BL19152" s="131" t="s">
        <v>31101</v>
      </c>
    </row>
    <row r="19153" spans="64:64" x14ac:dyDescent="0.3">
      <c r="BL19153" s="131" t="s">
        <v>19769</v>
      </c>
    </row>
    <row r="19154" spans="64:64" x14ac:dyDescent="0.3">
      <c r="BL19154" s="131" t="s">
        <v>19617</v>
      </c>
    </row>
    <row r="19155" spans="64:64" x14ac:dyDescent="0.3">
      <c r="BL19155" s="131" t="s">
        <v>31102</v>
      </c>
    </row>
    <row r="19156" spans="64:64" x14ac:dyDescent="0.3">
      <c r="BL19156" s="131" t="s">
        <v>31103</v>
      </c>
    </row>
    <row r="19157" spans="64:64" x14ac:dyDescent="0.3">
      <c r="BL19157" s="131" t="s">
        <v>19615</v>
      </c>
    </row>
    <row r="19158" spans="64:64" x14ac:dyDescent="0.3">
      <c r="BL19158" s="131" t="s">
        <v>31104</v>
      </c>
    </row>
    <row r="19159" spans="64:64" x14ac:dyDescent="0.3">
      <c r="BL19159" s="131"/>
    </row>
    <row r="19160" spans="64:64" x14ac:dyDescent="0.3">
      <c r="BL19160" s="131" t="s">
        <v>19611</v>
      </c>
    </row>
    <row r="19161" spans="64:64" x14ac:dyDescent="0.3">
      <c r="BL19161" s="131" t="s">
        <v>30573</v>
      </c>
    </row>
    <row r="19162" spans="64:64" x14ac:dyDescent="0.3">
      <c r="BL19162" s="131" t="s">
        <v>31105</v>
      </c>
    </row>
    <row r="19163" spans="64:64" x14ac:dyDescent="0.3">
      <c r="BL19163" s="131" t="s">
        <v>19769</v>
      </c>
    </row>
    <row r="19164" spans="64:64" x14ac:dyDescent="0.3">
      <c r="BL19164" s="131" t="s">
        <v>19493</v>
      </c>
    </row>
    <row r="19165" spans="64:64" x14ac:dyDescent="0.3">
      <c r="BL19165" s="131" t="s">
        <v>19617</v>
      </c>
    </row>
    <row r="19166" spans="64:64" x14ac:dyDescent="0.3">
      <c r="BL19166" s="131" t="s">
        <v>31106</v>
      </c>
    </row>
    <row r="19167" spans="64:64" x14ac:dyDescent="0.3">
      <c r="BL19167" s="131" t="s">
        <v>31107</v>
      </c>
    </row>
    <row r="19168" spans="64:64" x14ac:dyDescent="0.3">
      <c r="BL19168" s="131" t="s">
        <v>31108</v>
      </c>
    </row>
    <row r="19169" spans="64:64" x14ac:dyDescent="0.3">
      <c r="BL19169" s="131" t="s">
        <v>31109</v>
      </c>
    </row>
    <row r="19170" spans="64:64" x14ac:dyDescent="0.3">
      <c r="BL19170" s="131" t="s">
        <v>19493</v>
      </c>
    </row>
    <row r="19171" spans="64:64" x14ac:dyDescent="0.3">
      <c r="BL19171" s="131" t="s">
        <v>31110</v>
      </c>
    </row>
    <row r="19172" spans="64:64" x14ac:dyDescent="0.3">
      <c r="BL19172" s="131" t="s">
        <v>31111</v>
      </c>
    </row>
    <row r="19173" spans="64:64" x14ac:dyDescent="0.3">
      <c r="BL19173" s="131" t="s">
        <v>31112</v>
      </c>
    </row>
    <row r="19174" spans="64:64" x14ac:dyDescent="0.3">
      <c r="BL19174" s="131" t="s">
        <v>31113</v>
      </c>
    </row>
    <row r="19175" spans="64:64" x14ac:dyDescent="0.3">
      <c r="BL19175" s="131" t="s">
        <v>31114</v>
      </c>
    </row>
    <row r="19176" spans="64:64" x14ac:dyDescent="0.3">
      <c r="BL19176" s="131" t="s">
        <v>31115</v>
      </c>
    </row>
    <row r="19177" spans="64:64" x14ac:dyDescent="0.3">
      <c r="BL19177" s="131" t="s">
        <v>31116</v>
      </c>
    </row>
    <row r="19178" spans="64:64" x14ac:dyDescent="0.3">
      <c r="BL19178" s="131" t="s">
        <v>31117</v>
      </c>
    </row>
    <row r="19179" spans="64:64" x14ac:dyDescent="0.3">
      <c r="BL19179" s="131" t="s">
        <v>31118</v>
      </c>
    </row>
    <row r="19180" spans="64:64" x14ac:dyDescent="0.3">
      <c r="BL19180" s="131" t="s">
        <v>31119</v>
      </c>
    </row>
    <row r="19181" spans="64:64" x14ac:dyDescent="0.3">
      <c r="BL19181" s="131" t="s">
        <v>19493</v>
      </c>
    </row>
    <row r="19182" spans="64:64" x14ac:dyDescent="0.3">
      <c r="BL19182" s="131" t="s">
        <v>20092</v>
      </c>
    </row>
    <row r="19183" spans="64:64" x14ac:dyDescent="0.3">
      <c r="BL19183" s="131" t="s">
        <v>31120</v>
      </c>
    </row>
    <row r="19184" spans="64:64" x14ac:dyDescent="0.3">
      <c r="BL19184" s="131" t="s">
        <v>23277</v>
      </c>
    </row>
    <row r="19185" spans="64:64" x14ac:dyDescent="0.3">
      <c r="BL19185" s="131" t="s">
        <v>30424</v>
      </c>
    </row>
    <row r="19186" spans="64:64" x14ac:dyDescent="0.3">
      <c r="BL19186" s="131" t="s">
        <v>31121</v>
      </c>
    </row>
    <row r="19187" spans="64:64" x14ac:dyDescent="0.3">
      <c r="BL19187" s="131" t="s">
        <v>30751</v>
      </c>
    </row>
    <row r="19188" spans="64:64" x14ac:dyDescent="0.3">
      <c r="BL19188" s="131" t="s">
        <v>31122</v>
      </c>
    </row>
    <row r="19189" spans="64:64" x14ac:dyDescent="0.3">
      <c r="BL19189" s="131" t="s">
        <v>31123</v>
      </c>
    </row>
    <row r="19190" spans="64:64" x14ac:dyDescent="0.3">
      <c r="BL19190" s="131" t="s">
        <v>31124</v>
      </c>
    </row>
    <row r="19191" spans="64:64" x14ac:dyDescent="0.3">
      <c r="BL19191" s="131" t="s">
        <v>31125</v>
      </c>
    </row>
    <row r="19192" spans="64:64" x14ac:dyDescent="0.3">
      <c r="BL19192" s="131" t="s">
        <v>31126</v>
      </c>
    </row>
    <row r="19193" spans="64:64" x14ac:dyDescent="0.3">
      <c r="BL19193" s="131" t="s">
        <v>31127</v>
      </c>
    </row>
    <row r="19194" spans="64:64" x14ac:dyDescent="0.3">
      <c r="BL19194" s="131" t="s">
        <v>30430</v>
      </c>
    </row>
    <row r="19195" spans="64:64" x14ac:dyDescent="0.3">
      <c r="BL19195" s="131" t="s">
        <v>30431</v>
      </c>
    </row>
    <row r="19196" spans="64:64" x14ac:dyDescent="0.3">
      <c r="BL19196" s="131" t="s">
        <v>25376</v>
      </c>
    </row>
    <row r="19197" spans="64:64" x14ac:dyDescent="0.3">
      <c r="BL19197" s="131" t="s">
        <v>31128</v>
      </c>
    </row>
    <row r="19198" spans="64:64" x14ac:dyDescent="0.3">
      <c r="BL19198" s="131" t="s">
        <v>31129</v>
      </c>
    </row>
    <row r="19199" spans="64:64" x14ac:dyDescent="0.3">
      <c r="BL19199" s="131" t="s">
        <v>31130</v>
      </c>
    </row>
    <row r="19200" spans="64:64" x14ac:dyDescent="0.3">
      <c r="BL19200" s="131" t="s">
        <v>31131</v>
      </c>
    </row>
    <row r="19201" spans="64:64" x14ac:dyDescent="0.3">
      <c r="BL19201" s="131" t="s">
        <v>31132</v>
      </c>
    </row>
    <row r="19202" spans="64:64" x14ac:dyDescent="0.3">
      <c r="BL19202" s="131" t="s">
        <v>31128</v>
      </c>
    </row>
    <row r="19203" spans="64:64" x14ac:dyDescent="0.3">
      <c r="BL19203" s="131" t="s">
        <v>31133</v>
      </c>
    </row>
    <row r="19204" spans="64:64" x14ac:dyDescent="0.3">
      <c r="BL19204" s="131" t="s">
        <v>31134</v>
      </c>
    </row>
    <row r="19205" spans="64:64" x14ac:dyDescent="0.3">
      <c r="BL19205" s="131" t="s">
        <v>31131</v>
      </c>
    </row>
    <row r="19206" spans="64:64" x14ac:dyDescent="0.3">
      <c r="BL19206" s="131" t="s">
        <v>31135</v>
      </c>
    </row>
    <row r="19207" spans="64:64" x14ac:dyDescent="0.3">
      <c r="BL19207" s="131" t="s">
        <v>31128</v>
      </c>
    </row>
    <row r="19208" spans="64:64" x14ac:dyDescent="0.3">
      <c r="BL19208" s="131" t="s">
        <v>31136</v>
      </c>
    </row>
    <row r="19209" spans="64:64" x14ac:dyDescent="0.3">
      <c r="BL19209" s="131" t="s">
        <v>31137</v>
      </c>
    </row>
    <row r="19210" spans="64:64" x14ac:dyDescent="0.3">
      <c r="BL19210" s="131" t="s">
        <v>31131</v>
      </c>
    </row>
    <row r="19211" spans="64:64" x14ac:dyDescent="0.3">
      <c r="BL19211" s="131" t="s">
        <v>31138</v>
      </c>
    </row>
    <row r="19212" spans="64:64" x14ac:dyDescent="0.3">
      <c r="BL19212" s="131" t="s">
        <v>20504</v>
      </c>
    </row>
    <row r="19213" spans="64:64" x14ac:dyDescent="0.3">
      <c r="BL19213" s="131" t="s">
        <v>23290</v>
      </c>
    </row>
    <row r="19214" spans="64:64" x14ac:dyDescent="0.3">
      <c r="BL19214" s="131" t="s">
        <v>30434</v>
      </c>
    </row>
    <row r="19215" spans="64:64" x14ac:dyDescent="0.3">
      <c r="BL19215" s="131" t="s">
        <v>31139</v>
      </c>
    </row>
    <row r="19216" spans="64:64" x14ac:dyDescent="0.3">
      <c r="BL19216" s="131" t="s">
        <v>31140</v>
      </c>
    </row>
    <row r="19217" spans="64:64" x14ac:dyDescent="0.3">
      <c r="BL19217" s="131" t="s">
        <v>31141</v>
      </c>
    </row>
    <row r="19218" spans="64:64" x14ac:dyDescent="0.3">
      <c r="BL19218" s="131" t="s">
        <v>31142</v>
      </c>
    </row>
    <row r="19219" spans="64:64" x14ac:dyDescent="0.3">
      <c r="BL19219" s="131" t="s">
        <v>31143</v>
      </c>
    </row>
    <row r="19220" spans="64:64" x14ac:dyDescent="0.3">
      <c r="BL19220" s="131" t="s">
        <v>31144</v>
      </c>
    </row>
    <row r="19221" spans="64:64" x14ac:dyDescent="0.3">
      <c r="BL19221" s="131"/>
    </row>
    <row r="19222" spans="64:64" x14ac:dyDescent="0.3">
      <c r="BL19222" s="131" t="s">
        <v>31145</v>
      </c>
    </row>
    <row r="19223" spans="64:64" x14ac:dyDescent="0.3">
      <c r="BL19223" s="131" t="s">
        <v>31146</v>
      </c>
    </row>
    <row r="19224" spans="64:64" x14ac:dyDescent="0.3">
      <c r="BL19224" s="131" t="s">
        <v>31147</v>
      </c>
    </row>
    <row r="19225" spans="64:64" x14ac:dyDescent="0.3">
      <c r="BL19225" s="131" t="s">
        <v>31148</v>
      </c>
    </row>
    <row r="19226" spans="64:64" x14ac:dyDescent="0.3">
      <c r="BL19226" s="131" t="s">
        <v>31149</v>
      </c>
    </row>
    <row r="19227" spans="64:64" x14ac:dyDescent="0.3">
      <c r="BL19227" s="131" t="s">
        <v>31150</v>
      </c>
    </row>
    <row r="19228" spans="64:64" x14ac:dyDescent="0.3">
      <c r="BL19228" s="131" t="s">
        <v>31151</v>
      </c>
    </row>
    <row r="19229" spans="64:64" x14ac:dyDescent="0.3">
      <c r="BL19229" s="131" t="s">
        <v>30650</v>
      </c>
    </row>
    <row r="19230" spans="64:64" x14ac:dyDescent="0.3">
      <c r="BL19230" s="131"/>
    </row>
    <row r="19231" spans="64:64" x14ac:dyDescent="0.3">
      <c r="BL19231" s="131" t="s">
        <v>31152</v>
      </c>
    </row>
    <row r="19232" spans="64:64" x14ac:dyDescent="0.3">
      <c r="BL19232" s="131" t="s">
        <v>31153</v>
      </c>
    </row>
    <row r="19233" spans="64:64" x14ac:dyDescent="0.3">
      <c r="BL19233" s="131" t="s">
        <v>31154</v>
      </c>
    </row>
    <row r="19234" spans="64:64" x14ac:dyDescent="0.3">
      <c r="BL19234" s="131" t="s">
        <v>31155</v>
      </c>
    </row>
    <row r="19235" spans="64:64" x14ac:dyDescent="0.3">
      <c r="BL19235" s="131" t="s">
        <v>31156</v>
      </c>
    </row>
    <row r="19236" spans="64:64" x14ac:dyDescent="0.3">
      <c r="BL19236" s="131" t="s">
        <v>31157</v>
      </c>
    </row>
    <row r="19237" spans="64:64" x14ac:dyDescent="0.3">
      <c r="BL19237" s="131" t="s">
        <v>31158</v>
      </c>
    </row>
    <row r="19238" spans="64:64" x14ac:dyDescent="0.3">
      <c r="BL19238" s="131" t="s">
        <v>31159</v>
      </c>
    </row>
    <row r="19239" spans="64:64" x14ac:dyDescent="0.3">
      <c r="BL19239" s="131" t="s">
        <v>31160</v>
      </c>
    </row>
    <row r="19240" spans="64:64" x14ac:dyDescent="0.3">
      <c r="BL19240" s="131" t="s">
        <v>31161</v>
      </c>
    </row>
    <row r="19241" spans="64:64" x14ac:dyDescent="0.3">
      <c r="BL19241" s="131" t="s">
        <v>31162</v>
      </c>
    </row>
    <row r="19242" spans="64:64" x14ac:dyDescent="0.3">
      <c r="BL19242" s="131" t="s">
        <v>31163</v>
      </c>
    </row>
    <row r="19243" spans="64:64" x14ac:dyDescent="0.3">
      <c r="BL19243" s="131"/>
    </row>
    <row r="19244" spans="64:64" x14ac:dyDescent="0.3">
      <c r="BL19244" s="131" t="s">
        <v>31164</v>
      </c>
    </row>
    <row r="19245" spans="64:64" x14ac:dyDescent="0.3">
      <c r="BL19245" s="131" t="s">
        <v>31165</v>
      </c>
    </row>
    <row r="19246" spans="64:64" x14ac:dyDescent="0.3">
      <c r="BL19246" s="131" t="s">
        <v>31166</v>
      </c>
    </row>
    <row r="19247" spans="64:64" x14ac:dyDescent="0.3">
      <c r="BL19247" s="131" t="s">
        <v>31167</v>
      </c>
    </row>
    <row r="19248" spans="64:64" x14ac:dyDescent="0.3">
      <c r="BL19248" s="131" t="s">
        <v>31168</v>
      </c>
    </row>
    <row r="19249" spans="64:64" x14ac:dyDescent="0.3">
      <c r="BL19249" s="131" t="s">
        <v>31169</v>
      </c>
    </row>
    <row r="19250" spans="64:64" x14ac:dyDescent="0.3">
      <c r="BL19250" s="131" t="s">
        <v>31170</v>
      </c>
    </row>
    <row r="19251" spans="64:64" x14ac:dyDescent="0.3">
      <c r="BL19251" s="131" t="s">
        <v>31171</v>
      </c>
    </row>
    <row r="19252" spans="64:64" x14ac:dyDescent="0.3">
      <c r="BL19252" s="131" t="s">
        <v>31172</v>
      </c>
    </row>
    <row r="19253" spans="64:64" x14ac:dyDescent="0.3">
      <c r="BL19253" s="131" t="s">
        <v>31173</v>
      </c>
    </row>
    <row r="19254" spans="64:64" x14ac:dyDescent="0.3">
      <c r="BL19254" s="131" t="s">
        <v>30650</v>
      </c>
    </row>
    <row r="19255" spans="64:64" x14ac:dyDescent="0.3">
      <c r="BL19255" s="131" t="s">
        <v>23290</v>
      </c>
    </row>
    <row r="19256" spans="64:64" x14ac:dyDescent="0.3">
      <c r="BL19256" s="131" t="s">
        <v>23306</v>
      </c>
    </row>
    <row r="19257" spans="64:64" x14ac:dyDescent="0.3">
      <c r="BL19257" s="131" t="s">
        <v>19509</v>
      </c>
    </row>
    <row r="19258" spans="64:64" x14ac:dyDescent="0.3">
      <c r="BL19258" s="131" t="s">
        <v>31174</v>
      </c>
    </row>
    <row r="19259" spans="64:64" x14ac:dyDescent="0.3">
      <c r="BL19259" s="131" t="s">
        <v>31175</v>
      </c>
    </row>
    <row r="19260" spans="64:64" x14ac:dyDescent="0.3">
      <c r="BL19260" s="131" t="s">
        <v>31176</v>
      </c>
    </row>
    <row r="19261" spans="64:64" x14ac:dyDescent="0.3">
      <c r="BL19261" s="131" t="s">
        <v>31177</v>
      </c>
    </row>
    <row r="19262" spans="64:64" x14ac:dyDescent="0.3">
      <c r="BL19262" s="131" t="s">
        <v>19874</v>
      </c>
    </row>
    <row r="19263" spans="64:64" x14ac:dyDescent="0.3">
      <c r="BL19263" s="131" t="s">
        <v>31178</v>
      </c>
    </row>
    <row r="19264" spans="64:64" x14ac:dyDescent="0.3">
      <c r="BL19264" s="131" t="s">
        <v>19299</v>
      </c>
    </row>
    <row r="19265" spans="64:64" x14ac:dyDescent="0.3">
      <c r="BL19265" s="131" t="s">
        <v>31179</v>
      </c>
    </row>
    <row r="19266" spans="64:64" x14ac:dyDescent="0.3">
      <c r="BL19266" s="131"/>
    </row>
    <row r="19267" spans="64:64" x14ac:dyDescent="0.3">
      <c r="BL19267" s="131" t="s">
        <v>31180</v>
      </c>
    </row>
    <row r="19268" spans="64:64" x14ac:dyDescent="0.3">
      <c r="BL19268" s="131" t="s">
        <v>31181</v>
      </c>
    </row>
    <row r="19269" spans="64:64" x14ac:dyDescent="0.3">
      <c r="BL19269" s="131"/>
    </row>
    <row r="19270" spans="64:64" x14ac:dyDescent="0.3">
      <c r="BL19270" s="131" t="s">
        <v>31182</v>
      </c>
    </row>
    <row r="19271" spans="64:64" x14ac:dyDescent="0.3">
      <c r="BL19271" s="131" t="s">
        <v>31183</v>
      </c>
    </row>
    <row r="19272" spans="64:64" x14ac:dyDescent="0.3">
      <c r="BL19272" s="131"/>
    </row>
    <row r="19273" spans="64:64" x14ac:dyDescent="0.3">
      <c r="BL19273" s="131" t="s">
        <v>31184</v>
      </c>
    </row>
    <row r="19274" spans="64:64" x14ac:dyDescent="0.3">
      <c r="BL19274" s="131" t="s">
        <v>31185</v>
      </c>
    </row>
    <row r="19275" spans="64:64" x14ac:dyDescent="0.3">
      <c r="BL19275" s="131" t="s">
        <v>19874</v>
      </c>
    </row>
    <row r="19276" spans="64:64" x14ac:dyDescent="0.3">
      <c r="BL19276" s="131" t="s">
        <v>31186</v>
      </c>
    </row>
    <row r="19277" spans="64:64" x14ac:dyDescent="0.3">
      <c r="BL19277" s="131" t="s">
        <v>31187</v>
      </c>
    </row>
    <row r="19278" spans="64:64" x14ac:dyDescent="0.3">
      <c r="BL19278" s="131" t="s">
        <v>19925</v>
      </c>
    </row>
    <row r="19279" spans="64:64" x14ac:dyDescent="0.3">
      <c r="BL19279" s="131" t="s">
        <v>31188</v>
      </c>
    </row>
    <row r="19280" spans="64:64" x14ac:dyDescent="0.3">
      <c r="BL19280" s="131" t="s">
        <v>19652</v>
      </c>
    </row>
    <row r="19281" spans="64:64" x14ac:dyDescent="0.3">
      <c r="BL19281" s="131" t="s">
        <v>19299</v>
      </c>
    </row>
    <row r="19282" spans="64:64" x14ac:dyDescent="0.3">
      <c r="BL19282" s="131" t="s">
        <v>19660</v>
      </c>
    </row>
    <row r="19283" spans="64:64" x14ac:dyDescent="0.3">
      <c r="BL19283" s="131" t="s">
        <v>19300</v>
      </c>
    </row>
    <row r="19284" spans="64:64" x14ac:dyDescent="0.3">
      <c r="BL19284" s="131"/>
    </row>
    <row r="19285" spans="64:64" x14ac:dyDescent="0.3">
      <c r="BL19285" s="131" t="s">
        <v>19611</v>
      </c>
    </row>
    <row r="19286" spans="64:64" x14ac:dyDescent="0.3">
      <c r="BL19286" s="131" t="s">
        <v>30573</v>
      </c>
    </row>
    <row r="19287" spans="64:64" x14ac:dyDescent="0.3">
      <c r="BL19287" s="131" t="s">
        <v>31189</v>
      </c>
    </row>
    <row r="19288" spans="64:64" x14ac:dyDescent="0.3">
      <c r="BL19288" s="131" t="s">
        <v>19769</v>
      </c>
    </row>
    <row r="19289" spans="64:64" x14ac:dyDescent="0.3">
      <c r="BL19289" s="131" t="s">
        <v>19493</v>
      </c>
    </row>
    <row r="19290" spans="64:64" x14ac:dyDescent="0.3">
      <c r="BL19290" s="131" t="s">
        <v>19617</v>
      </c>
    </row>
    <row r="19291" spans="64:64" x14ac:dyDescent="0.3">
      <c r="BL19291" s="131" t="s">
        <v>31190</v>
      </c>
    </row>
    <row r="19292" spans="64:64" x14ac:dyDescent="0.3">
      <c r="BL19292" s="131" t="s">
        <v>31191</v>
      </c>
    </row>
    <row r="19293" spans="64:64" x14ac:dyDescent="0.3">
      <c r="BL19293" s="131" t="s">
        <v>31192</v>
      </c>
    </row>
    <row r="19294" spans="64:64" x14ac:dyDescent="0.3">
      <c r="BL19294" s="131" t="s">
        <v>19493</v>
      </c>
    </row>
    <row r="19295" spans="64:64" x14ac:dyDescent="0.3">
      <c r="BL19295" s="131" t="s">
        <v>31193</v>
      </c>
    </row>
    <row r="19296" spans="64:64" x14ac:dyDescent="0.3">
      <c r="BL19296" s="131" t="s">
        <v>31194</v>
      </c>
    </row>
    <row r="19297" spans="64:64" x14ac:dyDescent="0.3">
      <c r="BL19297" s="131" t="s">
        <v>31195</v>
      </c>
    </row>
    <row r="19298" spans="64:64" x14ac:dyDescent="0.3">
      <c r="BL19298" s="131" t="s">
        <v>19493</v>
      </c>
    </row>
    <row r="19299" spans="64:64" x14ac:dyDescent="0.3">
      <c r="BL19299" s="131" t="s">
        <v>31196</v>
      </c>
    </row>
    <row r="19300" spans="64:64" x14ac:dyDescent="0.3">
      <c r="BL19300" s="131" t="s">
        <v>19493</v>
      </c>
    </row>
    <row r="19301" spans="64:64" x14ac:dyDescent="0.3">
      <c r="BL19301" s="131" t="s">
        <v>31197</v>
      </c>
    </row>
    <row r="19302" spans="64:64" x14ac:dyDescent="0.3">
      <c r="BL19302" s="131" t="s">
        <v>31198</v>
      </c>
    </row>
    <row r="19303" spans="64:64" x14ac:dyDescent="0.3">
      <c r="BL19303" s="131" t="s">
        <v>31199</v>
      </c>
    </row>
    <row r="19304" spans="64:64" x14ac:dyDescent="0.3">
      <c r="BL19304" s="131" t="s">
        <v>31200</v>
      </c>
    </row>
    <row r="19305" spans="64:64" x14ac:dyDescent="0.3">
      <c r="BL19305" s="131" t="s">
        <v>31201</v>
      </c>
    </row>
    <row r="19306" spans="64:64" x14ac:dyDescent="0.3">
      <c r="BL19306" s="131" t="s">
        <v>31202</v>
      </c>
    </row>
    <row r="19307" spans="64:64" x14ac:dyDescent="0.3">
      <c r="BL19307" s="131" t="s">
        <v>31203</v>
      </c>
    </row>
    <row r="19308" spans="64:64" x14ac:dyDescent="0.3">
      <c r="BL19308" s="131" t="s">
        <v>31204</v>
      </c>
    </row>
    <row r="19309" spans="64:64" x14ac:dyDescent="0.3">
      <c r="BL19309" s="131" t="s">
        <v>31205</v>
      </c>
    </row>
    <row r="19310" spans="64:64" x14ac:dyDescent="0.3">
      <c r="BL19310" s="131" t="s">
        <v>31206</v>
      </c>
    </row>
    <row r="19311" spans="64:64" x14ac:dyDescent="0.3">
      <c r="BL19311" s="131" t="s">
        <v>31207</v>
      </c>
    </row>
    <row r="19312" spans="64:64" x14ac:dyDescent="0.3">
      <c r="BL19312" s="131" t="s">
        <v>31208</v>
      </c>
    </row>
    <row r="19313" spans="64:64" x14ac:dyDescent="0.3">
      <c r="BL19313" s="131" t="s">
        <v>19493</v>
      </c>
    </row>
    <row r="19314" spans="64:64" x14ac:dyDescent="0.3">
      <c r="BL19314" s="131" t="s">
        <v>31209</v>
      </c>
    </row>
    <row r="19315" spans="64:64" x14ac:dyDescent="0.3">
      <c r="BL19315" s="131" t="s">
        <v>19493</v>
      </c>
    </row>
    <row r="19316" spans="64:64" x14ac:dyDescent="0.3">
      <c r="BL19316" s="131" t="s">
        <v>31210</v>
      </c>
    </row>
    <row r="19317" spans="64:64" x14ac:dyDescent="0.3">
      <c r="BL19317" s="131" t="s">
        <v>31211</v>
      </c>
    </row>
    <row r="19318" spans="64:64" x14ac:dyDescent="0.3">
      <c r="BL19318" s="131" t="s">
        <v>19493</v>
      </c>
    </row>
    <row r="19319" spans="64:64" x14ac:dyDescent="0.3">
      <c r="BL19319" s="131" t="s">
        <v>19493</v>
      </c>
    </row>
    <row r="19320" spans="64:64" x14ac:dyDescent="0.3">
      <c r="BL19320" s="131" t="s">
        <v>20092</v>
      </c>
    </row>
    <row r="19321" spans="64:64" x14ac:dyDescent="0.3">
      <c r="BL19321" s="131" t="s">
        <v>31212</v>
      </c>
    </row>
    <row r="19322" spans="64:64" x14ac:dyDescent="0.3">
      <c r="BL19322" s="131" t="s">
        <v>31213</v>
      </c>
    </row>
    <row r="19323" spans="64:64" x14ac:dyDescent="0.3">
      <c r="BL19323" s="131" t="s">
        <v>31214</v>
      </c>
    </row>
    <row r="19324" spans="64:64" x14ac:dyDescent="0.3">
      <c r="BL19324" s="131" t="s">
        <v>31215</v>
      </c>
    </row>
    <row r="19325" spans="64:64" x14ac:dyDescent="0.3">
      <c r="BL19325" s="131" t="s">
        <v>23277</v>
      </c>
    </row>
    <row r="19326" spans="64:64" x14ac:dyDescent="0.3">
      <c r="BL19326" s="131" t="s">
        <v>30424</v>
      </c>
    </row>
    <row r="19327" spans="64:64" x14ac:dyDescent="0.3">
      <c r="BL19327" s="131" t="s">
        <v>31216</v>
      </c>
    </row>
    <row r="19328" spans="64:64" x14ac:dyDescent="0.3">
      <c r="BL19328" s="131" t="s">
        <v>30751</v>
      </c>
    </row>
    <row r="19329" spans="64:64" x14ac:dyDescent="0.3">
      <c r="BL19329" s="131" t="s">
        <v>31217</v>
      </c>
    </row>
    <row r="19330" spans="64:64" x14ac:dyDescent="0.3">
      <c r="BL19330" s="131" t="s">
        <v>31218</v>
      </c>
    </row>
    <row r="19331" spans="64:64" x14ac:dyDescent="0.3">
      <c r="BL19331" s="131" t="s">
        <v>31219</v>
      </c>
    </row>
    <row r="19332" spans="64:64" x14ac:dyDescent="0.3">
      <c r="BL19332" s="131" t="s">
        <v>31220</v>
      </c>
    </row>
    <row r="19333" spans="64:64" x14ac:dyDescent="0.3">
      <c r="BL19333" s="131" t="s">
        <v>31221</v>
      </c>
    </row>
    <row r="19334" spans="64:64" x14ac:dyDescent="0.3">
      <c r="BL19334" s="131" t="s">
        <v>31222</v>
      </c>
    </row>
    <row r="19335" spans="64:64" x14ac:dyDescent="0.3">
      <c r="BL19335" s="131" t="s">
        <v>30430</v>
      </c>
    </row>
    <row r="19336" spans="64:64" x14ac:dyDescent="0.3">
      <c r="BL19336" s="131" t="s">
        <v>30431</v>
      </c>
    </row>
    <row r="19337" spans="64:64" x14ac:dyDescent="0.3">
      <c r="BL19337" s="131" t="s">
        <v>25376</v>
      </c>
    </row>
    <row r="19338" spans="64:64" x14ac:dyDescent="0.3">
      <c r="BL19338" s="131" t="s">
        <v>31223</v>
      </c>
    </row>
    <row r="19339" spans="64:64" x14ac:dyDescent="0.3">
      <c r="BL19339" s="131" t="s">
        <v>31224</v>
      </c>
    </row>
    <row r="19340" spans="64:64" x14ac:dyDescent="0.3">
      <c r="BL19340" s="131" t="s">
        <v>31225</v>
      </c>
    </row>
    <row r="19341" spans="64:64" x14ac:dyDescent="0.3">
      <c r="BL19341" s="131" t="s">
        <v>31226</v>
      </c>
    </row>
    <row r="19342" spans="64:64" x14ac:dyDescent="0.3">
      <c r="BL19342" s="131" t="s">
        <v>31227</v>
      </c>
    </row>
    <row r="19343" spans="64:64" x14ac:dyDescent="0.3">
      <c r="BL19343" s="131" t="s">
        <v>31228</v>
      </c>
    </row>
    <row r="19344" spans="64:64" x14ac:dyDescent="0.3">
      <c r="BL19344" s="131" t="s">
        <v>31229</v>
      </c>
    </row>
    <row r="19345" spans="64:64" x14ac:dyDescent="0.3">
      <c r="BL19345" s="131" t="s">
        <v>31230</v>
      </c>
    </row>
    <row r="19346" spans="64:64" x14ac:dyDescent="0.3">
      <c r="BL19346" s="131" t="s">
        <v>31231</v>
      </c>
    </row>
    <row r="19347" spans="64:64" x14ac:dyDescent="0.3">
      <c r="BL19347" s="131" t="s">
        <v>31232</v>
      </c>
    </row>
    <row r="19348" spans="64:64" x14ac:dyDescent="0.3">
      <c r="BL19348" s="131" t="s">
        <v>31228</v>
      </c>
    </row>
    <row r="19349" spans="64:64" x14ac:dyDescent="0.3">
      <c r="BL19349" s="131" t="s">
        <v>31233</v>
      </c>
    </row>
    <row r="19350" spans="64:64" x14ac:dyDescent="0.3">
      <c r="BL19350" s="131" t="s">
        <v>20504</v>
      </c>
    </row>
    <row r="19351" spans="64:64" x14ac:dyDescent="0.3">
      <c r="BL19351" s="131" t="s">
        <v>23290</v>
      </c>
    </row>
    <row r="19352" spans="64:64" x14ac:dyDescent="0.3">
      <c r="BL19352" s="131" t="s">
        <v>23306</v>
      </c>
    </row>
    <row r="19353" spans="64:64" x14ac:dyDescent="0.3">
      <c r="BL19353" s="131" t="s">
        <v>19493</v>
      </c>
    </row>
    <row r="19354" spans="64:64" x14ac:dyDescent="0.3">
      <c r="BL19354" s="131" t="s">
        <v>31234</v>
      </c>
    </row>
    <row r="19355" spans="64:64" x14ac:dyDescent="0.3">
      <c r="BL19355" s="131" t="s">
        <v>31235</v>
      </c>
    </row>
    <row r="19356" spans="64:64" x14ac:dyDescent="0.3">
      <c r="BL19356" s="131" t="s">
        <v>20092</v>
      </c>
    </row>
    <row r="19357" spans="64:64" x14ac:dyDescent="0.3">
      <c r="BL19357" s="131" t="s">
        <v>31215</v>
      </c>
    </row>
    <row r="19358" spans="64:64" x14ac:dyDescent="0.3">
      <c r="BL19358" s="131" t="s">
        <v>23277</v>
      </c>
    </row>
    <row r="19359" spans="64:64" x14ac:dyDescent="0.3">
      <c r="BL19359" s="131" t="s">
        <v>30424</v>
      </c>
    </row>
    <row r="19360" spans="64:64" x14ac:dyDescent="0.3">
      <c r="BL19360" s="131" t="s">
        <v>31216</v>
      </c>
    </row>
    <row r="19361" spans="64:64" x14ac:dyDescent="0.3">
      <c r="BL19361" s="131" t="s">
        <v>30751</v>
      </c>
    </row>
    <row r="19362" spans="64:64" x14ac:dyDescent="0.3">
      <c r="BL19362" s="131" t="s">
        <v>31217</v>
      </c>
    </row>
    <row r="19363" spans="64:64" x14ac:dyDescent="0.3">
      <c r="BL19363" s="131" t="s">
        <v>31218</v>
      </c>
    </row>
    <row r="19364" spans="64:64" x14ac:dyDescent="0.3">
      <c r="BL19364" s="131" t="s">
        <v>31219</v>
      </c>
    </row>
    <row r="19365" spans="64:64" x14ac:dyDescent="0.3">
      <c r="BL19365" s="131" t="s">
        <v>31220</v>
      </c>
    </row>
    <row r="19366" spans="64:64" x14ac:dyDescent="0.3">
      <c r="BL19366" s="131" t="s">
        <v>31221</v>
      </c>
    </row>
    <row r="19367" spans="64:64" x14ac:dyDescent="0.3">
      <c r="BL19367" s="131" t="s">
        <v>31222</v>
      </c>
    </row>
    <row r="19368" spans="64:64" x14ac:dyDescent="0.3">
      <c r="BL19368" s="131" t="s">
        <v>31236</v>
      </c>
    </row>
    <row r="19369" spans="64:64" x14ac:dyDescent="0.3">
      <c r="BL19369" s="131" t="s">
        <v>31237</v>
      </c>
    </row>
    <row r="19370" spans="64:64" x14ac:dyDescent="0.3">
      <c r="BL19370" s="131" t="s">
        <v>31238</v>
      </c>
    </row>
    <row r="19371" spans="64:64" x14ac:dyDescent="0.3">
      <c r="BL19371" s="131" t="s">
        <v>31239</v>
      </c>
    </row>
    <row r="19372" spans="64:64" x14ac:dyDescent="0.3">
      <c r="BL19372" s="131" t="s">
        <v>31240</v>
      </c>
    </row>
    <row r="19373" spans="64:64" x14ac:dyDescent="0.3">
      <c r="BL19373" s="131" t="s">
        <v>28047</v>
      </c>
    </row>
    <row r="19374" spans="64:64" x14ac:dyDescent="0.3">
      <c r="BL19374" s="131" t="s">
        <v>30430</v>
      </c>
    </row>
    <row r="19375" spans="64:64" x14ac:dyDescent="0.3">
      <c r="BL19375" s="131" t="s">
        <v>30431</v>
      </c>
    </row>
    <row r="19376" spans="64:64" x14ac:dyDescent="0.3">
      <c r="BL19376" s="131" t="s">
        <v>31241</v>
      </c>
    </row>
    <row r="19377" spans="64:64" x14ac:dyDescent="0.3">
      <c r="BL19377" s="131" t="s">
        <v>31242</v>
      </c>
    </row>
    <row r="19378" spans="64:64" x14ac:dyDescent="0.3">
      <c r="BL19378" s="131" t="s">
        <v>31243</v>
      </c>
    </row>
    <row r="19379" spans="64:64" x14ac:dyDescent="0.3">
      <c r="BL19379" s="131" t="s">
        <v>22515</v>
      </c>
    </row>
    <row r="19380" spans="64:64" x14ac:dyDescent="0.3">
      <c r="BL19380" s="131" t="s">
        <v>31244</v>
      </c>
    </row>
    <row r="19381" spans="64:64" x14ac:dyDescent="0.3">
      <c r="BL19381" s="131" t="s">
        <v>31245</v>
      </c>
    </row>
    <row r="19382" spans="64:64" x14ac:dyDescent="0.3">
      <c r="BL19382" s="131" t="s">
        <v>22515</v>
      </c>
    </row>
    <row r="19383" spans="64:64" x14ac:dyDescent="0.3">
      <c r="BL19383" s="131" t="s">
        <v>31246</v>
      </c>
    </row>
    <row r="19384" spans="64:64" x14ac:dyDescent="0.3">
      <c r="BL19384" s="131" t="s">
        <v>25376</v>
      </c>
    </row>
    <row r="19385" spans="64:64" x14ac:dyDescent="0.3">
      <c r="BL19385" s="131" t="s">
        <v>31247</v>
      </c>
    </row>
    <row r="19386" spans="64:64" x14ac:dyDescent="0.3">
      <c r="BL19386" s="131" t="s">
        <v>31248</v>
      </c>
    </row>
    <row r="19387" spans="64:64" x14ac:dyDescent="0.3">
      <c r="BL19387" s="131" t="s">
        <v>31249</v>
      </c>
    </row>
    <row r="19388" spans="64:64" x14ac:dyDescent="0.3">
      <c r="BL19388" s="131" t="s">
        <v>31223</v>
      </c>
    </row>
    <row r="19389" spans="64:64" x14ac:dyDescent="0.3">
      <c r="BL19389" s="131" t="s">
        <v>31224</v>
      </c>
    </row>
    <row r="19390" spans="64:64" x14ac:dyDescent="0.3">
      <c r="BL19390" s="131" t="s">
        <v>31250</v>
      </c>
    </row>
    <row r="19391" spans="64:64" x14ac:dyDescent="0.3">
      <c r="BL19391" s="131" t="s">
        <v>31251</v>
      </c>
    </row>
    <row r="19392" spans="64:64" x14ac:dyDescent="0.3">
      <c r="BL19392" s="131" t="s">
        <v>31252</v>
      </c>
    </row>
    <row r="19393" spans="64:64" x14ac:dyDescent="0.3">
      <c r="BL19393" s="131" t="s">
        <v>31253</v>
      </c>
    </row>
    <row r="19394" spans="64:64" x14ac:dyDescent="0.3">
      <c r="BL19394" s="131" t="s">
        <v>31250</v>
      </c>
    </row>
    <row r="19395" spans="64:64" x14ac:dyDescent="0.3">
      <c r="BL19395" s="131" t="s">
        <v>31254</v>
      </c>
    </row>
    <row r="19396" spans="64:64" x14ac:dyDescent="0.3">
      <c r="BL19396" s="131" t="s">
        <v>31255</v>
      </c>
    </row>
    <row r="19397" spans="64:64" x14ac:dyDescent="0.3">
      <c r="BL19397" s="131" t="s">
        <v>31253</v>
      </c>
    </row>
    <row r="19398" spans="64:64" x14ac:dyDescent="0.3">
      <c r="BL19398" s="131" t="s">
        <v>31250</v>
      </c>
    </row>
    <row r="19399" spans="64:64" x14ac:dyDescent="0.3">
      <c r="BL19399" s="131" t="s">
        <v>31256</v>
      </c>
    </row>
    <row r="19400" spans="64:64" x14ac:dyDescent="0.3">
      <c r="BL19400" s="131" t="s">
        <v>31257</v>
      </c>
    </row>
    <row r="19401" spans="64:64" x14ac:dyDescent="0.3">
      <c r="BL19401" s="131" t="s">
        <v>31253</v>
      </c>
    </row>
    <row r="19402" spans="64:64" x14ac:dyDescent="0.3">
      <c r="BL19402" s="131" t="s">
        <v>31228</v>
      </c>
    </row>
    <row r="19403" spans="64:64" x14ac:dyDescent="0.3">
      <c r="BL19403" s="131" t="s">
        <v>31258</v>
      </c>
    </row>
    <row r="19404" spans="64:64" x14ac:dyDescent="0.3">
      <c r="BL19404" s="131" t="s">
        <v>31230</v>
      </c>
    </row>
    <row r="19405" spans="64:64" x14ac:dyDescent="0.3">
      <c r="BL19405" s="131" t="s">
        <v>31231</v>
      </c>
    </row>
    <row r="19406" spans="64:64" x14ac:dyDescent="0.3">
      <c r="BL19406" s="131" t="s">
        <v>31232</v>
      </c>
    </row>
    <row r="19407" spans="64:64" x14ac:dyDescent="0.3">
      <c r="BL19407" s="131" t="s">
        <v>31228</v>
      </c>
    </row>
    <row r="19408" spans="64:64" x14ac:dyDescent="0.3">
      <c r="BL19408" s="131" t="s">
        <v>31233</v>
      </c>
    </row>
    <row r="19409" spans="64:64" x14ac:dyDescent="0.3">
      <c r="BL19409" s="131" t="s">
        <v>20504</v>
      </c>
    </row>
    <row r="19410" spans="64:64" x14ac:dyDescent="0.3">
      <c r="BL19410" s="131" t="s">
        <v>23290</v>
      </c>
    </row>
    <row r="19411" spans="64:64" x14ac:dyDescent="0.3">
      <c r="BL19411" s="131" t="s">
        <v>23306</v>
      </c>
    </row>
    <row r="19412" spans="64:64" x14ac:dyDescent="0.3">
      <c r="BL19412" s="131" t="s">
        <v>19493</v>
      </c>
    </row>
    <row r="19413" spans="64:64" x14ac:dyDescent="0.3">
      <c r="BL19413" s="131" t="s">
        <v>31259</v>
      </c>
    </row>
    <row r="19414" spans="64:64" x14ac:dyDescent="0.3">
      <c r="BL19414" s="131" t="s">
        <v>31260</v>
      </c>
    </row>
    <row r="19415" spans="64:64" x14ac:dyDescent="0.3">
      <c r="BL19415" s="131" t="s">
        <v>31261</v>
      </c>
    </row>
    <row r="19416" spans="64:64" x14ac:dyDescent="0.3">
      <c r="BL19416" s="131" t="s">
        <v>19493</v>
      </c>
    </row>
    <row r="19417" spans="64:64" x14ac:dyDescent="0.3">
      <c r="BL19417" s="131" t="s">
        <v>31262</v>
      </c>
    </row>
    <row r="19418" spans="64:64" x14ac:dyDescent="0.3">
      <c r="BL19418" s="131" t="s">
        <v>19493</v>
      </c>
    </row>
    <row r="19419" spans="64:64" x14ac:dyDescent="0.3">
      <c r="BL19419" s="131" t="s">
        <v>20092</v>
      </c>
    </row>
    <row r="19420" spans="64:64" x14ac:dyDescent="0.3">
      <c r="BL19420" s="131" t="s">
        <v>31263</v>
      </c>
    </row>
    <row r="19421" spans="64:64" x14ac:dyDescent="0.3">
      <c r="BL19421" s="131" t="s">
        <v>31264</v>
      </c>
    </row>
    <row r="19422" spans="64:64" x14ac:dyDescent="0.3">
      <c r="BL19422" s="131" t="s">
        <v>31265</v>
      </c>
    </row>
    <row r="19423" spans="64:64" x14ac:dyDescent="0.3">
      <c r="BL19423" s="131" t="s">
        <v>31266</v>
      </c>
    </row>
    <row r="19424" spans="64:64" x14ac:dyDescent="0.3">
      <c r="BL19424" s="131" t="s">
        <v>31267</v>
      </c>
    </row>
    <row r="19425" spans="64:64" x14ac:dyDescent="0.3">
      <c r="BL19425" s="131" t="s">
        <v>31268</v>
      </c>
    </row>
    <row r="19426" spans="64:64" x14ac:dyDescent="0.3">
      <c r="BL19426" s="131" t="s">
        <v>31269</v>
      </c>
    </row>
    <row r="19427" spans="64:64" x14ac:dyDescent="0.3">
      <c r="BL19427" s="131" t="s">
        <v>31270</v>
      </c>
    </row>
    <row r="19428" spans="64:64" x14ac:dyDescent="0.3">
      <c r="BL19428" s="131" t="s">
        <v>31271</v>
      </c>
    </row>
    <row r="19429" spans="64:64" x14ac:dyDescent="0.3">
      <c r="BL19429" s="131" t="s">
        <v>31272</v>
      </c>
    </row>
    <row r="19430" spans="64:64" x14ac:dyDescent="0.3">
      <c r="BL19430" s="131" t="s">
        <v>31273</v>
      </c>
    </row>
    <row r="19431" spans="64:64" x14ac:dyDescent="0.3">
      <c r="BL19431" s="131" t="s">
        <v>31274</v>
      </c>
    </row>
    <row r="19432" spans="64:64" x14ac:dyDescent="0.3">
      <c r="BL19432" s="131" t="s">
        <v>31275</v>
      </c>
    </row>
    <row r="19433" spans="64:64" x14ac:dyDescent="0.3">
      <c r="BL19433" s="131" t="s">
        <v>31276</v>
      </c>
    </row>
    <row r="19434" spans="64:64" x14ac:dyDescent="0.3">
      <c r="BL19434" s="131" t="s">
        <v>31272</v>
      </c>
    </row>
    <row r="19435" spans="64:64" x14ac:dyDescent="0.3">
      <c r="BL19435" s="131" t="s">
        <v>31277</v>
      </c>
    </row>
    <row r="19436" spans="64:64" x14ac:dyDescent="0.3">
      <c r="BL19436" s="131" t="s">
        <v>31278</v>
      </c>
    </row>
    <row r="19437" spans="64:64" x14ac:dyDescent="0.3">
      <c r="BL19437" s="131" t="s">
        <v>31279</v>
      </c>
    </row>
    <row r="19438" spans="64:64" x14ac:dyDescent="0.3">
      <c r="BL19438" s="131"/>
    </row>
    <row r="19439" spans="64:64" x14ac:dyDescent="0.3">
      <c r="BL19439" s="131" t="s">
        <v>31280</v>
      </c>
    </row>
    <row r="19440" spans="64:64" x14ac:dyDescent="0.3">
      <c r="BL19440" s="131" t="s">
        <v>31281</v>
      </c>
    </row>
    <row r="19441" spans="64:64" x14ac:dyDescent="0.3">
      <c r="BL19441" s="131" t="s">
        <v>31282</v>
      </c>
    </row>
    <row r="19442" spans="64:64" x14ac:dyDescent="0.3">
      <c r="BL19442" s="131" t="s">
        <v>31283</v>
      </c>
    </row>
    <row r="19443" spans="64:64" x14ac:dyDescent="0.3">
      <c r="BL19443" s="131" t="s">
        <v>31284</v>
      </c>
    </row>
    <row r="19444" spans="64:64" x14ac:dyDescent="0.3">
      <c r="BL19444" s="131" t="s">
        <v>31285</v>
      </c>
    </row>
    <row r="19445" spans="64:64" x14ac:dyDescent="0.3">
      <c r="BL19445" s="131" t="s">
        <v>31286</v>
      </c>
    </row>
    <row r="19446" spans="64:64" x14ac:dyDescent="0.3">
      <c r="BL19446" s="131" t="s">
        <v>31287</v>
      </c>
    </row>
    <row r="19447" spans="64:64" x14ac:dyDescent="0.3">
      <c r="BL19447" s="131" t="s">
        <v>31288</v>
      </c>
    </row>
    <row r="19448" spans="64:64" x14ac:dyDescent="0.3">
      <c r="BL19448" s="131" t="s">
        <v>31289</v>
      </c>
    </row>
    <row r="19449" spans="64:64" x14ac:dyDescent="0.3">
      <c r="BL19449" s="131" t="s">
        <v>31290</v>
      </c>
    </row>
    <row r="19450" spans="64:64" x14ac:dyDescent="0.3">
      <c r="BL19450" s="131" t="s">
        <v>31291</v>
      </c>
    </row>
    <row r="19451" spans="64:64" x14ac:dyDescent="0.3">
      <c r="BL19451" s="131" t="s">
        <v>31292</v>
      </c>
    </row>
    <row r="19452" spans="64:64" x14ac:dyDescent="0.3">
      <c r="BL19452" s="131" t="s">
        <v>20967</v>
      </c>
    </row>
    <row r="19453" spans="64:64" x14ac:dyDescent="0.3">
      <c r="BL19453" s="131" t="s">
        <v>31293</v>
      </c>
    </row>
    <row r="19454" spans="64:64" x14ac:dyDescent="0.3">
      <c r="BL19454" s="131" t="s">
        <v>31294</v>
      </c>
    </row>
    <row r="19455" spans="64:64" x14ac:dyDescent="0.3">
      <c r="BL19455" s="131" t="s">
        <v>31279</v>
      </c>
    </row>
    <row r="19456" spans="64:64" x14ac:dyDescent="0.3">
      <c r="BL19456" s="131" t="s">
        <v>26001</v>
      </c>
    </row>
    <row r="19457" spans="64:64" x14ac:dyDescent="0.3">
      <c r="BL19457" s="131" t="s">
        <v>19615</v>
      </c>
    </row>
    <row r="19458" spans="64:64" x14ac:dyDescent="0.3">
      <c r="BL19458" s="131" t="s">
        <v>31295</v>
      </c>
    </row>
    <row r="19459" spans="64:64" x14ac:dyDescent="0.3">
      <c r="BL19459" s="131" t="s">
        <v>31296</v>
      </c>
    </row>
    <row r="19460" spans="64:64" x14ac:dyDescent="0.3">
      <c r="BL19460" s="131" t="s">
        <v>31297</v>
      </c>
    </row>
    <row r="19461" spans="64:64" x14ac:dyDescent="0.3">
      <c r="BL19461" s="131"/>
    </row>
    <row r="19462" spans="64:64" x14ac:dyDescent="0.3">
      <c r="BL19462" s="131" t="s">
        <v>31298</v>
      </c>
    </row>
    <row r="19463" spans="64:64" x14ac:dyDescent="0.3">
      <c r="BL19463" s="131"/>
    </row>
    <row r="19464" spans="64:64" x14ac:dyDescent="0.3">
      <c r="BL19464" s="131" t="s">
        <v>31299</v>
      </c>
    </row>
    <row r="19465" spans="64:64" x14ac:dyDescent="0.3">
      <c r="BL19465" s="131" t="s">
        <v>31300</v>
      </c>
    </row>
    <row r="19466" spans="64:64" x14ac:dyDescent="0.3">
      <c r="BL19466" s="131"/>
    </row>
    <row r="19467" spans="64:64" x14ac:dyDescent="0.3">
      <c r="BL19467" s="131" t="s">
        <v>31301</v>
      </c>
    </row>
    <row r="19468" spans="64:64" x14ac:dyDescent="0.3">
      <c r="BL19468" s="131" t="s">
        <v>31302</v>
      </c>
    </row>
    <row r="19469" spans="64:64" x14ac:dyDescent="0.3">
      <c r="BL19469" s="131" t="s">
        <v>31303</v>
      </c>
    </row>
    <row r="19470" spans="64:64" x14ac:dyDescent="0.3">
      <c r="BL19470" s="131" t="s">
        <v>31304</v>
      </c>
    </row>
    <row r="19471" spans="64:64" x14ac:dyDescent="0.3">
      <c r="BL19471" s="131" t="s">
        <v>31305</v>
      </c>
    </row>
    <row r="19472" spans="64:64" x14ac:dyDescent="0.3">
      <c r="BL19472" s="131"/>
    </row>
    <row r="19473" spans="64:64" x14ac:dyDescent="0.3">
      <c r="BL19473" s="131" t="s">
        <v>31306</v>
      </c>
    </row>
    <row r="19474" spans="64:64" x14ac:dyDescent="0.3">
      <c r="BL19474" s="131" t="s">
        <v>31307</v>
      </c>
    </row>
    <row r="19475" spans="64:64" x14ac:dyDescent="0.3">
      <c r="BL19475" s="131" t="s">
        <v>31308</v>
      </c>
    </row>
    <row r="19476" spans="64:64" x14ac:dyDescent="0.3">
      <c r="BL19476" s="131" t="s">
        <v>31309</v>
      </c>
    </row>
    <row r="19477" spans="64:64" x14ac:dyDescent="0.3">
      <c r="BL19477" s="131" t="s">
        <v>31310</v>
      </c>
    </row>
    <row r="19478" spans="64:64" x14ac:dyDescent="0.3">
      <c r="BL19478" s="131" t="s">
        <v>31311</v>
      </c>
    </row>
    <row r="19479" spans="64:64" x14ac:dyDescent="0.3">
      <c r="BL19479" s="131"/>
    </row>
    <row r="19480" spans="64:64" x14ac:dyDescent="0.3">
      <c r="BL19480" s="131" t="s">
        <v>31312</v>
      </c>
    </row>
    <row r="19481" spans="64:64" x14ac:dyDescent="0.3">
      <c r="BL19481" s="131"/>
    </row>
    <row r="19482" spans="64:64" x14ac:dyDescent="0.3">
      <c r="BL19482" s="131" t="s">
        <v>31313</v>
      </c>
    </row>
    <row r="19483" spans="64:64" x14ac:dyDescent="0.3">
      <c r="BL19483" s="131" t="s">
        <v>23015</v>
      </c>
    </row>
    <row r="19484" spans="64:64" x14ac:dyDescent="0.3">
      <c r="BL19484" s="131" t="s">
        <v>31314</v>
      </c>
    </row>
    <row r="19485" spans="64:64" x14ac:dyDescent="0.3">
      <c r="BL19485" s="131" t="s">
        <v>31315</v>
      </c>
    </row>
    <row r="19486" spans="64:64" x14ac:dyDescent="0.3">
      <c r="BL19486" s="131" t="s">
        <v>31316</v>
      </c>
    </row>
    <row r="19487" spans="64:64" x14ac:dyDescent="0.3">
      <c r="BL19487" s="131" t="s">
        <v>19529</v>
      </c>
    </row>
    <row r="19488" spans="64:64" x14ac:dyDescent="0.3">
      <c r="BL19488" s="131" t="s">
        <v>20114</v>
      </c>
    </row>
    <row r="19489" spans="64:64" x14ac:dyDescent="0.3">
      <c r="BL19489" s="131" t="s">
        <v>19299</v>
      </c>
    </row>
    <row r="19490" spans="64:64" x14ac:dyDescent="0.3">
      <c r="BL19490" s="131"/>
    </row>
    <row r="19491" spans="64:64" x14ac:dyDescent="0.3">
      <c r="BL19491" s="131" t="s">
        <v>31317</v>
      </c>
    </row>
    <row r="19492" spans="64:64" x14ac:dyDescent="0.3">
      <c r="BL19492" s="131" t="s">
        <v>31318</v>
      </c>
    </row>
    <row r="19493" spans="64:64" x14ac:dyDescent="0.3">
      <c r="BL19493" s="131" t="s">
        <v>31319</v>
      </c>
    </row>
    <row r="19494" spans="64:64" x14ac:dyDescent="0.3">
      <c r="BL19494" s="131" t="s">
        <v>31320</v>
      </c>
    </row>
    <row r="19495" spans="64:64" x14ac:dyDescent="0.3">
      <c r="BL19495" s="131" t="s">
        <v>31321</v>
      </c>
    </row>
    <row r="19496" spans="64:64" x14ac:dyDescent="0.3">
      <c r="BL19496" s="131" t="s">
        <v>19652</v>
      </c>
    </row>
    <row r="19497" spans="64:64" x14ac:dyDescent="0.3">
      <c r="BL19497" s="131" t="s">
        <v>22329</v>
      </c>
    </row>
    <row r="19498" spans="64:64" x14ac:dyDescent="0.3">
      <c r="BL19498" s="131" t="s">
        <v>19299</v>
      </c>
    </row>
    <row r="19499" spans="64:64" x14ac:dyDescent="0.3">
      <c r="BL19499" s="131" t="s">
        <v>19660</v>
      </c>
    </row>
    <row r="19500" spans="64:64" x14ac:dyDescent="0.3">
      <c r="BL19500" s="131"/>
    </row>
    <row r="19501" spans="64:64" x14ac:dyDescent="0.3">
      <c r="BL19501" s="131" t="s">
        <v>31322</v>
      </c>
    </row>
    <row r="19502" spans="64:64" x14ac:dyDescent="0.3">
      <c r="BL19502" s="131" t="s">
        <v>31323</v>
      </c>
    </row>
    <row r="19503" spans="64:64" x14ac:dyDescent="0.3">
      <c r="BL19503" s="131" t="s">
        <v>31324</v>
      </c>
    </row>
    <row r="19504" spans="64:64" x14ac:dyDescent="0.3">
      <c r="BL19504" s="131" t="s">
        <v>31325</v>
      </c>
    </row>
    <row r="19505" spans="64:64" x14ac:dyDescent="0.3">
      <c r="BL19505" s="131"/>
    </row>
    <row r="19506" spans="64:64" x14ac:dyDescent="0.3">
      <c r="BL19506" s="131" t="s">
        <v>31326</v>
      </c>
    </row>
    <row r="19507" spans="64:64" x14ac:dyDescent="0.3">
      <c r="BL19507" s="131" t="s">
        <v>31327</v>
      </c>
    </row>
    <row r="19508" spans="64:64" x14ac:dyDescent="0.3">
      <c r="BL19508" s="131" t="s">
        <v>31328</v>
      </c>
    </row>
    <row r="19509" spans="64:64" x14ac:dyDescent="0.3">
      <c r="BL19509" s="131" t="s">
        <v>31329</v>
      </c>
    </row>
    <row r="19510" spans="64:64" x14ac:dyDescent="0.3">
      <c r="BL19510" s="131" t="s">
        <v>31330</v>
      </c>
    </row>
    <row r="19511" spans="64:64" x14ac:dyDescent="0.3">
      <c r="BL19511" s="131" t="s">
        <v>31331</v>
      </c>
    </row>
    <row r="19512" spans="64:64" x14ac:dyDescent="0.3">
      <c r="BL19512" s="131" t="s">
        <v>19298</v>
      </c>
    </row>
    <row r="19513" spans="64:64" x14ac:dyDescent="0.3">
      <c r="BL19513" s="131" t="s">
        <v>31332</v>
      </c>
    </row>
    <row r="19514" spans="64:64" x14ac:dyDescent="0.3">
      <c r="BL19514" s="131" t="s">
        <v>31333</v>
      </c>
    </row>
    <row r="19515" spans="64:64" x14ac:dyDescent="0.3">
      <c r="BL19515" s="131" t="s">
        <v>31334</v>
      </c>
    </row>
    <row r="19516" spans="64:64" x14ac:dyDescent="0.3">
      <c r="BL19516" s="131" t="s">
        <v>31335</v>
      </c>
    </row>
    <row r="19517" spans="64:64" x14ac:dyDescent="0.3">
      <c r="BL19517" s="131" t="s">
        <v>31336</v>
      </c>
    </row>
    <row r="19518" spans="64:64" x14ac:dyDescent="0.3">
      <c r="BL19518" s="131" t="s">
        <v>20229</v>
      </c>
    </row>
    <row r="19519" spans="64:64" x14ac:dyDescent="0.3">
      <c r="BL19519" s="131" t="s">
        <v>19298</v>
      </c>
    </row>
    <row r="19520" spans="64:64" x14ac:dyDescent="0.3">
      <c r="BL19520" s="131" t="s">
        <v>19652</v>
      </c>
    </row>
    <row r="19521" spans="64:64" x14ac:dyDescent="0.3">
      <c r="BL19521" s="131" t="s">
        <v>31337</v>
      </c>
    </row>
    <row r="19522" spans="64:64" x14ac:dyDescent="0.3">
      <c r="BL19522" s="131" t="s">
        <v>19523</v>
      </c>
    </row>
    <row r="19523" spans="64:64" x14ac:dyDescent="0.3">
      <c r="BL19523" s="131" t="s">
        <v>19877</v>
      </c>
    </row>
    <row r="19524" spans="64:64" x14ac:dyDescent="0.3">
      <c r="BL19524" s="131"/>
    </row>
    <row r="19525" spans="64:64" x14ac:dyDescent="0.3">
      <c r="BL19525" s="131" t="s">
        <v>31338</v>
      </c>
    </row>
    <row r="19526" spans="64:64" x14ac:dyDescent="0.3">
      <c r="BL19526" s="131" t="s">
        <v>31339</v>
      </c>
    </row>
    <row r="19527" spans="64:64" x14ac:dyDescent="0.3">
      <c r="BL19527" s="131" t="s">
        <v>31340</v>
      </c>
    </row>
    <row r="19528" spans="64:64" x14ac:dyDescent="0.3">
      <c r="BL19528" s="131" t="s">
        <v>31341</v>
      </c>
    </row>
    <row r="19529" spans="64:64" x14ac:dyDescent="0.3">
      <c r="BL19529" s="131" t="s">
        <v>30678</v>
      </c>
    </row>
    <row r="19530" spans="64:64" x14ac:dyDescent="0.3">
      <c r="BL19530" s="131" t="s">
        <v>20248</v>
      </c>
    </row>
    <row r="19531" spans="64:64" x14ac:dyDescent="0.3">
      <c r="BL19531" s="131" t="s">
        <v>25023</v>
      </c>
    </row>
    <row r="19532" spans="64:64" x14ac:dyDescent="0.3">
      <c r="BL19532" s="131" t="s">
        <v>30695</v>
      </c>
    </row>
    <row r="19533" spans="64:64" x14ac:dyDescent="0.3">
      <c r="BL19533" s="131" t="s">
        <v>19299</v>
      </c>
    </row>
    <row r="19534" spans="64:64" x14ac:dyDescent="0.3">
      <c r="BL19534" s="131" t="s">
        <v>19877</v>
      </c>
    </row>
    <row r="19535" spans="64:64" x14ac:dyDescent="0.3">
      <c r="BL19535" s="131"/>
    </row>
    <row r="19536" spans="64:64" x14ac:dyDescent="0.3">
      <c r="BL19536" s="131" t="s">
        <v>31342</v>
      </c>
    </row>
    <row r="19537" spans="64:64" x14ac:dyDescent="0.3">
      <c r="BL19537" s="131" t="s">
        <v>31343</v>
      </c>
    </row>
    <row r="19538" spans="64:64" x14ac:dyDescent="0.3">
      <c r="BL19538" s="131" t="s">
        <v>31344</v>
      </c>
    </row>
    <row r="19539" spans="64:64" x14ac:dyDescent="0.3">
      <c r="BL19539" s="131" t="s">
        <v>31345</v>
      </c>
    </row>
    <row r="19540" spans="64:64" x14ac:dyDescent="0.3">
      <c r="BL19540" s="131" t="s">
        <v>31346</v>
      </c>
    </row>
    <row r="19541" spans="64:64" x14ac:dyDescent="0.3">
      <c r="BL19541" s="131" t="s">
        <v>19299</v>
      </c>
    </row>
    <row r="19542" spans="64:64" x14ac:dyDescent="0.3">
      <c r="BL19542" s="131" t="s">
        <v>31347</v>
      </c>
    </row>
    <row r="19543" spans="64:64" x14ac:dyDescent="0.3">
      <c r="BL19543" s="131" t="s">
        <v>31348</v>
      </c>
    </row>
    <row r="19544" spans="64:64" x14ac:dyDescent="0.3">
      <c r="BL19544" s="131" t="s">
        <v>31349</v>
      </c>
    </row>
    <row r="19545" spans="64:64" x14ac:dyDescent="0.3">
      <c r="BL19545" s="131" t="s">
        <v>31346</v>
      </c>
    </row>
    <row r="19546" spans="64:64" x14ac:dyDescent="0.3">
      <c r="BL19546" s="131" t="s">
        <v>19299</v>
      </c>
    </row>
    <row r="19547" spans="64:64" x14ac:dyDescent="0.3">
      <c r="BL19547" s="131" t="s">
        <v>31350</v>
      </c>
    </row>
    <row r="19548" spans="64:64" x14ac:dyDescent="0.3">
      <c r="BL19548" s="131" t="s">
        <v>31351</v>
      </c>
    </row>
    <row r="19549" spans="64:64" x14ac:dyDescent="0.3">
      <c r="BL19549" s="131" t="s">
        <v>19877</v>
      </c>
    </row>
    <row r="19550" spans="64:64" x14ac:dyDescent="0.3">
      <c r="BL19550" s="131"/>
    </row>
    <row r="19551" spans="64:64" x14ac:dyDescent="0.3">
      <c r="BL19551" s="131" t="s">
        <v>31352</v>
      </c>
    </row>
    <row r="19552" spans="64:64" x14ac:dyDescent="0.3">
      <c r="BL19552" s="131" t="s">
        <v>31353</v>
      </c>
    </row>
    <row r="19553" spans="64:64" x14ac:dyDescent="0.3">
      <c r="BL19553" s="131" t="s">
        <v>31354</v>
      </c>
    </row>
    <row r="19554" spans="64:64" x14ac:dyDescent="0.3">
      <c r="BL19554" s="131" t="s">
        <v>31355</v>
      </c>
    </row>
    <row r="19555" spans="64:64" x14ac:dyDescent="0.3">
      <c r="BL19555" s="131" t="s">
        <v>31356</v>
      </c>
    </row>
    <row r="19556" spans="64:64" x14ac:dyDescent="0.3">
      <c r="BL19556" s="131" t="s">
        <v>31357</v>
      </c>
    </row>
    <row r="19557" spans="64:64" x14ac:dyDescent="0.3">
      <c r="BL19557" s="131" t="s">
        <v>31358</v>
      </c>
    </row>
    <row r="19558" spans="64:64" x14ac:dyDescent="0.3">
      <c r="BL19558" s="131" t="s">
        <v>31359</v>
      </c>
    </row>
    <row r="19559" spans="64:64" x14ac:dyDescent="0.3">
      <c r="BL19559" s="131" t="s">
        <v>31360</v>
      </c>
    </row>
    <row r="19560" spans="64:64" x14ac:dyDescent="0.3">
      <c r="BL19560" s="131" t="s">
        <v>19299</v>
      </c>
    </row>
    <row r="19561" spans="64:64" x14ac:dyDescent="0.3">
      <c r="BL19561" s="131" t="s">
        <v>31361</v>
      </c>
    </row>
    <row r="19562" spans="64:64" x14ac:dyDescent="0.3">
      <c r="BL19562" s="131" t="s">
        <v>19877</v>
      </c>
    </row>
    <row r="19563" spans="64:64" x14ac:dyDescent="0.3">
      <c r="BL19563" s="131"/>
    </row>
    <row r="19564" spans="64:64" x14ac:dyDescent="0.3">
      <c r="BL19564" s="131" t="s">
        <v>31362</v>
      </c>
    </row>
    <row r="19565" spans="64:64" x14ac:dyDescent="0.3">
      <c r="BL19565" s="131" t="s">
        <v>31363</v>
      </c>
    </row>
    <row r="19566" spans="64:64" x14ac:dyDescent="0.3">
      <c r="BL19566" s="131" t="s">
        <v>31364</v>
      </c>
    </row>
    <row r="19567" spans="64:64" x14ac:dyDescent="0.3">
      <c r="BL19567" s="131" t="s">
        <v>31365</v>
      </c>
    </row>
    <row r="19568" spans="64:64" x14ac:dyDescent="0.3">
      <c r="BL19568" s="131" t="s">
        <v>31366</v>
      </c>
    </row>
    <row r="19569" spans="64:64" x14ac:dyDescent="0.3">
      <c r="BL19569" s="131" t="s">
        <v>19652</v>
      </c>
    </row>
    <row r="19570" spans="64:64" x14ac:dyDescent="0.3">
      <c r="BL19570" s="131" t="s">
        <v>19874</v>
      </c>
    </row>
    <row r="19571" spans="64:64" x14ac:dyDescent="0.3">
      <c r="BL19571" s="131" t="s">
        <v>31367</v>
      </c>
    </row>
    <row r="19572" spans="64:64" x14ac:dyDescent="0.3">
      <c r="BL19572" s="131" t="s">
        <v>19299</v>
      </c>
    </row>
    <row r="19573" spans="64:64" x14ac:dyDescent="0.3">
      <c r="BL19573" s="131" t="s">
        <v>27474</v>
      </c>
    </row>
    <row r="19574" spans="64:64" x14ac:dyDescent="0.3">
      <c r="BL19574" s="131" t="s">
        <v>19877</v>
      </c>
    </row>
    <row r="19575" spans="64:64" x14ac:dyDescent="0.3">
      <c r="BL19575" s="131" t="s">
        <v>19300</v>
      </c>
    </row>
    <row r="19576" spans="64:64" x14ac:dyDescent="0.3">
      <c r="BL19576" s="131"/>
    </row>
    <row r="19577" spans="64:64" x14ac:dyDescent="0.3">
      <c r="BL19577" s="131" t="s">
        <v>31368</v>
      </c>
    </row>
    <row r="19578" spans="64:64" x14ac:dyDescent="0.3">
      <c r="BL19578" s="131" t="s">
        <v>31369</v>
      </c>
    </row>
    <row r="19579" spans="64:64" x14ac:dyDescent="0.3">
      <c r="BL19579" s="131" t="s">
        <v>31370</v>
      </c>
    </row>
    <row r="19580" spans="64:64" x14ac:dyDescent="0.3">
      <c r="BL19580" s="131" t="s">
        <v>31371</v>
      </c>
    </row>
    <row r="19581" spans="64:64" x14ac:dyDescent="0.3">
      <c r="BL19581" s="131" t="s">
        <v>19536</v>
      </c>
    </row>
    <row r="19582" spans="64:64" x14ac:dyDescent="0.3">
      <c r="BL19582" s="131" t="s">
        <v>19877</v>
      </c>
    </row>
    <row r="19583" spans="64:64" x14ac:dyDescent="0.3">
      <c r="BL19583" s="131" t="s">
        <v>31372</v>
      </c>
    </row>
    <row r="19584" spans="64:64" x14ac:dyDescent="0.3">
      <c r="BL19584" s="131" t="s">
        <v>31373</v>
      </c>
    </row>
    <row r="19585" spans="64:64" x14ac:dyDescent="0.3">
      <c r="BL19585" s="131" t="s">
        <v>19300</v>
      </c>
    </row>
    <row r="19586" spans="64:64" x14ac:dyDescent="0.3">
      <c r="BL19586" s="131"/>
    </row>
    <row r="19587" spans="64:64" x14ac:dyDescent="0.3">
      <c r="BL19587" s="131" t="s">
        <v>19611</v>
      </c>
    </row>
    <row r="19588" spans="64:64" x14ac:dyDescent="0.3">
      <c r="BL19588" s="131" t="s">
        <v>20271</v>
      </c>
    </row>
    <row r="19589" spans="64:64" x14ac:dyDescent="0.3">
      <c r="BL19589" s="131" t="s">
        <v>31374</v>
      </c>
    </row>
    <row r="19590" spans="64:64" x14ac:dyDescent="0.3">
      <c r="BL19590" s="131" t="s">
        <v>31375</v>
      </c>
    </row>
    <row r="19591" spans="64:64" x14ac:dyDescent="0.3">
      <c r="BL19591" s="131" t="s">
        <v>19493</v>
      </c>
    </row>
    <row r="19592" spans="64:64" x14ac:dyDescent="0.3">
      <c r="BL19592" s="131" t="s">
        <v>19617</v>
      </c>
    </row>
    <row r="19593" spans="64:64" x14ac:dyDescent="0.3">
      <c r="BL19593" s="131" t="s">
        <v>31376</v>
      </c>
    </row>
    <row r="19594" spans="64:64" x14ac:dyDescent="0.3">
      <c r="BL19594" s="131" t="s">
        <v>31377</v>
      </c>
    </row>
    <row r="19595" spans="64:64" x14ac:dyDescent="0.3">
      <c r="BL19595" s="131" t="s">
        <v>19493</v>
      </c>
    </row>
    <row r="19596" spans="64:64" x14ac:dyDescent="0.3">
      <c r="BL19596" s="131" t="s">
        <v>31378</v>
      </c>
    </row>
    <row r="19597" spans="64:64" x14ac:dyDescent="0.3">
      <c r="BL19597" s="131" t="s">
        <v>31379</v>
      </c>
    </row>
    <row r="19598" spans="64:64" x14ac:dyDescent="0.3">
      <c r="BL19598" s="131" t="s">
        <v>31380</v>
      </c>
    </row>
    <row r="19599" spans="64:64" x14ac:dyDescent="0.3">
      <c r="BL19599" s="131" t="s">
        <v>19615</v>
      </c>
    </row>
    <row r="19600" spans="64:64" x14ac:dyDescent="0.3">
      <c r="BL19600" s="131" t="s">
        <v>31381</v>
      </c>
    </row>
    <row r="19601" spans="64:64" x14ac:dyDescent="0.3">
      <c r="BL19601" s="131" t="s">
        <v>31382</v>
      </c>
    </row>
    <row r="19602" spans="64:64" x14ac:dyDescent="0.3">
      <c r="BL19602" s="131" t="s">
        <v>31383</v>
      </c>
    </row>
    <row r="19603" spans="64:64" x14ac:dyDescent="0.3">
      <c r="BL19603" s="131" t="s">
        <v>31384</v>
      </c>
    </row>
    <row r="19604" spans="64:64" x14ac:dyDescent="0.3">
      <c r="BL19604" s="131" t="s">
        <v>31385</v>
      </c>
    </row>
    <row r="19605" spans="64:64" x14ac:dyDescent="0.3">
      <c r="BL19605" s="131" t="s">
        <v>31386</v>
      </c>
    </row>
    <row r="19606" spans="64:64" x14ac:dyDescent="0.3">
      <c r="BL19606" s="131" t="s">
        <v>31387</v>
      </c>
    </row>
    <row r="19607" spans="64:64" x14ac:dyDescent="0.3">
      <c r="BL19607" s="131"/>
    </row>
    <row r="19608" spans="64:64" x14ac:dyDescent="0.3">
      <c r="BL19608" s="131" t="s">
        <v>31388</v>
      </c>
    </row>
    <row r="19609" spans="64:64" x14ac:dyDescent="0.3">
      <c r="BL19609" s="131" t="s">
        <v>31389</v>
      </c>
    </row>
    <row r="19610" spans="64:64" x14ac:dyDescent="0.3">
      <c r="BL19610" s="131" t="s">
        <v>31390</v>
      </c>
    </row>
    <row r="19611" spans="64:64" x14ac:dyDescent="0.3">
      <c r="BL19611" s="131" t="s">
        <v>31391</v>
      </c>
    </row>
    <row r="19612" spans="64:64" x14ac:dyDescent="0.3">
      <c r="BL19612" s="131" t="s">
        <v>31392</v>
      </c>
    </row>
    <row r="19613" spans="64:64" x14ac:dyDescent="0.3">
      <c r="BL19613" s="131" t="s">
        <v>31393</v>
      </c>
    </row>
    <row r="19614" spans="64:64" x14ac:dyDescent="0.3">
      <c r="BL19614" s="131" t="s">
        <v>31394</v>
      </c>
    </row>
    <row r="19615" spans="64:64" x14ac:dyDescent="0.3">
      <c r="BL19615" s="131" t="s">
        <v>20229</v>
      </c>
    </row>
    <row r="19616" spans="64:64" x14ac:dyDescent="0.3">
      <c r="BL19616" s="131" t="s">
        <v>19602</v>
      </c>
    </row>
    <row r="19617" spans="64:64" x14ac:dyDescent="0.3">
      <c r="BL19617" s="131" t="s">
        <v>20114</v>
      </c>
    </row>
    <row r="19618" spans="64:64" x14ac:dyDescent="0.3">
      <c r="BL19618" s="131" t="s">
        <v>19299</v>
      </c>
    </row>
    <row r="19619" spans="64:64" x14ac:dyDescent="0.3">
      <c r="BL19619" s="131" t="s">
        <v>19877</v>
      </c>
    </row>
    <row r="19620" spans="64:64" x14ac:dyDescent="0.3">
      <c r="BL19620" s="131" t="s">
        <v>19603</v>
      </c>
    </row>
    <row r="19621" spans="64:64" x14ac:dyDescent="0.3">
      <c r="BL19621" s="131"/>
    </row>
    <row r="19622" spans="64:64" x14ac:dyDescent="0.3">
      <c r="BL19622" s="131" t="s">
        <v>19611</v>
      </c>
    </row>
    <row r="19623" spans="64:64" x14ac:dyDescent="0.3">
      <c r="BL19623" s="131" t="s">
        <v>20271</v>
      </c>
    </row>
    <row r="19624" spans="64:64" x14ac:dyDescent="0.3">
      <c r="BL19624" s="131" t="s">
        <v>31395</v>
      </c>
    </row>
    <row r="19625" spans="64:64" x14ac:dyDescent="0.3">
      <c r="BL19625" s="131" t="s">
        <v>31396</v>
      </c>
    </row>
    <row r="19626" spans="64:64" x14ac:dyDescent="0.3">
      <c r="BL19626" s="131" t="s">
        <v>31397</v>
      </c>
    </row>
    <row r="19627" spans="64:64" x14ac:dyDescent="0.3">
      <c r="BL19627" s="131" t="s">
        <v>19493</v>
      </c>
    </row>
    <row r="19628" spans="64:64" x14ac:dyDescent="0.3">
      <c r="BL19628" s="131" t="s">
        <v>19617</v>
      </c>
    </row>
    <row r="19629" spans="64:64" x14ac:dyDescent="0.3">
      <c r="BL19629" s="131" t="s">
        <v>31398</v>
      </c>
    </row>
    <row r="19630" spans="64:64" x14ac:dyDescent="0.3">
      <c r="BL19630" s="131" t="s">
        <v>31399</v>
      </c>
    </row>
    <row r="19631" spans="64:64" x14ac:dyDescent="0.3">
      <c r="BL19631" s="131" t="s">
        <v>31400</v>
      </c>
    </row>
    <row r="19632" spans="64:64" x14ac:dyDescent="0.3">
      <c r="BL19632" s="131" t="s">
        <v>31401</v>
      </c>
    </row>
    <row r="19633" spans="64:64" x14ac:dyDescent="0.3">
      <c r="BL19633" s="131" t="s">
        <v>31402</v>
      </c>
    </row>
    <row r="19634" spans="64:64" x14ac:dyDescent="0.3">
      <c r="BL19634" s="131" t="s">
        <v>31403</v>
      </c>
    </row>
    <row r="19635" spans="64:64" x14ac:dyDescent="0.3">
      <c r="BL19635" s="131" t="s">
        <v>19493</v>
      </c>
    </row>
    <row r="19636" spans="64:64" x14ac:dyDescent="0.3">
      <c r="BL19636" s="131" t="s">
        <v>31404</v>
      </c>
    </row>
    <row r="19637" spans="64:64" x14ac:dyDescent="0.3">
      <c r="BL19637" s="131" t="s">
        <v>20573</v>
      </c>
    </row>
    <row r="19638" spans="64:64" x14ac:dyDescent="0.3">
      <c r="BL19638" s="131" t="s">
        <v>31405</v>
      </c>
    </row>
    <row r="19639" spans="64:64" x14ac:dyDescent="0.3">
      <c r="BL19639" s="131" t="s">
        <v>20590</v>
      </c>
    </row>
    <row r="19640" spans="64:64" x14ac:dyDescent="0.3">
      <c r="BL19640" s="131" t="s">
        <v>19493</v>
      </c>
    </row>
    <row r="19641" spans="64:64" x14ac:dyDescent="0.3">
      <c r="BL19641" s="131" t="s">
        <v>31406</v>
      </c>
    </row>
    <row r="19642" spans="64:64" x14ac:dyDescent="0.3">
      <c r="BL19642" s="131" t="s">
        <v>20573</v>
      </c>
    </row>
    <row r="19643" spans="64:64" x14ac:dyDescent="0.3">
      <c r="BL19643" s="131" t="s">
        <v>31407</v>
      </c>
    </row>
    <row r="19644" spans="64:64" x14ac:dyDescent="0.3">
      <c r="BL19644" s="131" t="s">
        <v>20590</v>
      </c>
    </row>
    <row r="19645" spans="64:64" x14ac:dyDescent="0.3">
      <c r="BL19645" s="131" t="s">
        <v>19493</v>
      </c>
    </row>
    <row r="19646" spans="64:64" x14ac:dyDescent="0.3">
      <c r="BL19646" s="131" t="s">
        <v>31408</v>
      </c>
    </row>
    <row r="19647" spans="64:64" x14ac:dyDescent="0.3">
      <c r="BL19647" s="131" t="s">
        <v>31409</v>
      </c>
    </row>
    <row r="19648" spans="64:64" x14ac:dyDescent="0.3">
      <c r="BL19648" s="131" t="s">
        <v>19493</v>
      </c>
    </row>
    <row r="19649" spans="64:64" x14ac:dyDescent="0.3">
      <c r="BL19649" s="131" t="s">
        <v>20092</v>
      </c>
    </row>
    <row r="19650" spans="64:64" x14ac:dyDescent="0.3">
      <c r="BL19650" s="131" t="s">
        <v>31410</v>
      </c>
    </row>
    <row r="19651" spans="64:64" x14ac:dyDescent="0.3">
      <c r="BL19651" s="131" t="s">
        <v>31411</v>
      </c>
    </row>
    <row r="19652" spans="64:64" x14ac:dyDescent="0.3">
      <c r="BL19652" s="131" t="s">
        <v>31412</v>
      </c>
    </row>
    <row r="19653" spans="64:64" x14ac:dyDescent="0.3">
      <c r="BL19653" s="131" t="s">
        <v>31413</v>
      </c>
    </row>
    <row r="19654" spans="64:64" x14ac:dyDescent="0.3">
      <c r="BL19654" s="131" t="s">
        <v>31414</v>
      </c>
    </row>
    <row r="19655" spans="64:64" x14ac:dyDescent="0.3">
      <c r="BL19655" s="131" t="s">
        <v>31415</v>
      </c>
    </row>
    <row r="19656" spans="64:64" x14ac:dyDescent="0.3">
      <c r="BL19656" s="131" t="s">
        <v>31416</v>
      </c>
    </row>
    <row r="19657" spans="64:64" x14ac:dyDescent="0.3">
      <c r="BL19657" s="131" t="s">
        <v>31417</v>
      </c>
    </row>
    <row r="19658" spans="64:64" x14ac:dyDescent="0.3">
      <c r="BL19658" s="131" t="s">
        <v>31418</v>
      </c>
    </row>
    <row r="19659" spans="64:64" x14ac:dyDescent="0.3">
      <c r="BL19659" s="131" t="s">
        <v>31419</v>
      </c>
    </row>
    <row r="19660" spans="64:64" x14ac:dyDescent="0.3">
      <c r="BL19660" s="131" t="s">
        <v>31420</v>
      </c>
    </row>
    <row r="19661" spans="64:64" x14ac:dyDescent="0.3">
      <c r="BL19661" s="131" t="s">
        <v>31421</v>
      </c>
    </row>
    <row r="19662" spans="64:64" x14ac:dyDescent="0.3">
      <c r="BL19662" s="131" t="s">
        <v>31422</v>
      </c>
    </row>
    <row r="19663" spans="64:64" x14ac:dyDescent="0.3">
      <c r="BL19663" s="131" t="s">
        <v>31423</v>
      </c>
    </row>
    <row r="19664" spans="64:64" x14ac:dyDescent="0.3">
      <c r="BL19664" s="131" t="s">
        <v>31424</v>
      </c>
    </row>
    <row r="19665" spans="64:64" x14ac:dyDescent="0.3">
      <c r="BL19665" s="131" t="s">
        <v>31425</v>
      </c>
    </row>
    <row r="19666" spans="64:64" x14ac:dyDescent="0.3">
      <c r="BL19666" s="131" t="s">
        <v>31426</v>
      </c>
    </row>
    <row r="19667" spans="64:64" x14ac:dyDescent="0.3">
      <c r="BL19667" s="131" t="s">
        <v>19602</v>
      </c>
    </row>
    <row r="19668" spans="64:64" x14ac:dyDescent="0.3">
      <c r="BL19668" s="131"/>
    </row>
    <row r="19669" spans="64:64" x14ac:dyDescent="0.3">
      <c r="BL19669" s="131" t="s">
        <v>31427</v>
      </c>
    </row>
    <row r="19670" spans="64:64" x14ac:dyDescent="0.3">
      <c r="BL19670" s="131" t="s">
        <v>31428</v>
      </c>
    </row>
    <row r="19671" spans="64:64" x14ac:dyDescent="0.3">
      <c r="BL19671" s="131" t="s">
        <v>31429</v>
      </c>
    </row>
    <row r="19672" spans="64:64" x14ac:dyDescent="0.3">
      <c r="BL19672" s="131" t="s">
        <v>31430</v>
      </c>
    </row>
    <row r="19673" spans="64:64" x14ac:dyDescent="0.3">
      <c r="BL19673" s="131" t="s">
        <v>19602</v>
      </c>
    </row>
    <row r="19674" spans="64:64" x14ac:dyDescent="0.3">
      <c r="BL19674" s="131"/>
    </row>
    <row r="19675" spans="64:64" x14ac:dyDescent="0.3">
      <c r="BL19675" s="131" t="s">
        <v>31431</v>
      </c>
    </row>
    <row r="19676" spans="64:64" x14ac:dyDescent="0.3">
      <c r="BL19676" s="131" t="s">
        <v>31432</v>
      </c>
    </row>
    <row r="19677" spans="64:64" x14ac:dyDescent="0.3">
      <c r="BL19677" s="131"/>
    </row>
    <row r="19678" spans="64:64" x14ac:dyDescent="0.3">
      <c r="BL19678" s="131" t="s">
        <v>31433</v>
      </c>
    </row>
    <row r="19679" spans="64:64" x14ac:dyDescent="0.3">
      <c r="BL19679" s="131"/>
    </row>
    <row r="19680" spans="64:64" x14ac:dyDescent="0.3">
      <c r="BL19680" s="131" t="s">
        <v>31434</v>
      </c>
    </row>
    <row r="19681" spans="64:64" x14ac:dyDescent="0.3">
      <c r="BL19681" s="131" t="s">
        <v>31435</v>
      </c>
    </row>
    <row r="19682" spans="64:64" x14ac:dyDescent="0.3">
      <c r="BL19682" s="131"/>
    </row>
    <row r="19683" spans="64:64" x14ac:dyDescent="0.3">
      <c r="BL19683" s="131" t="s">
        <v>31436</v>
      </c>
    </row>
    <row r="19684" spans="64:64" x14ac:dyDescent="0.3">
      <c r="BL19684" s="131" t="s">
        <v>31437</v>
      </c>
    </row>
    <row r="19685" spans="64:64" x14ac:dyDescent="0.3">
      <c r="BL19685" s="131" t="s">
        <v>31438</v>
      </c>
    </row>
    <row r="19686" spans="64:64" x14ac:dyDescent="0.3">
      <c r="BL19686" s="131" t="s">
        <v>19577</v>
      </c>
    </row>
    <row r="19687" spans="64:64" x14ac:dyDescent="0.3">
      <c r="BL19687" s="131" t="s">
        <v>31439</v>
      </c>
    </row>
    <row r="19688" spans="64:64" x14ac:dyDescent="0.3">
      <c r="BL19688" s="131" t="s">
        <v>19602</v>
      </c>
    </row>
    <row r="19689" spans="64:64" x14ac:dyDescent="0.3">
      <c r="BL19689" s="131"/>
    </row>
    <row r="19690" spans="64:64" x14ac:dyDescent="0.3">
      <c r="BL19690" s="131" t="s">
        <v>31440</v>
      </c>
    </row>
    <row r="19691" spans="64:64" x14ac:dyDescent="0.3">
      <c r="BL19691" s="131" t="s">
        <v>31441</v>
      </c>
    </row>
    <row r="19692" spans="64:64" x14ac:dyDescent="0.3">
      <c r="BL19692" s="131" t="s">
        <v>31442</v>
      </c>
    </row>
    <row r="19693" spans="64:64" x14ac:dyDescent="0.3">
      <c r="BL19693" s="131" t="s">
        <v>31443</v>
      </c>
    </row>
    <row r="19694" spans="64:64" x14ac:dyDescent="0.3">
      <c r="BL19694" s="131" t="s">
        <v>19602</v>
      </c>
    </row>
    <row r="19695" spans="64:64" x14ac:dyDescent="0.3">
      <c r="BL19695" s="131"/>
    </row>
    <row r="19696" spans="64:64" x14ac:dyDescent="0.3">
      <c r="BL19696" s="131" t="s">
        <v>31444</v>
      </c>
    </row>
    <row r="19697" spans="64:64" x14ac:dyDescent="0.3">
      <c r="BL19697" s="131" t="s">
        <v>31445</v>
      </c>
    </row>
    <row r="19698" spans="64:64" x14ac:dyDescent="0.3">
      <c r="BL19698" s="131" t="s">
        <v>31446</v>
      </c>
    </row>
    <row r="19699" spans="64:64" x14ac:dyDescent="0.3">
      <c r="BL19699" s="131" t="s">
        <v>31447</v>
      </c>
    </row>
    <row r="19700" spans="64:64" x14ac:dyDescent="0.3">
      <c r="BL19700" s="131" t="s">
        <v>19602</v>
      </c>
    </row>
    <row r="19701" spans="64:64" x14ac:dyDescent="0.3">
      <c r="BL19701" s="131"/>
    </row>
    <row r="19702" spans="64:64" x14ac:dyDescent="0.3">
      <c r="BL19702" s="131" t="s">
        <v>31448</v>
      </c>
    </row>
    <row r="19703" spans="64:64" x14ac:dyDescent="0.3">
      <c r="BL19703" s="131" t="s">
        <v>31449</v>
      </c>
    </row>
    <row r="19704" spans="64:64" x14ac:dyDescent="0.3">
      <c r="BL19704" s="131" t="s">
        <v>31450</v>
      </c>
    </row>
    <row r="19705" spans="64:64" x14ac:dyDescent="0.3">
      <c r="BL19705" s="131" t="s">
        <v>31451</v>
      </c>
    </row>
    <row r="19706" spans="64:64" x14ac:dyDescent="0.3">
      <c r="BL19706" s="131"/>
    </row>
    <row r="19707" spans="64:64" x14ac:dyDescent="0.3">
      <c r="BL19707" s="131" t="s">
        <v>31452</v>
      </c>
    </row>
    <row r="19708" spans="64:64" x14ac:dyDescent="0.3">
      <c r="BL19708" s="131"/>
    </row>
    <row r="19709" spans="64:64" x14ac:dyDescent="0.3">
      <c r="BL19709" s="131" t="s">
        <v>31434</v>
      </c>
    </row>
    <row r="19710" spans="64:64" x14ac:dyDescent="0.3">
      <c r="BL19710" s="131" t="s">
        <v>31435</v>
      </c>
    </row>
    <row r="19711" spans="64:64" x14ac:dyDescent="0.3">
      <c r="BL19711" s="131" t="s">
        <v>31436</v>
      </c>
    </row>
    <row r="19712" spans="64:64" x14ac:dyDescent="0.3">
      <c r="BL19712" s="131" t="s">
        <v>31437</v>
      </c>
    </row>
    <row r="19713" spans="64:64" x14ac:dyDescent="0.3">
      <c r="BL19713" s="131" t="s">
        <v>31453</v>
      </c>
    </row>
    <row r="19714" spans="64:64" x14ac:dyDescent="0.3">
      <c r="BL19714" s="131" t="s">
        <v>19577</v>
      </c>
    </row>
    <row r="19715" spans="64:64" x14ac:dyDescent="0.3">
      <c r="BL19715" s="131" t="s">
        <v>31454</v>
      </c>
    </row>
    <row r="19716" spans="64:64" x14ac:dyDescent="0.3">
      <c r="BL19716" s="131" t="s">
        <v>19602</v>
      </c>
    </row>
    <row r="19717" spans="64:64" x14ac:dyDescent="0.3">
      <c r="BL19717" s="131" t="s">
        <v>31421</v>
      </c>
    </row>
    <row r="19718" spans="64:64" x14ac:dyDescent="0.3">
      <c r="BL19718" s="131" t="s">
        <v>31455</v>
      </c>
    </row>
    <row r="19719" spans="64:64" x14ac:dyDescent="0.3">
      <c r="BL19719" s="131" t="s">
        <v>19615</v>
      </c>
    </row>
    <row r="19720" spans="64:64" x14ac:dyDescent="0.3">
      <c r="BL19720" s="131"/>
    </row>
    <row r="19721" spans="64:64" x14ac:dyDescent="0.3">
      <c r="BL19721" s="131" t="s">
        <v>19611</v>
      </c>
    </row>
    <row r="19722" spans="64:64" x14ac:dyDescent="0.3">
      <c r="BL19722" s="131" t="s">
        <v>20271</v>
      </c>
    </row>
    <row r="19723" spans="64:64" x14ac:dyDescent="0.3">
      <c r="BL19723" s="131" t="s">
        <v>31456</v>
      </c>
    </row>
    <row r="19724" spans="64:64" x14ac:dyDescent="0.3">
      <c r="BL19724" s="131" t="s">
        <v>31396</v>
      </c>
    </row>
    <row r="19725" spans="64:64" x14ac:dyDescent="0.3">
      <c r="BL19725" s="131" t="s">
        <v>31397</v>
      </c>
    </row>
    <row r="19726" spans="64:64" x14ac:dyDescent="0.3">
      <c r="BL19726" s="131" t="s">
        <v>19493</v>
      </c>
    </row>
    <row r="19727" spans="64:64" x14ac:dyDescent="0.3">
      <c r="BL19727" s="131" t="s">
        <v>19617</v>
      </c>
    </row>
    <row r="19728" spans="64:64" x14ac:dyDescent="0.3">
      <c r="BL19728" s="131" t="s">
        <v>31457</v>
      </c>
    </row>
    <row r="19729" spans="64:64" x14ac:dyDescent="0.3">
      <c r="BL19729" s="131" t="s">
        <v>31458</v>
      </c>
    </row>
    <row r="19730" spans="64:64" x14ac:dyDescent="0.3">
      <c r="BL19730" s="131" t="s">
        <v>31459</v>
      </c>
    </row>
    <row r="19731" spans="64:64" x14ac:dyDescent="0.3">
      <c r="BL19731" s="131" t="s">
        <v>31460</v>
      </c>
    </row>
    <row r="19732" spans="64:64" x14ac:dyDescent="0.3">
      <c r="BL19732" s="131" t="s">
        <v>19493</v>
      </c>
    </row>
    <row r="19733" spans="64:64" x14ac:dyDescent="0.3">
      <c r="BL19733" s="131" t="s">
        <v>31461</v>
      </c>
    </row>
    <row r="19734" spans="64:64" x14ac:dyDescent="0.3">
      <c r="BL19734" s="131" t="s">
        <v>20573</v>
      </c>
    </row>
    <row r="19735" spans="64:64" x14ac:dyDescent="0.3">
      <c r="BL19735" s="131" t="s">
        <v>31462</v>
      </c>
    </row>
    <row r="19736" spans="64:64" x14ac:dyDescent="0.3">
      <c r="BL19736" s="131" t="s">
        <v>20590</v>
      </c>
    </row>
    <row r="19737" spans="64:64" x14ac:dyDescent="0.3">
      <c r="BL19737" s="131" t="s">
        <v>19493</v>
      </c>
    </row>
    <row r="19738" spans="64:64" x14ac:dyDescent="0.3">
      <c r="BL19738" s="131" t="s">
        <v>31406</v>
      </c>
    </row>
    <row r="19739" spans="64:64" x14ac:dyDescent="0.3">
      <c r="BL19739" s="131" t="s">
        <v>20573</v>
      </c>
    </row>
    <row r="19740" spans="64:64" x14ac:dyDescent="0.3">
      <c r="BL19740" s="131" t="s">
        <v>31463</v>
      </c>
    </row>
    <row r="19741" spans="64:64" x14ac:dyDescent="0.3">
      <c r="BL19741" s="131" t="s">
        <v>20590</v>
      </c>
    </row>
    <row r="19742" spans="64:64" x14ac:dyDescent="0.3">
      <c r="BL19742" s="131" t="s">
        <v>19493</v>
      </c>
    </row>
    <row r="19743" spans="64:64" x14ac:dyDescent="0.3">
      <c r="BL19743" s="131" t="s">
        <v>31464</v>
      </c>
    </row>
    <row r="19744" spans="64:64" x14ac:dyDescent="0.3">
      <c r="BL19744" s="131" t="s">
        <v>31465</v>
      </c>
    </row>
    <row r="19745" spans="64:64" x14ac:dyDescent="0.3">
      <c r="BL19745" s="131" t="s">
        <v>19615</v>
      </c>
    </row>
    <row r="19746" spans="64:64" x14ac:dyDescent="0.3">
      <c r="BL19746" s="131"/>
    </row>
    <row r="19747" spans="64:64" x14ac:dyDescent="0.3">
      <c r="BL19747" s="131" t="s">
        <v>19611</v>
      </c>
    </row>
    <row r="19748" spans="64:64" x14ac:dyDescent="0.3">
      <c r="BL19748" s="131" t="s">
        <v>20271</v>
      </c>
    </row>
    <row r="19749" spans="64:64" x14ac:dyDescent="0.3">
      <c r="BL19749" s="131" t="s">
        <v>31466</v>
      </c>
    </row>
    <row r="19750" spans="64:64" x14ac:dyDescent="0.3">
      <c r="BL19750" s="131" t="s">
        <v>31396</v>
      </c>
    </row>
    <row r="19751" spans="64:64" x14ac:dyDescent="0.3">
      <c r="BL19751" s="131" t="s">
        <v>31397</v>
      </c>
    </row>
    <row r="19752" spans="64:64" x14ac:dyDescent="0.3">
      <c r="BL19752" s="131" t="s">
        <v>19493</v>
      </c>
    </row>
    <row r="19753" spans="64:64" x14ac:dyDescent="0.3">
      <c r="BL19753" s="131" t="s">
        <v>19617</v>
      </c>
    </row>
    <row r="19754" spans="64:64" x14ac:dyDescent="0.3">
      <c r="BL19754" s="131" t="s">
        <v>31467</v>
      </c>
    </row>
    <row r="19755" spans="64:64" x14ac:dyDescent="0.3">
      <c r="BL19755" s="131" t="s">
        <v>31458</v>
      </c>
    </row>
    <row r="19756" spans="64:64" x14ac:dyDescent="0.3">
      <c r="BL19756" s="131" t="s">
        <v>31459</v>
      </c>
    </row>
    <row r="19757" spans="64:64" x14ac:dyDescent="0.3">
      <c r="BL19757" s="131" t="s">
        <v>31468</v>
      </c>
    </row>
    <row r="19758" spans="64:64" x14ac:dyDescent="0.3">
      <c r="BL19758" s="131" t="s">
        <v>19493</v>
      </c>
    </row>
    <row r="19759" spans="64:64" x14ac:dyDescent="0.3">
      <c r="BL19759" s="131" t="s">
        <v>31461</v>
      </c>
    </row>
    <row r="19760" spans="64:64" x14ac:dyDescent="0.3">
      <c r="BL19760" s="131" t="s">
        <v>20573</v>
      </c>
    </row>
    <row r="19761" spans="64:64" x14ac:dyDescent="0.3">
      <c r="BL19761" s="131" t="s">
        <v>31469</v>
      </c>
    </row>
    <row r="19762" spans="64:64" x14ac:dyDescent="0.3">
      <c r="BL19762" s="131" t="s">
        <v>20590</v>
      </c>
    </row>
    <row r="19763" spans="64:64" x14ac:dyDescent="0.3">
      <c r="BL19763" s="131" t="s">
        <v>19493</v>
      </c>
    </row>
    <row r="19764" spans="64:64" x14ac:dyDescent="0.3">
      <c r="BL19764" s="131" t="s">
        <v>31406</v>
      </c>
    </row>
    <row r="19765" spans="64:64" x14ac:dyDescent="0.3">
      <c r="BL19765" s="131" t="s">
        <v>20573</v>
      </c>
    </row>
    <row r="19766" spans="64:64" x14ac:dyDescent="0.3">
      <c r="BL19766" s="131" t="s">
        <v>31470</v>
      </c>
    </row>
    <row r="19767" spans="64:64" x14ac:dyDescent="0.3">
      <c r="BL19767" s="131" t="s">
        <v>20590</v>
      </c>
    </row>
    <row r="19768" spans="64:64" x14ac:dyDescent="0.3">
      <c r="BL19768" s="131" t="s">
        <v>19493</v>
      </c>
    </row>
    <row r="19769" spans="64:64" x14ac:dyDescent="0.3">
      <c r="BL19769" s="131" t="s">
        <v>31464</v>
      </c>
    </row>
    <row r="19770" spans="64:64" x14ac:dyDescent="0.3">
      <c r="BL19770" s="131" t="s">
        <v>31471</v>
      </c>
    </row>
    <row r="19771" spans="64:64" x14ac:dyDescent="0.3">
      <c r="BL19771" s="131" t="s">
        <v>19615</v>
      </c>
    </row>
    <row r="19772" spans="64:64" x14ac:dyDescent="0.3">
      <c r="BL19772" s="131"/>
    </row>
    <row r="19773" spans="64:64" x14ac:dyDescent="0.3">
      <c r="BL19773" s="131" t="s">
        <v>19611</v>
      </c>
    </row>
    <row r="19774" spans="64:64" x14ac:dyDescent="0.3">
      <c r="BL19774" s="131" t="s">
        <v>20271</v>
      </c>
    </row>
    <row r="19775" spans="64:64" x14ac:dyDescent="0.3">
      <c r="BL19775" s="131" t="s">
        <v>31472</v>
      </c>
    </row>
    <row r="19776" spans="64:64" x14ac:dyDescent="0.3">
      <c r="BL19776" s="131" t="s">
        <v>31396</v>
      </c>
    </row>
    <row r="19777" spans="64:64" x14ac:dyDescent="0.3">
      <c r="BL19777" s="131" t="s">
        <v>31473</v>
      </c>
    </row>
    <row r="19778" spans="64:64" x14ac:dyDescent="0.3">
      <c r="BL19778" s="131" t="s">
        <v>19493</v>
      </c>
    </row>
    <row r="19779" spans="64:64" x14ac:dyDescent="0.3">
      <c r="BL19779" s="131" t="s">
        <v>19617</v>
      </c>
    </row>
    <row r="19780" spans="64:64" x14ac:dyDescent="0.3">
      <c r="BL19780" s="131" t="s">
        <v>19493</v>
      </c>
    </row>
    <row r="19781" spans="64:64" x14ac:dyDescent="0.3">
      <c r="BL19781" s="131" t="s">
        <v>31474</v>
      </c>
    </row>
    <row r="19782" spans="64:64" x14ac:dyDescent="0.3">
      <c r="BL19782" s="131" t="s">
        <v>31475</v>
      </c>
    </row>
    <row r="19783" spans="64:64" x14ac:dyDescent="0.3">
      <c r="BL19783" s="131" t="s">
        <v>19493</v>
      </c>
    </row>
    <row r="19784" spans="64:64" x14ac:dyDescent="0.3">
      <c r="BL19784" s="131" t="s">
        <v>31476</v>
      </c>
    </row>
    <row r="19785" spans="64:64" x14ac:dyDescent="0.3">
      <c r="BL19785" s="131" t="s">
        <v>31477</v>
      </c>
    </row>
    <row r="19786" spans="64:64" x14ac:dyDescent="0.3">
      <c r="BL19786" s="131" t="s">
        <v>31478</v>
      </c>
    </row>
    <row r="19787" spans="64:64" x14ac:dyDescent="0.3">
      <c r="BL19787" s="131" t="s">
        <v>19493</v>
      </c>
    </row>
    <row r="19788" spans="64:64" x14ac:dyDescent="0.3">
      <c r="BL19788" s="131" t="s">
        <v>20573</v>
      </c>
    </row>
    <row r="19789" spans="64:64" x14ac:dyDescent="0.3">
      <c r="BL19789" s="131" t="s">
        <v>31479</v>
      </c>
    </row>
    <row r="19790" spans="64:64" x14ac:dyDescent="0.3">
      <c r="BL19790" s="131" t="s">
        <v>31480</v>
      </c>
    </row>
    <row r="19791" spans="64:64" x14ac:dyDescent="0.3">
      <c r="BL19791" s="131" t="s">
        <v>31481</v>
      </c>
    </row>
    <row r="19792" spans="64:64" x14ac:dyDescent="0.3">
      <c r="BL19792" s="131" t="s">
        <v>20579</v>
      </c>
    </row>
    <row r="19793" spans="64:64" x14ac:dyDescent="0.3">
      <c r="BL19793" s="131" t="s">
        <v>20590</v>
      </c>
    </row>
    <row r="19794" spans="64:64" x14ac:dyDescent="0.3">
      <c r="BL19794" s="131" t="s">
        <v>19493</v>
      </c>
    </row>
    <row r="19795" spans="64:64" x14ac:dyDescent="0.3">
      <c r="BL19795" s="131" t="s">
        <v>31482</v>
      </c>
    </row>
    <row r="19796" spans="64:64" x14ac:dyDescent="0.3">
      <c r="BL19796" s="131" t="s">
        <v>31483</v>
      </c>
    </row>
    <row r="19797" spans="64:64" x14ac:dyDescent="0.3">
      <c r="BL19797" s="131" t="s">
        <v>31484</v>
      </c>
    </row>
    <row r="19798" spans="64:64" x14ac:dyDescent="0.3">
      <c r="BL19798" s="131" t="s">
        <v>31485</v>
      </c>
    </row>
    <row r="19799" spans="64:64" x14ac:dyDescent="0.3">
      <c r="BL19799" s="131" t="s">
        <v>19493</v>
      </c>
    </row>
    <row r="19800" spans="64:64" x14ac:dyDescent="0.3">
      <c r="BL19800" s="131" t="s">
        <v>20092</v>
      </c>
    </row>
    <row r="19801" spans="64:64" x14ac:dyDescent="0.3">
      <c r="BL19801" s="131" t="s">
        <v>31412</v>
      </c>
    </row>
    <row r="19802" spans="64:64" x14ac:dyDescent="0.3">
      <c r="BL19802" s="131" t="s">
        <v>31413</v>
      </c>
    </row>
    <row r="19803" spans="64:64" x14ac:dyDescent="0.3">
      <c r="BL19803" s="131" t="s">
        <v>31486</v>
      </c>
    </row>
    <row r="19804" spans="64:64" x14ac:dyDescent="0.3">
      <c r="BL19804" s="131" t="s">
        <v>31487</v>
      </c>
    </row>
    <row r="19805" spans="64:64" x14ac:dyDescent="0.3">
      <c r="BL19805" s="131" t="s">
        <v>31421</v>
      </c>
    </row>
    <row r="19806" spans="64:64" x14ac:dyDescent="0.3">
      <c r="BL19806" s="131" t="s">
        <v>31422</v>
      </c>
    </row>
    <row r="19807" spans="64:64" x14ac:dyDescent="0.3">
      <c r="BL19807" s="131" t="s">
        <v>31488</v>
      </c>
    </row>
    <row r="19808" spans="64:64" x14ac:dyDescent="0.3">
      <c r="BL19808" s="131" t="s">
        <v>31489</v>
      </c>
    </row>
    <row r="19809" spans="64:64" x14ac:dyDescent="0.3">
      <c r="BL19809" s="131" t="s">
        <v>31490</v>
      </c>
    </row>
    <row r="19810" spans="64:64" x14ac:dyDescent="0.3">
      <c r="BL19810" s="131" t="s">
        <v>31491</v>
      </c>
    </row>
    <row r="19811" spans="64:64" x14ac:dyDescent="0.3">
      <c r="BL19811" s="131" t="s">
        <v>19602</v>
      </c>
    </row>
    <row r="19812" spans="64:64" x14ac:dyDescent="0.3">
      <c r="BL19812" s="131" t="s">
        <v>31421</v>
      </c>
    </row>
    <row r="19813" spans="64:64" x14ac:dyDescent="0.3">
      <c r="BL19813" s="131" t="s">
        <v>31455</v>
      </c>
    </row>
    <row r="19814" spans="64:64" x14ac:dyDescent="0.3">
      <c r="BL19814" s="131" t="s">
        <v>19493</v>
      </c>
    </row>
    <row r="19815" spans="64:64" x14ac:dyDescent="0.3">
      <c r="BL19815" s="131" t="s">
        <v>31492</v>
      </c>
    </row>
    <row r="19816" spans="64:64" x14ac:dyDescent="0.3">
      <c r="BL19816" s="131" t="s">
        <v>31493</v>
      </c>
    </row>
    <row r="19817" spans="64:64" x14ac:dyDescent="0.3">
      <c r="BL19817" s="131" t="s">
        <v>31494</v>
      </c>
    </row>
    <row r="19818" spans="64:64" x14ac:dyDescent="0.3">
      <c r="BL19818" s="131" t="s">
        <v>19615</v>
      </c>
    </row>
    <row r="19819" spans="64:64" x14ac:dyDescent="0.3">
      <c r="BL19819" s="131"/>
    </row>
    <row r="19820" spans="64:64" x14ac:dyDescent="0.3">
      <c r="BL19820" s="131"/>
    </row>
    <row r="19821" spans="64:64" x14ac:dyDescent="0.3">
      <c r="BL19821" s="131" t="s">
        <v>19611</v>
      </c>
    </row>
    <row r="19822" spans="64:64" x14ac:dyDescent="0.3">
      <c r="BL19822" s="131" t="s">
        <v>20271</v>
      </c>
    </row>
    <row r="19823" spans="64:64" x14ac:dyDescent="0.3">
      <c r="BL19823" s="131" t="s">
        <v>31495</v>
      </c>
    </row>
    <row r="19824" spans="64:64" x14ac:dyDescent="0.3">
      <c r="BL19824" s="131" t="s">
        <v>31396</v>
      </c>
    </row>
    <row r="19825" spans="64:64" x14ac:dyDescent="0.3">
      <c r="BL19825" s="131" t="s">
        <v>31473</v>
      </c>
    </row>
    <row r="19826" spans="64:64" x14ac:dyDescent="0.3">
      <c r="BL19826" s="131" t="s">
        <v>19493</v>
      </c>
    </row>
    <row r="19827" spans="64:64" x14ac:dyDescent="0.3">
      <c r="BL19827" s="131" t="s">
        <v>19617</v>
      </c>
    </row>
    <row r="19828" spans="64:64" x14ac:dyDescent="0.3">
      <c r="BL19828" s="131" t="s">
        <v>31496</v>
      </c>
    </row>
    <row r="19829" spans="64:64" x14ac:dyDescent="0.3">
      <c r="BL19829" s="131" t="s">
        <v>19493</v>
      </c>
    </row>
    <row r="19830" spans="64:64" x14ac:dyDescent="0.3">
      <c r="BL19830" s="131" t="s">
        <v>31497</v>
      </c>
    </row>
    <row r="19831" spans="64:64" x14ac:dyDescent="0.3">
      <c r="BL19831" s="131" t="s">
        <v>31498</v>
      </c>
    </row>
    <row r="19832" spans="64:64" x14ac:dyDescent="0.3">
      <c r="BL19832" s="131" t="s">
        <v>19493</v>
      </c>
    </row>
    <row r="19833" spans="64:64" x14ac:dyDescent="0.3">
      <c r="BL19833" s="131" t="s">
        <v>31499</v>
      </c>
    </row>
    <row r="19834" spans="64:64" x14ac:dyDescent="0.3">
      <c r="BL19834" s="131" t="s">
        <v>19493</v>
      </c>
    </row>
    <row r="19835" spans="64:64" x14ac:dyDescent="0.3">
      <c r="BL19835" s="131" t="s">
        <v>31500</v>
      </c>
    </row>
    <row r="19836" spans="64:64" x14ac:dyDescent="0.3">
      <c r="BL19836" s="131" t="s">
        <v>31501</v>
      </c>
    </row>
    <row r="19837" spans="64:64" x14ac:dyDescent="0.3">
      <c r="BL19837" s="131" t="s">
        <v>31484</v>
      </c>
    </row>
    <row r="19838" spans="64:64" x14ac:dyDescent="0.3">
      <c r="BL19838" s="131" t="s">
        <v>31485</v>
      </c>
    </row>
    <row r="19839" spans="64:64" x14ac:dyDescent="0.3">
      <c r="BL19839" s="131" t="s">
        <v>31502</v>
      </c>
    </row>
    <row r="19840" spans="64:64" x14ac:dyDescent="0.3">
      <c r="BL19840" s="131" t="s">
        <v>31503</v>
      </c>
    </row>
    <row r="19841" spans="64:64" x14ac:dyDescent="0.3">
      <c r="BL19841" s="131" t="s">
        <v>31504</v>
      </c>
    </row>
    <row r="19842" spans="64:64" x14ac:dyDescent="0.3">
      <c r="BL19842" s="131" t="s">
        <v>20092</v>
      </c>
    </row>
    <row r="19843" spans="64:64" x14ac:dyDescent="0.3">
      <c r="BL19843" s="131" t="s">
        <v>31412</v>
      </c>
    </row>
    <row r="19844" spans="64:64" x14ac:dyDescent="0.3">
      <c r="BL19844" s="131" t="s">
        <v>31413</v>
      </c>
    </row>
    <row r="19845" spans="64:64" x14ac:dyDescent="0.3">
      <c r="BL19845" s="131" t="s">
        <v>31505</v>
      </c>
    </row>
    <row r="19846" spans="64:64" x14ac:dyDescent="0.3">
      <c r="BL19846" s="131" t="s">
        <v>31506</v>
      </c>
    </row>
    <row r="19847" spans="64:64" x14ac:dyDescent="0.3">
      <c r="BL19847" s="131" t="s">
        <v>31421</v>
      </c>
    </row>
    <row r="19848" spans="64:64" x14ac:dyDescent="0.3">
      <c r="BL19848" s="131" t="s">
        <v>31422</v>
      </c>
    </row>
    <row r="19849" spans="64:64" x14ac:dyDescent="0.3">
      <c r="BL19849" s="131" t="s">
        <v>31507</v>
      </c>
    </row>
    <row r="19850" spans="64:64" x14ac:dyDescent="0.3">
      <c r="BL19850" s="131" t="s">
        <v>31508</v>
      </c>
    </row>
    <row r="19851" spans="64:64" x14ac:dyDescent="0.3">
      <c r="BL19851" s="131" t="s">
        <v>31509</v>
      </c>
    </row>
    <row r="19852" spans="64:64" x14ac:dyDescent="0.3">
      <c r="BL19852" s="131" t="s">
        <v>31510</v>
      </c>
    </row>
    <row r="19853" spans="64:64" x14ac:dyDescent="0.3">
      <c r="BL19853" s="131" t="s">
        <v>19602</v>
      </c>
    </row>
    <row r="19854" spans="64:64" x14ac:dyDescent="0.3">
      <c r="BL19854" s="131" t="s">
        <v>31421</v>
      </c>
    </row>
    <row r="19855" spans="64:64" x14ac:dyDescent="0.3">
      <c r="BL19855" s="131" t="s">
        <v>31455</v>
      </c>
    </row>
    <row r="19856" spans="64:64" x14ac:dyDescent="0.3">
      <c r="BL19856" s="131" t="s">
        <v>19493</v>
      </c>
    </row>
    <row r="19857" spans="64:64" x14ac:dyDescent="0.3">
      <c r="BL19857" s="131" t="s">
        <v>31492</v>
      </c>
    </row>
    <row r="19858" spans="64:64" x14ac:dyDescent="0.3">
      <c r="BL19858" s="131" t="s">
        <v>31511</v>
      </c>
    </row>
    <row r="19859" spans="64:64" x14ac:dyDescent="0.3">
      <c r="BL19859" s="131" t="s">
        <v>31512</v>
      </c>
    </row>
    <row r="19860" spans="64:64" x14ac:dyDescent="0.3">
      <c r="BL19860" s="131" t="s">
        <v>19615</v>
      </c>
    </row>
    <row r="19861" spans="64:64" x14ac:dyDescent="0.3">
      <c r="BL19861" s="131"/>
    </row>
    <row r="19862" spans="64:64" x14ac:dyDescent="0.3">
      <c r="BL19862" s="131"/>
    </row>
    <row r="19863" spans="64:64" x14ac:dyDescent="0.3">
      <c r="BL19863" s="131" t="s">
        <v>19611</v>
      </c>
    </row>
    <row r="19864" spans="64:64" x14ac:dyDescent="0.3">
      <c r="BL19864" s="131" t="s">
        <v>20271</v>
      </c>
    </row>
    <row r="19865" spans="64:64" x14ac:dyDescent="0.3">
      <c r="BL19865" s="131" t="s">
        <v>31513</v>
      </c>
    </row>
    <row r="19866" spans="64:64" x14ac:dyDescent="0.3">
      <c r="BL19866" s="131" t="s">
        <v>31396</v>
      </c>
    </row>
    <row r="19867" spans="64:64" x14ac:dyDescent="0.3">
      <c r="BL19867" s="131" t="s">
        <v>31473</v>
      </c>
    </row>
    <row r="19868" spans="64:64" x14ac:dyDescent="0.3">
      <c r="BL19868" s="131" t="s">
        <v>19493</v>
      </c>
    </row>
    <row r="19869" spans="64:64" x14ac:dyDescent="0.3">
      <c r="BL19869" s="131" t="s">
        <v>19617</v>
      </c>
    </row>
    <row r="19870" spans="64:64" x14ac:dyDescent="0.3">
      <c r="BL19870" s="131" t="s">
        <v>31500</v>
      </c>
    </row>
    <row r="19871" spans="64:64" x14ac:dyDescent="0.3">
      <c r="BL19871" s="131" t="s">
        <v>31514</v>
      </c>
    </row>
    <row r="19872" spans="64:64" x14ac:dyDescent="0.3">
      <c r="BL19872" s="131" t="s">
        <v>31484</v>
      </c>
    </row>
    <row r="19873" spans="64:64" x14ac:dyDescent="0.3">
      <c r="BL19873" s="131" t="s">
        <v>31485</v>
      </c>
    </row>
    <row r="19874" spans="64:64" x14ac:dyDescent="0.3">
      <c r="BL19874" s="131" t="s">
        <v>31515</v>
      </c>
    </row>
    <row r="19875" spans="64:64" x14ac:dyDescent="0.3">
      <c r="BL19875" s="131" t="s">
        <v>31503</v>
      </c>
    </row>
    <row r="19876" spans="64:64" x14ac:dyDescent="0.3">
      <c r="BL19876" s="131" t="s">
        <v>31504</v>
      </c>
    </row>
    <row r="19877" spans="64:64" x14ac:dyDescent="0.3">
      <c r="BL19877" s="131" t="s">
        <v>20092</v>
      </c>
    </row>
    <row r="19878" spans="64:64" x14ac:dyDescent="0.3">
      <c r="BL19878" s="131" t="s">
        <v>31412</v>
      </c>
    </row>
    <row r="19879" spans="64:64" x14ac:dyDescent="0.3">
      <c r="BL19879" s="131" t="s">
        <v>31413</v>
      </c>
    </row>
    <row r="19880" spans="64:64" x14ac:dyDescent="0.3">
      <c r="BL19880" s="131" t="s">
        <v>31516</v>
      </c>
    </row>
    <row r="19881" spans="64:64" x14ac:dyDescent="0.3">
      <c r="BL19881" s="131" t="s">
        <v>31517</v>
      </c>
    </row>
    <row r="19882" spans="64:64" x14ac:dyDescent="0.3">
      <c r="BL19882" s="131" t="s">
        <v>31421</v>
      </c>
    </row>
    <row r="19883" spans="64:64" x14ac:dyDescent="0.3">
      <c r="BL19883" s="131" t="s">
        <v>31422</v>
      </c>
    </row>
    <row r="19884" spans="64:64" x14ac:dyDescent="0.3">
      <c r="BL19884" s="131" t="s">
        <v>31518</v>
      </c>
    </row>
    <row r="19885" spans="64:64" x14ac:dyDescent="0.3">
      <c r="BL19885" s="131" t="s">
        <v>31519</v>
      </c>
    </row>
    <row r="19886" spans="64:64" x14ac:dyDescent="0.3">
      <c r="BL19886" s="131" t="s">
        <v>31490</v>
      </c>
    </row>
    <row r="19887" spans="64:64" x14ac:dyDescent="0.3">
      <c r="BL19887" s="131" t="s">
        <v>31520</v>
      </c>
    </row>
    <row r="19888" spans="64:64" x14ac:dyDescent="0.3">
      <c r="BL19888" s="131" t="s">
        <v>19602</v>
      </c>
    </row>
    <row r="19889" spans="64:64" x14ac:dyDescent="0.3">
      <c r="BL19889" s="131" t="s">
        <v>31421</v>
      </c>
    </row>
    <row r="19890" spans="64:64" x14ac:dyDescent="0.3">
      <c r="BL19890" s="131" t="s">
        <v>31455</v>
      </c>
    </row>
    <row r="19891" spans="64:64" x14ac:dyDescent="0.3">
      <c r="BL19891" s="131" t="s">
        <v>19493</v>
      </c>
    </row>
    <row r="19892" spans="64:64" x14ac:dyDescent="0.3">
      <c r="BL19892" s="131" t="s">
        <v>31492</v>
      </c>
    </row>
    <row r="19893" spans="64:64" x14ac:dyDescent="0.3">
      <c r="BL19893" s="131" t="s">
        <v>31521</v>
      </c>
    </row>
    <row r="19894" spans="64:64" x14ac:dyDescent="0.3">
      <c r="BL19894" s="131" t="s">
        <v>31522</v>
      </c>
    </row>
    <row r="19895" spans="64:64" x14ac:dyDescent="0.3">
      <c r="BL19895" s="131" t="s">
        <v>19615</v>
      </c>
    </row>
    <row r="19896" spans="64:64" x14ac:dyDescent="0.3">
      <c r="BL19896" s="131"/>
    </row>
    <row r="19897" spans="64:64" x14ac:dyDescent="0.3">
      <c r="BL19897" s="131"/>
    </row>
    <row r="19898" spans="64:64" x14ac:dyDescent="0.3">
      <c r="BL19898" s="131" t="s">
        <v>19611</v>
      </c>
    </row>
    <row r="19899" spans="64:64" x14ac:dyDescent="0.3">
      <c r="BL19899" s="131" t="s">
        <v>20271</v>
      </c>
    </row>
    <row r="19900" spans="64:64" x14ac:dyDescent="0.3">
      <c r="BL19900" s="131" t="s">
        <v>31523</v>
      </c>
    </row>
    <row r="19901" spans="64:64" x14ac:dyDescent="0.3">
      <c r="BL19901" s="131" t="s">
        <v>31396</v>
      </c>
    </row>
    <row r="19902" spans="64:64" x14ac:dyDescent="0.3">
      <c r="BL19902" s="131" t="s">
        <v>31473</v>
      </c>
    </row>
    <row r="19903" spans="64:64" x14ac:dyDescent="0.3">
      <c r="BL19903" s="131" t="s">
        <v>19493</v>
      </c>
    </row>
    <row r="19904" spans="64:64" x14ac:dyDescent="0.3">
      <c r="BL19904" s="131" t="s">
        <v>19617</v>
      </c>
    </row>
    <row r="19905" spans="64:64" x14ac:dyDescent="0.3">
      <c r="BL19905" s="131" t="s">
        <v>31500</v>
      </c>
    </row>
    <row r="19906" spans="64:64" x14ac:dyDescent="0.3">
      <c r="BL19906" s="131" t="s">
        <v>31524</v>
      </c>
    </row>
    <row r="19907" spans="64:64" x14ac:dyDescent="0.3">
      <c r="BL19907" s="131" t="s">
        <v>31484</v>
      </c>
    </row>
    <row r="19908" spans="64:64" x14ac:dyDescent="0.3">
      <c r="BL19908" s="131" t="s">
        <v>31485</v>
      </c>
    </row>
    <row r="19909" spans="64:64" x14ac:dyDescent="0.3">
      <c r="BL19909" s="131" t="s">
        <v>31525</v>
      </c>
    </row>
    <row r="19910" spans="64:64" x14ac:dyDescent="0.3">
      <c r="BL19910" s="131" t="s">
        <v>31503</v>
      </c>
    </row>
    <row r="19911" spans="64:64" x14ac:dyDescent="0.3">
      <c r="BL19911" s="131" t="s">
        <v>31504</v>
      </c>
    </row>
    <row r="19912" spans="64:64" x14ac:dyDescent="0.3">
      <c r="BL19912" s="131" t="s">
        <v>19493</v>
      </c>
    </row>
    <row r="19913" spans="64:64" x14ac:dyDescent="0.3">
      <c r="BL19913" s="131" t="s">
        <v>20092</v>
      </c>
    </row>
    <row r="19914" spans="64:64" x14ac:dyDescent="0.3">
      <c r="BL19914" s="131" t="s">
        <v>31412</v>
      </c>
    </row>
    <row r="19915" spans="64:64" x14ac:dyDescent="0.3">
      <c r="BL19915" s="131" t="s">
        <v>31413</v>
      </c>
    </row>
    <row r="19916" spans="64:64" x14ac:dyDescent="0.3">
      <c r="BL19916" s="131" t="s">
        <v>31526</v>
      </c>
    </row>
    <row r="19917" spans="64:64" x14ac:dyDescent="0.3">
      <c r="BL19917" s="131" t="s">
        <v>31527</v>
      </c>
    </row>
    <row r="19918" spans="64:64" x14ac:dyDescent="0.3">
      <c r="BL19918" s="131" t="s">
        <v>31528</v>
      </c>
    </row>
    <row r="19919" spans="64:64" x14ac:dyDescent="0.3">
      <c r="BL19919" s="131" t="s">
        <v>31529</v>
      </c>
    </row>
    <row r="19920" spans="64:64" x14ac:dyDescent="0.3">
      <c r="BL19920" s="131" t="s">
        <v>31530</v>
      </c>
    </row>
    <row r="19921" spans="64:64" x14ac:dyDescent="0.3">
      <c r="BL19921" s="131" t="s">
        <v>31421</v>
      </c>
    </row>
    <row r="19922" spans="64:64" x14ac:dyDescent="0.3">
      <c r="BL19922" s="131" t="s">
        <v>31422</v>
      </c>
    </row>
    <row r="19923" spans="64:64" x14ac:dyDescent="0.3">
      <c r="BL19923" s="131" t="s">
        <v>31531</v>
      </c>
    </row>
    <row r="19924" spans="64:64" x14ac:dyDescent="0.3">
      <c r="BL19924" s="131" t="s">
        <v>31532</v>
      </c>
    </row>
    <row r="19925" spans="64:64" x14ac:dyDescent="0.3">
      <c r="BL19925" s="131" t="s">
        <v>31533</v>
      </c>
    </row>
    <row r="19926" spans="64:64" x14ac:dyDescent="0.3">
      <c r="BL19926" s="131" t="s">
        <v>31534</v>
      </c>
    </row>
    <row r="19927" spans="64:64" x14ac:dyDescent="0.3">
      <c r="BL19927" s="131" t="s">
        <v>19602</v>
      </c>
    </row>
    <row r="19928" spans="64:64" x14ac:dyDescent="0.3">
      <c r="BL19928" s="131" t="s">
        <v>31421</v>
      </c>
    </row>
    <row r="19929" spans="64:64" x14ac:dyDescent="0.3">
      <c r="BL19929" s="131" t="s">
        <v>31455</v>
      </c>
    </row>
    <row r="19930" spans="64:64" x14ac:dyDescent="0.3">
      <c r="BL19930" s="131" t="s">
        <v>19493</v>
      </c>
    </row>
    <row r="19931" spans="64:64" x14ac:dyDescent="0.3">
      <c r="BL19931" s="131" t="s">
        <v>31535</v>
      </c>
    </row>
    <row r="19932" spans="64:64" x14ac:dyDescent="0.3">
      <c r="BL19932" s="131" t="s">
        <v>31536</v>
      </c>
    </row>
    <row r="19933" spans="64:64" x14ac:dyDescent="0.3">
      <c r="BL19933" s="131" t="s">
        <v>31537</v>
      </c>
    </row>
    <row r="19934" spans="64:64" x14ac:dyDescent="0.3">
      <c r="BL19934" s="131" t="s">
        <v>19615</v>
      </c>
    </row>
    <row r="19935" spans="64:64" x14ac:dyDescent="0.3">
      <c r="BL19935" s="131"/>
    </row>
    <row r="19936" spans="64:64" x14ac:dyDescent="0.3">
      <c r="BL19936" s="131" t="s">
        <v>19611</v>
      </c>
    </row>
    <row r="19937" spans="64:64" x14ac:dyDescent="0.3">
      <c r="BL19937" s="131" t="s">
        <v>20271</v>
      </c>
    </row>
    <row r="19938" spans="64:64" x14ac:dyDescent="0.3">
      <c r="BL19938" s="131" t="s">
        <v>31538</v>
      </c>
    </row>
    <row r="19939" spans="64:64" x14ac:dyDescent="0.3">
      <c r="BL19939" s="131" t="s">
        <v>31396</v>
      </c>
    </row>
    <row r="19940" spans="64:64" x14ac:dyDescent="0.3">
      <c r="BL19940" s="131" t="s">
        <v>31473</v>
      </c>
    </row>
    <row r="19941" spans="64:64" x14ac:dyDescent="0.3">
      <c r="BL19941" s="131" t="s">
        <v>19493</v>
      </c>
    </row>
    <row r="19942" spans="64:64" x14ac:dyDescent="0.3">
      <c r="BL19942" s="131" t="s">
        <v>19617</v>
      </c>
    </row>
    <row r="19943" spans="64:64" x14ac:dyDescent="0.3">
      <c r="BL19943" s="131" t="s">
        <v>31500</v>
      </c>
    </row>
    <row r="19944" spans="64:64" x14ac:dyDescent="0.3">
      <c r="BL19944" s="131" t="s">
        <v>31539</v>
      </c>
    </row>
    <row r="19945" spans="64:64" x14ac:dyDescent="0.3">
      <c r="BL19945" s="131" t="s">
        <v>31484</v>
      </c>
    </row>
    <row r="19946" spans="64:64" x14ac:dyDescent="0.3">
      <c r="BL19946" s="131" t="s">
        <v>31485</v>
      </c>
    </row>
    <row r="19947" spans="64:64" x14ac:dyDescent="0.3">
      <c r="BL19947" s="131" t="s">
        <v>31540</v>
      </c>
    </row>
    <row r="19948" spans="64:64" x14ac:dyDescent="0.3">
      <c r="BL19948" s="131" t="s">
        <v>31503</v>
      </c>
    </row>
    <row r="19949" spans="64:64" x14ac:dyDescent="0.3">
      <c r="BL19949" s="131" t="s">
        <v>31504</v>
      </c>
    </row>
    <row r="19950" spans="64:64" x14ac:dyDescent="0.3">
      <c r="BL19950" s="131" t="s">
        <v>20092</v>
      </c>
    </row>
    <row r="19951" spans="64:64" x14ac:dyDescent="0.3">
      <c r="BL19951" s="131" t="s">
        <v>31541</v>
      </c>
    </row>
    <row r="19952" spans="64:64" x14ac:dyDescent="0.3">
      <c r="BL19952" s="131" t="s">
        <v>22493</v>
      </c>
    </row>
    <row r="19953" spans="64:64" x14ac:dyDescent="0.3">
      <c r="BL19953" s="131" t="s">
        <v>31542</v>
      </c>
    </row>
    <row r="19954" spans="64:64" x14ac:dyDescent="0.3">
      <c r="BL19954" s="131" t="s">
        <v>31543</v>
      </c>
    </row>
    <row r="19955" spans="64:64" x14ac:dyDescent="0.3">
      <c r="BL19955" s="131" t="s">
        <v>31544</v>
      </c>
    </row>
    <row r="19956" spans="64:64" x14ac:dyDescent="0.3">
      <c r="BL19956" s="131" t="s">
        <v>31545</v>
      </c>
    </row>
    <row r="19957" spans="64:64" x14ac:dyDescent="0.3">
      <c r="BL19957" s="131" t="s">
        <v>22498</v>
      </c>
    </row>
    <row r="19958" spans="64:64" x14ac:dyDescent="0.3">
      <c r="BL19958" s="131" t="s">
        <v>31546</v>
      </c>
    </row>
    <row r="19959" spans="64:64" x14ac:dyDescent="0.3">
      <c r="BL19959" s="131" t="s">
        <v>31547</v>
      </c>
    </row>
    <row r="19960" spans="64:64" x14ac:dyDescent="0.3">
      <c r="BL19960" s="131" t="s">
        <v>31548</v>
      </c>
    </row>
    <row r="19961" spans="64:64" x14ac:dyDescent="0.3">
      <c r="BL19961" s="131" t="s">
        <v>31549</v>
      </c>
    </row>
    <row r="19962" spans="64:64" x14ac:dyDescent="0.3">
      <c r="BL19962" s="131" t="s">
        <v>31550</v>
      </c>
    </row>
    <row r="19963" spans="64:64" x14ac:dyDescent="0.3">
      <c r="BL19963" s="131" t="s">
        <v>30641</v>
      </c>
    </row>
    <row r="19964" spans="64:64" x14ac:dyDescent="0.3">
      <c r="BL19964" s="131" t="s">
        <v>22498</v>
      </c>
    </row>
    <row r="19965" spans="64:64" x14ac:dyDescent="0.3">
      <c r="BL19965" s="131" t="s">
        <v>22519</v>
      </c>
    </row>
    <row r="19966" spans="64:64" x14ac:dyDescent="0.3">
      <c r="BL19966" s="131" t="s">
        <v>19493</v>
      </c>
    </row>
    <row r="19967" spans="64:64" x14ac:dyDescent="0.3">
      <c r="BL19967" s="131" t="s">
        <v>31551</v>
      </c>
    </row>
    <row r="19968" spans="64:64" x14ac:dyDescent="0.3">
      <c r="BL19968" s="131" t="s">
        <v>31552</v>
      </c>
    </row>
    <row r="19969" spans="64:64" x14ac:dyDescent="0.3">
      <c r="BL19969" s="131" t="s">
        <v>31553</v>
      </c>
    </row>
    <row r="19970" spans="64:64" x14ac:dyDescent="0.3">
      <c r="BL19970" s="131" t="s">
        <v>19615</v>
      </c>
    </row>
    <row r="19971" spans="64:64" x14ac:dyDescent="0.3">
      <c r="BL19971" s="131"/>
    </row>
    <row r="19972" spans="64:64" x14ac:dyDescent="0.3">
      <c r="BL19972" s="131" t="s">
        <v>31554</v>
      </c>
    </row>
    <row r="19973" spans="64:64" x14ac:dyDescent="0.3">
      <c r="BL19973" s="131"/>
    </row>
    <row r="19974" spans="64:64" x14ac:dyDescent="0.3">
      <c r="BL19974" s="131" t="s">
        <v>31555</v>
      </c>
    </row>
    <row r="19975" spans="64:64" x14ac:dyDescent="0.3">
      <c r="BL19975" s="131" t="s">
        <v>31556</v>
      </c>
    </row>
    <row r="19976" spans="64:64" x14ac:dyDescent="0.3">
      <c r="BL19976" s="131" t="s">
        <v>31557</v>
      </c>
    </row>
    <row r="19977" spans="64:64" x14ac:dyDescent="0.3">
      <c r="BL19977" s="131" t="s">
        <v>31558</v>
      </c>
    </row>
    <row r="19978" spans="64:64" x14ac:dyDescent="0.3">
      <c r="BL19978" s="131"/>
    </row>
    <row r="19979" spans="64:64" x14ac:dyDescent="0.3">
      <c r="BL19979" s="131" t="s">
        <v>31559</v>
      </c>
    </row>
    <row r="19980" spans="64:64" x14ac:dyDescent="0.3">
      <c r="BL19980" s="131" t="s">
        <v>31560</v>
      </c>
    </row>
    <row r="19981" spans="64:64" x14ac:dyDescent="0.3">
      <c r="BL19981" s="131" t="s">
        <v>31561</v>
      </c>
    </row>
    <row r="19982" spans="64:64" x14ac:dyDescent="0.3">
      <c r="BL19982" s="131" t="s">
        <v>19523</v>
      </c>
    </row>
    <row r="19983" spans="64:64" x14ac:dyDescent="0.3">
      <c r="BL19983" s="131" t="s">
        <v>19877</v>
      </c>
    </row>
    <row r="19984" spans="64:64" x14ac:dyDescent="0.3">
      <c r="BL19984" s="131"/>
    </row>
    <row r="19985" spans="64:64" x14ac:dyDescent="0.3">
      <c r="BL19985" s="131" t="s">
        <v>31562</v>
      </c>
    </row>
    <row r="19986" spans="64:64" x14ac:dyDescent="0.3">
      <c r="BL19986" s="131" t="s">
        <v>31563</v>
      </c>
    </row>
    <row r="19987" spans="64:64" x14ac:dyDescent="0.3">
      <c r="BL19987" s="131"/>
    </row>
    <row r="19988" spans="64:64" x14ac:dyDescent="0.3">
      <c r="BL19988" s="131" t="s">
        <v>31564</v>
      </c>
    </row>
    <row r="19989" spans="64:64" x14ac:dyDescent="0.3">
      <c r="BL19989" s="131" t="s">
        <v>31565</v>
      </c>
    </row>
    <row r="19990" spans="64:64" x14ac:dyDescent="0.3">
      <c r="BL19990" s="131" t="s">
        <v>31566</v>
      </c>
    </row>
    <row r="19991" spans="64:64" x14ac:dyDescent="0.3">
      <c r="BL19991" s="131" t="s">
        <v>31567</v>
      </c>
    </row>
    <row r="19992" spans="64:64" x14ac:dyDescent="0.3">
      <c r="BL19992" s="131" t="s">
        <v>31568</v>
      </c>
    </row>
    <row r="19993" spans="64:64" x14ac:dyDescent="0.3">
      <c r="BL19993" s="131" t="s">
        <v>19652</v>
      </c>
    </row>
    <row r="19994" spans="64:64" x14ac:dyDescent="0.3">
      <c r="BL19994" s="131" t="s">
        <v>19536</v>
      </c>
    </row>
    <row r="19995" spans="64:64" x14ac:dyDescent="0.3">
      <c r="BL19995" s="131" t="s">
        <v>19877</v>
      </c>
    </row>
    <row r="19996" spans="64:64" x14ac:dyDescent="0.3">
      <c r="BL19996" s="131"/>
    </row>
    <row r="19997" spans="64:64" x14ac:dyDescent="0.3">
      <c r="BL19997" s="131" t="s">
        <v>31569</v>
      </c>
    </row>
    <row r="19998" spans="64:64" x14ac:dyDescent="0.3">
      <c r="BL19998" s="131" t="s">
        <v>22431</v>
      </c>
    </row>
    <row r="19999" spans="64:64" x14ac:dyDescent="0.3">
      <c r="BL19999" s="131" t="s">
        <v>31570</v>
      </c>
    </row>
    <row r="20000" spans="64:64" x14ac:dyDescent="0.3">
      <c r="BL20000" s="131" t="s">
        <v>31571</v>
      </c>
    </row>
    <row r="20001" spans="64:64" x14ac:dyDescent="0.3">
      <c r="BL20001" s="131" t="s">
        <v>31572</v>
      </c>
    </row>
    <row r="20002" spans="64:64" x14ac:dyDescent="0.3">
      <c r="BL20002" s="131" t="s">
        <v>19536</v>
      </c>
    </row>
    <row r="20003" spans="64:64" x14ac:dyDescent="0.3">
      <c r="BL20003" s="131" t="s">
        <v>19660</v>
      </c>
    </row>
    <row r="20004" spans="64:64" x14ac:dyDescent="0.3">
      <c r="BL20004" s="131" t="s">
        <v>19603</v>
      </c>
    </row>
    <row r="20005" spans="64:64" x14ac:dyDescent="0.3">
      <c r="BL20005" s="131"/>
    </row>
    <row r="20006" spans="64:64" x14ac:dyDescent="0.3">
      <c r="BL20006" s="131" t="s">
        <v>31573</v>
      </c>
    </row>
    <row r="20007" spans="64:64" x14ac:dyDescent="0.3">
      <c r="BL20007" s="131" t="s">
        <v>31574</v>
      </c>
    </row>
    <row r="20008" spans="64:64" x14ac:dyDescent="0.3">
      <c r="BL20008" s="131" t="s">
        <v>31575</v>
      </c>
    </row>
    <row r="20009" spans="64:64" x14ac:dyDescent="0.3">
      <c r="BL20009" s="131" t="s">
        <v>22431</v>
      </c>
    </row>
    <row r="20010" spans="64:64" x14ac:dyDescent="0.3">
      <c r="BL20010" s="131" t="s">
        <v>31571</v>
      </c>
    </row>
    <row r="20011" spans="64:64" x14ac:dyDescent="0.3">
      <c r="BL20011" s="131" t="s">
        <v>31576</v>
      </c>
    </row>
    <row r="20012" spans="64:64" x14ac:dyDescent="0.3">
      <c r="BL20012" s="131" t="s">
        <v>31577</v>
      </c>
    </row>
    <row r="20013" spans="64:64" x14ac:dyDescent="0.3">
      <c r="BL20013" s="131" t="s">
        <v>31578</v>
      </c>
    </row>
    <row r="20014" spans="64:64" x14ac:dyDescent="0.3">
      <c r="BL20014" s="131" t="s">
        <v>31579</v>
      </c>
    </row>
    <row r="20015" spans="64:64" x14ac:dyDescent="0.3">
      <c r="BL20015" s="131" t="s">
        <v>31580</v>
      </c>
    </row>
    <row r="20016" spans="64:64" x14ac:dyDescent="0.3">
      <c r="BL20016" s="131" t="s">
        <v>31581</v>
      </c>
    </row>
    <row r="20017" spans="64:64" x14ac:dyDescent="0.3">
      <c r="BL20017" s="131" t="s">
        <v>31582</v>
      </c>
    </row>
    <row r="20018" spans="64:64" x14ac:dyDescent="0.3">
      <c r="BL20018" s="131" t="s">
        <v>31583</v>
      </c>
    </row>
    <row r="20019" spans="64:64" x14ac:dyDescent="0.3">
      <c r="BL20019" s="131" t="s">
        <v>20229</v>
      </c>
    </row>
    <row r="20020" spans="64:64" x14ac:dyDescent="0.3">
      <c r="BL20020" s="131" t="s">
        <v>19298</v>
      </c>
    </row>
    <row r="20021" spans="64:64" x14ac:dyDescent="0.3">
      <c r="BL20021" s="131"/>
    </row>
    <row r="20022" spans="64:64" x14ac:dyDescent="0.3">
      <c r="BL20022" s="131" t="s">
        <v>31584</v>
      </c>
    </row>
    <row r="20023" spans="64:64" x14ac:dyDescent="0.3">
      <c r="BL20023" s="131" t="s">
        <v>31585</v>
      </c>
    </row>
    <row r="20024" spans="64:64" x14ac:dyDescent="0.3">
      <c r="BL20024" s="131" t="s">
        <v>19602</v>
      </c>
    </row>
    <row r="20025" spans="64:64" x14ac:dyDescent="0.3">
      <c r="BL20025" s="131" t="s">
        <v>19652</v>
      </c>
    </row>
    <row r="20026" spans="64:64" x14ac:dyDescent="0.3">
      <c r="BL20026" s="131" t="s">
        <v>19536</v>
      </c>
    </row>
    <row r="20027" spans="64:64" x14ac:dyDescent="0.3">
      <c r="BL20027" s="131" t="s">
        <v>19660</v>
      </c>
    </row>
    <row r="20028" spans="64:64" x14ac:dyDescent="0.3">
      <c r="BL20028" s="131" t="s">
        <v>19603</v>
      </c>
    </row>
    <row r="20029" spans="64:64" x14ac:dyDescent="0.3">
      <c r="BL20029" s="131"/>
    </row>
    <row r="20030" spans="64:64" x14ac:dyDescent="0.3">
      <c r="BL20030" s="131" t="s">
        <v>31586</v>
      </c>
    </row>
    <row r="20031" spans="64:64" x14ac:dyDescent="0.3">
      <c r="BL20031" s="131" t="s">
        <v>31587</v>
      </c>
    </row>
    <row r="20032" spans="64:64" x14ac:dyDescent="0.3">
      <c r="BL20032" s="131" t="s">
        <v>31562</v>
      </c>
    </row>
    <row r="20033" spans="64:64" x14ac:dyDescent="0.3">
      <c r="BL20033" s="131" t="s">
        <v>31569</v>
      </c>
    </row>
    <row r="20034" spans="64:64" x14ac:dyDescent="0.3">
      <c r="BL20034" s="131" t="s">
        <v>22431</v>
      </c>
    </row>
    <row r="20035" spans="64:64" x14ac:dyDescent="0.3">
      <c r="BL20035" s="131" t="s">
        <v>31588</v>
      </c>
    </row>
    <row r="20036" spans="64:64" x14ac:dyDescent="0.3">
      <c r="BL20036" s="131" t="s">
        <v>31576</v>
      </c>
    </row>
    <row r="20037" spans="64:64" x14ac:dyDescent="0.3">
      <c r="BL20037" s="131" t="s">
        <v>31589</v>
      </c>
    </row>
    <row r="20038" spans="64:64" x14ac:dyDescent="0.3">
      <c r="BL20038" s="131" t="s">
        <v>31590</v>
      </c>
    </row>
    <row r="20039" spans="64:64" x14ac:dyDescent="0.3">
      <c r="BL20039" s="131"/>
    </row>
    <row r="20040" spans="64:64" x14ac:dyDescent="0.3">
      <c r="BL20040" s="131" t="s">
        <v>31591</v>
      </c>
    </row>
    <row r="20041" spans="64:64" x14ac:dyDescent="0.3">
      <c r="BL20041" s="131" t="s">
        <v>31592</v>
      </c>
    </row>
    <row r="20042" spans="64:64" x14ac:dyDescent="0.3">
      <c r="BL20042" s="131" t="s">
        <v>31593</v>
      </c>
    </row>
    <row r="20043" spans="64:64" x14ac:dyDescent="0.3">
      <c r="BL20043" s="131" t="s">
        <v>31594</v>
      </c>
    </row>
    <row r="20044" spans="64:64" x14ac:dyDescent="0.3">
      <c r="BL20044" s="131" t="s">
        <v>31595</v>
      </c>
    </row>
    <row r="20045" spans="64:64" x14ac:dyDescent="0.3">
      <c r="BL20045" s="131" t="s">
        <v>19298</v>
      </c>
    </row>
    <row r="20046" spans="64:64" x14ac:dyDescent="0.3">
      <c r="BL20046" s="131"/>
    </row>
    <row r="20047" spans="64:64" x14ac:dyDescent="0.3">
      <c r="BL20047" s="131" t="s">
        <v>31596</v>
      </c>
    </row>
    <row r="20048" spans="64:64" x14ac:dyDescent="0.3">
      <c r="BL20048" s="131" t="s">
        <v>24723</v>
      </c>
    </row>
    <row r="20049" spans="64:64" x14ac:dyDescent="0.3">
      <c r="BL20049" s="131" t="s">
        <v>31597</v>
      </c>
    </row>
    <row r="20050" spans="64:64" x14ac:dyDescent="0.3">
      <c r="BL20050" s="131" t="s">
        <v>31598</v>
      </c>
    </row>
    <row r="20051" spans="64:64" x14ac:dyDescent="0.3">
      <c r="BL20051" s="131" t="s">
        <v>21676</v>
      </c>
    </row>
    <row r="20052" spans="64:64" x14ac:dyDescent="0.3">
      <c r="BL20052" s="131" t="s">
        <v>31583</v>
      </c>
    </row>
    <row r="20053" spans="64:64" x14ac:dyDescent="0.3">
      <c r="BL20053" s="131" t="s">
        <v>20229</v>
      </c>
    </row>
    <row r="20054" spans="64:64" x14ac:dyDescent="0.3">
      <c r="BL20054" s="131"/>
    </row>
    <row r="20055" spans="64:64" x14ac:dyDescent="0.3">
      <c r="BL20055" s="131" t="s">
        <v>31599</v>
      </c>
    </row>
    <row r="20056" spans="64:64" x14ac:dyDescent="0.3">
      <c r="BL20056" s="131"/>
    </row>
    <row r="20057" spans="64:64" x14ac:dyDescent="0.3">
      <c r="BL20057" s="131" t="s">
        <v>31600</v>
      </c>
    </row>
    <row r="20058" spans="64:64" x14ac:dyDescent="0.3">
      <c r="BL20058" s="131" t="s">
        <v>31601</v>
      </c>
    </row>
    <row r="20059" spans="64:64" x14ac:dyDescent="0.3">
      <c r="BL20059" s="131" t="s">
        <v>31602</v>
      </c>
    </row>
    <row r="20060" spans="64:64" x14ac:dyDescent="0.3">
      <c r="BL20060" s="131" t="s">
        <v>31603</v>
      </c>
    </row>
    <row r="20061" spans="64:64" x14ac:dyDescent="0.3">
      <c r="BL20061" s="131" t="s">
        <v>31604</v>
      </c>
    </row>
    <row r="20062" spans="64:64" x14ac:dyDescent="0.3">
      <c r="BL20062" s="131" t="s">
        <v>19602</v>
      </c>
    </row>
    <row r="20063" spans="64:64" x14ac:dyDescent="0.3">
      <c r="BL20063" s="131" t="s">
        <v>19652</v>
      </c>
    </row>
    <row r="20064" spans="64:64" x14ac:dyDescent="0.3">
      <c r="BL20064" s="131" t="s">
        <v>19536</v>
      </c>
    </row>
    <row r="20065" spans="64:64" x14ac:dyDescent="0.3">
      <c r="BL20065" s="131" t="s">
        <v>19660</v>
      </c>
    </row>
    <row r="20066" spans="64:64" x14ac:dyDescent="0.3">
      <c r="BL20066" s="131" t="s">
        <v>19603</v>
      </c>
    </row>
    <row r="20067" spans="64:64" x14ac:dyDescent="0.3">
      <c r="BL20067" s="131"/>
    </row>
    <row r="20068" spans="64:64" x14ac:dyDescent="0.3">
      <c r="BL20068" s="131" t="s">
        <v>31605</v>
      </c>
    </row>
    <row r="20069" spans="64:64" x14ac:dyDescent="0.3">
      <c r="BL20069" s="131" t="s">
        <v>19615</v>
      </c>
    </row>
    <row r="20070" spans="64:64" x14ac:dyDescent="0.3">
      <c r="BL20070" s="131" t="s">
        <v>31606</v>
      </c>
    </row>
    <row r="20071" spans="64:64" x14ac:dyDescent="0.3">
      <c r="BL20071" s="131" t="s">
        <v>31607</v>
      </c>
    </row>
    <row r="20072" spans="64:64" x14ac:dyDescent="0.3">
      <c r="BL20072" s="131" t="s">
        <v>31608</v>
      </c>
    </row>
    <row r="20073" spans="64:64" x14ac:dyDescent="0.3">
      <c r="BL20073" s="131" t="s">
        <v>31609</v>
      </c>
    </row>
    <row r="20074" spans="64:64" x14ac:dyDescent="0.3">
      <c r="BL20074" s="131" t="s">
        <v>31610</v>
      </c>
    </row>
    <row r="20075" spans="64:64" x14ac:dyDescent="0.3">
      <c r="BL20075" s="131" t="s">
        <v>31611</v>
      </c>
    </row>
    <row r="20076" spans="64:64" x14ac:dyDescent="0.3">
      <c r="BL20076" s="131" t="s">
        <v>31612</v>
      </c>
    </row>
    <row r="20077" spans="64:64" x14ac:dyDescent="0.3">
      <c r="BL20077" s="131" t="s">
        <v>31613</v>
      </c>
    </row>
    <row r="20078" spans="64:64" x14ac:dyDescent="0.3">
      <c r="BL20078" s="131" t="s">
        <v>31614</v>
      </c>
    </row>
    <row r="20079" spans="64:64" x14ac:dyDescent="0.3">
      <c r="BL20079" s="131" t="s">
        <v>31615</v>
      </c>
    </row>
    <row r="20080" spans="64:64" x14ac:dyDescent="0.3">
      <c r="BL20080" s="131"/>
    </row>
    <row r="20081" spans="64:64" x14ac:dyDescent="0.3">
      <c r="BL20081" s="131" t="s">
        <v>31616</v>
      </c>
    </row>
    <row r="20082" spans="64:64" x14ac:dyDescent="0.3">
      <c r="BL20082" s="131" t="s">
        <v>31617</v>
      </c>
    </row>
    <row r="20083" spans="64:64" x14ac:dyDescent="0.3">
      <c r="BL20083" s="131" t="s">
        <v>19300</v>
      </c>
    </row>
    <row r="20084" spans="64:64" x14ac:dyDescent="0.3">
      <c r="BL20084" s="131"/>
    </row>
    <row r="20085" spans="64:64" x14ac:dyDescent="0.3">
      <c r="BL20085" s="131" t="s">
        <v>19611</v>
      </c>
    </row>
    <row r="20086" spans="64:64" x14ac:dyDescent="0.3">
      <c r="BL20086" s="131" t="s">
        <v>20770</v>
      </c>
    </row>
    <row r="20087" spans="64:64" x14ac:dyDescent="0.3">
      <c r="BL20087" s="131" t="s">
        <v>31618</v>
      </c>
    </row>
    <row r="20088" spans="64:64" x14ac:dyDescent="0.3">
      <c r="BL20088" s="131" t="s">
        <v>19493</v>
      </c>
    </row>
    <row r="20089" spans="64:64" x14ac:dyDescent="0.3">
      <c r="BL20089" s="131" t="s">
        <v>31619</v>
      </c>
    </row>
    <row r="20090" spans="64:64" x14ac:dyDescent="0.3">
      <c r="BL20090" s="131" t="s">
        <v>31620</v>
      </c>
    </row>
    <row r="20091" spans="64:64" x14ac:dyDescent="0.3">
      <c r="BL20091" s="131" t="s">
        <v>31621</v>
      </c>
    </row>
    <row r="20092" spans="64:64" x14ac:dyDescent="0.3">
      <c r="BL20092" s="131" t="s">
        <v>31622</v>
      </c>
    </row>
    <row r="20093" spans="64:64" x14ac:dyDescent="0.3">
      <c r="BL20093" s="131" t="s">
        <v>31623</v>
      </c>
    </row>
    <row r="20094" spans="64:64" x14ac:dyDescent="0.3">
      <c r="BL20094" s="131" t="s">
        <v>31624</v>
      </c>
    </row>
    <row r="20095" spans="64:64" x14ac:dyDescent="0.3">
      <c r="BL20095" s="131" t="s">
        <v>19493</v>
      </c>
    </row>
    <row r="20096" spans="64:64" x14ac:dyDescent="0.3">
      <c r="BL20096" s="131" t="s">
        <v>31625</v>
      </c>
    </row>
    <row r="20097" spans="64:64" x14ac:dyDescent="0.3">
      <c r="BL20097" s="131" t="s">
        <v>31626</v>
      </c>
    </row>
    <row r="20098" spans="64:64" x14ac:dyDescent="0.3">
      <c r="BL20098" s="131" t="s">
        <v>19493</v>
      </c>
    </row>
    <row r="20099" spans="64:64" x14ac:dyDescent="0.3">
      <c r="BL20099" s="131" t="s">
        <v>31627</v>
      </c>
    </row>
    <row r="20100" spans="64:64" x14ac:dyDescent="0.3">
      <c r="BL20100" s="131" t="s">
        <v>31628</v>
      </c>
    </row>
    <row r="20101" spans="64:64" x14ac:dyDescent="0.3">
      <c r="BL20101" s="131" t="s">
        <v>19493</v>
      </c>
    </row>
    <row r="20102" spans="64:64" x14ac:dyDescent="0.3">
      <c r="BL20102" s="131" t="s">
        <v>31629</v>
      </c>
    </row>
    <row r="20103" spans="64:64" x14ac:dyDescent="0.3">
      <c r="BL20103" s="131" t="s">
        <v>19493</v>
      </c>
    </row>
    <row r="20104" spans="64:64" x14ac:dyDescent="0.3">
      <c r="BL20104" s="131" t="s">
        <v>31630</v>
      </c>
    </row>
    <row r="20105" spans="64:64" x14ac:dyDescent="0.3">
      <c r="BL20105" s="131" t="s">
        <v>31631</v>
      </c>
    </row>
    <row r="20106" spans="64:64" x14ac:dyDescent="0.3">
      <c r="BL20106" s="131" t="s">
        <v>31632</v>
      </c>
    </row>
    <row r="20107" spans="64:64" x14ac:dyDescent="0.3">
      <c r="BL20107" s="131" t="s">
        <v>31633</v>
      </c>
    </row>
    <row r="20108" spans="64:64" x14ac:dyDescent="0.3">
      <c r="BL20108" s="131" t="s">
        <v>31634</v>
      </c>
    </row>
    <row r="20109" spans="64:64" x14ac:dyDescent="0.3">
      <c r="BL20109" s="131" t="s">
        <v>31635</v>
      </c>
    </row>
    <row r="20110" spans="64:64" x14ac:dyDescent="0.3">
      <c r="BL20110" s="131" t="s">
        <v>31636</v>
      </c>
    </row>
    <row r="20111" spans="64:64" x14ac:dyDescent="0.3">
      <c r="BL20111" s="131" t="s">
        <v>31637</v>
      </c>
    </row>
    <row r="20112" spans="64:64" x14ac:dyDescent="0.3">
      <c r="BL20112" s="131" t="s">
        <v>31638</v>
      </c>
    </row>
    <row r="20113" spans="64:64" x14ac:dyDescent="0.3">
      <c r="BL20113" s="131" t="s">
        <v>31639</v>
      </c>
    </row>
    <row r="20114" spans="64:64" x14ac:dyDescent="0.3">
      <c r="BL20114" s="131" t="s">
        <v>31640</v>
      </c>
    </row>
    <row r="20115" spans="64:64" x14ac:dyDescent="0.3">
      <c r="BL20115" s="131" t="s">
        <v>31641</v>
      </c>
    </row>
    <row r="20116" spans="64:64" x14ac:dyDescent="0.3">
      <c r="BL20116" s="131" t="s">
        <v>31642</v>
      </c>
    </row>
    <row r="20117" spans="64:64" x14ac:dyDescent="0.3">
      <c r="BL20117" s="131" t="s">
        <v>31643</v>
      </c>
    </row>
    <row r="20118" spans="64:64" x14ac:dyDescent="0.3">
      <c r="BL20118" s="131" t="s">
        <v>19493</v>
      </c>
    </row>
    <row r="20119" spans="64:64" x14ac:dyDescent="0.3">
      <c r="BL20119" s="131" t="s">
        <v>19617</v>
      </c>
    </row>
    <row r="20120" spans="64:64" x14ac:dyDescent="0.3">
      <c r="BL20120" s="131" t="s">
        <v>31644</v>
      </c>
    </row>
    <row r="20121" spans="64:64" x14ac:dyDescent="0.3">
      <c r="BL20121" s="131" t="s">
        <v>31645</v>
      </c>
    </row>
    <row r="20122" spans="64:64" x14ac:dyDescent="0.3">
      <c r="BL20122" s="131" t="s">
        <v>19493</v>
      </c>
    </row>
    <row r="20123" spans="64:64" x14ac:dyDescent="0.3">
      <c r="BL20123" s="131" t="s">
        <v>31646</v>
      </c>
    </row>
    <row r="20124" spans="64:64" x14ac:dyDescent="0.3">
      <c r="BL20124" s="131" t="s">
        <v>31647</v>
      </c>
    </row>
    <row r="20125" spans="64:64" x14ac:dyDescent="0.3">
      <c r="BL20125" s="131" t="s">
        <v>19493</v>
      </c>
    </row>
    <row r="20126" spans="64:64" x14ac:dyDescent="0.3">
      <c r="BL20126" s="131" t="s">
        <v>19615</v>
      </c>
    </row>
    <row r="20127" spans="64:64" x14ac:dyDescent="0.3">
      <c r="BL20127" s="131" t="s">
        <v>31648</v>
      </c>
    </row>
    <row r="20128" spans="64:64" x14ac:dyDescent="0.3">
      <c r="BL20128" s="131" t="s">
        <v>31649</v>
      </c>
    </row>
    <row r="20129" spans="64:64" x14ac:dyDescent="0.3">
      <c r="BL20129" s="131" t="s">
        <v>31650</v>
      </c>
    </row>
    <row r="20130" spans="64:64" x14ac:dyDescent="0.3">
      <c r="BL20130" s="131" t="s">
        <v>31651</v>
      </c>
    </row>
    <row r="20131" spans="64:64" x14ac:dyDescent="0.3">
      <c r="BL20131" s="131" t="s">
        <v>31652</v>
      </c>
    </row>
    <row r="20132" spans="64:64" x14ac:dyDescent="0.3">
      <c r="BL20132" s="131"/>
    </row>
    <row r="20133" spans="64:64" x14ac:dyDescent="0.3">
      <c r="BL20133" s="131" t="s">
        <v>31653</v>
      </c>
    </row>
    <row r="20134" spans="64:64" x14ac:dyDescent="0.3">
      <c r="BL20134" s="131" t="s">
        <v>31654</v>
      </c>
    </row>
    <row r="20135" spans="64:64" x14ac:dyDescent="0.3">
      <c r="BL20135" s="131" t="s">
        <v>31655</v>
      </c>
    </row>
    <row r="20136" spans="64:64" x14ac:dyDescent="0.3">
      <c r="BL20136" s="131" t="s">
        <v>31656</v>
      </c>
    </row>
    <row r="20137" spans="64:64" x14ac:dyDescent="0.3">
      <c r="BL20137" s="131" t="s">
        <v>31657</v>
      </c>
    </row>
    <row r="20138" spans="64:64" x14ac:dyDescent="0.3">
      <c r="BL20138" s="131" t="s">
        <v>31658</v>
      </c>
    </row>
    <row r="20139" spans="64:64" x14ac:dyDescent="0.3">
      <c r="BL20139" s="131" t="s">
        <v>31659</v>
      </c>
    </row>
    <row r="20140" spans="64:64" x14ac:dyDescent="0.3">
      <c r="BL20140" s="131" t="s">
        <v>31660</v>
      </c>
    </row>
    <row r="20141" spans="64:64" x14ac:dyDescent="0.3">
      <c r="BL20141" s="131" t="s">
        <v>31661</v>
      </c>
    </row>
    <row r="20142" spans="64:64" x14ac:dyDescent="0.3">
      <c r="BL20142" s="131" t="s">
        <v>31662</v>
      </c>
    </row>
    <row r="20143" spans="64:64" x14ac:dyDescent="0.3">
      <c r="BL20143" s="131" t="s">
        <v>31663</v>
      </c>
    </row>
    <row r="20144" spans="64:64" x14ac:dyDescent="0.3">
      <c r="BL20144" s="131"/>
    </row>
    <row r="20145" spans="64:64" x14ac:dyDescent="0.3">
      <c r="BL20145" s="131" t="s">
        <v>21656</v>
      </c>
    </row>
    <row r="20146" spans="64:64" x14ac:dyDescent="0.3">
      <c r="BL20146" s="131" t="s">
        <v>22445</v>
      </c>
    </row>
    <row r="20147" spans="64:64" x14ac:dyDescent="0.3">
      <c r="BL20147" s="131" t="s">
        <v>31664</v>
      </c>
    </row>
    <row r="20148" spans="64:64" x14ac:dyDescent="0.3">
      <c r="BL20148" s="131" t="s">
        <v>22447</v>
      </c>
    </row>
    <row r="20149" spans="64:64" x14ac:dyDescent="0.3">
      <c r="BL20149" s="131" t="s">
        <v>22448</v>
      </c>
    </row>
    <row r="20150" spans="64:64" x14ac:dyDescent="0.3">
      <c r="BL20150" s="131" t="s">
        <v>31665</v>
      </c>
    </row>
    <row r="20151" spans="64:64" x14ac:dyDescent="0.3">
      <c r="BL20151" s="131" t="s">
        <v>22447</v>
      </c>
    </row>
    <row r="20152" spans="64:64" x14ac:dyDescent="0.3">
      <c r="BL20152" s="131" t="s">
        <v>31666</v>
      </c>
    </row>
    <row r="20153" spans="64:64" x14ac:dyDescent="0.3">
      <c r="BL20153" s="131" t="s">
        <v>31667</v>
      </c>
    </row>
    <row r="20154" spans="64:64" x14ac:dyDescent="0.3">
      <c r="BL20154" s="131" t="s">
        <v>31668</v>
      </c>
    </row>
    <row r="20155" spans="64:64" x14ac:dyDescent="0.3">
      <c r="BL20155" s="131" t="s">
        <v>21658</v>
      </c>
    </row>
    <row r="20156" spans="64:64" x14ac:dyDescent="0.3">
      <c r="BL20156" s="131" t="s">
        <v>31669</v>
      </c>
    </row>
    <row r="20157" spans="64:64" x14ac:dyDescent="0.3">
      <c r="BL20157" s="131" t="s">
        <v>31670</v>
      </c>
    </row>
    <row r="20158" spans="64:64" x14ac:dyDescent="0.3">
      <c r="BL20158" s="131" t="s">
        <v>31671</v>
      </c>
    </row>
    <row r="20159" spans="64:64" x14ac:dyDescent="0.3">
      <c r="BL20159" s="131" t="s">
        <v>19523</v>
      </c>
    </row>
    <row r="20160" spans="64:64" x14ac:dyDescent="0.3">
      <c r="BL20160" s="131" t="s">
        <v>19660</v>
      </c>
    </row>
    <row r="20161" spans="64:64" x14ac:dyDescent="0.3">
      <c r="BL20161" s="131"/>
    </row>
    <row r="20162" spans="64:64" x14ac:dyDescent="0.3">
      <c r="BL20162" s="131" t="s">
        <v>21656</v>
      </c>
    </row>
    <row r="20163" spans="64:64" x14ac:dyDescent="0.3">
      <c r="BL20163" s="131" t="s">
        <v>22445</v>
      </c>
    </row>
    <row r="20164" spans="64:64" x14ac:dyDescent="0.3">
      <c r="BL20164" s="131" t="s">
        <v>31672</v>
      </c>
    </row>
    <row r="20165" spans="64:64" x14ac:dyDescent="0.3">
      <c r="BL20165" s="131" t="s">
        <v>22447</v>
      </c>
    </row>
    <row r="20166" spans="64:64" x14ac:dyDescent="0.3">
      <c r="BL20166" s="131" t="s">
        <v>22448</v>
      </c>
    </row>
    <row r="20167" spans="64:64" x14ac:dyDescent="0.3">
      <c r="BL20167" s="131" t="s">
        <v>31673</v>
      </c>
    </row>
    <row r="20168" spans="64:64" x14ac:dyDescent="0.3">
      <c r="BL20168" s="131" t="s">
        <v>22447</v>
      </c>
    </row>
    <row r="20169" spans="64:64" x14ac:dyDescent="0.3">
      <c r="BL20169" s="131" t="s">
        <v>31666</v>
      </c>
    </row>
    <row r="20170" spans="64:64" x14ac:dyDescent="0.3">
      <c r="BL20170" s="131" t="s">
        <v>31674</v>
      </c>
    </row>
    <row r="20171" spans="64:64" x14ac:dyDescent="0.3">
      <c r="BL20171" s="131" t="s">
        <v>31675</v>
      </c>
    </row>
    <row r="20172" spans="64:64" x14ac:dyDescent="0.3">
      <c r="BL20172" s="131" t="s">
        <v>21658</v>
      </c>
    </row>
    <row r="20173" spans="64:64" x14ac:dyDescent="0.3">
      <c r="BL20173" s="131" t="s">
        <v>31676</v>
      </c>
    </row>
    <row r="20174" spans="64:64" x14ac:dyDescent="0.3">
      <c r="BL20174" s="131" t="s">
        <v>31670</v>
      </c>
    </row>
    <row r="20175" spans="64:64" x14ac:dyDescent="0.3">
      <c r="BL20175" s="131" t="s">
        <v>31677</v>
      </c>
    </row>
    <row r="20176" spans="64:64" x14ac:dyDescent="0.3">
      <c r="BL20176" s="131" t="s">
        <v>19523</v>
      </c>
    </row>
    <row r="20177" spans="64:64" x14ac:dyDescent="0.3">
      <c r="BL20177" s="131" t="s">
        <v>19660</v>
      </c>
    </row>
    <row r="20178" spans="64:64" x14ac:dyDescent="0.3">
      <c r="BL20178" s="131"/>
    </row>
    <row r="20179" spans="64:64" x14ac:dyDescent="0.3">
      <c r="BL20179" s="131" t="s">
        <v>21656</v>
      </c>
    </row>
    <row r="20180" spans="64:64" x14ac:dyDescent="0.3">
      <c r="BL20180" s="131" t="s">
        <v>22445</v>
      </c>
    </row>
    <row r="20181" spans="64:64" x14ac:dyDescent="0.3">
      <c r="BL20181" s="131" t="s">
        <v>31678</v>
      </c>
    </row>
    <row r="20182" spans="64:64" x14ac:dyDescent="0.3">
      <c r="BL20182" s="131" t="s">
        <v>31679</v>
      </c>
    </row>
    <row r="20183" spans="64:64" x14ac:dyDescent="0.3">
      <c r="BL20183" s="131" t="s">
        <v>31680</v>
      </c>
    </row>
    <row r="20184" spans="64:64" x14ac:dyDescent="0.3">
      <c r="BL20184" s="131" t="s">
        <v>22447</v>
      </c>
    </row>
    <row r="20185" spans="64:64" x14ac:dyDescent="0.3">
      <c r="BL20185" s="131" t="s">
        <v>22448</v>
      </c>
    </row>
    <row r="20186" spans="64:64" x14ac:dyDescent="0.3">
      <c r="BL20186" s="131" t="s">
        <v>31681</v>
      </c>
    </row>
    <row r="20187" spans="64:64" x14ac:dyDescent="0.3">
      <c r="BL20187" s="131" t="s">
        <v>31682</v>
      </c>
    </row>
    <row r="20188" spans="64:64" x14ac:dyDescent="0.3">
      <c r="BL20188" s="131" t="s">
        <v>22447</v>
      </c>
    </row>
    <row r="20189" spans="64:64" x14ac:dyDescent="0.3">
      <c r="BL20189" s="131" t="s">
        <v>31683</v>
      </c>
    </row>
    <row r="20190" spans="64:64" x14ac:dyDescent="0.3">
      <c r="BL20190" s="131" t="s">
        <v>31684</v>
      </c>
    </row>
    <row r="20191" spans="64:64" x14ac:dyDescent="0.3">
      <c r="BL20191" s="131" t="s">
        <v>31685</v>
      </c>
    </row>
    <row r="20192" spans="64:64" x14ac:dyDescent="0.3">
      <c r="BL20192" s="131" t="s">
        <v>22447</v>
      </c>
    </row>
    <row r="20193" spans="64:64" x14ac:dyDescent="0.3">
      <c r="BL20193" s="131" t="s">
        <v>31686</v>
      </c>
    </row>
    <row r="20194" spans="64:64" x14ac:dyDescent="0.3">
      <c r="BL20194" s="131" t="s">
        <v>31687</v>
      </c>
    </row>
    <row r="20195" spans="64:64" x14ac:dyDescent="0.3">
      <c r="BL20195" s="131" t="s">
        <v>31688</v>
      </c>
    </row>
    <row r="20196" spans="64:64" x14ac:dyDescent="0.3">
      <c r="BL20196" s="131" t="s">
        <v>22447</v>
      </c>
    </row>
    <row r="20197" spans="64:64" x14ac:dyDescent="0.3">
      <c r="BL20197" s="131" t="s">
        <v>31689</v>
      </c>
    </row>
    <row r="20198" spans="64:64" x14ac:dyDescent="0.3">
      <c r="BL20198" s="131" t="s">
        <v>31690</v>
      </c>
    </row>
    <row r="20199" spans="64:64" x14ac:dyDescent="0.3">
      <c r="BL20199" s="131" t="s">
        <v>21658</v>
      </c>
    </row>
    <row r="20200" spans="64:64" x14ac:dyDescent="0.3">
      <c r="BL20200" s="131" t="s">
        <v>31691</v>
      </c>
    </row>
    <row r="20201" spans="64:64" x14ac:dyDescent="0.3">
      <c r="BL20201" s="131" t="s">
        <v>31692</v>
      </c>
    </row>
    <row r="20202" spans="64:64" x14ac:dyDescent="0.3">
      <c r="BL20202" s="131" t="s">
        <v>31693</v>
      </c>
    </row>
    <row r="20203" spans="64:64" x14ac:dyDescent="0.3">
      <c r="BL20203" s="131" t="s">
        <v>31694</v>
      </c>
    </row>
    <row r="20204" spans="64:64" x14ac:dyDescent="0.3">
      <c r="BL20204" s="131" t="s">
        <v>31695</v>
      </c>
    </row>
    <row r="20205" spans="64:64" x14ac:dyDescent="0.3">
      <c r="BL20205" s="131"/>
    </row>
    <row r="20206" spans="64:64" x14ac:dyDescent="0.3">
      <c r="BL20206" s="131" t="s">
        <v>31696</v>
      </c>
    </row>
    <row r="20207" spans="64:64" x14ac:dyDescent="0.3">
      <c r="BL20207" s="131" t="s">
        <v>31697</v>
      </c>
    </row>
    <row r="20208" spans="64:64" x14ac:dyDescent="0.3">
      <c r="BL20208" s="131" t="s">
        <v>19299</v>
      </c>
    </row>
    <row r="20209" spans="64:64" x14ac:dyDescent="0.3">
      <c r="BL20209" s="131"/>
    </row>
    <row r="20210" spans="64:64" x14ac:dyDescent="0.3">
      <c r="BL20210" s="131" t="s">
        <v>31698</v>
      </c>
    </row>
    <row r="20211" spans="64:64" x14ac:dyDescent="0.3">
      <c r="BL20211" s="131" t="s">
        <v>19660</v>
      </c>
    </row>
    <row r="20212" spans="64:64" x14ac:dyDescent="0.3">
      <c r="BL20212" s="131"/>
    </row>
    <row r="20213" spans="64:64" x14ac:dyDescent="0.3">
      <c r="BL20213" s="131" t="s">
        <v>31699</v>
      </c>
    </row>
    <row r="20214" spans="64:64" x14ac:dyDescent="0.3">
      <c r="BL20214" s="131" t="s">
        <v>31700</v>
      </c>
    </row>
    <row r="20215" spans="64:64" x14ac:dyDescent="0.3">
      <c r="BL20215" s="131" t="s">
        <v>31701</v>
      </c>
    </row>
    <row r="20216" spans="64:64" x14ac:dyDescent="0.3">
      <c r="BL20216" s="131"/>
    </row>
    <row r="20217" spans="64:64" x14ac:dyDescent="0.3">
      <c r="BL20217" s="131" t="s">
        <v>31702</v>
      </c>
    </row>
    <row r="20218" spans="64:64" x14ac:dyDescent="0.3">
      <c r="BL20218" s="131" t="s">
        <v>31703</v>
      </c>
    </row>
    <row r="20219" spans="64:64" x14ac:dyDescent="0.3">
      <c r="BL20219" s="131" t="s">
        <v>19299</v>
      </c>
    </row>
    <row r="20220" spans="64:64" x14ac:dyDescent="0.3">
      <c r="BL20220" s="131" t="s">
        <v>31704</v>
      </c>
    </row>
    <row r="20221" spans="64:64" x14ac:dyDescent="0.3">
      <c r="BL20221" s="131" t="s">
        <v>31705</v>
      </c>
    </row>
    <row r="20222" spans="64:64" x14ac:dyDescent="0.3">
      <c r="BL20222" s="131" t="s">
        <v>19660</v>
      </c>
    </row>
    <row r="20223" spans="64:64" x14ac:dyDescent="0.3">
      <c r="BL20223" s="131"/>
    </row>
    <row r="20224" spans="64:64" x14ac:dyDescent="0.3">
      <c r="BL20224" s="131" t="s">
        <v>21656</v>
      </c>
    </row>
    <row r="20225" spans="64:64" x14ac:dyDescent="0.3">
      <c r="BL20225" s="131" t="s">
        <v>22445</v>
      </c>
    </row>
    <row r="20226" spans="64:64" x14ac:dyDescent="0.3">
      <c r="BL20226" s="131" t="s">
        <v>31706</v>
      </c>
    </row>
    <row r="20227" spans="64:64" x14ac:dyDescent="0.3">
      <c r="BL20227" s="131" t="s">
        <v>31679</v>
      </c>
    </row>
    <row r="20228" spans="64:64" x14ac:dyDescent="0.3">
      <c r="BL20228" s="131" t="s">
        <v>31680</v>
      </c>
    </row>
    <row r="20229" spans="64:64" x14ac:dyDescent="0.3">
      <c r="BL20229" s="131" t="s">
        <v>22447</v>
      </c>
    </row>
    <row r="20230" spans="64:64" x14ac:dyDescent="0.3">
      <c r="BL20230" s="131" t="s">
        <v>22448</v>
      </c>
    </row>
    <row r="20231" spans="64:64" x14ac:dyDescent="0.3">
      <c r="BL20231" s="131" t="s">
        <v>31707</v>
      </c>
    </row>
    <row r="20232" spans="64:64" x14ac:dyDescent="0.3">
      <c r="BL20232" s="131" t="s">
        <v>22447</v>
      </c>
    </row>
    <row r="20233" spans="64:64" x14ac:dyDescent="0.3">
      <c r="BL20233" s="131" t="s">
        <v>31708</v>
      </c>
    </row>
    <row r="20234" spans="64:64" x14ac:dyDescent="0.3">
      <c r="BL20234" s="131" t="s">
        <v>22447</v>
      </c>
    </row>
    <row r="20235" spans="64:64" x14ac:dyDescent="0.3">
      <c r="BL20235" s="131" t="s">
        <v>31709</v>
      </c>
    </row>
    <row r="20236" spans="64:64" x14ac:dyDescent="0.3">
      <c r="BL20236" s="131" t="s">
        <v>31710</v>
      </c>
    </row>
    <row r="20237" spans="64:64" x14ac:dyDescent="0.3">
      <c r="BL20237" s="131" t="s">
        <v>31711</v>
      </c>
    </row>
    <row r="20238" spans="64:64" x14ac:dyDescent="0.3">
      <c r="BL20238" s="131" t="s">
        <v>31712</v>
      </c>
    </row>
    <row r="20239" spans="64:64" x14ac:dyDescent="0.3">
      <c r="BL20239" s="131" t="s">
        <v>21658</v>
      </c>
    </row>
    <row r="20240" spans="64:64" x14ac:dyDescent="0.3">
      <c r="BL20240" s="131" t="s">
        <v>31713</v>
      </c>
    </row>
    <row r="20241" spans="64:64" x14ac:dyDescent="0.3">
      <c r="BL20241" s="131" t="s">
        <v>31714</v>
      </c>
    </row>
    <row r="20242" spans="64:64" x14ac:dyDescent="0.3">
      <c r="BL20242" s="131" t="s">
        <v>31715</v>
      </c>
    </row>
    <row r="20243" spans="64:64" x14ac:dyDescent="0.3">
      <c r="BL20243" s="131" t="s">
        <v>19299</v>
      </c>
    </row>
    <row r="20244" spans="64:64" x14ac:dyDescent="0.3">
      <c r="BL20244" s="131" t="s">
        <v>31716</v>
      </c>
    </row>
    <row r="20245" spans="64:64" x14ac:dyDescent="0.3">
      <c r="BL20245" s="131" t="s">
        <v>31717</v>
      </c>
    </row>
    <row r="20246" spans="64:64" x14ac:dyDescent="0.3">
      <c r="BL20246" s="131" t="s">
        <v>19523</v>
      </c>
    </row>
    <row r="20247" spans="64:64" x14ac:dyDescent="0.3">
      <c r="BL20247" s="131" t="s">
        <v>31718</v>
      </c>
    </row>
    <row r="20248" spans="64:64" x14ac:dyDescent="0.3">
      <c r="BL20248" s="131" t="s">
        <v>31717</v>
      </c>
    </row>
    <row r="20249" spans="64:64" x14ac:dyDescent="0.3">
      <c r="BL20249" s="131" t="s">
        <v>19523</v>
      </c>
    </row>
    <row r="20250" spans="64:64" x14ac:dyDescent="0.3">
      <c r="BL20250" s="131" t="s">
        <v>31719</v>
      </c>
    </row>
    <row r="20251" spans="64:64" x14ac:dyDescent="0.3">
      <c r="BL20251" s="131" t="s">
        <v>31717</v>
      </c>
    </row>
    <row r="20252" spans="64:64" x14ac:dyDescent="0.3">
      <c r="BL20252" s="131" t="s">
        <v>19523</v>
      </c>
    </row>
    <row r="20253" spans="64:64" x14ac:dyDescent="0.3">
      <c r="BL20253" s="131"/>
    </row>
    <row r="20254" spans="64:64" x14ac:dyDescent="0.3">
      <c r="BL20254" s="131" t="s">
        <v>31720</v>
      </c>
    </row>
    <row r="20255" spans="64:64" x14ac:dyDescent="0.3">
      <c r="BL20255" s="131" t="s">
        <v>31721</v>
      </c>
    </row>
    <row r="20256" spans="64:64" x14ac:dyDescent="0.3">
      <c r="BL20256" s="131" t="s">
        <v>19660</v>
      </c>
    </row>
    <row r="20257" spans="64:64" x14ac:dyDescent="0.3">
      <c r="BL20257" s="131"/>
    </row>
    <row r="20258" spans="64:64" x14ac:dyDescent="0.3">
      <c r="BL20258" s="131"/>
    </row>
    <row r="20259" spans="64:64" x14ac:dyDescent="0.3">
      <c r="BL20259" s="131" t="s">
        <v>21656</v>
      </c>
    </row>
    <row r="20260" spans="64:64" x14ac:dyDescent="0.3">
      <c r="BL20260" s="131" t="s">
        <v>22445</v>
      </c>
    </row>
    <row r="20261" spans="64:64" x14ac:dyDescent="0.3">
      <c r="BL20261" s="131" t="s">
        <v>31722</v>
      </c>
    </row>
    <row r="20262" spans="64:64" x14ac:dyDescent="0.3">
      <c r="BL20262" s="131" t="s">
        <v>22447</v>
      </c>
    </row>
    <row r="20263" spans="64:64" x14ac:dyDescent="0.3">
      <c r="BL20263" s="131" t="s">
        <v>22448</v>
      </c>
    </row>
    <row r="20264" spans="64:64" x14ac:dyDescent="0.3">
      <c r="BL20264" s="131" t="s">
        <v>31723</v>
      </c>
    </row>
    <row r="20265" spans="64:64" x14ac:dyDescent="0.3">
      <c r="BL20265" s="131" t="s">
        <v>22447</v>
      </c>
    </row>
    <row r="20266" spans="64:64" x14ac:dyDescent="0.3">
      <c r="BL20266" s="131" t="s">
        <v>31724</v>
      </c>
    </row>
    <row r="20267" spans="64:64" x14ac:dyDescent="0.3">
      <c r="BL20267" s="131" t="s">
        <v>21658</v>
      </c>
    </row>
    <row r="20268" spans="64:64" x14ac:dyDescent="0.3">
      <c r="BL20268" s="131" t="s">
        <v>31725</v>
      </c>
    </row>
    <row r="20269" spans="64:64" x14ac:dyDescent="0.3">
      <c r="BL20269" s="131" t="s">
        <v>31726</v>
      </c>
    </row>
    <row r="20270" spans="64:64" x14ac:dyDescent="0.3">
      <c r="BL20270" s="131" t="s">
        <v>31727</v>
      </c>
    </row>
    <row r="20271" spans="64:64" x14ac:dyDescent="0.3">
      <c r="BL20271" s="131" t="s">
        <v>31728</v>
      </c>
    </row>
    <row r="20272" spans="64:64" x14ac:dyDescent="0.3">
      <c r="BL20272" s="131" t="s">
        <v>31729</v>
      </c>
    </row>
    <row r="20273" spans="64:64" x14ac:dyDescent="0.3">
      <c r="BL20273" s="131" t="s">
        <v>31730</v>
      </c>
    </row>
    <row r="20274" spans="64:64" x14ac:dyDescent="0.3">
      <c r="BL20274" s="131" t="s">
        <v>31731</v>
      </c>
    </row>
    <row r="20275" spans="64:64" x14ac:dyDescent="0.3">
      <c r="BL20275" s="131" t="s">
        <v>19925</v>
      </c>
    </row>
    <row r="20276" spans="64:64" x14ac:dyDescent="0.3">
      <c r="BL20276" s="131" t="s">
        <v>31732</v>
      </c>
    </row>
    <row r="20277" spans="64:64" x14ac:dyDescent="0.3">
      <c r="BL20277" s="131" t="s">
        <v>31733</v>
      </c>
    </row>
    <row r="20278" spans="64:64" x14ac:dyDescent="0.3">
      <c r="BL20278" s="131" t="s">
        <v>31734</v>
      </c>
    </row>
    <row r="20279" spans="64:64" x14ac:dyDescent="0.3">
      <c r="BL20279" s="131" t="s">
        <v>19298</v>
      </c>
    </row>
    <row r="20280" spans="64:64" x14ac:dyDescent="0.3">
      <c r="BL20280" s="131" t="s">
        <v>19652</v>
      </c>
    </row>
    <row r="20281" spans="64:64" x14ac:dyDescent="0.3">
      <c r="BL20281" s="131" t="s">
        <v>21305</v>
      </c>
    </row>
    <row r="20282" spans="64:64" x14ac:dyDescent="0.3">
      <c r="BL20282" s="131" t="s">
        <v>31735</v>
      </c>
    </row>
    <row r="20283" spans="64:64" x14ac:dyDescent="0.3">
      <c r="BL20283" s="131" t="s">
        <v>31729</v>
      </c>
    </row>
    <row r="20284" spans="64:64" x14ac:dyDescent="0.3">
      <c r="BL20284" s="131" t="s">
        <v>31730</v>
      </c>
    </row>
    <row r="20285" spans="64:64" x14ac:dyDescent="0.3">
      <c r="BL20285" s="131" t="s">
        <v>27119</v>
      </c>
    </row>
    <row r="20286" spans="64:64" x14ac:dyDescent="0.3">
      <c r="BL20286" s="131" t="s">
        <v>19652</v>
      </c>
    </row>
    <row r="20287" spans="64:64" x14ac:dyDescent="0.3">
      <c r="BL20287" s="131" t="s">
        <v>31736</v>
      </c>
    </row>
    <row r="20288" spans="64:64" x14ac:dyDescent="0.3">
      <c r="BL20288" s="131" t="s">
        <v>31737</v>
      </c>
    </row>
    <row r="20289" spans="64:64" x14ac:dyDescent="0.3">
      <c r="BL20289" s="131" t="s">
        <v>31738</v>
      </c>
    </row>
    <row r="20290" spans="64:64" x14ac:dyDescent="0.3">
      <c r="BL20290" s="131" t="s">
        <v>19652</v>
      </c>
    </row>
    <row r="20291" spans="64:64" x14ac:dyDescent="0.3">
      <c r="BL20291" s="131" t="s">
        <v>21305</v>
      </c>
    </row>
    <row r="20292" spans="64:64" x14ac:dyDescent="0.3">
      <c r="BL20292" s="131" t="s">
        <v>31739</v>
      </c>
    </row>
    <row r="20293" spans="64:64" x14ac:dyDescent="0.3">
      <c r="BL20293" s="131" t="s">
        <v>20417</v>
      </c>
    </row>
    <row r="20294" spans="64:64" x14ac:dyDescent="0.3">
      <c r="BL20294" s="131"/>
    </row>
    <row r="20295" spans="64:64" x14ac:dyDescent="0.3">
      <c r="BL20295" s="131" t="s">
        <v>21656</v>
      </c>
    </row>
    <row r="20296" spans="64:64" x14ac:dyDescent="0.3">
      <c r="BL20296" s="131" t="s">
        <v>22445</v>
      </c>
    </row>
    <row r="20297" spans="64:64" x14ac:dyDescent="0.3">
      <c r="BL20297" s="131" t="s">
        <v>31740</v>
      </c>
    </row>
    <row r="20298" spans="64:64" x14ac:dyDescent="0.3">
      <c r="BL20298" s="131" t="s">
        <v>22447</v>
      </c>
    </row>
    <row r="20299" spans="64:64" x14ac:dyDescent="0.3">
      <c r="BL20299" s="131" t="s">
        <v>22448</v>
      </c>
    </row>
    <row r="20300" spans="64:64" x14ac:dyDescent="0.3">
      <c r="BL20300" s="131" t="s">
        <v>31741</v>
      </c>
    </row>
    <row r="20301" spans="64:64" x14ac:dyDescent="0.3">
      <c r="BL20301" s="131" t="s">
        <v>22447</v>
      </c>
    </row>
    <row r="20302" spans="64:64" x14ac:dyDescent="0.3">
      <c r="BL20302" s="131" t="s">
        <v>31742</v>
      </c>
    </row>
    <row r="20303" spans="64:64" x14ac:dyDescent="0.3">
      <c r="BL20303" s="131" t="s">
        <v>31743</v>
      </c>
    </row>
    <row r="20304" spans="64:64" x14ac:dyDescent="0.3">
      <c r="BL20304" s="131" t="s">
        <v>21658</v>
      </c>
    </row>
    <row r="20305" spans="64:64" x14ac:dyDescent="0.3">
      <c r="BL20305" s="131" t="s">
        <v>31744</v>
      </c>
    </row>
    <row r="20306" spans="64:64" x14ac:dyDescent="0.3">
      <c r="BL20306" s="131" t="s">
        <v>31745</v>
      </c>
    </row>
    <row r="20307" spans="64:64" x14ac:dyDescent="0.3">
      <c r="BL20307" s="131" t="s">
        <v>31746</v>
      </c>
    </row>
    <row r="20308" spans="64:64" x14ac:dyDescent="0.3">
      <c r="BL20308" s="131" t="s">
        <v>31747</v>
      </c>
    </row>
    <row r="20309" spans="64:64" x14ac:dyDescent="0.3">
      <c r="BL20309" s="131" t="s">
        <v>31748</v>
      </c>
    </row>
    <row r="20310" spans="64:64" x14ac:dyDescent="0.3">
      <c r="BL20310" s="131" t="s">
        <v>31749</v>
      </c>
    </row>
    <row r="20311" spans="64:64" x14ac:dyDescent="0.3">
      <c r="BL20311" s="131" t="s">
        <v>19660</v>
      </c>
    </row>
    <row r="20312" spans="64:64" x14ac:dyDescent="0.3">
      <c r="BL20312" s="131"/>
    </row>
    <row r="20313" spans="64:64" x14ac:dyDescent="0.3">
      <c r="BL20313" s="131" t="s">
        <v>21656</v>
      </c>
    </row>
    <row r="20314" spans="64:64" x14ac:dyDescent="0.3">
      <c r="BL20314" s="131" t="s">
        <v>22445</v>
      </c>
    </row>
    <row r="20315" spans="64:64" x14ac:dyDescent="0.3">
      <c r="BL20315" s="131" t="s">
        <v>31750</v>
      </c>
    </row>
    <row r="20316" spans="64:64" x14ac:dyDescent="0.3">
      <c r="BL20316" s="131" t="s">
        <v>22447</v>
      </c>
    </row>
    <row r="20317" spans="64:64" x14ac:dyDescent="0.3">
      <c r="BL20317" s="131" t="s">
        <v>22448</v>
      </c>
    </row>
    <row r="20318" spans="64:64" x14ac:dyDescent="0.3">
      <c r="BL20318" s="131" t="s">
        <v>31751</v>
      </c>
    </row>
    <row r="20319" spans="64:64" x14ac:dyDescent="0.3">
      <c r="BL20319" s="131" t="s">
        <v>22447</v>
      </c>
    </row>
    <row r="20320" spans="64:64" x14ac:dyDescent="0.3">
      <c r="BL20320" s="131" t="s">
        <v>31752</v>
      </c>
    </row>
    <row r="20321" spans="64:64" x14ac:dyDescent="0.3">
      <c r="BL20321" s="131" t="s">
        <v>31753</v>
      </c>
    </row>
    <row r="20322" spans="64:64" x14ac:dyDescent="0.3">
      <c r="BL20322" s="131" t="s">
        <v>31754</v>
      </c>
    </row>
    <row r="20323" spans="64:64" x14ac:dyDescent="0.3">
      <c r="BL20323" s="131" t="s">
        <v>22447</v>
      </c>
    </row>
    <row r="20324" spans="64:64" x14ac:dyDescent="0.3">
      <c r="BL20324" s="131" t="s">
        <v>31755</v>
      </c>
    </row>
    <row r="20325" spans="64:64" x14ac:dyDescent="0.3">
      <c r="BL20325" s="131" t="s">
        <v>31756</v>
      </c>
    </row>
    <row r="20326" spans="64:64" x14ac:dyDescent="0.3">
      <c r="BL20326" s="131" t="s">
        <v>21658</v>
      </c>
    </row>
    <row r="20327" spans="64:64" x14ac:dyDescent="0.3">
      <c r="BL20327" s="131" t="s">
        <v>31757</v>
      </c>
    </row>
    <row r="20328" spans="64:64" x14ac:dyDescent="0.3">
      <c r="BL20328" s="131" t="s">
        <v>31758</v>
      </c>
    </row>
    <row r="20329" spans="64:64" x14ac:dyDescent="0.3">
      <c r="BL20329" s="131" t="s">
        <v>31759</v>
      </c>
    </row>
    <row r="20330" spans="64:64" x14ac:dyDescent="0.3">
      <c r="BL20330" s="131" t="s">
        <v>31760</v>
      </c>
    </row>
    <row r="20331" spans="64:64" x14ac:dyDescent="0.3">
      <c r="BL20331" s="131" t="s">
        <v>31761</v>
      </c>
    </row>
    <row r="20332" spans="64:64" x14ac:dyDescent="0.3">
      <c r="BL20332" s="131" t="s">
        <v>31670</v>
      </c>
    </row>
    <row r="20333" spans="64:64" x14ac:dyDescent="0.3">
      <c r="BL20333" s="131" t="s">
        <v>31762</v>
      </c>
    </row>
    <row r="20334" spans="64:64" x14ac:dyDescent="0.3">
      <c r="BL20334" s="131" t="s">
        <v>19523</v>
      </c>
    </row>
    <row r="20335" spans="64:64" x14ac:dyDescent="0.3">
      <c r="BL20335" s="131" t="s">
        <v>19660</v>
      </c>
    </row>
    <row r="20336" spans="64:64" x14ac:dyDescent="0.3">
      <c r="BL20336" s="131"/>
    </row>
    <row r="20337" spans="64:64" x14ac:dyDescent="0.3">
      <c r="BL20337" s="131" t="s">
        <v>21656</v>
      </c>
    </row>
    <row r="20338" spans="64:64" x14ac:dyDescent="0.3">
      <c r="BL20338" s="131" t="s">
        <v>22445</v>
      </c>
    </row>
    <row r="20339" spans="64:64" x14ac:dyDescent="0.3">
      <c r="BL20339" s="131" t="s">
        <v>31763</v>
      </c>
    </row>
    <row r="20340" spans="64:64" x14ac:dyDescent="0.3">
      <c r="BL20340" s="131" t="s">
        <v>22447</v>
      </c>
    </row>
    <row r="20341" spans="64:64" x14ac:dyDescent="0.3">
      <c r="BL20341" s="131" t="s">
        <v>22448</v>
      </c>
    </row>
    <row r="20342" spans="64:64" x14ac:dyDescent="0.3">
      <c r="BL20342" s="131" t="s">
        <v>31764</v>
      </c>
    </row>
    <row r="20343" spans="64:64" x14ac:dyDescent="0.3">
      <c r="BL20343" s="131" t="s">
        <v>22447</v>
      </c>
    </row>
    <row r="20344" spans="64:64" x14ac:dyDescent="0.3">
      <c r="BL20344" s="131" t="s">
        <v>31765</v>
      </c>
    </row>
    <row r="20345" spans="64:64" x14ac:dyDescent="0.3">
      <c r="BL20345" s="131" t="s">
        <v>31766</v>
      </c>
    </row>
    <row r="20346" spans="64:64" x14ac:dyDescent="0.3">
      <c r="BL20346" s="131" t="s">
        <v>22447</v>
      </c>
    </row>
    <row r="20347" spans="64:64" x14ac:dyDescent="0.3">
      <c r="BL20347" s="131" t="s">
        <v>31767</v>
      </c>
    </row>
    <row r="20348" spans="64:64" x14ac:dyDescent="0.3">
      <c r="BL20348" s="131" t="s">
        <v>31768</v>
      </c>
    </row>
    <row r="20349" spans="64:64" x14ac:dyDescent="0.3">
      <c r="BL20349" s="131" t="s">
        <v>21658</v>
      </c>
    </row>
    <row r="20350" spans="64:64" x14ac:dyDescent="0.3">
      <c r="BL20350" s="131" t="s">
        <v>31769</v>
      </c>
    </row>
    <row r="20351" spans="64:64" x14ac:dyDescent="0.3">
      <c r="BL20351" s="131" t="s">
        <v>31670</v>
      </c>
    </row>
    <row r="20352" spans="64:64" x14ac:dyDescent="0.3">
      <c r="BL20352" s="131" t="s">
        <v>31770</v>
      </c>
    </row>
    <row r="20353" spans="64:64" x14ac:dyDescent="0.3">
      <c r="BL20353" s="131" t="s">
        <v>19523</v>
      </c>
    </row>
    <row r="20354" spans="64:64" x14ac:dyDescent="0.3">
      <c r="BL20354" s="131" t="s">
        <v>19660</v>
      </c>
    </row>
    <row r="20355" spans="64:64" x14ac:dyDescent="0.3">
      <c r="BL20355" s="131"/>
    </row>
    <row r="20356" spans="64:64" x14ac:dyDescent="0.3">
      <c r="BL20356" s="131" t="s">
        <v>21656</v>
      </c>
    </row>
    <row r="20357" spans="64:64" x14ac:dyDescent="0.3">
      <c r="BL20357" s="131" t="s">
        <v>22445</v>
      </c>
    </row>
    <row r="20358" spans="64:64" x14ac:dyDescent="0.3">
      <c r="BL20358" s="131" t="s">
        <v>31771</v>
      </c>
    </row>
    <row r="20359" spans="64:64" x14ac:dyDescent="0.3">
      <c r="BL20359" s="131" t="s">
        <v>22447</v>
      </c>
    </row>
    <row r="20360" spans="64:64" x14ac:dyDescent="0.3">
      <c r="BL20360" s="131" t="s">
        <v>22448</v>
      </c>
    </row>
    <row r="20361" spans="64:64" x14ac:dyDescent="0.3">
      <c r="BL20361" s="131" t="s">
        <v>31772</v>
      </c>
    </row>
    <row r="20362" spans="64:64" x14ac:dyDescent="0.3">
      <c r="BL20362" s="131" t="s">
        <v>21658</v>
      </c>
    </row>
    <row r="20363" spans="64:64" x14ac:dyDescent="0.3">
      <c r="BL20363" s="131" t="s">
        <v>31773</v>
      </c>
    </row>
    <row r="20364" spans="64:64" x14ac:dyDescent="0.3">
      <c r="BL20364" s="131" t="s">
        <v>31774</v>
      </c>
    </row>
    <row r="20365" spans="64:64" x14ac:dyDescent="0.3">
      <c r="BL20365" s="131" t="s">
        <v>31775</v>
      </c>
    </row>
    <row r="20366" spans="64:64" x14ac:dyDescent="0.3">
      <c r="BL20366" s="131" t="s">
        <v>31776</v>
      </c>
    </row>
    <row r="20367" spans="64:64" x14ac:dyDescent="0.3">
      <c r="BL20367" s="131" t="s">
        <v>19660</v>
      </c>
    </row>
    <row r="20368" spans="64:64" x14ac:dyDescent="0.3">
      <c r="BL20368" s="131" t="s">
        <v>19300</v>
      </c>
    </row>
    <row r="20369" spans="64:64" x14ac:dyDescent="0.3">
      <c r="BL20369" s="131"/>
    </row>
    <row r="20370" spans="64:64" x14ac:dyDescent="0.3">
      <c r="BL20370" s="131" t="s">
        <v>19611</v>
      </c>
    </row>
    <row r="20371" spans="64:64" x14ac:dyDescent="0.3">
      <c r="BL20371" s="131" t="s">
        <v>20271</v>
      </c>
    </row>
    <row r="20372" spans="64:64" x14ac:dyDescent="0.3">
      <c r="BL20372" s="131" t="s">
        <v>31777</v>
      </c>
    </row>
    <row r="20373" spans="64:64" x14ac:dyDescent="0.3">
      <c r="BL20373" s="131" t="s">
        <v>31778</v>
      </c>
    </row>
    <row r="20374" spans="64:64" x14ac:dyDescent="0.3">
      <c r="BL20374" s="131" t="s">
        <v>19493</v>
      </c>
    </row>
    <row r="20375" spans="64:64" x14ac:dyDescent="0.3">
      <c r="BL20375" s="131" t="s">
        <v>19617</v>
      </c>
    </row>
    <row r="20376" spans="64:64" x14ac:dyDescent="0.3">
      <c r="BL20376" s="131" t="s">
        <v>31779</v>
      </c>
    </row>
    <row r="20377" spans="64:64" x14ac:dyDescent="0.3">
      <c r="BL20377" s="131" t="s">
        <v>31780</v>
      </c>
    </row>
    <row r="20378" spans="64:64" x14ac:dyDescent="0.3">
      <c r="BL20378" s="131" t="s">
        <v>31781</v>
      </c>
    </row>
    <row r="20379" spans="64:64" x14ac:dyDescent="0.3">
      <c r="BL20379" s="131" t="s">
        <v>19493</v>
      </c>
    </row>
    <row r="20380" spans="64:64" x14ac:dyDescent="0.3">
      <c r="BL20380" s="131" t="s">
        <v>31782</v>
      </c>
    </row>
    <row r="20381" spans="64:64" x14ac:dyDescent="0.3">
      <c r="BL20381" s="131" t="s">
        <v>31783</v>
      </c>
    </row>
    <row r="20382" spans="64:64" x14ac:dyDescent="0.3">
      <c r="BL20382" s="131" t="s">
        <v>31784</v>
      </c>
    </row>
    <row r="20383" spans="64:64" x14ac:dyDescent="0.3">
      <c r="BL20383" s="131" t="s">
        <v>19493</v>
      </c>
    </row>
    <row r="20384" spans="64:64" x14ac:dyDescent="0.3">
      <c r="BL20384" s="131" t="s">
        <v>31785</v>
      </c>
    </row>
    <row r="20385" spans="64:64" x14ac:dyDescent="0.3">
      <c r="BL20385" s="131" t="s">
        <v>31786</v>
      </c>
    </row>
    <row r="20386" spans="64:64" x14ac:dyDescent="0.3">
      <c r="BL20386" s="131" t="s">
        <v>19493</v>
      </c>
    </row>
    <row r="20387" spans="64:64" x14ac:dyDescent="0.3">
      <c r="BL20387" s="131" t="s">
        <v>19615</v>
      </c>
    </row>
    <row r="20388" spans="64:64" x14ac:dyDescent="0.3">
      <c r="BL20388" s="131"/>
    </row>
    <row r="20389" spans="64:64" x14ac:dyDescent="0.3">
      <c r="BL20389" s="131" t="s">
        <v>31787</v>
      </c>
    </row>
    <row r="20390" spans="64:64" x14ac:dyDescent="0.3">
      <c r="BL20390" s="131" t="s">
        <v>20271</v>
      </c>
    </row>
    <row r="20391" spans="64:64" x14ac:dyDescent="0.3">
      <c r="BL20391" s="131" t="s">
        <v>31788</v>
      </c>
    </row>
    <row r="20392" spans="64:64" x14ac:dyDescent="0.3">
      <c r="BL20392" s="131" t="s">
        <v>31375</v>
      </c>
    </row>
    <row r="20393" spans="64:64" x14ac:dyDescent="0.3">
      <c r="BL20393" s="131" t="s">
        <v>19493</v>
      </c>
    </row>
    <row r="20394" spans="64:64" x14ac:dyDescent="0.3">
      <c r="BL20394" s="131" t="s">
        <v>19617</v>
      </c>
    </row>
    <row r="20395" spans="64:64" x14ac:dyDescent="0.3">
      <c r="BL20395" s="131" t="s">
        <v>31789</v>
      </c>
    </row>
    <row r="20396" spans="64:64" x14ac:dyDescent="0.3">
      <c r="BL20396" s="131" t="s">
        <v>31790</v>
      </c>
    </row>
    <row r="20397" spans="64:64" x14ac:dyDescent="0.3">
      <c r="BL20397" s="131" t="s">
        <v>19493</v>
      </c>
    </row>
    <row r="20398" spans="64:64" x14ac:dyDescent="0.3">
      <c r="BL20398" s="131" t="s">
        <v>31791</v>
      </c>
    </row>
    <row r="20399" spans="64:64" x14ac:dyDescent="0.3">
      <c r="BL20399" s="131" t="s">
        <v>31792</v>
      </c>
    </row>
    <row r="20400" spans="64:64" x14ac:dyDescent="0.3">
      <c r="BL20400" s="131" t="s">
        <v>19493</v>
      </c>
    </row>
    <row r="20401" spans="64:64" x14ac:dyDescent="0.3">
      <c r="BL20401" s="131" t="s">
        <v>31793</v>
      </c>
    </row>
    <row r="20402" spans="64:64" x14ac:dyDescent="0.3">
      <c r="BL20402" s="131" t="s">
        <v>19493</v>
      </c>
    </row>
    <row r="20403" spans="64:64" x14ac:dyDescent="0.3">
      <c r="BL20403" s="131" t="s">
        <v>31794</v>
      </c>
    </row>
    <row r="20404" spans="64:64" x14ac:dyDescent="0.3">
      <c r="BL20404" s="131" t="s">
        <v>31795</v>
      </c>
    </row>
    <row r="20405" spans="64:64" x14ac:dyDescent="0.3">
      <c r="BL20405" s="131" t="s">
        <v>31796</v>
      </c>
    </row>
    <row r="20406" spans="64:64" x14ac:dyDescent="0.3">
      <c r="BL20406" s="131" t="s">
        <v>31797</v>
      </c>
    </row>
    <row r="20407" spans="64:64" x14ac:dyDescent="0.3">
      <c r="BL20407" s="131" t="s">
        <v>31798</v>
      </c>
    </row>
    <row r="20408" spans="64:64" x14ac:dyDescent="0.3">
      <c r="BL20408" s="131" t="s">
        <v>31799</v>
      </c>
    </row>
    <row r="20409" spans="64:64" x14ac:dyDescent="0.3">
      <c r="BL20409" s="131" t="s">
        <v>31800</v>
      </c>
    </row>
    <row r="20410" spans="64:64" x14ac:dyDescent="0.3">
      <c r="BL20410" s="131" t="s">
        <v>31801</v>
      </c>
    </row>
    <row r="20411" spans="64:64" x14ac:dyDescent="0.3">
      <c r="BL20411" s="131" t="s">
        <v>19493</v>
      </c>
    </row>
    <row r="20412" spans="64:64" x14ac:dyDescent="0.3">
      <c r="BL20412" s="131" t="s">
        <v>19493</v>
      </c>
    </row>
    <row r="20413" spans="64:64" x14ac:dyDescent="0.3">
      <c r="BL20413" s="131" t="s">
        <v>31802</v>
      </c>
    </row>
    <row r="20414" spans="64:64" x14ac:dyDescent="0.3">
      <c r="BL20414" s="131" t="s">
        <v>31803</v>
      </c>
    </row>
    <row r="20415" spans="64:64" x14ac:dyDescent="0.3">
      <c r="BL20415" s="131" t="s">
        <v>31804</v>
      </c>
    </row>
    <row r="20416" spans="64:64" x14ac:dyDescent="0.3">
      <c r="BL20416" s="131" t="s">
        <v>31805</v>
      </c>
    </row>
    <row r="20417" spans="64:64" x14ac:dyDescent="0.3">
      <c r="BL20417" s="131" t="s">
        <v>31806</v>
      </c>
    </row>
    <row r="20418" spans="64:64" x14ac:dyDescent="0.3">
      <c r="BL20418" s="131" t="s">
        <v>31807</v>
      </c>
    </row>
    <row r="20419" spans="64:64" x14ac:dyDescent="0.3">
      <c r="BL20419" s="131" t="s">
        <v>31808</v>
      </c>
    </row>
    <row r="20420" spans="64:64" x14ac:dyDescent="0.3">
      <c r="BL20420" s="131" t="s">
        <v>19493</v>
      </c>
    </row>
    <row r="20421" spans="64:64" x14ac:dyDescent="0.3">
      <c r="BL20421" s="131" t="s">
        <v>31809</v>
      </c>
    </row>
    <row r="20422" spans="64:64" x14ac:dyDescent="0.3">
      <c r="BL20422" s="131" t="s">
        <v>19493</v>
      </c>
    </row>
    <row r="20423" spans="64:64" x14ac:dyDescent="0.3">
      <c r="BL20423" s="131" t="s">
        <v>19493</v>
      </c>
    </row>
    <row r="20424" spans="64:64" x14ac:dyDescent="0.3">
      <c r="BL20424" s="131" t="s">
        <v>31810</v>
      </c>
    </row>
    <row r="20425" spans="64:64" x14ac:dyDescent="0.3">
      <c r="BL20425" s="131" t="s">
        <v>19493</v>
      </c>
    </row>
    <row r="20426" spans="64:64" x14ac:dyDescent="0.3">
      <c r="BL20426" s="131" t="s">
        <v>31811</v>
      </c>
    </row>
    <row r="20427" spans="64:64" x14ac:dyDescent="0.3">
      <c r="BL20427" s="131" t="s">
        <v>31812</v>
      </c>
    </row>
    <row r="20428" spans="64:64" x14ac:dyDescent="0.3">
      <c r="BL20428" s="131" t="s">
        <v>31813</v>
      </c>
    </row>
    <row r="20429" spans="64:64" x14ac:dyDescent="0.3">
      <c r="BL20429" s="131" t="s">
        <v>31814</v>
      </c>
    </row>
    <row r="20430" spans="64:64" x14ac:dyDescent="0.3">
      <c r="BL20430" s="131" t="s">
        <v>19493</v>
      </c>
    </row>
    <row r="20431" spans="64:64" x14ac:dyDescent="0.3">
      <c r="BL20431" s="131" t="s">
        <v>31815</v>
      </c>
    </row>
    <row r="20432" spans="64:64" x14ac:dyDescent="0.3">
      <c r="BL20432" s="131" t="s">
        <v>31816</v>
      </c>
    </row>
    <row r="20433" spans="64:64" x14ac:dyDescent="0.3">
      <c r="BL20433" s="131" t="s">
        <v>19493</v>
      </c>
    </row>
    <row r="20434" spans="64:64" x14ac:dyDescent="0.3">
      <c r="BL20434" s="131" t="s">
        <v>31817</v>
      </c>
    </row>
    <row r="20435" spans="64:64" x14ac:dyDescent="0.3">
      <c r="BL20435" s="131" t="s">
        <v>31818</v>
      </c>
    </row>
    <row r="20436" spans="64:64" x14ac:dyDescent="0.3">
      <c r="BL20436" s="131" t="s">
        <v>19493</v>
      </c>
    </row>
    <row r="20437" spans="64:64" x14ac:dyDescent="0.3">
      <c r="BL20437" s="131" t="s">
        <v>31819</v>
      </c>
    </row>
    <row r="20438" spans="64:64" x14ac:dyDescent="0.3">
      <c r="BL20438" s="131" t="s">
        <v>31820</v>
      </c>
    </row>
    <row r="20439" spans="64:64" x14ac:dyDescent="0.3">
      <c r="BL20439" s="131" t="s">
        <v>31821</v>
      </c>
    </row>
    <row r="20440" spans="64:64" x14ac:dyDescent="0.3">
      <c r="BL20440" s="131" t="s">
        <v>19493</v>
      </c>
    </row>
    <row r="20441" spans="64:64" x14ac:dyDescent="0.3">
      <c r="BL20441" s="131" t="s">
        <v>31822</v>
      </c>
    </row>
    <row r="20442" spans="64:64" x14ac:dyDescent="0.3">
      <c r="BL20442" s="131" t="s">
        <v>31823</v>
      </c>
    </row>
    <row r="20443" spans="64:64" x14ac:dyDescent="0.3">
      <c r="BL20443" s="131" t="s">
        <v>31824</v>
      </c>
    </row>
    <row r="20444" spans="64:64" x14ac:dyDescent="0.3">
      <c r="BL20444" s="131" t="s">
        <v>19493</v>
      </c>
    </row>
    <row r="20445" spans="64:64" x14ac:dyDescent="0.3">
      <c r="BL20445" s="131" t="s">
        <v>31825</v>
      </c>
    </row>
    <row r="20446" spans="64:64" x14ac:dyDescent="0.3">
      <c r="BL20446" s="131" t="s">
        <v>31826</v>
      </c>
    </row>
    <row r="20447" spans="64:64" x14ac:dyDescent="0.3">
      <c r="BL20447" s="131" t="s">
        <v>31827</v>
      </c>
    </row>
    <row r="20448" spans="64:64" x14ac:dyDescent="0.3">
      <c r="BL20448" s="131" t="s">
        <v>31828</v>
      </c>
    </row>
    <row r="20449" spans="64:64" x14ac:dyDescent="0.3">
      <c r="BL20449" s="131" t="s">
        <v>31829</v>
      </c>
    </row>
    <row r="20450" spans="64:64" x14ac:dyDescent="0.3">
      <c r="BL20450" s="131" t="s">
        <v>31830</v>
      </c>
    </row>
    <row r="20451" spans="64:64" x14ac:dyDescent="0.3">
      <c r="BL20451" s="131" t="s">
        <v>31831</v>
      </c>
    </row>
    <row r="20452" spans="64:64" x14ac:dyDescent="0.3">
      <c r="BL20452" s="131" t="s">
        <v>19493</v>
      </c>
    </row>
    <row r="20453" spans="64:64" x14ac:dyDescent="0.3">
      <c r="BL20453" s="131" t="s">
        <v>31832</v>
      </c>
    </row>
    <row r="20454" spans="64:64" x14ac:dyDescent="0.3">
      <c r="BL20454" s="131" t="s">
        <v>31833</v>
      </c>
    </row>
    <row r="20455" spans="64:64" x14ac:dyDescent="0.3">
      <c r="BL20455" s="131" t="s">
        <v>31834</v>
      </c>
    </row>
    <row r="20456" spans="64:64" x14ac:dyDescent="0.3">
      <c r="BL20456" s="131" t="s">
        <v>19493</v>
      </c>
    </row>
    <row r="20457" spans="64:64" x14ac:dyDescent="0.3">
      <c r="BL20457" s="131" t="s">
        <v>31835</v>
      </c>
    </row>
    <row r="20458" spans="64:64" x14ac:dyDescent="0.3">
      <c r="BL20458" s="131" t="s">
        <v>19493</v>
      </c>
    </row>
    <row r="20459" spans="64:64" x14ac:dyDescent="0.3">
      <c r="BL20459" s="131" t="s">
        <v>31836</v>
      </c>
    </row>
    <row r="20460" spans="64:64" x14ac:dyDescent="0.3">
      <c r="BL20460" s="131" t="s">
        <v>31837</v>
      </c>
    </row>
    <row r="20461" spans="64:64" x14ac:dyDescent="0.3">
      <c r="BL20461" s="131" t="s">
        <v>31838</v>
      </c>
    </row>
    <row r="20462" spans="64:64" x14ac:dyDescent="0.3">
      <c r="BL20462" s="131" t="s">
        <v>31839</v>
      </c>
    </row>
    <row r="20463" spans="64:64" x14ac:dyDescent="0.3">
      <c r="BL20463" s="131" t="s">
        <v>31840</v>
      </c>
    </row>
    <row r="20464" spans="64:64" x14ac:dyDescent="0.3">
      <c r="BL20464" s="131" t="s">
        <v>19493</v>
      </c>
    </row>
    <row r="20465" spans="64:64" x14ac:dyDescent="0.3">
      <c r="BL20465" s="131" t="s">
        <v>31841</v>
      </c>
    </row>
    <row r="20466" spans="64:64" x14ac:dyDescent="0.3">
      <c r="BL20466" s="131" t="s">
        <v>31842</v>
      </c>
    </row>
    <row r="20467" spans="64:64" x14ac:dyDescent="0.3">
      <c r="BL20467" s="131" t="s">
        <v>19493</v>
      </c>
    </row>
    <row r="20468" spans="64:64" x14ac:dyDescent="0.3">
      <c r="BL20468" s="131" t="s">
        <v>31843</v>
      </c>
    </row>
    <row r="20469" spans="64:64" x14ac:dyDescent="0.3">
      <c r="BL20469" s="131" t="s">
        <v>31844</v>
      </c>
    </row>
    <row r="20470" spans="64:64" x14ac:dyDescent="0.3">
      <c r="BL20470" s="131" t="s">
        <v>31845</v>
      </c>
    </row>
    <row r="20471" spans="64:64" x14ac:dyDescent="0.3">
      <c r="BL20471" s="131" t="s">
        <v>31846</v>
      </c>
    </row>
    <row r="20472" spans="64:64" x14ac:dyDescent="0.3">
      <c r="BL20472" s="131" t="s">
        <v>31847</v>
      </c>
    </row>
    <row r="20473" spans="64:64" x14ac:dyDescent="0.3">
      <c r="BL20473" s="131" t="s">
        <v>31848</v>
      </c>
    </row>
    <row r="20474" spans="64:64" x14ac:dyDescent="0.3">
      <c r="BL20474" s="131" t="s">
        <v>23861</v>
      </c>
    </row>
    <row r="20475" spans="64:64" x14ac:dyDescent="0.3">
      <c r="BL20475" s="131" t="s">
        <v>31849</v>
      </c>
    </row>
    <row r="20476" spans="64:64" x14ac:dyDescent="0.3">
      <c r="BL20476" s="131" t="s">
        <v>31850</v>
      </c>
    </row>
    <row r="20477" spans="64:64" x14ac:dyDescent="0.3">
      <c r="BL20477" s="131" t="s">
        <v>31851</v>
      </c>
    </row>
    <row r="20478" spans="64:64" x14ac:dyDescent="0.3">
      <c r="BL20478" s="131" t="s">
        <v>23861</v>
      </c>
    </row>
    <row r="20479" spans="64:64" x14ac:dyDescent="0.3">
      <c r="BL20479" s="131" t="s">
        <v>31852</v>
      </c>
    </row>
    <row r="20480" spans="64:64" x14ac:dyDescent="0.3">
      <c r="BL20480" s="131" t="s">
        <v>19493</v>
      </c>
    </row>
    <row r="20481" spans="64:64" x14ac:dyDescent="0.3">
      <c r="BL20481" s="131" t="s">
        <v>20092</v>
      </c>
    </row>
    <row r="20482" spans="64:64" x14ac:dyDescent="0.3">
      <c r="BL20482" s="131" t="s">
        <v>31853</v>
      </c>
    </row>
    <row r="20483" spans="64:64" x14ac:dyDescent="0.3">
      <c r="BL20483" s="131" t="s">
        <v>31413</v>
      </c>
    </row>
    <row r="20484" spans="64:64" x14ac:dyDescent="0.3">
      <c r="BL20484" s="131" t="s">
        <v>30424</v>
      </c>
    </row>
    <row r="20485" spans="64:64" x14ac:dyDescent="0.3">
      <c r="BL20485" s="131" t="s">
        <v>31854</v>
      </c>
    </row>
    <row r="20486" spans="64:64" x14ac:dyDescent="0.3">
      <c r="BL20486" s="131" t="s">
        <v>31855</v>
      </c>
    </row>
    <row r="20487" spans="64:64" x14ac:dyDescent="0.3">
      <c r="BL20487" s="131" t="s">
        <v>31856</v>
      </c>
    </row>
    <row r="20488" spans="64:64" x14ac:dyDescent="0.3">
      <c r="BL20488" s="131" t="s">
        <v>30430</v>
      </c>
    </row>
    <row r="20489" spans="64:64" x14ac:dyDescent="0.3">
      <c r="BL20489" s="131" t="s">
        <v>30431</v>
      </c>
    </row>
    <row r="20490" spans="64:64" x14ac:dyDescent="0.3">
      <c r="BL20490" s="131" t="s">
        <v>31857</v>
      </c>
    </row>
    <row r="20491" spans="64:64" x14ac:dyDescent="0.3">
      <c r="BL20491" s="131" t="s">
        <v>31858</v>
      </c>
    </row>
    <row r="20492" spans="64:64" x14ac:dyDescent="0.3">
      <c r="BL20492" s="131" t="s">
        <v>31859</v>
      </c>
    </row>
    <row r="20493" spans="64:64" x14ac:dyDescent="0.3">
      <c r="BL20493" s="131" t="s">
        <v>31860</v>
      </c>
    </row>
    <row r="20494" spans="64:64" x14ac:dyDescent="0.3">
      <c r="BL20494" s="131" t="s">
        <v>19298</v>
      </c>
    </row>
    <row r="20495" spans="64:64" x14ac:dyDescent="0.3">
      <c r="BL20495" s="131" t="s">
        <v>31861</v>
      </c>
    </row>
    <row r="20496" spans="64:64" x14ac:dyDescent="0.3">
      <c r="BL20496" s="131" t="s">
        <v>31862</v>
      </c>
    </row>
    <row r="20497" spans="64:64" x14ac:dyDescent="0.3">
      <c r="BL20497" s="131" t="s">
        <v>19298</v>
      </c>
    </row>
    <row r="20498" spans="64:64" x14ac:dyDescent="0.3">
      <c r="BL20498" s="131" t="s">
        <v>31246</v>
      </c>
    </row>
    <row r="20499" spans="64:64" x14ac:dyDescent="0.3">
      <c r="BL20499" s="131" t="s">
        <v>31863</v>
      </c>
    </row>
    <row r="20500" spans="64:64" x14ac:dyDescent="0.3">
      <c r="BL20500" s="131" t="s">
        <v>31864</v>
      </c>
    </row>
    <row r="20501" spans="64:64" x14ac:dyDescent="0.3">
      <c r="BL20501" s="131" t="s">
        <v>31865</v>
      </c>
    </row>
    <row r="20502" spans="64:64" x14ac:dyDescent="0.3">
      <c r="BL20502" s="131" t="s">
        <v>31866</v>
      </c>
    </row>
    <row r="20503" spans="64:64" x14ac:dyDescent="0.3">
      <c r="BL20503" s="131" t="s">
        <v>31867</v>
      </c>
    </row>
    <row r="20504" spans="64:64" x14ac:dyDescent="0.3">
      <c r="BL20504" s="131" t="s">
        <v>31868</v>
      </c>
    </row>
    <row r="20505" spans="64:64" x14ac:dyDescent="0.3">
      <c r="BL20505" s="131" t="s">
        <v>31869</v>
      </c>
    </row>
    <row r="20506" spans="64:64" x14ac:dyDescent="0.3">
      <c r="BL20506" s="131" t="s">
        <v>31870</v>
      </c>
    </row>
    <row r="20507" spans="64:64" x14ac:dyDescent="0.3">
      <c r="BL20507" s="131" t="s">
        <v>31871</v>
      </c>
    </row>
    <row r="20508" spans="64:64" x14ac:dyDescent="0.3">
      <c r="BL20508" s="131" t="s">
        <v>31421</v>
      </c>
    </row>
    <row r="20509" spans="64:64" x14ac:dyDescent="0.3">
      <c r="BL20509" s="131" t="s">
        <v>31422</v>
      </c>
    </row>
    <row r="20510" spans="64:64" x14ac:dyDescent="0.3">
      <c r="BL20510" s="131" t="s">
        <v>31872</v>
      </c>
    </row>
    <row r="20511" spans="64:64" x14ac:dyDescent="0.3">
      <c r="BL20511" s="131" t="s">
        <v>31873</v>
      </c>
    </row>
    <row r="20512" spans="64:64" x14ac:dyDescent="0.3">
      <c r="BL20512" s="131" t="s">
        <v>31874</v>
      </c>
    </row>
    <row r="20513" spans="64:64" x14ac:dyDescent="0.3">
      <c r="BL20513" s="131"/>
    </row>
    <row r="20514" spans="64:64" x14ac:dyDescent="0.3">
      <c r="BL20514" s="131" t="s">
        <v>31875</v>
      </c>
    </row>
    <row r="20515" spans="64:64" x14ac:dyDescent="0.3">
      <c r="BL20515" s="131" t="s">
        <v>31876</v>
      </c>
    </row>
    <row r="20516" spans="64:64" x14ac:dyDescent="0.3">
      <c r="BL20516" s="131" t="s">
        <v>19602</v>
      </c>
    </row>
    <row r="20517" spans="64:64" x14ac:dyDescent="0.3">
      <c r="BL20517" s="131"/>
    </row>
    <row r="20518" spans="64:64" x14ac:dyDescent="0.3">
      <c r="BL20518" s="131" t="s">
        <v>31877</v>
      </c>
    </row>
    <row r="20519" spans="64:64" x14ac:dyDescent="0.3">
      <c r="BL20519" s="131" t="s">
        <v>31873</v>
      </c>
    </row>
    <row r="20520" spans="64:64" x14ac:dyDescent="0.3">
      <c r="BL20520" s="131" t="s">
        <v>31874</v>
      </c>
    </row>
    <row r="20521" spans="64:64" x14ac:dyDescent="0.3">
      <c r="BL20521" s="131" t="s">
        <v>31878</v>
      </c>
    </row>
    <row r="20522" spans="64:64" x14ac:dyDescent="0.3">
      <c r="BL20522" s="131"/>
    </row>
    <row r="20523" spans="64:64" x14ac:dyDescent="0.3">
      <c r="BL20523" s="131" t="s">
        <v>31879</v>
      </c>
    </row>
    <row r="20524" spans="64:64" x14ac:dyDescent="0.3">
      <c r="BL20524" s="131" t="s">
        <v>31880</v>
      </c>
    </row>
    <row r="20525" spans="64:64" x14ac:dyDescent="0.3">
      <c r="BL20525" s="131"/>
    </row>
    <row r="20526" spans="64:64" x14ac:dyDescent="0.3">
      <c r="BL20526" s="131" t="s">
        <v>31881</v>
      </c>
    </row>
    <row r="20527" spans="64:64" x14ac:dyDescent="0.3">
      <c r="BL20527" s="131" t="s">
        <v>31882</v>
      </c>
    </row>
    <row r="20528" spans="64:64" x14ac:dyDescent="0.3">
      <c r="BL20528" s="131" t="s">
        <v>19602</v>
      </c>
    </row>
    <row r="20529" spans="64:64" x14ac:dyDescent="0.3">
      <c r="BL20529" s="131" t="s">
        <v>31421</v>
      </c>
    </row>
    <row r="20530" spans="64:64" x14ac:dyDescent="0.3">
      <c r="BL20530" s="131" t="s">
        <v>31455</v>
      </c>
    </row>
    <row r="20531" spans="64:64" x14ac:dyDescent="0.3">
      <c r="BL20531" s="131" t="s">
        <v>19493</v>
      </c>
    </row>
    <row r="20532" spans="64:64" x14ac:dyDescent="0.3">
      <c r="BL20532" s="131" t="s">
        <v>31883</v>
      </c>
    </row>
    <row r="20533" spans="64:64" x14ac:dyDescent="0.3">
      <c r="BL20533" s="131" t="s">
        <v>31786</v>
      </c>
    </row>
    <row r="20534" spans="64:64" x14ac:dyDescent="0.3">
      <c r="BL20534" s="131" t="s">
        <v>19615</v>
      </c>
    </row>
    <row r="20535" spans="64:64" x14ac:dyDescent="0.3">
      <c r="BL20535" s="131" t="s">
        <v>31884</v>
      </c>
    </row>
    <row r="20536" spans="64:64" x14ac:dyDescent="0.3">
      <c r="BL20536" s="131" t="s">
        <v>31885</v>
      </c>
    </row>
    <row r="20537" spans="64:64" x14ac:dyDescent="0.3">
      <c r="BL20537" s="131" t="s">
        <v>31886</v>
      </c>
    </row>
    <row r="20538" spans="64:64" x14ac:dyDescent="0.3">
      <c r="BL20538" s="131" t="s">
        <v>31887</v>
      </c>
    </row>
    <row r="20539" spans="64:64" x14ac:dyDescent="0.3">
      <c r="BL20539" s="131" t="s">
        <v>31888</v>
      </c>
    </row>
    <row r="20540" spans="64:64" x14ac:dyDescent="0.3">
      <c r="BL20540" s="131" t="s">
        <v>31889</v>
      </c>
    </row>
    <row r="20541" spans="64:64" x14ac:dyDescent="0.3">
      <c r="BL20541" s="131" t="s">
        <v>31890</v>
      </c>
    </row>
    <row r="20542" spans="64:64" x14ac:dyDescent="0.3">
      <c r="BL20542" s="131" t="s">
        <v>31891</v>
      </c>
    </row>
    <row r="20543" spans="64:64" x14ac:dyDescent="0.3">
      <c r="BL20543" s="131" t="s">
        <v>31892</v>
      </c>
    </row>
    <row r="20544" spans="64:64" x14ac:dyDescent="0.3">
      <c r="BL20544" s="131" t="s">
        <v>31893</v>
      </c>
    </row>
    <row r="20545" spans="64:64" x14ac:dyDescent="0.3">
      <c r="BL20545" s="131"/>
    </row>
    <row r="20546" spans="64:64" x14ac:dyDescent="0.3">
      <c r="BL20546" s="131" t="s">
        <v>31894</v>
      </c>
    </row>
    <row r="20547" spans="64:64" x14ac:dyDescent="0.3">
      <c r="BL20547" s="131"/>
    </row>
    <row r="20548" spans="64:64" x14ac:dyDescent="0.3">
      <c r="BL20548" s="131" t="s">
        <v>31895</v>
      </c>
    </row>
    <row r="20549" spans="64:64" x14ac:dyDescent="0.3">
      <c r="BL20549" s="131" t="s">
        <v>31896</v>
      </c>
    </row>
    <row r="20550" spans="64:64" x14ac:dyDescent="0.3">
      <c r="BL20550" s="131" t="s">
        <v>31897</v>
      </c>
    </row>
    <row r="20551" spans="64:64" x14ac:dyDescent="0.3">
      <c r="BL20551" s="131"/>
    </row>
    <row r="20552" spans="64:64" x14ac:dyDescent="0.3">
      <c r="BL20552" s="131" t="s">
        <v>31898</v>
      </c>
    </row>
    <row r="20553" spans="64:64" x14ac:dyDescent="0.3">
      <c r="BL20553" s="131" t="s">
        <v>31899</v>
      </c>
    </row>
    <row r="20554" spans="64:64" x14ac:dyDescent="0.3">
      <c r="BL20554" s="131" t="s">
        <v>31900</v>
      </c>
    </row>
    <row r="20555" spans="64:64" x14ac:dyDescent="0.3">
      <c r="BL20555" s="131" t="s">
        <v>31901</v>
      </c>
    </row>
    <row r="20556" spans="64:64" x14ac:dyDescent="0.3">
      <c r="BL20556" s="131" t="s">
        <v>31902</v>
      </c>
    </row>
    <row r="20557" spans="64:64" x14ac:dyDescent="0.3">
      <c r="BL20557" s="131" t="s">
        <v>31903</v>
      </c>
    </row>
    <row r="20558" spans="64:64" x14ac:dyDescent="0.3">
      <c r="BL20558" s="131" t="s">
        <v>31904</v>
      </c>
    </row>
    <row r="20559" spans="64:64" x14ac:dyDescent="0.3">
      <c r="BL20559" s="131" t="s">
        <v>31905</v>
      </c>
    </row>
    <row r="20560" spans="64:64" x14ac:dyDescent="0.3">
      <c r="BL20560" s="131" t="s">
        <v>31906</v>
      </c>
    </row>
    <row r="20561" spans="64:64" x14ac:dyDescent="0.3">
      <c r="BL20561" s="131" t="s">
        <v>31907</v>
      </c>
    </row>
    <row r="20562" spans="64:64" x14ac:dyDescent="0.3">
      <c r="BL20562" s="131" t="s">
        <v>31908</v>
      </c>
    </row>
    <row r="20563" spans="64:64" x14ac:dyDescent="0.3">
      <c r="BL20563" s="131" t="s">
        <v>31909</v>
      </c>
    </row>
    <row r="20564" spans="64:64" x14ac:dyDescent="0.3">
      <c r="BL20564" s="131" t="s">
        <v>24450</v>
      </c>
    </row>
    <row r="20565" spans="64:64" x14ac:dyDescent="0.3">
      <c r="BL20565" s="131"/>
    </row>
    <row r="20566" spans="64:64" x14ac:dyDescent="0.3">
      <c r="BL20566" s="131" t="s">
        <v>31910</v>
      </c>
    </row>
    <row r="20567" spans="64:64" x14ac:dyDescent="0.3">
      <c r="BL20567" s="131" t="s">
        <v>31911</v>
      </c>
    </row>
    <row r="20568" spans="64:64" x14ac:dyDescent="0.3">
      <c r="BL20568" s="131"/>
    </row>
    <row r="20569" spans="64:64" x14ac:dyDescent="0.3">
      <c r="BL20569" s="131" t="s">
        <v>31912</v>
      </c>
    </row>
    <row r="20570" spans="64:64" x14ac:dyDescent="0.3">
      <c r="BL20570" s="131"/>
    </row>
    <row r="20571" spans="64:64" x14ac:dyDescent="0.3">
      <c r="BL20571" s="131" t="s">
        <v>31913</v>
      </c>
    </row>
    <row r="20572" spans="64:64" x14ac:dyDescent="0.3">
      <c r="BL20572" s="131" t="s">
        <v>31914</v>
      </c>
    </row>
    <row r="20573" spans="64:64" x14ac:dyDescent="0.3">
      <c r="BL20573" s="131" t="s">
        <v>31915</v>
      </c>
    </row>
    <row r="20574" spans="64:64" x14ac:dyDescent="0.3">
      <c r="BL20574" s="131" t="s">
        <v>31916</v>
      </c>
    </row>
    <row r="20575" spans="64:64" x14ac:dyDescent="0.3">
      <c r="BL20575" s="131" t="s">
        <v>31917</v>
      </c>
    </row>
    <row r="20576" spans="64:64" x14ac:dyDescent="0.3">
      <c r="BL20576" s="131" t="s">
        <v>31918</v>
      </c>
    </row>
    <row r="20577" spans="64:64" x14ac:dyDescent="0.3">
      <c r="BL20577" s="131" t="s">
        <v>24675</v>
      </c>
    </row>
    <row r="20578" spans="64:64" x14ac:dyDescent="0.3">
      <c r="BL20578" s="131" t="s">
        <v>21676</v>
      </c>
    </row>
    <row r="20579" spans="64:64" x14ac:dyDescent="0.3">
      <c r="BL20579" s="131"/>
    </row>
    <row r="20580" spans="64:64" x14ac:dyDescent="0.3">
      <c r="BL20580" s="131" t="s">
        <v>31919</v>
      </c>
    </row>
    <row r="20581" spans="64:64" x14ac:dyDescent="0.3">
      <c r="BL20581" s="131" t="s">
        <v>31920</v>
      </c>
    </row>
    <row r="20582" spans="64:64" x14ac:dyDescent="0.3">
      <c r="BL20582" s="131"/>
    </row>
    <row r="20583" spans="64:64" x14ac:dyDescent="0.3">
      <c r="BL20583" s="131" t="s">
        <v>31921</v>
      </c>
    </row>
    <row r="20584" spans="64:64" x14ac:dyDescent="0.3">
      <c r="BL20584" s="131"/>
    </row>
    <row r="20585" spans="64:64" x14ac:dyDescent="0.3">
      <c r="BL20585" s="131" t="s">
        <v>31922</v>
      </c>
    </row>
    <row r="20586" spans="64:64" x14ac:dyDescent="0.3">
      <c r="BL20586" s="131" t="s">
        <v>31923</v>
      </c>
    </row>
    <row r="20587" spans="64:64" x14ac:dyDescent="0.3">
      <c r="BL20587" s="131" t="s">
        <v>31924</v>
      </c>
    </row>
    <row r="20588" spans="64:64" x14ac:dyDescent="0.3">
      <c r="BL20588" s="131" t="s">
        <v>31925</v>
      </c>
    </row>
    <row r="20589" spans="64:64" x14ac:dyDescent="0.3">
      <c r="BL20589" s="131" t="s">
        <v>31926</v>
      </c>
    </row>
    <row r="20590" spans="64:64" x14ac:dyDescent="0.3">
      <c r="BL20590" s="131" t="s">
        <v>31927</v>
      </c>
    </row>
    <row r="20591" spans="64:64" x14ac:dyDescent="0.3">
      <c r="BL20591" s="131" t="s">
        <v>31928</v>
      </c>
    </row>
    <row r="20592" spans="64:64" x14ac:dyDescent="0.3">
      <c r="BL20592" s="131" t="s">
        <v>31929</v>
      </c>
    </row>
    <row r="20593" spans="64:64" x14ac:dyDescent="0.3">
      <c r="BL20593" s="131" t="s">
        <v>24675</v>
      </c>
    </row>
    <row r="20594" spans="64:64" x14ac:dyDescent="0.3">
      <c r="BL20594" s="131" t="s">
        <v>21676</v>
      </c>
    </row>
    <row r="20595" spans="64:64" x14ac:dyDescent="0.3">
      <c r="BL20595" s="131" t="s">
        <v>31930</v>
      </c>
    </row>
    <row r="20596" spans="64:64" x14ac:dyDescent="0.3">
      <c r="BL20596" s="131" t="s">
        <v>31931</v>
      </c>
    </row>
    <row r="20597" spans="64:64" x14ac:dyDescent="0.3">
      <c r="BL20597" s="131" t="s">
        <v>31932</v>
      </c>
    </row>
    <row r="20598" spans="64:64" x14ac:dyDescent="0.3">
      <c r="BL20598" s="131" t="s">
        <v>31933</v>
      </c>
    </row>
    <row r="20599" spans="64:64" x14ac:dyDescent="0.3">
      <c r="BL20599" s="131" t="s">
        <v>19577</v>
      </c>
    </row>
    <row r="20600" spans="64:64" x14ac:dyDescent="0.3">
      <c r="BL20600" s="131" t="s">
        <v>20229</v>
      </c>
    </row>
    <row r="20601" spans="64:64" x14ac:dyDescent="0.3">
      <c r="BL20601" s="131" t="s">
        <v>20329</v>
      </c>
    </row>
    <row r="20602" spans="64:64" x14ac:dyDescent="0.3">
      <c r="BL20602" s="131" t="s">
        <v>19652</v>
      </c>
    </row>
    <row r="20603" spans="64:64" x14ac:dyDescent="0.3">
      <c r="BL20603" s="131" t="s">
        <v>19536</v>
      </c>
    </row>
    <row r="20604" spans="64:64" x14ac:dyDescent="0.3">
      <c r="BL20604" s="131"/>
    </row>
    <row r="20605" spans="64:64" x14ac:dyDescent="0.3">
      <c r="BL20605" s="131" t="s">
        <v>31934</v>
      </c>
    </row>
    <row r="20606" spans="64:64" x14ac:dyDescent="0.3">
      <c r="BL20606" s="131"/>
    </row>
    <row r="20607" spans="64:64" x14ac:dyDescent="0.3">
      <c r="BL20607" s="131" t="s">
        <v>31935</v>
      </c>
    </row>
    <row r="20608" spans="64:64" x14ac:dyDescent="0.3">
      <c r="BL20608" s="131" t="s">
        <v>31936</v>
      </c>
    </row>
    <row r="20609" spans="64:64" x14ac:dyDescent="0.3">
      <c r="BL20609" s="131" t="s">
        <v>31937</v>
      </c>
    </row>
    <row r="20610" spans="64:64" x14ac:dyDescent="0.3">
      <c r="BL20610" s="131" t="s">
        <v>31938</v>
      </c>
    </row>
    <row r="20611" spans="64:64" x14ac:dyDescent="0.3">
      <c r="BL20611" s="131" t="s">
        <v>19652</v>
      </c>
    </row>
    <row r="20612" spans="64:64" x14ac:dyDescent="0.3">
      <c r="BL20612" s="131" t="s">
        <v>31939</v>
      </c>
    </row>
    <row r="20613" spans="64:64" x14ac:dyDescent="0.3">
      <c r="BL20613" s="131" t="s">
        <v>19299</v>
      </c>
    </row>
    <row r="20614" spans="64:64" x14ac:dyDescent="0.3">
      <c r="BL20614" s="131" t="s">
        <v>21925</v>
      </c>
    </row>
    <row r="20615" spans="64:64" x14ac:dyDescent="0.3">
      <c r="BL20615" s="131" t="s">
        <v>19785</v>
      </c>
    </row>
    <row r="20616" spans="64:64" x14ac:dyDescent="0.3">
      <c r="BL20616" s="131"/>
    </row>
    <row r="20617" spans="64:64" x14ac:dyDescent="0.3">
      <c r="BL20617" s="131" t="s">
        <v>31940</v>
      </c>
    </row>
    <row r="20618" spans="64:64" x14ac:dyDescent="0.3">
      <c r="BL20618" s="131" t="s">
        <v>31941</v>
      </c>
    </row>
    <row r="20619" spans="64:64" x14ac:dyDescent="0.3">
      <c r="BL20619" s="131"/>
    </row>
    <row r="20620" spans="64:64" x14ac:dyDescent="0.3">
      <c r="BL20620" s="131" t="s">
        <v>31942</v>
      </c>
    </row>
    <row r="20621" spans="64:64" x14ac:dyDescent="0.3">
      <c r="BL20621" s="131" t="s">
        <v>31943</v>
      </c>
    </row>
    <row r="20622" spans="64:64" x14ac:dyDescent="0.3">
      <c r="BL20622" s="131" t="s">
        <v>31944</v>
      </c>
    </row>
    <row r="20623" spans="64:64" x14ac:dyDescent="0.3">
      <c r="BL20623" s="131" t="s">
        <v>31945</v>
      </c>
    </row>
    <row r="20624" spans="64:64" x14ac:dyDescent="0.3">
      <c r="BL20624" s="131" t="s">
        <v>31946</v>
      </c>
    </row>
    <row r="20625" spans="64:64" x14ac:dyDescent="0.3">
      <c r="BL20625" s="131" t="s">
        <v>31947</v>
      </c>
    </row>
    <row r="20626" spans="64:64" x14ac:dyDescent="0.3">
      <c r="BL20626" s="131" t="s">
        <v>31948</v>
      </c>
    </row>
    <row r="20627" spans="64:64" x14ac:dyDescent="0.3">
      <c r="BL20627" s="131" t="s">
        <v>19509</v>
      </c>
    </row>
    <row r="20628" spans="64:64" x14ac:dyDescent="0.3">
      <c r="BL20628" s="131"/>
    </row>
    <row r="20629" spans="64:64" x14ac:dyDescent="0.3">
      <c r="BL20629" s="131" t="s">
        <v>31949</v>
      </c>
    </row>
    <row r="20630" spans="64:64" x14ac:dyDescent="0.3">
      <c r="BL20630" s="131" t="s">
        <v>31950</v>
      </c>
    </row>
    <row r="20631" spans="64:64" x14ac:dyDescent="0.3">
      <c r="BL20631" s="131" t="s">
        <v>31951</v>
      </c>
    </row>
    <row r="20632" spans="64:64" x14ac:dyDescent="0.3">
      <c r="BL20632" s="131" t="s">
        <v>31952</v>
      </c>
    </row>
    <row r="20633" spans="64:64" x14ac:dyDescent="0.3">
      <c r="BL20633" s="131" t="s">
        <v>31953</v>
      </c>
    </row>
    <row r="20634" spans="64:64" x14ac:dyDescent="0.3">
      <c r="BL20634" s="131" t="s">
        <v>31954</v>
      </c>
    </row>
    <row r="20635" spans="64:64" x14ac:dyDescent="0.3">
      <c r="BL20635" s="131" t="s">
        <v>31955</v>
      </c>
    </row>
    <row r="20636" spans="64:64" x14ac:dyDescent="0.3">
      <c r="BL20636" s="131" t="s">
        <v>31956</v>
      </c>
    </row>
    <row r="20637" spans="64:64" x14ac:dyDescent="0.3">
      <c r="BL20637" s="131" t="s">
        <v>31957</v>
      </c>
    </row>
    <row r="20638" spans="64:64" x14ac:dyDescent="0.3">
      <c r="BL20638" s="131" t="s">
        <v>31958</v>
      </c>
    </row>
    <row r="20639" spans="64:64" x14ac:dyDescent="0.3">
      <c r="BL20639" s="131" t="s">
        <v>31959</v>
      </c>
    </row>
    <row r="20640" spans="64:64" x14ac:dyDescent="0.3">
      <c r="BL20640" s="131"/>
    </row>
    <row r="20641" spans="64:64" x14ac:dyDescent="0.3">
      <c r="BL20641" s="131" t="s">
        <v>31960</v>
      </c>
    </row>
    <row r="20642" spans="64:64" x14ac:dyDescent="0.3">
      <c r="BL20642" s="131"/>
    </row>
    <row r="20643" spans="64:64" x14ac:dyDescent="0.3">
      <c r="BL20643" s="131" t="s">
        <v>21656</v>
      </c>
    </row>
    <row r="20644" spans="64:64" x14ac:dyDescent="0.3">
      <c r="BL20644" s="131" t="s">
        <v>31961</v>
      </c>
    </row>
    <row r="20645" spans="64:64" x14ac:dyDescent="0.3">
      <c r="BL20645" s="131" t="s">
        <v>31962</v>
      </c>
    </row>
    <row r="20646" spans="64:64" x14ac:dyDescent="0.3">
      <c r="BL20646" s="131" t="s">
        <v>22447</v>
      </c>
    </row>
    <row r="20647" spans="64:64" x14ac:dyDescent="0.3">
      <c r="BL20647" s="131" t="s">
        <v>22448</v>
      </c>
    </row>
    <row r="20648" spans="64:64" x14ac:dyDescent="0.3">
      <c r="BL20648" s="131" t="s">
        <v>31963</v>
      </c>
    </row>
    <row r="20649" spans="64:64" x14ac:dyDescent="0.3">
      <c r="BL20649" s="131" t="s">
        <v>22447</v>
      </c>
    </row>
    <row r="20650" spans="64:64" x14ac:dyDescent="0.3">
      <c r="BL20650" s="131" t="s">
        <v>22447</v>
      </c>
    </row>
    <row r="20651" spans="64:64" x14ac:dyDescent="0.3">
      <c r="BL20651" s="131" t="s">
        <v>31964</v>
      </c>
    </row>
    <row r="20652" spans="64:64" x14ac:dyDescent="0.3">
      <c r="BL20652" s="131" t="s">
        <v>31965</v>
      </c>
    </row>
    <row r="20653" spans="64:64" x14ac:dyDescent="0.3">
      <c r="BL20653" s="131" t="s">
        <v>31966</v>
      </c>
    </row>
    <row r="20654" spans="64:64" x14ac:dyDescent="0.3">
      <c r="BL20654" s="131" t="s">
        <v>31967</v>
      </c>
    </row>
    <row r="20655" spans="64:64" x14ac:dyDescent="0.3">
      <c r="BL20655" s="131" t="s">
        <v>31968</v>
      </c>
    </row>
    <row r="20656" spans="64:64" x14ac:dyDescent="0.3">
      <c r="BL20656" s="131" t="s">
        <v>31969</v>
      </c>
    </row>
    <row r="20657" spans="64:64" x14ac:dyDescent="0.3">
      <c r="BL20657" s="131" t="s">
        <v>31970</v>
      </c>
    </row>
    <row r="20658" spans="64:64" x14ac:dyDescent="0.3">
      <c r="BL20658" s="131" t="s">
        <v>31971</v>
      </c>
    </row>
    <row r="20659" spans="64:64" x14ac:dyDescent="0.3">
      <c r="BL20659" s="131" t="s">
        <v>31972</v>
      </c>
    </row>
    <row r="20660" spans="64:64" x14ac:dyDescent="0.3">
      <c r="BL20660" s="131" t="s">
        <v>31973</v>
      </c>
    </row>
    <row r="20661" spans="64:64" x14ac:dyDescent="0.3">
      <c r="BL20661" s="131" t="s">
        <v>31974</v>
      </c>
    </row>
    <row r="20662" spans="64:64" x14ac:dyDescent="0.3">
      <c r="BL20662" s="131" t="s">
        <v>31975</v>
      </c>
    </row>
    <row r="20663" spans="64:64" x14ac:dyDescent="0.3">
      <c r="BL20663" s="131" t="s">
        <v>31976</v>
      </c>
    </row>
    <row r="20664" spans="64:64" x14ac:dyDescent="0.3">
      <c r="BL20664" s="131" t="s">
        <v>31977</v>
      </c>
    </row>
    <row r="20665" spans="64:64" x14ac:dyDescent="0.3">
      <c r="BL20665" s="131" t="s">
        <v>31978</v>
      </c>
    </row>
    <row r="20666" spans="64:64" x14ac:dyDescent="0.3">
      <c r="BL20666" s="131" t="s">
        <v>31979</v>
      </c>
    </row>
    <row r="20667" spans="64:64" x14ac:dyDescent="0.3">
      <c r="BL20667" s="131" t="s">
        <v>31980</v>
      </c>
    </row>
    <row r="20668" spans="64:64" x14ac:dyDescent="0.3">
      <c r="BL20668" s="131" t="s">
        <v>31981</v>
      </c>
    </row>
    <row r="20669" spans="64:64" x14ac:dyDescent="0.3">
      <c r="BL20669" s="131" t="s">
        <v>31982</v>
      </c>
    </row>
    <row r="20670" spans="64:64" x14ac:dyDescent="0.3">
      <c r="BL20670" s="131" t="s">
        <v>31983</v>
      </c>
    </row>
    <row r="20671" spans="64:64" x14ac:dyDescent="0.3">
      <c r="BL20671" s="131" t="s">
        <v>31984</v>
      </c>
    </row>
    <row r="20672" spans="64:64" x14ac:dyDescent="0.3">
      <c r="BL20672" s="131" t="s">
        <v>31985</v>
      </c>
    </row>
    <row r="20673" spans="64:64" x14ac:dyDescent="0.3">
      <c r="BL20673" s="131" t="s">
        <v>31986</v>
      </c>
    </row>
    <row r="20674" spans="64:64" x14ac:dyDescent="0.3">
      <c r="BL20674" s="131" t="s">
        <v>31987</v>
      </c>
    </row>
    <row r="20675" spans="64:64" x14ac:dyDescent="0.3">
      <c r="BL20675" s="131" t="s">
        <v>31988</v>
      </c>
    </row>
    <row r="20676" spans="64:64" x14ac:dyDescent="0.3">
      <c r="BL20676" s="131" t="s">
        <v>31989</v>
      </c>
    </row>
    <row r="20677" spans="64:64" x14ac:dyDescent="0.3">
      <c r="BL20677" s="131" t="s">
        <v>31990</v>
      </c>
    </row>
    <row r="20678" spans="64:64" x14ac:dyDescent="0.3">
      <c r="BL20678" s="131" t="s">
        <v>31991</v>
      </c>
    </row>
    <row r="20679" spans="64:64" x14ac:dyDescent="0.3">
      <c r="BL20679" s="131" t="s">
        <v>22447</v>
      </c>
    </row>
    <row r="20680" spans="64:64" x14ac:dyDescent="0.3">
      <c r="BL20680" s="131" t="s">
        <v>22491</v>
      </c>
    </row>
    <row r="20681" spans="64:64" x14ac:dyDescent="0.3">
      <c r="BL20681" s="131" t="s">
        <v>31992</v>
      </c>
    </row>
    <row r="20682" spans="64:64" x14ac:dyDescent="0.3">
      <c r="BL20682" s="131" t="s">
        <v>31993</v>
      </c>
    </row>
    <row r="20683" spans="64:64" x14ac:dyDescent="0.3">
      <c r="BL20683" s="131" t="s">
        <v>31994</v>
      </c>
    </row>
    <row r="20684" spans="64:64" x14ac:dyDescent="0.3">
      <c r="BL20684" s="131" t="s">
        <v>31995</v>
      </c>
    </row>
    <row r="20685" spans="64:64" x14ac:dyDescent="0.3">
      <c r="BL20685" s="131" t="s">
        <v>31996</v>
      </c>
    </row>
    <row r="20686" spans="64:64" x14ac:dyDescent="0.3">
      <c r="BL20686" s="131" t="s">
        <v>31997</v>
      </c>
    </row>
    <row r="20687" spans="64:64" x14ac:dyDescent="0.3">
      <c r="BL20687" s="131" t="s">
        <v>31998</v>
      </c>
    </row>
    <row r="20688" spans="64:64" x14ac:dyDescent="0.3">
      <c r="BL20688" s="131" t="s">
        <v>31999</v>
      </c>
    </row>
    <row r="20689" spans="64:64" x14ac:dyDescent="0.3">
      <c r="BL20689" s="131" t="s">
        <v>22509</v>
      </c>
    </row>
    <row r="20690" spans="64:64" x14ac:dyDescent="0.3">
      <c r="BL20690" s="131" t="s">
        <v>22510</v>
      </c>
    </row>
    <row r="20691" spans="64:64" x14ac:dyDescent="0.3">
      <c r="BL20691" s="131" t="s">
        <v>32000</v>
      </c>
    </row>
    <row r="20692" spans="64:64" x14ac:dyDescent="0.3">
      <c r="BL20692" s="131" t="s">
        <v>32001</v>
      </c>
    </row>
    <row r="20693" spans="64:64" x14ac:dyDescent="0.3">
      <c r="BL20693" s="131" t="s">
        <v>32002</v>
      </c>
    </row>
    <row r="20694" spans="64:64" x14ac:dyDescent="0.3">
      <c r="BL20694" s="131" t="s">
        <v>32003</v>
      </c>
    </row>
    <row r="20695" spans="64:64" x14ac:dyDescent="0.3">
      <c r="BL20695" s="131" t="s">
        <v>32004</v>
      </c>
    </row>
    <row r="20696" spans="64:64" x14ac:dyDescent="0.3">
      <c r="BL20696" s="131" t="s">
        <v>32005</v>
      </c>
    </row>
    <row r="20697" spans="64:64" x14ac:dyDescent="0.3">
      <c r="BL20697" s="131" t="s">
        <v>32006</v>
      </c>
    </row>
    <row r="20698" spans="64:64" x14ac:dyDescent="0.3">
      <c r="BL20698" s="131" t="s">
        <v>32007</v>
      </c>
    </row>
    <row r="20699" spans="64:64" x14ac:dyDescent="0.3">
      <c r="BL20699" s="131" t="s">
        <v>32008</v>
      </c>
    </row>
    <row r="20700" spans="64:64" x14ac:dyDescent="0.3">
      <c r="BL20700" s="131" t="s">
        <v>32009</v>
      </c>
    </row>
    <row r="20701" spans="64:64" x14ac:dyDescent="0.3">
      <c r="BL20701" s="131" t="s">
        <v>32010</v>
      </c>
    </row>
    <row r="20702" spans="64:64" x14ac:dyDescent="0.3">
      <c r="BL20702" s="131" t="s">
        <v>32011</v>
      </c>
    </row>
    <row r="20703" spans="64:64" x14ac:dyDescent="0.3">
      <c r="BL20703" s="131" t="s">
        <v>32012</v>
      </c>
    </row>
    <row r="20704" spans="64:64" x14ac:dyDescent="0.3">
      <c r="BL20704" s="131" t="s">
        <v>32013</v>
      </c>
    </row>
    <row r="20705" spans="64:64" x14ac:dyDescent="0.3">
      <c r="BL20705" s="131" t="s">
        <v>32014</v>
      </c>
    </row>
    <row r="20706" spans="64:64" x14ac:dyDescent="0.3">
      <c r="BL20706" s="131" t="s">
        <v>32015</v>
      </c>
    </row>
    <row r="20707" spans="64:64" x14ac:dyDescent="0.3">
      <c r="BL20707" s="131" t="s">
        <v>32016</v>
      </c>
    </row>
    <row r="20708" spans="64:64" x14ac:dyDescent="0.3">
      <c r="BL20708" s="131" t="s">
        <v>32017</v>
      </c>
    </row>
    <row r="20709" spans="64:64" x14ac:dyDescent="0.3">
      <c r="BL20709" s="131" t="s">
        <v>32018</v>
      </c>
    </row>
    <row r="20710" spans="64:64" x14ac:dyDescent="0.3">
      <c r="BL20710" s="131" t="s">
        <v>32019</v>
      </c>
    </row>
    <row r="20711" spans="64:64" x14ac:dyDescent="0.3">
      <c r="BL20711" s="131" t="s">
        <v>32020</v>
      </c>
    </row>
    <row r="20712" spans="64:64" x14ac:dyDescent="0.3">
      <c r="BL20712" s="131" t="s">
        <v>31874</v>
      </c>
    </row>
    <row r="20713" spans="64:64" x14ac:dyDescent="0.3">
      <c r="BL20713" s="131" t="s">
        <v>32021</v>
      </c>
    </row>
    <row r="20714" spans="64:64" x14ac:dyDescent="0.3">
      <c r="BL20714" s="131"/>
    </row>
    <row r="20715" spans="64:64" x14ac:dyDescent="0.3">
      <c r="BL20715" s="131" t="s">
        <v>32022</v>
      </c>
    </row>
    <row r="20716" spans="64:64" x14ac:dyDescent="0.3">
      <c r="BL20716" s="131" t="s">
        <v>32023</v>
      </c>
    </row>
    <row r="20717" spans="64:64" x14ac:dyDescent="0.3">
      <c r="BL20717" s="131" t="s">
        <v>32024</v>
      </c>
    </row>
    <row r="20718" spans="64:64" x14ac:dyDescent="0.3">
      <c r="BL20718" s="131" t="s">
        <v>21993</v>
      </c>
    </row>
    <row r="20719" spans="64:64" x14ac:dyDescent="0.3">
      <c r="BL20719" s="131"/>
    </row>
    <row r="20720" spans="64:64" x14ac:dyDescent="0.3">
      <c r="BL20720" s="131" t="s">
        <v>32025</v>
      </c>
    </row>
    <row r="20721" spans="64:64" x14ac:dyDescent="0.3">
      <c r="BL20721" s="131" t="s">
        <v>32026</v>
      </c>
    </row>
    <row r="20722" spans="64:64" x14ac:dyDescent="0.3">
      <c r="BL20722" s="131" t="s">
        <v>32027</v>
      </c>
    </row>
    <row r="20723" spans="64:64" x14ac:dyDescent="0.3">
      <c r="BL20723" s="131"/>
    </row>
    <row r="20724" spans="64:64" x14ac:dyDescent="0.3">
      <c r="BL20724" s="131" t="s">
        <v>32028</v>
      </c>
    </row>
    <row r="20725" spans="64:64" x14ac:dyDescent="0.3">
      <c r="BL20725" s="131" t="s">
        <v>32029</v>
      </c>
    </row>
    <row r="20726" spans="64:64" x14ac:dyDescent="0.3">
      <c r="BL20726" s="131" t="s">
        <v>21993</v>
      </c>
    </row>
    <row r="20727" spans="64:64" x14ac:dyDescent="0.3">
      <c r="BL20727" s="131"/>
    </row>
    <row r="20728" spans="64:64" x14ac:dyDescent="0.3">
      <c r="BL20728" s="131" t="s">
        <v>32030</v>
      </c>
    </row>
    <row r="20729" spans="64:64" x14ac:dyDescent="0.3">
      <c r="BL20729" s="131" t="s">
        <v>32026</v>
      </c>
    </row>
    <row r="20730" spans="64:64" x14ac:dyDescent="0.3">
      <c r="BL20730" s="131" t="s">
        <v>32031</v>
      </c>
    </row>
    <row r="20731" spans="64:64" x14ac:dyDescent="0.3">
      <c r="BL20731" s="131"/>
    </row>
    <row r="20732" spans="64:64" x14ac:dyDescent="0.3">
      <c r="BL20732" s="131" t="s">
        <v>32029</v>
      </c>
    </row>
    <row r="20733" spans="64:64" x14ac:dyDescent="0.3">
      <c r="BL20733" s="131" t="s">
        <v>21993</v>
      </c>
    </row>
    <row r="20734" spans="64:64" x14ac:dyDescent="0.3">
      <c r="BL20734" s="131" t="s">
        <v>32018</v>
      </c>
    </row>
    <row r="20735" spans="64:64" x14ac:dyDescent="0.3">
      <c r="BL20735" s="131" t="s">
        <v>32032</v>
      </c>
    </row>
    <row r="20736" spans="64:64" x14ac:dyDescent="0.3">
      <c r="BL20736" s="131" t="s">
        <v>21658</v>
      </c>
    </row>
    <row r="20737" spans="64:64" x14ac:dyDescent="0.3">
      <c r="BL20737" s="131" t="s">
        <v>32033</v>
      </c>
    </row>
    <row r="20738" spans="64:64" x14ac:dyDescent="0.3">
      <c r="BL20738" s="131"/>
    </row>
    <row r="20739" spans="64:64" x14ac:dyDescent="0.3">
      <c r="BL20739" s="131" t="s">
        <v>20784</v>
      </c>
    </row>
    <row r="20740" spans="64:64" x14ac:dyDescent="0.3">
      <c r="BL20740" s="131" t="s">
        <v>32034</v>
      </c>
    </row>
    <row r="20741" spans="64:64" x14ac:dyDescent="0.3">
      <c r="BL20741" s="131" t="s">
        <v>32035</v>
      </c>
    </row>
    <row r="20742" spans="64:64" x14ac:dyDescent="0.3">
      <c r="BL20742" s="131" t="s">
        <v>20789</v>
      </c>
    </row>
    <row r="20743" spans="64:64" x14ac:dyDescent="0.3">
      <c r="BL20743" s="131" t="s">
        <v>20788</v>
      </c>
    </row>
    <row r="20744" spans="64:64" x14ac:dyDescent="0.3">
      <c r="BL20744" s="131" t="s">
        <v>32036</v>
      </c>
    </row>
    <row r="20745" spans="64:64" x14ac:dyDescent="0.3">
      <c r="BL20745" s="131" t="s">
        <v>32037</v>
      </c>
    </row>
    <row r="20746" spans="64:64" x14ac:dyDescent="0.3">
      <c r="BL20746" s="131" t="s">
        <v>32038</v>
      </c>
    </row>
    <row r="20747" spans="64:64" x14ac:dyDescent="0.3">
      <c r="BL20747" s="131" t="s">
        <v>32039</v>
      </c>
    </row>
    <row r="20748" spans="64:64" x14ac:dyDescent="0.3">
      <c r="BL20748" s="131" t="s">
        <v>32040</v>
      </c>
    </row>
    <row r="20749" spans="64:64" x14ac:dyDescent="0.3">
      <c r="BL20749" s="131" t="s">
        <v>20789</v>
      </c>
    </row>
    <row r="20750" spans="64:64" x14ac:dyDescent="0.3">
      <c r="BL20750" s="131" t="s">
        <v>32041</v>
      </c>
    </row>
    <row r="20751" spans="64:64" x14ac:dyDescent="0.3">
      <c r="BL20751" s="131" t="s">
        <v>32042</v>
      </c>
    </row>
    <row r="20752" spans="64:64" x14ac:dyDescent="0.3">
      <c r="BL20752" s="131" t="s">
        <v>20789</v>
      </c>
    </row>
    <row r="20753" spans="64:64" x14ac:dyDescent="0.3">
      <c r="BL20753" s="131" t="s">
        <v>32043</v>
      </c>
    </row>
    <row r="20754" spans="64:64" x14ac:dyDescent="0.3">
      <c r="BL20754" s="131" t="s">
        <v>32044</v>
      </c>
    </row>
    <row r="20755" spans="64:64" x14ac:dyDescent="0.3">
      <c r="BL20755" s="131" t="s">
        <v>20789</v>
      </c>
    </row>
    <row r="20756" spans="64:64" x14ac:dyDescent="0.3">
      <c r="BL20756" s="131" t="s">
        <v>32045</v>
      </c>
    </row>
    <row r="20757" spans="64:64" x14ac:dyDescent="0.3">
      <c r="BL20757" s="131" t="s">
        <v>32046</v>
      </c>
    </row>
    <row r="20758" spans="64:64" x14ac:dyDescent="0.3">
      <c r="BL20758" s="131" t="s">
        <v>32047</v>
      </c>
    </row>
    <row r="20759" spans="64:64" x14ac:dyDescent="0.3">
      <c r="BL20759" s="131" t="s">
        <v>32048</v>
      </c>
    </row>
    <row r="20760" spans="64:64" x14ac:dyDescent="0.3">
      <c r="BL20760" s="131" t="s">
        <v>32049</v>
      </c>
    </row>
    <row r="20761" spans="64:64" x14ac:dyDescent="0.3">
      <c r="BL20761" s="131" t="s">
        <v>32050</v>
      </c>
    </row>
    <row r="20762" spans="64:64" x14ac:dyDescent="0.3">
      <c r="BL20762" s="131" t="s">
        <v>32051</v>
      </c>
    </row>
    <row r="20763" spans="64:64" x14ac:dyDescent="0.3">
      <c r="BL20763" s="131" t="s">
        <v>32052</v>
      </c>
    </row>
    <row r="20764" spans="64:64" x14ac:dyDescent="0.3">
      <c r="BL20764" s="131" t="s">
        <v>32053</v>
      </c>
    </row>
    <row r="20765" spans="64:64" x14ac:dyDescent="0.3">
      <c r="BL20765" s="131" t="s">
        <v>32050</v>
      </c>
    </row>
    <row r="20766" spans="64:64" x14ac:dyDescent="0.3">
      <c r="BL20766" s="131" t="s">
        <v>32054</v>
      </c>
    </row>
    <row r="20767" spans="64:64" x14ac:dyDescent="0.3">
      <c r="BL20767" s="131" t="s">
        <v>32055</v>
      </c>
    </row>
    <row r="20768" spans="64:64" x14ac:dyDescent="0.3">
      <c r="BL20768" s="131" t="s">
        <v>32056</v>
      </c>
    </row>
    <row r="20769" spans="64:64" x14ac:dyDescent="0.3">
      <c r="BL20769" s="131" t="s">
        <v>32057</v>
      </c>
    </row>
    <row r="20770" spans="64:64" x14ac:dyDescent="0.3">
      <c r="BL20770" s="131" t="s">
        <v>32058</v>
      </c>
    </row>
    <row r="20771" spans="64:64" x14ac:dyDescent="0.3">
      <c r="BL20771" s="131" t="s">
        <v>32059</v>
      </c>
    </row>
    <row r="20772" spans="64:64" x14ac:dyDescent="0.3">
      <c r="BL20772" s="131" t="s">
        <v>32060</v>
      </c>
    </row>
    <row r="20773" spans="64:64" x14ac:dyDescent="0.3">
      <c r="BL20773" s="131" t="s">
        <v>32061</v>
      </c>
    </row>
    <row r="20774" spans="64:64" x14ac:dyDescent="0.3">
      <c r="BL20774" s="131" t="s">
        <v>32062</v>
      </c>
    </row>
    <row r="20775" spans="64:64" x14ac:dyDescent="0.3">
      <c r="BL20775" s="131" t="s">
        <v>32063</v>
      </c>
    </row>
    <row r="20776" spans="64:64" x14ac:dyDescent="0.3">
      <c r="BL20776" s="131" t="s">
        <v>20789</v>
      </c>
    </row>
    <row r="20777" spans="64:64" x14ac:dyDescent="0.3">
      <c r="BL20777" s="131" t="s">
        <v>25933</v>
      </c>
    </row>
    <row r="20778" spans="64:64" x14ac:dyDescent="0.3">
      <c r="BL20778" s="131" t="s">
        <v>32064</v>
      </c>
    </row>
    <row r="20779" spans="64:64" x14ac:dyDescent="0.3">
      <c r="BL20779" s="131" t="s">
        <v>23277</v>
      </c>
    </row>
    <row r="20780" spans="64:64" x14ac:dyDescent="0.3">
      <c r="BL20780" s="131" t="s">
        <v>30424</v>
      </c>
    </row>
    <row r="20781" spans="64:64" x14ac:dyDescent="0.3">
      <c r="BL20781" s="131" t="s">
        <v>32065</v>
      </c>
    </row>
    <row r="20782" spans="64:64" x14ac:dyDescent="0.3">
      <c r="BL20782" s="131" t="s">
        <v>32066</v>
      </c>
    </row>
    <row r="20783" spans="64:64" x14ac:dyDescent="0.3">
      <c r="BL20783" s="131" t="s">
        <v>32067</v>
      </c>
    </row>
    <row r="20784" spans="64:64" x14ac:dyDescent="0.3">
      <c r="BL20784" s="131" t="s">
        <v>32068</v>
      </c>
    </row>
    <row r="20785" spans="64:64" x14ac:dyDescent="0.3">
      <c r="BL20785" s="131" t="s">
        <v>31911</v>
      </c>
    </row>
    <row r="20786" spans="64:64" x14ac:dyDescent="0.3">
      <c r="BL20786" s="131" t="s">
        <v>32069</v>
      </c>
    </row>
    <row r="20787" spans="64:64" x14ac:dyDescent="0.3">
      <c r="BL20787" s="131" t="s">
        <v>30431</v>
      </c>
    </row>
    <row r="20788" spans="64:64" x14ac:dyDescent="0.3">
      <c r="BL20788" s="131" t="s">
        <v>32070</v>
      </c>
    </row>
    <row r="20789" spans="64:64" x14ac:dyDescent="0.3">
      <c r="BL20789" s="131" t="s">
        <v>32071</v>
      </c>
    </row>
    <row r="20790" spans="64:64" x14ac:dyDescent="0.3">
      <c r="BL20790" s="131" t="s">
        <v>32072</v>
      </c>
    </row>
    <row r="20791" spans="64:64" x14ac:dyDescent="0.3">
      <c r="BL20791" s="131" t="s">
        <v>32073</v>
      </c>
    </row>
    <row r="20792" spans="64:64" x14ac:dyDescent="0.3">
      <c r="BL20792" s="131" t="s">
        <v>32074</v>
      </c>
    </row>
    <row r="20793" spans="64:64" x14ac:dyDescent="0.3">
      <c r="BL20793" s="131" t="s">
        <v>32075</v>
      </c>
    </row>
    <row r="20794" spans="64:64" x14ac:dyDescent="0.3">
      <c r="BL20794" s="131" t="s">
        <v>32076</v>
      </c>
    </row>
    <row r="20795" spans="64:64" x14ac:dyDescent="0.3">
      <c r="BL20795" s="131" t="s">
        <v>32077</v>
      </c>
    </row>
    <row r="20796" spans="64:64" x14ac:dyDescent="0.3">
      <c r="BL20796" s="131" t="s">
        <v>32078</v>
      </c>
    </row>
    <row r="20797" spans="64:64" x14ac:dyDescent="0.3">
      <c r="BL20797" s="131" t="s">
        <v>32011</v>
      </c>
    </row>
    <row r="20798" spans="64:64" x14ac:dyDescent="0.3">
      <c r="BL20798" s="131" t="s">
        <v>32079</v>
      </c>
    </row>
    <row r="20799" spans="64:64" x14ac:dyDescent="0.3">
      <c r="BL20799" s="131" t="s">
        <v>32013</v>
      </c>
    </row>
    <row r="20800" spans="64:64" x14ac:dyDescent="0.3">
      <c r="BL20800" s="131" t="s">
        <v>32014</v>
      </c>
    </row>
    <row r="20801" spans="64:64" x14ac:dyDescent="0.3">
      <c r="BL20801" s="131" t="s">
        <v>32015</v>
      </c>
    </row>
    <row r="20802" spans="64:64" x14ac:dyDescent="0.3">
      <c r="BL20802" s="131" t="s">
        <v>32016</v>
      </c>
    </row>
    <row r="20803" spans="64:64" x14ac:dyDescent="0.3">
      <c r="BL20803" s="131" t="s">
        <v>32080</v>
      </c>
    </row>
    <row r="20804" spans="64:64" x14ac:dyDescent="0.3">
      <c r="BL20804" s="131" t="s">
        <v>23290</v>
      </c>
    </row>
    <row r="20805" spans="64:64" x14ac:dyDescent="0.3">
      <c r="BL20805" s="131" t="s">
        <v>30434</v>
      </c>
    </row>
    <row r="20806" spans="64:64" x14ac:dyDescent="0.3">
      <c r="BL20806" s="131" t="s">
        <v>32081</v>
      </c>
    </row>
    <row r="20807" spans="64:64" x14ac:dyDescent="0.3">
      <c r="BL20807" s="131" t="s">
        <v>32082</v>
      </c>
    </row>
    <row r="20808" spans="64:64" x14ac:dyDescent="0.3">
      <c r="BL20808" s="131" t="s">
        <v>32083</v>
      </c>
    </row>
    <row r="20809" spans="64:64" x14ac:dyDescent="0.3">
      <c r="BL20809" s="131"/>
    </row>
    <row r="20810" spans="64:64" x14ac:dyDescent="0.3">
      <c r="BL20810" s="131" t="s">
        <v>32084</v>
      </c>
    </row>
    <row r="20811" spans="64:64" x14ac:dyDescent="0.3">
      <c r="BL20811" s="131" t="s">
        <v>32085</v>
      </c>
    </row>
    <row r="20812" spans="64:64" x14ac:dyDescent="0.3">
      <c r="BL20812" s="131" t="s">
        <v>32086</v>
      </c>
    </row>
    <row r="20813" spans="64:64" x14ac:dyDescent="0.3">
      <c r="BL20813" s="131" t="s">
        <v>32087</v>
      </c>
    </row>
    <row r="20814" spans="64:64" x14ac:dyDescent="0.3">
      <c r="BL20814" s="131" t="s">
        <v>32088</v>
      </c>
    </row>
    <row r="20815" spans="64:64" x14ac:dyDescent="0.3">
      <c r="BL20815" s="131" t="s">
        <v>32089</v>
      </c>
    </row>
    <row r="20816" spans="64:64" x14ac:dyDescent="0.3">
      <c r="BL20816" s="131" t="s">
        <v>32090</v>
      </c>
    </row>
    <row r="20817" spans="64:64" x14ac:dyDescent="0.3">
      <c r="BL20817" s="131" t="s">
        <v>32091</v>
      </c>
    </row>
    <row r="20818" spans="64:64" x14ac:dyDescent="0.3">
      <c r="BL20818" s="131" t="s">
        <v>32092</v>
      </c>
    </row>
    <row r="20819" spans="64:64" x14ac:dyDescent="0.3">
      <c r="BL20819" s="131" t="s">
        <v>19298</v>
      </c>
    </row>
    <row r="20820" spans="64:64" x14ac:dyDescent="0.3">
      <c r="BL20820" s="131"/>
    </row>
    <row r="20821" spans="64:64" x14ac:dyDescent="0.3">
      <c r="BL20821" s="131" t="s">
        <v>31872</v>
      </c>
    </row>
    <row r="20822" spans="64:64" x14ac:dyDescent="0.3">
      <c r="BL20822" s="131" t="s">
        <v>32093</v>
      </c>
    </row>
    <row r="20823" spans="64:64" x14ac:dyDescent="0.3">
      <c r="BL20823" s="131" t="s">
        <v>32094</v>
      </c>
    </row>
    <row r="20824" spans="64:64" x14ac:dyDescent="0.3">
      <c r="BL20824" s="131" t="s">
        <v>19602</v>
      </c>
    </row>
    <row r="20825" spans="64:64" x14ac:dyDescent="0.3">
      <c r="BL20825" s="131"/>
    </row>
    <row r="20826" spans="64:64" x14ac:dyDescent="0.3">
      <c r="BL20826" s="131" t="s">
        <v>31877</v>
      </c>
    </row>
    <row r="20827" spans="64:64" x14ac:dyDescent="0.3">
      <c r="BL20827" s="131" t="s">
        <v>32095</v>
      </c>
    </row>
    <row r="20828" spans="64:64" x14ac:dyDescent="0.3">
      <c r="BL20828" s="131" t="s">
        <v>32096</v>
      </c>
    </row>
    <row r="20829" spans="64:64" x14ac:dyDescent="0.3">
      <c r="BL20829" s="131" t="s">
        <v>32097</v>
      </c>
    </row>
    <row r="20830" spans="64:64" x14ac:dyDescent="0.3">
      <c r="BL20830" s="131" t="s">
        <v>19602</v>
      </c>
    </row>
    <row r="20831" spans="64:64" x14ac:dyDescent="0.3">
      <c r="BL20831" s="131"/>
    </row>
    <row r="20832" spans="64:64" x14ac:dyDescent="0.3">
      <c r="BL20832" s="131" t="s">
        <v>32098</v>
      </c>
    </row>
    <row r="20833" spans="64:64" x14ac:dyDescent="0.3">
      <c r="BL20833" s="131" t="s">
        <v>32099</v>
      </c>
    </row>
    <row r="20834" spans="64:64" x14ac:dyDescent="0.3">
      <c r="BL20834" s="131" t="s">
        <v>32100</v>
      </c>
    </row>
    <row r="20835" spans="64:64" x14ac:dyDescent="0.3">
      <c r="BL20835" s="131" t="s">
        <v>32097</v>
      </c>
    </row>
    <row r="20836" spans="64:64" x14ac:dyDescent="0.3">
      <c r="BL20836" s="131" t="s">
        <v>19602</v>
      </c>
    </row>
    <row r="20837" spans="64:64" x14ac:dyDescent="0.3">
      <c r="BL20837" s="131" t="s">
        <v>23290</v>
      </c>
    </row>
    <row r="20838" spans="64:64" x14ac:dyDescent="0.3">
      <c r="BL20838" s="131" t="s">
        <v>22519</v>
      </c>
    </row>
    <row r="20839" spans="64:64" x14ac:dyDescent="0.3">
      <c r="BL20839" s="131" t="s">
        <v>20821</v>
      </c>
    </row>
    <row r="20840" spans="64:64" x14ac:dyDescent="0.3">
      <c r="BL20840" s="131" t="s">
        <v>32101</v>
      </c>
    </row>
    <row r="20841" spans="64:64" x14ac:dyDescent="0.3">
      <c r="BL20841" s="131" t="s">
        <v>32102</v>
      </c>
    </row>
    <row r="20842" spans="64:64" x14ac:dyDescent="0.3">
      <c r="BL20842" s="131" t="s">
        <v>32103</v>
      </c>
    </row>
    <row r="20843" spans="64:64" x14ac:dyDescent="0.3">
      <c r="BL20843" s="131"/>
    </row>
    <row r="20844" spans="64:64" x14ac:dyDescent="0.3">
      <c r="BL20844" s="131" t="s">
        <v>22745</v>
      </c>
    </row>
    <row r="20845" spans="64:64" x14ac:dyDescent="0.3">
      <c r="BL20845" s="131" t="s">
        <v>32104</v>
      </c>
    </row>
    <row r="20846" spans="64:64" x14ac:dyDescent="0.3">
      <c r="BL20846" s="131" t="s">
        <v>32105</v>
      </c>
    </row>
    <row r="20847" spans="64:64" x14ac:dyDescent="0.3">
      <c r="BL20847" s="131" t="s">
        <v>32106</v>
      </c>
    </row>
    <row r="20848" spans="64:64" x14ac:dyDescent="0.3">
      <c r="BL20848" s="131" t="s">
        <v>32107</v>
      </c>
    </row>
    <row r="20849" spans="64:64" x14ac:dyDescent="0.3">
      <c r="BL20849" s="131" t="s">
        <v>32108</v>
      </c>
    </row>
    <row r="20850" spans="64:64" x14ac:dyDescent="0.3">
      <c r="BL20850" s="131" t="s">
        <v>32109</v>
      </c>
    </row>
    <row r="20851" spans="64:64" x14ac:dyDescent="0.3">
      <c r="BL20851" s="131" t="s">
        <v>32110</v>
      </c>
    </row>
    <row r="20852" spans="64:64" x14ac:dyDescent="0.3">
      <c r="BL20852" s="131" t="s">
        <v>32106</v>
      </c>
    </row>
    <row r="20853" spans="64:64" x14ac:dyDescent="0.3">
      <c r="BL20853" s="131" t="s">
        <v>32111</v>
      </c>
    </row>
    <row r="20854" spans="64:64" x14ac:dyDescent="0.3">
      <c r="BL20854" s="131" t="s">
        <v>32112</v>
      </c>
    </row>
    <row r="20855" spans="64:64" x14ac:dyDescent="0.3">
      <c r="BL20855" s="131" t="s">
        <v>32106</v>
      </c>
    </row>
    <row r="20856" spans="64:64" x14ac:dyDescent="0.3">
      <c r="BL20856" s="131" t="s">
        <v>32113</v>
      </c>
    </row>
    <row r="20857" spans="64:64" x14ac:dyDescent="0.3">
      <c r="BL20857" s="131" t="s">
        <v>32114</v>
      </c>
    </row>
    <row r="20858" spans="64:64" x14ac:dyDescent="0.3">
      <c r="BL20858" s="131" t="s">
        <v>32106</v>
      </c>
    </row>
    <row r="20859" spans="64:64" x14ac:dyDescent="0.3">
      <c r="BL20859" s="131" t="s">
        <v>32115</v>
      </c>
    </row>
    <row r="20860" spans="64:64" x14ac:dyDescent="0.3">
      <c r="BL20860" s="131" t="s">
        <v>32116</v>
      </c>
    </row>
    <row r="20861" spans="64:64" x14ac:dyDescent="0.3">
      <c r="BL20861" s="131" t="s">
        <v>32117</v>
      </c>
    </row>
    <row r="20862" spans="64:64" x14ac:dyDescent="0.3">
      <c r="BL20862" s="131" t="s">
        <v>32118</v>
      </c>
    </row>
    <row r="20863" spans="64:64" x14ac:dyDescent="0.3">
      <c r="BL20863" s="131" t="s">
        <v>32119</v>
      </c>
    </row>
    <row r="20864" spans="64:64" x14ac:dyDescent="0.3">
      <c r="BL20864" s="131" t="s">
        <v>32120</v>
      </c>
    </row>
    <row r="20865" spans="64:64" x14ac:dyDescent="0.3">
      <c r="BL20865" s="131" t="s">
        <v>32121</v>
      </c>
    </row>
    <row r="20866" spans="64:64" x14ac:dyDescent="0.3">
      <c r="BL20866" s="131" t="s">
        <v>32118</v>
      </c>
    </row>
    <row r="20867" spans="64:64" x14ac:dyDescent="0.3">
      <c r="BL20867" s="131" t="s">
        <v>32122</v>
      </c>
    </row>
    <row r="20868" spans="64:64" x14ac:dyDescent="0.3">
      <c r="BL20868" s="131" t="s">
        <v>32123</v>
      </c>
    </row>
    <row r="20869" spans="64:64" x14ac:dyDescent="0.3">
      <c r="BL20869" s="131" t="s">
        <v>32124</v>
      </c>
    </row>
    <row r="20870" spans="64:64" x14ac:dyDescent="0.3">
      <c r="BL20870" s="131" t="s">
        <v>32125</v>
      </c>
    </row>
    <row r="20871" spans="64:64" x14ac:dyDescent="0.3">
      <c r="BL20871" s="131" t="s">
        <v>32126</v>
      </c>
    </row>
    <row r="20872" spans="64:64" x14ac:dyDescent="0.3">
      <c r="BL20872" s="131" t="s">
        <v>32127</v>
      </c>
    </row>
    <row r="20873" spans="64:64" x14ac:dyDescent="0.3">
      <c r="BL20873" s="131" t="s">
        <v>32128</v>
      </c>
    </row>
    <row r="20874" spans="64:64" x14ac:dyDescent="0.3">
      <c r="BL20874" s="131" t="s">
        <v>32129</v>
      </c>
    </row>
    <row r="20875" spans="64:64" x14ac:dyDescent="0.3">
      <c r="BL20875" s="131" t="s">
        <v>32130</v>
      </c>
    </row>
    <row r="20876" spans="64:64" x14ac:dyDescent="0.3">
      <c r="BL20876" s="131" t="s">
        <v>32131</v>
      </c>
    </row>
    <row r="20877" spans="64:64" x14ac:dyDescent="0.3">
      <c r="BL20877" s="131" t="s">
        <v>32132</v>
      </c>
    </row>
    <row r="20878" spans="64:64" x14ac:dyDescent="0.3">
      <c r="BL20878" s="131" t="s">
        <v>32133</v>
      </c>
    </row>
    <row r="20879" spans="64:64" x14ac:dyDescent="0.3">
      <c r="BL20879" s="131" t="s">
        <v>32106</v>
      </c>
    </row>
    <row r="20880" spans="64:64" x14ac:dyDescent="0.3">
      <c r="BL20880" s="131" t="s">
        <v>32134</v>
      </c>
    </row>
    <row r="20881" spans="64:64" x14ac:dyDescent="0.3">
      <c r="BL20881" s="131" t="s">
        <v>32135</v>
      </c>
    </row>
    <row r="20882" spans="64:64" x14ac:dyDescent="0.3">
      <c r="BL20882" s="131" t="s">
        <v>31264</v>
      </c>
    </row>
    <row r="20883" spans="64:64" x14ac:dyDescent="0.3">
      <c r="BL20883" s="131" t="s">
        <v>32136</v>
      </c>
    </row>
    <row r="20884" spans="64:64" x14ac:dyDescent="0.3">
      <c r="BL20884" s="131" t="s">
        <v>32137</v>
      </c>
    </row>
    <row r="20885" spans="64:64" x14ac:dyDescent="0.3">
      <c r="BL20885" s="131" t="s">
        <v>32138</v>
      </c>
    </row>
    <row r="20886" spans="64:64" x14ac:dyDescent="0.3">
      <c r="BL20886" s="131" t="s">
        <v>32139</v>
      </c>
    </row>
    <row r="20887" spans="64:64" x14ac:dyDescent="0.3">
      <c r="BL20887" s="131" t="s">
        <v>32140</v>
      </c>
    </row>
    <row r="20888" spans="64:64" x14ac:dyDescent="0.3">
      <c r="BL20888" s="131" t="s">
        <v>25014</v>
      </c>
    </row>
    <row r="20889" spans="64:64" x14ac:dyDescent="0.3">
      <c r="BL20889" s="131" t="s">
        <v>24061</v>
      </c>
    </row>
    <row r="20890" spans="64:64" x14ac:dyDescent="0.3">
      <c r="BL20890" s="131" t="s">
        <v>32141</v>
      </c>
    </row>
    <row r="20891" spans="64:64" x14ac:dyDescent="0.3">
      <c r="BL20891" s="131" t="s">
        <v>32142</v>
      </c>
    </row>
    <row r="20892" spans="64:64" x14ac:dyDescent="0.3">
      <c r="BL20892" s="131" t="s">
        <v>32143</v>
      </c>
    </row>
    <row r="20893" spans="64:64" x14ac:dyDescent="0.3">
      <c r="BL20893" s="131" t="s">
        <v>32144</v>
      </c>
    </row>
    <row r="20894" spans="64:64" x14ac:dyDescent="0.3">
      <c r="BL20894" s="131" t="s">
        <v>32145</v>
      </c>
    </row>
    <row r="20895" spans="64:64" x14ac:dyDescent="0.3">
      <c r="BL20895" s="131" t="s">
        <v>32146</v>
      </c>
    </row>
    <row r="20896" spans="64:64" x14ac:dyDescent="0.3">
      <c r="BL20896" s="131" t="s">
        <v>32147</v>
      </c>
    </row>
    <row r="20897" spans="64:64" x14ac:dyDescent="0.3">
      <c r="BL20897" s="131" t="s">
        <v>32148</v>
      </c>
    </row>
    <row r="20898" spans="64:64" x14ac:dyDescent="0.3">
      <c r="BL20898" s="131" t="s">
        <v>32149</v>
      </c>
    </row>
    <row r="20899" spans="64:64" x14ac:dyDescent="0.3">
      <c r="BL20899" s="131" t="s">
        <v>32150</v>
      </c>
    </row>
    <row r="20900" spans="64:64" x14ac:dyDescent="0.3">
      <c r="BL20900" s="131" t="s">
        <v>32151</v>
      </c>
    </row>
    <row r="20901" spans="64:64" x14ac:dyDescent="0.3">
      <c r="BL20901" s="131" t="s">
        <v>32152</v>
      </c>
    </row>
    <row r="20902" spans="64:64" x14ac:dyDescent="0.3">
      <c r="BL20902" s="131" t="s">
        <v>32153</v>
      </c>
    </row>
    <row r="20903" spans="64:64" x14ac:dyDescent="0.3">
      <c r="BL20903" s="131" t="s">
        <v>32154</v>
      </c>
    </row>
    <row r="20904" spans="64:64" x14ac:dyDescent="0.3">
      <c r="BL20904" s="131" t="s">
        <v>32155</v>
      </c>
    </row>
    <row r="20905" spans="64:64" x14ac:dyDescent="0.3">
      <c r="BL20905" s="131" t="s">
        <v>32156</v>
      </c>
    </row>
    <row r="20906" spans="64:64" x14ac:dyDescent="0.3">
      <c r="BL20906" s="131" t="s">
        <v>32157</v>
      </c>
    </row>
    <row r="20907" spans="64:64" x14ac:dyDescent="0.3">
      <c r="BL20907" s="131" t="s">
        <v>31279</v>
      </c>
    </row>
    <row r="20908" spans="64:64" x14ac:dyDescent="0.3">
      <c r="BL20908" s="131" t="s">
        <v>32158</v>
      </c>
    </row>
    <row r="20909" spans="64:64" x14ac:dyDescent="0.3">
      <c r="BL20909" s="131" t="s">
        <v>32159</v>
      </c>
    </row>
    <row r="20910" spans="64:64" x14ac:dyDescent="0.3">
      <c r="BL20910" s="131" t="s">
        <v>32160</v>
      </c>
    </row>
    <row r="20911" spans="64:64" x14ac:dyDescent="0.3">
      <c r="BL20911" s="131" t="s">
        <v>32161</v>
      </c>
    </row>
    <row r="20912" spans="64:64" x14ac:dyDescent="0.3">
      <c r="BL20912" s="131"/>
    </row>
    <row r="20913" spans="64:64" x14ac:dyDescent="0.3">
      <c r="BL20913" s="131" t="s">
        <v>32162</v>
      </c>
    </row>
    <row r="20914" spans="64:64" x14ac:dyDescent="0.3">
      <c r="BL20914" s="131" t="s">
        <v>32163</v>
      </c>
    </row>
    <row r="20915" spans="64:64" x14ac:dyDescent="0.3">
      <c r="BL20915" s="131" t="s">
        <v>32164</v>
      </c>
    </row>
    <row r="20916" spans="64:64" x14ac:dyDescent="0.3">
      <c r="BL20916" s="131" t="s">
        <v>32165</v>
      </c>
    </row>
    <row r="20917" spans="64:64" x14ac:dyDescent="0.3">
      <c r="BL20917" s="131" t="s">
        <v>32166</v>
      </c>
    </row>
    <row r="20918" spans="64:64" x14ac:dyDescent="0.3">
      <c r="BL20918" s="131" t="s">
        <v>32167</v>
      </c>
    </row>
    <row r="20919" spans="64:64" x14ac:dyDescent="0.3">
      <c r="BL20919" s="131" t="s">
        <v>32168</v>
      </c>
    </row>
    <row r="20920" spans="64:64" x14ac:dyDescent="0.3">
      <c r="BL20920" s="131" t="s">
        <v>32169</v>
      </c>
    </row>
    <row r="20921" spans="64:64" x14ac:dyDescent="0.3">
      <c r="BL20921" s="131" t="s">
        <v>32170</v>
      </c>
    </row>
    <row r="20922" spans="64:64" x14ac:dyDescent="0.3">
      <c r="BL20922" s="131" t="s">
        <v>19652</v>
      </c>
    </row>
    <row r="20923" spans="64:64" x14ac:dyDescent="0.3">
      <c r="BL20923" s="131"/>
    </row>
    <row r="20924" spans="64:64" x14ac:dyDescent="0.3">
      <c r="BL20924" s="131" t="s">
        <v>32171</v>
      </c>
    </row>
    <row r="20925" spans="64:64" x14ac:dyDescent="0.3">
      <c r="BL20925" s="131" t="s">
        <v>32172</v>
      </c>
    </row>
    <row r="20926" spans="64:64" x14ac:dyDescent="0.3">
      <c r="BL20926" s="131" t="s">
        <v>32173</v>
      </c>
    </row>
    <row r="20927" spans="64:64" x14ac:dyDescent="0.3">
      <c r="BL20927" s="131" t="s">
        <v>20137</v>
      </c>
    </row>
    <row r="20928" spans="64:64" x14ac:dyDescent="0.3">
      <c r="BL20928" s="131"/>
    </row>
    <row r="20929" spans="64:64" x14ac:dyDescent="0.3">
      <c r="BL20929" s="131" t="s">
        <v>32174</v>
      </c>
    </row>
    <row r="20930" spans="64:64" x14ac:dyDescent="0.3">
      <c r="BL20930" s="131" t="s">
        <v>32175</v>
      </c>
    </row>
    <row r="20931" spans="64:64" x14ac:dyDescent="0.3">
      <c r="BL20931" s="131" t="s">
        <v>32176</v>
      </c>
    </row>
    <row r="20932" spans="64:64" x14ac:dyDescent="0.3">
      <c r="BL20932" s="131" t="s">
        <v>32177</v>
      </c>
    </row>
    <row r="20933" spans="64:64" x14ac:dyDescent="0.3">
      <c r="BL20933" s="131" t="s">
        <v>20137</v>
      </c>
    </row>
    <row r="20934" spans="64:64" x14ac:dyDescent="0.3">
      <c r="BL20934" s="131"/>
    </row>
    <row r="20935" spans="64:64" x14ac:dyDescent="0.3">
      <c r="BL20935" s="131" t="s">
        <v>32178</v>
      </c>
    </row>
    <row r="20936" spans="64:64" x14ac:dyDescent="0.3">
      <c r="BL20936" s="131" t="s">
        <v>32179</v>
      </c>
    </row>
    <row r="20937" spans="64:64" x14ac:dyDescent="0.3">
      <c r="BL20937" s="131" t="s">
        <v>32180</v>
      </c>
    </row>
    <row r="20938" spans="64:64" x14ac:dyDescent="0.3">
      <c r="BL20938" s="131" t="s">
        <v>32177</v>
      </c>
    </row>
    <row r="20939" spans="64:64" x14ac:dyDescent="0.3">
      <c r="BL20939" s="131" t="s">
        <v>20137</v>
      </c>
    </row>
    <row r="20940" spans="64:64" x14ac:dyDescent="0.3">
      <c r="BL20940" s="131" t="s">
        <v>31279</v>
      </c>
    </row>
    <row r="20941" spans="64:64" x14ac:dyDescent="0.3">
      <c r="BL20941" s="131" t="s">
        <v>31455</v>
      </c>
    </row>
    <row r="20942" spans="64:64" x14ac:dyDescent="0.3">
      <c r="BL20942" s="131" t="s">
        <v>32181</v>
      </c>
    </row>
    <row r="20943" spans="64:64" x14ac:dyDescent="0.3">
      <c r="BL20943" s="131" t="s">
        <v>32182</v>
      </c>
    </row>
    <row r="20944" spans="64:64" x14ac:dyDescent="0.3">
      <c r="BL20944" s="131" t="s">
        <v>32183</v>
      </c>
    </row>
    <row r="20945" spans="64:64" x14ac:dyDescent="0.3">
      <c r="BL20945" s="131" t="s">
        <v>32184</v>
      </c>
    </row>
    <row r="20946" spans="64:64" x14ac:dyDescent="0.3">
      <c r="BL20946" s="131"/>
    </row>
    <row r="20947" spans="64:64" x14ac:dyDescent="0.3">
      <c r="BL20947" s="131" t="s">
        <v>21656</v>
      </c>
    </row>
    <row r="20948" spans="64:64" x14ac:dyDescent="0.3">
      <c r="BL20948" s="131" t="s">
        <v>31961</v>
      </c>
    </row>
    <row r="20949" spans="64:64" x14ac:dyDescent="0.3">
      <c r="BL20949" s="131" t="s">
        <v>32185</v>
      </c>
    </row>
    <row r="20950" spans="64:64" x14ac:dyDescent="0.3">
      <c r="BL20950" s="131" t="s">
        <v>22447</v>
      </c>
    </row>
    <row r="20951" spans="64:64" x14ac:dyDescent="0.3">
      <c r="BL20951" s="131" t="s">
        <v>22448</v>
      </c>
    </row>
    <row r="20952" spans="64:64" x14ac:dyDescent="0.3">
      <c r="BL20952" s="131" t="s">
        <v>32186</v>
      </c>
    </row>
    <row r="20953" spans="64:64" x14ac:dyDescent="0.3">
      <c r="BL20953" s="131" t="s">
        <v>32187</v>
      </c>
    </row>
    <row r="20954" spans="64:64" x14ac:dyDescent="0.3">
      <c r="BL20954" s="131" t="s">
        <v>32188</v>
      </c>
    </row>
    <row r="20955" spans="64:64" x14ac:dyDescent="0.3">
      <c r="BL20955" s="131" t="s">
        <v>32189</v>
      </c>
    </row>
    <row r="20956" spans="64:64" x14ac:dyDescent="0.3">
      <c r="BL20956" s="131" t="s">
        <v>22447</v>
      </c>
    </row>
    <row r="20957" spans="64:64" x14ac:dyDescent="0.3">
      <c r="BL20957" s="131" t="s">
        <v>32190</v>
      </c>
    </row>
    <row r="20958" spans="64:64" x14ac:dyDescent="0.3">
      <c r="BL20958" s="131" t="s">
        <v>32191</v>
      </c>
    </row>
    <row r="20959" spans="64:64" x14ac:dyDescent="0.3">
      <c r="BL20959" s="131" t="s">
        <v>22447</v>
      </c>
    </row>
    <row r="20960" spans="64:64" x14ac:dyDescent="0.3">
      <c r="BL20960" s="131" t="s">
        <v>32192</v>
      </c>
    </row>
    <row r="20961" spans="64:64" x14ac:dyDescent="0.3">
      <c r="BL20961" s="131" t="s">
        <v>32193</v>
      </c>
    </row>
    <row r="20962" spans="64:64" x14ac:dyDescent="0.3">
      <c r="BL20962" s="131" t="s">
        <v>22447</v>
      </c>
    </row>
    <row r="20963" spans="64:64" x14ac:dyDescent="0.3">
      <c r="BL20963" s="131" t="s">
        <v>31964</v>
      </c>
    </row>
    <row r="20964" spans="64:64" x14ac:dyDescent="0.3">
      <c r="BL20964" s="131" t="s">
        <v>31965</v>
      </c>
    </row>
    <row r="20965" spans="64:64" x14ac:dyDescent="0.3">
      <c r="BL20965" s="131" t="s">
        <v>32194</v>
      </c>
    </row>
    <row r="20966" spans="64:64" x14ac:dyDescent="0.3">
      <c r="BL20966" s="131" t="s">
        <v>32195</v>
      </c>
    </row>
    <row r="20967" spans="64:64" x14ac:dyDescent="0.3">
      <c r="BL20967" s="131" t="s">
        <v>32196</v>
      </c>
    </row>
    <row r="20968" spans="64:64" x14ac:dyDescent="0.3">
      <c r="BL20968" s="131" t="s">
        <v>32197</v>
      </c>
    </row>
    <row r="20969" spans="64:64" x14ac:dyDescent="0.3">
      <c r="BL20969" s="131" t="s">
        <v>32198</v>
      </c>
    </row>
    <row r="20970" spans="64:64" x14ac:dyDescent="0.3">
      <c r="BL20970" s="131" t="s">
        <v>32195</v>
      </c>
    </row>
    <row r="20971" spans="64:64" x14ac:dyDescent="0.3">
      <c r="BL20971" s="131" t="s">
        <v>32199</v>
      </c>
    </row>
    <row r="20972" spans="64:64" x14ac:dyDescent="0.3">
      <c r="BL20972" s="131" t="s">
        <v>32197</v>
      </c>
    </row>
    <row r="20973" spans="64:64" x14ac:dyDescent="0.3">
      <c r="BL20973" s="131" t="s">
        <v>32200</v>
      </c>
    </row>
    <row r="20974" spans="64:64" x14ac:dyDescent="0.3">
      <c r="BL20974" s="131" t="s">
        <v>32201</v>
      </c>
    </row>
    <row r="20975" spans="64:64" x14ac:dyDescent="0.3">
      <c r="BL20975" s="131" t="s">
        <v>32202</v>
      </c>
    </row>
    <row r="20976" spans="64:64" x14ac:dyDescent="0.3">
      <c r="BL20976" s="131" t="s">
        <v>32203</v>
      </c>
    </row>
    <row r="20977" spans="64:64" x14ac:dyDescent="0.3">
      <c r="BL20977" s="131" t="s">
        <v>32204</v>
      </c>
    </row>
    <row r="20978" spans="64:64" x14ac:dyDescent="0.3">
      <c r="BL20978" s="131" t="s">
        <v>31967</v>
      </c>
    </row>
    <row r="20979" spans="64:64" x14ac:dyDescent="0.3">
      <c r="BL20979" s="131" t="s">
        <v>31968</v>
      </c>
    </row>
    <row r="20980" spans="64:64" x14ac:dyDescent="0.3">
      <c r="BL20980" s="131" t="s">
        <v>31969</v>
      </c>
    </row>
    <row r="20981" spans="64:64" x14ac:dyDescent="0.3">
      <c r="BL20981" s="131" t="s">
        <v>31987</v>
      </c>
    </row>
    <row r="20982" spans="64:64" x14ac:dyDescent="0.3">
      <c r="BL20982" s="131" t="s">
        <v>31988</v>
      </c>
    </row>
    <row r="20983" spans="64:64" x14ac:dyDescent="0.3">
      <c r="BL20983" s="131" t="s">
        <v>22447</v>
      </c>
    </row>
    <row r="20984" spans="64:64" x14ac:dyDescent="0.3">
      <c r="BL20984" s="131" t="s">
        <v>22491</v>
      </c>
    </row>
    <row r="20985" spans="64:64" x14ac:dyDescent="0.3">
      <c r="BL20985" s="131" t="s">
        <v>32205</v>
      </c>
    </row>
    <row r="20986" spans="64:64" x14ac:dyDescent="0.3">
      <c r="BL20986" s="131" t="s">
        <v>20485</v>
      </c>
    </row>
    <row r="20987" spans="64:64" x14ac:dyDescent="0.3">
      <c r="BL20987" s="131" t="s">
        <v>32206</v>
      </c>
    </row>
    <row r="20988" spans="64:64" x14ac:dyDescent="0.3">
      <c r="BL20988" s="131" t="s">
        <v>32207</v>
      </c>
    </row>
    <row r="20989" spans="64:64" x14ac:dyDescent="0.3">
      <c r="BL20989" s="131" t="s">
        <v>32208</v>
      </c>
    </row>
    <row r="20990" spans="64:64" x14ac:dyDescent="0.3">
      <c r="BL20990" s="131" t="s">
        <v>32209</v>
      </c>
    </row>
    <row r="20991" spans="64:64" x14ac:dyDescent="0.3">
      <c r="BL20991" s="131" t="s">
        <v>32210</v>
      </c>
    </row>
    <row r="20992" spans="64:64" x14ac:dyDescent="0.3">
      <c r="BL20992" s="131" t="s">
        <v>20967</v>
      </c>
    </row>
    <row r="20993" spans="64:64" x14ac:dyDescent="0.3">
      <c r="BL20993" s="131" t="s">
        <v>31294</v>
      </c>
    </row>
    <row r="20994" spans="64:64" x14ac:dyDescent="0.3">
      <c r="BL20994" s="131" t="s">
        <v>32211</v>
      </c>
    </row>
    <row r="20995" spans="64:64" x14ac:dyDescent="0.3">
      <c r="BL20995" s="131" t="s">
        <v>32212</v>
      </c>
    </row>
    <row r="20996" spans="64:64" x14ac:dyDescent="0.3">
      <c r="BL20996" s="131" t="s">
        <v>32213</v>
      </c>
    </row>
    <row r="20997" spans="64:64" x14ac:dyDescent="0.3">
      <c r="BL20997" s="131" t="s">
        <v>32214</v>
      </c>
    </row>
    <row r="20998" spans="64:64" x14ac:dyDescent="0.3">
      <c r="BL20998" s="131" t="s">
        <v>32215</v>
      </c>
    </row>
    <row r="20999" spans="64:64" x14ac:dyDescent="0.3">
      <c r="BL20999" s="131" t="s">
        <v>32146</v>
      </c>
    </row>
    <row r="21000" spans="64:64" x14ac:dyDescent="0.3">
      <c r="BL21000" s="131" t="s">
        <v>32147</v>
      </c>
    </row>
    <row r="21001" spans="64:64" x14ac:dyDescent="0.3">
      <c r="BL21001" s="131" t="s">
        <v>32148</v>
      </c>
    </row>
    <row r="21002" spans="64:64" x14ac:dyDescent="0.3">
      <c r="BL21002" s="131" t="s">
        <v>32216</v>
      </c>
    </row>
    <row r="21003" spans="64:64" x14ac:dyDescent="0.3">
      <c r="BL21003" s="131" t="s">
        <v>32150</v>
      </c>
    </row>
    <row r="21004" spans="64:64" x14ac:dyDescent="0.3">
      <c r="BL21004" s="131" t="s">
        <v>32151</v>
      </c>
    </row>
    <row r="21005" spans="64:64" x14ac:dyDescent="0.3">
      <c r="BL21005" s="131" t="s">
        <v>32217</v>
      </c>
    </row>
    <row r="21006" spans="64:64" x14ac:dyDescent="0.3">
      <c r="BL21006" s="131" t="s">
        <v>32153</v>
      </c>
    </row>
    <row r="21007" spans="64:64" x14ac:dyDescent="0.3">
      <c r="BL21007" s="131" t="s">
        <v>32154</v>
      </c>
    </row>
    <row r="21008" spans="64:64" x14ac:dyDescent="0.3">
      <c r="BL21008" s="131" t="s">
        <v>32155</v>
      </c>
    </row>
    <row r="21009" spans="64:64" x14ac:dyDescent="0.3">
      <c r="BL21009" s="131" t="s">
        <v>32156</v>
      </c>
    </row>
    <row r="21010" spans="64:64" x14ac:dyDescent="0.3">
      <c r="BL21010" s="131" t="s">
        <v>32218</v>
      </c>
    </row>
    <row r="21011" spans="64:64" x14ac:dyDescent="0.3">
      <c r="BL21011" s="131" t="s">
        <v>20489</v>
      </c>
    </row>
    <row r="21012" spans="64:64" x14ac:dyDescent="0.3">
      <c r="BL21012" s="131" t="s">
        <v>23897</v>
      </c>
    </row>
    <row r="21013" spans="64:64" x14ac:dyDescent="0.3">
      <c r="BL21013" s="131" t="s">
        <v>32219</v>
      </c>
    </row>
    <row r="21014" spans="64:64" x14ac:dyDescent="0.3">
      <c r="BL21014" s="131" t="s">
        <v>32160</v>
      </c>
    </row>
    <row r="21015" spans="64:64" x14ac:dyDescent="0.3">
      <c r="BL21015" s="131" t="s">
        <v>32161</v>
      </c>
    </row>
    <row r="21016" spans="64:64" x14ac:dyDescent="0.3">
      <c r="BL21016" s="131"/>
    </row>
    <row r="21017" spans="64:64" x14ac:dyDescent="0.3">
      <c r="BL21017" s="131" t="s">
        <v>32162</v>
      </c>
    </row>
    <row r="21018" spans="64:64" x14ac:dyDescent="0.3">
      <c r="BL21018" s="131" t="s">
        <v>32163</v>
      </c>
    </row>
    <row r="21019" spans="64:64" x14ac:dyDescent="0.3">
      <c r="BL21019" s="131" t="s">
        <v>32164</v>
      </c>
    </row>
    <row r="21020" spans="64:64" x14ac:dyDescent="0.3">
      <c r="BL21020" s="131" t="s">
        <v>32165</v>
      </c>
    </row>
    <row r="21021" spans="64:64" x14ac:dyDescent="0.3">
      <c r="BL21021" s="131" t="s">
        <v>32166</v>
      </c>
    </row>
    <row r="21022" spans="64:64" x14ac:dyDescent="0.3">
      <c r="BL21022" s="131" t="s">
        <v>32167</v>
      </c>
    </row>
    <row r="21023" spans="64:64" x14ac:dyDescent="0.3">
      <c r="BL21023" s="131" t="s">
        <v>32168</v>
      </c>
    </row>
    <row r="21024" spans="64:64" x14ac:dyDescent="0.3">
      <c r="BL21024" s="131" t="s">
        <v>32169</v>
      </c>
    </row>
    <row r="21025" spans="64:64" x14ac:dyDescent="0.3">
      <c r="BL21025" s="131" t="s">
        <v>32170</v>
      </c>
    </row>
    <row r="21026" spans="64:64" x14ac:dyDescent="0.3">
      <c r="BL21026" s="131" t="s">
        <v>19652</v>
      </c>
    </row>
    <row r="21027" spans="64:64" x14ac:dyDescent="0.3">
      <c r="BL21027" s="131"/>
    </row>
    <row r="21028" spans="64:64" x14ac:dyDescent="0.3">
      <c r="BL21028" s="131" t="s">
        <v>32171</v>
      </c>
    </row>
    <row r="21029" spans="64:64" x14ac:dyDescent="0.3">
      <c r="BL21029" s="131" t="s">
        <v>32220</v>
      </c>
    </row>
    <row r="21030" spans="64:64" x14ac:dyDescent="0.3">
      <c r="BL21030" s="131" t="s">
        <v>32173</v>
      </c>
    </row>
    <row r="21031" spans="64:64" x14ac:dyDescent="0.3">
      <c r="BL21031" s="131" t="s">
        <v>20137</v>
      </c>
    </row>
    <row r="21032" spans="64:64" x14ac:dyDescent="0.3">
      <c r="BL21032" s="131"/>
    </row>
    <row r="21033" spans="64:64" x14ac:dyDescent="0.3">
      <c r="BL21033" s="131" t="s">
        <v>32174</v>
      </c>
    </row>
    <row r="21034" spans="64:64" x14ac:dyDescent="0.3">
      <c r="BL21034" s="131" t="s">
        <v>32175</v>
      </c>
    </row>
    <row r="21035" spans="64:64" x14ac:dyDescent="0.3">
      <c r="BL21035" s="131" t="s">
        <v>32176</v>
      </c>
    </row>
    <row r="21036" spans="64:64" x14ac:dyDescent="0.3">
      <c r="BL21036" s="131" t="s">
        <v>32177</v>
      </c>
    </row>
    <row r="21037" spans="64:64" x14ac:dyDescent="0.3">
      <c r="BL21037" s="131" t="s">
        <v>20137</v>
      </c>
    </row>
    <row r="21038" spans="64:64" x14ac:dyDescent="0.3">
      <c r="BL21038" s="131"/>
    </row>
    <row r="21039" spans="64:64" x14ac:dyDescent="0.3">
      <c r="BL21039" s="131" t="s">
        <v>32178</v>
      </c>
    </row>
    <row r="21040" spans="64:64" x14ac:dyDescent="0.3">
      <c r="BL21040" s="131" t="s">
        <v>32221</v>
      </c>
    </row>
    <row r="21041" spans="64:64" x14ac:dyDescent="0.3">
      <c r="BL21041" s="131" t="s">
        <v>32180</v>
      </c>
    </row>
    <row r="21042" spans="64:64" x14ac:dyDescent="0.3">
      <c r="BL21042" s="131" t="s">
        <v>32177</v>
      </c>
    </row>
    <row r="21043" spans="64:64" x14ac:dyDescent="0.3">
      <c r="BL21043" s="131" t="s">
        <v>20137</v>
      </c>
    </row>
    <row r="21044" spans="64:64" x14ac:dyDescent="0.3">
      <c r="BL21044" s="131" t="s">
        <v>20489</v>
      </c>
    </row>
    <row r="21045" spans="64:64" x14ac:dyDescent="0.3">
      <c r="BL21045" s="131" t="s">
        <v>23306</v>
      </c>
    </row>
    <row r="21046" spans="64:64" x14ac:dyDescent="0.3">
      <c r="BL21046" s="131" t="s">
        <v>21658</v>
      </c>
    </row>
    <row r="21047" spans="64:64" x14ac:dyDescent="0.3">
      <c r="BL21047" s="131" t="s">
        <v>32222</v>
      </c>
    </row>
    <row r="21048" spans="64:64" x14ac:dyDescent="0.3">
      <c r="BL21048" s="131" t="s">
        <v>32223</v>
      </c>
    </row>
    <row r="21049" spans="64:64" x14ac:dyDescent="0.3">
      <c r="BL21049" s="131" t="s">
        <v>32224</v>
      </c>
    </row>
    <row r="21050" spans="64:64" x14ac:dyDescent="0.3">
      <c r="BL21050" s="131"/>
    </row>
    <row r="21051" spans="64:64" x14ac:dyDescent="0.3">
      <c r="BL21051" s="131" t="s">
        <v>22745</v>
      </c>
    </row>
    <row r="21052" spans="64:64" x14ac:dyDescent="0.3">
      <c r="BL21052" s="131" t="s">
        <v>32104</v>
      </c>
    </row>
    <row r="21053" spans="64:64" x14ac:dyDescent="0.3">
      <c r="BL21053" s="131" t="s">
        <v>32225</v>
      </c>
    </row>
    <row r="21054" spans="64:64" x14ac:dyDescent="0.3">
      <c r="BL21054" s="131" t="s">
        <v>32106</v>
      </c>
    </row>
    <row r="21055" spans="64:64" x14ac:dyDescent="0.3">
      <c r="BL21055" s="131" t="s">
        <v>32107</v>
      </c>
    </row>
    <row r="21056" spans="64:64" x14ac:dyDescent="0.3">
      <c r="BL21056" s="131" t="s">
        <v>32226</v>
      </c>
    </row>
    <row r="21057" spans="64:64" x14ac:dyDescent="0.3">
      <c r="BL21057" s="131" t="s">
        <v>32227</v>
      </c>
    </row>
    <row r="21058" spans="64:64" x14ac:dyDescent="0.3">
      <c r="BL21058" s="131" t="s">
        <v>32228</v>
      </c>
    </row>
    <row r="21059" spans="64:64" x14ac:dyDescent="0.3">
      <c r="BL21059" s="131" t="s">
        <v>32106</v>
      </c>
    </row>
    <row r="21060" spans="64:64" x14ac:dyDescent="0.3">
      <c r="BL21060" s="131" t="s">
        <v>32111</v>
      </c>
    </row>
    <row r="21061" spans="64:64" x14ac:dyDescent="0.3">
      <c r="BL21061" s="131" t="s">
        <v>32112</v>
      </c>
    </row>
    <row r="21062" spans="64:64" x14ac:dyDescent="0.3">
      <c r="BL21062" s="131" t="s">
        <v>32106</v>
      </c>
    </row>
    <row r="21063" spans="64:64" x14ac:dyDescent="0.3">
      <c r="BL21063" s="131" t="s">
        <v>32113</v>
      </c>
    </row>
    <row r="21064" spans="64:64" x14ac:dyDescent="0.3">
      <c r="BL21064" s="131" t="s">
        <v>32114</v>
      </c>
    </row>
    <row r="21065" spans="64:64" x14ac:dyDescent="0.3">
      <c r="BL21065" s="131" t="s">
        <v>32106</v>
      </c>
    </row>
    <row r="21066" spans="64:64" x14ac:dyDescent="0.3">
      <c r="BL21066" s="131" t="s">
        <v>32115</v>
      </c>
    </row>
    <row r="21067" spans="64:64" x14ac:dyDescent="0.3">
      <c r="BL21067" s="131" t="s">
        <v>32116</v>
      </c>
    </row>
    <row r="21068" spans="64:64" x14ac:dyDescent="0.3">
      <c r="BL21068" s="131" t="s">
        <v>32117</v>
      </c>
    </row>
    <row r="21069" spans="64:64" x14ac:dyDescent="0.3">
      <c r="BL21069" s="131" t="s">
        <v>32229</v>
      </c>
    </row>
    <row r="21070" spans="64:64" x14ac:dyDescent="0.3">
      <c r="BL21070" s="131" t="s">
        <v>32230</v>
      </c>
    </row>
    <row r="21071" spans="64:64" x14ac:dyDescent="0.3">
      <c r="BL21071" s="131" t="s">
        <v>32231</v>
      </c>
    </row>
    <row r="21072" spans="64:64" x14ac:dyDescent="0.3">
      <c r="BL21072" s="131" t="s">
        <v>32121</v>
      </c>
    </row>
    <row r="21073" spans="64:64" x14ac:dyDescent="0.3">
      <c r="BL21073" s="131" t="s">
        <v>32229</v>
      </c>
    </row>
    <row r="21074" spans="64:64" x14ac:dyDescent="0.3">
      <c r="BL21074" s="131" t="s">
        <v>32232</v>
      </c>
    </row>
    <row r="21075" spans="64:64" x14ac:dyDescent="0.3">
      <c r="BL21075" s="131" t="s">
        <v>32231</v>
      </c>
    </row>
    <row r="21076" spans="64:64" x14ac:dyDescent="0.3">
      <c r="BL21076" s="131" t="s">
        <v>32233</v>
      </c>
    </row>
    <row r="21077" spans="64:64" x14ac:dyDescent="0.3">
      <c r="BL21077" s="131" t="s">
        <v>32125</v>
      </c>
    </row>
    <row r="21078" spans="64:64" x14ac:dyDescent="0.3">
      <c r="BL21078" s="131" t="s">
        <v>32234</v>
      </c>
    </row>
    <row r="21079" spans="64:64" x14ac:dyDescent="0.3">
      <c r="BL21079" s="131" t="s">
        <v>32127</v>
      </c>
    </row>
    <row r="21080" spans="64:64" x14ac:dyDescent="0.3">
      <c r="BL21080" s="131" t="s">
        <v>32128</v>
      </c>
    </row>
    <row r="21081" spans="64:64" x14ac:dyDescent="0.3">
      <c r="BL21081" s="131" t="s">
        <v>32129</v>
      </c>
    </row>
    <row r="21082" spans="64:64" x14ac:dyDescent="0.3">
      <c r="BL21082" s="131" t="s">
        <v>32130</v>
      </c>
    </row>
    <row r="21083" spans="64:64" x14ac:dyDescent="0.3">
      <c r="BL21083" s="131" t="s">
        <v>32131</v>
      </c>
    </row>
    <row r="21084" spans="64:64" x14ac:dyDescent="0.3">
      <c r="BL21084" s="131" t="s">
        <v>32132</v>
      </c>
    </row>
    <row r="21085" spans="64:64" x14ac:dyDescent="0.3">
      <c r="BL21085" s="131" t="s">
        <v>32133</v>
      </c>
    </row>
    <row r="21086" spans="64:64" x14ac:dyDescent="0.3">
      <c r="BL21086" s="131" t="s">
        <v>32106</v>
      </c>
    </row>
    <row r="21087" spans="64:64" x14ac:dyDescent="0.3">
      <c r="BL21087" s="131" t="s">
        <v>32134</v>
      </c>
    </row>
    <row r="21088" spans="64:64" x14ac:dyDescent="0.3">
      <c r="BL21088" s="131" t="s">
        <v>32235</v>
      </c>
    </row>
    <row r="21089" spans="64:64" x14ac:dyDescent="0.3">
      <c r="BL21089" s="131" t="s">
        <v>31264</v>
      </c>
    </row>
    <row r="21090" spans="64:64" x14ac:dyDescent="0.3">
      <c r="BL21090" s="131" t="s">
        <v>32136</v>
      </c>
    </row>
    <row r="21091" spans="64:64" x14ac:dyDescent="0.3">
      <c r="BL21091" s="131" t="s">
        <v>32236</v>
      </c>
    </row>
    <row r="21092" spans="64:64" x14ac:dyDescent="0.3">
      <c r="BL21092" s="131" t="s">
        <v>32208</v>
      </c>
    </row>
    <row r="21093" spans="64:64" x14ac:dyDescent="0.3">
      <c r="BL21093" s="131" t="s">
        <v>32209</v>
      </c>
    </row>
    <row r="21094" spans="64:64" x14ac:dyDescent="0.3">
      <c r="BL21094" s="131" t="s">
        <v>32237</v>
      </c>
    </row>
    <row r="21095" spans="64:64" x14ac:dyDescent="0.3">
      <c r="BL21095" s="131" t="s">
        <v>20967</v>
      </c>
    </row>
    <row r="21096" spans="64:64" x14ac:dyDescent="0.3">
      <c r="BL21096" s="131" t="s">
        <v>31294</v>
      </c>
    </row>
    <row r="21097" spans="64:64" x14ac:dyDescent="0.3">
      <c r="BL21097" s="131" t="s">
        <v>32141</v>
      </c>
    </row>
    <row r="21098" spans="64:64" x14ac:dyDescent="0.3">
      <c r="BL21098" s="131" t="s">
        <v>32142</v>
      </c>
    </row>
    <row r="21099" spans="64:64" x14ac:dyDescent="0.3">
      <c r="BL21099" s="131" t="s">
        <v>32238</v>
      </c>
    </row>
    <row r="21100" spans="64:64" x14ac:dyDescent="0.3">
      <c r="BL21100" s="131" t="s">
        <v>32239</v>
      </c>
    </row>
    <row r="21101" spans="64:64" x14ac:dyDescent="0.3">
      <c r="BL21101" s="131" t="s">
        <v>32240</v>
      </c>
    </row>
    <row r="21102" spans="64:64" x14ac:dyDescent="0.3">
      <c r="BL21102" s="131" t="s">
        <v>32241</v>
      </c>
    </row>
    <row r="21103" spans="64:64" x14ac:dyDescent="0.3">
      <c r="BL21103" s="131" t="s">
        <v>32242</v>
      </c>
    </row>
    <row r="21104" spans="64:64" x14ac:dyDescent="0.3">
      <c r="BL21104" s="131" t="s">
        <v>32146</v>
      </c>
    </row>
    <row r="21105" spans="64:64" x14ac:dyDescent="0.3">
      <c r="BL21105" s="131" t="s">
        <v>32147</v>
      </c>
    </row>
    <row r="21106" spans="64:64" x14ac:dyDescent="0.3">
      <c r="BL21106" s="131" t="s">
        <v>32148</v>
      </c>
    </row>
    <row r="21107" spans="64:64" x14ac:dyDescent="0.3">
      <c r="BL21107" s="131" t="s">
        <v>32243</v>
      </c>
    </row>
    <row r="21108" spans="64:64" x14ac:dyDescent="0.3">
      <c r="BL21108" s="131" t="s">
        <v>32150</v>
      </c>
    </row>
    <row r="21109" spans="64:64" x14ac:dyDescent="0.3">
      <c r="BL21109" s="131" t="s">
        <v>32151</v>
      </c>
    </row>
    <row r="21110" spans="64:64" x14ac:dyDescent="0.3">
      <c r="BL21110" s="131" t="s">
        <v>32244</v>
      </c>
    </row>
    <row r="21111" spans="64:64" x14ac:dyDescent="0.3">
      <c r="BL21111" s="131" t="s">
        <v>32153</v>
      </c>
    </row>
    <row r="21112" spans="64:64" x14ac:dyDescent="0.3">
      <c r="BL21112" s="131" t="s">
        <v>32154</v>
      </c>
    </row>
    <row r="21113" spans="64:64" x14ac:dyDescent="0.3">
      <c r="BL21113" s="131" t="s">
        <v>32155</v>
      </c>
    </row>
    <row r="21114" spans="64:64" x14ac:dyDescent="0.3">
      <c r="BL21114" s="131" t="s">
        <v>32156</v>
      </c>
    </row>
    <row r="21115" spans="64:64" x14ac:dyDescent="0.3">
      <c r="BL21115" s="131" t="s">
        <v>32157</v>
      </c>
    </row>
    <row r="21116" spans="64:64" x14ac:dyDescent="0.3">
      <c r="BL21116" s="131" t="s">
        <v>31279</v>
      </c>
    </row>
    <row r="21117" spans="64:64" x14ac:dyDescent="0.3">
      <c r="BL21117" s="131" t="s">
        <v>32158</v>
      </c>
    </row>
    <row r="21118" spans="64:64" x14ac:dyDescent="0.3">
      <c r="BL21118" s="131" t="s">
        <v>32245</v>
      </c>
    </row>
    <row r="21119" spans="64:64" x14ac:dyDescent="0.3">
      <c r="BL21119" s="131" t="s">
        <v>32160</v>
      </c>
    </row>
    <row r="21120" spans="64:64" x14ac:dyDescent="0.3">
      <c r="BL21120" s="131" t="s">
        <v>32161</v>
      </c>
    </row>
    <row r="21121" spans="64:64" x14ac:dyDescent="0.3">
      <c r="BL21121" s="131"/>
    </row>
    <row r="21122" spans="64:64" x14ac:dyDescent="0.3">
      <c r="BL21122" s="131" t="s">
        <v>32162</v>
      </c>
    </row>
    <row r="21123" spans="64:64" x14ac:dyDescent="0.3">
      <c r="BL21123" s="131" t="s">
        <v>32163</v>
      </c>
    </row>
    <row r="21124" spans="64:64" x14ac:dyDescent="0.3">
      <c r="BL21124" s="131" t="s">
        <v>32164</v>
      </c>
    </row>
    <row r="21125" spans="64:64" x14ac:dyDescent="0.3">
      <c r="BL21125" s="131" t="s">
        <v>32165</v>
      </c>
    </row>
    <row r="21126" spans="64:64" x14ac:dyDescent="0.3">
      <c r="BL21126" s="131" t="s">
        <v>32166</v>
      </c>
    </row>
    <row r="21127" spans="64:64" x14ac:dyDescent="0.3">
      <c r="BL21127" s="131" t="s">
        <v>32167</v>
      </c>
    </row>
    <row r="21128" spans="64:64" x14ac:dyDescent="0.3">
      <c r="BL21128" s="131" t="s">
        <v>32168</v>
      </c>
    </row>
    <row r="21129" spans="64:64" x14ac:dyDescent="0.3">
      <c r="BL21129" s="131" t="s">
        <v>32169</v>
      </c>
    </row>
    <row r="21130" spans="64:64" x14ac:dyDescent="0.3">
      <c r="BL21130" s="131" t="s">
        <v>32170</v>
      </c>
    </row>
    <row r="21131" spans="64:64" x14ac:dyDescent="0.3">
      <c r="BL21131" s="131" t="s">
        <v>19652</v>
      </c>
    </row>
    <row r="21132" spans="64:64" x14ac:dyDescent="0.3">
      <c r="BL21132" s="131"/>
    </row>
    <row r="21133" spans="64:64" x14ac:dyDescent="0.3">
      <c r="BL21133" s="131" t="s">
        <v>32171</v>
      </c>
    </row>
    <row r="21134" spans="64:64" x14ac:dyDescent="0.3">
      <c r="BL21134" s="131" t="s">
        <v>32246</v>
      </c>
    </row>
    <row r="21135" spans="64:64" x14ac:dyDescent="0.3">
      <c r="BL21135" s="131" t="s">
        <v>32173</v>
      </c>
    </row>
    <row r="21136" spans="64:64" x14ac:dyDescent="0.3">
      <c r="BL21136" s="131" t="s">
        <v>20137</v>
      </c>
    </row>
    <row r="21137" spans="64:64" x14ac:dyDescent="0.3">
      <c r="BL21137" s="131"/>
    </row>
    <row r="21138" spans="64:64" x14ac:dyDescent="0.3">
      <c r="BL21138" s="131" t="s">
        <v>32174</v>
      </c>
    </row>
    <row r="21139" spans="64:64" x14ac:dyDescent="0.3">
      <c r="BL21139" s="131" t="s">
        <v>32175</v>
      </c>
    </row>
    <row r="21140" spans="64:64" x14ac:dyDescent="0.3">
      <c r="BL21140" s="131" t="s">
        <v>32176</v>
      </c>
    </row>
    <row r="21141" spans="64:64" x14ac:dyDescent="0.3">
      <c r="BL21141" s="131" t="s">
        <v>32177</v>
      </c>
    </row>
    <row r="21142" spans="64:64" x14ac:dyDescent="0.3">
      <c r="BL21142" s="131" t="s">
        <v>20137</v>
      </c>
    </row>
    <row r="21143" spans="64:64" x14ac:dyDescent="0.3">
      <c r="BL21143" s="131"/>
    </row>
    <row r="21144" spans="64:64" x14ac:dyDescent="0.3">
      <c r="BL21144" s="131" t="s">
        <v>32178</v>
      </c>
    </row>
    <row r="21145" spans="64:64" x14ac:dyDescent="0.3">
      <c r="BL21145" s="131" t="s">
        <v>32247</v>
      </c>
    </row>
    <row r="21146" spans="64:64" x14ac:dyDescent="0.3">
      <c r="BL21146" s="131" t="s">
        <v>32180</v>
      </c>
    </row>
    <row r="21147" spans="64:64" x14ac:dyDescent="0.3">
      <c r="BL21147" s="131" t="s">
        <v>32177</v>
      </c>
    </row>
    <row r="21148" spans="64:64" x14ac:dyDescent="0.3">
      <c r="BL21148" s="131" t="s">
        <v>20137</v>
      </c>
    </row>
    <row r="21149" spans="64:64" x14ac:dyDescent="0.3">
      <c r="BL21149" s="131" t="s">
        <v>31279</v>
      </c>
    </row>
    <row r="21150" spans="64:64" x14ac:dyDescent="0.3">
      <c r="BL21150" s="131" t="s">
        <v>31455</v>
      </c>
    </row>
    <row r="21151" spans="64:64" x14ac:dyDescent="0.3">
      <c r="BL21151" s="131" t="s">
        <v>32181</v>
      </c>
    </row>
    <row r="21152" spans="64:64" x14ac:dyDescent="0.3">
      <c r="BL21152" s="131" t="s">
        <v>32248</v>
      </c>
    </row>
    <row r="21153" spans="64:64" x14ac:dyDescent="0.3">
      <c r="BL21153" s="131"/>
    </row>
    <row r="21154" spans="64:64" x14ac:dyDescent="0.3">
      <c r="BL21154" s="131" t="s">
        <v>21656</v>
      </c>
    </row>
    <row r="21155" spans="64:64" x14ac:dyDescent="0.3">
      <c r="BL21155" s="131" t="s">
        <v>31961</v>
      </c>
    </row>
    <row r="21156" spans="64:64" x14ac:dyDescent="0.3">
      <c r="BL21156" s="131" t="s">
        <v>32249</v>
      </c>
    </row>
    <row r="21157" spans="64:64" x14ac:dyDescent="0.3">
      <c r="BL21157" s="131" t="s">
        <v>22447</v>
      </c>
    </row>
    <row r="21158" spans="64:64" x14ac:dyDescent="0.3">
      <c r="BL21158" s="131" t="s">
        <v>22448</v>
      </c>
    </row>
    <row r="21159" spans="64:64" x14ac:dyDescent="0.3">
      <c r="BL21159" s="131" t="s">
        <v>32250</v>
      </c>
    </row>
    <row r="21160" spans="64:64" x14ac:dyDescent="0.3">
      <c r="BL21160" s="131" t="s">
        <v>32251</v>
      </c>
    </row>
    <row r="21161" spans="64:64" x14ac:dyDescent="0.3">
      <c r="BL21161" s="131" t="s">
        <v>32252</v>
      </c>
    </row>
    <row r="21162" spans="64:64" x14ac:dyDescent="0.3">
      <c r="BL21162" s="131" t="s">
        <v>22447</v>
      </c>
    </row>
    <row r="21163" spans="64:64" x14ac:dyDescent="0.3">
      <c r="BL21163" s="131" t="s">
        <v>32190</v>
      </c>
    </row>
    <row r="21164" spans="64:64" x14ac:dyDescent="0.3">
      <c r="BL21164" s="131" t="s">
        <v>32191</v>
      </c>
    </row>
    <row r="21165" spans="64:64" x14ac:dyDescent="0.3">
      <c r="BL21165" s="131" t="s">
        <v>32253</v>
      </c>
    </row>
    <row r="21166" spans="64:64" x14ac:dyDescent="0.3">
      <c r="BL21166" s="131" t="s">
        <v>32254</v>
      </c>
    </row>
    <row r="21167" spans="64:64" x14ac:dyDescent="0.3">
      <c r="BL21167" s="131" t="s">
        <v>22447</v>
      </c>
    </row>
    <row r="21168" spans="64:64" x14ac:dyDescent="0.3">
      <c r="BL21168" s="131" t="s">
        <v>32192</v>
      </c>
    </row>
    <row r="21169" spans="64:64" x14ac:dyDescent="0.3">
      <c r="BL21169" s="131" t="s">
        <v>32193</v>
      </c>
    </row>
    <row r="21170" spans="64:64" x14ac:dyDescent="0.3">
      <c r="BL21170" s="131" t="s">
        <v>22447</v>
      </c>
    </row>
    <row r="21171" spans="64:64" x14ac:dyDescent="0.3">
      <c r="BL21171" s="131" t="s">
        <v>31964</v>
      </c>
    </row>
    <row r="21172" spans="64:64" x14ac:dyDescent="0.3">
      <c r="BL21172" s="131" t="s">
        <v>31965</v>
      </c>
    </row>
    <row r="21173" spans="64:64" x14ac:dyDescent="0.3">
      <c r="BL21173" s="131" t="s">
        <v>32194</v>
      </c>
    </row>
    <row r="21174" spans="64:64" x14ac:dyDescent="0.3">
      <c r="BL21174" s="131" t="s">
        <v>32255</v>
      </c>
    </row>
    <row r="21175" spans="64:64" x14ac:dyDescent="0.3">
      <c r="BL21175" s="131" t="s">
        <v>32256</v>
      </c>
    </row>
    <row r="21176" spans="64:64" x14ac:dyDescent="0.3">
      <c r="BL21176" s="131" t="s">
        <v>32197</v>
      </c>
    </row>
    <row r="21177" spans="64:64" x14ac:dyDescent="0.3">
      <c r="BL21177" s="131" t="s">
        <v>32198</v>
      </c>
    </row>
    <row r="21178" spans="64:64" x14ac:dyDescent="0.3">
      <c r="BL21178" s="131" t="s">
        <v>32255</v>
      </c>
    </row>
    <row r="21179" spans="64:64" x14ac:dyDescent="0.3">
      <c r="BL21179" s="131" t="s">
        <v>32257</v>
      </c>
    </row>
    <row r="21180" spans="64:64" x14ac:dyDescent="0.3">
      <c r="BL21180" s="131" t="s">
        <v>32197</v>
      </c>
    </row>
    <row r="21181" spans="64:64" x14ac:dyDescent="0.3">
      <c r="BL21181" s="131" t="s">
        <v>32258</v>
      </c>
    </row>
    <row r="21182" spans="64:64" x14ac:dyDescent="0.3">
      <c r="BL21182" s="131" t="s">
        <v>32259</v>
      </c>
    </row>
    <row r="21183" spans="64:64" x14ac:dyDescent="0.3">
      <c r="BL21183" s="131" t="s">
        <v>32260</v>
      </c>
    </row>
    <row r="21184" spans="64:64" x14ac:dyDescent="0.3">
      <c r="BL21184" s="131" t="s">
        <v>32261</v>
      </c>
    </row>
    <row r="21185" spans="64:64" x14ac:dyDescent="0.3">
      <c r="BL21185" s="131"/>
    </row>
    <row r="21186" spans="64:64" x14ac:dyDescent="0.3">
      <c r="BL21186" s="131" t="s">
        <v>32204</v>
      </c>
    </row>
    <row r="21187" spans="64:64" x14ac:dyDescent="0.3">
      <c r="BL21187" s="131" t="s">
        <v>31967</v>
      </c>
    </row>
    <row r="21188" spans="64:64" x14ac:dyDescent="0.3">
      <c r="BL21188" s="131" t="s">
        <v>31968</v>
      </c>
    </row>
    <row r="21189" spans="64:64" x14ac:dyDescent="0.3">
      <c r="BL21189" s="131" t="s">
        <v>31969</v>
      </c>
    </row>
    <row r="21190" spans="64:64" x14ac:dyDescent="0.3">
      <c r="BL21190" s="131" t="s">
        <v>31987</v>
      </c>
    </row>
    <row r="21191" spans="64:64" x14ac:dyDescent="0.3">
      <c r="BL21191" s="131" t="s">
        <v>31988</v>
      </c>
    </row>
    <row r="21192" spans="64:64" x14ac:dyDescent="0.3">
      <c r="BL21192" s="131" t="s">
        <v>22447</v>
      </c>
    </row>
    <row r="21193" spans="64:64" x14ac:dyDescent="0.3">
      <c r="BL21193" s="131" t="s">
        <v>22491</v>
      </c>
    </row>
    <row r="21194" spans="64:64" x14ac:dyDescent="0.3">
      <c r="BL21194" s="131" t="s">
        <v>32262</v>
      </c>
    </row>
    <row r="21195" spans="64:64" x14ac:dyDescent="0.3">
      <c r="BL21195" s="131" t="s">
        <v>20485</v>
      </c>
    </row>
    <row r="21196" spans="64:64" x14ac:dyDescent="0.3">
      <c r="BL21196" s="131" t="s">
        <v>32206</v>
      </c>
    </row>
    <row r="21197" spans="64:64" x14ac:dyDescent="0.3">
      <c r="BL21197" s="131" t="s">
        <v>32263</v>
      </c>
    </row>
    <row r="21198" spans="64:64" x14ac:dyDescent="0.3">
      <c r="BL21198" s="131" t="s">
        <v>32208</v>
      </c>
    </row>
    <row r="21199" spans="64:64" x14ac:dyDescent="0.3">
      <c r="BL21199" s="131" t="s">
        <v>32209</v>
      </c>
    </row>
    <row r="21200" spans="64:64" x14ac:dyDescent="0.3">
      <c r="BL21200" s="131" t="s">
        <v>32264</v>
      </c>
    </row>
    <row r="21201" spans="64:64" x14ac:dyDescent="0.3">
      <c r="BL21201" s="131" t="s">
        <v>20967</v>
      </c>
    </row>
    <row r="21202" spans="64:64" x14ac:dyDescent="0.3">
      <c r="BL21202" s="131" t="s">
        <v>31294</v>
      </c>
    </row>
    <row r="21203" spans="64:64" x14ac:dyDescent="0.3">
      <c r="BL21203" s="131" t="s">
        <v>32211</v>
      </c>
    </row>
    <row r="21204" spans="64:64" x14ac:dyDescent="0.3">
      <c r="BL21204" s="131" t="s">
        <v>32212</v>
      </c>
    </row>
    <row r="21205" spans="64:64" x14ac:dyDescent="0.3">
      <c r="BL21205" s="131" t="s">
        <v>32265</v>
      </c>
    </row>
    <row r="21206" spans="64:64" x14ac:dyDescent="0.3">
      <c r="BL21206" s="131" t="s">
        <v>32266</v>
      </c>
    </row>
    <row r="21207" spans="64:64" x14ac:dyDescent="0.3">
      <c r="BL21207" s="131" t="s">
        <v>32267</v>
      </c>
    </row>
    <row r="21208" spans="64:64" x14ac:dyDescent="0.3">
      <c r="BL21208" s="131" t="s">
        <v>32268</v>
      </c>
    </row>
    <row r="21209" spans="64:64" x14ac:dyDescent="0.3">
      <c r="BL21209" s="131" t="s">
        <v>32269</v>
      </c>
    </row>
    <row r="21210" spans="64:64" x14ac:dyDescent="0.3">
      <c r="BL21210" s="131" t="s">
        <v>32270</v>
      </c>
    </row>
    <row r="21211" spans="64:64" x14ac:dyDescent="0.3">
      <c r="BL21211" s="131" t="s">
        <v>32271</v>
      </c>
    </row>
    <row r="21212" spans="64:64" x14ac:dyDescent="0.3">
      <c r="BL21212" s="131" t="s">
        <v>32272</v>
      </c>
    </row>
    <row r="21213" spans="64:64" x14ac:dyDescent="0.3">
      <c r="BL21213" s="131" t="s">
        <v>20504</v>
      </c>
    </row>
    <row r="21214" spans="64:64" x14ac:dyDescent="0.3">
      <c r="BL21214" s="131" t="s">
        <v>32273</v>
      </c>
    </row>
    <row r="21215" spans="64:64" x14ac:dyDescent="0.3">
      <c r="BL21215" s="131" t="s">
        <v>32274</v>
      </c>
    </row>
    <row r="21216" spans="64:64" x14ac:dyDescent="0.3">
      <c r="BL21216" s="131" t="s">
        <v>32275</v>
      </c>
    </row>
    <row r="21217" spans="64:64" x14ac:dyDescent="0.3">
      <c r="BL21217" s="131" t="s">
        <v>32276</v>
      </c>
    </row>
    <row r="21218" spans="64:64" x14ac:dyDescent="0.3">
      <c r="BL21218" s="131" t="s">
        <v>32277</v>
      </c>
    </row>
    <row r="21219" spans="64:64" x14ac:dyDescent="0.3">
      <c r="BL21219" s="131" t="s">
        <v>32218</v>
      </c>
    </row>
    <row r="21220" spans="64:64" x14ac:dyDescent="0.3">
      <c r="BL21220" s="131" t="s">
        <v>20489</v>
      </c>
    </row>
    <row r="21221" spans="64:64" x14ac:dyDescent="0.3">
      <c r="BL21221" s="131" t="s">
        <v>23897</v>
      </c>
    </row>
    <row r="21222" spans="64:64" x14ac:dyDescent="0.3">
      <c r="BL21222" s="131" t="s">
        <v>32278</v>
      </c>
    </row>
    <row r="21223" spans="64:64" x14ac:dyDescent="0.3">
      <c r="BL21223" s="131" t="s">
        <v>32160</v>
      </c>
    </row>
    <row r="21224" spans="64:64" x14ac:dyDescent="0.3">
      <c r="BL21224" s="131" t="s">
        <v>32161</v>
      </c>
    </row>
    <row r="21225" spans="64:64" x14ac:dyDescent="0.3">
      <c r="BL21225" s="131"/>
    </row>
    <row r="21226" spans="64:64" x14ac:dyDescent="0.3">
      <c r="BL21226" s="131" t="s">
        <v>32162</v>
      </c>
    </row>
    <row r="21227" spans="64:64" x14ac:dyDescent="0.3">
      <c r="BL21227" s="131" t="s">
        <v>32163</v>
      </c>
    </row>
    <row r="21228" spans="64:64" x14ac:dyDescent="0.3">
      <c r="BL21228" s="131" t="s">
        <v>32164</v>
      </c>
    </row>
    <row r="21229" spans="64:64" x14ac:dyDescent="0.3">
      <c r="BL21229" s="131" t="s">
        <v>32165</v>
      </c>
    </row>
    <row r="21230" spans="64:64" x14ac:dyDescent="0.3">
      <c r="BL21230" s="131" t="s">
        <v>32166</v>
      </c>
    </row>
    <row r="21231" spans="64:64" x14ac:dyDescent="0.3">
      <c r="BL21231" s="131" t="s">
        <v>32167</v>
      </c>
    </row>
    <row r="21232" spans="64:64" x14ac:dyDescent="0.3">
      <c r="BL21232" s="131" t="s">
        <v>32168</v>
      </c>
    </row>
    <row r="21233" spans="64:64" x14ac:dyDescent="0.3">
      <c r="BL21233" s="131" t="s">
        <v>32169</v>
      </c>
    </row>
    <row r="21234" spans="64:64" x14ac:dyDescent="0.3">
      <c r="BL21234" s="131" t="s">
        <v>32170</v>
      </c>
    </row>
    <row r="21235" spans="64:64" x14ac:dyDescent="0.3">
      <c r="BL21235" s="131" t="s">
        <v>19652</v>
      </c>
    </row>
    <row r="21236" spans="64:64" x14ac:dyDescent="0.3">
      <c r="BL21236" s="131"/>
    </row>
    <row r="21237" spans="64:64" x14ac:dyDescent="0.3">
      <c r="BL21237" s="131" t="s">
        <v>32171</v>
      </c>
    </row>
    <row r="21238" spans="64:64" x14ac:dyDescent="0.3">
      <c r="BL21238" s="131" t="s">
        <v>32279</v>
      </c>
    </row>
    <row r="21239" spans="64:64" x14ac:dyDescent="0.3">
      <c r="BL21239" s="131" t="s">
        <v>32173</v>
      </c>
    </row>
    <row r="21240" spans="64:64" x14ac:dyDescent="0.3">
      <c r="BL21240" s="131" t="s">
        <v>20137</v>
      </c>
    </row>
    <row r="21241" spans="64:64" x14ac:dyDescent="0.3">
      <c r="BL21241" s="131"/>
    </row>
    <row r="21242" spans="64:64" x14ac:dyDescent="0.3">
      <c r="BL21242" s="131" t="s">
        <v>32174</v>
      </c>
    </row>
    <row r="21243" spans="64:64" x14ac:dyDescent="0.3">
      <c r="BL21243" s="131" t="s">
        <v>32175</v>
      </c>
    </row>
    <row r="21244" spans="64:64" x14ac:dyDescent="0.3">
      <c r="BL21244" s="131" t="s">
        <v>32176</v>
      </c>
    </row>
    <row r="21245" spans="64:64" x14ac:dyDescent="0.3">
      <c r="BL21245" s="131" t="s">
        <v>32177</v>
      </c>
    </row>
    <row r="21246" spans="64:64" x14ac:dyDescent="0.3">
      <c r="BL21246" s="131" t="s">
        <v>20137</v>
      </c>
    </row>
    <row r="21247" spans="64:64" x14ac:dyDescent="0.3">
      <c r="BL21247" s="131"/>
    </row>
    <row r="21248" spans="64:64" x14ac:dyDescent="0.3">
      <c r="BL21248" s="131" t="s">
        <v>32178</v>
      </c>
    </row>
    <row r="21249" spans="64:64" x14ac:dyDescent="0.3">
      <c r="BL21249" s="131" t="s">
        <v>32280</v>
      </c>
    </row>
    <row r="21250" spans="64:64" x14ac:dyDescent="0.3">
      <c r="BL21250" s="131" t="s">
        <v>32180</v>
      </c>
    </row>
    <row r="21251" spans="64:64" x14ac:dyDescent="0.3">
      <c r="BL21251" s="131" t="s">
        <v>32177</v>
      </c>
    </row>
    <row r="21252" spans="64:64" x14ac:dyDescent="0.3">
      <c r="BL21252" s="131" t="s">
        <v>20137</v>
      </c>
    </row>
    <row r="21253" spans="64:64" x14ac:dyDescent="0.3">
      <c r="BL21253" s="131" t="s">
        <v>20489</v>
      </c>
    </row>
    <row r="21254" spans="64:64" x14ac:dyDescent="0.3">
      <c r="BL21254" s="131" t="s">
        <v>23306</v>
      </c>
    </row>
    <row r="21255" spans="64:64" x14ac:dyDescent="0.3">
      <c r="BL21255" s="131" t="s">
        <v>21658</v>
      </c>
    </row>
    <row r="21256" spans="64:64" x14ac:dyDescent="0.3">
      <c r="BL21256" s="131" t="s">
        <v>32281</v>
      </c>
    </row>
    <row r="21257" spans="64:64" x14ac:dyDescent="0.3">
      <c r="BL21257" s="131" t="s">
        <v>32282</v>
      </c>
    </row>
    <row r="21258" spans="64:64" x14ac:dyDescent="0.3">
      <c r="BL21258" s="131" t="s">
        <v>32283</v>
      </c>
    </row>
    <row r="21259" spans="64:64" x14ac:dyDescent="0.3">
      <c r="BL21259" s="131"/>
    </row>
    <row r="21260" spans="64:64" x14ac:dyDescent="0.3">
      <c r="BL21260" s="131" t="s">
        <v>21656</v>
      </c>
    </row>
    <row r="21261" spans="64:64" x14ac:dyDescent="0.3">
      <c r="BL21261" s="131" t="s">
        <v>31961</v>
      </c>
    </row>
    <row r="21262" spans="64:64" x14ac:dyDescent="0.3">
      <c r="BL21262" s="131" t="s">
        <v>32284</v>
      </c>
    </row>
    <row r="21263" spans="64:64" x14ac:dyDescent="0.3">
      <c r="BL21263" s="131" t="s">
        <v>22447</v>
      </c>
    </row>
    <row r="21264" spans="64:64" x14ac:dyDescent="0.3">
      <c r="BL21264" s="131" t="s">
        <v>22448</v>
      </c>
    </row>
    <row r="21265" spans="64:64" x14ac:dyDescent="0.3">
      <c r="BL21265" s="131" t="s">
        <v>32285</v>
      </c>
    </row>
    <row r="21266" spans="64:64" x14ac:dyDescent="0.3">
      <c r="BL21266" s="131" t="s">
        <v>32286</v>
      </c>
    </row>
    <row r="21267" spans="64:64" x14ac:dyDescent="0.3">
      <c r="BL21267" s="131" t="s">
        <v>22447</v>
      </c>
    </row>
    <row r="21268" spans="64:64" x14ac:dyDescent="0.3">
      <c r="BL21268" s="131" t="s">
        <v>22487</v>
      </c>
    </row>
    <row r="21269" spans="64:64" x14ac:dyDescent="0.3">
      <c r="BL21269" s="131" t="s">
        <v>32287</v>
      </c>
    </row>
    <row r="21270" spans="64:64" x14ac:dyDescent="0.3">
      <c r="BL21270" s="131" t="s">
        <v>32288</v>
      </c>
    </row>
    <row r="21271" spans="64:64" x14ac:dyDescent="0.3">
      <c r="BL21271" s="131" t="s">
        <v>32289</v>
      </c>
    </row>
    <row r="21272" spans="64:64" x14ac:dyDescent="0.3">
      <c r="BL21272" s="131" t="s">
        <v>22490</v>
      </c>
    </row>
    <row r="21273" spans="64:64" x14ac:dyDescent="0.3">
      <c r="BL21273" s="131" t="s">
        <v>22447</v>
      </c>
    </row>
    <row r="21274" spans="64:64" x14ac:dyDescent="0.3">
      <c r="BL21274" s="131" t="s">
        <v>32290</v>
      </c>
    </row>
    <row r="21275" spans="64:64" x14ac:dyDescent="0.3">
      <c r="BL21275" s="131" t="s">
        <v>22447</v>
      </c>
    </row>
    <row r="21276" spans="64:64" x14ac:dyDescent="0.3">
      <c r="BL21276" s="131" t="s">
        <v>32291</v>
      </c>
    </row>
    <row r="21277" spans="64:64" x14ac:dyDescent="0.3">
      <c r="BL21277" s="131" t="s">
        <v>32292</v>
      </c>
    </row>
    <row r="21278" spans="64:64" x14ac:dyDescent="0.3">
      <c r="BL21278" s="131" t="s">
        <v>32293</v>
      </c>
    </row>
    <row r="21279" spans="64:64" x14ac:dyDescent="0.3">
      <c r="BL21279" s="131" t="s">
        <v>32294</v>
      </c>
    </row>
    <row r="21280" spans="64:64" x14ac:dyDescent="0.3">
      <c r="BL21280" s="131" t="s">
        <v>32295</v>
      </c>
    </row>
    <row r="21281" spans="64:64" x14ac:dyDescent="0.3">
      <c r="BL21281" s="131" t="s">
        <v>32296</v>
      </c>
    </row>
    <row r="21282" spans="64:64" x14ac:dyDescent="0.3">
      <c r="BL21282" s="131" t="s">
        <v>22447</v>
      </c>
    </row>
    <row r="21283" spans="64:64" x14ac:dyDescent="0.3">
      <c r="BL21283" s="131" t="s">
        <v>22447</v>
      </c>
    </row>
    <row r="21284" spans="64:64" x14ac:dyDescent="0.3">
      <c r="BL21284" s="131" t="s">
        <v>31964</v>
      </c>
    </row>
    <row r="21285" spans="64:64" x14ac:dyDescent="0.3">
      <c r="BL21285" s="131" t="s">
        <v>31965</v>
      </c>
    </row>
    <row r="21286" spans="64:64" x14ac:dyDescent="0.3">
      <c r="BL21286" s="131" t="s">
        <v>32194</v>
      </c>
    </row>
    <row r="21287" spans="64:64" x14ac:dyDescent="0.3">
      <c r="BL21287" s="131" t="s">
        <v>32198</v>
      </c>
    </row>
    <row r="21288" spans="64:64" x14ac:dyDescent="0.3">
      <c r="BL21288" s="131" t="s">
        <v>32204</v>
      </c>
    </row>
    <row r="21289" spans="64:64" x14ac:dyDescent="0.3">
      <c r="BL21289" s="131" t="s">
        <v>31967</v>
      </c>
    </row>
    <row r="21290" spans="64:64" x14ac:dyDescent="0.3">
      <c r="BL21290" s="131" t="s">
        <v>31968</v>
      </c>
    </row>
    <row r="21291" spans="64:64" x14ac:dyDescent="0.3">
      <c r="BL21291" s="131" t="s">
        <v>31969</v>
      </c>
    </row>
    <row r="21292" spans="64:64" x14ac:dyDescent="0.3">
      <c r="BL21292" s="131" t="s">
        <v>31970</v>
      </c>
    </row>
    <row r="21293" spans="64:64" x14ac:dyDescent="0.3">
      <c r="BL21293" s="131" t="s">
        <v>31971</v>
      </c>
    </row>
    <row r="21294" spans="64:64" x14ac:dyDescent="0.3">
      <c r="BL21294" s="131" t="s">
        <v>31972</v>
      </c>
    </row>
    <row r="21295" spans="64:64" x14ac:dyDescent="0.3">
      <c r="BL21295" s="131" t="s">
        <v>31973</v>
      </c>
    </row>
    <row r="21296" spans="64:64" x14ac:dyDescent="0.3">
      <c r="BL21296" s="131" t="s">
        <v>31974</v>
      </c>
    </row>
    <row r="21297" spans="64:64" x14ac:dyDescent="0.3">
      <c r="BL21297" s="131" t="s">
        <v>31975</v>
      </c>
    </row>
    <row r="21298" spans="64:64" x14ac:dyDescent="0.3">
      <c r="BL21298" s="131" t="s">
        <v>31976</v>
      </c>
    </row>
    <row r="21299" spans="64:64" x14ac:dyDescent="0.3">
      <c r="BL21299" s="131" t="s">
        <v>31977</v>
      </c>
    </row>
    <row r="21300" spans="64:64" x14ac:dyDescent="0.3">
      <c r="BL21300" s="131" t="s">
        <v>31978</v>
      </c>
    </row>
    <row r="21301" spans="64:64" x14ac:dyDescent="0.3">
      <c r="BL21301" s="131" t="s">
        <v>31979</v>
      </c>
    </row>
    <row r="21302" spans="64:64" x14ac:dyDescent="0.3">
      <c r="BL21302" s="131" t="s">
        <v>31980</v>
      </c>
    </row>
    <row r="21303" spans="64:64" x14ac:dyDescent="0.3">
      <c r="BL21303" s="131" t="s">
        <v>31981</v>
      </c>
    </row>
    <row r="21304" spans="64:64" x14ac:dyDescent="0.3">
      <c r="BL21304" s="131" t="s">
        <v>31982</v>
      </c>
    </row>
    <row r="21305" spans="64:64" x14ac:dyDescent="0.3">
      <c r="BL21305" s="131" t="s">
        <v>31983</v>
      </c>
    </row>
    <row r="21306" spans="64:64" x14ac:dyDescent="0.3">
      <c r="BL21306" s="131" t="s">
        <v>31984</v>
      </c>
    </row>
    <row r="21307" spans="64:64" x14ac:dyDescent="0.3">
      <c r="BL21307" s="131" t="s">
        <v>31985</v>
      </c>
    </row>
    <row r="21308" spans="64:64" x14ac:dyDescent="0.3">
      <c r="BL21308" s="131" t="s">
        <v>31986</v>
      </c>
    </row>
    <row r="21309" spans="64:64" x14ac:dyDescent="0.3">
      <c r="BL21309" s="131" t="s">
        <v>31987</v>
      </c>
    </row>
    <row r="21310" spans="64:64" x14ac:dyDescent="0.3">
      <c r="BL21310" s="131" t="s">
        <v>31988</v>
      </c>
    </row>
    <row r="21311" spans="64:64" x14ac:dyDescent="0.3">
      <c r="BL21311" s="131" t="s">
        <v>22447</v>
      </c>
    </row>
    <row r="21312" spans="64:64" x14ac:dyDescent="0.3">
      <c r="BL21312" s="131" t="s">
        <v>22491</v>
      </c>
    </row>
    <row r="21313" spans="64:64" x14ac:dyDescent="0.3">
      <c r="BL21313" s="131" t="s">
        <v>32297</v>
      </c>
    </row>
    <row r="21314" spans="64:64" x14ac:dyDescent="0.3">
      <c r="BL21314" s="131" t="s">
        <v>31993</v>
      </c>
    </row>
    <row r="21315" spans="64:64" x14ac:dyDescent="0.3">
      <c r="BL21315" s="131" t="s">
        <v>31994</v>
      </c>
    </row>
    <row r="21316" spans="64:64" x14ac:dyDescent="0.3">
      <c r="BL21316" s="131" t="s">
        <v>32298</v>
      </c>
    </row>
    <row r="21317" spans="64:64" x14ac:dyDescent="0.3">
      <c r="BL21317" s="131" t="s">
        <v>31996</v>
      </c>
    </row>
    <row r="21318" spans="64:64" x14ac:dyDescent="0.3">
      <c r="BL21318" s="131" t="s">
        <v>31997</v>
      </c>
    </row>
    <row r="21319" spans="64:64" x14ac:dyDescent="0.3">
      <c r="BL21319" s="131" t="s">
        <v>32299</v>
      </c>
    </row>
    <row r="21320" spans="64:64" x14ac:dyDescent="0.3">
      <c r="BL21320" s="131" t="s">
        <v>22509</v>
      </c>
    </row>
    <row r="21321" spans="64:64" x14ac:dyDescent="0.3">
      <c r="BL21321" s="131" t="s">
        <v>22510</v>
      </c>
    </row>
    <row r="21322" spans="64:64" x14ac:dyDescent="0.3">
      <c r="BL21322" s="131" t="s">
        <v>32000</v>
      </c>
    </row>
    <row r="21323" spans="64:64" x14ac:dyDescent="0.3">
      <c r="BL21323" s="131" t="s">
        <v>32001</v>
      </c>
    </row>
    <row r="21324" spans="64:64" x14ac:dyDescent="0.3">
      <c r="BL21324" s="131" t="s">
        <v>32300</v>
      </c>
    </row>
    <row r="21325" spans="64:64" x14ac:dyDescent="0.3">
      <c r="BL21325" s="131" t="s">
        <v>32301</v>
      </c>
    </row>
    <row r="21326" spans="64:64" x14ac:dyDescent="0.3">
      <c r="BL21326" s="131" t="s">
        <v>32302</v>
      </c>
    </row>
    <row r="21327" spans="64:64" x14ac:dyDescent="0.3">
      <c r="BL21327" s="131" t="s">
        <v>32303</v>
      </c>
    </row>
    <row r="21328" spans="64:64" x14ac:dyDescent="0.3">
      <c r="BL21328" s="131" t="s">
        <v>32006</v>
      </c>
    </row>
    <row r="21329" spans="64:64" x14ac:dyDescent="0.3">
      <c r="BL21329" s="131" t="s">
        <v>32007</v>
      </c>
    </row>
    <row r="21330" spans="64:64" x14ac:dyDescent="0.3">
      <c r="BL21330" s="131" t="s">
        <v>32008</v>
      </c>
    </row>
    <row r="21331" spans="64:64" x14ac:dyDescent="0.3">
      <c r="BL21331" s="131" t="s">
        <v>32304</v>
      </c>
    </row>
    <row r="21332" spans="64:64" x14ac:dyDescent="0.3">
      <c r="BL21332" s="131" t="s">
        <v>32305</v>
      </c>
    </row>
    <row r="21333" spans="64:64" x14ac:dyDescent="0.3">
      <c r="BL21333" s="131" t="s">
        <v>32011</v>
      </c>
    </row>
    <row r="21334" spans="64:64" x14ac:dyDescent="0.3">
      <c r="BL21334" s="131" t="s">
        <v>32306</v>
      </c>
    </row>
    <row r="21335" spans="64:64" x14ac:dyDescent="0.3">
      <c r="BL21335" s="131" t="s">
        <v>32013</v>
      </c>
    </row>
    <row r="21336" spans="64:64" x14ac:dyDescent="0.3">
      <c r="BL21336" s="131" t="s">
        <v>32014</v>
      </c>
    </row>
    <row r="21337" spans="64:64" x14ac:dyDescent="0.3">
      <c r="BL21337" s="131" t="s">
        <v>32015</v>
      </c>
    </row>
    <row r="21338" spans="64:64" x14ac:dyDescent="0.3">
      <c r="BL21338" s="131" t="s">
        <v>32016</v>
      </c>
    </row>
    <row r="21339" spans="64:64" x14ac:dyDescent="0.3">
      <c r="BL21339" s="131" t="s">
        <v>32017</v>
      </c>
    </row>
    <row r="21340" spans="64:64" x14ac:dyDescent="0.3">
      <c r="BL21340" s="131" t="s">
        <v>32018</v>
      </c>
    </row>
    <row r="21341" spans="64:64" x14ac:dyDescent="0.3">
      <c r="BL21341" s="131" t="s">
        <v>32019</v>
      </c>
    </row>
    <row r="21342" spans="64:64" x14ac:dyDescent="0.3">
      <c r="BL21342" s="131" t="s">
        <v>32307</v>
      </c>
    </row>
    <row r="21343" spans="64:64" x14ac:dyDescent="0.3">
      <c r="BL21343" s="131" t="s">
        <v>31874</v>
      </c>
    </row>
    <row r="21344" spans="64:64" x14ac:dyDescent="0.3">
      <c r="BL21344" s="131" t="s">
        <v>32308</v>
      </c>
    </row>
    <row r="21345" spans="64:64" x14ac:dyDescent="0.3">
      <c r="BL21345" s="131"/>
    </row>
    <row r="21346" spans="64:64" x14ac:dyDescent="0.3">
      <c r="BL21346" s="131" t="s">
        <v>32022</v>
      </c>
    </row>
    <row r="21347" spans="64:64" x14ac:dyDescent="0.3">
      <c r="BL21347" s="131" t="s">
        <v>32309</v>
      </c>
    </row>
    <row r="21348" spans="64:64" x14ac:dyDescent="0.3">
      <c r="BL21348" s="131" t="s">
        <v>32024</v>
      </c>
    </row>
    <row r="21349" spans="64:64" x14ac:dyDescent="0.3">
      <c r="BL21349" s="131" t="s">
        <v>21993</v>
      </c>
    </row>
    <row r="21350" spans="64:64" x14ac:dyDescent="0.3">
      <c r="BL21350" s="131"/>
    </row>
    <row r="21351" spans="64:64" x14ac:dyDescent="0.3">
      <c r="BL21351" s="131" t="s">
        <v>32025</v>
      </c>
    </row>
    <row r="21352" spans="64:64" x14ac:dyDescent="0.3">
      <c r="BL21352" s="131" t="s">
        <v>32026</v>
      </c>
    </row>
    <row r="21353" spans="64:64" x14ac:dyDescent="0.3">
      <c r="BL21353" s="131" t="s">
        <v>32027</v>
      </c>
    </row>
    <row r="21354" spans="64:64" x14ac:dyDescent="0.3">
      <c r="BL21354" s="131" t="s">
        <v>32310</v>
      </c>
    </row>
    <row r="21355" spans="64:64" x14ac:dyDescent="0.3">
      <c r="BL21355" s="131" t="s">
        <v>32029</v>
      </c>
    </row>
    <row r="21356" spans="64:64" x14ac:dyDescent="0.3">
      <c r="BL21356" s="131" t="s">
        <v>21993</v>
      </c>
    </row>
    <row r="21357" spans="64:64" x14ac:dyDescent="0.3">
      <c r="BL21357" s="131"/>
    </row>
    <row r="21358" spans="64:64" x14ac:dyDescent="0.3">
      <c r="BL21358" s="131" t="s">
        <v>32311</v>
      </c>
    </row>
    <row r="21359" spans="64:64" x14ac:dyDescent="0.3">
      <c r="BL21359" s="131" t="s">
        <v>32026</v>
      </c>
    </row>
    <row r="21360" spans="64:64" x14ac:dyDescent="0.3">
      <c r="BL21360" s="131" t="s">
        <v>32312</v>
      </c>
    </row>
    <row r="21361" spans="64:64" x14ac:dyDescent="0.3">
      <c r="BL21361" s="131" t="s">
        <v>32310</v>
      </c>
    </row>
    <row r="21362" spans="64:64" x14ac:dyDescent="0.3">
      <c r="BL21362" s="131" t="s">
        <v>32029</v>
      </c>
    </row>
    <row r="21363" spans="64:64" x14ac:dyDescent="0.3">
      <c r="BL21363" s="131" t="s">
        <v>21993</v>
      </c>
    </row>
    <row r="21364" spans="64:64" x14ac:dyDescent="0.3">
      <c r="BL21364" s="131" t="s">
        <v>32018</v>
      </c>
    </row>
    <row r="21365" spans="64:64" x14ac:dyDescent="0.3">
      <c r="BL21365" s="131" t="s">
        <v>32032</v>
      </c>
    </row>
    <row r="21366" spans="64:64" x14ac:dyDescent="0.3">
      <c r="BL21366" s="131" t="s">
        <v>21658</v>
      </c>
    </row>
    <row r="21367" spans="64:64" x14ac:dyDescent="0.3">
      <c r="BL21367" s="131" t="s">
        <v>32313</v>
      </c>
    </row>
    <row r="21368" spans="64:64" x14ac:dyDescent="0.3">
      <c r="BL21368" s="131"/>
    </row>
    <row r="21369" spans="64:64" x14ac:dyDescent="0.3">
      <c r="BL21369" s="131"/>
    </row>
    <row r="21370" spans="64:64" x14ac:dyDescent="0.3">
      <c r="BL21370" s="131" t="s">
        <v>21656</v>
      </c>
    </row>
    <row r="21371" spans="64:64" x14ac:dyDescent="0.3">
      <c r="BL21371" s="131" t="s">
        <v>31961</v>
      </c>
    </row>
    <row r="21372" spans="64:64" x14ac:dyDescent="0.3">
      <c r="BL21372" s="131" t="s">
        <v>32314</v>
      </c>
    </row>
    <row r="21373" spans="64:64" x14ac:dyDescent="0.3">
      <c r="BL21373" s="131" t="s">
        <v>22447</v>
      </c>
    </row>
    <row r="21374" spans="64:64" x14ac:dyDescent="0.3">
      <c r="BL21374" s="131" t="s">
        <v>22448</v>
      </c>
    </row>
    <row r="21375" spans="64:64" x14ac:dyDescent="0.3">
      <c r="BL21375" s="131" t="s">
        <v>32315</v>
      </c>
    </row>
    <row r="21376" spans="64:64" x14ac:dyDescent="0.3">
      <c r="BL21376" s="131" t="s">
        <v>32316</v>
      </c>
    </row>
    <row r="21377" spans="64:64" x14ac:dyDescent="0.3">
      <c r="BL21377" s="131" t="s">
        <v>22447</v>
      </c>
    </row>
    <row r="21378" spans="64:64" x14ac:dyDescent="0.3">
      <c r="BL21378" s="131" t="s">
        <v>22487</v>
      </c>
    </row>
    <row r="21379" spans="64:64" x14ac:dyDescent="0.3">
      <c r="BL21379" s="131" t="s">
        <v>32317</v>
      </c>
    </row>
    <row r="21380" spans="64:64" x14ac:dyDescent="0.3">
      <c r="BL21380" s="131" t="s">
        <v>32318</v>
      </c>
    </row>
    <row r="21381" spans="64:64" x14ac:dyDescent="0.3">
      <c r="BL21381" s="131" t="s">
        <v>32319</v>
      </c>
    </row>
    <row r="21382" spans="64:64" x14ac:dyDescent="0.3">
      <c r="BL21382" s="131" t="s">
        <v>22490</v>
      </c>
    </row>
    <row r="21383" spans="64:64" x14ac:dyDescent="0.3">
      <c r="BL21383" s="131" t="s">
        <v>22447</v>
      </c>
    </row>
    <row r="21384" spans="64:64" x14ac:dyDescent="0.3">
      <c r="BL21384" s="131" t="s">
        <v>31964</v>
      </c>
    </row>
    <row r="21385" spans="64:64" x14ac:dyDescent="0.3">
      <c r="BL21385" s="131" t="s">
        <v>31965</v>
      </c>
    </row>
    <row r="21386" spans="64:64" x14ac:dyDescent="0.3">
      <c r="BL21386" s="131" t="s">
        <v>32204</v>
      </c>
    </row>
    <row r="21387" spans="64:64" x14ac:dyDescent="0.3">
      <c r="BL21387" s="131" t="s">
        <v>31967</v>
      </c>
    </row>
    <row r="21388" spans="64:64" x14ac:dyDescent="0.3">
      <c r="BL21388" s="131" t="s">
        <v>31968</v>
      </c>
    </row>
    <row r="21389" spans="64:64" x14ac:dyDescent="0.3">
      <c r="BL21389" s="131" t="s">
        <v>31969</v>
      </c>
    </row>
    <row r="21390" spans="64:64" x14ac:dyDescent="0.3">
      <c r="BL21390" s="131" t="s">
        <v>31970</v>
      </c>
    </row>
    <row r="21391" spans="64:64" x14ac:dyDescent="0.3">
      <c r="BL21391" s="131" t="s">
        <v>31971</v>
      </c>
    </row>
    <row r="21392" spans="64:64" x14ac:dyDescent="0.3">
      <c r="BL21392" s="131" t="s">
        <v>31972</v>
      </c>
    </row>
    <row r="21393" spans="64:64" x14ac:dyDescent="0.3">
      <c r="BL21393" s="131" t="s">
        <v>31973</v>
      </c>
    </row>
    <row r="21394" spans="64:64" x14ac:dyDescent="0.3">
      <c r="BL21394" s="131" t="s">
        <v>31974</v>
      </c>
    </row>
    <row r="21395" spans="64:64" x14ac:dyDescent="0.3">
      <c r="BL21395" s="131" t="s">
        <v>31975</v>
      </c>
    </row>
    <row r="21396" spans="64:64" x14ac:dyDescent="0.3">
      <c r="BL21396" s="131" t="s">
        <v>31976</v>
      </c>
    </row>
    <row r="21397" spans="64:64" x14ac:dyDescent="0.3">
      <c r="BL21397" s="131" t="s">
        <v>31977</v>
      </c>
    </row>
    <row r="21398" spans="64:64" x14ac:dyDescent="0.3">
      <c r="BL21398" s="131" t="s">
        <v>31978</v>
      </c>
    </row>
    <row r="21399" spans="64:64" x14ac:dyDescent="0.3">
      <c r="BL21399" s="131" t="s">
        <v>31979</v>
      </c>
    </row>
    <row r="21400" spans="64:64" x14ac:dyDescent="0.3">
      <c r="BL21400" s="131" t="s">
        <v>31980</v>
      </c>
    </row>
    <row r="21401" spans="64:64" x14ac:dyDescent="0.3">
      <c r="BL21401" s="131" t="s">
        <v>31981</v>
      </c>
    </row>
    <row r="21402" spans="64:64" x14ac:dyDescent="0.3">
      <c r="BL21402" s="131" t="s">
        <v>31982</v>
      </c>
    </row>
    <row r="21403" spans="64:64" x14ac:dyDescent="0.3">
      <c r="BL21403" s="131" t="s">
        <v>31983</v>
      </c>
    </row>
    <row r="21404" spans="64:64" x14ac:dyDescent="0.3">
      <c r="BL21404" s="131" t="s">
        <v>31984</v>
      </c>
    </row>
    <row r="21405" spans="64:64" x14ac:dyDescent="0.3">
      <c r="BL21405" s="131" t="s">
        <v>31985</v>
      </c>
    </row>
    <row r="21406" spans="64:64" x14ac:dyDescent="0.3">
      <c r="BL21406" s="131" t="s">
        <v>31986</v>
      </c>
    </row>
    <row r="21407" spans="64:64" x14ac:dyDescent="0.3">
      <c r="BL21407" s="131" t="s">
        <v>31987</v>
      </c>
    </row>
    <row r="21408" spans="64:64" x14ac:dyDescent="0.3">
      <c r="BL21408" s="131" t="s">
        <v>31988</v>
      </c>
    </row>
    <row r="21409" spans="64:64" x14ac:dyDescent="0.3">
      <c r="BL21409" s="131" t="s">
        <v>22447</v>
      </c>
    </row>
    <row r="21410" spans="64:64" x14ac:dyDescent="0.3">
      <c r="BL21410" s="131" t="s">
        <v>22491</v>
      </c>
    </row>
    <row r="21411" spans="64:64" x14ac:dyDescent="0.3">
      <c r="BL21411" s="131" t="s">
        <v>32320</v>
      </c>
    </row>
    <row r="21412" spans="64:64" x14ac:dyDescent="0.3">
      <c r="BL21412" s="131" t="s">
        <v>31993</v>
      </c>
    </row>
    <row r="21413" spans="64:64" x14ac:dyDescent="0.3">
      <c r="BL21413" s="131" t="s">
        <v>31994</v>
      </c>
    </row>
    <row r="21414" spans="64:64" x14ac:dyDescent="0.3">
      <c r="BL21414" s="131" t="s">
        <v>32321</v>
      </c>
    </row>
    <row r="21415" spans="64:64" x14ac:dyDescent="0.3">
      <c r="BL21415" s="131" t="s">
        <v>31996</v>
      </c>
    </row>
    <row r="21416" spans="64:64" x14ac:dyDescent="0.3">
      <c r="BL21416" s="131" t="s">
        <v>32322</v>
      </c>
    </row>
    <row r="21417" spans="64:64" x14ac:dyDescent="0.3">
      <c r="BL21417" s="131" t="s">
        <v>32323</v>
      </c>
    </row>
    <row r="21418" spans="64:64" x14ac:dyDescent="0.3">
      <c r="BL21418" s="131" t="s">
        <v>22509</v>
      </c>
    </row>
    <row r="21419" spans="64:64" x14ac:dyDescent="0.3">
      <c r="BL21419" s="131" t="s">
        <v>22510</v>
      </c>
    </row>
    <row r="21420" spans="64:64" x14ac:dyDescent="0.3">
      <c r="BL21420" s="131" t="s">
        <v>32000</v>
      </c>
    </row>
    <row r="21421" spans="64:64" x14ac:dyDescent="0.3">
      <c r="BL21421" s="131" t="s">
        <v>32001</v>
      </c>
    </row>
    <row r="21422" spans="64:64" x14ac:dyDescent="0.3">
      <c r="BL21422" s="131" t="s">
        <v>32324</v>
      </c>
    </row>
    <row r="21423" spans="64:64" x14ac:dyDescent="0.3">
      <c r="BL21423" s="131" t="s">
        <v>32325</v>
      </c>
    </row>
    <row r="21424" spans="64:64" x14ac:dyDescent="0.3">
      <c r="BL21424" s="131" t="s">
        <v>32326</v>
      </c>
    </row>
    <row r="21425" spans="64:64" x14ac:dyDescent="0.3">
      <c r="BL21425" s="131" t="s">
        <v>32006</v>
      </c>
    </row>
    <row r="21426" spans="64:64" x14ac:dyDescent="0.3">
      <c r="BL21426" s="131" t="s">
        <v>32007</v>
      </c>
    </row>
    <row r="21427" spans="64:64" x14ac:dyDescent="0.3">
      <c r="BL21427" s="131" t="s">
        <v>32008</v>
      </c>
    </row>
    <row r="21428" spans="64:64" x14ac:dyDescent="0.3">
      <c r="BL21428" s="131" t="s">
        <v>32327</v>
      </c>
    </row>
    <row r="21429" spans="64:64" x14ac:dyDescent="0.3">
      <c r="BL21429" s="131" t="s">
        <v>32328</v>
      </c>
    </row>
    <row r="21430" spans="64:64" x14ac:dyDescent="0.3">
      <c r="BL21430" s="131" t="s">
        <v>32011</v>
      </c>
    </row>
    <row r="21431" spans="64:64" x14ac:dyDescent="0.3">
      <c r="BL21431" s="131" t="s">
        <v>32329</v>
      </c>
    </row>
    <row r="21432" spans="64:64" x14ac:dyDescent="0.3">
      <c r="BL21432" s="131" t="s">
        <v>32013</v>
      </c>
    </row>
    <row r="21433" spans="64:64" x14ac:dyDescent="0.3">
      <c r="BL21433" s="131" t="s">
        <v>32014</v>
      </c>
    </row>
    <row r="21434" spans="64:64" x14ac:dyDescent="0.3">
      <c r="BL21434" s="131" t="s">
        <v>32015</v>
      </c>
    </row>
    <row r="21435" spans="64:64" x14ac:dyDescent="0.3">
      <c r="BL21435" s="131" t="s">
        <v>32016</v>
      </c>
    </row>
    <row r="21436" spans="64:64" x14ac:dyDescent="0.3">
      <c r="BL21436" s="131" t="s">
        <v>32330</v>
      </c>
    </row>
    <row r="21437" spans="64:64" x14ac:dyDescent="0.3">
      <c r="BL21437" s="131" t="s">
        <v>32017</v>
      </c>
    </row>
    <row r="21438" spans="64:64" x14ac:dyDescent="0.3">
      <c r="BL21438" s="131" t="s">
        <v>32018</v>
      </c>
    </row>
    <row r="21439" spans="64:64" x14ac:dyDescent="0.3">
      <c r="BL21439" s="131" t="s">
        <v>32019</v>
      </c>
    </row>
    <row r="21440" spans="64:64" x14ac:dyDescent="0.3">
      <c r="BL21440" s="131" t="s">
        <v>32331</v>
      </c>
    </row>
    <row r="21441" spans="64:64" x14ac:dyDescent="0.3">
      <c r="BL21441" s="131" t="s">
        <v>31874</v>
      </c>
    </row>
    <row r="21442" spans="64:64" x14ac:dyDescent="0.3">
      <c r="BL21442" s="131" t="s">
        <v>32332</v>
      </c>
    </row>
    <row r="21443" spans="64:64" x14ac:dyDescent="0.3">
      <c r="BL21443" s="131"/>
    </row>
    <row r="21444" spans="64:64" x14ac:dyDescent="0.3">
      <c r="BL21444" s="131" t="s">
        <v>32022</v>
      </c>
    </row>
    <row r="21445" spans="64:64" x14ac:dyDescent="0.3">
      <c r="BL21445" s="131" t="s">
        <v>32333</v>
      </c>
    </row>
    <row r="21446" spans="64:64" x14ac:dyDescent="0.3">
      <c r="BL21446" s="131" t="s">
        <v>32024</v>
      </c>
    </row>
    <row r="21447" spans="64:64" x14ac:dyDescent="0.3">
      <c r="BL21447" s="131" t="s">
        <v>21993</v>
      </c>
    </row>
    <row r="21448" spans="64:64" x14ac:dyDescent="0.3">
      <c r="BL21448" s="131"/>
    </row>
    <row r="21449" spans="64:64" x14ac:dyDescent="0.3">
      <c r="BL21449" s="131" t="s">
        <v>32025</v>
      </c>
    </row>
    <row r="21450" spans="64:64" x14ac:dyDescent="0.3">
      <c r="BL21450" s="131" t="s">
        <v>32026</v>
      </c>
    </row>
    <row r="21451" spans="64:64" x14ac:dyDescent="0.3">
      <c r="BL21451" s="131" t="s">
        <v>32027</v>
      </c>
    </row>
    <row r="21452" spans="64:64" x14ac:dyDescent="0.3">
      <c r="BL21452" s="131"/>
    </row>
    <row r="21453" spans="64:64" x14ac:dyDescent="0.3">
      <c r="BL21453" s="131" t="s">
        <v>32028</v>
      </c>
    </row>
    <row r="21454" spans="64:64" x14ac:dyDescent="0.3">
      <c r="BL21454" s="131" t="s">
        <v>32029</v>
      </c>
    </row>
    <row r="21455" spans="64:64" x14ac:dyDescent="0.3">
      <c r="BL21455" s="131" t="s">
        <v>21993</v>
      </c>
    </row>
    <row r="21456" spans="64:64" x14ac:dyDescent="0.3">
      <c r="BL21456" s="131"/>
    </row>
    <row r="21457" spans="64:64" x14ac:dyDescent="0.3">
      <c r="BL21457" s="131" t="s">
        <v>32334</v>
      </c>
    </row>
    <row r="21458" spans="64:64" x14ac:dyDescent="0.3">
      <c r="BL21458" s="131" t="s">
        <v>32026</v>
      </c>
    </row>
    <row r="21459" spans="64:64" x14ac:dyDescent="0.3">
      <c r="BL21459" s="131" t="s">
        <v>32335</v>
      </c>
    </row>
    <row r="21460" spans="64:64" x14ac:dyDescent="0.3">
      <c r="BL21460" s="131"/>
    </row>
    <row r="21461" spans="64:64" x14ac:dyDescent="0.3">
      <c r="BL21461" s="131" t="s">
        <v>32029</v>
      </c>
    </row>
    <row r="21462" spans="64:64" x14ac:dyDescent="0.3">
      <c r="BL21462" s="131" t="s">
        <v>21993</v>
      </c>
    </row>
    <row r="21463" spans="64:64" x14ac:dyDescent="0.3">
      <c r="BL21463" s="131" t="s">
        <v>32018</v>
      </c>
    </row>
    <row r="21464" spans="64:64" x14ac:dyDescent="0.3">
      <c r="BL21464" s="131" t="s">
        <v>32032</v>
      </c>
    </row>
    <row r="21465" spans="64:64" x14ac:dyDescent="0.3">
      <c r="BL21465" s="131" t="s">
        <v>21658</v>
      </c>
    </row>
    <row r="21466" spans="64:64" x14ac:dyDescent="0.3">
      <c r="BL21466" s="131" t="s">
        <v>32336</v>
      </c>
    </row>
    <row r="21467" spans="64:64" x14ac:dyDescent="0.3">
      <c r="BL21467" s="131"/>
    </row>
    <row r="21468" spans="64:64" x14ac:dyDescent="0.3">
      <c r="BL21468" s="131"/>
    </row>
    <row r="21469" spans="64:64" x14ac:dyDescent="0.3">
      <c r="BL21469" s="131" t="s">
        <v>21656</v>
      </c>
    </row>
    <row r="21470" spans="64:64" x14ac:dyDescent="0.3">
      <c r="BL21470" s="131" t="s">
        <v>31961</v>
      </c>
    </row>
    <row r="21471" spans="64:64" x14ac:dyDescent="0.3">
      <c r="BL21471" s="131" t="s">
        <v>32337</v>
      </c>
    </row>
    <row r="21472" spans="64:64" x14ac:dyDescent="0.3">
      <c r="BL21472" s="131" t="s">
        <v>22447</v>
      </c>
    </row>
    <row r="21473" spans="64:64" x14ac:dyDescent="0.3">
      <c r="BL21473" s="131" t="s">
        <v>22448</v>
      </c>
    </row>
    <row r="21474" spans="64:64" x14ac:dyDescent="0.3">
      <c r="BL21474" s="131" t="s">
        <v>32338</v>
      </c>
    </row>
    <row r="21475" spans="64:64" x14ac:dyDescent="0.3">
      <c r="BL21475" s="131" t="s">
        <v>32339</v>
      </c>
    </row>
    <row r="21476" spans="64:64" x14ac:dyDescent="0.3">
      <c r="BL21476" s="131" t="s">
        <v>22447</v>
      </c>
    </row>
    <row r="21477" spans="64:64" x14ac:dyDescent="0.3">
      <c r="BL21477" s="131" t="s">
        <v>22487</v>
      </c>
    </row>
    <row r="21478" spans="64:64" x14ac:dyDescent="0.3">
      <c r="BL21478" s="131" t="s">
        <v>32340</v>
      </c>
    </row>
    <row r="21479" spans="64:64" x14ac:dyDescent="0.3">
      <c r="BL21479" s="131" t="s">
        <v>32341</v>
      </c>
    </row>
    <row r="21480" spans="64:64" x14ac:dyDescent="0.3">
      <c r="BL21480" s="131" t="s">
        <v>32342</v>
      </c>
    </row>
    <row r="21481" spans="64:64" x14ac:dyDescent="0.3">
      <c r="BL21481" s="131" t="s">
        <v>22490</v>
      </c>
    </row>
    <row r="21482" spans="64:64" x14ac:dyDescent="0.3">
      <c r="BL21482" s="131" t="s">
        <v>22447</v>
      </c>
    </row>
    <row r="21483" spans="64:64" x14ac:dyDescent="0.3">
      <c r="BL21483" s="131" t="s">
        <v>31964</v>
      </c>
    </row>
    <row r="21484" spans="64:64" x14ac:dyDescent="0.3">
      <c r="BL21484" s="131" t="s">
        <v>31965</v>
      </c>
    </row>
    <row r="21485" spans="64:64" x14ac:dyDescent="0.3">
      <c r="BL21485" s="131" t="s">
        <v>32204</v>
      </c>
    </row>
    <row r="21486" spans="64:64" x14ac:dyDescent="0.3">
      <c r="BL21486" s="131" t="s">
        <v>31967</v>
      </c>
    </row>
    <row r="21487" spans="64:64" x14ac:dyDescent="0.3">
      <c r="BL21487" s="131" t="s">
        <v>31968</v>
      </c>
    </row>
    <row r="21488" spans="64:64" x14ac:dyDescent="0.3">
      <c r="BL21488" s="131" t="s">
        <v>31969</v>
      </c>
    </row>
    <row r="21489" spans="64:64" x14ac:dyDescent="0.3">
      <c r="BL21489" s="131" t="s">
        <v>31970</v>
      </c>
    </row>
    <row r="21490" spans="64:64" x14ac:dyDescent="0.3">
      <c r="BL21490" s="131" t="s">
        <v>31971</v>
      </c>
    </row>
    <row r="21491" spans="64:64" x14ac:dyDescent="0.3">
      <c r="BL21491" s="131" t="s">
        <v>31972</v>
      </c>
    </row>
    <row r="21492" spans="64:64" x14ac:dyDescent="0.3">
      <c r="BL21492" s="131" t="s">
        <v>31973</v>
      </c>
    </row>
    <row r="21493" spans="64:64" x14ac:dyDescent="0.3">
      <c r="BL21493" s="131" t="s">
        <v>31974</v>
      </c>
    </row>
    <row r="21494" spans="64:64" x14ac:dyDescent="0.3">
      <c r="BL21494" s="131" t="s">
        <v>31975</v>
      </c>
    </row>
    <row r="21495" spans="64:64" x14ac:dyDescent="0.3">
      <c r="BL21495" s="131" t="s">
        <v>31976</v>
      </c>
    </row>
    <row r="21496" spans="64:64" x14ac:dyDescent="0.3">
      <c r="BL21496" s="131" t="s">
        <v>31977</v>
      </c>
    </row>
    <row r="21497" spans="64:64" x14ac:dyDescent="0.3">
      <c r="BL21497" s="131" t="s">
        <v>31978</v>
      </c>
    </row>
    <row r="21498" spans="64:64" x14ac:dyDescent="0.3">
      <c r="BL21498" s="131" t="s">
        <v>31979</v>
      </c>
    </row>
    <row r="21499" spans="64:64" x14ac:dyDescent="0.3">
      <c r="BL21499" s="131" t="s">
        <v>31980</v>
      </c>
    </row>
    <row r="21500" spans="64:64" x14ac:dyDescent="0.3">
      <c r="BL21500" s="131" t="s">
        <v>31981</v>
      </c>
    </row>
    <row r="21501" spans="64:64" x14ac:dyDescent="0.3">
      <c r="BL21501" s="131" t="s">
        <v>31982</v>
      </c>
    </row>
    <row r="21502" spans="64:64" x14ac:dyDescent="0.3">
      <c r="BL21502" s="131" t="s">
        <v>31983</v>
      </c>
    </row>
    <row r="21503" spans="64:64" x14ac:dyDescent="0.3">
      <c r="BL21503" s="131" t="s">
        <v>31984</v>
      </c>
    </row>
    <row r="21504" spans="64:64" x14ac:dyDescent="0.3">
      <c r="BL21504" s="131" t="s">
        <v>31985</v>
      </c>
    </row>
    <row r="21505" spans="64:64" x14ac:dyDescent="0.3">
      <c r="BL21505" s="131" t="s">
        <v>31986</v>
      </c>
    </row>
    <row r="21506" spans="64:64" x14ac:dyDescent="0.3">
      <c r="BL21506" s="131" t="s">
        <v>31987</v>
      </c>
    </row>
    <row r="21507" spans="64:64" x14ac:dyDescent="0.3">
      <c r="BL21507" s="131" t="s">
        <v>31988</v>
      </c>
    </row>
    <row r="21508" spans="64:64" x14ac:dyDescent="0.3">
      <c r="BL21508" s="131" t="s">
        <v>22447</v>
      </c>
    </row>
    <row r="21509" spans="64:64" x14ac:dyDescent="0.3">
      <c r="BL21509" s="131" t="s">
        <v>22491</v>
      </c>
    </row>
    <row r="21510" spans="64:64" x14ac:dyDescent="0.3">
      <c r="BL21510" s="131" t="s">
        <v>32343</v>
      </c>
    </row>
    <row r="21511" spans="64:64" x14ac:dyDescent="0.3">
      <c r="BL21511" s="131" t="s">
        <v>31993</v>
      </c>
    </row>
    <row r="21512" spans="64:64" x14ac:dyDescent="0.3">
      <c r="BL21512" s="131" t="s">
        <v>31994</v>
      </c>
    </row>
    <row r="21513" spans="64:64" x14ac:dyDescent="0.3">
      <c r="BL21513" s="131" t="s">
        <v>32344</v>
      </c>
    </row>
    <row r="21514" spans="64:64" x14ac:dyDescent="0.3">
      <c r="BL21514" s="131" t="s">
        <v>31996</v>
      </c>
    </row>
    <row r="21515" spans="64:64" x14ac:dyDescent="0.3">
      <c r="BL21515" s="131" t="s">
        <v>32345</v>
      </c>
    </row>
    <row r="21516" spans="64:64" x14ac:dyDescent="0.3">
      <c r="BL21516" s="131" t="s">
        <v>32346</v>
      </c>
    </row>
    <row r="21517" spans="64:64" x14ac:dyDescent="0.3">
      <c r="BL21517" s="131" t="s">
        <v>22509</v>
      </c>
    </row>
    <row r="21518" spans="64:64" x14ac:dyDescent="0.3">
      <c r="BL21518" s="131" t="s">
        <v>22510</v>
      </c>
    </row>
    <row r="21519" spans="64:64" x14ac:dyDescent="0.3">
      <c r="BL21519" s="131" t="s">
        <v>32000</v>
      </c>
    </row>
    <row r="21520" spans="64:64" x14ac:dyDescent="0.3">
      <c r="BL21520" s="131" t="s">
        <v>32347</v>
      </c>
    </row>
    <row r="21521" spans="64:64" x14ac:dyDescent="0.3">
      <c r="BL21521" s="131" t="s">
        <v>32348</v>
      </c>
    </row>
    <row r="21522" spans="64:64" x14ac:dyDescent="0.3">
      <c r="BL21522" s="131" t="s">
        <v>32349</v>
      </c>
    </row>
    <row r="21523" spans="64:64" x14ac:dyDescent="0.3">
      <c r="BL21523" s="131" t="s">
        <v>32350</v>
      </c>
    </row>
    <row r="21524" spans="64:64" x14ac:dyDescent="0.3">
      <c r="BL21524" s="131" t="s">
        <v>32351</v>
      </c>
    </row>
    <row r="21525" spans="64:64" x14ac:dyDescent="0.3">
      <c r="BL21525" s="131" t="s">
        <v>32352</v>
      </c>
    </row>
    <row r="21526" spans="64:64" x14ac:dyDescent="0.3">
      <c r="BL21526" s="131" t="s">
        <v>32353</v>
      </c>
    </row>
    <row r="21527" spans="64:64" x14ac:dyDescent="0.3">
      <c r="BL21527" s="131" t="s">
        <v>32354</v>
      </c>
    </row>
    <row r="21528" spans="64:64" x14ac:dyDescent="0.3">
      <c r="BL21528" s="131" t="s">
        <v>32355</v>
      </c>
    </row>
    <row r="21529" spans="64:64" x14ac:dyDescent="0.3">
      <c r="BL21529" s="131" t="s">
        <v>32356</v>
      </c>
    </row>
    <row r="21530" spans="64:64" x14ac:dyDescent="0.3">
      <c r="BL21530" s="131" t="s">
        <v>32357</v>
      </c>
    </row>
    <row r="21531" spans="64:64" x14ac:dyDescent="0.3">
      <c r="BL21531" s="131" t="s">
        <v>32358</v>
      </c>
    </row>
    <row r="21532" spans="64:64" x14ac:dyDescent="0.3">
      <c r="BL21532" s="131" t="s">
        <v>32359</v>
      </c>
    </row>
    <row r="21533" spans="64:64" x14ac:dyDescent="0.3">
      <c r="BL21533" s="131" t="s">
        <v>32360</v>
      </c>
    </row>
    <row r="21534" spans="64:64" x14ac:dyDescent="0.3">
      <c r="BL21534" s="131" t="s">
        <v>32361</v>
      </c>
    </row>
    <row r="21535" spans="64:64" x14ac:dyDescent="0.3">
      <c r="BL21535" s="131" t="s">
        <v>32362</v>
      </c>
    </row>
    <row r="21536" spans="64:64" x14ac:dyDescent="0.3">
      <c r="BL21536" s="131" t="s">
        <v>32363</v>
      </c>
    </row>
    <row r="21537" spans="64:64" x14ac:dyDescent="0.3">
      <c r="BL21537" s="131" t="s">
        <v>32364</v>
      </c>
    </row>
    <row r="21538" spans="64:64" x14ac:dyDescent="0.3">
      <c r="BL21538" s="131" t="s">
        <v>32019</v>
      </c>
    </row>
    <row r="21539" spans="64:64" x14ac:dyDescent="0.3">
      <c r="BL21539" s="131" t="s">
        <v>32365</v>
      </c>
    </row>
    <row r="21540" spans="64:64" x14ac:dyDescent="0.3">
      <c r="BL21540" s="131" t="s">
        <v>31874</v>
      </c>
    </row>
    <row r="21541" spans="64:64" x14ac:dyDescent="0.3">
      <c r="BL21541" s="131" t="s">
        <v>32366</v>
      </c>
    </row>
    <row r="21542" spans="64:64" x14ac:dyDescent="0.3">
      <c r="BL21542" s="131"/>
    </row>
    <row r="21543" spans="64:64" x14ac:dyDescent="0.3">
      <c r="BL21543" s="131" t="s">
        <v>32022</v>
      </c>
    </row>
    <row r="21544" spans="64:64" x14ac:dyDescent="0.3">
      <c r="BL21544" s="131" t="s">
        <v>32367</v>
      </c>
    </row>
    <row r="21545" spans="64:64" x14ac:dyDescent="0.3">
      <c r="BL21545" s="131" t="s">
        <v>32024</v>
      </c>
    </row>
    <row r="21546" spans="64:64" x14ac:dyDescent="0.3">
      <c r="BL21546" s="131" t="s">
        <v>21993</v>
      </c>
    </row>
    <row r="21547" spans="64:64" x14ac:dyDescent="0.3">
      <c r="BL21547" s="131"/>
    </row>
    <row r="21548" spans="64:64" x14ac:dyDescent="0.3">
      <c r="BL21548" s="131" t="s">
        <v>32025</v>
      </c>
    </row>
    <row r="21549" spans="64:64" x14ac:dyDescent="0.3">
      <c r="BL21549" s="131" t="s">
        <v>32026</v>
      </c>
    </row>
    <row r="21550" spans="64:64" x14ac:dyDescent="0.3">
      <c r="BL21550" s="131" t="s">
        <v>32027</v>
      </c>
    </row>
    <row r="21551" spans="64:64" x14ac:dyDescent="0.3">
      <c r="BL21551" s="131" t="s">
        <v>32028</v>
      </c>
    </row>
    <row r="21552" spans="64:64" x14ac:dyDescent="0.3">
      <c r="BL21552" s="131" t="s">
        <v>32029</v>
      </c>
    </row>
    <row r="21553" spans="64:64" x14ac:dyDescent="0.3">
      <c r="BL21553" s="131" t="s">
        <v>21993</v>
      </c>
    </row>
    <row r="21554" spans="64:64" x14ac:dyDescent="0.3">
      <c r="BL21554" s="131"/>
    </row>
    <row r="21555" spans="64:64" x14ac:dyDescent="0.3">
      <c r="BL21555" s="131" t="s">
        <v>32368</v>
      </c>
    </row>
    <row r="21556" spans="64:64" x14ac:dyDescent="0.3">
      <c r="BL21556" s="131" t="s">
        <v>32026</v>
      </c>
    </row>
    <row r="21557" spans="64:64" x14ac:dyDescent="0.3">
      <c r="BL21557" s="131" t="s">
        <v>32369</v>
      </c>
    </row>
    <row r="21558" spans="64:64" x14ac:dyDescent="0.3">
      <c r="BL21558" s="131"/>
    </row>
    <row r="21559" spans="64:64" x14ac:dyDescent="0.3">
      <c r="BL21559" s="131" t="s">
        <v>32029</v>
      </c>
    </row>
    <row r="21560" spans="64:64" x14ac:dyDescent="0.3">
      <c r="BL21560" s="131" t="s">
        <v>21993</v>
      </c>
    </row>
    <row r="21561" spans="64:64" x14ac:dyDescent="0.3">
      <c r="BL21561" s="131" t="s">
        <v>32018</v>
      </c>
    </row>
    <row r="21562" spans="64:64" x14ac:dyDescent="0.3">
      <c r="BL21562" s="131" t="s">
        <v>32032</v>
      </c>
    </row>
    <row r="21563" spans="64:64" x14ac:dyDescent="0.3">
      <c r="BL21563" s="131" t="s">
        <v>21658</v>
      </c>
    </row>
    <row r="21564" spans="64:64" x14ac:dyDescent="0.3">
      <c r="BL21564" s="131" t="s">
        <v>32370</v>
      </c>
    </row>
    <row r="21565" spans="64:64" x14ac:dyDescent="0.3">
      <c r="BL21565" s="131"/>
    </row>
    <row r="21566" spans="64:64" x14ac:dyDescent="0.3">
      <c r="BL21566" s="131"/>
    </row>
    <row r="21567" spans="64:64" x14ac:dyDescent="0.3">
      <c r="BL21567" s="131" t="s">
        <v>21656</v>
      </c>
    </row>
    <row r="21568" spans="64:64" x14ac:dyDescent="0.3">
      <c r="BL21568" s="131" t="s">
        <v>31961</v>
      </c>
    </row>
    <row r="21569" spans="64:64" x14ac:dyDescent="0.3">
      <c r="BL21569" s="131" t="s">
        <v>32371</v>
      </c>
    </row>
    <row r="21570" spans="64:64" x14ac:dyDescent="0.3">
      <c r="BL21570" s="131" t="s">
        <v>22447</v>
      </c>
    </row>
    <row r="21571" spans="64:64" x14ac:dyDescent="0.3">
      <c r="BL21571" s="131" t="s">
        <v>22448</v>
      </c>
    </row>
    <row r="21572" spans="64:64" x14ac:dyDescent="0.3">
      <c r="BL21572" s="131" t="s">
        <v>32372</v>
      </c>
    </row>
    <row r="21573" spans="64:64" x14ac:dyDescent="0.3">
      <c r="BL21573" s="131" t="s">
        <v>22447</v>
      </c>
    </row>
    <row r="21574" spans="64:64" x14ac:dyDescent="0.3">
      <c r="BL21574" s="131" t="s">
        <v>31964</v>
      </c>
    </row>
    <row r="21575" spans="64:64" x14ac:dyDescent="0.3">
      <c r="BL21575" s="131" t="s">
        <v>32373</v>
      </c>
    </row>
    <row r="21576" spans="64:64" x14ac:dyDescent="0.3">
      <c r="BL21576" s="131" t="s">
        <v>32374</v>
      </c>
    </row>
    <row r="21577" spans="64:64" x14ac:dyDescent="0.3">
      <c r="BL21577" s="131" t="s">
        <v>32375</v>
      </c>
    </row>
    <row r="21578" spans="64:64" x14ac:dyDescent="0.3">
      <c r="BL21578" s="131" t="s">
        <v>31965</v>
      </c>
    </row>
    <row r="21579" spans="64:64" x14ac:dyDescent="0.3">
      <c r="BL21579" s="131" t="s">
        <v>31987</v>
      </c>
    </row>
    <row r="21580" spans="64:64" x14ac:dyDescent="0.3">
      <c r="BL21580" s="131" t="s">
        <v>31988</v>
      </c>
    </row>
    <row r="21581" spans="64:64" x14ac:dyDescent="0.3">
      <c r="BL21581" s="131" t="s">
        <v>32376</v>
      </c>
    </row>
    <row r="21582" spans="64:64" x14ac:dyDescent="0.3">
      <c r="BL21582" s="131" t="s">
        <v>32377</v>
      </c>
    </row>
    <row r="21583" spans="64:64" x14ac:dyDescent="0.3">
      <c r="BL21583" s="131" t="s">
        <v>32378</v>
      </c>
    </row>
    <row r="21584" spans="64:64" x14ac:dyDescent="0.3">
      <c r="BL21584" s="131" t="s">
        <v>22447</v>
      </c>
    </row>
    <row r="21585" spans="64:64" x14ac:dyDescent="0.3">
      <c r="BL21585" s="131" t="s">
        <v>22491</v>
      </c>
    </row>
    <row r="21586" spans="64:64" x14ac:dyDescent="0.3">
      <c r="BL21586" s="131" t="s">
        <v>32379</v>
      </c>
    </row>
    <row r="21587" spans="64:64" x14ac:dyDescent="0.3">
      <c r="BL21587" s="131" t="s">
        <v>31993</v>
      </c>
    </row>
    <row r="21588" spans="64:64" x14ac:dyDescent="0.3">
      <c r="BL21588" s="131" t="s">
        <v>31994</v>
      </c>
    </row>
    <row r="21589" spans="64:64" x14ac:dyDescent="0.3">
      <c r="BL21589" s="131" t="s">
        <v>32380</v>
      </c>
    </row>
    <row r="21590" spans="64:64" x14ac:dyDescent="0.3">
      <c r="BL21590" s="131" t="s">
        <v>31996</v>
      </c>
    </row>
    <row r="21591" spans="64:64" x14ac:dyDescent="0.3">
      <c r="BL21591" s="131" t="s">
        <v>32381</v>
      </c>
    </row>
    <row r="21592" spans="64:64" x14ac:dyDescent="0.3">
      <c r="BL21592" s="131" t="s">
        <v>32382</v>
      </c>
    </row>
    <row r="21593" spans="64:64" x14ac:dyDescent="0.3">
      <c r="BL21593" s="131" t="s">
        <v>22509</v>
      </c>
    </row>
    <row r="21594" spans="64:64" x14ac:dyDescent="0.3">
      <c r="BL21594" s="131" t="s">
        <v>32383</v>
      </c>
    </row>
    <row r="21595" spans="64:64" x14ac:dyDescent="0.3">
      <c r="BL21595" s="131" t="s">
        <v>32384</v>
      </c>
    </row>
    <row r="21596" spans="64:64" x14ac:dyDescent="0.3">
      <c r="BL21596" s="131" t="s">
        <v>32385</v>
      </c>
    </row>
    <row r="21597" spans="64:64" x14ac:dyDescent="0.3">
      <c r="BL21597" s="131" t="s">
        <v>22509</v>
      </c>
    </row>
    <row r="21598" spans="64:64" x14ac:dyDescent="0.3">
      <c r="BL21598" s="131" t="s">
        <v>22510</v>
      </c>
    </row>
    <row r="21599" spans="64:64" x14ac:dyDescent="0.3">
      <c r="BL21599" s="131" t="s">
        <v>32000</v>
      </c>
    </row>
    <row r="21600" spans="64:64" x14ac:dyDescent="0.3">
      <c r="BL21600" s="131" t="s">
        <v>32001</v>
      </c>
    </row>
    <row r="21601" spans="64:64" x14ac:dyDescent="0.3">
      <c r="BL21601" s="131" t="s">
        <v>32326</v>
      </c>
    </row>
    <row r="21602" spans="64:64" x14ac:dyDescent="0.3">
      <c r="BL21602" s="131" t="s">
        <v>32386</v>
      </c>
    </row>
    <row r="21603" spans="64:64" x14ac:dyDescent="0.3">
      <c r="BL21603" s="131" t="s">
        <v>32387</v>
      </c>
    </row>
    <row r="21604" spans="64:64" x14ac:dyDescent="0.3">
      <c r="BL21604" s="131" t="s">
        <v>32388</v>
      </c>
    </row>
    <row r="21605" spans="64:64" x14ac:dyDescent="0.3">
      <c r="BL21605" s="131" t="s">
        <v>32326</v>
      </c>
    </row>
    <row r="21606" spans="64:64" x14ac:dyDescent="0.3">
      <c r="BL21606" s="131" t="s">
        <v>32389</v>
      </c>
    </row>
    <row r="21607" spans="64:64" x14ac:dyDescent="0.3">
      <c r="BL21607" s="131" t="s">
        <v>32390</v>
      </c>
    </row>
    <row r="21608" spans="64:64" x14ac:dyDescent="0.3">
      <c r="BL21608" s="131" t="s">
        <v>32388</v>
      </c>
    </row>
    <row r="21609" spans="64:64" x14ac:dyDescent="0.3">
      <c r="BL21609" s="131" t="s">
        <v>32326</v>
      </c>
    </row>
    <row r="21610" spans="64:64" x14ac:dyDescent="0.3">
      <c r="BL21610" s="131" t="s">
        <v>32391</v>
      </c>
    </row>
    <row r="21611" spans="64:64" x14ac:dyDescent="0.3">
      <c r="BL21611" s="131" t="s">
        <v>32392</v>
      </c>
    </row>
    <row r="21612" spans="64:64" x14ac:dyDescent="0.3">
      <c r="BL21612" s="131" t="s">
        <v>32388</v>
      </c>
    </row>
    <row r="21613" spans="64:64" x14ac:dyDescent="0.3">
      <c r="BL21613" s="131" t="s">
        <v>32393</v>
      </c>
    </row>
    <row r="21614" spans="64:64" x14ac:dyDescent="0.3">
      <c r="BL21614" s="131" t="s">
        <v>32017</v>
      </c>
    </row>
    <row r="21615" spans="64:64" x14ac:dyDescent="0.3">
      <c r="BL21615" s="131" t="s">
        <v>32394</v>
      </c>
    </row>
    <row r="21616" spans="64:64" x14ac:dyDescent="0.3">
      <c r="BL21616" s="131" t="s">
        <v>32018</v>
      </c>
    </row>
    <row r="21617" spans="64:64" x14ac:dyDescent="0.3">
      <c r="BL21617" s="131" t="s">
        <v>32019</v>
      </c>
    </row>
    <row r="21618" spans="64:64" x14ac:dyDescent="0.3">
      <c r="BL21618" s="131" t="s">
        <v>32395</v>
      </c>
    </row>
    <row r="21619" spans="64:64" x14ac:dyDescent="0.3">
      <c r="BL21619" s="131" t="s">
        <v>32396</v>
      </c>
    </row>
    <row r="21620" spans="64:64" x14ac:dyDescent="0.3">
      <c r="BL21620" s="131"/>
    </row>
    <row r="21621" spans="64:64" x14ac:dyDescent="0.3">
      <c r="BL21621" s="131" t="s">
        <v>32397</v>
      </c>
    </row>
    <row r="21622" spans="64:64" x14ac:dyDescent="0.3">
      <c r="BL21622" s="131"/>
    </row>
    <row r="21623" spans="64:64" x14ac:dyDescent="0.3">
      <c r="BL21623" s="131" t="s">
        <v>32398</v>
      </c>
    </row>
    <row r="21624" spans="64:64" x14ac:dyDescent="0.3">
      <c r="BL21624" s="131"/>
    </row>
    <row r="21625" spans="64:64" x14ac:dyDescent="0.3">
      <c r="BL21625" s="131" t="s">
        <v>32399</v>
      </c>
    </row>
    <row r="21626" spans="64:64" x14ac:dyDescent="0.3">
      <c r="BL21626" s="131" t="s">
        <v>21993</v>
      </c>
    </row>
    <row r="21627" spans="64:64" x14ac:dyDescent="0.3">
      <c r="BL21627" s="131" t="s">
        <v>32018</v>
      </c>
    </row>
    <row r="21628" spans="64:64" x14ac:dyDescent="0.3">
      <c r="BL21628" s="131" t="s">
        <v>32032</v>
      </c>
    </row>
    <row r="21629" spans="64:64" x14ac:dyDescent="0.3">
      <c r="BL21629" s="131" t="s">
        <v>21658</v>
      </c>
    </row>
    <row r="21630" spans="64:64" x14ac:dyDescent="0.3">
      <c r="BL21630" s="131" t="s">
        <v>32400</v>
      </c>
    </row>
    <row r="21631" spans="64:64" x14ac:dyDescent="0.3">
      <c r="BL21631" s="131"/>
    </row>
    <row r="21632" spans="64:64" x14ac:dyDescent="0.3">
      <c r="BL21632" s="131"/>
    </row>
    <row r="21633" spans="64:64" x14ac:dyDescent="0.3">
      <c r="BL21633" s="131" t="s">
        <v>21656</v>
      </c>
    </row>
    <row r="21634" spans="64:64" x14ac:dyDescent="0.3">
      <c r="BL21634" s="131" t="s">
        <v>31961</v>
      </c>
    </row>
    <row r="21635" spans="64:64" x14ac:dyDescent="0.3">
      <c r="BL21635" s="131" t="s">
        <v>32401</v>
      </c>
    </row>
    <row r="21636" spans="64:64" x14ac:dyDescent="0.3">
      <c r="BL21636" s="131" t="s">
        <v>22447</v>
      </c>
    </row>
    <row r="21637" spans="64:64" x14ac:dyDescent="0.3">
      <c r="BL21637" s="131" t="s">
        <v>22448</v>
      </c>
    </row>
    <row r="21638" spans="64:64" x14ac:dyDescent="0.3">
      <c r="BL21638" s="131" t="s">
        <v>32402</v>
      </c>
    </row>
    <row r="21639" spans="64:64" x14ac:dyDescent="0.3">
      <c r="BL21639" s="131" t="s">
        <v>22447</v>
      </c>
    </row>
    <row r="21640" spans="64:64" x14ac:dyDescent="0.3">
      <c r="BL21640" s="131" t="s">
        <v>31964</v>
      </c>
    </row>
    <row r="21641" spans="64:64" x14ac:dyDescent="0.3">
      <c r="BL21641" s="131" t="s">
        <v>31965</v>
      </c>
    </row>
    <row r="21642" spans="64:64" x14ac:dyDescent="0.3">
      <c r="BL21642" s="131" t="s">
        <v>32403</v>
      </c>
    </row>
    <row r="21643" spans="64:64" x14ac:dyDescent="0.3">
      <c r="BL21643" s="131" t="s">
        <v>32404</v>
      </c>
    </row>
    <row r="21644" spans="64:64" x14ac:dyDescent="0.3">
      <c r="BL21644" s="131" t="s">
        <v>31987</v>
      </c>
    </row>
    <row r="21645" spans="64:64" x14ac:dyDescent="0.3">
      <c r="BL21645" s="131" t="s">
        <v>31988</v>
      </c>
    </row>
    <row r="21646" spans="64:64" x14ac:dyDescent="0.3">
      <c r="BL21646" s="131" t="s">
        <v>22447</v>
      </c>
    </row>
    <row r="21647" spans="64:64" x14ac:dyDescent="0.3">
      <c r="BL21647" s="131" t="s">
        <v>22491</v>
      </c>
    </row>
    <row r="21648" spans="64:64" x14ac:dyDescent="0.3">
      <c r="BL21648" s="131" t="s">
        <v>32405</v>
      </c>
    </row>
    <row r="21649" spans="64:64" x14ac:dyDescent="0.3">
      <c r="BL21649" s="131" t="s">
        <v>31993</v>
      </c>
    </row>
    <row r="21650" spans="64:64" x14ac:dyDescent="0.3">
      <c r="BL21650" s="131" t="s">
        <v>31994</v>
      </c>
    </row>
    <row r="21651" spans="64:64" x14ac:dyDescent="0.3">
      <c r="BL21651" s="131" t="s">
        <v>32406</v>
      </c>
    </row>
    <row r="21652" spans="64:64" x14ac:dyDescent="0.3">
      <c r="BL21652" s="131" t="s">
        <v>31996</v>
      </c>
    </row>
    <row r="21653" spans="64:64" x14ac:dyDescent="0.3">
      <c r="BL21653" s="131" t="s">
        <v>32407</v>
      </c>
    </row>
    <row r="21654" spans="64:64" x14ac:dyDescent="0.3">
      <c r="BL21654" s="131" t="s">
        <v>32408</v>
      </c>
    </row>
    <row r="21655" spans="64:64" x14ac:dyDescent="0.3">
      <c r="BL21655" s="131" t="s">
        <v>32409</v>
      </c>
    </row>
    <row r="21656" spans="64:64" x14ac:dyDescent="0.3">
      <c r="BL21656" s="131" t="s">
        <v>31911</v>
      </c>
    </row>
    <row r="21657" spans="64:64" x14ac:dyDescent="0.3">
      <c r="BL21657" s="131" t="s">
        <v>22510</v>
      </c>
    </row>
    <row r="21658" spans="64:64" x14ac:dyDescent="0.3">
      <c r="BL21658" s="131" t="s">
        <v>32000</v>
      </c>
    </row>
    <row r="21659" spans="64:64" x14ac:dyDescent="0.3">
      <c r="BL21659" s="131" t="s">
        <v>32001</v>
      </c>
    </row>
    <row r="21660" spans="64:64" x14ac:dyDescent="0.3">
      <c r="BL21660" s="131" t="s">
        <v>32410</v>
      </c>
    </row>
    <row r="21661" spans="64:64" x14ac:dyDescent="0.3">
      <c r="BL21661" s="131" t="s">
        <v>32411</v>
      </c>
    </row>
    <row r="21662" spans="64:64" x14ac:dyDescent="0.3">
      <c r="BL21662" s="131" t="s">
        <v>32388</v>
      </c>
    </row>
    <row r="21663" spans="64:64" x14ac:dyDescent="0.3">
      <c r="BL21663" s="131" t="s">
        <v>32412</v>
      </c>
    </row>
    <row r="21664" spans="64:64" x14ac:dyDescent="0.3">
      <c r="BL21664" s="131" t="s">
        <v>32413</v>
      </c>
    </row>
    <row r="21665" spans="64:64" x14ac:dyDescent="0.3">
      <c r="BL21665" s="131" t="s">
        <v>32414</v>
      </c>
    </row>
    <row r="21666" spans="64:64" x14ac:dyDescent="0.3">
      <c r="BL21666" s="131" t="s">
        <v>32415</v>
      </c>
    </row>
    <row r="21667" spans="64:64" x14ac:dyDescent="0.3">
      <c r="BL21667" s="131" t="s">
        <v>32416</v>
      </c>
    </row>
    <row r="21668" spans="64:64" x14ac:dyDescent="0.3">
      <c r="BL21668" s="131" t="s">
        <v>32417</v>
      </c>
    </row>
    <row r="21669" spans="64:64" x14ac:dyDescent="0.3">
      <c r="BL21669" s="131" t="s">
        <v>32017</v>
      </c>
    </row>
    <row r="21670" spans="64:64" x14ac:dyDescent="0.3">
      <c r="BL21670" s="131" t="s">
        <v>32018</v>
      </c>
    </row>
    <row r="21671" spans="64:64" x14ac:dyDescent="0.3">
      <c r="BL21671" s="131" t="s">
        <v>32019</v>
      </c>
    </row>
    <row r="21672" spans="64:64" x14ac:dyDescent="0.3">
      <c r="BL21672" s="131" t="s">
        <v>32395</v>
      </c>
    </row>
    <row r="21673" spans="64:64" x14ac:dyDescent="0.3">
      <c r="BL21673" s="131" t="s">
        <v>32418</v>
      </c>
    </row>
    <row r="21674" spans="64:64" x14ac:dyDescent="0.3">
      <c r="BL21674" s="131" t="s">
        <v>32419</v>
      </c>
    </row>
    <row r="21675" spans="64:64" x14ac:dyDescent="0.3">
      <c r="BL21675" s="131"/>
    </row>
    <row r="21676" spans="64:64" x14ac:dyDescent="0.3">
      <c r="BL21676" s="131" t="s">
        <v>32420</v>
      </c>
    </row>
    <row r="21677" spans="64:64" x14ac:dyDescent="0.3">
      <c r="BL21677" s="131" t="s">
        <v>32421</v>
      </c>
    </row>
    <row r="21678" spans="64:64" x14ac:dyDescent="0.3">
      <c r="BL21678" s="131"/>
    </row>
    <row r="21679" spans="64:64" x14ac:dyDescent="0.3">
      <c r="BL21679" s="131" t="s">
        <v>32422</v>
      </c>
    </row>
    <row r="21680" spans="64:64" x14ac:dyDescent="0.3">
      <c r="BL21680" s="131" t="s">
        <v>32423</v>
      </c>
    </row>
    <row r="21681" spans="64:64" x14ac:dyDescent="0.3">
      <c r="BL21681" s="131"/>
    </row>
    <row r="21682" spans="64:64" x14ac:dyDescent="0.3">
      <c r="BL21682" s="131" t="s">
        <v>32424</v>
      </c>
    </row>
    <row r="21683" spans="64:64" x14ac:dyDescent="0.3">
      <c r="BL21683" s="131" t="s">
        <v>32425</v>
      </c>
    </row>
    <row r="21684" spans="64:64" x14ac:dyDescent="0.3">
      <c r="BL21684" s="131" t="s">
        <v>21993</v>
      </c>
    </row>
    <row r="21685" spans="64:64" x14ac:dyDescent="0.3">
      <c r="BL21685" s="131" t="s">
        <v>32018</v>
      </c>
    </row>
    <row r="21686" spans="64:64" x14ac:dyDescent="0.3">
      <c r="BL21686" s="131" t="s">
        <v>32032</v>
      </c>
    </row>
    <row r="21687" spans="64:64" x14ac:dyDescent="0.3">
      <c r="BL21687" s="131" t="s">
        <v>21658</v>
      </c>
    </row>
    <row r="21688" spans="64:64" x14ac:dyDescent="0.3">
      <c r="BL21688" s="131" t="s">
        <v>32426</v>
      </c>
    </row>
    <row r="21689" spans="64:64" x14ac:dyDescent="0.3">
      <c r="BL21689" s="131"/>
    </row>
    <row r="21690" spans="64:64" x14ac:dyDescent="0.3">
      <c r="BL21690" s="131" t="s">
        <v>32427</v>
      </c>
    </row>
    <row r="21691" spans="64:64" x14ac:dyDescent="0.3">
      <c r="BL21691" s="131" t="s">
        <v>32428</v>
      </c>
    </row>
    <row r="21692" spans="64:64" x14ac:dyDescent="0.3">
      <c r="BL21692" s="131" t="s">
        <v>32429</v>
      </c>
    </row>
    <row r="21693" spans="64:64" x14ac:dyDescent="0.3">
      <c r="BL21693" s="131" t="s">
        <v>32430</v>
      </c>
    </row>
    <row r="21694" spans="64:64" x14ac:dyDescent="0.3">
      <c r="BL21694" s="131" t="s">
        <v>32431</v>
      </c>
    </row>
    <row r="21695" spans="64:64" x14ac:dyDescent="0.3">
      <c r="BL21695" s="131" t="s">
        <v>19785</v>
      </c>
    </row>
    <row r="21696" spans="64:64" x14ac:dyDescent="0.3">
      <c r="BL21696" s="131"/>
    </row>
    <row r="21697" spans="64:64" x14ac:dyDescent="0.3">
      <c r="BL21697" s="131" t="s">
        <v>32432</v>
      </c>
    </row>
    <row r="21698" spans="64:64" x14ac:dyDescent="0.3">
      <c r="BL21698" s="131" t="s">
        <v>32433</v>
      </c>
    </row>
    <row r="21699" spans="64:64" x14ac:dyDescent="0.3">
      <c r="BL21699" s="131" t="s">
        <v>32434</v>
      </c>
    </row>
    <row r="21700" spans="64:64" x14ac:dyDescent="0.3">
      <c r="BL21700" s="131" t="s">
        <v>20417</v>
      </c>
    </row>
    <row r="21701" spans="64:64" x14ac:dyDescent="0.3">
      <c r="BL21701" s="131" t="s">
        <v>19300</v>
      </c>
    </row>
    <row r="21702" spans="64:64" x14ac:dyDescent="0.3">
      <c r="BL21702" s="131"/>
    </row>
    <row r="21703" spans="64:64" x14ac:dyDescent="0.3">
      <c r="BL21703" s="131" t="s">
        <v>32435</v>
      </c>
    </row>
    <row r="21704" spans="64:64" x14ac:dyDescent="0.3">
      <c r="BL21704" s="131" t="s">
        <v>32436</v>
      </c>
    </row>
    <row r="21705" spans="64:64" x14ac:dyDescent="0.3">
      <c r="BL21705" s="131" t="s">
        <v>32437</v>
      </c>
    </row>
    <row r="21706" spans="64:64" x14ac:dyDescent="0.3">
      <c r="BL21706" s="131" t="s">
        <v>19300</v>
      </c>
    </row>
    <row r="21707" spans="64:64" x14ac:dyDescent="0.3">
      <c r="BL21707" s="131"/>
    </row>
    <row r="21708" spans="64:64" x14ac:dyDescent="0.3">
      <c r="BL21708" s="131" t="s">
        <v>32438</v>
      </c>
    </row>
    <row r="21709" spans="64:64" x14ac:dyDescent="0.3">
      <c r="BL21709" s="131" t="s">
        <v>32439</v>
      </c>
    </row>
    <row r="21710" spans="64:64" x14ac:dyDescent="0.3">
      <c r="BL21710" s="131"/>
    </row>
    <row r="21711" spans="64:64" x14ac:dyDescent="0.3">
      <c r="BL21711" s="131" t="s">
        <v>32440</v>
      </c>
    </row>
    <row r="21712" spans="64:64" x14ac:dyDescent="0.3">
      <c r="BL21712" s="131" t="s">
        <v>32441</v>
      </c>
    </row>
    <row r="21713" spans="64:64" x14ac:dyDescent="0.3">
      <c r="BL21713" s="131" t="s">
        <v>32442</v>
      </c>
    </row>
    <row r="21714" spans="64:64" x14ac:dyDescent="0.3">
      <c r="BL21714" s="131" t="s">
        <v>32443</v>
      </c>
    </row>
    <row r="21715" spans="64:64" x14ac:dyDescent="0.3">
      <c r="BL21715" s="131" t="s">
        <v>32444</v>
      </c>
    </row>
    <row r="21716" spans="64:64" x14ac:dyDescent="0.3">
      <c r="BL21716" s="131"/>
    </row>
    <row r="21717" spans="64:64" x14ac:dyDescent="0.3">
      <c r="BL21717" s="131" t="s">
        <v>32445</v>
      </c>
    </row>
    <row r="21718" spans="64:64" x14ac:dyDescent="0.3">
      <c r="BL21718" s="131" t="s">
        <v>32446</v>
      </c>
    </row>
    <row r="21719" spans="64:64" x14ac:dyDescent="0.3">
      <c r="BL21719" s="131" t="s">
        <v>19523</v>
      </c>
    </row>
    <row r="21720" spans="64:64" x14ac:dyDescent="0.3">
      <c r="BL21720" s="131"/>
    </row>
    <row r="21721" spans="64:64" x14ac:dyDescent="0.3">
      <c r="BL21721" s="131" t="s">
        <v>32447</v>
      </c>
    </row>
    <row r="21722" spans="64:64" x14ac:dyDescent="0.3">
      <c r="BL21722" s="131" t="s">
        <v>32448</v>
      </c>
    </row>
    <row r="21723" spans="64:64" x14ac:dyDescent="0.3">
      <c r="BL21723" s="131" t="s">
        <v>32449</v>
      </c>
    </row>
    <row r="21724" spans="64:64" x14ac:dyDescent="0.3">
      <c r="BL21724" s="131" t="s">
        <v>19523</v>
      </c>
    </row>
    <row r="21725" spans="64:64" x14ac:dyDescent="0.3">
      <c r="BL21725" s="131" t="s">
        <v>19877</v>
      </c>
    </row>
    <row r="21726" spans="64:64" x14ac:dyDescent="0.3">
      <c r="BL21726" s="131"/>
    </row>
    <row r="21727" spans="64:64" x14ac:dyDescent="0.3">
      <c r="BL21727" s="131" t="s">
        <v>32450</v>
      </c>
    </row>
    <row r="21728" spans="64:64" x14ac:dyDescent="0.3">
      <c r="BL21728" s="131" t="s">
        <v>32451</v>
      </c>
    </row>
    <row r="21729" spans="64:64" x14ac:dyDescent="0.3">
      <c r="BL21729" s="131" t="s">
        <v>32452</v>
      </c>
    </row>
    <row r="21730" spans="64:64" x14ac:dyDescent="0.3">
      <c r="BL21730" s="131" t="s">
        <v>32453</v>
      </c>
    </row>
    <row r="21731" spans="64:64" x14ac:dyDescent="0.3">
      <c r="BL21731" s="131" t="s">
        <v>19299</v>
      </c>
    </row>
    <row r="21732" spans="64:64" x14ac:dyDescent="0.3">
      <c r="BL21732" s="131" t="s">
        <v>32454</v>
      </c>
    </row>
    <row r="21733" spans="64:64" x14ac:dyDescent="0.3">
      <c r="BL21733" s="131" t="s">
        <v>32455</v>
      </c>
    </row>
    <row r="21734" spans="64:64" x14ac:dyDescent="0.3">
      <c r="BL21734" s="131" t="s">
        <v>32456</v>
      </c>
    </row>
    <row r="21735" spans="64:64" x14ac:dyDescent="0.3">
      <c r="BL21735" s="131"/>
    </row>
    <row r="21736" spans="64:64" x14ac:dyDescent="0.3">
      <c r="BL21736" s="131" t="s">
        <v>32457</v>
      </c>
    </row>
    <row r="21737" spans="64:64" x14ac:dyDescent="0.3">
      <c r="BL21737" s="131" t="s">
        <v>32458</v>
      </c>
    </row>
    <row r="21738" spans="64:64" x14ac:dyDescent="0.3">
      <c r="BL21738" s="131" t="s">
        <v>32459</v>
      </c>
    </row>
    <row r="21739" spans="64:64" x14ac:dyDescent="0.3">
      <c r="BL21739" s="131" t="s">
        <v>32460</v>
      </c>
    </row>
    <row r="21740" spans="64:64" x14ac:dyDescent="0.3">
      <c r="BL21740" s="131" t="s">
        <v>32461</v>
      </c>
    </row>
    <row r="21741" spans="64:64" x14ac:dyDescent="0.3">
      <c r="BL21741" s="131" t="s">
        <v>19299</v>
      </c>
    </row>
    <row r="21742" spans="64:64" x14ac:dyDescent="0.3">
      <c r="BL21742" s="131"/>
    </row>
    <row r="21743" spans="64:64" x14ac:dyDescent="0.3">
      <c r="BL21743" s="131" t="s">
        <v>32462</v>
      </c>
    </row>
    <row r="21744" spans="64:64" x14ac:dyDescent="0.3">
      <c r="BL21744" s="131" t="s">
        <v>32463</v>
      </c>
    </row>
    <row r="21745" spans="64:64" x14ac:dyDescent="0.3">
      <c r="BL21745" s="131" t="s">
        <v>32464</v>
      </c>
    </row>
    <row r="21746" spans="64:64" x14ac:dyDescent="0.3">
      <c r="BL21746" s="131" t="s">
        <v>32465</v>
      </c>
    </row>
    <row r="21747" spans="64:64" x14ac:dyDescent="0.3">
      <c r="BL21747" s="131" t="s">
        <v>32466</v>
      </c>
    </row>
    <row r="21748" spans="64:64" x14ac:dyDescent="0.3">
      <c r="BL21748" s="131" t="s">
        <v>19299</v>
      </c>
    </row>
    <row r="21749" spans="64:64" x14ac:dyDescent="0.3">
      <c r="BL21749" s="131" t="s">
        <v>19660</v>
      </c>
    </row>
    <row r="21750" spans="64:64" x14ac:dyDescent="0.3">
      <c r="BL21750" s="131"/>
    </row>
    <row r="21751" spans="64:64" x14ac:dyDescent="0.3">
      <c r="BL21751" s="131" t="s">
        <v>32467</v>
      </c>
    </row>
    <row r="21752" spans="64:64" x14ac:dyDescent="0.3">
      <c r="BL21752" s="131" t="s">
        <v>32468</v>
      </c>
    </row>
    <row r="21753" spans="64:64" x14ac:dyDescent="0.3">
      <c r="BL21753" s="131" t="s">
        <v>32469</v>
      </c>
    </row>
    <row r="21754" spans="64:64" x14ac:dyDescent="0.3">
      <c r="BL21754" s="131" t="s">
        <v>32470</v>
      </c>
    </row>
    <row r="21755" spans="64:64" x14ac:dyDescent="0.3">
      <c r="BL21755" s="131" t="s">
        <v>19902</v>
      </c>
    </row>
    <row r="21756" spans="64:64" x14ac:dyDescent="0.3">
      <c r="BL21756" s="131" t="s">
        <v>32471</v>
      </c>
    </row>
    <row r="21757" spans="64:64" x14ac:dyDescent="0.3">
      <c r="BL21757" s="131"/>
    </row>
    <row r="21758" spans="64:64" x14ac:dyDescent="0.3">
      <c r="BL21758" s="131" t="s">
        <v>32472</v>
      </c>
    </row>
    <row r="21759" spans="64:64" x14ac:dyDescent="0.3">
      <c r="BL21759" s="131" t="s">
        <v>32473</v>
      </c>
    </row>
    <row r="21760" spans="64:64" x14ac:dyDescent="0.3">
      <c r="BL21760" s="131" t="s">
        <v>32474</v>
      </c>
    </row>
    <row r="21761" spans="64:64" x14ac:dyDescent="0.3">
      <c r="BL21761" s="131" t="s">
        <v>32475</v>
      </c>
    </row>
    <row r="21762" spans="64:64" x14ac:dyDescent="0.3">
      <c r="BL21762" s="131" t="s">
        <v>32476</v>
      </c>
    </row>
    <row r="21763" spans="64:64" x14ac:dyDescent="0.3">
      <c r="BL21763" s="131" t="s">
        <v>32477</v>
      </c>
    </row>
    <row r="21764" spans="64:64" x14ac:dyDescent="0.3">
      <c r="BL21764" s="131" t="s">
        <v>20229</v>
      </c>
    </row>
    <row r="21765" spans="64:64" x14ac:dyDescent="0.3">
      <c r="BL21765" s="131" t="s">
        <v>19602</v>
      </c>
    </row>
    <row r="21766" spans="64:64" x14ac:dyDescent="0.3">
      <c r="BL21766" s="131" t="s">
        <v>19652</v>
      </c>
    </row>
    <row r="21767" spans="64:64" x14ac:dyDescent="0.3">
      <c r="BL21767" s="131" t="s">
        <v>19536</v>
      </c>
    </row>
    <row r="21768" spans="64:64" x14ac:dyDescent="0.3">
      <c r="BL21768" s="131"/>
    </row>
    <row r="21769" spans="64:64" x14ac:dyDescent="0.3">
      <c r="BL21769" s="131" t="s">
        <v>32478</v>
      </c>
    </row>
    <row r="21770" spans="64:64" x14ac:dyDescent="0.3">
      <c r="BL21770" s="131" t="s">
        <v>32479</v>
      </c>
    </row>
    <row r="21771" spans="64:64" x14ac:dyDescent="0.3">
      <c r="BL21771" s="131"/>
    </row>
    <row r="21772" spans="64:64" x14ac:dyDescent="0.3">
      <c r="BL21772" s="131" t="s">
        <v>32480</v>
      </c>
    </row>
    <row r="21773" spans="64:64" x14ac:dyDescent="0.3">
      <c r="BL21773" s="131" t="s">
        <v>32481</v>
      </c>
    </row>
    <row r="21774" spans="64:64" x14ac:dyDescent="0.3">
      <c r="BL21774" s="131" t="s">
        <v>32482</v>
      </c>
    </row>
    <row r="21775" spans="64:64" x14ac:dyDescent="0.3">
      <c r="BL21775" s="131"/>
    </row>
    <row r="21776" spans="64:64" x14ac:dyDescent="0.3">
      <c r="BL21776" s="131" t="s">
        <v>32483</v>
      </c>
    </row>
    <row r="21777" spans="64:64" x14ac:dyDescent="0.3">
      <c r="BL21777" s="131" t="s">
        <v>19523</v>
      </c>
    </row>
    <row r="21778" spans="64:64" x14ac:dyDescent="0.3">
      <c r="BL21778" s="131"/>
    </row>
    <row r="21779" spans="64:64" x14ac:dyDescent="0.3">
      <c r="BL21779" s="131" t="s">
        <v>32484</v>
      </c>
    </row>
    <row r="21780" spans="64:64" x14ac:dyDescent="0.3">
      <c r="BL21780" s="131" t="s">
        <v>32485</v>
      </c>
    </row>
    <row r="21781" spans="64:64" x14ac:dyDescent="0.3">
      <c r="BL21781" s="131" t="s">
        <v>32486</v>
      </c>
    </row>
    <row r="21782" spans="64:64" x14ac:dyDescent="0.3">
      <c r="BL21782" s="131" t="s">
        <v>19299</v>
      </c>
    </row>
    <row r="21783" spans="64:64" x14ac:dyDescent="0.3">
      <c r="BL21783" s="131" t="s">
        <v>19877</v>
      </c>
    </row>
    <row r="21784" spans="64:64" x14ac:dyDescent="0.3">
      <c r="BL21784" s="131"/>
    </row>
    <row r="21785" spans="64:64" x14ac:dyDescent="0.3">
      <c r="BL21785" s="131" t="s">
        <v>32487</v>
      </c>
    </row>
    <row r="21786" spans="64:64" x14ac:dyDescent="0.3">
      <c r="BL21786" s="131" t="s">
        <v>32488</v>
      </c>
    </row>
    <row r="21787" spans="64:64" x14ac:dyDescent="0.3">
      <c r="BL21787" s="131" t="s">
        <v>32489</v>
      </c>
    </row>
    <row r="21788" spans="64:64" x14ac:dyDescent="0.3">
      <c r="BL21788" s="131"/>
    </row>
    <row r="21789" spans="64:64" x14ac:dyDescent="0.3">
      <c r="BL21789" s="131" t="s">
        <v>32490</v>
      </c>
    </row>
    <row r="21790" spans="64:64" x14ac:dyDescent="0.3">
      <c r="BL21790" s="131" t="s">
        <v>32491</v>
      </c>
    </row>
    <row r="21791" spans="64:64" x14ac:dyDescent="0.3">
      <c r="BL21791" s="131" t="s">
        <v>32492</v>
      </c>
    </row>
    <row r="21792" spans="64:64" x14ac:dyDescent="0.3">
      <c r="BL21792" s="131" t="s">
        <v>32493</v>
      </c>
    </row>
    <row r="21793" spans="64:64" x14ac:dyDescent="0.3">
      <c r="BL21793" s="131" t="s">
        <v>32494</v>
      </c>
    </row>
    <row r="21794" spans="64:64" x14ac:dyDescent="0.3">
      <c r="BL21794" s="131" t="s">
        <v>19299</v>
      </c>
    </row>
    <row r="21795" spans="64:64" x14ac:dyDescent="0.3">
      <c r="BL21795" s="131" t="s">
        <v>19660</v>
      </c>
    </row>
    <row r="21796" spans="64:64" x14ac:dyDescent="0.3">
      <c r="BL21796" s="131" t="s">
        <v>19300</v>
      </c>
    </row>
    <row r="21797" spans="64:64" x14ac:dyDescent="0.3">
      <c r="BL21797" s="131"/>
    </row>
    <row r="21798" spans="64:64" x14ac:dyDescent="0.3">
      <c r="BL21798" s="131" t="s">
        <v>32495</v>
      </c>
    </row>
    <row r="21799" spans="64:64" x14ac:dyDescent="0.3">
      <c r="BL21799" s="131" t="s">
        <v>32496</v>
      </c>
    </row>
    <row r="21800" spans="64:64" x14ac:dyDescent="0.3">
      <c r="BL21800" s="131" t="s">
        <v>32497</v>
      </c>
    </row>
    <row r="21801" spans="64:64" x14ac:dyDescent="0.3">
      <c r="BL21801" s="131" t="s">
        <v>19877</v>
      </c>
    </row>
    <row r="21802" spans="64:64" x14ac:dyDescent="0.3">
      <c r="BL21802" s="131"/>
    </row>
    <row r="21803" spans="64:64" x14ac:dyDescent="0.3">
      <c r="BL21803" s="131" t="s">
        <v>32498</v>
      </c>
    </row>
    <row r="21804" spans="64:64" x14ac:dyDescent="0.3">
      <c r="BL21804" s="131" t="s">
        <v>32499</v>
      </c>
    </row>
    <row r="21805" spans="64:64" x14ac:dyDescent="0.3">
      <c r="BL21805" s="131" t="s">
        <v>32500</v>
      </c>
    </row>
    <row r="21806" spans="64:64" x14ac:dyDescent="0.3">
      <c r="BL21806" s="131" t="s">
        <v>32501</v>
      </c>
    </row>
    <row r="21807" spans="64:64" x14ac:dyDescent="0.3">
      <c r="BL21807" s="131" t="s">
        <v>32502</v>
      </c>
    </row>
    <row r="21808" spans="64:64" x14ac:dyDescent="0.3">
      <c r="BL21808" s="131" t="s">
        <v>32503</v>
      </c>
    </row>
    <row r="21809" spans="64:64" x14ac:dyDescent="0.3">
      <c r="BL21809" s="131" t="s">
        <v>32504</v>
      </c>
    </row>
    <row r="21810" spans="64:64" x14ac:dyDescent="0.3">
      <c r="BL21810" s="131" t="s">
        <v>32505</v>
      </c>
    </row>
    <row r="21811" spans="64:64" x14ac:dyDescent="0.3">
      <c r="BL21811" s="131" t="s">
        <v>32506</v>
      </c>
    </row>
    <row r="21812" spans="64:64" x14ac:dyDescent="0.3">
      <c r="BL21812" s="131" t="s">
        <v>32507</v>
      </c>
    </row>
    <row r="21813" spans="64:64" x14ac:dyDescent="0.3">
      <c r="BL21813" s="131" t="s">
        <v>32508</v>
      </c>
    </row>
    <row r="21814" spans="64:64" x14ac:dyDescent="0.3">
      <c r="BL21814" s="131" t="s">
        <v>32509</v>
      </c>
    </row>
    <row r="21815" spans="64:64" x14ac:dyDescent="0.3">
      <c r="BL21815" s="131"/>
    </row>
    <row r="21816" spans="64:64" x14ac:dyDescent="0.3">
      <c r="BL21816" s="131" t="s">
        <v>32510</v>
      </c>
    </row>
    <row r="21817" spans="64:64" x14ac:dyDescent="0.3">
      <c r="BL21817" s="131" t="s">
        <v>32511</v>
      </c>
    </row>
    <row r="21818" spans="64:64" x14ac:dyDescent="0.3">
      <c r="BL21818" s="131" t="s">
        <v>32512</v>
      </c>
    </row>
    <row r="21819" spans="64:64" x14ac:dyDescent="0.3">
      <c r="BL21819" s="131" t="s">
        <v>32513</v>
      </c>
    </row>
    <row r="21820" spans="64:64" x14ac:dyDescent="0.3">
      <c r="BL21820" s="131" t="s">
        <v>32514</v>
      </c>
    </row>
    <row r="21821" spans="64:64" x14ac:dyDescent="0.3">
      <c r="BL21821" s="131" t="s">
        <v>19652</v>
      </c>
    </row>
    <row r="21822" spans="64:64" x14ac:dyDescent="0.3">
      <c r="BL21822" s="131"/>
    </row>
    <row r="21823" spans="64:64" x14ac:dyDescent="0.3">
      <c r="BL21823" s="131" t="s">
        <v>32515</v>
      </c>
    </row>
    <row r="21824" spans="64:64" x14ac:dyDescent="0.3">
      <c r="BL21824" s="131" t="s">
        <v>19299</v>
      </c>
    </row>
    <row r="21825" spans="64:64" x14ac:dyDescent="0.3">
      <c r="BL21825" s="131" t="s">
        <v>19877</v>
      </c>
    </row>
    <row r="21826" spans="64:64" x14ac:dyDescent="0.3">
      <c r="BL21826" s="131"/>
    </row>
    <row r="21827" spans="64:64" x14ac:dyDescent="0.3">
      <c r="BL21827" s="131" t="s">
        <v>32516</v>
      </c>
    </row>
    <row r="21828" spans="64:64" x14ac:dyDescent="0.3">
      <c r="BL21828" s="131" t="s">
        <v>19300</v>
      </c>
    </row>
    <row r="21829" spans="64:64" x14ac:dyDescent="0.3">
      <c r="BL21829" s="131"/>
    </row>
    <row r="21830" spans="64:64" x14ac:dyDescent="0.3">
      <c r="BL21830" s="131" t="s">
        <v>32517</v>
      </c>
    </row>
    <row r="21831" spans="64:64" x14ac:dyDescent="0.3">
      <c r="BL21831" s="131" t="s">
        <v>32518</v>
      </c>
    </row>
    <row r="21832" spans="64:64" x14ac:dyDescent="0.3">
      <c r="BL21832" s="131" t="s">
        <v>32519</v>
      </c>
    </row>
    <row r="21833" spans="64:64" x14ac:dyDescent="0.3">
      <c r="BL21833" s="131"/>
    </row>
    <row r="21834" spans="64:64" x14ac:dyDescent="0.3">
      <c r="BL21834" s="131" t="s">
        <v>32520</v>
      </c>
    </row>
    <row r="21835" spans="64:64" x14ac:dyDescent="0.3">
      <c r="BL21835" s="131" t="s">
        <v>32521</v>
      </c>
    </row>
    <row r="21836" spans="64:64" x14ac:dyDescent="0.3">
      <c r="BL21836" s="131" t="s">
        <v>19299</v>
      </c>
    </row>
    <row r="21837" spans="64:64" x14ac:dyDescent="0.3">
      <c r="BL21837" s="131"/>
    </row>
    <row r="21838" spans="64:64" x14ac:dyDescent="0.3">
      <c r="BL21838" s="131" t="s">
        <v>32522</v>
      </c>
    </row>
    <row r="21839" spans="64:64" x14ac:dyDescent="0.3">
      <c r="BL21839" s="131" t="s">
        <v>32523</v>
      </c>
    </row>
    <row r="21840" spans="64:64" x14ac:dyDescent="0.3">
      <c r="BL21840" s="131" t="s">
        <v>32524</v>
      </c>
    </row>
    <row r="21841" spans="64:64" x14ac:dyDescent="0.3">
      <c r="BL21841" s="131" t="s">
        <v>32525</v>
      </c>
    </row>
    <row r="21842" spans="64:64" x14ac:dyDescent="0.3">
      <c r="BL21842" s="131" t="s">
        <v>32526</v>
      </c>
    </row>
    <row r="21843" spans="64:64" x14ac:dyDescent="0.3">
      <c r="BL21843" s="131" t="s">
        <v>32527</v>
      </c>
    </row>
    <row r="21844" spans="64:64" x14ac:dyDescent="0.3">
      <c r="BL21844" s="131" t="s">
        <v>19652</v>
      </c>
    </row>
    <row r="21845" spans="64:64" x14ac:dyDescent="0.3">
      <c r="BL21845" s="131" t="s">
        <v>32528</v>
      </c>
    </row>
    <row r="21846" spans="64:64" x14ac:dyDescent="0.3">
      <c r="BL21846" s="131" t="s">
        <v>32529</v>
      </c>
    </row>
    <row r="21847" spans="64:64" x14ac:dyDescent="0.3">
      <c r="BL21847" s="131" t="s">
        <v>19652</v>
      </c>
    </row>
    <row r="21848" spans="64:64" x14ac:dyDescent="0.3">
      <c r="BL21848" s="131" t="s">
        <v>32530</v>
      </c>
    </row>
    <row r="21849" spans="64:64" x14ac:dyDescent="0.3">
      <c r="BL21849" s="131" t="s">
        <v>32531</v>
      </c>
    </row>
    <row r="21850" spans="64:64" x14ac:dyDescent="0.3">
      <c r="BL21850" s="131"/>
    </row>
    <row r="21851" spans="64:64" x14ac:dyDescent="0.3">
      <c r="BL21851" s="131" t="s">
        <v>32532</v>
      </c>
    </row>
    <row r="21852" spans="64:64" x14ac:dyDescent="0.3">
      <c r="BL21852" s="131" t="s">
        <v>32533</v>
      </c>
    </row>
    <row r="21853" spans="64:64" x14ac:dyDescent="0.3">
      <c r="BL21853" s="131" t="s">
        <v>32534</v>
      </c>
    </row>
    <row r="21854" spans="64:64" x14ac:dyDescent="0.3">
      <c r="BL21854" s="131" t="s">
        <v>32535</v>
      </c>
    </row>
    <row r="21855" spans="64:64" x14ac:dyDescent="0.3">
      <c r="BL21855" s="131" t="s">
        <v>32536</v>
      </c>
    </row>
    <row r="21856" spans="64:64" x14ac:dyDescent="0.3">
      <c r="BL21856" s="131" t="s">
        <v>32537</v>
      </c>
    </row>
    <row r="21857" spans="64:64" x14ac:dyDescent="0.3">
      <c r="BL21857" s="131" t="s">
        <v>32538</v>
      </c>
    </row>
    <row r="21858" spans="64:64" x14ac:dyDescent="0.3">
      <c r="BL21858" s="131" t="s">
        <v>32539</v>
      </c>
    </row>
    <row r="21859" spans="64:64" x14ac:dyDescent="0.3">
      <c r="BL21859" s="131" t="s">
        <v>32540</v>
      </c>
    </row>
    <row r="21860" spans="64:64" x14ac:dyDescent="0.3">
      <c r="BL21860" s="131" t="s">
        <v>32541</v>
      </c>
    </row>
    <row r="21861" spans="64:64" x14ac:dyDescent="0.3">
      <c r="BL21861" s="131" t="s">
        <v>32542</v>
      </c>
    </row>
    <row r="21862" spans="64:64" x14ac:dyDescent="0.3">
      <c r="BL21862" s="131" t="s">
        <v>20967</v>
      </c>
    </row>
    <row r="21863" spans="64:64" x14ac:dyDescent="0.3">
      <c r="BL21863" s="131" t="s">
        <v>19922</v>
      </c>
    </row>
    <row r="21864" spans="64:64" x14ac:dyDescent="0.3">
      <c r="BL21864" s="131" t="s">
        <v>32543</v>
      </c>
    </row>
    <row r="21865" spans="64:64" x14ac:dyDescent="0.3">
      <c r="BL21865" s="131" t="s">
        <v>19298</v>
      </c>
    </row>
    <row r="21866" spans="64:64" x14ac:dyDescent="0.3">
      <c r="BL21866" s="131"/>
    </row>
    <row r="21867" spans="64:64" x14ac:dyDescent="0.3">
      <c r="BL21867" s="131" t="s">
        <v>32544</v>
      </c>
    </row>
    <row r="21868" spans="64:64" x14ac:dyDescent="0.3">
      <c r="BL21868" s="131" t="s">
        <v>32545</v>
      </c>
    </row>
    <row r="21869" spans="64:64" x14ac:dyDescent="0.3">
      <c r="BL21869" s="131" t="s">
        <v>32546</v>
      </c>
    </row>
    <row r="21870" spans="64:64" x14ac:dyDescent="0.3">
      <c r="BL21870" s="131" t="s">
        <v>20229</v>
      </c>
    </row>
    <row r="21871" spans="64:64" x14ac:dyDescent="0.3">
      <c r="BL21871" s="131" t="s">
        <v>19602</v>
      </c>
    </row>
    <row r="21872" spans="64:64" x14ac:dyDescent="0.3">
      <c r="BL21872" s="131" t="s">
        <v>32547</v>
      </c>
    </row>
    <row r="21873" spans="64:64" x14ac:dyDescent="0.3">
      <c r="BL21873" s="131" t="s">
        <v>19652</v>
      </c>
    </row>
    <row r="21874" spans="64:64" x14ac:dyDescent="0.3">
      <c r="BL21874" s="131" t="s">
        <v>19299</v>
      </c>
    </row>
    <row r="21875" spans="64:64" x14ac:dyDescent="0.3">
      <c r="BL21875" s="131"/>
    </row>
    <row r="21876" spans="64:64" x14ac:dyDescent="0.3">
      <c r="BL21876" s="131" t="s">
        <v>32548</v>
      </c>
    </row>
    <row r="21877" spans="64:64" x14ac:dyDescent="0.3">
      <c r="BL21877" s="131" t="s">
        <v>19660</v>
      </c>
    </row>
    <row r="21878" spans="64:64" x14ac:dyDescent="0.3">
      <c r="BL21878" s="131" t="s">
        <v>19300</v>
      </c>
    </row>
    <row r="21879" spans="64:64" x14ac:dyDescent="0.3">
      <c r="BL21879" s="131"/>
    </row>
    <row r="21880" spans="64:64" x14ac:dyDescent="0.3">
      <c r="BL21880" s="131" t="s">
        <v>32549</v>
      </c>
    </row>
    <row r="21881" spans="64:64" x14ac:dyDescent="0.3">
      <c r="BL21881" s="131" t="s">
        <v>32550</v>
      </c>
    </row>
    <row r="21882" spans="64:64" x14ac:dyDescent="0.3">
      <c r="BL21882" s="131" t="s">
        <v>32551</v>
      </c>
    </row>
    <row r="21883" spans="64:64" x14ac:dyDescent="0.3">
      <c r="BL21883" s="131" t="s">
        <v>32552</v>
      </c>
    </row>
    <row r="21884" spans="64:64" x14ac:dyDescent="0.3">
      <c r="BL21884" s="131" t="s">
        <v>32553</v>
      </c>
    </row>
    <row r="21885" spans="64:64" x14ac:dyDescent="0.3">
      <c r="BL21885" s="131" t="s">
        <v>32554</v>
      </c>
    </row>
    <row r="21886" spans="64:64" x14ac:dyDescent="0.3">
      <c r="BL21886" s="131"/>
    </row>
    <row r="21887" spans="64:64" x14ac:dyDescent="0.3">
      <c r="BL21887" s="131" t="s">
        <v>32555</v>
      </c>
    </row>
    <row r="21888" spans="64:64" x14ac:dyDescent="0.3">
      <c r="BL21888" s="131" t="s">
        <v>32556</v>
      </c>
    </row>
    <row r="21889" spans="64:64" x14ac:dyDescent="0.3">
      <c r="BL21889" s="131" t="s">
        <v>32557</v>
      </c>
    </row>
    <row r="21890" spans="64:64" x14ac:dyDescent="0.3">
      <c r="BL21890" s="131" t="s">
        <v>32558</v>
      </c>
    </row>
    <row r="21891" spans="64:64" x14ac:dyDescent="0.3">
      <c r="BL21891" s="131" t="s">
        <v>32559</v>
      </c>
    </row>
    <row r="21892" spans="64:64" x14ac:dyDescent="0.3">
      <c r="BL21892" s="131" t="s">
        <v>32560</v>
      </c>
    </row>
    <row r="21893" spans="64:64" x14ac:dyDescent="0.3">
      <c r="BL21893" s="131" t="s">
        <v>32561</v>
      </c>
    </row>
    <row r="21894" spans="64:64" x14ac:dyDescent="0.3">
      <c r="BL21894" s="131" t="s">
        <v>32562</v>
      </c>
    </row>
    <row r="21895" spans="64:64" x14ac:dyDescent="0.3">
      <c r="BL21895" s="131" t="s">
        <v>32563</v>
      </c>
    </row>
    <row r="21896" spans="64:64" x14ac:dyDescent="0.3">
      <c r="BL21896" s="131" t="s">
        <v>32564</v>
      </c>
    </row>
    <row r="21897" spans="64:64" x14ac:dyDescent="0.3">
      <c r="BL21897" s="131" t="s">
        <v>19298</v>
      </c>
    </row>
    <row r="21898" spans="64:64" x14ac:dyDescent="0.3">
      <c r="BL21898" s="131" t="s">
        <v>32565</v>
      </c>
    </row>
    <row r="21899" spans="64:64" x14ac:dyDescent="0.3">
      <c r="BL21899" s="131" t="s">
        <v>19652</v>
      </c>
    </row>
    <row r="21900" spans="64:64" x14ac:dyDescent="0.3">
      <c r="BL21900" s="131" t="s">
        <v>32566</v>
      </c>
    </row>
    <row r="21901" spans="64:64" x14ac:dyDescent="0.3">
      <c r="BL21901" s="131" t="s">
        <v>19523</v>
      </c>
    </row>
    <row r="21902" spans="64:64" x14ac:dyDescent="0.3">
      <c r="BL21902" s="131"/>
    </row>
    <row r="21903" spans="64:64" x14ac:dyDescent="0.3">
      <c r="BL21903" s="131" t="s">
        <v>32567</v>
      </c>
    </row>
    <row r="21904" spans="64:64" x14ac:dyDescent="0.3">
      <c r="BL21904" s="131" t="s">
        <v>32568</v>
      </c>
    </row>
    <row r="21905" spans="64:64" x14ac:dyDescent="0.3">
      <c r="BL21905" s="131" t="s">
        <v>32569</v>
      </c>
    </row>
    <row r="21906" spans="64:64" x14ac:dyDescent="0.3">
      <c r="BL21906" s="131" t="s">
        <v>19652</v>
      </c>
    </row>
    <row r="21907" spans="64:64" x14ac:dyDescent="0.3">
      <c r="BL21907" s="131" t="s">
        <v>32570</v>
      </c>
    </row>
    <row r="21908" spans="64:64" x14ac:dyDescent="0.3">
      <c r="BL21908" s="131" t="s">
        <v>32571</v>
      </c>
    </row>
    <row r="21909" spans="64:64" x14ac:dyDescent="0.3">
      <c r="BL21909" s="131" t="s">
        <v>32572</v>
      </c>
    </row>
    <row r="21910" spans="64:64" x14ac:dyDescent="0.3">
      <c r="BL21910" s="131" t="s">
        <v>32573</v>
      </c>
    </row>
    <row r="21911" spans="64:64" x14ac:dyDescent="0.3">
      <c r="BL21911" s="131" t="s">
        <v>19298</v>
      </c>
    </row>
    <row r="21912" spans="64:64" x14ac:dyDescent="0.3">
      <c r="BL21912" s="131" t="s">
        <v>32574</v>
      </c>
    </row>
    <row r="21913" spans="64:64" x14ac:dyDescent="0.3">
      <c r="BL21913" s="131" t="s">
        <v>19925</v>
      </c>
    </row>
    <row r="21914" spans="64:64" x14ac:dyDescent="0.3">
      <c r="BL21914" s="131" t="s">
        <v>32575</v>
      </c>
    </row>
    <row r="21915" spans="64:64" x14ac:dyDescent="0.3">
      <c r="BL21915" s="131" t="s">
        <v>26376</v>
      </c>
    </row>
    <row r="21916" spans="64:64" x14ac:dyDescent="0.3">
      <c r="BL21916" s="131" t="s">
        <v>19652</v>
      </c>
    </row>
    <row r="21917" spans="64:64" x14ac:dyDescent="0.3">
      <c r="BL21917" s="131" t="s">
        <v>19523</v>
      </c>
    </row>
    <row r="21918" spans="64:64" x14ac:dyDescent="0.3">
      <c r="BL21918" s="131"/>
    </row>
    <row r="21919" spans="64:64" x14ac:dyDescent="0.3">
      <c r="BL21919" s="131" t="s">
        <v>32576</v>
      </c>
    </row>
    <row r="21920" spans="64:64" x14ac:dyDescent="0.3">
      <c r="BL21920" s="131" t="s">
        <v>32577</v>
      </c>
    </row>
    <row r="21921" spans="64:64" x14ac:dyDescent="0.3">
      <c r="BL21921" s="131" t="s">
        <v>32578</v>
      </c>
    </row>
    <row r="21922" spans="64:64" x14ac:dyDescent="0.3">
      <c r="BL21922" s="131" t="s">
        <v>32579</v>
      </c>
    </row>
    <row r="21923" spans="64:64" x14ac:dyDescent="0.3">
      <c r="BL21923" s="131" t="s">
        <v>20114</v>
      </c>
    </row>
    <row r="21924" spans="64:64" x14ac:dyDescent="0.3">
      <c r="BL21924" s="131" t="s">
        <v>32580</v>
      </c>
    </row>
    <row r="21925" spans="64:64" x14ac:dyDescent="0.3">
      <c r="BL21925" s="131" t="s">
        <v>32581</v>
      </c>
    </row>
    <row r="21926" spans="64:64" x14ac:dyDescent="0.3">
      <c r="BL21926" s="131" t="s">
        <v>32582</v>
      </c>
    </row>
    <row r="21927" spans="64:64" x14ac:dyDescent="0.3">
      <c r="BL21927" s="131" t="s">
        <v>20137</v>
      </c>
    </row>
    <row r="21928" spans="64:64" x14ac:dyDescent="0.3">
      <c r="BL21928" s="131" t="s">
        <v>19299</v>
      </c>
    </row>
    <row r="21929" spans="64:64" x14ac:dyDescent="0.3">
      <c r="BL21929" s="131"/>
    </row>
    <row r="21930" spans="64:64" x14ac:dyDescent="0.3">
      <c r="BL21930" s="131" t="s">
        <v>32583</v>
      </c>
    </row>
    <row r="21931" spans="64:64" x14ac:dyDescent="0.3">
      <c r="BL21931" s="131" t="s">
        <v>32584</v>
      </c>
    </row>
    <row r="21932" spans="64:64" x14ac:dyDescent="0.3">
      <c r="BL21932" s="131" t="s">
        <v>32585</v>
      </c>
    </row>
    <row r="21933" spans="64:64" x14ac:dyDescent="0.3">
      <c r="BL21933" s="131" t="s">
        <v>32586</v>
      </c>
    </row>
    <row r="21934" spans="64:64" x14ac:dyDescent="0.3">
      <c r="BL21934" s="131" t="s">
        <v>20114</v>
      </c>
    </row>
    <row r="21935" spans="64:64" x14ac:dyDescent="0.3">
      <c r="BL21935" s="131" t="s">
        <v>32587</v>
      </c>
    </row>
    <row r="21936" spans="64:64" x14ac:dyDescent="0.3">
      <c r="BL21936" s="131" t="s">
        <v>32588</v>
      </c>
    </row>
    <row r="21937" spans="64:64" x14ac:dyDescent="0.3">
      <c r="BL21937" s="131" t="s">
        <v>32582</v>
      </c>
    </row>
    <row r="21938" spans="64:64" x14ac:dyDescent="0.3">
      <c r="BL21938" s="131" t="s">
        <v>20137</v>
      </c>
    </row>
    <row r="21939" spans="64:64" x14ac:dyDescent="0.3">
      <c r="BL21939" s="131" t="s">
        <v>19299</v>
      </c>
    </row>
    <row r="21940" spans="64:64" x14ac:dyDescent="0.3">
      <c r="BL21940" s="131"/>
    </row>
    <row r="21941" spans="64:64" x14ac:dyDescent="0.3">
      <c r="BL21941" s="131" t="s">
        <v>32589</v>
      </c>
    </row>
    <row r="21942" spans="64:64" x14ac:dyDescent="0.3">
      <c r="BL21942" s="131" t="s">
        <v>32590</v>
      </c>
    </row>
    <row r="21943" spans="64:64" x14ac:dyDescent="0.3">
      <c r="BL21943" s="131" t="s">
        <v>32591</v>
      </c>
    </row>
    <row r="21944" spans="64:64" x14ac:dyDescent="0.3">
      <c r="BL21944" s="131" t="s">
        <v>19299</v>
      </c>
    </row>
    <row r="21945" spans="64:64" x14ac:dyDescent="0.3">
      <c r="BL21945" s="131"/>
    </row>
    <row r="21946" spans="64:64" x14ac:dyDescent="0.3">
      <c r="BL21946" s="131" t="s">
        <v>32592</v>
      </c>
    </row>
    <row r="21947" spans="64:64" x14ac:dyDescent="0.3">
      <c r="BL21947" s="131" t="s">
        <v>32593</v>
      </c>
    </row>
    <row r="21948" spans="64:64" x14ac:dyDescent="0.3">
      <c r="BL21948" s="131" t="s">
        <v>19299</v>
      </c>
    </row>
    <row r="21949" spans="64:64" x14ac:dyDescent="0.3">
      <c r="BL21949" s="131" t="s">
        <v>19660</v>
      </c>
    </row>
    <row r="21950" spans="64:64" x14ac:dyDescent="0.3">
      <c r="BL21950" s="131" t="s">
        <v>19300</v>
      </c>
    </row>
    <row r="21951" spans="64:64" x14ac:dyDescent="0.3">
      <c r="BL21951" s="131"/>
    </row>
    <row r="21952" spans="64:64" x14ac:dyDescent="0.3">
      <c r="BL21952" s="131" t="s">
        <v>32594</v>
      </c>
    </row>
    <row r="21953" spans="64:64" x14ac:dyDescent="0.3">
      <c r="BL21953" s="131" t="s">
        <v>32595</v>
      </c>
    </row>
    <row r="21954" spans="64:64" x14ac:dyDescent="0.3">
      <c r="BL21954" s="131" t="s">
        <v>32596</v>
      </c>
    </row>
    <row r="21955" spans="64:64" x14ac:dyDescent="0.3">
      <c r="BL21955" s="131" t="s">
        <v>32597</v>
      </c>
    </row>
    <row r="21956" spans="64:64" x14ac:dyDescent="0.3">
      <c r="BL21956" s="131" t="s">
        <v>32556</v>
      </c>
    </row>
    <row r="21957" spans="64:64" x14ac:dyDescent="0.3">
      <c r="BL21957" s="131" t="s">
        <v>32598</v>
      </c>
    </row>
    <row r="21958" spans="64:64" x14ac:dyDescent="0.3">
      <c r="BL21958" s="131" t="s">
        <v>32599</v>
      </c>
    </row>
    <row r="21959" spans="64:64" x14ac:dyDescent="0.3">
      <c r="BL21959" s="131" t="s">
        <v>32600</v>
      </c>
    </row>
    <row r="21960" spans="64:64" x14ac:dyDescent="0.3">
      <c r="BL21960" s="131" t="s">
        <v>32601</v>
      </c>
    </row>
    <row r="21961" spans="64:64" x14ac:dyDescent="0.3">
      <c r="BL21961" s="131" t="s">
        <v>32602</v>
      </c>
    </row>
    <row r="21962" spans="64:64" x14ac:dyDescent="0.3">
      <c r="BL21962" s="131" t="s">
        <v>32603</v>
      </c>
    </row>
    <row r="21963" spans="64:64" x14ac:dyDescent="0.3">
      <c r="BL21963" s="131" t="s">
        <v>19523</v>
      </c>
    </row>
    <row r="21964" spans="64:64" x14ac:dyDescent="0.3">
      <c r="BL21964" s="131" t="s">
        <v>19877</v>
      </c>
    </row>
    <row r="21965" spans="64:64" x14ac:dyDescent="0.3">
      <c r="BL21965" s="131" t="s">
        <v>19300</v>
      </c>
    </row>
    <row r="21966" spans="64:64" x14ac:dyDescent="0.3">
      <c r="BL21966" s="131"/>
    </row>
    <row r="21967" spans="64:64" x14ac:dyDescent="0.3">
      <c r="BL21967" s="131" t="s">
        <v>32604</v>
      </c>
    </row>
    <row r="21968" spans="64:64" x14ac:dyDescent="0.3">
      <c r="BL21968" s="131" t="s">
        <v>32605</v>
      </c>
    </row>
    <row r="21969" spans="64:64" x14ac:dyDescent="0.3">
      <c r="BL21969" s="131" t="s">
        <v>32436</v>
      </c>
    </row>
    <row r="21970" spans="64:64" x14ac:dyDescent="0.3">
      <c r="BL21970" s="131"/>
    </row>
    <row r="21971" spans="64:64" x14ac:dyDescent="0.3">
      <c r="BL21971" s="131" t="s">
        <v>32606</v>
      </c>
    </row>
    <row r="21972" spans="64:64" x14ac:dyDescent="0.3">
      <c r="BL21972" s="131" t="s">
        <v>32607</v>
      </c>
    </row>
    <row r="21973" spans="64:64" x14ac:dyDescent="0.3">
      <c r="BL21973" s="131" t="s">
        <v>32608</v>
      </c>
    </row>
    <row r="21974" spans="64:64" x14ac:dyDescent="0.3">
      <c r="BL21974" s="131" t="s">
        <v>32609</v>
      </c>
    </row>
    <row r="21975" spans="64:64" x14ac:dyDescent="0.3">
      <c r="BL21975" s="131" t="s">
        <v>32610</v>
      </c>
    </row>
    <row r="21976" spans="64:64" x14ac:dyDescent="0.3">
      <c r="BL21976" s="131" t="s">
        <v>20417</v>
      </c>
    </row>
    <row r="21977" spans="64:64" x14ac:dyDescent="0.3">
      <c r="BL21977" s="131"/>
    </row>
    <row r="21978" spans="64:64" x14ac:dyDescent="0.3">
      <c r="BL21978" s="131" t="s">
        <v>32433</v>
      </c>
    </row>
    <row r="21979" spans="64:64" x14ac:dyDescent="0.3">
      <c r="BL21979" s="131" t="s">
        <v>32611</v>
      </c>
    </row>
    <row r="21980" spans="64:64" x14ac:dyDescent="0.3">
      <c r="BL21980" s="131" t="s">
        <v>32612</v>
      </c>
    </row>
    <row r="21981" spans="64:64" x14ac:dyDescent="0.3">
      <c r="BL21981" s="131" t="s">
        <v>32613</v>
      </c>
    </row>
    <row r="21982" spans="64:64" x14ac:dyDescent="0.3">
      <c r="BL21982" s="131" t="s">
        <v>19652</v>
      </c>
    </row>
    <row r="21983" spans="64:64" x14ac:dyDescent="0.3">
      <c r="BL21983" s="131" t="s">
        <v>31349</v>
      </c>
    </row>
    <row r="21984" spans="64:64" x14ac:dyDescent="0.3">
      <c r="BL21984" s="131" t="s">
        <v>19299</v>
      </c>
    </row>
    <row r="21985" spans="64:64" x14ac:dyDescent="0.3">
      <c r="BL21985" s="131" t="s">
        <v>21921</v>
      </c>
    </row>
    <row r="21986" spans="64:64" x14ac:dyDescent="0.3">
      <c r="BL21986" s="131" t="s">
        <v>20417</v>
      </c>
    </row>
    <row r="21987" spans="64:64" x14ac:dyDescent="0.3">
      <c r="BL21987" s="131"/>
    </row>
    <row r="21988" spans="64:64" x14ac:dyDescent="0.3">
      <c r="BL21988" s="131" t="s">
        <v>32614</v>
      </c>
    </row>
    <row r="21989" spans="64:64" x14ac:dyDescent="0.3">
      <c r="BL21989" s="131" t="s">
        <v>32615</v>
      </c>
    </row>
    <row r="21990" spans="64:64" x14ac:dyDescent="0.3">
      <c r="BL21990" s="131" t="s">
        <v>32616</v>
      </c>
    </row>
    <row r="21991" spans="64:64" x14ac:dyDescent="0.3">
      <c r="BL21991" s="131" t="s">
        <v>32617</v>
      </c>
    </row>
    <row r="21992" spans="64:64" x14ac:dyDescent="0.3">
      <c r="BL21992" s="131" t="s">
        <v>19536</v>
      </c>
    </row>
    <row r="21993" spans="64:64" x14ac:dyDescent="0.3">
      <c r="BL21993" s="131"/>
    </row>
    <row r="21994" spans="64:64" x14ac:dyDescent="0.3">
      <c r="BL21994" s="131" t="s">
        <v>32618</v>
      </c>
    </row>
    <row r="21995" spans="64:64" x14ac:dyDescent="0.3">
      <c r="BL21995" s="131" t="s">
        <v>32619</v>
      </c>
    </row>
    <row r="21996" spans="64:64" x14ac:dyDescent="0.3">
      <c r="BL21996" s="131" t="s">
        <v>32620</v>
      </c>
    </row>
    <row r="21997" spans="64:64" x14ac:dyDescent="0.3">
      <c r="BL21997" s="131" t="s">
        <v>19652</v>
      </c>
    </row>
    <row r="21998" spans="64:64" x14ac:dyDescent="0.3">
      <c r="BL21998" s="131" t="s">
        <v>32621</v>
      </c>
    </row>
    <row r="21999" spans="64:64" x14ac:dyDescent="0.3">
      <c r="BL21999" s="131" t="s">
        <v>32622</v>
      </c>
    </row>
    <row r="22000" spans="64:64" x14ac:dyDescent="0.3">
      <c r="BL22000" s="131" t="s">
        <v>32623</v>
      </c>
    </row>
    <row r="22001" spans="64:64" x14ac:dyDescent="0.3">
      <c r="BL22001" s="131" t="s">
        <v>19523</v>
      </c>
    </row>
    <row r="22002" spans="64:64" x14ac:dyDescent="0.3">
      <c r="BL22002" s="131" t="s">
        <v>19877</v>
      </c>
    </row>
    <row r="22003" spans="64:64" x14ac:dyDescent="0.3">
      <c r="BL22003" s="131"/>
    </row>
    <row r="22004" spans="64:64" x14ac:dyDescent="0.3">
      <c r="BL22004" s="131" t="s">
        <v>32624</v>
      </c>
    </row>
    <row r="22005" spans="64:64" x14ac:dyDescent="0.3">
      <c r="BL22005" s="131" t="s">
        <v>32625</v>
      </c>
    </row>
    <row r="22006" spans="64:64" x14ac:dyDescent="0.3">
      <c r="BL22006" s="131" t="s">
        <v>32626</v>
      </c>
    </row>
    <row r="22007" spans="64:64" x14ac:dyDescent="0.3">
      <c r="BL22007" s="131" t="s">
        <v>32627</v>
      </c>
    </row>
    <row r="22008" spans="64:64" x14ac:dyDescent="0.3">
      <c r="BL22008" s="131" t="s">
        <v>19536</v>
      </c>
    </row>
    <row r="22009" spans="64:64" x14ac:dyDescent="0.3">
      <c r="BL22009" s="131"/>
    </row>
    <row r="22010" spans="64:64" x14ac:dyDescent="0.3">
      <c r="BL22010" s="131" t="s">
        <v>32628</v>
      </c>
    </row>
    <row r="22011" spans="64:64" x14ac:dyDescent="0.3">
      <c r="BL22011" s="131" t="s">
        <v>32619</v>
      </c>
    </row>
    <row r="22012" spans="64:64" x14ac:dyDescent="0.3">
      <c r="BL22012" s="131" t="s">
        <v>32620</v>
      </c>
    </row>
    <row r="22013" spans="64:64" x14ac:dyDescent="0.3">
      <c r="BL22013" s="131" t="s">
        <v>19652</v>
      </c>
    </row>
    <row r="22014" spans="64:64" x14ac:dyDescent="0.3">
      <c r="BL22014" s="131" t="s">
        <v>32629</v>
      </c>
    </row>
    <row r="22015" spans="64:64" x14ac:dyDescent="0.3">
      <c r="BL22015" s="131" t="s">
        <v>32622</v>
      </c>
    </row>
    <row r="22016" spans="64:64" x14ac:dyDescent="0.3">
      <c r="BL22016" s="131" t="s">
        <v>32623</v>
      </c>
    </row>
    <row r="22017" spans="64:64" x14ac:dyDescent="0.3">
      <c r="BL22017" s="131" t="s">
        <v>19523</v>
      </c>
    </row>
    <row r="22018" spans="64:64" x14ac:dyDescent="0.3">
      <c r="BL22018" s="131" t="s">
        <v>19877</v>
      </c>
    </row>
    <row r="22019" spans="64:64" x14ac:dyDescent="0.3">
      <c r="BL22019" s="131" t="s">
        <v>19300</v>
      </c>
    </row>
    <row r="22020" spans="64:64" x14ac:dyDescent="0.3">
      <c r="BL22020" s="131"/>
    </row>
    <row r="22021" spans="64:64" x14ac:dyDescent="0.3">
      <c r="BL22021" s="131" t="s">
        <v>32630</v>
      </c>
    </row>
    <row r="22022" spans="64:64" x14ac:dyDescent="0.3">
      <c r="BL22022" s="131" t="s">
        <v>32631</v>
      </c>
    </row>
    <row r="22023" spans="64:64" x14ac:dyDescent="0.3">
      <c r="BL22023" s="131" t="s">
        <v>32632</v>
      </c>
    </row>
    <row r="22024" spans="64:64" x14ac:dyDescent="0.3">
      <c r="BL22024" s="131" t="s">
        <v>32436</v>
      </c>
    </row>
    <row r="22025" spans="64:64" x14ac:dyDescent="0.3">
      <c r="BL22025" s="131" t="s">
        <v>32437</v>
      </c>
    </row>
    <row r="22026" spans="64:64" x14ac:dyDescent="0.3">
      <c r="BL22026" s="131"/>
    </row>
    <row r="22027" spans="64:64" x14ac:dyDescent="0.3">
      <c r="BL22027" s="131" t="s">
        <v>32633</v>
      </c>
    </row>
    <row r="22028" spans="64:64" x14ac:dyDescent="0.3">
      <c r="BL22028" s="131" t="s">
        <v>32634</v>
      </c>
    </row>
    <row r="22029" spans="64:64" x14ac:dyDescent="0.3">
      <c r="BL22029" s="131" t="s">
        <v>32635</v>
      </c>
    </row>
    <row r="22030" spans="64:64" x14ac:dyDescent="0.3">
      <c r="BL22030" s="131" t="s">
        <v>32636</v>
      </c>
    </row>
    <row r="22031" spans="64:64" x14ac:dyDescent="0.3">
      <c r="BL22031" s="131" t="s">
        <v>19660</v>
      </c>
    </row>
    <row r="22032" spans="64:64" x14ac:dyDescent="0.3">
      <c r="BL22032" s="131" t="s">
        <v>19300</v>
      </c>
    </row>
    <row r="22033" spans="64:64" x14ac:dyDescent="0.3">
      <c r="BL22033" s="131"/>
    </row>
    <row r="22034" spans="64:64" x14ac:dyDescent="0.3">
      <c r="BL22034" s="131" t="s">
        <v>32637</v>
      </c>
    </row>
    <row r="22035" spans="64:64" x14ac:dyDescent="0.3">
      <c r="BL22035" s="131" t="s">
        <v>32631</v>
      </c>
    </row>
    <row r="22036" spans="64:64" x14ac:dyDescent="0.3">
      <c r="BL22036" s="131" t="s">
        <v>32632</v>
      </c>
    </row>
    <row r="22037" spans="64:64" x14ac:dyDescent="0.3">
      <c r="BL22037" s="131" t="s">
        <v>32436</v>
      </c>
    </row>
    <row r="22038" spans="64:64" x14ac:dyDescent="0.3">
      <c r="BL22038" s="131" t="s">
        <v>32437</v>
      </c>
    </row>
    <row r="22039" spans="64:64" x14ac:dyDescent="0.3">
      <c r="BL22039" s="131"/>
    </row>
    <row r="22040" spans="64:64" x14ac:dyDescent="0.3">
      <c r="BL22040" s="131" t="s">
        <v>32638</v>
      </c>
    </row>
    <row r="22041" spans="64:64" x14ac:dyDescent="0.3">
      <c r="BL22041" s="131" t="s">
        <v>32639</v>
      </c>
    </row>
    <row r="22042" spans="64:64" x14ac:dyDescent="0.3">
      <c r="BL22042" s="131" t="s">
        <v>32635</v>
      </c>
    </row>
    <row r="22043" spans="64:64" x14ac:dyDescent="0.3">
      <c r="BL22043" s="131" t="s">
        <v>32640</v>
      </c>
    </row>
    <row r="22044" spans="64:64" x14ac:dyDescent="0.3">
      <c r="BL22044" s="131" t="s">
        <v>19660</v>
      </c>
    </row>
    <row r="22045" spans="64:64" x14ac:dyDescent="0.3">
      <c r="BL22045" s="131" t="s">
        <v>19300</v>
      </c>
    </row>
    <row r="22046" spans="64:64" x14ac:dyDescent="0.3">
      <c r="BL22046" s="131"/>
    </row>
    <row r="22047" spans="64:64" x14ac:dyDescent="0.3">
      <c r="BL22047" s="131" t="s">
        <v>32641</v>
      </c>
    </row>
    <row r="22048" spans="64:64" x14ac:dyDescent="0.3">
      <c r="BL22048" s="131" t="s">
        <v>32642</v>
      </c>
    </row>
    <row r="22049" spans="64:64" x14ac:dyDescent="0.3">
      <c r="BL22049" s="131" t="s">
        <v>32643</v>
      </c>
    </row>
    <row r="22050" spans="64:64" x14ac:dyDescent="0.3">
      <c r="BL22050" s="131" t="s">
        <v>32644</v>
      </c>
    </row>
    <row r="22051" spans="64:64" x14ac:dyDescent="0.3">
      <c r="BL22051" s="131" t="s">
        <v>19877</v>
      </c>
    </row>
    <row r="22052" spans="64:64" x14ac:dyDescent="0.3">
      <c r="BL22052" s="131"/>
    </row>
    <row r="22053" spans="64:64" x14ac:dyDescent="0.3">
      <c r="BL22053" s="131" t="s">
        <v>32450</v>
      </c>
    </row>
    <row r="22054" spans="64:64" x14ac:dyDescent="0.3">
      <c r="BL22054" s="131" t="s">
        <v>32645</v>
      </c>
    </row>
    <row r="22055" spans="64:64" x14ac:dyDescent="0.3">
      <c r="BL22055" s="131" t="s">
        <v>32646</v>
      </c>
    </row>
    <row r="22056" spans="64:64" x14ac:dyDescent="0.3">
      <c r="BL22056" s="131" t="s">
        <v>19299</v>
      </c>
    </row>
    <row r="22057" spans="64:64" x14ac:dyDescent="0.3">
      <c r="BL22057" s="131" t="s">
        <v>19660</v>
      </c>
    </row>
    <row r="22058" spans="64:64" x14ac:dyDescent="0.3">
      <c r="BL22058" s="131"/>
    </row>
    <row r="22059" spans="64:64" x14ac:dyDescent="0.3">
      <c r="BL22059" s="131" t="s">
        <v>32647</v>
      </c>
    </row>
    <row r="22060" spans="64:64" x14ac:dyDescent="0.3">
      <c r="BL22060" s="131"/>
    </row>
    <row r="22061" spans="64:64" x14ac:dyDescent="0.3">
      <c r="BL22061" s="131" t="s">
        <v>32490</v>
      </c>
    </row>
    <row r="22062" spans="64:64" x14ac:dyDescent="0.3">
      <c r="BL22062" s="131" t="s">
        <v>32648</v>
      </c>
    </row>
    <row r="22063" spans="64:64" x14ac:dyDescent="0.3">
      <c r="BL22063" s="131" t="s">
        <v>32649</v>
      </c>
    </row>
    <row r="22064" spans="64:64" x14ac:dyDescent="0.3">
      <c r="BL22064" s="131" t="s">
        <v>19660</v>
      </c>
    </row>
    <row r="22065" spans="64:64" x14ac:dyDescent="0.3">
      <c r="BL22065" s="131"/>
    </row>
    <row r="22066" spans="64:64" x14ac:dyDescent="0.3">
      <c r="BL22066" s="131" t="s">
        <v>32650</v>
      </c>
    </row>
    <row r="22067" spans="64:64" x14ac:dyDescent="0.3">
      <c r="BL22067" s="131" t="s">
        <v>19300</v>
      </c>
    </row>
    <row r="22068" spans="64:64" x14ac:dyDescent="0.3">
      <c r="BL22068" s="131"/>
    </row>
    <row r="22069" spans="64:64" x14ac:dyDescent="0.3">
      <c r="BL22069" s="131" t="s">
        <v>32651</v>
      </c>
    </row>
    <row r="22070" spans="64:64" x14ac:dyDescent="0.3">
      <c r="BL22070" s="131" t="s">
        <v>32652</v>
      </c>
    </row>
    <row r="22071" spans="64:64" x14ac:dyDescent="0.3">
      <c r="BL22071" s="131" t="s">
        <v>32653</v>
      </c>
    </row>
    <row r="22072" spans="64:64" x14ac:dyDescent="0.3">
      <c r="BL22072" s="131" t="s">
        <v>32654</v>
      </c>
    </row>
    <row r="22073" spans="64:64" x14ac:dyDescent="0.3">
      <c r="BL22073" s="131" t="s">
        <v>32655</v>
      </c>
    </row>
    <row r="22074" spans="64:64" x14ac:dyDescent="0.3">
      <c r="BL22074" s="131" t="s">
        <v>32656</v>
      </c>
    </row>
    <row r="22075" spans="64:64" x14ac:dyDescent="0.3">
      <c r="BL22075" s="131" t="s">
        <v>32657</v>
      </c>
    </row>
    <row r="22076" spans="64:64" x14ac:dyDescent="0.3">
      <c r="BL22076" s="131" t="s">
        <v>19299</v>
      </c>
    </row>
    <row r="22077" spans="64:64" x14ac:dyDescent="0.3">
      <c r="BL22077" s="131" t="s">
        <v>32658</v>
      </c>
    </row>
    <row r="22078" spans="64:64" x14ac:dyDescent="0.3">
      <c r="BL22078" s="131" t="s">
        <v>19877</v>
      </c>
    </row>
    <row r="22079" spans="64:64" x14ac:dyDescent="0.3">
      <c r="BL22079" s="131" t="s">
        <v>32659</v>
      </c>
    </row>
    <row r="22080" spans="64:64" x14ac:dyDescent="0.3">
      <c r="BL22080" s="131" t="s">
        <v>19300</v>
      </c>
    </row>
    <row r="22081" spans="64:64" x14ac:dyDescent="0.3">
      <c r="BL22081" s="131"/>
    </row>
    <row r="22082" spans="64:64" x14ac:dyDescent="0.3">
      <c r="BL22082" s="131" t="s">
        <v>32660</v>
      </c>
    </row>
    <row r="22083" spans="64:64" x14ac:dyDescent="0.3">
      <c r="BL22083" s="131" t="s">
        <v>32661</v>
      </c>
    </row>
    <row r="22084" spans="64:64" x14ac:dyDescent="0.3">
      <c r="BL22084" s="131" t="s">
        <v>32662</v>
      </c>
    </row>
    <row r="22085" spans="64:64" x14ac:dyDescent="0.3">
      <c r="BL22085" s="131"/>
    </row>
    <row r="22086" spans="64:64" x14ac:dyDescent="0.3">
      <c r="BL22086" s="131" t="s">
        <v>32450</v>
      </c>
    </row>
    <row r="22087" spans="64:64" x14ac:dyDescent="0.3">
      <c r="BL22087" s="131" t="s">
        <v>32663</v>
      </c>
    </row>
    <row r="22088" spans="64:64" x14ac:dyDescent="0.3">
      <c r="BL22088" s="131" t="s">
        <v>19660</v>
      </c>
    </row>
    <row r="22089" spans="64:64" x14ac:dyDescent="0.3">
      <c r="BL22089" s="131"/>
    </row>
    <row r="22090" spans="64:64" x14ac:dyDescent="0.3">
      <c r="BL22090" s="131" t="s">
        <v>32647</v>
      </c>
    </row>
    <row r="22091" spans="64:64" x14ac:dyDescent="0.3">
      <c r="BL22091" s="131"/>
    </row>
    <row r="22092" spans="64:64" x14ac:dyDescent="0.3">
      <c r="BL22092" s="131" t="s">
        <v>32490</v>
      </c>
    </row>
    <row r="22093" spans="64:64" x14ac:dyDescent="0.3">
      <c r="BL22093" s="131" t="s">
        <v>32664</v>
      </c>
    </row>
    <row r="22094" spans="64:64" x14ac:dyDescent="0.3">
      <c r="BL22094" s="131" t="s">
        <v>19660</v>
      </c>
    </row>
    <row r="22095" spans="64:64" x14ac:dyDescent="0.3">
      <c r="BL22095" s="131"/>
    </row>
    <row r="22096" spans="64:64" x14ac:dyDescent="0.3">
      <c r="BL22096" s="131" t="s">
        <v>32665</v>
      </c>
    </row>
    <row r="22097" spans="64:64" x14ac:dyDescent="0.3">
      <c r="BL22097" s="131" t="s">
        <v>32666</v>
      </c>
    </row>
    <row r="22098" spans="64:64" x14ac:dyDescent="0.3">
      <c r="BL22098" s="131" t="s">
        <v>32667</v>
      </c>
    </row>
    <row r="22099" spans="64:64" x14ac:dyDescent="0.3">
      <c r="BL22099" s="131" t="s">
        <v>32668</v>
      </c>
    </row>
    <row r="22100" spans="64:64" x14ac:dyDescent="0.3">
      <c r="BL22100" s="131" t="s">
        <v>32669</v>
      </c>
    </row>
    <row r="22101" spans="64:64" x14ac:dyDescent="0.3">
      <c r="BL22101" s="131" t="s">
        <v>19660</v>
      </c>
    </row>
    <row r="22102" spans="64:64" x14ac:dyDescent="0.3">
      <c r="BL22102" s="131"/>
    </row>
    <row r="22103" spans="64:64" x14ac:dyDescent="0.3">
      <c r="BL22103" s="131" t="s">
        <v>32433</v>
      </c>
    </row>
    <row r="22104" spans="64:64" x14ac:dyDescent="0.3">
      <c r="BL22104" s="131" t="s">
        <v>32670</v>
      </c>
    </row>
    <row r="22105" spans="64:64" x14ac:dyDescent="0.3">
      <c r="BL22105" s="131" t="s">
        <v>20417</v>
      </c>
    </row>
    <row r="22106" spans="64:64" x14ac:dyDescent="0.3">
      <c r="BL22106" s="131"/>
    </row>
    <row r="22107" spans="64:64" x14ac:dyDescent="0.3">
      <c r="BL22107" s="131" t="s">
        <v>32607</v>
      </c>
    </row>
    <row r="22108" spans="64:64" x14ac:dyDescent="0.3">
      <c r="BL22108" s="131" t="s">
        <v>32671</v>
      </c>
    </row>
    <row r="22109" spans="64:64" x14ac:dyDescent="0.3">
      <c r="BL22109" s="131" t="s">
        <v>20417</v>
      </c>
    </row>
    <row r="22110" spans="64:64" x14ac:dyDescent="0.3">
      <c r="BL22110" s="131" t="s">
        <v>19300</v>
      </c>
    </row>
    <row r="22111" spans="64:64" x14ac:dyDescent="0.3">
      <c r="BL22111" s="131"/>
    </row>
    <row r="22112" spans="64:64" x14ac:dyDescent="0.3">
      <c r="BL22112" s="131"/>
    </row>
    <row r="22113" spans="64:64" x14ac:dyDescent="0.3">
      <c r="BL22113" s="131" t="s">
        <v>19611</v>
      </c>
    </row>
    <row r="22114" spans="64:64" x14ac:dyDescent="0.3">
      <c r="BL22114" s="131" t="s">
        <v>20271</v>
      </c>
    </row>
    <row r="22115" spans="64:64" x14ac:dyDescent="0.3">
      <c r="BL22115" s="131" t="s">
        <v>32672</v>
      </c>
    </row>
    <row r="22116" spans="64:64" x14ac:dyDescent="0.3">
      <c r="BL22116" s="131" t="s">
        <v>31375</v>
      </c>
    </row>
    <row r="22117" spans="64:64" x14ac:dyDescent="0.3">
      <c r="BL22117" s="131" t="s">
        <v>19493</v>
      </c>
    </row>
    <row r="22118" spans="64:64" x14ac:dyDescent="0.3">
      <c r="BL22118" s="131" t="s">
        <v>19617</v>
      </c>
    </row>
    <row r="22119" spans="64:64" x14ac:dyDescent="0.3">
      <c r="BL22119" s="131" t="s">
        <v>32673</v>
      </c>
    </row>
    <row r="22120" spans="64:64" x14ac:dyDescent="0.3">
      <c r="BL22120" s="131" t="s">
        <v>32674</v>
      </c>
    </row>
    <row r="22121" spans="64:64" x14ac:dyDescent="0.3">
      <c r="BL22121" s="131" t="s">
        <v>32675</v>
      </c>
    </row>
    <row r="22122" spans="64:64" x14ac:dyDescent="0.3">
      <c r="BL22122" s="131" t="s">
        <v>19493</v>
      </c>
    </row>
    <row r="22123" spans="64:64" x14ac:dyDescent="0.3">
      <c r="BL22123" s="131" t="s">
        <v>32676</v>
      </c>
    </row>
    <row r="22124" spans="64:64" x14ac:dyDescent="0.3">
      <c r="BL22124" s="131" t="s">
        <v>32677</v>
      </c>
    </row>
    <row r="22125" spans="64:64" x14ac:dyDescent="0.3">
      <c r="BL22125" s="131" t="s">
        <v>32678</v>
      </c>
    </row>
    <row r="22126" spans="64:64" x14ac:dyDescent="0.3">
      <c r="BL22126" s="131" t="s">
        <v>32679</v>
      </c>
    </row>
    <row r="22127" spans="64:64" x14ac:dyDescent="0.3">
      <c r="BL22127" s="131" t="s">
        <v>32680</v>
      </c>
    </row>
    <row r="22128" spans="64:64" x14ac:dyDescent="0.3">
      <c r="BL22128" s="131" t="s">
        <v>32681</v>
      </c>
    </row>
    <row r="22129" spans="64:64" x14ac:dyDescent="0.3">
      <c r="BL22129" s="131" t="s">
        <v>32682</v>
      </c>
    </row>
    <row r="22130" spans="64:64" x14ac:dyDescent="0.3">
      <c r="BL22130" s="131" t="s">
        <v>32683</v>
      </c>
    </row>
    <row r="22131" spans="64:64" x14ac:dyDescent="0.3">
      <c r="BL22131" s="131" t="s">
        <v>32684</v>
      </c>
    </row>
    <row r="22132" spans="64:64" x14ac:dyDescent="0.3">
      <c r="BL22132" s="131" t="s">
        <v>32685</v>
      </c>
    </row>
    <row r="22133" spans="64:64" x14ac:dyDescent="0.3">
      <c r="BL22133" s="131" t="s">
        <v>32686</v>
      </c>
    </row>
    <row r="22134" spans="64:64" x14ac:dyDescent="0.3">
      <c r="BL22134" s="131" t="s">
        <v>32687</v>
      </c>
    </row>
    <row r="22135" spans="64:64" x14ac:dyDescent="0.3">
      <c r="BL22135" s="131" t="s">
        <v>32688</v>
      </c>
    </row>
    <row r="22136" spans="64:64" x14ac:dyDescent="0.3">
      <c r="BL22136" s="131" t="s">
        <v>32689</v>
      </c>
    </row>
    <row r="22137" spans="64:64" x14ac:dyDescent="0.3">
      <c r="BL22137" s="131" t="s">
        <v>32690</v>
      </c>
    </row>
    <row r="22138" spans="64:64" x14ac:dyDescent="0.3">
      <c r="BL22138" s="131" t="s">
        <v>32691</v>
      </c>
    </row>
    <row r="22139" spans="64:64" x14ac:dyDescent="0.3">
      <c r="BL22139" s="131" t="s">
        <v>32692</v>
      </c>
    </row>
    <row r="22140" spans="64:64" x14ac:dyDescent="0.3">
      <c r="BL22140" s="131" t="s">
        <v>32693</v>
      </c>
    </row>
    <row r="22141" spans="64:64" x14ac:dyDescent="0.3">
      <c r="BL22141" s="131" t="s">
        <v>32694</v>
      </c>
    </row>
    <row r="22142" spans="64:64" x14ac:dyDescent="0.3">
      <c r="BL22142" s="131" t="s">
        <v>32695</v>
      </c>
    </row>
    <row r="22143" spans="64:64" x14ac:dyDescent="0.3">
      <c r="BL22143" s="131" t="s">
        <v>32696</v>
      </c>
    </row>
    <row r="22144" spans="64:64" x14ac:dyDescent="0.3">
      <c r="BL22144" s="131" t="s">
        <v>32697</v>
      </c>
    </row>
    <row r="22145" spans="64:64" x14ac:dyDescent="0.3">
      <c r="BL22145" s="131" t="s">
        <v>32698</v>
      </c>
    </row>
    <row r="22146" spans="64:64" x14ac:dyDescent="0.3">
      <c r="BL22146" s="131" t="s">
        <v>19615</v>
      </c>
    </row>
    <row r="22147" spans="64:64" x14ac:dyDescent="0.3">
      <c r="BL22147" s="131"/>
    </row>
    <row r="22148" spans="64:64" x14ac:dyDescent="0.3">
      <c r="BL22148" s="131"/>
    </row>
    <row r="22149" spans="64:64" x14ac:dyDescent="0.3">
      <c r="BL22149" s="131" t="s">
        <v>19611</v>
      </c>
    </row>
    <row r="22150" spans="64:64" x14ac:dyDescent="0.3">
      <c r="BL22150" s="131" t="s">
        <v>20271</v>
      </c>
    </row>
    <row r="22151" spans="64:64" x14ac:dyDescent="0.3">
      <c r="BL22151" s="131" t="s">
        <v>32699</v>
      </c>
    </row>
    <row r="22152" spans="64:64" x14ac:dyDescent="0.3">
      <c r="BL22152" s="131" t="s">
        <v>31375</v>
      </c>
    </row>
    <row r="22153" spans="64:64" x14ac:dyDescent="0.3">
      <c r="BL22153" s="131" t="s">
        <v>19493</v>
      </c>
    </row>
    <row r="22154" spans="64:64" x14ac:dyDescent="0.3">
      <c r="BL22154" s="131" t="s">
        <v>19617</v>
      </c>
    </row>
    <row r="22155" spans="64:64" x14ac:dyDescent="0.3">
      <c r="BL22155" s="131" t="s">
        <v>32700</v>
      </c>
    </row>
    <row r="22156" spans="64:64" x14ac:dyDescent="0.3">
      <c r="BL22156" s="131" t="s">
        <v>32701</v>
      </c>
    </row>
    <row r="22157" spans="64:64" x14ac:dyDescent="0.3">
      <c r="BL22157" s="131" t="s">
        <v>32702</v>
      </c>
    </row>
    <row r="22158" spans="64:64" x14ac:dyDescent="0.3">
      <c r="BL22158" s="131" t="s">
        <v>19493</v>
      </c>
    </row>
    <row r="22159" spans="64:64" x14ac:dyDescent="0.3">
      <c r="BL22159" s="131" t="s">
        <v>23482</v>
      </c>
    </row>
    <row r="22160" spans="64:64" x14ac:dyDescent="0.3">
      <c r="BL22160" s="131" t="s">
        <v>32703</v>
      </c>
    </row>
    <row r="22161" spans="64:64" x14ac:dyDescent="0.3">
      <c r="BL22161" s="131" t="s">
        <v>32704</v>
      </c>
    </row>
    <row r="22162" spans="64:64" x14ac:dyDescent="0.3">
      <c r="BL22162" s="131" t="s">
        <v>20579</v>
      </c>
    </row>
    <row r="22163" spans="64:64" x14ac:dyDescent="0.3">
      <c r="BL22163" s="131" t="s">
        <v>19493</v>
      </c>
    </row>
    <row r="22164" spans="64:64" x14ac:dyDescent="0.3">
      <c r="BL22164" s="131" t="s">
        <v>32676</v>
      </c>
    </row>
    <row r="22165" spans="64:64" x14ac:dyDescent="0.3">
      <c r="BL22165" s="131" t="s">
        <v>32677</v>
      </c>
    </row>
    <row r="22166" spans="64:64" x14ac:dyDescent="0.3">
      <c r="BL22166" s="131" t="s">
        <v>32678</v>
      </c>
    </row>
    <row r="22167" spans="64:64" x14ac:dyDescent="0.3">
      <c r="BL22167" s="131" t="s">
        <v>32705</v>
      </c>
    </row>
    <row r="22168" spans="64:64" x14ac:dyDescent="0.3">
      <c r="BL22168" s="131" t="s">
        <v>32682</v>
      </c>
    </row>
    <row r="22169" spans="64:64" x14ac:dyDescent="0.3">
      <c r="BL22169" s="131" t="s">
        <v>32683</v>
      </c>
    </row>
    <row r="22170" spans="64:64" x14ac:dyDescent="0.3">
      <c r="BL22170" s="131" t="s">
        <v>32684</v>
      </c>
    </row>
    <row r="22171" spans="64:64" x14ac:dyDescent="0.3">
      <c r="BL22171" s="131" t="s">
        <v>32685</v>
      </c>
    </row>
    <row r="22172" spans="64:64" x14ac:dyDescent="0.3">
      <c r="BL22172" s="131" t="s">
        <v>32686</v>
      </c>
    </row>
    <row r="22173" spans="64:64" x14ac:dyDescent="0.3">
      <c r="BL22173" s="131" t="s">
        <v>32687</v>
      </c>
    </row>
    <row r="22174" spans="64:64" x14ac:dyDescent="0.3">
      <c r="BL22174" s="131" t="s">
        <v>32688</v>
      </c>
    </row>
    <row r="22175" spans="64:64" x14ac:dyDescent="0.3">
      <c r="BL22175" s="131" t="s">
        <v>32689</v>
      </c>
    </row>
    <row r="22176" spans="64:64" x14ac:dyDescent="0.3">
      <c r="BL22176" s="131" t="s">
        <v>32690</v>
      </c>
    </row>
    <row r="22177" spans="64:64" x14ac:dyDescent="0.3">
      <c r="BL22177" s="131" t="s">
        <v>32691</v>
      </c>
    </row>
    <row r="22178" spans="64:64" x14ac:dyDescent="0.3">
      <c r="BL22178" s="131" t="s">
        <v>32692</v>
      </c>
    </row>
    <row r="22179" spans="64:64" x14ac:dyDescent="0.3">
      <c r="BL22179" s="131" t="s">
        <v>32693</v>
      </c>
    </row>
    <row r="22180" spans="64:64" x14ac:dyDescent="0.3">
      <c r="BL22180" s="131" t="s">
        <v>32694</v>
      </c>
    </row>
    <row r="22181" spans="64:64" x14ac:dyDescent="0.3">
      <c r="BL22181" s="131" t="s">
        <v>32695</v>
      </c>
    </row>
    <row r="22182" spans="64:64" x14ac:dyDescent="0.3">
      <c r="BL22182" s="131" t="s">
        <v>32696</v>
      </c>
    </row>
    <row r="22183" spans="64:64" x14ac:dyDescent="0.3">
      <c r="BL22183" s="131" t="s">
        <v>32697</v>
      </c>
    </row>
    <row r="22184" spans="64:64" x14ac:dyDescent="0.3">
      <c r="BL22184" s="131" t="s">
        <v>32698</v>
      </c>
    </row>
    <row r="22185" spans="64:64" x14ac:dyDescent="0.3">
      <c r="BL22185" s="131" t="s">
        <v>32706</v>
      </c>
    </row>
    <row r="22186" spans="64:64" x14ac:dyDescent="0.3">
      <c r="BL22186" s="131" t="s">
        <v>32707</v>
      </c>
    </row>
    <row r="22187" spans="64:64" x14ac:dyDescent="0.3">
      <c r="BL22187" s="131" t="s">
        <v>19493</v>
      </c>
    </row>
    <row r="22188" spans="64:64" x14ac:dyDescent="0.3">
      <c r="BL22188" s="131" t="s">
        <v>20092</v>
      </c>
    </row>
    <row r="22189" spans="64:64" x14ac:dyDescent="0.3">
      <c r="BL22189" s="131" t="s">
        <v>32708</v>
      </c>
    </row>
    <row r="22190" spans="64:64" x14ac:dyDescent="0.3">
      <c r="BL22190" s="131" t="s">
        <v>31413</v>
      </c>
    </row>
    <row r="22191" spans="64:64" x14ac:dyDescent="0.3">
      <c r="BL22191" s="131" t="s">
        <v>30424</v>
      </c>
    </row>
    <row r="22192" spans="64:64" x14ac:dyDescent="0.3">
      <c r="BL22192" s="131" t="s">
        <v>32709</v>
      </c>
    </row>
    <row r="22193" spans="64:64" x14ac:dyDescent="0.3">
      <c r="BL22193" s="131" t="s">
        <v>32710</v>
      </c>
    </row>
    <row r="22194" spans="64:64" x14ac:dyDescent="0.3">
      <c r="BL22194" s="131" t="s">
        <v>32711</v>
      </c>
    </row>
    <row r="22195" spans="64:64" x14ac:dyDescent="0.3">
      <c r="BL22195" s="131" t="s">
        <v>32069</v>
      </c>
    </row>
    <row r="22196" spans="64:64" x14ac:dyDescent="0.3">
      <c r="BL22196" s="131" t="s">
        <v>30431</v>
      </c>
    </row>
    <row r="22197" spans="64:64" x14ac:dyDescent="0.3">
      <c r="BL22197" s="131" t="s">
        <v>25376</v>
      </c>
    </row>
    <row r="22198" spans="64:64" x14ac:dyDescent="0.3">
      <c r="BL22198" s="131" t="s">
        <v>32712</v>
      </c>
    </row>
    <row r="22199" spans="64:64" x14ac:dyDescent="0.3">
      <c r="BL22199" s="131" t="s">
        <v>32326</v>
      </c>
    </row>
    <row r="22200" spans="64:64" x14ac:dyDescent="0.3">
      <c r="BL22200" s="131" t="s">
        <v>32713</v>
      </c>
    </row>
    <row r="22201" spans="64:64" x14ac:dyDescent="0.3">
      <c r="BL22201" s="131" t="s">
        <v>32714</v>
      </c>
    </row>
    <row r="22202" spans="64:64" x14ac:dyDescent="0.3">
      <c r="BL22202" s="131" t="s">
        <v>32005</v>
      </c>
    </row>
    <row r="22203" spans="64:64" x14ac:dyDescent="0.3">
      <c r="BL22203" s="131" t="s">
        <v>32006</v>
      </c>
    </row>
    <row r="22204" spans="64:64" x14ac:dyDescent="0.3">
      <c r="BL22204" s="131" t="s">
        <v>32715</v>
      </c>
    </row>
    <row r="22205" spans="64:64" x14ac:dyDescent="0.3">
      <c r="BL22205" s="131" t="s">
        <v>32148</v>
      </c>
    </row>
    <row r="22206" spans="64:64" x14ac:dyDescent="0.3">
      <c r="BL22206" s="131" t="s">
        <v>32011</v>
      </c>
    </row>
    <row r="22207" spans="64:64" x14ac:dyDescent="0.3">
      <c r="BL22207" s="131" t="s">
        <v>32326</v>
      </c>
    </row>
    <row r="22208" spans="64:64" x14ac:dyDescent="0.3">
      <c r="BL22208" s="131" t="s">
        <v>32716</v>
      </c>
    </row>
    <row r="22209" spans="64:64" x14ac:dyDescent="0.3">
      <c r="BL22209" s="131" t="s">
        <v>32717</v>
      </c>
    </row>
    <row r="22210" spans="64:64" x14ac:dyDescent="0.3">
      <c r="BL22210" s="131" t="s">
        <v>32718</v>
      </c>
    </row>
    <row r="22211" spans="64:64" x14ac:dyDescent="0.3">
      <c r="BL22211" s="131" t="s">
        <v>32005</v>
      </c>
    </row>
    <row r="22212" spans="64:64" x14ac:dyDescent="0.3">
      <c r="BL22212" s="131" t="s">
        <v>32006</v>
      </c>
    </row>
    <row r="22213" spans="64:64" x14ac:dyDescent="0.3">
      <c r="BL22213" s="131" t="s">
        <v>32719</v>
      </c>
    </row>
    <row r="22214" spans="64:64" x14ac:dyDescent="0.3">
      <c r="BL22214" s="131" t="s">
        <v>32720</v>
      </c>
    </row>
    <row r="22215" spans="64:64" x14ac:dyDescent="0.3">
      <c r="BL22215" s="131" t="s">
        <v>32721</v>
      </c>
    </row>
    <row r="22216" spans="64:64" x14ac:dyDescent="0.3">
      <c r="BL22216" s="131" t="s">
        <v>32722</v>
      </c>
    </row>
    <row r="22217" spans="64:64" x14ac:dyDescent="0.3">
      <c r="BL22217" s="131" t="s">
        <v>32011</v>
      </c>
    </row>
    <row r="22218" spans="64:64" x14ac:dyDescent="0.3">
      <c r="BL22218" s="131" t="s">
        <v>32723</v>
      </c>
    </row>
    <row r="22219" spans="64:64" x14ac:dyDescent="0.3">
      <c r="BL22219" s="131" t="s">
        <v>32724</v>
      </c>
    </row>
    <row r="22220" spans="64:64" x14ac:dyDescent="0.3">
      <c r="BL22220" s="131" t="s">
        <v>32725</v>
      </c>
    </row>
    <row r="22221" spans="64:64" x14ac:dyDescent="0.3">
      <c r="BL22221" s="131" t="s">
        <v>32726</v>
      </c>
    </row>
    <row r="22222" spans="64:64" x14ac:dyDescent="0.3">
      <c r="BL22222" s="131" t="s">
        <v>32727</v>
      </c>
    </row>
    <row r="22223" spans="64:64" x14ac:dyDescent="0.3">
      <c r="BL22223" s="131" t="s">
        <v>32728</v>
      </c>
    </row>
    <row r="22224" spans="64:64" x14ac:dyDescent="0.3">
      <c r="BL22224" s="131" t="s">
        <v>32729</v>
      </c>
    </row>
    <row r="22225" spans="64:64" x14ac:dyDescent="0.3">
      <c r="BL22225" s="131" t="s">
        <v>32730</v>
      </c>
    </row>
    <row r="22226" spans="64:64" x14ac:dyDescent="0.3">
      <c r="BL22226" s="131" t="s">
        <v>32731</v>
      </c>
    </row>
    <row r="22227" spans="64:64" x14ac:dyDescent="0.3">
      <c r="BL22227" s="131" t="s">
        <v>32732</v>
      </c>
    </row>
    <row r="22228" spans="64:64" x14ac:dyDescent="0.3">
      <c r="BL22228" s="131" t="s">
        <v>32733</v>
      </c>
    </row>
    <row r="22229" spans="64:64" x14ac:dyDescent="0.3">
      <c r="BL22229" s="131" t="s">
        <v>20504</v>
      </c>
    </row>
    <row r="22230" spans="64:64" x14ac:dyDescent="0.3">
      <c r="BL22230" s="131" t="s">
        <v>31421</v>
      </c>
    </row>
    <row r="22231" spans="64:64" x14ac:dyDescent="0.3">
      <c r="BL22231" s="131" t="s">
        <v>31422</v>
      </c>
    </row>
    <row r="22232" spans="64:64" x14ac:dyDescent="0.3">
      <c r="BL22232" s="131" t="s">
        <v>32734</v>
      </c>
    </row>
    <row r="22233" spans="64:64" x14ac:dyDescent="0.3">
      <c r="BL22233" s="131" t="s">
        <v>32735</v>
      </c>
    </row>
    <row r="22234" spans="64:64" x14ac:dyDescent="0.3">
      <c r="BL22234" s="131" t="s">
        <v>32736</v>
      </c>
    </row>
    <row r="22235" spans="64:64" x14ac:dyDescent="0.3">
      <c r="BL22235" s="131" t="s">
        <v>32737</v>
      </c>
    </row>
    <row r="22236" spans="64:64" x14ac:dyDescent="0.3">
      <c r="BL22236" s="131" t="s">
        <v>32738</v>
      </c>
    </row>
    <row r="22237" spans="64:64" x14ac:dyDescent="0.3">
      <c r="BL22237" s="131" t="s">
        <v>32739</v>
      </c>
    </row>
    <row r="22238" spans="64:64" x14ac:dyDescent="0.3">
      <c r="BL22238" s="131" t="s">
        <v>32740</v>
      </c>
    </row>
    <row r="22239" spans="64:64" x14ac:dyDescent="0.3">
      <c r="BL22239" s="131"/>
    </row>
    <row r="22240" spans="64:64" x14ac:dyDescent="0.3">
      <c r="BL22240" s="131" t="s">
        <v>31872</v>
      </c>
    </row>
    <row r="22241" spans="64:64" x14ac:dyDescent="0.3">
      <c r="BL22241" s="131" t="s">
        <v>32741</v>
      </c>
    </row>
    <row r="22242" spans="64:64" x14ac:dyDescent="0.3">
      <c r="BL22242" s="131" t="s">
        <v>32742</v>
      </c>
    </row>
    <row r="22243" spans="64:64" x14ac:dyDescent="0.3">
      <c r="BL22243" s="131" t="s">
        <v>32743</v>
      </c>
    </row>
    <row r="22244" spans="64:64" x14ac:dyDescent="0.3">
      <c r="BL22244" s="131" t="s">
        <v>19602</v>
      </c>
    </row>
    <row r="22245" spans="64:64" x14ac:dyDescent="0.3">
      <c r="BL22245" s="131"/>
    </row>
    <row r="22246" spans="64:64" x14ac:dyDescent="0.3">
      <c r="BL22246" s="131" t="s">
        <v>32744</v>
      </c>
    </row>
    <row r="22247" spans="64:64" x14ac:dyDescent="0.3">
      <c r="BL22247" s="131" t="s">
        <v>32745</v>
      </c>
    </row>
    <row r="22248" spans="64:64" x14ac:dyDescent="0.3">
      <c r="BL22248" s="131" t="s">
        <v>32746</v>
      </c>
    </row>
    <row r="22249" spans="64:64" x14ac:dyDescent="0.3">
      <c r="BL22249" s="131"/>
    </row>
    <row r="22250" spans="64:64" x14ac:dyDescent="0.3">
      <c r="BL22250" s="131" t="s">
        <v>32747</v>
      </c>
    </row>
    <row r="22251" spans="64:64" x14ac:dyDescent="0.3">
      <c r="BL22251" s="131" t="s">
        <v>32748</v>
      </c>
    </row>
    <row r="22252" spans="64:64" x14ac:dyDescent="0.3">
      <c r="BL22252" s="131" t="s">
        <v>32749</v>
      </c>
    </row>
    <row r="22253" spans="64:64" x14ac:dyDescent="0.3">
      <c r="BL22253" s="131" t="s">
        <v>19602</v>
      </c>
    </row>
    <row r="22254" spans="64:64" x14ac:dyDescent="0.3">
      <c r="BL22254" s="131"/>
    </row>
    <row r="22255" spans="64:64" x14ac:dyDescent="0.3">
      <c r="BL22255" s="131" t="s">
        <v>32750</v>
      </c>
    </row>
    <row r="22256" spans="64:64" x14ac:dyDescent="0.3">
      <c r="BL22256" s="131" t="s">
        <v>32751</v>
      </c>
    </row>
    <row r="22257" spans="64:64" x14ac:dyDescent="0.3">
      <c r="BL22257" s="131" t="s">
        <v>32752</v>
      </c>
    </row>
    <row r="22258" spans="64:64" x14ac:dyDescent="0.3">
      <c r="BL22258" s="131"/>
    </row>
    <row r="22259" spans="64:64" x14ac:dyDescent="0.3">
      <c r="BL22259" s="131" t="s">
        <v>32753</v>
      </c>
    </row>
    <row r="22260" spans="64:64" x14ac:dyDescent="0.3">
      <c r="BL22260" s="131" t="s">
        <v>32754</v>
      </c>
    </row>
    <row r="22261" spans="64:64" x14ac:dyDescent="0.3">
      <c r="BL22261" s="131" t="s">
        <v>32743</v>
      </c>
    </row>
    <row r="22262" spans="64:64" x14ac:dyDescent="0.3">
      <c r="BL22262" s="131" t="s">
        <v>19602</v>
      </c>
    </row>
    <row r="22263" spans="64:64" x14ac:dyDescent="0.3">
      <c r="BL22263" s="131"/>
    </row>
    <row r="22264" spans="64:64" x14ac:dyDescent="0.3">
      <c r="BL22264" s="131" t="s">
        <v>32755</v>
      </c>
    </row>
    <row r="22265" spans="64:64" x14ac:dyDescent="0.3">
      <c r="BL22265" s="131" t="s">
        <v>32751</v>
      </c>
    </row>
    <row r="22266" spans="64:64" x14ac:dyDescent="0.3">
      <c r="BL22266" s="131" t="s">
        <v>32756</v>
      </c>
    </row>
    <row r="22267" spans="64:64" x14ac:dyDescent="0.3">
      <c r="BL22267" s="131"/>
    </row>
    <row r="22268" spans="64:64" x14ac:dyDescent="0.3">
      <c r="BL22268" s="131" t="s">
        <v>32757</v>
      </c>
    </row>
    <row r="22269" spans="64:64" x14ac:dyDescent="0.3">
      <c r="BL22269" s="131" t="s">
        <v>32758</v>
      </c>
    </row>
    <row r="22270" spans="64:64" x14ac:dyDescent="0.3">
      <c r="BL22270" s="131" t="s">
        <v>32759</v>
      </c>
    </row>
    <row r="22271" spans="64:64" x14ac:dyDescent="0.3">
      <c r="BL22271" s="131" t="s">
        <v>32749</v>
      </c>
    </row>
    <row r="22272" spans="64:64" x14ac:dyDescent="0.3">
      <c r="BL22272" s="131" t="s">
        <v>19602</v>
      </c>
    </row>
    <row r="22273" spans="64:64" x14ac:dyDescent="0.3">
      <c r="BL22273" s="131"/>
    </row>
    <row r="22274" spans="64:64" x14ac:dyDescent="0.3">
      <c r="BL22274" s="131" t="s">
        <v>32760</v>
      </c>
    </row>
    <row r="22275" spans="64:64" x14ac:dyDescent="0.3">
      <c r="BL22275" s="131" t="s">
        <v>32751</v>
      </c>
    </row>
    <row r="22276" spans="64:64" x14ac:dyDescent="0.3">
      <c r="BL22276" s="131" t="s">
        <v>32761</v>
      </c>
    </row>
    <row r="22277" spans="64:64" x14ac:dyDescent="0.3">
      <c r="BL22277" s="131"/>
    </row>
    <row r="22278" spans="64:64" x14ac:dyDescent="0.3">
      <c r="BL22278" s="131" t="s">
        <v>32757</v>
      </c>
    </row>
    <row r="22279" spans="64:64" x14ac:dyDescent="0.3">
      <c r="BL22279" s="131" t="s">
        <v>32758</v>
      </c>
    </row>
    <row r="22280" spans="64:64" x14ac:dyDescent="0.3">
      <c r="BL22280" s="131" t="s">
        <v>32762</v>
      </c>
    </row>
    <row r="22281" spans="64:64" x14ac:dyDescent="0.3">
      <c r="BL22281" s="131" t="s">
        <v>32749</v>
      </c>
    </row>
    <row r="22282" spans="64:64" x14ac:dyDescent="0.3">
      <c r="BL22282" s="131" t="s">
        <v>19602</v>
      </c>
    </row>
    <row r="22283" spans="64:64" x14ac:dyDescent="0.3">
      <c r="BL22283" s="131" t="s">
        <v>31421</v>
      </c>
    </row>
    <row r="22284" spans="64:64" x14ac:dyDescent="0.3">
      <c r="BL22284" s="131" t="s">
        <v>31455</v>
      </c>
    </row>
    <row r="22285" spans="64:64" x14ac:dyDescent="0.3">
      <c r="BL22285" s="131" t="s">
        <v>19615</v>
      </c>
    </row>
    <row r="22286" spans="64:64" x14ac:dyDescent="0.3">
      <c r="BL22286" s="131" t="s">
        <v>32763</v>
      </c>
    </row>
    <row r="22287" spans="64:64" x14ac:dyDescent="0.3">
      <c r="BL22287" s="131" t="s">
        <v>32764</v>
      </c>
    </row>
    <row r="22288" spans="64:64" x14ac:dyDescent="0.3">
      <c r="BL22288" s="131" t="s">
        <v>30395</v>
      </c>
    </row>
    <row r="22289" spans="64:64" x14ac:dyDescent="0.3">
      <c r="BL22289" s="131" t="s">
        <v>32765</v>
      </c>
    </row>
    <row r="22290" spans="64:64" x14ac:dyDescent="0.3">
      <c r="BL22290" s="131" t="s">
        <v>32766</v>
      </c>
    </row>
    <row r="22291" spans="64:64" x14ac:dyDescent="0.3">
      <c r="BL22291" s="131" t="s">
        <v>32767</v>
      </c>
    </row>
    <row r="22292" spans="64:64" x14ac:dyDescent="0.3">
      <c r="BL22292" s="131" t="s">
        <v>32768</v>
      </c>
    </row>
    <row r="22293" spans="64:64" x14ac:dyDescent="0.3">
      <c r="BL22293" s="131" t="s">
        <v>32769</v>
      </c>
    </row>
    <row r="22294" spans="64:64" x14ac:dyDescent="0.3">
      <c r="BL22294" s="131" t="s">
        <v>32770</v>
      </c>
    </row>
    <row r="22295" spans="64:64" x14ac:dyDescent="0.3">
      <c r="BL22295" s="131" t="s">
        <v>32771</v>
      </c>
    </row>
    <row r="22296" spans="64:64" x14ac:dyDescent="0.3">
      <c r="BL22296" s="131" t="s">
        <v>19298</v>
      </c>
    </row>
    <row r="22297" spans="64:64" x14ac:dyDescent="0.3">
      <c r="BL22297" s="131" t="s">
        <v>19652</v>
      </c>
    </row>
    <row r="22298" spans="64:64" x14ac:dyDescent="0.3">
      <c r="BL22298" s="131" t="s">
        <v>19299</v>
      </c>
    </row>
    <row r="22299" spans="64:64" x14ac:dyDescent="0.3">
      <c r="BL22299" s="131" t="s">
        <v>19660</v>
      </c>
    </row>
    <row r="22300" spans="64:64" x14ac:dyDescent="0.3">
      <c r="BL22300" s="131" t="s">
        <v>21926</v>
      </c>
    </row>
    <row r="22301" spans="64:64" x14ac:dyDescent="0.3">
      <c r="BL22301" s="131"/>
    </row>
    <row r="22302" spans="64:64" x14ac:dyDescent="0.3">
      <c r="BL22302" s="131"/>
    </row>
    <row r="22303" spans="64:64" x14ac:dyDescent="0.3">
      <c r="BL22303" s="131"/>
    </row>
    <row r="22304" spans="64:64" x14ac:dyDescent="0.3">
      <c r="BL22304" s="131" t="s">
        <v>32772</v>
      </c>
    </row>
    <row r="22305" spans="64:64" x14ac:dyDescent="0.3">
      <c r="BL22305" s="131" t="s">
        <v>19611</v>
      </c>
    </row>
    <row r="22306" spans="64:64" x14ac:dyDescent="0.3">
      <c r="BL22306" s="131" t="s">
        <v>20271</v>
      </c>
    </row>
    <row r="22307" spans="64:64" x14ac:dyDescent="0.3">
      <c r="BL22307" s="131" t="s">
        <v>32773</v>
      </c>
    </row>
    <row r="22308" spans="64:64" x14ac:dyDescent="0.3">
      <c r="BL22308" s="131" t="s">
        <v>19493</v>
      </c>
    </row>
    <row r="22309" spans="64:64" x14ac:dyDescent="0.3">
      <c r="BL22309" s="131" t="s">
        <v>19617</v>
      </c>
    </row>
    <row r="22310" spans="64:64" x14ac:dyDescent="0.3">
      <c r="BL22310" s="131" t="s">
        <v>32774</v>
      </c>
    </row>
    <row r="22311" spans="64:64" x14ac:dyDescent="0.3">
      <c r="BL22311" s="131" t="s">
        <v>32775</v>
      </c>
    </row>
    <row r="22312" spans="64:64" x14ac:dyDescent="0.3">
      <c r="BL22312" s="131" t="s">
        <v>32776</v>
      </c>
    </row>
    <row r="22313" spans="64:64" x14ac:dyDescent="0.3">
      <c r="BL22313" s="131" t="s">
        <v>19493</v>
      </c>
    </row>
    <row r="22314" spans="64:64" x14ac:dyDescent="0.3">
      <c r="BL22314" s="131" t="s">
        <v>32777</v>
      </c>
    </row>
    <row r="22315" spans="64:64" x14ac:dyDescent="0.3">
      <c r="BL22315" s="131" t="s">
        <v>32778</v>
      </c>
    </row>
    <row r="22316" spans="64:64" x14ac:dyDescent="0.3">
      <c r="BL22316" s="131" t="s">
        <v>19493</v>
      </c>
    </row>
    <row r="22317" spans="64:64" x14ac:dyDescent="0.3">
      <c r="BL22317" s="131" t="s">
        <v>32779</v>
      </c>
    </row>
    <row r="22318" spans="64:64" x14ac:dyDescent="0.3">
      <c r="BL22318" s="131" t="s">
        <v>32780</v>
      </c>
    </row>
    <row r="22319" spans="64:64" x14ac:dyDescent="0.3">
      <c r="BL22319" s="131" t="s">
        <v>32781</v>
      </c>
    </row>
    <row r="22320" spans="64:64" x14ac:dyDescent="0.3">
      <c r="BL22320" s="131" t="s">
        <v>32782</v>
      </c>
    </row>
    <row r="22321" spans="64:64" x14ac:dyDescent="0.3">
      <c r="BL22321" s="131" t="s">
        <v>19493</v>
      </c>
    </row>
    <row r="22322" spans="64:64" x14ac:dyDescent="0.3">
      <c r="BL22322" s="131" t="s">
        <v>32783</v>
      </c>
    </row>
    <row r="22323" spans="64:64" x14ac:dyDescent="0.3">
      <c r="BL22323" s="131" t="s">
        <v>32784</v>
      </c>
    </row>
    <row r="22324" spans="64:64" x14ac:dyDescent="0.3">
      <c r="BL22324" s="131" t="s">
        <v>32785</v>
      </c>
    </row>
    <row r="22325" spans="64:64" x14ac:dyDescent="0.3">
      <c r="BL22325" s="131" t="s">
        <v>19493</v>
      </c>
    </row>
    <row r="22326" spans="64:64" x14ac:dyDescent="0.3">
      <c r="BL22326" s="131" t="s">
        <v>20092</v>
      </c>
    </row>
    <row r="22327" spans="64:64" x14ac:dyDescent="0.3">
      <c r="BL22327" s="131" t="s">
        <v>32786</v>
      </c>
    </row>
    <row r="22328" spans="64:64" x14ac:dyDescent="0.3">
      <c r="BL22328" s="131" t="s">
        <v>31413</v>
      </c>
    </row>
    <row r="22329" spans="64:64" x14ac:dyDescent="0.3">
      <c r="BL22329" s="131" t="s">
        <v>30424</v>
      </c>
    </row>
    <row r="22330" spans="64:64" x14ac:dyDescent="0.3">
      <c r="BL22330" s="131" t="s">
        <v>32787</v>
      </c>
    </row>
    <row r="22331" spans="64:64" x14ac:dyDescent="0.3">
      <c r="BL22331" s="131" t="s">
        <v>32710</v>
      </c>
    </row>
    <row r="22332" spans="64:64" x14ac:dyDescent="0.3">
      <c r="BL22332" s="131" t="s">
        <v>32788</v>
      </c>
    </row>
    <row r="22333" spans="64:64" x14ac:dyDescent="0.3">
      <c r="BL22333" s="131" t="s">
        <v>32789</v>
      </c>
    </row>
    <row r="22334" spans="64:64" x14ac:dyDescent="0.3">
      <c r="BL22334" s="131" t="s">
        <v>32069</v>
      </c>
    </row>
    <row r="22335" spans="64:64" x14ac:dyDescent="0.3">
      <c r="BL22335" s="131" t="s">
        <v>30431</v>
      </c>
    </row>
    <row r="22336" spans="64:64" x14ac:dyDescent="0.3">
      <c r="BL22336" s="131" t="s">
        <v>32790</v>
      </c>
    </row>
    <row r="22337" spans="64:64" x14ac:dyDescent="0.3">
      <c r="BL22337" s="131" t="s">
        <v>32791</v>
      </c>
    </row>
    <row r="22338" spans="64:64" x14ac:dyDescent="0.3">
      <c r="BL22338" s="131" t="s">
        <v>32792</v>
      </c>
    </row>
    <row r="22339" spans="64:64" x14ac:dyDescent="0.3">
      <c r="BL22339" s="131" t="s">
        <v>32793</v>
      </c>
    </row>
    <row r="22340" spans="64:64" x14ac:dyDescent="0.3">
      <c r="BL22340" s="131" t="s">
        <v>32794</v>
      </c>
    </row>
    <row r="22341" spans="64:64" x14ac:dyDescent="0.3">
      <c r="BL22341" s="131" t="s">
        <v>32795</v>
      </c>
    </row>
    <row r="22342" spans="64:64" x14ac:dyDescent="0.3">
      <c r="BL22342" s="131" t="s">
        <v>32796</v>
      </c>
    </row>
    <row r="22343" spans="64:64" x14ac:dyDescent="0.3">
      <c r="BL22343" s="131" t="s">
        <v>32797</v>
      </c>
    </row>
    <row r="22344" spans="64:64" x14ac:dyDescent="0.3">
      <c r="BL22344" s="131" t="s">
        <v>32798</v>
      </c>
    </row>
    <row r="22345" spans="64:64" x14ac:dyDescent="0.3">
      <c r="BL22345" s="131" t="s">
        <v>32799</v>
      </c>
    </row>
    <row r="22346" spans="64:64" x14ac:dyDescent="0.3">
      <c r="BL22346" s="131" t="s">
        <v>32800</v>
      </c>
    </row>
    <row r="22347" spans="64:64" x14ac:dyDescent="0.3">
      <c r="BL22347" s="131" t="s">
        <v>31871</v>
      </c>
    </row>
    <row r="22348" spans="64:64" x14ac:dyDescent="0.3">
      <c r="BL22348" s="131" t="s">
        <v>31421</v>
      </c>
    </row>
    <row r="22349" spans="64:64" x14ac:dyDescent="0.3">
      <c r="BL22349" s="131" t="s">
        <v>31422</v>
      </c>
    </row>
    <row r="22350" spans="64:64" x14ac:dyDescent="0.3">
      <c r="BL22350" s="131" t="s">
        <v>32801</v>
      </c>
    </row>
    <row r="22351" spans="64:64" x14ac:dyDescent="0.3">
      <c r="BL22351" s="131"/>
    </row>
    <row r="22352" spans="64:64" x14ac:dyDescent="0.3">
      <c r="BL22352" s="131" t="s">
        <v>31872</v>
      </c>
    </row>
    <row r="22353" spans="64:64" x14ac:dyDescent="0.3">
      <c r="BL22353" s="131" t="s">
        <v>32802</v>
      </c>
    </row>
    <row r="22354" spans="64:64" x14ac:dyDescent="0.3">
      <c r="BL22354" s="131" t="s">
        <v>19602</v>
      </c>
    </row>
    <row r="22355" spans="64:64" x14ac:dyDescent="0.3">
      <c r="BL22355" s="131" t="s">
        <v>32803</v>
      </c>
    </row>
    <row r="22356" spans="64:64" x14ac:dyDescent="0.3">
      <c r="BL22356" s="131" t="s">
        <v>32804</v>
      </c>
    </row>
    <row r="22357" spans="64:64" x14ac:dyDescent="0.3">
      <c r="BL22357" s="131" t="s">
        <v>32805</v>
      </c>
    </row>
    <row r="22358" spans="64:64" x14ac:dyDescent="0.3">
      <c r="BL22358" s="131" t="s">
        <v>19602</v>
      </c>
    </row>
    <row r="22359" spans="64:64" x14ac:dyDescent="0.3">
      <c r="BL22359" s="131" t="s">
        <v>31421</v>
      </c>
    </row>
    <row r="22360" spans="64:64" x14ac:dyDescent="0.3">
      <c r="BL22360" s="131" t="s">
        <v>31455</v>
      </c>
    </row>
    <row r="22361" spans="64:64" x14ac:dyDescent="0.3">
      <c r="BL22361" s="131" t="s">
        <v>19615</v>
      </c>
    </row>
    <row r="22362" spans="64:64" x14ac:dyDescent="0.3">
      <c r="BL22362" s="131" t="s">
        <v>32806</v>
      </c>
    </row>
    <row r="22363" spans="64:64" x14ac:dyDescent="0.3">
      <c r="BL22363" s="131" t="s">
        <v>30395</v>
      </c>
    </row>
    <row r="22364" spans="64:64" x14ac:dyDescent="0.3">
      <c r="BL22364" s="131" t="s">
        <v>32807</v>
      </c>
    </row>
    <row r="22365" spans="64:64" x14ac:dyDescent="0.3">
      <c r="BL22365" s="131" t="s">
        <v>32808</v>
      </c>
    </row>
    <row r="22366" spans="64:64" x14ac:dyDescent="0.3">
      <c r="BL22366" s="131" t="s">
        <v>32809</v>
      </c>
    </row>
    <row r="22367" spans="64:64" x14ac:dyDescent="0.3">
      <c r="BL22367" s="131" t="s">
        <v>32810</v>
      </c>
    </row>
    <row r="22368" spans="64:64" x14ac:dyDescent="0.3">
      <c r="BL22368" s="131" t="s">
        <v>32811</v>
      </c>
    </row>
    <row r="22369" spans="64:64" x14ac:dyDescent="0.3">
      <c r="BL22369" s="131" t="s">
        <v>32812</v>
      </c>
    </row>
    <row r="22370" spans="64:64" x14ac:dyDescent="0.3">
      <c r="BL22370" s="131" t="s">
        <v>20329</v>
      </c>
    </row>
    <row r="22371" spans="64:64" x14ac:dyDescent="0.3">
      <c r="BL22371" s="131" t="s">
        <v>19925</v>
      </c>
    </row>
    <row r="22372" spans="64:64" x14ac:dyDescent="0.3">
      <c r="BL22372" s="131" t="s">
        <v>32813</v>
      </c>
    </row>
    <row r="22373" spans="64:64" x14ac:dyDescent="0.3">
      <c r="BL22373" s="131" t="s">
        <v>32814</v>
      </c>
    </row>
    <row r="22374" spans="64:64" x14ac:dyDescent="0.3">
      <c r="BL22374" s="131" t="s">
        <v>32815</v>
      </c>
    </row>
    <row r="22375" spans="64:64" x14ac:dyDescent="0.3">
      <c r="BL22375" s="131" t="s">
        <v>21993</v>
      </c>
    </row>
    <row r="22376" spans="64:64" x14ac:dyDescent="0.3">
      <c r="BL22376" s="131" t="s">
        <v>20329</v>
      </c>
    </row>
    <row r="22377" spans="64:64" x14ac:dyDescent="0.3">
      <c r="BL22377" s="131" t="s">
        <v>19652</v>
      </c>
    </row>
    <row r="22378" spans="64:64" x14ac:dyDescent="0.3">
      <c r="BL22378" s="131" t="s">
        <v>19299</v>
      </c>
    </row>
    <row r="22379" spans="64:64" x14ac:dyDescent="0.3">
      <c r="BL22379" s="131" t="s">
        <v>19660</v>
      </c>
    </row>
    <row r="22380" spans="64:64" x14ac:dyDescent="0.3">
      <c r="BL22380" s="131" t="s">
        <v>19785</v>
      </c>
    </row>
    <row r="22381" spans="64:64" x14ac:dyDescent="0.3">
      <c r="BL22381" s="131"/>
    </row>
    <row r="22382" spans="64:64" x14ac:dyDescent="0.3">
      <c r="BL22382" s="131" t="s">
        <v>19611</v>
      </c>
    </row>
    <row r="22383" spans="64:64" x14ac:dyDescent="0.3">
      <c r="BL22383" s="131" t="s">
        <v>20271</v>
      </c>
    </row>
    <row r="22384" spans="64:64" x14ac:dyDescent="0.3">
      <c r="BL22384" s="131" t="s">
        <v>32816</v>
      </c>
    </row>
    <row r="22385" spans="64:64" x14ac:dyDescent="0.3">
      <c r="BL22385" s="131" t="s">
        <v>32817</v>
      </c>
    </row>
    <row r="22386" spans="64:64" x14ac:dyDescent="0.3">
      <c r="BL22386" s="131" t="s">
        <v>19493</v>
      </c>
    </row>
    <row r="22387" spans="64:64" x14ac:dyDescent="0.3">
      <c r="BL22387" s="131" t="s">
        <v>19617</v>
      </c>
    </row>
    <row r="22388" spans="64:64" x14ac:dyDescent="0.3">
      <c r="BL22388" s="131" t="s">
        <v>32818</v>
      </c>
    </row>
    <row r="22389" spans="64:64" x14ac:dyDescent="0.3">
      <c r="BL22389" s="131" t="s">
        <v>32819</v>
      </c>
    </row>
    <row r="22390" spans="64:64" x14ac:dyDescent="0.3">
      <c r="BL22390" s="131" t="s">
        <v>32820</v>
      </c>
    </row>
    <row r="22391" spans="64:64" x14ac:dyDescent="0.3">
      <c r="BL22391" s="131" t="s">
        <v>19493</v>
      </c>
    </row>
    <row r="22392" spans="64:64" x14ac:dyDescent="0.3">
      <c r="BL22392" s="131" t="s">
        <v>32821</v>
      </c>
    </row>
    <row r="22393" spans="64:64" x14ac:dyDescent="0.3">
      <c r="BL22393" s="131" t="s">
        <v>32822</v>
      </c>
    </row>
    <row r="22394" spans="64:64" x14ac:dyDescent="0.3">
      <c r="BL22394" s="131" t="s">
        <v>19493</v>
      </c>
    </row>
    <row r="22395" spans="64:64" x14ac:dyDescent="0.3">
      <c r="BL22395" s="131" t="s">
        <v>32823</v>
      </c>
    </row>
    <row r="22396" spans="64:64" x14ac:dyDescent="0.3">
      <c r="BL22396" s="131" t="s">
        <v>32824</v>
      </c>
    </row>
    <row r="22397" spans="64:64" x14ac:dyDescent="0.3">
      <c r="BL22397" s="131" t="s">
        <v>32825</v>
      </c>
    </row>
    <row r="22398" spans="64:64" x14ac:dyDescent="0.3">
      <c r="BL22398" s="131" t="s">
        <v>19493</v>
      </c>
    </row>
    <row r="22399" spans="64:64" x14ac:dyDescent="0.3">
      <c r="BL22399" s="131" t="s">
        <v>32826</v>
      </c>
    </row>
    <row r="22400" spans="64:64" x14ac:dyDescent="0.3">
      <c r="BL22400" s="131" t="s">
        <v>32827</v>
      </c>
    </row>
    <row r="22401" spans="64:64" x14ac:dyDescent="0.3">
      <c r="BL22401" s="131" t="s">
        <v>19493</v>
      </c>
    </row>
    <row r="22402" spans="64:64" x14ac:dyDescent="0.3">
      <c r="BL22402" s="131" t="s">
        <v>19493</v>
      </c>
    </row>
    <row r="22403" spans="64:64" x14ac:dyDescent="0.3">
      <c r="BL22403" s="131" t="s">
        <v>20273</v>
      </c>
    </row>
    <row r="22404" spans="64:64" x14ac:dyDescent="0.3">
      <c r="BL22404" s="131" t="s">
        <v>32828</v>
      </c>
    </row>
    <row r="22405" spans="64:64" x14ac:dyDescent="0.3">
      <c r="BL22405" s="131" t="s">
        <v>19493</v>
      </c>
    </row>
    <row r="22406" spans="64:64" x14ac:dyDescent="0.3">
      <c r="BL22406" s="131" t="s">
        <v>20092</v>
      </c>
    </row>
    <row r="22407" spans="64:64" x14ac:dyDescent="0.3">
      <c r="BL22407" s="131" t="s">
        <v>32829</v>
      </c>
    </row>
    <row r="22408" spans="64:64" x14ac:dyDescent="0.3">
      <c r="BL22408" s="131" t="s">
        <v>32830</v>
      </c>
    </row>
    <row r="22409" spans="64:64" x14ac:dyDescent="0.3">
      <c r="BL22409" s="131" t="s">
        <v>23277</v>
      </c>
    </row>
    <row r="22410" spans="64:64" x14ac:dyDescent="0.3">
      <c r="BL22410" s="131" t="s">
        <v>30424</v>
      </c>
    </row>
    <row r="22411" spans="64:64" x14ac:dyDescent="0.3">
      <c r="BL22411" s="131" t="s">
        <v>32831</v>
      </c>
    </row>
    <row r="22412" spans="64:64" x14ac:dyDescent="0.3">
      <c r="BL22412" s="131" t="s">
        <v>30751</v>
      </c>
    </row>
    <row r="22413" spans="64:64" x14ac:dyDescent="0.3">
      <c r="BL22413" s="131" t="s">
        <v>32832</v>
      </c>
    </row>
    <row r="22414" spans="64:64" x14ac:dyDescent="0.3">
      <c r="BL22414" s="131" t="s">
        <v>30430</v>
      </c>
    </row>
    <row r="22415" spans="64:64" x14ac:dyDescent="0.3">
      <c r="BL22415" s="131" t="s">
        <v>30431</v>
      </c>
    </row>
    <row r="22416" spans="64:64" x14ac:dyDescent="0.3">
      <c r="BL22416" s="131" t="s">
        <v>25376</v>
      </c>
    </row>
    <row r="22417" spans="64:64" x14ac:dyDescent="0.3">
      <c r="BL22417" s="131" t="s">
        <v>32833</v>
      </c>
    </row>
    <row r="22418" spans="64:64" x14ac:dyDescent="0.3">
      <c r="BL22418" s="131" t="s">
        <v>32834</v>
      </c>
    </row>
    <row r="22419" spans="64:64" x14ac:dyDescent="0.3">
      <c r="BL22419" s="131" t="s">
        <v>20504</v>
      </c>
    </row>
    <row r="22420" spans="64:64" x14ac:dyDescent="0.3">
      <c r="BL22420" s="131" t="s">
        <v>23290</v>
      </c>
    </row>
    <row r="22421" spans="64:64" x14ac:dyDescent="0.3">
      <c r="BL22421" s="131" t="s">
        <v>30434</v>
      </c>
    </row>
    <row r="22422" spans="64:64" x14ac:dyDescent="0.3">
      <c r="BL22422" s="131" t="s">
        <v>32835</v>
      </c>
    </row>
    <row r="22423" spans="64:64" x14ac:dyDescent="0.3">
      <c r="BL22423" s="131" t="s">
        <v>32836</v>
      </c>
    </row>
    <row r="22424" spans="64:64" x14ac:dyDescent="0.3">
      <c r="BL22424" s="131"/>
    </row>
    <row r="22425" spans="64:64" x14ac:dyDescent="0.3">
      <c r="BL22425" s="131" t="s">
        <v>32837</v>
      </c>
    </row>
    <row r="22426" spans="64:64" x14ac:dyDescent="0.3">
      <c r="BL22426" s="131" t="s">
        <v>32838</v>
      </c>
    </row>
    <row r="22427" spans="64:64" x14ac:dyDescent="0.3">
      <c r="BL22427" s="131" t="s">
        <v>32839</v>
      </c>
    </row>
    <row r="22428" spans="64:64" x14ac:dyDescent="0.3">
      <c r="BL22428" s="131" t="s">
        <v>32840</v>
      </c>
    </row>
    <row r="22429" spans="64:64" x14ac:dyDescent="0.3">
      <c r="BL22429" s="131" t="s">
        <v>30650</v>
      </c>
    </row>
    <row r="22430" spans="64:64" x14ac:dyDescent="0.3">
      <c r="BL22430" s="131" t="s">
        <v>23290</v>
      </c>
    </row>
    <row r="22431" spans="64:64" x14ac:dyDescent="0.3">
      <c r="BL22431" s="131" t="s">
        <v>23306</v>
      </c>
    </row>
    <row r="22432" spans="64:64" x14ac:dyDescent="0.3">
      <c r="BL22432" s="131" t="s">
        <v>19615</v>
      </c>
    </row>
    <row r="22433" spans="64:64" x14ac:dyDescent="0.3">
      <c r="BL22433" s="131" t="s">
        <v>32841</v>
      </c>
    </row>
    <row r="22434" spans="64:64" x14ac:dyDescent="0.3">
      <c r="BL22434" s="131" t="s">
        <v>30395</v>
      </c>
    </row>
    <row r="22435" spans="64:64" x14ac:dyDescent="0.3">
      <c r="BL22435" s="131" t="s">
        <v>32842</v>
      </c>
    </row>
    <row r="22436" spans="64:64" x14ac:dyDescent="0.3">
      <c r="BL22436" s="131" t="s">
        <v>32843</v>
      </c>
    </row>
    <row r="22437" spans="64:64" x14ac:dyDescent="0.3">
      <c r="BL22437" s="131" t="s">
        <v>32844</v>
      </c>
    </row>
    <row r="22438" spans="64:64" x14ac:dyDescent="0.3">
      <c r="BL22438" s="131" t="s">
        <v>32845</v>
      </c>
    </row>
    <row r="22439" spans="64:64" x14ac:dyDescent="0.3">
      <c r="BL22439" s="131" t="s">
        <v>32846</v>
      </c>
    </row>
    <row r="22440" spans="64:64" x14ac:dyDescent="0.3">
      <c r="BL22440" s="131" t="s">
        <v>32847</v>
      </c>
    </row>
    <row r="22441" spans="64:64" x14ac:dyDescent="0.3">
      <c r="BL22441" s="131" t="s">
        <v>32848</v>
      </c>
    </row>
    <row r="22442" spans="64:64" x14ac:dyDescent="0.3">
      <c r="BL22442" s="131" t="s">
        <v>32849</v>
      </c>
    </row>
    <row r="22443" spans="64:64" x14ac:dyDescent="0.3">
      <c r="BL22443" s="131" t="s">
        <v>19602</v>
      </c>
    </row>
    <row r="22444" spans="64:64" x14ac:dyDescent="0.3">
      <c r="BL22444" s="131" t="s">
        <v>20114</v>
      </c>
    </row>
    <row r="22445" spans="64:64" x14ac:dyDescent="0.3">
      <c r="BL22445" s="131" t="s">
        <v>19299</v>
      </c>
    </row>
    <row r="22446" spans="64:64" x14ac:dyDescent="0.3">
      <c r="BL22446" s="131" t="s">
        <v>19660</v>
      </c>
    </row>
    <row r="22447" spans="64:64" x14ac:dyDescent="0.3">
      <c r="BL22447" s="131" t="s">
        <v>21926</v>
      </c>
    </row>
    <row r="22448" spans="64:64" x14ac:dyDescent="0.3">
      <c r="BL22448" s="131"/>
    </row>
    <row r="22449" spans="64:64" x14ac:dyDescent="0.3">
      <c r="BL22449" s="131"/>
    </row>
    <row r="22450" spans="64:64" x14ac:dyDescent="0.3">
      <c r="BL22450" s="131" t="s">
        <v>19611</v>
      </c>
    </row>
    <row r="22451" spans="64:64" x14ac:dyDescent="0.3">
      <c r="BL22451" s="131" t="s">
        <v>20271</v>
      </c>
    </row>
    <row r="22452" spans="64:64" x14ac:dyDescent="0.3">
      <c r="BL22452" s="131" t="s">
        <v>32850</v>
      </c>
    </row>
    <row r="22453" spans="64:64" x14ac:dyDescent="0.3">
      <c r="BL22453" s="131" t="s">
        <v>19493</v>
      </c>
    </row>
    <row r="22454" spans="64:64" x14ac:dyDescent="0.3">
      <c r="BL22454" s="131" t="s">
        <v>19617</v>
      </c>
    </row>
    <row r="22455" spans="64:64" x14ac:dyDescent="0.3">
      <c r="BL22455" s="131" t="s">
        <v>32851</v>
      </c>
    </row>
    <row r="22456" spans="64:64" x14ac:dyDescent="0.3">
      <c r="BL22456" s="131" t="s">
        <v>32852</v>
      </c>
    </row>
    <row r="22457" spans="64:64" x14ac:dyDescent="0.3">
      <c r="BL22457" s="131" t="s">
        <v>32853</v>
      </c>
    </row>
    <row r="22458" spans="64:64" x14ac:dyDescent="0.3">
      <c r="BL22458" s="131" t="s">
        <v>32854</v>
      </c>
    </row>
    <row r="22459" spans="64:64" x14ac:dyDescent="0.3">
      <c r="BL22459" s="131" t="s">
        <v>32855</v>
      </c>
    </row>
    <row r="22460" spans="64:64" x14ac:dyDescent="0.3">
      <c r="BL22460" s="131" t="s">
        <v>32856</v>
      </c>
    </row>
    <row r="22461" spans="64:64" x14ac:dyDescent="0.3">
      <c r="BL22461" s="131" t="s">
        <v>19493</v>
      </c>
    </row>
    <row r="22462" spans="64:64" x14ac:dyDescent="0.3">
      <c r="BL22462" s="131" t="s">
        <v>20273</v>
      </c>
    </row>
    <row r="22463" spans="64:64" x14ac:dyDescent="0.3">
      <c r="BL22463" s="131" t="s">
        <v>32857</v>
      </c>
    </row>
    <row r="22464" spans="64:64" x14ac:dyDescent="0.3">
      <c r="BL22464" s="131" t="s">
        <v>32858</v>
      </c>
    </row>
    <row r="22465" spans="64:64" x14ac:dyDescent="0.3">
      <c r="BL22465" s="131" t="s">
        <v>19493</v>
      </c>
    </row>
    <row r="22466" spans="64:64" x14ac:dyDescent="0.3">
      <c r="BL22466" s="131" t="s">
        <v>20092</v>
      </c>
    </row>
    <row r="22467" spans="64:64" x14ac:dyDescent="0.3">
      <c r="BL22467" s="131" t="s">
        <v>32859</v>
      </c>
    </row>
    <row r="22468" spans="64:64" x14ac:dyDescent="0.3">
      <c r="BL22468" s="131" t="s">
        <v>32830</v>
      </c>
    </row>
    <row r="22469" spans="64:64" x14ac:dyDescent="0.3">
      <c r="BL22469" s="131" t="s">
        <v>23277</v>
      </c>
    </row>
    <row r="22470" spans="64:64" x14ac:dyDescent="0.3">
      <c r="BL22470" s="131" t="s">
        <v>30424</v>
      </c>
    </row>
    <row r="22471" spans="64:64" x14ac:dyDescent="0.3">
      <c r="BL22471" s="131" t="s">
        <v>32831</v>
      </c>
    </row>
    <row r="22472" spans="64:64" x14ac:dyDescent="0.3">
      <c r="BL22472" s="131" t="s">
        <v>30751</v>
      </c>
    </row>
    <row r="22473" spans="64:64" x14ac:dyDescent="0.3">
      <c r="BL22473" s="131" t="s">
        <v>32860</v>
      </c>
    </row>
    <row r="22474" spans="64:64" x14ac:dyDescent="0.3">
      <c r="BL22474" s="131" t="s">
        <v>32861</v>
      </c>
    </row>
    <row r="22475" spans="64:64" x14ac:dyDescent="0.3">
      <c r="BL22475" s="131" t="s">
        <v>30430</v>
      </c>
    </row>
    <row r="22476" spans="64:64" x14ac:dyDescent="0.3">
      <c r="BL22476" s="131" t="s">
        <v>30431</v>
      </c>
    </row>
    <row r="22477" spans="64:64" x14ac:dyDescent="0.3">
      <c r="BL22477" s="131" t="s">
        <v>25376</v>
      </c>
    </row>
    <row r="22478" spans="64:64" x14ac:dyDescent="0.3">
      <c r="BL22478" s="131" t="s">
        <v>32862</v>
      </c>
    </row>
    <row r="22479" spans="64:64" x14ac:dyDescent="0.3">
      <c r="BL22479" s="131" t="s">
        <v>32863</v>
      </c>
    </row>
    <row r="22480" spans="64:64" x14ac:dyDescent="0.3">
      <c r="BL22480" s="131" t="s">
        <v>32864</v>
      </c>
    </row>
    <row r="22481" spans="64:64" x14ac:dyDescent="0.3">
      <c r="BL22481" s="131" t="s">
        <v>20504</v>
      </c>
    </row>
    <row r="22482" spans="64:64" x14ac:dyDescent="0.3">
      <c r="BL22482" s="131" t="s">
        <v>23290</v>
      </c>
    </row>
    <row r="22483" spans="64:64" x14ac:dyDescent="0.3">
      <c r="BL22483" s="131" t="s">
        <v>30434</v>
      </c>
    </row>
    <row r="22484" spans="64:64" x14ac:dyDescent="0.3">
      <c r="BL22484" s="131" t="s">
        <v>32835</v>
      </c>
    </row>
    <row r="22485" spans="64:64" x14ac:dyDescent="0.3">
      <c r="BL22485" s="131" t="s">
        <v>32865</v>
      </c>
    </row>
    <row r="22486" spans="64:64" x14ac:dyDescent="0.3">
      <c r="BL22486" s="131" t="s">
        <v>32866</v>
      </c>
    </row>
    <row r="22487" spans="64:64" x14ac:dyDescent="0.3">
      <c r="BL22487" s="131" t="s">
        <v>32836</v>
      </c>
    </row>
    <row r="22488" spans="64:64" x14ac:dyDescent="0.3">
      <c r="BL22488" s="131"/>
    </row>
    <row r="22489" spans="64:64" x14ac:dyDescent="0.3">
      <c r="BL22489" s="131" t="s">
        <v>32867</v>
      </c>
    </row>
    <row r="22490" spans="64:64" x14ac:dyDescent="0.3">
      <c r="BL22490" s="131"/>
    </row>
    <row r="22491" spans="64:64" x14ac:dyDescent="0.3">
      <c r="BL22491" s="131" t="s">
        <v>32868</v>
      </c>
    </row>
    <row r="22492" spans="64:64" x14ac:dyDescent="0.3">
      <c r="BL22492" s="131" t="s">
        <v>32869</v>
      </c>
    </row>
    <row r="22493" spans="64:64" x14ac:dyDescent="0.3">
      <c r="BL22493" s="131" t="s">
        <v>32838</v>
      </c>
    </row>
    <row r="22494" spans="64:64" x14ac:dyDescent="0.3">
      <c r="BL22494" s="131" t="s">
        <v>32870</v>
      </c>
    </row>
    <row r="22495" spans="64:64" x14ac:dyDescent="0.3">
      <c r="BL22495" s="131"/>
    </row>
    <row r="22496" spans="64:64" x14ac:dyDescent="0.3">
      <c r="BL22496" s="131" t="s">
        <v>32871</v>
      </c>
    </row>
    <row r="22497" spans="64:64" x14ac:dyDescent="0.3">
      <c r="BL22497" s="131" t="s">
        <v>30650</v>
      </c>
    </row>
    <row r="22498" spans="64:64" x14ac:dyDescent="0.3">
      <c r="BL22498" s="131" t="s">
        <v>23290</v>
      </c>
    </row>
    <row r="22499" spans="64:64" x14ac:dyDescent="0.3">
      <c r="BL22499" s="131" t="s">
        <v>23306</v>
      </c>
    </row>
    <row r="22500" spans="64:64" x14ac:dyDescent="0.3">
      <c r="BL22500" s="131" t="s">
        <v>19615</v>
      </c>
    </row>
    <row r="22501" spans="64:64" x14ac:dyDescent="0.3">
      <c r="BL22501" s="131" t="s">
        <v>32872</v>
      </c>
    </row>
    <row r="22502" spans="64:64" x14ac:dyDescent="0.3">
      <c r="BL22502" s="131" t="s">
        <v>30395</v>
      </c>
    </row>
    <row r="22503" spans="64:64" x14ac:dyDescent="0.3">
      <c r="BL22503" s="131" t="s">
        <v>32873</v>
      </c>
    </row>
    <row r="22504" spans="64:64" x14ac:dyDescent="0.3">
      <c r="BL22504" s="131" t="s">
        <v>32844</v>
      </c>
    </row>
    <row r="22505" spans="64:64" x14ac:dyDescent="0.3">
      <c r="BL22505" s="131" t="s">
        <v>32874</v>
      </c>
    </row>
    <row r="22506" spans="64:64" x14ac:dyDescent="0.3">
      <c r="BL22506" s="131" t="s">
        <v>32875</v>
      </c>
    </row>
    <row r="22507" spans="64:64" x14ac:dyDescent="0.3">
      <c r="BL22507" s="131" t="s">
        <v>32876</v>
      </c>
    </row>
    <row r="22508" spans="64:64" x14ac:dyDescent="0.3">
      <c r="BL22508" s="131" t="s">
        <v>32847</v>
      </c>
    </row>
    <row r="22509" spans="64:64" x14ac:dyDescent="0.3">
      <c r="BL22509" s="131" t="s">
        <v>32877</v>
      </c>
    </row>
    <row r="22510" spans="64:64" x14ac:dyDescent="0.3">
      <c r="BL22510" s="131" t="s">
        <v>32849</v>
      </c>
    </row>
    <row r="22511" spans="64:64" x14ac:dyDescent="0.3">
      <c r="BL22511" s="131" t="s">
        <v>19602</v>
      </c>
    </row>
    <row r="22512" spans="64:64" x14ac:dyDescent="0.3">
      <c r="BL22512" s="131" t="s">
        <v>20114</v>
      </c>
    </row>
    <row r="22513" spans="64:64" x14ac:dyDescent="0.3">
      <c r="BL22513" s="131" t="s">
        <v>19299</v>
      </c>
    </row>
    <row r="22514" spans="64:64" x14ac:dyDescent="0.3">
      <c r="BL22514" s="131" t="s">
        <v>19660</v>
      </c>
    </row>
    <row r="22515" spans="64:64" x14ac:dyDescent="0.3">
      <c r="BL22515" s="131" t="s">
        <v>21926</v>
      </c>
    </row>
    <row r="22516" spans="64:64" x14ac:dyDescent="0.3">
      <c r="BL22516" s="131"/>
    </row>
    <row r="22517" spans="64:64" x14ac:dyDescent="0.3">
      <c r="BL22517" s="131"/>
    </row>
    <row r="22518" spans="64:64" x14ac:dyDescent="0.3">
      <c r="BL22518" s="131" t="s">
        <v>19611</v>
      </c>
    </row>
    <row r="22519" spans="64:64" x14ac:dyDescent="0.3">
      <c r="BL22519" s="131" t="s">
        <v>20271</v>
      </c>
    </row>
    <row r="22520" spans="64:64" x14ac:dyDescent="0.3">
      <c r="BL22520" s="131" t="s">
        <v>32878</v>
      </c>
    </row>
    <row r="22521" spans="64:64" x14ac:dyDescent="0.3">
      <c r="BL22521" s="131" t="s">
        <v>19493</v>
      </c>
    </row>
    <row r="22522" spans="64:64" x14ac:dyDescent="0.3">
      <c r="BL22522" s="131" t="s">
        <v>19617</v>
      </c>
    </row>
    <row r="22523" spans="64:64" x14ac:dyDescent="0.3">
      <c r="BL22523" s="131" t="s">
        <v>32879</v>
      </c>
    </row>
    <row r="22524" spans="64:64" x14ac:dyDescent="0.3">
      <c r="BL22524" s="131" t="s">
        <v>32880</v>
      </c>
    </row>
    <row r="22525" spans="64:64" x14ac:dyDescent="0.3">
      <c r="BL22525" s="131" t="s">
        <v>32881</v>
      </c>
    </row>
    <row r="22526" spans="64:64" x14ac:dyDescent="0.3">
      <c r="BL22526" s="131" t="s">
        <v>32882</v>
      </c>
    </row>
    <row r="22527" spans="64:64" x14ac:dyDescent="0.3">
      <c r="BL22527" s="131" t="s">
        <v>32883</v>
      </c>
    </row>
    <row r="22528" spans="64:64" x14ac:dyDescent="0.3">
      <c r="BL22528" s="131" t="s">
        <v>19493</v>
      </c>
    </row>
    <row r="22529" spans="64:64" x14ac:dyDescent="0.3">
      <c r="BL22529" s="131" t="s">
        <v>32884</v>
      </c>
    </row>
    <row r="22530" spans="64:64" x14ac:dyDescent="0.3">
      <c r="BL22530" s="131" t="s">
        <v>32885</v>
      </c>
    </row>
    <row r="22531" spans="64:64" x14ac:dyDescent="0.3">
      <c r="BL22531" s="131" t="s">
        <v>32886</v>
      </c>
    </row>
    <row r="22532" spans="64:64" x14ac:dyDescent="0.3">
      <c r="BL22532" s="131" t="s">
        <v>19493</v>
      </c>
    </row>
    <row r="22533" spans="64:64" x14ac:dyDescent="0.3">
      <c r="BL22533" s="131" t="s">
        <v>32887</v>
      </c>
    </row>
    <row r="22534" spans="64:64" x14ac:dyDescent="0.3">
      <c r="BL22534" s="131" t="s">
        <v>32888</v>
      </c>
    </row>
    <row r="22535" spans="64:64" x14ac:dyDescent="0.3">
      <c r="BL22535" s="131" t="s">
        <v>19493</v>
      </c>
    </row>
    <row r="22536" spans="64:64" x14ac:dyDescent="0.3">
      <c r="BL22536" s="131" t="s">
        <v>20273</v>
      </c>
    </row>
    <row r="22537" spans="64:64" x14ac:dyDescent="0.3">
      <c r="BL22537" s="131" t="s">
        <v>32889</v>
      </c>
    </row>
    <row r="22538" spans="64:64" x14ac:dyDescent="0.3">
      <c r="BL22538" s="131" t="s">
        <v>19493</v>
      </c>
    </row>
    <row r="22539" spans="64:64" x14ac:dyDescent="0.3">
      <c r="BL22539" s="131" t="s">
        <v>20092</v>
      </c>
    </row>
    <row r="22540" spans="64:64" x14ac:dyDescent="0.3">
      <c r="BL22540" s="131"/>
    </row>
    <row r="22541" spans="64:64" x14ac:dyDescent="0.3">
      <c r="BL22541" s="131" t="s">
        <v>32890</v>
      </c>
    </row>
    <row r="22542" spans="64:64" x14ac:dyDescent="0.3">
      <c r="BL22542" s="131" t="s">
        <v>23277</v>
      </c>
    </row>
    <row r="22543" spans="64:64" x14ac:dyDescent="0.3">
      <c r="BL22543" s="131" t="s">
        <v>25376</v>
      </c>
    </row>
    <row r="22544" spans="64:64" x14ac:dyDescent="0.3">
      <c r="BL22544" s="131" t="s">
        <v>32891</v>
      </c>
    </row>
    <row r="22545" spans="64:64" x14ac:dyDescent="0.3">
      <c r="BL22545" s="131" t="s">
        <v>20504</v>
      </c>
    </row>
    <row r="22546" spans="64:64" x14ac:dyDescent="0.3">
      <c r="BL22546" s="131" t="s">
        <v>23290</v>
      </c>
    </row>
    <row r="22547" spans="64:64" x14ac:dyDescent="0.3">
      <c r="BL22547" s="131"/>
    </row>
    <row r="22548" spans="64:64" x14ac:dyDescent="0.3">
      <c r="BL22548" s="131" t="s">
        <v>23291</v>
      </c>
    </row>
    <row r="22549" spans="64:64" x14ac:dyDescent="0.3">
      <c r="BL22549" s="131" t="s">
        <v>32892</v>
      </c>
    </row>
    <row r="22550" spans="64:64" x14ac:dyDescent="0.3">
      <c r="BL22550" s="131" t="s">
        <v>32893</v>
      </c>
    </row>
    <row r="22551" spans="64:64" x14ac:dyDescent="0.3">
      <c r="BL22551" s="131" t="s">
        <v>32894</v>
      </c>
    </row>
    <row r="22552" spans="64:64" x14ac:dyDescent="0.3">
      <c r="BL22552" s="131" t="s">
        <v>32895</v>
      </c>
    </row>
    <row r="22553" spans="64:64" x14ac:dyDescent="0.3">
      <c r="BL22553" s="131" t="s">
        <v>32896</v>
      </c>
    </row>
    <row r="22554" spans="64:64" x14ac:dyDescent="0.3">
      <c r="BL22554" s="131" t="s">
        <v>23301</v>
      </c>
    </row>
    <row r="22555" spans="64:64" x14ac:dyDescent="0.3">
      <c r="BL22555" s="131" t="s">
        <v>23290</v>
      </c>
    </row>
    <row r="22556" spans="64:64" x14ac:dyDescent="0.3">
      <c r="BL22556" s="131"/>
    </row>
    <row r="22557" spans="64:64" x14ac:dyDescent="0.3">
      <c r="BL22557" s="131" t="s">
        <v>30434</v>
      </c>
    </row>
    <row r="22558" spans="64:64" x14ac:dyDescent="0.3">
      <c r="BL22558" s="131" t="s">
        <v>32897</v>
      </c>
    </row>
    <row r="22559" spans="64:64" x14ac:dyDescent="0.3">
      <c r="BL22559" s="131" t="s">
        <v>32898</v>
      </c>
    </row>
    <row r="22560" spans="64:64" x14ac:dyDescent="0.3">
      <c r="BL22560" s="131" t="s">
        <v>32899</v>
      </c>
    </row>
    <row r="22561" spans="64:64" x14ac:dyDescent="0.3">
      <c r="BL22561" s="131" t="s">
        <v>30650</v>
      </c>
    </row>
    <row r="22562" spans="64:64" x14ac:dyDescent="0.3">
      <c r="BL22562" s="131" t="s">
        <v>23290</v>
      </c>
    </row>
    <row r="22563" spans="64:64" x14ac:dyDescent="0.3">
      <c r="BL22563" s="131" t="s">
        <v>23306</v>
      </c>
    </row>
    <row r="22564" spans="64:64" x14ac:dyDescent="0.3">
      <c r="BL22564" s="131" t="s">
        <v>19615</v>
      </c>
    </row>
    <row r="22565" spans="64:64" x14ac:dyDescent="0.3">
      <c r="BL22565" s="131" t="s">
        <v>32900</v>
      </c>
    </row>
    <row r="22566" spans="64:64" x14ac:dyDescent="0.3">
      <c r="BL22566" s="131" t="s">
        <v>30395</v>
      </c>
    </row>
    <row r="22567" spans="64:64" x14ac:dyDescent="0.3">
      <c r="BL22567" s="131" t="s">
        <v>32807</v>
      </c>
    </row>
    <row r="22568" spans="64:64" x14ac:dyDescent="0.3">
      <c r="BL22568" s="131" t="s">
        <v>32901</v>
      </c>
    </row>
    <row r="22569" spans="64:64" x14ac:dyDescent="0.3">
      <c r="BL22569" s="131" t="s">
        <v>32902</v>
      </c>
    </row>
    <row r="22570" spans="64:64" x14ac:dyDescent="0.3">
      <c r="BL22570" s="131" t="s">
        <v>32903</v>
      </c>
    </row>
    <row r="22571" spans="64:64" x14ac:dyDescent="0.3">
      <c r="BL22571" s="131" t="s">
        <v>32904</v>
      </c>
    </row>
    <row r="22572" spans="64:64" x14ac:dyDescent="0.3">
      <c r="BL22572" s="131" t="s">
        <v>20137</v>
      </c>
    </row>
    <row r="22573" spans="64:64" x14ac:dyDescent="0.3">
      <c r="BL22573" s="131" t="s">
        <v>32905</v>
      </c>
    </row>
    <row r="22574" spans="64:64" x14ac:dyDescent="0.3">
      <c r="BL22574" s="131"/>
    </row>
    <row r="22575" spans="64:64" x14ac:dyDescent="0.3">
      <c r="BL22575" s="131" t="s">
        <v>32906</v>
      </c>
    </row>
    <row r="22576" spans="64:64" x14ac:dyDescent="0.3">
      <c r="BL22576" s="131" t="s">
        <v>32907</v>
      </c>
    </row>
    <row r="22577" spans="64:64" x14ac:dyDescent="0.3">
      <c r="BL22577" s="131"/>
    </row>
    <row r="22578" spans="64:64" x14ac:dyDescent="0.3">
      <c r="BL22578" s="131" t="s">
        <v>32908</v>
      </c>
    </row>
    <row r="22579" spans="64:64" x14ac:dyDescent="0.3">
      <c r="BL22579" s="131" t="s">
        <v>32909</v>
      </c>
    </row>
    <row r="22580" spans="64:64" x14ac:dyDescent="0.3">
      <c r="BL22580" s="131" t="s">
        <v>32910</v>
      </c>
    </row>
    <row r="22581" spans="64:64" x14ac:dyDescent="0.3">
      <c r="BL22581" s="131" t="s">
        <v>32911</v>
      </c>
    </row>
    <row r="22582" spans="64:64" x14ac:dyDescent="0.3">
      <c r="BL22582" s="131" t="s">
        <v>19602</v>
      </c>
    </row>
    <row r="22583" spans="64:64" x14ac:dyDescent="0.3">
      <c r="BL22583" s="131" t="s">
        <v>20114</v>
      </c>
    </row>
    <row r="22584" spans="64:64" x14ac:dyDescent="0.3">
      <c r="BL22584" s="131" t="s">
        <v>19299</v>
      </c>
    </row>
    <row r="22585" spans="64:64" x14ac:dyDescent="0.3">
      <c r="BL22585" s="131" t="s">
        <v>19660</v>
      </c>
    </row>
    <row r="22586" spans="64:64" x14ac:dyDescent="0.3">
      <c r="BL22586" s="131" t="s">
        <v>21926</v>
      </c>
    </row>
    <row r="22587" spans="64:64" x14ac:dyDescent="0.3">
      <c r="BL22587" s="131"/>
    </row>
    <row r="22588" spans="64:64" x14ac:dyDescent="0.3">
      <c r="BL22588" s="131" t="s">
        <v>19611</v>
      </c>
    </row>
    <row r="22589" spans="64:64" x14ac:dyDescent="0.3">
      <c r="BL22589" s="131" t="s">
        <v>20271</v>
      </c>
    </row>
    <row r="22590" spans="64:64" x14ac:dyDescent="0.3">
      <c r="BL22590" s="131" t="s">
        <v>32912</v>
      </c>
    </row>
    <row r="22591" spans="64:64" x14ac:dyDescent="0.3">
      <c r="BL22591" s="131" t="s">
        <v>19493</v>
      </c>
    </row>
    <row r="22592" spans="64:64" x14ac:dyDescent="0.3">
      <c r="BL22592" s="131" t="s">
        <v>19617</v>
      </c>
    </row>
    <row r="22593" spans="64:64" x14ac:dyDescent="0.3">
      <c r="BL22593" s="131" t="s">
        <v>32913</v>
      </c>
    </row>
    <row r="22594" spans="64:64" x14ac:dyDescent="0.3">
      <c r="BL22594" s="131" t="s">
        <v>32914</v>
      </c>
    </row>
    <row r="22595" spans="64:64" x14ac:dyDescent="0.3">
      <c r="BL22595" s="131" t="s">
        <v>32915</v>
      </c>
    </row>
    <row r="22596" spans="64:64" x14ac:dyDescent="0.3">
      <c r="BL22596" s="131" t="s">
        <v>32916</v>
      </c>
    </row>
    <row r="22597" spans="64:64" x14ac:dyDescent="0.3">
      <c r="BL22597" s="131" t="s">
        <v>19493</v>
      </c>
    </row>
    <row r="22598" spans="64:64" x14ac:dyDescent="0.3">
      <c r="BL22598" s="131" t="s">
        <v>32917</v>
      </c>
    </row>
    <row r="22599" spans="64:64" x14ac:dyDescent="0.3">
      <c r="BL22599" s="131" t="s">
        <v>32918</v>
      </c>
    </row>
    <row r="22600" spans="64:64" x14ac:dyDescent="0.3">
      <c r="BL22600" s="131" t="s">
        <v>19493</v>
      </c>
    </row>
    <row r="22601" spans="64:64" x14ac:dyDescent="0.3">
      <c r="BL22601" s="131" t="s">
        <v>32919</v>
      </c>
    </row>
    <row r="22602" spans="64:64" x14ac:dyDescent="0.3">
      <c r="BL22602" s="131" t="s">
        <v>32920</v>
      </c>
    </row>
    <row r="22603" spans="64:64" x14ac:dyDescent="0.3">
      <c r="BL22603" s="131" t="s">
        <v>32921</v>
      </c>
    </row>
    <row r="22604" spans="64:64" x14ac:dyDescent="0.3">
      <c r="BL22604" s="131" t="s">
        <v>32922</v>
      </c>
    </row>
    <row r="22605" spans="64:64" x14ac:dyDescent="0.3">
      <c r="BL22605" s="131" t="s">
        <v>19493</v>
      </c>
    </row>
    <row r="22606" spans="64:64" x14ac:dyDescent="0.3">
      <c r="BL22606" s="131" t="s">
        <v>19493</v>
      </c>
    </row>
    <row r="22607" spans="64:64" x14ac:dyDescent="0.3">
      <c r="BL22607" s="131" t="s">
        <v>32923</v>
      </c>
    </row>
    <row r="22608" spans="64:64" x14ac:dyDescent="0.3">
      <c r="BL22608" s="131" t="s">
        <v>19493</v>
      </c>
    </row>
    <row r="22609" spans="64:64" x14ac:dyDescent="0.3">
      <c r="BL22609" s="131" t="s">
        <v>32783</v>
      </c>
    </row>
    <row r="22610" spans="64:64" x14ac:dyDescent="0.3">
      <c r="BL22610" s="131" t="s">
        <v>32924</v>
      </c>
    </row>
    <row r="22611" spans="64:64" x14ac:dyDescent="0.3">
      <c r="BL22611" s="131" t="s">
        <v>32925</v>
      </c>
    </row>
    <row r="22612" spans="64:64" x14ac:dyDescent="0.3">
      <c r="BL22612" s="131" t="s">
        <v>19493</v>
      </c>
    </row>
    <row r="22613" spans="64:64" x14ac:dyDescent="0.3">
      <c r="BL22613" s="131" t="s">
        <v>20092</v>
      </c>
    </row>
    <row r="22614" spans="64:64" x14ac:dyDescent="0.3">
      <c r="BL22614" s="131" t="s">
        <v>32926</v>
      </c>
    </row>
    <row r="22615" spans="64:64" x14ac:dyDescent="0.3">
      <c r="BL22615" s="131" t="s">
        <v>32927</v>
      </c>
    </row>
    <row r="22616" spans="64:64" x14ac:dyDescent="0.3">
      <c r="BL22616" s="131" t="s">
        <v>32928</v>
      </c>
    </row>
    <row r="22617" spans="64:64" x14ac:dyDescent="0.3">
      <c r="BL22617" s="131" t="s">
        <v>32929</v>
      </c>
    </row>
    <row r="22618" spans="64:64" x14ac:dyDescent="0.3">
      <c r="BL22618" s="131" t="s">
        <v>32930</v>
      </c>
    </row>
    <row r="22619" spans="64:64" x14ac:dyDescent="0.3">
      <c r="BL22619" s="131" t="s">
        <v>32931</v>
      </c>
    </row>
    <row r="22620" spans="64:64" x14ac:dyDescent="0.3">
      <c r="BL22620" s="131" t="s">
        <v>32932</v>
      </c>
    </row>
    <row r="22621" spans="64:64" x14ac:dyDescent="0.3">
      <c r="BL22621" s="131" t="s">
        <v>32933</v>
      </c>
    </row>
    <row r="22622" spans="64:64" x14ac:dyDescent="0.3">
      <c r="BL22622" s="131" t="s">
        <v>32934</v>
      </c>
    </row>
    <row r="22623" spans="64:64" x14ac:dyDescent="0.3">
      <c r="BL22623" s="131" t="s">
        <v>32935</v>
      </c>
    </row>
    <row r="22624" spans="64:64" x14ac:dyDescent="0.3">
      <c r="BL22624" s="131" t="s">
        <v>32936</v>
      </c>
    </row>
    <row r="22625" spans="64:64" x14ac:dyDescent="0.3">
      <c r="BL22625" s="131" t="s">
        <v>32937</v>
      </c>
    </row>
    <row r="22626" spans="64:64" x14ac:dyDescent="0.3">
      <c r="BL22626" s="131" t="s">
        <v>32938</v>
      </c>
    </row>
    <row r="22627" spans="64:64" x14ac:dyDescent="0.3">
      <c r="BL22627" s="131" t="s">
        <v>32939</v>
      </c>
    </row>
    <row r="22628" spans="64:64" x14ac:dyDescent="0.3">
      <c r="BL22628" s="131" t="s">
        <v>32940</v>
      </c>
    </row>
    <row r="22629" spans="64:64" x14ac:dyDescent="0.3">
      <c r="BL22629" s="131" t="s">
        <v>32941</v>
      </c>
    </row>
    <row r="22630" spans="64:64" x14ac:dyDescent="0.3">
      <c r="BL22630" s="131" t="s">
        <v>32942</v>
      </c>
    </row>
    <row r="22631" spans="64:64" x14ac:dyDescent="0.3">
      <c r="BL22631" s="131" t="s">
        <v>23828</v>
      </c>
    </row>
    <row r="22632" spans="64:64" x14ac:dyDescent="0.3">
      <c r="BL22632" s="131" t="s">
        <v>32943</v>
      </c>
    </row>
    <row r="22633" spans="64:64" x14ac:dyDescent="0.3">
      <c r="BL22633" s="131" t="s">
        <v>32944</v>
      </c>
    </row>
    <row r="22634" spans="64:64" x14ac:dyDescent="0.3">
      <c r="BL22634" s="131" t="s">
        <v>32945</v>
      </c>
    </row>
    <row r="22635" spans="64:64" x14ac:dyDescent="0.3">
      <c r="BL22635" s="131" t="s">
        <v>32946</v>
      </c>
    </row>
    <row r="22636" spans="64:64" x14ac:dyDescent="0.3">
      <c r="BL22636" s="131" t="s">
        <v>19493</v>
      </c>
    </row>
    <row r="22637" spans="64:64" x14ac:dyDescent="0.3">
      <c r="BL22637" s="131" t="s">
        <v>32947</v>
      </c>
    </row>
    <row r="22638" spans="64:64" x14ac:dyDescent="0.3">
      <c r="BL22638" s="131" t="s">
        <v>32948</v>
      </c>
    </row>
    <row r="22639" spans="64:64" x14ac:dyDescent="0.3">
      <c r="BL22639" s="131" t="s">
        <v>19493</v>
      </c>
    </row>
    <row r="22640" spans="64:64" x14ac:dyDescent="0.3">
      <c r="BL22640" s="131" t="s">
        <v>32949</v>
      </c>
    </row>
    <row r="22641" spans="64:64" x14ac:dyDescent="0.3">
      <c r="BL22641" s="131" t="s">
        <v>19493</v>
      </c>
    </row>
    <row r="22642" spans="64:64" x14ac:dyDescent="0.3">
      <c r="BL22642" s="131" t="s">
        <v>32950</v>
      </c>
    </row>
    <row r="22643" spans="64:64" x14ac:dyDescent="0.3">
      <c r="BL22643" s="131" t="s">
        <v>32951</v>
      </c>
    </row>
    <row r="22644" spans="64:64" x14ac:dyDescent="0.3">
      <c r="BL22644" s="131" t="s">
        <v>23951</v>
      </c>
    </row>
    <row r="22645" spans="64:64" x14ac:dyDescent="0.3">
      <c r="BL22645" s="131" t="s">
        <v>19493</v>
      </c>
    </row>
    <row r="22646" spans="64:64" x14ac:dyDescent="0.3">
      <c r="BL22646" s="131" t="s">
        <v>32952</v>
      </c>
    </row>
    <row r="22647" spans="64:64" x14ac:dyDescent="0.3">
      <c r="BL22647" s="131" t="s">
        <v>32953</v>
      </c>
    </row>
    <row r="22648" spans="64:64" x14ac:dyDescent="0.3">
      <c r="BL22648" s="131"/>
    </row>
    <row r="22649" spans="64:64" x14ac:dyDescent="0.3">
      <c r="BL22649" s="131" t="s">
        <v>32948</v>
      </c>
    </row>
    <row r="22650" spans="64:64" x14ac:dyDescent="0.3">
      <c r="BL22650" s="131" t="s">
        <v>32951</v>
      </c>
    </row>
    <row r="22651" spans="64:64" x14ac:dyDescent="0.3">
      <c r="BL22651" s="131" t="s">
        <v>23951</v>
      </c>
    </row>
    <row r="22652" spans="64:64" x14ac:dyDescent="0.3">
      <c r="BL22652" s="131" t="s">
        <v>32943</v>
      </c>
    </row>
    <row r="22653" spans="64:64" x14ac:dyDescent="0.3">
      <c r="BL22653" s="131" t="s">
        <v>29947</v>
      </c>
    </row>
    <row r="22654" spans="64:64" x14ac:dyDescent="0.3">
      <c r="BL22654" s="131" t="s">
        <v>19615</v>
      </c>
    </row>
    <row r="22655" spans="64:64" x14ac:dyDescent="0.3">
      <c r="BL22655" s="131" t="s">
        <v>32954</v>
      </c>
    </row>
    <row r="22656" spans="64:64" x14ac:dyDescent="0.3">
      <c r="BL22656" s="131" t="s">
        <v>32955</v>
      </c>
    </row>
    <row r="22657" spans="64:64" x14ac:dyDescent="0.3">
      <c r="BL22657" s="131" t="s">
        <v>32956</v>
      </c>
    </row>
    <row r="22658" spans="64:64" x14ac:dyDescent="0.3">
      <c r="BL22658" s="131" t="s">
        <v>32957</v>
      </c>
    </row>
    <row r="22659" spans="64:64" x14ac:dyDescent="0.3">
      <c r="BL22659" s="131" t="s">
        <v>32958</v>
      </c>
    </row>
    <row r="22660" spans="64:64" x14ac:dyDescent="0.3">
      <c r="BL22660" s="131" t="s">
        <v>32959</v>
      </c>
    </row>
    <row r="22661" spans="64:64" x14ac:dyDescent="0.3">
      <c r="BL22661" s="131" t="s">
        <v>19523</v>
      </c>
    </row>
    <row r="22662" spans="64:64" x14ac:dyDescent="0.3">
      <c r="BL22662" s="131" t="s">
        <v>19877</v>
      </c>
    </row>
    <row r="22663" spans="64:64" x14ac:dyDescent="0.3">
      <c r="BL22663" s="131" t="s">
        <v>19603</v>
      </c>
    </row>
    <row r="22664" spans="64:64" x14ac:dyDescent="0.3">
      <c r="BL22664" s="131"/>
    </row>
    <row r="22665" spans="64:64" x14ac:dyDescent="0.3">
      <c r="BL22665" s="131" t="s">
        <v>32960</v>
      </c>
    </row>
    <row r="22666" spans="64:64" x14ac:dyDescent="0.3">
      <c r="BL22666" s="131" t="s">
        <v>32961</v>
      </c>
    </row>
    <row r="22667" spans="64:64" x14ac:dyDescent="0.3">
      <c r="BL22667" s="131" t="s">
        <v>32962</v>
      </c>
    </row>
    <row r="22668" spans="64:64" x14ac:dyDescent="0.3">
      <c r="BL22668" s="131" t="s">
        <v>22431</v>
      </c>
    </row>
    <row r="22669" spans="64:64" x14ac:dyDescent="0.3">
      <c r="BL22669" s="131" t="s">
        <v>32963</v>
      </c>
    </row>
    <row r="22670" spans="64:64" x14ac:dyDescent="0.3">
      <c r="BL22670" s="131" t="s">
        <v>31576</v>
      </c>
    </row>
    <row r="22671" spans="64:64" x14ac:dyDescent="0.3">
      <c r="BL22671" s="131" t="s">
        <v>32964</v>
      </c>
    </row>
    <row r="22672" spans="64:64" x14ac:dyDescent="0.3">
      <c r="BL22672" s="131"/>
    </row>
    <row r="22673" spans="64:64" x14ac:dyDescent="0.3">
      <c r="BL22673" s="131" t="s">
        <v>32965</v>
      </c>
    </row>
    <row r="22674" spans="64:64" x14ac:dyDescent="0.3">
      <c r="BL22674" s="131"/>
    </row>
    <row r="22675" spans="64:64" x14ac:dyDescent="0.3">
      <c r="BL22675" s="131" t="s">
        <v>32966</v>
      </c>
    </row>
    <row r="22676" spans="64:64" x14ac:dyDescent="0.3">
      <c r="BL22676" s="131" t="s">
        <v>32967</v>
      </c>
    </row>
    <row r="22677" spans="64:64" x14ac:dyDescent="0.3">
      <c r="BL22677" s="131" t="s">
        <v>19602</v>
      </c>
    </row>
    <row r="22678" spans="64:64" x14ac:dyDescent="0.3">
      <c r="BL22678" s="131"/>
    </row>
    <row r="22679" spans="64:64" x14ac:dyDescent="0.3">
      <c r="BL22679" s="131"/>
    </row>
    <row r="22680" spans="64:64" x14ac:dyDescent="0.3">
      <c r="BL22680" s="131" t="s">
        <v>32968</v>
      </c>
    </row>
    <row r="22681" spans="64:64" x14ac:dyDescent="0.3">
      <c r="BL22681" s="131" t="s">
        <v>32969</v>
      </c>
    </row>
    <row r="22682" spans="64:64" x14ac:dyDescent="0.3">
      <c r="BL22682" s="131" t="s">
        <v>32970</v>
      </c>
    </row>
    <row r="22683" spans="64:64" x14ac:dyDescent="0.3">
      <c r="BL22683" s="131" t="s">
        <v>32971</v>
      </c>
    </row>
    <row r="22684" spans="64:64" x14ac:dyDescent="0.3">
      <c r="BL22684" s="131" t="s">
        <v>32972</v>
      </c>
    </row>
    <row r="22685" spans="64:64" x14ac:dyDescent="0.3">
      <c r="BL22685" s="131" t="s">
        <v>32973</v>
      </c>
    </row>
    <row r="22686" spans="64:64" x14ac:dyDescent="0.3">
      <c r="BL22686" s="131" t="s">
        <v>32974</v>
      </c>
    </row>
    <row r="22687" spans="64:64" x14ac:dyDescent="0.3">
      <c r="BL22687" s="131" t="s">
        <v>32975</v>
      </c>
    </row>
    <row r="22688" spans="64:64" x14ac:dyDescent="0.3">
      <c r="BL22688" s="131" t="s">
        <v>32976</v>
      </c>
    </row>
    <row r="22689" spans="64:64" x14ac:dyDescent="0.3">
      <c r="BL22689" s="131" t="s">
        <v>21676</v>
      </c>
    </row>
    <row r="22690" spans="64:64" x14ac:dyDescent="0.3">
      <c r="BL22690" s="131" t="s">
        <v>21993</v>
      </c>
    </row>
    <row r="22691" spans="64:64" x14ac:dyDescent="0.3">
      <c r="BL22691" s="131" t="s">
        <v>19298</v>
      </c>
    </row>
    <row r="22692" spans="64:64" x14ac:dyDescent="0.3">
      <c r="BL22692" s="131"/>
    </row>
    <row r="22693" spans="64:64" x14ac:dyDescent="0.3">
      <c r="BL22693" s="131" t="s">
        <v>32977</v>
      </c>
    </row>
    <row r="22694" spans="64:64" x14ac:dyDescent="0.3">
      <c r="BL22694" s="131" t="s">
        <v>32978</v>
      </c>
    </row>
    <row r="22695" spans="64:64" x14ac:dyDescent="0.3">
      <c r="BL22695" s="131" t="s">
        <v>32979</v>
      </c>
    </row>
    <row r="22696" spans="64:64" x14ac:dyDescent="0.3">
      <c r="BL22696" s="131" t="s">
        <v>19298</v>
      </c>
    </row>
    <row r="22697" spans="64:64" x14ac:dyDescent="0.3">
      <c r="BL22697" s="131"/>
    </row>
    <row r="22698" spans="64:64" x14ac:dyDescent="0.3">
      <c r="BL22698" s="131" t="s">
        <v>32980</v>
      </c>
    </row>
    <row r="22699" spans="64:64" x14ac:dyDescent="0.3">
      <c r="BL22699" s="131" t="s">
        <v>32981</v>
      </c>
    </row>
    <row r="22700" spans="64:64" x14ac:dyDescent="0.3">
      <c r="BL22700" s="131" t="s">
        <v>32982</v>
      </c>
    </row>
    <row r="22701" spans="64:64" x14ac:dyDescent="0.3">
      <c r="BL22701" s="131" t="s">
        <v>19298</v>
      </c>
    </row>
    <row r="22702" spans="64:64" x14ac:dyDescent="0.3">
      <c r="BL22702" s="131"/>
    </row>
    <row r="22703" spans="64:64" x14ac:dyDescent="0.3">
      <c r="BL22703" s="131" t="s">
        <v>32983</v>
      </c>
    </row>
    <row r="22704" spans="64:64" x14ac:dyDescent="0.3">
      <c r="BL22704" s="131" t="s">
        <v>32984</v>
      </c>
    </row>
    <row r="22705" spans="64:64" x14ac:dyDescent="0.3">
      <c r="BL22705" s="131" t="s">
        <v>32985</v>
      </c>
    </row>
    <row r="22706" spans="64:64" x14ac:dyDescent="0.3">
      <c r="BL22706" s="131" t="s">
        <v>32986</v>
      </c>
    </row>
    <row r="22707" spans="64:64" x14ac:dyDescent="0.3">
      <c r="BL22707" s="131" t="s">
        <v>32987</v>
      </c>
    </row>
    <row r="22708" spans="64:64" x14ac:dyDescent="0.3">
      <c r="BL22708" s="131" t="s">
        <v>32988</v>
      </c>
    </row>
    <row r="22709" spans="64:64" x14ac:dyDescent="0.3">
      <c r="BL22709" s="131" t="s">
        <v>32989</v>
      </c>
    </row>
    <row r="22710" spans="64:64" x14ac:dyDescent="0.3">
      <c r="BL22710" s="131" t="s">
        <v>32990</v>
      </c>
    </row>
    <row r="22711" spans="64:64" x14ac:dyDescent="0.3">
      <c r="BL22711" s="131" t="s">
        <v>32991</v>
      </c>
    </row>
    <row r="22712" spans="64:64" x14ac:dyDescent="0.3">
      <c r="BL22712" s="131" t="s">
        <v>32992</v>
      </c>
    </row>
    <row r="22713" spans="64:64" x14ac:dyDescent="0.3">
      <c r="BL22713" s="131" t="s">
        <v>22722</v>
      </c>
    </row>
    <row r="22714" spans="64:64" x14ac:dyDescent="0.3">
      <c r="BL22714" s="131" t="s">
        <v>21676</v>
      </c>
    </row>
    <row r="22715" spans="64:64" x14ac:dyDescent="0.3">
      <c r="BL22715" s="131" t="s">
        <v>21993</v>
      </c>
    </row>
    <row r="22716" spans="64:64" x14ac:dyDescent="0.3">
      <c r="BL22716" s="131" t="s">
        <v>32993</v>
      </c>
    </row>
    <row r="22717" spans="64:64" x14ac:dyDescent="0.3">
      <c r="BL22717" s="131" t="s">
        <v>32994</v>
      </c>
    </row>
    <row r="22718" spans="64:64" x14ac:dyDescent="0.3">
      <c r="BL22718" s="131" t="s">
        <v>19298</v>
      </c>
    </row>
    <row r="22719" spans="64:64" x14ac:dyDescent="0.3">
      <c r="BL22719" s="131"/>
    </row>
    <row r="22720" spans="64:64" x14ac:dyDescent="0.3">
      <c r="BL22720" s="131" t="s">
        <v>32995</v>
      </c>
    </row>
    <row r="22721" spans="64:64" x14ac:dyDescent="0.3">
      <c r="BL22721" s="131" t="s">
        <v>32996</v>
      </c>
    </row>
    <row r="22722" spans="64:64" x14ac:dyDescent="0.3">
      <c r="BL22722" s="131" t="s">
        <v>32997</v>
      </c>
    </row>
    <row r="22723" spans="64:64" x14ac:dyDescent="0.3">
      <c r="BL22723" s="131" t="s">
        <v>32998</v>
      </c>
    </row>
    <row r="22724" spans="64:64" x14ac:dyDescent="0.3">
      <c r="BL22724" s="131" t="s">
        <v>32999</v>
      </c>
    </row>
    <row r="22725" spans="64:64" x14ac:dyDescent="0.3">
      <c r="BL22725" s="131" t="s">
        <v>33000</v>
      </c>
    </row>
    <row r="22726" spans="64:64" x14ac:dyDescent="0.3">
      <c r="BL22726" s="131" t="s">
        <v>33001</v>
      </c>
    </row>
    <row r="22727" spans="64:64" x14ac:dyDescent="0.3">
      <c r="BL22727" s="131" t="s">
        <v>20229</v>
      </c>
    </row>
    <row r="22728" spans="64:64" x14ac:dyDescent="0.3">
      <c r="BL22728" s="131" t="s">
        <v>33002</v>
      </c>
    </row>
    <row r="22729" spans="64:64" x14ac:dyDescent="0.3">
      <c r="BL22729" s="131" t="s">
        <v>33003</v>
      </c>
    </row>
    <row r="22730" spans="64:64" x14ac:dyDescent="0.3">
      <c r="BL22730" s="131" t="s">
        <v>20229</v>
      </c>
    </row>
    <row r="22731" spans="64:64" x14ac:dyDescent="0.3">
      <c r="BL22731" s="131" t="s">
        <v>19298</v>
      </c>
    </row>
    <row r="22732" spans="64:64" x14ac:dyDescent="0.3">
      <c r="BL22732" s="131"/>
    </row>
    <row r="22733" spans="64:64" x14ac:dyDescent="0.3">
      <c r="BL22733" s="131" t="s">
        <v>33004</v>
      </c>
    </row>
    <row r="22734" spans="64:64" x14ac:dyDescent="0.3">
      <c r="BL22734" s="131" t="s">
        <v>33005</v>
      </c>
    </row>
    <row r="22735" spans="64:64" x14ac:dyDescent="0.3">
      <c r="BL22735" s="131" t="s">
        <v>33006</v>
      </c>
    </row>
    <row r="22736" spans="64:64" x14ac:dyDescent="0.3">
      <c r="BL22736" s="131" t="s">
        <v>33007</v>
      </c>
    </row>
    <row r="22737" spans="64:64" x14ac:dyDescent="0.3">
      <c r="BL22737" s="131" t="s">
        <v>33008</v>
      </c>
    </row>
    <row r="22738" spans="64:64" x14ac:dyDescent="0.3">
      <c r="BL22738" s="131" t="s">
        <v>33009</v>
      </c>
    </row>
    <row r="22739" spans="64:64" x14ac:dyDescent="0.3">
      <c r="BL22739" s="131" t="s">
        <v>33010</v>
      </c>
    </row>
    <row r="22740" spans="64:64" x14ac:dyDescent="0.3">
      <c r="BL22740" s="131" t="s">
        <v>33011</v>
      </c>
    </row>
    <row r="22741" spans="64:64" x14ac:dyDescent="0.3">
      <c r="BL22741" s="131" t="s">
        <v>21676</v>
      </c>
    </row>
    <row r="22742" spans="64:64" x14ac:dyDescent="0.3">
      <c r="BL22742" s="131" t="s">
        <v>20229</v>
      </c>
    </row>
    <row r="22743" spans="64:64" x14ac:dyDescent="0.3">
      <c r="BL22743" s="131" t="s">
        <v>33012</v>
      </c>
    </row>
    <row r="22744" spans="64:64" x14ac:dyDescent="0.3">
      <c r="BL22744" s="131" t="s">
        <v>19298</v>
      </c>
    </row>
    <row r="22745" spans="64:64" x14ac:dyDescent="0.3">
      <c r="BL22745" s="131" t="s">
        <v>19652</v>
      </c>
    </row>
    <row r="22746" spans="64:64" x14ac:dyDescent="0.3">
      <c r="BL22746" s="131" t="s">
        <v>19536</v>
      </c>
    </row>
    <row r="22747" spans="64:64" x14ac:dyDescent="0.3">
      <c r="BL22747" s="131"/>
    </row>
    <row r="22748" spans="64:64" x14ac:dyDescent="0.3">
      <c r="BL22748" s="131" t="s">
        <v>33013</v>
      </c>
    </row>
    <row r="22749" spans="64:64" x14ac:dyDescent="0.3">
      <c r="BL22749" s="131" t="s">
        <v>33014</v>
      </c>
    </row>
    <row r="22750" spans="64:64" x14ac:dyDescent="0.3">
      <c r="BL22750" s="131"/>
    </row>
    <row r="22751" spans="64:64" x14ac:dyDescent="0.3">
      <c r="BL22751" s="131" t="s">
        <v>33015</v>
      </c>
    </row>
    <row r="22752" spans="64:64" x14ac:dyDescent="0.3">
      <c r="BL22752" s="131" t="s">
        <v>33016</v>
      </c>
    </row>
    <row r="22753" spans="64:64" x14ac:dyDescent="0.3">
      <c r="BL22753" s="131" t="s">
        <v>33017</v>
      </c>
    </row>
    <row r="22754" spans="64:64" x14ac:dyDescent="0.3">
      <c r="BL22754" s="131" t="s">
        <v>33018</v>
      </c>
    </row>
    <row r="22755" spans="64:64" x14ac:dyDescent="0.3">
      <c r="BL22755" s="131" t="s">
        <v>33019</v>
      </c>
    </row>
    <row r="22756" spans="64:64" x14ac:dyDescent="0.3">
      <c r="BL22756" s="131" t="s">
        <v>19298</v>
      </c>
    </row>
    <row r="22757" spans="64:64" x14ac:dyDescent="0.3">
      <c r="BL22757" s="131" t="s">
        <v>33020</v>
      </c>
    </row>
    <row r="22758" spans="64:64" x14ac:dyDescent="0.3">
      <c r="BL22758" s="131" t="s">
        <v>19652</v>
      </c>
    </row>
    <row r="22759" spans="64:64" x14ac:dyDescent="0.3">
      <c r="BL22759" s="131" t="s">
        <v>33021</v>
      </c>
    </row>
    <row r="22760" spans="64:64" x14ac:dyDescent="0.3">
      <c r="BL22760" s="131" t="s">
        <v>19299</v>
      </c>
    </row>
    <row r="22761" spans="64:64" x14ac:dyDescent="0.3">
      <c r="BL22761" s="131"/>
    </row>
    <row r="22762" spans="64:64" x14ac:dyDescent="0.3">
      <c r="BL22762" s="131" t="s">
        <v>33022</v>
      </c>
    </row>
    <row r="22763" spans="64:64" x14ac:dyDescent="0.3">
      <c r="BL22763" s="131" t="s">
        <v>33023</v>
      </c>
    </row>
    <row r="22764" spans="64:64" x14ac:dyDescent="0.3">
      <c r="BL22764" s="131" t="s">
        <v>33024</v>
      </c>
    </row>
    <row r="22765" spans="64:64" x14ac:dyDescent="0.3">
      <c r="BL22765" s="131" t="s">
        <v>33025</v>
      </c>
    </row>
    <row r="22766" spans="64:64" x14ac:dyDescent="0.3">
      <c r="BL22766" s="131" t="s">
        <v>33026</v>
      </c>
    </row>
    <row r="22767" spans="64:64" x14ac:dyDescent="0.3">
      <c r="BL22767" s="131" t="s">
        <v>19602</v>
      </c>
    </row>
    <row r="22768" spans="64:64" x14ac:dyDescent="0.3">
      <c r="BL22768" s="131" t="s">
        <v>33027</v>
      </c>
    </row>
    <row r="22769" spans="64:64" x14ac:dyDescent="0.3">
      <c r="BL22769" s="131" t="s">
        <v>33028</v>
      </c>
    </row>
    <row r="22770" spans="64:64" x14ac:dyDescent="0.3">
      <c r="BL22770" s="131" t="s">
        <v>33029</v>
      </c>
    </row>
    <row r="22771" spans="64:64" x14ac:dyDescent="0.3">
      <c r="BL22771" s="131" t="s">
        <v>33030</v>
      </c>
    </row>
    <row r="22772" spans="64:64" x14ac:dyDescent="0.3">
      <c r="BL22772" s="131" t="s">
        <v>33031</v>
      </c>
    </row>
    <row r="22773" spans="64:64" x14ac:dyDescent="0.3">
      <c r="BL22773" s="131" t="s">
        <v>33032</v>
      </c>
    </row>
    <row r="22774" spans="64:64" x14ac:dyDescent="0.3">
      <c r="BL22774" s="131" t="s">
        <v>33033</v>
      </c>
    </row>
    <row r="22775" spans="64:64" x14ac:dyDescent="0.3">
      <c r="BL22775" s="131" t="s">
        <v>20229</v>
      </c>
    </row>
    <row r="22776" spans="64:64" x14ac:dyDescent="0.3">
      <c r="BL22776" s="131" t="s">
        <v>19602</v>
      </c>
    </row>
    <row r="22777" spans="64:64" x14ac:dyDescent="0.3">
      <c r="BL22777" s="131" t="s">
        <v>33027</v>
      </c>
    </row>
    <row r="22778" spans="64:64" x14ac:dyDescent="0.3">
      <c r="BL22778" s="131" t="s">
        <v>19652</v>
      </c>
    </row>
    <row r="22779" spans="64:64" x14ac:dyDescent="0.3">
      <c r="BL22779" s="131" t="s">
        <v>33034</v>
      </c>
    </row>
    <row r="22780" spans="64:64" x14ac:dyDescent="0.3">
      <c r="BL22780" s="131" t="s">
        <v>19299</v>
      </c>
    </row>
    <row r="22781" spans="64:64" x14ac:dyDescent="0.3">
      <c r="BL22781" s="131" t="s">
        <v>21925</v>
      </c>
    </row>
    <row r="22782" spans="64:64" x14ac:dyDescent="0.3">
      <c r="BL22782" s="131" t="s">
        <v>19300</v>
      </c>
    </row>
    <row r="22783" spans="64:64" x14ac:dyDescent="0.3">
      <c r="BL22783" s="131"/>
    </row>
    <row r="22784" spans="64:64" x14ac:dyDescent="0.3">
      <c r="BL22784" s="131" t="s">
        <v>19611</v>
      </c>
    </row>
    <row r="22785" spans="64:64" x14ac:dyDescent="0.3">
      <c r="BL22785" s="131" t="s">
        <v>20271</v>
      </c>
    </row>
    <row r="22786" spans="64:64" x14ac:dyDescent="0.3">
      <c r="BL22786" s="131" t="s">
        <v>33035</v>
      </c>
    </row>
    <row r="22787" spans="64:64" x14ac:dyDescent="0.3">
      <c r="BL22787" s="131" t="s">
        <v>32817</v>
      </c>
    </row>
    <row r="22788" spans="64:64" x14ac:dyDescent="0.3">
      <c r="BL22788" s="131" t="s">
        <v>19493</v>
      </c>
    </row>
    <row r="22789" spans="64:64" x14ac:dyDescent="0.3">
      <c r="BL22789" s="131" t="s">
        <v>19617</v>
      </c>
    </row>
    <row r="22790" spans="64:64" x14ac:dyDescent="0.3">
      <c r="BL22790" s="131" t="s">
        <v>33036</v>
      </c>
    </row>
    <row r="22791" spans="64:64" x14ac:dyDescent="0.3">
      <c r="BL22791" s="131" t="s">
        <v>33037</v>
      </c>
    </row>
    <row r="22792" spans="64:64" x14ac:dyDescent="0.3">
      <c r="BL22792" s="131" t="s">
        <v>19493</v>
      </c>
    </row>
    <row r="22793" spans="64:64" x14ac:dyDescent="0.3">
      <c r="BL22793" s="131" t="s">
        <v>33038</v>
      </c>
    </row>
    <row r="22794" spans="64:64" x14ac:dyDescent="0.3">
      <c r="BL22794" s="131" t="s">
        <v>33039</v>
      </c>
    </row>
    <row r="22795" spans="64:64" x14ac:dyDescent="0.3">
      <c r="BL22795" s="131" t="s">
        <v>19493</v>
      </c>
    </row>
    <row r="22796" spans="64:64" x14ac:dyDescent="0.3">
      <c r="BL22796" s="131" t="s">
        <v>33040</v>
      </c>
    </row>
    <row r="22797" spans="64:64" x14ac:dyDescent="0.3">
      <c r="BL22797" s="131" t="s">
        <v>22067</v>
      </c>
    </row>
    <row r="22798" spans="64:64" x14ac:dyDescent="0.3">
      <c r="BL22798" s="131" t="s">
        <v>19493</v>
      </c>
    </row>
    <row r="22799" spans="64:64" x14ac:dyDescent="0.3">
      <c r="BL22799" s="131" t="s">
        <v>33041</v>
      </c>
    </row>
    <row r="22800" spans="64:64" x14ac:dyDescent="0.3">
      <c r="BL22800" s="131" t="s">
        <v>33042</v>
      </c>
    </row>
    <row r="22801" spans="64:64" x14ac:dyDescent="0.3">
      <c r="BL22801" s="131" t="s">
        <v>19493</v>
      </c>
    </row>
    <row r="22802" spans="64:64" x14ac:dyDescent="0.3">
      <c r="BL22802" s="131" t="s">
        <v>33043</v>
      </c>
    </row>
    <row r="22803" spans="64:64" x14ac:dyDescent="0.3">
      <c r="BL22803" s="131" t="s">
        <v>33044</v>
      </c>
    </row>
    <row r="22804" spans="64:64" x14ac:dyDescent="0.3">
      <c r="BL22804" s="131" t="s">
        <v>33045</v>
      </c>
    </row>
    <row r="22805" spans="64:64" x14ac:dyDescent="0.3">
      <c r="BL22805" s="131" t="s">
        <v>19493</v>
      </c>
    </row>
    <row r="22806" spans="64:64" x14ac:dyDescent="0.3">
      <c r="BL22806" s="131" t="s">
        <v>19493</v>
      </c>
    </row>
    <row r="22807" spans="64:64" x14ac:dyDescent="0.3">
      <c r="BL22807" s="131" t="s">
        <v>33046</v>
      </c>
    </row>
    <row r="22808" spans="64:64" x14ac:dyDescent="0.3">
      <c r="BL22808" s="131" t="s">
        <v>19493</v>
      </c>
    </row>
    <row r="22809" spans="64:64" x14ac:dyDescent="0.3">
      <c r="BL22809" s="131" t="s">
        <v>33047</v>
      </c>
    </row>
    <row r="22810" spans="64:64" x14ac:dyDescent="0.3">
      <c r="BL22810" s="131" t="s">
        <v>33048</v>
      </c>
    </row>
    <row r="22811" spans="64:64" x14ac:dyDescent="0.3">
      <c r="BL22811" s="131" t="s">
        <v>19493</v>
      </c>
    </row>
    <row r="22812" spans="64:64" x14ac:dyDescent="0.3">
      <c r="BL22812" s="131" t="s">
        <v>33049</v>
      </c>
    </row>
    <row r="22813" spans="64:64" x14ac:dyDescent="0.3">
      <c r="BL22813" s="131" t="s">
        <v>33050</v>
      </c>
    </row>
    <row r="22814" spans="64:64" x14ac:dyDescent="0.3">
      <c r="BL22814" s="131" t="s">
        <v>19493</v>
      </c>
    </row>
    <row r="22815" spans="64:64" x14ac:dyDescent="0.3">
      <c r="BL22815" s="131" t="s">
        <v>33051</v>
      </c>
    </row>
    <row r="22816" spans="64:64" x14ac:dyDescent="0.3">
      <c r="BL22816" s="131" t="s">
        <v>19493</v>
      </c>
    </row>
    <row r="22817" spans="64:64" x14ac:dyDescent="0.3">
      <c r="BL22817" s="131" t="s">
        <v>20273</v>
      </c>
    </row>
    <row r="22818" spans="64:64" x14ac:dyDescent="0.3">
      <c r="BL22818" s="131" t="s">
        <v>33052</v>
      </c>
    </row>
    <row r="22819" spans="64:64" x14ac:dyDescent="0.3">
      <c r="BL22819" s="131" t="s">
        <v>33053</v>
      </c>
    </row>
    <row r="22820" spans="64:64" x14ac:dyDescent="0.3">
      <c r="BL22820" s="131" t="s">
        <v>33054</v>
      </c>
    </row>
    <row r="22821" spans="64:64" x14ac:dyDescent="0.3">
      <c r="BL22821" s="131" t="s">
        <v>33055</v>
      </c>
    </row>
    <row r="22822" spans="64:64" x14ac:dyDescent="0.3">
      <c r="BL22822" s="131" t="s">
        <v>33056</v>
      </c>
    </row>
    <row r="22823" spans="64:64" x14ac:dyDescent="0.3">
      <c r="BL22823" s="131" t="s">
        <v>19493</v>
      </c>
    </row>
    <row r="22824" spans="64:64" x14ac:dyDescent="0.3">
      <c r="BL22824" s="131" t="s">
        <v>33057</v>
      </c>
    </row>
    <row r="22825" spans="64:64" x14ac:dyDescent="0.3">
      <c r="BL22825" s="131" t="s">
        <v>30613</v>
      </c>
    </row>
    <row r="22826" spans="64:64" x14ac:dyDescent="0.3">
      <c r="BL22826" s="131" t="s">
        <v>23277</v>
      </c>
    </row>
    <row r="22827" spans="64:64" x14ac:dyDescent="0.3">
      <c r="BL22827" s="131" t="s">
        <v>33058</v>
      </c>
    </row>
    <row r="22828" spans="64:64" x14ac:dyDescent="0.3">
      <c r="BL22828" s="131" t="s">
        <v>33059</v>
      </c>
    </row>
    <row r="22829" spans="64:64" x14ac:dyDescent="0.3">
      <c r="BL22829" s="131" t="s">
        <v>33060</v>
      </c>
    </row>
    <row r="22830" spans="64:64" x14ac:dyDescent="0.3">
      <c r="BL22830" s="131" t="s">
        <v>33061</v>
      </c>
    </row>
    <row r="22831" spans="64:64" x14ac:dyDescent="0.3">
      <c r="BL22831" s="131" t="s">
        <v>33062</v>
      </c>
    </row>
    <row r="22832" spans="64:64" x14ac:dyDescent="0.3">
      <c r="BL22832" s="131" t="s">
        <v>33059</v>
      </c>
    </row>
    <row r="22833" spans="64:64" x14ac:dyDescent="0.3">
      <c r="BL22833" s="131" t="s">
        <v>33063</v>
      </c>
    </row>
    <row r="22834" spans="64:64" x14ac:dyDescent="0.3">
      <c r="BL22834" s="131" t="s">
        <v>33064</v>
      </c>
    </row>
    <row r="22835" spans="64:64" x14ac:dyDescent="0.3">
      <c r="BL22835" s="131" t="s">
        <v>33062</v>
      </c>
    </row>
    <row r="22836" spans="64:64" x14ac:dyDescent="0.3">
      <c r="BL22836" s="131" t="s">
        <v>33059</v>
      </c>
    </row>
    <row r="22837" spans="64:64" x14ac:dyDescent="0.3">
      <c r="BL22837" s="131" t="s">
        <v>33065</v>
      </c>
    </row>
    <row r="22838" spans="64:64" x14ac:dyDescent="0.3">
      <c r="BL22838" s="131" t="s">
        <v>33066</v>
      </c>
    </row>
    <row r="22839" spans="64:64" x14ac:dyDescent="0.3">
      <c r="BL22839" s="131" t="s">
        <v>33067</v>
      </c>
    </row>
    <row r="22840" spans="64:64" x14ac:dyDescent="0.3">
      <c r="BL22840" s="131" t="s">
        <v>30628</v>
      </c>
    </row>
    <row r="22841" spans="64:64" x14ac:dyDescent="0.3">
      <c r="BL22841" s="131" t="s">
        <v>33068</v>
      </c>
    </row>
    <row r="22842" spans="64:64" x14ac:dyDescent="0.3">
      <c r="BL22842" s="131" t="s">
        <v>33069</v>
      </c>
    </row>
    <row r="22843" spans="64:64" x14ac:dyDescent="0.3">
      <c r="BL22843" s="131" t="s">
        <v>33070</v>
      </c>
    </row>
    <row r="22844" spans="64:64" x14ac:dyDescent="0.3">
      <c r="BL22844" s="131" t="s">
        <v>30628</v>
      </c>
    </row>
    <row r="22845" spans="64:64" x14ac:dyDescent="0.3">
      <c r="BL22845" s="131" t="s">
        <v>33071</v>
      </c>
    </row>
    <row r="22846" spans="64:64" x14ac:dyDescent="0.3">
      <c r="BL22846" s="131" t="s">
        <v>33072</v>
      </c>
    </row>
    <row r="22847" spans="64:64" x14ac:dyDescent="0.3">
      <c r="BL22847" s="131" t="s">
        <v>33073</v>
      </c>
    </row>
    <row r="22848" spans="64:64" x14ac:dyDescent="0.3">
      <c r="BL22848" s="131" t="s">
        <v>33074</v>
      </c>
    </row>
    <row r="22849" spans="64:64" x14ac:dyDescent="0.3">
      <c r="BL22849" s="131" t="s">
        <v>33075</v>
      </c>
    </row>
    <row r="22850" spans="64:64" x14ac:dyDescent="0.3">
      <c r="BL22850" s="131" t="s">
        <v>33076</v>
      </c>
    </row>
    <row r="22851" spans="64:64" x14ac:dyDescent="0.3">
      <c r="BL22851" s="131" t="s">
        <v>33077</v>
      </c>
    </row>
    <row r="22852" spans="64:64" x14ac:dyDescent="0.3">
      <c r="BL22852" s="131" t="s">
        <v>30628</v>
      </c>
    </row>
    <row r="22853" spans="64:64" x14ac:dyDescent="0.3">
      <c r="BL22853" s="131" t="s">
        <v>33078</v>
      </c>
    </row>
    <row r="22854" spans="64:64" x14ac:dyDescent="0.3">
      <c r="BL22854" s="131" t="s">
        <v>33079</v>
      </c>
    </row>
    <row r="22855" spans="64:64" x14ac:dyDescent="0.3">
      <c r="BL22855" s="131" t="s">
        <v>33080</v>
      </c>
    </row>
    <row r="22856" spans="64:64" x14ac:dyDescent="0.3">
      <c r="BL22856" s="131" t="s">
        <v>23290</v>
      </c>
    </row>
    <row r="22857" spans="64:64" x14ac:dyDescent="0.3">
      <c r="BL22857" s="131" t="s">
        <v>23302</v>
      </c>
    </row>
    <row r="22858" spans="64:64" x14ac:dyDescent="0.3">
      <c r="BL22858" s="131" t="s">
        <v>33081</v>
      </c>
    </row>
    <row r="22859" spans="64:64" x14ac:dyDescent="0.3">
      <c r="BL22859" s="131" t="s">
        <v>33082</v>
      </c>
    </row>
    <row r="22860" spans="64:64" x14ac:dyDescent="0.3">
      <c r="BL22860" s="131" t="s">
        <v>23305</v>
      </c>
    </row>
    <row r="22861" spans="64:64" x14ac:dyDescent="0.3">
      <c r="BL22861" s="131" t="s">
        <v>33083</v>
      </c>
    </row>
    <row r="22862" spans="64:64" x14ac:dyDescent="0.3">
      <c r="BL22862" s="131" t="s">
        <v>33084</v>
      </c>
    </row>
    <row r="22863" spans="64:64" x14ac:dyDescent="0.3">
      <c r="BL22863" s="131" t="s">
        <v>23305</v>
      </c>
    </row>
    <row r="22864" spans="64:64" x14ac:dyDescent="0.3">
      <c r="BL22864" s="131" t="s">
        <v>33085</v>
      </c>
    </row>
    <row r="22865" spans="64:64" x14ac:dyDescent="0.3">
      <c r="BL22865" s="131" t="s">
        <v>33086</v>
      </c>
    </row>
    <row r="22866" spans="64:64" x14ac:dyDescent="0.3">
      <c r="BL22866" s="131" t="s">
        <v>23305</v>
      </c>
    </row>
    <row r="22867" spans="64:64" x14ac:dyDescent="0.3">
      <c r="BL22867" s="131" t="s">
        <v>33087</v>
      </c>
    </row>
    <row r="22868" spans="64:64" x14ac:dyDescent="0.3">
      <c r="BL22868" s="131" t="s">
        <v>33086</v>
      </c>
    </row>
    <row r="22869" spans="64:64" x14ac:dyDescent="0.3">
      <c r="BL22869" s="131" t="s">
        <v>33088</v>
      </c>
    </row>
    <row r="22870" spans="64:64" x14ac:dyDescent="0.3">
      <c r="BL22870" s="131" t="s">
        <v>23305</v>
      </c>
    </row>
    <row r="22871" spans="64:64" x14ac:dyDescent="0.3">
      <c r="BL22871" s="131" t="s">
        <v>33089</v>
      </c>
    </row>
    <row r="22872" spans="64:64" x14ac:dyDescent="0.3">
      <c r="BL22872" s="131" t="s">
        <v>33090</v>
      </c>
    </row>
    <row r="22873" spans="64:64" x14ac:dyDescent="0.3">
      <c r="BL22873" s="131" t="s">
        <v>23305</v>
      </c>
    </row>
    <row r="22874" spans="64:64" x14ac:dyDescent="0.3">
      <c r="BL22874" s="131" t="s">
        <v>23290</v>
      </c>
    </row>
    <row r="22875" spans="64:64" x14ac:dyDescent="0.3">
      <c r="BL22875" s="131" t="s">
        <v>30434</v>
      </c>
    </row>
    <row r="22876" spans="64:64" x14ac:dyDescent="0.3">
      <c r="BL22876" s="131" t="s">
        <v>33091</v>
      </c>
    </row>
    <row r="22877" spans="64:64" x14ac:dyDescent="0.3">
      <c r="BL22877" s="131"/>
    </row>
    <row r="22878" spans="64:64" x14ac:dyDescent="0.3">
      <c r="BL22878" s="131" t="s">
        <v>33092</v>
      </c>
    </row>
    <row r="22879" spans="64:64" x14ac:dyDescent="0.3">
      <c r="BL22879" s="131"/>
    </row>
    <row r="22880" spans="64:64" x14ac:dyDescent="0.3">
      <c r="BL22880" s="131" t="s">
        <v>33093</v>
      </c>
    </row>
    <row r="22881" spans="64:64" x14ac:dyDescent="0.3">
      <c r="BL22881" s="131" t="s">
        <v>33094</v>
      </c>
    </row>
    <row r="22882" spans="64:64" x14ac:dyDescent="0.3">
      <c r="BL22882" s="131"/>
    </row>
    <row r="22883" spans="64:64" x14ac:dyDescent="0.3">
      <c r="BL22883" s="131" t="s">
        <v>33095</v>
      </c>
    </row>
    <row r="22884" spans="64:64" x14ac:dyDescent="0.3">
      <c r="BL22884" s="131" t="s">
        <v>33096</v>
      </c>
    </row>
    <row r="22885" spans="64:64" x14ac:dyDescent="0.3">
      <c r="BL22885" s="131"/>
    </row>
    <row r="22886" spans="64:64" x14ac:dyDescent="0.3">
      <c r="BL22886" s="131" t="s">
        <v>33097</v>
      </c>
    </row>
    <row r="22887" spans="64:64" x14ac:dyDescent="0.3">
      <c r="BL22887" s="131" t="s">
        <v>33098</v>
      </c>
    </row>
    <row r="22888" spans="64:64" x14ac:dyDescent="0.3">
      <c r="BL22888" s="131" t="s">
        <v>30650</v>
      </c>
    </row>
    <row r="22889" spans="64:64" x14ac:dyDescent="0.3">
      <c r="BL22889" s="131"/>
    </row>
    <row r="22890" spans="64:64" x14ac:dyDescent="0.3">
      <c r="BL22890" s="131" t="s">
        <v>33099</v>
      </c>
    </row>
    <row r="22891" spans="64:64" x14ac:dyDescent="0.3">
      <c r="BL22891" s="131" t="s">
        <v>33100</v>
      </c>
    </row>
    <row r="22892" spans="64:64" x14ac:dyDescent="0.3">
      <c r="BL22892" s="131" t="s">
        <v>33101</v>
      </c>
    </row>
    <row r="22893" spans="64:64" x14ac:dyDescent="0.3">
      <c r="BL22893" s="131" t="s">
        <v>33102</v>
      </c>
    </row>
    <row r="22894" spans="64:64" x14ac:dyDescent="0.3">
      <c r="BL22894" s="131" t="s">
        <v>33103</v>
      </c>
    </row>
    <row r="22895" spans="64:64" x14ac:dyDescent="0.3">
      <c r="BL22895" s="131" t="s">
        <v>30650</v>
      </c>
    </row>
    <row r="22896" spans="64:64" x14ac:dyDescent="0.3">
      <c r="BL22896" s="131"/>
    </row>
    <row r="22897" spans="64:64" x14ac:dyDescent="0.3">
      <c r="BL22897" s="131" t="s">
        <v>33104</v>
      </c>
    </row>
    <row r="22898" spans="64:64" x14ac:dyDescent="0.3">
      <c r="BL22898" s="131" t="s">
        <v>33105</v>
      </c>
    </row>
    <row r="22899" spans="64:64" x14ac:dyDescent="0.3">
      <c r="BL22899" s="131" t="s">
        <v>33106</v>
      </c>
    </row>
    <row r="22900" spans="64:64" x14ac:dyDescent="0.3">
      <c r="BL22900" s="131" t="s">
        <v>33107</v>
      </c>
    </row>
    <row r="22901" spans="64:64" x14ac:dyDescent="0.3">
      <c r="BL22901" s="131" t="s">
        <v>33108</v>
      </c>
    </row>
    <row r="22902" spans="64:64" x14ac:dyDescent="0.3">
      <c r="BL22902" s="131" t="s">
        <v>33109</v>
      </c>
    </row>
    <row r="22903" spans="64:64" x14ac:dyDescent="0.3">
      <c r="BL22903" s="131" t="s">
        <v>30650</v>
      </c>
    </row>
    <row r="22904" spans="64:64" x14ac:dyDescent="0.3">
      <c r="BL22904" s="131"/>
    </row>
    <row r="22905" spans="64:64" x14ac:dyDescent="0.3">
      <c r="BL22905" s="131" t="s">
        <v>33110</v>
      </c>
    </row>
    <row r="22906" spans="64:64" x14ac:dyDescent="0.3">
      <c r="BL22906" s="131" t="s">
        <v>33111</v>
      </c>
    </row>
    <row r="22907" spans="64:64" x14ac:dyDescent="0.3">
      <c r="BL22907" s="131" t="s">
        <v>33112</v>
      </c>
    </row>
    <row r="22908" spans="64:64" x14ac:dyDescent="0.3">
      <c r="BL22908" s="131" t="s">
        <v>33113</v>
      </c>
    </row>
    <row r="22909" spans="64:64" x14ac:dyDescent="0.3">
      <c r="BL22909" s="131" t="s">
        <v>33114</v>
      </c>
    </row>
    <row r="22910" spans="64:64" x14ac:dyDescent="0.3">
      <c r="BL22910" s="131" t="s">
        <v>30650</v>
      </c>
    </row>
    <row r="22911" spans="64:64" x14ac:dyDescent="0.3">
      <c r="BL22911" s="131" t="s">
        <v>23290</v>
      </c>
    </row>
    <row r="22912" spans="64:64" x14ac:dyDescent="0.3">
      <c r="BL22912" s="131" t="s">
        <v>23306</v>
      </c>
    </row>
    <row r="22913" spans="64:64" x14ac:dyDescent="0.3">
      <c r="BL22913" s="131"/>
    </row>
    <row r="22914" spans="64:64" x14ac:dyDescent="0.3">
      <c r="BL22914" s="131" t="s">
        <v>33115</v>
      </c>
    </row>
    <row r="22915" spans="64:64" x14ac:dyDescent="0.3">
      <c r="BL22915" s="131"/>
    </row>
    <row r="22916" spans="64:64" x14ac:dyDescent="0.3">
      <c r="BL22916" s="131" t="s">
        <v>33116</v>
      </c>
    </row>
    <row r="22917" spans="64:64" x14ac:dyDescent="0.3">
      <c r="BL22917" s="131"/>
    </row>
    <row r="22918" spans="64:64" x14ac:dyDescent="0.3">
      <c r="BL22918" s="131" t="s">
        <v>33117</v>
      </c>
    </row>
    <row r="22919" spans="64:64" x14ac:dyDescent="0.3">
      <c r="BL22919" s="131" t="s">
        <v>23277</v>
      </c>
    </row>
    <row r="22920" spans="64:64" x14ac:dyDescent="0.3">
      <c r="BL22920" s="131" t="s">
        <v>33118</v>
      </c>
    </row>
    <row r="22921" spans="64:64" x14ac:dyDescent="0.3">
      <c r="BL22921" s="131" t="s">
        <v>33119</v>
      </c>
    </row>
    <row r="22922" spans="64:64" x14ac:dyDescent="0.3">
      <c r="BL22922" s="131" t="s">
        <v>33120</v>
      </c>
    </row>
    <row r="22923" spans="64:64" x14ac:dyDescent="0.3">
      <c r="BL22923" s="131" t="s">
        <v>33121</v>
      </c>
    </row>
    <row r="22924" spans="64:64" x14ac:dyDescent="0.3">
      <c r="BL22924" s="131" t="s">
        <v>23290</v>
      </c>
    </row>
    <row r="22925" spans="64:64" x14ac:dyDescent="0.3">
      <c r="BL22925" s="131" t="s">
        <v>23302</v>
      </c>
    </row>
    <row r="22926" spans="64:64" x14ac:dyDescent="0.3">
      <c r="BL22926" s="131" t="s">
        <v>33122</v>
      </c>
    </row>
    <row r="22927" spans="64:64" x14ac:dyDescent="0.3">
      <c r="BL22927" s="131" t="s">
        <v>33123</v>
      </c>
    </row>
    <row r="22928" spans="64:64" x14ac:dyDescent="0.3">
      <c r="BL22928" s="131" t="s">
        <v>23305</v>
      </c>
    </row>
    <row r="22929" spans="64:64" x14ac:dyDescent="0.3">
      <c r="BL22929" s="131"/>
    </row>
    <row r="22930" spans="64:64" x14ac:dyDescent="0.3">
      <c r="BL22930" s="131" t="s">
        <v>33124</v>
      </c>
    </row>
    <row r="22931" spans="64:64" x14ac:dyDescent="0.3">
      <c r="BL22931" s="131" t="s">
        <v>33125</v>
      </c>
    </row>
    <row r="22932" spans="64:64" x14ac:dyDescent="0.3">
      <c r="BL22932" s="131" t="s">
        <v>33126</v>
      </c>
    </row>
    <row r="22933" spans="64:64" x14ac:dyDescent="0.3">
      <c r="BL22933" s="131" t="s">
        <v>23305</v>
      </c>
    </row>
    <row r="22934" spans="64:64" x14ac:dyDescent="0.3">
      <c r="BL22934" s="131" t="s">
        <v>23290</v>
      </c>
    </row>
    <row r="22935" spans="64:64" x14ac:dyDescent="0.3">
      <c r="BL22935" s="131" t="s">
        <v>30434</v>
      </c>
    </row>
    <row r="22936" spans="64:64" x14ac:dyDescent="0.3">
      <c r="BL22936" s="131" t="s">
        <v>33127</v>
      </c>
    </row>
    <row r="22937" spans="64:64" x14ac:dyDescent="0.3">
      <c r="BL22937" s="131" t="s">
        <v>33128</v>
      </c>
    </row>
    <row r="22938" spans="64:64" x14ac:dyDescent="0.3">
      <c r="BL22938" s="131" t="s">
        <v>33129</v>
      </c>
    </row>
    <row r="22939" spans="64:64" x14ac:dyDescent="0.3">
      <c r="BL22939" s="131"/>
    </row>
    <row r="22940" spans="64:64" x14ac:dyDescent="0.3">
      <c r="BL22940" s="131" t="s">
        <v>33130</v>
      </c>
    </row>
    <row r="22941" spans="64:64" x14ac:dyDescent="0.3">
      <c r="BL22941" s="131"/>
    </row>
    <row r="22942" spans="64:64" x14ac:dyDescent="0.3">
      <c r="BL22942" s="131" t="s">
        <v>33131</v>
      </c>
    </row>
    <row r="22943" spans="64:64" x14ac:dyDescent="0.3">
      <c r="BL22943" s="131" t="s">
        <v>33129</v>
      </c>
    </row>
    <row r="22944" spans="64:64" x14ac:dyDescent="0.3">
      <c r="BL22944" s="131"/>
    </row>
    <row r="22945" spans="64:64" x14ac:dyDescent="0.3">
      <c r="BL22945" s="131" t="s">
        <v>33132</v>
      </c>
    </row>
    <row r="22946" spans="64:64" x14ac:dyDescent="0.3">
      <c r="BL22946" s="131"/>
    </row>
    <row r="22947" spans="64:64" x14ac:dyDescent="0.3">
      <c r="BL22947" s="131" t="s">
        <v>33128</v>
      </c>
    </row>
    <row r="22948" spans="64:64" x14ac:dyDescent="0.3">
      <c r="BL22948" s="131" t="s">
        <v>33129</v>
      </c>
    </row>
    <row r="22949" spans="64:64" x14ac:dyDescent="0.3">
      <c r="BL22949" s="131" t="s">
        <v>30650</v>
      </c>
    </row>
    <row r="22950" spans="64:64" x14ac:dyDescent="0.3">
      <c r="BL22950" s="131" t="s">
        <v>23290</v>
      </c>
    </row>
    <row r="22951" spans="64:64" x14ac:dyDescent="0.3">
      <c r="BL22951" s="131" t="s">
        <v>23306</v>
      </c>
    </row>
    <row r="22952" spans="64:64" x14ac:dyDescent="0.3">
      <c r="BL22952" s="131"/>
    </row>
    <row r="22953" spans="64:64" x14ac:dyDescent="0.3">
      <c r="BL22953" s="131"/>
    </row>
    <row r="22954" spans="64:64" x14ac:dyDescent="0.3">
      <c r="BL22954" s="131" t="s">
        <v>33133</v>
      </c>
    </row>
    <row r="22955" spans="64:64" x14ac:dyDescent="0.3">
      <c r="BL22955" s="131" t="s">
        <v>33134</v>
      </c>
    </row>
    <row r="22956" spans="64:64" x14ac:dyDescent="0.3">
      <c r="BL22956" s="131" t="s">
        <v>33135</v>
      </c>
    </row>
    <row r="22957" spans="64:64" x14ac:dyDescent="0.3">
      <c r="BL22957" s="131" t="s">
        <v>33136</v>
      </c>
    </row>
    <row r="22958" spans="64:64" x14ac:dyDescent="0.3">
      <c r="BL22958" s="131" t="s">
        <v>33137</v>
      </c>
    </row>
    <row r="22959" spans="64:64" x14ac:dyDescent="0.3">
      <c r="BL22959" s="131" t="s">
        <v>33138</v>
      </c>
    </row>
    <row r="22960" spans="64:64" x14ac:dyDescent="0.3">
      <c r="BL22960" s="131" t="s">
        <v>19615</v>
      </c>
    </row>
    <row r="22961" spans="64:64" x14ac:dyDescent="0.3">
      <c r="BL22961" s="131" t="s">
        <v>33139</v>
      </c>
    </row>
    <row r="22962" spans="64:64" x14ac:dyDescent="0.3">
      <c r="BL22962" s="131"/>
    </row>
    <row r="22963" spans="64:64" x14ac:dyDescent="0.3">
      <c r="BL22963" s="131" t="s">
        <v>19611</v>
      </c>
    </row>
    <row r="22964" spans="64:64" x14ac:dyDescent="0.3">
      <c r="BL22964" s="131" t="s">
        <v>20271</v>
      </c>
    </row>
    <row r="22965" spans="64:64" x14ac:dyDescent="0.3">
      <c r="BL22965" s="131" t="s">
        <v>33140</v>
      </c>
    </row>
    <row r="22966" spans="64:64" x14ac:dyDescent="0.3">
      <c r="BL22966" s="131" t="s">
        <v>32817</v>
      </c>
    </row>
    <row r="22967" spans="64:64" x14ac:dyDescent="0.3">
      <c r="BL22967" s="131" t="s">
        <v>19493</v>
      </c>
    </row>
    <row r="22968" spans="64:64" x14ac:dyDescent="0.3">
      <c r="BL22968" s="131" t="s">
        <v>19617</v>
      </c>
    </row>
    <row r="22969" spans="64:64" x14ac:dyDescent="0.3">
      <c r="BL22969" s="131" t="s">
        <v>33141</v>
      </c>
    </row>
    <row r="22970" spans="64:64" x14ac:dyDescent="0.3">
      <c r="BL22970" s="131" t="s">
        <v>33142</v>
      </c>
    </row>
    <row r="22971" spans="64:64" x14ac:dyDescent="0.3">
      <c r="BL22971" s="131" t="s">
        <v>33143</v>
      </c>
    </row>
    <row r="22972" spans="64:64" x14ac:dyDescent="0.3">
      <c r="BL22972" s="131" t="s">
        <v>19493</v>
      </c>
    </row>
    <row r="22973" spans="64:64" x14ac:dyDescent="0.3">
      <c r="BL22973" s="131" t="s">
        <v>33144</v>
      </c>
    </row>
    <row r="22974" spans="64:64" x14ac:dyDescent="0.3">
      <c r="BL22974" s="131" t="s">
        <v>33145</v>
      </c>
    </row>
    <row r="22975" spans="64:64" x14ac:dyDescent="0.3">
      <c r="BL22975" s="131" t="s">
        <v>19493</v>
      </c>
    </row>
    <row r="22976" spans="64:64" x14ac:dyDescent="0.3">
      <c r="BL22976" s="131" t="s">
        <v>20273</v>
      </c>
    </row>
    <row r="22977" spans="64:64" x14ac:dyDescent="0.3">
      <c r="BL22977" s="131" t="s">
        <v>33146</v>
      </c>
    </row>
    <row r="22978" spans="64:64" x14ac:dyDescent="0.3">
      <c r="BL22978" s="131" t="s">
        <v>33147</v>
      </c>
    </row>
    <row r="22979" spans="64:64" x14ac:dyDescent="0.3">
      <c r="BL22979" s="131" t="s">
        <v>19493</v>
      </c>
    </row>
    <row r="22980" spans="64:64" x14ac:dyDescent="0.3">
      <c r="BL22980" s="131" t="s">
        <v>20092</v>
      </c>
    </row>
    <row r="22981" spans="64:64" x14ac:dyDescent="0.3">
      <c r="BL22981" s="131" t="s">
        <v>30613</v>
      </c>
    </row>
    <row r="22982" spans="64:64" x14ac:dyDescent="0.3">
      <c r="BL22982" s="131" t="s">
        <v>23277</v>
      </c>
    </row>
    <row r="22983" spans="64:64" x14ac:dyDescent="0.3">
      <c r="BL22983" s="131" t="s">
        <v>33148</v>
      </c>
    </row>
    <row r="22984" spans="64:64" x14ac:dyDescent="0.3">
      <c r="BL22984" s="131" t="s">
        <v>33149</v>
      </c>
    </row>
    <row r="22985" spans="64:64" x14ac:dyDescent="0.3">
      <c r="BL22985" s="131" t="s">
        <v>33150</v>
      </c>
    </row>
    <row r="22986" spans="64:64" x14ac:dyDescent="0.3">
      <c r="BL22986" s="131" t="s">
        <v>33151</v>
      </c>
    </row>
    <row r="22987" spans="64:64" x14ac:dyDescent="0.3">
      <c r="BL22987" s="131" t="s">
        <v>33152</v>
      </c>
    </row>
    <row r="22988" spans="64:64" x14ac:dyDescent="0.3">
      <c r="BL22988" s="131" t="s">
        <v>33153</v>
      </c>
    </row>
    <row r="22989" spans="64:64" x14ac:dyDescent="0.3">
      <c r="BL22989" s="131" t="s">
        <v>33154</v>
      </c>
    </row>
    <row r="22990" spans="64:64" x14ac:dyDescent="0.3">
      <c r="BL22990" s="131" t="s">
        <v>23290</v>
      </c>
    </row>
    <row r="22991" spans="64:64" x14ac:dyDescent="0.3">
      <c r="BL22991" s="131" t="s">
        <v>23302</v>
      </c>
    </row>
    <row r="22992" spans="64:64" x14ac:dyDescent="0.3">
      <c r="BL22992" s="131" t="s">
        <v>33155</v>
      </c>
    </row>
    <row r="22993" spans="64:64" x14ac:dyDescent="0.3">
      <c r="BL22993" s="131" t="s">
        <v>33125</v>
      </c>
    </row>
    <row r="22994" spans="64:64" x14ac:dyDescent="0.3">
      <c r="BL22994" s="131" t="s">
        <v>23305</v>
      </c>
    </row>
    <row r="22995" spans="64:64" x14ac:dyDescent="0.3">
      <c r="BL22995" s="131" t="s">
        <v>33156</v>
      </c>
    </row>
    <row r="22996" spans="64:64" x14ac:dyDescent="0.3">
      <c r="BL22996" s="131" t="s">
        <v>33157</v>
      </c>
    </row>
    <row r="22997" spans="64:64" x14ac:dyDescent="0.3">
      <c r="BL22997" s="131" t="s">
        <v>23305</v>
      </c>
    </row>
    <row r="22998" spans="64:64" x14ac:dyDescent="0.3">
      <c r="BL22998" s="131" t="s">
        <v>23290</v>
      </c>
    </row>
    <row r="22999" spans="64:64" x14ac:dyDescent="0.3">
      <c r="BL22999" s="131" t="s">
        <v>30434</v>
      </c>
    </row>
    <row r="23000" spans="64:64" x14ac:dyDescent="0.3">
      <c r="BL23000" s="131" t="s">
        <v>33158</v>
      </c>
    </row>
    <row r="23001" spans="64:64" x14ac:dyDescent="0.3">
      <c r="BL23001" s="131" t="s">
        <v>33159</v>
      </c>
    </row>
    <row r="23002" spans="64:64" x14ac:dyDescent="0.3">
      <c r="BL23002" s="131" t="s">
        <v>33160</v>
      </c>
    </row>
    <row r="23003" spans="64:64" x14ac:dyDescent="0.3">
      <c r="BL23003" s="131" t="s">
        <v>33161</v>
      </c>
    </row>
    <row r="23004" spans="64:64" x14ac:dyDescent="0.3">
      <c r="BL23004" s="131" t="s">
        <v>33162</v>
      </c>
    </row>
    <row r="23005" spans="64:64" x14ac:dyDescent="0.3">
      <c r="BL23005" s="131" t="s">
        <v>30650</v>
      </c>
    </row>
    <row r="23006" spans="64:64" x14ac:dyDescent="0.3">
      <c r="BL23006" s="131" t="s">
        <v>23290</v>
      </c>
    </row>
    <row r="23007" spans="64:64" x14ac:dyDescent="0.3">
      <c r="BL23007" s="131" t="s">
        <v>23306</v>
      </c>
    </row>
    <row r="23008" spans="64:64" x14ac:dyDescent="0.3">
      <c r="BL23008" s="131" t="s">
        <v>19615</v>
      </c>
    </row>
    <row r="23009" spans="64:64" x14ac:dyDescent="0.3">
      <c r="BL23009" s="131" t="s">
        <v>33163</v>
      </c>
    </row>
    <row r="23010" spans="64:64" x14ac:dyDescent="0.3">
      <c r="BL23010" s="131"/>
    </row>
    <row r="23011" spans="64:64" x14ac:dyDescent="0.3">
      <c r="BL23011" s="131" t="s">
        <v>19611</v>
      </c>
    </row>
    <row r="23012" spans="64:64" x14ac:dyDescent="0.3">
      <c r="BL23012" s="131" t="s">
        <v>20271</v>
      </c>
    </row>
    <row r="23013" spans="64:64" x14ac:dyDescent="0.3">
      <c r="BL23013" s="131" t="s">
        <v>33164</v>
      </c>
    </row>
    <row r="23014" spans="64:64" x14ac:dyDescent="0.3">
      <c r="BL23014" s="131" t="s">
        <v>32817</v>
      </c>
    </row>
    <row r="23015" spans="64:64" x14ac:dyDescent="0.3">
      <c r="BL23015" s="131" t="s">
        <v>19493</v>
      </c>
    </row>
    <row r="23016" spans="64:64" x14ac:dyDescent="0.3">
      <c r="BL23016" s="131" t="s">
        <v>19617</v>
      </c>
    </row>
    <row r="23017" spans="64:64" x14ac:dyDescent="0.3">
      <c r="BL23017" s="131" t="s">
        <v>33141</v>
      </c>
    </row>
    <row r="23018" spans="64:64" x14ac:dyDescent="0.3">
      <c r="BL23018" s="131" t="s">
        <v>33142</v>
      </c>
    </row>
    <row r="23019" spans="64:64" x14ac:dyDescent="0.3">
      <c r="BL23019" s="131" t="s">
        <v>33143</v>
      </c>
    </row>
    <row r="23020" spans="64:64" x14ac:dyDescent="0.3">
      <c r="BL23020" s="131" t="s">
        <v>19493</v>
      </c>
    </row>
    <row r="23021" spans="64:64" x14ac:dyDescent="0.3">
      <c r="BL23021" s="131" t="s">
        <v>33144</v>
      </c>
    </row>
    <row r="23022" spans="64:64" x14ac:dyDescent="0.3">
      <c r="BL23022" s="131" t="s">
        <v>33145</v>
      </c>
    </row>
    <row r="23023" spans="64:64" x14ac:dyDescent="0.3">
      <c r="BL23023" s="131" t="s">
        <v>19493</v>
      </c>
    </row>
    <row r="23024" spans="64:64" x14ac:dyDescent="0.3">
      <c r="BL23024" s="131" t="s">
        <v>20273</v>
      </c>
    </row>
    <row r="23025" spans="64:64" x14ac:dyDescent="0.3">
      <c r="BL23025" s="131" t="s">
        <v>33165</v>
      </c>
    </row>
    <row r="23026" spans="64:64" x14ac:dyDescent="0.3">
      <c r="BL23026" s="131" t="s">
        <v>33166</v>
      </c>
    </row>
    <row r="23027" spans="64:64" x14ac:dyDescent="0.3">
      <c r="BL23027" s="131" t="s">
        <v>19493</v>
      </c>
    </row>
    <row r="23028" spans="64:64" x14ac:dyDescent="0.3">
      <c r="BL23028" s="131" t="s">
        <v>20092</v>
      </c>
    </row>
    <row r="23029" spans="64:64" x14ac:dyDescent="0.3">
      <c r="BL23029" s="131" t="s">
        <v>30613</v>
      </c>
    </row>
    <row r="23030" spans="64:64" x14ac:dyDescent="0.3">
      <c r="BL23030" s="131" t="s">
        <v>23277</v>
      </c>
    </row>
    <row r="23031" spans="64:64" x14ac:dyDescent="0.3">
      <c r="BL23031" s="131" t="s">
        <v>33148</v>
      </c>
    </row>
    <row r="23032" spans="64:64" x14ac:dyDescent="0.3">
      <c r="BL23032" s="131" t="s">
        <v>33149</v>
      </c>
    </row>
    <row r="23033" spans="64:64" x14ac:dyDescent="0.3">
      <c r="BL23033" s="131" t="s">
        <v>33150</v>
      </c>
    </row>
    <row r="23034" spans="64:64" x14ac:dyDescent="0.3">
      <c r="BL23034" s="131" t="s">
        <v>33167</v>
      </c>
    </row>
    <row r="23035" spans="64:64" x14ac:dyDescent="0.3">
      <c r="BL23035" s="131" t="s">
        <v>33152</v>
      </c>
    </row>
    <row r="23036" spans="64:64" x14ac:dyDescent="0.3">
      <c r="BL23036" s="131" t="s">
        <v>33153</v>
      </c>
    </row>
    <row r="23037" spans="64:64" x14ac:dyDescent="0.3">
      <c r="BL23037" s="131" t="s">
        <v>33154</v>
      </c>
    </row>
    <row r="23038" spans="64:64" x14ac:dyDescent="0.3">
      <c r="BL23038" s="131" t="s">
        <v>23290</v>
      </c>
    </row>
    <row r="23039" spans="64:64" x14ac:dyDescent="0.3">
      <c r="BL23039" s="131" t="s">
        <v>23302</v>
      </c>
    </row>
    <row r="23040" spans="64:64" x14ac:dyDescent="0.3">
      <c r="BL23040" s="131" t="s">
        <v>33155</v>
      </c>
    </row>
    <row r="23041" spans="64:64" x14ac:dyDescent="0.3">
      <c r="BL23041" s="131" t="s">
        <v>33125</v>
      </c>
    </row>
    <row r="23042" spans="64:64" x14ac:dyDescent="0.3">
      <c r="BL23042" s="131" t="s">
        <v>23305</v>
      </c>
    </row>
    <row r="23043" spans="64:64" x14ac:dyDescent="0.3">
      <c r="BL23043" s="131" t="s">
        <v>33156</v>
      </c>
    </row>
    <row r="23044" spans="64:64" x14ac:dyDescent="0.3">
      <c r="BL23044" s="131" t="s">
        <v>33157</v>
      </c>
    </row>
    <row r="23045" spans="64:64" x14ac:dyDescent="0.3">
      <c r="BL23045" s="131" t="s">
        <v>23305</v>
      </c>
    </row>
    <row r="23046" spans="64:64" x14ac:dyDescent="0.3">
      <c r="BL23046" s="131" t="s">
        <v>23290</v>
      </c>
    </row>
    <row r="23047" spans="64:64" x14ac:dyDescent="0.3">
      <c r="BL23047" s="131" t="s">
        <v>30434</v>
      </c>
    </row>
    <row r="23048" spans="64:64" x14ac:dyDescent="0.3">
      <c r="BL23048" s="131" t="s">
        <v>33158</v>
      </c>
    </row>
    <row r="23049" spans="64:64" x14ac:dyDescent="0.3">
      <c r="BL23049" s="131" t="s">
        <v>33159</v>
      </c>
    </row>
    <row r="23050" spans="64:64" x14ac:dyDescent="0.3">
      <c r="BL23050" s="131" t="s">
        <v>33160</v>
      </c>
    </row>
    <row r="23051" spans="64:64" x14ac:dyDescent="0.3">
      <c r="BL23051" s="131" t="s">
        <v>33161</v>
      </c>
    </row>
    <row r="23052" spans="64:64" x14ac:dyDescent="0.3">
      <c r="BL23052" s="131" t="s">
        <v>33162</v>
      </c>
    </row>
    <row r="23053" spans="64:64" x14ac:dyDescent="0.3">
      <c r="BL23053" s="131" t="s">
        <v>30650</v>
      </c>
    </row>
    <row r="23054" spans="64:64" x14ac:dyDescent="0.3">
      <c r="BL23054" s="131" t="s">
        <v>23290</v>
      </c>
    </row>
    <row r="23055" spans="64:64" x14ac:dyDescent="0.3">
      <c r="BL23055" s="131" t="s">
        <v>23306</v>
      </c>
    </row>
    <row r="23056" spans="64:64" x14ac:dyDescent="0.3">
      <c r="BL23056" s="131" t="s">
        <v>19615</v>
      </c>
    </row>
    <row r="23057" spans="64:64" x14ac:dyDescent="0.3">
      <c r="BL23057" s="131" t="s">
        <v>33168</v>
      </c>
    </row>
    <row r="23058" spans="64:64" x14ac:dyDescent="0.3">
      <c r="BL23058" s="131"/>
    </row>
    <row r="23059" spans="64:64" x14ac:dyDescent="0.3">
      <c r="BL23059" s="131" t="s">
        <v>19611</v>
      </c>
    </row>
    <row r="23060" spans="64:64" x14ac:dyDescent="0.3">
      <c r="BL23060" s="131" t="s">
        <v>20271</v>
      </c>
    </row>
    <row r="23061" spans="64:64" x14ac:dyDescent="0.3">
      <c r="BL23061" s="131" t="s">
        <v>33169</v>
      </c>
    </row>
    <row r="23062" spans="64:64" x14ac:dyDescent="0.3">
      <c r="BL23062" s="131" t="s">
        <v>32817</v>
      </c>
    </row>
    <row r="23063" spans="64:64" x14ac:dyDescent="0.3">
      <c r="BL23063" s="131" t="s">
        <v>19493</v>
      </c>
    </row>
    <row r="23064" spans="64:64" x14ac:dyDescent="0.3">
      <c r="BL23064" s="131" t="s">
        <v>19617</v>
      </c>
    </row>
    <row r="23065" spans="64:64" x14ac:dyDescent="0.3">
      <c r="BL23065" s="131" t="s">
        <v>33170</v>
      </c>
    </row>
    <row r="23066" spans="64:64" x14ac:dyDescent="0.3">
      <c r="BL23066" s="131" t="s">
        <v>33171</v>
      </c>
    </row>
    <row r="23067" spans="64:64" x14ac:dyDescent="0.3">
      <c r="BL23067" s="131" t="s">
        <v>33172</v>
      </c>
    </row>
    <row r="23068" spans="64:64" x14ac:dyDescent="0.3">
      <c r="BL23068" s="131" t="s">
        <v>19493</v>
      </c>
    </row>
    <row r="23069" spans="64:64" x14ac:dyDescent="0.3">
      <c r="BL23069" s="131" t="s">
        <v>33173</v>
      </c>
    </row>
    <row r="23070" spans="64:64" x14ac:dyDescent="0.3">
      <c r="BL23070" s="131" t="s">
        <v>33174</v>
      </c>
    </row>
    <row r="23071" spans="64:64" x14ac:dyDescent="0.3">
      <c r="BL23071" s="131" t="s">
        <v>33175</v>
      </c>
    </row>
    <row r="23072" spans="64:64" x14ac:dyDescent="0.3">
      <c r="BL23072" s="131" t="s">
        <v>19493</v>
      </c>
    </row>
    <row r="23073" spans="64:64" x14ac:dyDescent="0.3">
      <c r="BL23073" s="131" t="s">
        <v>33176</v>
      </c>
    </row>
    <row r="23074" spans="64:64" x14ac:dyDescent="0.3">
      <c r="BL23074" s="131" t="s">
        <v>33177</v>
      </c>
    </row>
    <row r="23075" spans="64:64" x14ac:dyDescent="0.3">
      <c r="BL23075" s="131" t="s">
        <v>33178</v>
      </c>
    </row>
    <row r="23076" spans="64:64" x14ac:dyDescent="0.3">
      <c r="BL23076" s="131" t="s">
        <v>19493</v>
      </c>
    </row>
    <row r="23077" spans="64:64" x14ac:dyDescent="0.3">
      <c r="BL23077" s="131" t="s">
        <v>33179</v>
      </c>
    </row>
    <row r="23078" spans="64:64" x14ac:dyDescent="0.3">
      <c r="BL23078" s="131" t="s">
        <v>33180</v>
      </c>
    </row>
    <row r="23079" spans="64:64" x14ac:dyDescent="0.3">
      <c r="BL23079" s="131" t="s">
        <v>33181</v>
      </c>
    </row>
    <row r="23080" spans="64:64" x14ac:dyDescent="0.3">
      <c r="BL23080" s="131" t="s">
        <v>23861</v>
      </c>
    </row>
    <row r="23081" spans="64:64" x14ac:dyDescent="0.3">
      <c r="BL23081" s="131" t="s">
        <v>20590</v>
      </c>
    </row>
    <row r="23082" spans="64:64" x14ac:dyDescent="0.3">
      <c r="BL23082" s="131" t="s">
        <v>19493</v>
      </c>
    </row>
    <row r="23083" spans="64:64" x14ac:dyDescent="0.3">
      <c r="BL23083" s="131" t="s">
        <v>33182</v>
      </c>
    </row>
    <row r="23084" spans="64:64" x14ac:dyDescent="0.3">
      <c r="BL23084" s="131" t="s">
        <v>33183</v>
      </c>
    </row>
    <row r="23085" spans="64:64" x14ac:dyDescent="0.3">
      <c r="BL23085" s="131" t="s">
        <v>33184</v>
      </c>
    </row>
    <row r="23086" spans="64:64" x14ac:dyDescent="0.3">
      <c r="BL23086" s="131" t="s">
        <v>33185</v>
      </c>
    </row>
    <row r="23087" spans="64:64" x14ac:dyDescent="0.3">
      <c r="BL23087" s="131" t="s">
        <v>19493</v>
      </c>
    </row>
    <row r="23088" spans="64:64" x14ac:dyDescent="0.3">
      <c r="BL23088" s="131" t="s">
        <v>33186</v>
      </c>
    </row>
    <row r="23089" spans="64:64" x14ac:dyDescent="0.3">
      <c r="BL23089" s="131" t="s">
        <v>33187</v>
      </c>
    </row>
    <row r="23090" spans="64:64" x14ac:dyDescent="0.3">
      <c r="BL23090" s="131" t="s">
        <v>33188</v>
      </c>
    </row>
    <row r="23091" spans="64:64" x14ac:dyDescent="0.3">
      <c r="BL23091" s="131" t="s">
        <v>19493</v>
      </c>
    </row>
    <row r="23092" spans="64:64" x14ac:dyDescent="0.3">
      <c r="BL23092" s="131" t="s">
        <v>20273</v>
      </c>
    </row>
    <row r="23093" spans="64:64" x14ac:dyDescent="0.3">
      <c r="BL23093" s="131" t="s">
        <v>19493</v>
      </c>
    </row>
    <row r="23094" spans="64:64" x14ac:dyDescent="0.3">
      <c r="BL23094" s="131" t="s">
        <v>20092</v>
      </c>
    </row>
    <row r="23095" spans="64:64" x14ac:dyDescent="0.3">
      <c r="BL23095" s="131" t="s">
        <v>30613</v>
      </c>
    </row>
    <row r="23096" spans="64:64" x14ac:dyDescent="0.3">
      <c r="BL23096" s="131" t="s">
        <v>23277</v>
      </c>
    </row>
    <row r="23097" spans="64:64" x14ac:dyDescent="0.3">
      <c r="BL23097" s="131" t="s">
        <v>33189</v>
      </c>
    </row>
    <row r="23098" spans="64:64" x14ac:dyDescent="0.3">
      <c r="BL23098" s="131" t="s">
        <v>33190</v>
      </c>
    </row>
    <row r="23099" spans="64:64" x14ac:dyDescent="0.3">
      <c r="BL23099" s="131" t="s">
        <v>23290</v>
      </c>
    </row>
    <row r="23100" spans="64:64" x14ac:dyDescent="0.3">
      <c r="BL23100" s="131" t="s">
        <v>30434</v>
      </c>
    </row>
    <row r="23101" spans="64:64" x14ac:dyDescent="0.3">
      <c r="BL23101" s="131" t="s">
        <v>33191</v>
      </c>
    </row>
    <row r="23102" spans="64:64" x14ac:dyDescent="0.3">
      <c r="BL23102" s="131" t="s">
        <v>33192</v>
      </c>
    </row>
    <row r="23103" spans="64:64" x14ac:dyDescent="0.3">
      <c r="BL23103" s="131" t="s">
        <v>33193</v>
      </c>
    </row>
    <row r="23104" spans="64:64" x14ac:dyDescent="0.3">
      <c r="BL23104" s="131" t="s">
        <v>33194</v>
      </c>
    </row>
    <row r="23105" spans="64:64" x14ac:dyDescent="0.3">
      <c r="BL23105" s="131" t="s">
        <v>33193</v>
      </c>
    </row>
    <row r="23106" spans="64:64" x14ac:dyDescent="0.3">
      <c r="BL23106" s="131" t="s">
        <v>30650</v>
      </c>
    </row>
    <row r="23107" spans="64:64" x14ac:dyDescent="0.3">
      <c r="BL23107" s="131" t="s">
        <v>23290</v>
      </c>
    </row>
    <row r="23108" spans="64:64" x14ac:dyDescent="0.3">
      <c r="BL23108" s="131" t="s">
        <v>23306</v>
      </c>
    </row>
    <row r="23109" spans="64:64" x14ac:dyDescent="0.3">
      <c r="BL23109" s="131" t="s">
        <v>19493</v>
      </c>
    </row>
    <row r="23110" spans="64:64" x14ac:dyDescent="0.3">
      <c r="BL23110" s="131" t="s">
        <v>19615</v>
      </c>
    </row>
    <row r="23111" spans="64:64" x14ac:dyDescent="0.3">
      <c r="BL23111" s="131" t="s">
        <v>33195</v>
      </c>
    </row>
    <row r="23112" spans="64:64" x14ac:dyDescent="0.3">
      <c r="BL23112" s="131" t="s">
        <v>31383</v>
      </c>
    </row>
    <row r="23113" spans="64:64" x14ac:dyDescent="0.3">
      <c r="BL23113" s="131" t="s">
        <v>33196</v>
      </c>
    </row>
    <row r="23114" spans="64:64" x14ac:dyDescent="0.3">
      <c r="BL23114" s="131" t="s">
        <v>33197</v>
      </c>
    </row>
    <row r="23115" spans="64:64" x14ac:dyDescent="0.3">
      <c r="BL23115" s="131" t="s">
        <v>19877</v>
      </c>
    </row>
    <row r="23116" spans="64:64" x14ac:dyDescent="0.3">
      <c r="BL23116" s="131" t="s">
        <v>19603</v>
      </c>
    </row>
    <row r="23117" spans="64:64" x14ac:dyDescent="0.3">
      <c r="BL23117" s="131"/>
    </row>
    <row r="23118" spans="64:64" x14ac:dyDescent="0.3">
      <c r="BL23118" s="131" t="s">
        <v>19611</v>
      </c>
    </row>
    <row r="23119" spans="64:64" x14ac:dyDescent="0.3">
      <c r="BL23119" s="131" t="s">
        <v>20271</v>
      </c>
    </row>
    <row r="23120" spans="64:64" x14ac:dyDescent="0.3">
      <c r="BL23120" s="131" t="s">
        <v>33198</v>
      </c>
    </row>
    <row r="23121" spans="64:64" x14ac:dyDescent="0.3">
      <c r="BL23121" s="131" t="s">
        <v>19493</v>
      </c>
    </row>
    <row r="23122" spans="64:64" x14ac:dyDescent="0.3">
      <c r="BL23122" s="131" t="s">
        <v>19617</v>
      </c>
    </row>
    <row r="23123" spans="64:64" x14ac:dyDescent="0.3">
      <c r="BL23123" s="131" t="s">
        <v>33199</v>
      </c>
    </row>
    <row r="23124" spans="64:64" x14ac:dyDescent="0.3">
      <c r="BL23124" s="131" t="s">
        <v>33200</v>
      </c>
    </row>
    <row r="23125" spans="64:64" x14ac:dyDescent="0.3">
      <c r="BL23125" s="131" t="s">
        <v>19493</v>
      </c>
    </row>
    <row r="23126" spans="64:64" x14ac:dyDescent="0.3">
      <c r="BL23126" s="131" t="s">
        <v>33201</v>
      </c>
    </row>
    <row r="23127" spans="64:64" x14ac:dyDescent="0.3">
      <c r="BL23127" s="131" t="s">
        <v>19493</v>
      </c>
    </row>
    <row r="23128" spans="64:64" x14ac:dyDescent="0.3">
      <c r="BL23128" s="131" t="s">
        <v>33202</v>
      </c>
    </row>
    <row r="23129" spans="64:64" x14ac:dyDescent="0.3">
      <c r="BL23129" s="131" t="s">
        <v>33203</v>
      </c>
    </row>
    <row r="23130" spans="64:64" x14ac:dyDescent="0.3">
      <c r="BL23130" s="131" t="s">
        <v>33204</v>
      </c>
    </row>
    <row r="23131" spans="64:64" x14ac:dyDescent="0.3">
      <c r="BL23131" s="131" t="s">
        <v>33205</v>
      </c>
    </row>
    <row r="23132" spans="64:64" x14ac:dyDescent="0.3">
      <c r="BL23132" s="131" t="s">
        <v>33206</v>
      </c>
    </row>
    <row r="23133" spans="64:64" x14ac:dyDescent="0.3">
      <c r="BL23133" s="131" t="s">
        <v>19493</v>
      </c>
    </row>
    <row r="23134" spans="64:64" x14ac:dyDescent="0.3">
      <c r="BL23134" s="131" t="s">
        <v>33207</v>
      </c>
    </row>
    <row r="23135" spans="64:64" x14ac:dyDescent="0.3">
      <c r="BL23135" s="131" t="s">
        <v>33208</v>
      </c>
    </row>
    <row r="23136" spans="64:64" x14ac:dyDescent="0.3">
      <c r="BL23136" s="131" t="s">
        <v>33209</v>
      </c>
    </row>
    <row r="23137" spans="64:64" x14ac:dyDescent="0.3">
      <c r="BL23137" s="131" t="s">
        <v>33210</v>
      </c>
    </row>
    <row r="23138" spans="64:64" x14ac:dyDescent="0.3">
      <c r="BL23138" s="131" t="s">
        <v>19493</v>
      </c>
    </row>
    <row r="23139" spans="64:64" x14ac:dyDescent="0.3">
      <c r="BL23139" s="131" t="s">
        <v>20273</v>
      </c>
    </row>
    <row r="23140" spans="64:64" x14ac:dyDescent="0.3">
      <c r="BL23140" s="131" t="s">
        <v>33211</v>
      </c>
    </row>
    <row r="23141" spans="64:64" x14ac:dyDescent="0.3">
      <c r="BL23141" s="131" t="s">
        <v>33212</v>
      </c>
    </row>
    <row r="23142" spans="64:64" x14ac:dyDescent="0.3">
      <c r="BL23142" s="131" t="s">
        <v>33213</v>
      </c>
    </row>
    <row r="23143" spans="64:64" x14ac:dyDescent="0.3">
      <c r="BL23143" s="131" t="s">
        <v>33214</v>
      </c>
    </row>
    <row r="23144" spans="64:64" x14ac:dyDescent="0.3">
      <c r="BL23144" s="131" t="s">
        <v>33215</v>
      </c>
    </row>
    <row r="23145" spans="64:64" x14ac:dyDescent="0.3">
      <c r="BL23145" s="131" t="s">
        <v>19493</v>
      </c>
    </row>
    <row r="23146" spans="64:64" x14ac:dyDescent="0.3">
      <c r="BL23146" s="131" t="s">
        <v>33216</v>
      </c>
    </row>
    <row r="23147" spans="64:64" x14ac:dyDescent="0.3">
      <c r="BL23147" s="131" t="s">
        <v>33217</v>
      </c>
    </row>
    <row r="23148" spans="64:64" x14ac:dyDescent="0.3">
      <c r="BL23148" s="131" t="s">
        <v>19493</v>
      </c>
    </row>
    <row r="23149" spans="64:64" x14ac:dyDescent="0.3">
      <c r="BL23149" s="131" t="s">
        <v>33218</v>
      </c>
    </row>
    <row r="23150" spans="64:64" x14ac:dyDescent="0.3">
      <c r="BL23150" s="131" t="s">
        <v>33219</v>
      </c>
    </row>
    <row r="23151" spans="64:64" x14ac:dyDescent="0.3">
      <c r="BL23151" s="131" t="s">
        <v>33220</v>
      </c>
    </row>
    <row r="23152" spans="64:64" x14ac:dyDescent="0.3">
      <c r="BL23152" s="131" t="s">
        <v>19493</v>
      </c>
    </row>
    <row r="23153" spans="64:64" x14ac:dyDescent="0.3">
      <c r="BL23153" s="131" t="s">
        <v>20092</v>
      </c>
    </row>
    <row r="23154" spans="64:64" x14ac:dyDescent="0.3">
      <c r="BL23154" s="131" t="s">
        <v>33221</v>
      </c>
    </row>
    <row r="23155" spans="64:64" x14ac:dyDescent="0.3">
      <c r="BL23155" s="131" t="s">
        <v>33222</v>
      </c>
    </row>
    <row r="23156" spans="64:64" x14ac:dyDescent="0.3">
      <c r="BL23156" s="131" t="s">
        <v>33223</v>
      </c>
    </row>
    <row r="23157" spans="64:64" x14ac:dyDescent="0.3">
      <c r="BL23157" s="131" t="s">
        <v>33224</v>
      </c>
    </row>
    <row r="23158" spans="64:64" x14ac:dyDescent="0.3">
      <c r="BL23158" s="131" t="s">
        <v>19493</v>
      </c>
    </row>
    <row r="23159" spans="64:64" x14ac:dyDescent="0.3">
      <c r="BL23159" s="131" t="s">
        <v>33225</v>
      </c>
    </row>
    <row r="23160" spans="64:64" x14ac:dyDescent="0.3">
      <c r="BL23160" s="131" t="s">
        <v>19493</v>
      </c>
    </row>
    <row r="23161" spans="64:64" x14ac:dyDescent="0.3">
      <c r="BL23161" s="131" t="s">
        <v>33226</v>
      </c>
    </row>
    <row r="23162" spans="64:64" x14ac:dyDescent="0.3">
      <c r="BL23162" s="131" t="s">
        <v>33227</v>
      </c>
    </row>
    <row r="23163" spans="64:64" x14ac:dyDescent="0.3">
      <c r="BL23163" s="131" t="s">
        <v>33228</v>
      </c>
    </row>
    <row r="23164" spans="64:64" x14ac:dyDescent="0.3">
      <c r="BL23164" s="131" t="s">
        <v>33229</v>
      </c>
    </row>
    <row r="23165" spans="64:64" x14ac:dyDescent="0.3">
      <c r="BL23165" s="131" t="s">
        <v>19493</v>
      </c>
    </row>
    <row r="23166" spans="64:64" x14ac:dyDescent="0.3">
      <c r="BL23166" s="131" t="s">
        <v>33230</v>
      </c>
    </row>
    <row r="23167" spans="64:64" x14ac:dyDescent="0.3">
      <c r="BL23167" s="131" t="s">
        <v>33231</v>
      </c>
    </row>
    <row r="23168" spans="64:64" x14ac:dyDescent="0.3">
      <c r="BL23168" s="131" t="s">
        <v>33232</v>
      </c>
    </row>
    <row r="23169" spans="64:64" x14ac:dyDescent="0.3">
      <c r="BL23169" s="131" t="s">
        <v>19493</v>
      </c>
    </row>
    <row r="23170" spans="64:64" x14ac:dyDescent="0.3">
      <c r="BL23170" s="131" t="s">
        <v>33233</v>
      </c>
    </row>
    <row r="23171" spans="64:64" x14ac:dyDescent="0.3">
      <c r="BL23171" s="131" t="s">
        <v>33234</v>
      </c>
    </row>
    <row r="23172" spans="64:64" x14ac:dyDescent="0.3">
      <c r="BL23172" s="131" t="s">
        <v>33235</v>
      </c>
    </row>
    <row r="23173" spans="64:64" x14ac:dyDescent="0.3">
      <c r="BL23173" s="131" t="s">
        <v>33236</v>
      </c>
    </row>
    <row r="23174" spans="64:64" x14ac:dyDescent="0.3">
      <c r="BL23174" s="131" t="s">
        <v>33237</v>
      </c>
    </row>
    <row r="23175" spans="64:64" x14ac:dyDescent="0.3">
      <c r="BL23175" s="131" t="s">
        <v>33238</v>
      </c>
    </row>
    <row r="23176" spans="64:64" x14ac:dyDescent="0.3">
      <c r="BL23176" s="131" t="s">
        <v>19493</v>
      </c>
    </row>
    <row r="23177" spans="64:64" x14ac:dyDescent="0.3">
      <c r="BL23177" s="131" t="s">
        <v>33239</v>
      </c>
    </row>
    <row r="23178" spans="64:64" x14ac:dyDescent="0.3">
      <c r="BL23178" s="131" t="s">
        <v>19493</v>
      </c>
    </row>
    <row r="23179" spans="64:64" x14ac:dyDescent="0.3">
      <c r="BL23179" s="131" t="s">
        <v>33240</v>
      </c>
    </row>
    <row r="23180" spans="64:64" x14ac:dyDescent="0.3">
      <c r="BL23180" s="131" t="s">
        <v>32927</v>
      </c>
    </row>
    <row r="23181" spans="64:64" x14ac:dyDescent="0.3">
      <c r="BL23181" s="131" t="s">
        <v>33241</v>
      </c>
    </row>
    <row r="23182" spans="64:64" x14ac:dyDescent="0.3">
      <c r="BL23182" s="131" t="s">
        <v>33242</v>
      </c>
    </row>
    <row r="23183" spans="64:64" x14ac:dyDescent="0.3">
      <c r="BL23183" s="131" t="s">
        <v>33243</v>
      </c>
    </row>
    <row r="23184" spans="64:64" x14ac:dyDescent="0.3">
      <c r="BL23184" s="131" t="s">
        <v>33244</v>
      </c>
    </row>
    <row r="23185" spans="64:64" x14ac:dyDescent="0.3">
      <c r="BL23185" s="131" t="s">
        <v>33245</v>
      </c>
    </row>
    <row r="23186" spans="64:64" x14ac:dyDescent="0.3">
      <c r="BL23186" s="131" t="s">
        <v>33246</v>
      </c>
    </row>
    <row r="23187" spans="64:64" x14ac:dyDescent="0.3">
      <c r="BL23187" s="131" t="s">
        <v>33247</v>
      </c>
    </row>
    <row r="23188" spans="64:64" x14ac:dyDescent="0.3">
      <c r="BL23188" s="131" t="s">
        <v>33248</v>
      </c>
    </row>
    <row r="23189" spans="64:64" x14ac:dyDescent="0.3">
      <c r="BL23189" s="131" t="s">
        <v>33249</v>
      </c>
    </row>
    <row r="23190" spans="64:64" x14ac:dyDescent="0.3">
      <c r="BL23190" s="131" t="s">
        <v>33250</v>
      </c>
    </row>
    <row r="23191" spans="64:64" x14ac:dyDescent="0.3">
      <c r="BL23191" s="131" t="s">
        <v>33251</v>
      </c>
    </row>
    <row r="23192" spans="64:64" x14ac:dyDescent="0.3">
      <c r="BL23192" s="131" t="s">
        <v>33252</v>
      </c>
    </row>
    <row r="23193" spans="64:64" x14ac:dyDescent="0.3">
      <c r="BL23193" s="131" t="s">
        <v>33253</v>
      </c>
    </row>
    <row r="23194" spans="64:64" x14ac:dyDescent="0.3">
      <c r="BL23194" s="131" t="s">
        <v>33254</v>
      </c>
    </row>
    <row r="23195" spans="64:64" x14ac:dyDescent="0.3">
      <c r="BL23195" s="131" t="s">
        <v>33255</v>
      </c>
    </row>
    <row r="23196" spans="64:64" x14ac:dyDescent="0.3">
      <c r="BL23196" s="131" t="s">
        <v>33256</v>
      </c>
    </row>
    <row r="23197" spans="64:64" x14ac:dyDescent="0.3">
      <c r="BL23197" s="131" t="s">
        <v>33257</v>
      </c>
    </row>
    <row r="23198" spans="64:64" x14ac:dyDescent="0.3">
      <c r="BL23198" s="131" t="s">
        <v>32943</v>
      </c>
    </row>
    <row r="23199" spans="64:64" x14ac:dyDescent="0.3">
      <c r="BL23199" s="131" t="s">
        <v>33258</v>
      </c>
    </row>
    <row r="23200" spans="64:64" x14ac:dyDescent="0.3">
      <c r="BL23200" s="131" t="s">
        <v>33259</v>
      </c>
    </row>
    <row r="23201" spans="64:64" x14ac:dyDescent="0.3">
      <c r="BL23201" s="131" t="s">
        <v>33260</v>
      </c>
    </row>
    <row r="23202" spans="64:64" x14ac:dyDescent="0.3">
      <c r="BL23202" s="131" t="s">
        <v>19493</v>
      </c>
    </row>
    <row r="23203" spans="64:64" x14ac:dyDescent="0.3">
      <c r="BL23203" s="131" t="s">
        <v>33261</v>
      </c>
    </row>
    <row r="23204" spans="64:64" x14ac:dyDescent="0.3">
      <c r="BL23204" s="131" t="s">
        <v>33262</v>
      </c>
    </row>
    <row r="23205" spans="64:64" x14ac:dyDescent="0.3">
      <c r="BL23205" s="131" t="s">
        <v>33263</v>
      </c>
    </row>
    <row r="23206" spans="64:64" x14ac:dyDescent="0.3">
      <c r="BL23206" s="131" t="s">
        <v>33264</v>
      </c>
    </row>
    <row r="23207" spans="64:64" x14ac:dyDescent="0.3">
      <c r="BL23207" s="131" t="s">
        <v>33265</v>
      </c>
    </row>
    <row r="23208" spans="64:64" x14ac:dyDescent="0.3">
      <c r="BL23208" s="131" t="s">
        <v>33266</v>
      </c>
    </row>
    <row r="23209" spans="64:64" x14ac:dyDescent="0.3">
      <c r="BL23209" s="131" t="s">
        <v>19493</v>
      </c>
    </row>
    <row r="23210" spans="64:64" x14ac:dyDescent="0.3">
      <c r="BL23210" s="131" t="s">
        <v>33267</v>
      </c>
    </row>
    <row r="23211" spans="64:64" x14ac:dyDescent="0.3">
      <c r="BL23211" s="131" t="s">
        <v>33268</v>
      </c>
    </row>
    <row r="23212" spans="64:64" x14ac:dyDescent="0.3">
      <c r="BL23212" s="131" t="s">
        <v>22162</v>
      </c>
    </row>
    <row r="23213" spans="64:64" x14ac:dyDescent="0.3">
      <c r="BL23213" s="131" t="s">
        <v>19493</v>
      </c>
    </row>
    <row r="23214" spans="64:64" x14ac:dyDescent="0.3">
      <c r="BL23214" s="131" t="s">
        <v>33269</v>
      </c>
    </row>
    <row r="23215" spans="64:64" x14ac:dyDescent="0.3">
      <c r="BL23215" s="131" t="s">
        <v>33270</v>
      </c>
    </row>
    <row r="23216" spans="64:64" x14ac:dyDescent="0.3">
      <c r="BL23216" s="131" t="s">
        <v>22162</v>
      </c>
    </row>
    <row r="23217" spans="64:64" x14ac:dyDescent="0.3">
      <c r="BL23217" s="131" t="s">
        <v>19493</v>
      </c>
    </row>
    <row r="23218" spans="64:64" x14ac:dyDescent="0.3">
      <c r="BL23218" s="131" t="s">
        <v>33271</v>
      </c>
    </row>
    <row r="23219" spans="64:64" x14ac:dyDescent="0.3">
      <c r="BL23219" s="131" t="s">
        <v>33272</v>
      </c>
    </row>
    <row r="23220" spans="64:64" x14ac:dyDescent="0.3">
      <c r="BL23220" s="131" t="s">
        <v>33273</v>
      </c>
    </row>
    <row r="23221" spans="64:64" x14ac:dyDescent="0.3">
      <c r="BL23221" s="131" t="s">
        <v>22162</v>
      </c>
    </row>
    <row r="23222" spans="64:64" x14ac:dyDescent="0.3">
      <c r="BL23222" s="131" t="s">
        <v>19493</v>
      </c>
    </row>
    <row r="23223" spans="64:64" x14ac:dyDescent="0.3">
      <c r="BL23223" s="131" t="s">
        <v>33274</v>
      </c>
    </row>
    <row r="23224" spans="64:64" x14ac:dyDescent="0.3">
      <c r="BL23224" s="131" t="s">
        <v>33275</v>
      </c>
    </row>
    <row r="23225" spans="64:64" x14ac:dyDescent="0.3">
      <c r="BL23225" s="131" t="s">
        <v>33276</v>
      </c>
    </row>
    <row r="23226" spans="64:64" x14ac:dyDescent="0.3">
      <c r="BL23226" s="131" t="s">
        <v>22162</v>
      </c>
    </row>
    <row r="23227" spans="64:64" x14ac:dyDescent="0.3">
      <c r="BL23227" s="131" t="s">
        <v>32943</v>
      </c>
    </row>
    <row r="23228" spans="64:64" x14ac:dyDescent="0.3">
      <c r="BL23228" s="131" t="s">
        <v>32944</v>
      </c>
    </row>
    <row r="23229" spans="64:64" x14ac:dyDescent="0.3">
      <c r="BL23229" s="131" t="s">
        <v>33277</v>
      </c>
    </row>
    <row r="23230" spans="64:64" x14ac:dyDescent="0.3">
      <c r="BL23230" s="131" t="s">
        <v>33278</v>
      </c>
    </row>
    <row r="23231" spans="64:64" x14ac:dyDescent="0.3">
      <c r="BL23231" s="131" t="s">
        <v>33279</v>
      </c>
    </row>
    <row r="23232" spans="64:64" x14ac:dyDescent="0.3">
      <c r="BL23232" s="131" t="s">
        <v>33280</v>
      </c>
    </row>
    <row r="23233" spans="64:64" x14ac:dyDescent="0.3">
      <c r="BL23233" s="131" t="s">
        <v>19493</v>
      </c>
    </row>
    <row r="23234" spans="64:64" x14ac:dyDescent="0.3">
      <c r="BL23234" s="131" t="s">
        <v>33281</v>
      </c>
    </row>
    <row r="23235" spans="64:64" x14ac:dyDescent="0.3">
      <c r="BL23235" s="131" t="s">
        <v>33282</v>
      </c>
    </row>
    <row r="23236" spans="64:64" x14ac:dyDescent="0.3">
      <c r="BL23236" s="131" t="s">
        <v>33283</v>
      </c>
    </row>
    <row r="23237" spans="64:64" x14ac:dyDescent="0.3">
      <c r="BL23237" s="131" t="s">
        <v>33284</v>
      </c>
    </row>
    <row r="23238" spans="64:64" x14ac:dyDescent="0.3">
      <c r="BL23238" s="131" t="s">
        <v>19493</v>
      </c>
    </row>
    <row r="23239" spans="64:64" x14ac:dyDescent="0.3">
      <c r="BL23239" s="131" t="s">
        <v>33285</v>
      </c>
    </row>
    <row r="23240" spans="64:64" x14ac:dyDescent="0.3">
      <c r="BL23240" s="131" t="s">
        <v>33286</v>
      </c>
    </row>
    <row r="23241" spans="64:64" x14ac:dyDescent="0.3">
      <c r="BL23241" s="131" t="s">
        <v>19493</v>
      </c>
    </row>
    <row r="23242" spans="64:64" x14ac:dyDescent="0.3">
      <c r="BL23242" s="131" t="s">
        <v>33287</v>
      </c>
    </row>
    <row r="23243" spans="64:64" x14ac:dyDescent="0.3">
      <c r="BL23243" s="131" t="s">
        <v>33288</v>
      </c>
    </row>
    <row r="23244" spans="64:64" x14ac:dyDescent="0.3">
      <c r="BL23244" s="131" t="s">
        <v>19493</v>
      </c>
    </row>
    <row r="23245" spans="64:64" x14ac:dyDescent="0.3">
      <c r="BL23245" s="131" t="s">
        <v>33289</v>
      </c>
    </row>
    <row r="23246" spans="64:64" x14ac:dyDescent="0.3">
      <c r="BL23246" s="131" t="s">
        <v>19493</v>
      </c>
    </row>
    <row r="23247" spans="64:64" x14ac:dyDescent="0.3">
      <c r="BL23247" s="131" t="s">
        <v>33285</v>
      </c>
    </row>
    <row r="23248" spans="64:64" x14ac:dyDescent="0.3">
      <c r="BL23248" s="131" t="s">
        <v>33290</v>
      </c>
    </row>
    <row r="23249" spans="64:64" x14ac:dyDescent="0.3">
      <c r="BL23249" s="131" t="s">
        <v>19493</v>
      </c>
    </row>
    <row r="23250" spans="64:64" x14ac:dyDescent="0.3">
      <c r="BL23250" s="131" t="s">
        <v>33291</v>
      </c>
    </row>
    <row r="23251" spans="64:64" x14ac:dyDescent="0.3">
      <c r="BL23251" s="131" t="s">
        <v>19493</v>
      </c>
    </row>
    <row r="23252" spans="64:64" x14ac:dyDescent="0.3">
      <c r="BL23252" s="131" t="s">
        <v>33292</v>
      </c>
    </row>
    <row r="23253" spans="64:64" x14ac:dyDescent="0.3">
      <c r="BL23253" s="131" t="s">
        <v>33293</v>
      </c>
    </row>
    <row r="23254" spans="64:64" x14ac:dyDescent="0.3">
      <c r="BL23254" s="131" t="s">
        <v>33294</v>
      </c>
    </row>
    <row r="23255" spans="64:64" x14ac:dyDescent="0.3">
      <c r="BL23255" s="131" t="s">
        <v>33295</v>
      </c>
    </row>
    <row r="23256" spans="64:64" x14ac:dyDescent="0.3">
      <c r="BL23256" s="131" t="s">
        <v>23951</v>
      </c>
    </row>
    <row r="23257" spans="64:64" x14ac:dyDescent="0.3">
      <c r="BL23257" s="131" t="s">
        <v>32943</v>
      </c>
    </row>
    <row r="23258" spans="64:64" x14ac:dyDescent="0.3">
      <c r="BL23258" s="131" t="s">
        <v>29947</v>
      </c>
    </row>
    <row r="23259" spans="64:64" x14ac:dyDescent="0.3">
      <c r="BL23259" s="131" t="s">
        <v>19493</v>
      </c>
    </row>
    <row r="23260" spans="64:64" x14ac:dyDescent="0.3">
      <c r="BL23260" s="131" t="s">
        <v>33296</v>
      </c>
    </row>
    <row r="23261" spans="64:64" x14ac:dyDescent="0.3">
      <c r="BL23261" s="131" t="s">
        <v>19493</v>
      </c>
    </row>
    <row r="23262" spans="64:64" x14ac:dyDescent="0.3">
      <c r="BL23262" s="131" t="s">
        <v>33297</v>
      </c>
    </row>
    <row r="23263" spans="64:64" x14ac:dyDescent="0.3">
      <c r="BL23263" s="131" t="s">
        <v>33298</v>
      </c>
    </row>
    <row r="23264" spans="64:64" x14ac:dyDescent="0.3">
      <c r="BL23264" s="131" t="s">
        <v>33299</v>
      </c>
    </row>
    <row r="23265" spans="64:64" x14ac:dyDescent="0.3">
      <c r="BL23265" s="131" t="s">
        <v>33300</v>
      </c>
    </row>
    <row r="23266" spans="64:64" x14ac:dyDescent="0.3">
      <c r="BL23266" s="131" t="s">
        <v>33301</v>
      </c>
    </row>
    <row r="23267" spans="64:64" x14ac:dyDescent="0.3">
      <c r="BL23267" s="131" t="s">
        <v>33302</v>
      </c>
    </row>
    <row r="23268" spans="64:64" x14ac:dyDescent="0.3">
      <c r="BL23268" s="131" t="s">
        <v>33303</v>
      </c>
    </row>
    <row r="23269" spans="64:64" x14ac:dyDescent="0.3">
      <c r="BL23269" s="131" t="s">
        <v>33304</v>
      </c>
    </row>
    <row r="23270" spans="64:64" x14ac:dyDescent="0.3">
      <c r="BL23270" s="131" t="s">
        <v>33305</v>
      </c>
    </row>
    <row r="23271" spans="64:64" x14ac:dyDescent="0.3">
      <c r="BL23271" s="131" t="s">
        <v>33306</v>
      </c>
    </row>
    <row r="23272" spans="64:64" x14ac:dyDescent="0.3">
      <c r="BL23272" s="131" t="s">
        <v>33307</v>
      </c>
    </row>
    <row r="23273" spans="64:64" x14ac:dyDescent="0.3">
      <c r="BL23273" s="131" t="s">
        <v>33308</v>
      </c>
    </row>
    <row r="23274" spans="64:64" x14ac:dyDescent="0.3">
      <c r="BL23274" s="131" t="s">
        <v>33309</v>
      </c>
    </row>
    <row r="23275" spans="64:64" x14ac:dyDescent="0.3">
      <c r="BL23275" s="131" t="s">
        <v>33310</v>
      </c>
    </row>
    <row r="23276" spans="64:64" x14ac:dyDescent="0.3">
      <c r="BL23276" s="131" t="s">
        <v>33311</v>
      </c>
    </row>
    <row r="23277" spans="64:64" x14ac:dyDescent="0.3">
      <c r="BL23277" s="131" t="s">
        <v>33312</v>
      </c>
    </row>
    <row r="23278" spans="64:64" x14ac:dyDescent="0.3">
      <c r="BL23278" s="131" t="s">
        <v>33313</v>
      </c>
    </row>
    <row r="23279" spans="64:64" x14ac:dyDescent="0.3">
      <c r="BL23279" s="131" t="s">
        <v>33314</v>
      </c>
    </row>
    <row r="23280" spans="64:64" x14ac:dyDescent="0.3">
      <c r="BL23280" s="131" t="s">
        <v>23829</v>
      </c>
    </row>
    <row r="23281" spans="64:64" x14ac:dyDescent="0.3">
      <c r="BL23281" s="131" t="s">
        <v>33315</v>
      </c>
    </row>
    <row r="23282" spans="64:64" x14ac:dyDescent="0.3">
      <c r="BL23282" s="131" t="s">
        <v>33316</v>
      </c>
    </row>
    <row r="23283" spans="64:64" x14ac:dyDescent="0.3">
      <c r="BL23283" s="131" t="s">
        <v>33317</v>
      </c>
    </row>
    <row r="23284" spans="64:64" x14ac:dyDescent="0.3">
      <c r="BL23284" s="131" t="s">
        <v>33318</v>
      </c>
    </row>
    <row r="23285" spans="64:64" x14ac:dyDescent="0.3">
      <c r="BL23285" s="131" t="s">
        <v>19493</v>
      </c>
    </row>
    <row r="23286" spans="64:64" x14ac:dyDescent="0.3">
      <c r="BL23286" s="131" t="s">
        <v>33319</v>
      </c>
    </row>
    <row r="23287" spans="64:64" x14ac:dyDescent="0.3">
      <c r="BL23287" s="131" t="s">
        <v>33320</v>
      </c>
    </row>
    <row r="23288" spans="64:64" x14ac:dyDescent="0.3">
      <c r="BL23288" s="131" t="s">
        <v>33321</v>
      </c>
    </row>
    <row r="23289" spans="64:64" x14ac:dyDescent="0.3">
      <c r="BL23289" s="131" t="s">
        <v>33322</v>
      </c>
    </row>
    <row r="23290" spans="64:64" x14ac:dyDescent="0.3">
      <c r="BL23290" s="131" t="s">
        <v>33323</v>
      </c>
    </row>
    <row r="23291" spans="64:64" x14ac:dyDescent="0.3">
      <c r="BL23291" s="131" t="s">
        <v>19493</v>
      </c>
    </row>
    <row r="23292" spans="64:64" x14ac:dyDescent="0.3">
      <c r="BL23292" s="131" t="s">
        <v>33324</v>
      </c>
    </row>
    <row r="23293" spans="64:64" x14ac:dyDescent="0.3">
      <c r="BL23293" s="131" t="s">
        <v>33325</v>
      </c>
    </row>
    <row r="23294" spans="64:64" x14ac:dyDescent="0.3">
      <c r="BL23294" s="131" t="s">
        <v>22215</v>
      </c>
    </row>
    <row r="23295" spans="64:64" x14ac:dyDescent="0.3">
      <c r="BL23295" s="131" t="s">
        <v>19493</v>
      </c>
    </row>
    <row r="23296" spans="64:64" x14ac:dyDescent="0.3">
      <c r="BL23296" s="131" t="s">
        <v>33326</v>
      </c>
    </row>
    <row r="23297" spans="64:64" x14ac:dyDescent="0.3">
      <c r="BL23297" s="131" t="s">
        <v>33327</v>
      </c>
    </row>
    <row r="23298" spans="64:64" x14ac:dyDescent="0.3">
      <c r="BL23298" s="131" t="s">
        <v>22215</v>
      </c>
    </row>
    <row r="23299" spans="64:64" x14ac:dyDescent="0.3">
      <c r="BL23299" s="131" t="s">
        <v>19493</v>
      </c>
    </row>
    <row r="23300" spans="64:64" x14ac:dyDescent="0.3">
      <c r="BL23300" s="131" t="s">
        <v>33328</v>
      </c>
    </row>
    <row r="23301" spans="64:64" x14ac:dyDescent="0.3">
      <c r="BL23301" s="131" t="s">
        <v>33329</v>
      </c>
    </row>
    <row r="23302" spans="64:64" x14ac:dyDescent="0.3">
      <c r="BL23302" s="131" t="s">
        <v>33330</v>
      </c>
    </row>
    <row r="23303" spans="64:64" x14ac:dyDescent="0.3">
      <c r="BL23303" s="131" t="s">
        <v>22215</v>
      </c>
    </row>
    <row r="23304" spans="64:64" x14ac:dyDescent="0.3">
      <c r="BL23304" s="131" t="s">
        <v>19493</v>
      </c>
    </row>
    <row r="23305" spans="64:64" x14ac:dyDescent="0.3">
      <c r="BL23305" s="131" t="s">
        <v>33331</v>
      </c>
    </row>
    <row r="23306" spans="64:64" x14ac:dyDescent="0.3">
      <c r="BL23306" s="131" t="s">
        <v>33332</v>
      </c>
    </row>
    <row r="23307" spans="64:64" x14ac:dyDescent="0.3">
      <c r="BL23307" s="131" t="s">
        <v>33333</v>
      </c>
    </row>
    <row r="23308" spans="64:64" x14ac:dyDescent="0.3">
      <c r="BL23308" s="131" t="s">
        <v>22215</v>
      </c>
    </row>
    <row r="23309" spans="64:64" x14ac:dyDescent="0.3">
      <c r="BL23309" s="131" t="s">
        <v>22071</v>
      </c>
    </row>
    <row r="23310" spans="64:64" x14ac:dyDescent="0.3">
      <c r="BL23310" s="131" t="s">
        <v>33315</v>
      </c>
    </row>
    <row r="23311" spans="64:64" x14ac:dyDescent="0.3">
      <c r="BL23311" s="131" t="s">
        <v>33334</v>
      </c>
    </row>
    <row r="23312" spans="64:64" x14ac:dyDescent="0.3">
      <c r="BL23312" s="131" t="s">
        <v>33335</v>
      </c>
    </row>
    <row r="23313" spans="64:64" x14ac:dyDescent="0.3">
      <c r="BL23313" s="131" t="s">
        <v>33336</v>
      </c>
    </row>
    <row r="23314" spans="64:64" x14ac:dyDescent="0.3">
      <c r="BL23314" s="131" t="s">
        <v>19493</v>
      </c>
    </row>
    <row r="23315" spans="64:64" x14ac:dyDescent="0.3">
      <c r="BL23315" s="131" t="s">
        <v>33337</v>
      </c>
    </row>
    <row r="23316" spans="64:64" x14ac:dyDescent="0.3">
      <c r="BL23316" s="131" t="s">
        <v>33338</v>
      </c>
    </row>
    <row r="23317" spans="64:64" x14ac:dyDescent="0.3">
      <c r="BL23317" s="131" t="s">
        <v>19493</v>
      </c>
    </row>
    <row r="23318" spans="64:64" x14ac:dyDescent="0.3">
      <c r="BL23318" s="131" t="s">
        <v>33339</v>
      </c>
    </row>
    <row r="23319" spans="64:64" x14ac:dyDescent="0.3">
      <c r="BL23319" s="131" t="s">
        <v>33340</v>
      </c>
    </row>
    <row r="23320" spans="64:64" x14ac:dyDescent="0.3">
      <c r="BL23320" s="131" t="s">
        <v>33341</v>
      </c>
    </row>
    <row r="23321" spans="64:64" x14ac:dyDescent="0.3">
      <c r="BL23321" s="131" t="s">
        <v>33342</v>
      </c>
    </row>
    <row r="23322" spans="64:64" x14ac:dyDescent="0.3">
      <c r="BL23322" s="131" t="s">
        <v>19493</v>
      </c>
    </row>
    <row r="23323" spans="64:64" x14ac:dyDescent="0.3">
      <c r="BL23323" s="131" t="s">
        <v>33343</v>
      </c>
    </row>
    <row r="23324" spans="64:64" x14ac:dyDescent="0.3">
      <c r="BL23324" s="131" t="s">
        <v>33344</v>
      </c>
    </row>
    <row r="23325" spans="64:64" x14ac:dyDescent="0.3">
      <c r="BL23325" s="131" t="s">
        <v>33345</v>
      </c>
    </row>
    <row r="23326" spans="64:64" x14ac:dyDescent="0.3">
      <c r="BL23326" s="131" t="s">
        <v>33346</v>
      </c>
    </row>
    <row r="23327" spans="64:64" x14ac:dyDescent="0.3">
      <c r="BL23327" s="131" t="s">
        <v>19493</v>
      </c>
    </row>
    <row r="23328" spans="64:64" x14ac:dyDescent="0.3">
      <c r="BL23328" s="131" t="s">
        <v>33347</v>
      </c>
    </row>
    <row r="23329" spans="64:64" x14ac:dyDescent="0.3">
      <c r="BL23329" s="131" t="s">
        <v>19493</v>
      </c>
    </row>
    <row r="23330" spans="64:64" x14ac:dyDescent="0.3">
      <c r="BL23330" s="131" t="s">
        <v>33343</v>
      </c>
    </row>
    <row r="23331" spans="64:64" x14ac:dyDescent="0.3">
      <c r="BL23331" s="131" t="s">
        <v>33348</v>
      </c>
    </row>
    <row r="23332" spans="64:64" x14ac:dyDescent="0.3">
      <c r="BL23332" s="131" t="s">
        <v>19493</v>
      </c>
    </row>
    <row r="23333" spans="64:64" x14ac:dyDescent="0.3">
      <c r="BL23333" s="131" t="s">
        <v>33349</v>
      </c>
    </row>
    <row r="23334" spans="64:64" x14ac:dyDescent="0.3">
      <c r="BL23334" s="131" t="s">
        <v>19493</v>
      </c>
    </row>
    <row r="23335" spans="64:64" x14ac:dyDescent="0.3">
      <c r="BL23335" s="131" t="s">
        <v>33350</v>
      </c>
    </row>
    <row r="23336" spans="64:64" x14ac:dyDescent="0.3">
      <c r="BL23336" s="131" t="s">
        <v>33351</v>
      </c>
    </row>
    <row r="23337" spans="64:64" x14ac:dyDescent="0.3">
      <c r="BL23337" s="131" t="s">
        <v>33352</v>
      </c>
    </row>
    <row r="23338" spans="64:64" x14ac:dyDescent="0.3">
      <c r="BL23338" s="131" t="s">
        <v>33353</v>
      </c>
    </row>
    <row r="23339" spans="64:64" x14ac:dyDescent="0.3">
      <c r="BL23339" s="131" t="s">
        <v>33354</v>
      </c>
    </row>
    <row r="23340" spans="64:64" x14ac:dyDescent="0.3">
      <c r="BL23340" s="131" t="s">
        <v>33315</v>
      </c>
    </row>
    <row r="23341" spans="64:64" x14ac:dyDescent="0.3">
      <c r="BL23341" s="131" t="s">
        <v>33355</v>
      </c>
    </row>
    <row r="23342" spans="64:64" x14ac:dyDescent="0.3">
      <c r="BL23342" s="131"/>
    </row>
    <row r="23343" spans="64:64" x14ac:dyDescent="0.3">
      <c r="BL23343" s="131" t="s">
        <v>19615</v>
      </c>
    </row>
    <row r="23344" spans="64:64" x14ac:dyDescent="0.3">
      <c r="BL23344" s="131" t="s">
        <v>33356</v>
      </c>
    </row>
    <row r="23345" spans="64:64" x14ac:dyDescent="0.3">
      <c r="BL23345" s="131" t="s">
        <v>30395</v>
      </c>
    </row>
    <row r="23346" spans="64:64" x14ac:dyDescent="0.3">
      <c r="BL23346" s="131" t="s">
        <v>32807</v>
      </c>
    </row>
    <row r="23347" spans="64:64" x14ac:dyDescent="0.3">
      <c r="BL23347" s="131" t="s">
        <v>33357</v>
      </c>
    </row>
    <row r="23348" spans="64:64" x14ac:dyDescent="0.3">
      <c r="BL23348" s="131" t="s">
        <v>33358</v>
      </c>
    </row>
    <row r="23349" spans="64:64" x14ac:dyDescent="0.3">
      <c r="BL23349" s="131" t="s">
        <v>33359</v>
      </c>
    </row>
    <row r="23350" spans="64:64" x14ac:dyDescent="0.3">
      <c r="BL23350" s="131" t="s">
        <v>19660</v>
      </c>
    </row>
    <row r="23351" spans="64:64" x14ac:dyDescent="0.3">
      <c r="BL23351" s="131" t="s">
        <v>21926</v>
      </c>
    </row>
    <row r="23352" spans="64:64" x14ac:dyDescent="0.3">
      <c r="BL23352" s="131"/>
    </row>
    <row r="23353" spans="64:64" x14ac:dyDescent="0.3">
      <c r="BL23353" s="131" t="s">
        <v>19611</v>
      </c>
    </row>
    <row r="23354" spans="64:64" x14ac:dyDescent="0.3">
      <c r="BL23354" s="131" t="s">
        <v>20271</v>
      </c>
    </row>
    <row r="23355" spans="64:64" x14ac:dyDescent="0.3">
      <c r="BL23355" s="131" t="s">
        <v>33360</v>
      </c>
    </row>
    <row r="23356" spans="64:64" x14ac:dyDescent="0.3">
      <c r="BL23356" s="131" t="s">
        <v>19493</v>
      </c>
    </row>
    <row r="23357" spans="64:64" x14ac:dyDescent="0.3">
      <c r="BL23357" s="131" t="s">
        <v>33361</v>
      </c>
    </row>
    <row r="23358" spans="64:64" x14ac:dyDescent="0.3">
      <c r="BL23358" s="131" t="s">
        <v>19617</v>
      </c>
    </row>
    <row r="23359" spans="64:64" x14ac:dyDescent="0.3">
      <c r="BL23359" s="131" t="s">
        <v>19493</v>
      </c>
    </row>
    <row r="23360" spans="64:64" x14ac:dyDescent="0.3">
      <c r="BL23360" s="131" t="s">
        <v>33362</v>
      </c>
    </row>
    <row r="23361" spans="64:64" x14ac:dyDescent="0.3">
      <c r="BL23361" s="131" t="s">
        <v>33363</v>
      </c>
    </row>
    <row r="23362" spans="64:64" x14ac:dyDescent="0.3">
      <c r="BL23362" s="131" t="s">
        <v>19493</v>
      </c>
    </row>
    <row r="23363" spans="64:64" x14ac:dyDescent="0.3">
      <c r="BL23363" s="131" t="s">
        <v>33364</v>
      </c>
    </row>
    <row r="23364" spans="64:64" x14ac:dyDescent="0.3">
      <c r="BL23364" s="131" t="s">
        <v>19493</v>
      </c>
    </row>
    <row r="23365" spans="64:64" x14ac:dyDescent="0.3">
      <c r="BL23365" s="131" t="s">
        <v>33365</v>
      </c>
    </row>
    <row r="23366" spans="64:64" x14ac:dyDescent="0.3">
      <c r="BL23366" s="131" t="s">
        <v>19493</v>
      </c>
    </row>
    <row r="23367" spans="64:64" x14ac:dyDescent="0.3">
      <c r="BL23367" s="131" t="s">
        <v>19493</v>
      </c>
    </row>
    <row r="23368" spans="64:64" x14ac:dyDescent="0.3">
      <c r="BL23368" s="131" t="s">
        <v>33366</v>
      </c>
    </row>
    <row r="23369" spans="64:64" x14ac:dyDescent="0.3">
      <c r="BL23369" s="131" t="s">
        <v>19493</v>
      </c>
    </row>
    <row r="23370" spans="64:64" x14ac:dyDescent="0.3">
      <c r="BL23370" s="131" t="s">
        <v>33367</v>
      </c>
    </row>
    <row r="23371" spans="64:64" x14ac:dyDescent="0.3">
      <c r="BL23371" s="131" t="s">
        <v>33368</v>
      </c>
    </row>
    <row r="23372" spans="64:64" x14ac:dyDescent="0.3">
      <c r="BL23372" s="131" t="s">
        <v>33369</v>
      </c>
    </row>
    <row r="23373" spans="64:64" x14ac:dyDescent="0.3">
      <c r="BL23373" s="131" t="s">
        <v>19493</v>
      </c>
    </row>
    <row r="23374" spans="64:64" x14ac:dyDescent="0.3">
      <c r="BL23374" s="131" t="s">
        <v>33370</v>
      </c>
    </row>
    <row r="23375" spans="64:64" x14ac:dyDescent="0.3">
      <c r="BL23375" s="131" t="s">
        <v>33371</v>
      </c>
    </row>
    <row r="23376" spans="64:64" x14ac:dyDescent="0.3">
      <c r="BL23376" s="131" t="s">
        <v>33372</v>
      </c>
    </row>
    <row r="23377" spans="64:64" x14ac:dyDescent="0.3">
      <c r="BL23377" s="131" t="s">
        <v>33373</v>
      </c>
    </row>
    <row r="23378" spans="64:64" x14ac:dyDescent="0.3">
      <c r="BL23378" s="131" t="s">
        <v>19493</v>
      </c>
    </row>
    <row r="23379" spans="64:64" x14ac:dyDescent="0.3">
      <c r="BL23379" s="131" t="s">
        <v>33374</v>
      </c>
    </row>
    <row r="23380" spans="64:64" x14ac:dyDescent="0.3">
      <c r="BL23380" s="131" t="s">
        <v>33375</v>
      </c>
    </row>
    <row r="23381" spans="64:64" x14ac:dyDescent="0.3">
      <c r="BL23381" s="131" t="s">
        <v>33376</v>
      </c>
    </row>
    <row r="23382" spans="64:64" x14ac:dyDescent="0.3">
      <c r="BL23382" s="131" t="s">
        <v>19493</v>
      </c>
    </row>
    <row r="23383" spans="64:64" x14ac:dyDescent="0.3">
      <c r="BL23383" s="131" t="s">
        <v>20590</v>
      </c>
    </row>
    <row r="23384" spans="64:64" x14ac:dyDescent="0.3">
      <c r="BL23384" s="131" t="s">
        <v>33377</v>
      </c>
    </row>
    <row r="23385" spans="64:64" x14ac:dyDescent="0.3">
      <c r="BL23385" s="131" t="s">
        <v>33378</v>
      </c>
    </row>
    <row r="23386" spans="64:64" x14ac:dyDescent="0.3">
      <c r="BL23386" s="131" t="s">
        <v>33379</v>
      </c>
    </row>
    <row r="23387" spans="64:64" x14ac:dyDescent="0.3">
      <c r="BL23387" s="131" t="s">
        <v>20590</v>
      </c>
    </row>
    <row r="23388" spans="64:64" x14ac:dyDescent="0.3">
      <c r="BL23388" s="131" t="s">
        <v>19493</v>
      </c>
    </row>
    <row r="23389" spans="64:64" x14ac:dyDescent="0.3">
      <c r="BL23389" s="131" t="s">
        <v>33380</v>
      </c>
    </row>
    <row r="23390" spans="64:64" x14ac:dyDescent="0.3">
      <c r="BL23390" s="131" t="s">
        <v>33381</v>
      </c>
    </row>
    <row r="23391" spans="64:64" x14ac:dyDescent="0.3">
      <c r="BL23391" s="131" t="s">
        <v>33382</v>
      </c>
    </row>
    <row r="23392" spans="64:64" x14ac:dyDescent="0.3">
      <c r="BL23392" s="131" t="s">
        <v>19493</v>
      </c>
    </row>
    <row r="23393" spans="64:64" x14ac:dyDescent="0.3">
      <c r="BL23393" s="131" t="s">
        <v>33383</v>
      </c>
    </row>
    <row r="23394" spans="64:64" x14ac:dyDescent="0.3">
      <c r="BL23394" s="131" t="s">
        <v>19493</v>
      </c>
    </row>
    <row r="23395" spans="64:64" x14ac:dyDescent="0.3">
      <c r="BL23395" s="131" t="s">
        <v>33384</v>
      </c>
    </row>
    <row r="23396" spans="64:64" x14ac:dyDescent="0.3">
      <c r="BL23396" s="131" t="s">
        <v>33385</v>
      </c>
    </row>
    <row r="23397" spans="64:64" x14ac:dyDescent="0.3">
      <c r="BL23397" s="131" t="s">
        <v>19493</v>
      </c>
    </row>
    <row r="23398" spans="64:64" x14ac:dyDescent="0.3">
      <c r="BL23398" s="131" t="s">
        <v>33386</v>
      </c>
    </row>
    <row r="23399" spans="64:64" x14ac:dyDescent="0.3">
      <c r="BL23399" s="131" t="s">
        <v>19493</v>
      </c>
    </row>
    <row r="23400" spans="64:64" x14ac:dyDescent="0.3">
      <c r="BL23400" s="131" t="s">
        <v>33387</v>
      </c>
    </row>
    <row r="23401" spans="64:64" x14ac:dyDescent="0.3">
      <c r="BL23401" s="131" t="s">
        <v>19493</v>
      </c>
    </row>
    <row r="23402" spans="64:64" x14ac:dyDescent="0.3">
      <c r="BL23402" s="131" t="s">
        <v>33388</v>
      </c>
    </row>
    <row r="23403" spans="64:64" x14ac:dyDescent="0.3">
      <c r="BL23403" s="131" t="s">
        <v>19493</v>
      </c>
    </row>
    <row r="23404" spans="64:64" x14ac:dyDescent="0.3">
      <c r="BL23404" s="131" t="s">
        <v>19493</v>
      </c>
    </row>
    <row r="23405" spans="64:64" x14ac:dyDescent="0.3">
      <c r="BL23405" s="131" t="s">
        <v>33389</v>
      </c>
    </row>
    <row r="23406" spans="64:64" x14ac:dyDescent="0.3">
      <c r="BL23406" s="131" t="s">
        <v>33390</v>
      </c>
    </row>
    <row r="23407" spans="64:64" x14ac:dyDescent="0.3">
      <c r="BL23407" s="131" t="s">
        <v>33391</v>
      </c>
    </row>
    <row r="23408" spans="64:64" x14ac:dyDescent="0.3">
      <c r="BL23408" s="131" t="s">
        <v>19493</v>
      </c>
    </row>
    <row r="23409" spans="64:64" x14ac:dyDescent="0.3">
      <c r="BL23409" s="131" t="s">
        <v>33392</v>
      </c>
    </row>
    <row r="23410" spans="64:64" x14ac:dyDescent="0.3">
      <c r="BL23410" s="131" t="s">
        <v>33393</v>
      </c>
    </row>
    <row r="23411" spans="64:64" x14ac:dyDescent="0.3">
      <c r="BL23411" s="131" t="s">
        <v>33391</v>
      </c>
    </row>
    <row r="23412" spans="64:64" x14ac:dyDescent="0.3">
      <c r="BL23412" s="131" t="s">
        <v>19493</v>
      </c>
    </row>
    <row r="23413" spans="64:64" x14ac:dyDescent="0.3">
      <c r="BL23413" s="131" t="s">
        <v>33394</v>
      </c>
    </row>
    <row r="23414" spans="64:64" x14ac:dyDescent="0.3">
      <c r="BL23414" s="131" t="s">
        <v>33395</v>
      </c>
    </row>
    <row r="23415" spans="64:64" x14ac:dyDescent="0.3">
      <c r="BL23415" s="131" t="s">
        <v>19493</v>
      </c>
    </row>
    <row r="23416" spans="64:64" x14ac:dyDescent="0.3">
      <c r="BL23416" s="131" t="s">
        <v>33396</v>
      </c>
    </row>
    <row r="23417" spans="64:64" x14ac:dyDescent="0.3">
      <c r="BL23417" s="131" t="s">
        <v>33397</v>
      </c>
    </row>
    <row r="23418" spans="64:64" x14ac:dyDescent="0.3">
      <c r="BL23418" s="131" t="s">
        <v>19493</v>
      </c>
    </row>
    <row r="23419" spans="64:64" x14ac:dyDescent="0.3">
      <c r="BL23419" s="131" t="s">
        <v>33398</v>
      </c>
    </row>
    <row r="23420" spans="64:64" x14ac:dyDescent="0.3">
      <c r="BL23420" s="131" t="s">
        <v>33399</v>
      </c>
    </row>
    <row r="23421" spans="64:64" x14ac:dyDescent="0.3">
      <c r="BL23421" s="131" t="s">
        <v>33400</v>
      </c>
    </row>
    <row r="23422" spans="64:64" x14ac:dyDescent="0.3">
      <c r="BL23422" s="131" t="s">
        <v>19493</v>
      </c>
    </row>
    <row r="23423" spans="64:64" x14ac:dyDescent="0.3">
      <c r="BL23423" s="131" t="s">
        <v>20092</v>
      </c>
    </row>
    <row r="23424" spans="64:64" x14ac:dyDescent="0.3">
      <c r="BL23424" s="131" t="s">
        <v>33401</v>
      </c>
    </row>
    <row r="23425" spans="64:64" x14ac:dyDescent="0.3">
      <c r="BL23425" s="131" t="s">
        <v>33402</v>
      </c>
    </row>
    <row r="23426" spans="64:64" x14ac:dyDescent="0.3">
      <c r="BL23426" s="131" t="s">
        <v>33403</v>
      </c>
    </row>
    <row r="23427" spans="64:64" x14ac:dyDescent="0.3">
      <c r="BL23427" s="131" t="s">
        <v>33404</v>
      </c>
    </row>
    <row r="23428" spans="64:64" x14ac:dyDescent="0.3">
      <c r="BL23428" s="131" t="s">
        <v>33405</v>
      </c>
    </row>
    <row r="23429" spans="64:64" x14ac:dyDescent="0.3">
      <c r="BL23429" s="131" t="s">
        <v>33405</v>
      </c>
    </row>
    <row r="23430" spans="64:64" x14ac:dyDescent="0.3">
      <c r="BL23430" s="131" t="s">
        <v>33406</v>
      </c>
    </row>
    <row r="23431" spans="64:64" x14ac:dyDescent="0.3">
      <c r="BL23431" s="131" t="s">
        <v>19848</v>
      </c>
    </row>
    <row r="23432" spans="64:64" x14ac:dyDescent="0.3">
      <c r="BL23432" s="131" t="s">
        <v>33407</v>
      </c>
    </row>
    <row r="23433" spans="64:64" x14ac:dyDescent="0.3">
      <c r="BL23433" s="131" t="s">
        <v>33408</v>
      </c>
    </row>
    <row r="23434" spans="64:64" x14ac:dyDescent="0.3">
      <c r="BL23434" s="131" t="s">
        <v>33409</v>
      </c>
    </row>
    <row r="23435" spans="64:64" x14ac:dyDescent="0.3">
      <c r="BL23435" s="131" t="s">
        <v>33410</v>
      </c>
    </row>
    <row r="23436" spans="64:64" x14ac:dyDescent="0.3">
      <c r="BL23436" s="131" t="s">
        <v>31993</v>
      </c>
    </row>
    <row r="23437" spans="64:64" x14ac:dyDescent="0.3">
      <c r="BL23437" s="131" t="s">
        <v>33411</v>
      </c>
    </row>
    <row r="23438" spans="64:64" x14ac:dyDescent="0.3">
      <c r="BL23438" s="131" t="s">
        <v>33412</v>
      </c>
    </row>
    <row r="23439" spans="64:64" x14ac:dyDescent="0.3">
      <c r="BL23439" s="131" t="s">
        <v>33413</v>
      </c>
    </row>
    <row r="23440" spans="64:64" x14ac:dyDescent="0.3">
      <c r="BL23440" s="131" t="s">
        <v>33414</v>
      </c>
    </row>
    <row r="23441" spans="64:64" x14ac:dyDescent="0.3">
      <c r="BL23441" s="131" t="s">
        <v>33415</v>
      </c>
    </row>
    <row r="23442" spans="64:64" x14ac:dyDescent="0.3">
      <c r="BL23442" s="131" t="s">
        <v>33416</v>
      </c>
    </row>
    <row r="23443" spans="64:64" x14ac:dyDescent="0.3">
      <c r="BL23443" s="131" t="s">
        <v>33417</v>
      </c>
    </row>
    <row r="23444" spans="64:64" x14ac:dyDescent="0.3">
      <c r="BL23444" s="131"/>
    </row>
    <row r="23445" spans="64:64" x14ac:dyDescent="0.3">
      <c r="BL23445" s="131" t="s">
        <v>33412</v>
      </c>
    </row>
    <row r="23446" spans="64:64" x14ac:dyDescent="0.3">
      <c r="BL23446" s="131" t="s">
        <v>33418</v>
      </c>
    </row>
    <row r="23447" spans="64:64" x14ac:dyDescent="0.3">
      <c r="BL23447" s="131" t="s">
        <v>33419</v>
      </c>
    </row>
    <row r="23448" spans="64:64" x14ac:dyDescent="0.3">
      <c r="BL23448" s="131" t="s">
        <v>33420</v>
      </c>
    </row>
    <row r="23449" spans="64:64" x14ac:dyDescent="0.3">
      <c r="BL23449" s="131" t="s">
        <v>33416</v>
      </c>
    </row>
    <row r="23450" spans="64:64" x14ac:dyDescent="0.3">
      <c r="BL23450" s="131" t="s">
        <v>33417</v>
      </c>
    </row>
    <row r="23451" spans="64:64" x14ac:dyDescent="0.3">
      <c r="BL23451" s="131" t="s">
        <v>33421</v>
      </c>
    </row>
    <row r="23452" spans="64:64" x14ac:dyDescent="0.3">
      <c r="BL23452" s="131" t="s">
        <v>32018</v>
      </c>
    </row>
    <row r="23453" spans="64:64" x14ac:dyDescent="0.3">
      <c r="BL23453" s="131" t="s">
        <v>33422</v>
      </c>
    </row>
    <row r="23454" spans="64:64" x14ac:dyDescent="0.3">
      <c r="BL23454" s="131" t="s">
        <v>33423</v>
      </c>
    </row>
    <row r="23455" spans="64:64" x14ac:dyDescent="0.3">
      <c r="BL23455" s="131" t="s">
        <v>33424</v>
      </c>
    </row>
    <row r="23456" spans="64:64" x14ac:dyDescent="0.3">
      <c r="BL23456" s="131" t="s">
        <v>33425</v>
      </c>
    </row>
    <row r="23457" spans="64:64" x14ac:dyDescent="0.3">
      <c r="BL23457" s="131" t="s">
        <v>33426</v>
      </c>
    </row>
    <row r="23458" spans="64:64" x14ac:dyDescent="0.3">
      <c r="BL23458" s="131" t="s">
        <v>33427</v>
      </c>
    </row>
    <row r="23459" spans="64:64" x14ac:dyDescent="0.3">
      <c r="BL23459" s="131" t="s">
        <v>33428</v>
      </c>
    </row>
    <row r="23460" spans="64:64" x14ac:dyDescent="0.3">
      <c r="BL23460" s="131" t="s">
        <v>33429</v>
      </c>
    </row>
    <row r="23461" spans="64:64" x14ac:dyDescent="0.3">
      <c r="BL23461" s="131" t="s">
        <v>33430</v>
      </c>
    </row>
    <row r="23462" spans="64:64" x14ac:dyDescent="0.3">
      <c r="BL23462" s="131" t="s">
        <v>33431</v>
      </c>
    </row>
    <row r="23463" spans="64:64" x14ac:dyDescent="0.3">
      <c r="BL23463" s="131" t="s">
        <v>33432</v>
      </c>
    </row>
    <row r="23464" spans="64:64" x14ac:dyDescent="0.3">
      <c r="BL23464" s="131" t="s">
        <v>33433</v>
      </c>
    </row>
    <row r="23465" spans="64:64" x14ac:dyDescent="0.3">
      <c r="BL23465" s="131" t="s">
        <v>33434</v>
      </c>
    </row>
    <row r="23466" spans="64:64" x14ac:dyDescent="0.3">
      <c r="BL23466" s="131" t="s">
        <v>29135</v>
      </c>
    </row>
    <row r="23467" spans="64:64" x14ac:dyDescent="0.3">
      <c r="BL23467" s="131" t="s">
        <v>33428</v>
      </c>
    </row>
    <row r="23468" spans="64:64" x14ac:dyDescent="0.3">
      <c r="BL23468" s="131" t="s">
        <v>24675</v>
      </c>
    </row>
    <row r="23469" spans="64:64" x14ac:dyDescent="0.3">
      <c r="BL23469" s="131" t="s">
        <v>32018</v>
      </c>
    </row>
    <row r="23470" spans="64:64" x14ac:dyDescent="0.3">
      <c r="BL23470" s="131" t="s">
        <v>32019</v>
      </c>
    </row>
    <row r="23471" spans="64:64" x14ac:dyDescent="0.3">
      <c r="BL23471" s="131" t="s">
        <v>33435</v>
      </c>
    </row>
    <row r="23472" spans="64:64" x14ac:dyDescent="0.3">
      <c r="BL23472" s="131"/>
    </row>
    <row r="23473" spans="64:64" x14ac:dyDescent="0.3">
      <c r="BL23473" s="131" t="s">
        <v>33436</v>
      </c>
    </row>
    <row r="23474" spans="64:64" x14ac:dyDescent="0.3">
      <c r="BL23474" s="131" t="s">
        <v>33437</v>
      </c>
    </row>
    <row r="23475" spans="64:64" x14ac:dyDescent="0.3">
      <c r="BL23475" s="131" t="s">
        <v>33438</v>
      </c>
    </row>
    <row r="23476" spans="64:64" x14ac:dyDescent="0.3">
      <c r="BL23476" s="131" t="s">
        <v>33439</v>
      </c>
    </row>
    <row r="23477" spans="64:64" x14ac:dyDescent="0.3">
      <c r="BL23477" s="131"/>
    </row>
    <row r="23478" spans="64:64" x14ac:dyDescent="0.3">
      <c r="BL23478" s="131" t="s">
        <v>33440</v>
      </c>
    </row>
    <row r="23479" spans="64:64" x14ac:dyDescent="0.3">
      <c r="BL23479" s="131" t="s">
        <v>33441</v>
      </c>
    </row>
    <row r="23480" spans="64:64" x14ac:dyDescent="0.3">
      <c r="BL23480" s="131" t="s">
        <v>33442</v>
      </c>
    </row>
    <row r="23481" spans="64:64" x14ac:dyDescent="0.3">
      <c r="BL23481" s="131" t="s">
        <v>33443</v>
      </c>
    </row>
    <row r="23482" spans="64:64" x14ac:dyDescent="0.3">
      <c r="BL23482" s="131" t="s">
        <v>24675</v>
      </c>
    </row>
    <row r="23483" spans="64:64" x14ac:dyDescent="0.3">
      <c r="BL23483" s="131" t="s">
        <v>19577</v>
      </c>
    </row>
    <row r="23484" spans="64:64" x14ac:dyDescent="0.3">
      <c r="BL23484" s="131" t="s">
        <v>20229</v>
      </c>
    </row>
    <row r="23485" spans="64:64" x14ac:dyDescent="0.3">
      <c r="BL23485" s="131"/>
    </row>
    <row r="23486" spans="64:64" x14ac:dyDescent="0.3">
      <c r="BL23486" s="131" t="s">
        <v>33444</v>
      </c>
    </row>
    <row r="23487" spans="64:64" x14ac:dyDescent="0.3">
      <c r="BL23487" s="131" t="s">
        <v>33445</v>
      </c>
    </row>
    <row r="23488" spans="64:64" x14ac:dyDescent="0.3">
      <c r="BL23488" s="131" t="s">
        <v>20229</v>
      </c>
    </row>
    <row r="23489" spans="64:64" x14ac:dyDescent="0.3">
      <c r="BL23489" s="131"/>
    </row>
    <row r="23490" spans="64:64" x14ac:dyDescent="0.3">
      <c r="BL23490" s="131" t="s">
        <v>33446</v>
      </c>
    </row>
    <row r="23491" spans="64:64" x14ac:dyDescent="0.3">
      <c r="BL23491" s="131" t="s">
        <v>33447</v>
      </c>
    </row>
    <row r="23492" spans="64:64" x14ac:dyDescent="0.3">
      <c r="BL23492" s="131" t="s">
        <v>33448</v>
      </c>
    </row>
    <row r="23493" spans="64:64" x14ac:dyDescent="0.3">
      <c r="BL23493" s="131" t="s">
        <v>33449</v>
      </c>
    </row>
    <row r="23494" spans="64:64" x14ac:dyDescent="0.3">
      <c r="BL23494" s="131" t="s">
        <v>33450</v>
      </c>
    </row>
    <row r="23495" spans="64:64" x14ac:dyDescent="0.3">
      <c r="BL23495" s="131" t="s">
        <v>22722</v>
      </c>
    </row>
    <row r="23496" spans="64:64" x14ac:dyDescent="0.3">
      <c r="BL23496" s="131" t="s">
        <v>19577</v>
      </c>
    </row>
    <row r="23497" spans="64:64" x14ac:dyDescent="0.3">
      <c r="BL23497" s="131" t="s">
        <v>20229</v>
      </c>
    </row>
    <row r="23498" spans="64:64" x14ac:dyDescent="0.3">
      <c r="BL23498" s="131"/>
    </row>
    <row r="23499" spans="64:64" x14ac:dyDescent="0.3">
      <c r="BL23499" s="131" t="s">
        <v>33451</v>
      </c>
    </row>
    <row r="23500" spans="64:64" x14ac:dyDescent="0.3">
      <c r="BL23500" s="131" t="s">
        <v>33447</v>
      </c>
    </row>
    <row r="23501" spans="64:64" x14ac:dyDescent="0.3">
      <c r="BL23501" s="131" t="s">
        <v>33452</v>
      </c>
    </row>
    <row r="23502" spans="64:64" x14ac:dyDescent="0.3">
      <c r="BL23502" s="131" t="s">
        <v>33453</v>
      </c>
    </row>
    <row r="23503" spans="64:64" x14ac:dyDescent="0.3">
      <c r="BL23503" s="131" t="s">
        <v>33454</v>
      </c>
    </row>
    <row r="23504" spans="64:64" x14ac:dyDescent="0.3">
      <c r="BL23504" s="131" t="s">
        <v>33455</v>
      </c>
    </row>
    <row r="23505" spans="64:64" x14ac:dyDescent="0.3">
      <c r="BL23505" s="131" t="s">
        <v>24046</v>
      </c>
    </row>
    <row r="23506" spans="64:64" x14ac:dyDescent="0.3">
      <c r="BL23506" s="131" t="s">
        <v>24675</v>
      </c>
    </row>
    <row r="23507" spans="64:64" x14ac:dyDescent="0.3">
      <c r="BL23507" s="131" t="s">
        <v>33456</v>
      </c>
    </row>
    <row r="23508" spans="64:64" x14ac:dyDescent="0.3">
      <c r="BL23508" s="131" t="s">
        <v>33457</v>
      </c>
    </row>
    <row r="23509" spans="64:64" x14ac:dyDescent="0.3">
      <c r="BL23509" s="131" t="s">
        <v>22722</v>
      </c>
    </row>
    <row r="23510" spans="64:64" x14ac:dyDescent="0.3">
      <c r="BL23510" s="131" t="s">
        <v>19577</v>
      </c>
    </row>
    <row r="23511" spans="64:64" x14ac:dyDescent="0.3">
      <c r="BL23511" s="131" t="s">
        <v>20229</v>
      </c>
    </row>
    <row r="23512" spans="64:64" x14ac:dyDescent="0.3">
      <c r="BL23512" s="131"/>
    </row>
    <row r="23513" spans="64:64" x14ac:dyDescent="0.3">
      <c r="BL23513" s="131" t="s">
        <v>33458</v>
      </c>
    </row>
    <row r="23514" spans="64:64" x14ac:dyDescent="0.3">
      <c r="BL23514" s="131" t="s">
        <v>33459</v>
      </c>
    </row>
    <row r="23515" spans="64:64" x14ac:dyDescent="0.3">
      <c r="BL23515" s="131" t="s">
        <v>33460</v>
      </c>
    </row>
    <row r="23516" spans="64:64" x14ac:dyDescent="0.3">
      <c r="BL23516" s="131" t="s">
        <v>21993</v>
      </c>
    </row>
    <row r="23517" spans="64:64" x14ac:dyDescent="0.3">
      <c r="BL23517" s="131"/>
    </row>
    <row r="23518" spans="64:64" x14ac:dyDescent="0.3">
      <c r="BL23518" s="131" t="s">
        <v>33461</v>
      </c>
    </row>
    <row r="23519" spans="64:64" x14ac:dyDescent="0.3">
      <c r="BL23519" s="131" t="s">
        <v>33462</v>
      </c>
    </row>
    <row r="23520" spans="64:64" x14ac:dyDescent="0.3">
      <c r="BL23520" s="131" t="s">
        <v>33463</v>
      </c>
    </row>
    <row r="23521" spans="64:64" x14ac:dyDescent="0.3">
      <c r="BL23521" s="131" t="s">
        <v>33464</v>
      </c>
    </row>
    <row r="23522" spans="64:64" x14ac:dyDescent="0.3">
      <c r="BL23522" s="131" t="s">
        <v>31583</v>
      </c>
    </row>
    <row r="23523" spans="64:64" x14ac:dyDescent="0.3">
      <c r="BL23523" s="131" t="s">
        <v>20229</v>
      </c>
    </row>
    <row r="23524" spans="64:64" x14ac:dyDescent="0.3">
      <c r="BL23524" s="131"/>
    </row>
    <row r="23525" spans="64:64" x14ac:dyDescent="0.3">
      <c r="BL23525" s="131" t="s">
        <v>33465</v>
      </c>
    </row>
    <row r="23526" spans="64:64" x14ac:dyDescent="0.3">
      <c r="BL23526" s="131" t="s">
        <v>33466</v>
      </c>
    </row>
    <row r="23527" spans="64:64" x14ac:dyDescent="0.3">
      <c r="BL23527" s="131" t="s">
        <v>33467</v>
      </c>
    </row>
    <row r="23528" spans="64:64" x14ac:dyDescent="0.3">
      <c r="BL23528" s="131" t="s">
        <v>33468</v>
      </c>
    </row>
    <row r="23529" spans="64:64" x14ac:dyDescent="0.3">
      <c r="BL23529" s="131" t="s">
        <v>33469</v>
      </c>
    </row>
    <row r="23530" spans="64:64" x14ac:dyDescent="0.3">
      <c r="BL23530" s="131" t="s">
        <v>33470</v>
      </c>
    </row>
    <row r="23531" spans="64:64" x14ac:dyDescent="0.3">
      <c r="BL23531" s="131" t="s">
        <v>33471</v>
      </c>
    </row>
    <row r="23532" spans="64:64" x14ac:dyDescent="0.3">
      <c r="BL23532" s="131" t="s">
        <v>19577</v>
      </c>
    </row>
    <row r="23533" spans="64:64" x14ac:dyDescent="0.3">
      <c r="BL23533" s="131" t="s">
        <v>33472</v>
      </c>
    </row>
    <row r="23534" spans="64:64" x14ac:dyDescent="0.3">
      <c r="BL23534" s="131" t="s">
        <v>21993</v>
      </c>
    </row>
    <row r="23535" spans="64:64" x14ac:dyDescent="0.3">
      <c r="BL23535" s="131"/>
    </row>
    <row r="23536" spans="64:64" x14ac:dyDescent="0.3">
      <c r="BL23536" s="131" t="s">
        <v>33473</v>
      </c>
    </row>
    <row r="23537" spans="64:64" x14ac:dyDescent="0.3">
      <c r="BL23537" s="131" t="s">
        <v>33474</v>
      </c>
    </row>
    <row r="23538" spans="64:64" x14ac:dyDescent="0.3">
      <c r="BL23538" s="131" t="s">
        <v>33475</v>
      </c>
    </row>
    <row r="23539" spans="64:64" x14ac:dyDescent="0.3">
      <c r="BL23539" s="131" t="s">
        <v>33476</v>
      </c>
    </row>
    <row r="23540" spans="64:64" x14ac:dyDescent="0.3">
      <c r="BL23540" s="131" t="s">
        <v>33472</v>
      </c>
    </row>
    <row r="23541" spans="64:64" x14ac:dyDescent="0.3">
      <c r="BL23541" s="131" t="s">
        <v>21993</v>
      </c>
    </row>
    <row r="23542" spans="64:64" x14ac:dyDescent="0.3">
      <c r="BL23542" s="131"/>
    </row>
    <row r="23543" spans="64:64" x14ac:dyDescent="0.3">
      <c r="BL23543" s="131" t="s">
        <v>33477</v>
      </c>
    </row>
    <row r="23544" spans="64:64" x14ac:dyDescent="0.3">
      <c r="BL23544" s="131" t="s">
        <v>33478</v>
      </c>
    </row>
    <row r="23545" spans="64:64" x14ac:dyDescent="0.3">
      <c r="BL23545" s="131" t="s">
        <v>33479</v>
      </c>
    </row>
    <row r="23546" spans="64:64" x14ac:dyDescent="0.3">
      <c r="BL23546" s="131" t="s">
        <v>33480</v>
      </c>
    </row>
    <row r="23547" spans="64:64" x14ac:dyDescent="0.3">
      <c r="BL23547" s="131" t="s">
        <v>21993</v>
      </c>
    </row>
    <row r="23548" spans="64:64" x14ac:dyDescent="0.3">
      <c r="BL23548" s="131" t="s">
        <v>32018</v>
      </c>
    </row>
    <row r="23549" spans="64:64" x14ac:dyDescent="0.3">
      <c r="BL23549" s="131" t="s">
        <v>32032</v>
      </c>
    </row>
    <row r="23550" spans="64:64" x14ac:dyDescent="0.3">
      <c r="BL23550" s="131" t="s">
        <v>30528</v>
      </c>
    </row>
    <row r="23551" spans="64:64" x14ac:dyDescent="0.3">
      <c r="BL23551" s="131"/>
    </row>
    <row r="23552" spans="64:64" x14ac:dyDescent="0.3">
      <c r="BL23552" s="131" t="s">
        <v>33481</v>
      </c>
    </row>
    <row r="23553" spans="64:64" x14ac:dyDescent="0.3">
      <c r="BL23553" s="131" t="s">
        <v>33482</v>
      </c>
    </row>
    <row r="23554" spans="64:64" x14ac:dyDescent="0.3">
      <c r="BL23554" s="131" t="s">
        <v>33483</v>
      </c>
    </row>
    <row r="23555" spans="64:64" x14ac:dyDescent="0.3">
      <c r="BL23555" s="131"/>
    </row>
    <row r="23556" spans="64:64" x14ac:dyDescent="0.3">
      <c r="BL23556" s="131" t="s">
        <v>19611</v>
      </c>
    </row>
    <row r="23557" spans="64:64" x14ac:dyDescent="0.3">
      <c r="BL23557" s="131" t="s">
        <v>20271</v>
      </c>
    </row>
    <row r="23558" spans="64:64" x14ac:dyDescent="0.3">
      <c r="BL23558" s="131" t="s">
        <v>33484</v>
      </c>
    </row>
    <row r="23559" spans="64:64" x14ac:dyDescent="0.3">
      <c r="BL23559" s="131" t="s">
        <v>19493</v>
      </c>
    </row>
    <row r="23560" spans="64:64" x14ac:dyDescent="0.3">
      <c r="BL23560" s="131" t="s">
        <v>19617</v>
      </c>
    </row>
    <row r="23561" spans="64:64" x14ac:dyDescent="0.3">
      <c r="BL23561" s="131" t="s">
        <v>33485</v>
      </c>
    </row>
    <row r="23562" spans="64:64" x14ac:dyDescent="0.3">
      <c r="BL23562" s="131" t="s">
        <v>33486</v>
      </c>
    </row>
    <row r="23563" spans="64:64" x14ac:dyDescent="0.3">
      <c r="BL23563" s="131" t="s">
        <v>19493</v>
      </c>
    </row>
    <row r="23564" spans="64:64" x14ac:dyDescent="0.3">
      <c r="BL23564" s="131" t="s">
        <v>20273</v>
      </c>
    </row>
    <row r="23565" spans="64:64" x14ac:dyDescent="0.3">
      <c r="BL23565" s="131" t="s">
        <v>33487</v>
      </c>
    </row>
    <row r="23566" spans="64:64" x14ac:dyDescent="0.3">
      <c r="BL23566" s="131" t="s">
        <v>33488</v>
      </c>
    </row>
    <row r="23567" spans="64:64" x14ac:dyDescent="0.3">
      <c r="BL23567" s="131" t="s">
        <v>33489</v>
      </c>
    </row>
    <row r="23568" spans="64:64" x14ac:dyDescent="0.3">
      <c r="BL23568" s="131" t="s">
        <v>19493</v>
      </c>
    </row>
    <row r="23569" spans="64:64" x14ac:dyDescent="0.3">
      <c r="BL23569" s="131" t="s">
        <v>20092</v>
      </c>
    </row>
    <row r="23570" spans="64:64" x14ac:dyDescent="0.3">
      <c r="BL23570" s="131" t="s">
        <v>30613</v>
      </c>
    </row>
    <row r="23571" spans="64:64" x14ac:dyDescent="0.3">
      <c r="BL23571" s="131" t="s">
        <v>23277</v>
      </c>
    </row>
    <row r="23572" spans="64:64" x14ac:dyDescent="0.3">
      <c r="BL23572" s="131" t="s">
        <v>33490</v>
      </c>
    </row>
    <row r="23573" spans="64:64" x14ac:dyDescent="0.3">
      <c r="BL23573" s="131" t="s">
        <v>33491</v>
      </c>
    </row>
    <row r="23574" spans="64:64" x14ac:dyDescent="0.3">
      <c r="BL23574" s="131" t="s">
        <v>25952</v>
      </c>
    </row>
    <row r="23575" spans="64:64" x14ac:dyDescent="0.3">
      <c r="BL23575" s="131" t="s">
        <v>33492</v>
      </c>
    </row>
    <row r="23576" spans="64:64" x14ac:dyDescent="0.3">
      <c r="BL23576" s="131" t="s">
        <v>33493</v>
      </c>
    </row>
    <row r="23577" spans="64:64" x14ac:dyDescent="0.3">
      <c r="BL23577" s="131" t="s">
        <v>33494</v>
      </c>
    </row>
    <row r="23578" spans="64:64" x14ac:dyDescent="0.3">
      <c r="BL23578" s="131" t="s">
        <v>23290</v>
      </c>
    </row>
    <row r="23579" spans="64:64" x14ac:dyDescent="0.3">
      <c r="BL23579" s="131" t="s">
        <v>30434</v>
      </c>
    </row>
    <row r="23580" spans="64:64" x14ac:dyDescent="0.3">
      <c r="BL23580" s="131" t="s">
        <v>33495</v>
      </c>
    </row>
    <row r="23581" spans="64:64" x14ac:dyDescent="0.3">
      <c r="BL23581" s="131" t="s">
        <v>33496</v>
      </c>
    </row>
    <row r="23582" spans="64:64" x14ac:dyDescent="0.3">
      <c r="BL23582" s="131" t="s">
        <v>33497</v>
      </c>
    </row>
    <row r="23583" spans="64:64" x14ac:dyDescent="0.3">
      <c r="BL23583" s="131" t="s">
        <v>33498</v>
      </c>
    </row>
    <row r="23584" spans="64:64" x14ac:dyDescent="0.3">
      <c r="BL23584" s="131" t="s">
        <v>30650</v>
      </c>
    </row>
    <row r="23585" spans="64:64" x14ac:dyDescent="0.3">
      <c r="BL23585" s="131" t="s">
        <v>23290</v>
      </c>
    </row>
    <row r="23586" spans="64:64" x14ac:dyDescent="0.3">
      <c r="BL23586" s="131" t="s">
        <v>23306</v>
      </c>
    </row>
    <row r="23587" spans="64:64" x14ac:dyDescent="0.3">
      <c r="BL23587" s="131" t="s">
        <v>19615</v>
      </c>
    </row>
    <row r="23588" spans="64:64" x14ac:dyDescent="0.3">
      <c r="BL23588" s="131" t="s">
        <v>21308</v>
      </c>
    </row>
    <row r="23589" spans="64:64" x14ac:dyDescent="0.3">
      <c r="BL23589" s="131" t="s">
        <v>33499</v>
      </c>
    </row>
    <row r="23590" spans="64:64" x14ac:dyDescent="0.3">
      <c r="BL23590" s="131" t="s">
        <v>33500</v>
      </c>
    </row>
    <row r="23591" spans="64:64" x14ac:dyDescent="0.3">
      <c r="BL23591" s="131" t="s">
        <v>19615</v>
      </c>
    </row>
    <row r="23592" spans="64:64" x14ac:dyDescent="0.3">
      <c r="BL23592" s="131" t="s">
        <v>33501</v>
      </c>
    </row>
    <row r="23593" spans="64:64" x14ac:dyDescent="0.3">
      <c r="BL23593" s="131"/>
    </row>
    <row r="23594" spans="64:64" x14ac:dyDescent="0.3">
      <c r="BL23594" s="131" t="s">
        <v>33502</v>
      </c>
    </row>
    <row r="23595" spans="64:64" x14ac:dyDescent="0.3">
      <c r="BL23595" s="131" t="s">
        <v>33503</v>
      </c>
    </row>
    <row r="23596" spans="64:64" x14ac:dyDescent="0.3">
      <c r="BL23596" s="131" t="s">
        <v>33504</v>
      </c>
    </row>
    <row r="23597" spans="64:64" x14ac:dyDescent="0.3">
      <c r="BL23597" s="131" t="s">
        <v>33505</v>
      </c>
    </row>
    <row r="23598" spans="64:64" x14ac:dyDescent="0.3">
      <c r="BL23598" s="131" t="s">
        <v>33506</v>
      </c>
    </row>
    <row r="23599" spans="64:64" x14ac:dyDescent="0.3">
      <c r="BL23599" s="131" t="s">
        <v>33507</v>
      </c>
    </row>
    <row r="23600" spans="64:64" x14ac:dyDescent="0.3">
      <c r="BL23600" s="131" t="s">
        <v>19785</v>
      </c>
    </row>
    <row r="23601" spans="64:64" x14ac:dyDescent="0.3">
      <c r="BL23601" s="131" t="s">
        <v>33508</v>
      </c>
    </row>
    <row r="23602" spans="64:64" x14ac:dyDescent="0.3">
      <c r="BL23602" s="131" t="s">
        <v>33509</v>
      </c>
    </row>
    <row r="23603" spans="64:64" x14ac:dyDescent="0.3">
      <c r="BL23603" s="131" t="s">
        <v>33510</v>
      </c>
    </row>
    <row r="23604" spans="64:64" x14ac:dyDescent="0.3">
      <c r="BL23604" s="131" t="s">
        <v>33511</v>
      </c>
    </row>
    <row r="23605" spans="64:64" x14ac:dyDescent="0.3">
      <c r="BL23605" s="131" t="s">
        <v>33512</v>
      </c>
    </row>
    <row r="23606" spans="64:64" x14ac:dyDescent="0.3">
      <c r="BL23606" s="131" t="s">
        <v>23015</v>
      </c>
    </row>
    <row r="23607" spans="64:64" x14ac:dyDescent="0.3">
      <c r="BL23607" s="131" t="s">
        <v>33513</v>
      </c>
    </row>
    <row r="23608" spans="64:64" x14ac:dyDescent="0.3">
      <c r="BL23608" s="131" t="s">
        <v>33514</v>
      </c>
    </row>
    <row r="23609" spans="64:64" x14ac:dyDescent="0.3">
      <c r="BL23609" s="131" t="s">
        <v>33515</v>
      </c>
    </row>
    <row r="23610" spans="64:64" x14ac:dyDescent="0.3">
      <c r="BL23610" s="131" t="s">
        <v>33516</v>
      </c>
    </row>
    <row r="23611" spans="64:64" x14ac:dyDescent="0.3">
      <c r="BL23611" s="131" t="s">
        <v>33517</v>
      </c>
    </row>
    <row r="23612" spans="64:64" x14ac:dyDescent="0.3">
      <c r="BL23612" s="131" t="s">
        <v>33518</v>
      </c>
    </row>
    <row r="23613" spans="64:64" x14ac:dyDescent="0.3">
      <c r="BL23613" s="131" t="s">
        <v>33519</v>
      </c>
    </row>
    <row r="23614" spans="64:64" x14ac:dyDescent="0.3">
      <c r="BL23614" s="131" t="s">
        <v>33520</v>
      </c>
    </row>
    <row r="23615" spans="64:64" x14ac:dyDescent="0.3">
      <c r="BL23615" s="131" t="s">
        <v>33521</v>
      </c>
    </row>
    <row r="23616" spans="64:64" x14ac:dyDescent="0.3">
      <c r="BL23616" s="131" t="s">
        <v>33522</v>
      </c>
    </row>
    <row r="23617" spans="64:64" x14ac:dyDescent="0.3">
      <c r="BL23617" s="131" t="s">
        <v>33523</v>
      </c>
    </row>
    <row r="23618" spans="64:64" x14ac:dyDescent="0.3">
      <c r="BL23618" s="131" t="s">
        <v>31911</v>
      </c>
    </row>
    <row r="23619" spans="64:64" x14ac:dyDescent="0.3">
      <c r="BL23619" s="131" t="s">
        <v>33524</v>
      </c>
    </row>
    <row r="23620" spans="64:64" x14ac:dyDescent="0.3">
      <c r="BL23620" s="131" t="s">
        <v>33525</v>
      </c>
    </row>
    <row r="23621" spans="64:64" x14ac:dyDescent="0.3">
      <c r="BL23621" s="131" t="s">
        <v>22720</v>
      </c>
    </row>
    <row r="23622" spans="64:64" x14ac:dyDescent="0.3">
      <c r="BL23622" s="131" t="s">
        <v>33526</v>
      </c>
    </row>
    <row r="23623" spans="64:64" x14ac:dyDescent="0.3">
      <c r="BL23623" s="131" t="s">
        <v>22722</v>
      </c>
    </row>
    <row r="23624" spans="64:64" x14ac:dyDescent="0.3">
      <c r="BL23624" s="131" t="s">
        <v>19577</v>
      </c>
    </row>
    <row r="23625" spans="64:64" x14ac:dyDescent="0.3">
      <c r="BL23625" s="131" t="s">
        <v>20967</v>
      </c>
    </row>
    <row r="23626" spans="64:64" x14ac:dyDescent="0.3">
      <c r="BL23626" s="131" t="s">
        <v>19298</v>
      </c>
    </row>
    <row r="23627" spans="64:64" x14ac:dyDescent="0.3">
      <c r="BL23627" s="131" t="s">
        <v>20114</v>
      </c>
    </row>
    <row r="23628" spans="64:64" x14ac:dyDescent="0.3">
      <c r="BL23628" s="131" t="s">
        <v>33527</v>
      </c>
    </row>
    <row r="23629" spans="64:64" x14ac:dyDescent="0.3">
      <c r="BL23629" s="131" t="s">
        <v>19877</v>
      </c>
    </row>
    <row r="23630" spans="64:64" x14ac:dyDescent="0.3">
      <c r="BL23630" s="131" t="s">
        <v>33528</v>
      </c>
    </row>
    <row r="23631" spans="64:64" x14ac:dyDescent="0.3">
      <c r="BL23631" s="131"/>
    </row>
    <row r="23632" spans="64:64" x14ac:dyDescent="0.3">
      <c r="BL23632" s="131" t="s">
        <v>19611</v>
      </c>
    </row>
    <row r="23633" spans="64:64" x14ac:dyDescent="0.3">
      <c r="BL23633" s="131" t="s">
        <v>20271</v>
      </c>
    </row>
    <row r="23634" spans="64:64" x14ac:dyDescent="0.3">
      <c r="BL23634" s="131" t="s">
        <v>33529</v>
      </c>
    </row>
    <row r="23635" spans="64:64" x14ac:dyDescent="0.3">
      <c r="BL23635" s="131" t="s">
        <v>19493</v>
      </c>
    </row>
    <row r="23636" spans="64:64" x14ac:dyDescent="0.3">
      <c r="BL23636" s="131" t="s">
        <v>19617</v>
      </c>
    </row>
    <row r="23637" spans="64:64" x14ac:dyDescent="0.3">
      <c r="BL23637" s="131" t="s">
        <v>33530</v>
      </c>
    </row>
    <row r="23638" spans="64:64" x14ac:dyDescent="0.3">
      <c r="BL23638" s="131" t="s">
        <v>19493</v>
      </c>
    </row>
    <row r="23639" spans="64:64" x14ac:dyDescent="0.3">
      <c r="BL23639" s="131" t="s">
        <v>20273</v>
      </c>
    </row>
    <row r="23640" spans="64:64" x14ac:dyDescent="0.3">
      <c r="BL23640" s="131" t="s">
        <v>33487</v>
      </c>
    </row>
    <row r="23641" spans="64:64" x14ac:dyDescent="0.3">
      <c r="BL23641" s="131" t="s">
        <v>33531</v>
      </c>
    </row>
    <row r="23642" spans="64:64" x14ac:dyDescent="0.3">
      <c r="BL23642" s="131" t="s">
        <v>33532</v>
      </c>
    </row>
    <row r="23643" spans="64:64" x14ac:dyDescent="0.3">
      <c r="BL23643" s="131" t="s">
        <v>19493</v>
      </c>
    </row>
    <row r="23644" spans="64:64" x14ac:dyDescent="0.3">
      <c r="BL23644" s="131" t="s">
        <v>20092</v>
      </c>
    </row>
    <row r="23645" spans="64:64" x14ac:dyDescent="0.3">
      <c r="BL23645" s="131" t="s">
        <v>30613</v>
      </c>
    </row>
    <row r="23646" spans="64:64" x14ac:dyDescent="0.3">
      <c r="BL23646" s="131" t="s">
        <v>23277</v>
      </c>
    </row>
    <row r="23647" spans="64:64" x14ac:dyDescent="0.3">
      <c r="BL23647" s="131" t="s">
        <v>33533</v>
      </c>
    </row>
    <row r="23648" spans="64:64" x14ac:dyDescent="0.3">
      <c r="BL23648" s="131" t="s">
        <v>33534</v>
      </c>
    </row>
    <row r="23649" spans="64:64" x14ac:dyDescent="0.3">
      <c r="BL23649" s="131" t="s">
        <v>25952</v>
      </c>
    </row>
    <row r="23650" spans="64:64" x14ac:dyDescent="0.3">
      <c r="BL23650" s="131" t="s">
        <v>33535</v>
      </c>
    </row>
    <row r="23651" spans="64:64" x14ac:dyDescent="0.3">
      <c r="BL23651" s="131" t="s">
        <v>23290</v>
      </c>
    </row>
    <row r="23652" spans="64:64" x14ac:dyDescent="0.3">
      <c r="BL23652" s="131" t="s">
        <v>23306</v>
      </c>
    </row>
    <row r="23653" spans="64:64" x14ac:dyDescent="0.3">
      <c r="BL23653" s="131" t="s">
        <v>19615</v>
      </c>
    </row>
    <row r="23654" spans="64:64" x14ac:dyDescent="0.3">
      <c r="BL23654" s="131"/>
    </row>
    <row r="23655" spans="64:64" x14ac:dyDescent="0.3">
      <c r="BL23655" s="131"/>
    </row>
    <row r="23656" spans="64:64" x14ac:dyDescent="0.3">
      <c r="BL23656" s="131" t="s">
        <v>19611</v>
      </c>
    </row>
    <row r="23657" spans="64:64" x14ac:dyDescent="0.3">
      <c r="BL23657" s="131" t="s">
        <v>20271</v>
      </c>
    </row>
    <row r="23658" spans="64:64" x14ac:dyDescent="0.3">
      <c r="BL23658" s="131" t="s">
        <v>33536</v>
      </c>
    </row>
    <row r="23659" spans="64:64" x14ac:dyDescent="0.3">
      <c r="BL23659" s="131" t="s">
        <v>19493</v>
      </c>
    </row>
    <row r="23660" spans="64:64" x14ac:dyDescent="0.3">
      <c r="BL23660" s="131" t="s">
        <v>19617</v>
      </c>
    </row>
    <row r="23661" spans="64:64" x14ac:dyDescent="0.3">
      <c r="BL23661" s="131" t="s">
        <v>33537</v>
      </c>
    </row>
    <row r="23662" spans="64:64" x14ac:dyDescent="0.3">
      <c r="BL23662" s="131" t="s">
        <v>19493</v>
      </c>
    </row>
    <row r="23663" spans="64:64" x14ac:dyDescent="0.3">
      <c r="BL23663" s="131" t="s">
        <v>20273</v>
      </c>
    </row>
    <row r="23664" spans="64:64" x14ac:dyDescent="0.3">
      <c r="BL23664" s="131" t="s">
        <v>33487</v>
      </c>
    </row>
    <row r="23665" spans="64:64" x14ac:dyDescent="0.3">
      <c r="BL23665" s="131" t="s">
        <v>33538</v>
      </c>
    </row>
    <row r="23666" spans="64:64" x14ac:dyDescent="0.3">
      <c r="BL23666" s="131" t="s">
        <v>33539</v>
      </c>
    </row>
    <row r="23667" spans="64:64" x14ac:dyDescent="0.3">
      <c r="BL23667" s="131" t="s">
        <v>19493</v>
      </c>
    </row>
    <row r="23668" spans="64:64" x14ac:dyDescent="0.3">
      <c r="BL23668" s="131" t="s">
        <v>20092</v>
      </c>
    </row>
    <row r="23669" spans="64:64" x14ac:dyDescent="0.3">
      <c r="BL23669" s="131" t="s">
        <v>30613</v>
      </c>
    </row>
    <row r="23670" spans="64:64" x14ac:dyDescent="0.3">
      <c r="BL23670" s="131" t="s">
        <v>23277</v>
      </c>
    </row>
    <row r="23671" spans="64:64" x14ac:dyDescent="0.3">
      <c r="BL23671" s="131" t="s">
        <v>33540</v>
      </c>
    </row>
    <row r="23672" spans="64:64" x14ac:dyDescent="0.3">
      <c r="BL23672" s="131" t="s">
        <v>33541</v>
      </c>
    </row>
    <row r="23673" spans="64:64" x14ac:dyDescent="0.3">
      <c r="BL23673" s="131" t="s">
        <v>25952</v>
      </c>
    </row>
    <row r="23674" spans="64:64" x14ac:dyDescent="0.3">
      <c r="BL23674" s="131" t="s">
        <v>33535</v>
      </c>
    </row>
    <row r="23675" spans="64:64" x14ac:dyDescent="0.3">
      <c r="BL23675" s="131" t="s">
        <v>23290</v>
      </c>
    </row>
    <row r="23676" spans="64:64" x14ac:dyDescent="0.3">
      <c r="BL23676" s="131" t="s">
        <v>23306</v>
      </c>
    </row>
    <row r="23677" spans="64:64" x14ac:dyDescent="0.3">
      <c r="BL23677" s="131" t="s">
        <v>19615</v>
      </c>
    </row>
    <row r="23678" spans="64:64" x14ac:dyDescent="0.3">
      <c r="BL23678" s="131"/>
    </row>
    <row r="23679" spans="64:64" x14ac:dyDescent="0.3">
      <c r="BL23679" s="131"/>
    </row>
    <row r="23680" spans="64:64" x14ac:dyDescent="0.3">
      <c r="BL23680" s="131" t="s">
        <v>19611</v>
      </c>
    </row>
    <row r="23681" spans="64:64" x14ac:dyDescent="0.3">
      <c r="BL23681" s="131" t="s">
        <v>20271</v>
      </c>
    </row>
    <row r="23682" spans="64:64" x14ac:dyDescent="0.3">
      <c r="BL23682" s="131" t="s">
        <v>33542</v>
      </c>
    </row>
    <row r="23683" spans="64:64" x14ac:dyDescent="0.3">
      <c r="BL23683" s="131" t="s">
        <v>19493</v>
      </c>
    </row>
    <row r="23684" spans="64:64" x14ac:dyDescent="0.3">
      <c r="BL23684" s="131" t="s">
        <v>19617</v>
      </c>
    </row>
    <row r="23685" spans="64:64" x14ac:dyDescent="0.3">
      <c r="BL23685" s="131" t="s">
        <v>33543</v>
      </c>
    </row>
    <row r="23686" spans="64:64" x14ac:dyDescent="0.3">
      <c r="BL23686" s="131" t="s">
        <v>19493</v>
      </c>
    </row>
    <row r="23687" spans="64:64" x14ac:dyDescent="0.3">
      <c r="BL23687" s="131" t="s">
        <v>20273</v>
      </c>
    </row>
    <row r="23688" spans="64:64" x14ac:dyDescent="0.3">
      <c r="BL23688" s="131" t="s">
        <v>33487</v>
      </c>
    </row>
    <row r="23689" spans="64:64" x14ac:dyDescent="0.3">
      <c r="BL23689" s="131" t="s">
        <v>33544</v>
      </c>
    </row>
    <row r="23690" spans="64:64" x14ac:dyDescent="0.3">
      <c r="BL23690" s="131" t="s">
        <v>33545</v>
      </c>
    </row>
    <row r="23691" spans="64:64" x14ac:dyDescent="0.3">
      <c r="BL23691" s="131" t="s">
        <v>19493</v>
      </c>
    </row>
    <row r="23692" spans="64:64" x14ac:dyDescent="0.3">
      <c r="BL23692" s="131" t="s">
        <v>20092</v>
      </c>
    </row>
    <row r="23693" spans="64:64" x14ac:dyDescent="0.3">
      <c r="BL23693" s="131" t="s">
        <v>30613</v>
      </c>
    </row>
    <row r="23694" spans="64:64" x14ac:dyDescent="0.3">
      <c r="BL23694" s="131" t="s">
        <v>23277</v>
      </c>
    </row>
    <row r="23695" spans="64:64" x14ac:dyDescent="0.3">
      <c r="BL23695" s="131" t="s">
        <v>33546</v>
      </c>
    </row>
    <row r="23696" spans="64:64" x14ac:dyDescent="0.3">
      <c r="BL23696" s="131" t="s">
        <v>33547</v>
      </c>
    </row>
    <row r="23697" spans="64:64" x14ac:dyDescent="0.3">
      <c r="BL23697" s="131" t="s">
        <v>25952</v>
      </c>
    </row>
    <row r="23698" spans="64:64" x14ac:dyDescent="0.3">
      <c r="BL23698" s="131" t="s">
        <v>33535</v>
      </c>
    </row>
    <row r="23699" spans="64:64" x14ac:dyDescent="0.3">
      <c r="BL23699" s="131" t="s">
        <v>23290</v>
      </c>
    </row>
    <row r="23700" spans="64:64" x14ac:dyDescent="0.3">
      <c r="BL23700" s="131" t="s">
        <v>23306</v>
      </c>
    </row>
    <row r="23701" spans="64:64" x14ac:dyDescent="0.3">
      <c r="BL23701" s="131" t="s">
        <v>19615</v>
      </c>
    </row>
    <row r="23702" spans="64:64" x14ac:dyDescent="0.3">
      <c r="BL23702" s="131"/>
    </row>
    <row r="23703" spans="64:64" x14ac:dyDescent="0.3">
      <c r="BL23703" s="131" t="s">
        <v>19611</v>
      </c>
    </row>
    <row r="23704" spans="64:64" x14ac:dyDescent="0.3">
      <c r="BL23704" s="131" t="s">
        <v>20271</v>
      </c>
    </row>
    <row r="23705" spans="64:64" x14ac:dyDescent="0.3">
      <c r="BL23705" s="131" t="s">
        <v>33548</v>
      </c>
    </row>
    <row r="23706" spans="64:64" x14ac:dyDescent="0.3">
      <c r="BL23706" s="131" t="s">
        <v>19493</v>
      </c>
    </row>
    <row r="23707" spans="64:64" x14ac:dyDescent="0.3">
      <c r="BL23707" s="131" t="s">
        <v>19617</v>
      </c>
    </row>
    <row r="23708" spans="64:64" x14ac:dyDescent="0.3">
      <c r="BL23708" s="131" t="s">
        <v>33549</v>
      </c>
    </row>
    <row r="23709" spans="64:64" x14ac:dyDescent="0.3">
      <c r="BL23709" s="131" t="s">
        <v>19493</v>
      </c>
    </row>
    <row r="23710" spans="64:64" x14ac:dyDescent="0.3">
      <c r="BL23710" s="131" t="s">
        <v>20273</v>
      </c>
    </row>
    <row r="23711" spans="64:64" x14ac:dyDescent="0.3">
      <c r="BL23711" s="131" t="s">
        <v>33487</v>
      </c>
    </row>
    <row r="23712" spans="64:64" x14ac:dyDescent="0.3">
      <c r="BL23712" s="131" t="s">
        <v>33550</v>
      </c>
    </row>
    <row r="23713" spans="64:64" x14ac:dyDescent="0.3">
      <c r="BL23713" s="131" t="s">
        <v>33551</v>
      </c>
    </row>
    <row r="23714" spans="64:64" x14ac:dyDescent="0.3">
      <c r="BL23714" s="131" t="s">
        <v>19493</v>
      </c>
    </row>
    <row r="23715" spans="64:64" x14ac:dyDescent="0.3">
      <c r="BL23715" s="131" t="s">
        <v>20092</v>
      </c>
    </row>
    <row r="23716" spans="64:64" x14ac:dyDescent="0.3">
      <c r="BL23716" s="131" t="s">
        <v>30613</v>
      </c>
    </row>
    <row r="23717" spans="64:64" x14ac:dyDescent="0.3">
      <c r="BL23717" s="131" t="s">
        <v>23277</v>
      </c>
    </row>
    <row r="23718" spans="64:64" x14ac:dyDescent="0.3">
      <c r="BL23718" s="131" t="s">
        <v>33552</v>
      </c>
    </row>
    <row r="23719" spans="64:64" x14ac:dyDescent="0.3">
      <c r="BL23719" s="131" t="s">
        <v>33553</v>
      </c>
    </row>
    <row r="23720" spans="64:64" x14ac:dyDescent="0.3">
      <c r="BL23720" s="131" t="s">
        <v>25952</v>
      </c>
    </row>
    <row r="23721" spans="64:64" x14ac:dyDescent="0.3">
      <c r="BL23721" s="131" t="s">
        <v>33535</v>
      </c>
    </row>
    <row r="23722" spans="64:64" x14ac:dyDescent="0.3">
      <c r="BL23722" s="131" t="s">
        <v>23290</v>
      </c>
    </row>
    <row r="23723" spans="64:64" x14ac:dyDescent="0.3">
      <c r="BL23723" s="131" t="s">
        <v>23306</v>
      </c>
    </row>
    <row r="23724" spans="64:64" x14ac:dyDescent="0.3">
      <c r="BL23724" s="131" t="s">
        <v>19615</v>
      </c>
    </row>
    <row r="23725" spans="64:64" x14ac:dyDescent="0.3">
      <c r="BL23725" s="131"/>
    </row>
    <row r="23726" spans="64:64" x14ac:dyDescent="0.3">
      <c r="BL23726" s="131"/>
    </row>
    <row r="23727" spans="64:64" x14ac:dyDescent="0.3">
      <c r="BL23727" s="131" t="s">
        <v>19611</v>
      </c>
    </row>
    <row r="23728" spans="64:64" x14ac:dyDescent="0.3">
      <c r="BL23728" s="131" t="s">
        <v>20271</v>
      </c>
    </row>
    <row r="23729" spans="64:64" x14ac:dyDescent="0.3">
      <c r="BL23729" s="131" t="s">
        <v>33554</v>
      </c>
    </row>
    <row r="23730" spans="64:64" x14ac:dyDescent="0.3">
      <c r="BL23730" s="131" t="s">
        <v>19493</v>
      </c>
    </row>
    <row r="23731" spans="64:64" x14ac:dyDescent="0.3">
      <c r="BL23731" s="131" t="s">
        <v>19617</v>
      </c>
    </row>
    <row r="23732" spans="64:64" x14ac:dyDescent="0.3">
      <c r="BL23732" s="131" t="s">
        <v>33555</v>
      </c>
    </row>
    <row r="23733" spans="64:64" x14ac:dyDescent="0.3">
      <c r="BL23733" s="131" t="s">
        <v>19493</v>
      </c>
    </row>
    <row r="23734" spans="64:64" x14ac:dyDescent="0.3">
      <c r="BL23734" s="131" t="s">
        <v>20273</v>
      </c>
    </row>
    <row r="23735" spans="64:64" x14ac:dyDescent="0.3">
      <c r="BL23735" s="131" t="s">
        <v>33487</v>
      </c>
    </row>
    <row r="23736" spans="64:64" x14ac:dyDescent="0.3">
      <c r="BL23736" s="131" t="s">
        <v>33556</v>
      </c>
    </row>
    <row r="23737" spans="64:64" x14ac:dyDescent="0.3">
      <c r="BL23737" s="131" t="s">
        <v>33557</v>
      </c>
    </row>
    <row r="23738" spans="64:64" x14ac:dyDescent="0.3">
      <c r="BL23738" s="131" t="s">
        <v>19493</v>
      </c>
    </row>
    <row r="23739" spans="64:64" x14ac:dyDescent="0.3">
      <c r="BL23739" s="131" t="s">
        <v>20092</v>
      </c>
    </row>
    <row r="23740" spans="64:64" x14ac:dyDescent="0.3">
      <c r="BL23740" s="131" t="s">
        <v>30613</v>
      </c>
    </row>
    <row r="23741" spans="64:64" x14ac:dyDescent="0.3">
      <c r="BL23741" s="131" t="s">
        <v>23277</v>
      </c>
    </row>
    <row r="23742" spans="64:64" x14ac:dyDescent="0.3">
      <c r="BL23742" s="131" t="s">
        <v>33558</v>
      </c>
    </row>
    <row r="23743" spans="64:64" x14ac:dyDescent="0.3">
      <c r="BL23743" s="131" t="s">
        <v>33559</v>
      </c>
    </row>
    <row r="23744" spans="64:64" x14ac:dyDescent="0.3">
      <c r="BL23744" s="131" t="s">
        <v>25952</v>
      </c>
    </row>
    <row r="23745" spans="64:64" x14ac:dyDescent="0.3">
      <c r="BL23745" s="131" t="s">
        <v>33535</v>
      </c>
    </row>
    <row r="23746" spans="64:64" x14ac:dyDescent="0.3">
      <c r="BL23746" s="131" t="s">
        <v>23290</v>
      </c>
    </row>
    <row r="23747" spans="64:64" x14ac:dyDescent="0.3">
      <c r="BL23747" s="131" t="s">
        <v>23306</v>
      </c>
    </row>
    <row r="23748" spans="64:64" x14ac:dyDescent="0.3">
      <c r="BL23748" s="131" t="s">
        <v>19615</v>
      </c>
    </row>
    <row r="23749" spans="64:64" x14ac:dyDescent="0.3">
      <c r="BL23749" s="131"/>
    </row>
    <row r="23750" spans="64:64" x14ac:dyDescent="0.3">
      <c r="BL23750" s="131"/>
    </row>
    <row r="23751" spans="64:64" x14ac:dyDescent="0.3">
      <c r="BL23751" s="131" t="s">
        <v>19611</v>
      </c>
    </row>
    <row r="23752" spans="64:64" x14ac:dyDescent="0.3">
      <c r="BL23752" s="131" t="s">
        <v>20271</v>
      </c>
    </row>
    <row r="23753" spans="64:64" x14ac:dyDescent="0.3">
      <c r="BL23753" s="131" t="s">
        <v>33560</v>
      </c>
    </row>
    <row r="23754" spans="64:64" x14ac:dyDescent="0.3">
      <c r="BL23754" s="131" t="s">
        <v>19493</v>
      </c>
    </row>
    <row r="23755" spans="64:64" x14ac:dyDescent="0.3">
      <c r="BL23755" s="131" t="s">
        <v>19617</v>
      </c>
    </row>
    <row r="23756" spans="64:64" x14ac:dyDescent="0.3">
      <c r="BL23756" s="131" t="s">
        <v>33561</v>
      </c>
    </row>
    <row r="23757" spans="64:64" x14ac:dyDescent="0.3">
      <c r="BL23757" s="131" t="s">
        <v>19493</v>
      </c>
    </row>
    <row r="23758" spans="64:64" x14ac:dyDescent="0.3">
      <c r="BL23758" s="131" t="s">
        <v>20273</v>
      </c>
    </row>
    <row r="23759" spans="64:64" x14ac:dyDescent="0.3">
      <c r="BL23759" s="131" t="s">
        <v>33487</v>
      </c>
    </row>
    <row r="23760" spans="64:64" x14ac:dyDescent="0.3">
      <c r="BL23760" s="131" t="s">
        <v>33562</v>
      </c>
    </row>
    <row r="23761" spans="64:64" x14ac:dyDescent="0.3">
      <c r="BL23761" s="131" t="s">
        <v>33563</v>
      </c>
    </row>
    <row r="23762" spans="64:64" x14ac:dyDescent="0.3">
      <c r="BL23762" s="131" t="s">
        <v>19493</v>
      </c>
    </row>
    <row r="23763" spans="64:64" x14ac:dyDescent="0.3">
      <c r="BL23763" s="131" t="s">
        <v>20092</v>
      </c>
    </row>
    <row r="23764" spans="64:64" x14ac:dyDescent="0.3">
      <c r="BL23764" s="131" t="s">
        <v>30613</v>
      </c>
    </row>
    <row r="23765" spans="64:64" x14ac:dyDescent="0.3">
      <c r="BL23765" s="131" t="s">
        <v>23277</v>
      </c>
    </row>
    <row r="23766" spans="64:64" x14ac:dyDescent="0.3">
      <c r="BL23766" s="131" t="s">
        <v>33564</v>
      </c>
    </row>
    <row r="23767" spans="64:64" x14ac:dyDescent="0.3">
      <c r="BL23767" s="131" t="s">
        <v>33565</v>
      </c>
    </row>
    <row r="23768" spans="64:64" x14ac:dyDescent="0.3">
      <c r="BL23768" s="131" t="s">
        <v>25952</v>
      </c>
    </row>
    <row r="23769" spans="64:64" x14ac:dyDescent="0.3">
      <c r="BL23769" s="131" t="s">
        <v>33535</v>
      </c>
    </row>
    <row r="23770" spans="64:64" x14ac:dyDescent="0.3">
      <c r="BL23770" s="131" t="s">
        <v>23290</v>
      </c>
    </row>
    <row r="23771" spans="64:64" x14ac:dyDescent="0.3">
      <c r="BL23771" s="131" t="s">
        <v>23306</v>
      </c>
    </row>
    <row r="23772" spans="64:64" x14ac:dyDescent="0.3">
      <c r="BL23772" s="131" t="s">
        <v>19615</v>
      </c>
    </row>
    <row r="23773" spans="64:64" x14ac:dyDescent="0.3">
      <c r="BL23773" s="131"/>
    </row>
    <row r="23774" spans="64:64" x14ac:dyDescent="0.3">
      <c r="BL23774" s="131"/>
    </row>
    <row r="23775" spans="64:64" x14ac:dyDescent="0.3">
      <c r="BL23775" s="131" t="s">
        <v>19611</v>
      </c>
    </row>
    <row r="23776" spans="64:64" x14ac:dyDescent="0.3">
      <c r="BL23776" s="131" t="s">
        <v>20271</v>
      </c>
    </row>
    <row r="23777" spans="64:64" x14ac:dyDescent="0.3">
      <c r="BL23777" s="131" t="s">
        <v>33566</v>
      </c>
    </row>
    <row r="23778" spans="64:64" x14ac:dyDescent="0.3">
      <c r="BL23778" s="131" t="s">
        <v>19493</v>
      </c>
    </row>
    <row r="23779" spans="64:64" x14ac:dyDescent="0.3">
      <c r="BL23779" s="131" t="s">
        <v>19617</v>
      </c>
    </row>
    <row r="23780" spans="64:64" x14ac:dyDescent="0.3">
      <c r="BL23780" s="131" t="s">
        <v>33567</v>
      </c>
    </row>
    <row r="23781" spans="64:64" x14ac:dyDescent="0.3">
      <c r="BL23781" s="131" t="s">
        <v>19493</v>
      </c>
    </row>
    <row r="23782" spans="64:64" x14ac:dyDescent="0.3">
      <c r="BL23782" s="131" t="s">
        <v>20273</v>
      </c>
    </row>
    <row r="23783" spans="64:64" x14ac:dyDescent="0.3">
      <c r="BL23783" s="131" t="s">
        <v>33487</v>
      </c>
    </row>
    <row r="23784" spans="64:64" x14ac:dyDescent="0.3">
      <c r="BL23784" s="131" t="s">
        <v>33568</v>
      </c>
    </row>
    <row r="23785" spans="64:64" x14ac:dyDescent="0.3">
      <c r="BL23785" s="131" t="s">
        <v>33569</v>
      </c>
    </row>
    <row r="23786" spans="64:64" x14ac:dyDescent="0.3">
      <c r="BL23786" s="131" t="s">
        <v>19493</v>
      </c>
    </row>
    <row r="23787" spans="64:64" x14ac:dyDescent="0.3">
      <c r="BL23787" s="131" t="s">
        <v>20092</v>
      </c>
    </row>
    <row r="23788" spans="64:64" x14ac:dyDescent="0.3">
      <c r="BL23788" s="131" t="s">
        <v>30613</v>
      </c>
    </row>
    <row r="23789" spans="64:64" x14ac:dyDescent="0.3">
      <c r="BL23789" s="131" t="s">
        <v>23277</v>
      </c>
    </row>
    <row r="23790" spans="64:64" x14ac:dyDescent="0.3">
      <c r="BL23790" s="131" t="s">
        <v>33570</v>
      </c>
    </row>
    <row r="23791" spans="64:64" x14ac:dyDescent="0.3">
      <c r="BL23791" s="131" t="s">
        <v>33571</v>
      </c>
    </row>
    <row r="23792" spans="64:64" x14ac:dyDescent="0.3">
      <c r="BL23792" s="131" t="s">
        <v>25952</v>
      </c>
    </row>
    <row r="23793" spans="64:64" x14ac:dyDescent="0.3">
      <c r="BL23793" s="131" t="s">
        <v>33535</v>
      </c>
    </row>
    <row r="23794" spans="64:64" x14ac:dyDescent="0.3">
      <c r="BL23794" s="131" t="s">
        <v>23290</v>
      </c>
    </row>
    <row r="23795" spans="64:64" x14ac:dyDescent="0.3">
      <c r="BL23795" s="131" t="s">
        <v>23306</v>
      </c>
    </row>
    <row r="23796" spans="64:64" x14ac:dyDescent="0.3">
      <c r="BL23796" s="131" t="s">
        <v>19615</v>
      </c>
    </row>
    <row r="23797" spans="64:64" x14ac:dyDescent="0.3">
      <c r="BL23797" s="131"/>
    </row>
    <row r="23798" spans="64:64" x14ac:dyDescent="0.3">
      <c r="BL23798" s="131"/>
    </row>
    <row r="23799" spans="64:64" x14ac:dyDescent="0.3">
      <c r="BL23799" s="131" t="s">
        <v>19611</v>
      </c>
    </row>
    <row r="23800" spans="64:64" x14ac:dyDescent="0.3">
      <c r="BL23800" s="131" t="s">
        <v>20271</v>
      </c>
    </row>
    <row r="23801" spans="64:64" x14ac:dyDescent="0.3">
      <c r="BL23801" s="131" t="s">
        <v>33572</v>
      </c>
    </row>
    <row r="23802" spans="64:64" x14ac:dyDescent="0.3">
      <c r="BL23802" s="131" t="s">
        <v>19493</v>
      </c>
    </row>
    <row r="23803" spans="64:64" x14ac:dyDescent="0.3">
      <c r="BL23803" s="131" t="s">
        <v>19617</v>
      </c>
    </row>
    <row r="23804" spans="64:64" x14ac:dyDescent="0.3">
      <c r="BL23804" s="131" t="s">
        <v>33573</v>
      </c>
    </row>
    <row r="23805" spans="64:64" x14ac:dyDescent="0.3">
      <c r="BL23805" s="131" t="s">
        <v>19493</v>
      </c>
    </row>
    <row r="23806" spans="64:64" x14ac:dyDescent="0.3">
      <c r="BL23806" s="131" t="s">
        <v>20273</v>
      </c>
    </row>
    <row r="23807" spans="64:64" x14ac:dyDescent="0.3">
      <c r="BL23807" s="131" t="s">
        <v>33487</v>
      </c>
    </row>
    <row r="23808" spans="64:64" x14ac:dyDescent="0.3">
      <c r="BL23808" s="131" t="s">
        <v>33574</v>
      </c>
    </row>
    <row r="23809" spans="64:64" x14ac:dyDescent="0.3">
      <c r="BL23809" s="131" t="s">
        <v>33575</v>
      </c>
    </row>
    <row r="23810" spans="64:64" x14ac:dyDescent="0.3">
      <c r="BL23810" s="131" t="s">
        <v>19493</v>
      </c>
    </row>
    <row r="23811" spans="64:64" x14ac:dyDescent="0.3">
      <c r="BL23811" s="131" t="s">
        <v>20092</v>
      </c>
    </row>
    <row r="23812" spans="64:64" x14ac:dyDescent="0.3">
      <c r="BL23812" s="131" t="s">
        <v>30613</v>
      </c>
    </row>
    <row r="23813" spans="64:64" x14ac:dyDescent="0.3">
      <c r="BL23813" s="131" t="s">
        <v>23277</v>
      </c>
    </row>
    <row r="23814" spans="64:64" x14ac:dyDescent="0.3">
      <c r="BL23814" s="131" t="s">
        <v>33576</v>
      </c>
    </row>
    <row r="23815" spans="64:64" x14ac:dyDescent="0.3">
      <c r="BL23815" s="131" t="s">
        <v>33577</v>
      </c>
    </row>
    <row r="23816" spans="64:64" x14ac:dyDescent="0.3">
      <c r="BL23816" s="131" t="s">
        <v>23290</v>
      </c>
    </row>
    <row r="23817" spans="64:64" x14ac:dyDescent="0.3">
      <c r="BL23817" s="131" t="s">
        <v>23306</v>
      </c>
    </row>
    <row r="23818" spans="64:64" x14ac:dyDescent="0.3">
      <c r="BL23818" s="131" t="s">
        <v>19615</v>
      </c>
    </row>
    <row r="23819" spans="64:64" x14ac:dyDescent="0.3">
      <c r="BL23819" s="131"/>
    </row>
    <row r="23820" spans="64:64" x14ac:dyDescent="0.3">
      <c r="BL23820" s="131"/>
    </row>
    <row r="23821" spans="64:64" x14ac:dyDescent="0.3">
      <c r="BL23821" s="131" t="s">
        <v>19611</v>
      </c>
    </row>
    <row r="23822" spans="64:64" x14ac:dyDescent="0.3">
      <c r="BL23822" s="131" t="s">
        <v>20271</v>
      </c>
    </row>
    <row r="23823" spans="64:64" x14ac:dyDescent="0.3">
      <c r="BL23823" s="131" t="s">
        <v>33578</v>
      </c>
    </row>
    <row r="23824" spans="64:64" x14ac:dyDescent="0.3">
      <c r="BL23824" s="131" t="s">
        <v>19493</v>
      </c>
    </row>
    <row r="23825" spans="64:64" x14ac:dyDescent="0.3">
      <c r="BL23825" s="131" t="s">
        <v>19617</v>
      </c>
    </row>
    <row r="23826" spans="64:64" x14ac:dyDescent="0.3">
      <c r="BL23826" s="131" t="s">
        <v>33579</v>
      </c>
    </row>
    <row r="23827" spans="64:64" x14ac:dyDescent="0.3">
      <c r="BL23827" s="131" t="s">
        <v>19493</v>
      </c>
    </row>
    <row r="23828" spans="64:64" x14ac:dyDescent="0.3">
      <c r="BL23828" s="131" t="s">
        <v>20273</v>
      </c>
    </row>
    <row r="23829" spans="64:64" x14ac:dyDescent="0.3">
      <c r="BL23829" s="131" t="s">
        <v>33487</v>
      </c>
    </row>
    <row r="23830" spans="64:64" x14ac:dyDescent="0.3">
      <c r="BL23830" s="131" t="s">
        <v>33580</v>
      </c>
    </row>
    <row r="23831" spans="64:64" x14ac:dyDescent="0.3">
      <c r="BL23831" s="131" t="s">
        <v>33581</v>
      </c>
    </row>
    <row r="23832" spans="64:64" x14ac:dyDescent="0.3">
      <c r="BL23832" s="131" t="s">
        <v>19493</v>
      </c>
    </row>
    <row r="23833" spans="64:64" x14ac:dyDescent="0.3">
      <c r="BL23833" s="131" t="s">
        <v>20092</v>
      </c>
    </row>
    <row r="23834" spans="64:64" x14ac:dyDescent="0.3">
      <c r="BL23834" s="131" t="s">
        <v>30613</v>
      </c>
    </row>
    <row r="23835" spans="64:64" x14ac:dyDescent="0.3">
      <c r="BL23835" s="131" t="s">
        <v>23277</v>
      </c>
    </row>
    <row r="23836" spans="64:64" x14ac:dyDescent="0.3">
      <c r="BL23836" s="131" t="s">
        <v>33582</v>
      </c>
    </row>
    <row r="23837" spans="64:64" x14ac:dyDescent="0.3">
      <c r="BL23837" s="131" t="s">
        <v>33583</v>
      </c>
    </row>
    <row r="23838" spans="64:64" x14ac:dyDescent="0.3">
      <c r="BL23838" s="131"/>
    </row>
    <row r="23839" spans="64:64" x14ac:dyDescent="0.3">
      <c r="BL23839" s="131" t="s">
        <v>33584</v>
      </c>
    </row>
    <row r="23840" spans="64:64" x14ac:dyDescent="0.3">
      <c r="BL23840" s="131" t="s">
        <v>33585</v>
      </c>
    </row>
    <row r="23841" spans="64:64" x14ac:dyDescent="0.3">
      <c r="BL23841" s="131" t="s">
        <v>33586</v>
      </c>
    </row>
    <row r="23842" spans="64:64" x14ac:dyDescent="0.3">
      <c r="BL23842" s="131" t="s">
        <v>33587</v>
      </c>
    </row>
    <row r="23843" spans="64:64" x14ac:dyDescent="0.3">
      <c r="BL23843" s="131" t="s">
        <v>23290</v>
      </c>
    </row>
    <row r="23844" spans="64:64" x14ac:dyDescent="0.3">
      <c r="BL23844" s="131" t="s">
        <v>23306</v>
      </c>
    </row>
    <row r="23845" spans="64:64" x14ac:dyDescent="0.3">
      <c r="BL23845" s="131" t="s">
        <v>19615</v>
      </c>
    </row>
    <row r="23846" spans="64:64" x14ac:dyDescent="0.3">
      <c r="BL23846" s="131"/>
    </row>
    <row r="23847" spans="64:64" x14ac:dyDescent="0.3">
      <c r="BL23847" s="131"/>
    </row>
    <row r="23848" spans="64:64" x14ac:dyDescent="0.3">
      <c r="BL23848" s="131" t="s">
        <v>19611</v>
      </c>
    </row>
    <row r="23849" spans="64:64" x14ac:dyDescent="0.3">
      <c r="BL23849" s="131" t="s">
        <v>20271</v>
      </c>
    </row>
    <row r="23850" spans="64:64" x14ac:dyDescent="0.3">
      <c r="BL23850" s="131" t="s">
        <v>33588</v>
      </c>
    </row>
    <row r="23851" spans="64:64" x14ac:dyDescent="0.3">
      <c r="BL23851" s="131" t="s">
        <v>19493</v>
      </c>
    </row>
    <row r="23852" spans="64:64" x14ac:dyDescent="0.3">
      <c r="BL23852" s="131" t="s">
        <v>19617</v>
      </c>
    </row>
    <row r="23853" spans="64:64" x14ac:dyDescent="0.3">
      <c r="BL23853" s="131" t="s">
        <v>33589</v>
      </c>
    </row>
    <row r="23854" spans="64:64" x14ac:dyDescent="0.3">
      <c r="BL23854" s="131" t="s">
        <v>19493</v>
      </c>
    </row>
    <row r="23855" spans="64:64" x14ac:dyDescent="0.3">
      <c r="BL23855" s="131" t="s">
        <v>20273</v>
      </c>
    </row>
    <row r="23856" spans="64:64" x14ac:dyDescent="0.3">
      <c r="BL23856" s="131" t="s">
        <v>33590</v>
      </c>
    </row>
    <row r="23857" spans="64:64" x14ac:dyDescent="0.3">
      <c r="BL23857" s="131" t="s">
        <v>33591</v>
      </c>
    </row>
    <row r="23858" spans="64:64" x14ac:dyDescent="0.3">
      <c r="BL23858" s="131" t="s">
        <v>33592</v>
      </c>
    </row>
    <row r="23859" spans="64:64" x14ac:dyDescent="0.3">
      <c r="BL23859" s="131" t="s">
        <v>19493</v>
      </c>
    </row>
    <row r="23860" spans="64:64" x14ac:dyDescent="0.3">
      <c r="BL23860" s="131" t="s">
        <v>20092</v>
      </c>
    </row>
    <row r="23861" spans="64:64" x14ac:dyDescent="0.3">
      <c r="BL23861" s="131" t="s">
        <v>30613</v>
      </c>
    </row>
    <row r="23862" spans="64:64" x14ac:dyDescent="0.3">
      <c r="BL23862" s="131" t="s">
        <v>23277</v>
      </c>
    </row>
    <row r="23863" spans="64:64" x14ac:dyDescent="0.3">
      <c r="BL23863" s="131" t="s">
        <v>33593</v>
      </c>
    </row>
    <row r="23864" spans="64:64" x14ac:dyDescent="0.3">
      <c r="BL23864" s="131" t="s">
        <v>33594</v>
      </c>
    </row>
    <row r="23865" spans="64:64" x14ac:dyDescent="0.3">
      <c r="BL23865" s="131" t="s">
        <v>23290</v>
      </c>
    </row>
    <row r="23866" spans="64:64" x14ac:dyDescent="0.3">
      <c r="BL23866" s="131" t="s">
        <v>23306</v>
      </c>
    </row>
    <row r="23867" spans="64:64" x14ac:dyDescent="0.3">
      <c r="BL23867" s="131" t="s">
        <v>19615</v>
      </c>
    </row>
    <row r="23868" spans="64:64" x14ac:dyDescent="0.3">
      <c r="BL23868" s="131"/>
    </row>
    <row r="23869" spans="64:64" x14ac:dyDescent="0.3">
      <c r="BL23869" s="131"/>
    </row>
    <row r="23870" spans="64:64" x14ac:dyDescent="0.3">
      <c r="BL23870" s="131" t="s">
        <v>19611</v>
      </c>
    </row>
    <row r="23871" spans="64:64" x14ac:dyDescent="0.3">
      <c r="BL23871" s="131" t="s">
        <v>20271</v>
      </c>
    </row>
    <row r="23872" spans="64:64" x14ac:dyDescent="0.3">
      <c r="BL23872" s="131" t="s">
        <v>33595</v>
      </c>
    </row>
    <row r="23873" spans="64:64" x14ac:dyDescent="0.3">
      <c r="BL23873" s="131" t="s">
        <v>19493</v>
      </c>
    </row>
    <row r="23874" spans="64:64" x14ac:dyDescent="0.3">
      <c r="BL23874" s="131" t="s">
        <v>19617</v>
      </c>
    </row>
    <row r="23875" spans="64:64" x14ac:dyDescent="0.3">
      <c r="BL23875" s="131" t="s">
        <v>33596</v>
      </c>
    </row>
    <row r="23876" spans="64:64" x14ac:dyDescent="0.3">
      <c r="BL23876" s="131" t="s">
        <v>19493</v>
      </c>
    </row>
    <row r="23877" spans="64:64" x14ac:dyDescent="0.3">
      <c r="BL23877" s="131" t="s">
        <v>33597</v>
      </c>
    </row>
    <row r="23878" spans="64:64" x14ac:dyDescent="0.3">
      <c r="BL23878" s="131" t="s">
        <v>33598</v>
      </c>
    </row>
    <row r="23879" spans="64:64" x14ac:dyDescent="0.3">
      <c r="BL23879" s="131" t="s">
        <v>33599</v>
      </c>
    </row>
    <row r="23880" spans="64:64" x14ac:dyDescent="0.3">
      <c r="BL23880" s="131" t="s">
        <v>19493</v>
      </c>
    </row>
    <row r="23881" spans="64:64" x14ac:dyDescent="0.3">
      <c r="BL23881" s="131" t="s">
        <v>23482</v>
      </c>
    </row>
    <row r="23882" spans="64:64" x14ac:dyDescent="0.3">
      <c r="BL23882" s="131" t="s">
        <v>33600</v>
      </c>
    </row>
    <row r="23883" spans="64:64" x14ac:dyDescent="0.3">
      <c r="BL23883" s="131" t="s">
        <v>33601</v>
      </c>
    </row>
    <row r="23884" spans="64:64" x14ac:dyDescent="0.3">
      <c r="BL23884" s="131" t="s">
        <v>33602</v>
      </c>
    </row>
    <row r="23885" spans="64:64" x14ac:dyDescent="0.3">
      <c r="BL23885" s="131" t="s">
        <v>33603</v>
      </c>
    </row>
    <row r="23886" spans="64:64" x14ac:dyDescent="0.3">
      <c r="BL23886" s="131" t="s">
        <v>20579</v>
      </c>
    </row>
    <row r="23887" spans="64:64" x14ac:dyDescent="0.3">
      <c r="BL23887" s="131" t="s">
        <v>19493</v>
      </c>
    </row>
    <row r="23888" spans="64:64" x14ac:dyDescent="0.3">
      <c r="BL23888" s="131" t="s">
        <v>33604</v>
      </c>
    </row>
    <row r="23889" spans="64:64" x14ac:dyDescent="0.3">
      <c r="BL23889" s="131" t="s">
        <v>33487</v>
      </c>
    </row>
    <row r="23890" spans="64:64" x14ac:dyDescent="0.3">
      <c r="BL23890" s="131" t="s">
        <v>33605</v>
      </c>
    </row>
    <row r="23891" spans="64:64" x14ac:dyDescent="0.3">
      <c r="BL23891" s="131" t="s">
        <v>33606</v>
      </c>
    </row>
    <row r="23892" spans="64:64" x14ac:dyDescent="0.3">
      <c r="BL23892" s="131" t="s">
        <v>19493</v>
      </c>
    </row>
    <row r="23893" spans="64:64" x14ac:dyDescent="0.3">
      <c r="BL23893" s="131" t="s">
        <v>20092</v>
      </c>
    </row>
    <row r="23894" spans="64:64" x14ac:dyDescent="0.3">
      <c r="BL23894" s="131" t="s">
        <v>33607</v>
      </c>
    </row>
    <row r="23895" spans="64:64" x14ac:dyDescent="0.3">
      <c r="BL23895" s="131" t="s">
        <v>23277</v>
      </c>
    </row>
    <row r="23896" spans="64:64" x14ac:dyDescent="0.3">
      <c r="BL23896" s="131" t="s">
        <v>32136</v>
      </c>
    </row>
    <row r="23897" spans="64:64" x14ac:dyDescent="0.3">
      <c r="BL23897" s="131" t="s">
        <v>33608</v>
      </c>
    </row>
    <row r="23898" spans="64:64" x14ac:dyDescent="0.3">
      <c r="BL23898" s="131" t="s">
        <v>33609</v>
      </c>
    </row>
    <row r="23899" spans="64:64" x14ac:dyDescent="0.3">
      <c r="BL23899" s="131" t="s">
        <v>33610</v>
      </c>
    </row>
    <row r="23900" spans="64:64" x14ac:dyDescent="0.3">
      <c r="BL23900" s="131" t="s">
        <v>33611</v>
      </c>
    </row>
    <row r="23901" spans="64:64" x14ac:dyDescent="0.3">
      <c r="BL23901" s="131" t="s">
        <v>33612</v>
      </c>
    </row>
    <row r="23902" spans="64:64" x14ac:dyDescent="0.3">
      <c r="BL23902" s="131" t="s">
        <v>33613</v>
      </c>
    </row>
    <row r="23903" spans="64:64" x14ac:dyDescent="0.3">
      <c r="BL23903" s="131" t="s">
        <v>33614</v>
      </c>
    </row>
    <row r="23904" spans="64:64" x14ac:dyDescent="0.3">
      <c r="BL23904" s="131" t="s">
        <v>33615</v>
      </c>
    </row>
    <row r="23905" spans="64:64" x14ac:dyDescent="0.3">
      <c r="BL23905" s="131" t="s">
        <v>22722</v>
      </c>
    </row>
    <row r="23906" spans="64:64" x14ac:dyDescent="0.3">
      <c r="BL23906" s="131" t="s">
        <v>25014</v>
      </c>
    </row>
    <row r="23907" spans="64:64" x14ac:dyDescent="0.3">
      <c r="BL23907" s="131" t="s">
        <v>24061</v>
      </c>
    </row>
    <row r="23908" spans="64:64" x14ac:dyDescent="0.3">
      <c r="BL23908" s="131" t="s">
        <v>32141</v>
      </c>
    </row>
    <row r="23909" spans="64:64" x14ac:dyDescent="0.3">
      <c r="BL23909" s="131" t="s">
        <v>33616</v>
      </c>
    </row>
    <row r="23910" spans="64:64" x14ac:dyDescent="0.3">
      <c r="BL23910" s="131" t="s">
        <v>33617</v>
      </c>
    </row>
    <row r="23911" spans="64:64" x14ac:dyDescent="0.3">
      <c r="BL23911" s="131" t="s">
        <v>33618</v>
      </c>
    </row>
    <row r="23912" spans="64:64" x14ac:dyDescent="0.3">
      <c r="BL23912" s="131" t="s">
        <v>33619</v>
      </c>
    </row>
    <row r="23913" spans="64:64" x14ac:dyDescent="0.3">
      <c r="BL23913" s="131" t="s">
        <v>33620</v>
      </c>
    </row>
    <row r="23914" spans="64:64" x14ac:dyDescent="0.3">
      <c r="BL23914" s="131" t="s">
        <v>32157</v>
      </c>
    </row>
    <row r="23915" spans="64:64" x14ac:dyDescent="0.3">
      <c r="BL23915" s="131" t="s">
        <v>23290</v>
      </c>
    </row>
    <row r="23916" spans="64:64" x14ac:dyDescent="0.3">
      <c r="BL23916" s="131" t="s">
        <v>30434</v>
      </c>
    </row>
    <row r="23917" spans="64:64" x14ac:dyDescent="0.3">
      <c r="BL23917" s="131" t="s">
        <v>33621</v>
      </c>
    </row>
    <row r="23918" spans="64:64" x14ac:dyDescent="0.3">
      <c r="BL23918" s="131" t="s">
        <v>33622</v>
      </c>
    </row>
    <row r="23919" spans="64:64" x14ac:dyDescent="0.3">
      <c r="BL23919" s="131" t="s">
        <v>33623</v>
      </c>
    </row>
    <row r="23920" spans="64:64" x14ac:dyDescent="0.3">
      <c r="BL23920" s="131" t="s">
        <v>33624</v>
      </c>
    </row>
    <row r="23921" spans="64:64" x14ac:dyDescent="0.3">
      <c r="BL23921" s="131" t="s">
        <v>33625</v>
      </c>
    </row>
    <row r="23922" spans="64:64" x14ac:dyDescent="0.3">
      <c r="BL23922" s="131" t="s">
        <v>30650</v>
      </c>
    </row>
    <row r="23923" spans="64:64" x14ac:dyDescent="0.3">
      <c r="BL23923" s="131" t="s">
        <v>33626</v>
      </c>
    </row>
    <row r="23924" spans="64:64" x14ac:dyDescent="0.3">
      <c r="BL23924" s="131" t="s">
        <v>33622</v>
      </c>
    </row>
    <row r="23925" spans="64:64" x14ac:dyDescent="0.3">
      <c r="BL23925" s="131" t="s">
        <v>33623</v>
      </c>
    </row>
    <row r="23926" spans="64:64" x14ac:dyDescent="0.3">
      <c r="BL23926" s="131" t="s">
        <v>33623</v>
      </c>
    </row>
    <row r="23927" spans="64:64" x14ac:dyDescent="0.3">
      <c r="BL23927" s="131" t="s">
        <v>33624</v>
      </c>
    </row>
    <row r="23928" spans="64:64" x14ac:dyDescent="0.3">
      <c r="BL23928" s="131" t="s">
        <v>19602</v>
      </c>
    </row>
    <row r="23929" spans="64:64" x14ac:dyDescent="0.3">
      <c r="BL23929" s="131" t="s">
        <v>23290</v>
      </c>
    </row>
    <row r="23930" spans="64:64" x14ac:dyDescent="0.3">
      <c r="BL23930" s="131" t="s">
        <v>23306</v>
      </c>
    </row>
    <row r="23931" spans="64:64" x14ac:dyDescent="0.3">
      <c r="BL23931" s="131" t="s">
        <v>19615</v>
      </c>
    </row>
    <row r="23932" spans="64:64" x14ac:dyDescent="0.3">
      <c r="BL23932" s="131"/>
    </row>
    <row r="23933" spans="64:64" x14ac:dyDescent="0.3">
      <c r="BL23933" s="131" t="s">
        <v>19611</v>
      </c>
    </row>
    <row r="23934" spans="64:64" x14ac:dyDescent="0.3">
      <c r="BL23934" s="131" t="s">
        <v>20271</v>
      </c>
    </row>
    <row r="23935" spans="64:64" x14ac:dyDescent="0.3">
      <c r="BL23935" s="131" t="s">
        <v>33627</v>
      </c>
    </row>
    <row r="23936" spans="64:64" x14ac:dyDescent="0.3">
      <c r="BL23936" s="131" t="s">
        <v>19493</v>
      </c>
    </row>
    <row r="23937" spans="64:64" x14ac:dyDescent="0.3">
      <c r="BL23937" s="131" t="s">
        <v>19617</v>
      </c>
    </row>
    <row r="23938" spans="64:64" x14ac:dyDescent="0.3">
      <c r="BL23938" s="131" t="s">
        <v>33628</v>
      </c>
    </row>
    <row r="23939" spans="64:64" x14ac:dyDescent="0.3">
      <c r="BL23939" s="131" t="s">
        <v>19493</v>
      </c>
    </row>
    <row r="23940" spans="64:64" x14ac:dyDescent="0.3">
      <c r="BL23940" s="131" t="s">
        <v>33629</v>
      </c>
    </row>
    <row r="23941" spans="64:64" x14ac:dyDescent="0.3">
      <c r="BL23941" s="131" t="s">
        <v>33630</v>
      </c>
    </row>
    <row r="23942" spans="64:64" x14ac:dyDescent="0.3">
      <c r="BL23942" s="131" t="s">
        <v>33631</v>
      </c>
    </row>
    <row r="23943" spans="64:64" x14ac:dyDescent="0.3">
      <c r="BL23943" s="131" t="s">
        <v>19493</v>
      </c>
    </row>
    <row r="23944" spans="64:64" x14ac:dyDescent="0.3">
      <c r="BL23944" s="131" t="s">
        <v>33632</v>
      </c>
    </row>
    <row r="23945" spans="64:64" x14ac:dyDescent="0.3">
      <c r="BL23945" s="131" t="s">
        <v>33487</v>
      </c>
    </row>
    <row r="23946" spans="64:64" x14ac:dyDescent="0.3">
      <c r="BL23946" s="131" t="s">
        <v>33633</v>
      </c>
    </row>
    <row r="23947" spans="64:64" x14ac:dyDescent="0.3">
      <c r="BL23947" s="131" t="s">
        <v>33634</v>
      </c>
    </row>
    <row r="23948" spans="64:64" x14ac:dyDescent="0.3">
      <c r="BL23948" s="131" t="s">
        <v>19493</v>
      </c>
    </row>
    <row r="23949" spans="64:64" x14ac:dyDescent="0.3">
      <c r="BL23949" s="131" t="s">
        <v>20092</v>
      </c>
    </row>
    <row r="23950" spans="64:64" x14ac:dyDescent="0.3">
      <c r="BL23950" s="131" t="s">
        <v>33635</v>
      </c>
    </row>
    <row r="23951" spans="64:64" x14ac:dyDescent="0.3">
      <c r="BL23951" s="131" t="s">
        <v>19615</v>
      </c>
    </row>
    <row r="23952" spans="64:64" x14ac:dyDescent="0.3">
      <c r="BL23952" s="131"/>
    </row>
    <row r="23953" spans="64:64" x14ac:dyDescent="0.3">
      <c r="BL23953" s="131" t="s">
        <v>19611</v>
      </c>
    </row>
    <row r="23954" spans="64:64" x14ac:dyDescent="0.3">
      <c r="BL23954" s="131" t="s">
        <v>20271</v>
      </c>
    </row>
    <row r="23955" spans="64:64" x14ac:dyDescent="0.3">
      <c r="BL23955" s="131" t="s">
        <v>33636</v>
      </c>
    </row>
    <row r="23956" spans="64:64" x14ac:dyDescent="0.3">
      <c r="BL23956" s="131" t="s">
        <v>19493</v>
      </c>
    </row>
    <row r="23957" spans="64:64" x14ac:dyDescent="0.3">
      <c r="BL23957" s="131" t="s">
        <v>19617</v>
      </c>
    </row>
    <row r="23958" spans="64:64" x14ac:dyDescent="0.3">
      <c r="BL23958" s="131" t="s">
        <v>33637</v>
      </c>
    </row>
    <row r="23959" spans="64:64" x14ac:dyDescent="0.3">
      <c r="BL23959" s="131" t="s">
        <v>19493</v>
      </c>
    </row>
    <row r="23960" spans="64:64" x14ac:dyDescent="0.3">
      <c r="BL23960" s="131" t="s">
        <v>33638</v>
      </c>
    </row>
    <row r="23961" spans="64:64" x14ac:dyDescent="0.3">
      <c r="BL23961" s="131" t="s">
        <v>33639</v>
      </c>
    </row>
    <row r="23962" spans="64:64" x14ac:dyDescent="0.3">
      <c r="BL23962" s="131" t="s">
        <v>19493</v>
      </c>
    </row>
    <row r="23963" spans="64:64" x14ac:dyDescent="0.3">
      <c r="BL23963" s="131" t="s">
        <v>33640</v>
      </c>
    </row>
    <row r="23964" spans="64:64" x14ac:dyDescent="0.3">
      <c r="BL23964" s="131" t="s">
        <v>33641</v>
      </c>
    </row>
    <row r="23965" spans="64:64" x14ac:dyDescent="0.3">
      <c r="BL23965" s="131" t="s">
        <v>33630</v>
      </c>
    </row>
    <row r="23966" spans="64:64" x14ac:dyDescent="0.3">
      <c r="BL23966" s="131" t="s">
        <v>33631</v>
      </c>
    </row>
    <row r="23967" spans="64:64" x14ac:dyDescent="0.3">
      <c r="BL23967" s="131" t="s">
        <v>19493</v>
      </c>
    </row>
    <row r="23968" spans="64:64" x14ac:dyDescent="0.3">
      <c r="BL23968" s="131" t="s">
        <v>33632</v>
      </c>
    </row>
    <row r="23969" spans="64:64" x14ac:dyDescent="0.3">
      <c r="BL23969" s="131" t="s">
        <v>33487</v>
      </c>
    </row>
    <row r="23970" spans="64:64" x14ac:dyDescent="0.3">
      <c r="BL23970" s="131" t="s">
        <v>33642</v>
      </c>
    </row>
    <row r="23971" spans="64:64" x14ac:dyDescent="0.3">
      <c r="BL23971" s="131" t="s">
        <v>33643</v>
      </c>
    </row>
    <row r="23972" spans="64:64" x14ac:dyDescent="0.3">
      <c r="BL23972" s="131" t="s">
        <v>19493</v>
      </c>
    </row>
    <row r="23973" spans="64:64" x14ac:dyDescent="0.3">
      <c r="BL23973" s="131" t="s">
        <v>20092</v>
      </c>
    </row>
    <row r="23974" spans="64:64" x14ac:dyDescent="0.3">
      <c r="BL23974" s="131" t="s">
        <v>33635</v>
      </c>
    </row>
    <row r="23975" spans="64:64" x14ac:dyDescent="0.3">
      <c r="BL23975" s="131" t="s">
        <v>19615</v>
      </c>
    </row>
    <row r="23976" spans="64:64" x14ac:dyDescent="0.3">
      <c r="BL23976" s="131"/>
    </row>
    <row r="23977" spans="64:64" x14ac:dyDescent="0.3">
      <c r="BL23977" s="131" t="s">
        <v>19611</v>
      </c>
    </row>
    <row r="23978" spans="64:64" x14ac:dyDescent="0.3">
      <c r="BL23978" s="131" t="s">
        <v>20271</v>
      </c>
    </row>
    <row r="23979" spans="64:64" x14ac:dyDescent="0.3">
      <c r="BL23979" s="131" t="s">
        <v>33644</v>
      </c>
    </row>
    <row r="23980" spans="64:64" x14ac:dyDescent="0.3">
      <c r="BL23980" s="131" t="s">
        <v>19493</v>
      </c>
    </row>
    <row r="23981" spans="64:64" x14ac:dyDescent="0.3">
      <c r="BL23981" s="131" t="s">
        <v>19617</v>
      </c>
    </row>
    <row r="23982" spans="64:64" x14ac:dyDescent="0.3">
      <c r="BL23982" s="131" t="s">
        <v>33645</v>
      </c>
    </row>
    <row r="23983" spans="64:64" x14ac:dyDescent="0.3">
      <c r="BL23983" s="131" t="s">
        <v>19493</v>
      </c>
    </row>
    <row r="23984" spans="64:64" x14ac:dyDescent="0.3">
      <c r="BL23984" s="131" t="s">
        <v>33632</v>
      </c>
    </row>
    <row r="23985" spans="64:64" x14ac:dyDescent="0.3">
      <c r="BL23985" s="131" t="s">
        <v>33487</v>
      </c>
    </row>
    <row r="23986" spans="64:64" x14ac:dyDescent="0.3">
      <c r="BL23986" s="131" t="s">
        <v>33646</v>
      </c>
    </row>
    <row r="23987" spans="64:64" x14ac:dyDescent="0.3">
      <c r="BL23987" s="131" t="s">
        <v>33647</v>
      </c>
    </row>
    <row r="23988" spans="64:64" x14ac:dyDescent="0.3">
      <c r="BL23988" s="131" t="s">
        <v>19493</v>
      </c>
    </row>
    <row r="23989" spans="64:64" x14ac:dyDescent="0.3">
      <c r="BL23989" s="131" t="s">
        <v>20092</v>
      </c>
    </row>
    <row r="23990" spans="64:64" x14ac:dyDescent="0.3">
      <c r="BL23990" s="131" t="s">
        <v>30613</v>
      </c>
    </row>
    <row r="23991" spans="64:64" x14ac:dyDescent="0.3">
      <c r="BL23991" s="131" t="s">
        <v>23277</v>
      </c>
    </row>
    <row r="23992" spans="64:64" x14ac:dyDescent="0.3">
      <c r="BL23992" s="131" t="s">
        <v>33648</v>
      </c>
    </row>
    <row r="23993" spans="64:64" x14ac:dyDescent="0.3">
      <c r="BL23993" s="131" t="s">
        <v>33649</v>
      </c>
    </row>
    <row r="23994" spans="64:64" x14ac:dyDescent="0.3">
      <c r="BL23994" s="131" t="s">
        <v>23290</v>
      </c>
    </row>
    <row r="23995" spans="64:64" x14ac:dyDescent="0.3">
      <c r="BL23995" s="131" t="s">
        <v>23306</v>
      </c>
    </row>
    <row r="23996" spans="64:64" x14ac:dyDescent="0.3">
      <c r="BL23996" s="131" t="s">
        <v>19615</v>
      </c>
    </row>
    <row r="23997" spans="64:64" x14ac:dyDescent="0.3">
      <c r="BL23997" s="131"/>
    </row>
    <row r="23998" spans="64:64" x14ac:dyDescent="0.3">
      <c r="BL23998" s="131" t="s">
        <v>19611</v>
      </c>
    </row>
    <row r="23999" spans="64:64" x14ac:dyDescent="0.3">
      <c r="BL23999" s="131" t="s">
        <v>20271</v>
      </c>
    </row>
    <row r="24000" spans="64:64" x14ac:dyDescent="0.3">
      <c r="BL24000" s="131" t="s">
        <v>33650</v>
      </c>
    </row>
    <row r="24001" spans="64:64" x14ac:dyDescent="0.3">
      <c r="BL24001" s="131" t="s">
        <v>19493</v>
      </c>
    </row>
    <row r="24002" spans="64:64" x14ac:dyDescent="0.3">
      <c r="BL24002" s="131" t="s">
        <v>19617</v>
      </c>
    </row>
    <row r="24003" spans="64:64" x14ac:dyDescent="0.3">
      <c r="BL24003" s="131" t="s">
        <v>33651</v>
      </c>
    </row>
    <row r="24004" spans="64:64" x14ac:dyDescent="0.3">
      <c r="BL24004" s="131" t="s">
        <v>19493</v>
      </c>
    </row>
    <row r="24005" spans="64:64" x14ac:dyDescent="0.3">
      <c r="BL24005" s="131" t="s">
        <v>33632</v>
      </c>
    </row>
    <row r="24006" spans="64:64" x14ac:dyDescent="0.3">
      <c r="BL24006" s="131" t="s">
        <v>33487</v>
      </c>
    </row>
    <row r="24007" spans="64:64" x14ac:dyDescent="0.3">
      <c r="BL24007" s="131" t="s">
        <v>33652</v>
      </c>
    </row>
    <row r="24008" spans="64:64" x14ac:dyDescent="0.3">
      <c r="BL24008" s="131" t="s">
        <v>33653</v>
      </c>
    </row>
    <row r="24009" spans="64:64" x14ac:dyDescent="0.3">
      <c r="BL24009" s="131" t="s">
        <v>19493</v>
      </c>
    </row>
    <row r="24010" spans="64:64" x14ac:dyDescent="0.3">
      <c r="BL24010" s="131" t="s">
        <v>20092</v>
      </c>
    </row>
    <row r="24011" spans="64:64" x14ac:dyDescent="0.3">
      <c r="BL24011" s="131" t="s">
        <v>30613</v>
      </c>
    </row>
    <row r="24012" spans="64:64" x14ac:dyDescent="0.3">
      <c r="BL24012" s="131" t="s">
        <v>23277</v>
      </c>
    </row>
    <row r="24013" spans="64:64" x14ac:dyDescent="0.3">
      <c r="BL24013" s="131" t="s">
        <v>33654</v>
      </c>
    </row>
    <row r="24014" spans="64:64" x14ac:dyDescent="0.3">
      <c r="BL24014" s="131" t="s">
        <v>33655</v>
      </c>
    </row>
    <row r="24015" spans="64:64" x14ac:dyDescent="0.3">
      <c r="BL24015" s="131" t="s">
        <v>23290</v>
      </c>
    </row>
    <row r="24016" spans="64:64" x14ac:dyDescent="0.3">
      <c r="BL24016" s="131" t="s">
        <v>23306</v>
      </c>
    </row>
    <row r="24017" spans="64:64" x14ac:dyDescent="0.3">
      <c r="BL24017" s="131" t="s">
        <v>19615</v>
      </c>
    </row>
    <row r="24018" spans="64:64" x14ac:dyDescent="0.3">
      <c r="BL24018" s="131"/>
    </row>
    <row r="24019" spans="64:64" x14ac:dyDescent="0.3">
      <c r="BL24019" s="131" t="s">
        <v>19611</v>
      </c>
    </row>
    <row r="24020" spans="64:64" x14ac:dyDescent="0.3">
      <c r="BL24020" s="131" t="s">
        <v>20271</v>
      </c>
    </row>
    <row r="24021" spans="64:64" x14ac:dyDescent="0.3">
      <c r="BL24021" s="131" t="s">
        <v>33656</v>
      </c>
    </row>
    <row r="24022" spans="64:64" x14ac:dyDescent="0.3">
      <c r="BL24022" s="131" t="s">
        <v>19493</v>
      </c>
    </row>
    <row r="24023" spans="64:64" x14ac:dyDescent="0.3">
      <c r="BL24023" s="131" t="s">
        <v>19617</v>
      </c>
    </row>
    <row r="24024" spans="64:64" x14ac:dyDescent="0.3">
      <c r="BL24024" s="131" t="s">
        <v>33657</v>
      </c>
    </row>
    <row r="24025" spans="64:64" x14ac:dyDescent="0.3">
      <c r="BL24025" s="131" t="s">
        <v>19493</v>
      </c>
    </row>
    <row r="24026" spans="64:64" x14ac:dyDescent="0.3">
      <c r="BL24026" s="131" t="s">
        <v>33632</v>
      </c>
    </row>
    <row r="24027" spans="64:64" x14ac:dyDescent="0.3">
      <c r="BL24027" s="131" t="s">
        <v>33487</v>
      </c>
    </row>
    <row r="24028" spans="64:64" x14ac:dyDescent="0.3">
      <c r="BL24028" s="131" t="s">
        <v>33658</v>
      </c>
    </row>
    <row r="24029" spans="64:64" x14ac:dyDescent="0.3">
      <c r="BL24029" s="131" t="s">
        <v>33659</v>
      </c>
    </row>
    <row r="24030" spans="64:64" x14ac:dyDescent="0.3">
      <c r="BL24030" s="131" t="s">
        <v>19493</v>
      </c>
    </row>
    <row r="24031" spans="64:64" x14ac:dyDescent="0.3">
      <c r="BL24031" s="131" t="s">
        <v>20092</v>
      </c>
    </row>
    <row r="24032" spans="64:64" x14ac:dyDescent="0.3">
      <c r="BL24032" s="131" t="s">
        <v>30613</v>
      </c>
    </row>
    <row r="24033" spans="64:64" x14ac:dyDescent="0.3">
      <c r="BL24033" s="131" t="s">
        <v>23277</v>
      </c>
    </row>
    <row r="24034" spans="64:64" x14ac:dyDescent="0.3">
      <c r="BL24034" s="131" t="s">
        <v>33660</v>
      </c>
    </row>
    <row r="24035" spans="64:64" x14ac:dyDescent="0.3">
      <c r="BL24035" s="131" t="s">
        <v>33661</v>
      </c>
    </row>
    <row r="24036" spans="64:64" x14ac:dyDescent="0.3">
      <c r="BL24036" s="131" t="s">
        <v>23290</v>
      </c>
    </row>
    <row r="24037" spans="64:64" x14ac:dyDescent="0.3">
      <c r="BL24037" s="131" t="s">
        <v>23306</v>
      </c>
    </row>
    <row r="24038" spans="64:64" x14ac:dyDescent="0.3">
      <c r="BL24038" s="131" t="s">
        <v>19615</v>
      </c>
    </row>
    <row r="24039" spans="64:64" x14ac:dyDescent="0.3">
      <c r="BL24039" s="131"/>
    </row>
    <row r="24040" spans="64:64" x14ac:dyDescent="0.3">
      <c r="BL24040" s="131" t="s">
        <v>19611</v>
      </c>
    </row>
    <row r="24041" spans="64:64" x14ac:dyDescent="0.3">
      <c r="BL24041" s="131" t="s">
        <v>20271</v>
      </c>
    </row>
    <row r="24042" spans="64:64" x14ac:dyDescent="0.3">
      <c r="BL24042" s="131" t="s">
        <v>33662</v>
      </c>
    </row>
    <row r="24043" spans="64:64" x14ac:dyDescent="0.3">
      <c r="BL24043" s="131" t="s">
        <v>31396</v>
      </c>
    </row>
    <row r="24044" spans="64:64" x14ac:dyDescent="0.3">
      <c r="BL24044" s="131" t="s">
        <v>33663</v>
      </c>
    </row>
    <row r="24045" spans="64:64" x14ac:dyDescent="0.3">
      <c r="BL24045" s="131" t="s">
        <v>19493</v>
      </c>
    </row>
    <row r="24046" spans="64:64" x14ac:dyDescent="0.3">
      <c r="BL24046" s="131" t="s">
        <v>19617</v>
      </c>
    </row>
    <row r="24047" spans="64:64" x14ac:dyDescent="0.3">
      <c r="BL24047" s="131" t="s">
        <v>33664</v>
      </c>
    </row>
    <row r="24048" spans="64:64" x14ac:dyDescent="0.3">
      <c r="BL24048" s="131" t="s">
        <v>33665</v>
      </c>
    </row>
    <row r="24049" spans="64:64" x14ac:dyDescent="0.3">
      <c r="BL24049" s="131" t="s">
        <v>33666</v>
      </c>
    </row>
    <row r="24050" spans="64:64" x14ac:dyDescent="0.3">
      <c r="BL24050" s="131" t="s">
        <v>33667</v>
      </c>
    </row>
    <row r="24051" spans="64:64" x14ac:dyDescent="0.3">
      <c r="BL24051" s="131" t="s">
        <v>19493</v>
      </c>
    </row>
    <row r="24052" spans="64:64" x14ac:dyDescent="0.3">
      <c r="BL24052" s="131" t="s">
        <v>33668</v>
      </c>
    </row>
    <row r="24053" spans="64:64" x14ac:dyDescent="0.3">
      <c r="BL24053" s="131" t="s">
        <v>33669</v>
      </c>
    </row>
    <row r="24054" spans="64:64" x14ac:dyDescent="0.3">
      <c r="BL24054" s="131" t="s">
        <v>33670</v>
      </c>
    </row>
    <row r="24055" spans="64:64" x14ac:dyDescent="0.3">
      <c r="BL24055" s="131" t="s">
        <v>33671</v>
      </c>
    </row>
    <row r="24056" spans="64:64" x14ac:dyDescent="0.3">
      <c r="BL24056" s="131" t="s">
        <v>19493</v>
      </c>
    </row>
    <row r="24057" spans="64:64" x14ac:dyDescent="0.3">
      <c r="BL24057" s="131" t="s">
        <v>33672</v>
      </c>
    </row>
    <row r="24058" spans="64:64" x14ac:dyDescent="0.3">
      <c r="BL24058" s="131" t="s">
        <v>33673</v>
      </c>
    </row>
    <row r="24059" spans="64:64" x14ac:dyDescent="0.3">
      <c r="BL24059" s="131" t="s">
        <v>33674</v>
      </c>
    </row>
    <row r="24060" spans="64:64" x14ac:dyDescent="0.3">
      <c r="BL24060" s="131" t="s">
        <v>33675</v>
      </c>
    </row>
    <row r="24061" spans="64:64" x14ac:dyDescent="0.3">
      <c r="BL24061" s="131" t="s">
        <v>33676</v>
      </c>
    </row>
    <row r="24062" spans="64:64" x14ac:dyDescent="0.3">
      <c r="BL24062" s="131" t="s">
        <v>33677</v>
      </c>
    </row>
    <row r="24063" spans="64:64" x14ac:dyDescent="0.3">
      <c r="BL24063" s="131" t="s">
        <v>33678</v>
      </c>
    </row>
    <row r="24064" spans="64:64" x14ac:dyDescent="0.3">
      <c r="BL24064" s="131" t="s">
        <v>19493</v>
      </c>
    </row>
    <row r="24065" spans="64:64" x14ac:dyDescent="0.3">
      <c r="BL24065" s="131" t="s">
        <v>33679</v>
      </c>
    </row>
    <row r="24066" spans="64:64" x14ac:dyDescent="0.3">
      <c r="BL24066" s="131" t="s">
        <v>33680</v>
      </c>
    </row>
    <row r="24067" spans="64:64" x14ac:dyDescent="0.3">
      <c r="BL24067" s="131" t="s">
        <v>33681</v>
      </c>
    </row>
    <row r="24068" spans="64:64" x14ac:dyDescent="0.3">
      <c r="BL24068" s="131" t="s">
        <v>33682</v>
      </c>
    </row>
    <row r="24069" spans="64:64" x14ac:dyDescent="0.3">
      <c r="BL24069" s="131" t="s">
        <v>19493</v>
      </c>
    </row>
    <row r="24070" spans="64:64" x14ac:dyDescent="0.3">
      <c r="BL24070" s="131" t="s">
        <v>33683</v>
      </c>
    </row>
    <row r="24071" spans="64:64" x14ac:dyDescent="0.3">
      <c r="BL24071" s="131" t="s">
        <v>33684</v>
      </c>
    </row>
    <row r="24072" spans="64:64" x14ac:dyDescent="0.3">
      <c r="BL24072" s="131" t="s">
        <v>19493</v>
      </c>
    </row>
    <row r="24073" spans="64:64" x14ac:dyDescent="0.3">
      <c r="BL24073" s="131" t="s">
        <v>33049</v>
      </c>
    </row>
    <row r="24074" spans="64:64" x14ac:dyDescent="0.3">
      <c r="BL24074" s="131" t="s">
        <v>33685</v>
      </c>
    </row>
    <row r="24075" spans="64:64" x14ac:dyDescent="0.3">
      <c r="BL24075" s="131" t="s">
        <v>33686</v>
      </c>
    </row>
    <row r="24076" spans="64:64" x14ac:dyDescent="0.3">
      <c r="BL24076" s="131" t="s">
        <v>19493</v>
      </c>
    </row>
    <row r="24077" spans="64:64" x14ac:dyDescent="0.3">
      <c r="BL24077" s="131" t="s">
        <v>20273</v>
      </c>
    </row>
    <row r="24078" spans="64:64" x14ac:dyDescent="0.3">
      <c r="BL24078" s="131" t="s">
        <v>33211</v>
      </c>
    </row>
    <row r="24079" spans="64:64" x14ac:dyDescent="0.3">
      <c r="BL24079" s="131" t="s">
        <v>33687</v>
      </c>
    </row>
    <row r="24080" spans="64:64" x14ac:dyDescent="0.3">
      <c r="BL24080" s="131" t="s">
        <v>33688</v>
      </c>
    </row>
    <row r="24081" spans="64:64" x14ac:dyDescent="0.3">
      <c r="BL24081" s="131" t="s">
        <v>33689</v>
      </c>
    </row>
    <row r="24082" spans="64:64" x14ac:dyDescent="0.3">
      <c r="BL24082" s="131" t="s">
        <v>33690</v>
      </c>
    </row>
    <row r="24083" spans="64:64" x14ac:dyDescent="0.3">
      <c r="BL24083" s="131" t="s">
        <v>19493</v>
      </c>
    </row>
    <row r="24084" spans="64:64" x14ac:dyDescent="0.3">
      <c r="BL24084" s="131" t="s">
        <v>20092</v>
      </c>
    </row>
    <row r="24085" spans="64:64" x14ac:dyDescent="0.3">
      <c r="BL24085" s="131" t="s">
        <v>33691</v>
      </c>
    </row>
    <row r="24086" spans="64:64" x14ac:dyDescent="0.3">
      <c r="BL24086" s="131" t="s">
        <v>31264</v>
      </c>
    </row>
    <row r="24087" spans="64:64" x14ac:dyDescent="0.3">
      <c r="BL24087" s="131" t="s">
        <v>33692</v>
      </c>
    </row>
    <row r="24088" spans="64:64" x14ac:dyDescent="0.3">
      <c r="BL24088" s="131" t="s">
        <v>33693</v>
      </c>
    </row>
    <row r="24089" spans="64:64" x14ac:dyDescent="0.3">
      <c r="BL24089" s="131" t="s">
        <v>33694</v>
      </c>
    </row>
    <row r="24090" spans="64:64" x14ac:dyDescent="0.3">
      <c r="BL24090" s="131" t="s">
        <v>33695</v>
      </c>
    </row>
    <row r="24091" spans="64:64" x14ac:dyDescent="0.3">
      <c r="BL24091" s="131" t="s">
        <v>33494</v>
      </c>
    </row>
    <row r="24092" spans="64:64" x14ac:dyDescent="0.3">
      <c r="BL24092" s="131" t="s">
        <v>31279</v>
      </c>
    </row>
    <row r="24093" spans="64:64" x14ac:dyDescent="0.3">
      <c r="BL24093" s="131" t="s">
        <v>33696</v>
      </c>
    </row>
    <row r="24094" spans="64:64" x14ac:dyDescent="0.3">
      <c r="BL24094" s="131" t="s">
        <v>33697</v>
      </c>
    </row>
    <row r="24095" spans="64:64" x14ac:dyDescent="0.3">
      <c r="BL24095" s="131" t="s">
        <v>33698</v>
      </c>
    </row>
    <row r="24096" spans="64:64" x14ac:dyDescent="0.3">
      <c r="BL24096" s="131" t="s">
        <v>33699</v>
      </c>
    </row>
    <row r="24097" spans="64:64" x14ac:dyDescent="0.3">
      <c r="BL24097" s="131" t="s">
        <v>33700</v>
      </c>
    </row>
    <row r="24098" spans="64:64" x14ac:dyDescent="0.3">
      <c r="BL24098" s="131" t="s">
        <v>19652</v>
      </c>
    </row>
    <row r="24099" spans="64:64" x14ac:dyDescent="0.3">
      <c r="BL24099" s="131"/>
    </row>
    <row r="24100" spans="64:64" x14ac:dyDescent="0.3">
      <c r="BL24100" s="131" t="s">
        <v>33701</v>
      </c>
    </row>
    <row r="24101" spans="64:64" x14ac:dyDescent="0.3">
      <c r="BL24101" s="131" t="s">
        <v>33702</v>
      </c>
    </row>
    <row r="24102" spans="64:64" x14ac:dyDescent="0.3">
      <c r="BL24102" s="131" t="s">
        <v>19652</v>
      </c>
    </row>
    <row r="24103" spans="64:64" x14ac:dyDescent="0.3">
      <c r="BL24103" s="131"/>
    </row>
    <row r="24104" spans="64:64" x14ac:dyDescent="0.3">
      <c r="BL24104" s="131" t="s">
        <v>33703</v>
      </c>
    </row>
    <row r="24105" spans="64:64" x14ac:dyDescent="0.3">
      <c r="BL24105" s="131" t="s">
        <v>33704</v>
      </c>
    </row>
    <row r="24106" spans="64:64" x14ac:dyDescent="0.3">
      <c r="BL24106" s="131" t="s">
        <v>33705</v>
      </c>
    </row>
    <row r="24107" spans="64:64" x14ac:dyDescent="0.3">
      <c r="BL24107" s="131" t="s">
        <v>19652</v>
      </c>
    </row>
    <row r="24108" spans="64:64" x14ac:dyDescent="0.3">
      <c r="BL24108" s="131"/>
    </row>
    <row r="24109" spans="64:64" x14ac:dyDescent="0.3">
      <c r="BL24109" s="131" t="s">
        <v>33706</v>
      </c>
    </row>
    <row r="24110" spans="64:64" x14ac:dyDescent="0.3">
      <c r="BL24110" s="131" t="s">
        <v>33707</v>
      </c>
    </row>
    <row r="24111" spans="64:64" x14ac:dyDescent="0.3">
      <c r="BL24111" s="131" t="s">
        <v>33708</v>
      </c>
    </row>
    <row r="24112" spans="64:64" x14ac:dyDescent="0.3">
      <c r="BL24112" s="131" t="s">
        <v>19652</v>
      </c>
    </row>
    <row r="24113" spans="64:64" x14ac:dyDescent="0.3">
      <c r="BL24113" s="131" t="s">
        <v>31279</v>
      </c>
    </row>
    <row r="24114" spans="64:64" x14ac:dyDescent="0.3">
      <c r="BL24114" s="131" t="s">
        <v>33709</v>
      </c>
    </row>
    <row r="24115" spans="64:64" x14ac:dyDescent="0.3">
      <c r="BL24115" s="131" t="s">
        <v>19615</v>
      </c>
    </row>
    <row r="24116" spans="64:64" x14ac:dyDescent="0.3">
      <c r="BL24116" s="131" t="s">
        <v>33710</v>
      </c>
    </row>
    <row r="24117" spans="64:64" x14ac:dyDescent="0.3">
      <c r="BL24117" s="131" t="s">
        <v>30395</v>
      </c>
    </row>
    <row r="24118" spans="64:64" x14ac:dyDescent="0.3">
      <c r="BL24118" s="131" t="s">
        <v>33711</v>
      </c>
    </row>
    <row r="24119" spans="64:64" x14ac:dyDescent="0.3">
      <c r="BL24119" s="131" t="s">
        <v>33712</v>
      </c>
    </row>
    <row r="24120" spans="64:64" x14ac:dyDescent="0.3">
      <c r="BL24120" s="131" t="s">
        <v>33713</v>
      </c>
    </row>
    <row r="24121" spans="64:64" x14ac:dyDescent="0.3">
      <c r="BL24121" s="131" t="s">
        <v>33714</v>
      </c>
    </row>
    <row r="24122" spans="64:64" x14ac:dyDescent="0.3">
      <c r="BL24122" s="131" t="s">
        <v>32807</v>
      </c>
    </row>
    <row r="24123" spans="64:64" x14ac:dyDescent="0.3">
      <c r="BL24123" s="131" t="s">
        <v>33715</v>
      </c>
    </row>
    <row r="24124" spans="64:64" x14ac:dyDescent="0.3">
      <c r="BL24124" s="131" t="s">
        <v>33716</v>
      </c>
    </row>
    <row r="24125" spans="64:64" x14ac:dyDescent="0.3">
      <c r="BL24125" s="131" t="s">
        <v>33717</v>
      </c>
    </row>
    <row r="24126" spans="64:64" x14ac:dyDescent="0.3">
      <c r="BL24126" s="131" t="s">
        <v>33718</v>
      </c>
    </row>
    <row r="24127" spans="64:64" x14ac:dyDescent="0.3">
      <c r="BL24127" s="131"/>
    </row>
    <row r="24128" spans="64:64" x14ac:dyDescent="0.3">
      <c r="BL24128" s="131" t="s">
        <v>33719</v>
      </c>
    </row>
    <row r="24129" spans="64:64" x14ac:dyDescent="0.3">
      <c r="BL24129" s="131" t="s">
        <v>33720</v>
      </c>
    </row>
    <row r="24130" spans="64:64" x14ac:dyDescent="0.3">
      <c r="BL24130" s="131" t="s">
        <v>33721</v>
      </c>
    </row>
    <row r="24131" spans="64:64" x14ac:dyDescent="0.3">
      <c r="BL24131" s="131" t="s">
        <v>33722</v>
      </c>
    </row>
    <row r="24132" spans="64:64" x14ac:dyDescent="0.3">
      <c r="BL24132" s="131" t="s">
        <v>33723</v>
      </c>
    </row>
    <row r="24133" spans="64:64" x14ac:dyDescent="0.3">
      <c r="BL24133" s="131" t="s">
        <v>33724</v>
      </c>
    </row>
    <row r="24134" spans="64:64" x14ac:dyDescent="0.3">
      <c r="BL24134" s="131" t="s">
        <v>33725</v>
      </c>
    </row>
    <row r="24135" spans="64:64" x14ac:dyDescent="0.3">
      <c r="BL24135" s="131" t="s">
        <v>33726</v>
      </c>
    </row>
    <row r="24136" spans="64:64" x14ac:dyDescent="0.3">
      <c r="BL24136" s="131" t="s">
        <v>33727</v>
      </c>
    </row>
    <row r="24137" spans="64:64" x14ac:dyDescent="0.3">
      <c r="BL24137" s="131" t="s">
        <v>33728</v>
      </c>
    </row>
    <row r="24138" spans="64:64" x14ac:dyDescent="0.3">
      <c r="BL24138" s="131" t="s">
        <v>33428</v>
      </c>
    </row>
    <row r="24139" spans="64:64" x14ac:dyDescent="0.3">
      <c r="BL24139" s="131" t="s">
        <v>33729</v>
      </c>
    </row>
    <row r="24140" spans="64:64" x14ac:dyDescent="0.3">
      <c r="BL24140" s="131" t="s">
        <v>24675</v>
      </c>
    </row>
    <row r="24141" spans="64:64" x14ac:dyDescent="0.3">
      <c r="BL24141" s="131" t="s">
        <v>21676</v>
      </c>
    </row>
    <row r="24142" spans="64:64" x14ac:dyDescent="0.3">
      <c r="BL24142" s="131" t="s">
        <v>21673</v>
      </c>
    </row>
    <row r="24143" spans="64:64" x14ac:dyDescent="0.3">
      <c r="BL24143" s="131" t="s">
        <v>33730</v>
      </c>
    </row>
    <row r="24144" spans="64:64" x14ac:dyDescent="0.3">
      <c r="BL24144" s="131" t="s">
        <v>33731</v>
      </c>
    </row>
    <row r="24145" spans="64:64" x14ac:dyDescent="0.3">
      <c r="BL24145" s="131" t="s">
        <v>33732</v>
      </c>
    </row>
    <row r="24146" spans="64:64" x14ac:dyDescent="0.3">
      <c r="BL24146" s="131" t="s">
        <v>21676</v>
      </c>
    </row>
    <row r="24147" spans="64:64" x14ac:dyDescent="0.3">
      <c r="BL24147" s="131" t="s">
        <v>33733</v>
      </c>
    </row>
    <row r="24148" spans="64:64" x14ac:dyDescent="0.3">
      <c r="BL24148" s="131" t="s">
        <v>33734</v>
      </c>
    </row>
    <row r="24149" spans="64:64" x14ac:dyDescent="0.3">
      <c r="BL24149" s="131" t="s">
        <v>33735</v>
      </c>
    </row>
    <row r="24150" spans="64:64" x14ac:dyDescent="0.3">
      <c r="BL24150" s="131" t="s">
        <v>21676</v>
      </c>
    </row>
    <row r="24151" spans="64:64" x14ac:dyDescent="0.3">
      <c r="BL24151" s="131" t="s">
        <v>33736</v>
      </c>
    </row>
    <row r="24152" spans="64:64" x14ac:dyDescent="0.3">
      <c r="BL24152" s="131" t="s">
        <v>33737</v>
      </c>
    </row>
    <row r="24153" spans="64:64" x14ac:dyDescent="0.3">
      <c r="BL24153" s="131" t="s">
        <v>33738</v>
      </c>
    </row>
    <row r="24154" spans="64:64" x14ac:dyDescent="0.3">
      <c r="BL24154" s="131" t="s">
        <v>33739</v>
      </c>
    </row>
    <row r="24155" spans="64:64" x14ac:dyDescent="0.3">
      <c r="BL24155" s="131" t="s">
        <v>24675</v>
      </c>
    </row>
    <row r="24156" spans="64:64" x14ac:dyDescent="0.3">
      <c r="BL24156" s="131" t="s">
        <v>33740</v>
      </c>
    </row>
    <row r="24157" spans="64:64" x14ac:dyDescent="0.3">
      <c r="BL24157" s="131" t="s">
        <v>21676</v>
      </c>
    </row>
    <row r="24158" spans="64:64" x14ac:dyDescent="0.3">
      <c r="BL24158" s="131" t="s">
        <v>20229</v>
      </c>
    </row>
    <row r="24159" spans="64:64" x14ac:dyDescent="0.3">
      <c r="BL24159" s="131" t="s">
        <v>19602</v>
      </c>
    </row>
    <row r="24160" spans="64:64" x14ac:dyDescent="0.3">
      <c r="BL24160" s="131" t="s">
        <v>19299</v>
      </c>
    </row>
    <row r="24161" spans="64:64" x14ac:dyDescent="0.3">
      <c r="BL24161" s="131" t="s">
        <v>19660</v>
      </c>
    </row>
    <row r="24162" spans="64:64" x14ac:dyDescent="0.3">
      <c r="BL24162" s="131" t="s">
        <v>21926</v>
      </c>
    </row>
    <row r="24163" spans="64:64" x14ac:dyDescent="0.3">
      <c r="BL24163" s="131"/>
    </row>
    <row r="24164" spans="64:64" x14ac:dyDescent="0.3">
      <c r="BL24164" s="131" t="s">
        <v>19611</v>
      </c>
    </row>
    <row r="24165" spans="64:64" x14ac:dyDescent="0.3">
      <c r="BL24165" s="131" t="s">
        <v>20271</v>
      </c>
    </row>
    <row r="24166" spans="64:64" x14ac:dyDescent="0.3">
      <c r="BL24166" s="131" t="s">
        <v>33741</v>
      </c>
    </row>
    <row r="24167" spans="64:64" x14ac:dyDescent="0.3">
      <c r="BL24167" s="131" t="s">
        <v>33742</v>
      </c>
    </row>
    <row r="24168" spans="64:64" x14ac:dyDescent="0.3">
      <c r="BL24168" s="131" t="s">
        <v>19493</v>
      </c>
    </row>
    <row r="24169" spans="64:64" x14ac:dyDescent="0.3">
      <c r="BL24169" s="131" t="s">
        <v>19617</v>
      </c>
    </row>
    <row r="24170" spans="64:64" x14ac:dyDescent="0.3">
      <c r="BL24170" s="131" t="s">
        <v>33743</v>
      </c>
    </row>
    <row r="24171" spans="64:64" x14ac:dyDescent="0.3">
      <c r="BL24171" s="131" t="s">
        <v>19493</v>
      </c>
    </row>
    <row r="24172" spans="64:64" x14ac:dyDescent="0.3">
      <c r="BL24172" s="131" t="s">
        <v>33744</v>
      </c>
    </row>
    <row r="24173" spans="64:64" x14ac:dyDescent="0.3">
      <c r="BL24173" s="131" t="s">
        <v>33745</v>
      </c>
    </row>
    <row r="24174" spans="64:64" x14ac:dyDescent="0.3">
      <c r="BL24174" s="131" t="s">
        <v>33746</v>
      </c>
    </row>
    <row r="24175" spans="64:64" x14ac:dyDescent="0.3">
      <c r="BL24175" s="131" t="s">
        <v>33747</v>
      </c>
    </row>
    <row r="24176" spans="64:64" x14ac:dyDescent="0.3">
      <c r="BL24176" s="131" t="s">
        <v>33748</v>
      </c>
    </row>
    <row r="24177" spans="64:64" x14ac:dyDescent="0.3">
      <c r="BL24177" s="131" t="s">
        <v>33749</v>
      </c>
    </row>
    <row r="24178" spans="64:64" x14ac:dyDescent="0.3">
      <c r="BL24178" s="131" t="s">
        <v>19493</v>
      </c>
    </row>
    <row r="24179" spans="64:64" x14ac:dyDescent="0.3">
      <c r="BL24179" s="131" t="s">
        <v>33750</v>
      </c>
    </row>
    <row r="24180" spans="64:64" x14ac:dyDescent="0.3">
      <c r="BL24180" s="131" t="s">
        <v>29827</v>
      </c>
    </row>
    <row r="24181" spans="64:64" x14ac:dyDescent="0.3">
      <c r="BL24181" s="131" t="s">
        <v>29828</v>
      </c>
    </row>
    <row r="24182" spans="64:64" x14ac:dyDescent="0.3">
      <c r="BL24182" s="131" t="s">
        <v>33751</v>
      </c>
    </row>
    <row r="24183" spans="64:64" x14ac:dyDescent="0.3">
      <c r="BL24183" s="131" t="s">
        <v>33752</v>
      </c>
    </row>
    <row r="24184" spans="64:64" x14ac:dyDescent="0.3">
      <c r="BL24184" s="131" t="s">
        <v>33753</v>
      </c>
    </row>
    <row r="24185" spans="64:64" x14ac:dyDescent="0.3">
      <c r="BL24185" s="131" t="s">
        <v>19493</v>
      </c>
    </row>
    <row r="24186" spans="64:64" x14ac:dyDescent="0.3">
      <c r="BL24186" s="131" t="s">
        <v>33049</v>
      </c>
    </row>
    <row r="24187" spans="64:64" x14ac:dyDescent="0.3">
      <c r="BL24187" s="131" t="s">
        <v>33754</v>
      </c>
    </row>
    <row r="24188" spans="64:64" x14ac:dyDescent="0.3">
      <c r="BL24188" s="131" t="s">
        <v>33755</v>
      </c>
    </row>
    <row r="24189" spans="64:64" x14ac:dyDescent="0.3">
      <c r="BL24189" s="131" t="s">
        <v>19493</v>
      </c>
    </row>
    <row r="24190" spans="64:64" x14ac:dyDescent="0.3">
      <c r="BL24190" s="131" t="s">
        <v>33756</v>
      </c>
    </row>
    <row r="24191" spans="64:64" x14ac:dyDescent="0.3">
      <c r="BL24191" s="131" t="s">
        <v>19493</v>
      </c>
    </row>
    <row r="24192" spans="64:64" x14ac:dyDescent="0.3">
      <c r="BL24192" s="131" t="s">
        <v>33211</v>
      </c>
    </row>
    <row r="24193" spans="64:64" x14ac:dyDescent="0.3">
      <c r="BL24193" s="131" t="s">
        <v>33757</v>
      </c>
    </row>
    <row r="24194" spans="64:64" x14ac:dyDescent="0.3">
      <c r="BL24194" s="131" t="s">
        <v>19493</v>
      </c>
    </row>
    <row r="24195" spans="64:64" x14ac:dyDescent="0.3">
      <c r="BL24195" s="131" t="s">
        <v>33758</v>
      </c>
    </row>
    <row r="24196" spans="64:64" x14ac:dyDescent="0.3">
      <c r="BL24196" s="131" t="s">
        <v>33759</v>
      </c>
    </row>
    <row r="24197" spans="64:64" x14ac:dyDescent="0.3">
      <c r="BL24197" s="131" t="s">
        <v>33760</v>
      </c>
    </row>
    <row r="24198" spans="64:64" x14ac:dyDescent="0.3">
      <c r="BL24198" s="131" t="s">
        <v>33761</v>
      </c>
    </row>
    <row r="24199" spans="64:64" x14ac:dyDescent="0.3">
      <c r="BL24199" s="131" t="s">
        <v>33762</v>
      </c>
    </row>
    <row r="24200" spans="64:64" x14ac:dyDescent="0.3">
      <c r="BL24200" s="131" t="s">
        <v>33763</v>
      </c>
    </row>
    <row r="24201" spans="64:64" x14ac:dyDescent="0.3">
      <c r="BL24201" s="131" t="s">
        <v>33764</v>
      </c>
    </row>
    <row r="24202" spans="64:64" x14ac:dyDescent="0.3">
      <c r="BL24202" s="131" t="s">
        <v>33765</v>
      </c>
    </row>
    <row r="24203" spans="64:64" x14ac:dyDescent="0.3">
      <c r="BL24203" s="131" t="s">
        <v>33766</v>
      </c>
    </row>
    <row r="24204" spans="64:64" x14ac:dyDescent="0.3">
      <c r="BL24204" s="131" t="s">
        <v>22447</v>
      </c>
    </row>
    <row r="24205" spans="64:64" x14ac:dyDescent="0.3">
      <c r="BL24205" s="131" t="s">
        <v>33767</v>
      </c>
    </row>
    <row r="24206" spans="64:64" x14ac:dyDescent="0.3">
      <c r="BL24206" s="131" t="s">
        <v>33768</v>
      </c>
    </row>
    <row r="24207" spans="64:64" x14ac:dyDescent="0.3">
      <c r="BL24207" s="131" t="s">
        <v>19493</v>
      </c>
    </row>
    <row r="24208" spans="64:64" x14ac:dyDescent="0.3">
      <c r="BL24208" s="131" t="s">
        <v>33769</v>
      </c>
    </row>
    <row r="24209" spans="64:64" x14ac:dyDescent="0.3">
      <c r="BL24209" s="131" t="s">
        <v>33770</v>
      </c>
    </row>
    <row r="24210" spans="64:64" x14ac:dyDescent="0.3">
      <c r="BL24210" s="131" t="s">
        <v>33771</v>
      </c>
    </row>
    <row r="24211" spans="64:64" x14ac:dyDescent="0.3">
      <c r="BL24211" s="131" t="s">
        <v>19493</v>
      </c>
    </row>
    <row r="24212" spans="64:64" x14ac:dyDescent="0.3">
      <c r="BL24212" s="131" t="s">
        <v>20092</v>
      </c>
    </row>
    <row r="24213" spans="64:64" x14ac:dyDescent="0.3">
      <c r="BL24213" s="131" t="s">
        <v>33772</v>
      </c>
    </row>
    <row r="24214" spans="64:64" x14ac:dyDescent="0.3">
      <c r="BL24214" s="131" t="s">
        <v>31264</v>
      </c>
    </row>
    <row r="24215" spans="64:64" x14ac:dyDescent="0.3">
      <c r="BL24215" s="131" t="s">
        <v>33773</v>
      </c>
    </row>
    <row r="24216" spans="64:64" x14ac:dyDescent="0.3">
      <c r="BL24216" s="131" t="s">
        <v>33774</v>
      </c>
    </row>
    <row r="24217" spans="64:64" x14ac:dyDescent="0.3">
      <c r="BL24217" s="131" t="s">
        <v>33775</v>
      </c>
    </row>
    <row r="24218" spans="64:64" x14ac:dyDescent="0.3">
      <c r="BL24218" s="131" t="s">
        <v>33776</v>
      </c>
    </row>
    <row r="24219" spans="64:64" x14ac:dyDescent="0.3">
      <c r="BL24219" s="131" t="s">
        <v>33777</v>
      </c>
    </row>
    <row r="24220" spans="64:64" x14ac:dyDescent="0.3">
      <c r="BL24220" s="131" t="s">
        <v>33778</v>
      </c>
    </row>
    <row r="24221" spans="64:64" x14ac:dyDescent="0.3">
      <c r="BL24221" s="131" t="s">
        <v>33779</v>
      </c>
    </row>
    <row r="24222" spans="64:64" x14ac:dyDescent="0.3">
      <c r="BL24222" s="131" t="s">
        <v>33780</v>
      </c>
    </row>
    <row r="24223" spans="64:64" x14ac:dyDescent="0.3">
      <c r="BL24223" s="131" t="s">
        <v>20504</v>
      </c>
    </row>
    <row r="24224" spans="64:64" x14ac:dyDescent="0.3">
      <c r="BL24224" s="131" t="s">
        <v>33781</v>
      </c>
    </row>
    <row r="24225" spans="64:64" x14ac:dyDescent="0.3">
      <c r="BL24225" s="131" t="s">
        <v>31279</v>
      </c>
    </row>
    <row r="24226" spans="64:64" x14ac:dyDescent="0.3">
      <c r="BL24226" s="131" t="s">
        <v>31280</v>
      </c>
    </row>
    <row r="24227" spans="64:64" x14ac:dyDescent="0.3">
      <c r="BL24227" s="131" t="s">
        <v>33782</v>
      </c>
    </row>
    <row r="24228" spans="64:64" x14ac:dyDescent="0.3">
      <c r="BL24228" s="131" t="s">
        <v>33783</v>
      </c>
    </row>
    <row r="24229" spans="64:64" x14ac:dyDescent="0.3">
      <c r="BL24229" s="131" t="s">
        <v>33784</v>
      </c>
    </row>
    <row r="24230" spans="64:64" x14ac:dyDescent="0.3">
      <c r="BL24230" s="131" t="s">
        <v>33785</v>
      </c>
    </row>
    <row r="24231" spans="64:64" x14ac:dyDescent="0.3">
      <c r="BL24231" s="131" t="s">
        <v>33786</v>
      </c>
    </row>
    <row r="24232" spans="64:64" x14ac:dyDescent="0.3">
      <c r="BL24232" s="131" t="s">
        <v>33787</v>
      </c>
    </row>
    <row r="24233" spans="64:64" x14ac:dyDescent="0.3">
      <c r="BL24233" s="131" t="s">
        <v>31294</v>
      </c>
    </row>
    <row r="24234" spans="64:64" x14ac:dyDescent="0.3">
      <c r="BL24234" s="131" t="s">
        <v>23290</v>
      </c>
    </row>
    <row r="24235" spans="64:64" x14ac:dyDescent="0.3">
      <c r="BL24235" s="131" t="s">
        <v>33788</v>
      </c>
    </row>
    <row r="24236" spans="64:64" x14ac:dyDescent="0.3">
      <c r="BL24236" s="131" t="s">
        <v>33789</v>
      </c>
    </row>
    <row r="24237" spans="64:64" x14ac:dyDescent="0.3">
      <c r="BL24237" s="131" t="s">
        <v>31279</v>
      </c>
    </row>
    <row r="24238" spans="64:64" x14ac:dyDescent="0.3">
      <c r="BL24238" s="131" t="s">
        <v>33790</v>
      </c>
    </row>
    <row r="24239" spans="64:64" x14ac:dyDescent="0.3">
      <c r="BL24239" s="131" t="s">
        <v>33791</v>
      </c>
    </row>
    <row r="24240" spans="64:64" x14ac:dyDescent="0.3">
      <c r="BL24240" s="131" t="s">
        <v>31279</v>
      </c>
    </row>
    <row r="24241" spans="64:64" x14ac:dyDescent="0.3">
      <c r="BL24241" s="131" t="s">
        <v>33696</v>
      </c>
    </row>
    <row r="24242" spans="64:64" x14ac:dyDescent="0.3">
      <c r="BL24242" s="131" t="s">
        <v>33792</v>
      </c>
    </row>
    <row r="24243" spans="64:64" x14ac:dyDescent="0.3">
      <c r="BL24243" s="131" t="s">
        <v>33793</v>
      </c>
    </row>
    <row r="24244" spans="64:64" x14ac:dyDescent="0.3">
      <c r="BL24244" s="131" t="s">
        <v>33698</v>
      </c>
    </row>
    <row r="24245" spans="64:64" x14ac:dyDescent="0.3">
      <c r="BL24245" s="131" t="s">
        <v>33699</v>
      </c>
    </row>
    <row r="24246" spans="64:64" x14ac:dyDescent="0.3">
      <c r="BL24246" s="131" t="s">
        <v>33794</v>
      </c>
    </row>
    <row r="24247" spans="64:64" x14ac:dyDescent="0.3">
      <c r="BL24247" s="131" t="s">
        <v>33795</v>
      </c>
    </row>
    <row r="24248" spans="64:64" x14ac:dyDescent="0.3">
      <c r="BL24248" s="131" t="s">
        <v>19652</v>
      </c>
    </row>
    <row r="24249" spans="64:64" x14ac:dyDescent="0.3">
      <c r="BL24249" s="131"/>
    </row>
    <row r="24250" spans="64:64" x14ac:dyDescent="0.3">
      <c r="BL24250" s="131" t="s">
        <v>33796</v>
      </c>
    </row>
    <row r="24251" spans="64:64" x14ac:dyDescent="0.3">
      <c r="BL24251" s="131" t="s">
        <v>33700</v>
      </c>
    </row>
    <row r="24252" spans="64:64" x14ac:dyDescent="0.3">
      <c r="BL24252" s="131" t="s">
        <v>19652</v>
      </c>
    </row>
    <row r="24253" spans="64:64" x14ac:dyDescent="0.3">
      <c r="BL24253" s="131"/>
    </row>
    <row r="24254" spans="64:64" x14ac:dyDescent="0.3">
      <c r="BL24254" s="131" t="s">
        <v>33797</v>
      </c>
    </row>
    <row r="24255" spans="64:64" x14ac:dyDescent="0.3">
      <c r="BL24255" s="131" t="s">
        <v>33702</v>
      </c>
    </row>
    <row r="24256" spans="64:64" x14ac:dyDescent="0.3">
      <c r="BL24256" s="131"/>
    </row>
    <row r="24257" spans="64:64" x14ac:dyDescent="0.3">
      <c r="BL24257" s="131" t="s">
        <v>33798</v>
      </c>
    </row>
    <row r="24258" spans="64:64" x14ac:dyDescent="0.3">
      <c r="BL24258" s="131" t="s">
        <v>33799</v>
      </c>
    </row>
    <row r="24259" spans="64:64" x14ac:dyDescent="0.3">
      <c r="BL24259" s="131" t="s">
        <v>33800</v>
      </c>
    </row>
    <row r="24260" spans="64:64" x14ac:dyDescent="0.3">
      <c r="BL24260" s="131" t="s">
        <v>33801</v>
      </c>
    </row>
    <row r="24261" spans="64:64" x14ac:dyDescent="0.3">
      <c r="BL24261" s="131" t="s">
        <v>33802</v>
      </c>
    </row>
    <row r="24262" spans="64:64" x14ac:dyDescent="0.3">
      <c r="BL24262" s="131" t="s">
        <v>33803</v>
      </c>
    </row>
    <row r="24263" spans="64:64" x14ac:dyDescent="0.3">
      <c r="BL24263" s="131" t="s">
        <v>33700</v>
      </c>
    </row>
    <row r="24264" spans="64:64" x14ac:dyDescent="0.3">
      <c r="BL24264" s="131" t="s">
        <v>19652</v>
      </c>
    </row>
    <row r="24265" spans="64:64" x14ac:dyDescent="0.3">
      <c r="BL24265" s="131"/>
    </row>
    <row r="24266" spans="64:64" x14ac:dyDescent="0.3">
      <c r="BL24266" s="131" t="s">
        <v>33804</v>
      </c>
    </row>
    <row r="24267" spans="64:64" x14ac:dyDescent="0.3">
      <c r="BL24267" s="131" t="s">
        <v>33805</v>
      </c>
    </row>
    <row r="24268" spans="64:64" x14ac:dyDescent="0.3">
      <c r="BL24268" s="131" t="s">
        <v>19652</v>
      </c>
    </row>
    <row r="24269" spans="64:64" x14ac:dyDescent="0.3">
      <c r="BL24269" s="131" t="s">
        <v>33806</v>
      </c>
    </row>
    <row r="24270" spans="64:64" x14ac:dyDescent="0.3">
      <c r="BL24270" s="131" t="s">
        <v>33799</v>
      </c>
    </row>
    <row r="24271" spans="64:64" x14ac:dyDescent="0.3">
      <c r="BL24271" s="131" t="s">
        <v>19652</v>
      </c>
    </row>
    <row r="24272" spans="64:64" x14ac:dyDescent="0.3">
      <c r="BL24272" s="131"/>
    </row>
    <row r="24273" spans="64:64" x14ac:dyDescent="0.3">
      <c r="BL24273" s="131" t="s">
        <v>33807</v>
      </c>
    </row>
    <row r="24274" spans="64:64" x14ac:dyDescent="0.3">
      <c r="BL24274" s="131" t="s">
        <v>33799</v>
      </c>
    </row>
    <row r="24275" spans="64:64" x14ac:dyDescent="0.3">
      <c r="BL24275" s="131" t="s">
        <v>19652</v>
      </c>
    </row>
    <row r="24276" spans="64:64" x14ac:dyDescent="0.3">
      <c r="BL24276" s="131" t="s">
        <v>33808</v>
      </c>
    </row>
    <row r="24277" spans="64:64" x14ac:dyDescent="0.3">
      <c r="BL24277" s="131" t="s">
        <v>33809</v>
      </c>
    </row>
    <row r="24278" spans="64:64" x14ac:dyDescent="0.3">
      <c r="BL24278" s="131" t="s">
        <v>19652</v>
      </c>
    </row>
    <row r="24279" spans="64:64" x14ac:dyDescent="0.3">
      <c r="BL24279" s="131" t="s">
        <v>31279</v>
      </c>
    </row>
    <row r="24280" spans="64:64" x14ac:dyDescent="0.3">
      <c r="BL24280" s="131" t="s">
        <v>32158</v>
      </c>
    </row>
    <row r="24281" spans="64:64" x14ac:dyDescent="0.3">
      <c r="BL24281" s="131" t="s">
        <v>33810</v>
      </c>
    </row>
    <row r="24282" spans="64:64" x14ac:dyDescent="0.3">
      <c r="BL24282" s="131" t="s">
        <v>33811</v>
      </c>
    </row>
    <row r="24283" spans="64:64" x14ac:dyDescent="0.3">
      <c r="BL24283" s="131"/>
    </row>
    <row r="24284" spans="64:64" x14ac:dyDescent="0.3">
      <c r="BL24284" s="131" t="s">
        <v>33812</v>
      </c>
    </row>
    <row r="24285" spans="64:64" x14ac:dyDescent="0.3">
      <c r="BL24285" s="131" t="s">
        <v>33813</v>
      </c>
    </row>
    <row r="24286" spans="64:64" x14ac:dyDescent="0.3">
      <c r="BL24286" s="131" t="s">
        <v>20137</v>
      </c>
    </row>
    <row r="24287" spans="64:64" x14ac:dyDescent="0.3">
      <c r="BL24287" s="131"/>
    </row>
    <row r="24288" spans="64:64" x14ac:dyDescent="0.3">
      <c r="BL24288" s="131" t="s">
        <v>33814</v>
      </c>
    </row>
    <row r="24289" spans="64:64" x14ac:dyDescent="0.3">
      <c r="BL24289" s="131" t="s">
        <v>33815</v>
      </c>
    </row>
    <row r="24290" spans="64:64" x14ac:dyDescent="0.3">
      <c r="BL24290" s="131" t="s">
        <v>33816</v>
      </c>
    </row>
    <row r="24291" spans="64:64" x14ac:dyDescent="0.3">
      <c r="BL24291" s="131" t="s">
        <v>33817</v>
      </c>
    </row>
    <row r="24292" spans="64:64" x14ac:dyDescent="0.3">
      <c r="BL24292" s="131" t="s">
        <v>33818</v>
      </c>
    </row>
    <row r="24293" spans="64:64" x14ac:dyDescent="0.3">
      <c r="BL24293" s="131" t="s">
        <v>19298</v>
      </c>
    </row>
    <row r="24294" spans="64:64" x14ac:dyDescent="0.3">
      <c r="BL24294" s="131" t="s">
        <v>33819</v>
      </c>
    </row>
    <row r="24295" spans="64:64" x14ac:dyDescent="0.3">
      <c r="BL24295" s="131" t="s">
        <v>33820</v>
      </c>
    </row>
    <row r="24296" spans="64:64" x14ac:dyDescent="0.3">
      <c r="BL24296" s="131" t="s">
        <v>33821</v>
      </c>
    </row>
    <row r="24297" spans="64:64" x14ac:dyDescent="0.3">
      <c r="BL24297" s="131" t="s">
        <v>20137</v>
      </c>
    </row>
    <row r="24298" spans="64:64" x14ac:dyDescent="0.3">
      <c r="BL24298" s="131"/>
    </row>
    <row r="24299" spans="64:64" x14ac:dyDescent="0.3">
      <c r="BL24299" s="131" t="s">
        <v>33822</v>
      </c>
    </row>
    <row r="24300" spans="64:64" x14ac:dyDescent="0.3">
      <c r="BL24300" s="131" t="s">
        <v>33815</v>
      </c>
    </row>
    <row r="24301" spans="64:64" x14ac:dyDescent="0.3">
      <c r="BL24301" s="131" t="s">
        <v>33816</v>
      </c>
    </row>
    <row r="24302" spans="64:64" x14ac:dyDescent="0.3">
      <c r="BL24302" s="131" t="s">
        <v>33818</v>
      </c>
    </row>
    <row r="24303" spans="64:64" x14ac:dyDescent="0.3">
      <c r="BL24303" s="131" t="s">
        <v>19298</v>
      </c>
    </row>
    <row r="24304" spans="64:64" x14ac:dyDescent="0.3">
      <c r="BL24304" s="131" t="s">
        <v>33819</v>
      </c>
    </row>
    <row r="24305" spans="64:64" x14ac:dyDescent="0.3">
      <c r="BL24305" s="131" t="s">
        <v>33823</v>
      </c>
    </row>
    <row r="24306" spans="64:64" x14ac:dyDescent="0.3">
      <c r="BL24306" s="131" t="s">
        <v>33824</v>
      </c>
    </row>
    <row r="24307" spans="64:64" x14ac:dyDescent="0.3">
      <c r="BL24307" s="131" t="s">
        <v>20137</v>
      </c>
    </row>
    <row r="24308" spans="64:64" x14ac:dyDescent="0.3">
      <c r="BL24308" s="131" t="s">
        <v>31279</v>
      </c>
    </row>
    <row r="24309" spans="64:64" x14ac:dyDescent="0.3">
      <c r="BL24309" s="131" t="s">
        <v>33709</v>
      </c>
    </row>
    <row r="24310" spans="64:64" x14ac:dyDescent="0.3">
      <c r="BL24310" s="131" t="s">
        <v>19615</v>
      </c>
    </row>
    <row r="24311" spans="64:64" x14ac:dyDescent="0.3">
      <c r="BL24311" s="131"/>
    </row>
    <row r="24312" spans="64:64" x14ac:dyDescent="0.3">
      <c r="BL24312" s="131"/>
    </row>
    <row r="24313" spans="64:64" x14ac:dyDescent="0.3">
      <c r="BL24313" s="131" t="s">
        <v>19611</v>
      </c>
    </row>
    <row r="24314" spans="64:64" x14ac:dyDescent="0.3">
      <c r="BL24314" s="131" t="s">
        <v>33825</v>
      </c>
    </row>
    <row r="24315" spans="64:64" x14ac:dyDescent="0.3">
      <c r="BL24315" s="131" t="s">
        <v>33826</v>
      </c>
    </row>
    <row r="24316" spans="64:64" x14ac:dyDescent="0.3">
      <c r="BL24316" s="131" t="s">
        <v>33827</v>
      </c>
    </row>
    <row r="24317" spans="64:64" x14ac:dyDescent="0.3">
      <c r="BL24317" s="131" t="s">
        <v>19617</v>
      </c>
    </row>
    <row r="24318" spans="64:64" x14ac:dyDescent="0.3">
      <c r="BL24318" s="131" t="s">
        <v>33828</v>
      </c>
    </row>
    <row r="24319" spans="64:64" x14ac:dyDescent="0.3">
      <c r="BL24319" s="131" t="s">
        <v>19493</v>
      </c>
    </row>
    <row r="24320" spans="64:64" x14ac:dyDescent="0.3">
      <c r="BL24320" s="131" t="s">
        <v>33829</v>
      </c>
    </row>
    <row r="24321" spans="64:64" x14ac:dyDescent="0.3">
      <c r="BL24321" s="131" t="s">
        <v>33830</v>
      </c>
    </row>
    <row r="24322" spans="64:64" x14ac:dyDescent="0.3">
      <c r="BL24322" s="131" t="s">
        <v>19615</v>
      </c>
    </row>
    <row r="24323" spans="64:64" x14ac:dyDescent="0.3">
      <c r="BL24323" s="131"/>
    </row>
    <row r="24324" spans="64:64" x14ac:dyDescent="0.3">
      <c r="BL24324" s="131"/>
    </row>
    <row r="24325" spans="64:64" x14ac:dyDescent="0.3">
      <c r="BL24325" s="131" t="s">
        <v>19611</v>
      </c>
    </row>
    <row r="24326" spans="64:64" x14ac:dyDescent="0.3">
      <c r="BL24326" s="131" t="s">
        <v>33825</v>
      </c>
    </row>
    <row r="24327" spans="64:64" x14ac:dyDescent="0.3">
      <c r="BL24327" s="131" t="s">
        <v>33831</v>
      </c>
    </row>
    <row r="24328" spans="64:64" x14ac:dyDescent="0.3">
      <c r="BL24328" s="131" t="s">
        <v>33832</v>
      </c>
    </row>
    <row r="24329" spans="64:64" x14ac:dyDescent="0.3">
      <c r="BL24329" s="131" t="s">
        <v>19617</v>
      </c>
    </row>
    <row r="24330" spans="64:64" x14ac:dyDescent="0.3">
      <c r="BL24330" s="131" t="s">
        <v>33833</v>
      </c>
    </row>
    <row r="24331" spans="64:64" x14ac:dyDescent="0.3">
      <c r="BL24331" s="131" t="s">
        <v>19493</v>
      </c>
    </row>
    <row r="24332" spans="64:64" x14ac:dyDescent="0.3">
      <c r="BL24332" s="131" t="s">
        <v>33829</v>
      </c>
    </row>
    <row r="24333" spans="64:64" x14ac:dyDescent="0.3">
      <c r="BL24333" s="131" t="s">
        <v>33830</v>
      </c>
    </row>
    <row r="24334" spans="64:64" x14ac:dyDescent="0.3">
      <c r="BL24334" s="131" t="s">
        <v>19615</v>
      </c>
    </row>
    <row r="24335" spans="64:64" x14ac:dyDescent="0.3">
      <c r="BL24335" s="131"/>
    </row>
    <row r="24336" spans="64:64" x14ac:dyDescent="0.3">
      <c r="BL24336" s="131"/>
    </row>
    <row r="24337" spans="64:64" x14ac:dyDescent="0.3">
      <c r="BL24337" s="131" t="s">
        <v>19611</v>
      </c>
    </row>
    <row r="24338" spans="64:64" x14ac:dyDescent="0.3">
      <c r="BL24338" s="131" t="s">
        <v>33825</v>
      </c>
    </row>
    <row r="24339" spans="64:64" x14ac:dyDescent="0.3">
      <c r="BL24339" s="131" t="s">
        <v>33834</v>
      </c>
    </row>
    <row r="24340" spans="64:64" x14ac:dyDescent="0.3">
      <c r="BL24340" s="131" t="s">
        <v>33827</v>
      </c>
    </row>
    <row r="24341" spans="64:64" x14ac:dyDescent="0.3">
      <c r="BL24341" s="131" t="s">
        <v>19617</v>
      </c>
    </row>
    <row r="24342" spans="64:64" x14ac:dyDescent="0.3">
      <c r="BL24342" s="131" t="s">
        <v>33835</v>
      </c>
    </row>
    <row r="24343" spans="64:64" x14ac:dyDescent="0.3">
      <c r="BL24343" s="131" t="s">
        <v>19493</v>
      </c>
    </row>
    <row r="24344" spans="64:64" x14ac:dyDescent="0.3">
      <c r="BL24344" s="131" t="s">
        <v>33829</v>
      </c>
    </row>
    <row r="24345" spans="64:64" x14ac:dyDescent="0.3">
      <c r="BL24345" s="131" t="s">
        <v>33830</v>
      </c>
    </row>
    <row r="24346" spans="64:64" x14ac:dyDescent="0.3">
      <c r="BL24346" s="131" t="s">
        <v>19615</v>
      </c>
    </row>
    <row r="24347" spans="64:64" x14ac:dyDescent="0.3">
      <c r="BL24347" s="131" t="s">
        <v>33836</v>
      </c>
    </row>
    <row r="24348" spans="64:64" x14ac:dyDescent="0.3">
      <c r="BL24348" s="131" t="s">
        <v>33837</v>
      </c>
    </row>
    <row r="24349" spans="64:64" x14ac:dyDescent="0.3">
      <c r="BL24349" s="131" t="s">
        <v>30395</v>
      </c>
    </row>
    <row r="24350" spans="64:64" x14ac:dyDescent="0.3">
      <c r="BL24350" s="131" t="s">
        <v>33838</v>
      </c>
    </row>
    <row r="24351" spans="64:64" x14ac:dyDescent="0.3">
      <c r="BL24351" s="131" t="s">
        <v>33839</v>
      </c>
    </row>
    <row r="24352" spans="64:64" x14ac:dyDescent="0.3">
      <c r="BL24352" s="131" t="s">
        <v>33714</v>
      </c>
    </row>
    <row r="24353" spans="64:64" x14ac:dyDescent="0.3">
      <c r="BL24353" s="131" t="s">
        <v>33712</v>
      </c>
    </row>
    <row r="24354" spans="64:64" x14ac:dyDescent="0.3">
      <c r="BL24354" s="131" t="s">
        <v>33840</v>
      </c>
    </row>
    <row r="24355" spans="64:64" x14ac:dyDescent="0.3">
      <c r="BL24355" s="131" t="s">
        <v>33841</v>
      </c>
    </row>
    <row r="24356" spans="64:64" x14ac:dyDescent="0.3">
      <c r="BL24356" s="131" t="s">
        <v>33842</v>
      </c>
    </row>
    <row r="24357" spans="64:64" x14ac:dyDescent="0.3">
      <c r="BL24357" s="131" t="s">
        <v>33843</v>
      </c>
    </row>
    <row r="24358" spans="64:64" x14ac:dyDescent="0.3">
      <c r="BL24358" s="131" t="s">
        <v>33844</v>
      </c>
    </row>
    <row r="24359" spans="64:64" x14ac:dyDescent="0.3">
      <c r="BL24359" s="131"/>
    </row>
    <row r="24360" spans="64:64" x14ac:dyDescent="0.3">
      <c r="BL24360" s="131" t="s">
        <v>33845</v>
      </c>
    </row>
    <row r="24361" spans="64:64" x14ac:dyDescent="0.3">
      <c r="BL24361" s="131" t="s">
        <v>33846</v>
      </c>
    </row>
    <row r="24362" spans="64:64" x14ac:dyDescent="0.3">
      <c r="BL24362" s="131" t="s">
        <v>33847</v>
      </c>
    </row>
    <row r="24363" spans="64:64" x14ac:dyDescent="0.3">
      <c r="BL24363" s="131" t="s">
        <v>33848</v>
      </c>
    </row>
    <row r="24364" spans="64:64" x14ac:dyDescent="0.3">
      <c r="BL24364" s="131" t="s">
        <v>33849</v>
      </c>
    </row>
    <row r="24365" spans="64:64" x14ac:dyDescent="0.3">
      <c r="BL24365" s="131"/>
    </row>
    <row r="24366" spans="64:64" x14ac:dyDescent="0.3">
      <c r="BL24366" s="131" t="s">
        <v>33850</v>
      </c>
    </row>
    <row r="24367" spans="64:64" x14ac:dyDescent="0.3">
      <c r="BL24367" s="131" t="s">
        <v>33851</v>
      </c>
    </row>
    <row r="24368" spans="64:64" x14ac:dyDescent="0.3">
      <c r="BL24368" s="131" t="s">
        <v>33852</v>
      </c>
    </row>
    <row r="24369" spans="64:64" x14ac:dyDescent="0.3">
      <c r="BL24369" s="131" t="s">
        <v>33853</v>
      </c>
    </row>
    <row r="24370" spans="64:64" x14ac:dyDescent="0.3">
      <c r="BL24370" s="131" t="s">
        <v>20229</v>
      </c>
    </row>
    <row r="24371" spans="64:64" x14ac:dyDescent="0.3">
      <c r="BL24371" s="131" t="s">
        <v>33854</v>
      </c>
    </row>
    <row r="24372" spans="64:64" x14ac:dyDescent="0.3">
      <c r="BL24372" s="131" t="s">
        <v>33855</v>
      </c>
    </row>
    <row r="24373" spans="64:64" x14ac:dyDescent="0.3">
      <c r="BL24373" s="131" t="s">
        <v>33856</v>
      </c>
    </row>
    <row r="24374" spans="64:64" x14ac:dyDescent="0.3">
      <c r="BL24374" s="131" t="s">
        <v>20229</v>
      </c>
    </row>
    <row r="24375" spans="64:64" x14ac:dyDescent="0.3">
      <c r="BL24375" s="131" t="s">
        <v>33857</v>
      </c>
    </row>
    <row r="24376" spans="64:64" x14ac:dyDescent="0.3">
      <c r="BL24376" s="131" t="s">
        <v>33858</v>
      </c>
    </row>
    <row r="24377" spans="64:64" x14ac:dyDescent="0.3">
      <c r="BL24377" s="131" t="s">
        <v>33859</v>
      </c>
    </row>
    <row r="24378" spans="64:64" x14ac:dyDescent="0.3">
      <c r="BL24378" s="131" t="s">
        <v>19577</v>
      </c>
    </row>
    <row r="24379" spans="64:64" x14ac:dyDescent="0.3">
      <c r="BL24379" s="131" t="s">
        <v>33860</v>
      </c>
    </row>
    <row r="24380" spans="64:64" x14ac:dyDescent="0.3">
      <c r="BL24380" s="131" t="s">
        <v>33861</v>
      </c>
    </row>
    <row r="24381" spans="64:64" x14ac:dyDescent="0.3">
      <c r="BL24381" s="131" t="s">
        <v>20229</v>
      </c>
    </row>
    <row r="24382" spans="64:64" x14ac:dyDescent="0.3">
      <c r="BL24382" s="131" t="s">
        <v>20329</v>
      </c>
    </row>
    <row r="24383" spans="64:64" x14ac:dyDescent="0.3">
      <c r="BL24383" s="131"/>
    </row>
    <row r="24384" spans="64:64" x14ac:dyDescent="0.3">
      <c r="BL24384" s="131" t="s">
        <v>33862</v>
      </c>
    </row>
    <row r="24385" spans="64:64" x14ac:dyDescent="0.3">
      <c r="BL24385" s="131" t="s">
        <v>33863</v>
      </c>
    </row>
    <row r="24386" spans="64:64" x14ac:dyDescent="0.3">
      <c r="BL24386" s="131" t="s">
        <v>33864</v>
      </c>
    </row>
    <row r="24387" spans="64:64" x14ac:dyDescent="0.3">
      <c r="BL24387" s="131" t="s">
        <v>33865</v>
      </c>
    </row>
    <row r="24388" spans="64:64" x14ac:dyDescent="0.3">
      <c r="BL24388" s="131" t="s">
        <v>21676</v>
      </c>
    </row>
    <row r="24389" spans="64:64" x14ac:dyDescent="0.3">
      <c r="BL24389" s="131" t="s">
        <v>20967</v>
      </c>
    </row>
    <row r="24390" spans="64:64" x14ac:dyDescent="0.3">
      <c r="BL24390" s="131" t="s">
        <v>33866</v>
      </c>
    </row>
    <row r="24391" spans="64:64" x14ac:dyDescent="0.3">
      <c r="BL24391" s="131"/>
    </row>
    <row r="24392" spans="64:64" x14ac:dyDescent="0.3">
      <c r="BL24392" s="131" t="s">
        <v>33867</v>
      </c>
    </row>
    <row r="24393" spans="64:64" x14ac:dyDescent="0.3">
      <c r="BL24393" s="131" t="s">
        <v>33868</v>
      </c>
    </row>
    <row r="24394" spans="64:64" x14ac:dyDescent="0.3">
      <c r="BL24394" s="131" t="s">
        <v>33869</v>
      </c>
    </row>
    <row r="24395" spans="64:64" x14ac:dyDescent="0.3">
      <c r="BL24395" s="131" t="s">
        <v>33870</v>
      </c>
    </row>
    <row r="24396" spans="64:64" x14ac:dyDescent="0.3">
      <c r="BL24396" s="131" t="s">
        <v>33871</v>
      </c>
    </row>
    <row r="24397" spans="64:64" x14ac:dyDescent="0.3">
      <c r="BL24397" s="131" t="s">
        <v>33872</v>
      </c>
    </row>
    <row r="24398" spans="64:64" x14ac:dyDescent="0.3">
      <c r="BL24398" s="131" t="s">
        <v>33873</v>
      </c>
    </row>
    <row r="24399" spans="64:64" x14ac:dyDescent="0.3">
      <c r="BL24399" s="131"/>
    </row>
    <row r="24400" spans="64:64" x14ac:dyDescent="0.3">
      <c r="BL24400" s="131" t="s">
        <v>33874</v>
      </c>
    </row>
    <row r="24401" spans="64:64" x14ac:dyDescent="0.3">
      <c r="BL24401" s="131" t="s">
        <v>33875</v>
      </c>
    </row>
    <row r="24402" spans="64:64" x14ac:dyDescent="0.3">
      <c r="BL24402" s="131" t="s">
        <v>33876</v>
      </c>
    </row>
    <row r="24403" spans="64:64" x14ac:dyDescent="0.3">
      <c r="BL24403" s="131" t="s">
        <v>33877</v>
      </c>
    </row>
    <row r="24404" spans="64:64" x14ac:dyDescent="0.3">
      <c r="BL24404" s="131" t="s">
        <v>33878</v>
      </c>
    </row>
    <row r="24405" spans="64:64" x14ac:dyDescent="0.3">
      <c r="BL24405" s="131" t="s">
        <v>33879</v>
      </c>
    </row>
    <row r="24406" spans="64:64" x14ac:dyDescent="0.3">
      <c r="BL24406" s="131" t="s">
        <v>33880</v>
      </c>
    </row>
    <row r="24407" spans="64:64" x14ac:dyDescent="0.3">
      <c r="BL24407" s="131" t="s">
        <v>33881</v>
      </c>
    </row>
    <row r="24408" spans="64:64" x14ac:dyDescent="0.3">
      <c r="BL24408" s="131" t="s">
        <v>33882</v>
      </c>
    </row>
    <row r="24409" spans="64:64" x14ac:dyDescent="0.3">
      <c r="BL24409" s="131" t="s">
        <v>24675</v>
      </c>
    </row>
    <row r="24410" spans="64:64" x14ac:dyDescent="0.3">
      <c r="BL24410" s="131"/>
    </row>
    <row r="24411" spans="64:64" x14ac:dyDescent="0.3">
      <c r="BL24411" s="131" t="s">
        <v>33883</v>
      </c>
    </row>
    <row r="24412" spans="64:64" x14ac:dyDescent="0.3">
      <c r="BL24412" s="131" t="s">
        <v>33884</v>
      </c>
    </row>
    <row r="24413" spans="64:64" x14ac:dyDescent="0.3">
      <c r="BL24413" s="131"/>
    </row>
    <row r="24414" spans="64:64" x14ac:dyDescent="0.3">
      <c r="BL24414" s="131" t="s">
        <v>33885</v>
      </c>
    </row>
    <row r="24415" spans="64:64" x14ac:dyDescent="0.3">
      <c r="BL24415" s="131" t="s">
        <v>33886</v>
      </c>
    </row>
    <row r="24416" spans="64:64" x14ac:dyDescent="0.3">
      <c r="BL24416" s="131" t="s">
        <v>33887</v>
      </c>
    </row>
    <row r="24417" spans="64:64" x14ac:dyDescent="0.3">
      <c r="BL24417" s="131" t="s">
        <v>33888</v>
      </c>
    </row>
    <row r="24418" spans="64:64" x14ac:dyDescent="0.3">
      <c r="BL24418" s="131" t="s">
        <v>33881</v>
      </c>
    </row>
    <row r="24419" spans="64:64" x14ac:dyDescent="0.3">
      <c r="BL24419" s="131" t="s">
        <v>33889</v>
      </c>
    </row>
    <row r="24420" spans="64:64" x14ac:dyDescent="0.3">
      <c r="BL24420" s="131" t="s">
        <v>22722</v>
      </c>
    </row>
    <row r="24421" spans="64:64" x14ac:dyDescent="0.3">
      <c r="BL24421" s="131" t="s">
        <v>19577</v>
      </c>
    </row>
    <row r="24422" spans="64:64" x14ac:dyDescent="0.3">
      <c r="BL24422" s="131" t="s">
        <v>33890</v>
      </c>
    </row>
    <row r="24423" spans="64:64" x14ac:dyDescent="0.3">
      <c r="BL24423" s="131" t="s">
        <v>21673</v>
      </c>
    </row>
    <row r="24424" spans="64:64" x14ac:dyDescent="0.3">
      <c r="BL24424" s="131" t="s">
        <v>33891</v>
      </c>
    </row>
    <row r="24425" spans="64:64" x14ac:dyDescent="0.3">
      <c r="BL24425" s="131" t="s">
        <v>33892</v>
      </c>
    </row>
    <row r="24426" spans="64:64" x14ac:dyDescent="0.3">
      <c r="BL24426" s="131" t="s">
        <v>20229</v>
      </c>
    </row>
    <row r="24427" spans="64:64" x14ac:dyDescent="0.3">
      <c r="BL24427" s="131" t="s">
        <v>19602</v>
      </c>
    </row>
    <row r="24428" spans="64:64" x14ac:dyDescent="0.3">
      <c r="BL24428" s="131" t="s">
        <v>20114</v>
      </c>
    </row>
    <row r="24429" spans="64:64" x14ac:dyDescent="0.3">
      <c r="BL24429" s="131" t="s">
        <v>19299</v>
      </c>
    </row>
    <row r="24430" spans="64:64" x14ac:dyDescent="0.3">
      <c r="BL24430" s="131" t="s">
        <v>19660</v>
      </c>
    </row>
    <row r="24431" spans="64:64" x14ac:dyDescent="0.3">
      <c r="BL24431" s="131" t="s">
        <v>21926</v>
      </c>
    </row>
    <row r="24432" spans="64:64" x14ac:dyDescent="0.3">
      <c r="BL24432" s="131"/>
    </row>
    <row r="24433" spans="64:64" x14ac:dyDescent="0.3">
      <c r="BL24433" s="131" t="s">
        <v>33893</v>
      </c>
    </row>
    <row r="24434" spans="64:64" x14ac:dyDescent="0.3">
      <c r="BL24434" s="131" t="s">
        <v>33894</v>
      </c>
    </row>
    <row r="24435" spans="64:64" x14ac:dyDescent="0.3">
      <c r="BL24435" s="131" t="s">
        <v>33895</v>
      </c>
    </row>
    <row r="24436" spans="64:64" x14ac:dyDescent="0.3">
      <c r="BL24436" s="131" t="s">
        <v>33896</v>
      </c>
    </row>
    <row r="24437" spans="64:64" x14ac:dyDescent="0.3">
      <c r="BL24437" s="131" t="s">
        <v>33897</v>
      </c>
    </row>
    <row r="24438" spans="64:64" x14ac:dyDescent="0.3">
      <c r="BL24438" s="131" t="s">
        <v>33898</v>
      </c>
    </row>
    <row r="24439" spans="64:64" x14ac:dyDescent="0.3">
      <c r="BL24439" s="131" t="s">
        <v>33899</v>
      </c>
    </row>
    <row r="24440" spans="64:64" x14ac:dyDescent="0.3">
      <c r="BL24440" s="131" t="s">
        <v>22431</v>
      </c>
    </row>
    <row r="24441" spans="64:64" x14ac:dyDescent="0.3">
      <c r="BL24441" s="131" t="s">
        <v>33900</v>
      </c>
    </row>
    <row r="24442" spans="64:64" x14ac:dyDescent="0.3">
      <c r="BL24442" s="131" t="s">
        <v>33901</v>
      </c>
    </row>
    <row r="24443" spans="64:64" x14ac:dyDescent="0.3">
      <c r="BL24443" s="131" t="s">
        <v>33902</v>
      </c>
    </row>
    <row r="24444" spans="64:64" x14ac:dyDescent="0.3">
      <c r="BL24444" s="131" t="s">
        <v>33903</v>
      </c>
    </row>
    <row r="24445" spans="64:64" x14ac:dyDescent="0.3">
      <c r="BL24445" s="131" t="s">
        <v>33904</v>
      </c>
    </row>
    <row r="24446" spans="64:64" x14ac:dyDescent="0.3">
      <c r="BL24446" s="131" t="s">
        <v>33905</v>
      </c>
    </row>
    <row r="24447" spans="64:64" x14ac:dyDescent="0.3">
      <c r="BL24447" s="131" t="s">
        <v>33906</v>
      </c>
    </row>
    <row r="24448" spans="64:64" x14ac:dyDescent="0.3">
      <c r="BL24448" s="131" t="s">
        <v>33907</v>
      </c>
    </row>
    <row r="24449" spans="64:64" x14ac:dyDescent="0.3">
      <c r="BL24449" s="131" t="s">
        <v>33908</v>
      </c>
    </row>
    <row r="24450" spans="64:64" x14ac:dyDescent="0.3">
      <c r="BL24450" s="131" t="s">
        <v>33909</v>
      </c>
    </row>
    <row r="24451" spans="64:64" x14ac:dyDescent="0.3">
      <c r="BL24451" s="131" t="s">
        <v>33910</v>
      </c>
    </row>
    <row r="24452" spans="64:64" x14ac:dyDescent="0.3">
      <c r="BL24452" s="131" t="s">
        <v>33911</v>
      </c>
    </row>
    <row r="24453" spans="64:64" x14ac:dyDescent="0.3">
      <c r="BL24453" s="131" t="s">
        <v>33912</v>
      </c>
    </row>
    <row r="24454" spans="64:64" x14ac:dyDescent="0.3">
      <c r="BL24454" s="131" t="s">
        <v>33818</v>
      </c>
    </row>
    <row r="24455" spans="64:64" x14ac:dyDescent="0.3">
      <c r="BL24455" s="131" t="s">
        <v>19298</v>
      </c>
    </row>
    <row r="24456" spans="64:64" x14ac:dyDescent="0.3">
      <c r="BL24456" s="131"/>
    </row>
    <row r="24457" spans="64:64" x14ac:dyDescent="0.3">
      <c r="BL24457" s="131" t="s">
        <v>33913</v>
      </c>
    </row>
    <row r="24458" spans="64:64" x14ac:dyDescent="0.3">
      <c r="BL24458" s="131" t="s">
        <v>33914</v>
      </c>
    </row>
    <row r="24459" spans="64:64" x14ac:dyDescent="0.3">
      <c r="BL24459" s="131" t="s">
        <v>19652</v>
      </c>
    </row>
    <row r="24460" spans="64:64" x14ac:dyDescent="0.3">
      <c r="BL24460" s="131" t="s">
        <v>19536</v>
      </c>
    </row>
    <row r="24461" spans="64:64" x14ac:dyDescent="0.3">
      <c r="BL24461" s="131" t="s">
        <v>21925</v>
      </c>
    </row>
    <row r="24462" spans="64:64" x14ac:dyDescent="0.3">
      <c r="BL24462" s="131"/>
    </row>
    <row r="24463" spans="64:64" x14ac:dyDescent="0.3">
      <c r="BL24463" s="131" t="s">
        <v>19611</v>
      </c>
    </row>
    <row r="24464" spans="64:64" x14ac:dyDescent="0.3">
      <c r="BL24464" s="131" t="s">
        <v>20271</v>
      </c>
    </row>
    <row r="24465" spans="64:64" x14ac:dyDescent="0.3">
      <c r="BL24465" s="131" t="s">
        <v>33915</v>
      </c>
    </row>
    <row r="24466" spans="64:64" x14ac:dyDescent="0.3">
      <c r="BL24466" s="131" t="s">
        <v>32817</v>
      </c>
    </row>
    <row r="24467" spans="64:64" x14ac:dyDescent="0.3">
      <c r="BL24467" s="131" t="s">
        <v>19493</v>
      </c>
    </row>
    <row r="24468" spans="64:64" x14ac:dyDescent="0.3">
      <c r="BL24468" s="131" t="s">
        <v>19617</v>
      </c>
    </row>
    <row r="24469" spans="64:64" x14ac:dyDescent="0.3">
      <c r="BL24469" s="131" t="s">
        <v>33916</v>
      </c>
    </row>
    <row r="24470" spans="64:64" x14ac:dyDescent="0.3">
      <c r="BL24470" s="131" t="s">
        <v>33917</v>
      </c>
    </row>
    <row r="24471" spans="64:64" x14ac:dyDescent="0.3">
      <c r="BL24471" s="131" t="s">
        <v>19493</v>
      </c>
    </row>
    <row r="24472" spans="64:64" x14ac:dyDescent="0.3">
      <c r="BL24472" s="131" t="s">
        <v>23724</v>
      </c>
    </row>
    <row r="24473" spans="64:64" x14ac:dyDescent="0.3">
      <c r="BL24473" s="131" t="s">
        <v>33918</v>
      </c>
    </row>
    <row r="24474" spans="64:64" x14ac:dyDescent="0.3">
      <c r="BL24474" s="131" t="s">
        <v>33919</v>
      </c>
    </row>
    <row r="24475" spans="64:64" x14ac:dyDescent="0.3">
      <c r="BL24475" s="131" t="s">
        <v>33920</v>
      </c>
    </row>
    <row r="24476" spans="64:64" x14ac:dyDescent="0.3">
      <c r="BL24476" s="131" t="s">
        <v>33921</v>
      </c>
    </row>
    <row r="24477" spans="64:64" x14ac:dyDescent="0.3">
      <c r="BL24477" s="131" t="s">
        <v>33922</v>
      </c>
    </row>
    <row r="24478" spans="64:64" x14ac:dyDescent="0.3">
      <c r="BL24478" s="131" t="s">
        <v>20579</v>
      </c>
    </row>
    <row r="24479" spans="64:64" x14ac:dyDescent="0.3">
      <c r="BL24479" s="131" t="s">
        <v>19493</v>
      </c>
    </row>
    <row r="24480" spans="64:64" x14ac:dyDescent="0.3">
      <c r="BL24480" s="131" t="s">
        <v>23482</v>
      </c>
    </row>
    <row r="24481" spans="64:64" x14ac:dyDescent="0.3">
      <c r="BL24481" s="131" t="s">
        <v>33923</v>
      </c>
    </row>
    <row r="24482" spans="64:64" x14ac:dyDescent="0.3">
      <c r="BL24482" s="131" t="s">
        <v>33924</v>
      </c>
    </row>
    <row r="24483" spans="64:64" x14ac:dyDescent="0.3">
      <c r="BL24483" s="131" t="s">
        <v>33925</v>
      </c>
    </row>
    <row r="24484" spans="64:64" x14ac:dyDescent="0.3">
      <c r="BL24484" s="131" t="s">
        <v>33926</v>
      </c>
    </row>
    <row r="24485" spans="64:64" x14ac:dyDescent="0.3">
      <c r="BL24485" s="131" t="s">
        <v>31852</v>
      </c>
    </row>
    <row r="24486" spans="64:64" x14ac:dyDescent="0.3">
      <c r="BL24486" s="131" t="s">
        <v>20579</v>
      </c>
    </row>
    <row r="24487" spans="64:64" x14ac:dyDescent="0.3">
      <c r="BL24487" s="131" t="s">
        <v>19493</v>
      </c>
    </row>
    <row r="24488" spans="64:64" x14ac:dyDescent="0.3">
      <c r="BL24488" s="131" t="s">
        <v>33927</v>
      </c>
    </row>
    <row r="24489" spans="64:64" x14ac:dyDescent="0.3">
      <c r="BL24489" s="131" t="s">
        <v>19493</v>
      </c>
    </row>
    <row r="24490" spans="64:64" x14ac:dyDescent="0.3">
      <c r="BL24490" s="131" t="s">
        <v>20273</v>
      </c>
    </row>
    <row r="24491" spans="64:64" x14ac:dyDescent="0.3">
      <c r="BL24491" s="131" t="s">
        <v>33928</v>
      </c>
    </row>
    <row r="24492" spans="64:64" x14ac:dyDescent="0.3">
      <c r="BL24492" s="131" t="s">
        <v>19493</v>
      </c>
    </row>
    <row r="24493" spans="64:64" x14ac:dyDescent="0.3">
      <c r="BL24493" s="131" t="s">
        <v>20092</v>
      </c>
    </row>
    <row r="24494" spans="64:64" x14ac:dyDescent="0.3">
      <c r="BL24494" s="131" t="s">
        <v>33929</v>
      </c>
    </row>
    <row r="24495" spans="64:64" x14ac:dyDescent="0.3">
      <c r="BL24495" s="131" t="s">
        <v>23277</v>
      </c>
    </row>
    <row r="24496" spans="64:64" x14ac:dyDescent="0.3">
      <c r="BL24496" s="131" t="s">
        <v>33930</v>
      </c>
    </row>
    <row r="24497" spans="64:64" x14ac:dyDescent="0.3">
      <c r="BL24497" s="131" t="s">
        <v>33931</v>
      </c>
    </row>
    <row r="24498" spans="64:64" x14ac:dyDescent="0.3">
      <c r="BL24498" s="131" t="s">
        <v>33932</v>
      </c>
    </row>
    <row r="24499" spans="64:64" x14ac:dyDescent="0.3">
      <c r="BL24499" s="131" t="s">
        <v>33933</v>
      </c>
    </row>
    <row r="24500" spans="64:64" x14ac:dyDescent="0.3">
      <c r="BL24500" s="131" t="s">
        <v>33934</v>
      </c>
    </row>
    <row r="24501" spans="64:64" x14ac:dyDescent="0.3">
      <c r="BL24501" s="131" t="s">
        <v>33935</v>
      </c>
    </row>
    <row r="24502" spans="64:64" x14ac:dyDescent="0.3">
      <c r="BL24502" s="131" t="s">
        <v>33936</v>
      </c>
    </row>
    <row r="24503" spans="64:64" x14ac:dyDescent="0.3">
      <c r="BL24503" s="131" t="s">
        <v>33937</v>
      </c>
    </row>
    <row r="24504" spans="64:64" x14ac:dyDescent="0.3">
      <c r="BL24504" s="131" t="s">
        <v>33938</v>
      </c>
    </row>
    <row r="24505" spans="64:64" x14ac:dyDescent="0.3">
      <c r="BL24505" s="131" t="s">
        <v>33939</v>
      </c>
    </row>
    <row r="24506" spans="64:64" x14ac:dyDescent="0.3">
      <c r="BL24506" s="131" t="s">
        <v>20504</v>
      </c>
    </row>
    <row r="24507" spans="64:64" x14ac:dyDescent="0.3">
      <c r="BL24507" s="131" t="s">
        <v>33781</v>
      </c>
    </row>
    <row r="24508" spans="64:64" x14ac:dyDescent="0.3">
      <c r="BL24508" s="131" t="s">
        <v>20488</v>
      </c>
    </row>
    <row r="24509" spans="64:64" x14ac:dyDescent="0.3">
      <c r="BL24509" s="131" t="s">
        <v>23290</v>
      </c>
    </row>
    <row r="24510" spans="64:64" x14ac:dyDescent="0.3">
      <c r="BL24510" s="131" t="s">
        <v>30434</v>
      </c>
    </row>
    <row r="24511" spans="64:64" x14ac:dyDescent="0.3">
      <c r="BL24511" s="131" t="s">
        <v>33940</v>
      </c>
    </row>
    <row r="24512" spans="64:64" x14ac:dyDescent="0.3">
      <c r="BL24512" s="131" t="s">
        <v>33941</v>
      </c>
    </row>
    <row r="24513" spans="64:64" x14ac:dyDescent="0.3">
      <c r="BL24513" s="131" t="s">
        <v>33942</v>
      </c>
    </row>
    <row r="24514" spans="64:64" x14ac:dyDescent="0.3">
      <c r="BL24514" s="131" t="s">
        <v>33943</v>
      </c>
    </row>
    <row r="24515" spans="64:64" x14ac:dyDescent="0.3">
      <c r="BL24515" s="131" t="s">
        <v>33944</v>
      </c>
    </row>
    <row r="24516" spans="64:64" x14ac:dyDescent="0.3">
      <c r="BL24516" s="131" t="s">
        <v>33945</v>
      </c>
    </row>
    <row r="24517" spans="64:64" x14ac:dyDescent="0.3">
      <c r="BL24517" s="131" t="s">
        <v>30650</v>
      </c>
    </row>
    <row r="24518" spans="64:64" x14ac:dyDescent="0.3">
      <c r="BL24518" s="131" t="s">
        <v>23290</v>
      </c>
    </row>
    <row r="24519" spans="64:64" x14ac:dyDescent="0.3">
      <c r="BL24519" s="131" t="s">
        <v>23306</v>
      </c>
    </row>
    <row r="24520" spans="64:64" x14ac:dyDescent="0.3">
      <c r="BL24520" s="131" t="s">
        <v>19615</v>
      </c>
    </row>
    <row r="24521" spans="64:64" x14ac:dyDescent="0.3">
      <c r="BL24521" s="131" t="s">
        <v>33946</v>
      </c>
    </row>
    <row r="24522" spans="64:64" x14ac:dyDescent="0.3">
      <c r="BL24522" s="131" t="s">
        <v>33947</v>
      </c>
    </row>
    <row r="24523" spans="64:64" x14ac:dyDescent="0.3">
      <c r="BL24523" s="131" t="s">
        <v>33948</v>
      </c>
    </row>
    <row r="24524" spans="64:64" x14ac:dyDescent="0.3">
      <c r="BL24524" s="131" t="s">
        <v>22431</v>
      </c>
    </row>
    <row r="24525" spans="64:64" x14ac:dyDescent="0.3">
      <c r="BL24525" s="131" t="s">
        <v>33949</v>
      </c>
    </row>
    <row r="24526" spans="64:64" x14ac:dyDescent="0.3">
      <c r="BL24526" s="131" t="s">
        <v>33950</v>
      </c>
    </row>
    <row r="24527" spans="64:64" x14ac:dyDescent="0.3">
      <c r="BL24527" s="131" t="s">
        <v>19652</v>
      </c>
    </row>
    <row r="24528" spans="64:64" x14ac:dyDescent="0.3">
      <c r="BL24528" s="131" t="s">
        <v>19536</v>
      </c>
    </row>
    <row r="24529" spans="64:64" x14ac:dyDescent="0.3">
      <c r="BL24529" s="131" t="s">
        <v>19877</v>
      </c>
    </row>
    <row r="24530" spans="64:64" x14ac:dyDescent="0.3">
      <c r="BL24530" s="131" t="s">
        <v>19603</v>
      </c>
    </row>
    <row r="24531" spans="64:64" x14ac:dyDescent="0.3">
      <c r="BL24531" s="131"/>
    </row>
    <row r="24532" spans="64:64" x14ac:dyDescent="0.3">
      <c r="BL24532" s="131" t="s">
        <v>19611</v>
      </c>
    </row>
    <row r="24533" spans="64:64" x14ac:dyDescent="0.3">
      <c r="BL24533" s="131" t="s">
        <v>20271</v>
      </c>
    </row>
    <row r="24534" spans="64:64" x14ac:dyDescent="0.3">
      <c r="BL24534" s="131" t="s">
        <v>33951</v>
      </c>
    </row>
    <row r="24535" spans="64:64" x14ac:dyDescent="0.3">
      <c r="BL24535" s="131" t="s">
        <v>19493</v>
      </c>
    </row>
    <row r="24536" spans="64:64" x14ac:dyDescent="0.3">
      <c r="BL24536" s="131" t="s">
        <v>19617</v>
      </c>
    </row>
    <row r="24537" spans="64:64" x14ac:dyDescent="0.3">
      <c r="BL24537" s="131" t="s">
        <v>33952</v>
      </c>
    </row>
    <row r="24538" spans="64:64" x14ac:dyDescent="0.3">
      <c r="BL24538" s="131" t="s">
        <v>33953</v>
      </c>
    </row>
    <row r="24539" spans="64:64" x14ac:dyDescent="0.3">
      <c r="BL24539" s="131" t="s">
        <v>33954</v>
      </c>
    </row>
    <row r="24540" spans="64:64" x14ac:dyDescent="0.3">
      <c r="BL24540" s="131" t="s">
        <v>19493</v>
      </c>
    </row>
    <row r="24541" spans="64:64" x14ac:dyDescent="0.3">
      <c r="BL24541" s="131" t="s">
        <v>33955</v>
      </c>
    </row>
    <row r="24542" spans="64:64" x14ac:dyDescent="0.3">
      <c r="BL24542" s="131" t="s">
        <v>33956</v>
      </c>
    </row>
    <row r="24543" spans="64:64" x14ac:dyDescent="0.3">
      <c r="BL24543" s="131" t="s">
        <v>33957</v>
      </c>
    </row>
    <row r="24544" spans="64:64" x14ac:dyDescent="0.3">
      <c r="BL24544" s="131" t="s">
        <v>33958</v>
      </c>
    </row>
    <row r="24545" spans="64:64" x14ac:dyDescent="0.3">
      <c r="BL24545" s="131" t="s">
        <v>33959</v>
      </c>
    </row>
    <row r="24546" spans="64:64" x14ac:dyDescent="0.3">
      <c r="BL24546" s="131" t="s">
        <v>33960</v>
      </c>
    </row>
    <row r="24547" spans="64:64" x14ac:dyDescent="0.3">
      <c r="BL24547" s="131" t="s">
        <v>33961</v>
      </c>
    </row>
    <row r="24548" spans="64:64" x14ac:dyDescent="0.3">
      <c r="BL24548" s="131" t="s">
        <v>33962</v>
      </c>
    </row>
    <row r="24549" spans="64:64" x14ac:dyDescent="0.3">
      <c r="BL24549" s="131" t="s">
        <v>19493</v>
      </c>
    </row>
    <row r="24550" spans="64:64" x14ac:dyDescent="0.3">
      <c r="BL24550" s="131" t="s">
        <v>33963</v>
      </c>
    </row>
    <row r="24551" spans="64:64" x14ac:dyDescent="0.3">
      <c r="BL24551" s="131" t="s">
        <v>19493</v>
      </c>
    </row>
    <row r="24552" spans="64:64" x14ac:dyDescent="0.3">
      <c r="BL24552" s="131" t="s">
        <v>33964</v>
      </c>
    </row>
    <row r="24553" spans="64:64" x14ac:dyDescent="0.3">
      <c r="BL24553" s="131" t="s">
        <v>33258</v>
      </c>
    </row>
    <row r="24554" spans="64:64" x14ac:dyDescent="0.3">
      <c r="BL24554" s="131" t="s">
        <v>33965</v>
      </c>
    </row>
    <row r="24555" spans="64:64" x14ac:dyDescent="0.3">
      <c r="BL24555" s="131" t="s">
        <v>33966</v>
      </c>
    </row>
    <row r="24556" spans="64:64" x14ac:dyDescent="0.3">
      <c r="BL24556" s="131" t="s">
        <v>33967</v>
      </c>
    </row>
    <row r="24557" spans="64:64" x14ac:dyDescent="0.3">
      <c r="BL24557" s="131" t="s">
        <v>33968</v>
      </c>
    </row>
    <row r="24558" spans="64:64" x14ac:dyDescent="0.3">
      <c r="BL24558" s="131" t="s">
        <v>32943</v>
      </c>
    </row>
    <row r="24559" spans="64:64" x14ac:dyDescent="0.3">
      <c r="BL24559" s="131" t="s">
        <v>32927</v>
      </c>
    </row>
    <row r="24560" spans="64:64" x14ac:dyDescent="0.3">
      <c r="BL24560" s="131" t="s">
        <v>33969</v>
      </c>
    </row>
    <row r="24561" spans="64:64" x14ac:dyDescent="0.3">
      <c r="BL24561" s="131" t="s">
        <v>33970</v>
      </c>
    </row>
    <row r="24562" spans="64:64" x14ac:dyDescent="0.3">
      <c r="BL24562" s="131" t="s">
        <v>33971</v>
      </c>
    </row>
    <row r="24563" spans="64:64" x14ac:dyDescent="0.3">
      <c r="BL24563" s="131" t="s">
        <v>33972</v>
      </c>
    </row>
    <row r="24564" spans="64:64" x14ac:dyDescent="0.3">
      <c r="BL24564" s="131" t="s">
        <v>33973</v>
      </c>
    </row>
    <row r="24565" spans="64:64" x14ac:dyDescent="0.3">
      <c r="BL24565" s="131" t="s">
        <v>33974</v>
      </c>
    </row>
    <row r="24566" spans="64:64" x14ac:dyDescent="0.3">
      <c r="BL24566" s="131" t="s">
        <v>33975</v>
      </c>
    </row>
    <row r="24567" spans="64:64" x14ac:dyDescent="0.3">
      <c r="BL24567" s="131" t="s">
        <v>33976</v>
      </c>
    </row>
    <row r="24568" spans="64:64" x14ac:dyDescent="0.3">
      <c r="BL24568" s="131" t="s">
        <v>33977</v>
      </c>
    </row>
    <row r="24569" spans="64:64" x14ac:dyDescent="0.3">
      <c r="BL24569" s="131" t="s">
        <v>33978</v>
      </c>
    </row>
    <row r="24570" spans="64:64" x14ac:dyDescent="0.3">
      <c r="BL24570" s="131" t="s">
        <v>33979</v>
      </c>
    </row>
    <row r="24571" spans="64:64" x14ac:dyDescent="0.3">
      <c r="BL24571" s="131" t="s">
        <v>33980</v>
      </c>
    </row>
    <row r="24572" spans="64:64" x14ac:dyDescent="0.3">
      <c r="BL24572" s="131" t="s">
        <v>33981</v>
      </c>
    </row>
    <row r="24573" spans="64:64" x14ac:dyDescent="0.3">
      <c r="BL24573" s="131" t="s">
        <v>32943</v>
      </c>
    </row>
    <row r="24574" spans="64:64" x14ac:dyDescent="0.3">
      <c r="BL24574" s="131" t="s">
        <v>32944</v>
      </c>
    </row>
    <row r="24575" spans="64:64" x14ac:dyDescent="0.3">
      <c r="BL24575" s="131" t="s">
        <v>33982</v>
      </c>
    </row>
    <row r="24576" spans="64:64" x14ac:dyDescent="0.3">
      <c r="BL24576" s="131" t="s">
        <v>33983</v>
      </c>
    </row>
    <row r="24577" spans="64:64" x14ac:dyDescent="0.3">
      <c r="BL24577" s="131" t="s">
        <v>33984</v>
      </c>
    </row>
    <row r="24578" spans="64:64" x14ac:dyDescent="0.3">
      <c r="BL24578" s="131" t="s">
        <v>33985</v>
      </c>
    </row>
    <row r="24579" spans="64:64" x14ac:dyDescent="0.3">
      <c r="BL24579" s="131" t="s">
        <v>19493</v>
      </c>
    </row>
    <row r="24580" spans="64:64" x14ac:dyDescent="0.3">
      <c r="BL24580" s="131" t="s">
        <v>33986</v>
      </c>
    </row>
    <row r="24581" spans="64:64" x14ac:dyDescent="0.3">
      <c r="BL24581" s="131" t="s">
        <v>33987</v>
      </c>
    </row>
    <row r="24582" spans="64:64" x14ac:dyDescent="0.3">
      <c r="BL24582" s="131" t="s">
        <v>33988</v>
      </c>
    </row>
    <row r="24583" spans="64:64" x14ac:dyDescent="0.3">
      <c r="BL24583" s="131" t="s">
        <v>33989</v>
      </c>
    </row>
    <row r="24584" spans="64:64" x14ac:dyDescent="0.3">
      <c r="BL24584" s="131" t="s">
        <v>23951</v>
      </c>
    </row>
    <row r="24585" spans="64:64" x14ac:dyDescent="0.3">
      <c r="BL24585" s="131" t="s">
        <v>19493</v>
      </c>
    </row>
    <row r="24586" spans="64:64" x14ac:dyDescent="0.3">
      <c r="BL24586" s="131" t="s">
        <v>33990</v>
      </c>
    </row>
    <row r="24587" spans="64:64" x14ac:dyDescent="0.3">
      <c r="BL24587" s="131" t="s">
        <v>33991</v>
      </c>
    </row>
    <row r="24588" spans="64:64" x14ac:dyDescent="0.3">
      <c r="BL24588" s="131" t="s">
        <v>33992</v>
      </c>
    </row>
    <row r="24589" spans="64:64" x14ac:dyDescent="0.3">
      <c r="BL24589" s="131" t="s">
        <v>19493</v>
      </c>
    </row>
    <row r="24590" spans="64:64" x14ac:dyDescent="0.3">
      <c r="BL24590" s="131" t="s">
        <v>33993</v>
      </c>
    </row>
    <row r="24591" spans="64:64" x14ac:dyDescent="0.3">
      <c r="BL24591" s="131" t="s">
        <v>33994</v>
      </c>
    </row>
    <row r="24592" spans="64:64" x14ac:dyDescent="0.3">
      <c r="BL24592" s="131" t="s">
        <v>33995</v>
      </c>
    </row>
    <row r="24593" spans="64:64" x14ac:dyDescent="0.3">
      <c r="BL24593" s="131" t="s">
        <v>23951</v>
      </c>
    </row>
    <row r="24594" spans="64:64" x14ac:dyDescent="0.3">
      <c r="BL24594" s="131" t="s">
        <v>32943</v>
      </c>
    </row>
    <row r="24595" spans="64:64" x14ac:dyDescent="0.3">
      <c r="BL24595" s="131" t="s">
        <v>29947</v>
      </c>
    </row>
    <row r="24596" spans="64:64" x14ac:dyDescent="0.3">
      <c r="BL24596" s="131" t="s">
        <v>19493</v>
      </c>
    </row>
    <row r="24597" spans="64:64" x14ac:dyDescent="0.3">
      <c r="BL24597" s="131" t="s">
        <v>33996</v>
      </c>
    </row>
    <row r="24598" spans="64:64" x14ac:dyDescent="0.3">
      <c r="BL24598" s="131" t="s">
        <v>33997</v>
      </c>
    </row>
    <row r="24599" spans="64:64" x14ac:dyDescent="0.3">
      <c r="BL24599" s="131" t="s">
        <v>32927</v>
      </c>
    </row>
    <row r="24600" spans="64:64" x14ac:dyDescent="0.3">
      <c r="BL24600" s="131" t="s">
        <v>33998</v>
      </c>
    </row>
    <row r="24601" spans="64:64" x14ac:dyDescent="0.3">
      <c r="BL24601" s="131" t="s">
        <v>33999</v>
      </c>
    </row>
    <row r="24602" spans="64:64" x14ac:dyDescent="0.3">
      <c r="BL24602" s="131" t="s">
        <v>32943</v>
      </c>
    </row>
    <row r="24603" spans="64:64" x14ac:dyDescent="0.3">
      <c r="BL24603" s="131" t="s">
        <v>32944</v>
      </c>
    </row>
    <row r="24604" spans="64:64" x14ac:dyDescent="0.3">
      <c r="BL24604" s="131" t="s">
        <v>34000</v>
      </c>
    </row>
    <row r="24605" spans="64:64" x14ac:dyDescent="0.3">
      <c r="BL24605" s="131" t="s">
        <v>34001</v>
      </c>
    </row>
    <row r="24606" spans="64:64" x14ac:dyDescent="0.3">
      <c r="BL24606" s="131" t="s">
        <v>34002</v>
      </c>
    </row>
    <row r="24607" spans="64:64" x14ac:dyDescent="0.3">
      <c r="BL24607" s="131" t="s">
        <v>34003</v>
      </c>
    </row>
    <row r="24608" spans="64:64" x14ac:dyDescent="0.3">
      <c r="BL24608" s="131" t="s">
        <v>34004</v>
      </c>
    </row>
    <row r="24609" spans="64:64" x14ac:dyDescent="0.3">
      <c r="BL24609" s="131" t="s">
        <v>23951</v>
      </c>
    </row>
    <row r="24610" spans="64:64" x14ac:dyDescent="0.3">
      <c r="BL24610" s="131" t="s">
        <v>32943</v>
      </c>
    </row>
    <row r="24611" spans="64:64" x14ac:dyDescent="0.3">
      <c r="BL24611" s="131" t="s">
        <v>29947</v>
      </c>
    </row>
    <row r="24612" spans="64:64" x14ac:dyDescent="0.3">
      <c r="BL24612" s="131" t="s">
        <v>19493</v>
      </c>
    </row>
    <row r="24613" spans="64:64" x14ac:dyDescent="0.3">
      <c r="BL24613" s="131" t="s">
        <v>32783</v>
      </c>
    </row>
    <row r="24614" spans="64:64" x14ac:dyDescent="0.3">
      <c r="BL24614" s="131" t="s">
        <v>34005</v>
      </c>
    </row>
    <row r="24615" spans="64:64" x14ac:dyDescent="0.3">
      <c r="BL24615" s="131" t="s">
        <v>19615</v>
      </c>
    </row>
    <row r="24616" spans="64:64" x14ac:dyDescent="0.3">
      <c r="BL24616" s="131" t="s">
        <v>34006</v>
      </c>
    </row>
    <row r="24617" spans="64:64" x14ac:dyDescent="0.3">
      <c r="BL24617" s="131" t="s">
        <v>30395</v>
      </c>
    </row>
    <row r="24618" spans="64:64" x14ac:dyDescent="0.3">
      <c r="BL24618" s="131" t="s">
        <v>32807</v>
      </c>
    </row>
    <row r="24619" spans="64:64" x14ac:dyDescent="0.3">
      <c r="BL24619" s="131" t="s">
        <v>32808</v>
      </c>
    </row>
    <row r="24620" spans="64:64" x14ac:dyDescent="0.3">
      <c r="BL24620" s="131" t="s">
        <v>34007</v>
      </c>
    </row>
    <row r="24621" spans="64:64" x14ac:dyDescent="0.3">
      <c r="BL24621" s="131" t="s">
        <v>34008</v>
      </c>
    </row>
    <row r="24622" spans="64:64" x14ac:dyDescent="0.3">
      <c r="BL24622" s="131" t="s">
        <v>34009</v>
      </c>
    </row>
    <row r="24623" spans="64:64" x14ac:dyDescent="0.3">
      <c r="BL24623" s="131" t="s">
        <v>34010</v>
      </c>
    </row>
    <row r="24624" spans="64:64" x14ac:dyDescent="0.3">
      <c r="BL24624" s="131" t="s">
        <v>34011</v>
      </c>
    </row>
    <row r="24625" spans="64:64" x14ac:dyDescent="0.3">
      <c r="BL24625" s="131" t="s">
        <v>34012</v>
      </c>
    </row>
    <row r="24626" spans="64:64" x14ac:dyDescent="0.3">
      <c r="BL24626" s="131" t="s">
        <v>34013</v>
      </c>
    </row>
    <row r="24627" spans="64:64" x14ac:dyDescent="0.3">
      <c r="BL24627" s="131"/>
    </row>
    <row r="24628" spans="64:64" x14ac:dyDescent="0.3">
      <c r="BL24628" s="131" t="s">
        <v>34014</v>
      </c>
    </row>
    <row r="24629" spans="64:64" x14ac:dyDescent="0.3">
      <c r="BL24629" s="131" t="s">
        <v>34015</v>
      </c>
    </row>
    <row r="24630" spans="64:64" x14ac:dyDescent="0.3">
      <c r="BL24630" s="131" t="s">
        <v>34016</v>
      </c>
    </row>
    <row r="24631" spans="64:64" x14ac:dyDescent="0.3">
      <c r="BL24631" s="131"/>
    </row>
    <row r="24632" spans="64:64" x14ac:dyDescent="0.3">
      <c r="BL24632" s="131" t="s">
        <v>34017</v>
      </c>
    </row>
    <row r="24633" spans="64:64" x14ac:dyDescent="0.3">
      <c r="BL24633" s="131"/>
    </row>
    <row r="24634" spans="64:64" x14ac:dyDescent="0.3">
      <c r="BL24634" s="131" t="s">
        <v>34018</v>
      </c>
    </row>
    <row r="24635" spans="64:64" x14ac:dyDescent="0.3">
      <c r="BL24635" s="131" t="s">
        <v>34019</v>
      </c>
    </row>
    <row r="24636" spans="64:64" x14ac:dyDescent="0.3">
      <c r="BL24636" s="131" t="s">
        <v>34020</v>
      </c>
    </row>
    <row r="24637" spans="64:64" x14ac:dyDescent="0.3">
      <c r="BL24637" s="131" t="s">
        <v>21993</v>
      </c>
    </row>
    <row r="24638" spans="64:64" x14ac:dyDescent="0.3">
      <c r="BL24638" s="131" t="s">
        <v>19298</v>
      </c>
    </row>
    <row r="24639" spans="64:64" x14ac:dyDescent="0.3">
      <c r="BL24639" s="131"/>
    </row>
    <row r="24640" spans="64:64" x14ac:dyDescent="0.3">
      <c r="BL24640" s="131" t="s">
        <v>34021</v>
      </c>
    </row>
    <row r="24641" spans="64:64" x14ac:dyDescent="0.3">
      <c r="BL24641" s="131" t="s">
        <v>20114</v>
      </c>
    </row>
    <row r="24642" spans="64:64" x14ac:dyDescent="0.3">
      <c r="BL24642" s="131"/>
    </row>
    <row r="24643" spans="64:64" x14ac:dyDescent="0.3">
      <c r="BL24643" s="131" t="s">
        <v>34022</v>
      </c>
    </row>
    <row r="24644" spans="64:64" x14ac:dyDescent="0.3">
      <c r="BL24644" s="131" t="s">
        <v>34023</v>
      </c>
    </row>
    <row r="24645" spans="64:64" x14ac:dyDescent="0.3">
      <c r="BL24645" s="131" t="s">
        <v>25458</v>
      </c>
    </row>
    <row r="24646" spans="64:64" x14ac:dyDescent="0.3">
      <c r="BL24646" s="131" t="s">
        <v>34024</v>
      </c>
    </row>
    <row r="24647" spans="64:64" x14ac:dyDescent="0.3">
      <c r="BL24647" s="131" t="s">
        <v>19298</v>
      </c>
    </row>
    <row r="24648" spans="64:64" x14ac:dyDescent="0.3">
      <c r="BL24648" s="131"/>
    </row>
    <row r="24649" spans="64:64" x14ac:dyDescent="0.3">
      <c r="BL24649" s="131" t="s">
        <v>34025</v>
      </c>
    </row>
    <row r="24650" spans="64:64" x14ac:dyDescent="0.3">
      <c r="BL24650" s="131" t="s">
        <v>20137</v>
      </c>
    </row>
    <row r="24651" spans="64:64" x14ac:dyDescent="0.3">
      <c r="BL24651" s="131"/>
    </row>
    <row r="24652" spans="64:64" x14ac:dyDescent="0.3">
      <c r="BL24652" s="131" t="s">
        <v>34026</v>
      </c>
    </row>
    <row r="24653" spans="64:64" x14ac:dyDescent="0.3">
      <c r="BL24653" s="131" t="s">
        <v>34027</v>
      </c>
    </row>
    <row r="24654" spans="64:64" x14ac:dyDescent="0.3">
      <c r="BL24654" s="131" t="s">
        <v>34028</v>
      </c>
    </row>
    <row r="24655" spans="64:64" x14ac:dyDescent="0.3">
      <c r="BL24655" s="131" t="s">
        <v>20114</v>
      </c>
    </row>
    <row r="24656" spans="64:64" x14ac:dyDescent="0.3">
      <c r="BL24656" s="131" t="s">
        <v>19299</v>
      </c>
    </row>
    <row r="24657" spans="64:64" x14ac:dyDescent="0.3">
      <c r="BL24657" s="131" t="s">
        <v>19660</v>
      </c>
    </row>
    <row r="24658" spans="64:64" x14ac:dyDescent="0.3">
      <c r="BL24658" s="131" t="s">
        <v>19785</v>
      </c>
    </row>
    <row r="24659" spans="64:64" x14ac:dyDescent="0.3">
      <c r="BL24659" s="131"/>
    </row>
    <row r="24660" spans="64:64" x14ac:dyDescent="0.3">
      <c r="BL24660" s="131" t="s">
        <v>34029</v>
      </c>
    </row>
    <row r="24661" spans="64:64" x14ac:dyDescent="0.3">
      <c r="BL24661" s="131" t="s">
        <v>34030</v>
      </c>
    </row>
    <row r="24662" spans="64:64" x14ac:dyDescent="0.3">
      <c r="BL24662" s="131" t="s">
        <v>34031</v>
      </c>
    </row>
    <row r="24663" spans="64:64" x14ac:dyDescent="0.3">
      <c r="BL24663" s="131" t="s">
        <v>34032</v>
      </c>
    </row>
    <row r="24664" spans="64:64" x14ac:dyDescent="0.3">
      <c r="BL24664" s="131" t="s">
        <v>34033</v>
      </c>
    </row>
    <row r="24665" spans="64:64" x14ac:dyDescent="0.3">
      <c r="BL24665" s="131" t="s">
        <v>34034</v>
      </c>
    </row>
    <row r="24666" spans="64:64" x14ac:dyDescent="0.3">
      <c r="BL24666" s="131" t="s">
        <v>19509</v>
      </c>
    </row>
    <row r="24667" spans="64:64" x14ac:dyDescent="0.3">
      <c r="BL24667" s="131"/>
    </row>
    <row r="24668" spans="64:64" x14ac:dyDescent="0.3">
      <c r="BL24668" s="131" t="s">
        <v>34035</v>
      </c>
    </row>
    <row r="24669" spans="64:64" x14ac:dyDescent="0.3">
      <c r="BL24669" s="131" t="s">
        <v>34036</v>
      </c>
    </row>
    <row r="24670" spans="64:64" x14ac:dyDescent="0.3">
      <c r="BL24670" s="131" t="s">
        <v>34037</v>
      </c>
    </row>
    <row r="24671" spans="64:64" x14ac:dyDescent="0.3">
      <c r="BL24671" s="131" t="s">
        <v>34038</v>
      </c>
    </row>
    <row r="24672" spans="64:64" x14ac:dyDescent="0.3">
      <c r="BL24672" s="131" t="s">
        <v>34039</v>
      </c>
    </row>
    <row r="24673" spans="64:64" x14ac:dyDescent="0.3">
      <c r="BL24673" s="131" t="s">
        <v>34040</v>
      </c>
    </row>
    <row r="24674" spans="64:64" x14ac:dyDescent="0.3">
      <c r="BL24674" s="131" t="s">
        <v>34041</v>
      </c>
    </row>
    <row r="24675" spans="64:64" x14ac:dyDescent="0.3">
      <c r="BL24675" s="131"/>
    </row>
    <row r="24676" spans="64:64" x14ac:dyDescent="0.3">
      <c r="BL24676" s="131" t="s">
        <v>34042</v>
      </c>
    </row>
    <row r="24677" spans="64:64" x14ac:dyDescent="0.3">
      <c r="BL24677" s="131"/>
    </row>
    <row r="24678" spans="64:64" x14ac:dyDescent="0.3">
      <c r="BL24678" s="131" t="s">
        <v>19611</v>
      </c>
    </row>
    <row r="24679" spans="64:64" x14ac:dyDescent="0.3">
      <c r="BL24679" s="131" t="s">
        <v>20770</v>
      </c>
    </row>
    <row r="24680" spans="64:64" x14ac:dyDescent="0.3">
      <c r="BL24680" s="131" t="s">
        <v>34043</v>
      </c>
    </row>
    <row r="24681" spans="64:64" x14ac:dyDescent="0.3">
      <c r="BL24681" s="131" t="s">
        <v>19493</v>
      </c>
    </row>
    <row r="24682" spans="64:64" x14ac:dyDescent="0.3">
      <c r="BL24682" s="131" t="s">
        <v>34044</v>
      </c>
    </row>
    <row r="24683" spans="64:64" x14ac:dyDescent="0.3">
      <c r="BL24683" s="131" t="s">
        <v>34045</v>
      </c>
    </row>
    <row r="24684" spans="64:64" x14ac:dyDescent="0.3">
      <c r="BL24684" s="131" t="s">
        <v>34046</v>
      </c>
    </row>
    <row r="24685" spans="64:64" x14ac:dyDescent="0.3">
      <c r="BL24685" s="131" t="s">
        <v>34047</v>
      </c>
    </row>
    <row r="24686" spans="64:64" x14ac:dyDescent="0.3">
      <c r="BL24686" s="131" t="s">
        <v>34048</v>
      </c>
    </row>
    <row r="24687" spans="64:64" x14ac:dyDescent="0.3">
      <c r="BL24687" s="131" t="s">
        <v>34049</v>
      </c>
    </row>
    <row r="24688" spans="64:64" x14ac:dyDescent="0.3">
      <c r="BL24688" s="131" t="s">
        <v>34050</v>
      </c>
    </row>
    <row r="24689" spans="64:64" x14ac:dyDescent="0.3">
      <c r="BL24689" s="131" t="s">
        <v>34051</v>
      </c>
    </row>
    <row r="24690" spans="64:64" x14ac:dyDescent="0.3">
      <c r="BL24690" s="131"/>
    </row>
    <row r="24691" spans="64:64" x14ac:dyDescent="0.3">
      <c r="BL24691" s="131" t="s">
        <v>34052</v>
      </c>
    </row>
    <row r="24692" spans="64:64" x14ac:dyDescent="0.3">
      <c r="BL24692" s="131" t="s">
        <v>34053</v>
      </c>
    </row>
    <row r="24693" spans="64:64" x14ac:dyDescent="0.3">
      <c r="BL24693" s="131"/>
    </row>
    <row r="24694" spans="64:64" x14ac:dyDescent="0.3">
      <c r="BL24694" s="131" t="s">
        <v>34054</v>
      </c>
    </row>
    <row r="24695" spans="64:64" x14ac:dyDescent="0.3">
      <c r="BL24695" s="131" t="s">
        <v>34055</v>
      </c>
    </row>
    <row r="24696" spans="64:64" x14ac:dyDescent="0.3">
      <c r="BL24696" s="131" t="s">
        <v>34056</v>
      </c>
    </row>
    <row r="24697" spans="64:64" x14ac:dyDescent="0.3">
      <c r="BL24697" s="131" t="s">
        <v>34057</v>
      </c>
    </row>
    <row r="24698" spans="64:64" x14ac:dyDescent="0.3">
      <c r="BL24698" s="131"/>
    </row>
    <row r="24699" spans="64:64" x14ac:dyDescent="0.3">
      <c r="BL24699" s="131" t="s">
        <v>19493</v>
      </c>
    </row>
    <row r="24700" spans="64:64" x14ac:dyDescent="0.3">
      <c r="BL24700" s="131" t="s">
        <v>34058</v>
      </c>
    </row>
    <row r="24701" spans="64:64" x14ac:dyDescent="0.3">
      <c r="BL24701" s="131" t="s">
        <v>34059</v>
      </c>
    </row>
    <row r="24702" spans="64:64" x14ac:dyDescent="0.3">
      <c r="BL24702" s="131" t="s">
        <v>34060</v>
      </c>
    </row>
    <row r="24703" spans="64:64" x14ac:dyDescent="0.3">
      <c r="BL24703" s="131" t="s">
        <v>34061</v>
      </c>
    </row>
    <row r="24704" spans="64:64" x14ac:dyDescent="0.3">
      <c r="BL24704" s="131" t="s">
        <v>21936</v>
      </c>
    </row>
    <row r="24705" spans="64:64" x14ac:dyDescent="0.3">
      <c r="BL24705" s="131" t="s">
        <v>34062</v>
      </c>
    </row>
    <row r="24706" spans="64:64" x14ac:dyDescent="0.3">
      <c r="BL24706" s="131" t="s">
        <v>34063</v>
      </c>
    </row>
    <row r="24707" spans="64:64" x14ac:dyDescent="0.3">
      <c r="BL24707" s="131" t="s">
        <v>34064</v>
      </c>
    </row>
    <row r="24708" spans="64:64" x14ac:dyDescent="0.3">
      <c r="BL24708" s="131" t="s">
        <v>22071</v>
      </c>
    </row>
    <row r="24709" spans="64:64" x14ac:dyDescent="0.3">
      <c r="BL24709" s="131" t="s">
        <v>23861</v>
      </c>
    </row>
    <row r="24710" spans="64:64" x14ac:dyDescent="0.3">
      <c r="BL24710" s="131" t="s">
        <v>34065</v>
      </c>
    </row>
    <row r="24711" spans="64:64" x14ac:dyDescent="0.3">
      <c r="BL24711" s="131" t="s">
        <v>20590</v>
      </c>
    </row>
    <row r="24712" spans="64:64" x14ac:dyDescent="0.3">
      <c r="BL24712" s="131" t="s">
        <v>19493</v>
      </c>
    </row>
    <row r="24713" spans="64:64" x14ac:dyDescent="0.3">
      <c r="BL24713" s="131" t="s">
        <v>34066</v>
      </c>
    </row>
    <row r="24714" spans="64:64" x14ac:dyDescent="0.3">
      <c r="BL24714" s="131" t="s">
        <v>34067</v>
      </c>
    </row>
    <row r="24715" spans="64:64" x14ac:dyDescent="0.3">
      <c r="BL24715" s="131" t="s">
        <v>34068</v>
      </c>
    </row>
    <row r="24716" spans="64:64" x14ac:dyDescent="0.3">
      <c r="BL24716" s="131" t="s">
        <v>34069</v>
      </c>
    </row>
    <row r="24717" spans="64:64" x14ac:dyDescent="0.3">
      <c r="BL24717" s="131" t="s">
        <v>34070</v>
      </c>
    </row>
    <row r="24718" spans="64:64" x14ac:dyDescent="0.3">
      <c r="BL24718" s="131" t="s">
        <v>19493</v>
      </c>
    </row>
    <row r="24719" spans="64:64" x14ac:dyDescent="0.3">
      <c r="BL24719" s="131" t="s">
        <v>21936</v>
      </c>
    </row>
    <row r="24720" spans="64:64" x14ac:dyDescent="0.3">
      <c r="BL24720" s="131" t="s">
        <v>34071</v>
      </c>
    </row>
    <row r="24721" spans="64:64" x14ac:dyDescent="0.3">
      <c r="BL24721" s="131" t="s">
        <v>34072</v>
      </c>
    </row>
    <row r="24722" spans="64:64" x14ac:dyDescent="0.3">
      <c r="BL24722" s="131" t="s">
        <v>34073</v>
      </c>
    </row>
    <row r="24723" spans="64:64" x14ac:dyDescent="0.3">
      <c r="BL24723" s="131" t="s">
        <v>34074</v>
      </c>
    </row>
    <row r="24724" spans="64:64" x14ac:dyDescent="0.3">
      <c r="BL24724" s="131" t="s">
        <v>34075</v>
      </c>
    </row>
    <row r="24725" spans="64:64" x14ac:dyDescent="0.3">
      <c r="BL24725" s="131" t="s">
        <v>34076</v>
      </c>
    </row>
    <row r="24726" spans="64:64" x14ac:dyDescent="0.3">
      <c r="BL24726" s="131" t="s">
        <v>34077</v>
      </c>
    </row>
    <row r="24727" spans="64:64" x14ac:dyDescent="0.3">
      <c r="BL24727" s="131" t="s">
        <v>20590</v>
      </c>
    </row>
    <row r="24728" spans="64:64" x14ac:dyDescent="0.3">
      <c r="BL24728" s="131" t="s">
        <v>19493</v>
      </c>
    </row>
    <row r="24729" spans="64:64" x14ac:dyDescent="0.3">
      <c r="BL24729" s="131" t="s">
        <v>34078</v>
      </c>
    </row>
    <row r="24730" spans="64:64" x14ac:dyDescent="0.3">
      <c r="BL24730" s="131" t="s">
        <v>34079</v>
      </c>
    </row>
    <row r="24731" spans="64:64" x14ac:dyDescent="0.3">
      <c r="BL24731" s="131" t="s">
        <v>34080</v>
      </c>
    </row>
    <row r="24732" spans="64:64" x14ac:dyDescent="0.3">
      <c r="BL24732" s="131" t="s">
        <v>34081</v>
      </c>
    </row>
    <row r="24733" spans="64:64" x14ac:dyDescent="0.3">
      <c r="BL24733" s="131" t="s">
        <v>34082</v>
      </c>
    </row>
    <row r="24734" spans="64:64" x14ac:dyDescent="0.3">
      <c r="BL24734" s="131" t="s">
        <v>34083</v>
      </c>
    </row>
    <row r="24735" spans="64:64" x14ac:dyDescent="0.3">
      <c r="BL24735" s="131" t="s">
        <v>34084</v>
      </c>
    </row>
    <row r="24736" spans="64:64" x14ac:dyDescent="0.3">
      <c r="BL24736" s="131" t="s">
        <v>34085</v>
      </c>
    </row>
    <row r="24737" spans="64:64" x14ac:dyDescent="0.3">
      <c r="BL24737" s="131" t="s">
        <v>19493</v>
      </c>
    </row>
    <row r="24738" spans="64:64" x14ac:dyDescent="0.3">
      <c r="BL24738" s="131" t="s">
        <v>34086</v>
      </c>
    </row>
    <row r="24739" spans="64:64" x14ac:dyDescent="0.3">
      <c r="BL24739" s="131" t="s">
        <v>34087</v>
      </c>
    </row>
    <row r="24740" spans="64:64" x14ac:dyDescent="0.3">
      <c r="BL24740" s="131" t="s">
        <v>19493</v>
      </c>
    </row>
    <row r="24741" spans="64:64" x14ac:dyDescent="0.3">
      <c r="BL24741" s="131" t="s">
        <v>21936</v>
      </c>
    </row>
    <row r="24742" spans="64:64" x14ac:dyDescent="0.3">
      <c r="BL24742" s="131" t="s">
        <v>34088</v>
      </c>
    </row>
    <row r="24743" spans="64:64" x14ac:dyDescent="0.3">
      <c r="BL24743" s="131" t="s">
        <v>34072</v>
      </c>
    </row>
    <row r="24744" spans="64:64" x14ac:dyDescent="0.3">
      <c r="BL24744" s="131" t="s">
        <v>19493</v>
      </c>
    </row>
    <row r="24745" spans="64:64" x14ac:dyDescent="0.3">
      <c r="BL24745" s="131" t="s">
        <v>34089</v>
      </c>
    </row>
    <row r="24746" spans="64:64" x14ac:dyDescent="0.3">
      <c r="BL24746" s="131" t="s">
        <v>34090</v>
      </c>
    </row>
    <row r="24747" spans="64:64" x14ac:dyDescent="0.3">
      <c r="BL24747" s="131" t="s">
        <v>34091</v>
      </c>
    </row>
    <row r="24748" spans="64:64" x14ac:dyDescent="0.3">
      <c r="BL24748" s="131" t="s">
        <v>34092</v>
      </c>
    </row>
    <row r="24749" spans="64:64" x14ac:dyDescent="0.3">
      <c r="BL24749" s="131" t="s">
        <v>34093</v>
      </c>
    </row>
    <row r="24750" spans="64:64" x14ac:dyDescent="0.3">
      <c r="BL24750" s="131" t="s">
        <v>34094</v>
      </c>
    </row>
    <row r="24751" spans="64:64" x14ac:dyDescent="0.3">
      <c r="BL24751" s="131" t="s">
        <v>34095</v>
      </c>
    </row>
    <row r="24752" spans="64:64" x14ac:dyDescent="0.3">
      <c r="BL24752" s="131" t="s">
        <v>34096</v>
      </c>
    </row>
    <row r="24753" spans="64:64" x14ac:dyDescent="0.3">
      <c r="BL24753" s="131" t="s">
        <v>34097</v>
      </c>
    </row>
    <row r="24754" spans="64:64" x14ac:dyDescent="0.3">
      <c r="BL24754" s="131" t="s">
        <v>34077</v>
      </c>
    </row>
    <row r="24755" spans="64:64" x14ac:dyDescent="0.3">
      <c r="BL24755" s="131" t="s">
        <v>20590</v>
      </c>
    </row>
    <row r="24756" spans="64:64" x14ac:dyDescent="0.3">
      <c r="BL24756" s="131" t="s">
        <v>19493</v>
      </c>
    </row>
    <row r="24757" spans="64:64" x14ac:dyDescent="0.3">
      <c r="BL24757" s="131" t="s">
        <v>34098</v>
      </c>
    </row>
    <row r="24758" spans="64:64" x14ac:dyDescent="0.3">
      <c r="BL24758" s="131" t="s">
        <v>34099</v>
      </c>
    </row>
    <row r="24759" spans="64:64" x14ac:dyDescent="0.3">
      <c r="BL24759" s="131" t="s">
        <v>34100</v>
      </c>
    </row>
    <row r="24760" spans="64:64" x14ac:dyDescent="0.3">
      <c r="BL24760" s="131" t="s">
        <v>19493</v>
      </c>
    </row>
    <row r="24761" spans="64:64" x14ac:dyDescent="0.3">
      <c r="BL24761" s="131" t="s">
        <v>34101</v>
      </c>
    </row>
    <row r="24762" spans="64:64" x14ac:dyDescent="0.3">
      <c r="BL24762" s="131" t="s">
        <v>34102</v>
      </c>
    </row>
    <row r="24763" spans="64:64" x14ac:dyDescent="0.3">
      <c r="BL24763" s="131" t="s">
        <v>19493</v>
      </c>
    </row>
    <row r="24764" spans="64:64" x14ac:dyDescent="0.3">
      <c r="BL24764" s="131" t="s">
        <v>34103</v>
      </c>
    </row>
    <row r="24765" spans="64:64" x14ac:dyDescent="0.3">
      <c r="BL24765" s="131" t="s">
        <v>34104</v>
      </c>
    </row>
    <row r="24766" spans="64:64" x14ac:dyDescent="0.3">
      <c r="BL24766" s="131" t="s">
        <v>34105</v>
      </c>
    </row>
    <row r="24767" spans="64:64" x14ac:dyDescent="0.3">
      <c r="BL24767" s="131" t="s">
        <v>34106</v>
      </c>
    </row>
    <row r="24768" spans="64:64" x14ac:dyDescent="0.3">
      <c r="BL24768" s="131" t="s">
        <v>34107</v>
      </c>
    </row>
    <row r="24769" spans="64:64" x14ac:dyDescent="0.3">
      <c r="BL24769" s="131" t="s">
        <v>34108</v>
      </c>
    </row>
    <row r="24770" spans="64:64" x14ac:dyDescent="0.3">
      <c r="BL24770" s="131" t="s">
        <v>34109</v>
      </c>
    </row>
    <row r="24771" spans="64:64" x14ac:dyDescent="0.3">
      <c r="BL24771" s="131" t="s">
        <v>19493</v>
      </c>
    </row>
    <row r="24772" spans="64:64" x14ac:dyDescent="0.3">
      <c r="BL24772" s="131" t="s">
        <v>19617</v>
      </c>
    </row>
    <row r="24773" spans="64:64" x14ac:dyDescent="0.3">
      <c r="BL24773" s="131" t="s">
        <v>19493</v>
      </c>
    </row>
    <row r="24774" spans="64:64" x14ac:dyDescent="0.3">
      <c r="BL24774" s="131" t="s">
        <v>34110</v>
      </c>
    </row>
    <row r="24775" spans="64:64" x14ac:dyDescent="0.3">
      <c r="BL24775" s="131" t="s">
        <v>34111</v>
      </c>
    </row>
    <row r="24776" spans="64:64" x14ac:dyDescent="0.3">
      <c r="BL24776" s="131" t="s">
        <v>34112</v>
      </c>
    </row>
    <row r="24777" spans="64:64" x14ac:dyDescent="0.3">
      <c r="BL24777" s="131" t="s">
        <v>34113</v>
      </c>
    </row>
    <row r="24778" spans="64:64" x14ac:dyDescent="0.3">
      <c r="BL24778" s="131" t="s">
        <v>34114</v>
      </c>
    </row>
    <row r="24779" spans="64:64" x14ac:dyDescent="0.3">
      <c r="BL24779" s="131" t="s">
        <v>34115</v>
      </c>
    </row>
    <row r="24780" spans="64:64" x14ac:dyDescent="0.3">
      <c r="BL24780" s="131" t="s">
        <v>34116</v>
      </c>
    </row>
    <row r="24781" spans="64:64" x14ac:dyDescent="0.3">
      <c r="BL24781" s="131" t="s">
        <v>34117</v>
      </c>
    </row>
    <row r="24782" spans="64:64" x14ac:dyDescent="0.3">
      <c r="BL24782" s="131" t="s">
        <v>34118</v>
      </c>
    </row>
    <row r="24783" spans="64:64" x14ac:dyDescent="0.3">
      <c r="BL24783" s="131" t="s">
        <v>19493</v>
      </c>
    </row>
    <row r="24784" spans="64:64" x14ac:dyDescent="0.3">
      <c r="BL24784" s="131" t="s">
        <v>20092</v>
      </c>
    </row>
    <row r="24785" spans="64:64" x14ac:dyDescent="0.3">
      <c r="BL24785" s="131" t="s">
        <v>34119</v>
      </c>
    </row>
    <row r="24786" spans="64:64" x14ac:dyDescent="0.3">
      <c r="BL24786" s="131" t="s">
        <v>34120</v>
      </c>
    </row>
    <row r="24787" spans="64:64" x14ac:dyDescent="0.3">
      <c r="BL24787" s="131" t="s">
        <v>34121</v>
      </c>
    </row>
    <row r="24788" spans="64:64" x14ac:dyDescent="0.3">
      <c r="BL24788" s="131" t="s">
        <v>34122</v>
      </c>
    </row>
    <row r="24789" spans="64:64" x14ac:dyDescent="0.3">
      <c r="BL24789" s="131" t="s">
        <v>19493</v>
      </c>
    </row>
    <row r="24790" spans="64:64" x14ac:dyDescent="0.3">
      <c r="BL24790" s="131" t="s">
        <v>34123</v>
      </c>
    </row>
    <row r="24791" spans="64:64" x14ac:dyDescent="0.3">
      <c r="BL24791" s="131" t="s">
        <v>34124</v>
      </c>
    </row>
    <row r="24792" spans="64:64" x14ac:dyDescent="0.3">
      <c r="BL24792" s="131" t="s">
        <v>19493</v>
      </c>
    </row>
    <row r="24793" spans="64:64" x14ac:dyDescent="0.3">
      <c r="BL24793" s="131" t="s">
        <v>34125</v>
      </c>
    </row>
    <row r="24794" spans="64:64" x14ac:dyDescent="0.3">
      <c r="BL24794" s="131" t="s">
        <v>34126</v>
      </c>
    </row>
    <row r="24795" spans="64:64" x14ac:dyDescent="0.3">
      <c r="BL24795" s="131" t="s">
        <v>34127</v>
      </c>
    </row>
    <row r="24796" spans="64:64" x14ac:dyDescent="0.3">
      <c r="BL24796" s="131" t="s">
        <v>34128</v>
      </c>
    </row>
    <row r="24797" spans="64:64" x14ac:dyDescent="0.3">
      <c r="BL24797" s="131" t="s">
        <v>19493</v>
      </c>
    </row>
    <row r="24798" spans="64:64" x14ac:dyDescent="0.3">
      <c r="BL24798" s="131" t="s">
        <v>34129</v>
      </c>
    </row>
    <row r="24799" spans="64:64" x14ac:dyDescent="0.3">
      <c r="BL24799" s="131" t="s">
        <v>34130</v>
      </c>
    </row>
    <row r="24800" spans="64:64" x14ac:dyDescent="0.3">
      <c r="BL24800" s="131" t="s">
        <v>34131</v>
      </c>
    </row>
    <row r="24801" spans="64:64" x14ac:dyDescent="0.3">
      <c r="BL24801" s="131" t="s">
        <v>34132</v>
      </c>
    </row>
    <row r="24802" spans="64:64" x14ac:dyDescent="0.3">
      <c r="BL24802" s="131" t="s">
        <v>34133</v>
      </c>
    </row>
    <row r="24803" spans="64:64" x14ac:dyDescent="0.3">
      <c r="BL24803" s="131" t="s">
        <v>34134</v>
      </c>
    </row>
    <row r="24804" spans="64:64" x14ac:dyDescent="0.3">
      <c r="BL24804" s="131" t="s">
        <v>19652</v>
      </c>
    </row>
    <row r="24805" spans="64:64" x14ac:dyDescent="0.3">
      <c r="BL24805" s="131"/>
    </row>
    <row r="24806" spans="64:64" x14ac:dyDescent="0.3">
      <c r="BL24806" s="131" t="s">
        <v>34135</v>
      </c>
    </row>
    <row r="24807" spans="64:64" x14ac:dyDescent="0.3">
      <c r="BL24807" s="131" t="s">
        <v>34136</v>
      </c>
    </row>
    <row r="24808" spans="64:64" x14ac:dyDescent="0.3">
      <c r="BL24808" s="131" t="s">
        <v>19652</v>
      </c>
    </row>
    <row r="24809" spans="64:64" x14ac:dyDescent="0.3">
      <c r="BL24809" s="131"/>
    </row>
    <row r="24810" spans="64:64" x14ac:dyDescent="0.3">
      <c r="BL24810" s="131" t="s">
        <v>31279</v>
      </c>
    </row>
    <row r="24811" spans="64:64" x14ac:dyDescent="0.3">
      <c r="BL24811" s="131" t="s">
        <v>31280</v>
      </c>
    </row>
    <row r="24812" spans="64:64" x14ac:dyDescent="0.3">
      <c r="BL24812" s="131" t="s">
        <v>34137</v>
      </c>
    </row>
    <row r="24813" spans="64:64" x14ac:dyDescent="0.3">
      <c r="BL24813" s="131" t="s">
        <v>34138</v>
      </c>
    </row>
    <row r="24814" spans="64:64" x14ac:dyDescent="0.3">
      <c r="BL24814" s="131" t="s">
        <v>34139</v>
      </c>
    </row>
    <row r="24815" spans="64:64" x14ac:dyDescent="0.3">
      <c r="BL24815" s="131" t="s">
        <v>34140</v>
      </c>
    </row>
    <row r="24816" spans="64:64" x14ac:dyDescent="0.3">
      <c r="BL24816" s="131" t="s">
        <v>34141</v>
      </c>
    </row>
    <row r="24817" spans="64:64" x14ac:dyDescent="0.3">
      <c r="BL24817" s="131" t="s">
        <v>34142</v>
      </c>
    </row>
    <row r="24818" spans="64:64" x14ac:dyDescent="0.3">
      <c r="BL24818" s="131" t="s">
        <v>34143</v>
      </c>
    </row>
    <row r="24819" spans="64:64" x14ac:dyDescent="0.3">
      <c r="BL24819" s="131"/>
    </row>
    <row r="24820" spans="64:64" x14ac:dyDescent="0.3">
      <c r="BL24820" s="131" t="s">
        <v>34144</v>
      </c>
    </row>
    <row r="24821" spans="64:64" x14ac:dyDescent="0.3">
      <c r="BL24821" s="131" t="s">
        <v>34145</v>
      </c>
    </row>
    <row r="24822" spans="64:64" x14ac:dyDescent="0.3">
      <c r="BL24822" s="131" t="s">
        <v>34146</v>
      </c>
    </row>
    <row r="24823" spans="64:64" x14ac:dyDescent="0.3">
      <c r="BL24823" s="131" t="s">
        <v>31911</v>
      </c>
    </row>
    <row r="24824" spans="64:64" x14ac:dyDescent="0.3">
      <c r="BL24824" s="131"/>
    </row>
    <row r="24825" spans="64:64" x14ac:dyDescent="0.3">
      <c r="BL24825" s="131" t="s">
        <v>34147</v>
      </c>
    </row>
    <row r="24826" spans="64:64" x14ac:dyDescent="0.3">
      <c r="BL24826" s="131" t="s">
        <v>34148</v>
      </c>
    </row>
    <row r="24827" spans="64:64" x14ac:dyDescent="0.3">
      <c r="BL24827" s="131" t="s">
        <v>34149</v>
      </c>
    </row>
    <row r="24828" spans="64:64" x14ac:dyDescent="0.3">
      <c r="BL24828" s="131" t="s">
        <v>24675</v>
      </c>
    </row>
    <row r="24829" spans="64:64" x14ac:dyDescent="0.3">
      <c r="BL24829" s="131" t="s">
        <v>34150</v>
      </c>
    </row>
    <row r="24830" spans="64:64" x14ac:dyDescent="0.3">
      <c r="BL24830" s="131"/>
    </row>
    <row r="24831" spans="64:64" x14ac:dyDescent="0.3">
      <c r="BL24831" s="131" t="s">
        <v>34151</v>
      </c>
    </row>
    <row r="24832" spans="64:64" x14ac:dyDescent="0.3">
      <c r="BL24832" s="131" t="s">
        <v>34152</v>
      </c>
    </row>
    <row r="24833" spans="64:64" x14ac:dyDescent="0.3">
      <c r="BL24833" s="131" t="s">
        <v>34153</v>
      </c>
    </row>
    <row r="24834" spans="64:64" x14ac:dyDescent="0.3">
      <c r="BL24834" s="131" t="s">
        <v>34154</v>
      </c>
    </row>
    <row r="24835" spans="64:64" x14ac:dyDescent="0.3">
      <c r="BL24835" s="131" t="s">
        <v>34155</v>
      </c>
    </row>
    <row r="24836" spans="64:64" x14ac:dyDescent="0.3">
      <c r="BL24836" s="131" t="s">
        <v>34156</v>
      </c>
    </row>
    <row r="24837" spans="64:64" x14ac:dyDescent="0.3">
      <c r="BL24837" s="131" t="s">
        <v>34157</v>
      </c>
    </row>
    <row r="24838" spans="64:64" x14ac:dyDescent="0.3">
      <c r="BL24838" s="131" t="s">
        <v>24046</v>
      </c>
    </row>
    <row r="24839" spans="64:64" x14ac:dyDescent="0.3">
      <c r="BL24839" s="131" t="s">
        <v>34158</v>
      </c>
    </row>
    <row r="24840" spans="64:64" x14ac:dyDescent="0.3">
      <c r="BL24840" s="131" t="s">
        <v>22722</v>
      </c>
    </row>
    <row r="24841" spans="64:64" x14ac:dyDescent="0.3">
      <c r="BL24841" s="131" t="s">
        <v>21676</v>
      </c>
    </row>
    <row r="24842" spans="64:64" x14ac:dyDescent="0.3">
      <c r="BL24842" s="131" t="s">
        <v>20967</v>
      </c>
    </row>
    <row r="24843" spans="64:64" x14ac:dyDescent="0.3">
      <c r="BL24843" s="131" t="s">
        <v>31294</v>
      </c>
    </row>
    <row r="24844" spans="64:64" x14ac:dyDescent="0.3">
      <c r="BL24844" s="131" t="s">
        <v>31279</v>
      </c>
    </row>
    <row r="24845" spans="64:64" x14ac:dyDescent="0.3">
      <c r="BL24845" s="131" t="s">
        <v>31264</v>
      </c>
    </row>
    <row r="24846" spans="64:64" x14ac:dyDescent="0.3">
      <c r="BL24846" s="131" t="s">
        <v>34159</v>
      </c>
    </row>
    <row r="24847" spans="64:64" x14ac:dyDescent="0.3">
      <c r="BL24847" s="131" t="s">
        <v>34160</v>
      </c>
    </row>
    <row r="24848" spans="64:64" x14ac:dyDescent="0.3">
      <c r="BL24848" s="131" t="s">
        <v>34161</v>
      </c>
    </row>
    <row r="24849" spans="64:64" x14ac:dyDescent="0.3">
      <c r="BL24849" s="131" t="s">
        <v>34162</v>
      </c>
    </row>
    <row r="24850" spans="64:64" x14ac:dyDescent="0.3">
      <c r="BL24850" s="131" t="s">
        <v>34163</v>
      </c>
    </row>
    <row r="24851" spans="64:64" x14ac:dyDescent="0.3">
      <c r="BL24851" s="131" t="s">
        <v>34164</v>
      </c>
    </row>
    <row r="24852" spans="64:64" x14ac:dyDescent="0.3">
      <c r="BL24852" s="131" t="s">
        <v>30628</v>
      </c>
    </row>
    <row r="24853" spans="64:64" x14ac:dyDescent="0.3">
      <c r="BL24853" s="131" t="s">
        <v>34165</v>
      </c>
    </row>
    <row r="24854" spans="64:64" x14ac:dyDescent="0.3">
      <c r="BL24854" s="131" t="s">
        <v>32157</v>
      </c>
    </row>
    <row r="24855" spans="64:64" x14ac:dyDescent="0.3">
      <c r="BL24855" s="131" t="s">
        <v>31279</v>
      </c>
    </row>
    <row r="24856" spans="64:64" x14ac:dyDescent="0.3">
      <c r="BL24856" s="131" t="s">
        <v>32158</v>
      </c>
    </row>
    <row r="24857" spans="64:64" x14ac:dyDescent="0.3">
      <c r="BL24857" s="131" t="s">
        <v>34166</v>
      </c>
    </row>
    <row r="24858" spans="64:64" x14ac:dyDescent="0.3">
      <c r="BL24858" s="131" t="s">
        <v>34167</v>
      </c>
    </row>
    <row r="24859" spans="64:64" x14ac:dyDescent="0.3">
      <c r="BL24859" s="131" t="s">
        <v>34168</v>
      </c>
    </row>
    <row r="24860" spans="64:64" x14ac:dyDescent="0.3">
      <c r="BL24860" s="131" t="s">
        <v>34169</v>
      </c>
    </row>
    <row r="24861" spans="64:64" x14ac:dyDescent="0.3">
      <c r="BL24861" s="131" t="s">
        <v>27119</v>
      </c>
    </row>
    <row r="24862" spans="64:64" x14ac:dyDescent="0.3">
      <c r="BL24862" s="131" t="s">
        <v>19652</v>
      </c>
    </row>
    <row r="24863" spans="64:64" x14ac:dyDescent="0.3">
      <c r="BL24863" s="131" t="s">
        <v>34170</v>
      </c>
    </row>
    <row r="24864" spans="64:64" x14ac:dyDescent="0.3">
      <c r="BL24864" s="131" t="s">
        <v>34171</v>
      </c>
    </row>
    <row r="24865" spans="64:64" x14ac:dyDescent="0.3">
      <c r="BL24865" s="131"/>
    </row>
    <row r="24866" spans="64:64" x14ac:dyDescent="0.3">
      <c r="BL24866" s="131" t="s">
        <v>34172</v>
      </c>
    </row>
    <row r="24867" spans="64:64" x14ac:dyDescent="0.3">
      <c r="BL24867" s="131"/>
    </row>
    <row r="24868" spans="64:64" x14ac:dyDescent="0.3">
      <c r="BL24868" s="131" t="s">
        <v>34173</v>
      </c>
    </row>
    <row r="24869" spans="64:64" x14ac:dyDescent="0.3">
      <c r="BL24869" s="131" t="s">
        <v>34174</v>
      </c>
    </row>
    <row r="24870" spans="64:64" x14ac:dyDescent="0.3">
      <c r="BL24870" s="131" t="s">
        <v>34175</v>
      </c>
    </row>
    <row r="24871" spans="64:64" x14ac:dyDescent="0.3">
      <c r="BL24871" s="131" t="s">
        <v>34176</v>
      </c>
    </row>
    <row r="24872" spans="64:64" x14ac:dyDescent="0.3">
      <c r="BL24872" s="131" t="s">
        <v>19523</v>
      </c>
    </row>
    <row r="24873" spans="64:64" x14ac:dyDescent="0.3">
      <c r="BL24873" s="131" t="s">
        <v>31279</v>
      </c>
    </row>
    <row r="24874" spans="64:64" x14ac:dyDescent="0.3">
      <c r="BL24874" s="131" t="s">
        <v>29947</v>
      </c>
    </row>
    <row r="24875" spans="64:64" x14ac:dyDescent="0.3">
      <c r="BL24875" s="131" t="s">
        <v>19493</v>
      </c>
    </row>
    <row r="24876" spans="64:64" x14ac:dyDescent="0.3">
      <c r="BL24876" s="131" t="s">
        <v>19493</v>
      </c>
    </row>
    <row r="24877" spans="64:64" x14ac:dyDescent="0.3">
      <c r="BL24877" s="131" t="s">
        <v>19615</v>
      </c>
    </row>
    <row r="24878" spans="64:64" x14ac:dyDescent="0.3">
      <c r="BL24878" s="131" t="s">
        <v>34177</v>
      </c>
    </row>
    <row r="24879" spans="64:64" x14ac:dyDescent="0.3">
      <c r="BL24879" s="131" t="s">
        <v>34178</v>
      </c>
    </row>
    <row r="24880" spans="64:64" x14ac:dyDescent="0.3">
      <c r="BL24880" s="131" t="s">
        <v>34179</v>
      </c>
    </row>
    <row r="24881" spans="64:64" x14ac:dyDescent="0.3">
      <c r="BL24881" s="131" t="s">
        <v>34180</v>
      </c>
    </row>
    <row r="24882" spans="64:64" x14ac:dyDescent="0.3">
      <c r="BL24882" s="131" t="s">
        <v>34181</v>
      </c>
    </row>
    <row r="24883" spans="64:64" x14ac:dyDescent="0.3">
      <c r="BL24883" s="131" t="s">
        <v>34182</v>
      </c>
    </row>
    <row r="24884" spans="64:64" x14ac:dyDescent="0.3">
      <c r="BL24884" s="131" t="s">
        <v>34183</v>
      </c>
    </row>
    <row r="24885" spans="64:64" x14ac:dyDescent="0.3">
      <c r="BL24885" s="131" t="s">
        <v>34184</v>
      </c>
    </row>
    <row r="24886" spans="64:64" x14ac:dyDescent="0.3">
      <c r="BL24886" s="131" t="s">
        <v>34185</v>
      </c>
    </row>
    <row r="24887" spans="64:64" x14ac:dyDescent="0.3">
      <c r="BL24887" s="131" t="s">
        <v>34186</v>
      </c>
    </row>
    <row r="24888" spans="64:64" x14ac:dyDescent="0.3">
      <c r="BL24888" s="131" t="s">
        <v>34187</v>
      </c>
    </row>
    <row r="24889" spans="64:64" x14ac:dyDescent="0.3">
      <c r="BL24889" s="131" t="s">
        <v>34188</v>
      </c>
    </row>
    <row r="24890" spans="64:64" x14ac:dyDescent="0.3">
      <c r="BL24890" s="131" t="s">
        <v>34189</v>
      </c>
    </row>
    <row r="24891" spans="64:64" x14ac:dyDescent="0.3">
      <c r="BL24891" s="131" t="s">
        <v>34190</v>
      </c>
    </row>
    <row r="24892" spans="64:64" x14ac:dyDescent="0.3">
      <c r="BL24892" s="131" t="s">
        <v>34191</v>
      </c>
    </row>
    <row r="24893" spans="64:64" x14ac:dyDescent="0.3">
      <c r="BL24893" s="131" t="s">
        <v>34192</v>
      </c>
    </row>
    <row r="24894" spans="64:64" x14ac:dyDescent="0.3">
      <c r="BL24894" s="131" t="s">
        <v>34193</v>
      </c>
    </row>
    <row r="24895" spans="64:64" x14ac:dyDescent="0.3">
      <c r="BL24895" s="131" t="s">
        <v>34194</v>
      </c>
    </row>
    <row r="24896" spans="64:64" x14ac:dyDescent="0.3">
      <c r="BL24896" s="131" t="s">
        <v>34195</v>
      </c>
    </row>
    <row r="24897" spans="64:64" x14ac:dyDescent="0.3">
      <c r="BL24897" s="131" t="s">
        <v>34196</v>
      </c>
    </row>
    <row r="24898" spans="64:64" x14ac:dyDescent="0.3">
      <c r="BL24898" s="131" t="s">
        <v>34197</v>
      </c>
    </row>
    <row r="24899" spans="64:64" x14ac:dyDescent="0.3">
      <c r="BL24899" s="131"/>
    </row>
    <row r="24900" spans="64:64" x14ac:dyDescent="0.3">
      <c r="BL24900" s="131" t="s">
        <v>34198</v>
      </c>
    </row>
    <row r="24901" spans="64:64" x14ac:dyDescent="0.3">
      <c r="BL24901" s="131" t="s">
        <v>34199</v>
      </c>
    </row>
    <row r="24902" spans="64:64" x14ac:dyDescent="0.3">
      <c r="BL24902" s="131" t="s">
        <v>34200</v>
      </c>
    </row>
    <row r="24903" spans="64:64" x14ac:dyDescent="0.3">
      <c r="BL24903" s="131" t="s">
        <v>34201</v>
      </c>
    </row>
    <row r="24904" spans="64:64" x14ac:dyDescent="0.3">
      <c r="BL24904" s="131" t="s">
        <v>34202</v>
      </c>
    </row>
    <row r="24905" spans="64:64" x14ac:dyDescent="0.3">
      <c r="BL24905" s="131" t="s">
        <v>34203</v>
      </c>
    </row>
    <row r="24906" spans="64:64" x14ac:dyDescent="0.3">
      <c r="BL24906" s="131" t="s">
        <v>34204</v>
      </c>
    </row>
    <row r="24907" spans="64:64" x14ac:dyDescent="0.3">
      <c r="BL24907" s="131"/>
    </row>
    <row r="24908" spans="64:64" x14ac:dyDescent="0.3">
      <c r="BL24908" s="131" t="s">
        <v>34205</v>
      </c>
    </row>
    <row r="24909" spans="64:64" x14ac:dyDescent="0.3">
      <c r="BL24909" s="131" t="s">
        <v>34206</v>
      </c>
    </row>
    <row r="24910" spans="64:64" x14ac:dyDescent="0.3">
      <c r="BL24910" s="131" t="s">
        <v>34207</v>
      </c>
    </row>
    <row r="24911" spans="64:64" x14ac:dyDescent="0.3">
      <c r="BL24911" s="131" t="s">
        <v>34208</v>
      </c>
    </row>
    <row r="24912" spans="64:64" x14ac:dyDescent="0.3">
      <c r="BL24912" s="131" t="s">
        <v>34209</v>
      </c>
    </row>
    <row r="24913" spans="64:64" x14ac:dyDescent="0.3">
      <c r="BL24913" s="131"/>
    </row>
    <row r="24914" spans="64:64" x14ac:dyDescent="0.3">
      <c r="BL24914" s="131" t="s">
        <v>34210</v>
      </c>
    </row>
    <row r="24915" spans="64:64" x14ac:dyDescent="0.3">
      <c r="BL24915" s="131" t="s">
        <v>34211</v>
      </c>
    </row>
    <row r="24916" spans="64:64" x14ac:dyDescent="0.3">
      <c r="BL24916" s="131" t="s">
        <v>34212</v>
      </c>
    </row>
    <row r="24917" spans="64:64" x14ac:dyDescent="0.3">
      <c r="BL24917" s="131" t="s">
        <v>34213</v>
      </c>
    </row>
    <row r="24918" spans="64:64" x14ac:dyDescent="0.3">
      <c r="BL24918" s="131" t="s">
        <v>19298</v>
      </c>
    </row>
    <row r="24919" spans="64:64" x14ac:dyDescent="0.3">
      <c r="BL24919" s="131" t="s">
        <v>34214</v>
      </c>
    </row>
    <row r="24920" spans="64:64" x14ac:dyDescent="0.3">
      <c r="BL24920" s="131" t="s">
        <v>20114</v>
      </c>
    </row>
    <row r="24921" spans="64:64" x14ac:dyDescent="0.3">
      <c r="BL24921" s="131" t="s">
        <v>34215</v>
      </c>
    </row>
    <row r="24922" spans="64:64" x14ac:dyDescent="0.3">
      <c r="BL24922" s="131" t="s">
        <v>34216</v>
      </c>
    </row>
    <row r="24923" spans="64:64" x14ac:dyDescent="0.3">
      <c r="BL24923" s="131" t="s">
        <v>34217</v>
      </c>
    </row>
    <row r="24924" spans="64:64" x14ac:dyDescent="0.3">
      <c r="BL24924" s="131" t="s">
        <v>19922</v>
      </c>
    </row>
    <row r="24925" spans="64:64" x14ac:dyDescent="0.3">
      <c r="BL24925" s="131" t="s">
        <v>34218</v>
      </c>
    </row>
    <row r="24926" spans="64:64" x14ac:dyDescent="0.3">
      <c r="BL24926" s="131" t="s">
        <v>19298</v>
      </c>
    </row>
    <row r="24927" spans="64:64" x14ac:dyDescent="0.3">
      <c r="BL24927" s="131" t="s">
        <v>20114</v>
      </c>
    </row>
    <row r="24928" spans="64:64" x14ac:dyDescent="0.3">
      <c r="BL24928" s="131" t="s">
        <v>34219</v>
      </c>
    </row>
    <row r="24929" spans="64:64" x14ac:dyDescent="0.3">
      <c r="BL24929" s="131" t="s">
        <v>34220</v>
      </c>
    </row>
    <row r="24930" spans="64:64" x14ac:dyDescent="0.3">
      <c r="BL24930" s="131" t="s">
        <v>34221</v>
      </c>
    </row>
    <row r="24931" spans="64:64" x14ac:dyDescent="0.3">
      <c r="BL24931" s="131" t="s">
        <v>19299</v>
      </c>
    </row>
    <row r="24932" spans="64:64" x14ac:dyDescent="0.3">
      <c r="BL24932" s="131" t="s">
        <v>19660</v>
      </c>
    </row>
    <row r="24933" spans="64:64" x14ac:dyDescent="0.3">
      <c r="BL24933" s="131"/>
    </row>
    <row r="24934" spans="64:64" x14ac:dyDescent="0.3">
      <c r="BL24934" s="131" t="s">
        <v>21656</v>
      </c>
    </row>
    <row r="24935" spans="64:64" x14ac:dyDescent="0.3">
      <c r="BL24935" s="131" t="s">
        <v>22445</v>
      </c>
    </row>
    <row r="24936" spans="64:64" x14ac:dyDescent="0.3">
      <c r="BL24936" s="131" t="s">
        <v>34222</v>
      </c>
    </row>
    <row r="24937" spans="64:64" x14ac:dyDescent="0.3">
      <c r="BL24937" s="131" t="s">
        <v>22447</v>
      </c>
    </row>
    <row r="24938" spans="64:64" x14ac:dyDescent="0.3">
      <c r="BL24938" s="131" t="s">
        <v>22448</v>
      </c>
    </row>
    <row r="24939" spans="64:64" x14ac:dyDescent="0.3">
      <c r="BL24939" s="131" t="s">
        <v>34223</v>
      </c>
    </row>
    <row r="24940" spans="64:64" x14ac:dyDescent="0.3">
      <c r="BL24940" s="131" t="s">
        <v>34224</v>
      </c>
    </row>
    <row r="24941" spans="64:64" x14ac:dyDescent="0.3">
      <c r="BL24941" s="131" t="s">
        <v>22447</v>
      </c>
    </row>
    <row r="24942" spans="64:64" x14ac:dyDescent="0.3">
      <c r="BL24942" s="131" t="s">
        <v>34225</v>
      </c>
    </row>
    <row r="24943" spans="64:64" x14ac:dyDescent="0.3">
      <c r="BL24943" s="131" t="s">
        <v>22447</v>
      </c>
    </row>
    <row r="24944" spans="64:64" x14ac:dyDescent="0.3">
      <c r="BL24944" s="131" t="s">
        <v>34226</v>
      </c>
    </row>
    <row r="24945" spans="64:64" x14ac:dyDescent="0.3">
      <c r="BL24945" s="131" t="s">
        <v>34227</v>
      </c>
    </row>
    <row r="24946" spans="64:64" x14ac:dyDescent="0.3">
      <c r="BL24946" s="131" t="s">
        <v>34228</v>
      </c>
    </row>
    <row r="24947" spans="64:64" x14ac:dyDescent="0.3">
      <c r="BL24947" s="131" t="s">
        <v>34229</v>
      </c>
    </row>
    <row r="24948" spans="64:64" x14ac:dyDescent="0.3">
      <c r="BL24948" s="131" t="s">
        <v>22447</v>
      </c>
    </row>
    <row r="24949" spans="64:64" x14ac:dyDescent="0.3">
      <c r="BL24949" s="131" t="s">
        <v>34230</v>
      </c>
    </row>
    <row r="24950" spans="64:64" x14ac:dyDescent="0.3">
      <c r="BL24950" s="131" t="s">
        <v>34231</v>
      </c>
    </row>
    <row r="24951" spans="64:64" x14ac:dyDescent="0.3">
      <c r="BL24951" s="131" t="s">
        <v>34232</v>
      </c>
    </row>
    <row r="24952" spans="64:64" x14ac:dyDescent="0.3">
      <c r="BL24952" s="131" t="s">
        <v>34233</v>
      </c>
    </row>
    <row r="24953" spans="64:64" x14ac:dyDescent="0.3">
      <c r="BL24953" s="131" t="s">
        <v>21658</v>
      </c>
    </row>
    <row r="24954" spans="64:64" x14ac:dyDescent="0.3">
      <c r="BL24954" s="131" t="s">
        <v>34234</v>
      </c>
    </row>
    <row r="24955" spans="64:64" x14ac:dyDescent="0.3">
      <c r="BL24955" s="131"/>
    </row>
    <row r="24956" spans="64:64" x14ac:dyDescent="0.3">
      <c r="BL24956" s="131" t="s">
        <v>21656</v>
      </c>
    </row>
    <row r="24957" spans="64:64" x14ac:dyDescent="0.3">
      <c r="BL24957" s="131" t="s">
        <v>22445</v>
      </c>
    </row>
    <row r="24958" spans="64:64" x14ac:dyDescent="0.3">
      <c r="BL24958" s="131" t="s">
        <v>34235</v>
      </c>
    </row>
    <row r="24959" spans="64:64" x14ac:dyDescent="0.3">
      <c r="BL24959" s="131" t="s">
        <v>22447</v>
      </c>
    </row>
    <row r="24960" spans="64:64" x14ac:dyDescent="0.3">
      <c r="BL24960" s="131" t="s">
        <v>22448</v>
      </c>
    </row>
    <row r="24961" spans="64:64" x14ac:dyDescent="0.3">
      <c r="BL24961" s="131" t="s">
        <v>34236</v>
      </c>
    </row>
    <row r="24962" spans="64:64" x14ac:dyDescent="0.3">
      <c r="BL24962" s="131" t="s">
        <v>22447</v>
      </c>
    </row>
    <row r="24963" spans="64:64" x14ac:dyDescent="0.3">
      <c r="BL24963" s="131" t="s">
        <v>34237</v>
      </c>
    </row>
    <row r="24964" spans="64:64" x14ac:dyDescent="0.3">
      <c r="BL24964" s="131" t="s">
        <v>22447</v>
      </c>
    </row>
    <row r="24965" spans="64:64" x14ac:dyDescent="0.3">
      <c r="BL24965" s="131" t="s">
        <v>34238</v>
      </c>
    </row>
    <row r="24966" spans="64:64" x14ac:dyDescent="0.3">
      <c r="BL24966" s="131" t="s">
        <v>22447</v>
      </c>
    </row>
    <row r="24967" spans="64:64" x14ac:dyDescent="0.3">
      <c r="BL24967" s="131" t="s">
        <v>34239</v>
      </c>
    </row>
    <row r="24968" spans="64:64" x14ac:dyDescent="0.3">
      <c r="BL24968" s="131" t="s">
        <v>34240</v>
      </c>
    </row>
    <row r="24969" spans="64:64" x14ac:dyDescent="0.3">
      <c r="BL24969" s="131" t="s">
        <v>34241</v>
      </c>
    </row>
    <row r="24970" spans="64:64" x14ac:dyDescent="0.3">
      <c r="BL24970" s="131" t="s">
        <v>22447</v>
      </c>
    </row>
    <row r="24971" spans="64:64" x14ac:dyDescent="0.3">
      <c r="BL24971" s="131" t="s">
        <v>34242</v>
      </c>
    </row>
    <row r="24972" spans="64:64" x14ac:dyDescent="0.3">
      <c r="BL24972" s="131" t="s">
        <v>34243</v>
      </c>
    </row>
    <row r="24973" spans="64:64" x14ac:dyDescent="0.3">
      <c r="BL24973" s="131" t="s">
        <v>21658</v>
      </c>
    </row>
    <row r="24974" spans="64:64" x14ac:dyDescent="0.3">
      <c r="BL24974" s="131" t="s">
        <v>34244</v>
      </c>
    </row>
    <row r="24975" spans="64:64" x14ac:dyDescent="0.3">
      <c r="BL24975" s="131" t="s">
        <v>34245</v>
      </c>
    </row>
    <row r="24976" spans="64:64" x14ac:dyDescent="0.3">
      <c r="BL24976" s="131" t="s">
        <v>19660</v>
      </c>
    </row>
    <row r="24977" spans="64:64" x14ac:dyDescent="0.3">
      <c r="BL24977" s="131"/>
    </row>
    <row r="24978" spans="64:64" x14ac:dyDescent="0.3">
      <c r="BL24978" s="131" t="s">
        <v>34246</v>
      </c>
    </row>
    <row r="24979" spans="64:64" x14ac:dyDescent="0.3">
      <c r="BL24979" s="131"/>
    </row>
    <row r="24980" spans="64:64" x14ac:dyDescent="0.3">
      <c r="BL24980" s="131" t="s">
        <v>21656</v>
      </c>
    </row>
    <row r="24981" spans="64:64" x14ac:dyDescent="0.3">
      <c r="BL24981" s="131" t="s">
        <v>22445</v>
      </c>
    </row>
    <row r="24982" spans="64:64" x14ac:dyDescent="0.3">
      <c r="BL24982" s="131" t="s">
        <v>34247</v>
      </c>
    </row>
    <row r="24983" spans="64:64" x14ac:dyDescent="0.3">
      <c r="BL24983" s="131" t="s">
        <v>22447</v>
      </c>
    </row>
    <row r="24984" spans="64:64" x14ac:dyDescent="0.3">
      <c r="BL24984" s="131" t="s">
        <v>22448</v>
      </c>
    </row>
    <row r="24985" spans="64:64" x14ac:dyDescent="0.3">
      <c r="BL24985" s="131" t="s">
        <v>34248</v>
      </c>
    </row>
    <row r="24986" spans="64:64" x14ac:dyDescent="0.3">
      <c r="BL24986" s="131" t="s">
        <v>22447</v>
      </c>
    </row>
    <row r="24987" spans="64:64" x14ac:dyDescent="0.3">
      <c r="BL24987" s="131" t="s">
        <v>34249</v>
      </c>
    </row>
    <row r="24988" spans="64:64" x14ac:dyDescent="0.3">
      <c r="BL24988" s="131" t="s">
        <v>34250</v>
      </c>
    </row>
    <row r="24989" spans="64:64" x14ac:dyDescent="0.3">
      <c r="BL24989" s="131" t="s">
        <v>34251</v>
      </c>
    </row>
    <row r="24990" spans="64:64" x14ac:dyDescent="0.3">
      <c r="BL24990" s="131" t="s">
        <v>22447</v>
      </c>
    </row>
    <row r="24991" spans="64:64" x14ac:dyDescent="0.3">
      <c r="BL24991" s="131" t="s">
        <v>34252</v>
      </c>
    </row>
    <row r="24992" spans="64:64" x14ac:dyDescent="0.3">
      <c r="BL24992" s="131" t="s">
        <v>34253</v>
      </c>
    </row>
    <row r="24993" spans="64:64" x14ac:dyDescent="0.3">
      <c r="BL24993" s="131" t="s">
        <v>34254</v>
      </c>
    </row>
    <row r="24994" spans="64:64" x14ac:dyDescent="0.3">
      <c r="BL24994" s="131" t="s">
        <v>34255</v>
      </c>
    </row>
    <row r="24995" spans="64:64" x14ac:dyDescent="0.3">
      <c r="BL24995" s="131" t="s">
        <v>34256</v>
      </c>
    </row>
    <row r="24996" spans="64:64" x14ac:dyDescent="0.3">
      <c r="BL24996" s="131" t="s">
        <v>34257</v>
      </c>
    </row>
    <row r="24997" spans="64:64" x14ac:dyDescent="0.3">
      <c r="BL24997" s="131" t="s">
        <v>34258</v>
      </c>
    </row>
    <row r="24998" spans="64:64" x14ac:dyDescent="0.3">
      <c r="BL24998" s="131" t="s">
        <v>34259</v>
      </c>
    </row>
    <row r="24999" spans="64:64" x14ac:dyDescent="0.3">
      <c r="BL24999" s="131" t="s">
        <v>34260</v>
      </c>
    </row>
    <row r="25000" spans="64:64" x14ac:dyDescent="0.3">
      <c r="BL25000" s="131" t="s">
        <v>34261</v>
      </c>
    </row>
    <row r="25001" spans="64:64" x14ac:dyDescent="0.3">
      <c r="BL25001" s="131" t="s">
        <v>21658</v>
      </c>
    </row>
    <row r="25002" spans="64:64" x14ac:dyDescent="0.3">
      <c r="BL25002" s="131" t="s">
        <v>31725</v>
      </c>
    </row>
    <row r="25003" spans="64:64" x14ac:dyDescent="0.3">
      <c r="BL25003" s="131" t="s">
        <v>31726</v>
      </c>
    </row>
    <row r="25004" spans="64:64" x14ac:dyDescent="0.3">
      <c r="BL25004" s="131" t="s">
        <v>34262</v>
      </c>
    </row>
    <row r="25005" spans="64:64" x14ac:dyDescent="0.3">
      <c r="BL25005" s="131" t="s">
        <v>34263</v>
      </c>
    </row>
    <row r="25006" spans="64:64" x14ac:dyDescent="0.3">
      <c r="BL25006" s="131" t="s">
        <v>34264</v>
      </c>
    </row>
    <row r="25007" spans="64:64" x14ac:dyDescent="0.3">
      <c r="BL25007" s="131" t="s">
        <v>21305</v>
      </c>
    </row>
    <row r="25008" spans="64:64" x14ac:dyDescent="0.3">
      <c r="BL25008" s="131" t="s">
        <v>34265</v>
      </c>
    </row>
    <row r="25009" spans="64:64" x14ac:dyDescent="0.3">
      <c r="BL25009" s="131" t="s">
        <v>34266</v>
      </c>
    </row>
    <row r="25010" spans="64:64" x14ac:dyDescent="0.3">
      <c r="BL25010" s="131" t="s">
        <v>21305</v>
      </c>
    </row>
    <row r="25011" spans="64:64" x14ac:dyDescent="0.3">
      <c r="BL25011" s="131" t="s">
        <v>31739</v>
      </c>
    </row>
    <row r="25012" spans="64:64" x14ac:dyDescent="0.3">
      <c r="BL25012" s="131" t="s">
        <v>20417</v>
      </c>
    </row>
    <row r="25013" spans="64:64" x14ac:dyDescent="0.3">
      <c r="BL25013" s="131"/>
    </row>
    <row r="25014" spans="64:64" x14ac:dyDescent="0.3">
      <c r="BL25014" s="131" t="s">
        <v>21656</v>
      </c>
    </row>
    <row r="25015" spans="64:64" x14ac:dyDescent="0.3">
      <c r="BL25015" s="131" t="s">
        <v>22445</v>
      </c>
    </row>
    <row r="25016" spans="64:64" x14ac:dyDescent="0.3">
      <c r="BL25016" s="131" t="s">
        <v>34267</v>
      </c>
    </row>
    <row r="25017" spans="64:64" x14ac:dyDescent="0.3">
      <c r="BL25017" s="131" t="s">
        <v>22447</v>
      </c>
    </row>
    <row r="25018" spans="64:64" x14ac:dyDescent="0.3">
      <c r="BL25018" s="131" t="s">
        <v>22448</v>
      </c>
    </row>
    <row r="25019" spans="64:64" x14ac:dyDescent="0.3">
      <c r="BL25019" s="131" t="s">
        <v>34268</v>
      </c>
    </row>
    <row r="25020" spans="64:64" x14ac:dyDescent="0.3">
      <c r="BL25020" s="131" t="s">
        <v>22447</v>
      </c>
    </row>
    <row r="25021" spans="64:64" x14ac:dyDescent="0.3">
      <c r="BL25021" s="131" t="s">
        <v>34269</v>
      </c>
    </row>
    <row r="25022" spans="64:64" x14ac:dyDescent="0.3">
      <c r="BL25022" s="131" t="s">
        <v>34270</v>
      </c>
    </row>
    <row r="25023" spans="64:64" x14ac:dyDescent="0.3">
      <c r="BL25023" s="131" t="s">
        <v>34271</v>
      </c>
    </row>
    <row r="25024" spans="64:64" x14ac:dyDescent="0.3">
      <c r="BL25024" s="131" t="s">
        <v>21658</v>
      </c>
    </row>
    <row r="25025" spans="64:64" x14ac:dyDescent="0.3">
      <c r="BL25025" s="131" t="s">
        <v>34272</v>
      </c>
    </row>
    <row r="25026" spans="64:64" x14ac:dyDescent="0.3">
      <c r="BL25026" s="131" t="s">
        <v>34273</v>
      </c>
    </row>
    <row r="25027" spans="64:64" x14ac:dyDescent="0.3">
      <c r="BL25027" s="131" t="s">
        <v>34274</v>
      </c>
    </row>
    <row r="25028" spans="64:64" x14ac:dyDescent="0.3">
      <c r="BL25028" s="131" t="s">
        <v>34275</v>
      </c>
    </row>
    <row r="25029" spans="64:64" x14ac:dyDescent="0.3">
      <c r="BL25029" s="131" t="s">
        <v>34276</v>
      </c>
    </row>
    <row r="25030" spans="64:64" x14ac:dyDescent="0.3">
      <c r="BL25030" s="131" t="s">
        <v>19660</v>
      </c>
    </row>
    <row r="25031" spans="64:64" x14ac:dyDescent="0.3">
      <c r="BL25031" s="131"/>
    </row>
    <row r="25032" spans="64:64" x14ac:dyDescent="0.3">
      <c r="BL25032" s="131" t="s">
        <v>21656</v>
      </c>
    </row>
    <row r="25033" spans="64:64" x14ac:dyDescent="0.3">
      <c r="BL25033" s="131" t="s">
        <v>22445</v>
      </c>
    </row>
    <row r="25034" spans="64:64" x14ac:dyDescent="0.3">
      <c r="BL25034" s="131" t="s">
        <v>34277</v>
      </c>
    </row>
    <row r="25035" spans="64:64" x14ac:dyDescent="0.3">
      <c r="BL25035" s="131" t="s">
        <v>22447</v>
      </c>
    </row>
    <row r="25036" spans="64:64" x14ac:dyDescent="0.3">
      <c r="BL25036" s="131" t="s">
        <v>22448</v>
      </c>
    </row>
    <row r="25037" spans="64:64" x14ac:dyDescent="0.3">
      <c r="BL25037" s="131" t="s">
        <v>34278</v>
      </c>
    </row>
    <row r="25038" spans="64:64" x14ac:dyDescent="0.3">
      <c r="BL25038" s="131" t="s">
        <v>22447</v>
      </c>
    </row>
    <row r="25039" spans="64:64" x14ac:dyDescent="0.3">
      <c r="BL25039" s="131" t="s">
        <v>34279</v>
      </c>
    </row>
    <row r="25040" spans="64:64" x14ac:dyDescent="0.3">
      <c r="BL25040" s="131" t="s">
        <v>34280</v>
      </c>
    </row>
    <row r="25041" spans="64:64" x14ac:dyDescent="0.3">
      <c r="BL25041" s="131" t="s">
        <v>34281</v>
      </c>
    </row>
    <row r="25042" spans="64:64" x14ac:dyDescent="0.3">
      <c r="BL25042" s="131" t="s">
        <v>21658</v>
      </c>
    </row>
    <row r="25043" spans="64:64" x14ac:dyDescent="0.3">
      <c r="BL25043" s="131" t="s">
        <v>34282</v>
      </c>
    </row>
    <row r="25044" spans="64:64" x14ac:dyDescent="0.3">
      <c r="BL25044" s="131" t="s">
        <v>34283</v>
      </c>
    </row>
    <row r="25045" spans="64:64" x14ac:dyDescent="0.3">
      <c r="BL25045" s="131" t="s">
        <v>34284</v>
      </c>
    </row>
    <row r="25046" spans="64:64" x14ac:dyDescent="0.3">
      <c r="BL25046" s="131" t="s">
        <v>34285</v>
      </c>
    </row>
    <row r="25047" spans="64:64" x14ac:dyDescent="0.3">
      <c r="BL25047" s="131" t="s">
        <v>34286</v>
      </c>
    </row>
    <row r="25048" spans="64:64" x14ac:dyDescent="0.3">
      <c r="BL25048" s="131" t="s">
        <v>34287</v>
      </c>
    </row>
    <row r="25049" spans="64:64" x14ac:dyDescent="0.3">
      <c r="BL25049" s="131" t="s">
        <v>19660</v>
      </c>
    </row>
    <row r="25050" spans="64:64" x14ac:dyDescent="0.3">
      <c r="BL25050" s="131"/>
    </row>
    <row r="25051" spans="64:64" x14ac:dyDescent="0.3">
      <c r="BL25051" s="131" t="s">
        <v>21656</v>
      </c>
    </row>
    <row r="25052" spans="64:64" x14ac:dyDescent="0.3">
      <c r="BL25052" s="131" t="s">
        <v>22445</v>
      </c>
    </row>
    <row r="25053" spans="64:64" x14ac:dyDescent="0.3">
      <c r="BL25053" s="131" t="s">
        <v>34288</v>
      </c>
    </row>
    <row r="25054" spans="64:64" x14ac:dyDescent="0.3">
      <c r="BL25054" s="131" t="s">
        <v>22447</v>
      </c>
    </row>
    <row r="25055" spans="64:64" x14ac:dyDescent="0.3">
      <c r="BL25055" s="131" t="s">
        <v>22448</v>
      </c>
    </row>
    <row r="25056" spans="64:64" x14ac:dyDescent="0.3">
      <c r="BL25056" s="131" t="s">
        <v>34289</v>
      </c>
    </row>
    <row r="25057" spans="64:64" x14ac:dyDescent="0.3">
      <c r="BL25057" s="131" t="s">
        <v>22447</v>
      </c>
    </row>
    <row r="25058" spans="64:64" x14ac:dyDescent="0.3">
      <c r="BL25058" s="131" t="s">
        <v>34290</v>
      </c>
    </row>
    <row r="25059" spans="64:64" x14ac:dyDescent="0.3">
      <c r="BL25059" s="131" t="s">
        <v>34291</v>
      </c>
    </row>
    <row r="25060" spans="64:64" x14ac:dyDescent="0.3">
      <c r="BL25060" s="131" t="s">
        <v>34292</v>
      </c>
    </row>
    <row r="25061" spans="64:64" x14ac:dyDescent="0.3">
      <c r="BL25061" s="131" t="s">
        <v>34293</v>
      </c>
    </row>
    <row r="25062" spans="64:64" x14ac:dyDescent="0.3">
      <c r="BL25062" s="131" t="s">
        <v>21658</v>
      </c>
    </row>
    <row r="25063" spans="64:64" x14ac:dyDescent="0.3">
      <c r="BL25063" s="131" t="s">
        <v>34294</v>
      </c>
    </row>
    <row r="25064" spans="64:64" x14ac:dyDescent="0.3">
      <c r="BL25064" s="131" t="s">
        <v>34295</v>
      </c>
    </row>
    <row r="25065" spans="64:64" x14ac:dyDescent="0.3">
      <c r="BL25065" s="131" t="s">
        <v>34296</v>
      </c>
    </row>
    <row r="25066" spans="64:64" x14ac:dyDescent="0.3">
      <c r="BL25066" s="131" t="s">
        <v>34297</v>
      </c>
    </row>
    <row r="25067" spans="64:64" x14ac:dyDescent="0.3">
      <c r="BL25067" s="131" t="s">
        <v>19660</v>
      </c>
    </row>
    <row r="25068" spans="64:64" x14ac:dyDescent="0.3">
      <c r="BL25068" s="131"/>
    </row>
    <row r="25069" spans="64:64" x14ac:dyDescent="0.3">
      <c r="BL25069" s="131" t="s">
        <v>21656</v>
      </c>
    </row>
    <row r="25070" spans="64:64" x14ac:dyDescent="0.3">
      <c r="BL25070" s="131" t="s">
        <v>22445</v>
      </c>
    </row>
    <row r="25071" spans="64:64" x14ac:dyDescent="0.3">
      <c r="BL25071" s="131" t="s">
        <v>34298</v>
      </c>
    </row>
    <row r="25072" spans="64:64" x14ac:dyDescent="0.3">
      <c r="BL25072" s="131" t="s">
        <v>22447</v>
      </c>
    </row>
    <row r="25073" spans="64:64" x14ac:dyDescent="0.3">
      <c r="BL25073" s="131" t="s">
        <v>22448</v>
      </c>
    </row>
    <row r="25074" spans="64:64" x14ac:dyDescent="0.3">
      <c r="BL25074" s="131" t="s">
        <v>34299</v>
      </c>
    </row>
    <row r="25075" spans="64:64" x14ac:dyDescent="0.3">
      <c r="BL25075" s="131" t="s">
        <v>22447</v>
      </c>
    </row>
    <row r="25076" spans="64:64" x14ac:dyDescent="0.3">
      <c r="BL25076" s="131" t="s">
        <v>34300</v>
      </c>
    </row>
    <row r="25077" spans="64:64" x14ac:dyDescent="0.3">
      <c r="BL25077" s="131" t="s">
        <v>34301</v>
      </c>
    </row>
    <row r="25078" spans="64:64" x14ac:dyDescent="0.3">
      <c r="BL25078" s="131" t="s">
        <v>34302</v>
      </c>
    </row>
    <row r="25079" spans="64:64" x14ac:dyDescent="0.3">
      <c r="BL25079" s="131" t="s">
        <v>21658</v>
      </c>
    </row>
    <row r="25080" spans="64:64" x14ac:dyDescent="0.3">
      <c r="BL25080" s="131" t="s">
        <v>34303</v>
      </c>
    </row>
    <row r="25081" spans="64:64" x14ac:dyDescent="0.3">
      <c r="BL25081" s="131" t="s">
        <v>34304</v>
      </c>
    </row>
    <row r="25082" spans="64:64" x14ac:dyDescent="0.3">
      <c r="BL25082" s="131" t="s">
        <v>34305</v>
      </c>
    </row>
    <row r="25083" spans="64:64" x14ac:dyDescent="0.3">
      <c r="BL25083" s="131" t="s">
        <v>34306</v>
      </c>
    </row>
    <row r="25084" spans="64:64" x14ac:dyDescent="0.3">
      <c r="BL25084" s="131" t="s">
        <v>19660</v>
      </c>
    </row>
    <row r="25085" spans="64:64" x14ac:dyDescent="0.3">
      <c r="BL25085" s="131"/>
    </row>
    <row r="25086" spans="64:64" x14ac:dyDescent="0.3">
      <c r="BL25086" s="131" t="s">
        <v>21656</v>
      </c>
    </row>
    <row r="25087" spans="64:64" x14ac:dyDescent="0.3">
      <c r="BL25087" s="131" t="s">
        <v>22445</v>
      </c>
    </row>
    <row r="25088" spans="64:64" x14ac:dyDescent="0.3">
      <c r="BL25088" s="131" t="s">
        <v>34307</v>
      </c>
    </row>
    <row r="25089" spans="64:64" x14ac:dyDescent="0.3">
      <c r="BL25089" s="131" t="s">
        <v>22447</v>
      </c>
    </row>
    <row r="25090" spans="64:64" x14ac:dyDescent="0.3">
      <c r="BL25090" s="131" t="s">
        <v>22448</v>
      </c>
    </row>
    <row r="25091" spans="64:64" x14ac:dyDescent="0.3">
      <c r="BL25091" s="131" t="s">
        <v>34308</v>
      </c>
    </row>
    <row r="25092" spans="64:64" x14ac:dyDescent="0.3">
      <c r="BL25092" s="131" t="s">
        <v>34309</v>
      </c>
    </row>
    <row r="25093" spans="64:64" x14ac:dyDescent="0.3">
      <c r="BL25093" s="131" t="s">
        <v>34310</v>
      </c>
    </row>
    <row r="25094" spans="64:64" x14ac:dyDescent="0.3">
      <c r="BL25094" s="131" t="s">
        <v>22447</v>
      </c>
    </row>
    <row r="25095" spans="64:64" x14ac:dyDescent="0.3">
      <c r="BL25095" s="131" t="s">
        <v>34311</v>
      </c>
    </row>
    <row r="25096" spans="64:64" x14ac:dyDescent="0.3">
      <c r="BL25096" s="131" t="s">
        <v>34312</v>
      </c>
    </row>
    <row r="25097" spans="64:64" x14ac:dyDescent="0.3">
      <c r="BL25097" s="131" t="s">
        <v>34313</v>
      </c>
    </row>
    <row r="25098" spans="64:64" x14ac:dyDescent="0.3">
      <c r="BL25098" s="131" t="s">
        <v>22447</v>
      </c>
    </row>
    <row r="25099" spans="64:64" x14ac:dyDescent="0.3">
      <c r="BL25099" s="131" t="s">
        <v>34314</v>
      </c>
    </row>
    <row r="25100" spans="64:64" x14ac:dyDescent="0.3">
      <c r="BL25100" s="131" t="s">
        <v>34315</v>
      </c>
    </row>
    <row r="25101" spans="64:64" x14ac:dyDescent="0.3">
      <c r="BL25101" s="131" t="s">
        <v>34316</v>
      </c>
    </row>
    <row r="25102" spans="64:64" x14ac:dyDescent="0.3">
      <c r="BL25102" s="131" t="s">
        <v>22447</v>
      </c>
    </row>
    <row r="25103" spans="64:64" x14ac:dyDescent="0.3">
      <c r="BL25103" s="131" t="s">
        <v>34317</v>
      </c>
    </row>
    <row r="25104" spans="64:64" x14ac:dyDescent="0.3">
      <c r="BL25104" s="131" t="s">
        <v>34318</v>
      </c>
    </row>
    <row r="25105" spans="64:64" x14ac:dyDescent="0.3">
      <c r="BL25105" s="131" t="s">
        <v>34319</v>
      </c>
    </row>
    <row r="25106" spans="64:64" x14ac:dyDescent="0.3">
      <c r="BL25106" s="131" t="s">
        <v>22447</v>
      </c>
    </row>
    <row r="25107" spans="64:64" x14ac:dyDescent="0.3">
      <c r="BL25107" s="131" t="s">
        <v>34320</v>
      </c>
    </row>
    <row r="25108" spans="64:64" x14ac:dyDescent="0.3">
      <c r="BL25108" s="131" t="s">
        <v>34321</v>
      </c>
    </row>
    <row r="25109" spans="64:64" x14ac:dyDescent="0.3">
      <c r="BL25109" s="131" t="s">
        <v>34322</v>
      </c>
    </row>
    <row r="25110" spans="64:64" x14ac:dyDescent="0.3">
      <c r="BL25110" s="131" t="s">
        <v>22447</v>
      </c>
    </row>
    <row r="25111" spans="64:64" x14ac:dyDescent="0.3">
      <c r="BL25111" s="131" t="s">
        <v>34323</v>
      </c>
    </row>
    <row r="25112" spans="64:64" x14ac:dyDescent="0.3">
      <c r="BL25112" s="131" t="s">
        <v>34324</v>
      </c>
    </row>
    <row r="25113" spans="64:64" x14ac:dyDescent="0.3">
      <c r="BL25113" s="131" t="s">
        <v>34325</v>
      </c>
    </row>
    <row r="25114" spans="64:64" x14ac:dyDescent="0.3">
      <c r="BL25114" s="131" t="s">
        <v>34326</v>
      </c>
    </row>
    <row r="25115" spans="64:64" x14ac:dyDescent="0.3">
      <c r="BL25115" s="131" t="s">
        <v>34327</v>
      </c>
    </row>
    <row r="25116" spans="64:64" x14ac:dyDescent="0.3">
      <c r="BL25116" s="131" t="s">
        <v>34328</v>
      </c>
    </row>
    <row r="25117" spans="64:64" x14ac:dyDescent="0.3">
      <c r="BL25117" s="131" t="s">
        <v>34329</v>
      </c>
    </row>
    <row r="25118" spans="64:64" x14ac:dyDescent="0.3">
      <c r="BL25118" s="131" t="s">
        <v>34330</v>
      </c>
    </row>
    <row r="25119" spans="64:64" x14ac:dyDescent="0.3">
      <c r="BL25119" s="131" t="s">
        <v>34325</v>
      </c>
    </row>
    <row r="25120" spans="64:64" x14ac:dyDescent="0.3">
      <c r="BL25120" s="131" t="s">
        <v>34327</v>
      </c>
    </row>
    <row r="25121" spans="64:64" x14ac:dyDescent="0.3">
      <c r="BL25121" s="131" t="s">
        <v>34328</v>
      </c>
    </row>
    <row r="25122" spans="64:64" x14ac:dyDescent="0.3">
      <c r="BL25122" s="131" t="s">
        <v>34329</v>
      </c>
    </row>
    <row r="25123" spans="64:64" x14ac:dyDescent="0.3">
      <c r="BL25123" s="131" t="s">
        <v>34331</v>
      </c>
    </row>
    <row r="25124" spans="64:64" x14ac:dyDescent="0.3">
      <c r="BL25124" s="131" t="s">
        <v>34332</v>
      </c>
    </row>
    <row r="25125" spans="64:64" x14ac:dyDescent="0.3">
      <c r="BL25125" s="131" t="s">
        <v>34333</v>
      </c>
    </row>
    <row r="25126" spans="64:64" x14ac:dyDescent="0.3">
      <c r="BL25126" s="131" t="s">
        <v>34334</v>
      </c>
    </row>
    <row r="25127" spans="64:64" x14ac:dyDescent="0.3">
      <c r="BL25127" s="131" t="s">
        <v>34335</v>
      </c>
    </row>
    <row r="25128" spans="64:64" x14ac:dyDescent="0.3">
      <c r="BL25128" s="131" t="s">
        <v>34336</v>
      </c>
    </row>
    <row r="25129" spans="64:64" x14ac:dyDescent="0.3">
      <c r="BL25129" s="131" t="s">
        <v>34337</v>
      </c>
    </row>
    <row r="25130" spans="64:64" x14ac:dyDescent="0.3">
      <c r="BL25130" s="131" t="s">
        <v>34338</v>
      </c>
    </row>
    <row r="25131" spans="64:64" x14ac:dyDescent="0.3">
      <c r="BL25131" s="131" t="s">
        <v>22447</v>
      </c>
    </row>
    <row r="25132" spans="64:64" x14ac:dyDescent="0.3">
      <c r="BL25132" s="131" t="s">
        <v>34339</v>
      </c>
    </row>
    <row r="25133" spans="64:64" x14ac:dyDescent="0.3">
      <c r="BL25133" s="131" t="s">
        <v>34340</v>
      </c>
    </row>
    <row r="25134" spans="64:64" x14ac:dyDescent="0.3">
      <c r="BL25134" s="131" t="s">
        <v>34341</v>
      </c>
    </row>
    <row r="25135" spans="64:64" x14ac:dyDescent="0.3">
      <c r="BL25135" s="131" t="s">
        <v>34342</v>
      </c>
    </row>
    <row r="25136" spans="64:64" x14ac:dyDescent="0.3">
      <c r="BL25136" s="131" t="s">
        <v>34343</v>
      </c>
    </row>
    <row r="25137" spans="64:64" x14ac:dyDescent="0.3">
      <c r="BL25137" s="131" t="s">
        <v>22447</v>
      </c>
    </row>
    <row r="25138" spans="64:64" x14ac:dyDescent="0.3">
      <c r="BL25138" s="131" t="s">
        <v>34344</v>
      </c>
    </row>
    <row r="25139" spans="64:64" x14ac:dyDescent="0.3">
      <c r="BL25139" s="131" t="s">
        <v>34345</v>
      </c>
    </row>
    <row r="25140" spans="64:64" x14ac:dyDescent="0.3">
      <c r="BL25140" s="131" t="s">
        <v>34346</v>
      </c>
    </row>
    <row r="25141" spans="64:64" x14ac:dyDescent="0.3">
      <c r="BL25141" s="131" t="s">
        <v>34343</v>
      </c>
    </row>
    <row r="25142" spans="64:64" x14ac:dyDescent="0.3">
      <c r="BL25142" s="131" t="s">
        <v>34347</v>
      </c>
    </row>
    <row r="25143" spans="64:64" x14ac:dyDescent="0.3">
      <c r="BL25143" s="131" t="s">
        <v>34348</v>
      </c>
    </row>
    <row r="25144" spans="64:64" x14ac:dyDescent="0.3">
      <c r="BL25144" s="131" t="s">
        <v>34332</v>
      </c>
    </row>
    <row r="25145" spans="64:64" x14ac:dyDescent="0.3">
      <c r="BL25145" s="131" t="s">
        <v>34349</v>
      </c>
    </row>
    <row r="25146" spans="64:64" x14ac:dyDescent="0.3">
      <c r="BL25146" s="131" t="s">
        <v>21658</v>
      </c>
    </row>
    <row r="25147" spans="64:64" x14ac:dyDescent="0.3">
      <c r="BL25147" s="131" t="s">
        <v>34350</v>
      </c>
    </row>
    <row r="25148" spans="64:64" x14ac:dyDescent="0.3">
      <c r="BL25148" s="131" t="s">
        <v>34351</v>
      </c>
    </row>
    <row r="25149" spans="64:64" x14ac:dyDescent="0.3">
      <c r="BL25149" s="131" t="s">
        <v>34352</v>
      </c>
    </row>
    <row r="25150" spans="64:64" x14ac:dyDescent="0.3">
      <c r="BL25150" s="131" t="s">
        <v>34353</v>
      </c>
    </row>
    <row r="25151" spans="64:64" x14ac:dyDescent="0.3">
      <c r="BL25151" s="131" t="s">
        <v>19660</v>
      </c>
    </row>
    <row r="25152" spans="64:64" x14ac:dyDescent="0.3">
      <c r="BL25152" s="131"/>
    </row>
    <row r="25153" spans="64:64" x14ac:dyDescent="0.3">
      <c r="BL25153" s="131" t="s">
        <v>21656</v>
      </c>
    </row>
    <row r="25154" spans="64:64" x14ac:dyDescent="0.3">
      <c r="BL25154" s="131" t="s">
        <v>22445</v>
      </c>
    </row>
    <row r="25155" spans="64:64" x14ac:dyDescent="0.3">
      <c r="BL25155" s="131" t="s">
        <v>34354</v>
      </c>
    </row>
    <row r="25156" spans="64:64" x14ac:dyDescent="0.3">
      <c r="BL25156" s="131" t="s">
        <v>22447</v>
      </c>
    </row>
    <row r="25157" spans="64:64" x14ac:dyDescent="0.3">
      <c r="BL25157" s="131" t="s">
        <v>22448</v>
      </c>
    </row>
    <row r="25158" spans="64:64" x14ac:dyDescent="0.3">
      <c r="BL25158" s="131" t="s">
        <v>34355</v>
      </c>
    </row>
    <row r="25159" spans="64:64" x14ac:dyDescent="0.3">
      <c r="BL25159" s="131" t="s">
        <v>34356</v>
      </c>
    </row>
    <row r="25160" spans="64:64" x14ac:dyDescent="0.3">
      <c r="BL25160" s="131" t="s">
        <v>34357</v>
      </c>
    </row>
    <row r="25161" spans="64:64" x14ac:dyDescent="0.3">
      <c r="BL25161" s="131" t="s">
        <v>34358</v>
      </c>
    </row>
    <row r="25162" spans="64:64" x14ac:dyDescent="0.3">
      <c r="BL25162" s="131" t="s">
        <v>34359</v>
      </c>
    </row>
    <row r="25163" spans="64:64" x14ac:dyDescent="0.3">
      <c r="BL25163" s="131" t="s">
        <v>34360</v>
      </c>
    </row>
    <row r="25164" spans="64:64" x14ac:dyDescent="0.3">
      <c r="BL25164" s="131" t="s">
        <v>21658</v>
      </c>
    </row>
    <row r="25165" spans="64:64" x14ac:dyDescent="0.3">
      <c r="BL25165" s="131" t="s">
        <v>34361</v>
      </c>
    </row>
    <row r="25166" spans="64:64" x14ac:dyDescent="0.3">
      <c r="BL25166" s="131" t="s">
        <v>34362</v>
      </c>
    </row>
    <row r="25167" spans="64:64" x14ac:dyDescent="0.3">
      <c r="BL25167" s="131" t="s">
        <v>34363</v>
      </c>
    </row>
    <row r="25168" spans="64:64" x14ac:dyDescent="0.3">
      <c r="BL25168" s="131" t="s">
        <v>21439</v>
      </c>
    </row>
    <row r="25169" spans="64:64" x14ac:dyDescent="0.3">
      <c r="BL25169" s="131" t="s">
        <v>19299</v>
      </c>
    </row>
    <row r="25170" spans="64:64" x14ac:dyDescent="0.3">
      <c r="BL25170" s="131"/>
    </row>
    <row r="25171" spans="64:64" x14ac:dyDescent="0.3">
      <c r="BL25171" s="131" t="s">
        <v>34364</v>
      </c>
    </row>
    <row r="25172" spans="64:64" x14ac:dyDescent="0.3">
      <c r="BL25172" s="131" t="s">
        <v>34365</v>
      </c>
    </row>
    <row r="25173" spans="64:64" x14ac:dyDescent="0.3">
      <c r="BL25173" s="131" t="s">
        <v>34366</v>
      </c>
    </row>
    <row r="25174" spans="64:64" x14ac:dyDescent="0.3">
      <c r="BL25174" s="131" t="s">
        <v>34367</v>
      </c>
    </row>
    <row r="25175" spans="64:64" x14ac:dyDescent="0.3">
      <c r="BL25175" s="131" t="s">
        <v>34368</v>
      </c>
    </row>
    <row r="25176" spans="64:64" x14ac:dyDescent="0.3">
      <c r="BL25176" s="131" t="s">
        <v>34369</v>
      </c>
    </row>
    <row r="25177" spans="64:64" x14ac:dyDescent="0.3">
      <c r="BL25177" s="131"/>
    </row>
    <row r="25178" spans="64:64" x14ac:dyDescent="0.3">
      <c r="BL25178" s="131" t="s">
        <v>34370</v>
      </c>
    </row>
    <row r="25179" spans="64:64" x14ac:dyDescent="0.3">
      <c r="BL25179" s="131" t="s">
        <v>34371</v>
      </c>
    </row>
    <row r="25180" spans="64:64" x14ac:dyDescent="0.3">
      <c r="BL25180" s="131"/>
    </row>
    <row r="25181" spans="64:64" x14ac:dyDescent="0.3">
      <c r="BL25181" s="131" t="s">
        <v>34372</v>
      </c>
    </row>
    <row r="25182" spans="64:64" x14ac:dyDescent="0.3">
      <c r="BL25182" s="131"/>
    </row>
    <row r="25183" spans="64:64" x14ac:dyDescent="0.3">
      <c r="BL25183" s="131" t="s">
        <v>34373</v>
      </c>
    </row>
    <row r="25184" spans="64:64" x14ac:dyDescent="0.3">
      <c r="BL25184" s="131" t="s">
        <v>34374</v>
      </c>
    </row>
    <row r="25185" spans="64:64" x14ac:dyDescent="0.3">
      <c r="BL25185" s="131" t="s">
        <v>34375</v>
      </c>
    </row>
    <row r="25186" spans="64:64" x14ac:dyDescent="0.3">
      <c r="BL25186" s="131" t="s">
        <v>34376</v>
      </c>
    </row>
    <row r="25187" spans="64:64" x14ac:dyDescent="0.3">
      <c r="BL25187" s="131" t="s">
        <v>34377</v>
      </c>
    </row>
    <row r="25188" spans="64:64" x14ac:dyDescent="0.3">
      <c r="BL25188" s="131" t="s">
        <v>34378</v>
      </c>
    </row>
    <row r="25189" spans="64:64" x14ac:dyDescent="0.3">
      <c r="BL25189" s="131" t="s">
        <v>34379</v>
      </c>
    </row>
    <row r="25190" spans="64:64" x14ac:dyDescent="0.3">
      <c r="BL25190" s="131" t="s">
        <v>34380</v>
      </c>
    </row>
    <row r="25191" spans="64:64" x14ac:dyDescent="0.3">
      <c r="BL25191" s="131" t="s">
        <v>34381</v>
      </c>
    </row>
    <row r="25192" spans="64:64" x14ac:dyDescent="0.3">
      <c r="BL25192" s="131"/>
    </row>
    <row r="25193" spans="64:64" x14ac:dyDescent="0.3">
      <c r="BL25193" s="131" t="s">
        <v>34382</v>
      </c>
    </row>
    <row r="25194" spans="64:64" x14ac:dyDescent="0.3">
      <c r="BL25194" s="131" t="s">
        <v>34383</v>
      </c>
    </row>
    <row r="25195" spans="64:64" x14ac:dyDescent="0.3">
      <c r="BL25195" s="131" t="s">
        <v>19298</v>
      </c>
    </row>
    <row r="25196" spans="64:64" x14ac:dyDescent="0.3">
      <c r="BL25196" s="131" t="s">
        <v>19652</v>
      </c>
    </row>
    <row r="25197" spans="64:64" x14ac:dyDescent="0.3">
      <c r="BL25197" s="131" t="s">
        <v>19523</v>
      </c>
    </row>
    <row r="25198" spans="64:64" x14ac:dyDescent="0.3">
      <c r="BL25198" s="131"/>
    </row>
    <row r="25199" spans="64:64" x14ac:dyDescent="0.3">
      <c r="BL25199" s="131" t="s">
        <v>19660</v>
      </c>
    </row>
    <row r="25200" spans="64:64" x14ac:dyDescent="0.3">
      <c r="BL25200" s="131"/>
    </row>
    <row r="25201" spans="64:64" x14ac:dyDescent="0.3">
      <c r="BL25201" s="131" t="s">
        <v>34384</v>
      </c>
    </row>
    <row r="25202" spans="64:64" x14ac:dyDescent="0.3">
      <c r="BL25202" s="131" t="s">
        <v>34385</v>
      </c>
    </row>
    <row r="25203" spans="64:64" x14ac:dyDescent="0.3">
      <c r="BL25203" s="131" t="s">
        <v>34386</v>
      </c>
    </row>
    <row r="25204" spans="64:64" x14ac:dyDescent="0.3">
      <c r="BL25204" s="131"/>
    </row>
    <row r="25205" spans="64:64" x14ac:dyDescent="0.3">
      <c r="BL25205" s="131" t="s">
        <v>34387</v>
      </c>
    </row>
    <row r="25206" spans="64:64" x14ac:dyDescent="0.3">
      <c r="BL25206" s="131" t="s">
        <v>34388</v>
      </c>
    </row>
    <row r="25207" spans="64:64" x14ac:dyDescent="0.3">
      <c r="BL25207" s="131" t="s">
        <v>34389</v>
      </c>
    </row>
    <row r="25208" spans="64:64" x14ac:dyDescent="0.3">
      <c r="BL25208" s="131" t="s">
        <v>21439</v>
      </c>
    </row>
    <row r="25209" spans="64:64" x14ac:dyDescent="0.3">
      <c r="BL25209" s="131" t="s">
        <v>19299</v>
      </c>
    </row>
    <row r="25210" spans="64:64" x14ac:dyDescent="0.3">
      <c r="BL25210" s="131" t="s">
        <v>34390</v>
      </c>
    </row>
    <row r="25211" spans="64:64" x14ac:dyDescent="0.3">
      <c r="BL25211" s="131" t="s">
        <v>34389</v>
      </c>
    </row>
    <row r="25212" spans="64:64" x14ac:dyDescent="0.3">
      <c r="BL25212" s="131" t="s">
        <v>21439</v>
      </c>
    </row>
    <row r="25213" spans="64:64" x14ac:dyDescent="0.3">
      <c r="BL25213" s="131" t="s">
        <v>19299</v>
      </c>
    </row>
    <row r="25214" spans="64:64" x14ac:dyDescent="0.3">
      <c r="BL25214" s="131" t="s">
        <v>34391</v>
      </c>
    </row>
    <row r="25215" spans="64:64" x14ac:dyDescent="0.3">
      <c r="BL25215" s="131"/>
    </row>
    <row r="25216" spans="64:64" x14ac:dyDescent="0.3">
      <c r="BL25216" s="131" t="s">
        <v>34392</v>
      </c>
    </row>
    <row r="25217" spans="64:64" x14ac:dyDescent="0.3">
      <c r="BL25217" s="131" t="s">
        <v>34393</v>
      </c>
    </row>
    <row r="25218" spans="64:64" x14ac:dyDescent="0.3">
      <c r="BL25218" s="131" t="s">
        <v>34394</v>
      </c>
    </row>
    <row r="25219" spans="64:64" x14ac:dyDescent="0.3">
      <c r="BL25219" s="131" t="s">
        <v>34395</v>
      </c>
    </row>
    <row r="25220" spans="64:64" x14ac:dyDescent="0.3">
      <c r="BL25220" s="131" t="s">
        <v>19925</v>
      </c>
    </row>
    <row r="25221" spans="64:64" x14ac:dyDescent="0.3">
      <c r="BL25221" s="131" t="s">
        <v>34396</v>
      </c>
    </row>
    <row r="25222" spans="64:64" x14ac:dyDescent="0.3">
      <c r="BL25222" s="131" t="s">
        <v>34397</v>
      </c>
    </row>
    <row r="25223" spans="64:64" x14ac:dyDescent="0.3">
      <c r="BL25223" s="131" t="s">
        <v>34398</v>
      </c>
    </row>
    <row r="25224" spans="64:64" x14ac:dyDescent="0.3">
      <c r="BL25224" s="131" t="s">
        <v>21993</v>
      </c>
    </row>
    <row r="25225" spans="64:64" x14ac:dyDescent="0.3">
      <c r="BL25225" s="131" t="s">
        <v>34399</v>
      </c>
    </row>
    <row r="25226" spans="64:64" x14ac:dyDescent="0.3">
      <c r="BL25226" s="131" t="s">
        <v>34398</v>
      </c>
    </row>
    <row r="25227" spans="64:64" x14ac:dyDescent="0.3">
      <c r="BL25227" s="131" t="s">
        <v>21993</v>
      </c>
    </row>
    <row r="25228" spans="64:64" x14ac:dyDescent="0.3">
      <c r="BL25228" s="131" t="s">
        <v>19298</v>
      </c>
    </row>
    <row r="25229" spans="64:64" x14ac:dyDescent="0.3">
      <c r="BL25229" s="131" t="s">
        <v>34400</v>
      </c>
    </row>
    <row r="25230" spans="64:64" x14ac:dyDescent="0.3">
      <c r="BL25230" s="131" t="s">
        <v>34401</v>
      </c>
    </row>
    <row r="25231" spans="64:64" x14ac:dyDescent="0.3">
      <c r="BL25231" s="131" t="s">
        <v>34402</v>
      </c>
    </row>
    <row r="25232" spans="64:64" x14ac:dyDescent="0.3">
      <c r="BL25232" s="131" t="s">
        <v>19652</v>
      </c>
    </row>
    <row r="25233" spans="64:64" x14ac:dyDescent="0.3">
      <c r="BL25233" s="131" t="s">
        <v>20270</v>
      </c>
    </row>
    <row r="25234" spans="64:64" x14ac:dyDescent="0.3">
      <c r="BL25234" s="131" t="s">
        <v>19299</v>
      </c>
    </row>
    <row r="25235" spans="64:64" x14ac:dyDescent="0.3">
      <c r="BL25235" s="131"/>
    </row>
    <row r="25236" spans="64:64" x14ac:dyDescent="0.3">
      <c r="BL25236" s="131" t="s">
        <v>34403</v>
      </c>
    </row>
    <row r="25237" spans="64:64" x14ac:dyDescent="0.3">
      <c r="BL25237" s="131" t="s">
        <v>34404</v>
      </c>
    </row>
    <row r="25238" spans="64:64" x14ac:dyDescent="0.3">
      <c r="BL25238" s="131" t="s">
        <v>34405</v>
      </c>
    </row>
    <row r="25239" spans="64:64" x14ac:dyDescent="0.3">
      <c r="BL25239" s="131" t="s">
        <v>34406</v>
      </c>
    </row>
    <row r="25240" spans="64:64" x14ac:dyDescent="0.3">
      <c r="BL25240" s="131" t="s">
        <v>34407</v>
      </c>
    </row>
    <row r="25241" spans="64:64" x14ac:dyDescent="0.3">
      <c r="BL25241" s="131" t="s">
        <v>34408</v>
      </c>
    </row>
    <row r="25242" spans="64:64" x14ac:dyDescent="0.3">
      <c r="BL25242" s="131" t="s">
        <v>20137</v>
      </c>
    </row>
    <row r="25243" spans="64:64" x14ac:dyDescent="0.3">
      <c r="BL25243" s="131" t="s">
        <v>34409</v>
      </c>
    </row>
    <row r="25244" spans="64:64" x14ac:dyDescent="0.3">
      <c r="BL25244" s="131" t="s">
        <v>34410</v>
      </c>
    </row>
    <row r="25245" spans="64:64" x14ac:dyDescent="0.3">
      <c r="BL25245" s="131" t="s">
        <v>34411</v>
      </c>
    </row>
    <row r="25246" spans="64:64" x14ac:dyDescent="0.3">
      <c r="BL25246" s="131" t="s">
        <v>19602</v>
      </c>
    </row>
    <row r="25247" spans="64:64" x14ac:dyDescent="0.3">
      <c r="BL25247" s="131" t="s">
        <v>30695</v>
      </c>
    </row>
    <row r="25248" spans="64:64" x14ac:dyDescent="0.3">
      <c r="BL25248" s="131" t="s">
        <v>19652</v>
      </c>
    </row>
    <row r="25249" spans="64:64" x14ac:dyDescent="0.3">
      <c r="BL25249" s="131" t="s">
        <v>20270</v>
      </c>
    </row>
    <row r="25250" spans="64:64" x14ac:dyDescent="0.3">
      <c r="BL25250" s="131" t="s">
        <v>19299</v>
      </c>
    </row>
    <row r="25251" spans="64:64" x14ac:dyDescent="0.3">
      <c r="BL25251" s="131"/>
    </row>
    <row r="25252" spans="64:64" x14ac:dyDescent="0.3">
      <c r="BL25252" s="131" t="s">
        <v>34412</v>
      </c>
    </row>
    <row r="25253" spans="64:64" x14ac:dyDescent="0.3">
      <c r="BL25253" s="131" t="s">
        <v>34413</v>
      </c>
    </row>
    <row r="25254" spans="64:64" x14ac:dyDescent="0.3">
      <c r="BL25254" s="131" t="s">
        <v>34414</v>
      </c>
    </row>
    <row r="25255" spans="64:64" x14ac:dyDescent="0.3">
      <c r="BL25255" s="131" t="s">
        <v>34415</v>
      </c>
    </row>
    <row r="25256" spans="64:64" x14ac:dyDescent="0.3">
      <c r="BL25256" s="131" t="s">
        <v>34416</v>
      </c>
    </row>
    <row r="25257" spans="64:64" x14ac:dyDescent="0.3">
      <c r="BL25257" s="131" t="s">
        <v>34417</v>
      </c>
    </row>
    <row r="25258" spans="64:64" x14ac:dyDescent="0.3">
      <c r="BL25258" s="131" t="s">
        <v>34418</v>
      </c>
    </row>
    <row r="25259" spans="64:64" x14ac:dyDescent="0.3">
      <c r="BL25259" s="131" t="s">
        <v>34419</v>
      </c>
    </row>
    <row r="25260" spans="64:64" x14ac:dyDescent="0.3">
      <c r="BL25260" s="131" t="s">
        <v>19298</v>
      </c>
    </row>
    <row r="25261" spans="64:64" x14ac:dyDescent="0.3">
      <c r="BL25261" s="131" t="s">
        <v>34420</v>
      </c>
    </row>
    <row r="25262" spans="64:64" x14ac:dyDescent="0.3">
      <c r="BL25262" s="131" t="s">
        <v>34421</v>
      </c>
    </row>
    <row r="25263" spans="64:64" x14ac:dyDescent="0.3">
      <c r="BL25263" s="131" t="s">
        <v>34422</v>
      </c>
    </row>
    <row r="25264" spans="64:64" x14ac:dyDescent="0.3">
      <c r="BL25264" s="131" t="s">
        <v>34423</v>
      </c>
    </row>
    <row r="25265" spans="64:64" x14ac:dyDescent="0.3">
      <c r="BL25265" s="131" t="s">
        <v>34424</v>
      </c>
    </row>
    <row r="25266" spans="64:64" x14ac:dyDescent="0.3">
      <c r="BL25266" s="131" t="s">
        <v>34425</v>
      </c>
    </row>
    <row r="25267" spans="64:64" x14ac:dyDescent="0.3">
      <c r="BL25267" s="131" t="s">
        <v>34426</v>
      </c>
    </row>
    <row r="25268" spans="64:64" x14ac:dyDescent="0.3">
      <c r="BL25268" s="131" t="s">
        <v>20137</v>
      </c>
    </row>
    <row r="25269" spans="64:64" x14ac:dyDescent="0.3">
      <c r="BL25269" s="131" t="s">
        <v>34427</v>
      </c>
    </row>
    <row r="25270" spans="64:64" x14ac:dyDescent="0.3">
      <c r="BL25270" s="131" t="s">
        <v>34428</v>
      </c>
    </row>
    <row r="25271" spans="64:64" x14ac:dyDescent="0.3">
      <c r="BL25271" s="131" t="s">
        <v>19925</v>
      </c>
    </row>
    <row r="25272" spans="64:64" x14ac:dyDescent="0.3">
      <c r="BL25272" s="131" t="s">
        <v>34429</v>
      </c>
    </row>
    <row r="25273" spans="64:64" x14ac:dyDescent="0.3">
      <c r="BL25273" s="131" t="s">
        <v>34430</v>
      </c>
    </row>
    <row r="25274" spans="64:64" x14ac:dyDescent="0.3">
      <c r="BL25274" s="131" t="s">
        <v>34431</v>
      </c>
    </row>
    <row r="25275" spans="64:64" x14ac:dyDescent="0.3">
      <c r="BL25275" s="131" t="s">
        <v>19652</v>
      </c>
    </row>
    <row r="25276" spans="64:64" x14ac:dyDescent="0.3">
      <c r="BL25276" s="131" t="s">
        <v>19299</v>
      </c>
    </row>
    <row r="25277" spans="64:64" x14ac:dyDescent="0.3">
      <c r="BL25277" s="131"/>
    </row>
    <row r="25278" spans="64:64" x14ac:dyDescent="0.3">
      <c r="BL25278" s="131" t="s">
        <v>34432</v>
      </c>
    </row>
    <row r="25279" spans="64:64" x14ac:dyDescent="0.3">
      <c r="BL25279" s="131" t="s">
        <v>34433</v>
      </c>
    </row>
    <row r="25280" spans="64:64" x14ac:dyDescent="0.3">
      <c r="BL25280" s="131" t="s">
        <v>34434</v>
      </c>
    </row>
    <row r="25281" spans="64:64" x14ac:dyDescent="0.3">
      <c r="BL25281" s="131" t="s">
        <v>19652</v>
      </c>
    </row>
    <row r="25282" spans="64:64" x14ac:dyDescent="0.3">
      <c r="BL25282" s="131" t="s">
        <v>19299</v>
      </c>
    </row>
    <row r="25283" spans="64:64" x14ac:dyDescent="0.3">
      <c r="BL25283" s="131"/>
    </row>
    <row r="25284" spans="64:64" x14ac:dyDescent="0.3">
      <c r="BL25284" s="131" t="s">
        <v>34435</v>
      </c>
    </row>
    <row r="25285" spans="64:64" x14ac:dyDescent="0.3">
      <c r="BL25285" s="131" t="s">
        <v>34433</v>
      </c>
    </row>
    <row r="25286" spans="64:64" x14ac:dyDescent="0.3">
      <c r="BL25286" s="131"/>
    </row>
    <row r="25287" spans="64:64" x14ac:dyDescent="0.3">
      <c r="BL25287" s="131" t="s">
        <v>34436</v>
      </c>
    </row>
    <row r="25288" spans="64:64" x14ac:dyDescent="0.3">
      <c r="BL25288" s="131" t="s">
        <v>19652</v>
      </c>
    </row>
    <row r="25289" spans="64:64" x14ac:dyDescent="0.3">
      <c r="BL25289" s="131" t="s">
        <v>19299</v>
      </c>
    </row>
    <row r="25290" spans="64:64" x14ac:dyDescent="0.3">
      <c r="BL25290" s="131" t="s">
        <v>19660</v>
      </c>
    </row>
    <row r="25291" spans="64:64" x14ac:dyDescent="0.3">
      <c r="BL25291" s="131"/>
    </row>
    <row r="25292" spans="64:64" x14ac:dyDescent="0.3">
      <c r="BL25292" s="131" t="s">
        <v>21656</v>
      </c>
    </row>
    <row r="25293" spans="64:64" x14ac:dyDescent="0.3">
      <c r="BL25293" s="131" t="s">
        <v>22445</v>
      </c>
    </row>
    <row r="25294" spans="64:64" x14ac:dyDescent="0.3">
      <c r="BL25294" s="131" t="s">
        <v>34437</v>
      </c>
    </row>
    <row r="25295" spans="64:64" x14ac:dyDescent="0.3">
      <c r="BL25295" s="131" t="s">
        <v>22447</v>
      </c>
    </row>
    <row r="25296" spans="64:64" x14ac:dyDescent="0.3">
      <c r="BL25296" s="131" t="s">
        <v>22448</v>
      </c>
    </row>
    <row r="25297" spans="64:64" x14ac:dyDescent="0.3">
      <c r="BL25297" s="131" t="s">
        <v>34438</v>
      </c>
    </row>
    <row r="25298" spans="64:64" x14ac:dyDescent="0.3">
      <c r="BL25298" s="131" t="s">
        <v>22447</v>
      </c>
    </row>
    <row r="25299" spans="64:64" x14ac:dyDescent="0.3">
      <c r="BL25299" s="131" t="s">
        <v>31666</v>
      </c>
    </row>
    <row r="25300" spans="64:64" x14ac:dyDescent="0.3">
      <c r="BL25300" s="131" t="s">
        <v>34439</v>
      </c>
    </row>
    <row r="25301" spans="64:64" x14ac:dyDescent="0.3">
      <c r="BL25301" s="131" t="s">
        <v>31675</v>
      </c>
    </row>
    <row r="25302" spans="64:64" x14ac:dyDescent="0.3">
      <c r="BL25302" s="131" t="s">
        <v>21658</v>
      </c>
    </row>
    <row r="25303" spans="64:64" x14ac:dyDescent="0.3">
      <c r="BL25303" s="131" t="s">
        <v>34440</v>
      </c>
    </row>
    <row r="25304" spans="64:64" x14ac:dyDescent="0.3">
      <c r="BL25304" s="131" t="s">
        <v>34441</v>
      </c>
    </row>
    <row r="25305" spans="64:64" x14ac:dyDescent="0.3">
      <c r="BL25305" s="131"/>
    </row>
    <row r="25306" spans="64:64" x14ac:dyDescent="0.3">
      <c r="BL25306" s="131" t="s">
        <v>34351</v>
      </c>
    </row>
    <row r="25307" spans="64:64" x14ac:dyDescent="0.3">
      <c r="BL25307" s="131"/>
    </row>
    <row r="25308" spans="64:64" x14ac:dyDescent="0.3">
      <c r="BL25308" s="131" t="s">
        <v>34442</v>
      </c>
    </row>
    <row r="25309" spans="64:64" x14ac:dyDescent="0.3">
      <c r="BL25309" s="131" t="s">
        <v>34443</v>
      </c>
    </row>
    <row r="25310" spans="64:64" x14ac:dyDescent="0.3">
      <c r="BL25310" s="131" t="s">
        <v>34444</v>
      </c>
    </row>
    <row r="25311" spans="64:64" x14ac:dyDescent="0.3">
      <c r="BL25311" s="131" t="s">
        <v>34445</v>
      </c>
    </row>
    <row r="25312" spans="64:64" x14ac:dyDescent="0.3">
      <c r="BL25312" s="131" t="s">
        <v>21439</v>
      </c>
    </row>
    <row r="25313" spans="64:64" x14ac:dyDescent="0.3">
      <c r="BL25313" s="131" t="s">
        <v>19299</v>
      </c>
    </row>
    <row r="25314" spans="64:64" x14ac:dyDescent="0.3">
      <c r="BL25314" s="131" t="s">
        <v>34446</v>
      </c>
    </row>
    <row r="25315" spans="64:64" x14ac:dyDescent="0.3">
      <c r="BL25315" s="131"/>
    </row>
    <row r="25316" spans="64:64" x14ac:dyDescent="0.3">
      <c r="BL25316" s="131" t="s">
        <v>34447</v>
      </c>
    </row>
    <row r="25317" spans="64:64" x14ac:dyDescent="0.3">
      <c r="BL25317" s="131" t="s">
        <v>34448</v>
      </c>
    </row>
    <row r="25318" spans="64:64" x14ac:dyDescent="0.3">
      <c r="BL25318" s="131" t="s">
        <v>34449</v>
      </c>
    </row>
    <row r="25319" spans="64:64" x14ac:dyDescent="0.3">
      <c r="BL25319" s="131" t="s">
        <v>19299</v>
      </c>
    </row>
    <row r="25320" spans="64:64" x14ac:dyDescent="0.3">
      <c r="BL25320" s="131" t="s">
        <v>34450</v>
      </c>
    </row>
    <row r="25321" spans="64:64" x14ac:dyDescent="0.3">
      <c r="BL25321" s="131" t="s">
        <v>19660</v>
      </c>
    </row>
    <row r="25322" spans="64:64" x14ac:dyDescent="0.3">
      <c r="BL25322" s="131"/>
    </row>
    <row r="25323" spans="64:64" x14ac:dyDescent="0.3">
      <c r="BL25323" s="131" t="s">
        <v>34451</v>
      </c>
    </row>
    <row r="25324" spans="64:64" x14ac:dyDescent="0.3">
      <c r="BL25324" s="131" t="s">
        <v>34364</v>
      </c>
    </row>
    <row r="25325" spans="64:64" x14ac:dyDescent="0.3">
      <c r="BL25325" s="131" t="s">
        <v>34452</v>
      </c>
    </row>
    <row r="25326" spans="64:64" x14ac:dyDescent="0.3">
      <c r="BL25326" s="131" t="s">
        <v>34453</v>
      </c>
    </row>
    <row r="25327" spans="64:64" x14ac:dyDescent="0.3">
      <c r="BL25327" s="131"/>
    </row>
    <row r="25328" spans="64:64" x14ac:dyDescent="0.3">
      <c r="BL25328" s="131" t="s">
        <v>34454</v>
      </c>
    </row>
    <row r="25329" spans="64:64" x14ac:dyDescent="0.3">
      <c r="BL25329" s="131" t="s">
        <v>34455</v>
      </c>
    </row>
    <row r="25330" spans="64:64" x14ac:dyDescent="0.3">
      <c r="BL25330" s="131" t="s">
        <v>34456</v>
      </c>
    </row>
    <row r="25331" spans="64:64" x14ac:dyDescent="0.3">
      <c r="BL25331" s="131" t="s">
        <v>34457</v>
      </c>
    </row>
    <row r="25332" spans="64:64" x14ac:dyDescent="0.3">
      <c r="BL25332" s="131" t="s">
        <v>34458</v>
      </c>
    </row>
    <row r="25333" spans="64:64" x14ac:dyDescent="0.3">
      <c r="BL25333" s="131" t="s">
        <v>24476</v>
      </c>
    </row>
    <row r="25334" spans="64:64" x14ac:dyDescent="0.3">
      <c r="BL25334" s="131" t="s">
        <v>19298</v>
      </c>
    </row>
    <row r="25335" spans="64:64" x14ac:dyDescent="0.3">
      <c r="BL25335" s="131" t="s">
        <v>19652</v>
      </c>
    </row>
    <row r="25336" spans="64:64" x14ac:dyDescent="0.3">
      <c r="BL25336" s="131" t="s">
        <v>19299</v>
      </c>
    </row>
    <row r="25337" spans="64:64" x14ac:dyDescent="0.3">
      <c r="BL25337" s="131" t="s">
        <v>34363</v>
      </c>
    </row>
    <row r="25338" spans="64:64" x14ac:dyDescent="0.3">
      <c r="BL25338" s="131" t="s">
        <v>34459</v>
      </c>
    </row>
    <row r="25339" spans="64:64" x14ac:dyDescent="0.3">
      <c r="BL25339" s="131" t="s">
        <v>34460</v>
      </c>
    </row>
    <row r="25340" spans="64:64" x14ac:dyDescent="0.3">
      <c r="BL25340" s="131" t="s">
        <v>19299</v>
      </c>
    </row>
    <row r="25341" spans="64:64" x14ac:dyDescent="0.3">
      <c r="BL25341" s="131" t="s">
        <v>34371</v>
      </c>
    </row>
    <row r="25342" spans="64:64" x14ac:dyDescent="0.3">
      <c r="BL25342" s="131" t="s">
        <v>34372</v>
      </c>
    </row>
    <row r="25343" spans="64:64" x14ac:dyDescent="0.3">
      <c r="BL25343" s="131" t="s">
        <v>34461</v>
      </c>
    </row>
    <row r="25344" spans="64:64" x14ac:dyDescent="0.3">
      <c r="BL25344" s="131"/>
    </row>
    <row r="25345" spans="64:64" x14ac:dyDescent="0.3">
      <c r="BL25345" s="131" t="s">
        <v>34462</v>
      </c>
    </row>
    <row r="25346" spans="64:64" x14ac:dyDescent="0.3">
      <c r="BL25346" s="131" t="s">
        <v>34463</v>
      </c>
    </row>
    <row r="25347" spans="64:64" x14ac:dyDescent="0.3">
      <c r="BL25347" s="131" t="s">
        <v>34464</v>
      </c>
    </row>
    <row r="25348" spans="64:64" x14ac:dyDescent="0.3">
      <c r="BL25348" s="131" t="s">
        <v>19299</v>
      </c>
    </row>
    <row r="25349" spans="64:64" x14ac:dyDescent="0.3">
      <c r="BL25349" s="131"/>
    </row>
    <row r="25350" spans="64:64" x14ac:dyDescent="0.3">
      <c r="BL25350" s="131" t="s">
        <v>34465</v>
      </c>
    </row>
    <row r="25351" spans="64:64" x14ac:dyDescent="0.3">
      <c r="BL25351" s="131" t="s">
        <v>34466</v>
      </c>
    </row>
    <row r="25352" spans="64:64" x14ac:dyDescent="0.3">
      <c r="BL25352" s="131" t="s">
        <v>34467</v>
      </c>
    </row>
    <row r="25353" spans="64:64" x14ac:dyDescent="0.3">
      <c r="BL25353" s="131" t="s">
        <v>34468</v>
      </c>
    </row>
    <row r="25354" spans="64:64" x14ac:dyDescent="0.3">
      <c r="BL25354" s="131" t="s">
        <v>34377</v>
      </c>
    </row>
    <row r="25355" spans="64:64" x14ac:dyDescent="0.3">
      <c r="BL25355" s="131" t="s">
        <v>34378</v>
      </c>
    </row>
    <row r="25356" spans="64:64" x14ac:dyDescent="0.3">
      <c r="BL25356" s="131" t="s">
        <v>34379</v>
      </c>
    </row>
    <row r="25357" spans="64:64" x14ac:dyDescent="0.3">
      <c r="BL25357" s="131" t="s">
        <v>34380</v>
      </c>
    </row>
    <row r="25358" spans="64:64" x14ac:dyDescent="0.3">
      <c r="BL25358" s="131" t="s">
        <v>34381</v>
      </c>
    </row>
    <row r="25359" spans="64:64" x14ac:dyDescent="0.3">
      <c r="BL25359" s="131" t="s">
        <v>34469</v>
      </c>
    </row>
    <row r="25360" spans="64:64" x14ac:dyDescent="0.3">
      <c r="BL25360" s="131" t="s">
        <v>19652</v>
      </c>
    </row>
    <row r="25361" spans="64:64" x14ac:dyDescent="0.3">
      <c r="BL25361" s="131" t="s">
        <v>19523</v>
      </c>
    </row>
    <row r="25362" spans="64:64" x14ac:dyDescent="0.3">
      <c r="BL25362" s="131"/>
    </row>
    <row r="25363" spans="64:64" x14ac:dyDescent="0.3">
      <c r="BL25363" s="131" t="s">
        <v>34470</v>
      </c>
    </row>
    <row r="25364" spans="64:64" x14ac:dyDescent="0.3">
      <c r="BL25364" s="131" t="s">
        <v>34471</v>
      </c>
    </row>
    <row r="25365" spans="64:64" x14ac:dyDescent="0.3">
      <c r="BL25365" s="131" t="s">
        <v>34472</v>
      </c>
    </row>
    <row r="25366" spans="64:64" x14ac:dyDescent="0.3">
      <c r="BL25366" s="131" t="s">
        <v>19652</v>
      </c>
    </row>
    <row r="25367" spans="64:64" x14ac:dyDescent="0.3">
      <c r="BL25367" s="131" t="s">
        <v>19299</v>
      </c>
    </row>
    <row r="25368" spans="64:64" x14ac:dyDescent="0.3">
      <c r="BL25368" s="131" t="s">
        <v>19660</v>
      </c>
    </row>
    <row r="25369" spans="64:64" x14ac:dyDescent="0.3">
      <c r="BL25369" s="131"/>
    </row>
    <row r="25370" spans="64:64" x14ac:dyDescent="0.3">
      <c r="BL25370" s="131" t="s">
        <v>34473</v>
      </c>
    </row>
    <row r="25371" spans="64:64" x14ac:dyDescent="0.3">
      <c r="BL25371" s="131" t="s">
        <v>34474</v>
      </c>
    </row>
    <row r="25372" spans="64:64" x14ac:dyDescent="0.3">
      <c r="BL25372" s="131" t="s">
        <v>34475</v>
      </c>
    </row>
    <row r="25373" spans="64:64" x14ac:dyDescent="0.3">
      <c r="BL25373" s="131" t="s">
        <v>22360</v>
      </c>
    </row>
    <row r="25374" spans="64:64" x14ac:dyDescent="0.3">
      <c r="BL25374" s="131" t="s">
        <v>34476</v>
      </c>
    </row>
    <row r="25375" spans="64:64" x14ac:dyDescent="0.3">
      <c r="BL25375" s="131" t="s">
        <v>22370</v>
      </c>
    </row>
    <row r="25376" spans="64:64" x14ac:dyDescent="0.3">
      <c r="BL25376" s="131" t="s">
        <v>34477</v>
      </c>
    </row>
    <row r="25377" spans="64:64" x14ac:dyDescent="0.3">
      <c r="BL25377" s="131" t="s">
        <v>19652</v>
      </c>
    </row>
    <row r="25378" spans="64:64" x14ac:dyDescent="0.3">
      <c r="BL25378" s="131" t="s">
        <v>19523</v>
      </c>
    </row>
    <row r="25379" spans="64:64" x14ac:dyDescent="0.3">
      <c r="BL25379" s="131" t="s">
        <v>19660</v>
      </c>
    </row>
    <row r="25380" spans="64:64" x14ac:dyDescent="0.3">
      <c r="BL25380" s="131"/>
    </row>
    <row r="25381" spans="64:64" x14ac:dyDescent="0.3">
      <c r="BL25381" s="131" t="s">
        <v>21656</v>
      </c>
    </row>
    <row r="25382" spans="64:64" x14ac:dyDescent="0.3">
      <c r="BL25382" s="131" t="s">
        <v>22445</v>
      </c>
    </row>
    <row r="25383" spans="64:64" x14ac:dyDescent="0.3">
      <c r="BL25383" s="131" t="s">
        <v>34478</v>
      </c>
    </row>
    <row r="25384" spans="64:64" x14ac:dyDescent="0.3">
      <c r="BL25384" s="131" t="s">
        <v>22447</v>
      </c>
    </row>
    <row r="25385" spans="64:64" x14ac:dyDescent="0.3">
      <c r="BL25385" s="131" t="s">
        <v>22448</v>
      </c>
    </row>
    <row r="25386" spans="64:64" x14ac:dyDescent="0.3">
      <c r="BL25386" s="131" t="s">
        <v>34479</v>
      </c>
    </row>
    <row r="25387" spans="64:64" x14ac:dyDescent="0.3">
      <c r="BL25387" s="131" t="s">
        <v>22447</v>
      </c>
    </row>
    <row r="25388" spans="64:64" x14ac:dyDescent="0.3">
      <c r="BL25388" s="131" t="s">
        <v>34480</v>
      </c>
    </row>
    <row r="25389" spans="64:64" x14ac:dyDescent="0.3">
      <c r="BL25389" s="131" t="s">
        <v>34481</v>
      </c>
    </row>
    <row r="25390" spans="64:64" x14ac:dyDescent="0.3">
      <c r="BL25390" s="131" t="s">
        <v>34482</v>
      </c>
    </row>
    <row r="25391" spans="64:64" x14ac:dyDescent="0.3">
      <c r="BL25391" s="131" t="s">
        <v>34483</v>
      </c>
    </row>
    <row r="25392" spans="64:64" x14ac:dyDescent="0.3">
      <c r="BL25392" s="131" t="s">
        <v>22447</v>
      </c>
    </row>
    <row r="25393" spans="64:64" x14ac:dyDescent="0.3">
      <c r="BL25393" s="131" t="s">
        <v>34484</v>
      </c>
    </row>
    <row r="25394" spans="64:64" x14ac:dyDescent="0.3">
      <c r="BL25394" s="131" t="s">
        <v>34485</v>
      </c>
    </row>
    <row r="25395" spans="64:64" x14ac:dyDescent="0.3">
      <c r="BL25395" s="131" t="s">
        <v>34486</v>
      </c>
    </row>
    <row r="25396" spans="64:64" x14ac:dyDescent="0.3">
      <c r="BL25396" s="131" t="s">
        <v>34487</v>
      </c>
    </row>
    <row r="25397" spans="64:64" x14ac:dyDescent="0.3">
      <c r="BL25397" s="131" t="s">
        <v>34488</v>
      </c>
    </row>
    <row r="25398" spans="64:64" x14ac:dyDescent="0.3">
      <c r="BL25398" s="131" t="s">
        <v>22447</v>
      </c>
    </row>
    <row r="25399" spans="64:64" x14ac:dyDescent="0.3">
      <c r="BL25399" s="131" t="s">
        <v>34489</v>
      </c>
    </row>
    <row r="25400" spans="64:64" x14ac:dyDescent="0.3">
      <c r="BL25400" s="131" t="s">
        <v>34490</v>
      </c>
    </row>
    <row r="25401" spans="64:64" x14ac:dyDescent="0.3">
      <c r="BL25401" s="131" t="s">
        <v>34491</v>
      </c>
    </row>
    <row r="25402" spans="64:64" x14ac:dyDescent="0.3">
      <c r="BL25402" s="131" t="s">
        <v>34492</v>
      </c>
    </row>
    <row r="25403" spans="64:64" x14ac:dyDescent="0.3">
      <c r="BL25403" s="131" t="s">
        <v>34493</v>
      </c>
    </row>
    <row r="25404" spans="64:64" x14ac:dyDescent="0.3">
      <c r="BL25404" s="131" t="s">
        <v>34494</v>
      </c>
    </row>
    <row r="25405" spans="64:64" x14ac:dyDescent="0.3">
      <c r="BL25405" s="131" t="s">
        <v>34495</v>
      </c>
    </row>
    <row r="25406" spans="64:64" x14ac:dyDescent="0.3">
      <c r="BL25406" s="131" t="s">
        <v>22447</v>
      </c>
    </row>
    <row r="25407" spans="64:64" x14ac:dyDescent="0.3">
      <c r="BL25407" s="131" t="s">
        <v>34496</v>
      </c>
    </row>
    <row r="25408" spans="64:64" x14ac:dyDescent="0.3">
      <c r="BL25408" s="131" t="s">
        <v>34497</v>
      </c>
    </row>
    <row r="25409" spans="64:64" x14ac:dyDescent="0.3">
      <c r="BL25409" s="131" t="s">
        <v>34498</v>
      </c>
    </row>
    <row r="25410" spans="64:64" x14ac:dyDescent="0.3">
      <c r="BL25410" s="131" t="s">
        <v>34499</v>
      </c>
    </row>
    <row r="25411" spans="64:64" x14ac:dyDescent="0.3">
      <c r="BL25411" s="131" t="s">
        <v>34500</v>
      </c>
    </row>
    <row r="25412" spans="64:64" x14ac:dyDescent="0.3">
      <c r="BL25412" s="131" t="s">
        <v>34501</v>
      </c>
    </row>
    <row r="25413" spans="64:64" x14ac:dyDescent="0.3">
      <c r="BL25413" s="131" t="s">
        <v>34502</v>
      </c>
    </row>
    <row r="25414" spans="64:64" x14ac:dyDescent="0.3">
      <c r="BL25414" s="131" t="s">
        <v>34503</v>
      </c>
    </row>
    <row r="25415" spans="64:64" x14ac:dyDescent="0.3">
      <c r="BL25415" s="131" t="s">
        <v>34504</v>
      </c>
    </row>
    <row r="25416" spans="64:64" x14ac:dyDescent="0.3">
      <c r="BL25416" s="131" t="s">
        <v>22447</v>
      </c>
    </row>
    <row r="25417" spans="64:64" x14ac:dyDescent="0.3">
      <c r="BL25417" s="131" t="s">
        <v>34505</v>
      </c>
    </row>
    <row r="25418" spans="64:64" x14ac:dyDescent="0.3">
      <c r="BL25418" s="131" t="s">
        <v>34506</v>
      </c>
    </row>
    <row r="25419" spans="64:64" x14ac:dyDescent="0.3">
      <c r="BL25419" s="131" t="s">
        <v>34507</v>
      </c>
    </row>
    <row r="25420" spans="64:64" x14ac:dyDescent="0.3">
      <c r="BL25420" s="131" t="s">
        <v>34508</v>
      </c>
    </row>
    <row r="25421" spans="64:64" x14ac:dyDescent="0.3">
      <c r="BL25421" s="131" t="s">
        <v>34509</v>
      </c>
    </row>
    <row r="25422" spans="64:64" x14ac:dyDescent="0.3">
      <c r="BL25422" s="131" t="s">
        <v>34510</v>
      </c>
    </row>
    <row r="25423" spans="64:64" x14ac:dyDescent="0.3">
      <c r="BL25423" s="131" t="s">
        <v>34511</v>
      </c>
    </row>
    <row r="25424" spans="64:64" x14ac:dyDescent="0.3">
      <c r="BL25424" s="131" t="s">
        <v>34512</v>
      </c>
    </row>
    <row r="25425" spans="64:64" x14ac:dyDescent="0.3">
      <c r="BL25425" s="131" t="s">
        <v>34513</v>
      </c>
    </row>
    <row r="25426" spans="64:64" x14ac:dyDescent="0.3">
      <c r="BL25426" s="131" t="s">
        <v>22490</v>
      </c>
    </row>
    <row r="25427" spans="64:64" x14ac:dyDescent="0.3">
      <c r="BL25427" s="131" t="s">
        <v>22447</v>
      </c>
    </row>
    <row r="25428" spans="64:64" x14ac:dyDescent="0.3">
      <c r="BL25428" s="131" t="s">
        <v>34514</v>
      </c>
    </row>
    <row r="25429" spans="64:64" x14ac:dyDescent="0.3">
      <c r="BL25429" s="131" t="s">
        <v>34515</v>
      </c>
    </row>
    <row r="25430" spans="64:64" x14ac:dyDescent="0.3">
      <c r="BL25430" s="131" t="s">
        <v>21658</v>
      </c>
    </row>
    <row r="25431" spans="64:64" x14ac:dyDescent="0.3">
      <c r="BL25431" s="131" t="s">
        <v>34516</v>
      </c>
    </row>
    <row r="25432" spans="64:64" x14ac:dyDescent="0.3">
      <c r="BL25432" s="131" t="s">
        <v>34517</v>
      </c>
    </row>
    <row r="25433" spans="64:64" x14ac:dyDescent="0.3">
      <c r="BL25433" s="131" t="s">
        <v>34518</v>
      </c>
    </row>
    <row r="25434" spans="64:64" x14ac:dyDescent="0.3">
      <c r="BL25434" s="131" t="s">
        <v>34519</v>
      </c>
    </row>
    <row r="25435" spans="64:64" x14ac:dyDescent="0.3">
      <c r="BL25435" s="131" t="s">
        <v>19299</v>
      </c>
    </row>
    <row r="25436" spans="64:64" x14ac:dyDescent="0.3">
      <c r="BL25436" s="131" t="s">
        <v>19660</v>
      </c>
    </row>
    <row r="25437" spans="64:64" x14ac:dyDescent="0.3">
      <c r="BL25437" s="131"/>
    </row>
    <row r="25438" spans="64:64" x14ac:dyDescent="0.3">
      <c r="BL25438" s="131" t="s">
        <v>34520</v>
      </c>
    </row>
    <row r="25439" spans="64:64" x14ac:dyDescent="0.3">
      <c r="BL25439" s="131" t="s">
        <v>34521</v>
      </c>
    </row>
    <row r="25440" spans="64:64" x14ac:dyDescent="0.3">
      <c r="BL25440" s="131" t="s">
        <v>34522</v>
      </c>
    </row>
    <row r="25441" spans="64:64" x14ac:dyDescent="0.3">
      <c r="BL25441" s="131" t="s">
        <v>34523</v>
      </c>
    </row>
    <row r="25442" spans="64:64" x14ac:dyDescent="0.3">
      <c r="BL25442" s="131"/>
    </row>
    <row r="25443" spans="64:64" x14ac:dyDescent="0.3">
      <c r="BL25443" s="131" t="s">
        <v>34524</v>
      </c>
    </row>
    <row r="25444" spans="64:64" x14ac:dyDescent="0.3">
      <c r="BL25444" s="131" t="s">
        <v>34525</v>
      </c>
    </row>
    <row r="25445" spans="64:64" x14ac:dyDescent="0.3">
      <c r="BL25445" s="131" t="s">
        <v>34526</v>
      </c>
    </row>
    <row r="25446" spans="64:64" x14ac:dyDescent="0.3">
      <c r="BL25446" s="131" t="s">
        <v>34527</v>
      </c>
    </row>
    <row r="25447" spans="64:64" x14ac:dyDescent="0.3">
      <c r="BL25447" s="131" t="s">
        <v>34528</v>
      </c>
    </row>
    <row r="25448" spans="64:64" x14ac:dyDescent="0.3">
      <c r="BL25448" s="131" t="s">
        <v>34529</v>
      </c>
    </row>
    <row r="25449" spans="64:64" x14ac:dyDescent="0.3">
      <c r="BL25449" s="131" t="s">
        <v>34530</v>
      </c>
    </row>
    <row r="25450" spans="64:64" x14ac:dyDescent="0.3">
      <c r="BL25450" s="131" t="s">
        <v>34531</v>
      </c>
    </row>
    <row r="25451" spans="64:64" x14ac:dyDescent="0.3">
      <c r="BL25451" s="131" t="s">
        <v>19652</v>
      </c>
    </row>
    <row r="25452" spans="64:64" x14ac:dyDescent="0.3">
      <c r="BL25452" s="131" t="s">
        <v>19299</v>
      </c>
    </row>
    <row r="25453" spans="64:64" x14ac:dyDescent="0.3">
      <c r="BL25453" s="131"/>
    </row>
    <row r="25454" spans="64:64" x14ac:dyDescent="0.3">
      <c r="BL25454" s="131" t="s">
        <v>34351</v>
      </c>
    </row>
    <row r="25455" spans="64:64" x14ac:dyDescent="0.3">
      <c r="BL25455" s="131" t="s">
        <v>34532</v>
      </c>
    </row>
    <row r="25456" spans="64:64" x14ac:dyDescent="0.3">
      <c r="BL25456" s="131" t="s">
        <v>34533</v>
      </c>
    </row>
    <row r="25457" spans="64:64" x14ac:dyDescent="0.3">
      <c r="BL25457" s="131" t="s">
        <v>34534</v>
      </c>
    </row>
    <row r="25458" spans="64:64" x14ac:dyDescent="0.3">
      <c r="BL25458" s="131" t="s">
        <v>34535</v>
      </c>
    </row>
    <row r="25459" spans="64:64" x14ac:dyDescent="0.3">
      <c r="BL25459" s="131" t="s">
        <v>34536</v>
      </c>
    </row>
    <row r="25460" spans="64:64" x14ac:dyDescent="0.3">
      <c r="BL25460" s="131" t="s">
        <v>34537</v>
      </c>
    </row>
    <row r="25461" spans="64:64" x14ac:dyDescent="0.3">
      <c r="BL25461" s="131" t="s">
        <v>19874</v>
      </c>
    </row>
    <row r="25462" spans="64:64" x14ac:dyDescent="0.3">
      <c r="BL25462" s="131" t="s">
        <v>34538</v>
      </c>
    </row>
    <row r="25463" spans="64:64" x14ac:dyDescent="0.3">
      <c r="BL25463" s="131" t="s">
        <v>34534</v>
      </c>
    </row>
    <row r="25464" spans="64:64" x14ac:dyDescent="0.3">
      <c r="BL25464" s="131" t="s">
        <v>20137</v>
      </c>
    </row>
    <row r="25465" spans="64:64" x14ac:dyDescent="0.3">
      <c r="BL25465" s="131" t="s">
        <v>19299</v>
      </c>
    </row>
    <row r="25466" spans="64:64" x14ac:dyDescent="0.3">
      <c r="BL25466" s="131" t="s">
        <v>19660</v>
      </c>
    </row>
    <row r="25467" spans="64:64" x14ac:dyDescent="0.3">
      <c r="BL25467" s="131"/>
    </row>
    <row r="25468" spans="64:64" x14ac:dyDescent="0.3">
      <c r="BL25468" s="131" t="s">
        <v>34539</v>
      </c>
    </row>
    <row r="25469" spans="64:64" x14ac:dyDescent="0.3">
      <c r="BL25469" s="131" t="s">
        <v>34540</v>
      </c>
    </row>
    <row r="25470" spans="64:64" x14ac:dyDescent="0.3">
      <c r="BL25470" s="131" t="s">
        <v>34541</v>
      </c>
    </row>
    <row r="25471" spans="64:64" x14ac:dyDescent="0.3">
      <c r="BL25471" s="131" t="s">
        <v>34542</v>
      </c>
    </row>
    <row r="25472" spans="64:64" x14ac:dyDescent="0.3">
      <c r="BL25472" s="131" t="s">
        <v>34543</v>
      </c>
    </row>
    <row r="25473" spans="64:64" x14ac:dyDescent="0.3">
      <c r="BL25473" s="131" t="s">
        <v>34544</v>
      </c>
    </row>
    <row r="25474" spans="64:64" x14ac:dyDescent="0.3">
      <c r="BL25474" s="131" t="s">
        <v>34545</v>
      </c>
    </row>
    <row r="25475" spans="64:64" x14ac:dyDescent="0.3">
      <c r="BL25475" s="131" t="s">
        <v>34546</v>
      </c>
    </row>
    <row r="25476" spans="64:64" x14ac:dyDescent="0.3">
      <c r="BL25476" s="131" t="s">
        <v>34547</v>
      </c>
    </row>
    <row r="25477" spans="64:64" x14ac:dyDescent="0.3">
      <c r="BL25477" s="131" t="s">
        <v>34548</v>
      </c>
    </row>
    <row r="25478" spans="64:64" x14ac:dyDescent="0.3">
      <c r="BL25478" s="131"/>
    </row>
    <row r="25479" spans="64:64" x14ac:dyDescent="0.3">
      <c r="BL25479" s="131" t="s">
        <v>34549</v>
      </c>
    </row>
    <row r="25480" spans="64:64" x14ac:dyDescent="0.3">
      <c r="BL25480" s="131" t="s">
        <v>34550</v>
      </c>
    </row>
    <row r="25481" spans="64:64" x14ac:dyDescent="0.3">
      <c r="BL25481" s="131" t="s">
        <v>34551</v>
      </c>
    </row>
    <row r="25482" spans="64:64" x14ac:dyDescent="0.3">
      <c r="BL25482" s="131" t="s">
        <v>34552</v>
      </c>
    </row>
    <row r="25483" spans="64:64" x14ac:dyDescent="0.3">
      <c r="BL25483" s="131" t="s">
        <v>34553</v>
      </c>
    </row>
    <row r="25484" spans="64:64" x14ac:dyDescent="0.3">
      <c r="BL25484" s="131" t="s">
        <v>34554</v>
      </c>
    </row>
    <row r="25485" spans="64:64" x14ac:dyDescent="0.3">
      <c r="BL25485" s="131" t="s">
        <v>34555</v>
      </c>
    </row>
    <row r="25486" spans="64:64" x14ac:dyDescent="0.3">
      <c r="BL25486" s="131" t="s">
        <v>34556</v>
      </c>
    </row>
    <row r="25487" spans="64:64" x14ac:dyDescent="0.3">
      <c r="BL25487" s="131"/>
    </row>
    <row r="25488" spans="64:64" x14ac:dyDescent="0.3">
      <c r="BL25488" s="131" t="s">
        <v>34557</v>
      </c>
    </row>
    <row r="25489" spans="64:64" x14ac:dyDescent="0.3">
      <c r="BL25489" s="131" t="s">
        <v>34558</v>
      </c>
    </row>
    <row r="25490" spans="64:64" x14ac:dyDescent="0.3">
      <c r="BL25490" s="131"/>
    </row>
    <row r="25491" spans="64:64" x14ac:dyDescent="0.3">
      <c r="BL25491" s="131" t="s">
        <v>34559</v>
      </c>
    </row>
    <row r="25492" spans="64:64" x14ac:dyDescent="0.3">
      <c r="BL25492" s="131" t="s">
        <v>34560</v>
      </c>
    </row>
    <row r="25493" spans="64:64" x14ac:dyDescent="0.3">
      <c r="BL25493" s="131" t="s">
        <v>34561</v>
      </c>
    </row>
    <row r="25494" spans="64:64" x14ac:dyDescent="0.3">
      <c r="BL25494" s="131" t="s">
        <v>19652</v>
      </c>
    </row>
    <row r="25495" spans="64:64" x14ac:dyDescent="0.3">
      <c r="BL25495" s="131" t="s">
        <v>34562</v>
      </c>
    </row>
    <row r="25496" spans="64:64" x14ac:dyDescent="0.3">
      <c r="BL25496" s="131" t="s">
        <v>34563</v>
      </c>
    </row>
    <row r="25497" spans="64:64" x14ac:dyDescent="0.3">
      <c r="BL25497" s="131" t="s">
        <v>34564</v>
      </c>
    </row>
    <row r="25498" spans="64:64" x14ac:dyDescent="0.3">
      <c r="BL25498" s="131"/>
    </row>
    <row r="25499" spans="64:64" x14ac:dyDescent="0.3">
      <c r="BL25499" s="131" t="s">
        <v>34565</v>
      </c>
    </row>
    <row r="25500" spans="64:64" x14ac:dyDescent="0.3">
      <c r="BL25500" s="131" t="s">
        <v>19652</v>
      </c>
    </row>
    <row r="25501" spans="64:64" x14ac:dyDescent="0.3">
      <c r="BL25501" s="131" t="s">
        <v>19299</v>
      </c>
    </row>
    <row r="25502" spans="64:64" x14ac:dyDescent="0.3">
      <c r="BL25502" s="131"/>
    </row>
    <row r="25503" spans="64:64" x14ac:dyDescent="0.3">
      <c r="BL25503" s="131" t="s">
        <v>34566</v>
      </c>
    </row>
    <row r="25504" spans="64:64" x14ac:dyDescent="0.3">
      <c r="BL25504" s="131" t="s">
        <v>20417</v>
      </c>
    </row>
    <row r="25505" spans="64:64" x14ac:dyDescent="0.3">
      <c r="BL25505" s="131" t="s">
        <v>21926</v>
      </c>
    </row>
    <row r="25506" spans="64:64" x14ac:dyDescent="0.3">
      <c r="BL25506" s="131"/>
    </row>
    <row r="25507" spans="64:64" x14ac:dyDescent="0.3">
      <c r="BL25507" s="131"/>
    </row>
    <row r="25508" spans="64:64" x14ac:dyDescent="0.3">
      <c r="BL25508" s="131" t="s">
        <v>19611</v>
      </c>
    </row>
    <row r="25509" spans="64:64" x14ac:dyDescent="0.3">
      <c r="BL25509" s="131" t="s">
        <v>20271</v>
      </c>
    </row>
    <row r="25510" spans="64:64" x14ac:dyDescent="0.3">
      <c r="BL25510" s="131" t="s">
        <v>34567</v>
      </c>
    </row>
    <row r="25511" spans="64:64" x14ac:dyDescent="0.3">
      <c r="BL25511" s="131" t="s">
        <v>19493</v>
      </c>
    </row>
    <row r="25512" spans="64:64" x14ac:dyDescent="0.3">
      <c r="BL25512" s="131" t="s">
        <v>32783</v>
      </c>
    </row>
    <row r="25513" spans="64:64" x14ac:dyDescent="0.3">
      <c r="BL25513" s="131" t="s">
        <v>34568</v>
      </c>
    </row>
    <row r="25514" spans="64:64" x14ac:dyDescent="0.3">
      <c r="BL25514" s="131" t="s">
        <v>19493</v>
      </c>
    </row>
    <row r="25515" spans="64:64" x14ac:dyDescent="0.3">
      <c r="BL25515" s="131" t="s">
        <v>19617</v>
      </c>
    </row>
    <row r="25516" spans="64:64" x14ac:dyDescent="0.3">
      <c r="BL25516" s="131" t="s">
        <v>34569</v>
      </c>
    </row>
    <row r="25517" spans="64:64" x14ac:dyDescent="0.3">
      <c r="BL25517" s="131" t="s">
        <v>34570</v>
      </c>
    </row>
    <row r="25518" spans="64:64" x14ac:dyDescent="0.3">
      <c r="BL25518" s="131" t="s">
        <v>34571</v>
      </c>
    </row>
    <row r="25519" spans="64:64" x14ac:dyDescent="0.3">
      <c r="BL25519" s="131" t="s">
        <v>19493</v>
      </c>
    </row>
    <row r="25520" spans="64:64" x14ac:dyDescent="0.3">
      <c r="BL25520" s="131" t="s">
        <v>34572</v>
      </c>
    </row>
    <row r="25521" spans="64:64" x14ac:dyDescent="0.3">
      <c r="BL25521" s="131" t="s">
        <v>19493</v>
      </c>
    </row>
    <row r="25522" spans="64:64" x14ac:dyDescent="0.3">
      <c r="BL25522" s="131" t="s">
        <v>34573</v>
      </c>
    </row>
    <row r="25523" spans="64:64" x14ac:dyDescent="0.3">
      <c r="BL25523" s="131" t="s">
        <v>34574</v>
      </c>
    </row>
    <row r="25524" spans="64:64" x14ac:dyDescent="0.3">
      <c r="BL25524" s="131" t="s">
        <v>34575</v>
      </c>
    </row>
    <row r="25525" spans="64:64" x14ac:dyDescent="0.3">
      <c r="BL25525" s="131" t="s">
        <v>34576</v>
      </c>
    </row>
    <row r="25526" spans="64:64" x14ac:dyDescent="0.3">
      <c r="BL25526" s="131" t="s">
        <v>34577</v>
      </c>
    </row>
    <row r="25527" spans="64:64" x14ac:dyDescent="0.3">
      <c r="BL25527" s="131" t="s">
        <v>34578</v>
      </c>
    </row>
    <row r="25528" spans="64:64" x14ac:dyDescent="0.3">
      <c r="BL25528" s="131" t="s">
        <v>19493</v>
      </c>
    </row>
    <row r="25529" spans="64:64" x14ac:dyDescent="0.3">
      <c r="BL25529" s="131" t="s">
        <v>34579</v>
      </c>
    </row>
    <row r="25530" spans="64:64" x14ac:dyDescent="0.3">
      <c r="BL25530" s="131" t="s">
        <v>34580</v>
      </c>
    </row>
    <row r="25531" spans="64:64" x14ac:dyDescent="0.3">
      <c r="BL25531" s="131" t="s">
        <v>34581</v>
      </c>
    </row>
    <row r="25532" spans="64:64" x14ac:dyDescent="0.3">
      <c r="BL25532" s="131" t="s">
        <v>19493</v>
      </c>
    </row>
    <row r="25533" spans="64:64" x14ac:dyDescent="0.3">
      <c r="BL25533" s="131" t="s">
        <v>34582</v>
      </c>
    </row>
    <row r="25534" spans="64:64" x14ac:dyDescent="0.3">
      <c r="BL25534" s="131" t="s">
        <v>19493</v>
      </c>
    </row>
    <row r="25535" spans="64:64" x14ac:dyDescent="0.3">
      <c r="BL25535" s="131" t="s">
        <v>34583</v>
      </c>
    </row>
    <row r="25536" spans="64:64" x14ac:dyDescent="0.3">
      <c r="BL25536" s="131" t="s">
        <v>19493</v>
      </c>
    </row>
    <row r="25537" spans="64:64" x14ac:dyDescent="0.3">
      <c r="BL25537" s="131" t="s">
        <v>34584</v>
      </c>
    </row>
    <row r="25538" spans="64:64" x14ac:dyDescent="0.3">
      <c r="BL25538" s="131" t="s">
        <v>19493</v>
      </c>
    </row>
    <row r="25539" spans="64:64" x14ac:dyDescent="0.3">
      <c r="BL25539" s="131" t="s">
        <v>34585</v>
      </c>
    </row>
    <row r="25540" spans="64:64" x14ac:dyDescent="0.3">
      <c r="BL25540" s="131" t="s">
        <v>34586</v>
      </c>
    </row>
    <row r="25541" spans="64:64" x14ac:dyDescent="0.3">
      <c r="BL25541" s="131" t="s">
        <v>34587</v>
      </c>
    </row>
    <row r="25542" spans="64:64" x14ac:dyDescent="0.3">
      <c r="BL25542" s="131" t="s">
        <v>34588</v>
      </c>
    </row>
    <row r="25543" spans="64:64" x14ac:dyDescent="0.3">
      <c r="BL25543" s="131" t="s">
        <v>34589</v>
      </c>
    </row>
    <row r="25544" spans="64:64" x14ac:dyDescent="0.3">
      <c r="BL25544" s="131" t="s">
        <v>34590</v>
      </c>
    </row>
    <row r="25545" spans="64:64" x14ac:dyDescent="0.3">
      <c r="BL25545" s="131" t="s">
        <v>34591</v>
      </c>
    </row>
    <row r="25546" spans="64:64" x14ac:dyDescent="0.3">
      <c r="BL25546" s="131" t="s">
        <v>34592</v>
      </c>
    </row>
    <row r="25547" spans="64:64" x14ac:dyDescent="0.3">
      <c r="BL25547" s="131" t="s">
        <v>34593</v>
      </c>
    </row>
    <row r="25548" spans="64:64" x14ac:dyDescent="0.3">
      <c r="BL25548" s="131" t="s">
        <v>34594</v>
      </c>
    </row>
    <row r="25549" spans="64:64" x14ac:dyDescent="0.3">
      <c r="BL25549" s="131" t="s">
        <v>34595</v>
      </c>
    </row>
    <row r="25550" spans="64:64" x14ac:dyDescent="0.3">
      <c r="BL25550" s="131" t="s">
        <v>34596</v>
      </c>
    </row>
    <row r="25551" spans="64:64" x14ac:dyDescent="0.3">
      <c r="BL25551" s="131" t="s">
        <v>34597</v>
      </c>
    </row>
    <row r="25552" spans="64:64" x14ac:dyDescent="0.3">
      <c r="BL25552" s="131" t="s">
        <v>34598</v>
      </c>
    </row>
    <row r="25553" spans="64:64" x14ac:dyDescent="0.3">
      <c r="BL25553" s="131" t="s">
        <v>19493</v>
      </c>
    </row>
    <row r="25554" spans="64:64" x14ac:dyDescent="0.3">
      <c r="BL25554" s="131" t="s">
        <v>31802</v>
      </c>
    </row>
    <row r="25555" spans="64:64" x14ac:dyDescent="0.3">
      <c r="BL25555" s="131" t="s">
        <v>34599</v>
      </c>
    </row>
    <row r="25556" spans="64:64" x14ac:dyDescent="0.3">
      <c r="BL25556" s="131" t="s">
        <v>34600</v>
      </c>
    </row>
    <row r="25557" spans="64:64" x14ac:dyDescent="0.3">
      <c r="BL25557" s="131" t="s">
        <v>19493</v>
      </c>
    </row>
    <row r="25558" spans="64:64" x14ac:dyDescent="0.3">
      <c r="BL25558" s="131" t="s">
        <v>34601</v>
      </c>
    </row>
    <row r="25559" spans="64:64" x14ac:dyDescent="0.3">
      <c r="BL25559" s="131" t="s">
        <v>34602</v>
      </c>
    </row>
    <row r="25560" spans="64:64" x14ac:dyDescent="0.3">
      <c r="BL25560" s="131" t="s">
        <v>34603</v>
      </c>
    </row>
    <row r="25561" spans="64:64" x14ac:dyDescent="0.3">
      <c r="BL25561" s="131" t="s">
        <v>34604</v>
      </c>
    </row>
    <row r="25562" spans="64:64" x14ac:dyDescent="0.3">
      <c r="BL25562" s="131" t="s">
        <v>34605</v>
      </c>
    </row>
    <row r="25563" spans="64:64" x14ac:dyDescent="0.3">
      <c r="BL25563" s="131" t="s">
        <v>34606</v>
      </c>
    </row>
    <row r="25564" spans="64:64" x14ac:dyDescent="0.3">
      <c r="BL25564" s="131" t="s">
        <v>34607</v>
      </c>
    </row>
    <row r="25565" spans="64:64" x14ac:dyDescent="0.3">
      <c r="BL25565" s="131" t="s">
        <v>34608</v>
      </c>
    </row>
    <row r="25566" spans="64:64" x14ac:dyDescent="0.3">
      <c r="BL25566" s="131" t="s">
        <v>34609</v>
      </c>
    </row>
    <row r="25567" spans="64:64" x14ac:dyDescent="0.3">
      <c r="BL25567" s="131" t="s">
        <v>19493</v>
      </c>
    </row>
    <row r="25568" spans="64:64" x14ac:dyDescent="0.3">
      <c r="BL25568" s="131" t="s">
        <v>31809</v>
      </c>
    </row>
    <row r="25569" spans="64:64" x14ac:dyDescent="0.3">
      <c r="BL25569" s="131" t="s">
        <v>19493</v>
      </c>
    </row>
    <row r="25570" spans="64:64" x14ac:dyDescent="0.3">
      <c r="BL25570" s="131" t="s">
        <v>31835</v>
      </c>
    </row>
    <row r="25571" spans="64:64" x14ac:dyDescent="0.3">
      <c r="BL25571" s="131" t="s">
        <v>19493</v>
      </c>
    </row>
    <row r="25572" spans="64:64" x14ac:dyDescent="0.3">
      <c r="BL25572" s="131" t="s">
        <v>34610</v>
      </c>
    </row>
    <row r="25573" spans="64:64" x14ac:dyDescent="0.3">
      <c r="BL25573" s="131" t="s">
        <v>34611</v>
      </c>
    </row>
    <row r="25574" spans="64:64" x14ac:dyDescent="0.3">
      <c r="BL25574" s="131" t="s">
        <v>34612</v>
      </c>
    </row>
    <row r="25575" spans="64:64" x14ac:dyDescent="0.3">
      <c r="BL25575" s="131" t="s">
        <v>34613</v>
      </c>
    </row>
    <row r="25576" spans="64:64" x14ac:dyDescent="0.3">
      <c r="BL25576" s="131" t="s">
        <v>34614</v>
      </c>
    </row>
    <row r="25577" spans="64:64" x14ac:dyDescent="0.3">
      <c r="BL25577" s="131" t="s">
        <v>19493</v>
      </c>
    </row>
    <row r="25578" spans="64:64" x14ac:dyDescent="0.3">
      <c r="BL25578" s="131" t="s">
        <v>34615</v>
      </c>
    </row>
    <row r="25579" spans="64:64" x14ac:dyDescent="0.3">
      <c r="BL25579" s="131" t="s">
        <v>31842</v>
      </c>
    </row>
    <row r="25580" spans="64:64" x14ac:dyDescent="0.3">
      <c r="BL25580" s="131" t="s">
        <v>19493</v>
      </c>
    </row>
    <row r="25581" spans="64:64" x14ac:dyDescent="0.3">
      <c r="BL25581" s="131" t="s">
        <v>31843</v>
      </c>
    </row>
    <row r="25582" spans="64:64" x14ac:dyDescent="0.3">
      <c r="BL25582" s="131" t="s">
        <v>31844</v>
      </c>
    </row>
    <row r="25583" spans="64:64" x14ac:dyDescent="0.3">
      <c r="BL25583" s="131" t="s">
        <v>31845</v>
      </c>
    </row>
    <row r="25584" spans="64:64" x14ac:dyDescent="0.3">
      <c r="BL25584" s="131" t="s">
        <v>34616</v>
      </c>
    </row>
    <row r="25585" spans="64:64" x14ac:dyDescent="0.3">
      <c r="BL25585" s="131" t="s">
        <v>31847</v>
      </c>
    </row>
    <row r="25586" spans="64:64" x14ac:dyDescent="0.3">
      <c r="BL25586" s="131" t="s">
        <v>31848</v>
      </c>
    </row>
    <row r="25587" spans="64:64" x14ac:dyDescent="0.3">
      <c r="BL25587" s="131" t="s">
        <v>23861</v>
      </c>
    </row>
    <row r="25588" spans="64:64" x14ac:dyDescent="0.3">
      <c r="BL25588" s="131" t="s">
        <v>34617</v>
      </c>
    </row>
    <row r="25589" spans="64:64" x14ac:dyDescent="0.3">
      <c r="BL25589" s="131" t="s">
        <v>31850</v>
      </c>
    </row>
    <row r="25590" spans="64:64" x14ac:dyDescent="0.3">
      <c r="BL25590" s="131" t="s">
        <v>31851</v>
      </c>
    </row>
    <row r="25591" spans="64:64" x14ac:dyDescent="0.3">
      <c r="BL25591" s="131" t="s">
        <v>23861</v>
      </c>
    </row>
    <row r="25592" spans="64:64" x14ac:dyDescent="0.3">
      <c r="BL25592" s="131" t="s">
        <v>31852</v>
      </c>
    </row>
    <row r="25593" spans="64:64" x14ac:dyDescent="0.3">
      <c r="BL25593" s="131" t="s">
        <v>19493</v>
      </c>
    </row>
    <row r="25594" spans="64:64" x14ac:dyDescent="0.3">
      <c r="BL25594" s="131" t="s">
        <v>20092</v>
      </c>
    </row>
    <row r="25595" spans="64:64" x14ac:dyDescent="0.3">
      <c r="BL25595" s="131" t="s">
        <v>34618</v>
      </c>
    </row>
    <row r="25596" spans="64:64" x14ac:dyDescent="0.3">
      <c r="BL25596" s="131" t="s">
        <v>23277</v>
      </c>
    </row>
    <row r="25597" spans="64:64" x14ac:dyDescent="0.3">
      <c r="BL25597" s="131" t="s">
        <v>30424</v>
      </c>
    </row>
    <row r="25598" spans="64:64" x14ac:dyDescent="0.3">
      <c r="BL25598" s="131" t="s">
        <v>34619</v>
      </c>
    </row>
    <row r="25599" spans="64:64" x14ac:dyDescent="0.3">
      <c r="BL25599" s="131" t="s">
        <v>33609</v>
      </c>
    </row>
    <row r="25600" spans="64:64" x14ac:dyDescent="0.3">
      <c r="BL25600" s="131" t="s">
        <v>34620</v>
      </c>
    </row>
    <row r="25601" spans="64:64" x14ac:dyDescent="0.3">
      <c r="BL25601" s="131" t="s">
        <v>24061</v>
      </c>
    </row>
    <row r="25602" spans="64:64" x14ac:dyDescent="0.3">
      <c r="BL25602" s="131" t="s">
        <v>30431</v>
      </c>
    </row>
    <row r="25603" spans="64:64" x14ac:dyDescent="0.3">
      <c r="BL25603" s="131" t="s">
        <v>31857</v>
      </c>
    </row>
    <row r="25604" spans="64:64" x14ac:dyDescent="0.3">
      <c r="BL25604" s="131" t="s">
        <v>34621</v>
      </c>
    </row>
    <row r="25605" spans="64:64" x14ac:dyDescent="0.3">
      <c r="BL25605" s="131" t="s">
        <v>34622</v>
      </c>
    </row>
    <row r="25606" spans="64:64" x14ac:dyDescent="0.3">
      <c r="BL25606" s="131" t="s">
        <v>34623</v>
      </c>
    </row>
    <row r="25607" spans="64:64" x14ac:dyDescent="0.3">
      <c r="BL25607" s="131" t="s">
        <v>22515</v>
      </c>
    </row>
    <row r="25608" spans="64:64" x14ac:dyDescent="0.3">
      <c r="BL25608" s="131" t="s">
        <v>34624</v>
      </c>
    </row>
    <row r="25609" spans="64:64" x14ac:dyDescent="0.3">
      <c r="BL25609" s="131" t="s">
        <v>34625</v>
      </c>
    </row>
    <row r="25610" spans="64:64" x14ac:dyDescent="0.3">
      <c r="BL25610" s="131" t="s">
        <v>34626</v>
      </c>
    </row>
    <row r="25611" spans="64:64" x14ac:dyDescent="0.3">
      <c r="BL25611" s="131" t="s">
        <v>22515</v>
      </c>
    </row>
    <row r="25612" spans="64:64" x14ac:dyDescent="0.3">
      <c r="BL25612" s="131" t="s">
        <v>31246</v>
      </c>
    </row>
    <row r="25613" spans="64:64" x14ac:dyDescent="0.3">
      <c r="BL25613" s="131" t="s">
        <v>34627</v>
      </c>
    </row>
    <row r="25614" spans="64:64" x14ac:dyDescent="0.3">
      <c r="BL25614" s="131" t="s">
        <v>34628</v>
      </c>
    </row>
    <row r="25615" spans="64:64" x14ac:dyDescent="0.3">
      <c r="BL25615" s="131" t="s">
        <v>34629</v>
      </c>
    </row>
    <row r="25616" spans="64:64" x14ac:dyDescent="0.3">
      <c r="BL25616" s="131" t="s">
        <v>34630</v>
      </c>
    </row>
    <row r="25617" spans="64:64" x14ac:dyDescent="0.3">
      <c r="BL25617" s="131" t="s">
        <v>34631</v>
      </c>
    </row>
    <row r="25618" spans="64:64" x14ac:dyDescent="0.3">
      <c r="BL25618" s="131" t="s">
        <v>34632</v>
      </c>
    </row>
    <row r="25619" spans="64:64" x14ac:dyDescent="0.3">
      <c r="BL25619" s="131" t="s">
        <v>34633</v>
      </c>
    </row>
    <row r="25620" spans="64:64" x14ac:dyDescent="0.3">
      <c r="BL25620" s="131" t="s">
        <v>32080</v>
      </c>
    </row>
    <row r="25621" spans="64:64" x14ac:dyDescent="0.3">
      <c r="BL25621" s="131" t="s">
        <v>23290</v>
      </c>
    </row>
    <row r="25622" spans="64:64" x14ac:dyDescent="0.3">
      <c r="BL25622" s="131" t="s">
        <v>29947</v>
      </c>
    </row>
    <row r="25623" spans="64:64" x14ac:dyDescent="0.3">
      <c r="BL25623" s="131" t="s">
        <v>19493</v>
      </c>
    </row>
    <row r="25624" spans="64:64" x14ac:dyDescent="0.3">
      <c r="BL25624" s="131" t="s">
        <v>34634</v>
      </c>
    </row>
    <row r="25625" spans="64:64" x14ac:dyDescent="0.3">
      <c r="BL25625" s="131" t="s">
        <v>19493</v>
      </c>
    </row>
    <row r="25626" spans="64:64" x14ac:dyDescent="0.3">
      <c r="BL25626" s="131" t="s">
        <v>34635</v>
      </c>
    </row>
    <row r="25627" spans="64:64" x14ac:dyDescent="0.3">
      <c r="BL25627" s="131" t="s">
        <v>34636</v>
      </c>
    </row>
    <row r="25628" spans="64:64" x14ac:dyDescent="0.3">
      <c r="BL25628" s="131" t="s">
        <v>34637</v>
      </c>
    </row>
    <row r="25629" spans="64:64" x14ac:dyDescent="0.3">
      <c r="BL25629" s="131" t="s">
        <v>34638</v>
      </c>
    </row>
    <row r="25630" spans="64:64" x14ac:dyDescent="0.3">
      <c r="BL25630" s="131" t="s">
        <v>34639</v>
      </c>
    </row>
    <row r="25631" spans="64:64" x14ac:dyDescent="0.3">
      <c r="BL25631" s="131" t="s">
        <v>19493</v>
      </c>
    </row>
    <row r="25632" spans="64:64" x14ac:dyDescent="0.3">
      <c r="BL25632" s="131" t="s">
        <v>23491</v>
      </c>
    </row>
    <row r="25633" spans="64:64" x14ac:dyDescent="0.3">
      <c r="BL25633" s="131" t="s">
        <v>34640</v>
      </c>
    </row>
    <row r="25634" spans="64:64" x14ac:dyDescent="0.3">
      <c r="BL25634" s="131" t="s">
        <v>34641</v>
      </c>
    </row>
    <row r="25635" spans="64:64" x14ac:dyDescent="0.3">
      <c r="BL25635" s="131" t="s">
        <v>20579</v>
      </c>
    </row>
    <row r="25636" spans="64:64" x14ac:dyDescent="0.3">
      <c r="BL25636" s="131" t="s">
        <v>19493</v>
      </c>
    </row>
    <row r="25637" spans="64:64" x14ac:dyDescent="0.3">
      <c r="BL25637" s="131" t="s">
        <v>34642</v>
      </c>
    </row>
    <row r="25638" spans="64:64" x14ac:dyDescent="0.3">
      <c r="BL25638" s="131" t="s">
        <v>34643</v>
      </c>
    </row>
    <row r="25639" spans="64:64" x14ac:dyDescent="0.3">
      <c r="BL25639" s="131" t="s">
        <v>34644</v>
      </c>
    </row>
    <row r="25640" spans="64:64" x14ac:dyDescent="0.3">
      <c r="BL25640" s="131" t="s">
        <v>34645</v>
      </c>
    </row>
    <row r="25641" spans="64:64" x14ac:dyDescent="0.3">
      <c r="BL25641" s="131" t="s">
        <v>19493</v>
      </c>
    </row>
    <row r="25642" spans="64:64" x14ac:dyDescent="0.3">
      <c r="BL25642" s="131" t="s">
        <v>34646</v>
      </c>
    </row>
    <row r="25643" spans="64:64" x14ac:dyDescent="0.3">
      <c r="BL25643" s="131" t="s">
        <v>19493</v>
      </c>
    </row>
    <row r="25644" spans="64:64" x14ac:dyDescent="0.3">
      <c r="BL25644" s="131" t="s">
        <v>20092</v>
      </c>
    </row>
    <row r="25645" spans="64:64" x14ac:dyDescent="0.3">
      <c r="BL25645" s="131" t="s">
        <v>34647</v>
      </c>
    </row>
    <row r="25646" spans="64:64" x14ac:dyDescent="0.3">
      <c r="BL25646" s="131" t="s">
        <v>23277</v>
      </c>
    </row>
    <row r="25647" spans="64:64" x14ac:dyDescent="0.3">
      <c r="BL25647" s="131" t="s">
        <v>25376</v>
      </c>
    </row>
    <row r="25648" spans="64:64" x14ac:dyDescent="0.3">
      <c r="BL25648" s="131" t="s">
        <v>34648</v>
      </c>
    </row>
    <row r="25649" spans="64:64" x14ac:dyDescent="0.3">
      <c r="BL25649" s="131" t="s">
        <v>34649</v>
      </c>
    </row>
    <row r="25650" spans="64:64" x14ac:dyDescent="0.3">
      <c r="BL25650" s="131" t="s">
        <v>34650</v>
      </c>
    </row>
    <row r="25651" spans="64:64" x14ac:dyDescent="0.3">
      <c r="BL25651" s="131" t="s">
        <v>34651</v>
      </c>
    </row>
    <row r="25652" spans="64:64" x14ac:dyDescent="0.3">
      <c r="BL25652" s="131" t="s">
        <v>34652</v>
      </c>
    </row>
    <row r="25653" spans="64:64" x14ac:dyDescent="0.3">
      <c r="BL25653" s="131" t="s">
        <v>32005</v>
      </c>
    </row>
    <row r="25654" spans="64:64" x14ac:dyDescent="0.3">
      <c r="BL25654" s="131" t="s">
        <v>32723</v>
      </c>
    </row>
    <row r="25655" spans="64:64" x14ac:dyDescent="0.3">
      <c r="BL25655" s="131" t="s">
        <v>34653</v>
      </c>
    </row>
    <row r="25656" spans="64:64" x14ac:dyDescent="0.3">
      <c r="BL25656" s="131" t="s">
        <v>20504</v>
      </c>
    </row>
    <row r="25657" spans="64:64" x14ac:dyDescent="0.3">
      <c r="BL25657" s="131" t="s">
        <v>23290</v>
      </c>
    </row>
    <row r="25658" spans="64:64" x14ac:dyDescent="0.3">
      <c r="BL25658" s="131" t="s">
        <v>34654</v>
      </c>
    </row>
    <row r="25659" spans="64:64" x14ac:dyDescent="0.3">
      <c r="BL25659" s="131" t="s">
        <v>34655</v>
      </c>
    </row>
    <row r="25660" spans="64:64" x14ac:dyDescent="0.3">
      <c r="BL25660" s="131" t="s">
        <v>32893</v>
      </c>
    </row>
    <row r="25661" spans="64:64" x14ac:dyDescent="0.3">
      <c r="BL25661" s="131" t="s">
        <v>34656</v>
      </c>
    </row>
    <row r="25662" spans="64:64" x14ac:dyDescent="0.3">
      <c r="BL25662" s="131" t="s">
        <v>34657</v>
      </c>
    </row>
    <row r="25663" spans="64:64" x14ac:dyDescent="0.3">
      <c r="BL25663" s="131" t="s">
        <v>34658</v>
      </c>
    </row>
    <row r="25664" spans="64:64" x14ac:dyDescent="0.3">
      <c r="BL25664" s="131" t="s">
        <v>34659</v>
      </c>
    </row>
    <row r="25665" spans="64:64" x14ac:dyDescent="0.3">
      <c r="BL25665" s="131" t="s">
        <v>34660</v>
      </c>
    </row>
    <row r="25666" spans="64:64" x14ac:dyDescent="0.3">
      <c r="BL25666" s="131" t="s">
        <v>34661</v>
      </c>
    </row>
    <row r="25667" spans="64:64" x14ac:dyDescent="0.3">
      <c r="BL25667" s="131" t="s">
        <v>34662</v>
      </c>
    </row>
    <row r="25668" spans="64:64" x14ac:dyDescent="0.3">
      <c r="BL25668" s="131" t="s">
        <v>34663</v>
      </c>
    </row>
    <row r="25669" spans="64:64" x14ac:dyDescent="0.3">
      <c r="BL25669" s="131" t="s">
        <v>22547</v>
      </c>
    </row>
    <row r="25670" spans="64:64" x14ac:dyDescent="0.3">
      <c r="BL25670" s="131" t="s">
        <v>23300</v>
      </c>
    </row>
    <row r="25671" spans="64:64" x14ac:dyDescent="0.3">
      <c r="BL25671" s="131" t="s">
        <v>23301</v>
      </c>
    </row>
    <row r="25672" spans="64:64" x14ac:dyDescent="0.3">
      <c r="BL25672" s="131" t="s">
        <v>23290</v>
      </c>
    </row>
    <row r="25673" spans="64:64" x14ac:dyDescent="0.3">
      <c r="BL25673" s="131" t="s">
        <v>29947</v>
      </c>
    </row>
    <row r="25674" spans="64:64" x14ac:dyDescent="0.3">
      <c r="BL25674" s="131" t="s">
        <v>19615</v>
      </c>
    </row>
    <row r="25675" spans="64:64" x14ac:dyDescent="0.3">
      <c r="BL25675" s="131" t="s">
        <v>34664</v>
      </c>
    </row>
    <row r="25676" spans="64:64" x14ac:dyDescent="0.3">
      <c r="BL25676" s="131" t="s">
        <v>30395</v>
      </c>
    </row>
    <row r="25677" spans="64:64" x14ac:dyDescent="0.3">
      <c r="BL25677" s="131" t="s">
        <v>32807</v>
      </c>
    </row>
    <row r="25678" spans="64:64" x14ac:dyDescent="0.3">
      <c r="BL25678" s="131" t="s">
        <v>34665</v>
      </c>
    </row>
    <row r="25679" spans="64:64" x14ac:dyDescent="0.3">
      <c r="BL25679" s="131" t="s">
        <v>34666</v>
      </c>
    </row>
    <row r="25680" spans="64:64" x14ac:dyDescent="0.3">
      <c r="BL25680" s="131" t="s">
        <v>34667</v>
      </c>
    </row>
    <row r="25681" spans="64:64" x14ac:dyDescent="0.3">
      <c r="BL25681" s="131" t="s">
        <v>34668</v>
      </c>
    </row>
    <row r="25682" spans="64:64" x14ac:dyDescent="0.3">
      <c r="BL25682" s="131" t="s">
        <v>34669</v>
      </c>
    </row>
    <row r="25683" spans="64:64" x14ac:dyDescent="0.3">
      <c r="BL25683" s="131" t="s">
        <v>34670</v>
      </c>
    </row>
    <row r="25684" spans="64:64" x14ac:dyDescent="0.3">
      <c r="BL25684" s="131" t="s">
        <v>34671</v>
      </c>
    </row>
    <row r="25685" spans="64:64" x14ac:dyDescent="0.3">
      <c r="BL25685" s="131" t="s">
        <v>34672</v>
      </c>
    </row>
    <row r="25686" spans="64:64" x14ac:dyDescent="0.3">
      <c r="BL25686" s="131" t="s">
        <v>34673</v>
      </c>
    </row>
    <row r="25687" spans="64:64" x14ac:dyDescent="0.3">
      <c r="BL25687" s="131"/>
    </row>
    <row r="25688" spans="64:64" x14ac:dyDescent="0.3">
      <c r="BL25688" s="131" t="s">
        <v>23015</v>
      </c>
    </row>
    <row r="25689" spans="64:64" x14ac:dyDescent="0.3">
      <c r="BL25689" s="131" t="s">
        <v>34674</v>
      </c>
    </row>
    <row r="25690" spans="64:64" x14ac:dyDescent="0.3">
      <c r="BL25690" s="131" t="s">
        <v>34675</v>
      </c>
    </row>
    <row r="25691" spans="64:64" x14ac:dyDescent="0.3">
      <c r="BL25691" s="131" t="s">
        <v>34676</v>
      </c>
    </row>
    <row r="25692" spans="64:64" x14ac:dyDescent="0.3">
      <c r="BL25692" s="131"/>
    </row>
    <row r="25693" spans="64:64" x14ac:dyDescent="0.3">
      <c r="BL25693" s="131" t="s">
        <v>34677</v>
      </c>
    </row>
    <row r="25694" spans="64:64" x14ac:dyDescent="0.3">
      <c r="BL25694" s="131"/>
    </row>
    <row r="25695" spans="64:64" x14ac:dyDescent="0.3">
      <c r="BL25695" s="131" t="s">
        <v>34678</v>
      </c>
    </row>
    <row r="25696" spans="64:64" x14ac:dyDescent="0.3">
      <c r="BL25696" s="131" t="s">
        <v>34679</v>
      </c>
    </row>
    <row r="25697" spans="64:64" x14ac:dyDescent="0.3">
      <c r="BL25697" s="131"/>
    </row>
    <row r="25698" spans="64:64" x14ac:dyDescent="0.3">
      <c r="BL25698" s="131" t="s">
        <v>34680</v>
      </c>
    </row>
    <row r="25699" spans="64:64" x14ac:dyDescent="0.3">
      <c r="BL25699" s="131" t="s">
        <v>34681</v>
      </c>
    </row>
    <row r="25700" spans="64:64" x14ac:dyDescent="0.3">
      <c r="BL25700" s="131" t="s">
        <v>34682</v>
      </c>
    </row>
    <row r="25701" spans="64:64" x14ac:dyDescent="0.3">
      <c r="BL25701" s="131" t="s">
        <v>21676</v>
      </c>
    </row>
    <row r="25702" spans="64:64" x14ac:dyDescent="0.3">
      <c r="BL25702" s="131" t="s">
        <v>21993</v>
      </c>
    </row>
    <row r="25703" spans="64:64" x14ac:dyDescent="0.3">
      <c r="BL25703" s="131"/>
    </row>
    <row r="25704" spans="64:64" x14ac:dyDescent="0.3">
      <c r="BL25704" s="131" t="s">
        <v>34683</v>
      </c>
    </row>
    <row r="25705" spans="64:64" x14ac:dyDescent="0.3">
      <c r="BL25705" s="131" t="s">
        <v>34684</v>
      </c>
    </row>
    <row r="25706" spans="64:64" x14ac:dyDescent="0.3">
      <c r="BL25706" s="131" t="s">
        <v>21993</v>
      </c>
    </row>
    <row r="25707" spans="64:64" x14ac:dyDescent="0.3">
      <c r="BL25707" s="131" t="s">
        <v>23368</v>
      </c>
    </row>
    <row r="25708" spans="64:64" x14ac:dyDescent="0.3">
      <c r="BL25708" s="131" t="s">
        <v>34685</v>
      </c>
    </row>
    <row r="25709" spans="64:64" x14ac:dyDescent="0.3">
      <c r="BL25709" s="131" t="s">
        <v>34686</v>
      </c>
    </row>
    <row r="25710" spans="64:64" x14ac:dyDescent="0.3">
      <c r="BL25710" s="131" t="s">
        <v>34687</v>
      </c>
    </row>
    <row r="25711" spans="64:64" x14ac:dyDescent="0.3">
      <c r="BL25711" s="131" t="s">
        <v>34688</v>
      </c>
    </row>
    <row r="25712" spans="64:64" x14ac:dyDescent="0.3">
      <c r="BL25712" s="131" t="s">
        <v>34689</v>
      </c>
    </row>
    <row r="25713" spans="64:64" x14ac:dyDescent="0.3">
      <c r="BL25713" s="131" t="s">
        <v>19577</v>
      </c>
    </row>
    <row r="25714" spans="64:64" x14ac:dyDescent="0.3">
      <c r="BL25714" s="131" t="s">
        <v>20229</v>
      </c>
    </row>
    <row r="25715" spans="64:64" x14ac:dyDescent="0.3">
      <c r="BL25715" s="131"/>
    </row>
    <row r="25716" spans="64:64" x14ac:dyDescent="0.3">
      <c r="BL25716" s="131" t="s">
        <v>34690</v>
      </c>
    </row>
    <row r="25717" spans="64:64" x14ac:dyDescent="0.3">
      <c r="BL25717" s="131" t="s">
        <v>34691</v>
      </c>
    </row>
    <row r="25718" spans="64:64" x14ac:dyDescent="0.3">
      <c r="BL25718" s="131"/>
    </row>
    <row r="25719" spans="64:64" x14ac:dyDescent="0.3">
      <c r="BL25719" s="131" t="s">
        <v>34692</v>
      </c>
    </row>
    <row r="25720" spans="64:64" x14ac:dyDescent="0.3">
      <c r="BL25720" s="131" t="s">
        <v>34693</v>
      </c>
    </row>
    <row r="25721" spans="64:64" x14ac:dyDescent="0.3">
      <c r="BL25721" s="131" t="s">
        <v>24397</v>
      </c>
    </row>
    <row r="25722" spans="64:64" x14ac:dyDescent="0.3">
      <c r="BL25722" s="131" t="s">
        <v>34694</v>
      </c>
    </row>
    <row r="25723" spans="64:64" x14ac:dyDescent="0.3">
      <c r="BL25723" s="131" t="s">
        <v>21676</v>
      </c>
    </row>
    <row r="25724" spans="64:64" x14ac:dyDescent="0.3">
      <c r="BL25724" s="131" t="s">
        <v>21993</v>
      </c>
    </row>
    <row r="25725" spans="64:64" x14ac:dyDescent="0.3">
      <c r="BL25725" s="131" t="s">
        <v>19298</v>
      </c>
    </row>
    <row r="25726" spans="64:64" x14ac:dyDescent="0.3">
      <c r="BL25726" s="131" t="s">
        <v>20114</v>
      </c>
    </row>
    <row r="25727" spans="64:64" x14ac:dyDescent="0.3">
      <c r="BL25727" s="131" t="s">
        <v>19299</v>
      </c>
    </row>
    <row r="25728" spans="64:64" x14ac:dyDescent="0.3">
      <c r="BL25728" s="131" t="s">
        <v>19660</v>
      </c>
    </row>
    <row r="25729" spans="64:64" x14ac:dyDescent="0.3">
      <c r="BL25729" s="131" t="s">
        <v>21926</v>
      </c>
    </row>
    <row r="25730" spans="64:64" x14ac:dyDescent="0.3">
      <c r="BL25730" s="131"/>
    </row>
    <row r="25731" spans="64:64" x14ac:dyDescent="0.3">
      <c r="BL25731" s="131" t="s">
        <v>34695</v>
      </c>
    </row>
    <row r="25732" spans="64:64" x14ac:dyDescent="0.3">
      <c r="BL25732" s="131"/>
    </row>
    <row r="25733" spans="64:64" x14ac:dyDescent="0.3">
      <c r="BL25733" s="131" t="s">
        <v>19611</v>
      </c>
    </row>
    <row r="25734" spans="64:64" x14ac:dyDescent="0.3">
      <c r="BL25734" s="131" t="s">
        <v>20271</v>
      </c>
    </row>
    <row r="25735" spans="64:64" x14ac:dyDescent="0.3">
      <c r="BL25735" s="131" t="s">
        <v>34696</v>
      </c>
    </row>
    <row r="25736" spans="64:64" x14ac:dyDescent="0.3">
      <c r="BL25736" s="131" t="s">
        <v>19493</v>
      </c>
    </row>
    <row r="25737" spans="64:64" x14ac:dyDescent="0.3">
      <c r="BL25737" s="131" t="s">
        <v>19617</v>
      </c>
    </row>
    <row r="25738" spans="64:64" x14ac:dyDescent="0.3">
      <c r="BL25738" s="131" t="s">
        <v>34697</v>
      </c>
    </row>
    <row r="25739" spans="64:64" x14ac:dyDescent="0.3">
      <c r="BL25739" s="131" t="s">
        <v>34698</v>
      </c>
    </row>
    <row r="25740" spans="64:64" x14ac:dyDescent="0.3">
      <c r="BL25740" s="131" t="s">
        <v>34699</v>
      </c>
    </row>
    <row r="25741" spans="64:64" x14ac:dyDescent="0.3">
      <c r="BL25741" s="131" t="s">
        <v>19493</v>
      </c>
    </row>
    <row r="25742" spans="64:64" x14ac:dyDescent="0.3">
      <c r="BL25742" s="131" t="s">
        <v>34700</v>
      </c>
    </row>
    <row r="25743" spans="64:64" x14ac:dyDescent="0.3">
      <c r="BL25743" s="131" t="s">
        <v>34701</v>
      </c>
    </row>
    <row r="25744" spans="64:64" x14ac:dyDescent="0.3">
      <c r="BL25744" s="131" t="s">
        <v>34702</v>
      </c>
    </row>
    <row r="25745" spans="64:64" x14ac:dyDescent="0.3">
      <c r="BL25745" s="131" t="s">
        <v>34703</v>
      </c>
    </row>
    <row r="25746" spans="64:64" x14ac:dyDescent="0.3">
      <c r="BL25746" s="131" t="s">
        <v>19493</v>
      </c>
    </row>
    <row r="25747" spans="64:64" x14ac:dyDescent="0.3">
      <c r="BL25747" s="131" t="s">
        <v>34704</v>
      </c>
    </row>
    <row r="25748" spans="64:64" x14ac:dyDescent="0.3">
      <c r="BL25748" s="131" t="s">
        <v>34705</v>
      </c>
    </row>
    <row r="25749" spans="64:64" x14ac:dyDescent="0.3">
      <c r="BL25749" s="131" t="s">
        <v>34706</v>
      </c>
    </row>
    <row r="25750" spans="64:64" x14ac:dyDescent="0.3">
      <c r="BL25750" s="131" t="s">
        <v>34707</v>
      </c>
    </row>
    <row r="25751" spans="64:64" x14ac:dyDescent="0.3">
      <c r="BL25751" s="131" t="s">
        <v>19493</v>
      </c>
    </row>
    <row r="25752" spans="64:64" x14ac:dyDescent="0.3">
      <c r="BL25752" s="131" t="s">
        <v>34708</v>
      </c>
    </row>
    <row r="25753" spans="64:64" x14ac:dyDescent="0.3">
      <c r="BL25753" s="131" t="s">
        <v>34709</v>
      </c>
    </row>
    <row r="25754" spans="64:64" x14ac:dyDescent="0.3">
      <c r="BL25754" s="131" t="s">
        <v>31834</v>
      </c>
    </row>
    <row r="25755" spans="64:64" x14ac:dyDescent="0.3">
      <c r="BL25755" s="131" t="s">
        <v>19493</v>
      </c>
    </row>
    <row r="25756" spans="64:64" x14ac:dyDescent="0.3">
      <c r="BL25756" s="131" t="s">
        <v>34710</v>
      </c>
    </row>
    <row r="25757" spans="64:64" x14ac:dyDescent="0.3">
      <c r="BL25757" s="131" t="s">
        <v>19493</v>
      </c>
    </row>
    <row r="25758" spans="64:64" x14ac:dyDescent="0.3">
      <c r="BL25758" s="131" t="s">
        <v>34711</v>
      </c>
    </row>
    <row r="25759" spans="64:64" x14ac:dyDescent="0.3">
      <c r="BL25759" s="131" t="s">
        <v>34712</v>
      </c>
    </row>
    <row r="25760" spans="64:64" x14ac:dyDescent="0.3">
      <c r="BL25760" s="131" t="s">
        <v>34713</v>
      </c>
    </row>
    <row r="25761" spans="64:64" x14ac:dyDescent="0.3">
      <c r="BL25761" s="131" t="s">
        <v>34714</v>
      </c>
    </row>
    <row r="25762" spans="64:64" x14ac:dyDescent="0.3">
      <c r="BL25762" s="131" t="s">
        <v>34715</v>
      </c>
    </row>
    <row r="25763" spans="64:64" x14ac:dyDescent="0.3">
      <c r="BL25763" s="131" t="s">
        <v>34716</v>
      </c>
    </row>
    <row r="25764" spans="64:64" x14ac:dyDescent="0.3">
      <c r="BL25764" s="131" t="s">
        <v>34717</v>
      </c>
    </row>
    <row r="25765" spans="64:64" x14ac:dyDescent="0.3">
      <c r="BL25765" s="131" t="s">
        <v>34718</v>
      </c>
    </row>
    <row r="25766" spans="64:64" x14ac:dyDescent="0.3">
      <c r="BL25766" s="131" t="s">
        <v>34719</v>
      </c>
    </row>
    <row r="25767" spans="64:64" x14ac:dyDescent="0.3">
      <c r="BL25767" s="131" t="s">
        <v>34720</v>
      </c>
    </row>
    <row r="25768" spans="64:64" x14ac:dyDescent="0.3">
      <c r="BL25768" s="131" t="s">
        <v>34721</v>
      </c>
    </row>
    <row r="25769" spans="64:64" x14ac:dyDescent="0.3">
      <c r="BL25769" s="131" t="s">
        <v>34722</v>
      </c>
    </row>
    <row r="25770" spans="64:64" x14ac:dyDescent="0.3">
      <c r="BL25770" s="131" t="s">
        <v>34723</v>
      </c>
    </row>
    <row r="25771" spans="64:64" x14ac:dyDescent="0.3">
      <c r="BL25771" s="131" t="s">
        <v>34724</v>
      </c>
    </row>
    <row r="25772" spans="64:64" x14ac:dyDescent="0.3">
      <c r="BL25772" s="131" t="s">
        <v>34725</v>
      </c>
    </row>
    <row r="25773" spans="64:64" x14ac:dyDescent="0.3">
      <c r="BL25773" s="131" t="s">
        <v>34726</v>
      </c>
    </row>
    <row r="25774" spans="64:64" x14ac:dyDescent="0.3">
      <c r="BL25774" s="131" t="s">
        <v>34727</v>
      </c>
    </row>
    <row r="25775" spans="64:64" x14ac:dyDescent="0.3">
      <c r="BL25775" s="131" t="s">
        <v>19493</v>
      </c>
    </row>
    <row r="25776" spans="64:64" x14ac:dyDescent="0.3">
      <c r="BL25776" s="131" t="s">
        <v>20092</v>
      </c>
    </row>
    <row r="25777" spans="64:64" x14ac:dyDescent="0.3">
      <c r="BL25777" s="131"/>
    </row>
    <row r="25778" spans="64:64" x14ac:dyDescent="0.3">
      <c r="BL25778" s="131" t="s">
        <v>34728</v>
      </c>
    </row>
    <row r="25779" spans="64:64" x14ac:dyDescent="0.3">
      <c r="BL25779" s="131" t="s">
        <v>34729</v>
      </c>
    </row>
    <row r="25780" spans="64:64" x14ac:dyDescent="0.3">
      <c r="BL25780" s="131" t="s">
        <v>34730</v>
      </c>
    </row>
    <row r="25781" spans="64:64" x14ac:dyDescent="0.3">
      <c r="BL25781" s="131"/>
    </row>
    <row r="25782" spans="64:64" x14ac:dyDescent="0.3">
      <c r="BL25782" s="131" t="s">
        <v>34731</v>
      </c>
    </row>
    <row r="25783" spans="64:64" x14ac:dyDescent="0.3">
      <c r="BL25783" s="131" t="s">
        <v>31264</v>
      </c>
    </row>
    <row r="25784" spans="64:64" x14ac:dyDescent="0.3">
      <c r="BL25784" s="131" t="s">
        <v>31265</v>
      </c>
    </row>
    <row r="25785" spans="64:64" x14ac:dyDescent="0.3">
      <c r="BL25785" s="131" t="s">
        <v>34732</v>
      </c>
    </row>
    <row r="25786" spans="64:64" x14ac:dyDescent="0.3">
      <c r="BL25786" s="131" t="s">
        <v>34733</v>
      </c>
    </row>
    <row r="25787" spans="64:64" x14ac:dyDescent="0.3">
      <c r="BL25787" s="131" t="s">
        <v>34734</v>
      </c>
    </row>
    <row r="25788" spans="64:64" x14ac:dyDescent="0.3">
      <c r="BL25788" s="131" t="s">
        <v>34735</v>
      </c>
    </row>
    <row r="25789" spans="64:64" x14ac:dyDescent="0.3">
      <c r="BL25789" s="131" t="s">
        <v>34736</v>
      </c>
    </row>
    <row r="25790" spans="64:64" x14ac:dyDescent="0.3">
      <c r="BL25790" s="131" t="s">
        <v>34737</v>
      </c>
    </row>
    <row r="25791" spans="64:64" x14ac:dyDescent="0.3">
      <c r="BL25791" s="131" t="s">
        <v>34738</v>
      </c>
    </row>
    <row r="25792" spans="64:64" x14ac:dyDescent="0.3">
      <c r="BL25792" s="131" t="s">
        <v>34739</v>
      </c>
    </row>
    <row r="25793" spans="64:64" x14ac:dyDescent="0.3">
      <c r="BL25793" s="131" t="s">
        <v>34740</v>
      </c>
    </row>
    <row r="25794" spans="64:64" x14ac:dyDescent="0.3">
      <c r="BL25794" s="131" t="s">
        <v>34738</v>
      </c>
    </row>
    <row r="25795" spans="64:64" x14ac:dyDescent="0.3">
      <c r="BL25795" s="131" t="s">
        <v>31871</v>
      </c>
    </row>
    <row r="25796" spans="64:64" x14ac:dyDescent="0.3">
      <c r="BL25796" s="131" t="s">
        <v>34741</v>
      </c>
    </row>
    <row r="25797" spans="64:64" x14ac:dyDescent="0.3">
      <c r="BL25797" s="131" t="s">
        <v>34742</v>
      </c>
    </row>
    <row r="25798" spans="64:64" x14ac:dyDescent="0.3">
      <c r="BL25798" s="131" t="s">
        <v>31278</v>
      </c>
    </row>
    <row r="25799" spans="64:64" x14ac:dyDescent="0.3">
      <c r="BL25799" s="131" t="s">
        <v>31279</v>
      </c>
    </row>
    <row r="25800" spans="64:64" x14ac:dyDescent="0.3">
      <c r="BL25800" s="131" t="s">
        <v>34743</v>
      </c>
    </row>
    <row r="25801" spans="64:64" x14ac:dyDescent="0.3">
      <c r="BL25801" s="131" t="s">
        <v>34744</v>
      </c>
    </row>
    <row r="25802" spans="64:64" x14ac:dyDescent="0.3">
      <c r="BL25802" s="131" t="s">
        <v>33783</v>
      </c>
    </row>
    <row r="25803" spans="64:64" x14ac:dyDescent="0.3">
      <c r="BL25803" s="131" t="s">
        <v>34745</v>
      </c>
    </row>
    <row r="25804" spans="64:64" x14ac:dyDescent="0.3">
      <c r="BL25804" s="131"/>
    </row>
    <row r="25805" spans="64:64" x14ac:dyDescent="0.3">
      <c r="BL25805" s="131" t="s">
        <v>34746</v>
      </c>
    </row>
    <row r="25806" spans="64:64" x14ac:dyDescent="0.3">
      <c r="BL25806" s="131" t="s">
        <v>34747</v>
      </c>
    </row>
    <row r="25807" spans="64:64" x14ac:dyDescent="0.3">
      <c r="BL25807" s="131" t="s">
        <v>34748</v>
      </c>
    </row>
    <row r="25808" spans="64:64" x14ac:dyDescent="0.3">
      <c r="BL25808" s="131" t="s">
        <v>21676</v>
      </c>
    </row>
    <row r="25809" spans="64:64" x14ac:dyDescent="0.3">
      <c r="BL25809" s="131" t="s">
        <v>20967</v>
      </c>
    </row>
    <row r="25810" spans="64:64" x14ac:dyDescent="0.3">
      <c r="BL25810" s="131" t="s">
        <v>31294</v>
      </c>
    </row>
    <row r="25811" spans="64:64" x14ac:dyDescent="0.3">
      <c r="BL25811" s="131" t="s">
        <v>31279</v>
      </c>
    </row>
    <row r="25812" spans="64:64" x14ac:dyDescent="0.3">
      <c r="BL25812" s="131" t="s">
        <v>32158</v>
      </c>
    </row>
    <row r="25813" spans="64:64" x14ac:dyDescent="0.3">
      <c r="BL25813" s="131" t="s">
        <v>34749</v>
      </c>
    </row>
    <row r="25814" spans="64:64" x14ac:dyDescent="0.3">
      <c r="BL25814" s="131" t="s">
        <v>34750</v>
      </c>
    </row>
    <row r="25815" spans="64:64" x14ac:dyDescent="0.3">
      <c r="BL25815" s="131" t="s">
        <v>34751</v>
      </c>
    </row>
    <row r="25816" spans="64:64" x14ac:dyDescent="0.3">
      <c r="BL25816" s="131"/>
    </row>
    <row r="25817" spans="64:64" x14ac:dyDescent="0.3">
      <c r="BL25817" s="131" t="s">
        <v>34752</v>
      </c>
    </row>
    <row r="25818" spans="64:64" x14ac:dyDescent="0.3">
      <c r="BL25818" s="131" t="s">
        <v>34753</v>
      </c>
    </row>
    <row r="25819" spans="64:64" x14ac:dyDescent="0.3">
      <c r="BL25819" s="131" t="s">
        <v>34754</v>
      </c>
    </row>
    <row r="25820" spans="64:64" x14ac:dyDescent="0.3">
      <c r="BL25820" s="131" t="s">
        <v>34755</v>
      </c>
    </row>
    <row r="25821" spans="64:64" x14ac:dyDescent="0.3">
      <c r="BL25821" s="131" t="s">
        <v>34756</v>
      </c>
    </row>
    <row r="25822" spans="64:64" x14ac:dyDescent="0.3">
      <c r="BL25822" s="131" t="s">
        <v>34757</v>
      </c>
    </row>
    <row r="25823" spans="64:64" x14ac:dyDescent="0.3">
      <c r="BL25823" s="131" t="s">
        <v>20137</v>
      </c>
    </row>
    <row r="25824" spans="64:64" x14ac:dyDescent="0.3">
      <c r="BL25824" s="131"/>
    </row>
    <row r="25825" spans="64:64" x14ac:dyDescent="0.3">
      <c r="BL25825" s="131" t="s">
        <v>34758</v>
      </c>
    </row>
    <row r="25826" spans="64:64" x14ac:dyDescent="0.3">
      <c r="BL25826" s="131" t="s">
        <v>34753</v>
      </c>
    </row>
    <row r="25827" spans="64:64" x14ac:dyDescent="0.3">
      <c r="BL25827" s="131" t="s">
        <v>34759</v>
      </c>
    </row>
    <row r="25828" spans="64:64" x14ac:dyDescent="0.3">
      <c r="BL25828" s="131" t="s">
        <v>34760</v>
      </c>
    </row>
    <row r="25829" spans="64:64" x14ac:dyDescent="0.3">
      <c r="BL25829" s="131" t="s">
        <v>34761</v>
      </c>
    </row>
    <row r="25830" spans="64:64" x14ac:dyDescent="0.3">
      <c r="BL25830" s="131" t="s">
        <v>34756</v>
      </c>
    </row>
    <row r="25831" spans="64:64" x14ac:dyDescent="0.3">
      <c r="BL25831" s="131" t="s">
        <v>34755</v>
      </c>
    </row>
    <row r="25832" spans="64:64" x14ac:dyDescent="0.3">
      <c r="BL25832" s="131" t="s">
        <v>20137</v>
      </c>
    </row>
    <row r="25833" spans="64:64" x14ac:dyDescent="0.3">
      <c r="BL25833" s="131" t="s">
        <v>31279</v>
      </c>
    </row>
    <row r="25834" spans="64:64" x14ac:dyDescent="0.3">
      <c r="BL25834" s="131" t="s">
        <v>33709</v>
      </c>
    </row>
    <row r="25835" spans="64:64" x14ac:dyDescent="0.3">
      <c r="BL25835" s="131"/>
    </row>
    <row r="25836" spans="64:64" x14ac:dyDescent="0.3">
      <c r="BL25836" s="131" t="s">
        <v>34762</v>
      </c>
    </row>
    <row r="25837" spans="64:64" x14ac:dyDescent="0.3">
      <c r="BL25837" s="131" t="s">
        <v>34763</v>
      </c>
    </row>
    <row r="25838" spans="64:64" x14ac:dyDescent="0.3">
      <c r="BL25838" s="131"/>
    </row>
    <row r="25839" spans="64:64" x14ac:dyDescent="0.3">
      <c r="BL25839" s="131" t="s">
        <v>34764</v>
      </c>
    </row>
    <row r="25840" spans="64:64" x14ac:dyDescent="0.3">
      <c r="BL25840" s="131" t="s">
        <v>31264</v>
      </c>
    </row>
    <row r="25841" spans="64:64" x14ac:dyDescent="0.3">
      <c r="BL25841" s="131" t="s">
        <v>31265</v>
      </c>
    </row>
    <row r="25842" spans="64:64" x14ac:dyDescent="0.3">
      <c r="BL25842" s="131" t="s">
        <v>34732</v>
      </c>
    </row>
    <row r="25843" spans="64:64" x14ac:dyDescent="0.3">
      <c r="BL25843" s="131" t="s">
        <v>34733</v>
      </c>
    </row>
    <row r="25844" spans="64:64" x14ac:dyDescent="0.3">
      <c r="BL25844" s="131" t="s">
        <v>34734</v>
      </c>
    </row>
    <row r="25845" spans="64:64" x14ac:dyDescent="0.3">
      <c r="BL25845" s="131" t="s">
        <v>34735</v>
      </c>
    </row>
    <row r="25846" spans="64:64" x14ac:dyDescent="0.3">
      <c r="BL25846" s="131" t="s">
        <v>34765</v>
      </c>
    </row>
    <row r="25847" spans="64:64" x14ac:dyDescent="0.3">
      <c r="BL25847" s="131" t="s">
        <v>32303</v>
      </c>
    </row>
    <row r="25848" spans="64:64" x14ac:dyDescent="0.3">
      <c r="BL25848" s="131" t="s">
        <v>34766</v>
      </c>
    </row>
    <row r="25849" spans="64:64" x14ac:dyDescent="0.3">
      <c r="BL25849" s="131" t="s">
        <v>34767</v>
      </c>
    </row>
    <row r="25850" spans="64:64" x14ac:dyDescent="0.3">
      <c r="BL25850" s="131" t="s">
        <v>31871</v>
      </c>
    </row>
    <row r="25851" spans="64:64" x14ac:dyDescent="0.3">
      <c r="BL25851" s="131" t="s">
        <v>34741</v>
      </c>
    </row>
    <row r="25852" spans="64:64" x14ac:dyDescent="0.3">
      <c r="BL25852" s="131" t="s">
        <v>31278</v>
      </c>
    </row>
    <row r="25853" spans="64:64" x14ac:dyDescent="0.3">
      <c r="BL25853" s="131" t="s">
        <v>31279</v>
      </c>
    </row>
    <row r="25854" spans="64:64" x14ac:dyDescent="0.3">
      <c r="BL25854" s="131" t="s">
        <v>34743</v>
      </c>
    </row>
    <row r="25855" spans="64:64" x14ac:dyDescent="0.3">
      <c r="BL25855" s="131" t="s">
        <v>34744</v>
      </c>
    </row>
    <row r="25856" spans="64:64" x14ac:dyDescent="0.3">
      <c r="BL25856" s="131" t="s">
        <v>33783</v>
      </c>
    </row>
    <row r="25857" spans="64:64" x14ac:dyDescent="0.3">
      <c r="BL25857" s="131" t="s">
        <v>34768</v>
      </c>
    </row>
    <row r="25858" spans="64:64" x14ac:dyDescent="0.3">
      <c r="BL25858" s="131" t="s">
        <v>31294</v>
      </c>
    </row>
    <row r="25859" spans="64:64" x14ac:dyDescent="0.3">
      <c r="BL25859" s="131" t="s">
        <v>31279</v>
      </c>
    </row>
    <row r="25860" spans="64:64" x14ac:dyDescent="0.3">
      <c r="BL25860" s="131" t="s">
        <v>33709</v>
      </c>
    </row>
    <row r="25861" spans="64:64" x14ac:dyDescent="0.3">
      <c r="BL25861" s="131"/>
    </row>
    <row r="25862" spans="64:64" x14ac:dyDescent="0.3">
      <c r="BL25862" s="131" t="s">
        <v>34769</v>
      </c>
    </row>
    <row r="25863" spans="64:64" x14ac:dyDescent="0.3">
      <c r="BL25863" s="131"/>
    </row>
    <row r="25864" spans="64:64" x14ac:dyDescent="0.3">
      <c r="BL25864" s="131" t="s">
        <v>34770</v>
      </c>
    </row>
    <row r="25865" spans="64:64" x14ac:dyDescent="0.3">
      <c r="BL25865" s="131" t="s">
        <v>31264</v>
      </c>
    </row>
    <row r="25866" spans="64:64" x14ac:dyDescent="0.3">
      <c r="BL25866" s="131" t="s">
        <v>31265</v>
      </c>
    </row>
    <row r="25867" spans="64:64" x14ac:dyDescent="0.3">
      <c r="BL25867" s="131" t="s">
        <v>34732</v>
      </c>
    </row>
    <row r="25868" spans="64:64" x14ac:dyDescent="0.3">
      <c r="BL25868" s="131" t="s">
        <v>34733</v>
      </c>
    </row>
    <row r="25869" spans="64:64" x14ac:dyDescent="0.3">
      <c r="BL25869" s="131" t="s">
        <v>34734</v>
      </c>
    </row>
    <row r="25870" spans="64:64" x14ac:dyDescent="0.3">
      <c r="BL25870" s="131" t="s">
        <v>34735</v>
      </c>
    </row>
    <row r="25871" spans="64:64" x14ac:dyDescent="0.3">
      <c r="BL25871" s="131" t="s">
        <v>34771</v>
      </c>
    </row>
    <row r="25872" spans="64:64" x14ac:dyDescent="0.3">
      <c r="BL25872" s="131" t="s">
        <v>32303</v>
      </c>
    </row>
    <row r="25873" spans="64:64" x14ac:dyDescent="0.3">
      <c r="BL25873" s="131" t="s">
        <v>31871</v>
      </c>
    </row>
    <row r="25874" spans="64:64" x14ac:dyDescent="0.3">
      <c r="BL25874" s="131" t="s">
        <v>34772</v>
      </c>
    </row>
    <row r="25875" spans="64:64" x14ac:dyDescent="0.3">
      <c r="BL25875" s="131" t="s">
        <v>31278</v>
      </c>
    </row>
    <row r="25876" spans="64:64" x14ac:dyDescent="0.3">
      <c r="BL25876" s="131" t="s">
        <v>31279</v>
      </c>
    </row>
    <row r="25877" spans="64:64" x14ac:dyDescent="0.3">
      <c r="BL25877" s="131" t="s">
        <v>34743</v>
      </c>
    </row>
    <row r="25878" spans="64:64" x14ac:dyDescent="0.3">
      <c r="BL25878" s="131" t="s">
        <v>34773</v>
      </c>
    </row>
    <row r="25879" spans="64:64" x14ac:dyDescent="0.3">
      <c r="BL25879" s="131" t="s">
        <v>33783</v>
      </c>
    </row>
    <row r="25880" spans="64:64" x14ac:dyDescent="0.3">
      <c r="BL25880" s="131" t="s">
        <v>34774</v>
      </c>
    </row>
    <row r="25881" spans="64:64" x14ac:dyDescent="0.3">
      <c r="BL25881" s="131" t="s">
        <v>34775</v>
      </c>
    </row>
    <row r="25882" spans="64:64" x14ac:dyDescent="0.3">
      <c r="BL25882" s="131" t="s">
        <v>34776</v>
      </c>
    </row>
    <row r="25883" spans="64:64" x14ac:dyDescent="0.3">
      <c r="BL25883" s="131" t="s">
        <v>34659</v>
      </c>
    </row>
    <row r="25884" spans="64:64" x14ac:dyDescent="0.3">
      <c r="BL25884" s="131" t="s">
        <v>34660</v>
      </c>
    </row>
    <row r="25885" spans="64:64" x14ac:dyDescent="0.3">
      <c r="BL25885" s="131" t="s">
        <v>34661</v>
      </c>
    </row>
    <row r="25886" spans="64:64" x14ac:dyDescent="0.3">
      <c r="BL25886" s="131" t="s">
        <v>34662</v>
      </c>
    </row>
    <row r="25887" spans="64:64" x14ac:dyDescent="0.3">
      <c r="BL25887" s="131" t="s">
        <v>34663</v>
      </c>
    </row>
    <row r="25888" spans="64:64" x14ac:dyDescent="0.3">
      <c r="BL25888" s="131" t="s">
        <v>21676</v>
      </c>
    </row>
    <row r="25889" spans="64:64" x14ac:dyDescent="0.3">
      <c r="BL25889" s="131" t="s">
        <v>20967</v>
      </c>
    </row>
    <row r="25890" spans="64:64" x14ac:dyDescent="0.3">
      <c r="BL25890" s="131" t="s">
        <v>31294</v>
      </c>
    </row>
    <row r="25891" spans="64:64" x14ac:dyDescent="0.3">
      <c r="BL25891" s="131" t="s">
        <v>31279</v>
      </c>
    </row>
    <row r="25892" spans="64:64" x14ac:dyDescent="0.3">
      <c r="BL25892" s="131" t="s">
        <v>33709</v>
      </c>
    </row>
    <row r="25893" spans="64:64" x14ac:dyDescent="0.3">
      <c r="BL25893" s="131" t="s">
        <v>19615</v>
      </c>
    </row>
    <row r="25894" spans="64:64" x14ac:dyDescent="0.3">
      <c r="BL25894" s="131" t="s">
        <v>34777</v>
      </c>
    </row>
    <row r="25895" spans="64:64" x14ac:dyDescent="0.3">
      <c r="BL25895" s="131" t="s">
        <v>30395</v>
      </c>
    </row>
    <row r="25896" spans="64:64" x14ac:dyDescent="0.3">
      <c r="BL25896" s="131" t="s">
        <v>32807</v>
      </c>
    </row>
    <row r="25897" spans="64:64" x14ac:dyDescent="0.3">
      <c r="BL25897" s="131" t="s">
        <v>34778</v>
      </c>
    </row>
    <row r="25898" spans="64:64" x14ac:dyDescent="0.3">
      <c r="BL25898" s="131" t="s">
        <v>34779</v>
      </c>
    </row>
    <row r="25899" spans="64:64" x14ac:dyDescent="0.3">
      <c r="BL25899" s="131" t="s">
        <v>34780</v>
      </c>
    </row>
    <row r="25900" spans="64:64" x14ac:dyDescent="0.3">
      <c r="BL25900" s="131" t="s">
        <v>34781</v>
      </c>
    </row>
    <row r="25901" spans="64:64" x14ac:dyDescent="0.3">
      <c r="BL25901" s="131" t="s">
        <v>34782</v>
      </c>
    </row>
    <row r="25902" spans="64:64" x14ac:dyDescent="0.3">
      <c r="BL25902" s="131" t="s">
        <v>34783</v>
      </c>
    </row>
    <row r="25903" spans="64:64" x14ac:dyDescent="0.3">
      <c r="BL25903" s="131" t="s">
        <v>34784</v>
      </c>
    </row>
    <row r="25904" spans="64:64" x14ac:dyDescent="0.3">
      <c r="BL25904" s="131" t="s">
        <v>34785</v>
      </c>
    </row>
    <row r="25905" spans="64:64" x14ac:dyDescent="0.3">
      <c r="BL25905" s="131" t="s">
        <v>34786</v>
      </c>
    </row>
    <row r="25906" spans="64:64" x14ac:dyDescent="0.3">
      <c r="BL25906" s="131" t="s">
        <v>34787</v>
      </c>
    </row>
    <row r="25907" spans="64:64" x14ac:dyDescent="0.3">
      <c r="BL25907" s="131" t="s">
        <v>34426</v>
      </c>
    </row>
    <row r="25908" spans="64:64" x14ac:dyDescent="0.3">
      <c r="BL25908" s="131" t="s">
        <v>19925</v>
      </c>
    </row>
    <row r="25909" spans="64:64" x14ac:dyDescent="0.3">
      <c r="BL25909" s="131" t="s">
        <v>34788</v>
      </c>
    </row>
    <row r="25910" spans="64:64" x14ac:dyDescent="0.3">
      <c r="BL25910" s="131" t="s">
        <v>19652</v>
      </c>
    </row>
    <row r="25911" spans="64:64" x14ac:dyDescent="0.3">
      <c r="BL25911" s="131" t="s">
        <v>34789</v>
      </c>
    </row>
    <row r="25912" spans="64:64" x14ac:dyDescent="0.3">
      <c r="BL25912" s="131" t="s">
        <v>19660</v>
      </c>
    </row>
    <row r="25913" spans="64:64" x14ac:dyDescent="0.3">
      <c r="BL25913" s="131" t="s">
        <v>19785</v>
      </c>
    </row>
    <row r="25914" spans="64:64" x14ac:dyDescent="0.3">
      <c r="BL25914" s="131"/>
    </row>
    <row r="25915" spans="64:64" x14ac:dyDescent="0.3">
      <c r="BL25915" s="131"/>
    </row>
    <row r="25916" spans="64:64" x14ac:dyDescent="0.3">
      <c r="BL25916" s="131"/>
    </row>
    <row r="25917" spans="64:64" x14ac:dyDescent="0.3">
      <c r="BL25917" s="131" t="s">
        <v>34790</v>
      </c>
    </row>
    <row r="25918" spans="64:64" x14ac:dyDescent="0.3">
      <c r="BL25918" s="131" t="s">
        <v>34791</v>
      </c>
    </row>
    <row r="25919" spans="64:64" x14ac:dyDescent="0.3">
      <c r="BL25919" s="131" t="s">
        <v>34792</v>
      </c>
    </row>
    <row r="25920" spans="64:64" x14ac:dyDescent="0.3">
      <c r="BL25920" s="131" t="s">
        <v>34793</v>
      </c>
    </row>
    <row r="25921" spans="64:64" x14ac:dyDescent="0.3">
      <c r="BL25921" s="131" t="s">
        <v>34794</v>
      </c>
    </row>
    <row r="25922" spans="64:64" x14ac:dyDescent="0.3">
      <c r="BL25922" s="131" t="s">
        <v>34795</v>
      </c>
    </row>
    <row r="25923" spans="64:64" x14ac:dyDescent="0.3">
      <c r="BL25923" s="131" t="s">
        <v>34796</v>
      </c>
    </row>
    <row r="25924" spans="64:64" x14ac:dyDescent="0.3">
      <c r="BL25924" s="131" t="s">
        <v>34797</v>
      </c>
    </row>
    <row r="25925" spans="64:64" x14ac:dyDescent="0.3">
      <c r="BL25925" s="131"/>
    </row>
    <row r="25926" spans="64:64" x14ac:dyDescent="0.3">
      <c r="BL25926" s="131" t="s">
        <v>34798</v>
      </c>
    </row>
    <row r="25927" spans="64:64" x14ac:dyDescent="0.3">
      <c r="BL25927" s="131"/>
    </row>
    <row r="25928" spans="64:64" x14ac:dyDescent="0.3">
      <c r="BL25928" s="131" t="s">
        <v>34799</v>
      </c>
    </row>
    <row r="25929" spans="64:64" x14ac:dyDescent="0.3">
      <c r="BL25929" s="131"/>
    </row>
    <row r="25930" spans="64:64" x14ac:dyDescent="0.3">
      <c r="BL25930" s="131" t="s">
        <v>34800</v>
      </c>
    </row>
    <row r="25931" spans="64:64" x14ac:dyDescent="0.3">
      <c r="BL25931" s="131" t="s">
        <v>23111</v>
      </c>
    </row>
    <row r="25932" spans="64:64" x14ac:dyDescent="0.3">
      <c r="BL25932" s="131" t="s">
        <v>34801</v>
      </c>
    </row>
    <row r="25933" spans="64:64" x14ac:dyDescent="0.3">
      <c r="BL25933" s="131" t="s">
        <v>19874</v>
      </c>
    </row>
    <row r="25934" spans="64:64" x14ac:dyDescent="0.3">
      <c r="BL25934" s="131" t="s">
        <v>34802</v>
      </c>
    </row>
    <row r="25935" spans="64:64" x14ac:dyDescent="0.3">
      <c r="BL25935" s="131" t="s">
        <v>19299</v>
      </c>
    </row>
    <row r="25936" spans="64:64" x14ac:dyDescent="0.3">
      <c r="BL25936" s="131" t="s">
        <v>34803</v>
      </c>
    </row>
    <row r="25937" spans="64:64" x14ac:dyDescent="0.3">
      <c r="BL25937" s="131" t="s">
        <v>34804</v>
      </c>
    </row>
    <row r="25938" spans="64:64" x14ac:dyDescent="0.3">
      <c r="BL25938" s="131" t="s">
        <v>34805</v>
      </c>
    </row>
    <row r="25939" spans="64:64" x14ac:dyDescent="0.3">
      <c r="BL25939" s="131" t="s">
        <v>19874</v>
      </c>
    </row>
    <row r="25940" spans="64:64" x14ac:dyDescent="0.3">
      <c r="BL25940" s="131" t="s">
        <v>34806</v>
      </c>
    </row>
    <row r="25941" spans="64:64" x14ac:dyDescent="0.3">
      <c r="BL25941" s="131" t="s">
        <v>34807</v>
      </c>
    </row>
    <row r="25942" spans="64:64" x14ac:dyDescent="0.3">
      <c r="BL25942" s="131" t="s">
        <v>34808</v>
      </c>
    </row>
    <row r="25943" spans="64:64" x14ac:dyDescent="0.3">
      <c r="BL25943" s="131" t="s">
        <v>19925</v>
      </c>
    </row>
    <row r="25944" spans="64:64" x14ac:dyDescent="0.3">
      <c r="BL25944" s="131" t="s">
        <v>34809</v>
      </c>
    </row>
    <row r="25945" spans="64:64" x14ac:dyDescent="0.3">
      <c r="BL25945" s="131" t="s">
        <v>34810</v>
      </c>
    </row>
    <row r="25946" spans="64:64" x14ac:dyDescent="0.3">
      <c r="BL25946" s="131" t="s">
        <v>19652</v>
      </c>
    </row>
    <row r="25947" spans="64:64" x14ac:dyDescent="0.3">
      <c r="BL25947" s="131" t="s">
        <v>19299</v>
      </c>
    </row>
    <row r="25948" spans="64:64" x14ac:dyDescent="0.3">
      <c r="BL25948" s="131" t="s">
        <v>34811</v>
      </c>
    </row>
    <row r="25949" spans="64:64" x14ac:dyDescent="0.3">
      <c r="BL25949" s="131" t="s">
        <v>34812</v>
      </c>
    </row>
    <row r="25950" spans="64:64" x14ac:dyDescent="0.3">
      <c r="BL25950" s="131" t="s">
        <v>34813</v>
      </c>
    </row>
    <row r="25951" spans="64:64" x14ac:dyDescent="0.3">
      <c r="BL25951" s="131" t="s">
        <v>34814</v>
      </c>
    </row>
    <row r="25952" spans="64:64" x14ac:dyDescent="0.3">
      <c r="BL25952" s="131" t="s">
        <v>19874</v>
      </c>
    </row>
    <row r="25953" spans="64:64" x14ac:dyDescent="0.3">
      <c r="BL25953" s="131" t="s">
        <v>34815</v>
      </c>
    </row>
    <row r="25954" spans="64:64" x14ac:dyDescent="0.3">
      <c r="BL25954" s="131" t="s">
        <v>34816</v>
      </c>
    </row>
    <row r="25955" spans="64:64" x14ac:dyDescent="0.3">
      <c r="BL25955" s="131" t="s">
        <v>34817</v>
      </c>
    </row>
    <row r="25956" spans="64:64" x14ac:dyDescent="0.3">
      <c r="BL25956" s="131" t="s">
        <v>34818</v>
      </c>
    </row>
    <row r="25957" spans="64:64" x14ac:dyDescent="0.3">
      <c r="BL25957" s="131" t="s">
        <v>19299</v>
      </c>
    </row>
    <row r="25958" spans="64:64" x14ac:dyDescent="0.3">
      <c r="BL25958" s="131"/>
    </row>
    <row r="25959" spans="64:64" x14ac:dyDescent="0.3">
      <c r="BL25959" s="131" t="s">
        <v>34819</v>
      </c>
    </row>
    <row r="25960" spans="64:64" x14ac:dyDescent="0.3">
      <c r="BL25960" s="131" t="s">
        <v>34820</v>
      </c>
    </row>
    <row r="25961" spans="64:64" x14ac:dyDescent="0.3">
      <c r="BL25961" s="131" t="s">
        <v>34821</v>
      </c>
    </row>
    <row r="25962" spans="64:64" x14ac:dyDescent="0.3">
      <c r="BL25962" s="131" t="s">
        <v>34822</v>
      </c>
    </row>
    <row r="25963" spans="64:64" x14ac:dyDescent="0.3">
      <c r="BL25963" s="131" t="s">
        <v>34823</v>
      </c>
    </row>
    <row r="25964" spans="64:64" x14ac:dyDescent="0.3">
      <c r="BL25964" s="131" t="s">
        <v>34824</v>
      </c>
    </row>
    <row r="25965" spans="64:64" x14ac:dyDescent="0.3">
      <c r="BL25965" s="131" t="s">
        <v>34825</v>
      </c>
    </row>
    <row r="25966" spans="64:64" x14ac:dyDescent="0.3">
      <c r="BL25966" s="131" t="s">
        <v>34826</v>
      </c>
    </row>
    <row r="25967" spans="64:64" x14ac:dyDescent="0.3">
      <c r="BL25967" s="131" t="s">
        <v>34827</v>
      </c>
    </row>
    <row r="25968" spans="64:64" x14ac:dyDescent="0.3">
      <c r="BL25968" s="131" t="s">
        <v>34828</v>
      </c>
    </row>
    <row r="25969" spans="64:64" x14ac:dyDescent="0.3">
      <c r="BL25969" s="131" t="s">
        <v>34829</v>
      </c>
    </row>
    <row r="25970" spans="64:64" x14ac:dyDescent="0.3">
      <c r="BL25970" s="131" t="s">
        <v>19874</v>
      </c>
    </row>
    <row r="25971" spans="64:64" x14ac:dyDescent="0.3">
      <c r="BL25971" s="131" t="s">
        <v>34830</v>
      </c>
    </row>
    <row r="25972" spans="64:64" x14ac:dyDescent="0.3">
      <c r="BL25972" s="131" t="s">
        <v>19299</v>
      </c>
    </row>
    <row r="25973" spans="64:64" x14ac:dyDescent="0.3">
      <c r="BL25973" s="131"/>
    </row>
    <row r="25974" spans="64:64" x14ac:dyDescent="0.3">
      <c r="BL25974" s="131" t="s">
        <v>34831</v>
      </c>
    </row>
    <row r="25975" spans="64:64" x14ac:dyDescent="0.3">
      <c r="BL25975" s="131" t="s">
        <v>34832</v>
      </c>
    </row>
    <row r="25976" spans="64:64" x14ac:dyDescent="0.3">
      <c r="BL25976" s="131" t="s">
        <v>19877</v>
      </c>
    </row>
    <row r="25977" spans="64:64" x14ac:dyDescent="0.3">
      <c r="BL25977" s="131"/>
    </row>
    <row r="25978" spans="64:64" x14ac:dyDescent="0.3">
      <c r="BL25978" s="131" t="s">
        <v>34833</v>
      </c>
    </row>
    <row r="25979" spans="64:64" x14ac:dyDescent="0.3">
      <c r="BL25979" s="131" t="s">
        <v>34834</v>
      </c>
    </row>
    <row r="25980" spans="64:64" x14ac:dyDescent="0.3">
      <c r="BL25980" s="131" t="s">
        <v>34835</v>
      </c>
    </row>
    <row r="25981" spans="64:64" x14ac:dyDescent="0.3">
      <c r="BL25981" s="131" t="s">
        <v>19299</v>
      </c>
    </row>
    <row r="25982" spans="64:64" x14ac:dyDescent="0.3">
      <c r="BL25982" s="131" t="s">
        <v>34836</v>
      </c>
    </row>
    <row r="25983" spans="64:64" x14ac:dyDescent="0.3">
      <c r="BL25983" s="131" t="s">
        <v>19877</v>
      </c>
    </row>
    <row r="25984" spans="64:64" x14ac:dyDescent="0.3">
      <c r="BL25984" s="131"/>
    </row>
    <row r="25985" spans="64:64" x14ac:dyDescent="0.3">
      <c r="BL25985" s="131" t="s">
        <v>34837</v>
      </c>
    </row>
    <row r="25986" spans="64:64" x14ac:dyDescent="0.3">
      <c r="BL25986" s="131" t="s">
        <v>34838</v>
      </c>
    </row>
    <row r="25987" spans="64:64" x14ac:dyDescent="0.3">
      <c r="BL25987" s="131" t="s">
        <v>34839</v>
      </c>
    </row>
    <row r="25988" spans="64:64" x14ac:dyDescent="0.3">
      <c r="BL25988" s="131" t="s">
        <v>19299</v>
      </c>
    </row>
    <row r="25989" spans="64:64" x14ac:dyDescent="0.3">
      <c r="BL25989" s="131" t="s">
        <v>34840</v>
      </c>
    </row>
    <row r="25990" spans="64:64" x14ac:dyDescent="0.3">
      <c r="BL25990" s="131" t="s">
        <v>34841</v>
      </c>
    </row>
    <row r="25991" spans="64:64" x14ac:dyDescent="0.3">
      <c r="BL25991" s="131" t="s">
        <v>19299</v>
      </c>
    </row>
    <row r="25992" spans="64:64" x14ac:dyDescent="0.3">
      <c r="BL25992" s="131" t="s">
        <v>19877</v>
      </c>
    </row>
    <row r="25993" spans="64:64" x14ac:dyDescent="0.3">
      <c r="BL25993" s="131"/>
    </row>
    <row r="25994" spans="64:64" x14ac:dyDescent="0.3">
      <c r="BL25994" s="131" t="s">
        <v>34842</v>
      </c>
    </row>
    <row r="25995" spans="64:64" x14ac:dyDescent="0.3">
      <c r="BL25995" s="131" t="s">
        <v>34843</v>
      </c>
    </row>
    <row r="25996" spans="64:64" x14ac:dyDescent="0.3">
      <c r="BL25996" s="131" t="s">
        <v>34844</v>
      </c>
    </row>
    <row r="25997" spans="64:64" x14ac:dyDescent="0.3">
      <c r="BL25997" s="131" t="s">
        <v>34845</v>
      </c>
    </row>
    <row r="25998" spans="64:64" x14ac:dyDescent="0.3">
      <c r="BL25998" s="131" t="s">
        <v>34846</v>
      </c>
    </row>
    <row r="25999" spans="64:64" x14ac:dyDescent="0.3">
      <c r="BL25999" s="131" t="s">
        <v>34847</v>
      </c>
    </row>
    <row r="26000" spans="64:64" x14ac:dyDescent="0.3">
      <c r="BL26000" s="131" t="s">
        <v>34848</v>
      </c>
    </row>
    <row r="26001" spans="64:64" x14ac:dyDescent="0.3">
      <c r="BL26001" s="131" t="s">
        <v>19299</v>
      </c>
    </row>
    <row r="26002" spans="64:64" x14ac:dyDescent="0.3">
      <c r="BL26002" s="131" t="s">
        <v>19877</v>
      </c>
    </row>
    <row r="26003" spans="64:64" x14ac:dyDescent="0.3">
      <c r="BL26003" s="131"/>
    </row>
    <row r="26004" spans="64:64" x14ac:dyDescent="0.3">
      <c r="BL26004" s="131" t="s">
        <v>34849</v>
      </c>
    </row>
    <row r="26005" spans="64:64" x14ac:dyDescent="0.3">
      <c r="BL26005" s="131" t="s">
        <v>34850</v>
      </c>
    </row>
    <row r="26006" spans="64:64" x14ac:dyDescent="0.3">
      <c r="BL26006" s="131"/>
    </row>
    <row r="26007" spans="64:64" x14ac:dyDescent="0.3">
      <c r="BL26007" s="131" t="s">
        <v>34851</v>
      </c>
    </row>
    <row r="26008" spans="64:64" x14ac:dyDescent="0.3">
      <c r="BL26008" s="131" t="s">
        <v>34852</v>
      </c>
    </row>
    <row r="26009" spans="64:64" x14ac:dyDescent="0.3">
      <c r="BL26009" s="131" t="s">
        <v>19877</v>
      </c>
    </row>
    <row r="26010" spans="64:64" x14ac:dyDescent="0.3">
      <c r="BL26010" s="131" t="s">
        <v>19300</v>
      </c>
    </row>
    <row r="26011" spans="64:64" x14ac:dyDescent="0.3">
      <c r="BL26011" s="131"/>
    </row>
    <row r="26012" spans="64:64" x14ac:dyDescent="0.3">
      <c r="BL26012" s="131" t="s">
        <v>34853</v>
      </c>
    </row>
    <row r="26013" spans="64:64" x14ac:dyDescent="0.3">
      <c r="BL26013" s="131" t="s">
        <v>19855</v>
      </c>
    </row>
    <row r="26014" spans="64:64" x14ac:dyDescent="0.3">
      <c r="BL26014" s="131" t="s">
        <v>34854</v>
      </c>
    </row>
    <row r="26015" spans="64:64" x14ac:dyDescent="0.3">
      <c r="BL26015" s="131" t="s">
        <v>34855</v>
      </c>
    </row>
    <row r="26016" spans="64:64" x14ac:dyDescent="0.3">
      <c r="BL26016" s="131" t="s">
        <v>30695</v>
      </c>
    </row>
    <row r="26017" spans="64:64" x14ac:dyDescent="0.3">
      <c r="BL26017" s="131" t="s">
        <v>19652</v>
      </c>
    </row>
    <row r="26018" spans="64:64" x14ac:dyDescent="0.3">
      <c r="BL26018" s="131" t="s">
        <v>19299</v>
      </c>
    </row>
    <row r="26019" spans="64:64" x14ac:dyDescent="0.3">
      <c r="BL26019" s="131" t="s">
        <v>19877</v>
      </c>
    </row>
    <row r="26020" spans="64:64" x14ac:dyDescent="0.3">
      <c r="BL26020" s="131" t="s">
        <v>34856</v>
      </c>
    </row>
    <row r="26021" spans="64:64" x14ac:dyDescent="0.3">
      <c r="BL26021" s="131" t="s">
        <v>19300</v>
      </c>
    </row>
    <row r="26022" spans="64:64" x14ac:dyDescent="0.3">
      <c r="BL26022" s="131"/>
    </row>
    <row r="26023" spans="64:64" x14ac:dyDescent="0.3">
      <c r="BL26023" s="131" t="s">
        <v>19611</v>
      </c>
    </row>
    <row r="26024" spans="64:64" x14ac:dyDescent="0.3">
      <c r="BL26024" s="131" t="s">
        <v>20271</v>
      </c>
    </row>
    <row r="26025" spans="64:64" x14ac:dyDescent="0.3">
      <c r="BL26025" s="131" t="s">
        <v>34857</v>
      </c>
    </row>
    <row r="26026" spans="64:64" x14ac:dyDescent="0.3">
      <c r="BL26026" s="131" t="s">
        <v>32817</v>
      </c>
    </row>
    <row r="26027" spans="64:64" x14ac:dyDescent="0.3">
      <c r="BL26027" s="131" t="s">
        <v>34858</v>
      </c>
    </row>
    <row r="26028" spans="64:64" x14ac:dyDescent="0.3">
      <c r="BL26028" s="131" t="s">
        <v>19493</v>
      </c>
    </row>
    <row r="26029" spans="64:64" x14ac:dyDescent="0.3">
      <c r="BL26029" s="131" t="s">
        <v>19617</v>
      </c>
    </row>
    <row r="26030" spans="64:64" x14ac:dyDescent="0.3">
      <c r="BL26030" s="131" t="s">
        <v>34859</v>
      </c>
    </row>
    <row r="26031" spans="64:64" x14ac:dyDescent="0.3">
      <c r="BL26031" s="131" t="s">
        <v>34860</v>
      </c>
    </row>
    <row r="26032" spans="64:64" x14ac:dyDescent="0.3">
      <c r="BL26032" s="131" t="s">
        <v>34861</v>
      </c>
    </row>
    <row r="26033" spans="64:64" x14ac:dyDescent="0.3">
      <c r="BL26033" s="131" t="s">
        <v>34862</v>
      </c>
    </row>
    <row r="26034" spans="64:64" x14ac:dyDescent="0.3">
      <c r="BL26034" s="131" t="s">
        <v>19493</v>
      </c>
    </row>
    <row r="26035" spans="64:64" x14ac:dyDescent="0.3">
      <c r="BL26035" s="131" t="s">
        <v>20273</v>
      </c>
    </row>
    <row r="26036" spans="64:64" x14ac:dyDescent="0.3">
      <c r="BL26036" s="131" t="s">
        <v>19493</v>
      </c>
    </row>
    <row r="26037" spans="64:64" x14ac:dyDescent="0.3">
      <c r="BL26037" s="131" t="s">
        <v>20092</v>
      </c>
    </row>
    <row r="26038" spans="64:64" x14ac:dyDescent="0.3">
      <c r="BL26038" s="131" t="s">
        <v>34863</v>
      </c>
    </row>
    <row r="26039" spans="64:64" x14ac:dyDescent="0.3">
      <c r="BL26039" s="131" t="s">
        <v>34864</v>
      </c>
    </row>
    <row r="26040" spans="64:64" x14ac:dyDescent="0.3">
      <c r="BL26040" s="131" t="s">
        <v>19493</v>
      </c>
    </row>
    <row r="26041" spans="64:64" x14ac:dyDescent="0.3">
      <c r="BL26041" s="131" t="s">
        <v>20092</v>
      </c>
    </row>
    <row r="26042" spans="64:64" x14ac:dyDescent="0.3">
      <c r="BL26042" s="131" t="s">
        <v>31412</v>
      </c>
    </row>
    <row r="26043" spans="64:64" x14ac:dyDescent="0.3">
      <c r="BL26043" s="131" t="s">
        <v>31413</v>
      </c>
    </row>
    <row r="26044" spans="64:64" x14ac:dyDescent="0.3">
      <c r="BL26044" s="131" t="s">
        <v>34865</v>
      </c>
    </row>
    <row r="26045" spans="64:64" x14ac:dyDescent="0.3">
      <c r="BL26045" s="131" t="s">
        <v>34866</v>
      </c>
    </row>
    <row r="26046" spans="64:64" x14ac:dyDescent="0.3">
      <c r="BL26046" s="131" t="s">
        <v>31421</v>
      </c>
    </row>
    <row r="26047" spans="64:64" x14ac:dyDescent="0.3">
      <c r="BL26047" s="131" t="s">
        <v>31422</v>
      </c>
    </row>
    <row r="26048" spans="64:64" x14ac:dyDescent="0.3">
      <c r="BL26048" s="131" t="s">
        <v>34867</v>
      </c>
    </row>
    <row r="26049" spans="64:64" x14ac:dyDescent="0.3">
      <c r="BL26049" s="131" t="s">
        <v>34868</v>
      </c>
    </row>
    <row r="26050" spans="64:64" x14ac:dyDescent="0.3">
      <c r="BL26050" s="131" t="s">
        <v>34869</v>
      </c>
    </row>
    <row r="26051" spans="64:64" x14ac:dyDescent="0.3">
      <c r="BL26051" s="131" t="s">
        <v>30650</v>
      </c>
    </row>
    <row r="26052" spans="64:64" x14ac:dyDescent="0.3">
      <c r="BL26052" s="131" t="s">
        <v>31421</v>
      </c>
    </row>
    <row r="26053" spans="64:64" x14ac:dyDescent="0.3">
      <c r="BL26053" s="131" t="s">
        <v>31455</v>
      </c>
    </row>
    <row r="26054" spans="64:64" x14ac:dyDescent="0.3">
      <c r="BL26054" s="131" t="s">
        <v>19615</v>
      </c>
    </row>
    <row r="26055" spans="64:64" x14ac:dyDescent="0.3">
      <c r="BL26055" s="131" t="s">
        <v>34870</v>
      </c>
    </row>
    <row r="26056" spans="64:64" x14ac:dyDescent="0.3">
      <c r="BL26056" s="131"/>
    </row>
    <row r="26057" spans="64:64" x14ac:dyDescent="0.3">
      <c r="BL26057" s="131" t="s">
        <v>34871</v>
      </c>
    </row>
    <row r="26058" spans="64:64" x14ac:dyDescent="0.3">
      <c r="BL26058" s="131"/>
    </row>
    <row r="26059" spans="64:64" x14ac:dyDescent="0.3">
      <c r="BL26059" s="131" t="s">
        <v>34872</v>
      </c>
    </row>
    <row r="26060" spans="64:64" x14ac:dyDescent="0.3">
      <c r="BL26060" s="131"/>
    </row>
    <row r="26061" spans="64:64" x14ac:dyDescent="0.3">
      <c r="BL26061" s="131" t="s">
        <v>19611</v>
      </c>
    </row>
    <row r="26062" spans="64:64" x14ac:dyDescent="0.3">
      <c r="BL26062" s="131" t="s">
        <v>20271</v>
      </c>
    </row>
    <row r="26063" spans="64:64" x14ac:dyDescent="0.3">
      <c r="BL26063" s="131" t="s">
        <v>34873</v>
      </c>
    </row>
    <row r="26064" spans="64:64" x14ac:dyDescent="0.3">
      <c r="BL26064" s="131" t="s">
        <v>31396</v>
      </c>
    </row>
    <row r="26065" spans="64:64" x14ac:dyDescent="0.3">
      <c r="BL26065" s="131" t="s">
        <v>19493</v>
      </c>
    </row>
    <row r="26066" spans="64:64" x14ac:dyDescent="0.3">
      <c r="BL26066" s="131" t="s">
        <v>19617</v>
      </c>
    </row>
    <row r="26067" spans="64:64" x14ac:dyDescent="0.3">
      <c r="BL26067" s="131" t="s">
        <v>19493</v>
      </c>
    </row>
    <row r="26068" spans="64:64" x14ac:dyDescent="0.3">
      <c r="BL26068" s="131" t="s">
        <v>34874</v>
      </c>
    </row>
    <row r="26069" spans="64:64" x14ac:dyDescent="0.3">
      <c r="BL26069" s="131" t="s">
        <v>34875</v>
      </c>
    </row>
    <row r="26070" spans="64:64" x14ac:dyDescent="0.3">
      <c r="BL26070" s="131" t="s">
        <v>34876</v>
      </c>
    </row>
    <row r="26071" spans="64:64" x14ac:dyDescent="0.3">
      <c r="BL26071" s="131" t="s">
        <v>19493</v>
      </c>
    </row>
    <row r="26072" spans="64:64" x14ac:dyDescent="0.3">
      <c r="BL26072" s="131" t="s">
        <v>34877</v>
      </c>
    </row>
    <row r="26073" spans="64:64" x14ac:dyDescent="0.3">
      <c r="BL26073" s="131" t="s">
        <v>34878</v>
      </c>
    </row>
    <row r="26074" spans="64:64" x14ac:dyDescent="0.3">
      <c r="BL26074" s="131" t="s">
        <v>34879</v>
      </c>
    </row>
    <row r="26075" spans="64:64" x14ac:dyDescent="0.3">
      <c r="BL26075" s="131" t="s">
        <v>34880</v>
      </c>
    </row>
    <row r="26076" spans="64:64" x14ac:dyDescent="0.3">
      <c r="BL26076" s="131" t="s">
        <v>34881</v>
      </c>
    </row>
    <row r="26077" spans="64:64" x14ac:dyDescent="0.3">
      <c r="BL26077" s="131" t="s">
        <v>34882</v>
      </c>
    </row>
    <row r="26078" spans="64:64" x14ac:dyDescent="0.3">
      <c r="BL26078" s="131" t="s">
        <v>34883</v>
      </c>
    </row>
    <row r="26079" spans="64:64" x14ac:dyDescent="0.3">
      <c r="BL26079" s="131" t="s">
        <v>19493</v>
      </c>
    </row>
    <row r="26080" spans="64:64" x14ac:dyDescent="0.3">
      <c r="BL26080" s="131" t="s">
        <v>34884</v>
      </c>
    </row>
    <row r="26081" spans="64:64" x14ac:dyDescent="0.3">
      <c r="BL26081" s="131" t="s">
        <v>34885</v>
      </c>
    </row>
    <row r="26082" spans="64:64" x14ac:dyDescent="0.3">
      <c r="BL26082" s="131" t="s">
        <v>34886</v>
      </c>
    </row>
    <row r="26083" spans="64:64" x14ac:dyDescent="0.3">
      <c r="BL26083" s="131" t="s">
        <v>19493</v>
      </c>
    </row>
    <row r="26084" spans="64:64" x14ac:dyDescent="0.3">
      <c r="BL26084" s="131" t="s">
        <v>34887</v>
      </c>
    </row>
    <row r="26085" spans="64:64" x14ac:dyDescent="0.3">
      <c r="BL26085" s="131" t="s">
        <v>34888</v>
      </c>
    </row>
    <row r="26086" spans="64:64" x14ac:dyDescent="0.3">
      <c r="BL26086" s="131" t="s">
        <v>34889</v>
      </c>
    </row>
    <row r="26087" spans="64:64" x14ac:dyDescent="0.3">
      <c r="BL26087" s="131" t="s">
        <v>19493</v>
      </c>
    </row>
    <row r="26088" spans="64:64" x14ac:dyDescent="0.3">
      <c r="BL26088" s="131" t="s">
        <v>34890</v>
      </c>
    </row>
    <row r="26089" spans="64:64" x14ac:dyDescent="0.3">
      <c r="BL26089" s="131" t="s">
        <v>19493</v>
      </c>
    </row>
    <row r="26090" spans="64:64" x14ac:dyDescent="0.3">
      <c r="BL26090" s="131" t="s">
        <v>34891</v>
      </c>
    </row>
    <row r="26091" spans="64:64" x14ac:dyDescent="0.3">
      <c r="BL26091" s="131" t="s">
        <v>34892</v>
      </c>
    </row>
    <row r="26092" spans="64:64" x14ac:dyDescent="0.3">
      <c r="BL26092" s="131" t="s">
        <v>19493</v>
      </c>
    </row>
    <row r="26093" spans="64:64" x14ac:dyDescent="0.3">
      <c r="BL26093" s="131" t="s">
        <v>34893</v>
      </c>
    </row>
    <row r="26094" spans="64:64" x14ac:dyDescent="0.3">
      <c r="BL26094" s="131" t="s">
        <v>34894</v>
      </c>
    </row>
    <row r="26095" spans="64:64" x14ac:dyDescent="0.3">
      <c r="BL26095" s="131" t="s">
        <v>34895</v>
      </c>
    </row>
    <row r="26096" spans="64:64" x14ac:dyDescent="0.3">
      <c r="BL26096" s="131" t="s">
        <v>34896</v>
      </c>
    </row>
    <row r="26097" spans="64:64" x14ac:dyDescent="0.3">
      <c r="BL26097" s="131" t="s">
        <v>19493</v>
      </c>
    </row>
    <row r="26098" spans="64:64" x14ac:dyDescent="0.3">
      <c r="BL26098" s="131" t="s">
        <v>34897</v>
      </c>
    </row>
    <row r="26099" spans="64:64" x14ac:dyDescent="0.3">
      <c r="BL26099" s="131" t="s">
        <v>34898</v>
      </c>
    </row>
    <row r="26100" spans="64:64" x14ac:dyDescent="0.3">
      <c r="BL26100" s="131" t="s">
        <v>34899</v>
      </c>
    </row>
    <row r="26101" spans="64:64" x14ac:dyDescent="0.3">
      <c r="BL26101" s="131" t="s">
        <v>19493</v>
      </c>
    </row>
    <row r="26102" spans="64:64" x14ac:dyDescent="0.3">
      <c r="BL26102" s="131" t="s">
        <v>34900</v>
      </c>
    </row>
    <row r="26103" spans="64:64" x14ac:dyDescent="0.3">
      <c r="BL26103" s="131" t="s">
        <v>34901</v>
      </c>
    </row>
    <row r="26104" spans="64:64" x14ac:dyDescent="0.3">
      <c r="BL26104" s="131" t="s">
        <v>34902</v>
      </c>
    </row>
    <row r="26105" spans="64:64" x14ac:dyDescent="0.3">
      <c r="BL26105" s="131" t="s">
        <v>34903</v>
      </c>
    </row>
    <row r="26106" spans="64:64" x14ac:dyDescent="0.3">
      <c r="BL26106" s="131" t="s">
        <v>34904</v>
      </c>
    </row>
    <row r="26107" spans="64:64" x14ac:dyDescent="0.3">
      <c r="BL26107" s="131" t="s">
        <v>19493</v>
      </c>
    </row>
    <row r="26108" spans="64:64" x14ac:dyDescent="0.3">
      <c r="BL26108" s="131" t="s">
        <v>34905</v>
      </c>
    </row>
    <row r="26109" spans="64:64" x14ac:dyDescent="0.3">
      <c r="BL26109" s="131" t="s">
        <v>34906</v>
      </c>
    </row>
    <row r="26110" spans="64:64" x14ac:dyDescent="0.3">
      <c r="BL26110" s="131" t="s">
        <v>34907</v>
      </c>
    </row>
    <row r="26111" spans="64:64" x14ac:dyDescent="0.3">
      <c r="BL26111" s="131" t="s">
        <v>19493</v>
      </c>
    </row>
    <row r="26112" spans="64:64" x14ac:dyDescent="0.3">
      <c r="BL26112" s="131" t="s">
        <v>34908</v>
      </c>
    </row>
    <row r="26113" spans="64:64" x14ac:dyDescent="0.3">
      <c r="BL26113" s="131" t="s">
        <v>19493</v>
      </c>
    </row>
    <row r="26114" spans="64:64" x14ac:dyDescent="0.3">
      <c r="BL26114" s="131" t="s">
        <v>34909</v>
      </c>
    </row>
    <row r="26115" spans="64:64" x14ac:dyDescent="0.3">
      <c r="BL26115" s="131" t="s">
        <v>34910</v>
      </c>
    </row>
    <row r="26116" spans="64:64" x14ac:dyDescent="0.3">
      <c r="BL26116" s="131" t="s">
        <v>34911</v>
      </c>
    </row>
    <row r="26117" spans="64:64" x14ac:dyDescent="0.3">
      <c r="BL26117" s="131" t="s">
        <v>34912</v>
      </c>
    </row>
    <row r="26118" spans="64:64" x14ac:dyDescent="0.3">
      <c r="BL26118" s="131" t="s">
        <v>19493</v>
      </c>
    </row>
    <row r="26119" spans="64:64" x14ac:dyDescent="0.3">
      <c r="BL26119" s="131" t="s">
        <v>19493</v>
      </c>
    </row>
    <row r="26120" spans="64:64" x14ac:dyDescent="0.3">
      <c r="BL26120" s="131" t="s">
        <v>34913</v>
      </c>
    </row>
    <row r="26121" spans="64:64" x14ac:dyDescent="0.3">
      <c r="BL26121" s="131" t="s">
        <v>19493</v>
      </c>
    </row>
    <row r="26122" spans="64:64" x14ac:dyDescent="0.3">
      <c r="BL26122" s="131" t="s">
        <v>23482</v>
      </c>
    </row>
    <row r="26123" spans="64:64" x14ac:dyDescent="0.3">
      <c r="BL26123" s="131" t="s">
        <v>34914</v>
      </c>
    </row>
    <row r="26124" spans="64:64" x14ac:dyDescent="0.3">
      <c r="BL26124" s="131" t="s">
        <v>20579</v>
      </c>
    </row>
    <row r="26125" spans="64:64" x14ac:dyDescent="0.3">
      <c r="BL26125" s="131" t="s">
        <v>19493</v>
      </c>
    </row>
    <row r="26126" spans="64:64" x14ac:dyDescent="0.3">
      <c r="BL26126" s="131" t="s">
        <v>34915</v>
      </c>
    </row>
    <row r="26127" spans="64:64" x14ac:dyDescent="0.3">
      <c r="BL26127" s="131" t="s">
        <v>19493</v>
      </c>
    </row>
    <row r="26128" spans="64:64" x14ac:dyDescent="0.3">
      <c r="BL26128" s="131" t="s">
        <v>21936</v>
      </c>
    </row>
    <row r="26129" spans="64:64" x14ac:dyDescent="0.3">
      <c r="BL26129" s="131" t="s">
        <v>34916</v>
      </c>
    </row>
    <row r="26130" spans="64:64" x14ac:dyDescent="0.3">
      <c r="BL26130" s="131" t="s">
        <v>34917</v>
      </c>
    </row>
    <row r="26131" spans="64:64" x14ac:dyDescent="0.3">
      <c r="BL26131" s="131" t="s">
        <v>34918</v>
      </c>
    </row>
    <row r="26132" spans="64:64" x14ac:dyDescent="0.3">
      <c r="BL26132" s="131" t="s">
        <v>34919</v>
      </c>
    </row>
    <row r="26133" spans="64:64" x14ac:dyDescent="0.3">
      <c r="BL26133" s="131" t="s">
        <v>34920</v>
      </c>
    </row>
    <row r="26134" spans="64:64" x14ac:dyDescent="0.3">
      <c r="BL26134" s="131" t="s">
        <v>34921</v>
      </c>
    </row>
    <row r="26135" spans="64:64" x14ac:dyDescent="0.3">
      <c r="BL26135" s="131" t="s">
        <v>34922</v>
      </c>
    </row>
    <row r="26136" spans="64:64" x14ac:dyDescent="0.3">
      <c r="BL26136" s="131" t="s">
        <v>34923</v>
      </c>
    </row>
    <row r="26137" spans="64:64" x14ac:dyDescent="0.3">
      <c r="BL26137" s="131" t="s">
        <v>29816</v>
      </c>
    </row>
    <row r="26138" spans="64:64" x14ac:dyDescent="0.3">
      <c r="BL26138" s="131" t="s">
        <v>20590</v>
      </c>
    </row>
    <row r="26139" spans="64:64" x14ac:dyDescent="0.3">
      <c r="BL26139" s="131" t="s">
        <v>19493</v>
      </c>
    </row>
    <row r="26140" spans="64:64" x14ac:dyDescent="0.3">
      <c r="BL26140" s="131" t="s">
        <v>34924</v>
      </c>
    </row>
    <row r="26141" spans="64:64" x14ac:dyDescent="0.3">
      <c r="BL26141" s="131" t="s">
        <v>19493</v>
      </c>
    </row>
    <row r="26142" spans="64:64" x14ac:dyDescent="0.3">
      <c r="BL26142" s="131" t="s">
        <v>20573</v>
      </c>
    </row>
    <row r="26143" spans="64:64" x14ac:dyDescent="0.3">
      <c r="BL26143" s="131" t="s">
        <v>34925</v>
      </c>
    </row>
    <row r="26144" spans="64:64" x14ac:dyDescent="0.3">
      <c r="BL26144" s="131" t="s">
        <v>20590</v>
      </c>
    </row>
    <row r="26145" spans="64:64" x14ac:dyDescent="0.3">
      <c r="BL26145" s="131" t="s">
        <v>21936</v>
      </c>
    </row>
    <row r="26146" spans="64:64" x14ac:dyDescent="0.3">
      <c r="BL26146" s="131" t="s">
        <v>34926</v>
      </c>
    </row>
    <row r="26147" spans="64:64" x14ac:dyDescent="0.3">
      <c r="BL26147" s="131" t="s">
        <v>20590</v>
      </c>
    </row>
    <row r="26148" spans="64:64" x14ac:dyDescent="0.3">
      <c r="BL26148" s="131" t="s">
        <v>19493</v>
      </c>
    </row>
    <row r="26149" spans="64:64" x14ac:dyDescent="0.3">
      <c r="BL26149" s="131" t="s">
        <v>34927</v>
      </c>
    </row>
    <row r="26150" spans="64:64" x14ac:dyDescent="0.3">
      <c r="BL26150" s="131" t="s">
        <v>19493</v>
      </c>
    </row>
    <row r="26151" spans="64:64" x14ac:dyDescent="0.3">
      <c r="BL26151" s="131" t="s">
        <v>20573</v>
      </c>
    </row>
    <row r="26152" spans="64:64" x14ac:dyDescent="0.3">
      <c r="BL26152" s="131" t="s">
        <v>34928</v>
      </c>
    </row>
    <row r="26153" spans="64:64" x14ac:dyDescent="0.3">
      <c r="BL26153" s="131" t="s">
        <v>20590</v>
      </c>
    </row>
    <row r="26154" spans="64:64" x14ac:dyDescent="0.3">
      <c r="BL26154" s="131" t="s">
        <v>21936</v>
      </c>
    </row>
    <row r="26155" spans="64:64" x14ac:dyDescent="0.3">
      <c r="BL26155" s="131" t="s">
        <v>34929</v>
      </c>
    </row>
    <row r="26156" spans="64:64" x14ac:dyDescent="0.3">
      <c r="BL26156" s="131" t="s">
        <v>20590</v>
      </c>
    </row>
    <row r="26157" spans="64:64" x14ac:dyDescent="0.3">
      <c r="BL26157" s="131" t="s">
        <v>19493</v>
      </c>
    </row>
    <row r="26158" spans="64:64" x14ac:dyDescent="0.3">
      <c r="BL26158" s="131" t="s">
        <v>34930</v>
      </c>
    </row>
    <row r="26159" spans="64:64" x14ac:dyDescent="0.3">
      <c r="BL26159" s="131" t="s">
        <v>34931</v>
      </c>
    </row>
    <row r="26160" spans="64:64" x14ac:dyDescent="0.3">
      <c r="BL26160" s="131" t="s">
        <v>34932</v>
      </c>
    </row>
    <row r="26161" spans="64:64" x14ac:dyDescent="0.3">
      <c r="BL26161" s="131" t="s">
        <v>34933</v>
      </c>
    </row>
    <row r="26162" spans="64:64" x14ac:dyDescent="0.3">
      <c r="BL26162" s="131" t="s">
        <v>34934</v>
      </c>
    </row>
    <row r="26163" spans="64:64" x14ac:dyDescent="0.3">
      <c r="BL26163" s="131" t="s">
        <v>34935</v>
      </c>
    </row>
    <row r="26164" spans="64:64" x14ac:dyDescent="0.3">
      <c r="BL26164" s="131" t="s">
        <v>34936</v>
      </c>
    </row>
    <row r="26165" spans="64:64" x14ac:dyDescent="0.3">
      <c r="BL26165" s="131" t="s">
        <v>19493</v>
      </c>
    </row>
    <row r="26166" spans="64:64" x14ac:dyDescent="0.3">
      <c r="BL26166" s="131" t="s">
        <v>19493</v>
      </c>
    </row>
    <row r="26167" spans="64:64" x14ac:dyDescent="0.3">
      <c r="BL26167" s="131" t="s">
        <v>32676</v>
      </c>
    </row>
    <row r="26168" spans="64:64" x14ac:dyDescent="0.3">
      <c r="BL26168" s="131" t="s">
        <v>32677</v>
      </c>
    </row>
    <row r="26169" spans="64:64" x14ac:dyDescent="0.3">
      <c r="BL26169" s="131" t="s">
        <v>34937</v>
      </c>
    </row>
    <row r="26170" spans="64:64" x14ac:dyDescent="0.3">
      <c r="BL26170" s="131" t="s">
        <v>32679</v>
      </c>
    </row>
    <row r="26171" spans="64:64" x14ac:dyDescent="0.3">
      <c r="BL26171" s="131" t="s">
        <v>32680</v>
      </c>
    </row>
    <row r="26172" spans="64:64" x14ac:dyDescent="0.3">
      <c r="BL26172" s="131" t="s">
        <v>32681</v>
      </c>
    </row>
    <row r="26173" spans="64:64" x14ac:dyDescent="0.3">
      <c r="BL26173" s="131" t="s">
        <v>34938</v>
      </c>
    </row>
    <row r="26174" spans="64:64" x14ac:dyDescent="0.3">
      <c r="BL26174" s="131" t="s">
        <v>19493</v>
      </c>
    </row>
    <row r="26175" spans="64:64" x14ac:dyDescent="0.3">
      <c r="BL26175" s="131" t="s">
        <v>34939</v>
      </c>
    </row>
    <row r="26176" spans="64:64" x14ac:dyDescent="0.3">
      <c r="BL26176" s="131" t="s">
        <v>34940</v>
      </c>
    </row>
    <row r="26177" spans="64:64" x14ac:dyDescent="0.3">
      <c r="BL26177" s="131" t="s">
        <v>34941</v>
      </c>
    </row>
    <row r="26178" spans="64:64" x14ac:dyDescent="0.3">
      <c r="BL26178" s="131" t="s">
        <v>34942</v>
      </c>
    </row>
    <row r="26179" spans="64:64" x14ac:dyDescent="0.3">
      <c r="BL26179" s="131" t="s">
        <v>34943</v>
      </c>
    </row>
    <row r="26180" spans="64:64" x14ac:dyDescent="0.3">
      <c r="BL26180" s="131" t="s">
        <v>34944</v>
      </c>
    </row>
    <row r="26181" spans="64:64" x14ac:dyDescent="0.3">
      <c r="BL26181" s="131" t="s">
        <v>34945</v>
      </c>
    </row>
    <row r="26182" spans="64:64" x14ac:dyDescent="0.3">
      <c r="BL26182" s="131" t="s">
        <v>34946</v>
      </c>
    </row>
    <row r="26183" spans="64:64" x14ac:dyDescent="0.3">
      <c r="BL26183" s="131" t="s">
        <v>34947</v>
      </c>
    </row>
    <row r="26184" spans="64:64" x14ac:dyDescent="0.3">
      <c r="BL26184" s="131" t="s">
        <v>34948</v>
      </c>
    </row>
    <row r="26185" spans="64:64" x14ac:dyDescent="0.3">
      <c r="BL26185" s="131" t="s">
        <v>34949</v>
      </c>
    </row>
    <row r="26186" spans="64:64" x14ac:dyDescent="0.3">
      <c r="BL26186" s="131" t="s">
        <v>34950</v>
      </c>
    </row>
    <row r="26187" spans="64:64" x14ac:dyDescent="0.3">
      <c r="BL26187" s="131" t="s">
        <v>34951</v>
      </c>
    </row>
    <row r="26188" spans="64:64" x14ac:dyDescent="0.3">
      <c r="BL26188" s="131" t="s">
        <v>34952</v>
      </c>
    </row>
    <row r="26189" spans="64:64" x14ac:dyDescent="0.3">
      <c r="BL26189" s="131" t="s">
        <v>34953</v>
      </c>
    </row>
    <row r="26190" spans="64:64" x14ac:dyDescent="0.3">
      <c r="BL26190" s="131" t="s">
        <v>34954</v>
      </c>
    </row>
    <row r="26191" spans="64:64" x14ac:dyDescent="0.3">
      <c r="BL26191" s="131" t="s">
        <v>34955</v>
      </c>
    </row>
    <row r="26192" spans="64:64" x14ac:dyDescent="0.3">
      <c r="BL26192" s="131" t="s">
        <v>34954</v>
      </c>
    </row>
    <row r="26193" spans="64:64" x14ac:dyDescent="0.3">
      <c r="BL26193" s="131" t="s">
        <v>19493</v>
      </c>
    </row>
    <row r="26194" spans="64:64" x14ac:dyDescent="0.3">
      <c r="BL26194" s="131" t="s">
        <v>34956</v>
      </c>
    </row>
    <row r="26195" spans="64:64" x14ac:dyDescent="0.3">
      <c r="BL26195" s="131" t="s">
        <v>19493</v>
      </c>
    </row>
    <row r="26196" spans="64:64" x14ac:dyDescent="0.3">
      <c r="BL26196" s="131" t="s">
        <v>34957</v>
      </c>
    </row>
    <row r="26197" spans="64:64" x14ac:dyDescent="0.3">
      <c r="BL26197" s="131" t="s">
        <v>34958</v>
      </c>
    </row>
    <row r="26198" spans="64:64" x14ac:dyDescent="0.3">
      <c r="BL26198" s="131" t="s">
        <v>34959</v>
      </c>
    </row>
    <row r="26199" spans="64:64" x14ac:dyDescent="0.3">
      <c r="BL26199" s="131" t="s">
        <v>34960</v>
      </c>
    </row>
    <row r="26200" spans="64:64" x14ac:dyDescent="0.3">
      <c r="BL26200" s="131" t="s">
        <v>34961</v>
      </c>
    </row>
    <row r="26201" spans="64:64" x14ac:dyDescent="0.3">
      <c r="BL26201" s="131" t="s">
        <v>34962</v>
      </c>
    </row>
    <row r="26202" spans="64:64" x14ac:dyDescent="0.3">
      <c r="BL26202" s="131" t="s">
        <v>34963</v>
      </c>
    </row>
    <row r="26203" spans="64:64" x14ac:dyDescent="0.3">
      <c r="BL26203" s="131" t="s">
        <v>34964</v>
      </c>
    </row>
    <row r="26204" spans="64:64" x14ac:dyDescent="0.3">
      <c r="BL26204" s="131" t="s">
        <v>34965</v>
      </c>
    </row>
    <row r="26205" spans="64:64" x14ac:dyDescent="0.3">
      <c r="BL26205" s="131" t="s">
        <v>34966</v>
      </c>
    </row>
    <row r="26206" spans="64:64" x14ac:dyDescent="0.3">
      <c r="BL26206" s="131" t="s">
        <v>34967</v>
      </c>
    </row>
    <row r="26207" spans="64:64" x14ac:dyDescent="0.3">
      <c r="BL26207" s="131" t="s">
        <v>34968</v>
      </c>
    </row>
    <row r="26208" spans="64:64" x14ac:dyDescent="0.3">
      <c r="BL26208" s="131" t="s">
        <v>34969</v>
      </c>
    </row>
    <row r="26209" spans="64:64" x14ac:dyDescent="0.3">
      <c r="BL26209" s="131" t="s">
        <v>34970</v>
      </c>
    </row>
    <row r="26210" spans="64:64" x14ac:dyDescent="0.3">
      <c r="BL26210" s="131" t="s">
        <v>34971</v>
      </c>
    </row>
    <row r="26211" spans="64:64" x14ac:dyDescent="0.3">
      <c r="BL26211" s="131" t="s">
        <v>34972</v>
      </c>
    </row>
    <row r="26212" spans="64:64" x14ac:dyDescent="0.3">
      <c r="BL26212" s="131" t="s">
        <v>19493</v>
      </c>
    </row>
    <row r="26213" spans="64:64" x14ac:dyDescent="0.3">
      <c r="BL26213" s="131" t="s">
        <v>20092</v>
      </c>
    </row>
    <row r="26214" spans="64:64" x14ac:dyDescent="0.3">
      <c r="BL26214" s="131" t="s">
        <v>34973</v>
      </c>
    </row>
    <row r="26215" spans="64:64" x14ac:dyDescent="0.3">
      <c r="BL26215" s="131" t="s">
        <v>31413</v>
      </c>
    </row>
    <row r="26216" spans="64:64" x14ac:dyDescent="0.3">
      <c r="BL26216" s="131" t="s">
        <v>34974</v>
      </c>
    </row>
    <row r="26217" spans="64:64" x14ac:dyDescent="0.3">
      <c r="BL26217" s="131" t="s">
        <v>34975</v>
      </c>
    </row>
    <row r="26218" spans="64:64" x14ac:dyDescent="0.3">
      <c r="BL26218" s="131" t="s">
        <v>33609</v>
      </c>
    </row>
    <row r="26219" spans="64:64" x14ac:dyDescent="0.3">
      <c r="BL26219" s="131" t="s">
        <v>34976</v>
      </c>
    </row>
    <row r="26220" spans="64:64" x14ac:dyDescent="0.3">
      <c r="BL26220" s="131" t="s">
        <v>34977</v>
      </c>
    </row>
    <row r="26221" spans="64:64" x14ac:dyDescent="0.3">
      <c r="BL26221" s="131" t="s">
        <v>34978</v>
      </c>
    </row>
    <row r="26222" spans="64:64" x14ac:dyDescent="0.3">
      <c r="BL26222" s="131" t="s">
        <v>34979</v>
      </c>
    </row>
    <row r="26223" spans="64:64" x14ac:dyDescent="0.3">
      <c r="BL26223" s="131" t="s">
        <v>34980</v>
      </c>
    </row>
    <row r="26224" spans="64:64" x14ac:dyDescent="0.3">
      <c r="BL26224" s="131" t="s">
        <v>34981</v>
      </c>
    </row>
    <row r="26225" spans="64:64" x14ac:dyDescent="0.3">
      <c r="BL26225" s="131" t="s">
        <v>34982</v>
      </c>
    </row>
    <row r="26226" spans="64:64" x14ac:dyDescent="0.3">
      <c r="BL26226" s="131" t="s">
        <v>34983</v>
      </c>
    </row>
    <row r="26227" spans="64:64" x14ac:dyDescent="0.3">
      <c r="BL26227" s="131" t="s">
        <v>24061</v>
      </c>
    </row>
    <row r="26228" spans="64:64" x14ac:dyDescent="0.3">
      <c r="BL26228" s="131" t="s">
        <v>34984</v>
      </c>
    </row>
    <row r="26229" spans="64:64" x14ac:dyDescent="0.3">
      <c r="BL26229" s="131" t="s">
        <v>34985</v>
      </c>
    </row>
    <row r="26230" spans="64:64" x14ac:dyDescent="0.3">
      <c r="BL26230" s="131" t="s">
        <v>34986</v>
      </c>
    </row>
    <row r="26231" spans="64:64" x14ac:dyDescent="0.3">
      <c r="BL26231" s="131" t="s">
        <v>34987</v>
      </c>
    </row>
    <row r="26232" spans="64:64" x14ac:dyDescent="0.3">
      <c r="BL26232" s="131" t="s">
        <v>34988</v>
      </c>
    </row>
    <row r="26233" spans="64:64" x14ac:dyDescent="0.3">
      <c r="BL26233" s="131" t="s">
        <v>34989</v>
      </c>
    </row>
    <row r="26234" spans="64:64" x14ac:dyDescent="0.3">
      <c r="BL26234" s="131" t="s">
        <v>34990</v>
      </c>
    </row>
    <row r="26235" spans="64:64" x14ac:dyDescent="0.3">
      <c r="BL26235" s="131" t="s">
        <v>34991</v>
      </c>
    </row>
    <row r="26236" spans="64:64" x14ac:dyDescent="0.3">
      <c r="BL26236" s="131" t="s">
        <v>34992</v>
      </c>
    </row>
    <row r="26237" spans="64:64" x14ac:dyDescent="0.3">
      <c r="BL26237" s="131" t="s">
        <v>34993</v>
      </c>
    </row>
    <row r="26238" spans="64:64" x14ac:dyDescent="0.3">
      <c r="BL26238" s="131" t="s">
        <v>34991</v>
      </c>
    </row>
    <row r="26239" spans="64:64" x14ac:dyDescent="0.3">
      <c r="BL26239" s="131" t="s">
        <v>34994</v>
      </c>
    </row>
    <row r="26240" spans="64:64" x14ac:dyDescent="0.3">
      <c r="BL26240" s="131" t="s">
        <v>34995</v>
      </c>
    </row>
    <row r="26241" spans="64:64" x14ac:dyDescent="0.3">
      <c r="BL26241" s="131" t="s">
        <v>34996</v>
      </c>
    </row>
    <row r="26242" spans="64:64" x14ac:dyDescent="0.3">
      <c r="BL26242" s="131" t="s">
        <v>34997</v>
      </c>
    </row>
    <row r="26243" spans="64:64" x14ac:dyDescent="0.3">
      <c r="BL26243" s="131" t="s">
        <v>34998</v>
      </c>
    </row>
    <row r="26244" spans="64:64" x14ac:dyDescent="0.3">
      <c r="BL26244" s="131" t="s">
        <v>34999</v>
      </c>
    </row>
    <row r="26245" spans="64:64" x14ac:dyDescent="0.3">
      <c r="BL26245" s="131" t="s">
        <v>35000</v>
      </c>
    </row>
    <row r="26246" spans="64:64" x14ac:dyDescent="0.3">
      <c r="BL26246" s="131" t="s">
        <v>35001</v>
      </c>
    </row>
    <row r="26247" spans="64:64" x14ac:dyDescent="0.3">
      <c r="BL26247" s="131" t="s">
        <v>35002</v>
      </c>
    </row>
    <row r="26248" spans="64:64" x14ac:dyDescent="0.3">
      <c r="BL26248" s="131" t="s">
        <v>35003</v>
      </c>
    </row>
    <row r="26249" spans="64:64" x14ac:dyDescent="0.3">
      <c r="BL26249" s="131" t="s">
        <v>35004</v>
      </c>
    </row>
    <row r="26250" spans="64:64" x14ac:dyDescent="0.3">
      <c r="BL26250" s="131"/>
    </row>
    <row r="26251" spans="64:64" x14ac:dyDescent="0.3">
      <c r="BL26251" s="131" t="s">
        <v>35005</v>
      </c>
    </row>
    <row r="26252" spans="64:64" x14ac:dyDescent="0.3">
      <c r="BL26252" s="131" t="s">
        <v>35006</v>
      </c>
    </row>
    <row r="26253" spans="64:64" x14ac:dyDescent="0.3">
      <c r="BL26253" s="131" t="s">
        <v>35003</v>
      </c>
    </row>
    <row r="26254" spans="64:64" x14ac:dyDescent="0.3">
      <c r="BL26254" s="131" t="s">
        <v>34998</v>
      </c>
    </row>
    <row r="26255" spans="64:64" x14ac:dyDescent="0.3">
      <c r="BL26255" s="131"/>
    </row>
    <row r="26256" spans="64:64" x14ac:dyDescent="0.3">
      <c r="BL26256" s="131" t="s">
        <v>35007</v>
      </c>
    </row>
    <row r="26257" spans="64:64" x14ac:dyDescent="0.3">
      <c r="BL26257" s="131" t="s">
        <v>35008</v>
      </c>
    </row>
    <row r="26258" spans="64:64" x14ac:dyDescent="0.3">
      <c r="BL26258" s="131" t="s">
        <v>35009</v>
      </c>
    </row>
    <row r="26259" spans="64:64" x14ac:dyDescent="0.3">
      <c r="BL26259" s="131" t="s">
        <v>35003</v>
      </c>
    </row>
    <row r="26260" spans="64:64" x14ac:dyDescent="0.3">
      <c r="BL26260" s="131" t="s">
        <v>34998</v>
      </c>
    </row>
    <row r="26261" spans="64:64" x14ac:dyDescent="0.3">
      <c r="BL26261" s="131"/>
    </row>
    <row r="26262" spans="64:64" x14ac:dyDescent="0.3">
      <c r="BL26262" s="131"/>
    </row>
    <row r="26263" spans="64:64" x14ac:dyDescent="0.3">
      <c r="BL26263" s="131"/>
    </row>
    <row r="26264" spans="64:64" x14ac:dyDescent="0.3">
      <c r="BL26264" s="131" t="s">
        <v>35010</v>
      </c>
    </row>
    <row r="26265" spans="64:64" x14ac:dyDescent="0.3">
      <c r="BL26265" s="131" t="s">
        <v>35011</v>
      </c>
    </row>
    <row r="26266" spans="64:64" x14ac:dyDescent="0.3">
      <c r="BL26266" s="131" t="s">
        <v>34995</v>
      </c>
    </row>
    <row r="26267" spans="64:64" x14ac:dyDescent="0.3">
      <c r="BL26267" s="131" t="s">
        <v>35012</v>
      </c>
    </row>
    <row r="26268" spans="64:64" x14ac:dyDescent="0.3">
      <c r="BL26268" s="131" t="s">
        <v>35013</v>
      </c>
    </row>
    <row r="26269" spans="64:64" x14ac:dyDescent="0.3">
      <c r="BL26269" s="131" t="s">
        <v>35014</v>
      </c>
    </row>
    <row r="26270" spans="64:64" x14ac:dyDescent="0.3">
      <c r="BL26270" s="131" t="s">
        <v>33421</v>
      </c>
    </row>
    <row r="26271" spans="64:64" x14ac:dyDescent="0.3">
      <c r="BL26271" s="131" t="s">
        <v>32151</v>
      </c>
    </row>
    <row r="26272" spans="64:64" x14ac:dyDescent="0.3">
      <c r="BL26272" s="131" t="s">
        <v>31421</v>
      </c>
    </row>
    <row r="26273" spans="64:64" x14ac:dyDescent="0.3">
      <c r="BL26273" s="131" t="s">
        <v>31422</v>
      </c>
    </row>
    <row r="26274" spans="64:64" x14ac:dyDescent="0.3">
      <c r="BL26274" s="131" t="s">
        <v>35015</v>
      </c>
    </row>
    <row r="26275" spans="64:64" x14ac:dyDescent="0.3">
      <c r="BL26275" s="131" t="s">
        <v>35016</v>
      </c>
    </row>
    <row r="26276" spans="64:64" x14ac:dyDescent="0.3">
      <c r="BL26276" s="131" t="s">
        <v>35017</v>
      </c>
    </row>
    <row r="26277" spans="64:64" x14ac:dyDescent="0.3">
      <c r="BL26277" s="131" t="s">
        <v>35018</v>
      </c>
    </row>
    <row r="26278" spans="64:64" x14ac:dyDescent="0.3">
      <c r="BL26278" s="131" t="s">
        <v>35019</v>
      </c>
    </row>
    <row r="26279" spans="64:64" x14ac:dyDescent="0.3">
      <c r="BL26279" s="131" t="s">
        <v>35020</v>
      </c>
    </row>
    <row r="26280" spans="64:64" x14ac:dyDescent="0.3">
      <c r="BL26280" s="131" t="s">
        <v>35021</v>
      </c>
    </row>
    <row r="26281" spans="64:64" x14ac:dyDescent="0.3">
      <c r="BL26281" s="131" t="s">
        <v>35022</v>
      </c>
    </row>
    <row r="26282" spans="64:64" x14ac:dyDescent="0.3">
      <c r="BL26282" s="131" t="s">
        <v>30641</v>
      </c>
    </row>
    <row r="26283" spans="64:64" x14ac:dyDescent="0.3">
      <c r="BL26283" s="131" t="s">
        <v>31421</v>
      </c>
    </row>
    <row r="26284" spans="64:64" x14ac:dyDescent="0.3">
      <c r="BL26284" s="131" t="s">
        <v>31455</v>
      </c>
    </row>
    <row r="26285" spans="64:64" x14ac:dyDescent="0.3">
      <c r="BL26285" s="131" t="s">
        <v>19615</v>
      </c>
    </row>
    <row r="26286" spans="64:64" x14ac:dyDescent="0.3">
      <c r="BL26286" s="131"/>
    </row>
    <row r="26287" spans="64:64" x14ac:dyDescent="0.3">
      <c r="BL26287" s="131" t="s">
        <v>35023</v>
      </c>
    </row>
    <row r="26288" spans="64:64" x14ac:dyDescent="0.3">
      <c r="BL26288" s="131" t="s">
        <v>35024</v>
      </c>
    </row>
    <row r="26289" spans="64:64" x14ac:dyDescent="0.3">
      <c r="BL26289" s="131" t="s">
        <v>35025</v>
      </c>
    </row>
    <row r="26290" spans="64:64" x14ac:dyDescent="0.3">
      <c r="BL26290" s="131" t="s">
        <v>35026</v>
      </c>
    </row>
    <row r="26291" spans="64:64" x14ac:dyDescent="0.3">
      <c r="BL26291" s="131" t="s">
        <v>35027</v>
      </c>
    </row>
    <row r="26292" spans="64:64" x14ac:dyDescent="0.3">
      <c r="BL26292" s="131" t="s">
        <v>35028</v>
      </c>
    </row>
    <row r="26293" spans="64:64" x14ac:dyDescent="0.3">
      <c r="BL26293" s="131" t="s">
        <v>35029</v>
      </c>
    </row>
    <row r="26294" spans="64:64" x14ac:dyDescent="0.3">
      <c r="BL26294" s="131" t="s">
        <v>35030</v>
      </c>
    </row>
    <row r="26295" spans="64:64" x14ac:dyDescent="0.3">
      <c r="BL26295" s="131" t="s">
        <v>35031</v>
      </c>
    </row>
    <row r="26296" spans="64:64" x14ac:dyDescent="0.3">
      <c r="BL26296" s="131" t="s">
        <v>35032</v>
      </c>
    </row>
    <row r="26297" spans="64:64" x14ac:dyDescent="0.3">
      <c r="BL26297" s="131" t="s">
        <v>35033</v>
      </c>
    </row>
    <row r="26298" spans="64:64" x14ac:dyDescent="0.3">
      <c r="BL26298" s="131" t="s">
        <v>35034</v>
      </c>
    </row>
    <row r="26299" spans="64:64" x14ac:dyDescent="0.3">
      <c r="BL26299" s="131" t="s">
        <v>35035</v>
      </c>
    </row>
    <row r="26300" spans="64:64" x14ac:dyDescent="0.3">
      <c r="BL26300" s="131"/>
    </row>
    <row r="26301" spans="64:64" x14ac:dyDescent="0.3">
      <c r="BL26301" s="131"/>
    </row>
    <row r="26302" spans="64:64" x14ac:dyDescent="0.3">
      <c r="BL26302" s="131" t="s">
        <v>35036</v>
      </c>
    </row>
    <row r="26303" spans="64:64" x14ac:dyDescent="0.3">
      <c r="BL26303" s="131"/>
    </row>
    <row r="26304" spans="64:64" x14ac:dyDescent="0.3">
      <c r="BL26304" s="131" t="s">
        <v>35037</v>
      </c>
    </row>
    <row r="26305" spans="64:64" x14ac:dyDescent="0.3">
      <c r="BL26305" s="131"/>
    </row>
    <row r="26306" spans="64:64" x14ac:dyDescent="0.3">
      <c r="BL26306" s="131" t="s">
        <v>35038</v>
      </c>
    </row>
    <row r="26307" spans="64:64" x14ac:dyDescent="0.3">
      <c r="BL26307" s="131" t="s">
        <v>35039</v>
      </c>
    </row>
    <row r="26308" spans="64:64" x14ac:dyDescent="0.3">
      <c r="BL26308" s="131" t="s">
        <v>35040</v>
      </c>
    </row>
    <row r="26309" spans="64:64" x14ac:dyDescent="0.3">
      <c r="BL26309" s="131" t="s">
        <v>35041</v>
      </c>
    </row>
    <row r="26310" spans="64:64" x14ac:dyDescent="0.3">
      <c r="BL26310" s="131" t="s">
        <v>35042</v>
      </c>
    </row>
    <row r="26311" spans="64:64" x14ac:dyDescent="0.3">
      <c r="BL26311" s="131" t="s">
        <v>35043</v>
      </c>
    </row>
    <row r="26312" spans="64:64" x14ac:dyDescent="0.3">
      <c r="BL26312" s="131" t="s">
        <v>35044</v>
      </c>
    </row>
    <row r="26313" spans="64:64" x14ac:dyDescent="0.3">
      <c r="BL26313" s="131" t="s">
        <v>19299</v>
      </c>
    </row>
    <row r="26314" spans="64:64" x14ac:dyDescent="0.3">
      <c r="BL26314" s="131"/>
    </row>
    <row r="26315" spans="64:64" x14ac:dyDescent="0.3">
      <c r="BL26315" s="131" t="s">
        <v>35045</v>
      </c>
    </row>
    <row r="26316" spans="64:64" x14ac:dyDescent="0.3">
      <c r="BL26316" s="131"/>
    </row>
    <row r="26317" spans="64:64" x14ac:dyDescent="0.3">
      <c r="BL26317" s="131" t="s">
        <v>35046</v>
      </c>
    </row>
    <row r="26318" spans="64:64" x14ac:dyDescent="0.3">
      <c r="BL26318" s="131" t="s">
        <v>35047</v>
      </c>
    </row>
    <row r="26319" spans="64:64" x14ac:dyDescent="0.3">
      <c r="BL26319" s="131" t="s">
        <v>35048</v>
      </c>
    </row>
    <row r="26320" spans="64:64" x14ac:dyDescent="0.3">
      <c r="BL26320" s="131" t="s">
        <v>35049</v>
      </c>
    </row>
    <row r="26321" spans="64:64" x14ac:dyDescent="0.3">
      <c r="BL26321" s="131"/>
    </row>
    <row r="26322" spans="64:64" x14ac:dyDescent="0.3">
      <c r="BL26322" s="131" t="s">
        <v>35050</v>
      </c>
    </row>
    <row r="26323" spans="64:64" x14ac:dyDescent="0.3">
      <c r="BL26323" s="131" t="s">
        <v>35051</v>
      </c>
    </row>
    <row r="26324" spans="64:64" x14ac:dyDescent="0.3">
      <c r="BL26324" s="131" t="s">
        <v>35052</v>
      </c>
    </row>
    <row r="26325" spans="64:64" x14ac:dyDescent="0.3">
      <c r="BL26325" s="131" t="s">
        <v>35053</v>
      </c>
    </row>
    <row r="26326" spans="64:64" x14ac:dyDescent="0.3">
      <c r="BL26326" s="131" t="s">
        <v>35054</v>
      </c>
    </row>
    <row r="26327" spans="64:64" x14ac:dyDescent="0.3">
      <c r="BL26327" s="131" t="s">
        <v>35055</v>
      </c>
    </row>
    <row r="26328" spans="64:64" x14ac:dyDescent="0.3">
      <c r="BL26328" s="131" t="s">
        <v>35056</v>
      </c>
    </row>
    <row r="26329" spans="64:64" x14ac:dyDescent="0.3">
      <c r="BL26329" s="131" t="s">
        <v>35057</v>
      </c>
    </row>
    <row r="26330" spans="64:64" x14ac:dyDescent="0.3">
      <c r="BL26330" s="131" t="s">
        <v>35058</v>
      </c>
    </row>
    <row r="26331" spans="64:64" x14ac:dyDescent="0.3">
      <c r="BL26331" s="131"/>
    </row>
    <row r="26332" spans="64:64" x14ac:dyDescent="0.3">
      <c r="BL26332" s="131" t="s">
        <v>35059</v>
      </c>
    </row>
    <row r="26333" spans="64:64" x14ac:dyDescent="0.3">
      <c r="BL26333" s="131" t="s">
        <v>35060</v>
      </c>
    </row>
    <row r="26334" spans="64:64" x14ac:dyDescent="0.3">
      <c r="BL26334" s="131" t="s">
        <v>35061</v>
      </c>
    </row>
    <row r="26335" spans="64:64" x14ac:dyDescent="0.3">
      <c r="BL26335" s="131" t="s">
        <v>35062</v>
      </c>
    </row>
    <row r="26336" spans="64:64" x14ac:dyDescent="0.3">
      <c r="BL26336" s="131" t="s">
        <v>35063</v>
      </c>
    </row>
    <row r="26337" spans="64:64" x14ac:dyDescent="0.3">
      <c r="BL26337" s="131" t="s">
        <v>35064</v>
      </c>
    </row>
    <row r="26338" spans="64:64" x14ac:dyDescent="0.3">
      <c r="BL26338" s="131" t="s">
        <v>35065</v>
      </c>
    </row>
    <row r="26339" spans="64:64" x14ac:dyDescent="0.3">
      <c r="BL26339" s="131" t="s">
        <v>35066</v>
      </c>
    </row>
    <row r="26340" spans="64:64" x14ac:dyDescent="0.3">
      <c r="BL26340" s="131" t="s">
        <v>19536</v>
      </c>
    </row>
    <row r="26341" spans="64:64" x14ac:dyDescent="0.3">
      <c r="BL26341" s="131"/>
    </row>
    <row r="26342" spans="64:64" x14ac:dyDescent="0.3">
      <c r="BL26342" s="131" t="s">
        <v>35067</v>
      </c>
    </row>
    <row r="26343" spans="64:64" x14ac:dyDescent="0.3">
      <c r="BL26343" s="131" t="s">
        <v>35068</v>
      </c>
    </row>
    <row r="26344" spans="64:64" x14ac:dyDescent="0.3">
      <c r="BL26344" s="131" t="s">
        <v>35069</v>
      </c>
    </row>
    <row r="26345" spans="64:64" x14ac:dyDescent="0.3">
      <c r="BL26345" s="131" t="s">
        <v>35070</v>
      </c>
    </row>
    <row r="26346" spans="64:64" x14ac:dyDescent="0.3">
      <c r="BL26346" s="131"/>
    </row>
    <row r="26347" spans="64:64" x14ac:dyDescent="0.3">
      <c r="BL26347" s="131" t="s">
        <v>35071</v>
      </c>
    </row>
    <row r="26348" spans="64:64" x14ac:dyDescent="0.3">
      <c r="BL26348" s="131" t="s">
        <v>35072</v>
      </c>
    </row>
    <row r="26349" spans="64:64" x14ac:dyDescent="0.3">
      <c r="BL26349" s="131" t="s">
        <v>35073</v>
      </c>
    </row>
    <row r="26350" spans="64:64" x14ac:dyDescent="0.3">
      <c r="BL26350" s="131" t="s">
        <v>35074</v>
      </c>
    </row>
    <row r="26351" spans="64:64" x14ac:dyDescent="0.3">
      <c r="BL26351" s="131" t="s">
        <v>35075</v>
      </c>
    </row>
    <row r="26352" spans="64:64" x14ac:dyDescent="0.3">
      <c r="BL26352" s="131" t="s">
        <v>35076</v>
      </c>
    </row>
    <row r="26353" spans="64:64" x14ac:dyDescent="0.3">
      <c r="BL26353" s="131" t="s">
        <v>35074</v>
      </c>
    </row>
    <row r="26354" spans="64:64" x14ac:dyDescent="0.3">
      <c r="BL26354" s="131" t="s">
        <v>35075</v>
      </c>
    </row>
    <row r="26355" spans="64:64" x14ac:dyDescent="0.3">
      <c r="BL26355" s="131" t="s">
        <v>19536</v>
      </c>
    </row>
    <row r="26356" spans="64:64" x14ac:dyDescent="0.3">
      <c r="BL26356" s="131"/>
    </row>
    <row r="26357" spans="64:64" x14ac:dyDescent="0.3">
      <c r="BL26357" s="131"/>
    </row>
    <row r="26358" spans="64:64" x14ac:dyDescent="0.3">
      <c r="BL26358" s="131" t="s">
        <v>35077</v>
      </c>
    </row>
    <row r="26359" spans="64:64" x14ac:dyDescent="0.3">
      <c r="BL26359" s="131" t="s">
        <v>35078</v>
      </c>
    </row>
    <row r="26360" spans="64:64" x14ac:dyDescent="0.3">
      <c r="BL26360" s="131" t="s">
        <v>35079</v>
      </c>
    </row>
    <row r="26361" spans="64:64" x14ac:dyDescent="0.3">
      <c r="BL26361" s="131" t="s">
        <v>35080</v>
      </c>
    </row>
    <row r="26362" spans="64:64" x14ac:dyDescent="0.3">
      <c r="BL26362" s="131" t="s">
        <v>35081</v>
      </c>
    </row>
    <row r="26363" spans="64:64" x14ac:dyDescent="0.3">
      <c r="BL26363" s="131" t="s">
        <v>35082</v>
      </c>
    </row>
    <row r="26364" spans="64:64" x14ac:dyDescent="0.3">
      <c r="BL26364" s="131" t="s">
        <v>19299</v>
      </c>
    </row>
    <row r="26365" spans="64:64" x14ac:dyDescent="0.3">
      <c r="BL26365" s="131"/>
    </row>
    <row r="26366" spans="64:64" x14ac:dyDescent="0.3">
      <c r="BL26366" s="131" t="s">
        <v>35083</v>
      </c>
    </row>
    <row r="26367" spans="64:64" x14ac:dyDescent="0.3">
      <c r="BL26367" s="131" t="s">
        <v>35084</v>
      </c>
    </row>
    <row r="26368" spans="64:64" x14ac:dyDescent="0.3">
      <c r="BL26368" s="131"/>
    </row>
    <row r="26369" spans="64:64" x14ac:dyDescent="0.3">
      <c r="BL26369" s="131" t="s">
        <v>35085</v>
      </c>
    </row>
    <row r="26370" spans="64:64" x14ac:dyDescent="0.3">
      <c r="BL26370" s="131" t="s">
        <v>35086</v>
      </c>
    </row>
    <row r="26371" spans="64:64" x14ac:dyDescent="0.3">
      <c r="BL26371" s="131" t="s">
        <v>19925</v>
      </c>
    </row>
    <row r="26372" spans="64:64" x14ac:dyDescent="0.3">
      <c r="BL26372" s="131" t="s">
        <v>35087</v>
      </c>
    </row>
    <row r="26373" spans="64:64" x14ac:dyDescent="0.3">
      <c r="BL26373" s="131" t="s">
        <v>35088</v>
      </c>
    </row>
    <row r="26374" spans="64:64" x14ac:dyDescent="0.3">
      <c r="BL26374" s="131" t="s">
        <v>35089</v>
      </c>
    </row>
    <row r="26375" spans="64:64" x14ac:dyDescent="0.3">
      <c r="BL26375" s="131" t="s">
        <v>35090</v>
      </c>
    </row>
    <row r="26376" spans="64:64" x14ac:dyDescent="0.3">
      <c r="BL26376" s="131" t="s">
        <v>35091</v>
      </c>
    </row>
    <row r="26377" spans="64:64" x14ac:dyDescent="0.3">
      <c r="BL26377" s="131" t="s">
        <v>20229</v>
      </c>
    </row>
    <row r="26378" spans="64:64" x14ac:dyDescent="0.3">
      <c r="BL26378" s="131" t="s">
        <v>19298</v>
      </c>
    </row>
    <row r="26379" spans="64:64" x14ac:dyDescent="0.3">
      <c r="BL26379" s="131" t="s">
        <v>19652</v>
      </c>
    </row>
    <row r="26380" spans="64:64" x14ac:dyDescent="0.3">
      <c r="BL26380" s="131" t="s">
        <v>35092</v>
      </c>
    </row>
    <row r="26381" spans="64:64" x14ac:dyDescent="0.3">
      <c r="BL26381" s="131" t="s">
        <v>19299</v>
      </c>
    </row>
    <row r="26382" spans="64:64" x14ac:dyDescent="0.3">
      <c r="BL26382" s="131"/>
    </row>
    <row r="26383" spans="64:64" x14ac:dyDescent="0.3">
      <c r="BL26383" s="131" t="s">
        <v>22431</v>
      </c>
    </row>
    <row r="26384" spans="64:64" x14ac:dyDescent="0.3">
      <c r="BL26384" s="131" t="s">
        <v>35093</v>
      </c>
    </row>
    <row r="26385" spans="64:64" x14ac:dyDescent="0.3">
      <c r="BL26385" s="131" t="s">
        <v>35094</v>
      </c>
    </row>
    <row r="26386" spans="64:64" x14ac:dyDescent="0.3">
      <c r="BL26386" s="131" t="s">
        <v>35095</v>
      </c>
    </row>
    <row r="26387" spans="64:64" x14ac:dyDescent="0.3">
      <c r="BL26387" s="131" t="s">
        <v>35096</v>
      </c>
    </row>
    <row r="26388" spans="64:64" x14ac:dyDescent="0.3">
      <c r="BL26388" s="131" t="s">
        <v>35097</v>
      </c>
    </row>
    <row r="26389" spans="64:64" x14ac:dyDescent="0.3">
      <c r="BL26389" s="131" t="s">
        <v>35098</v>
      </c>
    </row>
    <row r="26390" spans="64:64" x14ac:dyDescent="0.3">
      <c r="BL26390" s="131" t="s">
        <v>35099</v>
      </c>
    </row>
    <row r="26391" spans="64:64" x14ac:dyDescent="0.3">
      <c r="BL26391" s="131" t="s">
        <v>35100</v>
      </c>
    </row>
    <row r="26392" spans="64:64" x14ac:dyDescent="0.3">
      <c r="BL26392" s="131"/>
    </row>
    <row r="26393" spans="64:64" x14ac:dyDescent="0.3">
      <c r="BL26393" s="131" t="s">
        <v>35101</v>
      </c>
    </row>
    <row r="26394" spans="64:64" x14ac:dyDescent="0.3">
      <c r="BL26394" s="131" t="s">
        <v>35102</v>
      </c>
    </row>
    <row r="26395" spans="64:64" x14ac:dyDescent="0.3">
      <c r="BL26395" s="131" t="s">
        <v>35103</v>
      </c>
    </row>
    <row r="26396" spans="64:64" x14ac:dyDescent="0.3">
      <c r="BL26396" s="131" t="s">
        <v>35104</v>
      </c>
    </row>
    <row r="26397" spans="64:64" x14ac:dyDescent="0.3">
      <c r="BL26397" s="131" t="s">
        <v>35105</v>
      </c>
    </row>
    <row r="26398" spans="64:64" x14ac:dyDescent="0.3">
      <c r="BL26398" s="131"/>
    </row>
    <row r="26399" spans="64:64" x14ac:dyDescent="0.3">
      <c r="BL26399" s="131" t="s">
        <v>35106</v>
      </c>
    </row>
    <row r="26400" spans="64:64" x14ac:dyDescent="0.3">
      <c r="BL26400" s="131" t="s">
        <v>35107</v>
      </c>
    </row>
    <row r="26401" spans="64:64" x14ac:dyDescent="0.3">
      <c r="BL26401" s="131" t="s">
        <v>35108</v>
      </c>
    </row>
    <row r="26402" spans="64:64" x14ac:dyDescent="0.3">
      <c r="BL26402" s="131"/>
    </row>
    <row r="26403" spans="64:64" x14ac:dyDescent="0.3">
      <c r="BL26403" s="131" t="s">
        <v>35109</v>
      </c>
    </row>
    <row r="26404" spans="64:64" x14ac:dyDescent="0.3">
      <c r="BL26404" s="131" t="s">
        <v>35110</v>
      </c>
    </row>
    <row r="26405" spans="64:64" x14ac:dyDescent="0.3">
      <c r="BL26405" s="131" t="s">
        <v>35111</v>
      </c>
    </row>
    <row r="26406" spans="64:64" x14ac:dyDescent="0.3">
      <c r="BL26406" s="131" t="s">
        <v>35112</v>
      </c>
    </row>
    <row r="26407" spans="64:64" x14ac:dyDescent="0.3">
      <c r="BL26407" s="131" t="s">
        <v>20229</v>
      </c>
    </row>
    <row r="26408" spans="64:64" x14ac:dyDescent="0.3">
      <c r="BL26408" s="131"/>
    </row>
    <row r="26409" spans="64:64" x14ac:dyDescent="0.3">
      <c r="BL26409" s="131" t="s">
        <v>35113</v>
      </c>
    </row>
    <row r="26410" spans="64:64" x14ac:dyDescent="0.3">
      <c r="BL26410" s="131" t="s">
        <v>35114</v>
      </c>
    </row>
    <row r="26411" spans="64:64" x14ac:dyDescent="0.3">
      <c r="BL26411" s="131" t="s">
        <v>35115</v>
      </c>
    </row>
    <row r="26412" spans="64:64" x14ac:dyDescent="0.3">
      <c r="BL26412" s="131" t="s">
        <v>35116</v>
      </c>
    </row>
    <row r="26413" spans="64:64" x14ac:dyDescent="0.3">
      <c r="BL26413" s="131" t="s">
        <v>20229</v>
      </c>
    </row>
    <row r="26414" spans="64:64" x14ac:dyDescent="0.3">
      <c r="BL26414" s="131" t="s">
        <v>19298</v>
      </c>
    </row>
    <row r="26415" spans="64:64" x14ac:dyDescent="0.3">
      <c r="BL26415" s="131" t="s">
        <v>35117</v>
      </c>
    </row>
    <row r="26416" spans="64:64" x14ac:dyDescent="0.3">
      <c r="BL26416" s="131" t="s">
        <v>35118</v>
      </c>
    </row>
    <row r="26417" spans="64:64" x14ac:dyDescent="0.3">
      <c r="BL26417" s="131"/>
    </row>
    <row r="26418" spans="64:64" x14ac:dyDescent="0.3">
      <c r="BL26418" s="131" t="s">
        <v>35119</v>
      </c>
    </row>
    <row r="26419" spans="64:64" x14ac:dyDescent="0.3">
      <c r="BL26419" s="131"/>
    </row>
    <row r="26420" spans="64:64" x14ac:dyDescent="0.3">
      <c r="BL26420" s="131" t="s">
        <v>35120</v>
      </c>
    </row>
    <row r="26421" spans="64:64" x14ac:dyDescent="0.3">
      <c r="BL26421" s="131" t="s">
        <v>35121</v>
      </c>
    </row>
    <row r="26422" spans="64:64" x14ac:dyDescent="0.3">
      <c r="BL26422" s="131"/>
    </row>
    <row r="26423" spans="64:64" x14ac:dyDescent="0.3">
      <c r="BL26423" s="131" t="s">
        <v>35122</v>
      </c>
    </row>
    <row r="26424" spans="64:64" x14ac:dyDescent="0.3">
      <c r="BL26424" s="131" t="s">
        <v>35123</v>
      </c>
    </row>
    <row r="26425" spans="64:64" x14ac:dyDescent="0.3">
      <c r="BL26425" s="131" t="s">
        <v>35124</v>
      </c>
    </row>
    <row r="26426" spans="64:64" x14ac:dyDescent="0.3">
      <c r="BL26426" s="131" t="s">
        <v>35101</v>
      </c>
    </row>
    <row r="26427" spans="64:64" x14ac:dyDescent="0.3">
      <c r="BL26427" s="131" t="s">
        <v>35102</v>
      </c>
    </row>
    <row r="26428" spans="64:64" x14ac:dyDescent="0.3">
      <c r="BL26428" s="131"/>
    </row>
    <row r="26429" spans="64:64" x14ac:dyDescent="0.3">
      <c r="BL26429" s="131" t="s">
        <v>35103</v>
      </c>
    </row>
    <row r="26430" spans="64:64" x14ac:dyDescent="0.3">
      <c r="BL26430" s="131" t="s">
        <v>35104</v>
      </c>
    </row>
    <row r="26431" spans="64:64" x14ac:dyDescent="0.3">
      <c r="BL26431" s="131" t="s">
        <v>35105</v>
      </c>
    </row>
    <row r="26432" spans="64:64" x14ac:dyDescent="0.3">
      <c r="BL26432" s="131" t="s">
        <v>35125</v>
      </c>
    </row>
    <row r="26433" spans="64:64" x14ac:dyDescent="0.3">
      <c r="BL26433" s="131" t="s">
        <v>35126</v>
      </c>
    </row>
    <row r="26434" spans="64:64" x14ac:dyDescent="0.3">
      <c r="BL26434" s="131" t="s">
        <v>35127</v>
      </c>
    </row>
    <row r="26435" spans="64:64" x14ac:dyDescent="0.3">
      <c r="BL26435" s="131" t="s">
        <v>35128</v>
      </c>
    </row>
    <row r="26436" spans="64:64" x14ac:dyDescent="0.3">
      <c r="BL26436" s="131" t="s">
        <v>35129</v>
      </c>
    </row>
    <row r="26437" spans="64:64" x14ac:dyDescent="0.3">
      <c r="BL26437" s="131" t="s">
        <v>35130</v>
      </c>
    </row>
    <row r="26438" spans="64:64" x14ac:dyDescent="0.3">
      <c r="BL26438" s="131" t="s">
        <v>35131</v>
      </c>
    </row>
    <row r="26439" spans="64:64" x14ac:dyDescent="0.3">
      <c r="BL26439" s="131"/>
    </row>
    <row r="26440" spans="64:64" x14ac:dyDescent="0.3">
      <c r="BL26440" s="131" t="s">
        <v>35132</v>
      </c>
    </row>
    <row r="26441" spans="64:64" x14ac:dyDescent="0.3">
      <c r="BL26441" s="131" t="s">
        <v>35133</v>
      </c>
    </row>
    <row r="26442" spans="64:64" x14ac:dyDescent="0.3">
      <c r="BL26442" s="131" t="s">
        <v>19298</v>
      </c>
    </row>
    <row r="26443" spans="64:64" x14ac:dyDescent="0.3">
      <c r="BL26443" s="131"/>
    </row>
    <row r="26444" spans="64:64" x14ac:dyDescent="0.3">
      <c r="BL26444" s="131" t="s">
        <v>31895</v>
      </c>
    </row>
    <row r="26445" spans="64:64" x14ac:dyDescent="0.3">
      <c r="BL26445" s="131" t="s">
        <v>35134</v>
      </c>
    </row>
    <row r="26446" spans="64:64" x14ac:dyDescent="0.3">
      <c r="BL26446" s="131" t="s">
        <v>35135</v>
      </c>
    </row>
    <row r="26447" spans="64:64" x14ac:dyDescent="0.3">
      <c r="BL26447" s="131" t="s">
        <v>35136</v>
      </c>
    </row>
    <row r="26448" spans="64:64" x14ac:dyDescent="0.3">
      <c r="BL26448" s="131" t="s">
        <v>35137</v>
      </c>
    </row>
    <row r="26449" spans="64:64" x14ac:dyDescent="0.3">
      <c r="BL26449" s="131" t="s">
        <v>35138</v>
      </c>
    </row>
    <row r="26450" spans="64:64" x14ac:dyDescent="0.3">
      <c r="BL26450" s="131" t="s">
        <v>35139</v>
      </c>
    </row>
    <row r="26451" spans="64:64" x14ac:dyDescent="0.3">
      <c r="BL26451" s="131" t="s">
        <v>35140</v>
      </c>
    </row>
    <row r="26452" spans="64:64" x14ac:dyDescent="0.3">
      <c r="BL26452" s="131" t="s">
        <v>35141</v>
      </c>
    </row>
    <row r="26453" spans="64:64" x14ac:dyDescent="0.3">
      <c r="BL26453" s="131" t="s">
        <v>35142</v>
      </c>
    </row>
    <row r="26454" spans="64:64" x14ac:dyDescent="0.3">
      <c r="BL26454" s="131" t="s">
        <v>20229</v>
      </c>
    </row>
    <row r="26455" spans="64:64" x14ac:dyDescent="0.3">
      <c r="BL26455" s="131" t="s">
        <v>20329</v>
      </c>
    </row>
    <row r="26456" spans="64:64" x14ac:dyDescent="0.3">
      <c r="BL26456" s="131" t="s">
        <v>19652</v>
      </c>
    </row>
    <row r="26457" spans="64:64" x14ac:dyDescent="0.3">
      <c r="BL26457" s="131" t="s">
        <v>19536</v>
      </c>
    </row>
    <row r="26458" spans="64:64" x14ac:dyDescent="0.3">
      <c r="BL26458" s="131" t="s">
        <v>19877</v>
      </c>
    </row>
    <row r="26459" spans="64:64" x14ac:dyDescent="0.3">
      <c r="BL26459" s="131"/>
    </row>
    <row r="26460" spans="64:64" x14ac:dyDescent="0.3">
      <c r="BL26460" s="131"/>
    </row>
    <row r="26461" spans="64:64" x14ac:dyDescent="0.3">
      <c r="BL26461" s="131" t="s">
        <v>35143</v>
      </c>
    </row>
    <row r="26462" spans="64:64" x14ac:dyDescent="0.3">
      <c r="BL26462" s="131" t="s">
        <v>35144</v>
      </c>
    </row>
    <row r="26463" spans="64:64" x14ac:dyDescent="0.3">
      <c r="BL26463" s="131" t="s">
        <v>35145</v>
      </c>
    </row>
    <row r="26464" spans="64:64" x14ac:dyDescent="0.3">
      <c r="BL26464" s="131" t="s">
        <v>35146</v>
      </c>
    </row>
    <row r="26465" spans="64:64" x14ac:dyDescent="0.3">
      <c r="BL26465" s="131"/>
    </row>
    <row r="26466" spans="64:64" x14ac:dyDescent="0.3">
      <c r="BL26466" s="131"/>
    </row>
    <row r="26467" spans="64:64" x14ac:dyDescent="0.3">
      <c r="BL26467" s="131" t="s">
        <v>35147</v>
      </c>
    </row>
    <row r="26468" spans="64:64" x14ac:dyDescent="0.3">
      <c r="BL26468" s="131"/>
    </row>
    <row r="26469" spans="64:64" x14ac:dyDescent="0.3">
      <c r="BL26469" s="131" t="s">
        <v>35148</v>
      </c>
    </row>
    <row r="26470" spans="64:64" x14ac:dyDescent="0.3">
      <c r="BL26470" s="131" t="s">
        <v>35149</v>
      </c>
    </row>
    <row r="26471" spans="64:64" x14ac:dyDescent="0.3">
      <c r="BL26471" s="131" t="s">
        <v>35150</v>
      </c>
    </row>
    <row r="26472" spans="64:64" x14ac:dyDescent="0.3">
      <c r="BL26472" s="131"/>
    </row>
    <row r="26473" spans="64:64" x14ac:dyDescent="0.3">
      <c r="BL26473" s="131" t="s">
        <v>35151</v>
      </c>
    </row>
    <row r="26474" spans="64:64" x14ac:dyDescent="0.3">
      <c r="BL26474" s="131" t="s">
        <v>35152</v>
      </c>
    </row>
    <row r="26475" spans="64:64" x14ac:dyDescent="0.3">
      <c r="BL26475" s="131"/>
    </row>
    <row r="26476" spans="64:64" x14ac:dyDescent="0.3">
      <c r="BL26476" s="131" t="s">
        <v>35153</v>
      </c>
    </row>
    <row r="26477" spans="64:64" x14ac:dyDescent="0.3">
      <c r="BL26477" s="131" t="s">
        <v>35154</v>
      </c>
    </row>
    <row r="26478" spans="64:64" x14ac:dyDescent="0.3">
      <c r="BL26478" s="131" t="s">
        <v>35155</v>
      </c>
    </row>
    <row r="26479" spans="64:64" x14ac:dyDescent="0.3">
      <c r="BL26479" s="131" t="s">
        <v>35156</v>
      </c>
    </row>
    <row r="26480" spans="64:64" x14ac:dyDescent="0.3">
      <c r="BL26480" s="131" t="s">
        <v>35157</v>
      </c>
    </row>
    <row r="26481" spans="64:64" x14ac:dyDescent="0.3">
      <c r="BL26481" s="131" t="s">
        <v>35158</v>
      </c>
    </row>
    <row r="26482" spans="64:64" x14ac:dyDescent="0.3">
      <c r="BL26482" s="131" t="s">
        <v>24476</v>
      </c>
    </row>
    <row r="26483" spans="64:64" x14ac:dyDescent="0.3">
      <c r="BL26483" s="131" t="s">
        <v>19298</v>
      </c>
    </row>
    <row r="26484" spans="64:64" x14ac:dyDescent="0.3">
      <c r="BL26484" s="131" t="s">
        <v>19652</v>
      </c>
    </row>
    <row r="26485" spans="64:64" x14ac:dyDescent="0.3">
      <c r="BL26485" s="131"/>
    </row>
    <row r="26486" spans="64:64" x14ac:dyDescent="0.3">
      <c r="BL26486" s="131" t="s">
        <v>35159</v>
      </c>
    </row>
    <row r="26487" spans="64:64" x14ac:dyDescent="0.3">
      <c r="BL26487" s="131"/>
    </row>
    <row r="26488" spans="64:64" x14ac:dyDescent="0.3">
      <c r="BL26488" s="131" t="s">
        <v>35160</v>
      </c>
    </row>
    <row r="26489" spans="64:64" x14ac:dyDescent="0.3">
      <c r="BL26489" s="131" t="s">
        <v>35161</v>
      </c>
    </row>
    <row r="26490" spans="64:64" x14ac:dyDescent="0.3">
      <c r="BL26490" s="131"/>
    </row>
    <row r="26491" spans="64:64" x14ac:dyDescent="0.3">
      <c r="BL26491" s="131" t="s">
        <v>35162</v>
      </c>
    </row>
    <row r="26492" spans="64:64" x14ac:dyDescent="0.3">
      <c r="BL26492" s="131" t="s">
        <v>35163</v>
      </c>
    </row>
    <row r="26493" spans="64:64" x14ac:dyDescent="0.3">
      <c r="BL26493" s="131"/>
    </row>
    <row r="26494" spans="64:64" x14ac:dyDescent="0.3">
      <c r="BL26494" s="131"/>
    </row>
    <row r="26495" spans="64:64" x14ac:dyDescent="0.3">
      <c r="BL26495" s="131" t="s">
        <v>35164</v>
      </c>
    </row>
    <row r="26496" spans="64:64" x14ac:dyDescent="0.3">
      <c r="BL26496" s="131" t="s">
        <v>35165</v>
      </c>
    </row>
    <row r="26497" spans="64:64" x14ac:dyDescent="0.3">
      <c r="BL26497" s="131" t="s">
        <v>35166</v>
      </c>
    </row>
    <row r="26498" spans="64:64" x14ac:dyDescent="0.3">
      <c r="BL26498" s="131" t="s">
        <v>19298</v>
      </c>
    </row>
    <row r="26499" spans="64:64" x14ac:dyDescent="0.3">
      <c r="BL26499" s="131" t="s">
        <v>35167</v>
      </c>
    </row>
    <row r="26500" spans="64:64" x14ac:dyDescent="0.3">
      <c r="BL26500" s="131" t="s">
        <v>35168</v>
      </c>
    </row>
    <row r="26501" spans="64:64" x14ac:dyDescent="0.3">
      <c r="BL26501" s="131" t="s">
        <v>35169</v>
      </c>
    </row>
    <row r="26502" spans="64:64" x14ac:dyDescent="0.3">
      <c r="BL26502" s="131" t="s">
        <v>20114</v>
      </c>
    </row>
    <row r="26503" spans="64:64" x14ac:dyDescent="0.3">
      <c r="BL26503" s="131"/>
    </row>
    <row r="26504" spans="64:64" x14ac:dyDescent="0.3">
      <c r="BL26504" s="131" t="s">
        <v>35170</v>
      </c>
    </row>
    <row r="26505" spans="64:64" x14ac:dyDescent="0.3">
      <c r="BL26505" s="131" t="s">
        <v>35165</v>
      </c>
    </row>
    <row r="26506" spans="64:64" x14ac:dyDescent="0.3">
      <c r="BL26506" s="131" t="s">
        <v>35171</v>
      </c>
    </row>
    <row r="26507" spans="64:64" x14ac:dyDescent="0.3">
      <c r="BL26507" s="131" t="s">
        <v>19298</v>
      </c>
    </row>
    <row r="26508" spans="64:64" x14ac:dyDescent="0.3">
      <c r="BL26508" s="131" t="s">
        <v>20114</v>
      </c>
    </row>
    <row r="26509" spans="64:64" x14ac:dyDescent="0.3">
      <c r="BL26509" s="131"/>
    </row>
    <row r="26510" spans="64:64" x14ac:dyDescent="0.3">
      <c r="BL26510" s="131"/>
    </row>
    <row r="26511" spans="64:64" x14ac:dyDescent="0.3">
      <c r="BL26511" s="131" t="s">
        <v>35172</v>
      </c>
    </row>
    <row r="26512" spans="64:64" x14ac:dyDescent="0.3">
      <c r="BL26512" s="131" t="s">
        <v>35173</v>
      </c>
    </row>
    <row r="26513" spans="64:64" x14ac:dyDescent="0.3">
      <c r="BL26513" s="131" t="s">
        <v>35174</v>
      </c>
    </row>
    <row r="26514" spans="64:64" x14ac:dyDescent="0.3">
      <c r="BL26514" s="131" t="s">
        <v>35175</v>
      </c>
    </row>
    <row r="26515" spans="64:64" x14ac:dyDescent="0.3">
      <c r="BL26515" s="131" t="s">
        <v>35176</v>
      </c>
    </row>
    <row r="26516" spans="64:64" x14ac:dyDescent="0.3">
      <c r="BL26516" s="131" t="s">
        <v>20114</v>
      </c>
    </row>
    <row r="26517" spans="64:64" x14ac:dyDescent="0.3">
      <c r="BL26517" s="131"/>
    </row>
    <row r="26518" spans="64:64" x14ac:dyDescent="0.3">
      <c r="BL26518" s="131" t="s">
        <v>35177</v>
      </c>
    </row>
    <row r="26519" spans="64:64" x14ac:dyDescent="0.3">
      <c r="BL26519" s="131" t="s">
        <v>35178</v>
      </c>
    </row>
    <row r="26520" spans="64:64" x14ac:dyDescent="0.3">
      <c r="BL26520" s="131" t="s">
        <v>20114</v>
      </c>
    </row>
    <row r="26521" spans="64:64" x14ac:dyDescent="0.3">
      <c r="BL26521" s="131"/>
    </row>
    <row r="26522" spans="64:64" x14ac:dyDescent="0.3">
      <c r="BL26522" s="131" t="s">
        <v>35179</v>
      </c>
    </row>
    <row r="26523" spans="64:64" x14ac:dyDescent="0.3">
      <c r="BL26523" s="131" t="s">
        <v>35180</v>
      </c>
    </row>
    <row r="26524" spans="64:64" x14ac:dyDescent="0.3">
      <c r="BL26524" s="131"/>
    </row>
    <row r="26525" spans="64:64" x14ac:dyDescent="0.3">
      <c r="BL26525" s="131" t="s">
        <v>35181</v>
      </c>
    </row>
    <row r="26526" spans="64:64" x14ac:dyDescent="0.3">
      <c r="BL26526" s="131" t="s">
        <v>35182</v>
      </c>
    </row>
    <row r="26527" spans="64:64" x14ac:dyDescent="0.3">
      <c r="BL26527" s="131"/>
    </row>
    <row r="26528" spans="64:64" x14ac:dyDescent="0.3">
      <c r="BL26528" s="131" t="s">
        <v>35183</v>
      </c>
    </row>
    <row r="26529" spans="64:64" x14ac:dyDescent="0.3">
      <c r="BL26529" s="131" t="s">
        <v>35184</v>
      </c>
    </row>
    <row r="26530" spans="64:64" x14ac:dyDescent="0.3">
      <c r="BL26530" s="131" t="s">
        <v>35185</v>
      </c>
    </row>
    <row r="26531" spans="64:64" x14ac:dyDescent="0.3">
      <c r="BL26531" s="131" t="s">
        <v>35186</v>
      </c>
    </row>
    <row r="26532" spans="64:64" x14ac:dyDescent="0.3">
      <c r="BL26532" s="131"/>
    </row>
    <row r="26533" spans="64:64" x14ac:dyDescent="0.3">
      <c r="BL26533" s="131" t="s">
        <v>35187</v>
      </c>
    </row>
    <row r="26534" spans="64:64" x14ac:dyDescent="0.3">
      <c r="BL26534" s="131" t="s">
        <v>35188</v>
      </c>
    </row>
    <row r="26535" spans="64:64" x14ac:dyDescent="0.3">
      <c r="BL26535" s="131" t="s">
        <v>35189</v>
      </c>
    </row>
    <row r="26536" spans="64:64" x14ac:dyDescent="0.3">
      <c r="BL26536" s="131" t="s">
        <v>21676</v>
      </c>
    </row>
    <row r="26537" spans="64:64" x14ac:dyDescent="0.3">
      <c r="BL26537" s="131" t="s">
        <v>21673</v>
      </c>
    </row>
    <row r="26538" spans="64:64" x14ac:dyDescent="0.3">
      <c r="BL26538" s="131" t="s">
        <v>35190</v>
      </c>
    </row>
    <row r="26539" spans="64:64" x14ac:dyDescent="0.3">
      <c r="BL26539" s="131" t="s">
        <v>35185</v>
      </c>
    </row>
    <row r="26540" spans="64:64" x14ac:dyDescent="0.3">
      <c r="BL26540" s="131" t="s">
        <v>35191</v>
      </c>
    </row>
    <row r="26541" spans="64:64" x14ac:dyDescent="0.3">
      <c r="BL26541" s="131" t="s">
        <v>24397</v>
      </c>
    </row>
    <row r="26542" spans="64:64" x14ac:dyDescent="0.3">
      <c r="BL26542" s="131" t="s">
        <v>35186</v>
      </c>
    </row>
    <row r="26543" spans="64:64" x14ac:dyDescent="0.3">
      <c r="BL26543" s="131" t="s">
        <v>35192</v>
      </c>
    </row>
    <row r="26544" spans="64:64" x14ac:dyDescent="0.3">
      <c r="BL26544" s="131" t="s">
        <v>21676</v>
      </c>
    </row>
    <row r="26545" spans="64:64" x14ac:dyDescent="0.3">
      <c r="BL26545" s="131" t="s">
        <v>20229</v>
      </c>
    </row>
    <row r="26546" spans="64:64" x14ac:dyDescent="0.3">
      <c r="BL26546" s="131" t="s">
        <v>20329</v>
      </c>
    </row>
    <row r="26547" spans="64:64" x14ac:dyDescent="0.3">
      <c r="BL26547" s="131"/>
    </row>
    <row r="26548" spans="64:64" x14ac:dyDescent="0.3">
      <c r="BL26548" s="131" t="s">
        <v>35193</v>
      </c>
    </row>
    <row r="26549" spans="64:64" x14ac:dyDescent="0.3">
      <c r="BL26549" s="131"/>
    </row>
    <row r="26550" spans="64:64" x14ac:dyDescent="0.3">
      <c r="BL26550" s="131" t="s">
        <v>35194</v>
      </c>
    </row>
    <row r="26551" spans="64:64" x14ac:dyDescent="0.3">
      <c r="BL26551" s="131"/>
    </row>
    <row r="26552" spans="64:64" x14ac:dyDescent="0.3">
      <c r="BL26552" s="131" t="s">
        <v>35195</v>
      </c>
    </row>
    <row r="26553" spans="64:64" x14ac:dyDescent="0.3">
      <c r="BL26553" s="131" t="s">
        <v>35196</v>
      </c>
    </row>
    <row r="26554" spans="64:64" x14ac:dyDescent="0.3">
      <c r="BL26554" s="131" t="s">
        <v>35197</v>
      </c>
    </row>
    <row r="26555" spans="64:64" x14ac:dyDescent="0.3">
      <c r="BL26555" s="131" t="s">
        <v>35198</v>
      </c>
    </row>
    <row r="26556" spans="64:64" x14ac:dyDescent="0.3">
      <c r="BL26556" s="131" t="s">
        <v>20229</v>
      </c>
    </row>
    <row r="26557" spans="64:64" x14ac:dyDescent="0.3">
      <c r="BL26557" s="131" t="s">
        <v>35199</v>
      </c>
    </row>
    <row r="26558" spans="64:64" x14ac:dyDescent="0.3">
      <c r="BL26558" s="131" t="s">
        <v>20329</v>
      </c>
    </row>
    <row r="26559" spans="64:64" x14ac:dyDescent="0.3">
      <c r="BL26559" s="131"/>
    </row>
    <row r="26560" spans="64:64" x14ac:dyDescent="0.3">
      <c r="BL26560" s="131" t="s">
        <v>35200</v>
      </c>
    </row>
    <row r="26561" spans="64:64" x14ac:dyDescent="0.3">
      <c r="BL26561" s="131" t="s">
        <v>35201</v>
      </c>
    </row>
    <row r="26562" spans="64:64" x14ac:dyDescent="0.3">
      <c r="BL26562" s="131" t="s">
        <v>35202</v>
      </c>
    </row>
    <row r="26563" spans="64:64" x14ac:dyDescent="0.3">
      <c r="BL26563" s="131" t="s">
        <v>35203</v>
      </c>
    </row>
    <row r="26564" spans="64:64" x14ac:dyDescent="0.3">
      <c r="BL26564" s="131" t="s">
        <v>35204</v>
      </c>
    </row>
    <row r="26565" spans="64:64" x14ac:dyDescent="0.3">
      <c r="BL26565" s="131" t="s">
        <v>35205</v>
      </c>
    </row>
    <row r="26566" spans="64:64" x14ac:dyDescent="0.3">
      <c r="BL26566" s="131" t="s">
        <v>24314</v>
      </c>
    </row>
    <row r="26567" spans="64:64" x14ac:dyDescent="0.3">
      <c r="BL26567" s="131" t="s">
        <v>19298</v>
      </c>
    </row>
    <row r="26568" spans="64:64" x14ac:dyDescent="0.3">
      <c r="BL26568" s="131"/>
    </row>
    <row r="26569" spans="64:64" x14ac:dyDescent="0.3">
      <c r="BL26569" s="131" t="s">
        <v>19925</v>
      </c>
    </row>
    <row r="26570" spans="64:64" x14ac:dyDescent="0.3">
      <c r="BL26570" s="131"/>
    </row>
    <row r="26571" spans="64:64" x14ac:dyDescent="0.3">
      <c r="BL26571" s="131" t="s">
        <v>35206</v>
      </c>
    </row>
    <row r="26572" spans="64:64" x14ac:dyDescent="0.3">
      <c r="BL26572" s="131" t="s">
        <v>35207</v>
      </c>
    </row>
    <row r="26573" spans="64:64" x14ac:dyDescent="0.3">
      <c r="BL26573" s="131" t="s">
        <v>20329</v>
      </c>
    </row>
    <row r="26574" spans="64:64" x14ac:dyDescent="0.3">
      <c r="BL26574" s="131"/>
    </row>
    <row r="26575" spans="64:64" x14ac:dyDescent="0.3">
      <c r="BL26575" s="131"/>
    </row>
    <row r="26576" spans="64:64" x14ac:dyDescent="0.3">
      <c r="BL26576" s="131" t="s">
        <v>35208</v>
      </c>
    </row>
    <row r="26577" spans="64:64" x14ac:dyDescent="0.3">
      <c r="BL26577" s="131" t="s">
        <v>35209</v>
      </c>
    </row>
    <row r="26578" spans="64:64" x14ac:dyDescent="0.3">
      <c r="BL26578" s="131" t="s">
        <v>35210</v>
      </c>
    </row>
    <row r="26579" spans="64:64" x14ac:dyDescent="0.3">
      <c r="BL26579" s="131" t="s">
        <v>21993</v>
      </c>
    </row>
    <row r="26580" spans="64:64" x14ac:dyDescent="0.3">
      <c r="BL26580" s="131"/>
    </row>
    <row r="26581" spans="64:64" x14ac:dyDescent="0.3">
      <c r="BL26581" s="131" t="s">
        <v>33719</v>
      </c>
    </row>
    <row r="26582" spans="64:64" x14ac:dyDescent="0.3">
      <c r="BL26582" s="131" t="s">
        <v>35211</v>
      </c>
    </row>
    <row r="26583" spans="64:64" x14ac:dyDescent="0.3">
      <c r="BL26583" s="131" t="s">
        <v>35212</v>
      </c>
    </row>
    <row r="26584" spans="64:64" x14ac:dyDescent="0.3">
      <c r="BL26584" s="131" t="s">
        <v>35213</v>
      </c>
    </row>
    <row r="26585" spans="64:64" x14ac:dyDescent="0.3">
      <c r="BL26585" s="131" t="s">
        <v>19577</v>
      </c>
    </row>
    <row r="26586" spans="64:64" x14ac:dyDescent="0.3">
      <c r="BL26586" s="131" t="s">
        <v>20229</v>
      </c>
    </row>
    <row r="26587" spans="64:64" x14ac:dyDescent="0.3">
      <c r="BL26587" s="131" t="s">
        <v>20329</v>
      </c>
    </row>
    <row r="26588" spans="64:64" x14ac:dyDescent="0.3">
      <c r="BL26588" s="131"/>
    </row>
    <row r="26589" spans="64:64" x14ac:dyDescent="0.3">
      <c r="BL26589" s="131"/>
    </row>
    <row r="26590" spans="64:64" x14ac:dyDescent="0.3">
      <c r="BL26590" s="131" t="s">
        <v>35214</v>
      </c>
    </row>
    <row r="26591" spans="64:64" x14ac:dyDescent="0.3">
      <c r="BL26591" s="131" t="s">
        <v>35215</v>
      </c>
    </row>
    <row r="26592" spans="64:64" x14ac:dyDescent="0.3">
      <c r="BL26592" s="131" t="s">
        <v>35216</v>
      </c>
    </row>
    <row r="26593" spans="64:64" x14ac:dyDescent="0.3">
      <c r="BL26593" s="131"/>
    </row>
    <row r="26594" spans="64:64" x14ac:dyDescent="0.3">
      <c r="BL26594" s="131" t="s">
        <v>35217</v>
      </c>
    </row>
    <row r="26595" spans="64:64" x14ac:dyDescent="0.3">
      <c r="BL26595" s="131" t="s">
        <v>35218</v>
      </c>
    </row>
    <row r="26596" spans="64:64" x14ac:dyDescent="0.3">
      <c r="BL26596" s="131" t="s">
        <v>35219</v>
      </c>
    </row>
    <row r="26597" spans="64:64" x14ac:dyDescent="0.3">
      <c r="BL26597" s="131" t="s">
        <v>21993</v>
      </c>
    </row>
    <row r="26598" spans="64:64" x14ac:dyDescent="0.3">
      <c r="BL26598" s="131"/>
    </row>
    <row r="26599" spans="64:64" x14ac:dyDescent="0.3">
      <c r="BL26599" s="131" t="s">
        <v>35220</v>
      </c>
    </row>
    <row r="26600" spans="64:64" x14ac:dyDescent="0.3">
      <c r="BL26600" s="131" t="s">
        <v>20329</v>
      </c>
    </row>
    <row r="26601" spans="64:64" x14ac:dyDescent="0.3">
      <c r="BL26601" s="131"/>
    </row>
    <row r="26602" spans="64:64" x14ac:dyDescent="0.3">
      <c r="BL26602" s="131" t="s">
        <v>35221</v>
      </c>
    </row>
    <row r="26603" spans="64:64" x14ac:dyDescent="0.3">
      <c r="BL26603" s="131" t="s">
        <v>35201</v>
      </c>
    </row>
    <row r="26604" spans="64:64" x14ac:dyDescent="0.3">
      <c r="BL26604" s="131" t="s">
        <v>35202</v>
      </c>
    </row>
    <row r="26605" spans="64:64" x14ac:dyDescent="0.3">
      <c r="BL26605" s="131"/>
    </row>
    <row r="26606" spans="64:64" x14ac:dyDescent="0.3">
      <c r="BL26606" s="131" t="s">
        <v>35222</v>
      </c>
    </row>
    <row r="26607" spans="64:64" x14ac:dyDescent="0.3">
      <c r="BL26607" s="131" t="s">
        <v>35223</v>
      </c>
    </row>
    <row r="26608" spans="64:64" x14ac:dyDescent="0.3">
      <c r="BL26608" s="131" t="s">
        <v>35224</v>
      </c>
    </row>
    <row r="26609" spans="64:64" x14ac:dyDescent="0.3">
      <c r="BL26609" s="131" t="s">
        <v>35225</v>
      </c>
    </row>
    <row r="26610" spans="64:64" x14ac:dyDescent="0.3">
      <c r="BL26610" s="131" t="s">
        <v>24675</v>
      </c>
    </row>
    <row r="26611" spans="64:64" x14ac:dyDescent="0.3">
      <c r="BL26611" s="131" t="s">
        <v>21676</v>
      </c>
    </row>
    <row r="26612" spans="64:64" x14ac:dyDescent="0.3">
      <c r="BL26612" s="131" t="s">
        <v>27905</v>
      </c>
    </row>
    <row r="26613" spans="64:64" x14ac:dyDescent="0.3">
      <c r="BL26613" s="131" t="s">
        <v>35226</v>
      </c>
    </row>
    <row r="26614" spans="64:64" x14ac:dyDescent="0.3">
      <c r="BL26614" s="131" t="s">
        <v>21993</v>
      </c>
    </row>
    <row r="26615" spans="64:64" x14ac:dyDescent="0.3">
      <c r="BL26615" s="131"/>
    </row>
    <row r="26616" spans="64:64" x14ac:dyDescent="0.3">
      <c r="BL26616" s="131" t="s">
        <v>19298</v>
      </c>
    </row>
    <row r="26617" spans="64:64" x14ac:dyDescent="0.3">
      <c r="BL26617" s="131" t="s">
        <v>19652</v>
      </c>
    </row>
    <row r="26618" spans="64:64" x14ac:dyDescent="0.3">
      <c r="BL26618" s="131"/>
    </row>
    <row r="26619" spans="64:64" x14ac:dyDescent="0.3">
      <c r="BL26619" s="131"/>
    </row>
    <row r="26620" spans="64:64" x14ac:dyDescent="0.3">
      <c r="BL26620" s="131" t="s">
        <v>35227</v>
      </c>
    </row>
    <row r="26621" spans="64:64" x14ac:dyDescent="0.3">
      <c r="BL26621" s="131"/>
    </row>
    <row r="26622" spans="64:64" x14ac:dyDescent="0.3">
      <c r="BL26622" s="131" t="s">
        <v>35228</v>
      </c>
    </row>
    <row r="26623" spans="64:64" x14ac:dyDescent="0.3">
      <c r="BL26623" s="131" t="s">
        <v>35229</v>
      </c>
    </row>
    <row r="26624" spans="64:64" x14ac:dyDescent="0.3">
      <c r="BL26624" s="131" t="s">
        <v>35230</v>
      </c>
    </row>
    <row r="26625" spans="64:64" x14ac:dyDescent="0.3">
      <c r="BL26625" s="131"/>
    </row>
    <row r="26626" spans="64:64" x14ac:dyDescent="0.3">
      <c r="BL26626" s="131" t="s">
        <v>35231</v>
      </c>
    </row>
    <row r="26627" spans="64:64" x14ac:dyDescent="0.3">
      <c r="BL26627" s="131" t="s">
        <v>35232</v>
      </c>
    </row>
    <row r="26628" spans="64:64" x14ac:dyDescent="0.3">
      <c r="BL26628" s="131"/>
    </row>
    <row r="26629" spans="64:64" x14ac:dyDescent="0.3">
      <c r="BL26629" s="131" t="s">
        <v>35233</v>
      </c>
    </row>
    <row r="26630" spans="64:64" x14ac:dyDescent="0.3">
      <c r="BL26630" s="131" t="s">
        <v>35234</v>
      </c>
    </row>
    <row r="26631" spans="64:64" x14ac:dyDescent="0.3">
      <c r="BL26631" s="131" t="s">
        <v>35235</v>
      </c>
    </row>
    <row r="26632" spans="64:64" x14ac:dyDescent="0.3">
      <c r="BL26632" s="131" t="s">
        <v>19925</v>
      </c>
    </row>
    <row r="26633" spans="64:64" x14ac:dyDescent="0.3">
      <c r="BL26633" s="131" t="s">
        <v>35236</v>
      </c>
    </row>
    <row r="26634" spans="64:64" x14ac:dyDescent="0.3">
      <c r="BL26634" s="131" t="s">
        <v>19652</v>
      </c>
    </row>
    <row r="26635" spans="64:64" x14ac:dyDescent="0.3">
      <c r="BL26635" s="131"/>
    </row>
    <row r="26636" spans="64:64" x14ac:dyDescent="0.3">
      <c r="BL26636" s="131" t="s">
        <v>35237</v>
      </c>
    </row>
    <row r="26637" spans="64:64" x14ac:dyDescent="0.3">
      <c r="BL26637" s="131" t="s">
        <v>35238</v>
      </c>
    </row>
    <row r="26638" spans="64:64" x14ac:dyDescent="0.3">
      <c r="BL26638" s="131" t="s">
        <v>35239</v>
      </c>
    </row>
    <row r="26639" spans="64:64" x14ac:dyDescent="0.3">
      <c r="BL26639" s="131"/>
    </row>
    <row r="26640" spans="64:64" x14ac:dyDescent="0.3">
      <c r="BL26640" s="131" t="s">
        <v>35240</v>
      </c>
    </row>
    <row r="26641" spans="64:64" x14ac:dyDescent="0.3">
      <c r="BL26641" s="131" t="s">
        <v>35241</v>
      </c>
    </row>
    <row r="26642" spans="64:64" x14ac:dyDescent="0.3">
      <c r="BL26642" s="131"/>
    </row>
    <row r="26643" spans="64:64" x14ac:dyDescent="0.3">
      <c r="BL26643" s="131" t="s">
        <v>35242</v>
      </c>
    </row>
    <row r="26644" spans="64:64" x14ac:dyDescent="0.3">
      <c r="BL26644" s="131"/>
    </row>
    <row r="26645" spans="64:64" x14ac:dyDescent="0.3">
      <c r="BL26645" s="131"/>
    </row>
    <row r="26646" spans="64:64" x14ac:dyDescent="0.3">
      <c r="BL26646" s="131" t="s">
        <v>35243</v>
      </c>
    </row>
    <row r="26647" spans="64:64" x14ac:dyDescent="0.3">
      <c r="BL26647" s="131" t="s">
        <v>35244</v>
      </c>
    </row>
    <row r="26648" spans="64:64" x14ac:dyDescent="0.3">
      <c r="BL26648" s="131" t="s">
        <v>35245</v>
      </c>
    </row>
    <row r="26649" spans="64:64" x14ac:dyDescent="0.3">
      <c r="BL26649" s="131" t="s">
        <v>35246</v>
      </c>
    </row>
    <row r="26650" spans="64:64" x14ac:dyDescent="0.3">
      <c r="BL26650" s="131" t="s">
        <v>35247</v>
      </c>
    </row>
    <row r="26651" spans="64:64" x14ac:dyDescent="0.3">
      <c r="BL26651" s="131" t="s">
        <v>35248</v>
      </c>
    </row>
    <row r="26652" spans="64:64" x14ac:dyDescent="0.3">
      <c r="BL26652" s="131" t="s">
        <v>35249</v>
      </c>
    </row>
    <row r="26653" spans="64:64" x14ac:dyDescent="0.3">
      <c r="BL26653" s="131" t="s">
        <v>35250</v>
      </c>
    </row>
    <row r="26654" spans="64:64" x14ac:dyDescent="0.3">
      <c r="BL26654" s="131" t="s">
        <v>35251</v>
      </c>
    </row>
    <row r="26655" spans="64:64" x14ac:dyDescent="0.3">
      <c r="BL26655" s="131" t="s">
        <v>35252</v>
      </c>
    </row>
    <row r="26656" spans="64:64" x14ac:dyDescent="0.3">
      <c r="BL26656" s="131" t="s">
        <v>35253</v>
      </c>
    </row>
    <row r="26657" spans="64:64" x14ac:dyDescent="0.3">
      <c r="BL26657" s="131" t="s">
        <v>19298</v>
      </c>
    </row>
    <row r="26658" spans="64:64" x14ac:dyDescent="0.3">
      <c r="BL26658" s="131" t="s">
        <v>35254</v>
      </c>
    </row>
    <row r="26659" spans="64:64" x14ac:dyDescent="0.3">
      <c r="BL26659" s="131" t="s">
        <v>19652</v>
      </c>
    </row>
    <row r="26660" spans="64:64" x14ac:dyDescent="0.3">
      <c r="BL26660" s="131"/>
    </row>
    <row r="26661" spans="64:64" x14ac:dyDescent="0.3">
      <c r="BL26661" s="131" t="s">
        <v>35255</v>
      </c>
    </row>
    <row r="26662" spans="64:64" x14ac:dyDescent="0.3">
      <c r="BL26662" s="131" t="s">
        <v>35256</v>
      </c>
    </row>
    <row r="26663" spans="64:64" x14ac:dyDescent="0.3">
      <c r="BL26663" s="131" t="s">
        <v>35257</v>
      </c>
    </row>
    <row r="26664" spans="64:64" x14ac:dyDescent="0.3">
      <c r="BL26664" s="131" t="s">
        <v>35258</v>
      </c>
    </row>
    <row r="26665" spans="64:64" x14ac:dyDescent="0.3">
      <c r="BL26665" s="131" t="s">
        <v>35259</v>
      </c>
    </row>
    <row r="26666" spans="64:64" x14ac:dyDescent="0.3">
      <c r="BL26666" s="131" t="s">
        <v>35260</v>
      </c>
    </row>
    <row r="26667" spans="64:64" x14ac:dyDescent="0.3">
      <c r="BL26667" s="131" t="s">
        <v>19922</v>
      </c>
    </row>
    <row r="26668" spans="64:64" x14ac:dyDescent="0.3">
      <c r="BL26668" s="131" t="s">
        <v>35261</v>
      </c>
    </row>
    <row r="26669" spans="64:64" x14ac:dyDescent="0.3">
      <c r="BL26669" s="131" t="s">
        <v>35262</v>
      </c>
    </row>
    <row r="26670" spans="64:64" x14ac:dyDescent="0.3">
      <c r="BL26670" s="131" t="s">
        <v>35263</v>
      </c>
    </row>
    <row r="26671" spans="64:64" x14ac:dyDescent="0.3">
      <c r="BL26671" s="131" t="s">
        <v>35264</v>
      </c>
    </row>
    <row r="26672" spans="64:64" x14ac:dyDescent="0.3">
      <c r="BL26672" s="131" t="s">
        <v>35265</v>
      </c>
    </row>
    <row r="26673" spans="64:64" x14ac:dyDescent="0.3">
      <c r="BL26673" s="131" t="s">
        <v>21673</v>
      </c>
    </row>
    <row r="26674" spans="64:64" x14ac:dyDescent="0.3">
      <c r="BL26674" s="131" t="s">
        <v>35266</v>
      </c>
    </row>
    <row r="26675" spans="64:64" x14ac:dyDescent="0.3">
      <c r="BL26675" s="131" t="s">
        <v>35267</v>
      </c>
    </row>
    <row r="26676" spans="64:64" x14ac:dyDescent="0.3">
      <c r="BL26676" s="131" t="s">
        <v>20229</v>
      </c>
    </row>
    <row r="26677" spans="64:64" x14ac:dyDescent="0.3">
      <c r="BL26677" s="131" t="s">
        <v>19298</v>
      </c>
    </row>
    <row r="26678" spans="64:64" x14ac:dyDescent="0.3">
      <c r="BL26678" s="131" t="s">
        <v>35268</v>
      </c>
    </row>
    <row r="26679" spans="64:64" x14ac:dyDescent="0.3">
      <c r="BL26679" s="131" t="s">
        <v>19652</v>
      </c>
    </row>
    <row r="26680" spans="64:64" x14ac:dyDescent="0.3">
      <c r="BL26680" s="131"/>
    </row>
    <row r="26681" spans="64:64" x14ac:dyDescent="0.3">
      <c r="BL26681" s="131"/>
    </row>
    <row r="26682" spans="64:64" x14ac:dyDescent="0.3">
      <c r="BL26682" s="131" t="s">
        <v>35269</v>
      </c>
    </row>
    <row r="26683" spans="64:64" x14ac:dyDescent="0.3">
      <c r="BL26683" s="131" t="s">
        <v>35270</v>
      </c>
    </row>
    <row r="26684" spans="64:64" x14ac:dyDescent="0.3">
      <c r="BL26684" s="131" t="s">
        <v>35271</v>
      </c>
    </row>
    <row r="26685" spans="64:64" x14ac:dyDescent="0.3">
      <c r="BL26685" s="131" t="s">
        <v>35272</v>
      </c>
    </row>
    <row r="26686" spans="64:64" x14ac:dyDescent="0.3">
      <c r="BL26686" s="131" t="s">
        <v>35273</v>
      </c>
    </row>
    <row r="26687" spans="64:64" x14ac:dyDescent="0.3">
      <c r="BL26687" s="131" t="s">
        <v>35274</v>
      </c>
    </row>
    <row r="26688" spans="64:64" x14ac:dyDescent="0.3">
      <c r="BL26688" s="131" t="s">
        <v>19298</v>
      </c>
    </row>
    <row r="26689" spans="64:64" x14ac:dyDescent="0.3">
      <c r="BL26689" s="131" t="s">
        <v>19652</v>
      </c>
    </row>
    <row r="26690" spans="64:64" x14ac:dyDescent="0.3">
      <c r="BL26690" s="131"/>
    </row>
    <row r="26691" spans="64:64" x14ac:dyDescent="0.3">
      <c r="BL26691" s="131"/>
    </row>
    <row r="26692" spans="64:64" x14ac:dyDescent="0.3">
      <c r="BL26692" s="131" t="s">
        <v>35275</v>
      </c>
    </row>
    <row r="26693" spans="64:64" x14ac:dyDescent="0.3">
      <c r="BL26693" s="131" t="s">
        <v>35276</v>
      </c>
    </row>
    <row r="26694" spans="64:64" x14ac:dyDescent="0.3">
      <c r="BL26694" s="131" t="s">
        <v>35277</v>
      </c>
    </row>
    <row r="26695" spans="64:64" x14ac:dyDescent="0.3">
      <c r="BL26695" s="131"/>
    </row>
    <row r="26696" spans="64:64" x14ac:dyDescent="0.3">
      <c r="BL26696" s="131" t="s">
        <v>35278</v>
      </c>
    </row>
    <row r="26697" spans="64:64" x14ac:dyDescent="0.3">
      <c r="BL26697" s="131" t="s">
        <v>35279</v>
      </c>
    </row>
    <row r="26698" spans="64:64" x14ac:dyDescent="0.3">
      <c r="BL26698" s="131" t="s">
        <v>35280</v>
      </c>
    </row>
    <row r="26699" spans="64:64" x14ac:dyDescent="0.3">
      <c r="BL26699" s="131" t="s">
        <v>35281</v>
      </c>
    </row>
    <row r="26700" spans="64:64" x14ac:dyDescent="0.3">
      <c r="BL26700" s="131" t="s">
        <v>35282</v>
      </c>
    </row>
    <row r="26701" spans="64:64" x14ac:dyDescent="0.3">
      <c r="BL26701" s="131" t="s">
        <v>35283</v>
      </c>
    </row>
    <row r="26702" spans="64:64" x14ac:dyDescent="0.3">
      <c r="BL26702" s="131" t="s">
        <v>35284</v>
      </c>
    </row>
    <row r="26703" spans="64:64" x14ac:dyDescent="0.3">
      <c r="BL26703" s="131" t="s">
        <v>35285</v>
      </c>
    </row>
    <row r="26704" spans="64:64" x14ac:dyDescent="0.3">
      <c r="BL26704" s="131" t="s">
        <v>35286</v>
      </c>
    </row>
    <row r="26705" spans="64:64" x14ac:dyDescent="0.3">
      <c r="BL26705" s="131" t="s">
        <v>35287</v>
      </c>
    </row>
    <row r="26706" spans="64:64" x14ac:dyDescent="0.3">
      <c r="BL26706" s="131" t="s">
        <v>20229</v>
      </c>
    </row>
    <row r="26707" spans="64:64" x14ac:dyDescent="0.3">
      <c r="BL26707" s="131" t="s">
        <v>19298</v>
      </c>
    </row>
    <row r="26708" spans="64:64" x14ac:dyDescent="0.3">
      <c r="BL26708" s="131" t="s">
        <v>35288</v>
      </c>
    </row>
    <row r="26709" spans="64:64" x14ac:dyDescent="0.3">
      <c r="BL26709" s="131" t="s">
        <v>19652</v>
      </c>
    </row>
    <row r="26710" spans="64:64" x14ac:dyDescent="0.3">
      <c r="BL26710" s="131"/>
    </row>
    <row r="26711" spans="64:64" x14ac:dyDescent="0.3">
      <c r="BL26711" s="131"/>
    </row>
    <row r="26712" spans="64:64" x14ac:dyDescent="0.3">
      <c r="BL26712" s="131" t="s">
        <v>35289</v>
      </c>
    </row>
    <row r="26713" spans="64:64" x14ac:dyDescent="0.3">
      <c r="BL26713" s="131"/>
    </row>
    <row r="26714" spans="64:64" x14ac:dyDescent="0.3">
      <c r="BL26714" s="131" t="s">
        <v>35290</v>
      </c>
    </row>
    <row r="26715" spans="64:64" x14ac:dyDescent="0.3">
      <c r="BL26715" s="131"/>
    </row>
    <row r="26716" spans="64:64" x14ac:dyDescent="0.3">
      <c r="BL26716" s="131" t="s">
        <v>35291</v>
      </c>
    </row>
    <row r="26717" spans="64:64" x14ac:dyDescent="0.3">
      <c r="BL26717" s="131"/>
    </row>
    <row r="26718" spans="64:64" x14ac:dyDescent="0.3">
      <c r="BL26718" s="131" t="s">
        <v>35292</v>
      </c>
    </row>
    <row r="26719" spans="64:64" x14ac:dyDescent="0.3">
      <c r="BL26719" s="131" t="s">
        <v>35293</v>
      </c>
    </row>
    <row r="26720" spans="64:64" x14ac:dyDescent="0.3">
      <c r="BL26720" s="131"/>
    </row>
    <row r="26721" spans="64:64" x14ac:dyDescent="0.3">
      <c r="BL26721" s="131" t="s">
        <v>35294</v>
      </c>
    </row>
    <row r="26722" spans="64:64" x14ac:dyDescent="0.3">
      <c r="BL26722" s="131" t="s">
        <v>35295</v>
      </c>
    </row>
    <row r="26723" spans="64:64" x14ac:dyDescent="0.3">
      <c r="BL26723" s="131" t="s">
        <v>35166</v>
      </c>
    </row>
    <row r="26724" spans="64:64" x14ac:dyDescent="0.3">
      <c r="BL26724" s="131" t="s">
        <v>19298</v>
      </c>
    </row>
    <row r="26725" spans="64:64" x14ac:dyDescent="0.3">
      <c r="BL26725" s="131"/>
    </row>
    <row r="26726" spans="64:64" x14ac:dyDescent="0.3">
      <c r="BL26726" s="131" t="s">
        <v>35296</v>
      </c>
    </row>
    <row r="26727" spans="64:64" x14ac:dyDescent="0.3">
      <c r="BL26727" s="131"/>
    </row>
    <row r="26728" spans="64:64" x14ac:dyDescent="0.3">
      <c r="BL26728" s="131" t="s">
        <v>35297</v>
      </c>
    </row>
    <row r="26729" spans="64:64" x14ac:dyDescent="0.3">
      <c r="BL26729" s="131" t="s">
        <v>35298</v>
      </c>
    </row>
    <row r="26730" spans="64:64" x14ac:dyDescent="0.3">
      <c r="BL26730" s="131" t="s">
        <v>35299</v>
      </c>
    </row>
    <row r="26731" spans="64:64" x14ac:dyDescent="0.3">
      <c r="BL26731" s="131" t="s">
        <v>35300</v>
      </c>
    </row>
    <row r="26732" spans="64:64" x14ac:dyDescent="0.3">
      <c r="BL26732" s="131"/>
    </row>
    <row r="26733" spans="64:64" x14ac:dyDescent="0.3">
      <c r="BL26733" s="131" t="s">
        <v>35301</v>
      </c>
    </row>
    <row r="26734" spans="64:64" x14ac:dyDescent="0.3">
      <c r="BL26734" s="131"/>
    </row>
    <row r="26735" spans="64:64" x14ac:dyDescent="0.3">
      <c r="BL26735" s="131" t="s">
        <v>35302</v>
      </c>
    </row>
    <row r="26736" spans="64:64" x14ac:dyDescent="0.3">
      <c r="BL26736" s="131" t="s">
        <v>35303</v>
      </c>
    </row>
    <row r="26737" spans="64:64" x14ac:dyDescent="0.3">
      <c r="BL26737" s="131" t="s">
        <v>35304</v>
      </c>
    </row>
    <row r="26738" spans="64:64" x14ac:dyDescent="0.3">
      <c r="BL26738" s="131"/>
    </row>
    <row r="26739" spans="64:64" x14ac:dyDescent="0.3">
      <c r="BL26739" s="131" t="s">
        <v>35305</v>
      </c>
    </row>
    <row r="26740" spans="64:64" x14ac:dyDescent="0.3">
      <c r="BL26740" s="131"/>
    </row>
    <row r="26741" spans="64:64" x14ac:dyDescent="0.3">
      <c r="BL26741" s="131" t="s">
        <v>35306</v>
      </c>
    </row>
    <row r="26742" spans="64:64" x14ac:dyDescent="0.3">
      <c r="BL26742" s="131" t="s">
        <v>35307</v>
      </c>
    </row>
    <row r="26743" spans="64:64" x14ac:dyDescent="0.3">
      <c r="BL26743" s="131" t="s">
        <v>35308</v>
      </c>
    </row>
    <row r="26744" spans="64:64" x14ac:dyDescent="0.3">
      <c r="BL26744" s="131" t="s">
        <v>35309</v>
      </c>
    </row>
    <row r="26745" spans="64:64" x14ac:dyDescent="0.3">
      <c r="BL26745" s="131" t="s">
        <v>35310</v>
      </c>
    </row>
    <row r="26746" spans="64:64" x14ac:dyDescent="0.3">
      <c r="BL26746" s="131" t="s">
        <v>35311</v>
      </c>
    </row>
    <row r="26747" spans="64:64" x14ac:dyDescent="0.3">
      <c r="BL26747" s="131" t="s">
        <v>35312</v>
      </c>
    </row>
    <row r="26748" spans="64:64" x14ac:dyDescent="0.3">
      <c r="BL26748" s="131"/>
    </row>
    <row r="26749" spans="64:64" x14ac:dyDescent="0.3">
      <c r="BL26749" s="131" t="s">
        <v>35313</v>
      </c>
    </row>
    <row r="26750" spans="64:64" x14ac:dyDescent="0.3">
      <c r="BL26750" s="131" t="s">
        <v>35314</v>
      </c>
    </row>
    <row r="26751" spans="64:64" x14ac:dyDescent="0.3">
      <c r="BL26751" s="131"/>
    </row>
    <row r="26752" spans="64:64" x14ac:dyDescent="0.3">
      <c r="BL26752" s="131" t="s">
        <v>35315</v>
      </c>
    </row>
    <row r="26753" spans="64:64" x14ac:dyDescent="0.3">
      <c r="BL26753" s="131" t="s">
        <v>35316</v>
      </c>
    </row>
    <row r="26754" spans="64:64" x14ac:dyDescent="0.3">
      <c r="BL26754" s="131" t="s">
        <v>35317</v>
      </c>
    </row>
    <row r="26755" spans="64:64" x14ac:dyDescent="0.3">
      <c r="BL26755" s="131" t="s">
        <v>35318</v>
      </c>
    </row>
    <row r="26756" spans="64:64" x14ac:dyDescent="0.3">
      <c r="BL26756" s="131" t="s">
        <v>31911</v>
      </c>
    </row>
    <row r="26757" spans="64:64" x14ac:dyDescent="0.3">
      <c r="BL26757" s="131"/>
    </row>
    <row r="26758" spans="64:64" x14ac:dyDescent="0.3">
      <c r="BL26758" s="131" t="s">
        <v>21676</v>
      </c>
    </row>
    <row r="26759" spans="64:64" x14ac:dyDescent="0.3">
      <c r="BL26759" s="131"/>
    </row>
    <row r="26760" spans="64:64" x14ac:dyDescent="0.3">
      <c r="BL26760" s="131" t="s">
        <v>35319</v>
      </c>
    </row>
    <row r="26761" spans="64:64" x14ac:dyDescent="0.3">
      <c r="BL26761" s="131" t="s">
        <v>35320</v>
      </c>
    </row>
    <row r="26762" spans="64:64" x14ac:dyDescent="0.3">
      <c r="BL26762" s="131" t="s">
        <v>35321</v>
      </c>
    </row>
    <row r="26763" spans="64:64" x14ac:dyDescent="0.3">
      <c r="BL26763" s="131" t="s">
        <v>35322</v>
      </c>
    </row>
    <row r="26764" spans="64:64" x14ac:dyDescent="0.3">
      <c r="BL26764" s="131" t="s">
        <v>35323</v>
      </c>
    </row>
    <row r="26765" spans="64:64" x14ac:dyDescent="0.3">
      <c r="BL26765" s="131" t="s">
        <v>35324</v>
      </c>
    </row>
    <row r="26766" spans="64:64" x14ac:dyDescent="0.3">
      <c r="BL26766" s="131" t="s">
        <v>35325</v>
      </c>
    </row>
    <row r="26767" spans="64:64" x14ac:dyDescent="0.3">
      <c r="BL26767" s="131" t="s">
        <v>35326</v>
      </c>
    </row>
    <row r="26768" spans="64:64" x14ac:dyDescent="0.3">
      <c r="BL26768" s="131"/>
    </row>
    <row r="26769" spans="64:64" x14ac:dyDescent="0.3">
      <c r="BL26769" s="131" t="s">
        <v>21673</v>
      </c>
    </row>
    <row r="26770" spans="64:64" x14ac:dyDescent="0.3">
      <c r="BL26770" s="131"/>
    </row>
    <row r="26771" spans="64:64" x14ac:dyDescent="0.3">
      <c r="BL26771" s="131" t="s">
        <v>35327</v>
      </c>
    </row>
    <row r="26772" spans="64:64" x14ac:dyDescent="0.3">
      <c r="BL26772" s="131" t="s">
        <v>35328</v>
      </c>
    </row>
    <row r="26773" spans="64:64" x14ac:dyDescent="0.3">
      <c r="BL26773" s="131" t="s">
        <v>35329</v>
      </c>
    </row>
    <row r="26774" spans="64:64" x14ac:dyDescent="0.3">
      <c r="BL26774" s="131" t="s">
        <v>35322</v>
      </c>
    </row>
    <row r="26775" spans="64:64" x14ac:dyDescent="0.3">
      <c r="BL26775" s="131" t="s">
        <v>35323</v>
      </c>
    </row>
    <row r="26776" spans="64:64" x14ac:dyDescent="0.3">
      <c r="BL26776" s="131" t="s">
        <v>35324</v>
      </c>
    </row>
    <row r="26777" spans="64:64" x14ac:dyDescent="0.3">
      <c r="BL26777" s="131" t="s">
        <v>35325</v>
      </c>
    </row>
    <row r="26778" spans="64:64" x14ac:dyDescent="0.3">
      <c r="BL26778" s="131" t="s">
        <v>35330</v>
      </c>
    </row>
    <row r="26779" spans="64:64" x14ac:dyDescent="0.3">
      <c r="BL26779" s="131" t="s">
        <v>20229</v>
      </c>
    </row>
    <row r="26780" spans="64:64" x14ac:dyDescent="0.3">
      <c r="BL26780" s="131" t="s">
        <v>19602</v>
      </c>
    </row>
    <row r="26781" spans="64:64" x14ac:dyDescent="0.3">
      <c r="BL26781" s="131"/>
    </row>
    <row r="26782" spans="64:64" x14ac:dyDescent="0.3">
      <c r="BL26782" s="131"/>
    </row>
    <row r="26783" spans="64:64" x14ac:dyDescent="0.3">
      <c r="BL26783" s="131" t="s">
        <v>35331</v>
      </c>
    </row>
    <row r="26784" spans="64:64" x14ac:dyDescent="0.3">
      <c r="BL26784" s="131" t="s">
        <v>35332</v>
      </c>
    </row>
    <row r="26785" spans="64:64" x14ac:dyDescent="0.3">
      <c r="BL26785" s="131" t="s">
        <v>35333</v>
      </c>
    </row>
    <row r="26786" spans="64:64" x14ac:dyDescent="0.3">
      <c r="BL26786" s="131" t="s">
        <v>19602</v>
      </c>
    </row>
    <row r="26787" spans="64:64" x14ac:dyDescent="0.3">
      <c r="BL26787" s="131" t="s">
        <v>35334</v>
      </c>
    </row>
    <row r="26788" spans="64:64" x14ac:dyDescent="0.3">
      <c r="BL26788" s="131"/>
    </row>
    <row r="26789" spans="64:64" x14ac:dyDescent="0.3">
      <c r="BL26789" s="131" t="s">
        <v>35335</v>
      </c>
    </row>
    <row r="26790" spans="64:64" x14ac:dyDescent="0.3">
      <c r="BL26790" s="131"/>
    </row>
    <row r="26791" spans="64:64" x14ac:dyDescent="0.3">
      <c r="BL26791" s="131" t="s">
        <v>35336</v>
      </c>
    </row>
    <row r="26792" spans="64:64" x14ac:dyDescent="0.3">
      <c r="BL26792" s="131" t="s">
        <v>35337</v>
      </c>
    </row>
    <row r="26793" spans="64:64" x14ac:dyDescent="0.3">
      <c r="BL26793" s="131" t="s">
        <v>35338</v>
      </c>
    </row>
    <row r="26794" spans="64:64" x14ac:dyDescent="0.3">
      <c r="BL26794" s="131" t="s">
        <v>35339</v>
      </c>
    </row>
    <row r="26795" spans="64:64" x14ac:dyDescent="0.3">
      <c r="BL26795" s="131" t="s">
        <v>35340</v>
      </c>
    </row>
    <row r="26796" spans="64:64" x14ac:dyDescent="0.3">
      <c r="BL26796" s="131" t="s">
        <v>35226</v>
      </c>
    </row>
    <row r="26797" spans="64:64" x14ac:dyDescent="0.3">
      <c r="BL26797" s="131" t="s">
        <v>20229</v>
      </c>
    </row>
    <row r="26798" spans="64:64" x14ac:dyDescent="0.3">
      <c r="BL26798" s="131" t="s">
        <v>19298</v>
      </c>
    </row>
    <row r="26799" spans="64:64" x14ac:dyDescent="0.3">
      <c r="BL26799" s="131"/>
    </row>
    <row r="26800" spans="64:64" x14ac:dyDescent="0.3">
      <c r="BL26800" s="131" t="s">
        <v>19652</v>
      </c>
    </row>
    <row r="26801" spans="64:64" x14ac:dyDescent="0.3">
      <c r="BL26801" s="131" t="s">
        <v>19877</v>
      </c>
    </row>
    <row r="26802" spans="64:64" x14ac:dyDescent="0.3">
      <c r="BL26802" s="131"/>
    </row>
    <row r="26803" spans="64:64" x14ac:dyDescent="0.3">
      <c r="BL26803" s="131" t="s">
        <v>30395</v>
      </c>
    </row>
    <row r="26804" spans="64:64" x14ac:dyDescent="0.3">
      <c r="BL26804" s="131" t="s">
        <v>32807</v>
      </c>
    </row>
    <row r="26805" spans="64:64" x14ac:dyDescent="0.3">
      <c r="BL26805" s="131" t="s">
        <v>33714</v>
      </c>
    </row>
    <row r="26806" spans="64:64" x14ac:dyDescent="0.3">
      <c r="BL26806" s="131" t="s">
        <v>35341</v>
      </c>
    </row>
    <row r="26807" spans="64:64" x14ac:dyDescent="0.3">
      <c r="BL26807" s="131" t="s">
        <v>32767</v>
      </c>
    </row>
    <row r="26808" spans="64:64" x14ac:dyDescent="0.3">
      <c r="BL26808" s="131" t="s">
        <v>35342</v>
      </c>
    </row>
    <row r="26809" spans="64:64" x14ac:dyDescent="0.3">
      <c r="BL26809" s="131" t="s">
        <v>35343</v>
      </c>
    </row>
    <row r="26810" spans="64:64" x14ac:dyDescent="0.3">
      <c r="BL26810" s="131" t="s">
        <v>35344</v>
      </c>
    </row>
    <row r="26811" spans="64:64" x14ac:dyDescent="0.3">
      <c r="BL26811" s="131" t="s">
        <v>35345</v>
      </c>
    </row>
    <row r="26812" spans="64:64" x14ac:dyDescent="0.3">
      <c r="BL26812" s="131" t="s">
        <v>35346</v>
      </c>
    </row>
    <row r="26813" spans="64:64" x14ac:dyDescent="0.3">
      <c r="BL26813" s="131" t="s">
        <v>21875</v>
      </c>
    </row>
    <row r="26814" spans="64:64" x14ac:dyDescent="0.3">
      <c r="BL26814" s="131" t="s">
        <v>35347</v>
      </c>
    </row>
    <row r="26815" spans="64:64" x14ac:dyDescent="0.3">
      <c r="BL26815" s="131" t="s">
        <v>19299</v>
      </c>
    </row>
    <row r="26816" spans="64:64" x14ac:dyDescent="0.3">
      <c r="BL26816" s="131" t="s">
        <v>19660</v>
      </c>
    </row>
    <row r="26817" spans="64:64" x14ac:dyDescent="0.3">
      <c r="BL26817" s="131" t="s">
        <v>21926</v>
      </c>
    </row>
    <row r="26818" spans="64:64" x14ac:dyDescent="0.3">
      <c r="BL26818" s="131"/>
    </row>
    <row r="26819" spans="64:64" x14ac:dyDescent="0.3">
      <c r="BL26819" s="131" t="s">
        <v>19611</v>
      </c>
    </row>
    <row r="26820" spans="64:64" x14ac:dyDescent="0.3">
      <c r="BL26820" s="131" t="s">
        <v>20271</v>
      </c>
    </row>
    <row r="26821" spans="64:64" x14ac:dyDescent="0.3">
      <c r="BL26821" s="131" t="s">
        <v>35348</v>
      </c>
    </row>
    <row r="26822" spans="64:64" x14ac:dyDescent="0.3">
      <c r="BL26822" s="131" t="s">
        <v>35349</v>
      </c>
    </row>
    <row r="26823" spans="64:64" x14ac:dyDescent="0.3">
      <c r="BL26823" s="131" t="s">
        <v>19493</v>
      </c>
    </row>
    <row r="26824" spans="64:64" x14ac:dyDescent="0.3">
      <c r="BL26824" s="131" t="s">
        <v>19617</v>
      </c>
    </row>
    <row r="26825" spans="64:64" x14ac:dyDescent="0.3">
      <c r="BL26825" s="131" t="s">
        <v>35350</v>
      </c>
    </row>
    <row r="26826" spans="64:64" x14ac:dyDescent="0.3">
      <c r="BL26826" s="131" t="s">
        <v>35351</v>
      </c>
    </row>
    <row r="26827" spans="64:64" x14ac:dyDescent="0.3">
      <c r="BL26827" s="131" t="s">
        <v>35352</v>
      </c>
    </row>
    <row r="26828" spans="64:64" x14ac:dyDescent="0.3">
      <c r="BL26828" s="131" t="s">
        <v>35353</v>
      </c>
    </row>
    <row r="26829" spans="64:64" x14ac:dyDescent="0.3">
      <c r="BL26829" s="131" t="s">
        <v>35354</v>
      </c>
    </row>
    <row r="26830" spans="64:64" x14ac:dyDescent="0.3">
      <c r="BL26830" s="131" t="s">
        <v>35355</v>
      </c>
    </row>
    <row r="26831" spans="64:64" x14ac:dyDescent="0.3">
      <c r="BL26831" s="131" t="s">
        <v>19493</v>
      </c>
    </row>
    <row r="26832" spans="64:64" x14ac:dyDescent="0.3">
      <c r="BL26832" s="131" t="s">
        <v>35356</v>
      </c>
    </row>
    <row r="26833" spans="64:64" x14ac:dyDescent="0.3">
      <c r="BL26833" s="131" t="s">
        <v>35357</v>
      </c>
    </row>
    <row r="26834" spans="64:64" x14ac:dyDescent="0.3">
      <c r="BL26834" s="131" t="s">
        <v>35354</v>
      </c>
    </row>
    <row r="26835" spans="64:64" x14ac:dyDescent="0.3">
      <c r="BL26835" s="131" t="s">
        <v>35358</v>
      </c>
    </row>
    <row r="26836" spans="64:64" x14ac:dyDescent="0.3">
      <c r="BL26836" s="131" t="s">
        <v>19493</v>
      </c>
    </row>
    <row r="26837" spans="64:64" x14ac:dyDescent="0.3">
      <c r="BL26837" s="131" t="s">
        <v>35359</v>
      </c>
    </row>
    <row r="26838" spans="64:64" x14ac:dyDescent="0.3">
      <c r="BL26838" s="131" t="s">
        <v>35360</v>
      </c>
    </row>
    <row r="26839" spans="64:64" x14ac:dyDescent="0.3">
      <c r="BL26839" s="131" t="s">
        <v>35361</v>
      </c>
    </row>
    <row r="26840" spans="64:64" x14ac:dyDescent="0.3">
      <c r="BL26840" s="131" t="s">
        <v>35362</v>
      </c>
    </row>
    <row r="26841" spans="64:64" x14ac:dyDescent="0.3">
      <c r="BL26841" s="131" t="s">
        <v>19493</v>
      </c>
    </row>
    <row r="26842" spans="64:64" x14ac:dyDescent="0.3">
      <c r="BL26842" s="131" t="s">
        <v>35363</v>
      </c>
    </row>
    <row r="26843" spans="64:64" x14ac:dyDescent="0.3">
      <c r="BL26843" s="131" t="s">
        <v>35364</v>
      </c>
    </row>
    <row r="26844" spans="64:64" x14ac:dyDescent="0.3">
      <c r="BL26844" s="131" t="s">
        <v>35365</v>
      </c>
    </row>
    <row r="26845" spans="64:64" x14ac:dyDescent="0.3">
      <c r="BL26845" s="131" t="s">
        <v>19493</v>
      </c>
    </row>
    <row r="26846" spans="64:64" x14ac:dyDescent="0.3">
      <c r="BL26846" s="131" t="s">
        <v>35366</v>
      </c>
    </row>
    <row r="26847" spans="64:64" x14ac:dyDescent="0.3">
      <c r="BL26847" s="131" t="s">
        <v>35367</v>
      </c>
    </row>
    <row r="26848" spans="64:64" x14ac:dyDescent="0.3">
      <c r="BL26848" s="131" t="s">
        <v>19493</v>
      </c>
    </row>
    <row r="26849" spans="64:64" x14ac:dyDescent="0.3">
      <c r="BL26849" s="131" t="s">
        <v>35368</v>
      </c>
    </row>
    <row r="26850" spans="64:64" x14ac:dyDescent="0.3">
      <c r="BL26850" s="131" t="s">
        <v>35369</v>
      </c>
    </row>
    <row r="26851" spans="64:64" x14ac:dyDescent="0.3">
      <c r="BL26851" s="131" t="s">
        <v>19493</v>
      </c>
    </row>
    <row r="26852" spans="64:64" x14ac:dyDescent="0.3">
      <c r="BL26852" s="131" t="s">
        <v>35370</v>
      </c>
    </row>
    <row r="26853" spans="64:64" x14ac:dyDescent="0.3">
      <c r="BL26853" s="131" t="s">
        <v>19493</v>
      </c>
    </row>
    <row r="26854" spans="64:64" x14ac:dyDescent="0.3">
      <c r="BL26854" s="131" t="s">
        <v>20573</v>
      </c>
    </row>
    <row r="26855" spans="64:64" x14ac:dyDescent="0.3">
      <c r="BL26855" s="131" t="s">
        <v>35371</v>
      </c>
    </row>
    <row r="26856" spans="64:64" x14ac:dyDescent="0.3">
      <c r="BL26856" s="131" t="s">
        <v>35372</v>
      </c>
    </row>
    <row r="26857" spans="64:64" x14ac:dyDescent="0.3">
      <c r="BL26857" s="131" t="s">
        <v>35373</v>
      </c>
    </row>
    <row r="26858" spans="64:64" x14ac:dyDescent="0.3">
      <c r="BL26858" s="131" t="s">
        <v>35374</v>
      </c>
    </row>
    <row r="26859" spans="64:64" x14ac:dyDescent="0.3">
      <c r="BL26859" s="131" t="s">
        <v>35375</v>
      </c>
    </row>
    <row r="26860" spans="64:64" x14ac:dyDescent="0.3">
      <c r="BL26860" s="131" t="s">
        <v>35376</v>
      </c>
    </row>
    <row r="26861" spans="64:64" x14ac:dyDescent="0.3">
      <c r="BL26861" s="131" t="s">
        <v>19493</v>
      </c>
    </row>
    <row r="26862" spans="64:64" x14ac:dyDescent="0.3">
      <c r="BL26862" s="131" t="s">
        <v>35377</v>
      </c>
    </row>
    <row r="26863" spans="64:64" x14ac:dyDescent="0.3">
      <c r="BL26863" s="131" t="s">
        <v>35378</v>
      </c>
    </row>
    <row r="26864" spans="64:64" x14ac:dyDescent="0.3">
      <c r="BL26864" s="131" t="s">
        <v>35379</v>
      </c>
    </row>
    <row r="26865" spans="64:64" x14ac:dyDescent="0.3">
      <c r="BL26865" s="131" t="s">
        <v>35380</v>
      </c>
    </row>
    <row r="26866" spans="64:64" x14ac:dyDescent="0.3">
      <c r="BL26866" s="131" t="s">
        <v>35381</v>
      </c>
    </row>
    <row r="26867" spans="64:64" x14ac:dyDescent="0.3">
      <c r="BL26867" s="131" t="s">
        <v>19493</v>
      </c>
    </row>
    <row r="26868" spans="64:64" x14ac:dyDescent="0.3">
      <c r="BL26868" s="131" t="s">
        <v>35382</v>
      </c>
    </row>
    <row r="26869" spans="64:64" x14ac:dyDescent="0.3">
      <c r="BL26869" s="131" t="s">
        <v>35383</v>
      </c>
    </row>
    <row r="26870" spans="64:64" x14ac:dyDescent="0.3">
      <c r="BL26870" s="131" t="s">
        <v>35384</v>
      </c>
    </row>
    <row r="26871" spans="64:64" x14ac:dyDescent="0.3">
      <c r="BL26871" s="131" t="s">
        <v>35385</v>
      </c>
    </row>
    <row r="26872" spans="64:64" x14ac:dyDescent="0.3">
      <c r="BL26872" s="131" t="s">
        <v>19493</v>
      </c>
    </row>
    <row r="26873" spans="64:64" x14ac:dyDescent="0.3">
      <c r="BL26873" s="131" t="s">
        <v>35386</v>
      </c>
    </row>
    <row r="26874" spans="64:64" x14ac:dyDescent="0.3">
      <c r="BL26874" s="131" t="s">
        <v>35387</v>
      </c>
    </row>
    <row r="26875" spans="64:64" x14ac:dyDescent="0.3">
      <c r="BL26875" s="131" t="s">
        <v>19493</v>
      </c>
    </row>
    <row r="26876" spans="64:64" x14ac:dyDescent="0.3">
      <c r="BL26876" s="131" t="s">
        <v>35388</v>
      </c>
    </row>
    <row r="26877" spans="64:64" x14ac:dyDescent="0.3">
      <c r="BL26877" s="131" t="s">
        <v>35389</v>
      </c>
    </row>
    <row r="26878" spans="64:64" x14ac:dyDescent="0.3">
      <c r="BL26878" s="131" t="s">
        <v>35390</v>
      </c>
    </row>
    <row r="26879" spans="64:64" x14ac:dyDescent="0.3">
      <c r="BL26879" s="131" t="s">
        <v>35391</v>
      </c>
    </row>
    <row r="26880" spans="64:64" x14ac:dyDescent="0.3">
      <c r="BL26880" s="131" t="s">
        <v>35392</v>
      </c>
    </row>
    <row r="26881" spans="64:64" x14ac:dyDescent="0.3">
      <c r="BL26881" s="131" t="s">
        <v>35393</v>
      </c>
    </row>
    <row r="26882" spans="64:64" x14ac:dyDescent="0.3">
      <c r="BL26882" s="131" t="s">
        <v>19493</v>
      </c>
    </row>
    <row r="26883" spans="64:64" x14ac:dyDescent="0.3">
      <c r="BL26883" s="131" t="s">
        <v>20573</v>
      </c>
    </row>
    <row r="26884" spans="64:64" x14ac:dyDescent="0.3">
      <c r="BL26884" s="131" t="s">
        <v>35394</v>
      </c>
    </row>
    <row r="26885" spans="64:64" x14ac:dyDescent="0.3">
      <c r="BL26885" s="131" t="s">
        <v>35395</v>
      </c>
    </row>
    <row r="26886" spans="64:64" x14ac:dyDescent="0.3">
      <c r="BL26886" s="131" t="s">
        <v>35396</v>
      </c>
    </row>
    <row r="26887" spans="64:64" x14ac:dyDescent="0.3">
      <c r="BL26887" s="131" t="s">
        <v>35397</v>
      </c>
    </row>
    <row r="26888" spans="64:64" x14ac:dyDescent="0.3">
      <c r="BL26888" s="131" t="s">
        <v>35398</v>
      </c>
    </row>
    <row r="26889" spans="64:64" x14ac:dyDescent="0.3">
      <c r="BL26889" s="131" t="s">
        <v>35399</v>
      </c>
    </row>
    <row r="26890" spans="64:64" x14ac:dyDescent="0.3">
      <c r="BL26890" s="131" t="s">
        <v>35375</v>
      </c>
    </row>
    <row r="26891" spans="64:64" x14ac:dyDescent="0.3">
      <c r="BL26891" s="131" t="s">
        <v>20590</v>
      </c>
    </row>
    <row r="26892" spans="64:64" x14ac:dyDescent="0.3">
      <c r="BL26892" s="131" t="s">
        <v>19493</v>
      </c>
    </row>
    <row r="26893" spans="64:64" x14ac:dyDescent="0.3">
      <c r="BL26893" s="131" t="s">
        <v>35400</v>
      </c>
    </row>
    <row r="26894" spans="64:64" x14ac:dyDescent="0.3">
      <c r="BL26894" s="131" t="s">
        <v>35401</v>
      </c>
    </row>
    <row r="26895" spans="64:64" x14ac:dyDescent="0.3">
      <c r="BL26895" s="131" t="s">
        <v>35402</v>
      </c>
    </row>
    <row r="26896" spans="64:64" x14ac:dyDescent="0.3">
      <c r="BL26896" s="131" t="s">
        <v>35403</v>
      </c>
    </row>
    <row r="26897" spans="64:64" x14ac:dyDescent="0.3">
      <c r="BL26897" s="131" t="s">
        <v>35404</v>
      </c>
    </row>
    <row r="26898" spans="64:64" x14ac:dyDescent="0.3">
      <c r="BL26898" s="131" t="s">
        <v>35405</v>
      </c>
    </row>
    <row r="26899" spans="64:64" x14ac:dyDescent="0.3">
      <c r="BL26899" s="131" t="s">
        <v>35406</v>
      </c>
    </row>
    <row r="26900" spans="64:64" x14ac:dyDescent="0.3">
      <c r="BL26900" s="131" t="s">
        <v>19493</v>
      </c>
    </row>
    <row r="26901" spans="64:64" x14ac:dyDescent="0.3">
      <c r="BL26901" s="131" t="s">
        <v>35407</v>
      </c>
    </row>
    <row r="26902" spans="64:64" x14ac:dyDescent="0.3">
      <c r="BL26902" s="131" t="s">
        <v>35408</v>
      </c>
    </row>
    <row r="26903" spans="64:64" x14ac:dyDescent="0.3">
      <c r="BL26903" s="131" t="s">
        <v>35409</v>
      </c>
    </row>
    <row r="26904" spans="64:64" x14ac:dyDescent="0.3">
      <c r="BL26904" s="131" t="s">
        <v>35410</v>
      </c>
    </row>
    <row r="26905" spans="64:64" x14ac:dyDescent="0.3">
      <c r="BL26905" s="131" t="s">
        <v>19493</v>
      </c>
    </row>
    <row r="26906" spans="64:64" x14ac:dyDescent="0.3">
      <c r="BL26906" s="131" t="s">
        <v>35411</v>
      </c>
    </row>
    <row r="26907" spans="64:64" x14ac:dyDescent="0.3">
      <c r="BL26907" s="131" t="s">
        <v>35412</v>
      </c>
    </row>
    <row r="26908" spans="64:64" x14ac:dyDescent="0.3">
      <c r="BL26908" s="131" t="s">
        <v>35413</v>
      </c>
    </row>
    <row r="26909" spans="64:64" x14ac:dyDescent="0.3">
      <c r="BL26909" s="131" t="s">
        <v>19493</v>
      </c>
    </row>
    <row r="26910" spans="64:64" x14ac:dyDescent="0.3">
      <c r="BL26910" s="131" t="s">
        <v>20092</v>
      </c>
    </row>
    <row r="26911" spans="64:64" x14ac:dyDescent="0.3">
      <c r="BL26911" s="131" t="s">
        <v>35414</v>
      </c>
    </row>
    <row r="26912" spans="64:64" x14ac:dyDescent="0.3">
      <c r="BL26912" s="131" t="s">
        <v>31413</v>
      </c>
    </row>
    <row r="26913" spans="64:64" x14ac:dyDescent="0.3">
      <c r="BL26913" s="131" t="s">
        <v>34974</v>
      </c>
    </row>
    <row r="26914" spans="64:64" x14ac:dyDescent="0.3">
      <c r="BL26914" s="131" t="s">
        <v>35415</v>
      </c>
    </row>
    <row r="26915" spans="64:64" x14ac:dyDescent="0.3">
      <c r="BL26915" s="131" t="s">
        <v>32710</v>
      </c>
    </row>
    <row r="26916" spans="64:64" x14ac:dyDescent="0.3">
      <c r="BL26916" s="131" t="s">
        <v>35416</v>
      </c>
    </row>
    <row r="26917" spans="64:64" x14ac:dyDescent="0.3">
      <c r="BL26917" s="131" t="s">
        <v>35417</v>
      </c>
    </row>
    <row r="26918" spans="64:64" x14ac:dyDescent="0.3">
      <c r="BL26918" s="131" t="s">
        <v>35418</v>
      </c>
    </row>
    <row r="26919" spans="64:64" x14ac:dyDescent="0.3">
      <c r="BL26919" s="131" t="s">
        <v>32069</v>
      </c>
    </row>
    <row r="26920" spans="64:64" x14ac:dyDescent="0.3">
      <c r="BL26920" s="131" t="s">
        <v>34984</v>
      </c>
    </row>
    <row r="26921" spans="64:64" x14ac:dyDescent="0.3">
      <c r="BL26921" s="131" t="s">
        <v>34985</v>
      </c>
    </row>
    <row r="26922" spans="64:64" x14ac:dyDescent="0.3">
      <c r="BL26922" s="131" t="s">
        <v>35419</v>
      </c>
    </row>
    <row r="26923" spans="64:64" x14ac:dyDescent="0.3">
      <c r="BL26923" s="131" t="s">
        <v>35420</v>
      </c>
    </row>
    <row r="26924" spans="64:64" x14ac:dyDescent="0.3">
      <c r="BL26924" s="131" t="s">
        <v>35421</v>
      </c>
    </row>
    <row r="26925" spans="64:64" x14ac:dyDescent="0.3">
      <c r="BL26925" s="131"/>
    </row>
    <row r="26926" spans="64:64" x14ac:dyDescent="0.3">
      <c r="BL26926" s="131" t="s">
        <v>35422</v>
      </c>
    </row>
    <row r="26927" spans="64:64" x14ac:dyDescent="0.3">
      <c r="BL26927" s="131" t="s">
        <v>35423</v>
      </c>
    </row>
    <row r="26928" spans="64:64" x14ac:dyDescent="0.3">
      <c r="BL26928" s="131" t="s">
        <v>35424</v>
      </c>
    </row>
    <row r="26929" spans="64:64" x14ac:dyDescent="0.3">
      <c r="BL26929" s="131" t="s">
        <v>35425</v>
      </c>
    </row>
    <row r="26930" spans="64:64" x14ac:dyDescent="0.3">
      <c r="BL26930" s="131" t="s">
        <v>35426</v>
      </c>
    </row>
    <row r="26931" spans="64:64" x14ac:dyDescent="0.3">
      <c r="BL26931" s="131" t="s">
        <v>35427</v>
      </c>
    </row>
    <row r="26932" spans="64:64" x14ac:dyDescent="0.3">
      <c r="BL26932" s="131" t="s">
        <v>35428</v>
      </c>
    </row>
    <row r="26933" spans="64:64" x14ac:dyDescent="0.3">
      <c r="BL26933" s="131"/>
    </row>
    <row r="26934" spans="64:64" x14ac:dyDescent="0.3">
      <c r="BL26934" s="131" t="s">
        <v>35429</v>
      </c>
    </row>
    <row r="26935" spans="64:64" x14ac:dyDescent="0.3">
      <c r="BL26935" s="131" t="s">
        <v>35430</v>
      </c>
    </row>
    <row r="26936" spans="64:64" x14ac:dyDescent="0.3">
      <c r="BL26936" s="131" t="s">
        <v>35431</v>
      </c>
    </row>
    <row r="26937" spans="64:64" x14ac:dyDescent="0.3">
      <c r="BL26937" s="131" t="s">
        <v>35425</v>
      </c>
    </row>
    <row r="26938" spans="64:64" x14ac:dyDescent="0.3">
      <c r="BL26938" s="131" t="s">
        <v>35432</v>
      </c>
    </row>
    <row r="26939" spans="64:64" x14ac:dyDescent="0.3">
      <c r="BL26939" s="131" t="s">
        <v>35433</v>
      </c>
    </row>
    <row r="26940" spans="64:64" x14ac:dyDescent="0.3">
      <c r="BL26940" s="131" t="s">
        <v>35434</v>
      </c>
    </row>
    <row r="26941" spans="64:64" x14ac:dyDescent="0.3">
      <c r="BL26941" s="131" t="s">
        <v>35435</v>
      </c>
    </row>
    <row r="26942" spans="64:64" x14ac:dyDescent="0.3">
      <c r="BL26942" s="131" t="s">
        <v>35436</v>
      </c>
    </row>
    <row r="26943" spans="64:64" x14ac:dyDescent="0.3">
      <c r="BL26943" s="131" t="s">
        <v>32151</v>
      </c>
    </row>
    <row r="26944" spans="64:64" x14ac:dyDescent="0.3">
      <c r="BL26944" s="131" t="s">
        <v>31421</v>
      </c>
    </row>
    <row r="26945" spans="64:64" x14ac:dyDescent="0.3">
      <c r="BL26945" s="131" t="s">
        <v>31422</v>
      </c>
    </row>
    <row r="26946" spans="64:64" x14ac:dyDescent="0.3">
      <c r="BL26946" s="131" t="s">
        <v>35437</v>
      </c>
    </row>
    <row r="26947" spans="64:64" x14ac:dyDescent="0.3">
      <c r="BL26947" s="131" t="s">
        <v>35438</v>
      </c>
    </row>
    <row r="26948" spans="64:64" x14ac:dyDescent="0.3">
      <c r="BL26948" s="131" t="s">
        <v>35439</v>
      </c>
    </row>
    <row r="26949" spans="64:64" x14ac:dyDescent="0.3">
      <c r="BL26949" s="131" t="s">
        <v>35440</v>
      </c>
    </row>
    <row r="26950" spans="64:64" x14ac:dyDescent="0.3">
      <c r="BL26950" s="131"/>
    </row>
    <row r="26951" spans="64:64" x14ac:dyDescent="0.3">
      <c r="BL26951" s="131" t="s">
        <v>35441</v>
      </c>
    </row>
    <row r="26952" spans="64:64" x14ac:dyDescent="0.3">
      <c r="BL26952" s="131" t="s">
        <v>35442</v>
      </c>
    </row>
    <row r="26953" spans="64:64" x14ac:dyDescent="0.3">
      <c r="BL26953" s="131"/>
    </row>
    <row r="26954" spans="64:64" x14ac:dyDescent="0.3">
      <c r="BL26954" s="131" t="s">
        <v>35443</v>
      </c>
    </row>
    <row r="26955" spans="64:64" x14ac:dyDescent="0.3">
      <c r="BL26955" s="131" t="s">
        <v>35444</v>
      </c>
    </row>
    <row r="26956" spans="64:64" x14ac:dyDescent="0.3">
      <c r="BL26956" s="131"/>
    </row>
    <row r="26957" spans="64:64" x14ac:dyDescent="0.3">
      <c r="BL26957" s="131" t="s">
        <v>35445</v>
      </c>
    </row>
    <row r="26958" spans="64:64" x14ac:dyDescent="0.3">
      <c r="BL26958" s="131" t="s">
        <v>35446</v>
      </c>
    </row>
    <row r="26959" spans="64:64" x14ac:dyDescent="0.3">
      <c r="BL26959" s="131"/>
    </row>
    <row r="26960" spans="64:64" x14ac:dyDescent="0.3">
      <c r="BL26960" s="131" t="s">
        <v>35443</v>
      </c>
    </row>
    <row r="26961" spans="64:64" x14ac:dyDescent="0.3">
      <c r="BL26961" s="131" t="s">
        <v>35447</v>
      </c>
    </row>
    <row r="26962" spans="64:64" x14ac:dyDescent="0.3">
      <c r="BL26962" s="131"/>
    </row>
    <row r="26963" spans="64:64" x14ac:dyDescent="0.3">
      <c r="BL26963" s="131" t="s">
        <v>35448</v>
      </c>
    </row>
    <row r="26964" spans="64:64" x14ac:dyDescent="0.3">
      <c r="BL26964" s="131" t="s">
        <v>35449</v>
      </c>
    </row>
    <row r="26965" spans="64:64" x14ac:dyDescent="0.3">
      <c r="BL26965" s="131"/>
    </row>
    <row r="26966" spans="64:64" x14ac:dyDescent="0.3">
      <c r="BL26966" s="131" t="s">
        <v>35443</v>
      </c>
    </row>
    <row r="26967" spans="64:64" x14ac:dyDescent="0.3">
      <c r="BL26967" s="131" t="s">
        <v>35450</v>
      </c>
    </row>
    <row r="26968" spans="64:64" x14ac:dyDescent="0.3">
      <c r="BL26968" s="131"/>
    </row>
    <row r="26969" spans="64:64" x14ac:dyDescent="0.3">
      <c r="BL26969" s="131" t="s">
        <v>35451</v>
      </c>
    </row>
    <row r="26970" spans="64:64" x14ac:dyDescent="0.3">
      <c r="BL26970" s="131" t="s">
        <v>35452</v>
      </c>
    </row>
    <row r="26971" spans="64:64" x14ac:dyDescent="0.3">
      <c r="BL26971" s="131"/>
    </row>
    <row r="26972" spans="64:64" x14ac:dyDescent="0.3">
      <c r="BL26972" s="131" t="s">
        <v>35443</v>
      </c>
    </row>
    <row r="26973" spans="64:64" x14ac:dyDescent="0.3">
      <c r="BL26973" s="131" t="s">
        <v>35453</v>
      </c>
    </row>
    <row r="26974" spans="64:64" x14ac:dyDescent="0.3">
      <c r="BL26974" s="131"/>
    </row>
    <row r="26975" spans="64:64" x14ac:dyDescent="0.3">
      <c r="BL26975" s="131" t="s">
        <v>35454</v>
      </c>
    </row>
    <row r="26976" spans="64:64" x14ac:dyDescent="0.3">
      <c r="BL26976" s="131" t="s">
        <v>35455</v>
      </c>
    </row>
    <row r="26977" spans="64:64" x14ac:dyDescent="0.3">
      <c r="BL26977" s="131" t="s">
        <v>19602</v>
      </c>
    </row>
    <row r="26978" spans="64:64" x14ac:dyDescent="0.3">
      <c r="BL26978" s="131" t="s">
        <v>35456</v>
      </c>
    </row>
    <row r="26979" spans="64:64" x14ac:dyDescent="0.3">
      <c r="BL26979" s="131" t="s">
        <v>35439</v>
      </c>
    </row>
    <row r="26980" spans="64:64" x14ac:dyDescent="0.3">
      <c r="BL26980" s="131" t="s">
        <v>35457</v>
      </c>
    </row>
    <row r="26981" spans="64:64" x14ac:dyDescent="0.3">
      <c r="BL26981" s="131" t="s">
        <v>35458</v>
      </c>
    </row>
    <row r="26982" spans="64:64" x14ac:dyDescent="0.3">
      <c r="BL26982" s="131" t="s">
        <v>35459</v>
      </c>
    </row>
    <row r="26983" spans="64:64" x14ac:dyDescent="0.3">
      <c r="BL26983" s="131" t="s">
        <v>35460</v>
      </c>
    </row>
    <row r="26984" spans="64:64" x14ac:dyDescent="0.3">
      <c r="BL26984" s="131" t="s">
        <v>35461</v>
      </c>
    </row>
    <row r="26985" spans="64:64" x14ac:dyDescent="0.3">
      <c r="BL26985" s="131" t="s">
        <v>35462</v>
      </c>
    </row>
    <row r="26986" spans="64:64" x14ac:dyDescent="0.3">
      <c r="BL26986" s="131" t="s">
        <v>35463</v>
      </c>
    </row>
    <row r="26987" spans="64:64" x14ac:dyDescent="0.3">
      <c r="BL26987" s="131" t="s">
        <v>35464</v>
      </c>
    </row>
    <row r="26988" spans="64:64" x14ac:dyDescent="0.3">
      <c r="BL26988" s="131" t="s">
        <v>35465</v>
      </c>
    </row>
    <row r="26989" spans="64:64" x14ac:dyDescent="0.3">
      <c r="BL26989" s="131" t="s">
        <v>35466</v>
      </c>
    </row>
    <row r="26990" spans="64:64" x14ac:dyDescent="0.3">
      <c r="BL26990" s="131" t="s">
        <v>19602</v>
      </c>
    </row>
    <row r="26991" spans="64:64" x14ac:dyDescent="0.3">
      <c r="BL26991" s="131" t="s">
        <v>31421</v>
      </c>
    </row>
    <row r="26992" spans="64:64" x14ac:dyDescent="0.3">
      <c r="BL26992" s="131" t="s">
        <v>31455</v>
      </c>
    </row>
    <row r="26993" spans="64:64" x14ac:dyDescent="0.3">
      <c r="BL26993" s="131" t="s">
        <v>19615</v>
      </c>
    </row>
    <row r="26994" spans="64:64" x14ac:dyDescent="0.3">
      <c r="BL26994" s="131" t="s">
        <v>35467</v>
      </c>
    </row>
    <row r="26995" spans="64:64" x14ac:dyDescent="0.3">
      <c r="BL26995" s="131" t="s">
        <v>35468</v>
      </c>
    </row>
    <row r="26996" spans="64:64" x14ac:dyDescent="0.3">
      <c r="BL26996" s="131" t="s">
        <v>35469</v>
      </c>
    </row>
    <row r="26997" spans="64:64" x14ac:dyDescent="0.3">
      <c r="BL26997" s="131"/>
    </row>
    <row r="26998" spans="64:64" x14ac:dyDescent="0.3">
      <c r="BL26998" s="131" t="s">
        <v>30395</v>
      </c>
    </row>
    <row r="26999" spans="64:64" x14ac:dyDescent="0.3">
      <c r="BL26999" s="131" t="s">
        <v>35470</v>
      </c>
    </row>
    <row r="27000" spans="64:64" x14ac:dyDescent="0.3">
      <c r="BL27000" s="131" t="s">
        <v>35471</v>
      </c>
    </row>
    <row r="27001" spans="64:64" x14ac:dyDescent="0.3">
      <c r="BL27001" s="131" t="s">
        <v>35472</v>
      </c>
    </row>
    <row r="27002" spans="64:64" x14ac:dyDescent="0.3">
      <c r="BL27002" s="131" t="s">
        <v>35473</v>
      </c>
    </row>
    <row r="27003" spans="64:64" x14ac:dyDescent="0.3">
      <c r="BL27003" s="131" t="s">
        <v>35474</v>
      </c>
    </row>
    <row r="27004" spans="64:64" x14ac:dyDescent="0.3">
      <c r="BL27004" s="131" t="s">
        <v>35475</v>
      </c>
    </row>
    <row r="27005" spans="64:64" x14ac:dyDescent="0.3">
      <c r="BL27005" s="131" t="s">
        <v>35476</v>
      </c>
    </row>
    <row r="27006" spans="64:64" x14ac:dyDescent="0.3">
      <c r="BL27006" s="131" t="s">
        <v>35477</v>
      </c>
    </row>
    <row r="27007" spans="64:64" x14ac:dyDescent="0.3">
      <c r="BL27007" s="131" t="s">
        <v>35478</v>
      </c>
    </row>
    <row r="27008" spans="64:64" x14ac:dyDescent="0.3">
      <c r="BL27008" s="131" t="s">
        <v>35479</v>
      </c>
    </row>
    <row r="27009" spans="64:64" x14ac:dyDescent="0.3">
      <c r="BL27009" s="131" t="s">
        <v>35480</v>
      </c>
    </row>
    <row r="27010" spans="64:64" x14ac:dyDescent="0.3">
      <c r="BL27010" s="131"/>
    </row>
    <row r="27011" spans="64:64" x14ac:dyDescent="0.3">
      <c r="BL27011" s="131" t="s">
        <v>35481</v>
      </c>
    </row>
    <row r="27012" spans="64:64" x14ac:dyDescent="0.3">
      <c r="BL27012" s="131" t="s">
        <v>35482</v>
      </c>
    </row>
    <row r="27013" spans="64:64" x14ac:dyDescent="0.3">
      <c r="BL27013" s="131" t="s">
        <v>35483</v>
      </c>
    </row>
    <row r="27014" spans="64:64" x14ac:dyDescent="0.3">
      <c r="BL27014" s="131" t="s">
        <v>35484</v>
      </c>
    </row>
    <row r="27015" spans="64:64" x14ac:dyDescent="0.3">
      <c r="BL27015" s="131" t="s">
        <v>35485</v>
      </c>
    </row>
    <row r="27016" spans="64:64" x14ac:dyDescent="0.3">
      <c r="BL27016" s="131" t="s">
        <v>19298</v>
      </c>
    </row>
    <row r="27017" spans="64:64" x14ac:dyDescent="0.3">
      <c r="BL27017" s="131" t="s">
        <v>20137</v>
      </c>
    </row>
    <row r="27018" spans="64:64" x14ac:dyDescent="0.3">
      <c r="BL27018" s="131" t="s">
        <v>35486</v>
      </c>
    </row>
    <row r="27019" spans="64:64" x14ac:dyDescent="0.3">
      <c r="BL27019" s="131" t="s">
        <v>35487</v>
      </c>
    </row>
    <row r="27020" spans="64:64" x14ac:dyDescent="0.3">
      <c r="BL27020" s="131"/>
    </row>
    <row r="27021" spans="64:64" x14ac:dyDescent="0.3">
      <c r="BL27021" s="131" t="s">
        <v>20137</v>
      </c>
    </row>
    <row r="27022" spans="64:64" x14ac:dyDescent="0.3">
      <c r="BL27022" s="131"/>
    </row>
    <row r="27023" spans="64:64" x14ac:dyDescent="0.3">
      <c r="BL27023" s="131" t="s">
        <v>35488</v>
      </c>
    </row>
    <row r="27024" spans="64:64" x14ac:dyDescent="0.3">
      <c r="BL27024" s="131" t="s">
        <v>35489</v>
      </c>
    </row>
    <row r="27025" spans="64:64" x14ac:dyDescent="0.3">
      <c r="BL27025" s="131" t="s">
        <v>35490</v>
      </c>
    </row>
    <row r="27026" spans="64:64" x14ac:dyDescent="0.3">
      <c r="BL27026" s="131"/>
    </row>
    <row r="27027" spans="64:64" x14ac:dyDescent="0.3">
      <c r="BL27027" s="131" t="s">
        <v>35491</v>
      </c>
    </row>
    <row r="27028" spans="64:64" x14ac:dyDescent="0.3">
      <c r="BL27028" s="131" t="s">
        <v>35492</v>
      </c>
    </row>
    <row r="27029" spans="64:64" x14ac:dyDescent="0.3">
      <c r="BL27029" s="131" t="s">
        <v>35493</v>
      </c>
    </row>
    <row r="27030" spans="64:64" x14ac:dyDescent="0.3">
      <c r="BL27030" s="131" t="s">
        <v>35494</v>
      </c>
    </row>
    <row r="27031" spans="64:64" x14ac:dyDescent="0.3">
      <c r="BL27031" s="131" t="s">
        <v>19298</v>
      </c>
    </row>
    <row r="27032" spans="64:64" x14ac:dyDescent="0.3">
      <c r="BL27032" s="131"/>
    </row>
    <row r="27033" spans="64:64" x14ac:dyDescent="0.3">
      <c r="BL27033" s="131" t="s">
        <v>35495</v>
      </c>
    </row>
    <row r="27034" spans="64:64" x14ac:dyDescent="0.3">
      <c r="BL27034" s="131" t="s">
        <v>35496</v>
      </c>
    </row>
    <row r="27035" spans="64:64" x14ac:dyDescent="0.3">
      <c r="BL27035" s="131" t="s">
        <v>35497</v>
      </c>
    </row>
    <row r="27036" spans="64:64" x14ac:dyDescent="0.3">
      <c r="BL27036" s="131" t="s">
        <v>35498</v>
      </c>
    </row>
    <row r="27037" spans="64:64" x14ac:dyDescent="0.3">
      <c r="BL27037" s="131" t="s">
        <v>35499</v>
      </c>
    </row>
    <row r="27038" spans="64:64" x14ac:dyDescent="0.3">
      <c r="BL27038" s="131" t="s">
        <v>35500</v>
      </c>
    </row>
    <row r="27039" spans="64:64" x14ac:dyDescent="0.3">
      <c r="BL27039" s="131" t="s">
        <v>35501</v>
      </c>
    </row>
    <row r="27040" spans="64:64" x14ac:dyDescent="0.3">
      <c r="BL27040" s="131" t="s">
        <v>35502</v>
      </c>
    </row>
    <row r="27041" spans="64:64" x14ac:dyDescent="0.3">
      <c r="BL27041" s="131" t="s">
        <v>21676</v>
      </c>
    </row>
    <row r="27042" spans="64:64" x14ac:dyDescent="0.3">
      <c r="BL27042" s="131" t="s">
        <v>35503</v>
      </c>
    </row>
    <row r="27043" spans="64:64" x14ac:dyDescent="0.3">
      <c r="BL27043" s="131" t="s">
        <v>35504</v>
      </c>
    </row>
    <row r="27044" spans="64:64" x14ac:dyDescent="0.3">
      <c r="BL27044" s="131" t="s">
        <v>21673</v>
      </c>
    </row>
    <row r="27045" spans="64:64" x14ac:dyDescent="0.3">
      <c r="BL27045" s="131" t="s">
        <v>35505</v>
      </c>
    </row>
    <row r="27046" spans="64:64" x14ac:dyDescent="0.3">
      <c r="BL27046" s="131" t="s">
        <v>20229</v>
      </c>
    </row>
    <row r="27047" spans="64:64" x14ac:dyDescent="0.3">
      <c r="BL27047" s="131" t="s">
        <v>35506</v>
      </c>
    </row>
    <row r="27048" spans="64:64" x14ac:dyDescent="0.3">
      <c r="BL27048" s="131" t="s">
        <v>19298</v>
      </c>
    </row>
    <row r="27049" spans="64:64" x14ac:dyDescent="0.3">
      <c r="BL27049" s="131" t="s">
        <v>20137</v>
      </c>
    </row>
    <row r="27050" spans="64:64" x14ac:dyDescent="0.3">
      <c r="BL27050" s="131"/>
    </row>
    <row r="27051" spans="64:64" x14ac:dyDescent="0.3">
      <c r="BL27051" s="131" t="s">
        <v>35507</v>
      </c>
    </row>
    <row r="27052" spans="64:64" x14ac:dyDescent="0.3">
      <c r="BL27052" s="131" t="s">
        <v>35508</v>
      </c>
    </row>
    <row r="27053" spans="64:64" x14ac:dyDescent="0.3">
      <c r="BL27053" s="131" t="s">
        <v>19652</v>
      </c>
    </row>
    <row r="27054" spans="64:64" x14ac:dyDescent="0.3">
      <c r="BL27054" s="131" t="s">
        <v>19299</v>
      </c>
    </row>
    <row r="27055" spans="64:64" x14ac:dyDescent="0.3">
      <c r="BL27055" s="131" t="s">
        <v>19660</v>
      </c>
    </row>
    <row r="27056" spans="64:64" x14ac:dyDescent="0.3">
      <c r="BL27056" s="131" t="s">
        <v>21926</v>
      </c>
    </row>
    <row r="27057" spans="64:64" x14ac:dyDescent="0.3">
      <c r="BL27057" s="131"/>
    </row>
    <row r="27058" spans="64:64" x14ac:dyDescent="0.3">
      <c r="BL27058" s="131" t="s">
        <v>19611</v>
      </c>
    </row>
    <row r="27059" spans="64:64" x14ac:dyDescent="0.3">
      <c r="BL27059" s="131" t="s">
        <v>20271</v>
      </c>
    </row>
    <row r="27060" spans="64:64" x14ac:dyDescent="0.3">
      <c r="BL27060" s="131" t="s">
        <v>35509</v>
      </c>
    </row>
    <row r="27061" spans="64:64" x14ac:dyDescent="0.3">
      <c r="BL27061" s="131" t="s">
        <v>33663</v>
      </c>
    </row>
    <row r="27062" spans="64:64" x14ac:dyDescent="0.3">
      <c r="BL27062" s="131" t="s">
        <v>19493</v>
      </c>
    </row>
    <row r="27063" spans="64:64" x14ac:dyDescent="0.3">
      <c r="BL27063" s="131" t="s">
        <v>19617</v>
      </c>
    </row>
    <row r="27064" spans="64:64" x14ac:dyDescent="0.3">
      <c r="BL27064" s="131" t="s">
        <v>35510</v>
      </c>
    </row>
    <row r="27065" spans="64:64" x14ac:dyDescent="0.3">
      <c r="BL27065" s="131" t="s">
        <v>35511</v>
      </c>
    </row>
    <row r="27066" spans="64:64" x14ac:dyDescent="0.3">
      <c r="BL27066" s="131" t="s">
        <v>35512</v>
      </c>
    </row>
    <row r="27067" spans="64:64" x14ac:dyDescent="0.3">
      <c r="BL27067" s="131" t="s">
        <v>19493</v>
      </c>
    </row>
    <row r="27068" spans="64:64" x14ac:dyDescent="0.3">
      <c r="BL27068" s="131" t="s">
        <v>35513</v>
      </c>
    </row>
    <row r="27069" spans="64:64" x14ac:dyDescent="0.3">
      <c r="BL27069" s="131" t="s">
        <v>19493</v>
      </c>
    </row>
    <row r="27070" spans="64:64" x14ac:dyDescent="0.3">
      <c r="BL27070" s="131" t="s">
        <v>35514</v>
      </c>
    </row>
    <row r="27071" spans="64:64" x14ac:dyDescent="0.3">
      <c r="BL27071" s="131" t="s">
        <v>35515</v>
      </c>
    </row>
    <row r="27072" spans="64:64" x14ac:dyDescent="0.3">
      <c r="BL27072" s="131" t="s">
        <v>35516</v>
      </c>
    </row>
    <row r="27073" spans="64:64" x14ac:dyDescent="0.3">
      <c r="BL27073" s="131" t="s">
        <v>35517</v>
      </c>
    </row>
    <row r="27074" spans="64:64" x14ac:dyDescent="0.3">
      <c r="BL27074" s="131" t="s">
        <v>35518</v>
      </c>
    </row>
    <row r="27075" spans="64:64" x14ac:dyDescent="0.3">
      <c r="BL27075" s="131" t="s">
        <v>35519</v>
      </c>
    </row>
    <row r="27076" spans="64:64" x14ac:dyDescent="0.3">
      <c r="BL27076" s="131" t="s">
        <v>35520</v>
      </c>
    </row>
    <row r="27077" spans="64:64" x14ac:dyDescent="0.3">
      <c r="BL27077" s="131" t="s">
        <v>35521</v>
      </c>
    </row>
    <row r="27078" spans="64:64" x14ac:dyDescent="0.3">
      <c r="BL27078" s="131" t="s">
        <v>19493</v>
      </c>
    </row>
    <row r="27079" spans="64:64" x14ac:dyDescent="0.3">
      <c r="BL27079" s="131" t="s">
        <v>23790</v>
      </c>
    </row>
    <row r="27080" spans="64:64" x14ac:dyDescent="0.3">
      <c r="BL27080" s="131" t="s">
        <v>35522</v>
      </c>
    </row>
    <row r="27081" spans="64:64" x14ac:dyDescent="0.3">
      <c r="BL27081" s="131" t="s">
        <v>35523</v>
      </c>
    </row>
    <row r="27082" spans="64:64" x14ac:dyDescent="0.3">
      <c r="BL27082" s="131" t="s">
        <v>20579</v>
      </c>
    </row>
    <row r="27083" spans="64:64" x14ac:dyDescent="0.3">
      <c r="BL27083" s="131" t="s">
        <v>19493</v>
      </c>
    </row>
    <row r="27084" spans="64:64" x14ac:dyDescent="0.3">
      <c r="BL27084" s="131" t="s">
        <v>19493</v>
      </c>
    </row>
    <row r="27085" spans="64:64" x14ac:dyDescent="0.3">
      <c r="BL27085" s="131" t="s">
        <v>35524</v>
      </c>
    </row>
    <row r="27086" spans="64:64" x14ac:dyDescent="0.3">
      <c r="BL27086" s="131" t="s">
        <v>19493</v>
      </c>
    </row>
    <row r="27087" spans="64:64" x14ac:dyDescent="0.3">
      <c r="BL27087" s="131" t="s">
        <v>35525</v>
      </c>
    </row>
    <row r="27088" spans="64:64" x14ac:dyDescent="0.3">
      <c r="BL27088" s="131" t="s">
        <v>35526</v>
      </c>
    </row>
    <row r="27089" spans="64:64" x14ac:dyDescent="0.3">
      <c r="BL27089" s="131" t="s">
        <v>19493</v>
      </c>
    </row>
    <row r="27090" spans="64:64" x14ac:dyDescent="0.3">
      <c r="BL27090" s="131" t="s">
        <v>21936</v>
      </c>
    </row>
    <row r="27091" spans="64:64" x14ac:dyDescent="0.3">
      <c r="BL27091" s="131" t="s">
        <v>35527</v>
      </c>
    </row>
    <row r="27092" spans="64:64" x14ac:dyDescent="0.3">
      <c r="BL27092" s="131" t="s">
        <v>20590</v>
      </c>
    </row>
    <row r="27093" spans="64:64" x14ac:dyDescent="0.3">
      <c r="BL27093" s="131" t="s">
        <v>19493</v>
      </c>
    </row>
    <row r="27094" spans="64:64" x14ac:dyDescent="0.3">
      <c r="BL27094" s="131" t="s">
        <v>35528</v>
      </c>
    </row>
    <row r="27095" spans="64:64" x14ac:dyDescent="0.3">
      <c r="BL27095" s="131" t="s">
        <v>35529</v>
      </c>
    </row>
    <row r="27096" spans="64:64" x14ac:dyDescent="0.3">
      <c r="BL27096" s="131" t="s">
        <v>35530</v>
      </c>
    </row>
    <row r="27097" spans="64:64" x14ac:dyDescent="0.3">
      <c r="BL27097" s="131" t="s">
        <v>19493</v>
      </c>
    </row>
    <row r="27098" spans="64:64" x14ac:dyDescent="0.3">
      <c r="BL27098" s="131" t="s">
        <v>35531</v>
      </c>
    </row>
    <row r="27099" spans="64:64" x14ac:dyDescent="0.3">
      <c r="BL27099" s="131" t="s">
        <v>35532</v>
      </c>
    </row>
    <row r="27100" spans="64:64" x14ac:dyDescent="0.3">
      <c r="BL27100" s="131" t="s">
        <v>35533</v>
      </c>
    </row>
    <row r="27101" spans="64:64" x14ac:dyDescent="0.3">
      <c r="BL27101" s="131" t="s">
        <v>35534</v>
      </c>
    </row>
    <row r="27102" spans="64:64" x14ac:dyDescent="0.3">
      <c r="BL27102" s="131" t="s">
        <v>19493</v>
      </c>
    </row>
    <row r="27103" spans="64:64" x14ac:dyDescent="0.3">
      <c r="BL27103" s="131" t="s">
        <v>35535</v>
      </c>
    </row>
    <row r="27104" spans="64:64" x14ac:dyDescent="0.3">
      <c r="BL27104" s="131" t="s">
        <v>35536</v>
      </c>
    </row>
    <row r="27105" spans="64:64" x14ac:dyDescent="0.3">
      <c r="BL27105" s="131" t="s">
        <v>35537</v>
      </c>
    </row>
    <row r="27106" spans="64:64" x14ac:dyDescent="0.3">
      <c r="BL27106" s="131" t="s">
        <v>35538</v>
      </c>
    </row>
    <row r="27107" spans="64:64" x14ac:dyDescent="0.3">
      <c r="BL27107" s="131" t="s">
        <v>19493</v>
      </c>
    </row>
    <row r="27108" spans="64:64" x14ac:dyDescent="0.3">
      <c r="BL27108" s="131" t="s">
        <v>19493</v>
      </c>
    </row>
    <row r="27109" spans="64:64" x14ac:dyDescent="0.3">
      <c r="BL27109" s="131" t="s">
        <v>35539</v>
      </c>
    </row>
    <row r="27110" spans="64:64" x14ac:dyDescent="0.3">
      <c r="BL27110" s="131" t="s">
        <v>19493</v>
      </c>
    </row>
    <row r="27111" spans="64:64" x14ac:dyDescent="0.3">
      <c r="BL27111" s="131" t="s">
        <v>35540</v>
      </c>
    </row>
    <row r="27112" spans="64:64" x14ac:dyDescent="0.3">
      <c r="BL27112" s="131" t="s">
        <v>35541</v>
      </c>
    </row>
    <row r="27113" spans="64:64" x14ac:dyDescent="0.3">
      <c r="BL27113" s="131" t="s">
        <v>19493</v>
      </c>
    </row>
    <row r="27114" spans="64:64" x14ac:dyDescent="0.3">
      <c r="BL27114" s="131" t="s">
        <v>35542</v>
      </c>
    </row>
    <row r="27115" spans="64:64" x14ac:dyDescent="0.3">
      <c r="BL27115" s="131" t="s">
        <v>35543</v>
      </c>
    </row>
    <row r="27116" spans="64:64" x14ac:dyDescent="0.3">
      <c r="BL27116" s="131" t="s">
        <v>35544</v>
      </c>
    </row>
    <row r="27117" spans="64:64" x14ac:dyDescent="0.3">
      <c r="BL27117" s="131" t="s">
        <v>19493</v>
      </c>
    </row>
    <row r="27118" spans="64:64" x14ac:dyDescent="0.3">
      <c r="BL27118" s="131" t="s">
        <v>35545</v>
      </c>
    </row>
    <row r="27119" spans="64:64" x14ac:dyDescent="0.3">
      <c r="BL27119" s="131" t="s">
        <v>35546</v>
      </c>
    </row>
    <row r="27120" spans="64:64" x14ac:dyDescent="0.3">
      <c r="BL27120" s="131" t="s">
        <v>35547</v>
      </c>
    </row>
    <row r="27121" spans="64:64" x14ac:dyDescent="0.3">
      <c r="BL27121" s="131" t="s">
        <v>35548</v>
      </c>
    </row>
    <row r="27122" spans="64:64" x14ac:dyDescent="0.3">
      <c r="BL27122" s="131" t="s">
        <v>19493</v>
      </c>
    </row>
    <row r="27123" spans="64:64" x14ac:dyDescent="0.3">
      <c r="BL27123" s="131" t="s">
        <v>35549</v>
      </c>
    </row>
    <row r="27124" spans="64:64" x14ac:dyDescent="0.3">
      <c r="BL27124" s="131" t="s">
        <v>35550</v>
      </c>
    </row>
    <row r="27125" spans="64:64" x14ac:dyDescent="0.3">
      <c r="BL27125" s="131" t="s">
        <v>35551</v>
      </c>
    </row>
    <row r="27126" spans="64:64" x14ac:dyDescent="0.3">
      <c r="BL27126" s="131" t="s">
        <v>19493</v>
      </c>
    </row>
    <row r="27127" spans="64:64" x14ac:dyDescent="0.3">
      <c r="BL27127" s="131" t="s">
        <v>35552</v>
      </c>
    </row>
    <row r="27128" spans="64:64" x14ac:dyDescent="0.3">
      <c r="BL27128" s="131" t="s">
        <v>35553</v>
      </c>
    </row>
    <row r="27129" spans="64:64" x14ac:dyDescent="0.3">
      <c r="BL27129" s="131" t="s">
        <v>19493</v>
      </c>
    </row>
    <row r="27130" spans="64:64" x14ac:dyDescent="0.3">
      <c r="BL27130" s="131" t="s">
        <v>35554</v>
      </c>
    </row>
    <row r="27131" spans="64:64" x14ac:dyDescent="0.3">
      <c r="BL27131" s="131" t="s">
        <v>35555</v>
      </c>
    </row>
    <row r="27132" spans="64:64" x14ac:dyDescent="0.3">
      <c r="BL27132" s="131" t="s">
        <v>20573</v>
      </c>
    </row>
    <row r="27133" spans="64:64" x14ac:dyDescent="0.3">
      <c r="BL27133" s="131" t="s">
        <v>35556</v>
      </c>
    </row>
    <row r="27134" spans="64:64" x14ac:dyDescent="0.3">
      <c r="BL27134" s="131" t="s">
        <v>35557</v>
      </c>
    </row>
    <row r="27135" spans="64:64" x14ac:dyDescent="0.3">
      <c r="BL27135" s="131" t="s">
        <v>33257</v>
      </c>
    </row>
    <row r="27136" spans="64:64" x14ac:dyDescent="0.3">
      <c r="BL27136" s="131" t="s">
        <v>20590</v>
      </c>
    </row>
    <row r="27137" spans="64:64" x14ac:dyDescent="0.3">
      <c r="BL27137" s="131" t="s">
        <v>19493</v>
      </c>
    </row>
    <row r="27138" spans="64:64" x14ac:dyDescent="0.3">
      <c r="BL27138" s="131" t="s">
        <v>35558</v>
      </c>
    </row>
    <row r="27139" spans="64:64" x14ac:dyDescent="0.3">
      <c r="BL27139" s="131" t="s">
        <v>35559</v>
      </c>
    </row>
    <row r="27140" spans="64:64" x14ac:dyDescent="0.3">
      <c r="BL27140" s="131" t="s">
        <v>20573</v>
      </c>
    </row>
    <row r="27141" spans="64:64" x14ac:dyDescent="0.3">
      <c r="BL27141" s="131" t="s">
        <v>35560</v>
      </c>
    </row>
    <row r="27142" spans="64:64" x14ac:dyDescent="0.3">
      <c r="BL27142" s="131" t="s">
        <v>35557</v>
      </c>
    </row>
    <row r="27143" spans="64:64" x14ac:dyDescent="0.3">
      <c r="BL27143" s="131" t="s">
        <v>33257</v>
      </c>
    </row>
    <row r="27144" spans="64:64" x14ac:dyDescent="0.3">
      <c r="BL27144" s="131" t="s">
        <v>20590</v>
      </c>
    </row>
    <row r="27145" spans="64:64" x14ac:dyDescent="0.3">
      <c r="BL27145" s="131" t="s">
        <v>19493</v>
      </c>
    </row>
    <row r="27146" spans="64:64" x14ac:dyDescent="0.3">
      <c r="BL27146" s="131" t="s">
        <v>23491</v>
      </c>
    </row>
    <row r="27147" spans="64:64" x14ac:dyDescent="0.3">
      <c r="BL27147" s="131" t="s">
        <v>35561</v>
      </c>
    </row>
    <row r="27148" spans="64:64" x14ac:dyDescent="0.3">
      <c r="BL27148" s="131" t="s">
        <v>35562</v>
      </c>
    </row>
    <row r="27149" spans="64:64" x14ac:dyDescent="0.3">
      <c r="BL27149" s="131" t="s">
        <v>35563</v>
      </c>
    </row>
    <row r="27150" spans="64:64" x14ac:dyDescent="0.3">
      <c r="BL27150" s="131" t="s">
        <v>35564</v>
      </c>
    </row>
    <row r="27151" spans="64:64" x14ac:dyDescent="0.3">
      <c r="BL27151" s="131" t="s">
        <v>35565</v>
      </c>
    </row>
    <row r="27152" spans="64:64" x14ac:dyDescent="0.3">
      <c r="BL27152" s="131" t="s">
        <v>35566</v>
      </c>
    </row>
    <row r="27153" spans="64:64" x14ac:dyDescent="0.3">
      <c r="BL27153" s="131" t="s">
        <v>20579</v>
      </c>
    </row>
    <row r="27154" spans="64:64" x14ac:dyDescent="0.3">
      <c r="BL27154" s="131" t="s">
        <v>20573</v>
      </c>
    </row>
    <row r="27155" spans="64:64" x14ac:dyDescent="0.3">
      <c r="BL27155" s="131" t="s">
        <v>35567</v>
      </c>
    </row>
    <row r="27156" spans="64:64" x14ac:dyDescent="0.3">
      <c r="BL27156" s="131" t="s">
        <v>35568</v>
      </c>
    </row>
    <row r="27157" spans="64:64" x14ac:dyDescent="0.3">
      <c r="BL27157" s="131" t="s">
        <v>33257</v>
      </c>
    </row>
    <row r="27158" spans="64:64" x14ac:dyDescent="0.3">
      <c r="BL27158" s="131" t="s">
        <v>20590</v>
      </c>
    </row>
    <row r="27159" spans="64:64" x14ac:dyDescent="0.3">
      <c r="BL27159" s="131" t="s">
        <v>19493</v>
      </c>
    </row>
    <row r="27160" spans="64:64" x14ac:dyDescent="0.3">
      <c r="BL27160" s="131" t="s">
        <v>35569</v>
      </c>
    </row>
    <row r="27161" spans="64:64" x14ac:dyDescent="0.3">
      <c r="BL27161" s="131" t="s">
        <v>35570</v>
      </c>
    </row>
    <row r="27162" spans="64:64" x14ac:dyDescent="0.3">
      <c r="BL27162" s="131" t="s">
        <v>20573</v>
      </c>
    </row>
    <row r="27163" spans="64:64" x14ac:dyDescent="0.3">
      <c r="BL27163" s="131" t="s">
        <v>35571</v>
      </c>
    </row>
    <row r="27164" spans="64:64" x14ac:dyDescent="0.3">
      <c r="BL27164" s="131" t="s">
        <v>35572</v>
      </c>
    </row>
    <row r="27165" spans="64:64" x14ac:dyDescent="0.3">
      <c r="BL27165" s="131" t="s">
        <v>33257</v>
      </c>
    </row>
    <row r="27166" spans="64:64" x14ac:dyDescent="0.3">
      <c r="BL27166" s="131" t="s">
        <v>20590</v>
      </c>
    </row>
    <row r="27167" spans="64:64" x14ac:dyDescent="0.3">
      <c r="BL27167" s="131" t="s">
        <v>19493</v>
      </c>
    </row>
    <row r="27168" spans="64:64" x14ac:dyDescent="0.3">
      <c r="BL27168" s="131" t="s">
        <v>23482</v>
      </c>
    </row>
    <row r="27169" spans="64:64" x14ac:dyDescent="0.3">
      <c r="BL27169" s="131" t="s">
        <v>35573</v>
      </c>
    </row>
    <row r="27170" spans="64:64" x14ac:dyDescent="0.3">
      <c r="BL27170" s="131" t="s">
        <v>20579</v>
      </c>
    </row>
    <row r="27171" spans="64:64" x14ac:dyDescent="0.3">
      <c r="BL27171" s="131" t="s">
        <v>20590</v>
      </c>
    </row>
    <row r="27172" spans="64:64" x14ac:dyDescent="0.3">
      <c r="BL27172" s="131" t="s">
        <v>35574</v>
      </c>
    </row>
    <row r="27173" spans="64:64" x14ac:dyDescent="0.3">
      <c r="BL27173" s="131" t="s">
        <v>35575</v>
      </c>
    </row>
    <row r="27174" spans="64:64" x14ac:dyDescent="0.3">
      <c r="BL27174" s="131" t="s">
        <v>20579</v>
      </c>
    </row>
    <row r="27175" spans="64:64" x14ac:dyDescent="0.3">
      <c r="BL27175" s="131" t="s">
        <v>20590</v>
      </c>
    </row>
    <row r="27176" spans="64:64" x14ac:dyDescent="0.3">
      <c r="BL27176" s="131" t="s">
        <v>19493</v>
      </c>
    </row>
    <row r="27177" spans="64:64" x14ac:dyDescent="0.3">
      <c r="BL27177" s="131" t="s">
        <v>35576</v>
      </c>
    </row>
    <row r="27178" spans="64:64" x14ac:dyDescent="0.3">
      <c r="BL27178" s="131" t="s">
        <v>35577</v>
      </c>
    </row>
    <row r="27179" spans="64:64" x14ac:dyDescent="0.3">
      <c r="BL27179" s="131" t="s">
        <v>35578</v>
      </c>
    </row>
    <row r="27180" spans="64:64" x14ac:dyDescent="0.3">
      <c r="BL27180" s="131" t="s">
        <v>35579</v>
      </c>
    </row>
    <row r="27181" spans="64:64" x14ac:dyDescent="0.3">
      <c r="BL27181" s="131" t="s">
        <v>35580</v>
      </c>
    </row>
    <row r="27182" spans="64:64" x14ac:dyDescent="0.3">
      <c r="BL27182" s="131" t="s">
        <v>19493</v>
      </c>
    </row>
    <row r="27183" spans="64:64" x14ac:dyDescent="0.3">
      <c r="BL27183" s="131" t="s">
        <v>35581</v>
      </c>
    </row>
    <row r="27184" spans="64:64" x14ac:dyDescent="0.3">
      <c r="BL27184" s="131" t="s">
        <v>20573</v>
      </c>
    </row>
    <row r="27185" spans="64:64" x14ac:dyDescent="0.3">
      <c r="BL27185" s="131" t="s">
        <v>35582</v>
      </c>
    </row>
    <row r="27186" spans="64:64" x14ac:dyDescent="0.3">
      <c r="BL27186" s="131" t="s">
        <v>35583</v>
      </c>
    </row>
    <row r="27187" spans="64:64" x14ac:dyDescent="0.3">
      <c r="BL27187" s="131" t="s">
        <v>35584</v>
      </c>
    </row>
    <row r="27188" spans="64:64" x14ac:dyDescent="0.3">
      <c r="BL27188" s="131" t="s">
        <v>35585</v>
      </c>
    </row>
    <row r="27189" spans="64:64" x14ac:dyDescent="0.3">
      <c r="BL27189" s="131" t="s">
        <v>35586</v>
      </c>
    </row>
    <row r="27190" spans="64:64" x14ac:dyDescent="0.3">
      <c r="BL27190" s="131" t="s">
        <v>23829</v>
      </c>
    </row>
    <row r="27191" spans="64:64" x14ac:dyDescent="0.3">
      <c r="BL27191" s="131" t="s">
        <v>35587</v>
      </c>
    </row>
    <row r="27192" spans="64:64" x14ac:dyDescent="0.3">
      <c r="BL27192" s="131" t="s">
        <v>35588</v>
      </c>
    </row>
    <row r="27193" spans="64:64" x14ac:dyDescent="0.3">
      <c r="BL27193" s="131" t="s">
        <v>35589</v>
      </c>
    </row>
    <row r="27194" spans="64:64" x14ac:dyDescent="0.3">
      <c r="BL27194" s="131" t="s">
        <v>20590</v>
      </c>
    </row>
    <row r="27195" spans="64:64" x14ac:dyDescent="0.3">
      <c r="BL27195" s="131" t="s">
        <v>19493</v>
      </c>
    </row>
    <row r="27196" spans="64:64" x14ac:dyDescent="0.3">
      <c r="BL27196" s="131" t="s">
        <v>35590</v>
      </c>
    </row>
    <row r="27197" spans="64:64" x14ac:dyDescent="0.3">
      <c r="BL27197" s="131" t="s">
        <v>20573</v>
      </c>
    </row>
    <row r="27198" spans="64:64" x14ac:dyDescent="0.3">
      <c r="BL27198" s="131" t="s">
        <v>35591</v>
      </c>
    </row>
    <row r="27199" spans="64:64" x14ac:dyDescent="0.3">
      <c r="BL27199" s="131" t="s">
        <v>35592</v>
      </c>
    </row>
    <row r="27200" spans="64:64" x14ac:dyDescent="0.3">
      <c r="BL27200" s="131" t="s">
        <v>35584</v>
      </c>
    </row>
    <row r="27201" spans="64:64" x14ac:dyDescent="0.3">
      <c r="BL27201" s="131" t="s">
        <v>35585</v>
      </c>
    </row>
    <row r="27202" spans="64:64" x14ac:dyDescent="0.3">
      <c r="BL27202" s="131" t="s">
        <v>35593</v>
      </c>
    </row>
    <row r="27203" spans="64:64" x14ac:dyDescent="0.3">
      <c r="BL27203" s="131" t="s">
        <v>23829</v>
      </c>
    </row>
    <row r="27204" spans="64:64" x14ac:dyDescent="0.3">
      <c r="BL27204" s="131" t="s">
        <v>35594</v>
      </c>
    </row>
    <row r="27205" spans="64:64" x14ac:dyDescent="0.3">
      <c r="BL27205" s="131" t="s">
        <v>35595</v>
      </c>
    </row>
    <row r="27206" spans="64:64" x14ac:dyDescent="0.3">
      <c r="BL27206" s="131" t="s">
        <v>35589</v>
      </c>
    </row>
    <row r="27207" spans="64:64" x14ac:dyDescent="0.3">
      <c r="BL27207" s="131" t="s">
        <v>35591</v>
      </c>
    </row>
    <row r="27208" spans="64:64" x14ac:dyDescent="0.3">
      <c r="BL27208" s="131" t="s">
        <v>35596</v>
      </c>
    </row>
    <row r="27209" spans="64:64" x14ac:dyDescent="0.3">
      <c r="BL27209" s="131" t="s">
        <v>35584</v>
      </c>
    </row>
    <row r="27210" spans="64:64" x14ac:dyDescent="0.3">
      <c r="BL27210" s="131" t="s">
        <v>35585</v>
      </c>
    </row>
    <row r="27211" spans="64:64" x14ac:dyDescent="0.3">
      <c r="BL27211" s="131" t="s">
        <v>35597</v>
      </c>
    </row>
    <row r="27212" spans="64:64" x14ac:dyDescent="0.3">
      <c r="BL27212" s="131" t="s">
        <v>23829</v>
      </c>
    </row>
    <row r="27213" spans="64:64" x14ac:dyDescent="0.3">
      <c r="BL27213" s="131" t="s">
        <v>35594</v>
      </c>
    </row>
    <row r="27214" spans="64:64" x14ac:dyDescent="0.3">
      <c r="BL27214" s="131" t="s">
        <v>35598</v>
      </c>
    </row>
    <row r="27215" spans="64:64" x14ac:dyDescent="0.3">
      <c r="BL27215" s="131" t="s">
        <v>35589</v>
      </c>
    </row>
    <row r="27216" spans="64:64" x14ac:dyDescent="0.3">
      <c r="BL27216" s="131" t="s">
        <v>20590</v>
      </c>
    </row>
    <row r="27217" spans="64:64" x14ac:dyDescent="0.3">
      <c r="BL27217" s="131" t="s">
        <v>19493</v>
      </c>
    </row>
    <row r="27218" spans="64:64" x14ac:dyDescent="0.3">
      <c r="BL27218" s="131" t="s">
        <v>35599</v>
      </c>
    </row>
    <row r="27219" spans="64:64" x14ac:dyDescent="0.3">
      <c r="BL27219" s="131" t="s">
        <v>35600</v>
      </c>
    </row>
    <row r="27220" spans="64:64" x14ac:dyDescent="0.3">
      <c r="BL27220" s="131" t="s">
        <v>19493</v>
      </c>
    </row>
    <row r="27221" spans="64:64" x14ac:dyDescent="0.3">
      <c r="BL27221" s="131" t="s">
        <v>33049</v>
      </c>
    </row>
    <row r="27222" spans="64:64" x14ac:dyDescent="0.3">
      <c r="BL27222" s="131" t="s">
        <v>35601</v>
      </c>
    </row>
    <row r="27223" spans="64:64" x14ac:dyDescent="0.3">
      <c r="BL27223" s="131" t="s">
        <v>19493</v>
      </c>
    </row>
    <row r="27224" spans="64:64" x14ac:dyDescent="0.3">
      <c r="BL27224" s="131" t="s">
        <v>35602</v>
      </c>
    </row>
    <row r="27225" spans="64:64" x14ac:dyDescent="0.3">
      <c r="BL27225" s="131" t="s">
        <v>19493</v>
      </c>
    </row>
    <row r="27226" spans="64:64" x14ac:dyDescent="0.3">
      <c r="BL27226" s="131" t="s">
        <v>35603</v>
      </c>
    </row>
    <row r="27227" spans="64:64" x14ac:dyDescent="0.3">
      <c r="BL27227" s="131" t="s">
        <v>19493</v>
      </c>
    </row>
    <row r="27228" spans="64:64" x14ac:dyDescent="0.3">
      <c r="BL27228" s="131" t="s">
        <v>20273</v>
      </c>
    </row>
    <row r="27229" spans="64:64" x14ac:dyDescent="0.3">
      <c r="BL27229" s="131" t="s">
        <v>33211</v>
      </c>
    </row>
    <row r="27230" spans="64:64" x14ac:dyDescent="0.3">
      <c r="BL27230" s="131" t="s">
        <v>34858</v>
      </c>
    </row>
    <row r="27231" spans="64:64" x14ac:dyDescent="0.3">
      <c r="BL27231" s="131" t="s">
        <v>35604</v>
      </c>
    </row>
    <row r="27232" spans="64:64" x14ac:dyDescent="0.3">
      <c r="BL27232" s="131" t="s">
        <v>35605</v>
      </c>
    </row>
    <row r="27233" spans="64:64" x14ac:dyDescent="0.3">
      <c r="BL27233" s="131" t="s">
        <v>19493</v>
      </c>
    </row>
    <row r="27234" spans="64:64" x14ac:dyDescent="0.3">
      <c r="BL27234" s="131" t="s">
        <v>35606</v>
      </c>
    </row>
    <row r="27235" spans="64:64" x14ac:dyDescent="0.3">
      <c r="BL27235" s="131" t="s">
        <v>35607</v>
      </c>
    </row>
    <row r="27236" spans="64:64" x14ac:dyDescent="0.3">
      <c r="BL27236" s="131" t="s">
        <v>19493</v>
      </c>
    </row>
    <row r="27237" spans="64:64" x14ac:dyDescent="0.3">
      <c r="BL27237" s="131" t="s">
        <v>35608</v>
      </c>
    </row>
    <row r="27238" spans="64:64" x14ac:dyDescent="0.3">
      <c r="BL27238" s="131" t="s">
        <v>19493</v>
      </c>
    </row>
    <row r="27239" spans="64:64" x14ac:dyDescent="0.3">
      <c r="BL27239" s="131" t="s">
        <v>35609</v>
      </c>
    </row>
    <row r="27240" spans="64:64" x14ac:dyDescent="0.3">
      <c r="BL27240" s="131" t="s">
        <v>35610</v>
      </c>
    </row>
    <row r="27241" spans="64:64" x14ac:dyDescent="0.3">
      <c r="BL27241" s="131" t="s">
        <v>19493</v>
      </c>
    </row>
    <row r="27242" spans="64:64" x14ac:dyDescent="0.3">
      <c r="BL27242" s="131" t="s">
        <v>35611</v>
      </c>
    </row>
    <row r="27243" spans="64:64" x14ac:dyDescent="0.3">
      <c r="BL27243" s="131" t="s">
        <v>19493</v>
      </c>
    </row>
    <row r="27244" spans="64:64" x14ac:dyDescent="0.3">
      <c r="BL27244" s="131" t="s">
        <v>35612</v>
      </c>
    </row>
    <row r="27245" spans="64:64" x14ac:dyDescent="0.3">
      <c r="BL27245" s="131" t="s">
        <v>35613</v>
      </c>
    </row>
    <row r="27246" spans="64:64" x14ac:dyDescent="0.3">
      <c r="BL27246" s="131" t="s">
        <v>35614</v>
      </c>
    </row>
    <row r="27247" spans="64:64" x14ac:dyDescent="0.3">
      <c r="BL27247" s="131" t="s">
        <v>35615</v>
      </c>
    </row>
    <row r="27248" spans="64:64" x14ac:dyDescent="0.3">
      <c r="BL27248" s="131" t="s">
        <v>35616</v>
      </c>
    </row>
    <row r="27249" spans="64:64" x14ac:dyDescent="0.3">
      <c r="BL27249" s="131" t="s">
        <v>19493</v>
      </c>
    </row>
    <row r="27250" spans="64:64" x14ac:dyDescent="0.3">
      <c r="BL27250" s="131" t="s">
        <v>35617</v>
      </c>
    </row>
    <row r="27251" spans="64:64" x14ac:dyDescent="0.3">
      <c r="BL27251" s="131" t="s">
        <v>19493</v>
      </c>
    </row>
    <row r="27252" spans="64:64" x14ac:dyDescent="0.3">
      <c r="BL27252" s="131" t="s">
        <v>35618</v>
      </c>
    </row>
    <row r="27253" spans="64:64" x14ac:dyDescent="0.3">
      <c r="BL27253" s="131" t="s">
        <v>35619</v>
      </c>
    </row>
    <row r="27254" spans="64:64" x14ac:dyDescent="0.3">
      <c r="BL27254" s="131" t="s">
        <v>19493</v>
      </c>
    </row>
    <row r="27255" spans="64:64" x14ac:dyDescent="0.3">
      <c r="BL27255" s="131" t="s">
        <v>35620</v>
      </c>
    </row>
    <row r="27256" spans="64:64" x14ac:dyDescent="0.3">
      <c r="BL27256" s="131" t="s">
        <v>35621</v>
      </c>
    </row>
    <row r="27257" spans="64:64" x14ac:dyDescent="0.3">
      <c r="BL27257" s="131" t="s">
        <v>35622</v>
      </c>
    </row>
    <row r="27258" spans="64:64" x14ac:dyDescent="0.3">
      <c r="BL27258" s="131" t="s">
        <v>35623</v>
      </c>
    </row>
    <row r="27259" spans="64:64" x14ac:dyDescent="0.3">
      <c r="BL27259" s="131" t="s">
        <v>19493</v>
      </c>
    </row>
    <row r="27260" spans="64:64" x14ac:dyDescent="0.3">
      <c r="BL27260" s="131" t="s">
        <v>35624</v>
      </c>
    </row>
    <row r="27261" spans="64:64" x14ac:dyDescent="0.3">
      <c r="BL27261" s="131" t="s">
        <v>35625</v>
      </c>
    </row>
    <row r="27262" spans="64:64" x14ac:dyDescent="0.3">
      <c r="BL27262" s="131" t="s">
        <v>35626</v>
      </c>
    </row>
    <row r="27263" spans="64:64" x14ac:dyDescent="0.3">
      <c r="BL27263" s="131" t="s">
        <v>19493</v>
      </c>
    </row>
    <row r="27264" spans="64:64" x14ac:dyDescent="0.3">
      <c r="BL27264" s="131" t="s">
        <v>35627</v>
      </c>
    </row>
    <row r="27265" spans="64:64" x14ac:dyDescent="0.3">
      <c r="BL27265" s="131" t="s">
        <v>35628</v>
      </c>
    </row>
    <row r="27266" spans="64:64" x14ac:dyDescent="0.3">
      <c r="BL27266" s="131" t="s">
        <v>19493</v>
      </c>
    </row>
    <row r="27267" spans="64:64" x14ac:dyDescent="0.3">
      <c r="BL27267" s="131" t="s">
        <v>35629</v>
      </c>
    </row>
    <row r="27268" spans="64:64" x14ac:dyDescent="0.3">
      <c r="BL27268" s="131" t="s">
        <v>35630</v>
      </c>
    </row>
    <row r="27269" spans="64:64" x14ac:dyDescent="0.3">
      <c r="BL27269" s="131" t="s">
        <v>35631</v>
      </c>
    </row>
    <row r="27270" spans="64:64" x14ac:dyDescent="0.3">
      <c r="BL27270" s="131" t="s">
        <v>19493</v>
      </c>
    </row>
    <row r="27271" spans="64:64" x14ac:dyDescent="0.3">
      <c r="BL27271" s="131" t="s">
        <v>35632</v>
      </c>
    </row>
    <row r="27272" spans="64:64" x14ac:dyDescent="0.3">
      <c r="BL27272" s="131" t="s">
        <v>35633</v>
      </c>
    </row>
    <row r="27273" spans="64:64" x14ac:dyDescent="0.3">
      <c r="BL27273" s="131" t="s">
        <v>19493</v>
      </c>
    </row>
    <row r="27274" spans="64:64" x14ac:dyDescent="0.3">
      <c r="BL27274" s="131" t="s">
        <v>35634</v>
      </c>
    </row>
    <row r="27275" spans="64:64" x14ac:dyDescent="0.3">
      <c r="BL27275" s="131" t="s">
        <v>35635</v>
      </c>
    </row>
    <row r="27276" spans="64:64" x14ac:dyDescent="0.3">
      <c r="BL27276" s="131" t="s">
        <v>19493</v>
      </c>
    </row>
    <row r="27277" spans="64:64" x14ac:dyDescent="0.3">
      <c r="BL27277" s="131" t="s">
        <v>35636</v>
      </c>
    </row>
    <row r="27278" spans="64:64" x14ac:dyDescent="0.3">
      <c r="BL27278" s="131" t="s">
        <v>19493</v>
      </c>
    </row>
    <row r="27279" spans="64:64" x14ac:dyDescent="0.3">
      <c r="BL27279" s="131" t="s">
        <v>20092</v>
      </c>
    </row>
    <row r="27280" spans="64:64" x14ac:dyDescent="0.3">
      <c r="BL27280" s="131" t="s">
        <v>35637</v>
      </c>
    </row>
    <row r="27281" spans="64:64" x14ac:dyDescent="0.3">
      <c r="BL27281" s="131" t="s">
        <v>35638</v>
      </c>
    </row>
    <row r="27282" spans="64:64" x14ac:dyDescent="0.3">
      <c r="BL27282" s="131" t="s">
        <v>33691</v>
      </c>
    </row>
    <row r="27283" spans="64:64" x14ac:dyDescent="0.3">
      <c r="BL27283" s="131" t="s">
        <v>31264</v>
      </c>
    </row>
    <row r="27284" spans="64:64" x14ac:dyDescent="0.3">
      <c r="BL27284" s="131" t="s">
        <v>35639</v>
      </c>
    </row>
    <row r="27285" spans="64:64" x14ac:dyDescent="0.3">
      <c r="BL27285" s="131" t="s">
        <v>35640</v>
      </c>
    </row>
    <row r="27286" spans="64:64" x14ac:dyDescent="0.3">
      <c r="BL27286" s="131" t="s">
        <v>35641</v>
      </c>
    </row>
    <row r="27287" spans="64:64" x14ac:dyDescent="0.3">
      <c r="BL27287" s="131" t="s">
        <v>35642</v>
      </c>
    </row>
    <row r="27288" spans="64:64" x14ac:dyDescent="0.3">
      <c r="BL27288" s="131" t="s">
        <v>35643</v>
      </c>
    </row>
    <row r="27289" spans="64:64" x14ac:dyDescent="0.3">
      <c r="BL27289" s="131" t="s">
        <v>35644</v>
      </c>
    </row>
    <row r="27290" spans="64:64" x14ac:dyDescent="0.3">
      <c r="BL27290" s="131" t="s">
        <v>35645</v>
      </c>
    </row>
    <row r="27291" spans="64:64" x14ac:dyDescent="0.3">
      <c r="BL27291" s="131" t="s">
        <v>35646</v>
      </c>
    </row>
    <row r="27292" spans="64:64" x14ac:dyDescent="0.3">
      <c r="BL27292" s="131" t="s">
        <v>35647</v>
      </c>
    </row>
    <row r="27293" spans="64:64" x14ac:dyDescent="0.3">
      <c r="BL27293" s="131" t="s">
        <v>35648</v>
      </c>
    </row>
    <row r="27294" spans="64:64" x14ac:dyDescent="0.3">
      <c r="BL27294" s="131" t="s">
        <v>35649</v>
      </c>
    </row>
    <row r="27295" spans="64:64" x14ac:dyDescent="0.3">
      <c r="BL27295" s="131" t="s">
        <v>35650</v>
      </c>
    </row>
    <row r="27296" spans="64:64" x14ac:dyDescent="0.3">
      <c r="BL27296" s="131" t="s">
        <v>35651</v>
      </c>
    </row>
    <row r="27297" spans="64:64" x14ac:dyDescent="0.3">
      <c r="BL27297" s="131" t="s">
        <v>35652</v>
      </c>
    </row>
    <row r="27298" spans="64:64" x14ac:dyDescent="0.3">
      <c r="BL27298" s="131" t="s">
        <v>35653</v>
      </c>
    </row>
    <row r="27299" spans="64:64" x14ac:dyDescent="0.3">
      <c r="BL27299" s="131" t="s">
        <v>35654</v>
      </c>
    </row>
    <row r="27300" spans="64:64" x14ac:dyDescent="0.3">
      <c r="BL27300" s="131" t="s">
        <v>35655</v>
      </c>
    </row>
    <row r="27301" spans="64:64" x14ac:dyDescent="0.3">
      <c r="BL27301" s="131" t="s">
        <v>33153</v>
      </c>
    </row>
    <row r="27302" spans="64:64" x14ac:dyDescent="0.3">
      <c r="BL27302" s="131" t="s">
        <v>35656</v>
      </c>
    </row>
    <row r="27303" spans="64:64" x14ac:dyDescent="0.3">
      <c r="BL27303" s="131" t="s">
        <v>35657</v>
      </c>
    </row>
    <row r="27304" spans="64:64" x14ac:dyDescent="0.3">
      <c r="BL27304" s="131" t="s">
        <v>33153</v>
      </c>
    </row>
    <row r="27305" spans="64:64" x14ac:dyDescent="0.3">
      <c r="BL27305" s="131" t="s">
        <v>35658</v>
      </c>
    </row>
    <row r="27306" spans="64:64" x14ac:dyDescent="0.3">
      <c r="BL27306" s="131" t="s">
        <v>31278</v>
      </c>
    </row>
    <row r="27307" spans="64:64" x14ac:dyDescent="0.3">
      <c r="BL27307" s="131" t="s">
        <v>31279</v>
      </c>
    </row>
    <row r="27308" spans="64:64" x14ac:dyDescent="0.3">
      <c r="BL27308" s="131" t="s">
        <v>33696</v>
      </c>
    </row>
    <row r="27309" spans="64:64" x14ac:dyDescent="0.3">
      <c r="BL27309" s="131" t="s">
        <v>35659</v>
      </c>
    </row>
    <row r="27310" spans="64:64" x14ac:dyDescent="0.3">
      <c r="BL27310" s="131" t="s">
        <v>33698</v>
      </c>
    </row>
    <row r="27311" spans="64:64" x14ac:dyDescent="0.3">
      <c r="BL27311" s="131" t="s">
        <v>33699</v>
      </c>
    </row>
    <row r="27312" spans="64:64" x14ac:dyDescent="0.3">
      <c r="BL27312" s="131" t="s">
        <v>35660</v>
      </c>
    </row>
    <row r="27313" spans="64:64" x14ac:dyDescent="0.3">
      <c r="BL27313" s="131" t="s">
        <v>35661</v>
      </c>
    </row>
    <row r="27314" spans="64:64" x14ac:dyDescent="0.3">
      <c r="BL27314" s="131" t="s">
        <v>35662</v>
      </c>
    </row>
    <row r="27315" spans="64:64" x14ac:dyDescent="0.3">
      <c r="BL27315" s="131" t="s">
        <v>19652</v>
      </c>
    </row>
    <row r="27316" spans="64:64" x14ac:dyDescent="0.3">
      <c r="BL27316" s="131"/>
    </row>
    <row r="27317" spans="64:64" x14ac:dyDescent="0.3">
      <c r="BL27317" s="131" t="s">
        <v>35663</v>
      </c>
    </row>
    <row r="27318" spans="64:64" x14ac:dyDescent="0.3">
      <c r="BL27318" s="131" t="s">
        <v>35664</v>
      </c>
    </row>
    <row r="27319" spans="64:64" x14ac:dyDescent="0.3">
      <c r="BL27319" s="131" t="s">
        <v>35660</v>
      </c>
    </row>
    <row r="27320" spans="64:64" x14ac:dyDescent="0.3">
      <c r="BL27320" s="131" t="s">
        <v>35665</v>
      </c>
    </row>
    <row r="27321" spans="64:64" x14ac:dyDescent="0.3">
      <c r="BL27321" s="131" t="s">
        <v>19652</v>
      </c>
    </row>
    <row r="27322" spans="64:64" x14ac:dyDescent="0.3">
      <c r="BL27322" s="131"/>
    </row>
    <row r="27323" spans="64:64" x14ac:dyDescent="0.3">
      <c r="BL27323" s="131" t="s">
        <v>35666</v>
      </c>
    </row>
    <row r="27324" spans="64:64" x14ac:dyDescent="0.3">
      <c r="BL27324" s="131" t="s">
        <v>35667</v>
      </c>
    </row>
    <row r="27325" spans="64:64" x14ac:dyDescent="0.3">
      <c r="BL27325" s="131" t="s">
        <v>35668</v>
      </c>
    </row>
    <row r="27326" spans="64:64" x14ac:dyDescent="0.3">
      <c r="BL27326" s="131" t="s">
        <v>35669</v>
      </c>
    </row>
    <row r="27327" spans="64:64" x14ac:dyDescent="0.3">
      <c r="BL27327" s="131" t="s">
        <v>19652</v>
      </c>
    </row>
    <row r="27328" spans="64:64" x14ac:dyDescent="0.3">
      <c r="BL27328" s="131"/>
    </row>
    <row r="27329" spans="64:64" x14ac:dyDescent="0.3">
      <c r="BL27329" s="131" t="s">
        <v>35670</v>
      </c>
    </row>
    <row r="27330" spans="64:64" x14ac:dyDescent="0.3">
      <c r="BL27330" s="131" t="s">
        <v>35666</v>
      </c>
    </row>
    <row r="27331" spans="64:64" x14ac:dyDescent="0.3">
      <c r="BL27331" s="131" t="s">
        <v>35671</v>
      </c>
    </row>
    <row r="27332" spans="64:64" x14ac:dyDescent="0.3">
      <c r="BL27332" s="131" t="s">
        <v>33705</v>
      </c>
    </row>
    <row r="27333" spans="64:64" x14ac:dyDescent="0.3">
      <c r="BL27333" s="131" t="s">
        <v>35672</v>
      </c>
    </row>
    <row r="27334" spans="64:64" x14ac:dyDescent="0.3">
      <c r="BL27334" s="131" t="s">
        <v>19652</v>
      </c>
    </row>
    <row r="27335" spans="64:64" x14ac:dyDescent="0.3">
      <c r="BL27335" s="131"/>
    </row>
    <row r="27336" spans="64:64" x14ac:dyDescent="0.3">
      <c r="BL27336" s="131" t="s">
        <v>35673</v>
      </c>
    </row>
    <row r="27337" spans="64:64" x14ac:dyDescent="0.3">
      <c r="BL27337" s="131" t="s">
        <v>35674</v>
      </c>
    </row>
    <row r="27338" spans="64:64" x14ac:dyDescent="0.3">
      <c r="BL27338" s="131" t="s">
        <v>35675</v>
      </c>
    </row>
    <row r="27339" spans="64:64" x14ac:dyDescent="0.3">
      <c r="BL27339" s="131" t="s">
        <v>33708</v>
      </c>
    </row>
    <row r="27340" spans="64:64" x14ac:dyDescent="0.3">
      <c r="BL27340" s="131" t="s">
        <v>35676</v>
      </c>
    </row>
    <row r="27341" spans="64:64" x14ac:dyDescent="0.3">
      <c r="BL27341" s="131" t="s">
        <v>19652</v>
      </c>
    </row>
    <row r="27342" spans="64:64" x14ac:dyDescent="0.3">
      <c r="BL27342" s="131" t="s">
        <v>31279</v>
      </c>
    </row>
    <row r="27343" spans="64:64" x14ac:dyDescent="0.3">
      <c r="BL27343" s="131" t="s">
        <v>32158</v>
      </c>
    </row>
    <row r="27344" spans="64:64" x14ac:dyDescent="0.3">
      <c r="BL27344" s="131" t="s">
        <v>35677</v>
      </c>
    </row>
    <row r="27345" spans="64:64" x14ac:dyDescent="0.3">
      <c r="BL27345" s="131"/>
    </row>
    <row r="27346" spans="64:64" x14ac:dyDescent="0.3">
      <c r="BL27346" s="131" t="s">
        <v>35678</v>
      </c>
    </row>
    <row r="27347" spans="64:64" x14ac:dyDescent="0.3">
      <c r="BL27347" s="131" t="s">
        <v>35679</v>
      </c>
    </row>
    <row r="27348" spans="64:64" x14ac:dyDescent="0.3">
      <c r="BL27348" s="131" t="s">
        <v>35680</v>
      </c>
    </row>
    <row r="27349" spans="64:64" x14ac:dyDescent="0.3">
      <c r="BL27349" s="131" t="s">
        <v>35681</v>
      </c>
    </row>
    <row r="27350" spans="64:64" x14ac:dyDescent="0.3">
      <c r="BL27350" s="131" t="s">
        <v>35682</v>
      </c>
    </row>
    <row r="27351" spans="64:64" x14ac:dyDescent="0.3">
      <c r="BL27351" s="131" t="s">
        <v>35683</v>
      </c>
    </row>
    <row r="27352" spans="64:64" x14ac:dyDescent="0.3">
      <c r="BL27352" s="131" t="s">
        <v>35684</v>
      </c>
    </row>
    <row r="27353" spans="64:64" x14ac:dyDescent="0.3">
      <c r="BL27353" s="131" t="s">
        <v>20137</v>
      </c>
    </row>
    <row r="27354" spans="64:64" x14ac:dyDescent="0.3">
      <c r="BL27354" s="131"/>
    </row>
    <row r="27355" spans="64:64" x14ac:dyDescent="0.3">
      <c r="BL27355" s="131" t="s">
        <v>35685</v>
      </c>
    </row>
    <row r="27356" spans="64:64" x14ac:dyDescent="0.3">
      <c r="BL27356" s="131" t="s">
        <v>35686</v>
      </c>
    </row>
    <row r="27357" spans="64:64" x14ac:dyDescent="0.3">
      <c r="BL27357" s="131"/>
    </row>
    <row r="27358" spans="64:64" x14ac:dyDescent="0.3">
      <c r="BL27358" s="131" t="s">
        <v>35687</v>
      </c>
    </row>
    <row r="27359" spans="64:64" x14ac:dyDescent="0.3">
      <c r="BL27359" s="131"/>
    </row>
    <row r="27360" spans="64:64" x14ac:dyDescent="0.3">
      <c r="BL27360" s="131" t="s">
        <v>35688</v>
      </c>
    </row>
    <row r="27361" spans="64:64" x14ac:dyDescent="0.3">
      <c r="BL27361" s="131" t="s">
        <v>35689</v>
      </c>
    </row>
    <row r="27362" spans="64:64" x14ac:dyDescent="0.3">
      <c r="BL27362" s="131" t="s">
        <v>35690</v>
      </c>
    </row>
    <row r="27363" spans="64:64" x14ac:dyDescent="0.3">
      <c r="BL27363" s="131" t="s">
        <v>30650</v>
      </c>
    </row>
    <row r="27364" spans="64:64" x14ac:dyDescent="0.3">
      <c r="BL27364" s="131" t="s">
        <v>31421</v>
      </c>
    </row>
    <row r="27365" spans="64:64" x14ac:dyDescent="0.3">
      <c r="BL27365" s="131" t="s">
        <v>31455</v>
      </c>
    </row>
    <row r="27366" spans="64:64" x14ac:dyDescent="0.3">
      <c r="BL27366" s="131" t="s">
        <v>19615</v>
      </c>
    </row>
    <row r="27367" spans="64:64" x14ac:dyDescent="0.3">
      <c r="BL27367" s="131" t="s">
        <v>35691</v>
      </c>
    </row>
    <row r="27368" spans="64:64" x14ac:dyDescent="0.3">
      <c r="BL27368" s="131" t="s">
        <v>35692</v>
      </c>
    </row>
    <row r="27369" spans="64:64" x14ac:dyDescent="0.3">
      <c r="BL27369" s="131" t="s">
        <v>35693</v>
      </c>
    </row>
    <row r="27370" spans="64:64" x14ac:dyDescent="0.3">
      <c r="BL27370" s="131"/>
    </row>
    <row r="27371" spans="64:64" x14ac:dyDescent="0.3">
      <c r="BL27371" s="131" t="s">
        <v>35694</v>
      </c>
    </row>
    <row r="27372" spans="64:64" x14ac:dyDescent="0.3">
      <c r="BL27372" s="131" t="s">
        <v>35695</v>
      </c>
    </row>
    <row r="27373" spans="64:64" x14ac:dyDescent="0.3">
      <c r="BL27373" s="131" t="s">
        <v>35696</v>
      </c>
    </row>
    <row r="27374" spans="64:64" x14ac:dyDescent="0.3">
      <c r="BL27374" s="131" t="s">
        <v>35697</v>
      </c>
    </row>
    <row r="27375" spans="64:64" x14ac:dyDescent="0.3">
      <c r="BL27375" s="131" t="s">
        <v>35698</v>
      </c>
    </row>
    <row r="27376" spans="64:64" x14ac:dyDescent="0.3">
      <c r="BL27376" s="131" t="s">
        <v>35699</v>
      </c>
    </row>
    <row r="27377" spans="64:64" x14ac:dyDescent="0.3">
      <c r="BL27377" s="131" t="s">
        <v>35700</v>
      </c>
    </row>
    <row r="27378" spans="64:64" x14ac:dyDescent="0.3">
      <c r="BL27378" s="131" t="s">
        <v>35701</v>
      </c>
    </row>
    <row r="27379" spans="64:64" x14ac:dyDescent="0.3">
      <c r="BL27379" s="131" t="s">
        <v>35702</v>
      </c>
    </row>
    <row r="27380" spans="64:64" x14ac:dyDescent="0.3">
      <c r="BL27380" s="131" t="s">
        <v>35703</v>
      </c>
    </row>
    <row r="27381" spans="64:64" x14ac:dyDescent="0.3">
      <c r="BL27381" s="131" t="s">
        <v>35704</v>
      </c>
    </row>
    <row r="27382" spans="64:64" x14ac:dyDescent="0.3">
      <c r="BL27382" s="131" t="s">
        <v>19660</v>
      </c>
    </row>
    <row r="27383" spans="64:64" x14ac:dyDescent="0.3">
      <c r="BL27383" s="131"/>
    </row>
    <row r="27384" spans="64:64" x14ac:dyDescent="0.3">
      <c r="BL27384" s="131" t="s">
        <v>35705</v>
      </c>
    </row>
    <row r="27385" spans="64:64" x14ac:dyDescent="0.3">
      <c r="BL27385" s="131" t="s">
        <v>35706</v>
      </c>
    </row>
    <row r="27386" spans="64:64" x14ac:dyDescent="0.3">
      <c r="BL27386" s="131" t="s">
        <v>19660</v>
      </c>
    </row>
    <row r="27387" spans="64:64" x14ac:dyDescent="0.3">
      <c r="BL27387" s="131"/>
    </row>
    <row r="27388" spans="64:64" x14ac:dyDescent="0.3">
      <c r="BL27388" s="131" t="s">
        <v>35707</v>
      </c>
    </row>
    <row r="27389" spans="64:64" x14ac:dyDescent="0.3">
      <c r="BL27389" s="131" t="s">
        <v>35708</v>
      </c>
    </row>
    <row r="27390" spans="64:64" x14ac:dyDescent="0.3">
      <c r="BL27390" s="131" t="s">
        <v>19660</v>
      </c>
    </row>
    <row r="27391" spans="64:64" x14ac:dyDescent="0.3">
      <c r="BL27391" s="131"/>
    </row>
    <row r="27392" spans="64:64" x14ac:dyDescent="0.3">
      <c r="BL27392" s="131"/>
    </row>
    <row r="27393" spans="64:64" x14ac:dyDescent="0.3">
      <c r="BL27393" s="131" t="s">
        <v>30395</v>
      </c>
    </row>
    <row r="27394" spans="64:64" x14ac:dyDescent="0.3">
      <c r="BL27394" s="131" t="s">
        <v>32807</v>
      </c>
    </row>
    <row r="27395" spans="64:64" x14ac:dyDescent="0.3">
      <c r="BL27395" s="131" t="s">
        <v>33711</v>
      </c>
    </row>
    <row r="27396" spans="64:64" x14ac:dyDescent="0.3">
      <c r="BL27396" s="131" t="s">
        <v>33712</v>
      </c>
    </row>
    <row r="27397" spans="64:64" x14ac:dyDescent="0.3">
      <c r="BL27397" s="131" t="s">
        <v>35709</v>
      </c>
    </row>
    <row r="27398" spans="64:64" x14ac:dyDescent="0.3">
      <c r="BL27398" s="131" t="s">
        <v>33714</v>
      </c>
    </row>
    <row r="27399" spans="64:64" x14ac:dyDescent="0.3">
      <c r="BL27399" s="131" t="s">
        <v>33715</v>
      </c>
    </row>
    <row r="27400" spans="64:64" x14ac:dyDescent="0.3">
      <c r="BL27400" s="131" t="s">
        <v>35710</v>
      </c>
    </row>
    <row r="27401" spans="64:64" x14ac:dyDescent="0.3">
      <c r="BL27401" s="131" t="s">
        <v>35711</v>
      </c>
    </row>
    <row r="27402" spans="64:64" x14ac:dyDescent="0.3">
      <c r="BL27402" s="131" t="s">
        <v>35712</v>
      </c>
    </row>
    <row r="27403" spans="64:64" x14ac:dyDescent="0.3">
      <c r="BL27403" s="131"/>
    </row>
    <row r="27404" spans="64:64" x14ac:dyDescent="0.3">
      <c r="BL27404" s="131" t="s">
        <v>35713</v>
      </c>
    </row>
    <row r="27405" spans="64:64" x14ac:dyDescent="0.3">
      <c r="BL27405" s="131"/>
    </row>
    <row r="27406" spans="64:64" x14ac:dyDescent="0.3">
      <c r="BL27406" s="131" t="s">
        <v>23974</v>
      </c>
    </row>
    <row r="27407" spans="64:64" x14ac:dyDescent="0.3">
      <c r="BL27407" s="131" t="s">
        <v>35714</v>
      </c>
    </row>
    <row r="27408" spans="64:64" x14ac:dyDescent="0.3">
      <c r="BL27408" s="131" t="s">
        <v>35715</v>
      </c>
    </row>
    <row r="27409" spans="64:64" x14ac:dyDescent="0.3">
      <c r="BL27409" s="131" t="s">
        <v>19652</v>
      </c>
    </row>
    <row r="27410" spans="64:64" x14ac:dyDescent="0.3">
      <c r="BL27410" s="131"/>
    </row>
    <row r="27411" spans="64:64" x14ac:dyDescent="0.3">
      <c r="BL27411" s="131" t="s">
        <v>35716</v>
      </c>
    </row>
    <row r="27412" spans="64:64" x14ac:dyDescent="0.3">
      <c r="BL27412" s="131" t="s">
        <v>35717</v>
      </c>
    </row>
    <row r="27413" spans="64:64" x14ac:dyDescent="0.3">
      <c r="BL27413" s="131" t="s">
        <v>35718</v>
      </c>
    </row>
    <row r="27414" spans="64:64" x14ac:dyDescent="0.3">
      <c r="BL27414" s="131" t="s">
        <v>35719</v>
      </c>
    </row>
    <row r="27415" spans="64:64" x14ac:dyDescent="0.3">
      <c r="BL27415" s="131"/>
    </row>
    <row r="27416" spans="64:64" x14ac:dyDescent="0.3">
      <c r="BL27416" s="131" t="s">
        <v>35720</v>
      </c>
    </row>
    <row r="27417" spans="64:64" x14ac:dyDescent="0.3">
      <c r="BL27417" s="131"/>
    </row>
    <row r="27418" spans="64:64" x14ac:dyDescent="0.3">
      <c r="BL27418" s="131" t="s">
        <v>23974</v>
      </c>
    </row>
    <row r="27419" spans="64:64" x14ac:dyDescent="0.3">
      <c r="BL27419" s="131" t="s">
        <v>35721</v>
      </c>
    </row>
    <row r="27420" spans="64:64" x14ac:dyDescent="0.3">
      <c r="BL27420" s="131" t="s">
        <v>35722</v>
      </c>
    </row>
    <row r="27421" spans="64:64" x14ac:dyDescent="0.3">
      <c r="BL27421" s="131" t="s">
        <v>19652</v>
      </c>
    </row>
    <row r="27422" spans="64:64" x14ac:dyDescent="0.3">
      <c r="BL27422" s="131" t="s">
        <v>35723</v>
      </c>
    </row>
    <row r="27423" spans="64:64" x14ac:dyDescent="0.3">
      <c r="BL27423" s="131" t="s">
        <v>35724</v>
      </c>
    </row>
    <row r="27424" spans="64:64" x14ac:dyDescent="0.3">
      <c r="BL27424" s="131"/>
    </row>
    <row r="27425" spans="64:64" x14ac:dyDescent="0.3">
      <c r="BL27425" s="131" t="s">
        <v>35725</v>
      </c>
    </row>
    <row r="27426" spans="64:64" x14ac:dyDescent="0.3">
      <c r="BL27426" s="131" t="s">
        <v>35726</v>
      </c>
    </row>
    <row r="27427" spans="64:64" x14ac:dyDescent="0.3">
      <c r="BL27427" s="131" t="s">
        <v>35727</v>
      </c>
    </row>
    <row r="27428" spans="64:64" x14ac:dyDescent="0.3">
      <c r="BL27428" s="131" t="s">
        <v>35728</v>
      </c>
    </row>
    <row r="27429" spans="64:64" x14ac:dyDescent="0.3">
      <c r="BL27429" s="131" t="s">
        <v>19652</v>
      </c>
    </row>
    <row r="27430" spans="64:64" x14ac:dyDescent="0.3">
      <c r="BL27430" s="131"/>
    </row>
    <row r="27431" spans="64:64" x14ac:dyDescent="0.3">
      <c r="BL27431" s="131" t="s">
        <v>35729</v>
      </c>
    </row>
    <row r="27432" spans="64:64" x14ac:dyDescent="0.3">
      <c r="BL27432" s="131" t="s">
        <v>35730</v>
      </c>
    </row>
    <row r="27433" spans="64:64" x14ac:dyDescent="0.3">
      <c r="BL27433" s="131"/>
    </row>
    <row r="27434" spans="64:64" x14ac:dyDescent="0.3">
      <c r="BL27434" s="131" t="s">
        <v>35731</v>
      </c>
    </row>
    <row r="27435" spans="64:64" x14ac:dyDescent="0.3">
      <c r="BL27435" s="131" t="s">
        <v>35732</v>
      </c>
    </row>
    <row r="27436" spans="64:64" x14ac:dyDescent="0.3">
      <c r="BL27436" s="131" t="s">
        <v>19925</v>
      </c>
    </row>
    <row r="27437" spans="64:64" x14ac:dyDescent="0.3">
      <c r="BL27437" s="131" t="s">
        <v>35733</v>
      </c>
    </row>
    <row r="27438" spans="64:64" x14ac:dyDescent="0.3">
      <c r="BL27438" s="131" t="s">
        <v>35734</v>
      </c>
    </row>
    <row r="27439" spans="64:64" x14ac:dyDescent="0.3">
      <c r="BL27439" s="131" t="s">
        <v>20329</v>
      </c>
    </row>
    <row r="27440" spans="64:64" x14ac:dyDescent="0.3">
      <c r="BL27440" s="131" t="s">
        <v>35735</v>
      </c>
    </row>
    <row r="27441" spans="64:64" x14ac:dyDescent="0.3">
      <c r="BL27441" s="131" t="s">
        <v>35736</v>
      </c>
    </row>
    <row r="27442" spans="64:64" x14ac:dyDescent="0.3">
      <c r="BL27442" s="131" t="s">
        <v>20329</v>
      </c>
    </row>
    <row r="27443" spans="64:64" x14ac:dyDescent="0.3">
      <c r="BL27443" s="131" t="s">
        <v>19652</v>
      </c>
    </row>
    <row r="27444" spans="64:64" x14ac:dyDescent="0.3">
      <c r="BL27444" s="131"/>
    </row>
    <row r="27445" spans="64:64" x14ac:dyDescent="0.3">
      <c r="BL27445" s="131" t="s">
        <v>35737</v>
      </c>
    </row>
    <row r="27446" spans="64:64" x14ac:dyDescent="0.3">
      <c r="BL27446" s="131"/>
    </row>
    <row r="27447" spans="64:64" x14ac:dyDescent="0.3">
      <c r="BL27447" s="131" t="s">
        <v>35738</v>
      </c>
    </row>
    <row r="27448" spans="64:64" x14ac:dyDescent="0.3">
      <c r="BL27448" s="131" t="s">
        <v>35739</v>
      </c>
    </row>
    <row r="27449" spans="64:64" x14ac:dyDescent="0.3">
      <c r="BL27449" s="131" t="s">
        <v>35740</v>
      </c>
    </row>
    <row r="27450" spans="64:64" x14ac:dyDescent="0.3">
      <c r="BL27450" s="131" t="s">
        <v>35741</v>
      </c>
    </row>
    <row r="27451" spans="64:64" x14ac:dyDescent="0.3">
      <c r="BL27451" s="131" t="s">
        <v>35742</v>
      </c>
    </row>
    <row r="27452" spans="64:64" x14ac:dyDescent="0.3">
      <c r="BL27452" s="131" t="s">
        <v>35743</v>
      </c>
    </row>
    <row r="27453" spans="64:64" x14ac:dyDescent="0.3">
      <c r="BL27453" s="131" t="s">
        <v>35744</v>
      </c>
    </row>
    <row r="27454" spans="64:64" x14ac:dyDescent="0.3">
      <c r="BL27454" s="131" t="s">
        <v>20967</v>
      </c>
    </row>
    <row r="27455" spans="64:64" x14ac:dyDescent="0.3">
      <c r="BL27455" s="131" t="s">
        <v>19298</v>
      </c>
    </row>
    <row r="27456" spans="64:64" x14ac:dyDescent="0.3">
      <c r="BL27456" s="131"/>
    </row>
    <row r="27457" spans="64:64" x14ac:dyDescent="0.3">
      <c r="BL27457" s="131" t="s">
        <v>35745</v>
      </c>
    </row>
    <row r="27458" spans="64:64" x14ac:dyDescent="0.3">
      <c r="BL27458" s="131" t="s">
        <v>35746</v>
      </c>
    </row>
    <row r="27459" spans="64:64" x14ac:dyDescent="0.3">
      <c r="BL27459" s="131" t="s">
        <v>35747</v>
      </c>
    </row>
    <row r="27460" spans="64:64" x14ac:dyDescent="0.3">
      <c r="BL27460" s="131" t="s">
        <v>35748</v>
      </c>
    </row>
    <row r="27461" spans="64:64" x14ac:dyDescent="0.3">
      <c r="BL27461" s="131" t="s">
        <v>35749</v>
      </c>
    </row>
    <row r="27462" spans="64:64" x14ac:dyDescent="0.3">
      <c r="BL27462" s="131" t="s">
        <v>19351</v>
      </c>
    </row>
    <row r="27463" spans="64:64" x14ac:dyDescent="0.3">
      <c r="BL27463" s="131" t="s">
        <v>35750</v>
      </c>
    </row>
    <row r="27464" spans="64:64" x14ac:dyDescent="0.3">
      <c r="BL27464" s="131" t="s">
        <v>35751</v>
      </c>
    </row>
    <row r="27465" spans="64:64" x14ac:dyDescent="0.3">
      <c r="BL27465" s="131" t="s">
        <v>35752</v>
      </c>
    </row>
    <row r="27466" spans="64:64" x14ac:dyDescent="0.3">
      <c r="BL27466" s="131"/>
    </row>
    <row r="27467" spans="64:64" x14ac:dyDescent="0.3">
      <c r="BL27467" s="131" t="s">
        <v>35753</v>
      </c>
    </row>
    <row r="27468" spans="64:64" x14ac:dyDescent="0.3">
      <c r="BL27468" s="131" t="s">
        <v>35754</v>
      </c>
    </row>
    <row r="27469" spans="64:64" x14ac:dyDescent="0.3">
      <c r="BL27469" s="131" t="s">
        <v>35755</v>
      </c>
    </row>
    <row r="27470" spans="64:64" x14ac:dyDescent="0.3">
      <c r="BL27470" s="131" t="s">
        <v>35756</v>
      </c>
    </row>
    <row r="27471" spans="64:64" x14ac:dyDescent="0.3">
      <c r="BL27471" s="131" t="s">
        <v>35757</v>
      </c>
    </row>
    <row r="27472" spans="64:64" x14ac:dyDescent="0.3">
      <c r="BL27472" s="131" t="s">
        <v>35758</v>
      </c>
    </row>
    <row r="27473" spans="64:64" x14ac:dyDescent="0.3">
      <c r="BL27473" s="131" t="s">
        <v>35759</v>
      </c>
    </row>
    <row r="27474" spans="64:64" x14ac:dyDescent="0.3">
      <c r="BL27474" s="131" t="s">
        <v>35760</v>
      </c>
    </row>
    <row r="27475" spans="64:64" x14ac:dyDescent="0.3">
      <c r="BL27475" s="131" t="s">
        <v>35761</v>
      </c>
    </row>
    <row r="27476" spans="64:64" x14ac:dyDescent="0.3">
      <c r="BL27476" s="131" t="s">
        <v>35762</v>
      </c>
    </row>
    <row r="27477" spans="64:64" x14ac:dyDescent="0.3">
      <c r="BL27477" s="131" t="s">
        <v>35763</v>
      </c>
    </row>
    <row r="27478" spans="64:64" x14ac:dyDescent="0.3">
      <c r="BL27478" s="131" t="s">
        <v>35764</v>
      </c>
    </row>
    <row r="27479" spans="64:64" x14ac:dyDescent="0.3">
      <c r="BL27479" s="131" t="s">
        <v>35765</v>
      </c>
    </row>
    <row r="27480" spans="64:64" x14ac:dyDescent="0.3">
      <c r="BL27480" s="131" t="s">
        <v>35766</v>
      </c>
    </row>
    <row r="27481" spans="64:64" x14ac:dyDescent="0.3">
      <c r="BL27481" s="131" t="s">
        <v>35767</v>
      </c>
    </row>
    <row r="27482" spans="64:64" x14ac:dyDescent="0.3">
      <c r="BL27482" s="131" t="s">
        <v>35768</v>
      </c>
    </row>
    <row r="27483" spans="64:64" x14ac:dyDescent="0.3">
      <c r="BL27483" s="131" t="s">
        <v>35769</v>
      </c>
    </row>
    <row r="27484" spans="64:64" x14ac:dyDescent="0.3">
      <c r="BL27484" s="131"/>
    </row>
    <row r="27485" spans="64:64" x14ac:dyDescent="0.3">
      <c r="BL27485" s="131" t="s">
        <v>35770</v>
      </c>
    </row>
    <row r="27486" spans="64:64" x14ac:dyDescent="0.3">
      <c r="BL27486" s="131" t="s">
        <v>35771</v>
      </c>
    </row>
    <row r="27487" spans="64:64" x14ac:dyDescent="0.3">
      <c r="BL27487" s="131" t="s">
        <v>20229</v>
      </c>
    </row>
    <row r="27488" spans="64:64" x14ac:dyDescent="0.3">
      <c r="BL27488" s="131"/>
    </row>
    <row r="27489" spans="64:64" x14ac:dyDescent="0.3">
      <c r="BL27489" s="131" t="s">
        <v>35772</v>
      </c>
    </row>
    <row r="27490" spans="64:64" x14ac:dyDescent="0.3">
      <c r="BL27490" s="131" t="s">
        <v>35773</v>
      </c>
    </row>
    <row r="27491" spans="64:64" x14ac:dyDescent="0.3">
      <c r="BL27491" s="131" t="s">
        <v>35774</v>
      </c>
    </row>
    <row r="27492" spans="64:64" x14ac:dyDescent="0.3">
      <c r="BL27492" s="131" t="s">
        <v>21673</v>
      </c>
    </row>
    <row r="27493" spans="64:64" x14ac:dyDescent="0.3">
      <c r="BL27493" s="131" t="s">
        <v>35775</v>
      </c>
    </row>
    <row r="27494" spans="64:64" x14ac:dyDescent="0.3">
      <c r="BL27494" s="131" t="s">
        <v>35776</v>
      </c>
    </row>
    <row r="27495" spans="64:64" x14ac:dyDescent="0.3">
      <c r="BL27495" s="131" t="s">
        <v>35777</v>
      </c>
    </row>
    <row r="27496" spans="64:64" x14ac:dyDescent="0.3">
      <c r="BL27496" s="131" t="s">
        <v>35778</v>
      </c>
    </row>
    <row r="27497" spans="64:64" x14ac:dyDescent="0.3">
      <c r="BL27497" s="131" t="s">
        <v>35779</v>
      </c>
    </row>
    <row r="27498" spans="64:64" x14ac:dyDescent="0.3">
      <c r="BL27498" s="131" t="s">
        <v>35780</v>
      </c>
    </row>
    <row r="27499" spans="64:64" x14ac:dyDescent="0.3">
      <c r="BL27499" s="131" t="s">
        <v>22722</v>
      </c>
    </row>
    <row r="27500" spans="64:64" x14ac:dyDescent="0.3">
      <c r="BL27500" s="131" t="s">
        <v>21676</v>
      </c>
    </row>
    <row r="27501" spans="64:64" x14ac:dyDescent="0.3">
      <c r="BL27501" s="131" t="s">
        <v>20229</v>
      </c>
    </row>
    <row r="27502" spans="64:64" x14ac:dyDescent="0.3">
      <c r="BL27502" s="131"/>
    </row>
    <row r="27503" spans="64:64" x14ac:dyDescent="0.3">
      <c r="BL27503" s="131" t="s">
        <v>35781</v>
      </c>
    </row>
    <row r="27504" spans="64:64" x14ac:dyDescent="0.3">
      <c r="BL27504" s="131" t="s">
        <v>35782</v>
      </c>
    </row>
    <row r="27505" spans="64:64" x14ac:dyDescent="0.3">
      <c r="BL27505" s="131"/>
    </row>
    <row r="27506" spans="64:64" x14ac:dyDescent="0.3">
      <c r="BL27506" s="131" t="s">
        <v>35783</v>
      </c>
    </row>
    <row r="27507" spans="64:64" x14ac:dyDescent="0.3">
      <c r="BL27507" s="131" t="s">
        <v>35784</v>
      </c>
    </row>
    <row r="27508" spans="64:64" x14ac:dyDescent="0.3">
      <c r="BL27508" s="131" t="s">
        <v>35785</v>
      </c>
    </row>
    <row r="27509" spans="64:64" x14ac:dyDescent="0.3">
      <c r="BL27509" s="131" t="s">
        <v>35786</v>
      </c>
    </row>
    <row r="27510" spans="64:64" x14ac:dyDescent="0.3">
      <c r="BL27510" s="131" t="s">
        <v>35787</v>
      </c>
    </row>
    <row r="27511" spans="64:64" x14ac:dyDescent="0.3">
      <c r="BL27511" s="131" t="s">
        <v>35788</v>
      </c>
    </row>
    <row r="27512" spans="64:64" x14ac:dyDescent="0.3">
      <c r="BL27512" s="131" t="s">
        <v>35789</v>
      </c>
    </row>
    <row r="27513" spans="64:64" x14ac:dyDescent="0.3">
      <c r="BL27513" s="131" t="s">
        <v>35790</v>
      </c>
    </row>
    <row r="27514" spans="64:64" x14ac:dyDescent="0.3">
      <c r="BL27514" s="131" t="s">
        <v>35791</v>
      </c>
    </row>
    <row r="27515" spans="64:64" x14ac:dyDescent="0.3">
      <c r="BL27515" s="131" t="s">
        <v>35792</v>
      </c>
    </row>
    <row r="27516" spans="64:64" x14ac:dyDescent="0.3">
      <c r="BL27516" s="131" t="s">
        <v>35793</v>
      </c>
    </row>
    <row r="27517" spans="64:64" x14ac:dyDescent="0.3">
      <c r="BL27517" s="131" t="s">
        <v>35794</v>
      </c>
    </row>
    <row r="27518" spans="64:64" x14ac:dyDescent="0.3">
      <c r="BL27518" s="131" t="s">
        <v>35795</v>
      </c>
    </row>
    <row r="27519" spans="64:64" x14ac:dyDescent="0.3">
      <c r="BL27519" s="131" t="s">
        <v>35796</v>
      </c>
    </row>
    <row r="27520" spans="64:64" x14ac:dyDescent="0.3">
      <c r="BL27520" s="131" t="s">
        <v>35797</v>
      </c>
    </row>
    <row r="27521" spans="64:64" x14ac:dyDescent="0.3">
      <c r="BL27521" s="131" t="s">
        <v>24675</v>
      </c>
    </row>
    <row r="27522" spans="64:64" x14ac:dyDescent="0.3">
      <c r="BL27522" s="131" t="s">
        <v>35798</v>
      </c>
    </row>
    <row r="27523" spans="64:64" x14ac:dyDescent="0.3">
      <c r="BL27523" s="131" t="s">
        <v>35799</v>
      </c>
    </row>
    <row r="27524" spans="64:64" x14ac:dyDescent="0.3">
      <c r="BL27524" s="131" t="s">
        <v>35800</v>
      </c>
    </row>
    <row r="27525" spans="64:64" x14ac:dyDescent="0.3">
      <c r="BL27525" s="131" t="s">
        <v>24397</v>
      </c>
    </row>
    <row r="27526" spans="64:64" x14ac:dyDescent="0.3">
      <c r="BL27526" s="131" t="s">
        <v>35801</v>
      </c>
    </row>
    <row r="27527" spans="64:64" x14ac:dyDescent="0.3">
      <c r="BL27527" s="131" t="s">
        <v>35802</v>
      </c>
    </row>
    <row r="27528" spans="64:64" x14ac:dyDescent="0.3">
      <c r="BL27528" s="131" t="s">
        <v>35803</v>
      </c>
    </row>
    <row r="27529" spans="64:64" x14ac:dyDescent="0.3">
      <c r="BL27529" s="131" t="s">
        <v>21676</v>
      </c>
    </row>
    <row r="27530" spans="64:64" x14ac:dyDescent="0.3">
      <c r="BL27530" s="131" t="s">
        <v>20229</v>
      </c>
    </row>
    <row r="27531" spans="64:64" x14ac:dyDescent="0.3">
      <c r="BL27531" s="131"/>
    </row>
    <row r="27532" spans="64:64" x14ac:dyDescent="0.3">
      <c r="BL27532" s="131" t="s">
        <v>35804</v>
      </c>
    </row>
    <row r="27533" spans="64:64" x14ac:dyDescent="0.3">
      <c r="BL27533" s="131" t="s">
        <v>35805</v>
      </c>
    </row>
    <row r="27534" spans="64:64" x14ac:dyDescent="0.3">
      <c r="BL27534" s="131" t="s">
        <v>35806</v>
      </c>
    </row>
    <row r="27535" spans="64:64" x14ac:dyDescent="0.3">
      <c r="BL27535" s="131" t="s">
        <v>35807</v>
      </c>
    </row>
    <row r="27536" spans="64:64" x14ac:dyDescent="0.3">
      <c r="BL27536" s="131" t="s">
        <v>35808</v>
      </c>
    </row>
    <row r="27537" spans="64:64" x14ac:dyDescent="0.3">
      <c r="BL27537" s="131" t="s">
        <v>35809</v>
      </c>
    </row>
    <row r="27538" spans="64:64" x14ac:dyDescent="0.3">
      <c r="BL27538" s="131" t="s">
        <v>35810</v>
      </c>
    </row>
    <row r="27539" spans="64:64" x14ac:dyDescent="0.3">
      <c r="BL27539" s="131" t="s">
        <v>35811</v>
      </c>
    </row>
    <row r="27540" spans="64:64" x14ac:dyDescent="0.3">
      <c r="BL27540" s="131" t="s">
        <v>35812</v>
      </c>
    </row>
    <row r="27541" spans="64:64" x14ac:dyDescent="0.3">
      <c r="BL27541" s="131" t="s">
        <v>35813</v>
      </c>
    </row>
    <row r="27542" spans="64:64" x14ac:dyDescent="0.3">
      <c r="BL27542" s="131" t="s">
        <v>22722</v>
      </c>
    </row>
    <row r="27543" spans="64:64" x14ac:dyDescent="0.3">
      <c r="BL27543" s="131" t="s">
        <v>21676</v>
      </c>
    </row>
    <row r="27544" spans="64:64" x14ac:dyDescent="0.3">
      <c r="BL27544" s="131" t="s">
        <v>35814</v>
      </c>
    </row>
    <row r="27545" spans="64:64" x14ac:dyDescent="0.3">
      <c r="BL27545" s="131" t="s">
        <v>20229</v>
      </c>
    </row>
    <row r="27546" spans="64:64" x14ac:dyDescent="0.3">
      <c r="BL27546" s="131"/>
    </row>
    <row r="27547" spans="64:64" x14ac:dyDescent="0.3">
      <c r="BL27547" s="131" t="s">
        <v>35815</v>
      </c>
    </row>
    <row r="27548" spans="64:64" x14ac:dyDescent="0.3">
      <c r="BL27548" s="131" t="s">
        <v>35784</v>
      </c>
    </row>
    <row r="27549" spans="64:64" x14ac:dyDescent="0.3">
      <c r="BL27549" s="131" t="s">
        <v>35785</v>
      </c>
    </row>
    <row r="27550" spans="64:64" x14ac:dyDescent="0.3">
      <c r="BL27550" s="131" t="s">
        <v>35786</v>
      </c>
    </row>
    <row r="27551" spans="64:64" x14ac:dyDescent="0.3">
      <c r="BL27551" s="131" t="s">
        <v>35816</v>
      </c>
    </row>
    <row r="27552" spans="64:64" x14ac:dyDescent="0.3">
      <c r="BL27552" s="131"/>
    </row>
    <row r="27553" spans="64:64" x14ac:dyDescent="0.3">
      <c r="BL27553" s="131" t="s">
        <v>35817</v>
      </c>
    </row>
    <row r="27554" spans="64:64" x14ac:dyDescent="0.3">
      <c r="BL27554" s="131" t="s">
        <v>35818</v>
      </c>
    </row>
    <row r="27555" spans="64:64" x14ac:dyDescent="0.3">
      <c r="BL27555" s="131" t="s">
        <v>35819</v>
      </c>
    </row>
    <row r="27556" spans="64:64" x14ac:dyDescent="0.3">
      <c r="BL27556" s="131"/>
    </row>
    <row r="27557" spans="64:64" x14ac:dyDescent="0.3">
      <c r="BL27557" s="131" t="s">
        <v>35820</v>
      </c>
    </row>
    <row r="27558" spans="64:64" x14ac:dyDescent="0.3">
      <c r="BL27558" s="131"/>
    </row>
    <row r="27559" spans="64:64" x14ac:dyDescent="0.3">
      <c r="BL27559" s="131" t="s">
        <v>35821</v>
      </c>
    </row>
    <row r="27560" spans="64:64" x14ac:dyDescent="0.3">
      <c r="BL27560" s="131" t="s">
        <v>35822</v>
      </c>
    </row>
    <row r="27561" spans="64:64" x14ac:dyDescent="0.3">
      <c r="BL27561" s="131" t="s">
        <v>35823</v>
      </c>
    </row>
    <row r="27562" spans="64:64" x14ac:dyDescent="0.3">
      <c r="BL27562" s="131" t="s">
        <v>35824</v>
      </c>
    </row>
    <row r="27563" spans="64:64" x14ac:dyDescent="0.3">
      <c r="BL27563" s="131"/>
    </row>
    <row r="27564" spans="64:64" x14ac:dyDescent="0.3">
      <c r="BL27564" s="131" t="s">
        <v>35825</v>
      </c>
    </row>
    <row r="27565" spans="64:64" x14ac:dyDescent="0.3">
      <c r="BL27565" s="131" t="s">
        <v>35826</v>
      </c>
    </row>
    <row r="27566" spans="64:64" x14ac:dyDescent="0.3">
      <c r="BL27566" s="131" t="s">
        <v>35827</v>
      </c>
    </row>
    <row r="27567" spans="64:64" x14ac:dyDescent="0.3">
      <c r="BL27567" s="131" t="s">
        <v>22722</v>
      </c>
    </row>
    <row r="27568" spans="64:64" x14ac:dyDescent="0.3">
      <c r="BL27568" s="131" t="s">
        <v>35828</v>
      </c>
    </row>
    <row r="27569" spans="64:64" x14ac:dyDescent="0.3">
      <c r="BL27569" s="131" t="s">
        <v>35829</v>
      </c>
    </row>
    <row r="27570" spans="64:64" x14ac:dyDescent="0.3">
      <c r="BL27570" s="131" t="s">
        <v>24397</v>
      </c>
    </row>
    <row r="27571" spans="64:64" x14ac:dyDescent="0.3">
      <c r="BL27571" s="131" t="s">
        <v>35830</v>
      </c>
    </row>
    <row r="27572" spans="64:64" x14ac:dyDescent="0.3">
      <c r="BL27572" s="131" t="s">
        <v>35831</v>
      </c>
    </row>
    <row r="27573" spans="64:64" x14ac:dyDescent="0.3">
      <c r="BL27573" s="131" t="s">
        <v>35832</v>
      </c>
    </row>
    <row r="27574" spans="64:64" x14ac:dyDescent="0.3">
      <c r="BL27574" s="131" t="s">
        <v>35833</v>
      </c>
    </row>
    <row r="27575" spans="64:64" x14ac:dyDescent="0.3">
      <c r="BL27575" s="131" t="s">
        <v>35834</v>
      </c>
    </row>
    <row r="27576" spans="64:64" x14ac:dyDescent="0.3">
      <c r="BL27576" s="131" t="s">
        <v>35835</v>
      </c>
    </row>
    <row r="27577" spans="64:64" x14ac:dyDescent="0.3">
      <c r="BL27577" s="131"/>
    </row>
    <row r="27578" spans="64:64" x14ac:dyDescent="0.3">
      <c r="BL27578" s="131" t="s">
        <v>35836</v>
      </c>
    </row>
    <row r="27579" spans="64:64" x14ac:dyDescent="0.3">
      <c r="BL27579" s="131" t="s">
        <v>35837</v>
      </c>
    </row>
    <row r="27580" spans="64:64" x14ac:dyDescent="0.3">
      <c r="BL27580" s="131" t="s">
        <v>35838</v>
      </c>
    </row>
    <row r="27581" spans="64:64" x14ac:dyDescent="0.3">
      <c r="BL27581" s="131" t="s">
        <v>33724</v>
      </c>
    </row>
    <row r="27582" spans="64:64" x14ac:dyDescent="0.3">
      <c r="BL27582" s="131" t="s">
        <v>33725</v>
      </c>
    </row>
    <row r="27583" spans="64:64" x14ac:dyDescent="0.3">
      <c r="BL27583" s="131" t="s">
        <v>33726</v>
      </c>
    </row>
    <row r="27584" spans="64:64" x14ac:dyDescent="0.3">
      <c r="BL27584" s="131" t="s">
        <v>35839</v>
      </c>
    </row>
    <row r="27585" spans="64:64" x14ac:dyDescent="0.3">
      <c r="BL27585" s="131" t="s">
        <v>35840</v>
      </c>
    </row>
    <row r="27586" spans="64:64" x14ac:dyDescent="0.3">
      <c r="BL27586" s="131" t="s">
        <v>35841</v>
      </c>
    </row>
    <row r="27587" spans="64:64" x14ac:dyDescent="0.3">
      <c r="BL27587" s="131" t="s">
        <v>24675</v>
      </c>
    </row>
    <row r="27588" spans="64:64" x14ac:dyDescent="0.3">
      <c r="BL27588" s="131" t="s">
        <v>21676</v>
      </c>
    </row>
    <row r="27589" spans="64:64" x14ac:dyDescent="0.3">
      <c r="BL27589" s="131" t="s">
        <v>20229</v>
      </c>
    </row>
    <row r="27590" spans="64:64" x14ac:dyDescent="0.3">
      <c r="BL27590" s="131" t="s">
        <v>35842</v>
      </c>
    </row>
    <row r="27591" spans="64:64" x14ac:dyDescent="0.3">
      <c r="BL27591" s="131" t="s">
        <v>19602</v>
      </c>
    </row>
    <row r="27592" spans="64:64" x14ac:dyDescent="0.3">
      <c r="BL27592" s="131" t="s">
        <v>20114</v>
      </c>
    </row>
    <row r="27593" spans="64:64" x14ac:dyDescent="0.3">
      <c r="BL27593" s="131" t="s">
        <v>19299</v>
      </c>
    </row>
    <row r="27594" spans="64:64" x14ac:dyDescent="0.3">
      <c r="BL27594" s="131" t="s">
        <v>19660</v>
      </c>
    </row>
    <row r="27595" spans="64:64" x14ac:dyDescent="0.3">
      <c r="BL27595" s="131" t="s">
        <v>21926</v>
      </c>
    </row>
    <row r="27596" spans="64:64" x14ac:dyDescent="0.3">
      <c r="BL27596" s="131"/>
    </row>
    <row r="27597" spans="64:64" x14ac:dyDescent="0.3">
      <c r="BL27597" s="131" t="s">
        <v>35843</v>
      </c>
    </row>
    <row r="27598" spans="64:64" x14ac:dyDescent="0.3">
      <c r="BL27598" s="131" t="s">
        <v>35844</v>
      </c>
    </row>
    <row r="27599" spans="64:64" x14ac:dyDescent="0.3">
      <c r="BL27599" s="131" t="s">
        <v>19611</v>
      </c>
    </row>
    <row r="27600" spans="64:64" x14ac:dyDescent="0.3">
      <c r="BL27600" s="131" t="s">
        <v>20271</v>
      </c>
    </row>
    <row r="27601" spans="64:64" x14ac:dyDescent="0.3">
      <c r="BL27601" s="131" t="s">
        <v>35845</v>
      </c>
    </row>
    <row r="27602" spans="64:64" x14ac:dyDescent="0.3">
      <c r="BL27602" s="131" t="s">
        <v>33663</v>
      </c>
    </row>
    <row r="27603" spans="64:64" x14ac:dyDescent="0.3">
      <c r="BL27603" s="131" t="s">
        <v>19493</v>
      </c>
    </row>
    <row r="27604" spans="64:64" x14ac:dyDescent="0.3">
      <c r="BL27604" s="131" t="s">
        <v>19617</v>
      </c>
    </row>
    <row r="27605" spans="64:64" x14ac:dyDescent="0.3">
      <c r="BL27605" s="131" t="s">
        <v>35846</v>
      </c>
    </row>
    <row r="27606" spans="64:64" x14ac:dyDescent="0.3">
      <c r="BL27606" s="131" t="s">
        <v>35847</v>
      </c>
    </row>
    <row r="27607" spans="64:64" x14ac:dyDescent="0.3">
      <c r="BL27607" s="131" t="s">
        <v>35848</v>
      </c>
    </row>
    <row r="27608" spans="64:64" x14ac:dyDescent="0.3">
      <c r="BL27608" s="131" t="s">
        <v>35849</v>
      </c>
    </row>
    <row r="27609" spans="64:64" x14ac:dyDescent="0.3">
      <c r="BL27609" s="131" t="s">
        <v>33178</v>
      </c>
    </row>
    <row r="27610" spans="64:64" x14ac:dyDescent="0.3">
      <c r="BL27610" s="131" t="s">
        <v>19493</v>
      </c>
    </row>
    <row r="27611" spans="64:64" x14ac:dyDescent="0.3">
      <c r="BL27611" s="131" t="s">
        <v>20573</v>
      </c>
    </row>
    <row r="27612" spans="64:64" x14ac:dyDescent="0.3">
      <c r="BL27612" s="131" t="s">
        <v>35850</v>
      </c>
    </row>
    <row r="27613" spans="64:64" x14ac:dyDescent="0.3">
      <c r="BL27613" s="131" t="s">
        <v>35851</v>
      </c>
    </row>
    <row r="27614" spans="64:64" x14ac:dyDescent="0.3">
      <c r="BL27614" s="131" t="s">
        <v>19493</v>
      </c>
    </row>
    <row r="27615" spans="64:64" x14ac:dyDescent="0.3">
      <c r="BL27615" s="131" t="s">
        <v>35852</v>
      </c>
    </row>
    <row r="27616" spans="64:64" x14ac:dyDescent="0.3">
      <c r="BL27616" s="131" t="s">
        <v>35853</v>
      </c>
    </row>
    <row r="27617" spans="64:64" x14ac:dyDescent="0.3">
      <c r="BL27617" s="131" t="s">
        <v>20590</v>
      </c>
    </row>
    <row r="27618" spans="64:64" x14ac:dyDescent="0.3">
      <c r="BL27618" s="131" t="s">
        <v>19493</v>
      </c>
    </row>
    <row r="27619" spans="64:64" x14ac:dyDescent="0.3">
      <c r="BL27619" s="131" t="s">
        <v>35854</v>
      </c>
    </row>
    <row r="27620" spans="64:64" x14ac:dyDescent="0.3">
      <c r="BL27620" s="131" t="s">
        <v>35855</v>
      </c>
    </row>
    <row r="27621" spans="64:64" x14ac:dyDescent="0.3">
      <c r="BL27621" s="131" t="s">
        <v>35856</v>
      </c>
    </row>
    <row r="27622" spans="64:64" x14ac:dyDescent="0.3">
      <c r="BL27622" s="131" t="s">
        <v>19493</v>
      </c>
    </row>
    <row r="27623" spans="64:64" x14ac:dyDescent="0.3">
      <c r="BL27623" s="131" t="s">
        <v>35857</v>
      </c>
    </row>
    <row r="27624" spans="64:64" x14ac:dyDescent="0.3">
      <c r="BL27624" s="131" t="s">
        <v>19493</v>
      </c>
    </row>
    <row r="27625" spans="64:64" x14ac:dyDescent="0.3">
      <c r="BL27625" s="131" t="s">
        <v>35858</v>
      </c>
    </row>
    <row r="27626" spans="64:64" x14ac:dyDescent="0.3">
      <c r="BL27626" s="131" t="s">
        <v>35859</v>
      </c>
    </row>
    <row r="27627" spans="64:64" x14ac:dyDescent="0.3">
      <c r="BL27627" s="131" t="s">
        <v>35860</v>
      </c>
    </row>
    <row r="27628" spans="64:64" x14ac:dyDescent="0.3">
      <c r="BL27628" s="131" t="s">
        <v>35861</v>
      </c>
    </row>
    <row r="27629" spans="64:64" x14ac:dyDescent="0.3">
      <c r="BL27629" s="131" t="s">
        <v>19493</v>
      </c>
    </row>
    <row r="27630" spans="64:64" x14ac:dyDescent="0.3">
      <c r="BL27630" s="131" t="s">
        <v>35862</v>
      </c>
    </row>
    <row r="27631" spans="64:64" x14ac:dyDescent="0.3">
      <c r="BL27631" s="131" t="s">
        <v>35863</v>
      </c>
    </row>
    <row r="27632" spans="64:64" x14ac:dyDescent="0.3">
      <c r="BL27632" s="131" t="s">
        <v>35864</v>
      </c>
    </row>
    <row r="27633" spans="64:64" x14ac:dyDescent="0.3">
      <c r="BL27633" s="131" t="s">
        <v>19493</v>
      </c>
    </row>
    <row r="27634" spans="64:64" x14ac:dyDescent="0.3">
      <c r="BL27634" s="131" t="s">
        <v>35865</v>
      </c>
    </row>
    <row r="27635" spans="64:64" x14ac:dyDescent="0.3">
      <c r="BL27635" s="131" t="s">
        <v>19493</v>
      </c>
    </row>
    <row r="27636" spans="64:64" x14ac:dyDescent="0.3">
      <c r="BL27636" s="131" t="s">
        <v>35866</v>
      </c>
    </row>
    <row r="27637" spans="64:64" x14ac:dyDescent="0.3">
      <c r="BL27637" s="131" t="s">
        <v>35867</v>
      </c>
    </row>
    <row r="27638" spans="64:64" x14ac:dyDescent="0.3">
      <c r="BL27638" s="131" t="s">
        <v>35868</v>
      </c>
    </row>
    <row r="27639" spans="64:64" x14ac:dyDescent="0.3">
      <c r="BL27639" s="131" t="s">
        <v>35869</v>
      </c>
    </row>
    <row r="27640" spans="64:64" x14ac:dyDescent="0.3">
      <c r="BL27640" s="131" t="s">
        <v>19493</v>
      </c>
    </row>
    <row r="27641" spans="64:64" x14ac:dyDescent="0.3">
      <c r="BL27641" s="131" t="s">
        <v>33179</v>
      </c>
    </row>
    <row r="27642" spans="64:64" x14ac:dyDescent="0.3">
      <c r="BL27642" s="131" t="s">
        <v>35870</v>
      </c>
    </row>
    <row r="27643" spans="64:64" x14ac:dyDescent="0.3">
      <c r="BL27643" s="131" t="s">
        <v>35871</v>
      </c>
    </row>
    <row r="27644" spans="64:64" x14ac:dyDescent="0.3">
      <c r="BL27644" s="131" t="s">
        <v>35872</v>
      </c>
    </row>
    <row r="27645" spans="64:64" x14ac:dyDescent="0.3">
      <c r="BL27645" s="131" t="s">
        <v>35873</v>
      </c>
    </row>
    <row r="27646" spans="64:64" x14ac:dyDescent="0.3">
      <c r="BL27646" s="131" t="s">
        <v>35874</v>
      </c>
    </row>
    <row r="27647" spans="64:64" x14ac:dyDescent="0.3">
      <c r="BL27647" s="131" t="s">
        <v>35875</v>
      </c>
    </row>
    <row r="27648" spans="64:64" x14ac:dyDescent="0.3">
      <c r="BL27648" s="131" t="s">
        <v>23861</v>
      </c>
    </row>
    <row r="27649" spans="64:64" x14ac:dyDescent="0.3">
      <c r="BL27649" s="131" t="s">
        <v>20590</v>
      </c>
    </row>
    <row r="27650" spans="64:64" x14ac:dyDescent="0.3">
      <c r="BL27650" s="131" t="s">
        <v>19493</v>
      </c>
    </row>
    <row r="27651" spans="64:64" x14ac:dyDescent="0.3">
      <c r="BL27651" s="131" t="s">
        <v>35876</v>
      </c>
    </row>
    <row r="27652" spans="64:64" x14ac:dyDescent="0.3">
      <c r="BL27652" s="131" t="s">
        <v>19493</v>
      </c>
    </row>
    <row r="27653" spans="64:64" x14ac:dyDescent="0.3">
      <c r="BL27653" s="131" t="s">
        <v>35877</v>
      </c>
    </row>
    <row r="27654" spans="64:64" x14ac:dyDescent="0.3">
      <c r="BL27654" s="131" t="s">
        <v>19493</v>
      </c>
    </row>
    <row r="27655" spans="64:64" x14ac:dyDescent="0.3">
      <c r="BL27655" s="131" t="s">
        <v>35878</v>
      </c>
    </row>
    <row r="27656" spans="64:64" x14ac:dyDescent="0.3">
      <c r="BL27656" s="131" t="s">
        <v>35879</v>
      </c>
    </row>
    <row r="27657" spans="64:64" x14ac:dyDescent="0.3">
      <c r="BL27657" s="131" t="s">
        <v>35880</v>
      </c>
    </row>
    <row r="27658" spans="64:64" x14ac:dyDescent="0.3">
      <c r="BL27658" s="131" t="s">
        <v>35881</v>
      </c>
    </row>
    <row r="27659" spans="64:64" x14ac:dyDescent="0.3">
      <c r="BL27659" s="131" t="s">
        <v>19493</v>
      </c>
    </row>
    <row r="27660" spans="64:64" x14ac:dyDescent="0.3">
      <c r="BL27660" s="131" t="s">
        <v>33179</v>
      </c>
    </row>
    <row r="27661" spans="64:64" x14ac:dyDescent="0.3">
      <c r="BL27661" s="131" t="s">
        <v>35882</v>
      </c>
    </row>
    <row r="27662" spans="64:64" x14ac:dyDescent="0.3">
      <c r="BL27662" s="131" t="s">
        <v>35883</v>
      </c>
    </row>
    <row r="27663" spans="64:64" x14ac:dyDescent="0.3">
      <c r="BL27663" s="131" t="s">
        <v>35882</v>
      </c>
    </row>
    <row r="27664" spans="64:64" x14ac:dyDescent="0.3">
      <c r="BL27664" s="131" t="s">
        <v>35884</v>
      </c>
    </row>
    <row r="27665" spans="64:64" x14ac:dyDescent="0.3">
      <c r="BL27665" s="131" t="s">
        <v>35885</v>
      </c>
    </row>
    <row r="27666" spans="64:64" x14ac:dyDescent="0.3">
      <c r="BL27666" s="131" t="s">
        <v>35886</v>
      </c>
    </row>
    <row r="27667" spans="64:64" x14ac:dyDescent="0.3">
      <c r="BL27667" s="131" t="s">
        <v>35887</v>
      </c>
    </row>
    <row r="27668" spans="64:64" x14ac:dyDescent="0.3">
      <c r="BL27668" s="131" t="s">
        <v>23861</v>
      </c>
    </row>
    <row r="27669" spans="64:64" x14ac:dyDescent="0.3">
      <c r="BL27669" s="131" t="s">
        <v>19493</v>
      </c>
    </row>
    <row r="27670" spans="64:64" x14ac:dyDescent="0.3">
      <c r="BL27670" s="131" t="s">
        <v>35888</v>
      </c>
    </row>
    <row r="27671" spans="64:64" x14ac:dyDescent="0.3">
      <c r="BL27671" s="131" t="s">
        <v>35889</v>
      </c>
    </row>
    <row r="27672" spans="64:64" x14ac:dyDescent="0.3">
      <c r="BL27672" s="131" t="s">
        <v>35890</v>
      </c>
    </row>
    <row r="27673" spans="64:64" x14ac:dyDescent="0.3">
      <c r="BL27673" s="131" t="s">
        <v>35891</v>
      </c>
    </row>
    <row r="27674" spans="64:64" x14ac:dyDescent="0.3">
      <c r="BL27674" s="131" t="s">
        <v>23861</v>
      </c>
    </row>
    <row r="27675" spans="64:64" x14ac:dyDescent="0.3">
      <c r="BL27675" s="131" t="s">
        <v>19493</v>
      </c>
    </row>
    <row r="27676" spans="64:64" x14ac:dyDescent="0.3">
      <c r="BL27676" s="131" t="s">
        <v>35892</v>
      </c>
    </row>
    <row r="27677" spans="64:64" x14ac:dyDescent="0.3">
      <c r="BL27677" s="131" t="s">
        <v>35893</v>
      </c>
    </row>
    <row r="27678" spans="64:64" x14ac:dyDescent="0.3">
      <c r="BL27678" s="131" t="s">
        <v>35894</v>
      </c>
    </row>
    <row r="27679" spans="64:64" x14ac:dyDescent="0.3">
      <c r="BL27679" s="131" t="s">
        <v>35895</v>
      </c>
    </row>
    <row r="27680" spans="64:64" x14ac:dyDescent="0.3">
      <c r="BL27680" s="131" t="s">
        <v>20590</v>
      </c>
    </row>
    <row r="27681" spans="64:64" x14ac:dyDescent="0.3">
      <c r="BL27681" s="131" t="s">
        <v>19493</v>
      </c>
    </row>
    <row r="27682" spans="64:64" x14ac:dyDescent="0.3">
      <c r="BL27682" s="131" t="s">
        <v>35896</v>
      </c>
    </row>
    <row r="27683" spans="64:64" x14ac:dyDescent="0.3">
      <c r="BL27683" s="131" t="s">
        <v>35897</v>
      </c>
    </row>
    <row r="27684" spans="64:64" x14ac:dyDescent="0.3">
      <c r="BL27684" s="131" t="s">
        <v>19493</v>
      </c>
    </row>
    <row r="27685" spans="64:64" x14ac:dyDescent="0.3">
      <c r="BL27685" s="131" t="s">
        <v>33049</v>
      </c>
    </row>
    <row r="27686" spans="64:64" x14ac:dyDescent="0.3">
      <c r="BL27686" s="131" t="s">
        <v>35898</v>
      </c>
    </row>
    <row r="27687" spans="64:64" x14ac:dyDescent="0.3">
      <c r="BL27687" s="131" t="s">
        <v>35899</v>
      </c>
    </row>
    <row r="27688" spans="64:64" x14ac:dyDescent="0.3">
      <c r="BL27688" s="131" t="s">
        <v>19493</v>
      </c>
    </row>
    <row r="27689" spans="64:64" x14ac:dyDescent="0.3">
      <c r="BL27689" s="131" t="s">
        <v>20273</v>
      </c>
    </row>
    <row r="27690" spans="64:64" x14ac:dyDescent="0.3">
      <c r="BL27690" s="131" t="s">
        <v>35900</v>
      </c>
    </row>
    <row r="27691" spans="64:64" x14ac:dyDescent="0.3">
      <c r="BL27691" s="131" t="s">
        <v>35901</v>
      </c>
    </row>
    <row r="27692" spans="64:64" x14ac:dyDescent="0.3">
      <c r="BL27692" s="131" t="s">
        <v>19493</v>
      </c>
    </row>
    <row r="27693" spans="64:64" x14ac:dyDescent="0.3">
      <c r="BL27693" s="131" t="s">
        <v>20092</v>
      </c>
    </row>
    <row r="27694" spans="64:64" x14ac:dyDescent="0.3">
      <c r="BL27694" s="131" t="s">
        <v>33691</v>
      </c>
    </row>
    <row r="27695" spans="64:64" x14ac:dyDescent="0.3">
      <c r="BL27695" s="131" t="s">
        <v>31264</v>
      </c>
    </row>
    <row r="27696" spans="64:64" x14ac:dyDescent="0.3">
      <c r="BL27696" s="131" t="s">
        <v>35902</v>
      </c>
    </row>
    <row r="27697" spans="64:64" x14ac:dyDescent="0.3">
      <c r="BL27697" s="131" t="s">
        <v>35903</v>
      </c>
    </row>
    <row r="27698" spans="64:64" x14ac:dyDescent="0.3">
      <c r="BL27698" s="131" t="s">
        <v>35904</v>
      </c>
    </row>
    <row r="27699" spans="64:64" x14ac:dyDescent="0.3">
      <c r="BL27699" s="131" t="s">
        <v>35905</v>
      </c>
    </row>
    <row r="27700" spans="64:64" x14ac:dyDescent="0.3">
      <c r="BL27700" s="131" t="s">
        <v>35906</v>
      </c>
    </row>
    <row r="27701" spans="64:64" x14ac:dyDescent="0.3">
      <c r="BL27701" s="131" t="s">
        <v>32151</v>
      </c>
    </row>
    <row r="27702" spans="64:64" x14ac:dyDescent="0.3">
      <c r="BL27702" s="131" t="s">
        <v>31278</v>
      </c>
    </row>
    <row r="27703" spans="64:64" x14ac:dyDescent="0.3">
      <c r="BL27703" s="131" t="s">
        <v>35903</v>
      </c>
    </row>
    <row r="27704" spans="64:64" x14ac:dyDescent="0.3">
      <c r="BL27704" s="131" t="s">
        <v>35907</v>
      </c>
    </row>
    <row r="27705" spans="64:64" x14ac:dyDescent="0.3">
      <c r="BL27705" s="131" t="s">
        <v>35908</v>
      </c>
    </row>
    <row r="27706" spans="64:64" x14ac:dyDescent="0.3">
      <c r="BL27706" s="131" t="s">
        <v>35909</v>
      </c>
    </row>
    <row r="27707" spans="64:64" x14ac:dyDescent="0.3">
      <c r="BL27707" s="131" t="s">
        <v>32151</v>
      </c>
    </row>
    <row r="27708" spans="64:64" x14ac:dyDescent="0.3">
      <c r="BL27708" s="131" t="s">
        <v>31278</v>
      </c>
    </row>
    <row r="27709" spans="64:64" x14ac:dyDescent="0.3">
      <c r="BL27709" s="131" t="s">
        <v>31279</v>
      </c>
    </row>
    <row r="27710" spans="64:64" x14ac:dyDescent="0.3">
      <c r="BL27710" s="131" t="s">
        <v>35910</v>
      </c>
    </row>
    <row r="27711" spans="64:64" x14ac:dyDescent="0.3">
      <c r="BL27711" s="131" t="s">
        <v>35911</v>
      </c>
    </row>
    <row r="27712" spans="64:64" x14ac:dyDescent="0.3">
      <c r="BL27712" s="131" t="s">
        <v>31279</v>
      </c>
    </row>
    <row r="27713" spans="64:64" x14ac:dyDescent="0.3">
      <c r="BL27713" s="131" t="s">
        <v>33696</v>
      </c>
    </row>
    <row r="27714" spans="64:64" x14ac:dyDescent="0.3">
      <c r="BL27714" s="131" t="s">
        <v>35912</v>
      </c>
    </row>
    <row r="27715" spans="64:64" x14ac:dyDescent="0.3">
      <c r="BL27715" s="131" t="s">
        <v>35913</v>
      </c>
    </row>
    <row r="27716" spans="64:64" x14ac:dyDescent="0.3">
      <c r="BL27716" s="131" t="s">
        <v>35914</v>
      </c>
    </row>
    <row r="27717" spans="64:64" x14ac:dyDescent="0.3">
      <c r="BL27717" s="131" t="s">
        <v>35915</v>
      </c>
    </row>
    <row r="27718" spans="64:64" x14ac:dyDescent="0.3">
      <c r="BL27718" s="131" t="s">
        <v>34132</v>
      </c>
    </row>
    <row r="27719" spans="64:64" x14ac:dyDescent="0.3">
      <c r="BL27719" s="131" t="s">
        <v>35916</v>
      </c>
    </row>
    <row r="27720" spans="64:64" x14ac:dyDescent="0.3">
      <c r="BL27720" s="131" t="s">
        <v>19652</v>
      </c>
    </row>
    <row r="27721" spans="64:64" x14ac:dyDescent="0.3">
      <c r="BL27721" s="131"/>
    </row>
    <row r="27722" spans="64:64" x14ac:dyDescent="0.3">
      <c r="BL27722" s="131" t="s">
        <v>35917</v>
      </c>
    </row>
    <row r="27723" spans="64:64" x14ac:dyDescent="0.3">
      <c r="BL27723" s="131" t="s">
        <v>35918</v>
      </c>
    </row>
    <row r="27724" spans="64:64" x14ac:dyDescent="0.3">
      <c r="BL27724" s="131" t="s">
        <v>19652</v>
      </c>
    </row>
    <row r="27725" spans="64:64" x14ac:dyDescent="0.3">
      <c r="BL27725" s="131"/>
    </row>
    <row r="27726" spans="64:64" x14ac:dyDescent="0.3">
      <c r="BL27726" s="131" t="s">
        <v>35919</v>
      </c>
    </row>
    <row r="27727" spans="64:64" x14ac:dyDescent="0.3">
      <c r="BL27727" s="131" t="s">
        <v>35920</v>
      </c>
    </row>
    <row r="27728" spans="64:64" x14ac:dyDescent="0.3">
      <c r="BL27728" s="131" t="s">
        <v>35921</v>
      </c>
    </row>
    <row r="27729" spans="64:64" x14ac:dyDescent="0.3">
      <c r="BL27729" s="131" t="s">
        <v>35922</v>
      </c>
    </row>
    <row r="27730" spans="64:64" x14ac:dyDescent="0.3">
      <c r="BL27730" s="131" t="s">
        <v>19652</v>
      </c>
    </row>
    <row r="27731" spans="64:64" x14ac:dyDescent="0.3">
      <c r="BL27731" s="131"/>
    </row>
    <row r="27732" spans="64:64" x14ac:dyDescent="0.3">
      <c r="BL27732" s="131" t="s">
        <v>35923</v>
      </c>
    </row>
    <row r="27733" spans="64:64" x14ac:dyDescent="0.3">
      <c r="BL27733" s="131" t="s">
        <v>35915</v>
      </c>
    </row>
    <row r="27734" spans="64:64" x14ac:dyDescent="0.3">
      <c r="BL27734" s="131" t="s">
        <v>34132</v>
      </c>
    </row>
    <row r="27735" spans="64:64" x14ac:dyDescent="0.3">
      <c r="BL27735" s="131" t="s">
        <v>35916</v>
      </c>
    </row>
    <row r="27736" spans="64:64" x14ac:dyDescent="0.3">
      <c r="BL27736" s="131" t="s">
        <v>19652</v>
      </c>
    </row>
    <row r="27737" spans="64:64" x14ac:dyDescent="0.3">
      <c r="BL27737" s="131" t="s">
        <v>31279</v>
      </c>
    </row>
    <row r="27738" spans="64:64" x14ac:dyDescent="0.3">
      <c r="BL27738" s="131" t="s">
        <v>32158</v>
      </c>
    </row>
    <row r="27739" spans="64:64" x14ac:dyDescent="0.3">
      <c r="BL27739" s="131" t="s">
        <v>35924</v>
      </c>
    </row>
    <row r="27740" spans="64:64" x14ac:dyDescent="0.3">
      <c r="BL27740" s="131" t="s">
        <v>35925</v>
      </c>
    </row>
    <row r="27741" spans="64:64" x14ac:dyDescent="0.3">
      <c r="BL27741" s="131"/>
    </row>
    <row r="27742" spans="64:64" x14ac:dyDescent="0.3">
      <c r="BL27742" s="131" t="s">
        <v>35926</v>
      </c>
    </row>
    <row r="27743" spans="64:64" x14ac:dyDescent="0.3">
      <c r="BL27743" s="131" t="s">
        <v>35927</v>
      </c>
    </row>
    <row r="27744" spans="64:64" x14ac:dyDescent="0.3">
      <c r="BL27744" s="131" t="s">
        <v>35928</v>
      </c>
    </row>
    <row r="27745" spans="64:64" x14ac:dyDescent="0.3">
      <c r="BL27745" s="131"/>
    </row>
    <row r="27746" spans="64:64" x14ac:dyDescent="0.3">
      <c r="BL27746" s="131" t="s">
        <v>35929</v>
      </c>
    </row>
    <row r="27747" spans="64:64" x14ac:dyDescent="0.3">
      <c r="BL27747" s="131"/>
    </row>
    <row r="27748" spans="64:64" x14ac:dyDescent="0.3">
      <c r="BL27748" s="131" t="s">
        <v>35930</v>
      </c>
    </row>
    <row r="27749" spans="64:64" x14ac:dyDescent="0.3">
      <c r="BL27749" s="131" t="s">
        <v>35931</v>
      </c>
    </row>
    <row r="27750" spans="64:64" x14ac:dyDescent="0.3">
      <c r="BL27750" s="131" t="s">
        <v>20137</v>
      </c>
    </row>
    <row r="27751" spans="64:64" x14ac:dyDescent="0.3">
      <c r="BL27751" s="131" t="s">
        <v>31279</v>
      </c>
    </row>
    <row r="27752" spans="64:64" x14ac:dyDescent="0.3">
      <c r="BL27752" s="131" t="s">
        <v>33709</v>
      </c>
    </row>
    <row r="27753" spans="64:64" x14ac:dyDescent="0.3">
      <c r="BL27753" s="131" t="s">
        <v>19615</v>
      </c>
    </row>
    <row r="27754" spans="64:64" x14ac:dyDescent="0.3">
      <c r="BL27754" s="131" t="s">
        <v>35932</v>
      </c>
    </row>
    <row r="27755" spans="64:64" x14ac:dyDescent="0.3">
      <c r="BL27755" s="131" t="s">
        <v>30395</v>
      </c>
    </row>
    <row r="27756" spans="64:64" x14ac:dyDescent="0.3">
      <c r="BL27756" s="131" t="s">
        <v>32807</v>
      </c>
    </row>
    <row r="27757" spans="64:64" x14ac:dyDescent="0.3">
      <c r="BL27757" s="131" t="s">
        <v>33711</v>
      </c>
    </row>
    <row r="27758" spans="64:64" x14ac:dyDescent="0.3">
      <c r="BL27758" s="131" t="s">
        <v>35470</v>
      </c>
    </row>
    <row r="27759" spans="64:64" x14ac:dyDescent="0.3">
      <c r="BL27759" s="131" t="s">
        <v>35933</v>
      </c>
    </row>
    <row r="27760" spans="64:64" x14ac:dyDescent="0.3">
      <c r="BL27760" s="131" t="s">
        <v>35934</v>
      </c>
    </row>
    <row r="27761" spans="64:64" x14ac:dyDescent="0.3">
      <c r="BL27761" s="131" t="s">
        <v>35935</v>
      </c>
    </row>
    <row r="27762" spans="64:64" x14ac:dyDescent="0.3">
      <c r="BL27762" s="131" t="s">
        <v>35936</v>
      </c>
    </row>
    <row r="27763" spans="64:64" x14ac:dyDescent="0.3">
      <c r="BL27763" s="131" t="s">
        <v>35937</v>
      </c>
    </row>
    <row r="27764" spans="64:64" x14ac:dyDescent="0.3">
      <c r="BL27764" s="131" t="s">
        <v>35938</v>
      </c>
    </row>
    <row r="27765" spans="64:64" x14ac:dyDescent="0.3">
      <c r="BL27765" s="131" t="s">
        <v>35939</v>
      </c>
    </row>
    <row r="27766" spans="64:64" x14ac:dyDescent="0.3">
      <c r="BL27766" s="131" t="s">
        <v>19602</v>
      </c>
    </row>
    <row r="27767" spans="64:64" x14ac:dyDescent="0.3">
      <c r="BL27767" s="131" t="s">
        <v>20137</v>
      </c>
    </row>
    <row r="27768" spans="64:64" x14ac:dyDescent="0.3">
      <c r="BL27768" s="131" t="s">
        <v>19299</v>
      </c>
    </row>
    <row r="27769" spans="64:64" x14ac:dyDescent="0.3">
      <c r="BL27769" s="131" t="s">
        <v>19660</v>
      </c>
    </row>
    <row r="27770" spans="64:64" x14ac:dyDescent="0.3">
      <c r="BL27770" s="131" t="s">
        <v>21926</v>
      </c>
    </row>
    <row r="27771" spans="64:64" x14ac:dyDescent="0.3">
      <c r="BL27771" s="131"/>
    </row>
    <row r="27772" spans="64:64" x14ac:dyDescent="0.3">
      <c r="BL27772" s="131"/>
    </row>
    <row r="27773" spans="64:64" x14ac:dyDescent="0.3">
      <c r="BL27773" s="131" t="s">
        <v>19611</v>
      </c>
    </row>
    <row r="27774" spans="64:64" x14ac:dyDescent="0.3">
      <c r="BL27774" s="131" t="s">
        <v>20271</v>
      </c>
    </row>
    <row r="27775" spans="64:64" x14ac:dyDescent="0.3">
      <c r="BL27775" s="131" t="s">
        <v>35940</v>
      </c>
    </row>
    <row r="27776" spans="64:64" x14ac:dyDescent="0.3">
      <c r="BL27776" s="131" t="s">
        <v>33663</v>
      </c>
    </row>
    <row r="27777" spans="64:64" x14ac:dyDescent="0.3">
      <c r="BL27777" s="131" t="s">
        <v>19493</v>
      </c>
    </row>
    <row r="27778" spans="64:64" x14ac:dyDescent="0.3">
      <c r="BL27778" s="131" t="s">
        <v>19617</v>
      </c>
    </row>
    <row r="27779" spans="64:64" x14ac:dyDescent="0.3">
      <c r="BL27779" s="131" t="s">
        <v>35941</v>
      </c>
    </row>
    <row r="27780" spans="64:64" x14ac:dyDescent="0.3">
      <c r="BL27780" s="131" t="s">
        <v>35942</v>
      </c>
    </row>
    <row r="27781" spans="64:64" x14ac:dyDescent="0.3">
      <c r="BL27781" s="131" t="s">
        <v>35943</v>
      </c>
    </row>
    <row r="27782" spans="64:64" x14ac:dyDescent="0.3">
      <c r="BL27782" s="131" t="s">
        <v>35849</v>
      </c>
    </row>
    <row r="27783" spans="64:64" x14ac:dyDescent="0.3">
      <c r="BL27783" s="131" t="s">
        <v>33178</v>
      </c>
    </row>
    <row r="27784" spans="64:64" x14ac:dyDescent="0.3">
      <c r="BL27784" s="131" t="s">
        <v>19493</v>
      </c>
    </row>
    <row r="27785" spans="64:64" x14ac:dyDescent="0.3">
      <c r="BL27785" s="131" t="s">
        <v>20573</v>
      </c>
    </row>
    <row r="27786" spans="64:64" x14ac:dyDescent="0.3">
      <c r="BL27786" s="131" t="s">
        <v>35944</v>
      </c>
    </row>
    <row r="27787" spans="64:64" x14ac:dyDescent="0.3">
      <c r="BL27787" s="131" t="s">
        <v>35945</v>
      </c>
    </row>
    <row r="27788" spans="64:64" x14ac:dyDescent="0.3">
      <c r="BL27788" s="131" t="s">
        <v>19493</v>
      </c>
    </row>
    <row r="27789" spans="64:64" x14ac:dyDescent="0.3">
      <c r="BL27789" s="131" t="s">
        <v>35946</v>
      </c>
    </row>
    <row r="27790" spans="64:64" x14ac:dyDescent="0.3">
      <c r="BL27790" s="131" t="s">
        <v>35947</v>
      </c>
    </row>
    <row r="27791" spans="64:64" x14ac:dyDescent="0.3">
      <c r="BL27791" s="131" t="s">
        <v>20590</v>
      </c>
    </row>
    <row r="27792" spans="64:64" x14ac:dyDescent="0.3">
      <c r="BL27792" s="131" t="s">
        <v>19493</v>
      </c>
    </row>
    <row r="27793" spans="64:64" x14ac:dyDescent="0.3">
      <c r="BL27793" s="131" t="s">
        <v>35948</v>
      </c>
    </row>
    <row r="27794" spans="64:64" x14ac:dyDescent="0.3">
      <c r="BL27794" s="131" t="s">
        <v>35949</v>
      </c>
    </row>
    <row r="27795" spans="64:64" x14ac:dyDescent="0.3">
      <c r="BL27795" s="131" t="s">
        <v>35856</v>
      </c>
    </row>
    <row r="27796" spans="64:64" x14ac:dyDescent="0.3">
      <c r="BL27796" s="131" t="s">
        <v>19493</v>
      </c>
    </row>
    <row r="27797" spans="64:64" x14ac:dyDescent="0.3">
      <c r="BL27797" s="131" t="s">
        <v>35857</v>
      </c>
    </row>
    <row r="27798" spans="64:64" x14ac:dyDescent="0.3">
      <c r="BL27798" s="131" t="s">
        <v>19493</v>
      </c>
    </row>
    <row r="27799" spans="64:64" x14ac:dyDescent="0.3">
      <c r="BL27799" s="131" t="s">
        <v>35858</v>
      </c>
    </row>
    <row r="27800" spans="64:64" x14ac:dyDescent="0.3">
      <c r="BL27800" s="131" t="s">
        <v>35859</v>
      </c>
    </row>
    <row r="27801" spans="64:64" x14ac:dyDescent="0.3">
      <c r="BL27801" s="131" t="s">
        <v>35860</v>
      </c>
    </row>
    <row r="27802" spans="64:64" x14ac:dyDescent="0.3">
      <c r="BL27802" s="131" t="s">
        <v>35861</v>
      </c>
    </row>
    <row r="27803" spans="64:64" x14ac:dyDescent="0.3">
      <c r="BL27803" s="131" t="s">
        <v>19493</v>
      </c>
    </row>
    <row r="27804" spans="64:64" x14ac:dyDescent="0.3">
      <c r="BL27804" s="131" t="s">
        <v>35862</v>
      </c>
    </row>
    <row r="27805" spans="64:64" x14ac:dyDescent="0.3">
      <c r="BL27805" s="131" t="s">
        <v>35863</v>
      </c>
    </row>
    <row r="27806" spans="64:64" x14ac:dyDescent="0.3">
      <c r="BL27806" s="131" t="s">
        <v>35864</v>
      </c>
    </row>
    <row r="27807" spans="64:64" x14ac:dyDescent="0.3">
      <c r="BL27807" s="131" t="s">
        <v>19493</v>
      </c>
    </row>
    <row r="27808" spans="64:64" x14ac:dyDescent="0.3">
      <c r="BL27808" s="131" t="s">
        <v>35865</v>
      </c>
    </row>
    <row r="27809" spans="64:64" x14ac:dyDescent="0.3">
      <c r="BL27809" s="131" t="s">
        <v>19493</v>
      </c>
    </row>
    <row r="27810" spans="64:64" x14ac:dyDescent="0.3">
      <c r="BL27810" s="131" t="s">
        <v>35866</v>
      </c>
    </row>
    <row r="27811" spans="64:64" x14ac:dyDescent="0.3">
      <c r="BL27811" s="131" t="s">
        <v>35867</v>
      </c>
    </row>
    <row r="27812" spans="64:64" x14ac:dyDescent="0.3">
      <c r="BL27812" s="131" t="s">
        <v>35950</v>
      </c>
    </row>
    <row r="27813" spans="64:64" x14ac:dyDescent="0.3">
      <c r="BL27813" s="131" t="s">
        <v>19493</v>
      </c>
    </row>
    <row r="27814" spans="64:64" x14ac:dyDescent="0.3">
      <c r="BL27814" s="131" t="s">
        <v>33179</v>
      </c>
    </row>
    <row r="27815" spans="64:64" x14ac:dyDescent="0.3">
      <c r="BL27815" s="131" t="s">
        <v>35951</v>
      </c>
    </row>
    <row r="27816" spans="64:64" x14ac:dyDescent="0.3">
      <c r="BL27816" s="131" t="s">
        <v>35871</v>
      </c>
    </row>
    <row r="27817" spans="64:64" x14ac:dyDescent="0.3">
      <c r="BL27817" s="131" t="s">
        <v>35872</v>
      </c>
    </row>
    <row r="27818" spans="64:64" x14ac:dyDescent="0.3">
      <c r="BL27818" s="131" t="s">
        <v>35873</v>
      </c>
    </row>
    <row r="27819" spans="64:64" x14ac:dyDescent="0.3">
      <c r="BL27819" s="131" t="s">
        <v>35874</v>
      </c>
    </row>
    <row r="27820" spans="64:64" x14ac:dyDescent="0.3">
      <c r="BL27820" s="131" t="s">
        <v>35875</v>
      </c>
    </row>
    <row r="27821" spans="64:64" x14ac:dyDescent="0.3">
      <c r="BL27821" s="131" t="s">
        <v>23861</v>
      </c>
    </row>
    <row r="27822" spans="64:64" x14ac:dyDescent="0.3">
      <c r="BL27822" s="131" t="s">
        <v>20590</v>
      </c>
    </row>
    <row r="27823" spans="64:64" x14ac:dyDescent="0.3">
      <c r="BL27823" s="131" t="s">
        <v>19493</v>
      </c>
    </row>
    <row r="27824" spans="64:64" x14ac:dyDescent="0.3">
      <c r="BL27824" s="131" t="s">
        <v>35876</v>
      </c>
    </row>
    <row r="27825" spans="64:64" x14ac:dyDescent="0.3">
      <c r="BL27825" s="131" t="s">
        <v>19493</v>
      </c>
    </row>
    <row r="27826" spans="64:64" x14ac:dyDescent="0.3">
      <c r="BL27826" s="131" t="s">
        <v>35952</v>
      </c>
    </row>
    <row r="27827" spans="64:64" x14ac:dyDescent="0.3">
      <c r="BL27827" s="131" t="s">
        <v>19493</v>
      </c>
    </row>
    <row r="27828" spans="64:64" x14ac:dyDescent="0.3">
      <c r="BL27828" s="131" t="s">
        <v>35878</v>
      </c>
    </row>
    <row r="27829" spans="64:64" x14ac:dyDescent="0.3">
      <c r="BL27829" s="131" t="s">
        <v>35953</v>
      </c>
    </row>
    <row r="27830" spans="64:64" x14ac:dyDescent="0.3">
      <c r="BL27830" s="131" t="s">
        <v>35954</v>
      </c>
    </row>
    <row r="27831" spans="64:64" x14ac:dyDescent="0.3">
      <c r="BL27831" s="131" t="s">
        <v>19493</v>
      </c>
    </row>
    <row r="27832" spans="64:64" x14ac:dyDescent="0.3">
      <c r="BL27832" s="131" t="s">
        <v>33179</v>
      </c>
    </row>
    <row r="27833" spans="64:64" x14ac:dyDescent="0.3">
      <c r="BL27833" s="131" t="s">
        <v>35882</v>
      </c>
    </row>
    <row r="27834" spans="64:64" x14ac:dyDescent="0.3">
      <c r="BL27834" s="131" t="s">
        <v>35883</v>
      </c>
    </row>
    <row r="27835" spans="64:64" x14ac:dyDescent="0.3">
      <c r="BL27835" s="131" t="s">
        <v>35882</v>
      </c>
    </row>
    <row r="27836" spans="64:64" x14ac:dyDescent="0.3">
      <c r="BL27836" s="131" t="s">
        <v>35884</v>
      </c>
    </row>
    <row r="27837" spans="64:64" x14ac:dyDescent="0.3">
      <c r="BL27837" s="131" t="s">
        <v>35955</v>
      </c>
    </row>
    <row r="27838" spans="64:64" x14ac:dyDescent="0.3">
      <c r="BL27838" s="131" t="s">
        <v>23861</v>
      </c>
    </row>
    <row r="27839" spans="64:64" x14ac:dyDescent="0.3">
      <c r="BL27839" s="131" t="s">
        <v>19493</v>
      </c>
    </row>
    <row r="27840" spans="64:64" x14ac:dyDescent="0.3">
      <c r="BL27840" s="131" t="s">
        <v>35892</v>
      </c>
    </row>
    <row r="27841" spans="64:64" x14ac:dyDescent="0.3">
      <c r="BL27841" s="131" t="s">
        <v>35893</v>
      </c>
    </row>
    <row r="27842" spans="64:64" x14ac:dyDescent="0.3">
      <c r="BL27842" s="131" t="s">
        <v>35894</v>
      </c>
    </row>
    <row r="27843" spans="64:64" x14ac:dyDescent="0.3">
      <c r="BL27843" s="131" t="s">
        <v>35895</v>
      </c>
    </row>
    <row r="27844" spans="64:64" x14ac:dyDescent="0.3">
      <c r="BL27844" s="131" t="s">
        <v>20590</v>
      </c>
    </row>
    <row r="27845" spans="64:64" x14ac:dyDescent="0.3">
      <c r="BL27845" s="131" t="s">
        <v>19493</v>
      </c>
    </row>
    <row r="27846" spans="64:64" x14ac:dyDescent="0.3">
      <c r="BL27846" s="131" t="s">
        <v>35896</v>
      </c>
    </row>
    <row r="27847" spans="64:64" x14ac:dyDescent="0.3">
      <c r="BL27847" s="131" t="s">
        <v>35897</v>
      </c>
    </row>
    <row r="27848" spans="64:64" x14ac:dyDescent="0.3">
      <c r="BL27848" s="131" t="s">
        <v>19493</v>
      </c>
    </row>
    <row r="27849" spans="64:64" x14ac:dyDescent="0.3">
      <c r="BL27849" s="131" t="s">
        <v>33049</v>
      </c>
    </row>
    <row r="27850" spans="64:64" x14ac:dyDescent="0.3">
      <c r="BL27850" s="131" t="s">
        <v>35956</v>
      </c>
    </row>
    <row r="27851" spans="64:64" x14ac:dyDescent="0.3">
      <c r="BL27851" s="131" t="s">
        <v>35957</v>
      </c>
    </row>
    <row r="27852" spans="64:64" x14ac:dyDescent="0.3">
      <c r="BL27852" s="131" t="s">
        <v>19493</v>
      </c>
    </row>
    <row r="27853" spans="64:64" x14ac:dyDescent="0.3">
      <c r="BL27853" s="131" t="s">
        <v>20273</v>
      </c>
    </row>
    <row r="27854" spans="64:64" x14ac:dyDescent="0.3">
      <c r="BL27854" s="131" t="s">
        <v>35958</v>
      </c>
    </row>
    <row r="27855" spans="64:64" x14ac:dyDescent="0.3">
      <c r="BL27855" s="131" t="s">
        <v>35959</v>
      </c>
    </row>
    <row r="27856" spans="64:64" x14ac:dyDescent="0.3">
      <c r="BL27856" s="131" t="s">
        <v>19493</v>
      </c>
    </row>
    <row r="27857" spans="64:64" x14ac:dyDescent="0.3">
      <c r="BL27857" s="131" t="s">
        <v>20092</v>
      </c>
    </row>
    <row r="27858" spans="64:64" x14ac:dyDescent="0.3">
      <c r="BL27858" s="131" t="s">
        <v>33691</v>
      </c>
    </row>
    <row r="27859" spans="64:64" x14ac:dyDescent="0.3">
      <c r="BL27859" s="131" t="s">
        <v>31264</v>
      </c>
    </row>
    <row r="27860" spans="64:64" x14ac:dyDescent="0.3">
      <c r="BL27860" s="131" t="s">
        <v>35960</v>
      </c>
    </row>
    <row r="27861" spans="64:64" x14ac:dyDescent="0.3">
      <c r="BL27861" s="131" t="s">
        <v>35903</v>
      </c>
    </row>
    <row r="27862" spans="64:64" x14ac:dyDescent="0.3">
      <c r="BL27862" s="131" t="s">
        <v>35904</v>
      </c>
    </row>
    <row r="27863" spans="64:64" x14ac:dyDescent="0.3">
      <c r="BL27863" s="131" t="s">
        <v>35961</v>
      </c>
    </row>
    <row r="27864" spans="64:64" x14ac:dyDescent="0.3">
      <c r="BL27864" s="131" t="s">
        <v>35906</v>
      </c>
    </row>
    <row r="27865" spans="64:64" x14ac:dyDescent="0.3">
      <c r="BL27865" s="131" t="s">
        <v>32151</v>
      </c>
    </row>
    <row r="27866" spans="64:64" x14ac:dyDescent="0.3">
      <c r="BL27866" s="131" t="s">
        <v>31278</v>
      </c>
    </row>
    <row r="27867" spans="64:64" x14ac:dyDescent="0.3">
      <c r="BL27867" s="131" t="s">
        <v>35903</v>
      </c>
    </row>
    <row r="27868" spans="64:64" x14ac:dyDescent="0.3">
      <c r="BL27868" s="131" t="s">
        <v>35907</v>
      </c>
    </row>
    <row r="27869" spans="64:64" x14ac:dyDescent="0.3">
      <c r="BL27869" s="131" t="s">
        <v>35962</v>
      </c>
    </row>
    <row r="27870" spans="64:64" x14ac:dyDescent="0.3">
      <c r="BL27870" s="131" t="s">
        <v>35909</v>
      </c>
    </row>
    <row r="27871" spans="64:64" x14ac:dyDescent="0.3">
      <c r="BL27871" s="131" t="s">
        <v>32151</v>
      </c>
    </row>
    <row r="27872" spans="64:64" x14ac:dyDescent="0.3">
      <c r="BL27872" s="131" t="s">
        <v>31278</v>
      </c>
    </row>
    <row r="27873" spans="64:64" x14ac:dyDescent="0.3">
      <c r="BL27873" s="131" t="s">
        <v>31279</v>
      </c>
    </row>
    <row r="27874" spans="64:64" x14ac:dyDescent="0.3">
      <c r="BL27874" s="131" t="s">
        <v>35910</v>
      </c>
    </row>
    <row r="27875" spans="64:64" x14ac:dyDescent="0.3">
      <c r="BL27875" s="131" t="s">
        <v>35911</v>
      </c>
    </row>
    <row r="27876" spans="64:64" x14ac:dyDescent="0.3">
      <c r="BL27876" s="131" t="s">
        <v>31279</v>
      </c>
    </row>
    <row r="27877" spans="64:64" x14ac:dyDescent="0.3">
      <c r="BL27877" s="131" t="s">
        <v>33696</v>
      </c>
    </row>
    <row r="27878" spans="64:64" x14ac:dyDescent="0.3">
      <c r="BL27878" s="131" t="s">
        <v>35963</v>
      </c>
    </row>
    <row r="27879" spans="64:64" x14ac:dyDescent="0.3">
      <c r="BL27879" s="131" t="s">
        <v>35918</v>
      </c>
    </row>
    <row r="27880" spans="64:64" x14ac:dyDescent="0.3">
      <c r="BL27880" s="131" t="s">
        <v>35913</v>
      </c>
    </row>
    <row r="27881" spans="64:64" x14ac:dyDescent="0.3">
      <c r="BL27881" s="131" t="s">
        <v>35914</v>
      </c>
    </row>
    <row r="27882" spans="64:64" x14ac:dyDescent="0.3">
      <c r="BL27882" s="131" t="s">
        <v>35915</v>
      </c>
    </row>
    <row r="27883" spans="64:64" x14ac:dyDescent="0.3">
      <c r="BL27883" s="131" t="s">
        <v>34132</v>
      </c>
    </row>
    <row r="27884" spans="64:64" x14ac:dyDescent="0.3">
      <c r="BL27884" s="131" t="s">
        <v>35916</v>
      </c>
    </row>
    <row r="27885" spans="64:64" x14ac:dyDescent="0.3">
      <c r="BL27885" s="131" t="s">
        <v>19652</v>
      </c>
    </row>
    <row r="27886" spans="64:64" x14ac:dyDescent="0.3">
      <c r="BL27886" s="131"/>
    </row>
    <row r="27887" spans="64:64" x14ac:dyDescent="0.3">
      <c r="BL27887" s="131" t="s">
        <v>35964</v>
      </c>
    </row>
    <row r="27888" spans="64:64" x14ac:dyDescent="0.3">
      <c r="BL27888" s="131" t="s">
        <v>35920</v>
      </c>
    </row>
    <row r="27889" spans="64:64" x14ac:dyDescent="0.3">
      <c r="BL27889" s="131" t="s">
        <v>35921</v>
      </c>
    </row>
    <row r="27890" spans="64:64" x14ac:dyDescent="0.3">
      <c r="BL27890" s="131" t="s">
        <v>35922</v>
      </c>
    </row>
    <row r="27891" spans="64:64" x14ac:dyDescent="0.3">
      <c r="BL27891" s="131" t="s">
        <v>19652</v>
      </c>
    </row>
    <row r="27892" spans="64:64" x14ac:dyDescent="0.3">
      <c r="BL27892" s="131"/>
    </row>
    <row r="27893" spans="64:64" x14ac:dyDescent="0.3">
      <c r="BL27893" s="131" t="s">
        <v>35923</v>
      </c>
    </row>
    <row r="27894" spans="64:64" x14ac:dyDescent="0.3">
      <c r="BL27894" s="131" t="s">
        <v>35915</v>
      </c>
    </row>
    <row r="27895" spans="64:64" x14ac:dyDescent="0.3">
      <c r="BL27895" s="131" t="s">
        <v>34132</v>
      </c>
    </row>
    <row r="27896" spans="64:64" x14ac:dyDescent="0.3">
      <c r="BL27896" s="131" t="s">
        <v>35916</v>
      </c>
    </row>
    <row r="27897" spans="64:64" x14ac:dyDescent="0.3">
      <c r="BL27897" s="131" t="s">
        <v>19652</v>
      </c>
    </row>
    <row r="27898" spans="64:64" x14ac:dyDescent="0.3">
      <c r="BL27898" s="131" t="s">
        <v>31279</v>
      </c>
    </row>
    <row r="27899" spans="64:64" x14ac:dyDescent="0.3">
      <c r="BL27899" s="131" t="s">
        <v>32158</v>
      </c>
    </row>
    <row r="27900" spans="64:64" x14ac:dyDescent="0.3">
      <c r="BL27900" s="131" t="s">
        <v>35924</v>
      </c>
    </row>
    <row r="27901" spans="64:64" x14ac:dyDescent="0.3">
      <c r="BL27901" s="131" t="s">
        <v>35925</v>
      </c>
    </row>
    <row r="27902" spans="64:64" x14ac:dyDescent="0.3">
      <c r="BL27902" s="131"/>
    </row>
    <row r="27903" spans="64:64" x14ac:dyDescent="0.3">
      <c r="BL27903" s="131" t="s">
        <v>35926</v>
      </c>
    </row>
    <row r="27904" spans="64:64" x14ac:dyDescent="0.3">
      <c r="BL27904" s="131" t="s">
        <v>35927</v>
      </c>
    </row>
    <row r="27905" spans="64:64" x14ac:dyDescent="0.3">
      <c r="BL27905" s="131" t="s">
        <v>35928</v>
      </c>
    </row>
    <row r="27906" spans="64:64" x14ac:dyDescent="0.3">
      <c r="BL27906" s="131"/>
    </row>
    <row r="27907" spans="64:64" x14ac:dyDescent="0.3">
      <c r="BL27907" s="131" t="s">
        <v>35929</v>
      </c>
    </row>
    <row r="27908" spans="64:64" x14ac:dyDescent="0.3">
      <c r="BL27908" s="131"/>
    </row>
    <row r="27909" spans="64:64" x14ac:dyDescent="0.3">
      <c r="BL27909" s="131" t="s">
        <v>35930</v>
      </c>
    </row>
    <row r="27910" spans="64:64" x14ac:dyDescent="0.3">
      <c r="BL27910" s="131" t="s">
        <v>35931</v>
      </c>
    </row>
    <row r="27911" spans="64:64" x14ac:dyDescent="0.3">
      <c r="BL27911" s="131" t="s">
        <v>20137</v>
      </c>
    </row>
    <row r="27912" spans="64:64" x14ac:dyDescent="0.3">
      <c r="BL27912" s="131" t="s">
        <v>31279</v>
      </c>
    </row>
    <row r="27913" spans="64:64" x14ac:dyDescent="0.3">
      <c r="BL27913" s="131" t="s">
        <v>33709</v>
      </c>
    </row>
    <row r="27914" spans="64:64" x14ac:dyDescent="0.3">
      <c r="BL27914" s="131" t="s">
        <v>19615</v>
      </c>
    </row>
    <row r="27915" spans="64:64" x14ac:dyDescent="0.3">
      <c r="BL27915" s="131" t="s">
        <v>35965</v>
      </c>
    </row>
    <row r="27916" spans="64:64" x14ac:dyDescent="0.3">
      <c r="BL27916" s="131" t="s">
        <v>30395</v>
      </c>
    </row>
    <row r="27917" spans="64:64" x14ac:dyDescent="0.3">
      <c r="BL27917" s="131" t="s">
        <v>32807</v>
      </c>
    </row>
    <row r="27918" spans="64:64" x14ac:dyDescent="0.3">
      <c r="BL27918" s="131" t="s">
        <v>33711</v>
      </c>
    </row>
    <row r="27919" spans="64:64" x14ac:dyDescent="0.3">
      <c r="BL27919" s="131" t="s">
        <v>35470</v>
      </c>
    </row>
    <row r="27920" spans="64:64" x14ac:dyDescent="0.3">
      <c r="BL27920" s="131" t="s">
        <v>35966</v>
      </c>
    </row>
    <row r="27921" spans="64:64" x14ac:dyDescent="0.3">
      <c r="BL27921" s="131" t="s">
        <v>35967</v>
      </c>
    </row>
    <row r="27922" spans="64:64" x14ac:dyDescent="0.3">
      <c r="BL27922" s="131" t="s">
        <v>35968</v>
      </c>
    </row>
    <row r="27923" spans="64:64" x14ac:dyDescent="0.3">
      <c r="BL27923" s="131" t="s">
        <v>35969</v>
      </c>
    </row>
    <row r="27924" spans="64:64" x14ac:dyDescent="0.3">
      <c r="BL27924" s="131" t="s">
        <v>35939</v>
      </c>
    </row>
    <row r="27925" spans="64:64" x14ac:dyDescent="0.3">
      <c r="BL27925" s="131" t="s">
        <v>19602</v>
      </c>
    </row>
    <row r="27926" spans="64:64" x14ac:dyDescent="0.3">
      <c r="BL27926" s="131" t="s">
        <v>20137</v>
      </c>
    </row>
    <row r="27927" spans="64:64" x14ac:dyDescent="0.3">
      <c r="BL27927" s="131" t="s">
        <v>19299</v>
      </c>
    </row>
    <row r="27928" spans="64:64" x14ac:dyDescent="0.3">
      <c r="BL27928" s="131" t="s">
        <v>19660</v>
      </c>
    </row>
    <row r="27929" spans="64:64" x14ac:dyDescent="0.3">
      <c r="BL27929" s="131" t="s">
        <v>21926</v>
      </c>
    </row>
    <row r="27930" spans="64:64" x14ac:dyDescent="0.3">
      <c r="BL27930" s="131"/>
    </row>
    <row r="27931" spans="64:64" x14ac:dyDescent="0.3">
      <c r="BL27931" s="131" t="s">
        <v>19611</v>
      </c>
    </row>
    <row r="27932" spans="64:64" x14ac:dyDescent="0.3">
      <c r="BL27932" s="131" t="s">
        <v>20271</v>
      </c>
    </row>
    <row r="27933" spans="64:64" x14ac:dyDescent="0.3">
      <c r="BL27933" s="131" t="s">
        <v>35970</v>
      </c>
    </row>
    <row r="27934" spans="64:64" x14ac:dyDescent="0.3">
      <c r="BL27934" s="131" t="s">
        <v>32817</v>
      </c>
    </row>
    <row r="27935" spans="64:64" x14ac:dyDescent="0.3">
      <c r="BL27935" s="131" t="s">
        <v>19493</v>
      </c>
    </row>
    <row r="27936" spans="64:64" x14ac:dyDescent="0.3">
      <c r="BL27936" s="131" t="s">
        <v>19617</v>
      </c>
    </row>
    <row r="27937" spans="64:64" x14ac:dyDescent="0.3">
      <c r="BL27937" s="131" t="s">
        <v>35971</v>
      </c>
    </row>
    <row r="27938" spans="64:64" x14ac:dyDescent="0.3">
      <c r="BL27938" s="131" t="s">
        <v>19493</v>
      </c>
    </row>
    <row r="27939" spans="64:64" x14ac:dyDescent="0.3">
      <c r="BL27939" s="131" t="s">
        <v>20273</v>
      </c>
    </row>
    <row r="27940" spans="64:64" x14ac:dyDescent="0.3">
      <c r="BL27940" s="131" t="s">
        <v>35972</v>
      </c>
    </row>
    <row r="27941" spans="64:64" x14ac:dyDescent="0.3">
      <c r="BL27941" s="131" t="s">
        <v>19493</v>
      </c>
    </row>
    <row r="27942" spans="64:64" x14ac:dyDescent="0.3">
      <c r="BL27942" s="131" t="s">
        <v>35973</v>
      </c>
    </row>
    <row r="27943" spans="64:64" x14ac:dyDescent="0.3">
      <c r="BL27943" s="131" t="s">
        <v>35974</v>
      </c>
    </row>
    <row r="27944" spans="64:64" x14ac:dyDescent="0.3">
      <c r="BL27944" s="131" t="s">
        <v>35975</v>
      </c>
    </row>
    <row r="27945" spans="64:64" x14ac:dyDescent="0.3">
      <c r="BL27945" s="131" t="s">
        <v>19493</v>
      </c>
    </row>
    <row r="27946" spans="64:64" x14ac:dyDescent="0.3">
      <c r="BL27946" s="131" t="s">
        <v>35976</v>
      </c>
    </row>
    <row r="27947" spans="64:64" x14ac:dyDescent="0.3">
      <c r="BL27947" s="131" t="s">
        <v>35977</v>
      </c>
    </row>
    <row r="27948" spans="64:64" x14ac:dyDescent="0.3">
      <c r="BL27948" s="131" t="s">
        <v>19493</v>
      </c>
    </row>
    <row r="27949" spans="64:64" x14ac:dyDescent="0.3">
      <c r="BL27949" s="131" t="s">
        <v>20092</v>
      </c>
    </row>
    <row r="27950" spans="64:64" x14ac:dyDescent="0.3">
      <c r="BL27950" s="131" t="s">
        <v>30613</v>
      </c>
    </row>
    <row r="27951" spans="64:64" x14ac:dyDescent="0.3">
      <c r="BL27951" s="131" t="s">
        <v>23277</v>
      </c>
    </row>
    <row r="27952" spans="64:64" x14ac:dyDescent="0.3">
      <c r="BL27952" s="131" t="s">
        <v>35978</v>
      </c>
    </row>
    <row r="27953" spans="64:64" x14ac:dyDescent="0.3">
      <c r="BL27953" s="131" t="s">
        <v>35979</v>
      </c>
    </row>
    <row r="27954" spans="64:64" x14ac:dyDescent="0.3">
      <c r="BL27954" s="131" t="s">
        <v>35980</v>
      </c>
    </row>
    <row r="27955" spans="64:64" x14ac:dyDescent="0.3">
      <c r="BL27955" s="131" t="s">
        <v>35981</v>
      </c>
    </row>
    <row r="27956" spans="64:64" x14ac:dyDescent="0.3">
      <c r="BL27956" s="131" t="s">
        <v>35982</v>
      </c>
    </row>
    <row r="27957" spans="64:64" x14ac:dyDescent="0.3">
      <c r="BL27957" s="131" t="s">
        <v>35983</v>
      </c>
    </row>
    <row r="27958" spans="64:64" x14ac:dyDescent="0.3">
      <c r="BL27958" s="131" t="s">
        <v>23290</v>
      </c>
    </row>
    <row r="27959" spans="64:64" x14ac:dyDescent="0.3">
      <c r="BL27959" s="131" t="s">
        <v>23302</v>
      </c>
    </row>
    <row r="27960" spans="64:64" x14ac:dyDescent="0.3">
      <c r="BL27960" s="131" t="s">
        <v>35984</v>
      </c>
    </row>
    <row r="27961" spans="64:64" x14ac:dyDescent="0.3">
      <c r="BL27961" s="131" t="s">
        <v>35985</v>
      </c>
    </row>
    <row r="27962" spans="64:64" x14ac:dyDescent="0.3">
      <c r="BL27962" s="131" t="s">
        <v>23305</v>
      </c>
    </row>
    <row r="27963" spans="64:64" x14ac:dyDescent="0.3">
      <c r="BL27963" s="131" t="s">
        <v>23290</v>
      </c>
    </row>
    <row r="27964" spans="64:64" x14ac:dyDescent="0.3">
      <c r="BL27964" s="131" t="s">
        <v>30434</v>
      </c>
    </row>
    <row r="27965" spans="64:64" x14ac:dyDescent="0.3">
      <c r="BL27965" s="131" t="s">
        <v>35986</v>
      </c>
    </row>
    <row r="27966" spans="64:64" x14ac:dyDescent="0.3">
      <c r="BL27966" s="131"/>
    </row>
    <row r="27967" spans="64:64" x14ac:dyDescent="0.3">
      <c r="BL27967" s="131" t="s">
        <v>35987</v>
      </c>
    </row>
    <row r="27968" spans="64:64" x14ac:dyDescent="0.3">
      <c r="BL27968" s="131" t="s">
        <v>35988</v>
      </c>
    </row>
    <row r="27969" spans="64:64" x14ac:dyDescent="0.3">
      <c r="BL27969" s="131" t="s">
        <v>35989</v>
      </c>
    </row>
    <row r="27970" spans="64:64" x14ac:dyDescent="0.3">
      <c r="BL27970" s="131" t="s">
        <v>35990</v>
      </c>
    </row>
    <row r="27971" spans="64:64" x14ac:dyDescent="0.3">
      <c r="BL27971" s="131" t="s">
        <v>35991</v>
      </c>
    </row>
    <row r="27972" spans="64:64" x14ac:dyDescent="0.3">
      <c r="BL27972" s="131" t="s">
        <v>35988</v>
      </c>
    </row>
    <row r="27973" spans="64:64" x14ac:dyDescent="0.3">
      <c r="BL27973" s="131" t="s">
        <v>30650</v>
      </c>
    </row>
    <row r="27974" spans="64:64" x14ac:dyDescent="0.3">
      <c r="BL27974" s="131" t="s">
        <v>23290</v>
      </c>
    </row>
    <row r="27975" spans="64:64" x14ac:dyDescent="0.3">
      <c r="BL27975" s="131" t="s">
        <v>23306</v>
      </c>
    </row>
    <row r="27976" spans="64:64" x14ac:dyDescent="0.3">
      <c r="BL27976" s="131" t="s">
        <v>19615</v>
      </c>
    </row>
    <row r="27977" spans="64:64" x14ac:dyDescent="0.3">
      <c r="BL27977" s="131" t="s">
        <v>35992</v>
      </c>
    </row>
    <row r="27978" spans="64:64" x14ac:dyDescent="0.3">
      <c r="BL27978" s="131" t="s">
        <v>35993</v>
      </c>
    </row>
    <row r="27979" spans="64:64" x14ac:dyDescent="0.3">
      <c r="BL27979" s="131" t="s">
        <v>35994</v>
      </c>
    </row>
    <row r="27980" spans="64:64" x14ac:dyDescent="0.3">
      <c r="BL27980" s="131" t="s">
        <v>35995</v>
      </c>
    </row>
    <row r="27981" spans="64:64" x14ac:dyDescent="0.3">
      <c r="BL27981" s="131" t="s">
        <v>19299</v>
      </c>
    </row>
    <row r="27982" spans="64:64" x14ac:dyDescent="0.3">
      <c r="BL27982" s="131" t="s">
        <v>35996</v>
      </c>
    </row>
    <row r="27983" spans="64:64" x14ac:dyDescent="0.3">
      <c r="BL27983" s="131" t="s">
        <v>35997</v>
      </c>
    </row>
    <row r="27984" spans="64:64" x14ac:dyDescent="0.3">
      <c r="BL27984" s="131" t="s">
        <v>19603</v>
      </c>
    </row>
    <row r="27985" spans="64:64" x14ac:dyDescent="0.3">
      <c r="BL27985" s="131"/>
    </row>
    <row r="27986" spans="64:64" x14ac:dyDescent="0.3">
      <c r="BL27986" s="131" t="s">
        <v>19611</v>
      </c>
    </row>
    <row r="27987" spans="64:64" x14ac:dyDescent="0.3">
      <c r="BL27987" s="131" t="s">
        <v>20271</v>
      </c>
    </row>
    <row r="27988" spans="64:64" x14ac:dyDescent="0.3">
      <c r="BL27988" s="131" t="s">
        <v>35998</v>
      </c>
    </row>
    <row r="27989" spans="64:64" x14ac:dyDescent="0.3">
      <c r="BL27989" s="131" t="s">
        <v>35349</v>
      </c>
    </row>
    <row r="27990" spans="64:64" x14ac:dyDescent="0.3">
      <c r="BL27990" s="131" t="s">
        <v>19493</v>
      </c>
    </row>
    <row r="27991" spans="64:64" x14ac:dyDescent="0.3">
      <c r="BL27991" s="131" t="s">
        <v>19617</v>
      </c>
    </row>
    <row r="27992" spans="64:64" x14ac:dyDescent="0.3">
      <c r="BL27992" s="131" t="s">
        <v>35999</v>
      </c>
    </row>
    <row r="27993" spans="64:64" x14ac:dyDescent="0.3">
      <c r="BL27993" s="131" t="s">
        <v>36000</v>
      </c>
    </row>
    <row r="27994" spans="64:64" x14ac:dyDescent="0.3">
      <c r="BL27994" s="131" t="s">
        <v>36001</v>
      </c>
    </row>
    <row r="27995" spans="64:64" x14ac:dyDescent="0.3">
      <c r="BL27995" s="131" t="s">
        <v>19493</v>
      </c>
    </row>
    <row r="27996" spans="64:64" x14ac:dyDescent="0.3">
      <c r="BL27996" s="131" t="s">
        <v>36002</v>
      </c>
    </row>
    <row r="27997" spans="64:64" x14ac:dyDescent="0.3">
      <c r="BL27997" s="131" t="s">
        <v>36003</v>
      </c>
    </row>
    <row r="27998" spans="64:64" x14ac:dyDescent="0.3">
      <c r="BL27998" s="131" t="s">
        <v>36004</v>
      </c>
    </row>
    <row r="27999" spans="64:64" x14ac:dyDescent="0.3">
      <c r="BL27999" s="131" t="s">
        <v>36005</v>
      </c>
    </row>
    <row r="28000" spans="64:64" x14ac:dyDescent="0.3">
      <c r="BL28000" s="131" t="s">
        <v>36006</v>
      </c>
    </row>
    <row r="28001" spans="64:64" x14ac:dyDescent="0.3">
      <c r="BL28001" s="131" t="s">
        <v>36007</v>
      </c>
    </row>
    <row r="28002" spans="64:64" x14ac:dyDescent="0.3">
      <c r="BL28002" s="131" t="s">
        <v>36008</v>
      </c>
    </row>
    <row r="28003" spans="64:64" x14ac:dyDescent="0.3">
      <c r="BL28003" s="131" t="s">
        <v>36009</v>
      </c>
    </row>
    <row r="28004" spans="64:64" x14ac:dyDescent="0.3">
      <c r="BL28004" s="131" t="s">
        <v>19493</v>
      </c>
    </row>
    <row r="28005" spans="64:64" x14ac:dyDescent="0.3">
      <c r="BL28005" s="131" t="s">
        <v>23790</v>
      </c>
    </row>
    <row r="28006" spans="64:64" x14ac:dyDescent="0.3">
      <c r="BL28006" s="131" t="s">
        <v>36010</v>
      </c>
    </row>
    <row r="28007" spans="64:64" x14ac:dyDescent="0.3">
      <c r="BL28007" s="131" t="s">
        <v>36011</v>
      </c>
    </row>
    <row r="28008" spans="64:64" x14ac:dyDescent="0.3">
      <c r="BL28008" s="131" t="s">
        <v>36012</v>
      </c>
    </row>
    <row r="28009" spans="64:64" x14ac:dyDescent="0.3">
      <c r="BL28009" s="131" t="s">
        <v>36013</v>
      </c>
    </row>
    <row r="28010" spans="64:64" x14ac:dyDescent="0.3">
      <c r="BL28010" s="131" t="s">
        <v>20579</v>
      </c>
    </row>
    <row r="28011" spans="64:64" x14ac:dyDescent="0.3">
      <c r="BL28011" s="131"/>
    </row>
    <row r="28012" spans="64:64" x14ac:dyDescent="0.3">
      <c r="BL28012" s="131" t="s">
        <v>33049</v>
      </c>
    </row>
    <row r="28013" spans="64:64" x14ac:dyDescent="0.3">
      <c r="BL28013" s="131" t="s">
        <v>36014</v>
      </c>
    </row>
    <row r="28014" spans="64:64" x14ac:dyDescent="0.3">
      <c r="BL28014" s="131" t="s">
        <v>36015</v>
      </c>
    </row>
    <row r="28015" spans="64:64" x14ac:dyDescent="0.3">
      <c r="BL28015" s="131" t="s">
        <v>19493</v>
      </c>
    </row>
    <row r="28016" spans="64:64" x14ac:dyDescent="0.3">
      <c r="BL28016" s="131" t="s">
        <v>36016</v>
      </c>
    </row>
    <row r="28017" spans="64:64" x14ac:dyDescent="0.3">
      <c r="BL28017" s="131" t="s">
        <v>19493</v>
      </c>
    </row>
    <row r="28018" spans="64:64" x14ac:dyDescent="0.3">
      <c r="BL28018" s="131" t="s">
        <v>20590</v>
      </c>
    </row>
    <row r="28019" spans="64:64" x14ac:dyDescent="0.3">
      <c r="BL28019" s="131" t="s">
        <v>36017</v>
      </c>
    </row>
    <row r="28020" spans="64:64" x14ac:dyDescent="0.3">
      <c r="BL28020" s="131" t="s">
        <v>36018</v>
      </c>
    </row>
    <row r="28021" spans="64:64" x14ac:dyDescent="0.3">
      <c r="BL28021" s="131" t="s">
        <v>36019</v>
      </c>
    </row>
    <row r="28022" spans="64:64" x14ac:dyDescent="0.3">
      <c r="BL28022" s="131" t="s">
        <v>36020</v>
      </c>
    </row>
    <row r="28023" spans="64:64" x14ac:dyDescent="0.3">
      <c r="BL28023" s="131" t="s">
        <v>36021</v>
      </c>
    </row>
    <row r="28024" spans="64:64" x14ac:dyDescent="0.3">
      <c r="BL28024" s="131" t="s">
        <v>20590</v>
      </c>
    </row>
    <row r="28025" spans="64:64" x14ac:dyDescent="0.3">
      <c r="BL28025" s="131" t="s">
        <v>19493</v>
      </c>
    </row>
    <row r="28026" spans="64:64" x14ac:dyDescent="0.3">
      <c r="BL28026" s="131" t="s">
        <v>19493</v>
      </c>
    </row>
    <row r="28027" spans="64:64" x14ac:dyDescent="0.3">
      <c r="BL28027" s="131" t="s">
        <v>33211</v>
      </c>
    </row>
    <row r="28028" spans="64:64" x14ac:dyDescent="0.3">
      <c r="BL28028" s="131" t="s">
        <v>36022</v>
      </c>
    </row>
    <row r="28029" spans="64:64" x14ac:dyDescent="0.3">
      <c r="BL28029" s="131" t="s">
        <v>36023</v>
      </c>
    </row>
    <row r="28030" spans="64:64" x14ac:dyDescent="0.3">
      <c r="BL28030" s="131" t="s">
        <v>36024</v>
      </c>
    </row>
    <row r="28031" spans="64:64" x14ac:dyDescent="0.3">
      <c r="BL28031" s="131" t="s">
        <v>19493</v>
      </c>
    </row>
    <row r="28032" spans="64:64" x14ac:dyDescent="0.3">
      <c r="BL28032" s="131" t="s">
        <v>36025</v>
      </c>
    </row>
    <row r="28033" spans="64:64" x14ac:dyDescent="0.3">
      <c r="BL28033" s="131" t="s">
        <v>36026</v>
      </c>
    </row>
    <row r="28034" spans="64:64" x14ac:dyDescent="0.3">
      <c r="BL28034" s="131" t="s">
        <v>36027</v>
      </c>
    </row>
    <row r="28035" spans="64:64" x14ac:dyDescent="0.3">
      <c r="BL28035" s="131" t="s">
        <v>36028</v>
      </c>
    </row>
    <row r="28036" spans="64:64" x14ac:dyDescent="0.3">
      <c r="BL28036" s="131" t="s">
        <v>36029</v>
      </c>
    </row>
    <row r="28037" spans="64:64" x14ac:dyDescent="0.3">
      <c r="BL28037" s="131" t="s">
        <v>36030</v>
      </c>
    </row>
    <row r="28038" spans="64:64" x14ac:dyDescent="0.3">
      <c r="BL28038" s="131" t="s">
        <v>19493</v>
      </c>
    </row>
    <row r="28039" spans="64:64" x14ac:dyDescent="0.3">
      <c r="BL28039" s="131" t="s">
        <v>19493</v>
      </c>
    </row>
    <row r="28040" spans="64:64" x14ac:dyDescent="0.3">
      <c r="BL28040" s="131" t="s">
        <v>20092</v>
      </c>
    </row>
    <row r="28041" spans="64:64" x14ac:dyDescent="0.3">
      <c r="BL28041" s="131" t="s">
        <v>36031</v>
      </c>
    </row>
    <row r="28042" spans="64:64" x14ac:dyDescent="0.3">
      <c r="BL28042" s="131" t="s">
        <v>31264</v>
      </c>
    </row>
    <row r="28043" spans="64:64" x14ac:dyDescent="0.3">
      <c r="BL28043" s="131" t="s">
        <v>31265</v>
      </c>
    </row>
    <row r="28044" spans="64:64" x14ac:dyDescent="0.3">
      <c r="BL28044" s="131" t="s">
        <v>36032</v>
      </c>
    </row>
    <row r="28045" spans="64:64" x14ac:dyDescent="0.3">
      <c r="BL28045" s="131" t="s">
        <v>31530</v>
      </c>
    </row>
    <row r="28046" spans="64:64" x14ac:dyDescent="0.3">
      <c r="BL28046" s="131" t="s">
        <v>36033</v>
      </c>
    </row>
    <row r="28047" spans="64:64" x14ac:dyDescent="0.3">
      <c r="BL28047" s="131" t="s">
        <v>36034</v>
      </c>
    </row>
    <row r="28048" spans="64:64" x14ac:dyDescent="0.3">
      <c r="BL28048" s="131" t="s">
        <v>36035</v>
      </c>
    </row>
    <row r="28049" spans="64:64" x14ac:dyDescent="0.3">
      <c r="BL28049" s="131" t="s">
        <v>36036</v>
      </c>
    </row>
    <row r="28050" spans="64:64" x14ac:dyDescent="0.3">
      <c r="BL28050" s="131" t="s">
        <v>36037</v>
      </c>
    </row>
    <row r="28051" spans="64:64" x14ac:dyDescent="0.3">
      <c r="BL28051" s="131" t="s">
        <v>36038</v>
      </c>
    </row>
    <row r="28052" spans="64:64" x14ac:dyDescent="0.3">
      <c r="BL28052" s="131" t="s">
        <v>36039</v>
      </c>
    </row>
    <row r="28053" spans="64:64" x14ac:dyDescent="0.3">
      <c r="BL28053" s="131" t="s">
        <v>32151</v>
      </c>
    </row>
    <row r="28054" spans="64:64" x14ac:dyDescent="0.3">
      <c r="BL28054" s="131" t="s">
        <v>31278</v>
      </c>
    </row>
    <row r="28055" spans="64:64" x14ac:dyDescent="0.3">
      <c r="BL28055" s="131" t="s">
        <v>31279</v>
      </c>
    </row>
    <row r="28056" spans="64:64" x14ac:dyDescent="0.3">
      <c r="BL28056" s="131" t="s">
        <v>31280</v>
      </c>
    </row>
    <row r="28057" spans="64:64" x14ac:dyDescent="0.3">
      <c r="BL28057" s="131" t="s">
        <v>36040</v>
      </c>
    </row>
    <row r="28058" spans="64:64" x14ac:dyDescent="0.3">
      <c r="BL28058" s="131" t="s">
        <v>33783</v>
      </c>
    </row>
    <row r="28059" spans="64:64" x14ac:dyDescent="0.3">
      <c r="BL28059" s="131" t="s">
        <v>36041</v>
      </c>
    </row>
    <row r="28060" spans="64:64" x14ac:dyDescent="0.3">
      <c r="BL28060" s="131" t="s">
        <v>36042</v>
      </c>
    </row>
    <row r="28061" spans="64:64" x14ac:dyDescent="0.3">
      <c r="BL28061" s="131" t="s">
        <v>31294</v>
      </c>
    </row>
    <row r="28062" spans="64:64" x14ac:dyDescent="0.3">
      <c r="BL28062" s="131" t="s">
        <v>31279</v>
      </c>
    </row>
    <row r="28063" spans="64:64" x14ac:dyDescent="0.3">
      <c r="BL28063" s="131" t="s">
        <v>33696</v>
      </c>
    </row>
    <row r="28064" spans="64:64" x14ac:dyDescent="0.3">
      <c r="BL28064" s="131" t="s">
        <v>36043</v>
      </c>
    </row>
    <row r="28065" spans="64:64" x14ac:dyDescent="0.3">
      <c r="BL28065" s="131" t="s">
        <v>33793</v>
      </c>
    </row>
    <row r="28066" spans="64:64" x14ac:dyDescent="0.3">
      <c r="BL28066" s="131" t="s">
        <v>33698</v>
      </c>
    </row>
    <row r="28067" spans="64:64" x14ac:dyDescent="0.3">
      <c r="BL28067" s="131" t="s">
        <v>33699</v>
      </c>
    </row>
    <row r="28068" spans="64:64" x14ac:dyDescent="0.3">
      <c r="BL28068" s="131" t="s">
        <v>33794</v>
      </c>
    </row>
    <row r="28069" spans="64:64" x14ac:dyDescent="0.3">
      <c r="BL28069" s="131" t="s">
        <v>33795</v>
      </c>
    </row>
    <row r="28070" spans="64:64" x14ac:dyDescent="0.3">
      <c r="BL28070" s="131" t="s">
        <v>19652</v>
      </c>
    </row>
    <row r="28071" spans="64:64" x14ac:dyDescent="0.3">
      <c r="BL28071" s="131"/>
    </row>
    <row r="28072" spans="64:64" x14ac:dyDescent="0.3">
      <c r="BL28072" s="131" t="s">
        <v>36044</v>
      </c>
    </row>
    <row r="28073" spans="64:64" x14ac:dyDescent="0.3">
      <c r="BL28073" s="131" t="s">
        <v>33700</v>
      </c>
    </row>
    <row r="28074" spans="64:64" x14ac:dyDescent="0.3">
      <c r="BL28074" s="131" t="s">
        <v>19652</v>
      </c>
    </row>
    <row r="28075" spans="64:64" x14ac:dyDescent="0.3">
      <c r="BL28075" s="131"/>
    </row>
    <row r="28076" spans="64:64" x14ac:dyDescent="0.3">
      <c r="BL28076" s="131" t="s">
        <v>36045</v>
      </c>
    </row>
    <row r="28077" spans="64:64" x14ac:dyDescent="0.3">
      <c r="BL28077" s="131" t="s">
        <v>33702</v>
      </c>
    </row>
    <row r="28078" spans="64:64" x14ac:dyDescent="0.3">
      <c r="BL28078" s="131"/>
    </row>
    <row r="28079" spans="64:64" x14ac:dyDescent="0.3">
      <c r="BL28079" s="131" t="s">
        <v>33798</v>
      </c>
    </row>
    <row r="28080" spans="64:64" x14ac:dyDescent="0.3">
      <c r="BL28080" s="131" t="s">
        <v>33799</v>
      </c>
    </row>
    <row r="28081" spans="64:64" x14ac:dyDescent="0.3">
      <c r="BL28081" s="131" t="s">
        <v>33800</v>
      </c>
    </row>
    <row r="28082" spans="64:64" x14ac:dyDescent="0.3">
      <c r="BL28082" s="131" t="s">
        <v>33801</v>
      </c>
    </row>
    <row r="28083" spans="64:64" x14ac:dyDescent="0.3">
      <c r="BL28083" s="131" t="s">
        <v>33802</v>
      </c>
    </row>
    <row r="28084" spans="64:64" x14ac:dyDescent="0.3">
      <c r="BL28084" s="131" t="s">
        <v>19652</v>
      </c>
    </row>
    <row r="28085" spans="64:64" x14ac:dyDescent="0.3">
      <c r="BL28085" s="131"/>
    </row>
    <row r="28086" spans="64:64" x14ac:dyDescent="0.3">
      <c r="BL28086" s="131" t="s">
        <v>36046</v>
      </c>
    </row>
    <row r="28087" spans="64:64" x14ac:dyDescent="0.3">
      <c r="BL28087" s="131" t="s">
        <v>36047</v>
      </c>
    </row>
    <row r="28088" spans="64:64" x14ac:dyDescent="0.3">
      <c r="BL28088" s="131" t="s">
        <v>33805</v>
      </c>
    </row>
    <row r="28089" spans="64:64" x14ac:dyDescent="0.3">
      <c r="BL28089" s="131" t="s">
        <v>19652</v>
      </c>
    </row>
    <row r="28090" spans="64:64" x14ac:dyDescent="0.3">
      <c r="BL28090" s="131" t="s">
        <v>36048</v>
      </c>
    </row>
    <row r="28091" spans="64:64" x14ac:dyDescent="0.3">
      <c r="BL28091" s="131" t="s">
        <v>36049</v>
      </c>
    </row>
    <row r="28092" spans="64:64" x14ac:dyDescent="0.3">
      <c r="BL28092" s="131" t="s">
        <v>33799</v>
      </c>
    </row>
    <row r="28093" spans="64:64" x14ac:dyDescent="0.3">
      <c r="BL28093" s="131" t="s">
        <v>19652</v>
      </c>
    </row>
    <row r="28094" spans="64:64" x14ac:dyDescent="0.3">
      <c r="BL28094" s="131" t="s">
        <v>31279</v>
      </c>
    </row>
    <row r="28095" spans="64:64" x14ac:dyDescent="0.3">
      <c r="BL28095" s="131" t="s">
        <v>32158</v>
      </c>
    </row>
    <row r="28096" spans="64:64" x14ac:dyDescent="0.3">
      <c r="BL28096" s="131" t="s">
        <v>36050</v>
      </c>
    </row>
    <row r="28097" spans="64:64" x14ac:dyDescent="0.3">
      <c r="BL28097" s="131" t="s">
        <v>36051</v>
      </c>
    </row>
    <row r="28098" spans="64:64" x14ac:dyDescent="0.3">
      <c r="BL28098" s="131"/>
    </row>
    <row r="28099" spans="64:64" x14ac:dyDescent="0.3">
      <c r="BL28099" s="131" t="s">
        <v>36052</v>
      </c>
    </row>
    <row r="28100" spans="64:64" x14ac:dyDescent="0.3">
      <c r="BL28100" s="131" t="s">
        <v>36053</v>
      </c>
    </row>
    <row r="28101" spans="64:64" x14ac:dyDescent="0.3">
      <c r="BL28101" s="131" t="s">
        <v>20137</v>
      </c>
    </row>
    <row r="28102" spans="64:64" x14ac:dyDescent="0.3">
      <c r="BL28102" s="131" t="s">
        <v>36054</v>
      </c>
    </row>
    <row r="28103" spans="64:64" x14ac:dyDescent="0.3">
      <c r="BL28103" s="131" t="s">
        <v>36055</v>
      </c>
    </row>
    <row r="28104" spans="64:64" x14ac:dyDescent="0.3">
      <c r="BL28104" s="131" t="s">
        <v>36056</v>
      </c>
    </row>
    <row r="28105" spans="64:64" x14ac:dyDescent="0.3">
      <c r="BL28105" s="131" t="s">
        <v>20137</v>
      </c>
    </row>
    <row r="28106" spans="64:64" x14ac:dyDescent="0.3">
      <c r="BL28106" s="131" t="s">
        <v>36057</v>
      </c>
    </row>
    <row r="28107" spans="64:64" x14ac:dyDescent="0.3">
      <c r="BL28107" s="131" t="s">
        <v>36058</v>
      </c>
    </row>
    <row r="28108" spans="64:64" x14ac:dyDescent="0.3">
      <c r="BL28108" s="131" t="s">
        <v>36059</v>
      </c>
    </row>
    <row r="28109" spans="64:64" x14ac:dyDescent="0.3">
      <c r="BL28109" s="131" t="s">
        <v>20137</v>
      </c>
    </row>
    <row r="28110" spans="64:64" x14ac:dyDescent="0.3">
      <c r="BL28110" s="131" t="s">
        <v>31279</v>
      </c>
    </row>
    <row r="28111" spans="64:64" x14ac:dyDescent="0.3">
      <c r="BL28111" s="131" t="s">
        <v>33709</v>
      </c>
    </row>
    <row r="28112" spans="64:64" x14ac:dyDescent="0.3">
      <c r="BL28112" s="131" t="s">
        <v>19615</v>
      </c>
    </row>
    <row r="28113" spans="64:64" x14ac:dyDescent="0.3">
      <c r="BL28113" s="131" t="s">
        <v>36060</v>
      </c>
    </row>
    <row r="28114" spans="64:64" x14ac:dyDescent="0.3">
      <c r="BL28114" s="131" t="s">
        <v>30395</v>
      </c>
    </row>
    <row r="28115" spans="64:64" x14ac:dyDescent="0.3">
      <c r="BL28115" s="131" t="s">
        <v>36061</v>
      </c>
    </row>
    <row r="28116" spans="64:64" x14ac:dyDescent="0.3">
      <c r="BL28116" s="131"/>
    </row>
    <row r="28117" spans="64:64" x14ac:dyDescent="0.3">
      <c r="BL28117" s="131" t="s">
        <v>36062</v>
      </c>
    </row>
    <row r="28118" spans="64:64" x14ac:dyDescent="0.3">
      <c r="BL28118" s="131" t="s">
        <v>36063</v>
      </c>
    </row>
    <row r="28119" spans="64:64" x14ac:dyDescent="0.3">
      <c r="BL28119" s="131" t="s">
        <v>36064</v>
      </c>
    </row>
    <row r="28120" spans="64:64" x14ac:dyDescent="0.3">
      <c r="BL28120" s="131" t="s">
        <v>25593</v>
      </c>
    </row>
    <row r="28121" spans="64:64" x14ac:dyDescent="0.3">
      <c r="BL28121" s="131" t="s">
        <v>36065</v>
      </c>
    </row>
    <row r="28122" spans="64:64" x14ac:dyDescent="0.3">
      <c r="BL28122" s="131" t="s">
        <v>36066</v>
      </c>
    </row>
    <row r="28123" spans="64:64" x14ac:dyDescent="0.3">
      <c r="BL28123" s="131" t="s">
        <v>36067</v>
      </c>
    </row>
    <row r="28124" spans="64:64" x14ac:dyDescent="0.3">
      <c r="BL28124" s="131" t="s">
        <v>36068</v>
      </c>
    </row>
    <row r="28125" spans="64:64" x14ac:dyDescent="0.3">
      <c r="BL28125" s="131" t="s">
        <v>36069</v>
      </c>
    </row>
    <row r="28126" spans="64:64" x14ac:dyDescent="0.3">
      <c r="BL28126" s="131" t="s">
        <v>36070</v>
      </c>
    </row>
    <row r="28127" spans="64:64" x14ac:dyDescent="0.3">
      <c r="BL28127" s="131"/>
    </row>
    <row r="28128" spans="64:64" x14ac:dyDescent="0.3">
      <c r="BL28128" s="131" t="s">
        <v>36071</v>
      </c>
    </row>
    <row r="28129" spans="64:64" x14ac:dyDescent="0.3">
      <c r="BL28129" s="131" t="s">
        <v>36072</v>
      </c>
    </row>
    <row r="28130" spans="64:64" x14ac:dyDescent="0.3">
      <c r="BL28130" s="131" t="s">
        <v>20114</v>
      </c>
    </row>
    <row r="28131" spans="64:64" x14ac:dyDescent="0.3">
      <c r="BL28131" s="131"/>
    </row>
    <row r="28132" spans="64:64" x14ac:dyDescent="0.3">
      <c r="BL28132" s="131" t="s">
        <v>36073</v>
      </c>
    </row>
    <row r="28133" spans="64:64" x14ac:dyDescent="0.3">
      <c r="BL28133" s="131" t="s">
        <v>22355</v>
      </c>
    </row>
    <row r="28134" spans="64:64" x14ac:dyDescent="0.3">
      <c r="BL28134" s="131" t="s">
        <v>36074</v>
      </c>
    </row>
    <row r="28135" spans="64:64" x14ac:dyDescent="0.3">
      <c r="BL28135" s="131" t="s">
        <v>36075</v>
      </c>
    </row>
    <row r="28136" spans="64:64" x14ac:dyDescent="0.3">
      <c r="BL28136" s="131" t="s">
        <v>19298</v>
      </c>
    </row>
    <row r="28137" spans="64:64" x14ac:dyDescent="0.3">
      <c r="BL28137" s="131" t="s">
        <v>36076</v>
      </c>
    </row>
    <row r="28138" spans="64:64" x14ac:dyDescent="0.3">
      <c r="BL28138" s="131"/>
    </row>
    <row r="28139" spans="64:64" x14ac:dyDescent="0.3">
      <c r="BL28139" s="131" t="s">
        <v>36077</v>
      </c>
    </row>
    <row r="28140" spans="64:64" x14ac:dyDescent="0.3">
      <c r="BL28140" s="131" t="s">
        <v>36078</v>
      </c>
    </row>
    <row r="28141" spans="64:64" x14ac:dyDescent="0.3">
      <c r="BL28141" s="131" t="s">
        <v>36079</v>
      </c>
    </row>
    <row r="28142" spans="64:64" x14ac:dyDescent="0.3">
      <c r="BL28142" s="131" t="s">
        <v>36080</v>
      </c>
    </row>
    <row r="28143" spans="64:64" x14ac:dyDescent="0.3">
      <c r="BL28143" s="131" t="s">
        <v>36081</v>
      </c>
    </row>
    <row r="28144" spans="64:64" x14ac:dyDescent="0.3">
      <c r="BL28144" s="131" t="s">
        <v>19298</v>
      </c>
    </row>
    <row r="28145" spans="64:64" x14ac:dyDescent="0.3">
      <c r="BL28145" s="131"/>
    </row>
    <row r="28146" spans="64:64" x14ac:dyDescent="0.3">
      <c r="BL28146" s="131" t="s">
        <v>36082</v>
      </c>
    </row>
    <row r="28147" spans="64:64" x14ac:dyDescent="0.3">
      <c r="BL28147" s="131" t="s">
        <v>36083</v>
      </c>
    </row>
    <row r="28148" spans="64:64" x14ac:dyDescent="0.3">
      <c r="BL28148" s="131"/>
    </row>
    <row r="28149" spans="64:64" x14ac:dyDescent="0.3">
      <c r="BL28149" s="131" t="s">
        <v>36084</v>
      </c>
    </row>
    <row r="28150" spans="64:64" x14ac:dyDescent="0.3">
      <c r="BL28150" s="131" t="s">
        <v>36085</v>
      </c>
    </row>
    <row r="28151" spans="64:64" x14ac:dyDescent="0.3">
      <c r="BL28151" s="131" t="s">
        <v>36086</v>
      </c>
    </row>
    <row r="28152" spans="64:64" x14ac:dyDescent="0.3">
      <c r="BL28152" s="131" t="s">
        <v>36087</v>
      </c>
    </row>
    <row r="28153" spans="64:64" x14ac:dyDescent="0.3">
      <c r="BL28153" s="131" t="s">
        <v>36088</v>
      </c>
    </row>
    <row r="28154" spans="64:64" x14ac:dyDescent="0.3">
      <c r="BL28154" s="131" t="s">
        <v>36089</v>
      </c>
    </row>
    <row r="28155" spans="64:64" x14ac:dyDescent="0.3">
      <c r="BL28155" s="131" t="s">
        <v>36090</v>
      </c>
    </row>
    <row r="28156" spans="64:64" x14ac:dyDescent="0.3">
      <c r="BL28156" s="131"/>
    </row>
    <row r="28157" spans="64:64" x14ac:dyDescent="0.3">
      <c r="BL28157" s="131" t="s">
        <v>36091</v>
      </c>
    </row>
    <row r="28158" spans="64:64" x14ac:dyDescent="0.3">
      <c r="BL28158" s="131" t="s">
        <v>36092</v>
      </c>
    </row>
    <row r="28159" spans="64:64" x14ac:dyDescent="0.3">
      <c r="BL28159" s="131" t="s">
        <v>19577</v>
      </c>
    </row>
    <row r="28160" spans="64:64" x14ac:dyDescent="0.3">
      <c r="BL28160" s="131" t="s">
        <v>21993</v>
      </c>
    </row>
    <row r="28161" spans="64:64" x14ac:dyDescent="0.3">
      <c r="BL28161" s="131" t="s">
        <v>19298</v>
      </c>
    </row>
    <row r="28162" spans="64:64" x14ac:dyDescent="0.3">
      <c r="BL28162" s="131" t="s">
        <v>20137</v>
      </c>
    </row>
    <row r="28163" spans="64:64" x14ac:dyDescent="0.3">
      <c r="BL28163" s="131" t="s">
        <v>19299</v>
      </c>
    </row>
    <row r="28164" spans="64:64" x14ac:dyDescent="0.3">
      <c r="BL28164" s="131" t="s">
        <v>19660</v>
      </c>
    </row>
    <row r="28165" spans="64:64" x14ac:dyDescent="0.3">
      <c r="BL28165" s="131" t="s">
        <v>21926</v>
      </c>
    </row>
    <row r="28166" spans="64:64" x14ac:dyDescent="0.3">
      <c r="BL28166" s="131"/>
    </row>
    <row r="28167" spans="64:64" x14ac:dyDescent="0.3">
      <c r="BL28167" s="131" t="s">
        <v>36093</v>
      </c>
    </row>
    <row r="28168" spans="64:64" x14ac:dyDescent="0.3">
      <c r="BL28168" s="131" t="s">
        <v>36094</v>
      </c>
    </row>
    <row r="28169" spans="64:64" x14ac:dyDescent="0.3">
      <c r="BL28169" s="131" t="s">
        <v>36095</v>
      </c>
    </row>
    <row r="28170" spans="64:64" x14ac:dyDescent="0.3">
      <c r="BL28170" s="131" t="s">
        <v>36096</v>
      </c>
    </row>
    <row r="28171" spans="64:64" x14ac:dyDescent="0.3">
      <c r="BL28171" s="131" t="s">
        <v>36097</v>
      </c>
    </row>
    <row r="28172" spans="64:64" x14ac:dyDescent="0.3">
      <c r="BL28172" s="131" t="s">
        <v>36098</v>
      </c>
    </row>
    <row r="28173" spans="64:64" x14ac:dyDescent="0.3">
      <c r="BL28173" s="131" t="s">
        <v>36099</v>
      </c>
    </row>
    <row r="28174" spans="64:64" x14ac:dyDescent="0.3">
      <c r="BL28174" s="131" t="s">
        <v>36100</v>
      </c>
    </row>
    <row r="28175" spans="64:64" x14ac:dyDescent="0.3">
      <c r="BL28175" s="131" t="s">
        <v>19877</v>
      </c>
    </row>
    <row r="28176" spans="64:64" x14ac:dyDescent="0.3">
      <c r="BL28176" s="131" t="s">
        <v>19603</v>
      </c>
    </row>
    <row r="28177" spans="64:64" x14ac:dyDescent="0.3">
      <c r="BL28177" s="131"/>
    </row>
    <row r="28178" spans="64:64" x14ac:dyDescent="0.3">
      <c r="BL28178" s="131" t="s">
        <v>36101</v>
      </c>
    </row>
    <row r="28179" spans="64:64" x14ac:dyDescent="0.3">
      <c r="BL28179" s="131" t="s">
        <v>36094</v>
      </c>
    </row>
    <row r="28180" spans="64:64" x14ac:dyDescent="0.3">
      <c r="BL28180" s="131" t="s">
        <v>36095</v>
      </c>
    </row>
    <row r="28181" spans="64:64" x14ac:dyDescent="0.3">
      <c r="BL28181" s="131" t="s">
        <v>36096</v>
      </c>
    </row>
    <row r="28182" spans="64:64" x14ac:dyDescent="0.3">
      <c r="BL28182" s="131" t="s">
        <v>36097</v>
      </c>
    </row>
    <row r="28183" spans="64:64" x14ac:dyDescent="0.3">
      <c r="BL28183" s="131" t="s">
        <v>36102</v>
      </c>
    </row>
    <row r="28184" spans="64:64" x14ac:dyDescent="0.3">
      <c r="BL28184" s="131" t="s">
        <v>36103</v>
      </c>
    </row>
    <row r="28185" spans="64:64" x14ac:dyDescent="0.3">
      <c r="BL28185" s="131" t="s">
        <v>36104</v>
      </c>
    </row>
    <row r="28186" spans="64:64" x14ac:dyDescent="0.3">
      <c r="BL28186" s="131" t="s">
        <v>20537</v>
      </c>
    </row>
    <row r="28187" spans="64:64" x14ac:dyDescent="0.3">
      <c r="BL28187" s="131" t="s">
        <v>19603</v>
      </c>
    </row>
    <row r="28188" spans="64:64" x14ac:dyDescent="0.3">
      <c r="BL28188" s="131"/>
    </row>
    <row r="28189" spans="64:64" x14ac:dyDescent="0.3">
      <c r="BL28189" s="131" t="s">
        <v>19611</v>
      </c>
    </row>
    <row r="28190" spans="64:64" x14ac:dyDescent="0.3">
      <c r="BL28190" s="131" t="s">
        <v>20271</v>
      </c>
    </row>
    <row r="28191" spans="64:64" x14ac:dyDescent="0.3">
      <c r="BL28191" s="131" t="s">
        <v>36105</v>
      </c>
    </row>
    <row r="28192" spans="64:64" x14ac:dyDescent="0.3">
      <c r="BL28192" s="131" t="s">
        <v>31778</v>
      </c>
    </row>
    <row r="28193" spans="64:64" x14ac:dyDescent="0.3">
      <c r="BL28193" s="131" t="s">
        <v>19493</v>
      </c>
    </row>
    <row r="28194" spans="64:64" x14ac:dyDescent="0.3">
      <c r="BL28194" s="131" t="s">
        <v>19617</v>
      </c>
    </row>
    <row r="28195" spans="64:64" x14ac:dyDescent="0.3">
      <c r="BL28195" s="131" t="s">
        <v>36106</v>
      </c>
    </row>
    <row r="28196" spans="64:64" x14ac:dyDescent="0.3">
      <c r="BL28196" s="131" t="s">
        <v>19493</v>
      </c>
    </row>
    <row r="28197" spans="64:64" x14ac:dyDescent="0.3">
      <c r="BL28197" s="131" t="s">
        <v>36107</v>
      </c>
    </row>
    <row r="28198" spans="64:64" x14ac:dyDescent="0.3">
      <c r="BL28198" s="131" t="s">
        <v>19493</v>
      </c>
    </row>
    <row r="28199" spans="64:64" x14ac:dyDescent="0.3">
      <c r="BL28199" s="131" t="s">
        <v>20273</v>
      </c>
    </row>
    <row r="28200" spans="64:64" x14ac:dyDescent="0.3">
      <c r="BL28200" s="131" t="s">
        <v>19493</v>
      </c>
    </row>
    <row r="28201" spans="64:64" x14ac:dyDescent="0.3">
      <c r="BL28201" s="131" t="s">
        <v>20092</v>
      </c>
    </row>
    <row r="28202" spans="64:64" x14ac:dyDescent="0.3">
      <c r="BL28202" s="131" t="s">
        <v>36108</v>
      </c>
    </row>
    <row r="28203" spans="64:64" x14ac:dyDescent="0.3">
      <c r="BL28203" s="131" t="s">
        <v>23277</v>
      </c>
    </row>
    <row r="28204" spans="64:64" x14ac:dyDescent="0.3">
      <c r="BL28204" s="131" t="s">
        <v>30424</v>
      </c>
    </row>
    <row r="28205" spans="64:64" x14ac:dyDescent="0.3">
      <c r="BL28205" s="131" t="s">
        <v>36109</v>
      </c>
    </row>
    <row r="28206" spans="64:64" x14ac:dyDescent="0.3">
      <c r="BL28206" s="131" t="s">
        <v>36110</v>
      </c>
    </row>
    <row r="28207" spans="64:64" x14ac:dyDescent="0.3">
      <c r="BL28207" s="131" t="s">
        <v>36111</v>
      </c>
    </row>
    <row r="28208" spans="64:64" x14ac:dyDescent="0.3">
      <c r="BL28208" s="131" t="s">
        <v>36112</v>
      </c>
    </row>
    <row r="28209" spans="64:64" x14ac:dyDescent="0.3">
      <c r="BL28209" s="131" t="s">
        <v>36113</v>
      </c>
    </row>
    <row r="28210" spans="64:64" x14ac:dyDescent="0.3">
      <c r="BL28210" s="131" t="s">
        <v>36114</v>
      </c>
    </row>
    <row r="28211" spans="64:64" x14ac:dyDescent="0.3">
      <c r="BL28211" s="131" t="s">
        <v>36115</v>
      </c>
    </row>
    <row r="28212" spans="64:64" x14ac:dyDescent="0.3">
      <c r="BL28212" s="131" t="s">
        <v>36116</v>
      </c>
    </row>
    <row r="28213" spans="64:64" x14ac:dyDescent="0.3">
      <c r="BL28213" s="131" t="s">
        <v>36117</v>
      </c>
    </row>
    <row r="28214" spans="64:64" x14ac:dyDescent="0.3">
      <c r="BL28214" s="131" t="s">
        <v>36118</v>
      </c>
    </row>
    <row r="28215" spans="64:64" x14ac:dyDescent="0.3">
      <c r="BL28215" s="131" t="s">
        <v>28047</v>
      </c>
    </row>
    <row r="28216" spans="64:64" x14ac:dyDescent="0.3">
      <c r="BL28216" s="131" t="s">
        <v>36119</v>
      </c>
    </row>
    <row r="28217" spans="64:64" x14ac:dyDescent="0.3">
      <c r="BL28217" s="131" t="s">
        <v>32893</v>
      </c>
    </row>
    <row r="28218" spans="64:64" x14ac:dyDescent="0.3">
      <c r="BL28218" s="131" t="s">
        <v>36120</v>
      </c>
    </row>
    <row r="28219" spans="64:64" x14ac:dyDescent="0.3">
      <c r="BL28219" s="131" t="s">
        <v>36121</v>
      </c>
    </row>
    <row r="28220" spans="64:64" x14ac:dyDescent="0.3">
      <c r="BL28220" s="131" t="s">
        <v>23301</v>
      </c>
    </row>
    <row r="28221" spans="64:64" x14ac:dyDescent="0.3">
      <c r="BL28221" s="131" t="s">
        <v>30431</v>
      </c>
    </row>
    <row r="28222" spans="64:64" x14ac:dyDescent="0.3">
      <c r="BL28222" s="131" t="s">
        <v>25376</v>
      </c>
    </row>
    <row r="28223" spans="64:64" x14ac:dyDescent="0.3">
      <c r="BL28223" s="131" t="s">
        <v>36122</v>
      </c>
    </row>
    <row r="28224" spans="64:64" x14ac:dyDescent="0.3">
      <c r="BL28224" s="131" t="s">
        <v>36123</v>
      </c>
    </row>
    <row r="28225" spans="64:64" x14ac:dyDescent="0.3">
      <c r="BL28225" s="131" t="s">
        <v>36124</v>
      </c>
    </row>
    <row r="28226" spans="64:64" x14ac:dyDescent="0.3">
      <c r="BL28226" s="131" t="s">
        <v>20504</v>
      </c>
    </row>
    <row r="28227" spans="64:64" x14ac:dyDescent="0.3">
      <c r="BL28227" s="131" t="s">
        <v>23290</v>
      </c>
    </row>
    <row r="28228" spans="64:64" x14ac:dyDescent="0.3">
      <c r="BL28228" s="131" t="s">
        <v>30434</v>
      </c>
    </row>
    <row r="28229" spans="64:64" x14ac:dyDescent="0.3">
      <c r="BL28229" s="131" t="s">
        <v>36125</v>
      </c>
    </row>
    <row r="28230" spans="64:64" x14ac:dyDescent="0.3">
      <c r="BL28230" s="131" t="s">
        <v>36126</v>
      </c>
    </row>
    <row r="28231" spans="64:64" x14ac:dyDescent="0.3">
      <c r="BL28231" s="131" t="s">
        <v>36127</v>
      </c>
    </row>
    <row r="28232" spans="64:64" x14ac:dyDescent="0.3">
      <c r="BL28232" s="131" t="s">
        <v>36128</v>
      </c>
    </row>
    <row r="28233" spans="64:64" x14ac:dyDescent="0.3">
      <c r="BL28233" s="131" t="s">
        <v>36129</v>
      </c>
    </row>
    <row r="28234" spans="64:64" x14ac:dyDescent="0.3">
      <c r="BL28234" s="131" t="s">
        <v>36130</v>
      </c>
    </row>
    <row r="28235" spans="64:64" x14ac:dyDescent="0.3">
      <c r="BL28235" s="131" t="s">
        <v>36131</v>
      </c>
    </row>
    <row r="28236" spans="64:64" x14ac:dyDescent="0.3">
      <c r="BL28236" s="131" t="s">
        <v>36132</v>
      </c>
    </row>
    <row r="28237" spans="64:64" x14ac:dyDescent="0.3">
      <c r="BL28237" s="131" t="s">
        <v>36133</v>
      </c>
    </row>
    <row r="28238" spans="64:64" x14ac:dyDescent="0.3">
      <c r="BL28238" s="131" t="s">
        <v>19602</v>
      </c>
    </row>
    <row r="28239" spans="64:64" x14ac:dyDescent="0.3">
      <c r="BL28239" s="131" t="s">
        <v>23290</v>
      </c>
    </row>
    <row r="28240" spans="64:64" x14ac:dyDescent="0.3">
      <c r="BL28240" s="131" t="s">
        <v>23306</v>
      </c>
    </row>
    <row r="28241" spans="64:64" x14ac:dyDescent="0.3">
      <c r="BL28241" s="131" t="s">
        <v>19493</v>
      </c>
    </row>
    <row r="28242" spans="64:64" x14ac:dyDescent="0.3">
      <c r="BL28242" s="131" t="s">
        <v>19615</v>
      </c>
    </row>
    <row r="28243" spans="64:64" x14ac:dyDescent="0.3">
      <c r="BL28243" s="131" t="s">
        <v>36134</v>
      </c>
    </row>
    <row r="28244" spans="64:64" x14ac:dyDescent="0.3">
      <c r="BL28244" s="131" t="s">
        <v>36135</v>
      </c>
    </row>
    <row r="28245" spans="64:64" x14ac:dyDescent="0.3">
      <c r="BL28245" s="131" t="s">
        <v>36136</v>
      </c>
    </row>
    <row r="28246" spans="64:64" x14ac:dyDescent="0.3">
      <c r="BL28246" s="131" t="s">
        <v>36137</v>
      </c>
    </row>
    <row r="28247" spans="64:64" x14ac:dyDescent="0.3">
      <c r="BL28247" s="131" t="s">
        <v>36138</v>
      </c>
    </row>
    <row r="28248" spans="64:64" x14ac:dyDescent="0.3">
      <c r="BL28248" s="131" t="s">
        <v>36139</v>
      </c>
    </row>
    <row r="28249" spans="64:64" x14ac:dyDescent="0.3">
      <c r="BL28249" s="131" t="s">
        <v>36140</v>
      </c>
    </row>
    <row r="28250" spans="64:64" x14ac:dyDescent="0.3">
      <c r="BL28250" s="131" t="s">
        <v>36141</v>
      </c>
    </row>
    <row r="28251" spans="64:64" x14ac:dyDescent="0.3">
      <c r="BL28251" s="131" t="s">
        <v>36142</v>
      </c>
    </row>
    <row r="28252" spans="64:64" x14ac:dyDescent="0.3">
      <c r="BL28252" s="131" t="s">
        <v>19299</v>
      </c>
    </row>
    <row r="28253" spans="64:64" x14ac:dyDescent="0.3">
      <c r="BL28253" s="131"/>
    </row>
    <row r="28254" spans="64:64" x14ac:dyDescent="0.3">
      <c r="BL28254" s="131" t="s">
        <v>36143</v>
      </c>
    </row>
    <row r="28255" spans="64:64" x14ac:dyDescent="0.3">
      <c r="BL28255" s="131" t="s">
        <v>36144</v>
      </c>
    </row>
    <row r="28256" spans="64:64" x14ac:dyDescent="0.3">
      <c r="BL28256" s="131" t="s">
        <v>36145</v>
      </c>
    </row>
    <row r="28257" spans="64:64" x14ac:dyDescent="0.3">
      <c r="BL28257" s="131" t="s">
        <v>19523</v>
      </c>
    </row>
    <row r="28258" spans="64:64" x14ac:dyDescent="0.3">
      <c r="BL28258" s="131" t="s">
        <v>19877</v>
      </c>
    </row>
    <row r="28259" spans="64:64" x14ac:dyDescent="0.3">
      <c r="BL28259" s="131" t="s">
        <v>19603</v>
      </c>
    </row>
    <row r="28260" spans="64:64" x14ac:dyDescent="0.3">
      <c r="BL28260" s="131"/>
    </row>
    <row r="28261" spans="64:64" x14ac:dyDescent="0.3">
      <c r="BL28261" s="131" t="s">
        <v>19611</v>
      </c>
    </row>
    <row r="28262" spans="64:64" x14ac:dyDescent="0.3">
      <c r="BL28262" s="131" t="s">
        <v>20271</v>
      </c>
    </row>
    <row r="28263" spans="64:64" x14ac:dyDescent="0.3">
      <c r="BL28263" s="131" t="s">
        <v>36146</v>
      </c>
    </row>
    <row r="28264" spans="64:64" x14ac:dyDescent="0.3">
      <c r="BL28264" s="131" t="s">
        <v>31375</v>
      </c>
    </row>
    <row r="28265" spans="64:64" x14ac:dyDescent="0.3">
      <c r="BL28265" s="131" t="s">
        <v>19493</v>
      </c>
    </row>
    <row r="28266" spans="64:64" x14ac:dyDescent="0.3">
      <c r="BL28266" s="131" t="s">
        <v>19617</v>
      </c>
    </row>
    <row r="28267" spans="64:64" x14ac:dyDescent="0.3">
      <c r="BL28267" s="131" t="s">
        <v>36147</v>
      </c>
    </row>
    <row r="28268" spans="64:64" x14ac:dyDescent="0.3">
      <c r="BL28268" s="131" t="s">
        <v>36148</v>
      </c>
    </row>
    <row r="28269" spans="64:64" x14ac:dyDescent="0.3">
      <c r="BL28269" s="131" t="s">
        <v>36149</v>
      </c>
    </row>
    <row r="28270" spans="64:64" x14ac:dyDescent="0.3">
      <c r="BL28270" s="131" t="s">
        <v>36150</v>
      </c>
    </row>
    <row r="28271" spans="64:64" x14ac:dyDescent="0.3">
      <c r="BL28271" s="131" t="s">
        <v>36151</v>
      </c>
    </row>
    <row r="28272" spans="64:64" x14ac:dyDescent="0.3">
      <c r="BL28272" s="131" t="s">
        <v>19493</v>
      </c>
    </row>
    <row r="28273" spans="64:64" x14ac:dyDescent="0.3">
      <c r="BL28273" s="131" t="s">
        <v>36152</v>
      </c>
    </row>
    <row r="28274" spans="64:64" x14ac:dyDescent="0.3">
      <c r="BL28274" s="131" t="s">
        <v>36153</v>
      </c>
    </row>
    <row r="28275" spans="64:64" x14ac:dyDescent="0.3">
      <c r="BL28275" s="131" t="s">
        <v>19493</v>
      </c>
    </row>
    <row r="28276" spans="64:64" x14ac:dyDescent="0.3">
      <c r="BL28276" s="131" t="s">
        <v>20092</v>
      </c>
    </row>
    <row r="28277" spans="64:64" x14ac:dyDescent="0.3">
      <c r="BL28277" s="131" t="s">
        <v>36154</v>
      </c>
    </row>
    <row r="28278" spans="64:64" x14ac:dyDescent="0.3">
      <c r="BL28278" s="131" t="s">
        <v>31264</v>
      </c>
    </row>
    <row r="28279" spans="64:64" x14ac:dyDescent="0.3">
      <c r="BL28279" s="131" t="s">
        <v>36155</v>
      </c>
    </row>
    <row r="28280" spans="64:64" x14ac:dyDescent="0.3">
      <c r="BL28280" s="131" t="s">
        <v>36156</v>
      </c>
    </row>
    <row r="28281" spans="64:64" x14ac:dyDescent="0.3">
      <c r="BL28281" s="131" t="s">
        <v>32141</v>
      </c>
    </row>
    <row r="28282" spans="64:64" x14ac:dyDescent="0.3">
      <c r="BL28282" s="131"/>
    </row>
    <row r="28283" spans="64:64" x14ac:dyDescent="0.3">
      <c r="BL28283" s="131" t="s">
        <v>36157</v>
      </c>
    </row>
    <row r="28284" spans="64:64" x14ac:dyDescent="0.3">
      <c r="BL28284" s="131" t="s">
        <v>36158</v>
      </c>
    </row>
    <row r="28285" spans="64:64" x14ac:dyDescent="0.3">
      <c r="BL28285" s="131" t="s">
        <v>31279</v>
      </c>
    </row>
    <row r="28286" spans="64:64" x14ac:dyDescent="0.3">
      <c r="BL28286" s="131" t="s">
        <v>32158</v>
      </c>
    </row>
    <row r="28287" spans="64:64" x14ac:dyDescent="0.3">
      <c r="BL28287" s="131" t="s">
        <v>36159</v>
      </c>
    </row>
    <row r="28288" spans="64:64" x14ac:dyDescent="0.3">
      <c r="BL28288" s="131" t="s">
        <v>36160</v>
      </c>
    </row>
    <row r="28289" spans="64:64" x14ac:dyDescent="0.3">
      <c r="BL28289" s="131" t="s">
        <v>36161</v>
      </c>
    </row>
    <row r="28290" spans="64:64" x14ac:dyDescent="0.3">
      <c r="BL28290" s="131" t="s">
        <v>20137</v>
      </c>
    </row>
    <row r="28291" spans="64:64" x14ac:dyDescent="0.3">
      <c r="BL28291" s="131" t="s">
        <v>31279</v>
      </c>
    </row>
    <row r="28292" spans="64:64" x14ac:dyDescent="0.3">
      <c r="BL28292" s="131" t="s">
        <v>33709</v>
      </c>
    </row>
    <row r="28293" spans="64:64" x14ac:dyDescent="0.3">
      <c r="BL28293" s="131" t="s">
        <v>19615</v>
      </c>
    </row>
    <row r="28294" spans="64:64" x14ac:dyDescent="0.3">
      <c r="BL28294" s="131" t="s">
        <v>36162</v>
      </c>
    </row>
    <row r="28295" spans="64:64" x14ac:dyDescent="0.3">
      <c r="BL28295" s="131" t="s">
        <v>30395</v>
      </c>
    </row>
    <row r="28296" spans="64:64" x14ac:dyDescent="0.3">
      <c r="BL28296" s="131" t="s">
        <v>32765</v>
      </c>
    </row>
    <row r="28297" spans="64:64" x14ac:dyDescent="0.3">
      <c r="BL28297" s="131" t="s">
        <v>33714</v>
      </c>
    </row>
    <row r="28298" spans="64:64" x14ac:dyDescent="0.3">
      <c r="BL28298" s="131" t="s">
        <v>33841</v>
      </c>
    </row>
    <row r="28299" spans="64:64" x14ac:dyDescent="0.3">
      <c r="BL28299" s="131" t="s">
        <v>36163</v>
      </c>
    </row>
    <row r="28300" spans="64:64" x14ac:dyDescent="0.3">
      <c r="BL28300" s="131" t="s">
        <v>36164</v>
      </c>
    </row>
    <row r="28301" spans="64:64" x14ac:dyDescent="0.3">
      <c r="BL28301" s="131" t="s">
        <v>36165</v>
      </c>
    </row>
    <row r="28302" spans="64:64" x14ac:dyDescent="0.3">
      <c r="BL28302" s="131"/>
    </row>
    <row r="28303" spans="64:64" x14ac:dyDescent="0.3">
      <c r="BL28303" s="131" t="s">
        <v>36166</v>
      </c>
    </row>
    <row r="28304" spans="64:64" x14ac:dyDescent="0.3">
      <c r="BL28304" s="131" t="s">
        <v>19652</v>
      </c>
    </row>
    <row r="28305" spans="64:64" x14ac:dyDescent="0.3">
      <c r="BL28305" s="131" t="s">
        <v>19299</v>
      </c>
    </row>
    <row r="28306" spans="64:64" x14ac:dyDescent="0.3">
      <c r="BL28306" s="131" t="s">
        <v>19660</v>
      </c>
    </row>
    <row r="28307" spans="64:64" x14ac:dyDescent="0.3">
      <c r="BL28307" s="131" t="s">
        <v>21926</v>
      </c>
    </row>
    <row r="28308" spans="64:64" x14ac:dyDescent="0.3">
      <c r="BL28308" s="131"/>
    </row>
    <row r="28309" spans="64:64" x14ac:dyDescent="0.3">
      <c r="BL28309" s="131" t="s">
        <v>36167</v>
      </c>
    </row>
    <row r="28310" spans="64:64" x14ac:dyDescent="0.3">
      <c r="BL28310" s="131"/>
    </row>
    <row r="28311" spans="64:64" x14ac:dyDescent="0.3">
      <c r="BL28311" s="131" t="s">
        <v>36168</v>
      </c>
    </row>
    <row r="28312" spans="64:64" x14ac:dyDescent="0.3">
      <c r="BL28312" s="131" t="s">
        <v>36169</v>
      </c>
    </row>
    <row r="28313" spans="64:64" x14ac:dyDescent="0.3">
      <c r="BL28313" s="131" t="s">
        <v>36170</v>
      </c>
    </row>
    <row r="28314" spans="64:64" x14ac:dyDescent="0.3">
      <c r="BL28314" s="131" t="s">
        <v>36171</v>
      </c>
    </row>
    <row r="28315" spans="64:64" x14ac:dyDescent="0.3">
      <c r="BL28315" s="131" t="s">
        <v>36172</v>
      </c>
    </row>
    <row r="28316" spans="64:64" x14ac:dyDescent="0.3">
      <c r="BL28316" s="131" t="s">
        <v>36173</v>
      </c>
    </row>
    <row r="28317" spans="64:64" x14ac:dyDescent="0.3">
      <c r="BL28317" s="131" t="s">
        <v>19877</v>
      </c>
    </row>
    <row r="28318" spans="64:64" x14ac:dyDescent="0.3">
      <c r="BL28318" s="131" t="s">
        <v>19300</v>
      </c>
    </row>
    <row r="28319" spans="64:64" x14ac:dyDescent="0.3">
      <c r="BL28319" s="131"/>
    </row>
    <row r="28320" spans="64:64" x14ac:dyDescent="0.3">
      <c r="BL28320" s="131" t="s">
        <v>19611</v>
      </c>
    </row>
    <row r="28321" spans="64:64" x14ac:dyDescent="0.3">
      <c r="BL28321" s="131" t="s">
        <v>20770</v>
      </c>
    </row>
    <row r="28322" spans="64:64" x14ac:dyDescent="0.3">
      <c r="BL28322" s="131" t="s">
        <v>36174</v>
      </c>
    </row>
    <row r="28323" spans="64:64" x14ac:dyDescent="0.3">
      <c r="BL28323" s="131" t="s">
        <v>19617</v>
      </c>
    </row>
    <row r="28324" spans="64:64" x14ac:dyDescent="0.3">
      <c r="BL28324" s="131" t="s">
        <v>36175</v>
      </c>
    </row>
    <row r="28325" spans="64:64" x14ac:dyDescent="0.3">
      <c r="BL28325" s="131" t="s">
        <v>36176</v>
      </c>
    </row>
    <row r="28326" spans="64:64" x14ac:dyDescent="0.3">
      <c r="BL28326" s="131" t="s">
        <v>36177</v>
      </c>
    </row>
    <row r="28327" spans="64:64" x14ac:dyDescent="0.3">
      <c r="BL28327" s="131" t="s">
        <v>19615</v>
      </c>
    </row>
    <row r="28328" spans="64:64" x14ac:dyDescent="0.3">
      <c r="BL28328" s="131" t="s">
        <v>36178</v>
      </c>
    </row>
    <row r="28329" spans="64:64" x14ac:dyDescent="0.3">
      <c r="BL28329" s="131" t="s">
        <v>36179</v>
      </c>
    </row>
    <row r="28330" spans="64:64" x14ac:dyDescent="0.3">
      <c r="BL28330" s="131"/>
    </row>
    <row r="28331" spans="64:64" x14ac:dyDescent="0.3">
      <c r="BL28331" s="131" t="s">
        <v>23050</v>
      </c>
    </row>
    <row r="28332" spans="64:64" x14ac:dyDescent="0.3">
      <c r="BL28332" s="131" t="s">
        <v>36180</v>
      </c>
    </row>
    <row r="28333" spans="64:64" x14ac:dyDescent="0.3">
      <c r="BL28333" s="131"/>
    </row>
    <row r="28334" spans="64:64" x14ac:dyDescent="0.3">
      <c r="BL28334" s="131" t="s">
        <v>36181</v>
      </c>
    </row>
    <row r="28335" spans="64:64" x14ac:dyDescent="0.3">
      <c r="BL28335" s="131" t="s">
        <v>36182</v>
      </c>
    </row>
    <row r="28336" spans="64:64" x14ac:dyDescent="0.3">
      <c r="BL28336" s="131"/>
    </row>
    <row r="28337" spans="64:64" x14ac:dyDescent="0.3">
      <c r="BL28337" s="131" t="s">
        <v>36183</v>
      </c>
    </row>
    <row r="28338" spans="64:64" x14ac:dyDescent="0.3">
      <c r="BL28338" s="131" t="s">
        <v>36184</v>
      </c>
    </row>
    <row r="28339" spans="64:64" x14ac:dyDescent="0.3">
      <c r="BL28339" s="131" t="s">
        <v>36185</v>
      </c>
    </row>
    <row r="28340" spans="64:64" x14ac:dyDescent="0.3">
      <c r="BL28340" s="131" t="s">
        <v>27278</v>
      </c>
    </row>
    <row r="28341" spans="64:64" x14ac:dyDescent="0.3">
      <c r="BL28341" s="131" t="s">
        <v>36186</v>
      </c>
    </row>
    <row r="28342" spans="64:64" x14ac:dyDescent="0.3">
      <c r="BL28342" s="131" t="s">
        <v>35144</v>
      </c>
    </row>
    <row r="28343" spans="64:64" x14ac:dyDescent="0.3">
      <c r="BL28343" s="131" t="s">
        <v>36187</v>
      </c>
    </row>
    <row r="28344" spans="64:64" x14ac:dyDescent="0.3">
      <c r="BL28344" s="131" t="s">
        <v>36188</v>
      </c>
    </row>
    <row r="28345" spans="64:64" x14ac:dyDescent="0.3">
      <c r="BL28345" s="131" t="s">
        <v>36189</v>
      </c>
    </row>
    <row r="28346" spans="64:64" x14ac:dyDescent="0.3">
      <c r="BL28346" s="131" t="s">
        <v>36190</v>
      </c>
    </row>
    <row r="28347" spans="64:64" x14ac:dyDescent="0.3">
      <c r="BL28347" s="131" t="s">
        <v>36191</v>
      </c>
    </row>
    <row r="28348" spans="64:64" x14ac:dyDescent="0.3">
      <c r="BL28348" s="131" t="s">
        <v>36192</v>
      </c>
    </row>
    <row r="28349" spans="64:64" x14ac:dyDescent="0.3">
      <c r="BL28349" s="131" t="s">
        <v>19660</v>
      </c>
    </row>
    <row r="28350" spans="64:64" x14ac:dyDescent="0.3">
      <c r="BL28350" s="131"/>
    </row>
    <row r="28351" spans="64:64" x14ac:dyDescent="0.3">
      <c r="BL28351" s="131" t="s">
        <v>36193</v>
      </c>
    </row>
    <row r="28352" spans="64:64" x14ac:dyDescent="0.3">
      <c r="BL28352" s="131" t="s">
        <v>36194</v>
      </c>
    </row>
    <row r="28353" spans="64:64" x14ac:dyDescent="0.3">
      <c r="BL28353" s="131" t="s">
        <v>36195</v>
      </c>
    </row>
    <row r="28354" spans="64:64" x14ac:dyDescent="0.3">
      <c r="BL28354" s="131" t="s">
        <v>20417</v>
      </c>
    </row>
    <row r="28355" spans="64:64" x14ac:dyDescent="0.3">
      <c r="BL28355" s="131"/>
    </row>
    <row r="28356" spans="64:64" x14ac:dyDescent="0.3">
      <c r="BL28356" s="131" t="s">
        <v>36196</v>
      </c>
    </row>
    <row r="28357" spans="64:64" x14ac:dyDescent="0.3">
      <c r="BL28357" s="131" t="s">
        <v>36197</v>
      </c>
    </row>
    <row r="28358" spans="64:64" x14ac:dyDescent="0.3">
      <c r="BL28358" s="131" t="s">
        <v>19660</v>
      </c>
    </row>
    <row r="28359" spans="64:64" x14ac:dyDescent="0.3">
      <c r="BL28359" s="131"/>
    </row>
    <row r="28360" spans="64:64" x14ac:dyDescent="0.3">
      <c r="BL28360" s="131"/>
    </row>
    <row r="28361" spans="64:64" x14ac:dyDescent="0.3">
      <c r="BL28361" s="131" t="s">
        <v>36198</v>
      </c>
    </row>
    <row r="28362" spans="64:64" x14ac:dyDescent="0.3">
      <c r="BL28362" s="131" t="s">
        <v>36199</v>
      </c>
    </row>
    <row r="28363" spans="64:64" x14ac:dyDescent="0.3">
      <c r="BL28363" s="131" t="s">
        <v>36200</v>
      </c>
    </row>
    <row r="28364" spans="64:64" x14ac:dyDescent="0.3">
      <c r="BL28364" s="131" t="s">
        <v>36201</v>
      </c>
    </row>
    <row r="28365" spans="64:64" x14ac:dyDescent="0.3">
      <c r="BL28365" s="131" t="s">
        <v>36202</v>
      </c>
    </row>
    <row r="28366" spans="64:64" x14ac:dyDescent="0.3">
      <c r="BL28366" s="131" t="s">
        <v>19660</v>
      </c>
    </row>
    <row r="28367" spans="64:64" x14ac:dyDescent="0.3">
      <c r="BL28367" s="131"/>
    </row>
    <row r="28368" spans="64:64" x14ac:dyDescent="0.3">
      <c r="BL28368" s="131"/>
    </row>
    <row r="28369" spans="64:64" x14ac:dyDescent="0.3">
      <c r="BL28369" s="131" t="s">
        <v>36203</v>
      </c>
    </row>
    <row r="28370" spans="64:64" x14ac:dyDescent="0.3">
      <c r="BL28370" s="131" t="s">
        <v>36199</v>
      </c>
    </row>
    <row r="28371" spans="64:64" x14ac:dyDescent="0.3">
      <c r="BL28371" s="131" t="s">
        <v>36204</v>
      </c>
    </row>
    <row r="28372" spans="64:64" x14ac:dyDescent="0.3">
      <c r="BL28372" s="131" t="s">
        <v>36205</v>
      </c>
    </row>
    <row r="28373" spans="64:64" x14ac:dyDescent="0.3">
      <c r="BL28373" s="131" t="s">
        <v>36206</v>
      </c>
    </row>
    <row r="28374" spans="64:64" x14ac:dyDescent="0.3">
      <c r="BL28374" s="131" t="s">
        <v>36207</v>
      </c>
    </row>
    <row r="28375" spans="64:64" x14ac:dyDescent="0.3">
      <c r="BL28375" s="131" t="s">
        <v>36208</v>
      </c>
    </row>
    <row r="28376" spans="64:64" x14ac:dyDescent="0.3">
      <c r="BL28376" s="131" t="s">
        <v>19874</v>
      </c>
    </row>
    <row r="28377" spans="64:64" x14ac:dyDescent="0.3">
      <c r="BL28377" s="131" t="s">
        <v>36209</v>
      </c>
    </row>
    <row r="28378" spans="64:64" x14ac:dyDescent="0.3">
      <c r="BL28378" s="131" t="s">
        <v>36210</v>
      </c>
    </row>
    <row r="28379" spans="64:64" x14ac:dyDescent="0.3">
      <c r="BL28379" s="131" t="s">
        <v>36211</v>
      </c>
    </row>
    <row r="28380" spans="64:64" x14ac:dyDescent="0.3">
      <c r="BL28380" s="131" t="s">
        <v>19925</v>
      </c>
    </row>
    <row r="28381" spans="64:64" x14ac:dyDescent="0.3">
      <c r="BL28381" s="131" t="s">
        <v>36212</v>
      </c>
    </row>
    <row r="28382" spans="64:64" x14ac:dyDescent="0.3">
      <c r="BL28382" s="131" t="s">
        <v>19652</v>
      </c>
    </row>
    <row r="28383" spans="64:64" x14ac:dyDescent="0.3">
      <c r="BL28383" s="131" t="s">
        <v>19299</v>
      </c>
    </row>
    <row r="28384" spans="64:64" x14ac:dyDescent="0.3">
      <c r="BL28384" s="131" t="s">
        <v>19660</v>
      </c>
    </row>
    <row r="28385" spans="64:64" x14ac:dyDescent="0.3">
      <c r="BL28385" s="131"/>
    </row>
    <row r="28386" spans="64:64" x14ac:dyDescent="0.3">
      <c r="BL28386" s="131"/>
    </row>
    <row r="28387" spans="64:64" x14ac:dyDescent="0.3">
      <c r="BL28387" s="131" t="s">
        <v>36213</v>
      </c>
    </row>
    <row r="28388" spans="64:64" x14ac:dyDescent="0.3">
      <c r="BL28388" s="131" t="s">
        <v>36214</v>
      </c>
    </row>
    <row r="28389" spans="64:64" x14ac:dyDescent="0.3">
      <c r="BL28389" s="131" t="s">
        <v>36215</v>
      </c>
    </row>
    <row r="28390" spans="64:64" x14ac:dyDescent="0.3">
      <c r="BL28390" s="131" t="s">
        <v>36216</v>
      </c>
    </row>
    <row r="28391" spans="64:64" x14ac:dyDescent="0.3">
      <c r="BL28391" s="131" t="s">
        <v>36217</v>
      </c>
    </row>
    <row r="28392" spans="64:64" x14ac:dyDescent="0.3">
      <c r="BL28392" s="131" t="s">
        <v>19299</v>
      </c>
    </row>
    <row r="28393" spans="64:64" x14ac:dyDescent="0.3">
      <c r="BL28393" s="131" t="s">
        <v>36218</v>
      </c>
    </row>
    <row r="28394" spans="64:64" x14ac:dyDescent="0.3">
      <c r="BL28394" s="131" t="s">
        <v>36219</v>
      </c>
    </row>
    <row r="28395" spans="64:64" x14ac:dyDescent="0.3">
      <c r="BL28395" s="131" t="s">
        <v>36220</v>
      </c>
    </row>
    <row r="28396" spans="64:64" x14ac:dyDescent="0.3">
      <c r="BL28396" s="131" t="s">
        <v>36221</v>
      </c>
    </row>
    <row r="28397" spans="64:64" x14ac:dyDescent="0.3">
      <c r="BL28397" s="131" t="s">
        <v>19660</v>
      </c>
    </row>
    <row r="28398" spans="64:64" x14ac:dyDescent="0.3">
      <c r="BL28398" s="131"/>
    </row>
    <row r="28399" spans="64:64" x14ac:dyDescent="0.3">
      <c r="BL28399" s="131" t="s">
        <v>36222</v>
      </c>
    </row>
    <row r="28400" spans="64:64" x14ac:dyDescent="0.3">
      <c r="BL28400" s="131" t="s">
        <v>36223</v>
      </c>
    </row>
    <row r="28401" spans="64:64" x14ac:dyDescent="0.3">
      <c r="BL28401" s="131" t="s">
        <v>36224</v>
      </c>
    </row>
    <row r="28402" spans="64:64" x14ac:dyDescent="0.3">
      <c r="BL28402" s="131" t="s">
        <v>36225</v>
      </c>
    </row>
    <row r="28403" spans="64:64" x14ac:dyDescent="0.3">
      <c r="BL28403" s="131" t="s">
        <v>36226</v>
      </c>
    </row>
    <row r="28404" spans="64:64" x14ac:dyDescent="0.3">
      <c r="BL28404" s="131" t="s">
        <v>36227</v>
      </c>
    </row>
    <row r="28405" spans="64:64" x14ac:dyDescent="0.3">
      <c r="BL28405" s="131" t="s">
        <v>36228</v>
      </c>
    </row>
    <row r="28406" spans="64:64" x14ac:dyDescent="0.3">
      <c r="BL28406" s="131" t="s">
        <v>36229</v>
      </c>
    </row>
    <row r="28407" spans="64:64" x14ac:dyDescent="0.3">
      <c r="BL28407" s="131" t="s">
        <v>19298</v>
      </c>
    </row>
    <row r="28408" spans="64:64" x14ac:dyDescent="0.3">
      <c r="BL28408" s="131" t="s">
        <v>19925</v>
      </c>
    </row>
    <row r="28409" spans="64:64" x14ac:dyDescent="0.3">
      <c r="BL28409" s="131" t="s">
        <v>36230</v>
      </c>
    </row>
    <row r="28410" spans="64:64" x14ac:dyDescent="0.3">
      <c r="BL28410" s="131" t="s">
        <v>19652</v>
      </c>
    </row>
    <row r="28411" spans="64:64" x14ac:dyDescent="0.3">
      <c r="BL28411" s="131" t="s">
        <v>19299</v>
      </c>
    </row>
    <row r="28412" spans="64:64" x14ac:dyDescent="0.3">
      <c r="BL28412" s="131" t="s">
        <v>19660</v>
      </c>
    </row>
    <row r="28413" spans="64:64" x14ac:dyDescent="0.3">
      <c r="BL28413" s="131"/>
    </row>
    <row r="28414" spans="64:64" x14ac:dyDescent="0.3">
      <c r="BL28414" s="131" t="s">
        <v>36231</v>
      </c>
    </row>
    <row r="28415" spans="64:64" x14ac:dyDescent="0.3">
      <c r="BL28415" s="131" t="s">
        <v>36232</v>
      </c>
    </row>
    <row r="28416" spans="64:64" x14ac:dyDescent="0.3">
      <c r="BL28416" s="131" t="s">
        <v>36233</v>
      </c>
    </row>
    <row r="28417" spans="64:64" x14ac:dyDescent="0.3">
      <c r="BL28417" s="131" t="s">
        <v>19660</v>
      </c>
    </row>
    <row r="28418" spans="64:64" x14ac:dyDescent="0.3">
      <c r="BL28418" s="131"/>
    </row>
    <row r="28419" spans="64:64" x14ac:dyDescent="0.3">
      <c r="BL28419" s="131"/>
    </row>
    <row r="28420" spans="64:64" x14ac:dyDescent="0.3">
      <c r="BL28420" s="131" t="s">
        <v>36234</v>
      </c>
    </row>
    <row r="28421" spans="64:64" x14ac:dyDescent="0.3">
      <c r="BL28421" s="131"/>
    </row>
    <row r="28422" spans="64:64" x14ac:dyDescent="0.3">
      <c r="BL28422" s="131" t="s">
        <v>36235</v>
      </c>
    </row>
    <row r="28423" spans="64:64" x14ac:dyDescent="0.3">
      <c r="BL28423" s="131" t="s">
        <v>36236</v>
      </c>
    </row>
    <row r="28424" spans="64:64" x14ac:dyDescent="0.3">
      <c r="BL28424" s="131" t="s">
        <v>36237</v>
      </c>
    </row>
    <row r="28425" spans="64:64" x14ac:dyDescent="0.3">
      <c r="BL28425" s="131" t="s">
        <v>36238</v>
      </c>
    </row>
    <row r="28426" spans="64:64" x14ac:dyDescent="0.3">
      <c r="BL28426" s="131" t="s">
        <v>36239</v>
      </c>
    </row>
    <row r="28427" spans="64:64" x14ac:dyDescent="0.3">
      <c r="BL28427" s="131" t="s">
        <v>36240</v>
      </c>
    </row>
    <row r="28428" spans="64:64" x14ac:dyDescent="0.3">
      <c r="BL28428" s="131" t="s">
        <v>19298</v>
      </c>
    </row>
    <row r="28429" spans="64:64" x14ac:dyDescent="0.3">
      <c r="BL28429" s="131" t="s">
        <v>36241</v>
      </c>
    </row>
    <row r="28430" spans="64:64" x14ac:dyDescent="0.3">
      <c r="BL28430" s="131" t="s">
        <v>36242</v>
      </c>
    </row>
    <row r="28431" spans="64:64" x14ac:dyDescent="0.3">
      <c r="BL28431" s="131" t="s">
        <v>20137</v>
      </c>
    </row>
    <row r="28432" spans="64:64" x14ac:dyDescent="0.3">
      <c r="BL28432" s="131" t="s">
        <v>36243</v>
      </c>
    </row>
    <row r="28433" spans="64:64" x14ac:dyDescent="0.3">
      <c r="BL28433" s="131" t="s">
        <v>36244</v>
      </c>
    </row>
    <row r="28434" spans="64:64" x14ac:dyDescent="0.3">
      <c r="BL28434" s="131" t="s">
        <v>36245</v>
      </c>
    </row>
    <row r="28435" spans="64:64" x14ac:dyDescent="0.3">
      <c r="BL28435" s="131" t="s">
        <v>36246</v>
      </c>
    </row>
    <row r="28436" spans="64:64" x14ac:dyDescent="0.3">
      <c r="BL28436" s="131" t="s">
        <v>36247</v>
      </c>
    </row>
    <row r="28437" spans="64:64" x14ac:dyDescent="0.3">
      <c r="BL28437" s="131" t="s">
        <v>36240</v>
      </c>
    </row>
    <row r="28438" spans="64:64" x14ac:dyDescent="0.3">
      <c r="BL28438" s="131" t="s">
        <v>19298</v>
      </c>
    </row>
    <row r="28439" spans="64:64" x14ac:dyDescent="0.3">
      <c r="BL28439" s="131" t="s">
        <v>36242</v>
      </c>
    </row>
    <row r="28440" spans="64:64" x14ac:dyDescent="0.3">
      <c r="BL28440" s="131" t="s">
        <v>20137</v>
      </c>
    </row>
    <row r="28441" spans="64:64" x14ac:dyDescent="0.3">
      <c r="BL28441" s="131" t="s">
        <v>19874</v>
      </c>
    </row>
    <row r="28442" spans="64:64" x14ac:dyDescent="0.3">
      <c r="BL28442" s="131" t="s">
        <v>36248</v>
      </c>
    </row>
    <row r="28443" spans="64:64" x14ac:dyDescent="0.3">
      <c r="BL28443" s="131" t="s">
        <v>36249</v>
      </c>
    </row>
    <row r="28444" spans="64:64" x14ac:dyDescent="0.3">
      <c r="BL28444" s="131" t="s">
        <v>19299</v>
      </c>
    </row>
    <row r="28445" spans="64:64" x14ac:dyDescent="0.3">
      <c r="BL28445" s="131"/>
    </row>
    <row r="28446" spans="64:64" x14ac:dyDescent="0.3">
      <c r="BL28446" s="131" t="s">
        <v>36250</v>
      </c>
    </row>
    <row r="28447" spans="64:64" x14ac:dyDescent="0.3">
      <c r="BL28447" s="131" t="s">
        <v>36251</v>
      </c>
    </row>
    <row r="28448" spans="64:64" x14ac:dyDescent="0.3">
      <c r="BL28448" s="131" t="s">
        <v>36252</v>
      </c>
    </row>
    <row r="28449" spans="64:64" x14ac:dyDescent="0.3">
      <c r="BL28449" s="131" t="s">
        <v>19523</v>
      </c>
    </row>
    <row r="28450" spans="64:64" x14ac:dyDescent="0.3">
      <c r="BL28450" s="131" t="s">
        <v>19660</v>
      </c>
    </row>
    <row r="28451" spans="64:64" x14ac:dyDescent="0.3">
      <c r="BL28451" s="131" t="s">
        <v>21926</v>
      </c>
    </row>
    <row r="28452" spans="64:64" x14ac:dyDescent="0.3">
      <c r="BL28452" s="131"/>
    </row>
    <row r="28453" spans="64:64" x14ac:dyDescent="0.3">
      <c r="BL28453" s="131" t="s">
        <v>19611</v>
      </c>
    </row>
    <row r="28454" spans="64:64" x14ac:dyDescent="0.3">
      <c r="BL28454" s="131" t="s">
        <v>20271</v>
      </c>
    </row>
    <row r="28455" spans="64:64" x14ac:dyDescent="0.3">
      <c r="BL28455" s="131" t="s">
        <v>36253</v>
      </c>
    </row>
    <row r="28456" spans="64:64" x14ac:dyDescent="0.3">
      <c r="BL28456" s="131" t="s">
        <v>31375</v>
      </c>
    </row>
    <row r="28457" spans="64:64" x14ac:dyDescent="0.3">
      <c r="BL28457" s="131" t="s">
        <v>19493</v>
      </c>
    </row>
    <row r="28458" spans="64:64" x14ac:dyDescent="0.3">
      <c r="BL28458" s="131" t="s">
        <v>19617</v>
      </c>
    </row>
    <row r="28459" spans="64:64" x14ac:dyDescent="0.3">
      <c r="BL28459" s="131" t="s">
        <v>36254</v>
      </c>
    </row>
    <row r="28460" spans="64:64" x14ac:dyDescent="0.3">
      <c r="BL28460" s="131" t="s">
        <v>19493</v>
      </c>
    </row>
    <row r="28461" spans="64:64" x14ac:dyDescent="0.3">
      <c r="BL28461" s="131" t="s">
        <v>36255</v>
      </c>
    </row>
    <row r="28462" spans="64:64" x14ac:dyDescent="0.3">
      <c r="BL28462" s="131" t="s">
        <v>36256</v>
      </c>
    </row>
    <row r="28463" spans="64:64" x14ac:dyDescent="0.3">
      <c r="BL28463" s="131" t="s">
        <v>36257</v>
      </c>
    </row>
    <row r="28464" spans="64:64" x14ac:dyDescent="0.3">
      <c r="BL28464" s="131" t="s">
        <v>36258</v>
      </c>
    </row>
    <row r="28465" spans="64:64" x14ac:dyDescent="0.3">
      <c r="BL28465" s="131" t="s">
        <v>19493</v>
      </c>
    </row>
    <row r="28466" spans="64:64" x14ac:dyDescent="0.3">
      <c r="BL28466" s="131" t="s">
        <v>36259</v>
      </c>
    </row>
    <row r="28467" spans="64:64" x14ac:dyDescent="0.3">
      <c r="BL28467" s="131" t="s">
        <v>36260</v>
      </c>
    </row>
    <row r="28468" spans="64:64" x14ac:dyDescent="0.3">
      <c r="BL28468" s="131" t="s">
        <v>36261</v>
      </c>
    </row>
    <row r="28469" spans="64:64" x14ac:dyDescent="0.3">
      <c r="BL28469" s="131" t="s">
        <v>36262</v>
      </c>
    </row>
    <row r="28470" spans="64:64" x14ac:dyDescent="0.3">
      <c r="BL28470" s="131" t="s">
        <v>19493</v>
      </c>
    </row>
    <row r="28471" spans="64:64" x14ac:dyDescent="0.3">
      <c r="BL28471" s="131" t="s">
        <v>23482</v>
      </c>
    </row>
    <row r="28472" spans="64:64" x14ac:dyDescent="0.3">
      <c r="BL28472" s="131" t="s">
        <v>36263</v>
      </c>
    </row>
    <row r="28473" spans="64:64" x14ac:dyDescent="0.3">
      <c r="BL28473" s="131" t="s">
        <v>36264</v>
      </c>
    </row>
    <row r="28474" spans="64:64" x14ac:dyDescent="0.3">
      <c r="BL28474" s="131" t="s">
        <v>36265</v>
      </c>
    </row>
    <row r="28475" spans="64:64" x14ac:dyDescent="0.3">
      <c r="BL28475" s="131" t="s">
        <v>36266</v>
      </c>
    </row>
    <row r="28476" spans="64:64" x14ac:dyDescent="0.3">
      <c r="BL28476" s="131" t="s">
        <v>20579</v>
      </c>
    </row>
    <row r="28477" spans="64:64" x14ac:dyDescent="0.3">
      <c r="BL28477" s="131" t="s">
        <v>19493</v>
      </c>
    </row>
    <row r="28478" spans="64:64" x14ac:dyDescent="0.3">
      <c r="BL28478" s="131" t="s">
        <v>36267</v>
      </c>
    </row>
    <row r="28479" spans="64:64" x14ac:dyDescent="0.3">
      <c r="BL28479" s="131" t="s">
        <v>36268</v>
      </c>
    </row>
    <row r="28480" spans="64:64" x14ac:dyDescent="0.3">
      <c r="BL28480" s="131" t="s">
        <v>19493</v>
      </c>
    </row>
    <row r="28481" spans="64:64" x14ac:dyDescent="0.3">
      <c r="BL28481" s="131" t="s">
        <v>34887</v>
      </c>
    </row>
    <row r="28482" spans="64:64" x14ac:dyDescent="0.3">
      <c r="BL28482" s="131" t="s">
        <v>34888</v>
      </c>
    </row>
    <row r="28483" spans="64:64" x14ac:dyDescent="0.3">
      <c r="BL28483" s="131" t="s">
        <v>34889</v>
      </c>
    </row>
    <row r="28484" spans="64:64" x14ac:dyDescent="0.3">
      <c r="BL28484" s="131" t="s">
        <v>19493</v>
      </c>
    </row>
    <row r="28485" spans="64:64" x14ac:dyDescent="0.3">
      <c r="BL28485" s="131" t="s">
        <v>23790</v>
      </c>
    </row>
    <row r="28486" spans="64:64" x14ac:dyDescent="0.3">
      <c r="BL28486" s="131" t="s">
        <v>36269</v>
      </c>
    </row>
    <row r="28487" spans="64:64" x14ac:dyDescent="0.3">
      <c r="BL28487" s="131" t="s">
        <v>36270</v>
      </c>
    </row>
    <row r="28488" spans="64:64" x14ac:dyDescent="0.3">
      <c r="BL28488" s="131" t="s">
        <v>34880</v>
      </c>
    </row>
    <row r="28489" spans="64:64" x14ac:dyDescent="0.3">
      <c r="BL28489" s="131" t="s">
        <v>36271</v>
      </c>
    </row>
    <row r="28490" spans="64:64" x14ac:dyDescent="0.3">
      <c r="BL28490" s="131" t="s">
        <v>36272</v>
      </c>
    </row>
    <row r="28491" spans="64:64" x14ac:dyDescent="0.3">
      <c r="BL28491" s="131" t="s">
        <v>20579</v>
      </c>
    </row>
    <row r="28492" spans="64:64" x14ac:dyDescent="0.3">
      <c r="BL28492" s="131" t="s">
        <v>19493</v>
      </c>
    </row>
    <row r="28493" spans="64:64" x14ac:dyDescent="0.3">
      <c r="BL28493" s="131" t="s">
        <v>19493</v>
      </c>
    </row>
    <row r="28494" spans="64:64" x14ac:dyDescent="0.3">
      <c r="BL28494" s="131" t="s">
        <v>32676</v>
      </c>
    </row>
    <row r="28495" spans="64:64" x14ac:dyDescent="0.3">
      <c r="BL28495" s="131" t="s">
        <v>32677</v>
      </c>
    </row>
    <row r="28496" spans="64:64" x14ac:dyDescent="0.3">
      <c r="BL28496" s="131" t="s">
        <v>36273</v>
      </c>
    </row>
    <row r="28497" spans="64:64" x14ac:dyDescent="0.3">
      <c r="BL28497" s="131" t="s">
        <v>36274</v>
      </c>
    </row>
    <row r="28498" spans="64:64" x14ac:dyDescent="0.3">
      <c r="BL28498" s="131" t="s">
        <v>32678</v>
      </c>
    </row>
    <row r="28499" spans="64:64" x14ac:dyDescent="0.3">
      <c r="BL28499" s="131" t="s">
        <v>36275</v>
      </c>
    </row>
    <row r="28500" spans="64:64" x14ac:dyDescent="0.3">
      <c r="BL28500" s="131" t="s">
        <v>36276</v>
      </c>
    </row>
    <row r="28501" spans="64:64" x14ac:dyDescent="0.3">
      <c r="BL28501" s="131" t="s">
        <v>36277</v>
      </c>
    </row>
    <row r="28502" spans="64:64" x14ac:dyDescent="0.3">
      <c r="BL28502" s="131" t="s">
        <v>36278</v>
      </c>
    </row>
    <row r="28503" spans="64:64" x14ac:dyDescent="0.3">
      <c r="BL28503" s="131" t="s">
        <v>36279</v>
      </c>
    </row>
    <row r="28504" spans="64:64" x14ac:dyDescent="0.3">
      <c r="BL28504" s="131" t="s">
        <v>36280</v>
      </c>
    </row>
    <row r="28505" spans="64:64" x14ac:dyDescent="0.3">
      <c r="BL28505" s="131" t="s">
        <v>36281</v>
      </c>
    </row>
    <row r="28506" spans="64:64" x14ac:dyDescent="0.3">
      <c r="BL28506" s="131" t="s">
        <v>19493</v>
      </c>
    </row>
    <row r="28507" spans="64:64" x14ac:dyDescent="0.3">
      <c r="BL28507" s="131" t="s">
        <v>20092</v>
      </c>
    </row>
    <row r="28508" spans="64:64" x14ac:dyDescent="0.3">
      <c r="BL28508" s="131" t="s">
        <v>36282</v>
      </c>
    </row>
    <row r="28509" spans="64:64" x14ac:dyDescent="0.3">
      <c r="BL28509" s="131" t="s">
        <v>19493</v>
      </c>
    </row>
    <row r="28510" spans="64:64" x14ac:dyDescent="0.3">
      <c r="BL28510" s="131" t="s">
        <v>36283</v>
      </c>
    </row>
    <row r="28511" spans="64:64" x14ac:dyDescent="0.3">
      <c r="BL28511" s="131" t="s">
        <v>29903</v>
      </c>
    </row>
    <row r="28512" spans="64:64" x14ac:dyDescent="0.3">
      <c r="BL28512" s="131" t="s">
        <v>36284</v>
      </c>
    </row>
    <row r="28513" spans="64:64" x14ac:dyDescent="0.3">
      <c r="BL28513" s="131" t="s">
        <v>36285</v>
      </c>
    </row>
    <row r="28514" spans="64:64" x14ac:dyDescent="0.3">
      <c r="BL28514" s="131" t="s">
        <v>36286</v>
      </c>
    </row>
    <row r="28515" spans="64:64" x14ac:dyDescent="0.3">
      <c r="BL28515" s="131" t="s">
        <v>36287</v>
      </c>
    </row>
    <row r="28516" spans="64:64" x14ac:dyDescent="0.3">
      <c r="BL28516" s="131" t="s">
        <v>36288</v>
      </c>
    </row>
    <row r="28517" spans="64:64" x14ac:dyDescent="0.3">
      <c r="BL28517" s="131" t="s">
        <v>36289</v>
      </c>
    </row>
    <row r="28518" spans="64:64" x14ac:dyDescent="0.3">
      <c r="BL28518" s="131" t="s">
        <v>36290</v>
      </c>
    </row>
    <row r="28519" spans="64:64" x14ac:dyDescent="0.3">
      <c r="BL28519" s="131" t="s">
        <v>19493</v>
      </c>
    </row>
    <row r="28520" spans="64:64" x14ac:dyDescent="0.3">
      <c r="BL28520" s="131" t="s">
        <v>36291</v>
      </c>
    </row>
    <row r="28521" spans="64:64" x14ac:dyDescent="0.3">
      <c r="BL28521" s="131" t="s">
        <v>36292</v>
      </c>
    </row>
    <row r="28522" spans="64:64" x14ac:dyDescent="0.3">
      <c r="BL28522" s="131" t="s">
        <v>36293</v>
      </c>
    </row>
    <row r="28523" spans="64:64" x14ac:dyDescent="0.3">
      <c r="BL28523" s="131" t="s">
        <v>36294</v>
      </c>
    </row>
    <row r="28524" spans="64:64" x14ac:dyDescent="0.3">
      <c r="BL28524" s="131" t="s">
        <v>36289</v>
      </c>
    </row>
    <row r="28525" spans="64:64" x14ac:dyDescent="0.3">
      <c r="BL28525" s="131" t="s">
        <v>36290</v>
      </c>
    </row>
    <row r="28526" spans="64:64" x14ac:dyDescent="0.3">
      <c r="BL28526" s="131" t="s">
        <v>36295</v>
      </c>
    </row>
    <row r="28527" spans="64:64" x14ac:dyDescent="0.3">
      <c r="BL28527" s="131" t="s">
        <v>36296</v>
      </c>
    </row>
    <row r="28528" spans="64:64" x14ac:dyDescent="0.3">
      <c r="BL28528" s="131" t="s">
        <v>19493</v>
      </c>
    </row>
    <row r="28529" spans="64:64" x14ac:dyDescent="0.3">
      <c r="BL28529" s="131" t="s">
        <v>36297</v>
      </c>
    </row>
    <row r="28530" spans="64:64" x14ac:dyDescent="0.3">
      <c r="BL28530" s="131" t="s">
        <v>36298</v>
      </c>
    </row>
    <row r="28531" spans="64:64" x14ac:dyDescent="0.3">
      <c r="BL28531" s="131" t="s">
        <v>36299</v>
      </c>
    </row>
    <row r="28532" spans="64:64" x14ac:dyDescent="0.3">
      <c r="BL28532" s="131" t="s">
        <v>36288</v>
      </c>
    </row>
    <row r="28533" spans="64:64" x14ac:dyDescent="0.3">
      <c r="BL28533" s="131" t="s">
        <v>36289</v>
      </c>
    </row>
    <row r="28534" spans="64:64" x14ac:dyDescent="0.3">
      <c r="BL28534" s="131" t="s">
        <v>36300</v>
      </c>
    </row>
    <row r="28535" spans="64:64" x14ac:dyDescent="0.3">
      <c r="BL28535" s="131" t="s">
        <v>36290</v>
      </c>
    </row>
    <row r="28536" spans="64:64" x14ac:dyDescent="0.3">
      <c r="BL28536" s="131" t="s">
        <v>36301</v>
      </c>
    </row>
    <row r="28537" spans="64:64" x14ac:dyDescent="0.3">
      <c r="BL28537" s="131" t="s">
        <v>36302</v>
      </c>
    </row>
    <row r="28538" spans="64:64" x14ac:dyDescent="0.3">
      <c r="BL28538" s="131" t="s">
        <v>20579</v>
      </c>
    </row>
    <row r="28539" spans="64:64" x14ac:dyDescent="0.3">
      <c r="BL28539" s="131" t="s">
        <v>29916</v>
      </c>
    </row>
    <row r="28540" spans="64:64" x14ac:dyDescent="0.3">
      <c r="BL28540" s="131" t="s">
        <v>36303</v>
      </c>
    </row>
    <row r="28541" spans="64:64" x14ac:dyDescent="0.3">
      <c r="BL28541" s="131" t="s">
        <v>36304</v>
      </c>
    </row>
    <row r="28542" spans="64:64" x14ac:dyDescent="0.3">
      <c r="BL28542" s="131" t="s">
        <v>36305</v>
      </c>
    </row>
    <row r="28543" spans="64:64" x14ac:dyDescent="0.3">
      <c r="BL28543" s="131" t="s">
        <v>36306</v>
      </c>
    </row>
    <row r="28544" spans="64:64" x14ac:dyDescent="0.3">
      <c r="BL28544" s="131" t="s">
        <v>36307</v>
      </c>
    </row>
    <row r="28545" spans="64:64" x14ac:dyDescent="0.3">
      <c r="BL28545" s="131" t="s">
        <v>36308</v>
      </c>
    </row>
    <row r="28546" spans="64:64" x14ac:dyDescent="0.3">
      <c r="BL28546" s="131" t="s">
        <v>36309</v>
      </c>
    </row>
    <row r="28547" spans="64:64" x14ac:dyDescent="0.3">
      <c r="BL28547" s="131" t="s">
        <v>22178</v>
      </c>
    </row>
    <row r="28548" spans="64:64" x14ac:dyDescent="0.3">
      <c r="BL28548" s="131" t="s">
        <v>19493</v>
      </c>
    </row>
    <row r="28549" spans="64:64" x14ac:dyDescent="0.3">
      <c r="BL28549" s="131" t="s">
        <v>36310</v>
      </c>
    </row>
    <row r="28550" spans="64:64" x14ac:dyDescent="0.3">
      <c r="BL28550" s="131" t="s">
        <v>36311</v>
      </c>
    </row>
    <row r="28551" spans="64:64" x14ac:dyDescent="0.3">
      <c r="BL28551" s="131" t="s">
        <v>22178</v>
      </c>
    </row>
    <row r="28552" spans="64:64" x14ac:dyDescent="0.3">
      <c r="BL28552" s="131" t="s">
        <v>22096</v>
      </c>
    </row>
    <row r="28553" spans="64:64" x14ac:dyDescent="0.3">
      <c r="BL28553" s="131" t="s">
        <v>29916</v>
      </c>
    </row>
    <row r="28554" spans="64:64" x14ac:dyDescent="0.3">
      <c r="BL28554" s="131" t="s">
        <v>33355</v>
      </c>
    </row>
    <row r="28555" spans="64:64" x14ac:dyDescent="0.3">
      <c r="BL28555" s="131" t="s">
        <v>19493</v>
      </c>
    </row>
    <row r="28556" spans="64:64" x14ac:dyDescent="0.3">
      <c r="BL28556" s="131" t="s">
        <v>36312</v>
      </c>
    </row>
    <row r="28557" spans="64:64" x14ac:dyDescent="0.3">
      <c r="BL28557" s="131" t="s">
        <v>36313</v>
      </c>
    </row>
    <row r="28558" spans="64:64" x14ac:dyDescent="0.3">
      <c r="BL28558" s="131" t="s">
        <v>29903</v>
      </c>
    </row>
    <row r="28559" spans="64:64" x14ac:dyDescent="0.3">
      <c r="BL28559" s="131" t="s">
        <v>36284</v>
      </c>
    </row>
    <row r="28560" spans="64:64" x14ac:dyDescent="0.3">
      <c r="BL28560" s="131" t="s">
        <v>36285</v>
      </c>
    </row>
    <row r="28561" spans="64:64" x14ac:dyDescent="0.3">
      <c r="BL28561" s="131" t="s">
        <v>36314</v>
      </c>
    </row>
    <row r="28562" spans="64:64" x14ac:dyDescent="0.3">
      <c r="BL28562" s="131" t="s">
        <v>36315</v>
      </c>
    </row>
    <row r="28563" spans="64:64" x14ac:dyDescent="0.3">
      <c r="BL28563" s="131" t="s">
        <v>36316</v>
      </c>
    </row>
    <row r="28564" spans="64:64" x14ac:dyDescent="0.3">
      <c r="BL28564" s="131" t="s">
        <v>36317</v>
      </c>
    </row>
    <row r="28565" spans="64:64" x14ac:dyDescent="0.3">
      <c r="BL28565" s="131" t="s">
        <v>36302</v>
      </c>
    </row>
    <row r="28566" spans="64:64" x14ac:dyDescent="0.3">
      <c r="BL28566" s="131" t="s">
        <v>36318</v>
      </c>
    </row>
    <row r="28567" spans="64:64" x14ac:dyDescent="0.3">
      <c r="BL28567" s="131" t="s">
        <v>36319</v>
      </c>
    </row>
    <row r="28568" spans="64:64" x14ac:dyDescent="0.3">
      <c r="BL28568" s="131" t="s">
        <v>20579</v>
      </c>
    </row>
    <row r="28569" spans="64:64" x14ac:dyDescent="0.3">
      <c r="BL28569" s="131" t="s">
        <v>29916</v>
      </c>
    </row>
    <row r="28570" spans="64:64" x14ac:dyDescent="0.3">
      <c r="BL28570" s="131" t="s">
        <v>36303</v>
      </c>
    </row>
    <row r="28571" spans="64:64" x14ac:dyDescent="0.3">
      <c r="BL28571" s="131" t="s">
        <v>36320</v>
      </c>
    </row>
    <row r="28572" spans="64:64" x14ac:dyDescent="0.3">
      <c r="BL28572" s="131" t="s">
        <v>36305</v>
      </c>
    </row>
    <row r="28573" spans="64:64" x14ac:dyDescent="0.3">
      <c r="BL28573" s="131" t="s">
        <v>36306</v>
      </c>
    </row>
    <row r="28574" spans="64:64" x14ac:dyDescent="0.3">
      <c r="BL28574" s="131" t="s">
        <v>36321</v>
      </c>
    </row>
    <row r="28575" spans="64:64" x14ac:dyDescent="0.3">
      <c r="BL28575" s="131" t="s">
        <v>36322</v>
      </c>
    </row>
    <row r="28576" spans="64:64" x14ac:dyDescent="0.3">
      <c r="BL28576" s="131" t="s">
        <v>36323</v>
      </c>
    </row>
    <row r="28577" spans="64:64" x14ac:dyDescent="0.3">
      <c r="BL28577" s="131" t="s">
        <v>36324</v>
      </c>
    </row>
    <row r="28578" spans="64:64" x14ac:dyDescent="0.3">
      <c r="BL28578" s="131" t="s">
        <v>36325</v>
      </c>
    </row>
    <row r="28579" spans="64:64" x14ac:dyDescent="0.3">
      <c r="BL28579" s="131" t="s">
        <v>36326</v>
      </c>
    </row>
    <row r="28580" spans="64:64" x14ac:dyDescent="0.3">
      <c r="BL28580" s="131" t="s">
        <v>22178</v>
      </c>
    </row>
    <row r="28581" spans="64:64" x14ac:dyDescent="0.3">
      <c r="BL28581" s="131" t="s">
        <v>22096</v>
      </c>
    </row>
    <row r="28582" spans="64:64" x14ac:dyDescent="0.3">
      <c r="BL28582" s="131" t="s">
        <v>29916</v>
      </c>
    </row>
    <row r="28583" spans="64:64" x14ac:dyDescent="0.3">
      <c r="BL28583" s="131" t="s">
        <v>33355</v>
      </c>
    </row>
    <row r="28584" spans="64:64" x14ac:dyDescent="0.3">
      <c r="BL28584" s="131" t="s">
        <v>19493</v>
      </c>
    </row>
    <row r="28585" spans="64:64" x14ac:dyDescent="0.3">
      <c r="BL28585" s="131" t="s">
        <v>19493</v>
      </c>
    </row>
    <row r="28586" spans="64:64" x14ac:dyDescent="0.3">
      <c r="BL28586" s="131" t="s">
        <v>36327</v>
      </c>
    </row>
    <row r="28587" spans="64:64" x14ac:dyDescent="0.3">
      <c r="BL28587" s="131" t="s">
        <v>36328</v>
      </c>
    </row>
    <row r="28588" spans="64:64" x14ac:dyDescent="0.3">
      <c r="BL28588" s="131" t="s">
        <v>19493</v>
      </c>
    </row>
    <row r="28589" spans="64:64" x14ac:dyDescent="0.3">
      <c r="BL28589" s="131" t="s">
        <v>36329</v>
      </c>
    </row>
    <row r="28590" spans="64:64" x14ac:dyDescent="0.3">
      <c r="BL28590" s="131" t="s">
        <v>29903</v>
      </c>
    </row>
    <row r="28591" spans="64:64" x14ac:dyDescent="0.3">
      <c r="BL28591" s="131" t="s">
        <v>36284</v>
      </c>
    </row>
    <row r="28592" spans="64:64" x14ac:dyDescent="0.3">
      <c r="BL28592" s="131" t="s">
        <v>36285</v>
      </c>
    </row>
    <row r="28593" spans="64:64" x14ac:dyDescent="0.3">
      <c r="BL28593" s="131" t="s">
        <v>36330</v>
      </c>
    </row>
    <row r="28594" spans="64:64" x14ac:dyDescent="0.3">
      <c r="BL28594" s="131" t="s">
        <v>36331</v>
      </c>
    </row>
    <row r="28595" spans="64:64" x14ac:dyDescent="0.3">
      <c r="BL28595" s="131" t="s">
        <v>36332</v>
      </c>
    </row>
    <row r="28596" spans="64:64" x14ac:dyDescent="0.3">
      <c r="BL28596" s="131" t="s">
        <v>36333</v>
      </c>
    </row>
    <row r="28597" spans="64:64" x14ac:dyDescent="0.3">
      <c r="BL28597" s="131" t="s">
        <v>36302</v>
      </c>
    </row>
    <row r="28598" spans="64:64" x14ac:dyDescent="0.3">
      <c r="BL28598" s="131" t="s">
        <v>36318</v>
      </c>
    </row>
    <row r="28599" spans="64:64" x14ac:dyDescent="0.3">
      <c r="BL28599" s="131" t="s">
        <v>36334</v>
      </c>
    </row>
    <row r="28600" spans="64:64" x14ac:dyDescent="0.3">
      <c r="BL28600" s="131" t="s">
        <v>20579</v>
      </c>
    </row>
    <row r="28601" spans="64:64" x14ac:dyDescent="0.3">
      <c r="BL28601" s="131" t="s">
        <v>29916</v>
      </c>
    </row>
    <row r="28602" spans="64:64" x14ac:dyDescent="0.3">
      <c r="BL28602" s="131" t="s">
        <v>36303</v>
      </c>
    </row>
    <row r="28603" spans="64:64" x14ac:dyDescent="0.3">
      <c r="BL28603" s="131" t="s">
        <v>36335</v>
      </c>
    </row>
    <row r="28604" spans="64:64" x14ac:dyDescent="0.3">
      <c r="BL28604" s="131" t="s">
        <v>36305</v>
      </c>
    </row>
    <row r="28605" spans="64:64" x14ac:dyDescent="0.3">
      <c r="BL28605" s="131" t="s">
        <v>36306</v>
      </c>
    </row>
    <row r="28606" spans="64:64" x14ac:dyDescent="0.3">
      <c r="BL28606" s="131" t="s">
        <v>36322</v>
      </c>
    </row>
    <row r="28607" spans="64:64" x14ac:dyDescent="0.3">
      <c r="BL28607" s="131" t="s">
        <v>36323</v>
      </c>
    </row>
    <row r="28608" spans="64:64" x14ac:dyDescent="0.3">
      <c r="BL28608" s="131" t="s">
        <v>36324</v>
      </c>
    </row>
    <row r="28609" spans="64:64" x14ac:dyDescent="0.3">
      <c r="BL28609" s="131" t="s">
        <v>36325</v>
      </c>
    </row>
    <row r="28610" spans="64:64" x14ac:dyDescent="0.3">
      <c r="BL28610" s="131" t="s">
        <v>36326</v>
      </c>
    </row>
    <row r="28611" spans="64:64" x14ac:dyDescent="0.3">
      <c r="BL28611" s="131" t="s">
        <v>36336</v>
      </c>
    </row>
    <row r="28612" spans="64:64" x14ac:dyDescent="0.3">
      <c r="BL28612" s="131" t="s">
        <v>30501</v>
      </c>
    </row>
    <row r="28613" spans="64:64" x14ac:dyDescent="0.3">
      <c r="BL28613" s="131" t="s">
        <v>22096</v>
      </c>
    </row>
    <row r="28614" spans="64:64" x14ac:dyDescent="0.3">
      <c r="BL28614" s="131" t="s">
        <v>29916</v>
      </c>
    </row>
    <row r="28615" spans="64:64" x14ac:dyDescent="0.3">
      <c r="BL28615" s="131" t="s">
        <v>33355</v>
      </c>
    </row>
    <row r="28616" spans="64:64" x14ac:dyDescent="0.3">
      <c r="BL28616" s="131" t="s">
        <v>19493</v>
      </c>
    </row>
    <row r="28617" spans="64:64" x14ac:dyDescent="0.3">
      <c r="BL28617" s="131" t="s">
        <v>19493</v>
      </c>
    </row>
    <row r="28618" spans="64:64" x14ac:dyDescent="0.3">
      <c r="BL28618" s="131" t="s">
        <v>36337</v>
      </c>
    </row>
    <row r="28619" spans="64:64" x14ac:dyDescent="0.3">
      <c r="BL28619" s="131" t="s">
        <v>19493</v>
      </c>
    </row>
    <row r="28620" spans="64:64" x14ac:dyDescent="0.3">
      <c r="BL28620" s="131" t="s">
        <v>36338</v>
      </c>
    </row>
    <row r="28621" spans="64:64" x14ac:dyDescent="0.3">
      <c r="BL28621" s="131" t="s">
        <v>32927</v>
      </c>
    </row>
    <row r="28622" spans="64:64" x14ac:dyDescent="0.3">
      <c r="BL28622" s="131" t="s">
        <v>36339</v>
      </c>
    </row>
    <row r="28623" spans="64:64" x14ac:dyDescent="0.3">
      <c r="BL28623" s="131" t="s">
        <v>36340</v>
      </c>
    </row>
    <row r="28624" spans="64:64" x14ac:dyDescent="0.3">
      <c r="BL28624" s="131" t="s">
        <v>36341</v>
      </c>
    </row>
    <row r="28625" spans="64:64" x14ac:dyDescent="0.3">
      <c r="BL28625" s="131" t="s">
        <v>36342</v>
      </c>
    </row>
    <row r="28626" spans="64:64" x14ac:dyDescent="0.3">
      <c r="BL28626" s="131" t="s">
        <v>36317</v>
      </c>
    </row>
    <row r="28627" spans="64:64" x14ac:dyDescent="0.3">
      <c r="BL28627" s="131" t="s">
        <v>36343</v>
      </c>
    </row>
    <row r="28628" spans="64:64" x14ac:dyDescent="0.3">
      <c r="BL28628" s="131" t="s">
        <v>32943</v>
      </c>
    </row>
    <row r="28629" spans="64:64" x14ac:dyDescent="0.3">
      <c r="BL28629" s="131" t="s">
        <v>33258</v>
      </c>
    </row>
    <row r="28630" spans="64:64" x14ac:dyDescent="0.3">
      <c r="BL28630" s="131" t="s">
        <v>36344</v>
      </c>
    </row>
    <row r="28631" spans="64:64" x14ac:dyDescent="0.3">
      <c r="BL28631" s="131" t="s">
        <v>36345</v>
      </c>
    </row>
    <row r="28632" spans="64:64" x14ac:dyDescent="0.3">
      <c r="BL28632" s="131" t="s">
        <v>36346</v>
      </c>
    </row>
    <row r="28633" spans="64:64" x14ac:dyDescent="0.3">
      <c r="BL28633" s="131" t="s">
        <v>36347</v>
      </c>
    </row>
    <row r="28634" spans="64:64" x14ac:dyDescent="0.3">
      <c r="BL28634" s="131" t="s">
        <v>36348</v>
      </c>
    </row>
    <row r="28635" spans="64:64" x14ac:dyDescent="0.3">
      <c r="BL28635" s="131" t="s">
        <v>23510</v>
      </c>
    </row>
    <row r="28636" spans="64:64" x14ac:dyDescent="0.3">
      <c r="BL28636" s="131" t="s">
        <v>36349</v>
      </c>
    </row>
    <row r="28637" spans="64:64" x14ac:dyDescent="0.3">
      <c r="BL28637" s="131" t="s">
        <v>36350</v>
      </c>
    </row>
    <row r="28638" spans="64:64" x14ac:dyDescent="0.3">
      <c r="BL28638" s="131" t="s">
        <v>36351</v>
      </c>
    </row>
    <row r="28639" spans="64:64" x14ac:dyDescent="0.3">
      <c r="BL28639" s="131" t="s">
        <v>36352</v>
      </c>
    </row>
    <row r="28640" spans="64:64" x14ac:dyDescent="0.3">
      <c r="BL28640" s="131" t="s">
        <v>36353</v>
      </c>
    </row>
    <row r="28641" spans="64:64" x14ac:dyDescent="0.3">
      <c r="BL28641" s="131" t="s">
        <v>36354</v>
      </c>
    </row>
    <row r="28642" spans="64:64" x14ac:dyDescent="0.3">
      <c r="BL28642" s="131" t="s">
        <v>36355</v>
      </c>
    </row>
    <row r="28643" spans="64:64" x14ac:dyDescent="0.3">
      <c r="BL28643" s="131" t="s">
        <v>36353</v>
      </c>
    </row>
    <row r="28644" spans="64:64" x14ac:dyDescent="0.3">
      <c r="BL28644" s="131" t="s">
        <v>36356</v>
      </c>
    </row>
    <row r="28645" spans="64:64" x14ac:dyDescent="0.3">
      <c r="BL28645" s="131" t="s">
        <v>36357</v>
      </c>
    </row>
    <row r="28646" spans="64:64" x14ac:dyDescent="0.3">
      <c r="BL28646" s="131" t="s">
        <v>30508</v>
      </c>
    </row>
    <row r="28647" spans="64:64" x14ac:dyDescent="0.3">
      <c r="BL28647" s="131" t="s">
        <v>32943</v>
      </c>
    </row>
    <row r="28648" spans="64:64" x14ac:dyDescent="0.3">
      <c r="BL28648" s="131" t="s">
        <v>32944</v>
      </c>
    </row>
    <row r="28649" spans="64:64" x14ac:dyDescent="0.3">
      <c r="BL28649" s="131" t="s">
        <v>33986</v>
      </c>
    </row>
    <row r="28650" spans="64:64" x14ac:dyDescent="0.3">
      <c r="BL28650" s="131" t="s">
        <v>36358</v>
      </c>
    </row>
    <row r="28651" spans="64:64" x14ac:dyDescent="0.3">
      <c r="BL28651" s="131" t="s">
        <v>36359</v>
      </c>
    </row>
    <row r="28652" spans="64:64" x14ac:dyDescent="0.3">
      <c r="BL28652" s="131" t="s">
        <v>23951</v>
      </c>
    </row>
    <row r="28653" spans="64:64" x14ac:dyDescent="0.3">
      <c r="BL28653" s="131" t="s">
        <v>32943</v>
      </c>
    </row>
    <row r="28654" spans="64:64" x14ac:dyDescent="0.3">
      <c r="BL28654" s="131" t="s">
        <v>29947</v>
      </c>
    </row>
    <row r="28655" spans="64:64" x14ac:dyDescent="0.3">
      <c r="BL28655" s="131" t="s">
        <v>19493</v>
      </c>
    </row>
    <row r="28656" spans="64:64" x14ac:dyDescent="0.3">
      <c r="BL28656" s="131" t="s">
        <v>19615</v>
      </c>
    </row>
    <row r="28657" spans="64:64" x14ac:dyDescent="0.3">
      <c r="BL28657" s="131" t="s">
        <v>36360</v>
      </c>
    </row>
    <row r="28658" spans="64:64" x14ac:dyDescent="0.3">
      <c r="BL28658" s="131"/>
    </row>
    <row r="28659" spans="64:64" x14ac:dyDescent="0.3">
      <c r="BL28659" s="131" t="s">
        <v>30395</v>
      </c>
    </row>
    <row r="28660" spans="64:64" x14ac:dyDescent="0.3">
      <c r="BL28660" s="131" t="s">
        <v>32765</v>
      </c>
    </row>
    <row r="28661" spans="64:64" x14ac:dyDescent="0.3">
      <c r="BL28661" s="131" t="s">
        <v>35341</v>
      </c>
    </row>
    <row r="28662" spans="64:64" x14ac:dyDescent="0.3">
      <c r="BL28662" s="131" t="s">
        <v>36361</v>
      </c>
    </row>
    <row r="28663" spans="64:64" x14ac:dyDescent="0.3">
      <c r="BL28663" s="131" t="s">
        <v>34670</v>
      </c>
    </row>
    <row r="28664" spans="64:64" x14ac:dyDescent="0.3">
      <c r="BL28664" s="131" t="s">
        <v>32767</v>
      </c>
    </row>
    <row r="28665" spans="64:64" x14ac:dyDescent="0.3">
      <c r="BL28665" s="131" t="s">
        <v>36362</v>
      </c>
    </row>
    <row r="28666" spans="64:64" x14ac:dyDescent="0.3">
      <c r="BL28666" s="131" t="s">
        <v>19299</v>
      </c>
    </row>
    <row r="28667" spans="64:64" x14ac:dyDescent="0.3">
      <c r="BL28667" s="131" t="s">
        <v>19660</v>
      </c>
    </row>
    <row r="28668" spans="64:64" x14ac:dyDescent="0.3">
      <c r="BL28668" s="131"/>
    </row>
    <row r="28669" spans="64:64" x14ac:dyDescent="0.3">
      <c r="BL28669" s="131" t="s">
        <v>36363</v>
      </c>
    </row>
    <row r="28670" spans="64:64" x14ac:dyDescent="0.3">
      <c r="BL28670" s="131"/>
    </row>
    <row r="28671" spans="64:64" x14ac:dyDescent="0.3">
      <c r="BL28671" s="131" t="s">
        <v>35148</v>
      </c>
    </row>
    <row r="28672" spans="64:64" x14ac:dyDescent="0.3">
      <c r="BL28672" s="131" t="s">
        <v>35149</v>
      </c>
    </row>
    <row r="28673" spans="64:64" x14ac:dyDescent="0.3">
      <c r="BL28673" s="131" t="s">
        <v>35150</v>
      </c>
    </row>
    <row r="28674" spans="64:64" x14ac:dyDescent="0.3">
      <c r="BL28674" s="131"/>
    </row>
    <row r="28675" spans="64:64" x14ac:dyDescent="0.3">
      <c r="BL28675" s="131" t="s">
        <v>35151</v>
      </c>
    </row>
    <row r="28676" spans="64:64" x14ac:dyDescent="0.3">
      <c r="BL28676" s="131"/>
    </row>
    <row r="28677" spans="64:64" x14ac:dyDescent="0.3">
      <c r="BL28677" s="131" t="s">
        <v>36364</v>
      </c>
    </row>
    <row r="28678" spans="64:64" x14ac:dyDescent="0.3">
      <c r="BL28678" s="131"/>
    </row>
    <row r="28679" spans="64:64" x14ac:dyDescent="0.3">
      <c r="BL28679" s="131" t="s">
        <v>36365</v>
      </c>
    </row>
    <row r="28680" spans="64:64" x14ac:dyDescent="0.3">
      <c r="BL28680" s="131" t="s">
        <v>36366</v>
      </c>
    </row>
    <row r="28681" spans="64:64" x14ac:dyDescent="0.3">
      <c r="BL28681" s="131" t="s">
        <v>36367</v>
      </c>
    </row>
    <row r="28682" spans="64:64" x14ac:dyDescent="0.3">
      <c r="BL28682" s="131" t="s">
        <v>36368</v>
      </c>
    </row>
    <row r="28683" spans="64:64" x14ac:dyDescent="0.3">
      <c r="BL28683" s="131" t="s">
        <v>36369</v>
      </c>
    </row>
    <row r="28684" spans="64:64" x14ac:dyDescent="0.3">
      <c r="BL28684" s="131" t="s">
        <v>20114</v>
      </c>
    </row>
    <row r="28685" spans="64:64" x14ac:dyDescent="0.3">
      <c r="BL28685" s="131"/>
    </row>
    <row r="28686" spans="64:64" x14ac:dyDescent="0.3">
      <c r="BL28686" s="131" t="s">
        <v>36370</v>
      </c>
    </row>
    <row r="28687" spans="64:64" x14ac:dyDescent="0.3">
      <c r="BL28687" s="131" t="s">
        <v>36371</v>
      </c>
    </row>
    <row r="28688" spans="64:64" x14ac:dyDescent="0.3">
      <c r="BL28688" s="131" t="s">
        <v>36372</v>
      </c>
    </row>
    <row r="28689" spans="64:64" x14ac:dyDescent="0.3">
      <c r="BL28689" s="131" t="s">
        <v>36373</v>
      </c>
    </row>
    <row r="28690" spans="64:64" x14ac:dyDescent="0.3">
      <c r="BL28690" s="131" t="s">
        <v>20627</v>
      </c>
    </row>
    <row r="28691" spans="64:64" x14ac:dyDescent="0.3">
      <c r="BL28691" s="131" t="s">
        <v>36374</v>
      </c>
    </row>
    <row r="28692" spans="64:64" x14ac:dyDescent="0.3">
      <c r="BL28692" s="131" t="s">
        <v>19602</v>
      </c>
    </row>
    <row r="28693" spans="64:64" x14ac:dyDescent="0.3">
      <c r="BL28693" s="131" t="s">
        <v>20137</v>
      </c>
    </row>
    <row r="28694" spans="64:64" x14ac:dyDescent="0.3">
      <c r="BL28694" s="131"/>
    </row>
    <row r="28695" spans="64:64" x14ac:dyDescent="0.3">
      <c r="BL28695" s="131" t="s">
        <v>36375</v>
      </c>
    </row>
    <row r="28696" spans="64:64" x14ac:dyDescent="0.3">
      <c r="BL28696" s="131" t="s">
        <v>36376</v>
      </c>
    </row>
    <row r="28697" spans="64:64" x14ac:dyDescent="0.3">
      <c r="BL28697" s="131" t="s">
        <v>36377</v>
      </c>
    </row>
    <row r="28698" spans="64:64" x14ac:dyDescent="0.3">
      <c r="BL28698" s="131" t="s">
        <v>36378</v>
      </c>
    </row>
    <row r="28699" spans="64:64" x14ac:dyDescent="0.3">
      <c r="BL28699" s="131" t="s">
        <v>36379</v>
      </c>
    </row>
    <row r="28700" spans="64:64" x14ac:dyDescent="0.3">
      <c r="BL28700" s="131"/>
    </row>
    <row r="28701" spans="64:64" x14ac:dyDescent="0.3">
      <c r="BL28701" s="131" t="s">
        <v>36380</v>
      </c>
    </row>
    <row r="28702" spans="64:64" x14ac:dyDescent="0.3">
      <c r="BL28702" s="131" t="s">
        <v>36381</v>
      </c>
    </row>
    <row r="28703" spans="64:64" x14ac:dyDescent="0.3">
      <c r="BL28703" s="131" t="s">
        <v>36382</v>
      </c>
    </row>
    <row r="28704" spans="64:64" x14ac:dyDescent="0.3">
      <c r="BL28704" s="131" t="s">
        <v>36383</v>
      </c>
    </row>
    <row r="28705" spans="64:64" x14ac:dyDescent="0.3">
      <c r="BL28705" s="131" t="s">
        <v>36384</v>
      </c>
    </row>
    <row r="28706" spans="64:64" x14ac:dyDescent="0.3">
      <c r="BL28706" s="131" t="s">
        <v>36385</v>
      </c>
    </row>
    <row r="28707" spans="64:64" x14ac:dyDescent="0.3">
      <c r="BL28707" s="131" t="s">
        <v>21676</v>
      </c>
    </row>
    <row r="28708" spans="64:64" x14ac:dyDescent="0.3">
      <c r="BL28708" s="131" t="s">
        <v>21993</v>
      </c>
    </row>
    <row r="28709" spans="64:64" x14ac:dyDescent="0.3">
      <c r="BL28709" s="131" t="s">
        <v>36386</v>
      </c>
    </row>
    <row r="28710" spans="64:64" x14ac:dyDescent="0.3">
      <c r="BL28710" s="131" t="s">
        <v>20329</v>
      </c>
    </row>
    <row r="28711" spans="64:64" x14ac:dyDescent="0.3">
      <c r="BL28711" s="131"/>
    </row>
    <row r="28712" spans="64:64" x14ac:dyDescent="0.3">
      <c r="BL28712" s="131" t="s">
        <v>36387</v>
      </c>
    </row>
    <row r="28713" spans="64:64" x14ac:dyDescent="0.3">
      <c r="BL28713" s="131" t="s">
        <v>36388</v>
      </c>
    </row>
    <row r="28714" spans="64:64" x14ac:dyDescent="0.3">
      <c r="BL28714" s="131" t="s">
        <v>36389</v>
      </c>
    </row>
    <row r="28715" spans="64:64" x14ac:dyDescent="0.3">
      <c r="BL28715" s="131" t="s">
        <v>36383</v>
      </c>
    </row>
    <row r="28716" spans="64:64" x14ac:dyDescent="0.3">
      <c r="BL28716" s="131" t="s">
        <v>36390</v>
      </c>
    </row>
    <row r="28717" spans="64:64" x14ac:dyDescent="0.3">
      <c r="BL28717" s="131" t="s">
        <v>21993</v>
      </c>
    </row>
    <row r="28718" spans="64:64" x14ac:dyDescent="0.3">
      <c r="BL28718" s="131" t="s">
        <v>20329</v>
      </c>
    </row>
    <row r="28719" spans="64:64" x14ac:dyDescent="0.3">
      <c r="BL28719" s="131"/>
    </row>
    <row r="28720" spans="64:64" x14ac:dyDescent="0.3">
      <c r="BL28720" s="131" t="s">
        <v>36391</v>
      </c>
    </row>
    <row r="28721" spans="64:64" x14ac:dyDescent="0.3">
      <c r="BL28721" s="131" t="s">
        <v>36392</v>
      </c>
    </row>
    <row r="28722" spans="64:64" x14ac:dyDescent="0.3">
      <c r="BL28722" s="131" t="s">
        <v>36393</v>
      </c>
    </row>
    <row r="28723" spans="64:64" x14ac:dyDescent="0.3">
      <c r="BL28723" s="131" t="s">
        <v>36394</v>
      </c>
    </row>
    <row r="28724" spans="64:64" x14ac:dyDescent="0.3">
      <c r="BL28724" s="131" t="s">
        <v>36395</v>
      </c>
    </row>
    <row r="28725" spans="64:64" x14ac:dyDescent="0.3">
      <c r="BL28725" s="131" t="s">
        <v>36396</v>
      </c>
    </row>
    <row r="28726" spans="64:64" x14ac:dyDescent="0.3">
      <c r="BL28726" s="131" t="s">
        <v>35226</v>
      </c>
    </row>
    <row r="28727" spans="64:64" x14ac:dyDescent="0.3">
      <c r="BL28727" s="131" t="s">
        <v>20229</v>
      </c>
    </row>
    <row r="28728" spans="64:64" x14ac:dyDescent="0.3">
      <c r="BL28728" s="131" t="s">
        <v>36397</v>
      </c>
    </row>
    <row r="28729" spans="64:64" x14ac:dyDescent="0.3">
      <c r="BL28729" s="131" t="s">
        <v>19602</v>
      </c>
    </row>
    <row r="28730" spans="64:64" x14ac:dyDescent="0.3">
      <c r="BL28730" s="131"/>
    </row>
    <row r="28731" spans="64:64" x14ac:dyDescent="0.3">
      <c r="BL28731" s="131" t="s">
        <v>36398</v>
      </c>
    </row>
    <row r="28732" spans="64:64" x14ac:dyDescent="0.3">
      <c r="BL28732" s="131" t="s">
        <v>36399</v>
      </c>
    </row>
    <row r="28733" spans="64:64" x14ac:dyDescent="0.3">
      <c r="BL28733" s="131" t="s">
        <v>35206</v>
      </c>
    </row>
    <row r="28734" spans="64:64" x14ac:dyDescent="0.3">
      <c r="BL28734" s="131" t="s">
        <v>35207</v>
      </c>
    </row>
    <row r="28735" spans="64:64" x14ac:dyDescent="0.3">
      <c r="BL28735" s="131" t="s">
        <v>20329</v>
      </c>
    </row>
    <row r="28736" spans="64:64" x14ac:dyDescent="0.3">
      <c r="BL28736" s="131"/>
    </row>
    <row r="28737" spans="64:64" x14ac:dyDescent="0.3">
      <c r="BL28737" s="131" t="s">
        <v>19652</v>
      </c>
    </row>
    <row r="28738" spans="64:64" x14ac:dyDescent="0.3">
      <c r="BL28738" s="131" t="s">
        <v>19299</v>
      </c>
    </row>
    <row r="28739" spans="64:64" x14ac:dyDescent="0.3">
      <c r="BL28739" s="131" t="s">
        <v>19785</v>
      </c>
    </row>
    <row r="28740" spans="64:64" x14ac:dyDescent="0.3">
      <c r="BL28740" s="131"/>
    </row>
    <row r="28741" spans="64:64" x14ac:dyDescent="0.3">
      <c r="BL28741" s="131"/>
    </row>
    <row r="28742" spans="64:64" x14ac:dyDescent="0.3">
      <c r="BL28742" s="131" t="s">
        <v>36400</v>
      </c>
    </row>
    <row r="28743" spans="64:64" x14ac:dyDescent="0.3">
      <c r="BL28743" s="131" t="s">
        <v>36401</v>
      </c>
    </row>
    <row r="28744" spans="64:64" x14ac:dyDescent="0.3">
      <c r="BL28744" s="131" t="s">
        <v>36402</v>
      </c>
    </row>
    <row r="28745" spans="64:64" x14ac:dyDescent="0.3">
      <c r="BL28745" s="131" t="s">
        <v>36403</v>
      </c>
    </row>
    <row r="28746" spans="64:64" x14ac:dyDescent="0.3">
      <c r="BL28746" s="131" t="s">
        <v>30395</v>
      </c>
    </row>
    <row r="28747" spans="64:64" x14ac:dyDescent="0.3">
      <c r="BL28747" s="131" t="s">
        <v>32765</v>
      </c>
    </row>
    <row r="28748" spans="64:64" x14ac:dyDescent="0.3">
      <c r="BL28748" s="131" t="s">
        <v>32808</v>
      </c>
    </row>
    <row r="28749" spans="64:64" x14ac:dyDescent="0.3">
      <c r="BL28749" s="131" t="s">
        <v>33841</v>
      </c>
    </row>
    <row r="28750" spans="64:64" x14ac:dyDescent="0.3">
      <c r="BL28750" s="131"/>
    </row>
    <row r="28751" spans="64:64" x14ac:dyDescent="0.3">
      <c r="BL28751" s="131" t="s">
        <v>36404</v>
      </c>
    </row>
    <row r="28752" spans="64:64" x14ac:dyDescent="0.3">
      <c r="BL28752" s="131" t="s">
        <v>36405</v>
      </c>
    </row>
    <row r="28753" spans="64:64" x14ac:dyDescent="0.3">
      <c r="BL28753" s="131" t="s">
        <v>36406</v>
      </c>
    </row>
    <row r="28754" spans="64:64" x14ac:dyDescent="0.3">
      <c r="BL28754" s="131" t="s">
        <v>19925</v>
      </c>
    </row>
    <row r="28755" spans="64:64" x14ac:dyDescent="0.3">
      <c r="BL28755" s="131" t="s">
        <v>36407</v>
      </c>
    </row>
    <row r="28756" spans="64:64" x14ac:dyDescent="0.3">
      <c r="BL28756" s="131" t="s">
        <v>36408</v>
      </c>
    </row>
    <row r="28757" spans="64:64" x14ac:dyDescent="0.3">
      <c r="BL28757" s="131" t="s">
        <v>36409</v>
      </c>
    </row>
    <row r="28758" spans="64:64" x14ac:dyDescent="0.3">
      <c r="BL28758" s="131" t="s">
        <v>36410</v>
      </c>
    </row>
    <row r="28759" spans="64:64" x14ac:dyDescent="0.3">
      <c r="BL28759" s="131" t="s">
        <v>36411</v>
      </c>
    </row>
    <row r="28760" spans="64:64" x14ac:dyDescent="0.3">
      <c r="BL28760" s="131" t="s">
        <v>19298</v>
      </c>
    </row>
    <row r="28761" spans="64:64" x14ac:dyDescent="0.3">
      <c r="BL28761" s="131" t="s">
        <v>19652</v>
      </c>
    </row>
    <row r="28762" spans="64:64" x14ac:dyDescent="0.3">
      <c r="BL28762" s="131"/>
    </row>
    <row r="28763" spans="64:64" x14ac:dyDescent="0.3">
      <c r="BL28763" s="131" t="s">
        <v>36412</v>
      </c>
    </row>
    <row r="28764" spans="64:64" x14ac:dyDescent="0.3">
      <c r="BL28764" s="131"/>
    </row>
    <row r="28765" spans="64:64" x14ac:dyDescent="0.3">
      <c r="BL28765" s="131" t="s">
        <v>36413</v>
      </c>
    </row>
    <row r="28766" spans="64:64" x14ac:dyDescent="0.3">
      <c r="BL28766" s="131" t="s">
        <v>36414</v>
      </c>
    </row>
    <row r="28767" spans="64:64" x14ac:dyDescent="0.3">
      <c r="BL28767" s="131" t="s">
        <v>36415</v>
      </c>
    </row>
    <row r="28768" spans="64:64" x14ac:dyDescent="0.3">
      <c r="BL28768" s="131" t="s">
        <v>36416</v>
      </c>
    </row>
    <row r="28769" spans="64:64" x14ac:dyDescent="0.3">
      <c r="BL28769" s="131" t="s">
        <v>36417</v>
      </c>
    </row>
    <row r="28770" spans="64:64" x14ac:dyDescent="0.3">
      <c r="BL28770" s="131" t="s">
        <v>36418</v>
      </c>
    </row>
    <row r="28771" spans="64:64" x14ac:dyDescent="0.3">
      <c r="BL28771" s="131"/>
    </row>
    <row r="28772" spans="64:64" x14ac:dyDescent="0.3">
      <c r="BL28772" s="131" t="s">
        <v>36419</v>
      </c>
    </row>
    <row r="28773" spans="64:64" x14ac:dyDescent="0.3">
      <c r="BL28773" s="131" t="s">
        <v>36420</v>
      </c>
    </row>
    <row r="28774" spans="64:64" x14ac:dyDescent="0.3">
      <c r="BL28774" s="131" t="s">
        <v>19298</v>
      </c>
    </row>
    <row r="28775" spans="64:64" x14ac:dyDescent="0.3">
      <c r="BL28775" s="131" t="s">
        <v>20114</v>
      </c>
    </row>
    <row r="28776" spans="64:64" x14ac:dyDescent="0.3">
      <c r="BL28776" s="131" t="s">
        <v>19299</v>
      </c>
    </row>
    <row r="28777" spans="64:64" x14ac:dyDescent="0.3">
      <c r="BL28777" s="131" t="s">
        <v>19660</v>
      </c>
    </row>
    <row r="28778" spans="64:64" x14ac:dyDescent="0.3">
      <c r="BL28778" s="131" t="s">
        <v>21926</v>
      </c>
    </row>
    <row r="28779" spans="64:64" x14ac:dyDescent="0.3">
      <c r="BL28779" s="131"/>
    </row>
    <row r="28780" spans="64:64" x14ac:dyDescent="0.3">
      <c r="BL28780" s="131" t="s">
        <v>36421</v>
      </c>
    </row>
    <row r="28781" spans="64:64" x14ac:dyDescent="0.3">
      <c r="BL28781" s="131" t="s">
        <v>31382</v>
      </c>
    </row>
    <row r="28782" spans="64:64" x14ac:dyDescent="0.3">
      <c r="BL28782" s="131" t="s">
        <v>36422</v>
      </c>
    </row>
    <row r="28783" spans="64:64" x14ac:dyDescent="0.3">
      <c r="BL28783" s="131" t="s">
        <v>19603</v>
      </c>
    </row>
    <row r="28784" spans="64:64" x14ac:dyDescent="0.3">
      <c r="BL28784" s="131"/>
    </row>
    <row r="28785" spans="64:64" x14ac:dyDescent="0.3">
      <c r="BL28785" s="131" t="s">
        <v>36423</v>
      </c>
    </row>
    <row r="28786" spans="64:64" x14ac:dyDescent="0.3">
      <c r="BL28786" s="131" t="s">
        <v>30395</v>
      </c>
    </row>
    <row r="28787" spans="64:64" x14ac:dyDescent="0.3">
      <c r="BL28787" s="131" t="s">
        <v>32807</v>
      </c>
    </row>
    <row r="28788" spans="64:64" x14ac:dyDescent="0.3">
      <c r="BL28788" s="131" t="s">
        <v>36424</v>
      </c>
    </row>
    <row r="28789" spans="64:64" x14ac:dyDescent="0.3">
      <c r="BL28789" s="131" t="s">
        <v>36425</v>
      </c>
    </row>
    <row r="28790" spans="64:64" x14ac:dyDescent="0.3">
      <c r="BL28790" s="131" t="s">
        <v>36426</v>
      </c>
    </row>
    <row r="28791" spans="64:64" x14ac:dyDescent="0.3">
      <c r="BL28791" s="131" t="s">
        <v>36427</v>
      </c>
    </row>
    <row r="28792" spans="64:64" x14ac:dyDescent="0.3">
      <c r="BL28792" s="131"/>
    </row>
    <row r="28793" spans="64:64" x14ac:dyDescent="0.3">
      <c r="BL28793" s="131" t="s">
        <v>36428</v>
      </c>
    </row>
    <row r="28794" spans="64:64" x14ac:dyDescent="0.3">
      <c r="BL28794" s="131" t="s">
        <v>36429</v>
      </c>
    </row>
    <row r="28795" spans="64:64" x14ac:dyDescent="0.3">
      <c r="BL28795" s="131" t="s">
        <v>20114</v>
      </c>
    </row>
    <row r="28796" spans="64:64" x14ac:dyDescent="0.3">
      <c r="BL28796" s="131"/>
    </row>
    <row r="28797" spans="64:64" x14ac:dyDescent="0.3">
      <c r="BL28797" s="131" t="s">
        <v>36430</v>
      </c>
    </row>
    <row r="28798" spans="64:64" x14ac:dyDescent="0.3">
      <c r="BL28798" s="131" t="s">
        <v>32582</v>
      </c>
    </row>
    <row r="28799" spans="64:64" x14ac:dyDescent="0.3">
      <c r="BL28799" s="131" t="s">
        <v>20137</v>
      </c>
    </row>
    <row r="28800" spans="64:64" x14ac:dyDescent="0.3">
      <c r="BL28800" s="131" t="s">
        <v>19299</v>
      </c>
    </row>
    <row r="28801" spans="64:64" x14ac:dyDescent="0.3">
      <c r="BL28801" s="131" t="s">
        <v>19660</v>
      </c>
    </row>
    <row r="28802" spans="64:64" x14ac:dyDescent="0.3">
      <c r="BL28802" s="131" t="s">
        <v>19785</v>
      </c>
    </row>
    <row r="28803" spans="64:64" x14ac:dyDescent="0.3">
      <c r="BL28803" s="131"/>
    </row>
    <row r="28804" spans="64:64" x14ac:dyDescent="0.3">
      <c r="BL28804" s="131"/>
    </row>
    <row r="28805" spans="64:64" x14ac:dyDescent="0.3">
      <c r="BL28805" s="131" t="s">
        <v>36431</v>
      </c>
    </row>
    <row r="28806" spans="64:64" x14ac:dyDescent="0.3">
      <c r="BL28806" s="131" t="s">
        <v>30395</v>
      </c>
    </row>
    <row r="28807" spans="64:64" x14ac:dyDescent="0.3">
      <c r="BL28807" s="131" t="s">
        <v>32807</v>
      </c>
    </row>
    <row r="28808" spans="64:64" x14ac:dyDescent="0.3">
      <c r="BL28808" s="131" t="s">
        <v>36424</v>
      </c>
    </row>
    <row r="28809" spans="64:64" x14ac:dyDescent="0.3">
      <c r="BL28809" s="131" t="s">
        <v>36425</v>
      </c>
    </row>
    <row r="28810" spans="64:64" x14ac:dyDescent="0.3">
      <c r="BL28810" s="131" t="s">
        <v>36426</v>
      </c>
    </row>
    <row r="28811" spans="64:64" x14ac:dyDescent="0.3">
      <c r="BL28811" s="131"/>
    </row>
    <row r="28812" spans="64:64" x14ac:dyDescent="0.3">
      <c r="BL28812" s="131" t="s">
        <v>36432</v>
      </c>
    </row>
    <row r="28813" spans="64:64" x14ac:dyDescent="0.3">
      <c r="BL28813" s="131" t="s">
        <v>36433</v>
      </c>
    </row>
    <row r="28814" spans="64:64" x14ac:dyDescent="0.3">
      <c r="BL28814" s="131" t="s">
        <v>36434</v>
      </c>
    </row>
    <row r="28815" spans="64:64" x14ac:dyDescent="0.3">
      <c r="BL28815" s="131" t="s">
        <v>36435</v>
      </c>
    </row>
    <row r="28816" spans="64:64" x14ac:dyDescent="0.3">
      <c r="BL28816" s="131" t="s">
        <v>19298</v>
      </c>
    </row>
    <row r="28817" spans="64:64" x14ac:dyDescent="0.3">
      <c r="BL28817" s="131"/>
    </row>
    <row r="28818" spans="64:64" x14ac:dyDescent="0.3">
      <c r="BL28818" s="131" t="s">
        <v>36436</v>
      </c>
    </row>
    <row r="28819" spans="64:64" x14ac:dyDescent="0.3">
      <c r="BL28819" s="131" t="s">
        <v>36437</v>
      </c>
    </row>
    <row r="28820" spans="64:64" x14ac:dyDescent="0.3">
      <c r="BL28820" s="131" t="s">
        <v>36438</v>
      </c>
    </row>
    <row r="28821" spans="64:64" x14ac:dyDescent="0.3">
      <c r="BL28821" s="131" t="s">
        <v>36439</v>
      </c>
    </row>
    <row r="28822" spans="64:64" x14ac:dyDescent="0.3">
      <c r="BL28822" s="131" t="s">
        <v>19298</v>
      </c>
    </row>
    <row r="28823" spans="64:64" x14ac:dyDescent="0.3">
      <c r="BL28823" s="131"/>
    </row>
    <row r="28824" spans="64:64" x14ac:dyDescent="0.3">
      <c r="BL28824" s="131" t="s">
        <v>36440</v>
      </c>
    </row>
    <row r="28825" spans="64:64" x14ac:dyDescent="0.3">
      <c r="BL28825" s="131" t="s">
        <v>32582</v>
      </c>
    </row>
    <row r="28826" spans="64:64" x14ac:dyDescent="0.3">
      <c r="BL28826" s="131" t="s">
        <v>20137</v>
      </c>
    </row>
    <row r="28827" spans="64:64" x14ac:dyDescent="0.3">
      <c r="BL28827" s="131"/>
    </row>
    <row r="28828" spans="64:64" x14ac:dyDescent="0.3">
      <c r="BL28828" s="131" t="s">
        <v>36441</v>
      </c>
    </row>
    <row r="28829" spans="64:64" x14ac:dyDescent="0.3">
      <c r="BL28829" s="131" t="s">
        <v>36442</v>
      </c>
    </row>
    <row r="28830" spans="64:64" x14ac:dyDescent="0.3">
      <c r="BL28830" s="131" t="s">
        <v>36443</v>
      </c>
    </row>
    <row r="28831" spans="64:64" x14ac:dyDescent="0.3">
      <c r="BL28831" s="131" t="s">
        <v>20114</v>
      </c>
    </row>
    <row r="28832" spans="64:64" x14ac:dyDescent="0.3">
      <c r="BL28832" s="131" t="s">
        <v>19299</v>
      </c>
    </row>
    <row r="28833" spans="64:64" x14ac:dyDescent="0.3">
      <c r="BL28833" s="131" t="s">
        <v>19660</v>
      </c>
    </row>
    <row r="28834" spans="64:64" x14ac:dyDescent="0.3">
      <c r="BL28834" s="131" t="s">
        <v>19785</v>
      </c>
    </row>
    <row r="28835" spans="64:64" x14ac:dyDescent="0.3">
      <c r="BL28835" s="131"/>
    </row>
    <row r="28836" spans="64:64" x14ac:dyDescent="0.3">
      <c r="BL28836" s="131"/>
    </row>
    <row r="28837" spans="64:64" x14ac:dyDescent="0.3">
      <c r="BL28837" s="131" t="s">
        <v>36444</v>
      </c>
    </row>
    <row r="28838" spans="64:64" x14ac:dyDescent="0.3">
      <c r="BL28838" s="131" t="s">
        <v>30395</v>
      </c>
    </row>
    <row r="28839" spans="64:64" x14ac:dyDescent="0.3">
      <c r="BL28839" s="131" t="s">
        <v>32807</v>
      </c>
    </row>
    <row r="28840" spans="64:64" x14ac:dyDescent="0.3">
      <c r="BL28840" s="131" t="s">
        <v>36424</v>
      </c>
    </row>
    <row r="28841" spans="64:64" x14ac:dyDescent="0.3">
      <c r="BL28841" s="131" t="s">
        <v>36425</v>
      </c>
    </row>
    <row r="28842" spans="64:64" x14ac:dyDescent="0.3">
      <c r="BL28842" s="131" t="s">
        <v>36426</v>
      </c>
    </row>
    <row r="28843" spans="64:64" x14ac:dyDescent="0.3">
      <c r="BL28843" s="131"/>
    </row>
    <row r="28844" spans="64:64" x14ac:dyDescent="0.3">
      <c r="BL28844" s="131" t="s">
        <v>36445</v>
      </c>
    </row>
    <row r="28845" spans="64:64" x14ac:dyDescent="0.3">
      <c r="BL28845" s="131" t="s">
        <v>36446</v>
      </c>
    </row>
    <row r="28846" spans="64:64" x14ac:dyDescent="0.3">
      <c r="BL28846" s="131" t="s">
        <v>36447</v>
      </c>
    </row>
    <row r="28847" spans="64:64" x14ac:dyDescent="0.3">
      <c r="BL28847" s="131" t="s">
        <v>36448</v>
      </c>
    </row>
    <row r="28848" spans="64:64" x14ac:dyDescent="0.3">
      <c r="BL28848" s="131" t="s">
        <v>32582</v>
      </c>
    </row>
    <row r="28849" spans="64:64" x14ac:dyDescent="0.3">
      <c r="BL28849" s="131" t="s">
        <v>20137</v>
      </c>
    </row>
    <row r="28850" spans="64:64" x14ac:dyDescent="0.3">
      <c r="BL28850" s="131" t="s">
        <v>36449</v>
      </c>
    </row>
    <row r="28851" spans="64:64" x14ac:dyDescent="0.3">
      <c r="BL28851" s="131" t="s">
        <v>36450</v>
      </c>
    </row>
    <row r="28852" spans="64:64" x14ac:dyDescent="0.3">
      <c r="BL28852" s="131" t="s">
        <v>20114</v>
      </c>
    </row>
    <row r="28853" spans="64:64" x14ac:dyDescent="0.3">
      <c r="BL28853" s="131" t="s">
        <v>19299</v>
      </c>
    </row>
    <row r="28854" spans="64:64" x14ac:dyDescent="0.3">
      <c r="BL28854" s="131" t="s">
        <v>19660</v>
      </c>
    </row>
    <row r="28855" spans="64:64" x14ac:dyDescent="0.3">
      <c r="BL28855" s="131" t="s">
        <v>19785</v>
      </c>
    </row>
    <row r="28856" spans="64:64" x14ac:dyDescent="0.3">
      <c r="BL28856" s="131"/>
    </row>
    <row r="28857" spans="64:64" x14ac:dyDescent="0.3">
      <c r="BL28857" s="131" t="s">
        <v>36451</v>
      </c>
    </row>
    <row r="28858" spans="64:64" x14ac:dyDescent="0.3">
      <c r="BL28858" s="131" t="s">
        <v>30395</v>
      </c>
    </row>
    <row r="28859" spans="64:64" x14ac:dyDescent="0.3">
      <c r="BL28859" s="131" t="s">
        <v>32807</v>
      </c>
    </row>
    <row r="28860" spans="64:64" x14ac:dyDescent="0.3">
      <c r="BL28860" s="131" t="s">
        <v>36424</v>
      </c>
    </row>
    <row r="28861" spans="64:64" x14ac:dyDescent="0.3">
      <c r="BL28861" s="131" t="s">
        <v>36425</v>
      </c>
    </row>
    <row r="28862" spans="64:64" x14ac:dyDescent="0.3">
      <c r="BL28862" s="131" t="s">
        <v>36426</v>
      </c>
    </row>
    <row r="28863" spans="64:64" x14ac:dyDescent="0.3">
      <c r="BL28863" s="131"/>
    </row>
    <row r="28864" spans="64:64" x14ac:dyDescent="0.3">
      <c r="BL28864" s="131" t="s">
        <v>36452</v>
      </c>
    </row>
    <row r="28865" spans="64:64" x14ac:dyDescent="0.3">
      <c r="BL28865" s="131" t="s">
        <v>36453</v>
      </c>
    </row>
    <row r="28866" spans="64:64" x14ac:dyDescent="0.3">
      <c r="BL28866" s="131" t="s">
        <v>36454</v>
      </c>
    </row>
    <row r="28867" spans="64:64" x14ac:dyDescent="0.3">
      <c r="BL28867" s="131" t="s">
        <v>32582</v>
      </c>
    </row>
    <row r="28868" spans="64:64" x14ac:dyDescent="0.3">
      <c r="BL28868" s="131" t="s">
        <v>20137</v>
      </c>
    </row>
    <row r="28869" spans="64:64" x14ac:dyDescent="0.3">
      <c r="BL28869" s="131" t="s">
        <v>36455</v>
      </c>
    </row>
    <row r="28870" spans="64:64" x14ac:dyDescent="0.3">
      <c r="BL28870" s="131" t="s">
        <v>36456</v>
      </c>
    </row>
    <row r="28871" spans="64:64" x14ac:dyDescent="0.3">
      <c r="BL28871" s="131" t="s">
        <v>20114</v>
      </c>
    </row>
    <row r="28872" spans="64:64" x14ac:dyDescent="0.3">
      <c r="BL28872" s="131" t="s">
        <v>19299</v>
      </c>
    </row>
    <row r="28873" spans="64:64" x14ac:dyDescent="0.3">
      <c r="BL28873" s="131" t="s">
        <v>19660</v>
      </c>
    </row>
    <row r="28874" spans="64:64" x14ac:dyDescent="0.3">
      <c r="BL28874" s="131" t="s">
        <v>19785</v>
      </c>
    </row>
    <row r="28875" spans="64:64" x14ac:dyDescent="0.3">
      <c r="BL28875" s="131"/>
    </row>
    <row r="28876" spans="64:64" x14ac:dyDescent="0.3">
      <c r="BL28876" s="131" t="s">
        <v>36457</v>
      </c>
    </row>
    <row r="28877" spans="64:64" x14ac:dyDescent="0.3">
      <c r="BL28877" s="131" t="s">
        <v>36458</v>
      </c>
    </row>
    <row r="28878" spans="64:64" x14ac:dyDescent="0.3">
      <c r="BL28878" s="131" t="s">
        <v>36459</v>
      </c>
    </row>
    <row r="28879" spans="64:64" x14ac:dyDescent="0.3">
      <c r="BL28879" s="131" t="s">
        <v>36460</v>
      </c>
    </row>
    <row r="28880" spans="64:64" x14ac:dyDescent="0.3">
      <c r="BL28880" s="131" t="s">
        <v>19300</v>
      </c>
    </row>
    <row r="28881" spans="64:64" x14ac:dyDescent="0.3">
      <c r="BL28881" s="131"/>
    </row>
    <row r="28882" spans="64:64" x14ac:dyDescent="0.3">
      <c r="BL28882" s="131" t="s">
        <v>36461</v>
      </c>
    </row>
    <row r="28883" spans="64:64" x14ac:dyDescent="0.3">
      <c r="BL28883" s="131" t="s">
        <v>36462</v>
      </c>
    </row>
    <row r="28884" spans="64:64" x14ac:dyDescent="0.3">
      <c r="BL28884" s="131" t="s">
        <v>36463</v>
      </c>
    </row>
    <row r="28885" spans="64:64" x14ac:dyDescent="0.3">
      <c r="BL28885" s="131"/>
    </row>
    <row r="28886" spans="64:64" x14ac:dyDescent="0.3">
      <c r="BL28886" s="131" t="s">
        <v>36464</v>
      </c>
    </row>
    <row r="28887" spans="64:64" x14ac:dyDescent="0.3">
      <c r="BL28887" s="131"/>
    </row>
    <row r="28888" spans="64:64" x14ac:dyDescent="0.3">
      <c r="BL28888" s="131" t="s">
        <v>36465</v>
      </c>
    </row>
    <row r="28889" spans="64:64" x14ac:dyDescent="0.3">
      <c r="BL28889" s="131" t="s">
        <v>36466</v>
      </c>
    </row>
    <row r="28890" spans="64:64" x14ac:dyDescent="0.3">
      <c r="BL28890" s="131" t="s">
        <v>36467</v>
      </c>
    </row>
    <row r="28891" spans="64:64" x14ac:dyDescent="0.3">
      <c r="BL28891" s="131" t="s">
        <v>36468</v>
      </c>
    </row>
    <row r="28892" spans="64:64" x14ac:dyDescent="0.3">
      <c r="BL28892" s="131" t="s">
        <v>36469</v>
      </c>
    </row>
    <row r="28893" spans="64:64" x14ac:dyDescent="0.3">
      <c r="BL28893" s="131" t="s">
        <v>36470</v>
      </c>
    </row>
    <row r="28894" spans="64:64" x14ac:dyDescent="0.3">
      <c r="BL28894" s="131" t="s">
        <v>19300</v>
      </c>
    </row>
    <row r="28895" spans="64:64" x14ac:dyDescent="0.3">
      <c r="BL28895" s="131"/>
    </row>
    <row r="28896" spans="64:64" x14ac:dyDescent="0.3">
      <c r="BL28896" s="131" t="s">
        <v>36471</v>
      </c>
    </row>
    <row r="28897" spans="64:64" x14ac:dyDescent="0.3">
      <c r="BL28897" s="131" t="s">
        <v>36472</v>
      </c>
    </row>
    <row r="28898" spans="64:64" x14ac:dyDescent="0.3">
      <c r="BL28898" s="131"/>
    </row>
    <row r="28899" spans="64:64" x14ac:dyDescent="0.3">
      <c r="BL28899" s="131" t="s">
        <v>36473</v>
      </c>
    </row>
    <row r="28900" spans="64:64" x14ac:dyDescent="0.3">
      <c r="BL28900" s="131" t="s">
        <v>36474</v>
      </c>
    </row>
    <row r="28901" spans="64:64" x14ac:dyDescent="0.3">
      <c r="BL28901" s="131" t="s">
        <v>19877</v>
      </c>
    </row>
    <row r="28902" spans="64:64" x14ac:dyDescent="0.3">
      <c r="BL28902" s="131"/>
    </row>
    <row r="28903" spans="64:64" x14ac:dyDescent="0.3">
      <c r="BL28903" s="131" t="s">
        <v>36475</v>
      </c>
    </row>
    <row r="28904" spans="64:64" x14ac:dyDescent="0.3">
      <c r="BL28904" s="131" t="s">
        <v>36476</v>
      </c>
    </row>
    <row r="28905" spans="64:64" x14ac:dyDescent="0.3">
      <c r="BL28905" s="131" t="s">
        <v>36477</v>
      </c>
    </row>
    <row r="28906" spans="64:64" x14ac:dyDescent="0.3">
      <c r="BL28906" s="131" t="s">
        <v>19300</v>
      </c>
    </row>
    <row r="28907" spans="64:64" x14ac:dyDescent="0.3">
      <c r="BL28907" s="131"/>
    </row>
    <row r="28908" spans="64:64" x14ac:dyDescent="0.3">
      <c r="BL28908" s="131" t="s">
        <v>36478</v>
      </c>
    </row>
    <row r="28909" spans="64:64" x14ac:dyDescent="0.3">
      <c r="BL28909" s="131" t="s">
        <v>36479</v>
      </c>
    </row>
    <row r="28910" spans="64:64" x14ac:dyDescent="0.3">
      <c r="BL28910" s="131" t="s">
        <v>36480</v>
      </c>
    </row>
    <row r="28911" spans="64:64" x14ac:dyDescent="0.3">
      <c r="BL28911" s="131" t="s">
        <v>36481</v>
      </c>
    </row>
    <row r="28912" spans="64:64" x14ac:dyDescent="0.3">
      <c r="BL28912" s="131" t="s">
        <v>36482</v>
      </c>
    </row>
    <row r="28913" spans="64:64" x14ac:dyDescent="0.3">
      <c r="BL28913" s="131" t="s">
        <v>36483</v>
      </c>
    </row>
    <row r="28914" spans="64:64" x14ac:dyDescent="0.3">
      <c r="BL28914" s="131" t="s">
        <v>36484</v>
      </c>
    </row>
    <row r="28915" spans="64:64" x14ac:dyDescent="0.3">
      <c r="BL28915" s="131" t="s">
        <v>36485</v>
      </c>
    </row>
    <row r="28916" spans="64:64" x14ac:dyDescent="0.3">
      <c r="BL28916" s="131" t="s">
        <v>36486</v>
      </c>
    </row>
    <row r="28917" spans="64:64" x14ac:dyDescent="0.3">
      <c r="BL28917" s="131" t="s">
        <v>36487</v>
      </c>
    </row>
    <row r="28918" spans="64:64" x14ac:dyDescent="0.3">
      <c r="BL28918" s="131" t="s">
        <v>36488</v>
      </c>
    </row>
    <row r="28919" spans="64:64" x14ac:dyDescent="0.3">
      <c r="BL28919" s="131" t="s">
        <v>36489</v>
      </c>
    </row>
    <row r="28920" spans="64:64" x14ac:dyDescent="0.3">
      <c r="BL28920" s="131" t="s">
        <v>36490</v>
      </c>
    </row>
    <row r="28921" spans="64:64" x14ac:dyDescent="0.3">
      <c r="BL28921" s="131" t="s">
        <v>36491</v>
      </c>
    </row>
    <row r="28922" spans="64:64" x14ac:dyDescent="0.3">
      <c r="BL28922" s="131" t="s">
        <v>36483</v>
      </c>
    </row>
    <row r="28923" spans="64:64" x14ac:dyDescent="0.3">
      <c r="BL28923" s="131" t="s">
        <v>36492</v>
      </c>
    </row>
    <row r="28924" spans="64:64" x14ac:dyDescent="0.3">
      <c r="BL28924" s="131" t="s">
        <v>36493</v>
      </c>
    </row>
    <row r="28925" spans="64:64" x14ac:dyDescent="0.3">
      <c r="BL28925" s="131" t="s">
        <v>36494</v>
      </c>
    </row>
    <row r="28926" spans="64:64" x14ac:dyDescent="0.3">
      <c r="BL28926" s="131" t="s">
        <v>36483</v>
      </c>
    </row>
    <row r="28927" spans="64:64" x14ac:dyDescent="0.3">
      <c r="BL28927" s="131" t="s">
        <v>36495</v>
      </c>
    </row>
    <row r="28928" spans="64:64" x14ac:dyDescent="0.3">
      <c r="BL28928" s="131" t="s">
        <v>36496</v>
      </c>
    </row>
    <row r="28929" spans="64:64" x14ac:dyDescent="0.3">
      <c r="BL28929" s="131" t="s">
        <v>36497</v>
      </c>
    </row>
    <row r="28930" spans="64:64" x14ac:dyDescent="0.3">
      <c r="BL28930" s="131" t="s">
        <v>36483</v>
      </c>
    </row>
    <row r="28931" spans="64:64" x14ac:dyDescent="0.3">
      <c r="BL28931" s="131" t="s">
        <v>36498</v>
      </c>
    </row>
    <row r="28932" spans="64:64" x14ac:dyDescent="0.3">
      <c r="BL28932" s="131" t="s">
        <v>36499</v>
      </c>
    </row>
    <row r="28933" spans="64:64" x14ac:dyDescent="0.3">
      <c r="BL28933" s="131" t="s">
        <v>36500</v>
      </c>
    </row>
    <row r="28934" spans="64:64" x14ac:dyDescent="0.3">
      <c r="BL28934" s="131" t="s">
        <v>36501</v>
      </c>
    </row>
    <row r="28935" spans="64:64" x14ac:dyDescent="0.3">
      <c r="BL28935" s="131" t="s">
        <v>36502</v>
      </c>
    </row>
    <row r="28936" spans="64:64" x14ac:dyDescent="0.3">
      <c r="BL28936" s="131" t="s">
        <v>36503</v>
      </c>
    </row>
    <row r="28937" spans="64:64" x14ac:dyDescent="0.3">
      <c r="BL28937" s="131" t="s">
        <v>36504</v>
      </c>
    </row>
    <row r="28938" spans="64:64" x14ac:dyDescent="0.3">
      <c r="BL28938" s="131" t="s">
        <v>36505</v>
      </c>
    </row>
    <row r="28939" spans="64:64" x14ac:dyDescent="0.3">
      <c r="BL28939" s="131" t="s">
        <v>36506</v>
      </c>
    </row>
    <row r="28940" spans="64:64" x14ac:dyDescent="0.3">
      <c r="BL28940" s="131" t="s">
        <v>36507</v>
      </c>
    </row>
    <row r="28941" spans="64:64" x14ac:dyDescent="0.3">
      <c r="BL28941" s="131" t="s">
        <v>36508</v>
      </c>
    </row>
    <row r="28942" spans="64:64" x14ac:dyDescent="0.3">
      <c r="BL28942" s="131" t="s">
        <v>36509</v>
      </c>
    </row>
    <row r="28943" spans="64:64" x14ac:dyDescent="0.3">
      <c r="BL28943" s="131" t="s">
        <v>36510</v>
      </c>
    </row>
    <row r="28944" spans="64:64" x14ac:dyDescent="0.3">
      <c r="BL28944" s="131" t="s">
        <v>36511</v>
      </c>
    </row>
    <row r="28945" spans="64:64" x14ac:dyDescent="0.3">
      <c r="BL28945" s="131" t="s">
        <v>36483</v>
      </c>
    </row>
    <row r="28946" spans="64:64" x14ac:dyDescent="0.3">
      <c r="BL28946" s="131" t="s">
        <v>36512</v>
      </c>
    </row>
    <row r="28947" spans="64:64" x14ac:dyDescent="0.3">
      <c r="BL28947" s="131" t="s">
        <v>36513</v>
      </c>
    </row>
    <row r="28948" spans="64:64" x14ac:dyDescent="0.3">
      <c r="BL28948" s="131" t="s">
        <v>36514</v>
      </c>
    </row>
    <row r="28949" spans="64:64" x14ac:dyDescent="0.3">
      <c r="BL28949" s="131" t="s">
        <v>36515</v>
      </c>
    </row>
    <row r="28950" spans="64:64" x14ac:dyDescent="0.3">
      <c r="BL28950" s="131" t="s">
        <v>36516</v>
      </c>
    </row>
    <row r="28951" spans="64:64" x14ac:dyDescent="0.3">
      <c r="BL28951" s="131" t="s">
        <v>36517</v>
      </c>
    </row>
    <row r="28952" spans="64:64" x14ac:dyDescent="0.3">
      <c r="BL28952" s="131" t="s">
        <v>36518</v>
      </c>
    </row>
    <row r="28953" spans="64:64" x14ac:dyDescent="0.3">
      <c r="BL28953" s="131" t="s">
        <v>36519</v>
      </c>
    </row>
    <row r="28954" spans="64:64" x14ac:dyDescent="0.3">
      <c r="BL28954" s="131" t="s">
        <v>36483</v>
      </c>
    </row>
    <row r="28955" spans="64:64" x14ac:dyDescent="0.3">
      <c r="BL28955" s="131" t="s">
        <v>36520</v>
      </c>
    </row>
    <row r="28956" spans="64:64" x14ac:dyDescent="0.3">
      <c r="BL28956" s="131" t="s">
        <v>36521</v>
      </c>
    </row>
    <row r="28957" spans="64:64" x14ac:dyDescent="0.3">
      <c r="BL28957" s="131" t="s">
        <v>36522</v>
      </c>
    </row>
    <row r="28958" spans="64:64" x14ac:dyDescent="0.3">
      <c r="BL28958" s="131" t="s">
        <v>36523</v>
      </c>
    </row>
    <row r="28959" spans="64:64" x14ac:dyDescent="0.3">
      <c r="BL28959" s="131" t="s">
        <v>36524</v>
      </c>
    </row>
    <row r="28960" spans="64:64" x14ac:dyDescent="0.3">
      <c r="BL28960" s="131" t="s">
        <v>36504</v>
      </c>
    </row>
    <row r="28961" spans="64:64" x14ac:dyDescent="0.3">
      <c r="BL28961" s="131" t="s">
        <v>36525</v>
      </c>
    </row>
    <row r="28962" spans="64:64" x14ac:dyDescent="0.3">
      <c r="BL28962" s="131" t="s">
        <v>36526</v>
      </c>
    </row>
    <row r="28963" spans="64:64" x14ac:dyDescent="0.3">
      <c r="BL28963" s="131" t="s">
        <v>36527</v>
      </c>
    </row>
    <row r="28964" spans="64:64" x14ac:dyDescent="0.3">
      <c r="BL28964" s="131" t="s">
        <v>36528</v>
      </c>
    </row>
    <row r="28965" spans="64:64" x14ac:dyDescent="0.3">
      <c r="BL28965" s="131" t="s">
        <v>36529</v>
      </c>
    </row>
    <row r="28966" spans="64:64" x14ac:dyDescent="0.3">
      <c r="BL28966" s="131" t="s">
        <v>36530</v>
      </c>
    </row>
    <row r="28967" spans="64:64" x14ac:dyDescent="0.3">
      <c r="BL28967" s="131" t="s">
        <v>36531</v>
      </c>
    </row>
    <row r="28968" spans="64:64" x14ac:dyDescent="0.3">
      <c r="BL28968" s="131" t="s">
        <v>36483</v>
      </c>
    </row>
    <row r="28969" spans="64:64" x14ac:dyDescent="0.3">
      <c r="BL28969" s="131" t="s">
        <v>36532</v>
      </c>
    </row>
    <row r="28970" spans="64:64" x14ac:dyDescent="0.3">
      <c r="BL28970" s="131" t="s">
        <v>36533</v>
      </c>
    </row>
    <row r="28971" spans="64:64" x14ac:dyDescent="0.3">
      <c r="BL28971" s="131">
        <v>6</v>
      </c>
    </row>
    <row r="28972" spans="64:64" x14ac:dyDescent="0.3">
      <c r="BL28972" s="131" t="s">
        <v>36483</v>
      </c>
    </row>
    <row r="28973" spans="64:64" x14ac:dyDescent="0.3">
      <c r="BL28973" s="131" t="s">
        <v>36534</v>
      </c>
    </row>
    <row r="28974" spans="64:64" x14ac:dyDescent="0.3">
      <c r="BL28974" s="131" t="s">
        <v>36535</v>
      </c>
    </row>
    <row r="28975" spans="64:64" x14ac:dyDescent="0.3">
      <c r="BL28975" s="131" t="s">
        <v>36536</v>
      </c>
    </row>
    <row r="28976" spans="64:64" x14ac:dyDescent="0.3">
      <c r="BL28976" s="131" t="s">
        <v>36537</v>
      </c>
    </row>
    <row r="28977" spans="64:64" x14ac:dyDescent="0.3">
      <c r="BL28977" s="131" t="s">
        <v>36538</v>
      </c>
    </row>
    <row r="28978" spans="64:64" x14ac:dyDescent="0.3">
      <c r="BL28978" s="131" t="s">
        <v>36539</v>
      </c>
    </row>
    <row r="28979" spans="64:64" x14ac:dyDescent="0.3">
      <c r="BL28979" s="131" t="s">
        <v>36540</v>
      </c>
    </row>
    <row r="28980" spans="64:64" x14ac:dyDescent="0.3">
      <c r="BL28980" s="131" t="s">
        <v>36541</v>
      </c>
    </row>
    <row r="28981" spans="64:64" x14ac:dyDescent="0.3">
      <c r="BL28981" s="131" t="s">
        <v>21550</v>
      </c>
    </row>
    <row r="28982" spans="64:64" x14ac:dyDescent="0.3">
      <c r="BL28982" s="131" t="s">
        <v>36542</v>
      </c>
    </row>
    <row r="28983" spans="64:64" x14ac:dyDescent="0.3">
      <c r="BL28983" s="131" t="s">
        <v>36543</v>
      </c>
    </row>
    <row r="28984" spans="64:64" x14ac:dyDescent="0.3">
      <c r="BL28984" s="131" t="s">
        <v>36544</v>
      </c>
    </row>
    <row r="28985" spans="64:64" x14ac:dyDescent="0.3">
      <c r="BL28985" s="131" t="s">
        <v>36545</v>
      </c>
    </row>
    <row r="28986" spans="64:64" x14ac:dyDescent="0.3">
      <c r="BL28986" s="131" t="s">
        <v>36546</v>
      </c>
    </row>
    <row r="28987" spans="64:64" x14ac:dyDescent="0.3">
      <c r="BL28987" s="131" t="s">
        <v>36547</v>
      </c>
    </row>
    <row r="28988" spans="64:64" x14ac:dyDescent="0.3">
      <c r="BL28988" s="131" t="s">
        <v>36548</v>
      </c>
    </row>
    <row r="28989" spans="64:64" x14ac:dyDescent="0.3">
      <c r="BL28989" s="131" t="s">
        <v>36549</v>
      </c>
    </row>
    <row r="28990" spans="64:64" x14ac:dyDescent="0.3">
      <c r="BL28990" s="131" t="s">
        <v>36550</v>
      </c>
    </row>
    <row r="28991" spans="64:64" x14ac:dyDescent="0.3">
      <c r="BL28991" s="131" t="s">
        <v>36551</v>
      </c>
    </row>
    <row r="28992" spans="64:64" x14ac:dyDescent="0.3">
      <c r="BL28992" s="131" t="s">
        <v>36552</v>
      </c>
    </row>
    <row r="28993" spans="64:64" x14ac:dyDescent="0.3">
      <c r="BL28993" s="131" t="s">
        <v>36553</v>
      </c>
    </row>
    <row r="28994" spans="64:64" x14ac:dyDescent="0.3">
      <c r="BL28994" s="131" t="s">
        <v>36554</v>
      </c>
    </row>
    <row r="28995" spans="64:64" x14ac:dyDescent="0.3">
      <c r="BL28995" s="131" t="s">
        <v>36555</v>
      </c>
    </row>
    <row r="28996" spans="64:64" x14ac:dyDescent="0.3">
      <c r="BL28996" s="131" t="s">
        <v>36556</v>
      </c>
    </row>
    <row r="28997" spans="64:64" x14ac:dyDescent="0.3">
      <c r="BL28997" s="131" t="s">
        <v>21875</v>
      </c>
    </row>
    <row r="28998" spans="64:64" x14ac:dyDescent="0.3">
      <c r="BL28998" s="131" t="s">
        <v>36547</v>
      </c>
    </row>
    <row r="28999" spans="64:64" x14ac:dyDescent="0.3">
      <c r="BL28999" s="131" t="s">
        <v>36548</v>
      </c>
    </row>
    <row r="29000" spans="64:64" x14ac:dyDescent="0.3">
      <c r="BL29000" s="131" t="s">
        <v>36549</v>
      </c>
    </row>
    <row r="29001" spans="64:64" x14ac:dyDescent="0.3">
      <c r="BL29001" s="131" t="s">
        <v>36557</v>
      </c>
    </row>
    <row r="29002" spans="64:64" x14ac:dyDescent="0.3">
      <c r="BL29002" s="131" t="s">
        <v>36558</v>
      </c>
    </row>
    <row r="29003" spans="64:64" x14ac:dyDescent="0.3">
      <c r="BL29003" s="131" t="s">
        <v>36552</v>
      </c>
    </row>
    <row r="29004" spans="64:64" x14ac:dyDescent="0.3">
      <c r="BL29004" s="131" t="s">
        <v>36559</v>
      </c>
    </row>
    <row r="29005" spans="64:64" x14ac:dyDescent="0.3">
      <c r="BL29005" s="131" t="s">
        <v>36554</v>
      </c>
    </row>
    <row r="29006" spans="64:64" x14ac:dyDescent="0.3">
      <c r="BL29006" s="131" t="s">
        <v>36560</v>
      </c>
    </row>
    <row r="29007" spans="64:64" x14ac:dyDescent="0.3">
      <c r="BL29007" s="131" t="s">
        <v>36556</v>
      </c>
    </row>
    <row r="29008" spans="64:64" x14ac:dyDescent="0.3">
      <c r="BL29008" s="131" t="s">
        <v>19652</v>
      </c>
    </row>
    <row r="29009" spans="64:64" x14ac:dyDescent="0.3">
      <c r="BL29009" s="131" t="s">
        <v>36561</v>
      </c>
    </row>
    <row r="29010" spans="64:64" x14ac:dyDescent="0.3">
      <c r="BL29010" s="131" t="s">
        <v>21550</v>
      </c>
    </row>
    <row r="29011" spans="64:64" x14ac:dyDescent="0.3">
      <c r="BL29011" s="131" t="s">
        <v>36562</v>
      </c>
    </row>
    <row r="29012" spans="64:64" x14ac:dyDescent="0.3">
      <c r="BL29012" s="131" t="s">
        <v>36563</v>
      </c>
    </row>
    <row r="29013" spans="64:64" x14ac:dyDescent="0.3">
      <c r="BL29013" s="131" t="s">
        <v>19603</v>
      </c>
    </row>
    <row r="29014" spans="64:64" x14ac:dyDescent="0.3">
      <c r="BL29014" s="131" t="s">
        <v>36564</v>
      </c>
    </row>
    <row r="29015" spans="64:64" x14ac:dyDescent="0.3">
      <c r="BL29015" s="131"/>
    </row>
    <row r="29016" spans="64:64" x14ac:dyDescent="0.3">
      <c r="BL29016" s="131" t="s">
        <v>36565</v>
      </c>
    </row>
    <row r="29017" spans="64:64" x14ac:dyDescent="0.3">
      <c r="BL29017" s="131" t="s">
        <v>36566</v>
      </c>
    </row>
    <row r="29018" spans="64:64" x14ac:dyDescent="0.3">
      <c r="BL29018" s="131" t="s">
        <v>20417</v>
      </c>
    </row>
    <row r="29019" spans="64:64" x14ac:dyDescent="0.3">
      <c r="BL29019" s="131"/>
    </row>
    <row r="29020" spans="64:64" x14ac:dyDescent="0.3">
      <c r="BL29020" s="131" t="s">
        <v>36567</v>
      </c>
    </row>
    <row r="29021" spans="64:64" x14ac:dyDescent="0.3">
      <c r="BL29021" s="131"/>
    </row>
    <row r="29022" spans="64:64" x14ac:dyDescent="0.3">
      <c r="BL29022" s="131" t="s">
        <v>36568</v>
      </c>
    </row>
  </sheetData>
  <mergeCells count="1">
    <mergeCell ref="BS13:BX14"/>
  </mergeCells>
  <pageMargins left="0.7" right="0.7" top="0.75" bottom="0.75" header="0.3" footer="0.3"/>
  <pageSetup orientation="portrait" r:id="rId1"/>
  <drawing r:id="rId2"/>
  <legacyDrawing r:id="rId3"/>
  <controls>
    <mc:AlternateContent xmlns:mc="http://schemas.openxmlformats.org/markup-compatibility/2006">
      <mc:Choice Requires="x14">
        <control shapeId="38922" r:id="rId4" name="Control 10">
          <controlPr defaultSize="0" autoPict="0" r:id="rId5">
            <anchor moveWithCells="1">
              <from>
                <xdr:col>70</xdr:col>
                <xdr:colOff>0</xdr:colOff>
                <xdr:row>36</xdr:row>
                <xdr:rowOff>0</xdr:rowOff>
              </from>
              <to>
                <xdr:col>70</xdr:col>
                <xdr:colOff>914400</xdr:colOff>
                <xdr:row>37</xdr:row>
                <xdr:rowOff>45720</xdr:rowOff>
              </to>
            </anchor>
          </controlPr>
        </control>
      </mc:Choice>
      <mc:Fallback>
        <control shapeId="38922" r:id="rId4" name="Control 10"/>
      </mc:Fallback>
    </mc:AlternateContent>
    <mc:AlternateContent xmlns:mc="http://schemas.openxmlformats.org/markup-compatibility/2006">
      <mc:Choice Requires="x14">
        <control shapeId="38921" r:id="rId6" name="Control 9">
          <controlPr defaultSize="0" autoPict="0" r:id="rId5">
            <anchor moveWithCells="1">
              <from>
                <xdr:col>70</xdr:col>
                <xdr:colOff>0</xdr:colOff>
                <xdr:row>34</xdr:row>
                <xdr:rowOff>0</xdr:rowOff>
              </from>
              <to>
                <xdr:col>70</xdr:col>
                <xdr:colOff>914400</xdr:colOff>
                <xdr:row>35</xdr:row>
                <xdr:rowOff>45720</xdr:rowOff>
              </to>
            </anchor>
          </controlPr>
        </control>
      </mc:Choice>
      <mc:Fallback>
        <control shapeId="38921" r:id="rId6" name="Control 9"/>
      </mc:Fallback>
    </mc:AlternateContent>
    <mc:AlternateContent xmlns:mc="http://schemas.openxmlformats.org/markup-compatibility/2006">
      <mc:Choice Requires="x14">
        <control shapeId="38920" r:id="rId7" name="Control 8">
          <controlPr defaultSize="0" autoPict="0" r:id="rId5">
            <anchor moveWithCells="1">
              <from>
                <xdr:col>70</xdr:col>
                <xdr:colOff>0</xdr:colOff>
                <xdr:row>32</xdr:row>
                <xdr:rowOff>0</xdr:rowOff>
              </from>
              <to>
                <xdr:col>70</xdr:col>
                <xdr:colOff>914400</xdr:colOff>
                <xdr:row>32</xdr:row>
                <xdr:rowOff>228600</xdr:rowOff>
              </to>
            </anchor>
          </controlPr>
        </control>
      </mc:Choice>
      <mc:Fallback>
        <control shapeId="38920" r:id="rId7" name="Control 8"/>
      </mc:Fallback>
    </mc:AlternateContent>
    <mc:AlternateContent xmlns:mc="http://schemas.openxmlformats.org/markup-compatibility/2006">
      <mc:Choice Requires="x14">
        <control shapeId="38919" r:id="rId8" name="Control 7">
          <controlPr defaultSize="0" autoPict="0" r:id="rId5">
            <anchor moveWithCells="1">
              <from>
                <xdr:col>70</xdr:col>
                <xdr:colOff>0</xdr:colOff>
                <xdr:row>25</xdr:row>
                <xdr:rowOff>0</xdr:rowOff>
              </from>
              <to>
                <xdr:col>70</xdr:col>
                <xdr:colOff>914400</xdr:colOff>
                <xdr:row>25</xdr:row>
                <xdr:rowOff>228600</xdr:rowOff>
              </to>
            </anchor>
          </controlPr>
        </control>
      </mc:Choice>
      <mc:Fallback>
        <control shapeId="38919" r:id="rId8" name="Control 7"/>
      </mc:Fallback>
    </mc:AlternateContent>
    <mc:AlternateContent xmlns:mc="http://schemas.openxmlformats.org/markup-compatibility/2006">
      <mc:Choice Requires="x14">
        <control shapeId="38918" r:id="rId9" name="Control 6">
          <controlPr defaultSize="0" autoPict="0" r:id="rId5">
            <anchor moveWithCells="1">
              <from>
                <xdr:col>70</xdr:col>
                <xdr:colOff>0</xdr:colOff>
                <xdr:row>23</xdr:row>
                <xdr:rowOff>0</xdr:rowOff>
              </from>
              <to>
                <xdr:col>70</xdr:col>
                <xdr:colOff>914400</xdr:colOff>
                <xdr:row>23</xdr:row>
                <xdr:rowOff>228600</xdr:rowOff>
              </to>
            </anchor>
          </controlPr>
        </control>
      </mc:Choice>
      <mc:Fallback>
        <control shapeId="38918" r:id="rId9" name="Control 6"/>
      </mc:Fallback>
    </mc:AlternateContent>
    <mc:AlternateContent xmlns:mc="http://schemas.openxmlformats.org/markup-compatibility/2006">
      <mc:Choice Requires="x14">
        <control shapeId="38917" r:id="rId10" name="Control 5">
          <controlPr defaultSize="0" autoPict="0" r:id="rId5">
            <anchor moveWithCells="1">
              <from>
                <xdr:col>70</xdr:col>
                <xdr:colOff>0</xdr:colOff>
                <xdr:row>21</xdr:row>
                <xdr:rowOff>0</xdr:rowOff>
              </from>
              <to>
                <xdr:col>70</xdr:col>
                <xdr:colOff>914400</xdr:colOff>
                <xdr:row>21</xdr:row>
                <xdr:rowOff>228600</xdr:rowOff>
              </to>
            </anchor>
          </controlPr>
        </control>
      </mc:Choice>
      <mc:Fallback>
        <control shapeId="38917" r:id="rId10" name="Control 5"/>
      </mc:Fallback>
    </mc:AlternateContent>
    <mc:AlternateContent xmlns:mc="http://schemas.openxmlformats.org/markup-compatibility/2006">
      <mc:Choice Requires="x14">
        <control shapeId="38916" r:id="rId11" name="Control 4">
          <controlPr defaultSize="0" autoPict="0" r:id="rId5">
            <anchor moveWithCells="1">
              <from>
                <xdr:col>70</xdr:col>
                <xdr:colOff>0</xdr:colOff>
                <xdr:row>19</xdr:row>
                <xdr:rowOff>0</xdr:rowOff>
              </from>
              <to>
                <xdr:col>70</xdr:col>
                <xdr:colOff>914400</xdr:colOff>
                <xdr:row>19</xdr:row>
                <xdr:rowOff>228600</xdr:rowOff>
              </to>
            </anchor>
          </controlPr>
        </control>
      </mc:Choice>
      <mc:Fallback>
        <control shapeId="38916" r:id="rId11" name="Control 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2:N54"/>
  <sheetViews>
    <sheetView topLeftCell="K6" workbookViewId="0">
      <selection activeCell="G1" sqref="G1"/>
    </sheetView>
  </sheetViews>
  <sheetFormatPr defaultRowHeight="14.4" x14ac:dyDescent="0.3"/>
  <cols>
    <col min="9" max="9" width="17.5546875" customWidth="1"/>
    <col min="10" max="10" width="14.21875" customWidth="1"/>
    <col min="11" max="11" width="13.77734375" customWidth="1"/>
    <col min="12" max="12" width="16.21875" customWidth="1"/>
  </cols>
  <sheetData>
    <row r="12" spans="14:14" x14ac:dyDescent="0.3">
      <c r="N12" s="60" t="s">
        <v>320</v>
      </c>
    </row>
    <row r="39" spans="2:12" x14ac:dyDescent="0.3">
      <c r="B39" t="s">
        <v>16799</v>
      </c>
    </row>
    <row r="40" spans="2:12" x14ac:dyDescent="0.3">
      <c r="B40" t="s">
        <v>16800</v>
      </c>
    </row>
    <row r="42" spans="2:12" x14ac:dyDescent="0.3">
      <c r="B42" t="s">
        <v>16801</v>
      </c>
    </row>
    <row r="43" spans="2:12" x14ac:dyDescent="0.3">
      <c r="B43" t="s">
        <v>16802</v>
      </c>
    </row>
    <row r="45" spans="2:12" x14ac:dyDescent="0.3">
      <c r="B45" t="s">
        <v>16803</v>
      </c>
      <c r="I45" t="s">
        <v>316</v>
      </c>
      <c r="J45" t="s">
        <v>315</v>
      </c>
      <c r="K45" t="s">
        <v>314</v>
      </c>
      <c r="L45" t="s">
        <v>313</v>
      </c>
    </row>
    <row r="46" spans="2:12" x14ac:dyDescent="0.3">
      <c r="B46" t="s">
        <v>16804</v>
      </c>
      <c r="I46">
        <f>DeliverableTemplate!A2</f>
        <v>2</v>
      </c>
      <c r="J46" t="str">
        <f>DeliverableTemplate!B2</f>
        <v>Content Placeholder 2</v>
      </c>
      <c r="K46" t="str">
        <f>DeliverableTemplate!C2</f>
        <v>to province structure to a growing worldwide corporate practice, CFS_x000D_To implement an Agile practice(called Cloud Champions) with specific goal of generating agile evangelist to incubate a partner ecosystem of cloud champions with lead the change of culture in are clients._x000D_Automate the CCA_x000D_Create Repository of Cloud solutions (Architecture Repository)_x000D_Weekly Coaching Seasons_x000D_Update artefacts_x000D_Update Learning Platform_x000D_ _x000D_</v>
      </c>
      <c r="L46">
        <f>DeliverableTemplate!D2</f>
        <v>0</v>
      </c>
    </row>
    <row r="47" spans="2:12" x14ac:dyDescent="0.3">
      <c r="I47">
        <f>DeliverableTemplate!A3</f>
        <v>2</v>
      </c>
      <c r="J47" t="str">
        <f>DeliverableTemplate!B3</f>
        <v>Content Placeholder 2</v>
      </c>
      <c r="K47" t="str">
        <f>DeliverableTemplate!C3</f>
        <v>To province structure to a growing worldwide corporate practice, CFS_x000D_ _x000D_</v>
      </c>
      <c r="L47" t="str">
        <f>DeliverableTemplate!D3</f>
        <v>Purpose 1</v>
      </c>
    </row>
    <row r="48" spans="2:12" x14ac:dyDescent="0.3">
      <c r="I48">
        <f>DeliverableTemplate!A4</f>
        <v>2</v>
      </c>
      <c r="J48" t="str">
        <f>DeliverableTemplate!B4</f>
        <v>TextBox 3</v>
      </c>
      <c r="K48" t="str">
        <f>DeliverableTemplate!C4</f>
        <v>To implement an Agile practice(called Cloud Champions) with specific goal of generating agile evangelist to incubate a partner ecosystem of cloud champions with lead the change of culture in are clients._x000D_</v>
      </c>
      <c r="L48" t="str">
        <f>DeliverableTemplate!D4</f>
        <v>Purpose 2</v>
      </c>
    </row>
    <row r="49" spans="9:12" x14ac:dyDescent="0.3">
      <c r="I49">
        <f>DeliverableTemplate!A5</f>
        <v>2</v>
      </c>
      <c r="J49" t="str">
        <f>DeliverableTemplate!B5</f>
        <v>TextBox 4</v>
      </c>
      <c r="K49" t="str">
        <f>DeliverableTemplate!C5</f>
        <v>Automate the CCA_x000D_</v>
      </c>
      <c r="L49" t="str">
        <f>DeliverableTemplate!D5</f>
        <v>purpose 3</v>
      </c>
    </row>
    <row r="50" spans="9:12" x14ac:dyDescent="0.3">
      <c r="I50">
        <f>DeliverableTemplate!A6</f>
        <v>2</v>
      </c>
      <c r="J50" t="str">
        <f>DeliverableTemplate!B6</f>
        <v>TextBox 5</v>
      </c>
      <c r="K50" t="str">
        <f>DeliverableTemplate!C6</f>
        <v>Create Repository of Cloud solutions (Architecture Repository)_x000D_</v>
      </c>
      <c r="L50" t="str">
        <f>DeliverableTemplate!D6</f>
        <v>purpose 4</v>
      </c>
    </row>
    <row r="51" spans="9:12" x14ac:dyDescent="0.3">
      <c r="I51">
        <f>DeliverableTemplate!A7</f>
        <v>2</v>
      </c>
      <c r="J51" t="str">
        <f>DeliverableTemplate!B7</f>
        <v>TextBox 6</v>
      </c>
      <c r="K51" t="str">
        <f>DeliverableTemplate!C7</f>
        <v>Weekly Coaching Seasons</v>
      </c>
      <c r="L51" t="str">
        <f>DeliverableTemplate!D7</f>
        <v>purpose 5</v>
      </c>
    </row>
    <row r="52" spans="9:12" x14ac:dyDescent="0.3">
      <c r="I52">
        <f>DeliverableTemplate!A8</f>
        <v>2</v>
      </c>
      <c r="J52" t="str">
        <f>DeliverableTemplate!B8</f>
        <v>TextBox 7</v>
      </c>
      <c r="K52" t="str">
        <f>DeliverableTemplate!C8</f>
        <v>Update artefacts</v>
      </c>
      <c r="L52" t="str">
        <f>DeliverableTemplate!D8</f>
        <v>purpose 6</v>
      </c>
    </row>
    <row r="53" spans="9:12" x14ac:dyDescent="0.3">
      <c r="I53">
        <f>DeliverableTemplate!A9</f>
        <v>2</v>
      </c>
      <c r="J53" t="str">
        <f>DeliverableTemplate!B9</f>
        <v>TextBox 8</v>
      </c>
      <c r="K53" t="str">
        <f>DeliverableTemplate!C9</f>
        <v>Update Learning Platform</v>
      </c>
      <c r="L53" t="str">
        <f>DeliverableTemplate!D9</f>
        <v>purpose 7</v>
      </c>
    </row>
    <row r="54" spans="9:12" x14ac:dyDescent="0.3">
      <c r="I54">
        <f>DeliverableTemplate!A10</f>
        <v>3</v>
      </c>
      <c r="J54" t="str">
        <f>DeliverableTemplate!B10</f>
        <v>TextBox 126</v>
      </c>
      <c r="K54" t="str">
        <f>DeliverableTemplate!C10</f>
        <v>Discovery &amp; Mobilizing2</v>
      </c>
      <c r="L54" t="str">
        <f>DeliverableTemplate!D10</f>
        <v>Step 0 CCA</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owerPoint.Slide.12" shapeId="4100" r:id="rId4">
          <objectPr defaultSize="0" autoPict="0" r:id="rId5">
            <anchor moveWithCells="1">
              <from>
                <xdr:col>7</xdr:col>
                <xdr:colOff>297180</xdr:colOff>
                <xdr:row>20</xdr:row>
                <xdr:rowOff>175260</xdr:rowOff>
              </from>
              <to>
                <xdr:col>14</xdr:col>
                <xdr:colOff>236220</xdr:colOff>
                <xdr:row>38</xdr:row>
                <xdr:rowOff>38100</xdr:rowOff>
              </to>
            </anchor>
          </objectPr>
        </oleObject>
      </mc:Choice>
      <mc:Fallback>
        <oleObject progId="PowerPoint.Slide.12" shapeId="4100" r:id="rId4"/>
      </mc:Fallback>
    </mc:AlternateContent>
  </oleObjects>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Button1_Click">
                <anchor moveWithCells="1" sizeWithCells="1">
                  <from>
                    <xdr:col>15</xdr:col>
                    <xdr:colOff>601980</xdr:colOff>
                    <xdr:row>7</xdr:row>
                    <xdr:rowOff>144780</xdr:rowOff>
                  </from>
                  <to>
                    <xdr:col>17</xdr:col>
                    <xdr:colOff>601980</xdr:colOff>
                    <xdr:row>10</xdr:row>
                    <xdr:rowOff>167640</xdr:rowOff>
                  </to>
                </anchor>
              </controlPr>
            </control>
          </mc:Choice>
        </mc:AlternateContent>
        <mc:AlternateContent xmlns:mc="http://schemas.openxmlformats.org/markup-compatibility/2006">
          <mc:Choice Requires="x14">
            <control shapeId="4098" r:id="rId7" name="Button 2">
              <controlPr defaultSize="0" print="0" autoFill="0" autoPict="0" macro="[0]!Module2.getshapedata">
                <anchor moveWithCells="1" sizeWithCells="1">
                  <from>
                    <xdr:col>16</xdr:col>
                    <xdr:colOff>76200</xdr:colOff>
                    <xdr:row>23</xdr:row>
                    <xdr:rowOff>38100</xdr:rowOff>
                  </from>
                  <to>
                    <xdr:col>18</xdr:col>
                    <xdr:colOff>91440</xdr:colOff>
                    <xdr:row>25</xdr:row>
                    <xdr:rowOff>160020</xdr:rowOff>
                  </to>
                </anchor>
              </controlPr>
            </control>
          </mc:Choice>
        </mc:AlternateContent>
        <mc:AlternateContent xmlns:mc="http://schemas.openxmlformats.org/markup-compatibility/2006">
          <mc:Choice Requires="x14">
            <control shapeId="4099" r:id="rId8" name="Button 3">
              <controlPr defaultSize="0" print="0" autoFill="0" autoPict="0" macro="[0]!Module2.writedata">
                <anchor moveWithCells="1" sizeWithCells="1">
                  <from>
                    <xdr:col>16</xdr:col>
                    <xdr:colOff>121920</xdr:colOff>
                    <xdr:row>28</xdr:row>
                    <xdr:rowOff>38100</xdr:rowOff>
                  </from>
                  <to>
                    <xdr:col>18</xdr:col>
                    <xdr:colOff>15240</xdr:colOff>
                    <xdr:row>30</xdr:row>
                    <xdr:rowOff>22860</xdr:rowOff>
                  </to>
                </anchor>
              </controlPr>
            </control>
          </mc:Choice>
        </mc:AlternateContent>
      </controls>
    </mc:Choice>
  </mc:AlternateContent>
  <tableParts count="1">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6"/>
  <sheetViews>
    <sheetView workbookViewId="0">
      <selection activeCell="A2" sqref="A2"/>
    </sheetView>
  </sheetViews>
  <sheetFormatPr defaultRowHeight="14.4" x14ac:dyDescent="0.3"/>
  <cols>
    <col min="1" max="1" width="28.21875" customWidth="1"/>
    <col min="2" max="2" width="9.5546875" customWidth="1"/>
    <col min="3" max="7" width="9.21875" customWidth="1"/>
    <col min="8" max="8" width="16.77734375" customWidth="1"/>
  </cols>
  <sheetData>
    <row r="1" spans="1:14" x14ac:dyDescent="0.3">
      <c r="A1" t="s">
        <v>16805</v>
      </c>
      <c r="B1" t="s">
        <v>16806</v>
      </c>
      <c r="C1" t="s">
        <v>16809</v>
      </c>
      <c r="D1" t="s">
        <v>16810</v>
      </c>
      <c r="E1" t="s">
        <v>16811</v>
      </c>
      <c r="F1" t="s">
        <v>16812</v>
      </c>
      <c r="G1" t="s">
        <v>16813</v>
      </c>
      <c r="H1" t="s">
        <v>16818</v>
      </c>
      <c r="I1" t="s">
        <v>16807</v>
      </c>
      <c r="J1" t="s">
        <v>16809</v>
      </c>
      <c r="K1" t="s">
        <v>16810</v>
      </c>
      <c r="L1" t="s">
        <v>16814</v>
      </c>
      <c r="M1" t="s">
        <v>16812</v>
      </c>
      <c r="N1" t="s">
        <v>16813</v>
      </c>
    </row>
    <row r="2" spans="1:14" x14ac:dyDescent="0.3">
      <c r="A2" t="s">
        <v>16815</v>
      </c>
      <c r="C2">
        <v>25</v>
      </c>
      <c r="D2">
        <v>25</v>
      </c>
      <c r="E2">
        <v>25</v>
      </c>
      <c r="F2">
        <v>25</v>
      </c>
      <c r="G2">
        <v>25</v>
      </c>
      <c r="J2">
        <v>25</v>
      </c>
      <c r="K2">
        <v>25</v>
      </c>
      <c r="L2">
        <v>25</v>
      </c>
      <c r="M2">
        <v>25</v>
      </c>
      <c r="N2">
        <v>25</v>
      </c>
    </row>
    <row r="3" spans="1:14" x14ac:dyDescent="0.3">
      <c r="A3" t="s">
        <v>16808</v>
      </c>
    </row>
    <row r="4" spans="1:14" x14ac:dyDescent="0.3">
      <c r="A4" t="s">
        <v>16816</v>
      </c>
    </row>
    <row r="5" spans="1:14" x14ac:dyDescent="0.3">
      <c r="A5" t="s">
        <v>16817</v>
      </c>
    </row>
    <row r="6" spans="1:14" x14ac:dyDescent="0.3">
      <c r="A6" t="s">
        <v>16819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B7"/>
  <sheetViews>
    <sheetView topLeftCell="B1" workbookViewId="0">
      <selection activeCell="B7" sqref="B7"/>
    </sheetView>
  </sheetViews>
  <sheetFormatPr defaultRowHeight="14.4" x14ac:dyDescent="0.3"/>
  <cols>
    <col min="2" max="2" width="85.5546875" bestFit="1" customWidth="1"/>
  </cols>
  <sheetData>
    <row r="1" spans="2:2" x14ac:dyDescent="0.3">
      <c r="B1" t="s">
        <v>16798</v>
      </c>
    </row>
    <row r="2" spans="2:2" x14ac:dyDescent="0.3">
      <c r="B2" t="s">
        <v>16868</v>
      </c>
    </row>
    <row r="3" spans="2:2" x14ac:dyDescent="0.3">
      <c r="B3" t="s">
        <v>16867</v>
      </c>
    </row>
    <row r="4" spans="2:2" x14ac:dyDescent="0.3">
      <c r="B4" t="s">
        <v>16869</v>
      </c>
    </row>
    <row r="5" spans="2:2" x14ac:dyDescent="0.3">
      <c r="B5" t="s">
        <v>16870</v>
      </c>
    </row>
    <row r="6" spans="2:2" x14ac:dyDescent="0.3">
      <c r="B6" t="s">
        <v>18033</v>
      </c>
    </row>
    <row r="7" spans="2:2" x14ac:dyDescent="0.3">
      <c r="B7" t="s">
        <v>18034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9"/>
  <sheetViews>
    <sheetView workbookViewId="0">
      <selection activeCell="C6" sqref="C6"/>
    </sheetView>
  </sheetViews>
  <sheetFormatPr defaultRowHeight="14.4" x14ac:dyDescent="0.3"/>
  <cols>
    <col min="1" max="1" width="22.21875" customWidth="1"/>
    <col min="2" max="2" width="25.44140625" customWidth="1"/>
    <col min="3" max="3" width="24" customWidth="1"/>
    <col min="4" max="4" width="18.77734375" customWidth="1"/>
    <col min="5" max="5" width="17" customWidth="1"/>
    <col min="6" max="6" width="44.21875" customWidth="1"/>
    <col min="7" max="7" width="20.77734375" customWidth="1"/>
    <col min="8" max="8" width="12.21875" customWidth="1"/>
    <col min="9" max="9" width="14.77734375" customWidth="1"/>
    <col min="11" max="11" width="11" customWidth="1"/>
    <col min="12" max="12" width="12.77734375" customWidth="1"/>
  </cols>
  <sheetData>
    <row r="1" spans="1:12" x14ac:dyDescent="0.3">
      <c r="A1" s="104" t="s">
        <v>13</v>
      </c>
      <c r="B1" s="104" t="s">
        <v>14</v>
      </c>
      <c r="C1" s="104" t="s">
        <v>11</v>
      </c>
      <c r="D1" s="104" t="s">
        <v>0</v>
      </c>
      <c r="E1" s="104" t="s">
        <v>12</v>
      </c>
      <c r="F1" s="104" t="s">
        <v>323</v>
      </c>
      <c r="G1" s="104" t="s">
        <v>4</v>
      </c>
      <c r="H1" s="104" t="s">
        <v>5</v>
      </c>
      <c r="I1" s="104" t="s">
        <v>6</v>
      </c>
      <c r="J1" s="104" t="s">
        <v>7</v>
      </c>
      <c r="K1" s="104" t="s">
        <v>8</v>
      </c>
      <c r="L1" s="104" t="s">
        <v>9</v>
      </c>
    </row>
    <row r="2" spans="1:12" x14ac:dyDescent="0.3">
      <c r="B2" s="1"/>
    </row>
    <row r="3" spans="1:12" x14ac:dyDescent="0.3">
      <c r="A3" t="s">
        <v>10</v>
      </c>
      <c r="B3" s="1">
        <v>42627</v>
      </c>
    </row>
    <row r="4" spans="1:12" x14ac:dyDescent="0.3">
      <c r="A4" t="s">
        <v>10</v>
      </c>
      <c r="B4" s="1">
        <v>42670</v>
      </c>
      <c r="C4" t="s">
        <v>46725</v>
      </c>
      <c r="D4" t="s">
        <v>46726</v>
      </c>
      <c r="E4" t="s">
        <v>46727</v>
      </c>
      <c r="F4" t="s">
        <v>46728</v>
      </c>
    </row>
    <row r="5" spans="1:12" x14ac:dyDescent="0.3">
      <c r="B5" s="1"/>
    </row>
    <row r="6" spans="1:12" x14ac:dyDescent="0.3">
      <c r="B6" s="1"/>
    </row>
    <row r="7" spans="1:12" x14ac:dyDescent="0.3">
      <c r="B7" s="1"/>
    </row>
    <row r="8" spans="1:12" x14ac:dyDescent="0.3">
      <c r="B8" s="1"/>
    </row>
    <row r="9" spans="1:12" x14ac:dyDescent="0.3">
      <c r="B9" s="1"/>
    </row>
    <row r="10" spans="1:12" x14ac:dyDescent="0.3">
      <c r="B10" s="1"/>
    </row>
    <row r="11" spans="1:12" x14ac:dyDescent="0.3">
      <c r="B11" s="1"/>
    </row>
    <row r="12" spans="1:12" x14ac:dyDescent="0.3">
      <c r="B12" s="1"/>
    </row>
    <row r="13" spans="1:12" x14ac:dyDescent="0.3">
      <c r="B13" s="1"/>
    </row>
    <row r="14" spans="1:12" x14ac:dyDescent="0.3">
      <c r="B14" s="1"/>
    </row>
    <row r="15" spans="1:12" x14ac:dyDescent="0.3">
      <c r="B15" s="1"/>
    </row>
    <row r="16" spans="1:12" x14ac:dyDescent="0.3">
      <c r="B16" s="1"/>
    </row>
    <row r="17" spans="2:2" x14ac:dyDescent="0.3">
      <c r="B17" s="1"/>
    </row>
    <row r="18" spans="2:2" x14ac:dyDescent="0.3">
      <c r="B18" s="1"/>
    </row>
    <row r="19" spans="2:2" x14ac:dyDescent="0.3">
      <c r="B19" s="1"/>
    </row>
    <row r="20" spans="2:2" x14ac:dyDescent="0.3">
      <c r="B20" s="1"/>
    </row>
    <row r="21" spans="2:2" x14ac:dyDescent="0.3">
      <c r="B21" s="1"/>
    </row>
    <row r="22" spans="2:2" x14ac:dyDescent="0.3">
      <c r="B22" s="1"/>
    </row>
    <row r="23" spans="2:2" x14ac:dyDescent="0.3">
      <c r="B23" s="1"/>
    </row>
    <row r="24" spans="2:2" x14ac:dyDescent="0.3">
      <c r="B24" s="1"/>
    </row>
    <row r="25" spans="2:2" x14ac:dyDescent="0.3">
      <c r="B25" s="1"/>
    </row>
    <row r="26" spans="2:2" x14ac:dyDescent="0.3">
      <c r="B26" s="1"/>
    </row>
    <row r="27" spans="2:2" x14ac:dyDescent="0.3">
      <c r="B27" s="1"/>
    </row>
    <row r="28" spans="2:2" x14ac:dyDescent="0.3">
      <c r="B28" s="1"/>
    </row>
    <row r="29" spans="2:2" x14ac:dyDescent="0.3">
      <c r="B29" s="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D75"/>
  <sheetViews>
    <sheetView workbookViewId="0">
      <selection activeCell="A3" sqref="A3:BC24"/>
    </sheetView>
  </sheetViews>
  <sheetFormatPr defaultRowHeight="14.4" x14ac:dyDescent="0.3"/>
  <cols>
    <col min="1" max="1" width="34.44140625" customWidth="1"/>
    <col min="2" max="2" width="18.21875" customWidth="1"/>
    <col min="3" max="3" width="56.21875" customWidth="1"/>
    <col min="4" max="4" width="17.77734375" customWidth="1"/>
    <col min="5" max="5" width="13.21875" customWidth="1"/>
    <col min="6" max="6" width="15.21875" customWidth="1"/>
    <col min="7" max="7" width="17.5546875" customWidth="1"/>
    <col min="8" max="8" width="11.77734375" customWidth="1"/>
    <col min="9" max="9" width="12.21875" customWidth="1"/>
    <col min="10" max="10" width="14.77734375" customWidth="1"/>
    <col min="12" max="12" width="11" customWidth="1"/>
    <col min="13" max="13" width="12.77734375" customWidth="1"/>
    <col min="14" max="22" width="11" customWidth="1"/>
    <col min="23" max="112" width="12" customWidth="1"/>
    <col min="113" max="1012" width="13" customWidth="1"/>
    <col min="1013" max="10012" width="14" customWidth="1"/>
    <col min="10013" max="16384" width="15" customWidth="1"/>
  </cols>
  <sheetData>
    <row r="1" spans="1:16384" x14ac:dyDescent="0.3">
      <c r="A1" s="186" t="s">
        <v>321</v>
      </c>
      <c r="B1" s="187"/>
      <c r="C1" s="187"/>
      <c r="D1" s="187"/>
      <c r="E1" s="187"/>
      <c r="F1" s="187"/>
      <c r="G1" s="187"/>
      <c r="H1" s="187"/>
      <c r="I1" s="187"/>
      <c r="J1" s="188"/>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1"/>
      <c r="BB1" s="61"/>
      <c r="BC1" s="61"/>
      <c r="BD1" s="61"/>
      <c r="BE1" s="61"/>
      <c r="BF1" s="61"/>
      <c r="BG1" s="61"/>
      <c r="BH1" s="61"/>
      <c r="BI1" s="61"/>
      <c r="BJ1" s="61"/>
      <c r="BK1" s="61"/>
      <c r="BL1" s="61"/>
      <c r="BM1" s="61"/>
      <c r="BN1" s="61"/>
      <c r="BO1" s="61"/>
      <c r="BP1" s="61"/>
      <c r="BQ1" s="61"/>
      <c r="BR1" s="61"/>
      <c r="BS1" s="61"/>
      <c r="BT1" s="61"/>
      <c r="BU1" s="61"/>
      <c r="BV1" s="61"/>
      <c r="BW1" s="61"/>
      <c r="BX1" s="61"/>
    </row>
    <row r="2" spans="1:16384" ht="32.25" customHeight="1" x14ac:dyDescent="0.3">
      <c r="A2" s="3" t="s">
        <v>13</v>
      </c>
      <c r="B2" s="3" t="s">
        <v>14</v>
      </c>
      <c r="C2" s="3" t="s">
        <v>322</v>
      </c>
      <c r="D2" s="3" t="s">
        <v>11</v>
      </c>
      <c r="E2" s="3" t="s">
        <v>0</v>
      </c>
      <c r="F2" s="3" t="s">
        <v>12</v>
      </c>
      <c r="G2" s="3" t="s">
        <v>323</v>
      </c>
      <c r="H2" s="3" t="s">
        <v>4</v>
      </c>
      <c r="I2" s="3" t="s">
        <v>5</v>
      </c>
      <c r="J2" s="3" t="s">
        <v>6</v>
      </c>
      <c r="K2" s="3" t="s">
        <v>7</v>
      </c>
      <c r="L2" s="3" t="s">
        <v>8</v>
      </c>
      <c r="M2" s="3" t="s">
        <v>9</v>
      </c>
      <c r="N2" t="s">
        <v>406</v>
      </c>
      <c r="O2" t="s">
        <v>407</v>
      </c>
      <c r="P2" t="s">
        <v>408</v>
      </c>
      <c r="Q2" t="s">
        <v>409</v>
      </c>
      <c r="R2" t="s">
        <v>410</v>
      </c>
      <c r="S2" t="s">
        <v>411</v>
      </c>
      <c r="T2" t="s">
        <v>412</v>
      </c>
      <c r="U2" t="s">
        <v>413</v>
      </c>
      <c r="V2" t="s">
        <v>414</v>
      </c>
      <c r="W2" t="s">
        <v>415</v>
      </c>
      <c r="X2" t="s">
        <v>416</v>
      </c>
      <c r="Y2" t="s">
        <v>417</v>
      </c>
      <c r="Z2" t="s">
        <v>418</v>
      </c>
      <c r="AA2" t="s">
        <v>419</v>
      </c>
      <c r="AB2" t="s">
        <v>420</v>
      </c>
      <c r="AC2" t="s">
        <v>421</v>
      </c>
      <c r="AD2" t="s">
        <v>422</v>
      </c>
      <c r="AE2" t="s">
        <v>423</v>
      </c>
      <c r="AF2" t="s">
        <v>424</v>
      </c>
      <c r="AG2" t="s">
        <v>425</v>
      </c>
      <c r="AH2" t="s">
        <v>426</v>
      </c>
      <c r="AI2" t="s">
        <v>427</v>
      </c>
      <c r="AJ2" t="s">
        <v>428</v>
      </c>
      <c r="AK2" t="s">
        <v>429</v>
      </c>
      <c r="AL2" t="s">
        <v>430</v>
      </c>
      <c r="AM2" t="s">
        <v>431</v>
      </c>
      <c r="AN2" t="s">
        <v>432</v>
      </c>
      <c r="AO2" t="s">
        <v>433</v>
      </c>
      <c r="AP2" t="s">
        <v>434</v>
      </c>
      <c r="AQ2" t="s">
        <v>435</v>
      </c>
      <c r="AR2" t="s">
        <v>436</v>
      </c>
      <c r="AS2" t="s">
        <v>437</v>
      </c>
      <c r="AT2" t="s">
        <v>438</v>
      </c>
      <c r="AU2" t="s">
        <v>439</v>
      </c>
      <c r="AV2" t="s">
        <v>440</v>
      </c>
      <c r="AW2" t="s">
        <v>441</v>
      </c>
      <c r="AX2" t="s">
        <v>442</v>
      </c>
      <c r="AY2" t="s">
        <v>443</v>
      </c>
      <c r="AZ2" t="s">
        <v>444</v>
      </c>
      <c r="BA2" t="s">
        <v>445</v>
      </c>
      <c r="BB2" t="s">
        <v>446</v>
      </c>
      <c r="BC2" t="s">
        <v>447</v>
      </c>
      <c r="BD2" t="s">
        <v>448</v>
      </c>
      <c r="BE2" t="s">
        <v>449</v>
      </c>
      <c r="BF2" t="s">
        <v>450</v>
      </c>
      <c r="BG2" t="s">
        <v>451</v>
      </c>
      <c r="BH2" t="s">
        <v>452</v>
      </c>
      <c r="BI2" t="s">
        <v>453</v>
      </c>
      <c r="BJ2" t="s">
        <v>454</v>
      </c>
      <c r="BK2" t="s">
        <v>455</v>
      </c>
      <c r="BL2" t="s">
        <v>456</v>
      </c>
      <c r="BM2" t="s">
        <v>457</v>
      </c>
      <c r="BN2" t="s">
        <v>458</v>
      </c>
      <c r="BO2" t="s">
        <v>459</v>
      </c>
      <c r="BP2" t="s">
        <v>460</v>
      </c>
      <c r="BQ2" t="s">
        <v>461</v>
      </c>
      <c r="BR2" t="s">
        <v>462</v>
      </c>
      <c r="BS2" t="s">
        <v>463</v>
      </c>
      <c r="BT2" t="s">
        <v>464</v>
      </c>
      <c r="BU2" t="s">
        <v>465</v>
      </c>
      <c r="BV2" t="s">
        <v>466</v>
      </c>
      <c r="BW2" t="s">
        <v>467</v>
      </c>
      <c r="BX2" t="s">
        <v>468</v>
      </c>
      <c r="BY2" t="s">
        <v>469</v>
      </c>
      <c r="BZ2" t="s">
        <v>470</v>
      </c>
      <c r="CA2" t="s">
        <v>471</v>
      </c>
      <c r="CB2" t="s">
        <v>472</v>
      </c>
      <c r="CC2" t="s">
        <v>473</v>
      </c>
      <c r="CD2" t="s">
        <v>474</v>
      </c>
      <c r="CE2" t="s">
        <v>475</v>
      </c>
      <c r="CF2" t="s">
        <v>476</v>
      </c>
      <c r="CG2" t="s">
        <v>477</v>
      </c>
      <c r="CH2" t="s">
        <v>478</v>
      </c>
      <c r="CI2" t="s">
        <v>479</v>
      </c>
      <c r="CJ2" t="s">
        <v>480</v>
      </c>
      <c r="CK2" t="s">
        <v>481</v>
      </c>
      <c r="CL2" t="s">
        <v>482</v>
      </c>
      <c r="CM2" t="s">
        <v>483</v>
      </c>
      <c r="CN2" t="s">
        <v>484</v>
      </c>
      <c r="CO2" t="s">
        <v>485</v>
      </c>
      <c r="CP2" t="s">
        <v>486</v>
      </c>
      <c r="CQ2" t="s">
        <v>487</v>
      </c>
      <c r="CR2" t="s">
        <v>488</v>
      </c>
      <c r="CS2" t="s">
        <v>489</v>
      </c>
      <c r="CT2" t="s">
        <v>490</v>
      </c>
      <c r="CU2" t="s">
        <v>491</v>
      </c>
      <c r="CV2" t="s">
        <v>492</v>
      </c>
      <c r="CW2" t="s">
        <v>493</v>
      </c>
      <c r="CX2" t="s">
        <v>494</v>
      </c>
      <c r="CY2" t="s">
        <v>495</v>
      </c>
      <c r="CZ2" t="s">
        <v>496</v>
      </c>
      <c r="DA2" t="s">
        <v>497</v>
      </c>
      <c r="DB2" t="s">
        <v>498</v>
      </c>
      <c r="DC2" t="s">
        <v>499</v>
      </c>
      <c r="DD2" t="s">
        <v>500</v>
      </c>
      <c r="DE2" t="s">
        <v>501</v>
      </c>
      <c r="DF2" t="s">
        <v>502</v>
      </c>
      <c r="DG2" t="s">
        <v>503</v>
      </c>
      <c r="DH2" t="s">
        <v>504</v>
      </c>
      <c r="DI2" t="s">
        <v>505</v>
      </c>
      <c r="DJ2" t="s">
        <v>506</v>
      </c>
      <c r="DK2" t="s">
        <v>507</v>
      </c>
      <c r="DL2" t="s">
        <v>508</v>
      </c>
      <c r="DM2" t="s">
        <v>509</v>
      </c>
      <c r="DN2" t="s">
        <v>510</v>
      </c>
      <c r="DO2" t="s">
        <v>511</v>
      </c>
      <c r="DP2" t="s">
        <v>512</v>
      </c>
      <c r="DQ2" t="s">
        <v>513</v>
      </c>
      <c r="DR2" t="s">
        <v>514</v>
      </c>
      <c r="DS2" t="s">
        <v>515</v>
      </c>
      <c r="DT2" t="s">
        <v>516</v>
      </c>
      <c r="DU2" t="s">
        <v>517</v>
      </c>
      <c r="DV2" t="s">
        <v>518</v>
      </c>
      <c r="DW2" t="s">
        <v>519</v>
      </c>
      <c r="DX2" t="s">
        <v>520</v>
      </c>
      <c r="DY2" t="s">
        <v>521</v>
      </c>
      <c r="DZ2" t="s">
        <v>522</v>
      </c>
      <c r="EA2" t="s">
        <v>523</v>
      </c>
      <c r="EB2" t="s">
        <v>524</v>
      </c>
      <c r="EC2" t="s">
        <v>525</v>
      </c>
      <c r="ED2" t="s">
        <v>526</v>
      </c>
      <c r="EE2" t="s">
        <v>527</v>
      </c>
      <c r="EF2" t="s">
        <v>528</v>
      </c>
      <c r="EG2" t="s">
        <v>529</v>
      </c>
      <c r="EH2" t="s">
        <v>530</v>
      </c>
      <c r="EI2" t="s">
        <v>531</v>
      </c>
      <c r="EJ2" t="s">
        <v>532</v>
      </c>
      <c r="EK2" t="s">
        <v>533</v>
      </c>
      <c r="EL2" t="s">
        <v>534</v>
      </c>
      <c r="EM2" t="s">
        <v>535</v>
      </c>
      <c r="EN2" t="s">
        <v>536</v>
      </c>
      <c r="EO2" t="s">
        <v>537</v>
      </c>
      <c r="EP2" t="s">
        <v>538</v>
      </c>
      <c r="EQ2" t="s">
        <v>539</v>
      </c>
      <c r="ER2" t="s">
        <v>540</v>
      </c>
      <c r="ES2" t="s">
        <v>541</v>
      </c>
      <c r="ET2" t="s">
        <v>542</v>
      </c>
      <c r="EU2" t="s">
        <v>543</v>
      </c>
      <c r="EV2" t="s">
        <v>544</v>
      </c>
      <c r="EW2" t="s">
        <v>545</v>
      </c>
      <c r="EX2" t="s">
        <v>546</v>
      </c>
      <c r="EY2" t="s">
        <v>547</v>
      </c>
      <c r="EZ2" t="s">
        <v>548</v>
      </c>
      <c r="FA2" t="s">
        <v>549</v>
      </c>
      <c r="FB2" t="s">
        <v>550</v>
      </c>
      <c r="FC2" t="s">
        <v>551</v>
      </c>
      <c r="FD2" t="s">
        <v>552</v>
      </c>
      <c r="FE2" t="s">
        <v>553</v>
      </c>
      <c r="FF2" t="s">
        <v>554</v>
      </c>
      <c r="FG2" t="s">
        <v>555</v>
      </c>
      <c r="FH2" t="s">
        <v>556</v>
      </c>
      <c r="FI2" t="s">
        <v>557</v>
      </c>
      <c r="FJ2" t="s">
        <v>558</v>
      </c>
      <c r="FK2" t="s">
        <v>559</v>
      </c>
      <c r="FL2" t="s">
        <v>560</v>
      </c>
      <c r="FM2" t="s">
        <v>561</v>
      </c>
      <c r="FN2" t="s">
        <v>562</v>
      </c>
      <c r="FO2" t="s">
        <v>563</v>
      </c>
      <c r="FP2" t="s">
        <v>564</v>
      </c>
      <c r="FQ2" t="s">
        <v>565</v>
      </c>
      <c r="FR2" t="s">
        <v>566</v>
      </c>
      <c r="FS2" t="s">
        <v>567</v>
      </c>
      <c r="FT2" t="s">
        <v>568</v>
      </c>
      <c r="FU2" t="s">
        <v>569</v>
      </c>
      <c r="FV2" t="s">
        <v>570</v>
      </c>
      <c r="FW2" t="s">
        <v>571</v>
      </c>
      <c r="FX2" t="s">
        <v>572</v>
      </c>
      <c r="FY2" t="s">
        <v>573</v>
      </c>
      <c r="FZ2" t="s">
        <v>574</v>
      </c>
      <c r="GA2" t="s">
        <v>575</v>
      </c>
      <c r="GB2" t="s">
        <v>576</v>
      </c>
      <c r="GC2" t="s">
        <v>577</v>
      </c>
      <c r="GD2" t="s">
        <v>578</v>
      </c>
      <c r="GE2" t="s">
        <v>579</v>
      </c>
      <c r="GF2" t="s">
        <v>580</v>
      </c>
      <c r="GG2" t="s">
        <v>581</v>
      </c>
      <c r="GH2" t="s">
        <v>582</v>
      </c>
      <c r="GI2" t="s">
        <v>583</v>
      </c>
      <c r="GJ2" t="s">
        <v>584</v>
      </c>
      <c r="GK2" t="s">
        <v>585</v>
      </c>
      <c r="GL2" t="s">
        <v>586</v>
      </c>
      <c r="GM2" t="s">
        <v>587</v>
      </c>
      <c r="GN2" t="s">
        <v>588</v>
      </c>
      <c r="GO2" t="s">
        <v>589</v>
      </c>
      <c r="GP2" t="s">
        <v>590</v>
      </c>
      <c r="GQ2" t="s">
        <v>591</v>
      </c>
      <c r="GR2" t="s">
        <v>592</v>
      </c>
      <c r="GS2" t="s">
        <v>593</v>
      </c>
      <c r="GT2" t="s">
        <v>594</v>
      </c>
      <c r="GU2" t="s">
        <v>595</v>
      </c>
      <c r="GV2" t="s">
        <v>596</v>
      </c>
      <c r="GW2" t="s">
        <v>597</v>
      </c>
      <c r="GX2" t="s">
        <v>598</v>
      </c>
      <c r="GY2" t="s">
        <v>599</v>
      </c>
      <c r="GZ2" t="s">
        <v>600</v>
      </c>
      <c r="HA2" t="s">
        <v>601</v>
      </c>
      <c r="HB2" t="s">
        <v>602</v>
      </c>
      <c r="HC2" t="s">
        <v>603</v>
      </c>
      <c r="HD2" t="s">
        <v>604</v>
      </c>
      <c r="HE2" t="s">
        <v>605</v>
      </c>
      <c r="HF2" t="s">
        <v>606</v>
      </c>
      <c r="HG2" t="s">
        <v>607</v>
      </c>
      <c r="HH2" t="s">
        <v>608</v>
      </c>
      <c r="HI2" t="s">
        <v>609</v>
      </c>
      <c r="HJ2" t="s">
        <v>610</v>
      </c>
      <c r="HK2" t="s">
        <v>611</v>
      </c>
      <c r="HL2" t="s">
        <v>612</v>
      </c>
      <c r="HM2" t="s">
        <v>613</v>
      </c>
      <c r="HN2" t="s">
        <v>614</v>
      </c>
      <c r="HO2" t="s">
        <v>615</v>
      </c>
      <c r="HP2" t="s">
        <v>616</v>
      </c>
      <c r="HQ2" t="s">
        <v>617</v>
      </c>
      <c r="HR2" t="s">
        <v>618</v>
      </c>
      <c r="HS2" t="s">
        <v>619</v>
      </c>
      <c r="HT2" t="s">
        <v>620</v>
      </c>
      <c r="HU2" t="s">
        <v>621</v>
      </c>
      <c r="HV2" t="s">
        <v>622</v>
      </c>
      <c r="HW2" t="s">
        <v>623</v>
      </c>
      <c r="HX2" t="s">
        <v>624</v>
      </c>
      <c r="HY2" t="s">
        <v>625</v>
      </c>
      <c r="HZ2" t="s">
        <v>626</v>
      </c>
      <c r="IA2" t="s">
        <v>627</v>
      </c>
      <c r="IB2" t="s">
        <v>628</v>
      </c>
      <c r="IC2" t="s">
        <v>629</v>
      </c>
      <c r="ID2" t="s">
        <v>630</v>
      </c>
      <c r="IE2" t="s">
        <v>631</v>
      </c>
      <c r="IF2" t="s">
        <v>632</v>
      </c>
      <c r="IG2" t="s">
        <v>633</v>
      </c>
      <c r="IH2" t="s">
        <v>634</v>
      </c>
      <c r="II2" t="s">
        <v>635</v>
      </c>
      <c r="IJ2" t="s">
        <v>636</v>
      </c>
      <c r="IK2" t="s">
        <v>637</v>
      </c>
      <c r="IL2" t="s">
        <v>638</v>
      </c>
      <c r="IM2" t="s">
        <v>639</v>
      </c>
      <c r="IN2" t="s">
        <v>640</v>
      </c>
      <c r="IO2" t="s">
        <v>641</v>
      </c>
      <c r="IP2" t="s">
        <v>642</v>
      </c>
      <c r="IQ2" t="s">
        <v>643</v>
      </c>
      <c r="IR2" t="s">
        <v>644</v>
      </c>
      <c r="IS2" t="s">
        <v>645</v>
      </c>
      <c r="IT2" t="s">
        <v>646</v>
      </c>
      <c r="IU2" t="s">
        <v>647</v>
      </c>
      <c r="IV2" t="s">
        <v>648</v>
      </c>
      <c r="IW2" t="s">
        <v>649</v>
      </c>
      <c r="IX2" t="s">
        <v>650</v>
      </c>
      <c r="IY2" t="s">
        <v>651</v>
      </c>
      <c r="IZ2" t="s">
        <v>652</v>
      </c>
      <c r="JA2" t="s">
        <v>653</v>
      </c>
      <c r="JB2" t="s">
        <v>654</v>
      </c>
      <c r="JC2" t="s">
        <v>655</v>
      </c>
      <c r="JD2" t="s">
        <v>656</v>
      </c>
      <c r="JE2" t="s">
        <v>657</v>
      </c>
      <c r="JF2" t="s">
        <v>658</v>
      </c>
      <c r="JG2" t="s">
        <v>659</v>
      </c>
      <c r="JH2" t="s">
        <v>660</v>
      </c>
      <c r="JI2" t="s">
        <v>661</v>
      </c>
      <c r="JJ2" t="s">
        <v>662</v>
      </c>
      <c r="JK2" t="s">
        <v>663</v>
      </c>
      <c r="JL2" t="s">
        <v>664</v>
      </c>
      <c r="JM2" t="s">
        <v>665</v>
      </c>
      <c r="JN2" t="s">
        <v>666</v>
      </c>
      <c r="JO2" t="s">
        <v>667</v>
      </c>
      <c r="JP2" t="s">
        <v>668</v>
      </c>
      <c r="JQ2" t="s">
        <v>669</v>
      </c>
      <c r="JR2" t="s">
        <v>670</v>
      </c>
      <c r="JS2" t="s">
        <v>671</v>
      </c>
      <c r="JT2" t="s">
        <v>672</v>
      </c>
      <c r="JU2" t="s">
        <v>673</v>
      </c>
      <c r="JV2" t="s">
        <v>674</v>
      </c>
      <c r="JW2" t="s">
        <v>675</v>
      </c>
      <c r="JX2" t="s">
        <v>676</v>
      </c>
      <c r="JY2" t="s">
        <v>677</v>
      </c>
      <c r="JZ2" t="s">
        <v>678</v>
      </c>
      <c r="KA2" t="s">
        <v>679</v>
      </c>
      <c r="KB2" t="s">
        <v>680</v>
      </c>
      <c r="KC2" t="s">
        <v>681</v>
      </c>
      <c r="KD2" t="s">
        <v>682</v>
      </c>
      <c r="KE2" t="s">
        <v>683</v>
      </c>
      <c r="KF2" t="s">
        <v>684</v>
      </c>
      <c r="KG2" t="s">
        <v>685</v>
      </c>
      <c r="KH2" t="s">
        <v>686</v>
      </c>
      <c r="KI2" t="s">
        <v>687</v>
      </c>
      <c r="KJ2" t="s">
        <v>688</v>
      </c>
      <c r="KK2" t="s">
        <v>689</v>
      </c>
      <c r="KL2" t="s">
        <v>690</v>
      </c>
      <c r="KM2" t="s">
        <v>691</v>
      </c>
      <c r="KN2" t="s">
        <v>692</v>
      </c>
      <c r="KO2" t="s">
        <v>693</v>
      </c>
      <c r="KP2" t="s">
        <v>694</v>
      </c>
      <c r="KQ2" t="s">
        <v>695</v>
      </c>
      <c r="KR2" t="s">
        <v>696</v>
      </c>
      <c r="KS2" t="s">
        <v>697</v>
      </c>
      <c r="KT2" t="s">
        <v>698</v>
      </c>
      <c r="KU2" t="s">
        <v>699</v>
      </c>
      <c r="KV2" t="s">
        <v>700</v>
      </c>
      <c r="KW2" t="s">
        <v>701</v>
      </c>
      <c r="KX2" t="s">
        <v>702</v>
      </c>
      <c r="KY2" t="s">
        <v>703</v>
      </c>
      <c r="KZ2" t="s">
        <v>704</v>
      </c>
      <c r="LA2" t="s">
        <v>705</v>
      </c>
      <c r="LB2" t="s">
        <v>706</v>
      </c>
      <c r="LC2" t="s">
        <v>707</v>
      </c>
      <c r="LD2" t="s">
        <v>708</v>
      </c>
      <c r="LE2" t="s">
        <v>709</v>
      </c>
      <c r="LF2" t="s">
        <v>710</v>
      </c>
      <c r="LG2" t="s">
        <v>711</v>
      </c>
      <c r="LH2" t="s">
        <v>712</v>
      </c>
      <c r="LI2" t="s">
        <v>713</v>
      </c>
      <c r="LJ2" t="s">
        <v>714</v>
      </c>
      <c r="LK2" t="s">
        <v>715</v>
      </c>
      <c r="LL2" t="s">
        <v>716</v>
      </c>
      <c r="LM2" t="s">
        <v>717</v>
      </c>
      <c r="LN2" t="s">
        <v>718</v>
      </c>
      <c r="LO2" t="s">
        <v>719</v>
      </c>
      <c r="LP2" t="s">
        <v>720</v>
      </c>
      <c r="LQ2" t="s">
        <v>721</v>
      </c>
      <c r="LR2" t="s">
        <v>722</v>
      </c>
      <c r="LS2" t="s">
        <v>723</v>
      </c>
      <c r="LT2" t="s">
        <v>724</v>
      </c>
      <c r="LU2" t="s">
        <v>725</v>
      </c>
      <c r="LV2" t="s">
        <v>726</v>
      </c>
      <c r="LW2" t="s">
        <v>727</v>
      </c>
      <c r="LX2" t="s">
        <v>728</v>
      </c>
      <c r="LY2" t="s">
        <v>729</v>
      </c>
      <c r="LZ2" t="s">
        <v>730</v>
      </c>
      <c r="MA2" t="s">
        <v>731</v>
      </c>
      <c r="MB2" t="s">
        <v>732</v>
      </c>
      <c r="MC2" t="s">
        <v>733</v>
      </c>
      <c r="MD2" t="s">
        <v>734</v>
      </c>
      <c r="ME2" t="s">
        <v>735</v>
      </c>
      <c r="MF2" t="s">
        <v>736</v>
      </c>
      <c r="MG2" t="s">
        <v>737</v>
      </c>
      <c r="MH2" t="s">
        <v>738</v>
      </c>
      <c r="MI2" t="s">
        <v>739</v>
      </c>
      <c r="MJ2" t="s">
        <v>740</v>
      </c>
      <c r="MK2" t="s">
        <v>741</v>
      </c>
      <c r="ML2" t="s">
        <v>742</v>
      </c>
      <c r="MM2" t="s">
        <v>743</v>
      </c>
      <c r="MN2" t="s">
        <v>744</v>
      </c>
      <c r="MO2" t="s">
        <v>745</v>
      </c>
      <c r="MP2" t="s">
        <v>746</v>
      </c>
      <c r="MQ2" t="s">
        <v>747</v>
      </c>
      <c r="MR2" t="s">
        <v>748</v>
      </c>
      <c r="MS2" t="s">
        <v>749</v>
      </c>
      <c r="MT2" t="s">
        <v>750</v>
      </c>
      <c r="MU2" t="s">
        <v>751</v>
      </c>
      <c r="MV2" t="s">
        <v>752</v>
      </c>
      <c r="MW2" t="s">
        <v>753</v>
      </c>
      <c r="MX2" t="s">
        <v>754</v>
      </c>
      <c r="MY2" t="s">
        <v>755</v>
      </c>
      <c r="MZ2" t="s">
        <v>756</v>
      </c>
      <c r="NA2" t="s">
        <v>757</v>
      </c>
      <c r="NB2" t="s">
        <v>758</v>
      </c>
      <c r="NC2" t="s">
        <v>759</v>
      </c>
      <c r="ND2" t="s">
        <v>760</v>
      </c>
      <c r="NE2" t="s">
        <v>761</v>
      </c>
      <c r="NF2" t="s">
        <v>762</v>
      </c>
      <c r="NG2" t="s">
        <v>763</v>
      </c>
      <c r="NH2" t="s">
        <v>764</v>
      </c>
      <c r="NI2" t="s">
        <v>765</v>
      </c>
      <c r="NJ2" t="s">
        <v>766</v>
      </c>
      <c r="NK2" t="s">
        <v>767</v>
      </c>
      <c r="NL2" t="s">
        <v>768</v>
      </c>
      <c r="NM2" t="s">
        <v>769</v>
      </c>
      <c r="NN2" t="s">
        <v>770</v>
      </c>
      <c r="NO2" t="s">
        <v>771</v>
      </c>
      <c r="NP2" t="s">
        <v>772</v>
      </c>
      <c r="NQ2" t="s">
        <v>773</v>
      </c>
      <c r="NR2" t="s">
        <v>774</v>
      </c>
      <c r="NS2" t="s">
        <v>775</v>
      </c>
      <c r="NT2" t="s">
        <v>776</v>
      </c>
      <c r="NU2" t="s">
        <v>777</v>
      </c>
      <c r="NV2" t="s">
        <v>778</v>
      </c>
      <c r="NW2" t="s">
        <v>779</v>
      </c>
      <c r="NX2" t="s">
        <v>780</v>
      </c>
      <c r="NY2" t="s">
        <v>781</v>
      </c>
      <c r="NZ2" t="s">
        <v>782</v>
      </c>
      <c r="OA2" t="s">
        <v>783</v>
      </c>
      <c r="OB2" t="s">
        <v>784</v>
      </c>
      <c r="OC2" t="s">
        <v>785</v>
      </c>
      <c r="OD2" t="s">
        <v>786</v>
      </c>
      <c r="OE2" t="s">
        <v>787</v>
      </c>
      <c r="OF2" t="s">
        <v>788</v>
      </c>
      <c r="OG2" t="s">
        <v>789</v>
      </c>
      <c r="OH2" t="s">
        <v>790</v>
      </c>
      <c r="OI2" t="s">
        <v>791</v>
      </c>
      <c r="OJ2" t="s">
        <v>792</v>
      </c>
      <c r="OK2" t="s">
        <v>793</v>
      </c>
      <c r="OL2" t="s">
        <v>794</v>
      </c>
      <c r="OM2" t="s">
        <v>795</v>
      </c>
      <c r="ON2" t="s">
        <v>796</v>
      </c>
      <c r="OO2" t="s">
        <v>797</v>
      </c>
      <c r="OP2" t="s">
        <v>798</v>
      </c>
      <c r="OQ2" t="s">
        <v>799</v>
      </c>
      <c r="OR2" t="s">
        <v>800</v>
      </c>
      <c r="OS2" t="s">
        <v>801</v>
      </c>
      <c r="OT2" t="s">
        <v>802</v>
      </c>
      <c r="OU2" t="s">
        <v>803</v>
      </c>
      <c r="OV2" t="s">
        <v>804</v>
      </c>
      <c r="OW2" t="s">
        <v>805</v>
      </c>
      <c r="OX2" t="s">
        <v>806</v>
      </c>
      <c r="OY2" t="s">
        <v>807</v>
      </c>
      <c r="OZ2" t="s">
        <v>808</v>
      </c>
      <c r="PA2" t="s">
        <v>809</v>
      </c>
      <c r="PB2" t="s">
        <v>810</v>
      </c>
      <c r="PC2" t="s">
        <v>811</v>
      </c>
      <c r="PD2" t="s">
        <v>812</v>
      </c>
      <c r="PE2" t="s">
        <v>813</v>
      </c>
      <c r="PF2" t="s">
        <v>814</v>
      </c>
      <c r="PG2" t="s">
        <v>815</v>
      </c>
      <c r="PH2" t="s">
        <v>816</v>
      </c>
      <c r="PI2" t="s">
        <v>817</v>
      </c>
      <c r="PJ2" t="s">
        <v>818</v>
      </c>
      <c r="PK2" t="s">
        <v>819</v>
      </c>
      <c r="PL2" t="s">
        <v>820</v>
      </c>
      <c r="PM2" t="s">
        <v>821</v>
      </c>
      <c r="PN2" t="s">
        <v>822</v>
      </c>
      <c r="PO2" t="s">
        <v>823</v>
      </c>
      <c r="PP2" t="s">
        <v>824</v>
      </c>
      <c r="PQ2" t="s">
        <v>825</v>
      </c>
      <c r="PR2" t="s">
        <v>826</v>
      </c>
      <c r="PS2" t="s">
        <v>827</v>
      </c>
      <c r="PT2" t="s">
        <v>828</v>
      </c>
      <c r="PU2" t="s">
        <v>829</v>
      </c>
      <c r="PV2" t="s">
        <v>830</v>
      </c>
      <c r="PW2" t="s">
        <v>831</v>
      </c>
      <c r="PX2" t="s">
        <v>832</v>
      </c>
      <c r="PY2" t="s">
        <v>833</v>
      </c>
      <c r="PZ2" t="s">
        <v>834</v>
      </c>
      <c r="QA2" t="s">
        <v>835</v>
      </c>
      <c r="QB2" t="s">
        <v>836</v>
      </c>
      <c r="QC2" t="s">
        <v>837</v>
      </c>
      <c r="QD2" t="s">
        <v>838</v>
      </c>
      <c r="QE2" t="s">
        <v>839</v>
      </c>
      <c r="QF2" t="s">
        <v>840</v>
      </c>
      <c r="QG2" t="s">
        <v>841</v>
      </c>
      <c r="QH2" t="s">
        <v>842</v>
      </c>
      <c r="QI2" t="s">
        <v>843</v>
      </c>
      <c r="QJ2" t="s">
        <v>844</v>
      </c>
      <c r="QK2" t="s">
        <v>845</v>
      </c>
      <c r="QL2" t="s">
        <v>846</v>
      </c>
      <c r="QM2" t="s">
        <v>847</v>
      </c>
      <c r="QN2" t="s">
        <v>848</v>
      </c>
      <c r="QO2" t="s">
        <v>849</v>
      </c>
      <c r="QP2" t="s">
        <v>850</v>
      </c>
      <c r="QQ2" t="s">
        <v>851</v>
      </c>
      <c r="QR2" t="s">
        <v>852</v>
      </c>
      <c r="QS2" t="s">
        <v>853</v>
      </c>
      <c r="QT2" t="s">
        <v>854</v>
      </c>
      <c r="QU2" t="s">
        <v>855</v>
      </c>
      <c r="QV2" t="s">
        <v>856</v>
      </c>
      <c r="QW2" t="s">
        <v>857</v>
      </c>
      <c r="QX2" t="s">
        <v>858</v>
      </c>
      <c r="QY2" t="s">
        <v>859</v>
      </c>
      <c r="QZ2" t="s">
        <v>860</v>
      </c>
      <c r="RA2" t="s">
        <v>861</v>
      </c>
      <c r="RB2" t="s">
        <v>862</v>
      </c>
      <c r="RC2" t="s">
        <v>863</v>
      </c>
      <c r="RD2" t="s">
        <v>864</v>
      </c>
      <c r="RE2" t="s">
        <v>865</v>
      </c>
      <c r="RF2" t="s">
        <v>866</v>
      </c>
      <c r="RG2" t="s">
        <v>867</v>
      </c>
      <c r="RH2" t="s">
        <v>868</v>
      </c>
      <c r="RI2" t="s">
        <v>869</v>
      </c>
      <c r="RJ2" t="s">
        <v>870</v>
      </c>
      <c r="RK2" t="s">
        <v>871</v>
      </c>
      <c r="RL2" t="s">
        <v>872</v>
      </c>
      <c r="RM2" t="s">
        <v>873</v>
      </c>
      <c r="RN2" t="s">
        <v>874</v>
      </c>
      <c r="RO2" t="s">
        <v>875</v>
      </c>
      <c r="RP2" t="s">
        <v>876</v>
      </c>
      <c r="RQ2" t="s">
        <v>877</v>
      </c>
      <c r="RR2" t="s">
        <v>878</v>
      </c>
      <c r="RS2" t="s">
        <v>879</v>
      </c>
      <c r="RT2" t="s">
        <v>880</v>
      </c>
      <c r="RU2" t="s">
        <v>881</v>
      </c>
      <c r="RV2" t="s">
        <v>882</v>
      </c>
      <c r="RW2" t="s">
        <v>883</v>
      </c>
      <c r="RX2" t="s">
        <v>884</v>
      </c>
      <c r="RY2" t="s">
        <v>885</v>
      </c>
      <c r="RZ2" t="s">
        <v>886</v>
      </c>
      <c r="SA2" t="s">
        <v>887</v>
      </c>
      <c r="SB2" t="s">
        <v>888</v>
      </c>
      <c r="SC2" t="s">
        <v>889</v>
      </c>
      <c r="SD2" t="s">
        <v>890</v>
      </c>
      <c r="SE2" t="s">
        <v>891</v>
      </c>
      <c r="SF2" t="s">
        <v>892</v>
      </c>
      <c r="SG2" t="s">
        <v>893</v>
      </c>
      <c r="SH2" t="s">
        <v>894</v>
      </c>
      <c r="SI2" t="s">
        <v>895</v>
      </c>
      <c r="SJ2" t="s">
        <v>896</v>
      </c>
      <c r="SK2" t="s">
        <v>897</v>
      </c>
      <c r="SL2" t="s">
        <v>898</v>
      </c>
      <c r="SM2" t="s">
        <v>899</v>
      </c>
      <c r="SN2" t="s">
        <v>900</v>
      </c>
      <c r="SO2" t="s">
        <v>901</v>
      </c>
      <c r="SP2" t="s">
        <v>902</v>
      </c>
      <c r="SQ2" t="s">
        <v>903</v>
      </c>
      <c r="SR2" t="s">
        <v>904</v>
      </c>
      <c r="SS2" t="s">
        <v>905</v>
      </c>
      <c r="ST2" t="s">
        <v>906</v>
      </c>
      <c r="SU2" t="s">
        <v>907</v>
      </c>
      <c r="SV2" t="s">
        <v>908</v>
      </c>
      <c r="SW2" t="s">
        <v>909</v>
      </c>
      <c r="SX2" t="s">
        <v>910</v>
      </c>
      <c r="SY2" t="s">
        <v>911</v>
      </c>
      <c r="SZ2" t="s">
        <v>912</v>
      </c>
      <c r="TA2" t="s">
        <v>913</v>
      </c>
      <c r="TB2" t="s">
        <v>914</v>
      </c>
      <c r="TC2" t="s">
        <v>915</v>
      </c>
      <c r="TD2" t="s">
        <v>916</v>
      </c>
      <c r="TE2" t="s">
        <v>917</v>
      </c>
      <c r="TF2" t="s">
        <v>918</v>
      </c>
      <c r="TG2" t="s">
        <v>919</v>
      </c>
      <c r="TH2" t="s">
        <v>920</v>
      </c>
      <c r="TI2" t="s">
        <v>921</v>
      </c>
      <c r="TJ2" t="s">
        <v>922</v>
      </c>
      <c r="TK2" t="s">
        <v>923</v>
      </c>
      <c r="TL2" t="s">
        <v>924</v>
      </c>
      <c r="TM2" t="s">
        <v>925</v>
      </c>
      <c r="TN2" t="s">
        <v>926</v>
      </c>
      <c r="TO2" t="s">
        <v>927</v>
      </c>
      <c r="TP2" t="s">
        <v>928</v>
      </c>
      <c r="TQ2" t="s">
        <v>929</v>
      </c>
      <c r="TR2" t="s">
        <v>930</v>
      </c>
      <c r="TS2" t="s">
        <v>931</v>
      </c>
      <c r="TT2" t="s">
        <v>932</v>
      </c>
      <c r="TU2" t="s">
        <v>933</v>
      </c>
      <c r="TV2" t="s">
        <v>934</v>
      </c>
      <c r="TW2" t="s">
        <v>935</v>
      </c>
      <c r="TX2" t="s">
        <v>936</v>
      </c>
      <c r="TY2" t="s">
        <v>937</v>
      </c>
      <c r="TZ2" t="s">
        <v>938</v>
      </c>
      <c r="UA2" t="s">
        <v>939</v>
      </c>
      <c r="UB2" t="s">
        <v>940</v>
      </c>
      <c r="UC2" t="s">
        <v>941</v>
      </c>
      <c r="UD2" t="s">
        <v>942</v>
      </c>
      <c r="UE2" t="s">
        <v>943</v>
      </c>
      <c r="UF2" t="s">
        <v>944</v>
      </c>
      <c r="UG2" t="s">
        <v>945</v>
      </c>
      <c r="UH2" t="s">
        <v>946</v>
      </c>
      <c r="UI2" t="s">
        <v>947</v>
      </c>
      <c r="UJ2" t="s">
        <v>948</v>
      </c>
      <c r="UK2" t="s">
        <v>949</v>
      </c>
      <c r="UL2" t="s">
        <v>950</v>
      </c>
      <c r="UM2" t="s">
        <v>951</v>
      </c>
      <c r="UN2" t="s">
        <v>952</v>
      </c>
      <c r="UO2" t="s">
        <v>953</v>
      </c>
      <c r="UP2" t="s">
        <v>954</v>
      </c>
      <c r="UQ2" t="s">
        <v>955</v>
      </c>
      <c r="UR2" t="s">
        <v>956</v>
      </c>
      <c r="US2" t="s">
        <v>957</v>
      </c>
      <c r="UT2" t="s">
        <v>958</v>
      </c>
      <c r="UU2" t="s">
        <v>959</v>
      </c>
      <c r="UV2" t="s">
        <v>960</v>
      </c>
      <c r="UW2" t="s">
        <v>961</v>
      </c>
      <c r="UX2" t="s">
        <v>962</v>
      </c>
      <c r="UY2" t="s">
        <v>963</v>
      </c>
      <c r="UZ2" t="s">
        <v>964</v>
      </c>
      <c r="VA2" t="s">
        <v>965</v>
      </c>
      <c r="VB2" t="s">
        <v>966</v>
      </c>
      <c r="VC2" t="s">
        <v>967</v>
      </c>
      <c r="VD2" t="s">
        <v>968</v>
      </c>
      <c r="VE2" t="s">
        <v>969</v>
      </c>
      <c r="VF2" t="s">
        <v>970</v>
      </c>
      <c r="VG2" t="s">
        <v>971</v>
      </c>
      <c r="VH2" t="s">
        <v>972</v>
      </c>
      <c r="VI2" t="s">
        <v>973</v>
      </c>
      <c r="VJ2" t="s">
        <v>974</v>
      </c>
      <c r="VK2" t="s">
        <v>975</v>
      </c>
      <c r="VL2" t="s">
        <v>976</v>
      </c>
      <c r="VM2" t="s">
        <v>977</v>
      </c>
      <c r="VN2" t="s">
        <v>978</v>
      </c>
      <c r="VO2" t="s">
        <v>979</v>
      </c>
      <c r="VP2" t="s">
        <v>980</v>
      </c>
      <c r="VQ2" t="s">
        <v>981</v>
      </c>
      <c r="VR2" t="s">
        <v>982</v>
      </c>
      <c r="VS2" t="s">
        <v>983</v>
      </c>
      <c r="VT2" t="s">
        <v>984</v>
      </c>
      <c r="VU2" t="s">
        <v>985</v>
      </c>
      <c r="VV2" t="s">
        <v>986</v>
      </c>
      <c r="VW2" t="s">
        <v>987</v>
      </c>
      <c r="VX2" t="s">
        <v>988</v>
      </c>
      <c r="VY2" t="s">
        <v>989</v>
      </c>
      <c r="VZ2" t="s">
        <v>990</v>
      </c>
      <c r="WA2" t="s">
        <v>991</v>
      </c>
      <c r="WB2" t="s">
        <v>992</v>
      </c>
      <c r="WC2" t="s">
        <v>993</v>
      </c>
      <c r="WD2" t="s">
        <v>994</v>
      </c>
      <c r="WE2" t="s">
        <v>995</v>
      </c>
      <c r="WF2" t="s">
        <v>996</v>
      </c>
      <c r="WG2" t="s">
        <v>997</v>
      </c>
      <c r="WH2" t="s">
        <v>998</v>
      </c>
      <c r="WI2" t="s">
        <v>999</v>
      </c>
      <c r="WJ2" t="s">
        <v>1000</v>
      </c>
      <c r="WK2" t="s">
        <v>1001</v>
      </c>
      <c r="WL2" t="s">
        <v>1002</v>
      </c>
      <c r="WM2" t="s">
        <v>1003</v>
      </c>
      <c r="WN2" t="s">
        <v>1004</v>
      </c>
      <c r="WO2" t="s">
        <v>1005</v>
      </c>
      <c r="WP2" t="s">
        <v>1006</v>
      </c>
      <c r="WQ2" t="s">
        <v>1007</v>
      </c>
      <c r="WR2" t="s">
        <v>1008</v>
      </c>
      <c r="WS2" t="s">
        <v>1009</v>
      </c>
      <c r="WT2" t="s">
        <v>1010</v>
      </c>
      <c r="WU2" t="s">
        <v>1011</v>
      </c>
      <c r="WV2" t="s">
        <v>1012</v>
      </c>
      <c r="WW2" t="s">
        <v>1013</v>
      </c>
      <c r="WX2" t="s">
        <v>1014</v>
      </c>
      <c r="WY2" t="s">
        <v>1015</v>
      </c>
      <c r="WZ2" t="s">
        <v>1016</v>
      </c>
      <c r="XA2" t="s">
        <v>1017</v>
      </c>
      <c r="XB2" t="s">
        <v>1018</v>
      </c>
      <c r="XC2" t="s">
        <v>1019</v>
      </c>
      <c r="XD2" t="s">
        <v>1020</v>
      </c>
      <c r="XE2" t="s">
        <v>1021</v>
      </c>
      <c r="XF2" t="s">
        <v>1022</v>
      </c>
      <c r="XG2" t="s">
        <v>1023</v>
      </c>
      <c r="XH2" t="s">
        <v>1024</v>
      </c>
      <c r="XI2" t="s">
        <v>1025</v>
      </c>
      <c r="XJ2" t="s">
        <v>1026</v>
      </c>
      <c r="XK2" t="s">
        <v>1027</v>
      </c>
      <c r="XL2" t="s">
        <v>1028</v>
      </c>
      <c r="XM2" t="s">
        <v>1029</v>
      </c>
      <c r="XN2" t="s">
        <v>1030</v>
      </c>
      <c r="XO2" t="s">
        <v>1031</v>
      </c>
      <c r="XP2" t="s">
        <v>1032</v>
      </c>
      <c r="XQ2" t="s">
        <v>1033</v>
      </c>
      <c r="XR2" t="s">
        <v>1034</v>
      </c>
      <c r="XS2" t="s">
        <v>1035</v>
      </c>
      <c r="XT2" t="s">
        <v>1036</v>
      </c>
      <c r="XU2" t="s">
        <v>1037</v>
      </c>
      <c r="XV2" t="s">
        <v>1038</v>
      </c>
      <c r="XW2" t="s">
        <v>1039</v>
      </c>
      <c r="XX2" t="s">
        <v>1040</v>
      </c>
      <c r="XY2" t="s">
        <v>1041</v>
      </c>
      <c r="XZ2" t="s">
        <v>1042</v>
      </c>
      <c r="YA2" t="s">
        <v>1043</v>
      </c>
      <c r="YB2" t="s">
        <v>1044</v>
      </c>
      <c r="YC2" t="s">
        <v>1045</v>
      </c>
      <c r="YD2" t="s">
        <v>1046</v>
      </c>
      <c r="YE2" t="s">
        <v>1047</v>
      </c>
      <c r="YF2" t="s">
        <v>1048</v>
      </c>
      <c r="YG2" t="s">
        <v>1049</v>
      </c>
      <c r="YH2" t="s">
        <v>1050</v>
      </c>
      <c r="YI2" t="s">
        <v>1051</v>
      </c>
      <c r="YJ2" t="s">
        <v>1052</v>
      </c>
      <c r="YK2" t="s">
        <v>1053</v>
      </c>
      <c r="YL2" t="s">
        <v>1054</v>
      </c>
      <c r="YM2" t="s">
        <v>1055</v>
      </c>
      <c r="YN2" t="s">
        <v>1056</v>
      </c>
      <c r="YO2" t="s">
        <v>1057</v>
      </c>
      <c r="YP2" t="s">
        <v>1058</v>
      </c>
      <c r="YQ2" t="s">
        <v>1059</v>
      </c>
      <c r="YR2" t="s">
        <v>1060</v>
      </c>
      <c r="YS2" t="s">
        <v>1061</v>
      </c>
      <c r="YT2" t="s">
        <v>1062</v>
      </c>
      <c r="YU2" t="s">
        <v>1063</v>
      </c>
      <c r="YV2" t="s">
        <v>1064</v>
      </c>
      <c r="YW2" t="s">
        <v>1065</v>
      </c>
      <c r="YX2" t="s">
        <v>1066</v>
      </c>
      <c r="YY2" t="s">
        <v>1067</v>
      </c>
      <c r="YZ2" t="s">
        <v>1068</v>
      </c>
      <c r="ZA2" t="s">
        <v>1069</v>
      </c>
      <c r="ZB2" t="s">
        <v>1070</v>
      </c>
      <c r="ZC2" t="s">
        <v>1071</v>
      </c>
      <c r="ZD2" t="s">
        <v>1072</v>
      </c>
      <c r="ZE2" t="s">
        <v>1073</v>
      </c>
      <c r="ZF2" t="s">
        <v>1074</v>
      </c>
      <c r="ZG2" t="s">
        <v>1075</v>
      </c>
      <c r="ZH2" t="s">
        <v>1076</v>
      </c>
      <c r="ZI2" t="s">
        <v>1077</v>
      </c>
      <c r="ZJ2" t="s">
        <v>1078</v>
      </c>
      <c r="ZK2" t="s">
        <v>1079</v>
      </c>
      <c r="ZL2" t="s">
        <v>1080</v>
      </c>
      <c r="ZM2" t="s">
        <v>1081</v>
      </c>
      <c r="ZN2" t="s">
        <v>1082</v>
      </c>
      <c r="ZO2" t="s">
        <v>1083</v>
      </c>
      <c r="ZP2" t="s">
        <v>1084</v>
      </c>
      <c r="ZQ2" t="s">
        <v>1085</v>
      </c>
      <c r="ZR2" t="s">
        <v>1086</v>
      </c>
      <c r="ZS2" t="s">
        <v>1087</v>
      </c>
      <c r="ZT2" t="s">
        <v>1088</v>
      </c>
      <c r="ZU2" t="s">
        <v>1089</v>
      </c>
      <c r="ZV2" t="s">
        <v>1090</v>
      </c>
      <c r="ZW2" t="s">
        <v>1091</v>
      </c>
      <c r="ZX2" t="s">
        <v>1092</v>
      </c>
      <c r="ZY2" t="s">
        <v>1093</v>
      </c>
      <c r="ZZ2" t="s">
        <v>1094</v>
      </c>
      <c r="AAA2" t="s">
        <v>1095</v>
      </c>
      <c r="AAB2" t="s">
        <v>1096</v>
      </c>
      <c r="AAC2" t="s">
        <v>1097</v>
      </c>
      <c r="AAD2" t="s">
        <v>1098</v>
      </c>
      <c r="AAE2" t="s">
        <v>1099</v>
      </c>
      <c r="AAF2" t="s">
        <v>1100</v>
      </c>
      <c r="AAG2" t="s">
        <v>1101</v>
      </c>
      <c r="AAH2" t="s">
        <v>1102</v>
      </c>
      <c r="AAI2" t="s">
        <v>1103</v>
      </c>
      <c r="AAJ2" t="s">
        <v>1104</v>
      </c>
      <c r="AAK2" t="s">
        <v>1105</v>
      </c>
      <c r="AAL2" t="s">
        <v>1106</v>
      </c>
      <c r="AAM2" t="s">
        <v>1107</v>
      </c>
      <c r="AAN2" t="s">
        <v>1108</v>
      </c>
      <c r="AAO2" t="s">
        <v>1109</v>
      </c>
      <c r="AAP2" t="s">
        <v>1110</v>
      </c>
      <c r="AAQ2" t="s">
        <v>1111</v>
      </c>
      <c r="AAR2" t="s">
        <v>1112</v>
      </c>
      <c r="AAS2" t="s">
        <v>1113</v>
      </c>
      <c r="AAT2" t="s">
        <v>1114</v>
      </c>
      <c r="AAU2" t="s">
        <v>1115</v>
      </c>
      <c r="AAV2" t="s">
        <v>1116</v>
      </c>
      <c r="AAW2" t="s">
        <v>1117</v>
      </c>
      <c r="AAX2" t="s">
        <v>1118</v>
      </c>
      <c r="AAY2" t="s">
        <v>1119</v>
      </c>
      <c r="AAZ2" t="s">
        <v>1120</v>
      </c>
      <c r="ABA2" t="s">
        <v>1121</v>
      </c>
      <c r="ABB2" t="s">
        <v>1122</v>
      </c>
      <c r="ABC2" t="s">
        <v>1123</v>
      </c>
      <c r="ABD2" t="s">
        <v>1124</v>
      </c>
      <c r="ABE2" t="s">
        <v>1125</v>
      </c>
      <c r="ABF2" t="s">
        <v>1126</v>
      </c>
      <c r="ABG2" t="s">
        <v>1127</v>
      </c>
      <c r="ABH2" t="s">
        <v>1128</v>
      </c>
      <c r="ABI2" t="s">
        <v>1129</v>
      </c>
      <c r="ABJ2" t="s">
        <v>1130</v>
      </c>
      <c r="ABK2" t="s">
        <v>1131</v>
      </c>
      <c r="ABL2" t="s">
        <v>1132</v>
      </c>
      <c r="ABM2" t="s">
        <v>1133</v>
      </c>
      <c r="ABN2" t="s">
        <v>1134</v>
      </c>
      <c r="ABO2" t="s">
        <v>1135</v>
      </c>
      <c r="ABP2" t="s">
        <v>1136</v>
      </c>
      <c r="ABQ2" t="s">
        <v>1137</v>
      </c>
      <c r="ABR2" t="s">
        <v>1138</v>
      </c>
      <c r="ABS2" t="s">
        <v>1139</v>
      </c>
      <c r="ABT2" t="s">
        <v>1140</v>
      </c>
      <c r="ABU2" t="s">
        <v>1141</v>
      </c>
      <c r="ABV2" t="s">
        <v>1142</v>
      </c>
      <c r="ABW2" t="s">
        <v>1143</v>
      </c>
      <c r="ABX2" t="s">
        <v>1144</v>
      </c>
      <c r="ABY2" t="s">
        <v>1145</v>
      </c>
      <c r="ABZ2" t="s">
        <v>1146</v>
      </c>
      <c r="ACA2" t="s">
        <v>1147</v>
      </c>
      <c r="ACB2" t="s">
        <v>1148</v>
      </c>
      <c r="ACC2" t="s">
        <v>1149</v>
      </c>
      <c r="ACD2" t="s">
        <v>1150</v>
      </c>
      <c r="ACE2" t="s">
        <v>1151</v>
      </c>
      <c r="ACF2" t="s">
        <v>1152</v>
      </c>
      <c r="ACG2" t="s">
        <v>1153</v>
      </c>
      <c r="ACH2" t="s">
        <v>1154</v>
      </c>
      <c r="ACI2" t="s">
        <v>1155</v>
      </c>
      <c r="ACJ2" t="s">
        <v>1156</v>
      </c>
      <c r="ACK2" t="s">
        <v>1157</v>
      </c>
      <c r="ACL2" t="s">
        <v>1158</v>
      </c>
      <c r="ACM2" t="s">
        <v>1159</v>
      </c>
      <c r="ACN2" t="s">
        <v>1160</v>
      </c>
      <c r="ACO2" t="s">
        <v>1161</v>
      </c>
      <c r="ACP2" t="s">
        <v>1162</v>
      </c>
      <c r="ACQ2" t="s">
        <v>1163</v>
      </c>
      <c r="ACR2" t="s">
        <v>1164</v>
      </c>
      <c r="ACS2" t="s">
        <v>1165</v>
      </c>
      <c r="ACT2" t="s">
        <v>1166</v>
      </c>
      <c r="ACU2" t="s">
        <v>1167</v>
      </c>
      <c r="ACV2" t="s">
        <v>1168</v>
      </c>
      <c r="ACW2" t="s">
        <v>1169</v>
      </c>
      <c r="ACX2" t="s">
        <v>1170</v>
      </c>
      <c r="ACY2" t="s">
        <v>1171</v>
      </c>
      <c r="ACZ2" t="s">
        <v>1172</v>
      </c>
      <c r="ADA2" t="s">
        <v>1173</v>
      </c>
      <c r="ADB2" t="s">
        <v>1174</v>
      </c>
      <c r="ADC2" t="s">
        <v>1175</v>
      </c>
      <c r="ADD2" t="s">
        <v>1176</v>
      </c>
      <c r="ADE2" t="s">
        <v>1177</v>
      </c>
      <c r="ADF2" t="s">
        <v>1178</v>
      </c>
      <c r="ADG2" t="s">
        <v>1179</v>
      </c>
      <c r="ADH2" t="s">
        <v>1180</v>
      </c>
      <c r="ADI2" t="s">
        <v>1181</v>
      </c>
      <c r="ADJ2" t="s">
        <v>1182</v>
      </c>
      <c r="ADK2" t="s">
        <v>1183</v>
      </c>
      <c r="ADL2" t="s">
        <v>1184</v>
      </c>
      <c r="ADM2" t="s">
        <v>1185</v>
      </c>
      <c r="ADN2" t="s">
        <v>1186</v>
      </c>
      <c r="ADO2" t="s">
        <v>1187</v>
      </c>
      <c r="ADP2" t="s">
        <v>1188</v>
      </c>
      <c r="ADQ2" t="s">
        <v>1189</v>
      </c>
      <c r="ADR2" t="s">
        <v>1190</v>
      </c>
      <c r="ADS2" t="s">
        <v>1191</v>
      </c>
      <c r="ADT2" t="s">
        <v>1192</v>
      </c>
      <c r="ADU2" t="s">
        <v>1193</v>
      </c>
      <c r="ADV2" t="s">
        <v>1194</v>
      </c>
      <c r="ADW2" t="s">
        <v>1195</v>
      </c>
      <c r="ADX2" t="s">
        <v>1196</v>
      </c>
      <c r="ADY2" t="s">
        <v>1197</v>
      </c>
      <c r="ADZ2" t="s">
        <v>1198</v>
      </c>
      <c r="AEA2" t="s">
        <v>1199</v>
      </c>
      <c r="AEB2" t="s">
        <v>1200</v>
      </c>
      <c r="AEC2" t="s">
        <v>1201</v>
      </c>
      <c r="AED2" t="s">
        <v>1202</v>
      </c>
      <c r="AEE2" t="s">
        <v>1203</v>
      </c>
      <c r="AEF2" t="s">
        <v>1204</v>
      </c>
      <c r="AEG2" t="s">
        <v>1205</v>
      </c>
      <c r="AEH2" t="s">
        <v>1206</v>
      </c>
      <c r="AEI2" t="s">
        <v>1207</v>
      </c>
      <c r="AEJ2" t="s">
        <v>1208</v>
      </c>
      <c r="AEK2" t="s">
        <v>1209</v>
      </c>
      <c r="AEL2" t="s">
        <v>1210</v>
      </c>
      <c r="AEM2" t="s">
        <v>1211</v>
      </c>
      <c r="AEN2" t="s">
        <v>1212</v>
      </c>
      <c r="AEO2" t="s">
        <v>1213</v>
      </c>
      <c r="AEP2" t="s">
        <v>1214</v>
      </c>
      <c r="AEQ2" t="s">
        <v>1215</v>
      </c>
      <c r="AER2" t="s">
        <v>1216</v>
      </c>
      <c r="AES2" t="s">
        <v>1217</v>
      </c>
      <c r="AET2" t="s">
        <v>1218</v>
      </c>
      <c r="AEU2" t="s">
        <v>1219</v>
      </c>
      <c r="AEV2" t="s">
        <v>1220</v>
      </c>
      <c r="AEW2" t="s">
        <v>1221</v>
      </c>
      <c r="AEX2" t="s">
        <v>1222</v>
      </c>
      <c r="AEY2" t="s">
        <v>1223</v>
      </c>
      <c r="AEZ2" t="s">
        <v>1224</v>
      </c>
      <c r="AFA2" t="s">
        <v>1225</v>
      </c>
      <c r="AFB2" t="s">
        <v>1226</v>
      </c>
      <c r="AFC2" t="s">
        <v>1227</v>
      </c>
      <c r="AFD2" t="s">
        <v>1228</v>
      </c>
      <c r="AFE2" t="s">
        <v>1229</v>
      </c>
      <c r="AFF2" t="s">
        <v>1230</v>
      </c>
      <c r="AFG2" t="s">
        <v>1231</v>
      </c>
      <c r="AFH2" t="s">
        <v>1232</v>
      </c>
      <c r="AFI2" t="s">
        <v>1233</v>
      </c>
      <c r="AFJ2" t="s">
        <v>1234</v>
      </c>
      <c r="AFK2" t="s">
        <v>1235</v>
      </c>
      <c r="AFL2" t="s">
        <v>1236</v>
      </c>
      <c r="AFM2" t="s">
        <v>1237</v>
      </c>
      <c r="AFN2" t="s">
        <v>1238</v>
      </c>
      <c r="AFO2" t="s">
        <v>1239</v>
      </c>
      <c r="AFP2" t="s">
        <v>1240</v>
      </c>
      <c r="AFQ2" t="s">
        <v>1241</v>
      </c>
      <c r="AFR2" t="s">
        <v>1242</v>
      </c>
      <c r="AFS2" t="s">
        <v>1243</v>
      </c>
      <c r="AFT2" t="s">
        <v>1244</v>
      </c>
      <c r="AFU2" t="s">
        <v>1245</v>
      </c>
      <c r="AFV2" t="s">
        <v>1246</v>
      </c>
      <c r="AFW2" t="s">
        <v>1247</v>
      </c>
      <c r="AFX2" t="s">
        <v>1248</v>
      </c>
      <c r="AFY2" t="s">
        <v>1249</v>
      </c>
      <c r="AFZ2" t="s">
        <v>1250</v>
      </c>
      <c r="AGA2" t="s">
        <v>1251</v>
      </c>
      <c r="AGB2" t="s">
        <v>1252</v>
      </c>
      <c r="AGC2" t="s">
        <v>1253</v>
      </c>
      <c r="AGD2" t="s">
        <v>1254</v>
      </c>
      <c r="AGE2" t="s">
        <v>1255</v>
      </c>
      <c r="AGF2" t="s">
        <v>1256</v>
      </c>
      <c r="AGG2" t="s">
        <v>1257</v>
      </c>
      <c r="AGH2" t="s">
        <v>1258</v>
      </c>
      <c r="AGI2" t="s">
        <v>1259</v>
      </c>
      <c r="AGJ2" t="s">
        <v>1260</v>
      </c>
      <c r="AGK2" t="s">
        <v>1261</v>
      </c>
      <c r="AGL2" t="s">
        <v>1262</v>
      </c>
      <c r="AGM2" t="s">
        <v>1263</v>
      </c>
      <c r="AGN2" t="s">
        <v>1264</v>
      </c>
      <c r="AGO2" t="s">
        <v>1265</v>
      </c>
      <c r="AGP2" t="s">
        <v>1266</v>
      </c>
      <c r="AGQ2" t="s">
        <v>1267</v>
      </c>
      <c r="AGR2" t="s">
        <v>1268</v>
      </c>
      <c r="AGS2" t="s">
        <v>1269</v>
      </c>
      <c r="AGT2" t="s">
        <v>1270</v>
      </c>
      <c r="AGU2" t="s">
        <v>1271</v>
      </c>
      <c r="AGV2" t="s">
        <v>1272</v>
      </c>
      <c r="AGW2" t="s">
        <v>1273</v>
      </c>
      <c r="AGX2" t="s">
        <v>1274</v>
      </c>
      <c r="AGY2" t="s">
        <v>1275</v>
      </c>
      <c r="AGZ2" t="s">
        <v>1276</v>
      </c>
      <c r="AHA2" t="s">
        <v>1277</v>
      </c>
      <c r="AHB2" t="s">
        <v>1278</v>
      </c>
      <c r="AHC2" t="s">
        <v>1279</v>
      </c>
      <c r="AHD2" t="s">
        <v>1280</v>
      </c>
      <c r="AHE2" t="s">
        <v>1281</v>
      </c>
      <c r="AHF2" t="s">
        <v>1282</v>
      </c>
      <c r="AHG2" t="s">
        <v>1283</v>
      </c>
      <c r="AHH2" t="s">
        <v>1284</v>
      </c>
      <c r="AHI2" t="s">
        <v>1285</v>
      </c>
      <c r="AHJ2" t="s">
        <v>1286</v>
      </c>
      <c r="AHK2" t="s">
        <v>1287</v>
      </c>
      <c r="AHL2" t="s">
        <v>1288</v>
      </c>
      <c r="AHM2" t="s">
        <v>1289</v>
      </c>
      <c r="AHN2" t="s">
        <v>1290</v>
      </c>
      <c r="AHO2" t="s">
        <v>1291</v>
      </c>
      <c r="AHP2" t="s">
        <v>1292</v>
      </c>
      <c r="AHQ2" t="s">
        <v>1293</v>
      </c>
      <c r="AHR2" t="s">
        <v>1294</v>
      </c>
      <c r="AHS2" t="s">
        <v>1295</v>
      </c>
      <c r="AHT2" t="s">
        <v>1296</v>
      </c>
      <c r="AHU2" t="s">
        <v>1297</v>
      </c>
      <c r="AHV2" t="s">
        <v>1298</v>
      </c>
      <c r="AHW2" t="s">
        <v>1299</v>
      </c>
      <c r="AHX2" t="s">
        <v>1300</v>
      </c>
      <c r="AHY2" t="s">
        <v>1301</v>
      </c>
      <c r="AHZ2" t="s">
        <v>1302</v>
      </c>
      <c r="AIA2" t="s">
        <v>1303</v>
      </c>
      <c r="AIB2" t="s">
        <v>1304</v>
      </c>
      <c r="AIC2" t="s">
        <v>1305</v>
      </c>
      <c r="AID2" t="s">
        <v>1306</v>
      </c>
      <c r="AIE2" t="s">
        <v>1307</v>
      </c>
      <c r="AIF2" t="s">
        <v>1308</v>
      </c>
      <c r="AIG2" t="s">
        <v>1309</v>
      </c>
      <c r="AIH2" t="s">
        <v>1310</v>
      </c>
      <c r="AII2" t="s">
        <v>1311</v>
      </c>
      <c r="AIJ2" t="s">
        <v>1312</v>
      </c>
      <c r="AIK2" t="s">
        <v>1313</v>
      </c>
      <c r="AIL2" t="s">
        <v>1314</v>
      </c>
      <c r="AIM2" t="s">
        <v>1315</v>
      </c>
      <c r="AIN2" t="s">
        <v>1316</v>
      </c>
      <c r="AIO2" t="s">
        <v>1317</v>
      </c>
      <c r="AIP2" t="s">
        <v>1318</v>
      </c>
      <c r="AIQ2" t="s">
        <v>1319</v>
      </c>
      <c r="AIR2" t="s">
        <v>1320</v>
      </c>
      <c r="AIS2" t="s">
        <v>1321</v>
      </c>
      <c r="AIT2" t="s">
        <v>1322</v>
      </c>
      <c r="AIU2" t="s">
        <v>1323</v>
      </c>
      <c r="AIV2" t="s">
        <v>1324</v>
      </c>
      <c r="AIW2" t="s">
        <v>1325</v>
      </c>
      <c r="AIX2" t="s">
        <v>1326</v>
      </c>
      <c r="AIY2" t="s">
        <v>1327</v>
      </c>
      <c r="AIZ2" t="s">
        <v>1328</v>
      </c>
      <c r="AJA2" t="s">
        <v>1329</v>
      </c>
      <c r="AJB2" t="s">
        <v>1330</v>
      </c>
      <c r="AJC2" t="s">
        <v>1331</v>
      </c>
      <c r="AJD2" t="s">
        <v>1332</v>
      </c>
      <c r="AJE2" t="s">
        <v>1333</v>
      </c>
      <c r="AJF2" t="s">
        <v>1334</v>
      </c>
      <c r="AJG2" t="s">
        <v>1335</v>
      </c>
      <c r="AJH2" t="s">
        <v>1336</v>
      </c>
      <c r="AJI2" t="s">
        <v>1337</v>
      </c>
      <c r="AJJ2" t="s">
        <v>1338</v>
      </c>
      <c r="AJK2" t="s">
        <v>1339</v>
      </c>
      <c r="AJL2" t="s">
        <v>1340</v>
      </c>
      <c r="AJM2" t="s">
        <v>1341</v>
      </c>
      <c r="AJN2" t="s">
        <v>1342</v>
      </c>
      <c r="AJO2" t="s">
        <v>1343</v>
      </c>
      <c r="AJP2" t="s">
        <v>1344</v>
      </c>
      <c r="AJQ2" t="s">
        <v>1345</v>
      </c>
      <c r="AJR2" t="s">
        <v>1346</v>
      </c>
      <c r="AJS2" t="s">
        <v>1347</v>
      </c>
      <c r="AJT2" t="s">
        <v>1348</v>
      </c>
      <c r="AJU2" t="s">
        <v>1349</v>
      </c>
      <c r="AJV2" t="s">
        <v>1350</v>
      </c>
      <c r="AJW2" t="s">
        <v>1351</v>
      </c>
      <c r="AJX2" t="s">
        <v>1352</v>
      </c>
      <c r="AJY2" t="s">
        <v>1353</v>
      </c>
      <c r="AJZ2" t="s">
        <v>1354</v>
      </c>
      <c r="AKA2" t="s">
        <v>1355</v>
      </c>
      <c r="AKB2" t="s">
        <v>1356</v>
      </c>
      <c r="AKC2" t="s">
        <v>1357</v>
      </c>
      <c r="AKD2" t="s">
        <v>1358</v>
      </c>
      <c r="AKE2" t="s">
        <v>1359</v>
      </c>
      <c r="AKF2" t="s">
        <v>1360</v>
      </c>
      <c r="AKG2" t="s">
        <v>1361</v>
      </c>
      <c r="AKH2" t="s">
        <v>1362</v>
      </c>
      <c r="AKI2" t="s">
        <v>1363</v>
      </c>
      <c r="AKJ2" t="s">
        <v>1364</v>
      </c>
      <c r="AKK2" t="s">
        <v>1365</v>
      </c>
      <c r="AKL2" t="s">
        <v>1366</v>
      </c>
      <c r="AKM2" t="s">
        <v>1367</v>
      </c>
      <c r="AKN2" t="s">
        <v>1368</v>
      </c>
      <c r="AKO2" t="s">
        <v>1369</v>
      </c>
      <c r="AKP2" t="s">
        <v>1370</v>
      </c>
      <c r="AKQ2" t="s">
        <v>1371</v>
      </c>
      <c r="AKR2" t="s">
        <v>1372</v>
      </c>
      <c r="AKS2" t="s">
        <v>1373</v>
      </c>
      <c r="AKT2" t="s">
        <v>1374</v>
      </c>
      <c r="AKU2" t="s">
        <v>1375</v>
      </c>
      <c r="AKV2" t="s">
        <v>1376</v>
      </c>
      <c r="AKW2" t="s">
        <v>1377</v>
      </c>
      <c r="AKX2" t="s">
        <v>1378</v>
      </c>
      <c r="AKY2" t="s">
        <v>1379</v>
      </c>
      <c r="AKZ2" t="s">
        <v>1380</v>
      </c>
      <c r="ALA2" t="s">
        <v>1381</v>
      </c>
      <c r="ALB2" t="s">
        <v>1382</v>
      </c>
      <c r="ALC2" t="s">
        <v>1383</v>
      </c>
      <c r="ALD2" t="s">
        <v>1384</v>
      </c>
      <c r="ALE2" t="s">
        <v>1385</v>
      </c>
      <c r="ALF2" t="s">
        <v>1386</v>
      </c>
      <c r="ALG2" t="s">
        <v>1387</v>
      </c>
      <c r="ALH2" t="s">
        <v>1388</v>
      </c>
      <c r="ALI2" t="s">
        <v>1389</v>
      </c>
      <c r="ALJ2" t="s">
        <v>1390</v>
      </c>
      <c r="ALK2" t="s">
        <v>1391</v>
      </c>
      <c r="ALL2" t="s">
        <v>1392</v>
      </c>
      <c r="ALM2" t="s">
        <v>1393</v>
      </c>
      <c r="ALN2" t="s">
        <v>1394</v>
      </c>
      <c r="ALO2" t="s">
        <v>1395</v>
      </c>
      <c r="ALP2" t="s">
        <v>1396</v>
      </c>
      <c r="ALQ2" t="s">
        <v>1397</v>
      </c>
      <c r="ALR2" t="s">
        <v>1398</v>
      </c>
      <c r="ALS2" t="s">
        <v>1399</v>
      </c>
      <c r="ALT2" t="s">
        <v>1400</v>
      </c>
      <c r="ALU2" t="s">
        <v>1401</v>
      </c>
      <c r="ALV2" t="s">
        <v>1402</v>
      </c>
      <c r="ALW2" t="s">
        <v>1403</v>
      </c>
      <c r="ALX2" t="s">
        <v>1404</v>
      </c>
      <c r="ALY2" t="s">
        <v>1405</v>
      </c>
      <c r="ALZ2" t="s">
        <v>1406</v>
      </c>
      <c r="AMA2" t="s">
        <v>1407</v>
      </c>
      <c r="AMB2" t="s">
        <v>1408</v>
      </c>
      <c r="AMC2" t="s">
        <v>1409</v>
      </c>
      <c r="AMD2" t="s">
        <v>1410</v>
      </c>
      <c r="AME2" t="s">
        <v>1411</v>
      </c>
      <c r="AMF2" t="s">
        <v>1412</v>
      </c>
      <c r="AMG2" t="s">
        <v>1413</v>
      </c>
      <c r="AMH2" t="s">
        <v>1414</v>
      </c>
      <c r="AMI2" t="s">
        <v>1415</v>
      </c>
      <c r="AMJ2" t="s">
        <v>1416</v>
      </c>
      <c r="AMK2" t="s">
        <v>1417</v>
      </c>
      <c r="AML2" t="s">
        <v>1418</v>
      </c>
      <c r="AMM2" t="s">
        <v>1419</v>
      </c>
      <c r="AMN2" t="s">
        <v>1420</v>
      </c>
      <c r="AMO2" t="s">
        <v>1421</v>
      </c>
      <c r="AMP2" t="s">
        <v>1422</v>
      </c>
      <c r="AMQ2" t="s">
        <v>1423</v>
      </c>
      <c r="AMR2" t="s">
        <v>1424</v>
      </c>
      <c r="AMS2" t="s">
        <v>1425</v>
      </c>
      <c r="AMT2" t="s">
        <v>1426</v>
      </c>
      <c r="AMU2" t="s">
        <v>1427</v>
      </c>
      <c r="AMV2" t="s">
        <v>1428</v>
      </c>
      <c r="AMW2" t="s">
        <v>1429</v>
      </c>
      <c r="AMX2" t="s">
        <v>1430</v>
      </c>
      <c r="AMY2" t="s">
        <v>1431</v>
      </c>
      <c r="AMZ2" t="s">
        <v>1432</v>
      </c>
      <c r="ANA2" t="s">
        <v>1433</v>
      </c>
      <c r="ANB2" t="s">
        <v>1434</v>
      </c>
      <c r="ANC2" t="s">
        <v>1435</v>
      </c>
      <c r="AND2" t="s">
        <v>1436</v>
      </c>
      <c r="ANE2" t="s">
        <v>1437</v>
      </c>
      <c r="ANF2" t="s">
        <v>1438</v>
      </c>
      <c r="ANG2" t="s">
        <v>1439</v>
      </c>
      <c r="ANH2" t="s">
        <v>1440</v>
      </c>
      <c r="ANI2" t="s">
        <v>1441</v>
      </c>
      <c r="ANJ2" t="s">
        <v>1442</v>
      </c>
      <c r="ANK2" t="s">
        <v>1443</v>
      </c>
      <c r="ANL2" t="s">
        <v>1444</v>
      </c>
      <c r="ANM2" t="s">
        <v>1445</v>
      </c>
      <c r="ANN2" t="s">
        <v>1446</v>
      </c>
      <c r="ANO2" t="s">
        <v>1447</v>
      </c>
      <c r="ANP2" t="s">
        <v>1448</v>
      </c>
      <c r="ANQ2" t="s">
        <v>1449</v>
      </c>
      <c r="ANR2" t="s">
        <v>1450</v>
      </c>
      <c r="ANS2" t="s">
        <v>1451</v>
      </c>
      <c r="ANT2" t="s">
        <v>1452</v>
      </c>
      <c r="ANU2" t="s">
        <v>1453</v>
      </c>
      <c r="ANV2" t="s">
        <v>1454</v>
      </c>
      <c r="ANW2" t="s">
        <v>1455</v>
      </c>
      <c r="ANX2" t="s">
        <v>1456</v>
      </c>
      <c r="ANY2" t="s">
        <v>1457</v>
      </c>
      <c r="ANZ2" t="s">
        <v>1458</v>
      </c>
      <c r="AOA2" t="s">
        <v>1459</v>
      </c>
      <c r="AOB2" t="s">
        <v>1460</v>
      </c>
      <c r="AOC2" t="s">
        <v>1461</v>
      </c>
      <c r="AOD2" t="s">
        <v>1462</v>
      </c>
      <c r="AOE2" t="s">
        <v>1463</v>
      </c>
      <c r="AOF2" t="s">
        <v>1464</v>
      </c>
      <c r="AOG2" t="s">
        <v>1465</v>
      </c>
      <c r="AOH2" t="s">
        <v>1466</v>
      </c>
      <c r="AOI2" t="s">
        <v>1467</v>
      </c>
      <c r="AOJ2" t="s">
        <v>1468</v>
      </c>
      <c r="AOK2" t="s">
        <v>1469</v>
      </c>
      <c r="AOL2" t="s">
        <v>1470</v>
      </c>
      <c r="AOM2" t="s">
        <v>1471</v>
      </c>
      <c r="AON2" t="s">
        <v>1472</v>
      </c>
      <c r="AOO2" t="s">
        <v>1473</v>
      </c>
      <c r="AOP2" t="s">
        <v>1474</v>
      </c>
      <c r="AOQ2" t="s">
        <v>1475</v>
      </c>
      <c r="AOR2" t="s">
        <v>1476</v>
      </c>
      <c r="AOS2" t="s">
        <v>1477</v>
      </c>
      <c r="AOT2" t="s">
        <v>1478</v>
      </c>
      <c r="AOU2" t="s">
        <v>1479</v>
      </c>
      <c r="AOV2" t="s">
        <v>1480</v>
      </c>
      <c r="AOW2" t="s">
        <v>1481</v>
      </c>
      <c r="AOX2" t="s">
        <v>1482</v>
      </c>
      <c r="AOY2" t="s">
        <v>1483</v>
      </c>
      <c r="AOZ2" t="s">
        <v>1484</v>
      </c>
      <c r="APA2" t="s">
        <v>1485</v>
      </c>
      <c r="APB2" t="s">
        <v>1486</v>
      </c>
      <c r="APC2" t="s">
        <v>1487</v>
      </c>
      <c r="APD2" t="s">
        <v>1488</v>
      </c>
      <c r="APE2" t="s">
        <v>1489</v>
      </c>
      <c r="APF2" t="s">
        <v>1490</v>
      </c>
      <c r="APG2" t="s">
        <v>1491</v>
      </c>
      <c r="APH2" t="s">
        <v>1492</v>
      </c>
      <c r="API2" t="s">
        <v>1493</v>
      </c>
      <c r="APJ2" t="s">
        <v>1494</v>
      </c>
      <c r="APK2" t="s">
        <v>1495</v>
      </c>
      <c r="APL2" t="s">
        <v>1496</v>
      </c>
      <c r="APM2" t="s">
        <v>1497</v>
      </c>
      <c r="APN2" t="s">
        <v>1498</v>
      </c>
      <c r="APO2" t="s">
        <v>1499</v>
      </c>
      <c r="APP2" t="s">
        <v>1500</v>
      </c>
      <c r="APQ2" t="s">
        <v>1501</v>
      </c>
      <c r="APR2" t="s">
        <v>1502</v>
      </c>
      <c r="APS2" t="s">
        <v>1503</v>
      </c>
      <c r="APT2" t="s">
        <v>1504</v>
      </c>
      <c r="APU2" t="s">
        <v>1505</v>
      </c>
      <c r="APV2" t="s">
        <v>1506</v>
      </c>
      <c r="APW2" t="s">
        <v>1507</v>
      </c>
      <c r="APX2" t="s">
        <v>1508</v>
      </c>
      <c r="APY2" t="s">
        <v>1509</v>
      </c>
      <c r="APZ2" t="s">
        <v>1510</v>
      </c>
      <c r="AQA2" t="s">
        <v>1511</v>
      </c>
      <c r="AQB2" t="s">
        <v>1512</v>
      </c>
      <c r="AQC2" t="s">
        <v>1513</v>
      </c>
      <c r="AQD2" t="s">
        <v>1514</v>
      </c>
      <c r="AQE2" t="s">
        <v>1515</v>
      </c>
      <c r="AQF2" t="s">
        <v>1516</v>
      </c>
      <c r="AQG2" t="s">
        <v>1517</v>
      </c>
      <c r="AQH2" t="s">
        <v>1518</v>
      </c>
      <c r="AQI2" t="s">
        <v>1519</v>
      </c>
      <c r="AQJ2" t="s">
        <v>1520</v>
      </c>
      <c r="AQK2" t="s">
        <v>1521</v>
      </c>
      <c r="AQL2" t="s">
        <v>1522</v>
      </c>
      <c r="AQM2" t="s">
        <v>1523</v>
      </c>
      <c r="AQN2" t="s">
        <v>1524</v>
      </c>
      <c r="AQO2" t="s">
        <v>1525</v>
      </c>
      <c r="AQP2" t="s">
        <v>1526</v>
      </c>
      <c r="AQQ2" t="s">
        <v>1527</v>
      </c>
      <c r="AQR2" t="s">
        <v>1528</v>
      </c>
      <c r="AQS2" t="s">
        <v>1529</v>
      </c>
      <c r="AQT2" t="s">
        <v>1530</v>
      </c>
      <c r="AQU2" t="s">
        <v>1531</v>
      </c>
      <c r="AQV2" t="s">
        <v>1532</v>
      </c>
      <c r="AQW2" t="s">
        <v>1533</v>
      </c>
      <c r="AQX2" t="s">
        <v>1534</v>
      </c>
      <c r="AQY2" t="s">
        <v>1535</v>
      </c>
      <c r="AQZ2" t="s">
        <v>1536</v>
      </c>
      <c r="ARA2" t="s">
        <v>1537</v>
      </c>
      <c r="ARB2" t="s">
        <v>1538</v>
      </c>
      <c r="ARC2" t="s">
        <v>1539</v>
      </c>
      <c r="ARD2" t="s">
        <v>1540</v>
      </c>
      <c r="ARE2" t="s">
        <v>1541</v>
      </c>
      <c r="ARF2" t="s">
        <v>1542</v>
      </c>
      <c r="ARG2" t="s">
        <v>1543</v>
      </c>
      <c r="ARH2" t="s">
        <v>1544</v>
      </c>
      <c r="ARI2" t="s">
        <v>1545</v>
      </c>
      <c r="ARJ2" t="s">
        <v>1546</v>
      </c>
      <c r="ARK2" t="s">
        <v>1547</v>
      </c>
      <c r="ARL2" t="s">
        <v>1548</v>
      </c>
      <c r="ARM2" t="s">
        <v>1549</v>
      </c>
      <c r="ARN2" t="s">
        <v>1550</v>
      </c>
      <c r="ARO2" t="s">
        <v>1551</v>
      </c>
      <c r="ARP2" t="s">
        <v>1552</v>
      </c>
      <c r="ARQ2" t="s">
        <v>1553</v>
      </c>
      <c r="ARR2" t="s">
        <v>1554</v>
      </c>
      <c r="ARS2" t="s">
        <v>1555</v>
      </c>
      <c r="ART2" t="s">
        <v>1556</v>
      </c>
      <c r="ARU2" t="s">
        <v>1557</v>
      </c>
      <c r="ARV2" t="s">
        <v>1558</v>
      </c>
      <c r="ARW2" t="s">
        <v>1559</v>
      </c>
      <c r="ARX2" t="s">
        <v>1560</v>
      </c>
      <c r="ARY2" t="s">
        <v>1561</v>
      </c>
      <c r="ARZ2" t="s">
        <v>1562</v>
      </c>
      <c r="ASA2" t="s">
        <v>1563</v>
      </c>
      <c r="ASB2" t="s">
        <v>1564</v>
      </c>
      <c r="ASC2" t="s">
        <v>1565</v>
      </c>
      <c r="ASD2" t="s">
        <v>1566</v>
      </c>
      <c r="ASE2" t="s">
        <v>1567</v>
      </c>
      <c r="ASF2" t="s">
        <v>1568</v>
      </c>
      <c r="ASG2" t="s">
        <v>1569</v>
      </c>
      <c r="ASH2" t="s">
        <v>1570</v>
      </c>
      <c r="ASI2" t="s">
        <v>1571</v>
      </c>
      <c r="ASJ2" t="s">
        <v>1572</v>
      </c>
      <c r="ASK2" t="s">
        <v>1573</v>
      </c>
      <c r="ASL2" t="s">
        <v>1574</v>
      </c>
      <c r="ASM2" t="s">
        <v>1575</v>
      </c>
      <c r="ASN2" t="s">
        <v>1576</v>
      </c>
      <c r="ASO2" t="s">
        <v>1577</v>
      </c>
      <c r="ASP2" t="s">
        <v>1578</v>
      </c>
      <c r="ASQ2" t="s">
        <v>1579</v>
      </c>
      <c r="ASR2" t="s">
        <v>1580</v>
      </c>
      <c r="ASS2" t="s">
        <v>1581</v>
      </c>
      <c r="AST2" t="s">
        <v>1582</v>
      </c>
      <c r="ASU2" t="s">
        <v>1583</v>
      </c>
      <c r="ASV2" t="s">
        <v>1584</v>
      </c>
      <c r="ASW2" t="s">
        <v>1585</v>
      </c>
      <c r="ASX2" t="s">
        <v>1586</v>
      </c>
      <c r="ASY2" t="s">
        <v>1587</v>
      </c>
      <c r="ASZ2" t="s">
        <v>1588</v>
      </c>
      <c r="ATA2" t="s">
        <v>1589</v>
      </c>
      <c r="ATB2" t="s">
        <v>1590</v>
      </c>
      <c r="ATC2" t="s">
        <v>1591</v>
      </c>
      <c r="ATD2" t="s">
        <v>1592</v>
      </c>
      <c r="ATE2" t="s">
        <v>1593</v>
      </c>
      <c r="ATF2" t="s">
        <v>1594</v>
      </c>
      <c r="ATG2" t="s">
        <v>1595</v>
      </c>
      <c r="ATH2" t="s">
        <v>1596</v>
      </c>
      <c r="ATI2" t="s">
        <v>1597</v>
      </c>
      <c r="ATJ2" t="s">
        <v>1598</v>
      </c>
      <c r="ATK2" t="s">
        <v>1599</v>
      </c>
      <c r="ATL2" t="s">
        <v>1600</v>
      </c>
      <c r="ATM2" t="s">
        <v>1601</v>
      </c>
      <c r="ATN2" t="s">
        <v>1602</v>
      </c>
      <c r="ATO2" t="s">
        <v>1603</v>
      </c>
      <c r="ATP2" t="s">
        <v>1604</v>
      </c>
      <c r="ATQ2" t="s">
        <v>1605</v>
      </c>
      <c r="ATR2" t="s">
        <v>1606</v>
      </c>
      <c r="ATS2" t="s">
        <v>1607</v>
      </c>
      <c r="ATT2" t="s">
        <v>1608</v>
      </c>
      <c r="ATU2" t="s">
        <v>1609</v>
      </c>
      <c r="ATV2" t="s">
        <v>1610</v>
      </c>
      <c r="ATW2" t="s">
        <v>1611</v>
      </c>
      <c r="ATX2" t="s">
        <v>1612</v>
      </c>
      <c r="ATY2" t="s">
        <v>1613</v>
      </c>
      <c r="ATZ2" t="s">
        <v>1614</v>
      </c>
      <c r="AUA2" t="s">
        <v>1615</v>
      </c>
      <c r="AUB2" t="s">
        <v>1616</v>
      </c>
      <c r="AUC2" t="s">
        <v>1617</v>
      </c>
      <c r="AUD2" t="s">
        <v>1618</v>
      </c>
      <c r="AUE2" t="s">
        <v>1619</v>
      </c>
      <c r="AUF2" t="s">
        <v>1620</v>
      </c>
      <c r="AUG2" t="s">
        <v>1621</v>
      </c>
      <c r="AUH2" t="s">
        <v>1622</v>
      </c>
      <c r="AUI2" t="s">
        <v>1623</v>
      </c>
      <c r="AUJ2" t="s">
        <v>1624</v>
      </c>
      <c r="AUK2" t="s">
        <v>1625</v>
      </c>
      <c r="AUL2" t="s">
        <v>1626</v>
      </c>
      <c r="AUM2" t="s">
        <v>1627</v>
      </c>
      <c r="AUN2" t="s">
        <v>1628</v>
      </c>
      <c r="AUO2" t="s">
        <v>1629</v>
      </c>
      <c r="AUP2" t="s">
        <v>1630</v>
      </c>
      <c r="AUQ2" t="s">
        <v>1631</v>
      </c>
      <c r="AUR2" t="s">
        <v>1632</v>
      </c>
      <c r="AUS2" t="s">
        <v>1633</v>
      </c>
      <c r="AUT2" t="s">
        <v>1634</v>
      </c>
      <c r="AUU2" t="s">
        <v>1635</v>
      </c>
      <c r="AUV2" t="s">
        <v>1636</v>
      </c>
      <c r="AUW2" t="s">
        <v>1637</v>
      </c>
      <c r="AUX2" t="s">
        <v>1638</v>
      </c>
      <c r="AUY2" t="s">
        <v>1639</v>
      </c>
      <c r="AUZ2" t="s">
        <v>1640</v>
      </c>
      <c r="AVA2" t="s">
        <v>1641</v>
      </c>
      <c r="AVB2" t="s">
        <v>1642</v>
      </c>
      <c r="AVC2" t="s">
        <v>1643</v>
      </c>
      <c r="AVD2" t="s">
        <v>1644</v>
      </c>
      <c r="AVE2" t="s">
        <v>1645</v>
      </c>
      <c r="AVF2" t="s">
        <v>1646</v>
      </c>
      <c r="AVG2" t="s">
        <v>1647</v>
      </c>
      <c r="AVH2" t="s">
        <v>1648</v>
      </c>
      <c r="AVI2" t="s">
        <v>1649</v>
      </c>
      <c r="AVJ2" t="s">
        <v>1650</v>
      </c>
      <c r="AVK2" t="s">
        <v>1651</v>
      </c>
      <c r="AVL2" t="s">
        <v>1652</v>
      </c>
      <c r="AVM2" t="s">
        <v>1653</v>
      </c>
      <c r="AVN2" t="s">
        <v>1654</v>
      </c>
      <c r="AVO2" t="s">
        <v>1655</v>
      </c>
      <c r="AVP2" t="s">
        <v>1656</v>
      </c>
      <c r="AVQ2" t="s">
        <v>1657</v>
      </c>
      <c r="AVR2" t="s">
        <v>1658</v>
      </c>
      <c r="AVS2" t="s">
        <v>1659</v>
      </c>
      <c r="AVT2" t="s">
        <v>1660</v>
      </c>
      <c r="AVU2" t="s">
        <v>1661</v>
      </c>
      <c r="AVV2" t="s">
        <v>1662</v>
      </c>
      <c r="AVW2" t="s">
        <v>1663</v>
      </c>
      <c r="AVX2" t="s">
        <v>1664</v>
      </c>
      <c r="AVY2" t="s">
        <v>1665</v>
      </c>
      <c r="AVZ2" t="s">
        <v>1666</v>
      </c>
      <c r="AWA2" t="s">
        <v>1667</v>
      </c>
      <c r="AWB2" t="s">
        <v>1668</v>
      </c>
      <c r="AWC2" t="s">
        <v>1669</v>
      </c>
      <c r="AWD2" t="s">
        <v>1670</v>
      </c>
      <c r="AWE2" t="s">
        <v>1671</v>
      </c>
      <c r="AWF2" t="s">
        <v>1672</v>
      </c>
      <c r="AWG2" t="s">
        <v>1673</v>
      </c>
      <c r="AWH2" t="s">
        <v>1674</v>
      </c>
      <c r="AWI2" t="s">
        <v>1675</v>
      </c>
      <c r="AWJ2" t="s">
        <v>1676</v>
      </c>
      <c r="AWK2" t="s">
        <v>1677</v>
      </c>
      <c r="AWL2" t="s">
        <v>1678</v>
      </c>
      <c r="AWM2" t="s">
        <v>1679</v>
      </c>
      <c r="AWN2" t="s">
        <v>1680</v>
      </c>
      <c r="AWO2" t="s">
        <v>1681</v>
      </c>
      <c r="AWP2" t="s">
        <v>1682</v>
      </c>
      <c r="AWQ2" t="s">
        <v>1683</v>
      </c>
      <c r="AWR2" t="s">
        <v>1684</v>
      </c>
      <c r="AWS2" t="s">
        <v>1685</v>
      </c>
      <c r="AWT2" t="s">
        <v>1686</v>
      </c>
      <c r="AWU2" t="s">
        <v>1687</v>
      </c>
      <c r="AWV2" t="s">
        <v>1688</v>
      </c>
      <c r="AWW2" t="s">
        <v>1689</v>
      </c>
      <c r="AWX2" t="s">
        <v>1690</v>
      </c>
      <c r="AWY2" t="s">
        <v>1691</v>
      </c>
      <c r="AWZ2" t="s">
        <v>1692</v>
      </c>
      <c r="AXA2" t="s">
        <v>1693</v>
      </c>
      <c r="AXB2" t="s">
        <v>1694</v>
      </c>
      <c r="AXC2" t="s">
        <v>1695</v>
      </c>
      <c r="AXD2" t="s">
        <v>1696</v>
      </c>
      <c r="AXE2" t="s">
        <v>1697</v>
      </c>
      <c r="AXF2" t="s">
        <v>1698</v>
      </c>
      <c r="AXG2" t="s">
        <v>1699</v>
      </c>
      <c r="AXH2" t="s">
        <v>1700</v>
      </c>
      <c r="AXI2" t="s">
        <v>1701</v>
      </c>
      <c r="AXJ2" t="s">
        <v>1702</v>
      </c>
      <c r="AXK2" t="s">
        <v>1703</v>
      </c>
      <c r="AXL2" t="s">
        <v>1704</v>
      </c>
      <c r="AXM2" t="s">
        <v>1705</v>
      </c>
      <c r="AXN2" t="s">
        <v>1706</v>
      </c>
      <c r="AXO2" t="s">
        <v>1707</v>
      </c>
      <c r="AXP2" t="s">
        <v>1708</v>
      </c>
      <c r="AXQ2" t="s">
        <v>1709</v>
      </c>
      <c r="AXR2" t="s">
        <v>1710</v>
      </c>
      <c r="AXS2" t="s">
        <v>1711</v>
      </c>
      <c r="AXT2" t="s">
        <v>1712</v>
      </c>
      <c r="AXU2" t="s">
        <v>1713</v>
      </c>
      <c r="AXV2" t="s">
        <v>1714</v>
      </c>
      <c r="AXW2" t="s">
        <v>1715</v>
      </c>
      <c r="AXX2" t="s">
        <v>1716</v>
      </c>
      <c r="AXY2" t="s">
        <v>1717</v>
      </c>
      <c r="AXZ2" t="s">
        <v>1718</v>
      </c>
      <c r="AYA2" t="s">
        <v>1719</v>
      </c>
      <c r="AYB2" t="s">
        <v>1720</v>
      </c>
      <c r="AYC2" t="s">
        <v>1721</v>
      </c>
      <c r="AYD2" t="s">
        <v>1722</v>
      </c>
      <c r="AYE2" t="s">
        <v>1723</v>
      </c>
      <c r="AYF2" t="s">
        <v>1724</v>
      </c>
      <c r="AYG2" t="s">
        <v>1725</v>
      </c>
      <c r="AYH2" t="s">
        <v>1726</v>
      </c>
      <c r="AYI2" t="s">
        <v>1727</v>
      </c>
      <c r="AYJ2" t="s">
        <v>1728</v>
      </c>
      <c r="AYK2" t="s">
        <v>1729</v>
      </c>
      <c r="AYL2" t="s">
        <v>1730</v>
      </c>
      <c r="AYM2" t="s">
        <v>1731</v>
      </c>
      <c r="AYN2" t="s">
        <v>1732</v>
      </c>
      <c r="AYO2" t="s">
        <v>1733</v>
      </c>
      <c r="AYP2" t="s">
        <v>1734</v>
      </c>
      <c r="AYQ2" t="s">
        <v>1735</v>
      </c>
      <c r="AYR2" t="s">
        <v>1736</v>
      </c>
      <c r="AYS2" t="s">
        <v>1737</v>
      </c>
      <c r="AYT2" t="s">
        <v>1738</v>
      </c>
      <c r="AYU2" t="s">
        <v>1739</v>
      </c>
      <c r="AYV2" t="s">
        <v>1740</v>
      </c>
      <c r="AYW2" t="s">
        <v>1741</v>
      </c>
      <c r="AYX2" t="s">
        <v>1742</v>
      </c>
      <c r="AYY2" t="s">
        <v>1743</v>
      </c>
      <c r="AYZ2" t="s">
        <v>1744</v>
      </c>
      <c r="AZA2" t="s">
        <v>1745</v>
      </c>
      <c r="AZB2" t="s">
        <v>1746</v>
      </c>
      <c r="AZC2" t="s">
        <v>1747</v>
      </c>
      <c r="AZD2" t="s">
        <v>1748</v>
      </c>
      <c r="AZE2" t="s">
        <v>1749</v>
      </c>
      <c r="AZF2" t="s">
        <v>1750</v>
      </c>
      <c r="AZG2" t="s">
        <v>1751</v>
      </c>
      <c r="AZH2" t="s">
        <v>1752</v>
      </c>
      <c r="AZI2" t="s">
        <v>1753</v>
      </c>
      <c r="AZJ2" t="s">
        <v>1754</v>
      </c>
      <c r="AZK2" t="s">
        <v>1755</v>
      </c>
      <c r="AZL2" t="s">
        <v>1756</v>
      </c>
      <c r="AZM2" t="s">
        <v>1757</v>
      </c>
      <c r="AZN2" t="s">
        <v>1758</v>
      </c>
      <c r="AZO2" t="s">
        <v>1759</v>
      </c>
      <c r="AZP2" t="s">
        <v>1760</v>
      </c>
      <c r="AZQ2" t="s">
        <v>1761</v>
      </c>
      <c r="AZR2" t="s">
        <v>1762</v>
      </c>
      <c r="AZS2" t="s">
        <v>1763</v>
      </c>
      <c r="AZT2" t="s">
        <v>1764</v>
      </c>
      <c r="AZU2" t="s">
        <v>1765</v>
      </c>
      <c r="AZV2" t="s">
        <v>1766</v>
      </c>
      <c r="AZW2" t="s">
        <v>1767</v>
      </c>
      <c r="AZX2" t="s">
        <v>1768</v>
      </c>
      <c r="AZY2" t="s">
        <v>1769</v>
      </c>
      <c r="AZZ2" t="s">
        <v>1770</v>
      </c>
      <c r="BAA2" t="s">
        <v>1771</v>
      </c>
      <c r="BAB2" t="s">
        <v>1772</v>
      </c>
      <c r="BAC2" t="s">
        <v>1773</v>
      </c>
      <c r="BAD2" t="s">
        <v>1774</v>
      </c>
      <c r="BAE2" t="s">
        <v>1775</v>
      </c>
      <c r="BAF2" t="s">
        <v>1776</v>
      </c>
      <c r="BAG2" t="s">
        <v>1777</v>
      </c>
      <c r="BAH2" t="s">
        <v>1778</v>
      </c>
      <c r="BAI2" t="s">
        <v>1779</v>
      </c>
      <c r="BAJ2" t="s">
        <v>1780</v>
      </c>
      <c r="BAK2" t="s">
        <v>1781</v>
      </c>
      <c r="BAL2" t="s">
        <v>1782</v>
      </c>
      <c r="BAM2" t="s">
        <v>1783</v>
      </c>
      <c r="BAN2" t="s">
        <v>1784</v>
      </c>
      <c r="BAO2" t="s">
        <v>1785</v>
      </c>
      <c r="BAP2" t="s">
        <v>1786</v>
      </c>
      <c r="BAQ2" t="s">
        <v>1787</v>
      </c>
      <c r="BAR2" t="s">
        <v>1788</v>
      </c>
      <c r="BAS2" t="s">
        <v>1789</v>
      </c>
      <c r="BAT2" t="s">
        <v>1790</v>
      </c>
      <c r="BAU2" t="s">
        <v>1791</v>
      </c>
      <c r="BAV2" t="s">
        <v>1792</v>
      </c>
      <c r="BAW2" t="s">
        <v>1793</v>
      </c>
      <c r="BAX2" t="s">
        <v>1794</v>
      </c>
      <c r="BAY2" t="s">
        <v>1795</v>
      </c>
      <c r="BAZ2" t="s">
        <v>1796</v>
      </c>
      <c r="BBA2" t="s">
        <v>1797</v>
      </c>
      <c r="BBB2" t="s">
        <v>1798</v>
      </c>
      <c r="BBC2" t="s">
        <v>1799</v>
      </c>
      <c r="BBD2" t="s">
        <v>1800</v>
      </c>
      <c r="BBE2" t="s">
        <v>1801</v>
      </c>
      <c r="BBF2" t="s">
        <v>1802</v>
      </c>
      <c r="BBG2" t="s">
        <v>1803</v>
      </c>
      <c r="BBH2" t="s">
        <v>1804</v>
      </c>
      <c r="BBI2" t="s">
        <v>1805</v>
      </c>
      <c r="BBJ2" t="s">
        <v>1806</v>
      </c>
      <c r="BBK2" t="s">
        <v>1807</v>
      </c>
      <c r="BBL2" t="s">
        <v>1808</v>
      </c>
      <c r="BBM2" t="s">
        <v>1809</v>
      </c>
      <c r="BBN2" t="s">
        <v>1810</v>
      </c>
      <c r="BBO2" t="s">
        <v>1811</v>
      </c>
      <c r="BBP2" t="s">
        <v>1812</v>
      </c>
      <c r="BBQ2" t="s">
        <v>1813</v>
      </c>
      <c r="BBR2" t="s">
        <v>1814</v>
      </c>
      <c r="BBS2" t="s">
        <v>1815</v>
      </c>
      <c r="BBT2" t="s">
        <v>1816</v>
      </c>
      <c r="BBU2" t="s">
        <v>1817</v>
      </c>
      <c r="BBV2" t="s">
        <v>1818</v>
      </c>
      <c r="BBW2" t="s">
        <v>1819</v>
      </c>
      <c r="BBX2" t="s">
        <v>1820</v>
      </c>
      <c r="BBY2" t="s">
        <v>1821</v>
      </c>
      <c r="BBZ2" t="s">
        <v>1822</v>
      </c>
      <c r="BCA2" t="s">
        <v>1823</v>
      </c>
      <c r="BCB2" t="s">
        <v>1824</v>
      </c>
      <c r="BCC2" t="s">
        <v>1825</v>
      </c>
      <c r="BCD2" t="s">
        <v>1826</v>
      </c>
      <c r="BCE2" t="s">
        <v>1827</v>
      </c>
      <c r="BCF2" t="s">
        <v>1828</v>
      </c>
      <c r="BCG2" t="s">
        <v>1829</v>
      </c>
      <c r="BCH2" t="s">
        <v>1830</v>
      </c>
      <c r="BCI2" t="s">
        <v>1831</v>
      </c>
      <c r="BCJ2" t="s">
        <v>1832</v>
      </c>
      <c r="BCK2" t="s">
        <v>1833</v>
      </c>
      <c r="BCL2" t="s">
        <v>1834</v>
      </c>
      <c r="BCM2" t="s">
        <v>1835</v>
      </c>
      <c r="BCN2" t="s">
        <v>1836</v>
      </c>
      <c r="BCO2" t="s">
        <v>1837</v>
      </c>
      <c r="BCP2" t="s">
        <v>1838</v>
      </c>
      <c r="BCQ2" t="s">
        <v>1839</v>
      </c>
      <c r="BCR2" t="s">
        <v>1840</v>
      </c>
      <c r="BCS2" t="s">
        <v>1841</v>
      </c>
      <c r="BCT2" t="s">
        <v>1842</v>
      </c>
      <c r="BCU2" t="s">
        <v>1843</v>
      </c>
      <c r="BCV2" t="s">
        <v>1844</v>
      </c>
      <c r="BCW2" t="s">
        <v>1845</v>
      </c>
      <c r="BCX2" t="s">
        <v>1846</v>
      </c>
      <c r="BCY2" t="s">
        <v>1847</v>
      </c>
      <c r="BCZ2" t="s">
        <v>1848</v>
      </c>
      <c r="BDA2" t="s">
        <v>1849</v>
      </c>
      <c r="BDB2" t="s">
        <v>1850</v>
      </c>
      <c r="BDC2" t="s">
        <v>1851</v>
      </c>
      <c r="BDD2" t="s">
        <v>1852</v>
      </c>
      <c r="BDE2" t="s">
        <v>1853</v>
      </c>
      <c r="BDF2" t="s">
        <v>1854</v>
      </c>
      <c r="BDG2" t="s">
        <v>1855</v>
      </c>
      <c r="BDH2" t="s">
        <v>1856</v>
      </c>
      <c r="BDI2" t="s">
        <v>1857</v>
      </c>
      <c r="BDJ2" t="s">
        <v>1858</v>
      </c>
      <c r="BDK2" t="s">
        <v>1859</v>
      </c>
      <c r="BDL2" t="s">
        <v>1860</v>
      </c>
      <c r="BDM2" t="s">
        <v>1861</v>
      </c>
      <c r="BDN2" t="s">
        <v>1862</v>
      </c>
      <c r="BDO2" t="s">
        <v>1863</v>
      </c>
      <c r="BDP2" t="s">
        <v>1864</v>
      </c>
      <c r="BDQ2" t="s">
        <v>1865</v>
      </c>
      <c r="BDR2" t="s">
        <v>1866</v>
      </c>
      <c r="BDS2" t="s">
        <v>1867</v>
      </c>
      <c r="BDT2" t="s">
        <v>1868</v>
      </c>
      <c r="BDU2" t="s">
        <v>1869</v>
      </c>
      <c r="BDV2" t="s">
        <v>1870</v>
      </c>
      <c r="BDW2" t="s">
        <v>1871</v>
      </c>
      <c r="BDX2" t="s">
        <v>1872</v>
      </c>
      <c r="BDY2" t="s">
        <v>1873</v>
      </c>
      <c r="BDZ2" t="s">
        <v>1874</v>
      </c>
      <c r="BEA2" t="s">
        <v>1875</v>
      </c>
      <c r="BEB2" t="s">
        <v>1876</v>
      </c>
      <c r="BEC2" t="s">
        <v>1877</v>
      </c>
      <c r="BED2" t="s">
        <v>1878</v>
      </c>
      <c r="BEE2" t="s">
        <v>1879</v>
      </c>
      <c r="BEF2" t="s">
        <v>1880</v>
      </c>
      <c r="BEG2" t="s">
        <v>1881</v>
      </c>
      <c r="BEH2" t="s">
        <v>1882</v>
      </c>
      <c r="BEI2" t="s">
        <v>1883</v>
      </c>
      <c r="BEJ2" t="s">
        <v>1884</v>
      </c>
      <c r="BEK2" t="s">
        <v>1885</v>
      </c>
      <c r="BEL2" t="s">
        <v>1886</v>
      </c>
      <c r="BEM2" t="s">
        <v>1887</v>
      </c>
      <c r="BEN2" t="s">
        <v>1888</v>
      </c>
      <c r="BEO2" t="s">
        <v>1889</v>
      </c>
      <c r="BEP2" t="s">
        <v>1890</v>
      </c>
      <c r="BEQ2" t="s">
        <v>1891</v>
      </c>
      <c r="BER2" t="s">
        <v>1892</v>
      </c>
      <c r="BES2" t="s">
        <v>1893</v>
      </c>
      <c r="BET2" t="s">
        <v>1894</v>
      </c>
      <c r="BEU2" t="s">
        <v>1895</v>
      </c>
      <c r="BEV2" t="s">
        <v>1896</v>
      </c>
      <c r="BEW2" t="s">
        <v>1897</v>
      </c>
      <c r="BEX2" t="s">
        <v>1898</v>
      </c>
      <c r="BEY2" t="s">
        <v>1899</v>
      </c>
      <c r="BEZ2" t="s">
        <v>1900</v>
      </c>
      <c r="BFA2" t="s">
        <v>1901</v>
      </c>
      <c r="BFB2" t="s">
        <v>1902</v>
      </c>
      <c r="BFC2" t="s">
        <v>1903</v>
      </c>
      <c r="BFD2" t="s">
        <v>1904</v>
      </c>
      <c r="BFE2" t="s">
        <v>1905</v>
      </c>
      <c r="BFF2" t="s">
        <v>1906</v>
      </c>
      <c r="BFG2" t="s">
        <v>1907</v>
      </c>
      <c r="BFH2" t="s">
        <v>1908</v>
      </c>
      <c r="BFI2" t="s">
        <v>1909</v>
      </c>
      <c r="BFJ2" t="s">
        <v>1910</v>
      </c>
      <c r="BFK2" t="s">
        <v>1911</v>
      </c>
      <c r="BFL2" t="s">
        <v>1912</v>
      </c>
      <c r="BFM2" t="s">
        <v>1913</v>
      </c>
      <c r="BFN2" t="s">
        <v>1914</v>
      </c>
      <c r="BFO2" t="s">
        <v>1915</v>
      </c>
      <c r="BFP2" t="s">
        <v>1916</v>
      </c>
      <c r="BFQ2" t="s">
        <v>1917</v>
      </c>
      <c r="BFR2" t="s">
        <v>1918</v>
      </c>
      <c r="BFS2" t="s">
        <v>1919</v>
      </c>
      <c r="BFT2" t="s">
        <v>1920</v>
      </c>
      <c r="BFU2" t="s">
        <v>1921</v>
      </c>
      <c r="BFV2" t="s">
        <v>1922</v>
      </c>
      <c r="BFW2" t="s">
        <v>1923</v>
      </c>
      <c r="BFX2" t="s">
        <v>1924</v>
      </c>
      <c r="BFY2" t="s">
        <v>1925</v>
      </c>
      <c r="BFZ2" t="s">
        <v>1926</v>
      </c>
      <c r="BGA2" t="s">
        <v>1927</v>
      </c>
      <c r="BGB2" t="s">
        <v>1928</v>
      </c>
      <c r="BGC2" t="s">
        <v>1929</v>
      </c>
      <c r="BGD2" t="s">
        <v>1930</v>
      </c>
      <c r="BGE2" t="s">
        <v>1931</v>
      </c>
      <c r="BGF2" t="s">
        <v>1932</v>
      </c>
      <c r="BGG2" t="s">
        <v>1933</v>
      </c>
      <c r="BGH2" t="s">
        <v>1934</v>
      </c>
      <c r="BGI2" t="s">
        <v>1935</v>
      </c>
      <c r="BGJ2" t="s">
        <v>1936</v>
      </c>
      <c r="BGK2" t="s">
        <v>1937</v>
      </c>
      <c r="BGL2" t="s">
        <v>1938</v>
      </c>
      <c r="BGM2" t="s">
        <v>1939</v>
      </c>
      <c r="BGN2" t="s">
        <v>1940</v>
      </c>
      <c r="BGO2" t="s">
        <v>1941</v>
      </c>
      <c r="BGP2" t="s">
        <v>1942</v>
      </c>
      <c r="BGQ2" t="s">
        <v>1943</v>
      </c>
      <c r="BGR2" t="s">
        <v>1944</v>
      </c>
      <c r="BGS2" t="s">
        <v>1945</v>
      </c>
      <c r="BGT2" t="s">
        <v>1946</v>
      </c>
      <c r="BGU2" t="s">
        <v>1947</v>
      </c>
      <c r="BGV2" t="s">
        <v>1948</v>
      </c>
      <c r="BGW2" t="s">
        <v>1949</v>
      </c>
      <c r="BGX2" t="s">
        <v>1950</v>
      </c>
      <c r="BGY2" t="s">
        <v>1951</v>
      </c>
      <c r="BGZ2" t="s">
        <v>1952</v>
      </c>
      <c r="BHA2" t="s">
        <v>1953</v>
      </c>
      <c r="BHB2" t="s">
        <v>1954</v>
      </c>
      <c r="BHC2" t="s">
        <v>1955</v>
      </c>
      <c r="BHD2" t="s">
        <v>1956</v>
      </c>
      <c r="BHE2" t="s">
        <v>1957</v>
      </c>
      <c r="BHF2" t="s">
        <v>1958</v>
      </c>
      <c r="BHG2" t="s">
        <v>1959</v>
      </c>
      <c r="BHH2" t="s">
        <v>1960</v>
      </c>
      <c r="BHI2" t="s">
        <v>1961</v>
      </c>
      <c r="BHJ2" t="s">
        <v>1962</v>
      </c>
      <c r="BHK2" t="s">
        <v>1963</v>
      </c>
      <c r="BHL2" t="s">
        <v>1964</v>
      </c>
      <c r="BHM2" t="s">
        <v>1965</v>
      </c>
      <c r="BHN2" t="s">
        <v>1966</v>
      </c>
      <c r="BHO2" t="s">
        <v>1967</v>
      </c>
      <c r="BHP2" t="s">
        <v>1968</v>
      </c>
      <c r="BHQ2" t="s">
        <v>1969</v>
      </c>
      <c r="BHR2" t="s">
        <v>1970</v>
      </c>
      <c r="BHS2" t="s">
        <v>1971</v>
      </c>
      <c r="BHT2" t="s">
        <v>1972</v>
      </c>
      <c r="BHU2" t="s">
        <v>1973</v>
      </c>
      <c r="BHV2" t="s">
        <v>1974</v>
      </c>
      <c r="BHW2" t="s">
        <v>1975</v>
      </c>
      <c r="BHX2" t="s">
        <v>1976</v>
      </c>
      <c r="BHY2" t="s">
        <v>1977</v>
      </c>
      <c r="BHZ2" t="s">
        <v>1978</v>
      </c>
      <c r="BIA2" t="s">
        <v>1979</v>
      </c>
      <c r="BIB2" t="s">
        <v>1980</v>
      </c>
      <c r="BIC2" t="s">
        <v>1981</v>
      </c>
      <c r="BID2" t="s">
        <v>1982</v>
      </c>
      <c r="BIE2" t="s">
        <v>1983</v>
      </c>
      <c r="BIF2" t="s">
        <v>1984</v>
      </c>
      <c r="BIG2" t="s">
        <v>1985</v>
      </c>
      <c r="BIH2" t="s">
        <v>1986</v>
      </c>
      <c r="BII2" t="s">
        <v>1987</v>
      </c>
      <c r="BIJ2" t="s">
        <v>1988</v>
      </c>
      <c r="BIK2" t="s">
        <v>1989</v>
      </c>
      <c r="BIL2" t="s">
        <v>1990</v>
      </c>
      <c r="BIM2" t="s">
        <v>1991</v>
      </c>
      <c r="BIN2" t="s">
        <v>1992</v>
      </c>
      <c r="BIO2" t="s">
        <v>1993</v>
      </c>
      <c r="BIP2" t="s">
        <v>1994</v>
      </c>
      <c r="BIQ2" t="s">
        <v>1995</v>
      </c>
      <c r="BIR2" t="s">
        <v>1996</v>
      </c>
      <c r="BIS2" t="s">
        <v>1997</v>
      </c>
      <c r="BIT2" t="s">
        <v>1998</v>
      </c>
      <c r="BIU2" t="s">
        <v>1999</v>
      </c>
      <c r="BIV2" t="s">
        <v>2000</v>
      </c>
      <c r="BIW2" t="s">
        <v>2001</v>
      </c>
      <c r="BIX2" t="s">
        <v>2002</v>
      </c>
      <c r="BIY2" t="s">
        <v>2003</v>
      </c>
      <c r="BIZ2" t="s">
        <v>2004</v>
      </c>
      <c r="BJA2" t="s">
        <v>2005</v>
      </c>
      <c r="BJB2" t="s">
        <v>2006</v>
      </c>
      <c r="BJC2" t="s">
        <v>2007</v>
      </c>
      <c r="BJD2" t="s">
        <v>2008</v>
      </c>
      <c r="BJE2" t="s">
        <v>2009</v>
      </c>
      <c r="BJF2" t="s">
        <v>2010</v>
      </c>
      <c r="BJG2" t="s">
        <v>2011</v>
      </c>
      <c r="BJH2" t="s">
        <v>2012</v>
      </c>
      <c r="BJI2" t="s">
        <v>2013</v>
      </c>
      <c r="BJJ2" t="s">
        <v>2014</v>
      </c>
      <c r="BJK2" t="s">
        <v>2015</v>
      </c>
      <c r="BJL2" t="s">
        <v>2016</v>
      </c>
      <c r="BJM2" t="s">
        <v>2017</v>
      </c>
      <c r="BJN2" t="s">
        <v>2018</v>
      </c>
      <c r="BJO2" t="s">
        <v>2019</v>
      </c>
      <c r="BJP2" t="s">
        <v>2020</v>
      </c>
      <c r="BJQ2" t="s">
        <v>2021</v>
      </c>
      <c r="BJR2" t="s">
        <v>2022</v>
      </c>
      <c r="BJS2" t="s">
        <v>2023</v>
      </c>
      <c r="BJT2" t="s">
        <v>2024</v>
      </c>
      <c r="BJU2" t="s">
        <v>2025</v>
      </c>
      <c r="BJV2" t="s">
        <v>2026</v>
      </c>
      <c r="BJW2" t="s">
        <v>2027</v>
      </c>
      <c r="BJX2" t="s">
        <v>2028</v>
      </c>
      <c r="BJY2" t="s">
        <v>2029</v>
      </c>
      <c r="BJZ2" t="s">
        <v>2030</v>
      </c>
      <c r="BKA2" t="s">
        <v>2031</v>
      </c>
      <c r="BKB2" t="s">
        <v>2032</v>
      </c>
      <c r="BKC2" t="s">
        <v>2033</v>
      </c>
      <c r="BKD2" t="s">
        <v>2034</v>
      </c>
      <c r="BKE2" t="s">
        <v>2035</v>
      </c>
      <c r="BKF2" t="s">
        <v>2036</v>
      </c>
      <c r="BKG2" t="s">
        <v>2037</v>
      </c>
      <c r="BKH2" t="s">
        <v>2038</v>
      </c>
      <c r="BKI2" t="s">
        <v>2039</v>
      </c>
      <c r="BKJ2" t="s">
        <v>2040</v>
      </c>
      <c r="BKK2" t="s">
        <v>2041</v>
      </c>
      <c r="BKL2" t="s">
        <v>2042</v>
      </c>
      <c r="BKM2" t="s">
        <v>2043</v>
      </c>
      <c r="BKN2" t="s">
        <v>2044</v>
      </c>
      <c r="BKO2" t="s">
        <v>2045</v>
      </c>
      <c r="BKP2" t="s">
        <v>2046</v>
      </c>
      <c r="BKQ2" t="s">
        <v>2047</v>
      </c>
      <c r="BKR2" t="s">
        <v>2048</v>
      </c>
      <c r="BKS2" t="s">
        <v>2049</v>
      </c>
      <c r="BKT2" t="s">
        <v>2050</v>
      </c>
      <c r="BKU2" t="s">
        <v>2051</v>
      </c>
      <c r="BKV2" t="s">
        <v>2052</v>
      </c>
      <c r="BKW2" t="s">
        <v>2053</v>
      </c>
      <c r="BKX2" t="s">
        <v>2054</v>
      </c>
      <c r="BKY2" t="s">
        <v>2055</v>
      </c>
      <c r="BKZ2" t="s">
        <v>2056</v>
      </c>
      <c r="BLA2" t="s">
        <v>2057</v>
      </c>
      <c r="BLB2" t="s">
        <v>2058</v>
      </c>
      <c r="BLC2" t="s">
        <v>2059</v>
      </c>
      <c r="BLD2" t="s">
        <v>2060</v>
      </c>
      <c r="BLE2" t="s">
        <v>2061</v>
      </c>
      <c r="BLF2" t="s">
        <v>2062</v>
      </c>
      <c r="BLG2" t="s">
        <v>2063</v>
      </c>
      <c r="BLH2" t="s">
        <v>2064</v>
      </c>
      <c r="BLI2" t="s">
        <v>2065</v>
      </c>
      <c r="BLJ2" t="s">
        <v>2066</v>
      </c>
      <c r="BLK2" t="s">
        <v>2067</v>
      </c>
      <c r="BLL2" t="s">
        <v>2068</v>
      </c>
      <c r="BLM2" t="s">
        <v>2069</v>
      </c>
      <c r="BLN2" t="s">
        <v>2070</v>
      </c>
      <c r="BLO2" t="s">
        <v>2071</v>
      </c>
      <c r="BLP2" t="s">
        <v>2072</v>
      </c>
      <c r="BLQ2" t="s">
        <v>2073</v>
      </c>
      <c r="BLR2" t="s">
        <v>2074</v>
      </c>
      <c r="BLS2" t="s">
        <v>2075</v>
      </c>
      <c r="BLT2" t="s">
        <v>2076</v>
      </c>
      <c r="BLU2" t="s">
        <v>2077</v>
      </c>
      <c r="BLV2" t="s">
        <v>2078</v>
      </c>
      <c r="BLW2" t="s">
        <v>2079</v>
      </c>
      <c r="BLX2" t="s">
        <v>2080</v>
      </c>
      <c r="BLY2" t="s">
        <v>2081</v>
      </c>
      <c r="BLZ2" t="s">
        <v>2082</v>
      </c>
      <c r="BMA2" t="s">
        <v>2083</v>
      </c>
      <c r="BMB2" t="s">
        <v>2084</v>
      </c>
      <c r="BMC2" t="s">
        <v>2085</v>
      </c>
      <c r="BMD2" t="s">
        <v>2086</v>
      </c>
      <c r="BME2" t="s">
        <v>2087</v>
      </c>
      <c r="BMF2" t="s">
        <v>2088</v>
      </c>
      <c r="BMG2" t="s">
        <v>2089</v>
      </c>
      <c r="BMH2" t="s">
        <v>2090</v>
      </c>
      <c r="BMI2" t="s">
        <v>2091</v>
      </c>
      <c r="BMJ2" t="s">
        <v>2092</v>
      </c>
      <c r="BMK2" t="s">
        <v>2093</v>
      </c>
      <c r="BML2" t="s">
        <v>2094</v>
      </c>
      <c r="BMM2" t="s">
        <v>2095</v>
      </c>
      <c r="BMN2" t="s">
        <v>2096</v>
      </c>
      <c r="BMO2" t="s">
        <v>2097</v>
      </c>
      <c r="BMP2" t="s">
        <v>2098</v>
      </c>
      <c r="BMQ2" t="s">
        <v>2099</v>
      </c>
      <c r="BMR2" t="s">
        <v>2100</v>
      </c>
      <c r="BMS2" t="s">
        <v>2101</v>
      </c>
      <c r="BMT2" t="s">
        <v>2102</v>
      </c>
      <c r="BMU2" t="s">
        <v>2103</v>
      </c>
      <c r="BMV2" t="s">
        <v>2104</v>
      </c>
      <c r="BMW2" t="s">
        <v>2105</v>
      </c>
      <c r="BMX2" t="s">
        <v>2106</v>
      </c>
      <c r="BMY2" t="s">
        <v>2107</v>
      </c>
      <c r="BMZ2" t="s">
        <v>2108</v>
      </c>
      <c r="BNA2" t="s">
        <v>2109</v>
      </c>
      <c r="BNB2" t="s">
        <v>2110</v>
      </c>
      <c r="BNC2" t="s">
        <v>2111</v>
      </c>
      <c r="BND2" t="s">
        <v>2112</v>
      </c>
      <c r="BNE2" t="s">
        <v>2113</v>
      </c>
      <c r="BNF2" t="s">
        <v>2114</v>
      </c>
      <c r="BNG2" t="s">
        <v>2115</v>
      </c>
      <c r="BNH2" t="s">
        <v>2116</v>
      </c>
      <c r="BNI2" t="s">
        <v>2117</v>
      </c>
      <c r="BNJ2" t="s">
        <v>2118</v>
      </c>
      <c r="BNK2" t="s">
        <v>2119</v>
      </c>
      <c r="BNL2" t="s">
        <v>2120</v>
      </c>
      <c r="BNM2" t="s">
        <v>2121</v>
      </c>
      <c r="BNN2" t="s">
        <v>2122</v>
      </c>
      <c r="BNO2" t="s">
        <v>2123</v>
      </c>
      <c r="BNP2" t="s">
        <v>2124</v>
      </c>
      <c r="BNQ2" t="s">
        <v>2125</v>
      </c>
      <c r="BNR2" t="s">
        <v>2126</v>
      </c>
      <c r="BNS2" t="s">
        <v>2127</v>
      </c>
      <c r="BNT2" t="s">
        <v>2128</v>
      </c>
      <c r="BNU2" t="s">
        <v>2129</v>
      </c>
      <c r="BNV2" t="s">
        <v>2130</v>
      </c>
      <c r="BNW2" t="s">
        <v>2131</v>
      </c>
      <c r="BNX2" t="s">
        <v>2132</v>
      </c>
      <c r="BNY2" t="s">
        <v>2133</v>
      </c>
      <c r="BNZ2" t="s">
        <v>2134</v>
      </c>
      <c r="BOA2" t="s">
        <v>2135</v>
      </c>
      <c r="BOB2" t="s">
        <v>2136</v>
      </c>
      <c r="BOC2" t="s">
        <v>2137</v>
      </c>
      <c r="BOD2" t="s">
        <v>2138</v>
      </c>
      <c r="BOE2" t="s">
        <v>2139</v>
      </c>
      <c r="BOF2" t="s">
        <v>2140</v>
      </c>
      <c r="BOG2" t="s">
        <v>2141</v>
      </c>
      <c r="BOH2" t="s">
        <v>2142</v>
      </c>
      <c r="BOI2" t="s">
        <v>2143</v>
      </c>
      <c r="BOJ2" t="s">
        <v>2144</v>
      </c>
      <c r="BOK2" t="s">
        <v>2145</v>
      </c>
      <c r="BOL2" t="s">
        <v>2146</v>
      </c>
      <c r="BOM2" t="s">
        <v>2147</v>
      </c>
      <c r="BON2" t="s">
        <v>2148</v>
      </c>
      <c r="BOO2" t="s">
        <v>2149</v>
      </c>
      <c r="BOP2" t="s">
        <v>2150</v>
      </c>
      <c r="BOQ2" t="s">
        <v>2151</v>
      </c>
      <c r="BOR2" t="s">
        <v>2152</v>
      </c>
      <c r="BOS2" t="s">
        <v>2153</v>
      </c>
      <c r="BOT2" t="s">
        <v>2154</v>
      </c>
      <c r="BOU2" t="s">
        <v>2155</v>
      </c>
      <c r="BOV2" t="s">
        <v>2156</v>
      </c>
      <c r="BOW2" t="s">
        <v>2157</v>
      </c>
      <c r="BOX2" t="s">
        <v>2158</v>
      </c>
      <c r="BOY2" t="s">
        <v>2159</v>
      </c>
      <c r="BOZ2" t="s">
        <v>2160</v>
      </c>
      <c r="BPA2" t="s">
        <v>2161</v>
      </c>
      <c r="BPB2" t="s">
        <v>2162</v>
      </c>
      <c r="BPC2" t="s">
        <v>2163</v>
      </c>
      <c r="BPD2" t="s">
        <v>2164</v>
      </c>
      <c r="BPE2" t="s">
        <v>2165</v>
      </c>
      <c r="BPF2" t="s">
        <v>2166</v>
      </c>
      <c r="BPG2" t="s">
        <v>2167</v>
      </c>
      <c r="BPH2" t="s">
        <v>2168</v>
      </c>
      <c r="BPI2" t="s">
        <v>2169</v>
      </c>
      <c r="BPJ2" t="s">
        <v>2170</v>
      </c>
      <c r="BPK2" t="s">
        <v>2171</v>
      </c>
      <c r="BPL2" t="s">
        <v>2172</v>
      </c>
      <c r="BPM2" t="s">
        <v>2173</v>
      </c>
      <c r="BPN2" t="s">
        <v>2174</v>
      </c>
      <c r="BPO2" t="s">
        <v>2175</v>
      </c>
      <c r="BPP2" t="s">
        <v>2176</v>
      </c>
      <c r="BPQ2" t="s">
        <v>2177</v>
      </c>
      <c r="BPR2" t="s">
        <v>2178</v>
      </c>
      <c r="BPS2" t="s">
        <v>2179</v>
      </c>
      <c r="BPT2" t="s">
        <v>2180</v>
      </c>
      <c r="BPU2" t="s">
        <v>2181</v>
      </c>
      <c r="BPV2" t="s">
        <v>2182</v>
      </c>
      <c r="BPW2" t="s">
        <v>2183</v>
      </c>
      <c r="BPX2" t="s">
        <v>2184</v>
      </c>
      <c r="BPY2" t="s">
        <v>2185</v>
      </c>
      <c r="BPZ2" t="s">
        <v>2186</v>
      </c>
      <c r="BQA2" t="s">
        <v>2187</v>
      </c>
      <c r="BQB2" t="s">
        <v>2188</v>
      </c>
      <c r="BQC2" t="s">
        <v>2189</v>
      </c>
      <c r="BQD2" t="s">
        <v>2190</v>
      </c>
      <c r="BQE2" t="s">
        <v>2191</v>
      </c>
      <c r="BQF2" t="s">
        <v>2192</v>
      </c>
      <c r="BQG2" t="s">
        <v>2193</v>
      </c>
      <c r="BQH2" t="s">
        <v>2194</v>
      </c>
      <c r="BQI2" t="s">
        <v>2195</v>
      </c>
      <c r="BQJ2" t="s">
        <v>2196</v>
      </c>
      <c r="BQK2" t="s">
        <v>2197</v>
      </c>
      <c r="BQL2" t="s">
        <v>2198</v>
      </c>
      <c r="BQM2" t="s">
        <v>2199</v>
      </c>
      <c r="BQN2" t="s">
        <v>2200</v>
      </c>
      <c r="BQO2" t="s">
        <v>2201</v>
      </c>
      <c r="BQP2" t="s">
        <v>2202</v>
      </c>
      <c r="BQQ2" t="s">
        <v>2203</v>
      </c>
      <c r="BQR2" t="s">
        <v>2204</v>
      </c>
      <c r="BQS2" t="s">
        <v>2205</v>
      </c>
      <c r="BQT2" t="s">
        <v>2206</v>
      </c>
      <c r="BQU2" t="s">
        <v>2207</v>
      </c>
      <c r="BQV2" t="s">
        <v>2208</v>
      </c>
      <c r="BQW2" t="s">
        <v>2209</v>
      </c>
      <c r="BQX2" t="s">
        <v>2210</v>
      </c>
      <c r="BQY2" t="s">
        <v>2211</v>
      </c>
      <c r="BQZ2" t="s">
        <v>2212</v>
      </c>
      <c r="BRA2" t="s">
        <v>2213</v>
      </c>
      <c r="BRB2" t="s">
        <v>2214</v>
      </c>
      <c r="BRC2" t="s">
        <v>2215</v>
      </c>
      <c r="BRD2" t="s">
        <v>2216</v>
      </c>
      <c r="BRE2" t="s">
        <v>2217</v>
      </c>
      <c r="BRF2" t="s">
        <v>2218</v>
      </c>
      <c r="BRG2" t="s">
        <v>2219</v>
      </c>
      <c r="BRH2" t="s">
        <v>2220</v>
      </c>
      <c r="BRI2" t="s">
        <v>2221</v>
      </c>
      <c r="BRJ2" t="s">
        <v>2222</v>
      </c>
      <c r="BRK2" t="s">
        <v>2223</v>
      </c>
      <c r="BRL2" t="s">
        <v>2224</v>
      </c>
      <c r="BRM2" t="s">
        <v>2225</v>
      </c>
      <c r="BRN2" t="s">
        <v>2226</v>
      </c>
      <c r="BRO2" t="s">
        <v>2227</v>
      </c>
      <c r="BRP2" t="s">
        <v>2228</v>
      </c>
      <c r="BRQ2" t="s">
        <v>2229</v>
      </c>
      <c r="BRR2" t="s">
        <v>2230</v>
      </c>
      <c r="BRS2" t="s">
        <v>2231</v>
      </c>
      <c r="BRT2" t="s">
        <v>2232</v>
      </c>
      <c r="BRU2" t="s">
        <v>2233</v>
      </c>
      <c r="BRV2" t="s">
        <v>2234</v>
      </c>
      <c r="BRW2" t="s">
        <v>2235</v>
      </c>
      <c r="BRX2" t="s">
        <v>2236</v>
      </c>
      <c r="BRY2" t="s">
        <v>2237</v>
      </c>
      <c r="BRZ2" t="s">
        <v>2238</v>
      </c>
      <c r="BSA2" t="s">
        <v>2239</v>
      </c>
      <c r="BSB2" t="s">
        <v>2240</v>
      </c>
      <c r="BSC2" t="s">
        <v>2241</v>
      </c>
      <c r="BSD2" t="s">
        <v>2242</v>
      </c>
      <c r="BSE2" t="s">
        <v>2243</v>
      </c>
      <c r="BSF2" t="s">
        <v>2244</v>
      </c>
      <c r="BSG2" t="s">
        <v>2245</v>
      </c>
      <c r="BSH2" t="s">
        <v>2246</v>
      </c>
      <c r="BSI2" t="s">
        <v>2247</v>
      </c>
      <c r="BSJ2" t="s">
        <v>2248</v>
      </c>
      <c r="BSK2" t="s">
        <v>2249</v>
      </c>
      <c r="BSL2" t="s">
        <v>2250</v>
      </c>
      <c r="BSM2" t="s">
        <v>2251</v>
      </c>
      <c r="BSN2" t="s">
        <v>2252</v>
      </c>
      <c r="BSO2" t="s">
        <v>2253</v>
      </c>
      <c r="BSP2" t="s">
        <v>2254</v>
      </c>
      <c r="BSQ2" t="s">
        <v>2255</v>
      </c>
      <c r="BSR2" t="s">
        <v>2256</v>
      </c>
      <c r="BSS2" t="s">
        <v>2257</v>
      </c>
      <c r="BST2" t="s">
        <v>2258</v>
      </c>
      <c r="BSU2" t="s">
        <v>2259</v>
      </c>
      <c r="BSV2" t="s">
        <v>2260</v>
      </c>
      <c r="BSW2" t="s">
        <v>2261</v>
      </c>
      <c r="BSX2" t="s">
        <v>2262</v>
      </c>
      <c r="BSY2" t="s">
        <v>2263</v>
      </c>
      <c r="BSZ2" t="s">
        <v>2264</v>
      </c>
      <c r="BTA2" t="s">
        <v>2265</v>
      </c>
      <c r="BTB2" t="s">
        <v>2266</v>
      </c>
      <c r="BTC2" t="s">
        <v>2267</v>
      </c>
      <c r="BTD2" t="s">
        <v>2268</v>
      </c>
      <c r="BTE2" t="s">
        <v>2269</v>
      </c>
      <c r="BTF2" t="s">
        <v>2270</v>
      </c>
      <c r="BTG2" t="s">
        <v>2271</v>
      </c>
      <c r="BTH2" t="s">
        <v>2272</v>
      </c>
      <c r="BTI2" t="s">
        <v>2273</v>
      </c>
      <c r="BTJ2" t="s">
        <v>2274</v>
      </c>
      <c r="BTK2" t="s">
        <v>2275</v>
      </c>
      <c r="BTL2" t="s">
        <v>2276</v>
      </c>
      <c r="BTM2" t="s">
        <v>2277</v>
      </c>
      <c r="BTN2" t="s">
        <v>2278</v>
      </c>
      <c r="BTO2" t="s">
        <v>2279</v>
      </c>
      <c r="BTP2" t="s">
        <v>2280</v>
      </c>
      <c r="BTQ2" t="s">
        <v>2281</v>
      </c>
      <c r="BTR2" t="s">
        <v>2282</v>
      </c>
      <c r="BTS2" t="s">
        <v>2283</v>
      </c>
      <c r="BTT2" t="s">
        <v>2284</v>
      </c>
      <c r="BTU2" t="s">
        <v>2285</v>
      </c>
      <c r="BTV2" t="s">
        <v>2286</v>
      </c>
      <c r="BTW2" t="s">
        <v>2287</v>
      </c>
      <c r="BTX2" t="s">
        <v>2288</v>
      </c>
      <c r="BTY2" t="s">
        <v>2289</v>
      </c>
      <c r="BTZ2" t="s">
        <v>2290</v>
      </c>
      <c r="BUA2" t="s">
        <v>2291</v>
      </c>
      <c r="BUB2" t="s">
        <v>2292</v>
      </c>
      <c r="BUC2" t="s">
        <v>2293</v>
      </c>
      <c r="BUD2" t="s">
        <v>2294</v>
      </c>
      <c r="BUE2" t="s">
        <v>2295</v>
      </c>
      <c r="BUF2" t="s">
        <v>2296</v>
      </c>
      <c r="BUG2" t="s">
        <v>2297</v>
      </c>
      <c r="BUH2" t="s">
        <v>2298</v>
      </c>
      <c r="BUI2" t="s">
        <v>2299</v>
      </c>
      <c r="BUJ2" t="s">
        <v>2300</v>
      </c>
      <c r="BUK2" t="s">
        <v>2301</v>
      </c>
      <c r="BUL2" t="s">
        <v>2302</v>
      </c>
      <c r="BUM2" t="s">
        <v>2303</v>
      </c>
      <c r="BUN2" t="s">
        <v>2304</v>
      </c>
      <c r="BUO2" t="s">
        <v>2305</v>
      </c>
      <c r="BUP2" t="s">
        <v>2306</v>
      </c>
      <c r="BUQ2" t="s">
        <v>2307</v>
      </c>
      <c r="BUR2" t="s">
        <v>2308</v>
      </c>
      <c r="BUS2" t="s">
        <v>2309</v>
      </c>
      <c r="BUT2" t="s">
        <v>2310</v>
      </c>
      <c r="BUU2" t="s">
        <v>2311</v>
      </c>
      <c r="BUV2" t="s">
        <v>2312</v>
      </c>
      <c r="BUW2" t="s">
        <v>2313</v>
      </c>
      <c r="BUX2" t="s">
        <v>2314</v>
      </c>
      <c r="BUY2" t="s">
        <v>2315</v>
      </c>
      <c r="BUZ2" t="s">
        <v>2316</v>
      </c>
      <c r="BVA2" t="s">
        <v>2317</v>
      </c>
      <c r="BVB2" t="s">
        <v>2318</v>
      </c>
      <c r="BVC2" t="s">
        <v>2319</v>
      </c>
      <c r="BVD2" t="s">
        <v>2320</v>
      </c>
      <c r="BVE2" t="s">
        <v>2321</v>
      </c>
      <c r="BVF2" t="s">
        <v>2322</v>
      </c>
      <c r="BVG2" t="s">
        <v>2323</v>
      </c>
      <c r="BVH2" t="s">
        <v>2324</v>
      </c>
      <c r="BVI2" t="s">
        <v>2325</v>
      </c>
      <c r="BVJ2" t="s">
        <v>2326</v>
      </c>
      <c r="BVK2" t="s">
        <v>2327</v>
      </c>
      <c r="BVL2" t="s">
        <v>2328</v>
      </c>
      <c r="BVM2" t="s">
        <v>2329</v>
      </c>
      <c r="BVN2" t="s">
        <v>2330</v>
      </c>
      <c r="BVO2" t="s">
        <v>2331</v>
      </c>
      <c r="BVP2" t="s">
        <v>2332</v>
      </c>
      <c r="BVQ2" t="s">
        <v>2333</v>
      </c>
      <c r="BVR2" t="s">
        <v>2334</v>
      </c>
      <c r="BVS2" t="s">
        <v>2335</v>
      </c>
      <c r="BVT2" t="s">
        <v>2336</v>
      </c>
      <c r="BVU2" t="s">
        <v>2337</v>
      </c>
      <c r="BVV2" t="s">
        <v>2338</v>
      </c>
      <c r="BVW2" t="s">
        <v>2339</v>
      </c>
      <c r="BVX2" t="s">
        <v>2340</v>
      </c>
      <c r="BVY2" t="s">
        <v>2341</v>
      </c>
      <c r="BVZ2" t="s">
        <v>2342</v>
      </c>
      <c r="BWA2" t="s">
        <v>2343</v>
      </c>
      <c r="BWB2" t="s">
        <v>2344</v>
      </c>
      <c r="BWC2" t="s">
        <v>2345</v>
      </c>
      <c r="BWD2" t="s">
        <v>2346</v>
      </c>
      <c r="BWE2" t="s">
        <v>2347</v>
      </c>
      <c r="BWF2" t="s">
        <v>2348</v>
      </c>
      <c r="BWG2" t="s">
        <v>2349</v>
      </c>
      <c r="BWH2" t="s">
        <v>2350</v>
      </c>
      <c r="BWI2" t="s">
        <v>2351</v>
      </c>
      <c r="BWJ2" t="s">
        <v>2352</v>
      </c>
      <c r="BWK2" t="s">
        <v>2353</v>
      </c>
      <c r="BWL2" t="s">
        <v>2354</v>
      </c>
      <c r="BWM2" t="s">
        <v>2355</v>
      </c>
      <c r="BWN2" t="s">
        <v>2356</v>
      </c>
      <c r="BWO2" t="s">
        <v>2357</v>
      </c>
      <c r="BWP2" t="s">
        <v>2358</v>
      </c>
      <c r="BWQ2" t="s">
        <v>2359</v>
      </c>
      <c r="BWR2" t="s">
        <v>2360</v>
      </c>
      <c r="BWS2" t="s">
        <v>2361</v>
      </c>
      <c r="BWT2" t="s">
        <v>2362</v>
      </c>
      <c r="BWU2" t="s">
        <v>2363</v>
      </c>
      <c r="BWV2" t="s">
        <v>2364</v>
      </c>
      <c r="BWW2" t="s">
        <v>2365</v>
      </c>
      <c r="BWX2" t="s">
        <v>2366</v>
      </c>
      <c r="BWY2" t="s">
        <v>2367</v>
      </c>
      <c r="BWZ2" t="s">
        <v>2368</v>
      </c>
      <c r="BXA2" t="s">
        <v>2369</v>
      </c>
      <c r="BXB2" t="s">
        <v>2370</v>
      </c>
      <c r="BXC2" t="s">
        <v>2371</v>
      </c>
      <c r="BXD2" t="s">
        <v>2372</v>
      </c>
      <c r="BXE2" t="s">
        <v>2373</v>
      </c>
      <c r="BXF2" t="s">
        <v>2374</v>
      </c>
      <c r="BXG2" t="s">
        <v>2375</v>
      </c>
      <c r="BXH2" t="s">
        <v>2376</v>
      </c>
      <c r="BXI2" t="s">
        <v>2377</v>
      </c>
      <c r="BXJ2" t="s">
        <v>2378</v>
      </c>
      <c r="BXK2" t="s">
        <v>2379</v>
      </c>
      <c r="BXL2" t="s">
        <v>2380</v>
      </c>
      <c r="BXM2" t="s">
        <v>2381</v>
      </c>
      <c r="BXN2" t="s">
        <v>2382</v>
      </c>
      <c r="BXO2" t="s">
        <v>2383</v>
      </c>
      <c r="BXP2" t="s">
        <v>2384</v>
      </c>
      <c r="BXQ2" t="s">
        <v>2385</v>
      </c>
      <c r="BXR2" t="s">
        <v>2386</v>
      </c>
      <c r="BXS2" t="s">
        <v>2387</v>
      </c>
      <c r="BXT2" t="s">
        <v>2388</v>
      </c>
      <c r="BXU2" t="s">
        <v>2389</v>
      </c>
      <c r="BXV2" t="s">
        <v>2390</v>
      </c>
      <c r="BXW2" t="s">
        <v>2391</v>
      </c>
      <c r="BXX2" t="s">
        <v>2392</v>
      </c>
      <c r="BXY2" t="s">
        <v>2393</v>
      </c>
      <c r="BXZ2" t="s">
        <v>2394</v>
      </c>
      <c r="BYA2" t="s">
        <v>2395</v>
      </c>
      <c r="BYB2" t="s">
        <v>2396</v>
      </c>
      <c r="BYC2" t="s">
        <v>2397</v>
      </c>
      <c r="BYD2" t="s">
        <v>2398</v>
      </c>
      <c r="BYE2" t="s">
        <v>2399</v>
      </c>
      <c r="BYF2" t="s">
        <v>2400</v>
      </c>
      <c r="BYG2" t="s">
        <v>2401</v>
      </c>
      <c r="BYH2" t="s">
        <v>2402</v>
      </c>
      <c r="BYI2" t="s">
        <v>2403</v>
      </c>
      <c r="BYJ2" t="s">
        <v>2404</v>
      </c>
      <c r="BYK2" t="s">
        <v>2405</v>
      </c>
      <c r="BYL2" t="s">
        <v>2406</v>
      </c>
      <c r="BYM2" t="s">
        <v>2407</v>
      </c>
      <c r="BYN2" t="s">
        <v>2408</v>
      </c>
      <c r="BYO2" t="s">
        <v>2409</v>
      </c>
      <c r="BYP2" t="s">
        <v>2410</v>
      </c>
      <c r="BYQ2" t="s">
        <v>2411</v>
      </c>
      <c r="BYR2" t="s">
        <v>2412</v>
      </c>
      <c r="BYS2" t="s">
        <v>2413</v>
      </c>
      <c r="BYT2" t="s">
        <v>2414</v>
      </c>
      <c r="BYU2" t="s">
        <v>2415</v>
      </c>
      <c r="BYV2" t="s">
        <v>2416</v>
      </c>
      <c r="BYW2" t="s">
        <v>2417</v>
      </c>
      <c r="BYX2" t="s">
        <v>2418</v>
      </c>
      <c r="BYY2" t="s">
        <v>2419</v>
      </c>
      <c r="BYZ2" t="s">
        <v>2420</v>
      </c>
      <c r="BZA2" t="s">
        <v>2421</v>
      </c>
      <c r="BZB2" t="s">
        <v>2422</v>
      </c>
      <c r="BZC2" t="s">
        <v>2423</v>
      </c>
      <c r="BZD2" t="s">
        <v>2424</v>
      </c>
      <c r="BZE2" t="s">
        <v>2425</v>
      </c>
      <c r="BZF2" t="s">
        <v>2426</v>
      </c>
      <c r="BZG2" t="s">
        <v>2427</v>
      </c>
      <c r="BZH2" t="s">
        <v>2428</v>
      </c>
      <c r="BZI2" t="s">
        <v>2429</v>
      </c>
      <c r="BZJ2" t="s">
        <v>2430</v>
      </c>
      <c r="BZK2" t="s">
        <v>2431</v>
      </c>
      <c r="BZL2" t="s">
        <v>2432</v>
      </c>
      <c r="BZM2" t="s">
        <v>2433</v>
      </c>
      <c r="BZN2" t="s">
        <v>2434</v>
      </c>
      <c r="BZO2" t="s">
        <v>2435</v>
      </c>
      <c r="BZP2" t="s">
        <v>2436</v>
      </c>
      <c r="BZQ2" t="s">
        <v>2437</v>
      </c>
      <c r="BZR2" t="s">
        <v>2438</v>
      </c>
      <c r="BZS2" t="s">
        <v>2439</v>
      </c>
      <c r="BZT2" t="s">
        <v>2440</v>
      </c>
      <c r="BZU2" t="s">
        <v>2441</v>
      </c>
      <c r="BZV2" t="s">
        <v>2442</v>
      </c>
      <c r="BZW2" t="s">
        <v>2443</v>
      </c>
      <c r="BZX2" t="s">
        <v>2444</v>
      </c>
      <c r="BZY2" t="s">
        <v>2445</v>
      </c>
      <c r="BZZ2" t="s">
        <v>2446</v>
      </c>
      <c r="CAA2" t="s">
        <v>2447</v>
      </c>
      <c r="CAB2" t="s">
        <v>2448</v>
      </c>
      <c r="CAC2" t="s">
        <v>2449</v>
      </c>
      <c r="CAD2" t="s">
        <v>2450</v>
      </c>
      <c r="CAE2" t="s">
        <v>2451</v>
      </c>
      <c r="CAF2" t="s">
        <v>2452</v>
      </c>
      <c r="CAG2" t="s">
        <v>2453</v>
      </c>
      <c r="CAH2" t="s">
        <v>2454</v>
      </c>
      <c r="CAI2" t="s">
        <v>2455</v>
      </c>
      <c r="CAJ2" t="s">
        <v>2456</v>
      </c>
      <c r="CAK2" t="s">
        <v>2457</v>
      </c>
      <c r="CAL2" t="s">
        <v>2458</v>
      </c>
      <c r="CAM2" t="s">
        <v>2459</v>
      </c>
      <c r="CAN2" t="s">
        <v>2460</v>
      </c>
      <c r="CAO2" t="s">
        <v>2461</v>
      </c>
      <c r="CAP2" t="s">
        <v>2462</v>
      </c>
      <c r="CAQ2" t="s">
        <v>2463</v>
      </c>
      <c r="CAR2" t="s">
        <v>2464</v>
      </c>
      <c r="CAS2" t="s">
        <v>2465</v>
      </c>
      <c r="CAT2" t="s">
        <v>2466</v>
      </c>
      <c r="CAU2" t="s">
        <v>2467</v>
      </c>
      <c r="CAV2" t="s">
        <v>2468</v>
      </c>
      <c r="CAW2" t="s">
        <v>2469</v>
      </c>
      <c r="CAX2" t="s">
        <v>2470</v>
      </c>
      <c r="CAY2" t="s">
        <v>2471</v>
      </c>
      <c r="CAZ2" t="s">
        <v>2472</v>
      </c>
      <c r="CBA2" t="s">
        <v>2473</v>
      </c>
      <c r="CBB2" t="s">
        <v>2474</v>
      </c>
      <c r="CBC2" t="s">
        <v>2475</v>
      </c>
      <c r="CBD2" t="s">
        <v>2476</v>
      </c>
      <c r="CBE2" t="s">
        <v>2477</v>
      </c>
      <c r="CBF2" t="s">
        <v>2478</v>
      </c>
      <c r="CBG2" t="s">
        <v>2479</v>
      </c>
      <c r="CBH2" t="s">
        <v>2480</v>
      </c>
      <c r="CBI2" t="s">
        <v>2481</v>
      </c>
      <c r="CBJ2" t="s">
        <v>2482</v>
      </c>
      <c r="CBK2" t="s">
        <v>2483</v>
      </c>
      <c r="CBL2" t="s">
        <v>2484</v>
      </c>
      <c r="CBM2" t="s">
        <v>2485</v>
      </c>
      <c r="CBN2" t="s">
        <v>2486</v>
      </c>
      <c r="CBO2" t="s">
        <v>2487</v>
      </c>
      <c r="CBP2" t="s">
        <v>2488</v>
      </c>
      <c r="CBQ2" t="s">
        <v>2489</v>
      </c>
      <c r="CBR2" t="s">
        <v>2490</v>
      </c>
      <c r="CBS2" t="s">
        <v>2491</v>
      </c>
      <c r="CBT2" t="s">
        <v>2492</v>
      </c>
      <c r="CBU2" t="s">
        <v>2493</v>
      </c>
      <c r="CBV2" t="s">
        <v>2494</v>
      </c>
      <c r="CBW2" t="s">
        <v>2495</v>
      </c>
      <c r="CBX2" t="s">
        <v>2496</v>
      </c>
      <c r="CBY2" t="s">
        <v>2497</v>
      </c>
      <c r="CBZ2" t="s">
        <v>2498</v>
      </c>
      <c r="CCA2" t="s">
        <v>2499</v>
      </c>
      <c r="CCB2" t="s">
        <v>2500</v>
      </c>
      <c r="CCC2" t="s">
        <v>2501</v>
      </c>
      <c r="CCD2" t="s">
        <v>2502</v>
      </c>
      <c r="CCE2" t="s">
        <v>2503</v>
      </c>
      <c r="CCF2" t="s">
        <v>2504</v>
      </c>
      <c r="CCG2" t="s">
        <v>2505</v>
      </c>
      <c r="CCH2" t="s">
        <v>2506</v>
      </c>
      <c r="CCI2" t="s">
        <v>2507</v>
      </c>
      <c r="CCJ2" t="s">
        <v>2508</v>
      </c>
      <c r="CCK2" t="s">
        <v>2509</v>
      </c>
      <c r="CCL2" t="s">
        <v>2510</v>
      </c>
      <c r="CCM2" t="s">
        <v>2511</v>
      </c>
      <c r="CCN2" t="s">
        <v>2512</v>
      </c>
      <c r="CCO2" t="s">
        <v>2513</v>
      </c>
      <c r="CCP2" t="s">
        <v>2514</v>
      </c>
      <c r="CCQ2" t="s">
        <v>2515</v>
      </c>
      <c r="CCR2" t="s">
        <v>2516</v>
      </c>
      <c r="CCS2" t="s">
        <v>2517</v>
      </c>
      <c r="CCT2" t="s">
        <v>2518</v>
      </c>
      <c r="CCU2" t="s">
        <v>2519</v>
      </c>
      <c r="CCV2" t="s">
        <v>2520</v>
      </c>
      <c r="CCW2" t="s">
        <v>2521</v>
      </c>
      <c r="CCX2" t="s">
        <v>2522</v>
      </c>
      <c r="CCY2" t="s">
        <v>2523</v>
      </c>
      <c r="CCZ2" t="s">
        <v>2524</v>
      </c>
      <c r="CDA2" t="s">
        <v>2525</v>
      </c>
      <c r="CDB2" t="s">
        <v>2526</v>
      </c>
      <c r="CDC2" t="s">
        <v>2527</v>
      </c>
      <c r="CDD2" t="s">
        <v>2528</v>
      </c>
      <c r="CDE2" t="s">
        <v>2529</v>
      </c>
      <c r="CDF2" t="s">
        <v>2530</v>
      </c>
      <c r="CDG2" t="s">
        <v>2531</v>
      </c>
      <c r="CDH2" t="s">
        <v>2532</v>
      </c>
      <c r="CDI2" t="s">
        <v>2533</v>
      </c>
      <c r="CDJ2" t="s">
        <v>2534</v>
      </c>
      <c r="CDK2" t="s">
        <v>2535</v>
      </c>
      <c r="CDL2" t="s">
        <v>2536</v>
      </c>
      <c r="CDM2" t="s">
        <v>2537</v>
      </c>
      <c r="CDN2" t="s">
        <v>2538</v>
      </c>
      <c r="CDO2" t="s">
        <v>2539</v>
      </c>
      <c r="CDP2" t="s">
        <v>2540</v>
      </c>
      <c r="CDQ2" t="s">
        <v>2541</v>
      </c>
      <c r="CDR2" t="s">
        <v>2542</v>
      </c>
      <c r="CDS2" t="s">
        <v>2543</v>
      </c>
      <c r="CDT2" t="s">
        <v>2544</v>
      </c>
      <c r="CDU2" t="s">
        <v>2545</v>
      </c>
      <c r="CDV2" t="s">
        <v>2546</v>
      </c>
      <c r="CDW2" t="s">
        <v>2547</v>
      </c>
      <c r="CDX2" t="s">
        <v>2548</v>
      </c>
      <c r="CDY2" t="s">
        <v>2549</v>
      </c>
      <c r="CDZ2" t="s">
        <v>2550</v>
      </c>
      <c r="CEA2" t="s">
        <v>2551</v>
      </c>
      <c r="CEB2" t="s">
        <v>2552</v>
      </c>
      <c r="CEC2" t="s">
        <v>2553</v>
      </c>
      <c r="CED2" t="s">
        <v>2554</v>
      </c>
      <c r="CEE2" t="s">
        <v>2555</v>
      </c>
      <c r="CEF2" t="s">
        <v>2556</v>
      </c>
      <c r="CEG2" t="s">
        <v>2557</v>
      </c>
      <c r="CEH2" t="s">
        <v>2558</v>
      </c>
      <c r="CEI2" t="s">
        <v>2559</v>
      </c>
      <c r="CEJ2" t="s">
        <v>2560</v>
      </c>
      <c r="CEK2" t="s">
        <v>2561</v>
      </c>
      <c r="CEL2" t="s">
        <v>2562</v>
      </c>
      <c r="CEM2" t="s">
        <v>2563</v>
      </c>
      <c r="CEN2" t="s">
        <v>2564</v>
      </c>
      <c r="CEO2" t="s">
        <v>2565</v>
      </c>
      <c r="CEP2" t="s">
        <v>2566</v>
      </c>
      <c r="CEQ2" t="s">
        <v>2567</v>
      </c>
      <c r="CER2" t="s">
        <v>2568</v>
      </c>
      <c r="CES2" t="s">
        <v>2569</v>
      </c>
      <c r="CET2" t="s">
        <v>2570</v>
      </c>
      <c r="CEU2" t="s">
        <v>2571</v>
      </c>
      <c r="CEV2" t="s">
        <v>2572</v>
      </c>
      <c r="CEW2" t="s">
        <v>2573</v>
      </c>
      <c r="CEX2" t="s">
        <v>2574</v>
      </c>
      <c r="CEY2" t="s">
        <v>2575</v>
      </c>
      <c r="CEZ2" t="s">
        <v>2576</v>
      </c>
      <c r="CFA2" t="s">
        <v>2577</v>
      </c>
      <c r="CFB2" t="s">
        <v>2578</v>
      </c>
      <c r="CFC2" t="s">
        <v>2579</v>
      </c>
      <c r="CFD2" t="s">
        <v>2580</v>
      </c>
      <c r="CFE2" t="s">
        <v>2581</v>
      </c>
      <c r="CFF2" t="s">
        <v>2582</v>
      </c>
      <c r="CFG2" t="s">
        <v>2583</v>
      </c>
      <c r="CFH2" t="s">
        <v>2584</v>
      </c>
      <c r="CFI2" t="s">
        <v>2585</v>
      </c>
      <c r="CFJ2" t="s">
        <v>2586</v>
      </c>
      <c r="CFK2" t="s">
        <v>2587</v>
      </c>
      <c r="CFL2" t="s">
        <v>2588</v>
      </c>
      <c r="CFM2" t="s">
        <v>2589</v>
      </c>
      <c r="CFN2" t="s">
        <v>2590</v>
      </c>
      <c r="CFO2" t="s">
        <v>2591</v>
      </c>
      <c r="CFP2" t="s">
        <v>2592</v>
      </c>
      <c r="CFQ2" t="s">
        <v>2593</v>
      </c>
      <c r="CFR2" t="s">
        <v>2594</v>
      </c>
      <c r="CFS2" t="s">
        <v>2595</v>
      </c>
      <c r="CFT2" t="s">
        <v>2596</v>
      </c>
      <c r="CFU2" t="s">
        <v>2597</v>
      </c>
      <c r="CFV2" t="s">
        <v>2598</v>
      </c>
      <c r="CFW2" t="s">
        <v>2599</v>
      </c>
      <c r="CFX2" t="s">
        <v>2600</v>
      </c>
      <c r="CFY2" t="s">
        <v>2601</v>
      </c>
      <c r="CFZ2" t="s">
        <v>2602</v>
      </c>
      <c r="CGA2" t="s">
        <v>2603</v>
      </c>
      <c r="CGB2" t="s">
        <v>2604</v>
      </c>
      <c r="CGC2" t="s">
        <v>2605</v>
      </c>
      <c r="CGD2" t="s">
        <v>2606</v>
      </c>
      <c r="CGE2" t="s">
        <v>2607</v>
      </c>
      <c r="CGF2" t="s">
        <v>2608</v>
      </c>
      <c r="CGG2" t="s">
        <v>2609</v>
      </c>
      <c r="CGH2" t="s">
        <v>2610</v>
      </c>
      <c r="CGI2" t="s">
        <v>2611</v>
      </c>
      <c r="CGJ2" t="s">
        <v>2612</v>
      </c>
      <c r="CGK2" t="s">
        <v>2613</v>
      </c>
      <c r="CGL2" t="s">
        <v>2614</v>
      </c>
      <c r="CGM2" t="s">
        <v>2615</v>
      </c>
      <c r="CGN2" t="s">
        <v>2616</v>
      </c>
      <c r="CGO2" t="s">
        <v>2617</v>
      </c>
      <c r="CGP2" t="s">
        <v>2618</v>
      </c>
      <c r="CGQ2" t="s">
        <v>2619</v>
      </c>
      <c r="CGR2" t="s">
        <v>2620</v>
      </c>
      <c r="CGS2" t="s">
        <v>2621</v>
      </c>
      <c r="CGT2" t="s">
        <v>2622</v>
      </c>
      <c r="CGU2" t="s">
        <v>2623</v>
      </c>
      <c r="CGV2" t="s">
        <v>2624</v>
      </c>
      <c r="CGW2" t="s">
        <v>2625</v>
      </c>
      <c r="CGX2" t="s">
        <v>2626</v>
      </c>
      <c r="CGY2" t="s">
        <v>2627</v>
      </c>
      <c r="CGZ2" t="s">
        <v>2628</v>
      </c>
      <c r="CHA2" t="s">
        <v>2629</v>
      </c>
      <c r="CHB2" t="s">
        <v>2630</v>
      </c>
      <c r="CHC2" t="s">
        <v>2631</v>
      </c>
      <c r="CHD2" t="s">
        <v>2632</v>
      </c>
      <c r="CHE2" t="s">
        <v>2633</v>
      </c>
      <c r="CHF2" t="s">
        <v>2634</v>
      </c>
      <c r="CHG2" t="s">
        <v>2635</v>
      </c>
      <c r="CHH2" t="s">
        <v>2636</v>
      </c>
      <c r="CHI2" t="s">
        <v>2637</v>
      </c>
      <c r="CHJ2" t="s">
        <v>2638</v>
      </c>
      <c r="CHK2" t="s">
        <v>2639</v>
      </c>
      <c r="CHL2" t="s">
        <v>2640</v>
      </c>
      <c r="CHM2" t="s">
        <v>2641</v>
      </c>
      <c r="CHN2" t="s">
        <v>2642</v>
      </c>
      <c r="CHO2" t="s">
        <v>2643</v>
      </c>
      <c r="CHP2" t="s">
        <v>2644</v>
      </c>
      <c r="CHQ2" t="s">
        <v>2645</v>
      </c>
      <c r="CHR2" t="s">
        <v>2646</v>
      </c>
      <c r="CHS2" t="s">
        <v>2647</v>
      </c>
      <c r="CHT2" t="s">
        <v>2648</v>
      </c>
      <c r="CHU2" t="s">
        <v>2649</v>
      </c>
      <c r="CHV2" t="s">
        <v>2650</v>
      </c>
      <c r="CHW2" t="s">
        <v>2651</v>
      </c>
      <c r="CHX2" t="s">
        <v>2652</v>
      </c>
      <c r="CHY2" t="s">
        <v>2653</v>
      </c>
      <c r="CHZ2" t="s">
        <v>2654</v>
      </c>
      <c r="CIA2" t="s">
        <v>2655</v>
      </c>
      <c r="CIB2" t="s">
        <v>2656</v>
      </c>
      <c r="CIC2" t="s">
        <v>2657</v>
      </c>
      <c r="CID2" t="s">
        <v>2658</v>
      </c>
      <c r="CIE2" t="s">
        <v>2659</v>
      </c>
      <c r="CIF2" t="s">
        <v>2660</v>
      </c>
      <c r="CIG2" t="s">
        <v>2661</v>
      </c>
      <c r="CIH2" t="s">
        <v>2662</v>
      </c>
      <c r="CII2" t="s">
        <v>2663</v>
      </c>
      <c r="CIJ2" t="s">
        <v>2664</v>
      </c>
      <c r="CIK2" t="s">
        <v>2665</v>
      </c>
      <c r="CIL2" t="s">
        <v>2666</v>
      </c>
      <c r="CIM2" t="s">
        <v>2667</v>
      </c>
      <c r="CIN2" t="s">
        <v>2668</v>
      </c>
      <c r="CIO2" t="s">
        <v>2669</v>
      </c>
      <c r="CIP2" t="s">
        <v>2670</v>
      </c>
      <c r="CIQ2" t="s">
        <v>2671</v>
      </c>
      <c r="CIR2" t="s">
        <v>2672</v>
      </c>
      <c r="CIS2" t="s">
        <v>2673</v>
      </c>
      <c r="CIT2" t="s">
        <v>2674</v>
      </c>
      <c r="CIU2" t="s">
        <v>2675</v>
      </c>
      <c r="CIV2" t="s">
        <v>2676</v>
      </c>
      <c r="CIW2" t="s">
        <v>2677</v>
      </c>
      <c r="CIX2" t="s">
        <v>2678</v>
      </c>
      <c r="CIY2" t="s">
        <v>2679</v>
      </c>
      <c r="CIZ2" t="s">
        <v>2680</v>
      </c>
      <c r="CJA2" t="s">
        <v>2681</v>
      </c>
      <c r="CJB2" t="s">
        <v>2682</v>
      </c>
      <c r="CJC2" t="s">
        <v>2683</v>
      </c>
      <c r="CJD2" t="s">
        <v>2684</v>
      </c>
      <c r="CJE2" t="s">
        <v>2685</v>
      </c>
      <c r="CJF2" t="s">
        <v>2686</v>
      </c>
      <c r="CJG2" t="s">
        <v>2687</v>
      </c>
      <c r="CJH2" t="s">
        <v>2688</v>
      </c>
      <c r="CJI2" t="s">
        <v>2689</v>
      </c>
      <c r="CJJ2" t="s">
        <v>2690</v>
      </c>
      <c r="CJK2" t="s">
        <v>2691</v>
      </c>
      <c r="CJL2" t="s">
        <v>2692</v>
      </c>
      <c r="CJM2" t="s">
        <v>2693</v>
      </c>
      <c r="CJN2" t="s">
        <v>2694</v>
      </c>
      <c r="CJO2" t="s">
        <v>2695</v>
      </c>
      <c r="CJP2" t="s">
        <v>2696</v>
      </c>
      <c r="CJQ2" t="s">
        <v>2697</v>
      </c>
      <c r="CJR2" t="s">
        <v>2698</v>
      </c>
      <c r="CJS2" t="s">
        <v>2699</v>
      </c>
      <c r="CJT2" t="s">
        <v>2700</v>
      </c>
      <c r="CJU2" t="s">
        <v>2701</v>
      </c>
      <c r="CJV2" t="s">
        <v>2702</v>
      </c>
      <c r="CJW2" t="s">
        <v>2703</v>
      </c>
      <c r="CJX2" t="s">
        <v>2704</v>
      </c>
      <c r="CJY2" t="s">
        <v>2705</v>
      </c>
      <c r="CJZ2" t="s">
        <v>2706</v>
      </c>
      <c r="CKA2" t="s">
        <v>2707</v>
      </c>
      <c r="CKB2" t="s">
        <v>2708</v>
      </c>
      <c r="CKC2" t="s">
        <v>2709</v>
      </c>
      <c r="CKD2" t="s">
        <v>2710</v>
      </c>
      <c r="CKE2" t="s">
        <v>2711</v>
      </c>
      <c r="CKF2" t="s">
        <v>2712</v>
      </c>
      <c r="CKG2" t="s">
        <v>2713</v>
      </c>
      <c r="CKH2" t="s">
        <v>2714</v>
      </c>
      <c r="CKI2" t="s">
        <v>2715</v>
      </c>
      <c r="CKJ2" t="s">
        <v>2716</v>
      </c>
      <c r="CKK2" t="s">
        <v>2717</v>
      </c>
      <c r="CKL2" t="s">
        <v>2718</v>
      </c>
      <c r="CKM2" t="s">
        <v>2719</v>
      </c>
      <c r="CKN2" t="s">
        <v>2720</v>
      </c>
      <c r="CKO2" t="s">
        <v>2721</v>
      </c>
      <c r="CKP2" t="s">
        <v>2722</v>
      </c>
      <c r="CKQ2" t="s">
        <v>2723</v>
      </c>
      <c r="CKR2" t="s">
        <v>2724</v>
      </c>
      <c r="CKS2" t="s">
        <v>2725</v>
      </c>
      <c r="CKT2" t="s">
        <v>2726</v>
      </c>
      <c r="CKU2" t="s">
        <v>2727</v>
      </c>
      <c r="CKV2" t="s">
        <v>2728</v>
      </c>
      <c r="CKW2" t="s">
        <v>2729</v>
      </c>
      <c r="CKX2" t="s">
        <v>2730</v>
      </c>
      <c r="CKY2" t="s">
        <v>2731</v>
      </c>
      <c r="CKZ2" t="s">
        <v>2732</v>
      </c>
      <c r="CLA2" t="s">
        <v>2733</v>
      </c>
      <c r="CLB2" t="s">
        <v>2734</v>
      </c>
      <c r="CLC2" t="s">
        <v>2735</v>
      </c>
      <c r="CLD2" t="s">
        <v>2736</v>
      </c>
      <c r="CLE2" t="s">
        <v>2737</v>
      </c>
      <c r="CLF2" t="s">
        <v>2738</v>
      </c>
      <c r="CLG2" t="s">
        <v>2739</v>
      </c>
      <c r="CLH2" t="s">
        <v>2740</v>
      </c>
      <c r="CLI2" t="s">
        <v>2741</v>
      </c>
      <c r="CLJ2" t="s">
        <v>2742</v>
      </c>
      <c r="CLK2" t="s">
        <v>2743</v>
      </c>
      <c r="CLL2" t="s">
        <v>2744</v>
      </c>
      <c r="CLM2" t="s">
        <v>2745</v>
      </c>
      <c r="CLN2" t="s">
        <v>2746</v>
      </c>
      <c r="CLO2" t="s">
        <v>2747</v>
      </c>
      <c r="CLP2" t="s">
        <v>2748</v>
      </c>
      <c r="CLQ2" t="s">
        <v>2749</v>
      </c>
      <c r="CLR2" t="s">
        <v>2750</v>
      </c>
      <c r="CLS2" t="s">
        <v>2751</v>
      </c>
      <c r="CLT2" t="s">
        <v>2752</v>
      </c>
      <c r="CLU2" t="s">
        <v>2753</v>
      </c>
      <c r="CLV2" t="s">
        <v>2754</v>
      </c>
      <c r="CLW2" t="s">
        <v>2755</v>
      </c>
      <c r="CLX2" t="s">
        <v>2756</v>
      </c>
      <c r="CLY2" t="s">
        <v>2757</v>
      </c>
      <c r="CLZ2" t="s">
        <v>2758</v>
      </c>
      <c r="CMA2" t="s">
        <v>2759</v>
      </c>
      <c r="CMB2" t="s">
        <v>2760</v>
      </c>
      <c r="CMC2" t="s">
        <v>2761</v>
      </c>
      <c r="CMD2" t="s">
        <v>2762</v>
      </c>
      <c r="CME2" t="s">
        <v>2763</v>
      </c>
      <c r="CMF2" t="s">
        <v>2764</v>
      </c>
      <c r="CMG2" t="s">
        <v>2765</v>
      </c>
      <c r="CMH2" t="s">
        <v>2766</v>
      </c>
      <c r="CMI2" t="s">
        <v>2767</v>
      </c>
      <c r="CMJ2" t="s">
        <v>2768</v>
      </c>
      <c r="CMK2" t="s">
        <v>2769</v>
      </c>
      <c r="CML2" t="s">
        <v>2770</v>
      </c>
      <c r="CMM2" t="s">
        <v>2771</v>
      </c>
      <c r="CMN2" t="s">
        <v>2772</v>
      </c>
      <c r="CMO2" t="s">
        <v>2773</v>
      </c>
      <c r="CMP2" t="s">
        <v>2774</v>
      </c>
      <c r="CMQ2" t="s">
        <v>2775</v>
      </c>
      <c r="CMR2" t="s">
        <v>2776</v>
      </c>
      <c r="CMS2" t="s">
        <v>2777</v>
      </c>
      <c r="CMT2" t="s">
        <v>2778</v>
      </c>
      <c r="CMU2" t="s">
        <v>2779</v>
      </c>
      <c r="CMV2" t="s">
        <v>2780</v>
      </c>
      <c r="CMW2" t="s">
        <v>2781</v>
      </c>
      <c r="CMX2" t="s">
        <v>2782</v>
      </c>
      <c r="CMY2" t="s">
        <v>2783</v>
      </c>
      <c r="CMZ2" t="s">
        <v>2784</v>
      </c>
      <c r="CNA2" t="s">
        <v>2785</v>
      </c>
      <c r="CNB2" t="s">
        <v>2786</v>
      </c>
      <c r="CNC2" t="s">
        <v>2787</v>
      </c>
      <c r="CND2" t="s">
        <v>2788</v>
      </c>
      <c r="CNE2" t="s">
        <v>2789</v>
      </c>
      <c r="CNF2" t="s">
        <v>2790</v>
      </c>
      <c r="CNG2" t="s">
        <v>2791</v>
      </c>
      <c r="CNH2" t="s">
        <v>2792</v>
      </c>
      <c r="CNI2" t="s">
        <v>2793</v>
      </c>
      <c r="CNJ2" t="s">
        <v>2794</v>
      </c>
      <c r="CNK2" t="s">
        <v>2795</v>
      </c>
      <c r="CNL2" t="s">
        <v>2796</v>
      </c>
      <c r="CNM2" t="s">
        <v>2797</v>
      </c>
      <c r="CNN2" t="s">
        <v>2798</v>
      </c>
      <c r="CNO2" t="s">
        <v>2799</v>
      </c>
      <c r="CNP2" t="s">
        <v>2800</v>
      </c>
      <c r="CNQ2" t="s">
        <v>2801</v>
      </c>
      <c r="CNR2" t="s">
        <v>2802</v>
      </c>
      <c r="CNS2" t="s">
        <v>2803</v>
      </c>
      <c r="CNT2" t="s">
        <v>2804</v>
      </c>
      <c r="CNU2" t="s">
        <v>2805</v>
      </c>
      <c r="CNV2" t="s">
        <v>2806</v>
      </c>
      <c r="CNW2" t="s">
        <v>2807</v>
      </c>
      <c r="CNX2" t="s">
        <v>2808</v>
      </c>
      <c r="CNY2" t="s">
        <v>2809</v>
      </c>
      <c r="CNZ2" t="s">
        <v>2810</v>
      </c>
      <c r="COA2" t="s">
        <v>2811</v>
      </c>
      <c r="COB2" t="s">
        <v>2812</v>
      </c>
      <c r="COC2" t="s">
        <v>2813</v>
      </c>
      <c r="COD2" t="s">
        <v>2814</v>
      </c>
      <c r="COE2" t="s">
        <v>2815</v>
      </c>
      <c r="COF2" t="s">
        <v>2816</v>
      </c>
      <c r="COG2" t="s">
        <v>2817</v>
      </c>
      <c r="COH2" t="s">
        <v>2818</v>
      </c>
      <c r="COI2" t="s">
        <v>2819</v>
      </c>
      <c r="COJ2" t="s">
        <v>2820</v>
      </c>
      <c r="COK2" t="s">
        <v>2821</v>
      </c>
      <c r="COL2" t="s">
        <v>2822</v>
      </c>
      <c r="COM2" t="s">
        <v>2823</v>
      </c>
      <c r="CON2" t="s">
        <v>2824</v>
      </c>
      <c r="COO2" t="s">
        <v>2825</v>
      </c>
      <c r="COP2" t="s">
        <v>2826</v>
      </c>
      <c r="COQ2" t="s">
        <v>2827</v>
      </c>
      <c r="COR2" t="s">
        <v>2828</v>
      </c>
      <c r="COS2" t="s">
        <v>2829</v>
      </c>
      <c r="COT2" t="s">
        <v>2830</v>
      </c>
      <c r="COU2" t="s">
        <v>2831</v>
      </c>
      <c r="COV2" t="s">
        <v>2832</v>
      </c>
      <c r="COW2" t="s">
        <v>2833</v>
      </c>
      <c r="COX2" t="s">
        <v>2834</v>
      </c>
      <c r="COY2" t="s">
        <v>2835</v>
      </c>
      <c r="COZ2" t="s">
        <v>2836</v>
      </c>
      <c r="CPA2" t="s">
        <v>2837</v>
      </c>
      <c r="CPB2" t="s">
        <v>2838</v>
      </c>
      <c r="CPC2" t="s">
        <v>2839</v>
      </c>
      <c r="CPD2" t="s">
        <v>2840</v>
      </c>
      <c r="CPE2" t="s">
        <v>2841</v>
      </c>
      <c r="CPF2" t="s">
        <v>2842</v>
      </c>
      <c r="CPG2" t="s">
        <v>2843</v>
      </c>
      <c r="CPH2" t="s">
        <v>2844</v>
      </c>
      <c r="CPI2" t="s">
        <v>2845</v>
      </c>
      <c r="CPJ2" t="s">
        <v>2846</v>
      </c>
      <c r="CPK2" t="s">
        <v>2847</v>
      </c>
      <c r="CPL2" t="s">
        <v>2848</v>
      </c>
      <c r="CPM2" t="s">
        <v>2849</v>
      </c>
      <c r="CPN2" t="s">
        <v>2850</v>
      </c>
      <c r="CPO2" t="s">
        <v>2851</v>
      </c>
      <c r="CPP2" t="s">
        <v>2852</v>
      </c>
      <c r="CPQ2" t="s">
        <v>2853</v>
      </c>
      <c r="CPR2" t="s">
        <v>2854</v>
      </c>
      <c r="CPS2" t="s">
        <v>2855</v>
      </c>
      <c r="CPT2" t="s">
        <v>2856</v>
      </c>
      <c r="CPU2" t="s">
        <v>2857</v>
      </c>
      <c r="CPV2" t="s">
        <v>2858</v>
      </c>
      <c r="CPW2" t="s">
        <v>2859</v>
      </c>
      <c r="CPX2" t="s">
        <v>2860</v>
      </c>
      <c r="CPY2" t="s">
        <v>2861</v>
      </c>
      <c r="CPZ2" t="s">
        <v>2862</v>
      </c>
      <c r="CQA2" t="s">
        <v>2863</v>
      </c>
      <c r="CQB2" t="s">
        <v>2864</v>
      </c>
      <c r="CQC2" t="s">
        <v>2865</v>
      </c>
      <c r="CQD2" t="s">
        <v>2866</v>
      </c>
      <c r="CQE2" t="s">
        <v>2867</v>
      </c>
      <c r="CQF2" t="s">
        <v>2868</v>
      </c>
      <c r="CQG2" t="s">
        <v>2869</v>
      </c>
      <c r="CQH2" t="s">
        <v>2870</v>
      </c>
      <c r="CQI2" t="s">
        <v>2871</v>
      </c>
      <c r="CQJ2" t="s">
        <v>2872</v>
      </c>
      <c r="CQK2" t="s">
        <v>2873</v>
      </c>
      <c r="CQL2" t="s">
        <v>2874</v>
      </c>
      <c r="CQM2" t="s">
        <v>2875</v>
      </c>
      <c r="CQN2" t="s">
        <v>2876</v>
      </c>
      <c r="CQO2" t="s">
        <v>2877</v>
      </c>
      <c r="CQP2" t="s">
        <v>2878</v>
      </c>
      <c r="CQQ2" t="s">
        <v>2879</v>
      </c>
      <c r="CQR2" t="s">
        <v>2880</v>
      </c>
      <c r="CQS2" t="s">
        <v>2881</v>
      </c>
      <c r="CQT2" t="s">
        <v>2882</v>
      </c>
      <c r="CQU2" t="s">
        <v>2883</v>
      </c>
      <c r="CQV2" t="s">
        <v>2884</v>
      </c>
      <c r="CQW2" t="s">
        <v>2885</v>
      </c>
      <c r="CQX2" t="s">
        <v>2886</v>
      </c>
      <c r="CQY2" t="s">
        <v>2887</v>
      </c>
      <c r="CQZ2" t="s">
        <v>2888</v>
      </c>
      <c r="CRA2" t="s">
        <v>2889</v>
      </c>
      <c r="CRB2" t="s">
        <v>2890</v>
      </c>
      <c r="CRC2" t="s">
        <v>2891</v>
      </c>
      <c r="CRD2" t="s">
        <v>2892</v>
      </c>
      <c r="CRE2" t="s">
        <v>2893</v>
      </c>
      <c r="CRF2" t="s">
        <v>2894</v>
      </c>
      <c r="CRG2" t="s">
        <v>2895</v>
      </c>
      <c r="CRH2" t="s">
        <v>2896</v>
      </c>
      <c r="CRI2" t="s">
        <v>2897</v>
      </c>
      <c r="CRJ2" t="s">
        <v>2898</v>
      </c>
      <c r="CRK2" t="s">
        <v>2899</v>
      </c>
      <c r="CRL2" t="s">
        <v>2900</v>
      </c>
      <c r="CRM2" t="s">
        <v>2901</v>
      </c>
      <c r="CRN2" t="s">
        <v>2902</v>
      </c>
      <c r="CRO2" t="s">
        <v>2903</v>
      </c>
      <c r="CRP2" t="s">
        <v>2904</v>
      </c>
      <c r="CRQ2" t="s">
        <v>2905</v>
      </c>
      <c r="CRR2" t="s">
        <v>2906</v>
      </c>
      <c r="CRS2" t="s">
        <v>2907</v>
      </c>
      <c r="CRT2" t="s">
        <v>2908</v>
      </c>
      <c r="CRU2" t="s">
        <v>2909</v>
      </c>
      <c r="CRV2" t="s">
        <v>2910</v>
      </c>
      <c r="CRW2" t="s">
        <v>2911</v>
      </c>
      <c r="CRX2" t="s">
        <v>2912</v>
      </c>
      <c r="CRY2" t="s">
        <v>2913</v>
      </c>
      <c r="CRZ2" t="s">
        <v>2914</v>
      </c>
      <c r="CSA2" t="s">
        <v>2915</v>
      </c>
      <c r="CSB2" t="s">
        <v>2916</v>
      </c>
      <c r="CSC2" t="s">
        <v>2917</v>
      </c>
      <c r="CSD2" t="s">
        <v>2918</v>
      </c>
      <c r="CSE2" t="s">
        <v>2919</v>
      </c>
      <c r="CSF2" t="s">
        <v>2920</v>
      </c>
      <c r="CSG2" t="s">
        <v>2921</v>
      </c>
      <c r="CSH2" t="s">
        <v>2922</v>
      </c>
      <c r="CSI2" t="s">
        <v>2923</v>
      </c>
      <c r="CSJ2" t="s">
        <v>2924</v>
      </c>
      <c r="CSK2" t="s">
        <v>2925</v>
      </c>
      <c r="CSL2" t="s">
        <v>2926</v>
      </c>
      <c r="CSM2" t="s">
        <v>2927</v>
      </c>
      <c r="CSN2" t="s">
        <v>2928</v>
      </c>
      <c r="CSO2" t="s">
        <v>2929</v>
      </c>
      <c r="CSP2" t="s">
        <v>2930</v>
      </c>
      <c r="CSQ2" t="s">
        <v>2931</v>
      </c>
      <c r="CSR2" t="s">
        <v>2932</v>
      </c>
      <c r="CSS2" t="s">
        <v>2933</v>
      </c>
      <c r="CST2" t="s">
        <v>2934</v>
      </c>
      <c r="CSU2" t="s">
        <v>2935</v>
      </c>
      <c r="CSV2" t="s">
        <v>2936</v>
      </c>
      <c r="CSW2" t="s">
        <v>2937</v>
      </c>
      <c r="CSX2" t="s">
        <v>2938</v>
      </c>
      <c r="CSY2" t="s">
        <v>2939</v>
      </c>
      <c r="CSZ2" t="s">
        <v>2940</v>
      </c>
      <c r="CTA2" t="s">
        <v>2941</v>
      </c>
      <c r="CTB2" t="s">
        <v>2942</v>
      </c>
      <c r="CTC2" t="s">
        <v>2943</v>
      </c>
      <c r="CTD2" t="s">
        <v>2944</v>
      </c>
      <c r="CTE2" t="s">
        <v>2945</v>
      </c>
      <c r="CTF2" t="s">
        <v>2946</v>
      </c>
      <c r="CTG2" t="s">
        <v>2947</v>
      </c>
      <c r="CTH2" t="s">
        <v>2948</v>
      </c>
      <c r="CTI2" t="s">
        <v>2949</v>
      </c>
      <c r="CTJ2" t="s">
        <v>2950</v>
      </c>
      <c r="CTK2" t="s">
        <v>2951</v>
      </c>
      <c r="CTL2" t="s">
        <v>2952</v>
      </c>
      <c r="CTM2" t="s">
        <v>2953</v>
      </c>
      <c r="CTN2" t="s">
        <v>2954</v>
      </c>
      <c r="CTO2" t="s">
        <v>2955</v>
      </c>
      <c r="CTP2" t="s">
        <v>2956</v>
      </c>
      <c r="CTQ2" t="s">
        <v>2957</v>
      </c>
      <c r="CTR2" t="s">
        <v>2958</v>
      </c>
      <c r="CTS2" t="s">
        <v>2959</v>
      </c>
      <c r="CTT2" t="s">
        <v>2960</v>
      </c>
      <c r="CTU2" t="s">
        <v>2961</v>
      </c>
      <c r="CTV2" t="s">
        <v>2962</v>
      </c>
      <c r="CTW2" t="s">
        <v>2963</v>
      </c>
      <c r="CTX2" t="s">
        <v>2964</v>
      </c>
      <c r="CTY2" t="s">
        <v>2965</v>
      </c>
      <c r="CTZ2" t="s">
        <v>2966</v>
      </c>
      <c r="CUA2" t="s">
        <v>2967</v>
      </c>
      <c r="CUB2" t="s">
        <v>2968</v>
      </c>
      <c r="CUC2" t="s">
        <v>2969</v>
      </c>
      <c r="CUD2" t="s">
        <v>2970</v>
      </c>
      <c r="CUE2" t="s">
        <v>2971</v>
      </c>
      <c r="CUF2" t="s">
        <v>2972</v>
      </c>
      <c r="CUG2" t="s">
        <v>2973</v>
      </c>
      <c r="CUH2" t="s">
        <v>2974</v>
      </c>
      <c r="CUI2" t="s">
        <v>2975</v>
      </c>
      <c r="CUJ2" t="s">
        <v>2976</v>
      </c>
      <c r="CUK2" t="s">
        <v>2977</v>
      </c>
      <c r="CUL2" t="s">
        <v>2978</v>
      </c>
      <c r="CUM2" t="s">
        <v>2979</v>
      </c>
      <c r="CUN2" t="s">
        <v>2980</v>
      </c>
      <c r="CUO2" t="s">
        <v>2981</v>
      </c>
      <c r="CUP2" t="s">
        <v>2982</v>
      </c>
      <c r="CUQ2" t="s">
        <v>2983</v>
      </c>
      <c r="CUR2" t="s">
        <v>2984</v>
      </c>
      <c r="CUS2" t="s">
        <v>2985</v>
      </c>
      <c r="CUT2" t="s">
        <v>2986</v>
      </c>
      <c r="CUU2" t="s">
        <v>2987</v>
      </c>
      <c r="CUV2" t="s">
        <v>2988</v>
      </c>
      <c r="CUW2" t="s">
        <v>2989</v>
      </c>
      <c r="CUX2" t="s">
        <v>2990</v>
      </c>
      <c r="CUY2" t="s">
        <v>2991</v>
      </c>
      <c r="CUZ2" t="s">
        <v>2992</v>
      </c>
      <c r="CVA2" t="s">
        <v>2993</v>
      </c>
      <c r="CVB2" t="s">
        <v>2994</v>
      </c>
      <c r="CVC2" t="s">
        <v>2995</v>
      </c>
      <c r="CVD2" t="s">
        <v>2996</v>
      </c>
      <c r="CVE2" t="s">
        <v>2997</v>
      </c>
      <c r="CVF2" t="s">
        <v>2998</v>
      </c>
      <c r="CVG2" t="s">
        <v>2999</v>
      </c>
      <c r="CVH2" t="s">
        <v>3000</v>
      </c>
      <c r="CVI2" t="s">
        <v>3001</v>
      </c>
      <c r="CVJ2" t="s">
        <v>3002</v>
      </c>
      <c r="CVK2" t="s">
        <v>3003</v>
      </c>
      <c r="CVL2" t="s">
        <v>3004</v>
      </c>
      <c r="CVM2" t="s">
        <v>3005</v>
      </c>
      <c r="CVN2" t="s">
        <v>3006</v>
      </c>
      <c r="CVO2" t="s">
        <v>3007</v>
      </c>
      <c r="CVP2" t="s">
        <v>3008</v>
      </c>
      <c r="CVQ2" t="s">
        <v>3009</v>
      </c>
      <c r="CVR2" t="s">
        <v>3010</v>
      </c>
      <c r="CVS2" t="s">
        <v>3011</v>
      </c>
      <c r="CVT2" t="s">
        <v>3012</v>
      </c>
      <c r="CVU2" t="s">
        <v>3013</v>
      </c>
      <c r="CVV2" t="s">
        <v>3014</v>
      </c>
      <c r="CVW2" t="s">
        <v>3015</v>
      </c>
      <c r="CVX2" t="s">
        <v>3016</v>
      </c>
      <c r="CVY2" t="s">
        <v>3017</v>
      </c>
      <c r="CVZ2" t="s">
        <v>3018</v>
      </c>
      <c r="CWA2" t="s">
        <v>3019</v>
      </c>
      <c r="CWB2" t="s">
        <v>3020</v>
      </c>
      <c r="CWC2" t="s">
        <v>3021</v>
      </c>
      <c r="CWD2" t="s">
        <v>3022</v>
      </c>
      <c r="CWE2" t="s">
        <v>3023</v>
      </c>
      <c r="CWF2" t="s">
        <v>3024</v>
      </c>
      <c r="CWG2" t="s">
        <v>3025</v>
      </c>
      <c r="CWH2" t="s">
        <v>3026</v>
      </c>
      <c r="CWI2" t="s">
        <v>3027</v>
      </c>
      <c r="CWJ2" t="s">
        <v>3028</v>
      </c>
      <c r="CWK2" t="s">
        <v>3029</v>
      </c>
      <c r="CWL2" t="s">
        <v>3030</v>
      </c>
      <c r="CWM2" t="s">
        <v>3031</v>
      </c>
      <c r="CWN2" t="s">
        <v>3032</v>
      </c>
      <c r="CWO2" t="s">
        <v>3033</v>
      </c>
      <c r="CWP2" t="s">
        <v>3034</v>
      </c>
      <c r="CWQ2" t="s">
        <v>3035</v>
      </c>
      <c r="CWR2" t="s">
        <v>3036</v>
      </c>
      <c r="CWS2" t="s">
        <v>3037</v>
      </c>
      <c r="CWT2" t="s">
        <v>3038</v>
      </c>
      <c r="CWU2" t="s">
        <v>3039</v>
      </c>
      <c r="CWV2" t="s">
        <v>3040</v>
      </c>
      <c r="CWW2" t="s">
        <v>3041</v>
      </c>
      <c r="CWX2" t="s">
        <v>3042</v>
      </c>
      <c r="CWY2" t="s">
        <v>3043</v>
      </c>
      <c r="CWZ2" t="s">
        <v>3044</v>
      </c>
      <c r="CXA2" t="s">
        <v>3045</v>
      </c>
      <c r="CXB2" t="s">
        <v>3046</v>
      </c>
      <c r="CXC2" t="s">
        <v>3047</v>
      </c>
      <c r="CXD2" t="s">
        <v>3048</v>
      </c>
      <c r="CXE2" t="s">
        <v>3049</v>
      </c>
      <c r="CXF2" t="s">
        <v>3050</v>
      </c>
      <c r="CXG2" t="s">
        <v>3051</v>
      </c>
      <c r="CXH2" t="s">
        <v>3052</v>
      </c>
      <c r="CXI2" t="s">
        <v>3053</v>
      </c>
      <c r="CXJ2" t="s">
        <v>3054</v>
      </c>
      <c r="CXK2" t="s">
        <v>3055</v>
      </c>
      <c r="CXL2" t="s">
        <v>3056</v>
      </c>
      <c r="CXM2" t="s">
        <v>3057</v>
      </c>
      <c r="CXN2" t="s">
        <v>3058</v>
      </c>
      <c r="CXO2" t="s">
        <v>3059</v>
      </c>
      <c r="CXP2" t="s">
        <v>3060</v>
      </c>
      <c r="CXQ2" t="s">
        <v>3061</v>
      </c>
      <c r="CXR2" t="s">
        <v>3062</v>
      </c>
      <c r="CXS2" t="s">
        <v>3063</v>
      </c>
      <c r="CXT2" t="s">
        <v>3064</v>
      </c>
      <c r="CXU2" t="s">
        <v>3065</v>
      </c>
      <c r="CXV2" t="s">
        <v>3066</v>
      </c>
      <c r="CXW2" t="s">
        <v>3067</v>
      </c>
      <c r="CXX2" t="s">
        <v>3068</v>
      </c>
      <c r="CXY2" t="s">
        <v>3069</v>
      </c>
      <c r="CXZ2" t="s">
        <v>3070</v>
      </c>
      <c r="CYA2" t="s">
        <v>3071</v>
      </c>
      <c r="CYB2" t="s">
        <v>3072</v>
      </c>
      <c r="CYC2" t="s">
        <v>3073</v>
      </c>
      <c r="CYD2" t="s">
        <v>3074</v>
      </c>
      <c r="CYE2" t="s">
        <v>3075</v>
      </c>
      <c r="CYF2" t="s">
        <v>3076</v>
      </c>
      <c r="CYG2" t="s">
        <v>3077</v>
      </c>
      <c r="CYH2" t="s">
        <v>3078</v>
      </c>
      <c r="CYI2" t="s">
        <v>3079</v>
      </c>
      <c r="CYJ2" t="s">
        <v>3080</v>
      </c>
      <c r="CYK2" t="s">
        <v>3081</v>
      </c>
      <c r="CYL2" t="s">
        <v>3082</v>
      </c>
      <c r="CYM2" t="s">
        <v>3083</v>
      </c>
      <c r="CYN2" t="s">
        <v>3084</v>
      </c>
      <c r="CYO2" t="s">
        <v>3085</v>
      </c>
      <c r="CYP2" t="s">
        <v>3086</v>
      </c>
      <c r="CYQ2" t="s">
        <v>3087</v>
      </c>
      <c r="CYR2" t="s">
        <v>3088</v>
      </c>
      <c r="CYS2" t="s">
        <v>3089</v>
      </c>
      <c r="CYT2" t="s">
        <v>3090</v>
      </c>
      <c r="CYU2" t="s">
        <v>3091</v>
      </c>
      <c r="CYV2" t="s">
        <v>3092</v>
      </c>
      <c r="CYW2" t="s">
        <v>3093</v>
      </c>
      <c r="CYX2" t="s">
        <v>3094</v>
      </c>
      <c r="CYY2" t="s">
        <v>3095</v>
      </c>
      <c r="CYZ2" t="s">
        <v>3096</v>
      </c>
      <c r="CZA2" t="s">
        <v>3097</v>
      </c>
      <c r="CZB2" t="s">
        <v>3098</v>
      </c>
      <c r="CZC2" t="s">
        <v>3099</v>
      </c>
      <c r="CZD2" t="s">
        <v>3100</v>
      </c>
      <c r="CZE2" t="s">
        <v>3101</v>
      </c>
      <c r="CZF2" t="s">
        <v>3102</v>
      </c>
      <c r="CZG2" t="s">
        <v>3103</v>
      </c>
      <c r="CZH2" t="s">
        <v>3104</v>
      </c>
      <c r="CZI2" t="s">
        <v>3105</v>
      </c>
      <c r="CZJ2" t="s">
        <v>3106</v>
      </c>
      <c r="CZK2" t="s">
        <v>3107</v>
      </c>
      <c r="CZL2" t="s">
        <v>3108</v>
      </c>
      <c r="CZM2" t="s">
        <v>3109</v>
      </c>
      <c r="CZN2" t="s">
        <v>3110</v>
      </c>
      <c r="CZO2" t="s">
        <v>3111</v>
      </c>
      <c r="CZP2" t="s">
        <v>3112</v>
      </c>
      <c r="CZQ2" t="s">
        <v>3113</v>
      </c>
      <c r="CZR2" t="s">
        <v>3114</v>
      </c>
      <c r="CZS2" t="s">
        <v>3115</v>
      </c>
      <c r="CZT2" t="s">
        <v>3116</v>
      </c>
      <c r="CZU2" t="s">
        <v>3117</v>
      </c>
      <c r="CZV2" t="s">
        <v>3118</v>
      </c>
      <c r="CZW2" t="s">
        <v>3119</v>
      </c>
      <c r="CZX2" t="s">
        <v>3120</v>
      </c>
      <c r="CZY2" t="s">
        <v>3121</v>
      </c>
      <c r="CZZ2" t="s">
        <v>3122</v>
      </c>
      <c r="DAA2" t="s">
        <v>3123</v>
      </c>
      <c r="DAB2" t="s">
        <v>3124</v>
      </c>
      <c r="DAC2" t="s">
        <v>3125</v>
      </c>
      <c r="DAD2" t="s">
        <v>3126</v>
      </c>
      <c r="DAE2" t="s">
        <v>3127</v>
      </c>
      <c r="DAF2" t="s">
        <v>3128</v>
      </c>
      <c r="DAG2" t="s">
        <v>3129</v>
      </c>
      <c r="DAH2" t="s">
        <v>3130</v>
      </c>
      <c r="DAI2" t="s">
        <v>3131</v>
      </c>
      <c r="DAJ2" t="s">
        <v>3132</v>
      </c>
      <c r="DAK2" t="s">
        <v>3133</v>
      </c>
      <c r="DAL2" t="s">
        <v>3134</v>
      </c>
      <c r="DAM2" t="s">
        <v>3135</v>
      </c>
      <c r="DAN2" t="s">
        <v>3136</v>
      </c>
      <c r="DAO2" t="s">
        <v>3137</v>
      </c>
      <c r="DAP2" t="s">
        <v>3138</v>
      </c>
      <c r="DAQ2" t="s">
        <v>3139</v>
      </c>
      <c r="DAR2" t="s">
        <v>3140</v>
      </c>
      <c r="DAS2" t="s">
        <v>3141</v>
      </c>
      <c r="DAT2" t="s">
        <v>3142</v>
      </c>
      <c r="DAU2" t="s">
        <v>3143</v>
      </c>
      <c r="DAV2" t="s">
        <v>3144</v>
      </c>
      <c r="DAW2" t="s">
        <v>3145</v>
      </c>
      <c r="DAX2" t="s">
        <v>3146</v>
      </c>
      <c r="DAY2" t="s">
        <v>3147</v>
      </c>
      <c r="DAZ2" t="s">
        <v>3148</v>
      </c>
      <c r="DBA2" t="s">
        <v>3149</v>
      </c>
      <c r="DBB2" t="s">
        <v>3150</v>
      </c>
      <c r="DBC2" t="s">
        <v>3151</v>
      </c>
      <c r="DBD2" t="s">
        <v>3152</v>
      </c>
      <c r="DBE2" t="s">
        <v>3153</v>
      </c>
      <c r="DBF2" t="s">
        <v>3154</v>
      </c>
      <c r="DBG2" t="s">
        <v>3155</v>
      </c>
      <c r="DBH2" t="s">
        <v>3156</v>
      </c>
      <c r="DBI2" t="s">
        <v>3157</v>
      </c>
      <c r="DBJ2" t="s">
        <v>3158</v>
      </c>
      <c r="DBK2" t="s">
        <v>3159</v>
      </c>
      <c r="DBL2" t="s">
        <v>3160</v>
      </c>
      <c r="DBM2" t="s">
        <v>3161</v>
      </c>
      <c r="DBN2" t="s">
        <v>3162</v>
      </c>
      <c r="DBO2" t="s">
        <v>3163</v>
      </c>
      <c r="DBP2" t="s">
        <v>3164</v>
      </c>
      <c r="DBQ2" t="s">
        <v>3165</v>
      </c>
      <c r="DBR2" t="s">
        <v>3166</v>
      </c>
      <c r="DBS2" t="s">
        <v>3167</v>
      </c>
      <c r="DBT2" t="s">
        <v>3168</v>
      </c>
      <c r="DBU2" t="s">
        <v>3169</v>
      </c>
      <c r="DBV2" t="s">
        <v>3170</v>
      </c>
      <c r="DBW2" t="s">
        <v>3171</v>
      </c>
      <c r="DBX2" t="s">
        <v>3172</v>
      </c>
      <c r="DBY2" t="s">
        <v>3173</v>
      </c>
      <c r="DBZ2" t="s">
        <v>3174</v>
      </c>
      <c r="DCA2" t="s">
        <v>3175</v>
      </c>
      <c r="DCB2" t="s">
        <v>3176</v>
      </c>
      <c r="DCC2" t="s">
        <v>3177</v>
      </c>
      <c r="DCD2" t="s">
        <v>3178</v>
      </c>
      <c r="DCE2" t="s">
        <v>3179</v>
      </c>
      <c r="DCF2" t="s">
        <v>3180</v>
      </c>
      <c r="DCG2" t="s">
        <v>3181</v>
      </c>
      <c r="DCH2" t="s">
        <v>3182</v>
      </c>
      <c r="DCI2" t="s">
        <v>3183</v>
      </c>
      <c r="DCJ2" t="s">
        <v>3184</v>
      </c>
      <c r="DCK2" t="s">
        <v>3185</v>
      </c>
      <c r="DCL2" t="s">
        <v>3186</v>
      </c>
      <c r="DCM2" t="s">
        <v>3187</v>
      </c>
      <c r="DCN2" t="s">
        <v>3188</v>
      </c>
      <c r="DCO2" t="s">
        <v>3189</v>
      </c>
      <c r="DCP2" t="s">
        <v>3190</v>
      </c>
      <c r="DCQ2" t="s">
        <v>3191</v>
      </c>
      <c r="DCR2" t="s">
        <v>3192</v>
      </c>
      <c r="DCS2" t="s">
        <v>3193</v>
      </c>
      <c r="DCT2" t="s">
        <v>3194</v>
      </c>
      <c r="DCU2" t="s">
        <v>3195</v>
      </c>
      <c r="DCV2" t="s">
        <v>3196</v>
      </c>
      <c r="DCW2" t="s">
        <v>3197</v>
      </c>
      <c r="DCX2" t="s">
        <v>3198</v>
      </c>
      <c r="DCY2" t="s">
        <v>3199</v>
      </c>
      <c r="DCZ2" t="s">
        <v>3200</v>
      </c>
      <c r="DDA2" t="s">
        <v>3201</v>
      </c>
      <c r="DDB2" t="s">
        <v>3202</v>
      </c>
      <c r="DDC2" t="s">
        <v>3203</v>
      </c>
      <c r="DDD2" t="s">
        <v>3204</v>
      </c>
      <c r="DDE2" t="s">
        <v>3205</v>
      </c>
      <c r="DDF2" t="s">
        <v>3206</v>
      </c>
      <c r="DDG2" t="s">
        <v>3207</v>
      </c>
      <c r="DDH2" t="s">
        <v>3208</v>
      </c>
      <c r="DDI2" t="s">
        <v>3209</v>
      </c>
      <c r="DDJ2" t="s">
        <v>3210</v>
      </c>
      <c r="DDK2" t="s">
        <v>3211</v>
      </c>
      <c r="DDL2" t="s">
        <v>3212</v>
      </c>
      <c r="DDM2" t="s">
        <v>3213</v>
      </c>
      <c r="DDN2" t="s">
        <v>3214</v>
      </c>
      <c r="DDO2" t="s">
        <v>3215</v>
      </c>
      <c r="DDP2" t="s">
        <v>3216</v>
      </c>
      <c r="DDQ2" t="s">
        <v>3217</v>
      </c>
      <c r="DDR2" t="s">
        <v>3218</v>
      </c>
      <c r="DDS2" t="s">
        <v>3219</v>
      </c>
      <c r="DDT2" t="s">
        <v>3220</v>
      </c>
      <c r="DDU2" t="s">
        <v>3221</v>
      </c>
      <c r="DDV2" t="s">
        <v>3222</v>
      </c>
      <c r="DDW2" t="s">
        <v>3223</v>
      </c>
      <c r="DDX2" t="s">
        <v>3224</v>
      </c>
      <c r="DDY2" t="s">
        <v>3225</v>
      </c>
      <c r="DDZ2" t="s">
        <v>3226</v>
      </c>
      <c r="DEA2" t="s">
        <v>3227</v>
      </c>
      <c r="DEB2" t="s">
        <v>3228</v>
      </c>
      <c r="DEC2" t="s">
        <v>3229</v>
      </c>
      <c r="DED2" t="s">
        <v>3230</v>
      </c>
      <c r="DEE2" t="s">
        <v>3231</v>
      </c>
      <c r="DEF2" t="s">
        <v>3232</v>
      </c>
      <c r="DEG2" t="s">
        <v>3233</v>
      </c>
      <c r="DEH2" t="s">
        <v>3234</v>
      </c>
      <c r="DEI2" t="s">
        <v>3235</v>
      </c>
      <c r="DEJ2" t="s">
        <v>3236</v>
      </c>
      <c r="DEK2" t="s">
        <v>3237</v>
      </c>
      <c r="DEL2" t="s">
        <v>3238</v>
      </c>
      <c r="DEM2" t="s">
        <v>3239</v>
      </c>
      <c r="DEN2" t="s">
        <v>3240</v>
      </c>
      <c r="DEO2" t="s">
        <v>3241</v>
      </c>
      <c r="DEP2" t="s">
        <v>3242</v>
      </c>
      <c r="DEQ2" t="s">
        <v>3243</v>
      </c>
      <c r="DER2" t="s">
        <v>3244</v>
      </c>
      <c r="DES2" t="s">
        <v>3245</v>
      </c>
      <c r="DET2" t="s">
        <v>3246</v>
      </c>
      <c r="DEU2" t="s">
        <v>3247</v>
      </c>
      <c r="DEV2" t="s">
        <v>3248</v>
      </c>
      <c r="DEW2" t="s">
        <v>3249</v>
      </c>
      <c r="DEX2" t="s">
        <v>3250</v>
      </c>
      <c r="DEY2" t="s">
        <v>3251</v>
      </c>
      <c r="DEZ2" t="s">
        <v>3252</v>
      </c>
      <c r="DFA2" t="s">
        <v>3253</v>
      </c>
      <c r="DFB2" t="s">
        <v>3254</v>
      </c>
      <c r="DFC2" t="s">
        <v>3255</v>
      </c>
      <c r="DFD2" t="s">
        <v>3256</v>
      </c>
      <c r="DFE2" t="s">
        <v>3257</v>
      </c>
      <c r="DFF2" t="s">
        <v>3258</v>
      </c>
      <c r="DFG2" t="s">
        <v>3259</v>
      </c>
      <c r="DFH2" t="s">
        <v>3260</v>
      </c>
      <c r="DFI2" t="s">
        <v>3261</v>
      </c>
      <c r="DFJ2" t="s">
        <v>3262</v>
      </c>
      <c r="DFK2" t="s">
        <v>3263</v>
      </c>
      <c r="DFL2" t="s">
        <v>3264</v>
      </c>
      <c r="DFM2" t="s">
        <v>3265</v>
      </c>
      <c r="DFN2" t="s">
        <v>3266</v>
      </c>
      <c r="DFO2" t="s">
        <v>3267</v>
      </c>
      <c r="DFP2" t="s">
        <v>3268</v>
      </c>
      <c r="DFQ2" t="s">
        <v>3269</v>
      </c>
      <c r="DFR2" t="s">
        <v>3270</v>
      </c>
      <c r="DFS2" t="s">
        <v>3271</v>
      </c>
      <c r="DFT2" t="s">
        <v>3272</v>
      </c>
      <c r="DFU2" t="s">
        <v>3273</v>
      </c>
      <c r="DFV2" t="s">
        <v>3274</v>
      </c>
      <c r="DFW2" t="s">
        <v>3275</v>
      </c>
      <c r="DFX2" t="s">
        <v>3276</v>
      </c>
      <c r="DFY2" t="s">
        <v>3277</v>
      </c>
      <c r="DFZ2" t="s">
        <v>3278</v>
      </c>
      <c r="DGA2" t="s">
        <v>3279</v>
      </c>
      <c r="DGB2" t="s">
        <v>3280</v>
      </c>
      <c r="DGC2" t="s">
        <v>3281</v>
      </c>
      <c r="DGD2" t="s">
        <v>3282</v>
      </c>
      <c r="DGE2" t="s">
        <v>3283</v>
      </c>
      <c r="DGF2" t="s">
        <v>3284</v>
      </c>
      <c r="DGG2" t="s">
        <v>3285</v>
      </c>
      <c r="DGH2" t="s">
        <v>3286</v>
      </c>
      <c r="DGI2" t="s">
        <v>3287</v>
      </c>
      <c r="DGJ2" t="s">
        <v>3288</v>
      </c>
      <c r="DGK2" t="s">
        <v>3289</v>
      </c>
      <c r="DGL2" t="s">
        <v>3290</v>
      </c>
      <c r="DGM2" t="s">
        <v>3291</v>
      </c>
      <c r="DGN2" t="s">
        <v>3292</v>
      </c>
      <c r="DGO2" t="s">
        <v>3293</v>
      </c>
      <c r="DGP2" t="s">
        <v>3294</v>
      </c>
      <c r="DGQ2" t="s">
        <v>3295</v>
      </c>
      <c r="DGR2" t="s">
        <v>3296</v>
      </c>
      <c r="DGS2" t="s">
        <v>3297</v>
      </c>
      <c r="DGT2" t="s">
        <v>3298</v>
      </c>
      <c r="DGU2" t="s">
        <v>3299</v>
      </c>
      <c r="DGV2" t="s">
        <v>3300</v>
      </c>
      <c r="DGW2" t="s">
        <v>3301</v>
      </c>
      <c r="DGX2" t="s">
        <v>3302</v>
      </c>
      <c r="DGY2" t="s">
        <v>3303</v>
      </c>
      <c r="DGZ2" t="s">
        <v>3304</v>
      </c>
      <c r="DHA2" t="s">
        <v>3305</v>
      </c>
      <c r="DHB2" t="s">
        <v>3306</v>
      </c>
      <c r="DHC2" t="s">
        <v>3307</v>
      </c>
      <c r="DHD2" t="s">
        <v>3308</v>
      </c>
      <c r="DHE2" t="s">
        <v>3309</v>
      </c>
      <c r="DHF2" t="s">
        <v>3310</v>
      </c>
      <c r="DHG2" t="s">
        <v>3311</v>
      </c>
      <c r="DHH2" t="s">
        <v>3312</v>
      </c>
      <c r="DHI2" t="s">
        <v>3313</v>
      </c>
      <c r="DHJ2" t="s">
        <v>3314</v>
      </c>
      <c r="DHK2" t="s">
        <v>3315</v>
      </c>
      <c r="DHL2" t="s">
        <v>3316</v>
      </c>
      <c r="DHM2" t="s">
        <v>3317</v>
      </c>
      <c r="DHN2" t="s">
        <v>3318</v>
      </c>
      <c r="DHO2" t="s">
        <v>3319</v>
      </c>
      <c r="DHP2" t="s">
        <v>3320</v>
      </c>
      <c r="DHQ2" t="s">
        <v>3321</v>
      </c>
      <c r="DHR2" t="s">
        <v>3322</v>
      </c>
      <c r="DHS2" t="s">
        <v>3323</v>
      </c>
      <c r="DHT2" t="s">
        <v>3324</v>
      </c>
      <c r="DHU2" t="s">
        <v>3325</v>
      </c>
      <c r="DHV2" t="s">
        <v>3326</v>
      </c>
      <c r="DHW2" t="s">
        <v>3327</v>
      </c>
      <c r="DHX2" t="s">
        <v>3328</v>
      </c>
      <c r="DHY2" t="s">
        <v>3329</v>
      </c>
      <c r="DHZ2" t="s">
        <v>3330</v>
      </c>
      <c r="DIA2" t="s">
        <v>3331</v>
      </c>
      <c r="DIB2" t="s">
        <v>3332</v>
      </c>
      <c r="DIC2" t="s">
        <v>3333</v>
      </c>
      <c r="DID2" t="s">
        <v>3334</v>
      </c>
      <c r="DIE2" t="s">
        <v>3335</v>
      </c>
      <c r="DIF2" t="s">
        <v>3336</v>
      </c>
      <c r="DIG2" t="s">
        <v>3337</v>
      </c>
      <c r="DIH2" t="s">
        <v>3338</v>
      </c>
      <c r="DII2" t="s">
        <v>3339</v>
      </c>
      <c r="DIJ2" t="s">
        <v>3340</v>
      </c>
      <c r="DIK2" t="s">
        <v>3341</v>
      </c>
      <c r="DIL2" t="s">
        <v>3342</v>
      </c>
      <c r="DIM2" t="s">
        <v>3343</v>
      </c>
      <c r="DIN2" t="s">
        <v>3344</v>
      </c>
      <c r="DIO2" t="s">
        <v>3345</v>
      </c>
      <c r="DIP2" t="s">
        <v>3346</v>
      </c>
      <c r="DIQ2" t="s">
        <v>3347</v>
      </c>
      <c r="DIR2" t="s">
        <v>3348</v>
      </c>
      <c r="DIS2" t="s">
        <v>3349</v>
      </c>
      <c r="DIT2" t="s">
        <v>3350</v>
      </c>
      <c r="DIU2" t="s">
        <v>3351</v>
      </c>
      <c r="DIV2" t="s">
        <v>3352</v>
      </c>
      <c r="DIW2" t="s">
        <v>3353</v>
      </c>
      <c r="DIX2" t="s">
        <v>3354</v>
      </c>
      <c r="DIY2" t="s">
        <v>3355</v>
      </c>
      <c r="DIZ2" t="s">
        <v>3356</v>
      </c>
      <c r="DJA2" t="s">
        <v>3357</v>
      </c>
      <c r="DJB2" t="s">
        <v>3358</v>
      </c>
      <c r="DJC2" t="s">
        <v>3359</v>
      </c>
      <c r="DJD2" t="s">
        <v>3360</v>
      </c>
      <c r="DJE2" t="s">
        <v>3361</v>
      </c>
      <c r="DJF2" t="s">
        <v>3362</v>
      </c>
      <c r="DJG2" t="s">
        <v>3363</v>
      </c>
      <c r="DJH2" t="s">
        <v>3364</v>
      </c>
      <c r="DJI2" t="s">
        <v>3365</v>
      </c>
      <c r="DJJ2" t="s">
        <v>3366</v>
      </c>
      <c r="DJK2" t="s">
        <v>3367</v>
      </c>
      <c r="DJL2" t="s">
        <v>3368</v>
      </c>
      <c r="DJM2" t="s">
        <v>3369</v>
      </c>
      <c r="DJN2" t="s">
        <v>3370</v>
      </c>
      <c r="DJO2" t="s">
        <v>3371</v>
      </c>
      <c r="DJP2" t="s">
        <v>3372</v>
      </c>
      <c r="DJQ2" t="s">
        <v>3373</v>
      </c>
      <c r="DJR2" t="s">
        <v>3374</v>
      </c>
      <c r="DJS2" t="s">
        <v>3375</v>
      </c>
      <c r="DJT2" t="s">
        <v>3376</v>
      </c>
      <c r="DJU2" t="s">
        <v>3377</v>
      </c>
      <c r="DJV2" t="s">
        <v>3378</v>
      </c>
      <c r="DJW2" t="s">
        <v>3379</v>
      </c>
      <c r="DJX2" t="s">
        <v>3380</v>
      </c>
      <c r="DJY2" t="s">
        <v>3381</v>
      </c>
      <c r="DJZ2" t="s">
        <v>3382</v>
      </c>
      <c r="DKA2" t="s">
        <v>3383</v>
      </c>
      <c r="DKB2" t="s">
        <v>3384</v>
      </c>
      <c r="DKC2" t="s">
        <v>3385</v>
      </c>
      <c r="DKD2" t="s">
        <v>3386</v>
      </c>
      <c r="DKE2" t="s">
        <v>3387</v>
      </c>
      <c r="DKF2" t="s">
        <v>3388</v>
      </c>
      <c r="DKG2" t="s">
        <v>3389</v>
      </c>
      <c r="DKH2" t="s">
        <v>3390</v>
      </c>
      <c r="DKI2" t="s">
        <v>3391</v>
      </c>
      <c r="DKJ2" t="s">
        <v>3392</v>
      </c>
      <c r="DKK2" t="s">
        <v>3393</v>
      </c>
      <c r="DKL2" t="s">
        <v>3394</v>
      </c>
      <c r="DKM2" t="s">
        <v>3395</v>
      </c>
      <c r="DKN2" t="s">
        <v>3396</v>
      </c>
      <c r="DKO2" t="s">
        <v>3397</v>
      </c>
      <c r="DKP2" t="s">
        <v>3398</v>
      </c>
      <c r="DKQ2" t="s">
        <v>3399</v>
      </c>
      <c r="DKR2" t="s">
        <v>3400</v>
      </c>
      <c r="DKS2" t="s">
        <v>3401</v>
      </c>
      <c r="DKT2" t="s">
        <v>3402</v>
      </c>
      <c r="DKU2" t="s">
        <v>3403</v>
      </c>
      <c r="DKV2" t="s">
        <v>3404</v>
      </c>
      <c r="DKW2" t="s">
        <v>3405</v>
      </c>
      <c r="DKX2" t="s">
        <v>3406</v>
      </c>
      <c r="DKY2" t="s">
        <v>3407</v>
      </c>
      <c r="DKZ2" t="s">
        <v>3408</v>
      </c>
      <c r="DLA2" t="s">
        <v>3409</v>
      </c>
      <c r="DLB2" t="s">
        <v>3410</v>
      </c>
      <c r="DLC2" t="s">
        <v>3411</v>
      </c>
      <c r="DLD2" t="s">
        <v>3412</v>
      </c>
      <c r="DLE2" t="s">
        <v>3413</v>
      </c>
      <c r="DLF2" t="s">
        <v>3414</v>
      </c>
      <c r="DLG2" t="s">
        <v>3415</v>
      </c>
      <c r="DLH2" t="s">
        <v>3416</v>
      </c>
      <c r="DLI2" t="s">
        <v>3417</v>
      </c>
      <c r="DLJ2" t="s">
        <v>3418</v>
      </c>
      <c r="DLK2" t="s">
        <v>3419</v>
      </c>
      <c r="DLL2" t="s">
        <v>3420</v>
      </c>
      <c r="DLM2" t="s">
        <v>3421</v>
      </c>
      <c r="DLN2" t="s">
        <v>3422</v>
      </c>
      <c r="DLO2" t="s">
        <v>3423</v>
      </c>
      <c r="DLP2" t="s">
        <v>3424</v>
      </c>
      <c r="DLQ2" t="s">
        <v>3425</v>
      </c>
      <c r="DLR2" t="s">
        <v>3426</v>
      </c>
      <c r="DLS2" t="s">
        <v>3427</v>
      </c>
      <c r="DLT2" t="s">
        <v>3428</v>
      </c>
      <c r="DLU2" t="s">
        <v>3429</v>
      </c>
      <c r="DLV2" t="s">
        <v>3430</v>
      </c>
      <c r="DLW2" t="s">
        <v>3431</v>
      </c>
      <c r="DLX2" t="s">
        <v>3432</v>
      </c>
      <c r="DLY2" t="s">
        <v>3433</v>
      </c>
      <c r="DLZ2" t="s">
        <v>3434</v>
      </c>
      <c r="DMA2" t="s">
        <v>3435</v>
      </c>
      <c r="DMB2" t="s">
        <v>3436</v>
      </c>
      <c r="DMC2" t="s">
        <v>3437</v>
      </c>
      <c r="DMD2" t="s">
        <v>3438</v>
      </c>
      <c r="DME2" t="s">
        <v>3439</v>
      </c>
      <c r="DMF2" t="s">
        <v>3440</v>
      </c>
      <c r="DMG2" t="s">
        <v>3441</v>
      </c>
      <c r="DMH2" t="s">
        <v>3442</v>
      </c>
      <c r="DMI2" t="s">
        <v>3443</v>
      </c>
      <c r="DMJ2" t="s">
        <v>3444</v>
      </c>
      <c r="DMK2" t="s">
        <v>3445</v>
      </c>
      <c r="DML2" t="s">
        <v>3446</v>
      </c>
      <c r="DMM2" t="s">
        <v>3447</v>
      </c>
      <c r="DMN2" t="s">
        <v>3448</v>
      </c>
      <c r="DMO2" t="s">
        <v>3449</v>
      </c>
      <c r="DMP2" t="s">
        <v>3450</v>
      </c>
      <c r="DMQ2" t="s">
        <v>3451</v>
      </c>
      <c r="DMR2" t="s">
        <v>3452</v>
      </c>
      <c r="DMS2" t="s">
        <v>3453</v>
      </c>
      <c r="DMT2" t="s">
        <v>3454</v>
      </c>
      <c r="DMU2" t="s">
        <v>3455</v>
      </c>
      <c r="DMV2" t="s">
        <v>3456</v>
      </c>
      <c r="DMW2" t="s">
        <v>3457</v>
      </c>
      <c r="DMX2" t="s">
        <v>3458</v>
      </c>
      <c r="DMY2" t="s">
        <v>3459</v>
      </c>
      <c r="DMZ2" t="s">
        <v>3460</v>
      </c>
      <c r="DNA2" t="s">
        <v>3461</v>
      </c>
      <c r="DNB2" t="s">
        <v>3462</v>
      </c>
      <c r="DNC2" t="s">
        <v>3463</v>
      </c>
      <c r="DND2" t="s">
        <v>3464</v>
      </c>
      <c r="DNE2" t="s">
        <v>3465</v>
      </c>
      <c r="DNF2" t="s">
        <v>3466</v>
      </c>
      <c r="DNG2" t="s">
        <v>3467</v>
      </c>
      <c r="DNH2" t="s">
        <v>3468</v>
      </c>
      <c r="DNI2" t="s">
        <v>3469</v>
      </c>
      <c r="DNJ2" t="s">
        <v>3470</v>
      </c>
      <c r="DNK2" t="s">
        <v>3471</v>
      </c>
      <c r="DNL2" t="s">
        <v>3472</v>
      </c>
      <c r="DNM2" t="s">
        <v>3473</v>
      </c>
      <c r="DNN2" t="s">
        <v>3474</v>
      </c>
      <c r="DNO2" t="s">
        <v>3475</v>
      </c>
      <c r="DNP2" t="s">
        <v>3476</v>
      </c>
      <c r="DNQ2" t="s">
        <v>3477</v>
      </c>
      <c r="DNR2" t="s">
        <v>3478</v>
      </c>
      <c r="DNS2" t="s">
        <v>3479</v>
      </c>
      <c r="DNT2" t="s">
        <v>3480</v>
      </c>
      <c r="DNU2" t="s">
        <v>3481</v>
      </c>
      <c r="DNV2" t="s">
        <v>3482</v>
      </c>
      <c r="DNW2" t="s">
        <v>3483</v>
      </c>
      <c r="DNX2" t="s">
        <v>3484</v>
      </c>
      <c r="DNY2" t="s">
        <v>3485</v>
      </c>
      <c r="DNZ2" t="s">
        <v>3486</v>
      </c>
      <c r="DOA2" t="s">
        <v>3487</v>
      </c>
      <c r="DOB2" t="s">
        <v>3488</v>
      </c>
      <c r="DOC2" t="s">
        <v>3489</v>
      </c>
      <c r="DOD2" t="s">
        <v>3490</v>
      </c>
      <c r="DOE2" t="s">
        <v>3491</v>
      </c>
      <c r="DOF2" t="s">
        <v>3492</v>
      </c>
      <c r="DOG2" t="s">
        <v>3493</v>
      </c>
      <c r="DOH2" t="s">
        <v>3494</v>
      </c>
      <c r="DOI2" t="s">
        <v>3495</v>
      </c>
      <c r="DOJ2" t="s">
        <v>3496</v>
      </c>
      <c r="DOK2" t="s">
        <v>3497</v>
      </c>
      <c r="DOL2" t="s">
        <v>3498</v>
      </c>
      <c r="DOM2" t="s">
        <v>3499</v>
      </c>
      <c r="DON2" t="s">
        <v>3500</v>
      </c>
      <c r="DOO2" t="s">
        <v>3501</v>
      </c>
      <c r="DOP2" t="s">
        <v>3502</v>
      </c>
      <c r="DOQ2" t="s">
        <v>3503</v>
      </c>
      <c r="DOR2" t="s">
        <v>3504</v>
      </c>
      <c r="DOS2" t="s">
        <v>3505</v>
      </c>
      <c r="DOT2" t="s">
        <v>3506</v>
      </c>
      <c r="DOU2" t="s">
        <v>3507</v>
      </c>
      <c r="DOV2" t="s">
        <v>3508</v>
      </c>
      <c r="DOW2" t="s">
        <v>3509</v>
      </c>
      <c r="DOX2" t="s">
        <v>3510</v>
      </c>
      <c r="DOY2" t="s">
        <v>3511</v>
      </c>
      <c r="DOZ2" t="s">
        <v>3512</v>
      </c>
      <c r="DPA2" t="s">
        <v>3513</v>
      </c>
      <c r="DPB2" t="s">
        <v>3514</v>
      </c>
      <c r="DPC2" t="s">
        <v>3515</v>
      </c>
      <c r="DPD2" t="s">
        <v>3516</v>
      </c>
      <c r="DPE2" t="s">
        <v>3517</v>
      </c>
      <c r="DPF2" t="s">
        <v>3518</v>
      </c>
      <c r="DPG2" t="s">
        <v>3519</v>
      </c>
      <c r="DPH2" t="s">
        <v>3520</v>
      </c>
      <c r="DPI2" t="s">
        <v>3521</v>
      </c>
      <c r="DPJ2" t="s">
        <v>3522</v>
      </c>
      <c r="DPK2" t="s">
        <v>3523</v>
      </c>
      <c r="DPL2" t="s">
        <v>3524</v>
      </c>
      <c r="DPM2" t="s">
        <v>3525</v>
      </c>
      <c r="DPN2" t="s">
        <v>3526</v>
      </c>
      <c r="DPO2" t="s">
        <v>3527</v>
      </c>
      <c r="DPP2" t="s">
        <v>3528</v>
      </c>
      <c r="DPQ2" t="s">
        <v>3529</v>
      </c>
      <c r="DPR2" t="s">
        <v>3530</v>
      </c>
      <c r="DPS2" t="s">
        <v>3531</v>
      </c>
      <c r="DPT2" t="s">
        <v>3532</v>
      </c>
      <c r="DPU2" t="s">
        <v>3533</v>
      </c>
      <c r="DPV2" t="s">
        <v>3534</v>
      </c>
      <c r="DPW2" t="s">
        <v>3535</v>
      </c>
      <c r="DPX2" t="s">
        <v>3536</v>
      </c>
      <c r="DPY2" t="s">
        <v>3537</v>
      </c>
      <c r="DPZ2" t="s">
        <v>3538</v>
      </c>
      <c r="DQA2" t="s">
        <v>3539</v>
      </c>
      <c r="DQB2" t="s">
        <v>3540</v>
      </c>
      <c r="DQC2" t="s">
        <v>3541</v>
      </c>
      <c r="DQD2" t="s">
        <v>3542</v>
      </c>
      <c r="DQE2" t="s">
        <v>3543</v>
      </c>
      <c r="DQF2" t="s">
        <v>3544</v>
      </c>
      <c r="DQG2" t="s">
        <v>3545</v>
      </c>
      <c r="DQH2" t="s">
        <v>3546</v>
      </c>
      <c r="DQI2" t="s">
        <v>3547</v>
      </c>
      <c r="DQJ2" t="s">
        <v>3548</v>
      </c>
      <c r="DQK2" t="s">
        <v>3549</v>
      </c>
      <c r="DQL2" t="s">
        <v>3550</v>
      </c>
      <c r="DQM2" t="s">
        <v>3551</v>
      </c>
      <c r="DQN2" t="s">
        <v>3552</v>
      </c>
      <c r="DQO2" t="s">
        <v>3553</v>
      </c>
      <c r="DQP2" t="s">
        <v>3554</v>
      </c>
      <c r="DQQ2" t="s">
        <v>3555</v>
      </c>
      <c r="DQR2" t="s">
        <v>3556</v>
      </c>
      <c r="DQS2" t="s">
        <v>3557</v>
      </c>
      <c r="DQT2" t="s">
        <v>3558</v>
      </c>
      <c r="DQU2" t="s">
        <v>3559</v>
      </c>
      <c r="DQV2" t="s">
        <v>3560</v>
      </c>
      <c r="DQW2" t="s">
        <v>3561</v>
      </c>
      <c r="DQX2" t="s">
        <v>3562</v>
      </c>
      <c r="DQY2" t="s">
        <v>3563</v>
      </c>
      <c r="DQZ2" t="s">
        <v>3564</v>
      </c>
      <c r="DRA2" t="s">
        <v>3565</v>
      </c>
      <c r="DRB2" t="s">
        <v>3566</v>
      </c>
      <c r="DRC2" t="s">
        <v>3567</v>
      </c>
      <c r="DRD2" t="s">
        <v>3568</v>
      </c>
      <c r="DRE2" t="s">
        <v>3569</v>
      </c>
      <c r="DRF2" t="s">
        <v>3570</v>
      </c>
      <c r="DRG2" t="s">
        <v>3571</v>
      </c>
      <c r="DRH2" t="s">
        <v>3572</v>
      </c>
      <c r="DRI2" t="s">
        <v>3573</v>
      </c>
      <c r="DRJ2" t="s">
        <v>3574</v>
      </c>
      <c r="DRK2" t="s">
        <v>3575</v>
      </c>
      <c r="DRL2" t="s">
        <v>3576</v>
      </c>
      <c r="DRM2" t="s">
        <v>3577</v>
      </c>
      <c r="DRN2" t="s">
        <v>3578</v>
      </c>
      <c r="DRO2" t="s">
        <v>3579</v>
      </c>
      <c r="DRP2" t="s">
        <v>3580</v>
      </c>
      <c r="DRQ2" t="s">
        <v>3581</v>
      </c>
      <c r="DRR2" t="s">
        <v>3582</v>
      </c>
      <c r="DRS2" t="s">
        <v>3583</v>
      </c>
      <c r="DRT2" t="s">
        <v>3584</v>
      </c>
      <c r="DRU2" t="s">
        <v>3585</v>
      </c>
      <c r="DRV2" t="s">
        <v>3586</v>
      </c>
      <c r="DRW2" t="s">
        <v>3587</v>
      </c>
      <c r="DRX2" t="s">
        <v>3588</v>
      </c>
      <c r="DRY2" t="s">
        <v>3589</v>
      </c>
      <c r="DRZ2" t="s">
        <v>3590</v>
      </c>
      <c r="DSA2" t="s">
        <v>3591</v>
      </c>
      <c r="DSB2" t="s">
        <v>3592</v>
      </c>
      <c r="DSC2" t="s">
        <v>3593</v>
      </c>
      <c r="DSD2" t="s">
        <v>3594</v>
      </c>
      <c r="DSE2" t="s">
        <v>3595</v>
      </c>
      <c r="DSF2" t="s">
        <v>3596</v>
      </c>
      <c r="DSG2" t="s">
        <v>3597</v>
      </c>
      <c r="DSH2" t="s">
        <v>3598</v>
      </c>
      <c r="DSI2" t="s">
        <v>3599</v>
      </c>
      <c r="DSJ2" t="s">
        <v>3600</v>
      </c>
      <c r="DSK2" t="s">
        <v>3601</v>
      </c>
      <c r="DSL2" t="s">
        <v>3602</v>
      </c>
      <c r="DSM2" t="s">
        <v>3603</v>
      </c>
      <c r="DSN2" t="s">
        <v>3604</v>
      </c>
      <c r="DSO2" t="s">
        <v>3605</v>
      </c>
      <c r="DSP2" t="s">
        <v>3606</v>
      </c>
      <c r="DSQ2" t="s">
        <v>3607</v>
      </c>
      <c r="DSR2" t="s">
        <v>3608</v>
      </c>
      <c r="DSS2" t="s">
        <v>3609</v>
      </c>
      <c r="DST2" t="s">
        <v>3610</v>
      </c>
      <c r="DSU2" t="s">
        <v>3611</v>
      </c>
      <c r="DSV2" t="s">
        <v>3612</v>
      </c>
      <c r="DSW2" t="s">
        <v>3613</v>
      </c>
      <c r="DSX2" t="s">
        <v>3614</v>
      </c>
      <c r="DSY2" t="s">
        <v>3615</v>
      </c>
      <c r="DSZ2" t="s">
        <v>3616</v>
      </c>
      <c r="DTA2" t="s">
        <v>3617</v>
      </c>
      <c r="DTB2" t="s">
        <v>3618</v>
      </c>
      <c r="DTC2" t="s">
        <v>3619</v>
      </c>
      <c r="DTD2" t="s">
        <v>3620</v>
      </c>
      <c r="DTE2" t="s">
        <v>3621</v>
      </c>
      <c r="DTF2" t="s">
        <v>3622</v>
      </c>
      <c r="DTG2" t="s">
        <v>3623</v>
      </c>
      <c r="DTH2" t="s">
        <v>3624</v>
      </c>
      <c r="DTI2" t="s">
        <v>3625</v>
      </c>
      <c r="DTJ2" t="s">
        <v>3626</v>
      </c>
      <c r="DTK2" t="s">
        <v>3627</v>
      </c>
      <c r="DTL2" t="s">
        <v>3628</v>
      </c>
      <c r="DTM2" t="s">
        <v>3629</v>
      </c>
      <c r="DTN2" t="s">
        <v>3630</v>
      </c>
      <c r="DTO2" t="s">
        <v>3631</v>
      </c>
      <c r="DTP2" t="s">
        <v>3632</v>
      </c>
      <c r="DTQ2" t="s">
        <v>3633</v>
      </c>
      <c r="DTR2" t="s">
        <v>3634</v>
      </c>
      <c r="DTS2" t="s">
        <v>3635</v>
      </c>
      <c r="DTT2" t="s">
        <v>3636</v>
      </c>
      <c r="DTU2" t="s">
        <v>3637</v>
      </c>
      <c r="DTV2" t="s">
        <v>3638</v>
      </c>
      <c r="DTW2" t="s">
        <v>3639</v>
      </c>
      <c r="DTX2" t="s">
        <v>3640</v>
      </c>
      <c r="DTY2" t="s">
        <v>3641</v>
      </c>
      <c r="DTZ2" t="s">
        <v>3642</v>
      </c>
      <c r="DUA2" t="s">
        <v>3643</v>
      </c>
      <c r="DUB2" t="s">
        <v>3644</v>
      </c>
      <c r="DUC2" t="s">
        <v>3645</v>
      </c>
      <c r="DUD2" t="s">
        <v>3646</v>
      </c>
      <c r="DUE2" t="s">
        <v>3647</v>
      </c>
      <c r="DUF2" t="s">
        <v>3648</v>
      </c>
      <c r="DUG2" t="s">
        <v>3649</v>
      </c>
      <c r="DUH2" t="s">
        <v>3650</v>
      </c>
      <c r="DUI2" t="s">
        <v>3651</v>
      </c>
      <c r="DUJ2" t="s">
        <v>3652</v>
      </c>
      <c r="DUK2" t="s">
        <v>3653</v>
      </c>
      <c r="DUL2" t="s">
        <v>3654</v>
      </c>
      <c r="DUM2" t="s">
        <v>3655</v>
      </c>
      <c r="DUN2" t="s">
        <v>3656</v>
      </c>
      <c r="DUO2" t="s">
        <v>3657</v>
      </c>
      <c r="DUP2" t="s">
        <v>3658</v>
      </c>
      <c r="DUQ2" t="s">
        <v>3659</v>
      </c>
      <c r="DUR2" t="s">
        <v>3660</v>
      </c>
      <c r="DUS2" t="s">
        <v>3661</v>
      </c>
      <c r="DUT2" t="s">
        <v>3662</v>
      </c>
      <c r="DUU2" t="s">
        <v>3663</v>
      </c>
      <c r="DUV2" t="s">
        <v>3664</v>
      </c>
      <c r="DUW2" t="s">
        <v>3665</v>
      </c>
      <c r="DUX2" t="s">
        <v>3666</v>
      </c>
      <c r="DUY2" t="s">
        <v>3667</v>
      </c>
      <c r="DUZ2" t="s">
        <v>3668</v>
      </c>
      <c r="DVA2" t="s">
        <v>3669</v>
      </c>
      <c r="DVB2" t="s">
        <v>3670</v>
      </c>
      <c r="DVC2" t="s">
        <v>3671</v>
      </c>
      <c r="DVD2" t="s">
        <v>3672</v>
      </c>
      <c r="DVE2" t="s">
        <v>3673</v>
      </c>
      <c r="DVF2" t="s">
        <v>3674</v>
      </c>
      <c r="DVG2" t="s">
        <v>3675</v>
      </c>
      <c r="DVH2" t="s">
        <v>3676</v>
      </c>
      <c r="DVI2" t="s">
        <v>3677</v>
      </c>
      <c r="DVJ2" t="s">
        <v>3678</v>
      </c>
      <c r="DVK2" t="s">
        <v>3679</v>
      </c>
      <c r="DVL2" t="s">
        <v>3680</v>
      </c>
      <c r="DVM2" t="s">
        <v>3681</v>
      </c>
      <c r="DVN2" t="s">
        <v>3682</v>
      </c>
      <c r="DVO2" t="s">
        <v>3683</v>
      </c>
      <c r="DVP2" t="s">
        <v>3684</v>
      </c>
      <c r="DVQ2" t="s">
        <v>3685</v>
      </c>
      <c r="DVR2" t="s">
        <v>3686</v>
      </c>
      <c r="DVS2" t="s">
        <v>3687</v>
      </c>
      <c r="DVT2" t="s">
        <v>3688</v>
      </c>
      <c r="DVU2" t="s">
        <v>3689</v>
      </c>
      <c r="DVV2" t="s">
        <v>3690</v>
      </c>
      <c r="DVW2" t="s">
        <v>3691</v>
      </c>
      <c r="DVX2" t="s">
        <v>3692</v>
      </c>
      <c r="DVY2" t="s">
        <v>3693</v>
      </c>
      <c r="DVZ2" t="s">
        <v>3694</v>
      </c>
      <c r="DWA2" t="s">
        <v>3695</v>
      </c>
      <c r="DWB2" t="s">
        <v>3696</v>
      </c>
      <c r="DWC2" t="s">
        <v>3697</v>
      </c>
      <c r="DWD2" t="s">
        <v>3698</v>
      </c>
      <c r="DWE2" t="s">
        <v>3699</v>
      </c>
      <c r="DWF2" t="s">
        <v>3700</v>
      </c>
      <c r="DWG2" t="s">
        <v>3701</v>
      </c>
      <c r="DWH2" t="s">
        <v>3702</v>
      </c>
      <c r="DWI2" t="s">
        <v>3703</v>
      </c>
      <c r="DWJ2" t="s">
        <v>3704</v>
      </c>
      <c r="DWK2" t="s">
        <v>3705</v>
      </c>
      <c r="DWL2" t="s">
        <v>3706</v>
      </c>
      <c r="DWM2" t="s">
        <v>3707</v>
      </c>
      <c r="DWN2" t="s">
        <v>3708</v>
      </c>
      <c r="DWO2" t="s">
        <v>3709</v>
      </c>
      <c r="DWP2" t="s">
        <v>3710</v>
      </c>
      <c r="DWQ2" t="s">
        <v>3711</v>
      </c>
      <c r="DWR2" t="s">
        <v>3712</v>
      </c>
      <c r="DWS2" t="s">
        <v>3713</v>
      </c>
      <c r="DWT2" t="s">
        <v>3714</v>
      </c>
      <c r="DWU2" t="s">
        <v>3715</v>
      </c>
      <c r="DWV2" t="s">
        <v>3716</v>
      </c>
      <c r="DWW2" t="s">
        <v>3717</v>
      </c>
      <c r="DWX2" t="s">
        <v>3718</v>
      </c>
      <c r="DWY2" t="s">
        <v>3719</v>
      </c>
      <c r="DWZ2" t="s">
        <v>3720</v>
      </c>
      <c r="DXA2" t="s">
        <v>3721</v>
      </c>
      <c r="DXB2" t="s">
        <v>3722</v>
      </c>
      <c r="DXC2" t="s">
        <v>3723</v>
      </c>
      <c r="DXD2" t="s">
        <v>3724</v>
      </c>
      <c r="DXE2" t="s">
        <v>3725</v>
      </c>
      <c r="DXF2" t="s">
        <v>3726</v>
      </c>
      <c r="DXG2" t="s">
        <v>3727</v>
      </c>
      <c r="DXH2" t="s">
        <v>3728</v>
      </c>
      <c r="DXI2" t="s">
        <v>3729</v>
      </c>
      <c r="DXJ2" t="s">
        <v>3730</v>
      </c>
      <c r="DXK2" t="s">
        <v>3731</v>
      </c>
      <c r="DXL2" t="s">
        <v>3732</v>
      </c>
      <c r="DXM2" t="s">
        <v>3733</v>
      </c>
      <c r="DXN2" t="s">
        <v>3734</v>
      </c>
      <c r="DXO2" t="s">
        <v>3735</v>
      </c>
      <c r="DXP2" t="s">
        <v>3736</v>
      </c>
      <c r="DXQ2" t="s">
        <v>3737</v>
      </c>
      <c r="DXR2" t="s">
        <v>3738</v>
      </c>
      <c r="DXS2" t="s">
        <v>3739</v>
      </c>
      <c r="DXT2" t="s">
        <v>3740</v>
      </c>
      <c r="DXU2" t="s">
        <v>3741</v>
      </c>
      <c r="DXV2" t="s">
        <v>3742</v>
      </c>
      <c r="DXW2" t="s">
        <v>3743</v>
      </c>
      <c r="DXX2" t="s">
        <v>3744</v>
      </c>
      <c r="DXY2" t="s">
        <v>3745</v>
      </c>
      <c r="DXZ2" t="s">
        <v>3746</v>
      </c>
      <c r="DYA2" t="s">
        <v>3747</v>
      </c>
      <c r="DYB2" t="s">
        <v>3748</v>
      </c>
      <c r="DYC2" t="s">
        <v>3749</v>
      </c>
      <c r="DYD2" t="s">
        <v>3750</v>
      </c>
      <c r="DYE2" t="s">
        <v>3751</v>
      </c>
      <c r="DYF2" t="s">
        <v>3752</v>
      </c>
      <c r="DYG2" t="s">
        <v>3753</v>
      </c>
      <c r="DYH2" t="s">
        <v>3754</v>
      </c>
      <c r="DYI2" t="s">
        <v>3755</v>
      </c>
      <c r="DYJ2" t="s">
        <v>3756</v>
      </c>
      <c r="DYK2" t="s">
        <v>3757</v>
      </c>
      <c r="DYL2" t="s">
        <v>3758</v>
      </c>
      <c r="DYM2" t="s">
        <v>3759</v>
      </c>
      <c r="DYN2" t="s">
        <v>3760</v>
      </c>
      <c r="DYO2" t="s">
        <v>3761</v>
      </c>
      <c r="DYP2" t="s">
        <v>3762</v>
      </c>
      <c r="DYQ2" t="s">
        <v>3763</v>
      </c>
      <c r="DYR2" t="s">
        <v>3764</v>
      </c>
      <c r="DYS2" t="s">
        <v>3765</v>
      </c>
      <c r="DYT2" t="s">
        <v>3766</v>
      </c>
      <c r="DYU2" t="s">
        <v>3767</v>
      </c>
      <c r="DYV2" t="s">
        <v>3768</v>
      </c>
      <c r="DYW2" t="s">
        <v>3769</v>
      </c>
      <c r="DYX2" t="s">
        <v>3770</v>
      </c>
      <c r="DYY2" t="s">
        <v>3771</v>
      </c>
      <c r="DYZ2" t="s">
        <v>3772</v>
      </c>
      <c r="DZA2" t="s">
        <v>3773</v>
      </c>
      <c r="DZB2" t="s">
        <v>3774</v>
      </c>
      <c r="DZC2" t="s">
        <v>3775</v>
      </c>
      <c r="DZD2" t="s">
        <v>3776</v>
      </c>
      <c r="DZE2" t="s">
        <v>3777</v>
      </c>
      <c r="DZF2" t="s">
        <v>3778</v>
      </c>
      <c r="DZG2" t="s">
        <v>3779</v>
      </c>
      <c r="DZH2" t="s">
        <v>3780</v>
      </c>
      <c r="DZI2" t="s">
        <v>3781</v>
      </c>
      <c r="DZJ2" t="s">
        <v>3782</v>
      </c>
      <c r="DZK2" t="s">
        <v>3783</v>
      </c>
      <c r="DZL2" t="s">
        <v>3784</v>
      </c>
      <c r="DZM2" t="s">
        <v>3785</v>
      </c>
      <c r="DZN2" t="s">
        <v>3786</v>
      </c>
      <c r="DZO2" t="s">
        <v>3787</v>
      </c>
      <c r="DZP2" t="s">
        <v>3788</v>
      </c>
      <c r="DZQ2" t="s">
        <v>3789</v>
      </c>
      <c r="DZR2" t="s">
        <v>3790</v>
      </c>
      <c r="DZS2" t="s">
        <v>3791</v>
      </c>
      <c r="DZT2" t="s">
        <v>3792</v>
      </c>
      <c r="DZU2" t="s">
        <v>3793</v>
      </c>
      <c r="DZV2" t="s">
        <v>3794</v>
      </c>
      <c r="DZW2" t="s">
        <v>3795</v>
      </c>
      <c r="DZX2" t="s">
        <v>3796</v>
      </c>
      <c r="DZY2" t="s">
        <v>3797</v>
      </c>
      <c r="DZZ2" t="s">
        <v>3798</v>
      </c>
      <c r="EAA2" t="s">
        <v>3799</v>
      </c>
      <c r="EAB2" t="s">
        <v>3800</v>
      </c>
      <c r="EAC2" t="s">
        <v>3801</v>
      </c>
      <c r="EAD2" t="s">
        <v>3802</v>
      </c>
      <c r="EAE2" t="s">
        <v>3803</v>
      </c>
      <c r="EAF2" t="s">
        <v>3804</v>
      </c>
      <c r="EAG2" t="s">
        <v>3805</v>
      </c>
      <c r="EAH2" t="s">
        <v>3806</v>
      </c>
      <c r="EAI2" t="s">
        <v>3807</v>
      </c>
      <c r="EAJ2" t="s">
        <v>3808</v>
      </c>
      <c r="EAK2" t="s">
        <v>3809</v>
      </c>
      <c r="EAL2" t="s">
        <v>3810</v>
      </c>
      <c r="EAM2" t="s">
        <v>3811</v>
      </c>
      <c r="EAN2" t="s">
        <v>3812</v>
      </c>
      <c r="EAO2" t="s">
        <v>3813</v>
      </c>
      <c r="EAP2" t="s">
        <v>3814</v>
      </c>
      <c r="EAQ2" t="s">
        <v>3815</v>
      </c>
      <c r="EAR2" t="s">
        <v>3816</v>
      </c>
      <c r="EAS2" t="s">
        <v>3817</v>
      </c>
      <c r="EAT2" t="s">
        <v>3818</v>
      </c>
      <c r="EAU2" t="s">
        <v>3819</v>
      </c>
      <c r="EAV2" t="s">
        <v>3820</v>
      </c>
      <c r="EAW2" t="s">
        <v>3821</v>
      </c>
      <c r="EAX2" t="s">
        <v>3822</v>
      </c>
      <c r="EAY2" t="s">
        <v>3823</v>
      </c>
      <c r="EAZ2" t="s">
        <v>3824</v>
      </c>
      <c r="EBA2" t="s">
        <v>3825</v>
      </c>
      <c r="EBB2" t="s">
        <v>3826</v>
      </c>
      <c r="EBC2" t="s">
        <v>3827</v>
      </c>
      <c r="EBD2" t="s">
        <v>3828</v>
      </c>
      <c r="EBE2" t="s">
        <v>3829</v>
      </c>
      <c r="EBF2" t="s">
        <v>3830</v>
      </c>
      <c r="EBG2" t="s">
        <v>3831</v>
      </c>
      <c r="EBH2" t="s">
        <v>3832</v>
      </c>
      <c r="EBI2" t="s">
        <v>3833</v>
      </c>
      <c r="EBJ2" t="s">
        <v>3834</v>
      </c>
      <c r="EBK2" t="s">
        <v>3835</v>
      </c>
      <c r="EBL2" t="s">
        <v>3836</v>
      </c>
      <c r="EBM2" t="s">
        <v>3837</v>
      </c>
      <c r="EBN2" t="s">
        <v>3838</v>
      </c>
      <c r="EBO2" t="s">
        <v>3839</v>
      </c>
      <c r="EBP2" t="s">
        <v>3840</v>
      </c>
      <c r="EBQ2" t="s">
        <v>3841</v>
      </c>
      <c r="EBR2" t="s">
        <v>3842</v>
      </c>
      <c r="EBS2" t="s">
        <v>3843</v>
      </c>
      <c r="EBT2" t="s">
        <v>3844</v>
      </c>
      <c r="EBU2" t="s">
        <v>3845</v>
      </c>
      <c r="EBV2" t="s">
        <v>3846</v>
      </c>
      <c r="EBW2" t="s">
        <v>3847</v>
      </c>
      <c r="EBX2" t="s">
        <v>3848</v>
      </c>
      <c r="EBY2" t="s">
        <v>3849</v>
      </c>
      <c r="EBZ2" t="s">
        <v>3850</v>
      </c>
      <c r="ECA2" t="s">
        <v>3851</v>
      </c>
      <c r="ECB2" t="s">
        <v>3852</v>
      </c>
      <c r="ECC2" t="s">
        <v>3853</v>
      </c>
      <c r="ECD2" t="s">
        <v>3854</v>
      </c>
      <c r="ECE2" t="s">
        <v>3855</v>
      </c>
      <c r="ECF2" t="s">
        <v>3856</v>
      </c>
      <c r="ECG2" t="s">
        <v>3857</v>
      </c>
      <c r="ECH2" t="s">
        <v>3858</v>
      </c>
      <c r="ECI2" t="s">
        <v>3859</v>
      </c>
      <c r="ECJ2" t="s">
        <v>3860</v>
      </c>
      <c r="ECK2" t="s">
        <v>3861</v>
      </c>
      <c r="ECL2" t="s">
        <v>3862</v>
      </c>
      <c r="ECM2" t="s">
        <v>3863</v>
      </c>
      <c r="ECN2" t="s">
        <v>3864</v>
      </c>
      <c r="ECO2" t="s">
        <v>3865</v>
      </c>
      <c r="ECP2" t="s">
        <v>3866</v>
      </c>
      <c r="ECQ2" t="s">
        <v>3867</v>
      </c>
      <c r="ECR2" t="s">
        <v>3868</v>
      </c>
      <c r="ECS2" t="s">
        <v>3869</v>
      </c>
      <c r="ECT2" t="s">
        <v>3870</v>
      </c>
      <c r="ECU2" t="s">
        <v>3871</v>
      </c>
      <c r="ECV2" t="s">
        <v>3872</v>
      </c>
      <c r="ECW2" t="s">
        <v>3873</v>
      </c>
      <c r="ECX2" t="s">
        <v>3874</v>
      </c>
      <c r="ECY2" t="s">
        <v>3875</v>
      </c>
      <c r="ECZ2" t="s">
        <v>3876</v>
      </c>
      <c r="EDA2" t="s">
        <v>3877</v>
      </c>
      <c r="EDB2" t="s">
        <v>3878</v>
      </c>
      <c r="EDC2" t="s">
        <v>3879</v>
      </c>
      <c r="EDD2" t="s">
        <v>3880</v>
      </c>
      <c r="EDE2" t="s">
        <v>3881</v>
      </c>
      <c r="EDF2" t="s">
        <v>3882</v>
      </c>
      <c r="EDG2" t="s">
        <v>3883</v>
      </c>
      <c r="EDH2" t="s">
        <v>3884</v>
      </c>
      <c r="EDI2" t="s">
        <v>3885</v>
      </c>
      <c r="EDJ2" t="s">
        <v>3886</v>
      </c>
      <c r="EDK2" t="s">
        <v>3887</v>
      </c>
      <c r="EDL2" t="s">
        <v>3888</v>
      </c>
      <c r="EDM2" t="s">
        <v>3889</v>
      </c>
      <c r="EDN2" t="s">
        <v>3890</v>
      </c>
      <c r="EDO2" t="s">
        <v>3891</v>
      </c>
      <c r="EDP2" t="s">
        <v>3892</v>
      </c>
      <c r="EDQ2" t="s">
        <v>3893</v>
      </c>
      <c r="EDR2" t="s">
        <v>3894</v>
      </c>
      <c r="EDS2" t="s">
        <v>3895</v>
      </c>
      <c r="EDT2" t="s">
        <v>3896</v>
      </c>
      <c r="EDU2" t="s">
        <v>3897</v>
      </c>
      <c r="EDV2" t="s">
        <v>3898</v>
      </c>
      <c r="EDW2" t="s">
        <v>3899</v>
      </c>
      <c r="EDX2" t="s">
        <v>3900</v>
      </c>
      <c r="EDY2" t="s">
        <v>3901</v>
      </c>
      <c r="EDZ2" t="s">
        <v>3902</v>
      </c>
      <c r="EEA2" t="s">
        <v>3903</v>
      </c>
      <c r="EEB2" t="s">
        <v>3904</v>
      </c>
      <c r="EEC2" t="s">
        <v>3905</v>
      </c>
      <c r="EED2" t="s">
        <v>3906</v>
      </c>
      <c r="EEE2" t="s">
        <v>3907</v>
      </c>
      <c r="EEF2" t="s">
        <v>3908</v>
      </c>
      <c r="EEG2" t="s">
        <v>3909</v>
      </c>
      <c r="EEH2" t="s">
        <v>3910</v>
      </c>
      <c r="EEI2" t="s">
        <v>3911</v>
      </c>
      <c r="EEJ2" t="s">
        <v>3912</v>
      </c>
      <c r="EEK2" t="s">
        <v>3913</v>
      </c>
      <c r="EEL2" t="s">
        <v>3914</v>
      </c>
      <c r="EEM2" t="s">
        <v>3915</v>
      </c>
      <c r="EEN2" t="s">
        <v>3916</v>
      </c>
      <c r="EEO2" t="s">
        <v>3917</v>
      </c>
      <c r="EEP2" t="s">
        <v>3918</v>
      </c>
      <c r="EEQ2" t="s">
        <v>3919</v>
      </c>
      <c r="EER2" t="s">
        <v>3920</v>
      </c>
      <c r="EES2" t="s">
        <v>3921</v>
      </c>
      <c r="EET2" t="s">
        <v>3922</v>
      </c>
      <c r="EEU2" t="s">
        <v>3923</v>
      </c>
      <c r="EEV2" t="s">
        <v>3924</v>
      </c>
      <c r="EEW2" t="s">
        <v>3925</v>
      </c>
      <c r="EEX2" t="s">
        <v>3926</v>
      </c>
      <c r="EEY2" t="s">
        <v>3927</v>
      </c>
      <c r="EEZ2" t="s">
        <v>3928</v>
      </c>
      <c r="EFA2" t="s">
        <v>3929</v>
      </c>
      <c r="EFB2" t="s">
        <v>3930</v>
      </c>
      <c r="EFC2" t="s">
        <v>3931</v>
      </c>
      <c r="EFD2" t="s">
        <v>3932</v>
      </c>
      <c r="EFE2" t="s">
        <v>3933</v>
      </c>
      <c r="EFF2" t="s">
        <v>3934</v>
      </c>
      <c r="EFG2" t="s">
        <v>3935</v>
      </c>
      <c r="EFH2" t="s">
        <v>3936</v>
      </c>
      <c r="EFI2" t="s">
        <v>3937</v>
      </c>
      <c r="EFJ2" t="s">
        <v>3938</v>
      </c>
      <c r="EFK2" t="s">
        <v>3939</v>
      </c>
      <c r="EFL2" t="s">
        <v>3940</v>
      </c>
      <c r="EFM2" t="s">
        <v>3941</v>
      </c>
      <c r="EFN2" t="s">
        <v>3942</v>
      </c>
      <c r="EFO2" t="s">
        <v>3943</v>
      </c>
      <c r="EFP2" t="s">
        <v>3944</v>
      </c>
      <c r="EFQ2" t="s">
        <v>3945</v>
      </c>
      <c r="EFR2" t="s">
        <v>3946</v>
      </c>
      <c r="EFS2" t="s">
        <v>3947</v>
      </c>
      <c r="EFT2" t="s">
        <v>3948</v>
      </c>
      <c r="EFU2" t="s">
        <v>3949</v>
      </c>
      <c r="EFV2" t="s">
        <v>3950</v>
      </c>
      <c r="EFW2" t="s">
        <v>3951</v>
      </c>
      <c r="EFX2" t="s">
        <v>3952</v>
      </c>
      <c r="EFY2" t="s">
        <v>3953</v>
      </c>
      <c r="EFZ2" t="s">
        <v>3954</v>
      </c>
      <c r="EGA2" t="s">
        <v>3955</v>
      </c>
      <c r="EGB2" t="s">
        <v>3956</v>
      </c>
      <c r="EGC2" t="s">
        <v>3957</v>
      </c>
      <c r="EGD2" t="s">
        <v>3958</v>
      </c>
      <c r="EGE2" t="s">
        <v>3959</v>
      </c>
      <c r="EGF2" t="s">
        <v>3960</v>
      </c>
      <c r="EGG2" t="s">
        <v>3961</v>
      </c>
      <c r="EGH2" t="s">
        <v>3962</v>
      </c>
      <c r="EGI2" t="s">
        <v>3963</v>
      </c>
      <c r="EGJ2" t="s">
        <v>3964</v>
      </c>
      <c r="EGK2" t="s">
        <v>3965</v>
      </c>
      <c r="EGL2" t="s">
        <v>3966</v>
      </c>
      <c r="EGM2" t="s">
        <v>3967</v>
      </c>
      <c r="EGN2" t="s">
        <v>3968</v>
      </c>
      <c r="EGO2" t="s">
        <v>3969</v>
      </c>
      <c r="EGP2" t="s">
        <v>3970</v>
      </c>
      <c r="EGQ2" t="s">
        <v>3971</v>
      </c>
      <c r="EGR2" t="s">
        <v>3972</v>
      </c>
      <c r="EGS2" t="s">
        <v>3973</v>
      </c>
      <c r="EGT2" t="s">
        <v>3974</v>
      </c>
      <c r="EGU2" t="s">
        <v>3975</v>
      </c>
      <c r="EGV2" t="s">
        <v>3976</v>
      </c>
      <c r="EGW2" t="s">
        <v>3977</v>
      </c>
      <c r="EGX2" t="s">
        <v>3978</v>
      </c>
      <c r="EGY2" t="s">
        <v>3979</v>
      </c>
      <c r="EGZ2" t="s">
        <v>3980</v>
      </c>
      <c r="EHA2" t="s">
        <v>3981</v>
      </c>
      <c r="EHB2" t="s">
        <v>3982</v>
      </c>
      <c r="EHC2" t="s">
        <v>3983</v>
      </c>
      <c r="EHD2" t="s">
        <v>3984</v>
      </c>
      <c r="EHE2" t="s">
        <v>3985</v>
      </c>
      <c r="EHF2" t="s">
        <v>3986</v>
      </c>
      <c r="EHG2" t="s">
        <v>3987</v>
      </c>
      <c r="EHH2" t="s">
        <v>3988</v>
      </c>
      <c r="EHI2" t="s">
        <v>3989</v>
      </c>
      <c r="EHJ2" t="s">
        <v>3990</v>
      </c>
      <c r="EHK2" t="s">
        <v>3991</v>
      </c>
      <c r="EHL2" t="s">
        <v>3992</v>
      </c>
      <c r="EHM2" t="s">
        <v>3993</v>
      </c>
      <c r="EHN2" t="s">
        <v>3994</v>
      </c>
      <c r="EHO2" t="s">
        <v>3995</v>
      </c>
      <c r="EHP2" t="s">
        <v>3996</v>
      </c>
      <c r="EHQ2" t="s">
        <v>3997</v>
      </c>
      <c r="EHR2" t="s">
        <v>3998</v>
      </c>
      <c r="EHS2" t="s">
        <v>3999</v>
      </c>
      <c r="EHT2" t="s">
        <v>4000</v>
      </c>
      <c r="EHU2" t="s">
        <v>4001</v>
      </c>
      <c r="EHV2" t="s">
        <v>4002</v>
      </c>
      <c r="EHW2" t="s">
        <v>4003</v>
      </c>
      <c r="EHX2" t="s">
        <v>4004</v>
      </c>
      <c r="EHY2" t="s">
        <v>4005</v>
      </c>
      <c r="EHZ2" t="s">
        <v>4006</v>
      </c>
      <c r="EIA2" t="s">
        <v>4007</v>
      </c>
      <c r="EIB2" t="s">
        <v>4008</v>
      </c>
      <c r="EIC2" t="s">
        <v>4009</v>
      </c>
      <c r="EID2" t="s">
        <v>4010</v>
      </c>
      <c r="EIE2" t="s">
        <v>4011</v>
      </c>
      <c r="EIF2" t="s">
        <v>4012</v>
      </c>
      <c r="EIG2" t="s">
        <v>4013</v>
      </c>
      <c r="EIH2" t="s">
        <v>4014</v>
      </c>
      <c r="EII2" t="s">
        <v>4015</v>
      </c>
      <c r="EIJ2" t="s">
        <v>4016</v>
      </c>
      <c r="EIK2" t="s">
        <v>4017</v>
      </c>
      <c r="EIL2" t="s">
        <v>4018</v>
      </c>
      <c r="EIM2" t="s">
        <v>4019</v>
      </c>
      <c r="EIN2" t="s">
        <v>4020</v>
      </c>
      <c r="EIO2" t="s">
        <v>4021</v>
      </c>
      <c r="EIP2" t="s">
        <v>4022</v>
      </c>
      <c r="EIQ2" t="s">
        <v>4023</v>
      </c>
      <c r="EIR2" t="s">
        <v>4024</v>
      </c>
      <c r="EIS2" t="s">
        <v>4025</v>
      </c>
      <c r="EIT2" t="s">
        <v>4026</v>
      </c>
      <c r="EIU2" t="s">
        <v>4027</v>
      </c>
      <c r="EIV2" t="s">
        <v>4028</v>
      </c>
      <c r="EIW2" t="s">
        <v>4029</v>
      </c>
      <c r="EIX2" t="s">
        <v>4030</v>
      </c>
      <c r="EIY2" t="s">
        <v>4031</v>
      </c>
      <c r="EIZ2" t="s">
        <v>4032</v>
      </c>
      <c r="EJA2" t="s">
        <v>4033</v>
      </c>
      <c r="EJB2" t="s">
        <v>4034</v>
      </c>
      <c r="EJC2" t="s">
        <v>4035</v>
      </c>
      <c r="EJD2" t="s">
        <v>4036</v>
      </c>
      <c r="EJE2" t="s">
        <v>4037</v>
      </c>
      <c r="EJF2" t="s">
        <v>4038</v>
      </c>
      <c r="EJG2" t="s">
        <v>4039</v>
      </c>
      <c r="EJH2" t="s">
        <v>4040</v>
      </c>
      <c r="EJI2" t="s">
        <v>4041</v>
      </c>
      <c r="EJJ2" t="s">
        <v>4042</v>
      </c>
      <c r="EJK2" t="s">
        <v>4043</v>
      </c>
      <c r="EJL2" t="s">
        <v>4044</v>
      </c>
      <c r="EJM2" t="s">
        <v>4045</v>
      </c>
      <c r="EJN2" t="s">
        <v>4046</v>
      </c>
      <c r="EJO2" t="s">
        <v>4047</v>
      </c>
      <c r="EJP2" t="s">
        <v>4048</v>
      </c>
      <c r="EJQ2" t="s">
        <v>4049</v>
      </c>
      <c r="EJR2" t="s">
        <v>4050</v>
      </c>
      <c r="EJS2" t="s">
        <v>4051</v>
      </c>
      <c r="EJT2" t="s">
        <v>4052</v>
      </c>
      <c r="EJU2" t="s">
        <v>4053</v>
      </c>
      <c r="EJV2" t="s">
        <v>4054</v>
      </c>
      <c r="EJW2" t="s">
        <v>4055</v>
      </c>
      <c r="EJX2" t="s">
        <v>4056</v>
      </c>
      <c r="EJY2" t="s">
        <v>4057</v>
      </c>
      <c r="EJZ2" t="s">
        <v>4058</v>
      </c>
      <c r="EKA2" t="s">
        <v>4059</v>
      </c>
      <c r="EKB2" t="s">
        <v>4060</v>
      </c>
      <c r="EKC2" t="s">
        <v>4061</v>
      </c>
      <c r="EKD2" t="s">
        <v>4062</v>
      </c>
      <c r="EKE2" t="s">
        <v>4063</v>
      </c>
      <c r="EKF2" t="s">
        <v>4064</v>
      </c>
      <c r="EKG2" t="s">
        <v>4065</v>
      </c>
      <c r="EKH2" t="s">
        <v>4066</v>
      </c>
      <c r="EKI2" t="s">
        <v>4067</v>
      </c>
      <c r="EKJ2" t="s">
        <v>4068</v>
      </c>
      <c r="EKK2" t="s">
        <v>4069</v>
      </c>
      <c r="EKL2" t="s">
        <v>4070</v>
      </c>
      <c r="EKM2" t="s">
        <v>4071</v>
      </c>
      <c r="EKN2" t="s">
        <v>4072</v>
      </c>
      <c r="EKO2" t="s">
        <v>4073</v>
      </c>
      <c r="EKP2" t="s">
        <v>4074</v>
      </c>
      <c r="EKQ2" t="s">
        <v>4075</v>
      </c>
      <c r="EKR2" t="s">
        <v>4076</v>
      </c>
      <c r="EKS2" t="s">
        <v>4077</v>
      </c>
      <c r="EKT2" t="s">
        <v>4078</v>
      </c>
      <c r="EKU2" t="s">
        <v>4079</v>
      </c>
      <c r="EKV2" t="s">
        <v>4080</v>
      </c>
      <c r="EKW2" t="s">
        <v>4081</v>
      </c>
      <c r="EKX2" t="s">
        <v>4082</v>
      </c>
      <c r="EKY2" t="s">
        <v>4083</v>
      </c>
      <c r="EKZ2" t="s">
        <v>4084</v>
      </c>
      <c r="ELA2" t="s">
        <v>4085</v>
      </c>
      <c r="ELB2" t="s">
        <v>4086</v>
      </c>
      <c r="ELC2" t="s">
        <v>4087</v>
      </c>
      <c r="ELD2" t="s">
        <v>4088</v>
      </c>
      <c r="ELE2" t="s">
        <v>4089</v>
      </c>
      <c r="ELF2" t="s">
        <v>4090</v>
      </c>
      <c r="ELG2" t="s">
        <v>4091</v>
      </c>
      <c r="ELH2" t="s">
        <v>4092</v>
      </c>
      <c r="ELI2" t="s">
        <v>4093</v>
      </c>
      <c r="ELJ2" t="s">
        <v>4094</v>
      </c>
      <c r="ELK2" t="s">
        <v>4095</v>
      </c>
      <c r="ELL2" t="s">
        <v>4096</v>
      </c>
      <c r="ELM2" t="s">
        <v>4097</v>
      </c>
      <c r="ELN2" t="s">
        <v>4098</v>
      </c>
      <c r="ELO2" t="s">
        <v>4099</v>
      </c>
      <c r="ELP2" t="s">
        <v>4100</v>
      </c>
      <c r="ELQ2" t="s">
        <v>4101</v>
      </c>
      <c r="ELR2" t="s">
        <v>4102</v>
      </c>
      <c r="ELS2" t="s">
        <v>4103</v>
      </c>
      <c r="ELT2" t="s">
        <v>4104</v>
      </c>
      <c r="ELU2" t="s">
        <v>4105</v>
      </c>
      <c r="ELV2" t="s">
        <v>4106</v>
      </c>
      <c r="ELW2" t="s">
        <v>4107</v>
      </c>
      <c r="ELX2" t="s">
        <v>4108</v>
      </c>
      <c r="ELY2" t="s">
        <v>4109</v>
      </c>
      <c r="ELZ2" t="s">
        <v>4110</v>
      </c>
      <c r="EMA2" t="s">
        <v>4111</v>
      </c>
      <c r="EMB2" t="s">
        <v>4112</v>
      </c>
      <c r="EMC2" t="s">
        <v>4113</v>
      </c>
      <c r="EMD2" t="s">
        <v>4114</v>
      </c>
      <c r="EME2" t="s">
        <v>4115</v>
      </c>
      <c r="EMF2" t="s">
        <v>4116</v>
      </c>
      <c r="EMG2" t="s">
        <v>4117</v>
      </c>
      <c r="EMH2" t="s">
        <v>4118</v>
      </c>
      <c r="EMI2" t="s">
        <v>4119</v>
      </c>
      <c r="EMJ2" t="s">
        <v>4120</v>
      </c>
      <c r="EMK2" t="s">
        <v>4121</v>
      </c>
      <c r="EML2" t="s">
        <v>4122</v>
      </c>
      <c r="EMM2" t="s">
        <v>4123</v>
      </c>
      <c r="EMN2" t="s">
        <v>4124</v>
      </c>
      <c r="EMO2" t="s">
        <v>4125</v>
      </c>
      <c r="EMP2" t="s">
        <v>4126</v>
      </c>
      <c r="EMQ2" t="s">
        <v>4127</v>
      </c>
      <c r="EMR2" t="s">
        <v>4128</v>
      </c>
      <c r="EMS2" t="s">
        <v>4129</v>
      </c>
      <c r="EMT2" t="s">
        <v>4130</v>
      </c>
      <c r="EMU2" t="s">
        <v>4131</v>
      </c>
      <c r="EMV2" t="s">
        <v>4132</v>
      </c>
      <c r="EMW2" t="s">
        <v>4133</v>
      </c>
      <c r="EMX2" t="s">
        <v>4134</v>
      </c>
      <c r="EMY2" t="s">
        <v>4135</v>
      </c>
      <c r="EMZ2" t="s">
        <v>4136</v>
      </c>
      <c r="ENA2" t="s">
        <v>4137</v>
      </c>
      <c r="ENB2" t="s">
        <v>4138</v>
      </c>
      <c r="ENC2" t="s">
        <v>4139</v>
      </c>
      <c r="END2" t="s">
        <v>4140</v>
      </c>
      <c r="ENE2" t="s">
        <v>4141</v>
      </c>
      <c r="ENF2" t="s">
        <v>4142</v>
      </c>
      <c r="ENG2" t="s">
        <v>4143</v>
      </c>
      <c r="ENH2" t="s">
        <v>4144</v>
      </c>
      <c r="ENI2" t="s">
        <v>4145</v>
      </c>
      <c r="ENJ2" t="s">
        <v>4146</v>
      </c>
      <c r="ENK2" t="s">
        <v>4147</v>
      </c>
      <c r="ENL2" t="s">
        <v>4148</v>
      </c>
      <c r="ENM2" t="s">
        <v>4149</v>
      </c>
      <c r="ENN2" t="s">
        <v>4150</v>
      </c>
      <c r="ENO2" t="s">
        <v>4151</v>
      </c>
      <c r="ENP2" t="s">
        <v>4152</v>
      </c>
      <c r="ENQ2" t="s">
        <v>4153</v>
      </c>
      <c r="ENR2" t="s">
        <v>4154</v>
      </c>
      <c r="ENS2" t="s">
        <v>4155</v>
      </c>
      <c r="ENT2" t="s">
        <v>4156</v>
      </c>
      <c r="ENU2" t="s">
        <v>4157</v>
      </c>
      <c r="ENV2" t="s">
        <v>4158</v>
      </c>
      <c r="ENW2" t="s">
        <v>4159</v>
      </c>
      <c r="ENX2" t="s">
        <v>4160</v>
      </c>
      <c r="ENY2" t="s">
        <v>4161</v>
      </c>
      <c r="ENZ2" t="s">
        <v>4162</v>
      </c>
      <c r="EOA2" t="s">
        <v>4163</v>
      </c>
      <c r="EOB2" t="s">
        <v>4164</v>
      </c>
      <c r="EOC2" t="s">
        <v>4165</v>
      </c>
      <c r="EOD2" t="s">
        <v>4166</v>
      </c>
      <c r="EOE2" t="s">
        <v>4167</v>
      </c>
      <c r="EOF2" t="s">
        <v>4168</v>
      </c>
      <c r="EOG2" t="s">
        <v>4169</v>
      </c>
      <c r="EOH2" t="s">
        <v>4170</v>
      </c>
      <c r="EOI2" t="s">
        <v>4171</v>
      </c>
      <c r="EOJ2" t="s">
        <v>4172</v>
      </c>
      <c r="EOK2" t="s">
        <v>4173</v>
      </c>
      <c r="EOL2" t="s">
        <v>4174</v>
      </c>
      <c r="EOM2" t="s">
        <v>4175</v>
      </c>
      <c r="EON2" t="s">
        <v>4176</v>
      </c>
      <c r="EOO2" t="s">
        <v>4177</v>
      </c>
      <c r="EOP2" t="s">
        <v>4178</v>
      </c>
      <c r="EOQ2" t="s">
        <v>4179</v>
      </c>
      <c r="EOR2" t="s">
        <v>4180</v>
      </c>
      <c r="EOS2" t="s">
        <v>4181</v>
      </c>
      <c r="EOT2" t="s">
        <v>4182</v>
      </c>
      <c r="EOU2" t="s">
        <v>4183</v>
      </c>
      <c r="EOV2" t="s">
        <v>4184</v>
      </c>
      <c r="EOW2" t="s">
        <v>4185</v>
      </c>
      <c r="EOX2" t="s">
        <v>4186</v>
      </c>
      <c r="EOY2" t="s">
        <v>4187</v>
      </c>
      <c r="EOZ2" t="s">
        <v>4188</v>
      </c>
      <c r="EPA2" t="s">
        <v>4189</v>
      </c>
      <c r="EPB2" t="s">
        <v>4190</v>
      </c>
      <c r="EPC2" t="s">
        <v>4191</v>
      </c>
      <c r="EPD2" t="s">
        <v>4192</v>
      </c>
      <c r="EPE2" t="s">
        <v>4193</v>
      </c>
      <c r="EPF2" t="s">
        <v>4194</v>
      </c>
      <c r="EPG2" t="s">
        <v>4195</v>
      </c>
      <c r="EPH2" t="s">
        <v>4196</v>
      </c>
      <c r="EPI2" t="s">
        <v>4197</v>
      </c>
      <c r="EPJ2" t="s">
        <v>4198</v>
      </c>
      <c r="EPK2" t="s">
        <v>4199</v>
      </c>
      <c r="EPL2" t="s">
        <v>4200</v>
      </c>
      <c r="EPM2" t="s">
        <v>4201</v>
      </c>
      <c r="EPN2" t="s">
        <v>4202</v>
      </c>
      <c r="EPO2" t="s">
        <v>4203</v>
      </c>
      <c r="EPP2" t="s">
        <v>4204</v>
      </c>
      <c r="EPQ2" t="s">
        <v>4205</v>
      </c>
      <c r="EPR2" t="s">
        <v>4206</v>
      </c>
      <c r="EPS2" t="s">
        <v>4207</v>
      </c>
      <c r="EPT2" t="s">
        <v>4208</v>
      </c>
      <c r="EPU2" t="s">
        <v>4209</v>
      </c>
      <c r="EPV2" t="s">
        <v>4210</v>
      </c>
      <c r="EPW2" t="s">
        <v>4211</v>
      </c>
      <c r="EPX2" t="s">
        <v>4212</v>
      </c>
      <c r="EPY2" t="s">
        <v>4213</v>
      </c>
      <c r="EPZ2" t="s">
        <v>4214</v>
      </c>
      <c r="EQA2" t="s">
        <v>4215</v>
      </c>
      <c r="EQB2" t="s">
        <v>4216</v>
      </c>
      <c r="EQC2" t="s">
        <v>4217</v>
      </c>
      <c r="EQD2" t="s">
        <v>4218</v>
      </c>
      <c r="EQE2" t="s">
        <v>4219</v>
      </c>
      <c r="EQF2" t="s">
        <v>4220</v>
      </c>
      <c r="EQG2" t="s">
        <v>4221</v>
      </c>
      <c r="EQH2" t="s">
        <v>4222</v>
      </c>
      <c r="EQI2" t="s">
        <v>4223</v>
      </c>
      <c r="EQJ2" t="s">
        <v>4224</v>
      </c>
      <c r="EQK2" t="s">
        <v>4225</v>
      </c>
      <c r="EQL2" t="s">
        <v>4226</v>
      </c>
      <c r="EQM2" t="s">
        <v>4227</v>
      </c>
      <c r="EQN2" t="s">
        <v>4228</v>
      </c>
      <c r="EQO2" t="s">
        <v>4229</v>
      </c>
      <c r="EQP2" t="s">
        <v>4230</v>
      </c>
      <c r="EQQ2" t="s">
        <v>4231</v>
      </c>
      <c r="EQR2" t="s">
        <v>4232</v>
      </c>
      <c r="EQS2" t="s">
        <v>4233</v>
      </c>
      <c r="EQT2" t="s">
        <v>4234</v>
      </c>
      <c r="EQU2" t="s">
        <v>4235</v>
      </c>
      <c r="EQV2" t="s">
        <v>4236</v>
      </c>
      <c r="EQW2" t="s">
        <v>4237</v>
      </c>
      <c r="EQX2" t="s">
        <v>4238</v>
      </c>
      <c r="EQY2" t="s">
        <v>4239</v>
      </c>
      <c r="EQZ2" t="s">
        <v>4240</v>
      </c>
      <c r="ERA2" t="s">
        <v>4241</v>
      </c>
      <c r="ERB2" t="s">
        <v>4242</v>
      </c>
      <c r="ERC2" t="s">
        <v>4243</v>
      </c>
      <c r="ERD2" t="s">
        <v>4244</v>
      </c>
      <c r="ERE2" t="s">
        <v>4245</v>
      </c>
      <c r="ERF2" t="s">
        <v>4246</v>
      </c>
      <c r="ERG2" t="s">
        <v>4247</v>
      </c>
      <c r="ERH2" t="s">
        <v>4248</v>
      </c>
      <c r="ERI2" t="s">
        <v>4249</v>
      </c>
      <c r="ERJ2" t="s">
        <v>4250</v>
      </c>
      <c r="ERK2" t="s">
        <v>4251</v>
      </c>
      <c r="ERL2" t="s">
        <v>4252</v>
      </c>
      <c r="ERM2" t="s">
        <v>4253</v>
      </c>
      <c r="ERN2" t="s">
        <v>4254</v>
      </c>
      <c r="ERO2" t="s">
        <v>4255</v>
      </c>
      <c r="ERP2" t="s">
        <v>4256</v>
      </c>
      <c r="ERQ2" t="s">
        <v>4257</v>
      </c>
      <c r="ERR2" t="s">
        <v>4258</v>
      </c>
      <c r="ERS2" t="s">
        <v>4259</v>
      </c>
      <c r="ERT2" t="s">
        <v>4260</v>
      </c>
      <c r="ERU2" t="s">
        <v>4261</v>
      </c>
      <c r="ERV2" t="s">
        <v>4262</v>
      </c>
      <c r="ERW2" t="s">
        <v>4263</v>
      </c>
      <c r="ERX2" t="s">
        <v>4264</v>
      </c>
      <c r="ERY2" t="s">
        <v>4265</v>
      </c>
      <c r="ERZ2" t="s">
        <v>4266</v>
      </c>
      <c r="ESA2" t="s">
        <v>4267</v>
      </c>
      <c r="ESB2" t="s">
        <v>4268</v>
      </c>
      <c r="ESC2" t="s">
        <v>4269</v>
      </c>
      <c r="ESD2" t="s">
        <v>4270</v>
      </c>
      <c r="ESE2" t="s">
        <v>4271</v>
      </c>
      <c r="ESF2" t="s">
        <v>4272</v>
      </c>
      <c r="ESG2" t="s">
        <v>4273</v>
      </c>
      <c r="ESH2" t="s">
        <v>4274</v>
      </c>
      <c r="ESI2" t="s">
        <v>4275</v>
      </c>
      <c r="ESJ2" t="s">
        <v>4276</v>
      </c>
      <c r="ESK2" t="s">
        <v>4277</v>
      </c>
      <c r="ESL2" t="s">
        <v>4278</v>
      </c>
      <c r="ESM2" t="s">
        <v>4279</v>
      </c>
      <c r="ESN2" t="s">
        <v>4280</v>
      </c>
      <c r="ESO2" t="s">
        <v>4281</v>
      </c>
      <c r="ESP2" t="s">
        <v>4282</v>
      </c>
      <c r="ESQ2" t="s">
        <v>4283</v>
      </c>
      <c r="ESR2" t="s">
        <v>4284</v>
      </c>
      <c r="ESS2" t="s">
        <v>4285</v>
      </c>
      <c r="EST2" t="s">
        <v>4286</v>
      </c>
      <c r="ESU2" t="s">
        <v>4287</v>
      </c>
      <c r="ESV2" t="s">
        <v>4288</v>
      </c>
      <c r="ESW2" t="s">
        <v>4289</v>
      </c>
      <c r="ESX2" t="s">
        <v>4290</v>
      </c>
      <c r="ESY2" t="s">
        <v>4291</v>
      </c>
      <c r="ESZ2" t="s">
        <v>4292</v>
      </c>
      <c r="ETA2" t="s">
        <v>4293</v>
      </c>
      <c r="ETB2" t="s">
        <v>4294</v>
      </c>
      <c r="ETC2" t="s">
        <v>4295</v>
      </c>
      <c r="ETD2" t="s">
        <v>4296</v>
      </c>
      <c r="ETE2" t="s">
        <v>4297</v>
      </c>
      <c r="ETF2" t="s">
        <v>4298</v>
      </c>
      <c r="ETG2" t="s">
        <v>4299</v>
      </c>
      <c r="ETH2" t="s">
        <v>4300</v>
      </c>
      <c r="ETI2" t="s">
        <v>4301</v>
      </c>
      <c r="ETJ2" t="s">
        <v>4302</v>
      </c>
      <c r="ETK2" t="s">
        <v>4303</v>
      </c>
      <c r="ETL2" t="s">
        <v>4304</v>
      </c>
      <c r="ETM2" t="s">
        <v>4305</v>
      </c>
      <c r="ETN2" t="s">
        <v>4306</v>
      </c>
      <c r="ETO2" t="s">
        <v>4307</v>
      </c>
      <c r="ETP2" t="s">
        <v>4308</v>
      </c>
      <c r="ETQ2" t="s">
        <v>4309</v>
      </c>
      <c r="ETR2" t="s">
        <v>4310</v>
      </c>
      <c r="ETS2" t="s">
        <v>4311</v>
      </c>
      <c r="ETT2" t="s">
        <v>4312</v>
      </c>
      <c r="ETU2" t="s">
        <v>4313</v>
      </c>
      <c r="ETV2" t="s">
        <v>4314</v>
      </c>
      <c r="ETW2" t="s">
        <v>4315</v>
      </c>
      <c r="ETX2" t="s">
        <v>4316</v>
      </c>
      <c r="ETY2" t="s">
        <v>4317</v>
      </c>
      <c r="ETZ2" t="s">
        <v>4318</v>
      </c>
      <c r="EUA2" t="s">
        <v>4319</v>
      </c>
      <c r="EUB2" t="s">
        <v>4320</v>
      </c>
      <c r="EUC2" t="s">
        <v>4321</v>
      </c>
      <c r="EUD2" t="s">
        <v>4322</v>
      </c>
      <c r="EUE2" t="s">
        <v>4323</v>
      </c>
      <c r="EUF2" t="s">
        <v>4324</v>
      </c>
      <c r="EUG2" t="s">
        <v>4325</v>
      </c>
      <c r="EUH2" t="s">
        <v>4326</v>
      </c>
      <c r="EUI2" t="s">
        <v>4327</v>
      </c>
      <c r="EUJ2" t="s">
        <v>4328</v>
      </c>
      <c r="EUK2" t="s">
        <v>4329</v>
      </c>
      <c r="EUL2" t="s">
        <v>4330</v>
      </c>
      <c r="EUM2" t="s">
        <v>4331</v>
      </c>
      <c r="EUN2" t="s">
        <v>4332</v>
      </c>
      <c r="EUO2" t="s">
        <v>4333</v>
      </c>
      <c r="EUP2" t="s">
        <v>4334</v>
      </c>
      <c r="EUQ2" t="s">
        <v>4335</v>
      </c>
      <c r="EUR2" t="s">
        <v>4336</v>
      </c>
      <c r="EUS2" t="s">
        <v>4337</v>
      </c>
      <c r="EUT2" t="s">
        <v>4338</v>
      </c>
      <c r="EUU2" t="s">
        <v>4339</v>
      </c>
      <c r="EUV2" t="s">
        <v>4340</v>
      </c>
      <c r="EUW2" t="s">
        <v>4341</v>
      </c>
      <c r="EUX2" t="s">
        <v>4342</v>
      </c>
      <c r="EUY2" t="s">
        <v>4343</v>
      </c>
      <c r="EUZ2" t="s">
        <v>4344</v>
      </c>
      <c r="EVA2" t="s">
        <v>4345</v>
      </c>
      <c r="EVB2" t="s">
        <v>4346</v>
      </c>
      <c r="EVC2" t="s">
        <v>4347</v>
      </c>
      <c r="EVD2" t="s">
        <v>4348</v>
      </c>
      <c r="EVE2" t="s">
        <v>4349</v>
      </c>
      <c r="EVF2" t="s">
        <v>4350</v>
      </c>
      <c r="EVG2" t="s">
        <v>4351</v>
      </c>
      <c r="EVH2" t="s">
        <v>4352</v>
      </c>
      <c r="EVI2" t="s">
        <v>4353</v>
      </c>
      <c r="EVJ2" t="s">
        <v>4354</v>
      </c>
      <c r="EVK2" t="s">
        <v>4355</v>
      </c>
      <c r="EVL2" t="s">
        <v>4356</v>
      </c>
      <c r="EVM2" t="s">
        <v>4357</v>
      </c>
      <c r="EVN2" t="s">
        <v>4358</v>
      </c>
      <c r="EVO2" t="s">
        <v>4359</v>
      </c>
      <c r="EVP2" t="s">
        <v>4360</v>
      </c>
      <c r="EVQ2" t="s">
        <v>4361</v>
      </c>
      <c r="EVR2" t="s">
        <v>4362</v>
      </c>
      <c r="EVS2" t="s">
        <v>4363</v>
      </c>
      <c r="EVT2" t="s">
        <v>4364</v>
      </c>
      <c r="EVU2" t="s">
        <v>4365</v>
      </c>
      <c r="EVV2" t="s">
        <v>4366</v>
      </c>
      <c r="EVW2" t="s">
        <v>4367</v>
      </c>
      <c r="EVX2" t="s">
        <v>4368</v>
      </c>
      <c r="EVY2" t="s">
        <v>4369</v>
      </c>
      <c r="EVZ2" t="s">
        <v>4370</v>
      </c>
      <c r="EWA2" t="s">
        <v>4371</v>
      </c>
      <c r="EWB2" t="s">
        <v>4372</v>
      </c>
      <c r="EWC2" t="s">
        <v>4373</v>
      </c>
      <c r="EWD2" t="s">
        <v>4374</v>
      </c>
      <c r="EWE2" t="s">
        <v>4375</v>
      </c>
      <c r="EWF2" t="s">
        <v>4376</v>
      </c>
      <c r="EWG2" t="s">
        <v>4377</v>
      </c>
      <c r="EWH2" t="s">
        <v>4378</v>
      </c>
      <c r="EWI2" t="s">
        <v>4379</v>
      </c>
      <c r="EWJ2" t="s">
        <v>4380</v>
      </c>
      <c r="EWK2" t="s">
        <v>4381</v>
      </c>
      <c r="EWL2" t="s">
        <v>4382</v>
      </c>
      <c r="EWM2" t="s">
        <v>4383</v>
      </c>
      <c r="EWN2" t="s">
        <v>4384</v>
      </c>
      <c r="EWO2" t="s">
        <v>4385</v>
      </c>
      <c r="EWP2" t="s">
        <v>4386</v>
      </c>
      <c r="EWQ2" t="s">
        <v>4387</v>
      </c>
      <c r="EWR2" t="s">
        <v>4388</v>
      </c>
      <c r="EWS2" t="s">
        <v>4389</v>
      </c>
      <c r="EWT2" t="s">
        <v>4390</v>
      </c>
      <c r="EWU2" t="s">
        <v>4391</v>
      </c>
      <c r="EWV2" t="s">
        <v>4392</v>
      </c>
      <c r="EWW2" t="s">
        <v>4393</v>
      </c>
      <c r="EWX2" t="s">
        <v>4394</v>
      </c>
      <c r="EWY2" t="s">
        <v>4395</v>
      </c>
      <c r="EWZ2" t="s">
        <v>4396</v>
      </c>
      <c r="EXA2" t="s">
        <v>4397</v>
      </c>
      <c r="EXB2" t="s">
        <v>4398</v>
      </c>
      <c r="EXC2" t="s">
        <v>4399</v>
      </c>
      <c r="EXD2" t="s">
        <v>4400</v>
      </c>
      <c r="EXE2" t="s">
        <v>4401</v>
      </c>
      <c r="EXF2" t="s">
        <v>4402</v>
      </c>
      <c r="EXG2" t="s">
        <v>4403</v>
      </c>
      <c r="EXH2" t="s">
        <v>4404</v>
      </c>
      <c r="EXI2" t="s">
        <v>4405</v>
      </c>
      <c r="EXJ2" t="s">
        <v>4406</v>
      </c>
      <c r="EXK2" t="s">
        <v>4407</v>
      </c>
      <c r="EXL2" t="s">
        <v>4408</v>
      </c>
      <c r="EXM2" t="s">
        <v>4409</v>
      </c>
      <c r="EXN2" t="s">
        <v>4410</v>
      </c>
      <c r="EXO2" t="s">
        <v>4411</v>
      </c>
      <c r="EXP2" t="s">
        <v>4412</v>
      </c>
      <c r="EXQ2" t="s">
        <v>4413</v>
      </c>
      <c r="EXR2" t="s">
        <v>4414</v>
      </c>
      <c r="EXS2" t="s">
        <v>4415</v>
      </c>
      <c r="EXT2" t="s">
        <v>4416</v>
      </c>
      <c r="EXU2" t="s">
        <v>4417</v>
      </c>
      <c r="EXV2" t="s">
        <v>4418</v>
      </c>
      <c r="EXW2" t="s">
        <v>4419</v>
      </c>
      <c r="EXX2" t="s">
        <v>4420</v>
      </c>
      <c r="EXY2" t="s">
        <v>4421</v>
      </c>
      <c r="EXZ2" t="s">
        <v>4422</v>
      </c>
      <c r="EYA2" t="s">
        <v>4423</v>
      </c>
      <c r="EYB2" t="s">
        <v>4424</v>
      </c>
      <c r="EYC2" t="s">
        <v>4425</v>
      </c>
      <c r="EYD2" t="s">
        <v>4426</v>
      </c>
      <c r="EYE2" t="s">
        <v>4427</v>
      </c>
      <c r="EYF2" t="s">
        <v>4428</v>
      </c>
      <c r="EYG2" t="s">
        <v>4429</v>
      </c>
      <c r="EYH2" t="s">
        <v>4430</v>
      </c>
      <c r="EYI2" t="s">
        <v>4431</v>
      </c>
      <c r="EYJ2" t="s">
        <v>4432</v>
      </c>
      <c r="EYK2" t="s">
        <v>4433</v>
      </c>
      <c r="EYL2" t="s">
        <v>4434</v>
      </c>
      <c r="EYM2" t="s">
        <v>4435</v>
      </c>
      <c r="EYN2" t="s">
        <v>4436</v>
      </c>
      <c r="EYO2" t="s">
        <v>4437</v>
      </c>
      <c r="EYP2" t="s">
        <v>4438</v>
      </c>
      <c r="EYQ2" t="s">
        <v>4439</v>
      </c>
      <c r="EYR2" t="s">
        <v>4440</v>
      </c>
      <c r="EYS2" t="s">
        <v>4441</v>
      </c>
      <c r="EYT2" t="s">
        <v>4442</v>
      </c>
      <c r="EYU2" t="s">
        <v>4443</v>
      </c>
      <c r="EYV2" t="s">
        <v>4444</v>
      </c>
      <c r="EYW2" t="s">
        <v>4445</v>
      </c>
      <c r="EYX2" t="s">
        <v>4446</v>
      </c>
      <c r="EYY2" t="s">
        <v>4447</v>
      </c>
      <c r="EYZ2" t="s">
        <v>4448</v>
      </c>
      <c r="EZA2" t="s">
        <v>4449</v>
      </c>
      <c r="EZB2" t="s">
        <v>4450</v>
      </c>
      <c r="EZC2" t="s">
        <v>4451</v>
      </c>
      <c r="EZD2" t="s">
        <v>4452</v>
      </c>
      <c r="EZE2" t="s">
        <v>4453</v>
      </c>
      <c r="EZF2" t="s">
        <v>4454</v>
      </c>
      <c r="EZG2" t="s">
        <v>4455</v>
      </c>
      <c r="EZH2" t="s">
        <v>4456</v>
      </c>
      <c r="EZI2" t="s">
        <v>4457</v>
      </c>
      <c r="EZJ2" t="s">
        <v>4458</v>
      </c>
      <c r="EZK2" t="s">
        <v>4459</v>
      </c>
      <c r="EZL2" t="s">
        <v>4460</v>
      </c>
      <c r="EZM2" t="s">
        <v>4461</v>
      </c>
      <c r="EZN2" t="s">
        <v>4462</v>
      </c>
      <c r="EZO2" t="s">
        <v>4463</v>
      </c>
      <c r="EZP2" t="s">
        <v>4464</v>
      </c>
      <c r="EZQ2" t="s">
        <v>4465</v>
      </c>
      <c r="EZR2" t="s">
        <v>4466</v>
      </c>
      <c r="EZS2" t="s">
        <v>4467</v>
      </c>
      <c r="EZT2" t="s">
        <v>4468</v>
      </c>
      <c r="EZU2" t="s">
        <v>4469</v>
      </c>
      <c r="EZV2" t="s">
        <v>4470</v>
      </c>
      <c r="EZW2" t="s">
        <v>4471</v>
      </c>
      <c r="EZX2" t="s">
        <v>4472</v>
      </c>
      <c r="EZY2" t="s">
        <v>4473</v>
      </c>
      <c r="EZZ2" t="s">
        <v>4474</v>
      </c>
      <c r="FAA2" t="s">
        <v>4475</v>
      </c>
      <c r="FAB2" t="s">
        <v>4476</v>
      </c>
      <c r="FAC2" t="s">
        <v>4477</v>
      </c>
      <c r="FAD2" t="s">
        <v>4478</v>
      </c>
      <c r="FAE2" t="s">
        <v>4479</v>
      </c>
      <c r="FAF2" t="s">
        <v>4480</v>
      </c>
      <c r="FAG2" t="s">
        <v>4481</v>
      </c>
      <c r="FAH2" t="s">
        <v>4482</v>
      </c>
      <c r="FAI2" t="s">
        <v>4483</v>
      </c>
      <c r="FAJ2" t="s">
        <v>4484</v>
      </c>
      <c r="FAK2" t="s">
        <v>4485</v>
      </c>
      <c r="FAL2" t="s">
        <v>4486</v>
      </c>
      <c r="FAM2" t="s">
        <v>4487</v>
      </c>
      <c r="FAN2" t="s">
        <v>4488</v>
      </c>
      <c r="FAO2" t="s">
        <v>4489</v>
      </c>
      <c r="FAP2" t="s">
        <v>4490</v>
      </c>
      <c r="FAQ2" t="s">
        <v>4491</v>
      </c>
      <c r="FAR2" t="s">
        <v>4492</v>
      </c>
      <c r="FAS2" t="s">
        <v>4493</v>
      </c>
      <c r="FAT2" t="s">
        <v>4494</v>
      </c>
      <c r="FAU2" t="s">
        <v>4495</v>
      </c>
      <c r="FAV2" t="s">
        <v>4496</v>
      </c>
      <c r="FAW2" t="s">
        <v>4497</v>
      </c>
      <c r="FAX2" t="s">
        <v>4498</v>
      </c>
      <c r="FAY2" t="s">
        <v>4499</v>
      </c>
      <c r="FAZ2" t="s">
        <v>4500</v>
      </c>
      <c r="FBA2" t="s">
        <v>4501</v>
      </c>
      <c r="FBB2" t="s">
        <v>4502</v>
      </c>
      <c r="FBC2" t="s">
        <v>4503</v>
      </c>
      <c r="FBD2" t="s">
        <v>4504</v>
      </c>
      <c r="FBE2" t="s">
        <v>4505</v>
      </c>
      <c r="FBF2" t="s">
        <v>4506</v>
      </c>
      <c r="FBG2" t="s">
        <v>4507</v>
      </c>
      <c r="FBH2" t="s">
        <v>4508</v>
      </c>
      <c r="FBI2" t="s">
        <v>4509</v>
      </c>
      <c r="FBJ2" t="s">
        <v>4510</v>
      </c>
      <c r="FBK2" t="s">
        <v>4511</v>
      </c>
      <c r="FBL2" t="s">
        <v>4512</v>
      </c>
      <c r="FBM2" t="s">
        <v>4513</v>
      </c>
      <c r="FBN2" t="s">
        <v>4514</v>
      </c>
      <c r="FBO2" t="s">
        <v>4515</v>
      </c>
      <c r="FBP2" t="s">
        <v>4516</v>
      </c>
      <c r="FBQ2" t="s">
        <v>4517</v>
      </c>
      <c r="FBR2" t="s">
        <v>4518</v>
      </c>
      <c r="FBS2" t="s">
        <v>4519</v>
      </c>
      <c r="FBT2" t="s">
        <v>4520</v>
      </c>
      <c r="FBU2" t="s">
        <v>4521</v>
      </c>
      <c r="FBV2" t="s">
        <v>4522</v>
      </c>
      <c r="FBW2" t="s">
        <v>4523</v>
      </c>
      <c r="FBX2" t="s">
        <v>4524</v>
      </c>
      <c r="FBY2" t="s">
        <v>4525</v>
      </c>
      <c r="FBZ2" t="s">
        <v>4526</v>
      </c>
      <c r="FCA2" t="s">
        <v>4527</v>
      </c>
      <c r="FCB2" t="s">
        <v>4528</v>
      </c>
      <c r="FCC2" t="s">
        <v>4529</v>
      </c>
      <c r="FCD2" t="s">
        <v>4530</v>
      </c>
      <c r="FCE2" t="s">
        <v>4531</v>
      </c>
      <c r="FCF2" t="s">
        <v>4532</v>
      </c>
      <c r="FCG2" t="s">
        <v>4533</v>
      </c>
      <c r="FCH2" t="s">
        <v>4534</v>
      </c>
      <c r="FCI2" t="s">
        <v>4535</v>
      </c>
      <c r="FCJ2" t="s">
        <v>4536</v>
      </c>
      <c r="FCK2" t="s">
        <v>4537</v>
      </c>
      <c r="FCL2" t="s">
        <v>4538</v>
      </c>
      <c r="FCM2" t="s">
        <v>4539</v>
      </c>
      <c r="FCN2" t="s">
        <v>4540</v>
      </c>
      <c r="FCO2" t="s">
        <v>4541</v>
      </c>
      <c r="FCP2" t="s">
        <v>4542</v>
      </c>
      <c r="FCQ2" t="s">
        <v>4543</v>
      </c>
      <c r="FCR2" t="s">
        <v>4544</v>
      </c>
      <c r="FCS2" t="s">
        <v>4545</v>
      </c>
      <c r="FCT2" t="s">
        <v>4546</v>
      </c>
      <c r="FCU2" t="s">
        <v>4547</v>
      </c>
      <c r="FCV2" t="s">
        <v>4548</v>
      </c>
      <c r="FCW2" t="s">
        <v>4549</v>
      </c>
      <c r="FCX2" t="s">
        <v>4550</v>
      </c>
      <c r="FCY2" t="s">
        <v>4551</v>
      </c>
      <c r="FCZ2" t="s">
        <v>4552</v>
      </c>
      <c r="FDA2" t="s">
        <v>4553</v>
      </c>
      <c r="FDB2" t="s">
        <v>4554</v>
      </c>
      <c r="FDC2" t="s">
        <v>4555</v>
      </c>
      <c r="FDD2" t="s">
        <v>4556</v>
      </c>
      <c r="FDE2" t="s">
        <v>4557</v>
      </c>
      <c r="FDF2" t="s">
        <v>4558</v>
      </c>
      <c r="FDG2" t="s">
        <v>4559</v>
      </c>
      <c r="FDH2" t="s">
        <v>4560</v>
      </c>
      <c r="FDI2" t="s">
        <v>4561</v>
      </c>
      <c r="FDJ2" t="s">
        <v>4562</v>
      </c>
      <c r="FDK2" t="s">
        <v>4563</v>
      </c>
      <c r="FDL2" t="s">
        <v>4564</v>
      </c>
      <c r="FDM2" t="s">
        <v>4565</v>
      </c>
      <c r="FDN2" t="s">
        <v>4566</v>
      </c>
      <c r="FDO2" t="s">
        <v>4567</v>
      </c>
      <c r="FDP2" t="s">
        <v>4568</v>
      </c>
      <c r="FDQ2" t="s">
        <v>4569</v>
      </c>
      <c r="FDR2" t="s">
        <v>4570</v>
      </c>
      <c r="FDS2" t="s">
        <v>4571</v>
      </c>
      <c r="FDT2" t="s">
        <v>4572</v>
      </c>
      <c r="FDU2" t="s">
        <v>4573</v>
      </c>
      <c r="FDV2" t="s">
        <v>4574</v>
      </c>
      <c r="FDW2" t="s">
        <v>4575</v>
      </c>
      <c r="FDX2" t="s">
        <v>4576</v>
      </c>
      <c r="FDY2" t="s">
        <v>4577</v>
      </c>
      <c r="FDZ2" t="s">
        <v>4578</v>
      </c>
      <c r="FEA2" t="s">
        <v>4579</v>
      </c>
      <c r="FEB2" t="s">
        <v>4580</v>
      </c>
      <c r="FEC2" t="s">
        <v>4581</v>
      </c>
      <c r="FED2" t="s">
        <v>4582</v>
      </c>
      <c r="FEE2" t="s">
        <v>4583</v>
      </c>
      <c r="FEF2" t="s">
        <v>4584</v>
      </c>
      <c r="FEG2" t="s">
        <v>4585</v>
      </c>
      <c r="FEH2" t="s">
        <v>4586</v>
      </c>
      <c r="FEI2" t="s">
        <v>4587</v>
      </c>
      <c r="FEJ2" t="s">
        <v>4588</v>
      </c>
      <c r="FEK2" t="s">
        <v>4589</v>
      </c>
      <c r="FEL2" t="s">
        <v>4590</v>
      </c>
      <c r="FEM2" t="s">
        <v>4591</v>
      </c>
      <c r="FEN2" t="s">
        <v>4592</v>
      </c>
      <c r="FEO2" t="s">
        <v>4593</v>
      </c>
      <c r="FEP2" t="s">
        <v>4594</v>
      </c>
      <c r="FEQ2" t="s">
        <v>4595</v>
      </c>
      <c r="FER2" t="s">
        <v>4596</v>
      </c>
      <c r="FES2" t="s">
        <v>4597</v>
      </c>
      <c r="FET2" t="s">
        <v>4598</v>
      </c>
      <c r="FEU2" t="s">
        <v>4599</v>
      </c>
      <c r="FEV2" t="s">
        <v>4600</v>
      </c>
      <c r="FEW2" t="s">
        <v>4601</v>
      </c>
      <c r="FEX2" t="s">
        <v>4602</v>
      </c>
      <c r="FEY2" t="s">
        <v>4603</v>
      </c>
      <c r="FEZ2" t="s">
        <v>4604</v>
      </c>
      <c r="FFA2" t="s">
        <v>4605</v>
      </c>
      <c r="FFB2" t="s">
        <v>4606</v>
      </c>
      <c r="FFC2" t="s">
        <v>4607</v>
      </c>
      <c r="FFD2" t="s">
        <v>4608</v>
      </c>
      <c r="FFE2" t="s">
        <v>4609</v>
      </c>
      <c r="FFF2" t="s">
        <v>4610</v>
      </c>
      <c r="FFG2" t="s">
        <v>4611</v>
      </c>
      <c r="FFH2" t="s">
        <v>4612</v>
      </c>
      <c r="FFI2" t="s">
        <v>4613</v>
      </c>
      <c r="FFJ2" t="s">
        <v>4614</v>
      </c>
      <c r="FFK2" t="s">
        <v>4615</v>
      </c>
      <c r="FFL2" t="s">
        <v>4616</v>
      </c>
      <c r="FFM2" t="s">
        <v>4617</v>
      </c>
      <c r="FFN2" t="s">
        <v>4618</v>
      </c>
      <c r="FFO2" t="s">
        <v>4619</v>
      </c>
      <c r="FFP2" t="s">
        <v>4620</v>
      </c>
      <c r="FFQ2" t="s">
        <v>4621</v>
      </c>
      <c r="FFR2" t="s">
        <v>4622</v>
      </c>
      <c r="FFS2" t="s">
        <v>4623</v>
      </c>
      <c r="FFT2" t="s">
        <v>4624</v>
      </c>
      <c r="FFU2" t="s">
        <v>4625</v>
      </c>
      <c r="FFV2" t="s">
        <v>4626</v>
      </c>
      <c r="FFW2" t="s">
        <v>4627</v>
      </c>
      <c r="FFX2" t="s">
        <v>4628</v>
      </c>
      <c r="FFY2" t="s">
        <v>4629</v>
      </c>
      <c r="FFZ2" t="s">
        <v>4630</v>
      </c>
      <c r="FGA2" t="s">
        <v>4631</v>
      </c>
      <c r="FGB2" t="s">
        <v>4632</v>
      </c>
      <c r="FGC2" t="s">
        <v>4633</v>
      </c>
      <c r="FGD2" t="s">
        <v>4634</v>
      </c>
      <c r="FGE2" t="s">
        <v>4635</v>
      </c>
      <c r="FGF2" t="s">
        <v>4636</v>
      </c>
      <c r="FGG2" t="s">
        <v>4637</v>
      </c>
      <c r="FGH2" t="s">
        <v>4638</v>
      </c>
      <c r="FGI2" t="s">
        <v>4639</v>
      </c>
      <c r="FGJ2" t="s">
        <v>4640</v>
      </c>
      <c r="FGK2" t="s">
        <v>4641</v>
      </c>
      <c r="FGL2" t="s">
        <v>4642</v>
      </c>
      <c r="FGM2" t="s">
        <v>4643</v>
      </c>
      <c r="FGN2" t="s">
        <v>4644</v>
      </c>
      <c r="FGO2" t="s">
        <v>4645</v>
      </c>
      <c r="FGP2" t="s">
        <v>4646</v>
      </c>
      <c r="FGQ2" t="s">
        <v>4647</v>
      </c>
      <c r="FGR2" t="s">
        <v>4648</v>
      </c>
      <c r="FGS2" t="s">
        <v>4649</v>
      </c>
      <c r="FGT2" t="s">
        <v>4650</v>
      </c>
      <c r="FGU2" t="s">
        <v>4651</v>
      </c>
      <c r="FGV2" t="s">
        <v>4652</v>
      </c>
      <c r="FGW2" t="s">
        <v>4653</v>
      </c>
      <c r="FGX2" t="s">
        <v>4654</v>
      </c>
      <c r="FGY2" t="s">
        <v>4655</v>
      </c>
      <c r="FGZ2" t="s">
        <v>4656</v>
      </c>
      <c r="FHA2" t="s">
        <v>4657</v>
      </c>
      <c r="FHB2" t="s">
        <v>4658</v>
      </c>
      <c r="FHC2" t="s">
        <v>4659</v>
      </c>
      <c r="FHD2" t="s">
        <v>4660</v>
      </c>
      <c r="FHE2" t="s">
        <v>4661</v>
      </c>
      <c r="FHF2" t="s">
        <v>4662</v>
      </c>
      <c r="FHG2" t="s">
        <v>4663</v>
      </c>
      <c r="FHH2" t="s">
        <v>4664</v>
      </c>
      <c r="FHI2" t="s">
        <v>4665</v>
      </c>
      <c r="FHJ2" t="s">
        <v>4666</v>
      </c>
      <c r="FHK2" t="s">
        <v>4667</v>
      </c>
      <c r="FHL2" t="s">
        <v>4668</v>
      </c>
      <c r="FHM2" t="s">
        <v>4669</v>
      </c>
      <c r="FHN2" t="s">
        <v>4670</v>
      </c>
      <c r="FHO2" t="s">
        <v>4671</v>
      </c>
      <c r="FHP2" t="s">
        <v>4672</v>
      </c>
      <c r="FHQ2" t="s">
        <v>4673</v>
      </c>
      <c r="FHR2" t="s">
        <v>4674</v>
      </c>
      <c r="FHS2" t="s">
        <v>4675</v>
      </c>
      <c r="FHT2" t="s">
        <v>4676</v>
      </c>
      <c r="FHU2" t="s">
        <v>4677</v>
      </c>
      <c r="FHV2" t="s">
        <v>4678</v>
      </c>
      <c r="FHW2" t="s">
        <v>4679</v>
      </c>
      <c r="FHX2" t="s">
        <v>4680</v>
      </c>
      <c r="FHY2" t="s">
        <v>4681</v>
      </c>
      <c r="FHZ2" t="s">
        <v>4682</v>
      </c>
      <c r="FIA2" t="s">
        <v>4683</v>
      </c>
      <c r="FIB2" t="s">
        <v>4684</v>
      </c>
      <c r="FIC2" t="s">
        <v>4685</v>
      </c>
      <c r="FID2" t="s">
        <v>4686</v>
      </c>
      <c r="FIE2" t="s">
        <v>4687</v>
      </c>
      <c r="FIF2" t="s">
        <v>4688</v>
      </c>
      <c r="FIG2" t="s">
        <v>4689</v>
      </c>
      <c r="FIH2" t="s">
        <v>4690</v>
      </c>
      <c r="FII2" t="s">
        <v>4691</v>
      </c>
      <c r="FIJ2" t="s">
        <v>4692</v>
      </c>
      <c r="FIK2" t="s">
        <v>4693</v>
      </c>
      <c r="FIL2" t="s">
        <v>4694</v>
      </c>
      <c r="FIM2" t="s">
        <v>4695</v>
      </c>
      <c r="FIN2" t="s">
        <v>4696</v>
      </c>
      <c r="FIO2" t="s">
        <v>4697</v>
      </c>
      <c r="FIP2" t="s">
        <v>4698</v>
      </c>
      <c r="FIQ2" t="s">
        <v>4699</v>
      </c>
      <c r="FIR2" t="s">
        <v>4700</v>
      </c>
      <c r="FIS2" t="s">
        <v>4701</v>
      </c>
      <c r="FIT2" t="s">
        <v>4702</v>
      </c>
      <c r="FIU2" t="s">
        <v>4703</v>
      </c>
      <c r="FIV2" t="s">
        <v>4704</v>
      </c>
      <c r="FIW2" t="s">
        <v>4705</v>
      </c>
      <c r="FIX2" t="s">
        <v>4706</v>
      </c>
      <c r="FIY2" t="s">
        <v>4707</v>
      </c>
      <c r="FIZ2" t="s">
        <v>4708</v>
      </c>
      <c r="FJA2" t="s">
        <v>4709</v>
      </c>
      <c r="FJB2" t="s">
        <v>4710</v>
      </c>
      <c r="FJC2" t="s">
        <v>4711</v>
      </c>
      <c r="FJD2" t="s">
        <v>4712</v>
      </c>
      <c r="FJE2" t="s">
        <v>4713</v>
      </c>
      <c r="FJF2" t="s">
        <v>4714</v>
      </c>
      <c r="FJG2" t="s">
        <v>4715</v>
      </c>
      <c r="FJH2" t="s">
        <v>4716</v>
      </c>
      <c r="FJI2" t="s">
        <v>4717</v>
      </c>
      <c r="FJJ2" t="s">
        <v>4718</v>
      </c>
      <c r="FJK2" t="s">
        <v>4719</v>
      </c>
      <c r="FJL2" t="s">
        <v>4720</v>
      </c>
      <c r="FJM2" t="s">
        <v>4721</v>
      </c>
      <c r="FJN2" t="s">
        <v>4722</v>
      </c>
      <c r="FJO2" t="s">
        <v>4723</v>
      </c>
      <c r="FJP2" t="s">
        <v>4724</v>
      </c>
      <c r="FJQ2" t="s">
        <v>4725</v>
      </c>
      <c r="FJR2" t="s">
        <v>4726</v>
      </c>
      <c r="FJS2" t="s">
        <v>4727</v>
      </c>
      <c r="FJT2" t="s">
        <v>4728</v>
      </c>
      <c r="FJU2" t="s">
        <v>4729</v>
      </c>
      <c r="FJV2" t="s">
        <v>4730</v>
      </c>
      <c r="FJW2" t="s">
        <v>4731</v>
      </c>
      <c r="FJX2" t="s">
        <v>4732</v>
      </c>
      <c r="FJY2" t="s">
        <v>4733</v>
      </c>
      <c r="FJZ2" t="s">
        <v>4734</v>
      </c>
      <c r="FKA2" t="s">
        <v>4735</v>
      </c>
      <c r="FKB2" t="s">
        <v>4736</v>
      </c>
      <c r="FKC2" t="s">
        <v>4737</v>
      </c>
      <c r="FKD2" t="s">
        <v>4738</v>
      </c>
      <c r="FKE2" t="s">
        <v>4739</v>
      </c>
      <c r="FKF2" t="s">
        <v>4740</v>
      </c>
      <c r="FKG2" t="s">
        <v>4741</v>
      </c>
      <c r="FKH2" t="s">
        <v>4742</v>
      </c>
      <c r="FKI2" t="s">
        <v>4743</v>
      </c>
      <c r="FKJ2" t="s">
        <v>4744</v>
      </c>
      <c r="FKK2" t="s">
        <v>4745</v>
      </c>
      <c r="FKL2" t="s">
        <v>4746</v>
      </c>
      <c r="FKM2" t="s">
        <v>4747</v>
      </c>
      <c r="FKN2" t="s">
        <v>4748</v>
      </c>
      <c r="FKO2" t="s">
        <v>4749</v>
      </c>
      <c r="FKP2" t="s">
        <v>4750</v>
      </c>
      <c r="FKQ2" t="s">
        <v>4751</v>
      </c>
      <c r="FKR2" t="s">
        <v>4752</v>
      </c>
      <c r="FKS2" t="s">
        <v>4753</v>
      </c>
      <c r="FKT2" t="s">
        <v>4754</v>
      </c>
      <c r="FKU2" t="s">
        <v>4755</v>
      </c>
      <c r="FKV2" t="s">
        <v>4756</v>
      </c>
      <c r="FKW2" t="s">
        <v>4757</v>
      </c>
      <c r="FKX2" t="s">
        <v>4758</v>
      </c>
      <c r="FKY2" t="s">
        <v>4759</v>
      </c>
      <c r="FKZ2" t="s">
        <v>4760</v>
      </c>
      <c r="FLA2" t="s">
        <v>4761</v>
      </c>
      <c r="FLB2" t="s">
        <v>4762</v>
      </c>
      <c r="FLC2" t="s">
        <v>4763</v>
      </c>
      <c r="FLD2" t="s">
        <v>4764</v>
      </c>
      <c r="FLE2" t="s">
        <v>4765</v>
      </c>
      <c r="FLF2" t="s">
        <v>4766</v>
      </c>
      <c r="FLG2" t="s">
        <v>4767</v>
      </c>
      <c r="FLH2" t="s">
        <v>4768</v>
      </c>
      <c r="FLI2" t="s">
        <v>4769</v>
      </c>
      <c r="FLJ2" t="s">
        <v>4770</v>
      </c>
      <c r="FLK2" t="s">
        <v>4771</v>
      </c>
      <c r="FLL2" t="s">
        <v>4772</v>
      </c>
      <c r="FLM2" t="s">
        <v>4773</v>
      </c>
      <c r="FLN2" t="s">
        <v>4774</v>
      </c>
      <c r="FLO2" t="s">
        <v>4775</v>
      </c>
      <c r="FLP2" t="s">
        <v>4776</v>
      </c>
      <c r="FLQ2" t="s">
        <v>4777</v>
      </c>
      <c r="FLR2" t="s">
        <v>4778</v>
      </c>
      <c r="FLS2" t="s">
        <v>4779</v>
      </c>
      <c r="FLT2" t="s">
        <v>4780</v>
      </c>
      <c r="FLU2" t="s">
        <v>4781</v>
      </c>
      <c r="FLV2" t="s">
        <v>4782</v>
      </c>
      <c r="FLW2" t="s">
        <v>4783</v>
      </c>
      <c r="FLX2" t="s">
        <v>4784</v>
      </c>
      <c r="FLY2" t="s">
        <v>4785</v>
      </c>
      <c r="FLZ2" t="s">
        <v>4786</v>
      </c>
      <c r="FMA2" t="s">
        <v>4787</v>
      </c>
      <c r="FMB2" t="s">
        <v>4788</v>
      </c>
      <c r="FMC2" t="s">
        <v>4789</v>
      </c>
      <c r="FMD2" t="s">
        <v>4790</v>
      </c>
      <c r="FME2" t="s">
        <v>4791</v>
      </c>
      <c r="FMF2" t="s">
        <v>4792</v>
      </c>
      <c r="FMG2" t="s">
        <v>4793</v>
      </c>
      <c r="FMH2" t="s">
        <v>4794</v>
      </c>
      <c r="FMI2" t="s">
        <v>4795</v>
      </c>
      <c r="FMJ2" t="s">
        <v>4796</v>
      </c>
      <c r="FMK2" t="s">
        <v>4797</v>
      </c>
      <c r="FML2" t="s">
        <v>4798</v>
      </c>
      <c r="FMM2" t="s">
        <v>4799</v>
      </c>
      <c r="FMN2" t="s">
        <v>4800</v>
      </c>
      <c r="FMO2" t="s">
        <v>4801</v>
      </c>
      <c r="FMP2" t="s">
        <v>4802</v>
      </c>
      <c r="FMQ2" t="s">
        <v>4803</v>
      </c>
      <c r="FMR2" t="s">
        <v>4804</v>
      </c>
      <c r="FMS2" t="s">
        <v>4805</v>
      </c>
      <c r="FMT2" t="s">
        <v>4806</v>
      </c>
      <c r="FMU2" t="s">
        <v>4807</v>
      </c>
      <c r="FMV2" t="s">
        <v>4808</v>
      </c>
      <c r="FMW2" t="s">
        <v>4809</v>
      </c>
      <c r="FMX2" t="s">
        <v>4810</v>
      </c>
      <c r="FMY2" t="s">
        <v>4811</v>
      </c>
      <c r="FMZ2" t="s">
        <v>4812</v>
      </c>
      <c r="FNA2" t="s">
        <v>4813</v>
      </c>
      <c r="FNB2" t="s">
        <v>4814</v>
      </c>
      <c r="FNC2" t="s">
        <v>4815</v>
      </c>
      <c r="FND2" t="s">
        <v>4816</v>
      </c>
      <c r="FNE2" t="s">
        <v>4817</v>
      </c>
      <c r="FNF2" t="s">
        <v>4818</v>
      </c>
      <c r="FNG2" t="s">
        <v>4819</v>
      </c>
      <c r="FNH2" t="s">
        <v>4820</v>
      </c>
      <c r="FNI2" t="s">
        <v>4821</v>
      </c>
      <c r="FNJ2" t="s">
        <v>4822</v>
      </c>
      <c r="FNK2" t="s">
        <v>4823</v>
      </c>
      <c r="FNL2" t="s">
        <v>4824</v>
      </c>
      <c r="FNM2" t="s">
        <v>4825</v>
      </c>
      <c r="FNN2" t="s">
        <v>4826</v>
      </c>
      <c r="FNO2" t="s">
        <v>4827</v>
      </c>
      <c r="FNP2" t="s">
        <v>4828</v>
      </c>
      <c r="FNQ2" t="s">
        <v>4829</v>
      </c>
      <c r="FNR2" t="s">
        <v>4830</v>
      </c>
      <c r="FNS2" t="s">
        <v>4831</v>
      </c>
      <c r="FNT2" t="s">
        <v>4832</v>
      </c>
      <c r="FNU2" t="s">
        <v>4833</v>
      </c>
      <c r="FNV2" t="s">
        <v>4834</v>
      </c>
      <c r="FNW2" t="s">
        <v>4835</v>
      </c>
      <c r="FNX2" t="s">
        <v>4836</v>
      </c>
      <c r="FNY2" t="s">
        <v>4837</v>
      </c>
      <c r="FNZ2" t="s">
        <v>4838</v>
      </c>
      <c r="FOA2" t="s">
        <v>4839</v>
      </c>
      <c r="FOB2" t="s">
        <v>4840</v>
      </c>
      <c r="FOC2" t="s">
        <v>4841</v>
      </c>
      <c r="FOD2" t="s">
        <v>4842</v>
      </c>
      <c r="FOE2" t="s">
        <v>4843</v>
      </c>
      <c r="FOF2" t="s">
        <v>4844</v>
      </c>
      <c r="FOG2" t="s">
        <v>4845</v>
      </c>
      <c r="FOH2" t="s">
        <v>4846</v>
      </c>
      <c r="FOI2" t="s">
        <v>4847</v>
      </c>
      <c r="FOJ2" t="s">
        <v>4848</v>
      </c>
      <c r="FOK2" t="s">
        <v>4849</v>
      </c>
      <c r="FOL2" t="s">
        <v>4850</v>
      </c>
      <c r="FOM2" t="s">
        <v>4851</v>
      </c>
      <c r="FON2" t="s">
        <v>4852</v>
      </c>
      <c r="FOO2" t="s">
        <v>4853</v>
      </c>
      <c r="FOP2" t="s">
        <v>4854</v>
      </c>
      <c r="FOQ2" t="s">
        <v>4855</v>
      </c>
      <c r="FOR2" t="s">
        <v>4856</v>
      </c>
      <c r="FOS2" t="s">
        <v>4857</v>
      </c>
      <c r="FOT2" t="s">
        <v>4858</v>
      </c>
      <c r="FOU2" t="s">
        <v>4859</v>
      </c>
      <c r="FOV2" t="s">
        <v>4860</v>
      </c>
      <c r="FOW2" t="s">
        <v>4861</v>
      </c>
      <c r="FOX2" t="s">
        <v>4862</v>
      </c>
      <c r="FOY2" t="s">
        <v>4863</v>
      </c>
      <c r="FOZ2" t="s">
        <v>4864</v>
      </c>
      <c r="FPA2" t="s">
        <v>4865</v>
      </c>
      <c r="FPB2" t="s">
        <v>4866</v>
      </c>
      <c r="FPC2" t="s">
        <v>4867</v>
      </c>
      <c r="FPD2" t="s">
        <v>4868</v>
      </c>
      <c r="FPE2" t="s">
        <v>4869</v>
      </c>
      <c r="FPF2" t="s">
        <v>4870</v>
      </c>
      <c r="FPG2" t="s">
        <v>4871</v>
      </c>
      <c r="FPH2" t="s">
        <v>4872</v>
      </c>
      <c r="FPI2" t="s">
        <v>4873</v>
      </c>
      <c r="FPJ2" t="s">
        <v>4874</v>
      </c>
      <c r="FPK2" t="s">
        <v>4875</v>
      </c>
      <c r="FPL2" t="s">
        <v>4876</v>
      </c>
      <c r="FPM2" t="s">
        <v>4877</v>
      </c>
      <c r="FPN2" t="s">
        <v>4878</v>
      </c>
      <c r="FPO2" t="s">
        <v>4879</v>
      </c>
      <c r="FPP2" t="s">
        <v>4880</v>
      </c>
      <c r="FPQ2" t="s">
        <v>4881</v>
      </c>
      <c r="FPR2" t="s">
        <v>4882</v>
      </c>
      <c r="FPS2" t="s">
        <v>4883</v>
      </c>
      <c r="FPT2" t="s">
        <v>4884</v>
      </c>
      <c r="FPU2" t="s">
        <v>4885</v>
      </c>
      <c r="FPV2" t="s">
        <v>4886</v>
      </c>
      <c r="FPW2" t="s">
        <v>4887</v>
      </c>
      <c r="FPX2" t="s">
        <v>4888</v>
      </c>
      <c r="FPY2" t="s">
        <v>4889</v>
      </c>
      <c r="FPZ2" t="s">
        <v>4890</v>
      </c>
      <c r="FQA2" t="s">
        <v>4891</v>
      </c>
      <c r="FQB2" t="s">
        <v>4892</v>
      </c>
      <c r="FQC2" t="s">
        <v>4893</v>
      </c>
      <c r="FQD2" t="s">
        <v>4894</v>
      </c>
      <c r="FQE2" t="s">
        <v>4895</v>
      </c>
      <c r="FQF2" t="s">
        <v>4896</v>
      </c>
      <c r="FQG2" t="s">
        <v>4897</v>
      </c>
      <c r="FQH2" t="s">
        <v>4898</v>
      </c>
      <c r="FQI2" t="s">
        <v>4899</v>
      </c>
      <c r="FQJ2" t="s">
        <v>4900</v>
      </c>
      <c r="FQK2" t="s">
        <v>4901</v>
      </c>
      <c r="FQL2" t="s">
        <v>4902</v>
      </c>
      <c r="FQM2" t="s">
        <v>4903</v>
      </c>
      <c r="FQN2" t="s">
        <v>4904</v>
      </c>
      <c r="FQO2" t="s">
        <v>4905</v>
      </c>
      <c r="FQP2" t="s">
        <v>4906</v>
      </c>
      <c r="FQQ2" t="s">
        <v>4907</v>
      </c>
      <c r="FQR2" t="s">
        <v>4908</v>
      </c>
      <c r="FQS2" t="s">
        <v>4909</v>
      </c>
      <c r="FQT2" t="s">
        <v>4910</v>
      </c>
      <c r="FQU2" t="s">
        <v>4911</v>
      </c>
      <c r="FQV2" t="s">
        <v>4912</v>
      </c>
      <c r="FQW2" t="s">
        <v>4913</v>
      </c>
      <c r="FQX2" t="s">
        <v>4914</v>
      </c>
      <c r="FQY2" t="s">
        <v>4915</v>
      </c>
      <c r="FQZ2" t="s">
        <v>4916</v>
      </c>
      <c r="FRA2" t="s">
        <v>4917</v>
      </c>
      <c r="FRB2" t="s">
        <v>4918</v>
      </c>
      <c r="FRC2" t="s">
        <v>4919</v>
      </c>
      <c r="FRD2" t="s">
        <v>4920</v>
      </c>
      <c r="FRE2" t="s">
        <v>4921</v>
      </c>
      <c r="FRF2" t="s">
        <v>4922</v>
      </c>
      <c r="FRG2" t="s">
        <v>4923</v>
      </c>
      <c r="FRH2" t="s">
        <v>4924</v>
      </c>
      <c r="FRI2" t="s">
        <v>4925</v>
      </c>
      <c r="FRJ2" t="s">
        <v>4926</v>
      </c>
      <c r="FRK2" t="s">
        <v>4927</v>
      </c>
      <c r="FRL2" t="s">
        <v>4928</v>
      </c>
      <c r="FRM2" t="s">
        <v>4929</v>
      </c>
      <c r="FRN2" t="s">
        <v>4930</v>
      </c>
      <c r="FRO2" t="s">
        <v>4931</v>
      </c>
      <c r="FRP2" t="s">
        <v>4932</v>
      </c>
      <c r="FRQ2" t="s">
        <v>4933</v>
      </c>
      <c r="FRR2" t="s">
        <v>4934</v>
      </c>
      <c r="FRS2" t="s">
        <v>4935</v>
      </c>
      <c r="FRT2" t="s">
        <v>4936</v>
      </c>
      <c r="FRU2" t="s">
        <v>4937</v>
      </c>
      <c r="FRV2" t="s">
        <v>4938</v>
      </c>
      <c r="FRW2" t="s">
        <v>4939</v>
      </c>
      <c r="FRX2" t="s">
        <v>4940</v>
      </c>
      <c r="FRY2" t="s">
        <v>4941</v>
      </c>
      <c r="FRZ2" t="s">
        <v>4942</v>
      </c>
      <c r="FSA2" t="s">
        <v>4943</v>
      </c>
      <c r="FSB2" t="s">
        <v>4944</v>
      </c>
      <c r="FSC2" t="s">
        <v>4945</v>
      </c>
      <c r="FSD2" t="s">
        <v>4946</v>
      </c>
      <c r="FSE2" t="s">
        <v>4947</v>
      </c>
      <c r="FSF2" t="s">
        <v>4948</v>
      </c>
      <c r="FSG2" t="s">
        <v>4949</v>
      </c>
      <c r="FSH2" t="s">
        <v>4950</v>
      </c>
      <c r="FSI2" t="s">
        <v>4951</v>
      </c>
      <c r="FSJ2" t="s">
        <v>4952</v>
      </c>
      <c r="FSK2" t="s">
        <v>4953</v>
      </c>
      <c r="FSL2" t="s">
        <v>4954</v>
      </c>
      <c r="FSM2" t="s">
        <v>4955</v>
      </c>
      <c r="FSN2" t="s">
        <v>4956</v>
      </c>
      <c r="FSO2" t="s">
        <v>4957</v>
      </c>
      <c r="FSP2" t="s">
        <v>4958</v>
      </c>
      <c r="FSQ2" t="s">
        <v>4959</v>
      </c>
      <c r="FSR2" t="s">
        <v>4960</v>
      </c>
      <c r="FSS2" t="s">
        <v>4961</v>
      </c>
      <c r="FST2" t="s">
        <v>4962</v>
      </c>
      <c r="FSU2" t="s">
        <v>4963</v>
      </c>
      <c r="FSV2" t="s">
        <v>4964</v>
      </c>
      <c r="FSW2" t="s">
        <v>4965</v>
      </c>
      <c r="FSX2" t="s">
        <v>4966</v>
      </c>
      <c r="FSY2" t="s">
        <v>4967</v>
      </c>
      <c r="FSZ2" t="s">
        <v>4968</v>
      </c>
      <c r="FTA2" t="s">
        <v>4969</v>
      </c>
      <c r="FTB2" t="s">
        <v>4970</v>
      </c>
      <c r="FTC2" t="s">
        <v>4971</v>
      </c>
      <c r="FTD2" t="s">
        <v>4972</v>
      </c>
      <c r="FTE2" t="s">
        <v>4973</v>
      </c>
      <c r="FTF2" t="s">
        <v>4974</v>
      </c>
      <c r="FTG2" t="s">
        <v>4975</v>
      </c>
      <c r="FTH2" t="s">
        <v>4976</v>
      </c>
      <c r="FTI2" t="s">
        <v>4977</v>
      </c>
      <c r="FTJ2" t="s">
        <v>4978</v>
      </c>
      <c r="FTK2" t="s">
        <v>4979</v>
      </c>
      <c r="FTL2" t="s">
        <v>4980</v>
      </c>
      <c r="FTM2" t="s">
        <v>4981</v>
      </c>
      <c r="FTN2" t="s">
        <v>4982</v>
      </c>
      <c r="FTO2" t="s">
        <v>4983</v>
      </c>
      <c r="FTP2" t="s">
        <v>4984</v>
      </c>
      <c r="FTQ2" t="s">
        <v>4985</v>
      </c>
      <c r="FTR2" t="s">
        <v>4986</v>
      </c>
      <c r="FTS2" t="s">
        <v>4987</v>
      </c>
      <c r="FTT2" t="s">
        <v>4988</v>
      </c>
      <c r="FTU2" t="s">
        <v>4989</v>
      </c>
      <c r="FTV2" t="s">
        <v>4990</v>
      </c>
      <c r="FTW2" t="s">
        <v>4991</v>
      </c>
      <c r="FTX2" t="s">
        <v>4992</v>
      </c>
      <c r="FTY2" t="s">
        <v>4993</v>
      </c>
      <c r="FTZ2" t="s">
        <v>4994</v>
      </c>
      <c r="FUA2" t="s">
        <v>4995</v>
      </c>
      <c r="FUB2" t="s">
        <v>4996</v>
      </c>
      <c r="FUC2" t="s">
        <v>4997</v>
      </c>
      <c r="FUD2" t="s">
        <v>4998</v>
      </c>
      <c r="FUE2" t="s">
        <v>4999</v>
      </c>
      <c r="FUF2" t="s">
        <v>5000</v>
      </c>
      <c r="FUG2" t="s">
        <v>5001</v>
      </c>
      <c r="FUH2" t="s">
        <v>5002</v>
      </c>
      <c r="FUI2" t="s">
        <v>5003</v>
      </c>
      <c r="FUJ2" t="s">
        <v>5004</v>
      </c>
      <c r="FUK2" t="s">
        <v>5005</v>
      </c>
      <c r="FUL2" t="s">
        <v>5006</v>
      </c>
      <c r="FUM2" t="s">
        <v>5007</v>
      </c>
      <c r="FUN2" t="s">
        <v>5008</v>
      </c>
      <c r="FUO2" t="s">
        <v>5009</v>
      </c>
      <c r="FUP2" t="s">
        <v>5010</v>
      </c>
      <c r="FUQ2" t="s">
        <v>5011</v>
      </c>
      <c r="FUR2" t="s">
        <v>5012</v>
      </c>
      <c r="FUS2" t="s">
        <v>5013</v>
      </c>
      <c r="FUT2" t="s">
        <v>5014</v>
      </c>
      <c r="FUU2" t="s">
        <v>5015</v>
      </c>
      <c r="FUV2" t="s">
        <v>5016</v>
      </c>
      <c r="FUW2" t="s">
        <v>5017</v>
      </c>
      <c r="FUX2" t="s">
        <v>5018</v>
      </c>
      <c r="FUY2" t="s">
        <v>5019</v>
      </c>
      <c r="FUZ2" t="s">
        <v>5020</v>
      </c>
      <c r="FVA2" t="s">
        <v>5021</v>
      </c>
      <c r="FVB2" t="s">
        <v>5022</v>
      </c>
      <c r="FVC2" t="s">
        <v>5023</v>
      </c>
      <c r="FVD2" t="s">
        <v>5024</v>
      </c>
      <c r="FVE2" t="s">
        <v>5025</v>
      </c>
      <c r="FVF2" t="s">
        <v>5026</v>
      </c>
      <c r="FVG2" t="s">
        <v>5027</v>
      </c>
      <c r="FVH2" t="s">
        <v>5028</v>
      </c>
      <c r="FVI2" t="s">
        <v>5029</v>
      </c>
      <c r="FVJ2" t="s">
        <v>5030</v>
      </c>
      <c r="FVK2" t="s">
        <v>5031</v>
      </c>
      <c r="FVL2" t="s">
        <v>5032</v>
      </c>
      <c r="FVM2" t="s">
        <v>5033</v>
      </c>
      <c r="FVN2" t="s">
        <v>5034</v>
      </c>
      <c r="FVO2" t="s">
        <v>5035</v>
      </c>
      <c r="FVP2" t="s">
        <v>5036</v>
      </c>
      <c r="FVQ2" t="s">
        <v>5037</v>
      </c>
      <c r="FVR2" t="s">
        <v>5038</v>
      </c>
      <c r="FVS2" t="s">
        <v>5039</v>
      </c>
      <c r="FVT2" t="s">
        <v>5040</v>
      </c>
      <c r="FVU2" t="s">
        <v>5041</v>
      </c>
      <c r="FVV2" t="s">
        <v>5042</v>
      </c>
      <c r="FVW2" t="s">
        <v>5043</v>
      </c>
      <c r="FVX2" t="s">
        <v>5044</v>
      </c>
      <c r="FVY2" t="s">
        <v>5045</v>
      </c>
      <c r="FVZ2" t="s">
        <v>5046</v>
      </c>
      <c r="FWA2" t="s">
        <v>5047</v>
      </c>
      <c r="FWB2" t="s">
        <v>5048</v>
      </c>
      <c r="FWC2" t="s">
        <v>5049</v>
      </c>
      <c r="FWD2" t="s">
        <v>5050</v>
      </c>
      <c r="FWE2" t="s">
        <v>5051</v>
      </c>
      <c r="FWF2" t="s">
        <v>5052</v>
      </c>
      <c r="FWG2" t="s">
        <v>5053</v>
      </c>
      <c r="FWH2" t="s">
        <v>5054</v>
      </c>
      <c r="FWI2" t="s">
        <v>5055</v>
      </c>
      <c r="FWJ2" t="s">
        <v>5056</v>
      </c>
      <c r="FWK2" t="s">
        <v>5057</v>
      </c>
      <c r="FWL2" t="s">
        <v>5058</v>
      </c>
      <c r="FWM2" t="s">
        <v>5059</v>
      </c>
      <c r="FWN2" t="s">
        <v>5060</v>
      </c>
      <c r="FWO2" t="s">
        <v>5061</v>
      </c>
      <c r="FWP2" t="s">
        <v>5062</v>
      </c>
      <c r="FWQ2" t="s">
        <v>5063</v>
      </c>
      <c r="FWR2" t="s">
        <v>5064</v>
      </c>
      <c r="FWS2" t="s">
        <v>5065</v>
      </c>
      <c r="FWT2" t="s">
        <v>5066</v>
      </c>
      <c r="FWU2" t="s">
        <v>5067</v>
      </c>
      <c r="FWV2" t="s">
        <v>5068</v>
      </c>
      <c r="FWW2" t="s">
        <v>5069</v>
      </c>
      <c r="FWX2" t="s">
        <v>5070</v>
      </c>
      <c r="FWY2" t="s">
        <v>5071</v>
      </c>
      <c r="FWZ2" t="s">
        <v>5072</v>
      </c>
      <c r="FXA2" t="s">
        <v>5073</v>
      </c>
      <c r="FXB2" t="s">
        <v>5074</v>
      </c>
      <c r="FXC2" t="s">
        <v>5075</v>
      </c>
      <c r="FXD2" t="s">
        <v>5076</v>
      </c>
      <c r="FXE2" t="s">
        <v>5077</v>
      </c>
      <c r="FXF2" t="s">
        <v>5078</v>
      </c>
      <c r="FXG2" t="s">
        <v>5079</v>
      </c>
      <c r="FXH2" t="s">
        <v>5080</v>
      </c>
      <c r="FXI2" t="s">
        <v>5081</v>
      </c>
      <c r="FXJ2" t="s">
        <v>5082</v>
      </c>
      <c r="FXK2" t="s">
        <v>5083</v>
      </c>
      <c r="FXL2" t="s">
        <v>5084</v>
      </c>
      <c r="FXM2" t="s">
        <v>5085</v>
      </c>
      <c r="FXN2" t="s">
        <v>5086</v>
      </c>
      <c r="FXO2" t="s">
        <v>5087</v>
      </c>
      <c r="FXP2" t="s">
        <v>5088</v>
      </c>
      <c r="FXQ2" t="s">
        <v>5089</v>
      </c>
      <c r="FXR2" t="s">
        <v>5090</v>
      </c>
      <c r="FXS2" t="s">
        <v>5091</v>
      </c>
      <c r="FXT2" t="s">
        <v>5092</v>
      </c>
      <c r="FXU2" t="s">
        <v>5093</v>
      </c>
      <c r="FXV2" t="s">
        <v>5094</v>
      </c>
      <c r="FXW2" t="s">
        <v>5095</v>
      </c>
      <c r="FXX2" t="s">
        <v>5096</v>
      </c>
      <c r="FXY2" t="s">
        <v>5097</v>
      </c>
      <c r="FXZ2" t="s">
        <v>5098</v>
      </c>
      <c r="FYA2" t="s">
        <v>5099</v>
      </c>
      <c r="FYB2" t="s">
        <v>5100</v>
      </c>
      <c r="FYC2" t="s">
        <v>5101</v>
      </c>
      <c r="FYD2" t="s">
        <v>5102</v>
      </c>
      <c r="FYE2" t="s">
        <v>5103</v>
      </c>
      <c r="FYF2" t="s">
        <v>5104</v>
      </c>
      <c r="FYG2" t="s">
        <v>5105</v>
      </c>
      <c r="FYH2" t="s">
        <v>5106</v>
      </c>
      <c r="FYI2" t="s">
        <v>5107</v>
      </c>
      <c r="FYJ2" t="s">
        <v>5108</v>
      </c>
      <c r="FYK2" t="s">
        <v>5109</v>
      </c>
      <c r="FYL2" t="s">
        <v>5110</v>
      </c>
      <c r="FYM2" t="s">
        <v>5111</v>
      </c>
      <c r="FYN2" t="s">
        <v>5112</v>
      </c>
      <c r="FYO2" t="s">
        <v>5113</v>
      </c>
      <c r="FYP2" t="s">
        <v>5114</v>
      </c>
      <c r="FYQ2" t="s">
        <v>5115</v>
      </c>
      <c r="FYR2" t="s">
        <v>5116</v>
      </c>
      <c r="FYS2" t="s">
        <v>5117</v>
      </c>
      <c r="FYT2" t="s">
        <v>5118</v>
      </c>
      <c r="FYU2" t="s">
        <v>5119</v>
      </c>
      <c r="FYV2" t="s">
        <v>5120</v>
      </c>
      <c r="FYW2" t="s">
        <v>5121</v>
      </c>
      <c r="FYX2" t="s">
        <v>5122</v>
      </c>
      <c r="FYY2" t="s">
        <v>5123</v>
      </c>
      <c r="FYZ2" t="s">
        <v>5124</v>
      </c>
      <c r="FZA2" t="s">
        <v>5125</v>
      </c>
      <c r="FZB2" t="s">
        <v>5126</v>
      </c>
      <c r="FZC2" t="s">
        <v>5127</v>
      </c>
      <c r="FZD2" t="s">
        <v>5128</v>
      </c>
      <c r="FZE2" t="s">
        <v>5129</v>
      </c>
      <c r="FZF2" t="s">
        <v>5130</v>
      </c>
      <c r="FZG2" t="s">
        <v>5131</v>
      </c>
      <c r="FZH2" t="s">
        <v>5132</v>
      </c>
      <c r="FZI2" t="s">
        <v>5133</v>
      </c>
      <c r="FZJ2" t="s">
        <v>5134</v>
      </c>
      <c r="FZK2" t="s">
        <v>5135</v>
      </c>
      <c r="FZL2" t="s">
        <v>5136</v>
      </c>
      <c r="FZM2" t="s">
        <v>5137</v>
      </c>
      <c r="FZN2" t="s">
        <v>5138</v>
      </c>
      <c r="FZO2" t="s">
        <v>5139</v>
      </c>
      <c r="FZP2" t="s">
        <v>5140</v>
      </c>
      <c r="FZQ2" t="s">
        <v>5141</v>
      </c>
      <c r="FZR2" t="s">
        <v>5142</v>
      </c>
      <c r="FZS2" t="s">
        <v>5143</v>
      </c>
      <c r="FZT2" t="s">
        <v>5144</v>
      </c>
      <c r="FZU2" t="s">
        <v>5145</v>
      </c>
      <c r="FZV2" t="s">
        <v>5146</v>
      </c>
      <c r="FZW2" t="s">
        <v>5147</v>
      </c>
      <c r="FZX2" t="s">
        <v>5148</v>
      </c>
      <c r="FZY2" t="s">
        <v>5149</v>
      </c>
      <c r="FZZ2" t="s">
        <v>5150</v>
      </c>
      <c r="GAA2" t="s">
        <v>5151</v>
      </c>
      <c r="GAB2" t="s">
        <v>5152</v>
      </c>
      <c r="GAC2" t="s">
        <v>5153</v>
      </c>
      <c r="GAD2" t="s">
        <v>5154</v>
      </c>
      <c r="GAE2" t="s">
        <v>5155</v>
      </c>
      <c r="GAF2" t="s">
        <v>5156</v>
      </c>
      <c r="GAG2" t="s">
        <v>5157</v>
      </c>
      <c r="GAH2" t="s">
        <v>5158</v>
      </c>
      <c r="GAI2" t="s">
        <v>5159</v>
      </c>
      <c r="GAJ2" t="s">
        <v>5160</v>
      </c>
      <c r="GAK2" t="s">
        <v>5161</v>
      </c>
      <c r="GAL2" t="s">
        <v>5162</v>
      </c>
      <c r="GAM2" t="s">
        <v>5163</v>
      </c>
      <c r="GAN2" t="s">
        <v>5164</v>
      </c>
      <c r="GAO2" t="s">
        <v>5165</v>
      </c>
      <c r="GAP2" t="s">
        <v>5166</v>
      </c>
      <c r="GAQ2" t="s">
        <v>5167</v>
      </c>
      <c r="GAR2" t="s">
        <v>5168</v>
      </c>
      <c r="GAS2" t="s">
        <v>5169</v>
      </c>
      <c r="GAT2" t="s">
        <v>5170</v>
      </c>
      <c r="GAU2" t="s">
        <v>5171</v>
      </c>
      <c r="GAV2" t="s">
        <v>5172</v>
      </c>
      <c r="GAW2" t="s">
        <v>5173</v>
      </c>
      <c r="GAX2" t="s">
        <v>5174</v>
      </c>
      <c r="GAY2" t="s">
        <v>5175</v>
      </c>
      <c r="GAZ2" t="s">
        <v>5176</v>
      </c>
      <c r="GBA2" t="s">
        <v>5177</v>
      </c>
      <c r="GBB2" t="s">
        <v>5178</v>
      </c>
      <c r="GBC2" t="s">
        <v>5179</v>
      </c>
      <c r="GBD2" t="s">
        <v>5180</v>
      </c>
      <c r="GBE2" t="s">
        <v>5181</v>
      </c>
      <c r="GBF2" t="s">
        <v>5182</v>
      </c>
      <c r="GBG2" t="s">
        <v>5183</v>
      </c>
      <c r="GBH2" t="s">
        <v>5184</v>
      </c>
      <c r="GBI2" t="s">
        <v>5185</v>
      </c>
      <c r="GBJ2" t="s">
        <v>5186</v>
      </c>
      <c r="GBK2" t="s">
        <v>5187</v>
      </c>
      <c r="GBL2" t="s">
        <v>5188</v>
      </c>
      <c r="GBM2" t="s">
        <v>5189</v>
      </c>
      <c r="GBN2" t="s">
        <v>5190</v>
      </c>
      <c r="GBO2" t="s">
        <v>5191</v>
      </c>
      <c r="GBP2" t="s">
        <v>5192</v>
      </c>
      <c r="GBQ2" t="s">
        <v>5193</v>
      </c>
      <c r="GBR2" t="s">
        <v>5194</v>
      </c>
      <c r="GBS2" t="s">
        <v>5195</v>
      </c>
      <c r="GBT2" t="s">
        <v>5196</v>
      </c>
      <c r="GBU2" t="s">
        <v>5197</v>
      </c>
      <c r="GBV2" t="s">
        <v>5198</v>
      </c>
      <c r="GBW2" t="s">
        <v>5199</v>
      </c>
      <c r="GBX2" t="s">
        <v>5200</v>
      </c>
      <c r="GBY2" t="s">
        <v>5201</v>
      </c>
      <c r="GBZ2" t="s">
        <v>5202</v>
      </c>
      <c r="GCA2" t="s">
        <v>5203</v>
      </c>
      <c r="GCB2" t="s">
        <v>5204</v>
      </c>
      <c r="GCC2" t="s">
        <v>5205</v>
      </c>
      <c r="GCD2" t="s">
        <v>5206</v>
      </c>
      <c r="GCE2" t="s">
        <v>5207</v>
      </c>
      <c r="GCF2" t="s">
        <v>5208</v>
      </c>
      <c r="GCG2" t="s">
        <v>5209</v>
      </c>
      <c r="GCH2" t="s">
        <v>5210</v>
      </c>
      <c r="GCI2" t="s">
        <v>5211</v>
      </c>
      <c r="GCJ2" t="s">
        <v>5212</v>
      </c>
      <c r="GCK2" t="s">
        <v>5213</v>
      </c>
      <c r="GCL2" t="s">
        <v>5214</v>
      </c>
      <c r="GCM2" t="s">
        <v>5215</v>
      </c>
      <c r="GCN2" t="s">
        <v>5216</v>
      </c>
      <c r="GCO2" t="s">
        <v>5217</v>
      </c>
      <c r="GCP2" t="s">
        <v>5218</v>
      </c>
      <c r="GCQ2" t="s">
        <v>5219</v>
      </c>
      <c r="GCR2" t="s">
        <v>5220</v>
      </c>
      <c r="GCS2" t="s">
        <v>5221</v>
      </c>
      <c r="GCT2" t="s">
        <v>5222</v>
      </c>
      <c r="GCU2" t="s">
        <v>5223</v>
      </c>
      <c r="GCV2" t="s">
        <v>5224</v>
      </c>
      <c r="GCW2" t="s">
        <v>5225</v>
      </c>
      <c r="GCX2" t="s">
        <v>5226</v>
      </c>
      <c r="GCY2" t="s">
        <v>5227</v>
      </c>
      <c r="GCZ2" t="s">
        <v>5228</v>
      </c>
      <c r="GDA2" t="s">
        <v>5229</v>
      </c>
      <c r="GDB2" t="s">
        <v>5230</v>
      </c>
      <c r="GDC2" t="s">
        <v>5231</v>
      </c>
      <c r="GDD2" t="s">
        <v>5232</v>
      </c>
      <c r="GDE2" t="s">
        <v>5233</v>
      </c>
      <c r="GDF2" t="s">
        <v>5234</v>
      </c>
      <c r="GDG2" t="s">
        <v>5235</v>
      </c>
      <c r="GDH2" t="s">
        <v>5236</v>
      </c>
      <c r="GDI2" t="s">
        <v>5237</v>
      </c>
      <c r="GDJ2" t="s">
        <v>5238</v>
      </c>
      <c r="GDK2" t="s">
        <v>5239</v>
      </c>
      <c r="GDL2" t="s">
        <v>5240</v>
      </c>
      <c r="GDM2" t="s">
        <v>5241</v>
      </c>
      <c r="GDN2" t="s">
        <v>5242</v>
      </c>
      <c r="GDO2" t="s">
        <v>5243</v>
      </c>
      <c r="GDP2" t="s">
        <v>5244</v>
      </c>
      <c r="GDQ2" t="s">
        <v>5245</v>
      </c>
      <c r="GDR2" t="s">
        <v>5246</v>
      </c>
      <c r="GDS2" t="s">
        <v>5247</v>
      </c>
      <c r="GDT2" t="s">
        <v>5248</v>
      </c>
      <c r="GDU2" t="s">
        <v>5249</v>
      </c>
      <c r="GDV2" t="s">
        <v>5250</v>
      </c>
      <c r="GDW2" t="s">
        <v>5251</v>
      </c>
      <c r="GDX2" t="s">
        <v>5252</v>
      </c>
      <c r="GDY2" t="s">
        <v>5253</v>
      </c>
      <c r="GDZ2" t="s">
        <v>5254</v>
      </c>
      <c r="GEA2" t="s">
        <v>5255</v>
      </c>
      <c r="GEB2" t="s">
        <v>5256</v>
      </c>
      <c r="GEC2" t="s">
        <v>5257</v>
      </c>
      <c r="GED2" t="s">
        <v>5258</v>
      </c>
      <c r="GEE2" t="s">
        <v>5259</v>
      </c>
      <c r="GEF2" t="s">
        <v>5260</v>
      </c>
      <c r="GEG2" t="s">
        <v>5261</v>
      </c>
      <c r="GEH2" t="s">
        <v>5262</v>
      </c>
      <c r="GEI2" t="s">
        <v>5263</v>
      </c>
      <c r="GEJ2" t="s">
        <v>5264</v>
      </c>
      <c r="GEK2" t="s">
        <v>5265</v>
      </c>
      <c r="GEL2" t="s">
        <v>5266</v>
      </c>
      <c r="GEM2" t="s">
        <v>5267</v>
      </c>
      <c r="GEN2" t="s">
        <v>5268</v>
      </c>
      <c r="GEO2" t="s">
        <v>5269</v>
      </c>
      <c r="GEP2" t="s">
        <v>5270</v>
      </c>
      <c r="GEQ2" t="s">
        <v>5271</v>
      </c>
      <c r="GER2" t="s">
        <v>5272</v>
      </c>
      <c r="GES2" t="s">
        <v>5273</v>
      </c>
      <c r="GET2" t="s">
        <v>5274</v>
      </c>
      <c r="GEU2" t="s">
        <v>5275</v>
      </c>
      <c r="GEV2" t="s">
        <v>5276</v>
      </c>
      <c r="GEW2" t="s">
        <v>5277</v>
      </c>
      <c r="GEX2" t="s">
        <v>5278</v>
      </c>
      <c r="GEY2" t="s">
        <v>5279</v>
      </c>
      <c r="GEZ2" t="s">
        <v>5280</v>
      </c>
      <c r="GFA2" t="s">
        <v>5281</v>
      </c>
      <c r="GFB2" t="s">
        <v>5282</v>
      </c>
      <c r="GFC2" t="s">
        <v>5283</v>
      </c>
      <c r="GFD2" t="s">
        <v>5284</v>
      </c>
      <c r="GFE2" t="s">
        <v>5285</v>
      </c>
      <c r="GFF2" t="s">
        <v>5286</v>
      </c>
      <c r="GFG2" t="s">
        <v>5287</v>
      </c>
      <c r="GFH2" t="s">
        <v>5288</v>
      </c>
      <c r="GFI2" t="s">
        <v>5289</v>
      </c>
      <c r="GFJ2" t="s">
        <v>5290</v>
      </c>
      <c r="GFK2" t="s">
        <v>5291</v>
      </c>
      <c r="GFL2" t="s">
        <v>5292</v>
      </c>
      <c r="GFM2" t="s">
        <v>5293</v>
      </c>
      <c r="GFN2" t="s">
        <v>5294</v>
      </c>
      <c r="GFO2" t="s">
        <v>5295</v>
      </c>
      <c r="GFP2" t="s">
        <v>5296</v>
      </c>
      <c r="GFQ2" t="s">
        <v>5297</v>
      </c>
      <c r="GFR2" t="s">
        <v>5298</v>
      </c>
      <c r="GFS2" t="s">
        <v>5299</v>
      </c>
      <c r="GFT2" t="s">
        <v>5300</v>
      </c>
      <c r="GFU2" t="s">
        <v>5301</v>
      </c>
      <c r="GFV2" t="s">
        <v>5302</v>
      </c>
      <c r="GFW2" t="s">
        <v>5303</v>
      </c>
      <c r="GFX2" t="s">
        <v>5304</v>
      </c>
      <c r="GFY2" t="s">
        <v>5305</v>
      </c>
      <c r="GFZ2" t="s">
        <v>5306</v>
      </c>
      <c r="GGA2" t="s">
        <v>5307</v>
      </c>
      <c r="GGB2" t="s">
        <v>5308</v>
      </c>
      <c r="GGC2" t="s">
        <v>5309</v>
      </c>
      <c r="GGD2" t="s">
        <v>5310</v>
      </c>
      <c r="GGE2" t="s">
        <v>5311</v>
      </c>
      <c r="GGF2" t="s">
        <v>5312</v>
      </c>
      <c r="GGG2" t="s">
        <v>5313</v>
      </c>
      <c r="GGH2" t="s">
        <v>5314</v>
      </c>
      <c r="GGI2" t="s">
        <v>5315</v>
      </c>
      <c r="GGJ2" t="s">
        <v>5316</v>
      </c>
      <c r="GGK2" t="s">
        <v>5317</v>
      </c>
      <c r="GGL2" t="s">
        <v>5318</v>
      </c>
      <c r="GGM2" t="s">
        <v>5319</v>
      </c>
      <c r="GGN2" t="s">
        <v>5320</v>
      </c>
      <c r="GGO2" t="s">
        <v>5321</v>
      </c>
      <c r="GGP2" t="s">
        <v>5322</v>
      </c>
      <c r="GGQ2" t="s">
        <v>5323</v>
      </c>
      <c r="GGR2" t="s">
        <v>5324</v>
      </c>
      <c r="GGS2" t="s">
        <v>5325</v>
      </c>
      <c r="GGT2" t="s">
        <v>5326</v>
      </c>
      <c r="GGU2" t="s">
        <v>5327</v>
      </c>
      <c r="GGV2" t="s">
        <v>5328</v>
      </c>
      <c r="GGW2" t="s">
        <v>5329</v>
      </c>
      <c r="GGX2" t="s">
        <v>5330</v>
      </c>
      <c r="GGY2" t="s">
        <v>5331</v>
      </c>
      <c r="GGZ2" t="s">
        <v>5332</v>
      </c>
      <c r="GHA2" t="s">
        <v>5333</v>
      </c>
      <c r="GHB2" t="s">
        <v>5334</v>
      </c>
      <c r="GHC2" t="s">
        <v>5335</v>
      </c>
      <c r="GHD2" t="s">
        <v>5336</v>
      </c>
      <c r="GHE2" t="s">
        <v>5337</v>
      </c>
      <c r="GHF2" t="s">
        <v>5338</v>
      </c>
      <c r="GHG2" t="s">
        <v>5339</v>
      </c>
      <c r="GHH2" t="s">
        <v>5340</v>
      </c>
      <c r="GHI2" t="s">
        <v>5341</v>
      </c>
      <c r="GHJ2" t="s">
        <v>5342</v>
      </c>
      <c r="GHK2" t="s">
        <v>5343</v>
      </c>
      <c r="GHL2" t="s">
        <v>5344</v>
      </c>
      <c r="GHM2" t="s">
        <v>5345</v>
      </c>
      <c r="GHN2" t="s">
        <v>5346</v>
      </c>
      <c r="GHO2" t="s">
        <v>5347</v>
      </c>
      <c r="GHP2" t="s">
        <v>5348</v>
      </c>
      <c r="GHQ2" t="s">
        <v>5349</v>
      </c>
      <c r="GHR2" t="s">
        <v>5350</v>
      </c>
      <c r="GHS2" t="s">
        <v>5351</v>
      </c>
      <c r="GHT2" t="s">
        <v>5352</v>
      </c>
      <c r="GHU2" t="s">
        <v>5353</v>
      </c>
      <c r="GHV2" t="s">
        <v>5354</v>
      </c>
      <c r="GHW2" t="s">
        <v>5355</v>
      </c>
      <c r="GHX2" t="s">
        <v>5356</v>
      </c>
      <c r="GHY2" t="s">
        <v>5357</v>
      </c>
      <c r="GHZ2" t="s">
        <v>5358</v>
      </c>
      <c r="GIA2" t="s">
        <v>5359</v>
      </c>
      <c r="GIB2" t="s">
        <v>5360</v>
      </c>
      <c r="GIC2" t="s">
        <v>5361</v>
      </c>
      <c r="GID2" t="s">
        <v>5362</v>
      </c>
      <c r="GIE2" t="s">
        <v>5363</v>
      </c>
      <c r="GIF2" t="s">
        <v>5364</v>
      </c>
      <c r="GIG2" t="s">
        <v>5365</v>
      </c>
      <c r="GIH2" t="s">
        <v>5366</v>
      </c>
      <c r="GII2" t="s">
        <v>5367</v>
      </c>
      <c r="GIJ2" t="s">
        <v>5368</v>
      </c>
      <c r="GIK2" t="s">
        <v>5369</v>
      </c>
      <c r="GIL2" t="s">
        <v>5370</v>
      </c>
      <c r="GIM2" t="s">
        <v>5371</v>
      </c>
      <c r="GIN2" t="s">
        <v>5372</v>
      </c>
      <c r="GIO2" t="s">
        <v>5373</v>
      </c>
      <c r="GIP2" t="s">
        <v>5374</v>
      </c>
      <c r="GIQ2" t="s">
        <v>5375</v>
      </c>
      <c r="GIR2" t="s">
        <v>5376</v>
      </c>
      <c r="GIS2" t="s">
        <v>5377</v>
      </c>
      <c r="GIT2" t="s">
        <v>5378</v>
      </c>
      <c r="GIU2" t="s">
        <v>5379</v>
      </c>
      <c r="GIV2" t="s">
        <v>5380</v>
      </c>
      <c r="GIW2" t="s">
        <v>5381</v>
      </c>
      <c r="GIX2" t="s">
        <v>5382</v>
      </c>
      <c r="GIY2" t="s">
        <v>5383</v>
      </c>
      <c r="GIZ2" t="s">
        <v>5384</v>
      </c>
      <c r="GJA2" t="s">
        <v>5385</v>
      </c>
      <c r="GJB2" t="s">
        <v>5386</v>
      </c>
      <c r="GJC2" t="s">
        <v>5387</v>
      </c>
      <c r="GJD2" t="s">
        <v>5388</v>
      </c>
      <c r="GJE2" t="s">
        <v>5389</v>
      </c>
      <c r="GJF2" t="s">
        <v>5390</v>
      </c>
      <c r="GJG2" t="s">
        <v>5391</v>
      </c>
      <c r="GJH2" t="s">
        <v>5392</v>
      </c>
      <c r="GJI2" t="s">
        <v>5393</v>
      </c>
      <c r="GJJ2" t="s">
        <v>5394</v>
      </c>
      <c r="GJK2" t="s">
        <v>5395</v>
      </c>
      <c r="GJL2" t="s">
        <v>5396</v>
      </c>
      <c r="GJM2" t="s">
        <v>5397</v>
      </c>
      <c r="GJN2" t="s">
        <v>5398</v>
      </c>
      <c r="GJO2" t="s">
        <v>5399</v>
      </c>
      <c r="GJP2" t="s">
        <v>5400</v>
      </c>
      <c r="GJQ2" t="s">
        <v>5401</v>
      </c>
      <c r="GJR2" t="s">
        <v>5402</v>
      </c>
      <c r="GJS2" t="s">
        <v>5403</v>
      </c>
      <c r="GJT2" t="s">
        <v>5404</v>
      </c>
      <c r="GJU2" t="s">
        <v>5405</v>
      </c>
      <c r="GJV2" t="s">
        <v>5406</v>
      </c>
      <c r="GJW2" t="s">
        <v>5407</v>
      </c>
      <c r="GJX2" t="s">
        <v>5408</v>
      </c>
      <c r="GJY2" t="s">
        <v>5409</v>
      </c>
      <c r="GJZ2" t="s">
        <v>5410</v>
      </c>
      <c r="GKA2" t="s">
        <v>5411</v>
      </c>
      <c r="GKB2" t="s">
        <v>5412</v>
      </c>
      <c r="GKC2" t="s">
        <v>5413</v>
      </c>
      <c r="GKD2" t="s">
        <v>5414</v>
      </c>
      <c r="GKE2" t="s">
        <v>5415</v>
      </c>
      <c r="GKF2" t="s">
        <v>5416</v>
      </c>
      <c r="GKG2" t="s">
        <v>5417</v>
      </c>
      <c r="GKH2" t="s">
        <v>5418</v>
      </c>
      <c r="GKI2" t="s">
        <v>5419</v>
      </c>
      <c r="GKJ2" t="s">
        <v>5420</v>
      </c>
      <c r="GKK2" t="s">
        <v>5421</v>
      </c>
      <c r="GKL2" t="s">
        <v>5422</v>
      </c>
      <c r="GKM2" t="s">
        <v>5423</v>
      </c>
      <c r="GKN2" t="s">
        <v>5424</v>
      </c>
      <c r="GKO2" t="s">
        <v>5425</v>
      </c>
      <c r="GKP2" t="s">
        <v>5426</v>
      </c>
      <c r="GKQ2" t="s">
        <v>5427</v>
      </c>
      <c r="GKR2" t="s">
        <v>5428</v>
      </c>
      <c r="GKS2" t="s">
        <v>5429</v>
      </c>
      <c r="GKT2" t="s">
        <v>5430</v>
      </c>
      <c r="GKU2" t="s">
        <v>5431</v>
      </c>
      <c r="GKV2" t="s">
        <v>5432</v>
      </c>
      <c r="GKW2" t="s">
        <v>5433</v>
      </c>
      <c r="GKX2" t="s">
        <v>5434</v>
      </c>
      <c r="GKY2" t="s">
        <v>5435</v>
      </c>
      <c r="GKZ2" t="s">
        <v>5436</v>
      </c>
      <c r="GLA2" t="s">
        <v>5437</v>
      </c>
      <c r="GLB2" t="s">
        <v>5438</v>
      </c>
      <c r="GLC2" t="s">
        <v>5439</v>
      </c>
      <c r="GLD2" t="s">
        <v>5440</v>
      </c>
      <c r="GLE2" t="s">
        <v>5441</v>
      </c>
      <c r="GLF2" t="s">
        <v>5442</v>
      </c>
      <c r="GLG2" t="s">
        <v>5443</v>
      </c>
      <c r="GLH2" t="s">
        <v>5444</v>
      </c>
      <c r="GLI2" t="s">
        <v>5445</v>
      </c>
      <c r="GLJ2" t="s">
        <v>5446</v>
      </c>
      <c r="GLK2" t="s">
        <v>5447</v>
      </c>
      <c r="GLL2" t="s">
        <v>5448</v>
      </c>
      <c r="GLM2" t="s">
        <v>5449</v>
      </c>
      <c r="GLN2" t="s">
        <v>5450</v>
      </c>
      <c r="GLO2" t="s">
        <v>5451</v>
      </c>
      <c r="GLP2" t="s">
        <v>5452</v>
      </c>
      <c r="GLQ2" t="s">
        <v>5453</v>
      </c>
      <c r="GLR2" t="s">
        <v>5454</v>
      </c>
      <c r="GLS2" t="s">
        <v>5455</v>
      </c>
      <c r="GLT2" t="s">
        <v>5456</v>
      </c>
      <c r="GLU2" t="s">
        <v>5457</v>
      </c>
      <c r="GLV2" t="s">
        <v>5458</v>
      </c>
      <c r="GLW2" t="s">
        <v>5459</v>
      </c>
      <c r="GLX2" t="s">
        <v>5460</v>
      </c>
      <c r="GLY2" t="s">
        <v>5461</v>
      </c>
      <c r="GLZ2" t="s">
        <v>5462</v>
      </c>
      <c r="GMA2" t="s">
        <v>5463</v>
      </c>
      <c r="GMB2" t="s">
        <v>5464</v>
      </c>
      <c r="GMC2" t="s">
        <v>5465</v>
      </c>
      <c r="GMD2" t="s">
        <v>5466</v>
      </c>
      <c r="GME2" t="s">
        <v>5467</v>
      </c>
      <c r="GMF2" t="s">
        <v>5468</v>
      </c>
      <c r="GMG2" t="s">
        <v>5469</v>
      </c>
      <c r="GMH2" t="s">
        <v>5470</v>
      </c>
      <c r="GMI2" t="s">
        <v>5471</v>
      </c>
      <c r="GMJ2" t="s">
        <v>5472</v>
      </c>
      <c r="GMK2" t="s">
        <v>5473</v>
      </c>
      <c r="GML2" t="s">
        <v>5474</v>
      </c>
      <c r="GMM2" t="s">
        <v>5475</v>
      </c>
      <c r="GMN2" t="s">
        <v>5476</v>
      </c>
      <c r="GMO2" t="s">
        <v>5477</v>
      </c>
      <c r="GMP2" t="s">
        <v>5478</v>
      </c>
      <c r="GMQ2" t="s">
        <v>5479</v>
      </c>
      <c r="GMR2" t="s">
        <v>5480</v>
      </c>
      <c r="GMS2" t="s">
        <v>5481</v>
      </c>
      <c r="GMT2" t="s">
        <v>5482</v>
      </c>
      <c r="GMU2" t="s">
        <v>5483</v>
      </c>
      <c r="GMV2" t="s">
        <v>5484</v>
      </c>
      <c r="GMW2" t="s">
        <v>5485</v>
      </c>
      <c r="GMX2" t="s">
        <v>5486</v>
      </c>
      <c r="GMY2" t="s">
        <v>5487</v>
      </c>
      <c r="GMZ2" t="s">
        <v>5488</v>
      </c>
      <c r="GNA2" t="s">
        <v>5489</v>
      </c>
      <c r="GNB2" t="s">
        <v>5490</v>
      </c>
      <c r="GNC2" t="s">
        <v>5491</v>
      </c>
      <c r="GND2" t="s">
        <v>5492</v>
      </c>
      <c r="GNE2" t="s">
        <v>5493</v>
      </c>
      <c r="GNF2" t="s">
        <v>5494</v>
      </c>
      <c r="GNG2" t="s">
        <v>5495</v>
      </c>
      <c r="GNH2" t="s">
        <v>5496</v>
      </c>
      <c r="GNI2" t="s">
        <v>5497</v>
      </c>
      <c r="GNJ2" t="s">
        <v>5498</v>
      </c>
      <c r="GNK2" t="s">
        <v>5499</v>
      </c>
      <c r="GNL2" t="s">
        <v>5500</v>
      </c>
      <c r="GNM2" t="s">
        <v>5501</v>
      </c>
      <c r="GNN2" t="s">
        <v>5502</v>
      </c>
      <c r="GNO2" t="s">
        <v>5503</v>
      </c>
      <c r="GNP2" t="s">
        <v>5504</v>
      </c>
      <c r="GNQ2" t="s">
        <v>5505</v>
      </c>
      <c r="GNR2" t="s">
        <v>5506</v>
      </c>
      <c r="GNS2" t="s">
        <v>5507</v>
      </c>
      <c r="GNT2" t="s">
        <v>5508</v>
      </c>
      <c r="GNU2" t="s">
        <v>5509</v>
      </c>
      <c r="GNV2" t="s">
        <v>5510</v>
      </c>
      <c r="GNW2" t="s">
        <v>5511</v>
      </c>
      <c r="GNX2" t="s">
        <v>5512</v>
      </c>
      <c r="GNY2" t="s">
        <v>5513</v>
      </c>
      <c r="GNZ2" t="s">
        <v>5514</v>
      </c>
      <c r="GOA2" t="s">
        <v>5515</v>
      </c>
      <c r="GOB2" t="s">
        <v>5516</v>
      </c>
      <c r="GOC2" t="s">
        <v>5517</v>
      </c>
      <c r="GOD2" t="s">
        <v>5518</v>
      </c>
      <c r="GOE2" t="s">
        <v>5519</v>
      </c>
      <c r="GOF2" t="s">
        <v>5520</v>
      </c>
      <c r="GOG2" t="s">
        <v>5521</v>
      </c>
      <c r="GOH2" t="s">
        <v>5522</v>
      </c>
      <c r="GOI2" t="s">
        <v>5523</v>
      </c>
      <c r="GOJ2" t="s">
        <v>5524</v>
      </c>
      <c r="GOK2" t="s">
        <v>5525</v>
      </c>
      <c r="GOL2" t="s">
        <v>5526</v>
      </c>
      <c r="GOM2" t="s">
        <v>5527</v>
      </c>
      <c r="GON2" t="s">
        <v>5528</v>
      </c>
      <c r="GOO2" t="s">
        <v>5529</v>
      </c>
      <c r="GOP2" t="s">
        <v>5530</v>
      </c>
      <c r="GOQ2" t="s">
        <v>5531</v>
      </c>
      <c r="GOR2" t="s">
        <v>5532</v>
      </c>
      <c r="GOS2" t="s">
        <v>5533</v>
      </c>
      <c r="GOT2" t="s">
        <v>5534</v>
      </c>
      <c r="GOU2" t="s">
        <v>5535</v>
      </c>
      <c r="GOV2" t="s">
        <v>5536</v>
      </c>
      <c r="GOW2" t="s">
        <v>5537</v>
      </c>
      <c r="GOX2" t="s">
        <v>5538</v>
      </c>
      <c r="GOY2" t="s">
        <v>5539</v>
      </c>
      <c r="GOZ2" t="s">
        <v>5540</v>
      </c>
      <c r="GPA2" t="s">
        <v>5541</v>
      </c>
      <c r="GPB2" t="s">
        <v>5542</v>
      </c>
      <c r="GPC2" t="s">
        <v>5543</v>
      </c>
      <c r="GPD2" t="s">
        <v>5544</v>
      </c>
      <c r="GPE2" t="s">
        <v>5545</v>
      </c>
      <c r="GPF2" t="s">
        <v>5546</v>
      </c>
      <c r="GPG2" t="s">
        <v>5547</v>
      </c>
      <c r="GPH2" t="s">
        <v>5548</v>
      </c>
      <c r="GPI2" t="s">
        <v>5549</v>
      </c>
      <c r="GPJ2" t="s">
        <v>5550</v>
      </c>
      <c r="GPK2" t="s">
        <v>5551</v>
      </c>
      <c r="GPL2" t="s">
        <v>5552</v>
      </c>
      <c r="GPM2" t="s">
        <v>5553</v>
      </c>
      <c r="GPN2" t="s">
        <v>5554</v>
      </c>
      <c r="GPO2" t="s">
        <v>5555</v>
      </c>
      <c r="GPP2" t="s">
        <v>5556</v>
      </c>
      <c r="GPQ2" t="s">
        <v>5557</v>
      </c>
      <c r="GPR2" t="s">
        <v>5558</v>
      </c>
      <c r="GPS2" t="s">
        <v>5559</v>
      </c>
      <c r="GPT2" t="s">
        <v>5560</v>
      </c>
      <c r="GPU2" t="s">
        <v>5561</v>
      </c>
      <c r="GPV2" t="s">
        <v>5562</v>
      </c>
      <c r="GPW2" t="s">
        <v>5563</v>
      </c>
      <c r="GPX2" t="s">
        <v>5564</v>
      </c>
      <c r="GPY2" t="s">
        <v>5565</v>
      </c>
      <c r="GPZ2" t="s">
        <v>5566</v>
      </c>
      <c r="GQA2" t="s">
        <v>5567</v>
      </c>
      <c r="GQB2" t="s">
        <v>5568</v>
      </c>
      <c r="GQC2" t="s">
        <v>5569</v>
      </c>
      <c r="GQD2" t="s">
        <v>5570</v>
      </c>
      <c r="GQE2" t="s">
        <v>5571</v>
      </c>
      <c r="GQF2" t="s">
        <v>5572</v>
      </c>
      <c r="GQG2" t="s">
        <v>5573</v>
      </c>
      <c r="GQH2" t="s">
        <v>5574</v>
      </c>
      <c r="GQI2" t="s">
        <v>5575</v>
      </c>
      <c r="GQJ2" t="s">
        <v>5576</v>
      </c>
      <c r="GQK2" t="s">
        <v>5577</v>
      </c>
      <c r="GQL2" t="s">
        <v>5578</v>
      </c>
      <c r="GQM2" t="s">
        <v>5579</v>
      </c>
      <c r="GQN2" t="s">
        <v>5580</v>
      </c>
      <c r="GQO2" t="s">
        <v>5581</v>
      </c>
      <c r="GQP2" t="s">
        <v>5582</v>
      </c>
      <c r="GQQ2" t="s">
        <v>5583</v>
      </c>
      <c r="GQR2" t="s">
        <v>5584</v>
      </c>
      <c r="GQS2" t="s">
        <v>5585</v>
      </c>
      <c r="GQT2" t="s">
        <v>5586</v>
      </c>
      <c r="GQU2" t="s">
        <v>5587</v>
      </c>
      <c r="GQV2" t="s">
        <v>5588</v>
      </c>
      <c r="GQW2" t="s">
        <v>5589</v>
      </c>
      <c r="GQX2" t="s">
        <v>5590</v>
      </c>
      <c r="GQY2" t="s">
        <v>5591</v>
      </c>
      <c r="GQZ2" t="s">
        <v>5592</v>
      </c>
      <c r="GRA2" t="s">
        <v>5593</v>
      </c>
      <c r="GRB2" t="s">
        <v>5594</v>
      </c>
      <c r="GRC2" t="s">
        <v>5595</v>
      </c>
      <c r="GRD2" t="s">
        <v>5596</v>
      </c>
      <c r="GRE2" t="s">
        <v>5597</v>
      </c>
      <c r="GRF2" t="s">
        <v>5598</v>
      </c>
      <c r="GRG2" t="s">
        <v>5599</v>
      </c>
      <c r="GRH2" t="s">
        <v>5600</v>
      </c>
      <c r="GRI2" t="s">
        <v>5601</v>
      </c>
      <c r="GRJ2" t="s">
        <v>5602</v>
      </c>
      <c r="GRK2" t="s">
        <v>5603</v>
      </c>
      <c r="GRL2" t="s">
        <v>5604</v>
      </c>
      <c r="GRM2" t="s">
        <v>5605</v>
      </c>
      <c r="GRN2" t="s">
        <v>5606</v>
      </c>
      <c r="GRO2" t="s">
        <v>5607</v>
      </c>
      <c r="GRP2" t="s">
        <v>5608</v>
      </c>
      <c r="GRQ2" t="s">
        <v>5609</v>
      </c>
      <c r="GRR2" t="s">
        <v>5610</v>
      </c>
      <c r="GRS2" t="s">
        <v>5611</v>
      </c>
      <c r="GRT2" t="s">
        <v>5612</v>
      </c>
      <c r="GRU2" t="s">
        <v>5613</v>
      </c>
      <c r="GRV2" t="s">
        <v>5614</v>
      </c>
      <c r="GRW2" t="s">
        <v>5615</v>
      </c>
      <c r="GRX2" t="s">
        <v>5616</v>
      </c>
      <c r="GRY2" t="s">
        <v>5617</v>
      </c>
      <c r="GRZ2" t="s">
        <v>5618</v>
      </c>
      <c r="GSA2" t="s">
        <v>5619</v>
      </c>
      <c r="GSB2" t="s">
        <v>5620</v>
      </c>
      <c r="GSC2" t="s">
        <v>5621</v>
      </c>
      <c r="GSD2" t="s">
        <v>5622</v>
      </c>
      <c r="GSE2" t="s">
        <v>5623</v>
      </c>
      <c r="GSF2" t="s">
        <v>5624</v>
      </c>
      <c r="GSG2" t="s">
        <v>5625</v>
      </c>
      <c r="GSH2" t="s">
        <v>5626</v>
      </c>
      <c r="GSI2" t="s">
        <v>5627</v>
      </c>
      <c r="GSJ2" t="s">
        <v>5628</v>
      </c>
      <c r="GSK2" t="s">
        <v>5629</v>
      </c>
      <c r="GSL2" t="s">
        <v>5630</v>
      </c>
      <c r="GSM2" t="s">
        <v>5631</v>
      </c>
      <c r="GSN2" t="s">
        <v>5632</v>
      </c>
      <c r="GSO2" t="s">
        <v>5633</v>
      </c>
      <c r="GSP2" t="s">
        <v>5634</v>
      </c>
      <c r="GSQ2" t="s">
        <v>5635</v>
      </c>
      <c r="GSR2" t="s">
        <v>5636</v>
      </c>
      <c r="GSS2" t="s">
        <v>5637</v>
      </c>
      <c r="GST2" t="s">
        <v>5638</v>
      </c>
      <c r="GSU2" t="s">
        <v>5639</v>
      </c>
      <c r="GSV2" t="s">
        <v>5640</v>
      </c>
      <c r="GSW2" t="s">
        <v>5641</v>
      </c>
      <c r="GSX2" t="s">
        <v>5642</v>
      </c>
      <c r="GSY2" t="s">
        <v>5643</v>
      </c>
      <c r="GSZ2" t="s">
        <v>5644</v>
      </c>
      <c r="GTA2" t="s">
        <v>5645</v>
      </c>
      <c r="GTB2" t="s">
        <v>5646</v>
      </c>
      <c r="GTC2" t="s">
        <v>5647</v>
      </c>
      <c r="GTD2" t="s">
        <v>5648</v>
      </c>
      <c r="GTE2" t="s">
        <v>5649</v>
      </c>
      <c r="GTF2" t="s">
        <v>5650</v>
      </c>
      <c r="GTG2" t="s">
        <v>5651</v>
      </c>
      <c r="GTH2" t="s">
        <v>5652</v>
      </c>
      <c r="GTI2" t="s">
        <v>5653</v>
      </c>
      <c r="GTJ2" t="s">
        <v>5654</v>
      </c>
      <c r="GTK2" t="s">
        <v>5655</v>
      </c>
      <c r="GTL2" t="s">
        <v>5656</v>
      </c>
      <c r="GTM2" t="s">
        <v>5657</v>
      </c>
      <c r="GTN2" t="s">
        <v>5658</v>
      </c>
      <c r="GTO2" t="s">
        <v>5659</v>
      </c>
      <c r="GTP2" t="s">
        <v>5660</v>
      </c>
      <c r="GTQ2" t="s">
        <v>5661</v>
      </c>
      <c r="GTR2" t="s">
        <v>5662</v>
      </c>
      <c r="GTS2" t="s">
        <v>5663</v>
      </c>
      <c r="GTT2" t="s">
        <v>5664</v>
      </c>
      <c r="GTU2" t="s">
        <v>5665</v>
      </c>
      <c r="GTV2" t="s">
        <v>5666</v>
      </c>
      <c r="GTW2" t="s">
        <v>5667</v>
      </c>
      <c r="GTX2" t="s">
        <v>5668</v>
      </c>
      <c r="GTY2" t="s">
        <v>5669</v>
      </c>
      <c r="GTZ2" t="s">
        <v>5670</v>
      </c>
      <c r="GUA2" t="s">
        <v>5671</v>
      </c>
      <c r="GUB2" t="s">
        <v>5672</v>
      </c>
      <c r="GUC2" t="s">
        <v>5673</v>
      </c>
      <c r="GUD2" t="s">
        <v>5674</v>
      </c>
      <c r="GUE2" t="s">
        <v>5675</v>
      </c>
      <c r="GUF2" t="s">
        <v>5676</v>
      </c>
      <c r="GUG2" t="s">
        <v>5677</v>
      </c>
      <c r="GUH2" t="s">
        <v>5678</v>
      </c>
      <c r="GUI2" t="s">
        <v>5679</v>
      </c>
      <c r="GUJ2" t="s">
        <v>5680</v>
      </c>
      <c r="GUK2" t="s">
        <v>5681</v>
      </c>
      <c r="GUL2" t="s">
        <v>5682</v>
      </c>
      <c r="GUM2" t="s">
        <v>5683</v>
      </c>
      <c r="GUN2" t="s">
        <v>5684</v>
      </c>
      <c r="GUO2" t="s">
        <v>5685</v>
      </c>
      <c r="GUP2" t="s">
        <v>5686</v>
      </c>
      <c r="GUQ2" t="s">
        <v>5687</v>
      </c>
      <c r="GUR2" t="s">
        <v>5688</v>
      </c>
      <c r="GUS2" t="s">
        <v>5689</v>
      </c>
      <c r="GUT2" t="s">
        <v>5690</v>
      </c>
      <c r="GUU2" t="s">
        <v>5691</v>
      </c>
      <c r="GUV2" t="s">
        <v>5692</v>
      </c>
      <c r="GUW2" t="s">
        <v>5693</v>
      </c>
      <c r="GUX2" t="s">
        <v>5694</v>
      </c>
      <c r="GUY2" t="s">
        <v>5695</v>
      </c>
      <c r="GUZ2" t="s">
        <v>5696</v>
      </c>
      <c r="GVA2" t="s">
        <v>5697</v>
      </c>
      <c r="GVB2" t="s">
        <v>5698</v>
      </c>
      <c r="GVC2" t="s">
        <v>5699</v>
      </c>
      <c r="GVD2" t="s">
        <v>5700</v>
      </c>
      <c r="GVE2" t="s">
        <v>5701</v>
      </c>
      <c r="GVF2" t="s">
        <v>5702</v>
      </c>
      <c r="GVG2" t="s">
        <v>5703</v>
      </c>
      <c r="GVH2" t="s">
        <v>5704</v>
      </c>
      <c r="GVI2" t="s">
        <v>5705</v>
      </c>
      <c r="GVJ2" t="s">
        <v>5706</v>
      </c>
      <c r="GVK2" t="s">
        <v>5707</v>
      </c>
      <c r="GVL2" t="s">
        <v>5708</v>
      </c>
      <c r="GVM2" t="s">
        <v>5709</v>
      </c>
      <c r="GVN2" t="s">
        <v>5710</v>
      </c>
      <c r="GVO2" t="s">
        <v>5711</v>
      </c>
      <c r="GVP2" t="s">
        <v>5712</v>
      </c>
      <c r="GVQ2" t="s">
        <v>5713</v>
      </c>
      <c r="GVR2" t="s">
        <v>5714</v>
      </c>
      <c r="GVS2" t="s">
        <v>5715</v>
      </c>
      <c r="GVT2" t="s">
        <v>5716</v>
      </c>
      <c r="GVU2" t="s">
        <v>5717</v>
      </c>
      <c r="GVV2" t="s">
        <v>5718</v>
      </c>
      <c r="GVW2" t="s">
        <v>5719</v>
      </c>
      <c r="GVX2" t="s">
        <v>5720</v>
      </c>
      <c r="GVY2" t="s">
        <v>5721</v>
      </c>
      <c r="GVZ2" t="s">
        <v>5722</v>
      </c>
      <c r="GWA2" t="s">
        <v>5723</v>
      </c>
      <c r="GWB2" t="s">
        <v>5724</v>
      </c>
      <c r="GWC2" t="s">
        <v>5725</v>
      </c>
      <c r="GWD2" t="s">
        <v>5726</v>
      </c>
      <c r="GWE2" t="s">
        <v>5727</v>
      </c>
      <c r="GWF2" t="s">
        <v>5728</v>
      </c>
      <c r="GWG2" t="s">
        <v>5729</v>
      </c>
      <c r="GWH2" t="s">
        <v>5730</v>
      </c>
      <c r="GWI2" t="s">
        <v>5731</v>
      </c>
      <c r="GWJ2" t="s">
        <v>5732</v>
      </c>
      <c r="GWK2" t="s">
        <v>5733</v>
      </c>
      <c r="GWL2" t="s">
        <v>5734</v>
      </c>
      <c r="GWM2" t="s">
        <v>5735</v>
      </c>
      <c r="GWN2" t="s">
        <v>5736</v>
      </c>
      <c r="GWO2" t="s">
        <v>5737</v>
      </c>
      <c r="GWP2" t="s">
        <v>5738</v>
      </c>
      <c r="GWQ2" t="s">
        <v>5739</v>
      </c>
      <c r="GWR2" t="s">
        <v>5740</v>
      </c>
      <c r="GWS2" t="s">
        <v>5741</v>
      </c>
      <c r="GWT2" t="s">
        <v>5742</v>
      </c>
      <c r="GWU2" t="s">
        <v>5743</v>
      </c>
      <c r="GWV2" t="s">
        <v>5744</v>
      </c>
      <c r="GWW2" t="s">
        <v>5745</v>
      </c>
      <c r="GWX2" t="s">
        <v>5746</v>
      </c>
      <c r="GWY2" t="s">
        <v>5747</v>
      </c>
      <c r="GWZ2" t="s">
        <v>5748</v>
      </c>
      <c r="GXA2" t="s">
        <v>5749</v>
      </c>
      <c r="GXB2" t="s">
        <v>5750</v>
      </c>
      <c r="GXC2" t="s">
        <v>5751</v>
      </c>
      <c r="GXD2" t="s">
        <v>5752</v>
      </c>
      <c r="GXE2" t="s">
        <v>5753</v>
      </c>
      <c r="GXF2" t="s">
        <v>5754</v>
      </c>
      <c r="GXG2" t="s">
        <v>5755</v>
      </c>
      <c r="GXH2" t="s">
        <v>5756</v>
      </c>
      <c r="GXI2" t="s">
        <v>5757</v>
      </c>
      <c r="GXJ2" t="s">
        <v>5758</v>
      </c>
      <c r="GXK2" t="s">
        <v>5759</v>
      </c>
      <c r="GXL2" t="s">
        <v>5760</v>
      </c>
      <c r="GXM2" t="s">
        <v>5761</v>
      </c>
      <c r="GXN2" t="s">
        <v>5762</v>
      </c>
      <c r="GXO2" t="s">
        <v>5763</v>
      </c>
      <c r="GXP2" t="s">
        <v>5764</v>
      </c>
      <c r="GXQ2" t="s">
        <v>5765</v>
      </c>
      <c r="GXR2" t="s">
        <v>5766</v>
      </c>
      <c r="GXS2" t="s">
        <v>5767</v>
      </c>
      <c r="GXT2" t="s">
        <v>5768</v>
      </c>
      <c r="GXU2" t="s">
        <v>5769</v>
      </c>
      <c r="GXV2" t="s">
        <v>5770</v>
      </c>
      <c r="GXW2" t="s">
        <v>5771</v>
      </c>
      <c r="GXX2" t="s">
        <v>5772</v>
      </c>
      <c r="GXY2" t="s">
        <v>5773</v>
      </c>
      <c r="GXZ2" t="s">
        <v>5774</v>
      </c>
      <c r="GYA2" t="s">
        <v>5775</v>
      </c>
      <c r="GYB2" t="s">
        <v>5776</v>
      </c>
      <c r="GYC2" t="s">
        <v>5777</v>
      </c>
      <c r="GYD2" t="s">
        <v>5778</v>
      </c>
      <c r="GYE2" t="s">
        <v>5779</v>
      </c>
      <c r="GYF2" t="s">
        <v>5780</v>
      </c>
      <c r="GYG2" t="s">
        <v>5781</v>
      </c>
      <c r="GYH2" t="s">
        <v>5782</v>
      </c>
      <c r="GYI2" t="s">
        <v>5783</v>
      </c>
      <c r="GYJ2" t="s">
        <v>5784</v>
      </c>
      <c r="GYK2" t="s">
        <v>5785</v>
      </c>
      <c r="GYL2" t="s">
        <v>5786</v>
      </c>
      <c r="GYM2" t="s">
        <v>5787</v>
      </c>
      <c r="GYN2" t="s">
        <v>5788</v>
      </c>
      <c r="GYO2" t="s">
        <v>5789</v>
      </c>
      <c r="GYP2" t="s">
        <v>5790</v>
      </c>
      <c r="GYQ2" t="s">
        <v>5791</v>
      </c>
      <c r="GYR2" t="s">
        <v>5792</v>
      </c>
      <c r="GYS2" t="s">
        <v>5793</v>
      </c>
      <c r="GYT2" t="s">
        <v>5794</v>
      </c>
      <c r="GYU2" t="s">
        <v>5795</v>
      </c>
      <c r="GYV2" t="s">
        <v>5796</v>
      </c>
      <c r="GYW2" t="s">
        <v>5797</v>
      </c>
      <c r="GYX2" t="s">
        <v>5798</v>
      </c>
      <c r="GYY2" t="s">
        <v>5799</v>
      </c>
      <c r="GYZ2" t="s">
        <v>5800</v>
      </c>
      <c r="GZA2" t="s">
        <v>5801</v>
      </c>
      <c r="GZB2" t="s">
        <v>5802</v>
      </c>
      <c r="GZC2" t="s">
        <v>5803</v>
      </c>
      <c r="GZD2" t="s">
        <v>5804</v>
      </c>
      <c r="GZE2" t="s">
        <v>5805</v>
      </c>
      <c r="GZF2" t="s">
        <v>5806</v>
      </c>
      <c r="GZG2" t="s">
        <v>5807</v>
      </c>
      <c r="GZH2" t="s">
        <v>5808</v>
      </c>
      <c r="GZI2" t="s">
        <v>5809</v>
      </c>
      <c r="GZJ2" t="s">
        <v>5810</v>
      </c>
      <c r="GZK2" t="s">
        <v>5811</v>
      </c>
      <c r="GZL2" t="s">
        <v>5812</v>
      </c>
      <c r="GZM2" t="s">
        <v>5813</v>
      </c>
      <c r="GZN2" t="s">
        <v>5814</v>
      </c>
      <c r="GZO2" t="s">
        <v>5815</v>
      </c>
      <c r="GZP2" t="s">
        <v>5816</v>
      </c>
      <c r="GZQ2" t="s">
        <v>5817</v>
      </c>
      <c r="GZR2" t="s">
        <v>5818</v>
      </c>
      <c r="GZS2" t="s">
        <v>5819</v>
      </c>
      <c r="GZT2" t="s">
        <v>5820</v>
      </c>
      <c r="GZU2" t="s">
        <v>5821</v>
      </c>
      <c r="GZV2" t="s">
        <v>5822</v>
      </c>
      <c r="GZW2" t="s">
        <v>5823</v>
      </c>
      <c r="GZX2" t="s">
        <v>5824</v>
      </c>
      <c r="GZY2" t="s">
        <v>5825</v>
      </c>
      <c r="GZZ2" t="s">
        <v>5826</v>
      </c>
      <c r="HAA2" t="s">
        <v>5827</v>
      </c>
      <c r="HAB2" t="s">
        <v>5828</v>
      </c>
      <c r="HAC2" t="s">
        <v>5829</v>
      </c>
      <c r="HAD2" t="s">
        <v>5830</v>
      </c>
      <c r="HAE2" t="s">
        <v>5831</v>
      </c>
      <c r="HAF2" t="s">
        <v>5832</v>
      </c>
      <c r="HAG2" t="s">
        <v>5833</v>
      </c>
      <c r="HAH2" t="s">
        <v>5834</v>
      </c>
      <c r="HAI2" t="s">
        <v>5835</v>
      </c>
      <c r="HAJ2" t="s">
        <v>5836</v>
      </c>
      <c r="HAK2" t="s">
        <v>5837</v>
      </c>
      <c r="HAL2" t="s">
        <v>5838</v>
      </c>
      <c r="HAM2" t="s">
        <v>5839</v>
      </c>
      <c r="HAN2" t="s">
        <v>5840</v>
      </c>
      <c r="HAO2" t="s">
        <v>5841</v>
      </c>
      <c r="HAP2" t="s">
        <v>5842</v>
      </c>
      <c r="HAQ2" t="s">
        <v>5843</v>
      </c>
      <c r="HAR2" t="s">
        <v>5844</v>
      </c>
      <c r="HAS2" t="s">
        <v>5845</v>
      </c>
      <c r="HAT2" t="s">
        <v>5846</v>
      </c>
      <c r="HAU2" t="s">
        <v>5847</v>
      </c>
      <c r="HAV2" t="s">
        <v>5848</v>
      </c>
      <c r="HAW2" t="s">
        <v>5849</v>
      </c>
      <c r="HAX2" t="s">
        <v>5850</v>
      </c>
      <c r="HAY2" t="s">
        <v>5851</v>
      </c>
      <c r="HAZ2" t="s">
        <v>5852</v>
      </c>
      <c r="HBA2" t="s">
        <v>5853</v>
      </c>
      <c r="HBB2" t="s">
        <v>5854</v>
      </c>
      <c r="HBC2" t="s">
        <v>5855</v>
      </c>
      <c r="HBD2" t="s">
        <v>5856</v>
      </c>
      <c r="HBE2" t="s">
        <v>5857</v>
      </c>
      <c r="HBF2" t="s">
        <v>5858</v>
      </c>
      <c r="HBG2" t="s">
        <v>5859</v>
      </c>
      <c r="HBH2" t="s">
        <v>5860</v>
      </c>
      <c r="HBI2" t="s">
        <v>5861</v>
      </c>
      <c r="HBJ2" t="s">
        <v>5862</v>
      </c>
      <c r="HBK2" t="s">
        <v>5863</v>
      </c>
      <c r="HBL2" t="s">
        <v>5864</v>
      </c>
      <c r="HBM2" t="s">
        <v>5865</v>
      </c>
      <c r="HBN2" t="s">
        <v>5866</v>
      </c>
      <c r="HBO2" t="s">
        <v>5867</v>
      </c>
      <c r="HBP2" t="s">
        <v>5868</v>
      </c>
      <c r="HBQ2" t="s">
        <v>5869</v>
      </c>
      <c r="HBR2" t="s">
        <v>5870</v>
      </c>
      <c r="HBS2" t="s">
        <v>5871</v>
      </c>
      <c r="HBT2" t="s">
        <v>5872</v>
      </c>
      <c r="HBU2" t="s">
        <v>5873</v>
      </c>
      <c r="HBV2" t="s">
        <v>5874</v>
      </c>
      <c r="HBW2" t="s">
        <v>5875</v>
      </c>
      <c r="HBX2" t="s">
        <v>5876</v>
      </c>
      <c r="HBY2" t="s">
        <v>5877</v>
      </c>
      <c r="HBZ2" t="s">
        <v>5878</v>
      </c>
      <c r="HCA2" t="s">
        <v>5879</v>
      </c>
      <c r="HCB2" t="s">
        <v>5880</v>
      </c>
      <c r="HCC2" t="s">
        <v>5881</v>
      </c>
      <c r="HCD2" t="s">
        <v>5882</v>
      </c>
      <c r="HCE2" t="s">
        <v>5883</v>
      </c>
      <c r="HCF2" t="s">
        <v>5884</v>
      </c>
      <c r="HCG2" t="s">
        <v>5885</v>
      </c>
      <c r="HCH2" t="s">
        <v>5886</v>
      </c>
      <c r="HCI2" t="s">
        <v>5887</v>
      </c>
      <c r="HCJ2" t="s">
        <v>5888</v>
      </c>
      <c r="HCK2" t="s">
        <v>5889</v>
      </c>
      <c r="HCL2" t="s">
        <v>5890</v>
      </c>
      <c r="HCM2" t="s">
        <v>5891</v>
      </c>
      <c r="HCN2" t="s">
        <v>5892</v>
      </c>
      <c r="HCO2" t="s">
        <v>5893</v>
      </c>
      <c r="HCP2" t="s">
        <v>5894</v>
      </c>
      <c r="HCQ2" t="s">
        <v>5895</v>
      </c>
      <c r="HCR2" t="s">
        <v>5896</v>
      </c>
      <c r="HCS2" t="s">
        <v>5897</v>
      </c>
      <c r="HCT2" t="s">
        <v>5898</v>
      </c>
      <c r="HCU2" t="s">
        <v>5899</v>
      </c>
      <c r="HCV2" t="s">
        <v>5900</v>
      </c>
      <c r="HCW2" t="s">
        <v>5901</v>
      </c>
      <c r="HCX2" t="s">
        <v>5902</v>
      </c>
      <c r="HCY2" t="s">
        <v>5903</v>
      </c>
      <c r="HCZ2" t="s">
        <v>5904</v>
      </c>
      <c r="HDA2" t="s">
        <v>5905</v>
      </c>
      <c r="HDB2" t="s">
        <v>5906</v>
      </c>
      <c r="HDC2" t="s">
        <v>5907</v>
      </c>
      <c r="HDD2" t="s">
        <v>5908</v>
      </c>
      <c r="HDE2" t="s">
        <v>5909</v>
      </c>
      <c r="HDF2" t="s">
        <v>5910</v>
      </c>
      <c r="HDG2" t="s">
        <v>5911</v>
      </c>
      <c r="HDH2" t="s">
        <v>5912</v>
      </c>
      <c r="HDI2" t="s">
        <v>5913</v>
      </c>
      <c r="HDJ2" t="s">
        <v>5914</v>
      </c>
      <c r="HDK2" t="s">
        <v>5915</v>
      </c>
      <c r="HDL2" t="s">
        <v>5916</v>
      </c>
      <c r="HDM2" t="s">
        <v>5917</v>
      </c>
      <c r="HDN2" t="s">
        <v>5918</v>
      </c>
      <c r="HDO2" t="s">
        <v>5919</v>
      </c>
      <c r="HDP2" t="s">
        <v>5920</v>
      </c>
      <c r="HDQ2" t="s">
        <v>5921</v>
      </c>
      <c r="HDR2" t="s">
        <v>5922</v>
      </c>
      <c r="HDS2" t="s">
        <v>5923</v>
      </c>
      <c r="HDT2" t="s">
        <v>5924</v>
      </c>
      <c r="HDU2" t="s">
        <v>5925</v>
      </c>
      <c r="HDV2" t="s">
        <v>5926</v>
      </c>
      <c r="HDW2" t="s">
        <v>5927</v>
      </c>
      <c r="HDX2" t="s">
        <v>5928</v>
      </c>
      <c r="HDY2" t="s">
        <v>5929</v>
      </c>
      <c r="HDZ2" t="s">
        <v>5930</v>
      </c>
      <c r="HEA2" t="s">
        <v>5931</v>
      </c>
      <c r="HEB2" t="s">
        <v>5932</v>
      </c>
      <c r="HEC2" t="s">
        <v>5933</v>
      </c>
      <c r="HED2" t="s">
        <v>5934</v>
      </c>
      <c r="HEE2" t="s">
        <v>5935</v>
      </c>
      <c r="HEF2" t="s">
        <v>5936</v>
      </c>
      <c r="HEG2" t="s">
        <v>5937</v>
      </c>
      <c r="HEH2" t="s">
        <v>5938</v>
      </c>
      <c r="HEI2" t="s">
        <v>5939</v>
      </c>
      <c r="HEJ2" t="s">
        <v>5940</v>
      </c>
      <c r="HEK2" t="s">
        <v>5941</v>
      </c>
      <c r="HEL2" t="s">
        <v>5942</v>
      </c>
      <c r="HEM2" t="s">
        <v>5943</v>
      </c>
      <c r="HEN2" t="s">
        <v>5944</v>
      </c>
      <c r="HEO2" t="s">
        <v>5945</v>
      </c>
      <c r="HEP2" t="s">
        <v>5946</v>
      </c>
      <c r="HEQ2" t="s">
        <v>5947</v>
      </c>
      <c r="HER2" t="s">
        <v>5948</v>
      </c>
      <c r="HES2" t="s">
        <v>5949</v>
      </c>
      <c r="HET2" t="s">
        <v>5950</v>
      </c>
      <c r="HEU2" t="s">
        <v>5951</v>
      </c>
      <c r="HEV2" t="s">
        <v>5952</v>
      </c>
      <c r="HEW2" t="s">
        <v>5953</v>
      </c>
      <c r="HEX2" t="s">
        <v>5954</v>
      </c>
      <c r="HEY2" t="s">
        <v>5955</v>
      </c>
      <c r="HEZ2" t="s">
        <v>5956</v>
      </c>
      <c r="HFA2" t="s">
        <v>5957</v>
      </c>
      <c r="HFB2" t="s">
        <v>5958</v>
      </c>
      <c r="HFC2" t="s">
        <v>5959</v>
      </c>
      <c r="HFD2" t="s">
        <v>5960</v>
      </c>
      <c r="HFE2" t="s">
        <v>5961</v>
      </c>
      <c r="HFF2" t="s">
        <v>5962</v>
      </c>
      <c r="HFG2" t="s">
        <v>5963</v>
      </c>
      <c r="HFH2" t="s">
        <v>5964</v>
      </c>
      <c r="HFI2" t="s">
        <v>5965</v>
      </c>
      <c r="HFJ2" t="s">
        <v>5966</v>
      </c>
      <c r="HFK2" t="s">
        <v>5967</v>
      </c>
      <c r="HFL2" t="s">
        <v>5968</v>
      </c>
      <c r="HFM2" t="s">
        <v>5969</v>
      </c>
      <c r="HFN2" t="s">
        <v>5970</v>
      </c>
      <c r="HFO2" t="s">
        <v>5971</v>
      </c>
      <c r="HFP2" t="s">
        <v>5972</v>
      </c>
      <c r="HFQ2" t="s">
        <v>5973</v>
      </c>
      <c r="HFR2" t="s">
        <v>5974</v>
      </c>
      <c r="HFS2" t="s">
        <v>5975</v>
      </c>
      <c r="HFT2" t="s">
        <v>5976</v>
      </c>
      <c r="HFU2" t="s">
        <v>5977</v>
      </c>
      <c r="HFV2" t="s">
        <v>5978</v>
      </c>
      <c r="HFW2" t="s">
        <v>5979</v>
      </c>
      <c r="HFX2" t="s">
        <v>5980</v>
      </c>
      <c r="HFY2" t="s">
        <v>5981</v>
      </c>
      <c r="HFZ2" t="s">
        <v>5982</v>
      </c>
      <c r="HGA2" t="s">
        <v>5983</v>
      </c>
      <c r="HGB2" t="s">
        <v>5984</v>
      </c>
      <c r="HGC2" t="s">
        <v>5985</v>
      </c>
      <c r="HGD2" t="s">
        <v>5986</v>
      </c>
      <c r="HGE2" t="s">
        <v>5987</v>
      </c>
      <c r="HGF2" t="s">
        <v>5988</v>
      </c>
      <c r="HGG2" t="s">
        <v>5989</v>
      </c>
      <c r="HGH2" t="s">
        <v>5990</v>
      </c>
      <c r="HGI2" t="s">
        <v>5991</v>
      </c>
      <c r="HGJ2" t="s">
        <v>5992</v>
      </c>
      <c r="HGK2" t="s">
        <v>5993</v>
      </c>
      <c r="HGL2" t="s">
        <v>5994</v>
      </c>
      <c r="HGM2" t="s">
        <v>5995</v>
      </c>
      <c r="HGN2" t="s">
        <v>5996</v>
      </c>
      <c r="HGO2" t="s">
        <v>5997</v>
      </c>
      <c r="HGP2" t="s">
        <v>5998</v>
      </c>
      <c r="HGQ2" t="s">
        <v>5999</v>
      </c>
      <c r="HGR2" t="s">
        <v>6000</v>
      </c>
      <c r="HGS2" t="s">
        <v>6001</v>
      </c>
      <c r="HGT2" t="s">
        <v>6002</v>
      </c>
      <c r="HGU2" t="s">
        <v>6003</v>
      </c>
      <c r="HGV2" t="s">
        <v>6004</v>
      </c>
      <c r="HGW2" t="s">
        <v>6005</v>
      </c>
      <c r="HGX2" t="s">
        <v>6006</v>
      </c>
      <c r="HGY2" t="s">
        <v>6007</v>
      </c>
      <c r="HGZ2" t="s">
        <v>6008</v>
      </c>
      <c r="HHA2" t="s">
        <v>6009</v>
      </c>
      <c r="HHB2" t="s">
        <v>6010</v>
      </c>
      <c r="HHC2" t="s">
        <v>6011</v>
      </c>
      <c r="HHD2" t="s">
        <v>6012</v>
      </c>
      <c r="HHE2" t="s">
        <v>6013</v>
      </c>
      <c r="HHF2" t="s">
        <v>6014</v>
      </c>
      <c r="HHG2" t="s">
        <v>6015</v>
      </c>
      <c r="HHH2" t="s">
        <v>6016</v>
      </c>
      <c r="HHI2" t="s">
        <v>6017</v>
      </c>
      <c r="HHJ2" t="s">
        <v>6018</v>
      </c>
      <c r="HHK2" t="s">
        <v>6019</v>
      </c>
      <c r="HHL2" t="s">
        <v>6020</v>
      </c>
      <c r="HHM2" t="s">
        <v>6021</v>
      </c>
      <c r="HHN2" t="s">
        <v>6022</v>
      </c>
      <c r="HHO2" t="s">
        <v>6023</v>
      </c>
      <c r="HHP2" t="s">
        <v>6024</v>
      </c>
      <c r="HHQ2" t="s">
        <v>6025</v>
      </c>
      <c r="HHR2" t="s">
        <v>6026</v>
      </c>
      <c r="HHS2" t="s">
        <v>6027</v>
      </c>
      <c r="HHT2" t="s">
        <v>6028</v>
      </c>
      <c r="HHU2" t="s">
        <v>6029</v>
      </c>
      <c r="HHV2" t="s">
        <v>6030</v>
      </c>
      <c r="HHW2" t="s">
        <v>6031</v>
      </c>
      <c r="HHX2" t="s">
        <v>6032</v>
      </c>
      <c r="HHY2" t="s">
        <v>6033</v>
      </c>
      <c r="HHZ2" t="s">
        <v>6034</v>
      </c>
      <c r="HIA2" t="s">
        <v>6035</v>
      </c>
      <c r="HIB2" t="s">
        <v>6036</v>
      </c>
      <c r="HIC2" t="s">
        <v>6037</v>
      </c>
      <c r="HID2" t="s">
        <v>6038</v>
      </c>
      <c r="HIE2" t="s">
        <v>6039</v>
      </c>
      <c r="HIF2" t="s">
        <v>6040</v>
      </c>
      <c r="HIG2" t="s">
        <v>6041</v>
      </c>
      <c r="HIH2" t="s">
        <v>6042</v>
      </c>
      <c r="HII2" t="s">
        <v>6043</v>
      </c>
      <c r="HIJ2" t="s">
        <v>6044</v>
      </c>
      <c r="HIK2" t="s">
        <v>6045</v>
      </c>
      <c r="HIL2" t="s">
        <v>6046</v>
      </c>
      <c r="HIM2" t="s">
        <v>6047</v>
      </c>
      <c r="HIN2" t="s">
        <v>6048</v>
      </c>
      <c r="HIO2" t="s">
        <v>6049</v>
      </c>
      <c r="HIP2" t="s">
        <v>6050</v>
      </c>
      <c r="HIQ2" t="s">
        <v>6051</v>
      </c>
      <c r="HIR2" t="s">
        <v>6052</v>
      </c>
      <c r="HIS2" t="s">
        <v>6053</v>
      </c>
      <c r="HIT2" t="s">
        <v>6054</v>
      </c>
      <c r="HIU2" t="s">
        <v>6055</v>
      </c>
      <c r="HIV2" t="s">
        <v>6056</v>
      </c>
      <c r="HIW2" t="s">
        <v>6057</v>
      </c>
      <c r="HIX2" t="s">
        <v>6058</v>
      </c>
      <c r="HIY2" t="s">
        <v>6059</v>
      </c>
      <c r="HIZ2" t="s">
        <v>6060</v>
      </c>
      <c r="HJA2" t="s">
        <v>6061</v>
      </c>
      <c r="HJB2" t="s">
        <v>6062</v>
      </c>
      <c r="HJC2" t="s">
        <v>6063</v>
      </c>
      <c r="HJD2" t="s">
        <v>6064</v>
      </c>
      <c r="HJE2" t="s">
        <v>6065</v>
      </c>
      <c r="HJF2" t="s">
        <v>6066</v>
      </c>
      <c r="HJG2" t="s">
        <v>6067</v>
      </c>
      <c r="HJH2" t="s">
        <v>6068</v>
      </c>
      <c r="HJI2" t="s">
        <v>6069</v>
      </c>
      <c r="HJJ2" t="s">
        <v>6070</v>
      </c>
      <c r="HJK2" t="s">
        <v>6071</v>
      </c>
      <c r="HJL2" t="s">
        <v>6072</v>
      </c>
      <c r="HJM2" t="s">
        <v>6073</v>
      </c>
      <c r="HJN2" t="s">
        <v>6074</v>
      </c>
      <c r="HJO2" t="s">
        <v>6075</v>
      </c>
      <c r="HJP2" t="s">
        <v>6076</v>
      </c>
      <c r="HJQ2" t="s">
        <v>6077</v>
      </c>
      <c r="HJR2" t="s">
        <v>6078</v>
      </c>
      <c r="HJS2" t="s">
        <v>6079</v>
      </c>
      <c r="HJT2" t="s">
        <v>6080</v>
      </c>
      <c r="HJU2" t="s">
        <v>6081</v>
      </c>
      <c r="HJV2" t="s">
        <v>6082</v>
      </c>
      <c r="HJW2" t="s">
        <v>6083</v>
      </c>
      <c r="HJX2" t="s">
        <v>6084</v>
      </c>
      <c r="HJY2" t="s">
        <v>6085</v>
      </c>
      <c r="HJZ2" t="s">
        <v>6086</v>
      </c>
      <c r="HKA2" t="s">
        <v>6087</v>
      </c>
      <c r="HKB2" t="s">
        <v>6088</v>
      </c>
      <c r="HKC2" t="s">
        <v>6089</v>
      </c>
      <c r="HKD2" t="s">
        <v>6090</v>
      </c>
      <c r="HKE2" t="s">
        <v>6091</v>
      </c>
      <c r="HKF2" t="s">
        <v>6092</v>
      </c>
      <c r="HKG2" t="s">
        <v>6093</v>
      </c>
      <c r="HKH2" t="s">
        <v>6094</v>
      </c>
      <c r="HKI2" t="s">
        <v>6095</v>
      </c>
      <c r="HKJ2" t="s">
        <v>6096</v>
      </c>
      <c r="HKK2" t="s">
        <v>6097</v>
      </c>
      <c r="HKL2" t="s">
        <v>6098</v>
      </c>
      <c r="HKM2" t="s">
        <v>6099</v>
      </c>
      <c r="HKN2" t="s">
        <v>6100</v>
      </c>
      <c r="HKO2" t="s">
        <v>6101</v>
      </c>
      <c r="HKP2" t="s">
        <v>6102</v>
      </c>
      <c r="HKQ2" t="s">
        <v>6103</v>
      </c>
      <c r="HKR2" t="s">
        <v>6104</v>
      </c>
      <c r="HKS2" t="s">
        <v>6105</v>
      </c>
      <c r="HKT2" t="s">
        <v>6106</v>
      </c>
      <c r="HKU2" t="s">
        <v>6107</v>
      </c>
      <c r="HKV2" t="s">
        <v>6108</v>
      </c>
      <c r="HKW2" t="s">
        <v>6109</v>
      </c>
      <c r="HKX2" t="s">
        <v>6110</v>
      </c>
      <c r="HKY2" t="s">
        <v>6111</v>
      </c>
      <c r="HKZ2" t="s">
        <v>6112</v>
      </c>
      <c r="HLA2" t="s">
        <v>6113</v>
      </c>
      <c r="HLB2" t="s">
        <v>6114</v>
      </c>
      <c r="HLC2" t="s">
        <v>6115</v>
      </c>
      <c r="HLD2" t="s">
        <v>6116</v>
      </c>
      <c r="HLE2" t="s">
        <v>6117</v>
      </c>
      <c r="HLF2" t="s">
        <v>6118</v>
      </c>
      <c r="HLG2" t="s">
        <v>6119</v>
      </c>
      <c r="HLH2" t="s">
        <v>6120</v>
      </c>
      <c r="HLI2" t="s">
        <v>6121</v>
      </c>
      <c r="HLJ2" t="s">
        <v>6122</v>
      </c>
      <c r="HLK2" t="s">
        <v>6123</v>
      </c>
      <c r="HLL2" t="s">
        <v>6124</v>
      </c>
      <c r="HLM2" t="s">
        <v>6125</v>
      </c>
      <c r="HLN2" t="s">
        <v>6126</v>
      </c>
      <c r="HLO2" t="s">
        <v>6127</v>
      </c>
      <c r="HLP2" t="s">
        <v>6128</v>
      </c>
      <c r="HLQ2" t="s">
        <v>6129</v>
      </c>
      <c r="HLR2" t="s">
        <v>6130</v>
      </c>
      <c r="HLS2" t="s">
        <v>6131</v>
      </c>
      <c r="HLT2" t="s">
        <v>6132</v>
      </c>
      <c r="HLU2" t="s">
        <v>6133</v>
      </c>
      <c r="HLV2" t="s">
        <v>6134</v>
      </c>
      <c r="HLW2" t="s">
        <v>6135</v>
      </c>
      <c r="HLX2" t="s">
        <v>6136</v>
      </c>
      <c r="HLY2" t="s">
        <v>6137</v>
      </c>
      <c r="HLZ2" t="s">
        <v>6138</v>
      </c>
      <c r="HMA2" t="s">
        <v>6139</v>
      </c>
      <c r="HMB2" t="s">
        <v>6140</v>
      </c>
      <c r="HMC2" t="s">
        <v>6141</v>
      </c>
      <c r="HMD2" t="s">
        <v>6142</v>
      </c>
      <c r="HME2" t="s">
        <v>6143</v>
      </c>
      <c r="HMF2" t="s">
        <v>6144</v>
      </c>
      <c r="HMG2" t="s">
        <v>6145</v>
      </c>
      <c r="HMH2" t="s">
        <v>6146</v>
      </c>
      <c r="HMI2" t="s">
        <v>6147</v>
      </c>
      <c r="HMJ2" t="s">
        <v>6148</v>
      </c>
      <c r="HMK2" t="s">
        <v>6149</v>
      </c>
      <c r="HML2" t="s">
        <v>6150</v>
      </c>
      <c r="HMM2" t="s">
        <v>6151</v>
      </c>
      <c r="HMN2" t="s">
        <v>6152</v>
      </c>
      <c r="HMO2" t="s">
        <v>6153</v>
      </c>
      <c r="HMP2" t="s">
        <v>6154</v>
      </c>
      <c r="HMQ2" t="s">
        <v>6155</v>
      </c>
      <c r="HMR2" t="s">
        <v>6156</v>
      </c>
      <c r="HMS2" t="s">
        <v>6157</v>
      </c>
      <c r="HMT2" t="s">
        <v>6158</v>
      </c>
      <c r="HMU2" t="s">
        <v>6159</v>
      </c>
      <c r="HMV2" t="s">
        <v>6160</v>
      </c>
      <c r="HMW2" t="s">
        <v>6161</v>
      </c>
      <c r="HMX2" t="s">
        <v>6162</v>
      </c>
      <c r="HMY2" t="s">
        <v>6163</v>
      </c>
      <c r="HMZ2" t="s">
        <v>6164</v>
      </c>
      <c r="HNA2" t="s">
        <v>6165</v>
      </c>
      <c r="HNB2" t="s">
        <v>6166</v>
      </c>
      <c r="HNC2" t="s">
        <v>6167</v>
      </c>
      <c r="HND2" t="s">
        <v>6168</v>
      </c>
      <c r="HNE2" t="s">
        <v>6169</v>
      </c>
      <c r="HNF2" t="s">
        <v>6170</v>
      </c>
      <c r="HNG2" t="s">
        <v>6171</v>
      </c>
      <c r="HNH2" t="s">
        <v>6172</v>
      </c>
      <c r="HNI2" t="s">
        <v>6173</v>
      </c>
      <c r="HNJ2" t="s">
        <v>6174</v>
      </c>
      <c r="HNK2" t="s">
        <v>6175</v>
      </c>
      <c r="HNL2" t="s">
        <v>6176</v>
      </c>
      <c r="HNM2" t="s">
        <v>6177</v>
      </c>
      <c r="HNN2" t="s">
        <v>6178</v>
      </c>
      <c r="HNO2" t="s">
        <v>6179</v>
      </c>
      <c r="HNP2" t="s">
        <v>6180</v>
      </c>
      <c r="HNQ2" t="s">
        <v>6181</v>
      </c>
      <c r="HNR2" t="s">
        <v>6182</v>
      </c>
      <c r="HNS2" t="s">
        <v>6183</v>
      </c>
      <c r="HNT2" t="s">
        <v>6184</v>
      </c>
      <c r="HNU2" t="s">
        <v>6185</v>
      </c>
      <c r="HNV2" t="s">
        <v>6186</v>
      </c>
      <c r="HNW2" t="s">
        <v>6187</v>
      </c>
      <c r="HNX2" t="s">
        <v>6188</v>
      </c>
      <c r="HNY2" t="s">
        <v>6189</v>
      </c>
      <c r="HNZ2" t="s">
        <v>6190</v>
      </c>
      <c r="HOA2" t="s">
        <v>6191</v>
      </c>
      <c r="HOB2" t="s">
        <v>6192</v>
      </c>
      <c r="HOC2" t="s">
        <v>6193</v>
      </c>
      <c r="HOD2" t="s">
        <v>6194</v>
      </c>
      <c r="HOE2" t="s">
        <v>6195</v>
      </c>
      <c r="HOF2" t="s">
        <v>6196</v>
      </c>
      <c r="HOG2" t="s">
        <v>6197</v>
      </c>
      <c r="HOH2" t="s">
        <v>6198</v>
      </c>
      <c r="HOI2" t="s">
        <v>6199</v>
      </c>
      <c r="HOJ2" t="s">
        <v>6200</v>
      </c>
      <c r="HOK2" t="s">
        <v>6201</v>
      </c>
      <c r="HOL2" t="s">
        <v>6202</v>
      </c>
      <c r="HOM2" t="s">
        <v>6203</v>
      </c>
      <c r="HON2" t="s">
        <v>6204</v>
      </c>
      <c r="HOO2" t="s">
        <v>6205</v>
      </c>
      <c r="HOP2" t="s">
        <v>6206</v>
      </c>
      <c r="HOQ2" t="s">
        <v>6207</v>
      </c>
      <c r="HOR2" t="s">
        <v>6208</v>
      </c>
      <c r="HOS2" t="s">
        <v>6209</v>
      </c>
      <c r="HOT2" t="s">
        <v>6210</v>
      </c>
      <c r="HOU2" t="s">
        <v>6211</v>
      </c>
      <c r="HOV2" t="s">
        <v>6212</v>
      </c>
      <c r="HOW2" t="s">
        <v>6213</v>
      </c>
      <c r="HOX2" t="s">
        <v>6214</v>
      </c>
      <c r="HOY2" t="s">
        <v>6215</v>
      </c>
      <c r="HOZ2" t="s">
        <v>6216</v>
      </c>
      <c r="HPA2" t="s">
        <v>6217</v>
      </c>
      <c r="HPB2" t="s">
        <v>6218</v>
      </c>
      <c r="HPC2" t="s">
        <v>6219</v>
      </c>
      <c r="HPD2" t="s">
        <v>6220</v>
      </c>
      <c r="HPE2" t="s">
        <v>6221</v>
      </c>
      <c r="HPF2" t="s">
        <v>6222</v>
      </c>
      <c r="HPG2" t="s">
        <v>6223</v>
      </c>
      <c r="HPH2" t="s">
        <v>6224</v>
      </c>
      <c r="HPI2" t="s">
        <v>6225</v>
      </c>
      <c r="HPJ2" t="s">
        <v>6226</v>
      </c>
      <c r="HPK2" t="s">
        <v>6227</v>
      </c>
      <c r="HPL2" t="s">
        <v>6228</v>
      </c>
      <c r="HPM2" t="s">
        <v>6229</v>
      </c>
      <c r="HPN2" t="s">
        <v>6230</v>
      </c>
      <c r="HPO2" t="s">
        <v>6231</v>
      </c>
      <c r="HPP2" t="s">
        <v>6232</v>
      </c>
      <c r="HPQ2" t="s">
        <v>6233</v>
      </c>
      <c r="HPR2" t="s">
        <v>6234</v>
      </c>
      <c r="HPS2" t="s">
        <v>6235</v>
      </c>
      <c r="HPT2" t="s">
        <v>6236</v>
      </c>
      <c r="HPU2" t="s">
        <v>6237</v>
      </c>
      <c r="HPV2" t="s">
        <v>6238</v>
      </c>
      <c r="HPW2" t="s">
        <v>6239</v>
      </c>
      <c r="HPX2" t="s">
        <v>6240</v>
      </c>
      <c r="HPY2" t="s">
        <v>6241</v>
      </c>
      <c r="HPZ2" t="s">
        <v>6242</v>
      </c>
      <c r="HQA2" t="s">
        <v>6243</v>
      </c>
      <c r="HQB2" t="s">
        <v>6244</v>
      </c>
      <c r="HQC2" t="s">
        <v>6245</v>
      </c>
      <c r="HQD2" t="s">
        <v>6246</v>
      </c>
      <c r="HQE2" t="s">
        <v>6247</v>
      </c>
      <c r="HQF2" t="s">
        <v>6248</v>
      </c>
      <c r="HQG2" t="s">
        <v>6249</v>
      </c>
      <c r="HQH2" t="s">
        <v>6250</v>
      </c>
      <c r="HQI2" t="s">
        <v>6251</v>
      </c>
      <c r="HQJ2" t="s">
        <v>6252</v>
      </c>
      <c r="HQK2" t="s">
        <v>6253</v>
      </c>
      <c r="HQL2" t="s">
        <v>6254</v>
      </c>
      <c r="HQM2" t="s">
        <v>6255</v>
      </c>
      <c r="HQN2" t="s">
        <v>6256</v>
      </c>
      <c r="HQO2" t="s">
        <v>6257</v>
      </c>
      <c r="HQP2" t="s">
        <v>6258</v>
      </c>
      <c r="HQQ2" t="s">
        <v>6259</v>
      </c>
      <c r="HQR2" t="s">
        <v>6260</v>
      </c>
      <c r="HQS2" t="s">
        <v>6261</v>
      </c>
      <c r="HQT2" t="s">
        <v>6262</v>
      </c>
      <c r="HQU2" t="s">
        <v>6263</v>
      </c>
      <c r="HQV2" t="s">
        <v>6264</v>
      </c>
      <c r="HQW2" t="s">
        <v>6265</v>
      </c>
      <c r="HQX2" t="s">
        <v>6266</v>
      </c>
      <c r="HQY2" t="s">
        <v>6267</v>
      </c>
      <c r="HQZ2" t="s">
        <v>6268</v>
      </c>
      <c r="HRA2" t="s">
        <v>6269</v>
      </c>
      <c r="HRB2" t="s">
        <v>6270</v>
      </c>
      <c r="HRC2" t="s">
        <v>6271</v>
      </c>
      <c r="HRD2" t="s">
        <v>6272</v>
      </c>
      <c r="HRE2" t="s">
        <v>6273</v>
      </c>
      <c r="HRF2" t="s">
        <v>6274</v>
      </c>
      <c r="HRG2" t="s">
        <v>6275</v>
      </c>
      <c r="HRH2" t="s">
        <v>6276</v>
      </c>
      <c r="HRI2" t="s">
        <v>6277</v>
      </c>
      <c r="HRJ2" t="s">
        <v>6278</v>
      </c>
      <c r="HRK2" t="s">
        <v>6279</v>
      </c>
      <c r="HRL2" t="s">
        <v>6280</v>
      </c>
      <c r="HRM2" t="s">
        <v>6281</v>
      </c>
      <c r="HRN2" t="s">
        <v>6282</v>
      </c>
      <c r="HRO2" t="s">
        <v>6283</v>
      </c>
      <c r="HRP2" t="s">
        <v>6284</v>
      </c>
      <c r="HRQ2" t="s">
        <v>6285</v>
      </c>
      <c r="HRR2" t="s">
        <v>6286</v>
      </c>
      <c r="HRS2" t="s">
        <v>6287</v>
      </c>
      <c r="HRT2" t="s">
        <v>6288</v>
      </c>
      <c r="HRU2" t="s">
        <v>6289</v>
      </c>
      <c r="HRV2" t="s">
        <v>6290</v>
      </c>
      <c r="HRW2" t="s">
        <v>6291</v>
      </c>
      <c r="HRX2" t="s">
        <v>6292</v>
      </c>
      <c r="HRY2" t="s">
        <v>6293</v>
      </c>
      <c r="HRZ2" t="s">
        <v>6294</v>
      </c>
      <c r="HSA2" t="s">
        <v>6295</v>
      </c>
      <c r="HSB2" t="s">
        <v>6296</v>
      </c>
      <c r="HSC2" t="s">
        <v>6297</v>
      </c>
      <c r="HSD2" t="s">
        <v>6298</v>
      </c>
      <c r="HSE2" t="s">
        <v>6299</v>
      </c>
      <c r="HSF2" t="s">
        <v>6300</v>
      </c>
      <c r="HSG2" t="s">
        <v>6301</v>
      </c>
      <c r="HSH2" t="s">
        <v>6302</v>
      </c>
      <c r="HSI2" t="s">
        <v>6303</v>
      </c>
      <c r="HSJ2" t="s">
        <v>6304</v>
      </c>
      <c r="HSK2" t="s">
        <v>6305</v>
      </c>
      <c r="HSL2" t="s">
        <v>6306</v>
      </c>
      <c r="HSM2" t="s">
        <v>6307</v>
      </c>
      <c r="HSN2" t="s">
        <v>6308</v>
      </c>
      <c r="HSO2" t="s">
        <v>6309</v>
      </c>
      <c r="HSP2" t="s">
        <v>6310</v>
      </c>
      <c r="HSQ2" t="s">
        <v>6311</v>
      </c>
      <c r="HSR2" t="s">
        <v>6312</v>
      </c>
      <c r="HSS2" t="s">
        <v>6313</v>
      </c>
      <c r="HST2" t="s">
        <v>6314</v>
      </c>
      <c r="HSU2" t="s">
        <v>6315</v>
      </c>
      <c r="HSV2" t="s">
        <v>6316</v>
      </c>
      <c r="HSW2" t="s">
        <v>6317</v>
      </c>
      <c r="HSX2" t="s">
        <v>6318</v>
      </c>
      <c r="HSY2" t="s">
        <v>6319</v>
      </c>
      <c r="HSZ2" t="s">
        <v>6320</v>
      </c>
      <c r="HTA2" t="s">
        <v>6321</v>
      </c>
      <c r="HTB2" t="s">
        <v>6322</v>
      </c>
      <c r="HTC2" t="s">
        <v>6323</v>
      </c>
      <c r="HTD2" t="s">
        <v>6324</v>
      </c>
      <c r="HTE2" t="s">
        <v>6325</v>
      </c>
      <c r="HTF2" t="s">
        <v>6326</v>
      </c>
      <c r="HTG2" t="s">
        <v>6327</v>
      </c>
      <c r="HTH2" t="s">
        <v>6328</v>
      </c>
      <c r="HTI2" t="s">
        <v>6329</v>
      </c>
      <c r="HTJ2" t="s">
        <v>6330</v>
      </c>
      <c r="HTK2" t="s">
        <v>6331</v>
      </c>
      <c r="HTL2" t="s">
        <v>6332</v>
      </c>
      <c r="HTM2" t="s">
        <v>6333</v>
      </c>
      <c r="HTN2" t="s">
        <v>6334</v>
      </c>
      <c r="HTO2" t="s">
        <v>6335</v>
      </c>
      <c r="HTP2" t="s">
        <v>6336</v>
      </c>
      <c r="HTQ2" t="s">
        <v>6337</v>
      </c>
      <c r="HTR2" t="s">
        <v>6338</v>
      </c>
      <c r="HTS2" t="s">
        <v>6339</v>
      </c>
      <c r="HTT2" t="s">
        <v>6340</v>
      </c>
      <c r="HTU2" t="s">
        <v>6341</v>
      </c>
      <c r="HTV2" t="s">
        <v>6342</v>
      </c>
      <c r="HTW2" t="s">
        <v>6343</v>
      </c>
      <c r="HTX2" t="s">
        <v>6344</v>
      </c>
      <c r="HTY2" t="s">
        <v>6345</v>
      </c>
      <c r="HTZ2" t="s">
        <v>6346</v>
      </c>
      <c r="HUA2" t="s">
        <v>6347</v>
      </c>
      <c r="HUB2" t="s">
        <v>6348</v>
      </c>
      <c r="HUC2" t="s">
        <v>6349</v>
      </c>
      <c r="HUD2" t="s">
        <v>6350</v>
      </c>
      <c r="HUE2" t="s">
        <v>6351</v>
      </c>
      <c r="HUF2" t="s">
        <v>6352</v>
      </c>
      <c r="HUG2" t="s">
        <v>6353</v>
      </c>
      <c r="HUH2" t="s">
        <v>6354</v>
      </c>
      <c r="HUI2" t="s">
        <v>6355</v>
      </c>
      <c r="HUJ2" t="s">
        <v>6356</v>
      </c>
      <c r="HUK2" t="s">
        <v>6357</v>
      </c>
      <c r="HUL2" t="s">
        <v>6358</v>
      </c>
      <c r="HUM2" t="s">
        <v>6359</v>
      </c>
      <c r="HUN2" t="s">
        <v>6360</v>
      </c>
      <c r="HUO2" t="s">
        <v>6361</v>
      </c>
      <c r="HUP2" t="s">
        <v>6362</v>
      </c>
      <c r="HUQ2" t="s">
        <v>6363</v>
      </c>
      <c r="HUR2" t="s">
        <v>6364</v>
      </c>
      <c r="HUS2" t="s">
        <v>6365</v>
      </c>
      <c r="HUT2" t="s">
        <v>6366</v>
      </c>
      <c r="HUU2" t="s">
        <v>6367</v>
      </c>
      <c r="HUV2" t="s">
        <v>6368</v>
      </c>
      <c r="HUW2" t="s">
        <v>6369</v>
      </c>
      <c r="HUX2" t="s">
        <v>6370</v>
      </c>
      <c r="HUY2" t="s">
        <v>6371</v>
      </c>
      <c r="HUZ2" t="s">
        <v>6372</v>
      </c>
      <c r="HVA2" t="s">
        <v>6373</v>
      </c>
      <c r="HVB2" t="s">
        <v>6374</v>
      </c>
      <c r="HVC2" t="s">
        <v>6375</v>
      </c>
      <c r="HVD2" t="s">
        <v>6376</v>
      </c>
      <c r="HVE2" t="s">
        <v>6377</v>
      </c>
      <c r="HVF2" t="s">
        <v>6378</v>
      </c>
      <c r="HVG2" t="s">
        <v>6379</v>
      </c>
      <c r="HVH2" t="s">
        <v>6380</v>
      </c>
      <c r="HVI2" t="s">
        <v>6381</v>
      </c>
      <c r="HVJ2" t="s">
        <v>6382</v>
      </c>
      <c r="HVK2" t="s">
        <v>6383</v>
      </c>
      <c r="HVL2" t="s">
        <v>6384</v>
      </c>
      <c r="HVM2" t="s">
        <v>6385</v>
      </c>
      <c r="HVN2" t="s">
        <v>6386</v>
      </c>
      <c r="HVO2" t="s">
        <v>6387</v>
      </c>
      <c r="HVP2" t="s">
        <v>6388</v>
      </c>
      <c r="HVQ2" t="s">
        <v>6389</v>
      </c>
      <c r="HVR2" t="s">
        <v>6390</v>
      </c>
      <c r="HVS2" t="s">
        <v>6391</v>
      </c>
      <c r="HVT2" t="s">
        <v>6392</v>
      </c>
      <c r="HVU2" t="s">
        <v>6393</v>
      </c>
      <c r="HVV2" t="s">
        <v>6394</v>
      </c>
      <c r="HVW2" t="s">
        <v>6395</v>
      </c>
      <c r="HVX2" t="s">
        <v>6396</v>
      </c>
      <c r="HVY2" t="s">
        <v>6397</v>
      </c>
      <c r="HVZ2" t="s">
        <v>6398</v>
      </c>
      <c r="HWA2" t="s">
        <v>6399</v>
      </c>
      <c r="HWB2" t="s">
        <v>6400</v>
      </c>
      <c r="HWC2" t="s">
        <v>6401</v>
      </c>
      <c r="HWD2" t="s">
        <v>6402</v>
      </c>
      <c r="HWE2" t="s">
        <v>6403</v>
      </c>
      <c r="HWF2" t="s">
        <v>6404</v>
      </c>
      <c r="HWG2" t="s">
        <v>6405</v>
      </c>
      <c r="HWH2" t="s">
        <v>6406</v>
      </c>
      <c r="HWI2" t="s">
        <v>6407</v>
      </c>
      <c r="HWJ2" t="s">
        <v>6408</v>
      </c>
      <c r="HWK2" t="s">
        <v>6409</v>
      </c>
      <c r="HWL2" t="s">
        <v>6410</v>
      </c>
      <c r="HWM2" t="s">
        <v>6411</v>
      </c>
      <c r="HWN2" t="s">
        <v>6412</v>
      </c>
      <c r="HWO2" t="s">
        <v>6413</v>
      </c>
      <c r="HWP2" t="s">
        <v>6414</v>
      </c>
      <c r="HWQ2" t="s">
        <v>6415</v>
      </c>
      <c r="HWR2" t="s">
        <v>6416</v>
      </c>
      <c r="HWS2" t="s">
        <v>6417</v>
      </c>
      <c r="HWT2" t="s">
        <v>6418</v>
      </c>
      <c r="HWU2" t="s">
        <v>6419</v>
      </c>
      <c r="HWV2" t="s">
        <v>6420</v>
      </c>
      <c r="HWW2" t="s">
        <v>6421</v>
      </c>
      <c r="HWX2" t="s">
        <v>6422</v>
      </c>
      <c r="HWY2" t="s">
        <v>6423</v>
      </c>
      <c r="HWZ2" t="s">
        <v>6424</v>
      </c>
      <c r="HXA2" t="s">
        <v>6425</v>
      </c>
      <c r="HXB2" t="s">
        <v>6426</v>
      </c>
      <c r="HXC2" t="s">
        <v>6427</v>
      </c>
      <c r="HXD2" t="s">
        <v>6428</v>
      </c>
      <c r="HXE2" t="s">
        <v>6429</v>
      </c>
      <c r="HXF2" t="s">
        <v>6430</v>
      </c>
      <c r="HXG2" t="s">
        <v>6431</v>
      </c>
      <c r="HXH2" t="s">
        <v>6432</v>
      </c>
      <c r="HXI2" t="s">
        <v>6433</v>
      </c>
      <c r="HXJ2" t="s">
        <v>6434</v>
      </c>
      <c r="HXK2" t="s">
        <v>6435</v>
      </c>
      <c r="HXL2" t="s">
        <v>6436</v>
      </c>
      <c r="HXM2" t="s">
        <v>6437</v>
      </c>
      <c r="HXN2" t="s">
        <v>6438</v>
      </c>
      <c r="HXO2" t="s">
        <v>6439</v>
      </c>
      <c r="HXP2" t="s">
        <v>6440</v>
      </c>
      <c r="HXQ2" t="s">
        <v>6441</v>
      </c>
      <c r="HXR2" t="s">
        <v>6442</v>
      </c>
      <c r="HXS2" t="s">
        <v>6443</v>
      </c>
      <c r="HXT2" t="s">
        <v>6444</v>
      </c>
      <c r="HXU2" t="s">
        <v>6445</v>
      </c>
      <c r="HXV2" t="s">
        <v>6446</v>
      </c>
      <c r="HXW2" t="s">
        <v>6447</v>
      </c>
      <c r="HXX2" t="s">
        <v>6448</v>
      </c>
      <c r="HXY2" t="s">
        <v>6449</v>
      </c>
      <c r="HXZ2" t="s">
        <v>6450</v>
      </c>
      <c r="HYA2" t="s">
        <v>6451</v>
      </c>
      <c r="HYB2" t="s">
        <v>6452</v>
      </c>
      <c r="HYC2" t="s">
        <v>6453</v>
      </c>
      <c r="HYD2" t="s">
        <v>6454</v>
      </c>
      <c r="HYE2" t="s">
        <v>6455</v>
      </c>
      <c r="HYF2" t="s">
        <v>6456</v>
      </c>
      <c r="HYG2" t="s">
        <v>6457</v>
      </c>
      <c r="HYH2" t="s">
        <v>6458</v>
      </c>
      <c r="HYI2" t="s">
        <v>6459</v>
      </c>
      <c r="HYJ2" t="s">
        <v>6460</v>
      </c>
      <c r="HYK2" t="s">
        <v>6461</v>
      </c>
      <c r="HYL2" t="s">
        <v>6462</v>
      </c>
      <c r="HYM2" t="s">
        <v>6463</v>
      </c>
      <c r="HYN2" t="s">
        <v>6464</v>
      </c>
      <c r="HYO2" t="s">
        <v>6465</v>
      </c>
      <c r="HYP2" t="s">
        <v>6466</v>
      </c>
      <c r="HYQ2" t="s">
        <v>6467</v>
      </c>
      <c r="HYR2" t="s">
        <v>6468</v>
      </c>
      <c r="HYS2" t="s">
        <v>6469</v>
      </c>
      <c r="HYT2" t="s">
        <v>6470</v>
      </c>
      <c r="HYU2" t="s">
        <v>6471</v>
      </c>
      <c r="HYV2" t="s">
        <v>6472</v>
      </c>
      <c r="HYW2" t="s">
        <v>6473</v>
      </c>
      <c r="HYX2" t="s">
        <v>6474</v>
      </c>
      <c r="HYY2" t="s">
        <v>6475</v>
      </c>
      <c r="HYZ2" t="s">
        <v>6476</v>
      </c>
      <c r="HZA2" t="s">
        <v>6477</v>
      </c>
      <c r="HZB2" t="s">
        <v>6478</v>
      </c>
      <c r="HZC2" t="s">
        <v>6479</v>
      </c>
      <c r="HZD2" t="s">
        <v>6480</v>
      </c>
      <c r="HZE2" t="s">
        <v>6481</v>
      </c>
      <c r="HZF2" t="s">
        <v>6482</v>
      </c>
      <c r="HZG2" t="s">
        <v>6483</v>
      </c>
      <c r="HZH2" t="s">
        <v>6484</v>
      </c>
      <c r="HZI2" t="s">
        <v>6485</v>
      </c>
      <c r="HZJ2" t="s">
        <v>6486</v>
      </c>
      <c r="HZK2" t="s">
        <v>6487</v>
      </c>
      <c r="HZL2" t="s">
        <v>6488</v>
      </c>
      <c r="HZM2" t="s">
        <v>6489</v>
      </c>
      <c r="HZN2" t="s">
        <v>6490</v>
      </c>
      <c r="HZO2" t="s">
        <v>6491</v>
      </c>
      <c r="HZP2" t="s">
        <v>6492</v>
      </c>
      <c r="HZQ2" t="s">
        <v>6493</v>
      </c>
      <c r="HZR2" t="s">
        <v>6494</v>
      </c>
      <c r="HZS2" t="s">
        <v>6495</v>
      </c>
      <c r="HZT2" t="s">
        <v>6496</v>
      </c>
      <c r="HZU2" t="s">
        <v>6497</v>
      </c>
      <c r="HZV2" t="s">
        <v>6498</v>
      </c>
      <c r="HZW2" t="s">
        <v>6499</v>
      </c>
      <c r="HZX2" t="s">
        <v>6500</v>
      </c>
      <c r="HZY2" t="s">
        <v>6501</v>
      </c>
      <c r="HZZ2" t="s">
        <v>6502</v>
      </c>
      <c r="IAA2" t="s">
        <v>6503</v>
      </c>
      <c r="IAB2" t="s">
        <v>6504</v>
      </c>
      <c r="IAC2" t="s">
        <v>6505</v>
      </c>
      <c r="IAD2" t="s">
        <v>6506</v>
      </c>
      <c r="IAE2" t="s">
        <v>6507</v>
      </c>
      <c r="IAF2" t="s">
        <v>6508</v>
      </c>
      <c r="IAG2" t="s">
        <v>6509</v>
      </c>
      <c r="IAH2" t="s">
        <v>6510</v>
      </c>
      <c r="IAI2" t="s">
        <v>6511</v>
      </c>
      <c r="IAJ2" t="s">
        <v>6512</v>
      </c>
      <c r="IAK2" t="s">
        <v>6513</v>
      </c>
      <c r="IAL2" t="s">
        <v>6514</v>
      </c>
      <c r="IAM2" t="s">
        <v>6515</v>
      </c>
      <c r="IAN2" t="s">
        <v>6516</v>
      </c>
      <c r="IAO2" t="s">
        <v>6517</v>
      </c>
      <c r="IAP2" t="s">
        <v>6518</v>
      </c>
      <c r="IAQ2" t="s">
        <v>6519</v>
      </c>
      <c r="IAR2" t="s">
        <v>6520</v>
      </c>
      <c r="IAS2" t="s">
        <v>6521</v>
      </c>
      <c r="IAT2" t="s">
        <v>6522</v>
      </c>
      <c r="IAU2" t="s">
        <v>6523</v>
      </c>
      <c r="IAV2" t="s">
        <v>6524</v>
      </c>
      <c r="IAW2" t="s">
        <v>6525</v>
      </c>
      <c r="IAX2" t="s">
        <v>6526</v>
      </c>
      <c r="IAY2" t="s">
        <v>6527</v>
      </c>
      <c r="IAZ2" t="s">
        <v>6528</v>
      </c>
      <c r="IBA2" t="s">
        <v>6529</v>
      </c>
      <c r="IBB2" t="s">
        <v>6530</v>
      </c>
      <c r="IBC2" t="s">
        <v>6531</v>
      </c>
      <c r="IBD2" t="s">
        <v>6532</v>
      </c>
      <c r="IBE2" t="s">
        <v>6533</v>
      </c>
      <c r="IBF2" t="s">
        <v>6534</v>
      </c>
      <c r="IBG2" t="s">
        <v>6535</v>
      </c>
      <c r="IBH2" t="s">
        <v>6536</v>
      </c>
      <c r="IBI2" t="s">
        <v>6537</v>
      </c>
      <c r="IBJ2" t="s">
        <v>6538</v>
      </c>
      <c r="IBK2" t="s">
        <v>6539</v>
      </c>
      <c r="IBL2" t="s">
        <v>6540</v>
      </c>
      <c r="IBM2" t="s">
        <v>6541</v>
      </c>
      <c r="IBN2" t="s">
        <v>6542</v>
      </c>
      <c r="IBO2" t="s">
        <v>6543</v>
      </c>
      <c r="IBP2" t="s">
        <v>6544</v>
      </c>
      <c r="IBQ2" t="s">
        <v>6545</v>
      </c>
      <c r="IBR2" t="s">
        <v>6546</v>
      </c>
      <c r="IBS2" t="s">
        <v>6547</v>
      </c>
      <c r="IBT2" t="s">
        <v>6548</v>
      </c>
      <c r="IBU2" t="s">
        <v>6549</v>
      </c>
      <c r="IBV2" t="s">
        <v>6550</v>
      </c>
      <c r="IBW2" t="s">
        <v>6551</v>
      </c>
      <c r="IBX2" t="s">
        <v>6552</v>
      </c>
      <c r="IBY2" t="s">
        <v>6553</v>
      </c>
      <c r="IBZ2" t="s">
        <v>6554</v>
      </c>
      <c r="ICA2" t="s">
        <v>6555</v>
      </c>
      <c r="ICB2" t="s">
        <v>6556</v>
      </c>
      <c r="ICC2" t="s">
        <v>6557</v>
      </c>
      <c r="ICD2" t="s">
        <v>6558</v>
      </c>
      <c r="ICE2" t="s">
        <v>6559</v>
      </c>
      <c r="ICF2" t="s">
        <v>6560</v>
      </c>
      <c r="ICG2" t="s">
        <v>6561</v>
      </c>
      <c r="ICH2" t="s">
        <v>6562</v>
      </c>
      <c r="ICI2" t="s">
        <v>6563</v>
      </c>
      <c r="ICJ2" t="s">
        <v>6564</v>
      </c>
      <c r="ICK2" t="s">
        <v>6565</v>
      </c>
      <c r="ICL2" t="s">
        <v>6566</v>
      </c>
      <c r="ICM2" t="s">
        <v>6567</v>
      </c>
      <c r="ICN2" t="s">
        <v>6568</v>
      </c>
      <c r="ICO2" t="s">
        <v>6569</v>
      </c>
      <c r="ICP2" t="s">
        <v>6570</v>
      </c>
      <c r="ICQ2" t="s">
        <v>6571</v>
      </c>
      <c r="ICR2" t="s">
        <v>6572</v>
      </c>
      <c r="ICS2" t="s">
        <v>6573</v>
      </c>
      <c r="ICT2" t="s">
        <v>6574</v>
      </c>
      <c r="ICU2" t="s">
        <v>6575</v>
      </c>
      <c r="ICV2" t="s">
        <v>6576</v>
      </c>
      <c r="ICW2" t="s">
        <v>6577</v>
      </c>
      <c r="ICX2" t="s">
        <v>6578</v>
      </c>
      <c r="ICY2" t="s">
        <v>6579</v>
      </c>
      <c r="ICZ2" t="s">
        <v>6580</v>
      </c>
      <c r="IDA2" t="s">
        <v>6581</v>
      </c>
      <c r="IDB2" t="s">
        <v>6582</v>
      </c>
      <c r="IDC2" t="s">
        <v>6583</v>
      </c>
      <c r="IDD2" t="s">
        <v>6584</v>
      </c>
      <c r="IDE2" t="s">
        <v>6585</v>
      </c>
      <c r="IDF2" t="s">
        <v>6586</v>
      </c>
      <c r="IDG2" t="s">
        <v>6587</v>
      </c>
      <c r="IDH2" t="s">
        <v>6588</v>
      </c>
      <c r="IDI2" t="s">
        <v>6589</v>
      </c>
      <c r="IDJ2" t="s">
        <v>6590</v>
      </c>
      <c r="IDK2" t="s">
        <v>6591</v>
      </c>
      <c r="IDL2" t="s">
        <v>6592</v>
      </c>
      <c r="IDM2" t="s">
        <v>6593</v>
      </c>
      <c r="IDN2" t="s">
        <v>6594</v>
      </c>
      <c r="IDO2" t="s">
        <v>6595</v>
      </c>
      <c r="IDP2" t="s">
        <v>6596</v>
      </c>
      <c r="IDQ2" t="s">
        <v>6597</v>
      </c>
      <c r="IDR2" t="s">
        <v>6598</v>
      </c>
      <c r="IDS2" t="s">
        <v>6599</v>
      </c>
      <c r="IDT2" t="s">
        <v>6600</v>
      </c>
      <c r="IDU2" t="s">
        <v>6601</v>
      </c>
      <c r="IDV2" t="s">
        <v>6602</v>
      </c>
      <c r="IDW2" t="s">
        <v>6603</v>
      </c>
      <c r="IDX2" t="s">
        <v>6604</v>
      </c>
      <c r="IDY2" t="s">
        <v>6605</v>
      </c>
      <c r="IDZ2" t="s">
        <v>6606</v>
      </c>
      <c r="IEA2" t="s">
        <v>6607</v>
      </c>
      <c r="IEB2" t="s">
        <v>6608</v>
      </c>
      <c r="IEC2" t="s">
        <v>6609</v>
      </c>
      <c r="IED2" t="s">
        <v>6610</v>
      </c>
      <c r="IEE2" t="s">
        <v>6611</v>
      </c>
      <c r="IEF2" t="s">
        <v>6612</v>
      </c>
      <c r="IEG2" t="s">
        <v>6613</v>
      </c>
      <c r="IEH2" t="s">
        <v>6614</v>
      </c>
      <c r="IEI2" t="s">
        <v>6615</v>
      </c>
      <c r="IEJ2" t="s">
        <v>6616</v>
      </c>
      <c r="IEK2" t="s">
        <v>6617</v>
      </c>
      <c r="IEL2" t="s">
        <v>6618</v>
      </c>
      <c r="IEM2" t="s">
        <v>6619</v>
      </c>
      <c r="IEN2" t="s">
        <v>6620</v>
      </c>
      <c r="IEO2" t="s">
        <v>6621</v>
      </c>
      <c r="IEP2" t="s">
        <v>6622</v>
      </c>
      <c r="IEQ2" t="s">
        <v>6623</v>
      </c>
      <c r="IER2" t="s">
        <v>6624</v>
      </c>
      <c r="IES2" t="s">
        <v>6625</v>
      </c>
      <c r="IET2" t="s">
        <v>6626</v>
      </c>
      <c r="IEU2" t="s">
        <v>6627</v>
      </c>
      <c r="IEV2" t="s">
        <v>6628</v>
      </c>
      <c r="IEW2" t="s">
        <v>6629</v>
      </c>
      <c r="IEX2" t="s">
        <v>6630</v>
      </c>
      <c r="IEY2" t="s">
        <v>6631</v>
      </c>
      <c r="IEZ2" t="s">
        <v>6632</v>
      </c>
      <c r="IFA2" t="s">
        <v>6633</v>
      </c>
      <c r="IFB2" t="s">
        <v>6634</v>
      </c>
      <c r="IFC2" t="s">
        <v>6635</v>
      </c>
      <c r="IFD2" t="s">
        <v>6636</v>
      </c>
      <c r="IFE2" t="s">
        <v>6637</v>
      </c>
      <c r="IFF2" t="s">
        <v>6638</v>
      </c>
      <c r="IFG2" t="s">
        <v>6639</v>
      </c>
      <c r="IFH2" t="s">
        <v>6640</v>
      </c>
      <c r="IFI2" t="s">
        <v>6641</v>
      </c>
      <c r="IFJ2" t="s">
        <v>6642</v>
      </c>
      <c r="IFK2" t="s">
        <v>6643</v>
      </c>
      <c r="IFL2" t="s">
        <v>6644</v>
      </c>
      <c r="IFM2" t="s">
        <v>6645</v>
      </c>
      <c r="IFN2" t="s">
        <v>6646</v>
      </c>
      <c r="IFO2" t="s">
        <v>6647</v>
      </c>
      <c r="IFP2" t="s">
        <v>6648</v>
      </c>
      <c r="IFQ2" t="s">
        <v>6649</v>
      </c>
      <c r="IFR2" t="s">
        <v>6650</v>
      </c>
      <c r="IFS2" t="s">
        <v>6651</v>
      </c>
      <c r="IFT2" t="s">
        <v>6652</v>
      </c>
      <c r="IFU2" t="s">
        <v>6653</v>
      </c>
      <c r="IFV2" t="s">
        <v>6654</v>
      </c>
      <c r="IFW2" t="s">
        <v>6655</v>
      </c>
      <c r="IFX2" t="s">
        <v>6656</v>
      </c>
      <c r="IFY2" t="s">
        <v>6657</v>
      </c>
      <c r="IFZ2" t="s">
        <v>6658</v>
      </c>
      <c r="IGA2" t="s">
        <v>6659</v>
      </c>
      <c r="IGB2" t="s">
        <v>6660</v>
      </c>
      <c r="IGC2" t="s">
        <v>6661</v>
      </c>
      <c r="IGD2" t="s">
        <v>6662</v>
      </c>
      <c r="IGE2" t="s">
        <v>6663</v>
      </c>
      <c r="IGF2" t="s">
        <v>6664</v>
      </c>
      <c r="IGG2" t="s">
        <v>6665</v>
      </c>
      <c r="IGH2" t="s">
        <v>6666</v>
      </c>
      <c r="IGI2" t="s">
        <v>6667</v>
      </c>
      <c r="IGJ2" t="s">
        <v>6668</v>
      </c>
      <c r="IGK2" t="s">
        <v>6669</v>
      </c>
      <c r="IGL2" t="s">
        <v>6670</v>
      </c>
      <c r="IGM2" t="s">
        <v>6671</v>
      </c>
      <c r="IGN2" t="s">
        <v>6672</v>
      </c>
      <c r="IGO2" t="s">
        <v>6673</v>
      </c>
      <c r="IGP2" t="s">
        <v>6674</v>
      </c>
      <c r="IGQ2" t="s">
        <v>6675</v>
      </c>
      <c r="IGR2" t="s">
        <v>6676</v>
      </c>
      <c r="IGS2" t="s">
        <v>6677</v>
      </c>
      <c r="IGT2" t="s">
        <v>6678</v>
      </c>
      <c r="IGU2" t="s">
        <v>6679</v>
      </c>
      <c r="IGV2" t="s">
        <v>6680</v>
      </c>
      <c r="IGW2" t="s">
        <v>6681</v>
      </c>
      <c r="IGX2" t="s">
        <v>6682</v>
      </c>
      <c r="IGY2" t="s">
        <v>6683</v>
      </c>
      <c r="IGZ2" t="s">
        <v>6684</v>
      </c>
      <c r="IHA2" t="s">
        <v>6685</v>
      </c>
      <c r="IHB2" t="s">
        <v>6686</v>
      </c>
      <c r="IHC2" t="s">
        <v>6687</v>
      </c>
      <c r="IHD2" t="s">
        <v>6688</v>
      </c>
      <c r="IHE2" t="s">
        <v>6689</v>
      </c>
      <c r="IHF2" t="s">
        <v>6690</v>
      </c>
      <c r="IHG2" t="s">
        <v>6691</v>
      </c>
      <c r="IHH2" t="s">
        <v>6692</v>
      </c>
      <c r="IHI2" t="s">
        <v>6693</v>
      </c>
      <c r="IHJ2" t="s">
        <v>6694</v>
      </c>
      <c r="IHK2" t="s">
        <v>6695</v>
      </c>
      <c r="IHL2" t="s">
        <v>6696</v>
      </c>
      <c r="IHM2" t="s">
        <v>6697</v>
      </c>
      <c r="IHN2" t="s">
        <v>6698</v>
      </c>
      <c r="IHO2" t="s">
        <v>6699</v>
      </c>
      <c r="IHP2" t="s">
        <v>6700</v>
      </c>
      <c r="IHQ2" t="s">
        <v>6701</v>
      </c>
      <c r="IHR2" t="s">
        <v>6702</v>
      </c>
      <c r="IHS2" t="s">
        <v>6703</v>
      </c>
      <c r="IHT2" t="s">
        <v>6704</v>
      </c>
      <c r="IHU2" t="s">
        <v>6705</v>
      </c>
      <c r="IHV2" t="s">
        <v>6706</v>
      </c>
      <c r="IHW2" t="s">
        <v>6707</v>
      </c>
      <c r="IHX2" t="s">
        <v>6708</v>
      </c>
      <c r="IHY2" t="s">
        <v>6709</v>
      </c>
      <c r="IHZ2" t="s">
        <v>6710</v>
      </c>
      <c r="IIA2" t="s">
        <v>6711</v>
      </c>
      <c r="IIB2" t="s">
        <v>6712</v>
      </c>
      <c r="IIC2" t="s">
        <v>6713</v>
      </c>
      <c r="IID2" t="s">
        <v>6714</v>
      </c>
      <c r="IIE2" t="s">
        <v>6715</v>
      </c>
      <c r="IIF2" t="s">
        <v>6716</v>
      </c>
      <c r="IIG2" t="s">
        <v>6717</v>
      </c>
      <c r="IIH2" t="s">
        <v>6718</v>
      </c>
      <c r="III2" t="s">
        <v>6719</v>
      </c>
      <c r="IIJ2" t="s">
        <v>6720</v>
      </c>
      <c r="IIK2" t="s">
        <v>6721</v>
      </c>
      <c r="IIL2" t="s">
        <v>6722</v>
      </c>
      <c r="IIM2" t="s">
        <v>6723</v>
      </c>
      <c r="IIN2" t="s">
        <v>6724</v>
      </c>
      <c r="IIO2" t="s">
        <v>6725</v>
      </c>
      <c r="IIP2" t="s">
        <v>6726</v>
      </c>
      <c r="IIQ2" t="s">
        <v>6727</v>
      </c>
      <c r="IIR2" t="s">
        <v>6728</v>
      </c>
      <c r="IIS2" t="s">
        <v>6729</v>
      </c>
      <c r="IIT2" t="s">
        <v>6730</v>
      </c>
      <c r="IIU2" t="s">
        <v>6731</v>
      </c>
      <c r="IIV2" t="s">
        <v>6732</v>
      </c>
      <c r="IIW2" t="s">
        <v>6733</v>
      </c>
      <c r="IIX2" t="s">
        <v>6734</v>
      </c>
      <c r="IIY2" t="s">
        <v>6735</v>
      </c>
      <c r="IIZ2" t="s">
        <v>6736</v>
      </c>
      <c r="IJA2" t="s">
        <v>6737</v>
      </c>
      <c r="IJB2" t="s">
        <v>6738</v>
      </c>
      <c r="IJC2" t="s">
        <v>6739</v>
      </c>
      <c r="IJD2" t="s">
        <v>6740</v>
      </c>
      <c r="IJE2" t="s">
        <v>6741</v>
      </c>
      <c r="IJF2" t="s">
        <v>6742</v>
      </c>
      <c r="IJG2" t="s">
        <v>6743</v>
      </c>
      <c r="IJH2" t="s">
        <v>6744</v>
      </c>
      <c r="IJI2" t="s">
        <v>6745</v>
      </c>
      <c r="IJJ2" t="s">
        <v>6746</v>
      </c>
      <c r="IJK2" t="s">
        <v>6747</v>
      </c>
      <c r="IJL2" t="s">
        <v>6748</v>
      </c>
      <c r="IJM2" t="s">
        <v>6749</v>
      </c>
      <c r="IJN2" t="s">
        <v>6750</v>
      </c>
      <c r="IJO2" t="s">
        <v>6751</v>
      </c>
      <c r="IJP2" t="s">
        <v>6752</v>
      </c>
      <c r="IJQ2" t="s">
        <v>6753</v>
      </c>
      <c r="IJR2" t="s">
        <v>6754</v>
      </c>
      <c r="IJS2" t="s">
        <v>6755</v>
      </c>
      <c r="IJT2" t="s">
        <v>6756</v>
      </c>
      <c r="IJU2" t="s">
        <v>6757</v>
      </c>
      <c r="IJV2" t="s">
        <v>6758</v>
      </c>
      <c r="IJW2" t="s">
        <v>6759</v>
      </c>
      <c r="IJX2" t="s">
        <v>6760</v>
      </c>
      <c r="IJY2" t="s">
        <v>6761</v>
      </c>
      <c r="IJZ2" t="s">
        <v>6762</v>
      </c>
      <c r="IKA2" t="s">
        <v>6763</v>
      </c>
      <c r="IKB2" t="s">
        <v>6764</v>
      </c>
      <c r="IKC2" t="s">
        <v>6765</v>
      </c>
      <c r="IKD2" t="s">
        <v>6766</v>
      </c>
      <c r="IKE2" t="s">
        <v>6767</v>
      </c>
      <c r="IKF2" t="s">
        <v>6768</v>
      </c>
      <c r="IKG2" t="s">
        <v>6769</v>
      </c>
      <c r="IKH2" t="s">
        <v>6770</v>
      </c>
      <c r="IKI2" t="s">
        <v>6771</v>
      </c>
      <c r="IKJ2" t="s">
        <v>6772</v>
      </c>
      <c r="IKK2" t="s">
        <v>6773</v>
      </c>
      <c r="IKL2" t="s">
        <v>6774</v>
      </c>
      <c r="IKM2" t="s">
        <v>6775</v>
      </c>
      <c r="IKN2" t="s">
        <v>6776</v>
      </c>
      <c r="IKO2" t="s">
        <v>6777</v>
      </c>
      <c r="IKP2" t="s">
        <v>6778</v>
      </c>
      <c r="IKQ2" t="s">
        <v>6779</v>
      </c>
      <c r="IKR2" t="s">
        <v>6780</v>
      </c>
      <c r="IKS2" t="s">
        <v>6781</v>
      </c>
      <c r="IKT2" t="s">
        <v>6782</v>
      </c>
      <c r="IKU2" t="s">
        <v>6783</v>
      </c>
      <c r="IKV2" t="s">
        <v>6784</v>
      </c>
      <c r="IKW2" t="s">
        <v>6785</v>
      </c>
      <c r="IKX2" t="s">
        <v>6786</v>
      </c>
      <c r="IKY2" t="s">
        <v>6787</v>
      </c>
      <c r="IKZ2" t="s">
        <v>6788</v>
      </c>
      <c r="ILA2" t="s">
        <v>6789</v>
      </c>
      <c r="ILB2" t="s">
        <v>6790</v>
      </c>
      <c r="ILC2" t="s">
        <v>6791</v>
      </c>
      <c r="ILD2" t="s">
        <v>6792</v>
      </c>
      <c r="ILE2" t="s">
        <v>6793</v>
      </c>
      <c r="ILF2" t="s">
        <v>6794</v>
      </c>
      <c r="ILG2" t="s">
        <v>6795</v>
      </c>
      <c r="ILH2" t="s">
        <v>6796</v>
      </c>
      <c r="ILI2" t="s">
        <v>6797</v>
      </c>
      <c r="ILJ2" t="s">
        <v>6798</v>
      </c>
      <c r="ILK2" t="s">
        <v>6799</v>
      </c>
      <c r="ILL2" t="s">
        <v>6800</v>
      </c>
      <c r="ILM2" t="s">
        <v>6801</v>
      </c>
      <c r="ILN2" t="s">
        <v>6802</v>
      </c>
      <c r="ILO2" t="s">
        <v>6803</v>
      </c>
      <c r="ILP2" t="s">
        <v>6804</v>
      </c>
      <c r="ILQ2" t="s">
        <v>6805</v>
      </c>
      <c r="ILR2" t="s">
        <v>6806</v>
      </c>
      <c r="ILS2" t="s">
        <v>6807</v>
      </c>
      <c r="ILT2" t="s">
        <v>6808</v>
      </c>
      <c r="ILU2" t="s">
        <v>6809</v>
      </c>
      <c r="ILV2" t="s">
        <v>6810</v>
      </c>
      <c r="ILW2" t="s">
        <v>6811</v>
      </c>
      <c r="ILX2" t="s">
        <v>6812</v>
      </c>
      <c r="ILY2" t="s">
        <v>6813</v>
      </c>
      <c r="ILZ2" t="s">
        <v>6814</v>
      </c>
      <c r="IMA2" t="s">
        <v>6815</v>
      </c>
      <c r="IMB2" t="s">
        <v>6816</v>
      </c>
      <c r="IMC2" t="s">
        <v>6817</v>
      </c>
      <c r="IMD2" t="s">
        <v>6818</v>
      </c>
      <c r="IME2" t="s">
        <v>6819</v>
      </c>
      <c r="IMF2" t="s">
        <v>6820</v>
      </c>
      <c r="IMG2" t="s">
        <v>6821</v>
      </c>
      <c r="IMH2" t="s">
        <v>6822</v>
      </c>
      <c r="IMI2" t="s">
        <v>6823</v>
      </c>
      <c r="IMJ2" t="s">
        <v>6824</v>
      </c>
      <c r="IMK2" t="s">
        <v>6825</v>
      </c>
      <c r="IML2" t="s">
        <v>6826</v>
      </c>
      <c r="IMM2" t="s">
        <v>6827</v>
      </c>
      <c r="IMN2" t="s">
        <v>6828</v>
      </c>
      <c r="IMO2" t="s">
        <v>6829</v>
      </c>
      <c r="IMP2" t="s">
        <v>6830</v>
      </c>
      <c r="IMQ2" t="s">
        <v>6831</v>
      </c>
      <c r="IMR2" t="s">
        <v>6832</v>
      </c>
      <c r="IMS2" t="s">
        <v>6833</v>
      </c>
      <c r="IMT2" t="s">
        <v>6834</v>
      </c>
      <c r="IMU2" t="s">
        <v>6835</v>
      </c>
      <c r="IMV2" t="s">
        <v>6836</v>
      </c>
      <c r="IMW2" t="s">
        <v>6837</v>
      </c>
      <c r="IMX2" t="s">
        <v>6838</v>
      </c>
      <c r="IMY2" t="s">
        <v>6839</v>
      </c>
      <c r="IMZ2" t="s">
        <v>6840</v>
      </c>
      <c r="INA2" t="s">
        <v>6841</v>
      </c>
      <c r="INB2" t="s">
        <v>6842</v>
      </c>
      <c r="INC2" t="s">
        <v>6843</v>
      </c>
      <c r="IND2" t="s">
        <v>6844</v>
      </c>
      <c r="INE2" t="s">
        <v>6845</v>
      </c>
      <c r="INF2" t="s">
        <v>6846</v>
      </c>
      <c r="ING2" t="s">
        <v>6847</v>
      </c>
      <c r="INH2" t="s">
        <v>6848</v>
      </c>
      <c r="INI2" t="s">
        <v>6849</v>
      </c>
      <c r="INJ2" t="s">
        <v>6850</v>
      </c>
      <c r="INK2" t="s">
        <v>6851</v>
      </c>
      <c r="INL2" t="s">
        <v>6852</v>
      </c>
      <c r="INM2" t="s">
        <v>6853</v>
      </c>
      <c r="INN2" t="s">
        <v>6854</v>
      </c>
      <c r="INO2" t="s">
        <v>6855</v>
      </c>
      <c r="INP2" t="s">
        <v>6856</v>
      </c>
      <c r="INQ2" t="s">
        <v>6857</v>
      </c>
      <c r="INR2" t="s">
        <v>6858</v>
      </c>
      <c r="INS2" t="s">
        <v>6859</v>
      </c>
      <c r="INT2" t="s">
        <v>6860</v>
      </c>
      <c r="INU2" t="s">
        <v>6861</v>
      </c>
      <c r="INV2" t="s">
        <v>6862</v>
      </c>
      <c r="INW2" t="s">
        <v>6863</v>
      </c>
      <c r="INX2" t="s">
        <v>6864</v>
      </c>
      <c r="INY2" t="s">
        <v>6865</v>
      </c>
      <c r="INZ2" t="s">
        <v>6866</v>
      </c>
      <c r="IOA2" t="s">
        <v>6867</v>
      </c>
      <c r="IOB2" t="s">
        <v>6868</v>
      </c>
      <c r="IOC2" t="s">
        <v>6869</v>
      </c>
      <c r="IOD2" t="s">
        <v>6870</v>
      </c>
      <c r="IOE2" t="s">
        <v>6871</v>
      </c>
      <c r="IOF2" t="s">
        <v>6872</v>
      </c>
      <c r="IOG2" t="s">
        <v>6873</v>
      </c>
      <c r="IOH2" t="s">
        <v>6874</v>
      </c>
      <c r="IOI2" t="s">
        <v>6875</v>
      </c>
      <c r="IOJ2" t="s">
        <v>6876</v>
      </c>
      <c r="IOK2" t="s">
        <v>6877</v>
      </c>
      <c r="IOL2" t="s">
        <v>6878</v>
      </c>
      <c r="IOM2" t="s">
        <v>6879</v>
      </c>
      <c r="ION2" t="s">
        <v>6880</v>
      </c>
      <c r="IOO2" t="s">
        <v>6881</v>
      </c>
      <c r="IOP2" t="s">
        <v>6882</v>
      </c>
      <c r="IOQ2" t="s">
        <v>6883</v>
      </c>
      <c r="IOR2" t="s">
        <v>6884</v>
      </c>
      <c r="IOS2" t="s">
        <v>6885</v>
      </c>
      <c r="IOT2" t="s">
        <v>6886</v>
      </c>
      <c r="IOU2" t="s">
        <v>6887</v>
      </c>
      <c r="IOV2" t="s">
        <v>6888</v>
      </c>
      <c r="IOW2" t="s">
        <v>6889</v>
      </c>
      <c r="IOX2" t="s">
        <v>6890</v>
      </c>
      <c r="IOY2" t="s">
        <v>6891</v>
      </c>
      <c r="IOZ2" t="s">
        <v>6892</v>
      </c>
      <c r="IPA2" t="s">
        <v>6893</v>
      </c>
      <c r="IPB2" t="s">
        <v>6894</v>
      </c>
      <c r="IPC2" t="s">
        <v>6895</v>
      </c>
      <c r="IPD2" t="s">
        <v>6896</v>
      </c>
      <c r="IPE2" t="s">
        <v>6897</v>
      </c>
      <c r="IPF2" t="s">
        <v>6898</v>
      </c>
      <c r="IPG2" t="s">
        <v>6899</v>
      </c>
      <c r="IPH2" t="s">
        <v>6900</v>
      </c>
      <c r="IPI2" t="s">
        <v>6901</v>
      </c>
      <c r="IPJ2" t="s">
        <v>6902</v>
      </c>
      <c r="IPK2" t="s">
        <v>6903</v>
      </c>
      <c r="IPL2" t="s">
        <v>6904</v>
      </c>
      <c r="IPM2" t="s">
        <v>6905</v>
      </c>
      <c r="IPN2" t="s">
        <v>6906</v>
      </c>
      <c r="IPO2" t="s">
        <v>6907</v>
      </c>
      <c r="IPP2" t="s">
        <v>6908</v>
      </c>
      <c r="IPQ2" t="s">
        <v>6909</v>
      </c>
      <c r="IPR2" t="s">
        <v>6910</v>
      </c>
      <c r="IPS2" t="s">
        <v>6911</v>
      </c>
      <c r="IPT2" t="s">
        <v>6912</v>
      </c>
      <c r="IPU2" t="s">
        <v>6913</v>
      </c>
      <c r="IPV2" t="s">
        <v>6914</v>
      </c>
      <c r="IPW2" t="s">
        <v>6915</v>
      </c>
      <c r="IPX2" t="s">
        <v>6916</v>
      </c>
      <c r="IPY2" t="s">
        <v>6917</v>
      </c>
      <c r="IPZ2" t="s">
        <v>6918</v>
      </c>
      <c r="IQA2" t="s">
        <v>6919</v>
      </c>
      <c r="IQB2" t="s">
        <v>6920</v>
      </c>
      <c r="IQC2" t="s">
        <v>6921</v>
      </c>
      <c r="IQD2" t="s">
        <v>6922</v>
      </c>
      <c r="IQE2" t="s">
        <v>6923</v>
      </c>
      <c r="IQF2" t="s">
        <v>6924</v>
      </c>
      <c r="IQG2" t="s">
        <v>6925</v>
      </c>
      <c r="IQH2" t="s">
        <v>6926</v>
      </c>
      <c r="IQI2" t="s">
        <v>6927</v>
      </c>
      <c r="IQJ2" t="s">
        <v>6928</v>
      </c>
      <c r="IQK2" t="s">
        <v>6929</v>
      </c>
      <c r="IQL2" t="s">
        <v>6930</v>
      </c>
      <c r="IQM2" t="s">
        <v>6931</v>
      </c>
      <c r="IQN2" t="s">
        <v>6932</v>
      </c>
      <c r="IQO2" t="s">
        <v>6933</v>
      </c>
      <c r="IQP2" t="s">
        <v>6934</v>
      </c>
      <c r="IQQ2" t="s">
        <v>6935</v>
      </c>
      <c r="IQR2" t="s">
        <v>6936</v>
      </c>
      <c r="IQS2" t="s">
        <v>6937</v>
      </c>
      <c r="IQT2" t="s">
        <v>6938</v>
      </c>
      <c r="IQU2" t="s">
        <v>6939</v>
      </c>
      <c r="IQV2" t="s">
        <v>6940</v>
      </c>
      <c r="IQW2" t="s">
        <v>6941</v>
      </c>
      <c r="IQX2" t="s">
        <v>6942</v>
      </c>
      <c r="IQY2" t="s">
        <v>6943</v>
      </c>
      <c r="IQZ2" t="s">
        <v>6944</v>
      </c>
      <c r="IRA2" t="s">
        <v>6945</v>
      </c>
      <c r="IRB2" t="s">
        <v>6946</v>
      </c>
      <c r="IRC2" t="s">
        <v>6947</v>
      </c>
      <c r="IRD2" t="s">
        <v>6948</v>
      </c>
      <c r="IRE2" t="s">
        <v>6949</v>
      </c>
      <c r="IRF2" t="s">
        <v>6950</v>
      </c>
      <c r="IRG2" t="s">
        <v>6951</v>
      </c>
      <c r="IRH2" t="s">
        <v>6952</v>
      </c>
      <c r="IRI2" t="s">
        <v>6953</v>
      </c>
      <c r="IRJ2" t="s">
        <v>6954</v>
      </c>
      <c r="IRK2" t="s">
        <v>6955</v>
      </c>
      <c r="IRL2" t="s">
        <v>6956</v>
      </c>
      <c r="IRM2" t="s">
        <v>6957</v>
      </c>
      <c r="IRN2" t="s">
        <v>6958</v>
      </c>
      <c r="IRO2" t="s">
        <v>6959</v>
      </c>
      <c r="IRP2" t="s">
        <v>6960</v>
      </c>
      <c r="IRQ2" t="s">
        <v>6961</v>
      </c>
      <c r="IRR2" t="s">
        <v>6962</v>
      </c>
      <c r="IRS2" t="s">
        <v>6963</v>
      </c>
      <c r="IRT2" t="s">
        <v>6964</v>
      </c>
      <c r="IRU2" t="s">
        <v>6965</v>
      </c>
      <c r="IRV2" t="s">
        <v>6966</v>
      </c>
      <c r="IRW2" t="s">
        <v>6967</v>
      </c>
      <c r="IRX2" t="s">
        <v>6968</v>
      </c>
      <c r="IRY2" t="s">
        <v>6969</v>
      </c>
      <c r="IRZ2" t="s">
        <v>6970</v>
      </c>
      <c r="ISA2" t="s">
        <v>6971</v>
      </c>
      <c r="ISB2" t="s">
        <v>6972</v>
      </c>
      <c r="ISC2" t="s">
        <v>6973</v>
      </c>
      <c r="ISD2" t="s">
        <v>6974</v>
      </c>
      <c r="ISE2" t="s">
        <v>6975</v>
      </c>
      <c r="ISF2" t="s">
        <v>6976</v>
      </c>
      <c r="ISG2" t="s">
        <v>6977</v>
      </c>
      <c r="ISH2" t="s">
        <v>6978</v>
      </c>
      <c r="ISI2" t="s">
        <v>6979</v>
      </c>
      <c r="ISJ2" t="s">
        <v>6980</v>
      </c>
      <c r="ISK2" t="s">
        <v>6981</v>
      </c>
      <c r="ISL2" t="s">
        <v>6982</v>
      </c>
      <c r="ISM2" t="s">
        <v>6983</v>
      </c>
      <c r="ISN2" t="s">
        <v>6984</v>
      </c>
      <c r="ISO2" t="s">
        <v>6985</v>
      </c>
      <c r="ISP2" t="s">
        <v>6986</v>
      </c>
      <c r="ISQ2" t="s">
        <v>6987</v>
      </c>
      <c r="ISR2" t="s">
        <v>6988</v>
      </c>
      <c r="ISS2" t="s">
        <v>6989</v>
      </c>
      <c r="IST2" t="s">
        <v>6990</v>
      </c>
      <c r="ISU2" t="s">
        <v>6991</v>
      </c>
      <c r="ISV2" t="s">
        <v>6992</v>
      </c>
      <c r="ISW2" t="s">
        <v>6993</v>
      </c>
      <c r="ISX2" t="s">
        <v>6994</v>
      </c>
      <c r="ISY2" t="s">
        <v>6995</v>
      </c>
      <c r="ISZ2" t="s">
        <v>6996</v>
      </c>
      <c r="ITA2" t="s">
        <v>6997</v>
      </c>
      <c r="ITB2" t="s">
        <v>6998</v>
      </c>
      <c r="ITC2" t="s">
        <v>6999</v>
      </c>
      <c r="ITD2" t="s">
        <v>7000</v>
      </c>
      <c r="ITE2" t="s">
        <v>7001</v>
      </c>
      <c r="ITF2" t="s">
        <v>7002</v>
      </c>
      <c r="ITG2" t="s">
        <v>7003</v>
      </c>
      <c r="ITH2" t="s">
        <v>7004</v>
      </c>
      <c r="ITI2" t="s">
        <v>7005</v>
      </c>
      <c r="ITJ2" t="s">
        <v>7006</v>
      </c>
      <c r="ITK2" t="s">
        <v>7007</v>
      </c>
      <c r="ITL2" t="s">
        <v>7008</v>
      </c>
      <c r="ITM2" t="s">
        <v>7009</v>
      </c>
      <c r="ITN2" t="s">
        <v>7010</v>
      </c>
      <c r="ITO2" t="s">
        <v>7011</v>
      </c>
      <c r="ITP2" t="s">
        <v>7012</v>
      </c>
      <c r="ITQ2" t="s">
        <v>7013</v>
      </c>
      <c r="ITR2" t="s">
        <v>7014</v>
      </c>
      <c r="ITS2" t="s">
        <v>7015</v>
      </c>
      <c r="ITT2" t="s">
        <v>7016</v>
      </c>
      <c r="ITU2" t="s">
        <v>7017</v>
      </c>
      <c r="ITV2" t="s">
        <v>7018</v>
      </c>
      <c r="ITW2" t="s">
        <v>7019</v>
      </c>
      <c r="ITX2" t="s">
        <v>7020</v>
      </c>
      <c r="ITY2" t="s">
        <v>7021</v>
      </c>
      <c r="ITZ2" t="s">
        <v>7022</v>
      </c>
      <c r="IUA2" t="s">
        <v>7023</v>
      </c>
      <c r="IUB2" t="s">
        <v>7024</v>
      </c>
      <c r="IUC2" t="s">
        <v>7025</v>
      </c>
      <c r="IUD2" t="s">
        <v>7026</v>
      </c>
      <c r="IUE2" t="s">
        <v>7027</v>
      </c>
      <c r="IUF2" t="s">
        <v>7028</v>
      </c>
      <c r="IUG2" t="s">
        <v>7029</v>
      </c>
      <c r="IUH2" t="s">
        <v>7030</v>
      </c>
      <c r="IUI2" t="s">
        <v>7031</v>
      </c>
      <c r="IUJ2" t="s">
        <v>7032</v>
      </c>
      <c r="IUK2" t="s">
        <v>7033</v>
      </c>
      <c r="IUL2" t="s">
        <v>7034</v>
      </c>
      <c r="IUM2" t="s">
        <v>7035</v>
      </c>
      <c r="IUN2" t="s">
        <v>7036</v>
      </c>
      <c r="IUO2" t="s">
        <v>7037</v>
      </c>
      <c r="IUP2" t="s">
        <v>7038</v>
      </c>
      <c r="IUQ2" t="s">
        <v>7039</v>
      </c>
      <c r="IUR2" t="s">
        <v>7040</v>
      </c>
      <c r="IUS2" t="s">
        <v>7041</v>
      </c>
      <c r="IUT2" t="s">
        <v>7042</v>
      </c>
      <c r="IUU2" t="s">
        <v>7043</v>
      </c>
      <c r="IUV2" t="s">
        <v>7044</v>
      </c>
      <c r="IUW2" t="s">
        <v>7045</v>
      </c>
      <c r="IUX2" t="s">
        <v>7046</v>
      </c>
      <c r="IUY2" t="s">
        <v>7047</v>
      </c>
      <c r="IUZ2" t="s">
        <v>7048</v>
      </c>
      <c r="IVA2" t="s">
        <v>7049</v>
      </c>
      <c r="IVB2" t="s">
        <v>7050</v>
      </c>
      <c r="IVC2" t="s">
        <v>7051</v>
      </c>
      <c r="IVD2" t="s">
        <v>7052</v>
      </c>
      <c r="IVE2" t="s">
        <v>7053</v>
      </c>
      <c r="IVF2" t="s">
        <v>7054</v>
      </c>
      <c r="IVG2" t="s">
        <v>7055</v>
      </c>
      <c r="IVH2" t="s">
        <v>7056</v>
      </c>
      <c r="IVI2" t="s">
        <v>7057</v>
      </c>
      <c r="IVJ2" t="s">
        <v>7058</v>
      </c>
      <c r="IVK2" t="s">
        <v>7059</v>
      </c>
      <c r="IVL2" t="s">
        <v>7060</v>
      </c>
      <c r="IVM2" t="s">
        <v>7061</v>
      </c>
      <c r="IVN2" t="s">
        <v>7062</v>
      </c>
      <c r="IVO2" t="s">
        <v>7063</v>
      </c>
      <c r="IVP2" t="s">
        <v>7064</v>
      </c>
      <c r="IVQ2" t="s">
        <v>7065</v>
      </c>
      <c r="IVR2" t="s">
        <v>7066</v>
      </c>
      <c r="IVS2" t="s">
        <v>7067</v>
      </c>
      <c r="IVT2" t="s">
        <v>7068</v>
      </c>
      <c r="IVU2" t="s">
        <v>7069</v>
      </c>
      <c r="IVV2" t="s">
        <v>7070</v>
      </c>
      <c r="IVW2" t="s">
        <v>7071</v>
      </c>
      <c r="IVX2" t="s">
        <v>7072</v>
      </c>
      <c r="IVY2" t="s">
        <v>7073</v>
      </c>
      <c r="IVZ2" t="s">
        <v>7074</v>
      </c>
      <c r="IWA2" t="s">
        <v>7075</v>
      </c>
      <c r="IWB2" t="s">
        <v>7076</v>
      </c>
      <c r="IWC2" t="s">
        <v>7077</v>
      </c>
      <c r="IWD2" t="s">
        <v>7078</v>
      </c>
      <c r="IWE2" t="s">
        <v>7079</v>
      </c>
      <c r="IWF2" t="s">
        <v>7080</v>
      </c>
      <c r="IWG2" t="s">
        <v>7081</v>
      </c>
      <c r="IWH2" t="s">
        <v>7082</v>
      </c>
      <c r="IWI2" t="s">
        <v>7083</v>
      </c>
      <c r="IWJ2" t="s">
        <v>7084</v>
      </c>
      <c r="IWK2" t="s">
        <v>7085</v>
      </c>
      <c r="IWL2" t="s">
        <v>7086</v>
      </c>
      <c r="IWM2" t="s">
        <v>7087</v>
      </c>
      <c r="IWN2" t="s">
        <v>7088</v>
      </c>
      <c r="IWO2" t="s">
        <v>7089</v>
      </c>
      <c r="IWP2" t="s">
        <v>7090</v>
      </c>
      <c r="IWQ2" t="s">
        <v>7091</v>
      </c>
      <c r="IWR2" t="s">
        <v>7092</v>
      </c>
      <c r="IWS2" t="s">
        <v>7093</v>
      </c>
      <c r="IWT2" t="s">
        <v>7094</v>
      </c>
      <c r="IWU2" t="s">
        <v>7095</v>
      </c>
      <c r="IWV2" t="s">
        <v>7096</v>
      </c>
      <c r="IWW2" t="s">
        <v>7097</v>
      </c>
      <c r="IWX2" t="s">
        <v>7098</v>
      </c>
      <c r="IWY2" t="s">
        <v>7099</v>
      </c>
      <c r="IWZ2" t="s">
        <v>7100</v>
      </c>
      <c r="IXA2" t="s">
        <v>7101</v>
      </c>
      <c r="IXB2" t="s">
        <v>7102</v>
      </c>
      <c r="IXC2" t="s">
        <v>7103</v>
      </c>
      <c r="IXD2" t="s">
        <v>7104</v>
      </c>
      <c r="IXE2" t="s">
        <v>7105</v>
      </c>
      <c r="IXF2" t="s">
        <v>7106</v>
      </c>
      <c r="IXG2" t="s">
        <v>7107</v>
      </c>
      <c r="IXH2" t="s">
        <v>7108</v>
      </c>
      <c r="IXI2" t="s">
        <v>7109</v>
      </c>
      <c r="IXJ2" t="s">
        <v>7110</v>
      </c>
      <c r="IXK2" t="s">
        <v>7111</v>
      </c>
      <c r="IXL2" t="s">
        <v>7112</v>
      </c>
      <c r="IXM2" t="s">
        <v>7113</v>
      </c>
      <c r="IXN2" t="s">
        <v>7114</v>
      </c>
      <c r="IXO2" t="s">
        <v>7115</v>
      </c>
      <c r="IXP2" t="s">
        <v>7116</v>
      </c>
      <c r="IXQ2" t="s">
        <v>7117</v>
      </c>
      <c r="IXR2" t="s">
        <v>7118</v>
      </c>
      <c r="IXS2" t="s">
        <v>7119</v>
      </c>
      <c r="IXT2" t="s">
        <v>7120</v>
      </c>
      <c r="IXU2" t="s">
        <v>7121</v>
      </c>
      <c r="IXV2" t="s">
        <v>7122</v>
      </c>
      <c r="IXW2" t="s">
        <v>7123</v>
      </c>
      <c r="IXX2" t="s">
        <v>7124</v>
      </c>
      <c r="IXY2" t="s">
        <v>7125</v>
      </c>
      <c r="IXZ2" t="s">
        <v>7126</v>
      </c>
      <c r="IYA2" t="s">
        <v>7127</v>
      </c>
      <c r="IYB2" t="s">
        <v>7128</v>
      </c>
      <c r="IYC2" t="s">
        <v>7129</v>
      </c>
      <c r="IYD2" t="s">
        <v>7130</v>
      </c>
      <c r="IYE2" t="s">
        <v>7131</v>
      </c>
      <c r="IYF2" t="s">
        <v>7132</v>
      </c>
      <c r="IYG2" t="s">
        <v>7133</v>
      </c>
      <c r="IYH2" t="s">
        <v>7134</v>
      </c>
      <c r="IYI2" t="s">
        <v>7135</v>
      </c>
      <c r="IYJ2" t="s">
        <v>7136</v>
      </c>
      <c r="IYK2" t="s">
        <v>7137</v>
      </c>
      <c r="IYL2" t="s">
        <v>7138</v>
      </c>
      <c r="IYM2" t="s">
        <v>7139</v>
      </c>
      <c r="IYN2" t="s">
        <v>7140</v>
      </c>
      <c r="IYO2" t="s">
        <v>7141</v>
      </c>
      <c r="IYP2" t="s">
        <v>7142</v>
      </c>
      <c r="IYQ2" t="s">
        <v>7143</v>
      </c>
      <c r="IYR2" t="s">
        <v>7144</v>
      </c>
      <c r="IYS2" t="s">
        <v>7145</v>
      </c>
      <c r="IYT2" t="s">
        <v>7146</v>
      </c>
      <c r="IYU2" t="s">
        <v>7147</v>
      </c>
      <c r="IYV2" t="s">
        <v>7148</v>
      </c>
      <c r="IYW2" t="s">
        <v>7149</v>
      </c>
      <c r="IYX2" t="s">
        <v>7150</v>
      </c>
      <c r="IYY2" t="s">
        <v>7151</v>
      </c>
      <c r="IYZ2" t="s">
        <v>7152</v>
      </c>
      <c r="IZA2" t="s">
        <v>7153</v>
      </c>
      <c r="IZB2" t="s">
        <v>7154</v>
      </c>
      <c r="IZC2" t="s">
        <v>7155</v>
      </c>
      <c r="IZD2" t="s">
        <v>7156</v>
      </c>
      <c r="IZE2" t="s">
        <v>7157</v>
      </c>
      <c r="IZF2" t="s">
        <v>7158</v>
      </c>
      <c r="IZG2" t="s">
        <v>7159</v>
      </c>
      <c r="IZH2" t="s">
        <v>7160</v>
      </c>
      <c r="IZI2" t="s">
        <v>7161</v>
      </c>
      <c r="IZJ2" t="s">
        <v>7162</v>
      </c>
      <c r="IZK2" t="s">
        <v>7163</v>
      </c>
      <c r="IZL2" t="s">
        <v>7164</v>
      </c>
      <c r="IZM2" t="s">
        <v>7165</v>
      </c>
      <c r="IZN2" t="s">
        <v>7166</v>
      </c>
      <c r="IZO2" t="s">
        <v>7167</v>
      </c>
      <c r="IZP2" t="s">
        <v>7168</v>
      </c>
      <c r="IZQ2" t="s">
        <v>7169</v>
      </c>
      <c r="IZR2" t="s">
        <v>7170</v>
      </c>
      <c r="IZS2" t="s">
        <v>7171</v>
      </c>
      <c r="IZT2" t="s">
        <v>7172</v>
      </c>
      <c r="IZU2" t="s">
        <v>7173</v>
      </c>
      <c r="IZV2" t="s">
        <v>7174</v>
      </c>
      <c r="IZW2" t="s">
        <v>7175</v>
      </c>
      <c r="IZX2" t="s">
        <v>7176</v>
      </c>
      <c r="IZY2" t="s">
        <v>7177</v>
      </c>
      <c r="IZZ2" t="s">
        <v>7178</v>
      </c>
      <c r="JAA2" t="s">
        <v>7179</v>
      </c>
      <c r="JAB2" t="s">
        <v>7180</v>
      </c>
      <c r="JAC2" t="s">
        <v>7181</v>
      </c>
      <c r="JAD2" t="s">
        <v>7182</v>
      </c>
      <c r="JAE2" t="s">
        <v>7183</v>
      </c>
      <c r="JAF2" t="s">
        <v>7184</v>
      </c>
      <c r="JAG2" t="s">
        <v>7185</v>
      </c>
      <c r="JAH2" t="s">
        <v>7186</v>
      </c>
      <c r="JAI2" t="s">
        <v>7187</v>
      </c>
      <c r="JAJ2" t="s">
        <v>7188</v>
      </c>
      <c r="JAK2" t="s">
        <v>7189</v>
      </c>
      <c r="JAL2" t="s">
        <v>7190</v>
      </c>
      <c r="JAM2" t="s">
        <v>7191</v>
      </c>
      <c r="JAN2" t="s">
        <v>7192</v>
      </c>
      <c r="JAO2" t="s">
        <v>7193</v>
      </c>
      <c r="JAP2" t="s">
        <v>7194</v>
      </c>
      <c r="JAQ2" t="s">
        <v>7195</v>
      </c>
      <c r="JAR2" t="s">
        <v>7196</v>
      </c>
      <c r="JAS2" t="s">
        <v>7197</v>
      </c>
      <c r="JAT2" t="s">
        <v>7198</v>
      </c>
      <c r="JAU2" t="s">
        <v>7199</v>
      </c>
      <c r="JAV2" t="s">
        <v>7200</v>
      </c>
      <c r="JAW2" t="s">
        <v>7201</v>
      </c>
      <c r="JAX2" t="s">
        <v>7202</v>
      </c>
      <c r="JAY2" t="s">
        <v>7203</v>
      </c>
      <c r="JAZ2" t="s">
        <v>7204</v>
      </c>
      <c r="JBA2" t="s">
        <v>7205</v>
      </c>
      <c r="JBB2" t="s">
        <v>7206</v>
      </c>
      <c r="JBC2" t="s">
        <v>7207</v>
      </c>
      <c r="JBD2" t="s">
        <v>7208</v>
      </c>
      <c r="JBE2" t="s">
        <v>7209</v>
      </c>
      <c r="JBF2" t="s">
        <v>7210</v>
      </c>
      <c r="JBG2" t="s">
        <v>7211</v>
      </c>
      <c r="JBH2" t="s">
        <v>7212</v>
      </c>
      <c r="JBI2" t="s">
        <v>7213</v>
      </c>
      <c r="JBJ2" t="s">
        <v>7214</v>
      </c>
      <c r="JBK2" t="s">
        <v>7215</v>
      </c>
      <c r="JBL2" t="s">
        <v>7216</v>
      </c>
      <c r="JBM2" t="s">
        <v>7217</v>
      </c>
      <c r="JBN2" t="s">
        <v>7218</v>
      </c>
      <c r="JBO2" t="s">
        <v>7219</v>
      </c>
      <c r="JBP2" t="s">
        <v>7220</v>
      </c>
      <c r="JBQ2" t="s">
        <v>7221</v>
      </c>
      <c r="JBR2" t="s">
        <v>7222</v>
      </c>
      <c r="JBS2" t="s">
        <v>7223</v>
      </c>
      <c r="JBT2" t="s">
        <v>7224</v>
      </c>
      <c r="JBU2" t="s">
        <v>7225</v>
      </c>
      <c r="JBV2" t="s">
        <v>7226</v>
      </c>
      <c r="JBW2" t="s">
        <v>7227</v>
      </c>
      <c r="JBX2" t="s">
        <v>7228</v>
      </c>
      <c r="JBY2" t="s">
        <v>7229</v>
      </c>
      <c r="JBZ2" t="s">
        <v>7230</v>
      </c>
      <c r="JCA2" t="s">
        <v>7231</v>
      </c>
      <c r="JCB2" t="s">
        <v>7232</v>
      </c>
      <c r="JCC2" t="s">
        <v>7233</v>
      </c>
      <c r="JCD2" t="s">
        <v>7234</v>
      </c>
      <c r="JCE2" t="s">
        <v>7235</v>
      </c>
      <c r="JCF2" t="s">
        <v>7236</v>
      </c>
      <c r="JCG2" t="s">
        <v>7237</v>
      </c>
      <c r="JCH2" t="s">
        <v>7238</v>
      </c>
      <c r="JCI2" t="s">
        <v>7239</v>
      </c>
      <c r="JCJ2" t="s">
        <v>7240</v>
      </c>
      <c r="JCK2" t="s">
        <v>7241</v>
      </c>
      <c r="JCL2" t="s">
        <v>7242</v>
      </c>
      <c r="JCM2" t="s">
        <v>7243</v>
      </c>
      <c r="JCN2" t="s">
        <v>7244</v>
      </c>
      <c r="JCO2" t="s">
        <v>7245</v>
      </c>
      <c r="JCP2" t="s">
        <v>7246</v>
      </c>
      <c r="JCQ2" t="s">
        <v>7247</v>
      </c>
      <c r="JCR2" t="s">
        <v>7248</v>
      </c>
      <c r="JCS2" t="s">
        <v>7249</v>
      </c>
      <c r="JCT2" t="s">
        <v>7250</v>
      </c>
      <c r="JCU2" t="s">
        <v>7251</v>
      </c>
      <c r="JCV2" t="s">
        <v>7252</v>
      </c>
      <c r="JCW2" t="s">
        <v>7253</v>
      </c>
      <c r="JCX2" t="s">
        <v>7254</v>
      </c>
      <c r="JCY2" t="s">
        <v>7255</v>
      </c>
      <c r="JCZ2" t="s">
        <v>7256</v>
      </c>
      <c r="JDA2" t="s">
        <v>7257</v>
      </c>
      <c r="JDB2" t="s">
        <v>7258</v>
      </c>
      <c r="JDC2" t="s">
        <v>7259</v>
      </c>
      <c r="JDD2" t="s">
        <v>7260</v>
      </c>
      <c r="JDE2" t="s">
        <v>7261</v>
      </c>
      <c r="JDF2" t="s">
        <v>7262</v>
      </c>
      <c r="JDG2" t="s">
        <v>7263</v>
      </c>
      <c r="JDH2" t="s">
        <v>7264</v>
      </c>
      <c r="JDI2" t="s">
        <v>7265</v>
      </c>
      <c r="JDJ2" t="s">
        <v>7266</v>
      </c>
      <c r="JDK2" t="s">
        <v>7267</v>
      </c>
      <c r="JDL2" t="s">
        <v>7268</v>
      </c>
      <c r="JDM2" t="s">
        <v>7269</v>
      </c>
      <c r="JDN2" t="s">
        <v>7270</v>
      </c>
      <c r="JDO2" t="s">
        <v>7271</v>
      </c>
      <c r="JDP2" t="s">
        <v>7272</v>
      </c>
      <c r="JDQ2" t="s">
        <v>7273</v>
      </c>
      <c r="JDR2" t="s">
        <v>7274</v>
      </c>
      <c r="JDS2" t="s">
        <v>7275</v>
      </c>
      <c r="JDT2" t="s">
        <v>7276</v>
      </c>
      <c r="JDU2" t="s">
        <v>7277</v>
      </c>
      <c r="JDV2" t="s">
        <v>7278</v>
      </c>
      <c r="JDW2" t="s">
        <v>7279</v>
      </c>
      <c r="JDX2" t="s">
        <v>7280</v>
      </c>
      <c r="JDY2" t="s">
        <v>7281</v>
      </c>
      <c r="JDZ2" t="s">
        <v>7282</v>
      </c>
      <c r="JEA2" t="s">
        <v>7283</v>
      </c>
      <c r="JEB2" t="s">
        <v>7284</v>
      </c>
      <c r="JEC2" t="s">
        <v>7285</v>
      </c>
      <c r="JED2" t="s">
        <v>7286</v>
      </c>
      <c r="JEE2" t="s">
        <v>7287</v>
      </c>
      <c r="JEF2" t="s">
        <v>7288</v>
      </c>
      <c r="JEG2" t="s">
        <v>7289</v>
      </c>
      <c r="JEH2" t="s">
        <v>7290</v>
      </c>
      <c r="JEI2" t="s">
        <v>7291</v>
      </c>
      <c r="JEJ2" t="s">
        <v>7292</v>
      </c>
      <c r="JEK2" t="s">
        <v>7293</v>
      </c>
      <c r="JEL2" t="s">
        <v>7294</v>
      </c>
      <c r="JEM2" t="s">
        <v>7295</v>
      </c>
      <c r="JEN2" t="s">
        <v>7296</v>
      </c>
      <c r="JEO2" t="s">
        <v>7297</v>
      </c>
      <c r="JEP2" t="s">
        <v>7298</v>
      </c>
      <c r="JEQ2" t="s">
        <v>7299</v>
      </c>
      <c r="JER2" t="s">
        <v>7300</v>
      </c>
      <c r="JES2" t="s">
        <v>7301</v>
      </c>
      <c r="JET2" t="s">
        <v>7302</v>
      </c>
      <c r="JEU2" t="s">
        <v>7303</v>
      </c>
      <c r="JEV2" t="s">
        <v>7304</v>
      </c>
      <c r="JEW2" t="s">
        <v>7305</v>
      </c>
      <c r="JEX2" t="s">
        <v>7306</v>
      </c>
      <c r="JEY2" t="s">
        <v>7307</v>
      </c>
      <c r="JEZ2" t="s">
        <v>7308</v>
      </c>
      <c r="JFA2" t="s">
        <v>7309</v>
      </c>
      <c r="JFB2" t="s">
        <v>7310</v>
      </c>
      <c r="JFC2" t="s">
        <v>7311</v>
      </c>
      <c r="JFD2" t="s">
        <v>7312</v>
      </c>
      <c r="JFE2" t="s">
        <v>7313</v>
      </c>
      <c r="JFF2" t="s">
        <v>7314</v>
      </c>
      <c r="JFG2" t="s">
        <v>7315</v>
      </c>
      <c r="JFH2" t="s">
        <v>7316</v>
      </c>
      <c r="JFI2" t="s">
        <v>7317</v>
      </c>
      <c r="JFJ2" t="s">
        <v>7318</v>
      </c>
      <c r="JFK2" t="s">
        <v>7319</v>
      </c>
      <c r="JFL2" t="s">
        <v>7320</v>
      </c>
      <c r="JFM2" t="s">
        <v>7321</v>
      </c>
      <c r="JFN2" t="s">
        <v>7322</v>
      </c>
      <c r="JFO2" t="s">
        <v>7323</v>
      </c>
      <c r="JFP2" t="s">
        <v>7324</v>
      </c>
      <c r="JFQ2" t="s">
        <v>7325</v>
      </c>
      <c r="JFR2" t="s">
        <v>7326</v>
      </c>
      <c r="JFS2" t="s">
        <v>7327</v>
      </c>
      <c r="JFT2" t="s">
        <v>7328</v>
      </c>
      <c r="JFU2" t="s">
        <v>7329</v>
      </c>
      <c r="JFV2" t="s">
        <v>7330</v>
      </c>
      <c r="JFW2" t="s">
        <v>7331</v>
      </c>
      <c r="JFX2" t="s">
        <v>7332</v>
      </c>
      <c r="JFY2" t="s">
        <v>7333</v>
      </c>
      <c r="JFZ2" t="s">
        <v>7334</v>
      </c>
      <c r="JGA2" t="s">
        <v>7335</v>
      </c>
      <c r="JGB2" t="s">
        <v>7336</v>
      </c>
      <c r="JGC2" t="s">
        <v>7337</v>
      </c>
      <c r="JGD2" t="s">
        <v>7338</v>
      </c>
      <c r="JGE2" t="s">
        <v>7339</v>
      </c>
      <c r="JGF2" t="s">
        <v>7340</v>
      </c>
      <c r="JGG2" t="s">
        <v>7341</v>
      </c>
      <c r="JGH2" t="s">
        <v>7342</v>
      </c>
      <c r="JGI2" t="s">
        <v>7343</v>
      </c>
      <c r="JGJ2" t="s">
        <v>7344</v>
      </c>
      <c r="JGK2" t="s">
        <v>7345</v>
      </c>
      <c r="JGL2" t="s">
        <v>7346</v>
      </c>
      <c r="JGM2" t="s">
        <v>7347</v>
      </c>
      <c r="JGN2" t="s">
        <v>7348</v>
      </c>
      <c r="JGO2" t="s">
        <v>7349</v>
      </c>
      <c r="JGP2" t="s">
        <v>7350</v>
      </c>
      <c r="JGQ2" t="s">
        <v>7351</v>
      </c>
      <c r="JGR2" t="s">
        <v>7352</v>
      </c>
      <c r="JGS2" t="s">
        <v>7353</v>
      </c>
      <c r="JGT2" t="s">
        <v>7354</v>
      </c>
      <c r="JGU2" t="s">
        <v>7355</v>
      </c>
      <c r="JGV2" t="s">
        <v>7356</v>
      </c>
      <c r="JGW2" t="s">
        <v>7357</v>
      </c>
      <c r="JGX2" t="s">
        <v>7358</v>
      </c>
      <c r="JGY2" t="s">
        <v>7359</v>
      </c>
      <c r="JGZ2" t="s">
        <v>7360</v>
      </c>
      <c r="JHA2" t="s">
        <v>7361</v>
      </c>
      <c r="JHB2" t="s">
        <v>7362</v>
      </c>
      <c r="JHC2" t="s">
        <v>7363</v>
      </c>
      <c r="JHD2" t="s">
        <v>7364</v>
      </c>
      <c r="JHE2" t="s">
        <v>7365</v>
      </c>
      <c r="JHF2" t="s">
        <v>7366</v>
      </c>
      <c r="JHG2" t="s">
        <v>7367</v>
      </c>
      <c r="JHH2" t="s">
        <v>7368</v>
      </c>
      <c r="JHI2" t="s">
        <v>7369</v>
      </c>
      <c r="JHJ2" t="s">
        <v>7370</v>
      </c>
      <c r="JHK2" t="s">
        <v>7371</v>
      </c>
      <c r="JHL2" t="s">
        <v>7372</v>
      </c>
      <c r="JHM2" t="s">
        <v>7373</v>
      </c>
      <c r="JHN2" t="s">
        <v>7374</v>
      </c>
      <c r="JHO2" t="s">
        <v>7375</v>
      </c>
      <c r="JHP2" t="s">
        <v>7376</v>
      </c>
      <c r="JHQ2" t="s">
        <v>7377</v>
      </c>
      <c r="JHR2" t="s">
        <v>7378</v>
      </c>
      <c r="JHS2" t="s">
        <v>7379</v>
      </c>
      <c r="JHT2" t="s">
        <v>7380</v>
      </c>
      <c r="JHU2" t="s">
        <v>7381</v>
      </c>
      <c r="JHV2" t="s">
        <v>7382</v>
      </c>
      <c r="JHW2" t="s">
        <v>7383</v>
      </c>
      <c r="JHX2" t="s">
        <v>7384</v>
      </c>
      <c r="JHY2" t="s">
        <v>7385</v>
      </c>
      <c r="JHZ2" t="s">
        <v>7386</v>
      </c>
      <c r="JIA2" t="s">
        <v>7387</v>
      </c>
      <c r="JIB2" t="s">
        <v>7388</v>
      </c>
      <c r="JIC2" t="s">
        <v>7389</v>
      </c>
      <c r="JID2" t="s">
        <v>7390</v>
      </c>
      <c r="JIE2" t="s">
        <v>7391</v>
      </c>
      <c r="JIF2" t="s">
        <v>7392</v>
      </c>
      <c r="JIG2" t="s">
        <v>7393</v>
      </c>
      <c r="JIH2" t="s">
        <v>7394</v>
      </c>
      <c r="JII2" t="s">
        <v>7395</v>
      </c>
      <c r="JIJ2" t="s">
        <v>7396</v>
      </c>
      <c r="JIK2" t="s">
        <v>7397</v>
      </c>
      <c r="JIL2" t="s">
        <v>7398</v>
      </c>
      <c r="JIM2" t="s">
        <v>7399</v>
      </c>
      <c r="JIN2" t="s">
        <v>7400</v>
      </c>
      <c r="JIO2" t="s">
        <v>7401</v>
      </c>
      <c r="JIP2" t="s">
        <v>7402</v>
      </c>
      <c r="JIQ2" t="s">
        <v>7403</v>
      </c>
      <c r="JIR2" t="s">
        <v>7404</v>
      </c>
      <c r="JIS2" t="s">
        <v>7405</v>
      </c>
      <c r="JIT2" t="s">
        <v>7406</v>
      </c>
      <c r="JIU2" t="s">
        <v>7407</v>
      </c>
      <c r="JIV2" t="s">
        <v>7408</v>
      </c>
      <c r="JIW2" t="s">
        <v>7409</v>
      </c>
      <c r="JIX2" t="s">
        <v>7410</v>
      </c>
      <c r="JIY2" t="s">
        <v>7411</v>
      </c>
      <c r="JIZ2" t="s">
        <v>7412</v>
      </c>
      <c r="JJA2" t="s">
        <v>7413</v>
      </c>
      <c r="JJB2" t="s">
        <v>7414</v>
      </c>
      <c r="JJC2" t="s">
        <v>7415</v>
      </c>
      <c r="JJD2" t="s">
        <v>7416</v>
      </c>
      <c r="JJE2" t="s">
        <v>7417</v>
      </c>
      <c r="JJF2" t="s">
        <v>7418</v>
      </c>
      <c r="JJG2" t="s">
        <v>7419</v>
      </c>
      <c r="JJH2" t="s">
        <v>7420</v>
      </c>
      <c r="JJI2" t="s">
        <v>7421</v>
      </c>
      <c r="JJJ2" t="s">
        <v>7422</v>
      </c>
      <c r="JJK2" t="s">
        <v>7423</v>
      </c>
      <c r="JJL2" t="s">
        <v>7424</v>
      </c>
      <c r="JJM2" t="s">
        <v>7425</v>
      </c>
      <c r="JJN2" t="s">
        <v>7426</v>
      </c>
      <c r="JJO2" t="s">
        <v>7427</v>
      </c>
      <c r="JJP2" t="s">
        <v>7428</v>
      </c>
      <c r="JJQ2" t="s">
        <v>7429</v>
      </c>
      <c r="JJR2" t="s">
        <v>7430</v>
      </c>
      <c r="JJS2" t="s">
        <v>7431</v>
      </c>
      <c r="JJT2" t="s">
        <v>7432</v>
      </c>
      <c r="JJU2" t="s">
        <v>7433</v>
      </c>
      <c r="JJV2" t="s">
        <v>7434</v>
      </c>
      <c r="JJW2" t="s">
        <v>7435</v>
      </c>
      <c r="JJX2" t="s">
        <v>7436</v>
      </c>
      <c r="JJY2" t="s">
        <v>7437</v>
      </c>
      <c r="JJZ2" t="s">
        <v>7438</v>
      </c>
      <c r="JKA2" t="s">
        <v>7439</v>
      </c>
      <c r="JKB2" t="s">
        <v>7440</v>
      </c>
      <c r="JKC2" t="s">
        <v>7441</v>
      </c>
      <c r="JKD2" t="s">
        <v>7442</v>
      </c>
      <c r="JKE2" t="s">
        <v>7443</v>
      </c>
      <c r="JKF2" t="s">
        <v>7444</v>
      </c>
      <c r="JKG2" t="s">
        <v>7445</v>
      </c>
      <c r="JKH2" t="s">
        <v>7446</v>
      </c>
      <c r="JKI2" t="s">
        <v>7447</v>
      </c>
      <c r="JKJ2" t="s">
        <v>7448</v>
      </c>
      <c r="JKK2" t="s">
        <v>7449</v>
      </c>
      <c r="JKL2" t="s">
        <v>7450</v>
      </c>
      <c r="JKM2" t="s">
        <v>7451</v>
      </c>
      <c r="JKN2" t="s">
        <v>7452</v>
      </c>
      <c r="JKO2" t="s">
        <v>7453</v>
      </c>
      <c r="JKP2" t="s">
        <v>7454</v>
      </c>
      <c r="JKQ2" t="s">
        <v>7455</v>
      </c>
      <c r="JKR2" t="s">
        <v>7456</v>
      </c>
      <c r="JKS2" t="s">
        <v>7457</v>
      </c>
      <c r="JKT2" t="s">
        <v>7458</v>
      </c>
      <c r="JKU2" t="s">
        <v>7459</v>
      </c>
      <c r="JKV2" t="s">
        <v>7460</v>
      </c>
      <c r="JKW2" t="s">
        <v>7461</v>
      </c>
      <c r="JKX2" t="s">
        <v>7462</v>
      </c>
      <c r="JKY2" t="s">
        <v>7463</v>
      </c>
      <c r="JKZ2" t="s">
        <v>7464</v>
      </c>
      <c r="JLA2" t="s">
        <v>7465</v>
      </c>
      <c r="JLB2" t="s">
        <v>7466</v>
      </c>
      <c r="JLC2" t="s">
        <v>7467</v>
      </c>
      <c r="JLD2" t="s">
        <v>7468</v>
      </c>
      <c r="JLE2" t="s">
        <v>7469</v>
      </c>
      <c r="JLF2" t="s">
        <v>7470</v>
      </c>
      <c r="JLG2" t="s">
        <v>7471</v>
      </c>
      <c r="JLH2" t="s">
        <v>7472</v>
      </c>
      <c r="JLI2" t="s">
        <v>7473</v>
      </c>
      <c r="JLJ2" t="s">
        <v>7474</v>
      </c>
      <c r="JLK2" t="s">
        <v>7475</v>
      </c>
      <c r="JLL2" t="s">
        <v>7476</v>
      </c>
      <c r="JLM2" t="s">
        <v>7477</v>
      </c>
      <c r="JLN2" t="s">
        <v>7478</v>
      </c>
      <c r="JLO2" t="s">
        <v>7479</v>
      </c>
      <c r="JLP2" t="s">
        <v>7480</v>
      </c>
      <c r="JLQ2" t="s">
        <v>7481</v>
      </c>
      <c r="JLR2" t="s">
        <v>7482</v>
      </c>
      <c r="JLS2" t="s">
        <v>7483</v>
      </c>
      <c r="JLT2" t="s">
        <v>7484</v>
      </c>
      <c r="JLU2" t="s">
        <v>7485</v>
      </c>
      <c r="JLV2" t="s">
        <v>7486</v>
      </c>
      <c r="JLW2" t="s">
        <v>7487</v>
      </c>
      <c r="JLX2" t="s">
        <v>7488</v>
      </c>
      <c r="JLY2" t="s">
        <v>7489</v>
      </c>
      <c r="JLZ2" t="s">
        <v>7490</v>
      </c>
      <c r="JMA2" t="s">
        <v>7491</v>
      </c>
      <c r="JMB2" t="s">
        <v>7492</v>
      </c>
      <c r="JMC2" t="s">
        <v>7493</v>
      </c>
      <c r="JMD2" t="s">
        <v>7494</v>
      </c>
      <c r="JME2" t="s">
        <v>7495</v>
      </c>
      <c r="JMF2" t="s">
        <v>7496</v>
      </c>
      <c r="JMG2" t="s">
        <v>7497</v>
      </c>
      <c r="JMH2" t="s">
        <v>7498</v>
      </c>
      <c r="JMI2" t="s">
        <v>7499</v>
      </c>
      <c r="JMJ2" t="s">
        <v>7500</v>
      </c>
      <c r="JMK2" t="s">
        <v>7501</v>
      </c>
      <c r="JML2" t="s">
        <v>7502</v>
      </c>
      <c r="JMM2" t="s">
        <v>7503</v>
      </c>
      <c r="JMN2" t="s">
        <v>7504</v>
      </c>
      <c r="JMO2" t="s">
        <v>7505</v>
      </c>
      <c r="JMP2" t="s">
        <v>7506</v>
      </c>
      <c r="JMQ2" t="s">
        <v>7507</v>
      </c>
      <c r="JMR2" t="s">
        <v>7508</v>
      </c>
      <c r="JMS2" t="s">
        <v>7509</v>
      </c>
      <c r="JMT2" t="s">
        <v>7510</v>
      </c>
      <c r="JMU2" t="s">
        <v>7511</v>
      </c>
      <c r="JMV2" t="s">
        <v>7512</v>
      </c>
      <c r="JMW2" t="s">
        <v>7513</v>
      </c>
      <c r="JMX2" t="s">
        <v>7514</v>
      </c>
      <c r="JMY2" t="s">
        <v>7515</v>
      </c>
      <c r="JMZ2" t="s">
        <v>7516</v>
      </c>
      <c r="JNA2" t="s">
        <v>7517</v>
      </c>
      <c r="JNB2" t="s">
        <v>7518</v>
      </c>
      <c r="JNC2" t="s">
        <v>7519</v>
      </c>
      <c r="JND2" t="s">
        <v>7520</v>
      </c>
      <c r="JNE2" t="s">
        <v>7521</v>
      </c>
      <c r="JNF2" t="s">
        <v>7522</v>
      </c>
      <c r="JNG2" t="s">
        <v>7523</v>
      </c>
      <c r="JNH2" t="s">
        <v>7524</v>
      </c>
      <c r="JNI2" t="s">
        <v>7525</v>
      </c>
      <c r="JNJ2" t="s">
        <v>7526</v>
      </c>
      <c r="JNK2" t="s">
        <v>7527</v>
      </c>
      <c r="JNL2" t="s">
        <v>7528</v>
      </c>
      <c r="JNM2" t="s">
        <v>7529</v>
      </c>
      <c r="JNN2" t="s">
        <v>7530</v>
      </c>
      <c r="JNO2" t="s">
        <v>7531</v>
      </c>
      <c r="JNP2" t="s">
        <v>7532</v>
      </c>
      <c r="JNQ2" t="s">
        <v>7533</v>
      </c>
      <c r="JNR2" t="s">
        <v>7534</v>
      </c>
      <c r="JNS2" t="s">
        <v>7535</v>
      </c>
      <c r="JNT2" t="s">
        <v>7536</v>
      </c>
      <c r="JNU2" t="s">
        <v>7537</v>
      </c>
      <c r="JNV2" t="s">
        <v>7538</v>
      </c>
      <c r="JNW2" t="s">
        <v>7539</v>
      </c>
      <c r="JNX2" t="s">
        <v>7540</v>
      </c>
      <c r="JNY2" t="s">
        <v>7541</v>
      </c>
      <c r="JNZ2" t="s">
        <v>7542</v>
      </c>
      <c r="JOA2" t="s">
        <v>7543</v>
      </c>
      <c r="JOB2" t="s">
        <v>7544</v>
      </c>
      <c r="JOC2" t="s">
        <v>7545</v>
      </c>
      <c r="JOD2" t="s">
        <v>7546</v>
      </c>
      <c r="JOE2" t="s">
        <v>7547</v>
      </c>
      <c r="JOF2" t="s">
        <v>7548</v>
      </c>
      <c r="JOG2" t="s">
        <v>7549</v>
      </c>
      <c r="JOH2" t="s">
        <v>7550</v>
      </c>
      <c r="JOI2" t="s">
        <v>7551</v>
      </c>
      <c r="JOJ2" t="s">
        <v>7552</v>
      </c>
      <c r="JOK2" t="s">
        <v>7553</v>
      </c>
      <c r="JOL2" t="s">
        <v>7554</v>
      </c>
      <c r="JOM2" t="s">
        <v>7555</v>
      </c>
      <c r="JON2" t="s">
        <v>7556</v>
      </c>
      <c r="JOO2" t="s">
        <v>7557</v>
      </c>
      <c r="JOP2" t="s">
        <v>7558</v>
      </c>
      <c r="JOQ2" t="s">
        <v>7559</v>
      </c>
      <c r="JOR2" t="s">
        <v>7560</v>
      </c>
      <c r="JOS2" t="s">
        <v>7561</v>
      </c>
      <c r="JOT2" t="s">
        <v>7562</v>
      </c>
      <c r="JOU2" t="s">
        <v>7563</v>
      </c>
      <c r="JOV2" t="s">
        <v>7564</v>
      </c>
      <c r="JOW2" t="s">
        <v>7565</v>
      </c>
      <c r="JOX2" t="s">
        <v>7566</v>
      </c>
      <c r="JOY2" t="s">
        <v>7567</v>
      </c>
      <c r="JOZ2" t="s">
        <v>7568</v>
      </c>
      <c r="JPA2" t="s">
        <v>7569</v>
      </c>
      <c r="JPB2" t="s">
        <v>7570</v>
      </c>
      <c r="JPC2" t="s">
        <v>7571</v>
      </c>
      <c r="JPD2" t="s">
        <v>7572</v>
      </c>
      <c r="JPE2" t="s">
        <v>7573</v>
      </c>
      <c r="JPF2" t="s">
        <v>7574</v>
      </c>
      <c r="JPG2" t="s">
        <v>7575</v>
      </c>
      <c r="JPH2" t="s">
        <v>7576</v>
      </c>
      <c r="JPI2" t="s">
        <v>7577</v>
      </c>
      <c r="JPJ2" t="s">
        <v>7578</v>
      </c>
      <c r="JPK2" t="s">
        <v>7579</v>
      </c>
      <c r="JPL2" t="s">
        <v>7580</v>
      </c>
      <c r="JPM2" t="s">
        <v>7581</v>
      </c>
      <c r="JPN2" t="s">
        <v>7582</v>
      </c>
      <c r="JPO2" t="s">
        <v>7583</v>
      </c>
      <c r="JPP2" t="s">
        <v>7584</v>
      </c>
      <c r="JPQ2" t="s">
        <v>7585</v>
      </c>
      <c r="JPR2" t="s">
        <v>7586</v>
      </c>
      <c r="JPS2" t="s">
        <v>7587</v>
      </c>
      <c r="JPT2" t="s">
        <v>7588</v>
      </c>
      <c r="JPU2" t="s">
        <v>7589</v>
      </c>
      <c r="JPV2" t="s">
        <v>7590</v>
      </c>
      <c r="JPW2" t="s">
        <v>7591</v>
      </c>
      <c r="JPX2" t="s">
        <v>7592</v>
      </c>
      <c r="JPY2" t="s">
        <v>7593</v>
      </c>
      <c r="JPZ2" t="s">
        <v>7594</v>
      </c>
      <c r="JQA2" t="s">
        <v>7595</v>
      </c>
      <c r="JQB2" t="s">
        <v>7596</v>
      </c>
      <c r="JQC2" t="s">
        <v>7597</v>
      </c>
      <c r="JQD2" t="s">
        <v>7598</v>
      </c>
      <c r="JQE2" t="s">
        <v>7599</v>
      </c>
      <c r="JQF2" t="s">
        <v>7600</v>
      </c>
      <c r="JQG2" t="s">
        <v>7601</v>
      </c>
      <c r="JQH2" t="s">
        <v>7602</v>
      </c>
      <c r="JQI2" t="s">
        <v>7603</v>
      </c>
      <c r="JQJ2" t="s">
        <v>7604</v>
      </c>
      <c r="JQK2" t="s">
        <v>7605</v>
      </c>
      <c r="JQL2" t="s">
        <v>7606</v>
      </c>
      <c r="JQM2" t="s">
        <v>7607</v>
      </c>
      <c r="JQN2" t="s">
        <v>7608</v>
      </c>
      <c r="JQO2" t="s">
        <v>7609</v>
      </c>
      <c r="JQP2" t="s">
        <v>7610</v>
      </c>
      <c r="JQQ2" t="s">
        <v>7611</v>
      </c>
      <c r="JQR2" t="s">
        <v>7612</v>
      </c>
      <c r="JQS2" t="s">
        <v>7613</v>
      </c>
      <c r="JQT2" t="s">
        <v>7614</v>
      </c>
      <c r="JQU2" t="s">
        <v>7615</v>
      </c>
      <c r="JQV2" t="s">
        <v>7616</v>
      </c>
      <c r="JQW2" t="s">
        <v>7617</v>
      </c>
      <c r="JQX2" t="s">
        <v>7618</v>
      </c>
      <c r="JQY2" t="s">
        <v>7619</v>
      </c>
      <c r="JQZ2" t="s">
        <v>7620</v>
      </c>
      <c r="JRA2" t="s">
        <v>7621</v>
      </c>
      <c r="JRB2" t="s">
        <v>7622</v>
      </c>
      <c r="JRC2" t="s">
        <v>7623</v>
      </c>
      <c r="JRD2" t="s">
        <v>7624</v>
      </c>
      <c r="JRE2" t="s">
        <v>7625</v>
      </c>
      <c r="JRF2" t="s">
        <v>7626</v>
      </c>
      <c r="JRG2" t="s">
        <v>7627</v>
      </c>
      <c r="JRH2" t="s">
        <v>7628</v>
      </c>
      <c r="JRI2" t="s">
        <v>7629</v>
      </c>
      <c r="JRJ2" t="s">
        <v>7630</v>
      </c>
      <c r="JRK2" t="s">
        <v>7631</v>
      </c>
      <c r="JRL2" t="s">
        <v>7632</v>
      </c>
      <c r="JRM2" t="s">
        <v>7633</v>
      </c>
      <c r="JRN2" t="s">
        <v>7634</v>
      </c>
      <c r="JRO2" t="s">
        <v>7635</v>
      </c>
      <c r="JRP2" t="s">
        <v>7636</v>
      </c>
      <c r="JRQ2" t="s">
        <v>7637</v>
      </c>
      <c r="JRR2" t="s">
        <v>7638</v>
      </c>
      <c r="JRS2" t="s">
        <v>7639</v>
      </c>
      <c r="JRT2" t="s">
        <v>7640</v>
      </c>
      <c r="JRU2" t="s">
        <v>7641</v>
      </c>
      <c r="JRV2" t="s">
        <v>7642</v>
      </c>
      <c r="JRW2" t="s">
        <v>7643</v>
      </c>
      <c r="JRX2" t="s">
        <v>7644</v>
      </c>
      <c r="JRY2" t="s">
        <v>7645</v>
      </c>
      <c r="JRZ2" t="s">
        <v>7646</v>
      </c>
      <c r="JSA2" t="s">
        <v>7647</v>
      </c>
      <c r="JSB2" t="s">
        <v>7648</v>
      </c>
      <c r="JSC2" t="s">
        <v>7649</v>
      </c>
      <c r="JSD2" t="s">
        <v>7650</v>
      </c>
      <c r="JSE2" t="s">
        <v>7651</v>
      </c>
      <c r="JSF2" t="s">
        <v>7652</v>
      </c>
      <c r="JSG2" t="s">
        <v>7653</v>
      </c>
      <c r="JSH2" t="s">
        <v>7654</v>
      </c>
      <c r="JSI2" t="s">
        <v>7655</v>
      </c>
      <c r="JSJ2" t="s">
        <v>7656</v>
      </c>
      <c r="JSK2" t="s">
        <v>7657</v>
      </c>
      <c r="JSL2" t="s">
        <v>7658</v>
      </c>
      <c r="JSM2" t="s">
        <v>7659</v>
      </c>
      <c r="JSN2" t="s">
        <v>7660</v>
      </c>
      <c r="JSO2" t="s">
        <v>7661</v>
      </c>
      <c r="JSP2" t="s">
        <v>7662</v>
      </c>
      <c r="JSQ2" t="s">
        <v>7663</v>
      </c>
      <c r="JSR2" t="s">
        <v>7664</v>
      </c>
      <c r="JSS2" t="s">
        <v>7665</v>
      </c>
      <c r="JST2" t="s">
        <v>7666</v>
      </c>
      <c r="JSU2" t="s">
        <v>7667</v>
      </c>
      <c r="JSV2" t="s">
        <v>7668</v>
      </c>
      <c r="JSW2" t="s">
        <v>7669</v>
      </c>
      <c r="JSX2" t="s">
        <v>7670</v>
      </c>
      <c r="JSY2" t="s">
        <v>7671</v>
      </c>
      <c r="JSZ2" t="s">
        <v>7672</v>
      </c>
      <c r="JTA2" t="s">
        <v>7673</v>
      </c>
      <c r="JTB2" t="s">
        <v>7674</v>
      </c>
      <c r="JTC2" t="s">
        <v>7675</v>
      </c>
      <c r="JTD2" t="s">
        <v>7676</v>
      </c>
      <c r="JTE2" t="s">
        <v>7677</v>
      </c>
      <c r="JTF2" t="s">
        <v>7678</v>
      </c>
      <c r="JTG2" t="s">
        <v>7679</v>
      </c>
      <c r="JTH2" t="s">
        <v>7680</v>
      </c>
      <c r="JTI2" t="s">
        <v>7681</v>
      </c>
      <c r="JTJ2" t="s">
        <v>7682</v>
      </c>
      <c r="JTK2" t="s">
        <v>7683</v>
      </c>
      <c r="JTL2" t="s">
        <v>7684</v>
      </c>
      <c r="JTM2" t="s">
        <v>7685</v>
      </c>
      <c r="JTN2" t="s">
        <v>7686</v>
      </c>
      <c r="JTO2" t="s">
        <v>7687</v>
      </c>
      <c r="JTP2" t="s">
        <v>7688</v>
      </c>
      <c r="JTQ2" t="s">
        <v>7689</v>
      </c>
      <c r="JTR2" t="s">
        <v>7690</v>
      </c>
      <c r="JTS2" t="s">
        <v>7691</v>
      </c>
      <c r="JTT2" t="s">
        <v>7692</v>
      </c>
      <c r="JTU2" t="s">
        <v>7693</v>
      </c>
      <c r="JTV2" t="s">
        <v>7694</v>
      </c>
      <c r="JTW2" t="s">
        <v>7695</v>
      </c>
      <c r="JTX2" t="s">
        <v>7696</v>
      </c>
      <c r="JTY2" t="s">
        <v>7697</v>
      </c>
      <c r="JTZ2" t="s">
        <v>7698</v>
      </c>
      <c r="JUA2" t="s">
        <v>7699</v>
      </c>
      <c r="JUB2" t="s">
        <v>7700</v>
      </c>
      <c r="JUC2" t="s">
        <v>7701</v>
      </c>
      <c r="JUD2" t="s">
        <v>7702</v>
      </c>
      <c r="JUE2" t="s">
        <v>7703</v>
      </c>
      <c r="JUF2" t="s">
        <v>7704</v>
      </c>
      <c r="JUG2" t="s">
        <v>7705</v>
      </c>
      <c r="JUH2" t="s">
        <v>7706</v>
      </c>
      <c r="JUI2" t="s">
        <v>7707</v>
      </c>
      <c r="JUJ2" t="s">
        <v>7708</v>
      </c>
      <c r="JUK2" t="s">
        <v>7709</v>
      </c>
      <c r="JUL2" t="s">
        <v>7710</v>
      </c>
      <c r="JUM2" t="s">
        <v>7711</v>
      </c>
      <c r="JUN2" t="s">
        <v>7712</v>
      </c>
      <c r="JUO2" t="s">
        <v>7713</v>
      </c>
      <c r="JUP2" t="s">
        <v>7714</v>
      </c>
      <c r="JUQ2" t="s">
        <v>7715</v>
      </c>
      <c r="JUR2" t="s">
        <v>7716</v>
      </c>
      <c r="JUS2" t="s">
        <v>7717</v>
      </c>
      <c r="JUT2" t="s">
        <v>7718</v>
      </c>
      <c r="JUU2" t="s">
        <v>7719</v>
      </c>
      <c r="JUV2" t="s">
        <v>7720</v>
      </c>
      <c r="JUW2" t="s">
        <v>7721</v>
      </c>
      <c r="JUX2" t="s">
        <v>7722</v>
      </c>
      <c r="JUY2" t="s">
        <v>7723</v>
      </c>
      <c r="JUZ2" t="s">
        <v>7724</v>
      </c>
      <c r="JVA2" t="s">
        <v>7725</v>
      </c>
      <c r="JVB2" t="s">
        <v>7726</v>
      </c>
      <c r="JVC2" t="s">
        <v>7727</v>
      </c>
      <c r="JVD2" t="s">
        <v>7728</v>
      </c>
      <c r="JVE2" t="s">
        <v>7729</v>
      </c>
      <c r="JVF2" t="s">
        <v>7730</v>
      </c>
      <c r="JVG2" t="s">
        <v>7731</v>
      </c>
      <c r="JVH2" t="s">
        <v>7732</v>
      </c>
      <c r="JVI2" t="s">
        <v>7733</v>
      </c>
      <c r="JVJ2" t="s">
        <v>7734</v>
      </c>
      <c r="JVK2" t="s">
        <v>7735</v>
      </c>
      <c r="JVL2" t="s">
        <v>7736</v>
      </c>
      <c r="JVM2" t="s">
        <v>7737</v>
      </c>
      <c r="JVN2" t="s">
        <v>7738</v>
      </c>
      <c r="JVO2" t="s">
        <v>7739</v>
      </c>
      <c r="JVP2" t="s">
        <v>7740</v>
      </c>
      <c r="JVQ2" t="s">
        <v>7741</v>
      </c>
      <c r="JVR2" t="s">
        <v>7742</v>
      </c>
      <c r="JVS2" t="s">
        <v>7743</v>
      </c>
      <c r="JVT2" t="s">
        <v>7744</v>
      </c>
      <c r="JVU2" t="s">
        <v>7745</v>
      </c>
      <c r="JVV2" t="s">
        <v>7746</v>
      </c>
      <c r="JVW2" t="s">
        <v>7747</v>
      </c>
      <c r="JVX2" t="s">
        <v>7748</v>
      </c>
      <c r="JVY2" t="s">
        <v>7749</v>
      </c>
      <c r="JVZ2" t="s">
        <v>7750</v>
      </c>
      <c r="JWA2" t="s">
        <v>7751</v>
      </c>
      <c r="JWB2" t="s">
        <v>7752</v>
      </c>
      <c r="JWC2" t="s">
        <v>7753</v>
      </c>
      <c r="JWD2" t="s">
        <v>7754</v>
      </c>
      <c r="JWE2" t="s">
        <v>7755</v>
      </c>
      <c r="JWF2" t="s">
        <v>7756</v>
      </c>
      <c r="JWG2" t="s">
        <v>7757</v>
      </c>
      <c r="JWH2" t="s">
        <v>7758</v>
      </c>
      <c r="JWI2" t="s">
        <v>7759</v>
      </c>
      <c r="JWJ2" t="s">
        <v>7760</v>
      </c>
      <c r="JWK2" t="s">
        <v>7761</v>
      </c>
      <c r="JWL2" t="s">
        <v>7762</v>
      </c>
      <c r="JWM2" t="s">
        <v>7763</v>
      </c>
      <c r="JWN2" t="s">
        <v>7764</v>
      </c>
      <c r="JWO2" t="s">
        <v>7765</v>
      </c>
      <c r="JWP2" t="s">
        <v>7766</v>
      </c>
      <c r="JWQ2" t="s">
        <v>7767</v>
      </c>
      <c r="JWR2" t="s">
        <v>7768</v>
      </c>
      <c r="JWS2" t="s">
        <v>7769</v>
      </c>
      <c r="JWT2" t="s">
        <v>7770</v>
      </c>
      <c r="JWU2" t="s">
        <v>7771</v>
      </c>
      <c r="JWV2" t="s">
        <v>7772</v>
      </c>
      <c r="JWW2" t="s">
        <v>7773</v>
      </c>
      <c r="JWX2" t="s">
        <v>7774</v>
      </c>
      <c r="JWY2" t="s">
        <v>7775</v>
      </c>
      <c r="JWZ2" t="s">
        <v>7776</v>
      </c>
      <c r="JXA2" t="s">
        <v>7777</v>
      </c>
      <c r="JXB2" t="s">
        <v>7778</v>
      </c>
      <c r="JXC2" t="s">
        <v>7779</v>
      </c>
      <c r="JXD2" t="s">
        <v>7780</v>
      </c>
      <c r="JXE2" t="s">
        <v>7781</v>
      </c>
      <c r="JXF2" t="s">
        <v>7782</v>
      </c>
      <c r="JXG2" t="s">
        <v>7783</v>
      </c>
      <c r="JXH2" t="s">
        <v>7784</v>
      </c>
      <c r="JXI2" t="s">
        <v>7785</v>
      </c>
      <c r="JXJ2" t="s">
        <v>7786</v>
      </c>
      <c r="JXK2" t="s">
        <v>7787</v>
      </c>
      <c r="JXL2" t="s">
        <v>7788</v>
      </c>
      <c r="JXM2" t="s">
        <v>7789</v>
      </c>
      <c r="JXN2" t="s">
        <v>7790</v>
      </c>
      <c r="JXO2" t="s">
        <v>7791</v>
      </c>
      <c r="JXP2" t="s">
        <v>7792</v>
      </c>
      <c r="JXQ2" t="s">
        <v>7793</v>
      </c>
      <c r="JXR2" t="s">
        <v>7794</v>
      </c>
      <c r="JXS2" t="s">
        <v>7795</v>
      </c>
      <c r="JXT2" t="s">
        <v>7796</v>
      </c>
      <c r="JXU2" t="s">
        <v>7797</v>
      </c>
      <c r="JXV2" t="s">
        <v>7798</v>
      </c>
      <c r="JXW2" t="s">
        <v>7799</v>
      </c>
      <c r="JXX2" t="s">
        <v>7800</v>
      </c>
      <c r="JXY2" t="s">
        <v>7801</v>
      </c>
      <c r="JXZ2" t="s">
        <v>7802</v>
      </c>
      <c r="JYA2" t="s">
        <v>7803</v>
      </c>
      <c r="JYB2" t="s">
        <v>7804</v>
      </c>
      <c r="JYC2" t="s">
        <v>7805</v>
      </c>
      <c r="JYD2" t="s">
        <v>7806</v>
      </c>
      <c r="JYE2" t="s">
        <v>7807</v>
      </c>
      <c r="JYF2" t="s">
        <v>7808</v>
      </c>
      <c r="JYG2" t="s">
        <v>7809</v>
      </c>
      <c r="JYH2" t="s">
        <v>7810</v>
      </c>
      <c r="JYI2" t="s">
        <v>7811</v>
      </c>
      <c r="JYJ2" t="s">
        <v>7812</v>
      </c>
      <c r="JYK2" t="s">
        <v>7813</v>
      </c>
      <c r="JYL2" t="s">
        <v>7814</v>
      </c>
      <c r="JYM2" t="s">
        <v>7815</v>
      </c>
      <c r="JYN2" t="s">
        <v>7816</v>
      </c>
      <c r="JYO2" t="s">
        <v>7817</v>
      </c>
      <c r="JYP2" t="s">
        <v>7818</v>
      </c>
      <c r="JYQ2" t="s">
        <v>7819</v>
      </c>
      <c r="JYR2" t="s">
        <v>7820</v>
      </c>
      <c r="JYS2" t="s">
        <v>7821</v>
      </c>
      <c r="JYT2" t="s">
        <v>7822</v>
      </c>
      <c r="JYU2" t="s">
        <v>7823</v>
      </c>
      <c r="JYV2" t="s">
        <v>7824</v>
      </c>
      <c r="JYW2" t="s">
        <v>7825</v>
      </c>
      <c r="JYX2" t="s">
        <v>7826</v>
      </c>
      <c r="JYY2" t="s">
        <v>7827</v>
      </c>
      <c r="JYZ2" t="s">
        <v>7828</v>
      </c>
      <c r="JZA2" t="s">
        <v>7829</v>
      </c>
      <c r="JZB2" t="s">
        <v>7830</v>
      </c>
      <c r="JZC2" t="s">
        <v>7831</v>
      </c>
      <c r="JZD2" t="s">
        <v>7832</v>
      </c>
      <c r="JZE2" t="s">
        <v>7833</v>
      </c>
      <c r="JZF2" t="s">
        <v>7834</v>
      </c>
      <c r="JZG2" t="s">
        <v>7835</v>
      </c>
      <c r="JZH2" t="s">
        <v>7836</v>
      </c>
      <c r="JZI2" t="s">
        <v>7837</v>
      </c>
      <c r="JZJ2" t="s">
        <v>7838</v>
      </c>
      <c r="JZK2" t="s">
        <v>7839</v>
      </c>
      <c r="JZL2" t="s">
        <v>7840</v>
      </c>
      <c r="JZM2" t="s">
        <v>7841</v>
      </c>
      <c r="JZN2" t="s">
        <v>7842</v>
      </c>
      <c r="JZO2" t="s">
        <v>7843</v>
      </c>
      <c r="JZP2" t="s">
        <v>7844</v>
      </c>
      <c r="JZQ2" t="s">
        <v>7845</v>
      </c>
      <c r="JZR2" t="s">
        <v>7846</v>
      </c>
      <c r="JZS2" t="s">
        <v>7847</v>
      </c>
      <c r="JZT2" t="s">
        <v>7848</v>
      </c>
      <c r="JZU2" t="s">
        <v>7849</v>
      </c>
      <c r="JZV2" t="s">
        <v>7850</v>
      </c>
      <c r="JZW2" t="s">
        <v>7851</v>
      </c>
      <c r="JZX2" t="s">
        <v>7852</v>
      </c>
      <c r="JZY2" t="s">
        <v>7853</v>
      </c>
      <c r="JZZ2" t="s">
        <v>7854</v>
      </c>
      <c r="KAA2" t="s">
        <v>7855</v>
      </c>
      <c r="KAB2" t="s">
        <v>7856</v>
      </c>
      <c r="KAC2" t="s">
        <v>7857</v>
      </c>
      <c r="KAD2" t="s">
        <v>7858</v>
      </c>
      <c r="KAE2" t="s">
        <v>7859</v>
      </c>
      <c r="KAF2" t="s">
        <v>7860</v>
      </c>
      <c r="KAG2" t="s">
        <v>7861</v>
      </c>
      <c r="KAH2" t="s">
        <v>7862</v>
      </c>
      <c r="KAI2" t="s">
        <v>7863</v>
      </c>
      <c r="KAJ2" t="s">
        <v>7864</v>
      </c>
      <c r="KAK2" t="s">
        <v>7865</v>
      </c>
      <c r="KAL2" t="s">
        <v>7866</v>
      </c>
      <c r="KAM2" t="s">
        <v>7867</v>
      </c>
      <c r="KAN2" t="s">
        <v>7868</v>
      </c>
      <c r="KAO2" t="s">
        <v>7869</v>
      </c>
      <c r="KAP2" t="s">
        <v>7870</v>
      </c>
      <c r="KAQ2" t="s">
        <v>7871</v>
      </c>
      <c r="KAR2" t="s">
        <v>7872</v>
      </c>
      <c r="KAS2" t="s">
        <v>7873</v>
      </c>
      <c r="KAT2" t="s">
        <v>7874</v>
      </c>
      <c r="KAU2" t="s">
        <v>7875</v>
      </c>
      <c r="KAV2" t="s">
        <v>7876</v>
      </c>
      <c r="KAW2" t="s">
        <v>7877</v>
      </c>
      <c r="KAX2" t="s">
        <v>7878</v>
      </c>
      <c r="KAY2" t="s">
        <v>7879</v>
      </c>
      <c r="KAZ2" t="s">
        <v>7880</v>
      </c>
      <c r="KBA2" t="s">
        <v>7881</v>
      </c>
      <c r="KBB2" t="s">
        <v>7882</v>
      </c>
      <c r="KBC2" t="s">
        <v>7883</v>
      </c>
      <c r="KBD2" t="s">
        <v>7884</v>
      </c>
      <c r="KBE2" t="s">
        <v>7885</v>
      </c>
      <c r="KBF2" t="s">
        <v>7886</v>
      </c>
      <c r="KBG2" t="s">
        <v>7887</v>
      </c>
      <c r="KBH2" t="s">
        <v>7888</v>
      </c>
      <c r="KBI2" t="s">
        <v>7889</v>
      </c>
      <c r="KBJ2" t="s">
        <v>7890</v>
      </c>
      <c r="KBK2" t="s">
        <v>7891</v>
      </c>
      <c r="KBL2" t="s">
        <v>7892</v>
      </c>
      <c r="KBM2" t="s">
        <v>7893</v>
      </c>
      <c r="KBN2" t="s">
        <v>7894</v>
      </c>
      <c r="KBO2" t="s">
        <v>7895</v>
      </c>
      <c r="KBP2" t="s">
        <v>7896</v>
      </c>
      <c r="KBQ2" t="s">
        <v>7897</v>
      </c>
      <c r="KBR2" t="s">
        <v>7898</v>
      </c>
      <c r="KBS2" t="s">
        <v>7899</v>
      </c>
      <c r="KBT2" t="s">
        <v>7900</v>
      </c>
      <c r="KBU2" t="s">
        <v>7901</v>
      </c>
      <c r="KBV2" t="s">
        <v>7902</v>
      </c>
      <c r="KBW2" t="s">
        <v>7903</v>
      </c>
      <c r="KBX2" t="s">
        <v>7904</v>
      </c>
      <c r="KBY2" t="s">
        <v>7905</v>
      </c>
      <c r="KBZ2" t="s">
        <v>7906</v>
      </c>
      <c r="KCA2" t="s">
        <v>7907</v>
      </c>
      <c r="KCB2" t="s">
        <v>7908</v>
      </c>
      <c r="KCC2" t="s">
        <v>7909</v>
      </c>
      <c r="KCD2" t="s">
        <v>7910</v>
      </c>
      <c r="KCE2" t="s">
        <v>7911</v>
      </c>
      <c r="KCF2" t="s">
        <v>7912</v>
      </c>
      <c r="KCG2" t="s">
        <v>7913</v>
      </c>
      <c r="KCH2" t="s">
        <v>7914</v>
      </c>
      <c r="KCI2" t="s">
        <v>7915</v>
      </c>
      <c r="KCJ2" t="s">
        <v>7916</v>
      </c>
      <c r="KCK2" t="s">
        <v>7917</v>
      </c>
      <c r="KCL2" t="s">
        <v>7918</v>
      </c>
      <c r="KCM2" t="s">
        <v>7919</v>
      </c>
      <c r="KCN2" t="s">
        <v>7920</v>
      </c>
      <c r="KCO2" t="s">
        <v>7921</v>
      </c>
      <c r="KCP2" t="s">
        <v>7922</v>
      </c>
      <c r="KCQ2" t="s">
        <v>7923</v>
      </c>
      <c r="KCR2" t="s">
        <v>7924</v>
      </c>
      <c r="KCS2" t="s">
        <v>7925</v>
      </c>
      <c r="KCT2" t="s">
        <v>7926</v>
      </c>
      <c r="KCU2" t="s">
        <v>7927</v>
      </c>
      <c r="KCV2" t="s">
        <v>7928</v>
      </c>
      <c r="KCW2" t="s">
        <v>7929</v>
      </c>
      <c r="KCX2" t="s">
        <v>7930</v>
      </c>
      <c r="KCY2" t="s">
        <v>7931</v>
      </c>
      <c r="KCZ2" t="s">
        <v>7932</v>
      </c>
      <c r="KDA2" t="s">
        <v>7933</v>
      </c>
      <c r="KDB2" t="s">
        <v>7934</v>
      </c>
      <c r="KDC2" t="s">
        <v>7935</v>
      </c>
      <c r="KDD2" t="s">
        <v>7936</v>
      </c>
      <c r="KDE2" t="s">
        <v>7937</v>
      </c>
      <c r="KDF2" t="s">
        <v>7938</v>
      </c>
      <c r="KDG2" t="s">
        <v>7939</v>
      </c>
      <c r="KDH2" t="s">
        <v>7940</v>
      </c>
      <c r="KDI2" t="s">
        <v>7941</v>
      </c>
      <c r="KDJ2" t="s">
        <v>7942</v>
      </c>
      <c r="KDK2" t="s">
        <v>7943</v>
      </c>
      <c r="KDL2" t="s">
        <v>7944</v>
      </c>
      <c r="KDM2" t="s">
        <v>7945</v>
      </c>
      <c r="KDN2" t="s">
        <v>7946</v>
      </c>
      <c r="KDO2" t="s">
        <v>7947</v>
      </c>
      <c r="KDP2" t="s">
        <v>7948</v>
      </c>
      <c r="KDQ2" t="s">
        <v>7949</v>
      </c>
      <c r="KDR2" t="s">
        <v>7950</v>
      </c>
      <c r="KDS2" t="s">
        <v>7951</v>
      </c>
      <c r="KDT2" t="s">
        <v>7952</v>
      </c>
      <c r="KDU2" t="s">
        <v>7953</v>
      </c>
      <c r="KDV2" t="s">
        <v>7954</v>
      </c>
      <c r="KDW2" t="s">
        <v>7955</v>
      </c>
      <c r="KDX2" t="s">
        <v>7956</v>
      </c>
      <c r="KDY2" t="s">
        <v>7957</v>
      </c>
      <c r="KDZ2" t="s">
        <v>7958</v>
      </c>
      <c r="KEA2" t="s">
        <v>7959</v>
      </c>
      <c r="KEB2" t="s">
        <v>7960</v>
      </c>
      <c r="KEC2" t="s">
        <v>7961</v>
      </c>
      <c r="KED2" t="s">
        <v>7962</v>
      </c>
      <c r="KEE2" t="s">
        <v>7963</v>
      </c>
      <c r="KEF2" t="s">
        <v>7964</v>
      </c>
      <c r="KEG2" t="s">
        <v>7965</v>
      </c>
      <c r="KEH2" t="s">
        <v>7966</v>
      </c>
      <c r="KEI2" t="s">
        <v>7967</v>
      </c>
      <c r="KEJ2" t="s">
        <v>7968</v>
      </c>
      <c r="KEK2" t="s">
        <v>7969</v>
      </c>
      <c r="KEL2" t="s">
        <v>7970</v>
      </c>
      <c r="KEM2" t="s">
        <v>7971</v>
      </c>
      <c r="KEN2" t="s">
        <v>7972</v>
      </c>
      <c r="KEO2" t="s">
        <v>7973</v>
      </c>
      <c r="KEP2" t="s">
        <v>7974</v>
      </c>
      <c r="KEQ2" t="s">
        <v>7975</v>
      </c>
      <c r="KER2" t="s">
        <v>7976</v>
      </c>
      <c r="KES2" t="s">
        <v>7977</v>
      </c>
      <c r="KET2" t="s">
        <v>7978</v>
      </c>
      <c r="KEU2" t="s">
        <v>7979</v>
      </c>
      <c r="KEV2" t="s">
        <v>7980</v>
      </c>
      <c r="KEW2" t="s">
        <v>7981</v>
      </c>
      <c r="KEX2" t="s">
        <v>7982</v>
      </c>
      <c r="KEY2" t="s">
        <v>7983</v>
      </c>
      <c r="KEZ2" t="s">
        <v>7984</v>
      </c>
      <c r="KFA2" t="s">
        <v>7985</v>
      </c>
      <c r="KFB2" t="s">
        <v>7986</v>
      </c>
      <c r="KFC2" t="s">
        <v>7987</v>
      </c>
      <c r="KFD2" t="s">
        <v>7988</v>
      </c>
      <c r="KFE2" t="s">
        <v>7989</v>
      </c>
      <c r="KFF2" t="s">
        <v>7990</v>
      </c>
      <c r="KFG2" t="s">
        <v>7991</v>
      </c>
      <c r="KFH2" t="s">
        <v>7992</v>
      </c>
      <c r="KFI2" t="s">
        <v>7993</v>
      </c>
      <c r="KFJ2" t="s">
        <v>7994</v>
      </c>
      <c r="KFK2" t="s">
        <v>7995</v>
      </c>
      <c r="KFL2" t="s">
        <v>7996</v>
      </c>
      <c r="KFM2" t="s">
        <v>7997</v>
      </c>
      <c r="KFN2" t="s">
        <v>7998</v>
      </c>
      <c r="KFO2" t="s">
        <v>7999</v>
      </c>
      <c r="KFP2" t="s">
        <v>8000</v>
      </c>
      <c r="KFQ2" t="s">
        <v>8001</v>
      </c>
      <c r="KFR2" t="s">
        <v>8002</v>
      </c>
      <c r="KFS2" t="s">
        <v>8003</v>
      </c>
      <c r="KFT2" t="s">
        <v>8004</v>
      </c>
      <c r="KFU2" t="s">
        <v>8005</v>
      </c>
      <c r="KFV2" t="s">
        <v>8006</v>
      </c>
      <c r="KFW2" t="s">
        <v>8007</v>
      </c>
      <c r="KFX2" t="s">
        <v>8008</v>
      </c>
      <c r="KFY2" t="s">
        <v>8009</v>
      </c>
      <c r="KFZ2" t="s">
        <v>8010</v>
      </c>
      <c r="KGA2" t="s">
        <v>8011</v>
      </c>
      <c r="KGB2" t="s">
        <v>8012</v>
      </c>
      <c r="KGC2" t="s">
        <v>8013</v>
      </c>
      <c r="KGD2" t="s">
        <v>8014</v>
      </c>
      <c r="KGE2" t="s">
        <v>8015</v>
      </c>
      <c r="KGF2" t="s">
        <v>8016</v>
      </c>
      <c r="KGG2" t="s">
        <v>8017</v>
      </c>
      <c r="KGH2" t="s">
        <v>8018</v>
      </c>
      <c r="KGI2" t="s">
        <v>8019</v>
      </c>
      <c r="KGJ2" t="s">
        <v>8020</v>
      </c>
      <c r="KGK2" t="s">
        <v>8021</v>
      </c>
      <c r="KGL2" t="s">
        <v>8022</v>
      </c>
      <c r="KGM2" t="s">
        <v>8023</v>
      </c>
      <c r="KGN2" t="s">
        <v>8024</v>
      </c>
      <c r="KGO2" t="s">
        <v>8025</v>
      </c>
      <c r="KGP2" t="s">
        <v>8026</v>
      </c>
      <c r="KGQ2" t="s">
        <v>8027</v>
      </c>
      <c r="KGR2" t="s">
        <v>8028</v>
      </c>
      <c r="KGS2" t="s">
        <v>8029</v>
      </c>
      <c r="KGT2" t="s">
        <v>8030</v>
      </c>
      <c r="KGU2" t="s">
        <v>8031</v>
      </c>
      <c r="KGV2" t="s">
        <v>8032</v>
      </c>
      <c r="KGW2" t="s">
        <v>8033</v>
      </c>
      <c r="KGX2" t="s">
        <v>8034</v>
      </c>
      <c r="KGY2" t="s">
        <v>8035</v>
      </c>
      <c r="KGZ2" t="s">
        <v>8036</v>
      </c>
      <c r="KHA2" t="s">
        <v>8037</v>
      </c>
      <c r="KHB2" t="s">
        <v>8038</v>
      </c>
      <c r="KHC2" t="s">
        <v>8039</v>
      </c>
      <c r="KHD2" t="s">
        <v>8040</v>
      </c>
      <c r="KHE2" t="s">
        <v>8041</v>
      </c>
      <c r="KHF2" t="s">
        <v>8042</v>
      </c>
      <c r="KHG2" t="s">
        <v>8043</v>
      </c>
      <c r="KHH2" t="s">
        <v>8044</v>
      </c>
      <c r="KHI2" t="s">
        <v>8045</v>
      </c>
      <c r="KHJ2" t="s">
        <v>8046</v>
      </c>
      <c r="KHK2" t="s">
        <v>8047</v>
      </c>
      <c r="KHL2" t="s">
        <v>8048</v>
      </c>
      <c r="KHM2" t="s">
        <v>8049</v>
      </c>
      <c r="KHN2" t="s">
        <v>8050</v>
      </c>
      <c r="KHO2" t="s">
        <v>8051</v>
      </c>
      <c r="KHP2" t="s">
        <v>8052</v>
      </c>
      <c r="KHQ2" t="s">
        <v>8053</v>
      </c>
      <c r="KHR2" t="s">
        <v>8054</v>
      </c>
      <c r="KHS2" t="s">
        <v>8055</v>
      </c>
      <c r="KHT2" t="s">
        <v>8056</v>
      </c>
      <c r="KHU2" t="s">
        <v>8057</v>
      </c>
      <c r="KHV2" t="s">
        <v>8058</v>
      </c>
      <c r="KHW2" t="s">
        <v>8059</v>
      </c>
      <c r="KHX2" t="s">
        <v>8060</v>
      </c>
      <c r="KHY2" t="s">
        <v>8061</v>
      </c>
      <c r="KHZ2" t="s">
        <v>8062</v>
      </c>
      <c r="KIA2" t="s">
        <v>8063</v>
      </c>
      <c r="KIB2" t="s">
        <v>8064</v>
      </c>
      <c r="KIC2" t="s">
        <v>8065</v>
      </c>
      <c r="KID2" t="s">
        <v>8066</v>
      </c>
      <c r="KIE2" t="s">
        <v>8067</v>
      </c>
      <c r="KIF2" t="s">
        <v>8068</v>
      </c>
      <c r="KIG2" t="s">
        <v>8069</v>
      </c>
      <c r="KIH2" t="s">
        <v>8070</v>
      </c>
      <c r="KII2" t="s">
        <v>8071</v>
      </c>
      <c r="KIJ2" t="s">
        <v>8072</v>
      </c>
      <c r="KIK2" t="s">
        <v>8073</v>
      </c>
      <c r="KIL2" t="s">
        <v>8074</v>
      </c>
      <c r="KIM2" t="s">
        <v>8075</v>
      </c>
      <c r="KIN2" t="s">
        <v>8076</v>
      </c>
      <c r="KIO2" t="s">
        <v>8077</v>
      </c>
      <c r="KIP2" t="s">
        <v>8078</v>
      </c>
      <c r="KIQ2" t="s">
        <v>8079</v>
      </c>
      <c r="KIR2" t="s">
        <v>8080</v>
      </c>
      <c r="KIS2" t="s">
        <v>8081</v>
      </c>
      <c r="KIT2" t="s">
        <v>8082</v>
      </c>
      <c r="KIU2" t="s">
        <v>8083</v>
      </c>
      <c r="KIV2" t="s">
        <v>8084</v>
      </c>
      <c r="KIW2" t="s">
        <v>8085</v>
      </c>
      <c r="KIX2" t="s">
        <v>8086</v>
      </c>
      <c r="KIY2" t="s">
        <v>8087</v>
      </c>
      <c r="KIZ2" t="s">
        <v>8088</v>
      </c>
      <c r="KJA2" t="s">
        <v>8089</v>
      </c>
      <c r="KJB2" t="s">
        <v>8090</v>
      </c>
      <c r="KJC2" t="s">
        <v>8091</v>
      </c>
      <c r="KJD2" t="s">
        <v>8092</v>
      </c>
      <c r="KJE2" t="s">
        <v>8093</v>
      </c>
      <c r="KJF2" t="s">
        <v>8094</v>
      </c>
      <c r="KJG2" t="s">
        <v>8095</v>
      </c>
      <c r="KJH2" t="s">
        <v>8096</v>
      </c>
      <c r="KJI2" t="s">
        <v>8097</v>
      </c>
      <c r="KJJ2" t="s">
        <v>8098</v>
      </c>
      <c r="KJK2" t="s">
        <v>8099</v>
      </c>
      <c r="KJL2" t="s">
        <v>8100</v>
      </c>
      <c r="KJM2" t="s">
        <v>8101</v>
      </c>
      <c r="KJN2" t="s">
        <v>8102</v>
      </c>
      <c r="KJO2" t="s">
        <v>8103</v>
      </c>
      <c r="KJP2" t="s">
        <v>8104</v>
      </c>
      <c r="KJQ2" t="s">
        <v>8105</v>
      </c>
      <c r="KJR2" t="s">
        <v>8106</v>
      </c>
      <c r="KJS2" t="s">
        <v>8107</v>
      </c>
      <c r="KJT2" t="s">
        <v>8108</v>
      </c>
      <c r="KJU2" t="s">
        <v>8109</v>
      </c>
      <c r="KJV2" t="s">
        <v>8110</v>
      </c>
      <c r="KJW2" t="s">
        <v>8111</v>
      </c>
      <c r="KJX2" t="s">
        <v>8112</v>
      </c>
      <c r="KJY2" t="s">
        <v>8113</v>
      </c>
      <c r="KJZ2" t="s">
        <v>8114</v>
      </c>
      <c r="KKA2" t="s">
        <v>8115</v>
      </c>
      <c r="KKB2" t="s">
        <v>8116</v>
      </c>
      <c r="KKC2" t="s">
        <v>8117</v>
      </c>
      <c r="KKD2" t="s">
        <v>8118</v>
      </c>
      <c r="KKE2" t="s">
        <v>8119</v>
      </c>
      <c r="KKF2" t="s">
        <v>8120</v>
      </c>
      <c r="KKG2" t="s">
        <v>8121</v>
      </c>
      <c r="KKH2" t="s">
        <v>8122</v>
      </c>
      <c r="KKI2" t="s">
        <v>8123</v>
      </c>
      <c r="KKJ2" t="s">
        <v>8124</v>
      </c>
      <c r="KKK2" t="s">
        <v>8125</v>
      </c>
      <c r="KKL2" t="s">
        <v>8126</v>
      </c>
      <c r="KKM2" t="s">
        <v>8127</v>
      </c>
      <c r="KKN2" t="s">
        <v>8128</v>
      </c>
      <c r="KKO2" t="s">
        <v>8129</v>
      </c>
      <c r="KKP2" t="s">
        <v>8130</v>
      </c>
      <c r="KKQ2" t="s">
        <v>8131</v>
      </c>
      <c r="KKR2" t="s">
        <v>8132</v>
      </c>
      <c r="KKS2" t="s">
        <v>8133</v>
      </c>
      <c r="KKT2" t="s">
        <v>8134</v>
      </c>
      <c r="KKU2" t="s">
        <v>8135</v>
      </c>
      <c r="KKV2" t="s">
        <v>8136</v>
      </c>
      <c r="KKW2" t="s">
        <v>8137</v>
      </c>
      <c r="KKX2" t="s">
        <v>8138</v>
      </c>
      <c r="KKY2" t="s">
        <v>8139</v>
      </c>
      <c r="KKZ2" t="s">
        <v>8140</v>
      </c>
      <c r="KLA2" t="s">
        <v>8141</v>
      </c>
      <c r="KLB2" t="s">
        <v>8142</v>
      </c>
      <c r="KLC2" t="s">
        <v>8143</v>
      </c>
      <c r="KLD2" t="s">
        <v>8144</v>
      </c>
      <c r="KLE2" t="s">
        <v>8145</v>
      </c>
      <c r="KLF2" t="s">
        <v>8146</v>
      </c>
      <c r="KLG2" t="s">
        <v>8147</v>
      </c>
      <c r="KLH2" t="s">
        <v>8148</v>
      </c>
      <c r="KLI2" t="s">
        <v>8149</v>
      </c>
      <c r="KLJ2" t="s">
        <v>8150</v>
      </c>
      <c r="KLK2" t="s">
        <v>8151</v>
      </c>
      <c r="KLL2" t="s">
        <v>8152</v>
      </c>
      <c r="KLM2" t="s">
        <v>8153</v>
      </c>
      <c r="KLN2" t="s">
        <v>8154</v>
      </c>
      <c r="KLO2" t="s">
        <v>8155</v>
      </c>
      <c r="KLP2" t="s">
        <v>8156</v>
      </c>
      <c r="KLQ2" t="s">
        <v>8157</v>
      </c>
      <c r="KLR2" t="s">
        <v>8158</v>
      </c>
      <c r="KLS2" t="s">
        <v>8159</v>
      </c>
      <c r="KLT2" t="s">
        <v>8160</v>
      </c>
      <c r="KLU2" t="s">
        <v>8161</v>
      </c>
      <c r="KLV2" t="s">
        <v>8162</v>
      </c>
      <c r="KLW2" t="s">
        <v>8163</v>
      </c>
      <c r="KLX2" t="s">
        <v>8164</v>
      </c>
      <c r="KLY2" t="s">
        <v>8165</v>
      </c>
      <c r="KLZ2" t="s">
        <v>8166</v>
      </c>
      <c r="KMA2" t="s">
        <v>8167</v>
      </c>
      <c r="KMB2" t="s">
        <v>8168</v>
      </c>
      <c r="KMC2" t="s">
        <v>8169</v>
      </c>
      <c r="KMD2" t="s">
        <v>8170</v>
      </c>
      <c r="KME2" t="s">
        <v>8171</v>
      </c>
      <c r="KMF2" t="s">
        <v>8172</v>
      </c>
      <c r="KMG2" t="s">
        <v>8173</v>
      </c>
      <c r="KMH2" t="s">
        <v>8174</v>
      </c>
      <c r="KMI2" t="s">
        <v>8175</v>
      </c>
      <c r="KMJ2" t="s">
        <v>8176</v>
      </c>
      <c r="KMK2" t="s">
        <v>8177</v>
      </c>
      <c r="KML2" t="s">
        <v>8178</v>
      </c>
      <c r="KMM2" t="s">
        <v>8179</v>
      </c>
      <c r="KMN2" t="s">
        <v>8180</v>
      </c>
      <c r="KMO2" t="s">
        <v>8181</v>
      </c>
      <c r="KMP2" t="s">
        <v>8182</v>
      </c>
      <c r="KMQ2" t="s">
        <v>8183</v>
      </c>
      <c r="KMR2" t="s">
        <v>8184</v>
      </c>
      <c r="KMS2" t="s">
        <v>8185</v>
      </c>
      <c r="KMT2" t="s">
        <v>8186</v>
      </c>
      <c r="KMU2" t="s">
        <v>8187</v>
      </c>
      <c r="KMV2" t="s">
        <v>8188</v>
      </c>
      <c r="KMW2" t="s">
        <v>8189</v>
      </c>
      <c r="KMX2" t="s">
        <v>8190</v>
      </c>
      <c r="KMY2" t="s">
        <v>8191</v>
      </c>
      <c r="KMZ2" t="s">
        <v>8192</v>
      </c>
      <c r="KNA2" t="s">
        <v>8193</v>
      </c>
      <c r="KNB2" t="s">
        <v>8194</v>
      </c>
      <c r="KNC2" t="s">
        <v>8195</v>
      </c>
      <c r="KND2" t="s">
        <v>8196</v>
      </c>
      <c r="KNE2" t="s">
        <v>8197</v>
      </c>
      <c r="KNF2" t="s">
        <v>8198</v>
      </c>
      <c r="KNG2" t="s">
        <v>8199</v>
      </c>
      <c r="KNH2" t="s">
        <v>8200</v>
      </c>
      <c r="KNI2" t="s">
        <v>8201</v>
      </c>
      <c r="KNJ2" t="s">
        <v>8202</v>
      </c>
      <c r="KNK2" t="s">
        <v>8203</v>
      </c>
      <c r="KNL2" t="s">
        <v>8204</v>
      </c>
      <c r="KNM2" t="s">
        <v>8205</v>
      </c>
      <c r="KNN2" t="s">
        <v>8206</v>
      </c>
      <c r="KNO2" t="s">
        <v>8207</v>
      </c>
      <c r="KNP2" t="s">
        <v>8208</v>
      </c>
      <c r="KNQ2" t="s">
        <v>8209</v>
      </c>
      <c r="KNR2" t="s">
        <v>8210</v>
      </c>
      <c r="KNS2" t="s">
        <v>8211</v>
      </c>
      <c r="KNT2" t="s">
        <v>8212</v>
      </c>
      <c r="KNU2" t="s">
        <v>8213</v>
      </c>
      <c r="KNV2" t="s">
        <v>8214</v>
      </c>
      <c r="KNW2" t="s">
        <v>8215</v>
      </c>
      <c r="KNX2" t="s">
        <v>8216</v>
      </c>
      <c r="KNY2" t="s">
        <v>8217</v>
      </c>
      <c r="KNZ2" t="s">
        <v>8218</v>
      </c>
      <c r="KOA2" t="s">
        <v>8219</v>
      </c>
      <c r="KOB2" t="s">
        <v>8220</v>
      </c>
      <c r="KOC2" t="s">
        <v>8221</v>
      </c>
      <c r="KOD2" t="s">
        <v>8222</v>
      </c>
      <c r="KOE2" t="s">
        <v>8223</v>
      </c>
      <c r="KOF2" t="s">
        <v>8224</v>
      </c>
      <c r="KOG2" t="s">
        <v>8225</v>
      </c>
      <c r="KOH2" t="s">
        <v>8226</v>
      </c>
      <c r="KOI2" t="s">
        <v>8227</v>
      </c>
      <c r="KOJ2" t="s">
        <v>8228</v>
      </c>
      <c r="KOK2" t="s">
        <v>8229</v>
      </c>
      <c r="KOL2" t="s">
        <v>8230</v>
      </c>
      <c r="KOM2" t="s">
        <v>8231</v>
      </c>
      <c r="KON2" t="s">
        <v>8232</v>
      </c>
      <c r="KOO2" t="s">
        <v>8233</v>
      </c>
      <c r="KOP2" t="s">
        <v>8234</v>
      </c>
      <c r="KOQ2" t="s">
        <v>8235</v>
      </c>
      <c r="KOR2" t="s">
        <v>8236</v>
      </c>
      <c r="KOS2" t="s">
        <v>8237</v>
      </c>
      <c r="KOT2" t="s">
        <v>8238</v>
      </c>
      <c r="KOU2" t="s">
        <v>8239</v>
      </c>
      <c r="KOV2" t="s">
        <v>8240</v>
      </c>
      <c r="KOW2" t="s">
        <v>8241</v>
      </c>
      <c r="KOX2" t="s">
        <v>8242</v>
      </c>
      <c r="KOY2" t="s">
        <v>8243</v>
      </c>
      <c r="KOZ2" t="s">
        <v>8244</v>
      </c>
      <c r="KPA2" t="s">
        <v>8245</v>
      </c>
      <c r="KPB2" t="s">
        <v>8246</v>
      </c>
      <c r="KPC2" t="s">
        <v>8247</v>
      </c>
      <c r="KPD2" t="s">
        <v>8248</v>
      </c>
      <c r="KPE2" t="s">
        <v>8249</v>
      </c>
      <c r="KPF2" t="s">
        <v>8250</v>
      </c>
      <c r="KPG2" t="s">
        <v>8251</v>
      </c>
      <c r="KPH2" t="s">
        <v>8252</v>
      </c>
      <c r="KPI2" t="s">
        <v>8253</v>
      </c>
      <c r="KPJ2" t="s">
        <v>8254</v>
      </c>
      <c r="KPK2" t="s">
        <v>8255</v>
      </c>
      <c r="KPL2" t="s">
        <v>8256</v>
      </c>
      <c r="KPM2" t="s">
        <v>8257</v>
      </c>
      <c r="KPN2" t="s">
        <v>8258</v>
      </c>
      <c r="KPO2" t="s">
        <v>8259</v>
      </c>
      <c r="KPP2" t="s">
        <v>8260</v>
      </c>
      <c r="KPQ2" t="s">
        <v>8261</v>
      </c>
      <c r="KPR2" t="s">
        <v>8262</v>
      </c>
      <c r="KPS2" t="s">
        <v>8263</v>
      </c>
      <c r="KPT2" t="s">
        <v>8264</v>
      </c>
      <c r="KPU2" t="s">
        <v>8265</v>
      </c>
      <c r="KPV2" t="s">
        <v>8266</v>
      </c>
      <c r="KPW2" t="s">
        <v>8267</v>
      </c>
      <c r="KPX2" t="s">
        <v>8268</v>
      </c>
      <c r="KPY2" t="s">
        <v>8269</v>
      </c>
      <c r="KPZ2" t="s">
        <v>8270</v>
      </c>
      <c r="KQA2" t="s">
        <v>8271</v>
      </c>
      <c r="KQB2" t="s">
        <v>8272</v>
      </c>
      <c r="KQC2" t="s">
        <v>8273</v>
      </c>
      <c r="KQD2" t="s">
        <v>8274</v>
      </c>
      <c r="KQE2" t="s">
        <v>8275</v>
      </c>
      <c r="KQF2" t="s">
        <v>8276</v>
      </c>
      <c r="KQG2" t="s">
        <v>8277</v>
      </c>
      <c r="KQH2" t="s">
        <v>8278</v>
      </c>
      <c r="KQI2" t="s">
        <v>8279</v>
      </c>
      <c r="KQJ2" t="s">
        <v>8280</v>
      </c>
      <c r="KQK2" t="s">
        <v>8281</v>
      </c>
      <c r="KQL2" t="s">
        <v>8282</v>
      </c>
      <c r="KQM2" t="s">
        <v>8283</v>
      </c>
      <c r="KQN2" t="s">
        <v>8284</v>
      </c>
      <c r="KQO2" t="s">
        <v>8285</v>
      </c>
      <c r="KQP2" t="s">
        <v>8286</v>
      </c>
      <c r="KQQ2" t="s">
        <v>8287</v>
      </c>
      <c r="KQR2" t="s">
        <v>8288</v>
      </c>
      <c r="KQS2" t="s">
        <v>8289</v>
      </c>
      <c r="KQT2" t="s">
        <v>8290</v>
      </c>
      <c r="KQU2" t="s">
        <v>8291</v>
      </c>
      <c r="KQV2" t="s">
        <v>8292</v>
      </c>
      <c r="KQW2" t="s">
        <v>8293</v>
      </c>
      <c r="KQX2" t="s">
        <v>8294</v>
      </c>
      <c r="KQY2" t="s">
        <v>8295</v>
      </c>
      <c r="KQZ2" t="s">
        <v>8296</v>
      </c>
      <c r="KRA2" t="s">
        <v>8297</v>
      </c>
      <c r="KRB2" t="s">
        <v>8298</v>
      </c>
      <c r="KRC2" t="s">
        <v>8299</v>
      </c>
      <c r="KRD2" t="s">
        <v>8300</v>
      </c>
      <c r="KRE2" t="s">
        <v>8301</v>
      </c>
      <c r="KRF2" t="s">
        <v>8302</v>
      </c>
      <c r="KRG2" t="s">
        <v>8303</v>
      </c>
      <c r="KRH2" t="s">
        <v>8304</v>
      </c>
      <c r="KRI2" t="s">
        <v>8305</v>
      </c>
      <c r="KRJ2" t="s">
        <v>8306</v>
      </c>
      <c r="KRK2" t="s">
        <v>8307</v>
      </c>
      <c r="KRL2" t="s">
        <v>8308</v>
      </c>
      <c r="KRM2" t="s">
        <v>8309</v>
      </c>
      <c r="KRN2" t="s">
        <v>8310</v>
      </c>
      <c r="KRO2" t="s">
        <v>8311</v>
      </c>
      <c r="KRP2" t="s">
        <v>8312</v>
      </c>
      <c r="KRQ2" t="s">
        <v>8313</v>
      </c>
      <c r="KRR2" t="s">
        <v>8314</v>
      </c>
      <c r="KRS2" t="s">
        <v>8315</v>
      </c>
      <c r="KRT2" t="s">
        <v>8316</v>
      </c>
      <c r="KRU2" t="s">
        <v>8317</v>
      </c>
      <c r="KRV2" t="s">
        <v>8318</v>
      </c>
      <c r="KRW2" t="s">
        <v>8319</v>
      </c>
      <c r="KRX2" t="s">
        <v>8320</v>
      </c>
      <c r="KRY2" t="s">
        <v>8321</v>
      </c>
      <c r="KRZ2" t="s">
        <v>8322</v>
      </c>
      <c r="KSA2" t="s">
        <v>8323</v>
      </c>
      <c r="KSB2" t="s">
        <v>8324</v>
      </c>
      <c r="KSC2" t="s">
        <v>8325</v>
      </c>
      <c r="KSD2" t="s">
        <v>8326</v>
      </c>
      <c r="KSE2" t="s">
        <v>8327</v>
      </c>
      <c r="KSF2" t="s">
        <v>8328</v>
      </c>
      <c r="KSG2" t="s">
        <v>8329</v>
      </c>
      <c r="KSH2" t="s">
        <v>8330</v>
      </c>
      <c r="KSI2" t="s">
        <v>8331</v>
      </c>
      <c r="KSJ2" t="s">
        <v>8332</v>
      </c>
      <c r="KSK2" t="s">
        <v>8333</v>
      </c>
      <c r="KSL2" t="s">
        <v>8334</v>
      </c>
      <c r="KSM2" t="s">
        <v>8335</v>
      </c>
      <c r="KSN2" t="s">
        <v>8336</v>
      </c>
      <c r="KSO2" t="s">
        <v>8337</v>
      </c>
      <c r="KSP2" t="s">
        <v>8338</v>
      </c>
      <c r="KSQ2" t="s">
        <v>8339</v>
      </c>
      <c r="KSR2" t="s">
        <v>8340</v>
      </c>
      <c r="KSS2" t="s">
        <v>8341</v>
      </c>
      <c r="KST2" t="s">
        <v>8342</v>
      </c>
      <c r="KSU2" t="s">
        <v>8343</v>
      </c>
      <c r="KSV2" t="s">
        <v>8344</v>
      </c>
      <c r="KSW2" t="s">
        <v>8345</v>
      </c>
      <c r="KSX2" t="s">
        <v>8346</v>
      </c>
      <c r="KSY2" t="s">
        <v>8347</v>
      </c>
      <c r="KSZ2" t="s">
        <v>8348</v>
      </c>
      <c r="KTA2" t="s">
        <v>8349</v>
      </c>
      <c r="KTB2" t="s">
        <v>8350</v>
      </c>
      <c r="KTC2" t="s">
        <v>8351</v>
      </c>
      <c r="KTD2" t="s">
        <v>8352</v>
      </c>
      <c r="KTE2" t="s">
        <v>8353</v>
      </c>
      <c r="KTF2" t="s">
        <v>8354</v>
      </c>
      <c r="KTG2" t="s">
        <v>8355</v>
      </c>
      <c r="KTH2" t="s">
        <v>8356</v>
      </c>
      <c r="KTI2" t="s">
        <v>8357</v>
      </c>
      <c r="KTJ2" t="s">
        <v>8358</v>
      </c>
      <c r="KTK2" t="s">
        <v>8359</v>
      </c>
      <c r="KTL2" t="s">
        <v>8360</v>
      </c>
      <c r="KTM2" t="s">
        <v>8361</v>
      </c>
      <c r="KTN2" t="s">
        <v>8362</v>
      </c>
      <c r="KTO2" t="s">
        <v>8363</v>
      </c>
      <c r="KTP2" t="s">
        <v>8364</v>
      </c>
      <c r="KTQ2" t="s">
        <v>8365</v>
      </c>
      <c r="KTR2" t="s">
        <v>8366</v>
      </c>
      <c r="KTS2" t="s">
        <v>8367</v>
      </c>
      <c r="KTT2" t="s">
        <v>8368</v>
      </c>
      <c r="KTU2" t="s">
        <v>8369</v>
      </c>
      <c r="KTV2" t="s">
        <v>8370</v>
      </c>
      <c r="KTW2" t="s">
        <v>8371</v>
      </c>
      <c r="KTX2" t="s">
        <v>8372</v>
      </c>
      <c r="KTY2" t="s">
        <v>8373</v>
      </c>
      <c r="KTZ2" t="s">
        <v>8374</v>
      </c>
      <c r="KUA2" t="s">
        <v>8375</v>
      </c>
      <c r="KUB2" t="s">
        <v>8376</v>
      </c>
      <c r="KUC2" t="s">
        <v>8377</v>
      </c>
      <c r="KUD2" t="s">
        <v>8378</v>
      </c>
      <c r="KUE2" t="s">
        <v>8379</v>
      </c>
      <c r="KUF2" t="s">
        <v>8380</v>
      </c>
      <c r="KUG2" t="s">
        <v>8381</v>
      </c>
      <c r="KUH2" t="s">
        <v>8382</v>
      </c>
      <c r="KUI2" t="s">
        <v>8383</v>
      </c>
      <c r="KUJ2" t="s">
        <v>8384</v>
      </c>
      <c r="KUK2" t="s">
        <v>8385</v>
      </c>
      <c r="KUL2" t="s">
        <v>8386</v>
      </c>
      <c r="KUM2" t="s">
        <v>8387</v>
      </c>
      <c r="KUN2" t="s">
        <v>8388</v>
      </c>
      <c r="KUO2" t="s">
        <v>8389</v>
      </c>
      <c r="KUP2" t="s">
        <v>8390</v>
      </c>
      <c r="KUQ2" t="s">
        <v>8391</v>
      </c>
      <c r="KUR2" t="s">
        <v>8392</v>
      </c>
      <c r="KUS2" t="s">
        <v>8393</v>
      </c>
      <c r="KUT2" t="s">
        <v>8394</v>
      </c>
      <c r="KUU2" t="s">
        <v>8395</v>
      </c>
      <c r="KUV2" t="s">
        <v>8396</v>
      </c>
      <c r="KUW2" t="s">
        <v>8397</v>
      </c>
      <c r="KUX2" t="s">
        <v>8398</v>
      </c>
      <c r="KUY2" t="s">
        <v>8399</v>
      </c>
      <c r="KUZ2" t="s">
        <v>8400</v>
      </c>
      <c r="KVA2" t="s">
        <v>8401</v>
      </c>
      <c r="KVB2" t="s">
        <v>8402</v>
      </c>
      <c r="KVC2" t="s">
        <v>8403</v>
      </c>
      <c r="KVD2" t="s">
        <v>8404</v>
      </c>
      <c r="KVE2" t="s">
        <v>8405</v>
      </c>
      <c r="KVF2" t="s">
        <v>8406</v>
      </c>
      <c r="KVG2" t="s">
        <v>8407</v>
      </c>
      <c r="KVH2" t="s">
        <v>8408</v>
      </c>
      <c r="KVI2" t="s">
        <v>8409</v>
      </c>
      <c r="KVJ2" t="s">
        <v>8410</v>
      </c>
      <c r="KVK2" t="s">
        <v>8411</v>
      </c>
      <c r="KVL2" t="s">
        <v>8412</v>
      </c>
      <c r="KVM2" t="s">
        <v>8413</v>
      </c>
      <c r="KVN2" t="s">
        <v>8414</v>
      </c>
      <c r="KVO2" t="s">
        <v>8415</v>
      </c>
      <c r="KVP2" t="s">
        <v>8416</v>
      </c>
      <c r="KVQ2" t="s">
        <v>8417</v>
      </c>
      <c r="KVR2" t="s">
        <v>8418</v>
      </c>
      <c r="KVS2" t="s">
        <v>8419</v>
      </c>
      <c r="KVT2" t="s">
        <v>8420</v>
      </c>
      <c r="KVU2" t="s">
        <v>8421</v>
      </c>
      <c r="KVV2" t="s">
        <v>8422</v>
      </c>
      <c r="KVW2" t="s">
        <v>8423</v>
      </c>
      <c r="KVX2" t="s">
        <v>8424</v>
      </c>
      <c r="KVY2" t="s">
        <v>8425</v>
      </c>
      <c r="KVZ2" t="s">
        <v>8426</v>
      </c>
      <c r="KWA2" t="s">
        <v>8427</v>
      </c>
      <c r="KWB2" t="s">
        <v>8428</v>
      </c>
      <c r="KWC2" t="s">
        <v>8429</v>
      </c>
      <c r="KWD2" t="s">
        <v>8430</v>
      </c>
      <c r="KWE2" t="s">
        <v>8431</v>
      </c>
      <c r="KWF2" t="s">
        <v>8432</v>
      </c>
      <c r="KWG2" t="s">
        <v>8433</v>
      </c>
      <c r="KWH2" t="s">
        <v>8434</v>
      </c>
      <c r="KWI2" t="s">
        <v>8435</v>
      </c>
      <c r="KWJ2" t="s">
        <v>8436</v>
      </c>
      <c r="KWK2" t="s">
        <v>8437</v>
      </c>
      <c r="KWL2" t="s">
        <v>8438</v>
      </c>
      <c r="KWM2" t="s">
        <v>8439</v>
      </c>
      <c r="KWN2" t="s">
        <v>8440</v>
      </c>
      <c r="KWO2" t="s">
        <v>8441</v>
      </c>
      <c r="KWP2" t="s">
        <v>8442</v>
      </c>
      <c r="KWQ2" t="s">
        <v>8443</v>
      </c>
      <c r="KWR2" t="s">
        <v>8444</v>
      </c>
      <c r="KWS2" t="s">
        <v>8445</v>
      </c>
      <c r="KWT2" t="s">
        <v>8446</v>
      </c>
      <c r="KWU2" t="s">
        <v>8447</v>
      </c>
      <c r="KWV2" t="s">
        <v>8448</v>
      </c>
      <c r="KWW2" t="s">
        <v>8449</v>
      </c>
      <c r="KWX2" t="s">
        <v>8450</v>
      </c>
      <c r="KWY2" t="s">
        <v>8451</v>
      </c>
      <c r="KWZ2" t="s">
        <v>8452</v>
      </c>
      <c r="KXA2" t="s">
        <v>8453</v>
      </c>
      <c r="KXB2" t="s">
        <v>8454</v>
      </c>
      <c r="KXC2" t="s">
        <v>8455</v>
      </c>
      <c r="KXD2" t="s">
        <v>8456</v>
      </c>
      <c r="KXE2" t="s">
        <v>8457</v>
      </c>
      <c r="KXF2" t="s">
        <v>8458</v>
      </c>
      <c r="KXG2" t="s">
        <v>8459</v>
      </c>
      <c r="KXH2" t="s">
        <v>8460</v>
      </c>
      <c r="KXI2" t="s">
        <v>8461</v>
      </c>
      <c r="KXJ2" t="s">
        <v>8462</v>
      </c>
      <c r="KXK2" t="s">
        <v>8463</v>
      </c>
      <c r="KXL2" t="s">
        <v>8464</v>
      </c>
      <c r="KXM2" t="s">
        <v>8465</v>
      </c>
      <c r="KXN2" t="s">
        <v>8466</v>
      </c>
      <c r="KXO2" t="s">
        <v>8467</v>
      </c>
      <c r="KXP2" t="s">
        <v>8468</v>
      </c>
      <c r="KXQ2" t="s">
        <v>8469</v>
      </c>
      <c r="KXR2" t="s">
        <v>8470</v>
      </c>
      <c r="KXS2" t="s">
        <v>8471</v>
      </c>
      <c r="KXT2" t="s">
        <v>8472</v>
      </c>
      <c r="KXU2" t="s">
        <v>8473</v>
      </c>
      <c r="KXV2" t="s">
        <v>8474</v>
      </c>
      <c r="KXW2" t="s">
        <v>8475</v>
      </c>
      <c r="KXX2" t="s">
        <v>8476</v>
      </c>
      <c r="KXY2" t="s">
        <v>8477</v>
      </c>
      <c r="KXZ2" t="s">
        <v>8478</v>
      </c>
      <c r="KYA2" t="s">
        <v>8479</v>
      </c>
      <c r="KYB2" t="s">
        <v>8480</v>
      </c>
      <c r="KYC2" t="s">
        <v>8481</v>
      </c>
      <c r="KYD2" t="s">
        <v>8482</v>
      </c>
      <c r="KYE2" t="s">
        <v>8483</v>
      </c>
      <c r="KYF2" t="s">
        <v>8484</v>
      </c>
      <c r="KYG2" t="s">
        <v>8485</v>
      </c>
      <c r="KYH2" t="s">
        <v>8486</v>
      </c>
      <c r="KYI2" t="s">
        <v>8487</v>
      </c>
      <c r="KYJ2" t="s">
        <v>8488</v>
      </c>
      <c r="KYK2" t="s">
        <v>8489</v>
      </c>
      <c r="KYL2" t="s">
        <v>8490</v>
      </c>
      <c r="KYM2" t="s">
        <v>8491</v>
      </c>
      <c r="KYN2" t="s">
        <v>8492</v>
      </c>
      <c r="KYO2" t="s">
        <v>8493</v>
      </c>
      <c r="KYP2" t="s">
        <v>8494</v>
      </c>
      <c r="KYQ2" t="s">
        <v>8495</v>
      </c>
      <c r="KYR2" t="s">
        <v>8496</v>
      </c>
      <c r="KYS2" t="s">
        <v>8497</v>
      </c>
      <c r="KYT2" t="s">
        <v>8498</v>
      </c>
      <c r="KYU2" t="s">
        <v>8499</v>
      </c>
      <c r="KYV2" t="s">
        <v>8500</v>
      </c>
      <c r="KYW2" t="s">
        <v>8501</v>
      </c>
      <c r="KYX2" t="s">
        <v>8502</v>
      </c>
      <c r="KYY2" t="s">
        <v>8503</v>
      </c>
      <c r="KYZ2" t="s">
        <v>8504</v>
      </c>
      <c r="KZA2" t="s">
        <v>8505</v>
      </c>
      <c r="KZB2" t="s">
        <v>8506</v>
      </c>
      <c r="KZC2" t="s">
        <v>8507</v>
      </c>
      <c r="KZD2" t="s">
        <v>8508</v>
      </c>
      <c r="KZE2" t="s">
        <v>8509</v>
      </c>
      <c r="KZF2" t="s">
        <v>8510</v>
      </c>
      <c r="KZG2" t="s">
        <v>8511</v>
      </c>
      <c r="KZH2" t="s">
        <v>8512</v>
      </c>
      <c r="KZI2" t="s">
        <v>8513</v>
      </c>
      <c r="KZJ2" t="s">
        <v>8514</v>
      </c>
      <c r="KZK2" t="s">
        <v>8515</v>
      </c>
      <c r="KZL2" t="s">
        <v>8516</v>
      </c>
      <c r="KZM2" t="s">
        <v>8517</v>
      </c>
      <c r="KZN2" t="s">
        <v>8518</v>
      </c>
      <c r="KZO2" t="s">
        <v>8519</v>
      </c>
      <c r="KZP2" t="s">
        <v>8520</v>
      </c>
      <c r="KZQ2" t="s">
        <v>8521</v>
      </c>
      <c r="KZR2" t="s">
        <v>8522</v>
      </c>
      <c r="KZS2" t="s">
        <v>8523</v>
      </c>
      <c r="KZT2" t="s">
        <v>8524</v>
      </c>
      <c r="KZU2" t="s">
        <v>8525</v>
      </c>
      <c r="KZV2" t="s">
        <v>8526</v>
      </c>
      <c r="KZW2" t="s">
        <v>8527</v>
      </c>
      <c r="KZX2" t="s">
        <v>8528</v>
      </c>
      <c r="KZY2" t="s">
        <v>8529</v>
      </c>
      <c r="KZZ2" t="s">
        <v>8530</v>
      </c>
      <c r="LAA2" t="s">
        <v>8531</v>
      </c>
      <c r="LAB2" t="s">
        <v>8532</v>
      </c>
      <c r="LAC2" t="s">
        <v>8533</v>
      </c>
      <c r="LAD2" t="s">
        <v>8534</v>
      </c>
      <c r="LAE2" t="s">
        <v>8535</v>
      </c>
      <c r="LAF2" t="s">
        <v>8536</v>
      </c>
      <c r="LAG2" t="s">
        <v>8537</v>
      </c>
      <c r="LAH2" t="s">
        <v>8538</v>
      </c>
      <c r="LAI2" t="s">
        <v>8539</v>
      </c>
      <c r="LAJ2" t="s">
        <v>8540</v>
      </c>
      <c r="LAK2" t="s">
        <v>8541</v>
      </c>
      <c r="LAL2" t="s">
        <v>8542</v>
      </c>
      <c r="LAM2" t="s">
        <v>8543</v>
      </c>
      <c r="LAN2" t="s">
        <v>8544</v>
      </c>
      <c r="LAO2" t="s">
        <v>8545</v>
      </c>
      <c r="LAP2" t="s">
        <v>8546</v>
      </c>
      <c r="LAQ2" t="s">
        <v>8547</v>
      </c>
      <c r="LAR2" t="s">
        <v>8548</v>
      </c>
      <c r="LAS2" t="s">
        <v>8549</v>
      </c>
      <c r="LAT2" t="s">
        <v>8550</v>
      </c>
      <c r="LAU2" t="s">
        <v>8551</v>
      </c>
      <c r="LAV2" t="s">
        <v>8552</v>
      </c>
      <c r="LAW2" t="s">
        <v>8553</v>
      </c>
      <c r="LAX2" t="s">
        <v>8554</v>
      </c>
      <c r="LAY2" t="s">
        <v>8555</v>
      </c>
      <c r="LAZ2" t="s">
        <v>8556</v>
      </c>
      <c r="LBA2" t="s">
        <v>8557</v>
      </c>
      <c r="LBB2" t="s">
        <v>8558</v>
      </c>
      <c r="LBC2" t="s">
        <v>8559</v>
      </c>
      <c r="LBD2" t="s">
        <v>8560</v>
      </c>
      <c r="LBE2" t="s">
        <v>8561</v>
      </c>
      <c r="LBF2" t="s">
        <v>8562</v>
      </c>
      <c r="LBG2" t="s">
        <v>8563</v>
      </c>
      <c r="LBH2" t="s">
        <v>8564</v>
      </c>
      <c r="LBI2" t="s">
        <v>8565</v>
      </c>
      <c r="LBJ2" t="s">
        <v>8566</v>
      </c>
      <c r="LBK2" t="s">
        <v>8567</v>
      </c>
      <c r="LBL2" t="s">
        <v>8568</v>
      </c>
      <c r="LBM2" t="s">
        <v>8569</v>
      </c>
      <c r="LBN2" t="s">
        <v>8570</v>
      </c>
      <c r="LBO2" t="s">
        <v>8571</v>
      </c>
      <c r="LBP2" t="s">
        <v>8572</v>
      </c>
      <c r="LBQ2" t="s">
        <v>8573</v>
      </c>
      <c r="LBR2" t="s">
        <v>8574</v>
      </c>
      <c r="LBS2" t="s">
        <v>8575</v>
      </c>
      <c r="LBT2" t="s">
        <v>8576</v>
      </c>
      <c r="LBU2" t="s">
        <v>8577</v>
      </c>
      <c r="LBV2" t="s">
        <v>8578</v>
      </c>
      <c r="LBW2" t="s">
        <v>8579</v>
      </c>
      <c r="LBX2" t="s">
        <v>8580</v>
      </c>
      <c r="LBY2" t="s">
        <v>8581</v>
      </c>
      <c r="LBZ2" t="s">
        <v>8582</v>
      </c>
      <c r="LCA2" t="s">
        <v>8583</v>
      </c>
      <c r="LCB2" t="s">
        <v>8584</v>
      </c>
      <c r="LCC2" t="s">
        <v>8585</v>
      </c>
      <c r="LCD2" t="s">
        <v>8586</v>
      </c>
      <c r="LCE2" t="s">
        <v>8587</v>
      </c>
      <c r="LCF2" t="s">
        <v>8588</v>
      </c>
      <c r="LCG2" t="s">
        <v>8589</v>
      </c>
      <c r="LCH2" t="s">
        <v>8590</v>
      </c>
      <c r="LCI2" t="s">
        <v>8591</v>
      </c>
      <c r="LCJ2" t="s">
        <v>8592</v>
      </c>
      <c r="LCK2" t="s">
        <v>8593</v>
      </c>
      <c r="LCL2" t="s">
        <v>8594</v>
      </c>
      <c r="LCM2" t="s">
        <v>8595</v>
      </c>
      <c r="LCN2" t="s">
        <v>8596</v>
      </c>
      <c r="LCO2" t="s">
        <v>8597</v>
      </c>
      <c r="LCP2" t="s">
        <v>8598</v>
      </c>
      <c r="LCQ2" t="s">
        <v>8599</v>
      </c>
      <c r="LCR2" t="s">
        <v>8600</v>
      </c>
      <c r="LCS2" t="s">
        <v>8601</v>
      </c>
      <c r="LCT2" t="s">
        <v>8602</v>
      </c>
      <c r="LCU2" t="s">
        <v>8603</v>
      </c>
      <c r="LCV2" t="s">
        <v>8604</v>
      </c>
      <c r="LCW2" t="s">
        <v>8605</v>
      </c>
      <c r="LCX2" t="s">
        <v>8606</v>
      </c>
      <c r="LCY2" t="s">
        <v>8607</v>
      </c>
      <c r="LCZ2" t="s">
        <v>8608</v>
      </c>
      <c r="LDA2" t="s">
        <v>8609</v>
      </c>
      <c r="LDB2" t="s">
        <v>8610</v>
      </c>
      <c r="LDC2" t="s">
        <v>8611</v>
      </c>
      <c r="LDD2" t="s">
        <v>8612</v>
      </c>
      <c r="LDE2" t="s">
        <v>8613</v>
      </c>
      <c r="LDF2" t="s">
        <v>8614</v>
      </c>
      <c r="LDG2" t="s">
        <v>8615</v>
      </c>
      <c r="LDH2" t="s">
        <v>8616</v>
      </c>
      <c r="LDI2" t="s">
        <v>8617</v>
      </c>
      <c r="LDJ2" t="s">
        <v>8618</v>
      </c>
      <c r="LDK2" t="s">
        <v>8619</v>
      </c>
      <c r="LDL2" t="s">
        <v>8620</v>
      </c>
      <c r="LDM2" t="s">
        <v>8621</v>
      </c>
      <c r="LDN2" t="s">
        <v>8622</v>
      </c>
      <c r="LDO2" t="s">
        <v>8623</v>
      </c>
      <c r="LDP2" t="s">
        <v>8624</v>
      </c>
      <c r="LDQ2" t="s">
        <v>8625</v>
      </c>
      <c r="LDR2" t="s">
        <v>8626</v>
      </c>
      <c r="LDS2" t="s">
        <v>8627</v>
      </c>
      <c r="LDT2" t="s">
        <v>8628</v>
      </c>
      <c r="LDU2" t="s">
        <v>8629</v>
      </c>
      <c r="LDV2" t="s">
        <v>8630</v>
      </c>
      <c r="LDW2" t="s">
        <v>8631</v>
      </c>
      <c r="LDX2" t="s">
        <v>8632</v>
      </c>
      <c r="LDY2" t="s">
        <v>8633</v>
      </c>
      <c r="LDZ2" t="s">
        <v>8634</v>
      </c>
      <c r="LEA2" t="s">
        <v>8635</v>
      </c>
      <c r="LEB2" t="s">
        <v>8636</v>
      </c>
      <c r="LEC2" t="s">
        <v>8637</v>
      </c>
      <c r="LED2" t="s">
        <v>8638</v>
      </c>
      <c r="LEE2" t="s">
        <v>8639</v>
      </c>
      <c r="LEF2" t="s">
        <v>8640</v>
      </c>
      <c r="LEG2" t="s">
        <v>8641</v>
      </c>
      <c r="LEH2" t="s">
        <v>8642</v>
      </c>
      <c r="LEI2" t="s">
        <v>8643</v>
      </c>
      <c r="LEJ2" t="s">
        <v>8644</v>
      </c>
      <c r="LEK2" t="s">
        <v>8645</v>
      </c>
      <c r="LEL2" t="s">
        <v>8646</v>
      </c>
      <c r="LEM2" t="s">
        <v>8647</v>
      </c>
      <c r="LEN2" t="s">
        <v>8648</v>
      </c>
      <c r="LEO2" t="s">
        <v>8649</v>
      </c>
      <c r="LEP2" t="s">
        <v>8650</v>
      </c>
      <c r="LEQ2" t="s">
        <v>8651</v>
      </c>
      <c r="LER2" t="s">
        <v>8652</v>
      </c>
      <c r="LES2" t="s">
        <v>8653</v>
      </c>
      <c r="LET2" t="s">
        <v>8654</v>
      </c>
      <c r="LEU2" t="s">
        <v>8655</v>
      </c>
      <c r="LEV2" t="s">
        <v>8656</v>
      </c>
      <c r="LEW2" t="s">
        <v>8657</v>
      </c>
      <c r="LEX2" t="s">
        <v>8658</v>
      </c>
      <c r="LEY2" t="s">
        <v>8659</v>
      </c>
      <c r="LEZ2" t="s">
        <v>8660</v>
      </c>
      <c r="LFA2" t="s">
        <v>8661</v>
      </c>
      <c r="LFB2" t="s">
        <v>8662</v>
      </c>
      <c r="LFC2" t="s">
        <v>8663</v>
      </c>
      <c r="LFD2" t="s">
        <v>8664</v>
      </c>
      <c r="LFE2" t="s">
        <v>8665</v>
      </c>
      <c r="LFF2" t="s">
        <v>8666</v>
      </c>
      <c r="LFG2" t="s">
        <v>8667</v>
      </c>
      <c r="LFH2" t="s">
        <v>8668</v>
      </c>
      <c r="LFI2" t="s">
        <v>8669</v>
      </c>
      <c r="LFJ2" t="s">
        <v>8670</v>
      </c>
      <c r="LFK2" t="s">
        <v>8671</v>
      </c>
      <c r="LFL2" t="s">
        <v>8672</v>
      </c>
      <c r="LFM2" t="s">
        <v>8673</v>
      </c>
      <c r="LFN2" t="s">
        <v>8674</v>
      </c>
      <c r="LFO2" t="s">
        <v>8675</v>
      </c>
      <c r="LFP2" t="s">
        <v>8676</v>
      </c>
      <c r="LFQ2" t="s">
        <v>8677</v>
      </c>
      <c r="LFR2" t="s">
        <v>8678</v>
      </c>
      <c r="LFS2" t="s">
        <v>8679</v>
      </c>
      <c r="LFT2" t="s">
        <v>8680</v>
      </c>
      <c r="LFU2" t="s">
        <v>8681</v>
      </c>
      <c r="LFV2" t="s">
        <v>8682</v>
      </c>
      <c r="LFW2" t="s">
        <v>8683</v>
      </c>
      <c r="LFX2" t="s">
        <v>8684</v>
      </c>
      <c r="LFY2" t="s">
        <v>8685</v>
      </c>
      <c r="LFZ2" t="s">
        <v>8686</v>
      </c>
      <c r="LGA2" t="s">
        <v>8687</v>
      </c>
      <c r="LGB2" t="s">
        <v>8688</v>
      </c>
      <c r="LGC2" t="s">
        <v>8689</v>
      </c>
      <c r="LGD2" t="s">
        <v>8690</v>
      </c>
      <c r="LGE2" t="s">
        <v>8691</v>
      </c>
      <c r="LGF2" t="s">
        <v>8692</v>
      </c>
      <c r="LGG2" t="s">
        <v>8693</v>
      </c>
      <c r="LGH2" t="s">
        <v>8694</v>
      </c>
      <c r="LGI2" t="s">
        <v>8695</v>
      </c>
      <c r="LGJ2" t="s">
        <v>8696</v>
      </c>
      <c r="LGK2" t="s">
        <v>8697</v>
      </c>
      <c r="LGL2" t="s">
        <v>8698</v>
      </c>
      <c r="LGM2" t="s">
        <v>8699</v>
      </c>
      <c r="LGN2" t="s">
        <v>8700</v>
      </c>
      <c r="LGO2" t="s">
        <v>8701</v>
      </c>
      <c r="LGP2" t="s">
        <v>8702</v>
      </c>
      <c r="LGQ2" t="s">
        <v>8703</v>
      </c>
      <c r="LGR2" t="s">
        <v>8704</v>
      </c>
      <c r="LGS2" t="s">
        <v>8705</v>
      </c>
      <c r="LGT2" t="s">
        <v>8706</v>
      </c>
      <c r="LGU2" t="s">
        <v>8707</v>
      </c>
      <c r="LGV2" t="s">
        <v>8708</v>
      </c>
      <c r="LGW2" t="s">
        <v>8709</v>
      </c>
      <c r="LGX2" t="s">
        <v>8710</v>
      </c>
      <c r="LGY2" t="s">
        <v>8711</v>
      </c>
      <c r="LGZ2" t="s">
        <v>8712</v>
      </c>
      <c r="LHA2" t="s">
        <v>8713</v>
      </c>
      <c r="LHB2" t="s">
        <v>8714</v>
      </c>
      <c r="LHC2" t="s">
        <v>8715</v>
      </c>
      <c r="LHD2" t="s">
        <v>8716</v>
      </c>
      <c r="LHE2" t="s">
        <v>8717</v>
      </c>
      <c r="LHF2" t="s">
        <v>8718</v>
      </c>
      <c r="LHG2" t="s">
        <v>8719</v>
      </c>
      <c r="LHH2" t="s">
        <v>8720</v>
      </c>
      <c r="LHI2" t="s">
        <v>8721</v>
      </c>
      <c r="LHJ2" t="s">
        <v>8722</v>
      </c>
      <c r="LHK2" t="s">
        <v>8723</v>
      </c>
      <c r="LHL2" t="s">
        <v>8724</v>
      </c>
      <c r="LHM2" t="s">
        <v>8725</v>
      </c>
      <c r="LHN2" t="s">
        <v>8726</v>
      </c>
      <c r="LHO2" t="s">
        <v>8727</v>
      </c>
      <c r="LHP2" t="s">
        <v>8728</v>
      </c>
      <c r="LHQ2" t="s">
        <v>8729</v>
      </c>
      <c r="LHR2" t="s">
        <v>8730</v>
      </c>
      <c r="LHS2" t="s">
        <v>8731</v>
      </c>
      <c r="LHT2" t="s">
        <v>8732</v>
      </c>
      <c r="LHU2" t="s">
        <v>8733</v>
      </c>
      <c r="LHV2" t="s">
        <v>8734</v>
      </c>
      <c r="LHW2" t="s">
        <v>8735</v>
      </c>
      <c r="LHX2" t="s">
        <v>8736</v>
      </c>
      <c r="LHY2" t="s">
        <v>8737</v>
      </c>
      <c r="LHZ2" t="s">
        <v>8738</v>
      </c>
      <c r="LIA2" t="s">
        <v>8739</v>
      </c>
      <c r="LIB2" t="s">
        <v>8740</v>
      </c>
      <c r="LIC2" t="s">
        <v>8741</v>
      </c>
      <c r="LID2" t="s">
        <v>8742</v>
      </c>
      <c r="LIE2" t="s">
        <v>8743</v>
      </c>
      <c r="LIF2" t="s">
        <v>8744</v>
      </c>
      <c r="LIG2" t="s">
        <v>8745</v>
      </c>
      <c r="LIH2" t="s">
        <v>8746</v>
      </c>
      <c r="LII2" t="s">
        <v>8747</v>
      </c>
      <c r="LIJ2" t="s">
        <v>8748</v>
      </c>
      <c r="LIK2" t="s">
        <v>8749</v>
      </c>
      <c r="LIL2" t="s">
        <v>8750</v>
      </c>
      <c r="LIM2" t="s">
        <v>8751</v>
      </c>
      <c r="LIN2" t="s">
        <v>8752</v>
      </c>
      <c r="LIO2" t="s">
        <v>8753</v>
      </c>
      <c r="LIP2" t="s">
        <v>8754</v>
      </c>
      <c r="LIQ2" t="s">
        <v>8755</v>
      </c>
      <c r="LIR2" t="s">
        <v>8756</v>
      </c>
      <c r="LIS2" t="s">
        <v>8757</v>
      </c>
      <c r="LIT2" t="s">
        <v>8758</v>
      </c>
      <c r="LIU2" t="s">
        <v>8759</v>
      </c>
      <c r="LIV2" t="s">
        <v>8760</v>
      </c>
      <c r="LIW2" t="s">
        <v>8761</v>
      </c>
      <c r="LIX2" t="s">
        <v>8762</v>
      </c>
      <c r="LIY2" t="s">
        <v>8763</v>
      </c>
      <c r="LIZ2" t="s">
        <v>8764</v>
      </c>
      <c r="LJA2" t="s">
        <v>8765</v>
      </c>
      <c r="LJB2" t="s">
        <v>8766</v>
      </c>
      <c r="LJC2" t="s">
        <v>8767</v>
      </c>
      <c r="LJD2" t="s">
        <v>8768</v>
      </c>
      <c r="LJE2" t="s">
        <v>8769</v>
      </c>
      <c r="LJF2" t="s">
        <v>8770</v>
      </c>
      <c r="LJG2" t="s">
        <v>8771</v>
      </c>
      <c r="LJH2" t="s">
        <v>8772</v>
      </c>
      <c r="LJI2" t="s">
        <v>8773</v>
      </c>
      <c r="LJJ2" t="s">
        <v>8774</v>
      </c>
      <c r="LJK2" t="s">
        <v>8775</v>
      </c>
      <c r="LJL2" t="s">
        <v>8776</v>
      </c>
      <c r="LJM2" t="s">
        <v>8777</v>
      </c>
      <c r="LJN2" t="s">
        <v>8778</v>
      </c>
      <c r="LJO2" t="s">
        <v>8779</v>
      </c>
      <c r="LJP2" t="s">
        <v>8780</v>
      </c>
      <c r="LJQ2" t="s">
        <v>8781</v>
      </c>
      <c r="LJR2" t="s">
        <v>8782</v>
      </c>
      <c r="LJS2" t="s">
        <v>8783</v>
      </c>
      <c r="LJT2" t="s">
        <v>8784</v>
      </c>
      <c r="LJU2" t="s">
        <v>8785</v>
      </c>
      <c r="LJV2" t="s">
        <v>8786</v>
      </c>
      <c r="LJW2" t="s">
        <v>8787</v>
      </c>
      <c r="LJX2" t="s">
        <v>8788</v>
      </c>
      <c r="LJY2" t="s">
        <v>8789</v>
      </c>
      <c r="LJZ2" t="s">
        <v>8790</v>
      </c>
      <c r="LKA2" t="s">
        <v>8791</v>
      </c>
      <c r="LKB2" t="s">
        <v>8792</v>
      </c>
      <c r="LKC2" t="s">
        <v>8793</v>
      </c>
      <c r="LKD2" t="s">
        <v>8794</v>
      </c>
      <c r="LKE2" t="s">
        <v>8795</v>
      </c>
      <c r="LKF2" t="s">
        <v>8796</v>
      </c>
      <c r="LKG2" t="s">
        <v>8797</v>
      </c>
      <c r="LKH2" t="s">
        <v>8798</v>
      </c>
      <c r="LKI2" t="s">
        <v>8799</v>
      </c>
      <c r="LKJ2" t="s">
        <v>8800</v>
      </c>
      <c r="LKK2" t="s">
        <v>8801</v>
      </c>
      <c r="LKL2" t="s">
        <v>8802</v>
      </c>
      <c r="LKM2" t="s">
        <v>8803</v>
      </c>
      <c r="LKN2" t="s">
        <v>8804</v>
      </c>
      <c r="LKO2" t="s">
        <v>8805</v>
      </c>
      <c r="LKP2" t="s">
        <v>8806</v>
      </c>
      <c r="LKQ2" t="s">
        <v>8807</v>
      </c>
      <c r="LKR2" t="s">
        <v>8808</v>
      </c>
      <c r="LKS2" t="s">
        <v>8809</v>
      </c>
      <c r="LKT2" t="s">
        <v>8810</v>
      </c>
      <c r="LKU2" t="s">
        <v>8811</v>
      </c>
      <c r="LKV2" t="s">
        <v>8812</v>
      </c>
      <c r="LKW2" t="s">
        <v>8813</v>
      </c>
      <c r="LKX2" t="s">
        <v>8814</v>
      </c>
      <c r="LKY2" t="s">
        <v>8815</v>
      </c>
      <c r="LKZ2" t="s">
        <v>8816</v>
      </c>
      <c r="LLA2" t="s">
        <v>8817</v>
      </c>
      <c r="LLB2" t="s">
        <v>8818</v>
      </c>
      <c r="LLC2" t="s">
        <v>8819</v>
      </c>
      <c r="LLD2" t="s">
        <v>8820</v>
      </c>
      <c r="LLE2" t="s">
        <v>8821</v>
      </c>
      <c r="LLF2" t="s">
        <v>8822</v>
      </c>
      <c r="LLG2" t="s">
        <v>8823</v>
      </c>
      <c r="LLH2" t="s">
        <v>8824</v>
      </c>
      <c r="LLI2" t="s">
        <v>8825</v>
      </c>
      <c r="LLJ2" t="s">
        <v>8826</v>
      </c>
      <c r="LLK2" t="s">
        <v>8827</v>
      </c>
      <c r="LLL2" t="s">
        <v>8828</v>
      </c>
      <c r="LLM2" t="s">
        <v>8829</v>
      </c>
      <c r="LLN2" t="s">
        <v>8830</v>
      </c>
      <c r="LLO2" t="s">
        <v>8831</v>
      </c>
      <c r="LLP2" t="s">
        <v>8832</v>
      </c>
      <c r="LLQ2" t="s">
        <v>8833</v>
      </c>
      <c r="LLR2" t="s">
        <v>8834</v>
      </c>
      <c r="LLS2" t="s">
        <v>8835</v>
      </c>
      <c r="LLT2" t="s">
        <v>8836</v>
      </c>
      <c r="LLU2" t="s">
        <v>8837</v>
      </c>
      <c r="LLV2" t="s">
        <v>8838</v>
      </c>
      <c r="LLW2" t="s">
        <v>8839</v>
      </c>
      <c r="LLX2" t="s">
        <v>8840</v>
      </c>
      <c r="LLY2" t="s">
        <v>8841</v>
      </c>
      <c r="LLZ2" t="s">
        <v>8842</v>
      </c>
      <c r="LMA2" t="s">
        <v>8843</v>
      </c>
      <c r="LMB2" t="s">
        <v>8844</v>
      </c>
      <c r="LMC2" t="s">
        <v>8845</v>
      </c>
      <c r="LMD2" t="s">
        <v>8846</v>
      </c>
      <c r="LME2" t="s">
        <v>8847</v>
      </c>
      <c r="LMF2" t="s">
        <v>8848</v>
      </c>
      <c r="LMG2" t="s">
        <v>8849</v>
      </c>
      <c r="LMH2" t="s">
        <v>8850</v>
      </c>
      <c r="LMI2" t="s">
        <v>8851</v>
      </c>
      <c r="LMJ2" t="s">
        <v>8852</v>
      </c>
      <c r="LMK2" t="s">
        <v>8853</v>
      </c>
      <c r="LML2" t="s">
        <v>8854</v>
      </c>
      <c r="LMM2" t="s">
        <v>8855</v>
      </c>
      <c r="LMN2" t="s">
        <v>8856</v>
      </c>
      <c r="LMO2" t="s">
        <v>8857</v>
      </c>
      <c r="LMP2" t="s">
        <v>8858</v>
      </c>
      <c r="LMQ2" t="s">
        <v>8859</v>
      </c>
      <c r="LMR2" t="s">
        <v>8860</v>
      </c>
      <c r="LMS2" t="s">
        <v>8861</v>
      </c>
      <c r="LMT2" t="s">
        <v>8862</v>
      </c>
      <c r="LMU2" t="s">
        <v>8863</v>
      </c>
      <c r="LMV2" t="s">
        <v>8864</v>
      </c>
      <c r="LMW2" t="s">
        <v>8865</v>
      </c>
      <c r="LMX2" t="s">
        <v>8866</v>
      </c>
      <c r="LMY2" t="s">
        <v>8867</v>
      </c>
      <c r="LMZ2" t="s">
        <v>8868</v>
      </c>
      <c r="LNA2" t="s">
        <v>8869</v>
      </c>
      <c r="LNB2" t="s">
        <v>8870</v>
      </c>
      <c r="LNC2" t="s">
        <v>8871</v>
      </c>
      <c r="LND2" t="s">
        <v>8872</v>
      </c>
      <c r="LNE2" t="s">
        <v>8873</v>
      </c>
      <c r="LNF2" t="s">
        <v>8874</v>
      </c>
      <c r="LNG2" t="s">
        <v>8875</v>
      </c>
      <c r="LNH2" t="s">
        <v>8876</v>
      </c>
      <c r="LNI2" t="s">
        <v>8877</v>
      </c>
      <c r="LNJ2" t="s">
        <v>8878</v>
      </c>
      <c r="LNK2" t="s">
        <v>8879</v>
      </c>
      <c r="LNL2" t="s">
        <v>8880</v>
      </c>
      <c r="LNM2" t="s">
        <v>8881</v>
      </c>
      <c r="LNN2" t="s">
        <v>8882</v>
      </c>
      <c r="LNO2" t="s">
        <v>8883</v>
      </c>
      <c r="LNP2" t="s">
        <v>8884</v>
      </c>
      <c r="LNQ2" t="s">
        <v>8885</v>
      </c>
      <c r="LNR2" t="s">
        <v>8886</v>
      </c>
      <c r="LNS2" t="s">
        <v>8887</v>
      </c>
      <c r="LNT2" t="s">
        <v>8888</v>
      </c>
      <c r="LNU2" t="s">
        <v>8889</v>
      </c>
      <c r="LNV2" t="s">
        <v>8890</v>
      </c>
      <c r="LNW2" t="s">
        <v>8891</v>
      </c>
      <c r="LNX2" t="s">
        <v>8892</v>
      </c>
      <c r="LNY2" t="s">
        <v>8893</v>
      </c>
      <c r="LNZ2" t="s">
        <v>8894</v>
      </c>
      <c r="LOA2" t="s">
        <v>8895</v>
      </c>
      <c r="LOB2" t="s">
        <v>8896</v>
      </c>
      <c r="LOC2" t="s">
        <v>8897</v>
      </c>
      <c r="LOD2" t="s">
        <v>8898</v>
      </c>
      <c r="LOE2" t="s">
        <v>8899</v>
      </c>
      <c r="LOF2" t="s">
        <v>8900</v>
      </c>
      <c r="LOG2" t="s">
        <v>8901</v>
      </c>
      <c r="LOH2" t="s">
        <v>8902</v>
      </c>
      <c r="LOI2" t="s">
        <v>8903</v>
      </c>
      <c r="LOJ2" t="s">
        <v>8904</v>
      </c>
      <c r="LOK2" t="s">
        <v>8905</v>
      </c>
      <c r="LOL2" t="s">
        <v>8906</v>
      </c>
      <c r="LOM2" t="s">
        <v>8907</v>
      </c>
      <c r="LON2" t="s">
        <v>8908</v>
      </c>
      <c r="LOO2" t="s">
        <v>8909</v>
      </c>
      <c r="LOP2" t="s">
        <v>8910</v>
      </c>
      <c r="LOQ2" t="s">
        <v>8911</v>
      </c>
      <c r="LOR2" t="s">
        <v>8912</v>
      </c>
      <c r="LOS2" t="s">
        <v>8913</v>
      </c>
      <c r="LOT2" t="s">
        <v>8914</v>
      </c>
      <c r="LOU2" t="s">
        <v>8915</v>
      </c>
      <c r="LOV2" t="s">
        <v>8916</v>
      </c>
      <c r="LOW2" t="s">
        <v>8917</v>
      </c>
      <c r="LOX2" t="s">
        <v>8918</v>
      </c>
      <c r="LOY2" t="s">
        <v>8919</v>
      </c>
      <c r="LOZ2" t="s">
        <v>8920</v>
      </c>
      <c r="LPA2" t="s">
        <v>8921</v>
      </c>
      <c r="LPB2" t="s">
        <v>8922</v>
      </c>
      <c r="LPC2" t="s">
        <v>8923</v>
      </c>
      <c r="LPD2" t="s">
        <v>8924</v>
      </c>
      <c r="LPE2" t="s">
        <v>8925</v>
      </c>
      <c r="LPF2" t="s">
        <v>8926</v>
      </c>
      <c r="LPG2" t="s">
        <v>8927</v>
      </c>
      <c r="LPH2" t="s">
        <v>8928</v>
      </c>
      <c r="LPI2" t="s">
        <v>8929</v>
      </c>
      <c r="LPJ2" t="s">
        <v>8930</v>
      </c>
      <c r="LPK2" t="s">
        <v>8931</v>
      </c>
      <c r="LPL2" t="s">
        <v>8932</v>
      </c>
      <c r="LPM2" t="s">
        <v>8933</v>
      </c>
      <c r="LPN2" t="s">
        <v>8934</v>
      </c>
      <c r="LPO2" t="s">
        <v>8935</v>
      </c>
      <c r="LPP2" t="s">
        <v>8936</v>
      </c>
      <c r="LPQ2" t="s">
        <v>8937</v>
      </c>
      <c r="LPR2" t="s">
        <v>8938</v>
      </c>
      <c r="LPS2" t="s">
        <v>8939</v>
      </c>
      <c r="LPT2" t="s">
        <v>8940</v>
      </c>
      <c r="LPU2" t="s">
        <v>8941</v>
      </c>
      <c r="LPV2" t="s">
        <v>8942</v>
      </c>
      <c r="LPW2" t="s">
        <v>8943</v>
      </c>
      <c r="LPX2" t="s">
        <v>8944</v>
      </c>
      <c r="LPY2" t="s">
        <v>8945</v>
      </c>
      <c r="LPZ2" t="s">
        <v>8946</v>
      </c>
      <c r="LQA2" t="s">
        <v>8947</v>
      </c>
      <c r="LQB2" t="s">
        <v>8948</v>
      </c>
      <c r="LQC2" t="s">
        <v>8949</v>
      </c>
      <c r="LQD2" t="s">
        <v>8950</v>
      </c>
      <c r="LQE2" t="s">
        <v>8951</v>
      </c>
      <c r="LQF2" t="s">
        <v>8952</v>
      </c>
      <c r="LQG2" t="s">
        <v>8953</v>
      </c>
      <c r="LQH2" t="s">
        <v>8954</v>
      </c>
      <c r="LQI2" t="s">
        <v>8955</v>
      </c>
      <c r="LQJ2" t="s">
        <v>8956</v>
      </c>
      <c r="LQK2" t="s">
        <v>8957</v>
      </c>
      <c r="LQL2" t="s">
        <v>8958</v>
      </c>
      <c r="LQM2" t="s">
        <v>8959</v>
      </c>
      <c r="LQN2" t="s">
        <v>8960</v>
      </c>
      <c r="LQO2" t="s">
        <v>8961</v>
      </c>
      <c r="LQP2" t="s">
        <v>8962</v>
      </c>
      <c r="LQQ2" t="s">
        <v>8963</v>
      </c>
      <c r="LQR2" t="s">
        <v>8964</v>
      </c>
      <c r="LQS2" t="s">
        <v>8965</v>
      </c>
      <c r="LQT2" t="s">
        <v>8966</v>
      </c>
      <c r="LQU2" t="s">
        <v>8967</v>
      </c>
      <c r="LQV2" t="s">
        <v>8968</v>
      </c>
      <c r="LQW2" t="s">
        <v>8969</v>
      </c>
      <c r="LQX2" t="s">
        <v>8970</v>
      </c>
      <c r="LQY2" t="s">
        <v>8971</v>
      </c>
      <c r="LQZ2" t="s">
        <v>8972</v>
      </c>
      <c r="LRA2" t="s">
        <v>8973</v>
      </c>
      <c r="LRB2" t="s">
        <v>8974</v>
      </c>
      <c r="LRC2" t="s">
        <v>8975</v>
      </c>
      <c r="LRD2" t="s">
        <v>8976</v>
      </c>
      <c r="LRE2" t="s">
        <v>8977</v>
      </c>
      <c r="LRF2" t="s">
        <v>8978</v>
      </c>
      <c r="LRG2" t="s">
        <v>8979</v>
      </c>
      <c r="LRH2" t="s">
        <v>8980</v>
      </c>
      <c r="LRI2" t="s">
        <v>8981</v>
      </c>
      <c r="LRJ2" t="s">
        <v>8982</v>
      </c>
      <c r="LRK2" t="s">
        <v>8983</v>
      </c>
      <c r="LRL2" t="s">
        <v>8984</v>
      </c>
      <c r="LRM2" t="s">
        <v>8985</v>
      </c>
      <c r="LRN2" t="s">
        <v>8986</v>
      </c>
      <c r="LRO2" t="s">
        <v>8987</v>
      </c>
      <c r="LRP2" t="s">
        <v>8988</v>
      </c>
      <c r="LRQ2" t="s">
        <v>8989</v>
      </c>
      <c r="LRR2" t="s">
        <v>8990</v>
      </c>
      <c r="LRS2" t="s">
        <v>8991</v>
      </c>
      <c r="LRT2" t="s">
        <v>8992</v>
      </c>
      <c r="LRU2" t="s">
        <v>8993</v>
      </c>
      <c r="LRV2" t="s">
        <v>8994</v>
      </c>
      <c r="LRW2" t="s">
        <v>8995</v>
      </c>
      <c r="LRX2" t="s">
        <v>8996</v>
      </c>
      <c r="LRY2" t="s">
        <v>8997</v>
      </c>
      <c r="LRZ2" t="s">
        <v>8998</v>
      </c>
      <c r="LSA2" t="s">
        <v>8999</v>
      </c>
      <c r="LSB2" t="s">
        <v>9000</v>
      </c>
      <c r="LSC2" t="s">
        <v>9001</v>
      </c>
      <c r="LSD2" t="s">
        <v>9002</v>
      </c>
      <c r="LSE2" t="s">
        <v>9003</v>
      </c>
      <c r="LSF2" t="s">
        <v>9004</v>
      </c>
      <c r="LSG2" t="s">
        <v>9005</v>
      </c>
      <c r="LSH2" t="s">
        <v>9006</v>
      </c>
      <c r="LSI2" t="s">
        <v>9007</v>
      </c>
      <c r="LSJ2" t="s">
        <v>9008</v>
      </c>
      <c r="LSK2" t="s">
        <v>9009</v>
      </c>
      <c r="LSL2" t="s">
        <v>9010</v>
      </c>
      <c r="LSM2" t="s">
        <v>9011</v>
      </c>
      <c r="LSN2" t="s">
        <v>9012</v>
      </c>
      <c r="LSO2" t="s">
        <v>9013</v>
      </c>
      <c r="LSP2" t="s">
        <v>9014</v>
      </c>
      <c r="LSQ2" t="s">
        <v>9015</v>
      </c>
      <c r="LSR2" t="s">
        <v>9016</v>
      </c>
      <c r="LSS2" t="s">
        <v>9017</v>
      </c>
      <c r="LST2" t="s">
        <v>9018</v>
      </c>
      <c r="LSU2" t="s">
        <v>9019</v>
      </c>
      <c r="LSV2" t="s">
        <v>9020</v>
      </c>
      <c r="LSW2" t="s">
        <v>9021</v>
      </c>
      <c r="LSX2" t="s">
        <v>9022</v>
      </c>
      <c r="LSY2" t="s">
        <v>9023</v>
      </c>
      <c r="LSZ2" t="s">
        <v>9024</v>
      </c>
      <c r="LTA2" t="s">
        <v>9025</v>
      </c>
      <c r="LTB2" t="s">
        <v>9026</v>
      </c>
      <c r="LTC2" t="s">
        <v>9027</v>
      </c>
      <c r="LTD2" t="s">
        <v>9028</v>
      </c>
      <c r="LTE2" t="s">
        <v>9029</v>
      </c>
      <c r="LTF2" t="s">
        <v>9030</v>
      </c>
      <c r="LTG2" t="s">
        <v>9031</v>
      </c>
      <c r="LTH2" t="s">
        <v>9032</v>
      </c>
      <c r="LTI2" t="s">
        <v>9033</v>
      </c>
      <c r="LTJ2" t="s">
        <v>9034</v>
      </c>
      <c r="LTK2" t="s">
        <v>9035</v>
      </c>
      <c r="LTL2" t="s">
        <v>9036</v>
      </c>
      <c r="LTM2" t="s">
        <v>9037</v>
      </c>
      <c r="LTN2" t="s">
        <v>9038</v>
      </c>
      <c r="LTO2" t="s">
        <v>9039</v>
      </c>
      <c r="LTP2" t="s">
        <v>9040</v>
      </c>
      <c r="LTQ2" t="s">
        <v>9041</v>
      </c>
      <c r="LTR2" t="s">
        <v>9042</v>
      </c>
      <c r="LTS2" t="s">
        <v>9043</v>
      </c>
      <c r="LTT2" t="s">
        <v>9044</v>
      </c>
      <c r="LTU2" t="s">
        <v>9045</v>
      </c>
      <c r="LTV2" t="s">
        <v>9046</v>
      </c>
      <c r="LTW2" t="s">
        <v>9047</v>
      </c>
      <c r="LTX2" t="s">
        <v>9048</v>
      </c>
      <c r="LTY2" t="s">
        <v>9049</v>
      </c>
      <c r="LTZ2" t="s">
        <v>9050</v>
      </c>
      <c r="LUA2" t="s">
        <v>9051</v>
      </c>
      <c r="LUB2" t="s">
        <v>9052</v>
      </c>
      <c r="LUC2" t="s">
        <v>9053</v>
      </c>
      <c r="LUD2" t="s">
        <v>9054</v>
      </c>
      <c r="LUE2" t="s">
        <v>9055</v>
      </c>
      <c r="LUF2" t="s">
        <v>9056</v>
      </c>
      <c r="LUG2" t="s">
        <v>9057</v>
      </c>
      <c r="LUH2" t="s">
        <v>9058</v>
      </c>
      <c r="LUI2" t="s">
        <v>9059</v>
      </c>
      <c r="LUJ2" t="s">
        <v>9060</v>
      </c>
      <c r="LUK2" t="s">
        <v>9061</v>
      </c>
      <c r="LUL2" t="s">
        <v>9062</v>
      </c>
      <c r="LUM2" t="s">
        <v>9063</v>
      </c>
      <c r="LUN2" t="s">
        <v>9064</v>
      </c>
      <c r="LUO2" t="s">
        <v>9065</v>
      </c>
      <c r="LUP2" t="s">
        <v>9066</v>
      </c>
      <c r="LUQ2" t="s">
        <v>9067</v>
      </c>
      <c r="LUR2" t="s">
        <v>9068</v>
      </c>
      <c r="LUS2" t="s">
        <v>9069</v>
      </c>
      <c r="LUT2" t="s">
        <v>9070</v>
      </c>
      <c r="LUU2" t="s">
        <v>9071</v>
      </c>
      <c r="LUV2" t="s">
        <v>9072</v>
      </c>
      <c r="LUW2" t="s">
        <v>9073</v>
      </c>
      <c r="LUX2" t="s">
        <v>9074</v>
      </c>
      <c r="LUY2" t="s">
        <v>9075</v>
      </c>
      <c r="LUZ2" t="s">
        <v>9076</v>
      </c>
      <c r="LVA2" t="s">
        <v>9077</v>
      </c>
      <c r="LVB2" t="s">
        <v>9078</v>
      </c>
      <c r="LVC2" t="s">
        <v>9079</v>
      </c>
      <c r="LVD2" t="s">
        <v>9080</v>
      </c>
      <c r="LVE2" t="s">
        <v>9081</v>
      </c>
      <c r="LVF2" t="s">
        <v>9082</v>
      </c>
      <c r="LVG2" t="s">
        <v>9083</v>
      </c>
      <c r="LVH2" t="s">
        <v>9084</v>
      </c>
      <c r="LVI2" t="s">
        <v>9085</v>
      </c>
      <c r="LVJ2" t="s">
        <v>9086</v>
      </c>
      <c r="LVK2" t="s">
        <v>9087</v>
      </c>
      <c r="LVL2" t="s">
        <v>9088</v>
      </c>
      <c r="LVM2" t="s">
        <v>9089</v>
      </c>
      <c r="LVN2" t="s">
        <v>9090</v>
      </c>
      <c r="LVO2" t="s">
        <v>9091</v>
      </c>
      <c r="LVP2" t="s">
        <v>9092</v>
      </c>
      <c r="LVQ2" t="s">
        <v>9093</v>
      </c>
      <c r="LVR2" t="s">
        <v>9094</v>
      </c>
      <c r="LVS2" t="s">
        <v>9095</v>
      </c>
      <c r="LVT2" t="s">
        <v>9096</v>
      </c>
      <c r="LVU2" t="s">
        <v>9097</v>
      </c>
      <c r="LVV2" t="s">
        <v>9098</v>
      </c>
      <c r="LVW2" t="s">
        <v>9099</v>
      </c>
      <c r="LVX2" t="s">
        <v>9100</v>
      </c>
      <c r="LVY2" t="s">
        <v>9101</v>
      </c>
      <c r="LVZ2" t="s">
        <v>9102</v>
      </c>
      <c r="LWA2" t="s">
        <v>9103</v>
      </c>
      <c r="LWB2" t="s">
        <v>9104</v>
      </c>
      <c r="LWC2" t="s">
        <v>9105</v>
      </c>
      <c r="LWD2" t="s">
        <v>9106</v>
      </c>
      <c r="LWE2" t="s">
        <v>9107</v>
      </c>
      <c r="LWF2" t="s">
        <v>9108</v>
      </c>
      <c r="LWG2" t="s">
        <v>9109</v>
      </c>
      <c r="LWH2" t="s">
        <v>9110</v>
      </c>
      <c r="LWI2" t="s">
        <v>9111</v>
      </c>
      <c r="LWJ2" t="s">
        <v>9112</v>
      </c>
      <c r="LWK2" t="s">
        <v>9113</v>
      </c>
      <c r="LWL2" t="s">
        <v>9114</v>
      </c>
      <c r="LWM2" t="s">
        <v>9115</v>
      </c>
      <c r="LWN2" t="s">
        <v>9116</v>
      </c>
      <c r="LWO2" t="s">
        <v>9117</v>
      </c>
      <c r="LWP2" t="s">
        <v>9118</v>
      </c>
      <c r="LWQ2" t="s">
        <v>9119</v>
      </c>
      <c r="LWR2" t="s">
        <v>9120</v>
      </c>
      <c r="LWS2" t="s">
        <v>9121</v>
      </c>
      <c r="LWT2" t="s">
        <v>9122</v>
      </c>
      <c r="LWU2" t="s">
        <v>9123</v>
      </c>
      <c r="LWV2" t="s">
        <v>9124</v>
      </c>
      <c r="LWW2" t="s">
        <v>9125</v>
      </c>
      <c r="LWX2" t="s">
        <v>9126</v>
      </c>
      <c r="LWY2" t="s">
        <v>9127</v>
      </c>
      <c r="LWZ2" t="s">
        <v>9128</v>
      </c>
      <c r="LXA2" t="s">
        <v>9129</v>
      </c>
      <c r="LXB2" t="s">
        <v>9130</v>
      </c>
      <c r="LXC2" t="s">
        <v>9131</v>
      </c>
      <c r="LXD2" t="s">
        <v>9132</v>
      </c>
      <c r="LXE2" t="s">
        <v>9133</v>
      </c>
      <c r="LXF2" t="s">
        <v>9134</v>
      </c>
      <c r="LXG2" t="s">
        <v>9135</v>
      </c>
      <c r="LXH2" t="s">
        <v>9136</v>
      </c>
      <c r="LXI2" t="s">
        <v>9137</v>
      </c>
      <c r="LXJ2" t="s">
        <v>9138</v>
      </c>
      <c r="LXK2" t="s">
        <v>9139</v>
      </c>
      <c r="LXL2" t="s">
        <v>9140</v>
      </c>
      <c r="LXM2" t="s">
        <v>9141</v>
      </c>
      <c r="LXN2" t="s">
        <v>9142</v>
      </c>
      <c r="LXO2" t="s">
        <v>9143</v>
      </c>
      <c r="LXP2" t="s">
        <v>9144</v>
      </c>
      <c r="LXQ2" t="s">
        <v>9145</v>
      </c>
      <c r="LXR2" t="s">
        <v>9146</v>
      </c>
      <c r="LXS2" t="s">
        <v>9147</v>
      </c>
      <c r="LXT2" t="s">
        <v>9148</v>
      </c>
      <c r="LXU2" t="s">
        <v>9149</v>
      </c>
      <c r="LXV2" t="s">
        <v>9150</v>
      </c>
      <c r="LXW2" t="s">
        <v>9151</v>
      </c>
      <c r="LXX2" t="s">
        <v>9152</v>
      </c>
      <c r="LXY2" t="s">
        <v>9153</v>
      </c>
      <c r="LXZ2" t="s">
        <v>9154</v>
      </c>
      <c r="LYA2" t="s">
        <v>9155</v>
      </c>
      <c r="LYB2" t="s">
        <v>9156</v>
      </c>
      <c r="LYC2" t="s">
        <v>9157</v>
      </c>
      <c r="LYD2" t="s">
        <v>9158</v>
      </c>
      <c r="LYE2" t="s">
        <v>9159</v>
      </c>
      <c r="LYF2" t="s">
        <v>9160</v>
      </c>
      <c r="LYG2" t="s">
        <v>9161</v>
      </c>
      <c r="LYH2" t="s">
        <v>9162</v>
      </c>
      <c r="LYI2" t="s">
        <v>9163</v>
      </c>
      <c r="LYJ2" t="s">
        <v>9164</v>
      </c>
      <c r="LYK2" t="s">
        <v>9165</v>
      </c>
      <c r="LYL2" t="s">
        <v>9166</v>
      </c>
      <c r="LYM2" t="s">
        <v>9167</v>
      </c>
      <c r="LYN2" t="s">
        <v>9168</v>
      </c>
      <c r="LYO2" t="s">
        <v>9169</v>
      </c>
      <c r="LYP2" t="s">
        <v>9170</v>
      </c>
      <c r="LYQ2" t="s">
        <v>9171</v>
      </c>
      <c r="LYR2" t="s">
        <v>9172</v>
      </c>
      <c r="LYS2" t="s">
        <v>9173</v>
      </c>
      <c r="LYT2" t="s">
        <v>9174</v>
      </c>
      <c r="LYU2" t="s">
        <v>9175</v>
      </c>
      <c r="LYV2" t="s">
        <v>9176</v>
      </c>
      <c r="LYW2" t="s">
        <v>9177</v>
      </c>
      <c r="LYX2" t="s">
        <v>9178</v>
      </c>
      <c r="LYY2" t="s">
        <v>9179</v>
      </c>
      <c r="LYZ2" t="s">
        <v>9180</v>
      </c>
      <c r="LZA2" t="s">
        <v>9181</v>
      </c>
      <c r="LZB2" t="s">
        <v>9182</v>
      </c>
      <c r="LZC2" t="s">
        <v>9183</v>
      </c>
      <c r="LZD2" t="s">
        <v>9184</v>
      </c>
      <c r="LZE2" t="s">
        <v>9185</v>
      </c>
      <c r="LZF2" t="s">
        <v>9186</v>
      </c>
      <c r="LZG2" t="s">
        <v>9187</v>
      </c>
      <c r="LZH2" t="s">
        <v>9188</v>
      </c>
      <c r="LZI2" t="s">
        <v>9189</v>
      </c>
      <c r="LZJ2" t="s">
        <v>9190</v>
      </c>
      <c r="LZK2" t="s">
        <v>9191</v>
      </c>
      <c r="LZL2" t="s">
        <v>9192</v>
      </c>
      <c r="LZM2" t="s">
        <v>9193</v>
      </c>
      <c r="LZN2" t="s">
        <v>9194</v>
      </c>
      <c r="LZO2" t="s">
        <v>9195</v>
      </c>
      <c r="LZP2" t="s">
        <v>9196</v>
      </c>
      <c r="LZQ2" t="s">
        <v>9197</v>
      </c>
      <c r="LZR2" t="s">
        <v>9198</v>
      </c>
      <c r="LZS2" t="s">
        <v>9199</v>
      </c>
      <c r="LZT2" t="s">
        <v>9200</v>
      </c>
      <c r="LZU2" t="s">
        <v>9201</v>
      </c>
      <c r="LZV2" t="s">
        <v>9202</v>
      </c>
      <c r="LZW2" t="s">
        <v>9203</v>
      </c>
      <c r="LZX2" t="s">
        <v>9204</v>
      </c>
      <c r="LZY2" t="s">
        <v>9205</v>
      </c>
      <c r="LZZ2" t="s">
        <v>9206</v>
      </c>
      <c r="MAA2" t="s">
        <v>9207</v>
      </c>
      <c r="MAB2" t="s">
        <v>9208</v>
      </c>
      <c r="MAC2" t="s">
        <v>9209</v>
      </c>
      <c r="MAD2" t="s">
        <v>9210</v>
      </c>
      <c r="MAE2" t="s">
        <v>9211</v>
      </c>
      <c r="MAF2" t="s">
        <v>9212</v>
      </c>
      <c r="MAG2" t="s">
        <v>9213</v>
      </c>
      <c r="MAH2" t="s">
        <v>9214</v>
      </c>
      <c r="MAI2" t="s">
        <v>9215</v>
      </c>
      <c r="MAJ2" t="s">
        <v>9216</v>
      </c>
      <c r="MAK2" t="s">
        <v>9217</v>
      </c>
      <c r="MAL2" t="s">
        <v>9218</v>
      </c>
      <c r="MAM2" t="s">
        <v>9219</v>
      </c>
      <c r="MAN2" t="s">
        <v>9220</v>
      </c>
      <c r="MAO2" t="s">
        <v>9221</v>
      </c>
      <c r="MAP2" t="s">
        <v>9222</v>
      </c>
      <c r="MAQ2" t="s">
        <v>9223</v>
      </c>
      <c r="MAR2" t="s">
        <v>9224</v>
      </c>
      <c r="MAS2" t="s">
        <v>9225</v>
      </c>
      <c r="MAT2" t="s">
        <v>9226</v>
      </c>
      <c r="MAU2" t="s">
        <v>9227</v>
      </c>
      <c r="MAV2" t="s">
        <v>9228</v>
      </c>
      <c r="MAW2" t="s">
        <v>9229</v>
      </c>
      <c r="MAX2" t="s">
        <v>9230</v>
      </c>
      <c r="MAY2" t="s">
        <v>9231</v>
      </c>
      <c r="MAZ2" t="s">
        <v>9232</v>
      </c>
      <c r="MBA2" t="s">
        <v>9233</v>
      </c>
      <c r="MBB2" t="s">
        <v>9234</v>
      </c>
      <c r="MBC2" t="s">
        <v>9235</v>
      </c>
      <c r="MBD2" t="s">
        <v>9236</v>
      </c>
      <c r="MBE2" t="s">
        <v>9237</v>
      </c>
      <c r="MBF2" t="s">
        <v>9238</v>
      </c>
      <c r="MBG2" t="s">
        <v>9239</v>
      </c>
      <c r="MBH2" t="s">
        <v>9240</v>
      </c>
      <c r="MBI2" t="s">
        <v>9241</v>
      </c>
      <c r="MBJ2" t="s">
        <v>9242</v>
      </c>
      <c r="MBK2" t="s">
        <v>9243</v>
      </c>
      <c r="MBL2" t="s">
        <v>9244</v>
      </c>
      <c r="MBM2" t="s">
        <v>9245</v>
      </c>
      <c r="MBN2" t="s">
        <v>9246</v>
      </c>
      <c r="MBO2" t="s">
        <v>9247</v>
      </c>
      <c r="MBP2" t="s">
        <v>9248</v>
      </c>
      <c r="MBQ2" t="s">
        <v>9249</v>
      </c>
      <c r="MBR2" t="s">
        <v>9250</v>
      </c>
      <c r="MBS2" t="s">
        <v>9251</v>
      </c>
      <c r="MBT2" t="s">
        <v>9252</v>
      </c>
      <c r="MBU2" t="s">
        <v>9253</v>
      </c>
      <c r="MBV2" t="s">
        <v>9254</v>
      </c>
      <c r="MBW2" t="s">
        <v>9255</v>
      </c>
      <c r="MBX2" t="s">
        <v>9256</v>
      </c>
      <c r="MBY2" t="s">
        <v>9257</v>
      </c>
      <c r="MBZ2" t="s">
        <v>9258</v>
      </c>
      <c r="MCA2" t="s">
        <v>9259</v>
      </c>
      <c r="MCB2" t="s">
        <v>9260</v>
      </c>
      <c r="MCC2" t="s">
        <v>9261</v>
      </c>
      <c r="MCD2" t="s">
        <v>9262</v>
      </c>
      <c r="MCE2" t="s">
        <v>9263</v>
      </c>
      <c r="MCF2" t="s">
        <v>9264</v>
      </c>
      <c r="MCG2" t="s">
        <v>9265</v>
      </c>
      <c r="MCH2" t="s">
        <v>9266</v>
      </c>
      <c r="MCI2" t="s">
        <v>9267</v>
      </c>
      <c r="MCJ2" t="s">
        <v>9268</v>
      </c>
      <c r="MCK2" t="s">
        <v>9269</v>
      </c>
      <c r="MCL2" t="s">
        <v>9270</v>
      </c>
      <c r="MCM2" t="s">
        <v>9271</v>
      </c>
      <c r="MCN2" t="s">
        <v>9272</v>
      </c>
      <c r="MCO2" t="s">
        <v>9273</v>
      </c>
      <c r="MCP2" t="s">
        <v>9274</v>
      </c>
      <c r="MCQ2" t="s">
        <v>9275</v>
      </c>
      <c r="MCR2" t="s">
        <v>9276</v>
      </c>
      <c r="MCS2" t="s">
        <v>9277</v>
      </c>
      <c r="MCT2" t="s">
        <v>9278</v>
      </c>
      <c r="MCU2" t="s">
        <v>9279</v>
      </c>
      <c r="MCV2" t="s">
        <v>9280</v>
      </c>
      <c r="MCW2" t="s">
        <v>9281</v>
      </c>
      <c r="MCX2" t="s">
        <v>9282</v>
      </c>
      <c r="MCY2" t="s">
        <v>9283</v>
      </c>
      <c r="MCZ2" t="s">
        <v>9284</v>
      </c>
      <c r="MDA2" t="s">
        <v>9285</v>
      </c>
      <c r="MDB2" t="s">
        <v>9286</v>
      </c>
      <c r="MDC2" t="s">
        <v>9287</v>
      </c>
      <c r="MDD2" t="s">
        <v>9288</v>
      </c>
      <c r="MDE2" t="s">
        <v>9289</v>
      </c>
      <c r="MDF2" t="s">
        <v>9290</v>
      </c>
      <c r="MDG2" t="s">
        <v>9291</v>
      </c>
      <c r="MDH2" t="s">
        <v>9292</v>
      </c>
      <c r="MDI2" t="s">
        <v>9293</v>
      </c>
      <c r="MDJ2" t="s">
        <v>9294</v>
      </c>
      <c r="MDK2" t="s">
        <v>9295</v>
      </c>
      <c r="MDL2" t="s">
        <v>9296</v>
      </c>
      <c r="MDM2" t="s">
        <v>9297</v>
      </c>
      <c r="MDN2" t="s">
        <v>9298</v>
      </c>
      <c r="MDO2" t="s">
        <v>9299</v>
      </c>
      <c r="MDP2" t="s">
        <v>9300</v>
      </c>
      <c r="MDQ2" t="s">
        <v>9301</v>
      </c>
      <c r="MDR2" t="s">
        <v>9302</v>
      </c>
      <c r="MDS2" t="s">
        <v>9303</v>
      </c>
      <c r="MDT2" t="s">
        <v>9304</v>
      </c>
      <c r="MDU2" t="s">
        <v>9305</v>
      </c>
      <c r="MDV2" t="s">
        <v>9306</v>
      </c>
      <c r="MDW2" t="s">
        <v>9307</v>
      </c>
      <c r="MDX2" t="s">
        <v>9308</v>
      </c>
      <c r="MDY2" t="s">
        <v>9309</v>
      </c>
      <c r="MDZ2" t="s">
        <v>9310</v>
      </c>
      <c r="MEA2" t="s">
        <v>9311</v>
      </c>
      <c r="MEB2" t="s">
        <v>9312</v>
      </c>
      <c r="MEC2" t="s">
        <v>9313</v>
      </c>
      <c r="MED2" t="s">
        <v>9314</v>
      </c>
      <c r="MEE2" t="s">
        <v>9315</v>
      </c>
      <c r="MEF2" t="s">
        <v>9316</v>
      </c>
      <c r="MEG2" t="s">
        <v>9317</v>
      </c>
      <c r="MEH2" t="s">
        <v>9318</v>
      </c>
      <c r="MEI2" t="s">
        <v>9319</v>
      </c>
      <c r="MEJ2" t="s">
        <v>9320</v>
      </c>
      <c r="MEK2" t="s">
        <v>9321</v>
      </c>
      <c r="MEL2" t="s">
        <v>9322</v>
      </c>
      <c r="MEM2" t="s">
        <v>9323</v>
      </c>
      <c r="MEN2" t="s">
        <v>9324</v>
      </c>
      <c r="MEO2" t="s">
        <v>9325</v>
      </c>
      <c r="MEP2" t="s">
        <v>9326</v>
      </c>
      <c r="MEQ2" t="s">
        <v>9327</v>
      </c>
      <c r="MER2" t="s">
        <v>9328</v>
      </c>
      <c r="MES2" t="s">
        <v>9329</v>
      </c>
      <c r="MET2" t="s">
        <v>9330</v>
      </c>
      <c r="MEU2" t="s">
        <v>9331</v>
      </c>
      <c r="MEV2" t="s">
        <v>9332</v>
      </c>
      <c r="MEW2" t="s">
        <v>9333</v>
      </c>
      <c r="MEX2" t="s">
        <v>9334</v>
      </c>
      <c r="MEY2" t="s">
        <v>9335</v>
      </c>
      <c r="MEZ2" t="s">
        <v>9336</v>
      </c>
      <c r="MFA2" t="s">
        <v>9337</v>
      </c>
      <c r="MFB2" t="s">
        <v>9338</v>
      </c>
      <c r="MFC2" t="s">
        <v>9339</v>
      </c>
      <c r="MFD2" t="s">
        <v>9340</v>
      </c>
      <c r="MFE2" t="s">
        <v>9341</v>
      </c>
      <c r="MFF2" t="s">
        <v>9342</v>
      </c>
      <c r="MFG2" t="s">
        <v>9343</v>
      </c>
      <c r="MFH2" t="s">
        <v>9344</v>
      </c>
      <c r="MFI2" t="s">
        <v>9345</v>
      </c>
      <c r="MFJ2" t="s">
        <v>9346</v>
      </c>
      <c r="MFK2" t="s">
        <v>9347</v>
      </c>
      <c r="MFL2" t="s">
        <v>9348</v>
      </c>
      <c r="MFM2" t="s">
        <v>9349</v>
      </c>
      <c r="MFN2" t="s">
        <v>9350</v>
      </c>
      <c r="MFO2" t="s">
        <v>9351</v>
      </c>
      <c r="MFP2" t="s">
        <v>9352</v>
      </c>
      <c r="MFQ2" t="s">
        <v>9353</v>
      </c>
      <c r="MFR2" t="s">
        <v>9354</v>
      </c>
      <c r="MFS2" t="s">
        <v>9355</v>
      </c>
      <c r="MFT2" t="s">
        <v>9356</v>
      </c>
      <c r="MFU2" t="s">
        <v>9357</v>
      </c>
      <c r="MFV2" t="s">
        <v>9358</v>
      </c>
      <c r="MFW2" t="s">
        <v>9359</v>
      </c>
      <c r="MFX2" t="s">
        <v>9360</v>
      </c>
      <c r="MFY2" t="s">
        <v>9361</v>
      </c>
      <c r="MFZ2" t="s">
        <v>9362</v>
      </c>
      <c r="MGA2" t="s">
        <v>9363</v>
      </c>
      <c r="MGB2" t="s">
        <v>9364</v>
      </c>
      <c r="MGC2" t="s">
        <v>9365</v>
      </c>
      <c r="MGD2" t="s">
        <v>9366</v>
      </c>
      <c r="MGE2" t="s">
        <v>9367</v>
      </c>
      <c r="MGF2" t="s">
        <v>9368</v>
      </c>
      <c r="MGG2" t="s">
        <v>9369</v>
      </c>
      <c r="MGH2" t="s">
        <v>9370</v>
      </c>
      <c r="MGI2" t="s">
        <v>9371</v>
      </c>
      <c r="MGJ2" t="s">
        <v>9372</v>
      </c>
      <c r="MGK2" t="s">
        <v>9373</v>
      </c>
      <c r="MGL2" t="s">
        <v>9374</v>
      </c>
      <c r="MGM2" t="s">
        <v>9375</v>
      </c>
      <c r="MGN2" t="s">
        <v>9376</v>
      </c>
      <c r="MGO2" t="s">
        <v>9377</v>
      </c>
      <c r="MGP2" t="s">
        <v>9378</v>
      </c>
      <c r="MGQ2" t="s">
        <v>9379</v>
      </c>
      <c r="MGR2" t="s">
        <v>9380</v>
      </c>
      <c r="MGS2" t="s">
        <v>9381</v>
      </c>
      <c r="MGT2" t="s">
        <v>9382</v>
      </c>
      <c r="MGU2" t="s">
        <v>9383</v>
      </c>
      <c r="MGV2" t="s">
        <v>9384</v>
      </c>
      <c r="MGW2" t="s">
        <v>9385</v>
      </c>
      <c r="MGX2" t="s">
        <v>9386</v>
      </c>
      <c r="MGY2" t="s">
        <v>9387</v>
      </c>
      <c r="MGZ2" t="s">
        <v>9388</v>
      </c>
      <c r="MHA2" t="s">
        <v>9389</v>
      </c>
      <c r="MHB2" t="s">
        <v>9390</v>
      </c>
      <c r="MHC2" t="s">
        <v>9391</v>
      </c>
      <c r="MHD2" t="s">
        <v>9392</v>
      </c>
      <c r="MHE2" t="s">
        <v>9393</v>
      </c>
      <c r="MHF2" t="s">
        <v>9394</v>
      </c>
      <c r="MHG2" t="s">
        <v>9395</v>
      </c>
      <c r="MHH2" t="s">
        <v>9396</v>
      </c>
      <c r="MHI2" t="s">
        <v>9397</v>
      </c>
      <c r="MHJ2" t="s">
        <v>9398</v>
      </c>
      <c r="MHK2" t="s">
        <v>9399</v>
      </c>
      <c r="MHL2" t="s">
        <v>9400</v>
      </c>
      <c r="MHM2" t="s">
        <v>9401</v>
      </c>
      <c r="MHN2" t="s">
        <v>9402</v>
      </c>
      <c r="MHO2" t="s">
        <v>9403</v>
      </c>
      <c r="MHP2" t="s">
        <v>9404</v>
      </c>
      <c r="MHQ2" t="s">
        <v>9405</v>
      </c>
      <c r="MHR2" t="s">
        <v>9406</v>
      </c>
      <c r="MHS2" t="s">
        <v>9407</v>
      </c>
      <c r="MHT2" t="s">
        <v>9408</v>
      </c>
      <c r="MHU2" t="s">
        <v>9409</v>
      </c>
      <c r="MHV2" t="s">
        <v>9410</v>
      </c>
      <c r="MHW2" t="s">
        <v>9411</v>
      </c>
      <c r="MHX2" t="s">
        <v>9412</v>
      </c>
      <c r="MHY2" t="s">
        <v>9413</v>
      </c>
      <c r="MHZ2" t="s">
        <v>9414</v>
      </c>
      <c r="MIA2" t="s">
        <v>9415</v>
      </c>
      <c r="MIB2" t="s">
        <v>9416</v>
      </c>
      <c r="MIC2" t="s">
        <v>9417</v>
      </c>
      <c r="MID2" t="s">
        <v>9418</v>
      </c>
      <c r="MIE2" t="s">
        <v>9419</v>
      </c>
      <c r="MIF2" t="s">
        <v>9420</v>
      </c>
      <c r="MIG2" t="s">
        <v>9421</v>
      </c>
      <c r="MIH2" t="s">
        <v>9422</v>
      </c>
      <c r="MII2" t="s">
        <v>9423</v>
      </c>
      <c r="MIJ2" t="s">
        <v>9424</v>
      </c>
      <c r="MIK2" t="s">
        <v>9425</v>
      </c>
      <c r="MIL2" t="s">
        <v>9426</v>
      </c>
      <c r="MIM2" t="s">
        <v>9427</v>
      </c>
      <c r="MIN2" t="s">
        <v>9428</v>
      </c>
      <c r="MIO2" t="s">
        <v>9429</v>
      </c>
      <c r="MIP2" t="s">
        <v>9430</v>
      </c>
      <c r="MIQ2" t="s">
        <v>9431</v>
      </c>
      <c r="MIR2" t="s">
        <v>9432</v>
      </c>
      <c r="MIS2" t="s">
        <v>9433</v>
      </c>
      <c r="MIT2" t="s">
        <v>9434</v>
      </c>
      <c r="MIU2" t="s">
        <v>9435</v>
      </c>
      <c r="MIV2" t="s">
        <v>9436</v>
      </c>
      <c r="MIW2" t="s">
        <v>9437</v>
      </c>
      <c r="MIX2" t="s">
        <v>9438</v>
      </c>
      <c r="MIY2" t="s">
        <v>9439</v>
      </c>
      <c r="MIZ2" t="s">
        <v>9440</v>
      </c>
      <c r="MJA2" t="s">
        <v>9441</v>
      </c>
      <c r="MJB2" t="s">
        <v>9442</v>
      </c>
      <c r="MJC2" t="s">
        <v>9443</v>
      </c>
      <c r="MJD2" t="s">
        <v>9444</v>
      </c>
      <c r="MJE2" t="s">
        <v>9445</v>
      </c>
      <c r="MJF2" t="s">
        <v>9446</v>
      </c>
      <c r="MJG2" t="s">
        <v>9447</v>
      </c>
      <c r="MJH2" t="s">
        <v>9448</v>
      </c>
      <c r="MJI2" t="s">
        <v>9449</v>
      </c>
      <c r="MJJ2" t="s">
        <v>9450</v>
      </c>
      <c r="MJK2" t="s">
        <v>9451</v>
      </c>
      <c r="MJL2" t="s">
        <v>9452</v>
      </c>
      <c r="MJM2" t="s">
        <v>9453</v>
      </c>
      <c r="MJN2" t="s">
        <v>9454</v>
      </c>
      <c r="MJO2" t="s">
        <v>9455</v>
      </c>
      <c r="MJP2" t="s">
        <v>9456</v>
      </c>
      <c r="MJQ2" t="s">
        <v>9457</v>
      </c>
      <c r="MJR2" t="s">
        <v>9458</v>
      </c>
      <c r="MJS2" t="s">
        <v>9459</v>
      </c>
      <c r="MJT2" t="s">
        <v>9460</v>
      </c>
      <c r="MJU2" t="s">
        <v>9461</v>
      </c>
      <c r="MJV2" t="s">
        <v>9462</v>
      </c>
      <c r="MJW2" t="s">
        <v>9463</v>
      </c>
      <c r="MJX2" t="s">
        <v>9464</v>
      </c>
      <c r="MJY2" t="s">
        <v>9465</v>
      </c>
      <c r="MJZ2" t="s">
        <v>9466</v>
      </c>
      <c r="MKA2" t="s">
        <v>9467</v>
      </c>
      <c r="MKB2" t="s">
        <v>9468</v>
      </c>
      <c r="MKC2" t="s">
        <v>9469</v>
      </c>
      <c r="MKD2" t="s">
        <v>9470</v>
      </c>
      <c r="MKE2" t="s">
        <v>9471</v>
      </c>
      <c r="MKF2" t="s">
        <v>9472</v>
      </c>
      <c r="MKG2" t="s">
        <v>9473</v>
      </c>
      <c r="MKH2" t="s">
        <v>9474</v>
      </c>
      <c r="MKI2" t="s">
        <v>9475</v>
      </c>
      <c r="MKJ2" t="s">
        <v>9476</v>
      </c>
      <c r="MKK2" t="s">
        <v>9477</v>
      </c>
      <c r="MKL2" t="s">
        <v>9478</v>
      </c>
      <c r="MKM2" t="s">
        <v>9479</v>
      </c>
      <c r="MKN2" t="s">
        <v>9480</v>
      </c>
      <c r="MKO2" t="s">
        <v>9481</v>
      </c>
      <c r="MKP2" t="s">
        <v>9482</v>
      </c>
      <c r="MKQ2" t="s">
        <v>9483</v>
      </c>
      <c r="MKR2" t="s">
        <v>9484</v>
      </c>
      <c r="MKS2" t="s">
        <v>9485</v>
      </c>
      <c r="MKT2" t="s">
        <v>9486</v>
      </c>
      <c r="MKU2" t="s">
        <v>9487</v>
      </c>
      <c r="MKV2" t="s">
        <v>9488</v>
      </c>
      <c r="MKW2" t="s">
        <v>9489</v>
      </c>
      <c r="MKX2" t="s">
        <v>9490</v>
      </c>
      <c r="MKY2" t="s">
        <v>9491</v>
      </c>
      <c r="MKZ2" t="s">
        <v>9492</v>
      </c>
      <c r="MLA2" t="s">
        <v>9493</v>
      </c>
      <c r="MLB2" t="s">
        <v>9494</v>
      </c>
      <c r="MLC2" t="s">
        <v>9495</v>
      </c>
      <c r="MLD2" t="s">
        <v>9496</v>
      </c>
      <c r="MLE2" t="s">
        <v>9497</v>
      </c>
      <c r="MLF2" t="s">
        <v>9498</v>
      </c>
      <c r="MLG2" t="s">
        <v>9499</v>
      </c>
      <c r="MLH2" t="s">
        <v>9500</v>
      </c>
      <c r="MLI2" t="s">
        <v>9501</v>
      </c>
      <c r="MLJ2" t="s">
        <v>9502</v>
      </c>
      <c r="MLK2" t="s">
        <v>9503</v>
      </c>
      <c r="MLL2" t="s">
        <v>9504</v>
      </c>
      <c r="MLM2" t="s">
        <v>9505</v>
      </c>
      <c r="MLN2" t="s">
        <v>9506</v>
      </c>
      <c r="MLO2" t="s">
        <v>9507</v>
      </c>
      <c r="MLP2" t="s">
        <v>9508</v>
      </c>
      <c r="MLQ2" t="s">
        <v>9509</v>
      </c>
      <c r="MLR2" t="s">
        <v>9510</v>
      </c>
      <c r="MLS2" t="s">
        <v>9511</v>
      </c>
      <c r="MLT2" t="s">
        <v>9512</v>
      </c>
      <c r="MLU2" t="s">
        <v>9513</v>
      </c>
      <c r="MLV2" t="s">
        <v>9514</v>
      </c>
      <c r="MLW2" t="s">
        <v>9515</v>
      </c>
      <c r="MLX2" t="s">
        <v>9516</v>
      </c>
      <c r="MLY2" t="s">
        <v>9517</v>
      </c>
      <c r="MLZ2" t="s">
        <v>9518</v>
      </c>
      <c r="MMA2" t="s">
        <v>9519</v>
      </c>
      <c r="MMB2" t="s">
        <v>9520</v>
      </c>
      <c r="MMC2" t="s">
        <v>9521</v>
      </c>
      <c r="MMD2" t="s">
        <v>9522</v>
      </c>
      <c r="MME2" t="s">
        <v>9523</v>
      </c>
      <c r="MMF2" t="s">
        <v>9524</v>
      </c>
      <c r="MMG2" t="s">
        <v>9525</v>
      </c>
      <c r="MMH2" t="s">
        <v>9526</v>
      </c>
      <c r="MMI2" t="s">
        <v>9527</v>
      </c>
      <c r="MMJ2" t="s">
        <v>9528</v>
      </c>
      <c r="MMK2" t="s">
        <v>9529</v>
      </c>
      <c r="MML2" t="s">
        <v>9530</v>
      </c>
      <c r="MMM2" t="s">
        <v>9531</v>
      </c>
      <c r="MMN2" t="s">
        <v>9532</v>
      </c>
      <c r="MMO2" t="s">
        <v>9533</v>
      </c>
      <c r="MMP2" t="s">
        <v>9534</v>
      </c>
      <c r="MMQ2" t="s">
        <v>9535</v>
      </c>
      <c r="MMR2" t="s">
        <v>9536</v>
      </c>
      <c r="MMS2" t="s">
        <v>9537</v>
      </c>
      <c r="MMT2" t="s">
        <v>9538</v>
      </c>
      <c r="MMU2" t="s">
        <v>9539</v>
      </c>
      <c r="MMV2" t="s">
        <v>9540</v>
      </c>
      <c r="MMW2" t="s">
        <v>9541</v>
      </c>
      <c r="MMX2" t="s">
        <v>9542</v>
      </c>
      <c r="MMY2" t="s">
        <v>9543</v>
      </c>
      <c r="MMZ2" t="s">
        <v>9544</v>
      </c>
      <c r="MNA2" t="s">
        <v>9545</v>
      </c>
      <c r="MNB2" t="s">
        <v>9546</v>
      </c>
      <c r="MNC2" t="s">
        <v>9547</v>
      </c>
      <c r="MND2" t="s">
        <v>9548</v>
      </c>
      <c r="MNE2" t="s">
        <v>9549</v>
      </c>
      <c r="MNF2" t="s">
        <v>9550</v>
      </c>
      <c r="MNG2" t="s">
        <v>9551</v>
      </c>
      <c r="MNH2" t="s">
        <v>9552</v>
      </c>
      <c r="MNI2" t="s">
        <v>9553</v>
      </c>
      <c r="MNJ2" t="s">
        <v>9554</v>
      </c>
      <c r="MNK2" t="s">
        <v>9555</v>
      </c>
      <c r="MNL2" t="s">
        <v>9556</v>
      </c>
      <c r="MNM2" t="s">
        <v>9557</v>
      </c>
      <c r="MNN2" t="s">
        <v>9558</v>
      </c>
      <c r="MNO2" t="s">
        <v>9559</v>
      </c>
      <c r="MNP2" t="s">
        <v>9560</v>
      </c>
      <c r="MNQ2" t="s">
        <v>9561</v>
      </c>
      <c r="MNR2" t="s">
        <v>9562</v>
      </c>
      <c r="MNS2" t="s">
        <v>9563</v>
      </c>
      <c r="MNT2" t="s">
        <v>9564</v>
      </c>
      <c r="MNU2" t="s">
        <v>9565</v>
      </c>
      <c r="MNV2" t="s">
        <v>9566</v>
      </c>
      <c r="MNW2" t="s">
        <v>9567</v>
      </c>
      <c r="MNX2" t="s">
        <v>9568</v>
      </c>
      <c r="MNY2" t="s">
        <v>9569</v>
      </c>
      <c r="MNZ2" t="s">
        <v>9570</v>
      </c>
      <c r="MOA2" t="s">
        <v>9571</v>
      </c>
      <c r="MOB2" t="s">
        <v>9572</v>
      </c>
      <c r="MOC2" t="s">
        <v>9573</v>
      </c>
      <c r="MOD2" t="s">
        <v>9574</v>
      </c>
      <c r="MOE2" t="s">
        <v>9575</v>
      </c>
      <c r="MOF2" t="s">
        <v>9576</v>
      </c>
      <c r="MOG2" t="s">
        <v>9577</v>
      </c>
      <c r="MOH2" t="s">
        <v>9578</v>
      </c>
      <c r="MOI2" t="s">
        <v>9579</v>
      </c>
      <c r="MOJ2" t="s">
        <v>9580</v>
      </c>
      <c r="MOK2" t="s">
        <v>9581</v>
      </c>
      <c r="MOL2" t="s">
        <v>9582</v>
      </c>
      <c r="MOM2" t="s">
        <v>9583</v>
      </c>
      <c r="MON2" t="s">
        <v>9584</v>
      </c>
      <c r="MOO2" t="s">
        <v>9585</v>
      </c>
      <c r="MOP2" t="s">
        <v>9586</v>
      </c>
      <c r="MOQ2" t="s">
        <v>9587</v>
      </c>
      <c r="MOR2" t="s">
        <v>9588</v>
      </c>
      <c r="MOS2" t="s">
        <v>9589</v>
      </c>
      <c r="MOT2" t="s">
        <v>9590</v>
      </c>
      <c r="MOU2" t="s">
        <v>9591</v>
      </c>
      <c r="MOV2" t="s">
        <v>9592</v>
      </c>
      <c r="MOW2" t="s">
        <v>9593</v>
      </c>
      <c r="MOX2" t="s">
        <v>9594</v>
      </c>
      <c r="MOY2" t="s">
        <v>9595</v>
      </c>
      <c r="MOZ2" t="s">
        <v>9596</v>
      </c>
      <c r="MPA2" t="s">
        <v>9597</v>
      </c>
      <c r="MPB2" t="s">
        <v>9598</v>
      </c>
      <c r="MPC2" t="s">
        <v>9599</v>
      </c>
      <c r="MPD2" t="s">
        <v>9600</v>
      </c>
      <c r="MPE2" t="s">
        <v>9601</v>
      </c>
      <c r="MPF2" t="s">
        <v>9602</v>
      </c>
      <c r="MPG2" t="s">
        <v>9603</v>
      </c>
      <c r="MPH2" t="s">
        <v>9604</v>
      </c>
      <c r="MPI2" t="s">
        <v>9605</v>
      </c>
      <c r="MPJ2" t="s">
        <v>9606</v>
      </c>
      <c r="MPK2" t="s">
        <v>9607</v>
      </c>
      <c r="MPL2" t="s">
        <v>9608</v>
      </c>
      <c r="MPM2" t="s">
        <v>9609</v>
      </c>
      <c r="MPN2" t="s">
        <v>9610</v>
      </c>
      <c r="MPO2" t="s">
        <v>9611</v>
      </c>
      <c r="MPP2" t="s">
        <v>9612</v>
      </c>
      <c r="MPQ2" t="s">
        <v>9613</v>
      </c>
      <c r="MPR2" t="s">
        <v>9614</v>
      </c>
      <c r="MPS2" t="s">
        <v>9615</v>
      </c>
      <c r="MPT2" t="s">
        <v>9616</v>
      </c>
      <c r="MPU2" t="s">
        <v>9617</v>
      </c>
      <c r="MPV2" t="s">
        <v>9618</v>
      </c>
      <c r="MPW2" t="s">
        <v>9619</v>
      </c>
      <c r="MPX2" t="s">
        <v>9620</v>
      </c>
      <c r="MPY2" t="s">
        <v>9621</v>
      </c>
      <c r="MPZ2" t="s">
        <v>9622</v>
      </c>
      <c r="MQA2" t="s">
        <v>9623</v>
      </c>
      <c r="MQB2" t="s">
        <v>9624</v>
      </c>
      <c r="MQC2" t="s">
        <v>9625</v>
      </c>
      <c r="MQD2" t="s">
        <v>9626</v>
      </c>
      <c r="MQE2" t="s">
        <v>9627</v>
      </c>
      <c r="MQF2" t="s">
        <v>9628</v>
      </c>
      <c r="MQG2" t="s">
        <v>9629</v>
      </c>
      <c r="MQH2" t="s">
        <v>9630</v>
      </c>
      <c r="MQI2" t="s">
        <v>9631</v>
      </c>
      <c r="MQJ2" t="s">
        <v>9632</v>
      </c>
      <c r="MQK2" t="s">
        <v>9633</v>
      </c>
      <c r="MQL2" t="s">
        <v>9634</v>
      </c>
      <c r="MQM2" t="s">
        <v>9635</v>
      </c>
      <c r="MQN2" t="s">
        <v>9636</v>
      </c>
      <c r="MQO2" t="s">
        <v>9637</v>
      </c>
      <c r="MQP2" t="s">
        <v>9638</v>
      </c>
      <c r="MQQ2" t="s">
        <v>9639</v>
      </c>
      <c r="MQR2" t="s">
        <v>9640</v>
      </c>
      <c r="MQS2" t="s">
        <v>9641</v>
      </c>
      <c r="MQT2" t="s">
        <v>9642</v>
      </c>
      <c r="MQU2" t="s">
        <v>9643</v>
      </c>
      <c r="MQV2" t="s">
        <v>9644</v>
      </c>
      <c r="MQW2" t="s">
        <v>9645</v>
      </c>
      <c r="MQX2" t="s">
        <v>9646</v>
      </c>
      <c r="MQY2" t="s">
        <v>9647</v>
      </c>
      <c r="MQZ2" t="s">
        <v>9648</v>
      </c>
      <c r="MRA2" t="s">
        <v>9649</v>
      </c>
      <c r="MRB2" t="s">
        <v>9650</v>
      </c>
      <c r="MRC2" t="s">
        <v>9651</v>
      </c>
      <c r="MRD2" t="s">
        <v>9652</v>
      </c>
      <c r="MRE2" t="s">
        <v>9653</v>
      </c>
      <c r="MRF2" t="s">
        <v>9654</v>
      </c>
      <c r="MRG2" t="s">
        <v>9655</v>
      </c>
      <c r="MRH2" t="s">
        <v>9656</v>
      </c>
      <c r="MRI2" t="s">
        <v>9657</v>
      </c>
      <c r="MRJ2" t="s">
        <v>9658</v>
      </c>
      <c r="MRK2" t="s">
        <v>9659</v>
      </c>
      <c r="MRL2" t="s">
        <v>9660</v>
      </c>
      <c r="MRM2" t="s">
        <v>9661</v>
      </c>
      <c r="MRN2" t="s">
        <v>9662</v>
      </c>
      <c r="MRO2" t="s">
        <v>9663</v>
      </c>
      <c r="MRP2" t="s">
        <v>9664</v>
      </c>
      <c r="MRQ2" t="s">
        <v>9665</v>
      </c>
      <c r="MRR2" t="s">
        <v>9666</v>
      </c>
      <c r="MRS2" t="s">
        <v>9667</v>
      </c>
      <c r="MRT2" t="s">
        <v>9668</v>
      </c>
      <c r="MRU2" t="s">
        <v>9669</v>
      </c>
      <c r="MRV2" t="s">
        <v>9670</v>
      </c>
      <c r="MRW2" t="s">
        <v>9671</v>
      </c>
      <c r="MRX2" t="s">
        <v>9672</v>
      </c>
      <c r="MRY2" t="s">
        <v>9673</v>
      </c>
      <c r="MRZ2" t="s">
        <v>9674</v>
      </c>
      <c r="MSA2" t="s">
        <v>9675</v>
      </c>
      <c r="MSB2" t="s">
        <v>9676</v>
      </c>
      <c r="MSC2" t="s">
        <v>9677</v>
      </c>
      <c r="MSD2" t="s">
        <v>9678</v>
      </c>
      <c r="MSE2" t="s">
        <v>9679</v>
      </c>
      <c r="MSF2" t="s">
        <v>9680</v>
      </c>
      <c r="MSG2" t="s">
        <v>9681</v>
      </c>
      <c r="MSH2" t="s">
        <v>9682</v>
      </c>
      <c r="MSI2" t="s">
        <v>9683</v>
      </c>
      <c r="MSJ2" t="s">
        <v>9684</v>
      </c>
      <c r="MSK2" t="s">
        <v>9685</v>
      </c>
      <c r="MSL2" t="s">
        <v>9686</v>
      </c>
      <c r="MSM2" t="s">
        <v>9687</v>
      </c>
      <c r="MSN2" t="s">
        <v>9688</v>
      </c>
      <c r="MSO2" t="s">
        <v>9689</v>
      </c>
      <c r="MSP2" t="s">
        <v>9690</v>
      </c>
      <c r="MSQ2" t="s">
        <v>9691</v>
      </c>
      <c r="MSR2" t="s">
        <v>9692</v>
      </c>
      <c r="MSS2" t="s">
        <v>9693</v>
      </c>
      <c r="MST2" t="s">
        <v>9694</v>
      </c>
      <c r="MSU2" t="s">
        <v>9695</v>
      </c>
      <c r="MSV2" t="s">
        <v>9696</v>
      </c>
      <c r="MSW2" t="s">
        <v>9697</v>
      </c>
      <c r="MSX2" t="s">
        <v>9698</v>
      </c>
      <c r="MSY2" t="s">
        <v>9699</v>
      </c>
      <c r="MSZ2" t="s">
        <v>9700</v>
      </c>
      <c r="MTA2" t="s">
        <v>9701</v>
      </c>
      <c r="MTB2" t="s">
        <v>9702</v>
      </c>
      <c r="MTC2" t="s">
        <v>9703</v>
      </c>
      <c r="MTD2" t="s">
        <v>9704</v>
      </c>
      <c r="MTE2" t="s">
        <v>9705</v>
      </c>
      <c r="MTF2" t="s">
        <v>9706</v>
      </c>
      <c r="MTG2" t="s">
        <v>9707</v>
      </c>
      <c r="MTH2" t="s">
        <v>9708</v>
      </c>
      <c r="MTI2" t="s">
        <v>9709</v>
      </c>
      <c r="MTJ2" t="s">
        <v>9710</v>
      </c>
      <c r="MTK2" t="s">
        <v>9711</v>
      </c>
      <c r="MTL2" t="s">
        <v>9712</v>
      </c>
      <c r="MTM2" t="s">
        <v>9713</v>
      </c>
      <c r="MTN2" t="s">
        <v>9714</v>
      </c>
      <c r="MTO2" t="s">
        <v>9715</v>
      </c>
      <c r="MTP2" t="s">
        <v>9716</v>
      </c>
      <c r="MTQ2" t="s">
        <v>9717</v>
      </c>
      <c r="MTR2" t="s">
        <v>9718</v>
      </c>
      <c r="MTS2" t="s">
        <v>9719</v>
      </c>
      <c r="MTT2" t="s">
        <v>9720</v>
      </c>
      <c r="MTU2" t="s">
        <v>9721</v>
      </c>
      <c r="MTV2" t="s">
        <v>9722</v>
      </c>
      <c r="MTW2" t="s">
        <v>9723</v>
      </c>
      <c r="MTX2" t="s">
        <v>9724</v>
      </c>
      <c r="MTY2" t="s">
        <v>9725</v>
      </c>
      <c r="MTZ2" t="s">
        <v>9726</v>
      </c>
      <c r="MUA2" t="s">
        <v>9727</v>
      </c>
      <c r="MUB2" t="s">
        <v>9728</v>
      </c>
      <c r="MUC2" t="s">
        <v>9729</v>
      </c>
      <c r="MUD2" t="s">
        <v>9730</v>
      </c>
      <c r="MUE2" t="s">
        <v>9731</v>
      </c>
      <c r="MUF2" t="s">
        <v>9732</v>
      </c>
      <c r="MUG2" t="s">
        <v>9733</v>
      </c>
      <c r="MUH2" t="s">
        <v>9734</v>
      </c>
      <c r="MUI2" t="s">
        <v>9735</v>
      </c>
      <c r="MUJ2" t="s">
        <v>9736</v>
      </c>
      <c r="MUK2" t="s">
        <v>9737</v>
      </c>
      <c r="MUL2" t="s">
        <v>9738</v>
      </c>
      <c r="MUM2" t="s">
        <v>9739</v>
      </c>
      <c r="MUN2" t="s">
        <v>9740</v>
      </c>
      <c r="MUO2" t="s">
        <v>9741</v>
      </c>
      <c r="MUP2" t="s">
        <v>9742</v>
      </c>
      <c r="MUQ2" t="s">
        <v>9743</v>
      </c>
      <c r="MUR2" t="s">
        <v>9744</v>
      </c>
      <c r="MUS2" t="s">
        <v>9745</v>
      </c>
      <c r="MUT2" t="s">
        <v>9746</v>
      </c>
      <c r="MUU2" t="s">
        <v>9747</v>
      </c>
      <c r="MUV2" t="s">
        <v>9748</v>
      </c>
      <c r="MUW2" t="s">
        <v>9749</v>
      </c>
      <c r="MUX2" t="s">
        <v>9750</v>
      </c>
      <c r="MUY2" t="s">
        <v>9751</v>
      </c>
      <c r="MUZ2" t="s">
        <v>9752</v>
      </c>
      <c r="MVA2" t="s">
        <v>9753</v>
      </c>
      <c r="MVB2" t="s">
        <v>9754</v>
      </c>
      <c r="MVC2" t="s">
        <v>9755</v>
      </c>
      <c r="MVD2" t="s">
        <v>9756</v>
      </c>
      <c r="MVE2" t="s">
        <v>9757</v>
      </c>
      <c r="MVF2" t="s">
        <v>9758</v>
      </c>
      <c r="MVG2" t="s">
        <v>9759</v>
      </c>
      <c r="MVH2" t="s">
        <v>9760</v>
      </c>
      <c r="MVI2" t="s">
        <v>9761</v>
      </c>
      <c r="MVJ2" t="s">
        <v>9762</v>
      </c>
      <c r="MVK2" t="s">
        <v>9763</v>
      </c>
      <c r="MVL2" t="s">
        <v>9764</v>
      </c>
      <c r="MVM2" t="s">
        <v>9765</v>
      </c>
      <c r="MVN2" t="s">
        <v>9766</v>
      </c>
      <c r="MVO2" t="s">
        <v>9767</v>
      </c>
      <c r="MVP2" t="s">
        <v>9768</v>
      </c>
      <c r="MVQ2" t="s">
        <v>9769</v>
      </c>
      <c r="MVR2" t="s">
        <v>9770</v>
      </c>
      <c r="MVS2" t="s">
        <v>9771</v>
      </c>
      <c r="MVT2" t="s">
        <v>9772</v>
      </c>
      <c r="MVU2" t="s">
        <v>9773</v>
      </c>
      <c r="MVV2" t="s">
        <v>9774</v>
      </c>
      <c r="MVW2" t="s">
        <v>9775</v>
      </c>
      <c r="MVX2" t="s">
        <v>9776</v>
      </c>
      <c r="MVY2" t="s">
        <v>9777</v>
      </c>
      <c r="MVZ2" t="s">
        <v>9778</v>
      </c>
      <c r="MWA2" t="s">
        <v>9779</v>
      </c>
      <c r="MWB2" t="s">
        <v>9780</v>
      </c>
      <c r="MWC2" t="s">
        <v>9781</v>
      </c>
      <c r="MWD2" t="s">
        <v>9782</v>
      </c>
      <c r="MWE2" t="s">
        <v>9783</v>
      </c>
      <c r="MWF2" t="s">
        <v>9784</v>
      </c>
      <c r="MWG2" t="s">
        <v>9785</v>
      </c>
      <c r="MWH2" t="s">
        <v>9786</v>
      </c>
      <c r="MWI2" t="s">
        <v>9787</v>
      </c>
      <c r="MWJ2" t="s">
        <v>9788</v>
      </c>
      <c r="MWK2" t="s">
        <v>9789</v>
      </c>
      <c r="MWL2" t="s">
        <v>9790</v>
      </c>
      <c r="MWM2" t="s">
        <v>9791</v>
      </c>
      <c r="MWN2" t="s">
        <v>9792</v>
      </c>
      <c r="MWO2" t="s">
        <v>9793</v>
      </c>
      <c r="MWP2" t="s">
        <v>9794</v>
      </c>
      <c r="MWQ2" t="s">
        <v>9795</v>
      </c>
      <c r="MWR2" t="s">
        <v>9796</v>
      </c>
      <c r="MWS2" t="s">
        <v>9797</v>
      </c>
      <c r="MWT2" t="s">
        <v>9798</v>
      </c>
      <c r="MWU2" t="s">
        <v>9799</v>
      </c>
      <c r="MWV2" t="s">
        <v>9800</v>
      </c>
      <c r="MWW2" t="s">
        <v>9801</v>
      </c>
      <c r="MWX2" t="s">
        <v>9802</v>
      </c>
      <c r="MWY2" t="s">
        <v>9803</v>
      </c>
      <c r="MWZ2" t="s">
        <v>9804</v>
      </c>
      <c r="MXA2" t="s">
        <v>9805</v>
      </c>
      <c r="MXB2" t="s">
        <v>9806</v>
      </c>
      <c r="MXC2" t="s">
        <v>9807</v>
      </c>
      <c r="MXD2" t="s">
        <v>9808</v>
      </c>
      <c r="MXE2" t="s">
        <v>9809</v>
      </c>
      <c r="MXF2" t="s">
        <v>9810</v>
      </c>
      <c r="MXG2" t="s">
        <v>9811</v>
      </c>
      <c r="MXH2" t="s">
        <v>9812</v>
      </c>
      <c r="MXI2" t="s">
        <v>9813</v>
      </c>
      <c r="MXJ2" t="s">
        <v>9814</v>
      </c>
      <c r="MXK2" t="s">
        <v>9815</v>
      </c>
      <c r="MXL2" t="s">
        <v>9816</v>
      </c>
      <c r="MXM2" t="s">
        <v>9817</v>
      </c>
      <c r="MXN2" t="s">
        <v>9818</v>
      </c>
      <c r="MXO2" t="s">
        <v>9819</v>
      </c>
      <c r="MXP2" t="s">
        <v>9820</v>
      </c>
      <c r="MXQ2" t="s">
        <v>9821</v>
      </c>
      <c r="MXR2" t="s">
        <v>9822</v>
      </c>
      <c r="MXS2" t="s">
        <v>9823</v>
      </c>
      <c r="MXT2" t="s">
        <v>9824</v>
      </c>
      <c r="MXU2" t="s">
        <v>9825</v>
      </c>
      <c r="MXV2" t="s">
        <v>9826</v>
      </c>
      <c r="MXW2" t="s">
        <v>9827</v>
      </c>
      <c r="MXX2" t="s">
        <v>9828</v>
      </c>
      <c r="MXY2" t="s">
        <v>9829</v>
      </c>
      <c r="MXZ2" t="s">
        <v>9830</v>
      </c>
      <c r="MYA2" t="s">
        <v>9831</v>
      </c>
      <c r="MYB2" t="s">
        <v>9832</v>
      </c>
      <c r="MYC2" t="s">
        <v>9833</v>
      </c>
      <c r="MYD2" t="s">
        <v>9834</v>
      </c>
      <c r="MYE2" t="s">
        <v>9835</v>
      </c>
      <c r="MYF2" t="s">
        <v>9836</v>
      </c>
      <c r="MYG2" t="s">
        <v>9837</v>
      </c>
      <c r="MYH2" t="s">
        <v>9838</v>
      </c>
      <c r="MYI2" t="s">
        <v>9839</v>
      </c>
      <c r="MYJ2" t="s">
        <v>9840</v>
      </c>
      <c r="MYK2" t="s">
        <v>9841</v>
      </c>
      <c r="MYL2" t="s">
        <v>9842</v>
      </c>
      <c r="MYM2" t="s">
        <v>9843</v>
      </c>
      <c r="MYN2" t="s">
        <v>9844</v>
      </c>
      <c r="MYO2" t="s">
        <v>9845</v>
      </c>
      <c r="MYP2" t="s">
        <v>9846</v>
      </c>
      <c r="MYQ2" t="s">
        <v>9847</v>
      </c>
      <c r="MYR2" t="s">
        <v>9848</v>
      </c>
      <c r="MYS2" t="s">
        <v>9849</v>
      </c>
      <c r="MYT2" t="s">
        <v>9850</v>
      </c>
      <c r="MYU2" t="s">
        <v>9851</v>
      </c>
      <c r="MYV2" t="s">
        <v>9852</v>
      </c>
      <c r="MYW2" t="s">
        <v>9853</v>
      </c>
      <c r="MYX2" t="s">
        <v>9854</v>
      </c>
      <c r="MYY2" t="s">
        <v>9855</v>
      </c>
      <c r="MYZ2" t="s">
        <v>9856</v>
      </c>
      <c r="MZA2" t="s">
        <v>9857</v>
      </c>
      <c r="MZB2" t="s">
        <v>9858</v>
      </c>
      <c r="MZC2" t="s">
        <v>9859</v>
      </c>
      <c r="MZD2" t="s">
        <v>9860</v>
      </c>
      <c r="MZE2" t="s">
        <v>9861</v>
      </c>
      <c r="MZF2" t="s">
        <v>9862</v>
      </c>
      <c r="MZG2" t="s">
        <v>9863</v>
      </c>
      <c r="MZH2" t="s">
        <v>9864</v>
      </c>
      <c r="MZI2" t="s">
        <v>9865</v>
      </c>
      <c r="MZJ2" t="s">
        <v>9866</v>
      </c>
      <c r="MZK2" t="s">
        <v>9867</v>
      </c>
      <c r="MZL2" t="s">
        <v>9868</v>
      </c>
      <c r="MZM2" t="s">
        <v>9869</v>
      </c>
      <c r="MZN2" t="s">
        <v>9870</v>
      </c>
      <c r="MZO2" t="s">
        <v>9871</v>
      </c>
      <c r="MZP2" t="s">
        <v>9872</v>
      </c>
      <c r="MZQ2" t="s">
        <v>9873</v>
      </c>
      <c r="MZR2" t="s">
        <v>9874</v>
      </c>
      <c r="MZS2" t="s">
        <v>9875</v>
      </c>
      <c r="MZT2" t="s">
        <v>9876</v>
      </c>
      <c r="MZU2" t="s">
        <v>9877</v>
      </c>
      <c r="MZV2" t="s">
        <v>9878</v>
      </c>
      <c r="MZW2" t="s">
        <v>9879</v>
      </c>
      <c r="MZX2" t="s">
        <v>9880</v>
      </c>
      <c r="MZY2" t="s">
        <v>9881</v>
      </c>
      <c r="MZZ2" t="s">
        <v>9882</v>
      </c>
      <c r="NAA2" t="s">
        <v>9883</v>
      </c>
      <c r="NAB2" t="s">
        <v>9884</v>
      </c>
      <c r="NAC2" t="s">
        <v>9885</v>
      </c>
      <c r="NAD2" t="s">
        <v>9886</v>
      </c>
      <c r="NAE2" t="s">
        <v>9887</v>
      </c>
      <c r="NAF2" t="s">
        <v>9888</v>
      </c>
      <c r="NAG2" t="s">
        <v>9889</v>
      </c>
      <c r="NAH2" t="s">
        <v>9890</v>
      </c>
      <c r="NAI2" t="s">
        <v>9891</v>
      </c>
      <c r="NAJ2" t="s">
        <v>9892</v>
      </c>
      <c r="NAK2" t="s">
        <v>9893</v>
      </c>
      <c r="NAL2" t="s">
        <v>9894</v>
      </c>
      <c r="NAM2" t="s">
        <v>9895</v>
      </c>
      <c r="NAN2" t="s">
        <v>9896</v>
      </c>
      <c r="NAO2" t="s">
        <v>9897</v>
      </c>
      <c r="NAP2" t="s">
        <v>9898</v>
      </c>
      <c r="NAQ2" t="s">
        <v>9899</v>
      </c>
      <c r="NAR2" t="s">
        <v>9900</v>
      </c>
      <c r="NAS2" t="s">
        <v>9901</v>
      </c>
      <c r="NAT2" t="s">
        <v>9902</v>
      </c>
      <c r="NAU2" t="s">
        <v>9903</v>
      </c>
      <c r="NAV2" t="s">
        <v>9904</v>
      </c>
      <c r="NAW2" t="s">
        <v>9905</v>
      </c>
      <c r="NAX2" t="s">
        <v>9906</v>
      </c>
      <c r="NAY2" t="s">
        <v>9907</v>
      </c>
      <c r="NAZ2" t="s">
        <v>9908</v>
      </c>
      <c r="NBA2" t="s">
        <v>9909</v>
      </c>
      <c r="NBB2" t="s">
        <v>9910</v>
      </c>
      <c r="NBC2" t="s">
        <v>9911</v>
      </c>
      <c r="NBD2" t="s">
        <v>9912</v>
      </c>
      <c r="NBE2" t="s">
        <v>9913</v>
      </c>
      <c r="NBF2" t="s">
        <v>9914</v>
      </c>
      <c r="NBG2" t="s">
        <v>9915</v>
      </c>
      <c r="NBH2" t="s">
        <v>9916</v>
      </c>
      <c r="NBI2" t="s">
        <v>9917</v>
      </c>
      <c r="NBJ2" t="s">
        <v>9918</v>
      </c>
      <c r="NBK2" t="s">
        <v>9919</v>
      </c>
      <c r="NBL2" t="s">
        <v>9920</v>
      </c>
      <c r="NBM2" t="s">
        <v>9921</v>
      </c>
      <c r="NBN2" t="s">
        <v>9922</v>
      </c>
      <c r="NBO2" t="s">
        <v>9923</v>
      </c>
      <c r="NBP2" t="s">
        <v>9924</v>
      </c>
      <c r="NBQ2" t="s">
        <v>9925</v>
      </c>
      <c r="NBR2" t="s">
        <v>9926</v>
      </c>
      <c r="NBS2" t="s">
        <v>9927</v>
      </c>
      <c r="NBT2" t="s">
        <v>9928</v>
      </c>
      <c r="NBU2" t="s">
        <v>9929</v>
      </c>
      <c r="NBV2" t="s">
        <v>9930</v>
      </c>
      <c r="NBW2" t="s">
        <v>9931</v>
      </c>
      <c r="NBX2" t="s">
        <v>9932</v>
      </c>
      <c r="NBY2" t="s">
        <v>9933</v>
      </c>
      <c r="NBZ2" t="s">
        <v>9934</v>
      </c>
      <c r="NCA2" t="s">
        <v>9935</v>
      </c>
      <c r="NCB2" t="s">
        <v>9936</v>
      </c>
      <c r="NCC2" t="s">
        <v>9937</v>
      </c>
      <c r="NCD2" t="s">
        <v>9938</v>
      </c>
      <c r="NCE2" t="s">
        <v>9939</v>
      </c>
      <c r="NCF2" t="s">
        <v>9940</v>
      </c>
      <c r="NCG2" t="s">
        <v>9941</v>
      </c>
      <c r="NCH2" t="s">
        <v>9942</v>
      </c>
      <c r="NCI2" t="s">
        <v>9943</v>
      </c>
      <c r="NCJ2" t="s">
        <v>9944</v>
      </c>
      <c r="NCK2" t="s">
        <v>9945</v>
      </c>
      <c r="NCL2" t="s">
        <v>9946</v>
      </c>
      <c r="NCM2" t="s">
        <v>9947</v>
      </c>
      <c r="NCN2" t="s">
        <v>9948</v>
      </c>
      <c r="NCO2" t="s">
        <v>9949</v>
      </c>
      <c r="NCP2" t="s">
        <v>9950</v>
      </c>
      <c r="NCQ2" t="s">
        <v>9951</v>
      </c>
      <c r="NCR2" t="s">
        <v>9952</v>
      </c>
      <c r="NCS2" t="s">
        <v>9953</v>
      </c>
      <c r="NCT2" t="s">
        <v>9954</v>
      </c>
      <c r="NCU2" t="s">
        <v>9955</v>
      </c>
      <c r="NCV2" t="s">
        <v>9956</v>
      </c>
      <c r="NCW2" t="s">
        <v>9957</v>
      </c>
      <c r="NCX2" t="s">
        <v>9958</v>
      </c>
      <c r="NCY2" t="s">
        <v>9959</v>
      </c>
      <c r="NCZ2" t="s">
        <v>9960</v>
      </c>
      <c r="NDA2" t="s">
        <v>9961</v>
      </c>
      <c r="NDB2" t="s">
        <v>9962</v>
      </c>
      <c r="NDC2" t="s">
        <v>9963</v>
      </c>
      <c r="NDD2" t="s">
        <v>9964</v>
      </c>
      <c r="NDE2" t="s">
        <v>9965</v>
      </c>
      <c r="NDF2" t="s">
        <v>9966</v>
      </c>
      <c r="NDG2" t="s">
        <v>9967</v>
      </c>
      <c r="NDH2" t="s">
        <v>9968</v>
      </c>
      <c r="NDI2" t="s">
        <v>9969</v>
      </c>
      <c r="NDJ2" t="s">
        <v>9970</v>
      </c>
      <c r="NDK2" t="s">
        <v>9971</v>
      </c>
      <c r="NDL2" t="s">
        <v>9972</v>
      </c>
      <c r="NDM2" t="s">
        <v>9973</v>
      </c>
      <c r="NDN2" t="s">
        <v>9974</v>
      </c>
      <c r="NDO2" t="s">
        <v>9975</v>
      </c>
      <c r="NDP2" t="s">
        <v>9976</v>
      </c>
      <c r="NDQ2" t="s">
        <v>9977</v>
      </c>
      <c r="NDR2" t="s">
        <v>9978</v>
      </c>
      <c r="NDS2" t="s">
        <v>9979</v>
      </c>
      <c r="NDT2" t="s">
        <v>9980</v>
      </c>
      <c r="NDU2" t="s">
        <v>9981</v>
      </c>
      <c r="NDV2" t="s">
        <v>9982</v>
      </c>
      <c r="NDW2" t="s">
        <v>9983</v>
      </c>
      <c r="NDX2" t="s">
        <v>9984</v>
      </c>
      <c r="NDY2" t="s">
        <v>9985</v>
      </c>
      <c r="NDZ2" t="s">
        <v>9986</v>
      </c>
      <c r="NEA2" t="s">
        <v>9987</v>
      </c>
      <c r="NEB2" t="s">
        <v>9988</v>
      </c>
      <c r="NEC2" t="s">
        <v>9989</v>
      </c>
      <c r="NED2" t="s">
        <v>9990</v>
      </c>
      <c r="NEE2" t="s">
        <v>9991</v>
      </c>
      <c r="NEF2" t="s">
        <v>9992</v>
      </c>
      <c r="NEG2" t="s">
        <v>9993</v>
      </c>
      <c r="NEH2" t="s">
        <v>9994</v>
      </c>
      <c r="NEI2" t="s">
        <v>9995</v>
      </c>
      <c r="NEJ2" t="s">
        <v>9996</v>
      </c>
      <c r="NEK2" t="s">
        <v>9997</v>
      </c>
      <c r="NEL2" t="s">
        <v>9998</v>
      </c>
      <c r="NEM2" t="s">
        <v>9999</v>
      </c>
      <c r="NEN2" t="s">
        <v>10000</v>
      </c>
      <c r="NEO2" t="s">
        <v>10001</v>
      </c>
      <c r="NEP2" t="s">
        <v>10002</v>
      </c>
      <c r="NEQ2" t="s">
        <v>10003</v>
      </c>
      <c r="NER2" t="s">
        <v>10004</v>
      </c>
      <c r="NES2" t="s">
        <v>10005</v>
      </c>
      <c r="NET2" t="s">
        <v>10006</v>
      </c>
      <c r="NEU2" t="s">
        <v>10007</v>
      </c>
      <c r="NEV2" t="s">
        <v>10008</v>
      </c>
      <c r="NEW2" t="s">
        <v>10009</v>
      </c>
      <c r="NEX2" t="s">
        <v>10010</v>
      </c>
      <c r="NEY2" t="s">
        <v>10011</v>
      </c>
      <c r="NEZ2" t="s">
        <v>10012</v>
      </c>
      <c r="NFA2" t="s">
        <v>10013</v>
      </c>
      <c r="NFB2" t="s">
        <v>10014</v>
      </c>
      <c r="NFC2" t="s">
        <v>10015</v>
      </c>
      <c r="NFD2" t="s">
        <v>10016</v>
      </c>
      <c r="NFE2" t="s">
        <v>10017</v>
      </c>
      <c r="NFF2" t="s">
        <v>10018</v>
      </c>
      <c r="NFG2" t="s">
        <v>10019</v>
      </c>
      <c r="NFH2" t="s">
        <v>10020</v>
      </c>
      <c r="NFI2" t="s">
        <v>10021</v>
      </c>
      <c r="NFJ2" t="s">
        <v>10022</v>
      </c>
      <c r="NFK2" t="s">
        <v>10023</v>
      </c>
      <c r="NFL2" t="s">
        <v>10024</v>
      </c>
      <c r="NFM2" t="s">
        <v>10025</v>
      </c>
      <c r="NFN2" t="s">
        <v>10026</v>
      </c>
      <c r="NFO2" t="s">
        <v>10027</v>
      </c>
      <c r="NFP2" t="s">
        <v>10028</v>
      </c>
      <c r="NFQ2" t="s">
        <v>10029</v>
      </c>
      <c r="NFR2" t="s">
        <v>10030</v>
      </c>
      <c r="NFS2" t="s">
        <v>10031</v>
      </c>
      <c r="NFT2" t="s">
        <v>10032</v>
      </c>
      <c r="NFU2" t="s">
        <v>10033</v>
      </c>
      <c r="NFV2" t="s">
        <v>10034</v>
      </c>
      <c r="NFW2" t="s">
        <v>10035</v>
      </c>
      <c r="NFX2" t="s">
        <v>10036</v>
      </c>
      <c r="NFY2" t="s">
        <v>10037</v>
      </c>
      <c r="NFZ2" t="s">
        <v>10038</v>
      </c>
      <c r="NGA2" t="s">
        <v>10039</v>
      </c>
      <c r="NGB2" t="s">
        <v>10040</v>
      </c>
      <c r="NGC2" t="s">
        <v>10041</v>
      </c>
      <c r="NGD2" t="s">
        <v>10042</v>
      </c>
      <c r="NGE2" t="s">
        <v>10043</v>
      </c>
      <c r="NGF2" t="s">
        <v>10044</v>
      </c>
      <c r="NGG2" t="s">
        <v>10045</v>
      </c>
      <c r="NGH2" t="s">
        <v>10046</v>
      </c>
      <c r="NGI2" t="s">
        <v>10047</v>
      </c>
      <c r="NGJ2" t="s">
        <v>10048</v>
      </c>
      <c r="NGK2" t="s">
        <v>10049</v>
      </c>
      <c r="NGL2" t="s">
        <v>10050</v>
      </c>
      <c r="NGM2" t="s">
        <v>10051</v>
      </c>
      <c r="NGN2" t="s">
        <v>10052</v>
      </c>
      <c r="NGO2" t="s">
        <v>10053</v>
      </c>
      <c r="NGP2" t="s">
        <v>10054</v>
      </c>
      <c r="NGQ2" t="s">
        <v>10055</v>
      </c>
      <c r="NGR2" t="s">
        <v>10056</v>
      </c>
      <c r="NGS2" t="s">
        <v>10057</v>
      </c>
      <c r="NGT2" t="s">
        <v>10058</v>
      </c>
      <c r="NGU2" t="s">
        <v>10059</v>
      </c>
      <c r="NGV2" t="s">
        <v>10060</v>
      </c>
      <c r="NGW2" t="s">
        <v>10061</v>
      </c>
      <c r="NGX2" t="s">
        <v>10062</v>
      </c>
      <c r="NGY2" t="s">
        <v>10063</v>
      </c>
      <c r="NGZ2" t="s">
        <v>10064</v>
      </c>
      <c r="NHA2" t="s">
        <v>10065</v>
      </c>
      <c r="NHB2" t="s">
        <v>10066</v>
      </c>
      <c r="NHC2" t="s">
        <v>10067</v>
      </c>
      <c r="NHD2" t="s">
        <v>10068</v>
      </c>
      <c r="NHE2" t="s">
        <v>10069</v>
      </c>
      <c r="NHF2" t="s">
        <v>10070</v>
      </c>
      <c r="NHG2" t="s">
        <v>10071</v>
      </c>
      <c r="NHH2" t="s">
        <v>10072</v>
      </c>
      <c r="NHI2" t="s">
        <v>10073</v>
      </c>
      <c r="NHJ2" t="s">
        <v>10074</v>
      </c>
      <c r="NHK2" t="s">
        <v>10075</v>
      </c>
      <c r="NHL2" t="s">
        <v>10076</v>
      </c>
      <c r="NHM2" t="s">
        <v>10077</v>
      </c>
      <c r="NHN2" t="s">
        <v>10078</v>
      </c>
      <c r="NHO2" t="s">
        <v>10079</v>
      </c>
      <c r="NHP2" t="s">
        <v>10080</v>
      </c>
      <c r="NHQ2" t="s">
        <v>10081</v>
      </c>
      <c r="NHR2" t="s">
        <v>10082</v>
      </c>
      <c r="NHS2" t="s">
        <v>10083</v>
      </c>
      <c r="NHT2" t="s">
        <v>10084</v>
      </c>
      <c r="NHU2" t="s">
        <v>10085</v>
      </c>
      <c r="NHV2" t="s">
        <v>10086</v>
      </c>
      <c r="NHW2" t="s">
        <v>10087</v>
      </c>
      <c r="NHX2" t="s">
        <v>10088</v>
      </c>
      <c r="NHY2" t="s">
        <v>10089</v>
      </c>
      <c r="NHZ2" t="s">
        <v>10090</v>
      </c>
      <c r="NIA2" t="s">
        <v>10091</v>
      </c>
      <c r="NIB2" t="s">
        <v>10092</v>
      </c>
      <c r="NIC2" t="s">
        <v>10093</v>
      </c>
      <c r="NID2" t="s">
        <v>10094</v>
      </c>
      <c r="NIE2" t="s">
        <v>10095</v>
      </c>
      <c r="NIF2" t="s">
        <v>10096</v>
      </c>
      <c r="NIG2" t="s">
        <v>10097</v>
      </c>
      <c r="NIH2" t="s">
        <v>10098</v>
      </c>
      <c r="NII2" t="s">
        <v>10099</v>
      </c>
      <c r="NIJ2" t="s">
        <v>10100</v>
      </c>
      <c r="NIK2" t="s">
        <v>10101</v>
      </c>
      <c r="NIL2" t="s">
        <v>10102</v>
      </c>
      <c r="NIM2" t="s">
        <v>10103</v>
      </c>
      <c r="NIN2" t="s">
        <v>10104</v>
      </c>
      <c r="NIO2" t="s">
        <v>10105</v>
      </c>
      <c r="NIP2" t="s">
        <v>10106</v>
      </c>
      <c r="NIQ2" t="s">
        <v>10107</v>
      </c>
      <c r="NIR2" t="s">
        <v>10108</v>
      </c>
      <c r="NIS2" t="s">
        <v>10109</v>
      </c>
      <c r="NIT2" t="s">
        <v>10110</v>
      </c>
      <c r="NIU2" t="s">
        <v>10111</v>
      </c>
      <c r="NIV2" t="s">
        <v>10112</v>
      </c>
      <c r="NIW2" t="s">
        <v>10113</v>
      </c>
      <c r="NIX2" t="s">
        <v>10114</v>
      </c>
      <c r="NIY2" t="s">
        <v>10115</v>
      </c>
      <c r="NIZ2" t="s">
        <v>10116</v>
      </c>
      <c r="NJA2" t="s">
        <v>10117</v>
      </c>
      <c r="NJB2" t="s">
        <v>10118</v>
      </c>
      <c r="NJC2" t="s">
        <v>10119</v>
      </c>
      <c r="NJD2" t="s">
        <v>10120</v>
      </c>
      <c r="NJE2" t="s">
        <v>10121</v>
      </c>
      <c r="NJF2" t="s">
        <v>10122</v>
      </c>
      <c r="NJG2" t="s">
        <v>10123</v>
      </c>
      <c r="NJH2" t="s">
        <v>10124</v>
      </c>
      <c r="NJI2" t="s">
        <v>10125</v>
      </c>
      <c r="NJJ2" t="s">
        <v>10126</v>
      </c>
      <c r="NJK2" t="s">
        <v>10127</v>
      </c>
      <c r="NJL2" t="s">
        <v>10128</v>
      </c>
      <c r="NJM2" t="s">
        <v>10129</v>
      </c>
      <c r="NJN2" t="s">
        <v>10130</v>
      </c>
      <c r="NJO2" t="s">
        <v>10131</v>
      </c>
      <c r="NJP2" t="s">
        <v>10132</v>
      </c>
      <c r="NJQ2" t="s">
        <v>10133</v>
      </c>
      <c r="NJR2" t="s">
        <v>10134</v>
      </c>
      <c r="NJS2" t="s">
        <v>10135</v>
      </c>
      <c r="NJT2" t="s">
        <v>10136</v>
      </c>
      <c r="NJU2" t="s">
        <v>10137</v>
      </c>
      <c r="NJV2" t="s">
        <v>10138</v>
      </c>
      <c r="NJW2" t="s">
        <v>10139</v>
      </c>
      <c r="NJX2" t="s">
        <v>10140</v>
      </c>
      <c r="NJY2" t="s">
        <v>10141</v>
      </c>
      <c r="NJZ2" t="s">
        <v>10142</v>
      </c>
      <c r="NKA2" t="s">
        <v>10143</v>
      </c>
      <c r="NKB2" t="s">
        <v>10144</v>
      </c>
      <c r="NKC2" t="s">
        <v>10145</v>
      </c>
      <c r="NKD2" t="s">
        <v>10146</v>
      </c>
      <c r="NKE2" t="s">
        <v>10147</v>
      </c>
      <c r="NKF2" t="s">
        <v>10148</v>
      </c>
      <c r="NKG2" t="s">
        <v>10149</v>
      </c>
      <c r="NKH2" t="s">
        <v>10150</v>
      </c>
      <c r="NKI2" t="s">
        <v>10151</v>
      </c>
      <c r="NKJ2" t="s">
        <v>10152</v>
      </c>
      <c r="NKK2" t="s">
        <v>10153</v>
      </c>
      <c r="NKL2" t="s">
        <v>10154</v>
      </c>
      <c r="NKM2" t="s">
        <v>10155</v>
      </c>
      <c r="NKN2" t="s">
        <v>10156</v>
      </c>
      <c r="NKO2" t="s">
        <v>10157</v>
      </c>
      <c r="NKP2" t="s">
        <v>10158</v>
      </c>
      <c r="NKQ2" t="s">
        <v>10159</v>
      </c>
      <c r="NKR2" t="s">
        <v>10160</v>
      </c>
      <c r="NKS2" t="s">
        <v>10161</v>
      </c>
      <c r="NKT2" t="s">
        <v>10162</v>
      </c>
      <c r="NKU2" t="s">
        <v>10163</v>
      </c>
      <c r="NKV2" t="s">
        <v>10164</v>
      </c>
      <c r="NKW2" t="s">
        <v>10165</v>
      </c>
      <c r="NKX2" t="s">
        <v>10166</v>
      </c>
      <c r="NKY2" t="s">
        <v>10167</v>
      </c>
      <c r="NKZ2" t="s">
        <v>10168</v>
      </c>
      <c r="NLA2" t="s">
        <v>10169</v>
      </c>
      <c r="NLB2" t="s">
        <v>10170</v>
      </c>
      <c r="NLC2" t="s">
        <v>10171</v>
      </c>
      <c r="NLD2" t="s">
        <v>10172</v>
      </c>
      <c r="NLE2" t="s">
        <v>10173</v>
      </c>
      <c r="NLF2" t="s">
        <v>10174</v>
      </c>
      <c r="NLG2" t="s">
        <v>10175</v>
      </c>
      <c r="NLH2" t="s">
        <v>10176</v>
      </c>
      <c r="NLI2" t="s">
        <v>10177</v>
      </c>
      <c r="NLJ2" t="s">
        <v>10178</v>
      </c>
      <c r="NLK2" t="s">
        <v>10179</v>
      </c>
      <c r="NLL2" t="s">
        <v>10180</v>
      </c>
      <c r="NLM2" t="s">
        <v>10181</v>
      </c>
      <c r="NLN2" t="s">
        <v>10182</v>
      </c>
      <c r="NLO2" t="s">
        <v>10183</v>
      </c>
      <c r="NLP2" t="s">
        <v>10184</v>
      </c>
      <c r="NLQ2" t="s">
        <v>10185</v>
      </c>
      <c r="NLR2" t="s">
        <v>10186</v>
      </c>
      <c r="NLS2" t="s">
        <v>10187</v>
      </c>
      <c r="NLT2" t="s">
        <v>10188</v>
      </c>
      <c r="NLU2" t="s">
        <v>10189</v>
      </c>
      <c r="NLV2" t="s">
        <v>10190</v>
      </c>
      <c r="NLW2" t="s">
        <v>10191</v>
      </c>
      <c r="NLX2" t="s">
        <v>10192</v>
      </c>
      <c r="NLY2" t="s">
        <v>10193</v>
      </c>
      <c r="NLZ2" t="s">
        <v>10194</v>
      </c>
      <c r="NMA2" t="s">
        <v>10195</v>
      </c>
      <c r="NMB2" t="s">
        <v>10196</v>
      </c>
      <c r="NMC2" t="s">
        <v>10197</v>
      </c>
      <c r="NMD2" t="s">
        <v>10198</v>
      </c>
      <c r="NME2" t="s">
        <v>10199</v>
      </c>
      <c r="NMF2" t="s">
        <v>10200</v>
      </c>
      <c r="NMG2" t="s">
        <v>10201</v>
      </c>
      <c r="NMH2" t="s">
        <v>10202</v>
      </c>
      <c r="NMI2" t="s">
        <v>10203</v>
      </c>
      <c r="NMJ2" t="s">
        <v>10204</v>
      </c>
      <c r="NMK2" t="s">
        <v>10205</v>
      </c>
      <c r="NML2" t="s">
        <v>10206</v>
      </c>
      <c r="NMM2" t="s">
        <v>10207</v>
      </c>
      <c r="NMN2" t="s">
        <v>10208</v>
      </c>
      <c r="NMO2" t="s">
        <v>10209</v>
      </c>
      <c r="NMP2" t="s">
        <v>10210</v>
      </c>
      <c r="NMQ2" t="s">
        <v>10211</v>
      </c>
      <c r="NMR2" t="s">
        <v>10212</v>
      </c>
      <c r="NMS2" t="s">
        <v>10213</v>
      </c>
      <c r="NMT2" t="s">
        <v>10214</v>
      </c>
      <c r="NMU2" t="s">
        <v>10215</v>
      </c>
      <c r="NMV2" t="s">
        <v>10216</v>
      </c>
      <c r="NMW2" t="s">
        <v>10217</v>
      </c>
      <c r="NMX2" t="s">
        <v>10218</v>
      </c>
      <c r="NMY2" t="s">
        <v>10219</v>
      </c>
      <c r="NMZ2" t="s">
        <v>10220</v>
      </c>
      <c r="NNA2" t="s">
        <v>10221</v>
      </c>
      <c r="NNB2" t="s">
        <v>10222</v>
      </c>
      <c r="NNC2" t="s">
        <v>10223</v>
      </c>
      <c r="NND2" t="s">
        <v>10224</v>
      </c>
      <c r="NNE2" t="s">
        <v>10225</v>
      </c>
      <c r="NNF2" t="s">
        <v>10226</v>
      </c>
      <c r="NNG2" t="s">
        <v>10227</v>
      </c>
      <c r="NNH2" t="s">
        <v>10228</v>
      </c>
      <c r="NNI2" t="s">
        <v>10229</v>
      </c>
      <c r="NNJ2" t="s">
        <v>10230</v>
      </c>
      <c r="NNK2" t="s">
        <v>10231</v>
      </c>
      <c r="NNL2" t="s">
        <v>10232</v>
      </c>
      <c r="NNM2" t="s">
        <v>10233</v>
      </c>
      <c r="NNN2" t="s">
        <v>10234</v>
      </c>
      <c r="NNO2" t="s">
        <v>10235</v>
      </c>
      <c r="NNP2" t="s">
        <v>10236</v>
      </c>
      <c r="NNQ2" t="s">
        <v>10237</v>
      </c>
      <c r="NNR2" t="s">
        <v>10238</v>
      </c>
      <c r="NNS2" t="s">
        <v>10239</v>
      </c>
      <c r="NNT2" t="s">
        <v>10240</v>
      </c>
      <c r="NNU2" t="s">
        <v>10241</v>
      </c>
      <c r="NNV2" t="s">
        <v>10242</v>
      </c>
      <c r="NNW2" t="s">
        <v>10243</v>
      </c>
      <c r="NNX2" t="s">
        <v>10244</v>
      </c>
      <c r="NNY2" t="s">
        <v>10245</v>
      </c>
      <c r="NNZ2" t="s">
        <v>10246</v>
      </c>
      <c r="NOA2" t="s">
        <v>10247</v>
      </c>
      <c r="NOB2" t="s">
        <v>10248</v>
      </c>
      <c r="NOC2" t="s">
        <v>10249</v>
      </c>
      <c r="NOD2" t="s">
        <v>10250</v>
      </c>
      <c r="NOE2" t="s">
        <v>10251</v>
      </c>
      <c r="NOF2" t="s">
        <v>10252</v>
      </c>
      <c r="NOG2" t="s">
        <v>10253</v>
      </c>
      <c r="NOH2" t="s">
        <v>10254</v>
      </c>
      <c r="NOI2" t="s">
        <v>10255</v>
      </c>
      <c r="NOJ2" t="s">
        <v>10256</v>
      </c>
      <c r="NOK2" t="s">
        <v>10257</v>
      </c>
      <c r="NOL2" t="s">
        <v>10258</v>
      </c>
      <c r="NOM2" t="s">
        <v>10259</v>
      </c>
      <c r="NON2" t="s">
        <v>10260</v>
      </c>
      <c r="NOO2" t="s">
        <v>10261</v>
      </c>
      <c r="NOP2" t="s">
        <v>10262</v>
      </c>
      <c r="NOQ2" t="s">
        <v>10263</v>
      </c>
      <c r="NOR2" t="s">
        <v>10264</v>
      </c>
      <c r="NOS2" t="s">
        <v>10265</v>
      </c>
      <c r="NOT2" t="s">
        <v>10266</v>
      </c>
      <c r="NOU2" t="s">
        <v>10267</v>
      </c>
      <c r="NOV2" t="s">
        <v>10268</v>
      </c>
      <c r="NOW2" t="s">
        <v>10269</v>
      </c>
      <c r="NOX2" t="s">
        <v>10270</v>
      </c>
      <c r="NOY2" t="s">
        <v>10271</v>
      </c>
      <c r="NOZ2" t="s">
        <v>10272</v>
      </c>
      <c r="NPA2" t="s">
        <v>10273</v>
      </c>
      <c r="NPB2" t="s">
        <v>10274</v>
      </c>
      <c r="NPC2" t="s">
        <v>10275</v>
      </c>
      <c r="NPD2" t="s">
        <v>10276</v>
      </c>
      <c r="NPE2" t="s">
        <v>10277</v>
      </c>
      <c r="NPF2" t="s">
        <v>10278</v>
      </c>
      <c r="NPG2" t="s">
        <v>10279</v>
      </c>
      <c r="NPH2" t="s">
        <v>10280</v>
      </c>
      <c r="NPI2" t="s">
        <v>10281</v>
      </c>
      <c r="NPJ2" t="s">
        <v>10282</v>
      </c>
      <c r="NPK2" t="s">
        <v>10283</v>
      </c>
      <c r="NPL2" t="s">
        <v>10284</v>
      </c>
      <c r="NPM2" t="s">
        <v>10285</v>
      </c>
      <c r="NPN2" t="s">
        <v>10286</v>
      </c>
      <c r="NPO2" t="s">
        <v>10287</v>
      </c>
      <c r="NPP2" t="s">
        <v>10288</v>
      </c>
      <c r="NPQ2" t="s">
        <v>10289</v>
      </c>
      <c r="NPR2" t="s">
        <v>10290</v>
      </c>
      <c r="NPS2" t="s">
        <v>10291</v>
      </c>
      <c r="NPT2" t="s">
        <v>10292</v>
      </c>
      <c r="NPU2" t="s">
        <v>10293</v>
      </c>
      <c r="NPV2" t="s">
        <v>10294</v>
      </c>
      <c r="NPW2" t="s">
        <v>10295</v>
      </c>
      <c r="NPX2" t="s">
        <v>10296</v>
      </c>
      <c r="NPY2" t="s">
        <v>10297</v>
      </c>
      <c r="NPZ2" t="s">
        <v>10298</v>
      </c>
      <c r="NQA2" t="s">
        <v>10299</v>
      </c>
      <c r="NQB2" t="s">
        <v>10300</v>
      </c>
      <c r="NQC2" t="s">
        <v>10301</v>
      </c>
      <c r="NQD2" t="s">
        <v>10302</v>
      </c>
      <c r="NQE2" t="s">
        <v>10303</v>
      </c>
      <c r="NQF2" t="s">
        <v>10304</v>
      </c>
      <c r="NQG2" t="s">
        <v>10305</v>
      </c>
      <c r="NQH2" t="s">
        <v>10306</v>
      </c>
      <c r="NQI2" t="s">
        <v>10307</v>
      </c>
      <c r="NQJ2" t="s">
        <v>10308</v>
      </c>
      <c r="NQK2" t="s">
        <v>10309</v>
      </c>
      <c r="NQL2" t="s">
        <v>10310</v>
      </c>
      <c r="NQM2" t="s">
        <v>10311</v>
      </c>
      <c r="NQN2" t="s">
        <v>10312</v>
      </c>
      <c r="NQO2" t="s">
        <v>10313</v>
      </c>
      <c r="NQP2" t="s">
        <v>10314</v>
      </c>
      <c r="NQQ2" t="s">
        <v>10315</v>
      </c>
      <c r="NQR2" t="s">
        <v>10316</v>
      </c>
      <c r="NQS2" t="s">
        <v>10317</v>
      </c>
      <c r="NQT2" t="s">
        <v>10318</v>
      </c>
      <c r="NQU2" t="s">
        <v>10319</v>
      </c>
      <c r="NQV2" t="s">
        <v>10320</v>
      </c>
      <c r="NQW2" t="s">
        <v>10321</v>
      </c>
      <c r="NQX2" t="s">
        <v>10322</v>
      </c>
      <c r="NQY2" t="s">
        <v>10323</v>
      </c>
      <c r="NQZ2" t="s">
        <v>10324</v>
      </c>
      <c r="NRA2" t="s">
        <v>10325</v>
      </c>
      <c r="NRB2" t="s">
        <v>10326</v>
      </c>
      <c r="NRC2" t="s">
        <v>10327</v>
      </c>
      <c r="NRD2" t="s">
        <v>10328</v>
      </c>
      <c r="NRE2" t="s">
        <v>10329</v>
      </c>
      <c r="NRF2" t="s">
        <v>10330</v>
      </c>
      <c r="NRG2" t="s">
        <v>10331</v>
      </c>
      <c r="NRH2" t="s">
        <v>10332</v>
      </c>
      <c r="NRI2" t="s">
        <v>10333</v>
      </c>
      <c r="NRJ2" t="s">
        <v>10334</v>
      </c>
      <c r="NRK2" t="s">
        <v>10335</v>
      </c>
      <c r="NRL2" t="s">
        <v>10336</v>
      </c>
      <c r="NRM2" t="s">
        <v>10337</v>
      </c>
      <c r="NRN2" t="s">
        <v>10338</v>
      </c>
      <c r="NRO2" t="s">
        <v>10339</v>
      </c>
      <c r="NRP2" t="s">
        <v>10340</v>
      </c>
      <c r="NRQ2" t="s">
        <v>10341</v>
      </c>
      <c r="NRR2" t="s">
        <v>10342</v>
      </c>
      <c r="NRS2" t="s">
        <v>10343</v>
      </c>
      <c r="NRT2" t="s">
        <v>10344</v>
      </c>
      <c r="NRU2" t="s">
        <v>10345</v>
      </c>
      <c r="NRV2" t="s">
        <v>10346</v>
      </c>
      <c r="NRW2" t="s">
        <v>10347</v>
      </c>
      <c r="NRX2" t="s">
        <v>10348</v>
      </c>
      <c r="NRY2" t="s">
        <v>10349</v>
      </c>
      <c r="NRZ2" t="s">
        <v>10350</v>
      </c>
      <c r="NSA2" t="s">
        <v>10351</v>
      </c>
      <c r="NSB2" t="s">
        <v>10352</v>
      </c>
      <c r="NSC2" t="s">
        <v>10353</v>
      </c>
      <c r="NSD2" t="s">
        <v>10354</v>
      </c>
      <c r="NSE2" t="s">
        <v>10355</v>
      </c>
      <c r="NSF2" t="s">
        <v>10356</v>
      </c>
      <c r="NSG2" t="s">
        <v>10357</v>
      </c>
      <c r="NSH2" t="s">
        <v>10358</v>
      </c>
      <c r="NSI2" t="s">
        <v>10359</v>
      </c>
      <c r="NSJ2" t="s">
        <v>10360</v>
      </c>
      <c r="NSK2" t="s">
        <v>10361</v>
      </c>
      <c r="NSL2" t="s">
        <v>10362</v>
      </c>
      <c r="NSM2" t="s">
        <v>10363</v>
      </c>
      <c r="NSN2" t="s">
        <v>10364</v>
      </c>
      <c r="NSO2" t="s">
        <v>10365</v>
      </c>
      <c r="NSP2" t="s">
        <v>10366</v>
      </c>
      <c r="NSQ2" t="s">
        <v>10367</v>
      </c>
      <c r="NSR2" t="s">
        <v>10368</v>
      </c>
      <c r="NSS2" t="s">
        <v>10369</v>
      </c>
      <c r="NST2" t="s">
        <v>10370</v>
      </c>
      <c r="NSU2" t="s">
        <v>10371</v>
      </c>
      <c r="NSV2" t="s">
        <v>10372</v>
      </c>
      <c r="NSW2" t="s">
        <v>10373</v>
      </c>
      <c r="NSX2" t="s">
        <v>10374</v>
      </c>
      <c r="NSY2" t="s">
        <v>10375</v>
      </c>
      <c r="NSZ2" t="s">
        <v>10376</v>
      </c>
      <c r="NTA2" t="s">
        <v>10377</v>
      </c>
      <c r="NTB2" t="s">
        <v>10378</v>
      </c>
      <c r="NTC2" t="s">
        <v>10379</v>
      </c>
      <c r="NTD2" t="s">
        <v>10380</v>
      </c>
      <c r="NTE2" t="s">
        <v>10381</v>
      </c>
      <c r="NTF2" t="s">
        <v>10382</v>
      </c>
      <c r="NTG2" t="s">
        <v>10383</v>
      </c>
      <c r="NTH2" t="s">
        <v>10384</v>
      </c>
      <c r="NTI2" t="s">
        <v>10385</v>
      </c>
      <c r="NTJ2" t="s">
        <v>10386</v>
      </c>
      <c r="NTK2" t="s">
        <v>10387</v>
      </c>
      <c r="NTL2" t="s">
        <v>10388</v>
      </c>
      <c r="NTM2" t="s">
        <v>10389</v>
      </c>
      <c r="NTN2" t="s">
        <v>10390</v>
      </c>
      <c r="NTO2" t="s">
        <v>10391</v>
      </c>
      <c r="NTP2" t="s">
        <v>10392</v>
      </c>
      <c r="NTQ2" t="s">
        <v>10393</v>
      </c>
      <c r="NTR2" t="s">
        <v>10394</v>
      </c>
      <c r="NTS2" t="s">
        <v>10395</v>
      </c>
      <c r="NTT2" t="s">
        <v>10396</v>
      </c>
      <c r="NTU2" t="s">
        <v>10397</v>
      </c>
      <c r="NTV2" t="s">
        <v>10398</v>
      </c>
      <c r="NTW2" t="s">
        <v>10399</v>
      </c>
      <c r="NTX2" t="s">
        <v>10400</v>
      </c>
      <c r="NTY2" t="s">
        <v>10401</v>
      </c>
      <c r="NTZ2" t="s">
        <v>10402</v>
      </c>
      <c r="NUA2" t="s">
        <v>10403</v>
      </c>
      <c r="NUB2" t="s">
        <v>10404</v>
      </c>
      <c r="NUC2" t="s">
        <v>10405</v>
      </c>
      <c r="NUD2" t="s">
        <v>10406</v>
      </c>
      <c r="NUE2" t="s">
        <v>10407</v>
      </c>
      <c r="NUF2" t="s">
        <v>10408</v>
      </c>
      <c r="NUG2" t="s">
        <v>10409</v>
      </c>
      <c r="NUH2" t="s">
        <v>10410</v>
      </c>
      <c r="NUI2" t="s">
        <v>10411</v>
      </c>
      <c r="NUJ2" t="s">
        <v>10412</v>
      </c>
      <c r="NUK2" t="s">
        <v>10413</v>
      </c>
      <c r="NUL2" t="s">
        <v>10414</v>
      </c>
      <c r="NUM2" t="s">
        <v>10415</v>
      </c>
      <c r="NUN2" t="s">
        <v>10416</v>
      </c>
      <c r="NUO2" t="s">
        <v>10417</v>
      </c>
      <c r="NUP2" t="s">
        <v>10418</v>
      </c>
      <c r="NUQ2" t="s">
        <v>10419</v>
      </c>
      <c r="NUR2" t="s">
        <v>10420</v>
      </c>
      <c r="NUS2" t="s">
        <v>10421</v>
      </c>
      <c r="NUT2" t="s">
        <v>10422</v>
      </c>
      <c r="NUU2" t="s">
        <v>10423</v>
      </c>
      <c r="NUV2" t="s">
        <v>10424</v>
      </c>
      <c r="NUW2" t="s">
        <v>10425</v>
      </c>
      <c r="NUX2" t="s">
        <v>10426</v>
      </c>
      <c r="NUY2" t="s">
        <v>10427</v>
      </c>
      <c r="NUZ2" t="s">
        <v>10428</v>
      </c>
      <c r="NVA2" t="s">
        <v>10429</v>
      </c>
      <c r="NVB2" t="s">
        <v>10430</v>
      </c>
      <c r="NVC2" t="s">
        <v>10431</v>
      </c>
      <c r="NVD2" t="s">
        <v>10432</v>
      </c>
      <c r="NVE2" t="s">
        <v>10433</v>
      </c>
      <c r="NVF2" t="s">
        <v>10434</v>
      </c>
      <c r="NVG2" t="s">
        <v>10435</v>
      </c>
      <c r="NVH2" t="s">
        <v>10436</v>
      </c>
      <c r="NVI2" t="s">
        <v>10437</v>
      </c>
      <c r="NVJ2" t="s">
        <v>10438</v>
      </c>
      <c r="NVK2" t="s">
        <v>10439</v>
      </c>
      <c r="NVL2" t="s">
        <v>10440</v>
      </c>
      <c r="NVM2" t="s">
        <v>10441</v>
      </c>
      <c r="NVN2" t="s">
        <v>10442</v>
      </c>
      <c r="NVO2" t="s">
        <v>10443</v>
      </c>
      <c r="NVP2" t="s">
        <v>10444</v>
      </c>
      <c r="NVQ2" t="s">
        <v>10445</v>
      </c>
      <c r="NVR2" t="s">
        <v>10446</v>
      </c>
      <c r="NVS2" t="s">
        <v>10447</v>
      </c>
      <c r="NVT2" t="s">
        <v>10448</v>
      </c>
      <c r="NVU2" t="s">
        <v>10449</v>
      </c>
      <c r="NVV2" t="s">
        <v>10450</v>
      </c>
      <c r="NVW2" t="s">
        <v>10451</v>
      </c>
      <c r="NVX2" t="s">
        <v>10452</v>
      </c>
      <c r="NVY2" t="s">
        <v>10453</v>
      </c>
      <c r="NVZ2" t="s">
        <v>10454</v>
      </c>
      <c r="NWA2" t="s">
        <v>10455</v>
      </c>
      <c r="NWB2" t="s">
        <v>10456</v>
      </c>
      <c r="NWC2" t="s">
        <v>10457</v>
      </c>
      <c r="NWD2" t="s">
        <v>10458</v>
      </c>
      <c r="NWE2" t="s">
        <v>10459</v>
      </c>
      <c r="NWF2" t="s">
        <v>10460</v>
      </c>
      <c r="NWG2" t="s">
        <v>10461</v>
      </c>
      <c r="NWH2" t="s">
        <v>10462</v>
      </c>
      <c r="NWI2" t="s">
        <v>10463</v>
      </c>
      <c r="NWJ2" t="s">
        <v>10464</v>
      </c>
      <c r="NWK2" t="s">
        <v>10465</v>
      </c>
      <c r="NWL2" t="s">
        <v>10466</v>
      </c>
      <c r="NWM2" t="s">
        <v>10467</v>
      </c>
      <c r="NWN2" t="s">
        <v>10468</v>
      </c>
      <c r="NWO2" t="s">
        <v>10469</v>
      </c>
      <c r="NWP2" t="s">
        <v>10470</v>
      </c>
      <c r="NWQ2" t="s">
        <v>10471</v>
      </c>
      <c r="NWR2" t="s">
        <v>10472</v>
      </c>
      <c r="NWS2" t="s">
        <v>10473</v>
      </c>
      <c r="NWT2" t="s">
        <v>10474</v>
      </c>
      <c r="NWU2" t="s">
        <v>10475</v>
      </c>
      <c r="NWV2" t="s">
        <v>10476</v>
      </c>
      <c r="NWW2" t="s">
        <v>10477</v>
      </c>
      <c r="NWX2" t="s">
        <v>10478</v>
      </c>
      <c r="NWY2" t="s">
        <v>10479</v>
      </c>
      <c r="NWZ2" t="s">
        <v>10480</v>
      </c>
      <c r="NXA2" t="s">
        <v>10481</v>
      </c>
      <c r="NXB2" t="s">
        <v>10482</v>
      </c>
      <c r="NXC2" t="s">
        <v>10483</v>
      </c>
      <c r="NXD2" t="s">
        <v>10484</v>
      </c>
      <c r="NXE2" t="s">
        <v>10485</v>
      </c>
      <c r="NXF2" t="s">
        <v>10486</v>
      </c>
      <c r="NXG2" t="s">
        <v>10487</v>
      </c>
      <c r="NXH2" t="s">
        <v>10488</v>
      </c>
      <c r="NXI2" t="s">
        <v>10489</v>
      </c>
      <c r="NXJ2" t="s">
        <v>10490</v>
      </c>
      <c r="NXK2" t="s">
        <v>10491</v>
      </c>
      <c r="NXL2" t="s">
        <v>10492</v>
      </c>
      <c r="NXM2" t="s">
        <v>10493</v>
      </c>
      <c r="NXN2" t="s">
        <v>10494</v>
      </c>
      <c r="NXO2" t="s">
        <v>10495</v>
      </c>
      <c r="NXP2" t="s">
        <v>10496</v>
      </c>
      <c r="NXQ2" t="s">
        <v>10497</v>
      </c>
      <c r="NXR2" t="s">
        <v>10498</v>
      </c>
      <c r="NXS2" t="s">
        <v>10499</v>
      </c>
      <c r="NXT2" t="s">
        <v>10500</v>
      </c>
      <c r="NXU2" t="s">
        <v>10501</v>
      </c>
      <c r="NXV2" t="s">
        <v>10502</v>
      </c>
      <c r="NXW2" t="s">
        <v>10503</v>
      </c>
      <c r="NXX2" t="s">
        <v>10504</v>
      </c>
      <c r="NXY2" t="s">
        <v>10505</v>
      </c>
      <c r="NXZ2" t="s">
        <v>10506</v>
      </c>
      <c r="NYA2" t="s">
        <v>10507</v>
      </c>
      <c r="NYB2" t="s">
        <v>10508</v>
      </c>
      <c r="NYC2" t="s">
        <v>10509</v>
      </c>
      <c r="NYD2" t="s">
        <v>10510</v>
      </c>
      <c r="NYE2" t="s">
        <v>10511</v>
      </c>
      <c r="NYF2" t="s">
        <v>10512</v>
      </c>
      <c r="NYG2" t="s">
        <v>10513</v>
      </c>
      <c r="NYH2" t="s">
        <v>10514</v>
      </c>
      <c r="NYI2" t="s">
        <v>10515</v>
      </c>
      <c r="NYJ2" t="s">
        <v>10516</v>
      </c>
      <c r="NYK2" t="s">
        <v>10517</v>
      </c>
      <c r="NYL2" t="s">
        <v>10518</v>
      </c>
      <c r="NYM2" t="s">
        <v>10519</v>
      </c>
      <c r="NYN2" t="s">
        <v>10520</v>
      </c>
      <c r="NYO2" t="s">
        <v>10521</v>
      </c>
      <c r="NYP2" t="s">
        <v>10522</v>
      </c>
      <c r="NYQ2" t="s">
        <v>10523</v>
      </c>
      <c r="NYR2" t="s">
        <v>10524</v>
      </c>
      <c r="NYS2" t="s">
        <v>10525</v>
      </c>
      <c r="NYT2" t="s">
        <v>10526</v>
      </c>
      <c r="NYU2" t="s">
        <v>10527</v>
      </c>
      <c r="NYV2" t="s">
        <v>10528</v>
      </c>
      <c r="NYW2" t="s">
        <v>10529</v>
      </c>
      <c r="NYX2" t="s">
        <v>10530</v>
      </c>
      <c r="NYY2" t="s">
        <v>10531</v>
      </c>
      <c r="NYZ2" t="s">
        <v>10532</v>
      </c>
      <c r="NZA2" t="s">
        <v>10533</v>
      </c>
      <c r="NZB2" t="s">
        <v>10534</v>
      </c>
      <c r="NZC2" t="s">
        <v>10535</v>
      </c>
      <c r="NZD2" t="s">
        <v>10536</v>
      </c>
      <c r="NZE2" t="s">
        <v>10537</v>
      </c>
      <c r="NZF2" t="s">
        <v>10538</v>
      </c>
      <c r="NZG2" t="s">
        <v>10539</v>
      </c>
      <c r="NZH2" t="s">
        <v>10540</v>
      </c>
      <c r="NZI2" t="s">
        <v>10541</v>
      </c>
      <c r="NZJ2" t="s">
        <v>10542</v>
      </c>
      <c r="NZK2" t="s">
        <v>10543</v>
      </c>
      <c r="NZL2" t="s">
        <v>10544</v>
      </c>
      <c r="NZM2" t="s">
        <v>10545</v>
      </c>
      <c r="NZN2" t="s">
        <v>10546</v>
      </c>
      <c r="NZO2" t="s">
        <v>10547</v>
      </c>
      <c r="NZP2" t="s">
        <v>10548</v>
      </c>
      <c r="NZQ2" t="s">
        <v>10549</v>
      </c>
      <c r="NZR2" t="s">
        <v>10550</v>
      </c>
      <c r="NZS2" t="s">
        <v>10551</v>
      </c>
      <c r="NZT2" t="s">
        <v>10552</v>
      </c>
      <c r="NZU2" t="s">
        <v>10553</v>
      </c>
      <c r="NZV2" t="s">
        <v>10554</v>
      </c>
      <c r="NZW2" t="s">
        <v>10555</v>
      </c>
      <c r="NZX2" t="s">
        <v>10556</v>
      </c>
      <c r="NZY2" t="s">
        <v>10557</v>
      </c>
      <c r="NZZ2" t="s">
        <v>10558</v>
      </c>
      <c r="OAA2" t="s">
        <v>10559</v>
      </c>
      <c r="OAB2" t="s">
        <v>10560</v>
      </c>
      <c r="OAC2" t="s">
        <v>10561</v>
      </c>
      <c r="OAD2" t="s">
        <v>10562</v>
      </c>
      <c r="OAE2" t="s">
        <v>10563</v>
      </c>
      <c r="OAF2" t="s">
        <v>10564</v>
      </c>
      <c r="OAG2" t="s">
        <v>10565</v>
      </c>
      <c r="OAH2" t="s">
        <v>10566</v>
      </c>
      <c r="OAI2" t="s">
        <v>10567</v>
      </c>
      <c r="OAJ2" t="s">
        <v>10568</v>
      </c>
      <c r="OAK2" t="s">
        <v>10569</v>
      </c>
      <c r="OAL2" t="s">
        <v>10570</v>
      </c>
      <c r="OAM2" t="s">
        <v>10571</v>
      </c>
      <c r="OAN2" t="s">
        <v>10572</v>
      </c>
      <c r="OAO2" t="s">
        <v>10573</v>
      </c>
      <c r="OAP2" t="s">
        <v>10574</v>
      </c>
      <c r="OAQ2" t="s">
        <v>10575</v>
      </c>
      <c r="OAR2" t="s">
        <v>10576</v>
      </c>
      <c r="OAS2" t="s">
        <v>10577</v>
      </c>
      <c r="OAT2" t="s">
        <v>10578</v>
      </c>
      <c r="OAU2" t="s">
        <v>10579</v>
      </c>
      <c r="OAV2" t="s">
        <v>10580</v>
      </c>
      <c r="OAW2" t="s">
        <v>10581</v>
      </c>
      <c r="OAX2" t="s">
        <v>10582</v>
      </c>
      <c r="OAY2" t="s">
        <v>10583</v>
      </c>
      <c r="OAZ2" t="s">
        <v>10584</v>
      </c>
      <c r="OBA2" t="s">
        <v>10585</v>
      </c>
      <c r="OBB2" t="s">
        <v>10586</v>
      </c>
      <c r="OBC2" t="s">
        <v>10587</v>
      </c>
      <c r="OBD2" t="s">
        <v>10588</v>
      </c>
      <c r="OBE2" t="s">
        <v>10589</v>
      </c>
      <c r="OBF2" t="s">
        <v>10590</v>
      </c>
      <c r="OBG2" t="s">
        <v>10591</v>
      </c>
      <c r="OBH2" t="s">
        <v>10592</v>
      </c>
      <c r="OBI2" t="s">
        <v>10593</v>
      </c>
      <c r="OBJ2" t="s">
        <v>10594</v>
      </c>
      <c r="OBK2" t="s">
        <v>10595</v>
      </c>
      <c r="OBL2" t="s">
        <v>10596</v>
      </c>
      <c r="OBM2" t="s">
        <v>10597</v>
      </c>
      <c r="OBN2" t="s">
        <v>10598</v>
      </c>
      <c r="OBO2" t="s">
        <v>10599</v>
      </c>
      <c r="OBP2" t="s">
        <v>10600</v>
      </c>
      <c r="OBQ2" t="s">
        <v>10601</v>
      </c>
      <c r="OBR2" t="s">
        <v>10602</v>
      </c>
      <c r="OBS2" t="s">
        <v>10603</v>
      </c>
      <c r="OBT2" t="s">
        <v>10604</v>
      </c>
      <c r="OBU2" t="s">
        <v>10605</v>
      </c>
      <c r="OBV2" t="s">
        <v>10606</v>
      </c>
      <c r="OBW2" t="s">
        <v>10607</v>
      </c>
      <c r="OBX2" t="s">
        <v>10608</v>
      </c>
      <c r="OBY2" t="s">
        <v>10609</v>
      </c>
      <c r="OBZ2" t="s">
        <v>10610</v>
      </c>
      <c r="OCA2" t="s">
        <v>10611</v>
      </c>
      <c r="OCB2" t="s">
        <v>10612</v>
      </c>
      <c r="OCC2" t="s">
        <v>10613</v>
      </c>
      <c r="OCD2" t="s">
        <v>10614</v>
      </c>
      <c r="OCE2" t="s">
        <v>10615</v>
      </c>
      <c r="OCF2" t="s">
        <v>10616</v>
      </c>
      <c r="OCG2" t="s">
        <v>10617</v>
      </c>
      <c r="OCH2" t="s">
        <v>10618</v>
      </c>
      <c r="OCI2" t="s">
        <v>10619</v>
      </c>
      <c r="OCJ2" t="s">
        <v>10620</v>
      </c>
      <c r="OCK2" t="s">
        <v>10621</v>
      </c>
      <c r="OCL2" t="s">
        <v>10622</v>
      </c>
      <c r="OCM2" t="s">
        <v>10623</v>
      </c>
      <c r="OCN2" t="s">
        <v>10624</v>
      </c>
      <c r="OCO2" t="s">
        <v>10625</v>
      </c>
      <c r="OCP2" t="s">
        <v>10626</v>
      </c>
      <c r="OCQ2" t="s">
        <v>10627</v>
      </c>
      <c r="OCR2" t="s">
        <v>10628</v>
      </c>
      <c r="OCS2" t="s">
        <v>10629</v>
      </c>
      <c r="OCT2" t="s">
        <v>10630</v>
      </c>
      <c r="OCU2" t="s">
        <v>10631</v>
      </c>
      <c r="OCV2" t="s">
        <v>10632</v>
      </c>
      <c r="OCW2" t="s">
        <v>10633</v>
      </c>
      <c r="OCX2" t="s">
        <v>10634</v>
      </c>
      <c r="OCY2" t="s">
        <v>10635</v>
      </c>
      <c r="OCZ2" t="s">
        <v>10636</v>
      </c>
      <c r="ODA2" t="s">
        <v>10637</v>
      </c>
      <c r="ODB2" t="s">
        <v>10638</v>
      </c>
      <c r="ODC2" t="s">
        <v>10639</v>
      </c>
      <c r="ODD2" t="s">
        <v>10640</v>
      </c>
      <c r="ODE2" t="s">
        <v>10641</v>
      </c>
      <c r="ODF2" t="s">
        <v>10642</v>
      </c>
      <c r="ODG2" t="s">
        <v>10643</v>
      </c>
      <c r="ODH2" t="s">
        <v>10644</v>
      </c>
      <c r="ODI2" t="s">
        <v>10645</v>
      </c>
      <c r="ODJ2" t="s">
        <v>10646</v>
      </c>
      <c r="ODK2" t="s">
        <v>10647</v>
      </c>
      <c r="ODL2" t="s">
        <v>10648</v>
      </c>
      <c r="ODM2" t="s">
        <v>10649</v>
      </c>
      <c r="ODN2" t="s">
        <v>10650</v>
      </c>
      <c r="ODO2" t="s">
        <v>10651</v>
      </c>
      <c r="ODP2" t="s">
        <v>10652</v>
      </c>
      <c r="ODQ2" t="s">
        <v>10653</v>
      </c>
      <c r="ODR2" t="s">
        <v>10654</v>
      </c>
      <c r="ODS2" t="s">
        <v>10655</v>
      </c>
      <c r="ODT2" t="s">
        <v>10656</v>
      </c>
      <c r="ODU2" t="s">
        <v>10657</v>
      </c>
      <c r="ODV2" t="s">
        <v>10658</v>
      </c>
      <c r="ODW2" t="s">
        <v>10659</v>
      </c>
      <c r="ODX2" t="s">
        <v>10660</v>
      </c>
      <c r="ODY2" t="s">
        <v>10661</v>
      </c>
      <c r="ODZ2" t="s">
        <v>10662</v>
      </c>
      <c r="OEA2" t="s">
        <v>10663</v>
      </c>
      <c r="OEB2" t="s">
        <v>10664</v>
      </c>
      <c r="OEC2" t="s">
        <v>10665</v>
      </c>
      <c r="OED2" t="s">
        <v>10666</v>
      </c>
      <c r="OEE2" t="s">
        <v>10667</v>
      </c>
      <c r="OEF2" t="s">
        <v>10668</v>
      </c>
      <c r="OEG2" t="s">
        <v>10669</v>
      </c>
      <c r="OEH2" t="s">
        <v>10670</v>
      </c>
      <c r="OEI2" t="s">
        <v>10671</v>
      </c>
      <c r="OEJ2" t="s">
        <v>10672</v>
      </c>
      <c r="OEK2" t="s">
        <v>10673</v>
      </c>
      <c r="OEL2" t="s">
        <v>10674</v>
      </c>
      <c r="OEM2" t="s">
        <v>10675</v>
      </c>
      <c r="OEN2" t="s">
        <v>10676</v>
      </c>
      <c r="OEO2" t="s">
        <v>10677</v>
      </c>
      <c r="OEP2" t="s">
        <v>10678</v>
      </c>
      <c r="OEQ2" t="s">
        <v>10679</v>
      </c>
      <c r="OER2" t="s">
        <v>10680</v>
      </c>
      <c r="OES2" t="s">
        <v>10681</v>
      </c>
      <c r="OET2" t="s">
        <v>10682</v>
      </c>
      <c r="OEU2" t="s">
        <v>10683</v>
      </c>
      <c r="OEV2" t="s">
        <v>10684</v>
      </c>
      <c r="OEW2" t="s">
        <v>10685</v>
      </c>
      <c r="OEX2" t="s">
        <v>10686</v>
      </c>
      <c r="OEY2" t="s">
        <v>10687</v>
      </c>
      <c r="OEZ2" t="s">
        <v>10688</v>
      </c>
      <c r="OFA2" t="s">
        <v>10689</v>
      </c>
      <c r="OFB2" t="s">
        <v>10690</v>
      </c>
      <c r="OFC2" t="s">
        <v>10691</v>
      </c>
      <c r="OFD2" t="s">
        <v>10692</v>
      </c>
      <c r="OFE2" t="s">
        <v>10693</v>
      </c>
      <c r="OFF2" t="s">
        <v>10694</v>
      </c>
      <c r="OFG2" t="s">
        <v>10695</v>
      </c>
      <c r="OFH2" t="s">
        <v>10696</v>
      </c>
      <c r="OFI2" t="s">
        <v>10697</v>
      </c>
      <c r="OFJ2" t="s">
        <v>10698</v>
      </c>
      <c r="OFK2" t="s">
        <v>10699</v>
      </c>
      <c r="OFL2" t="s">
        <v>10700</v>
      </c>
      <c r="OFM2" t="s">
        <v>10701</v>
      </c>
      <c r="OFN2" t="s">
        <v>10702</v>
      </c>
      <c r="OFO2" t="s">
        <v>10703</v>
      </c>
      <c r="OFP2" t="s">
        <v>10704</v>
      </c>
      <c r="OFQ2" t="s">
        <v>10705</v>
      </c>
      <c r="OFR2" t="s">
        <v>10706</v>
      </c>
      <c r="OFS2" t="s">
        <v>10707</v>
      </c>
      <c r="OFT2" t="s">
        <v>10708</v>
      </c>
      <c r="OFU2" t="s">
        <v>10709</v>
      </c>
      <c r="OFV2" t="s">
        <v>10710</v>
      </c>
      <c r="OFW2" t="s">
        <v>10711</v>
      </c>
      <c r="OFX2" t="s">
        <v>10712</v>
      </c>
      <c r="OFY2" t="s">
        <v>10713</v>
      </c>
      <c r="OFZ2" t="s">
        <v>10714</v>
      </c>
      <c r="OGA2" t="s">
        <v>10715</v>
      </c>
      <c r="OGB2" t="s">
        <v>10716</v>
      </c>
      <c r="OGC2" t="s">
        <v>10717</v>
      </c>
      <c r="OGD2" t="s">
        <v>10718</v>
      </c>
      <c r="OGE2" t="s">
        <v>10719</v>
      </c>
      <c r="OGF2" t="s">
        <v>10720</v>
      </c>
      <c r="OGG2" t="s">
        <v>10721</v>
      </c>
      <c r="OGH2" t="s">
        <v>10722</v>
      </c>
      <c r="OGI2" t="s">
        <v>10723</v>
      </c>
      <c r="OGJ2" t="s">
        <v>10724</v>
      </c>
      <c r="OGK2" t="s">
        <v>10725</v>
      </c>
      <c r="OGL2" t="s">
        <v>10726</v>
      </c>
      <c r="OGM2" t="s">
        <v>10727</v>
      </c>
      <c r="OGN2" t="s">
        <v>10728</v>
      </c>
      <c r="OGO2" t="s">
        <v>10729</v>
      </c>
      <c r="OGP2" t="s">
        <v>10730</v>
      </c>
      <c r="OGQ2" t="s">
        <v>10731</v>
      </c>
      <c r="OGR2" t="s">
        <v>10732</v>
      </c>
      <c r="OGS2" t="s">
        <v>10733</v>
      </c>
      <c r="OGT2" t="s">
        <v>10734</v>
      </c>
      <c r="OGU2" t="s">
        <v>10735</v>
      </c>
      <c r="OGV2" t="s">
        <v>10736</v>
      </c>
      <c r="OGW2" t="s">
        <v>10737</v>
      </c>
      <c r="OGX2" t="s">
        <v>10738</v>
      </c>
      <c r="OGY2" t="s">
        <v>10739</v>
      </c>
      <c r="OGZ2" t="s">
        <v>10740</v>
      </c>
      <c r="OHA2" t="s">
        <v>10741</v>
      </c>
      <c r="OHB2" t="s">
        <v>10742</v>
      </c>
      <c r="OHC2" t="s">
        <v>10743</v>
      </c>
      <c r="OHD2" t="s">
        <v>10744</v>
      </c>
      <c r="OHE2" t="s">
        <v>10745</v>
      </c>
      <c r="OHF2" t="s">
        <v>10746</v>
      </c>
      <c r="OHG2" t="s">
        <v>10747</v>
      </c>
      <c r="OHH2" t="s">
        <v>10748</v>
      </c>
      <c r="OHI2" t="s">
        <v>10749</v>
      </c>
      <c r="OHJ2" t="s">
        <v>10750</v>
      </c>
      <c r="OHK2" t="s">
        <v>10751</v>
      </c>
      <c r="OHL2" t="s">
        <v>10752</v>
      </c>
      <c r="OHM2" t="s">
        <v>10753</v>
      </c>
      <c r="OHN2" t="s">
        <v>10754</v>
      </c>
      <c r="OHO2" t="s">
        <v>10755</v>
      </c>
      <c r="OHP2" t="s">
        <v>10756</v>
      </c>
      <c r="OHQ2" t="s">
        <v>10757</v>
      </c>
      <c r="OHR2" t="s">
        <v>10758</v>
      </c>
      <c r="OHS2" t="s">
        <v>10759</v>
      </c>
      <c r="OHT2" t="s">
        <v>10760</v>
      </c>
      <c r="OHU2" t="s">
        <v>10761</v>
      </c>
      <c r="OHV2" t="s">
        <v>10762</v>
      </c>
      <c r="OHW2" t="s">
        <v>10763</v>
      </c>
      <c r="OHX2" t="s">
        <v>10764</v>
      </c>
      <c r="OHY2" t="s">
        <v>10765</v>
      </c>
      <c r="OHZ2" t="s">
        <v>10766</v>
      </c>
      <c r="OIA2" t="s">
        <v>10767</v>
      </c>
      <c r="OIB2" t="s">
        <v>10768</v>
      </c>
      <c r="OIC2" t="s">
        <v>10769</v>
      </c>
      <c r="OID2" t="s">
        <v>10770</v>
      </c>
      <c r="OIE2" t="s">
        <v>10771</v>
      </c>
      <c r="OIF2" t="s">
        <v>10772</v>
      </c>
      <c r="OIG2" t="s">
        <v>10773</v>
      </c>
      <c r="OIH2" t="s">
        <v>10774</v>
      </c>
      <c r="OII2" t="s">
        <v>10775</v>
      </c>
      <c r="OIJ2" t="s">
        <v>10776</v>
      </c>
      <c r="OIK2" t="s">
        <v>10777</v>
      </c>
      <c r="OIL2" t="s">
        <v>10778</v>
      </c>
      <c r="OIM2" t="s">
        <v>10779</v>
      </c>
      <c r="OIN2" t="s">
        <v>10780</v>
      </c>
      <c r="OIO2" t="s">
        <v>10781</v>
      </c>
      <c r="OIP2" t="s">
        <v>10782</v>
      </c>
      <c r="OIQ2" t="s">
        <v>10783</v>
      </c>
      <c r="OIR2" t="s">
        <v>10784</v>
      </c>
      <c r="OIS2" t="s">
        <v>10785</v>
      </c>
      <c r="OIT2" t="s">
        <v>10786</v>
      </c>
      <c r="OIU2" t="s">
        <v>10787</v>
      </c>
      <c r="OIV2" t="s">
        <v>10788</v>
      </c>
      <c r="OIW2" t="s">
        <v>10789</v>
      </c>
      <c r="OIX2" t="s">
        <v>10790</v>
      </c>
      <c r="OIY2" t="s">
        <v>10791</v>
      </c>
      <c r="OIZ2" t="s">
        <v>10792</v>
      </c>
      <c r="OJA2" t="s">
        <v>10793</v>
      </c>
      <c r="OJB2" t="s">
        <v>10794</v>
      </c>
      <c r="OJC2" t="s">
        <v>10795</v>
      </c>
      <c r="OJD2" t="s">
        <v>10796</v>
      </c>
      <c r="OJE2" t="s">
        <v>10797</v>
      </c>
      <c r="OJF2" t="s">
        <v>10798</v>
      </c>
      <c r="OJG2" t="s">
        <v>10799</v>
      </c>
      <c r="OJH2" t="s">
        <v>10800</v>
      </c>
      <c r="OJI2" t="s">
        <v>10801</v>
      </c>
      <c r="OJJ2" t="s">
        <v>10802</v>
      </c>
      <c r="OJK2" t="s">
        <v>10803</v>
      </c>
      <c r="OJL2" t="s">
        <v>10804</v>
      </c>
      <c r="OJM2" t="s">
        <v>10805</v>
      </c>
      <c r="OJN2" t="s">
        <v>10806</v>
      </c>
      <c r="OJO2" t="s">
        <v>10807</v>
      </c>
      <c r="OJP2" t="s">
        <v>10808</v>
      </c>
      <c r="OJQ2" t="s">
        <v>10809</v>
      </c>
      <c r="OJR2" t="s">
        <v>10810</v>
      </c>
      <c r="OJS2" t="s">
        <v>10811</v>
      </c>
      <c r="OJT2" t="s">
        <v>10812</v>
      </c>
      <c r="OJU2" t="s">
        <v>10813</v>
      </c>
      <c r="OJV2" t="s">
        <v>10814</v>
      </c>
      <c r="OJW2" t="s">
        <v>10815</v>
      </c>
      <c r="OJX2" t="s">
        <v>10816</v>
      </c>
      <c r="OJY2" t="s">
        <v>10817</v>
      </c>
      <c r="OJZ2" t="s">
        <v>10818</v>
      </c>
      <c r="OKA2" t="s">
        <v>10819</v>
      </c>
      <c r="OKB2" t="s">
        <v>10820</v>
      </c>
      <c r="OKC2" t="s">
        <v>10821</v>
      </c>
      <c r="OKD2" t="s">
        <v>10822</v>
      </c>
      <c r="OKE2" t="s">
        <v>10823</v>
      </c>
      <c r="OKF2" t="s">
        <v>10824</v>
      </c>
      <c r="OKG2" t="s">
        <v>10825</v>
      </c>
      <c r="OKH2" t="s">
        <v>10826</v>
      </c>
      <c r="OKI2" t="s">
        <v>10827</v>
      </c>
      <c r="OKJ2" t="s">
        <v>10828</v>
      </c>
      <c r="OKK2" t="s">
        <v>10829</v>
      </c>
      <c r="OKL2" t="s">
        <v>10830</v>
      </c>
      <c r="OKM2" t="s">
        <v>10831</v>
      </c>
      <c r="OKN2" t="s">
        <v>10832</v>
      </c>
      <c r="OKO2" t="s">
        <v>10833</v>
      </c>
      <c r="OKP2" t="s">
        <v>10834</v>
      </c>
      <c r="OKQ2" t="s">
        <v>10835</v>
      </c>
      <c r="OKR2" t="s">
        <v>10836</v>
      </c>
      <c r="OKS2" t="s">
        <v>10837</v>
      </c>
      <c r="OKT2" t="s">
        <v>10838</v>
      </c>
      <c r="OKU2" t="s">
        <v>10839</v>
      </c>
      <c r="OKV2" t="s">
        <v>10840</v>
      </c>
      <c r="OKW2" t="s">
        <v>10841</v>
      </c>
      <c r="OKX2" t="s">
        <v>10842</v>
      </c>
      <c r="OKY2" t="s">
        <v>10843</v>
      </c>
      <c r="OKZ2" t="s">
        <v>10844</v>
      </c>
      <c r="OLA2" t="s">
        <v>10845</v>
      </c>
      <c r="OLB2" t="s">
        <v>10846</v>
      </c>
      <c r="OLC2" t="s">
        <v>10847</v>
      </c>
      <c r="OLD2" t="s">
        <v>10848</v>
      </c>
      <c r="OLE2" t="s">
        <v>10849</v>
      </c>
      <c r="OLF2" t="s">
        <v>10850</v>
      </c>
      <c r="OLG2" t="s">
        <v>10851</v>
      </c>
      <c r="OLH2" t="s">
        <v>10852</v>
      </c>
      <c r="OLI2" t="s">
        <v>10853</v>
      </c>
      <c r="OLJ2" t="s">
        <v>10854</v>
      </c>
      <c r="OLK2" t="s">
        <v>10855</v>
      </c>
      <c r="OLL2" t="s">
        <v>10856</v>
      </c>
      <c r="OLM2" t="s">
        <v>10857</v>
      </c>
      <c r="OLN2" t="s">
        <v>10858</v>
      </c>
      <c r="OLO2" t="s">
        <v>10859</v>
      </c>
      <c r="OLP2" t="s">
        <v>10860</v>
      </c>
      <c r="OLQ2" t="s">
        <v>10861</v>
      </c>
      <c r="OLR2" t="s">
        <v>10862</v>
      </c>
      <c r="OLS2" t="s">
        <v>10863</v>
      </c>
      <c r="OLT2" t="s">
        <v>10864</v>
      </c>
      <c r="OLU2" t="s">
        <v>10865</v>
      </c>
      <c r="OLV2" t="s">
        <v>10866</v>
      </c>
      <c r="OLW2" t="s">
        <v>10867</v>
      </c>
      <c r="OLX2" t="s">
        <v>10868</v>
      </c>
      <c r="OLY2" t="s">
        <v>10869</v>
      </c>
      <c r="OLZ2" t="s">
        <v>10870</v>
      </c>
      <c r="OMA2" t="s">
        <v>10871</v>
      </c>
      <c r="OMB2" t="s">
        <v>10872</v>
      </c>
      <c r="OMC2" t="s">
        <v>10873</v>
      </c>
      <c r="OMD2" t="s">
        <v>10874</v>
      </c>
      <c r="OME2" t="s">
        <v>10875</v>
      </c>
      <c r="OMF2" t="s">
        <v>10876</v>
      </c>
      <c r="OMG2" t="s">
        <v>10877</v>
      </c>
      <c r="OMH2" t="s">
        <v>10878</v>
      </c>
      <c r="OMI2" t="s">
        <v>10879</v>
      </c>
      <c r="OMJ2" t="s">
        <v>10880</v>
      </c>
      <c r="OMK2" t="s">
        <v>10881</v>
      </c>
      <c r="OML2" t="s">
        <v>10882</v>
      </c>
      <c r="OMM2" t="s">
        <v>10883</v>
      </c>
      <c r="OMN2" t="s">
        <v>10884</v>
      </c>
      <c r="OMO2" t="s">
        <v>10885</v>
      </c>
      <c r="OMP2" t="s">
        <v>10886</v>
      </c>
      <c r="OMQ2" t="s">
        <v>10887</v>
      </c>
      <c r="OMR2" t="s">
        <v>10888</v>
      </c>
      <c r="OMS2" t="s">
        <v>10889</v>
      </c>
      <c r="OMT2" t="s">
        <v>10890</v>
      </c>
      <c r="OMU2" t="s">
        <v>10891</v>
      </c>
      <c r="OMV2" t="s">
        <v>10892</v>
      </c>
      <c r="OMW2" t="s">
        <v>10893</v>
      </c>
      <c r="OMX2" t="s">
        <v>10894</v>
      </c>
      <c r="OMY2" t="s">
        <v>10895</v>
      </c>
      <c r="OMZ2" t="s">
        <v>10896</v>
      </c>
      <c r="ONA2" t="s">
        <v>10897</v>
      </c>
      <c r="ONB2" t="s">
        <v>10898</v>
      </c>
      <c r="ONC2" t="s">
        <v>10899</v>
      </c>
      <c r="OND2" t="s">
        <v>10900</v>
      </c>
      <c r="ONE2" t="s">
        <v>10901</v>
      </c>
      <c r="ONF2" t="s">
        <v>10902</v>
      </c>
      <c r="ONG2" t="s">
        <v>10903</v>
      </c>
      <c r="ONH2" t="s">
        <v>10904</v>
      </c>
      <c r="ONI2" t="s">
        <v>10905</v>
      </c>
      <c r="ONJ2" t="s">
        <v>10906</v>
      </c>
      <c r="ONK2" t="s">
        <v>10907</v>
      </c>
      <c r="ONL2" t="s">
        <v>10908</v>
      </c>
      <c r="ONM2" t="s">
        <v>10909</v>
      </c>
      <c r="ONN2" t="s">
        <v>10910</v>
      </c>
      <c r="ONO2" t="s">
        <v>10911</v>
      </c>
      <c r="ONP2" t="s">
        <v>10912</v>
      </c>
      <c r="ONQ2" t="s">
        <v>10913</v>
      </c>
      <c r="ONR2" t="s">
        <v>10914</v>
      </c>
      <c r="ONS2" t="s">
        <v>10915</v>
      </c>
      <c r="ONT2" t="s">
        <v>10916</v>
      </c>
      <c r="ONU2" t="s">
        <v>10917</v>
      </c>
      <c r="ONV2" t="s">
        <v>10918</v>
      </c>
      <c r="ONW2" t="s">
        <v>10919</v>
      </c>
      <c r="ONX2" t="s">
        <v>10920</v>
      </c>
      <c r="ONY2" t="s">
        <v>10921</v>
      </c>
      <c r="ONZ2" t="s">
        <v>10922</v>
      </c>
      <c r="OOA2" t="s">
        <v>10923</v>
      </c>
      <c r="OOB2" t="s">
        <v>10924</v>
      </c>
      <c r="OOC2" t="s">
        <v>10925</v>
      </c>
      <c r="OOD2" t="s">
        <v>10926</v>
      </c>
      <c r="OOE2" t="s">
        <v>10927</v>
      </c>
      <c r="OOF2" t="s">
        <v>10928</v>
      </c>
      <c r="OOG2" t="s">
        <v>10929</v>
      </c>
      <c r="OOH2" t="s">
        <v>10930</v>
      </c>
      <c r="OOI2" t="s">
        <v>10931</v>
      </c>
      <c r="OOJ2" t="s">
        <v>10932</v>
      </c>
      <c r="OOK2" t="s">
        <v>10933</v>
      </c>
      <c r="OOL2" t="s">
        <v>10934</v>
      </c>
      <c r="OOM2" t="s">
        <v>10935</v>
      </c>
      <c r="OON2" t="s">
        <v>10936</v>
      </c>
      <c r="OOO2" t="s">
        <v>10937</v>
      </c>
      <c r="OOP2" t="s">
        <v>10938</v>
      </c>
      <c r="OOQ2" t="s">
        <v>10939</v>
      </c>
      <c r="OOR2" t="s">
        <v>10940</v>
      </c>
      <c r="OOS2" t="s">
        <v>10941</v>
      </c>
      <c r="OOT2" t="s">
        <v>10942</v>
      </c>
      <c r="OOU2" t="s">
        <v>10943</v>
      </c>
      <c r="OOV2" t="s">
        <v>10944</v>
      </c>
      <c r="OOW2" t="s">
        <v>10945</v>
      </c>
      <c r="OOX2" t="s">
        <v>10946</v>
      </c>
      <c r="OOY2" t="s">
        <v>10947</v>
      </c>
      <c r="OOZ2" t="s">
        <v>10948</v>
      </c>
      <c r="OPA2" t="s">
        <v>10949</v>
      </c>
      <c r="OPB2" t="s">
        <v>10950</v>
      </c>
      <c r="OPC2" t="s">
        <v>10951</v>
      </c>
      <c r="OPD2" t="s">
        <v>10952</v>
      </c>
      <c r="OPE2" t="s">
        <v>10953</v>
      </c>
      <c r="OPF2" t="s">
        <v>10954</v>
      </c>
      <c r="OPG2" t="s">
        <v>10955</v>
      </c>
      <c r="OPH2" t="s">
        <v>10956</v>
      </c>
      <c r="OPI2" t="s">
        <v>10957</v>
      </c>
      <c r="OPJ2" t="s">
        <v>10958</v>
      </c>
      <c r="OPK2" t="s">
        <v>10959</v>
      </c>
      <c r="OPL2" t="s">
        <v>10960</v>
      </c>
      <c r="OPM2" t="s">
        <v>10961</v>
      </c>
      <c r="OPN2" t="s">
        <v>10962</v>
      </c>
      <c r="OPO2" t="s">
        <v>10963</v>
      </c>
      <c r="OPP2" t="s">
        <v>10964</v>
      </c>
      <c r="OPQ2" t="s">
        <v>10965</v>
      </c>
      <c r="OPR2" t="s">
        <v>10966</v>
      </c>
      <c r="OPS2" t="s">
        <v>10967</v>
      </c>
      <c r="OPT2" t="s">
        <v>10968</v>
      </c>
      <c r="OPU2" t="s">
        <v>10969</v>
      </c>
      <c r="OPV2" t="s">
        <v>10970</v>
      </c>
      <c r="OPW2" t="s">
        <v>10971</v>
      </c>
      <c r="OPX2" t="s">
        <v>10972</v>
      </c>
      <c r="OPY2" t="s">
        <v>10973</v>
      </c>
      <c r="OPZ2" t="s">
        <v>10974</v>
      </c>
      <c r="OQA2" t="s">
        <v>10975</v>
      </c>
      <c r="OQB2" t="s">
        <v>10976</v>
      </c>
      <c r="OQC2" t="s">
        <v>10977</v>
      </c>
      <c r="OQD2" t="s">
        <v>10978</v>
      </c>
      <c r="OQE2" t="s">
        <v>10979</v>
      </c>
      <c r="OQF2" t="s">
        <v>10980</v>
      </c>
      <c r="OQG2" t="s">
        <v>10981</v>
      </c>
      <c r="OQH2" t="s">
        <v>10982</v>
      </c>
      <c r="OQI2" t="s">
        <v>10983</v>
      </c>
      <c r="OQJ2" t="s">
        <v>10984</v>
      </c>
      <c r="OQK2" t="s">
        <v>10985</v>
      </c>
      <c r="OQL2" t="s">
        <v>10986</v>
      </c>
      <c r="OQM2" t="s">
        <v>10987</v>
      </c>
      <c r="OQN2" t="s">
        <v>10988</v>
      </c>
      <c r="OQO2" t="s">
        <v>10989</v>
      </c>
      <c r="OQP2" t="s">
        <v>10990</v>
      </c>
      <c r="OQQ2" t="s">
        <v>10991</v>
      </c>
      <c r="OQR2" t="s">
        <v>10992</v>
      </c>
      <c r="OQS2" t="s">
        <v>10993</v>
      </c>
      <c r="OQT2" t="s">
        <v>10994</v>
      </c>
      <c r="OQU2" t="s">
        <v>10995</v>
      </c>
      <c r="OQV2" t="s">
        <v>10996</v>
      </c>
      <c r="OQW2" t="s">
        <v>10997</v>
      </c>
      <c r="OQX2" t="s">
        <v>10998</v>
      </c>
      <c r="OQY2" t="s">
        <v>10999</v>
      </c>
      <c r="OQZ2" t="s">
        <v>11000</v>
      </c>
      <c r="ORA2" t="s">
        <v>11001</v>
      </c>
      <c r="ORB2" t="s">
        <v>11002</v>
      </c>
      <c r="ORC2" t="s">
        <v>11003</v>
      </c>
      <c r="ORD2" t="s">
        <v>11004</v>
      </c>
      <c r="ORE2" t="s">
        <v>11005</v>
      </c>
      <c r="ORF2" t="s">
        <v>11006</v>
      </c>
      <c r="ORG2" t="s">
        <v>11007</v>
      </c>
      <c r="ORH2" t="s">
        <v>11008</v>
      </c>
      <c r="ORI2" t="s">
        <v>11009</v>
      </c>
      <c r="ORJ2" t="s">
        <v>11010</v>
      </c>
      <c r="ORK2" t="s">
        <v>11011</v>
      </c>
      <c r="ORL2" t="s">
        <v>11012</v>
      </c>
      <c r="ORM2" t="s">
        <v>11013</v>
      </c>
      <c r="ORN2" t="s">
        <v>11014</v>
      </c>
      <c r="ORO2" t="s">
        <v>11015</v>
      </c>
      <c r="ORP2" t="s">
        <v>11016</v>
      </c>
      <c r="ORQ2" t="s">
        <v>11017</v>
      </c>
      <c r="ORR2" t="s">
        <v>11018</v>
      </c>
      <c r="ORS2" t="s">
        <v>11019</v>
      </c>
      <c r="ORT2" t="s">
        <v>11020</v>
      </c>
      <c r="ORU2" t="s">
        <v>11021</v>
      </c>
      <c r="ORV2" t="s">
        <v>11022</v>
      </c>
      <c r="ORW2" t="s">
        <v>11023</v>
      </c>
      <c r="ORX2" t="s">
        <v>11024</v>
      </c>
      <c r="ORY2" t="s">
        <v>11025</v>
      </c>
      <c r="ORZ2" t="s">
        <v>11026</v>
      </c>
      <c r="OSA2" t="s">
        <v>11027</v>
      </c>
      <c r="OSB2" t="s">
        <v>11028</v>
      </c>
      <c r="OSC2" t="s">
        <v>11029</v>
      </c>
      <c r="OSD2" t="s">
        <v>11030</v>
      </c>
      <c r="OSE2" t="s">
        <v>11031</v>
      </c>
      <c r="OSF2" t="s">
        <v>11032</v>
      </c>
      <c r="OSG2" t="s">
        <v>11033</v>
      </c>
      <c r="OSH2" t="s">
        <v>11034</v>
      </c>
      <c r="OSI2" t="s">
        <v>11035</v>
      </c>
      <c r="OSJ2" t="s">
        <v>11036</v>
      </c>
      <c r="OSK2" t="s">
        <v>11037</v>
      </c>
      <c r="OSL2" t="s">
        <v>11038</v>
      </c>
      <c r="OSM2" t="s">
        <v>11039</v>
      </c>
      <c r="OSN2" t="s">
        <v>11040</v>
      </c>
      <c r="OSO2" t="s">
        <v>11041</v>
      </c>
      <c r="OSP2" t="s">
        <v>11042</v>
      </c>
      <c r="OSQ2" t="s">
        <v>11043</v>
      </c>
      <c r="OSR2" t="s">
        <v>11044</v>
      </c>
      <c r="OSS2" t="s">
        <v>11045</v>
      </c>
      <c r="OST2" t="s">
        <v>11046</v>
      </c>
      <c r="OSU2" t="s">
        <v>11047</v>
      </c>
      <c r="OSV2" t="s">
        <v>11048</v>
      </c>
      <c r="OSW2" t="s">
        <v>11049</v>
      </c>
      <c r="OSX2" t="s">
        <v>11050</v>
      </c>
      <c r="OSY2" t="s">
        <v>11051</v>
      </c>
      <c r="OSZ2" t="s">
        <v>11052</v>
      </c>
      <c r="OTA2" t="s">
        <v>11053</v>
      </c>
      <c r="OTB2" t="s">
        <v>11054</v>
      </c>
      <c r="OTC2" t="s">
        <v>11055</v>
      </c>
      <c r="OTD2" t="s">
        <v>11056</v>
      </c>
      <c r="OTE2" t="s">
        <v>11057</v>
      </c>
      <c r="OTF2" t="s">
        <v>11058</v>
      </c>
      <c r="OTG2" t="s">
        <v>11059</v>
      </c>
      <c r="OTH2" t="s">
        <v>11060</v>
      </c>
      <c r="OTI2" t="s">
        <v>11061</v>
      </c>
      <c r="OTJ2" t="s">
        <v>11062</v>
      </c>
      <c r="OTK2" t="s">
        <v>11063</v>
      </c>
      <c r="OTL2" t="s">
        <v>11064</v>
      </c>
      <c r="OTM2" t="s">
        <v>11065</v>
      </c>
      <c r="OTN2" t="s">
        <v>11066</v>
      </c>
      <c r="OTO2" t="s">
        <v>11067</v>
      </c>
      <c r="OTP2" t="s">
        <v>11068</v>
      </c>
      <c r="OTQ2" t="s">
        <v>11069</v>
      </c>
      <c r="OTR2" t="s">
        <v>11070</v>
      </c>
      <c r="OTS2" t="s">
        <v>11071</v>
      </c>
      <c r="OTT2" t="s">
        <v>11072</v>
      </c>
      <c r="OTU2" t="s">
        <v>11073</v>
      </c>
      <c r="OTV2" t="s">
        <v>11074</v>
      </c>
      <c r="OTW2" t="s">
        <v>11075</v>
      </c>
      <c r="OTX2" t="s">
        <v>11076</v>
      </c>
      <c r="OTY2" t="s">
        <v>11077</v>
      </c>
      <c r="OTZ2" t="s">
        <v>11078</v>
      </c>
      <c r="OUA2" t="s">
        <v>11079</v>
      </c>
      <c r="OUB2" t="s">
        <v>11080</v>
      </c>
      <c r="OUC2" t="s">
        <v>11081</v>
      </c>
      <c r="OUD2" t="s">
        <v>11082</v>
      </c>
      <c r="OUE2" t="s">
        <v>11083</v>
      </c>
      <c r="OUF2" t="s">
        <v>11084</v>
      </c>
      <c r="OUG2" t="s">
        <v>11085</v>
      </c>
      <c r="OUH2" t="s">
        <v>11086</v>
      </c>
      <c r="OUI2" t="s">
        <v>11087</v>
      </c>
      <c r="OUJ2" t="s">
        <v>11088</v>
      </c>
      <c r="OUK2" t="s">
        <v>11089</v>
      </c>
      <c r="OUL2" t="s">
        <v>11090</v>
      </c>
      <c r="OUM2" t="s">
        <v>11091</v>
      </c>
      <c r="OUN2" t="s">
        <v>11092</v>
      </c>
      <c r="OUO2" t="s">
        <v>11093</v>
      </c>
      <c r="OUP2" t="s">
        <v>11094</v>
      </c>
      <c r="OUQ2" t="s">
        <v>11095</v>
      </c>
      <c r="OUR2" t="s">
        <v>11096</v>
      </c>
      <c r="OUS2" t="s">
        <v>11097</v>
      </c>
      <c r="OUT2" t="s">
        <v>11098</v>
      </c>
      <c r="OUU2" t="s">
        <v>11099</v>
      </c>
      <c r="OUV2" t="s">
        <v>11100</v>
      </c>
      <c r="OUW2" t="s">
        <v>11101</v>
      </c>
      <c r="OUX2" t="s">
        <v>11102</v>
      </c>
      <c r="OUY2" t="s">
        <v>11103</v>
      </c>
      <c r="OUZ2" t="s">
        <v>11104</v>
      </c>
      <c r="OVA2" t="s">
        <v>11105</v>
      </c>
      <c r="OVB2" t="s">
        <v>11106</v>
      </c>
      <c r="OVC2" t="s">
        <v>11107</v>
      </c>
      <c r="OVD2" t="s">
        <v>11108</v>
      </c>
      <c r="OVE2" t="s">
        <v>11109</v>
      </c>
      <c r="OVF2" t="s">
        <v>11110</v>
      </c>
      <c r="OVG2" t="s">
        <v>11111</v>
      </c>
      <c r="OVH2" t="s">
        <v>11112</v>
      </c>
      <c r="OVI2" t="s">
        <v>11113</v>
      </c>
      <c r="OVJ2" t="s">
        <v>11114</v>
      </c>
      <c r="OVK2" t="s">
        <v>11115</v>
      </c>
      <c r="OVL2" t="s">
        <v>11116</v>
      </c>
      <c r="OVM2" t="s">
        <v>11117</v>
      </c>
      <c r="OVN2" t="s">
        <v>11118</v>
      </c>
      <c r="OVO2" t="s">
        <v>11119</v>
      </c>
      <c r="OVP2" t="s">
        <v>11120</v>
      </c>
      <c r="OVQ2" t="s">
        <v>11121</v>
      </c>
      <c r="OVR2" t="s">
        <v>11122</v>
      </c>
      <c r="OVS2" t="s">
        <v>11123</v>
      </c>
      <c r="OVT2" t="s">
        <v>11124</v>
      </c>
      <c r="OVU2" t="s">
        <v>11125</v>
      </c>
      <c r="OVV2" t="s">
        <v>11126</v>
      </c>
      <c r="OVW2" t="s">
        <v>11127</v>
      </c>
      <c r="OVX2" t="s">
        <v>11128</v>
      </c>
      <c r="OVY2" t="s">
        <v>11129</v>
      </c>
      <c r="OVZ2" t="s">
        <v>11130</v>
      </c>
      <c r="OWA2" t="s">
        <v>11131</v>
      </c>
      <c r="OWB2" t="s">
        <v>11132</v>
      </c>
      <c r="OWC2" t="s">
        <v>11133</v>
      </c>
      <c r="OWD2" t="s">
        <v>11134</v>
      </c>
      <c r="OWE2" t="s">
        <v>11135</v>
      </c>
      <c r="OWF2" t="s">
        <v>11136</v>
      </c>
      <c r="OWG2" t="s">
        <v>11137</v>
      </c>
      <c r="OWH2" t="s">
        <v>11138</v>
      </c>
      <c r="OWI2" t="s">
        <v>11139</v>
      </c>
      <c r="OWJ2" t="s">
        <v>11140</v>
      </c>
      <c r="OWK2" t="s">
        <v>11141</v>
      </c>
      <c r="OWL2" t="s">
        <v>11142</v>
      </c>
      <c r="OWM2" t="s">
        <v>11143</v>
      </c>
      <c r="OWN2" t="s">
        <v>11144</v>
      </c>
      <c r="OWO2" t="s">
        <v>11145</v>
      </c>
      <c r="OWP2" t="s">
        <v>11146</v>
      </c>
      <c r="OWQ2" t="s">
        <v>11147</v>
      </c>
      <c r="OWR2" t="s">
        <v>11148</v>
      </c>
      <c r="OWS2" t="s">
        <v>11149</v>
      </c>
      <c r="OWT2" t="s">
        <v>11150</v>
      </c>
      <c r="OWU2" t="s">
        <v>11151</v>
      </c>
      <c r="OWV2" t="s">
        <v>11152</v>
      </c>
      <c r="OWW2" t="s">
        <v>11153</v>
      </c>
      <c r="OWX2" t="s">
        <v>11154</v>
      </c>
      <c r="OWY2" t="s">
        <v>11155</v>
      </c>
      <c r="OWZ2" t="s">
        <v>11156</v>
      </c>
      <c r="OXA2" t="s">
        <v>11157</v>
      </c>
      <c r="OXB2" t="s">
        <v>11158</v>
      </c>
      <c r="OXC2" t="s">
        <v>11159</v>
      </c>
      <c r="OXD2" t="s">
        <v>11160</v>
      </c>
      <c r="OXE2" t="s">
        <v>11161</v>
      </c>
      <c r="OXF2" t="s">
        <v>11162</v>
      </c>
      <c r="OXG2" t="s">
        <v>11163</v>
      </c>
      <c r="OXH2" t="s">
        <v>11164</v>
      </c>
      <c r="OXI2" t="s">
        <v>11165</v>
      </c>
      <c r="OXJ2" t="s">
        <v>11166</v>
      </c>
      <c r="OXK2" t="s">
        <v>11167</v>
      </c>
      <c r="OXL2" t="s">
        <v>11168</v>
      </c>
      <c r="OXM2" t="s">
        <v>11169</v>
      </c>
      <c r="OXN2" t="s">
        <v>11170</v>
      </c>
      <c r="OXO2" t="s">
        <v>11171</v>
      </c>
      <c r="OXP2" t="s">
        <v>11172</v>
      </c>
      <c r="OXQ2" t="s">
        <v>11173</v>
      </c>
      <c r="OXR2" t="s">
        <v>11174</v>
      </c>
      <c r="OXS2" t="s">
        <v>11175</v>
      </c>
      <c r="OXT2" t="s">
        <v>11176</v>
      </c>
      <c r="OXU2" t="s">
        <v>11177</v>
      </c>
      <c r="OXV2" t="s">
        <v>11178</v>
      </c>
      <c r="OXW2" t="s">
        <v>11179</v>
      </c>
      <c r="OXX2" t="s">
        <v>11180</v>
      </c>
      <c r="OXY2" t="s">
        <v>11181</v>
      </c>
      <c r="OXZ2" t="s">
        <v>11182</v>
      </c>
      <c r="OYA2" t="s">
        <v>11183</v>
      </c>
      <c r="OYB2" t="s">
        <v>11184</v>
      </c>
      <c r="OYC2" t="s">
        <v>11185</v>
      </c>
      <c r="OYD2" t="s">
        <v>11186</v>
      </c>
      <c r="OYE2" t="s">
        <v>11187</v>
      </c>
      <c r="OYF2" t="s">
        <v>11188</v>
      </c>
      <c r="OYG2" t="s">
        <v>11189</v>
      </c>
      <c r="OYH2" t="s">
        <v>11190</v>
      </c>
      <c r="OYI2" t="s">
        <v>11191</v>
      </c>
      <c r="OYJ2" t="s">
        <v>11192</v>
      </c>
      <c r="OYK2" t="s">
        <v>11193</v>
      </c>
      <c r="OYL2" t="s">
        <v>11194</v>
      </c>
      <c r="OYM2" t="s">
        <v>11195</v>
      </c>
      <c r="OYN2" t="s">
        <v>11196</v>
      </c>
      <c r="OYO2" t="s">
        <v>11197</v>
      </c>
      <c r="OYP2" t="s">
        <v>11198</v>
      </c>
      <c r="OYQ2" t="s">
        <v>11199</v>
      </c>
      <c r="OYR2" t="s">
        <v>11200</v>
      </c>
      <c r="OYS2" t="s">
        <v>11201</v>
      </c>
      <c r="OYT2" t="s">
        <v>11202</v>
      </c>
      <c r="OYU2" t="s">
        <v>11203</v>
      </c>
      <c r="OYV2" t="s">
        <v>11204</v>
      </c>
      <c r="OYW2" t="s">
        <v>11205</v>
      </c>
      <c r="OYX2" t="s">
        <v>11206</v>
      </c>
      <c r="OYY2" t="s">
        <v>11207</v>
      </c>
      <c r="OYZ2" t="s">
        <v>11208</v>
      </c>
      <c r="OZA2" t="s">
        <v>11209</v>
      </c>
      <c r="OZB2" t="s">
        <v>11210</v>
      </c>
      <c r="OZC2" t="s">
        <v>11211</v>
      </c>
      <c r="OZD2" t="s">
        <v>11212</v>
      </c>
      <c r="OZE2" t="s">
        <v>11213</v>
      </c>
      <c r="OZF2" t="s">
        <v>11214</v>
      </c>
      <c r="OZG2" t="s">
        <v>11215</v>
      </c>
      <c r="OZH2" t="s">
        <v>11216</v>
      </c>
      <c r="OZI2" t="s">
        <v>11217</v>
      </c>
      <c r="OZJ2" t="s">
        <v>11218</v>
      </c>
      <c r="OZK2" t="s">
        <v>11219</v>
      </c>
      <c r="OZL2" t="s">
        <v>11220</v>
      </c>
      <c r="OZM2" t="s">
        <v>11221</v>
      </c>
      <c r="OZN2" t="s">
        <v>11222</v>
      </c>
      <c r="OZO2" t="s">
        <v>11223</v>
      </c>
      <c r="OZP2" t="s">
        <v>11224</v>
      </c>
      <c r="OZQ2" t="s">
        <v>11225</v>
      </c>
      <c r="OZR2" t="s">
        <v>11226</v>
      </c>
      <c r="OZS2" t="s">
        <v>11227</v>
      </c>
      <c r="OZT2" t="s">
        <v>11228</v>
      </c>
      <c r="OZU2" t="s">
        <v>11229</v>
      </c>
      <c r="OZV2" t="s">
        <v>11230</v>
      </c>
      <c r="OZW2" t="s">
        <v>11231</v>
      </c>
      <c r="OZX2" t="s">
        <v>11232</v>
      </c>
      <c r="OZY2" t="s">
        <v>11233</v>
      </c>
      <c r="OZZ2" t="s">
        <v>11234</v>
      </c>
      <c r="PAA2" t="s">
        <v>11235</v>
      </c>
      <c r="PAB2" t="s">
        <v>11236</v>
      </c>
      <c r="PAC2" t="s">
        <v>11237</v>
      </c>
      <c r="PAD2" t="s">
        <v>11238</v>
      </c>
      <c r="PAE2" t="s">
        <v>11239</v>
      </c>
      <c r="PAF2" t="s">
        <v>11240</v>
      </c>
      <c r="PAG2" t="s">
        <v>11241</v>
      </c>
      <c r="PAH2" t="s">
        <v>11242</v>
      </c>
      <c r="PAI2" t="s">
        <v>11243</v>
      </c>
      <c r="PAJ2" t="s">
        <v>11244</v>
      </c>
      <c r="PAK2" t="s">
        <v>11245</v>
      </c>
      <c r="PAL2" t="s">
        <v>11246</v>
      </c>
      <c r="PAM2" t="s">
        <v>11247</v>
      </c>
      <c r="PAN2" t="s">
        <v>11248</v>
      </c>
      <c r="PAO2" t="s">
        <v>11249</v>
      </c>
      <c r="PAP2" t="s">
        <v>11250</v>
      </c>
      <c r="PAQ2" t="s">
        <v>11251</v>
      </c>
      <c r="PAR2" t="s">
        <v>11252</v>
      </c>
      <c r="PAS2" t="s">
        <v>11253</v>
      </c>
      <c r="PAT2" t="s">
        <v>11254</v>
      </c>
      <c r="PAU2" t="s">
        <v>11255</v>
      </c>
      <c r="PAV2" t="s">
        <v>11256</v>
      </c>
      <c r="PAW2" t="s">
        <v>11257</v>
      </c>
      <c r="PAX2" t="s">
        <v>11258</v>
      </c>
      <c r="PAY2" t="s">
        <v>11259</v>
      </c>
      <c r="PAZ2" t="s">
        <v>11260</v>
      </c>
      <c r="PBA2" t="s">
        <v>11261</v>
      </c>
      <c r="PBB2" t="s">
        <v>11262</v>
      </c>
      <c r="PBC2" t="s">
        <v>11263</v>
      </c>
      <c r="PBD2" t="s">
        <v>11264</v>
      </c>
      <c r="PBE2" t="s">
        <v>11265</v>
      </c>
      <c r="PBF2" t="s">
        <v>11266</v>
      </c>
      <c r="PBG2" t="s">
        <v>11267</v>
      </c>
      <c r="PBH2" t="s">
        <v>11268</v>
      </c>
      <c r="PBI2" t="s">
        <v>11269</v>
      </c>
      <c r="PBJ2" t="s">
        <v>11270</v>
      </c>
      <c r="PBK2" t="s">
        <v>11271</v>
      </c>
      <c r="PBL2" t="s">
        <v>11272</v>
      </c>
      <c r="PBM2" t="s">
        <v>11273</v>
      </c>
      <c r="PBN2" t="s">
        <v>11274</v>
      </c>
      <c r="PBO2" t="s">
        <v>11275</v>
      </c>
      <c r="PBP2" t="s">
        <v>11276</v>
      </c>
      <c r="PBQ2" t="s">
        <v>11277</v>
      </c>
      <c r="PBR2" t="s">
        <v>11278</v>
      </c>
      <c r="PBS2" t="s">
        <v>11279</v>
      </c>
      <c r="PBT2" t="s">
        <v>11280</v>
      </c>
      <c r="PBU2" t="s">
        <v>11281</v>
      </c>
      <c r="PBV2" t="s">
        <v>11282</v>
      </c>
      <c r="PBW2" t="s">
        <v>11283</v>
      </c>
      <c r="PBX2" t="s">
        <v>11284</v>
      </c>
      <c r="PBY2" t="s">
        <v>11285</v>
      </c>
      <c r="PBZ2" t="s">
        <v>11286</v>
      </c>
      <c r="PCA2" t="s">
        <v>11287</v>
      </c>
      <c r="PCB2" t="s">
        <v>11288</v>
      </c>
      <c r="PCC2" t="s">
        <v>11289</v>
      </c>
      <c r="PCD2" t="s">
        <v>11290</v>
      </c>
      <c r="PCE2" t="s">
        <v>11291</v>
      </c>
      <c r="PCF2" t="s">
        <v>11292</v>
      </c>
      <c r="PCG2" t="s">
        <v>11293</v>
      </c>
      <c r="PCH2" t="s">
        <v>11294</v>
      </c>
      <c r="PCI2" t="s">
        <v>11295</v>
      </c>
      <c r="PCJ2" t="s">
        <v>11296</v>
      </c>
      <c r="PCK2" t="s">
        <v>11297</v>
      </c>
      <c r="PCL2" t="s">
        <v>11298</v>
      </c>
      <c r="PCM2" t="s">
        <v>11299</v>
      </c>
      <c r="PCN2" t="s">
        <v>11300</v>
      </c>
      <c r="PCO2" t="s">
        <v>11301</v>
      </c>
      <c r="PCP2" t="s">
        <v>11302</v>
      </c>
      <c r="PCQ2" t="s">
        <v>11303</v>
      </c>
      <c r="PCR2" t="s">
        <v>11304</v>
      </c>
      <c r="PCS2" t="s">
        <v>11305</v>
      </c>
      <c r="PCT2" t="s">
        <v>11306</v>
      </c>
      <c r="PCU2" t="s">
        <v>11307</v>
      </c>
      <c r="PCV2" t="s">
        <v>11308</v>
      </c>
      <c r="PCW2" t="s">
        <v>11309</v>
      </c>
      <c r="PCX2" t="s">
        <v>11310</v>
      </c>
      <c r="PCY2" t="s">
        <v>11311</v>
      </c>
      <c r="PCZ2" t="s">
        <v>11312</v>
      </c>
      <c r="PDA2" t="s">
        <v>11313</v>
      </c>
      <c r="PDB2" t="s">
        <v>11314</v>
      </c>
      <c r="PDC2" t="s">
        <v>11315</v>
      </c>
      <c r="PDD2" t="s">
        <v>11316</v>
      </c>
      <c r="PDE2" t="s">
        <v>11317</v>
      </c>
      <c r="PDF2" t="s">
        <v>11318</v>
      </c>
      <c r="PDG2" t="s">
        <v>11319</v>
      </c>
      <c r="PDH2" t="s">
        <v>11320</v>
      </c>
      <c r="PDI2" t="s">
        <v>11321</v>
      </c>
      <c r="PDJ2" t="s">
        <v>11322</v>
      </c>
      <c r="PDK2" t="s">
        <v>11323</v>
      </c>
      <c r="PDL2" t="s">
        <v>11324</v>
      </c>
      <c r="PDM2" t="s">
        <v>11325</v>
      </c>
      <c r="PDN2" t="s">
        <v>11326</v>
      </c>
      <c r="PDO2" t="s">
        <v>11327</v>
      </c>
      <c r="PDP2" t="s">
        <v>11328</v>
      </c>
      <c r="PDQ2" t="s">
        <v>11329</v>
      </c>
      <c r="PDR2" t="s">
        <v>11330</v>
      </c>
      <c r="PDS2" t="s">
        <v>11331</v>
      </c>
      <c r="PDT2" t="s">
        <v>11332</v>
      </c>
      <c r="PDU2" t="s">
        <v>11333</v>
      </c>
      <c r="PDV2" t="s">
        <v>11334</v>
      </c>
      <c r="PDW2" t="s">
        <v>11335</v>
      </c>
      <c r="PDX2" t="s">
        <v>11336</v>
      </c>
      <c r="PDY2" t="s">
        <v>11337</v>
      </c>
      <c r="PDZ2" t="s">
        <v>11338</v>
      </c>
      <c r="PEA2" t="s">
        <v>11339</v>
      </c>
      <c r="PEB2" t="s">
        <v>11340</v>
      </c>
      <c r="PEC2" t="s">
        <v>11341</v>
      </c>
      <c r="PED2" t="s">
        <v>11342</v>
      </c>
      <c r="PEE2" t="s">
        <v>11343</v>
      </c>
      <c r="PEF2" t="s">
        <v>11344</v>
      </c>
      <c r="PEG2" t="s">
        <v>11345</v>
      </c>
      <c r="PEH2" t="s">
        <v>11346</v>
      </c>
      <c r="PEI2" t="s">
        <v>11347</v>
      </c>
      <c r="PEJ2" t="s">
        <v>11348</v>
      </c>
      <c r="PEK2" t="s">
        <v>11349</v>
      </c>
      <c r="PEL2" t="s">
        <v>11350</v>
      </c>
      <c r="PEM2" t="s">
        <v>11351</v>
      </c>
      <c r="PEN2" t="s">
        <v>11352</v>
      </c>
      <c r="PEO2" t="s">
        <v>11353</v>
      </c>
      <c r="PEP2" t="s">
        <v>11354</v>
      </c>
      <c r="PEQ2" t="s">
        <v>11355</v>
      </c>
      <c r="PER2" t="s">
        <v>11356</v>
      </c>
      <c r="PES2" t="s">
        <v>11357</v>
      </c>
      <c r="PET2" t="s">
        <v>11358</v>
      </c>
      <c r="PEU2" t="s">
        <v>11359</v>
      </c>
      <c r="PEV2" t="s">
        <v>11360</v>
      </c>
      <c r="PEW2" t="s">
        <v>11361</v>
      </c>
      <c r="PEX2" t="s">
        <v>11362</v>
      </c>
      <c r="PEY2" t="s">
        <v>11363</v>
      </c>
      <c r="PEZ2" t="s">
        <v>11364</v>
      </c>
      <c r="PFA2" t="s">
        <v>11365</v>
      </c>
      <c r="PFB2" t="s">
        <v>11366</v>
      </c>
      <c r="PFC2" t="s">
        <v>11367</v>
      </c>
      <c r="PFD2" t="s">
        <v>11368</v>
      </c>
      <c r="PFE2" t="s">
        <v>11369</v>
      </c>
      <c r="PFF2" t="s">
        <v>11370</v>
      </c>
      <c r="PFG2" t="s">
        <v>11371</v>
      </c>
      <c r="PFH2" t="s">
        <v>11372</v>
      </c>
      <c r="PFI2" t="s">
        <v>11373</v>
      </c>
      <c r="PFJ2" t="s">
        <v>11374</v>
      </c>
      <c r="PFK2" t="s">
        <v>11375</v>
      </c>
      <c r="PFL2" t="s">
        <v>11376</v>
      </c>
      <c r="PFM2" t="s">
        <v>11377</v>
      </c>
      <c r="PFN2" t="s">
        <v>11378</v>
      </c>
      <c r="PFO2" t="s">
        <v>11379</v>
      </c>
      <c r="PFP2" t="s">
        <v>11380</v>
      </c>
      <c r="PFQ2" t="s">
        <v>11381</v>
      </c>
      <c r="PFR2" t="s">
        <v>11382</v>
      </c>
      <c r="PFS2" t="s">
        <v>11383</v>
      </c>
      <c r="PFT2" t="s">
        <v>11384</v>
      </c>
      <c r="PFU2" t="s">
        <v>11385</v>
      </c>
      <c r="PFV2" t="s">
        <v>11386</v>
      </c>
      <c r="PFW2" t="s">
        <v>11387</v>
      </c>
      <c r="PFX2" t="s">
        <v>11388</v>
      </c>
      <c r="PFY2" t="s">
        <v>11389</v>
      </c>
      <c r="PFZ2" t="s">
        <v>11390</v>
      </c>
      <c r="PGA2" t="s">
        <v>11391</v>
      </c>
      <c r="PGB2" t="s">
        <v>11392</v>
      </c>
      <c r="PGC2" t="s">
        <v>11393</v>
      </c>
      <c r="PGD2" t="s">
        <v>11394</v>
      </c>
      <c r="PGE2" t="s">
        <v>11395</v>
      </c>
      <c r="PGF2" t="s">
        <v>11396</v>
      </c>
      <c r="PGG2" t="s">
        <v>11397</v>
      </c>
      <c r="PGH2" t="s">
        <v>11398</v>
      </c>
      <c r="PGI2" t="s">
        <v>11399</v>
      </c>
      <c r="PGJ2" t="s">
        <v>11400</v>
      </c>
      <c r="PGK2" t="s">
        <v>11401</v>
      </c>
      <c r="PGL2" t="s">
        <v>11402</v>
      </c>
      <c r="PGM2" t="s">
        <v>11403</v>
      </c>
      <c r="PGN2" t="s">
        <v>11404</v>
      </c>
      <c r="PGO2" t="s">
        <v>11405</v>
      </c>
      <c r="PGP2" t="s">
        <v>11406</v>
      </c>
      <c r="PGQ2" t="s">
        <v>11407</v>
      </c>
      <c r="PGR2" t="s">
        <v>11408</v>
      </c>
      <c r="PGS2" t="s">
        <v>11409</v>
      </c>
      <c r="PGT2" t="s">
        <v>11410</v>
      </c>
      <c r="PGU2" t="s">
        <v>11411</v>
      </c>
      <c r="PGV2" t="s">
        <v>11412</v>
      </c>
      <c r="PGW2" t="s">
        <v>11413</v>
      </c>
      <c r="PGX2" t="s">
        <v>11414</v>
      </c>
      <c r="PGY2" t="s">
        <v>11415</v>
      </c>
      <c r="PGZ2" t="s">
        <v>11416</v>
      </c>
      <c r="PHA2" t="s">
        <v>11417</v>
      </c>
      <c r="PHB2" t="s">
        <v>11418</v>
      </c>
      <c r="PHC2" t="s">
        <v>11419</v>
      </c>
      <c r="PHD2" t="s">
        <v>11420</v>
      </c>
      <c r="PHE2" t="s">
        <v>11421</v>
      </c>
      <c r="PHF2" t="s">
        <v>11422</v>
      </c>
      <c r="PHG2" t="s">
        <v>11423</v>
      </c>
      <c r="PHH2" t="s">
        <v>11424</v>
      </c>
      <c r="PHI2" t="s">
        <v>11425</v>
      </c>
      <c r="PHJ2" t="s">
        <v>11426</v>
      </c>
      <c r="PHK2" t="s">
        <v>11427</v>
      </c>
      <c r="PHL2" t="s">
        <v>11428</v>
      </c>
      <c r="PHM2" t="s">
        <v>11429</v>
      </c>
      <c r="PHN2" t="s">
        <v>11430</v>
      </c>
      <c r="PHO2" t="s">
        <v>11431</v>
      </c>
      <c r="PHP2" t="s">
        <v>11432</v>
      </c>
      <c r="PHQ2" t="s">
        <v>11433</v>
      </c>
      <c r="PHR2" t="s">
        <v>11434</v>
      </c>
      <c r="PHS2" t="s">
        <v>11435</v>
      </c>
      <c r="PHT2" t="s">
        <v>11436</v>
      </c>
      <c r="PHU2" t="s">
        <v>11437</v>
      </c>
      <c r="PHV2" t="s">
        <v>11438</v>
      </c>
      <c r="PHW2" t="s">
        <v>11439</v>
      </c>
      <c r="PHX2" t="s">
        <v>11440</v>
      </c>
      <c r="PHY2" t="s">
        <v>11441</v>
      </c>
      <c r="PHZ2" t="s">
        <v>11442</v>
      </c>
      <c r="PIA2" t="s">
        <v>11443</v>
      </c>
      <c r="PIB2" t="s">
        <v>11444</v>
      </c>
      <c r="PIC2" t="s">
        <v>11445</v>
      </c>
      <c r="PID2" t="s">
        <v>11446</v>
      </c>
      <c r="PIE2" t="s">
        <v>11447</v>
      </c>
      <c r="PIF2" t="s">
        <v>11448</v>
      </c>
      <c r="PIG2" t="s">
        <v>11449</v>
      </c>
      <c r="PIH2" t="s">
        <v>11450</v>
      </c>
      <c r="PII2" t="s">
        <v>11451</v>
      </c>
      <c r="PIJ2" t="s">
        <v>11452</v>
      </c>
      <c r="PIK2" t="s">
        <v>11453</v>
      </c>
      <c r="PIL2" t="s">
        <v>11454</v>
      </c>
      <c r="PIM2" t="s">
        <v>11455</v>
      </c>
      <c r="PIN2" t="s">
        <v>11456</v>
      </c>
      <c r="PIO2" t="s">
        <v>11457</v>
      </c>
      <c r="PIP2" t="s">
        <v>11458</v>
      </c>
      <c r="PIQ2" t="s">
        <v>11459</v>
      </c>
      <c r="PIR2" t="s">
        <v>11460</v>
      </c>
      <c r="PIS2" t="s">
        <v>11461</v>
      </c>
      <c r="PIT2" t="s">
        <v>11462</v>
      </c>
      <c r="PIU2" t="s">
        <v>11463</v>
      </c>
      <c r="PIV2" t="s">
        <v>11464</v>
      </c>
      <c r="PIW2" t="s">
        <v>11465</v>
      </c>
      <c r="PIX2" t="s">
        <v>11466</v>
      </c>
      <c r="PIY2" t="s">
        <v>11467</v>
      </c>
      <c r="PIZ2" t="s">
        <v>11468</v>
      </c>
      <c r="PJA2" t="s">
        <v>11469</v>
      </c>
      <c r="PJB2" t="s">
        <v>11470</v>
      </c>
      <c r="PJC2" t="s">
        <v>11471</v>
      </c>
      <c r="PJD2" t="s">
        <v>11472</v>
      </c>
      <c r="PJE2" t="s">
        <v>11473</v>
      </c>
      <c r="PJF2" t="s">
        <v>11474</v>
      </c>
      <c r="PJG2" t="s">
        <v>11475</v>
      </c>
      <c r="PJH2" t="s">
        <v>11476</v>
      </c>
      <c r="PJI2" t="s">
        <v>11477</v>
      </c>
      <c r="PJJ2" t="s">
        <v>11478</v>
      </c>
      <c r="PJK2" t="s">
        <v>11479</v>
      </c>
      <c r="PJL2" t="s">
        <v>11480</v>
      </c>
      <c r="PJM2" t="s">
        <v>11481</v>
      </c>
      <c r="PJN2" t="s">
        <v>11482</v>
      </c>
      <c r="PJO2" t="s">
        <v>11483</v>
      </c>
      <c r="PJP2" t="s">
        <v>11484</v>
      </c>
      <c r="PJQ2" t="s">
        <v>11485</v>
      </c>
      <c r="PJR2" t="s">
        <v>11486</v>
      </c>
      <c r="PJS2" t="s">
        <v>11487</v>
      </c>
      <c r="PJT2" t="s">
        <v>11488</v>
      </c>
      <c r="PJU2" t="s">
        <v>11489</v>
      </c>
      <c r="PJV2" t="s">
        <v>11490</v>
      </c>
      <c r="PJW2" t="s">
        <v>11491</v>
      </c>
      <c r="PJX2" t="s">
        <v>11492</v>
      </c>
      <c r="PJY2" t="s">
        <v>11493</v>
      </c>
      <c r="PJZ2" t="s">
        <v>11494</v>
      </c>
      <c r="PKA2" t="s">
        <v>11495</v>
      </c>
      <c r="PKB2" t="s">
        <v>11496</v>
      </c>
      <c r="PKC2" t="s">
        <v>11497</v>
      </c>
      <c r="PKD2" t="s">
        <v>11498</v>
      </c>
      <c r="PKE2" t="s">
        <v>11499</v>
      </c>
      <c r="PKF2" t="s">
        <v>11500</v>
      </c>
      <c r="PKG2" t="s">
        <v>11501</v>
      </c>
      <c r="PKH2" t="s">
        <v>11502</v>
      </c>
      <c r="PKI2" t="s">
        <v>11503</v>
      </c>
      <c r="PKJ2" t="s">
        <v>11504</v>
      </c>
      <c r="PKK2" t="s">
        <v>11505</v>
      </c>
      <c r="PKL2" t="s">
        <v>11506</v>
      </c>
      <c r="PKM2" t="s">
        <v>11507</v>
      </c>
      <c r="PKN2" t="s">
        <v>11508</v>
      </c>
      <c r="PKO2" t="s">
        <v>11509</v>
      </c>
      <c r="PKP2" t="s">
        <v>11510</v>
      </c>
      <c r="PKQ2" t="s">
        <v>11511</v>
      </c>
      <c r="PKR2" t="s">
        <v>11512</v>
      </c>
      <c r="PKS2" t="s">
        <v>11513</v>
      </c>
      <c r="PKT2" t="s">
        <v>11514</v>
      </c>
      <c r="PKU2" t="s">
        <v>11515</v>
      </c>
      <c r="PKV2" t="s">
        <v>11516</v>
      </c>
      <c r="PKW2" t="s">
        <v>11517</v>
      </c>
      <c r="PKX2" t="s">
        <v>11518</v>
      </c>
      <c r="PKY2" t="s">
        <v>11519</v>
      </c>
      <c r="PKZ2" t="s">
        <v>11520</v>
      </c>
      <c r="PLA2" t="s">
        <v>11521</v>
      </c>
      <c r="PLB2" t="s">
        <v>11522</v>
      </c>
      <c r="PLC2" t="s">
        <v>11523</v>
      </c>
      <c r="PLD2" t="s">
        <v>11524</v>
      </c>
      <c r="PLE2" t="s">
        <v>11525</v>
      </c>
      <c r="PLF2" t="s">
        <v>11526</v>
      </c>
      <c r="PLG2" t="s">
        <v>11527</v>
      </c>
      <c r="PLH2" t="s">
        <v>11528</v>
      </c>
      <c r="PLI2" t="s">
        <v>11529</v>
      </c>
      <c r="PLJ2" t="s">
        <v>11530</v>
      </c>
      <c r="PLK2" t="s">
        <v>11531</v>
      </c>
      <c r="PLL2" t="s">
        <v>11532</v>
      </c>
      <c r="PLM2" t="s">
        <v>11533</v>
      </c>
      <c r="PLN2" t="s">
        <v>11534</v>
      </c>
      <c r="PLO2" t="s">
        <v>11535</v>
      </c>
      <c r="PLP2" t="s">
        <v>11536</v>
      </c>
      <c r="PLQ2" t="s">
        <v>11537</v>
      </c>
      <c r="PLR2" t="s">
        <v>11538</v>
      </c>
      <c r="PLS2" t="s">
        <v>11539</v>
      </c>
      <c r="PLT2" t="s">
        <v>11540</v>
      </c>
      <c r="PLU2" t="s">
        <v>11541</v>
      </c>
      <c r="PLV2" t="s">
        <v>11542</v>
      </c>
      <c r="PLW2" t="s">
        <v>11543</v>
      </c>
      <c r="PLX2" t="s">
        <v>11544</v>
      </c>
      <c r="PLY2" t="s">
        <v>11545</v>
      </c>
      <c r="PLZ2" t="s">
        <v>11546</v>
      </c>
      <c r="PMA2" t="s">
        <v>11547</v>
      </c>
      <c r="PMB2" t="s">
        <v>11548</v>
      </c>
      <c r="PMC2" t="s">
        <v>11549</v>
      </c>
      <c r="PMD2" t="s">
        <v>11550</v>
      </c>
      <c r="PME2" t="s">
        <v>11551</v>
      </c>
      <c r="PMF2" t="s">
        <v>11552</v>
      </c>
      <c r="PMG2" t="s">
        <v>11553</v>
      </c>
      <c r="PMH2" t="s">
        <v>11554</v>
      </c>
      <c r="PMI2" t="s">
        <v>11555</v>
      </c>
      <c r="PMJ2" t="s">
        <v>11556</v>
      </c>
      <c r="PMK2" t="s">
        <v>11557</v>
      </c>
      <c r="PML2" t="s">
        <v>11558</v>
      </c>
      <c r="PMM2" t="s">
        <v>11559</v>
      </c>
      <c r="PMN2" t="s">
        <v>11560</v>
      </c>
      <c r="PMO2" t="s">
        <v>11561</v>
      </c>
      <c r="PMP2" t="s">
        <v>11562</v>
      </c>
      <c r="PMQ2" t="s">
        <v>11563</v>
      </c>
      <c r="PMR2" t="s">
        <v>11564</v>
      </c>
      <c r="PMS2" t="s">
        <v>11565</v>
      </c>
      <c r="PMT2" t="s">
        <v>11566</v>
      </c>
      <c r="PMU2" t="s">
        <v>11567</v>
      </c>
      <c r="PMV2" t="s">
        <v>11568</v>
      </c>
      <c r="PMW2" t="s">
        <v>11569</v>
      </c>
      <c r="PMX2" t="s">
        <v>11570</v>
      </c>
      <c r="PMY2" t="s">
        <v>11571</v>
      </c>
      <c r="PMZ2" t="s">
        <v>11572</v>
      </c>
      <c r="PNA2" t="s">
        <v>11573</v>
      </c>
      <c r="PNB2" t="s">
        <v>11574</v>
      </c>
      <c r="PNC2" t="s">
        <v>11575</v>
      </c>
      <c r="PND2" t="s">
        <v>11576</v>
      </c>
      <c r="PNE2" t="s">
        <v>11577</v>
      </c>
      <c r="PNF2" t="s">
        <v>11578</v>
      </c>
      <c r="PNG2" t="s">
        <v>11579</v>
      </c>
      <c r="PNH2" t="s">
        <v>11580</v>
      </c>
      <c r="PNI2" t="s">
        <v>11581</v>
      </c>
      <c r="PNJ2" t="s">
        <v>11582</v>
      </c>
      <c r="PNK2" t="s">
        <v>11583</v>
      </c>
      <c r="PNL2" t="s">
        <v>11584</v>
      </c>
      <c r="PNM2" t="s">
        <v>11585</v>
      </c>
      <c r="PNN2" t="s">
        <v>11586</v>
      </c>
      <c r="PNO2" t="s">
        <v>11587</v>
      </c>
      <c r="PNP2" t="s">
        <v>11588</v>
      </c>
      <c r="PNQ2" t="s">
        <v>11589</v>
      </c>
      <c r="PNR2" t="s">
        <v>11590</v>
      </c>
      <c r="PNS2" t="s">
        <v>11591</v>
      </c>
      <c r="PNT2" t="s">
        <v>11592</v>
      </c>
      <c r="PNU2" t="s">
        <v>11593</v>
      </c>
      <c r="PNV2" t="s">
        <v>11594</v>
      </c>
      <c r="PNW2" t="s">
        <v>11595</v>
      </c>
      <c r="PNX2" t="s">
        <v>11596</v>
      </c>
      <c r="PNY2" t="s">
        <v>11597</v>
      </c>
      <c r="PNZ2" t="s">
        <v>11598</v>
      </c>
      <c r="POA2" t="s">
        <v>11599</v>
      </c>
      <c r="POB2" t="s">
        <v>11600</v>
      </c>
      <c r="POC2" t="s">
        <v>11601</v>
      </c>
      <c r="POD2" t="s">
        <v>11602</v>
      </c>
      <c r="POE2" t="s">
        <v>11603</v>
      </c>
      <c r="POF2" t="s">
        <v>11604</v>
      </c>
      <c r="POG2" t="s">
        <v>11605</v>
      </c>
      <c r="POH2" t="s">
        <v>11606</v>
      </c>
      <c r="POI2" t="s">
        <v>11607</v>
      </c>
      <c r="POJ2" t="s">
        <v>11608</v>
      </c>
      <c r="POK2" t="s">
        <v>11609</v>
      </c>
      <c r="POL2" t="s">
        <v>11610</v>
      </c>
      <c r="POM2" t="s">
        <v>11611</v>
      </c>
      <c r="PON2" t="s">
        <v>11612</v>
      </c>
      <c r="POO2" t="s">
        <v>11613</v>
      </c>
      <c r="POP2" t="s">
        <v>11614</v>
      </c>
      <c r="POQ2" t="s">
        <v>11615</v>
      </c>
      <c r="POR2" t="s">
        <v>11616</v>
      </c>
      <c r="POS2" t="s">
        <v>11617</v>
      </c>
      <c r="POT2" t="s">
        <v>11618</v>
      </c>
      <c r="POU2" t="s">
        <v>11619</v>
      </c>
      <c r="POV2" t="s">
        <v>11620</v>
      </c>
      <c r="POW2" t="s">
        <v>11621</v>
      </c>
      <c r="POX2" t="s">
        <v>11622</v>
      </c>
      <c r="POY2" t="s">
        <v>11623</v>
      </c>
      <c r="POZ2" t="s">
        <v>11624</v>
      </c>
      <c r="PPA2" t="s">
        <v>11625</v>
      </c>
      <c r="PPB2" t="s">
        <v>11626</v>
      </c>
      <c r="PPC2" t="s">
        <v>11627</v>
      </c>
      <c r="PPD2" t="s">
        <v>11628</v>
      </c>
      <c r="PPE2" t="s">
        <v>11629</v>
      </c>
      <c r="PPF2" t="s">
        <v>11630</v>
      </c>
      <c r="PPG2" t="s">
        <v>11631</v>
      </c>
      <c r="PPH2" t="s">
        <v>11632</v>
      </c>
      <c r="PPI2" t="s">
        <v>11633</v>
      </c>
      <c r="PPJ2" t="s">
        <v>11634</v>
      </c>
      <c r="PPK2" t="s">
        <v>11635</v>
      </c>
      <c r="PPL2" t="s">
        <v>11636</v>
      </c>
      <c r="PPM2" t="s">
        <v>11637</v>
      </c>
      <c r="PPN2" t="s">
        <v>11638</v>
      </c>
      <c r="PPO2" t="s">
        <v>11639</v>
      </c>
      <c r="PPP2" t="s">
        <v>11640</v>
      </c>
      <c r="PPQ2" t="s">
        <v>11641</v>
      </c>
      <c r="PPR2" t="s">
        <v>11642</v>
      </c>
      <c r="PPS2" t="s">
        <v>11643</v>
      </c>
      <c r="PPT2" t="s">
        <v>11644</v>
      </c>
      <c r="PPU2" t="s">
        <v>11645</v>
      </c>
      <c r="PPV2" t="s">
        <v>11646</v>
      </c>
      <c r="PPW2" t="s">
        <v>11647</v>
      </c>
      <c r="PPX2" t="s">
        <v>11648</v>
      </c>
      <c r="PPY2" t="s">
        <v>11649</v>
      </c>
      <c r="PPZ2" t="s">
        <v>11650</v>
      </c>
      <c r="PQA2" t="s">
        <v>11651</v>
      </c>
      <c r="PQB2" t="s">
        <v>11652</v>
      </c>
      <c r="PQC2" t="s">
        <v>11653</v>
      </c>
      <c r="PQD2" t="s">
        <v>11654</v>
      </c>
      <c r="PQE2" t="s">
        <v>11655</v>
      </c>
      <c r="PQF2" t="s">
        <v>11656</v>
      </c>
      <c r="PQG2" t="s">
        <v>11657</v>
      </c>
      <c r="PQH2" t="s">
        <v>11658</v>
      </c>
      <c r="PQI2" t="s">
        <v>11659</v>
      </c>
      <c r="PQJ2" t="s">
        <v>11660</v>
      </c>
      <c r="PQK2" t="s">
        <v>11661</v>
      </c>
      <c r="PQL2" t="s">
        <v>11662</v>
      </c>
      <c r="PQM2" t="s">
        <v>11663</v>
      </c>
      <c r="PQN2" t="s">
        <v>11664</v>
      </c>
      <c r="PQO2" t="s">
        <v>11665</v>
      </c>
      <c r="PQP2" t="s">
        <v>11666</v>
      </c>
      <c r="PQQ2" t="s">
        <v>11667</v>
      </c>
      <c r="PQR2" t="s">
        <v>11668</v>
      </c>
      <c r="PQS2" t="s">
        <v>11669</v>
      </c>
      <c r="PQT2" t="s">
        <v>11670</v>
      </c>
      <c r="PQU2" t="s">
        <v>11671</v>
      </c>
      <c r="PQV2" t="s">
        <v>11672</v>
      </c>
      <c r="PQW2" t="s">
        <v>11673</v>
      </c>
      <c r="PQX2" t="s">
        <v>11674</v>
      </c>
      <c r="PQY2" t="s">
        <v>11675</v>
      </c>
      <c r="PQZ2" t="s">
        <v>11676</v>
      </c>
      <c r="PRA2" t="s">
        <v>11677</v>
      </c>
      <c r="PRB2" t="s">
        <v>11678</v>
      </c>
      <c r="PRC2" t="s">
        <v>11679</v>
      </c>
      <c r="PRD2" t="s">
        <v>11680</v>
      </c>
      <c r="PRE2" t="s">
        <v>11681</v>
      </c>
      <c r="PRF2" t="s">
        <v>11682</v>
      </c>
      <c r="PRG2" t="s">
        <v>11683</v>
      </c>
      <c r="PRH2" t="s">
        <v>11684</v>
      </c>
      <c r="PRI2" t="s">
        <v>11685</v>
      </c>
      <c r="PRJ2" t="s">
        <v>11686</v>
      </c>
      <c r="PRK2" t="s">
        <v>11687</v>
      </c>
      <c r="PRL2" t="s">
        <v>11688</v>
      </c>
      <c r="PRM2" t="s">
        <v>11689</v>
      </c>
      <c r="PRN2" t="s">
        <v>11690</v>
      </c>
      <c r="PRO2" t="s">
        <v>11691</v>
      </c>
      <c r="PRP2" t="s">
        <v>11692</v>
      </c>
      <c r="PRQ2" t="s">
        <v>11693</v>
      </c>
      <c r="PRR2" t="s">
        <v>11694</v>
      </c>
      <c r="PRS2" t="s">
        <v>11695</v>
      </c>
      <c r="PRT2" t="s">
        <v>11696</v>
      </c>
      <c r="PRU2" t="s">
        <v>11697</v>
      </c>
      <c r="PRV2" t="s">
        <v>11698</v>
      </c>
      <c r="PRW2" t="s">
        <v>11699</v>
      </c>
      <c r="PRX2" t="s">
        <v>11700</v>
      </c>
      <c r="PRY2" t="s">
        <v>11701</v>
      </c>
      <c r="PRZ2" t="s">
        <v>11702</v>
      </c>
      <c r="PSA2" t="s">
        <v>11703</v>
      </c>
      <c r="PSB2" t="s">
        <v>11704</v>
      </c>
      <c r="PSC2" t="s">
        <v>11705</v>
      </c>
      <c r="PSD2" t="s">
        <v>11706</v>
      </c>
      <c r="PSE2" t="s">
        <v>11707</v>
      </c>
      <c r="PSF2" t="s">
        <v>11708</v>
      </c>
      <c r="PSG2" t="s">
        <v>11709</v>
      </c>
      <c r="PSH2" t="s">
        <v>11710</v>
      </c>
      <c r="PSI2" t="s">
        <v>11711</v>
      </c>
      <c r="PSJ2" t="s">
        <v>11712</v>
      </c>
      <c r="PSK2" t="s">
        <v>11713</v>
      </c>
      <c r="PSL2" t="s">
        <v>11714</v>
      </c>
      <c r="PSM2" t="s">
        <v>11715</v>
      </c>
      <c r="PSN2" t="s">
        <v>11716</v>
      </c>
      <c r="PSO2" t="s">
        <v>11717</v>
      </c>
      <c r="PSP2" t="s">
        <v>11718</v>
      </c>
      <c r="PSQ2" t="s">
        <v>11719</v>
      </c>
      <c r="PSR2" t="s">
        <v>11720</v>
      </c>
      <c r="PSS2" t="s">
        <v>11721</v>
      </c>
      <c r="PST2" t="s">
        <v>11722</v>
      </c>
      <c r="PSU2" t="s">
        <v>11723</v>
      </c>
      <c r="PSV2" t="s">
        <v>11724</v>
      </c>
      <c r="PSW2" t="s">
        <v>11725</v>
      </c>
      <c r="PSX2" t="s">
        <v>11726</v>
      </c>
      <c r="PSY2" t="s">
        <v>11727</v>
      </c>
      <c r="PSZ2" t="s">
        <v>11728</v>
      </c>
      <c r="PTA2" t="s">
        <v>11729</v>
      </c>
      <c r="PTB2" t="s">
        <v>11730</v>
      </c>
      <c r="PTC2" t="s">
        <v>11731</v>
      </c>
      <c r="PTD2" t="s">
        <v>11732</v>
      </c>
      <c r="PTE2" t="s">
        <v>11733</v>
      </c>
      <c r="PTF2" t="s">
        <v>11734</v>
      </c>
      <c r="PTG2" t="s">
        <v>11735</v>
      </c>
      <c r="PTH2" t="s">
        <v>11736</v>
      </c>
      <c r="PTI2" t="s">
        <v>11737</v>
      </c>
      <c r="PTJ2" t="s">
        <v>11738</v>
      </c>
      <c r="PTK2" t="s">
        <v>11739</v>
      </c>
      <c r="PTL2" t="s">
        <v>11740</v>
      </c>
      <c r="PTM2" t="s">
        <v>11741</v>
      </c>
      <c r="PTN2" t="s">
        <v>11742</v>
      </c>
      <c r="PTO2" t="s">
        <v>11743</v>
      </c>
      <c r="PTP2" t="s">
        <v>11744</v>
      </c>
      <c r="PTQ2" t="s">
        <v>11745</v>
      </c>
      <c r="PTR2" t="s">
        <v>11746</v>
      </c>
      <c r="PTS2" t="s">
        <v>11747</v>
      </c>
      <c r="PTT2" t="s">
        <v>11748</v>
      </c>
      <c r="PTU2" t="s">
        <v>11749</v>
      </c>
      <c r="PTV2" t="s">
        <v>11750</v>
      </c>
      <c r="PTW2" t="s">
        <v>11751</v>
      </c>
      <c r="PTX2" t="s">
        <v>11752</v>
      </c>
      <c r="PTY2" t="s">
        <v>11753</v>
      </c>
      <c r="PTZ2" t="s">
        <v>11754</v>
      </c>
      <c r="PUA2" t="s">
        <v>11755</v>
      </c>
      <c r="PUB2" t="s">
        <v>11756</v>
      </c>
      <c r="PUC2" t="s">
        <v>11757</v>
      </c>
      <c r="PUD2" t="s">
        <v>11758</v>
      </c>
      <c r="PUE2" t="s">
        <v>11759</v>
      </c>
      <c r="PUF2" t="s">
        <v>11760</v>
      </c>
      <c r="PUG2" t="s">
        <v>11761</v>
      </c>
      <c r="PUH2" t="s">
        <v>11762</v>
      </c>
      <c r="PUI2" t="s">
        <v>11763</v>
      </c>
      <c r="PUJ2" t="s">
        <v>11764</v>
      </c>
      <c r="PUK2" t="s">
        <v>11765</v>
      </c>
      <c r="PUL2" t="s">
        <v>11766</v>
      </c>
      <c r="PUM2" t="s">
        <v>11767</v>
      </c>
      <c r="PUN2" t="s">
        <v>11768</v>
      </c>
      <c r="PUO2" t="s">
        <v>11769</v>
      </c>
      <c r="PUP2" t="s">
        <v>11770</v>
      </c>
      <c r="PUQ2" t="s">
        <v>11771</v>
      </c>
      <c r="PUR2" t="s">
        <v>11772</v>
      </c>
      <c r="PUS2" t="s">
        <v>11773</v>
      </c>
      <c r="PUT2" t="s">
        <v>11774</v>
      </c>
      <c r="PUU2" t="s">
        <v>11775</v>
      </c>
      <c r="PUV2" t="s">
        <v>11776</v>
      </c>
      <c r="PUW2" t="s">
        <v>11777</v>
      </c>
      <c r="PUX2" t="s">
        <v>11778</v>
      </c>
      <c r="PUY2" t="s">
        <v>11779</v>
      </c>
      <c r="PUZ2" t="s">
        <v>11780</v>
      </c>
      <c r="PVA2" t="s">
        <v>11781</v>
      </c>
      <c r="PVB2" t="s">
        <v>11782</v>
      </c>
      <c r="PVC2" t="s">
        <v>11783</v>
      </c>
      <c r="PVD2" t="s">
        <v>11784</v>
      </c>
      <c r="PVE2" t="s">
        <v>11785</v>
      </c>
      <c r="PVF2" t="s">
        <v>11786</v>
      </c>
      <c r="PVG2" t="s">
        <v>11787</v>
      </c>
      <c r="PVH2" t="s">
        <v>11788</v>
      </c>
      <c r="PVI2" t="s">
        <v>11789</v>
      </c>
      <c r="PVJ2" t="s">
        <v>11790</v>
      </c>
      <c r="PVK2" t="s">
        <v>11791</v>
      </c>
      <c r="PVL2" t="s">
        <v>11792</v>
      </c>
      <c r="PVM2" t="s">
        <v>11793</v>
      </c>
      <c r="PVN2" t="s">
        <v>11794</v>
      </c>
      <c r="PVO2" t="s">
        <v>11795</v>
      </c>
      <c r="PVP2" t="s">
        <v>11796</v>
      </c>
      <c r="PVQ2" t="s">
        <v>11797</v>
      </c>
      <c r="PVR2" t="s">
        <v>11798</v>
      </c>
      <c r="PVS2" t="s">
        <v>11799</v>
      </c>
      <c r="PVT2" t="s">
        <v>11800</v>
      </c>
      <c r="PVU2" t="s">
        <v>11801</v>
      </c>
      <c r="PVV2" t="s">
        <v>11802</v>
      </c>
      <c r="PVW2" t="s">
        <v>11803</v>
      </c>
      <c r="PVX2" t="s">
        <v>11804</v>
      </c>
      <c r="PVY2" t="s">
        <v>11805</v>
      </c>
      <c r="PVZ2" t="s">
        <v>11806</v>
      </c>
      <c r="PWA2" t="s">
        <v>11807</v>
      </c>
      <c r="PWB2" t="s">
        <v>11808</v>
      </c>
      <c r="PWC2" t="s">
        <v>11809</v>
      </c>
      <c r="PWD2" t="s">
        <v>11810</v>
      </c>
      <c r="PWE2" t="s">
        <v>11811</v>
      </c>
      <c r="PWF2" t="s">
        <v>11812</v>
      </c>
      <c r="PWG2" t="s">
        <v>11813</v>
      </c>
      <c r="PWH2" t="s">
        <v>11814</v>
      </c>
      <c r="PWI2" t="s">
        <v>11815</v>
      </c>
      <c r="PWJ2" t="s">
        <v>11816</v>
      </c>
      <c r="PWK2" t="s">
        <v>11817</v>
      </c>
      <c r="PWL2" t="s">
        <v>11818</v>
      </c>
      <c r="PWM2" t="s">
        <v>11819</v>
      </c>
      <c r="PWN2" t="s">
        <v>11820</v>
      </c>
      <c r="PWO2" t="s">
        <v>11821</v>
      </c>
      <c r="PWP2" t="s">
        <v>11822</v>
      </c>
      <c r="PWQ2" t="s">
        <v>11823</v>
      </c>
      <c r="PWR2" t="s">
        <v>11824</v>
      </c>
      <c r="PWS2" t="s">
        <v>11825</v>
      </c>
      <c r="PWT2" t="s">
        <v>11826</v>
      </c>
      <c r="PWU2" t="s">
        <v>11827</v>
      </c>
      <c r="PWV2" t="s">
        <v>11828</v>
      </c>
      <c r="PWW2" t="s">
        <v>11829</v>
      </c>
      <c r="PWX2" t="s">
        <v>11830</v>
      </c>
      <c r="PWY2" t="s">
        <v>11831</v>
      </c>
      <c r="PWZ2" t="s">
        <v>11832</v>
      </c>
      <c r="PXA2" t="s">
        <v>11833</v>
      </c>
      <c r="PXB2" t="s">
        <v>11834</v>
      </c>
      <c r="PXC2" t="s">
        <v>11835</v>
      </c>
      <c r="PXD2" t="s">
        <v>11836</v>
      </c>
      <c r="PXE2" t="s">
        <v>11837</v>
      </c>
      <c r="PXF2" t="s">
        <v>11838</v>
      </c>
      <c r="PXG2" t="s">
        <v>11839</v>
      </c>
      <c r="PXH2" t="s">
        <v>11840</v>
      </c>
      <c r="PXI2" t="s">
        <v>11841</v>
      </c>
      <c r="PXJ2" t="s">
        <v>11842</v>
      </c>
      <c r="PXK2" t="s">
        <v>11843</v>
      </c>
      <c r="PXL2" t="s">
        <v>11844</v>
      </c>
      <c r="PXM2" t="s">
        <v>11845</v>
      </c>
      <c r="PXN2" t="s">
        <v>11846</v>
      </c>
      <c r="PXO2" t="s">
        <v>11847</v>
      </c>
      <c r="PXP2" t="s">
        <v>11848</v>
      </c>
      <c r="PXQ2" t="s">
        <v>11849</v>
      </c>
      <c r="PXR2" t="s">
        <v>11850</v>
      </c>
      <c r="PXS2" t="s">
        <v>11851</v>
      </c>
      <c r="PXT2" t="s">
        <v>11852</v>
      </c>
      <c r="PXU2" t="s">
        <v>11853</v>
      </c>
      <c r="PXV2" t="s">
        <v>11854</v>
      </c>
      <c r="PXW2" t="s">
        <v>11855</v>
      </c>
      <c r="PXX2" t="s">
        <v>11856</v>
      </c>
      <c r="PXY2" t="s">
        <v>11857</v>
      </c>
      <c r="PXZ2" t="s">
        <v>11858</v>
      </c>
      <c r="PYA2" t="s">
        <v>11859</v>
      </c>
      <c r="PYB2" t="s">
        <v>11860</v>
      </c>
      <c r="PYC2" t="s">
        <v>11861</v>
      </c>
      <c r="PYD2" t="s">
        <v>11862</v>
      </c>
      <c r="PYE2" t="s">
        <v>11863</v>
      </c>
      <c r="PYF2" t="s">
        <v>11864</v>
      </c>
      <c r="PYG2" t="s">
        <v>11865</v>
      </c>
      <c r="PYH2" t="s">
        <v>11866</v>
      </c>
      <c r="PYI2" t="s">
        <v>11867</v>
      </c>
      <c r="PYJ2" t="s">
        <v>11868</v>
      </c>
      <c r="PYK2" t="s">
        <v>11869</v>
      </c>
      <c r="PYL2" t="s">
        <v>11870</v>
      </c>
      <c r="PYM2" t="s">
        <v>11871</v>
      </c>
      <c r="PYN2" t="s">
        <v>11872</v>
      </c>
      <c r="PYO2" t="s">
        <v>11873</v>
      </c>
      <c r="PYP2" t="s">
        <v>11874</v>
      </c>
      <c r="PYQ2" t="s">
        <v>11875</v>
      </c>
      <c r="PYR2" t="s">
        <v>11876</v>
      </c>
      <c r="PYS2" t="s">
        <v>11877</v>
      </c>
      <c r="PYT2" t="s">
        <v>11878</v>
      </c>
      <c r="PYU2" t="s">
        <v>11879</v>
      </c>
      <c r="PYV2" t="s">
        <v>11880</v>
      </c>
      <c r="PYW2" t="s">
        <v>11881</v>
      </c>
      <c r="PYX2" t="s">
        <v>11882</v>
      </c>
      <c r="PYY2" t="s">
        <v>11883</v>
      </c>
      <c r="PYZ2" t="s">
        <v>11884</v>
      </c>
      <c r="PZA2" t="s">
        <v>11885</v>
      </c>
      <c r="PZB2" t="s">
        <v>11886</v>
      </c>
      <c r="PZC2" t="s">
        <v>11887</v>
      </c>
      <c r="PZD2" t="s">
        <v>11888</v>
      </c>
      <c r="PZE2" t="s">
        <v>11889</v>
      </c>
      <c r="PZF2" t="s">
        <v>11890</v>
      </c>
      <c r="PZG2" t="s">
        <v>11891</v>
      </c>
      <c r="PZH2" t="s">
        <v>11892</v>
      </c>
      <c r="PZI2" t="s">
        <v>11893</v>
      </c>
      <c r="PZJ2" t="s">
        <v>11894</v>
      </c>
      <c r="PZK2" t="s">
        <v>11895</v>
      </c>
      <c r="PZL2" t="s">
        <v>11896</v>
      </c>
      <c r="PZM2" t="s">
        <v>11897</v>
      </c>
      <c r="PZN2" t="s">
        <v>11898</v>
      </c>
      <c r="PZO2" t="s">
        <v>11899</v>
      </c>
      <c r="PZP2" t="s">
        <v>11900</v>
      </c>
      <c r="PZQ2" t="s">
        <v>11901</v>
      </c>
      <c r="PZR2" t="s">
        <v>11902</v>
      </c>
      <c r="PZS2" t="s">
        <v>11903</v>
      </c>
      <c r="PZT2" t="s">
        <v>11904</v>
      </c>
      <c r="PZU2" t="s">
        <v>11905</v>
      </c>
      <c r="PZV2" t="s">
        <v>11906</v>
      </c>
      <c r="PZW2" t="s">
        <v>11907</v>
      </c>
      <c r="PZX2" t="s">
        <v>11908</v>
      </c>
      <c r="PZY2" t="s">
        <v>11909</v>
      </c>
      <c r="PZZ2" t="s">
        <v>11910</v>
      </c>
      <c r="QAA2" t="s">
        <v>11911</v>
      </c>
      <c r="QAB2" t="s">
        <v>11912</v>
      </c>
      <c r="QAC2" t="s">
        <v>11913</v>
      </c>
      <c r="QAD2" t="s">
        <v>11914</v>
      </c>
      <c r="QAE2" t="s">
        <v>11915</v>
      </c>
      <c r="QAF2" t="s">
        <v>11916</v>
      </c>
      <c r="QAG2" t="s">
        <v>11917</v>
      </c>
      <c r="QAH2" t="s">
        <v>11918</v>
      </c>
      <c r="QAI2" t="s">
        <v>11919</v>
      </c>
      <c r="QAJ2" t="s">
        <v>11920</v>
      </c>
      <c r="QAK2" t="s">
        <v>11921</v>
      </c>
      <c r="QAL2" t="s">
        <v>11922</v>
      </c>
      <c r="QAM2" t="s">
        <v>11923</v>
      </c>
      <c r="QAN2" t="s">
        <v>11924</v>
      </c>
      <c r="QAO2" t="s">
        <v>11925</v>
      </c>
      <c r="QAP2" t="s">
        <v>11926</v>
      </c>
      <c r="QAQ2" t="s">
        <v>11927</v>
      </c>
      <c r="QAR2" t="s">
        <v>11928</v>
      </c>
      <c r="QAS2" t="s">
        <v>11929</v>
      </c>
      <c r="QAT2" t="s">
        <v>11930</v>
      </c>
      <c r="QAU2" t="s">
        <v>11931</v>
      </c>
      <c r="QAV2" t="s">
        <v>11932</v>
      </c>
      <c r="QAW2" t="s">
        <v>11933</v>
      </c>
      <c r="QAX2" t="s">
        <v>11934</v>
      </c>
      <c r="QAY2" t="s">
        <v>11935</v>
      </c>
      <c r="QAZ2" t="s">
        <v>11936</v>
      </c>
      <c r="QBA2" t="s">
        <v>11937</v>
      </c>
      <c r="QBB2" t="s">
        <v>11938</v>
      </c>
      <c r="QBC2" t="s">
        <v>11939</v>
      </c>
      <c r="QBD2" t="s">
        <v>11940</v>
      </c>
      <c r="QBE2" t="s">
        <v>11941</v>
      </c>
      <c r="QBF2" t="s">
        <v>11942</v>
      </c>
      <c r="QBG2" t="s">
        <v>11943</v>
      </c>
      <c r="QBH2" t="s">
        <v>11944</v>
      </c>
      <c r="QBI2" t="s">
        <v>11945</v>
      </c>
      <c r="QBJ2" t="s">
        <v>11946</v>
      </c>
      <c r="QBK2" t="s">
        <v>11947</v>
      </c>
      <c r="QBL2" t="s">
        <v>11948</v>
      </c>
      <c r="QBM2" t="s">
        <v>11949</v>
      </c>
      <c r="QBN2" t="s">
        <v>11950</v>
      </c>
      <c r="QBO2" t="s">
        <v>11951</v>
      </c>
      <c r="QBP2" t="s">
        <v>11952</v>
      </c>
      <c r="QBQ2" t="s">
        <v>11953</v>
      </c>
      <c r="QBR2" t="s">
        <v>11954</v>
      </c>
      <c r="QBS2" t="s">
        <v>11955</v>
      </c>
      <c r="QBT2" t="s">
        <v>11956</v>
      </c>
      <c r="QBU2" t="s">
        <v>11957</v>
      </c>
      <c r="QBV2" t="s">
        <v>11958</v>
      </c>
      <c r="QBW2" t="s">
        <v>11959</v>
      </c>
      <c r="QBX2" t="s">
        <v>11960</v>
      </c>
      <c r="QBY2" t="s">
        <v>11961</v>
      </c>
      <c r="QBZ2" t="s">
        <v>11962</v>
      </c>
      <c r="QCA2" t="s">
        <v>11963</v>
      </c>
      <c r="QCB2" t="s">
        <v>11964</v>
      </c>
      <c r="QCC2" t="s">
        <v>11965</v>
      </c>
      <c r="QCD2" t="s">
        <v>11966</v>
      </c>
      <c r="QCE2" t="s">
        <v>11967</v>
      </c>
      <c r="QCF2" t="s">
        <v>11968</v>
      </c>
      <c r="QCG2" t="s">
        <v>11969</v>
      </c>
      <c r="QCH2" t="s">
        <v>11970</v>
      </c>
      <c r="QCI2" t="s">
        <v>11971</v>
      </c>
      <c r="QCJ2" t="s">
        <v>11972</v>
      </c>
      <c r="QCK2" t="s">
        <v>11973</v>
      </c>
      <c r="QCL2" t="s">
        <v>11974</v>
      </c>
      <c r="QCM2" t="s">
        <v>11975</v>
      </c>
      <c r="QCN2" t="s">
        <v>11976</v>
      </c>
      <c r="QCO2" t="s">
        <v>11977</v>
      </c>
      <c r="QCP2" t="s">
        <v>11978</v>
      </c>
      <c r="QCQ2" t="s">
        <v>11979</v>
      </c>
      <c r="QCR2" t="s">
        <v>11980</v>
      </c>
      <c r="QCS2" t="s">
        <v>11981</v>
      </c>
      <c r="QCT2" t="s">
        <v>11982</v>
      </c>
      <c r="QCU2" t="s">
        <v>11983</v>
      </c>
      <c r="QCV2" t="s">
        <v>11984</v>
      </c>
      <c r="QCW2" t="s">
        <v>11985</v>
      </c>
      <c r="QCX2" t="s">
        <v>11986</v>
      </c>
      <c r="QCY2" t="s">
        <v>11987</v>
      </c>
      <c r="QCZ2" t="s">
        <v>11988</v>
      </c>
      <c r="QDA2" t="s">
        <v>11989</v>
      </c>
      <c r="QDB2" t="s">
        <v>11990</v>
      </c>
      <c r="QDC2" t="s">
        <v>11991</v>
      </c>
      <c r="QDD2" t="s">
        <v>11992</v>
      </c>
      <c r="QDE2" t="s">
        <v>11993</v>
      </c>
      <c r="QDF2" t="s">
        <v>11994</v>
      </c>
      <c r="QDG2" t="s">
        <v>11995</v>
      </c>
      <c r="QDH2" t="s">
        <v>11996</v>
      </c>
      <c r="QDI2" t="s">
        <v>11997</v>
      </c>
      <c r="QDJ2" t="s">
        <v>11998</v>
      </c>
      <c r="QDK2" t="s">
        <v>11999</v>
      </c>
      <c r="QDL2" t="s">
        <v>12000</v>
      </c>
      <c r="QDM2" t="s">
        <v>12001</v>
      </c>
      <c r="QDN2" t="s">
        <v>12002</v>
      </c>
      <c r="QDO2" t="s">
        <v>12003</v>
      </c>
      <c r="QDP2" t="s">
        <v>12004</v>
      </c>
      <c r="QDQ2" t="s">
        <v>12005</v>
      </c>
      <c r="QDR2" t="s">
        <v>12006</v>
      </c>
      <c r="QDS2" t="s">
        <v>12007</v>
      </c>
      <c r="QDT2" t="s">
        <v>12008</v>
      </c>
      <c r="QDU2" t="s">
        <v>12009</v>
      </c>
      <c r="QDV2" t="s">
        <v>12010</v>
      </c>
      <c r="QDW2" t="s">
        <v>12011</v>
      </c>
      <c r="QDX2" t="s">
        <v>12012</v>
      </c>
      <c r="QDY2" t="s">
        <v>12013</v>
      </c>
      <c r="QDZ2" t="s">
        <v>12014</v>
      </c>
      <c r="QEA2" t="s">
        <v>12015</v>
      </c>
      <c r="QEB2" t="s">
        <v>12016</v>
      </c>
      <c r="QEC2" t="s">
        <v>12017</v>
      </c>
      <c r="QED2" t="s">
        <v>12018</v>
      </c>
      <c r="QEE2" t="s">
        <v>12019</v>
      </c>
      <c r="QEF2" t="s">
        <v>12020</v>
      </c>
      <c r="QEG2" t="s">
        <v>12021</v>
      </c>
      <c r="QEH2" t="s">
        <v>12022</v>
      </c>
      <c r="QEI2" t="s">
        <v>12023</v>
      </c>
      <c r="QEJ2" t="s">
        <v>12024</v>
      </c>
      <c r="QEK2" t="s">
        <v>12025</v>
      </c>
      <c r="QEL2" t="s">
        <v>12026</v>
      </c>
      <c r="QEM2" t="s">
        <v>12027</v>
      </c>
      <c r="QEN2" t="s">
        <v>12028</v>
      </c>
      <c r="QEO2" t="s">
        <v>12029</v>
      </c>
      <c r="QEP2" t="s">
        <v>12030</v>
      </c>
      <c r="QEQ2" t="s">
        <v>12031</v>
      </c>
      <c r="QER2" t="s">
        <v>12032</v>
      </c>
      <c r="QES2" t="s">
        <v>12033</v>
      </c>
      <c r="QET2" t="s">
        <v>12034</v>
      </c>
      <c r="QEU2" t="s">
        <v>12035</v>
      </c>
      <c r="QEV2" t="s">
        <v>12036</v>
      </c>
      <c r="QEW2" t="s">
        <v>12037</v>
      </c>
      <c r="QEX2" t="s">
        <v>12038</v>
      </c>
      <c r="QEY2" t="s">
        <v>12039</v>
      </c>
      <c r="QEZ2" t="s">
        <v>12040</v>
      </c>
      <c r="QFA2" t="s">
        <v>12041</v>
      </c>
      <c r="QFB2" t="s">
        <v>12042</v>
      </c>
      <c r="QFC2" t="s">
        <v>12043</v>
      </c>
      <c r="QFD2" t="s">
        <v>12044</v>
      </c>
      <c r="QFE2" t="s">
        <v>12045</v>
      </c>
      <c r="QFF2" t="s">
        <v>12046</v>
      </c>
      <c r="QFG2" t="s">
        <v>12047</v>
      </c>
      <c r="QFH2" t="s">
        <v>12048</v>
      </c>
      <c r="QFI2" t="s">
        <v>12049</v>
      </c>
      <c r="QFJ2" t="s">
        <v>12050</v>
      </c>
      <c r="QFK2" t="s">
        <v>12051</v>
      </c>
      <c r="QFL2" t="s">
        <v>12052</v>
      </c>
      <c r="QFM2" t="s">
        <v>12053</v>
      </c>
      <c r="QFN2" t="s">
        <v>12054</v>
      </c>
      <c r="QFO2" t="s">
        <v>12055</v>
      </c>
      <c r="QFP2" t="s">
        <v>12056</v>
      </c>
      <c r="QFQ2" t="s">
        <v>12057</v>
      </c>
      <c r="QFR2" t="s">
        <v>12058</v>
      </c>
      <c r="QFS2" t="s">
        <v>12059</v>
      </c>
      <c r="QFT2" t="s">
        <v>12060</v>
      </c>
      <c r="QFU2" t="s">
        <v>12061</v>
      </c>
      <c r="QFV2" t="s">
        <v>12062</v>
      </c>
      <c r="QFW2" t="s">
        <v>12063</v>
      </c>
      <c r="QFX2" t="s">
        <v>12064</v>
      </c>
      <c r="QFY2" t="s">
        <v>12065</v>
      </c>
      <c r="QFZ2" t="s">
        <v>12066</v>
      </c>
      <c r="QGA2" t="s">
        <v>12067</v>
      </c>
      <c r="QGB2" t="s">
        <v>12068</v>
      </c>
      <c r="QGC2" t="s">
        <v>12069</v>
      </c>
      <c r="QGD2" t="s">
        <v>12070</v>
      </c>
      <c r="QGE2" t="s">
        <v>12071</v>
      </c>
      <c r="QGF2" t="s">
        <v>12072</v>
      </c>
      <c r="QGG2" t="s">
        <v>12073</v>
      </c>
      <c r="QGH2" t="s">
        <v>12074</v>
      </c>
      <c r="QGI2" t="s">
        <v>12075</v>
      </c>
      <c r="QGJ2" t="s">
        <v>12076</v>
      </c>
      <c r="QGK2" t="s">
        <v>12077</v>
      </c>
      <c r="QGL2" t="s">
        <v>12078</v>
      </c>
      <c r="QGM2" t="s">
        <v>12079</v>
      </c>
      <c r="QGN2" t="s">
        <v>12080</v>
      </c>
      <c r="QGO2" t="s">
        <v>12081</v>
      </c>
      <c r="QGP2" t="s">
        <v>12082</v>
      </c>
      <c r="QGQ2" t="s">
        <v>12083</v>
      </c>
      <c r="QGR2" t="s">
        <v>12084</v>
      </c>
      <c r="QGS2" t="s">
        <v>12085</v>
      </c>
      <c r="QGT2" t="s">
        <v>12086</v>
      </c>
      <c r="QGU2" t="s">
        <v>12087</v>
      </c>
      <c r="QGV2" t="s">
        <v>12088</v>
      </c>
      <c r="QGW2" t="s">
        <v>12089</v>
      </c>
      <c r="QGX2" t="s">
        <v>12090</v>
      </c>
      <c r="QGY2" t="s">
        <v>12091</v>
      </c>
      <c r="QGZ2" t="s">
        <v>12092</v>
      </c>
      <c r="QHA2" t="s">
        <v>12093</v>
      </c>
      <c r="QHB2" t="s">
        <v>12094</v>
      </c>
      <c r="QHC2" t="s">
        <v>12095</v>
      </c>
      <c r="QHD2" t="s">
        <v>12096</v>
      </c>
      <c r="QHE2" t="s">
        <v>12097</v>
      </c>
      <c r="QHF2" t="s">
        <v>12098</v>
      </c>
      <c r="QHG2" t="s">
        <v>12099</v>
      </c>
      <c r="QHH2" t="s">
        <v>12100</v>
      </c>
      <c r="QHI2" t="s">
        <v>12101</v>
      </c>
      <c r="QHJ2" t="s">
        <v>12102</v>
      </c>
      <c r="QHK2" t="s">
        <v>12103</v>
      </c>
      <c r="QHL2" t="s">
        <v>12104</v>
      </c>
      <c r="QHM2" t="s">
        <v>12105</v>
      </c>
      <c r="QHN2" t="s">
        <v>12106</v>
      </c>
      <c r="QHO2" t="s">
        <v>12107</v>
      </c>
      <c r="QHP2" t="s">
        <v>12108</v>
      </c>
      <c r="QHQ2" t="s">
        <v>12109</v>
      </c>
      <c r="QHR2" t="s">
        <v>12110</v>
      </c>
      <c r="QHS2" t="s">
        <v>12111</v>
      </c>
      <c r="QHT2" t="s">
        <v>12112</v>
      </c>
      <c r="QHU2" t="s">
        <v>12113</v>
      </c>
      <c r="QHV2" t="s">
        <v>12114</v>
      </c>
      <c r="QHW2" t="s">
        <v>12115</v>
      </c>
      <c r="QHX2" t="s">
        <v>12116</v>
      </c>
      <c r="QHY2" t="s">
        <v>12117</v>
      </c>
      <c r="QHZ2" t="s">
        <v>12118</v>
      </c>
      <c r="QIA2" t="s">
        <v>12119</v>
      </c>
      <c r="QIB2" t="s">
        <v>12120</v>
      </c>
      <c r="QIC2" t="s">
        <v>12121</v>
      </c>
      <c r="QID2" t="s">
        <v>12122</v>
      </c>
      <c r="QIE2" t="s">
        <v>12123</v>
      </c>
      <c r="QIF2" t="s">
        <v>12124</v>
      </c>
      <c r="QIG2" t="s">
        <v>12125</v>
      </c>
      <c r="QIH2" t="s">
        <v>12126</v>
      </c>
      <c r="QII2" t="s">
        <v>12127</v>
      </c>
      <c r="QIJ2" t="s">
        <v>12128</v>
      </c>
      <c r="QIK2" t="s">
        <v>12129</v>
      </c>
      <c r="QIL2" t="s">
        <v>12130</v>
      </c>
      <c r="QIM2" t="s">
        <v>12131</v>
      </c>
      <c r="QIN2" t="s">
        <v>12132</v>
      </c>
      <c r="QIO2" t="s">
        <v>12133</v>
      </c>
      <c r="QIP2" t="s">
        <v>12134</v>
      </c>
      <c r="QIQ2" t="s">
        <v>12135</v>
      </c>
      <c r="QIR2" t="s">
        <v>12136</v>
      </c>
      <c r="QIS2" t="s">
        <v>12137</v>
      </c>
      <c r="QIT2" t="s">
        <v>12138</v>
      </c>
      <c r="QIU2" t="s">
        <v>12139</v>
      </c>
      <c r="QIV2" t="s">
        <v>12140</v>
      </c>
      <c r="QIW2" t="s">
        <v>12141</v>
      </c>
      <c r="QIX2" t="s">
        <v>12142</v>
      </c>
      <c r="QIY2" t="s">
        <v>12143</v>
      </c>
      <c r="QIZ2" t="s">
        <v>12144</v>
      </c>
      <c r="QJA2" t="s">
        <v>12145</v>
      </c>
      <c r="QJB2" t="s">
        <v>12146</v>
      </c>
      <c r="QJC2" t="s">
        <v>12147</v>
      </c>
      <c r="QJD2" t="s">
        <v>12148</v>
      </c>
      <c r="QJE2" t="s">
        <v>12149</v>
      </c>
      <c r="QJF2" t="s">
        <v>12150</v>
      </c>
      <c r="QJG2" t="s">
        <v>12151</v>
      </c>
      <c r="QJH2" t="s">
        <v>12152</v>
      </c>
      <c r="QJI2" t="s">
        <v>12153</v>
      </c>
      <c r="QJJ2" t="s">
        <v>12154</v>
      </c>
      <c r="QJK2" t="s">
        <v>12155</v>
      </c>
      <c r="QJL2" t="s">
        <v>12156</v>
      </c>
      <c r="QJM2" t="s">
        <v>12157</v>
      </c>
      <c r="QJN2" t="s">
        <v>12158</v>
      </c>
      <c r="QJO2" t="s">
        <v>12159</v>
      </c>
      <c r="QJP2" t="s">
        <v>12160</v>
      </c>
      <c r="QJQ2" t="s">
        <v>12161</v>
      </c>
      <c r="QJR2" t="s">
        <v>12162</v>
      </c>
      <c r="QJS2" t="s">
        <v>12163</v>
      </c>
      <c r="QJT2" t="s">
        <v>12164</v>
      </c>
      <c r="QJU2" t="s">
        <v>12165</v>
      </c>
      <c r="QJV2" t="s">
        <v>12166</v>
      </c>
      <c r="QJW2" t="s">
        <v>12167</v>
      </c>
      <c r="QJX2" t="s">
        <v>12168</v>
      </c>
      <c r="QJY2" t="s">
        <v>12169</v>
      </c>
      <c r="QJZ2" t="s">
        <v>12170</v>
      </c>
      <c r="QKA2" t="s">
        <v>12171</v>
      </c>
      <c r="QKB2" t="s">
        <v>12172</v>
      </c>
      <c r="QKC2" t="s">
        <v>12173</v>
      </c>
      <c r="QKD2" t="s">
        <v>12174</v>
      </c>
      <c r="QKE2" t="s">
        <v>12175</v>
      </c>
      <c r="QKF2" t="s">
        <v>12176</v>
      </c>
      <c r="QKG2" t="s">
        <v>12177</v>
      </c>
      <c r="QKH2" t="s">
        <v>12178</v>
      </c>
      <c r="QKI2" t="s">
        <v>12179</v>
      </c>
      <c r="QKJ2" t="s">
        <v>12180</v>
      </c>
      <c r="QKK2" t="s">
        <v>12181</v>
      </c>
      <c r="QKL2" t="s">
        <v>12182</v>
      </c>
      <c r="QKM2" t="s">
        <v>12183</v>
      </c>
      <c r="QKN2" t="s">
        <v>12184</v>
      </c>
      <c r="QKO2" t="s">
        <v>12185</v>
      </c>
      <c r="QKP2" t="s">
        <v>12186</v>
      </c>
      <c r="QKQ2" t="s">
        <v>12187</v>
      </c>
      <c r="QKR2" t="s">
        <v>12188</v>
      </c>
      <c r="QKS2" t="s">
        <v>12189</v>
      </c>
      <c r="QKT2" t="s">
        <v>12190</v>
      </c>
      <c r="QKU2" t="s">
        <v>12191</v>
      </c>
      <c r="QKV2" t="s">
        <v>12192</v>
      </c>
      <c r="QKW2" t="s">
        <v>12193</v>
      </c>
      <c r="QKX2" t="s">
        <v>12194</v>
      </c>
      <c r="QKY2" t="s">
        <v>12195</v>
      </c>
      <c r="QKZ2" t="s">
        <v>12196</v>
      </c>
      <c r="QLA2" t="s">
        <v>12197</v>
      </c>
      <c r="QLB2" t="s">
        <v>12198</v>
      </c>
      <c r="QLC2" t="s">
        <v>12199</v>
      </c>
      <c r="QLD2" t="s">
        <v>12200</v>
      </c>
      <c r="QLE2" t="s">
        <v>12201</v>
      </c>
      <c r="QLF2" t="s">
        <v>12202</v>
      </c>
      <c r="QLG2" t="s">
        <v>12203</v>
      </c>
      <c r="QLH2" t="s">
        <v>12204</v>
      </c>
      <c r="QLI2" t="s">
        <v>12205</v>
      </c>
      <c r="QLJ2" t="s">
        <v>12206</v>
      </c>
      <c r="QLK2" t="s">
        <v>12207</v>
      </c>
      <c r="QLL2" t="s">
        <v>12208</v>
      </c>
      <c r="QLM2" t="s">
        <v>12209</v>
      </c>
      <c r="QLN2" t="s">
        <v>12210</v>
      </c>
      <c r="QLO2" t="s">
        <v>12211</v>
      </c>
      <c r="QLP2" t="s">
        <v>12212</v>
      </c>
      <c r="QLQ2" t="s">
        <v>12213</v>
      </c>
      <c r="QLR2" t="s">
        <v>12214</v>
      </c>
      <c r="QLS2" t="s">
        <v>12215</v>
      </c>
      <c r="QLT2" t="s">
        <v>12216</v>
      </c>
      <c r="QLU2" t="s">
        <v>12217</v>
      </c>
      <c r="QLV2" t="s">
        <v>12218</v>
      </c>
      <c r="QLW2" t="s">
        <v>12219</v>
      </c>
      <c r="QLX2" t="s">
        <v>12220</v>
      </c>
      <c r="QLY2" t="s">
        <v>12221</v>
      </c>
      <c r="QLZ2" t="s">
        <v>12222</v>
      </c>
      <c r="QMA2" t="s">
        <v>12223</v>
      </c>
      <c r="QMB2" t="s">
        <v>12224</v>
      </c>
      <c r="QMC2" t="s">
        <v>12225</v>
      </c>
      <c r="QMD2" t="s">
        <v>12226</v>
      </c>
      <c r="QME2" t="s">
        <v>12227</v>
      </c>
      <c r="QMF2" t="s">
        <v>12228</v>
      </c>
      <c r="QMG2" t="s">
        <v>12229</v>
      </c>
      <c r="QMH2" t="s">
        <v>12230</v>
      </c>
      <c r="QMI2" t="s">
        <v>12231</v>
      </c>
      <c r="QMJ2" t="s">
        <v>12232</v>
      </c>
      <c r="QMK2" t="s">
        <v>12233</v>
      </c>
      <c r="QML2" t="s">
        <v>12234</v>
      </c>
      <c r="QMM2" t="s">
        <v>12235</v>
      </c>
      <c r="QMN2" t="s">
        <v>12236</v>
      </c>
      <c r="QMO2" t="s">
        <v>12237</v>
      </c>
      <c r="QMP2" t="s">
        <v>12238</v>
      </c>
      <c r="QMQ2" t="s">
        <v>12239</v>
      </c>
      <c r="QMR2" t="s">
        <v>12240</v>
      </c>
      <c r="QMS2" t="s">
        <v>12241</v>
      </c>
      <c r="QMT2" t="s">
        <v>12242</v>
      </c>
      <c r="QMU2" t="s">
        <v>12243</v>
      </c>
      <c r="QMV2" t="s">
        <v>12244</v>
      </c>
      <c r="QMW2" t="s">
        <v>12245</v>
      </c>
      <c r="QMX2" t="s">
        <v>12246</v>
      </c>
      <c r="QMY2" t="s">
        <v>12247</v>
      </c>
      <c r="QMZ2" t="s">
        <v>12248</v>
      </c>
      <c r="QNA2" t="s">
        <v>12249</v>
      </c>
      <c r="QNB2" t="s">
        <v>12250</v>
      </c>
      <c r="QNC2" t="s">
        <v>12251</v>
      </c>
      <c r="QND2" t="s">
        <v>12252</v>
      </c>
      <c r="QNE2" t="s">
        <v>12253</v>
      </c>
      <c r="QNF2" t="s">
        <v>12254</v>
      </c>
      <c r="QNG2" t="s">
        <v>12255</v>
      </c>
      <c r="QNH2" t="s">
        <v>12256</v>
      </c>
      <c r="QNI2" t="s">
        <v>12257</v>
      </c>
      <c r="QNJ2" t="s">
        <v>12258</v>
      </c>
      <c r="QNK2" t="s">
        <v>12259</v>
      </c>
      <c r="QNL2" t="s">
        <v>12260</v>
      </c>
      <c r="QNM2" t="s">
        <v>12261</v>
      </c>
      <c r="QNN2" t="s">
        <v>12262</v>
      </c>
      <c r="QNO2" t="s">
        <v>12263</v>
      </c>
      <c r="QNP2" t="s">
        <v>12264</v>
      </c>
      <c r="QNQ2" t="s">
        <v>12265</v>
      </c>
      <c r="QNR2" t="s">
        <v>12266</v>
      </c>
      <c r="QNS2" t="s">
        <v>12267</v>
      </c>
      <c r="QNT2" t="s">
        <v>12268</v>
      </c>
      <c r="QNU2" t="s">
        <v>12269</v>
      </c>
      <c r="QNV2" t="s">
        <v>12270</v>
      </c>
      <c r="QNW2" t="s">
        <v>12271</v>
      </c>
      <c r="QNX2" t="s">
        <v>12272</v>
      </c>
      <c r="QNY2" t="s">
        <v>12273</v>
      </c>
      <c r="QNZ2" t="s">
        <v>12274</v>
      </c>
      <c r="QOA2" t="s">
        <v>12275</v>
      </c>
      <c r="QOB2" t="s">
        <v>12276</v>
      </c>
      <c r="QOC2" t="s">
        <v>12277</v>
      </c>
      <c r="QOD2" t="s">
        <v>12278</v>
      </c>
      <c r="QOE2" t="s">
        <v>12279</v>
      </c>
      <c r="QOF2" t="s">
        <v>12280</v>
      </c>
      <c r="QOG2" t="s">
        <v>12281</v>
      </c>
      <c r="QOH2" t="s">
        <v>12282</v>
      </c>
      <c r="QOI2" t="s">
        <v>12283</v>
      </c>
      <c r="QOJ2" t="s">
        <v>12284</v>
      </c>
      <c r="QOK2" t="s">
        <v>12285</v>
      </c>
      <c r="QOL2" t="s">
        <v>12286</v>
      </c>
      <c r="QOM2" t="s">
        <v>12287</v>
      </c>
      <c r="QON2" t="s">
        <v>12288</v>
      </c>
      <c r="QOO2" t="s">
        <v>12289</v>
      </c>
      <c r="QOP2" t="s">
        <v>12290</v>
      </c>
      <c r="QOQ2" t="s">
        <v>12291</v>
      </c>
      <c r="QOR2" t="s">
        <v>12292</v>
      </c>
      <c r="QOS2" t="s">
        <v>12293</v>
      </c>
      <c r="QOT2" t="s">
        <v>12294</v>
      </c>
      <c r="QOU2" t="s">
        <v>12295</v>
      </c>
      <c r="QOV2" t="s">
        <v>12296</v>
      </c>
      <c r="QOW2" t="s">
        <v>12297</v>
      </c>
      <c r="QOX2" t="s">
        <v>12298</v>
      </c>
      <c r="QOY2" t="s">
        <v>12299</v>
      </c>
      <c r="QOZ2" t="s">
        <v>12300</v>
      </c>
      <c r="QPA2" t="s">
        <v>12301</v>
      </c>
      <c r="QPB2" t="s">
        <v>12302</v>
      </c>
      <c r="QPC2" t="s">
        <v>12303</v>
      </c>
      <c r="QPD2" t="s">
        <v>12304</v>
      </c>
      <c r="QPE2" t="s">
        <v>12305</v>
      </c>
      <c r="QPF2" t="s">
        <v>12306</v>
      </c>
      <c r="QPG2" t="s">
        <v>12307</v>
      </c>
      <c r="QPH2" t="s">
        <v>12308</v>
      </c>
      <c r="QPI2" t="s">
        <v>12309</v>
      </c>
      <c r="QPJ2" t="s">
        <v>12310</v>
      </c>
      <c r="QPK2" t="s">
        <v>12311</v>
      </c>
      <c r="QPL2" t="s">
        <v>12312</v>
      </c>
      <c r="QPM2" t="s">
        <v>12313</v>
      </c>
      <c r="QPN2" t="s">
        <v>12314</v>
      </c>
      <c r="QPO2" t="s">
        <v>12315</v>
      </c>
      <c r="QPP2" t="s">
        <v>12316</v>
      </c>
      <c r="QPQ2" t="s">
        <v>12317</v>
      </c>
      <c r="QPR2" t="s">
        <v>12318</v>
      </c>
      <c r="QPS2" t="s">
        <v>12319</v>
      </c>
      <c r="QPT2" t="s">
        <v>12320</v>
      </c>
      <c r="QPU2" t="s">
        <v>12321</v>
      </c>
      <c r="QPV2" t="s">
        <v>12322</v>
      </c>
      <c r="QPW2" t="s">
        <v>12323</v>
      </c>
      <c r="QPX2" t="s">
        <v>12324</v>
      </c>
      <c r="QPY2" t="s">
        <v>12325</v>
      </c>
      <c r="QPZ2" t="s">
        <v>12326</v>
      </c>
      <c r="QQA2" t="s">
        <v>12327</v>
      </c>
      <c r="QQB2" t="s">
        <v>12328</v>
      </c>
      <c r="QQC2" t="s">
        <v>12329</v>
      </c>
      <c r="QQD2" t="s">
        <v>12330</v>
      </c>
      <c r="QQE2" t="s">
        <v>12331</v>
      </c>
      <c r="QQF2" t="s">
        <v>12332</v>
      </c>
      <c r="QQG2" t="s">
        <v>12333</v>
      </c>
      <c r="QQH2" t="s">
        <v>12334</v>
      </c>
      <c r="QQI2" t="s">
        <v>12335</v>
      </c>
      <c r="QQJ2" t="s">
        <v>12336</v>
      </c>
      <c r="QQK2" t="s">
        <v>12337</v>
      </c>
      <c r="QQL2" t="s">
        <v>12338</v>
      </c>
      <c r="QQM2" t="s">
        <v>12339</v>
      </c>
      <c r="QQN2" t="s">
        <v>12340</v>
      </c>
      <c r="QQO2" t="s">
        <v>12341</v>
      </c>
      <c r="QQP2" t="s">
        <v>12342</v>
      </c>
      <c r="QQQ2" t="s">
        <v>12343</v>
      </c>
      <c r="QQR2" t="s">
        <v>12344</v>
      </c>
      <c r="QQS2" t="s">
        <v>12345</v>
      </c>
      <c r="QQT2" t="s">
        <v>12346</v>
      </c>
      <c r="QQU2" t="s">
        <v>12347</v>
      </c>
      <c r="QQV2" t="s">
        <v>12348</v>
      </c>
      <c r="QQW2" t="s">
        <v>12349</v>
      </c>
      <c r="QQX2" t="s">
        <v>12350</v>
      </c>
      <c r="QQY2" t="s">
        <v>12351</v>
      </c>
      <c r="QQZ2" t="s">
        <v>12352</v>
      </c>
      <c r="QRA2" t="s">
        <v>12353</v>
      </c>
      <c r="QRB2" t="s">
        <v>12354</v>
      </c>
      <c r="QRC2" t="s">
        <v>12355</v>
      </c>
      <c r="QRD2" t="s">
        <v>12356</v>
      </c>
      <c r="QRE2" t="s">
        <v>12357</v>
      </c>
      <c r="QRF2" t="s">
        <v>12358</v>
      </c>
      <c r="QRG2" t="s">
        <v>12359</v>
      </c>
      <c r="QRH2" t="s">
        <v>12360</v>
      </c>
      <c r="QRI2" t="s">
        <v>12361</v>
      </c>
      <c r="QRJ2" t="s">
        <v>12362</v>
      </c>
      <c r="QRK2" t="s">
        <v>12363</v>
      </c>
      <c r="QRL2" t="s">
        <v>12364</v>
      </c>
      <c r="QRM2" t="s">
        <v>12365</v>
      </c>
      <c r="QRN2" t="s">
        <v>12366</v>
      </c>
      <c r="QRO2" t="s">
        <v>12367</v>
      </c>
      <c r="QRP2" t="s">
        <v>12368</v>
      </c>
      <c r="QRQ2" t="s">
        <v>12369</v>
      </c>
      <c r="QRR2" t="s">
        <v>12370</v>
      </c>
      <c r="QRS2" t="s">
        <v>12371</v>
      </c>
      <c r="QRT2" t="s">
        <v>12372</v>
      </c>
      <c r="QRU2" t="s">
        <v>12373</v>
      </c>
      <c r="QRV2" t="s">
        <v>12374</v>
      </c>
      <c r="QRW2" t="s">
        <v>12375</v>
      </c>
      <c r="QRX2" t="s">
        <v>12376</v>
      </c>
      <c r="QRY2" t="s">
        <v>12377</v>
      </c>
      <c r="QRZ2" t="s">
        <v>12378</v>
      </c>
      <c r="QSA2" t="s">
        <v>12379</v>
      </c>
      <c r="QSB2" t="s">
        <v>12380</v>
      </c>
      <c r="QSC2" t="s">
        <v>12381</v>
      </c>
      <c r="QSD2" t="s">
        <v>12382</v>
      </c>
      <c r="QSE2" t="s">
        <v>12383</v>
      </c>
      <c r="QSF2" t="s">
        <v>12384</v>
      </c>
      <c r="QSG2" t="s">
        <v>12385</v>
      </c>
      <c r="QSH2" t="s">
        <v>12386</v>
      </c>
      <c r="QSI2" t="s">
        <v>12387</v>
      </c>
      <c r="QSJ2" t="s">
        <v>12388</v>
      </c>
      <c r="QSK2" t="s">
        <v>12389</v>
      </c>
      <c r="QSL2" t="s">
        <v>12390</v>
      </c>
      <c r="QSM2" t="s">
        <v>12391</v>
      </c>
      <c r="QSN2" t="s">
        <v>12392</v>
      </c>
      <c r="QSO2" t="s">
        <v>12393</v>
      </c>
      <c r="QSP2" t="s">
        <v>12394</v>
      </c>
      <c r="QSQ2" t="s">
        <v>12395</v>
      </c>
      <c r="QSR2" t="s">
        <v>12396</v>
      </c>
      <c r="QSS2" t="s">
        <v>12397</v>
      </c>
      <c r="QST2" t="s">
        <v>12398</v>
      </c>
      <c r="QSU2" t="s">
        <v>12399</v>
      </c>
      <c r="QSV2" t="s">
        <v>12400</v>
      </c>
      <c r="QSW2" t="s">
        <v>12401</v>
      </c>
      <c r="QSX2" t="s">
        <v>12402</v>
      </c>
      <c r="QSY2" t="s">
        <v>12403</v>
      </c>
      <c r="QSZ2" t="s">
        <v>12404</v>
      </c>
      <c r="QTA2" t="s">
        <v>12405</v>
      </c>
      <c r="QTB2" t="s">
        <v>12406</v>
      </c>
      <c r="QTC2" t="s">
        <v>12407</v>
      </c>
      <c r="QTD2" t="s">
        <v>12408</v>
      </c>
      <c r="QTE2" t="s">
        <v>12409</v>
      </c>
      <c r="QTF2" t="s">
        <v>12410</v>
      </c>
      <c r="QTG2" t="s">
        <v>12411</v>
      </c>
      <c r="QTH2" t="s">
        <v>12412</v>
      </c>
      <c r="QTI2" t="s">
        <v>12413</v>
      </c>
      <c r="QTJ2" t="s">
        <v>12414</v>
      </c>
      <c r="QTK2" t="s">
        <v>12415</v>
      </c>
      <c r="QTL2" t="s">
        <v>12416</v>
      </c>
      <c r="QTM2" t="s">
        <v>12417</v>
      </c>
      <c r="QTN2" t="s">
        <v>12418</v>
      </c>
      <c r="QTO2" t="s">
        <v>12419</v>
      </c>
      <c r="QTP2" t="s">
        <v>12420</v>
      </c>
      <c r="QTQ2" t="s">
        <v>12421</v>
      </c>
      <c r="QTR2" t="s">
        <v>12422</v>
      </c>
      <c r="QTS2" t="s">
        <v>12423</v>
      </c>
      <c r="QTT2" t="s">
        <v>12424</v>
      </c>
      <c r="QTU2" t="s">
        <v>12425</v>
      </c>
      <c r="QTV2" t="s">
        <v>12426</v>
      </c>
      <c r="QTW2" t="s">
        <v>12427</v>
      </c>
      <c r="QTX2" t="s">
        <v>12428</v>
      </c>
      <c r="QTY2" t="s">
        <v>12429</v>
      </c>
      <c r="QTZ2" t="s">
        <v>12430</v>
      </c>
      <c r="QUA2" t="s">
        <v>12431</v>
      </c>
      <c r="QUB2" t="s">
        <v>12432</v>
      </c>
      <c r="QUC2" t="s">
        <v>12433</v>
      </c>
      <c r="QUD2" t="s">
        <v>12434</v>
      </c>
      <c r="QUE2" t="s">
        <v>12435</v>
      </c>
      <c r="QUF2" t="s">
        <v>12436</v>
      </c>
      <c r="QUG2" t="s">
        <v>12437</v>
      </c>
      <c r="QUH2" t="s">
        <v>12438</v>
      </c>
      <c r="QUI2" t="s">
        <v>12439</v>
      </c>
      <c r="QUJ2" t="s">
        <v>12440</v>
      </c>
      <c r="QUK2" t="s">
        <v>12441</v>
      </c>
      <c r="QUL2" t="s">
        <v>12442</v>
      </c>
      <c r="QUM2" t="s">
        <v>12443</v>
      </c>
      <c r="QUN2" t="s">
        <v>12444</v>
      </c>
      <c r="QUO2" t="s">
        <v>12445</v>
      </c>
      <c r="QUP2" t="s">
        <v>12446</v>
      </c>
      <c r="QUQ2" t="s">
        <v>12447</v>
      </c>
      <c r="QUR2" t="s">
        <v>12448</v>
      </c>
      <c r="QUS2" t="s">
        <v>12449</v>
      </c>
      <c r="QUT2" t="s">
        <v>12450</v>
      </c>
      <c r="QUU2" t="s">
        <v>12451</v>
      </c>
      <c r="QUV2" t="s">
        <v>12452</v>
      </c>
      <c r="QUW2" t="s">
        <v>12453</v>
      </c>
      <c r="QUX2" t="s">
        <v>12454</v>
      </c>
      <c r="QUY2" t="s">
        <v>12455</v>
      </c>
      <c r="QUZ2" t="s">
        <v>12456</v>
      </c>
      <c r="QVA2" t="s">
        <v>12457</v>
      </c>
      <c r="QVB2" t="s">
        <v>12458</v>
      </c>
      <c r="QVC2" t="s">
        <v>12459</v>
      </c>
      <c r="QVD2" t="s">
        <v>12460</v>
      </c>
      <c r="QVE2" t="s">
        <v>12461</v>
      </c>
      <c r="QVF2" t="s">
        <v>12462</v>
      </c>
      <c r="QVG2" t="s">
        <v>12463</v>
      </c>
      <c r="QVH2" t="s">
        <v>12464</v>
      </c>
      <c r="QVI2" t="s">
        <v>12465</v>
      </c>
      <c r="QVJ2" t="s">
        <v>12466</v>
      </c>
      <c r="QVK2" t="s">
        <v>12467</v>
      </c>
      <c r="QVL2" t="s">
        <v>12468</v>
      </c>
      <c r="QVM2" t="s">
        <v>12469</v>
      </c>
      <c r="QVN2" t="s">
        <v>12470</v>
      </c>
      <c r="QVO2" t="s">
        <v>12471</v>
      </c>
      <c r="QVP2" t="s">
        <v>12472</v>
      </c>
      <c r="QVQ2" t="s">
        <v>12473</v>
      </c>
      <c r="QVR2" t="s">
        <v>12474</v>
      </c>
      <c r="QVS2" t="s">
        <v>12475</v>
      </c>
      <c r="QVT2" t="s">
        <v>12476</v>
      </c>
      <c r="QVU2" t="s">
        <v>12477</v>
      </c>
      <c r="QVV2" t="s">
        <v>12478</v>
      </c>
      <c r="QVW2" t="s">
        <v>12479</v>
      </c>
      <c r="QVX2" t="s">
        <v>12480</v>
      </c>
      <c r="QVY2" t="s">
        <v>12481</v>
      </c>
      <c r="QVZ2" t="s">
        <v>12482</v>
      </c>
      <c r="QWA2" t="s">
        <v>12483</v>
      </c>
      <c r="QWB2" t="s">
        <v>12484</v>
      </c>
      <c r="QWC2" t="s">
        <v>12485</v>
      </c>
      <c r="QWD2" t="s">
        <v>12486</v>
      </c>
      <c r="QWE2" t="s">
        <v>12487</v>
      </c>
      <c r="QWF2" t="s">
        <v>12488</v>
      </c>
      <c r="QWG2" t="s">
        <v>12489</v>
      </c>
      <c r="QWH2" t="s">
        <v>12490</v>
      </c>
      <c r="QWI2" t="s">
        <v>12491</v>
      </c>
      <c r="QWJ2" t="s">
        <v>12492</v>
      </c>
      <c r="QWK2" t="s">
        <v>12493</v>
      </c>
      <c r="QWL2" t="s">
        <v>12494</v>
      </c>
      <c r="QWM2" t="s">
        <v>12495</v>
      </c>
      <c r="QWN2" t="s">
        <v>12496</v>
      </c>
      <c r="QWO2" t="s">
        <v>12497</v>
      </c>
      <c r="QWP2" t="s">
        <v>12498</v>
      </c>
      <c r="QWQ2" t="s">
        <v>12499</v>
      </c>
      <c r="QWR2" t="s">
        <v>12500</v>
      </c>
      <c r="QWS2" t="s">
        <v>12501</v>
      </c>
      <c r="QWT2" t="s">
        <v>12502</v>
      </c>
      <c r="QWU2" t="s">
        <v>12503</v>
      </c>
      <c r="QWV2" t="s">
        <v>12504</v>
      </c>
      <c r="QWW2" t="s">
        <v>12505</v>
      </c>
      <c r="QWX2" t="s">
        <v>12506</v>
      </c>
      <c r="QWY2" t="s">
        <v>12507</v>
      </c>
      <c r="QWZ2" t="s">
        <v>12508</v>
      </c>
      <c r="QXA2" t="s">
        <v>12509</v>
      </c>
      <c r="QXB2" t="s">
        <v>12510</v>
      </c>
      <c r="QXC2" t="s">
        <v>12511</v>
      </c>
      <c r="QXD2" t="s">
        <v>12512</v>
      </c>
      <c r="QXE2" t="s">
        <v>12513</v>
      </c>
      <c r="QXF2" t="s">
        <v>12514</v>
      </c>
      <c r="QXG2" t="s">
        <v>12515</v>
      </c>
      <c r="QXH2" t="s">
        <v>12516</v>
      </c>
      <c r="QXI2" t="s">
        <v>12517</v>
      </c>
      <c r="QXJ2" t="s">
        <v>12518</v>
      </c>
      <c r="QXK2" t="s">
        <v>12519</v>
      </c>
      <c r="QXL2" t="s">
        <v>12520</v>
      </c>
      <c r="QXM2" t="s">
        <v>12521</v>
      </c>
      <c r="QXN2" t="s">
        <v>12522</v>
      </c>
      <c r="QXO2" t="s">
        <v>12523</v>
      </c>
      <c r="QXP2" t="s">
        <v>12524</v>
      </c>
      <c r="QXQ2" t="s">
        <v>12525</v>
      </c>
      <c r="QXR2" t="s">
        <v>12526</v>
      </c>
      <c r="QXS2" t="s">
        <v>12527</v>
      </c>
      <c r="QXT2" t="s">
        <v>12528</v>
      </c>
      <c r="QXU2" t="s">
        <v>12529</v>
      </c>
      <c r="QXV2" t="s">
        <v>12530</v>
      </c>
      <c r="QXW2" t="s">
        <v>12531</v>
      </c>
      <c r="QXX2" t="s">
        <v>12532</v>
      </c>
      <c r="QXY2" t="s">
        <v>12533</v>
      </c>
      <c r="QXZ2" t="s">
        <v>12534</v>
      </c>
      <c r="QYA2" t="s">
        <v>12535</v>
      </c>
      <c r="QYB2" t="s">
        <v>12536</v>
      </c>
      <c r="QYC2" t="s">
        <v>12537</v>
      </c>
      <c r="QYD2" t="s">
        <v>12538</v>
      </c>
      <c r="QYE2" t="s">
        <v>12539</v>
      </c>
      <c r="QYF2" t="s">
        <v>12540</v>
      </c>
      <c r="QYG2" t="s">
        <v>12541</v>
      </c>
      <c r="QYH2" t="s">
        <v>12542</v>
      </c>
      <c r="QYI2" t="s">
        <v>12543</v>
      </c>
      <c r="QYJ2" t="s">
        <v>12544</v>
      </c>
      <c r="QYK2" t="s">
        <v>12545</v>
      </c>
      <c r="QYL2" t="s">
        <v>12546</v>
      </c>
      <c r="QYM2" t="s">
        <v>12547</v>
      </c>
      <c r="QYN2" t="s">
        <v>12548</v>
      </c>
      <c r="QYO2" t="s">
        <v>12549</v>
      </c>
      <c r="QYP2" t="s">
        <v>12550</v>
      </c>
      <c r="QYQ2" t="s">
        <v>12551</v>
      </c>
      <c r="QYR2" t="s">
        <v>12552</v>
      </c>
      <c r="QYS2" t="s">
        <v>12553</v>
      </c>
      <c r="QYT2" t="s">
        <v>12554</v>
      </c>
      <c r="QYU2" t="s">
        <v>12555</v>
      </c>
      <c r="QYV2" t="s">
        <v>12556</v>
      </c>
      <c r="QYW2" t="s">
        <v>12557</v>
      </c>
      <c r="QYX2" t="s">
        <v>12558</v>
      </c>
      <c r="QYY2" t="s">
        <v>12559</v>
      </c>
      <c r="QYZ2" t="s">
        <v>12560</v>
      </c>
      <c r="QZA2" t="s">
        <v>12561</v>
      </c>
      <c r="QZB2" t="s">
        <v>12562</v>
      </c>
      <c r="QZC2" t="s">
        <v>12563</v>
      </c>
      <c r="QZD2" t="s">
        <v>12564</v>
      </c>
      <c r="QZE2" t="s">
        <v>12565</v>
      </c>
      <c r="QZF2" t="s">
        <v>12566</v>
      </c>
      <c r="QZG2" t="s">
        <v>12567</v>
      </c>
      <c r="QZH2" t="s">
        <v>12568</v>
      </c>
      <c r="QZI2" t="s">
        <v>12569</v>
      </c>
      <c r="QZJ2" t="s">
        <v>12570</v>
      </c>
      <c r="QZK2" t="s">
        <v>12571</v>
      </c>
      <c r="QZL2" t="s">
        <v>12572</v>
      </c>
      <c r="QZM2" t="s">
        <v>12573</v>
      </c>
      <c r="QZN2" t="s">
        <v>12574</v>
      </c>
      <c r="QZO2" t="s">
        <v>12575</v>
      </c>
      <c r="QZP2" t="s">
        <v>12576</v>
      </c>
      <c r="QZQ2" t="s">
        <v>12577</v>
      </c>
      <c r="QZR2" t="s">
        <v>12578</v>
      </c>
      <c r="QZS2" t="s">
        <v>12579</v>
      </c>
      <c r="QZT2" t="s">
        <v>12580</v>
      </c>
      <c r="QZU2" t="s">
        <v>12581</v>
      </c>
      <c r="QZV2" t="s">
        <v>12582</v>
      </c>
      <c r="QZW2" t="s">
        <v>12583</v>
      </c>
      <c r="QZX2" t="s">
        <v>12584</v>
      </c>
      <c r="QZY2" t="s">
        <v>12585</v>
      </c>
      <c r="QZZ2" t="s">
        <v>12586</v>
      </c>
      <c r="RAA2" t="s">
        <v>12587</v>
      </c>
      <c r="RAB2" t="s">
        <v>12588</v>
      </c>
      <c r="RAC2" t="s">
        <v>12589</v>
      </c>
      <c r="RAD2" t="s">
        <v>12590</v>
      </c>
      <c r="RAE2" t="s">
        <v>12591</v>
      </c>
      <c r="RAF2" t="s">
        <v>12592</v>
      </c>
      <c r="RAG2" t="s">
        <v>12593</v>
      </c>
      <c r="RAH2" t="s">
        <v>12594</v>
      </c>
      <c r="RAI2" t="s">
        <v>12595</v>
      </c>
      <c r="RAJ2" t="s">
        <v>12596</v>
      </c>
      <c r="RAK2" t="s">
        <v>12597</v>
      </c>
      <c r="RAL2" t="s">
        <v>12598</v>
      </c>
      <c r="RAM2" t="s">
        <v>12599</v>
      </c>
      <c r="RAN2" t="s">
        <v>12600</v>
      </c>
      <c r="RAO2" t="s">
        <v>12601</v>
      </c>
      <c r="RAP2" t="s">
        <v>12602</v>
      </c>
      <c r="RAQ2" t="s">
        <v>12603</v>
      </c>
      <c r="RAR2" t="s">
        <v>12604</v>
      </c>
      <c r="RAS2" t="s">
        <v>12605</v>
      </c>
      <c r="RAT2" t="s">
        <v>12606</v>
      </c>
      <c r="RAU2" t="s">
        <v>12607</v>
      </c>
      <c r="RAV2" t="s">
        <v>12608</v>
      </c>
      <c r="RAW2" t="s">
        <v>12609</v>
      </c>
      <c r="RAX2" t="s">
        <v>12610</v>
      </c>
      <c r="RAY2" t="s">
        <v>12611</v>
      </c>
      <c r="RAZ2" t="s">
        <v>12612</v>
      </c>
      <c r="RBA2" t="s">
        <v>12613</v>
      </c>
      <c r="RBB2" t="s">
        <v>12614</v>
      </c>
      <c r="RBC2" t="s">
        <v>12615</v>
      </c>
      <c r="RBD2" t="s">
        <v>12616</v>
      </c>
      <c r="RBE2" t="s">
        <v>12617</v>
      </c>
      <c r="RBF2" t="s">
        <v>12618</v>
      </c>
      <c r="RBG2" t="s">
        <v>12619</v>
      </c>
      <c r="RBH2" t="s">
        <v>12620</v>
      </c>
      <c r="RBI2" t="s">
        <v>12621</v>
      </c>
      <c r="RBJ2" t="s">
        <v>12622</v>
      </c>
      <c r="RBK2" t="s">
        <v>12623</v>
      </c>
      <c r="RBL2" t="s">
        <v>12624</v>
      </c>
      <c r="RBM2" t="s">
        <v>12625</v>
      </c>
      <c r="RBN2" t="s">
        <v>12626</v>
      </c>
      <c r="RBO2" t="s">
        <v>12627</v>
      </c>
      <c r="RBP2" t="s">
        <v>12628</v>
      </c>
      <c r="RBQ2" t="s">
        <v>12629</v>
      </c>
      <c r="RBR2" t="s">
        <v>12630</v>
      </c>
      <c r="RBS2" t="s">
        <v>12631</v>
      </c>
      <c r="RBT2" t="s">
        <v>12632</v>
      </c>
      <c r="RBU2" t="s">
        <v>12633</v>
      </c>
      <c r="RBV2" t="s">
        <v>12634</v>
      </c>
      <c r="RBW2" t="s">
        <v>12635</v>
      </c>
      <c r="RBX2" t="s">
        <v>12636</v>
      </c>
      <c r="RBY2" t="s">
        <v>12637</v>
      </c>
      <c r="RBZ2" t="s">
        <v>12638</v>
      </c>
      <c r="RCA2" t="s">
        <v>12639</v>
      </c>
      <c r="RCB2" t="s">
        <v>12640</v>
      </c>
      <c r="RCC2" t="s">
        <v>12641</v>
      </c>
      <c r="RCD2" t="s">
        <v>12642</v>
      </c>
      <c r="RCE2" t="s">
        <v>12643</v>
      </c>
      <c r="RCF2" t="s">
        <v>12644</v>
      </c>
      <c r="RCG2" t="s">
        <v>12645</v>
      </c>
      <c r="RCH2" t="s">
        <v>12646</v>
      </c>
      <c r="RCI2" t="s">
        <v>12647</v>
      </c>
      <c r="RCJ2" t="s">
        <v>12648</v>
      </c>
      <c r="RCK2" t="s">
        <v>12649</v>
      </c>
      <c r="RCL2" t="s">
        <v>12650</v>
      </c>
      <c r="RCM2" t="s">
        <v>12651</v>
      </c>
      <c r="RCN2" t="s">
        <v>12652</v>
      </c>
      <c r="RCO2" t="s">
        <v>12653</v>
      </c>
      <c r="RCP2" t="s">
        <v>12654</v>
      </c>
      <c r="RCQ2" t="s">
        <v>12655</v>
      </c>
      <c r="RCR2" t="s">
        <v>12656</v>
      </c>
      <c r="RCS2" t="s">
        <v>12657</v>
      </c>
      <c r="RCT2" t="s">
        <v>12658</v>
      </c>
      <c r="RCU2" t="s">
        <v>12659</v>
      </c>
      <c r="RCV2" t="s">
        <v>12660</v>
      </c>
      <c r="RCW2" t="s">
        <v>12661</v>
      </c>
      <c r="RCX2" t="s">
        <v>12662</v>
      </c>
      <c r="RCY2" t="s">
        <v>12663</v>
      </c>
      <c r="RCZ2" t="s">
        <v>12664</v>
      </c>
      <c r="RDA2" t="s">
        <v>12665</v>
      </c>
      <c r="RDB2" t="s">
        <v>12666</v>
      </c>
      <c r="RDC2" t="s">
        <v>12667</v>
      </c>
      <c r="RDD2" t="s">
        <v>12668</v>
      </c>
      <c r="RDE2" t="s">
        <v>12669</v>
      </c>
      <c r="RDF2" t="s">
        <v>12670</v>
      </c>
      <c r="RDG2" t="s">
        <v>12671</v>
      </c>
      <c r="RDH2" t="s">
        <v>12672</v>
      </c>
      <c r="RDI2" t="s">
        <v>12673</v>
      </c>
      <c r="RDJ2" t="s">
        <v>12674</v>
      </c>
      <c r="RDK2" t="s">
        <v>12675</v>
      </c>
      <c r="RDL2" t="s">
        <v>12676</v>
      </c>
      <c r="RDM2" t="s">
        <v>12677</v>
      </c>
      <c r="RDN2" t="s">
        <v>12678</v>
      </c>
      <c r="RDO2" t="s">
        <v>12679</v>
      </c>
      <c r="RDP2" t="s">
        <v>12680</v>
      </c>
      <c r="RDQ2" t="s">
        <v>12681</v>
      </c>
      <c r="RDR2" t="s">
        <v>12682</v>
      </c>
      <c r="RDS2" t="s">
        <v>12683</v>
      </c>
      <c r="RDT2" t="s">
        <v>12684</v>
      </c>
      <c r="RDU2" t="s">
        <v>12685</v>
      </c>
      <c r="RDV2" t="s">
        <v>12686</v>
      </c>
      <c r="RDW2" t="s">
        <v>12687</v>
      </c>
      <c r="RDX2" t="s">
        <v>12688</v>
      </c>
      <c r="RDY2" t="s">
        <v>12689</v>
      </c>
      <c r="RDZ2" t="s">
        <v>12690</v>
      </c>
      <c r="REA2" t="s">
        <v>12691</v>
      </c>
      <c r="REB2" t="s">
        <v>12692</v>
      </c>
      <c r="REC2" t="s">
        <v>12693</v>
      </c>
      <c r="RED2" t="s">
        <v>12694</v>
      </c>
      <c r="REE2" t="s">
        <v>12695</v>
      </c>
      <c r="REF2" t="s">
        <v>12696</v>
      </c>
      <c r="REG2" t="s">
        <v>12697</v>
      </c>
      <c r="REH2" t="s">
        <v>12698</v>
      </c>
      <c r="REI2" t="s">
        <v>12699</v>
      </c>
      <c r="REJ2" t="s">
        <v>12700</v>
      </c>
      <c r="REK2" t="s">
        <v>12701</v>
      </c>
      <c r="REL2" t="s">
        <v>12702</v>
      </c>
      <c r="REM2" t="s">
        <v>12703</v>
      </c>
      <c r="REN2" t="s">
        <v>12704</v>
      </c>
      <c r="REO2" t="s">
        <v>12705</v>
      </c>
      <c r="REP2" t="s">
        <v>12706</v>
      </c>
      <c r="REQ2" t="s">
        <v>12707</v>
      </c>
      <c r="RER2" t="s">
        <v>12708</v>
      </c>
      <c r="RES2" t="s">
        <v>12709</v>
      </c>
      <c r="RET2" t="s">
        <v>12710</v>
      </c>
      <c r="REU2" t="s">
        <v>12711</v>
      </c>
      <c r="REV2" t="s">
        <v>12712</v>
      </c>
      <c r="REW2" t="s">
        <v>12713</v>
      </c>
      <c r="REX2" t="s">
        <v>12714</v>
      </c>
      <c r="REY2" t="s">
        <v>12715</v>
      </c>
      <c r="REZ2" t="s">
        <v>12716</v>
      </c>
      <c r="RFA2" t="s">
        <v>12717</v>
      </c>
      <c r="RFB2" t="s">
        <v>12718</v>
      </c>
      <c r="RFC2" t="s">
        <v>12719</v>
      </c>
      <c r="RFD2" t="s">
        <v>12720</v>
      </c>
      <c r="RFE2" t="s">
        <v>12721</v>
      </c>
      <c r="RFF2" t="s">
        <v>12722</v>
      </c>
      <c r="RFG2" t="s">
        <v>12723</v>
      </c>
      <c r="RFH2" t="s">
        <v>12724</v>
      </c>
      <c r="RFI2" t="s">
        <v>12725</v>
      </c>
      <c r="RFJ2" t="s">
        <v>12726</v>
      </c>
      <c r="RFK2" t="s">
        <v>12727</v>
      </c>
      <c r="RFL2" t="s">
        <v>12728</v>
      </c>
      <c r="RFM2" t="s">
        <v>12729</v>
      </c>
      <c r="RFN2" t="s">
        <v>12730</v>
      </c>
      <c r="RFO2" t="s">
        <v>12731</v>
      </c>
      <c r="RFP2" t="s">
        <v>12732</v>
      </c>
      <c r="RFQ2" t="s">
        <v>12733</v>
      </c>
      <c r="RFR2" t="s">
        <v>12734</v>
      </c>
      <c r="RFS2" t="s">
        <v>12735</v>
      </c>
      <c r="RFT2" t="s">
        <v>12736</v>
      </c>
      <c r="RFU2" t="s">
        <v>12737</v>
      </c>
      <c r="RFV2" t="s">
        <v>12738</v>
      </c>
      <c r="RFW2" t="s">
        <v>12739</v>
      </c>
      <c r="RFX2" t="s">
        <v>12740</v>
      </c>
      <c r="RFY2" t="s">
        <v>12741</v>
      </c>
      <c r="RFZ2" t="s">
        <v>12742</v>
      </c>
      <c r="RGA2" t="s">
        <v>12743</v>
      </c>
      <c r="RGB2" t="s">
        <v>12744</v>
      </c>
      <c r="RGC2" t="s">
        <v>12745</v>
      </c>
      <c r="RGD2" t="s">
        <v>12746</v>
      </c>
      <c r="RGE2" t="s">
        <v>12747</v>
      </c>
      <c r="RGF2" t="s">
        <v>12748</v>
      </c>
      <c r="RGG2" t="s">
        <v>12749</v>
      </c>
      <c r="RGH2" t="s">
        <v>12750</v>
      </c>
      <c r="RGI2" t="s">
        <v>12751</v>
      </c>
      <c r="RGJ2" t="s">
        <v>12752</v>
      </c>
      <c r="RGK2" t="s">
        <v>12753</v>
      </c>
      <c r="RGL2" t="s">
        <v>12754</v>
      </c>
      <c r="RGM2" t="s">
        <v>12755</v>
      </c>
      <c r="RGN2" t="s">
        <v>12756</v>
      </c>
      <c r="RGO2" t="s">
        <v>12757</v>
      </c>
      <c r="RGP2" t="s">
        <v>12758</v>
      </c>
      <c r="RGQ2" t="s">
        <v>12759</v>
      </c>
      <c r="RGR2" t="s">
        <v>12760</v>
      </c>
      <c r="RGS2" t="s">
        <v>12761</v>
      </c>
      <c r="RGT2" t="s">
        <v>12762</v>
      </c>
      <c r="RGU2" t="s">
        <v>12763</v>
      </c>
      <c r="RGV2" t="s">
        <v>12764</v>
      </c>
      <c r="RGW2" t="s">
        <v>12765</v>
      </c>
      <c r="RGX2" t="s">
        <v>12766</v>
      </c>
      <c r="RGY2" t="s">
        <v>12767</v>
      </c>
      <c r="RGZ2" t="s">
        <v>12768</v>
      </c>
      <c r="RHA2" t="s">
        <v>12769</v>
      </c>
      <c r="RHB2" t="s">
        <v>12770</v>
      </c>
      <c r="RHC2" t="s">
        <v>12771</v>
      </c>
      <c r="RHD2" t="s">
        <v>12772</v>
      </c>
      <c r="RHE2" t="s">
        <v>12773</v>
      </c>
      <c r="RHF2" t="s">
        <v>12774</v>
      </c>
      <c r="RHG2" t="s">
        <v>12775</v>
      </c>
      <c r="RHH2" t="s">
        <v>12776</v>
      </c>
      <c r="RHI2" t="s">
        <v>12777</v>
      </c>
      <c r="RHJ2" t="s">
        <v>12778</v>
      </c>
      <c r="RHK2" t="s">
        <v>12779</v>
      </c>
      <c r="RHL2" t="s">
        <v>12780</v>
      </c>
      <c r="RHM2" t="s">
        <v>12781</v>
      </c>
      <c r="RHN2" t="s">
        <v>12782</v>
      </c>
      <c r="RHO2" t="s">
        <v>12783</v>
      </c>
      <c r="RHP2" t="s">
        <v>12784</v>
      </c>
      <c r="RHQ2" t="s">
        <v>12785</v>
      </c>
      <c r="RHR2" t="s">
        <v>12786</v>
      </c>
      <c r="RHS2" t="s">
        <v>12787</v>
      </c>
      <c r="RHT2" t="s">
        <v>12788</v>
      </c>
      <c r="RHU2" t="s">
        <v>12789</v>
      </c>
      <c r="RHV2" t="s">
        <v>12790</v>
      </c>
      <c r="RHW2" t="s">
        <v>12791</v>
      </c>
      <c r="RHX2" t="s">
        <v>12792</v>
      </c>
      <c r="RHY2" t="s">
        <v>12793</v>
      </c>
      <c r="RHZ2" t="s">
        <v>12794</v>
      </c>
      <c r="RIA2" t="s">
        <v>12795</v>
      </c>
      <c r="RIB2" t="s">
        <v>12796</v>
      </c>
      <c r="RIC2" t="s">
        <v>12797</v>
      </c>
      <c r="RID2" t="s">
        <v>12798</v>
      </c>
      <c r="RIE2" t="s">
        <v>12799</v>
      </c>
      <c r="RIF2" t="s">
        <v>12800</v>
      </c>
      <c r="RIG2" t="s">
        <v>12801</v>
      </c>
      <c r="RIH2" t="s">
        <v>12802</v>
      </c>
      <c r="RII2" t="s">
        <v>12803</v>
      </c>
      <c r="RIJ2" t="s">
        <v>12804</v>
      </c>
      <c r="RIK2" t="s">
        <v>12805</v>
      </c>
      <c r="RIL2" t="s">
        <v>12806</v>
      </c>
      <c r="RIM2" t="s">
        <v>12807</v>
      </c>
      <c r="RIN2" t="s">
        <v>12808</v>
      </c>
      <c r="RIO2" t="s">
        <v>12809</v>
      </c>
      <c r="RIP2" t="s">
        <v>12810</v>
      </c>
      <c r="RIQ2" t="s">
        <v>12811</v>
      </c>
      <c r="RIR2" t="s">
        <v>12812</v>
      </c>
      <c r="RIS2" t="s">
        <v>12813</v>
      </c>
      <c r="RIT2" t="s">
        <v>12814</v>
      </c>
      <c r="RIU2" t="s">
        <v>12815</v>
      </c>
      <c r="RIV2" t="s">
        <v>12816</v>
      </c>
      <c r="RIW2" t="s">
        <v>12817</v>
      </c>
      <c r="RIX2" t="s">
        <v>12818</v>
      </c>
      <c r="RIY2" t="s">
        <v>12819</v>
      </c>
      <c r="RIZ2" t="s">
        <v>12820</v>
      </c>
      <c r="RJA2" t="s">
        <v>12821</v>
      </c>
      <c r="RJB2" t="s">
        <v>12822</v>
      </c>
      <c r="RJC2" t="s">
        <v>12823</v>
      </c>
      <c r="RJD2" t="s">
        <v>12824</v>
      </c>
      <c r="RJE2" t="s">
        <v>12825</v>
      </c>
      <c r="RJF2" t="s">
        <v>12826</v>
      </c>
      <c r="RJG2" t="s">
        <v>12827</v>
      </c>
      <c r="RJH2" t="s">
        <v>12828</v>
      </c>
      <c r="RJI2" t="s">
        <v>12829</v>
      </c>
      <c r="RJJ2" t="s">
        <v>12830</v>
      </c>
      <c r="RJK2" t="s">
        <v>12831</v>
      </c>
      <c r="RJL2" t="s">
        <v>12832</v>
      </c>
      <c r="RJM2" t="s">
        <v>12833</v>
      </c>
      <c r="RJN2" t="s">
        <v>12834</v>
      </c>
      <c r="RJO2" t="s">
        <v>12835</v>
      </c>
      <c r="RJP2" t="s">
        <v>12836</v>
      </c>
      <c r="RJQ2" t="s">
        <v>12837</v>
      </c>
      <c r="RJR2" t="s">
        <v>12838</v>
      </c>
      <c r="RJS2" t="s">
        <v>12839</v>
      </c>
      <c r="RJT2" t="s">
        <v>12840</v>
      </c>
      <c r="RJU2" t="s">
        <v>12841</v>
      </c>
      <c r="RJV2" t="s">
        <v>12842</v>
      </c>
      <c r="RJW2" t="s">
        <v>12843</v>
      </c>
      <c r="RJX2" t="s">
        <v>12844</v>
      </c>
      <c r="RJY2" t="s">
        <v>12845</v>
      </c>
      <c r="RJZ2" t="s">
        <v>12846</v>
      </c>
      <c r="RKA2" t="s">
        <v>12847</v>
      </c>
      <c r="RKB2" t="s">
        <v>12848</v>
      </c>
      <c r="RKC2" t="s">
        <v>12849</v>
      </c>
      <c r="RKD2" t="s">
        <v>12850</v>
      </c>
      <c r="RKE2" t="s">
        <v>12851</v>
      </c>
      <c r="RKF2" t="s">
        <v>12852</v>
      </c>
      <c r="RKG2" t="s">
        <v>12853</v>
      </c>
      <c r="RKH2" t="s">
        <v>12854</v>
      </c>
      <c r="RKI2" t="s">
        <v>12855</v>
      </c>
      <c r="RKJ2" t="s">
        <v>12856</v>
      </c>
      <c r="RKK2" t="s">
        <v>12857</v>
      </c>
      <c r="RKL2" t="s">
        <v>12858</v>
      </c>
      <c r="RKM2" t="s">
        <v>12859</v>
      </c>
      <c r="RKN2" t="s">
        <v>12860</v>
      </c>
      <c r="RKO2" t="s">
        <v>12861</v>
      </c>
      <c r="RKP2" t="s">
        <v>12862</v>
      </c>
      <c r="RKQ2" t="s">
        <v>12863</v>
      </c>
      <c r="RKR2" t="s">
        <v>12864</v>
      </c>
      <c r="RKS2" t="s">
        <v>12865</v>
      </c>
      <c r="RKT2" t="s">
        <v>12866</v>
      </c>
      <c r="RKU2" t="s">
        <v>12867</v>
      </c>
      <c r="RKV2" t="s">
        <v>12868</v>
      </c>
      <c r="RKW2" t="s">
        <v>12869</v>
      </c>
      <c r="RKX2" t="s">
        <v>12870</v>
      </c>
      <c r="RKY2" t="s">
        <v>12871</v>
      </c>
      <c r="RKZ2" t="s">
        <v>12872</v>
      </c>
      <c r="RLA2" t="s">
        <v>12873</v>
      </c>
      <c r="RLB2" t="s">
        <v>12874</v>
      </c>
      <c r="RLC2" t="s">
        <v>12875</v>
      </c>
      <c r="RLD2" t="s">
        <v>12876</v>
      </c>
      <c r="RLE2" t="s">
        <v>12877</v>
      </c>
      <c r="RLF2" t="s">
        <v>12878</v>
      </c>
      <c r="RLG2" t="s">
        <v>12879</v>
      </c>
      <c r="RLH2" t="s">
        <v>12880</v>
      </c>
      <c r="RLI2" t="s">
        <v>12881</v>
      </c>
      <c r="RLJ2" t="s">
        <v>12882</v>
      </c>
      <c r="RLK2" t="s">
        <v>12883</v>
      </c>
      <c r="RLL2" t="s">
        <v>12884</v>
      </c>
      <c r="RLM2" t="s">
        <v>12885</v>
      </c>
      <c r="RLN2" t="s">
        <v>12886</v>
      </c>
      <c r="RLO2" t="s">
        <v>12887</v>
      </c>
      <c r="RLP2" t="s">
        <v>12888</v>
      </c>
      <c r="RLQ2" t="s">
        <v>12889</v>
      </c>
      <c r="RLR2" t="s">
        <v>12890</v>
      </c>
      <c r="RLS2" t="s">
        <v>12891</v>
      </c>
      <c r="RLT2" t="s">
        <v>12892</v>
      </c>
      <c r="RLU2" t="s">
        <v>12893</v>
      </c>
      <c r="RLV2" t="s">
        <v>12894</v>
      </c>
      <c r="RLW2" t="s">
        <v>12895</v>
      </c>
      <c r="RLX2" t="s">
        <v>12896</v>
      </c>
      <c r="RLY2" t="s">
        <v>12897</v>
      </c>
      <c r="RLZ2" t="s">
        <v>12898</v>
      </c>
      <c r="RMA2" t="s">
        <v>12899</v>
      </c>
      <c r="RMB2" t="s">
        <v>12900</v>
      </c>
      <c r="RMC2" t="s">
        <v>12901</v>
      </c>
      <c r="RMD2" t="s">
        <v>12902</v>
      </c>
      <c r="RME2" t="s">
        <v>12903</v>
      </c>
      <c r="RMF2" t="s">
        <v>12904</v>
      </c>
      <c r="RMG2" t="s">
        <v>12905</v>
      </c>
      <c r="RMH2" t="s">
        <v>12906</v>
      </c>
      <c r="RMI2" t="s">
        <v>12907</v>
      </c>
      <c r="RMJ2" t="s">
        <v>12908</v>
      </c>
      <c r="RMK2" t="s">
        <v>12909</v>
      </c>
      <c r="RML2" t="s">
        <v>12910</v>
      </c>
      <c r="RMM2" t="s">
        <v>12911</v>
      </c>
      <c r="RMN2" t="s">
        <v>12912</v>
      </c>
      <c r="RMO2" t="s">
        <v>12913</v>
      </c>
      <c r="RMP2" t="s">
        <v>12914</v>
      </c>
      <c r="RMQ2" t="s">
        <v>12915</v>
      </c>
      <c r="RMR2" t="s">
        <v>12916</v>
      </c>
      <c r="RMS2" t="s">
        <v>12917</v>
      </c>
      <c r="RMT2" t="s">
        <v>12918</v>
      </c>
      <c r="RMU2" t="s">
        <v>12919</v>
      </c>
      <c r="RMV2" t="s">
        <v>12920</v>
      </c>
      <c r="RMW2" t="s">
        <v>12921</v>
      </c>
      <c r="RMX2" t="s">
        <v>12922</v>
      </c>
      <c r="RMY2" t="s">
        <v>12923</v>
      </c>
      <c r="RMZ2" t="s">
        <v>12924</v>
      </c>
      <c r="RNA2" t="s">
        <v>12925</v>
      </c>
      <c r="RNB2" t="s">
        <v>12926</v>
      </c>
      <c r="RNC2" t="s">
        <v>12927</v>
      </c>
      <c r="RND2" t="s">
        <v>12928</v>
      </c>
      <c r="RNE2" t="s">
        <v>12929</v>
      </c>
      <c r="RNF2" t="s">
        <v>12930</v>
      </c>
      <c r="RNG2" t="s">
        <v>12931</v>
      </c>
      <c r="RNH2" t="s">
        <v>12932</v>
      </c>
      <c r="RNI2" t="s">
        <v>12933</v>
      </c>
      <c r="RNJ2" t="s">
        <v>12934</v>
      </c>
      <c r="RNK2" t="s">
        <v>12935</v>
      </c>
      <c r="RNL2" t="s">
        <v>12936</v>
      </c>
      <c r="RNM2" t="s">
        <v>12937</v>
      </c>
      <c r="RNN2" t="s">
        <v>12938</v>
      </c>
      <c r="RNO2" t="s">
        <v>12939</v>
      </c>
      <c r="RNP2" t="s">
        <v>12940</v>
      </c>
      <c r="RNQ2" t="s">
        <v>12941</v>
      </c>
      <c r="RNR2" t="s">
        <v>12942</v>
      </c>
      <c r="RNS2" t="s">
        <v>12943</v>
      </c>
      <c r="RNT2" t="s">
        <v>12944</v>
      </c>
      <c r="RNU2" t="s">
        <v>12945</v>
      </c>
      <c r="RNV2" t="s">
        <v>12946</v>
      </c>
      <c r="RNW2" t="s">
        <v>12947</v>
      </c>
      <c r="RNX2" t="s">
        <v>12948</v>
      </c>
      <c r="RNY2" t="s">
        <v>12949</v>
      </c>
      <c r="RNZ2" t="s">
        <v>12950</v>
      </c>
      <c r="ROA2" t="s">
        <v>12951</v>
      </c>
      <c r="ROB2" t="s">
        <v>12952</v>
      </c>
      <c r="ROC2" t="s">
        <v>12953</v>
      </c>
      <c r="ROD2" t="s">
        <v>12954</v>
      </c>
      <c r="ROE2" t="s">
        <v>12955</v>
      </c>
      <c r="ROF2" t="s">
        <v>12956</v>
      </c>
      <c r="ROG2" t="s">
        <v>12957</v>
      </c>
      <c r="ROH2" t="s">
        <v>12958</v>
      </c>
      <c r="ROI2" t="s">
        <v>12959</v>
      </c>
      <c r="ROJ2" t="s">
        <v>12960</v>
      </c>
      <c r="ROK2" t="s">
        <v>12961</v>
      </c>
      <c r="ROL2" t="s">
        <v>12962</v>
      </c>
      <c r="ROM2" t="s">
        <v>12963</v>
      </c>
      <c r="RON2" t="s">
        <v>12964</v>
      </c>
      <c r="ROO2" t="s">
        <v>12965</v>
      </c>
      <c r="ROP2" t="s">
        <v>12966</v>
      </c>
      <c r="ROQ2" t="s">
        <v>12967</v>
      </c>
      <c r="ROR2" t="s">
        <v>12968</v>
      </c>
      <c r="ROS2" t="s">
        <v>12969</v>
      </c>
      <c r="ROT2" t="s">
        <v>12970</v>
      </c>
      <c r="ROU2" t="s">
        <v>12971</v>
      </c>
      <c r="ROV2" t="s">
        <v>12972</v>
      </c>
      <c r="ROW2" t="s">
        <v>12973</v>
      </c>
      <c r="ROX2" t="s">
        <v>12974</v>
      </c>
      <c r="ROY2" t="s">
        <v>12975</v>
      </c>
      <c r="ROZ2" t="s">
        <v>12976</v>
      </c>
      <c r="RPA2" t="s">
        <v>12977</v>
      </c>
      <c r="RPB2" t="s">
        <v>12978</v>
      </c>
      <c r="RPC2" t="s">
        <v>12979</v>
      </c>
      <c r="RPD2" t="s">
        <v>12980</v>
      </c>
      <c r="RPE2" t="s">
        <v>12981</v>
      </c>
      <c r="RPF2" t="s">
        <v>12982</v>
      </c>
      <c r="RPG2" t="s">
        <v>12983</v>
      </c>
      <c r="RPH2" t="s">
        <v>12984</v>
      </c>
      <c r="RPI2" t="s">
        <v>12985</v>
      </c>
      <c r="RPJ2" t="s">
        <v>12986</v>
      </c>
      <c r="RPK2" t="s">
        <v>12987</v>
      </c>
      <c r="RPL2" t="s">
        <v>12988</v>
      </c>
      <c r="RPM2" t="s">
        <v>12989</v>
      </c>
      <c r="RPN2" t="s">
        <v>12990</v>
      </c>
      <c r="RPO2" t="s">
        <v>12991</v>
      </c>
      <c r="RPP2" t="s">
        <v>12992</v>
      </c>
      <c r="RPQ2" t="s">
        <v>12993</v>
      </c>
      <c r="RPR2" t="s">
        <v>12994</v>
      </c>
      <c r="RPS2" t="s">
        <v>12995</v>
      </c>
      <c r="RPT2" t="s">
        <v>12996</v>
      </c>
      <c r="RPU2" t="s">
        <v>12997</v>
      </c>
      <c r="RPV2" t="s">
        <v>12998</v>
      </c>
      <c r="RPW2" t="s">
        <v>12999</v>
      </c>
      <c r="RPX2" t="s">
        <v>13000</v>
      </c>
      <c r="RPY2" t="s">
        <v>13001</v>
      </c>
      <c r="RPZ2" t="s">
        <v>13002</v>
      </c>
      <c r="RQA2" t="s">
        <v>13003</v>
      </c>
      <c r="RQB2" t="s">
        <v>13004</v>
      </c>
      <c r="RQC2" t="s">
        <v>13005</v>
      </c>
      <c r="RQD2" t="s">
        <v>13006</v>
      </c>
      <c r="RQE2" t="s">
        <v>13007</v>
      </c>
      <c r="RQF2" t="s">
        <v>13008</v>
      </c>
      <c r="RQG2" t="s">
        <v>13009</v>
      </c>
      <c r="RQH2" t="s">
        <v>13010</v>
      </c>
      <c r="RQI2" t="s">
        <v>13011</v>
      </c>
      <c r="RQJ2" t="s">
        <v>13012</v>
      </c>
      <c r="RQK2" t="s">
        <v>13013</v>
      </c>
      <c r="RQL2" t="s">
        <v>13014</v>
      </c>
      <c r="RQM2" t="s">
        <v>13015</v>
      </c>
      <c r="RQN2" t="s">
        <v>13016</v>
      </c>
      <c r="RQO2" t="s">
        <v>13017</v>
      </c>
      <c r="RQP2" t="s">
        <v>13018</v>
      </c>
      <c r="RQQ2" t="s">
        <v>13019</v>
      </c>
      <c r="RQR2" t="s">
        <v>13020</v>
      </c>
      <c r="RQS2" t="s">
        <v>13021</v>
      </c>
      <c r="RQT2" t="s">
        <v>13022</v>
      </c>
      <c r="RQU2" t="s">
        <v>13023</v>
      </c>
      <c r="RQV2" t="s">
        <v>13024</v>
      </c>
      <c r="RQW2" t="s">
        <v>13025</v>
      </c>
      <c r="RQX2" t="s">
        <v>13026</v>
      </c>
      <c r="RQY2" t="s">
        <v>13027</v>
      </c>
      <c r="RQZ2" t="s">
        <v>13028</v>
      </c>
      <c r="RRA2" t="s">
        <v>13029</v>
      </c>
      <c r="RRB2" t="s">
        <v>13030</v>
      </c>
      <c r="RRC2" t="s">
        <v>13031</v>
      </c>
      <c r="RRD2" t="s">
        <v>13032</v>
      </c>
      <c r="RRE2" t="s">
        <v>13033</v>
      </c>
      <c r="RRF2" t="s">
        <v>13034</v>
      </c>
      <c r="RRG2" t="s">
        <v>13035</v>
      </c>
      <c r="RRH2" t="s">
        <v>13036</v>
      </c>
      <c r="RRI2" t="s">
        <v>13037</v>
      </c>
      <c r="RRJ2" t="s">
        <v>13038</v>
      </c>
      <c r="RRK2" t="s">
        <v>13039</v>
      </c>
      <c r="RRL2" t="s">
        <v>13040</v>
      </c>
      <c r="RRM2" t="s">
        <v>13041</v>
      </c>
      <c r="RRN2" t="s">
        <v>13042</v>
      </c>
      <c r="RRO2" t="s">
        <v>13043</v>
      </c>
      <c r="RRP2" t="s">
        <v>13044</v>
      </c>
      <c r="RRQ2" t="s">
        <v>13045</v>
      </c>
      <c r="RRR2" t="s">
        <v>13046</v>
      </c>
      <c r="RRS2" t="s">
        <v>13047</v>
      </c>
      <c r="RRT2" t="s">
        <v>13048</v>
      </c>
      <c r="RRU2" t="s">
        <v>13049</v>
      </c>
      <c r="RRV2" t="s">
        <v>13050</v>
      </c>
      <c r="RRW2" t="s">
        <v>13051</v>
      </c>
      <c r="RRX2" t="s">
        <v>13052</v>
      </c>
      <c r="RRY2" t="s">
        <v>13053</v>
      </c>
      <c r="RRZ2" t="s">
        <v>13054</v>
      </c>
      <c r="RSA2" t="s">
        <v>13055</v>
      </c>
      <c r="RSB2" t="s">
        <v>13056</v>
      </c>
      <c r="RSC2" t="s">
        <v>13057</v>
      </c>
      <c r="RSD2" t="s">
        <v>13058</v>
      </c>
      <c r="RSE2" t="s">
        <v>13059</v>
      </c>
      <c r="RSF2" t="s">
        <v>13060</v>
      </c>
      <c r="RSG2" t="s">
        <v>13061</v>
      </c>
      <c r="RSH2" t="s">
        <v>13062</v>
      </c>
      <c r="RSI2" t="s">
        <v>13063</v>
      </c>
      <c r="RSJ2" t="s">
        <v>13064</v>
      </c>
      <c r="RSK2" t="s">
        <v>13065</v>
      </c>
      <c r="RSL2" t="s">
        <v>13066</v>
      </c>
      <c r="RSM2" t="s">
        <v>13067</v>
      </c>
      <c r="RSN2" t="s">
        <v>13068</v>
      </c>
      <c r="RSO2" t="s">
        <v>13069</v>
      </c>
      <c r="RSP2" t="s">
        <v>13070</v>
      </c>
      <c r="RSQ2" t="s">
        <v>13071</v>
      </c>
      <c r="RSR2" t="s">
        <v>13072</v>
      </c>
      <c r="RSS2" t="s">
        <v>13073</v>
      </c>
      <c r="RST2" t="s">
        <v>13074</v>
      </c>
      <c r="RSU2" t="s">
        <v>13075</v>
      </c>
      <c r="RSV2" t="s">
        <v>13076</v>
      </c>
      <c r="RSW2" t="s">
        <v>13077</v>
      </c>
      <c r="RSX2" t="s">
        <v>13078</v>
      </c>
      <c r="RSY2" t="s">
        <v>13079</v>
      </c>
      <c r="RSZ2" t="s">
        <v>13080</v>
      </c>
      <c r="RTA2" t="s">
        <v>13081</v>
      </c>
      <c r="RTB2" t="s">
        <v>13082</v>
      </c>
      <c r="RTC2" t="s">
        <v>13083</v>
      </c>
      <c r="RTD2" t="s">
        <v>13084</v>
      </c>
      <c r="RTE2" t="s">
        <v>13085</v>
      </c>
      <c r="RTF2" t="s">
        <v>13086</v>
      </c>
      <c r="RTG2" t="s">
        <v>13087</v>
      </c>
      <c r="RTH2" t="s">
        <v>13088</v>
      </c>
      <c r="RTI2" t="s">
        <v>13089</v>
      </c>
      <c r="RTJ2" t="s">
        <v>13090</v>
      </c>
      <c r="RTK2" t="s">
        <v>13091</v>
      </c>
      <c r="RTL2" t="s">
        <v>13092</v>
      </c>
      <c r="RTM2" t="s">
        <v>13093</v>
      </c>
      <c r="RTN2" t="s">
        <v>13094</v>
      </c>
      <c r="RTO2" t="s">
        <v>13095</v>
      </c>
      <c r="RTP2" t="s">
        <v>13096</v>
      </c>
      <c r="RTQ2" t="s">
        <v>13097</v>
      </c>
      <c r="RTR2" t="s">
        <v>13098</v>
      </c>
      <c r="RTS2" t="s">
        <v>13099</v>
      </c>
      <c r="RTT2" t="s">
        <v>13100</v>
      </c>
      <c r="RTU2" t="s">
        <v>13101</v>
      </c>
      <c r="RTV2" t="s">
        <v>13102</v>
      </c>
      <c r="RTW2" t="s">
        <v>13103</v>
      </c>
      <c r="RTX2" t="s">
        <v>13104</v>
      </c>
      <c r="RTY2" t="s">
        <v>13105</v>
      </c>
      <c r="RTZ2" t="s">
        <v>13106</v>
      </c>
      <c r="RUA2" t="s">
        <v>13107</v>
      </c>
      <c r="RUB2" t="s">
        <v>13108</v>
      </c>
      <c r="RUC2" t="s">
        <v>13109</v>
      </c>
      <c r="RUD2" t="s">
        <v>13110</v>
      </c>
      <c r="RUE2" t="s">
        <v>13111</v>
      </c>
      <c r="RUF2" t="s">
        <v>13112</v>
      </c>
      <c r="RUG2" t="s">
        <v>13113</v>
      </c>
      <c r="RUH2" t="s">
        <v>13114</v>
      </c>
      <c r="RUI2" t="s">
        <v>13115</v>
      </c>
      <c r="RUJ2" t="s">
        <v>13116</v>
      </c>
      <c r="RUK2" t="s">
        <v>13117</v>
      </c>
      <c r="RUL2" t="s">
        <v>13118</v>
      </c>
      <c r="RUM2" t="s">
        <v>13119</v>
      </c>
      <c r="RUN2" t="s">
        <v>13120</v>
      </c>
      <c r="RUO2" t="s">
        <v>13121</v>
      </c>
      <c r="RUP2" t="s">
        <v>13122</v>
      </c>
      <c r="RUQ2" t="s">
        <v>13123</v>
      </c>
      <c r="RUR2" t="s">
        <v>13124</v>
      </c>
      <c r="RUS2" t="s">
        <v>13125</v>
      </c>
      <c r="RUT2" t="s">
        <v>13126</v>
      </c>
      <c r="RUU2" t="s">
        <v>13127</v>
      </c>
      <c r="RUV2" t="s">
        <v>13128</v>
      </c>
      <c r="RUW2" t="s">
        <v>13129</v>
      </c>
      <c r="RUX2" t="s">
        <v>13130</v>
      </c>
      <c r="RUY2" t="s">
        <v>13131</v>
      </c>
      <c r="RUZ2" t="s">
        <v>13132</v>
      </c>
      <c r="RVA2" t="s">
        <v>13133</v>
      </c>
      <c r="RVB2" t="s">
        <v>13134</v>
      </c>
      <c r="RVC2" t="s">
        <v>13135</v>
      </c>
      <c r="RVD2" t="s">
        <v>13136</v>
      </c>
      <c r="RVE2" t="s">
        <v>13137</v>
      </c>
      <c r="RVF2" t="s">
        <v>13138</v>
      </c>
      <c r="RVG2" t="s">
        <v>13139</v>
      </c>
      <c r="RVH2" t="s">
        <v>13140</v>
      </c>
      <c r="RVI2" t="s">
        <v>13141</v>
      </c>
      <c r="RVJ2" t="s">
        <v>13142</v>
      </c>
      <c r="RVK2" t="s">
        <v>13143</v>
      </c>
      <c r="RVL2" t="s">
        <v>13144</v>
      </c>
      <c r="RVM2" t="s">
        <v>13145</v>
      </c>
      <c r="RVN2" t="s">
        <v>13146</v>
      </c>
      <c r="RVO2" t="s">
        <v>13147</v>
      </c>
      <c r="RVP2" t="s">
        <v>13148</v>
      </c>
      <c r="RVQ2" t="s">
        <v>13149</v>
      </c>
      <c r="RVR2" t="s">
        <v>13150</v>
      </c>
      <c r="RVS2" t="s">
        <v>13151</v>
      </c>
      <c r="RVT2" t="s">
        <v>13152</v>
      </c>
      <c r="RVU2" t="s">
        <v>13153</v>
      </c>
      <c r="RVV2" t="s">
        <v>13154</v>
      </c>
      <c r="RVW2" t="s">
        <v>13155</v>
      </c>
      <c r="RVX2" t="s">
        <v>13156</v>
      </c>
      <c r="RVY2" t="s">
        <v>13157</v>
      </c>
      <c r="RVZ2" t="s">
        <v>13158</v>
      </c>
      <c r="RWA2" t="s">
        <v>13159</v>
      </c>
      <c r="RWB2" t="s">
        <v>13160</v>
      </c>
      <c r="RWC2" t="s">
        <v>13161</v>
      </c>
      <c r="RWD2" t="s">
        <v>13162</v>
      </c>
      <c r="RWE2" t="s">
        <v>13163</v>
      </c>
      <c r="RWF2" t="s">
        <v>13164</v>
      </c>
      <c r="RWG2" t="s">
        <v>13165</v>
      </c>
      <c r="RWH2" t="s">
        <v>13166</v>
      </c>
      <c r="RWI2" t="s">
        <v>13167</v>
      </c>
      <c r="RWJ2" t="s">
        <v>13168</v>
      </c>
      <c r="RWK2" t="s">
        <v>13169</v>
      </c>
      <c r="RWL2" t="s">
        <v>13170</v>
      </c>
      <c r="RWM2" t="s">
        <v>13171</v>
      </c>
      <c r="RWN2" t="s">
        <v>13172</v>
      </c>
      <c r="RWO2" t="s">
        <v>13173</v>
      </c>
      <c r="RWP2" t="s">
        <v>13174</v>
      </c>
      <c r="RWQ2" t="s">
        <v>13175</v>
      </c>
      <c r="RWR2" t="s">
        <v>13176</v>
      </c>
      <c r="RWS2" t="s">
        <v>13177</v>
      </c>
      <c r="RWT2" t="s">
        <v>13178</v>
      </c>
      <c r="RWU2" t="s">
        <v>13179</v>
      </c>
      <c r="RWV2" t="s">
        <v>13180</v>
      </c>
      <c r="RWW2" t="s">
        <v>13181</v>
      </c>
      <c r="RWX2" t="s">
        <v>13182</v>
      </c>
      <c r="RWY2" t="s">
        <v>13183</v>
      </c>
      <c r="RWZ2" t="s">
        <v>13184</v>
      </c>
      <c r="RXA2" t="s">
        <v>13185</v>
      </c>
      <c r="RXB2" t="s">
        <v>13186</v>
      </c>
      <c r="RXC2" t="s">
        <v>13187</v>
      </c>
      <c r="RXD2" t="s">
        <v>13188</v>
      </c>
      <c r="RXE2" t="s">
        <v>13189</v>
      </c>
      <c r="RXF2" t="s">
        <v>13190</v>
      </c>
      <c r="RXG2" t="s">
        <v>13191</v>
      </c>
      <c r="RXH2" t="s">
        <v>13192</v>
      </c>
      <c r="RXI2" t="s">
        <v>13193</v>
      </c>
      <c r="RXJ2" t="s">
        <v>13194</v>
      </c>
      <c r="RXK2" t="s">
        <v>13195</v>
      </c>
      <c r="RXL2" t="s">
        <v>13196</v>
      </c>
      <c r="RXM2" t="s">
        <v>13197</v>
      </c>
      <c r="RXN2" t="s">
        <v>13198</v>
      </c>
      <c r="RXO2" t="s">
        <v>13199</v>
      </c>
      <c r="RXP2" t="s">
        <v>13200</v>
      </c>
      <c r="RXQ2" t="s">
        <v>13201</v>
      </c>
      <c r="RXR2" t="s">
        <v>13202</v>
      </c>
      <c r="RXS2" t="s">
        <v>13203</v>
      </c>
      <c r="RXT2" t="s">
        <v>13204</v>
      </c>
      <c r="RXU2" t="s">
        <v>13205</v>
      </c>
      <c r="RXV2" t="s">
        <v>13206</v>
      </c>
      <c r="RXW2" t="s">
        <v>13207</v>
      </c>
      <c r="RXX2" t="s">
        <v>13208</v>
      </c>
      <c r="RXY2" t="s">
        <v>13209</v>
      </c>
      <c r="RXZ2" t="s">
        <v>13210</v>
      </c>
      <c r="RYA2" t="s">
        <v>13211</v>
      </c>
      <c r="RYB2" t="s">
        <v>13212</v>
      </c>
      <c r="RYC2" t="s">
        <v>13213</v>
      </c>
      <c r="RYD2" t="s">
        <v>13214</v>
      </c>
      <c r="RYE2" t="s">
        <v>13215</v>
      </c>
      <c r="RYF2" t="s">
        <v>13216</v>
      </c>
      <c r="RYG2" t="s">
        <v>13217</v>
      </c>
      <c r="RYH2" t="s">
        <v>13218</v>
      </c>
      <c r="RYI2" t="s">
        <v>13219</v>
      </c>
      <c r="RYJ2" t="s">
        <v>13220</v>
      </c>
      <c r="RYK2" t="s">
        <v>13221</v>
      </c>
      <c r="RYL2" t="s">
        <v>13222</v>
      </c>
      <c r="RYM2" t="s">
        <v>13223</v>
      </c>
      <c r="RYN2" t="s">
        <v>13224</v>
      </c>
      <c r="RYO2" t="s">
        <v>13225</v>
      </c>
      <c r="RYP2" t="s">
        <v>13226</v>
      </c>
      <c r="RYQ2" t="s">
        <v>13227</v>
      </c>
      <c r="RYR2" t="s">
        <v>13228</v>
      </c>
      <c r="RYS2" t="s">
        <v>13229</v>
      </c>
      <c r="RYT2" t="s">
        <v>13230</v>
      </c>
      <c r="RYU2" t="s">
        <v>13231</v>
      </c>
      <c r="RYV2" t="s">
        <v>13232</v>
      </c>
      <c r="RYW2" t="s">
        <v>13233</v>
      </c>
      <c r="RYX2" t="s">
        <v>13234</v>
      </c>
      <c r="RYY2" t="s">
        <v>13235</v>
      </c>
      <c r="RYZ2" t="s">
        <v>13236</v>
      </c>
      <c r="RZA2" t="s">
        <v>13237</v>
      </c>
      <c r="RZB2" t="s">
        <v>13238</v>
      </c>
      <c r="RZC2" t="s">
        <v>13239</v>
      </c>
      <c r="RZD2" t="s">
        <v>13240</v>
      </c>
      <c r="RZE2" t="s">
        <v>13241</v>
      </c>
      <c r="RZF2" t="s">
        <v>13242</v>
      </c>
      <c r="RZG2" t="s">
        <v>13243</v>
      </c>
      <c r="RZH2" t="s">
        <v>13244</v>
      </c>
      <c r="RZI2" t="s">
        <v>13245</v>
      </c>
      <c r="RZJ2" t="s">
        <v>13246</v>
      </c>
      <c r="RZK2" t="s">
        <v>13247</v>
      </c>
      <c r="RZL2" t="s">
        <v>13248</v>
      </c>
      <c r="RZM2" t="s">
        <v>13249</v>
      </c>
      <c r="RZN2" t="s">
        <v>13250</v>
      </c>
      <c r="RZO2" t="s">
        <v>13251</v>
      </c>
      <c r="RZP2" t="s">
        <v>13252</v>
      </c>
      <c r="RZQ2" t="s">
        <v>13253</v>
      </c>
      <c r="RZR2" t="s">
        <v>13254</v>
      </c>
      <c r="RZS2" t="s">
        <v>13255</v>
      </c>
      <c r="RZT2" t="s">
        <v>13256</v>
      </c>
      <c r="RZU2" t="s">
        <v>13257</v>
      </c>
      <c r="RZV2" t="s">
        <v>13258</v>
      </c>
      <c r="RZW2" t="s">
        <v>13259</v>
      </c>
      <c r="RZX2" t="s">
        <v>13260</v>
      </c>
      <c r="RZY2" t="s">
        <v>13261</v>
      </c>
      <c r="RZZ2" t="s">
        <v>13262</v>
      </c>
      <c r="SAA2" t="s">
        <v>13263</v>
      </c>
      <c r="SAB2" t="s">
        <v>13264</v>
      </c>
      <c r="SAC2" t="s">
        <v>13265</v>
      </c>
      <c r="SAD2" t="s">
        <v>13266</v>
      </c>
      <c r="SAE2" t="s">
        <v>13267</v>
      </c>
      <c r="SAF2" t="s">
        <v>13268</v>
      </c>
      <c r="SAG2" t="s">
        <v>13269</v>
      </c>
      <c r="SAH2" t="s">
        <v>13270</v>
      </c>
      <c r="SAI2" t="s">
        <v>13271</v>
      </c>
      <c r="SAJ2" t="s">
        <v>13272</v>
      </c>
      <c r="SAK2" t="s">
        <v>13273</v>
      </c>
      <c r="SAL2" t="s">
        <v>13274</v>
      </c>
      <c r="SAM2" t="s">
        <v>13275</v>
      </c>
      <c r="SAN2" t="s">
        <v>13276</v>
      </c>
      <c r="SAO2" t="s">
        <v>13277</v>
      </c>
      <c r="SAP2" t="s">
        <v>13278</v>
      </c>
      <c r="SAQ2" t="s">
        <v>13279</v>
      </c>
      <c r="SAR2" t="s">
        <v>13280</v>
      </c>
      <c r="SAS2" t="s">
        <v>13281</v>
      </c>
      <c r="SAT2" t="s">
        <v>13282</v>
      </c>
      <c r="SAU2" t="s">
        <v>13283</v>
      </c>
      <c r="SAV2" t="s">
        <v>13284</v>
      </c>
      <c r="SAW2" t="s">
        <v>13285</v>
      </c>
      <c r="SAX2" t="s">
        <v>13286</v>
      </c>
      <c r="SAY2" t="s">
        <v>13287</v>
      </c>
      <c r="SAZ2" t="s">
        <v>13288</v>
      </c>
      <c r="SBA2" t="s">
        <v>13289</v>
      </c>
      <c r="SBB2" t="s">
        <v>13290</v>
      </c>
      <c r="SBC2" t="s">
        <v>13291</v>
      </c>
      <c r="SBD2" t="s">
        <v>13292</v>
      </c>
      <c r="SBE2" t="s">
        <v>13293</v>
      </c>
      <c r="SBF2" t="s">
        <v>13294</v>
      </c>
      <c r="SBG2" t="s">
        <v>13295</v>
      </c>
      <c r="SBH2" t="s">
        <v>13296</v>
      </c>
      <c r="SBI2" t="s">
        <v>13297</v>
      </c>
      <c r="SBJ2" t="s">
        <v>13298</v>
      </c>
      <c r="SBK2" t="s">
        <v>13299</v>
      </c>
      <c r="SBL2" t="s">
        <v>13300</v>
      </c>
      <c r="SBM2" t="s">
        <v>13301</v>
      </c>
      <c r="SBN2" t="s">
        <v>13302</v>
      </c>
      <c r="SBO2" t="s">
        <v>13303</v>
      </c>
      <c r="SBP2" t="s">
        <v>13304</v>
      </c>
      <c r="SBQ2" t="s">
        <v>13305</v>
      </c>
      <c r="SBR2" t="s">
        <v>13306</v>
      </c>
      <c r="SBS2" t="s">
        <v>13307</v>
      </c>
      <c r="SBT2" t="s">
        <v>13308</v>
      </c>
      <c r="SBU2" t="s">
        <v>13309</v>
      </c>
      <c r="SBV2" t="s">
        <v>13310</v>
      </c>
      <c r="SBW2" t="s">
        <v>13311</v>
      </c>
      <c r="SBX2" t="s">
        <v>13312</v>
      </c>
      <c r="SBY2" t="s">
        <v>13313</v>
      </c>
      <c r="SBZ2" t="s">
        <v>13314</v>
      </c>
      <c r="SCA2" t="s">
        <v>13315</v>
      </c>
      <c r="SCB2" t="s">
        <v>13316</v>
      </c>
      <c r="SCC2" t="s">
        <v>13317</v>
      </c>
      <c r="SCD2" t="s">
        <v>13318</v>
      </c>
      <c r="SCE2" t="s">
        <v>13319</v>
      </c>
      <c r="SCF2" t="s">
        <v>13320</v>
      </c>
      <c r="SCG2" t="s">
        <v>13321</v>
      </c>
      <c r="SCH2" t="s">
        <v>13322</v>
      </c>
      <c r="SCI2" t="s">
        <v>13323</v>
      </c>
      <c r="SCJ2" t="s">
        <v>13324</v>
      </c>
      <c r="SCK2" t="s">
        <v>13325</v>
      </c>
      <c r="SCL2" t="s">
        <v>13326</v>
      </c>
      <c r="SCM2" t="s">
        <v>13327</v>
      </c>
      <c r="SCN2" t="s">
        <v>13328</v>
      </c>
      <c r="SCO2" t="s">
        <v>13329</v>
      </c>
      <c r="SCP2" t="s">
        <v>13330</v>
      </c>
      <c r="SCQ2" t="s">
        <v>13331</v>
      </c>
      <c r="SCR2" t="s">
        <v>13332</v>
      </c>
      <c r="SCS2" t="s">
        <v>13333</v>
      </c>
      <c r="SCT2" t="s">
        <v>13334</v>
      </c>
      <c r="SCU2" t="s">
        <v>13335</v>
      </c>
      <c r="SCV2" t="s">
        <v>13336</v>
      </c>
      <c r="SCW2" t="s">
        <v>13337</v>
      </c>
      <c r="SCX2" t="s">
        <v>13338</v>
      </c>
      <c r="SCY2" t="s">
        <v>13339</v>
      </c>
      <c r="SCZ2" t="s">
        <v>13340</v>
      </c>
      <c r="SDA2" t="s">
        <v>13341</v>
      </c>
      <c r="SDB2" t="s">
        <v>13342</v>
      </c>
      <c r="SDC2" t="s">
        <v>13343</v>
      </c>
      <c r="SDD2" t="s">
        <v>13344</v>
      </c>
      <c r="SDE2" t="s">
        <v>13345</v>
      </c>
      <c r="SDF2" t="s">
        <v>13346</v>
      </c>
      <c r="SDG2" t="s">
        <v>13347</v>
      </c>
      <c r="SDH2" t="s">
        <v>13348</v>
      </c>
      <c r="SDI2" t="s">
        <v>13349</v>
      </c>
      <c r="SDJ2" t="s">
        <v>13350</v>
      </c>
      <c r="SDK2" t="s">
        <v>13351</v>
      </c>
      <c r="SDL2" t="s">
        <v>13352</v>
      </c>
      <c r="SDM2" t="s">
        <v>13353</v>
      </c>
      <c r="SDN2" t="s">
        <v>13354</v>
      </c>
      <c r="SDO2" t="s">
        <v>13355</v>
      </c>
      <c r="SDP2" t="s">
        <v>13356</v>
      </c>
      <c r="SDQ2" t="s">
        <v>13357</v>
      </c>
      <c r="SDR2" t="s">
        <v>13358</v>
      </c>
      <c r="SDS2" t="s">
        <v>13359</v>
      </c>
      <c r="SDT2" t="s">
        <v>13360</v>
      </c>
      <c r="SDU2" t="s">
        <v>13361</v>
      </c>
      <c r="SDV2" t="s">
        <v>13362</v>
      </c>
      <c r="SDW2" t="s">
        <v>13363</v>
      </c>
      <c r="SDX2" t="s">
        <v>13364</v>
      </c>
      <c r="SDY2" t="s">
        <v>13365</v>
      </c>
      <c r="SDZ2" t="s">
        <v>13366</v>
      </c>
      <c r="SEA2" t="s">
        <v>13367</v>
      </c>
      <c r="SEB2" t="s">
        <v>13368</v>
      </c>
      <c r="SEC2" t="s">
        <v>13369</v>
      </c>
      <c r="SED2" t="s">
        <v>13370</v>
      </c>
      <c r="SEE2" t="s">
        <v>13371</v>
      </c>
      <c r="SEF2" t="s">
        <v>13372</v>
      </c>
      <c r="SEG2" t="s">
        <v>13373</v>
      </c>
      <c r="SEH2" t="s">
        <v>13374</v>
      </c>
      <c r="SEI2" t="s">
        <v>13375</v>
      </c>
      <c r="SEJ2" t="s">
        <v>13376</v>
      </c>
      <c r="SEK2" t="s">
        <v>13377</v>
      </c>
      <c r="SEL2" t="s">
        <v>13378</v>
      </c>
      <c r="SEM2" t="s">
        <v>13379</v>
      </c>
      <c r="SEN2" t="s">
        <v>13380</v>
      </c>
      <c r="SEO2" t="s">
        <v>13381</v>
      </c>
      <c r="SEP2" t="s">
        <v>13382</v>
      </c>
      <c r="SEQ2" t="s">
        <v>13383</v>
      </c>
      <c r="SER2" t="s">
        <v>13384</v>
      </c>
      <c r="SES2" t="s">
        <v>13385</v>
      </c>
      <c r="SET2" t="s">
        <v>13386</v>
      </c>
      <c r="SEU2" t="s">
        <v>13387</v>
      </c>
      <c r="SEV2" t="s">
        <v>13388</v>
      </c>
      <c r="SEW2" t="s">
        <v>13389</v>
      </c>
      <c r="SEX2" t="s">
        <v>13390</v>
      </c>
      <c r="SEY2" t="s">
        <v>13391</v>
      </c>
      <c r="SEZ2" t="s">
        <v>13392</v>
      </c>
      <c r="SFA2" t="s">
        <v>13393</v>
      </c>
      <c r="SFB2" t="s">
        <v>13394</v>
      </c>
      <c r="SFC2" t="s">
        <v>13395</v>
      </c>
      <c r="SFD2" t="s">
        <v>13396</v>
      </c>
      <c r="SFE2" t="s">
        <v>13397</v>
      </c>
      <c r="SFF2" t="s">
        <v>13398</v>
      </c>
      <c r="SFG2" t="s">
        <v>13399</v>
      </c>
      <c r="SFH2" t="s">
        <v>13400</v>
      </c>
      <c r="SFI2" t="s">
        <v>13401</v>
      </c>
      <c r="SFJ2" t="s">
        <v>13402</v>
      </c>
      <c r="SFK2" t="s">
        <v>13403</v>
      </c>
      <c r="SFL2" t="s">
        <v>13404</v>
      </c>
      <c r="SFM2" t="s">
        <v>13405</v>
      </c>
      <c r="SFN2" t="s">
        <v>13406</v>
      </c>
      <c r="SFO2" t="s">
        <v>13407</v>
      </c>
      <c r="SFP2" t="s">
        <v>13408</v>
      </c>
      <c r="SFQ2" t="s">
        <v>13409</v>
      </c>
      <c r="SFR2" t="s">
        <v>13410</v>
      </c>
      <c r="SFS2" t="s">
        <v>13411</v>
      </c>
      <c r="SFT2" t="s">
        <v>13412</v>
      </c>
      <c r="SFU2" t="s">
        <v>13413</v>
      </c>
      <c r="SFV2" t="s">
        <v>13414</v>
      </c>
      <c r="SFW2" t="s">
        <v>13415</v>
      </c>
      <c r="SFX2" t="s">
        <v>13416</v>
      </c>
      <c r="SFY2" t="s">
        <v>13417</v>
      </c>
      <c r="SFZ2" t="s">
        <v>13418</v>
      </c>
      <c r="SGA2" t="s">
        <v>13419</v>
      </c>
      <c r="SGB2" t="s">
        <v>13420</v>
      </c>
      <c r="SGC2" t="s">
        <v>13421</v>
      </c>
      <c r="SGD2" t="s">
        <v>13422</v>
      </c>
      <c r="SGE2" t="s">
        <v>13423</v>
      </c>
      <c r="SGF2" t="s">
        <v>13424</v>
      </c>
      <c r="SGG2" t="s">
        <v>13425</v>
      </c>
      <c r="SGH2" t="s">
        <v>13426</v>
      </c>
      <c r="SGI2" t="s">
        <v>13427</v>
      </c>
      <c r="SGJ2" t="s">
        <v>13428</v>
      </c>
      <c r="SGK2" t="s">
        <v>13429</v>
      </c>
      <c r="SGL2" t="s">
        <v>13430</v>
      </c>
      <c r="SGM2" t="s">
        <v>13431</v>
      </c>
      <c r="SGN2" t="s">
        <v>13432</v>
      </c>
      <c r="SGO2" t="s">
        <v>13433</v>
      </c>
      <c r="SGP2" t="s">
        <v>13434</v>
      </c>
      <c r="SGQ2" t="s">
        <v>13435</v>
      </c>
      <c r="SGR2" t="s">
        <v>13436</v>
      </c>
      <c r="SGS2" t="s">
        <v>13437</v>
      </c>
      <c r="SGT2" t="s">
        <v>13438</v>
      </c>
      <c r="SGU2" t="s">
        <v>13439</v>
      </c>
      <c r="SGV2" t="s">
        <v>13440</v>
      </c>
      <c r="SGW2" t="s">
        <v>13441</v>
      </c>
      <c r="SGX2" t="s">
        <v>13442</v>
      </c>
      <c r="SGY2" t="s">
        <v>13443</v>
      </c>
      <c r="SGZ2" t="s">
        <v>13444</v>
      </c>
      <c r="SHA2" t="s">
        <v>13445</v>
      </c>
      <c r="SHB2" t="s">
        <v>13446</v>
      </c>
      <c r="SHC2" t="s">
        <v>13447</v>
      </c>
      <c r="SHD2" t="s">
        <v>13448</v>
      </c>
      <c r="SHE2" t="s">
        <v>13449</v>
      </c>
      <c r="SHF2" t="s">
        <v>13450</v>
      </c>
      <c r="SHG2" t="s">
        <v>13451</v>
      </c>
      <c r="SHH2" t="s">
        <v>13452</v>
      </c>
      <c r="SHI2" t="s">
        <v>13453</v>
      </c>
      <c r="SHJ2" t="s">
        <v>13454</v>
      </c>
      <c r="SHK2" t="s">
        <v>13455</v>
      </c>
      <c r="SHL2" t="s">
        <v>13456</v>
      </c>
      <c r="SHM2" t="s">
        <v>13457</v>
      </c>
      <c r="SHN2" t="s">
        <v>13458</v>
      </c>
      <c r="SHO2" t="s">
        <v>13459</v>
      </c>
      <c r="SHP2" t="s">
        <v>13460</v>
      </c>
      <c r="SHQ2" t="s">
        <v>13461</v>
      </c>
      <c r="SHR2" t="s">
        <v>13462</v>
      </c>
      <c r="SHS2" t="s">
        <v>13463</v>
      </c>
      <c r="SHT2" t="s">
        <v>13464</v>
      </c>
      <c r="SHU2" t="s">
        <v>13465</v>
      </c>
      <c r="SHV2" t="s">
        <v>13466</v>
      </c>
      <c r="SHW2" t="s">
        <v>13467</v>
      </c>
      <c r="SHX2" t="s">
        <v>13468</v>
      </c>
      <c r="SHY2" t="s">
        <v>13469</v>
      </c>
      <c r="SHZ2" t="s">
        <v>13470</v>
      </c>
      <c r="SIA2" t="s">
        <v>13471</v>
      </c>
      <c r="SIB2" t="s">
        <v>13472</v>
      </c>
      <c r="SIC2" t="s">
        <v>13473</v>
      </c>
      <c r="SID2" t="s">
        <v>13474</v>
      </c>
      <c r="SIE2" t="s">
        <v>13475</v>
      </c>
      <c r="SIF2" t="s">
        <v>13476</v>
      </c>
      <c r="SIG2" t="s">
        <v>13477</v>
      </c>
      <c r="SIH2" t="s">
        <v>13478</v>
      </c>
      <c r="SII2" t="s">
        <v>13479</v>
      </c>
      <c r="SIJ2" t="s">
        <v>13480</v>
      </c>
      <c r="SIK2" t="s">
        <v>13481</v>
      </c>
      <c r="SIL2" t="s">
        <v>13482</v>
      </c>
      <c r="SIM2" t="s">
        <v>13483</v>
      </c>
      <c r="SIN2" t="s">
        <v>13484</v>
      </c>
      <c r="SIO2" t="s">
        <v>13485</v>
      </c>
      <c r="SIP2" t="s">
        <v>13486</v>
      </c>
      <c r="SIQ2" t="s">
        <v>13487</v>
      </c>
      <c r="SIR2" t="s">
        <v>13488</v>
      </c>
      <c r="SIS2" t="s">
        <v>13489</v>
      </c>
      <c r="SIT2" t="s">
        <v>13490</v>
      </c>
      <c r="SIU2" t="s">
        <v>13491</v>
      </c>
      <c r="SIV2" t="s">
        <v>13492</v>
      </c>
      <c r="SIW2" t="s">
        <v>13493</v>
      </c>
      <c r="SIX2" t="s">
        <v>13494</v>
      </c>
      <c r="SIY2" t="s">
        <v>13495</v>
      </c>
      <c r="SIZ2" t="s">
        <v>13496</v>
      </c>
      <c r="SJA2" t="s">
        <v>13497</v>
      </c>
      <c r="SJB2" t="s">
        <v>13498</v>
      </c>
      <c r="SJC2" t="s">
        <v>13499</v>
      </c>
      <c r="SJD2" t="s">
        <v>13500</v>
      </c>
      <c r="SJE2" t="s">
        <v>13501</v>
      </c>
      <c r="SJF2" t="s">
        <v>13502</v>
      </c>
      <c r="SJG2" t="s">
        <v>13503</v>
      </c>
      <c r="SJH2" t="s">
        <v>13504</v>
      </c>
      <c r="SJI2" t="s">
        <v>13505</v>
      </c>
      <c r="SJJ2" t="s">
        <v>13506</v>
      </c>
      <c r="SJK2" t="s">
        <v>13507</v>
      </c>
      <c r="SJL2" t="s">
        <v>13508</v>
      </c>
      <c r="SJM2" t="s">
        <v>13509</v>
      </c>
      <c r="SJN2" t="s">
        <v>13510</v>
      </c>
      <c r="SJO2" t="s">
        <v>13511</v>
      </c>
      <c r="SJP2" t="s">
        <v>13512</v>
      </c>
      <c r="SJQ2" t="s">
        <v>13513</v>
      </c>
      <c r="SJR2" t="s">
        <v>13514</v>
      </c>
      <c r="SJS2" t="s">
        <v>13515</v>
      </c>
      <c r="SJT2" t="s">
        <v>13516</v>
      </c>
      <c r="SJU2" t="s">
        <v>13517</v>
      </c>
      <c r="SJV2" t="s">
        <v>13518</v>
      </c>
      <c r="SJW2" t="s">
        <v>13519</v>
      </c>
      <c r="SJX2" t="s">
        <v>13520</v>
      </c>
      <c r="SJY2" t="s">
        <v>13521</v>
      </c>
      <c r="SJZ2" t="s">
        <v>13522</v>
      </c>
      <c r="SKA2" t="s">
        <v>13523</v>
      </c>
      <c r="SKB2" t="s">
        <v>13524</v>
      </c>
      <c r="SKC2" t="s">
        <v>13525</v>
      </c>
      <c r="SKD2" t="s">
        <v>13526</v>
      </c>
      <c r="SKE2" t="s">
        <v>13527</v>
      </c>
      <c r="SKF2" t="s">
        <v>13528</v>
      </c>
      <c r="SKG2" t="s">
        <v>13529</v>
      </c>
      <c r="SKH2" t="s">
        <v>13530</v>
      </c>
      <c r="SKI2" t="s">
        <v>13531</v>
      </c>
      <c r="SKJ2" t="s">
        <v>13532</v>
      </c>
      <c r="SKK2" t="s">
        <v>13533</v>
      </c>
      <c r="SKL2" t="s">
        <v>13534</v>
      </c>
      <c r="SKM2" t="s">
        <v>13535</v>
      </c>
      <c r="SKN2" t="s">
        <v>13536</v>
      </c>
      <c r="SKO2" t="s">
        <v>13537</v>
      </c>
      <c r="SKP2" t="s">
        <v>13538</v>
      </c>
      <c r="SKQ2" t="s">
        <v>13539</v>
      </c>
      <c r="SKR2" t="s">
        <v>13540</v>
      </c>
      <c r="SKS2" t="s">
        <v>13541</v>
      </c>
      <c r="SKT2" t="s">
        <v>13542</v>
      </c>
      <c r="SKU2" t="s">
        <v>13543</v>
      </c>
      <c r="SKV2" t="s">
        <v>13544</v>
      </c>
      <c r="SKW2" t="s">
        <v>13545</v>
      </c>
      <c r="SKX2" t="s">
        <v>13546</v>
      </c>
      <c r="SKY2" t="s">
        <v>13547</v>
      </c>
      <c r="SKZ2" t="s">
        <v>13548</v>
      </c>
      <c r="SLA2" t="s">
        <v>13549</v>
      </c>
      <c r="SLB2" t="s">
        <v>13550</v>
      </c>
      <c r="SLC2" t="s">
        <v>13551</v>
      </c>
      <c r="SLD2" t="s">
        <v>13552</v>
      </c>
      <c r="SLE2" t="s">
        <v>13553</v>
      </c>
      <c r="SLF2" t="s">
        <v>13554</v>
      </c>
      <c r="SLG2" t="s">
        <v>13555</v>
      </c>
      <c r="SLH2" t="s">
        <v>13556</v>
      </c>
      <c r="SLI2" t="s">
        <v>13557</v>
      </c>
      <c r="SLJ2" t="s">
        <v>13558</v>
      </c>
      <c r="SLK2" t="s">
        <v>13559</v>
      </c>
      <c r="SLL2" t="s">
        <v>13560</v>
      </c>
      <c r="SLM2" t="s">
        <v>13561</v>
      </c>
      <c r="SLN2" t="s">
        <v>13562</v>
      </c>
      <c r="SLO2" t="s">
        <v>13563</v>
      </c>
      <c r="SLP2" t="s">
        <v>13564</v>
      </c>
      <c r="SLQ2" t="s">
        <v>13565</v>
      </c>
      <c r="SLR2" t="s">
        <v>13566</v>
      </c>
      <c r="SLS2" t="s">
        <v>13567</v>
      </c>
      <c r="SLT2" t="s">
        <v>13568</v>
      </c>
      <c r="SLU2" t="s">
        <v>13569</v>
      </c>
      <c r="SLV2" t="s">
        <v>13570</v>
      </c>
      <c r="SLW2" t="s">
        <v>13571</v>
      </c>
      <c r="SLX2" t="s">
        <v>13572</v>
      </c>
      <c r="SLY2" t="s">
        <v>13573</v>
      </c>
      <c r="SLZ2" t="s">
        <v>13574</v>
      </c>
      <c r="SMA2" t="s">
        <v>13575</v>
      </c>
      <c r="SMB2" t="s">
        <v>13576</v>
      </c>
      <c r="SMC2" t="s">
        <v>13577</v>
      </c>
      <c r="SMD2" t="s">
        <v>13578</v>
      </c>
      <c r="SME2" t="s">
        <v>13579</v>
      </c>
      <c r="SMF2" t="s">
        <v>13580</v>
      </c>
      <c r="SMG2" t="s">
        <v>13581</v>
      </c>
      <c r="SMH2" t="s">
        <v>13582</v>
      </c>
      <c r="SMI2" t="s">
        <v>13583</v>
      </c>
      <c r="SMJ2" t="s">
        <v>13584</v>
      </c>
      <c r="SMK2" t="s">
        <v>13585</v>
      </c>
      <c r="SML2" t="s">
        <v>13586</v>
      </c>
      <c r="SMM2" t="s">
        <v>13587</v>
      </c>
      <c r="SMN2" t="s">
        <v>13588</v>
      </c>
      <c r="SMO2" t="s">
        <v>13589</v>
      </c>
      <c r="SMP2" t="s">
        <v>13590</v>
      </c>
      <c r="SMQ2" t="s">
        <v>13591</v>
      </c>
      <c r="SMR2" t="s">
        <v>13592</v>
      </c>
      <c r="SMS2" t="s">
        <v>13593</v>
      </c>
      <c r="SMT2" t="s">
        <v>13594</v>
      </c>
      <c r="SMU2" t="s">
        <v>13595</v>
      </c>
      <c r="SMV2" t="s">
        <v>13596</v>
      </c>
      <c r="SMW2" t="s">
        <v>13597</v>
      </c>
      <c r="SMX2" t="s">
        <v>13598</v>
      </c>
      <c r="SMY2" t="s">
        <v>13599</v>
      </c>
      <c r="SMZ2" t="s">
        <v>13600</v>
      </c>
      <c r="SNA2" t="s">
        <v>13601</v>
      </c>
      <c r="SNB2" t="s">
        <v>13602</v>
      </c>
      <c r="SNC2" t="s">
        <v>13603</v>
      </c>
      <c r="SND2" t="s">
        <v>13604</v>
      </c>
      <c r="SNE2" t="s">
        <v>13605</v>
      </c>
      <c r="SNF2" t="s">
        <v>13606</v>
      </c>
      <c r="SNG2" t="s">
        <v>13607</v>
      </c>
      <c r="SNH2" t="s">
        <v>13608</v>
      </c>
      <c r="SNI2" t="s">
        <v>13609</v>
      </c>
      <c r="SNJ2" t="s">
        <v>13610</v>
      </c>
      <c r="SNK2" t="s">
        <v>13611</v>
      </c>
      <c r="SNL2" t="s">
        <v>13612</v>
      </c>
      <c r="SNM2" t="s">
        <v>13613</v>
      </c>
      <c r="SNN2" t="s">
        <v>13614</v>
      </c>
      <c r="SNO2" t="s">
        <v>13615</v>
      </c>
      <c r="SNP2" t="s">
        <v>13616</v>
      </c>
      <c r="SNQ2" t="s">
        <v>13617</v>
      </c>
      <c r="SNR2" t="s">
        <v>13618</v>
      </c>
      <c r="SNS2" t="s">
        <v>13619</v>
      </c>
      <c r="SNT2" t="s">
        <v>13620</v>
      </c>
      <c r="SNU2" t="s">
        <v>13621</v>
      </c>
      <c r="SNV2" t="s">
        <v>13622</v>
      </c>
      <c r="SNW2" t="s">
        <v>13623</v>
      </c>
      <c r="SNX2" t="s">
        <v>13624</v>
      </c>
      <c r="SNY2" t="s">
        <v>13625</v>
      </c>
      <c r="SNZ2" t="s">
        <v>13626</v>
      </c>
      <c r="SOA2" t="s">
        <v>13627</v>
      </c>
      <c r="SOB2" t="s">
        <v>13628</v>
      </c>
      <c r="SOC2" t="s">
        <v>13629</v>
      </c>
      <c r="SOD2" t="s">
        <v>13630</v>
      </c>
      <c r="SOE2" t="s">
        <v>13631</v>
      </c>
      <c r="SOF2" t="s">
        <v>13632</v>
      </c>
      <c r="SOG2" t="s">
        <v>13633</v>
      </c>
      <c r="SOH2" t="s">
        <v>13634</v>
      </c>
      <c r="SOI2" t="s">
        <v>13635</v>
      </c>
      <c r="SOJ2" t="s">
        <v>13636</v>
      </c>
      <c r="SOK2" t="s">
        <v>13637</v>
      </c>
      <c r="SOL2" t="s">
        <v>13638</v>
      </c>
      <c r="SOM2" t="s">
        <v>13639</v>
      </c>
      <c r="SON2" t="s">
        <v>13640</v>
      </c>
      <c r="SOO2" t="s">
        <v>13641</v>
      </c>
      <c r="SOP2" t="s">
        <v>13642</v>
      </c>
      <c r="SOQ2" t="s">
        <v>13643</v>
      </c>
      <c r="SOR2" t="s">
        <v>13644</v>
      </c>
      <c r="SOS2" t="s">
        <v>13645</v>
      </c>
      <c r="SOT2" t="s">
        <v>13646</v>
      </c>
      <c r="SOU2" t="s">
        <v>13647</v>
      </c>
      <c r="SOV2" t="s">
        <v>13648</v>
      </c>
      <c r="SOW2" t="s">
        <v>13649</v>
      </c>
      <c r="SOX2" t="s">
        <v>13650</v>
      </c>
      <c r="SOY2" t="s">
        <v>13651</v>
      </c>
      <c r="SOZ2" t="s">
        <v>13652</v>
      </c>
      <c r="SPA2" t="s">
        <v>13653</v>
      </c>
      <c r="SPB2" t="s">
        <v>13654</v>
      </c>
      <c r="SPC2" t="s">
        <v>13655</v>
      </c>
      <c r="SPD2" t="s">
        <v>13656</v>
      </c>
      <c r="SPE2" t="s">
        <v>13657</v>
      </c>
      <c r="SPF2" t="s">
        <v>13658</v>
      </c>
      <c r="SPG2" t="s">
        <v>13659</v>
      </c>
      <c r="SPH2" t="s">
        <v>13660</v>
      </c>
      <c r="SPI2" t="s">
        <v>13661</v>
      </c>
      <c r="SPJ2" t="s">
        <v>13662</v>
      </c>
      <c r="SPK2" t="s">
        <v>13663</v>
      </c>
      <c r="SPL2" t="s">
        <v>13664</v>
      </c>
      <c r="SPM2" t="s">
        <v>13665</v>
      </c>
      <c r="SPN2" t="s">
        <v>13666</v>
      </c>
      <c r="SPO2" t="s">
        <v>13667</v>
      </c>
      <c r="SPP2" t="s">
        <v>13668</v>
      </c>
      <c r="SPQ2" t="s">
        <v>13669</v>
      </c>
      <c r="SPR2" t="s">
        <v>13670</v>
      </c>
      <c r="SPS2" t="s">
        <v>13671</v>
      </c>
      <c r="SPT2" t="s">
        <v>13672</v>
      </c>
      <c r="SPU2" t="s">
        <v>13673</v>
      </c>
      <c r="SPV2" t="s">
        <v>13674</v>
      </c>
      <c r="SPW2" t="s">
        <v>13675</v>
      </c>
      <c r="SPX2" t="s">
        <v>13676</v>
      </c>
      <c r="SPY2" t="s">
        <v>13677</v>
      </c>
      <c r="SPZ2" t="s">
        <v>13678</v>
      </c>
      <c r="SQA2" t="s">
        <v>13679</v>
      </c>
      <c r="SQB2" t="s">
        <v>13680</v>
      </c>
      <c r="SQC2" t="s">
        <v>13681</v>
      </c>
      <c r="SQD2" t="s">
        <v>13682</v>
      </c>
      <c r="SQE2" t="s">
        <v>13683</v>
      </c>
      <c r="SQF2" t="s">
        <v>13684</v>
      </c>
      <c r="SQG2" t="s">
        <v>13685</v>
      </c>
      <c r="SQH2" t="s">
        <v>13686</v>
      </c>
      <c r="SQI2" t="s">
        <v>13687</v>
      </c>
      <c r="SQJ2" t="s">
        <v>13688</v>
      </c>
      <c r="SQK2" t="s">
        <v>13689</v>
      </c>
      <c r="SQL2" t="s">
        <v>13690</v>
      </c>
      <c r="SQM2" t="s">
        <v>13691</v>
      </c>
      <c r="SQN2" t="s">
        <v>13692</v>
      </c>
      <c r="SQO2" t="s">
        <v>13693</v>
      </c>
      <c r="SQP2" t="s">
        <v>13694</v>
      </c>
      <c r="SQQ2" t="s">
        <v>13695</v>
      </c>
      <c r="SQR2" t="s">
        <v>13696</v>
      </c>
      <c r="SQS2" t="s">
        <v>13697</v>
      </c>
      <c r="SQT2" t="s">
        <v>13698</v>
      </c>
      <c r="SQU2" t="s">
        <v>13699</v>
      </c>
      <c r="SQV2" t="s">
        <v>13700</v>
      </c>
      <c r="SQW2" t="s">
        <v>13701</v>
      </c>
      <c r="SQX2" t="s">
        <v>13702</v>
      </c>
      <c r="SQY2" t="s">
        <v>13703</v>
      </c>
      <c r="SQZ2" t="s">
        <v>13704</v>
      </c>
      <c r="SRA2" t="s">
        <v>13705</v>
      </c>
      <c r="SRB2" t="s">
        <v>13706</v>
      </c>
      <c r="SRC2" t="s">
        <v>13707</v>
      </c>
      <c r="SRD2" t="s">
        <v>13708</v>
      </c>
      <c r="SRE2" t="s">
        <v>13709</v>
      </c>
      <c r="SRF2" t="s">
        <v>13710</v>
      </c>
      <c r="SRG2" t="s">
        <v>13711</v>
      </c>
      <c r="SRH2" t="s">
        <v>13712</v>
      </c>
      <c r="SRI2" t="s">
        <v>13713</v>
      </c>
      <c r="SRJ2" t="s">
        <v>13714</v>
      </c>
      <c r="SRK2" t="s">
        <v>13715</v>
      </c>
      <c r="SRL2" t="s">
        <v>13716</v>
      </c>
      <c r="SRM2" t="s">
        <v>13717</v>
      </c>
      <c r="SRN2" t="s">
        <v>13718</v>
      </c>
      <c r="SRO2" t="s">
        <v>13719</v>
      </c>
      <c r="SRP2" t="s">
        <v>13720</v>
      </c>
      <c r="SRQ2" t="s">
        <v>13721</v>
      </c>
      <c r="SRR2" t="s">
        <v>13722</v>
      </c>
      <c r="SRS2" t="s">
        <v>13723</v>
      </c>
      <c r="SRT2" t="s">
        <v>13724</v>
      </c>
      <c r="SRU2" t="s">
        <v>13725</v>
      </c>
      <c r="SRV2" t="s">
        <v>13726</v>
      </c>
      <c r="SRW2" t="s">
        <v>13727</v>
      </c>
      <c r="SRX2" t="s">
        <v>13728</v>
      </c>
      <c r="SRY2" t="s">
        <v>13729</v>
      </c>
      <c r="SRZ2" t="s">
        <v>13730</v>
      </c>
      <c r="SSA2" t="s">
        <v>13731</v>
      </c>
      <c r="SSB2" t="s">
        <v>13732</v>
      </c>
      <c r="SSC2" t="s">
        <v>13733</v>
      </c>
      <c r="SSD2" t="s">
        <v>13734</v>
      </c>
      <c r="SSE2" t="s">
        <v>13735</v>
      </c>
      <c r="SSF2" t="s">
        <v>13736</v>
      </c>
      <c r="SSG2" t="s">
        <v>13737</v>
      </c>
      <c r="SSH2" t="s">
        <v>13738</v>
      </c>
      <c r="SSI2" t="s">
        <v>13739</v>
      </c>
      <c r="SSJ2" t="s">
        <v>13740</v>
      </c>
      <c r="SSK2" t="s">
        <v>13741</v>
      </c>
      <c r="SSL2" t="s">
        <v>13742</v>
      </c>
      <c r="SSM2" t="s">
        <v>13743</v>
      </c>
      <c r="SSN2" t="s">
        <v>13744</v>
      </c>
      <c r="SSO2" t="s">
        <v>13745</v>
      </c>
      <c r="SSP2" t="s">
        <v>13746</v>
      </c>
      <c r="SSQ2" t="s">
        <v>13747</v>
      </c>
      <c r="SSR2" t="s">
        <v>13748</v>
      </c>
      <c r="SSS2" t="s">
        <v>13749</v>
      </c>
      <c r="SST2" t="s">
        <v>13750</v>
      </c>
      <c r="SSU2" t="s">
        <v>13751</v>
      </c>
      <c r="SSV2" t="s">
        <v>13752</v>
      </c>
      <c r="SSW2" t="s">
        <v>13753</v>
      </c>
      <c r="SSX2" t="s">
        <v>13754</v>
      </c>
      <c r="SSY2" t="s">
        <v>13755</v>
      </c>
      <c r="SSZ2" t="s">
        <v>13756</v>
      </c>
      <c r="STA2" t="s">
        <v>13757</v>
      </c>
      <c r="STB2" t="s">
        <v>13758</v>
      </c>
      <c r="STC2" t="s">
        <v>13759</v>
      </c>
      <c r="STD2" t="s">
        <v>13760</v>
      </c>
      <c r="STE2" t="s">
        <v>13761</v>
      </c>
      <c r="STF2" t="s">
        <v>13762</v>
      </c>
      <c r="STG2" t="s">
        <v>13763</v>
      </c>
      <c r="STH2" t="s">
        <v>13764</v>
      </c>
      <c r="STI2" t="s">
        <v>13765</v>
      </c>
      <c r="STJ2" t="s">
        <v>13766</v>
      </c>
      <c r="STK2" t="s">
        <v>13767</v>
      </c>
      <c r="STL2" t="s">
        <v>13768</v>
      </c>
      <c r="STM2" t="s">
        <v>13769</v>
      </c>
      <c r="STN2" t="s">
        <v>13770</v>
      </c>
      <c r="STO2" t="s">
        <v>13771</v>
      </c>
      <c r="STP2" t="s">
        <v>13772</v>
      </c>
      <c r="STQ2" t="s">
        <v>13773</v>
      </c>
      <c r="STR2" t="s">
        <v>13774</v>
      </c>
      <c r="STS2" t="s">
        <v>13775</v>
      </c>
      <c r="STT2" t="s">
        <v>13776</v>
      </c>
      <c r="STU2" t="s">
        <v>13777</v>
      </c>
      <c r="STV2" t="s">
        <v>13778</v>
      </c>
      <c r="STW2" t="s">
        <v>13779</v>
      </c>
      <c r="STX2" t="s">
        <v>13780</v>
      </c>
      <c r="STY2" t="s">
        <v>13781</v>
      </c>
      <c r="STZ2" t="s">
        <v>13782</v>
      </c>
      <c r="SUA2" t="s">
        <v>13783</v>
      </c>
      <c r="SUB2" t="s">
        <v>13784</v>
      </c>
      <c r="SUC2" t="s">
        <v>13785</v>
      </c>
      <c r="SUD2" t="s">
        <v>13786</v>
      </c>
      <c r="SUE2" t="s">
        <v>13787</v>
      </c>
      <c r="SUF2" t="s">
        <v>13788</v>
      </c>
      <c r="SUG2" t="s">
        <v>13789</v>
      </c>
      <c r="SUH2" t="s">
        <v>13790</v>
      </c>
      <c r="SUI2" t="s">
        <v>13791</v>
      </c>
      <c r="SUJ2" t="s">
        <v>13792</v>
      </c>
      <c r="SUK2" t="s">
        <v>13793</v>
      </c>
      <c r="SUL2" t="s">
        <v>13794</v>
      </c>
      <c r="SUM2" t="s">
        <v>13795</v>
      </c>
      <c r="SUN2" t="s">
        <v>13796</v>
      </c>
      <c r="SUO2" t="s">
        <v>13797</v>
      </c>
      <c r="SUP2" t="s">
        <v>13798</v>
      </c>
      <c r="SUQ2" t="s">
        <v>13799</v>
      </c>
      <c r="SUR2" t="s">
        <v>13800</v>
      </c>
      <c r="SUS2" t="s">
        <v>13801</v>
      </c>
      <c r="SUT2" t="s">
        <v>13802</v>
      </c>
      <c r="SUU2" t="s">
        <v>13803</v>
      </c>
      <c r="SUV2" t="s">
        <v>13804</v>
      </c>
      <c r="SUW2" t="s">
        <v>13805</v>
      </c>
      <c r="SUX2" t="s">
        <v>13806</v>
      </c>
      <c r="SUY2" t="s">
        <v>13807</v>
      </c>
      <c r="SUZ2" t="s">
        <v>13808</v>
      </c>
      <c r="SVA2" t="s">
        <v>13809</v>
      </c>
      <c r="SVB2" t="s">
        <v>13810</v>
      </c>
      <c r="SVC2" t="s">
        <v>13811</v>
      </c>
      <c r="SVD2" t="s">
        <v>13812</v>
      </c>
      <c r="SVE2" t="s">
        <v>13813</v>
      </c>
      <c r="SVF2" t="s">
        <v>13814</v>
      </c>
      <c r="SVG2" t="s">
        <v>13815</v>
      </c>
      <c r="SVH2" t="s">
        <v>13816</v>
      </c>
      <c r="SVI2" t="s">
        <v>13817</v>
      </c>
      <c r="SVJ2" t="s">
        <v>13818</v>
      </c>
      <c r="SVK2" t="s">
        <v>13819</v>
      </c>
      <c r="SVL2" t="s">
        <v>13820</v>
      </c>
      <c r="SVM2" t="s">
        <v>13821</v>
      </c>
      <c r="SVN2" t="s">
        <v>13822</v>
      </c>
      <c r="SVO2" t="s">
        <v>13823</v>
      </c>
      <c r="SVP2" t="s">
        <v>13824</v>
      </c>
      <c r="SVQ2" t="s">
        <v>13825</v>
      </c>
      <c r="SVR2" t="s">
        <v>13826</v>
      </c>
      <c r="SVS2" t="s">
        <v>13827</v>
      </c>
      <c r="SVT2" t="s">
        <v>13828</v>
      </c>
      <c r="SVU2" t="s">
        <v>13829</v>
      </c>
      <c r="SVV2" t="s">
        <v>13830</v>
      </c>
      <c r="SVW2" t="s">
        <v>13831</v>
      </c>
      <c r="SVX2" t="s">
        <v>13832</v>
      </c>
      <c r="SVY2" t="s">
        <v>13833</v>
      </c>
      <c r="SVZ2" t="s">
        <v>13834</v>
      </c>
      <c r="SWA2" t="s">
        <v>13835</v>
      </c>
      <c r="SWB2" t="s">
        <v>13836</v>
      </c>
      <c r="SWC2" t="s">
        <v>13837</v>
      </c>
      <c r="SWD2" t="s">
        <v>13838</v>
      </c>
      <c r="SWE2" t="s">
        <v>13839</v>
      </c>
      <c r="SWF2" t="s">
        <v>13840</v>
      </c>
      <c r="SWG2" t="s">
        <v>13841</v>
      </c>
      <c r="SWH2" t="s">
        <v>13842</v>
      </c>
      <c r="SWI2" t="s">
        <v>13843</v>
      </c>
      <c r="SWJ2" t="s">
        <v>13844</v>
      </c>
      <c r="SWK2" t="s">
        <v>13845</v>
      </c>
      <c r="SWL2" t="s">
        <v>13846</v>
      </c>
      <c r="SWM2" t="s">
        <v>13847</v>
      </c>
      <c r="SWN2" t="s">
        <v>13848</v>
      </c>
      <c r="SWO2" t="s">
        <v>13849</v>
      </c>
      <c r="SWP2" t="s">
        <v>13850</v>
      </c>
      <c r="SWQ2" t="s">
        <v>13851</v>
      </c>
      <c r="SWR2" t="s">
        <v>13852</v>
      </c>
      <c r="SWS2" t="s">
        <v>13853</v>
      </c>
      <c r="SWT2" t="s">
        <v>13854</v>
      </c>
      <c r="SWU2" t="s">
        <v>13855</v>
      </c>
      <c r="SWV2" t="s">
        <v>13856</v>
      </c>
      <c r="SWW2" t="s">
        <v>13857</v>
      </c>
      <c r="SWX2" t="s">
        <v>13858</v>
      </c>
      <c r="SWY2" t="s">
        <v>13859</v>
      </c>
      <c r="SWZ2" t="s">
        <v>13860</v>
      </c>
      <c r="SXA2" t="s">
        <v>13861</v>
      </c>
      <c r="SXB2" t="s">
        <v>13862</v>
      </c>
      <c r="SXC2" t="s">
        <v>13863</v>
      </c>
      <c r="SXD2" t="s">
        <v>13864</v>
      </c>
      <c r="SXE2" t="s">
        <v>13865</v>
      </c>
      <c r="SXF2" t="s">
        <v>13866</v>
      </c>
      <c r="SXG2" t="s">
        <v>13867</v>
      </c>
      <c r="SXH2" t="s">
        <v>13868</v>
      </c>
      <c r="SXI2" t="s">
        <v>13869</v>
      </c>
      <c r="SXJ2" t="s">
        <v>13870</v>
      </c>
      <c r="SXK2" t="s">
        <v>13871</v>
      </c>
      <c r="SXL2" t="s">
        <v>13872</v>
      </c>
      <c r="SXM2" t="s">
        <v>13873</v>
      </c>
      <c r="SXN2" t="s">
        <v>13874</v>
      </c>
      <c r="SXO2" t="s">
        <v>13875</v>
      </c>
      <c r="SXP2" t="s">
        <v>13876</v>
      </c>
      <c r="SXQ2" t="s">
        <v>13877</v>
      </c>
      <c r="SXR2" t="s">
        <v>13878</v>
      </c>
      <c r="SXS2" t="s">
        <v>13879</v>
      </c>
      <c r="SXT2" t="s">
        <v>13880</v>
      </c>
      <c r="SXU2" t="s">
        <v>13881</v>
      </c>
      <c r="SXV2" t="s">
        <v>13882</v>
      </c>
      <c r="SXW2" t="s">
        <v>13883</v>
      </c>
      <c r="SXX2" t="s">
        <v>13884</v>
      </c>
      <c r="SXY2" t="s">
        <v>13885</v>
      </c>
      <c r="SXZ2" t="s">
        <v>13886</v>
      </c>
      <c r="SYA2" t="s">
        <v>13887</v>
      </c>
      <c r="SYB2" t="s">
        <v>13888</v>
      </c>
      <c r="SYC2" t="s">
        <v>13889</v>
      </c>
      <c r="SYD2" t="s">
        <v>13890</v>
      </c>
      <c r="SYE2" t="s">
        <v>13891</v>
      </c>
      <c r="SYF2" t="s">
        <v>13892</v>
      </c>
      <c r="SYG2" t="s">
        <v>13893</v>
      </c>
      <c r="SYH2" t="s">
        <v>13894</v>
      </c>
      <c r="SYI2" t="s">
        <v>13895</v>
      </c>
      <c r="SYJ2" t="s">
        <v>13896</v>
      </c>
      <c r="SYK2" t="s">
        <v>13897</v>
      </c>
      <c r="SYL2" t="s">
        <v>13898</v>
      </c>
      <c r="SYM2" t="s">
        <v>13899</v>
      </c>
      <c r="SYN2" t="s">
        <v>13900</v>
      </c>
      <c r="SYO2" t="s">
        <v>13901</v>
      </c>
      <c r="SYP2" t="s">
        <v>13902</v>
      </c>
      <c r="SYQ2" t="s">
        <v>13903</v>
      </c>
      <c r="SYR2" t="s">
        <v>13904</v>
      </c>
      <c r="SYS2" t="s">
        <v>13905</v>
      </c>
      <c r="SYT2" t="s">
        <v>13906</v>
      </c>
      <c r="SYU2" t="s">
        <v>13907</v>
      </c>
      <c r="SYV2" t="s">
        <v>13908</v>
      </c>
      <c r="SYW2" t="s">
        <v>13909</v>
      </c>
      <c r="SYX2" t="s">
        <v>13910</v>
      </c>
      <c r="SYY2" t="s">
        <v>13911</v>
      </c>
      <c r="SYZ2" t="s">
        <v>13912</v>
      </c>
      <c r="SZA2" t="s">
        <v>13913</v>
      </c>
      <c r="SZB2" t="s">
        <v>13914</v>
      </c>
      <c r="SZC2" t="s">
        <v>13915</v>
      </c>
      <c r="SZD2" t="s">
        <v>13916</v>
      </c>
      <c r="SZE2" t="s">
        <v>13917</v>
      </c>
      <c r="SZF2" t="s">
        <v>13918</v>
      </c>
      <c r="SZG2" t="s">
        <v>13919</v>
      </c>
      <c r="SZH2" t="s">
        <v>13920</v>
      </c>
      <c r="SZI2" t="s">
        <v>13921</v>
      </c>
      <c r="SZJ2" t="s">
        <v>13922</v>
      </c>
      <c r="SZK2" t="s">
        <v>13923</v>
      </c>
      <c r="SZL2" t="s">
        <v>13924</v>
      </c>
      <c r="SZM2" t="s">
        <v>13925</v>
      </c>
      <c r="SZN2" t="s">
        <v>13926</v>
      </c>
      <c r="SZO2" t="s">
        <v>13927</v>
      </c>
      <c r="SZP2" t="s">
        <v>13928</v>
      </c>
      <c r="SZQ2" t="s">
        <v>13929</v>
      </c>
      <c r="SZR2" t="s">
        <v>13930</v>
      </c>
      <c r="SZS2" t="s">
        <v>13931</v>
      </c>
      <c r="SZT2" t="s">
        <v>13932</v>
      </c>
      <c r="SZU2" t="s">
        <v>13933</v>
      </c>
      <c r="SZV2" t="s">
        <v>13934</v>
      </c>
      <c r="SZW2" t="s">
        <v>13935</v>
      </c>
      <c r="SZX2" t="s">
        <v>13936</v>
      </c>
      <c r="SZY2" t="s">
        <v>13937</v>
      </c>
      <c r="SZZ2" t="s">
        <v>13938</v>
      </c>
      <c r="TAA2" t="s">
        <v>13939</v>
      </c>
      <c r="TAB2" t="s">
        <v>13940</v>
      </c>
      <c r="TAC2" t="s">
        <v>13941</v>
      </c>
      <c r="TAD2" t="s">
        <v>13942</v>
      </c>
      <c r="TAE2" t="s">
        <v>13943</v>
      </c>
      <c r="TAF2" t="s">
        <v>13944</v>
      </c>
      <c r="TAG2" t="s">
        <v>13945</v>
      </c>
      <c r="TAH2" t="s">
        <v>13946</v>
      </c>
      <c r="TAI2" t="s">
        <v>13947</v>
      </c>
      <c r="TAJ2" t="s">
        <v>13948</v>
      </c>
      <c r="TAK2" t="s">
        <v>13949</v>
      </c>
      <c r="TAL2" t="s">
        <v>13950</v>
      </c>
      <c r="TAM2" t="s">
        <v>13951</v>
      </c>
      <c r="TAN2" t="s">
        <v>13952</v>
      </c>
      <c r="TAO2" t="s">
        <v>13953</v>
      </c>
      <c r="TAP2" t="s">
        <v>13954</v>
      </c>
      <c r="TAQ2" t="s">
        <v>13955</v>
      </c>
      <c r="TAR2" t="s">
        <v>13956</v>
      </c>
      <c r="TAS2" t="s">
        <v>13957</v>
      </c>
      <c r="TAT2" t="s">
        <v>13958</v>
      </c>
      <c r="TAU2" t="s">
        <v>13959</v>
      </c>
      <c r="TAV2" t="s">
        <v>13960</v>
      </c>
      <c r="TAW2" t="s">
        <v>13961</v>
      </c>
      <c r="TAX2" t="s">
        <v>13962</v>
      </c>
      <c r="TAY2" t="s">
        <v>13963</v>
      </c>
      <c r="TAZ2" t="s">
        <v>13964</v>
      </c>
      <c r="TBA2" t="s">
        <v>13965</v>
      </c>
      <c r="TBB2" t="s">
        <v>13966</v>
      </c>
      <c r="TBC2" t="s">
        <v>13967</v>
      </c>
      <c r="TBD2" t="s">
        <v>13968</v>
      </c>
      <c r="TBE2" t="s">
        <v>13969</v>
      </c>
      <c r="TBF2" t="s">
        <v>13970</v>
      </c>
      <c r="TBG2" t="s">
        <v>13971</v>
      </c>
      <c r="TBH2" t="s">
        <v>13972</v>
      </c>
      <c r="TBI2" t="s">
        <v>13973</v>
      </c>
      <c r="TBJ2" t="s">
        <v>13974</v>
      </c>
      <c r="TBK2" t="s">
        <v>13975</v>
      </c>
      <c r="TBL2" t="s">
        <v>13976</v>
      </c>
      <c r="TBM2" t="s">
        <v>13977</v>
      </c>
      <c r="TBN2" t="s">
        <v>13978</v>
      </c>
      <c r="TBO2" t="s">
        <v>13979</v>
      </c>
      <c r="TBP2" t="s">
        <v>13980</v>
      </c>
      <c r="TBQ2" t="s">
        <v>13981</v>
      </c>
      <c r="TBR2" t="s">
        <v>13982</v>
      </c>
      <c r="TBS2" t="s">
        <v>13983</v>
      </c>
      <c r="TBT2" t="s">
        <v>13984</v>
      </c>
      <c r="TBU2" t="s">
        <v>13985</v>
      </c>
      <c r="TBV2" t="s">
        <v>13986</v>
      </c>
      <c r="TBW2" t="s">
        <v>13987</v>
      </c>
      <c r="TBX2" t="s">
        <v>13988</v>
      </c>
      <c r="TBY2" t="s">
        <v>13989</v>
      </c>
      <c r="TBZ2" t="s">
        <v>13990</v>
      </c>
      <c r="TCA2" t="s">
        <v>13991</v>
      </c>
      <c r="TCB2" t="s">
        <v>13992</v>
      </c>
      <c r="TCC2" t="s">
        <v>13993</v>
      </c>
      <c r="TCD2" t="s">
        <v>13994</v>
      </c>
      <c r="TCE2" t="s">
        <v>13995</v>
      </c>
      <c r="TCF2" t="s">
        <v>13996</v>
      </c>
      <c r="TCG2" t="s">
        <v>13997</v>
      </c>
      <c r="TCH2" t="s">
        <v>13998</v>
      </c>
      <c r="TCI2" t="s">
        <v>13999</v>
      </c>
      <c r="TCJ2" t="s">
        <v>14000</v>
      </c>
      <c r="TCK2" t="s">
        <v>14001</v>
      </c>
      <c r="TCL2" t="s">
        <v>14002</v>
      </c>
      <c r="TCM2" t="s">
        <v>14003</v>
      </c>
      <c r="TCN2" t="s">
        <v>14004</v>
      </c>
      <c r="TCO2" t="s">
        <v>14005</v>
      </c>
      <c r="TCP2" t="s">
        <v>14006</v>
      </c>
      <c r="TCQ2" t="s">
        <v>14007</v>
      </c>
      <c r="TCR2" t="s">
        <v>14008</v>
      </c>
      <c r="TCS2" t="s">
        <v>14009</v>
      </c>
      <c r="TCT2" t="s">
        <v>14010</v>
      </c>
      <c r="TCU2" t="s">
        <v>14011</v>
      </c>
      <c r="TCV2" t="s">
        <v>14012</v>
      </c>
      <c r="TCW2" t="s">
        <v>14013</v>
      </c>
      <c r="TCX2" t="s">
        <v>14014</v>
      </c>
      <c r="TCY2" t="s">
        <v>14015</v>
      </c>
      <c r="TCZ2" t="s">
        <v>14016</v>
      </c>
      <c r="TDA2" t="s">
        <v>14017</v>
      </c>
      <c r="TDB2" t="s">
        <v>14018</v>
      </c>
      <c r="TDC2" t="s">
        <v>14019</v>
      </c>
      <c r="TDD2" t="s">
        <v>14020</v>
      </c>
      <c r="TDE2" t="s">
        <v>14021</v>
      </c>
      <c r="TDF2" t="s">
        <v>14022</v>
      </c>
      <c r="TDG2" t="s">
        <v>14023</v>
      </c>
      <c r="TDH2" t="s">
        <v>14024</v>
      </c>
      <c r="TDI2" t="s">
        <v>14025</v>
      </c>
      <c r="TDJ2" t="s">
        <v>14026</v>
      </c>
      <c r="TDK2" t="s">
        <v>14027</v>
      </c>
      <c r="TDL2" t="s">
        <v>14028</v>
      </c>
      <c r="TDM2" t="s">
        <v>14029</v>
      </c>
      <c r="TDN2" t="s">
        <v>14030</v>
      </c>
      <c r="TDO2" t="s">
        <v>14031</v>
      </c>
      <c r="TDP2" t="s">
        <v>14032</v>
      </c>
      <c r="TDQ2" t="s">
        <v>14033</v>
      </c>
      <c r="TDR2" t="s">
        <v>14034</v>
      </c>
      <c r="TDS2" t="s">
        <v>14035</v>
      </c>
      <c r="TDT2" t="s">
        <v>14036</v>
      </c>
      <c r="TDU2" t="s">
        <v>14037</v>
      </c>
      <c r="TDV2" t="s">
        <v>14038</v>
      </c>
      <c r="TDW2" t="s">
        <v>14039</v>
      </c>
      <c r="TDX2" t="s">
        <v>14040</v>
      </c>
      <c r="TDY2" t="s">
        <v>14041</v>
      </c>
      <c r="TDZ2" t="s">
        <v>14042</v>
      </c>
      <c r="TEA2" t="s">
        <v>14043</v>
      </c>
      <c r="TEB2" t="s">
        <v>14044</v>
      </c>
      <c r="TEC2" t="s">
        <v>14045</v>
      </c>
      <c r="TED2" t="s">
        <v>14046</v>
      </c>
      <c r="TEE2" t="s">
        <v>14047</v>
      </c>
      <c r="TEF2" t="s">
        <v>14048</v>
      </c>
      <c r="TEG2" t="s">
        <v>14049</v>
      </c>
      <c r="TEH2" t="s">
        <v>14050</v>
      </c>
      <c r="TEI2" t="s">
        <v>14051</v>
      </c>
      <c r="TEJ2" t="s">
        <v>14052</v>
      </c>
      <c r="TEK2" t="s">
        <v>14053</v>
      </c>
      <c r="TEL2" t="s">
        <v>14054</v>
      </c>
      <c r="TEM2" t="s">
        <v>14055</v>
      </c>
      <c r="TEN2" t="s">
        <v>14056</v>
      </c>
      <c r="TEO2" t="s">
        <v>14057</v>
      </c>
      <c r="TEP2" t="s">
        <v>14058</v>
      </c>
      <c r="TEQ2" t="s">
        <v>14059</v>
      </c>
      <c r="TER2" t="s">
        <v>14060</v>
      </c>
      <c r="TES2" t="s">
        <v>14061</v>
      </c>
      <c r="TET2" t="s">
        <v>14062</v>
      </c>
      <c r="TEU2" t="s">
        <v>14063</v>
      </c>
      <c r="TEV2" t="s">
        <v>14064</v>
      </c>
      <c r="TEW2" t="s">
        <v>14065</v>
      </c>
      <c r="TEX2" t="s">
        <v>14066</v>
      </c>
      <c r="TEY2" t="s">
        <v>14067</v>
      </c>
      <c r="TEZ2" t="s">
        <v>14068</v>
      </c>
      <c r="TFA2" t="s">
        <v>14069</v>
      </c>
      <c r="TFB2" t="s">
        <v>14070</v>
      </c>
      <c r="TFC2" t="s">
        <v>14071</v>
      </c>
      <c r="TFD2" t="s">
        <v>14072</v>
      </c>
      <c r="TFE2" t="s">
        <v>14073</v>
      </c>
      <c r="TFF2" t="s">
        <v>14074</v>
      </c>
      <c r="TFG2" t="s">
        <v>14075</v>
      </c>
      <c r="TFH2" t="s">
        <v>14076</v>
      </c>
      <c r="TFI2" t="s">
        <v>14077</v>
      </c>
      <c r="TFJ2" t="s">
        <v>14078</v>
      </c>
      <c r="TFK2" t="s">
        <v>14079</v>
      </c>
      <c r="TFL2" t="s">
        <v>14080</v>
      </c>
      <c r="TFM2" t="s">
        <v>14081</v>
      </c>
      <c r="TFN2" t="s">
        <v>14082</v>
      </c>
      <c r="TFO2" t="s">
        <v>14083</v>
      </c>
      <c r="TFP2" t="s">
        <v>14084</v>
      </c>
      <c r="TFQ2" t="s">
        <v>14085</v>
      </c>
      <c r="TFR2" t="s">
        <v>14086</v>
      </c>
      <c r="TFS2" t="s">
        <v>14087</v>
      </c>
      <c r="TFT2" t="s">
        <v>14088</v>
      </c>
      <c r="TFU2" t="s">
        <v>14089</v>
      </c>
      <c r="TFV2" t="s">
        <v>14090</v>
      </c>
      <c r="TFW2" t="s">
        <v>14091</v>
      </c>
      <c r="TFX2" t="s">
        <v>14092</v>
      </c>
      <c r="TFY2" t="s">
        <v>14093</v>
      </c>
      <c r="TFZ2" t="s">
        <v>14094</v>
      </c>
      <c r="TGA2" t="s">
        <v>14095</v>
      </c>
      <c r="TGB2" t="s">
        <v>14096</v>
      </c>
      <c r="TGC2" t="s">
        <v>14097</v>
      </c>
      <c r="TGD2" t="s">
        <v>14098</v>
      </c>
      <c r="TGE2" t="s">
        <v>14099</v>
      </c>
      <c r="TGF2" t="s">
        <v>14100</v>
      </c>
      <c r="TGG2" t="s">
        <v>14101</v>
      </c>
      <c r="TGH2" t="s">
        <v>14102</v>
      </c>
      <c r="TGI2" t="s">
        <v>14103</v>
      </c>
      <c r="TGJ2" t="s">
        <v>14104</v>
      </c>
      <c r="TGK2" t="s">
        <v>14105</v>
      </c>
      <c r="TGL2" t="s">
        <v>14106</v>
      </c>
      <c r="TGM2" t="s">
        <v>14107</v>
      </c>
      <c r="TGN2" t="s">
        <v>14108</v>
      </c>
      <c r="TGO2" t="s">
        <v>14109</v>
      </c>
      <c r="TGP2" t="s">
        <v>14110</v>
      </c>
      <c r="TGQ2" t="s">
        <v>14111</v>
      </c>
      <c r="TGR2" t="s">
        <v>14112</v>
      </c>
      <c r="TGS2" t="s">
        <v>14113</v>
      </c>
      <c r="TGT2" t="s">
        <v>14114</v>
      </c>
      <c r="TGU2" t="s">
        <v>14115</v>
      </c>
      <c r="TGV2" t="s">
        <v>14116</v>
      </c>
      <c r="TGW2" t="s">
        <v>14117</v>
      </c>
      <c r="TGX2" t="s">
        <v>14118</v>
      </c>
      <c r="TGY2" t="s">
        <v>14119</v>
      </c>
      <c r="TGZ2" t="s">
        <v>14120</v>
      </c>
      <c r="THA2" t="s">
        <v>14121</v>
      </c>
      <c r="THB2" t="s">
        <v>14122</v>
      </c>
      <c r="THC2" t="s">
        <v>14123</v>
      </c>
      <c r="THD2" t="s">
        <v>14124</v>
      </c>
      <c r="THE2" t="s">
        <v>14125</v>
      </c>
      <c r="THF2" t="s">
        <v>14126</v>
      </c>
      <c r="THG2" t="s">
        <v>14127</v>
      </c>
      <c r="THH2" t="s">
        <v>14128</v>
      </c>
      <c r="THI2" t="s">
        <v>14129</v>
      </c>
      <c r="THJ2" t="s">
        <v>14130</v>
      </c>
      <c r="THK2" t="s">
        <v>14131</v>
      </c>
      <c r="THL2" t="s">
        <v>14132</v>
      </c>
      <c r="THM2" t="s">
        <v>14133</v>
      </c>
      <c r="THN2" t="s">
        <v>14134</v>
      </c>
      <c r="THO2" t="s">
        <v>14135</v>
      </c>
      <c r="THP2" t="s">
        <v>14136</v>
      </c>
      <c r="THQ2" t="s">
        <v>14137</v>
      </c>
      <c r="THR2" t="s">
        <v>14138</v>
      </c>
      <c r="THS2" t="s">
        <v>14139</v>
      </c>
      <c r="THT2" t="s">
        <v>14140</v>
      </c>
      <c r="THU2" t="s">
        <v>14141</v>
      </c>
      <c r="THV2" t="s">
        <v>14142</v>
      </c>
      <c r="THW2" t="s">
        <v>14143</v>
      </c>
      <c r="THX2" t="s">
        <v>14144</v>
      </c>
      <c r="THY2" t="s">
        <v>14145</v>
      </c>
      <c r="THZ2" t="s">
        <v>14146</v>
      </c>
      <c r="TIA2" t="s">
        <v>14147</v>
      </c>
      <c r="TIB2" t="s">
        <v>14148</v>
      </c>
      <c r="TIC2" t="s">
        <v>14149</v>
      </c>
      <c r="TID2" t="s">
        <v>14150</v>
      </c>
      <c r="TIE2" t="s">
        <v>14151</v>
      </c>
      <c r="TIF2" t="s">
        <v>14152</v>
      </c>
      <c r="TIG2" t="s">
        <v>14153</v>
      </c>
      <c r="TIH2" t="s">
        <v>14154</v>
      </c>
      <c r="TII2" t="s">
        <v>14155</v>
      </c>
      <c r="TIJ2" t="s">
        <v>14156</v>
      </c>
      <c r="TIK2" t="s">
        <v>14157</v>
      </c>
      <c r="TIL2" t="s">
        <v>14158</v>
      </c>
      <c r="TIM2" t="s">
        <v>14159</v>
      </c>
      <c r="TIN2" t="s">
        <v>14160</v>
      </c>
      <c r="TIO2" t="s">
        <v>14161</v>
      </c>
      <c r="TIP2" t="s">
        <v>14162</v>
      </c>
      <c r="TIQ2" t="s">
        <v>14163</v>
      </c>
      <c r="TIR2" t="s">
        <v>14164</v>
      </c>
      <c r="TIS2" t="s">
        <v>14165</v>
      </c>
      <c r="TIT2" t="s">
        <v>14166</v>
      </c>
      <c r="TIU2" t="s">
        <v>14167</v>
      </c>
      <c r="TIV2" t="s">
        <v>14168</v>
      </c>
      <c r="TIW2" t="s">
        <v>14169</v>
      </c>
      <c r="TIX2" t="s">
        <v>14170</v>
      </c>
      <c r="TIY2" t="s">
        <v>14171</v>
      </c>
      <c r="TIZ2" t="s">
        <v>14172</v>
      </c>
      <c r="TJA2" t="s">
        <v>14173</v>
      </c>
      <c r="TJB2" t="s">
        <v>14174</v>
      </c>
      <c r="TJC2" t="s">
        <v>14175</v>
      </c>
      <c r="TJD2" t="s">
        <v>14176</v>
      </c>
      <c r="TJE2" t="s">
        <v>14177</v>
      </c>
      <c r="TJF2" t="s">
        <v>14178</v>
      </c>
      <c r="TJG2" t="s">
        <v>14179</v>
      </c>
      <c r="TJH2" t="s">
        <v>14180</v>
      </c>
      <c r="TJI2" t="s">
        <v>14181</v>
      </c>
      <c r="TJJ2" t="s">
        <v>14182</v>
      </c>
      <c r="TJK2" t="s">
        <v>14183</v>
      </c>
      <c r="TJL2" t="s">
        <v>14184</v>
      </c>
      <c r="TJM2" t="s">
        <v>14185</v>
      </c>
      <c r="TJN2" t="s">
        <v>14186</v>
      </c>
      <c r="TJO2" t="s">
        <v>14187</v>
      </c>
      <c r="TJP2" t="s">
        <v>14188</v>
      </c>
      <c r="TJQ2" t="s">
        <v>14189</v>
      </c>
      <c r="TJR2" t="s">
        <v>14190</v>
      </c>
      <c r="TJS2" t="s">
        <v>14191</v>
      </c>
      <c r="TJT2" t="s">
        <v>14192</v>
      </c>
      <c r="TJU2" t="s">
        <v>14193</v>
      </c>
      <c r="TJV2" t="s">
        <v>14194</v>
      </c>
      <c r="TJW2" t="s">
        <v>14195</v>
      </c>
      <c r="TJX2" t="s">
        <v>14196</v>
      </c>
      <c r="TJY2" t="s">
        <v>14197</v>
      </c>
      <c r="TJZ2" t="s">
        <v>14198</v>
      </c>
      <c r="TKA2" t="s">
        <v>14199</v>
      </c>
      <c r="TKB2" t="s">
        <v>14200</v>
      </c>
      <c r="TKC2" t="s">
        <v>14201</v>
      </c>
      <c r="TKD2" t="s">
        <v>14202</v>
      </c>
      <c r="TKE2" t="s">
        <v>14203</v>
      </c>
      <c r="TKF2" t="s">
        <v>14204</v>
      </c>
      <c r="TKG2" t="s">
        <v>14205</v>
      </c>
      <c r="TKH2" t="s">
        <v>14206</v>
      </c>
      <c r="TKI2" t="s">
        <v>14207</v>
      </c>
      <c r="TKJ2" t="s">
        <v>14208</v>
      </c>
      <c r="TKK2" t="s">
        <v>14209</v>
      </c>
      <c r="TKL2" t="s">
        <v>14210</v>
      </c>
      <c r="TKM2" t="s">
        <v>14211</v>
      </c>
      <c r="TKN2" t="s">
        <v>14212</v>
      </c>
      <c r="TKO2" t="s">
        <v>14213</v>
      </c>
      <c r="TKP2" t="s">
        <v>14214</v>
      </c>
      <c r="TKQ2" t="s">
        <v>14215</v>
      </c>
      <c r="TKR2" t="s">
        <v>14216</v>
      </c>
      <c r="TKS2" t="s">
        <v>14217</v>
      </c>
      <c r="TKT2" t="s">
        <v>14218</v>
      </c>
      <c r="TKU2" t="s">
        <v>14219</v>
      </c>
      <c r="TKV2" t="s">
        <v>14220</v>
      </c>
      <c r="TKW2" t="s">
        <v>14221</v>
      </c>
      <c r="TKX2" t="s">
        <v>14222</v>
      </c>
      <c r="TKY2" t="s">
        <v>14223</v>
      </c>
      <c r="TKZ2" t="s">
        <v>14224</v>
      </c>
      <c r="TLA2" t="s">
        <v>14225</v>
      </c>
      <c r="TLB2" t="s">
        <v>14226</v>
      </c>
      <c r="TLC2" t="s">
        <v>14227</v>
      </c>
      <c r="TLD2" t="s">
        <v>14228</v>
      </c>
      <c r="TLE2" t="s">
        <v>14229</v>
      </c>
      <c r="TLF2" t="s">
        <v>14230</v>
      </c>
      <c r="TLG2" t="s">
        <v>14231</v>
      </c>
      <c r="TLH2" t="s">
        <v>14232</v>
      </c>
      <c r="TLI2" t="s">
        <v>14233</v>
      </c>
      <c r="TLJ2" t="s">
        <v>14234</v>
      </c>
      <c r="TLK2" t="s">
        <v>14235</v>
      </c>
      <c r="TLL2" t="s">
        <v>14236</v>
      </c>
      <c r="TLM2" t="s">
        <v>14237</v>
      </c>
      <c r="TLN2" t="s">
        <v>14238</v>
      </c>
      <c r="TLO2" t="s">
        <v>14239</v>
      </c>
      <c r="TLP2" t="s">
        <v>14240</v>
      </c>
      <c r="TLQ2" t="s">
        <v>14241</v>
      </c>
      <c r="TLR2" t="s">
        <v>14242</v>
      </c>
      <c r="TLS2" t="s">
        <v>14243</v>
      </c>
      <c r="TLT2" t="s">
        <v>14244</v>
      </c>
      <c r="TLU2" t="s">
        <v>14245</v>
      </c>
      <c r="TLV2" t="s">
        <v>14246</v>
      </c>
      <c r="TLW2" t="s">
        <v>14247</v>
      </c>
      <c r="TLX2" t="s">
        <v>14248</v>
      </c>
      <c r="TLY2" t="s">
        <v>14249</v>
      </c>
      <c r="TLZ2" t="s">
        <v>14250</v>
      </c>
      <c r="TMA2" t="s">
        <v>14251</v>
      </c>
      <c r="TMB2" t="s">
        <v>14252</v>
      </c>
      <c r="TMC2" t="s">
        <v>14253</v>
      </c>
      <c r="TMD2" t="s">
        <v>14254</v>
      </c>
      <c r="TME2" t="s">
        <v>14255</v>
      </c>
      <c r="TMF2" t="s">
        <v>14256</v>
      </c>
      <c r="TMG2" t="s">
        <v>14257</v>
      </c>
      <c r="TMH2" t="s">
        <v>14258</v>
      </c>
      <c r="TMI2" t="s">
        <v>14259</v>
      </c>
      <c r="TMJ2" t="s">
        <v>14260</v>
      </c>
      <c r="TMK2" t="s">
        <v>14261</v>
      </c>
      <c r="TML2" t="s">
        <v>14262</v>
      </c>
      <c r="TMM2" t="s">
        <v>14263</v>
      </c>
      <c r="TMN2" t="s">
        <v>14264</v>
      </c>
      <c r="TMO2" t="s">
        <v>14265</v>
      </c>
      <c r="TMP2" t="s">
        <v>14266</v>
      </c>
      <c r="TMQ2" t="s">
        <v>14267</v>
      </c>
      <c r="TMR2" t="s">
        <v>14268</v>
      </c>
      <c r="TMS2" t="s">
        <v>14269</v>
      </c>
      <c r="TMT2" t="s">
        <v>14270</v>
      </c>
      <c r="TMU2" t="s">
        <v>14271</v>
      </c>
      <c r="TMV2" t="s">
        <v>14272</v>
      </c>
      <c r="TMW2" t="s">
        <v>14273</v>
      </c>
      <c r="TMX2" t="s">
        <v>14274</v>
      </c>
      <c r="TMY2" t="s">
        <v>14275</v>
      </c>
      <c r="TMZ2" t="s">
        <v>14276</v>
      </c>
      <c r="TNA2" t="s">
        <v>14277</v>
      </c>
      <c r="TNB2" t="s">
        <v>14278</v>
      </c>
      <c r="TNC2" t="s">
        <v>14279</v>
      </c>
      <c r="TND2" t="s">
        <v>14280</v>
      </c>
      <c r="TNE2" t="s">
        <v>14281</v>
      </c>
      <c r="TNF2" t="s">
        <v>14282</v>
      </c>
      <c r="TNG2" t="s">
        <v>14283</v>
      </c>
      <c r="TNH2" t="s">
        <v>14284</v>
      </c>
      <c r="TNI2" t="s">
        <v>14285</v>
      </c>
      <c r="TNJ2" t="s">
        <v>14286</v>
      </c>
      <c r="TNK2" t="s">
        <v>14287</v>
      </c>
      <c r="TNL2" t="s">
        <v>14288</v>
      </c>
      <c r="TNM2" t="s">
        <v>14289</v>
      </c>
      <c r="TNN2" t="s">
        <v>14290</v>
      </c>
      <c r="TNO2" t="s">
        <v>14291</v>
      </c>
      <c r="TNP2" t="s">
        <v>14292</v>
      </c>
      <c r="TNQ2" t="s">
        <v>14293</v>
      </c>
      <c r="TNR2" t="s">
        <v>14294</v>
      </c>
      <c r="TNS2" t="s">
        <v>14295</v>
      </c>
      <c r="TNT2" t="s">
        <v>14296</v>
      </c>
      <c r="TNU2" t="s">
        <v>14297</v>
      </c>
      <c r="TNV2" t="s">
        <v>14298</v>
      </c>
      <c r="TNW2" t="s">
        <v>14299</v>
      </c>
      <c r="TNX2" t="s">
        <v>14300</v>
      </c>
      <c r="TNY2" t="s">
        <v>14301</v>
      </c>
      <c r="TNZ2" t="s">
        <v>14302</v>
      </c>
      <c r="TOA2" t="s">
        <v>14303</v>
      </c>
      <c r="TOB2" t="s">
        <v>14304</v>
      </c>
      <c r="TOC2" t="s">
        <v>14305</v>
      </c>
      <c r="TOD2" t="s">
        <v>14306</v>
      </c>
      <c r="TOE2" t="s">
        <v>14307</v>
      </c>
      <c r="TOF2" t="s">
        <v>14308</v>
      </c>
      <c r="TOG2" t="s">
        <v>14309</v>
      </c>
      <c r="TOH2" t="s">
        <v>14310</v>
      </c>
      <c r="TOI2" t="s">
        <v>14311</v>
      </c>
      <c r="TOJ2" t="s">
        <v>14312</v>
      </c>
      <c r="TOK2" t="s">
        <v>14313</v>
      </c>
      <c r="TOL2" t="s">
        <v>14314</v>
      </c>
      <c r="TOM2" t="s">
        <v>14315</v>
      </c>
      <c r="TON2" t="s">
        <v>14316</v>
      </c>
      <c r="TOO2" t="s">
        <v>14317</v>
      </c>
      <c r="TOP2" t="s">
        <v>14318</v>
      </c>
      <c r="TOQ2" t="s">
        <v>14319</v>
      </c>
      <c r="TOR2" t="s">
        <v>14320</v>
      </c>
      <c r="TOS2" t="s">
        <v>14321</v>
      </c>
      <c r="TOT2" t="s">
        <v>14322</v>
      </c>
      <c r="TOU2" t="s">
        <v>14323</v>
      </c>
      <c r="TOV2" t="s">
        <v>14324</v>
      </c>
      <c r="TOW2" t="s">
        <v>14325</v>
      </c>
      <c r="TOX2" t="s">
        <v>14326</v>
      </c>
      <c r="TOY2" t="s">
        <v>14327</v>
      </c>
      <c r="TOZ2" t="s">
        <v>14328</v>
      </c>
      <c r="TPA2" t="s">
        <v>14329</v>
      </c>
      <c r="TPB2" t="s">
        <v>14330</v>
      </c>
      <c r="TPC2" t="s">
        <v>14331</v>
      </c>
      <c r="TPD2" t="s">
        <v>14332</v>
      </c>
      <c r="TPE2" t="s">
        <v>14333</v>
      </c>
      <c r="TPF2" t="s">
        <v>14334</v>
      </c>
      <c r="TPG2" t="s">
        <v>14335</v>
      </c>
      <c r="TPH2" t="s">
        <v>14336</v>
      </c>
      <c r="TPI2" t="s">
        <v>14337</v>
      </c>
      <c r="TPJ2" t="s">
        <v>14338</v>
      </c>
      <c r="TPK2" t="s">
        <v>14339</v>
      </c>
      <c r="TPL2" t="s">
        <v>14340</v>
      </c>
      <c r="TPM2" t="s">
        <v>14341</v>
      </c>
      <c r="TPN2" t="s">
        <v>14342</v>
      </c>
      <c r="TPO2" t="s">
        <v>14343</v>
      </c>
      <c r="TPP2" t="s">
        <v>14344</v>
      </c>
      <c r="TPQ2" t="s">
        <v>14345</v>
      </c>
      <c r="TPR2" t="s">
        <v>14346</v>
      </c>
      <c r="TPS2" t="s">
        <v>14347</v>
      </c>
      <c r="TPT2" t="s">
        <v>14348</v>
      </c>
      <c r="TPU2" t="s">
        <v>14349</v>
      </c>
      <c r="TPV2" t="s">
        <v>14350</v>
      </c>
      <c r="TPW2" t="s">
        <v>14351</v>
      </c>
      <c r="TPX2" t="s">
        <v>14352</v>
      </c>
      <c r="TPY2" t="s">
        <v>14353</v>
      </c>
      <c r="TPZ2" t="s">
        <v>14354</v>
      </c>
      <c r="TQA2" t="s">
        <v>14355</v>
      </c>
      <c r="TQB2" t="s">
        <v>14356</v>
      </c>
      <c r="TQC2" t="s">
        <v>14357</v>
      </c>
      <c r="TQD2" t="s">
        <v>14358</v>
      </c>
      <c r="TQE2" t="s">
        <v>14359</v>
      </c>
      <c r="TQF2" t="s">
        <v>14360</v>
      </c>
      <c r="TQG2" t="s">
        <v>14361</v>
      </c>
      <c r="TQH2" t="s">
        <v>14362</v>
      </c>
      <c r="TQI2" t="s">
        <v>14363</v>
      </c>
      <c r="TQJ2" t="s">
        <v>14364</v>
      </c>
      <c r="TQK2" t="s">
        <v>14365</v>
      </c>
      <c r="TQL2" t="s">
        <v>14366</v>
      </c>
      <c r="TQM2" t="s">
        <v>14367</v>
      </c>
      <c r="TQN2" t="s">
        <v>14368</v>
      </c>
      <c r="TQO2" t="s">
        <v>14369</v>
      </c>
      <c r="TQP2" t="s">
        <v>14370</v>
      </c>
      <c r="TQQ2" t="s">
        <v>14371</v>
      </c>
      <c r="TQR2" t="s">
        <v>14372</v>
      </c>
      <c r="TQS2" t="s">
        <v>14373</v>
      </c>
      <c r="TQT2" t="s">
        <v>14374</v>
      </c>
      <c r="TQU2" t="s">
        <v>14375</v>
      </c>
      <c r="TQV2" t="s">
        <v>14376</v>
      </c>
      <c r="TQW2" t="s">
        <v>14377</v>
      </c>
      <c r="TQX2" t="s">
        <v>14378</v>
      </c>
      <c r="TQY2" t="s">
        <v>14379</v>
      </c>
      <c r="TQZ2" t="s">
        <v>14380</v>
      </c>
      <c r="TRA2" t="s">
        <v>14381</v>
      </c>
      <c r="TRB2" t="s">
        <v>14382</v>
      </c>
      <c r="TRC2" t="s">
        <v>14383</v>
      </c>
      <c r="TRD2" t="s">
        <v>14384</v>
      </c>
      <c r="TRE2" t="s">
        <v>14385</v>
      </c>
      <c r="TRF2" t="s">
        <v>14386</v>
      </c>
      <c r="TRG2" t="s">
        <v>14387</v>
      </c>
      <c r="TRH2" t="s">
        <v>14388</v>
      </c>
      <c r="TRI2" t="s">
        <v>14389</v>
      </c>
      <c r="TRJ2" t="s">
        <v>14390</v>
      </c>
      <c r="TRK2" t="s">
        <v>14391</v>
      </c>
      <c r="TRL2" t="s">
        <v>14392</v>
      </c>
      <c r="TRM2" t="s">
        <v>14393</v>
      </c>
      <c r="TRN2" t="s">
        <v>14394</v>
      </c>
      <c r="TRO2" t="s">
        <v>14395</v>
      </c>
      <c r="TRP2" t="s">
        <v>14396</v>
      </c>
      <c r="TRQ2" t="s">
        <v>14397</v>
      </c>
      <c r="TRR2" t="s">
        <v>14398</v>
      </c>
      <c r="TRS2" t="s">
        <v>14399</v>
      </c>
      <c r="TRT2" t="s">
        <v>14400</v>
      </c>
      <c r="TRU2" t="s">
        <v>14401</v>
      </c>
      <c r="TRV2" t="s">
        <v>14402</v>
      </c>
      <c r="TRW2" t="s">
        <v>14403</v>
      </c>
      <c r="TRX2" t="s">
        <v>14404</v>
      </c>
      <c r="TRY2" t="s">
        <v>14405</v>
      </c>
      <c r="TRZ2" t="s">
        <v>14406</v>
      </c>
      <c r="TSA2" t="s">
        <v>14407</v>
      </c>
      <c r="TSB2" t="s">
        <v>14408</v>
      </c>
      <c r="TSC2" t="s">
        <v>14409</v>
      </c>
      <c r="TSD2" t="s">
        <v>14410</v>
      </c>
      <c r="TSE2" t="s">
        <v>14411</v>
      </c>
      <c r="TSF2" t="s">
        <v>14412</v>
      </c>
      <c r="TSG2" t="s">
        <v>14413</v>
      </c>
      <c r="TSH2" t="s">
        <v>14414</v>
      </c>
      <c r="TSI2" t="s">
        <v>14415</v>
      </c>
      <c r="TSJ2" t="s">
        <v>14416</v>
      </c>
      <c r="TSK2" t="s">
        <v>14417</v>
      </c>
      <c r="TSL2" t="s">
        <v>14418</v>
      </c>
      <c r="TSM2" t="s">
        <v>14419</v>
      </c>
      <c r="TSN2" t="s">
        <v>14420</v>
      </c>
      <c r="TSO2" t="s">
        <v>14421</v>
      </c>
      <c r="TSP2" t="s">
        <v>14422</v>
      </c>
      <c r="TSQ2" t="s">
        <v>14423</v>
      </c>
      <c r="TSR2" t="s">
        <v>14424</v>
      </c>
      <c r="TSS2" t="s">
        <v>14425</v>
      </c>
      <c r="TST2" t="s">
        <v>14426</v>
      </c>
      <c r="TSU2" t="s">
        <v>14427</v>
      </c>
      <c r="TSV2" t="s">
        <v>14428</v>
      </c>
      <c r="TSW2" t="s">
        <v>14429</v>
      </c>
      <c r="TSX2" t="s">
        <v>14430</v>
      </c>
      <c r="TSY2" t="s">
        <v>14431</v>
      </c>
      <c r="TSZ2" t="s">
        <v>14432</v>
      </c>
      <c r="TTA2" t="s">
        <v>14433</v>
      </c>
      <c r="TTB2" t="s">
        <v>14434</v>
      </c>
      <c r="TTC2" t="s">
        <v>14435</v>
      </c>
      <c r="TTD2" t="s">
        <v>14436</v>
      </c>
      <c r="TTE2" t="s">
        <v>14437</v>
      </c>
      <c r="TTF2" t="s">
        <v>14438</v>
      </c>
      <c r="TTG2" t="s">
        <v>14439</v>
      </c>
      <c r="TTH2" t="s">
        <v>14440</v>
      </c>
      <c r="TTI2" t="s">
        <v>14441</v>
      </c>
      <c r="TTJ2" t="s">
        <v>14442</v>
      </c>
      <c r="TTK2" t="s">
        <v>14443</v>
      </c>
      <c r="TTL2" t="s">
        <v>14444</v>
      </c>
      <c r="TTM2" t="s">
        <v>14445</v>
      </c>
      <c r="TTN2" t="s">
        <v>14446</v>
      </c>
      <c r="TTO2" t="s">
        <v>14447</v>
      </c>
      <c r="TTP2" t="s">
        <v>14448</v>
      </c>
      <c r="TTQ2" t="s">
        <v>14449</v>
      </c>
      <c r="TTR2" t="s">
        <v>14450</v>
      </c>
      <c r="TTS2" t="s">
        <v>14451</v>
      </c>
      <c r="TTT2" t="s">
        <v>14452</v>
      </c>
      <c r="TTU2" t="s">
        <v>14453</v>
      </c>
      <c r="TTV2" t="s">
        <v>14454</v>
      </c>
      <c r="TTW2" t="s">
        <v>14455</v>
      </c>
      <c r="TTX2" t="s">
        <v>14456</v>
      </c>
      <c r="TTY2" t="s">
        <v>14457</v>
      </c>
      <c r="TTZ2" t="s">
        <v>14458</v>
      </c>
      <c r="TUA2" t="s">
        <v>14459</v>
      </c>
      <c r="TUB2" t="s">
        <v>14460</v>
      </c>
      <c r="TUC2" t="s">
        <v>14461</v>
      </c>
      <c r="TUD2" t="s">
        <v>14462</v>
      </c>
      <c r="TUE2" t="s">
        <v>14463</v>
      </c>
      <c r="TUF2" t="s">
        <v>14464</v>
      </c>
      <c r="TUG2" t="s">
        <v>14465</v>
      </c>
      <c r="TUH2" t="s">
        <v>14466</v>
      </c>
      <c r="TUI2" t="s">
        <v>14467</v>
      </c>
      <c r="TUJ2" t="s">
        <v>14468</v>
      </c>
      <c r="TUK2" t="s">
        <v>14469</v>
      </c>
      <c r="TUL2" t="s">
        <v>14470</v>
      </c>
      <c r="TUM2" t="s">
        <v>14471</v>
      </c>
      <c r="TUN2" t="s">
        <v>14472</v>
      </c>
      <c r="TUO2" t="s">
        <v>14473</v>
      </c>
      <c r="TUP2" t="s">
        <v>14474</v>
      </c>
      <c r="TUQ2" t="s">
        <v>14475</v>
      </c>
      <c r="TUR2" t="s">
        <v>14476</v>
      </c>
      <c r="TUS2" t="s">
        <v>14477</v>
      </c>
      <c r="TUT2" t="s">
        <v>14478</v>
      </c>
      <c r="TUU2" t="s">
        <v>14479</v>
      </c>
      <c r="TUV2" t="s">
        <v>14480</v>
      </c>
      <c r="TUW2" t="s">
        <v>14481</v>
      </c>
      <c r="TUX2" t="s">
        <v>14482</v>
      </c>
      <c r="TUY2" t="s">
        <v>14483</v>
      </c>
      <c r="TUZ2" t="s">
        <v>14484</v>
      </c>
      <c r="TVA2" t="s">
        <v>14485</v>
      </c>
      <c r="TVB2" t="s">
        <v>14486</v>
      </c>
      <c r="TVC2" t="s">
        <v>14487</v>
      </c>
      <c r="TVD2" t="s">
        <v>14488</v>
      </c>
      <c r="TVE2" t="s">
        <v>14489</v>
      </c>
      <c r="TVF2" t="s">
        <v>14490</v>
      </c>
      <c r="TVG2" t="s">
        <v>14491</v>
      </c>
      <c r="TVH2" t="s">
        <v>14492</v>
      </c>
      <c r="TVI2" t="s">
        <v>14493</v>
      </c>
      <c r="TVJ2" t="s">
        <v>14494</v>
      </c>
      <c r="TVK2" t="s">
        <v>14495</v>
      </c>
      <c r="TVL2" t="s">
        <v>14496</v>
      </c>
      <c r="TVM2" t="s">
        <v>14497</v>
      </c>
      <c r="TVN2" t="s">
        <v>14498</v>
      </c>
      <c r="TVO2" t="s">
        <v>14499</v>
      </c>
      <c r="TVP2" t="s">
        <v>14500</v>
      </c>
      <c r="TVQ2" t="s">
        <v>14501</v>
      </c>
      <c r="TVR2" t="s">
        <v>14502</v>
      </c>
      <c r="TVS2" t="s">
        <v>14503</v>
      </c>
      <c r="TVT2" t="s">
        <v>14504</v>
      </c>
      <c r="TVU2" t="s">
        <v>14505</v>
      </c>
      <c r="TVV2" t="s">
        <v>14506</v>
      </c>
      <c r="TVW2" t="s">
        <v>14507</v>
      </c>
      <c r="TVX2" t="s">
        <v>14508</v>
      </c>
      <c r="TVY2" t="s">
        <v>14509</v>
      </c>
      <c r="TVZ2" t="s">
        <v>14510</v>
      </c>
      <c r="TWA2" t="s">
        <v>14511</v>
      </c>
      <c r="TWB2" t="s">
        <v>14512</v>
      </c>
      <c r="TWC2" t="s">
        <v>14513</v>
      </c>
      <c r="TWD2" t="s">
        <v>14514</v>
      </c>
      <c r="TWE2" t="s">
        <v>14515</v>
      </c>
      <c r="TWF2" t="s">
        <v>14516</v>
      </c>
      <c r="TWG2" t="s">
        <v>14517</v>
      </c>
      <c r="TWH2" t="s">
        <v>14518</v>
      </c>
      <c r="TWI2" t="s">
        <v>14519</v>
      </c>
      <c r="TWJ2" t="s">
        <v>14520</v>
      </c>
      <c r="TWK2" t="s">
        <v>14521</v>
      </c>
      <c r="TWL2" t="s">
        <v>14522</v>
      </c>
      <c r="TWM2" t="s">
        <v>14523</v>
      </c>
      <c r="TWN2" t="s">
        <v>14524</v>
      </c>
      <c r="TWO2" t="s">
        <v>14525</v>
      </c>
      <c r="TWP2" t="s">
        <v>14526</v>
      </c>
      <c r="TWQ2" t="s">
        <v>14527</v>
      </c>
      <c r="TWR2" t="s">
        <v>14528</v>
      </c>
      <c r="TWS2" t="s">
        <v>14529</v>
      </c>
      <c r="TWT2" t="s">
        <v>14530</v>
      </c>
      <c r="TWU2" t="s">
        <v>14531</v>
      </c>
      <c r="TWV2" t="s">
        <v>14532</v>
      </c>
      <c r="TWW2" t="s">
        <v>14533</v>
      </c>
      <c r="TWX2" t="s">
        <v>14534</v>
      </c>
      <c r="TWY2" t="s">
        <v>14535</v>
      </c>
      <c r="TWZ2" t="s">
        <v>14536</v>
      </c>
      <c r="TXA2" t="s">
        <v>14537</v>
      </c>
      <c r="TXB2" t="s">
        <v>14538</v>
      </c>
      <c r="TXC2" t="s">
        <v>14539</v>
      </c>
      <c r="TXD2" t="s">
        <v>14540</v>
      </c>
      <c r="TXE2" t="s">
        <v>14541</v>
      </c>
      <c r="TXF2" t="s">
        <v>14542</v>
      </c>
      <c r="TXG2" t="s">
        <v>14543</v>
      </c>
      <c r="TXH2" t="s">
        <v>14544</v>
      </c>
      <c r="TXI2" t="s">
        <v>14545</v>
      </c>
      <c r="TXJ2" t="s">
        <v>14546</v>
      </c>
      <c r="TXK2" t="s">
        <v>14547</v>
      </c>
      <c r="TXL2" t="s">
        <v>14548</v>
      </c>
      <c r="TXM2" t="s">
        <v>14549</v>
      </c>
      <c r="TXN2" t="s">
        <v>14550</v>
      </c>
      <c r="TXO2" t="s">
        <v>14551</v>
      </c>
      <c r="TXP2" t="s">
        <v>14552</v>
      </c>
      <c r="TXQ2" t="s">
        <v>14553</v>
      </c>
      <c r="TXR2" t="s">
        <v>14554</v>
      </c>
      <c r="TXS2" t="s">
        <v>14555</v>
      </c>
      <c r="TXT2" t="s">
        <v>14556</v>
      </c>
      <c r="TXU2" t="s">
        <v>14557</v>
      </c>
      <c r="TXV2" t="s">
        <v>14558</v>
      </c>
      <c r="TXW2" t="s">
        <v>14559</v>
      </c>
      <c r="TXX2" t="s">
        <v>14560</v>
      </c>
      <c r="TXY2" t="s">
        <v>14561</v>
      </c>
      <c r="TXZ2" t="s">
        <v>14562</v>
      </c>
      <c r="TYA2" t="s">
        <v>14563</v>
      </c>
      <c r="TYB2" t="s">
        <v>14564</v>
      </c>
      <c r="TYC2" t="s">
        <v>14565</v>
      </c>
      <c r="TYD2" t="s">
        <v>14566</v>
      </c>
      <c r="TYE2" t="s">
        <v>14567</v>
      </c>
      <c r="TYF2" t="s">
        <v>14568</v>
      </c>
      <c r="TYG2" t="s">
        <v>14569</v>
      </c>
      <c r="TYH2" t="s">
        <v>14570</v>
      </c>
      <c r="TYI2" t="s">
        <v>14571</v>
      </c>
      <c r="TYJ2" t="s">
        <v>14572</v>
      </c>
      <c r="TYK2" t="s">
        <v>14573</v>
      </c>
      <c r="TYL2" t="s">
        <v>14574</v>
      </c>
      <c r="TYM2" t="s">
        <v>14575</v>
      </c>
      <c r="TYN2" t="s">
        <v>14576</v>
      </c>
      <c r="TYO2" t="s">
        <v>14577</v>
      </c>
      <c r="TYP2" t="s">
        <v>14578</v>
      </c>
      <c r="TYQ2" t="s">
        <v>14579</v>
      </c>
      <c r="TYR2" t="s">
        <v>14580</v>
      </c>
      <c r="TYS2" t="s">
        <v>14581</v>
      </c>
      <c r="TYT2" t="s">
        <v>14582</v>
      </c>
      <c r="TYU2" t="s">
        <v>14583</v>
      </c>
      <c r="TYV2" t="s">
        <v>14584</v>
      </c>
      <c r="TYW2" t="s">
        <v>14585</v>
      </c>
      <c r="TYX2" t="s">
        <v>14586</v>
      </c>
      <c r="TYY2" t="s">
        <v>14587</v>
      </c>
      <c r="TYZ2" t="s">
        <v>14588</v>
      </c>
      <c r="TZA2" t="s">
        <v>14589</v>
      </c>
      <c r="TZB2" t="s">
        <v>14590</v>
      </c>
      <c r="TZC2" t="s">
        <v>14591</v>
      </c>
      <c r="TZD2" t="s">
        <v>14592</v>
      </c>
      <c r="TZE2" t="s">
        <v>14593</v>
      </c>
      <c r="TZF2" t="s">
        <v>14594</v>
      </c>
      <c r="TZG2" t="s">
        <v>14595</v>
      </c>
      <c r="TZH2" t="s">
        <v>14596</v>
      </c>
      <c r="TZI2" t="s">
        <v>14597</v>
      </c>
      <c r="TZJ2" t="s">
        <v>14598</v>
      </c>
      <c r="TZK2" t="s">
        <v>14599</v>
      </c>
      <c r="TZL2" t="s">
        <v>14600</v>
      </c>
      <c r="TZM2" t="s">
        <v>14601</v>
      </c>
      <c r="TZN2" t="s">
        <v>14602</v>
      </c>
      <c r="TZO2" t="s">
        <v>14603</v>
      </c>
      <c r="TZP2" t="s">
        <v>14604</v>
      </c>
      <c r="TZQ2" t="s">
        <v>14605</v>
      </c>
      <c r="TZR2" t="s">
        <v>14606</v>
      </c>
      <c r="TZS2" t="s">
        <v>14607</v>
      </c>
      <c r="TZT2" t="s">
        <v>14608</v>
      </c>
      <c r="TZU2" t="s">
        <v>14609</v>
      </c>
      <c r="TZV2" t="s">
        <v>14610</v>
      </c>
      <c r="TZW2" t="s">
        <v>14611</v>
      </c>
      <c r="TZX2" t="s">
        <v>14612</v>
      </c>
      <c r="TZY2" t="s">
        <v>14613</v>
      </c>
      <c r="TZZ2" t="s">
        <v>14614</v>
      </c>
      <c r="UAA2" t="s">
        <v>14615</v>
      </c>
      <c r="UAB2" t="s">
        <v>14616</v>
      </c>
      <c r="UAC2" t="s">
        <v>14617</v>
      </c>
      <c r="UAD2" t="s">
        <v>14618</v>
      </c>
      <c r="UAE2" t="s">
        <v>14619</v>
      </c>
      <c r="UAF2" t="s">
        <v>14620</v>
      </c>
      <c r="UAG2" t="s">
        <v>14621</v>
      </c>
      <c r="UAH2" t="s">
        <v>14622</v>
      </c>
      <c r="UAI2" t="s">
        <v>14623</v>
      </c>
      <c r="UAJ2" t="s">
        <v>14624</v>
      </c>
      <c r="UAK2" t="s">
        <v>14625</v>
      </c>
      <c r="UAL2" t="s">
        <v>14626</v>
      </c>
      <c r="UAM2" t="s">
        <v>14627</v>
      </c>
      <c r="UAN2" t="s">
        <v>14628</v>
      </c>
      <c r="UAO2" t="s">
        <v>14629</v>
      </c>
      <c r="UAP2" t="s">
        <v>14630</v>
      </c>
      <c r="UAQ2" t="s">
        <v>14631</v>
      </c>
      <c r="UAR2" t="s">
        <v>14632</v>
      </c>
      <c r="UAS2" t="s">
        <v>14633</v>
      </c>
      <c r="UAT2" t="s">
        <v>14634</v>
      </c>
      <c r="UAU2" t="s">
        <v>14635</v>
      </c>
      <c r="UAV2" t="s">
        <v>14636</v>
      </c>
      <c r="UAW2" t="s">
        <v>14637</v>
      </c>
      <c r="UAX2" t="s">
        <v>14638</v>
      </c>
      <c r="UAY2" t="s">
        <v>14639</v>
      </c>
      <c r="UAZ2" t="s">
        <v>14640</v>
      </c>
      <c r="UBA2" t="s">
        <v>14641</v>
      </c>
      <c r="UBB2" t="s">
        <v>14642</v>
      </c>
      <c r="UBC2" t="s">
        <v>14643</v>
      </c>
      <c r="UBD2" t="s">
        <v>14644</v>
      </c>
      <c r="UBE2" t="s">
        <v>14645</v>
      </c>
      <c r="UBF2" t="s">
        <v>14646</v>
      </c>
      <c r="UBG2" t="s">
        <v>14647</v>
      </c>
      <c r="UBH2" t="s">
        <v>14648</v>
      </c>
      <c r="UBI2" t="s">
        <v>14649</v>
      </c>
      <c r="UBJ2" t="s">
        <v>14650</v>
      </c>
      <c r="UBK2" t="s">
        <v>14651</v>
      </c>
      <c r="UBL2" t="s">
        <v>14652</v>
      </c>
      <c r="UBM2" t="s">
        <v>14653</v>
      </c>
      <c r="UBN2" t="s">
        <v>14654</v>
      </c>
      <c r="UBO2" t="s">
        <v>14655</v>
      </c>
      <c r="UBP2" t="s">
        <v>14656</v>
      </c>
      <c r="UBQ2" t="s">
        <v>14657</v>
      </c>
      <c r="UBR2" t="s">
        <v>14658</v>
      </c>
      <c r="UBS2" t="s">
        <v>14659</v>
      </c>
      <c r="UBT2" t="s">
        <v>14660</v>
      </c>
      <c r="UBU2" t="s">
        <v>14661</v>
      </c>
      <c r="UBV2" t="s">
        <v>14662</v>
      </c>
      <c r="UBW2" t="s">
        <v>14663</v>
      </c>
      <c r="UBX2" t="s">
        <v>14664</v>
      </c>
      <c r="UBY2" t="s">
        <v>14665</v>
      </c>
      <c r="UBZ2" t="s">
        <v>14666</v>
      </c>
      <c r="UCA2" t="s">
        <v>14667</v>
      </c>
      <c r="UCB2" t="s">
        <v>14668</v>
      </c>
      <c r="UCC2" t="s">
        <v>14669</v>
      </c>
      <c r="UCD2" t="s">
        <v>14670</v>
      </c>
      <c r="UCE2" t="s">
        <v>14671</v>
      </c>
      <c r="UCF2" t="s">
        <v>14672</v>
      </c>
      <c r="UCG2" t="s">
        <v>14673</v>
      </c>
      <c r="UCH2" t="s">
        <v>14674</v>
      </c>
      <c r="UCI2" t="s">
        <v>14675</v>
      </c>
      <c r="UCJ2" t="s">
        <v>14676</v>
      </c>
      <c r="UCK2" t="s">
        <v>14677</v>
      </c>
      <c r="UCL2" t="s">
        <v>14678</v>
      </c>
      <c r="UCM2" t="s">
        <v>14679</v>
      </c>
      <c r="UCN2" t="s">
        <v>14680</v>
      </c>
      <c r="UCO2" t="s">
        <v>14681</v>
      </c>
      <c r="UCP2" t="s">
        <v>14682</v>
      </c>
      <c r="UCQ2" t="s">
        <v>14683</v>
      </c>
      <c r="UCR2" t="s">
        <v>14684</v>
      </c>
      <c r="UCS2" t="s">
        <v>14685</v>
      </c>
      <c r="UCT2" t="s">
        <v>14686</v>
      </c>
      <c r="UCU2" t="s">
        <v>14687</v>
      </c>
      <c r="UCV2" t="s">
        <v>14688</v>
      </c>
      <c r="UCW2" t="s">
        <v>14689</v>
      </c>
      <c r="UCX2" t="s">
        <v>14690</v>
      </c>
      <c r="UCY2" t="s">
        <v>14691</v>
      </c>
      <c r="UCZ2" t="s">
        <v>14692</v>
      </c>
      <c r="UDA2" t="s">
        <v>14693</v>
      </c>
      <c r="UDB2" t="s">
        <v>14694</v>
      </c>
      <c r="UDC2" t="s">
        <v>14695</v>
      </c>
      <c r="UDD2" t="s">
        <v>14696</v>
      </c>
      <c r="UDE2" t="s">
        <v>14697</v>
      </c>
      <c r="UDF2" t="s">
        <v>14698</v>
      </c>
      <c r="UDG2" t="s">
        <v>14699</v>
      </c>
      <c r="UDH2" t="s">
        <v>14700</v>
      </c>
      <c r="UDI2" t="s">
        <v>14701</v>
      </c>
      <c r="UDJ2" t="s">
        <v>14702</v>
      </c>
      <c r="UDK2" t="s">
        <v>14703</v>
      </c>
      <c r="UDL2" t="s">
        <v>14704</v>
      </c>
      <c r="UDM2" t="s">
        <v>14705</v>
      </c>
      <c r="UDN2" t="s">
        <v>14706</v>
      </c>
      <c r="UDO2" t="s">
        <v>14707</v>
      </c>
      <c r="UDP2" t="s">
        <v>14708</v>
      </c>
      <c r="UDQ2" t="s">
        <v>14709</v>
      </c>
      <c r="UDR2" t="s">
        <v>14710</v>
      </c>
      <c r="UDS2" t="s">
        <v>14711</v>
      </c>
      <c r="UDT2" t="s">
        <v>14712</v>
      </c>
      <c r="UDU2" t="s">
        <v>14713</v>
      </c>
      <c r="UDV2" t="s">
        <v>14714</v>
      </c>
      <c r="UDW2" t="s">
        <v>14715</v>
      </c>
      <c r="UDX2" t="s">
        <v>14716</v>
      </c>
      <c r="UDY2" t="s">
        <v>14717</v>
      </c>
      <c r="UDZ2" t="s">
        <v>14718</v>
      </c>
      <c r="UEA2" t="s">
        <v>14719</v>
      </c>
      <c r="UEB2" t="s">
        <v>14720</v>
      </c>
      <c r="UEC2" t="s">
        <v>14721</v>
      </c>
      <c r="UED2" t="s">
        <v>14722</v>
      </c>
      <c r="UEE2" t="s">
        <v>14723</v>
      </c>
      <c r="UEF2" t="s">
        <v>14724</v>
      </c>
      <c r="UEG2" t="s">
        <v>14725</v>
      </c>
      <c r="UEH2" t="s">
        <v>14726</v>
      </c>
      <c r="UEI2" t="s">
        <v>14727</v>
      </c>
      <c r="UEJ2" t="s">
        <v>14728</v>
      </c>
      <c r="UEK2" t="s">
        <v>14729</v>
      </c>
      <c r="UEL2" t="s">
        <v>14730</v>
      </c>
      <c r="UEM2" t="s">
        <v>14731</v>
      </c>
      <c r="UEN2" t="s">
        <v>14732</v>
      </c>
      <c r="UEO2" t="s">
        <v>14733</v>
      </c>
      <c r="UEP2" t="s">
        <v>14734</v>
      </c>
      <c r="UEQ2" t="s">
        <v>14735</v>
      </c>
      <c r="UER2" t="s">
        <v>14736</v>
      </c>
      <c r="UES2" t="s">
        <v>14737</v>
      </c>
      <c r="UET2" t="s">
        <v>14738</v>
      </c>
      <c r="UEU2" t="s">
        <v>14739</v>
      </c>
      <c r="UEV2" t="s">
        <v>14740</v>
      </c>
      <c r="UEW2" t="s">
        <v>14741</v>
      </c>
      <c r="UEX2" t="s">
        <v>14742</v>
      </c>
      <c r="UEY2" t="s">
        <v>14743</v>
      </c>
      <c r="UEZ2" t="s">
        <v>14744</v>
      </c>
      <c r="UFA2" t="s">
        <v>14745</v>
      </c>
      <c r="UFB2" t="s">
        <v>14746</v>
      </c>
      <c r="UFC2" t="s">
        <v>14747</v>
      </c>
      <c r="UFD2" t="s">
        <v>14748</v>
      </c>
      <c r="UFE2" t="s">
        <v>14749</v>
      </c>
      <c r="UFF2" t="s">
        <v>14750</v>
      </c>
      <c r="UFG2" t="s">
        <v>14751</v>
      </c>
      <c r="UFH2" t="s">
        <v>14752</v>
      </c>
      <c r="UFI2" t="s">
        <v>14753</v>
      </c>
      <c r="UFJ2" t="s">
        <v>14754</v>
      </c>
      <c r="UFK2" t="s">
        <v>14755</v>
      </c>
      <c r="UFL2" t="s">
        <v>14756</v>
      </c>
      <c r="UFM2" t="s">
        <v>14757</v>
      </c>
      <c r="UFN2" t="s">
        <v>14758</v>
      </c>
      <c r="UFO2" t="s">
        <v>14759</v>
      </c>
      <c r="UFP2" t="s">
        <v>14760</v>
      </c>
      <c r="UFQ2" t="s">
        <v>14761</v>
      </c>
      <c r="UFR2" t="s">
        <v>14762</v>
      </c>
      <c r="UFS2" t="s">
        <v>14763</v>
      </c>
      <c r="UFT2" t="s">
        <v>14764</v>
      </c>
      <c r="UFU2" t="s">
        <v>14765</v>
      </c>
      <c r="UFV2" t="s">
        <v>14766</v>
      </c>
      <c r="UFW2" t="s">
        <v>14767</v>
      </c>
      <c r="UFX2" t="s">
        <v>14768</v>
      </c>
      <c r="UFY2" t="s">
        <v>14769</v>
      </c>
      <c r="UFZ2" t="s">
        <v>14770</v>
      </c>
      <c r="UGA2" t="s">
        <v>14771</v>
      </c>
      <c r="UGB2" t="s">
        <v>14772</v>
      </c>
      <c r="UGC2" t="s">
        <v>14773</v>
      </c>
      <c r="UGD2" t="s">
        <v>14774</v>
      </c>
      <c r="UGE2" t="s">
        <v>14775</v>
      </c>
      <c r="UGF2" t="s">
        <v>14776</v>
      </c>
      <c r="UGG2" t="s">
        <v>14777</v>
      </c>
      <c r="UGH2" t="s">
        <v>14778</v>
      </c>
      <c r="UGI2" t="s">
        <v>14779</v>
      </c>
      <c r="UGJ2" t="s">
        <v>14780</v>
      </c>
      <c r="UGK2" t="s">
        <v>14781</v>
      </c>
      <c r="UGL2" t="s">
        <v>14782</v>
      </c>
      <c r="UGM2" t="s">
        <v>14783</v>
      </c>
      <c r="UGN2" t="s">
        <v>14784</v>
      </c>
      <c r="UGO2" t="s">
        <v>14785</v>
      </c>
      <c r="UGP2" t="s">
        <v>14786</v>
      </c>
      <c r="UGQ2" t="s">
        <v>14787</v>
      </c>
      <c r="UGR2" t="s">
        <v>14788</v>
      </c>
      <c r="UGS2" t="s">
        <v>14789</v>
      </c>
      <c r="UGT2" t="s">
        <v>14790</v>
      </c>
      <c r="UGU2" t="s">
        <v>14791</v>
      </c>
      <c r="UGV2" t="s">
        <v>14792</v>
      </c>
      <c r="UGW2" t="s">
        <v>14793</v>
      </c>
      <c r="UGX2" t="s">
        <v>14794</v>
      </c>
      <c r="UGY2" t="s">
        <v>14795</v>
      </c>
      <c r="UGZ2" t="s">
        <v>14796</v>
      </c>
      <c r="UHA2" t="s">
        <v>14797</v>
      </c>
      <c r="UHB2" t="s">
        <v>14798</v>
      </c>
      <c r="UHC2" t="s">
        <v>14799</v>
      </c>
      <c r="UHD2" t="s">
        <v>14800</v>
      </c>
      <c r="UHE2" t="s">
        <v>14801</v>
      </c>
      <c r="UHF2" t="s">
        <v>14802</v>
      </c>
      <c r="UHG2" t="s">
        <v>14803</v>
      </c>
      <c r="UHH2" t="s">
        <v>14804</v>
      </c>
      <c r="UHI2" t="s">
        <v>14805</v>
      </c>
      <c r="UHJ2" t="s">
        <v>14806</v>
      </c>
      <c r="UHK2" t="s">
        <v>14807</v>
      </c>
      <c r="UHL2" t="s">
        <v>14808</v>
      </c>
      <c r="UHM2" t="s">
        <v>14809</v>
      </c>
      <c r="UHN2" t="s">
        <v>14810</v>
      </c>
      <c r="UHO2" t="s">
        <v>14811</v>
      </c>
      <c r="UHP2" t="s">
        <v>14812</v>
      </c>
      <c r="UHQ2" t="s">
        <v>14813</v>
      </c>
      <c r="UHR2" t="s">
        <v>14814</v>
      </c>
      <c r="UHS2" t="s">
        <v>14815</v>
      </c>
      <c r="UHT2" t="s">
        <v>14816</v>
      </c>
      <c r="UHU2" t="s">
        <v>14817</v>
      </c>
      <c r="UHV2" t="s">
        <v>14818</v>
      </c>
      <c r="UHW2" t="s">
        <v>14819</v>
      </c>
      <c r="UHX2" t="s">
        <v>14820</v>
      </c>
      <c r="UHY2" t="s">
        <v>14821</v>
      </c>
      <c r="UHZ2" t="s">
        <v>14822</v>
      </c>
      <c r="UIA2" t="s">
        <v>14823</v>
      </c>
      <c r="UIB2" t="s">
        <v>14824</v>
      </c>
      <c r="UIC2" t="s">
        <v>14825</v>
      </c>
      <c r="UID2" t="s">
        <v>14826</v>
      </c>
      <c r="UIE2" t="s">
        <v>14827</v>
      </c>
      <c r="UIF2" t="s">
        <v>14828</v>
      </c>
      <c r="UIG2" t="s">
        <v>14829</v>
      </c>
      <c r="UIH2" t="s">
        <v>14830</v>
      </c>
      <c r="UII2" t="s">
        <v>14831</v>
      </c>
      <c r="UIJ2" t="s">
        <v>14832</v>
      </c>
      <c r="UIK2" t="s">
        <v>14833</v>
      </c>
      <c r="UIL2" t="s">
        <v>14834</v>
      </c>
      <c r="UIM2" t="s">
        <v>14835</v>
      </c>
      <c r="UIN2" t="s">
        <v>14836</v>
      </c>
      <c r="UIO2" t="s">
        <v>14837</v>
      </c>
      <c r="UIP2" t="s">
        <v>14838</v>
      </c>
      <c r="UIQ2" t="s">
        <v>14839</v>
      </c>
      <c r="UIR2" t="s">
        <v>14840</v>
      </c>
      <c r="UIS2" t="s">
        <v>14841</v>
      </c>
      <c r="UIT2" t="s">
        <v>14842</v>
      </c>
      <c r="UIU2" t="s">
        <v>14843</v>
      </c>
      <c r="UIV2" t="s">
        <v>14844</v>
      </c>
      <c r="UIW2" t="s">
        <v>14845</v>
      </c>
      <c r="UIX2" t="s">
        <v>14846</v>
      </c>
      <c r="UIY2" t="s">
        <v>14847</v>
      </c>
      <c r="UIZ2" t="s">
        <v>14848</v>
      </c>
      <c r="UJA2" t="s">
        <v>14849</v>
      </c>
      <c r="UJB2" t="s">
        <v>14850</v>
      </c>
      <c r="UJC2" t="s">
        <v>14851</v>
      </c>
      <c r="UJD2" t="s">
        <v>14852</v>
      </c>
      <c r="UJE2" t="s">
        <v>14853</v>
      </c>
      <c r="UJF2" t="s">
        <v>14854</v>
      </c>
      <c r="UJG2" t="s">
        <v>14855</v>
      </c>
      <c r="UJH2" t="s">
        <v>14856</v>
      </c>
      <c r="UJI2" t="s">
        <v>14857</v>
      </c>
      <c r="UJJ2" t="s">
        <v>14858</v>
      </c>
      <c r="UJK2" t="s">
        <v>14859</v>
      </c>
      <c r="UJL2" t="s">
        <v>14860</v>
      </c>
      <c r="UJM2" t="s">
        <v>14861</v>
      </c>
      <c r="UJN2" t="s">
        <v>14862</v>
      </c>
      <c r="UJO2" t="s">
        <v>14863</v>
      </c>
      <c r="UJP2" t="s">
        <v>14864</v>
      </c>
      <c r="UJQ2" t="s">
        <v>14865</v>
      </c>
      <c r="UJR2" t="s">
        <v>14866</v>
      </c>
      <c r="UJS2" t="s">
        <v>14867</v>
      </c>
      <c r="UJT2" t="s">
        <v>14868</v>
      </c>
      <c r="UJU2" t="s">
        <v>14869</v>
      </c>
      <c r="UJV2" t="s">
        <v>14870</v>
      </c>
      <c r="UJW2" t="s">
        <v>14871</v>
      </c>
      <c r="UJX2" t="s">
        <v>14872</v>
      </c>
      <c r="UJY2" t="s">
        <v>14873</v>
      </c>
      <c r="UJZ2" t="s">
        <v>14874</v>
      </c>
      <c r="UKA2" t="s">
        <v>14875</v>
      </c>
      <c r="UKB2" t="s">
        <v>14876</v>
      </c>
      <c r="UKC2" t="s">
        <v>14877</v>
      </c>
      <c r="UKD2" t="s">
        <v>14878</v>
      </c>
      <c r="UKE2" t="s">
        <v>14879</v>
      </c>
      <c r="UKF2" t="s">
        <v>14880</v>
      </c>
      <c r="UKG2" t="s">
        <v>14881</v>
      </c>
      <c r="UKH2" t="s">
        <v>14882</v>
      </c>
      <c r="UKI2" t="s">
        <v>14883</v>
      </c>
      <c r="UKJ2" t="s">
        <v>14884</v>
      </c>
      <c r="UKK2" t="s">
        <v>14885</v>
      </c>
      <c r="UKL2" t="s">
        <v>14886</v>
      </c>
      <c r="UKM2" t="s">
        <v>14887</v>
      </c>
      <c r="UKN2" t="s">
        <v>14888</v>
      </c>
      <c r="UKO2" t="s">
        <v>14889</v>
      </c>
      <c r="UKP2" t="s">
        <v>14890</v>
      </c>
      <c r="UKQ2" t="s">
        <v>14891</v>
      </c>
      <c r="UKR2" t="s">
        <v>14892</v>
      </c>
      <c r="UKS2" t="s">
        <v>14893</v>
      </c>
      <c r="UKT2" t="s">
        <v>14894</v>
      </c>
      <c r="UKU2" t="s">
        <v>14895</v>
      </c>
      <c r="UKV2" t="s">
        <v>14896</v>
      </c>
      <c r="UKW2" t="s">
        <v>14897</v>
      </c>
      <c r="UKX2" t="s">
        <v>14898</v>
      </c>
      <c r="UKY2" t="s">
        <v>14899</v>
      </c>
      <c r="UKZ2" t="s">
        <v>14900</v>
      </c>
      <c r="ULA2" t="s">
        <v>14901</v>
      </c>
      <c r="ULB2" t="s">
        <v>14902</v>
      </c>
      <c r="ULC2" t="s">
        <v>14903</v>
      </c>
      <c r="ULD2" t="s">
        <v>14904</v>
      </c>
      <c r="ULE2" t="s">
        <v>14905</v>
      </c>
      <c r="ULF2" t="s">
        <v>14906</v>
      </c>
      <c r="ULG2" t="s">
        <v>14907</v>
      </c>
      <c r="ULH2" t="s">
        <v>14908</v>
      </c>
      <c r="ULI2" t="s">
        <v>14909</v>
      </c>
      <c r="ULJ2" t="s">
        <v>14910</v>
      </c>
      <c r="ULK2" t="s">
        <v>14911</v>
      </c>
      <c r="ULL2" t="s">
        <v>14912</v>
      </c>
      <c r="ULM2" t="s">
        <v>14913</v>
      </c>
      <c r="ULN2" t="s">
        <v>14914</v>
      </c>
      <c r="ULO2" t="s">
        <v>14915</v>
      </c>
      <c r="ULP2" t="s">
        <v>14916</v>
      </c>
      <c r="ULQ2" t="s">
        <v>14917</v>
      </c>
      <c r="ULR2" t="s">
        <v>14918</v>
      </c>
      <c r="ULS2" t="s">
        <v>14919</v>
      </c>
      <c r="ULT2" t="s">
        <v>14920</v>
      </c>
      <c r="ULU2" t="s">
        <v>14921</v>
      </c>
      <c r="ULV2" t="s">
        <v>14922</v>
      </c>
      <c r="ULW2" t="s">
        <v>14923</v>
      </c>
      <c r="ULX2" t="s">
        <v>14924</v>
      </c>
      <c r="ULY2" t="s">
        <v>14925</v>
      </c>
      <c r="ULZ2" t="s">
        <v>14926</v>
      </c>
      <c r="UMA2" t="s">
        <v>14927</v>
      </c>
      <c r="UMB2" t="s">
        <v>14928</v>
      </c>
      <c r="UMC2" t="s">
        <v>14929</v>
      </c>
      <c r="UMD2" t="s">
        <v>14930</v>
      </c>
      <c r="UME2" t="s">
        <v>14931</v>
      </c>
      <c r="UMF2" t="s">
        <v>14932</v>
      </c>
      <c r="UMG2" t="s">
        <v>14933</v>
      </c>
      <c r="UMH2" t="s">
        <v>14934</v>
      </c>
      <c r="UMI2" t="s">
        <v>14935</v>
      </c>
      <c r="UMJ2" t="s">
        <v>14936</v>
      </c>
      <c r="UMK2" t="s">
        <v>14937</v>
      </c>
      <c r="UML2" t="s">
        <v>14938</v>
      </c>
      <c r="UMM2" t="s">
        <v>14939</v>
      </c>
      <c r="UMN2" t="s">
        <v>14940</v>
      </c>
      <c r="UMO2" t="s">
        <v>14941</v>
      </c>
      <c r="UMP2" t="s">
        <v>14942</v>
      </c>
      <c r="UMQ2" t="s">
        <v>14943</v>
      </c>
      <c r="UMR2" t="s">
        <v>14944</v>
      </c>
      <c r="UMS2" t="s">
        <v>14945</v>
      </c>
      <c r="UMT2" t="s">
        <v>14946</v>
      </c>
      <c r="UMU2" t="s">
        <v>14947</v>
      </c>
      <c r="UMV2" t="s">
        <v>14948</v>
      </c>
      <c r="UMW2" t="s">
        <v>14949</v>
      </c>
      <c r="UMX2" t="s">
        <v>14950</v>
      </c>
      <c r="UMY2" t="s">
        <v>14951</v>
      </c>
      <c r="UMZ2" t="s">
        <v>14952</v>
      </c>
      <c r="UNA2" t="s">
        <v>14953</v>
      </c>
      <c r="UNB2" t="s">
        <v>14954</v>
      </c>
      <c r="UNC2" t="s">
        <v>14955</v>
      </c>
      <c r="UND2" t="s">
        <v>14956</v>
      </c>
      <c r="UNE2" t="s">
        <v>14957</v>
      </c>
      <c r="UNF2" t="s">
        <v>14958</v>
      </c>
      <c r="UNG2" t="s">
        <v>14959</v>
      </c>
      <c r="UNH2" t="s">
        <v>14960</v>
      </c>
      <c r="UNI2" t="s">
        <v>14961</v>
      </c>
      <c r="UNJ2" t="s">
        <v>14962</v>
      </c>
      <c r="UNK2" t="s">
        <v>14963</v>
      </c>
      <c r="UNL2" t="s">
        <v>14964</v>
      </c>
      <c r="UNM2" t="s">
        <v>14965</v>
      </c>
      <c r="UNN2" t="s">
        <v>14966</v>
      </c>
      <c r="UNO2" t="s">
        <v>14967</v>
      </c>
      <c r="UNP2" t="s">
        <v>14968</v>
      </c>
      <c r="UNQ2" t="s">
        <v>14969</v>
      </c>
      <c r="UNR2" t="s">
        <v>14970</v>
      </c>
      <c r="UNS2" t="s">
        <v>14971</v>
      </c>
      <c r="UNT2" t="s">
        <v>14972</v>
      </c>
      <c r="UNU2" t="s">
        <v>14973</v>
      </c>
      <c r="UNV2" t="s">
        <v>14974</v>
      </c>
      <c r="UNW2" t="s">
        <v>14975</v>
      </c>
      <c r="UNX2" t="s">
        <v>14976</v>
      </c>
      <c r="UNY2" t="s">
        <v>14977</v>
      </c>
      <c r="UNZ2" t="s">
        <v>14978</v>
      </c>
      <c r="UOA2" t="s">
        <v>14979</v>
      </c>
      <c r="UOB2" t="s">
        <v>14980</v>
      </c>
      <c r="UOC2" t="s">
        <v>14981</v>
      </c>
      <c r="UOD2" t="s">
        <v>14982</v>
      </c>
      <c r="UOE2" t="s">
        <v>14983</v>
      </c>
      <c r="UOF2" t="s">
        <v>14984</v>
      </c>
      <c r="UOG2" t="s">
        <v>14985</v>
      </c>
      <c r="UOH2" t="s">
        <v>14986</v>
      </c>
      <c r="UOI2" t="s">
        <v>14987</v>
      </c>
      <c r="UOJ2" t="s">
        <v>14988</v>
      </c>
      <c r="UOK2" t="s">
        <v>14989</v>
      </c>
      <c r="UOL2" t="s">
        <v>14990</v>
      </c>
      <c r="UOM2" t="s">
        <v>14991</v>
      </c>
      <c r="UON2" t="s">
        <v>14992</v>
      </c>
      <c r="UOO2" t="s">
        <v>14993</v>
      </c>
      <c r="UOP2" t="s">
        <v>14994</v>
      </c>
      <c r="UOQ2" t="s">
        <v>14995</v>
      </c>
      <c r="UOR2" t="s">
        <v>14996</v>
      </c>
      <c r="UOS2" t="s">
        <v>14997</v>
      </c>
      <c r="UOT2" t="s">
        <v>14998</v>
      </c>
      <c r="UOU2" t="s">
        <v>14999</v>
      </c>
      <c r="UOV2" t="s">
        <v>15000</v>
      </c>
      <c r="UOW2" t="s">
        <v>15001</v>
      </c>
      <c r="UOX2" t="s">
        <v>15002</v>
      </c>
      <c r="UOY2" t="s">
        <v>15003</v>
      </c>
      <c r="UOZ2" t="s">
        <v>15004</v>
      </c>
      <c r="UPA2" t="s">
        <v>15005</v>
      </c>
      <c r="UPB2" t="s">
        <v>15006</v>
      </c>
      <c r="UPC2" t="s">
        <v>15007</v>
      </c>
      <c r="UPD2" t="s">
        <v>15008</v>
      </c>
      <c r="UPE2" t="s">
        <v>15009</v>
      </c>
      <c r="UPF2" t="s">
        <v>15010</v>
      </c>
      <c r="UPG2" t="s">
        <v>15011</v>
      </c>
      <c r="UPH2" t="s">
        <v>15012</v>
      </c>
      <c r="UPI2" t="s">
        <v>15013</v>
      </c>
      <c r="UPJ2" t="s">
        <v>15014</v>
      </c>
      <c r="UPK2" t="s">
        <v>15015</v>
      </c>
      <c r="UPL2" t="s">
        <v>15016</v>
      </c>
      <c r="UPM2" t="s">
        <v>15017</v>
      </c>
      <c r="UPN2" t="s">
        <v>15018</v>
      </c>
      <c r="UPO2" t="s">
        <v>15019</v>
      </c>
      <c r="UPP2" t="s">
        <v>15020</v>
      </c>
      <c r="UPQ2" t="s">
        <v>15021</v>
      </c>
      <c r="UPR2" t="s">
        <v>15022</v>
      </c>
      <c r="UPS2" t="s">
        <v>15023</v>
      </c>
      <c r="UPT2" t="s">
        <v>15024</v>
      </c>
      <c r="UPU2" t="s">
        <v>15025</v>
      </c>
      <c r="UPV2" t="s">
        <v>15026</v>
      </c>
      <c r="UPW2" t="s">
        <v>15027</v>
      </c>
      <c r="UPX2" t="s">
        <v>15028</v>
      </c>
      <c r="UPY2" t="s">
        <v>15029</v>
      </c>
      <c r="UPZ2" t="s">
        <v>15030</v>
      </c>
      <c r="UQA2" t="s">
        <v>15031</v>
      </c>
      <c r="UQB2" t="s">
        <v>15032</v>
      </c>
      <c r="UQC2" t="s">
        <v>15033</v>
      </c>
      <c r="UQD2" t="s">
        <v>15034</v>
      </c>
      <c r="UQE2" t="s">
        <v>15035</v>
      </c>
      <c r="UQF2" t="s">
        <v>15036</v>
      </c>
      <c r="UQG2" t="s">
        <v>15037</v>
      </c>
      <c r="UQH2" t="s">
        <v>15038</v>
      </c>
      <c r="UQI2" t="s">
        <v>15039</v>
      </c>
      <c r="UQJ2" t="s">
        <v>15040</v>
      </c>
      <c r="UQK2" t="s">
        <v>15041</v>
      </c>
      <c r="UQL2" t="s">
        <v>15042</v>
      </c>
      <c r="UQM2" t="s">
        <v>15043</v>
      </c>
      <c r="UQN2" t="s">
        <v>15044</v>
      </c>
      <c r="UQO2" t="s">
        <v>15045</v>
      </c>
      <c r="UQP2" t="s">
        <v>15046</v>
      </c>
      <c r="UQQ2" t="s">
        <v>15047</v>
      </c>
      <c r="UQR2" t="s">
        <v>15048</v>
      </c>
      <c r="UQS2" t="s">
        <v>15049</v>
      </c>
      <c r="UQT2" t="s">
        <v>15050</v>
      </c>
      <c r="UQU2" t="s">
        <v>15051</v>
      </c>
      <c r="UQV2" t="s">
        <v>15052</v>
      </c>
      <c r="UQW2" t="s">
        <v>15053</v>
      </c>
      <c r="UQX2" t="s">
        <v>15054</v>
      </c>
      <c r="UQY2" t="s">
        <v>15055</v>
      </c>
      <c r="UQZ2" t="s">
        <v>15056</v>
      </c>
      <c r="URA2" t="s">
        <v>15057</v>
      </c>
      <c r="URB2" t="s">
        <v>15058</v>
      </c>
      <c r="URC2" t="s">
        <v>15059</v>
      </c>
      <c r="URD2" t="s">
        <v>15060</v>
      </c>
      <c r="URE2" t="s">
        <v>15061</v>
      </c>
      <c r="URF2" t="s">
        <v>15062</v>
      </c>
      <c r="URG2" t="s">
        <v>15063</v>
      </c>
      <c r="URH2" t="s">
        <v>15064</v>
      </c>
      <c r="URI2" t="s">
        <v>15065</v>
      </c>
      <c r="URJ2" t="s">
        <v>15066</v>
      </c>
      <c r="URK2" t="s">
        <v>15067</v>
      </c>
      <c r="URL2" t="s">
        <v>15068</v>
      </c>
      <c r="URM2" t="s">
        <v>15069</v>
      </c>
      <c r="URN2" t="s">
        <v>15070</v>
      </c>
      <c r="URO2" t="s">
        <v>15071</v>
      </c>
      <c r="URP2" t="s">
        <v>15072</v>
      </c>
      <c r="URQ2" t="s">
        <v>15073</v>
      </c>
      <c r="URR2" t="s">
        <v>15074</v>
      </c>
      <c r="URS2" t="s">
        <v>15075</v>
      </c>
      <c r="URT2" t="s">
        <v>15076</v>
      </c>
      <c r="URU2" t="s">
        <v>15077</v>
      </c>
      <c r="URV2" t="s">
        <v>15078</v>
      </c>
      <c r="URW2" t="s">
        <v>15079</v>
      </c>
      <c r="URX2" t="s">
        <v>15080</v>
      </c>
      <c r="URY2" t="s">
        <v>15081</v>
      </c>
      <c r="URZ2" t="s">
        <v>15082</v>
      </c>
      <c r="USA2" t="s">
        <v>15083</v>
      </c>
      <c r="USB2" t="s">
        <v>15084</v>
      </c>
      <c r="USC2" t="s">
        <v>15085</v>
      </c>
      <c r="USD2" t="s">
        <v>15086</v>
      </c>
      <c r="USE2" t="s">
        <v>15087</v>
      </c>
      <c r="USF2" t="s">
        <v>15088</v>
      </c>
      <c r="USG2" t="s">
        <v>15089</v>
      </c>
      <c r="USH2" t="s">
        <v>15090</v>
      </c>
      <c r="USI2" t="s">
        <v>15091</v>
      </c>
      <c r="USJ2" t="s">
        <v>15092</v>
      </c>
      <c r="USK2" t="s">
        <v>15093</v>
      </c>
      <c r="USL2" t="s">
        <v>15094</v>
      </c>
      <c r="USM2" t="s">
        <v>15095</v>
      </c>
      <c r="USN2" t="s">
        <v>15096</v>
      </c>
      <c r="USO2" t="s">
        <v>15097</v>
      </c>
      <c r="USP2" t="s">
        <v>15098</v>
      </c>
      <c r="USQ2" t="s">
        <v>15099</v>
      </c>
      <c r="USR2" t="s">
        <v>15100</v>
      </c>
      <c r="USS2" t="s">
        <v>15101</v>
      </c>
      <c r="UST2" t="s">
        <v>15102</v>
      </c>
      <c r="USU2" t="s">
        <v>15103</v>
      </c>
      <c r="USV2" t="s">
        <v>15104</v>
      </c>
      <c r="USW2" t="s">
        <v>15105</v>
      </c>
      <c r="USX2" t="s">
        <v>15106</v>
      </c>
      <c r="USY2" t="s">
        <v>15107</v>
      </c>
      <c r="USZ2" t="s">
        <v>15108</v>
      </c>
      <c r="UTA2" t="s">
        <v>15109</v>
      </c>
      <c r="UTB2" t="s">
        <v>15110</v>
      </c>
      <c r="UTC2" t="s">
        <v>15111</v>
      </c>
      <c r="UTD2" t="s">
        <v>15112</v>
      </c>
      <c r="UTE2" t="s">
        <v>15113</v>
      </c>
      <c r="UTF2" t="s">
        <v>15114</v>
      </c>
      <c r="UTG2" t="s">
        <v>15115</v>
      </c>
      <c r="UTH2" t="s">
        <v>15116</v>
      </c>
      <c r="UTI2" t="s">
        <v>15117</v>
      </c>
      <c r="UTJ2" t="s">
        <v>15118</v>
      </c>
      <c r="UTK2" t="s">
        <v>15119</v>
      </c>
      <c r="UTL2" t="s">
        <v>15120</v>
      </c>
      <c r="UTM2" t="s">
        <v>15121</v>
      </c>
      <c r="UTN2" t="s">
        <v>15122</v>
      </c>
      <c r="UTO2" t="s">
        <v>15123</v>
      </c>
      <c r="UTP2" t="s">
        <v>15124</v>
      </c>
      <c r="UTQ2" t="s">
        <v>15125</v>
      </c>
      <c r="UTR2" t="s">
        <v>15126</v>
      </c>
      <c r="UTS2" t="s">
        <v>15127</v>
      </c>
      <c r="UTT2" t="s">
        <v>15128</v>
      </c>
      <c r="UTU2" t="s">
        <v>15129</v>
      </c>
      <c r="UTV2" t="s">
        <v>15130</v>
      </c>
      <c r="UTW2" t="s">
        <v>15131</v>
      </c>
      <c r="UTX2" t="s">
        <v>15132</v>
      </c>
      <c r="UTY2" t="s">
        <v>15133</v>
      </c>
      <c r="UTZ2" t="s">
        <v>15134</v>
      </c>
      <c r="UUA2" t="s">
        <v>15135</v>
      </c>
      <c r="UUB2" t="s">
        <v>15136</v>
      </c>
      <c r="UUC2" t="s">
        <v>15137</v>
      </c>
      <c r="UUD2" t="s">
        <v>15138</v>
      </c>
      <c r="UUE2" t="s">
        <v>15139</v>
      </c>
      <c r="UUF2" t="s">
        <v>15140</v>
      </c>
      <c r="UUG2" t="s">
        <v>15141</v>
      </c>
      <c r="UUH2" t="s">
        <v>15142</v>
      </c>
      <c r="UUI2" t="s">
        <v>15143</v>
      </c>
      <c r="UUJ2" t="s">
        <v>15144</v>
      </c>
      <c r="UUK2" t="s">
        <v>15145</v>
      </c>
      <c r="UUL2" t="s">
        <v>15146</v>
      </c>
      <c r="UUM2" t="s">
        <v>15147</v>
      </c>
      <c r="UUN2" t="s">
        <v>15148</v>
      </c>
      <c r="UUO2" t="s">
        <v>15149</v>
      </c>
      <c r="UUP2" t="s">
        <v>15150</v>
      </c>
      <c r="UUQ2" t="s">
        <v>15151</v>
      </c>
      <c r="UUR2" t="s">
        <v>15152</v>
      </c>
      <c r="UUS2" t="s">
        <v>15153</v>
      </c>
      <c r="UUT2" t="s">
        <v>15154</v>
      </c>
      <c r="UUU2" t="s">
        <v>15155</v>
      </c>
      <c r="UUV2" t="s">
        <v>15156</v>
      </c>
      <c r="UUW2" t="s">
        <v>15157</v>
      </c>
      <c r="UUX2" t="s">
        <v>15158</v>
      </c>
      <c r="UUY2" t="s">
        <v>15159</v>
      </c>
      <c r="UUZ2" t="s">
        <v>15160</v>
      </c>
      <c r="UVA2" t="s">
        <v>15161</v>
      </c>
      <c r="UVB2" t="s">
        <v>15162</v>
      </c>
      <c r="UVC2" t="s">
        <v>15163</v>
      </c>
      <c r="UVD2" t="s">
        <v>15164</v>
      </c>
      <c r="UVE2" t="s">
        <v>15165</v>
      </c>
      <c r="UVF2" t="s">
        <v>15166</v>
      </c>
      <c r="UVG2" t="s">
        <v>15167</v>
      </c>
      <c r="UVH2" t="s">
        <v>15168</v>
      </c>
      <c r="UVI2" t="s">
        <v>15169</v>
      </c>
      <c r="UVJ2" t="s">
        <v>15170</v>
      </c>
      <c r="UVK2" t="s">
        <v>15171</v>
      </c>
      <c r="UVL2" t="s">
        <v>15172</v>
      </c>
      <c r="UVM2" t="s">
        <v>15173</v>
      </c>
      <c r="UVN2" t="s">
        <v>15174</v>
      </c>
      <c r="UVO2" t="s">
        <v>15175</v>
      </c>
      <c r="UVP2" t="s">
        <v>15176</v>
      </c>
      <c r="UVQ2" t="s">
        <v>15177</v>
      </c>
      <c r="UVR2" t="s">
        <v>15178</v>
      </c>
      <c r="UVS2" t="s">
        <v>15179</v>
      </c>
      <c r="UVT2" t="s">
        <v>15180</v>
      </c>
      <c r="UVU2" t="s">
        <v>15181</v>
      </c>
      <c r="UVV2" t="s">
        <v>15182</v>
      </c>
      <c r="UVW2" t="s">
        <v>15183</v>
      </c>
      <c r="UVX2" t="s">
        <v>15184</v>
      </c>
      <c r="UVY2" t="s">
        <v>15185</v>
      </c>
      <c r="UVZ2" t="s">
        <v>15186</v>
      </c>
      <c r="UWA2" t="s">
        <v>15187</v>
      </c>
      <c r="UWB2" t="s">
        <v>15188</v>
      </c>
      <c r="UWC2" t="s">
        <v>15189</v>
      </c>
      <c r="UWD2" t="s">
        <v>15190</v>
      </c>
      <c r="UWE2" t="s">
        <v>15191</v>
      </c>
      <c r="UWF2" t="s">
        <v>15192</v>
      </c>
      <c r="UWG2" t="s">
        <v>15193</v>
      </c>
      <c r="UWH2" t="s">
        <v>15194</v>
      </c>
      <c r="UWI2" t="s">
        <v>15195</v>
      </c>
      <c r="UWJ2" t="s">
        <v>15196</v>
      </c>
      <c r="UWK2" t="s">
        <v>15197</v>
      </c>
      <c r="UWL2" t="s">
        <v>15198</v>
      </c>
      <c r="UWM2" t="s">
        <v>15199</v>
      </c>
      <c r="UWN2" t="s">
        <v>15200</v>
      </c>
      <c r="UWO2" t="s">
        <v>15201</v>
      </c>
      <c r="UWP2" t="s">
        <v>15202</v>
      </c>
      <c r="UWQ2" t="s">
        <v>15203</v>
      </c>
      <c r="UWR2" t="s">
        <v>15204</v>
      </c>
      <c r="UWS2" t="s">
        <v>15205</v>
      </c>
      <c r="UWT2" t="s">
        <v>15206</v>
      </c>
      <c r="UWU2" t="s">
        <v>15207</v>
      </c>
      <c r="UWV2" t="s">
        <v>15208</v>
      </c>
      <c r="UWW2" t="s">
        <v>15209</v>
      </c>
      <c r="UWX2" t="s">
        <v>15210</v>
      </c>
      <c r="UWY2" t="s">
        <v>15211</v>
      </c>
      <c r="UWZ2" t="s">
        <v>15212</v>
      </c>
      <c r="UXA2" t="s">
        <v>15213</v>
      </c>
      <c r="UXB2" t="s">
        <v>15214</v>
      </c>
      <c r="UXC2" t="s">
        <v>15215</v>
      </c>
      <c r="UXD2" t="s">
        <v>15216</v>
      </c>
      <c r="UXE2" t="s">
        <v>15217</v>
      </c>
      <c r="UXF2" t="s">
        <v>15218</v>
      </c>
      <c r="UXG2" t="s">
        <v>15219</v>
      </c>
      <c r="UXH2" t="s">
        <v>15220</v>
      </c>
      <c r="UXI2" t="s">
        <v>15221</v>
      </c>
      <c r="UXJ2" t="s">
        <v>15222</v>
      </c>
      <c r="UXK2" t="s">
        <v>15223</v>
      </c>
      <c r="UXL2" t="s">
        <v>15224</v>
      </c>
      <c r="UXM2" t="s">
        <v>15225</v>
      </c>
      <c r="UXN2" t="s">
        <v>15226</v>
      </c>
      <c r="UXO2" t="s">
        <v>15227</v>
      </c>
      <c r="UXP2" t="s">
        <v>15228</v>
      </c>
      <c r="UXQ2" t="s">
        <v>15229</v>
      </c>
      <c r="UXR2" t="s">
        <v>15230</v>
      </c>
      <c r="UXS2" t="s">
        <v>15231</v>
      </c>
      <c r="UXT2" t="s">
        <v>15232</v>
      </c>
      <c r="UXU2" t="s">
        <v>15233</v>
      </c>
      <c r="UXV2" t="s">
        <v>15234</v>
      </c>
      <c r="UXW2" t="s">
        <v>15235</v>
      </c>
      <c r="UXX2" t="s">
        <v>15236</v>
      </c>
      <c r="UXY2" t="s">
        <v>15237</v>
      </c>
      <c r="UXZ2" t="s">
        <v>15238</v>
      </c>
      <c r="UYA2" t="s">
        <v>15239</v>
      </c>
      <c r="UYB2" t="s">
        <v>15240</v>
      </c>
      <c r="UYC2" t="s">
        <v>15241</v>
      </c>
      <c r="UYD2" t="s">
        <v>15242</v>
      </c>
      <c r="UYE2" t="s">
        <v>15243</v>
      </c>
      <c r="UYF2" t="s">
        <v>15244</v>
      </c>
      <c r="UYG2" t="s">
        <v>15245</v>
      </c>
      <c r="UYH2" t="s">
        <v>15246</v>
      </c>
      <c r="UYI2" t="s">
        <v>15247</v>
      </c>
      <c r="UYJ2" t="s">
        <v>15248</v>
      </c>
      <c r="UYK2" t="s">
        <v>15249</v>
      </c>
      <c r="UYL2" t="s">
        <v>15250</v>
      </c>
      <c r="UYM2" t="s">
        <v>15251</v>
      </c>
      <c r="UYN2" t="s">
        <v>15252</v>
      </c>
      <c r="UYO2" t="s">
        <v>15253</v>
      </c>
      <c r="UYP2" t="s">
        <v>15254</v>
      </c>
      <c r="UYQ2" t="s">
        <v>15255</v>
      </c>
      <c r="UYR2" t="s">
        <v>15256</v>
      </c>
      <c r="UYS2" t="s">
        <v>15257</v>
      </c>
      <c r="UYT2" t="s">
        <v>15258</v>
      </c>
      <c r="UYU2" t="s">
        <v>15259</v>
      </c>
      <c r="UYV2" t="s">
        <v>15260</v>
      </c>
      <c r="UYW2" t="s">
        <v>15261</v>
      </c>
      <c r="UYX2" t="s">
        <v>15262</v>
      </c>
      <c r="UYY2" t="s">
        <v>15263</v>
      </c>
      <c r="UYZ2" t="s">
        <v>15264</v>
      </c>
      <c r="UZA2" t="s">
        <v>15265</v>
      </c>
      <c r="UZB2" t="s">
        <v>15266</v>
      </c>
      <c r="UZC2" t="s">
        <v>15267</v>
      </c>
      <c r="UZD2" t="s">
        <v>15268</v>
      </c>
      <c r="UZE2" t="s">
        <v>15269</v>
      </c>
      <c r="UZF2" t="s">
        <v>15270</v>
      </c>
      <c r="UZG2" t="s">
        <v>15271</v>
      </c>
      <c r="UZH2" t="s">
        <v>15272</v>
      </c>
      <c r="UZI2" t="s">
        <v>15273</v>
      </c>
      <c r="UZJ2" t="s">
        <v>15274</v>
      </c>
      <c r="UZK2" t="s">
        <v>15275</v>
      </c>
      <c r="UZL2" t="s">
        <v>15276</v>
      </c>
      <c r="UZM2" t="s">
        <v>15277</v>
      </c>
      <c r="UZN2" t="s">
        <v>15278</v>
      </c>
      <c r="UZO2" t="s">
        <v>15279</v>
      </c>
      <c r="UZP2" t="s">
        <v>15280</v>
      </c>
      <c r="UZQ2" t="s">
        <v>15281</v>
      </c>
      <c r="UZR2" t="s">
        <v>15282</v>
      </c>
      <c r="UZS2" t="s">
        <v>15283</v>
      </c>
      <c r="UZT2" t="s">
        <v>15284</v>
      </c>
      <c r="UZU2" t="s">
        <v>15285</v>
      </c>
      <c r="UZV2" t="s">
        <v>15286</v>
      </c>
      <c r="UZW2" t="s">
        <v>15287</v>
      </c>
      <c r="UZX2" t="s">
        <v>15288</v>
      </c>
      <c r="UZY2" t="s">
        <v>15289</v>
      </c>
      <c r="UZZ2" t="s">
        <v>15290</v>
      </c>
      <c r="VAA2" t="s">
        <v>15291</v>
      </c>
      <c r="VAB2" t="s">
        <v>15292</v>
      </c>
      <c r="VAC2" t="s">
        <v>15293</v>
      </c>
      <c r="VAD2" t="s">
        <v>15294</v>
      </c>
      <c r="VAE2" t="s">
        <v>15295</v>
      </c>
      <c r="VAF2" t="s">
        <v>15296</v>
      </c>
      <c r="VAG2" t="s">
        <v>15297</v>
      </c>
      <c r="VAH2" t="s">
        <v>15298</v>
      </c>
      <c r="VAI2" t="s">
        <v>15299</v>
      </c>
      <c r="VAJ2" t="s">
        <v>15300</v>
      </c>
      <c r="VAK2" t="s">
        <v>15301</v>
      </c>
      <c r="VAL2" t="s">
        <v>15302</v>
      </c>
      <c r="VAM2" t="s">
        <v>15303</v>
      </c>
      <c r="VAN2" t="s">
        <v>15304</v>
      </c>
      <c r="VAO2" t="s">
        <v>15305</v>
      </c>
      <c r="VAP2" t="s">
        <v>15306</v>
      </c>
      <c r="VAQ2" t="s">
        <v>15307</v>
      </c>
      <c r="VAR2" t="s">
        <v>15308</v>
      </c>
      <c r="VAS2" t="s">
        <v>15309</v>
      </c>
      <c r="VAT2" t="s">
        <v>15310</v>
      </c>
      <c r="VAU2" t="s">
        <v>15311</v>
      </c>
      <c r="VAV2" t="s">
        <v>15312</v>
      </c>
      <c r="VAW2" t="s">
        <v>15313</v>
      </c>
      <c r="VAX2" t="s">
        <v>15314</v>
      </c>
      <c r="VAY2" t="s">
        <v>15315</v>
      </c>
      <c r="VAZ2" t="s">
        <v>15316</v>
      </c>
      <c r="VBA2" t="s">
        <v>15317</v>
      </c>
      <c r="VBB2" t="s">
        <v>15318</v>
      </c>
      <c r="VBC2" t="s">
        <v>15319</v>
      </c>
      <c r="VBD2" t="s">
        <v>15320</v>
      </c>
      <c r="VBE2" t="s">
        <v>15321</v>
      </c>
      <c r="VBF2" t="s">
        <v>15322</v>
      </c>
      <c r="VBG2" t="s">
        <v>15323</v>
      </c>
      <c r="VBH2" t="s">
        <v>15324</v>
      </c>
      <c r="VBI2" t="s">
        <v>15325</v>
      </c>
      <c r="VBJ2" t="s">
        <v>15326</v>
      </c>
      <c r="VBK2" t="s">
        <v>15327</v>
      </c>
      <c r="VBL2" t="s">
        <v>15328</v>
      </c>
      <c r="VBM2" t="s">
        <v>15329</v>
      </c>
      <c r="VBN2" t="s">
        <v>15330</v>
      </c>
      <c r="VBO2" t="s">
        <v>15331</v>
      </c>
      <c r="VBP2" t="s">
        <v>15332</v>
      </c>
      <c r="VBQ2" t="s">
        <v>15333</v>
      </c>
      <c r="VBR2" t="s">
        <v>15334</v>
      </c>
      <c r="VBS2" t="s">
        <v>15335</v>
      </c>
      <c r="VBT2" t="s">
        <v>15336</v>
      </c>
      <c r="VBU2" t="s">
        <v>15337</v>
      </c>
      <c r="VBV2" t="s">
        <v>15338</v>
      </c>
      <c r="VBW2" t="s">
        <v>15339</v>
      </c>
      <c r="VBX2" t="s">
        <v>15340</v>
      </c>
      <c r="VBY2" t="s">
        <v>15341</v>
      </c>
      <c r="VBZ2" t="s">
        <v>15342</v>
      </c>
      <c r="VCA2" t="s">
        <v>15343</v>
      </c>
      <c r="VCB2" t="s">
        <v>15344</v>
      </c>
      <c r="VCC2" t="s">
        <v>15345</v>
      </c>
      <c r="VCD2" t="s">
        <v>15346</v>
      </c>
      <c r="VCE2" t="s">
        <v>15347</v>
      </c>
      <c r="VCF2" t="s">
        <v>15348</v>
      </c>
      <c r="VCG2" t="s">
        <v>15349</v>
      </c>
      <c r="VCH2" t="s">
        <v>15350</v>
      </c>
      <c r="VCI2" t="s">
        <v>15351</v>
      </c>
      <c r="VCJ2" t="s">
        <v>15352</v>
      </c>
      <c r="VCK2" t="s">
        <v>15353</v>
      </c>
      <c r="VCL2" t="s">
        <v>15354</v>
      </c>
      <c r="VCM2" t="s">
        <v>15355</v>
      </c>
      <c r="VCN2" t="s">
        <v>15356</v>
      </c>
      <c r="VCO2" t="s">
        <v>15357</v>
      </c>
      <c r="VCP2" t="s">
        <v>15358</v>
      </c>
      <c r="VCQ2" t="s">
        <v>15359</v>
      </c>
      <c r="VCR2" t="s">
        <v>15360</v>
      </c>
      <c r="VCS2" t="s">
        <v>15361</v>
      </c>
      <c r="VCT2" t="s">
        <v>15362</v>
      </c>
      <c r="VCU2" t="s">
        <v>15363</v>
      </c>
      <c r="VCV2" t="s">
        <v>15364</v>
      </c>
      <c r="VCW2" t="s">
        <v>15365</v>
      </c>
      <c r="VCX2" t="s">
        <v>15366</v>
      </c>
      <c r="VCY2" t="s">
        <v>15367</v>
      </c>
      <c r="VCZ2" t="s">
        <v>15368</v>
      </c>
      <c r="VDA2" t="s">
        <v>15369</v>
      </c>
      <c r="VDB2" t="s">
        <v>15370</v>
      </c>
      <c r="VDC2" t="s">
        <v>15371</v>
      </c>
      <c r="VDD2" t="s">
        <v>15372</v>
      </c>
      <c r="VDE2" t="s">
        <v>15373</v>
      </c>
      <c r="VDF2" t="s">
        <v>15374</v>
      </c>
      <c r="VDG2" t="s">
        <v>15375</v>
      </c>
      <c r="VDH2" t="s">
        <v>15376</v>
      </c>
      <c r="VDI2" t="s">
        <v>15377</v>
      </c>
      <c r="VDJ2" t="s">
        <v>15378</v>
      </c>
      <c r="VDK2" t="s">
        <v>15379</v>
      </c>
      <c r="VDL2" t="s">
        <v>15380</v>
      </c>
      <c r="VDM2" t="s">
        <v>15381</v>
      </c>
      <c r="VDN2" t="s">
        <v>15382</v>
      </c>
      <c r="VDO2" t="s">
        <v>15383</v>
      </c>
      <c r="VDP2" t="s">
        <v>15384</v>
      </c>
      <c r="VDQ2" t="s">
        <v>15385</v>
      </c>
      <c r="VDR2" t="s">
        <v>15386</v>
      </c>
      <c r="VDS2" t="s">
        <v>15387</v>
      </c>
      <c r="VDT2" t="s">
        <v>15388</v>
      </c>
      <c r="VDU2" t="s">
        <v>15389</v>
      </c>
      <c r="VDV2" t="s">
        <v>15390</v>
      </c>
      <c r="VDW2" t="s">
        <v>15391</v>
      </c>
      <c r="VDX2" t="s">
        <v>15392</v>
      </c>
      <c r="VDY2" t="s">
        <v>15393</v>
      </c>
      <c r="VDZ2" t="s">
        <v>15394</v>
      </c>
      <c r="VEA2" t="s">
        <v>15395</v>
      </c>
      <c r="VEB2" t="s">
        <v>15396</v>
      </c>
      <c r="VEC2" t="s">
        <v>15397</v>
      </c>
      <c r="VED2" t="s">
        <v>15398</v>
      </c>
      <c r="VEE2" t="s">
        <v>15399</v>
      </c>
      <c r="VEF2" t="s">
        <v>15400</v>
      </c>
      <c r="VEG2" t="s">
        <v>15401</v>
      </c>
      <c r="VEH2" t="s">
        <v>15402</v>
      </c>
      <c r="VEI2" t="s">
        <v>15403</v>
      </c>
      <c r="VEJ2" t="s">
        <v>15404</v>
      </c>
      <c r="VEK2" t="s">
        <v>15405</v>
      </c>
      <c r="VEL2" t="s">
        <v>15406</v>
      </c>
      <c r="VEM2" t="s">
        <v>15407</v>
      </c>
      <c r="VEN2" t="s">
        <v>15408</v>
      </c>
      <c r="VEO2" t="s">
        <v>15409</v>
      </c>
      <c r="VEP2" t="s">
        <v>15410</v>
      </c>
      <c r="VEQ2" t="s">
        <v>15411</v>
      </c>
      <c r="VER2" t="s">
        <v>15412</v>
      </c>
      <c r="VES2" t="s">
        <v>15413</v>
      </c>
      <c r="VET2" t="s">
        <v>15414</v>
      </c>
      <c r="VEU2" t="s">
        <v>15415</v>
      </c>
      <c r="VEV2" t="s">
        <v>15416</v>
      </c>
      <c r="VEW2" t="s">
        <v>15417</v>
      </c>
      <c r="VEX2" t="s">
        <v>15418</v>
      </c>
      <c r="VEY2" t="s">
        <v>15419</v>
      </c>
      <c r="VEZ2" t="s">
        <v>15420</v>
      </c>
      <c r="VFA2" t="s">
        <v>15421</v>
      </c>
      <c r="VFB2" t="s">
        <v>15422</v>
      </c>
      <c r="VFC2" t="s">
        <v>15423</v>
      </c>
      <c r="VFD2" t="s">
        <v>15424</v>
      </c>
      <c r="VFE2" t="s">
        <v>15425</v>
      </c>
      <c r="VFF2" t="s">
        <v>15426</v>
      </c>
      <c r="VFG2" t="s">
        <v>15427</v>
      </c>
      <c r="VFH2" t="s">
        <v>15428</v>
      </c>
      <c r="VFI2" t="s">
        <v>15429</v>
      </c>
      <c r="VFJ2" t="s">
        <v>15430</v>
      </c>
      <c r="VFK2" t="s">
        <v>15431</v>
      </c>
      <c r="VFL2" t="s">
        <v>15432</v>
      </c>
      <c r="VFM2" t="s">
        <v>15433</v>
      </c>
      <c r="VFN2" t="s">
        <v>15434</v>
      </c>
      <c r="VFO2" t="s">
        <v>15435</v>
      </c>
      <c r="VFP2" t="s">
        <v>15436</v>
      </c>
      <c r="VFQ2" t="s">
        <v>15437</v>
      </c>
      <c r="VFR2" t="s">
        <v>15438</v>
      </c>
      <c r="VFS2" t="s">
        <v>15439</v>
      </c>
      <c r="VFT2" t="s">
        <v>15440</v>
      </c>
      <c r="VFU2" t="s">
        <v>15441</v>
      </c>
      <c r="VFV2" t="s">
        <v>15442</v>
      </c>
      <c r="VFW2" t="s">
        <v>15443</v>
      </c>
      <c r="VFX2" t="s">
        <v>15444</v>
      </c>
      <c r="VFY2" t="s">
        <v>15445</v>
      </c>
      <c r="VFZ2" t="s">
        <v>15446</v>
      </c>
      <c r="VGA2" t="s">
        <v>15447</v>
      </c>
      <c r="VGB2" t="s">
        <v>15448</v>
      </c>
      <c r="VGC2" t="s">
        <v>15449</v>
      </c>
      <c r="VGD2" t="s">
        <v>15450</v>
      </c>
      <c r="VGE2" t="s">
        <v>15451</v>
      </c>
      <c r="VGF2" t="s">
        <v>15452</v>
      </c>
      <c r="VGG2" t="s">
        <v>15453</v>
      </c>
      <c r="VGH2" t="s">
        <v>15454</v>
      </c>
      <c r="VGI2" t="s">
        <v>15455</v>
      </c>
      <c r="VGJ2" t="s">
        <v>15456</v>
      </c>
      <c r="VGK2" t="s">
        <v>15457</v>
      </c>
      <c r="VGL2" t="s">
        <v>15458</v>
      </c>
      <c r="VGM2" t="s">
        <v>15459</v>
      </c>
      <c r="VGN2" t="s">
        <v>15460</v>
      </c>
      <c r="VGO2" t="s">
        <v>15461</v>
      </c>
      <c r="VGP2" t="s">
        <v>15462</v>
      </c>
      <c r="VGQ2" t="s">
        <v>15463</v>
      </c>
      <c r="VGR2" t="s">
        <v>15464</v>
      </c>
      <c r="VGS2" t="s">
        <v>15465</v>
      </c>
      <c r="VGT2" t="s">
        <v>15466</v>
      </c>
      <c r="VGU2" t="s">
        <v>15467</v>
      </c>
      <c r="VGV2" t="s">
        <v>15468</v>
      </c>
      <c r="VGW2" t="s">
        <v>15469</v>
      </c>
      <c r="VGX2" t="s">
        <v>15470</v>
      </c>
      <c r="VGY2" t="s">
        <v>15471</v>
      </c>
      <c r="VGZ2" t="s">
        <v>15472</v>
      </c>
      <c r="VHA2" t="s">
        <v>15473</v>
      </c>
      <c r="VHB2" t="s">
        <v>15474</v>
      </c>
      <c r="VHC2" t="s">
        <v>15475</v>
      </c>
      <c r="VHD2" t="s">
        <v>15476</v>
      </c>
      <c r="VHE2" t="s">
        <v>15477</v>
      </c>
      <c r="VHF2" t="s">
        <v>15478</v>
      </c>
      <c r="VHG2" t="s">
        <v>15479</v>
      </c>
      <c r="VHH2" t="s">
        <v>15480</v>
      </c>
      <c r="VHI2" t="s">
        <v>15481</v>
      </c>
      <c r="VHJ2" t="s">
        <v>15482</v>
      </c>
      <c r="VHK2" t="s">
        <v>15483</v>
      </c>
      <c r="VHL2" t="s">
        <v>15484</v>
      </c>
      <c r="VHM2" t="s">
        <v>15485</v>
      </c>
      <c r="VHN2" t="s">
        <v>15486</v>
      </c>
      <c r="VHO2" t="s">
        <v>15487</v>
      </c>
      <c r="VHP2" t="s">
        <v>15488</v>
      </c>
      <c r="VHQ2" t="s">
        <v>15489</v>
      </c>
      <c r="VHR2" t="s">
        <v>15490</v>
      </c>
      <c r="VHS2" t="s">
        <v>15491</v>
      </c>
      <c r="VHT2" t="s">
        <v>15492</v>
      </c>
      <c r="VHU2" t="s">
        <v>15493</v>
      </c>
      <c r="VHV2" t="s">
        <v>15494</v>
      </c>
      <c r="VHW2" t="s">
        <v>15495</v>
      </c>
      <c r="VHX2" t="s">
        <v>15496</v>
      </c>
      <c r="VHY2" t="s">
        <v>15497</v>
      </c>
      <c r="VHZ2" t="s">
        <v>15498</v>
      </c>
      <c r="VIA2" t="s">
        <v>15499</v>
      </c>
      <c r="VIB2" t="s">
        <v>15500</v>
      </c>
      <c r="VIC2" t="s">
        <v>15501</v>
      </c>
      <c r="VID2" t="s">
        <v>15502</v>
      </c>
      <c r="VIE2" t="s">
        <v>15503</v>
      </c>
      <c r="VIF2" t="s">
        <v>15504</v>
      </c>
      <c r="VIG2" t="s">
        <v>15505</v>
      </c>
      <c r="VIH2" t="s">
        <v>15506</v>
      </c>
      <c r="VII2" t="s">
        <v>15507</v>
      </c>
      <c r="VIJ2" t="s">
        <v>15508</v>
      </c>
      <c r="VIK2" t="s">
        <v>15509</v>
      </c>
      <c r="VIL2" t="s">
        <v>15510</v>
      </c>
      <c r="VIM2" t="s">
        <v>15511</v>
      </c>
      <c r="VIN2" t="s">
        <v>15512</v>
      </c>
      <c r="VIO2" t="s">
        <v>15513</v>
      </c>
      <c r="VIP2" t="s">
        <v>15514</v>
      </c>
      <c r="VIQ2" t="s">
        <v>15515</v>
      </c>
      <c r="VIR2" t="s">
        <v>15516</v>
      </c>
      <c r="VIS2" t="s">
        <v>15517</v>
      </c>
      <c r="VIT2" t="s">
        <v>15518</v>
      </c>
      <c r="VIU2" t="s">
        <v>15519</v>
      </c>
      <c r="VIV2" t="s">
        <v>15520</v>
      </c>
      <c r="VIW2" t="s">
        <v>15521</v>
      </c>
      <c r="VIX2" t="s">
        <v>15522</v>
      </c>
      <c r="VIY2" t="s">
        <v>15523</v>
      </c>
      <c r="VIZ2" t="s">
        <v>15524</v>
      </c>
      <c r="VJA2" t="s">
        <v>15525</v>
      </c>
      <c r="VJB2" t="s">
        <v>15526</v>
      </c>
      <c r="VJC2" t="s">
        <v>15527</v>
      </c>
      <c r="VJD2" t="s">
        <v>15528</v>
      </c>
      <c r="VJE2" t="s">
        <v>15529</v>
      </c>
      <c r="VJF2" t="s">
        <v>15530</v>
      </c>
      <c r="VJG2" t="s">
        <v>15531</v>
      </c>
      <c r="VJH2" t="s">
        <v>15532</v>
      </c>
      <c r="VJI2" t="s">
        <v>15533</v>
      </c>
      <c r="VJJ2" t="s">
        <v>15534</v>
      </c>
      <c r="VJK2" t="s">
        <v>15535</v>
      </c>
      <c r="VJL2" t="s">
        <v>15536</v>
      </c>
      <c r="VJM2" t="s">
        <v>15537</v>
      </c>
      <c r="VJN2" t="s">
        <v>15538</v>
      </c>
      <c r="VJO2" t="s">
        <v>15539</v>
      </c>
      <c r="VJP2" t="s">
        <v>15540</v>
      </c>
      <c r="VJQ2" t="s">
        <v>15541</v>
      </c>
      <c r="VJR2" t="s">
        <v>15542</v>
      </c>
      <c r="VJS2" t="s">
        <v>15543</v>
      </c>
      <c r="VJT2" t="s">
        <v>15544</v>
      </c>
      <c r="VJU2" t="s">
        <v>15545</v>
      </c>
      <c r="VJV2" t="s">
        <v>15546</v>
      </c>
      <c r="VJW2" t="s">
        <v>15547</v>
      </c>
      <c r="VJX2" t="s">
        <v>15548</v>
      </c>
      <c r="VJY2" t="s">
        <v>15549</v>
      </c>
      <c r="VJZ2" t="s">
        <v>15550</v>
      </c>
      <c r="VKA2" t="s">
        <v>15551</v>
      </c>
      <c r="VKB2" t="s">
        <v>15552</v>
      </c>
      <c r="VKC2" t="s">
        <v>15553</v>
      </c>
      <c r="VKD2" t="s">
        <v>15554</v>
      </c>
      <c r="VKE2" t="s">
        <v>15555</v>
      </c>
      <c r="VKF2" t="s">
        <v>15556</v>
      </c>
      <c r="VKG2" t="s">
        <v>15557</v>
      </c>
      <c r="VKH2" t="s">
        <v>15558</v>
      </c>
      <c r="VKI2" t="s">
        <v>15559</v>
      </c>
      <c r="VKJ2" t="s">
        <v>15560</v>
      </c>
      <c r="VKK2" t="s">
        <v>15561</v>
      </c>
      <c r="VKL2" t="s">
        <v>15562</v>
      </c>
      <c r="VKM2" t="s">
        <v>15563</v>
      </c>
      <c r="VKN2" t="s">
        <v>15564</v>
      </c>
      <c r="VKO2" t="s">
        <v>15565</v>
      </c>
      <c r="VKP2" t="s">
        <v>15566</v>
      </c>
      <c r="VKQ2" t="s">
        <v>15567</v>
      </c>
      <c r="VKR2" t="s">
        <v>15568</v>
      </c>
      <c r="VKS2" t="s">
        <v>15569</v>
      </c>
      <c r="VKT2" t="s">
        <v>15570</v>
      </c>
      <c r="VKU2" t="s">
        <v>15571</v>
      </c>
      <c r="VKV2" t="s">
        <v>15572</v>
      </c>
      <c r="VKW2" t="s">
        <v>15573</v>
      </c>
      <c r="VKX2" t="s">
        <v>15574</v>
      </c>
      <c r="VKY2" t="s">
        <v>15575</v>
      </c>
      <c r="VKZ2" t="s">
        <v>15576</v>
      </c>
      <c r="VLA2" t="s">
        <v>15577</v>
      </c>
      <c r="VLB2" t="s">
        <v>15578</v>
      </c>
      <c r="VLC2" t="s">
        <v>15579</v>
      </c>
      <c r="VLD2" t="s">
        <v>15580</v>
      </c>
      <c r="VLE2" t="s">
        <v>15581</v>
      </c>
      <c r="VLF2" t="s">
        <v>15582</v>
      </c>
      <c r="VLG2" t="s">
        <v>15583</v>
      </c>
      <c r="VLH2" t="s">
        <v>15584</v>
      </c>
      <c r="VLI2" t="s">
        <v>15585</v>
      </c>
      <c r="VLJ2" t="s">
        <v>15586</v>
      </c>
      <c r="VLK2" t="s">
        <v>15587</v>
      </c>
      <c r="VLL2" t="s">
        <v>15588</v>
      </c>
      <c r="VLM2" t="s">
        <v>15589</v>
      </c>
      <c r="VLN2" t="s">
        <v>15590</v>
      </c>
      <c r="VLO2" t="s">
        <v>15591</v>
      </c>
      <c r="VLP2" t="s">
        <v>15592</v>
      </c>
      <c r="VLQ2" t="s">
        <v>15593</v>
      </c>
      <c r="VLR2" t="s">
        <v>15594</v>
      </c>
      <c r="VLS2" t="s">
        <v>15595</v>
      </c>
      <c r="VLT2" t="s">
        <v>15596</v>
      </c>
      <c r="VLU2" t="s">
        <v>15597</v>
      </c>
      <c r="VLV2" t="s">
        <v>15598</v>
      </c>
      <c r="VLW2" t="s">
        <v>15599</v>
      </c>
      <c r="VLX2" t="s">
        <v>15600</v>
      </c>
      <c r="VLY2" t="s">
        <v>15601</v>
      </c>
      <c r="VLZ2" t="s">
        <v>15602</v>
      </c>
      <c r="VMA2" t="s">
        <v>15603</v>
      </c>
      <c r="VMB2" t="s">
        <v>15604</v>
      </c>
      <c r="VMC2" t="s">
        <v>15605</v>
      </c>
      <c r="VMD2" t="s">
        <v>15606</v>
      </c>
      <c r="VME2" t="s">
        <v>15607</v>
      </c>
      <c r="VMF2" t="s">
        <v>15608</v>
      </c>
      <c r="VMG2" t="s">
        <v>15609</v>
      </c>
      <c r="VMH2" t="s">
        <v>15610</v>
      </c>
      <c r="VMI2" t="s">
        <v>15611</v>
      </c>
      <c r="VMJ2" t="s">
        <v>15612</v>
      </c>
      <c r="VMK2" t="s">
        <v>15613</v>
      </c>
      <c r="VML2" t="s">
        <v>15614</v>
      </c>
      <c r="VMM2" t="s">
        <v>15615</v>
      </c>
      <c r="VMN2" t="s">
        <v>15616</v>
      </c>
      <c r="VMO2" t="s">
        <v>15617</v>
      </c>
      <c r="VMP2" t="s">
        <v>15618</v>
      </c>
      <c r="VMQ2" t="s">
        <v>15619</v>
      </c>
      <c r="VMR2" t="s">
        <v>15620</v>
      </c>
      <c r="VMS2" t="s">
        <v>15621</v>
      </c>
      <c r="VMT2" t="s">
        <v>15622</v>
      </c>
      <c r="VMU2" t="s">
        <v>15623</v>
      </c>
      <c r="VMV2" t="s">
        <v>15624</v>
      </c>
      <c r="VMW2" t="s">
        <v>15625</v>
      </c>
      <c r="VMX2" t="s">
        <v>15626</v>
      </c>
      <c r="VMY2" t="s">
        <v>15627</v>
      </c>
      <c r="VMZ2" t="s">
        <v>15628</v>
      </c>
      <c r="VNA2" t="s">
        <v>15629</v>
      </c>
      <c r="VNB2" t="s">
        <v>15630</v>
      </c>
      <c r="VNC2" t="s">
        <v>15631</v>
      </c>
      <c r="VND2" t="s">
        <v>15632</v>
      </c>
      <c r="VNE2" t="s">
        <v>15633</v>
      </c>
      <c r="VNF2" t="s">
        <v>15634</v>
      </c>
      <c r="VNG2" t="s">
        <v>15635</v>
      </c>
      <c r="VNH2" t="s">
        <v>15636</v>
      </c>
      <c r="VNI2" t="s">
        <v>15637</v>
      </c>
      <c r="VNJ2" t="s">
        <v>15638</v>
      </c>
      <c r="VNK2" t="s">
        <v>15639</v>
      </c>
      <c r="VNL2" t="s">
        <v>15640</v>
      </c>
      <c r="VNM2" t="s">
        <v>15641</v>
      </c>
      <c r="VNN2" t="s">
        <v>15642</v>
      </c>
      <c r="VNO2" t="s">
        <v>15643</v>
      </c>
      <c r="VNP2" t="s">
        <v>15644</v>
      </c>
      <c r="VNQ2" t="s">
        <v>15645</v>
      </c>
      <c r="VNR2" t="s">
        <v>15646</v>
      </c>
      <c r="VNS2" t="s">
        <v>15647</v>
      </c>
      <c r="VNT2" t="s">
        <v>15648</v>
      </c>
      <c r="VNU2" t="s">
        <v>15649</v>
      </c>
      <c r="VNV2" t="s">
        <v>15650</v>
      </c>
      <c r="VNW2" t="s">
        <v>15651</v>
      </c>
      <c r="VNX2" t="s">
        <v>15652</v>
      </c>
      <c r="VNY2" t="s">
        <v>15653</v>
      </c>
      <c r="VNZ2" t="s">
        <v>15654</v>
      </c>
      <c r="VOA2" t="s">
        <v>15655</v>
      </c>
      <c r="VOB2" t="s">
        <v>15656</v>
      </c>
      <c r="VOC2" t="s">
        <v>15657</v>
      </c>
      <c r="VOD2" t="s">
        <v>15658</v>
      </c>
      <c r="VOE2" t="s">
        <v>15659</v>
      </c>
      <c r="VOF2" t="s">
        <v>15660</v>
      </c>
      <c r="VOG2" t="s">
        <v>15661</v>
      </c>
      <c r="VOH2" t="s">
        <v>15662</v>
      </c>
      <c r="VOI2" t="s">
        <v>15663</v>
      </c>
      <c r="VOJ2" t="s">
        <v>15664</v>
      </c>
      <c r="VOK2" t="s">
        <v>15665</v>
      </c>
      <c r="VOL2" t="s">
        <v>15666</v>
      </c>
      <c r="VOM2" t="s">
        <v>15667</v>
      </c>
      <c r="VON2" t="s">
        <v>15668</v>
      </c>
      <c r="VOO2" t="s">
        <v>15669</v>
      </c>
      <c r="VOP2" t="s">
        <v>15670</v>
      </c>
      <c r="VOQ2" t="s">
        <v>15671</v>
      </c>
      <c r="VOR2" t="s">
        <v>15672</v>
      </c>
      <c r="VOS2" t="s">
        <v>15673</v>
      </c>
      <c r="VOT2" t="s">
        <v>15674</v>
      </c>
      <c r="VOU2" t="s">
        <v>15675</v>
      </c>
      <c r="VOV2" t="s">
        <v>15676</v>
      </c>
      <c r="VOW2" t="s">
        <v>15677</v>
      </c>
      <c r="VOX2" t="s">
        <v>15678</v>
      </c>
      <c r="VOY2" t="s">
        <v>15679</v>
      </c>
      <c r="VOZ2" t="s">
        <v>15680</v>
      </c>
      <c r="VPA2" t="s">
        <v>15681</v>
      </c>
      <c r="VPB2" t="s">
        <v>15682</v>
      </c>
      <c r="VPC2" t="s">
        <v>15683</v>
      </c>
      <c r="VPD2" t="s">
        <v>15684</v>
      </c>
      <c r="VPE2" t="s">
        <v>15685</v>
      </c>
      <c r="VPF2" t="s">
        <v>15686</v>
      </c>
      <c r="VPG2" t="s">
        <v>15687</v>
      </c>
      <c r="VPH2" t="s">
        <v>15688</v>
      </c>
      <c r="VPI2" t="s">
        <v>15689</v>
      </c>
      <c r="VPJ2" t="s">
        <v>15690</v>
      </c>
      <c r="VPK2" t="s">
        <v>15691</v>
      </c>
      <c r="VPL2" t="s">
        <v>15692</v>
      </c>
      <c r="VPM2" t="s">
        <v>15693</v>
      </c>
      <c r="VPN2" t="s">
        <v>15694</v>
      </c>
      <c r="VPO2" t="s">
        <v>15695</v>
      </c>
      <c r="VPP2" t="s">
        <v>15696</v>
      </c>
      <c r="VPQ2" t="s">
        <v>15697</v>
      </c>
      <c r="VPR2" t="s">
        <v>15698</v>
      </c>
      <c r="VPS2" t="s">
        <v>15699</v>
      </c>
      <c r="VPT2" t="s">
        <v>15700</v>
      </c>
      <c r="VPU2" t="s">
        <v>15701</v>
      </c>
      <c r="VPV2" t="s">
        <v>15702</v>
      </c>
      <c r="VPW2" t="s">
        <v>15703</v>
      </c>
      <c r="VPX2" t="s">
        <v>15704</v>
      </c>
      <c r="VPY2" t="s">
        <v>15705</v>
      </c>
      <c r="VPZ2" t="s">
        <v>15706</v>
      </c>
      <c r="VQA2" t="s">
        <v>15707</v>
      </c>
      <c r="VQB2" t="s">
        <v>15708</v>
      </c>
      <c r="VQC2" t="s">
        <v>15709</v>
      </c>
      <c r="VQD2" t="s">
        <v>15710</v>
      </c>
      <c r="VQE2" t="s">
        <v>15711</v>
      </c>
      <c r="VQF2" t="s">
        <v>15712</v>
      </c>
      <c r="VQG2" t="s">
        <v>15713</v>
      </c>
      <c r="VQH2" t="s">
        <v>15714</v>
      </c>
      <c r="VQI2" t="s">
        <v>15715</v>
      </c>
      <c r="VQJ2" t="s">
        <v>15716</v>
      </c>
      <c r="VQK2" t="s">
        <v>15717</v>
      </c>
      <c r="VQL2" t="s">
        <v>15718</v>
      </c>
      <c r="VQM2" t="s">
        <v>15719</v>
      </c>
      <c r="VQN2" t="s">
        <v>15720</v>
      </c>
      <c r="VQO2" t="s">
        <v>15721</v>
      </c>
      <c r="VQP2" t="s">
        <v>15722</v>
      </c>
      <c r="VQQ2" t="s">
        <v>15723</v>
      </c>
      <c r="VQR2" t="s">
        <v>15724</v>
      </c>
      <c r="VQS2" t="s">
        <v>15725</v>
      </c>
      <c r="VQT2" t="s">
        <v>15726</v>
      </c>
      <c r="VQU2" t="s">
        <v>15727</v>
      </c>
      <c r="VQV2" t="s">
        <v>15728</v>
      </c>
      <c r="VQW2" t="s">
        <v>15729</v>
      </c>
      <c r="VQX2" t="s">
        <v>15730</v>
      </c>
      <c r="VQY2" t="s">
        <v>15731</v>
      </c>
      <c r="VQZ2" t="s">
        <v>15732</v>
      </c>
      <c r="VRA2" t="s">
        <v>15733</v>
      </c>
      <c r="VRB2" t="s">
        <v>15734</v>
      </c>
      <c r="VRC2" t="s">
        <v>15735</v>
      </c>
      <c r="VRD2" t="s">
        <v>15736</v>
      </c>
      <c r="VRE2" t="s">
        <v>15737</v>
      </c>
      <c r="VRF2" t="s">
        <v>15738</v>
      </c>
      <c r="VRG2" t="s">
        <v>15739</v>
      </c>
      <c r="VRH2" t="s">
        <v>15740</v>
      </c>
      <c r="VRI2" t="s">
        <v>15741</v>
      </c>
      <c r="VRJ2" t="s">
        <v>15742</v>
      </c>
      <c r="VRK2" t="s">
        <v>15743</v>
      </c>
      <c r="VRL2" t="s">
        <v>15744</v>
      </c>
      <c r="VRM2" t="s">
        <v>15745</v>
      </c>
      <c r="VRN2" t="s">
        <v>15746</v>
      </c>
      <c r="VRO2" t="s">
        <v>15747</v>
      </c>
      <c r="VRP2" t="s">
        <v>15748</v>
      </c>
      <c r="VRQ2" t="s">
        <v>15749</v>
      </c>
      <c r="VRR2" t="s">
        <v>15750</v>
      </c>
      <c r="VRS2" t="s">
        <v>15751</v>
      </c>
      <c r="VRT2" t="s">
        <v>15752</v>
      </c>
      <c r="VRU2" t="s">
        <v>15753</v>
      </c>
      <c r="VRV2" t="s">
        <v>15754</v>
      </c>
      <c r="VRW2" t="s">
        <v>15755</v>
      </c>
      <c r="VRX2" t="s">
        <v>15756</v>
      </c>
      <c r="VRY2" t="s">
        <v>15757</v>
      </c>
      <c r="VRZ2" t="s">
        <v>15758</v>
      </c>
      <c r="VSA2" t="s">
        <v>15759</v>
      </c>
      <c r="VSB2" t="s">
        <v>15760</v>
      </c>
      <c r="VSC2" t="s">
        <v>15761</v>
      </c>
      <c r="VSD2" t="s">
        <v>15762</v>
      </c>
      <c r="VSE2" t="s">
        <v>15763</v>
      </c>
      <c r="VSF2" t="s">
        <v>15764</v>
      </c>
      <c r="VSG2" t="s">
        <v>15765</v>
      </c>
      <c r="VSH2" t="s">
        <v>15766</v>
      </c>
      <c r="VSI2" t="s">
        <v>15767</v>
      </c>
      <c r="VSJ2" t="s">
        <v>15768</v>
      </c>
      <c r="VSK2" t="s">
        <v>15769</v>
      </c>
      <c r="VSL2" t="s">
        <v>15770</v>
      </c>
      <c r="VSM2" t="s">
        <v>15771</v>
      </c>
      <c r="VSN2" t="s">
        <v>15772</v>
      </c>
      <c r="VSO2" t="s">
        <v>15773</v>
      </c>
      <c r="VSP2" t="s">
        <v>15774</v>
      </c>
      <c r="VSQ2" t="s">
        <v>15775</v>
      </c>
      <c r="VSR2" t="s">
        <v>15776</v>
      </c>
      <c r="VSS2" t="s">
        <v>15777</v>
      </c>
      <c r="VST2" t="s">
        <v>15778</v>
      </c>
      <c r="VSU2" t="s">
        <v>15779</v>
      </c>
      <c r="VSV2" t="s">
        <v>15780</v>
      </c>
      <c r="VSW2" t="s">
        <v>15781</v>
      </c>
      <c r="VSX2" t="s">
        <v>15782</v>
      </c>
      <c r="VSY2" t="s">
        <v>15783</v>
      </c>
      <c r="VSZ2" t="s">
        <v>15784</v>
      </c>
      <c r="VTA2" t="s">
        <v>15785</v>
      </c>
      <c r="VTB2" t="s">
        <v>15786</v>
      </c>
      <c r="VTC2" t="s">
        <v>15787</v>
      </c>
      <c r="VTD2" t="s">
        <v>15788</v>
      </c>
      <c r="VTE2" t="s">
        <v>15789</v>
      </c>
      <c r="VTF2" t="s">
        <v>15790</v>
      </c>
      <c r="VTG2" t="s">
        <v>15791</v>
      </c>
      <c r="VTH2" t="s">
        <v>15792</v>
      </c>
      <c r="VTI2" t="s">
        <v>15793</v>
      </c>
      <c r="VTJ2" t="s">
        <v>15794</v>
      </c>
      <c r="VTK2" t="s">
        <v>15795</v>
      </c>
      <c r="VTL2" t="s">
        <v>15796</v>
      </c>
      <c r="VTM2" t="s">
        <v>15797</v>
      </c>
      <c r="VTN2" t="s">
        <v>15798</v>
      </c>
      <c r="VTO2" t="s">
        <v>15799</v>
      </c>
      <c r="VTP2" t="s">
        <v>15800</v>
      </c>
      <c r="VTQ2" t="s">
        <v>15801</v>
      </c>
      <c r="VTR2" t="s">
        <v>15802</v>
      </c>
      <c r="VTS2" t="s">
        <v>15803</v>
      </c>
      <c r="VTT2" t="s">
        <v>15804</v>
      </c>
      <c r="VTU2" t="s">
        <v>15805</v>
      </c>
      <c r="VTV2" t="s">
        <v>15806</v>
      </c>
      <c r="VTW2" t="s">
        <v>15807</v>
      </c>
      <c r="VTX2" t="s">
        <v>15808</v>
      </c>
      <c r="VTY2" t="s">
        <v>15809</v>
      </c>
      <c r="VTZ2" t="s">
        <v>15810</v>
      </c>
      <c r="VUA2" t="s">
        <v>15811</v>
      </c>
      <c r="VUB2" t="s">
        <v>15812</v>
      </c>
      <c r="VUC2" t="s">
        <v>15813</v>
      </c>
      <c r="VUD2" t="s">
        <v>15814</v>
      </c>
      <c r="VUE2" t="s">
        <v>15815</v>
      </c>
      <c r="VUF2" t="s">
        <v>15816</v>
      </c>
      <c r="VUG2" t="s">
        <v>15817</v>
      </c>
      <c r="VUH2" t="s">
        <v>15818</v>
      </c>
      <c r="VUI2" t="s">
        <v>15819</v>
      </c>
      <c r="VUJ2" t="s">
        <v>15820</v>
      </c>
      <c r="VUK2" t="s">
        <v>15821</v>
      </c>
      <c r="VUL2" t="s">
        <v>15822</v>
      </c>
      <c r="VUM2" t="s">
        <v>15823</v>
      </c>
      <c r="VUN2" t="s">
        <v>15824</v>
      </c>
      <c r="VUO2" t="s">
        <v>15825</v>
      </c>
      <c r="VUP2" t="s">
        <v>15826</v>
      </c>
      <c r="VUQ2" t="s">
        <v>15827</v>
      </c>
      <c r="VUR2" t="s">
        <v>15828</v>
      </c>
      <c r="VUS2" t="s">
        <v>15829</v>
      </c>
      <c r="VUT2" t="s">
        <v>15830</v>
      </c>
      <c r="VUU2" t="s">
        <v>15831</v>
      </c>
      <c r="VUV2" t="s">
        <v>15832</v>
      </c>
      <c r="VUW2" t="s">
        <v>15833</v>
      </c>
      <c r="VUX2" t="s">
        <v>15834</v>
      </c>
      <c r="VUY2" t="s">
        <v>15835</v>
      </c>
      <c r="VUZ2" t="s">
        <v>15836</v>
      </c>
      <c r="VVA2" t="s">
        <v>15837</v>
      </c>
      <c r="VVB2" t="s">
        <v>15838</v>
      </c>
      <c r="VVC2" t="s">
        <v>15839</v>
      </c>
      <c r="VVD2" t="s">
        <v>15840</v>
      </c>
      <c r="VVE2" t="s">
        <v>15841</v>
      </c>
      <c r="VVF2" t="s">
        <v>15842</v>
      </c>
      <c r="VVG2" t="s">
        <v>15843</v>
      </c>
      <c r="VVH2" t="s">
        <v>15844</v>
      </c>
      <c r="VVI2" t="s">
        <v>15845</v>
      </c>
      <c r="VVJ2" t="s">
        <v>15846</v>
      </c>
      <c r="VVK2" t="s">
        <v>15847</v>
      </c>
      <c r="VVL2" t="s">
        <v>15848</v>
      </c>
      <c r="VVM2" t="s">
        <v>15849</v>
      </c>
      <c r="VVN2" t="s">
        <v>15850</v>
      </c>
      <c r="VVO2" t="s">
        <v>15851</v>
      </c>
      <c r="VVP2" t="s">
        <v>15852</v>
      </c>
      <c r="VVQ2" t="s">
        <v>15853</v>
      </c>
      <c r="VVR2" t="s">
        <v>15854</v>
      </c>
      <c r="VVS2" t="s">
        <v>15855</v>
      </c>
      <c r="VVT2" t="s">
        <v>15856</v>
      </c>
      <c r="VVU2" t="s">
        <v>15857</v>
      </c>
      <c r="VVV2" t="s">
        <v>15858</v>
      </c>
      <c r="VVW2" t="s">
        <v>15859</v>
      </c>
      <c r="VVX2" t="s">
        <v>15860</v>
      </c>
      <c r="VVY2" t="s">
        <v>15861</v>
      </c>
      <c r="VVZ2" t="s">
        <v>15862</v>
      </c>
      <c r="VWA2" t="s">
        <v>15863</v>
      </c>
      <c r="VWB2" t="s">
        <v>15864</v>
      </c>
      <c r="VWC2" t="s">
        <v>15865</v>
      </c>
      <c r="VWD2" t="s">
        <v>15866</v>
      </c>
      <c r="VWE2" t="s">
        <v>15867</v>
      </c>
      <c r="VWF2" t="s">
        <v>15868</v>
      </c>
      <c r="VWG2" t="s">
        <v>15869</v>
      </c>
      <c r="VWH2" t="s">
        <v>15870</v>
      </c>
      <c r="VWI2" t="s">
        <v>15871</v>
      </c>
      <c r="VWJ2" t="s">
        <v>15872</v>
      </c>
      <c r="VWK2" t="s">
        <v>15873</v>
      </c>
      <c r="VWL2" t="s">
        <v>15874</v>
      </c>
      <c r="VWM2" t="s">
        <v>15875</v>
      </c>
      <c r="VWN2" t="s">
        <v>15876</v>
      </c>
      <c r="VWO2" t="s">
        <v>15877</v>
      </c>
      <c r="VWP2" t="s">
        <v>15878</v>
      </c>
      <c r="VWQ2" t="s">
        <v>15879</v>
      </c>
      <c r="VWR2" t="s">
        <v>15880</v>
      </c>
      <c r="VWS2" t="s">
        <v>15881</v>
      </c>
      <c r="VWT2" t="s">
        <v>15882</v>
      </c>
      <c r="VWU2" t="s">
        <v>15883</v>
      </c>
      <c r="VWV2" t="s">
        <v>15884</v>
      </c>
      <c r="VWW2" t="s">
        <v>15885</v>
      </c>
      <c r="VWX2" t="s">
        <v>15886</v>
      </c>
      <c r="VWY2" t="s">
        <v>15887</v>
      </c>
      <c r="VWZ2" t="s">
        <v>15888</v>
      </c>
      <c r="VXA2" t="s">
        <v>15889</v>
      </c>
      <c r="VXB2" t="s">
        <v>15890</v>
      </c>
      <c r="VXC2" t="s">
        <v>15891</v>
      </c>
      <c r="VXD2" t="s">
        <v>15892</v>
      </c>
      <c r="VXE2" t="s">
        <v>15893</v>
      </c>
      <c r="VXF2" t="s">
        <v>15894</v>
      </c>
      <c r="VXG2" t="s">
        <v>15895</v>
      </c>
      <c r="VXH2" t="s">
        <v>15896</v>
      </c>
      <c r="VXI2" t="s">
        <v>15897</v>
      </c>
      <c r="VXJ2" t="s">
        <v>15898</v>
      </c>
      <c r="VXK2" t="s">
        <v>15899</v>
      </c>
      <c r="VXL2" t="s">
        <v>15900</v>
      </c>
      <c r="VXM2" t="s">
        <v>15901</v>
      </c>
      <c r="VXN2" t="s">
        <v>15902</v>
      </c>
      <c r="VXO2" t="s">
        <v>15903</v>
      </c>
      <c r="VXP2" t="s">
        <v>15904</v>
      </c>
      <c r="VXQ2" t="s">
        <v>15905</v>
      </c>
      <c r="VXR2" t="s">
        <v>15906</v>
      </c>
      <c r="VXS2" t="s">
        <v>15907</v>
      </c>
      <c r="VXT2" t="s">
        <v>15908</v>
      </c>
      <c r="VXU2" t="s">
        <v>15909</v>
      </c>
      <c r="VXV2" t="s">
        <v>15910</v>
      </c>
      <c r="VXW2" t="s">
        <v>15911</v>
      </c>
      <c r="VXX2" t="s">
        <v>15912</v>
      </c>
      <c r="VXY2" t="s">
        <v>15913</v>
      </c>
      <c r="VXZ2" t="s">
        <v>15914</v>
      </c>
      <c r="VYA2" t="s">
        <v>15915</v>
      </c>
      <c r="VYB2" t="s">
        <v>15916</v>
      </c>
      <c r="VYC2" t="s">
        <v>15917</v>
      </c>
      <c r="VYD2" t="s">
        <v>15918</v>
      </c>
      <c r="VYE2" t="s">
        <v>15919</v>
      </c>
      <c r="VYF2" t="s">
        <v>15920</v>
      </c>
      <c r="VYG2" t="s">
        <v>15921</v>
      </c>
      <c r="VYH2" t="s">
        <v>15922</v>
      </c>
      <c r="VYI2" t="s">
        <v>15923</v>
      </c>
      <c r="VYJ2" t="s">
        <v>15924</v>
      </c>
      <c r="VYK2" t="s">
        <v>15925</v>
      </c>
      <c r="VYL2" t="s">
        <v>15926</v>
      </c>
      <c r="VYM2" t="s">
        <v>15927</v>
      </c>
      <c r="VYN2" t="s">
        <v>15928</v>
      </c>
      <c r="VYO2" t="s">
        <v>15929</v>
      </c>
      <c r="VYP2" t="s">
        <v>15930</v>
      </c>
      <c r="VYQ2" t="s">
        <v>15931</v>
      </c>
      <c r="VYR2" t="s">
        <v>15932</v>
      </c>
      <c r="VYS2" t="s">
        <v>15933</v>
      </c>
      <c r="VYT2" t="s">
        <v>15934</v>
      </c>
      <c r="VYU2" t="s">
        <v>15935</v>
      </c>
      <c r="VYV2" t="s">
        <v>15936</v>
      </c>
      <c r="VYW2" t="s">
        <v>15937</v>
      </c>
      <c r="VYX2" t="s">
        <v>15938</v>
      </c>
      <c r="VYY2" t="s">
        <v>15939</v>
      </c>
      <c r="VYZ2" t="s">
        <v>15940</v>
      </c>
      <c r="VZA2" t="s">
        <v>15941</v>
      </c>
      <c r="VZB2" t="s">
        <v>15942</v>
      </c>
      <c r="VZC2" t="s">
        <v>15943</v>
      </c>
      <c r="VZD2" t="s">
        <v>15944</v>
      </c>
      <c r="VZE2" t="s">
        <v>15945</v>
      </c>
      <c r="VZF2" t="s">
        <v>15946</v>
      </c>
      <c r="VZG2" t="s">
        <v>15947</v>
      </c>
      <c r="VZH2" t="s">
        <v>15948</v>
      </c>
      <c r="VZI2" t="s">
        <v>15949</v>
      </c>
      <c r="VZJ2" t="s">
        <v>15950</v>
      </c>
      <c r="VZK2" t="s">
        <v>15951</v>
      </c>
      <c r="VZL2" t="s">
        <v>15952</v>
      </c>
      <c r="VZM2" t="s">
        <v>15953</v>
      </c>
      <c r="VZN2" t="s">
        <v>15954</v>
      </c>
      <c r="VZO2" t="s">
        <v>15955</v>
      </c>
      <c r="VZP2" t="s">
        <v>15956</v>
      </c>
      <c r="VZQ2" t="s">
        <v>15957</v>
      </c>
      <c r="VZR2" t="s">
        <v>15958</v>
      </c>
      <c r="VZS2" t="s">
        <v>15959</v>
      </c>
      <c r="VZT2" t="s">
        <v>15960</v>
      </c>
      <c r="VZU2" t="s">
        <v>15961</v>
      </c>
      <c r="VZV2" t="s">
        <v>15962</v>
      </c>
      <c r="VZW2" t="s">
        <v>15963</v>
      </c>
      <c r="VZX2" t="s">
        <v>15964</v>
      </c>
      <c r="VZY2" t="s">
        <v>15965</v>
      </c>
      <c r="VZZ2" t="s">
        <v>15966</v>
      </c>
      <c r="WAA2" t="s">
        <v>15967</v>
      </c>
      <c r="WAB2" t="s">
        <v>15968</v>
      </c>
      <c r="WAC2" t="s">
        <v>15969</v>
      </c>
      <c r="WAD2" t="s">
        <v>15970</v>
      </c>
      <c r="WAE2" t="s">
        <v>15971</v>
      </c>
      <c r="WAF2" t="s">
        <v>15972</v>
      </c>
      <c r="WAG2" t="s">
        <v>15973</v>
      </c>
      <c r="WAH2" t="s">
        <v>15974</v>
      </c>
      <c r="WAI2" t="s">
        <v>15975</v>
      </c>
      <c r="WAJ2" t="s">
        <v>15976</v>
      </c>
      <c r="WAK2" t="s">
        <v>15977</v>
      </c>
      <c r="WAL2" t="s">
        <v>15978</v>
      </c>
      <c r="WAM2" t="s">
        <v>15979</v>
      </c>
      <c r="WAN2" t="s">
        <v>15980</v>
      </c>
      <c r="WAO2" t="s">
        <v>15981</v>
      </c>
      <c r="WAP2" t="s">
        <v>15982</v>
      </c>
      <c r="WAQ2" t="s">
        <v>15983</v>
      </c>
      <c r="WAR2" t="s">
        <v>15984</v>
      </c>
      <c r="WAS2" t="s">
        <v>15985</v>
      </c>
      <c r="WAT2" t="s">
        <v>15986</v>
      </c>
      <c r="WAU2" t="s">
        <v>15987</v>
      </c>
      <c r="WAV2" t="s">
        <v>15988</v>
      </c>
      <c r="WAW2" t="s">
        <v>15989</v>
      </c>
      <c r="WAX2" t="s">
        <v>15990</v>
      </c>
      <c r="WAY2" t="s">
        <v>15991</v>
      </c>
      <c r="WAZ2" t="s">
        <v>15992</v>
      </c>
      <c r="WBA2" t="s">
        <v>15993</v>
      </c>
      <c r="WBB2" t="s">
        <v>15994</v>
      </c>
      <c r="WBC2" t="s">
        <v>15995</v>
      </c>
      <c r="WBD2" t="s">
        <v>15996</v>
      </c>
      <c r="WBE2" t="s">
        <v>15997</v>
      </c>
      <c r="WBF2" t="s">
        <v>15998</v>
      </c>
      <c r="WBG2" t="s">
        <v>15999</v>
      </c>
      <c r="WBH2" t="s">
        <v>16000</v>
      </c>
      <c r="WBI2" t="s">
        <v>16001</v>
      </c>
      <c r="WBJ2" t="s">
        <v>16002</v>
      </c>
      <c r="WBK2" t="s">
        <v>16003</v>
      </c>
      <c r="WBL2" t="s">
        <v>16004</v>
      </c>
      <c r="WBM2" t="s">
        <v>16005</v>
      </c>
      <c r="WBN2" t="s">
        <v>16006</v>
      </c>
      <c r="WBO2" t="s">
        <v>16007</v>
      </c>
      <c r="WBP2" t="s">
        <v>16008</v>
      </c>
      <c r="WBQ2" t="s">
        <v>16009</v>
      </c>
      <c r="WBR2" t="s">
        <v>16010</v>
      </c>
      <c r="WBS2" t="s">
        <v>16011</v>
      </c>
      <c r="WBT2" t="s">
        <v>16012</v>
      </c>
      <c r="WBU2" t="s">
        <v>16013</v>
      </c>
      <c r="WBV2" t="s">
        <v>16014</v>
      </c>
      <c r="WBW2" t="s">
        <v>16015</v>
      </c>
      <c r="WBX2" t="s">
        <v>16016</v>
      </c>
      <c r="WBY2" t="s">
        <v>16017</v>
      </c>
      <c r="WBZ2" t="s">
        <v>16018</v>
      </c>
      <c r="WCA2" t="s">
        <v>16019</v>
      </c>
      <c r="WCB2" t="s">
        <v>16020</v>
      </c>
      <c r="WCC2" t="s">
        <v>16021</v>
      </c>
      <c r="WCD2" t="s">
        <v>16022</v>
      </c>
      <c r="WCE2" t="s">
        <v>16023</v>
      </c>
      <c r="WCF2" t="s">
        <v>16024</v>
      </c>
      <c r="WCG2" t="s">
        <v>16025</v>
      </c>
      <c r="WCH2" t="s">
        <v>16026</v>
      </c>
      <c r="WCI2" t="s">
        <v>16027</v>
      </c>
      <c r="WCJ2" t="s">
        <v>16028</v>
      </c>
      <c r="WCK2" t="s">
        <v>16029</v>
      </c>
      <c r="WCL2" t="s">
        <v>16030</v>
      </c>
      <c r="WCM2" t="s">
        <v>16031</v>
      </c>
      <c r="WCN2" t="s">
        <v>16032</v>
      </c>
      <c r="WCO2" t="s">
        <v>16033</v>
      </c>
      <c r="WCP2" t="s">
        <v>16034</v>
      </c>
      <c r="WCQ2" t="s">
        <v>16035</v>
      </c>
      <c r="WCR2" t="s">
        <v>16036</v>
      </c>
      <c r="WCS2" t="s">
        <v>16037</v>
      </c>
      <c r="WCT2" t="s">
        <v>16038</v>
      </c>
      <c r="WCU2" t="s">
        <v>16039</v>
      </c>
      <c r="WCV2" t="s">
        <v>16040</v>
      </c>
      <c r="WCW2" t="s">
        <v>16041</v>
      </c>
      <c r="WCX2" t="s">
        <v>16042</v>
      </c>
      <c r="WCY2" t="s">
        <v>16043</v>
      </c>
      <c r="WCZ2" t="s">
        <v>16044</v>
      </c>
      <c r="WDA2" t="s">
        <v>16045</v>
      </c>
      <c r="WDB2" t="s">
        <v>16046</v>
      </c>
      <c r="WDC2" t="s">
        <v>16047</v>
      </c>
      <c r="WDD2" t="s">
        <v>16048</v>
      </c>
      <c r="WDE2" t="s">
        <v>16049</v>
      </c>
      <c r="WDF2" t="s">
        <v>16050</v>
      </c>
      <c r="WDG2" t="s">
        <v>16051</v>
      </c>
      <c r="WDH2" t="s">
        <v>16052</v>
      </c>
      <c r="WDI2" t="s">
        <v>16053</v>
      </c>
      <c r="WDJ2" t="s">
        <v>16054</v>
      </c>
      <c r="WDK2" t="s">
        <v>16055</v>
      </c>
      <c r="WDL2" t="s">
        <v>16056</v>
      </c>
      <c r="WDM2" t="s">
        <v>16057</v>
      </c>
      <c r="WDN2" t="s">
        <v>16058</v>
      </c>
      <c r="WDO2" t="s">
        <v>16059</v>
      </c>
      <c r="WDP2" t="s">
        <v>16060</v>
      </c>
      <c r="WDQ2" t="s">
        <v>16061</v>
      </c>
      <c r="WDR2" t="s">
        <v>16062</v>
      </c>
      <c r="WDS2" t="s">
        <v>16063</v>
      </c>
      <c r="WDT2" t="s">
        <v>16064</v>
      </c>
      <c r="WDU2" t="s">
        <v>16065</v>
      </c>
      <c r="WDV2" t="s">
        <v>16066</v>
      </c>
      <c r="WDW2" t="s">
        <v>16067</v>
      </c>
      <c r="WDX2" t="s">
        <v>16068</v>
      </c>
      <c r="WDY2" t="s">
        <v>16069</v>
      </c>
      <c r="WDZ2" t="s">
        <v>16070</v>
      </c>
      <c r="WEA2" t="s">
        <v>16071</v>
      </c>
      <c r="WEB2" t="s">
        <v>16072</v>
      </c>
      <c r="WEC2" t="s">
        <v>16073</v>
      </c>
      <c r="WED2" t="s">
        <v>16074</v>
      </c>
      <c r="WEE2" t="s">
        <v>16075</v>
      </c>
      <c r="WEF2" t="s">
        <v>16076</v>
      </c>
      <c r="WEG2" t="s">
        <v>16077</v>
      </c>
      <c r="WEH2" t="s">
        <v>16078</v>
      </c>
      <c r="WEI2" t="s">
        <v>16079</v>
      </c>
      <c r="WEJ2" t="s">
        <v>16080</v>
      </c>
      <c r="WEK2" t="s">
        <v>16081</v>
      </c>
      <c r="WEL2" t="s">
        <v>16082</v>
      </c>
      <c r="WEM2" t="s">
        <v>16083</v>
      </c>
      <c r="WEN2" t="s">
        <v>16084</v>
      </c>
      <c r="WEO2" t="s">
        <v>16085</v>
      </c>
      <c r="WEP2" t="s">
        <v>16086</v>
      </c>
      <c r="WEQ2" t="s">
        <v>16087</v>
      </c>
      <c r="WER2" t="s">
        <v>16088</v>
      </c>
      <c r="WES2" t="s">
        <v>16089</v>
      </c>
      <c r="WET2" t="s">
        <v>16090</v>
      </c>
      <c r="WEU2" t="s">
        <v>16091</v>
      </c>
      <c r="WEV2" t="s">
        <v>16092</v>
      </c>
      <c r="WEW2" t="s">
        <v>16093</v>
      </c>
      <c r="WEX2" t="s">
        <v>16094</v>
      </c>
      <c r="WEY2" t="s">
        <v>16095</v>
      </c>
      <c r="WEZ2" t="s">
        <v>16096</v>
      </c>
      <c r="WFA2" t="s">
        <v>16097</v>
      </c>
      <c r="WFB2" t="s">
        <v>16098</v>
      </c>
      <c r="WFC2" t="s">
        <v>16099</v>
      </c>
      <c r="WFD2" t="s">
        <v>16100</v>
      </c>
      <c r="WFE2" t="s">
        <v>16101</v>
      </c>
      <c r="WFF2" t="s">
        <v>16102</v>
      </c>
      <c r="WFG2" t="s">
        <v>16103</v>
      </c>
      <c r="WFH2" t="s">
        <v>16104</v>
      </c>
      <c r="WFI2" t="s">
        <v>16105</v>
      </c>
      <c r="WFJ2" t="s">
        <v>16106</v>
      </c>
      <c r="WFK2" t="s">
        <v>16107</v>
      </c>
      <c r="WFL2" t="s">
        <v>16108</v>
      </c>
      <c r="WFM2" t="s">
        <v>16109</v>
      </c>
      <c r="WFN2" t="s">
        <v>16110</v>
      </c>
      <c r="WFO2" t="s">
        <v>16111</v>
      </c>
      <c r="WFP2" t="s">
        <v>16112</v>
      </c>
      <c r="WFQ2" t="s">
        <v>16113</v>
      </c>
      <c r="WFR2" t="s">
        <v>16114</v>
      </c>
      <c r="WFS2" t="s">
        <v>16115</v>
      </c>
      <c r="WFT2" t="s">
        <v>16116</v>
      </c>
      <c r="WFU2" t="s">
        <v>16117</v>
      </c>
      <c r="WFV2" t="s">
        <v>16118</v>
      </c>
      <c r="WFW2" t="s">
        <v>16119</v>
      </c>
      <c r="WFX2" t="s">
        <v>16120</v>
      </c>
      <c r="WFY2" t="s">
        <v>16121</v>
      </c>
      <c r="WFZ2" t="s">
        <v>16122</v>
      </c>
      <c r="WGA2" t="s">
        <v>16123</v>
      </c>
      <c r="WGB2" t="s">
        <v>16124</v>
      </c>
      <c r="WGC2" t="s">
        <v>16125</v>
      </c>
      <c r="WGD2" t="s">
        <v>16126</v>
      </c>
      <c r="WGE2" t="s">
        <v>16127</v>
      </c>
      <c r="WGF2" t="s">
        <v>16128</v>
      </c>
      <c r="WGG2" t="s">
        <v>16129</v>
      </c>
      <c r="WGH2" t="s">
        <v>16130</v>
      </c>
      <c r="WGI2" t="s">
        <v>16131</v>
      </c>
      <c r="WGJ2" t="s">
        <v>16132</v>
      </c>
      <c r="WGK2" t="s">
        <v>16133</v>
      </c>
      <c r="WGL2" t="s">
        <v>16134</v>
      </c>
      <c r="WGM2" t="s">
        <v>16135</v>
      </c>
      <c r="WGN2" t="s">
        <v>16136</v>
      </c>
      <c r="WGO2" t="s">
        <v>16137</v>
      </c>
      <c r="WGP2" t="s">
        <v>16138</v>
      </c>
      <c r="WGQ2" t="s">
        <v>16139</v>
      </c>
      <c r="WGR2" t="s">
        <v>16140</v>
      </c>
      <c r="WGS2" t="s">
        <v>16141</v>
      </c>
      <c r="WGT2" t="s">
        <v>16142</v>
      </c>
      <c r="WGU2" t="s">
        <v>16143</v>
      </c>
      <c r="WGV2" t="s">
        <v>16144</v>
      </c>
      <c r="WGW2" t="s">
        <v>16145</v>
      </c>
      <c r="WGX2" t="s">
        <v>16146</v>
      </c>
      <c r="WGY2" t="s">
        <v>16147</v>
      </c>
      <c r="WGZ2" t="s">
        <v>16148</v>
      </c>
      <c r="WHA2" t="s">
        <v>16149</v>
      </c>
      <c r="WHB2" t="s">
        <v>16150</v>
      </c>
      <c r="WHC2" t="s">
        <v>16151</v>
      </c>
      <c r="WHD2" t="s">
        <v>16152</v>
      </c>
      <c r="WHE2" t="s">
        <v>16153</v>
      </c>
      <c r="WHF2" t="s">
        <v>16154</v>
      </c>
      <c r="WHG2" t="s">
        <v>16155</v>
      </c>
      <c r="WHH2" t="s">
        <v>16156</v>
      </c>
      <c r="WHI2" t="s">
        <v>16157</v>
      </c>
      <c r="WHJ2" t="s">
        <v>16158</v>
      </c>
      <c r="WHK2" t="s">
        <v>16159</v>
      </c>
      <c r="WHL2" t="s">
        <v>16160</v>
      </c>
      <c r="WHM2" t="s">
        <v>16161</v>
      </c>
      <c r="WHN2" t="s">
        <v>16162</v>
      </c>
      <c r="WHO2" t="s">
        <v>16163</v>
      </c>
      <c r="WHP2" t="s">
        <v>16164</v>
      </c>
      <c r="WHQ2" t="s">
        <v>16165</v>
      </c>
      <c r="WHR2" t="s">
        <v>16166</v>
      </c>
      <c r="WHS2" t="s">
        <v>16167</v>
      </c>
      <c r="WHT2" t="s">
        <v>16168</v>
      </c>
      <c r="WHU2" t="s">
        <v>16169</v>
      </c>
      <c r="WHV2" t="s">
        <v>16170</v>
      </c>
      <c r="WHW2" t="s">
        <v>16171</v>
      </c>
      <c r="WHX2" t="s">
        <v>16172</v>
      </c>
      <c r="WHY2" t="s">
        <v>16173</v>
      </c>
      <c r="WHZ2" t="s">
        <v>16174</v>
      </c>
      <c r="WIA2" t="s">
        <v>16175</v>
      </c>
      <c r="WIB2" t="s">
        <v>16176</v>
      </c>
      <c r="WIC2" t="s">
        <v>16177</v>
      </c>
      <c r="WID2" t="s">
        <v>16178</v>
      </c>
      <c r="WIE2" t="s">
        <v>16179</v>
      </c>
      <c r="WIF2" t="s">
        <v>16180</v>
      </c>
      <c r="WIG2" t="s">
        <v>16181</v>
      </c>
      <c r="WIH2" t="s">
        <v>16182</v>
      </c>
      <c r="WII2" t="s">
        <v>16183</v>
      </c>
      <c r="WIJ2" t="s">
        <v>16184</v>
      </c>
      <c r="WIK2" t="s">
        <v>16185</v>
      </c>
      <c r="WIL2" t="s">
        <v>16186</v>
      </c>
      <c r="WIM2" t="s">
        <v>16187</v>
      </c>
      <c r="WIN2" t="s">
        <v>16188</v>
      </c>
      <c r="WIO2" t="s">
        <v>16189</v>
      </c>
      <c r="WIP2" t="s">
        <v>16190</v>
      </c>
      <c r="WIQ2" t="s">
        <v>16191</v>
      </c>
      <c r="WIR2" t="s">
        <v>16192</v>
      </c>
      <c r="WIS2" t="s">
        <v>16193</v>
      </c>
      <c r="WIT2" t="s">
        <v>16194</v>
      </c>
      <c r="WIU2" t="s">
        <v>16195</v>
      </c>
      <c r="WIV2" t="s">
        <v>16196</v>
      </c>
      <c r="WIW2" t="s">
        <v>16197</v>
      </c>
      <c r="WIX2" t="s">
        <v>16198</v>
      </c>
      <c r="WIY2" t="s">
        <v>16199</v>
      </c>
      <c r="WIZ2" t="s">
        <v>16200</v>
      </c>
      <c r="WJA2" t="s">
        <v>16201</v>
      </c>
      <c r="WJB2" t="s">
        <v>16202</v>
      </c>
      <c r="WJC2" t="s">
        <v>16203</v>
      </c>
      <c r="WJD2" t="s">
        <v>16204</v>
      </c>
      <c r="WJE2" t="s">
        <v>16205</v>
      </c>
      <c r="WJF2" t="s">
        <v>16206</v>
      </c>
      <c r="WJG2" t="s">
        <v>16207</v>
      </c>
      <c r="WJH2" t="s">
        <v>16208</v>
      </c>
      <c r="WJI2" t="s">
        <v>16209</v>
      </c>
      <c r="WJJ2" t="s">
        <v>16210</v>
      </c>
      <c r="WJK2" t="s">
        <v>16211</v>
      </c>
      <c r="WJL2" t="s">
        <v>16212</v>
      </c>
      <c r="WJM2" t="s">
        <v>16213</v>
      </c>
      <c r="WJN2" t="s">
        <v>16214</v>
      </c>
      <c r="WJO2" t="s">
        <v>16215</v>
      </c>
      <c r="WJP2" t="s">
        <v>16216</v>
      </c>
      <c r="WJQ2" t="s">
        <v>16217</v>
      </c>
      <c r="WJR2" t="s">
        <v>16218</v>
      </c>
      <c r="WJS2" t="s">
        <v>16219</v>
      </c>
      <c r="WJT2" t="s">
        <v>16220</v>
      </c>
      <c r="WJU2" t="s">
        <v>16221</v>
      </c>
      <c r="WJV2" t="s">
        <v>16222</v>
      </c>
      <c r="WJW2" t="s">
        <v>16223</v>
      </c>
      <c r="WJX2" t="s">
        <v>16224</v>
      </c>
      <c r="WJY2" t="s">
        <v>16225</v>
      </c>
      <c r="WJZ2" t="s">
        <v>16226</v>
      </c>
      <c r="WKA2" t="s">
        <v>16227</v>
      </c>
      <c r="WKB2" t="s">
        <v>16228</v>
      </c>
      <c r="WKC2" t="s">
        <v>16229</v>
      </c>
      <c r="WKD2" t="s">
        <v>16230</v>
      </c>
      <c r="WKE2" t="s">
        <v>16231</v>
      </c>
      <c r="WKF2" t="s">
        <v>16232</v>
      </c>
      <c r="WKG2" t="s">
        <v>16233</v>
      </c>
      <c r="WKH2" t="s">
        <v>16234</v>
      </c>
      <c r="WKI2" t="s">
        <v>16235</v>
      </c>
      <c r="WKJ2" t="s">
        <v>16236</v>
      </c>
      <c r="WKK2" t="s">
        <v>16237</v>
      </c>
      <c r="WKL2" t="s">
        <v>16238</v>
      </c>
      <c r="WKM2" t="s">
        <v>16239</v>
      </c>
      <c r="WKN2" t="s">
        <v>16240</v>
      </c>
      <c r="WKO2" t="s">
        <v>16241</v>
      </c>
      <c r="WKP2" t="s">
        <v>16242</v>
      </c>
      <c r="WKQ2" t="s">
        <v>16243</v>
      </c>
      <c r="WKR2" t="s">
        <v>16244</v>
      </c>
      <c r="WKS2" t="s">
        <v>16245</v>
      </c>
      <c r="WKT2" t="s">
        <v>16246</v>
      </c>
      <c r="WKU2" t="s">
        <v>16247</v>
      </c>
      <c r="WKV2" t="s">
        <v>16248</v>
      </c>
      <c r="WKW2" t="s">
        <v>16249</v>
      </c>
      <c r="WKX2" t="s">
        <v>16250</v>
      </c>
      <c r="WKY2" t="s">
        <v>16251</v>
      </c>
      <c r="WKZ2" t="s">
        <v>16252</v>
      </c>
      <c r="WLA2" t="s">
        <v>16253</v>
      </c>
      <c r="WLB2" t="s">
        <v>16254</v>
      </c>
      <c r="WLC2" t="s">
        <v>16255</v>
      </c>
      <c r="WLD2" t="s">
        <v>16256</v>
      </c>
      <c r="WLE2" t="s">
        <v>16257</v>
      </c>
      <c r="WLF2" t="s">
        <v>16258</v>
      </c>
      <c r="WLG2" t="s">
        <v>16259</v>
      </c>
      <c r="WLH2" t="s">
        <v>16260</v>
      </c>
      <c r="WLI2" t="s">
        <v>16261</v>
      </c>
      <c r="WLJ2" t="s">
        <v>16262</v>
      </c>
      <c r="WLK2" t="s">
        <v>16263</v>
      </c>
      <c r="WLL2" t="s">
        <v>16264</v>
      </c>
      <c r="WLM2" t="s">
        <v>16265</v>
      </c>
      <c r="WLN2" t="s">
        <v>16266</v>
      </c>
      <c r="WLO2" t="s">
        <v>16267</v>
      </c>
      <c r="WLP2" t="s">
        <v>16268</v>
      </c>
      <c r="WLQ2" t="s">
        <v>16269</v>
      </c>
      <c r="WLR2" t="s">
        <v>16270</v>
      </c>
      <c r="WLS2" t="s">
        <v>16271</v>
      </c>
      <c r="WLT2" t="s">
        <v>16272</v>
      </c>
      <c r="WLU2" t="s">
        <v>16273</v>
      </c>
      <c r="WLV2" t="s">
        <v>16274</v>
      </c>
      <c r="WLW2" t="s">
        <v>16275</v>
      </c>
      <c r="WLX2" t="s">
        <v>16276</v>
      </c>
      <c r="WLY2" t="s">
        <v>16277</v>
      </c>
      <c r="WLZ2" t="s">
        <v>16278</v>
      </c>
      <c r="WMA2" t="s">
        <v>16279</v>
      </c>
      <c r="WMB2" t="s">
        <v>16280</v>
      </c>
      <c r="WMC2" t="s">
        <v>16281</v>
      </c>
      <c r="WMD2" t="s">
        <v>16282</v>
      </c>
      <c r="WME2" t="s">
        <v>16283</v>
      </c>
      <c r="WMF2" t="s">
        <v>16284</v>
      </c>
      <c r="WMG2" t="s">
        <v>16285</v>
      </c>
      <c r="WMH2" t="s">
        <v>16286</v>
      </c>
      <c r="WMI2" t="s">
        <v>16287</v>
      </c>
      <c r="WMJ2" t="s">
        <v>16288</v>
      </c>
      <c r="WMK2" t="s">
        <v>16289</v>
      </c>
      <c r="WML2" t="s">
        <v>16290</v>
      </c>
      <c r="WMM2" t="s">
        <v>16291</v>
      </c>
      <c r="WMN2" t="s">
        <v>16292</v>
      </c>
      <c r="WMO2" t="s">
        <v>16293</v>
      </c>
      <c r="WMP2" t="s">
        <v>16294</v>
      </c>
      <c r="WMQ2" t="s">
        <v>16295</v>
      </c>
      <c r="WMR2" t="s">
        <v>16296</v>
      </c>
      <c r="WMS2" t="s">
        <v>16297</v>
      </c>
      <c r="WMT2" t="s">
        <v>16298</v>
      </c>
      <c r="WMU2" t="s">
        <v>16299</v>
      </c>
      <c r="WMV2" t="s">
        <v>16300</v>
      </c>
      <c r="WMW2" t="s">
        <v>16301</v>
      </c>
      <c r="WMX2" t="s">
        <v>16302</v>
      </c>
      <c r="WMY2" t="s">
        <v>16303</v>
      </c>
      <c r="WMZ2" t="s">
        <v>16304</v>
      </c>
      <c r="WNA2" t="s">
        <v>16305</v>
      </c>
      <c r="WNB2" t="s">
        <v>16306</v>
      </c>
      <c r="WNC2" t="s">
        <v>16307</v>
      </c>
      <c r="WND2" t="s">
        <v>16308</v>
      </c>
      <c r="WNE2" t="s">
        <v>16309</v>
      </c>
      <c r="WNF2" t="s">
        <v>16310</v>
      </c>
      <c r="WNG2" t="s">
        <v>16311</v>
      </c>
      <c r="WNH2" t="s">
        <v>16312</v>
      </c>
      <c r="WNI2" t="s">
        <v>16313</v>
      </c>
      <c r="WNJ2" t="s">
        <v>16314</v>
      </c>
      <c r="WNK2" t="s">
        <v>16315</v>
      </c>
      <c r="WNL2" t="s">
        <v>16316</v>
      </c>
      <c r="WNM2" t="s">
        <v>16317</v>
      </c>
      <c r="WNN2" t="s">
        <v>16318</v>
      </c>
      <c r="WNO2" t="s">
        <v>16319</v>
      </c>
      <c r="WNP2" t="s">
        <v>16320</v>
      </c>
      <c r="WNQ2" t="s">
        <v>16321</v>
      </c>
      <c r="WNR2" t="s">
        <v>16322</v>
      </c>
      <c r="WNS2" t="s">
        <v>16323</v>
      </c>
      <c r="WNT2" t="s">
        <v>16324</v>
      </c>
      <c r="WNU2" t="s">
        <v>16325</v>
      </c>
      <c r="WNV2" t="s">
        <v>16326</v>
      </c>
      <c r="WNW2" t="s">
        <v>16327</v>
      </c>
      <c r="WNX2" t="s">
        <v>16328</v>
      </c>
      <c r="WNY2" t="s">
        <v>16329</v>
      </c>
      <c r="WNZ2" t="s">
        <v>16330</v>
      </c>
      <c r="WOA2" t="s">
        <v>16331</v>
      </c>
      <c r="WOB2" t="s">
        <v>16332</v>
      </c>
      <c r="WOC2" t="s">
        <v>16333</v>
      </c>
      <c r="WOD2" t="s">
        <v>16334</v>
      </c>
      <c r="WOE2" t="s">
        <v>16335</v>
      </c>
      <c r="WOF2" t="s">
        <v>16336</v>
      </c>
      <c r="WOG2" t="s">
        <v>16337</v>
      </c>
      <c r="WOH2" t="s">
        <v>16338</v>
      </c>
      <c r="WOI2" t="s">
        <v>16339</v>
      </c>
      <c r="WOJ2" t="s">
        <v>16340</v>
      </c>
      <c r="WOK2" t="s">
        <v>16341</v>
      </c>
      <c r="WOL2" t="s">
        <v>16342</v>
      </c>
      <c r="WOM2" t="s">
        <v>16343</v>
      </c>
      <c r="WON2" t="s">
        <v>16344</v>
      </c>
      <c r="WOO2" t="s">
        <v>16345</v>
      </c>
      <c r="WOP2" t="s">
        <v>16346</v>
      </c>
      <c r="WOQ2" t="s">
        <v>16347</v>
      </c>
      <c r="WOR2" t="s">
        <v>16348</v>
      </c>
      <c r="WOS2" t="s">
        <v>16349</v>
      </c>
      <c r="WOT2" t="s">
        <v>16350</v>
      </c>
      <c r="WOU2" t="s">
        <v>16351</v>
      </c>
      <c r="WOV2" t="s">
        <v>16352</v>
      </c>
      <c r="WOW2" t="s">
        <v>16353</v>
      </c>
      <c r="WOX2" t="s">
        <v>16354</v>
      </c>
      <c r="WOY2" t="s">
        <v>16355</v>
      </c>
      <c r="WOZ2" t="s">
        <v>16356</v>
      </c>
      <c r="WPA2" t="s">
        <v>16357</v>
      </c>
      <c r="WPB2" t="s">
        <v>16358</v>
      </c>
      <c r="WPC2" t="s">
        <v>16359</v>
      </c>
      <c r="WPD2" t="s">
        <v>16360</v>
      </c>
      <c r="WPE2" t="s">
        <v>16361</v>
      </c>
      <c r="WPF2" t="s">
        <v>16362</v>
      </c>
      <c r="WPG2" t="s">
        <v>16363</v>
      </c>
      <c r="WPH2" t="s">
        <v>16364</v>
      </c>
      <c r="WPI2" t="s">
        <v>16365</v>
      </c>
      <c r="WPJ2" t="s">
        <v>16366</v>
      </c>
      <c r="WPK2" t="s">
        <v>16367</v>
      </c>
      <c r="WPL2" t="s">
        <v>16368</v>
      </c>
      <c r="WPM2" t="s">
        <v>16369</v>
      </c>
      <c r="WPN2" t="s">
        <v>16370</v>
      </c>
      <c r="WPO2" t="s">
        <v>16371</v>
      </c>
      <c r="WPP2" t="s">
        <v>16372</v>
      </c>
      <c r="WPQ2" t="s">
        <v>16373</v>
      </c>
      <c r="WPR2" t="s">
        <v>16374</v>
      </c>
      <c r="WPS2" t="s">
        <v>16375</v>
      </c>
      <c r="WPT2" t="s">
        <v>16376</v>
      </c>
      <c r="WPU2" t="s">
        <v>16377</v>
      </c>
      <c r="WPV2" t="s">
        <v>16378</v>
      </c>
      <c r="WPW2" t="s">
        <v>16379</v>
      </c>
      <c r="WPX2" t="s">
        <v>16380</v>
      </c>
      <c r="WPY2" t="s">
        <v>16381</v>
      </c>
      <c r="WPZ2" t="s">
        <v>16382</v>
      </c>
      <c r="WQA2" t="s">
        <v>16383</v>
      </c>
      <c r="WQB2" t="s">
        <v>16384</v>
      </c>
      <c r="WQC2" t="s">
        <v>16385</v>
      </c>
      <c r="WQD2" t="s">
        <v>16386</v>
      </c>
      <c r="WQE2" t="s">
        <v>16387</v>
      </c>
      <c r="WQF2" t="s">
        <v>16388</v>
      </c>
      <c r="WQG2" t="s">
        <v>16389</v>
      </c>
      <c r="WQH2" t="s">
        <v>16390</v>
      </c>
      <c r="WQI2" t="s">
        <v>16391</v>
      </c>
      <c r="WQJ2" t="s">
        <v>16392</v>
      </c>
      <c r="WQK2" t="s">
        <v>16393</v>
      </c>
      <c r="WQL2" t="s">
        <v>16394</v>
      </c>
      <c r="WQM2" t="s">
        <v>16395</v>
      </c>
      <c r="WQN2" t="s">
        <v>16396</v>
      </c>
      <c r="WQO2" t="s">
        <v>16397</v>
      </c>
      <c r="WQP2" t="s">
        <v>16398</v>
      </c>
      <c r="WQQ2" t="s">
        <v>16399</v>
      </c>
      <c r="WQR2" t="s">
        <v>16400</v>
      </c>
      <c r="WQS2" t="s">
        <v>16401</v>
      </c>
      <c r="WQT2" t="s">
        <v>16402</v>
      </c>
      <c r="WQU2" t="s">
        <v>16403</v>
      </c>
      <c r="WQV2" t="s">
        <v>16404</v>
      </c>
      <c r="WQW2" t="s">
        <v>16405</v>
      </c>
      <c r="WQX2" t="s">
        <v>16406</v>
      </c>
      <c r="WQY2" t="s">
        <v>16407</v>
      </c>
      <c r="WQZ2" t="s">
        <v>16408</v>
      </c>
      <c r="WRA2" t="s">
        <v>16409</v>
      </c>
      <c r="WRB2" t="s">
        <v>16410</v>
      </c>
      <c r="WRC2" t="s">
        <v>16411</v>
      </c>
      <c r="WRD2" t="s">
        <v>16412</v>
      </c>
      <c r="WRE2" t="s">
        <v>16413</v>
      </c>
      <c r="WRF2" t="s">
        <v>16414</v>
      </c>
      <c r="WRG2" t="s">
        <v>16415</v>
      </c>
      <c r="WRH2" t="s">
        <v>16416</v>
      </c>
      <c r="WRI2" t="s">
        <v>16417</v>
      </c>
      <c r="WRJ2" t="s">
        <v>16418</v>
      </c>
      <c r="WRK2" t="s">
        <v>16419</v>
      </c>
      <c r="WRL2" t="s">
        <v>16420</v>
      </c>
      <c r="WRM2" t="s">
        <v>16421</v>
      </c>
      <c r="WRN2" t="s">
        <v>16422</v>
      </c>
      <c r="WRO2" t="s">
        <v>16423</v>
      </c>
      <c r="WRP2" t="s">
        <v>16424</v>
      </c>
      <c r="WRQ2" t="s">
        <v>16425</v>
      </c>
      <c r="WRR2" t="s">
        <v>16426</v>
      </c>
      <c r="WRS2" t="s">
        <v>16427</v>
      </c>
      <c r="WRT2" t="s">
        <v>16428</v>
      </c>
      <c r="WRU2" t="s">
        <v>16429</v>
      </c>
      <c r="WRV2" t="s">
        <v>16430</v>
      </c>
      <c r="WRW2" t="s">
        <v>16431</v>
      </c>
      <c r="WRX2" t="s">
        <v>16432</v>
      </c>
      <c r="WRY2" t="s">
        <v>16433</v>
      </c>
      <c r="WRZ2" t="s">
        <v>16434</v>
      </c>
      <c r="WSA2" t="s">
        <v>16435</v>
      </c>
      <c r="WSB2" t="s">
        <v>16436</v>
      </c>
      <c r="WSC2" t="s">
        <v>16437</v>
      </c>
      <c r="WSD2" t="s">
        <v>16438</v>
      </c>
      <c r="WSE2" t="s">
        <v>16439</v>
      </c>
      <c r="WSF2" t="s">
        <v>16440</v>
      </c>
      <c r="WSG2" t="s">
        <v>16441</v>
      </c>
      <c r="WSH2" t="s">
        <v>16442</v>
      </c>
      <c r="WSI2" t="s">
        <v>16443</v>
      </c>
      <c r="WSJ2" t="s">
        <v>16444</v>
      </c>
      <c r="WSK2" t="s">
        <v>16445</v>
      </c>
      <c r="WSL2" t="s">
        <v>16446</v>
      </c>
      <c r="WSM2" t="s">
        <v>16447</v>
      </c>
      <c r="WSN2" t="s">
        <v>16448</v>
      </c>
      <c r="WSO2" t="s">
        <v>16449</v>
      </c>
      <c r="WSP2" t="s">
        <v>16450</v>
      </c>
      <c r="WSQ2" t="s">
        <v>16451</v>
      </c>
      <c r="WSR2" t="s">
        <v>16452</v>
      </c>
      <c r="WSS2" t="s">
        <v>16453</v>
      </c>
      <c r="WST2" t="s">
        <v>16454</v>
      </c>
      <c r="WSU2" t="s">
        <v>16455</v>
      </c>
      <c r="WSV2" t="s">
        <v>16456</v>
      </c>
      <c r="WSW2" t="s">
        <v>16457</v>
      </c>
      <c r="WSX2" t="s">
        <v>16458</v>
      </c>
      <c r="WSY2" t="s">
        <v>16459</v>
      </c>
      <c r="WSZ2" t="s">
        <v>16460</v>
      </c>
      <c r="WTA2" t="s">
        <v>16461</v>
      </c>
      <c r="WTB2" t="s">
        <v>16462</v>
      </c>
      <c r="WTC2" t="s">
        <v>16463</v>
      </c>
      <c r="WTD2" t="s">
        <v>16464</v>
      </c>
      <c r="WTE2" t="s">
        <v>16465</v>
      </c>
      <c r="WTF2" t="s">
        <v>16466</v>
      </c>
      <c r="WTG2" t="s">
        <v>16467</v>
      </c>
      <c r="WTH2" t="s">
        <v>16468</v>
      </c>
      <c r="WTI2" t="s">
        <v>16469</v>
      </c>
      <c r="WTJ2" t="s">
        <v>16470</v>
      </c>
      <c r="WTK2" t="s">
        <v>16471</v>
      </c>
      <c r="WTL2" t="s">
        <v>16472</v>
      </c>
      <c r="WTM2" t="s">
        <v>16473</v>
      </c>
      <c r="WTN2" t="s">
        <v>16474</v>
      </c>
      <c r="WTO2" t="s">
        <v>16475</v>
      </c>
      <c r="WTP2" t="s">
        <v>16476</v>
      </c>
      <c r="WTQ2" t="s">
        <v>16477</v>
      </c>
      <c r="WTR2" t="s">
        <v>16478</v>
      </c>
      <c r="WTS2" t="s">
        <v>16479</v>
      </c>
      <c r="WTT2" t="s">
        <v>16480</v>
      </c>
      <c r="WTU2" t="s">
        <v>16481</v>
      </c>
      <c r="WTV2" t="s">
        <v>16482</v>
      </c>
      <c r="WTW2" t="s">
        <v>16483</v>
      </c>
      <c r="WTX2" t="s">
        <v>16484</v>
      </c>
      <c r="WTY2" t="s">
        <v>16485</v>
      </c>
      <c r="WTZ2" t="s">
        <v>16486</v>
      </c>
      <c r="WUA2" t="s">
        <v>16487</v>
      </c>
      <c r="WUB2" t="s">
        <v>16488</v>
      </c>
      <c r="WUC2" t="s">
        <v>16489</v>
      </c>
      <c r="WUD2" t="s">
        <v>16490</v>
      </c>
      <c r="WUE2" t="s">
        <v>16491</v>
      </c>
      <c r="WUF2" t="s">
        <v>16492</v>
      </c>
      <c r="WUG2" t="s">
        <v>16493</v>
      </c>
      <c r="WUH2" t="s">
        <v>16494</v>
      </c>
      <c r="WUI2" t="s">
        <v>16495</v>
      </c>
      <c r="WUJ2" t="s">
        <v>16496</v>
      </c>
      <c r="WUK2" t="s">
        <v>16497</v>
      </c>
      <c r="WUL2" t="s">
        <v>16498</v>
      </c>
      <c r="WUM2" t="s">
        <v>16499</v>
      </c>
      <c r="WUN2" t="s">
        <v>16500</v>
      </c>
      <c r="WUO2" t="s">
        <v>16501</v>
      </c>
      <c r="WUP2" t="s">
        <v>16502</v>
      </c>
      <c r="WUQ2" t="s">
        <v>16503</v>
      </c>
      <c r="WUR2" t="s">
        <v>16504</v>
      </c>
      <c r="WUS2" t="s">
        <v>16505</v>
      </c>
      <c r="WUT2" t="s">
        <v>16506</v>
      </c>
      <c r="WUU2" t="s">
        <v>16507</v>
      </c>
      <c r="WUV2" t="s">
        <v>16508</v>
      </c>
      <c r="WUW2" t="s">
        <v>16509</v>
      </c>
      <c r="WUX2" t="s">
        <v>16510</v>
      </c>
      <c r="WUY2" t="s">
        <v>16511</v>
      </c>
      <c r="WUZ2" t="s">
        <v>16512</v>
      </c>
      <c r="WVA2" t="s">
        <v>16513</v>
      </c>
      <c r="WVB2" t="s">
        <v>16514</v>
      </c>
      <c r="WVC2" t="s">
        <v>16515</v>
      </c>
      <c r="WVD2" t="s">
        <v>16516</v>
      </c>
      <c r="WVE2" t="s">
        <v>16517</v>
      </c>
      <c r="WVF2" t="s">
        <v>16518</v>
      </c>
      <c r="WVG2" t="s">
        <v>16519</v>
      </c>
      <c r="WVH2" t="s">
        <v>16520</v>
      </c>
      <c r="WVI2" t="s">
        <v>16521</v>
      </c>
      <c r="WVJ2" t="s">
        <v>16522</v>
      </c>
      <c r="WVK2" t="s">
        <v>16523</v>
      </c>
      <c r="WVL2" t="s">
        <v>16524</v>
      </c>
      <c r="WVM2" t="s">
        <v>16525</v>
      </c>
      <c r="WVN2" t="s">
        <v>16526</v>
      </c>
      <c r="WVO2" t="s">
        <v>16527</v>
      </c>
      <c r="WVP2" t="s">
        <v>16528</v>
      </c>
      <c r="WVQ2" t="s">
        <v>16529</v>
      </c>
      <c r="WVR2" t="s">
        <v>16530</v>
      </c>
      <c r="WVS2" t="s">
        <v>16531</v>
      </c>
      <c r="WVT2" t="s">
        <v>16532</v>
      </c>
      <c r="WVU2" t="s">
        <v>16533</v>
      </c>
      <c r="WVV2" t="s">
        <v>16534</v>
      </c>
      <c r="WVW2" t="s">
        <v>16535</v>
      </c>
      <c r="WVX2" t="s">
        <v>16536</v>
      </c>
      <c r="WVY2" t="s">
        <v>16537</v>
      </c>
      <c r="WVZ2" t="s">
        <v>16538</v>
      </c>
      <c r="WWA2" t="s">
        <v>16539</v>
      </c>
      <c r="WWB2" t="s">
        <v>16540</v>
      </c>
      <c r="WWC2" t="s">
        <v>16541</v>
      </c>
      <c r="WWD2" t="s">
        <v>16542</v>
      </c>
      <c r="WWE2" t="s">
        <v>16543</v>
      </c>
      <c r="WWF2" t="s">
        <v>16544</v>
      </c>
      <c r="WWG2" t="s">
        <v>16545</v>
      </c>
      <c r="WWH2" t="s">
        <v>16546</v>
      </c>
      <c r="WWI2" t="s">
        <v>16547</v>
      </c>
      <c r="WWJ2" t="s">
        <v>16548</v>
      </c>
      <c r="WWK2" t="s">
        <v>16549</v>
      </c>
      <c r="WWL2" t="s">
        <v>16550</v>
      </c>
      <c r="WWM2" t="s">
        <v>16551</v>
      </c>
      <c r="WWN2" t="s">
        <v>16552</v>
      </c>
      <c r="WWO2" t="s">
        <v>16553</v>
      </c>
      <c r="WWP2" t="s">
        <v>16554</v>
      </c>
      <c r="WWQ2" t="s">
        <v>16555</v>
      </c>
      <c r="WWR2" t="s">
        <v>16556</v>
      </c>
      <c r="WWS2" t="s">
        <v>16557</v>
      </c>
      <c r="WWT2" t="s">
        <v>16558</v>
      </c>
      <c r="WWU2" t="s">
        <v>16559</v>
      </c>
      <c r="WWV2" t="s">
        <v>16560</v>
      </c>
      <c r="WWW2" t="s">
        <v>16561</v>
      </c>
      <c r="WWX2" t="s">
        <v>16562</v>
      </c>
      <c r="WWY2" t="s">
        <v>16563</v>
      </c>
      <c r="WWZ2" t="s">
        <v>16564</v>
      </c>
      <c r="WXA2" t="s">
        <v>16565</v>
      </c>
      <c r="WXB2" t="s">
        <v>16566</v>
      </c>
      <c r="WXC2" t="s">
        <v>16567</v>
      </c>
      <c r="WXD2" t="s">
        <v>16568</v>
      </c>
      <c r="WXE2" t="s">
        <v>16569</v>
      </c>
      <c r="WXF2" t="s">
        <v>16570</v>
      </c>
      <c r="WXG2" t="s">
        <v>16571</v>
      </c>
      <c r="WXH2" t="s">
        <v>16572</v>
      </c>
      <c r="WXI2" t="s">
        <v>16573</v>
      </c>
      <c r="WXJ2" t="s">
        <v>16574</v>
      </c>
      <c r="WXK2" t="s">
        <v>16575</v>
      </c>
      <c r="WXL2" t="s">
        <v>16576</v>
      </c>
      <c r="WXM2" t="s">
        <v>16577</v>
      </c>
      <c r="WXN2" t="s">
        <v>16578</v>
      </c>
      <c r="WXO2" t="s">
        <v>16579</v>
      </c>
      <c r="WXP2" t="s">
        <v>16580</v>
      </c>
      <c r="WXQ2" t="s">
        <v>16581</v>
      </c>
      <c r="WXR2" t="s">
        <v>16582</v>
      </c>
      <c r="WXS2" t="s">
        <v>16583</v>
      </c>
      <c r="WXT2" t="s">
        <v>16584</v>
      </c>
      <c r="WXU2" t="s">
        <v>16585</v>
      </c>
      <c r="WXV2" t="s">
        <v>16586</v>
      </c>
      <c r="WXW2" t="s">
        <v>16587</v>
      </c>
      <c r="WXX2" t="s">
        <v>16588</v>
      </c>
      <c r="WXY2" t="s">
        <v>16589</v>
      </c>
      <c r="WXZ2" t="s">
        <v>16590</v>
      </c>
      <c r="WYA2" t="s">
        <v>16591</v>
      </c>
      <c r="WYB2" t="s">
        <v>16592</v>
      </c>
      <c r="WYC2" t="s">
        <v>16593</v>
      </c>
      <c r="WYD2" t="s">
        <v>16594</v>
      </c>
      <c r="WYE2" t="s">
        <v>16595</v>
      </c>
      <c r="WYF2" t="s">
        <v>16596</v>
      </c>
      <c r="WYG2" t="s">
        <v>16597</v>
      </c>
      <c r="WYH2" t="s">
        <v>16598</v>
      </c>
      <c r="WYI2" t="s">
        <v>16599</v>
      </c>
      <c r="WYJ2" t="s">
        <v>16600</v>
      </c>
      <c r="WYK2" t="s">
        <v>16601</v>
      </c>
      <c r="WYL2" t="s">
        <v>16602</v>
      </c>
      <c r="WYM2" t="s">
        <v>16603</v>
      </c>
      <c r="WYN2" t="s">
        <v>16604</v>
      </c>
      <c r="WYO2" t="s">
        <v>16605</v>
      </c>
      <c r="WYP2" t="s">
        <v>16606</v>
      </c>
      <c r="WYQ2" t="s">
        <v>16607</v>
      </c>
      <c r="WYR2" t="s">
        <v>16608</v>
      </c>
      <c r="WYS2" t="s">
        <v>16609</v>
      </c>
      <c r="WYT2" t="s">
        <v>16610</v>
      </c>
      <c r="WYU2" t="s">
        <v>16611</v>
      </c>
      <c r="WYV2" t="s">
        <v>16612</v>
      </c>
      <c r="WYW2" t="s">
        <v>16613</v>
      </c>
      <c r="WYX2" t="s">
        <v>16614</v>
      </c>
      <c r="WYY2" t="s">
        <v>16615</v>
      </c>
      <c r="WYZ2" t="s">
        <v>16616</v>
      </c>
      <c r="WZA2" t="s">
        <v>16617</v>
      </c>
      <c r="WZB2" t="s">
        <v>16618</v>
      </c>
      <c r="WZC2" t="s">
        <v>16619</v>
      </c>
      <c r="WZD2" t="s">
        <v>16620</v>
      </c>
      <c r="WZE2" t="s">
        <v>16621</v>
      </c>
      <c r="WZF2" t="s">
        <v>16622</v>
      </c>
      <c r="WZG2" t="s">
        <v>16623</v>
      </c>
      <c r="WZH2" t="s">
        <v>16624</v>
      </c>
      <c r="WZI2" t="s">
        <v>16625</v>
      </c>
      <c r="WZJ2" t="s">
        <v>16626</v>
      </c>
      <c r="WZK2" t="s">
        <v>16627</v>
      </c>
      <c r="WZL2" t="s">
        <v>16628</v>
      </c>
      <c r="WZM2" t="s">
        <v>16629</v>
      </c>
      <c r="WZN2" t="s">
        <v>16630</v>
      </c>
      <c r="WZO2" t="s">
        <v>16631</v>
      </c>
      <c r="WZP2" t="s">
        <v>16632</v>
      </c>
      <c r="WZQ2" t="s">
        <v>16633</v>
      </c>
      <c r="WZR2" t="s">
        <v>16634</v>
      </c>
      <c r="WZS2" t="s">
        <v>16635</v>
      </c>
      <c r="WZT2" t="s">
        <v>16636</v>
      </c>
      <c r="WZU2" t="s">
        <v>16637</v>
      </c>
      <c r="WZV2" t="s">
        <v>16638</v>
      </c>
      <c r="WZW2" t="s">
        <v>16639</v>
      </c>
      <c r="WZX2" t="s">
        <v>16640</v>
      </c>
      <c r="WZY2" t="s">
        <v>16641</v>
      </c>
      <c r="WZZ2" t="s">
        <v>16642</v>
      </c>
      <c r="XAA2" t="s">
        <v>16643</v>
      </c>
      <c r="XAB2" t="s">
        <v>16644</v>
      </c>
      <c r="XAC2" t="s">
        <v>16645</v>
      </c>
      <c r="XAD2" t="s">
        <v>16646</v>
      </c>
      <c r="XAE2" t="s">
        <v>16647</v>
      </c>
      <c r="XAF2" t="s">
        <v>16648</v>
      </c>
      <c r="XAG2" t="s">
        <v>16649</v>
      </c>
      <c r="XAH2" t="s">
        <v>16650</v>
      </c>
      <c r="XAI2" t="s">
        <v>16651</v>
      </c>
      <c r="XAJ2" t="s">
        <v>16652</v>
      </c>
      <c r="XAK2" t="s">
        <v>16653</v>
      </c>
      <c r="XAL2" t="s">
        <v>16654</v>
      </c>
      <c r="XAM2" t="s">
        <v>16655</v>
      </c>
      <c r="XAN2" t="s">
        <v>16656</v>
      </c>
      <c r="XAO2" t="s">
        <v>16657</v>
      </c>
      <c r="XAP2" t="s">
        <v>16658</v>
      </c>
      <c r="XAQ2" t="s">
        <v>16659</v>
      </c>
      <c r="XAR2" t="s">
        <v>16660</v>
      </c>
      <c r="XAS2" t="s">
        <v>16661</v>
      </c>
      <c r="XAT2" t="s">
        <v>16662</v>
      </c>
      <c r="XAU2" t="s">
        <v>16663</v>
      </c>
      <c r="XAV2" t="s">
        <v>16664</v>
      </c>
      <c r="XAW2" t="s">
        <v>16665</v>
      </c>
      <c r="XAX2" t="s">
        <v>16666</v>
      </c>
      <c r="XAY2" t="s">
        <v>16667</v>
      </c>
      <c r="XAZ2" t="s">
        <v>16668</v>
      </c>
      <c r="XBA2" t="s">
        <v>16669</v>
      </c>
      <c r="XBB2" t="s">
        <v>16670</v>
      </c>
      <c r="XBC2" t="s">
        <v>16671</v>
      </c>
      <c r="XBD2" t="s">
        <v>16672</v>
      </c>
      <c r="XBE2" t="s">
        <v>16673</v>
      </c>
      <c r="XBF2" t="s">
        <v>16674</v>
      </c>
      <c r="XBG2" t="s">
        <v>16675</v>
      </c>
      <c r="XBH2" t="s">
        <v>16676</v>
      </c>
      <c r="XBI2" t="s">
        <v>16677</v>
      </c>
      <c r="XBJ2" t="s">
        <v>16678</v>
      </c>
      <c r="XBK2" t="s">
        <v>16679</v>
      </c>
      <c r="XBL2" t="s">
        <v>16680</v>
      </c>
      <c r="XBM2" t="s">
        <v>16681</v>
      </c>
      <c r="XBN2" t="s">
        <v>16682</v>
      </c>
      <c r="XBO2" t="s">
        <v>16683</v>
      </c>
      <c r="XBP2" t="s">
        <v>16684</v>
      </c>
      <c r="XBQ2" t="s">
        <v>16685</v>
      </c>
      <c r="XBR2" t="s">
        <v>16686</v>
      </c>
      <c r="XBS2" t="s">
        <v>16687</v>
      </c>
      <c r="XBT2" t="s">
        <v>16688</v>
      </c>
      <c r="XBU2" t="s">
        <v>16689</v>
      </c>
      <c r="XBV2" t="s">
        <v>16690</v>
      </c>
      <c r="XBW2" t="s">
        <v>16691</v>
      </c>
      <c r="XBX2" t="s">
        <v>16692</v>
      </c>
      <c r="XBY2" t="s">
        <v>16693</v>
      </c>
      <c r="XBZ2" t="s">
        <v>16694</v>
      </c>
      <c r="XCA2" t="s">
        <v>16695</v>
      </c>
      <c r="XCB2" t="s">
        <v>16696</v>
      </c>
      <c r="XCC2" t="s">
        <v>16697</v>
      </c>
      <c r="XCD2" t="s">
        <v>16698</v>
      </c>
      <c r="XCE2" t="s">
        <v>16699</v>
      </c>
      <c r="XCF2" t="s">
        <v>16700</v>
      </c>
      <c r="XCG2" t="s">
        <v>16701</v>
      </c>
      <c r="XCH2" t="s">
        <v>16702</v>
      </c>
      <c r="XCI2" t="s">
        <v>16703</v>
      </c>
      <c r="XCJ2" t="s">
        <v>16704</v>
      </c>
      <c r="XCK2" t="s">
        <v>16705</v>
      </c>
      <c r="XCL2" t="s">
        <v>16706</v>
      </c>
      <c r="XCM2" t="s">
        <v>16707</v>
      </c>
      <c r="XCN2" t="s">
        <v>16708</v>
      </c>
      <c r="XCO2" t="s">
        <v>16709</v>
      </c>
      <c r="XCP2" t="s">
        <v>16710</v>
      </c>
      <c r="XCQ2" t="s">
        <v>16711</v>
      </c>
      <c r="XCR2" t="s">
        <v>16712</v>
      </c>
      <c r="XCS2" t="s">
        <v>16713</v>
      </c>
      <c r="XCT2" t="s">
        <v>16714</v>
      </c>
      <c r="XCU2" t="s">
        <v>16715</v>
      </c>
      <c r="XCV2" t="s">
        <v>16716</v>
      </c>
      <c r="XCW2" t="s">
        <v>16717</v>
      </c>
      <c r="XCX2" t="s">
        <v>16718</v>
      </c>
      <c r="XCY2" t="s">
        <v>16719</v>
      </c>
      <c r="XCZ2" t="s">
        <v>16720</v>
      </c>
      <c r="XDA2" t="s">
        <v>16721</v>
      </c>
      <c r="XDB2" t="s">
        <v>16722</v>
      </c>
      <c r="XDC2" t="s">
        <v>16723</v>
      </c>
      <c r="XDD2" t="s">
        <v>16724</v>
      </c>
      <c r="XDE2" t="s">
        <v>16725</v>
      </c>
      <c r="XDF2" t="s">
        <v>16726</v>
      </c>
      <c r="XDG2" t="s">
        <v>16727</v>
      </c>
      <c r="XDH2" t="s">
        <v>16728</v>
      </c>
      <c r="XDI2" t="s">
        <v>16729</v>
      </c>
      <c r="XDJ2" t="s">
        <v>16730</v>
      </c>
      <c r="XDK2" t="s">
        <v>16731</v>
      </c>
      <c r="XDL2" t="s">
        <v>16732</v>
      </c>
      <c r="XDM2" t="s">
        <v>16733</v>
      </c>
      <c r="XDN2" t="s">
        <v>16734</v>
      </c>
      <c r="XDO2" t="s">
        <v>16735</v>
      </c>
      <c r="XDP2" t="s">
        <v>16736</v>
      </c>
      <c r="XDQ2" t="s">
        <v>16737</v>
      </c>
      <c r="XDR2" t="s">
        <v>16738</v>
      </c>
      <c r="XDS2" t="s">
        <v>16739</v>
      </c>
      <c r="XDT2" t="s">
        <v>16740</v>
      </c>
      <c r="XDU2" t="s">
        <v>16741</v>
      </c>
      <c r="XDV2" t="s">
        <v>16742</v>
      </c>
      <c r="XDW2" t="s">
        <v>16743</v>
      </c>
      <c r="XDX2" t="s">
        <v>16744</v>
      </c>
      <c r="XDY2" t="s">
        <v>16745</v>
      </c>
      <c r="XDZ2" t="s">
        <v>16746</v>
      </c>
      <c r="XEA2" t="s">
        <v>16747</v>
      </c>
      <c r="XEB2" t="s">
        <v>16748</v>
      </c>
      <c r="XEC2" t="s">
        <v>16749</v>
      </c>
      <c r="XED2" t="s">
        <v>16750</v>
      </c>
      <c r="XEE2" t="s">
        <v>16751</v>
      </c>
      <c r="XEF2" t="s">
        <v>16752</v>
      </c>
      <c r="XEG2" t="s">
        <v>16753</v>
      </c>
      <c r="XEH2" t="s">
        <v>16754</v>
      </c>
      <c r="XEI2" t="s">
        <v>16755</v>
      </c>
      <c r="XEJ2" t="s">
        <v>16756</v>
      </c>
      <c r="XEK2" t="s">
        <v>16757</v>
      </c>
      <c r="XEL2" t="s">
        <v>16758</v>
      </c>
      <c r="XEM2" t="s">
        <v>16759</v>
      </c>
      <c r="XEN2" t="s">
        <v>16760</v>
      </c>
      <c r="XEO2" t="s">
        <v>16761</v>
      </c>
      <c r="XEP2" t="s">
        <v>16762</v>
      </c>
      <c r="XEQ2" t="s">
        <v>16763</v>
      </c>
      <c r="XER2" t="s">
        <v>16764</v>
      </c>
      <c r="XES2" t="s">
        <v>16765</v>
      </c>
      <c r="XET2" t="s">
        <v>16766</v>
      </c>
      <c r="XEU2" t="s">
        <v>16767</v>
      </c>
      <c r="XEV2" t="s">
        <v>16768</v>
      </c>
      <c r="XEW2" t="s">
        <v>16769</v>
      </c>
      <c r="XEX2" t="s">
        <v>16770</v>
      </c>
      <c r="XEY2" t="s">
        <v>16771</v>
      </c>
      <c r="XEZ2" t="s">
        <v>16772</v>
      </c>
      <c r="XFA2" t="s">
        <v>16773</v>
      </c>
      <c r="XFB2" t="s">
        <v>16774</v>
      </c>
      <c r="XFC2" t="s">
        <v>16775</v>
      </c>
      <c r="XFD2" t="s">
        <v>16776</v>
      </c>
    </row>
    <row r="3" spans="1:16384" ht="18" x14ac:dyDescent="0.3">
      <c r="A3" s="92"/>
      <c r="B3" s="62"/>
      <c r="C3" s="93"/>
      <c r="D3" s="93"/>
      <c r="E3" s="93"/>
      <c r="F3" s="93"/>
      <c r="G3" s="93"/>
      <c r="H3" s="93"/>
      <c r="I3" s="93"/>
      <c r="J3" s="93"/>
    </row>
    <row r="4" spans="1:16384" ht="18" x14ac:dyDescent="0.3">
      <c r="A4" s="92"/>
      <c r="B4" s="62"/>
      <c r="C4" s="93"/>
      <c r="D4" s="93"/>
      <c r="E4" s="93"/>
      <c r="F4" s="93"/>
      <c r="G4" s="93"/>
      <c r="H4" s="93"/>
      <c r="I4" s="93"/>
      <c r="J4" s="93"/>
    </row>
    <row r="5" spans="1:16384" ht="18" x14ac:dyDescent="0.3">
      <c r="A5" s="92"/>
      <c r="B5" s="62"/>
      <c r="C5" s="93"/>
      <c r="D5" s="93"/>
      <c r="E5" s="93"/>
      <c r="F5" s="93"/>
      <c r="G5" s="93"/>
      <c r="H5" s="93"/>
      <c r="I5" s="93"/>
      <c r="J5" s="93"/>
    </row>
    <row r="6" spans="1:16384" ht="18" x14ac:dyDescent="0.3">
      <c r="A6" s="92"/>
      <c r="B6" s="62"/>
      <c r="C6" s="93"/>
      <c r="D6" s="93"/>
      <c r="E6" s="93"/>
      <c r="F6" s="93"/>
      <c r="G6" s="93"/>
      <c r="H6" s="93"/>
      <c r="I6" s="93"/>
      <c r="J6" s="93"/>
    </row>
    <row r="7" spans="1:16384" ht="18" x14ac:dyDescent="0.3">
      <c r="A7" s="92"/>
      <c r="B7" s="62"/>
      <c r="C7" s="93"/>
      <c r="D7" s="93"/>
      <c r="E7" s="93"/>
      <c r="F7" s="93"/>
      <c r="G7" s="93"/>
      <c r="H7" s="93"/>
      <c r="I7" s="93"/>
      <c r="J7" s="93"/>
    </row>
    <row r="8" spans="1:16384" ht="18" x14ac:dyDescent="0.3">
      <c r="A8" s="92"/>
      <c r="B8" s="62"/>
      <c r="C8" s="93"/>
      <c r="D8" s="93"/>
      <c r="E8" s="93"/>
      <c r="F8" s="93"/>
      <c r="G8" s="93"/>
      <c r="H8" s="93"/>
      <c r="I8" s="93"/>
      <c r="J8" s="93"/>
    </row>
    <row r="9" spans="1:16384" ht="18" x14ac:dyDescent="0.3">
      <c r="A9" s="92"/>
      <c r="B9" s="62"/>
      <c r="C9" s="93"/>
      <c r="D9" s="93"/>
      <c r="E9" s="93"/>
      <c r="F9" s="93"/>
      <c r="G9" s="93"/>
      <c r="H9" s="93"/>
      <c r="I9" s="93"/>
      <c r="J9" s="93"/>
    </row>
    <row r="10" spans="1:16384" ht="18" x14ac:dyDescent="0.3">
      <c r="A10" s="92"/>
      <c r="B10" s="62"/>
      <c r="C10" s="93"/>
      <c r="D10" s="93"/>
      <c r="E10" s="93"/>
      <c r="F10" s="93"/>
      <c r="G10" s="93"/>
      <c r="H10" s="93"/>
      <c r="I10" s="93"/>
      <c r="J10" s="93"/>
    </row>
    <row r="11" spans="1:16384" ht="18" x14ac:dyDescent="0.3">
      <c r="A11" s="92"/>
      <c r="B11" s="62"/>
      <c r="C11" s="93"/>
      <c r="D11" s="93"/>
      <c r="E11" s="93"/>
      <c r="F11" s="93"/>
      <c r="G11" s="93"/>
      <c r="H11" s="93"/>
      <c r="I11" s="93"/>
      <c r="J11" s="93"/>
    </row>
    <row r="12" spans="1:16384" ht="18" x14ac:dyDescent="0.3">
      <c r="A12" s="92"/>
      <c r="B12" s="62"/>
      <c r="C12" s="93"/>
      <c r="D12" s="93"/>
      <c r="E12" s="93"/>
      <c r="F12" s="93"/>
      <c r="G12" s="93"/>
      <c r="H12" s="93"/>
      <c r="I12" s="93"/>
      <c r="J12" s="93"/>
    </row>
    <row r="13" spans="1:16384" ht="18" x14ac:dyDescent="0.3">
      <c r="A13" s="92"/>
      <c r="B13" s="62"/>
      <c r="C13" s="93"/>
      <c r="D13" s="93"/>
      <c r="E13" s="93"/>
      <c r="F13" s="93"/>
      <c r="G13" s="93"/>
      <c r="H13" s="93"/>
      <c r="I13" s="93"/>
      <c r="J13" s="93"/>
    </row>
    <row r="14" spans="1:16384" ht="18" x14ac:dyDescent="0.3">
      <c r="A14" s="92"/>
      <c r="B14" s="62"/>
      <c r="C14" s="93"/>
      <c r="D14" s="93"/>
      <c r="E14" s="93"/>
      <c r="F14" s="93"/>
      <c r="G14" s="93"/>
      <c r="H14" s="93"/>
      <c r="I14" s="93"/>
      <c r="J14" s="93"/>
    </row>
    <row r="15" spans="1:16384" ht="18" x14ac:dyDescent="0.3">
      <c r="A15" s="92"/>
      <c r="B15" s="62"/>
      <c r="C15" s="93"/>
      <c r="D15" s="93"/>
      <c r="E15" s="93"/>
      <c r="F15" s="93"/>
      <c r="G15" s="93"/>
      <c r="H15" s="93"/>
      <c r="I15" s="93"/>
      <c r="J15" s="93"/>
    </row>
    <row r="16" spans="1:16384" ht="18" x14ac:dyDescent="0.3">
      <c r="A16" s="92"/>
      <c r="B16" s="62"/>
      <c r="C16" s="93"/>
      <c r="D16" s="93"/>
      <c r="E16" s="93"/>
      <c r="F16" s="93"/>
      <c r="G16" s="93"/>
      <c r="H16" s="93"/>
      <c r="I16" s="93"/>
      <c r="J16" s="93"/>
    </row>
    <row r="17" spans="1:10" ht="18" x14ac:dyDescent="0.3">
      <c r="A17" s="92"/>
      <c r="B17" s="62"/>
      <c r="C17" s="93"/>
      <c r="D17" s="93"/>
      <c r="E17" s="93"/>
      <c r="F17" s="93"/>
      <c r="G17" s="93"/>
      <c r="H17" s="93"/>
      <c r="I17" s="93"/>
      <c r="J17" s="93"/>
    </row>
    <row r="18" spans="1:10" ht="18" x14ac:dyDescent="0.3">
      <c r="A18" s="92"/>
      <c r="B18" s="62"/>
      <c r="C18" s="93"/>
      <c r="D18" s="93"/>
      <c r="E18" s="93"/>
      <c r="F18" s="93"/>
      <c r="G18" s="93"/>
      <c r="H18" s="93"/>
      <c r="I18" s="93"/>
      <c r="J18" s="93"/>
    </row>
    <row r="19" spans="1:10" x14ac:dyDescent="0.3">
      <c r="A19" s="61"/>
      <c r="B19" s="1"/>
    </row>
    <row r="20" spans="1:10" x14ac:dyDescent="0.3">
      <c r="A20" s="61"/>
      <c r="B20" s="1"/>
    </row>
    <row r="21" spans="1:10" x14ac:dyDescent="0.3">
      <c r="A21" s="61"/>
    </row>
    <row r="22" spans="1:10" x14ac:dyDescent="0.3">
      <c r="A22" s="61"/>
    </row>
    <row r="23" spans="1:10" x14ac:dyDescent="0.3">
      <c r="A23" s="61"/>
    </row>
    <row r="24" spans="1:10" x14ac:dyDescent="0.3">
      <c r="A24" s="61"/>
    </row>
    <row r="25" spans="1:10" x14ac:dyDescent="0.3">
      <c r="A25" s="61"/>
    </row>
    <row r="26" spans="1:10" x14ac:dyDescent="0.3">
      <c r="A26" s="61"/>
    </row>
    <row r="27" spans="1:10" x14ac:dyDescent="0.3">
      <c r="A27" s="61"/>
    </row>
    <row r="28" spans="1:10" x14ac:dyDescent="0.3">
      <c r="A28" s="61"/>
    </row>
    <row r="29" spans="1:10" x14ac:dyDescent="0.3">
      <c r="A29" s="61"/>
    </row>
    <row r="30" spans="1:10" x14ac:dyDescent="0.3">
      <c r="A30" s="61"/>
    </row>
    <row r="31" spans="1:10" x14ac:dyDescent="0.3">
      <c r="A31" s="61"/>
    </row>
    <row r="32" spans="1:10" x14ac:dyDescent="0.3">
      <c r="A32" s="61"/>
    </row>
    <row r="33" spans="1:1" x14ac:dyDescent="0.3">
      <c r="A33" s="61"/>
    </row>
    <row r="34" spans="1:1" x14ac:dyDescent="0.3">
      <c r="A34" s="61"/>
    </row>
    <row r="35" spans="1:1" x14ac:dyDescent="0.3">
      <c r="A35" s="61"/>
    </row>
    <row r="36" spans="1:1" x14ac:dyDescent="0.3">
      <c r="A36" s="61"/>
    </row>
    <row r="37" spans="1:1" x14ac:dyDescent="0.3">
      <c r="A37" s="61"/>
    </row>
    <row r="38" spans="1:1" x14ac:dyDescent="0.3">
      <c r="A38" s="61"/>
    </row>
    <row r="39" spans="1:1" x14ac:dyDescent="0.3">
      <c r="A39" s="61"/>
    </row>
    <row r="40" spans="1:1" x14ac:dyDescent="0.3">
      <c r="A40" s="61"/>
    </row>
    <row r="41" spans="1:1" x14ac:dyDescent="0.3">
      <c r="A41" s="61"/>
    </row>
    <row r="42" spans="1:1" x14ac:dyDescent="0.3">
      <c r="A42" s="61"/>
    </row>
    <row r="43" spans="1:1" x14ac:dyDescent="0.3">
      <c r="A43" s="61"/>
    </row>
    <row r="44" spans="1:1" x14ac:dyDescent="0.3">
      <c r="A44" s="61"/>
    </row>
    <row r="45" spans="1:1" x14ac:dyDescent="0.3">
      <c r="A45" s="61"/>
    </row>
    <row r="46" spans="1:1" x14ac:dyDescent="0.3">
      <c r="A46" s="61"/>
    </row>
    <row r="47" spans="1:1" x14ac:dyDescent="0.3">
      <c r="A47" s="61"/>
    </row>
    <row r="48" spans="1:1" x14ac:dyDescent="0.3">
      <c r="A48" s="61"/>
    </row>
    <row r="49" spans="1:13" x14ac:dyDescent="0.3">
      <c r="A49" s="61"/>
    </row>
    <row r="50" spans="1:13" x14ac:dyDescent="0.3">
      <c r="A50" s="61"/>
    </row>
    <row r="51" spans="1:13" x14ac:dyDescent="0.3">
      <c r="A51" s="61"/>
    </row>
    <row r="52" spans="1:13" x14ac:dyDescent="0.3">
      <c r="A52" s="61"/>
    </row>
    <row r="53" spans="1:13" x14ac:dyDescent="0.3">
      <c r="A53" s="61"/>
    </row>
    <row r="54" spans="1:13" x14ac:dyDescent="0.3">
      <c r="A54" s="61"/>
    </row>
    <row r="55" spans="1:13" x14ac:dyDescent="0.3">
      <c r="A55" s="61"/>
    </row>
    <row r="56" spans="1:13" x14ac:dyDescent="0.3">
      <c r="A56" s="61"/>
    </row>
    <row r="57" spans="1:13" x14ac:dyDescent="0.3">
      <c r="A57" s="61"/>
    </row>
    <row r="58" spans="1:13" x14ac:dyDescent="0.3">
      <c r="A58" s="61"/>
    </row>
    <row r="59" spans="1:13" x14ac:dyDescent="0.3">
      <c r="A59" s="61"/>
    </row>
    <row r="60" spans="1:13" x14ac:dyDescent="0.3">
      <c r="A60" s="61"/>
    </row>
    <row r="61" spans="1:13" x14ac:dyDescent="0.3">
      <c r="A61" s="61" t="s">
        <v>10</v>
      </c>
      <c r="B61" s="1">
        <v>42610</v>
      </c>
      <c r="C61" t="s">
        <v>16787</v>
      </c>
      <c r="D61" t="s">
        <v>16788</v>
      </c>
      <c r="E61" t="s">
        <v>16789</v>
      </c>
      <c r="F61" t="s">
        <v>16790</v>
      </c>
      <c r="G61" t="s">
        <v>16791</v>
      </c>
      <c r="H61" t="s">
        <v>16792</v>
      </c>
      <c r="I61" t="s">
        <v>16793</v>
      </c>
      <c r="J61" t="s">
        <v>16794</v>
      </c>
      <c r="K61" t="s">
        <v>16795</v>
      </c>
      <c r="L61" t="s">
        <v>16796</v>
      </c>
      <c r="M61" t="s">
        <v>16797</v>
      </c>
    </row>
    <row r="62" spans="1:13" x14ac:dyDescent="0.3">
      <c r="A62" s="61" t="s">
        <v>10</v>
      </c>
      <c r="B62" s="1">
        <v>42626</v>
      </c>
    </row>
    <row r="63" spans="1:13" x14ac:dyDescent="0.3">
      <c r="A63" s="61" t="s">
        <v>10</v>
      </c>
      <c r="B63" s="1">
        <v>42626</v>
      </c>
    </row>
    <row r="64" spans="1:13" x14ac:dyDescent="0.3">
      <c r="A64" s="61" t="s">
        <v>10</v>
      </c>
      <c r="B64" s="1">
        <v>42626</v>
      </c>
    </row>
    <row r="65" spans="1:7" x14ac:dyDescent="0.3">
      <c r="A65" s="61" t="s">
        <v>10</v>
      </c>
      <c r="B65" s="1">
        <v>42626</v>
      </c>
    </row>
    <row r="66" spans="1:7" x14ac:dyDescent="0.3">
      <c r="A66" s="61" t="s">
        <v>10</v>
      </c>
      <c r="B66" s="1">
        <v>42626</v>
      </c>
    </row>
    <row r="67" spans="1:7" x14ac:dyDescent="0.3">
      <c r="A67" s="61" t="s">
        <v>10</v>
      </c>
      <c r="B67" s="1">
        <v>42627</v>
      </c>
    </row>
    <row r="68" spans="1:7" x14ac:dyDescent="0.3">
      <c r="A68" s="61" t="s">
        <v>10</v>
      </c>
      <c r="B68" s="1">
        <v>42670</v>
      </c>
      <c r="C68" t="s">
        <v>46724</v>
      </c>
      <c r="D68" t="s">
        <v>46725</v>
      </c>
      <c r="E68" t="s">
        <v>46726</v>
      </c>
      <c r="F68" t="s">
        <v>46727</v>
      </c>
      <c r="G68" t="s">
        <v>46728</v>
      </c>
    </row>
    <row r="69" spans="1:7" x14ac:dyDescent="0.3">
      <c r="A69" s="61" t="s">
        <v>10</v>
      </c>
      <c r="B69" s="1">
        <v>42762</v>
      </c>
    </row>
    <row r="70" spans="1:7" x14ac:dyDescent="0.3">
      <c r="A70" s="61"/>
    </row>
    <row r="71" spans="1:7" x14ac:dyDescent="0.3">
      <c r="A71" s="61"/>
    </row>
    <row r="72" spans="1:7" x14ac:dyDescent="0.3">
      <c r="A72" s="61"/>
    </row>
    <row r="73" spans="1:7" x14ac:dyDescent="0.3">
      <c r="A73" s="61"/>
    </row>
    <row r="74" spans="1:7" x14ac:dyDescent="0.3">
      <c r="A74" s="61"/>
    </row>
    <row r="75" spans="1:7" x14ac:dyDescent="0.3">
      <c r="A75" s="61"/>
    </row>
  </sheetData>
  <mergeCells count="1">
    <mergeCell ref="A1:J1"/>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18"/>
  <sheetViews>
    <sheetView topLeftCell="A60" zoomScale="75" zoomScaleNormal="75" zoomScalePageLayoutView="125" workbookViewId="0">
      <selection activeCell="A148" sqref="A148:J148"/>
    </sheetView>
  </sheetViews>
  <sheetFormatPr defaultColWidth="8.77734375" defaultRowHeight="14.4" x14ac:dyDescent="0.3"/>
  <cols>
    <col min="1" max="1" width="35.44140625" style="6" customWidth="1"/>
    <col min="2" max="2" width="37.77734375" customWidth="1"/>
    <col min="3" max="3" width="45" customWidth="1"/>
    <col min="4" max="4" width="24.44140625" customWidth="1"/>
    <col min="5" max="9" width="28" customWidth="1"/>
    <col min="10" max="10" width="63.44140625" customWidth="1"/>
  </cols>
  <sheetData>
    <row r="1" spans="1:10" ht="14.1" customHeight="1" x14ac:dyDescent="0.3">
      <c r="A1" s="57"/>
      <c r="B1" s="189" t="s">
        <v>312</v>
      </c>
      <c r="C1" s="190"/>
      <c r="D1" s="190"/>
      <c r="E1" s="190"/>
      <c r="F1" s="190"/>
      <c r="G1" s="190"/>
      <c r="H1" s="190"/>
      <c r="I1" s="190"/>
      <c r="J1" s="190"/>
    </row>
    <row r="2" spans="1:10" ht="14.1" customHeight="1" x14ac:dyDescent="0.3">
      <c r="A2" s="57"/>
      <c r="B2" s="191"/>
      <c r="C2" s="192"/>
      <c r="D2" s="192"/>
      <c r="E2" s="192"/>
      <c r="F2" s="192"/>
      <c r="G2" s="192"/>
      <c r="H2" s="192"/>
      <c r="I2" s="192"/>
      <c r="J2" s="192"/>
    </row>
    <row r="3" spans="1:10" ht="21" customHeight="1" x14ac:dyDescent="0.3">
      <c r="A3" s="193" t="s">
        <v>311</v>
      </c>
      <c r="B3" s="194"/>
      <c r="C3" s="194"/>
      <c r="D3" s="194"/>
      <c r="E3" s="194"/>
      <c r="F3" s="194"/>
      <c r="G3" s="194"/>
      <c r="H3" s="194"/>
      <c r="I3" s="194"/>
      <c r="J3" s="194"/>
    </row>
    <row r="4" spans="1:10" ht="15" customHeight="1" x14ac:dyDescent="0.3">
      <c r="A4" s="195" t="s">
        <v>321</v>
      </c>
      <c r="B4" s="196"/>
      <c r="C4" s="196"/>
      <c r="D4" s="196"/>
      <c r="E4" s="196"/>
      <c r="F4" s="196"/>
      <c r="G4" s="196"/>
      <c r="H4" s="196"/>
      <c r="I4" s="196"/>
      <c r="J4" s="196"/>
    </row>
    <row r="5" spans="1:10" ht="21" customHeight="1" x14ac:dyDescent="0.3">
      <c r="A5" s="3" t="s">
        <v>1</v>
      </c>
      <c r="B5" s="3" t="s">
        <v>0</v>
      </c>
      <c r="C5" s="3" t="s">
        <v>2</v>
      </c>
      <c r="D5" s="3" t="s">
        <v>3</v>
      </c>
      <c r="E5" s="3" t="s">
        <v>4</v>
      </c>
      <c r="F5" s="3" t="s">
        <v>5</v>
      </c>
      <c r="G5" s="3" t="s">
        <v>6</v>
      </c>
      <c r="H5" s="3" t="s">
        <v>7</v>
      </c>
      <c r="I5" s="3" t="s">
        <v>8</v>
      </c>
      <c r="J5" s="3" t="s">
        <v>9</v>
      </c>
    </row>
    <row r="6" spans="1:10" ht="21" customHeight="1" x14ac:dyDescent="0.3">
      <c r="A6" s="58"/>
      <c r="B6" s="59"/>
      <c r="C6" s="59"/>
      <c r="D6" s="59"/>
      <c r="E6" s="59"/>
      <c r="F6" s="59"/>
      <c r="G6" s="59"/>
      <c r="H6" s="59"/>
      <c r="I6" s="59"/>
      <c r="J6" s="59"/>
    </row>
    <row r="7" spans="1:10" ht="21" customHeight="1" x14ac:dyDescent="0.3">
      <c r="A7" s="58"/>
      <c r="B7" s="59"/>
      <c r="C7" s="59"/>
      <c r="D7" s="59"/>
      <c r="E7" s="59"/>
      <c r="F7" s="59"/>
      <c r="G7" s="59"/>
      <c r="H7" s="59"/>
      <c r="I7" s="59"/>
      <c r="J7" s="59"/>
    </row>
    <row r="8" spans="1:10" ht="21" customHeight="1" x14ac:dyDescent="0.3">
      <c r="A8" s="58"/>
      <c r="B8" s="59"/>
      <c r="C8" s="59"/>
      <c r="D8" s="59"/>
      <c r="E8" s="59"/>
      <c r="F8" s="59"/>
      <c r="G8" s="59"/>
      <c r="H8" s="59"/>
      <c r="I8" s="59"/>
      <c r="J8" s="59"/>
    </row>
    <row r="9" spans="1:10" ht="21" customHeight="1" x14ac:dyDescent="0.3">
      <c r="A9" s="58"/>
      <c r="B9" s="59"/>
      <c r="C9" s="59"/>
      <c r="D9" s="59"/>
      <c r="E9" s="59"/>
      <c r="F9" s="59"/>
      <c r="G9" s="59"/>
      <c r="H9" s="59"/>
      <c r="I9" s="59"/>
      <c r="J9" s="59"/>
    </row>
    <row r="10" spans="1:10" ht="21" customHeight="1" x14ac:dyDescent="0.3">
      <c r="A10" s="58"/>
      <c r="B10" s="59"/>
      <c r="C10" s="59"/>
      <c r="D10" s="59"/>
      <c r="E10" s="59"/>
      <c r="F10" s="59"/>
      <c r="G10" s="59"/>
      <c r="H10" s="59"/>
      <c r="I10" s="59"/>
      <c r="J10" s="59"/>
    </row>
    <row r="11" spans="1:10" ht="21" customHeight="1" x14ac:dyDescent="0.3">
      <c r="A11" s="58"/>
      <c r="B11" s="59"/>
      <c r="C11" s="59"/>
      <c r="D11" s="59"/>
      <c r="E11" s="59"/>
      <c r="F11" s="59"/>
      <c r="G11" s="59"/>
      <c r="H11" s="59"/>
      <c r="I11" s="59"/>
      <c r="J11" s="59"/>
    </row>
    <row r="12" spans="1:10" ht="21" customHeight="1" x14ac:dyDescent="0.3">
      <c r="A12" s="58"/>
      <c r="B12" s="59"/>
      <c r="C12" s="59"/>
      <c r="D12" s="59"/>
      <c r="E12" s="59"/>
      <c r="F12" s="59"/>
      <c r="G12" s="59"/>
      <c r="H12" s="59"/>
      <c r="I12" s="59"/>
      <c r="J12" s="59"/>
    </row>
    <row r="13" spans="1:10" ht="21" customHeight="1" x14ac:dyDescent="0.3">
      <c r="A13" s="58"/>
      <c r="B13" s="59"/>
      <c r="C13" s="59"/>
      <c r="D13" s="59"/>
      <c r="E13" s="59"/>
      <c r="F13" s="59"/>
      <c r="G13" s="59"/>
      <c r="H13" s="59"/>
      <c r="I13" s="59"/>
      <c r="J13" s="59"/>
    </row>
    <row r="14" spans="1:10" ht="21" customHeight="1" x14ac:dyDescent="0.3">
      <c r="A14" s="58"/>
      <c r="B14" s="59"/>
      <c r="C14" s="59"/>
      <c r="D14" s="59"/>
      <c r="E14" s="59"/>
      <c r="F14" s="59"/>
      <c r="G14" s="59"/>
      <c r="H14" s="59"/>
      <c r="I14" s="59"/>
      <c r="J14" s="59"/>
    </row>
    <row r="15" spans="1:10" ht="21" customHeight="1" x14ac:dyDescent="0.3">
      <c r="A15" s="58"/>
      <c r="B15" s="59"/>
      <c r="C15" s="59"/>
      <c r="D15" s="59"/>
      <c r="E15" s="59"/>
      <c r="F15" s="59"/>
      <c r="G15" s="59"/>
      <c r="H15" s="59"/>
      <c r="I15" s="59"/>
      <c r="J15" s="59"/>
    </row>
    <row r="16" spans="1:10" ht="21" customHeight="1" x14ac:dyDescent="0.3">
      <c r="A16" s="58"/>
      <c r="B16" s="59"/>
      <c r="C16" s="59"/>
      <c r="D16" s="59"/>
      <c r="E16" s="59"/>
      <c r="F16" s="59"/>
      <c r="G16" s="59"/>
      <c r="H16" s="59"/>
      <c r="I16" s="59"/>
      <c r="J16" s="59"/>
    </row>
    <row r="17" spans="1:10" ht="21" customHeight="1" x14ac:dyDescent="0.3">
      <c r="A17" s="58"/>
      <c r="B17" s="59"/>
      <c r="C17" s="59"/>
      <c r="D17" s="59"/>
      <c r="E17" s="59"/>
      <c r="F17" s="59"/>
      <c r="G17" s="59"/>
      <c r="H17" s="59"/>
      <c r="I17" s="59"/>
      <c r="J17" s="59"/>
    </row>
    <row r="18" spans="1:10" ht="21" customHeight="1" x14ac:dyDescent="0.3">
      <c r="A18" s="58"/>
      <c r="B18" s="59"/>
      <c r="C18" s="59"/>
      <c r="D18" s="59"/>
      <c r="E18" s="59"/>
      <c r="F18" s="59"/>
      <c r="G18" s="59"/>
      <c r="H18" s="59"/>
      <c r="I18" s="59"/>
      <c r="J18" s="59"/>
    </row>
    <row r="19" spans="1:10" ht="21" customHeight="1" x14ac:dyDescent="0.3">
      <c r="A19" s="58"/>
      <c r="B19" s="59"/>
      <c r="C19" s="59"/>
      <c r="D19" s="59"/>
      <c r="E19" s="59"/>
      <c r="F19" s="59"/>
      <c r="G19" s="59"/>
      <c r="H19" s="59"/>
      <c r="I19" s="59"/>
      <c r="J19" s="59"/>
    </row>
    <row r="20" spans="1:10" ht="21" customHeight="1" x14ac:dyDescent="0.3">
      <c r="A20" s="58"/>
      <c r="B20" s="59"/>
      <c r="C20" s="59"/>
      <c r="D20" s="59"/>
      <c r="E20" s="59"/>
      <c r="F20" s="59"/>
      <c r="G20" s="59"/>
      <c r="H20" s="59"/>
      <c r="I20" s="59"/>
      <c r="J20" s="59"/>
    </row>
    <row r="21" spans="1:10" ht="21" customHeight="1" x14ac:dyDescent="0.3">
      <c r="A21" s="58"/>
      <c r="B21" s="59"/>
      <c r="C21" s="59"/>
      <c r="D21" s="59"/>
      <c r="E21" s="59"/>
      <c r="F21" s="59"/>
      <c r="G21" s="59"/>
      <c r="H21" s="59"/>
      <c r="I21" s="59"/>
      <c r="J21" s="59"/>
    </row>
    <row r="22" spans="1:10" ht="15" customHeight="1" x14ac:dyDescent="0.3">
      <c r="A22" s="195" t="s">
        <v>310</v>
      </c>
      <c r="B22" s="196"/>
      <c r="C22" s="196"/>
      <c r="D22" s="196"/>
      <c r="E22" s="196"/>
      <c r="F22" s="196"/>
      <c r="G22" s="196"/>
      <c r="H22" s="196"/>
      <c r="I22" s="196"/>
      <c r="J22" s="196"/>
    </row>
    <row r="23" spans="1:10" ht="15" customHeight="1" x14ac:dyDescent="0.3">
      <c r="A23" s="3" t="s">
        <v>1</v>
      </c>
      <c r="B23" s="3" t="s">
        <v>0</v>
      </c>
      <c r="C23" s="3" t="s">
        <v>2</v>
      </c>
      <c r="D23" s="3" t="s">
        <v>3</v>
      </c>
      <c r="E23" s="3" t="s">
        <v>4</v>
      </c>
      <c r="F23" s="3" t="s">
        <v>5</v>
      </c>
      <c r="G23" s="3" t="s">
        <v>6</v>
      </c>
      <c r="H23" s="3" t="s">
        <v>7</v>
      </c>
      <c r="I23" s="3" t="s">
        <v>8</v>
      </c>
      <c r="J23" s="3" t="s">
        <v>9</v>
      </c>
    </row>
    <row r="32" spans="1:10" s="45" customFormat="1" x14ac:dyDescent="0.3"/>
    <row r="40" spans="1:10" x14ac:dyDescent="0.3">
      <c r="A40" s="195" t="s">
        <v>309</v>
      </c>
      <c r="B40" s="196"/>
      <c r="C40" s="196"/>
      <c r="D40" s="196"/>
      <c r="E40" s="196"/>
      <c r="F40" s="196"/>
      <c r="G40" s="196"/>
      <c r="H40" s="196"/>
      <c r="I40" s="196"/>
      <c r="J40" s="196"/>
    </row>
    <row r="41" spans="1:10" x14ac:dyDescent="0.3">
      <c r="A41" s="3" t="s">
        <v>11</v>
      </c>
      <c r="B41" s="3" t="s">
        <v>0</v>
      </c>
      <c r="C41" s="3" t="s">
        <v>12</v>
      </c>
      <c r="D41" s="3"/>
      <c r="E41" s="3" t="s">
        <v>4</v>
      </c>
      <c r="F41" s="3" t="s">
        <v>5</v>
      </c>
      <c r="G41" s="3" t="s">
        <v>6</v>
      </c>
      <c r="H41" s="3" t="s">
        <v>7</v>
      </c>
      <c r="I41" s="3" t="s">
        <v>8</v>
      </c>
      <c r="J41" s="3" t="s">
        <v>9</v>
      </c>
    </row>
    <row r="50" spans="1:19" x14ac:dyDescent="0.3">
      <c r="A50" s="45"/>
      <c r="B50" s="45"/>
      <c r="C50" s="45"/>
      <c r="D50" s="45"/>
      <c r="E50" s="45"/>
      <c r="F50" s="45"/>
      <c r="G50" s="45"/>
      <c r="H50" s="45"/>
      <c r="I50" s="45"/>
      <c r="J50" s="45"/>
    </row>
    <row r="53" spans="1:19" s="45" customFormat="1" x14ac:dyDescent="0.3">
      <c r="A53" s="6"/>
      <c r="B53"/>
      <c r="C53"/>
      <c r="D53"/>
      <c r="E53"/>
      <c r="F53"/>
      <c r="G53"/>
      <c r="H53"/>
      <c r="I53"/>
      <c r="J53"/>
    </row>
    <row r="59" spans="1:19" x14ac:dyDescent="0.3">
      <c r="A59" s="186" t="s">
        <v>308</v>
      </c>
      <c r="B59" s="200"/>
      <c r="C59" s="200"/>
      <c r="D59" s="200"/>
      <c r="E59" s="200"/>
      <c r="F59" s="200"/>
      <c r="G59" s="200"/>
      <c r="H59" s="200"/>
      <c r="I59" s="200"/>
      <c r="J59" s="201"/>
    </row>
    <row r="60" spans="1:19" ht="43.2" x14ac:dyDescent="0.3">
      <c r="A60" s="3" t="s">
        <v>1</v>
      </c>
      <c r="B60" s="3" t="s">
        <v>0</v>
      </c>
      <c r="C60" s="3" t="s">
        <v>324</v>
      </c>
      <c r="D60" s="3" t="s">
        <v>325</v>
      </c>
      <c r="E60" s="3" t="s">
        <v>326</v>
      </c>
      <c r="F60" s="3" t="s">
        <v>327</v>
      </c>
      <c r="G60" s="3" t="s">
        <v>328</v>
      </c>
      <c r="H60" s="3" t="s">
        <v>329</v>
      </c>
      <c r="I60" s="3" t="s">
        <v>330</v>
      </c>
      <c r="J60" s="3" t="s">
        <v>331</v>
      </c>
      <c r="K60" s="5" t="s">
        <v>332</v>
      </c>
      <c r="L60" s="5" t="s">
        <v>333</v>
      </c>
      <c r="M60" s="5" t="s">
        <v>334</v>
      </c>
      <c r="N60" s="5" t="s">
        <v>335</v>
      </c>
      <c r="O60" s="5" t="s">
        <v>329</v>
      </c>
      <c r="P60" s="5" t="s">
        <v>336</v>
      </c>
      <c r="Q60" s="5" t="s">
        <v>337</v>
      </c>
      <c r="R60" s="5" t="s">
        <v>8</v>
      </c>
      <c r="S60" s="5" t="s">
        <v>9</v>
      </c>
    </row>
    <row r="61" spans="1:19" s="45" customFormat="1" x14ac:dyDescent="0.3">
      <c r="A61" s="6" t="s">
        <v>17</v>
      </c>
      <c r="B61"/>
      <c r="C61"/>
      <c r="D61"/>
      <c r="E61"/>
      <c r="F61"/>
      <c r="G61"/>
      <c r="H61"/>
      <c r="I61"/>
      <c r="J61"/>
    </row>
    <row r="62" spans="1:19" x14ac:dyDescent="0.3">
      <c r="A62" s="6" t="s">
        <v>307</v>
      </c>
    </row>
    <row r="63" spans="1:19" ht="15" customHeight="1" x14ac:dyDescent="0.3">
      <c r="A63" s="6" t="s">
        <v>306</v>
      </c>
    </row>
    <row r="64" spans="1:19" x14ac:dyDescent="0.3">
      <c r="A64" s="6" t="s">
        <v>305</v>
      </c>
    </row>
    <row r="65" spans="1:10" s="45" customFormat="1" x14ac:dyDescent="0.3">
      <c r="A65" s="6" t="s">
        <v>304</v>
      </c>
      <c r="B65"/>
      <c r="C65"/>
      <c r="D65"/>
      <c r="E65"/>
      <c r="F65"/>
      <c r="G65"/>
      <c r="H65"/>
      <c r="I65"/>
      <c r="J65"/>
    </row>
    <row r="66" spans="1:10" x14ac:dyDescent="0.3">
      <c r="A66" s="6" t="s">
        <v>303</v>
      </c>
      <c r="B66" s="45"/>
      <c r="C66" s="45"/>
      <c r="D66" s="45"/>
      <c r="E66" s="45"/>
      <c r="F66" s="45"/>
      <c r="G66" s="45"/>
      <c r="H66" s="45"/>
      <c r="I66" s="45"/>
      <c r="J66" s="45"/>
    </row>
    <row r="67" spans="1:10" x14ac:dyDescent="0.3">
      <c r="A67" s="6" t="s">
        <v>302</v>
      </c>
    </row>
    <row r="68" spans="1:10" s="45" customFormat="1" x14ac:dyDescent="0.3">
      <c r="A68" s="6" t="s">
        <v>301</v>
      </c>
      <c r="B68"/>
      <c r="C68"/>
      <c r="D68"/>
      <c r="E68"/>
      <c r="F68"/>
      <c r="G68"/>
      <c r="H68"/>
      <c r="I68"/>
      <c r="J68"/>
    </row>
    <row r="69" spans="1:10" x14ac:dyDescent="0.3">
      <c r="A69" s="6" t="s">
        <v>300</v>
      </c>
    </row>
    <row r="70" spans="1:10" s="45" customFormat="1" x14ac:dyDescent="0.3">
      <c r="A70" s="45" t="s">
        <v>299</v>
      </c>
      <c r="B70"/>
      <c r="C70"/>
      <c r="D70"/>
      <c r="E70"/>
      <c r="F70"/>
      <c r="G70"/>
      <c r="H70"/>
      <c r="I70"/>
      <c r="J70"/>
    </row>
    <row r="71" spans="1:10" ht="15" customHeight="1" x14ac:dyDescent="0.3">
      <c r="A71" s="6" t="s">
        <v>298</v>
      </c>
    </row>
    <row r="72" spans="1:10" x14ac:dyDescent="0.3">
      <c r="A72" s="6" t="s">
        <v>297</v>
      </c>
    </row>
    <row r="73" spans="1:10" x14ac:dyDescent="0.3">
      <c r="A73" s="6" t="s">
        <v>296</v>
      </c>
    </row>
    <row r="74" spans="1:10" x14ac:dyDescent="0.3">
      <c r="A74" s="6" t="s">
        <v>295</v>
      </c>
    </row>
    <row r="75" spans="1:10" ht="43.2" x14ac:dyDescent="0.3">
      <c r="A75" s="12" t="s">
        <v>294</v>
      </c>
      <c r="B75" s="25" t="s">
        <v>293</v>
      </c>
    </row>
    <row r="76" spans="1:10" ht="28.8" x14ac:dyDescent="0.3">
      <c r="A76" s="12" t="s">
        <v>292</v>
      </c>
      <c r="B76" s="25" t="s">
        <v>291</v>
      </c>
    </row>
    <row r="77" spans="1:10" ht="28.8" x14ac:dyDescent="0.3">
      <c r="A77" s="12" t="s">
        <v>290</v>
      </c>
      <c r="B77" s="25" t="s">
        <v>289</v>
      </c>
    </row>
    <row r="78" spans="1:10" ht="43.2" x14ac:dyDescent="0.3">
      <c r="A78" s="26" t="s">
        <v>288</v>
      </c>
      <c r="B78" s="56" t="s">
        <v>287</v>
      </c>
    </row>
    <row r="79" spans="1:10" ht="28.8" x14ac:dyDescent="0.3">
      <c r="A79" s="26" t="s">
        <v>286</v>
      </c>
      <c r="B79" s="56" t="s">
        <v>285</v>
      </c>
    </row>
    <row r="80" spans="1:10" ht="28.8" x14ac:dyDescent="0.3">
      <c r="A80" s="12" t="s">
        <v>284</v>
      </c>
      <c r="B80" s="25" t="s">
        <v>283</v>
      </c>
    </row>
    <row r="81" spans="1:10" x14ac:dyDescent="0.3">
      <c r="A81" s="6" t="s">
        <v>282</v>
      </c>
    </row>
    <row r="82" spans="1:10" x14ac:dyDescent="0.3">
      <c r="A82" s="186" t="s">
        <v>317</v>
      </c>
      <c r="B82" s="200"/>
      <c r="C82" s="200"/>
      <c r="D82" s="200"/>
      <c r="E82" s="200"/>
      <c r="F82" s="200"/>
      <c r="G82" s="200"/>
      <c r="H82" s="200"/>
      <c r="I82" s="200"/>
      <c r="J82" s="201"/>
    </row>
    <row r="83" spans="1:10" ht="28.8" x14ac:dyDescent="0.3">
      <c r="A83" s="55"/>
      <c r="B83" s="3" t="s">
        <v>1</v>
      </c>
      <c r="C83" s="3" t="s">
        <v>0</v>
      </c>
      <c r="D83" s="3" t="s">
        <v>281</v>
      </c>
      <c r="E83" s="3" t="s">
        <v>280</v>
      </c>
      <c r="F83" s="3" t="s">
        <v>279</v>
      </c>
      <c r="G83" s="3" t="s">
        <v>278</v>
      </c>
      <c r="H83" s="3" t="s">
        <v>277</v>
      </c>
      <c r="I83" s="3" t="s">
        <v>276</v>
      </c>
      <c r="J83" s="3" t="s">
        <v>275</v>
      </c>
    </row>
    <row r="84" spans="1:10" x14ac:dyDescent="0.3">
      <c r="A84" s="202" t="s">
        <v>274</v>
      </c>
      <c r="B84" s="54" t="s">
        <v>270</v>
      </c>
      <c r="C84" s="53" t="s">
        <v>269</v>
      </c>
    </row>
    <row r="85" spans="1:10" x14ac:dyDescent="0.3">
      <c r="A85" s="203"/>
      <c r="B85" s="54" t="s">
        <v>268</v>
      </c>
      <c r="C85" s="53" t="s">
        <v>267</v>
      </c>
    </row>
    <row r="86" spans="1:10" x14ac:dyDescent="0.3">
      <c r="A86" s="203"/>
      <c r="B86" s="54" t="s">
        <v>266</v>
      </c>
      <c r="C86" s="53" t="s">
        <v>265</v>
      </c>
    </row>
    <row r="87" spans="1:10" ht="28.8" x14ac:dyDescent="0.3">
      <c r="A87" s="203"/>
      <c r="B87" s="54" t="s">
        <v>264</v>
      </c>
      <c r="C87" s="53" t="s">
        <v>263</v>
      </c>
    </row>
    <row r="88" spans="1:10" ht="28.8" x14ac:dyDescent="0.3">
      <c r="A88" s="203"/>
      <c r="B88" s="54" t="s">
        <v>262</v>
      </c>
      <c r="C88" s="53" t="s">
        <v>261</v>
      </c>
    </row>
    <row r="89" spans="1:10" ht="28.8" x14ac:dyDescent="0.3">
      <c r="A89" s="203"/>
      <c r="B89" s="54" t="s">
        <v>260</v>
      </c>
      <c r="C89" s="53" t="s">
        <v>259</v>
      </c>
    </row>
    <row r="90" spans="1:10" ht="28.8" x14ac:dyDescent="0.3">
      <c r="A90" s="203"/>
      <c r="B90" s="54" t="s">
        <v>258</v>
      </c>
      <c r="C90" s="53" t="s">
        <v>257</v>
      </c>
    </row>
    <row r="91" spans="1:10" ht="28.8" x14ac:dyDescent="0.3">
      <c r="A91" s="203"/>
      <c r="B91" s="54" t="s">
        <v>256</v>
      </c>
      <c r="C91" s="53" t="s">
        <v>255</v>
      </c>
    </row>
    <row r="92" spans="1:10" ht="57.6" x14ac:dyDescent="0.3">
      <c r="A92" s="204"/>
      <c r="B92" s="54" t="s">
        <v>254</v>
      </c>
      <c r="C92" s="53" t="s">
        <v>253</v>
      </c>
    </row>
    <row r="93" spans="1:10" x14ac:dyDescent="0.3">
      <c r="A93" s="205" t="s">
        <v>273</v>
      </c>
      <c r="B93" s="52" t="s">
        <v>270</v>
      </c>
      <c r="C93" s="51" t="s">
        <v>269</v>
      </c>
    </row>
    <row r="94" spans="1:10" x14ac:dyDescent="0.3">
      <c r="A94" s="206"/>
      <c r="B94" s="52" t="s">
        <v>268</v>
      </c>
      <c r="C94" s="51" t="s">
        <v>267</v>
      </c>
    </row>
    <row r="95" spans="1:10" x14ac:dyDescent="0.3">
      <c r="A95" s="206"/>
      <c r="B95" s="52" t="s">
        <v>266</v>
      </c>
      <c r="C95" s="51" t="s">
        <v>265</v>
      </c>
    </row>
    <row r="96" spans="1:10" ht="28.8" x14ac:dyDescent="0.3">
      <c r="A96" s="206"/>
      <c r="B96" s="52" t="s">
        <v>264</v>
      </c>
      <c r="C96" s="51" t="s">
        <v>263</v>
      </c>
    </row>
    <row r="97" spans="1:3" ht="28.8" x14ac:dyDescent="0.3">
      <c r="A97" s="206"/>
      <c r="B97" s="52" t="s">
        <v>262</v>
      </c>
      <c r="C97" s="51" t="s">
        <v>261</v>
      </c>
    </row>
    <row r="98" spans="1:3" ht="28.8" x14ac:dyDescent="0.3">
      <c r="A98" s="206"/>
      <c r="B98" s="52" t="s">
        <v>260</v>
      </c>
      <c r="C98" s="51" t="s">
        <v>259</v>
      </c>
    </row>
    <row r="99" spans="1:3" ht="28.8" x14ac:dyDescent="0.3">
      <c r="A99" s="206"/>
      <c r="B99" s="52" t="s">
        <v>258</v>
      </c>
      <c r="C99" s="51" t="s">
        <v>257</v>
      </c>
    </row>
    <row r="100" spans="1:3" ht="28.8" x14ac:dyDescent="0.3">
      <c r="A100" s="206"/>
      <c r="B100" s="52" t="s">
        <v>256</v>
      </c>
      <c r="C100" s="51" t="s">
        <v>255</v>
      </c>
    </row>
    <row r="101" spans="1:3" ht="57.6" x14ac:dyDescent="0.3">
      <c r="A101" s="207"/>
      <c r="B101" s="52" t="s">
        <v>254</v>
      </c>
      <c r="C101" s="51" t="s">
        <v>253</v>
      </c>
    </row>
    <row r="102" spans="1:3" x14ac:dyDescent="0.3">
      <c r="A102" s="211" t="s">
        <v>272</v>
      </c>
      <c r="B102" s="49" t="s">
        <v>270</v>
      </c>
      <c r="C102" s="50" t="s">
        <v>269</v>
      </c>
    </row>
    <row r="103" spans="1:3" x14ac:dyDescent="0.3">
      <c r="A103" s="212"/>
      <c r="B103" s="49" t="s">
        <v>268</v>
      </c>
      <c r="C103" s="50" t="s">
        <v>267</v>
      </c>
    </row>
    <row r="104" spans="1:3" x14ac:dyDescent="0.3">
      <c r="A104" s="212"/>
      <c r="B104" s="49" t="s">
        <v>266</v>
      </c>
      <c r="C104" s="50" t="s">
        <v>265</v>
      </c>
    </row>
    <row r="105" spans="1:3" ht="28.8" x14ac:dyDescent="0.3">
      <c r="A105" s="212"/>
      <c r="B105" s="49" t="s">
        <v>264</v>
      </c>
      <c r="C105" s="50" t="s">
        <v>263</v>
      </c>
    </row>
    <row r="106" spans="1:3" ht="28.8" x14ac:dyDescent="0.3">
      <c r="A106" s="212"/>
      <c r="B106" s="49" t="s">
        <v>262</v>
      </c>
      <c r="C106" s="50" t="s">
        <v>261</v>
      </c>
    </row>
    <row r="107" spans="1:3" ht="28.8" x14ac:dyDescent="0.3">
      <c r="A107" s="212"/>
      <c r="B107" s="49" t="s">
        <v>260</v>
      </c>
      <c r="C107" s="50" t="s">
        <v>259</v>
      </c>
    </row>
    <row r="108" spans="1:3" ht="28.8" x14ac:dyDescent="0.3">
      <c r="A108" s="212"/>
      <c r="B108" s="49" t="s">
        <v>258</v>
      </c>
      <c r="C108" s="50" t="s">
        <v>257</v>
      </c>
    </row>
    <row r="109" spans="1:3" ht="28.8" x14ac:dyDescent="0.3">
      <c r="A109" s="212"/>
      <c r="B109" s="49" t="s">
        <v>256</v>
      </c>
      <c r="C109" s="50" t="s">
        <v>255</v>
      </c>
    </row>
    <row r="110" spans="1:3" ht="57.6" x14ac:dyDescent="0.3">
      <c r="A110" s="212"/>
      <c r="B110" s="49" t="s">
        <v>254</v>
      </c>
      <c r="C110" s="50" t="s">
        <v>253</v>
      </c>
    </row>
    <row r="111" spans="1:3" x14ac:dyDescent="0.3">
      <c r="A111" s="212"/>
      <c r="B111" s="49" t="s">
        <v>252</v>
      </c>
      <c r="C111" s="49" t="s">
        <v>251</v>
      </c>
    </row>
    <row r="112" spans="1:3" ht="28.8" x14ac:dyDescent="0.3">
      <c r="A112" s="212"/>
      <c r="B112" s="49" t="s">
        <v>250</v>
      </c>
      <c r="C112" s="49" t="s">
        <v>249</v>
      </c>
    </row>
    <row r="113" spans="1:3" ht="28.8" x14ac:dyDescent="0.3">
      <c r="A113" s="212"/>
      <c r="B113" s="49" t="s">
        <v>248</v>
      </c>
      <c r="C113" s="49" t="s">
        <v>247</v>
      </c>
    </row>
    <row r="114" spans="1:3" ht="28.8" x14ac:dyDescent="0.3">
      <c r="A114" s="212"/>
      <c r="B114" s="49" t="s">
        <v>246</v>
      </c>
      <c r="C114" s="49" t="s">
        <v>245</v>
      </c>
    </row>
    <row r="115" spans="1:3" ht="28.8" x14ac:dyDescent="0.3">
      <c r="A115" s="213"/>
      <c r="B115" s="49" t="s">
        <v>244</v>
      </c>
      <c r="C115" s="49" t="s">
        <v>243</v>
      </c>
    </row>
    <row r="116" spans="1:3" x14ac:dyDescent="0.3">
      <c r="A116" s="208" t="s">
        <v>271</v>
      </c>
      <c r="B116" s="48" t="s">
        <v>270</v>
      </c>
      <c r="C116" s="47" t="s">
        <v>269</v>
      </c>
    </row>
    <row r="117" spans="1:3" x14ac:dyDescent="0.3">
      <c r="A117" s="209"/>
      <c r="B117" s="48" t="s">
        <v>268</v>
      </c>
      <c r="C117" s="47" t="s">
        <v>267</v>
      </c>
    </row>
    <row r="118" spans="1:3" x14ac:dyDescent="0.3">
      <c r="A118" s="209"/>
      <c r="B118" s="48" t="s">
        <v>266</v>
      </c>
      <c r="C118" s="47" t="s">
        <v>265</v>
      </c>
    </row>
    <row r="119" spans="1:3" ht="28.8" x14ac:dyDescent="0.3">
      <c r="A119" s="209"/>
      <c r="B119" s="48" t="s">
        <v>264</v>
      </c>
      <c r="C119" s="47" t="s">
        <v>263</v>
      </c>
    </row>
    <row r="120" spans="1:3" ht="28.8" x14ac:dyDescent="0.3">
      <c r="A120" s="209"/>
      <c r="B120" s="48" t="s">
        <v>262</v>
      </c>
      <c r="C120" s="47" t="s">
        <v>261</v>
      </c>
    </row>
    <row r="121" spans="1:3" ht="28.8" x14ac:dyDescent="0.3">
      <c r="A121" s="209"/>
      <c r="B121" s="48" t="s">
        <v>260</v>
      </c>
      <c r="C121" s="47" t="s">
        <v>259</v>
      </c>
    </row>
    <row r="122" spans="1:3" ht="28.8" x14ac:dyDescent="0.3">
      <c r="A122" s="209"/>
      <c r="B122" s="48" t="s">
        <v>258</v>
      </c>
      <c r="C122" s="47" t="s">
        <v>257</v>
      </c>
    </row>
    <row r="123" spans="1:3" ht="28.8" x14ac:dyDescent="0.3">
      <c r="A123" s="209"/>
      <c r="B123" s="48" t="s">
        <v>256</v>
      </c>
      <c r="C123" s="47" t="s">
        <v>255</v>
      </c>
    </row>
    <row r="124" spans="1:3" ht="57.6" x14ac:dyDescent="0.3">
      <c r="A124" s="209"/>
      <c r="B124" s="48" t="s">
        <v>254</v>
      </c>
      <c r="C124" s="47" t="s">
        <v>253</v>
      </c>
    </row>
    <row r="125" spans="1:3" x14ac:dyDescent="0.3">
      <c r="A125" s="209"/>
      <c r="B125" s="48" t="s">
        <v>252</v>
      </c>
      <c r="C125" s="47" t="s">
        <v>251</v>
      </c>
    </row>
    <row r="126" spans="1:3" ht="28.8" x14ac:dyDescent="0.3">
      <c r="A126" s="209"/>
      <c r="B126" s="48" t="s">
        <v>250</v>
      </c>
      <c r="C126" s="47" t="s">
        <v>249</v>
      </c>
    </row>
    <row r="127" spans="1:3" ht="28.8" x14ac:dyDescent="0.3">
      <c r="A127" s="209"/>
      <c r="B127" s="48" t="s">
        <v>248</v>
      </c>
      <c r="C127" s="47" t="s">
        <v>247</v>
      </c>
    </row>
    <row r="128" spans="1:3" ht="28.8" x14ac:dyDescent="0.3">
      <c r="A128" s="209"/>
      <c r="B128" s="48" t="s">
        <v>246</v>
      </c>
      <c r="C128" s="47" t="s">
        <v>245</v>
      </c>
    </row>
    <row r="129" spans="1:3" ht="28.8" x14ac:dyDescent="0.3">
      <c r="A129" s="209"/>
      <c r="B129" s="48" t="s">
        <v>244</v>
      </c>
      <c r="C129" s="47" t="s">
        <v>243</v>
      </c>
    </row>
    <row r="130" spans="1:3" ht="28.8" x14ac:dyDescent="0.3">
      <c r="A130" s="209"/>
      <c r="B130" s="48" t="s">
        <v>242</v>
      </c>
      <c r="C130" s="47" t="s">
        <v>241</v>
      </c>
    </row>
    <row r="131" spans="1:3" x14ac:dyDescent="0.3">
      <c r="A131" s="209"/>
      <c r="B131" s="48" t="s">
        <v>240</v>
      </c>
      <c r="C131" s="47" t="s">
        <v>239</v>
      </c>
    </row>
    <row r="132" spans="1:3" x14ac:dyDescent="0.3">
      <c r="A132" s="209"/>
      <c r="B132" s="48" t="s">
        <v>238</v>
      </c>
      <c r="C132" s="47" t="s">
        <v>237</v>
      </c>
    </row>
    <row r="133" spans="1:3" ht="28.8" x14ac:dyDescent="0.3">
      <c r="A133" s="209"/>
      <c r="B133" s="48" t="s">
        <v>236</v>
      </c>
      <c r="C133" s="47" t="s">
        <v>235</v>
      </c>
    </row>
    <row r="134" spans="1:3" ht="28.8" x14ac:dyDescent="0.3">
      <c r="A134" s="210"/>
      <c r="B134" s="48" t="s">
        <v>234</v>
      </c>
      <c r="C134" s="47" t="s">
        <v>233</v>
      </c>
    </row>
    <row r="148" spans="1:10" x14ac:dyDescent="0.3">
      <c r="A148" s="197" t="s">
        <v>232</v>
      </c>
      <c r="B148" s="198"/>
      <c r="C148" s="198"/>
      <c r="D148" s="198"/>
      <c r="E148" s="198"/>
      <c r="F148" s="198"/>
      <c r="G148" s="198"/>
      <c r="H148" s="198"/>
      <c r="I148" s="198"/>
      <c r="J148" s="199"/>
    </row>
    <row r="149" spans="1:10" x14ac:dyDescent="0.3">
      <c r="A149" s="3" t="s">
        <v>1</v>
      </c>
      <c r="B149" s="3" t="s">
        <v>0</v>
      </c>
      <c r="C149" s="3">
        <v>1</v>
      </c>
      <c r="D149" s="3">
        <v>2</v>
      </c>
      <c r="E149" s="3">
        <v>3</v>
      </c>
      <c r="F149" s="3">
        <v>4</v>
      </c>
      <c r="G149" s="3">
        <v>5</v>
      </c>
      <c r="H149" s="3">
        <v>6</v>
      </c>
      <c r="I149" s="3">
        <v>7</v>
      </c>
      <c r="J149" s="3" t="s">
        <v>9</v>
      </c>
    </row>
    <row r="150" spans="1:10" ht="28.8" x14ac:dyDescent="0.3">
      <c r="A150" s="24" t="s">
        <v>231</v>
      </c>
      <c r="B150" s="17" t="s">
        <v>230</v>
      </c>
      <c r="C150" s="46" t="s">
        <v>319</v>
      </c>
      <c r="D150" s="46"/>
      <c r="E150" s="46"/>
      <c r="F150" s="46"/>
      <c r="G150" s="46"/>
      <c r="H150" s="46"/>
      <c r="I150" s="46"/>
      <c r="J150" s="14"/>
    </row>
    <row r="151" spans="1:10" x14ac:dyDescent="0.3">
      <c r="A151" s="24" t="s">
        <v>229</v>
      </c>
      <c r="B151" s="17" t="s">
        <v>228</v>
      </c>
      <c r="C151" s="46"/>
      <c r="D151" s="46"/>
      <c r="E151" s="46"/>
      <c r="F151" s="46"/>
      <c r="G151" s="46"/>
      <c r="H151" s="46"/>
      <c r="I151" s="46"/>
      <c r="J151" s="14"/>
    </row>
    <row r="152" spans="1:10" s="45" customFormat="1" ht="28.8" x14ac:dyDescent="0.3">
      <c r="A152" s="38" t="s">
        <v>227</v>
      </c>
      <c r="B152" s="8" t="s">
        <v>226</v>
      </c>
      <c r="C152" s="46"/>
      <c r="D152" s="46"/>
      <c r="E152" s="46"/>
      <c r="F152" s="46"/>
      <c r="G152" s="46"/>
      <c r="H152" s="46"/>
      <c r="I152" s="46"/>
      <c r="J152" s="14"/>
    </row>
    <row r="153" spans="1:10" s="45" customFormat="1" ht="57.6" x14ac:dyDescent="0.3">
      <c r="A153" s="24" t="s">
        <v>225</v>
      </c>
      <c r="B153" s="11" t="s">
        <v>224</v>
      </c>
      <c r="C153" s="46"/>
      <c r="D153" s="7"/>
      <c r="E153" s="7"/>
      <c r="F153" s="7"/>
      <c r="G153" s="7"/>
      <c r="H153" s="7"/>
      <c r="I153" s="7"/>
      <c r="J153" s="14"/>
    </row>
    <row r="154" spans="1:10" ht="28.8" x14ac:dyDescent="0.3">
      <c r="A154" s="16" t="s">
        <v>176</v>
      </c>
      <c r="B154" s="16" t="s">
        <v>223</v>
      </c>
      <c r="C154" s="46"/>
      <c r="D154" s="7"/>
      <c r="E154" s="7"/>
      <c r="F154" s="7"/>
      <c r="G154" s="7"/>
      <c r="H154" s="7"/>
      <c r="I154" s="7"/>
      <c r="J154" s="14"/>
    </row>
    <row r="155" spans="1:10" ht="86.4" x14ac:dyDescent="0.3">
      <c r="A155" s="16" t="s">
        <v>222</v>
      </c>
      <c r="B155" s="17" t="s">
        <v>221</v>
      </c>
      <c r="C155" s="46"/>
      <c r="D155" s="10"/>
      <c r="E155" s="10"/>
      <c r="F155" s="10"/>
      <c r="G155" s="10"/>
      <c r="H155" s="10"/>
      <c r="I155" s="10"/>
      <c r="J155" s="14"/>
    </row>
    <row r="156" spans="1:10" s="119" customFormat="1" ht="28.8" x14ac:dyDescent="0.3">
      <c r="A156" s="114" t="s">
        <v>220</v>
      </c>
      <c r="B156" s="115" t="s">
        <v>219</v>
      </c>
      <c r="C156" s="116"/>
      <c r="D156" s="117"/>
      <c r="E156" s="117"/>
      <c r="F156" s="117"/>
      <c r="G156" s="117"/>
      <c r="H156" s="117"/>
      <c r="I156" s="117"/>
      <c r="J156" s="118"/>
    </row>
    <row r="157" spans="1:10" x14ac:dyDescent="0.3">
      <c r="A157" s="9" t="s">
        <v>218</v>
      </c>
      <c r="B157" s="9" t="s">
        <v>217</v>
      </c>
      <c r="C157" s="46"/>
      <c r="D157" s="7"/>
      <c r="E157" s="7"/>
      <c r="F157" s="7"/>
      <c r="G157" s="7"/>
      <c r="H157" s="7"/>
      <c r="I157" s="7"/>
      <c r="J157" s="21"/>
    </row>
    <row r="158" spans="1:10" ht="172.8" x14ac:dyDescent="0.3">
      <c r="A158" s="41" t="s">
        <v>184</v>
      </c>
      <c r="B158" s="8" t="s">
        <v>216</v>
      </c>
      <c r="C158" s="46"/>
      <c r="D158" s="15"/>
      <c r="E158" s="15"/>
      <c r="F158" s="15"/>
      <c r="G158" s="15"/>
      <c r="H158" s="15"/>
      <c r="I158" s="15"/>
      <c r="J158" s="14"/>
    </row>
    <row r="159" spans="1:10" x14ac:dyDescent="0.3">
      <c r="A159" s="41" t="s">
        <v>180</v>
      </c>
      <c r="B159" s="17" t="s">
        <v>179</v>
      </c>
      <c r="C159" s="46"/>
      <c r="D159" s="11"/>
      <c r="E159" s="11"/>
      <c r="F159" s="11"/>
      <c r="G159" s="11"/>
      <c r="H159" s="11"/>
      <c r="I159" s="11"/>
      <c r="J159" s="14"/>
    </row>
    <row r="160" spans="1:10" ht="28.8" x14ac:dyDescent="0.3">
      <c r="A160" s="38" t="s">
        <v>215</v>
      </c>
      <c r="B160" s="17" t="s">
        <v>214</v>
      </c>
      <c r="C160" s="46"/>
      <c r="D160" s="10"/>
      <c r="E160" s="10"/>
      <c r="F160" s="10"/>
      <c r="G160" s="10"/>
      <c r="H160" s="10"/>
      <c r="I160" s="10"/>
      <c r="J160" s="14"/>
    </row>
    <row r="161" spans="1:10" x14ac:dyDescent="0.3">
      <c r="A161" s="38" t="s">
        <v>213</v>
      </c>
      <c r="B161" s="17" t="s">
        <v>212</v>
      </c>
      <c r="C161" s="46"/>
      <c r="D161" s="10"/>
      <c r="E161" s="10"/>
      <c r="F161" s="10"/>
      <c r="G161" s="10"/>
      <c r="H161" s="10"/>
      <c r="I161" s="10"/>
      <c r="J161" s="14"/>
    </row>
    <row r="162" spans="1:10" ht="43.2" x14ac:dyDescent="0.3">
      <c r="A162" s="38" t="s">
        <v>211</v>
      </c>
      <c r="B162" s="17" t="s">
        <v>210</v>
      </c>
      <c r="C162" s="46"/>
      <c r="D162" s="10"/>
      <c r="E162" s="10"/>
      <c r="F162" s="10"/>
      <c r="G162" s="10"/>
      <c r="H162" s="10"/>
      <c r="I162" s="10"/>
      <c r="J162" s="14"/>
    </row>
    <row r="163" spans="1:10" ht="43.2" x14ac:dyDescent="0.3">
      <c r="A163" s="38" t="s">
        <v>209</v>
      </c>
      <c r="B163" s="17" t="s">
        <v>208</v>
      </c>
      <c r="C163" s="46"/>
      <c r="D163" s="10"/>
      <c r="E163" s="10"/>
      <c r="F163" s="10"/>
      <c r="G163" s="10"/>
      <c r="H163" s="10"/>
      <c r="I163" s="10"/>
      <c r="J163" s="14"/>
    </row>
    <row r="164" spans="1:10" ht="43.2" x14ac:dyDescent="0.3">
      <c r="A164" s="38" t="s">
        <v>207</v>
      </c>
      <c r="B164" s="8" t="s">
        <v>206</v>
      </c>
      <c r="C164" s="46"/>
      <c r="D164" s="7"/>
      <c r="E164" s="7"/>
      <c r="F164" s="7"/>
      <c r="G164" s="7"/>
      <c r="H164" s="7"/>
      <c r="I164" s="7"/>
      <c r="J164" s="14"/>
    </row>
    <row r="165" spans="1:10" x14ac:dyDescent="0.3">
      <c r="A165" s="197" t="s">
        <v>318</v>
      </c>
      <c r="B165" s="198"/>
      <c r="C165" s="198"/>
      <c r="D165" s="198"/>
      <c r="E165" s="198"/>
      <c r="F165" s="198"/>
      <c r="G165" s="198"/>
      <c r="H165" s="198"/>
      <c r="I165" s="198"/>
      <c r="J165" s="199"/>
    </row>
    <row r="166" spans="1:10" ht="31.2" x14ac:dyDescent="0.3">
      <c r="A166" s="44" t="s">
        <v>205</v>
      </c>
      <c r="B166" s="43" t="s">
        <v>204</v>
      </c>
      <c r="C166" s="7"/>
      <c r="D166" s="7"/>
      <c r="E166" s="7"/>
      <c r="F166" s="7"/>
      <c r="G166" s="7"/>
      <c r="H166" s="7"/>
      <c r="I166" s="7"/>
      <c r="J166" s="14"/>
    </row>
    <row r="167" spans="1:10" ht="31.2" x14ac:dyDescent="0.3">
      <c r="A167" s="44" t="s">
        <v>203</v>
      </c>
      <c r="B167" s="43" t="s">
        <v>202</v>
      </c>
      <c r="C167" s="7"/>
      <c r="D167" s="7"/>
      <c r="E167" s="7"/>
      <c r="F167" s="7"/>
      <c r="G167" s="7"/>
      <c r="H167" s="7"/>
      <c r="I167" s="7"/>
      <c r="J167" s="14"/>
    </row>
    <row r="168" spans="1:10" ht="15.6" x14ac:dyDescent="0.3">
      <c r="A168" s="44" t="s">
        <v>201</v>
      </c>
      <c r="B168" s="43" t="s">
        <v>200</v>
      </c>
      <c r="C168" s="7"/>
      <c r="D168" s="7"/>
      <c r="E168" s="7"/>
      <c r="F168" s="7"/>
      <c r="G168" s="7"/>
      <c r="H168" s="7"/>
      <c r="I168" s="7"/>
      <c r="J168" s="14"/>
    </row>
    <row r="169" spans="1:10" ht="31.2" x14ac:dyDescent="0.3">
      <c r="A169" s="44" t="s">
        <v>199</v>
      </c>
      <c r="B169" s="43" t="s">
        <v>198</v>
      </c>
      <c r="C169" s="7"/>
      <c r="D169" s="7"/>
      <c r="E169" s="7"/>
      <c r="F169" s="7"/>
      <c r="G169" s="7"/>
      <c r="H169" s="7"/>
      <c r="I169" s="7"/>
      <c r="J169" s="14"/>
    </row>
    <row r="170" spans="1:10" ht="15.6" x14ac:dyDescent="0.3">
      <c r="A170" s="44" t="s">
        <v>197</v>
      </c>
      <c r="B170" s="43" t="s">
        <v>196</v>
      </c>
      <c r="C170" s="7"/>
      <c r="D170" s="7"/>
      <c r="E170" s="7"/>
      <c r="F170" s="7"/>
      <c r="G170" s="7"/>
      <c r="H170" s="7"/>
      <c r="I170" s="7"/>
      <c r="J170" s="14"/>
    </row>
    <row r="171" spans="1:10" ht="31.2" x14ac:dyDescent="0.3">
      <c r="A171" s="44" t="s">
        <v>195</v>
      </c>
      <c r="B171" s="43" t="s">
        <v>194</v>
      </c>
      <c r="C171" s="7"/>
      <c r="D171" s="7"/>
      <c r="E171" s="7"/>
      <c r="F171" s="7"/>
      <c r="G171" s="7"/>
      <c r="H171" s="7"/>
      <c r="I171" s="7"/>
      <c r="J171" s="14"/>
    </row>
    <row r="172" spans="1:10" ht="15.6" x14ac:dyDescent="0.3">
      <c r="A172" s="44" t="s">
        <v>193</v>
      </c>
      <c r="B172" s="43" t="s">
        <v>192</v>
      </c>
      <c r="C172" s="7"/>
      <c r="D172" s="7"/>
      <c r="E172" s="7"/>
      <c r="F172" s="7"/>
      <c r="G172" s="7"/>
      <c r="H172" s="7"/>
      <c r="I172" s="7"/>
      <c r="J172" s="14"/>
    </row>
    <row r="173" spans="1:10" ht="15.6" x14ac:dyDescent="0.3">
      <c r="A173" s="44" t="s">
        <v>191</v>
      </c>
      <c r="B173" s="43" t="s">
        <v>190</v>
      </c>
      <c r="C173" s="7"/>
      <c r="D173" s="7"/>
      <c r="E173" s="7"/>
      <c r="F173" s="7"/>
      <c r="G173" s="7"/>
      <c r="H173" s="7"/>
      <c r="I173" s="7"/>
      <c r="J173" s="14"/>
    </row>
    <row r="174" spans="1:10" ht="31.2" x14ac:dyDescent="0.3">
      <c r="A174" s="44" t="s">
        <v>112</v>
      </c>
      <c r="B174" s="43" t="s">
        <v>189</v>
      </c>
      <c r="C174" s="7"/>
      <c r="D174" s="7"/>
      <c r="E174" s="7"/>
      <c r="F174" s="7"/>
      <c r="G174" s="7"/>
      <c r="H174" s="7"/>
      <c r="I174" s="7"/>
      <c r="J174" s="14"/>
    </row>
    <row r="175" spans="1:10" ht="15.6" x14ac:dyDescent="0.3">
      <c r="A175" s="44" t="s">
        <v>188</v>
      </c>
      <c r="B175" s="43" t="s">
        <v>187</v>
      </c>
      <c r="C175" s="7"/>
      <c r="D175" s="7"/>
      <c r="E175" s="7"/>
      <c r="F175" s="7"/>
      <c r="G175" s="7"/>
      <c r="H175" s="7"/>
      <c r="I175" s="7"/>
      <c r="J175" s="14"/>
    </row>
    <row r="176" spans="1:10" ht="31.2" x14ac:dyDescent="0.3">
      <c r="A176" s="44" t="s">
        <v>186</v>
      </c>
      <c r="B176" s="43" t="s">
        <v>185</v>
      </c>
      <c r="C176" s="7"/>
      <c r="D176" s="7"/>
      <c r="E176" s="7"/>
      <c r="F176" s="7"/>
      <c r="G176" s="7"/>
      <c r="H176" s="7"/>
      <c r="I176" s="7"/>
      <c r="J176" s="14"/>
    </row>
    <row r="177" spans="1:10" x14ac:dyDescent="0.3">
      <c r="A177" s="9" t="s">
        <v>184</v>
      </c>
      <c r="B177" s="8" t="s">
        <v>183</v>
      </c>
      <c r="C177" s="7"/>
      <c r="D177" s="7"/>
      <c r="E177" s="7"/>
      <c r="F177" s="7"/>
      <c r="G177" s="7"/>
      <c r="H177" s="7"/>
      <c r="I177" s="7"/>
      <c r="J177" s="14"/>
    </row>
    <row r="178" spans="1:10" ht="57.6" x14ac:dyDescent="0.3">
      <c r="A178" s="9" t="s">
        <v>182</v>
      </c>
      <c r="B178" s="8" t="s">
        <v>181</v>
      </c>
      <c r="C178" s="7"/>
      <c r="D178" s="7"/>
      <c r="E178" s="7"/>
      <c r="F178" s="7"/>
      <c r="G178" s="7"/>
      <c r="H178" s="7"/>
      <c r="I178" s="7"/>
      <c r="J178" s="14"/>
    </row>
    <row r="179" spans="1:10" x14ac:dyDescent="0.3">
      <c r="A179" s="9" t="s">
        <v>180</v>
      </c>
      <c r="B179" s="8" t="s">
        <v>179</v>
      </c>
      <c r="C179" s="7"/>
      <c r="D179" s="7"/>
      <c r="E179" s="7"/>
      <c r="F179" s="7"/>
      <c r="G179" s="7"/>
      <c r="H179" s="7"/>
      <c r="I179" s="7"/>
      <c r="J179" s="14"/>
    </row>
    <row r="180" spans="1:10" ht="72" x14ac:dyDescent="0.3">
      <c r="A180" s="9" t="s">
        <v>178</v>
      </c>
      <c r="B180" s="8" t="s">
        <v>177</v>
      </c>
      <c r="C180" s="7"/>
      <c r="D180" s="7"/>
      <c r="E180" s="7"/>
      <c r="F180" s="7"/>
      <c r="G180" s="7"/>
      <c r="H180" s="7"/>
      <c r="I180" s="7"/>
      <c r="J180" s="14"/>
    </row>
    <row r="181" spans="1:10" ht="28.8" x14ac:dyDescent="0.3">
      <c r="A181" s="9" t="s">
        <v>176</v>
      </c>
      <c r="B181" s="8" t="s">
        <v>176</v>
      </c>
      <c r="C181" s="7"/>
      <c r="D181" s="7"/>
      <c r="E181" s="7"/>
      <c r="F181" s="7"/>
      <c r="G181" s="7"/>
      <c r="H181" s="7"/>
      <c r="I181" s="7"/>
      <c r="J181" s="14"/>
    </row>
    <row r="182" spans="1:10" ht="86.4" x14ac:dyDescent="0.3">
      <c r="A182" s="9" t="s">
        <v>175</v>
      </c>
      <c r="B182" s="8" t="s">
        <v>174</v>
      </c>
      <c r="C182" s="7"/>
      <c r="D182" s="7"/>
      <c r="E182" s="7"/>
      <c r="F182" s="7"/>
      <c r="G182" s="7"/>
      <c r="H182" s="7"/>
      <c r="I182" s="7"/>
      <c r="J182" s="14"/>
    </row>
    <row r="183" spans="1:10" ht="15.6" x14ac:dyDescent="0.3">
      <c r="A183" s="44"/>
      <c r="B183" s="43"/>
      <c r="C183" s="7"/>
      <c r="D183" s="7"/>
      <c r="E183" s="7"/>
      <c r="F183" s="7"/>
      <c r="G183" s="7"/>
      <c r="H183" s="7"/>
      <c r="I183" s="7"/>
      <c r="J183" s="14"/>
    </row>
    <row r="184" spans="1:10" ht="15.6" x14ac:dyDescent="0.3">
      <c r="A184" s="44"/>
      <c r="B184" s="43"/>
      <c r="C184" s="7"/>
      <c r="D184" s="7"/>
      <c r="E184" s="7"/>
      <c r="F184" s="7"/>
      <c r="G184" s="7"/>
      <c r="H184" s="7"/>
      <c r="I184" s="7"/>
      <c r="J184" s="14"/>
    </row>
    <row r="185" spans="1:10" ht="15.6" x14ac:dyDescent="0.3">
      <c r="A185" s="44"/>
      <c r="B185" s="43"/>
      <c r="C185" s="7"/>
      <c r="D185" s="7"/>
      <c r="E185" s="7"/>
      <c r="F185" s="7"/>
      <c r="G185" s="7"/>
      <c r="H185" s="7"/>
      <c r="I185" s="7"/>
      <c r="J185" s="14"/>
    </row>
    <row r="186" spans="1:10" ht="15.6" x14ac:dyDescent="0.3">
      <c r="A186" s="44"/>
      <c r="B186" s="43"/>
      <c r="C186" s="7"/>
      <c r="D186" s="7"/>
      <c r="E186" s="7"/>
      <c r="F186" s="7"/>
      <c r="G186" s="7"/>
      <c r="H186" s="7"/>
      <c r="I186" s="7"/>
      <c r="J186" s="14"/>
    </row>
    <row r="187" spans="1:10" ht="15.6" x14ac:dyDescent="0.3">
      <c r="A187" s="44"/>
      <c r="B187" s="43"/>
      <c r="C187" s="7"/>
      <c r="D187" s="7"/>
      <c r="E187" s="7"/>
      <c r="F187" s="7"/>
      <c r="G187" s="7"/>
      <c r="H187" s="7"/>
      <c r="I187" s="7"/>
      <c r="J187" s="14"/>
    </row>
    <row r="188" spans="1:10" x14ac:dyDescent="0.3">
      <c r="C188" s="7"/>
      <c r="D188" s="7"/>
      <c r="E188" s="7"/>
      <c r="F188" s="7"/>
      <c r="G188" s="7"/>
      <c r="H188" s="7"/>
      <c r="I188" s="7"/>
      <c r="J188" s="14"/>
    </row>
    <row r="189" spans="1:10" x14ac:dyDescent="0.3">
      <c r="A189" s="186" t="s">
        <v>173</v>
      </c>
      <c r="B189" s="200"/>
      <c r="C189" s="200"/>
      <c r="D189" s="200"/>
      <c r="E189" s="200"/>
      <c r="F189" s="200"/>
      <c r="G189" s="200"/>
      <c r="H189" s="200"/>
      <c r="I189" s="200"/>
      <c r="J189" s="201"/>
    </row>
    <row r="190" spans="1:10" x14ac:dyDescent="0.3">
      <c r="A190" s="3" t="s">
        <v>1</v>
      </c>
      <c r="B190" s="3" t="s">
        <v>0</v>
      </c>
      <c r="C190" s="3">
        <v>1</v>
      </c>
      <c r="D190" s="3">
        <v>2</v>
      </c>
      <c r="E190" s="3">
        <v>3</v>
      </c>
      <c r="F190" s="3">
        <v>4</v>
      </c>
      <c r="G190" s="3">
        <v>5</v>
      </c>
      <c r="H190" s="3">
        <v>6</v>
      </c>
      <c r="I190" s="3">
        <v>7</v>
      </c>
      <c r="J190" s="3" t="s">
        <v>9</v>
      </c>
    </row>
    <row r="191" spans="1:10" ht="72" x14ac:dyDescent="0.3">
      <c r="A191" s="16" t="s">
        <v>172</v>
      </c>
      <c r="B191" s="17" t="s">
        <v>171</v>
      </c>
      <c r="D191" s="16"/>
      <c r="E191" s="16"/>
      <c r="F191" s="16"/>
      <c r="G191" s="16"/>
      <c r="H191" s="16"/>
      <c r="I191" s="16"/>
      <c r="J191" s="14"/>
    </row>
    <row r="192" spans="1:10" ht="86.4" x14ac:dyDescent="0.3">
      <c r="A192" s="16" t="s">
        <v>154</v>
      </c>
      <c r="B192" s="17" t="s">
        <v>153</v>
      </c>
      <c r="D192" s="16"/>
      <c r="E192" s="16"/>
      <c r="F192" s="16"/>
      <c r="G192" s="16"/>
      <c r="H192" s="16"/>
      <c r="I192" s="16"/>
      <c r="J192" s="14"/>
    </row>
    <row r="193" spans="1:10" ht="57.6" x14ac:dyDescent="0.3">
      <c r="A193" s="16" t="s">
        <v>152</v>
      </c>
      <c r="B193" s="42" t="s">
        <v>151</v>
      </c>
      <c r="D193" s="16"/>
      <c r="E193" s="16"/>
      <c r="F193" s="16"/>
      <c r="G193" s="16"/>
      <c r="H193" s="16"/>
      <c r="I193" s="16"/>
      <c r="J193" s="14"/>
    </row>
    <row r="194" spans="1:10" ht="28.8" x14ac:dyDescent="0.3">
      <c r="A194" s="41" t="s">
        <v>170</v>
      </c>
      <c r="B194" s="17" t="s">
        <v>169</v>
      </c>
      <c r="D194" s="15"/>
      <c r="E194" s="15"/>
      <c r="F194" s="15"/>
      <c r="G194" s="15"/>
      <c r="H194" s="15"/>
      <c r="I194" s="15"/>
      <c r="J194" s="14"/>
    </row>
    <row r="195" spans="1:10" ht="28.8" x14ac:dyDescent="0.3">
      <c r="A195" s="16" t="s">
        <v>148</v>
      </c>
      <c r="B195" s="8" t="s">
        <v>168</v>
      </c>
      <c r="D195" s="10"/>
      <c r="E195" s="10"/>
      <c r="F195" s="10"/>
      <c r="G195" s="10"/>
      <c r="H195" s="10"/>
      <c r="I195" s="10"/>
      <c r="J195" s="14"/>
    </row>
    <row r="196" spans="1:10" ht="43.2" x14ac:dyDescent="0.3">
      <c r="A196" s="41" t="s">
        <v>146</v>
      </c>
      <c r="B196" s="17" t="s">
        <v>167</v>
      </c>
      <c r="D196" s="10"/>
      <c r="E196" s="10"/>
      <c r="F196" s="10"/>
      <c r="G196" s="10"/>
      <c r="H196" s="10"/>
      <c r="I196" s="10"/>
      <c r="J196" s="14"/>
    </row>
    <row r="197" spans="1:10" ht="57.6" x14ac:dyDescent="0.3">
      <c r="A197" s="41" t="s">
        <v>138</v>
      </c>
      <c r="B197" s="17" t="s">
        <v>166</v>
      </c>
      <c r="D197" s="15"/>
      <c r="E197" s="15"/>
      <c r="F197" s="15"/>
      <c r="G197" s="15"/>
      <c r="H197" s="15"/>
      <c r="I197" s="15"/>
      <c r="J197" s="14"/>
    </row>
    <row r="198" spans="1:10" ht="28.8" x14ac:dyDescent="0.3">
      <c r="A198" s="41" t="s">
        <v>136</v>
      </c>
      <c r="B198" s="17" t="s">
        <v>165</v>
      </c>
      <c r="D198" s="15"/>
      <c r="E198" s="15"/>
      <c r="F198" s="15"/>
      <c r="G198" s="15"/>
      <c r="H198" s="15"/>
      <c r="I198" s="15"/>
      <c r="J198" s="14"/>
    </row>
    <row r="199" spans="1:10" ht="28.8" x14ac:dyDescent="0.3">
      <c r="A199" s="24" t="s">
        <v>134</v>
      </c>
      <c r="B199" s="11" t="s">
        <v>164</v>
      </c>
      <c r="D199" s="10"/>
      <c r="E199" s="10"/>
      <c r="F199" s="10"/>
      <c r="G199" s="10"/>
      <c r="H199" s="10"/>
      <c r="I199" s="10"/>
      <c r="J199" s="14"/>
    </row>
    <row r="200" spans="1:10" ht="28.8" x14ac:dyDescent="0.3">
      <c r="A200" s="24" t="s">
        <v>132</v>
      </c>
      <c r="B200" s="11" t="s">
        <v>131</v>
      </c>
      <c r="D200" s="40"/>
      <c r="E200" s="40"/>
      <c r="F200" s="40"/>
      <c r="G200" s="40"/>
      <c r="H200" s="40"/>
      <c r="I200" s="40"/>
      <c r="J200" s="14"/>
    </row>
    <row r="201" spans="1:10" ht="72" x14ac:dyDescent="0.3">
      <c r="A201" s="24" t="s">
        <v>130</v>
      </c>
      <c r="B201" s="17" t="s">
        <v>129</v>
      </c>
      <c r="D201" s="15"/>
      <c r="E201" s="15"/>
      <c r="F201" s="15"/>
      <c r="G201" s="15"/>
      <c r="H201" s="15"/>
      <c r="I201" s="15"/>
      <c r="J201" s="14"/>
    </row>
    <row r="202" spans="1:10" ht="28.8" x14ac:dyDescent="0.3">
      <c r="A202" s="35" t="s">
        <v>163</v>
      </c>
      <c r="B202" s="8" t="s">
        <v>162</v>
      </c>
      <c r="D202" s="7"/>
      <c r="E202" s="7"/>
      <c r="F202" s="7"/>
      <c r="G202" s="7"/>
      <c r="H202" s="7"/>
      <c r="I202" s="7"/>
      <c r="J202" s="21"/>
    </row>
    <row r="203" spans="1:10" ht="43.2" x14ac:dyDescent="0.3">
      <c r="A203" s="24" t="s">
        <v>128</v>
      </c>
      <c r="B203" s="11" t="s">
        <v>127</v>
      </c>
      <c r="D203" s="10"/>
      <c r="E203" s="10"/>
      <c r="F203" s="10"/>
      <c r="G203" s="10"/>
      <c r="H203" s="10"/>
      <c r="I203" s="10"/>
      <c r="J203" s="14"/>
    </row>
    <row r="204" spans="1:10" ht="43.2" x14ac:dyDescent="0.3">
      <c r="A204" s="24" t="s">
        <v>126</v>
      </c>
      <c r="B204" s="11" t="s">
        <v>161</v>
      </c>
      <c r="D204" s="10"/>
      <c r="E204" s="10"/>
      <c r="F204" s="10"/>
      <c r="G204" s="10"/>
      <c r="H204" s="10"/>
      <c r="I204" s="10"/>
      <c r="J204" s="39"/>
    </row>
    <row r="205" spans="1:10" ht="28.8" x14ac:dyDescent="0.3">
      <c r="A205" s="24" t="s">
        <v>124</v>
      </c>
      <c r="B205" s="32" t="s">
        <v>160</v>
      </c>
      <c r="D205" s="10"/>
      <c r="E205" s="10"/>
      <c r="F205" s="10"/>
      <c r="G205" s="10"/>
      <c r="H205" s="10"/>
      <c r="I205" s="10"/>
      <c r="J205" s="14"/>
    </row>
    <row r="206" spans="1:10" ht="28.8" x14ac:dyDescent="0.3">
      <c r="A206" s="38" t="s">
        <v>120</v>
      </c>
      <c r="B206" s="32" t="s">
        <v>119</v>
      </c>
      <c r="D206" s="10"/>
      <c r="E206" s="10"/>
      <c r="F206" s="10"/>
      <c r="G206" s="10"/>
      <c r="H206" s="10"/>
      <c r="I206" s="10"/>
      <c r="J206" s="14"/>
    </row>
    <row r="207" spans="1:10" ht="72" x14ac:dyDescent="0.3">
      <c r="A207" s="24" t="s">
        <v>118</v>
      </c>
      <c r="B207" s="32" t="s">
        <v>159</v>
      </c>
      <c r="D207" s="37"/>
      <c r="E207" s="37"/>
      <c r="F207" s="37"/>
      <c r="G207" s="37"/>
      <c r="H207" s="37"/>
      <c r="I207" s="37"/>
      <c r="J207" s="14"/>
    </row>
    <row r="208" spans="1:10" ht="43.2" x14ac:dyDescent="0.3">
      <c r="A208" s="38" t="s">
        <v>158</v>
      </c>
      <c r="B208" s="32" t="s">
        <v>157</v>
      </c>
      <c r="D208" s="37"/>
      <c r="E208" s="37"/>
      <c r="F208" s="37"/>
      <c r="G208" s="37"/>
      <c r="H208" s="37"/>
      <c r="I208" s="37"/>
      <c r="J208" s="14"/>
    </row>
    <row r="209" spans="1:10" ht="28.8" x14ac:dyDescent="0.3">
      <c r="A209" s="35" t="s">
        <v>156</v>
      </c>
      <c r="B209" s="28" t="s">
        <v>155</v>
      </c>
      <c r="D209" s="36"/>
      <c r="E209" s="36"/>
      <c r="F209" s="36"/>
      <c r="G209" s="36"/>
      <c r="H209" s="36"/>
      <c r="I209" s="36"/>
      <c r="J209" s="21"/>
    </row>
    <row r="210" spans="1:10" ht="86.4" x14ac:dyDescent="0.3">
      <c r="A210" s="9" t="s">
        <v>154</v>
      </c>
      <c r="B210" s="8" t="s">
        <v>153</v>
      </c>
      <c r="D210" s="36"/>
      <c r="E210" s="36"/>
      <c r="F210" s="36"/>
      <c r="G210" s="36"/>
      <c r="H210" s="36"/>
      <c r="I210" s="36"/>
      <c r="J210" s="21"/>
    </row>
    <row r="211" spans="1:10" ht="57.6" x14ac:dyDescent="0.3">
      <c r="A211" s="9" t="s">
        <v>152</v>
      </c>
      <c r="B211" s="8" t="s">
        <v>151</v>
      </c>
      <c r="D211" s="36"/>
      <c r="E211" s="36"/>
      <c r="F211" s="36"/>
      <c r="G211" s="36"/>
      <c r="H211" s="36"/>
      <c r="I211" s="36"/>
      <c r="J211" s="21"/>
    </row>
    <row r="212" spans="1:10" ht="43.2" x14ac:dyDescent="0.3">
      <c r="A212" s="9" t="s">
        <v>150</v>
      </c>
      <c r="B212" s="8" t="s">
        <v>149</v>
      </c>
      <c r="D212" s="36"/>
      <c r="E212" s="36"/>
      <c r="F212" s="36"/>
      <c r="G212" s="36"/>
      <c r="H212" s="36"/>
      <c r="I212" s="36"/>
      <c r="J212" s="21"/>
    </row>
    <row r="213" spans="1:10" ht="28.8" x14ac:dyDescent="0.3">
      <c r="A213" s="9" t="s">
        <v>148</v>
      </c>
      <c r="B213" s="8" t="s">
        <v>147</v>
      </c>
      <c r="D213" s="36"/>
      <c r="E213" s="36"/>
      <c r="F213" s="36"/>
      <c r="G213" s="36"/>
      <c r="H213" s="36"/>
      <c r="I213" s="36"/>
      <c r="J213" s="21"/>
    </row>
    <row r="214" spans="1:10" ht="43.2" x14ac:dyDescent="0.3">
      <c r="A214" s="9" t="s">
        <v>146</v>
      </c>
      <c r="B214" s="8" t="s">
        <v>145</v>
      </c>
      <c r="D214" s="36"/>
      <c r="E214" s="36"/>
      <c r="F214" s="36"/>
      <c r="G214" s="36"/>
      <c r="H214" s="36"/>
      <c r="I214" s="36"/>
      <c r="J214" s="21"/>
    </row>
    <row r="215" spans="1:10" ht="43.2" x14ac:dyDescent="0.3">
      <c r="A215" s="29" t="s">
        <v>144</v>
      </c>
      <c r="B215" s="28" t="s">
        <v>143</v>
      </c>
      <c r="D215" s="36"/>
      <c r="E215" s="36"/>
      <c r="F215" s="36"/>
      <c r="G215" s="36"/>
      <c r="H215" s="36"/>
      <c r="I215" s="36"/>
      <c r="J215" s="21"/>
    </row>
    <row r="216" spans="1:10" ht="86.4" x14ac:dyDescent="0.3">
      <c r="A216" s="29" t="s">
        <v>142</v>
      </c>
      <c r="B216" s="28" t="s">
        <v>141</v>
      </c>
      <c r="D216" s="36"/>
      <c r="E216" s="36"/>
      <c r="F216" s="36"/>
      <c r="G216" s="36"/>
      <c r="H216" s="36"/>
      <c r="I216" s="36"/>
      <c r="J216" s="21"/>
    </row>
    <row r="217" spans="1:10" ht="57.6" x14ac:dyDescent="0.3">
      <c r="A217" s="9" t="s">
        <v>140</v>
      </c>
      <c r="B217" s="8" t="s">
        <v>139</v>
      </c>
      <c r="D217" s="36"/>
      <c r="E217" s="36"/>
      <c r="F217" s="36"/>
      <c r="G217" s="36"/>
      <c r="H217" s="36"/>
      <c r="I217" s="36"/>
      <c r="J217" s="21"/>
    </row>
    <row r="218" spans="1:10" ht="115.2" x14ac:dyDescent="0.3">
      <c r="A218" s="9" t="s">
        <v>138</v>
      </c>
      <c r="B218" s="8" t="s">
        <v>137</v>
      </c>
      <c r="D218" s="36"/>
      <c r="E218" s="36"/>
      <c r="F218" s="36"/>
      <c r="G218" s="36"/>
      <c r="H218" s="36"/>
      <c r="I218" s="36"/>
      <c r="J218" s="21"/>
    </row>
    <row r="219" spans="1:10" ht="100.8" x14ac:dyDescent="0.3">
      <c r="A219" s="9" t="s">
        <v>136</v>
      </c>
      <c r="B219" s="8" t="s">
        <v>135</v>
      </c>
      <c r="D219" s="36"/>
      <c r="E219" s="36"/>
      <c r="F219" s="36"/>
      <c r="G219" s="36"/>
      <c r="H219" s="36"/>
      <c r="I219" s="36"/>
      <c r="J219" s="21"/>
    </row>
    <row r="220" spans="1:10" ht="28.8" x14ac:dyDescent="0.3">
      <c r="A220" s="9" t="s">
        <v>134</v>
      </c>
      <c r="B220" s="8" t="s">
        <v>133</v>
      </c>
      <c r="D220" s="36"/>
      <c r="E220" s="36"/>
      <c r="F220" s="36"/>
      <c r="G220" s="36"/>
      <c r="H220" s="36"/>
      <c r="I220" s="36"/>
      <c r="J220" s="21"/>
    </row>
    <row r="221" spans="1:10" ht="28.8" x14ac:dyDescent="0.3">
      <c r="A221" s="9" t="s">
        <v>132</v>
      </c>
      <c r="B221" s="8" t="s">
        <v>131</v>
      </c>
      <c r="D221" s="36"/>
      <c r="E221" s="36"/>
      <c r="F221" s="36"/>
      <c r="G221" s="36"/>
      <c r="H221" s="36"/>
      <c r="I221" s="36"/>
      <c r="J221" s="21"/>
    </row>
    <row r="222" spans="1:10" ht="72" x14ac:dyDescent="0.3">
      <c r="A222" s="9" t="s">
        <v>130</v>
      </c>
      <c r="B222" s="8" t="s">
        <v>129</v>
      </c>
      <c r="D222" s="36"/>
      <c r="E222" s="36"/>
      <c r="F222" s="36"/>
      <c r="G222" s="36"/>
      <c r="H222" s="36"/>
      <c r="I222" s="36"/>
      <c r="J222" s="21"/>
    </row>
    <row r="223" spans="1:10" ht="43.2" x14ac:dyDescent="0.3">
      <c r="A223" s="9" t="s">
        <v>128</v>
      </c>
      <c r="B223" s="8" t="s">
        <v>127</v>
      </c>
      <c r="D223" s="36"/>
      <c r="E223" s="36"/>
      <c r="F223" s="36"/>
      <c r="G223" s="36"/>
      <c r="H223" s="36"/>
      <c r="I223" s="36"/>
      <c r="J223" s="21"/>
    </row>
    <row r="224" spans="1:10" ht="28.8" x14ac:dyDescent="0.3">
      <c r="A224" s="9" t="s">
        <v>126</v>
      </c>
      <c r="B224" s="8" t="s">
        <v>125</v>
      </c>
      <c r="D224" s="36"/>
      <c r="E224" s="36"/>
      <c r="F224" s="36"/>
      <c r="G224" s="36"/>
      <c r="H224" s="36"/>
      <c r="I224" s="36"/>
      <c r="J224" s="21"/>
    </row>
    <row r="225" spans="1:10" ht="28.8" x14ac:dyDescent="0.3">
      <c r="A225" s="9" t="s">
        <v>124</v>
      </c>
      <c r="B225" s="28" t="s">
        <v>123</v>
      </c>
      <c r="D225" s="36"/>
      <c r="E225" s="36"/>
      <c r="F225" s="36"/>
      <c r="G225" s="36"/>
      <c r="H225" s="36"/>
      <c r="I225" s="36"/>
      <c r="J225" s="21"/>
    </row>
    <row r="226" spans="1:10" ht="28.8" x14ac:dyDescent="0.3">
      <c r="A226" s="9" t="s">
        <v>122</v>
      </c>
      <c r="B226" s="28" t="s">
        <v>121</v>
      </c>
      <c r="D226" s="36"/>
      <c r="E226" s="36"/>
      <c r="F226" s="36"/>
      <c r="G226" s="36"/>
      <c r="H226" s="36"/>
      <c r="I226" s="36"/>
      <c r="J226" s="21"/>
    </row>
    <row r="227" spans="1:10" ht="28.8" x14ac:dyDescent="0.3">
      <c r="A227" s="9" t="s">
        <v>120</v>
      </c>
      <c r="B227" s="28" t="s">
        <v>119</v>
      </c>
      <c r="D227" s="36"/>
      <c r="E227" s="36"/>
      <c r="F227" s="36"/>
      <c r="G227" s="36"/>
      <c r="H227" s="36"/>
      <c r="I227" s="36"/>
      <c r="J227" s="21"/>
    </row>
    <row r="228" spans="1:10" ht="57.6" x14ac:dyDescent="0.3">
      <c r="A228" s="9" t="s">
        <v>118</v>
      </c>
      <c r="B228" s="28" t="s">
        <v>117</v>
      </c>
      <c r="D228" s="36"/>
      <c r="E228" s="36"/>
      <c r="F228" s="36"/>
      <c r="G228" s="36"/>
      <c r="H228" s="36"/>
      <c r="I228" s="36"/>
      <c r="J228" s="21"/>
    </row>
    <row r="229" spans="1:10" ht="28.8" x14ac:dyDescent="0.3">
      <c r="A229" s="9" t="s">
        <v>116</v>
      </c>
      <c r="B229" s="28" t="s">
        <v>115</v>
      </c>
      <c r="D229" s="36"/>
      <c r="E229" s="36"/>
      <c r="F229" s="36"/>
      <c r="G229" s="36"/>
      <c r="H229" s="36"/>
      <c r="I229" s="36"/>
      <c r="J229" s="21"/>
    </row>
    <row r="230" spans="1:10" ht="28.8" x14ac:dyDescent="0.3">
      <c r="A230" s="9" t="s">
        <v>114</v>
      </c>
      <c r="B230" s="28" t="s">
        <v>113</v>
      </c>
      <c r="D230" s="36"/>
      <c r="E230" s="36"/>
      <c r="F230" s="36"/>
      <c r="G230" s="36"/>
      <c r="H230" s="36"/>
      <c r="I230" s="36"/>
      <c r="J230" s="21"/>
    </row>
    <row r="231" spans="1:10" ht="28.8" x14ac:dyDescent="0.3">
      <c r="A231" s="9" t="s">
        <v>112</v>
      </c>
      <c r="B231" s="28" t="s">
        <v>111</v>
      </c>
      <c r="D231" s="36"/>
      <c r="E231" s="36"/>
      <c r="F231" s="36"/>
      <c r="G231" s="36"/>
      <c r="H231" s="36"/>
      <c r="I231" s="36"/>
      <c r="J231" s="21"/>
    </row>
    <row r="232" spans="1:10" ht="86.4" x14ac:dyDescent="0.3">
      <c r="A232" s="9" t="s">
        <v>110</v>
      </c>
      <c r="B232" s="28" t="s">
        <v>109</v>
      </c>
      <c r="D232" s="36"/>
      <c r="E232" s="36"/>
      <c r="F232" s="36"/>
      <c r="G232" s="36"/>
      <c r="H232" s="36"/>
      <c r="I232" s="36"/>
      <c r="J232" s="21"/>
    </row>
    <row r="233" spans="1:10" x14ac:dyDescent="0.3">
      <c r="A233" s="35"/>
      <c r="B233" s="28"/>
      <c r="C233" s="36"/>
      <c r="D233" s="36"/>
      <c r="E233" s="36"/>
      <c r="F233" s="36"/>
      <c r="G233" s="36"/>
      <c r="H233" s="36"/>
      <c r="I233" s="36"/>
      <c r="J233" s="21"/>
    </row>
    <row r="234" spans="1:10" x14ac:dyDescent="0.3">
      <c r="A234" s="35"/>
      <c r="B234" s="28"/>
      <c r="C234" s="36"/>
      <c r="D234" s="36"/>
      <c r="E234" s="36"/>
      <c r="F234" s="36"/>
      <c r="G234" s="36"/>
      <c r="H234" s="36"/>
      <c r="I234" s="36"/>
      <c r="J234" s="21"/>
    </row>
    <row r="235" spans="1:10" x14ac:dyDescent="0.3">
      <c r="A235" s="24"/>
      <c r="B235" s="32"/>
      <c r="C235" s="10"/>
      <c r="D235" s="10"/>
      <c r="E235" s="10"/>
      <c r="F235" s="10"/>
      <c r="G235" s="10"/>
      <c r="H235" s="10"/>
      <c r="I235" s="10"/>
      <c r="J235" s="14"/>
    </row>
    <row r="236" spans="1:10" ht="30" customHeight="1" x14ac:dyDescent="0.3">
      <c r="A236" s="186" t="s">
        <v>108</v>
      </c>
      <c r="B236" s="200"/>
      <c r="C236" s="200"/>
      <c r="D236" s="200"/>
      <c r="E236" s="200"/>
      <c r="F236" s="200"/>
      <c r="G236" s="200"/>
      <c r="H236" s="200"/>
      <c r="I236" s="200"/>
      <c r="J236" s="201"/>
    </row>
    <row r="237" spans="1:10" x14ac:dyDescent="0.3">
      <c r="A237" s="3" t="s">
        <v>1</v>
      </c>
      <c r="B237" s="3" t="s">
        <v>0</v>
      </c>
      <c r="C237" s="3">
        <v>1</v>
      </c>
      <c r="D237" s="3">
        <v>2</v>
      </c>
      <c r="E237" s="3">
        <v>3</v>
      </c>
      <c r="F237" s="3">
        <v>4</v>
      </c>
      <c r="G237" s="3">
        <v>5</v>
      </c>
      <c r="H237" s="3">
        <v>6</v>
      </c>
      <c r="I237" s="3">
        <v>7</v>
      </c>
      <c r="J237" s="3" t="s">
        <v>9</v>
      </c>
    </row>
    <row r="238" spans="1:10" ht="43.2" x14ac:dyDescent="0.3">
      <c r="A238" s="16" t="s">
        <v>97</v>
      </c>
      <c r="B238" s="17" t="s">
        <v>96</v>
      </c>
      <c r="C238" s="31"/>
      <c r="D238" s="31"/>
      <c r="E238" s="31"/>
      <c r="F238" s="31"/>
      <c r="G238" s="31"/>
      <c r="H238" s="31"/>
      <c r="I238" s="31"/>
      <c r="J238" s="14"/>
    </row>
    <row r="239" spans="1:10" ht="28.8" x14ac:dyDescent="0.3">
      <c r="A239" s="16" t="s">
        <v>95</v>
      </c>
      <c r="B239" s="17" t="s">
        <v>94</v>
      </c>
      <c r="C239" s="31"/>
      <c r="D239" s="31"/>
      <c r="E239" s="31"/>
      <c r="F239" s="31"/>
      <c r="G239" s="31"/>
      <c r="H239" s="31"/>
      <c r="I239" s="31"/>
      <c r="J239" s="14"/>
    </row>
    <row r="240" spans="1:10" ht="28.8" x14ac:dyDescent="0.3">
      <c r="A240" s="9" t="s">
        <v>93</v>
      </c>
      <c r="B240" s="8" t="s">
        <v>107</v>
      </c>
      <c r="C240" s="34"/>
      <c r="D240" s="34"/>
      <c r="E240" s="34"/>
      <c r="F240" s="34"/>
      <c r="G240" s="34"/>
      <c r="H240" s="34"/>
      <c r="I240" s="34"/>
      <c r="J240" s="21"/>
    </row>
    <row r="241" spans="1:10" ht="28.8" x14ac:dyDescent="0.3">
      <c r="A241" s="35" t="s">
        <v>106</v>
      </c>
      <c r="B241" s="8" t="s">
        <v>105</v>
      </c>
      <c r="C241" s="34"/>
      <c r="D241" s="34"/>
      <c r="E241" s="34"/>
      <c r="F241" s="34"/>
      <c r="G241" s="34"/>
      <c r="H241" s="34"/>
      <c r="I241" s="34"/>
      <c r="J241" s="21"/>
    </row>
    <row r="242" spans="1:10" ht="115.2" x14ac:dyDescent="0.3">
      <c r="A242" s="16" t="s">
        <v>89</v>
      </c>
      <c r="B242" s="17" t="s">
        <v>104</v>
      </c>
      <c r="C242" s="31"/>
      <c r="D242" s="31"/>
      <c r="E242" s="31"/>
      <c r="F242" s="31"/>
      <c r="G242" s="31"/>
      <c r="H242" s="31"/>
      <c r="I242" s="31"/>
      <c r="J242" s="14"/>
    </row>
    <row r="243" spans="1:10" x14ac:dyDescent="0.3">
      <c r="A243" s="33" t="s">
        <v>103</v>
      </c>
      <c r="B243" s="32" t="s">
        <v>102</v>
      </c>
      <c r="C243" s="31"/>
      <c r="D243" s="31"/>
      <c r="E243" s="31"/>
      <c r="F243" s="31"/>
      <c r="G243" s="31"/>
      <c r="H243" s="31"/>
      <c r="I243" s="31"/>
      <c r="J243" s="14"/>
    </row>
    <row r="244" spans="1:10" ht="43.2" x14ac:dyDescent="0.3">
      <c r="A244" s="30" t="s">
        <v>101</v>
      </c>
      <c r="B244" s="28" t="s">
        <v>100</v>
      </c>
      <c r="C244" s="7"/>
      <c r="D244" s="7"/>
      <c r="E244" s="7"/>
      <c r="F244" s="7"/>
      <c r="G244" s="7"/>
      <c r="H244" s="7"/>
      <c r="I244" s="7"/>
      <c r="J244" s="21"/>
    </row>
    <row r="245" spans="1:10" ht="28.8" x14ac:dyDescent="0.3">
      <c r="A245" s="9" t="s">
        <v>99</v>
      </c>
      <c r="B245" s="8" t="s">
        <v>98</v>
      </c>
      <c r="C245" s="7"/>
      <c r="D245" s="7"/>
      <c r="E245" s="7"/>
      <c r="F245" s="7"/>
      <c r="G245" s="7"/>
      <c r="H245" s="7"/>
      <c r="I245" s="7"/>
      <c r="J245" s="14"/>
    </row>
    <row r="246" spans="1:10" ht="43.2" x14ac:dyDescent="0.3">
      <c r="A246" s="9" t="s">
        <v>97</v>
      </c>
      <c r="B246" s="8" t="s">
        <v>96</v>
      </c>
      <c r="C246" s="7"/>
      <c r="D246" s="7"/>
      <c r="E246" s="7"/>
      <c r="F246" s="7"/>
      <c r="G246" s="7"/>
      <c r="H246" s="7"/>
      <c r="I246" s="7"/>
      <c r="J246" s="14"/>
    </row>
    <row r="247" spans="1:10" ht="28.8" x14ac:dyDescent="0.3">
      <c r="A247" s="9" t="s">
        <v>95</v>
      </c>
      <c r="B247" s="8" t="s">
        <v>94</v>
      </c>
      <c r="C247" s="7"/>
      <c r="D247" s="7"/>
      <c r="E247" s="7"/>
      <c r="F247" s="7"/>
      <c r="G247" s="7"/>
      <c r="H247" s="7"/>
      <c r="I247" s="7"/>
      <c r="J247" s="14"/>
    </row>
    <row r="248" spans="1:10" ht="28.8" x14ac:dyDescent="0.3">
      <c r="A248" s="9" t="s">
        <v>93</v>
      </c>
      <c r="B248" s="8" t="s">
        <v>92</v>
      </c>
      <c r="C248" s="7"/>
      <c r="D248" s="7"/>
      <c r="E248" s="7"/>
      <c r="F248" s="7"/>
      <c r="G248" s="7"/>
      <c r="H248" s="7"/>
      <c r="I248" s="7"/>
      <c r="J248" s="14"/>
    </row>
    <row r="249" spans="1:10" ht="28.8" x14ac:dyDescent="0.3">
      <c r="A249" s="9" t="s">
        <v>91</v>
      </c>
      <c r="B249" s="8" t="s">
        <v>90</v>
      </c>
      <c r="C249" s="7"/>
      <c r="D249" s="7"/>
      <c r="E249" s="7"/>
      <c r="F249" s="7"/>
      <c r="G249" s="7"/>
      <c r="H249" s="7"/>
      <c r="I249" s="7"/>
      <c r="J249" s="14"/>
    </row>
    <row r="250" spans="1:10" ht="28.8" x14ac:dyDescent="0.3">
      <c r="A250" s="9" t="s">
        <v>89</v>
      </c>
      <c r="B250" s="8" t="s">
        <v>88</v>
      </c>
      <c r="C250" s="7"/>
      <c r="D250" s="7"/>
      <c r="E250" s="7"/>
      <c r="F250" s="7"/>
      <c r="G250" s="7"/>
      <c r="H250" s="7"/>
      <c r="I250" s="7"/>
      <c r="J250" s="14"/>
    </row>
    <row r="251" spans="1:10" x14ac:dyDescent="0.3">
      <c r="A251" s="216" t="s">
        <v>87</v>
      </c>
      <c r="B251" s="217" t="s">
        <v>86</v>
      </c>
      <c r="C251" s="7"/>
      <c r="D251" s="7"/>
      <c r="E251" s="7"/>
      <c r="F251" s="7"/>
      <c r="G251" s="7"/>
      <c r="H251" s="7"/>
      <c r="I251" s="7"/>
      <c r="J251" s="14"/>
    </row>
    <row r="252" spans="1:10" x14ac:dyDescent="0.3">
      <c r="A252" s="216"/>
      <c r="B252" s="217"/>
      <c r="C252" s="7"/>
      <c r="D252" s="7"/>
      <c r="E252" s="7"/>
      <c r="F252" s="7"/>
      <c r="G252" s="7"/>
      <c r="H252" s="7"/>
      <c r="I252" s="7"/>
      <c r="J252" s="14"/>
    </row>
    <row r="253" spans="1:10" x14ac:dyDescent="0.3">
      <c r="A253" s="216"/>
      <c r="B253" s="217"/>
      <c r="C253" s="7"/>
      <c r="D253" s="7"/>
      <c r="E253" s="7"/>
      <c r="F253" s="7"/>
      <c r="G253" s="7"/>
      <c r="H253" s="7"/>
      <c r="I253" s="7"/>
      <c r="J253" s="14"/>
    </row>
    <row r="254" spans="1:10" x14ac:dyDescent="0.3">
      <c r="A254" s="216"/>
      <c r="B254" s="217"/>
      <c r="C254" s="7"/>
      <c r="D254" s="7"/>
      <c r="E254" s="7"/>
      <c r="F254" s="7"/>
      <c r="G254" s="7"/>
      <c r="H254" s="7"/>
      <c r="I254" s="7"/>
      <c r="J254" s="14"/>
    </row>
    <row r="255" spans="1:10" ht="129.6" x14ac:dyDescent="0.3">
      <c r="A255" s="29" t="s">
        <v>85</v>
      </c>
      <c r="B255" s="8" t="s">
        <v>84</v>
      </c>
      <c r="C255" s="7"/>
      <c r="D255" s="7"/>
      <c r="E255" s="7"/>
      <c r="F255" s="7"/>
      <c r="G255" s="7"/>
      <c r="H255" s="7"/>
      <c r="I255" s="7"/>
      <c r="J255" s="14"/>
    </row>
    <row r="256" spans="1:10" ht="28.8" x14ac:dyDescent="0.3">
      <c r="A256" s="29" t="s">
        <v>83</v>
      </c>
      <c r="B256" s="28" t="s">
        <v>82</v>
      </c>
      <c r="C256" s="7"/>
      <c r="D256" s="7"/>
      <c r="E256" s="7"/>
      <c r="F256" s="7"/>
      <c r="G256" s="7"/>
      <c r="H256" s="7"/>
      <c r="I256" s="7"/>
      <c r="J256" s="14"/>
    </row>
    <row r="257" spans="1:10" ht="57.6" x14ac:dyDescent="0.3">
      <c r="A257" s="29" t="s">
        <v>81</v>
      </c>
      <c r="B257" s="28" t="s">
        <v>80</v>
      </c>
      <c r="C257" s="7"/>
      <c r="D257" s="7"/>
      <c r="E257" s="7"/>
      <c r="F257" s="7"/>
      <c r="G257" s="7"/>
      <c r="H257" s="7"/>
      <c r="I257" s="7"/>
      <c r="J257" s="14"/>
    </row>
    <row r="258" spans="1:10" ht="244.8" x14ac:dyDescent="0.3">
      <c r="A258" s="8" t="s">
        <v>79</v>
      </c>
      <c r="B258" s="8" t="s">
        <v>78</v>
      </c>
      <c r="C258" s="7"/>
      <c r="D258" s="7"/>
      <c r="E258" s="7"/>
      <c r="F258" s="7"/>
      <c r="G258" s="7"/>
      <c r="H258" s="7"/>
      <c r="I258" s="7"/>
      <c r="J258" s="14"/>
    </row>
    <row r="259" spans="1:10" x14ac:dyDescent="0.3">
      <c r="A259" s="9"/>
      <c r="B259" s="8"/>
      <c r="C259" s="7"/>
      <c r="D259" s="7"/>
      <c r="E259" s="7"/>
      <c r="F259" s="7"/>
      <c r="G259" s="7"/>
      <c r="H259" s="7"/>
      <c r="I259" s="7"/>
      <c r="J259" s="14"/>
    </row>
    <row r="260" spans="1:10" x14ac:dyDescent="0.3">
      <c r="A260" s="9"/>
      <c r="B260" s="8"/>
      <c r="C260" s="7"/>
      <c r="D260" s="7"/>
      <c r="E260" s="7"/>
      <c r="F260" s="7"/>
      <c r="G260" s="7"/>
      <c r="H260" s="7"/>
      <c r="I260" s="7"/>
      <c r="J260" s="14"/>
    </row>
    <row r="261" spans="1:10" x14ac:dyDescent="0.3">
      <c r="A261" s="9"/>
      <c r="B261" s="8"/>
      <c r="C261" s="7"/>
      <c r="D261" s="7"/>
      <c r="E261" s="7"/>
      <c r="F261" s="7"/>
      <c r="G261" s="7"/>
      <c r="H261" s="7"/>
      <c r="I261" s="7"/>
      <c r="J261" s="14"/>
    </row>
    <row r="262" spans="1:10" x14ac:dyDescent="0.3">
      <c r="A262" s="9"/>
      <c r="B262" s="8"/>
      <c r="C262" s="7"/>
      <c r="D262" s="7"/>
      <c r="E262" s="7"/>
      <c r="F262" s="7"/>
      <c r="G262" s="7"/>
      <c r="H262" s="7"/>
      <c r="I262" s="7"/>
      <c r="J262" s="14"/>
    </row>
    <row r="263" spans="1:10" x14ac:dyDescent="0.3">
      <c r="A263" s="9"/>
      <c r="B263" s="8"/>
      <c r="C263" s="7"/>
      <c r="D263" s="7"/>
      <c r="E263" s="7"/>
      <c r="F263" s="7"/>
      <c r="G263" s="7"/>
      <c r="H263" s="7"/>
      <c r="I263" s="7"/>
      <c r="J263" s="14"/>
    </row>
    <row r="264" spans="1:10" x14ac:dyDescent="0.3">
      <c r="A264" s="9"/>
      <c r="B264" s="8"/>
      <c r="C264" s="7"/>
      <c r="D264" s="7"/>
      <c r="E264" s="7"/>
      <c r="F264" s="7"/>
      <c r="G264" s="7"/>
      <c r="H264" s="7"/>
      <c r="I264" s="7"/>
      <c r="J264" s="14"/>
    </row>
    <row r="265" spans="1:10" x14ac:dyDescent="0.3">
      <c r="A265" s="9"/>
      <c r="B265" s="8"/>
      <c r="C265" s="7"/>
      <c r="D265" s="7"/>
      <c r="E265" s="7"/>
      <c r="F265" s="7"/>
      <c r="G265" s="7"/>
      <c r="H265" s="7"/>
      <c r="I265" s="7"/>
      <c r="J265" s="14"/>
    </row>
    <row r="266" spans="1:10" x14ac:dyDescent="0.3">
      <c r="A266" s="9"/>
      <c r="B266" s="8"/>
      <c r="C266" s="7"/>
      <c r="D266" s="7"/>
      <c r="E266" s="7"/>
      <c r="F266" s="7"/>
      <c r="G266" s="7"/>
      <c r="H266" s="7"/>
      <c r="I266" s="7"/>
      <c r="J266" s="14"/>
    </row>
    <row r="267" spans="1:10" x14ac:dyDescent="0.3">
      <c r="A267" s="9"/>
      <c r="B267" s="8"/>
      <c r="C267" s="7"/>
      <c r="D267" s="7"/>
      <c r="E267" s="7"/>
      <c r="F267" s="7"/>
      <c r="G267" s="7"/>
      <c r="H267" s="7"/>
      <c r="I267" s="7"/>
      <c r="J267" s="14"/>
    </row>
    <row r="268" spans="1:10" x14ac:dyDescent="0.3">
      <c r="A268" s="9"/>
      <c r="B268" s="8"/>
      <c r="C268" s="7"/>
      <c r="D268" s="7"/>
      <c r="E268" s="7"/>
      <c r="F268" s="7"/>
      <c r="G268" s="7"/>
      <c r="H268" s="7"/>
      <c r="I268" s="7"/>
      <c r="J268" s="14"/>
    </row>
    <row r="269" spans="1:10" x14ac:dyDescent="0.3">
      <c r="A269" s="9"/>
      <c r="B269" s="8"/>
      <c r="C269" s="7"/>
      <c r="D269" s="7"/>
      <c r="E269" s="7"/>
      <c r="F269" s="7"/>
      <c r="G269" s="7"/>
      <c r="H269" s="7"/>
      <c r="I269" s="7"/>
      <c r="J269" s="14"/>
    </row>
    <row r="270" spans="1:10" x14ac:dyDescent="0.3">
      <c r="A270" s="9"/>
      <c r="B270" s="8"/>
      <c r="C270" s="7"/>
      <c r="D270" s="7"/>
      <c r="E270" s="7"/>
      <c r="F270" s="7"/>
      <c r="G270" s="7"/>
      <c r="H270" s="7"/>
      <c r="I270" s="7"/>
      <c r="J270" s="14"/>
    </row>
    <row r="271" spans="1:10" x14ac:dyDescent="0.3">
      <c r="A271" s="9"/>
      <c r="B271" s="8"/>
      <c r="C271" s="7"/>
      <c r="D271" s="7"/>
      <c r="E271" s="7"/>
      <c r="F271" s="7"/>
      <c r="G271" s="7"/>
      <c r="H271" s="7"/>
      <c r="I271" s="7"/>
      <c r="J271" s="14"/>
    </row>
    <row r="272" spans="1:10" x14ac:dyDescent="0.3">
      <c r="A272" s="9"/>
      <c r="B272" s="8"/>
      <c r="C272" s="7"/>
      <c r="D272" s="7"/>
      <c r="E272" s="7"/>
      <c r="F272" s="7"/>
      <c r="G272" s="7"/>
      <c r="H272" s="7"/>
      <c r="I272" s="7"/>
      <c r="J272" s="14"/>
    </row>
    <row r="273" spans="1:10" x14ac:dyDescent="0.3">
      <c r="A273" s="8"/>
      <c r="B273" s="8"/>
      <c r="C273" s="7"/>
      <c r="D273" s="7"/>
      <c r="E273" s="7"/>
      <c r="F273" s="7"/>
      <c r="G273" s="7"/>
      <c r="H273" s="7"/>
      <c r="I273" s="7"/>
      <c r="J273" s="21"/>
    </row>
    <row r="274" spans="1:10" x14ac:dyDescent="0.3">
      <c r="A274" s="186" t="s">
        <v>77</v>
      </c>
      <c r="B274" s="200"/>
      <c r="C274" s="200"/>
      <c r="D274" s="200"/>
      <c r="E274" s="200"/>
      <c r="F274" s="200"/>
      <c r="G274" s="200"/>
      <c r="H274" s="200"/>
      <c r="I274" s="200"/>
      <c r="J274" s="201"/>
    </row>
    <row r="275" spans="1:10" x14ac:dyDescent="0.3">
      <c r="A275" s="3" t="s">
        <v>51</v>
      </c>
      <c r="B275" s="3" t="s">
        <v>1</v>
      </c>
      <c r="C275" s="3">
        <v>1</v>
      </c>
      <c r="D275" s="3">
        <v>2</v>
      </c>
      <c r="E275" s="3">
        <v>3</v>
      </c>
      <c r="F275" s="3">
        <v>4</v>
      </c>
      <c r="G275" s="3">
        <v>5</v>
      </c>
      <c r="H275" s="3">
        <v>6</v>
      </c>
      <c r="I275" s="3">
        <v>7</v>
      </c>
      <c r="J275" s="3" t="s">
        <v>15</v>
      </c>
    </row>
    <row r="276" spans="1:10" ht="158.4" x14ac:dyDescent="0.3">
      <c r="A276" s="24" t="s">
        <v>76</v>
      </c>
      <c r="B276" s="11" t="s">
        <v>75</v>
      </c>
      <c r="C276" s="10"/>
      <c r="D276" s="10"/>
      <c r="E276" s="10"/>
      <c r="F276" s="10"/>
      <c r="G276" s="10"/>
      <c r="H276" s="10"/>
      <c r="I276" s="10"/>
      <c r="J276" s="14"/>
    </row>
    <row r="277" spans="1:10" ht="158.4" x14ac:dyDescent="0.3">
      <c r="A277" s="26" t="s">
        <v>76</v>
      </c>
      <c r="B277" s="25" t="s">
        <v>75</v>
      </c>
      <c r="C277" s="10"/>
      <c r="D277" s="10"/>
      <c r="E277" s="10"/>
      <c r="F277" s="10"/>
      <c r="G277" s="10"/>
      <c r="H277" s="10"/>
      <c r="I277" s="10"/>
      <c r="J277" s="14"/>
    </row>
    <row r="278" spans="1:10" ht="28.8" x14ac:dyDescent="0.3">
      <c r="A278" s="26" t="s">
        <v>74</v>
      </c>
      <c r="B278" s="25" t="s">
        <v>73</v>
      </c>
      <c r="C278" s="10"/>
      <c r="D278" s="10"/>
      <c r="E278" s="10"/>
      <c r="F278" s="10"/>
      <c r="G278" s="10"/>
      <c r="H278" s="10"/>
      <c r="I278" s="10"/>
      <c r="J278" s="14"/>
    </row>
    <row r="279" spans="1:10" ht="28.8" x14ac:dyDescent="0.3">
      <c r="A279" s="12" t="s">
        <v>72</v>
      </c>
      <c r="B279" s="12" t="s">
        <v>71</v>
      </c>
      <c r="C279" s="10"/>
      <c r="D279" s="10"/>
      <c r="E279" s="10"/>
      <c r="F279" s="10"/>
      <c r="G279" s="10"/>
      <c r="H279" s="10"/>
      <c r="I279" s="10"/>
      <c r="J279" s="14"/>
    </row>
    <row r="280" spans="1:10" ht="28.8" x14ac:dyDescent="0.3">
      <c r="A280" s="12" t="s">
        <v>70</v>
      </c>
      <c r="B280" s="12" t="s">
        <v>69</v>
      </c>
      <c r="C280" s="10"/>
      <c r="D280" s="10"/>
      <c r="E280" s="10"/>
      <c r="F280" s="10"/>
      <c r="G280" s="10"/>
      <c r="H280" s="10"/>
      <c r="I280" s="10"/>
      <c r="J280" s="14"/>
    </row>
    <row r="281" spans="1:10" ht="28.8" x14ac:dyDescent="0.3">
      <c r="A281" s="27" t="s">
        <v>68</v>
      </c>
      <c r="B281" s="12" t="s">
        <v>67</v>
      </c>
      <c r="C281" s="10"/>
      <c r="D281" s="10"/>
      <c r="E281" s="10"/>
      <c r="F281" s="10"/>
      <c r="G281" s="10"/>
      <c r="H281" s="10"/>
      <c r="I281" s="10"/>
      <c r="J281" s="14"/>
    </row>
    <row r="282" spans="1:10" ht="129.6" x14ac:dyDescent="0.3">
      <c r="A282" s="26" t="s">
        <v>66</v>
      </c>
      <c r="B282" s="25" t="s">
        <v>65</v>
      </c>
      <c r="C282" s="10"/>
      <c r="D282" s="10"/>
      <c r="E282" s="10"/>
      <c r="F282" s="10"/>
      <c r="G282" s="10"/>
      <c r="H282" s="10"/>
      <c r="I282" s="10"/>
      <c r="J282" s="14"/>
    </row>
    <row r="283" spans="1:10" x14ac:dyDescent="0.3">
      <c r="A283" s="24"/>
      <c r="B283" s="11"/>
      <c r="C283" s="10"/>
      <c r="D283" s="10"/>
      <c r="E283" s="10"/>
      <c r="F283" s="10"/>
      <c r="G283" s="10"/>
      <c r="H283" s="10"/>
      <c r="I283" s="10"/>
      <c r="J283" s="14"/>
    </row>
    <row r="284" spans="1:10" x14ac:dyDescent="0.3">
      <c r="A284" s="24"/>
      <c r="B284" s="11"/>
      <c r="C284" s="10"/>
      <c r="D284" s="10"/>
      <c r="E284" s="10"/>
      <c r="F284" s="10"/>
      <c r="G284" s="10"/>
      <c r="H284" s="10"/>
      <c r="I284" s="10"/>
      <c r="J284" s="14"/>
    </row>
    <row r="285" spans="1:10" x14ac:dyDescent="0.3">
      <c r="A285" s="24"/>
      <c r="B285" s="11"/>
      <c r="C285" s="10"/>
      <c r="D285" s="10"/>
      <c r="E285" s="10"/>
      <c r="F285" s="10"/>
      <c r="G285" s="10"/>
      <c r="H285" s="10"/>
      <c r="I285" s="10"/>
      <c r="J285" s="14"/>
    </row>
    <row r="286" spans="1:10" x14ac:dyDescent="0.3">
      <c r="A286" s="24"/>
      <c r="B286" s="11"/>
      <c r="C286" s="10"/>
      <c r="D286" s="10"/>
      <c r="E286" s="10"/>
      <c r="F286" s="10"/>
      <c r="G286" s="10"/>
      <c r="H286" s="10"/>
      <c r="I286" s="10"/>
      <c r="J286" s="14"/>
    </row>
    <row r="287" spans="1:10" x14ac:dyDescent="0.3">
      <c r="A287" s="24"/>
      <c r="B287" s="11"/>
      <c r="C287" s="10"/>
      <c r="D287" s="10"/>
      <c r="E287" s="10"/>
      <c r="F287" s="10"/>
      <c r="G287" s="10"/>
      <c r="H287" s="10"/>
      <c r="I287" s="10"/>
      <c r="J287" s="14"/>
    </row>
    <row r="288" spans="1:10" ht="129.6" x14ac:dyDescent="0.3">
      <c r="A288" s="24" t="s">
        <v>66</v>
      </c>
      <c r="B288" s="11" t="s">
        <v>65</v>
      </c>
      <c r="C288" s="10"/>
      <c r="D288" s="10"/>
      <c r="E288" s="10"/>
      <c r="F288" s="10"/>
      <c r="G288" s="10"/>
      <c r="H288" s="10"/>
      <c r="I288" s="10"/>
      <c r="J288" s="14"/>
    </row>
    <row r="289" spans="1:10" x14ac:dyDescent="0.3">
      <c r="A289" s="186" t="s">
        <v>64</v>
      </c>
      <c r="B289" s="200"/>
      <c r="C289" s="200"/>
      <c r="D289" s="200"/>
      <c r="E289" s="200"/>
      <c r="F289" s="200"/>
      <c r="G289" s="200"/>
      <c r="H289" s="200"/>
      <c r="I289" s="200"/>
      <c r="J289" s="201"/>
    </row>
    <row r="290" spans="1:10" x14ac:dyDescent="0.3">
      <c r="A290" s="3" t="s">
        <v>51</v>
      </c>
      <c r="B290" s="3" t="s">
        <v>0</v>
      </c>
      <c r="C290" s="3">
        <v>1</v>
      </c>
      <c r="D290" s="3">
        <v>2</v>
      </c>
      <c r="E290" s="3">
        <v>3</v>
      </c>
      <c r="F290" s="3">
        <v>4</v>
      </c>
      <c r="G290" s="3">
        <v>5</v>
      </c>
      <c r="H290" s="3">
        <v>6</v>
      </c>
      <c r="I290" s="3">
        <v>7</v>
      </c>
      <c r="J290" s="3" t="s">
        <v>15</v>
      </c>
    </row>
    <row r="291" spans="1:10" ht="28.8" x14ac:dyDescent="0.3">
      <c r="A291" s="23" t="s">
        <v>30</v>
      </c>
      <c r="B291" s="11" t="s">
        <v>29</v>
      </c>
      <c r="C291" s="19"/>
      <c r="D291" s="19"/>
      <c r="E291" s="19"/>
      <c r="F291" s="19"/>
      <c r="G291" s="19"/>
      <c r="H291" s="19"/>
      <c r="I291" s="19"/>
      <c r="J291" s="14"/>
    </row>
    <row r="292" spans="1:10" ht="288" x14ac:dyDescent="0.3">
      <c r="A292" s="8" t="s">
        <v>63</v>
      </c>
      <c r="B292" s="8" t="s">
        <v>62</v>
      </c>
      <c r="C292" s="22"/>
      <c r="D292" s="22"/>
      <c r="E292" s="22"/>
      <c r="F292" s="22"/>
      <c r="G292" s="22"/>
      <c r="H292" s="22"/>
      <c r="I292" s="22"/>
      <c r="J292" s="21"/>
    </row>
    <row r="293" spans="1:10" ht="288" x14ac:dyDescent="0.3">
      <c r="A293" s="8" t="s">
        <v>61</v>
      </c>
      <c r="B293" s="8" t="s">
        <v>60</v>
      </c>
      <c r="C293" s="22"/>
      <c r="D293" s="22"/>
      <c r="E293" s="22"/>
      <c r="F293" s="22"/>
      <c r="G293" s="22"/>
      <c r="H293" s="22"/>
      <c r="I293" s="22"/>
      <c r="J293" s="21"/>
    </row>
    <row r="294" spans="1:10" x14ac:dyDescent="0.3">
      <c r="A294" s="186" t="s">
        <v>59</v>
      </c>
      <c r="B294" s="200"/>
      <c r="C294" s="200"/>
      <c r="D294" s="200"/>
      <c r="E294" s="200"/>
      <c r="F294" s="200"/>
      <c r="G294" s="200"/>
      <c r="H294" s="200"/>
      <c r="I294" s="200"/>
      <c r="J294" s="201"/>
    </row>
    <row r="295" spans="1:10" x14ac:dyDescent="0.3">
      <c r="A295" s="3" t="s">
        <v>51</v>
      </c>
      <c r="B295" s="3" t="s">
        <v>0</v>
      </c>
      <c r="C295" s="3">
        <v>1</v>
      </c>
      <c r="D295" s="3">
        <v>2</v>
      </c>
      <c r="E295" s="3">
        <v>3</v>
      </c>
      <c r="F295" s="3">
        <v>4</v>
      </c>
      <c r="G295" s="3">
        <v>5</v>
      </c>
      <c r="H295" s="3">
        <v>6</v>
      </c>
      <c r="I295" s="3">
        <v>7</v>
      </c>
      <c r="J295" s="20" t="s">
        <v>15</v>
      </c>
    </row>
    <row r="296" spans="1:10" ht="28.8" x14ac:dyDescent="0.3">
      <c r="A296" s="18" t="s">
        <v>58</v>
      </c>
      <c r="B296" s="11" t="s">
        <v>57</v>
      </c>
      <c r="C296" s="19"/>
      <c r="D296" s="19"/>
      <c r="E296" s="19"/>
      <c r="F296" s="19"/>
      <c r="G296" s="19"/>
      <c r="H296" s="19"/>
      <c r="I296" s="19"/>
      <c r="J296" s="14"/>
    </row>
    <row r="297" spans="1:10" ht="84" x14ac:dyDescent="0.3">
      <c r="A297" s="18" t="s">
        <v>56</v>
      </c>
      <c r="B297" s="11" t="s">
        <v>55</v>
      </c>
      <c r="C297" s="19"/>
      <c r="D297" s="19"/>
      <c r="E297" s="19"/>
      <c r="F297" s="19"/>
      <c r="G297" s="19"/>
      <c r="H297" s="19"/>
      <c r="I297" s="19"/>
      <c r="J297" s="14"/>
    </row>
    <row r="298" spans="1:10" ht="28.2" x14ac:dyDescent="0.3">
      <c r="A298" s="18" t="s">
        <v>54</v>
      </c>
      <c r="B298" s="11" t="s">
        <v>53</v>
      </c>
      <c r="C298" s="19"/>
      <c r="D298" s="19"/>
      <c r="E298" s="19"/>
      <c r="F298" s="19"/>
      <c r="G298" s="19"/>
      <c r="H298" s="19"/>
      <c r="I298" s="19"/>
      <c r="J298" s="14"/>
    </row>
    <row r="299" spans="1:10" x14ac:dyDescent="0.3">
      <c r="A299" s="186" t="s">
        <v>52</v>
      </c>
      <c r="B299" s="200"/>
      <c r="C299" s="200"/>
      <c r="D299" s="200"/>
      <c r="E299" s="200"/>
      <c r="F299" s="200"/>
      <c r="G299" s="200"/>
      <c r="H299" s="200"/>
      <c r="I299" s="200"/>
      <c r="J299" s="201"/>
    </row>
    <row r="300" spans="1:10" x14ac:dyDescent="0.3">
      <c r="A300" s="3" t="s">
        <v>51</v>
      </c>
      <c r="B300" s="3" t="s">
        <v>0</v>
      </c>
      <c r="C300" s="3">
        <v>1</v>
      </c>
      <c r="D300" s="3">
        <v>2</v>
      </c>
      <c r="E300" s="3">
        <v>3</v>
      </c>
      <c r="F300" s="3">
        <v>4</v>
      </c>
      <c r="G300" s="3">
        <v>5</v>
      </c>
      <c r="H300" s="3">
        <v>6</v>
      </c>
      <c r="I300" s="3">
        <v>7</v>
      </c>
      <c r="J300" s="3" t="s">
        <v>15</v>
      </c>
    </row>
    <row r="301" spans="1:10" ht="43.2" x14ac:dyDescent="0.3">
      <c r="A301" s="18" t="s">
        <v>50</v>
      </c>
      <c r="B301" s="11" t="s">
        <v>49</v>
      </c>
      <c r="C301" s="10"/>
      <c r="D301" s="10"/>
      <c r="E301" s="10"/>
      <c r="F301" s="10"/>
      <c r="G301" s="10"/>
      <c r="H301" s="10"/>
      <c r="I301" s="10"/>
      <c r="J301" s="14"/>
    </row>
    <row r="302" spans="1:10" ht="28.8" x14ac:dyDescent="0.3">
      <c r="A302" s="18" t="s">
        <v>48</v>
      </c>
      <c r="B302" s="17" t="s">
        <v>47</v>
      </c>
      <c r="C302" s="15"/>
      <c r="D302" s="15"/>
      <c r="E302" s="15"/>
      <c r="F302" s="15"/>
      <c r="G302" s="15"/>
      <c r="H302" s="15"/>
      <c r="I302" s="15"/>
      <c r="J302" s="14"/>
    </row>
    <row r="303" spans="1:10" ht="28.8" x14ac:dyDescent="0.3">
      <c r="A303" s="16" t="s">
        <v>46</v>
      </c>
      <c r="B303" s="17" t="s">
        <v>45</v>
      </c>
      <c r="C303" s="15"/>
      <c r="D303" s="15"/>
      <c r="E303" s="15"/>
      <c r="F303" s="15"/>
      <c r="G303" s="15"/>
      <c r="H303" s="15"/>
      <c r="I303" s="15"/>
      <c r="J303" s="14"/>
    </row>
    <row r="304" spans="1:10" ht="28.8" x14ac:dyDescent="0.3">
      <c r="A304" s="16" t="s">
        <v>44</v>
      </c>
      <c r="B304" s="17" t="s">
        <v>43</v>
      </c>
      <c r="C304" s="15"/>
      <c r="D304" s="15"/>
      <c r="E304" s="15"/>
      <c r="F304" s="15"/>
      <c r="G304" s="15"/>
      <c r="H304" s="15"/>
      <c r="I304" s="15"/>
      <c r="J304" s="14"/>
    </row>
    <row r="305" spans="1:10" ht="28.8" x14ac:dyDescent="0.3">
      <c r="A305" s="16" t="s">
        <v>42</v>
      </c>
      <c r="B305" s="11" t="s">
        <v>41</v>
      </c>
      <c r="C305" s="15"/>
      <c r="D305" s="15"/>
      <c r="E305" s="15"/>
      <c r="F305" s="15"/>
      <c r="G305" s="15"/>
      <c r="H305" s="15"/>
      <c r="I305" s="15"/>
      <c r="J305" s="14"/>
    </row>
    <row r="306" spans="1:10" x14ac:dyDescent="0.3">
      <c r="A306" s="12" t="s">
        <v>40</v>
      </c>
      <c r="B306" s="11" t="s">
        <v>39</v>
      </c>
    </row>
    <row r="307" spans="1:10" ht="28.8" x14ac:dyDescent="0.3">
      <c r="A307" s="12" t="s">
        <v>38</v>
      </c>
      <c r="B307" s="11" t="s">
        <v>37</v>
      </c>
    </row>
    <row r="308" spans="1:10" ht="28.8" x14ac:dyDescent="0.3">
      <c r="A308" s="12" t="s">
        <v>36</v>
      </c>
      <c r="B308" s="11" t="s">
        <v>35</v>
      </c>
    </row>
    <row r="309" spans="1:10" ht="28.8" x14ac:dyDescent="0.3">
      <c r="A309" s="12" t="s">
        <v>34</v>
      </c>
      <c r="B309" s="11" t="s">
        <v>33</v>
      </c>
    </row>
    <row r="310" spans="1:10" ht="28.8" x14ac:dyDescent="0.3">
      <c r="A310" s="12" t="s">
        <v>32</v>
      </c>
      <c r="B310" s="11" t="s">
        <v>31</v>
      </c>
    </row>
    <row r="311" spans="1:10" ht="28.8" x14ac:dyDescent="0.3">
      <c r="A311" s="12" t="s">
        <v>30</v>
      </c>
      <c r="B311" s="11" t="s">
        <v>29</v>
      </c>
    </row>
    <row r="312" spans="1:10" x14ac:dyDescent="0.3">
      <c r="A312" s="214" t="s">
        <v>28</v>
      </c>
      <c r="B312" s="215"/>
      <c r="C312" s="215"/>
      <c r="D312" s="215"/>
      <c r="E312" s="215"/>
      <c r="F312" s="215"/>
      <c r="G312" s="215"/>
      <c r="H312" s="215"/>
      <c r="I312" s="215"/>
      <c r="J312" s="215"/>
    </row>
    <row r="313" spans="1:10" x14ac:dyDescent="0.3">
      <c r="A313" s="3" t="s">
        <v>1</v>
      </c>
      <c r="B313" s="3" t="s">
        <v>0</v>
      </c>
      <c r="J313" s="3" t="s">
        <v>15</v>
      </c>
    </row>
    <row r="314" spans="1:10" ht="43.2" x14ac:dyDescent="0.3">
      <c r="A314" s="12" t="s">
        <v>27</v>
      </c>
      <c r="B314" s="8" t="s">
        <v>26</v>
      </c>
      <c r="J314" s="7"/>
    </row>
    <row r="315" spans="1:10" ht="28.8" x14ac:dyDescent="0.3">
      <c r="A315" s="13" t="s">
        <v>25</v>
      </c>
      <c r="B315" s="8" t="s">
        <v>24</v>
      </c>
      <c r="J315" s="7"/>
    </row>
    <row r="316" spans="1:10" ht="129.6" x14ac:dyDescent="0.3">
      <c r="A316" s="12" t="s">
        <v>23</v>
      </c>
      <c r="B316" s="11" t="s">
        <v>22</v>
      </c>
      <c r="J316" s="10"/>
    </row>
    <row r="317" spans="1:10" ht="129.6" x14ac:dyDescent="0.3">
      <c r="A317" s="12" t="s">
        <v>21</v>
      </c>
      <c r="B317" s="11" t="s">
        <v>20</v>
      </c>
      <c r="J317" s="10"/>
    </row>
    <row r="318" spans="1:10" ht="28.8" x14ac:dyDescent="0.3">
      <c r="A318" s="9" t="s">
        <v>19</v>
      </c>
      <c r="B318" s="8" t="s">
        <v>18</v>
      </c>
      <c r="J318" s="7"/>
    </row>
  </sheetData>
  <mergeCells count="22">
    <mergeCell ref="A165:J165"/>
    <mergeCell ref="A312:J312"/>
    <mergeCell ref="A189:J189"/>
    <mergeCell ref="A236:J236"/>
    <mergeCell ref="A299:J299"/>
    <mergeCell ref="A294:J294"/>
    <mergeCell ref="A289:J289"/>
    <mergeCell ref="A274:J274"/>
    <mergeCell ref="A251:A254"/>
    <mergeCell ref="B251:B254"/>
    <mergeCell ref="B1:J2"/>
    <mergeCell ref="A3:J3"/>
    <mergeCell ref="A40:J40"/>
    <mergeCell ref="A22:J22"/>
    <mergeCell ref="A148:J148"/>
    <mergeCell ref="A59:J59"/>
    <mergeCell ref="A84:A92"/>
    <mergeCell ref="A93:A101"/>
    <mergeCell ref="A116:A134"/>
    <mergeCell ref="A102:A115"/>
    <mergeCell ref="A82:J82"/>
    <mergeCell ref="A4:J4"/>
  </mergeCells>
  <dataValidations count="15">
    <dataValidation type="list" allowBlank="1" showInputMessage="1" showErrorMessage="1" sqref="C301:I302">
      <formula1>"Complete, Partial, De-Supported"</formula1>
    </dataValidation>
    <dataValidation type="list" allowBlank="1" showInputMessage="1" showErrorMessage="1" sqref="C303:I305 C239:I241 D191:I192">
      <formula1>"-,No,Yes"</formula1>
    </dataValidation>
    <dataValidation type="list" allowBlank="1" showInputMessage="1" showErrorMessage="1" sqref="C292:I292">
      <formula1>"Vanilla, Some, Enhanced, Increased, Major"</formula1>
    </dataValidation>
    <dataValidation type="list" allowBlank="1" showInputMessage="1" showErrorMessage="1" sqref="C293:I293">
      <formula1>"Limited, Additions, Extended, Heavily"</formula1>
    </dataValidation>
    <dataValidation type="list" allowBlank="1" showInputMessage="1" showErrorMessage="1" sqref="C276:I288">
      <formula1>"High,Medium,Low"</formula1>
    </dataValidation>
    <dataValidation type="list" allowBlank="1" showInputMessage="1" showErrorMessage="1" sqref="C273:I273">
      <formula1>"Very High, High, Medium, Low, Very Low"</formula1>
    </dataValidation>
    <dataValidation type="list" allowBlank="1" showInputMessage="1" showErrorMessage="1" sqref="D199:I199 D195:I196 D206:I206">
      <formula1>"-,Yes,No"</formula1>
    </dataValidation>
    <dataValidation type="list" allowBlank="1" showInputMessage="1" showErrorMessage="1" sqref="C238:I238">
      <formula1>"Unclassified, Confidential, PII, Sensitive PII, Highly Restricted, PCI Data"</formula1>
    </dataValidation>
    <dataValidation type="list" allowBlank="1" showInputMessage="1" showErrorMessage="1" sqref="D204:I204">
      <formula1>"DR0,DR1,DR2,DR3"</formula1>
    </dataValidation>
    <dataValidation type="list" allowBlank="1" showInputMessage="1" showErrorMessage="1" sqref="D201:I202">
      <formula1>"Single server, Active/Passive in same data centers, Active/Active in same data centers, Active/Passive across multiple data centers, Active/Active across multiple data centers"</formula1>
    </dataValidation>
    <dataValidation type="list" allowBlank="1" showInputMessage="1" showErrorMessage="1" sqref="D200:I200">
      <formula1>"99%,99.9%,99.99%,Other"</formula1>
    </dataValidation>
    <dataValidation type="list" allowBlank="1" showInputMessage="1" showErrorMessage="1" sqref="D193:I193">
      <formula1>"-,browser-based,client-server,remote desktop"</formula1>
    </dataValidation>
    <dataValidation type="list" allowBlank="1" showInputMessage="1" showErrorMessage="1" sqref="D159:I159">
      <formula1>"-,Internal,External"</formula1>
    </dataValidation>
    <dataValidation type="list" allowBlank="1" showInputMessage="1" showErrorMessage="1" sqref="D155:I155">
      <formula1>"COTS,Custom Homegrown,Custom 3rd Party"</formula1>
    </dataValidation>
    <dataValidation type="list" allowBlank="1" showInputMessage="1" showErrorMessage="1" sqref="D158:I158">
      <formula1>"High, Medium, Low"</formula1>
    </dataValidation>
  </dataValidations>
  <hyperlinks>
    <hyperlink ref="A176" r:id="rId1" display="https://12factor.net/admin-processes"/>
    <hyperlink ref="A175" r:id="rId2" display="https://12factor.net/logs"/>
    <hyperlink ref="A174" r:id="rId3" display="https://12factor.net/disposability"/>
    <hyperlink ref="A173" r:id="rId4" display="https://12factor.net/concurrency"/>
    <hyperlink ref="A172" r:id="rId5" display="https://12factor.net/port-binding"/>
    <hyperlink ref="A171" r:id="rId6" display="https://12factor.net/processes"/>
    <hyperlink ref="A170" r:id="rId7" display="https://12factor.net/build-release-run"/>
    <hyperlink ref="A169" r:id="rId8" display="https://12factor.net/backing-services"/>
    <hyperlink ref="A168" r:id="rId9" display="https://12factor.net/config"/>
    <hyperlink ref="A167" r:id="rId10" display="https://12factor.net/dependencies"/>
    <hyperlink ref="A166" r:id="rId11" display="https://12factor.net/codebase"/>
  </hyperlinks>
  <pageMargins left="0.7" right="0.7" top="0.75" bottom="0.75" header="0.3" footer="0.3"/>
  <pageSetup orientation="portrait" r:id="rId1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D29"/>
  <sheetViews>
    <sheetView workbookViewId="0">
      <selection activeCell="A2" sqref="A2:BR301"/>
    </sheetView>
  </sheetViews>
  <sheetFormatPr defaultRowHeight="14.4" x14ac:dyDescent="0.3"/>
  <cols>
    <col min="1" max="1" width="25" customWidth="1"/>
    <col min="2" max="2" width="18.5546875" customWidth="1"/>
    <col min="3" max="3" width="28.77734375" customWidth="1"/>
    <col min="4" max="4" width="13.21875" customWidth="1"/>
    <col min="5" max="5" width="15.77734375" customWidth="1"/>
    <col min="6" max="6" width="19.21875" customWidth="1"/>
    <col min="7" max="7" width="15" customWidth="1"/>
    <col min="8" max="8" width="70.44140625" customWidth="1"/>
    <col min="9" max="9" width="14.21875" customWidth="1"/>
    <col min="10" max="10" width="16.77734375" customWidth="1"/>
    <col min="11" max="11" width="20.21875" customWidth="1"/>
    <col min="12" max="12" width="13.5546875" customWidth="1"/>
    <col min="13" max="13" width="12.21875" customWidth="1"/>
    <col min="14" max="14" width="14.77734375" customWidth="1"/>
    <col min="16" max="16" width="11" customWidth="1"/>
    <col min="17" max="17" width="12.77734375" customWidth="1"/>
    <col min="18" max="21" width="11" customWidth="1"/>
    <col min="22" max="111" width="12" customWidth="1"/>
    <col min="112" max="1011" width="13" customWidth="1"/>
    <col min="1012" max="10011" width="14" customWidth="1"/>
    <col min="10012" max="16384" width="15" customWidth="1"/>
  </cols>
  <sheetData>
    <row r="1" spans="1:16384" ht="17.25" customHeight="1" x14ac:dyDescent="0.3">
      <c r="A1" s="3" t="s">
        <v>13</v>
      </c>
      <c r="B1" s="3" t="s">
        <v>14</v>
      </c>
      <c r="C1" s="3" t="s">
        <v>404</v>
      </c>
      <c r="D1" s="3" t="s">
        <v>0</v>
      </c>
      <c r="E1" s="3" t="s">
        <v>405</v>
      </c>
      <c r="F1" s="3" t="s">
        <v>3</v>
      </c>
      <c r="G1" s="3" t="s">
        <v>4</v>
      </c>
      <c r="H1" s="3" t="s">
        <v>403</v>
      </c>
      <c r="I1" s="3" t="s">
        <v>16777</v>
      </c>
      <c r="J1" s="3" t="s">
        <v>16778</v>
      </c>
      <c r="K1" s="3" t="s">
        <v>16779</v>
      </c>
      <c r="L1" s="3" t="s">
        <v>16780</v>
      </c>
      <c r="M1" s="3" t="s">
        <v>5</v>
      </c>
      <c r="N1" s="3" t="s">
        <v>6</v>
      </c>
      <c r="O1" s="3" t="s">
        <v>7</v>
      </c>
      <c r="P1" s="3" t="s">
        <v>8</v>
      </c>
      <c r="Q1" s="3" t="s">
        <v>9</v>
      </c>
      <c r="R1" t="s">
        <v>411</v>
      </c>
      <c r="S1" t="s">
        <v>412</v>
      </c>
      <c r="T1" t="s">
        <v>413</v>
      </c>
      <c r="U1" t="s">
        <v>414</v>
      </c>
      <c r="V1" t="s">
        <v>415</v>
      </c>
      <c r="W1" t="s">
        <v>416</v>
      </c>
      <c r="X1" t="s">
        <v>417</v>
      </c>
      <c r="Y1" t="s">
        <v>418</v>
      </c>
      <c r="Z1" t="s">
        <v>419</v>
      </c>
      <c r="AA1" t="s">
        <v>420</v>
      </c>
      <c r="AB1" t="s">
        <v>421</v>
      </c>
      <c r="AC1" t="s">
        <v>422</v>
      </c>
      <c r="AD1" t="s">
        <v>423</v>
      </c>
      <c r="AE1" t="s">
        <v>424</v>
      </c>
      <c r="AF1" t="s">
        <v>425</v>
      </c>
      <c r="AG1" t="s">
        <v>426</v>
      </c>
      <c r="AH1" t="s">
        <v>427</v>
      </c>
      <c r="AI1" t="s">
        <v>428</v>
      </c>
      <c r="AJ1" t="s">
        <v>429</v>
      </c>
      <c r="AK1" t="s">
        <v>430</v>
      </c>
      <c r="AL1" t="s">
        <v>431</v>
      </c>
      <c r="AM1" t="s">
        <v>432</v>
      </c>
      <c r="AN1" t="s">
        <v>433</v>
      </c>
      <c r="AO1" t="s">
        <v>434</v>
      </c>
      <c r="AP1" t="s">
        <v>435</v>
      </c>
      <c r="AQ1" t="s">
        <v>436</v>
      </c>
      <c r="AR1" t="s">
        <v>437</v>
      </c>
      <c r="AS1" t="s">
        <v>438</v>
      </c>
      <c r="AT1" t="s">
        <v>439</v>
      </c>
      <c r="AU1" t="s">
        <v>440</v>
      </c>
      <c r="AV1" t="s">
        <v>441</v>
      </c>
      <c r="AW1" t="s">
        <v>442</v>
      </c>
      <c r="AX1" t="s">
        <v>443</v>
      </c>
      <c r="AY1" t="s">
        <v>444</v>
      </c>
      <c r="AZ1" t="s">
        <v>445</v>
      </c>
      <c r="BA1" t="s">
        <v>446</v>
      </c>
      <c r="BB1" t="s">
        <v>447</v>
      </c>
      <c r="BC1" t="s">
        <v>448</v>
      </c>
      <c r="BD1" t="s">
        <v>449</v>
      </c>
      <c r="BE1" t="s">
        <v>450</v>
      </c>
      <c r="BF1" t="s">
        <v>451</v>
      </c>
      <c r="BG1" t="s">
        <v>452</v>
      </c>
      <c r="BH1" t="s">
        <v>453</v>
      </c>
      <c r="BI1" t="s">
        <v>454</v>
      </c>
      <c r="BJ1" t="s">
        <v>455</v>
      </c>
      <c r="BK1" t="s">
        <v>456</v>
      </c>
      <c r="BL1" t="s">
        <v>457</v>
      </c>
      <c r="BM1" t="s">
        <v>458</v>
      </c>
      <c r="BN1" t="s">
        <v>459</v>
      </c>
      <c r="BO1" t="s">
        <v>460</v>
      </c>
      <c r="BP1" t="s">
        <v>461</v>
      </c>
      <c r="BQ1" t="s">
        <v>462</v>
      </c>
      <c r="BR1" t="s">
        <v>463</v>
      </c>
      <c r="BS1" t="s">
        <v>464</v>
      </c>
      <c r="BT1" t="s">
        <v>465</v>
      </c>
      <c r="BU1" t="s">
        <v>466</v>
      </c>
      <c r="BV1" t="s">
        <v>467</v>
      </c>
      <c r="BW1" t="s">
        <v>468</v>
      </c>
      <c r="BX1" t="s">
        <v>469</v>
      </c>
      <c r="BY1" t="s">
        <v>470</v>
      </c>
      <c r="BZ1" t="s">
        <v>471</v>
      </c>
      <c r="CA1" t="s">
        <v>472</v>
      </c>
      <c r="CB1" t="s">
        <v>473</v>
      </c>
      <c r="CC1" t="s">
        <v>474</v>
      </c>
      <c r="CD1" t="s">
        <v>475</v>
      </c>
      <c r="CE1" t="s">
        <v>476</v>
      </c>
      <c r="CF1" t="s">
        <v>477</v>
      </c>
      <c r="CG1" t="s">
        <v>478</v>
      </c>
      <c r="CH1" t="s">
        <v>479</v>
      </c>
      <c r="CI1" t="s">
        <v>480</v>
      </c>
      <c r="CJ1" t="s">
        <v>481</v>
      </c>
      <c r="CK1" t="s">
        <v>482</v>
      </c>
      <c r="CL1" t="s">
        <v>483</v>
      </c>
      <c r="CM1" t="s">
        <v>484</v>
      </c>
      <c r="CN1" t="s">
        <v>485</v>
      </c>
      <c r="CO1" t="s">
        <v>486</v>
      </c>
      <c r="CP1" t="s">
        <v>487</v>
      </c>
      <c r="CQ1" t="s">
        <v>488</v>
      </c>
      <c r="CR1" t="s">
        <v>489</v>
      </c>
      <c r="CS1" t="s">
        <v>490</v>
      </c>
      <c r="CT1" t="s">
        <v>491</v>
      </c>
      <c r="CU1" t="s">
        <v>492</v>
      </c>
      <c r="CV1" t="s">
        <v>493</v>
      </c>
      <c r="CW1" t="s">
        <v>494</v>
      </c>
      <c r="CX1" t="s">
        <v>495</v>
      </c>
      <c r="CY1" t="s">
        <v>496</v>
      </c>
      <c r="CZ1" t="s">
        <v>497</v>
      </c>
      <c r="DA1" t="s">
        <v>498</v>
      </c>
      <c r="DB1" t="s">
        <v>499</v>
      </c>
      <c r="DC1" t="s">
        <v>500</v>
      </c>
      <c r="DD1" t="s">
        <v>501</v>
      </c>
      <c r="DE1" t="s">
        <v>502</v>
      </c>
      <c r="DF1" t="s">
        <v>503</v>
      </c>
      <c r="DG1" t="s">
        <v>504</v>
      </c>
      <c r="DH1" t="s">
        <v>505</v>
      </c>
      <c r="DI1" t="s">
        <v>506</v>
      </c>
      <c r="DJ1" t="s">
        <v>507</v>
      </c>
      <c r="DK1" t="s">
        <v>508</v>
      </c>
      <c r="DL1" t="s">
        <v>509</v>
      </c>
      <c r="DM1" t="s">
        <v>510</v>
      </c>
      <c r="DN1" t="s">
        <v>511</v>
      </c>
      <c r="DO1" t="s">
        <v>512</v>
      </c>
      <c r="DP1" t="s">
        <v>513</v>
      </c>
      <c r="DQ1" t="s">
        <v>514</v>
      </c>
      <c r="DR1" t="s">
        <v>515</v>
      </c>
      <c r="DS1" t="s">
        <v>516</v>
      </c>
      <c r="DT1" t="s">
        <v>517</v>
      </c>
      <c r="DU1" t="s">
        <v>518</v>
      </c>
      <c r="DV1" t="s">
        <v>519</v>
      </c>
      <c r="DW1" t="s">
        <v>520</v>
      </c>
      <c r="DX1" t="s">
        <v>521</v>
      </c>
      <c r="DY1" t="s">
        <v>522</v>
      </c>
      <c r="DZ1" t="s">
        <v>523</v>
      </c>
      <c r="EA1" t="s">
        <v>524</v>
      </c>
      <c r="EB1" t="s">
        <v>525</v>
      </c>
      <c r="EC1" t="s">
        <v>526</v>
      </c>
      <c r="ED1" t="s">
        <v>527</v>
      </c>
      <c r="EE1" t="s">
        <v>528</v>
      </c>
      <c r="EF1" t="s">
        <v>529</v>
      </c>
      <c r="EG1" t="s">
        <v>530</v>
      </c>
      <c r="EH1" t="s">
        <v>531</v>
      </c>
      <c r="EI1" t="s">
        <v>532</v>
      </c>
      <c r="EJ1" t="s">
        <v>533</v>
      </c>
      <c r="EK1" t="s">
        <v>534</v>
      </c>
      <c r="EL1" t="s">
        <v>535</v>
      </c>
      <c r="EM1" t="s">
        <v>536</v>
      </c>
      <c r="EN1" t="s">
        <v>537</v>
      </c>
      <c r="EO1" t="s">
        <v>538</v>
      </c>
      <c r="EP1" t="s">
        <v>539</v>
      </c>
      <c r="EQ1" t="s">
        <v>540</v>
      </c>
      <c r="ER1" t="s">
        <v>541</v>
      </c>
      <c r="ES1" t="s">
        <v>542</v>
      </c>
      <c r="ET1" t="s">
        <v>543</v>
      </c>
      <c r="EU1" t="s">
        <v>544</v>
      </c>
      <c r="EV1" t="s">
        <v>545</v>
      </c>
      <c r="EW1" t="s">
        <v>546</v>
      </c>
      <c r="EX1" t="s">
        <v>547</v>
      </c>
      <c r="EY1" t="s">
        <v>548</v>
      </c>
      <c r="EZ1" t="s">
        <v>549</v>
      </c>
      <c r="FA1" t="s">
        <v>550</v>
      </c>
      <c r="FB1" t="s">
        <v>551</v>
      </c>
      <c r="FC1" t="s">
        <v>552</v>
      </c>
      <c r="FD1" t="s">
        <v>553</v>
      </c>
      <c r="FE1" t="s">
        <v>554</v>
      </c>
      <c r="FF1" t="s">
        <v>555</v>
      </c>
      <c r="FG1" t="s">
        <v>556</v>
      </c>
      <c r="FH1" t="s">
        <v>557</v>
      </c>
      <c r="FI1" t="s">
        <v>558</v>
      </c>
      <c r="FJ1" t="s">
        <v>559</v>
      </c>
      <c r="FK1" t="s">
        <v>560</v>
      </c>
      <c r="FL1" t="s">
        <v>561</v>
      </c>
      <c r="FM1" t="s">
        <v>562</v>
      </c>
      <c r="FN1" t="s">
        <v>563</v>
      </c>
      <c r="FO1" t="s">
        <v>564</v>
      </c>
      <c r="FP1" t="s">
        <v>565</v>
      </c>
      <c r="FQ1" t="s">
        <v>566</v>
      </c>
      <c r="FR1" t="s">
        <v>567</v>
      </c>
      <c r="FS1" t="s">
        <v>568</v>
      </c>
      <c r="FT1" t="s">
        <v>569</v>
      </c>
      <c r="FU1" t="s">
        <v>570</v>
      </c>
      <c r="FV1" t="s">
        <v>571</v>
      </c>
      <c r="FW1" t="s">
        <v>572</v>
      </c>
      <c r="FX1" t="s">
        <v>573</v>
      </c>
      <c r="FY1" t="s">
        <v>574</v>
      </c>
      <c r="FZ1" t="s">
        <v>575</v>
      </c>
      <c r="GA1" t="s">
        <v>576</v>
      </c>
      <c r="GB1" t="s">
        <v>577</v>
      </c>
      <c r="GC1" t="s">
        <v>578</v>
      </c>
      <c r="GD1" t="s">
        <v>579</v>
      </c>
      <c r="GE1" t="s">
        <v>580</v>
      </c>
      <c r="GF1" t="s">
        <v>581</v>
      </c>
      <c r="GG1" t="s">
        <v>582</v>
      </c>
      <c r="GH1" t="s">
        <v>583</v>
      </c>
      <c r="GI1" t="s">
        <v>584</v>
      </c>
      <c r="GJ1" t="s">
        <v>585</v>
      </c>
      <c r="GK1" t="s">
        <v>586</v>
      </c>
      <c r="GL1" t="s">
        <v>587</v>
      </c>
      <c r="GM1" t="s">
        <v>588</v>
      </c>
      <c r="GN1" t="s">
        <v>589</v>
      </c>
      <c r="GO1" t="s">
        <v>590</v>
      </c>
      <c r="GP1" t="s">
        <v>591</v>
      </c>
      <c r="GQ1" t="s">
        <v>592</v>
      </c>
      <c r="GR1" t="s">
        <v>593</v>
      </c>
      <c r="GS1" t="s">
        <v>594</v>
      </c>
      <c r="GT1" t="s">
        <v>595</v>
      </c>
      <c r="GU1" t="s">
        <v>596</v>
      </c>
      <c r="GV1" t="s">
        <v>597</v>
      </c>
      <c r="GW1" t="s">
        <v>598</v>
      </c>
      <c r="GX1" t="s">
        <v>599</v>
      </c>
      <c r="GY1" t="s">
        <v>600</v>
      </c>
      <c r="GZ1" t="s">
        <v>601</v>
      </c>
      <c r="HA1" t="s">
        <v>602</v>
      </c>
      <c r="HB1" t="s">
        <v>603</v>
      </c>
      <c r="HC1" t="s">
        <v>604</v>
      </c>
      <c r="HD1" t="s">
        <v>605</v>
      </c>
      <c r="HE1" t="s">
        <v>606</v>
      </c>
      <c r="HF1" t="s">
        <v>607</v>
      </c>
      <c r="HG1" t="s">
        <v>608</v>
      </c>
      <c r="HH1" t="s">
        <v>609</v>
      </c>
      <c r="HI1" t="s">
        <v>610</v>
      </c>
      <c r="HJ1" t="s">
        <v>611</v>
      </c>
      <c r="HK1" t="s">
        <v>612</v>
      </c>
      <c r="HL1" t="s">
        <v>613</v>
      </c>
      <c r="HM1" t="s">
        <v>614</v>
      </c>
      <c r="HN1" t="s">
        <v>615</v>
      </c>
      <c r="HO1" t="s">
        <v>616</v>
      </c>
      <c r="HP1" t="s">
        <v>617</v>
      </c>
      <c r="HQ1" t="s">
        <v>618</v>
      </c>
      <c r="HR1" t="s">
        <v>619</v>
      </c>
      <c r="HS1" t="s">
        <v>620</v>
      </c>
      <c r="HT1" t="s">
        <v>621</v>
      </c>
      <c r="HU1" t="s">
        <v>622</v>
      </c>
      <c r="HV1" t="s">
        <v>623</v>
      </c>
      <c r="HW1" t="s">
        <v>624</v>
      </c>
      <c r="HX1" t="s">
        <v>625</v>
      </c>
      <c r="HY1" t="s">
        <v>626</v>
      </c>
      <c r="HZ1" t="s">
        <v>627</v>
      </c>
      <c r="IA1" t="s">
        <v>628</v>
      </c>
      <c r="IB1" t="s">
        <v>629</v>
      </c>
      <c r="IC1" t="s">
        <v>630</v>
      </c>
      <c r="ID1" t="s">
        <v>631</v>
      </c>
      <c r="IE1" t="s">
        <v>632</v>
      </c>
      <c r="IF1" t="s">
        <v>633</v>
      </c>
      <c r="IG1" t="s">
        <v>634</v>
      </c>
      <c r="IH1" t="s">
        <v>635</v>
      </c>
      <c r="II1" t="s">
        <v>636</v>
      </c>
      <c r="IJ1" t="s">
        <v>637</v>
      </c>
      <c r="IK1" t="s">
        <v>638</v>
      </c>
      <c r="IL1" t="s">
        <v>639</v>
      </c>
      <c r="IM1" t="s">
        <v>640</v>
      </c>
      <c r="IN1" t="s">
        <v>641</v>
      </c>
      <c r="IO1" t="s">
        <v>642</v>
      </c>
      <c r="IP1" t="s">
        <v>643</v>
      </c>
      <c r="IQ1" t="s">
        <v>644</v>
      </c>
      <c r="IR1" t="s">
        <v>645</v>
      </c>
      <c r="IS1" t="s">
        <v>646</v>
      </c>
      <c r="IT1" t="s">
        <v>647</v>
      </c>
      <c r="IU1" t="s">
        <v>648</v>
      </c>
      <c r="IV1" t="s">
        <v>649</v>
      </c>
      <c r="IW1" t="s">
        <v>650</v>
      </c>
      <c r="IX1" t="s">
        <v>651</v>
      </c>
      <c r="IY1" t="s">
        <v>652</v>
      </c>
      <c r="IZ1" t="s">
        <v>653</v>
      </c>
      <c r="JA1" t="s">
        <v>654</v>
      </c>
      <c r="JB1" t="s">
        <v>655</v>
      </c>
      <c r="JC1" t="s">
        <v>656</v>
      </c>
      <c r="JD1" t="s">
        <v>657</v>
      </c>
      <c r="JE1" t="s">
        <v>658</v>
      </c>
      <c r="JF1" t="s">
        <v>659</v>
      </c>
      <c r="JG1" t="s">
        <v>660</v>
      </c>
      <c r="JH1" t="s">
        <v>661</v>
      </c>
      <c r="JI1" t="s">
        <v>662</v>
      </c>
      <c r="JJ1" t="s">
        <v>663</v>
      </c>
      <c r="JK1" t="s">
        <v>664</v>
      </c>
      <c r="JL1" t="s">
        <v>665</v>
      </c>
      <c r="JM1" t="s">
        <v>666</v>
      </c>
      <c r="JN1" t="s">
        <v>667</v>
      </c>
      <c r="JO1" t="s">
        <v>668</v>
      </c>
      <c r="JP1" t="s">
        <v>669</v>
      </c>
      <c r="JQ1" t="s">
        <v>670</v>
      </c>
      <c r="JR1" t="s">
        <v>671</v>
      </c>
      <c r="JS1" t="s">
        <v>672</v>
      </c>
      <c r="JT1" t="s">
        <v>673</v>
      </c>
      <c r="JU1" t="s">
        <v>674</v>
      </c>
      <c r="JV1" t="s">
        <v>675</v>
      </c>
      <c r="JW1" t="s">
        <v>676</v>
      </c>
      <c r="JX1" t="s">
        <v>677</v>
      </c>
      <c r="JY1" t="s">
        <v>678</v>
      </c>
      <c r="JZ1" t="s">
        <v>679</v>
      </c>
      <c r="KA1" t="s">
        <v>680</v>
      </c>
      <c r="KB1" t="s">
        <v>681</v>
      </c>
      <c r="KC1" t="s">
        <v>682</v>
      </c>
      <c r="KD1" t="s">
        <v>683</v>
      </c>
      <c r="KE1" t="s">
        <v>684</v>
      </c>
      <c r="KF1" t="s">
        <v>685</v>
      </c>
      <c r="KG1" t="s">
        <v>686</v>
      </c>
      <c r="KH1" t="s">
        <v>687</v>
      </c>
      <c r="KI1" t="s">
        <v>688</v>
      </c>
      <c r="KJ1" t="s">
        <v>689</v>
      </c>
      <c r="KK1" t="s">
        <v>690</v>
      </c>
      <c r="KL1" t="s">
        <v>691</v>
      </c>
      <c r="KM1" t="s">
        <v>692</v>
      </c>
      <c r="KN1" t="s">
        <v>693</v>
      </c>
      <c r="KO1" t="s">
        <v>694</v>
      </c>
      <c r="KP1" t="s">
        <v>695</v>
      </c>
      <c r="KQ1" t="s">
        <v>696</v>
      </c>
      <c r="KR1" t="s">
        <v>697</v>
      </c>
      <c r="KS1" t="s">
        <v>698</v>
      </c>
      <c r="KT1" t="s">
        <v>699</v>
      </c>
      <c r="KU1" t="s">
        <v>700</v>
      </c>
      <c r="KV1" t="s">
        <v>701</v>
      </c>
      <c r="KW1" t="s">
        <v>702</v>
      </c>
      <c r="KX1" t="s">
        <v>703</v>
      </c>
      <c r="KY1" t="s">
        <v>704</v>
      </c>
      <c r="KZ1" t="s">
        <v>705</v>
      </c>
      <c r="LA1" t="s">
        <v>706</v>
      </c>
      <c r="LB1" t="s">
        <v>707</v>
      </c>
      <c r="LC1" t="s">
        <v>708</v>
      </c>
      <c r="LD1" t="s">
        <v>709</v>
      </c>
      <c r="LE1" t="s">
        <v>710</v>
      </c>
      <c r="LF1" t="s">
        <v>711</v>
      </c>
      <c r="LG1" t="s">
        <v>712</v>
      </c>
      <c r="LH1" t="s">
        <v>713</v>
      </c>
      <c r="LI1" t="s">
        <v>714</v>
      </c>
      <c r="LJ1" t="s">
        <v>715</v>
      </c>
      <c r="LK1" t="s">
        <v>716</v>
      </c>
      <c r="LL1" t="s">
        <v>717</v>
      </c>
      <c r="LM1" t="s">
        <v>718</v>
      </c>
      <c r="LN1" t="s">
        <v>719</v>
      </c>
      <c r="LO1" t="s">
        <v>720</v>
      </c>
      <c r="LP1" t="s">
        <v>721</v>
      </c>
      <c r="LQ1" t="s">
        <v>722</v>
      </c>
      <c r="LR1" t="s">
        <v>723</v>
      </c>
      <c r="LS1" t="s">
        <v>724</v>
      </c>
      <c r="LT1" t="s">
        <v>725</v>
      </c>
      <c r="LU1" t="s">
        <v>726</v>
      </c>
      <c r="LV1" t="s">
        <v>727</v>
      </c>
      <c r="LW1" t="s">
        <v>728</v>
      </c>
      <c r="LX1" t="s">
        <v>729</v>
      </c>
      <c r="LY1" t="s">
        <v>730</v>
      </c>
      <c r="LZ1" t="s">
        <v>731</v>
      </c>
      <c r="MA1" t="s">
        <v>732</v>
      </c>
      <c r="MB1" t="s">
        <v>733</v>
      </c>
      <c r="MC1" t="s">
        <v>734</v>
      </c>
      <c r="MD1" t="s">
        <v>735</v>
      </c>
      <c r="ME1" t="s">
        <v>736</v>
      </c>
      <c r="MF1" t="s">
        <v>737</v>
      </c>
      <c r="MG1" t="s">
        <v>738</v>
      </c>
      <c r="MH1" t="s">
        <v>739</v>
      </c>
      <c r="MI1" t="s">
        <v>740</v>
      </c>
      <c r="MJ1" t="s">
        <v>741</v>
      </c>
      <c r="MK1" t="s">
        <v>742</v>
      </c>
      <c r="ML1" t="s">
        <v>743</v>
      </c>
      <c r="MM1" t="s">
        <v>744</v>
      </c>
      <c r="MN1" t="s">
        <v>745</v>
      </c>
      <c r="MO1" t="s">
        <v>746</v>
      </c>
      <c r="MP1" t="s">
        <v>747</v>
      </c>
      <c r="MQ1" t="s">
        <v>748</v>
      </c>
      <c r="MR1" t="s">
        <v>749</v>
      </c>
      <c r="MS1" t="s">
        <v>750</v>
      </c>
      <c r="MT1" t="s">
        <v>751</v>
      </c>
      <c r="MU1" t="s">
        <v>752</v>
      </c>
      <c r="MV1" t="s">
        <v>753</v>
      </c>
      <c r="MW1" t="s">
        <v>754</v>
      </c>
      <c r="MX1" t="s">
        <v>755</v>
      </c>
      <c r="MY1" t="s">
        <v>756</v>
      </c>
      <c r="MZ1" t="s">
        <v>757</v>
      </c>
      <c r="NA1" t="s">
        <v>758</v>
      </c>
      <c r="NB1" t="s">
        <v>759</v>
      </c>
      <c r="NC1" t="s">
        <v>760</v>
      </c>
      <c r="ND1" t="s">
        <v>761</v>
      </c>
      <c r="NE1" t="s">
        <v>762</v>
      </c>
      <c r="NF1" t="s">
        <v>763</v>
      </c>
      <c r="NG1" t="s">
        <v>764</v>
      </c>
      <c r="NH1" t="s">
        <v>765</v>
      </c>
      <c r="NI1" t="s">
        <v>766</v>
      </c>
      <c r="NJ1" t="s">
        <v>767</v>
      </c>
      <c r="NK1" t="s">
        <v>768</v>
      </c>
      <c r="NL1" t="s">
        <v>769</v>
      </c>
      <c r="NM1" t="s">
        <v>770</v>
      </c>
      <c r="NN1" t="s">
        <v>771</v>
      </c>
      <c r="NO1" t="s">
        <v>772</v>
      </c>
      <c r="NP1" t="s">
        <v>773</v>
      </c>
      <c r="NQ1" t="s">
        <v>774</v>
      </c>
      <c r="NR1" t="s">
        <v>775</v>
      </c>
      <c r="NS1" t="s">
        <v>776</v>
      </c>
      <c r="NT1" t="s">
        <v>777</v>
      </c>
      <c r="NU1" t="s">
        <v>778</v>
      </c>
      <c r="NV1" t="s">
        <v>779</v>
      </c>
      <c r="NW1" t="s">
        <v>780</v>
      </c>
      <c r="NX1" t="s">
        <v>781</v>
      </c>
      <c r="NY1" t="s">
        <v>782</v>
      </c>
      <c r="NZ1" t="s">
        <v>783</v>
      </c>
      <c r="OA1" t="s">
        <v>784</v>
      </c>
      <c r="OB1" t="s">
        <v>785</v>
      </c>
      <c r="OC1" t="s">
        <v>786</v>
      </c>
      <c r="OD1" t="s">
        <v>787</v>
      </c>
      <c r="OE1" t="s">
        <v>788</v>
      </c>
      <c r="OF1" t="s">
        <v>789</v>
      </c>
      <c r="OG1" t="s">
        <v>790</v>
      </c>
      <c r="OH1" t="s">
        <v>791</v>
      </c>
      <c r="OI1" t="s">
        <v>792</v>
      </c>
      <c r="OJ1" t="s">
        <v>793</v>
      </c>
      <c r="OK1" t="s">
        <v>794</v>
      </c>
      <c r="OL1" t="s">
        <v>795</v>
      </c>
      <c r="OM1" t="s">
        <v>796</v>
      </c>
      <c r="ON1" t="s">
        <v>797</v>
      </c>
      <c r="OO1" t="s">
        <v>798</v>
      </c>
      <c r="OP1" t="s">
        <v>799</v>
      </c>
      <c r="OQ1" t="s">
        <v>800</v>
      </c>
      <c r="OR1" t="s">
        <v>801</v>
      </c>
      <c r="OS1" t="s">
        <v>802</v>
      </c>
      <c r="OT1" t="s">
        <v>803</v>
      </c>
      <c r="OU1" t="s">
        <v>804</v>
      </c>
      <c r="OV1" t="s">
        <v>805</v>
      </c>
      <c r="OW1" t="s">
        <v>806</v>
      </c>
      <c r="OX1" t="s">
        <v>807</v>
      </c>
      <c r="OY1" t="s">
        <v>808</v>
      </c>
      <c r="OZ1" t="s">
        <v>809</v>
      </c>
      <c r="PA1" t="s">
        <v>810</v>
      </c>
      <c r="PB1" t="s">
        <v>811</v>
      </c>
      <c r="PC1" t="s">
        <v>812</v>
      </c>
      <c r="PD1" t="s">
        <v>813</v>
      </c>
      <c r="PE1" t="s">
        <v>814</v>
      </c>
      <c r="PF1" t="s">
        <v>815</v>
      </c>
      <c r="PG1" t="s">
        <v>816</v>
      </c>
      <c r="PH1" t="s">
        <v>817</v>
      </c>
      <c r="PI1" t="s">
        <v>818</v>
      </c>
      <c r="PJ1" t="s">
        <v>819</v>
      </c>
      <c r="PK1" t="s">
        <v>820</v>
      </c>
      <c r="PL1" t="s">
        <v>821</v>
      </c>
      <c r="PM1" t="s">
        <v>822</v>
      </c>
      <c r="PN1" t="s">
        <v>823</v>
      </c>
      <c r="PO1" t="s">
        <v>824</v>
      </c>
      <c r="PP1" t="s">
        <v>825</v>
      </c>
      <c r="PQ1" t="s">
        <v>826</v>
      </c>
      <c r="PR1" t="s">
        <v>827</v>
      </c>
      <c r="PS1" t="s">
        <v>828</v>
      </c>
      <c r="PT1" t="s">
        <v>829</v>
      </c>
      <c r="PU1" t="s">
        <v>830</v>
      </c>
      <c r="PV1" t="s">
        <v>831</v>
      </c>
      <c r="PW1" t="s">
        <v>832</v>
      </c>
      <c r="PX1" t="s">
        <v>833</v>
      </c>
      <c r="PY1" t="s">
        <v>834</v>
      </c>
      <c r="PZ1" t="s">
        <v>835</v>
      </c>
      <c r="QA1" t="s">
        <v>836</v>
      </c>
      <c r="QB1" t="s">
        <v>837</v>
      </c>
      <c r="QC1" t="s">
        <v>838</v>
      </c>
      <c r="QD1" t="s">
        <v>839</v>
      </c>
      <c r="QE1" t="s">
        <v>840</v>
      </c>
      <c r="QF1" t="s">
        <v>841</v>
      </c>
      <c r="QG1" t="s">
        <v>842</v>
      </c>
      <c r="QH1" t="s">
        <v>843</v>
      </c>
      <c r="QI1" t="s">
        <v>844</v>
      </c>
      <c r="QJ1" t="s">
        <v>845</v>
      </c>
      <c r="QK1" t="s">
        <v>846</v>
      </c>
      <c r="QL1" t="s">
        <v>847</v>
      </c>
      <c r="QM1" t="s">
        <v>848</v>
      </c>
      <c r="QN1" t="s">
        <v>849</v>
      </c>
      <c r="QO1" t="s">
        <v>850</v>
      </c>
      <c r="QP1" t="s">
        <v>851</v>
      </c>
      <c r="QQ1" t="s">
        <v>852</v>
      </c>
      <c r="QR1" t="s">
        <v>853</v>
      </c>
      <c r="QS1" t="s">
        <v>854</v>
      </c>
      <c r="QT1" t="s">
        <v>855</v>
      </c>
      <c r="QU1" t="s">
        <v>856</v>
      </c>
      <c r="QV1" t="s">
        <v>857</v>
      </c>
      <c r="QW1" t="s">
        <v>858</v>
      </c>
      <c r="QX1" t="s">
        <v>859</v>
      </c>
      <c r="QY1" t="s">
        <v>860</v>
      </c>
      <c r="QZ1" t="s">
        <v>861</v>
      </c>
      <c r="RA1" t="s">
        <v>862</v>
      </c>
      <c r="RB1" t="s">
        <v>863</v>
      </c>
      <c r="RC1" t="s">
        <v>864</v>
      </c>
      <c r="RD1" t="s">
        <v>865</v>
      </c>
      <c r="RE1" t="s">
        <v>866</v>
      </c>
      <c r="RF1" t="s">
        <v>867</v>
      </c>
      <c r="RG1" t="s">
        <v>868</v>
      </c>
      <c r="RH1" t="s">
        <v>869</v>
      </c>
      <c r="RI1" t="s">
        <v>870</v>
      </c>
      <c r="RJ1" t="s">
        <v>871</v>
      </c>
      <c r="RK1" t="s">
        <v>872</v>
      </c>
      <c r="RL1" t="s">
        <v>873</v>
      </c>
      <c r="RM1" t="s">
        <v>874</v>
      </c>
      <c r="RN1" t="s">
        <v>875</v>
      </c>
      <c r="RO1" t="s">
        <v>876</v>
      </c>
      <c r="RP1" t="s">
        <v>877</v>
      </c>
      <c r="RQ1" t="s">
        <v>878</v>
      </c>
      <c r="RR1" t="s">
        <v>879</v>
      </c>
      <c r="RS1" t="s">
        <v>880</v>
      </c>
      <c r="RT1" t="s">
        <v>881</v>
      </c>
      <c r="RU1" t="s">
        <v>882</v>
      </c>
      <c r="RV1" t="s">
        <v>883</v>
      </c>
      <c r="RW1" t="s">
        <v>884</v>
      </c>
      <c r="RX1" t="s">
        <v>885</v>
      </c>
      <c r="RY1" t="s">
        <v>886</v>
      </c>
      <c r="RZ1" t="s">
        <v>887</v>
      </c>
      <c r="SA1" t="s">
        <v>888</v>
      </c>
      <c r="SB1" t="s">
        <v>889</v>
      </c>
      <c r="SC1" t="s">
        <v>890</v>
      </c>
      <c r="SD1" t="s">
        <v>891</v>
      </c>
      <c r="SE1" t="s">
        <v>892</v>
      </c>
      <c r="SF1" t="s">
        <v>893</v>
      </c>
      <c r="SG1" t="s">
        <v>894</v>
      </c>
      <c r="SH1" t="s">
        <v>895</v>
      </c>
      <c r="SI1" t="s">
        <v>896</v>
      </c>
      <c r="SJ1" t="s">
        <v>897</v>
      </c>
      <c r="SK1" t="s">
        <v>898</v>
      </c>
      <c r="SL1" t="s">
        <v>899</v>
      </c>
      <c r="SM1" t="s">
        <v>900</v>
      </c>
      <c r="SN1" t="s">
        <v>901</v>
      </c>
      <c r="SO1" t="s">
        <v>902</v>
      </c>
      <c r="SP1" t="s">
        <v>903</v>
      </c>
      <c r="SQ1" t="s">
        <v>904</v>
      </c>
      <c r="SR1" t="s">
        <v>905</v>
      </c>
      <c r="SS1" t="s">
        <v>906</v>
      </c>
      <c r="ST1" t="s">
        <v>907</v>
      </c>
      <c r="SU1" t="s">
        <v>908</v>
      </c>
      <c r="SV1" t="s">
        <v>909</v>
      </c>
      <c r="SW1" t="s">
        <v>910</v>
      </c>
      <c r="SX1" t="s">
        <v>911</v>
      </c>
      <c r="SY1" t="s">
        <v>912</v>
      </c>
      <c r="SZ1" t="s">
        <v>913</v>
      </c>
      <c r="TA1" t="s">
        <v>914</v>
      </c>
      <c r="TB1" t="s">
        <v>915</v>
      </c>
      <c r="TC1" t="s">
        <v>916</v>
      </c>
      <c r="TD1" t="s">
        <v>917</v>
      </c>
      <c r="TE1" t="s">
        <v>918</v>
      </c>
      <c r="TF1" t="s">
        <v>919</v>
      </c>
      <c r="TG1" t="s">
        <v>920</v>
      </c>
      <c r="TH1" t="s">
        <v>921</v>
      </c>
      <c r="TI1" t="s">
        <v>922</v>
      </c>
      <c r="TJ1" t="s">
        <v>923</v>
      </c>
      <c r="TK1" t="s">
        <v>924</v>
      </c>
      <c r="TL1" t="s">
        <v>925</v>
      </c>
      <c r="TM1" t="s">
        <v>926</v>
      </c>
      <c r="TN1" t="s">
        <v>927</v>
      </c>
      <c r="TO1" t="s">
        <v>928</v>
      </c>
      <c r="TP1" t="s">
        <v>929</v>
      </c>
      <c r="TQ1" t="s">
        <v>930</v>
      </c>
      <c r="TR1" t="s">
        <v>931</v>
      </c>
      <c r="TS1" t="s">
        <v>932</v>
      </c>
      <c r="TT1" t="s">
        <v>933</v>
      </c>
      <c r="TU1" t="s">
        <v>934</v>
      </c>
      <c r="TV1" t="s">
        <v>935</v>
      </c>
      <c r="TW1" t="s">
        <v>936</v>
      </c>
      <c r="TX1" t="s">
        <v>937</v>
      </c>
      <c r="TY1" t="s">
        <v>938</v>
      </c>
      <c r="TZ1" t="s">
        <v>939</v>
      </c>
      <c r="UA1" t="s">
        <v>940</v>
      </c>
      <c r="UB1" t="s">
        <v>941</v>
      </c>
      <c r="UC1" t="s">
        <v>942</v>
      </c>
      <c r="UD1" t="s">
        <v>943</v>
      </c>
      <c r="UE1" t="s">
        <v>944</v>
      </c>
      <c r="UF1" t="s">
        <v>945</v>
      </c>
      <c r="UG1" t="s">
        <v>946</v>
      </c>
      <c r="UH1" t="s">
        <v>947</v>
      </c>
      <c r="UI1" t="s">
        <v>948</v>
      </c>
      <c r="UJ1" t="s">
        <v>949</v>
      </c>
      <c r="UK1" t="s">
        <v>950</v>
      </c>
      <c r="UL1" t="s">
        <v>951</v>
      </c>
      <c r="UM1" t="s">
        <v>952</v>
      </c>
      <c r="UN1" t="s">
        <v>953</v>
      </c>
      <c r="UO1" t="s">
        <v>954</v>
      </c>
      <c r="UP1" t="s">
        <v>955</v>
      </c>
      <c r="UQ1" t="s">
        <v>956</v>
      </c>
      <c r="UR1" t="s">
        <v>957</v>
      </c>
      <c r="US1" t="s">
        <v>958</v>
      </c>
      <c r="UT1" t="s">
        <v>959</v>
      </c>
      <c r="UU1" t="s">
        <v>960</v>
      </c>
      <c r="UV1" t="s">
        <v>961</v>
      </c>
      <c r="UW1" t="s">
        <v>962</v>
      </c>
      <c r="UX1" t="s">
        <v>963</v>
      </c>
      <c r="UY1" t="s">
        <v>964</v>
      </c>
      <c r="UZ1" t="s">
        <v>965</v>
      </c>
      <c r="VA1" t="s">
        <v>966</v>
      </c>
      <c r="VB1" t="s">
        <v>967</v>
      </c>
      <c r="VC1" t="s">
        <v>968</v>
      </c>
      <c r="VD1" t="s">
        <v>969</v>
      </c>
      <c r="VE1" t="s">
        <v>970</v>
      </c>
      <c r="VF1" t="s">
        <v>971</v>
      </c>
      <c r="VG1" t="s">
        <v>972</v>
      </c>
      <c r="VH1" t="s">
        <v>973</v>
      </c>
      <c r="VI1" t="s">
        <v>974</v>
      </c>
      <c r="VJ1" t="s">
        <v>975</v>
      </c>
      <c r="VK1" t="s">
        <v>976</v>
      </c>
      <c r="VL1" t="s">
        <v>977</v>
      </c>
      <c r="VM1" t="s">
        <v>978</v>
      </c>
      <c r="VN1" t="s">
        <v>979</v>
      </c>
      <c r="VO1" t="s">
        <v>980</v>
      </c>
      <c r="VP1" t="s">
        <v>981</v>
      </c>
      <c r="VQ1" t="s">
        <v>982</v>
      </c>
      <c r="VR1" t="s">
        <v>983</v>
      </c>
      <c r="VS1" t="s">
        <v>984</v>
      </c>
      <c r="VT1" t="s">
        <v>985</v>
      </c>
      <c r="VU1" t="s">
        <v>986</v>
      </c>
      <c r="VV1" t="s">
        <v>987</v>
      </c>
      <c r="VW1" t="s">
        <v>988</v>
      </c>
      <c r="VX1" t="s">
        <v>989</v>
      </c>
      <c r="VY1" t="s">
        <v>990</v>
      </c>
      <c r="VZ1" t="s">
        <v>991</v>
      </c>
      <c r="WA1" t="s">
        <v>992</v>
      </c>
      <c r="WB1" t="s">
        <v>993</v>
      </c>
      <c r="WC1" t="s">
        <v>994</v>
      </c>
      <c r="WD1" t="s">
        <v>995</v>
      </c>
      <c r="WE1" t="s">
        <v>996</v>
      </c>
      <c r="WF1" t="s">
        <v>997</v>
      </c>
      <c r="WG1" t="s">
        <v>998</v>
      </c>
      <c r="WH1" t="s">
        <v>999</v>
      </c>
      <c r="WI1" t="s">
        <v>1000</v>
      </c>
      <c r="WJ1" t="s">
        <v>1001</v>
      </c>
      <c r="WK1" t="s">
        <v>1002</v>
      </c>
      <c r="WL1" t="s">
        <v>1003</v>
      </c>
      <c r="WM1" t="s">
        <v>1004</v>
      </c>
      <c r="WN1" t="s">
        <v>1005</v>
      </c>
      <c r="WO1" t="s">
        <v>1006</v>
      </c>
      <c r="WP1" t="s">
        <v>1007</v>
      </c>
      <c r="WQ1" t="s">
        <v>1008</v>
      </c>
      <c r="WR1" t="s">
        <v>1009</v>
      </c>
      <c r="WS1" t="s">
        <v>1010</v>
      </c>
      <c r="WT1" t="s">
        <v>1011</v>
      </c>
      <c r="WU1" t="s">
        <v>1012</v>
      </c>
      <c r="WV1" t="s">
        <v>1013</v>
      </c>
      <c r="WW1" t="s">
        <v>1014</v>
      </c>
      <c r="WX1" t="s">
        <v>1015</v>
      </c>
      <c r="WY1" t="s">
        <v>1016</v>
      </c>
      <c r="WZ1" t="s">
        <v>1017</v>
      </c>
      <c r="XA1" t="s">
        <v>1018</v>
      </c>
      <c r="XB1" t="s">
        <v>1019</v>
      </c>
      <c r="XC1" t="s">
        <v>1020</v>
      </c>
      <c r="XD1" t="s">
        <v>1021</v>
      </c>
      <c r="XE1" t="s">
        <v>1022</v>
      </c>
      <c r="XF1" t="s">
        <v>1023</v>
      </c>
      <c r="XG1" t="s">
        <v>1024</v>
      </c>
      <c r="XH1" t="s">
        <v>1025</v>
      </c>
      <c r="XI1" t="s">
        <v>1026</v>
      </c>
      <c r="XJ1" t="s">
        <v>1027</v>
      </c>
      <c r="XK1" t="s">
        <v>1028</v>
      </c>
      <c r="XL1" t="s">
        <v>1029</v>
      </c>
      <c r="XM1" t="s">
        <v>1030</v>
      </c>
      <c r="XN1" t="s">
        <v>1031</v>
      </c>
      <c r="XO1" t="s">
        <v>1032</v>
      </c>
      <c r="XP1" t="s">
        <v>1033</v>
      </c>
      <c r="XQ1" t="s">
        <v>1034</v>
      </c>
      <c r="XR1" t="s">
        <v>1035</v>
      </c>
      <c r="XS1" t="s">
        <v>1036</v>
      </c>
      <c r="XT1" t="s">
        <v>1037</v>
      </c>
      <c r="XU1" t="s">
        <v>1038</v>
      </c>
      <c r="XV1" t="s">
        <v>1039</v>
      </c>
      <c r="XW1" t="s">
        <v>1040</v>
      </c>
      <c r="XX1" t="s">
        <v>1041</v>
      </c>
      <c r="XY1" t="s">
        <v>1042</v>
      </c>
      <c r="XZ1" t="s">
        <v>1043</v>
      </c>
      <c r="YA1" t="s">
        <v>1044</v>
      </c>
      <c r="YB1" t="s">
        <v>1045</v>
      </c>
      <c r="YC1" t="s">
        <v>1046</v>
      </c>
      <c r="YD1" t="s">
        <v>1047</v>
      </c>
      <c r="YE1" t="s">
        <v>1048</v>
      </c>
      <c r="YF1" t="s">
        <v>1049</v>
      </c>
      <c r="YG1" t="s">
        <v>1050</v>
      </c>
      <c r="YH1" t="s">
        <v>1051</v>
      </c>
      <c r="YI1" t="s">
        <v>1052</v>
      </c>
      <c r="YJ1" t="s">
        <v>1053</v>
      </c>
      <c r="YK1" t="s">
        <v>1054</v>
      </c>
      <c r="YL1" t="s">
        <v>1055</v>
      </c>
      <c r="YM1" t="s">
        <v>1056</v>
      </c>
      <c r="YN1" t="s">
        <v>1057</v>
      </c>
      <c r="YO1" t="s">
        <v>1058</v>
      </c>
      <c r="YP1" t="s">
        <v>1059</v>
      </c>
      <c r="YQ1" t="s">
        <v>1060</v>
      </c>
      <c r="YR1" t="s">
        <v>1061</v>
      </c>
      <c r="YS1" t="s">
        <v>1062</v>
      </c>
      <c r="YT1" t="s">
        <v>1063</v>
      </c>
      <c r="YU1" t="s">
        <v>1064</v>
      </c>
      <c r="YV1" t="s">
        <v>1065</v>
      </c>
      <c r="YW1" t="s">
        <v>1066</v>
      </c>
      <c r="YX1" t="s">
        <v>1067</v>
      </c>
      <c r="YY1" t="s">
        <v>1068</v>
      </c>
      <c r="YZ1" t="s">
        <v>1069</v>
      </c>
      <c r="ZA1" t="s">
        <v>1070</v>
      </c>
      <c r="ZB1" t="s">
        <v>1071</v>
      </c>
      <c r="ZC1" t="s">
        <v>1072</v>
      </c>
      <c r="ZD1" t="s">
        <v>1073</v>
      </c>
      <c r="ZE1" t="s">
        <v>1074</v>
      </c>
      <c r="ZF1" t="s">
        <v>1075</v>
      </c>
      <c r="ZG1" t="s">
        <v>1076</v>
      </c>
      <c r="ZH1" t="s">
        <v>1077</v>
      </c>
      <c r="ZI1" t="s">
        <v>1078</v>
      </c>
      <c r="ZJ1" t="s">
        <v>1079</v>
      </c>
      <c r="ZK1" t="s">
        <v>1080</v>
      </c>
      <c r="ZL1" t="s">
        <v>1081</v>
      </c>
      <c r="ZM1" t="s">
        <v>1082</v>
      </c>
      <c r="ZN1" t="s">
        <v>1083</v>
      </c>
      <c r="ZO1" t="s">
        <v>1084</v>
      </c>
      <c r="ZP1" t="s">
        <v>1085</v>
      </c>
      <c r="ZQ1" t="s">
        <v>1086</v>
      </c>
      <c r="ZR1" t="s">
        <v>1087</v>
      </c>
      <c r="ZS1" t="s">
        <v>1088</v>
      </c>
      <c r="ZT1" t="s">
        <v>1089</v>
      </c>
      <c r="ZU1" t="s">
        <v>1090</v>
      </c>
      <c r="ZV1" t="s">
        <v>1091</v>
      </c>
      <c r="ZW1" t="s">
        <v>1092</v>
      </c>
      <c r="ZX1" t="s">
        <v>1093</v>
      </c>
      <c r="ZY1" t="s">
        <v>1094</v>
      </c>
      <c r="ZZ1" t="s">
        <v>1095</v>
      </c>
      <c r="AAA1" t="s">
        <v>1096</v>
      </c>
      <c r="AAB1" t="s">
        <v>1097</v>
      </c>
      <c r="AAC1" t="s">
        <v>1098</v>
      </c>
      <c r="AAD1" t="s">
        <v>1099</v>
      </c>
      <c r="AAE1" t="s">
        <v>1100</v>
      </c>
      <c r="AAF1" t="s">
        <v>1101</v>
      </c>
      <c r="AAG1" t="s">
        <v>1102</v>
      </c>
      <c r="AAH1" t="s">
        <v>1103</v>
      </c>
      <c r="AAI1" t="s">
        <v>1104</v>
      </c>
      <c r="AAJ1" t="s">
        <v>1105</v>
      </c>
      <c r="AAK1" t="s">
        <v>1106</v>
      </c>
      <c r="AAL1" t="s">
        <v>1107</v>
      </c>
      <c r="AAM1" t="s">
        <v>1108</v>
      </c>
      <c r="AAN1" t="s">
        <v>1109</v>
      </c>
      <c r="AAO1" t="s">
        <v>1110</v>
      </c>
      <c r="AAP1" t="s">
        <v>1111</v>
      </c>
      <c r="AAQ1" t="s">
        <v>1112</v>
      </c>
      <c r="AAR1" t="s">
        <v>1113</v>
      </c>
      <c r="AAS1" t="s">
        <v>1114</v>
      </c>
      <c r="AAT1" t="s">
        <v>1115</v>
      </c>
      <c r="AAU1" t="s">
        <v>1116</v>
      </c>
      <c r="AAV1" t="s">
        <v>1117</v>
      </c>
      <c r="AAW1" t="s">
        <v>1118</v>
      </c>
      <c r="AAX1" t="s">
        <v>1119</v>
      </c>
      <c r="AAY1" t="s">
        <v>1120</v>
      </c>
      <c r="AAZ1" t="s">
        <v>1121</v>
      </c>
      <c r="ABA1" t="s">
        <v>1122</v>
      </c>
      <c r="ABB1" t="s">
        <v>1123</v>
      </c>
      <c r="ABC1" t="s">
        <v>1124</v>
      </c>
      <c r="ABD1" t="s">
        <v>1125</v>
      </c>
      <c r="ABE1" t="s">
        <v>1126</v>
      </c>
      <c r="ABF1" t="s">
        <v>1127</v>
      </c>
      <c r="ABG1" t="s">
        <v>1128</v>
      </c>
      <c r="ABH1" t="s">
        <v>1129</v>
      </c>
      <c r="ABI1" t="s">
        <v>1130</v>
      </c>
      <c r="ABJ1" t="s">
        <v>1131</v>
      </c>
      <c r="ABK1" t="s">
        <v>1132</v>
      </c>
      <c r="ABL1" t="s">
        <v>1133</v>
      </c>
      <c r="ABM1" t="s">
        <v>1134</v>
      </c>
      <c r="ABN1" t="s">
        <v>1135</v>
      </c>
      <c r="ABO1" t="s">
        <v>1136</v>
      </c>
      <c r="ABP1" t="s">
        <v>1137</v>
      </c>
      <c r="ABQ1" t="s">
        <v>1138</v>
      </c>
      <c r="ABR1" t="s">
        <v>1139</v>
      </c>
      <c r="ABS1" t="s">
        <v>1140</v>
      </c>
      <c r="ABT1" t="s">
        <v>1141</v>
      </c>
      <c r="ABU1" t="s">
        <v>1142</v>
      </c>
      <c r="ABV1" t="s">
        <v>1143</v>
      </c>
      <c r="ABW1" t="s">
        <v>1144</v>
      </c>
      <c r="ABX1" t="s">
        <v>1145</v>
      </c>
      <c r="ABY1" t="s">
        <v>1146</v>
      </c>
      <c r="ABZ1" t="s">
        <v>1147</v>
      </c>
      <c r="ACA1" t="s">
        <v>1148</v>
      </c>
      <c r="ACB1" t="s">
        <v>1149</v>
      </c>
      <c r="ACC1" t="s">
        <v>1150</v>
      </c>
      <c r="ACD1" t="s">
        <v>1151</v>
      </c>
      <c r="ACE1" t="s">
        <v>1152</v>
      </c>
      <c r="ACF1" t="s">
        <v>1153</v>
      </c>
      <c r="ACG1" t="s">
        <v>1154</v>
      </c>
      <c r="ACH1" t="s">
        <v>1155</v>
      </c>
      <c r="ACI1" t="s">
        <v>1156</v>
      </c>
      <c r="ACJ1" t="s">
        <v>1157</v>
      </c>
      <c r="ACK1" t="s">
        <v>1158</v>
      </c>
      <c r="ACL1" t="s">
        <v>1159</v>
      </c>
      <c r="ACM1" t="s">
        <v>1160</v>
      </c>
      <c r="ACN1" t="s">
        <v>1161</v>
      </c>
      <c r="ACO1" t="s">
        <v>1162</v>
      </c>
      <c r="ACP1" t="s">
        <v>1163</v>
      </c>
      <c r="ACQ1" t="s">
        <v>1164</v>
      </c>
      <c r="ACR1" t="s">
        <v>1165</v>
      </c>
      <c r="ACS1" t="s">
        <v>1166</v>
      </c>
      <c r="ACT1" t="s">
        <v>1167</v>
      </c>
      <c r="ACU1" t="s">
        <v>1168</v>
      </c>
      <c r="ACV1" t="s">
        <v>1169</v>
      </c>
      <c r="ACW1" t="s">
        <v>1170</v>
      </c>
      <c r="ACX1" t="s">
        <v>1171</v>
      </c>
      <c r="ACY1" t="s">
        <v>1172</v>
      </c>
      <c r="ACZ1" t="s">
        <v>1173</v>
      </c>
      <c r="ADA1" t="s">
        <v>1174</v>
      </c>
      <c r="ADB1" t="s">
        <v>1175</v>
      </c>
      <c r="ADC1" t="s">
        <v>1176</v>
      </c>
      <c r="ADD1" t="s">
        <v>1177</v>
      </c>
      <c r="ADE1" t="s">
        <v>1178</v>
      </c>
      <c r="ADF1" t="s">
        <v>1179</v>
      </c>
      <c r="ADG1" t="s">
        <v>1180</v>
      </c>
      <c r="ADH1" t="s">
        <v>1181</v>
      </c>
      <c r="ADI1" t="s">
        <v>1182</v>
      </c>
      <c r="ADJ1" t="s">
        <v>1183</v>
      </c>
      <c r="ADK1" t="s">
        <v>1184</v>
      </c>
      <c r="ADL1" t="s">
        <v>1185</v>
      </c>
      <c r="ADM1" t="s">
        <v>1186</v>
      </c>
      <c r="ADN1" t="s">
        <v>1187</v>
      </c>
      <c r="ADO1" t="s">
        <v>1188</v>
      </c>
      <c r="ADP1" t="s">
        <v>1189</v>
      </c>
      <c r="ADQ1" t="s">
        <v>1190</v>
      </c>
      <c r="ADR1" t="s">
        <v>1191</v>
      </c>
      <c r="ADS1" t="s">
        <v>1192</v>
      </c>
      <c r="ADT1" t="s">
        <v>1193</v>
      </c>
      <c r="ADU1" t="s">
        <v>1194</v>
      </c>
      <c r="ADV1" t="s">
        <v>1195</v>
      </c>
      <c r="ADW1" t="s">
        <v>1196</v>
      </c>
      <c r="ADX1" t="s">
        <v>1197</v>
      </c>
      <c r="ADY1" t="s">
        <v>1198</v>
      </c>
      <c r="ADZ1" t="s">
        <v>1199</v>
      </c>
      <c r="AEA1" t="s">
        <v>1200</v>
      </c>
      <c r="AEB1" t="s">
        <v>1201</v>
      </c>
      <c r="AEC1" t="s">
        <v>1202</v>
      </c>
      <c r="AED1" t="s">
        <v>1203</v>
      </c>
      <c r="AEE1" t="s">
        <v>1204</v>
      </c>
      <c r="AEF1" t="s">
        <v>1205</v>
      </c>
      <c r="AEG1" t="s">
        <v>1206</v>
      </c>
      <c r="AEH1" t="s">
        <v>1207</v>
      </c>
      <c r="AEI1" t="s">
        <v>1208</v>
      </c>
      <c r="AEJ1" t="s">
        <v>1209</v>
      </c>
      <c r="AEK1" t="s">
        <v>1210</v>
      </c>
      <c r="AEL1" t="s">
        <v>1211</v>
      </c>
      <c r="AEM1" t="s">
        <v>1212</v>
      </c>
      <c r="AEN1" t="s">
        <v>1213</v>
      </c>
      <c r="AEO1" t="s">
        <v>1214</v>
      </c>
      <c r="AEP1" t="s">
        <v>1215</v>
      </c>
      <c r="AEQ1" t="s">
        <v>1216</v>
      </c>
      <c r="AER1" t="s">
        <v>1217</v>
      </c>
      <c r="AES1" t="s">
        <v>1218</v>
      </c>
      <c r="AET1" t="s">
        <v>1219</v>
      </c>
      <c r="AEU1" t="s">
        <v>1220</v>
      </c>
      <c r="AEV1" t="s">
        <v>1221</v>
      </c>
      <c r="AEW1" t="s">
        <v>1222</v>
      </c>
      <c r="AEX1" t="s">
        <v>1223</v>
      </c>
      <c r="AEY1" t="s">
        <v>1224</v>
      </c>
      <c r="AEZ1" t="s">
        <v>1225</v>
      </c>
      <c r="AFA1" t="s">
        <v>1226</v>
      </c>
      <c r="AFB1" t="s">
        <v>1227</v>
      </c>
      <c r="AFC1" t="s">
        <v>1228</v>
      </c>
      <c r="AFD1" t="s">
        <v>1229</v>
      </c>
      <c r="AFE1" t="s">
        <v>1230</v>
      </c>
      <c r="AFF1" t="s">
        <v>1231</v>
      </c>
      <c r="AFG1" t="s">
        <v>1232</v>
      </c>
      <c r="AFH1" t="s">
        <v>1233</v>
      </c>
      <c r="AFI1" t="s">
        <v>1234</v>
      </c>
      <c r="AFJ1" t="s">
        <v>1235</v>
      </c>
      <c r="AFK1" t="s">
        <v>1236</v>
      </c>
      <c r="AFL1" t="s">
        <v>1237</v>
      </c>
      <c r="AFM1" t="s">
        <v>1238</v>
      </c>
      <c r="AFN1" t="s">
        <v>1239</v>
      </c>
      <c r="AFO1" t="s">
        <v>1240</v>
      </c>
      <c r="AFP1" t="s">
        <v>1241</v>
      </c>
      <c r="AFQ1" t="s">
        <v>1242</v>
      </c>
      <c r="AFR1" t="s">
        <v>1243</v>
      </c>
      <c r="AFS1" t="s">
        <v>1244</v>
      </c>
      <c r="AFT1" t="s">
        <v>1245</v>
      </c>
      <c r="AFU1" t="s">
        <v>1246</v>
      </c>
      <c r="AFV1" t="s">
        <v>1247</v>
      </c>
      <c r="AFW1" t="s">
        <v>1248</v>
      </c>
      <c r="AFX1" t="s">
        <v>1249</v>
      </c>
      <c r="AFY1" t="s">
        <v>1250</v>
      </c>
      <c r="AFZ1" t="s">
        <v>1251</v>
      </c>
      <c r="AGA1" t="s">
        <v>1252</v>
      </c>
      <c r="AGB1" t="s">
        <v>1253</v>
      </c>
      <c r="AGC1" t="s">
        <v>1254</v>
      </c>
      <c r="AGD1" t="s">
        <v>1255</v>
      </c>
      <c r="AGE1" t="s">
        <v>1256</v>
      </c>
      <c r="AGF1" t="s">
        <v>1257</v>
      </c>
      <c r="AGG1" t="s">
        <v>1258</v>
      </c>
      <c r="AGH1" t="s">
        <v>1259</v>
      </c>
      <c r="AGI1" t="s">
        <v>1260</v>
      </c>
      <c r="AGJ1" t="s">
        <v>1261</v>
      </c>
      <c r="AGK1" t="s">
        <v>1262</v>
      </c>
      <c r="AGL1" t="s">
        <v>1263</v>
      </c>
      <c r="AGM1" t="s">
        <v>1264</v>
      </c>
      <c r="AGN1" t="s">
        <v>1265</v>
      </c>
      <c r="AGO1" t="s">
        <v>1266</v>
      </c>
      <c r="AGP1" t="s">
        <v>1267</v>
      </c>
      <c r="AGQ1" t="s">
        <v>1268</v>
      </c>
      <c r="AGR1" t="s">
        <v>1269</v>
      </c>
      <c r="AGS1" t="s">
        <v>1270</v>
      </c>
      <c r="AGT1" t="s">
        <v>1271</v>
      </c>
      <c r="AGU1" t="s">
        <v>1272</v>
      </c>
      <c r="AGV1" t="s">
        <v>1273</v>
      </c>
      <c r="AGW1" t="s">
        <v>1274</v>
      </c>
      <c r="AGX1" t="s">
        <v>1275</v>
      </c>
      <c r="AGY1" t="s">
        <v>1276</v>
      </c>
      <c r="AGZ1" t="s">
        <v>1277</v>
      </c>
      <c r="AHA1" t="s">
        <v>1278</v>
      </c>
      <c r="AHB1" t="s">
        <v>1279</v>
      </c>
      <c r="AHC1" t="s">
        <v>1280</v>
      </c>
      <c r="AHD1" t="s">
        <v>1281</v>
      </c>
      <c r="AHE1" t="s">
        <v>1282</v>
      </c>
      <c r="AHF1" t="s">
        <v>1283</v>
      </c>
      <c r="AHG1" t="s">
        <v>1284</v>
      </c>
      <c r="AHH1" t="s">
        <v>1285</v>
      </c>
      <c r="AHI1" t="s">
        <v>1286</v>
      </c>
      <c r="AHJ1" t="s">
        <v>1287</v>
      </c>
      <c r="AHK1" t="s">
        <v>1288</v>
      </c>
      <c r="AHL1" t="s">
        <v>1289</v>
      </c>
      <c r="AHM1" t="s">
        <v>1290</v>
      </c>
      <c r="AHN1" t="s">
        <v>1291</v>
      </c>
      <c r="AHO1" t="s">
        <v>1292</v>
      </c>
      <c r="AHP1" t="s">
        <v>1293</v>
      </c>
      <c r="AHQ1" t="s">
        <v>1294</v>
      </c>
      <c r="AHR1" t="s">
        <v>1295</v>
      </c>
      <c r="AHS1" t="s">
        <v>1296</v>
      </c>
      <c r="AHT1" t="s">
        <v>1297</v>
      </c>
      <c r="AHU1" t="s">
        <v>1298</v>
      </c>
      <c r="AHV1" t="s">
        <v>1299</v>
      </c>
      <c r="AHW1" t="s">
        <v>1300</v>
      </c>
      <c r="AHX1" t="s">
        <v>1301</v>
      </c>
      <c r="AHY1" t="s">
        <v>1302</v>
      </c>
      <c r="AHZ1" t="s">
        <v>1303</v>
      </c>
      <c r="AIA1" t="s">
        <v>1304</v>
      </c>
      <c r="AIB1" t="s">
        <v>1305</v>
      </c>
      <c r="AIC1" t="s">
        <v>1306</v>
      </c>
      <c r="AID1" t="s">
        <v>1307</v>
      </c>
      <c r="AIE1" t="s">
        <v>1308</v>
      </c>
      <c r="AIF1" t="s">
        <v>1309</v>
      </c>
      <c r="AIG1" t="s">
        <v>1310</v>
      </c>
      <c r="AIH1" t="s">
        <v>1311</v>
      </c>
      <c r="AII1" t="s">
        <v>1312</v>
      </c>
      <c r="AIJ1" t="s">
        <v>1313</v>
      </c>
      <c r="AIK1" t="s">
        <v>1314</v>
      </c>
      <c r="AIL1" t="s">
        <v>1315</v>
      </c>
      <c r="AIM1" t="s">
        <v>1316</v>
      </c>
      <c r="AIN1" t="s">
        <v>1317</v>
      </c>
      <c r="AIO1" t="s">
        <v>1318</v>
      </c>
      <c r="AIP1" t="s">
        <v>1319</v>
      </c>
      <c r="AIQ1" t="s">
        <v>1320</v>
      </c>
      <c r="AIR1" t="s">
        <v>1321</v>
      </c>
      <c r="AIS1" t="s">
        <v>1322</v>
      </c>
      <c r="AIT1" t="s">
        <v>1323</v>
      </c>
      <c r="AIU1" t="s">
        <v>1324</v>
      </c>
      <c r="AIV1" t="s">
        <v>1325</v>
      </c>
      <c r="AIW1" t="s">
        <v>1326</v>
      </c>
      <c r="AIX1" t="s">
        <v>1327</v>
      </c>
      <c r="AIY1" t="s">
        <v>1328</v>
      </c>
      <c r="AIZ1" t="s">
        <v>1329</v>
      </c>
      <c r="AJA1" t="s">
        <v>1330</v>
      </c>
      <c r="AJB1" t="s">
        <v>1331</v>
      </c>
      <c r="AJC1" t="s">
        <v>1332</v>
      </c>
      <c r="AJD1" t="s">
        <v>1333</v>
      </c>
      <c r="AJE1" t="s">
        <v>1334</v>
      </c>
      <c r="AJF1" t="s">
        <v>1335</v>
      </c>
      <c r="AJG1" t="s">
        <v>1336</v>
      </c>
      <c r="AJH1" t="s">
        <v>1337</v>
      </c>
      <c r="AJI1" t="s">
        <v>1338</v>
      </c>
      <c r="AJJ1" t="s">
        <v>1339</v>
      </c>
      <c r="AJK1" t="s">
        <v>1340</v>
      </c>
      <c r="AJL1" t="s">
        <v>1341</v>
      </c>
      <c r="AJM1" t="s">
        <v>1342</v>
      </c>
      <c r="AJN1" t="s">
        <v>1343</v>
      </c>
      <c r="AJO1" t="s">
        <v>1344</v>
      </c>
      <c r="AJP1" t="s">
        <v>1345</v>
      </c>
      <c r="AJQ1" t="s">
        <v>1346</v>
      </c>
      <c r="AJR1" t="s">
        <v>1347</v>
      </c>
      <c r="AJS1" t="s">
        <v>1348</v>
      </c>
      <c r="AJT1" t="s">
        <v>1349</v>
      </c>
      <c r="AJU1" t="s">
        <v>1350</v>
      </c>
      <c r="AJV1" t="s">
        <v>1351</v>
      </c>
      <c r="AJW1" t="s">
        <v>1352</v>
      </c>
      <c r="AJX1" t="s">
        <v>1353</v>
      </c>
      <c r="AJY1" t="s">
        <v>1354</v>
      </c>
      <c r="AJZ1" t="s">
        <v>1355</v>
      </c>
      <c r="AKA1" t="s">
        <v>1356</v>
      </c>
      <c r="AKB1" t="s">
        <v>1357</v>
      </c>
      <c r="AKC1" t="s">
        <v>1358</v>
      </c>
      <c r="AKD1" t="s">
        <v>1359</v>
      </c>
      <c r="AKE1" t="s">
        <v>1360</v>
      </c>
      <c r="AKF1" t="s">
        <v>1361</v>
      </c>
      <c r="AKG1" t="s">
        <v>1362</v>
      </c>
      <c r="AKH1" t="s">
        <v>1363</v>
      </c>
      <c r="AKI1" t="s">
        <v>1364</v>
      </c>
      <c r="AKJ1" t="s">
        <v>1365</v>
      </c>
      <c r="AKK1" t="s">
        <v>1366</v>
      </c>
      <c r="AKL1" t="s">
        <v>1367</v>
      </c>
      <c r="AKM1" t="s">
        <v>1368</v>
      </c>
      <c r="AKN1" t="s">
        <v>1369</v>
      </c>
      <c r="AKO1" t="s">
        <v>1370</v>
      </c>
      <c r="AKP1" t="s">
        <v>1371</v>
      </c>
      <c r="AKQ1" t="s">
        <v>1372</v>
      </c>
      <c r="AKR1" t="s">
        <v>1373</v>
      </c>
      <c r="AKS1" t="s">
        <v>1374</v>
      </c>
      <c r="AKT1" t="s">
        <v>1375</v>
      </c>
      <c r="AKU1" t="s">
        <v>1376</v>
      </c>
      <c r="AKV1" t="s">
        <v>1377</v>
      </c>
      <c r="AKW1" t="s">
        <v>1378</v>
      </c>
      <c r="AKX1" t="s">
        <v>1379</v>
      </c>
      <c r="AKY1" t="s">
        <v>1380</v>
      </c>
      <c r="AKZ1" t="s">
        <v>1381</v>
      </c>
      <c r="ALA1" t="s">
        <v>1382</v>
      </c>
      <c r="ALB1" t="s">
        <v>1383</v>
      </c>
      <c r="ALC1" t="s">
        <v>1384</v>
      </c>
      <c r="ALD1" t="s">
        <v>1385</v>
      </c>
      <c r="ALE1" t="s">
        <v>1386</v>
      </c>
      <c r="ALF1" t="s">
        <v>1387</v>
      </c>
      <c r="ALG1" t="s">
        <v>1388</v>
      </c>
      <c r="ALH1" t="s">
        <v>1389</v>
      </c>
      <c r="ALI1" t="s">
        <v>1390</v>
      </c>
      <c r="ALJ1" t="s">
        <v>1391</v>
      </c>
      <c r="ALK1" t="s">
        <v>1392</v>
      </c>
      <c r="ALL1" t="s">
        <v>1393</v>
      </c>
      <c r="ALM1" t="s">
        <v>1394</v>
      </c>
      <c r="ALN1" t="s">
        <v>1395</v>
      </c>
      <c r="ALO1" t="s">
        <v>1396</v>
      </c>
      <c r="ALP1" t="s">
        <v>1397</v>
      </c>
      <c r="ALQ1" t="s">
        <v>1398</v>
      </c>
      <c r="ALR1" t="s">
        <v>1399</v>
      </c>
      <c r="ALS1" t="s">
        <v>1400</v>
      </c>
      <c r="ALT1" t="s">
        <v>1401</v>
      </c>
      <c r="ALU1" t="s">
        <v>1402</v>
      </c>
      <c r="ALV1" t="s">
        <v>1403</v>
      </c>
      <c r="ALW1" t="s">
        <v>1404</v>
      </c>
      <c r="ALX1" t="s">
        <v>1405</v>
      </c>
      <c r="ALY1" t="s">
        <v>1406</v>
      </c>
      <c r="ALZ1" t="s">
        <v>1407</v>
      </c>
      <c r="AMA1" t="s">
        <v>1408</v>
      </c>
      <c r="AMB1" t="s">
        <v>1409</v>
      </c>
      <c r="AMC1" t="s">
        <v>1410</v>
      </c>
      <c r="AMD1" t="s">
        <v>1411</v>
      </c>
      <c r="AME1" t="s">
        <v>1412</v>
      </c>
      <c r="AMF1" t="s">
        <v>1413</v>
      </c>
      <c r="AMG1" t="s">
        <v>1414</v>
      </c>
      <c r="AMH1" t="s">
        <v>1415</v>
      </c>
      <c r="AMI1" t="s">
        <v>1416</v>
      </c>
      <c r="AMJ1" t="s">
        <v>1417</v>
      </c>
      <c r="AMK1" t="s">
        <v>1418</v>
      </c>
      <c r="AML1" t="s">
        <v>1419</v>
      </c>
      <c r="AMM1" t="s">
        <v>1420</v>
      </c>
      <c r="AMN1" t="s">
        <v>1421</v>
      </c>
      <c r="AMO1" t="s">
        <v>1422</v>
      </c>
      <c r="AMP1" t="s">
        <v>1423</v>
      </c>
      <c r="AMQ1" t="s">
        <v>1424</v>
      </c>
      <c r="AMR1" t="s">
        <v>1425</v>
      </c>
      <c r="AMS1" t="s">
        <v>1426</v>
      </c>
      <c r="AMT1" t="s">
        <v>1427</v>
      </c>
      <c r="AMU1" t="s">
        <v>1428</v>
      </c>
      <c r="AMV1" t="s">
        <v>1429</v>
      </c>
      <c r="AMW1" t="s">
        <v>1430</v>
      </c>
      <c r="AMX1" t="s">
        <v>1431</v>
      </c>
      <c r="AMY1" t="s">
        <v>1432</v>
      </c>
      <c r="AMZ1" t="s">
        <v>1433</v>
      </c>
      <c r="ANA1" t="s">
        <v>1434</v>
      </c>
      <c r="ANB1" t="s">
        <v>1435</v>
      </c>
      <c r="ANC1" t="s">
        <v>1436</v>
      </c>
      <c r="AND1" t="s">
        <v>1437</v>
      </c>
      <c r="ANE1" t="s">
        <v>1438</v>
      </c>
      <c r="ANF1" t="s">
        <v>1439</v>
      </c>
      <c r="ANG1" t="s">
        <v>1440</v>
      </c>
      <c r="ANH1" t="s">
        <v>1441</v>
      </c>
      <c r="ANI1" t="s">
        <v>1442</v>
      </c>
      <c r="ANJ1" t="s">
        <v>1443</v>
      </c>
      <c r="ANK1" t="s">
        <v>1444</v>
      </c>
      <c r="ANL1" t="s">
        <v>1445</v>
      </c>
      <c r="ANM1" t="s">
        <v>1446</v>
      </c>
      <c r="ANN1" t="s">
        <v>1447</v>
      </c>
      <c r="ANO1" t="s">
        <v>1448</v>
      </c>
      <c r="ANP1" t="s">
        <v>1449</v>
      </c>
      <c r="ANQ1" t="s">
        <v>1450</v>
      </c>
      <c r="ANR1" t="s">
        <v>1451</v>
      </c>
      <c r="ANS1" t="s">
        <v>1452</v>
      </c>
      <c r="ANT1" t="s">
        <v>1453</v>
      </c>
      <c r="ANU1" t="s">
        <v>1454</v>
      </c>
      <c r="ANV1" t="s">
        <v>1455</v>
      </c>
      <c r="ANW1" t="s">
        <v>1456</v>
      </c>
      <c r="ANX1" t="s">
        <v>1457</v>
      </c>
      <c r="ANY1" t="s">
        <v>1458</v>
      </c>
      <c r="ANZ1" t="s">
        <v>1459</v>
      </c>
      <c r="AOA1" t="s">
        <v>1460</v>
      </c>
      <c r="AOB1" t="s">
        <v>1461</v>
      </c>
      <c r="AOC1" t="s">
        <v>1462</v>
      </c>
      <c r="AOD1" t="s">
        <v>1463</v>
      </c>
      <c r="AOE1" t="s">
        <v>1464</v>
      </c>
      <c r="AOF1" t="s">
        <v>1465</v>
      </c>
      <c r="AOG1" t="s">
        <v>1466</v>
      </c>
      <c r="AOH1" t="s">
        <v>1467</v>
      </c>
      <c r="AOI1" t="s">
        <v>1468</v>
      </c>
      <c r="AOJ1" t="s">
        <v>1469</v>
      </c>
      <c r="AOK1" t="s">
        <v>1470</v>
      </c>
      <c r="AOL1" t="s">
        <v>1471</v>
      </c>
      <c r="AOM1" t="s">
        <v>1472</v>
      </c>
      <c r="AON1" t="s">
        <v>1473</v>
      </c>
      <c r="AOO1" t="s">
        <v>1474</v>
      </c>
      <c r="AOP1" t="s">
        <v>1475</v>
      </c>
      <c r="AOQ1" t="s">
        <v>1476</v>
      </c>
      <c r="AOR1" t="s">
        <v>1477</v>
      </c>
      <c r="AOS1" t="s">
        <v>1478</v>
      </c>
      <c r="AOT1" t="s">
        <v>1479</v>
      </c>
      <c r="AOU1" t="s">
        <v>1480</v>
      </c>
      <c r="AOV1" t="s">
        <v>1481</v>
      </c>
      <c r="AOW1" t="s">
        <v>1482</v>
      </c>
      <c r="AOX1" t="s">
        <v>1483</v>
      </c>
      <c r="AOY1" t="s">
        <v>1484</v>
      </c>
      <c r="AOZ1" t="s">
        <v>1485</v>
      </c>
      <c r="APA1" t="s">
        <v>1486</v>
      </c>
      <c r="APB1" t="s">
        <v>1487</v>
      </c>
      <c r="APC1" t="s">
        <v>1488</v>
      </c>
      <c r="APD1" t="s">
        <v>1489</v>
      </c>
      <c r="APE1" t="s">
        <v>1490</v>
      </c>
      <c r="APF1" t="s">
        <v>1491</v>
      </c>
      <c r="APG1" t="s">
        <v>1492</v>
      </c>
      <c r="APH1" t="s">
        <v>1493</v>
      </c>
      <c r="API1" t="s">
        <v>1494</v>
      </c>
      <c r="APJ1" t="s">
        <v>1495</v>
      </c>
      <c r="APK1" t="s">
        <v>1496</v>
      </c>
      <c r="APL1" t="s">
        <v>1497</v>
      </c>
      <c r="APM1" t="s">
        <v>1498</v>
      </c>
      <c r="APN1" t="s">
        <v>1499</v>
      </c>
      <c r="APO1" t="s">
        <v>1500</v>
      </c>
      <c r="APP1" t="s">
        <v>1501</v>
      </c>
      <c r="APQ1" t="s">
        <v>1502</v>
      </c>
      <c r="APR1" t="s">
        <v>1503</v>
      </c>
      <c r="APS1" t="s">
        <v>1504</v>
      </c>
      <c r="APT1" t="s">
        <v>1505</v>
      </c>
      <c r="APU1" t="s">
        <v>1506</v>
      </c>
      <c r="APV1" t="s">
        <v>1507</v>
      </c>
      <c r="APW1" t="s">
        <v>1508</v>
      </c>
      <c r="APX1" t="s">
        <v>1509</v>
      </c>
      <c r="APY1" t="s">
        <v>1510</v>
      </c>
      <c r="APZ1" t="s">
        <v>1511</v>
      </c>
      <c r="AQA1" t="s">
        <v>1512</v>
      </c>
      <c r="AQB1" t="s">
        <v>1513</v>
      </c>
      <c r="AQC1" t="s">
        <v>1514</v>
      </c>
      <c r="AQD1" t="s">
        <v>1515</v>
      </c>
      <c r="AQE1" t="s">
        <v>1516</v>
      </c>
      <c r="AQF1" t="s">
        <v>1517</v>
      </c>
      <c r="AQG1" t="s">
        <v>1518</v>
      </c>
      <c r="AQH1" t="s">
        <v>1519</v>
      </c>
      <c r="AQI1" t="s">
        <v>1520</v>
      </c>
      <c r="AQJ1" t="s">
        <v>1521</v>
      </c>
      <c r="AQK1" t="s">
        <v>1522</v>
      </c>
      <c r="AQL1" t="s">
        <v>1523</v>
      </c>
      <c r="AQM1" t="s">
        <v>1524</v>
      </c>
      <c r="AQN1" t="s">
        <v>1525</v>
      </c>
      <c r="AQO1" t="s">
        <v>1526</v>
      </c>
      <c r="AQP1" t="s">
        <v>1527</v>
      </c>
      <c r="AQQ1" t="s">
        <v>1528</v>
      </c>
      <c r="AQR1" t="s">
        <v>1529</v>
      </c>
      <c r="AQS1" t="s">
        <v>1530</v>
      </c>
      <c r="AQT1" t="s">
        <v>1531</v>
      </c>
      <c r="AQU1" t="s">
        <v>1532</v>
      </c>
      <c r="AQV1" t="s">
        <v>1533</v>
      </c>
      <c r="AQW1" t="s">
        <v>1534</v>
      </c>
      <c r="AQX1" t="s">
        <v>1535</v>
      </c>
      <c r="AQY1" t="s">
        <v>1536</v>
      </c>
      <c r="AQZ1" t="s">
        <v>1537</v>
      </c>
      <c r="ARA1" t="s">
        <v>1538</v>
      </c>
      <c r="ARB1" t="s">
        <v>1539</v>
      </c>
      <c r="ARC1" t="s">
        <v>1540</v>
      </c>
      <c r="ARD1" t="s">
        <v>1541</v>
      </c>
      <c r="ARE1" t="s">
        <v>1542</v>
      </c>
      <c r="ARF1" t="s">
        <v>1543</v>
      </c>
      <c r="ARG1" t="s">
        <v>1544</v>
      </c>
      <c r="ARH1" t="s">
        <v>1545</v>
      </c>
      <c r="ARI1" t="s">
        <v>1546</v>
      </c>
      <c r="ARJ1" t="s">
        <v>1547</v>
      </c>
      <c r="ARK1" t="s">
        <v>1548</v>
      </c>
      <c r="ARL1" t="s">
        <v>1549</v>
      </c>
      <c r="ARM1" t="s">
        <v>1550</v>
      </c>
      <c r="ARN1" t="s">
        <v>1551</v>
      </c>
      <c r="ARO1" t="s">
        <v>1552</v>
      </c>
      <c r="ARP1" t="s">
        <v>1553</v>
      </c>
      <c r="ARQ1" t="s">
        <v>1554</v>
      </c>
      <c r="ARR1" t="s">
        <v>1555</v>
      </c>
      <c r="ARS1" t="s">
        <v>1556</v>
      </c>
      <c r="ART1" t="s">
        <v>1557</v>
      </c>
      <c r="ARU1" t="s">
        <v>1558</v>
      </c>
      <c r="ARV1" t="s">
        <v>1559</v>
      </c>
      <c r="ARW1" t="s">
        <v>1560</v>
      </c>
      <c r="ARX1" t="s">
        <v>1561</v>
      </c>
      <c r="ARY1" t="s">
        <v>1562</v>
      </c>
      <c r="ARZ1" t="s">
        <v>1563</v>
      </c>
      <c r="ASA1" t="s">
        <v>1564</v>
      </c>
      <c r="ASB1" t="s">
        <v>1565</v>
      </c>
      <c r="ASC1" t="s">
        <v>1566</v>
      </c>
      <c r="ASD1" t="s">
        <v>1567</v>
      </c>
      <c r="ASE1" t="s">
        <v>1568</v>
      </c>
      <c r="ASF1" t="s">
        <v>1569</v>
      </c>
      <c r="ASG1" t="s">
        <v>1570</v>
      </c>
      <c r="ASH1" t="s">
        <v>1571</v>
      </c>
      <c r="ASI1" t="s">
        <v>1572</v>
      </c>
      <c r="ASJ1" t="s">
        <v>1573</v>
      </c>
      <c r="ASK1" t="s">
        <v>1574</v>
      </c>
      <c r="ASL1" t="s">
        <v>1575</v>
      </c>
      <c r="ASM1" t="s">
        <v>1576</v>
      </c>
      <c r="ASN1" t="s">
        <v>1577</v>
      </c>
      <c r="ASO1" t="s">
        <v>1578</v>
      </c>
      <c r="ASP1" t="s">
        <v>1579</v>
      </c>
      <c r="ASQ1" t="s">
        <v>1580</v>
      </c>
      <c r="ASR1" t="s">
        <v>1581</v>
      </c>
      <c r="ASS1" t="s">
        <v>1582</v>
      </c>
      <c r="AST1" t="s">
        <v>1583</v>
      </c>
      <c r="ASU1" t="s">
        <v>1584</v>
      </c>
      <c r="ASV1" t="s">
        <v>1585</v>
      </c>
      <c r="ASW1" t="s">
        <v>1586</v>
      </c>
      <c r="ASX1" t="s">
        <v>1587</v>
      </c>
      <c r="ASY1" t="s">
        <v>1588</v>
      </c>
      <c r="ASZ1" t="s">
        <v>1589</v>
      </c>
      <c r="ATA1" t="s">
        <v>1590</v>
      </c>
      <c r="ATB1" t="s">
        <v>1591</v>
      </c>
      <c r="ATC1" t="s">
        <v>1592</v>
      </c>
      <c r="ATD1" t="s">
        <v>1593</v>
      </c>
      <c r="ATE1" t="s">
        <v>1594</v>
      </c>
      <c r="ATF1" t="s">
        <v>1595</v>
      </c>
      <c r="ATG1" t="s">
        <v>1596</v>
      </c>
      <c r="ATH1" t="s">
        <v>1597</v>
      </c>
      <c r="ATI1" t="s">
        <v>1598</v>
      </c>
      <c r="ATJ1" t="s">
        <v>1599</v>
      </c>
      <c r="ATK1" t="s">
        <v>1600</v>
      </c>
      <c r="ATL1" t="s">
        <v>1601</v>
      </c>
      <c r="ATM1" t="s">
        <v>1602</v>
      </c>
      <c r="ATN1" t="s">
        <v>1603</v>
      </c>
      <c r="ATO1" t="s">
        <v>1604</v>
      </c>
      <c r="ATP1" t="s">
        <v>1605</v>
      </c>
      <c r="ATQ1" t="s">
        <v>1606</v>
      </c>
      <c r="ATR1" t="s">
        <v>1607</v>
      </c>
      <c r="ATS1" t="s">
        <v>1608</v>
      </c>
      <c r="ATT1" t="s">
        <v>1609</v>
      </c>
      <c r="ATU1" t="s">
        <v>1610</v>
      </c>
      <c r="ATV1" t="s">
        <v>1611</v>
      </c>
      <c r="ATW1" t="s">
        <v>1612</v>
      </c>
      <c r="ATX1" t="s">
        <v>1613</v>
      </c>
      <c r="ATY1" t="s">
        <v>1614</v>
      </c>
      <c r="ATZ1" t="s">
        <v>1615</v>
      </c>
      <c r="AUA1" t="s">
        <v>1616</v>
      </c>
      <c r="AUB1" t="s">
        <v>1617</v>
      </c>
      <c r="AUC1" t="s">
        <v>1618</v>
      </c>
      <c r="AUD1" t="s">
        <v>1619</v>
      </c>
      <c r="AUE1" t="s">
        <v>1620</v>
      </c>
      <c r="AUF1" t="s">
        <v>1621</v>
      </c>
      <c r="AUG1" t="s">
        <v>1622</v>
      </c>
      <c r="AUH1" t="s">
        <v>1623</v>
      </c>
      <c r="AUI1" t="s">
        <v>1624</v>
      </c>
      <c r="AUJ1" t="s">
        <v>1625</v>
      </c>
      <c r="AUK1" t="s">
        <v>1626</v>
      </c>
      <c r="AUL1" t="s">
        <v>1627</v>
      </c>
      <c r="AUM1" t="s">
        <v>1628</v>
      </c>
      <c r="AUN1" t="s">
        <v>1629</v>
      </c>
      <c r="AUO1" t="s">
        <v>1630</v>
      </c>
      <c r="AUP1" t="s">
        <v>1631</v>
      </c>
      <c r="AUQ1" t="s">
        <v>1632</v>
      </c>
      <c r="AUR1" t="s">
        <v>1633</v>
      </c>
      <c r="AUS1" t="s">
        <v>1634</v>
      </c>
      <c r="AUT1" t="s">
        <v>1635</v>
      </c>
      <c r="AUU1" t="s">
        <v>1636</v>
      </c>
      <c r="AUV1" t="s">
        <v>1637</v>
      </c>
      <c r="AUW1" t="s">
        <v>1638</v>
      </c>
      <c r="AUX1" t="s">
        <v>1639</v>
      </c>
      <c r="AUY1" t="s">
        <v>1640</v>
      </c>
      <c r="AUZ1" t="s">
        <v>1641</v>
      </c>
      <c r="AVA1" t="s">
        <v>1642</v>
      </c>
      <c r="AVB1" t="s">
        <v>1643</v>
      </c>
      <c r="AVC1" t="s">
        <v>1644</v>
      </c>
      <c r="AVD1" t="s">
        <v>1645</v>
      </c>
      <c r="AVE1" t="s">
        <v>1646</v>
      </c>
      <c r="AVF1" t="s">
        <v>1647</v>
      </c>
      <c r="AVG1" t="s">
        <v>1648</v>
      </c>
      <c r="AVH1" t="s">
        <v>1649</v>
      </c>
      <c r="AVI1" t="s">
        <v>1650</v>
      </c>
      <c r="AVJ1" t="s">
        <v>1651</v>
      </c>
      <c r="AVK1" t="s">
        <v>1652</v>
      </c>
      <c r="AVL1" t="s">
        <v>1653</v>
      </c>
      <c r="AVM1" t="s">
        <v>1654</v>
      </c>
      <c r="AVN1" t="s">
        <v>1655</v>
      </c>
      <c r="AVO1" t="s">
        <v>1656</v>
      </c>
      <c r="AVP1" t="s">
        <v>1657</v>
      </c>
      <c r="AVQ1" t="s">
        <v>1658</v>
      </c>
      <c r="AVR1" t="s">
        <v>1659</v>
      </c>
      <c r="AVS1" t="s">
        <v>1660</v>
      </c>
      <c r="AVT1" t="s">
        <v>1661</v>
      </c>
      <c r="AVU1" t="s">
        <v>1662</v>
      </c>
      <c r="AVV1" t="s">
        <v>1663</v>
      </c>
      <c r="AVW1" t="s">
        <v>1664</v>
      </c>
      <c r="AVX1" t="s">
        <v>1665</v>
      </c>
      <c r="AVY1" t="s">
        <v>1666</v>
      </c>
      <c r="AVZ1" t="s">
        <v>1667</v>
      </c>
      <c r="AWA1" t="s">
        <v>1668</v>
      </c>
      <c r="AWB1" t="s">
        <v>1669</v>
      </c>
      <c r="AWC1" t="s">
        <v>1670</v>
      </c>
      <c r="AWD1" t="s">
        <v>1671</v>
      </c>
      <c r="AWE1" t="s">
        <v>1672</v>
      </c>
      <c r="AWF1" t="s">
        <v>1673</v>
      </c>
      <c r="AWG1" t="s">
        <v>1674</v>
      </c>
      <c r="AWH1" t="s">
        <v>1675</v>
      </c>
      <c r="AWI1" t="s">
        <v>1676</v>
      </c>
      <c r="AWJ1" t="s">
        <v>1677</v>
      </c>
      <c r="AWK1" t="s">
        <v>1678</v>
      </c>
      <c r="AWL1" t="s">
        <v>1679</v>
      </c>
      <c r="AWM1" t="s">
        <v>1680</v>
      </c>
      <c r="AWN1" t="s">
        <v>1681</v>
      </c>
      <c r="AWO1" t="s">
        <v>1682</v>
      </c>
      <c r="AWP1" t="s">
        <v>1683</v>
      </c>
      <c r="AWQ1" t="s">
        <v>1684</v>
      </c>
      <c r="AWR1" t="s">
        <v>1685</v>
      </c>
      <c r="AWS1" t="s">
        <v>1686</v>
      </c>
      <c r="AWT1" t="s">
        <v>1687</v>
      </c>
      <c r="AWU1" t="s">
        <v>1688</v>
      </c>
      <c r="AWV1" t="s">
        <v>1689</v>
      </c>
      <c r="AWW1" t="s">
        <v>1690</v>
      </c>
      <c r="AWX1" t="s">
        <v>1691</v>
      </c>
      <c r="AWY1" t="s">
        <v>1692</v>
      </c>
      <c r="AWZ1" t="s">
        <v>1693</v>
      </c>
      <c r="AXA1" t="s">
        <v>1694</v>
      </c>
      <c r="AXB1" t="s">
        <v>1695</v>
      </c>
      <c r="AXC1" t="s">
        <v>1696</v>
      </c>
      <c r="AXD1" t="s">
        <v>1697</v>
      </c>
      <c r="AXE1" t="s">
        <v>1698</v>
      </c>
      <c r="AXF1" t="s">
        <v>1699</v>
      </c>
      <c r="AXG1" t="s">
        <v>1700</v>
      </c>
      <c r="AXH1" t="s">
        <v>1701</v>
      </c>
      <c r="AXI1" t="s">
        <v>1702</v>
      </c>
      <c r="AXJ1" t="s">
        <v>1703</v>
      </c>
      <c r="AXK1" t="s">
        <v>1704</v>
      </c>
      <c r="AXL1" t="s">
        <v>1705</v>
      </c>
      <c r="AXM1" t="s">
        <v>1706</v>
      </c>
      <c r="AXN1" t="s">
        <v>1707</v>
      </c>
      <c r="AXO1" t="s">
        <v>1708</v>
      </c>
      <c r="AXP1" t="s">
        <v>1709</v>
      </c>
      <c r="AXQ1" t="s">
        <v>1710</v>
      </c>
      <c r="AXR1" t="s">
        <v>1711</v>
      </c>
      <c r="AXS1" t="s">
        <v>1712</v>
      </c>
      <c r="AXT1" t="s">
        <v>1713</v>
      </c>
      <c r="AXU1" t="s">
        <v>1714</v>
      </c>
      <c r="AXV1" t="s">
        <v>1715</v>
      </c>
      <c r="AXW1" t="s">
        <v>1716</v>
      </c>
      <c r="AXX1" t="s">
        <v>1717</v>
      </c>
      <c r="AXY1" t="s">
        <v>1718</v>
      </c>
      <c r="AXZ1" t="s">
        <v>1719</v>
      </c>
      <c r="AYA1" t="s">
        <v>1720</v>
      </c>
      <c r="AYB1" t="s">
        <v>1721</v>
      </c>
      <c r="AYC1" t="s">
        <v>1722</v>
      </c>
      <c r="AYD1" t="s">
        <v>1723</v>
      </c>
      <c r="AYE1" t="s">
        <v>1724</v>
      </c>
      <c r="AYF1" t="s">
        <v>1725</v>
      </c>
      <c r="AYG1" t="s">
        <v>1726</v>
      </c>
      <c r="AYH1" t="s">
        <v>1727</v>
      </c>
      <c r="AYI1" t="s">
        <v>1728</v>
      </c>
      <c r="AYJ1" t="s">
        <v>1729</v>
      </c>
      <c r="AYK1" t="s">
        <v>1730</v>
      </c>
      <c r="AYL1" t="s">
        <v>1731</v>
      </c>
      <c r="AYM1" t="s">
        <v>1732</v>
      </c>
      <c r="AYN1" t="s">
        <v>1733</v>
      </c>
      <c r="AYO1" t="s">
        <v>1734</v>
      </c>
      <c r="AYP1" t="s">
        <v>1735</v>
      </c>
      <c r="AYQ1" t="s">
        <v>1736</v>
      </c>
      <c r="AYR1" t="s">
        <v>1737</v>
      </c>
      <c r="AYS1" t="s">
        <v>1738</v>
      </c>
      <c r="AYT1" t="s">
        <v>1739</v>
      </c>
      <c r="AYU1" t="s">
        <v>1740</v>
      </c>
      <c r="AYV1" t="s">
        <v>1741</v>
      </c>
      <c r="AYW1" t="s">
        <v>1742</v>
      </c>
      <c r="AYX1" t="s">
        <v>1743</v>
      </c>
      <c r="AYY1" t="s">
        <v>1744</v>
      </c>
      <c r="AYZ1" t="s">
        <v>1745</v>
      </c>
      <c r="AZA1" t="s">
        <v>1746</v>
      </c>
      <c r="AZB1" t="s">
        <v>1747</v>
      </c>
      <c r="AZC1" t="s">
        <v>1748</v>
      </c>
      <c r="AZD1" t="s">
        <v>1749</v>
      </c>
      <c r="AZE1" t="s">
        <v>1750</v>
      </c>
      <c r="AZF1" t="s">
        <v>1751</v>
      </c>
      <c r="AZG1" t="s">
        <v>1752</v>
      </c>
      <c r="AZH1" t="s">
        <v>1753</v>
      </c>
      <c r="AZI1" t="s">
        <v>1754</v>
      </c>
      <c r="AZJ1" t="s">
        <v>1755</v>
      </c>
      <c r="AZK1" t="s">
        <v>1756</v>
      </c>
      <c r="AZL1" t="s">
        <v>1757</v>
      </c>
      <c r="AZM1" t="s">
        <v>1758</v>
      </c>
      <c r="AZN1" t="s">
        <v>1759</v>
      </c>
      <c r="AZO1" t="s">
        <v>1760</v>
      </c>
      <c r="AZP1" t="s">
        <v>1761</v>
      </c>
      <c r="AZQ1" t="s">
        <v>1762</v>
      </c>
      <c r="AZR1" t="s">
        <v>1763</v>
      </c>
      <c r="AZS1" t="s">
        <v>1764</v>
      </c>
      <c r="AZT1" t="s">
        <v>1765</v>
      </c>
      <c r="AZU1" t="s">
        <v>1766</v>
      </c>
      <c r="AZV1" t="s">
        <v>1767</v>
      </c>
      <c r="AZW1" t="s">
        <v>1768</v>
      </c>
      <c r="AZX1" t="s">
        <v>1769</v>
      </c>
      <c r="AZY1" t="s">
        <v>1770</v>
      </c>
      <c r="AZZ1" t="s">
        <v>1771</v>
      </c>
      <c r="BAA1" t="s">
        <v>1772</v>
      </c>
      <c r="BAB1" t="s">
        <v>1773</v>
      </c>
      <c r="BAC1" t="s">
        <v>1774</v>
      </c>
      <c r="BAD1" t="s">
        <v>1775</v>
      </c>
      <c r="BAE1" t="s">
        <v>1776</v>
      </c>
      <c r="BAF1" t="s">
        <v>1777</v>
      </c>
      <c r="BAG1" t="s">
        <v>1778</v>
      </c>
      <c r="BAH1" t="s">
        <v>1779</v>
      </c>
      <c r="BAI1" t="s">
        <v>1780</v>
      </c>
      <c r="BAJ1" t="s">
        <v>1781</v>
      </c>
      <c r="BAK1" t="s">
        <v>1782</v>
      </c>
      <c r="BAL1" t="s">
        <v>1783</v>
      </c>
      <c r="BAM1" t="s">
        <v>1784</v>
      </c>
      <c r="BAN1" t="s">
        <v>1785</v>
      </c>
      <c r="BAO1" t="s">
        <v>1786</v>
      </c>
      <c r="BAP1" t="s">
        <v>1787</v>
      </c>
      <c r="BAQ1" t="s">
        <v>1788</v>
      </c>
      <c r="BAR1" t="s">
        <v>1789</v>
      </c>
      <c r="BAS1" t="s">
        <v>1790</v>
      </c>
      <c r="BAT1" t="s">
        <v>1791</v>
      </c>
      <c r="BAU1" t="s">
        <v>1792</v>
      </c>
      <c r="BAV1" t="s">
        <v>1793</v>
      </c>
      <c r="BAW1" t="s">
        <v>1794</v>
      </c>
      <c r="BAX1" t="s">
        <v>1795</v>
      </c>
      <c r="BAY1" t="s">
        <v>1796</v>
      </c>
      <c r="BAZ1" t="s">
        <v>1797</v>
      </c>
      <c r="BBA1" t="s">
        <v>1798</v>
      </c>
      <c r="BBB1" t="s">
        <v>1799</v>
      </c>
      <c r="BBC1" t="s">
        <v>1800</v>
      </c>
      <c r="BBD1" t="s">
        <v>1801</v>
      </c>
      <c r="BBE1" t="s">
        <v>1802</v>
      </c>
      <c r="BBF1" t="s">
        <v>1803</v>
      </c>
      <c r="BBG1" t="s">
        <v>1804</v>
      </c>
      <c r="BBH1" t="s">
        <v>1805</v>
      </c>
      <c r="BBI1" t="s">
        <v>1806</v>
      </c>
      <c r="BBJ1" t="s">
        <v>1807</v>
      </c>
      <c r="BBK1" t="s">
        <v>1808</v>
      </c>
      <c r="BBL1" t="s">
        <v>1809</v>
      </c>
      <c r="BBM1" t="s">
        <v>1810</v>
      </c>
      <c r="BBN1" t="s">
        <v>1811</v>
      </c>
      <c r="BBO1" t="s">
        <v>1812</v>
      </c>
      <c r="BBP1" t="s">
        <v>1813</v>
      </c>
      <c r="BBQ1" t="s">
        <v>1814</v>
      </c>
      <c r="BBR1" t="s">
        <v>1815</v>
      </c>
      <c r="BBS1" t="s">
        <v>1816</v>
      </c>
      <c r="BBT1" t="s">
        <v>1817</v>
      </c>
      <c r="BBU1" t="s">
        <v>1818</v>
      </c>
      <c r="BBV1" t="s">
        <v>1819</v>
      </c>
      <c r="BBW1" t="s">
        <v>1820</v>
      </c>
      <c r="BBX1" t="s">
        <v>1821</v>
      </c>
      <c r="BBY1" t="s">
        <v>1822</v>
      </c>
      <c r="BBZ1" t="s">
        <v>1823</v>
      </c>
      <c r="BCA1" t="s">
        <v>1824</v>
      </c>
      <c r="BCB1" t="s">
        <v>1825</v>
      </c>
      <c r="BCC1" t="s">
        <v>1826</v>
      </c>
      <c r="BCD1" t="s">
        <v>1827</v>
      </c>
      <c r="BCE1" t="s">
        <v>1828</v>
      </c>
      <c r="BCF1" t="s">
        <v>1829</v>
      </c>
      <c r="BCG1" t="s">
        <v>1830</v>
      </c>
      <c r="BCH1" t="s">
        <v>1831</v>
      </c>
      <c r="BCI1" t="s">
        <v>1832</v>
      </c>
      <c r="BCJ1" t="s">
        <v>1833</v>
      </c>
      <c r="BCK1" t="s">
        <v>1834</v>
      </c>
      <c r="BCL1" t="s">
        <v>1835</v>
      </c>
      <c r="BCM1" t="s">
        <v>1836</v>
      </c>
      <c r="BCN1" t="s">
        <v>1837</v>
      </c>
      <c r="BCO1" t="s">
        <v>1838</v>
      </c>
      <c r="BCP1" t="s">
        <v>1839</v>
      </c>
      <c r="BCQ1" t="s">
        <v>1840</v>
      </c>
      <c r="BCR1" t="s">
        <v>1841</v>
      </c>
      <c r="BCS1" t="s">
        <v>1842</v>
      </c>
      <c r="BCT1" t="s">
        <v>1843</v>
      </c>
      <c r="BCU1" t="s">
        <v>1844</v>
      </c>
      <c r="BCV1" t="s">
        <v>1845</v>
      </c>
      <c r="BCW1" t="s">
        <v>1846</v>
      </c>
      <c r="BCX1" t="s">
        <v>1847</v>
      </c>
      <c r="BCY1" t="s">
        <v>1848</v>
      </c>
      <c r="BCZ1" t="s">
        <v>1849</v>
      </c>
      <c r="BDA1" t="s">
        <v>1850</v>
      </c>
      <c r="BDB1" t="s">
        <v>1851</v>
      </c>
      <c r="BDC1" t="s">
        <v>1852</v>
      </c>
      <c r="BDD1" t="s">
        <v>1853</v>
      </c>
      <c r="BDE1" t="s">
        <v>1854</v>
      </c>
      <c r="BDF1" t="s">
        <v>1855</v>
      </c>
      <c r="BDG1" t="s">
        <v>1856</v>
      </c>
      <c r="BDH1" t="s">
        <v>1857</v>
      </c>
      <c r="BDI1" t="s">
        <v>1858</v>
      </c>
      <c r="BDJ1" t="s">
        <v>1859</v>
      </c>
      <c r="BDK1" t="s">
        <v>1860</v>
      </c>
      <c r="BDL1" t="s">
        <v>1861</v>
      </c>
      <c r="BDM1" t="s">
        <v>1862</v>
      </c>
      <c r="BDN1" t="s">
        <v>1863</v>
      </c>
      <c r="BDO1" t="s">
        <v>1864</v>
      </c>
      <c r="BDP1" t="s">
        <v>1865</v>
      </c>
      <c r="BDQ1" t="s">
        <v>1866</v>
      </c>
      <c r="BDR1" t="s">
        <v>1867</v>
      </c>
      <c r="BDS1" t="s">
        <v>1868</v>
      </c>
      <c r="BDT1" t="s">
        <v>1869</v>
      </c>
      <c r="BDU1" t="s">
        <v>1870</v>
      </c>
      <c r="BDV1" t="s">
        <v>1871</v>
      </c>
      <c r="BDW1" t="s">
        <v>1872</v>
      </c>
      <c r="BDX1" t="s">
        <v>1873</v>
      </c>
      <c r="BDY1" t="s">
        <v>1874</v>
      </c>
      <c r="BDZ1" t="s">
        <v>1875</v>
      </c>
      <c r="BEA1" t="s">
        <v>1876</v>
      </c>
      <c r="BEB1" t="s">
        <v>1877</v>
      </c>
      <c r="BEC1" t="s">
        <v>1878</v>
      </c>
      <c r="BED1" t="s">
        <v>1879</v>
      </c>
      <c r="BEE1" t="s">
        <v>1880</v>
      </c>
      <c r="BEF1" t="s">
        <v>1881</v>
      </c>
      <c r="BEG1" t="s">
        <v>1882</v>
      </c>
      <c r="BEH1" t="s">
        <v>1883</v>
      </c>
      <c r="BEI1" t="s">
        <v>1884</v>
      </c>
      <c r="BEJ1" t="s">
        <v>1885</v>
      </c>
      <c r="BEK1" t="s">
        <v>1886</v>
      </c>
      <c r="BEL1" t="s">
        <v>1887</v>
      </c>
      <c r="BEM1" t="s">
        <v>1888</v>
      </c>
      <c r="BEN1" t="s">
        <v>1889</v>
      </c>
      <c r="BEO1" t="s">
        <v>1890</v>
      </c>
      <c r="BEP1" t="s">
        <v>1891</v>
      </c>
      <c r="BEQ1" t="s">
        <v>1892</v>
      </c>
      <c r="BER1" t="s">
        <v>1893</v>
      </c>
      <c r="BES1" t="s">
        <v>1894</v>
      </c>
      <c r="BET1" t="s">
        <v>1895</v>
      </c>
      <c r="BEU1" t="s">
        <v>1896</v>
      </c>
      <c r="BEV1" t="s">
        <v>1897</v>
      </c>
      <c r="BEW1" t="s">
        <v>1898</v>
      </c>
      <c r="BEX1" t="s">
        <v>1899</v>
      </c>
      <c r="BEY1" t="s">
        <v>1900</v>
      </c>
      <c r="BEZ1" t="s">
        <v>1901</v>
      </c>
      <c r="BFA1" t="s">
        <v>1902</v>
      </c>
      <c r="BFB1" t="s">
        <v>1903</v>
      </c>
      <c r="BFC1" t="s">
        <v>1904</v>
      </c>
      <c r="BFD1" t="s">
        <v>1905</v>
      </c>
      <c r="BFE1" t="s">
        <v>1906</v>
      </c>
      <c r="BFF1" t="s">
        <v>1907</v>
      </c>
      <c r="BFG1" t="s">
        <v>1908</v>
      </c>
      <c r="BFH1" t="s">
        <v>1909</v>
      </c>
      <c r="BFI1" t="s">
        <v>1910</v>
      </c>
      <c r="BFJ1" t="s">
        <v>1911</v>
      </c>
      <c r="BFK1" t="s">
        <v>1912</v>
      </c>
      <c r="BFL1" t="s">
        <v>1913</v>
      </c>
      <c r="BFM1" t="s">
        <v>1914</v>
      </c>
      <c r="BFN1" t="s">
        <v>1915</v>
      </c>
      <c r="BFO1" t="s">
        <v>1916</v>
      </c>
      <c r="BFP1" t="s">
        <v>1917</v>
      </c>
      <c r="BFQ1" t="s">
        <v>1918</v>
      </c>
      <c r="BFR1" t="s">
        <v>1919</v>
      </c>
      <c r="BFS1" t="s">
        <v>1920</v>
      </c>
      <c r="BFT1" t="s">
        <v>1921</v>
      </c>
      <c r="BFU1" t="s">
        <v>1922</v>
      </c>
      <c r="BFV1" t="s">
        <v>1923</v>
      </c>
      <c r="BFW1" t="s">
        <v>1924</v>
      </c>
      <c r="BFX1" t="s">
        <v>1925</v>
      </c>
      <c r="BFY1" t="s">
        <v>1926</v>
      </c>
      <c r="BFZ1" t="s">
        <v>1927</v>
      </c>
      <c r="BGA1" t="s">
        <v>1928</v>
      </c>
      <c r="BGB1" t="s">
        <v>1929</v>
      </c>
      <c r="BGC1" t="s">
        <v>1930</v>
      </c>
      <c r="BGD1" t="s">
        <v>1931</v>
      </c>
      <c r="BGE1" t="s">
        <v>1932</v>
      </c>
      <c r="BGF1" t="s">
        <v>1933</v>
      </c>
      <c r="BGG1" t="s">
        <v>1934</v>
      </c>
      <c r="BGH1" t="s">
        <v>1935</v>
      </c>
      <c r="BGI1" t="s">
        <v>1936</v>
      </c>
      <c r="BGJ1" t="s">
        <v>1937</v>
      </c>
      <c r="BGK1" t="s">
        <v>1938</v>
      </c>
      <c r="BGL1" t="s">
        <v>1939</v>
      </c>
      <c r="BGM1" t="s">
        <v>1940</v>
      </c>
      <c r="BGN1" t="s">
        <v>1941</v>
      </c>
      <c r="BGO1" t="s">
        <v>1942</v>
      </c>
      <c r="BGP1" t="s">
        <v>1943</v>
      </c>
      <c r="BGQ1" t="s">
        <v>1944</v>
      </c>
      <c r="BGR1" t="s">
        <v>1945</v>
      </c>
      <c r="BGS1" t="s">
        <v>1946</v>
      </c>
      <c r="BGT1" t="s">
        <v>1947</v>
      </c>
      <c r="BGU1" t="s">
        <v>1948</v>
      </c>
      <c r="BGV1" t="s">
        <v>1949</v>
      </c>
      <c r="BGW1" t="s">
        <v>1950</v>
      </c>
      <c r="BGX1" t="s">
        <v>1951</v>
      </c>
      <c r="BGY1" t="s">
        <v>1952</v>
      </c>
      <c r="BGZ1" t="s">
        <v>1953</v>
      </c>
      <c r="BHA1" t="s">
        <v>1954</v>
      </c>
      <c r="BHB1" t="s">
        <v>1955</v>
      </c>
      <c r="BHC1" t="s">
        <v>1956</v>
      </c>
      <c r="BHD1" t="s">
        <v>1957</v>
      </c>
      <c r="BHE1" t="s">
        <v>1958</v>
      </c>
      <c r="BHF1" t="s">
        <v>1959</v>
      </c>
      <c r="BHG1" t="s">
        <v>1960</v>
      </c>
      <c r="BHH1" t="s">
        <v>1961</v>
      </c>
      <c r="BHI1" t="s">
        <v>1962</v>
      </c>
      <c r="BHJ1" t="s">
        <v>1963</v>
      </c>
      <c r="BHK1" t="s">
        <v>1964</v>
      </c>
      <c r="BHL1" t="s">
        <v>1965</v>
      </c>
      <c r="BHM1" t="s">
        <v>1966</v>
      </c>
      <c r="BHN1" t="s">
        <v>1967</v>
      </c>
      <c r="BHO1" t="s">
        <v>1968</v>
      </c>
      <c r="BHP1" t="s">
        <v>1969</v>
      </c>
      <c r="BHQ1" t="s">
        <v>1970</v>
      </c>
      <c r="BHR1" t="s">
        <v>1971</v>
      </c>
      <c r="BHS1" t="s">
        <v>1972</v>
      </c>
      <c r="BHT1" t="s">
        <v>1973</v>
      </c>
      <c r="BHU1" t="s">
        <v>1974</v>
      </c>
      <c r="BHV1" t="s">
        <v>1975</v>
      </c>
      <c r="BHW1" t="s">
        <v>1976</v>
      </c>
      <c r="BHX1" t="s">
        <v>1977</v>
      </c>
      <c r="BHY1" t="s">
        <v>1978</v>
      </c>
      <c r="BHZ1" t="s">
        <v>1979</v>
      </c>
      <c r="BIA1" t="s">
        <v>1980</v>
      </c>
      <c r="BIB1" t="s">
        <v>1981</v>
      </c>
      <c r="BIC1" t="s">
        <v>1982</v>
      </c>
      <c r="BID1" t="s">
        <v>1983</v>
      </c>
      <c r="BIE1" t="s">
        <v>1984</v>
      </c>
      <c r="BIF1" t="s">
        <v>1985</v>
      </c>
      <c r="BIG1" t="s">
        <v>1986</v>
      </c>
      <c r="BIH1" t="s">
        <v>1987</v>
      </c>
      <c r="BII1" t="s">
        <v>1988</v>
      </c>
      <c r="BIJ1" t="s">
        <v>1989</v>
      </c>
      <c r="BIK1" t="s">
        <v>1990</v>
      </c>
      <c r="BIL1" t="s">
        <v>1991</v>
      </c>
      <c r="BIM1" t="s">
        <v>1992</v>
      </c>
      <c r="BIN1" t="s">
        <v>1993</v>
      </c>
      <c r="BIO1" t="s">
        <v>1994</v>
      </c>
      <c r="BIP1" t="s">
        <v>1995</v>
      </c>
      <c r="BIQ1" t="s">
        <v>1996</v>
      </c>
      <c r="BIR1" t="s">
        <v>1997</v>
      </c>
      <c r="BIS1" t="s">
        <v>1998</v>
      </c>
      <c r="BIT1" t="s">
        <v>1999</v>
      </c>
      <c r="BIU1" t="s">
        <v>2000</v>
      </c>
      <c r="BIV1" t="s">
        <v>2001</v>
      </c>
      <c r="BIW1" t="s">
        <v>2002</v>
      </c>
      <c r="BIX1" t="s">
        <v>2003</v>
      </c>
      <c r="BIY1" t="s">
        <v>2004</v>
      </c>
      <c r="BIZ1" t="s">
        <v>2005</v>
      </c>
      <c r="BJA1" t="s">
        <v>2006</v>
      </c>
      <c r="BJB1" t="s">
        <v>2007</v>
      </c>
      <c r="BJC1" t="s">
        <v>2008</v>
      </c>
      <c r="BJD1" t="s">
        <v>2009</v>
      </c>
      <c r="BJE1" t="s">
        <v>2010</v>
      </c>
      <c r="BJF1" t="s">
        <v>2011</v>
      </c>
      <c r="BJG1" t="s">
        <v>2012</v>
      </c>
      <c r="BJH1" t="s">
        <v>2013</v>
      </c>
      <c r="BJI1" t="s">
        <v>2014</v>
      </c>
      <c r="BJJ1" t="s">
        <v>2015</v>
      </c>
      <c r="BJK1" t="s">
        <v>2016</v>
      </c>
      <c r="BJL1" t="s">
        <v>2017</v>
      </c>
      <c r="BJM1" t="s">
        <v>2018</v>
      </c>
      <c r="BJN1" t="s">
        <v>2019</v>
      </c>
      <c r="BJO1" t="s">
        <v>2020</v>
      </c>
      <c r="BJP1" t="s">
        <v>2021</v>
      </c>
      <c r="BJQ1" t="s">
        <v>2022</v>
      </c>
      <c r="BJR1" t="s">
        <v>2023</v>
      </c>
      <c r="BJS1" t="s">
        <v>2024</v>
      </c>
      <c r="BJT1" t="s">
        <v>2025</v>
      </c>
      <c r="BJU1" t="s">
        <v>2026</v>
      </c>
      <c r="BJV1" t="s">
        <v>2027</v>
      </c>
      <c r="BJW1" t="s">
        <v>2028</v>
      </c>
      <c r="BJX1" t="s">
        <v>2029</v>
      </c>
      <c r="BJY1" t="s">
        <v>2030</v>
      </c>
      <c r="BJZ1" t="s">
        <v>2031</v>
      </c>
      <c r="BKA1" t="s">
        <v>2032</v>
      </c>
      <c r="BKB1" t="s">
        <v>2033</v>
      </c>
      <c r="BKC1" t="s">
        <v>2034</v>
      </c>
      <c r="BKD1" t="s">
        <v>2035</v>
      </c>
      <c r="BKE1" t="s">
        <v>2036</v>
      </c>
      <c r="BKF1" t="s">
        <v>2037</v>
      </c>
      <c r="BKG1" t="s">
        <v>2038</v>
      </c>
      <c r="BKH1" t="s">
        <v>2039</v>
      </c>
      <c r="BKI1" t="s">
        <v>2040</v>
      </c>
      <c r="BKJ1" t="s">
        <v>2041</v>
      </c>
      <c r="BKK1" t="s">
        <v>2042</v>
      </c>
      <c r="BKL1" t="s">
        <v>2043</v>
      </c>
      <c r="BKM1" t="s">
        <v>2044</v>
      </c>
      <c r="BKN1" t="s">
        <v>2045</v>
      </c>
      <c r="BKO1" t="s">
        <v>2046</v>
      </c>
      <c r="BKP1" t="s">
        <v>2047</v>
      </c>
      <c r="BKQ1" t="s">
        <v>2048</v>
      </c>
      <c r="BKR1" t="s">
        <v>2049</v>
      </c>
      <c r="BKS1" t="s">
        <v>2050</v>
      </c>
      <c r="BKT1" t="s">
        <v>2051</v>
      </c>
      <c r="BKU1" t="s">
        <v>2052</v>
      </c>
      <c r="BKV1" t="s">
        <v>2053</v>
      </c>
      <c r="BKW1" t="s">
        <v>2054</v>
      </c>
      <c r="BKX1" t="s">
        <v>2055</v>
      </c>
      <c r="BKY1" t="s">
        <v>2056</v>
      </c>
      <c r="BKZ1" t="s">
        <v>2057</v>
      </c>
      <c r="BLA1" t="s">
        <v>2058</v>
      </c>
      <c r="BLB1" t="s">
        <v>2059</v>
      </c>
      <c r="BLC1" t="s">
        <v>2060</v>
      </c>
      <c r="BLD1" t="s">
        <v>2061</v>
      </c>
      <c r="BLE1" t="s">
        <v>2062</v>
      </c>
      <c r="BLF1" t="s">
        <v>2063</v>
      </c>
      <c r="BLG1" t="s">
        <v>2064</v>
      </c>
      <c r="BLH1" t="s">
        <v>2065</v>
      </c>
      <c r="BLI1" t="s">
        <v>2066</v>
      </c>
      <c r="BLJ1" t="s">
        <v>2067</v>
      </c>
      <c r="BLK1" t="s">
        <v>2068</v>
      </c>
      <c r="BLL1" t="s">
        <v>2069</v>
      </c>
      <c r="BLM1" t="s">
        <v>2070</v>
      </c>
      <c r="BLN1" t="s">
        <v>2071</v>
      </c>
      <c r="BLO1" t="s">
        <v>2072</v>
      </c>
      <c r="BLP1" t="s">
        <v>2073</v>
      </c>
      <c r="BLQ1" t="s">
        <v>2074</v>
      </c>
      <c r="BLR1" t="s">
        <v>2075</v>
      </c>
      <c r="BLS1" t="s">
        <v>2076</v>
      </c>
      <c r="BLT1" t="s">
        <v>2077</v>
      </c>
      <c r="BLU1" t="s">
        <v>2078</v>
      </c>
      <c r="BLV1" t="s">
        <v>2079</v>
      </c>
      <c r="BLW1" t="s">
        <v>2080</v>
      </c>
      <c r="BLX1" t="s">
        <v>2081</v>
      </c>
      <c r="BLY1" t="s">
        <v>2082</v>
      </c>
      <c r="BLZ1" t="s">
        <v>2083</v>
      </c>
      <c r="BMA1" t="s">
        <v>2084</v>
      </c>
      <c r="BMB1" t="s">
        <v>2085</v>
      </c>
      <c r="BMC1" t="s">
        <v>2086</v>
      </c>
      <c r="BMD1" t="s">
        <v>2087</v>
      </c>
      <c r="BME1" t="s">
        <v>2088</v>
      </c>
      <c r="BMF1" t="s">
        <v>2089</v>
      </c>
      <c r="BMG1" t="s">
        <v>2090</v>
      </c>
      <c r="BMH1" t="s">
        <v>2091</v>
      </c>
      <c r="BMI1" t="s">
        <v>2092</v>
      </c>
      <c r="BMJ1" t="s">
        <v>2093</v>
      </c>
      <c r="BMK1" t="s">
        <v>2094</v>
      </c>
      <c r="BML1" t="s">
        <v>2095</v>
      </c>
      <c r="BMM1" t="s">
        <v>2096</v>
      </c>
      <c r="BMN1" t="s">
        <v>2097</v>
      </c>
      <c r="BMO1" t="s">
        <v>2098</v>
      </c>
      <c r="BMP1" t="s">
        <v>2099</v>
      </c>
      <c r="BMQ1" t="s">
        <v>2100</v>
      </c>
      <c r="BMR1" t="s">
        <v>2101</v>
      </c>
      <c r="BMS1" t="s">
        <v>2102</v>
      </c>
      <c r="BMT1" t="s">
        <v>2103</v>
      </c>
      <c r="BMU1" t="s">
        <v>2104</v>
      </c>
      <c r="BMV1" t="s">
        <v>2105</v>
      </c>
      <c r="BMW1" t="s">
        <v>2106</v>
      </c>
      <c r="BMX1" t="s">
        <v>2107</v>
      </c>
      <c r="BMY1" t="s">
        <v>2108</v>
      </c>
      <c r="BMZ1" t="s">
        <v>2109</v>
      </c>
      <c r="BNA1" t="s">
        <v>2110</v>
      </c>
      <c r="BNB1" t="s">
        <v>2111</v>
      </c>
      <c r="BNC1" t="s">
        <v>2112</v>
      </c>
      <c r="BND1" t="s">
        <v>2113</v>
      </c>
      <c r="BNE1" t="s">
        <v>2114</v>
      </c>
      <c r="BNF1" t="s">
        <v>2115</v>
      </c>
      <c r="BNG1" t="s">
        <v>2116</v>
      </c>
      <c r="BNH1" t="s">
        <v>2117</v>
      </c>
      <c r="BNI1" t="s">
        <v>2118</v>
      </c>
      <c r="BNJ1" t="s">
        <v>2119</v>
      </c>
      <c r="BNK1" t="s">
        <v>2120</v>
      </c>
      <c r="BNL1" t="s">
        <v>2121</v>
      </c>
      <c r="BNM1" t="s">
        <v>2122</v>
      </c>
      <c r="BNN1" t="s">
        <v>2123</v>
      </c>
      <c r="BNO1" t="s">
        <v>2124</v>
      </c>
      <c r="BNP1" t="s">
        <v>2125</v>
      </c>
      <c r="BNQ1" t="s">
        <v>2126</v>
      </c>
      <c r="BNR1" t="s">
        <v>2127</v>
      </c>
      <c r="BNS1" t="s">
        <v>2128</v>
      </c>
      <c r="BNT1" t="s">
        <v>2129</v>
      </c>
      <c r="BNU1" t="s">
        <v>2130</v>
      </c>
      <c r="BNV1" t="s">
        <v>2131</v>
      </c>
      <c r="BNW1" t="s">
        <v>2132</v>
      </c>
      <c r="BNX1" t="s">
        <v>2133</v>
      </c>
      <c r="BNY1" t="s">
        <v>2134</v>
      </c>
      <c r="BNZ1" t="s">
        <v>2135</v>
      </c>
      <c r="BOA1" t="s">
        <v>2136</v>
      </c>
      <c r="BOB1" t="s">
        <v>2137</v>
      </c>
      <c r="BOC1" t="s">
        <v>2138</v>
      </c>
      <c r="BOD1" t="s">
        <v>2139</v>
      </c>
      <c r="BOE1" t="s">
        <v>2140</v>
      </c>
      <c r="BOF1" t="s">
        <v>2141</v>
      </c>
      <c r="BOG1" t="s">
        <v>2142</v>
      </c>
      <c r="BOH1" t="s">
        <v>2143</v>
      </c>
      <c r="BOI1" t="s">
        <v>2144</v>
      </c>
      <c r="BOJ1" t="s">
        <v>2145</v>
      </c>
      <c r="BOK1" t="s">
        <v>2146</v>
      </c>
      <c r="BOL1" t="s">
        <v>2147</v>
      </c>
      <c r="BOM1" t="s">
        <v>2148</v>
      </c>
      <c r="BON1" t="s">
        <v>2149</v>
      </c>
      <c r="BOO1" t="s">
        <v>2150</v>
      </c>
      <c r="BOP1" t="s">
        <v>2151</v>
      </c>
      <c r="BOQ1" t="s">
        <v>2152</v>
      </c>
      <c r="BOR1" t="s">
        <v>2153</v>
      </c>
      <c r="BOS1" t="s">
        <v>2154</v>
      </c>
      <c r="BOT1" t="s">
        <v>2155</v>
      </c>
      <c r="BOU1" t="s">
        <v>2156</v>
      </c>
      <c r="BOV1" t="s">
        <v>2157</v>
      </c>
      <c r="BOW1" t="s">
        <v>2158</v>
      </c>
      <c r="BOX1" t="s">
        <v>2159</v>
      </c>
      <c r="BOY1" t="s">
        <v>2160</v>
      </c>
      <c r="BOZ1" t="s">
        <v>2161</v>
      </c>
      <c r="BPA1" t="s">
        <v>2162</v>
      </c>
      <c r="BPB1" t="s">
        <v>2163</v>
      </c>
      <c r="BPC1" t="s">
        <v>2164</v>
      </c>
      <c r="BPD1" t="s">
        <v>2165</v>
      </c>
      <c r="BPE1" t="s">
        <v>2166</v>
      </c>
      <c r="BPF1" t="s">
        <v>2167</v>
      </c>
      <c r="BPG1" t="s">
        <v>2168</v>
      </c>
      <c r="BPH1" t="s">
        <v>2169</v>
      </c>
      <c r="BPI1" t="s">
        <v>2170</v>
      </c>
      <c r="BPJ1" t="s">
        <v>2171</v>
      </c>
      <c r="BPK1" t="s">
        <v>2172</v>
      </c>
      <c r="BPL1" t="s">
        <v>2173</v>
      </c>
      <c r="BPM1" t="s">
        <v>2174</v>
      </c>
      <c r="BPN1" t="s">
        <v>2175</v>
      </c>
      <c r="BPO1" t="s">
        <v>2176</v>
      </c>
      <c r="BPP1" t="s">
        <v>2177</v>
      </c>
      <c r="BPQ1" t="s">
        <v>2178</v>
      </c>
      <c r="BPR1" t="s">
        <v>2179</v>
      </c>
      <c r="BPS1" t="s">
        <v>2180</v>
      </c>
      <c r="BPT1" t="s">
        <v>2181</v>
      </c>
      <c r="BPU1" t="s">
        <v>2182</v>
      </c>
      <c r="BPV1" t="s">
        <v>2183</v>
      </c>
      <c r="BPW1" t="s">
        <v>2184</v>
      </c>
      <c r="BPX1" t="s">
        <v>2185</v>
      </c>
      <c r="BPY1" t="s">
        <v>2186</v>
      </c>
      <c r="BPZ1" t="s">
        <v>2187</v>
      </c>
      <c r="BQA1" t="s">
        <v>2188</v>
      </c>
      <c r="BQB1" t="s">
        <v>2189</v>
      </c>
      <c r="BQC1" t="s">
        <v>2190</v>
      </c>
      <c r="BQD1" t="s">
        <v>2191</v>
      </c>
      <c r="BQE1" t="s">
        <v>2192</v>
      </c>
      <c r="BQF1" t="s">
        <v>2193</v>
      </c>
      <c r="BQG1" t="s">
        <v>2194</v>
      </c>
      <c r="BQH1" t="s">
        <v>2195</v>
      </c>
      <c r="BQI1" t="s">
        <v>2196</v>
      </c>
      <c r="BQJ1" t="s">
        <v>2197</v>
      </c>
      <c r="BQK1" t="s">
        <v>2198</v>
      </c>
      <c r="BQL1" t="s">
        <v>2199</v>
      </c>
      <c r="BQM1" t="s">
        <v>2200</v>
      </c>
      <c r="BQN1" t="s">
        <v>2201</v>
      </c>
      <c r="BQO1" t="s">
        <v>2202</v>
      </c>
      <c r="BQP1" t="s">
        <v>2203</v>
      </c>
      <c r="BQQ1" t="s">
        <v>2204</v>
      </c>
      <c r="BQR1" t="s">
        <v>2205</v>
      </c>
      <c r="BQS1" t="s">
        <v>2206</v>
      </c>
      <c r="BQT1" t="s">
        <v>2207</v>
      </c>
      <c r="BQU1" t="s">
        <v>2208</v>
      </c>
      <c r="BQV1" t="s">
        <v>2209</v>
      </c>
      <c r="BQW1" t="s">
        <v>2210</v>
      </c>
      <c r="BQX1" t="s">
        <v>2211</v>
      </c>
      <c r="BQY1" t="s">
        <v>2212</v>
      </c>
      <c r="BQZ1" t="s">
        <v>2213</v>
      </c>
      <c r="BRA1" t="s">
        <v>2214</v>
      </c>
      <c r="BRB1" t="s">
        <v>2215</v>
      </c>
      <c r="BRC1" t="s">
        <v>2216</v>
      </c>
      <c r="BRD1" t="s">
        <v>2217</v>
      </c>
      <c r="BRE1" t="s">
        <v>2218</v>
      </c>
      <c r="BRF1" t="s">
        <v>2219</v>
      </c>
      <c r="BRG1" t="s">
        <v>2220</v>
      </c>
      <c r="BRH1" t="s">
        <v>2221</v>
      </c>
      <c r="BRI1" t="s">
        <v>2222</v>
      </c>
      <c r="BRJ1" t="s">
        <v>2223</v>
      </c>
      <c r="BRK1" t="s">
        <v>2224</v>
      </c>
      <c r="BRL1" t="s">
        <v>2225</v>
      </c>
      <c r="BRM1" t="s">
        <v>2226</v>
      </c>
      <c r="BRN1" t="s">
        <v>2227</v>
      </c>
      <c r="BRO1" t="s">
        <v>2228</v>
      </c>
      <c r="BRP1" t="s">
        <v>2229</v>
      </c>
      <c r="BRQ1" t="s">
        <v>2230</v>
      </c>
      <c r="BRR1" t="s">
        <v>2231</v>
      </c>
      <c r="BRS1" t="s">
        <v>2232</v>
      </c>
      <c r="BRT1" t="s">
        <v>2233</v>
      </c>
      <c r="BRU1" t="s">
        <v>2234</v>
      </c>
      <c r="BRV1" t="s">
        <v>2235</v>
      </c>
      <c r="BRW1" t="s">
        <v>2236</v>
      </c>
      <c r="BRX1" t="s">
        <v>2237</v>
      </c>
      <c r="BRY1" t="s">
        <v>2238</v>
      </c>
      <c r="BRZ1" t="s">
        <v>2239</v>
      </c>
      <c r="BSA1" t="s">
        <v>2240</v>
      </c>
      <c r="BSB1" t="s">
        <v>2241</v>
      </c>
      <c r="BSC1" t="s">
        <v>2242</v>
      </c>
      <c r="BSD1" t="s">
        <v>2243</v>
      </c>
      <c r="BSE1" t="s">
        <v>2244</v>
      </c>
      <c r="BSF1" t="s">
        <v>2245</v>
      </c>
      <c r="BSG1" t="s">
        <v>2246</v>
      </c>
      <c r="BSH1" t="s">
        <v>2247</v>
      </c>
      <c r="BSI1" t="s">
        <v>2248</v>
      </c>
      <c r="BSJ1" t="s">
        <v>2249</v>
      </c>
      <c r="BSK1" t="s">
        <v>2250</v>
      </c>
      <c r="BSL1" t="s">
        <v>2251</v>
      </c>
      <c r="BSM1" t="s">
        <v>2252</v>
      </c>
      <c r="BSN1" t="s">
        <v>2253</v>
      </c>
      <c r="BSO1" t="s">
        <v>2254</v>
      </c>
      <c r="BSP1" t="s">
        <v>2255</v>
      </c>
      <c r="BSQ1" t="s">
        <v>2256</v>
      </c>
      <c r="BSR1" t="s">
        <v>2257</v>
      </c>
      <c r="BSS1" t="s">
        <v>2258</v>
      </c>
      <c r="BST1" t="s">
        <v>2259</v>
      </c>
      <c r="BSU1" t="s">
        <v>2260</v>
      </c>
      <c r="BSV1" t="s">
        <v>2261</v>
      </c>
      <c r="BSW1" t="s">
        <v>2262</v>
      </c>
      <c r="BSX1" t="s">
        <v>2263</v>
      </c>
      <c r="BSY1" t="s">
        <v>2264</v>
      </c>
      <c r="BSZ1" t="s">
        <v>2265</v>
      </c>
      <c r="BTA1" t="s">
        <v>2266</v>
      </c>
      <c r="BTB1" t="s">
        <v>2267</v>
      </c>
      <c r="BTC1" t="s">
        <v>2268</v>
      </c>
      <c r="BTD1" t="s">
        <v>2269</v>
      </c>
      <c r="BTE1" t="s">
        <v>2270</v>
      </c>
      <c r="BTF1" t="s">
        <v>2271</v>
      </c>
      <c r="BTG1" t="s">
        <v>2272</v>
      </c>
      <c r="BTH1" t="s">
        <v>2273</v>
      </c>
      <c r="BTI1" t="s">
        <v>2274</v>
      </c>
      <c r="BTJ1" t="s">
        <v>2275</v>
      </c>
      <c r="BTK1" t="s">
        <v>2276</v>
      </c>
      <c r="BTL1" t="s">
        <v>2277</v>
      </c>
      <c r="BTM1" t="s">
        <v>2278</v>
      </c>
      <c r="BTN1" t="s">
        <v>2279</v>
      </c>
      <c r="BTO1" t="s">
        <v>2280</v>
      </c>
      <c r="BTP1" t="s">
        <v>2281</v>
      </c>
      <c r="BTQ1" t="s">
        <v>2282</v>
      </c>
      <c r="BTR1" t="s">
        <v>2283</v>
      </c>
      <c r="BTS1" t="s">
        <v>2284</v>
      </c>
      <c r="BTT1" t="s">
        <v>2285</v>
      </c>
      <c r="BTU1" t="s">
        <v>2286</v>
      </c>
      <c r="BTV1" t="s">
        <v>2287</v>
      </c>
      <c r="BTW1" t="s">
        <v>2288</v>
      </c>
      <c r="BTX1" t="s">
        <v>2289</v>
      </c>
      <c r="BTY1" t="s">
        <v>2290</v>
      </c>
      <c r="BTZ1" t="s">
        <v>2291</v>
      </c>
      <c r="BUA1" t="s">
        <v>2292</v>
      </c>
      <c r="BUB1" t="s">
        <v>2293</v>
      </c>
      <c r="BUC1" t="s">
        <v>2294</v>
      </c>
      <c r="BUD1" t="s">
        <v>2295</v>
      </c>
      <c r="BUE1" t="s">
        <v>2296</v>
      </c>
      <c r="BUF1" t="s">
        <v>2297</v>
      </c>
      <c r="BUG1" t="s">
        <v>2298</v>
      </c>
      <c r="BUH1" t="s">
        <v>2299</v>
      </c>
      <c r="BUI1" t="s">
        <v>2300</v>
      </c>
      <c r="BUJ1" t="s">
        <v>2301</v>
      </c>
      <c r="BUK1" t="s">
        <v>2302</v>
      </c>
      <c r="BUL1" t="s">
        <v>2303</v>
      </c>
      <c r="BUM1" t="s">
        <v>2304</v>
      </c>
      <c r="BUN1" t="s">
        <v>2305</v>
      </c>
      <c r="BUO1" t="s">
        <v>2306</v>
      </c>
      <c r="BUP1" t="s">
        <v>2307</v>
      </c>
      <c r="BUQ1" t="s">
        <v>2308</v>
      </c>
      <c r="BUR1" t="s">
        <v>2309</v>
      </c>
      <c r="BUS1" t="s">
        <v>2310</v>
      </c>
      <c r="BUT1" t="s">
        <v>2311</v>
      </c>
      <c r="BUU1" t="s">
        <v>2312</v>
      </c>
      <c r="BUV1" t="s">
        <v>2313</v>
      </c>
      <c r="BUW1" t="s">
        <v>2314</v>
      </c>
      <c r="BUX1" t="s">
        <v>2315</v>
      </c>
      <c r="BUY1" t="s">
        <v>2316</v>
      </c>
      <c r="BUZ1" t="s">
        <v>2317</v>
      </c>
      <c r="BVA1" t="s">
        <v>2318</v>
      </c>
      <c r="BVB1" t="s">
        <v>2319</v>
      </c>
      <c r="BVC1" t="s">
        <v>2320</v>
      </c>
      <c r="BVD1" t="s">
        <v>2321</v>
      </c>
      <c r="BVE1" t="s">
        <v>2322</v>
      </c>
      <c r="BVF1" t="s">
        <v>2323</v>
      </c>
      <c r="BVG1" t="s">
        <v>2324</v>
      </c>
      <c r="BVH1" t="s">
        <v>2325</v>
      </c>
      <c r="BVI1" t="s">
        <v>2326</v>
      </c>
      <c r="BVJ1" t="s">
        <v>2327</v>
      </c>
      <c r="BVK1" t="s">
        <v>2328</v>
      </c>
      <c r="BVL1" t="s">
        <v>2329</v>
      </c>
      <c r="BVM1" t="s">
        <v>2330</v>
      </c>
      <c r="BVN1" t="s">
        <v>2331</v>
      </c>
      <c r="BVO1" t="s">
        <v>2332</v>
      </c>
      <c r="BVP1" t="s">
        <v>2333</v>
      </c>
      <c r="BVQ1" t="s">
        <v>2334</v>
      </c>
      <c r="BVR1" t="s">
        <v>2335</v>
      </c>
      <c r="BVS1" t="s">
        <v>2336</v>
      </c>
      <c r="BVT1" t="s">
        <v>2337</v>
      </c>
      <c r="BVU1" t="s">
        <v>2338</v>
      </c>
      <c r="BVV1" t="s">
        <v>2339</v>
      </c>
      <c r="BVW1" t="s">
        <v>2340</v>
      </c>
      <c r="BVX1" t="s">
        <v>2341</v>
      </c>
      <c r="BVY1" t="s">
        <v>2342</v>
      </c>
      <c r="BVZ1" t="s">
        <v>2343</v>
      </c>
      <c r="BWA1" t="s">
        <v>2344</v>
      </c>
      <c r="BWB1" t="s">
        <v>2345</v>
      </c>
      <c r="BWC1" t="s">
        <v>2346</v>
      </c>
      <c r="BWD1" t="s">
        <v>2347</v>
      </c>
      <c r="BWE1" t="s">
        <v>2348</v>
      </c>
      <c r="BWF1" t="s">
        <v>2349</v>
      </c>
      <c r="BWG1" t="s">
        <v>2350</v>
      </c>
      <c r="BWH1" t="s">
        <v>2351</v>
      </c>
      <c r="BWI1" t="s">
        <v>2352</v>
      </c>
      <c r="BWJ1" t="s">
        <v>2353</v>
      </c>
      <c r="BWK1" t="s">
        <v>2354</v>
      </c>
      <c r="BWL1" t="s">
        <v>2355</v>
      </c>
      <c r="BWM1" t="s">
        <v>2356</v>
      </c>
      <c r="BWN1" t="s">
        <v>2357</v>
      </c>
      <c r="BWO1" t="s">
        <v>2358</v>
      </c>
      <c r="BWP1" t="s">
        <v>2359</v>
      </c>
      <c r="BWQ1" t="s">
        <v>2360</v>
      </c>
      <c r="BWR1" t="s">
        <v>2361</v>
      </c>
      <c r="BWS1" t="s">
        <v>2362</v>
      </c>
      <c r="BWT1" t="s">
        <v>2363</v>
      </c>
      <c r="BWU1" t="s">
        <v>2364</v>
      </c>
      <c r="BWV1" t="s">
        <v>2365</v>
      </c>
      <c r="BWW1" t="s">
        <v>2366</v>
      </c>
      <c r="BWX1" t="s">
        <v>2367</v>
      </c>
      <c r="BWY1" t="s">
        <v>2368</v>
      </c>
      <c r="BWZ1" t="s">
        <v>2369</v>
      </c>
      <c r="BXA1" t="s">
        <v>2370</v>
      </c>
      <c r="BXB1" t="s">
        <v>2371</v>
      </c>
      <c r="BXC1" t="s">
        <v>2372</v>
      </c>
      <c r="BXD1" t="s">
        <v>2373</v>
      </c>
      <c r="BXE1" t="s">
        <v>2374</v>
      </c>
      <c r="BXF1" t="s">
        <v>2375</v>
      </c>
      <c r="BXG1" t="s">
        <v>2376</v>
      </c>
      <c r="BXH1" t="s">
        <v>2377</v>
      </c>
      <c r="BXI1" t="s">
        <v>2378</v>
      </c>
      <c r="BXJ1" t="s">
        <v>2379</v>
      </c>
      <c r="BXK1" t="s">
        <v>2380</v>
      </c>
      <c r="BXL1" t="s">
        <v>2381</v>
      </c>
      <c r="BXM1" t="s">
        <v>2382</v>
      </c>
      <c r="BXN1" t="s">
        <v>2383</v>
      </c>
      <c r="BXO1" t="s">
        <v>2384</v>
      </c>
      <c r="BXP1" t="s">
        <v>2385</v>
      </c>
      <c r="BXQ1" t="s">
        <v>2386</v>
      </c>
      <c r="BXR1" t="s">
        <v>2387</v>
      </c>
      <c r="BXS1" t="s">
        <v>2388</v>
      </c>
      <c r="BXT1" t="s">
        <v>2389</v>
      </c>
      <c r="BXU1" t="s">
        <v>2390</v>
      </c>
      <c r="BXV1" t="s">
        <v>2391</v>
      </c>
      <c r="BXW1" t="s">
        <v>2392</v>
      </c>
      <c r="BXX1" t="s">
        <v>2393</v>
      </c>
      <c r="BXY1" t="s">
        <v>2394</v>
      </c>
      <c r="BXZ1" t="s">
        <v>2395</v>
      </c>
      <c r="BYA1" t="s">
        <v>2396</v>
      </c>
      <c r="BYB1" t="s">
        <v>2397</v>
      </c>
      <c r="BYC1" t="s">
        <v>2398</v>
      </c>
      <c r="BYD1" t="s">
        <v>2399</v>
      </c>
      <c r="BYE1" t="s">
        <v>2400</v>
      </c>
      <c r="BYF1" t="s">
        <v>2401</v>
      </c>
      <c r="BYG1" t="s">
        <v>2402</v>
      </c>
      <c r="BYH1" t="s">
        <v>2403</v>
      </c>
      <c r="BYI1" t="s">
        <v>2404</v>
      </c>
      <c r="BYJ1" t="s">
        <v>2405</v>
      </c>
      <c r="BYK1" t="s">
        <v>2406</v>
      </c>
      <c r="BYL1" t="s">
        <v>2407</v>
      </c>
      <c r="BYM1" t="s">
        <v>2408</v>
      </c>
      <c r="BYN1" t="s">
        <v>2409</v>
      </c>
      <c r="BYO1" t="s">
        <v>2410</v>
      </c>
      <c r="BYP1" t="s">
        <v>2411</v>
      </c>
      <c r="BYQ1" t="s">
        <v>2412</v>
      </c>
      <c r="BYR1" t="s">
        <v>2413</v>
      </c>
      <c r="BYS1" t="s">
        <v>2414</v>
      </c>
      <c r="BYT1" t="s">
        <v>2415</v>
      </c>
      <c r="BYU1" t="s">
        <v>2416</v>
      </c>
      <c r="BYV1" t="s">
        <v>2417</v>
      </c>
      <c r="BYW1" t="s">
        <v>2418</v>
      </c>
      <c r="BYX1" t="s">
        <v>2419</v>
      </c>
      <c r="BYY1" t="s">
        <v>2420</v>
      </c>
      <c r="BYZ1" t="s">
        <v>2421</v>
      </c>
      <c r="BZA1" t="s">
        <v>2422</v>
      </c>
      <c r="BZB1" t="s">
        <v>2423</v>
      </c>
      <c r="BZC1" t="s">
        <v>2424</v>
      </c>
      <c r="BZD1" t="s">
        <v>2425</v>
      </c>
      <c r="BZE1" t="s">
        <v>2426</v>
      </c>
      <c r="BZF1" t="s">
        <v>2427</v>
      </c>
      <c r="BZG1" t="s">
        <v>2428</v>
      </c>
      <c r="BZH1" t="s">
        <v>2429</v>
      </c>
      <c r="BZI1" t="s">
        <v>2430</v>
      </c>
      <c r="BZJ1" t="s">
        <v>2431</v>
      </c>
      <c r="BZK1" t="s">
        <v>2432</v>
      </c>
      <c r="BZL1" t="s">
        <v>2433</v>
      </c>
      <c r="BZM1" t="s">
        <v>2434</v>
      </c>
      <c r="BZN1" t="s">
        <v>2435</v>
      </c>
      <c r="BZO1" t="s">
        <v>2436</v>
      </c>
      <c r="BZP1" t="s">
        <v>2437</v>
      </c>
      <c r="BZQ1" t="s">
        <v>2438</v>
      </c>
      <c r="BZR1" t="s">
        <v>2439</v>
      </c>
      <c r="BZS1" t="s">
        <v>2440</v>
      </c>
      <c r="BZT1" t="s">
        <v>2441</v>
      </c>
      <c r="BZU1" t="s">
        <v>2442</v>
      </c>
      <c r="BZV1" t="s">
        <v>2443</v>
      </c>
      <c r="BZW1" t="s">
        <v>2444</v>
      </c>
      <c r="BZX1" t="s">
        <v>2445</v>
      </c>
      <c r="BZY1" t="s">
        <v>2446</v>
      </c>
      <c r="BZZ1" t="s">
        <v>2447</v>
      </c>
      <c r="CAA1" t="s">
        <v>2448</v>
      </c>
      <c r="CAB1" t="s">
        <v>2449</v>
      </c>
      <c r="CAC1" t="s">
        <v>2450</v>
      </c>
      <c r="CAD1" t="s">
        <v>2451</v>
      </c>
      <c r="CAE1" t="s">
        <v>2452</v>
      </c>
      <c r="CAF1" t="s">
        <v>2453</v>
      </c>
      <c r="CAG1" t="s">
        <v>2454</v>
      </c>
      <c r="CAH1" t="s">
        <v>2455</v>
      </c>
      <c r="CAI1" t="s">
        <v>2456</v>
      </c>
      <c r="CAJ1" t="s">
        <v>2457</v>
      </c>
      <c r="CAK1" t="s">
        <v>2458</v>
      </c>
      <c r="CAL1" t="s">
        <v>2459</v>
      </c>
      <c r="CAM1" t="s">
        <v>2460</v>
      </c>
      <c r="CAN1" t="s">
        <v>2461</v>
      </c>
      <c r="CAO1" t="s">
        <v>2462</v>
      </c>
      <c r="CAP1" t="s">
        <v>2463</v>
      </c>
      <c r="CAQ1" t="s">
        <v>2464</v>
      </c>
      <c r="CAR1" t="s">
        <v>2465</v>
      </c>
      <c r="CAS1" t="s">
        <v>2466</v>
      </c>
      <c r="CAT1" t="s">
        <v>2467</v>
      </c>
      <c r="CAU1" t="s">
        <v>2468</v>
      </c>
      <c r="CAV1" t="s">
        <v>2469</v>
      </c>
      <c r="CAW1" t="s">
        <v>2470</v>
      </c>
      <c r="CAX1" t="s">
        <v>2471</v>
      </c>
      <c r="CAY1" t="s">
        <v>2472</v>
      </c>
      <c r="CAZ1" t="s">
        <v>2473</v>
      </c>
      <c r="CBA1" t="s">
        <v>2474</v>
      </c>
      <c r="CBB1" t="s">
        <v>2475</v>
      </c>
      <c r="CBC1" t="s">
        <v>2476</v>
      </c>
      <c r="CBD1" t="s">
        <v>2477</v>
      </c>
      <c r="CBE1" t="s">
        <v>2478</v>
      </c>
      <c r="CBF1" t="s">
        <v>2479</v>
      </c>
      <c r="CBG1" t="s">
        <v>2480</v>
      </c>
      <c r="CBH1" t="s">
        <v>2481</v>
      </c>
      <c r="CBI1" t="s">
        <v>2482</v>
      </c>
      <c r="CBJ1" t="s">
        <v>2483</v>
      </c>
      <c r="CBK1" t="s">
        <v>2484</v>
      </c>
      <c r="CBL1" t="s">
        <v>2485</v>
      </c>
      <c r="CBM1" t="s">
        <v>2486</v>
      </c>
      <c r="CBN1" t="s">
        <v>2487</v>
      </c>
      <c r="CBO1" t="s">
        <v>2488</v>
      </c>
      <c r="CBP1" t="s">
        <v>2489</v>
      </c>
      <c r="CBQ1" t="s">
        <v>2490</v>
      </c>
      <c r="CBR1" t="s">
        <v>2491</v>
      </c>
      <c r="CBS1" t="s">
        <v>2492</v>
      </c>
      <c r="CBT1" t="s">
        <v>2493</v>
      </c>
      <c r="CBU1" t="s">
        <v>2494</v>
      </c>
      <c r="CBV1" t="s">
        <v>2495</v>
      </c>
      <c r="CBW1" t="s">
        <v>2496</v>
      </c>
      <c r="CBX1" t="s">
        <v>2497</v>
      </c>
      <c r="CBY1" t="s">
        <v>2498</v>
      </c>
      <c r="CBZ1" t="s">
        <v>2499</v>
      </c>
      <c r="CCA1" t="s">
        <v>2500</v>
      </c>
      <c r="CCB1" t="s">
        <v>2501</v>
      </c>
      <c r="CCC1" t="s">
        <v>2502</v>
      </c>
      <c r="CCD1" t="s">
        <v>2503</v>
      </c>
      <c r="CCE1" t="s">
        <v>2504</v>
      </c>
      <c r="CCF1" t="s">
        <v>2505</v>
      </c>
      <c r="CCG1" t="s">
        <v>2506</v>
      </c>
      <c r="CCH1" t="s">
        <v>2507</v>
      </c>
      <c r="CCI1" t="s">
        <v>2508</v>
      </c>
      <c r="CCJ1" t="s">
        <v>2509</v>
      </c>
      <c r="CCK1" t="s">
        <v>2510</v>
      </c>
      <c r="CCL1" t="s">
        <v>2511</v>
      </c>
      <c r="CCM1" t="s">
        <v>2512</v>
      </c>
      <c r="CCN1" t="s">
        <v>2513</v>
      </c>
      <c r="CCO1" t="s">
        <v>2514</v>
      </c>
      <c r="CCP1" t="s">
        <v>2515</v>
      </c>
      <c r="CCQ1" t="s">
        <v>2516</v>
      </c>
      <c r="CCR1" t="s">
        <v>2517</v>
      </c>
      <c r="CCS1" t="s">
        <v>2518</v>
      </c>
      <c r="CCT1" t="s">
        <v>2519</v>
      </c>
      <c r="CCU1" t="s">
        <v>2520</v>
      </c>
      <c r="CCV1" t="s">
        <v>2521</v>
      </c>
      <c r="CCW1" t="s">
        <v>2522</v>
      </c>
      <c r="CCX1" t="s">
        <v>2523</v>
      </c>
      <c r="CCY1" t="s">
        <v>2524</v>
      </c>
      <c r="CCZ1" t="s">
        <v>2525</v>
      </c>
      <c r="CDA1" t="s">
        <v>2526</v>
      </c>
      <c r="CDB1" t="s">
        <v>2527</v>
      </c>
      <c r="CDC1" t="s">
        <v>2528</v>
      </c>
      <c r="CDD1" t="s">
        <v>2529</v>
      </c>
      <c r="CDE1" t="s">
        <v>2530</v>
      </c>
      <c r="CDF1" t="s">
        <v>2531</v>
      </c>
      <c r="CDG1" t="s">
        <v>2532</v>
      </c>
      <c r="CDH1" t="s">
        <v>2533</v>
      </c>
      <c r="CDI1" t="s">
        <v>2534</v>
      </c>
      <c r="CDJ1" t="s">
        <v>2535</v>
      </c>
      <c r="CDK1" t="s">
        <v>2536</v>
      </c>
      <c r="CDL1" t="s">
        <v>2537</v>
      </c>
      <c r="CDM1" t="s">
        <v>2538</v>
      </c>
      <c r="CDN1" t="s">
        <v>2539</v>
      </c>
      <c r="CDO1" t="s">
        <v>2540</v>
      </c>
      <c r="CDP1" t="s">
        <v>2541</v>
      </c>
      <c r="CDQ1" t="s">
        <v>2542</v>
      </c>
      <c r="CDR1" t="s">
        <v>2543</v>
      </c>
      <c r="CDS1" t="s">
        <v>2544</v>
      </c>
      <c r="CDT1" t="s">
        <v>2545</v>
      </c>
      <c r="CDU1" t="s">
        <v>2546</v>
      </c>
      <c r="CDV1" t="s">
        <v>2547</v>
      </c>
      <c r="CDW1" t="s">
        <v>2548</v>
      </c>
      <c r="CDX1" t="s">
        <v>2549</v>
      </c>
      <c r="CDY1" t="s">
        <v>2550</v>
      </c>
      <c r="CDZ1" t="s">
        <v>2551</v>
      </c>
      <c r="CEA1" t="s">
        <v>2552</v>
      </c>
      <c r="CEB1" t="s">
        <v>2553</v>
      </c>
      <c r="CEC1" t="s">
        <v>2554</v>
      </c>
      <c r="CED1" t="s">
        <v>2555</v>
      </c>
      <c r="CEE1" t="s">
        <v>2556</v>
      </c>
      <c r="CEF1" t="s">
        <v>2557</v>
      </c>
      <c r="CEG1" t="s">
        <v>2558</v>
      </c>
      <c r="CEH1" t="s">
        <v>2559</v>
      </c>
      <c r="CEI1" t="s">
        <v>2560</v>
      </c>
      <c r="CEJ1" t="s">
        <v>2561</v>
      </c>
      <c r="CEK1" t="s">
        <v>2562</v>
      </c>
      <c r="CEL1" t="s">
        <v>2563</v>
      </c>
      <c r="CEM1" t="s">
        <v>2564</v>
      </c>
      <c r="CEN1" t="s">
        <v>2565</v>
      </c>
      <c r="CEO1" t="s">
        <v>2566</v>
      </c>
      <c r="CEP1" t="s">
        <v>2567</v>
      </c>
      <c r="CEQ1" t="s">
        <v>2568</v>
      </c>
      <c r="CER1" t="s">
        <v>2569</v>
      </c>
      <c r="CES1" t="s">
        <v>2570</v>
      </c>
      <c r="CET1" t="s">
        <v>2571</v>
      </c>
      <c r="CEU1" t="s">
        <v>2572</v>
      </c>
      <c r="CEV1" t="s">
        <v>2573</v>
      </c>
      <c r="CEW1" t="s">
        <v>2574</v>
      </c>
      <c r="CEX1" t="s">
        <v>2575</v>
      </c>
      <c r="CEY1" t="s">
        <v>2576</v>
      </c>
      <c r="CEZ1" t="s">
        <v>2577</v>
      </c>
      <c r="CFA1" t="s">
        <v>2578</v>
      </c>
      <c r="CFB1" t="s">
        <v>2579</v>
      </c>
      <c r="CFC1" t="s">
        <v>2580</v>
      </c>
      <c r="CFD1" t="s">
        <v>2581</v>
      </c>
      <c r="CFE1" t="s">
        <v>2582</v>
      </c>
      <c r="CFF1" t="s">
        <v>2583</v>
      </c>
      <c r="CFG1" t="s">
        <v>2584</v>
      </c>
      <c r="CFH1" t="s">
        <v>2585</v>
      </c>
      <c r="CFI1" t="s">
        <v>2586</v>
      </c>
      <c r="CFJ1" t="s">
        <v>2587</v>
      </c>
      <c r="CFK1" t="s">
        <v>2588</v>
      </c>
      <c r="CFL1" t="s">
        <v>2589</v>
      </c>
      <c r="CFM1" t="s">
        <v>2590</v>
      </c>
      <c r="CFN1" t="s">
        <v>2591</v>
      </c>
      <c r="CFO1" t="s">
        <v>2592</v>
      </c>
      <c r="CFP1" t="s">
        <v>2593</v>
      </c>
      <c r="CFQ1" t="s">
        <v>2594</v>
      </c>
      <c r="CFR1" t="s">
        <v>2595</v>
      </c>
      <c r="CFS1" t="s">
        <v>2596</v>
      </c>
      <c r="CFT1" t="s">
        <v>2597</v>
      </c>
      <c r="CFU1" t="s">
        <v>2598</v>
      </c>
      <c r="CFV1" t="s">
        <v>2599</v>
      </c>
      <c r="CFW1" t="s">
        <v>2600</v>
      </c>
      <c r="CFX1" t="s">
        <v>2601</v>
      </c>
      <c r="CFY1" t="s">
        <v>2602</v>
      </c>
      <c r="CFZ1" t="s">
        <v>2603</v>
      </c>
      <c r="CGA1" t="s">
        <v>2604</v>
      </c>
      <c r="CGB1" t="s">
        <v>2605</v>
      </c>
      <c r="CGC1" t="s">
        <v>2606</v>
      </c>
      <c r="CGD1" t="s">
        <v>2607</v>
      </c>
      <c r="CGE1" t="s">
        <v>2608</v>
      </c>
      <c r="CGF1" t="s">
        <v>2609</v>
      </c>
      <c r="CGG1" t="s">
        <v>2610</v>
      </c>
      <c r="CGH1" t="s">
        <v>2611</v>
      </c>
      <c r="CGI1" t="s">
        <v>2612</v>
      </c>
      <c r="CGJ1" t="s">
        <v>2613</v>
      </c>
      <c r="CGK1" t="s">
        <v>2614</v>
      </c>
      <c r="CGL1" t="s">
        <v>2615</v>
      </c>
      <c r="CGM1" t="s">
        <v>2616</v>
      </c>
      <c r="CGN1" t="s">
        <v>2617</v>
      </c>
      <c r="CGO1" t="s">
        <v>2618</v>
      </c>
      <c r="CGP1" t="s">
        <v>2619</v>
      </c>
      <c r="CGQ1" t="s">
        <v>2620</v>
      </c>
      <c r="CGR1" t="s">
        <v>2621</v>
      </c>
      <c r="CGS1" t="s">
        <v>2622</v>
      </c>
      <c r="CGT1" t="s">
        <v>2623</v>
      </c>
      <c r="CGU1" t="s">
        <v>2624</v>
      </c>
      <c r="CGV1" t="s">
        <v>2625</v>
      </c>
      <c r="CGW1" t="s">
        <v>2626</v>
      </c>
      <c r="CGX1" t="s">
        <v>2627</v>
      </c>
      <c r="CGY1" t="s">
        <v>2628</v>
      </c>
      <c r="CGZ1" t="s">
        <v>2629</v>
      </c>
      <c r="CHA1" t="s">
        <v>2630</v>
      </c>
      <c r="CHB1" t="s">
        <v>2631</v>
      </c>
      <c r="CHC1" t="s">
        <v>2632</v>
      </c>
      <c r="CHD1" t="s">
        <v>2633</v>
      </c>
      <c r="CHE1" t="s">
        <v>2634</v>
      </c>
      <c r="CHF1" t="s">
        <v>2635</v>
      </c>
      <c r="CHG1" t="s">
        <v>2636</v>
      </c>
      <c r="CHH1" t="s">
        <v>2637</v>
      </c>
      <c r="CHI1" t="s">
        <v>2638</v>
      </c>
      <c r="CHJ1" t="s">
        <v>2639</v>
      </c>
      <c r="CHK1" t="s">
        <v>2640</v>
      </c>
      <c r="CHL1" t="s">
        <v>2641</v>
      </c>
      <c r="CHM1" t="s">
        <v>2642</v>
      </c>
      <c r="CHN1" t="s">
        <v>2643</v>
      </c>
      <c r="CHO1" t="s">
        <v>2644</v>
      </c>
      <c r="CHP1" t="s">
        <v>2645</v>
      </c>
      <c r="CHQ1" t="s">
        <v>2646</v>
      </c>
      <c r="CHR1" t="s">
        <v>2647</v>
      </c>
      <c r="CHS1" t="s">
        <v>2648</v>
      </c>
      <c r="CHT1" t="s">
        <v>2649</v>
      </c>
      <c r="CHU1" t="s">
        <v>2650</v>
      </c>
      <c r="CHV1" t="s">
        <v>2651</v>
      </c>
      <c r="CHW1" t="s">
        <v>2652</v>
      </c>
      <c r="CHX1" t="s">
        <v>2653</v>
      </c>
      <c r="CHY1" t="s">
        <v>2654</v>
      </c>
      <c r="CHZ1" t="s">
        <v>2655</v>
      </c>
      <c r="CIA1" t="s">
        <v>2656</v>
      </c>
      <c r="CIB1" t="s">
        <v>2657</v>
      </c>
      <c r="CIC1" t="s">
        <v>2658</v>
      </c>
      <c r="CID1" t="s">
        <v>2659</v>
      </c>
      <c r="CIE1" t="s">
        <v>2660</v>
      </c>
      <c r="CIF1" t="s">
        <v>2661</v>
      </c>
      <c r="CIG1" t="s">
        <v>2662</v>
      </c>
      <c r="CIH1" t="s">
        <v>2663</v>
      </c>
      <c r="CII1" t="s">
        <v>2664</v>
      </c>
      <c r="CIJ1" t="s">
        <v>2665</v>
      </c>
      <c r="CIK1" t="s">
        <v>2666</v>
      </c>
      <c r="CIL1" t="s">
        <v>2667</v>
      </c>
      <c r="CIM1" t="s">
        <v>2668</v>
      </c>
      <c r="CIN1" t="s">
        <v>2669</v>
      </c>
      <c r="CIO1" t="s">
        <v>2670</v>
      </c>
      <c r="CIP1" t="s">
        <v>2671</v>
      </c>
      <c r="CIQ1" t="s">
        <v>2672</v>
      </c>
      <c r="CIR1" t="s">
        <v>2673</v>
      </c>
      <c r="CIS1" t="s">
        <v>2674</v>
      </c>
      <c r="CIT1" t="s">
        <v>2675</v>
      </c>
      <c r="CIU1" t="s">
        <v>2676</v>
      </c>
      <c r="CIV1" t="s">
        <v>2677</v>
      </c>
      <c r="CIW1" t="s">
        <v>2678</v>
      </c>
      <c r="CIX1" t="s">
        <v>2679</v>
      </c>
      <c r="CIY1" t="s">
        <v>2680</v>
      </c>
      <c r="CIZ1" t="s">
        <v>2681</v>
      </c>
      <c r="CJA1" t="s">
        <v>2682</v>
      </c>
      <c r="CJB1" t="s">
        <v>2683</v>
      </c>
      <c r="CJC1" t="s">
        <v>2684</v>
      </c>
      <c r="CJD1" t="s">
        <v>2685</v>
      </c>
      <c r="CJE1" t="s">
        <v>2686</v>
      </c>
      <c r="CJF1" t="s">
        <v>2687</v>
      </c>
      <c r="CJG1" t="s">
        <v>2688</v>
      </c>
      <c r="CJH1" t="s">
        <v>2689</v>
      </c>
      <c r="CJI1" t="s">
        <v>2690</v>
      </c>
      <c r="CJJ1" t="s">
        <v>2691</v>
      </c>
      <c r="CJK1" t="s">
        <v>2692</v>
      </c>
      <c r="CJL1" t="s">
        <v>2693</v>
      </c>
      <c r="CJM1" t="s">
        <v>2694</v>
      </c>
      <c r="CJN1" t="s">
        <v>2695</v>
      </c>
      <c r="CJO1" t="s">
        <v>2696</v>
      </c>
      <c r="CJP1" t="s">
        <v>2697</v>
      </c>
      <c r="CJQ1" t="s">
        <v>2698</v>
      </c>
      <c r="CJR1" t="s">
        <v>2699</v>
      </c>
      <c r="CJS1" t="s">
        <v>2700</v>
      </c>
      <c r="CJT1" t="s">
        <v>2701</v>
      </c>
      <c r="CJU1" t="s">
        <v>2702</v>
      </c>
      <c r="CJV1" t="s">
        <v>2703</v>
      </c>
      <c r="CJW1" t="s">
        <v>2704</v>
      </c>
      <c r="CJX1" t="s">
        <v>2705</v>
      </c>
      <c r="CJY1" t="s">
        <v>2706</v>
      </c>
      <c r="CJZ1" t="s">
        <v>2707</v>
      </c>
      <c r="CKA1" t="s">
        <v>2708</v>
      </c>
      <c r="CKB1" t="s">
        <v>2709</v>
      </c>
      <c r="CKC1" t="s">
        <v>2710</v>
      </c>
      <c r="CKD1" t="s">
        <v>2711</v>
      </c>
      <c r="CKE1" t="s">
        <v>2712</v>
      </c>
      <c r="CKF1" t="s">
        <v>2713</v>
      </c>
      <c r="CKG1" t="s">
        <v>2714</v>
      </c>
      <c r="CKH1" t="s">
        <v>2715</v>
      </c>
      <c r="CKI1" t="s">
        <v>2716</v>
      </c>
      <c r="CKJ1" t="s">
        <v>2717</v>
      </c>
      <c r="CKK1" t="s">
        <v>2718</v>
      </c>
      <c r="CKL1" t="s">
        <v>2719</v>
      </c>
      <c r="CKM1" t="s">
        <v>2720</v>
      </c>
      <c r="CKN1" t="s">
        <v>2721</v>
      </c>
      <c r="CKO1" t="s">
        <v>2722</v>
      </c>
      <c r="CKP1" t="s">
        <v>2723</v>
      </c>
      <c r="CKQ1" t="s">
        <v>2724</v>
      </c>
      <c r="CKR1" t="s">
        <v>2725</v>
      </c>
      <c r="CKS1" t="s">
        <v>2726</v>
      </c>
      <c r="CKT1" t="s">
        <v>2727</v>
      </c>
      <c r="CKU1" t="s">
        <v>2728</v>
      </c>
      <c r="CKV1" t="s">
        <v>2729</v>
      </c>
      <c r="CKW1" t="s">
        <v>2730</v>
      </c>
      <c r="CKX1" t="s">
        <v>2731</v>
      </c>
      <c r="CKY1" t="s">
        <v>2732</v>
      </c>
      <c r="CKZ1" t="s">
        <v>2733</v>
      </c>
      <c r="CLA1" t="s">
        <v>2734</v>
      </c>
      <c r="CLB1" t="s">
        <v>2735</v>
      </c>
      <c r="CLC1" t="s">
        <v>2736</v>
      </c>
      <c r="CLD1" t="s">
        <v>2737</v>
      </c>
      <c r="CLE1" t="s">
        <v>2738</v>
      </c>
      <c r="CLF1" t="s">
        <v>2739</v>
      </c>
      <c r="CLG1" t="s">
        <v>2740</v>
      </c>
      <c r="CLH1" t="s">
        <v>2741</v>
      </c>
      <c r="CLI1" t="s">
        <v>2742</v>
      </c>
      <c r="CLJ1" t="s">
        <v>2743</v>
      </c>
      <c r="CLK1" t="s">
        <v>2744</v>
      </c>
      <c r="CLL1" t="s">
        <v>2745</v>
      </c>
      <c r="CLM1" t="s">
        <v>2746</v>
      </c>
      <c r="CLN1" t="s">
        <v>2747</v>
      </c>
      <c r="CLO1" t="s">
        <v>2748</v>
      </c>
      <c r="CLP1" t="s">
        <v>2749</v>
      </c>
      <c r="CLQ1" t="s">
        <v>2750</v>
      </c>
      <c r="CLR1" t="s">
        <v>2751</v>
      </c>
      <c r="CLS1" t="s">
        <v>2752</v>
      </c>
      <c r="CLT1" t="s">
        <v>2753</v>
      </c>
      <c r="CLU1" t="s">
        <v>2754</v>
      </c>
      <c r="CLV1" t="s">
        <v>2755</v>
      </c>
      <c r="CLW1" t="s">
        <v>2756</v>
      </c>
      <c r="CLX1" t="s">
        <v>2757</v>
      </c>
      <c r="CLY1" t="s">
        <v>2758</v>
      </c>
      <c r="CLZ1" t="s">
        <v>2759</v>
      </c>
      <c r="CMA1" t="s">
        <v>2760</v>
      </c>
      <c r="CMB1" t="s">
        <v>2761</v>
      </c>
      <c r="CMC1" t="s">
        <v>2762</v>
      </c>
      <c r="CMD1" t="s">
        <v>2763</v>
      </c>
      <c r="CME1" t="s">
        <v>2764</v>
      </c>
      <c r="CMF1" t="s">
        <v>2765</v>
      </c>
      <c r="CMG1" t="s">
        <v>2766</v>
      </c>
      <c r="CMH1" t="s">
        <v>2767</v>
      </c>
      <c r="CMI1" t="s">
        <v>2768</v>
      </c>
      <c r="CMJ1" t="s">
        <v>2769</v>
      </c>
      <c r="CMK1" t="s">
        <v>2770</v>
      </c>
      <c r="CML1" t="s">
        <v>2771</v>
      </c>
      <c r="CMM1" t="s">
        <v>2772</v>
      </c>
      <c r="CMN1" t="s">
        <v>2773</v>
      </c>
      <c r="CMO1" t="s">
        <v>2774</v>
      </c>
      <c r="CMP1" t="s">
        <v>2775</v>
      </c>
      <c r="CMQ1" t="s">
        <v>2776</v>
      </c>
      <c r="CMR1" t="s">
        <v>2777</v>
      </c>
      <c r="CMS1" t="s">
        <v>2778</v>
      </c>
      <c r="CMT1" t="s">
        <v>2779</v>
      </c>
      <c r="CMU1" t="s">
        <v>2780</v>
      </c>
      <c r="CMV1" t="s">
        <v>2781</v>
      </c>
      <c r="CMW1" t="s">
        <v>2782</v>
      </c>
      <c r="CMX1" t="s">
        <v>2783</v>
      </c>
      <c r="CMY1" t="s">
        <v>2784</v>
      </c>
      <c r="CMZ1" t="s">
        <v>2785</v>
      </c>
      <c r="CNA1" t="s">
        <v>2786</v>
      </c>
      <c r="CNB1" t="s">
        <v>2787</v>
      </c>
      <c r="CNC1" t="s">
        <v>2788</v>
      </c>
      <c r="CND1" t="s">
        <v>2789</v>
      </c>
      <c r="CNE1" t="s">
        <v>2790</v>
      </c>
      <c r="CNF1" t="s">
        <v>2791</v>
      </c>
      <c r="CNG1" t="s">
        <v>2792</v>
      </c>
      <c r="CNH1" t="s">
        <v>2793</v>
      </c>
      <c r="CNI1" t="s">
        <v>2794</v>
      </c>
      <c r="CNJ1" t="s">
        <v>2795</v>
      </c>
      <c r="CNK1" t="s">
        <v>2796</v>
      </c>
      <c r="CNL1" t="s">
        <v>2797</v>
      </c>
      <c r="CNM1" t="s">
        <v>2798</v>
      </c>
      <c r="CNN1" t="s">
        <v>2799</v>
      </c>
      <c r="CNO1" t="s">
        <v>2800</v>
      </c>
      <c r="CNP1" t="s">
        <v>2801</v>
      </c>
      <c r="CNQ1" t="s">
        <v>2802</v>
      </c>
      <c r="CNR1" t="s">
        <v>2803</v>
      </c>
      <c r="CNS1" t="s">
        <v>2804</v>
      </c>
      <c r="CNT1" t="s">
        <v>2805</v>
      </c>
      <c r="CNU1" t="s">
        <v>2806</v>
      </c>
      <c r="CNV1" t="s">
        <v>2807</v>
      </c>
      <c r="CNW1" t="s">
        <v>2808</v>
      </c>
      <c r="CNX1" t="s">
        <v>2809</v>
      </c>
      <c r="CNY1" t="s">
        <v>2810</v>
      </c>
      <c r="CNZ1" t="s">
        <v>2811</v>
      </c>
      <c r="COA1" t="s">
        <v>2812</v>
      </c>
      <c r="COB1" t="s">
        <v>2813</v>
      </c>
      <c r="COC1" t="s">
        <v>2814</v>
      </c>
      <c r="COD1" t="s">
        <v>2815</v>
      </c>
      <c r="COE1" t="s">
        <v>2816</v>
      </c>
      <c r="COF1" t="s">
        <v>2817</v>
      </c>
      <c r="COG1" t="s">
        <v>2818</v>
      </c>
      <c r="COH1" t="s">
        <v>2819</v>
      </c>
      <c r="COI1" t="s">
        <v>2820</v>
      </c>
      <c r="COJ1" t="s">
        <v>2821</v>
      </c>
      <c r="COK1" t="s">
        <v>2822</v>
      </c>
      <c r="COL1" t="s">
        <v>2823</v>
      </c>
      <c r="COM1" t="s">
        <v>2824</v>
      </c>
      <c r="CON1" t="s">
        <v>2825</v>
      </c>
      <c r="COO1" t="s">
        <v>2826</v>
      </c>
      <c r="COP1" t="s">
        <v>2827</v>
      </c>
      <c r="COQ1" t="s">
        <v>2828</v>
      </c>
      <c r="COR1" t="s">
        <v>2829</v>
      </c>
      <c r="COS1" t="s">
        <v>2830</v>
      </c>
      <c r="COT1" t="s">
        <v>2831</v>
      </c>
      <c r="COU1" t="s">
        <v>2832</v>
      </c>
      <c r="COV1" t="s">
        <v>2833</v>
      </c>
      <c r="COW1" t="s">
        <v>2834</v>
      </c>
      <c r="COX1" t="s">
        <v>2835</v>
      </c>
      <c r="COY1" t="s">
        <v>2836</v>
      </c>
      <c r="COZ1" t="s">
        <v>2837</v>
      </c>
      <c r="CPA1" t="s">
        <v>2838</v>
      </c>
      <c r="CPB1" t="s">
        <v>2839</v>
      </c>
      <c r="CPC1" t="s">
        <v>2840</v>
      </c>
      <c r="CPD1" t="s">
        <v>2841</v>
      </c>
      <c r="CPE1" t="s">
        <v>2842</v>
      </c>
      <c r="CPF1" t="s">
        <v>2843</v>
      </c>
      <c r="CPG1" t="s">
        <v>2844</v>
      </c>
      <c r="CPH1" t="s">
        <v>2845</v>
      </c>
      <c r="CPI1" t="s">
        <v>2846</v>
      </c>
      <c r="CPJ1" t="s">
        <v>2847</v>
      </c>
      <c r="CPK1" t="s">
        <v>2848</v>
      </c>
      <c r="CPL1" t="s">
        <v>2849</v>
      </c>
      <c r="CPM1" t="s">
        <v>2850</v>
      </c>
      <c r="CPN1" t="s">
        <v>2851</v>
      </c>
      <c r="CPO1" t="s">
        <v>2852</v>
      </c>
      <c r="CPP1" t="s">
        <v>2853</v>
      </c>
      <c r="CPQ1" t="s">
        <v>2854</v>
      </c>
      <c r="CPR1" t="s">
        <v>2855</v>
      </c>
      <c r="CPS1" t="s">
        <v>2856</v>
      </c>
      <c r="CPT1" t="s">
        <v>2857</v>
      </c>
      <c r="CPU1" t="s">
        <v>2858</v>
      </c>
      <c r="CPV1" t="s">
        <v>2859</v>
      </c>
      <c r="CPW1" t="s">
        <v>2860</v>
      </c>
      <c r="CPX1" t="s">
        <v>2861</v>
      </c>
      <c r="CPY1" t="s">
        <v>2862</v>
      </c>
      <c r="CPZ1" t="s">
        <v>2863</v>
      </c>
      <c r="CQA1" t="s">
        <v>2864</v>
      </c>
      <c r="CQB1" t="s">
        <v>2865</v>
      </c>
      <c r="CQC1" t="s">
        <v>2866</v>
      </c>
      <c r="CQD1" t="s">
        <v>2867</v>
      </c>
      <c r="CQE1" t="s">
        <v>2868</v>
      </c>
      <c r="CQF1" t="s">
        <v>2869</v>
      </c>
      <c r="CQG1" t="s">
        <v>2870</v>
      </c>
      <c r="CQH1" t="s">
        <v>2871</v>
      </c>
      <c r="CQI1" t="s">
        <v>2872</v>
      </c>
      <c r="CQJ1" t="s">
        <v>2873</v>
      </c>
      <c r="CQK1" t="s">
        <v>2874</v>
      </c>
      <c r="CQL1" t="s">
        <v>2875</v>
      </c>
      <c r="CQM1" t="s">
        <v>2876</v>
      </c>
      <c r="CQN1" t="s">
        <v>2877</v>
      </c>
      <c r="CQO1" t="s">
        <v>2878</v>
      </c>
      <c r="CQP1" t="s">
        <v>2879</v>
      </c>
      <c r="CQQ1" t="s">
        <v>2880</v>
      </c>
      <c r="CQR1" t="s">
        <v>2881</v>
      </c>
      <c r="CQS1" t="s">
        <v>2882</v>
      </c>
      <c r="CQT1" t="s">
        <v>2883</v>
      </c>
      <c r="CQU1" t="s">
        <v>2884</v>
      </c>
      <c r="CQV1" t="s">
        <v>2885</v>
      </c>
      <c r="CQW1" t="s">
        <v>2886</v>
      </c>
      <c r="CQX1" t="s">
        <v>2887</v>
      </c>
      <c r="CQY1" t="s">
        <v>2888</v>
      </c>
      <c r="CQZ1" t="s">
        <v>2889</v>
      </c>
      <c r="CRA1" t="s">
        <v>2890</v>
      </c>
      <c r="CRB1" t="s">
        <v>2891</v>
      </c>
      <c r="CRC1" t="s">
        <v>2892</v>
      </c>
      <c r="CRD1" t="s">
        <v>2893</v>
      </c>
      <c r="CRE1" t="s">
        <v>2894</v>
      </c>
      <c r="CRF1" t="s">
        <v>2895</v>
      </c>
      <c r="CRG1" t="s">
        <v>2896</v>
      </c>
      <c r="CRH1" t="s">
        <v>2897</v>
      </c>
      <c r="CRI1" t="s">
        <v>2898</v>
      </c>
      <c r="CRJ1" t="s">
        <v>2899</v>
      </c>
      <c r="CRK1" t="s">
        <v>2900</v>
      </c>
      <c r="CRL1" t="s">
        <v>2901</v>
      </c>
      <c r="CRM1" t="s">
        <v>2902</v>
      </c>
      <c r="CRN1" t="s">
        <v>2903</v>
      </c>
      <c r="CRO1" t="s">
        <v>2904</v>
      </c>
      <c r="CRP1" t="s">
        <v>2905</v>
      </c>
      <c r="CRQ1" t="s">
        <v>2906</v>
      </c>
      <c r="CRR1" t="s">
        <v>2907</v>
      </c>
      <c r="CRS1" t="s">
        <v>2908</v>
      </c>
      <c r="CRT1" t="s">
        <v>2909</v>
      </c>
      <c r="CRU1" t="s">
        <v>2910</v>
      </c>
      <c r="CRV1" t="s">
        <v>2911</v>
      </c>
      <c r="CRW1" t="s">
        <v>2912</v>
      </c>
      <c r="CRX1" t="s">
        <v>2913</v>
      </c>
      <c r="CRY1" t="s">
        <v>2914</v>
      </c>
      <c r="CRZ1" t="s">
        <v>2915</v>
      </c>
      <c r="CSA1" t="s">
        <v>2916</v>
      </c>
      <c r="CSB1" t="s">
        <v>2917</v>
      </c>
      <c r="CSC1" t="s">
        <v>2918</v>
      </c>
      <c r="CSD1" t="s">
        <v>2919</v>
      </c>
      <c r="CSE1" t="s">
        <v>2920</v>
      </c>
      <c r="CSF1" t="s">
        <v>2921</v>
      </c>
      <c r="CSG1" t="s">
        <v>2922</v>
      </c>
      <c r="CSH1" t="s">
        <v>2923</v>
      </c>
      <c r="CSI1" t="s">
        <v>2924</v>
      </c>
      <c r="CSJ1" t="s">
        <v>2925</v>
      </c>
      <c r="CSK1" t="s">
        <v>2926</v>
      </c>
      <c r="CSL1" t="s">
        <v>2927</v>
      </c>
      <c r="CSM1" t="s">
        <v>2928</v>
      </c>
      <c r="CSN1" t="s">
        <v>2929</v>
      </c>
      <c r="CSO1" t="s">
        <v>2930</v>
      </c>
      <c r="CSP1" t="s">
        <v>2931</v>
      </c>
      <c r="CSQ1" t="s">
        <v>2932</v>
      </c>
      <c r="CSR1" t="s">
        <v>2933</v>
      </c>
      <c r="CSS1" t="s">
        <v>2934</v>
      </c>
      <c r="CST1" t="s">
        <v>2935</v>
      </c>
      <c r="CSU1" t="s">
        <v>2936</v>
      </c>
      <c r="CSV1" t="s">
        <v>2937</v>
      </c>
      <c r="CSW1" t="s">
        <v>2938</v>
      </c>
      <c r="CSX1" t="s">
        <v>2939</v>
      </c>
      <c r="CSY1" t="s">
        <v>2940</v>
      </c>
      <c r="CSZ1" t="s">
        <v>2941</v>
      </c>
      <c r="CTA1" t="s">
        <v>2942</v>
      </c>
      <c r="CTB1" t="s">
        <v>2943</v>
      </c>
      <c r="CTC1" t="s">
        <v>2944</v>
      </c>
      <c r="CTD1" t="s">
        <v>2945</v>
      </c>
      <c r="CTE1" t="s">
        <v>2946</v>
      </c>
      <c r="CTF1" t="s">
        <v>2947</v>
      </c>
      <c r="CTG1" t="s">
        <v>2948</v>
      </c>
      <c r="CTH1" t="s">
        <v>2949</v>
      </c>
      <c r="CTI1" t="s">
        <v>2950</v>
      </c>
      <c r="CTJ1" t="s">
        <v>2951</v>
      </c>
      <c r="CTK1" t="s">
        <v>2952</v>
      </c>
      <c r="CTL1" t="s">
        <v>2953</v>
      </c>
      <c r="CTM1" t="s">
        <v>2954</v>
      </c>
      <c r="CTN1" t="s">
        <v>2955</v>
      </c>
      <c r="CTO1" t="s">
        <v>2956</v>
      </c>
      <c r="CTP1" t="s">
        <v>2957</v>
      </c>
      <c r="CTQ1" t="s">
        <v>2958</v>
      </c>
      <c r="CTR1" t="s">
        <v>2959</v>
      </c>
      <c r="CTS1" t="s">
        <v>2960</v>
      </c>
      <c r="CTT1" t="s">
        <v>2961</v>
      </c>
      <c r="CTU1" t="s">
        <v>2962</v>
      </c>
      <c r="CTV1" t="s">
        <v>2963</v>
      </c>
      <c r="CTW1" t="s">
        <v>2964</v>
      </c>
      <c r="CTX1" t="s">
        <v>2965</v>
      </c>
      <c r="CTY1" t="s">
        <v>2966</v>
      </c>
      <c r="CTZ1" t="s">
        <v>2967</v>
      </c>
      <c r="CUA1" t="s">
        <v>2968</v>
      </c>
      <c r="CUB1" t="s">
        <v>2969</v>
      </c>
      <c r="CUC1" t="s">
        <v>2970</v>
      </c>
      <c r="CUD1" t="s">
        <v>2971</v>
      </c>
      <c r="CUE1" t="s">
        <v>2972</v>
      </c>
      <c r="CUF1" t="s">
        <v>2973</v>
      </c>
      <c r="CUG1" t="s">
        <v>2974</v>
      </c>
      <c r="CUH1" t="s">
        <v>2975</v>
      </c>
      <c r="CUI1" t="s">
        <v>2976</v>
      </c>
      <c r="CUJ1" t="s">
        <v>2977</v>
      </c>
      <c r="CUK1" t="s">
        <v>2978</v>
      </c>
      <c r="CUL1" t="s">
        <v>2979</v>
      </c>
      <c r="CUM1" t="s">
        <v>2980</v>
      </c>
      <c r="CUN1" t="s">
        <v>2981</v>
      </c>
      <c r="CUO1" t="s">
        <v>2982</v>
      </c>
      <c r="CUP1" t="s">
        <v>2983</v>
      </c>
      <c r="CUQ1" t="s">
        <v>2984</v>
      </c>
      <c r="CUR1" t="s">
        <v>2985</v>
      </c>
      <c r="CUS1" t="s">
        <v>2986</v>
      </c>
      <c r="CUT1" t="s">
        <v>2987</v>
      </c>
      <c r="CUU1" t="s">
        <v>2988</v>
      </c>
      <c r="CUV1" t="s">
        <v>2989</v>
      </c>
      <c r="CUW1" t="s">
        <v>2990</v>
      </c>
      <c r="CUX1" t="s">
        <v>2991</v>
      </c>
      <c r="CUY1" t="s">
        <v>2992</v>
      </c>
      <c r="CUZ1" t="s">
        <v>2993</v>
      </c>
      <c r="CVA1" t="s">
        <v>2994</v>
      </c>
      <c r="CVB1" t="s">
        <v>2995</v>
      </c>
      <c r="CVC1" t="s">
        <v>2996</v>
      </c>
      <c r="CVD1" t="s">
        <v>2997</v>
      </c>
      <c r="CVE1" t="s">
        <v>2998</v>
      </c>
      <c r="CVF1" t="s">
        <v>2999</v>
      </c>
      <c r="CVG1" t="s">
        <v>3000</v>
      </c>
      <c r="CVH1" t="s">
        <v>3001</v>
      </c>
      <c r="CVI1" t="s">
        <v>3002</v>
      </c>
      <c r="CVJ1" t="s">
        <v>3003</v>
      </c>
      <c r="CVK1" t="s">
        <v>3004</v>
      </c>
      <c r="CVL1" t="s">
        <v>3005</v>
      </c>
      <c r="CVM1" t="s">
        <v>3006</v>
      </c>
      <c r="CVN1" t="s">
        <v>3007</v>
      </c>
      <c r="CVO1" t="s">
        <v>3008</v>
      </c>
      <c r="CVP1" t="s">
        <v>3009</v>
      </c>
      <c r="CVQ1" t="s">
        <v>3010</v>
      </c>
      <c r="CVR1" t="s">
        <v>3011</v>
      </c>
      <c r="CVS1" t="s">
        <v>3012</v>
      </c>
      <c r="CVT1" t="s">
        <v>3013</v>
      </c>
      <c r="CVU1" t="s">
        <v>3014</v>
      </c>
      <c r="CVV1" t="s">
        <v>3015</v>
      </c>
      <c r="CVW1" t="s">
        <v>3016</v>
      </c>
      <c r="CVX1" t="s">
        <v>3017</v>
      </c>
      <c r="CVY1" t="s">
        <v>3018</v>
      </c>
      <c r="CVZ1" t="s">
        <v>3019</v>
      </c>
      <c r="CWA1" t="s">
        <v>3020</v>
      </c>
      <c r="CWB1" t="s">
        <v>3021</v>
      </c>
      <c r="CWC1" t="s">
        <v>3022</v>
      </c>
      <c r="CWD1" t="s">
        <v>3023</v>
      </c>
      <c r="CWE1" t="s">
        <v>3024</v>
      </c>
      <c r="CWF1" t="s">
        <v>3025</v>
      </c>
      <c r="CWG1" t="s">
        <v>3026</v>
      </c>
      <c r="CWH1" t="s">
        <v>3027</v>
      </c>
      <c r="CWI1" t="s">
        <v>3028</v>
      </c>
      <c r="CWJ1" t="s">
        <v>3029</v>
      </c>
      <c r="CWK1" t="s">
        <v>3030</v>
      </c>
      <c r="CWL1" t="s">
        <v>3031</v>
      </c>
      <c r="CWM1" t="s">
        <v>3032</v>
      </c>
      <c r="CWN1" t="s">
        <v>3033</v>
      </c>
      <c r="CWO1" t="s">
        <v>3034</v>
      </c>
      <c r="CWP1" t="s">
        <v>3035</v>
      </c>
      <c r="CWQ1" t="s">
        <v>3036</v>
      </c>
      <c r="CWR1" t="s">
        <v>3037</v>
      </c>
      <c r="CWS1" t="s">
        <v>3038</v>
      </c>
      <c r="CWT1" t="s">
        <v>3039</v>
      </c>
      <c r="CWU1" t="s">
        <v>3040</v>
      </c>
      <c r="CWV1" t="s">
        <v>3041</v>
      </c>
      <c r="CWW1" t="s">
        <v>3042</v>
      </c>
      <c r="CWX1" t="s">
        <v>3043</v>
      </c>
      <c r="CWY1" t="s">
        <v>3044</v>
      </c>
      <c r="CWZ1" t="s">
        <v>3045</v>
      </c>
      <c r="CXA1" t="s">
        <v>3046</v>
      </c>
      <c r="CXB1" t="s">
        <v>3047</v>
      </c>
      <c r="CXC1" t="s">
        <v>3048</v>
      </c>
      <c r="CXD1" t="s">
        <v>3049</v>
      </c>
      <c r="CXE1" t="s">
        <v>3050</v>
      </c>
      <c r="CXF1" t="s">
        <v>3051</v>
      </c>
      <c r="CXG1" t="s">
        <v>3052</v>
      </c>
      <c r="CXH1" t="s">
        <v>3053</v>
      </c>
      <c r="CXI1" t="s">
        <v>3054</v>
      </c>
      <c r="CXJ1" t="s">
        <v>3055</v>
      </c>
      <c r="CXK1" t="s">
        <v>3056</v>
      </c>
      <c r="CXL1" t="s">
        <v>3057</v>
      </c>
      <c r="CXM1" t="s">
        <v>3058</v>
      </c>
      <c r="CXN1" t="s">
        <v>3059</v>
      </c>
      <c r="CXO1" t="s">
        <v>3060</v>
      </c>
      <c r="CXP1" t="s">
        <v>3061</v>
      </c>
      <c r="CXQ1" t="s">
        <v>3062</v>
      </c>
      <c r="CXR1" t="s">
        <v>3063</v>
      </c>
      <c r="CXS1" t="s">
        <v>3064</v>
      </c>
      <c r="CXT1" t="s">
        <v>3065</v>
      </c>
      <c r="CXU1" t="s">
        <v>3066</v>
      </c>
      <c r="CXV1" t="s">
        <v>3067</v>
      </c>
      <c r="CXW1" t="s">
        <v>3068</v>
      </c>
      <c r="CXX1" t="s">
        <v>3069</v>
      </c>
      <c r="CXY1" t="s">
        <v>3070</v>
      </c>
      <c r="CXZ1" t="s">
        <v>3071</v>
      </c>
      <c r="CYA1" t="s">
        <v>3072</v>
      </c>
      <c r="CYB1" t="s">
        <v>3073</v>
      </c>
      <c r="CYC1" t="s">
        <v>3074</v>
      </c>
      <c r="CYD1" t="s">
        <v>3075</v>
      </c>
      <c r="CYE1" t="s">
        <v>3076</v>
      </c>
      <c r="CYF1" t="s">
        <v>3077</v>
      </c>
      <c r="CYG1" t="s">
        <v>3078</v>
      </c>
      <c r="CYH1" t="s">
        <v>3079</v>
      </c>
      <c r="CYI1" t="s">
        <v>3080</v>
      </c>
      <c r="CYJ1" t="s">
        <v>3081</v>
      </c>
      <c r="CYK1" t="s">
        <v>3082</v>
      </c>
      <c r="CYL1" t="s">
        <v>3083</v>
      </c>
      <c r="CYM1" t="s">
        <v>3084</v>
      </c>
      <c r="CYN1" t="s">
        <v>3085</v>
      </c>
      <c r="CYO1" t="s">
        <v>3086</v>
      </c>
      <c r="CYP1" t="s">
        <v>3087</v>
      </c>
      <c r="CYQ1" t="s">
        <v>3088</v>
      </c>
      <c r="CYR1" t="s">
        <v>3089</v>
      </c>
      <c r="CYS1" t="s">
        <v>3090</v>
      </c>
      <c r="CYT1" t="s">
        <v>3091</v>
      </c>
      <c r="CYU1" t="s">
        <v>3092</v>
      </c>
      <c r="CYV1" t="s">
        <v>3093</v>
      </c>
      <c r="CYW1" t="s">
        <v>3094</v>
      </c>
      <c r="CYX1" t="s">
        <v>3095</v>
      </c>
      <c r="CYY1" t="s">
        <v>3096</v>
      </c>
      <c r="CYZ1" t="s">
        <v>3097</v>
      </c>
      <c r="CZA1" t="s">
        <v>3098</v>
      </c>
      <c r="CZB1" t="s">
        <v>3099</v>
      </c>
      <c r="CZC1" t="s">
        <v>3100</v>
      </c>
      <c r="CZD1" t="s">
        <v>3101</v>
      </c>
      <c r="CZE1" t="s">
        <v>3102</v>
      </c>
      <c r="CZF1" t="s">
        <v>3103</v>
      </c>
      <c r="CZG1" t="s">
        <v>3104</v>
      </c>
      <c r="CZH1" t="s">
        <v>3105</v>
      </c>
      <c r="CZI1" t="s">
        <v>3106</v>
      </c>
      <c r="CZJ1" t="s">
        <v>3107</v>
      </c>
      <c r="CZK1" t="s">
        <v>3108</v>
      </c>
      <c r="CZL1" t="s">
        <v>3109</v>
      </c>
      <c r="CZM1" t="s">
        <v>3110</v>
      </c>
      <c r="CZN1" t="s">
        <v>3111</v>
      </c>
      <c r="CZO1" t="s">
        <v>3112</v>
      </c>
      <c r="CZP1" t="s">
        <v>3113</v>
      </c>
      <c r="CZQ1" t="s">
        <v>3114</v>
      </c>
      <c r="CZR1" t="s">
        <v>3115</v>
      </c>
      <c r="CZS1" t="s">
        <v>3116</v>
      </c>
      <c r="CZT1" t="s">
        <v>3117</v>
      </c>
      <c r="CZU1" t="s">
        <v>3118</v>
      </c>
      <c r="CZV1" t="s">
        <v>3119</v>
      </c>
      <c r="CZW1" t="s">
        <v>3120</v>
      </c>
      <c r="CZX1" t="s">
        <v>3121</v>
      </c>
      <c r="CZY1" t="s">
        <v>3122</v>
      </c>
      <c r="CZZ1" t="s">
        <v>3123</v>
      </c>
      <c r="DAA1" t="s">
        <v>3124</v>
      </c>
      <c r="DAB1" t="s">
        <v>3125</v>
      </c>
      <c r="DAC1" t="s">
        <v>3126</v>
      </c>
      <c r="DAD1" t="s">
        <v>3127</v>
      </c>
      <c r="DAE1" t="s">
        <v>3128</v>
      </c>
      <c r="DAF1" t="s">
        <v>3129</v>
      </c>
      <c r="DAG1" t="s">
        <v>3130</v>
      </c>
      <c r="DAH1" t="s">
        <v>3131</v>
      </c>
      <c r="DAI1" t="s">
        <v>3132</v>
      </c>
      <c r="DAJ1" t="s">
        <v>3133</v>
      </c>
      <c r="DAK1" t="s">
        <v>3134</v>
      </c>
      <c r="DAL1" t="s">
        <v>3135</v>
      </c>
      <c r="DAM1" t="s">
        <v>3136</v>
      </c>
      <c r="DAN1" t="s">
        <v>3137</v>
      </c>
      <c r="DAO1" t="s">
        <v>3138</v>
      </c>
      <c r="DAP1" t="s">
        <v>3139</v>
      </c>
      <c r="DAQ1" t="s">
        <v>3140</v>
      </c>
      <c r="DAR1" t="s">
        <v>3141</v>
      </c>
      <c r="DAS1" t="s">
        <v>3142</v>
      </c>
      <c r="DAT1" t="s">
        <v>3143</v>
      </c>
      <c r="DAU1" t="s">
        <v>3144</v>
      </c>
      <c r="DAV1" t="s">
        <v>3145</v>
      </c>
      <c r="DAW1" t="s">
        <v>3146</v>
      </c>
      <c r="DAX1" t="s">
        <v>3147</v>
      </c>
      <c r="DAY1" t="s">
        <v>3148</v>
      </c>
      <c r="DAZ1" t="s">
        <v>3149</v>
      </c>
      <c r="DBA1" t="s">
        <v>3150</v>
      </c>
      <c r="DBB1" t="s">
        <v>3151</v>
      </c>
      <c r="DBC1" t="s">
        <v>3152</v>
      </c>
      <c r="DBD1" t="s">
        <v>3153</v>
      </c>
      <c r="DBE1" t="s">
        <v>3154</v>
      </c>
      <c r="DBF1" t="s">
        <v>3155</v>
      </c>
      <c r="DBG1" t="s">
        <v>3156</v>
      </c>
      <c r="DBH1" t="s">
        <v>3157</v>
      </c>
      <c r="DBI1" t="s">
        <v>3158</v>
      </c>
      <c r="DBJ1" t="s">
        <v>3159</v>
      </c>
      <c r="DBK1" t="s">
        <v>3160</v>
      </c>
      <c r="DBL1" t="s">
        <v>3161</v>
      </c>
      <c r="DBM1" t="s">
        <v>3162</v>
      </c>
      <c r="DBN1" t="s">
        <v>3163</v>
      </c>
      <c r="DBO1" t="s">
        <v>3164</v>
      </c>
      <c r="DBP1" t="s">
        <v>3165</v>
      </c>
      <c r="DBQ1" t="s">
        <v>3166</v>
      </c>
      <c r="DBR1" t="s">
        <v>3167</v>
      </c>
      <c r="DBS1" t="s">
        <v>3168</v>
      </c>
      <c r="DBT1" t="s">
        <v>3169</v>
      </c>
      <c r="DBU1" t="s">
        <v>3170</v>
      </c>
      <c r="DBV1" t="s">
        <v>3171</v>
      </c>
      <c r="DBW1" t="s">
        <v>3172</v>
      </c>
      <c r="DBX1" t="s">
        <v>3173</v>
      </c>
      <c r="DBY1" t="s">
        <v>3174</v>
      </c>
      <c r="DBZ1" t="s">
        <v>3175</v>
      </c>
      <c r="DCA1" t="s">
        <v>3176</v>
      </c>
      <c r="DCB1" t="s">
        <v>3177</v>
      </c>
      <c r="DCC1" t="s">
        <v>3178</v>
      </c>
      <c r="DCD1" t="s">
        <v>3179</v>
      </c>
      <c r="DCE1" t="s">
        <v>3180</v>
      </c>
      <c r="DCF1" t="s">
        <v>3181</v>
      </c>
      <c r="DCG1" t="s">
        <v>3182</v>
      </c>
      <c r="DCH1" t="s">
        <v>3183</v>
      </c>
      <c r="DCI1" t="s">
        <v>3184</v>
      </c>
      <c r="DCJ1" t="s">
        <v>3185</v>
      </c>
      <c r="DCK1" t="s">
        <v>3186</v>
      </c>
      <c r="DCL1" t="s">
        <v>3187</v>
      </c>
      <c r="DCM1" t="s">
        <v>3188</v>
      </c>
      <c r="DCN1" t="s">
        <v>3189</v>
      </c>
      <c r="DCO1" t="s">
        <v>3190</v>
      </c>
      <c r="DCP1" t="s">
        <v>3191</v>
      </c>
      <c r="DCQ1" t="s">
        <v>3192</v>
      </c>
      <c r="DCR1" t="s">
        <v>3193</v>
      </c>
      <c r="DCS1" t="s">
        <v>3194</v>
      </c>
      <c r="DCT1" t="s">
        <v>3195</v>
      </c>
      <c r="DCU1" t="s">
        <v>3196</v>
      </c>
      <c r="DCV1" t="s">
        <v>3197</v>
      </c>
      <c r="DCW1" t="s">
        <v>3198</v>
      </c>
      <c r="DCX1" t="s">
        <v>3199</v>
      </c>
      <c r="DCY1" t="s">
        <v>3200</v>
      </c>
      <c r="DCZ1" t="s">
        <v>3201</v>
      </c>
      <c r="DDA1" t="s">
        <v>3202</v>
      </c>
      <c r="DDB1" t="s">
        <v>3203</v>
      </c>
      <c r="DDC1" t="s">
        <v>3204</v>
      </c>
      <c r="DDD1" t="s">
        <v>3205</v>
      </c>
      <c r="DDE1" t="s">
        <v>3206</v>
      </c>
      <c r="DDF1" t="s">
        <v>3207</v>
      </c>
      <c r="DDG1" t="s">
        <v>3208</v>
      </c>
      <c r="DDH1" t="s">
        <v>3209</v>
      </c>
      <c r="DDI1" t="s">
        <v>3210</v>
      </c>
      <c r="DDJ1" t="s">
        <v>3211</v>
      </c>
      <c r="DDK1" t="s">
        <v>3212</v>
      </c>
      <c r="DDL1" t="s">
        <v>3213</v>
      </c>
      <c r="DDM1" t="s">
        <v>3214</v>
      </c>
      <c r="DDN1" t="s">
        <v>3215</v>
      </c>
      <c r="DDO1" t="s">
        <v>3216</v>
      </c>
      <c r="DDP1" t="s">
        <v>3217</v>
      </c>
      <c r="DDQ1" t="s">
        <v>3218</v>
      </c>
      <c r="DDR1" t="s">
        <v>3219</v>
      </c>
      <c r="DDS1" t="s">
        <v>3220</v>
      </c>
      <c r="DDT1" t="s">
        <v>3221</v>
      </c>
      <c r="DDU1" t="s">
        <v>3222</v>
      </c>
      <c r="DDV1" t="s">
        <v>3223</v>
      </c>
      <c r="DDW1" t="s">
        <v>3224</v>
      </c>
      <c r="DDX1" t="s">
        <v>3225</v>
      </c>
      <c r="DDY1" t="s">
        <v>3226</v>
      </c>
      <c r="DDZ1" t="s">
        <v>3227</v>
      </c>
      <c r="DEA1" t="s">
        <v>3228</v>
      </c>
      <c r="DEB1" t="s">
        <v>3229</v>
      </c>
      <c r="DEC1" t="s">
        <v>3230</v>
      </c>
      <c r="DED1" t="s">
        <v>3231</v>
      </c>
      <c r="DEE1" t="s">
        <v>3232</v>
      </c>
      <c r="DEF1" t="s">
        <v>3233</v>
      </c>
      <c r="DEG1" t="s">
        <v>3234</v>
      </c>
      <c r="DEH1" t="s">
        <v>3235</v>
      </c>
      <c r="DEI1" t="s">
        <v>3236</v>
      </c>
      <c r="DEJ1" t="s">
        <v>3237</v>
      </c>
      <c r="DEK1" t="s">
        <v>3238</v>
      </c>
      <c r="DEL1" t="s">
        <v>3239</v>
      </c>
      <c r="DEM1" t="s">
        <v>3240</v>
      </c>
      <c r="DEN1" t="s">
        <v>3241</v>
      </c>
      <c r="DEO1" t="s">
        <v>3242</v>
      </c>
      <c r="DEP1" t="s">
        <v>3243</v>
      </c>
      <c r="DEQ1" t="s">
        <v>3244</v>
      </c>
      <c r="DER1" t="s">
        <v>3245</v>
      </c>
      <c r="DES1" t="s">
        <v>3246</v>
      </c>
      <c r="DET1" t="s">
        <v>3247</v>
      </c>
      <c r="DEU1" t="s">
        <v>3248</v>
      </c>
      <c r="DEV1" t="s">
        <v>3249</v>
      </c>
      <c r="DEW1" t="s">
        <v>3250</v>
      </c>
      <c r="DEX1" t="s">
        <v>3251</v>
      </c>
      <c r="DEY1" t="s">
        <v>3252</v>
      </c>
      <c r="DEZ1" t="s">
        <v>3253</v>
      </c>
      <c r="DFA1" t="s">
        <v>3254</v>
      </c>
      <c r="DFB1" t="s">
        <v>3255</v>
      </c>
      <c r="DFC1" t="s">
        <v>3256</v>
      </c>
      <c r="DFD1" t="s">
        <v>3257</v>
      </c>
      <c r="DFE1" t="s">
        <v>3258</v>
      </c>
      <c r="DFF1" t="s">
        <v>3259</v>
      </c>
      <c r="DFG1" t="s">
        <v>3260</v>
      </c>
      <c r="DFH1" t="s">
        <v>3261</v>
      </c>
      <c r="DFI1" t="s">
        <v>3262</v>
      </c>
      <c r="DFJ1" t="s">
        <v>3263</v>
      </c>
      <c r="DFK1" t="s">
        <v>3264</v>
      </c>
      <c r="DFL1" t="s">
        <v>3265</v>
      </c>
      <c r="DFM1" t="s">
        <v>3266</v>
      </c>
      <c r="DFN1" t="s">
        <v>3267</v>
      </c>
      <c r="DFO1" t="s">
        <v>3268</v>
      </c>
      <c r="DFP1" t="s">
        <v>3269</v>
      </c>
      <c r="DFQ1" t="s">
        <v>3270</v>
      </c>
      <c r="DFR1" t="s">
        <v>3271</v>
      </c>
      <c r="DFS1" t="s">
        <v>3272</v>
      </c>
      <c r="DFT1" t="s">
        <v>3273</v>
      </c>
      <c r="DFU1" t="s">
        <v>3274</v>
      </c>
      <c r="DFV1" t="s">
        <v>3275</v>
      </c>
      <c r="DFW1" t="s">
        <v>3276</v>
      </c>
      <c r="DFX1" t="s">
        <v>3277</v>
      </c>
      <c r="DFY1" t="s">
        <v>3278</v>
      </c>
      <c r="DFZ1" t="s">
        <v>3279</v>
      </c>
      <c r="DGA1" t="s">
        <v>3280</v>
      </c>
      <c r="DGB1" t="s">
        <v>3281</v>
      </c>
      <c r="DGC1" t="s">
        <v>3282</v>
      </c>
      <c r="DGD1" t="s">
        <v>3283</v>
      </c>
      <c r="DGE1" t="s">
        <v>3284</v>
      </c>
      <c r="DGF1" t="s">
        <v>3285</v>
      </c>
      <c r="DGG1" t="s">
        <v>3286</v>
      </c>
      <c r="DGH1" t="s">
        <v>3287</v>
      </c>
      <c r="DGI1" t="s">
        <v>3288</v>
      </c>
      <c r="DGJ1" t="s">
        <v>3289</v>
      </c>
      <c r="DGK1" t="s">
        <v>3290</v>
      </c>
      <c r="DGL1" t="s">
        <v>3291</v>
      </c>
      <c r="DGM1" t="s">
        <v>3292</v>
      </c>
      <c r="DGN1" t="s">
        <v>3293</v>
      </c>
      <c r="DGO1" t="s">
        <v>3294</v>
      </c>
      <c r="DGP1" t="s">
        <v>3295</v>
      </c>
      <c r="DGQ1" t="s">
        <v>3296</v>
      </c>
      <c r="DGR1" t="s">
        <v>3297</v>
      </c>
      <c r="DGS1" t="s">
        <v>3298</v>
      </c>
      <c r="DGT1" t="s">
        <v>3299</v>
      </c>
      <c r="DGU1" t="s">
        <v>3300</v>
      </c>
      <c r="DGV1" t="s">
        <v>3301</v>
      </c>
      <c r="DGW1" t="s">
        <v>3302</v>
      </c>
      <c r="DGX1" t="s">
        <v>3303</v>
      </c>
      <c r="DGY1" t="s">
        <v>3304</v>
      </c>
      <c r="DGZ1" t="s">
        <v>3305</v>
      </c>
      <c r="DHA1" t="s">
        <v>3306</v>
      </c>
      <c r="DHB1" t="s">
        <v>3307</v>
      </c>
      <c r="DHC1" t="s">
        <v>3308</v>
      </c>
      <c r="DHD1" t="s">
        <v>3309</v>
      </c>
      <c r="DHE1" t="s">
        <v>3310</v>
      </c>
      <c r="DHF1" t="s">
        <v>3311</v>
      </c>
      <c r="DHG1" t="s">
        <v>3312</v>
      </c>
      <c r="DHH1" t="s">
        <v>3313</v>
      </c>
      <c r="DHI1" t="s">
        <v>3314</v>
      </c>
      <c r="DHJ1" t="s">
        <v>3315</v>
      </c>
      <c r="DHK1" t="s">
        <v>3316</v>
      </c>
      <c r="DHL1" t="s">
        <v>3317</v>
      </c>
      <c r="DHM1" t="s">
        <v>3318</v>
      </c>
      <c r="DHN1" t="s">
        <v>3319</v>
      </c>
      <c r="DHO1" t="s">
        <v>3320</v>
      </c>
      <c r="DHP1" t="s">
        <v>3321</v>
      </c>
      <c r="DHQ1" t="s">
        <v>3322</v>
      </c>
      <c r="DHR1" t="s">
        <v>3323</v>
      </c>
      <c r="DHS1" t="s">
        <v>3324</v>
      </c>
      <c r="DHT1" t="s">
        <v>3325</v>
      </c>
      <c r="DHU1" t="s">
        <v>3326</v>
      </c>
      <c r="DHV1" t="s">
        <v>3327</v>
      </c>
      <c r="DHW1" t="s">
        <v>3328</v>
      </c>
      <c r="DHX1" t="s">
        <v>3329</v>
      </c>
      <c r="DHY1" t="s">
        <v>3330</v>
      </c>
      <c r="DHZ1" t="s">
        <v>3331</v>
      </c>
      <c r="DIA1" t="s">
        <v>3332</v>
      </c>
      <c r="DIB1" t="s">
        <v>3333</v>
      </c>
      <c r="DIC1" t="s">
        <v>3334</v>
      </c>
      <c r="DID1" t="s">
        <v>3335</v>
      </c>
      <c r="DIE1" t="s">
        <v>3336</v>
      </c>
      <c r="DIF1" t="s">
        <v>3337</v>
      </c>
      <c r="DIG1" t="s">
        <v>3338</v>
      </c>
      <c r="DIH1" t="s">
        <v>3339</v>
      </c>
      <c r="DII1" t="s">
        <v>3340</v>
      </c>
      <c r="DIJ1" t="s">
        <v>3341</v>
      </c>
      <c r="DIK1" t="s">
        <v>3342</v>
      </c>
      <c r="DIL1" t="s">
        <v>3343</v>
      </c>
      <c r="DIM1" t="s">
        <v>3344</v>
      </c>
      <c r="DIN1" t="s">
        <v>3345</v>
      </c>
      <c r="DIO1" t="s">
        <v>3346</v>
      </c>
      <c r="DIP1" t="s">
        <v>3347</v>
      </c>
      <c r="DIQ1" t="s">
        <v>3348</v>
      </c>
      <c r="DIR1" t="s">
        <v>3349</v>
      </c>
      <c r="DIS1" t="s">
        <v>3350</v>
      </c>
      <c r="DIT1" t="s">
        <v>3351</v>
      </c>
      <c r="DIU1" t="s">
        <v>3352</v>
      </c>
      <c r="DIV1" t="s">
        <v>3353</v>
      </c>
      <c r="DIW1" t="s">
        <v>3354</v>
      </c>
      <c r="DIX1" t="s">
        <v>3355</v>
      </c>
      <c r="DIY1" t="s">
        <v>3356</v>
      </c>
      <c r="DIZ1" t="s">
        <v>3357</v>
      </c>
      <c r="DJA1" t="s">
        <v>3358</v>
      </c>
      <c r="DJB1" t="s">
        <v>3359</v>
      </c>
      <c r="DJC1" t="s">
        <v>3360</v>
      </c>
      <c r="DJD1" t="s">
        <v>3361</v>
      </c>
      <c r="DJE1" t="s">
        <v>3362</v>
      </c>
      <c r="DJF1" t="s">
        <v>3363</v>
      </c>
      <c r="DJG1" t="s">
        <v>3364</v>
      </c>
      <c r="DJH1" t="s">
        <v>3365</v>
      </c>
      <c r="DJI1" t="s">
        <v>3366</v>
      </c>
      <c r="DJJ1" t="s">
        <v>3367</v>
      </c>
      <c r="DJK1" t="s">
        <v>3368</v>
      </c>
      <c r="DJL1" t="s">
        <v>3369</v>
      </c>
      <c r="DJM1" t="s">
        <v>3370</v>
      </c>
      <c r="DJN1" t="s">
        <v>3371</v>
      </c>
      <c r="DJO1" t="s">
        <v>3372</v>
      </c>
      <c r="DJP1" t="s">
        <v>3373</v>
      </c>
      <c r="DJQ1" t="s">
        <v>3374</v>
      </c>
      <c r="DJR1" t="s">
        <v>3375</v>
      </c>
      <c r="DJS1" t="s">
        <v>3376</v>
      </c>
      <c r="DJT1" t="s">
        <v>3377</v>
      </c>
      <c r="DJU1" t="s">
        <v>3378</v>
      </c>
      <c r="DJV1" t="s">
        <v>3379</v>
      </c>
      <c r="DJW1" t="s">
        <v>3380</v>
      </c>
      <c r="DJX1" t="s">
        <v>3381</v>
      </c>
      <c r="DJY1" t="s">
        <v>3382</v>
      </c>
      <c r="DJZ1" t="s">
        <v>3383</v>
      </c>
      <c r="DKA1" t="s">
        <v>3384</v>
      </c>
      <c r="DKB1" t="s">
        <v>3385</v>
      </c>
      <c r="DKC1" t="s">
        <v>3386</v>
      </c>
      <c r="DKD1" t="s">
        <v>3387</v>
      </c>
      <c r="DKE1" t="s">
        <v>3388</v>
      </c>
      <c r="DKF1" t="s">
        <v>3389</v>
      </c>
      <c r="DKG1" t="s">
        <v>3390</v>
      </c>
      <c r="DKH1" t="s">
        <v>3391</v>
      </c>
      <c r="DKI1" t="s">
        <v>3392</v>
      </c>
      <c r="DKJ1" t="s">
        <v>3393</v>
      </c>
      <c r="DKK1" t="s">
        <v>3394</v>
      </c>
      <c r="DKL1" t="s">
        <v>3395</v>
      </c>
      <c r="DKM1" t="s">
        <v>3396</v>
      </c>
      <c r="DKN1" t="s">
        <v>3397</v>
      </c>
      <c r="DKO1" t="s">
        <v>3398</v>
      </c>
      <c r="DKP1" t="s">
        <v>3399</v>
      </c>
      <c r="DKQ1" t="s">
        <v>3400</v>
      </c>
      <c r="DKR1" t="s">
        <v>3401</v>
      </c>
      <c r="DKS1" t="s">
        <v>3402</v>
      </c>
      <c r="DKT1" t="s">
        <v>3403</v>
      </c>
      <c r="DKU1" t="s">
        <v>3404</v>
      </c>
      <c r="DKV1" t="s">
        <v>3405</v>
      </c>
      <c r="DKW1" t="s">
        <v>3406</v>
      </c>
      <c r="DKX1" t="s">
        <v>3407</v>
      </c>
      <c r="DKY1" t="s">
        <v>3408</v>
      </c>
      <c r="DKZ1" t="s">
        <v>3409</v>
      </c>
      <c r="DLA1" t="s">
        <v>3410</v>
      </c>
      <c r="DLB1" t="s">
        <v>3411</v>
      </c>
      <c r="DLC1" t="s">
        <v>3412</v>
      </c>
      <c r="DLD1" t="s">
        <v>3413</v>
      </c>
      <c r="DLE1" t="s">
        <v>3414</v>
      </c>
      <c r="DLF1" t="s">
        <v>3415</v>
      </c>
      <c r="DLG1" t="s">
        <v>3416</v>
      </c>
      <c r="DLH1" t="s">
        <v>3417</v>
      </c>
      <c r="DLI1" t="s">
        <v>3418</v>
      </c>
      <c r="DLJ1" t="s">
        <v>3419</v>
      </c>
      <c r="DLK1" t="s">
        <v>3420</v>
      </c>
      <c r="DLL1" t="s">
        <v>3421</v>
      </c>
      <c r="DLM1" t="s">
        <v>3422</v>
      </c>
      <c r="DLN1" t="s">
        <v>3423</v>
      </c>
      <c r="DLO1" t="s">
        <v>3424</v>
      </c>
      <c r="DLP1" t="s">
        <v>3425</v>
      </c>
      <c r="DLQ1" t="s">
        <v>3426</v>
      </c>
      <c r="DLR1" t="s">
        <v>3427</v>
      </c>
      <c r="DLS1" t="s">
        <v>3428</v>
      </c>
      <c r="DLT1" t="s">
        <v>3429</v>
      </c>
      <c r="DLU1" t="s">
        <v>3430</v>
      </c>
      <c r="DLV1" t="s">
        <v>3431</v>
      </c>
      <c r="DLW1" t="s">
        <v>3432</v>
      </c>
      <c r="DLX1" t="s">
        <v>3433</v>
      </c>
      <c r="DLY1" t="s">
        <v>3434</v>
      </c>
      <c r="DLZ1" t="s">
        <v>3435</v>
      </c>
      <c r="DMA1" t="s">
        <v>3436</v>
      </c>
      <c r="DMB1" t="s">
        <v>3437</v>
      </c>
      <c r="DMC1" t="s">
        <v>3438</v>
      </c>
      <c r="DMD1" t="s">
        <v>3439</v>
      </c>
      <c r="DME1" t="s">
        <v>3440</v>
      </c>
      <c r="DMF1" t="s">
        <v>3441</v>
      </c>
      <c r="DMG1" t="s">
        <v>3442</v>
      </c>
      <c r="DMH1" t="s">
        <v>3443</v>
      </c>
      <c r="DMI1" t="s">
        <v>3444</v>
      </c>
      <c r="DMJ1" t="s">
        <v>3445</v>
      </c>
      <c r="DMK1" t="s">
        <v>3446</v>
      </c>
      <c r="DML1" t="s">
        <v>3447</v>
      </c>
      <c r="DMM1" t="s">
        <v>3448</v>
      </c>
      <c r="DMN1" t="s">
        <v>3449</v>
      </c>
      <c r="DMO1" t="s">
        <v>3450</v>
      </c>
      <c r="DMP1" t="s">
        <v>3451</v>
      </c>
      <c r="DMQ1" t="s">
        <v>3452</v>
      </c>
      <c r="DMR1" t="s">
        <v>3453</v>
      </c>
      <c r="DMS1" t="s">
        <v>3454</v>
      </c>
      <c r="DMT1" t="s">
        <v>3455</v>
      </c>
      <c r="DMU1" t="s">
        <v>3456</v>
      </c>
      <c r="DMV1" t="s">
        <v>3457</v>
      </c>
      <c r="DMW1" t="s">
        <v>3458</v>
      </c>
      <c r="DMX1" t="s">
        <v>3459</v>
      </c>
      <c r="DMY1" t="s">
        <v>3460</v>
      </c>
      <c r="DMZ1" t="s">
        <v>3461</v>
      </c>
      <c r="DNA1" t="s">
        <v>3462</v>
      </c>
      <c r="DNB1" t="s">
        <v>3463</v>
      </c>
      <c r="DNC1" t="s">
        <v>3464</v>
      </c>
      <c r="DND1" t="s">
        <v>3465</v>
      </c>
      <c r="DNE1" t="s">
        <v>3466</v>
      </c>
      <c r="DNF1" t="s">
        <v>3467</v>
      </c>
      <c r="DNG1" t="s">
        <v>3468</v>
      </c>
      <c r="DNH1" t="s">
        <v>3469</v>
      </c>
      <c r="DNI1" t="s">
        <v>3470</v>
      </c>
      <c r="DNJ1" t="s">
        <v>3471</v>
      </c>
      <c r="DNK1" t="s">
        <v>3472</v>
      </c>
      <c r="DNL1" t="s">
        <v>3473</v>
      </c>
      <c r="DNM1" t="s">
        <v>3474</v>
      </c>
      <c r="DNN1" t="s">
        <v>3475</v>
      </c>
      <c r="DNO1" t="s">
        <v>3476</v>
      </c>
      <c r="DNP1" t="s">
        <v>3477</v>
      </c>
      <c r="DNQ1" t="s">
        <v>3478</v>
      </c>
      <c r="DNR1" t="s">
        <v>3479</v>
      </c>
      <c r="DNS1" t="s">
        <v>3480</v>
      </c>
      <c r="DNT1" t="s">
        <v>3481</v>
      </c>
      <c r="DNU1" t="s">
        <v>3482</v>
      </c>
      <c r="DNV1" t="s">
        <v>3483</v>
      </c>
      <c r="DNW1" t="s">
        <v>3484</v>
      </c>
      <c r="DNX1" t="s">
        <v>3485</v>
      </c>
      <c r="DNY1" t="s">
        <v>3486</v>
      </c>
      <c r="DNZ1" t="s">
        <v>3487</v>
      </c>
      <c r="DOA1" t="s">
        <v>3488</v>
      </c>
      <c r="DOB1" t="s">
        <v>3489</v>
      </c>
      <c r="DOC1" t="s">
        <v>3490</v>
      </c>
      <c r="DOD1" t="s">
        <v>3491</v>
      </c>
      <c r="DOE1" t="s">
        <v>3492</v>
      </c>
      <c r="DOF1" t="s">
        <v>3493</v>
      </c>
      <c r="DOG1" t="s">
        <v>3494</v>
      </c>
      <c r="DOH1" t="s">
        <v>3495</v>
      </c>
      <c r="DOI1" t="s">
        <v>3496</v>
      </c>
      <c r="DOJ1" t="s">
        <v>3497</v>
      </c>
      <c r="DOK1" t="s">
        <v>3498</v>
      </c>
      <c r="DOL1" t="s">
        <v>3499</v>
      </c>
      <c r="DOM1" t="s">
        <v>3500</v>
      </c>
      <c r="DON1" t="s">
        <v>3501</v>
      </c>
      <c r="DOO1" t="s">
        <v>3502</v>
      </c>
      <c r="DOP1" t="s">
        <v>3503</v>
      </c>
      <c r="DOQ1" t="s">
        <v>3504</v>
      </c>
      <c r="DOR1" t="s">
        <v>3505</v>
      </c>
      <c r="DOS1" t="s">
        <v>3506</v>
      </c>
      <c r="DOT1" t="s">
        <v>3507</v>
      </c>
      <c r="DOU1" t="s">
        <v>3508</v>
      </c>
      <c r="DOV1" t="s">
        <v>3509</v>
      </c>
      <c r="DOW1" t="s">
        <v>3510</v>
      </c>
      <c r="DOX1" t="s">
        <v>3511</v>
      </c>
      <c r="DOY1" t="s">
        <v>3512</v>
      </c>
      <c r="DOZ1" t="s">
        <v>3513</v>
      </c>
      <c r="DPA1" t="s">
        <v>3514</v>
      </c>
      <c r="DPB1" t="s">
        <v>3515</v>
      </c>
      <c r="DPC1" t="s">
        <v>3516</v>
      </c>
      <c r="DPD1" t="s">
        <v>3517</v>
      </c>
      <c r="DPE1" t="s">
        <v>3518</v>
      </c>
      <c r="DPF1" t="s">
        <v>3519</v>
      </c>
      <c r="DPG1" t="s">
        <v>3520</v>
      </c>
      <c r="DPH1" t="s">
        <v>3521</v>
      </c>
      <c r="DPI1" t="s">
        <v>3522</v>
      </c>
      <c r="DPJ1" t="s">
        <v>3523</v>
      </c>
      <c r="DPK1" t="s">
        <v>3524</v>
      </c>
      <c r="DPL1" t="s">
        <v>3525</v>
      </c>
      <c r="DPM1" t="s">
        <v>3526</v>
      </c>
      <c r="DPN1" t="s">
        <v>3527</v>
      </c>
      <c r="DPO1" t="s">
        <v>3528</v>
      </c>
      <c r="DPP1" t="s">
        <v>3529</v>
      </c>
      <c r="DPQ1" t="s">
        <v>3530</v>
      </c>
      <c r="DPR1" t="s">
        <v>3531</v>
      </c>
      <c r="DPS1" t="s">
        <v>3532</v>
      </c>
      <c r="DPT1" t="s">
        <v>3533</v>
      </c>
      <c r="DPU1" t="s">
        <v>3534</v>
      </c>
      <c r="DPV1" t="s">
        <v>3535</v>
      </c>
      <c r="DPW1" t="s">
        <v>3536</v>
      </c>
      <c r="DPX1" t="s">
        <v>3537</v>
      </c>
      <c r="DPY1" t="s">
        <v>3538</v>
      </c>
      <c r="DPZ1" t="s">
        <v>3539</v>
      </c>
      <c r="DQA1" t="s">
        <v>3540</v>
      </c>
      <c r="DQB1" t="s">
        <v>3541</v>
      </c>
      <c r="DQC1" t="s">
        <v>3542</v>
      </c>
      <c r="DQD1" t="s">
        <v>3543</v>
      </c>
      <c r="DQE1" t="s">
        <v>3544</v>
      </c>
      <c r="DQF1" t="s">
        <v>3545</v>
      </c>
      <c r="DQG1" t="s">
        <v>3546</v>
      </c>
      <c r="DQH1" t="s">
        <v>3547</v>
      </c>
      <c r="DQI1" t="s">
        <v>3548</v>
      </c>
      <c r="DQJ1" t="s">
        <v>3549</v>
      </c>
      <c r="DQK1" t="s">
        <v>3550</v>
      </c>
      <c r="DQL1" t="s">
        <v>3551</v>
      </c>
      <c r="DQM1" t="s">
        <v>3552</v>
      </c>
      <c r="DQN1" t="s">
        <v>3553</v>
      </c>
      <c r="DQO1" t="s">
        <v>3554</v>
      </c>
      <c r="DQP1" t="s">
        <v>3555</v>
      </c>
      <c r="DQQ1" t="s">
        <v>3556</v>
      </c>
      <c r="DQR1" t="s">
        <v>3557</v>
      </c>
      <c r="DQS1" t="s">
        <v>3558</v>
      </c>
      <c r="DQT1" t="s">
        <v>3559</v>
      </c>
      <c r="DQU1" t="s">
        <v>3560</v>
      </c>
      <c r="DQV1" t="s">
        <v>3561</v>
      </c>
      <c r="DQW1" t="s">
        <v>3562</v>
      </c>
      <c r="DQX1" t="s">
        <v>3563</v>
      </c>
      <c r="DQY1" t="s">
        <v>3564</v>
      </c>
      <c r="DQZ1" t="s">
        <v>3565</v>
      </c>
      <c r="DRA1" t="s">
        <v>3566</v>
      </c>
      <c r="DRB1" t="s">
        <v>3567</v>
      </c>
      <c r="DRC1" t="s">
        <v>3568</v>
      </c>
      <c r="DRD1" t="s">
        <v>3569</v>
      </c>
      <c r="DRE1" t="s">
        <v>3570</v>
      </c>
      <c r="DRF1" t="s">
        <v>3571</v>
      </c>
      <c r="DRG1" t="s">
        <v>3572</v>
      </c>
      <c r="DRH1" t="s">
        <v>3573</v>
      </c>
      <c r="DRI1" t="s">
        <v>3574</v>
      </c>
      <c r="DRJ1" t="s">
        <v>3575</v>
      </c>
      <c r="DRK1" t="s">
        <v>3576</v>
      </c>
      <c r="DRL1" t="s">
        <v>3577</v>
      </c>
      <c r="DRM1" t="s">
        <v>3578</v>
      </c>
      <c r="DRN1" t="s">
        <v>3579</v>
      </c>
      <c r="DRO1" t="s">
        <v>3580</v>
      </c>
      <c r="DRP1" t="s">
        <v>3581</v>
      </c>
      <c r="DRQ1" t="s">
        <v>3582</v>
      </c>
      <c r="DRR1" t="s">
        <v>3583</v>
      </c>
      <c r="DRS1" t="s">
        <v>3584</v>
      </c>
      <c r="DRT1" t="s">
        <v>3585</v>
      </c>
      <c r="DRU1" t="s">
        <v>3586</v>
      </c>
      <c r="DRV1" t="s">
        <v>3587</v>
      </c>
      <c r="DRW1" t="s">
        <v>3588</v>
      </c>
      <c r="DRX1" t="s">
        <v>3589</v>
      </c>
      <c r="DRY1" t="s">
        <v>3590</v>
      </c>
      <c r="DRZ1" t="s">
        <v>3591</v>
      </c>
      <c r="DSA1" t="s">
        <v>3592</v>
      </c>
      <c r="DSB1" t="s">
        <v>3593</v>
      </c>
      <c r="DSC1" t="s">
        <v>3594</v>
      </c>
      <c r="DSD1" t="s">
        <v>3595</v>
      </c>
      <c r="DSE1" t="s">
        <v>3596</v>
      </c>
      <c r="DSF1" t="s">
        <v>3597</v>
      </c>
      <c r="DSG1" t="s">
        <v>3598</v>
      </c>
      <c r="DSH1" t="s">
        <v>3599</v>
      </c>
      <c r="DSI1" t="s">
        <v>3600</v>
      </c>
      <c r="DSJ1" t="s">
        <v>3601</v>
      </c>
      <c r="DSK1" t="s">
        <v>3602</v>
      </c>
      <c r="DSL1" t="s">
        <v>3603</v>
      </c>
      <c r="DSM1" t="s">
        <v>3604</v>
      </c>
      <c r="DSN1" t="s">
        <v>3605</v>
      </c>
      <c r="DSO1" t="s">
        <v>3606</v>
      </c>
      <c r="DSP1" t="s">
        <v>3607</v>
      </c>
      <c r="DSQ1" t="s">
        <v>3608</v>
      </c>
      <c r="DSR1" t="s">
        <v>3609</v>
      </c>
      <c r="DSS1" t="s">
        <v>3610</v>
      </c>
      <c r="DST1" t="s">
        <v>3611</v>
      </c>
      <c r="DSU1" t="s">
        <v>3612</v>
      </c>
      <c r="DSV1" t="s">
        <v>3613</v>
      </c>
      <c r="DSW1" t="s">
        <v>3614</v>
      </c>
      <c r="DSX1" t="s">
        <v>3615</v>
      </c>
      <c r="DSY1" t="s">
        <v>3616</v>
      </c>
      <c r="DSZ1" t="s">
        <v>3617</v>
      </c>
      <c r="DTA1" t="s">
        <v>3618</v>
      </c>
      <c r="DTB1" t="s">
        <v>3619</v>
      </c>
      <c r="DTC1" t="s">
        <v>3620</v>
      </c>
      <c r="DTD1" t="s">
        <v>3621</v>
      </c>
      <c r="DTE1" t="s">
        <v>3622</v>
      </c>
      <c r="DTF1" t="s">
        <v>3623</v>
      </c>
      <c r="DTG1" t="s">
        <v>3624</v>
      </c>
      <c r="DTH1" t="s">
        <v>3625</v>
      </c>
      <c r="DTI1" t="s">
        <v>3626</v>
      </c>
      <c r="DTJ1" t="s">
        <v>3627</v>
      </c>
      <c r="DTK1" t="s">
        <v>3628</v>
      </c>
      <c r="DTL1" t="s">
        <v>3629</v>
      </c>
      <c r="DTM1" t="s">
        <v>3630</v>
      </c>
      <c r="DTN1" t="s">
        <v>3631</v>
      </c>
      <c r="DTO1" t="s">
        <v>3632</v>
      </c>
      <c r="DTP1" t="s">
        <v>3633</v>
      </c>
      <c r="DTQ1" t="s">
        <v>3634</v>
      </c>
      <c r="DTR1" t="s">
        <v>3635</v>
      </c>
      <c r="DTS1" t="s">
        <v>3636</v>
      </c>
      <c r="DTT1" t="s">
        <v>3637</v>
      </c>
      <c r="DTU1" t="s">
        <v>3638</v>
      </c>
      <c r="DTV1" t="s">
        <v>3639</v>
      </c>
      <c r="DTW1" t="s">
        <v>3640</v>
      </c>
      <c r="DTX1" t="s">
        <v>3641</v>
      </c>
      <c r="DTY1" t="s">
        <v>3642</v>
      </c>
      <c r="DTZ1" t="s">
        <v>3643</v>
      </c>
      <c r="DUA1" t="s">
        <v>3644</v>
      </c>
      <c r="DUB1" t="s">
        <v>3645</v>
      </c>
      <c r="DUC1" t="s">
        <v>3646</v>
      </c>
      <c r="DUD1" t="s">
        <v>3647</v>
      </c>
      <c r="DUE1" t="s">
        <v>3648</v>
      </c>
      <c r="DUF1" t="s">
        <v>3649</v>
      </c>
      <c r="DUG1" t="s">
        <v>3650</v>
      </c>
      <c r="DUH1" t="s">
        <v>3651</v>
      </c>
      <c r="DUI1" t="s">
        <v>3652</v>
      </c>
      <c r="DUJ1" t="s">
        <v>3653</v>
      </c>
      <c r="DUK1" t="s">
        <v>3654</v>
      </c>
      <c r="DUL1" t="s">
        <v>3655</v>
      </c>
      <c r="DUM1" t="s">
        <v>3656</v>
      </c>
      <c r="DUN1" t="s">
        <v>3657</v>
      </c>
      <c r="DUO1" t="s">
        <v>3658</v>
      </c>
      <c r="DUP1" t="s">
        <v>3659</v>
      </c>
      <c r="DUQ1" t="s">
        <v>3660</v>
      </c>
      <c r="DUR1" t="s">
        <v>3661</v>
      </c>
      <c r="DUS1" t="s">
        <v>3662</v>
      </c>
      <c r="DUT1" t="s">
        <v>3663</v>
      </c>
      <c r="DUU1" t="s">
        <v>3664</v>
      </c>
      <c r="DUV1" t="s">
        <v>3665</v>
      </c>
      <c r="DUW1" t="s">
        <v>3666</v>
      </c>
      <c r="DUX1" t="s">
        <v>3667</v>
      </c>
      <c r="DUY1" t="s">
        <v>3668</v>
      </c>
      <c r="DUZ1" t="s">
        <v>3669</v>
      </c>
      <c r="DVA1" t="s">
        <v>3670</v>
      </c>
      <c r="DVB1" t="s">
        <v>3671</v>
      </c>
      <c r="DVC1" t="s">
        <v>3672</v>
      </c>
      <c r="DVD1" t="s">
        <v>3673</v>
      </c>
      <c r="DVE1" t="s">
        <v>3674</v>
      </c>
      <c r="DVF1" t="s">
        <v>3675</v>
      </c>
      <c r="DVG1" t="s">
        <v>3676</v>
      </c>
      <c r="DVH1" t="s">
        <v>3677</v>
      </c>
      <c r="DVI1" t="s">
        <v>3678</v>
      </c>
      <c r="DVJ1" t="s">
        <v>3679</v>
      </c>
      <c r="DVK1" t="s">
        <v>3680</v>
      </c>
      <c r="DVL1" t="s">
        <v>3681</v>
      </c>
      <c r="DVM1" t="s">
        <v>3682</v>
      </c>
      <c r="DVN1" t="s">
        <v>3683</v>
      </c>
      <c r="DVO1" t="s">
        <v>3684</v>
      </c>
      <c r="DVP1" t="s">
        <v>3685</v>
      </c>
      <c r="DVQ1" t="s">
        <v>3686</v>
      </c>
      <c r="DVR1" t="s">
        <v>3687</v>
      </c>
      <c r="DVS1" t="s">
        <v>3688</v>
      </c>
      <c r="DVT1" t="s">
        <v>3689</v>
      </c>
      <c r="DVU1" t="s">
        <v>3690</v>
      </c>
      <c r="DVV1" t="s">
        <v>3691</v>
      </c>
      <c r="DVW1" t="s">
        <v>3692</v>
      </c>
      <c r="DVX1" t="s">
        <v>3693</v>
      </c>
      <c r="DVY1" t="s">
        <v>3694</v>
      </c>
      <c r="DVZ1" t="s">
        <v>3695</v>
      </c>
      <c r="DWA1" t="s">
        <v>3696</v>
      </c>
      <c r="DWB1" t="s">
        <v>3697</v>
      </c>
      <c r="DWC1" t="s">
        <v>3698</v>
      </c>
      <c r="DWD1" t="s">
        <v>3699</v>
      </c>
      <c r="DWE1" t="s">
        <v>3700</v>
      </c>
      <c r="DWF1" t="s">
        <v>3701</v>
      </c>
      <c r="DWG1" t="s">
        <v>3702</v>
      </c>
      <c r="DWH1" t="s">
        <v>3703</v>
      </c>
      <c r="DWI1" t="s">
        <v>3704</v>
      </c>
      <c r="DWJ1" t="s">
        <v>3705</v>
      </c>
      <c r="DWK1" t="s">
        <v>3706</v>
      </c>
      <c r="DWL1" t="s">
        <v>3707</v>
      </c>
      <c r="DWM1" t="s">
        <v>3708</v>
      </c>
      <c r="DWN1" t="s">
        <v>3709</v>
      </c>
      <c r="DWO1" t="s">
        <v>3710</v>
      </c>
      <c r="DWP1" t="s">
        <v>3711</v>
      </c>
      <c r="DWQ1" t="s">
        <v>3712</v>
      </c>
      <c r="DWR1" t="s">
        <v>3713</v>
      </c>
      <c r="DWS1" t="s">
        <v>3714</v>
      </c>
      <c r="DWT1" t="s">
        <v>3715</v>
      </c>
      <c r="DWU1" t="s">
        <v>3716</v>
      </c>
      <c r="DWV1" t="s">
        <v>3717</v>
      </c>
      <c r="DWW1" t="s">
        <v>3718</v>
      </c>
      <c r="DWX1" t="s">
        <v>3719</v>
      </c>
      <c r="DWY1" t="s">
        <v>3720</v>
      </c>
      <c r="DWZ1" t="s">
        <v>3721</v>
      </c>
      <c r="DXA1" t="s">
        <v>3722</v>
      </c>
      <c r="DXB1" t="s">
        <v>3723</v>
      </c>
      <c r="DXC1" t="s">
        <v>3724</v>
      </c>
      <c r="DXD1" t="s">
        <v>3725</v>
      </c>
      <c r="DXE1" t="s">
        <v>3726</v>
      </c>
      <c r="DXF1" t="s">
        <v>3727</v>
      </c>
      <c r="DXG1" t="s">
        <v>3728</v>
      </c>
      <c r="DXH1" t="s">
        <v>3729</v>
      </c>
      <c r="DXI1" t="s">
        <v>3730</v>
      </c>
      <c r="DXJ1" t="s">
        <v>3731</v>
      </c>
      <c r="DXK1" t="s">
        <v>3732</v>
      </c>
      <c r="DXL1" t="s">
        <v>3733</v>
      </c>
      <c r="DXM1" t="s">
        <v>3734</v>
      </c>
      <c r="DXN1" t="s">
        <v>3735</v>
      </c>
      <c r="DXO1" t="s">
        <v>3736</v>
      </c>
      <c r="DXP1" t="s">
        <v>3737</v>
      </c>
      <c r="DXQ1" t="s">
        <v>3738</v>
      </c>
      <c r="DXR1" t="s">
        <v>3739</v>
      </c>
      <c r="DXS1" t="s">
        <v>3740</v>
      </c>
      <c r="DXT1" t="s">
        <v>3741</v>
      </c>
      <c r="DXU1" t="s">
        <v>3742</v>
      </c>
      <c r="DXV1" t="s">
        <v>3743</v>
      </c>
      <c r="DXW1" t="s">
        <v>3744</v>
      </c>
      <c r="DXX1" t="s">
        <v>3745</v>
      </c>
      <c r="DXY1" t="s">
        <v>3746</v>
      </c>
      <c r="DXZ1" t="s">
        <v>3747</v>
      </c>
      <c r="DYA1" t="s">
        <v>3748</v>
      </c>
      <c r="DYB1" t="s">
        <v>3749</v>
      </c>
      <c r="DYC1" t="s">
        <v>3750</v>
      </c>
      <c r="DYD1" t="s">
        <v>3751</v>
      </c>
      <c r="DYE1" t="s">
        <v>3752</v>
      </c>
      <c r="DYF1" t="s">
        <v>3753</v>
      </c>
      <c r="DYG1" t="s">
        <v>3754</v>
      </c>
      <c r="DYH1" t="s">
        <v>3755</v>
      </c>
      <c r="DYI1" t="s">
        <v>3756</v>
      </c>
      <c r="DYJ1" t="s">
        <v>3757</v>
      </c>
      <c r="DYK1" t="s">
        <v>3758</v>
      </c>
      <c r="DYL1" t="s">
        <v>3759</v>
      </c>
      <c r="DYM1" t="s">
        <v>3760</v>
      </c>
      <c r="DYN1" t="s">
        <v>3761</v>
      </c>
      <c r="DYO1" t="s">
        <v>3762</v>
      </c>
      <c r="DYP1" t="s">
        <v>3763</v>
      </c>
      <c r="DYQ1" t="s">
        <v>3764</v>
      </c>
      <c r="DYR1" t="s">
        <v>3765</v>
      </c>
      <c r="DYS1" t="s">
        <v>3766</v>
      </c>
      <c r="DYT1" t="s">
        <v>3767</v>
      </c>
      <c r="DYU1" t="s">
        <v>3768</v>
      </c>
      <c r="DYV1" t="s">
        <v>3769</v>
      </c>
      <c r="DYW1" t="s">
        <v>3770</v>
      </c>
      <c r="DYX1" t="s">
        <v>3771</v>
      </c>
      <c r="DYY1" t="s">
        <v>3772</v>
      </c>
      <c r="DYZ1" t="s">
        <v>3773</v>
      </c>
      <c r="DZA1" t="s">
        <v>3774</v>
      </c>
      <c r="DZB1" t="s">
        <v>3775</v>
      </c>
      <c r="DZC1" t="s">
        <v>3776</v>
      </c>
      <c r="DZD1" t="s">
        <v>3777</v>
      </c>
      <c r="DZE1" t="s">
        <v>3778</v>
      </c>
      <c r="DZF1" t="s">
        <v>3779</v>
      </c>
      <c r="DZG1" t="s">
        <v>3780</v>
      </c>
      <c r="DZH1" t="s">
        <v>3781</v>
      </c>
      <c r="DZI1" t="s">
        <v>3782</v>
      </c>
      <c r="DZJ1" t="s">
        <v>3783</v>
      </c>
      <c r="DZK1" t="s">
        <v>3784</v>
      </c>
      <c r="DZL1" t="s">
        <v>3785</v>
      </c>
      <c r="DZM1" t="s">
        <v>3786</v>
      </c>
      <c r="DZN1" t="s">
        <v>3787</v>
      </c>
      <c r="DZO1" t="s">
        <v>3788</v>
      </c>
      <c r="DZP1" t="s">
        <v>3789</v>
      </c>
      <c r="DZQ1" t="s">
        <v>3790</v>
      </c>
      <c r="DZR1" t="s">
        <v>3791</v>
      </c>
      <c r="DZS1" t="s">
        <v>3792</v>
      </c>
      <c r="DZT1" t="s">
        <v>3793</v>
      </c>
      <c r="DZU1" t="s">
        <v>3794</v>
      </c>
      <c r="DZV1" t="s">
        <v>3795</v>
      </c>
      <c r="DZW1" t="s">
        <v>3796</v>
      </c>
      <c r="DZX1" t="s">
        <v>3797</v>
      </c>
      <c r="DZY1" t="s">
        <v>3798</v>
      </c>
      <c r="DZZ1" t="s">
        <v>3799</v>
      </c>
      <c r="EAA1" t="s">
        <v>3800</v>
      </c>
      <c r="EAB1" t="s">
        <v>3801</v>
      </c>
      <c r="EAC1" t="s">
        <v>3802</v>
      </c>
      <c r="EAD1" t="s">
        <v>3803</v>
      </c>
      <c r="EAE1" t="s">
        <v>3804</v>
      </c>
      <c r="EAF1" t="s">
        <v>3805</v>
      </c>
      <c r="EAG1" t="s">
        <v>3806</v>
      </c>
      <c r="EAH1" t="s">
        <v>3807</v>
      </c>
      <c r="EAI1" t="s">
        <v>3808</v>
      </c>
      <c r="EAJ1" t="s">
        <v>3809</v>
      </c>
      <c r="EAK1" t="s">
        <v>3810</v>
      </c>
      <c r="EAL1" t="s">
        <v>3811</v>
      </c>
      <c r="EAM1" t="s">
        <v>3812</v>
      </c>
      <c r="EAN1" t="s">
        <v>3813</v>
      </c>
      <c r="EAO1" t="s">
        <v>3814</v>
      </c>
      <c r="EAP1" t="s">
        <v>3815</v>
      </c>
      <c r="EAQ1" t="s">
        <v>3816</v>
      </c>
      <c r="EAR1" t="s">
        <v>3817</v>
      </c>
      <c r="EAS1" t="s">
        <v>3818</v>
      </c>
      <c r="EAT1" t="s">
        <v>3819</v>
      </c>
      <c r="EAU1" t="s">
        <v>3820</v>
      </c>
      <c r="EAV1" t="s">
        <v>3821</v>
      </c>
      <c r="EAW1" t="s">
        <v>3822</v>
      </c>
      <c r="EAX1" t="s">
        <v>3823</v>
      </c>
      <c r="EAY1" t="s">
        <v>3824</v>
      </c>
      <c r="EAZ1" t="s">
        <v>3825</v>
      </c>
      <c r="EBA1" t="s">
        <v>3826</v>
      </c>
      <c r="EBB1" t="s">
        <v>3827</v>
      </c>
      <c r="EBC1" t="s">
        <v>3828</v>
      </c>
      <c r="EBD1" t="s">
        <v>3829</v>
      </c>
      <c r="EBE1" t="s">
        <v>3830</v>
      </c>
      <c r="EBF1" t="s">
        <v>3831</v>
      </c>
      <c r="EBG1" t="s">
        <v>3832</v>
      </c>
      <c r="EBH1" t="s">
        <v>3833</v>
      </c>
      <c r="EBI1" t="s">
        <v>3834</v>
      </c>
      <c r="EBJ1" t="s">
        <v>3835</v>
      </c>
      <c r="EBK1" t="s">
        <v>3836</v>
      </c>
      <c r="EBL1" t="s">
        <v>3837</v>
      </c>
      <c r="EBM1" t="s">
        <v>3838</v>
      </c>
      <c r="EBN1" t="s">
        <v>3839</v>
      </c>
      <c r="EBO1" t="s">
        <v>3840</v>
      </c>
      <c r="EBP1" t="s">
        <v>3841</v>
      </c>
      <c r="EBQ1" t="s">
        <v>3842</v>
      </c>
      <c r="EBR1" t="s">
        <v>3843</v>
      </c>
      <c r="EBS1" t="s">
        <v>3844</v>
      </c>
      <c r="EBT1" t="s">
        <v>3845</v>
      </c>
      <c r="EBU1" t="s">
        <v>3846</v>
      </c>
      <c r="EBV1" t="s">
        <v>3847</v>
      </c>
      <c r="EBW1" t="s">
        <v>3848</v>
      </c>
      <c r="EBX1" t="s">
        <v>3849</v>
      </c>
      <c r="EBY1" t="s">
        <v>3850</v>
      </c>
      <c r="EBZ1" t="s">
        <v>3851</v>
      </c>
      <c r="ECA1" t="s">
        <v>3852</v>
      </c>
      <c r="ECB1" t="s">
        <v>3853</v>
      </c>
      <c r="ECC1" t="s">
        <v>3854</v>
      </c>
      <c r="ECD1" t="s">
        <v>3855</v>
      </c>
      <c r="ECE1" t="s">
        <v>3856</v>
      </c>
      <c r="ECF1" t="s">
        <v>3857</v>
      </c>
      <c r="ECG1" t="s">
        <v>3858</v>
      </c>
      <c r="ECH1" t="s">
        <v>3859</v>
      </c>
      <c r="ECI1" t="s">
        <v>3860</v>
      </c>
      <c r="ECJ1" t="s">
        <v>3861</v>
      </c>
      <c r="ECK1" t="s">
        <v>3862</v>
      </c>
      <c r="ECL1" t="s">
        <v>3863</v>
      </c>
      <c r="ECM1" t="s">
        <v>3864</v>
      </c>
      <c r="ECN1" t="s">
        <v>3865</v>
      </c>
      <c r="ECO1" t="s">
        <v>3866</v>
      </c>
      <c r="ECP1" t="s">
        <v>3867</v>
      </c>
      <c r="ECQ1" t="s">
        <v>3868</v>
      </c>
      <c r="ECR1" t="s">
        <v>3869</v>
      </c>
      <c r="ECS1" t="s">
        <v>3870</v>
      </c>
      <c r="ECT1" t="s">
        <v>3871</v>
      </c>
      <c r="ECU1" t="s">
        <v>3872</v>
      </c>
      <c r="ECV1" t="s">
        <v>3873</v>
      </c>
      <c r="ECW1" t="s">
        <v>3874</v>
      </c>
      <c r="ECX1" t="s">
        <v>3875</v>
      </c>
      <c r="ECY1" t="s">
        <v>3876</v>
      </c>
      <c r="ECZ1" t="s">
        <v>3877</v>
      </c>
      <c r="EDA1" t="s">
        <v>3878</v>
      </c>
      <c r="EDB1" t="s">
        <v>3879</v>
      </c>
      <c r="EDC1" t="s">
        <v>3880</v>
      </c>
      <c r="EDD1" t="s">
        <v>3881</v>
      </c>
      <c r="EDE1" t="s">
        <v>3882</v>
      </c>
      <c r="EDF1" t="s">
        <v>3883</v>
      </c>
      <c r="EDG1" t="s">
        <v>3884</v>
      </c>
      <c r="EDH1" t="s">
        <v>3885</v>
      </c>
      <c r="EDI1" t="s">
        <v>3886</v>
      </c>
      <c r="EDJ1" t="s">
        <v>3887</v>
      </c>
      <c r="EDK1" t="s">
        <v>3888</v>
      </c>
      <c r="EDL1" t="s">
        <v>3889</v>
      </c>
      <c r="EDM1" t="s">
        <v>3890</v>
      </c>
      <c r="EDN1" t="s">
        <v>3891</v>
      </c>
      <c r="EDO1" t="s">
        <v>3892</v>
      </c>
      <c r="EDP1" t="s">
        <v>3893</v>
      </c>
      <c r="EDQ1" t="s">
        <v>3894</v>
      </c>
      <c r="EDR1" t="s">
        <v>3895</v>
      </c>
      <c r="EDS1" t="s">
        <v>3896</v>
      </c>
      <c r="EDT1" t="s">
        <v>3897</v>
      </c>
      <c r="EDU1" t="s">
        <v>3898</v>
      </c>
      <c r="EDV1" t="s">
        <v>3899</v>
      </c>
      <c r="EDW1" t="s">
        <v>3900</v>
      </c>
      <c r="EDX1" t="s">
        <v>3901</v>
      </c>
      <c r="EDY1" t="s">
        <v>3902</v>
      </c>
      <c r="EDZ1" t="s">
        <v>3903</v>
      </c>
      <c r="EEA1" t="s">
        <v>3904</v>
      </c>
      <c r="EEB1" t="s">
        <v>3905</v>
      </c>
      <c r="EEC1" t="s">
        <v>3906</v>
      </c>
      <c r="EED1" t="s">
        <v>3907</v>
      </c>
      <c r="EEE1" t="s">
        <v>3908</v>
      </c>
      <c r="EEF1" t="s">
        <v>3909</v>
      </c>
      <c r="EEG1" t="s">
        <v>3910</v>
      </c>
      <c r="EEH1" t="s">
        <v>3911</v>
      </c>
      <c r="EEI1" t="s">
        <v>3912</v>
      </c>
      <c r="EEJ1" t="s">
        <v>3913</v>
      </c>
      <c r="EEK1" t="s">
        <v>3914</v>
      </c>
      <c r="EEL1" t="s">
        <v>3915</v>
      </c>
      <c r="EEM1" t="s">
        <v>3916</v>
      </c>
      <c r="EEN1" t="s">
        <v>3917</v>
      </c>
      <c r="EEO1" t="s">
        <v>3918</v>
      </c>
      <c r="EEP1" t="s">
        <v>3919</v>
      </c>
      <c r="EEQ1" t="s">
        <v>3920</v>
      </c>
      <c r="EER1" t="s">
        <v>3921</v>
      </c>
      <c r="EES1" t="s">
        <v>3922</v>
      </c>
      <c r="EET1" t="s">
        <v>3923</v>
      </c>
      <c r="EEU1" t="s">
        <v>3924</v>
      </c>
      <c r="EEV1" t="s">
        <v>3925</v>
      </c>
      <c r="EEW1" t="s">
        <v>3926</v>
      </c>
      <c r="EEX1" t="s">
        <v>3927</v>
      </c>
      <c r="EEY1" t="s">
        <v>3928</v>
      </c>
      <c r="EEZ1" t="s">
        <v>3929</v>
      </c>
      <c r="EFA1" t="s">
        <v>3930</v>
      </c>
      <c r="EFB1" t="s">
        <v>3931</v>
      </c>
      <c r="EFC1" t="s">
        <v>3932</v>
      </c>
      <c r="EFD1" t="s">
        <v>3933</v>
      </c>
      <c r="EFE1" t="s">
        <v>3934</v>
      </c>
      <c r="EFF1" t="s">
        <v>3935</v>
      </c>
      <c r="EFG1" t="s">
        <v>3936</v>
      </c>
      <c r="EFH1" t="s">
        <v>3937</v>
      </c>
      <c r="EFI1" t="s">
        <v>3938</v>
      </c>
      <c r="EFJ1" t="s">
        <v>3939</v>
      </c>
      <c r="EFK1" t="s">
        <v>3940</v>
      </c>
      <c r="EFL1" t="s">
        <v>3941</v>
      </c>
      <c r="EFM1" t="s">
        <v>3942</v>
      </c>
      <c r="EFN1" t="s">
        <v>3943</v>
      </c>
      <c r="EFO1" t="s">
        <v>3944</v>
      </c>
      <c r="EFP1" t="s">
        <v>3945</v>
      </c>
      <c r="EFQ1" t="s">
        <v>3946</v>
      </c>
      <c r="EFR1" t="s">
        <v>3947</v>
      </c>
      <c r="EFS1" t="s">
        <v>3948</v>
      </c>
      <c r="EFT1" t="s">
        <v>3949</v>
      </c>
      <c r="EFU1" t="s">
        <v>3950</v>
      </c>
      <c r="EFV1" t="s">
        <v>3951</v>
      </c>
      <c r="EFW1" t="s">
        <v>3952</v>
      </c>
      <c r="EFX1" t="s">
        <v>3953</v>
      </c>
      <c r="EFY1" t="s">
        <v>3954</v>
      </c>
      <c r="EFZ1" t="s">
        <v>3955</v>
      </c>
      <c r="EGA1" t="s">
        <v>3956</v>
      </c>
      <c r="EGB1" t="s">
        <v>3957</v>
      </c>
      <c r="EGC1" t="s">
        <v>3958</v>
      </c>
      <c r="EGD1" t="s">
        <v>3959</v>
      </c>
      <c r="EGE1" t="s">
        <v>3960</v>
      </c>
      <c r="EGF1" t="s">
        <v>3961</v>
      </c>
      <c r="EGG1" t="s">
        <v>3962</v>
      </c>
      <c r="EGH1" t="s">
        <v>3963</v>
      </c>
      <c r="EGI1" t="s">
        <v>3964</v>
      </c>
      <c r="EGJ1" t="s">
        <v>3965</v>
      </c>
      <c r="EGK1" t="s">
        <v>3966</v>
      </c>
      <c r="EGL1" t="s">
        <v>3967</v>
      </c>
      <c r="EGM1" t="s">
        <v>3968</v>
      </c>
      <c r="EGN1" t="s">
        <v>3969</v>
      </c>
      <c r="EGO1" t="s">
        <v>3970</v>
      </c>
      <c r="EGP1" t="s">
        <v>3971</v>
      </c>
      <c r="EGQ1" t="s">
        <v>3972</v>
      </c>
      <c r="EGR1" t="s">
        <v>3973</v>
      </c>
      <c r="EGS1" t="s">
        <v>3974</v>
      </c>
      <c r="EGT1" t="s">
        <v>3975</v>
      </c>
      <c r="EGU1" t="s">
        <v>3976</v>
      </c>
      <c r="EGV1" t="s">
        <v>3977</v>
      </c>
      <c r="EGW1" t="s">
        <v>3978</v>
      </c>
      <c r="EGX1" t="s">
        <v>3979</v>
      </c>
      <c r="EGY1" t="s">
        <v>3980</v>
      </c>
      <c r="EGZ1" t="s">
        <v>3981</v>
      </c>
      <c r="EHA1" t="s">
        <v>3982</v>
      </c>
      <c r="EHB1" t="s">
        <v>3983</v>
      </c>
      <c r="EHC1" t="s">
        <v>3984</v>
      </c>
      <c r="EHD1" t="s">
        <v>3985</v>
      </c>
      <c r="EHE1" t="s">
        <v>3986</v>
      </c>
      <c r="EHF1" t="s">
        <v>3987</v>
      </c>
      <c r="EHG1" t="s">
        <v>3988</v>
      </c>
      <c r="EHH1" t="s">
        <v>3989</v>
      </c>
      <c r="EHI1" t="s">
        <v>3990</v>
      </c>
      <c r="EHJ1" t="s">
        <v>3991</v>
      </c>
      <c r="EHK1" t="s">
        <v>3992</v>
      </c>
      <c r="EHL1" t="s">
        <v>3993</v>
      </c>
      <c r="EHM1" t="s">
        <v>3994</v>
      </c>
      <c r="EHN1" t="s">
        <v>3995</v>
      </c>
      <c r="EHO1" t="s">
        <v>3996</v>
      </c>
      <c r="EHP1" t="s">
        <v>3997</v>
      </c>
      <c r="EHQ1" t="s">
        <v>3998</v>
      </c>
      <c r="EHR1" t="s">
        <v>3999</v>
      </c>
      <c r="EHS1" t="s">
        <v>4000</v>
      </c>
      <c r="EHT1" t="s">
        <v>4001</v>
      </c>
      <c r="EHU1" t="s">
        <v>4002</v>
      </c>
      <c r="EHV1" t="s">
        <v>4003</v>
      </c>
      <c r="EHW1" t="s">
        <v>4004</v>
      </c>
      <c r="EHX1" t="s">
        <v>4005</v>
      </c>
      <c r="EHY1" t="s">
        <v>4006</v>
      </c>
      <c r="EHZ1" t="s">
        <v>4007</v>
      </c>
      <c r="EIA1" t="s">
        <v>4008</v>
      </c>
      <c r="EIB1" t="s">
        <v>4009</v>
      </c>
      <c r="EIC1" t="s">
        <v>4010</v>
      </c>
      <c r="EID1" t="s">
        <v>4011</v>
      </c>
      <c r="EIE1" t="s">
        <v>4012</v>
      </c>
      <c r="EIF1" t="s">
        <v>4013</v>
      </c>
      <c r="EIG1" t="s">
        <v>4014</v>
      </c>
      <c r="EIH1" t="s">
        <v>4015</v>
      </c>
      <c r="EII1" t="s">
        <v>4016</v>
      </c>
      <c r="EIJ1" t="s">
        <v>4017</v>
      </c>
      <c r="EIK1" t="s">
        <v>4018</v>
      </c>
      <c r="EIL1" t="s">
        <v>4019</v>
      </c>
      <c r="EIM1" t="s">
        <v>4020</v>
      </c>
      <c r="EIN1" t="s">
        <v>4021</v>
      </c>
      <c r="EIO1" t="s">
        <v>4022</v>
      </c>
      <c r="EIP1" t="s">
        <v>4023</v>
      </c>
      <c r="EIQ1" t="s">
        <v>4024</v>
      </c>
      <c r="EIR1" t="s">
        <v>4025</v>
      </c>
      <c r="EIS1" t="s">
        <v>4026</v>
      </c>
      <c r="EIT1" t="s">
        <v>4027</v>
      </c>
      <c r="EIU1" t="s">
        <v>4028</v>
      </c>
      <c r="EIV1" t="s">
        <v>4029</v>
      </c>
      <c r="EIW1" t="s">
        <v>4030</v>
      </c>
      <c r="EIX1" t="s">
        <v>4031</v>
      </c>
      <c r="EIY1" t="s">
        <v>4032</v>
      </c>
      <c r="EIZ1" t="s">
        <v>4033</v>
      </c>
      <c r="EJA1" t="s">
        <v>4034</v>
      </c>
      <c r="EJB1" t="s">
        <v>4035</v>
      </c>
      <c r="EJC1" t="s">
        <v>4036</v>
      </c>
      <c r="EJD1" t="s">
        <v>4037</v>
      </c>
      <c r="EJE1" t="s">
        <v>4038</v>
      </c>
      <c r="EJF1" t="s">
        <v>4039</v>
      </c>
      <c r="EJG1" t="s">
        <v>4040</v>
      </c>
      <c r="EJH1" t="s">
        <v>4041</v>
      </c>
      <c r="EJI1" t="s">
        <v>4042</v>
      </c>
      <c r="EJJ1" t="s">
        <v>4043</v>
      </c>
      <c r="EJK1" t="s">
        <v>4044</v>
      </c>
      <c r="EJL1" t="s">
        <v>4045</v>
      </c>
      <c r="EJM1" t="s">
        <v>4046</v>
      </c>
      <c r="EJN1" t="s">
        <v>4047</v>
      </c>
      <c r="EJO1" t="s">
        <v>4048</v>
      </c>
      <c r="EJP1" t="s">
        <v>4049</v>
      </c>
      <c r="EJQ1" t="s">
        <v>4050</v>
      </c>
      <c r="EJR1" t="s">
        <v>4051</v>
      </c>
      <c r="EJS1" t="s">
        <v>4052</v>
      </c>
      <c r="EJT1" t="s">
        <v>4053</v>
      </c>
      <c r="EJU1" t="s">
        <v>4054</v>
      </c>
      <c r="EJV1" t="s">
        <v>4055</v>
      </c>
      <c r="EJW1" t="s">
        <v>4056</v>
      </c>
      <c r="EJX1" t="s">
        <v>4057</v>
      </c>
      <c r="EJY1" t="s">
        <v>4058</v>
      </c>
      <c r="EJZ1" t="s">
        <v>4059</v>
      </c>
      <c r="EKA1" t="s">
        <v>4060</v>
      </c>
      <c r="EKB1" t="s">
        <v>4061</v>
      </c>
      <c r="EKC1" t="s">
        <v>4062</v>
      </c>
      <c r="EKD1" t="s">
        <v>4063</v>
      </c>
      <c r="EKE1" t="s">
        <v>4064</v>
      </c>
      <c r="EKF1" t="s">
        <v>4065</v>
      </c>
      <c r="EKG1" t="s">
        <v>4066</v>
      </c>
      <c r="EKH1" t="s">
        <v>4067</v>
      </c>
      <c r="EKI1" t="s">
        <v>4068</v>
      </c>
      <c r="EKJ1" t="s">
        <v>4069</v>
      </c>
      <c r="EKK1" t="s">
        <v>4070</v>
      </c>
      <c r="EKL1" t="s">
        <v>4071</v>
      </c>
      <c r="EKM1" t="s">
        <v>4072</v>
      </c>
      <c r="EKN1" t="s">
        <v>4073</v>
      </c>
      <c r="EKO1" t="s">
        <v>4074</v>
      </c>
      <c r="EKP1" t="s">
        <v>4075</v>
      </c>
      <c r="EKQ1" t="s">
        <v>4076</v>
      </c>
      <c r="EKR1" t="s">
        <v>4077</v>
      </c>
      <c r="EKS1" t="s">
        <v>4078</v>
      </c>
      <c r="EKT1" t="s">
        <v>4079</v>
      </c>
      <c r="EKU1" t="s">
        <v>4080</v>
      </c>
      <c r="EKV1" t="s">
        <v>4081</v>
      </c>
      <c r="EKW1" t="s">
        <v>4082</v>
      </c>
      <c r="EKX1" t="s">
        <v>4083</v>
      </c>
      <c r="EKY1" t="s">
        <v>4084</v>
      </c>
      <c r="EKZ1" t="s">
        <v>4085</v>
      </c>
      <c r="ELA1" t="s">
        <v>4086</v>
      </c>
      <c r="ELB1" t="s">
        <v>4087</v>
      </c>
      <c r="ELC1" t="s">
        <v>4088</v>
      </c>
      <c r="ELD1" t="s">
        <v>4089</v>
      </c>
      <c r="ELE1" t="s">
        <v>4090</v>
      </c>
      <c r="ELF1" t="s">
        <v>4091</v>
      </c>
      <c r="ELG1" t="s">
        <v>4092</v>
      </c>
      <c r="ELH1" t="s">
        <v>4093</v>
      </c>
      <c r="ELI1" t="s">
        <v>4094</v>
      </c>
      <c r="ELJ1" t="s">
        <v>4095</v>
      </c>
      <c r="ELK1" t="s">
        <v>4096</v>
      </c>
      <c r="ELL1" t="s">
        <v>4097</v>
      </c>
      <c r="ELM1" t="s">
        <v>4098</v>
      </c>
      <c r="ELN1" t="s">
        <v>4099</v>
      </c>
      <c r="ELO1" t="s">
        <v>4100</v>
      </c>
      <c r="ELP1" t="s">
        <v>4101</v>
      </c>
      <c r="ELQ1" t="s">
        <v>4102</v>
      </c>
      <c r="ELR1" t="s">
        <v>4103</v>
      </c>
      <c r="ELS1" t="s">
        <v>4104</v>
      </c>
      <c r="ELT1" t="s">
        <v>4105</v>
      </c>
      <c r="ELU1" t="s">
        <v>4106</v>
      </c>
      <c r="ELV1" t="s">
        <v>4107</v>
      </c>
      <c r="ELW1" t="s">
        <v>4108</v>
      </c>
      <c r="ELX1" t="s">
        <v>4109</v>
      </c>
      <c r="ELY1" t="s">
        <v>4110</v>
      </c>
      <c r="ELZ1" t="s">
        <v>4111</v>
      </c>
      <c r="EMA1" t="s">
        <v>4112</v>
      </c>
      <c r="EMB1" t="s">
        <v>4113</v>
      </c>
      <c r="EMC1" t="s">
        <v>4114</v>
      </c>
      <c r="EMD1" t="s">
        <v>4115</v>
      </c>
      <c r="EME1" t="s">
        <v>4116</v>
      </c>
      <c r="EMF1" t="s">
        <v>4117</v>
      </c>
      <c r="EMG1" t="s">
        <v>4118</v>
      </c>
      <c r="EMH1" t="s">
        <v>4119</v>
      </c>
      <c r="EMI1" t="s">
        <v>4120</v>
      </c>
      <c r="EMJ1" t="s">
        <v>4121</v>
      </c>
      <c r="EMK1" t="s">
        <v>4122</v>
      </c>
      <c r="EML1" t="s">
        <v>4123</v>
      </c>
      <c r="EMM1" t="s">
        <v>4124</v>
      </c>
      <c r="EMN1" t="s">
        <v>4125</v>
      </c>
      <c r="EMO1" t="s">
        <v>4126</v>
      </c>
      <c r="EMP1" t="s">
        <v>4127</v>
      </c>
      <c r="EMQ1" t="s">
        <v>4128</v>
      </c>
      <c r="EMR1" t="s">
        <v>4129</v>
      </c>
      <c r="EMS1" t="s">
        <v>4130</v>
      </c>
      <c r="EMT1" t="s">
        <v>4131</v>
      </c>
      <c r="EMU1" t="s">
        <v>4132</v>
      </c>
      <c r="EMV1" t="s">
        <v>4133</v>
      </c>
      <c r="EMW1" t="s">
        <v>4134</v>
      </c>
      <c r="EMX1" t="s">
        <v>4135</v>
      </c>
      <c r="EMY1" t="s">
        <v>4136</v>
      </c>
      <c r="EMZ1" t="s">
        <v>4137</v>
      </c>
      <c r="ENA1" t="s">
        <v>4138</v>
      </c>
      <c r="ENB1" t="s">
        <v>4139</v>
      </c>
      <c r="ENC1" t="s">
        <v>4140</v>
      </c>
      <c r="END1" t="s">
        <v>4141</v>
      </c>
      <c r="ENE1" t="s">
        <v>4142</v>
      </c>
      <c r="ENF1" t="s">
        <v>4143</v>
      </c>
      <c r="ENG1" t="s">
        <v>4144</v>
      </c>
      <c r="ENH1" t="s">
        <v>4145</v>
      </c>
      <c r="ENI1" t="s">
        <v>4146</v>
      </c>
      <c r="ENJ1" t="s">
        <v>4147</v>
      </c>
      <c r="ENK1" t="s">
        <v>4148</v>
      </c>
      <c r="ENL1" t="s">
        <v>4149</v>
      </c>
      <c r="ENM1" t="s">
        <v>4150</v>
      </c>
      <c r="ENN1" t="s">
        <v>4151</v>
      </c>
      <c r="ENO1" t="s">
        <v>4152</v>
      </c>
      <c r="ENP1" t="s">
        <v>4153</v>
      </c>
      <c r="ENQ1" t="s">
        <v>4154</v>
      </c>
      <c r="ENR1" t="s">
        <v>4155</v>
      </c>
      <c r="ENS1" t="s">
        <v>4156</v>
      </c>
      <c r="ENT1" t="s">
        <v>4157</v>
      </c>
      <c r="ENU1" t="s">
        <v>4158</v>
      </c>
      <c r="ENV1" t="s">
        <v>4159</v>
      </c>
      <c r="ENW1" t="s">
        <v>4160</v>
      </c>
      <c r="ENX1" t="s">
        <v>4161</v>
      </c>
      <c r="ENY1" t="s">
        <v>4162</v>
      </c>
      <c r="ENZ1" t="s">
        <v>4163</v>
      </c>
      <c r="EOA1" t="s">
        <v>4164</v>
      </c>
      <c r="EOB1" t="s">
        <v>4165</v>
      </c>
      <c r="EOC1" t="s">
        <v>4166</v>
      </c>
      <c r="EOD1" t="s">
        <v>4167</v>
      </c>
      <c r="EOE1" t="s">
        <v>4168</v>
      </c>
      <c r="EOF1" t="s">
        <v>4169</v>
      </c>
      <c r="EOG1" t="s">
        <v>4170</v>
      </c>
      <c r="EOH1" t="s">
        <v>4171</v>
      </c>
      <c r="EOI1" t="s">
        <v>4172</v>
      </c>
      <c r="EOJ1" t="s">
        <v>4173</v>
      </c>
      <c r="EOK1" t="s">
        <v>4174</v>
      </c>
      <c r="EOL1" t="s">
        <v>4175</v>
      </c>
      <c r="EOM1" t="s">
        <v>4176</v>
      </c>
      <c r="EON1" t="s">
        <v>4177</v>
      </c>
      <c r="EOO1" t="s">
        <v>4178</v>
      </c>
      <c r="EOP1" t="s">
        <v>4179</v>
      </c>
      <c r="EOQ1" t="s">
        <v>4180</v>
      </c>
      <c r="EOR1" t="s">
        <v>4181</v>
      </c>
      <c r="EOS1" t="s">
        <v>4182</v>
      </c>
      <c r="EOT1" t="s">
        <v>4183</v>
      </c>
      <c r="EOU1" t="s">
        <v>4184</v>
      </c>
      <c r="EOV1" t="s">
        <v>4185</v>
      </c>
      <c r="EOW1" t="s">
        <v>4186</v>
      </c>
      <c r="EOX1" t="s">
        <v>4187</v>
      </c>
      <c r="EOY1" t="s">
        <v>4188</v>
      </c>
      <c r="EOZ1" t="s">
        <v>4189</v>
      </c>
      <c r="EPA1" t="s">
        <v>4190</v>
      </c>
      <c r="EPB1" t="s">
        <v>4191</v>
      </c>
      <c r="EPC1" t="s">
        <v>4192</v>
      </c>
      <c r="EPD1" t="s">
        <v>4193</v>
      </c>
      <c r="EPE1" t="s">
        <v>4194</v>
      </c>
      <c r="EPF1" t="s">
        <v>4195</v>
      </c>
      <c r="EPG1" t="s">
        <v>4196</v>
      </c>
      <c r="EPH1" t="s">
        <v>4197</v>
      </c>
      <c r="EPI1" t="s">
        <v>4198</v>
      </c>
      <c r="EPJ1" t="s">
        <v>4199</v>
      </c>
      <c r="EPK1" t="s">
        <v>4200</v>
      </c>
      <c r="EPL1" t="s">
        <v>4201</v>
      </c>
      <c r="EPM1" t="s">
        <v>4202</v>
      </c>
      <c r="EPN1" t="s">
        <v>4203</v>
      </c>
      <c r="EPO1" t="s">
        <v>4204</v>
      </c>
      <c r="EPP1" t="s">
        <v>4205</v>
      </c>
      <c r="EPQ1" t="s">
        <v>4206</v>
      </c>
      <c r="EPR1" t="s">
        <v>4207</v>
      </c>
      <c r="EPS1" t="s">
        <v>4208</v>
      </c>
      <c r="EPT1" t="s">
        <v>4209</v>
      </c>
      <c r="EPU1" t="s">
        <v>4210</v>
      </c>
      <c r="EPV1" t="s">
        <v>4211</v>
      </c>
      <c r="EPW1" t="s">
        <v>4212</v>
      </c>
      <c r="EPX1" t="s">
        <v>4213</v>
      </c>
      <c r="EPY1" t="s">
        <v>4214</v>
      </c>
      <c r="EPZ1" t="s">
        <v>4215</v>
      </c>
      <c r="EQA1" t="s">
        <v>4216</v>
      </c>
      <c r="EQB1" t="s">
        <v>4217</v>
      </c>
      <c r="EQC1" t="s">
        <v>4218</v>
      </c>
      <c r="EQD1" t="s">
        <v>4219</v>
      </c>
      <c r="EQE1" t="s">
        <v>4220</v>
      </c>
      <c r="EQF1" t="s">
        <v>4221</v>
      </c>
      <c r="EQG1" t="s">
        <v>4222</v>
      </c>
      <c r="EQH1" t="s">
        <v>4223</v>
      </c>
      <c r="EQI1" t="s">
        <v>4224</v>
      </c>
      <c r="EQJ1" t="s">
        <v>4225</v>
      </c>
      <c r="EQK1" t="s">
        <v>4226</v>
      </c>
      <c r="EQL1" t="s">
        <v>4227</v>
      </c>
      <c r="EQM1" t="s">
        <v>4228</v>
      </c>
      <c r="EQN1" t="s">
        <v>4229</v>
      </c>
      <c r="EQO1" t="s">
        <v>4230</v>
      </c>
      <c r="EQP1" t="s">
        <v>4231</v>
      </c>
      <c r="EQQ1" t="s">
        <v>4232</v>
      </c>
      <c r="EQR1" t="s">
        <v>4233</v>
      </c>
      <c r="EQS1" t="s">
        <v>4234</v>
      </c>
      <c r="EQT1" t="s">
        <v>4235</v>
      </c>
      <c r="EQU1" t="s">
        <v>4236</v>
      </c>
      <c r="EQV1" t="s">
        <v>4237</v>
      </c>
      <c r="EQW1" t="s">
        <v>4238</v>
      </c>
      <c r="EQX1" t="s">
        <v>4239</v>
      </c>
      <c r="EQY1" t="s">
        <v>4240</v>
      </c>
      <c r="EQZ1" t="s">
        <v>4241</v>
      </c>
      <c r="ERA1" t="s">
        <v>4242</v>
      </c>
      <c r="ERB1" t="s">
        <v>4243</v>
      </c>
      <c r="ERC1" t="s">
        <v>4244</v>
      </c>
      <c r="ERD1" t="s">
        <v>4245</v>
      </c>
      <c r="ERE1" t="s">
        <v>4246</v>
      </c>
      <c r="ERF1" t="s">
        <v>4247</v>
      </c>
      <c r="ERG1" t="s">
        <v>4248</v>
      </c>
      <c r="ERH1" t="s">
        <v>4249</v>
      </c>
      <c r="ERI1" t="s">
        <v>4250</v>
      </c>
      <c r="ERJ1" t="s">
        <v>4251</v>
      </c>
      <c r="ERK1" t="s">
        <v>4252</v>
      </c>
      <c r="ERL1" t="s">
        <v>4253</v>
      </c>
      <c r="ERM1" t="s">
        <v>4254</v>
      </c>
      <c r="ERN1" t="s">
        <v>4255</v>
      </c>
      <c r="ERO1" t="s">
        <v>4256</v>
      </c>
      <c r="ERP1" t="s">
        <v>4257</v>
      </c>
      <c r="ERQ1" t="s">
        <v>4258</v>
      </c>
      <c r="ERR1" t="s">
        <v>4259</v>
      </c>
      <c r="ERS1" t="s">
        <v>4260</v>
      </c>
      <c r="ERT1" t="s">
        <v>4261</v>
      </c>
      <c r="ERU1" t="s">
        <v>4262</v>
      </c>
      <c r="ERV1" t="s">
        <v>4263</v>
      </c>
      <c r="ERW1" t="s">
        <v>4264</v>
      </c>
      <c r="ERX1" t="s">
        <v>4265</v>
      </c>
      <c r="ERY1" t="s">
        <v>4266</v>
      </c>
      <c r="ERZ1" t="s">
        <v>4267</v>
      </c>
      <c r="ESA1" t="s">
        <v>4268</v>
      </c>
      <c r="ESB1" t="s">
        <v>4269</v>
      </c>
      <c r="ESC1" t="s">
        <v>4270</v>
      </c>
      <c r="ESD1" t="s">
        <v>4271</v>
      </c>
      <c r="ESE1" t="s">
        <v>4272</v>
      </c>
      <c r="ESF1" t="s">
        <v>4273</v>
      </c>
      <c r="ESG1" t="s">
        <v>4274</v>
      </c>
      <c r="ESH1" t="s">
        <v>4275</v>
      </c>
      <c r="ESI1" t="s">
        <v>4276</v>
      </c>
      <c r="ESJ1" t="s">
        <v>4277</v>
      </c>
      <c r="ESK1" t="s">
        <v>4278</v>
      </c>
      <c r="ESL1" t="s">
        <v>4279</v>
      </c>
      <c r="ESM1" t="s">
        <v>4280</v>
      </c>
      <c r="ESN1" t="s">
        <v>4281</v>
      </c>
      <c r="ESO1" t="s">
        <v>4282</v>
      </c>
      <c r="ESP1" t="s">
        <v>4283</v>
      </c>
      <c r="ESQ1" t="s">
        <v>4284</v>
      </c>
      <c r="ESR1" t="s">
        <v>4285</v>
      </c>
      <c r="ESS1" t="s">
        <v>4286</v>
      </c>
      <c r="EST1" t="s">
        <v>4287</v>
      </c>
      <c r="ESU1" t="s">
        <v>4288</v>
      </c>
      <c r="ESV1" t="s">
        <v>4289</v>
      </c>
      <c r="ESW1" t="s">
        <v>4290</v>
      </c>
      <c r="ESX1" t="s">
        <v>4291</v>
      </c>
      <c r="ESY1" t="s">
        <v>4292</v>
      </c>
      <c r="ESZ1" t="s">
        <v>4293</v>
      </c>
      <c r="ETA1" t="s">
        <v>4294</v>
      </c>
      <c r="ETB1" t="s">
        <v>4295</v>
      </c>
      <c r="ETC1" t="s">
        <v>4296</v>
      </c>
      <c r="ETD1" t="s">
        <v>4297</v>
      </c>
      <c r="ETE1" t="s">
        <v>4298</v>
      </c>
      <c r="ETF1" t="s">
        <v>4299</v>
      </c>
      <c r="ETG1" t="s">
        <v>4300</v>
      </c>
      <c r="ETH1" t="s">
        <v>4301</v>
      </c>
      <c r="ETI1" t="s">
        <v>4302</v>
      </c>
      <c r="ETJ1" t="s">
        <v>4303</v>
      </c>
      <c r="ETK1" t="s">
        <v>4304</v>
      </c>
      <c r="ETL1" t="s">
        <v>4305</v>
      </c>
      <c r="ETM1" t="s">
        <v>4306</v>
      </c>
      <c r="ETN1" t="s">
        <v>4307</v>
      </c>
      <c r="ETO1" t="s">
        <v>4308</v>
      </c>
      <c r="ETP1" t="s">
        <v>4309</v>
      </c>
      <c r="ETQ1" t="s">
        <v>4310</v>
      </c>
      <c r="ETR1" t="s">
        <v>4311</v>
      </c>
      <c r="ETS1" t="s">
        <v>4312</v>
      </c>
      <c r="ETT1" t="s">
        <v>4313</v>
      </c>
      <c r="ETU1" t="s">
        <v>4314</v>
      </c>
      <c r="ETV1" t="s">
        <v>4315</v>
      </c>
      <c r="ETW1" t="s">
        <v>4316</v>
      </c>
      <c r="ETX1" t="s">
        <v>4317</v>
      </c>
      <c r="ETY1" t="s">
        <v>4318</v>
      </c>
      <c r="ETZ1" t="s">
        <v>4319</v>
      </c>
      <c r="EUA1" t="s">
        <v>4320</v>
      </c>
      <c r="EUB1" t="s">
        <v>4321</v>
      </c>
      <c r="EUC1" t="s">
        <v>4322</v>
      </c>
      <c r="EUD1" t="s">
        <v>4323</v>
      </c>
      <c r="EUE1" t="s">
        <v>4324</v>
      </c>
      <c r="EUF1" t="s">
        <v>4325</v>
      </c>
      <c r="EUG1" t="s">
        <v>4326</v>
      </c>
      <c r="EUH1" t="s">
        <v>4327</v>
      </c>
      <c r="EUI1" t="s">
        <v>4328</v>
      </c>
      <c r="EUJ1" t="s">
        <v>4329</v>
      </c>
      <c r="EUK1" t="s">
        <v>4330</v>
      </c>
      <c r="EUL1" t="s">
        <v>4331</v>
      </c>
      <c r="EUM1" t="s">
        <v>4332</v>
      </c>
      <c r="EUN1" t="s">
        <v>4333</v>
      </c>
      <c r="EUO1" t="s">
        <v>4334</v>
      </c>
      <c r="EUP1" t="s">
        <v>4335</v>
      </c>
      <c r="EUQ1" t="s">
        <v>4336</v>
      </c>
      <c r="EUR1" t="s">
        <v>4337</v>
      </c>
      <c r="EUS1" t="s">
        <v>4338</v>
      </c>
      <c r="EUT1" t="s">
        <v>4339</v>
      </c>
      <c r="EUU1" t="s">
        <v>4340</v>
      </c>
      <c r="EUV1" t="s">
        <v>4341</v>
      </c>
      <c r="EUW1" t="s">
        <v>4342</v>
      </c>
      <c r="EUX1" t="s">
        <v>4343</v>
      </c>
      <c r="EUY1" t="s">
        <v>4344</v>
      </c>
      <c r="EUZ1" t="s">
        <v>4345</v>
      </c>
      <c r="EVA1" t="s">
        <v>4346</v>
      </c>
      <c r="EVB1" t="s">
        <v>4347</v>
      </c>
      <c r="EVC1" t="s">
        <v>4348</v>
      </c>
      <c r="EVD1" t="s">
        <v>4349</v>
      </c>
      <c r="EVE1" t="s">
        <v>4350</v>
      </c>
      <c r="EVF1" t="s">
        <v>4351</v>
      </c>
      <c r="EVG1" t="s">
        <v>4352</v>
      </c>
      <c r="EVH1" t="s">
        <v>4353</v>
      </c>
      <c r="EVI1" t="s">
        <v>4354</v>
      </c>
      <c r="EVJ1" t="s">
        <v>4355</v>
      </c>
      <c r="EVK1" t="s">
        <v>4356</v>
      </c>
      <c r="EVL1" t="s">
        <v>4357</v>
      </c>
      <c r="EVM1" t="s">
        <v>4358</v>
      </c>
      <c r="EVN1" t="s">
        <v>4359</v>
      </c>
      <c r="EVO1" t="s">
        <v>4360</v>
      </c>
      <c r="EVP1" t="s">
        <v>4361</v>
      </c>
      <c r="EVQ1" t="s">
        <v>4362</v>
      </c>
      <c r="EVR1" t="s">
        <v>4363</v>
      </c>
      <c r="EVS1" t="s">
        <v>4364</v>
      </c>
      <c r="EVT1" t="s">
        <v>4365</v>
      </c>
      <c r="EVU1" t="s">
        <v>4366</v>
      </c>
      <c r="EVV1" t="s">
        <v>4367</v>
      </c>
      <c r="EVW1" t="s">
        <v>4368</v>
      </c>
      <c r="EVX1" t="s">
        <v>4369</v>
      </c>
      <c r="EVY1" t="s">
        <v>4370</v>
      </c>
      <c r="EVZ1" t="s">
        <v>4371</v>
      </c>
      <c r="EWA1" t="s">
        <v>4372</v>
      </c>
      <c r="EWB1" t="s">
        <v>4373</v>
      </c>
      <c r="EWC1" t="s">
        <v>4374</v>
      </c>
      <c r="EWD1" t="s">
        <v>4375</v>
      </c>
      <c r="EWE1" t="s">
        <v>4376</v>
      </c>
      <c r="EWF1" t="s">
        <v>4377</v>
      </c>
      <c r="EWG1" t="s">
        <v>4378</v>
      </c>
      <c r="EWH1" t="s">
        <v>4379</v>
      </c>
      <c r="EWI1" t="s">
        <v>4380</v>
      </c>
      <c r="EWJ1" t="s">
        <v>4381</v>
      </c>
      <c r="EWK1" t="s">
        <v>4382</v>
      </c>
      <c r="EWL1" t="s">
        <v>4383</v>
      </c>
      <c r="EWM1" t="s">
        <v>4384</v>
      </c>
      <c r="EWN1" t="s">
        <v>4385</v>
      </c>
      <c r="EWO1" t="s">
        <v>4386</v>
      </c>
      <c r="EWP1" t="s">
        <v>4387</v>
      </c>
      <c r="EWQ1" t="s">
        <v>4388</v>
      </c>
      <c r="EWR1" t="s">
        <v>4389</v>
      </c>
      <c r="EWS1" t="s">
        <v>4390</v>
      </c>
      <c r="EWT1" t="s">
        <v>4391</v>
      </c>
      <c r="EWU1" t="s">
        <v>4392</v>
      </c>
      <c r="EWV1" t="s">
        <v>4393</v>
      </c>
      <c r="EWW1" t="s">
        <v>4394</v>
      </c>
      <c r="EWX1" t="s">
        <v>4395</v>
      </c>
      <c r="EWY1" t="s">
        <v>4396</v>
      </c>
      <c r="EWZ1" t="s">
        <v>4397</v>
      </c>
      <c r="EXA1" t="s">
        <v>4398</v>
      </c>
      <c r="EXB1" t="s">
        <v>4399</v>
      </c>
      <c r="EXC1" t="s">
        <v>4400</v>
      </c>
      <c r="EXD1" t="s">
        <v>4401</v>
      </c>
      <c r="EXE1" t="s">
        <v>4402</v>
      </c>
      <c r="EXF1" t="s">
        <v>4403</v>
      </c>
      <c r="EXG1" t="s">
        <v>4404</v>
      </c>
      <c r="EXH1" t="s">
        <v>4405</v>
      </c>
      <c r="EXI1" t="s">
        <v>4406</v>
      </c>
      <c r="EXJ1" t="s">
        <v>4407</v>
      </c>
      <c r="EXK1" t="s">
        <v>4408</v>
      </c>
      <c r="EXL1" t="s">
        <v>4409</v>
      </c>
      <c r="EXM1" t="s">
        <v>4410</v>
      </c>
      <c r="EXN1" t="s">
        <v>4411</v>
      </c>
      <c r="EXO1" t="s">
        <v>4412</v>
      </c>
      <c r="EXP1" t="s">
        <v>4413</v>
      </c>
      <c r="EXQ1" t="s">
        <v>4414</v>
      </c>
      <c r="EXR1" t="s">
        <v>4415</v>
      </c>
      <c r="EXS1" t="s">
        <v>4416</v>
      </c>
      <c r="EXT1" t="s">
        <v>4417</v>
      </c>
      <c r="EXU1" t="s">
        <v>4418</v>
      </c>
      <c r="EXV1" t="s">
        <v>4419</v>
      </c>
      <c r="EXW1" t="s">
        <v>4420</v>
      </c>
      <c r="EXX1" t="s">
        <v>4421</v>
      </c>
      <c r="EXY1" t="s">
        <v>4422</v>
      </c>
      <c r="EXZ1" t="s">
        <v>4423</v>
      </c>
      <c r="EYA1" t="s">
        <v>4424</v>
      </c>
      <c r="EYB1" t="s">
        <v>4425</v>
      </c>
      <c r="EYC1" t="s">
        <v>4426</v>
      </c>
      <c r="EYD1" t="s">
        <v>4427</v>
      </c>
      <c r="EYE1" t="s">
        <v>4428</v>
      </c>
      <c r="EYF1" t="s">
        <v>4429</v>
      </c>
      <c r="EYG1" t="s">
        <v>4430</v>
      </c>
      <c r="EYH1" t="s">
        <v>4431</v>
      </c>
      <c r="EYI1" t="s">
        <v>4432</v>
      </c>
      <c r="EYJ1" t="s">
        <v>4433</v>
      </c>
      <c r="EYK1" t="s">
        <v>4434</v>
      </c>
      <c r="EYL1" t="s">
        <v>4435</v>
      </c>
      <c r="EYM1" t="s">
        <v>4436</v>
      </c>
      <c r="EYN1" t="s">
        <v>4437</v>
      </c>
      <c r="EYO1" t="s">
        <v>4438</v>
      </c>
      <c r="EYP1" t="s">
        <v>4439</v>
      </c>
      <c r="EYQ1" t="s">
        <v>4440</v>
      </c>
      <c r="EYR1" t="s">
        <v>4441</v>
      </c>
      <c r="EYS1" t="s">
        <v>4442</v>
      </c>
      <c r="EYT1" t="s">
        <v>4443</v>
      </c>
      <c r="EYU1" t="s">
        <v>4444</v>
      </c>
      <c r="EYV1" t="s">
        <v>4445</v>
      </c>
      <c r="EYW1" t="s">
        <v>4446</v>
      </c>
      <c r="EYX1" t="s">
        <v>4447</v>
      </c>
      <c r="EYY1" t="s">
        <v>4448</v>
      </c>
      <c r="EYZ1" t="s">
        <v>4449</v>
      </c>
      <c r="EZA1" t="s">
        <v>4450</v>
      </c>
      <c r="EZB1" t="s">
        <v>4451</v>
      </c>
      <c r="EZC1" t="s">
        <v>4452</v>
      </c>
      <c r="EZD1" t="s">
        <v>4453</v>
      </c>
      <c r="EZE1" t="s">
        <v>4454</v>
      </c>
      <c r="EZF1" t="s">
        <v>4455</v>
      </c>
      <c r="EZG1" t="s">
        <v>4456</v>
      </c>
      <c r="EZH1" t="s">
        <v>4457</v>
      </c>
      <c r="EZI1" t="s">
        <v>4458</v>
      </c>
      <c r="EZJ1" t="s">
        <v>4459</v>
      </c>
      <c r="EZK1" t="s">
        <v>4460</v>
      </c>
      <c r="EZL1" t="s">
        <v>4461</v>
      </c>
      <c r="EZM1" t="s">
        <v>4462</v>
      </c>
      <c r="EZN1" t="s">
        <v>4463</v>
      </c>
      <c r="EZO1" t="s">
        <v>4464</v>
      </c>
      <c r="EZP1" t="s">
        <v>4465</v>
      </c>
      <c r="EZQ1" t="s">
        <v>4466</v>
      </c>
      <c r="EZR1" t="s">
        <v>4467</v>
      </c>
      <c r="EZS1" t="s">
        <v>4468</v>
      </c>
      <c r="EZT1" t="s">
        <v>4469</v>
      </c>
      <c r="EZU1" t="s">
        <v>4470</v>
      </c>
      <c r="EZV1" t="s">
        <v>4471</v>
      </c>
      <c r="EZW1" t="s">
        <v>4472</v>
      </c>
      <c r="EZX1" t="s">
        <v>4473</v>
      </c>
      <c r="EZY1" t="s">
        <v>4474</v>
      </c>
      <c r="EZZ1" t="s">
        <v>4475</v>
      </c>
      <c r="FAA1" t="s">
        <v>4476</v>
      </c>
      <c r="FAB1" t="s">
        <v>4477</v>
      </c>
      <c r="FAC1" t="s">
        <v>4478</v>
      </c>
      <c r="FAD1" t="s">
        <v>4479</v>
      </c>
      <c r="FAE1" t="s">
        <v>4480</v>
      </c>
      <c r="FAF1" t="s">
        <v>4481</v>
      </c>
      <c r="FAG1" t="s">
        <v>4482</v>
      </c>
      <c r="FAH1" t="s">
        <v>4483</v>
      </c>
      <c r="FAI1" t="s">
        <v>4484</v>
      </c>
      <c r="FAJ1" t="s">
        <v>4485</v>
      </c>
      <c r="FAK1" t="s">
        <v>4486</v>
      </c>
      <c r="FAL1" t="s">
        <v>4487</v>
      </c>
      <c r="FAM1" t="s">
        <v>4488</v>
      </c>
      <c r="FAN1" t="s">
        <v>4489</v>
      </c>
      <c r="FAO1" t="s">
        <v>4490</v>
      </c>
      <c r="FAP1" t="s">
        <v>4491</v>
      </c>
      <c r="FAQ1" t="s">
        <v>4492</v>
      </c>
      <c r="FAR1" t="s">
        <v>4493</v>
      </c>
      <c r="FAS1" t="s">
        <v>4494</v>
      </c>
      <c r="FAT1" t="s">
        <v>4495</v>
      </c>
      <c r="FAU1" t="s">
        <v>4496</v>
      </c>
      <c r="FAV1" t="s">
        <v>4497</v>
      </c>
      <c r="FAW1" t="s">
        <v>4498</v>
      </c>
      <c r="FAX1" t="s">
        <v>4499</v>
      </c>
      <c r="FAY1" t="s">
        <v>4500</v>
      </c>
      <c r="FAZ1" t="s">
        <v>4501</v>
      </c>
      <c r="FBA1" t="s">
        <v>4502</v>
      </c>
      <c r="FBB1" t="s">
        <v>4503</v>
      </c>
      <c r="FBC1" t="s">
        <v>4504</v>
      </c>
      <c r="FBD1" t="s">
        <v>4505</v>
      </c>
      <c r="FBE1" t="s">
        <v>4506</v>
      </c>
      <c r="FBF1" t="s">
        <v>4507</v>
      </c>
      <c r="FBG1" t="s">
        <v>4508</v>
      </c>
      <c r="FBH1" t="s">
        <v>4509</v>
      </c>
      <c r="FBI1" t="s">
        <v>4510</v>
      </c>
      <c r="FBJ1" t="s">
        <v>4511</v>
      </c>
      <c r="FBK1" t="s">
        <v>4512</v>
      </c>
      <c r="FBL1" t="s">
        <v>4513</v>
      </c>
      <c r="FBM1" t="s">
        <v>4514</v>
      </c>
      <c r="FBN1" t="s">
        <v>4515</v>
      </c>
      <c r="FBO1" t="s">
        <v>4516</v>
      </c>
      <c r="FBP1" t="s">
        <v>4517</v>
      </c>
      <c r="FBQ1" t="s">
        <v>4518</v>
      </c>
      <c r="FBR1" t="s">
        <v>4519</v>
      </c>
      <c r="FBS1" t="s">
        <v>4520</v>
      </c>
      <c r="FBT1" t="s">
        <v>4521</v>
      </c>
      <c r="FBU1" t="s">
        <v>4522</v>
      </c>
      <c r="FBV1" t="s">
        <v>4523</v>
      </c>
      <c r="FBW1" t="s">
        <v>4524</v>
      </c>
      <c r="FBX1" t="s">
        <v>4525</v>
      </c>
      <c r="FBY1" t="s">
        <v>4526</v>
      </c>
      <c r="FBZ1" t="s">
        <v>4527</v>
      </c>
      <c r="FCA1" t="s">
        <v>4528</v>
      </c>
      <c r="FCB1" t="s">
        <v>4529</v>
      </c>
      <c r="FCC1" t="s">
        <v>4530</v>
      </c>
      <c r="FCD1" t="s">
        <v>4531</v>
      </c>
      <c r="FCE1" t="s">
        <v>4532</v>
      </c>
      <c r="FCF1" t="s">
        <v>4533</v>
      </c>
      <c r="FCG1" t="s">
        <v>4534</v>
      </c>
      <c r="FCH1" t="s">
        <v>4535</v>
      </c>
      <c r="FCI1" t="s">
        <v>4536</v>
      </c>
      <c r="FCJ1" t="s">
        <v>4537</v>
      </c>
      <c r="FCK1" t="s">
        <v>4538</v>
      </c>
      <c r="FCL1" t="s">
        <v>4539</v>
      </c>
      <c r="FCM1" t="s">
        <v>4540</v>
      </c>
      <c r="FCN1" t="s">
        <v>4541</v>
      </c>
      <c r="FCO1" t="s">
        <v>4542</v>
      </c>
      <c r="FCP1" t="s">
        <v>4543</v>
      </c>
      <c r="FCQ1" t="s">
        <v>4544</v>
      </c>
      <c r="FCR1" t="s">
        <v>4545</v>
      </c>
      <c r="FCS1" t="s">
        <v>4546</v>
      </c>
      <c r="FCT1" t="s">
        <v>4547</v>
      </c>
      <c r="FCU1" t="s">
        <v>4548</v>
      </c>
      <c r="FCV1" t="s">
        <v>4549</v>
      </c>
      <c r="FCW1" t="s">
        <v>4550</v>
      </c>
      <c r="FCX1" t="s">
        <v>4551</v>
      </c>
      <c r="FCY1" t="s">
        <v>4552</v>
      </c>
      <c r="FCZ1" t="s">
        <v>4553</v>
      </c>
      <c r="FDA1" t="s">
        <v>4554</v>
      </c>
      <c r="FDB1" t="s">
        <v>4555</v>
      </c>
      <c r="FDC1" t="s">
        <v>4556</v>
      </c>
      <c r="FDD1" t="s">
        <v>4557</v>
      </c>
      <c r="FDE1" t="s">
        <v>4558</v>
      </c>
      <c r="FDF1" t="s">
        <v>4559</v>
      </c>
      <c r="FDG1" t="s">
        <v>4560</v>
      </c>
      <c r="FDH1" t="s">
        <v>4561</v>
      </c>
      <c r="FDI1" t="s">
        <v>4562</v>
      </c>
      <c r="FDJ1" t="s">
        <v>4563</v>
      </c>
      <c r="FDK1" t="s">
        <v>4564</v>
      </c>
      <c r="FDL1" t="s">
        <v>4565</v>
      </c>
      <c r="FDM1" t="s">
        <v>4566</v>
      </c>
      <c r="FDN1" t="s">
        <v>4567</v>
      </c>
      <c r="FDO1" t="s">
        <v>4568</v>
      </c>
      <c r="FDP1" t="s">
        <v>4569</v>
      </c>
      <c r="FDQ1" t="s">
        <v>4570</v>
      </c>
      <c r="FDR1" t="s">
        <v>4571</v>
      </c>
      <c r="FDS1" t="s">
        <v>4572</v>
      </c>
      <c r="FDT1" t="s">
        <v>4573</v>
      </c>
      <c r="FDU1" t="s">
        <v>4574</v>
      </c>
      <c r="FDV1" t="s">
        <v>4575</v>
      </c>
      <c r="FDW1" t="s">
        <v>4576</v>
      </c>
      <c r="FDX1" t="s">
        <v>4577</v>
      </c>
      <c r="FDY1" t="s">
        <v>4578</v>
      </c>
      <c r="FDZ1" t="s">
        <v>4579</v>
      </c>
      <c r="FEA1" t="s">
        <v>4580</v>
      </c>
      <c r="FEB1" t="s">
        <v>4581</v>
      </c>
      <c r="FEC1" t="s">
        <v>4582</v>
      </c>
      <c r="FED1" t="s">
        <v>4583</v>
      </c>
      <c r="FEE1" t="s">
        <v>4584</v>
      </c>
      <c r="FEF1" t="s">
        <v>4585</v>
      </c>
      <c r="FEG1" t="s">
        <v>4586</v>
      </c>
      <c r="FEH1" t="s">
        <v>4587</v>
      </c>
      <c r="FEI1" t="s">
        <v>4588</v>
      </c>
      <c r="FEJ1" t="s">
        <v>4589</v>
      </c>
      <c r="FEK1" t="s">
        <v>4590</v>
      </c>
      <c r="FEL1" t="s">
        <v>4591</v>
      </c>
      <c r="FEM1" t="s">
        <v>4592</v>
      </c>
      <c r="FEN1" t="s">
        <v>4593</v>
      </c>
      <c r="FEO1" t="s">
        <v>4594</v>
      </c>
      <c r="FEP1" t="s">
        <v>4595</v>
      </c>
      <c r="FEQ1" t="s">
        <v>4596</v>
      </c>
      <c r="FER1" t="s">
        <v>4597</v>
      </c>
      <c r="FES1" t="s">
        <v>4598</v>
      </c>
      <c r="FET1" t="s">
        <v>4599</v>
      </c>
      <c r="FEU1" t="s">
        <v>4600</v>
      </c>
      <c r="FEV1" t="s">
        <v>4601</v>
      </c>
      <c r="FEW1" t="s">
        <v>4602</v>
      </c>
      <c r="FEX1" t="s">
        <v>4603</v>
      </c>
      <c r="FEY1" t="s">
        <v>4604</v>
      </c>
      <c r="FEZ1" t="s">
        <v>4605</v>
      </c>
      <c r="FFA1" t="s">
        <v>4606</v>
      </c>
      <c r="FFB1" t="s">
        <v>4607</v>
      </c>
      <c r="FFC1" t="s">
        <v>4608</v>
      </c>
      <c r="FFD1" t="s">
        <v>4609</v>
      </c>
      <c r="FFE1" t="s">
        <v>4610</v>
      </c>
      <c r="FFF1" t="s">
        <v>4611</v>
      </c>
      <c r="FFG1" t="s">
        <v>4612</v>
      </c>
      <c r="FFH1" t="s">
        <v>4613</v>
      </c>
      <c r="FFI1" t="s">
        <v>4614</v>
      </c>
      <c r="FFJ1" t="s">
        <v>4615</v>
      </c>
      <c r="FFK1" t="s">
        <v>4616</v>
      </c>
      <c r="FFL1" t="s">
        <v>4617</v>
      </c>
      <c r="FFM1" t="s">
        <v>4618</v>
      </c>
      <c r="FFN1" t="s">
        <v>4619</v>
      </c>
      <c r="FFO1" t="s">
        <v>4620</v>
      </c>
      <c r="FFP1" t="s">
        <v>4621</v>
      </c>
      <c r="FFQ1" t="s">
        <v>4622</v>
      </c>
      <c r="FFR1" t="s">
        <v>4623</v>
      </c>
      <c r="FFS1" t="s">
        <v>4624</v>
      </c>
      <c r="FFT1" t="s">
        <v>4625</v>
      </c>
      <c r="FFU1" t="s">
        <v>4626</v>
      </c>
      <c r="FFV1" t="s">
        <v>4627</v>
      </c>
      <c r="FFW1" t="s">
        <v>4628</v>
      </c>
      <c r="FFX1" t="s">
        <v>4629</v>
      </c>
      <c r="FFY1" t="s">
        <v>4630</v>
      </c>
      <c r="FFZ1" t="s">
        <v>4631</v>
      </c>
      <c r="FGA1" t="s">
        <v>4632</v>
      </c>
      <c r="FGB1" t="s">
        <v>4633</v>
      </c>
      <c r="FGC1" t="s">
        <v>4634</v>
      </c>
      <c r="FGD1" t="s">
        <v>4635</v>
      </c>
      <c r="FGE1" t="s">
        <v>4636</v>
      </c>
      <c r="FGF1" t="s">
        <v>4637</v>
      </c>
      <c r="FGG1" t="s">
        <v>4638</v>
      </c>
      <c r="FGH1" t="s">
        <v>4639</v>
      </c>
      <c r="FGI1" t="s">
        <v>4640</v>
      </c>
      <c r="FGJ1" t="s">
        <v>4641</v>
      </c>
      <c r="FGK1" t="s">
        <v>4642</v>
      </c>
      <c r="FGL1" t="s">
        <v>4643</v>
      </c>
      <c r="FGM1" t="s">
        <v>4644</v>
      </c>
      <c r="FGN1" t="s">
        <v>4645</v>
      </c>
      <c r="FGO1" t="s">
        <v>4646</v>
      </c>
      <c r="FGP1" t="s">
        <v>4647</v>
      </c>
      <c r="FGQ1" t="s">
        <v>4648</v>
      </c>
      <c r="FGR1" t="s">
        <v>4649</v>
      </c>
      <c r="FGS1" t="s">
        <v>4650</v>
      </c>
      <c r="FGT1" t="s">
        <v>4651</v>
      </c>
      <c r="FGU1" t="s">
        <v>4652</v>
      </c>
      <c r="FGV1" t="s">
        <v>4653</v>
      </c>
      <c r="FGW1" t="s">
        <v>4654</v>
      </c>
      <c r="FGX1" t="s">
        <v>4655</v>
      </c>
      <c r="FGY1" t="s">
        <v>4656</v>
      </c>
      <c r="FGZ1" t="s">
        <v>4657</v>
      </c>
      <c r="FHA1" t="s">
        <v>4658</v>
      </c>
      <c r="FHB1" t="s">
        <v>4659</v>
      </c>
      <c r="FHC1" t="s">
        <v>4660</v>
      </c>
      <c r="FHD1" t="s">
        <v>4661</v>
      </c>
      <c r="FHE1" t="s">
        <v>4662</v>
      </c>
      <c r="FHF1" t="s">
        <v>4663</v>
      </c>
      <c r="FHG1" t="s">
        <v>4664</v>
      </c>
      <c r="FHH1" t="s">
        <v>4665</v>
      </c>
      <c r="FHI1" t="s">
        <v>4666</v>
      </c>
      <c r="FHJ1" t="s">
        <v>4667</v>
      </c>
      <c r="FHK1" t="s">
        <v>4668</v>
      </c>
      <c r="FHL1" t="s">
        <v>4669</v>
      </c>
      <c r="FHM1" t="s">
        <v>4670</v>
      </c>
      <c r="FHN1" t="s">
        <v>4671</v>
      </c>
      <c r="FHO1" t="s">
        <v>4672</v>
      </c>
      <c r="FHP1" t="s">
        <v>4673</v>
      </c>
      <c r="FHQ1" t="s">
        <v>4674</v>
      </c>
      <c r="FHR1" t="s">
        <v>4675</v>
      </c>
      <c r="FHS1" t="s">
        <v>4676</v>
      </c>
      <c r="FHT1" t="s">
        <v>4677</v>
      </c>
      <c r="FHU1" t="s">
        <v>4678</v>
      </c>
      <c r="FHV1" t="s">
        <v>4679</v>
      </c>
      <c r="FHW1" t="s">
        <v>4680</v>
      </c>
      <c r="FHX1" t="s">
        <v>4681</v>
      </c>
      <c r="FHY1" t="s">
        <v>4682</v>
      </c>
      <c r="FHZ1" t="s">
        <v>4683</v>
      </c>
      <c r="FIA1" t="s">
        <v>4684</v>
      </c>
      <c r="FIB1" t="s">
        <v>4685</v>
      </c>
      <c r="FIC1" t="s">
        <v>4686</v>
      </c>
      <c r="FID1" t="s">
        <v>4687</v>
      </c>
      <c r="FIE1" t="s">
        <v>4688</v>
      </c>
      <c r="FIF1" t="s">
        <v>4689</v>
      </c>
      <c r="FIG1" t="s">
        <v>4690</v>
      </c>
      <c r="FIH1" t="s">
        <v>4691</v>
      </c>
      <c r="FII1" t="s">
        <v>4692</v>
      </c>
      <c r="FIJ1" t="s">
        <v>4693</v>
      </c>
      <c r="FIK1" t="s">
        <v>4694</v>
      </c>
      <c r="FIL1" t="s">
        <v>4695</v>
      </c>
      <c r="FIM1" t="s">
        <v>4696</v>
      </c>
      <c r="FIN1" t="s">
        <v>4697</v>
      </c>
      <c r="FIO1" t="s">
        <v>4698</v>
      </c>
      <c r="FIP1" t="s">
        <v>4699</v>
      </c>
      <c r="FIQ1" t="s">
        <v>4700</v>
      </c>
      <c r="FIR1" t="s">
        <v>4701</v>
      </c>
      <c r="FIS1" t="s">
        <v>4702</v>
      </c>
      <c r="FIT1" t="s">
        <v>4703</v>
      </c>
      <c r="FIU1" t="s">
        <v>4704</v>
      </c>
      <c r="FIV1" t="s">
        <v>4705</v>
      </c>
      <c r="FIW1" t="s">
        <v>4706</v>
      </c>
      <c r="FIX1" t="s">
        <v>4707</v>
      </c>
      <c r="FIY1" t="s">
        <v>4708</v>
      </c>
      <c r="FIZ1" t="s">
        <v>4709</v>
      </c>
      <c r="FJA1" t="s">
        <v>4710</v>
      </c>
      <c r="FJB1" t="s">
        <v>4711</v>
      </c>
      <c r="FJC1" t="s">
        <v>4712</v>
      </c>
      <c r="FJD1" t="s">
        <v>4713</v>
      </c>
      <c r="FJE1" t="s">
        <v>4714</v>
      </c>
      <c r="FJF1" t="s">
        <v>4715</v>
      </c>
      <c r="FJG1" t="s">
        <v>4716</v>
      </c>
      <c r="FJH1" t="s">
        <v>4717</v>
      </c>
      <c r="FJI1" t="s">
        <v>4718</v>
      </c>
      <c r="FJJ1" t="s">
        <v>4719</v>
      </c>
      <c r="FJK1" t="s">
        <v>4720</v>
      </c>
      <c r="FJL1" t="s">
        <v>4721</v>
      </c>
      <c r="FJM1" t="s">
        <v>4722</v>
      </c>
      <c r="FJN1" t="s">
        <v>4723</v>
      </c>
      <c r="FJO1" t="s">
        <v>4724</v>
      </c>
      <c r="FJP1" t="s">
        <v>4725</v>
      </c>
      <c r="FJQ1" t="s">
        <v>4726</v>
      </c>
      <c r="FJR1" t="s">
        <v>4727</v>
      </c>
      <c r="FJS1" t="s">
        <v>4728</v>
      </c>
      <c r="FJT1" t="s">
        <v>4729</v>
      </c>
      <c r="FJU1" t="s">
        <v>4730</v>
      </c>
      <c r="FJV1" t="s">
        <v>4731</v>
      </c>
      <c r="FJW1" t="s">
        <v>4732</v>
      </c>
      <c r="FJX1" t="s">
        <v>4733</v>
      </c>
      <c r="FJY1" t="s">
        <v>4734</v>
      </c>
      <c r="FJZ1" t="s">
        <v>4735</v>
      </c>
      <c r="FKA1" t="s">
        <v>4736</v>
      </c>
      <c r="FKB1" t="s">
        <v>4737</v>
      </c>
      <c r="FKC1" t="s">
        <v>4738</v>
      </c>
      <c r="FKD1" t="s">
        <v>4739</v>
      </c>
      <c r="FKE1" t="s">
        <v>4740</v>
      </c>
      <c r="FKF1" t="s">
        <v>4741</v>
      </c>
      <c r="FKG1" t="s">
        <v>4742</v>
      </c>
      <c r="FKH1" t="s">
        <v>4743</v>
      </c>
      <c r="FKI1" t="s">
        <v>4744</v>
      </c>
      <c r="FKJ1" t="s">
        <v>4745</v>
      </c>
      <c r="FKK1" t="s">
        <v>4746</v>
      </c>
      <c r="FKL1" t="s">
        <v>4747</v>
      </c>
      <c r="FKM1" t="s">
        <v>4748</v>
      </c>
      <c r="FKN1" t="s">
        <v>4749</v>
      </c>
      <c r="FKO1" t="s">
        <v>4750</v>
      </c>
      <c r="FKP1" t="s">
        <v>4751</v>
      </c>
      <c r="FKQ1" t="s">
        <v>4752</v>
      </c>
      <c r="FKR1" t="s">
        <v>4753</v>
      </c>
      <c r="FKS1" t="s">
        <v>4754</v>
      </c>
      <c r="FKT1" t="s">
        <v>4755</v>
      </c>
      <c r="FKU1" t="s">
        <v>4756</v>
      </c>
      <c r="FKV1" t="s">
        <v>4757</v>
      </c>
      <c r="FKW1" t="s">
        <v>4758</v>
      </c>
      <c r="FKX1" t="s">
        <v>4759</v>
      </c>
      <c r="FKY1" t="s">
        <v>4760</v>
      </c>
      <c r="FKZ1" t="s">
        <v>4761</v>
      </c>
      <c r="FLA1" t="s">
        <v>4762</v>
      </c>
      <c r="FLB1" t="s">
        <v>4763</v>
      </c>
      <c r="FLC1" t="s">
        <v>4764</v>
      </c>
      <c r="FLD1" t="s">
        <v>4765</v>
      </c>
      <c r="FLE1" t="s">
        <v>4766</v>
      </c>
      <c r="FLF1" t="s">
        <v>4767</v>
      </c>
      <c r="FLG1" t="s">
        <v>4768</v>
      </c>
      <c r="FLH1" t="s">
        <v>4769</v>
      </c>
      <c r="FLI1" t="s">
        <v>4770</v>
      </c>
      <c r="FLJ1" t="s">
        <v>4771</v>
      </c>
      <c r="FLK1" t="s">
        <v>4772</v>
      </c>
      <c r="FLL1" t="s">
        <v>4773</v>
      </c>
      <c r="FLM1" t="s">
        <v>4774</v>
      </c>
      <c r="FLN1" t="s">
        <v>4775</v>
      </c>
      <c r="FLO1" t="s">
        <v>4776</v>
      </c>
      <c r="FLP1" t="s">
        <v>4777</v>
      </c>
      <c r="FLQ1" t="s">
        <v>4778</v>
      </c>
      <c r="FLR1" t="s">
        <v>4779</v>
      </c>
      <c r="FLS1" t="s">
        <v>4780</v>
      </c>
      <c r="FLT1" t="s">
        <v>4781</v>
      </c>
      <c r="FLU1" t="s">
        <v>4782</v>
      </c>
      <c r="FLV1" t="s">
        <v>4783</v>
      </c>
      <c r="FLW1" t="s">
        <v>4784</v>
      </c>
      <c r="FLX1" t="s">
        <v>4785</v>
      </c>
      <c r="FLY1" t="s">
        <v>4786</v>
      </c>
      <c r="FLZ1" t="s">
        <v>4787</v>
      </c>
      <c r="FMA1" t="s">
        <v>4788</v>
      </c>
      <c r="FMB1" t="s">
        <v>4789</v>
      </c>
      <c r="FMC1" t="s">
        <v>4790</v>
      </c>
      <c r="FMD1" t="s">
        <v>4791</v>
      </c>
      <c r="FME1" t="s">
        <v>4792</v>
      </c>
      <c r="FMF1" t="s">
        <v>4793</v>
      </c>
      <c r="FMG1" t="s">
        <v>4794</v>
      </c>
      <c r="FMH1" t="s">
        <v>4795</v>
      </c>
      <c r="FMI1" t="s">
        <v>4796</v>
      </c>
      <c r="FMJ1" t="s">
        <v>4797</v>
      </c>
      <c r="FMK1" t="s">
        <v>4798</v>
      </c>
      <c r="FML1" t="s">
        <v>4799</v>
      </c>
      <c r="FMM1" t="s">
        <v>4800</v>
      </c>
      <c r="FMN1" t="s">
        <v>4801</v>
      </c>
      <c r="FMO1" t="s">
        <v>4802</v>
      </c>
      <c r="FMP1" t="s">
        <v>4803</v>
      </c>
      <c r="FMQ1" t="s">
        <v>4804</v>
      </c>
      <c r="FMR1" t="s">
        <v>4805</v>
      </c>
      <c r="FMS1" t="s">
        <v>4806</v>
      </c>
      <c r="FMT1" t="s">
        <v>4807</v>
      </c>
      <c r="FMU1" t="s">
        <v>4808</v>
      </c>
      <c r="FMV1" t="s">
        <v>4809</v>
      </c>
      <c r="FMW1" t="s">
        <v>4810</v>
      </c>
      <c r="FMX1" t="s">
        <v>4811</v>
      </c>
      <c r="FMY1" t="s">
        <v>4812</v>
      </c>
      <c r="FMZ1" t="s">
        <v>4813</v>
      </c>
      <c r="FNA1" t="s">
        <v>4814</v>
      </c>
      <c r="FNB1" t="s">
        <v>4815</v>
      </c>
      <c r="FNC1" t="s">
        <v>4816</v>
      </c>
      <c r="FND1" t="s">
        <v>4817</v>
      </c>
      <c r="FNE1" t="s">
        <v>4818</v>
      </c>
      <c r="FNF1" t="s">
        <v>4819</v>
      </c>
      <c r="FNG1" t="s">
        <v>4820</v>
      </c>
      <c r="FNH1" t="s">
        <v>4821</v>
      </c>
      <c r="FNI1" t="s">
        <v>4822</v>
      </c>
      <c r="FNJ1" t="s">
        <v>4823</v>
      </c>
      <c r="FNK1" t="s">
        <v>4824</v>
      </c>
      <c r="FNL1" t="s">
        <v>4825</v>
      </c>
      <c r="FNM1" t="s">
        <v>4826</v>
      </c>
      <c r="FNN1" t="s">
        <v>4827</v>
      </c>
      <c r="FNO1" t="s">
        <v>4828</v>
      </c>
      <c r="FNP1" t="s">
        <v>4829</v>
      </c>
      <c r="FNQ1" t="s">
        <v>4830</v>
      </c>
      <c r="FNR1" t="s">
        <v>4831</v>
      </c>
      <c r="FNS1" t="s">
        <v>4832</v>
      </c>
      <c r="FNT1" t="s">
        <v>4833</v>
      </c>
      <c r="FNU1" t="s">
        <v>4834</v>
      </c>
      <c r="FNV1" t="s">
        <v>4835</v>
      </c>
      <c r="FNW1" t="s">
        <v>4836</v>
      </c>
      <c r="FNX1" t="s">
        <v>4837</v>
      </c>
      <c r="FNY1" t="s">
        <v>4838</v>
      </c>
      <c r="FNZ1" t="s">
        <v>4839</v>
      </c>
      <c r="FOA1" t="s">
        <v>4840</v>
      </c>
      <c r="FOB1" t="s">
        <v>4841</v>
      </c>
      <c r="FOC1" t="s">
        <v>4842</v>
      </c>
      <c r="FOD1" t="s">
        <v>4843</v>
      </c>
      <c r="FOE1" t="s">
        <v>4844</v>
      </c>
      <c r="FOF1" t="s">
        <v>4845</v>
      </c>
      <c r="FOG1" t="s">
        <v>4846</v>
      </c>
      <c r="FOH1" t="s">
        <v>4847</v>
      </c>
      <c r="FOI1" t="s">
        <v>4848</v>
      </c>
      <c r="FOJ1" t="s">
        <v>4849</v>
      </c>
      <c r="FOK1" t="s">
        <v>4850</v>
      </c>
      <c r="FOL1" t="s">
        <v>4851</v>
      </c>
      <c r="FOM1" t="s">
        <v>4852</v>
      </c>
      <c r="FON1" t="s">
        <v>4853</v>
      </c>
      <c r="FOO1" t="s">
        <v>4854</v>
      </c>
      <c r="FOP1" t="s">
        <v>4855</v>
      </c>
      <c r="FOQ1" t="s">
        <v>4856</v>
      </c>
      <c r="FOR1" t="s">
        <v>4857</v>
      </c>
      <c r="FOS1" t="s">
        <v>4858</v>
      </c>
      <c r="FOT1" t="s">
        <v>4859</v>
      </c>
      <c r="FOU1" t="s">
        <v>4860</v>
      </c>
      <c r="FOV1" t="s">
        <v>4861</v>
      </c>
      <c r="FOW1" t="s">
        <v>4862</v>
      </c>
      <c r="FOX1" t="s">
        <v>4863</v>
      </c>
      <c r="FOY1" t="s">
        <v>4864</v>
      </c>
      <c r="FOZ1" t="s">
        <v>4865</v>
      </c>
      <c r="FPA1" t="s">
        <v>4866</v>
      </c>
      <c r="FPB1" t="s">
        <v>4867</v>
      </c>
      <c r="FPC1" t="s">
        <v>4868</v>
      </c>
      <c r="FPD1" t="s">
        <v>4869</v>
      </c>
      <c r="FPE1" t="s">
        <v>4870</v>
      </c>
      <c r="FPF1" t="s">
        <v>4871</v>
      </c>
      <c r="FPG1" t="s">
        <v>4872</v>
      </c>
      <c r="FPH1" t="s">
        <v>4873</v>
      </c>
      <c r="FPI1" t="s">
        <v>4874</v>
      </c>
      <c r="FPJ1" t="s">
        <v>4875</v>
      </c>
      <c r="FPK1" t="s">
        <v>4876</v>
      </c>
      <c r="FPL1" t="s">
        <v>4877</v>
      </c>
      <c r="FPM1" t="s">
        <v>4878</v>
      </c>
      <c r="FPN1" t="s">
        <v>4879</v>
      </c>
      <c r="FPO1" t="s">
        <v>4880</v>
      </c>
      <c r="FPP1" t="s">
        <v>4881</v>
      </c>
      <c r="FPQ1" t="s">
        <v>4882</v>
      </c>
      <c r="FPR1" t="s">
        <v>4883</v>
      </c>
      <c r="FPS1" t="s">
        <v>4884</v>
      </c>
      <c r="FPT1" t="s">
        <v>4885</v>
      </c>
      <c r="FPU1" t="s">
        <v>4886</v>
      </c>
      <c r="FPV1" t="s">
        <v>4887</v>
      </c>
      <c r="FPW1" t="s">
        <v>4888</v>
      </c>
      <c r="FPX1" t="s">
        <v>4889</v>
      </c>
      <c r="FPY1" t="s">
        <v>4890</v>
      </c>
      <c r="FPZ1" t="s">
        <v>4891</v>
      </c>
      <c r="FQA1" t="s">
        <v>4892</v>
      </c>
      <c r="FQB1" t="s">
        <v>4893</v>
      </c>
      <c r="FQC1" t="s">
        <v>4894</v>
      </c>
      <c r="FQD1" t="s">
        <v>4895</v>
      </c>
      <c r="FQE1" t="s">
        <v>4896</v>
      </c>
      <c r="FQF1" t="s">
        <v>4897</v>
      </c>
      <c r="FQG1" t="s">
        <v>4898</v>
      </c>
      <c r="FQH1" t="s">
        <v>4899</v>
      </c>
      <c r="FQI1" t="s">
        <v>4900</v>
      </c>
      <c r="FQJ1" t="s">
        <v>4901</v>
      </c>
      <c r="FQK1" t="s">
        <v>4902</v>
      </c>
      <c r="FQL1" t="s">
        <v>4903</v>
      </c>
      <c r="FQM1" t="s">
        <v>4904</v>
      </c>
      <c r="FQN1" t="s">
        <v>4905</v>
      </c>
      <c r="FQO1" t="s">
        <v>4906</v>
      </c>
      <c r="FQP1" t="s">
        <v>4907</v>
      </c>
      <c r="FQQ1" t="s">
        <v>4908</v>
      </c>
      <c r="FQR1" t="s">
        <v>4909</v>
      </c>
      <c r="FQS1" t="s">
        <v>4910</v>
      </c>
      <c r="FQT1" t="s">
        <v>4911</v>
      </c>
      <c r="FQU1" t="s">
        <v>4912</v>
      </c>
      <c r="FQV1" t="s">
        <v>4913</v>
      </c>
      <c r="FQW1" t="s">
        <v>4914</v>
      </c>
      <c r="FQX1" t="s">
        <v>4915</v>
      </c>
      <c r="FQY1" t="s">
        <v>4916</v>
      </c>
      <c r="FQZ1" t="s">
        <v>4917</v>
      </c>
      <c r="FRA1" t="s">
        <v>4918</v>
      </c>
      <c r="FRB1" t="s">
        <v>4919</v>
      </c>
      <c r="FRC1" t="s">
        <v>4920</v>
      </c>
      <c r="FRD1" t="s">
        <v>4921</v>
      </c>
      <c r="FRE1" t="s">
        <v>4922</v>
      </c>
      <c r="FRF1" t="s">
        <v>4923</v>
      </c>
      <c r="FRG1" t="s">
        <v>4924</v>
      </c>
      <c r="FRH1" t="s">
        <v>4925</v>
      </c>
      <c r="FRI1" t="s">
        <v>4926</v>
      </c>
      <c r="FRJ1" t="s">
        <v>4927</v>
      </c>
      <c r="FRK1" t="s">
        <v>4928</v>
      </c>
      <c r="FRL1" t="s">
        <v>4929</v>
      </c>
      <c r="FRM1" t="s">
        <v>4930</v>
      </c>
      <c r="FRN1" t="s">
        <v>4931</v>
      </c>
      <c r="FRO1" t="s">
        <v>4932</v>
      </c>
      <c r="FRP1" t="s">
        <v>4933</v>
      </c>
      <c r="FRQ1" t="s">
        <v>4934</v>
      </c>
      <c r="FRR1" t="s">
        <v>4935</v>
      </c>
      <c r="FRS1" t="s">
        <v>4936</v>
      </c>
      <c r="FRT1" t="s">
        <v>4937</v>
      </c>
      <c r="FRU1" t="s">
        <v>4938</v>
      </c>
      <c r="FRV1" t="s">
        <v>4939</v>
      </c>
      <c r="FRW1" t="s">
        <v>4940</v>
      </c>
      <c r="FRX1" t="s">
        <v>4941</v>
      </c>
      <c r="FRY1" t="s">
        <v>4942</v>
      </c>
      <c r="FRZ1" t="s">
        <v>4943</v>
      </c>
      <c r="FSA1" t="s">
        <v>4944</v>
      </c>
      <c r="FSB1" t="s">
        <v>4945</v>
      </c>
      <c r="FSC1" t="s">
        <v>4946</v>
      </c>
      <c r="FSD1" t="s">
        <v>4947</v>
      </c>
      <c r="FSE1" t="s">
        <v>4948</v>
      </c>
      <c r="FSF1" t="s">
        <v>4949</v>
      </c>
      <c r="FSG1" t="s">
        <v>4950</v>
      </c>
      <c r="FSH1" t="s">
        <v>4951</v>
      </c>
      <c r="FSI1" t="s">
        <v>4952</v>
      </c>
      <c r="FSJ1" t="s">
        <v>4953</v>
      </c>
      <c r="FSK1" t="s">
        <v>4954</v>
      </c>
      <c r="FSL1" t="s">
        <v>4955</v>
      </c>
      <c r="FSM1" t="s">
        <v>4956</v>
      </c>
      <c r="FSN1" t="s">
        <v>4957</v>
      </c>
      <c r="FSO1" t="s">
        <v>4958</v>
      </c>
      <c r="FSP1" t="s">
        <v>4959</v>
      </c>
      <c r="FSQ1" t="s">
        <v>4960</v>
      </c>
      <c r="FSR1" t="s">
        <v>4961</v>
      </c>
      <c r="FSS1" t="s">
        <v>4962</v>
      </c>
      <c r="FST1" t="s">
        <v>4963</v>
      </c>
      <c r="FSU1" t="s">
        <v>4964</v>
      </c>
      <c r="FSV1" t="s">
        <v>4965</v>
      </c>
      <c r="FSW1" t="s">
        <v>4966</v>
      </c>
      <c r="FSX1" t="s">
        <v>4967</v>
      </c>
      <c r="FSY1" t="s">
        <v>4968</v>
      </c>
      <c r="FSZ1" t="s">
        <v>4969</v>
      </c>
      <c r="FTA1" t="s">
        <v>4970</v>
      </c>
      <c r="FTB1" t="s">
        <v>4971</v>
      </c>
      <c r="FTC1" t="s">
        <v>4972</v>
      </c>
      <c r="FTD1" t="s">
        <v>4973</v>
      </c>
      <c r="FTE1" t="s">
        <v>4974</v>
      </c>
      <c r="FTF1" t="s">
        <v>4975</v>
      </c>
      <c r="FTG1" t="s">
        <v>4976</v>
      </c>
      <c r="FTH1" t="s">
        <v>4977</v>
      </c>
      <c r="FTI1" t="s">
        <v>4978</v>
      </c>
      <c r="FTJ1" t="s">
        <v>4979</v>
      </c>
      <c r="FTK1" t="s">
        <v>4980</v>
      </c>
      <c r="FTL1" t="s">
        <v>4981</v>
      </c>
      <c r="FTM1" t="s">
        <v>4982</v>
      </c>
      <c r="FTN1" t="s">
        <v>4983</v>
      </c>
      <c r="FTO1" t="s">
        <v>4984</v>
      </c>
      <c r="FTP1" t="s">
        <v>4985</v>
      </c>
      <c r="FTQ1" t="s">
        <v>4986</v>
      </c>
      <c r="FTR1" t="s">
        <v>4987</v>
      </c>
      <c r="FTS1" t="s">
        <v>4988</v>
      </c>
      <c r="FTT1" t="s">
        <v>4989</v>
      </c>
      <c r="FTU1" t="s">
        <v>4990</v>
      </c>
      <c r="FTV1" t="s">
        <v>4991</v>
      </c>
      <c r="FTW1" t="s">
        <v>4992</v>
      </c>
      <c r="FTX1" t="s">
        <v>4993</v>
      </c>
      <c r="FTY1" t="s">
        <v>4994</v>
      </c>
      <c r="FTZ1" t="s">
        <v>4995</v>
      </c>
      <c r="FUA1" t="s">
        <v>4996</v>
      </c>
      <c r="FUB1" t="s">
        <v>4997</v>
      </c>
      <c r="FUC1" t="s">
        <v>4998</v>
      </c>
      <c r="FUD1" t="s">
        <v>4999</v>
      </c>
      <c r="FUE1" t="s">
        <v>5000</v>
      </c>
      <c r="FUF1" t="s">
        <v>5001</v>
      </c>
      <c r="FUG1" t="s">
        <v>5002</v>
      </c>
      <c r="FUH1" t="s">
        <v>5003</v>
      </c>
      <c r="FUI1" t="s">
        <v>5004</v>
      </c>
      <c r="FUJ1" t="s">
        <v>5005</v>
      </c>
      <c r="FUK1" t="s">
        <v>5006</v>
      </c>
      <c r="FUL1" t="s">
        <v>5007</v>
      </c>
      <c r="FUM1" t="s">
        <v>5008</v>
      </c>
      <c r="FUN1" t="s">
        <v>5009</v>
      </c>
      <c r="FUO1" t="s">
        <v>5010</v>
      </c>
      <c r="FUP1" t="s">
        <v>5011</v>
      </c>
      <c r="FUQ1" t="s">
        <v>5012</v>
      </c>
      <c r="FUR1" t="s">
        <v>5013</v>
      </c>
      <c r="FUS1" t="s">
        <v>5014</v>
      </c>
      <c r="FUT1" t="s">
        <v>5015</v>
      </c>
      <c r="FUU1" t="s">
        <v>5016</v>
      </c>
      <c r="FUV1" t="s">
        <v>5017</v>
      </c>
      <c r="FUW1" t="s">
        <v>5018</v>
      </c>
      <c r="FUX1" t="s">
        <v>5019</v>
      </c>
      <c r="FUY1" t="s">
        <v>5020</v>
      </c>
      <c r="FUZ1" t="s">
        <v>5021</v>
      </c>
      <c r="FVA1" t="s">
        <v>5022</v>
      </c>
      <c r="FVB1" t="s">
        <v>5023</v>
      </c>
      <c r="FVC1" t="s">
        <v>5024</v>
      </c>
      <c r="FVD1" t="s">
        <v>5025</v>
      </c>
      <c r="FVE1" t="s">
        <v>5026</v>
      </c>
      <c r="FVF1" t="s">
        <v>5027</v>
      </c>
      <c r="FVG1" t="s">
        <v>5028</v>
      </c>
      <c r="FVH1" t="s">
        <v>5029</v>
      </c>
      <c r="FVI1" t="s">
        <v>5030</v>
      </c>
      <c r="FVJ1" t="s">
        <v>5031</v>
      </c>
      <c r="FVK1" t="s">
        <v>5032</v>
      </c>
      <c r="FVL1" t="s">
        <v>5033</v>
      </c>
      <c r="FVM1" t="s">
        <v>5034</v>
      </c>
      <c r="FVN1" t="s">
        <v>5035</v>
      </c>
      <c r="FVO1" t="s">
        <v>5036</v>
      </c>
      <c r="FVP1" t="s">
        <v>5037</v>
      </c>
      <c r="FVQ1" t="s">
        <v>5038</v>
      </c>
      <c r="FVR1" t="s">
        <v>5039</v>
      </c>
      <c r="FVS1" t="s">
        <v>5040</v>
      </c>
      <c r="FVT1" t="s">
        <v>5041</v>
      </c>
      <c r="FVU1" t="s">
        <v>5042</v>
      </c>
      <c r="FVV1" t="s">
        <v>5043</v>
      </c>
      <c r="FVW1" t="s">
        <v>5044</v>
      </c>
      <c r="FVX1" t="s">
        <v>5045</v>
      </c>
      <c r="FVY1" t="s">
        <v>5046</v>
      </c>
      <c r="FVZ1" t="s">
        <v>5047</v>
      </c>
      <c r="FWA1" t="s">
        <v>5048</v>
      </c>
      <c r="FWB1" t="s">
        <v>5049</v>
      </c>
      <c r="FWC1" t="s">
        <v>5050</v>
      </c>
      <c r="FWD1" t="s">
        <v>5051</v>
      </c>
      <c r="FWE1" t="s">
        <v>5052</v>
      </c>
      <c r="FWF1" t="s">
        <v>5053</v>
      </c>
      <c r="FWG1" t="s">
        <v>5054</v>
      </c>
      <c r="FWH1" t="s">
        <v>5055</v>
      </c>
      <c r="FWI1" t="s">
        <v>5056</v>
      </c>
      <c r="FWJ1" t="s">
        <v>5057</v>
      </c>
      <c r="FWK1" t="s">
        <v>5058</v>
      </c>
      <c r="FWL1" t="s">
        <v>5059</v>
      </c>
      <c r="FWM1" t="s">
        <v>5060</v>
      </c>
      <c r="FWN1" t="s">
        <v>5061</v>
      </c>
      <c r="FWO1" t="s">
        <v>5062</v>
      </c>
      <c r="FWP1" t="s">
        <v>5063</v>
      </c>
      <c r="FWQ1" t="s">
        <v>5064</v>
      </c>
      <c r="FWR1" t="s">
        <v>5065</v>
      </c>
      <c r="FWS1" t="s">
        <v>5066</v>
      </c>
      <c r="FWT1" t="s">
        <v>5067</v>
      </c>
      <c r="FWU1" t="s">
        <v>5068</v>
      </c>
      <c r="FWV1" t="s">
        <v>5069</v>
      </c>
      <c r="FWW1" t="s">
        <v>5070</v>
      </c>
      <c r="FWX1" t="s">
        <v>5071</v>
      </c>
      <c r="FWY1" t="s">
        <v>5072</v>
      </c>
      <c r="FWZ1" t="s">
        <v>5073</v>
      </c>
      <c r="FXA1" t="s">
        <v>5074</v>
      </c>
      <c r="FXB1" t="s">
        <v>5075</v>
      </c>
      <c r="FXC1" t="s">
        <v>5076</v>
      </c>
      <c r="FXD1" t="s">
        <v>5077</v>
      </c>
      <c r="FXE1" t="s">
        <v>5078</v>
      </c>
      <c r="FXF1" t="s">
        <v>5079</v>
      </c>
      <c r="FXG1" t="s">
        <v>5080</v>
      </c>
      <c r="FXH1" t="s">
        <v>5081</v>
      </c>
      <c r="FXI1" t="s">
        <v>5082</v>
      </c>
      <c r="FXJ1" t="s">
        <v>5083</v>
      </c>
      <c r="FXK1" t="s">
        <v>5084</v>
      </c>
      <c r="FXL1" t="s">
        <v>5085</v>
      </c>
      <c r="FXM1" t="s">
        <v>5086</v>
      </c>
      <c r="FXN1" t="s">
        <v>5087</v>
      </c>
      <c r="FXO1" t="s">
        <v>5088</v>
      </c>
      <c r="FXP1" t="s">
        <v>5089</v>
      </c>
      <c r="FXQ1" t="s">
        <v>5090</v>
      </c>
      <c r="FXR1" t="s">
        <v>5091</v>
      </c>
      <c r="FXS1" t="s">
        <v>5092</v>
      </c>
      <c r="FXT1" t="s">
        <v>5093</v>
      </c>
      <c r="FXU1" t="s">
        <v>5094</v>
      </c>
      <c r="FXV1" t="s">
        <v>5095</v>
      </c>
      <c r="FXW1" t="s">
        <v>5096</v>
      </c>
      <c r="FXX1" t="s">
        <v>5097</v>
      </c>
      <c r="FXY1" t="s">
        <v>5098</v>
      </c>
      <c r="FXZ1" t="s">
        <v>5099</v>
      </c>
      <c r="FYA1" t="s">
        <v>5100</v>
      </c>
      <c r="FYB1" t="s">
        <v>5101</v>
      </c>
      <c r="FYC1" t="s">
        <v>5102</v>
      </c>
      <c r="FYD1" t="s">
        <v>5103</v>
      </c>
      <c r="FYE1" t="s">
        <v>5104</v>
      </c>
      <c r="FYF1" t="s">
        <v>5105</v>
      </c>
      <c r="FYG1" t="s">
        <v>5106</v>
      </c>
      <c r="FYH1" t="s">
        <v>5107</v>
      </c>
      <c r="FYI1" t="s">
        <v>5108</v>
      </c>
      <c r="FYJ1" t="s">
        <v>5109</v>
      </c>
      <c r="FYK1" t="s">
        <v>5110</v>
      </c>
      <c r="FYL1" t="s">
        <v>5111</v>
      </c>
      <c r="FYM1" t="s">
        <v>5112</v>
      </c>
      <c r="FYN1" t="s">
        <v>5113</v>
      </c>
      <c r="FYO1" t="s">
        <v>5114</v>
      </c>
      <c r="FYP1" t="s">
        <v>5115</v>
      </c>
      <c r="FYQ1" t="s">
        <v>5116</v>
      </c>
      <c r="FYR1" t="s">
        <v>5117</v>
      </c>
      <c r="FYS1" t="s">
        <v>5118</v>
      </c>
      <c r="FYT1" t="s">
        <v>5119</v>
      </c>
      <c r="FYU1" t="s">
        <v>5120</v>
      </c>
      <c r="FYV1" t="s">
        <v>5121</v>
      </c>
      <c r="FYW1" t="s">
        <v>5122</v>
      </c>
      <c r="FYX1" t="s">
        <v>5123</v>
      </c>
      <c r="FYY1" t="s">
        <v>5124</v>
      </c>
      <c r="FYZ1" t="s">
        <v>5125</v>
      </c>
      <c r="FZA1" t="s">
        <v>5126</v>
      </c>
      <c r="FZB1" t="s">
        <v>5127</v>
      </c>
      <c r="FZC1" t="s">
        <v>5128</v>
      </c>
      <c r="FZD1" t="s">
        <v>5129</v>
      </c>
      <c r="FZE1" t="s">
        <v>5130</v>
      </c>
      <c r="FZF1" t="s">
        <v>5131</v>
      </c>
      <c r="FZG1" t="s">
        <v>5132</v>
      </c>
      <c r="FZH1" t="s">
        <v>5133</v>
      </c>
      <c r="FZI1" t="s">
        <v>5134</v>
      </c>
      <c r="FZJ1" t="s">
        <v>5135</v>
      </c>
      <c r="FZK1" t="s">
        <v>5136</v>
      </c>
      <c r="FZL1" t="s">
        <v>5137</v>
      </c>
      <c r="FZM1" t="s">
        <v>5138</v>
      </c>
      <c r="FZN1" t="s">
        <v>5139</v>
      </c>
      <c r="FZO1" t="s">
        <v>5140</v>
      </c>
      <c r="FZP1" t="s">
        <v>5141</v>
      </c>
      <c r="FZQ1" t="s">
        <v>5142</v>
      </c>
      <c r="FZR1" t="s">
        <v>5143</v>
      </c>
      <c r="FZS1" t="s">
        <v>5144</v>
      </c>
      <c r="FZT1" t="s">
        <v>5145</v>
      </c>
      <c r="FZU1" t="s">
        <v>5146</v>
      </c>
      <c r="FZV1" t="s">
        <v>5147</v>
      </c>
      <c r="FZW1" t="s">
        <v>5148</v>
      </c>
      <c r="FZX1" t="s">
        <v>5149</v>
      </c>
      <c r="FZY1" t="s">
        <v>5150</v>
      </c>
      <c r="FZZ1" t="s">
        <v>5151</v>
      </c>
      <c r="GAA1" t="s">
        <v>5152</v>
      </c>
      <c r="GAB1" t="s">
        <v>5153</v>
      </c>
      <c r="GAC1" t="s">
        <v>5154</v>
      </c>
      <c r="GAD1" t="s">
        <v>5155</v>
      </c>
      <c r="GAE1" t="s">
        <v>5156</v>
      </c>
      <c r="GAF1" t="s">
        <v>5157</v>
      </c>
      <c r="GAG1" t="s">
        <v>5158</v>
      </c>
      <c r="GAH1" t="s">
        <v>5159</v>
      </c>
      <c r="GAI1" t="s">
        <v>5160</v>
      </c>
      <c r="GAJ1" t="s">
        <v>5161</v>
      </c>
      <c r="GAK1" t="s">
        <v>5162</v>
      </c>
      <c r="GAL1" t="s">
        <v>5163</v>
      </c>
      <c r="GAM1" t="s">
        <v>5164</v>
      </c>
      <c r="GAN1" t="s">
        <v>5165</v>
      </c>
      <c r="GAO1" t="s">
        <v>5166</v>
      </c>
      <c r="GAP1" t="s">
        <v>5167</v>
      </c>
      <c r="GAQ1" t="s">
        <v>5168</v>
      </c>
      <c r="GAR1" t="s">
        <v>5169</v>
      </c>
      <c r="GAS1" t="s">
        <v>5170</v>
      </c>
      <c r="GAT1" t="s">
        <v>5171</v>
      </c>
      <c r="GAU1" t="s">
        <v>5172</v>
      </c>
      <c r="GAV1" t="s">
        <v>5173</v>
      </c>
      <c r="GAW1" t="s">
        <v>5174</v>
      </c>
      <c r="GAX1" t="s">
        <v>5175</v>
      </c>
      <c r="GAY1" t="s">
        <v>5176</v>
      </c>
      <c r="GAZ1" t="s">
        <v>5177</v>
      </c>
      <c r="GBA1" t="s">
        <v>5178</v>
      </c>
      <c r="GBB1" t="s">
        <v>5179</v>
      </c>
      <c r="GBC1" t="s">
        <v>5180</v>
      </c>
      <c r="GBD1" t="s">
        <v>5181</v>
      </c>
      <c r="GBE1" t="s">
        <v>5182</v>
      </c>
      <c r="GBF1" t="s">
        <v>5183</v>
      </c>
      <c r="GBG1" t="s">
        <v>5184</v>
      </c>
      <c r="GBH1" t="s">
        <v>5185</v>
      </c>
      <c r="GBI1" t="s">
        <v>5186</v>
      </c>
      <c r="GBJ1" t="s">
        <v>5187</v>
      </c>
      <c r="GBK1" t="s">
        <v>5188</v>
      </c>
      <c r="GBL1" t="s">
        <v>5189</v>
      </c>
      <c r="GBM1" t="s">
        <v>5190</v>
      </c>
      <c r="GBN1" t="s">
        <v>5191</v>
      </c>
      <c r="GBO1" t="s">
        <v>5192</v>
      </c>
      <c r="GBP1" t="s">
        <v>5193</v>
      </c>
      <c r="GBQ1" t="s">
        <v>5194</v>
      </c>
      <c r="GBR1" t="s">
        <v>5195</v>
      </c>
      <c r="GBS1" t="s">
        <v>5196</v>
      </c>
      <c r="GBT1" t="s">
        <v>5197</v>
      </c>
      <c r="GBU1" t="s">
        <v>5198</v>
      </c>
      <c r="GBV1" t="s">
        <v>5199</v>
      </c>
      <c r="GBW1" t="s">
        <v>5200</v>
      </c>
      <c r="GBX1" t="s">
        <v>5201</v>
      </c>
      <c r="GBY1" t="s">
        <v>5202</v>
      </c>
      <c r="GBZ1" t="s">
        <v>5203</v>
      </c>
      <c r="GCA1" t="s">
        <v>5204</v>
      </c>
      <c r="GCB1" t="s">
        <v>5205</v>
      </c>
      <c r="GCC1" t="s">
        <v>5206</v>
      </c>
      <c r="GCD1" t="s">
        <v>5207</v>
      </c>
      <c r="GCE1" t="s">
        <v>5208</v>
      </c>
      <c r="GCF1" t="s">
        <v>5209</v>
      </c>
      <c r="GCG1" t="s">
        <v>5210</v>
      </c>
      <c r="GCH1" t="s">
        <v>5211</v>
      </c>
      <c r="GCI1" t="s">
        <v>5212</v>
      </c>
      <c r="GCJ1" t="s">
        <v>5213</v>
      </c>
      <c r="GCK1" t="s">
        <v>5214</v>
      </c>
      <c r="GCL1" t="s">
        <v>5215</v>
      </c>
      <c r="GCM1" t="s">
        <v>5216</v>
      </c>
      <c r="GCN1" t="s">
        <v>5217</v>
      </c>
      <c r="GCO1" t="s">
        <v>5218</v>
      </c>
      <c r="GCP1" t="s">
        <v>5219</v>
      </c>
      <c r="GCQ1" t="s">
        <v>5220</v>
      </c>
      <c r="GCR1" t="s">
        <v>5221</v>
      </c>
      <c r="GCS1" t="s">
        <v>5222</v>
      </c>
      <c r="GCT1" t="s">
        <v>5223</v>
      </c>
      <c r="GCU1" t="s">
        <v>5224</v>
      </c>
      <c r="GCV1" t="s">
        <v>5225</v>
      </c>
      <c r="GCW1" t="s">
        <v>5226</v>
      </c>
      <c r="GCX1" t="s">
        <v>5227</v>
      </c>
      <c r="GCY1" t="s">
        <v>5228</v>
      </c>
      <c r="GCZ1" t="s">
        <v>5229</v>
      </c>
      <c r="GDA1" t="s">
        <v>5230</v>
      </c>
      <c r="GDB1" t="s">
        <v>5231</v>
      </c>
      <c r="GDC1" t="s">
        <v>5232</v>
      </c>
      <c r="GDD1" t="s">
        <v>5233</v>
      </c>
      <c r="GDE1" t="s">
        <v>5234</v>
      </c>
      <c r="GDF1" t="s">
        <v>5235</v>
      </c>
      <c r="GDG1" t="s">
        <v>5236</v>
      </c>
      <c r="GDH1" t="s">
        <v>5237</v>
      </c>
      <c r="GDI1" t="s">
        <v>5238</v>
      </c>
      <c r="GDJ1" t="s">
        <v>5239</v>
      </c>
      <c r="GDK1" t="s">
        <v>5240</v>
      </c>
      <c r="GDL1" t="s">
        <v>5241</v>
      </c>
      <c r="GDM1" t="s">
        <v>5242</v>
      </c>
      <c r="GDN1" t="s">
        <v>5243</v>
      </c>
      <c r="GDO1" t="s">
        <v>5244</v>
      </c>
      <c r="GDP1" t="s">
        <v>5245</v>
      </c>
      <c r="GDQ1" t="s">
        <v>5246</v>
      </c>
      <c r="GDR1" t="s">
        <v>5247</v>
      </c>
      <c r="GDS1" t="s">
        <v>5248</v>
      </c>
      <c r="GDT1" t="s">
        <v>5249</v>
      </c>
      <c r="GDU1" t="s">
        <v>5250</v>
      </c>
      <c r="GDV1" t="s">
        <v>5251</v>
      </c>
      <c r="GDW1" t="s">
        <v>5252</v>
      </c>
      <c r="GDX1" t="s">
        <v>5253</v>
      </c>
      <c r="GDY1" t="s">
        <v>5254</v>
      </c>
      <c r="GDZ1" t="s">
        <v>5255</v>
      </c>
      <c r="GEA1" t="s">
        <v>5256</v>
      </c>
      <c r="GEB1" t="s">
        <v>5257</v>
      </c>
      <c r="GEC1" t="s">
        <v>5258</v>
      </c>
      <c r="GED1" t="s">
        <v>5259</v>
      </c>
      <c r="GEE1" t="s">
        <v>5260</v>
      </c>
      <c r="GEF1" t="s">
        <v>5261</v>
      </c>
      <c r="GEG1" t="s">
        <v>5262</v>
      </c>
      <c r="GEH1" t="s">
        <v>5263</v>
      </c>
      <c r="GEI1" t="s">
        <v>5264</v>
      </c>
      <c r="GEJ1" t="s">
        <v>5265</v>
      </c>
      <c r="GEK1" t="s">
        <v>5266</v>
      </c>
      <c r="GEL1" t="s">
        <v>5267</v>
      </c>
      <c r="GEM1" t="s">
        <v>5268</v>
      </c>
      <c r="GEN1" t="s">
        <v>5269</v>
      </c>
      <c r="GEO1" t="s">
        <v>5270</v>
      </c>
      <c r="GEP1" t="s">
        <v>5271</v>
      </c>
      <c r="GEQ1" t="s">
        <v>5272</v>
      </c>
      <c r="GER1" t="s">
        <v>5273</v>
      </c>
      <c r="GES1" t="s">
        <v>5274</v>
      </c>
      <c r="GET1" t="s">
        <v>5275</v>
      </c>
      <c r="GEU1" t="s">
        <v>5276</v>
      </c>
      <c r="GEV1" t="s">
        <v>5277</v>
      </c>
      <c r="GEW1" t="s">
        <v>5278</v>
      </c>
      <c r="GEX1" t="s">
        <v>5279</v>
      </c>
      <c r="GEY1" t="s">
        <v>5280</v>
      </c>
      <c r="GEZ1" t="s">
        <v>5281</v>
      </c>
      <c r="GFA1" t="s">
        <v>5282</v>
      </c>
      <c r="GFB1" t="s">
        <v>5283</v>
      </c>
      <c r="GFC1" t="s">
        <v>5284</v>
      </c>
      <c r="GFD1" t="s">
        <v>5285</v>
      </c>
      <c r="GFE1" t="s">
        <v>5286</v>
      </c>
      <c r="GFF1" t="s">
        <v>5287</v>
      </c>
      <c r="GFG1" t="s">
        <v>5288</v>
      </c>
      <c r="GFH1" t="s">
        <v>5289</v>
      </c>
      <c r="GFI1" t="s">
        <v>5290</v>
      </c>
      <c r="GFJ1" t="s">
        <v>5291</v>
      </c>
      <c r="GFK1" t="s">
        <v>5292</v>
      </c>
      <c r="GFL1" t="s">
        <v>5293</v>
      </c>
      <c r="GFM1" t="s">
        <v>5294</v>
      </c>
      <c r="GFN1" t="s">
        <v>5295</v>
      </c>
      <c r="GFO1" t="s">
        <v>5296</v>
      </c>
      <c r="GFP1" t="s">
        <v>5297</v>
      </c>
      <c r="GFQ1" t="s">
        <v>5298</v>
      </c>
      <c r="GFR1" t="s">
        <v>5299</v>
      </c>
      <c r="GFS1" t="s">
        <v>5300</v>
      </c>
      <c r="GFT1" t="s">
        <v>5301</v>
      </c>
      <c r="GFU1" t="s">
        <v>5302</v>
      </c>
      <c r="GFV1" t="s">
        <v>5303</v>
      </c>
      <c r="GFW1" t="s">
        <v>5304</v>
      </c>
      <c r="GFX1" t="s">
        <v>5305</v>
      </c>
      <c r="GFY1" t="s">
        <v>5306</v>
      </c>
      <c r="GFZ1" t="s">
        <v>5307</v>
      </c>
      <c r="GGA1" t="s">
        <v>5308</v>
      </c>
      <c r="GGB1" t="s">
        <v>5309</v>
      </c>
      <c r="GGC1" t="s">
        <v>5310</v>
      </c>
      <c r="GGD1" t="s">
        <v>5311</v>
      </c>
      <c r="GGE1" t="s">
        <v>5312</v>
      </c>
      <c r="GGF1" t="s">
        <v>5313</v>
      </c>
      <c r="GGG1" t="s">
        <v>5314</v>
      </c>
      <c r="GGH1" t="s">
        <v>5315</v>
      </c>
      <c r="GGI1" t="s">
        <v>5316</v>
      </c>
      <c r="GGJ1" t="s">
        <v>5317</v>
      </c>
      <c r="GGK1" t="s">
        <v>5318</v>
      </c>
      <c r="GGL1" t="s">
        <v>5319</v>
      </c>
      <c r="GGM1" t="s">
        <v>5320</v>
      </c>
      <c r="GGN1" t="s">
        <v>5321</v>
      </c>
      <c r="GGO1" t="s">
        <v>5322</v>
      </c>
      <c r="GGP1" t="s">
        <v>5323</v>
      </c>
      <c r="GGQ1" t="s">
        <v>5324</v>
      </c>
      <c r="GGR1" t="s">
        <v>5325</v>
      </c>
      <c r="GGS1" t="s">
        <v>5326</v>
      </c>
      <c r="GGT1" t="s">
        <v>5327</v>
      </c>
      <c r="GGU1" t="s">
        <v>5328</v>
      </c>
      <c r="GGV1" t="s">
        <v>5329</v>
      </c>
      <c r="GGW1" t="s">
        <v>5330</v>
      </c>
      <c r="GGX1" t="s">
        <v>5331</v>
      </c>
      <c r="GGY1" t="s">
        <v>5332</v>
      </c>
      <c r="GGZ1" t="s">
        <v>5333</v>
      </c>
      <c r="GHA1" t="s">
        <v>5334</v>
      </c>
      <c r="GHB1" t="s">
        <v>5335</v>
      </c>
      <c r="GHC1" t="s">
        <v>5336</v>
      </c>
      <c r="GHD1" t="s">
        <v>5337</v>
      </c>
      <c r="GHE1" t="s">
        <v>5338</v>
      </c>
      <c r="GHF1" t="s">
        <v>5339</v>
      </c>
      <c r="GHG1" t="s">
        <v>5340</v>
      </c>
      <c r="GHH1" t="s">
        <v>5341</v>
      </c>
      <c r="GHI1" t="s">
        <v>5342</v>
      </c>
      <c r="GHJ1" t="s">
        <v>5343</v>
      </c>
      <c r="GHK1" t="s">
        <v>5344</v>
      </c>
      <c r="GHL1" t="s">
        <v>5345</v>
      </c>
      <c r="GHM1" t="s">
        <v>5346</v>
      </c>
      <c r="GHN1" t="s">
        <v>5347</v>
      </c>
      <c r="GHO1" t="s">
        <v>5348</v>
      </c>
      <c r="GHP1" t="s">
        <v>5349</v>
      </c>
      <c r="GHQ1" t="s">
        <v>5350</v>
      </c>
      <c r="GHR1" t="s">
        <v>5351</v>
      </c>
      <c r="GHS1" t="s">
        <v>5352</v>
      </c>
      <c r="GHT1" t="s">
        <v>5353</v>
      </c>
      <c r="GHU1" t="s">
        <v>5354</v>
      </c>
      <c r="GHV1" t="s">
        <v>5355</v>
      </c>
      <c r="GHW1" t="s">
        <v>5356</v>
      </c>
      <c r="GHX1" t="s">
        <v>5357</v>
      </c>
      <c r="GHY1" t="s">
        <v>5358</v>
      </c>
      <c r="GHZ1" t="s">
        <v>5359</v>
      </c>
      <c r="GIA1" t="s">
        <v>5360</v>
      </c>
      <c r="GIB1" t="s">
        <v>5361</v>
      </c>
      <c r="GIC1" t="s">
        <v>5362</v>
      </c>
      <c r="GID1" t="s">
        <v>5363</v>
      </c>
      <c r="GIE1" t="s">
        <v>5364</v>
      </c>
      <c r="GIF1" t="s">
        <v>5365</v>
      </c>
      <c r="GIG1" t="s">
        <v>5366</v>
      </c>
      <c r="GIH1" t="s">
        <v>5367</v>
      </c>
      <c r="GII1" t="s">
        <v>5368</v>
      </c>
      <c r="GIJ1" t="s">
        <v>5369</v>
      </c>
      <c r="GIK1" t="s">
        <v>5370</v>
      </c>
      <c r="GIL1" t="s">
        <v>5371</v>
      </c>
      <c r="GIM1" t="s">
        <v>5372</v>
      </c>
      <c r="GIN1" t="s">
        <v>5373</v>
      </c>
      <c r="GIO1" t="s">
        <v>5374</v>
      </c>
      <c r="GIP1" t="s">
        <v>5375</v>
      </c>
      <c r="GIQ1" t="s">
        <v>5376</v>
      </c>
      <c r="GIR1" t="s">
        <v>5377</v>
      </c>
      <c r="GIS1" t="s">
        <v>5378</v>
      </c>
      <c r="GIT1" t="s">
        <v>5379</v>
      </c>
      <c r="GIU1" t="s">
        <v>5380</v>
      </c>
      <c r="GIV1" t="s">
        <v>5381</v>
      </c>
      <c r="GIW1" t="s">
        <v>5382</v>
      </c>
      <c r="GIX1" t="s">
        <v>5383</v>
      </c>
      <c r="GIY1" t="s">
        <v>5384</v>
      </c>
      <c r="GIZ1" t="s">
        <v>5385</v>
      </c>
      <c r="GJA1" t="s">
        <v>5386</v>
      </c>
      <c r="GJB1" t="s">
        <v>5387</v>
      </c>
      <c r="GJC1" t="s">
        <v>5388</v>
      </c>
      <c r="GJD1" t="s">
        <v>5389</v>
      </c>
      <c r="GJE1" t="s">
        <v>5390</v>
      </c>
      <c r="GJF1" t="s">
        <v>5391</v>
      </c>
      <c r="GJG1" t="s">
        <v>5392</v>
      </c>
      <c r="GJH1" t="s">
        <v>5393</v>
      </c>
      <c r="GJI1" t="s">
        <v>5394</v>
      </c>
      <c r="GJJ1" t="s">
        <v>5395</v>
      </c>
      <c r="GJK1" t="s">
        <v>5396</v>
      </c>
      <c r="GJL1" t="s">
        <v>5397</v>
      </c>
      <c r="GJM1" t="s">
        <v>5398</v>
      </c>
      <c r="GJN1" t="s">
        <v>5399</v>
      </c>
      <c r="GJO1" t="s">
        <v>5400</v>
      </c>
      <c r="GJP1" t="s">
        <v>5401</v>
      </c>
      <c r="GJQ1" t="s">
        <v>5402</v>
      </c>
      <c r="GJR1" t="s">
        <v>5403</v>
      </c>
      <c r="GJS1" t="s">
        <v>5404</v>
      </c>
      <c r="GJT1" t="s">
        <v>5405</v>
      </c>
      <c r="GJU1" t="s">
        <v>5406</v>
      </c>
      <c r="GJV1" t="s">
        <v>5407</v>
      </c>
      <c r="GJW1" t="s">
        <v>5408</v>
      </c>
      <c r="GJX1" t="s">
        <v>5409</v>
      </c>
      <c r="GJY1" t="s">
        <v>5410</v>
      </c>
      <c r="GJZ1" t="s">
        <v>5411</v>
      </c>
      <c r="GKA1" t="s">
        <v>5412</v>
      </c>
      <c r="GKB1" t="s">
        <v>5413</v>
      </c>
      <c r="GKC1" t="s">
        <v>5414</v>
      </c>
      <c r="GKD1" t="s">
        <v>5415</v>
      </c>
      <c r="GKE1" t="s">
        <v>5416</v>
      </c>
      <c r="GKF1" t="s">
        <v>5417</v>
      </c>
      <c r="GKG1" t="s">
        <v>5418</v>
      </c>
      <c r="GKH1" t="s">
        <v>5419</v>
      </c>
      <c r="GKI1" t="s">
        <v>5420</v>
      </c>
      <c r="GKJ1" t="s">
        <v>5421</v>
      </c>
      <c r="GKK1" t="s">
        <v>5422</v>
      </c>
      <c r="GKL1" t="s">
        <v>5423</v>
      </c>
      <c r="GKM1" t="s">
        <v>5424</v>
      </c>
      <c r="GKN1" t="s">
        <v>5425</v>
      </c>
      <c r="GKO1" t="s">
        <v>5426</v>
      </c>
      <c r="GKP1" t="s">
        <v>5427</v>
      </c>
      <c r="GKQ1" t="s">
        <v>5428</v>
      </c>
      <c r="GKR1" t="s">
        <v>5429</v>
      </c>
      <c r="GKS1" t="s">
        <v>5430</v>
      </c>
      <c r="GKT1" t="s">
        <v>5431</v>
      </c>
      <c r="GKU1" t="s">
        <v>5432</v>
      </c>
      <c r="GKV1" t="s">
        <v>5433</v>
      </c>
      <c r="GKW1" t="s">
        <v>5434</v>
      </c>
      <c r="GKX1" t="s">
        <v>5435</v>
      </c>
      <c r="GKY1" t="s">
        <v>5436</v>
      </c>
      <c r="GKZ1" t="s">
        <v>5437</v>
      </c>
      <c r="GLA1" t="s">
        <v>5438</v>
      </c>
      <c r="GLB1" t="s">
        <v>5439</v>
      </c>
      <c r="GLC1" t="s">
        <v>5440</v>
      </c>
      <c r="GLD1" t="s">
        <v>5441</v>
      </c>
      <c r="GLE1" t="s">
        <v>5442</v>
      </c>
      <c r="GLF1" t="s">
        <v>5443</v>
      </c>
      <c r="GLG1" t="s">
        <v>5444</v>
      </c>
      <c r="GLH1" t="s">
        <v>5445</v>
      </c>
      <c r="GLI1" t="s">
        <v>5446</v>
      </c>
      <c r="GLJ1" t="s">
        <v>5447</v>
      </c>
      <c r="GLK1" t="s">
        <v>5448</v>
      </c>
      <c r="GLL1" t="s">
        <v>5449</v>
      </c>
      <c r="GLM1" t="s">
        <v>5450</v>
      </c>
      <c r="GLN1" t="s">
        <v>5451</v>
      </c>
      <c r="GLO1" t="s">
        <v>5452</v>
      </c>
      <c r="GLP1" t="s">
        <v>5453</v>
      </c>
      <c r="GLQ1" t="s">
        <v>5454</v>
      </c>
      <c r="GLR1" t="s">
        <v>5455</v>
      </c>
      <c r="GLS1" t="s">
        <v>5456</v>
      </c>
      <c r="GLT1" t="s">
        <v>5457</v>
      </c>
      <c r="GLU1" t="s">
        <v>5458</v>
      </c>
      <c r="GLV1" t="s">
        <v>5459</v>
      </c>
      <c r="GLW1" t="s">
        <v>5460</v>
      </c>
      <c r="GLX1" t="s">
        <v>5461</v>
      </c>
      <c r="GLY1" t="s">
        <v>5462</v>
      </c>
      <c r="GLZ1" t="s">
        <v>5463</v>
      </c>
      <c r="GMA1" t="s">
        <v>5464</v>
      </c>
      <c r="GMB1" t="s">
        <v>5465</v>
      </c>
      <c r="GMC1" t="s">
        <v>5466</v>
      </c>
      <c r="GMD1" t="s">
        <v>5467</v>
      </c>
      <c r="GME1" t="s">
        <v>5468</v>
      </c>
      <c r="GMF1" t="s">
        <v>5469</v>
      </c>
      <c r="GMG1" t="s">
        <v>5470</v>
      </c>
      <c r="GMH1" t="s">
        <v>5471</v>
      </c>
      <c r="GMI1" t="s">
        <v>5472</v>
      </c>
      <c r="GMJ1" t="s">
        <v>5473</v>
      </c>
      <c r="GMK1" t="s">
        <v>5474</v>
      </c>
      <c r="GML1" t="s">
        <v>5475</v>
      </c>
      <c r="GMM1" t="s">
        <v>5476</v>
      </c>
      <c r="GMN1" t="s">
        <v>5477</v>
      </c>
      <c r="GMO1" t="s">
        <v>5478</v>
      </c>
      <c r="GMP1" t="s">
        <v>5479</v>
      </c>
      <c r="GMQ1" t="s">
        <v>5480</v>
      </c>
      <c r="GMR1" t="s">
        <v>5481</v>
      </c>
      <c r="GMS1" t="s">
        <v>5482</v>
      </c>
      <c r="GMT1" t="s">
        <v>5483</v>
      </c>
      <c r="GMU1" t="s">
        <v>5484</v>
      </c>
      <c r="GMV1" t="s">
        <v>5485</v>
      </c>
      <c r="GMW1" t="s">
        <v>5486</v>
      </c>
      <c r="GMX1" t="s">
        <v>5487</v>
      </c>
      <c r="GMY1" t="s">
        <v>5488</v>
      </c>
      <c r="GMZ1" t="s">
        <v>5489</v>
      </c>
      <c r="GNA1" t="s">
        <v>5490</v>
      </c>
      <c r="GNB1" t="s">
        <v>5491</v>
      </c>
      <c r="GNC1" t="s">
        <v>5492</v>
      </c>
      <c r="GND1" t="s">
        <v>5493</v>
      </c>
      <c r="GNE1" t="s">
        <v>5494</v>
      </c>
      <c r="GNF1" t="s">
        <v>5495</v>
      </c>
      <c r="GNG1" t="s">
        <v>5496</v>
      </c>
      <c r="GNH1" t="s">
        <v>5497</v>
      </c>
      <c r="GNI1" t="s">
        <v>5498</v>
      </c>
      <c r="GNJ1" t="s">
        <v>5499</v>
      </c>
      <c r="GNK1" t="s">
        <v>5500</v>
      </c>
      <c r="GNL1" t="s">
        <v>5501</v>
      </c>
      <c r="GNM1" t="s">
        <v>5502</v>
      </c>
      <c r="GNN1" t="s">
        <v>5503</v>
      </c>
      <c r="GNO1" t="s">
        <v>5504</v>
      </c>
      <c r="GNP1" t="s">
        <v>5505</v>
      </c>
      <c r="GNQ1" t="s">
        <v>5506</v>
      </c>
      <c r="GNR1" t="s">
        <v>5507</v>
      </c>
      <c r="GNS1" t="s">
        <v>5508</v>
      </c>
      <c r="GNT1" t="s">
        <v>5509</v>
      </c>
      <c r="GNU1" t="s">
        <v>5510</v>
      </c>
      <c r="GNV1" t="s">
        <v>5511</v>
      </c>
      <c r="GNW1" t="s">
        <v>5512</v>
      </c>
      <c r="GNX1" t="s">
        <v>5513</v>
      </c>
      <c r="GNY1" t="s">
        <v>5514</v>
      </c>
      <c r="GNZ1" t="s">
        <v>5515</v>
      </c>
      <c r="GOA1" t="s">
        <v>5516</v>
      </c>
      <c r="GOB1" t="s">
        <v>5517</v>
      </c>
      <c r="GOC1" t="s">
        <v>5518</v>
      </c>
      <c r="GOD1" t="s">
        <v>5519</v>
      </c>
      <c r="GOE1" t="s">
        <v>5520</v>
      </c>
      <c r="GOF1" t="s">
        <v>5521</v>
      </c>
      <c r="GOG1" t="s">
        <v>5522</v>
      </c>
      <c r="GOH1" t="s">
        <v>5523</v>
      </c>
      <c r="GOI1" t="s">
        <v>5524</v>
      </c>
      <c r="GOJ1" t="s">
        <v>5525</v>
      </c>
      <c r="GOK1" t="s">
        <v>5526</v>
      </c>
      <c r="GOL1" t="s">
        <v>5527</v>
      </c>
      <c r="GOM1" t="s">
        <v>5528</v>
      </c>
      <c r="GON1" t="s">
        <v>5529</v>
      </c>
      <c r="GOO1" t="s">
        <v>5530</v>
      </c>
      <c r="GOP1" t="s">
        <v>5531</v>
      </c>
      <c r="GOQ1" t="s">
        <v>5532</v>
      </c>
      <c r="GOR1" t="s">
        <v>5533</v>
      </c>
      <c r="GOS1" t="s">
        <v>5534</v>
      </c>
      <c r="GOT1" t="s">
        <v>5535</v>
      </c>
      <c r="GOU1" t="s">
        <v>5536</v>
      </c>
      <c r="GOV1" t="s">
        <v>5537</v>
      </c>
      <c r="GOW1" t="s">
        <v>5538</v>
      </c>
      <c r="GOX1" t="s">
        <v>5539</v>
      </c>
      <c r="GOY1" t="s">
        <v>5540</v>
      </c>
      <c r="GOZ1" t="s">
        <v>5541</v>
      </c>
      <c r="GPA1" t="s">
        <v>5542</v>
      </c>
      <c r="GPB1" t="s">
        <v>5543</v>
      </c>
      <c r="GPC1" t="s">
        <v>5544</v>
      </c>
      <c r="GPD1" t="s">
        <v>5545</v>
      </c>
      <c r="GPE1" t="s">
        <v>5546</v>
      </c>
      <c r="GPF1" t="s">
        <v>5547</v>
      </c>
      <c r="GPG1" t="s">
        <v>5548</v>
      </c>
      <c r="GPH1" t="s">
        <v>5549</v>
      </c>
      <c r="GPI1" t="s">
        <v>5550</v>
      </c>
      <c r="GPJ1" t="s">
        <v>5551</v>
      </c>
      <c r="GPK1" t="s">
        <v>5552</v>
      </c>
      <c r="GPL1" t="s">
        <v>5553</v>
      </c>
      <c r="GPM1" t="s">
        <v>5554</v>
      </c>
      <c r="GPN1" t="s">
        <v>5555</v>
      </c>
      <c r="GPO1" t="s">
        <v>5556</v>
      </c>
      <c r="GPP1" t="s">
        <v>5557</v>
      </c>
      <c r="GPQ1" t="s">
        <v>5558</v>
      </c>
      <c r="GPR1" t="s">
        <v>5559</v>
      </c>
      <c r="GPS1" t="s">
        <v>5560</v>
      </c>
      <c r="GPT1" t="s">
        <v>5561</v>
      </c>
      <c r="GPU1" t="s">
        <v>5562</v>
      </c>
      <c r="GPV1" t="s">
        <v>5563</v>
      </c>
      <c r="GPW1" t="s">
        <v>5564</v>
      </c>
      <c r="GPX1" t="s">
        <v>5565</v>
      </c>
      <c r="GPY1" t="s">
        <v>5566</v>
      </c>
      <c r="GPZ1" t="s">
        <v>5567</v>
      </c>
      <c r="GQA1" t="s">
        <v>5568</v>
      </c>
      <c r="GQB1" t="s">
        <v>5569</v>
      </c>
      <c r="GQC1" t="s">
        <v>5570</v>
      </c>
      <c r="GQD1" t="s">
        <v>5571</v>
      </c>
      <c r="GQE1" t="s">
        <v>5572</v>
      </c>
      <c r="GQF1" t="s">
        <v>5573</v>
      </c>
      <c r="GQG1" t="s">
        <v>5574</v>
      </c>
      <c r="GQH1" t="s">
        <v>5575</v>
      </c>
      <c r="GQI1" t="s">
        <v>5576</v>
      </c>
      <c r="GQJ1" t="s">
        <v>5577</v>
      </c>
      <c r="GQK1" t="s">
        <v>5578</v>
      </c>
      <c r="GQL1" t="s">
        <v>5579</v>
      </c>
      <c r="GQM1" t="s">
        <v>5580</v>
      </c>
      <c r="GQN1" t="s">
        <v>5581</v>
      </c>
      <c r="GQO1" t="s">
        <v>5582</v>
      </c>
      <c r="GQP1" t="s">
        <v>5583</v>
      </c>
      <c r="GQQ1" t="s">
        <v>5584</v>
      </c>
      <c r="GQR1" t="s">
        <v>5585</v>
      </c>
      <c r="GQS1" t="s">
        <v>5586</v>
      </c>
      <c r="GQT1" t="s">
        <v>5587</v>
      </c>
      <c r="GQU1" t="s">
        <v>5588</v>
      </c>
      <c r="GQV1" t="s">
        <v>5589</v>
      </c>
      <c r="GQW1" t="s">
        <v>5590</v>
      </c>
      <c r="GQX1" t="s">
        <v>5591</v>
      </c>
      <c r="GQY1" t="s">
        <v>5592</v>
      </c>
      <c r="GQZ1" t="s">
        <v>5593</v>
      </c>
      <c r="GRA1" t="s">
        <v>5594</v>
      </c>
      <c r="GRB1" t="s">
        <v>5595</v>
      </c>
      <c r="GRC1" t="s">
        <v>5596</v>
      </c>
      <c r="GRD1" t="s">
        <v>5597</v>
      </c>
      <c r="GRE1" t="s">
        <v>5598</v>
      </c>
      <c r="GRF1" t="s">
        <v>5599</v>
      </c>
      <c r="GRG1" t="s">
        <v>5600</v>
      </c>
      <c r="GRH1" t="s">
        <v>5601</v>
      </c>
      <c r="GRI1" t="s">
        <v>5602</v>
      </c>
      <c r="GRJ1" t="s">
        <v>5603</v>
      </c>
      <c r="GRK1" t="s">
        <v>5604</v>
      </c>
      <c r="GRL1" t="s">
        <v>5605</v>
      </c>
      <c r="GRM1" t="s">
        <v>5606</v>
      </c>
      <c r="GRN1" t="s">
        <v>5607</v>
      </c>
      <c r="GRO1" t="s">
        <v>5608</v>
      </c>
      <c r="GRP1" t="s">
        <v>5609</v>
      </c>
      <c r="GRQ1" t="s">
        <v>5610</v>
      </c>
      <c r="GRR1" t="s">
        <v>5611</v>
      </c>
      <c r="GRS1" t="s">
        <v>5612</v>
      </c>
      <c r="GRT1" t="s">
        <v>5613</v>
      </c>
      <c r="GRU1" t="s">
        <v>5614</v>
      </c>
      <c r="GRV1" t="s">
        <v>5615</v>
      </c>
      <c r="GRW1" t="s">
        <v>5616</v>
      </c>
      <c r="GRX1" t="s">
        <v>5617</v>
      </c>
      <c r="GRY1" t="s">
        <v>5618</v>
      </c>
      <c r="GRZ1" t="s">
        <v>5619</v>
      </c>
      <c r="GSA1" t="s">
        <v>5620</v>
      </c>
      <c r="GSB1" t="s">
        <v>5621</v>
      </c>
      <c r="GSC1" t="s">
        <v>5622</v>
      </c>
      <c r="GSD1" t="s">
        <v>5623</v>
      </c>
      <c r="GSE1" t="s">
        <v>5624</v>
      </c>
      <c r="GSF1" t="s">
        <v>5625</v>
      </c>
      <c r="GSG1" t="s">
        <v>5626</v>
      </c>
      <c r="GSH1" t="s">
        <v>5627</v>
      </c>
      <c r="GSI1" t="s">
        <v>5628</v>
      </c>
      <c r="GSJ1" t="s">
        <v>5629</v>
      </c>
      <c r="GSK1" t="s">
        <v>5630</v>
      </c>
      <c r="GSL1" t="s">
        <v>5631</v>
      </c>
      <c r="GSM1" t="s">
        <v>5632</v>
      </c>
      <c r="GSN1" t="s">
        <v>5633</v>
      </c>
      <c r="GSO1" t="s">
        <v>5634</v>
      </c>
      <c r="GSP1" t="s">
        <v>5635</v>
      </c>
      <c r="GSQ1" t="s">
        <v>5636</v>
      </c>
      <c r="GSR1" t="s">
        <v>5637</v>
      </c>
      <c r="GSS1" t="s">
        <v>5638</v>
      </c>
      <c r="GST1" t="s">
        <v>5639</v>
      </c>
      <c r="GSU1" t="s">
        <v>5640</v>
      </c>
      <c r="GSV1" t="s">
        <v>5641</v>
      </c>
      <c r="GSW1" t="s">
        <v>5642</v>
      </c>
      <c r="GSX1" t="s">
        <v>5643</v>
      </c>
      <c r="GSY1" t="s">
        <v>5644</v>
      </c>
      <c r="GSZ1" t="s">
        <v>5645</v>
      </c>
      <c r="GTA1" t="s">
        <v>5646</v>
      </c>
      <c r="GTB1" t="s">
        <v>5647</v>
      </c>
      <c r="GTC1" t="s">
        <v>5648</v>
      </c>
      <c r="GTD1" t="s">
        <v>5649</v>
      </c>
      <c r="GTE1" t="s">
        <v>5650</v>
      </c>
      <c r="GTF1" t="s">
        <v>5651</v>
      </c>
      <c r="GTG1" t="s">
        <v>5652</v>
      </c>
      <c r="GTH1" t="s">
        <v>5653</v>
      </c>
      <c r="GTI1" t="s">
        <v>5654</v>
      </c>
      <c r="GTJ1" t="s">
        <v>5655</v>
      </c>
      <c r="GTK1" t="s">
        <v>5656</v>
      </c>
      <c r="GTL1" t="s">
        <v>5657</v>
      </c>
      <c r="GTM1" t="s">
        <v>5658</v>
      </c>
      <c r="GTN1" t="s">
        <v>5659</v>
      </c>
      <c r="GTO1" t="s">
        <v>5660</v>
      </c>
      <c r="GTP1" t="s">
        <v>5661</v>
      </c>
      <c r="GTQ1" t="s">
        <v>5662</v>
      </c>
      <c r="GTR1" t="s">
        <v>5663</v>
      </c>
      <c r="GTS1" t="s">
        <v>5664</v>
      </c>
      <c r="GTT1" t="s">
        <v>5665</v>
      </c>
      <c r="GTU1" t="s">
        <v>5666</v>
      </c>
      <c r="GTV1" t="s">
        <v>5667</v>
      </c>
      <c r="GTW1" t="s">
        <v>5668</v>
      </c>
      <c r="GTX1" t="s">
        <v>5669</v>
      </c>
      <c r="GTY1" t="s">
        <v>5670</v>
      </c>
      <c r="GTZ1" t="s">
        <v>5671</v>
      </c>
      <c r="GUA1" t="s">
        <v>5672</v>
      </c>
      <c r="GUB1" t="s">
        <v>5673</v>
      </c>
      <c r="GUC1" t="s">
        <v>5674</v>
      </c>
      <c r="GUD1" t="s">
        <v>5675</v>
      </c>
      <c r="GUE1" t="s">
        <v>5676</v>
      </c>
      <c r="GUF1" t="s">
        <v>5677</v>
      </c>
      <c r="GUG1" t="s">
        <v>5678</v>
      </c>
      <c r="GUH1" t="s">
        <v>5679</v>
      </c>
      <c r="GUI1" t="s">
        <v>5680</v>
      </c>
      <c r="GUJ1" t="s">
        <v>5681</v>
      </c>
      <c r="GUK1" t="s">
        <v>5682</v>
      </c>
      <c r="GUL1" t="s">
        <v>5683</v>
      </c>
      <c r="GUM1" t="s">
        <v>5684</v>
      </c>
      <c r="GUN1" t="s">
        <v>5685</v>
      </c>
      <c r="GUO1" t="s">
        <v>5686</v>
      </c>
      <c r="GUP1" t="s">
        <v>5687</v>
      </c>
      <c r="GUQ1" t="s">
        <v>5688</v>
      </c>
      <c r="GUR1" t="s">
        <v>5689</v>
      </c>
      <c r="GUS1" t="s">
        <v>5690</v>
      </c>
      <c r="GUT1" t="s">
        <v>5691</v>
      </c>
      <c r="GUU1" t="s">
        <v>5692</v>
      </c>
      <c r="GUV1" t="s">
        <v>5693</v>
      </c>
      <c r="GUW1" t="s">
        <v>5694</v>
      </c>
      <c r="GUX1" t="s">
        <v>5695</v>
      </c>
      <c r="GUY1" t="s">
        <v>5696</v>
      </c>
      <c r="GUZ1" t="s">
        <v>5697</v>
      </c>
      <c r="GVA1" t="s">
        <v>5698</v>
      </c>
      <c r="GVB1" t="s">
        <v>5699</v>
      </c>
      <c r="GVC1" t="s">
        <v>5700</v>
      </c>
      <c r="GVD1" t="s">
        <v>5701</v>
      </c>
      <c r="GVE1" t="s">
        <v>5702</v>
      </c>
      <c r="GVF1" t="s">
        <v>5703</v>
      </c>
      <c r="GVG1" t="s">
        <v>5704</v>
      </c>
      <c r="GVH1" t="s">
        <v>5705</v>
      </c>
      <c r="GVI1" t="s">
        <v>5706</v>
      </c>
      <c r="GVJ1" t="s">
        <v>5707</v>
      </c>
      <c r="GVK1" t="s">
        <v>5708</v>
      </c>
      <c r="GVL1" t="s">
        <v>5709</v>
      </c>
      <c r="GVM1" t="s">
        <v>5710</v>
      </c>
      <c r="GVN1" t="s">
        <v>5711</v>
      </c>
      <c r="GVO1" t="s">
        <v>5712</v>
      </c>
      <c r="GVP1" t="s">
        <v>5713</v>
      </c>
      <c r="GVQ1" t="s">
        <v>5714</v>
      </c>
      <c r="GVR1" t="s">
        <v>5715</v>
      </c>
      <c r="GVS1" t="s">
        <v>5716</v>
      </c>
      <c r="GVT1" t="s">
        <v>5717</v>
      </c>
      <c r="GVU1" t="s">
        <v>5718</v>
      </c>
      <c r="GVV1" t="s">
        <v>5719</v>
      </c>
      <c r="GVW1" t="s">
        <v>5720</v>
      </c>
      <c r="GVX1" t="s">
        <v>5721</v>
      </c>
      <c r="GVY1" t="s">
        <v>5722</v>
      </c>
      <c r="GVZ1" t="s">
        <v>5723</v>
      </c>
      <c r="GWA1" t="s">
        <v>5724</v>
      </c>
      <c r="GWB1" t="s">
        <v>5725</v>
      </c>
      <c r="GWC1" t="s">
        <v>5726</v>
      </c>
      <c r="GWD1" t="s">
        <v>5727</v>
      </c>
      <c r="GWE1" t="s">
        <v>5728</v>
      </c>
      <c r="GWF1" t="s">
        <v>5729</v>
      </c>
      <c r="GWG1" t="s">
        <v>5730</v>
      </c>
      <c r="GWH1" t="s">
        <v>5731</v>
      </c>
      <c r="GWI1" t="s">
        <v>5732</v>
      </c>
      <c r="GWJ1" t="s">
        <v>5733</v>
      </c>
      <c r="GWK1" t="s">
        <v>5734</v>
      </c>
      <c r="GWL1" t="s">
        <v>5735</v>
      </c>
      <c r="GWM1" t="s">
        <v>5736</v>
      </c>
      <c r="GWN1" t="s">
        <v>5737</v>
      </c>
      <c r="GWO1" t="s">
        <v>5738</v>
      </c>
      <c r="GWP1" t="s">
        <v>5739</v>
      </c>
      <c r="GWQ1" t="s">
        <v>5740</v>
      </c>
      <c r="GWR1" t="s">
        <v>5741</v>
      </c>
      <c r="GWS1" t="s">
        <v>5742</v>
      </c>
      <c r="GWT1" t="s">
        <v>5743</v>
      </c>
      <c r="GWU1" t="s">
        <v>5744</v>
      </c>
      <c r="GWV1" t="s">
        <v>5745</v>
      </c>
      <c r="GWW1" t="s">
        <v>5746</v>
      </c>
      <c r="GWX1" t="s">
        <v>5747</v>
      </c>
      <c r="GWY1" t="s">
        <v>5748</v>
      </c>
      <c r="GWZ1" t="s">
        <v>5749</v>
      </c>
      <c r="GXA1" t="s">
        <v>5750</v>
      </c>
      <c r="GXB1" t="s">
        <v>5751</v>
      </c>
      <c r="GXC1" t="s">
        <v>5752</v>
      </c>
      <c r="GXD1" t="s">
        <v>5753</v>
      </c>
      <c r="GXE1" t="s">
        <v>5754</v>
      </c>
      <c r="GXF1" t="s">
        <v>5755</v>
      </c>
      <c r="GXG1" t="s">
        <v>5756</v>
      </c>
      <c r="GXH1" t="s">
        <v>5757</v>
      </c>
      <c r="GXI1" t="s">
        <v>5758</v>
      </c>
      <c r="GXJ1" t="s">
        <v>5759</v>
      </c>
      <c r="GXK1" t="s">
        <v>5760</v>
      </c>
      <c r="GXL1" t="s">
        <v>5761</v>
      </c>
      <c r="GXM1" t="s">
        <v>5762</v>
      </c>
      <c r="GXN1" t="s">
        <v>5763</v>
      </c>
      <c r="GXO1" t="s">
        <v>5764</v>
      </c>
      <c r="GXP1" t="s">
        <v>5765</v>
      </c>
      <c r="GXQ1" t="s">
        <v>5766</v>
      </c>
      <c r="GXR1" t="s">
        <v>5767</v>
      </c>
      <c r="GXS1" t="s">
        <v>5768</v>
      </c>
      <c r="GXT1" t="s">
        <v>5769</v>
      </c>
      <c r="GXU1" t="s">
        <v>5770</v>
      </c>
      <c r="GXV1" t="s">
        <v>5771</v>
      </c>
      <c r="GXW1" t="s">
        <v>5772</v>
      </c>
      <c r="GXX1" t="s">
        <v>5773</v>
      </c>
      <c r="GXY1" t="s">
        <v>5774</v>
      </c>
      <c r="GXZ1" t="s">
        <v>5775</v>
      </c>
      <c r="GYA1" t="s">
        <v>5776</v>
      </c>
      <c r="GYB1" t="s">
        <v>5777</v>
      </c>
      <c r="GYC1" t="s">
        <v>5778</v>
      </c>
      <c r="GYD1" t="s">
        <v>5779</v>
      </c>
      <c r="GYE1" t="s">
        <v>5780</v>
      </c>
      <c r="GYF1" t="s">
        <v>5781</v>
      </c>
      <c r="GYG1" t="s">
        <v>5782</v>
      </c>
      <c r="GYH1" t="s">
        <v>5783</v>
      </c>
      <c r="GYI1" t="s">
        <v>5784</v>
      </c>
      <c r="GYJ1" t="s">
        <v>5785</v>
      </c>
      <c r="GYK1" t="s">
        <v>5786</v>
      </c>
      <c r="GYL1" t="s">
        <v>5787</v>
      </c>
      <c r="GYM1" t="s">
        <v>5788</v>
      </c>
      <c r="GYN1" t="s">
        <v>5789</v>
      </c>
      <c r="GYO1" t="s">
        <v>5790</v>
      </c>
      <c r="GYP1" t="s">
        <v>5791</v>
      </c>
      <c r="GYQ1" t="s">
        <v>5792</v>
      </c>
      <c r="GYR1" t="s">
        <v>5793</v>
      </c>
      <c r="GYS1" t="s">
        <v>5794</v>
      </c>
      <c r="GYT1" t="s">
        <v>5795</v>
      </c>
      <c r="GYU1" t="s">
        <v>5796</v>
      </c>
      <c r="GYV1" t="s">
        <v>5797</v>
      </c>
      <c r="GYW1" t="s">
        <v>5798</v>
      </c>
      <c r="GYX1" t="s">
        <v>5799</v>
      </c>
      <c r="GYY1" t="s">
        <v>5800</v>
      </c>
      <c r="GYZ1" t="s">
        <v>5801</v>
      </c>
      <c r="GZA1" t="s">
        <v>5802</v>
      </c>
      <c r="GZB1" t="s">
        <v>5803</v>
      </c>
      <c r="GZC1" t="s">
        <v>5804</v>
      </c>
      <c r="GZD1" t="s">
        <v>5805</v>
      </c>
      <c r="GZE1" t="s">
        <v>5806</v>
      </c>
      <c r="GZF1" t="s">
        <v>5807</v>
      </c>
      <c r="GZG1" t="s">
        <v>5808</v>
      </c>
      <c r="GZH1" t="s">
        <v>5809</v>
      </c>
      <c r="GZI1" t="s">
        <v>5810</v>
      </c>
      <c r="GZJ1" t="s">
        <v>5811</v>
      </c>
      <c r="GZK1" t="s">
        <v>5812</v>
      </c>
      <c r="GZL1" t="s">
        <v>5813</v>
      </c>
      <c r="GZM1" t="s">
        <v>5814</v>
      </c>
      <c r="GZN1" t="s">
        <v>5815</v>
      </c>
      <c r="GZO1" t="s">
        <v>5816</v>
      </c>
      <c r="GZP1" t="s">
        <v>5817</v>
      </c>
      <c r="GZQ1" t="s">
        <v>5818</v>
      </c>
      <c r="GZR1" t="s">
        <v>5819</v>
      </c>
      <c r="GZS1" t="s">
        <v>5820</v>
      </c>
      <c r="GZT1" t="s">
        <v>5821</v>
      </c>
      <c r="GZU1" t="s">
        <v>5822</v>
      </c>
      <c r="GZV1" t="s">
        <v>5823</v>
      </c>
      <c r="GZW1" t="s">
        <v>5824</v>
      </c>
      <c r="GZX1" t="s">
        <v>5825</v>
      </c>
      <c r="GZY1" t="s">
        <v>5826</v>
      </c>
      <c r="GZZ1" t="s">
        <v>5827</v>
      </c>
      <c r="HAA1" t="s">
        <v>5828</v>
      </c>
      <c r="HAB1" t="s">
        <v>5829</v>
      </c>
      <c r="HAC1" t="s">
        <v>5830</v>
      </c>
      <c r="HAD1" t="s">
        <v>5831</v>
      </c>
      <c r="HAE1" t="s">
        <v>5832</v>
      </c>
      <c r="HAF1" t="s">
        <v>5833</v>
      </c>
      <c r="HAG1" t="s">
        <v>5834</v>
      </c>
      <c r="HAH1" t="s">
        <v>5835</v>
      </c>
      <c r="HAI1" t="s">
        <v>5836</v>
      </c>
      <c r="HAJ1" t="s">
        <v>5837</v>
      </c>
      <c r="HAK1" t="s">
        <v>5838</v>
      </c>
      <c r="HAL1" t="s">
        <v>5839</v>
      </c>
      <c r="HAM1" t="s">
        <v>5840</v>
      </c>
      <c r="HAN1" t="s">
        <v>5841</v>
      </c>
      <c r="HAO1" t="s">
        <v>5842</v>
      </c>
      <c r="HAP1" t="s">
        <v>5843</v>
      </c>
      <c r="HAQ1" t="s">
        <v>5844</v>
      </c>
      <c r="HAR1" t="s">
        <v>5845</v>
      </c>
      <c r="HAS1" t="s">
        <v>5846</v>
      </c>
      <c r="HAT1" t="s">
        <v>5847</v>
      </c>
      <c r="HAU1" t="s">
        <v>5848</v>
      </c>
      <c r="HAV1" t="s">
        <v>5849</v>
      </c>
      <c r="HAW1" t="s">
        <v>5850</v>
      </c>
      <c r="HAX1" t="s">
        <v>5851</v>
      </c>
      <c r="HAY1" t="s">
        <v>5852</v>
      </c>
      <c r="HAZ1" t="s">
        <v>5853</v>
      </c>
      <c r="HBA1" t="s">
        <v>5854</v>
      </c>
      <c r="HBB1" t="s">
        <v>5855</v>
      </c>
      <c r="HBC1" t="s">
        <v>5856</v>
      </c>
      <c r="HBD1" t="s">
        <v>5857</v>
      </c>
      <c r="HBE1" t="s">
        <v>5858</v>
      </c>
      <c r="HBF1" t="s">
        <v>5859</v>
      </c>
      <c r="HBG1" t="s">
        <v>5860</v>
      </c>
      <c r="HBH1" t="s">
        <v>5861</v>
      </c>
      <c r="HBI1" t="s">
        <v>5862</v>
      </c>
      <c r="HBJ1" t="s">
        <v>5863</v>
      </c>
      <c r="HBK1" t="s">
        <v>5864</v>
      </c>
      <c r="HBL1" t="s">
        <v>5865</v>
      </c>
      <c r="HBM1" t="s">
        <v>5866</v>
      </c>
      <c r="HBN1" t="s">
        <v>5867</v>
      </c>
      <c r="HBO1" t="s">
        <v>5868</v>
      </c>
      <c r="HBP1" t="s">
        <v>5869</v>
      </c>
      <c r="HBQ1" t="s">
        <v>5870</v>
      </c>
      <c r="HBR1" t="s">
        <v>5871</v>
      </c>
      <c r="HBS1" t="s">
        <v>5872</v>
      </c>
      <c r="HBT1" t="s">
        <v>5873</v>
      </c>
      <c r="HBU1" t="s">
        <v>5874</v>
      </c>
      <c r="HBV1" t="s">
        <v>5875</v>
      </c>
      <c r="HBW1" t="s">
        <v>5876</v>
      </c>
      <c r="HBX1" t="s">
        <v>5877</v>
      </c>
      <c r="HBY1" t="s">
        <v>5878</v>
      </c>
      <c r="HBZ1" t="s">
        <v>5879</v>
      </c>
      <c r="HCA1" t="s">
        <v>5880</v>
      </c>
      <c r="HCB1" t="s">
        <v>5881</v>
      </c>
      <c r="HCC1" t="s">
        <v>5882</v>
      </c>
      <c r="HCD1" t="s">
        <v>5883</v>
      </c>
      <c r="HCE1" t="s">
        <v>5884</v>
      </c>
      <c r="HCF1" t="s">
        <v>5885</v>
      </c>
      <c r="HCG1" t="s">
        <v>5886</v>
      </c>
      <c r="HCH1" t="s">
        <v>5887</v>
      </c>
      <c r="HCI1" t="s">
        <v>5888</v>
      </c>
      <c r="HCJ1" t="s">
        <v>5889</v>
      </c>
      <c r="HCK1" t="s">
        <v>5890</v>
      </c>
      <c r="HCL1" t="s">
        <v>5891</v>
      </c>
      <c r="HCM1" t="s">
        <v>5892</v>
      </c>
      <c r="HCN1" t="s">
        <v>5893</v>
      </c>
      <c r="HCO1" t="s">
        <v>5894</v>
      </c>
      <c r="HCP1" t="s">
        <v>5895</v>
      </c>
      <c r="HCQ1" t="s">
        <v>5896</v>
      </c>
      <c r="HCR1" t="s">
        <v>5897</v>
      </c>
      <c r="HCS1" t="s">
        <v>5898</v>
      </c>
      <c r="HCT1" t="s">
        <v>5899</v>
      </c>
      <c r="HCU1" t="s">
        <v>5900</v>
      </c>
      <c r="HCV1" t="s">
        <v>5901</v>
      </c>
      <c r="HCW1" t="s">
        <v>5902</v>
      </c>
      <c r="HCX1" t="s">
        <v>5903</v>
      </c>
      <c r="HCY1" t="s">
        <v>5904</v>
      </c>
      <c r="HCZ1" t="s">
        <v>5905</v>
      </c>
      <c r="HDA1" t="s">
        <v>5906</v>
      </c>
      <c r="HDB1" t="s">
        <v>5907</v>
      </c>
      <c r="HDC1" t="s">
        <v>5908</v>
      </c>
      <c r="HDD1" t="s">
        <v>5909</v>
      </c>
      <c r="HDE1" t="s">
        <v>5910</v>
      </c>
      <c r="HDF1" t="s">
        <v>5911</v>
      </c>
      <c r="HDG1" t="s">
        <v>5912</v>
      </c>
      <c r="HDH1" t="s">
        <v>5913</v>
      </c>
      <c r="HDI1" t="s">
        <v>5914</v>
      </c>
      <c r="HDJ1" t="s">
        <v>5915</v>
      </c>
      <c r="HDK1" t="s">
        <v>5916</v>
      </c>
      <c r="HDL1" t="s">
        <v>5917</v>
      </c>
      <c r="HDM1" t="s">
        <v>5918</v>
      </c>
      <c r="HDN1" t="s">
        <v>5919</v>
      </c>
      <c r="HDO1" t="s">
        <v>5920</v>
      </c>
      <c r="HDP1" t="s">
        <v>5921</v>
      </c>
      <c r="HDQ1" t="s">
        <v>5922</v>
      </c>
      <c r="HDR1" t="s">
        <v>5923</v>
      </c>
      <c r="HDS1" t="s">
        <v>5924</v>
      </c>
      <c r="HDT1" t="s">
        <v>5925</v>
      </c>
      <c r="HDU1" t="s">
        <v>5926</v>
      </c>
      <c r="HDV1" t="s">
        <v>5927</v>
      </c>
      <c r="HDW1" t="s">
        <v>5928</v>
      </c>
      <c r="HDX1" t="s">
        <v>5929</v>
      </c>
      <c r="HDY1" t="s">
        <v>5930</v>
      </c>
      <c r="HDZ1" t="s">
        <v>5931</v>
      </c>
      <c r="HEA1" t="s">
        <v>5932</v>
      </c>
      <c r="HEB1" t="s">
        <v>5933</v>
      </c>
      <c r="HEC1" t="s">
        <v>5934</v>
      </c>
      <c r="HED1" t="s">
        <v>5935</v>
      </c>
      <c r="HEE1" t="s">
        <v>5936</v>
      </c>
      <c r="HEF1" t="s">
        <v>5937</v>
      </c>
      <c r="HEG1" t="s">
        <v>5938</v>
      </c>
      <c r="HEH1" t="s">
        <v>5939</v>
      </c>
      <c r="HEI1" t="s">
        <v>5940</v>
      </c>
      <c r="HEJ1" t="s">
        <v>5941</v>
      </c>
      <c r="HEK1" t="s">
        <v>5942</v>
      </c>
      <c r="HEL1" t="s">
        <v>5943</v>
      </c>
      <c r="HEM1" t="s">
        <v>5944</v>
      </c>
      <c r="HEN1" t="s">
        <v>5945</v>
      </c>
      <c r="HEO1" t="s">
        <v>5946</v>
      </c>
      <c r="HEP1" t="s">
        <v>5947</v>
      </c>
      <c r="HEQ1" t="s">
        <v>5948</v>
      </c>
      <c r="HER1" t="s">
        <v>5949</v>
      </c>
      <c r="HES1" t="s">
        <v>5950</v>
      </c>
      <c r="HET1" t="s">
        <v>5951</v>
      </c>
      <c r="HEU1" t="s">
        <v>5952</v>
      </c>
      <c r="HEV1" t="s">
        <v>5953</v>
      </c>
      <c r="HEW1" t="s">
        <v>5954</v>
      </c>
      <c r="HEX1" t="s">
        <v>5955</v>
      </c>
      <c r="HEY1" t="s">
        <v>5956</v>
      </c>
      <c r="HEZ1" t="s">
        <v>5957</v>
      </c>
      <c r="HFA1" t="s">
        <v>5958</v>
      </c>
      <c r="HFB1" t="s">
        <v>5959</v>
      </c>
      <c r="HFC1" t="s">
        <v>5960</v>
      </c>
      <c r="HFD1" t="s">
        <v>5961</v>
      </c>
      <c r="HFE1" t="s">
        <v>5962</v>
      </c>
      <c r="HFF1" t="s">
        <v>5963</v>
      </c>
      <c r="HFG1" t="s">
        <v>5964</v>
      </c>
      <c r="HFH1" t="s">
        <v>5965</v>
      </c>
      <c r="HFI1" t="s">
        <v>5966</v>
      </c>
      <c r="HFJ1" t="s">
        <v>5967</v>
      </c>
      <c r="HFK1" t="s">
        <v>5968</v>
      </c>
      <c r="HFL1" t="s">
        <v>5969</v>
      </c>
      <c r="HFM1" t="s">
        <v>5970</v>
      </c>
      <c r="HFN1" t="s">
        <v>5971</v>
      </c>
      <c r="HFO1" t="s">
        <v>5972</v>
      </c>
      <c r="HFP1" t="s">
        <v>5973</v>
      </c>
      <c r="HFQ1" t="s">
        <v>5974</v>
      </c>
      <c r="HFR1" t="s">
        <v>5975</v>
      </c>
      <c r="HFS1" t="s">
        <v>5976</v>
      </c>
      <c r="HFT1" t="s">
        <v>5977</v>
      </c>
      <c r="HFU1" t="s">
        <v>5978</v>
      </c>
      <c r="HFV1" t="s">
        <v>5979</v>
      </c>
      <c r="HFW1" t="s">
        <v>5980</v>
      </c>
      <c r="HFX1" t="s">
        <v>5981</v>
      </c>
      <c r="HFY1" t="s">
        <v>5982</v>
      </c>
      <c r="HFZ1" t="s">
        <v>5983</v>
      </c>
      <c r="HGA1" t="s">
        <v>5984</v>
      </c>
      <c r="HGB1" t="s">
        <v>5985</v>
      </c>
      <c r="HGC1" t="s">
        <v>5986</v>
      </c>
      <c r="HGD1" t="s">
        <v>5987</v>
      </c>
      <c r="HGE1" t="s">
        <v>5988</v>
      </c>
      <c r="HGF1" t="s">
        <v>5989</v>
      </c>
      <c r="HGG1" t="s">
        <v>5990</v>
      </c>
      <c r="HGH1" t="s">
        <v>5991</v>
      </c>
      <c r="HGI1" t="s">
        <v>5992</v>
      </c>
      <c r="HGJ1" t="s">
        <v>5993</v>
      </c>
      <c r="HGK1" t="s">
        <v>5994</v>
      </c>
      <c r="HGL1" t="s">
        <v>5995</v>
      </c>
      <c r="HGM1" t="s">
        <v>5996</v>
      </c>
      <c r="HGN1" t="s">
        <v>5997</v>
      </c>
      <c r="HGO1" t="s">
        <v>5998</v>
      </c>
      <c r="HGP1" t="s">
        <v>5999</v>
      </c>
      <c r="HGQ1" t="s">
        <v>6000</v>
      </c>
      <c r="HGR1" t="s">
        <v>6001</v>
      </c>
      <c r="HGS1" t="s">
        <v>6002</v>
      </c>
      <c r="HGT1" t="s">
        <v>6003</v>
      </c>
      <c r="HGU1" t="s">
        <v>6004</v>
      </c>
      <c r="HGV1" t="s">
        <v>6005</v>
      </c>
      <c r="HGW1" t="s">
        <v>6006</v>
      </c>
      <c r="HGX1" t="s">
        <v>6007</v>
      </c>
      <c r="HGY1" t="s">
        <v>6008</v>
      </c>
      <c r="HGZ1" t="s">
        <v>6009</v>
      </c>
      <c r="HHA1" t="s">
        <v>6010</v>
      </c>
      <c r="HHB1" t="s">
        <v>6011</v>
      </c>
      <c r="HHC1" t="s">
        <v>6012</v>
      </c>
      <c r="HHD1" t="s">
        <v>6013</v>
      </c>
      <c r="HHE1" t="s">
        <v>6014</v>
      </c>
      <c r="HHF1" t="s">
        <v>6015</v>
      </c>
      <c r="HHG1" t="s">
        <v>6016</v>
      </c>
      <c r="HHH1" t="s">
        <v>6017</v>
      </c>
      <c r="HHI1" t="s">
        <v>6018</v>
      </c>
      <c r="HHJ1" t="s">
        <v>6019</v>
      </c>
      <c r="HHK1" t="s">
        <v>6020</v>
      </c>
      <c r="HHL1" t="s">
        <v>6021</v>
      </c>
      <c r="HHM1" t="s">
        <v>6022</v>
      </c>
      <c r="HHN1" t="s">
        <v>6023</v>
      </c>
      <c r="HHO1" t="s">
        <v>6024</v>
      </c>
      <c r="HHP1" t="s">
        <v>6025</v>
      </c>
      <c r="HHQ1" t="s">
        <v>6026</v>
      </c>
      <c r="HHR1" t="s">
        <v>6027</v>
      </c>
      <c r="HHS1" t="s">
        <v>6028</v>
      </c>
      <c r="HHT1" t="s">
        <v>6029</v>
      </c>
      <c r="HHU1" t="s">
        <v>6030</v>
      </c>
      <c r="HHV1" t="s">
        <v>6031</v>
      </c>
      <c r="HHW1" t="s">
        <v>6032</v>
      </c>
      <c r="HHX1" t="s">
        <v>6033</v>
      </c>
      <c r="HHY1" t="s">
        <v>6034</v>
      </c>
      <c r="HHZ1" t="s">
        <v>6035</v>
      </c>
      <c r="HIA1" t="s">
        <v>6036</v>
      </c>
      <c r="HIB1" t="s">
        <v>6037</v>
      </c>
      <c r="HIC1" t="s">
        <v>6038</v>
      </c>
      <c r="HID1" t="s">
        <v>6039</v>
      </c>
      <c r="HIE1" t="s">
        <v>6040</v>
      </c>
      <c r="HIF1" t="s">
        <v>6041</v>
      </c>
      <c r="HIG1" t="s">
        <v>6042</v>
      </c>
      <c r="HIH1" t="s">
        <v>6043</v>
      </c>
      <c r="HII1" t="s">
        <v>6044</v>
      </c>
      <c r="HIJ1" t="s">
        <v>6045</v>
      </c>
      <c r="HIK1" t="s">
        <v>6046</v>
      </c>
      <c r="HIL1" t="s">
        <v>6047</v>
      </c>
      <c r="HIM1" t="s">
        <v>6048</v>
      </c>
      <c r="HIN1" t="s">
        <v>6049</v>
      </c>
      <c r="HIO1" t="s">
        <v>6050</v>
      </c>
      <c r="HIP1" t="s">
        <v>6051</v>
      </c>
      <c r="HIQ1" t="s">
        <v>6052</v>
      </c>
      <c r="HIR1" t="s">
        <v>6053</v>
      </c>
      <c r="HIS1" t="s">
        <v>6054</v>
      </c>
      <c r="HIT1" t="s">
        <v>6055</v>
      </c>
      <c r="HIU1" t="s">
        <v>6056</v>
      </c>
      <c r="HIV1" t="s">
        <v>6057</v>
      </c>
      <c r="HIW1" t="s">
        <v>6058</v>
      </c>
      <c r="HIX1" t="s">
        <v>6059</v>
      </c>
      <c r="HIY1" t="s">
        <v>6060</v>
      </c>
      <c r="HIZ1" t="s">
        <v>6061</v>
      </c>
      <c r="HJA1" t="s">
        <v>6062</v>
      </c>
      <c r="HJB1" t="s">
        <v>6063</v>
      </c>
      <c r="HJC1" t="s">
        <v>6064</v>
      </c>
      <c r="HJD1" t="s">
        <v>6065</v>
      </c>
      <c r="HJE1" t="s">
        <v>6066</v>
      </c>
      <c r="HJF1" t="s">
        <v>6067</v>
      </c>
      <c r="HJG1" t="s">
        <v>6068</v>
      </c>
      <c r="HJH1" t="s">
        <v>6069</v>
      </c>
      <c r="HJI1" t="s">
        <v>6070</v>
      </c>
      <c r="HJJ1" t="s">
        <v>6071</v>
      </c>
      <c r="HJK1" t="s">
        <v>6072</v>
      </c>
      <c r="HJL1" t="s">
        <v>6073</v>
      </c>
      <c r="HJM1" t="s">
        <v>6074</v>
      </c>
      <c r="HJN1" t="s">
        <v>6075</v>
      </c>
      <c r="HJO1" t="s">
        <v>6076</v>
      </c>
      <c r="HJP1" t="s">
        <v>6077</v>
      </c>
      <c r="HJQ1" t="s">
        <v>6078</v>
      </c>
      <c r="HJR1" t="s">
        <v>6079</v>
      </c>
      <c r="HJS1" t="s">
        <v>6080</v>
      </c>
      <c r="HJT1" t="s">
        <v>6081</v>
      </c>
      <c r="HJU1" t="s">
        <v>6082</v>
      </c>
      <c r="HJV1" t="s">
        <v>6083</v>
      </c>
      <c r="HJW1" t="s">
        <v>6084</v>
      </c>
      <c r="HJX1" t="s">
        <v>6085</v>
      </c>
      <c r="HJY1" t="s">
        <v>6086</v>
      </c>
      <c r="HJZ1" t="s">
        <v>6087</v>
      </c>
      <c r="HKA1" t="s">
        <v>6088</v>
      </c>
      <c r="HKB1" t="s">
        <v>6089</v>
      </c>
      <c r="HKC1" t="s">
        <v>6090</v>
      </c>
      <c r="HKD1" t="s">
        <v>6091</v>
      </c>
      <c r="HKE1" t="s">
        <v>6092</v>
      </c>
      <c r="HKF1" t="s">
        <v>6093</v>
      </c>
      <c r="HKG1" t="s">
        <v>6094</v>
      </c>
      <c r="HKH1" t="s">
        <v>6095</v>
      </c>
      <c r="HKI1" t="s">
        <v>6096</v>
      </c>
      <c r="HKJ1" t="s">
        <v>6097</v>
      </c>
      <c r="HKK1" t="s">
        <v>6098</v>
      </c>
      <c r="HKL1" t="s">
        <v>6099</v>
      </c>
      <c r="HKM1" t="s">
        <v>6100</v>
      </c>
      <c r="HKN1" t="s">
        <v>6101</v>
      </c>
      <c r="HKO1" t="s">
        <v>6102</v>
      </c>
      <c r="HKP1" t="s">
        <v>6103</v>
      </c>
      <c r="HKQ1" t="s">
        <v>6104</v>
      </c>
      <c r="HKR1" t="s">
        <v>6105</v>
      </c>
      <c r="HKS1" t="s">
        <v>6106</v>
      </c>
      <c r="HKT1" t="s">
        <v>6107</v>
      </c>
      <c r="HKU1" t="s">
        <v>6108</v>
      </c>
      <c r="HKV1" t="s">
        <v>6109</v>
      </c>
      <c r="HKW1" t="s">
        <v>6110</v>
      </c>
      <c r="HKX1" t="s">
        <v>6111</v>
      </c>
      <c r="HKY1" t="s">
        <v>6112</v>
      </c>
      <c r="HKZ1" t="s">
        <v>6113</v>
      </c>
      <c r="HLA1" t="s">
        <v>6114</v>
      </c>
      <c r="HLB1" t="s">
        <v>6115</v>
      </c>
      <c r="HLC1" t="s">
        <v>6116</v>
      </c>
      <c r="HLD1" t="s">
        <v>6117</v>
      </c>
      <c r="HLE1" t="s">
        <v>6118</v>
      </c>
      <c r="HLF1" t="s">
        <v>6119</v>
      </c>
      <c r="HLG1" t="s">
        <v>6120</v>
      </c>
      <c r="HLH1" t="s">
        <v>6121</v>
      </c>
      <c r="HLI1" t="s">
        <v>6122</v>
      </c>
      <c r="HLJ1" t="s">
        <v>6123</v>
      </c>
      <c r="HLK1" t="s">
        <v>6124</v>
      </c>
      <c r="HLL1" t="s">
        <v>6125</v>
      </c>
      <c r="HLM1" t="s">
        <v>6126</v>
      </c>
      <c r="HLN1" t="s">
        <v>6127</v>
      </c>
      <c r="HLO1" t="s">
        <v>6128</v>
      </c>
      <c r="HLP1" t="s">
        <v>6129</v>
      </c>
      <c r="HLQ1" t="s">
        <v>6130</v>
      </c>
      <c r="HLR1" t="s">
        <v>6131</v>
      </c>
      <c r="HLS1" t="s">
        <v>6132</v>
      </c>
      <c r="HLT1" t="s">
        <v>6133</v>
      </c>
      <c r="HLU1" t="s">
        <v>6134</v>
      </c>
      <c r="HLV1" t="s">
        <v>6135</v>
      </c>
      <c r="HLW1" t="s">
        <v>6136</v>
      </c>
      <c r="HLX1" t="s">
        <v>6137</v>
      </c>
      <c r="HLY1" t="s">
        <v>6138</v>
      </c>
      <c r="HLZ1" t="s">
        <v>6139</v>
      </c>
      <c r="HMA1" t="s">
        <v>6140</v>
      </c>
      <c r="HMB1" t="s">
        <v>6141</v>
      </c>
      <c r="HMC1" t="s">
        <v>6142</v>
      </c>
      <c r="HMD1" t="s">
        <v>6143</v>
      </c>
      <c r="HME1" t="s">
        <v>6144</v>
      </c>
      <c r="HMF1" t="s">
        <v>6145</v>
      </c>
      <c r="HMG1" t="s">
        <v>6146</v>
      </c>
      <c r="HMH1" t="s">
        <v>6147</v>
      </c>
      <c r="HMI1" t="s">
        <v>6148</v>
      </c>
      <c r="HMJ1" t="s">
        <v>6149</v>
      </c>
      <c r="HMK1" t="s">
        <v>6150</v>
      </c>
      <c r="HML1" t="s">
        <v>6151</v>
      </c>
      <c r="HMM1" t="s">
        <v>6152</v>
      </c>
      <c r="HMN1" t="s">
        <v>6153</v>
      </c>
      <c r="HMO1" t="s">
        <v>6154</v>
      </c>
      <c r="HMP1" t="s">
        <v>6155</v>
      </c>
      <c r="HMQ1" t="s">
        <v>6156</v>
      </c>
      <c r="HMR1" t="s">
        <v>6157</v>
      </c>
      <c r="HMS1" t="s">
        <v>6158</v>
      </c>
      <c r="HMT1" t="s">
        <v>6159</v>
      </c>
      <c r="HMU1" t="s">
        <v>6160</v>
      </c>
      <c r="HMV1" t="s">
        <v>6161</v>
      </c>
      <c r="HMW1" t="s">
        <v>6162</v>
      </c>
      <c r="HMX1" t="s">
        <v>6163</v>
      </c>
      <c r="HMY1" t="s">
        <v>6164</v>
      </c>
      <c r="HMZ1" t="s">
        <v>6165</v>
      </c>
      <c r="HNA1" t="s">
        <v>6166</v>
      </c>
      <c r="HNB1" t="s">
        <v>6167</v>
      </c>
      <c r="HNC1" t="s">
        <v>6168</v>
      </c>
      <c r="HND1" t="s">
        <v>6169</v>
      </c>
      <c r="HNE1" t="s">
        <v>6170</v>
      </c>
      <c r="HNF1" t="s">
        <v>6171</v>
      </c>
      <c r="HNG1" t="s">
        <v>6172</v>
      </c>
      <c r="HNH1" t="s">
        <v>6173</v>
      </c>
      <c r="HNI1" t="s">
        <v>6174</v>
      </c>
      <c r="HNJ1" t="s">
        <v>6175</v>
      </c>
      <c r="HNK1" t="s">
        <v>6176</v>
      </c>
      <c r="HNL1" t="s">
        <v>6177</v>
      </c>
      <c r="HNM1" t="s">
        <v>6178</v>
      </c>
      <c r="HNN1" t="s">
        <v>6179</v>
      </c>
      <c r="HNO1" t="s">
        <v>6180</v>
      </c>
      <c r="HNP1" t="s">
        <v>6181</v>
      </c>
      <c r="HNQ1" t="s">
        <v>6182</v>
      </c>
      <c r="HNR1" t="s">
        <v>6183</v>
      </c>
      <c r="HNS1" t="s">
        <v>6184</v>
      </c>
      <c r="HNT1" t="s">
        <v>6185</v>
      </c>
      <c r="HNU1" t="s">
        <v>6186</v>
      </c>
      <c r="HNV1" t="s">
        <v>6187</v>
      </c>
      <c r="HNW1" t="s">
        <v>6188</v>
      </c>
      <c r="HNX1" t="s">
        <v>6189</v>
      </c>
      <c r="HNY1" t="s">
        <v>6190</v>
      </c>
      <c r="HNZ1" t="s">
        <v>6191</v>
      </c>
      <c r="HOA1" t="s">
        <v>6192</v>
      </c>
      <c r="HOB1" t="s">
        <v>6193</v>
      </c>
      <c r="HOC1" t="s">
        <v>6194</v>
      </c>
      <c r="HOD1" t="s">
        <v>6195</v>
      </c>
      <c r="HOE1" t="s">
        <v>6196</v>
      </c>
      <c r="HOF1" t="s">
        <v>6197</v>
      </c>
      <c r="HOG1" t="s">
        <v>6198</v>
      </c>
      <c r="HOH1" t="s">
        <v>6199</v>
      </c>
      <c r="HOI1" t="s">
        <v>6200</v>
      </c>
      <c r="HOJ1" t="s">
        <v>6201</v>
      </c>
      <c r="HOK1" t="s">
        <v>6202</v>
      </c>
      <c r="HOL1" t="s">
        <v>6203</v>
      </c>
      <c r="HOM1" t="s">
        <v>6204</v>
      </c>
      <c r="HON1" t="s">
        <v>6205</v>
      </c>
      <c r="HOO1" t="s">
        <v>6206</v>
      </c>
      <c r="HOP1" t="s">
        <v>6207</v>
      </c>
      <c r="HOQ1" t="s">
        <v>6208</v>
      </c>
      <c r="HOR1" t="s">
        <v>6209</v>
      </c>
      <c r="HOS1" t="s">
        <v>6210</v>
      </c>
      <c r="HOT1" t="s">
        <v>6211</v>
      </c>
      <c r="HOU1" t="s">
        <v>6212</v>
      </c>
      <c r="HOV1" t="s">
        <v>6213</v>
      </c>
      <c r="HOW1" t="s">
        <v>6214</v>
      </c>
      <c r="HOX1" t="s">
        <v>6215</v>
      </c>
      <c r="HOY1" t="s">
        <v>6216</v>
      </c>
      <c r="HOZ1" t="s">
        <v>6217</v>
      </c>
      <c r="HPA1" t="s">
        <v>6218</v>
      </c>
      <c r="HPB1" t="s">
        <v>6219</v>
      </c>
      <c r="HPC1" t="s">
        <v>6220</v>
      </c>
      <c r="HPD1" t="s">
        <v>6221</v>
      </c>
      <c r="HPE1" t="s">
        <v>6222</v>
      </c>
      <c r="HPF1" t="s">
        <v>6223</v>
      </c>
      <c r="HPG1" t="s">
        <v>6224</v>
      </c>
      <c r="HPH1" t="s">
        <v>6225</v>
      </c>
      <c r="HPI1" t="s">
        <v>6226</v>
      </c>
      <c r="HPJ1" t="s">
        <v>6227</v>
      </c>
      <c r="HPK1" t="s">
        <v>6228</v>
      </c>
      <c r="HPL1" t="s">
        <v>6229</v>
      </c>
      <c r="HPM1" t="s">
        <v>6230</v>
      </c>
      <c r="HPN1" t="s">
        <v>6231</v>
      </c>
      <c r="HPO1" t="s">
        <v>6232</v>
      </c>
      <c r="HPP1" t="s">
        <v>6233</v>
      </c>
      <c r="HPQ1" t="s">
        <v>6234</v>
      </c>
      <c r="HPR1" t="s">
        <v>6235</v>
      </c>
      <c r="HPS1" t="s">
        <v>6236</v>
      </c>
      <c r="HPT1" t="s">
        <v>6237</v>
      </c>
      <c r="HPU1" t="s">
        <v>6238</v>
      </c>
      <c r="HPV1" t="s">
        <v>6239</v>
      </c>
      <c r="HPW1" t="s">
        <v>6240</v>
      </c>
      <c r="HPX1" t="s">
        <v>6241</v>
      </c>
      <c r="HPY1" t="s">
        <v>6242</v>
      </c>
      <c r="HPZ1" t="s">
        <v>6243</v>
      </c>
      <c r="HQA1" t="s">
        <v>6244</v>
      </c>
      <c r="HQB1" t="s">
        <v>6245</v>
      </c>
      <c r="HQC1" t="s">
        <v>6246</v>
      </c>
      <c r="HQD1" t="s">
        <v>6247</v>
      </c>
      <c r="HQE1" t="s">
        <v>6248</v>
      </c>
      <c r="HQF1" t="s">
        <v>6249</v>
      </c>
      <c r="HQG1" t="s">
        <v>6250</v>
      </c>
      <c r="HQH1" t="s">
        <v>6251</v>
      </c>
      <c r="HQI1" t="s">
        <v>6252</v>
      </c>
      <c r="HQJ1" t="s">
        <v>6253</v>
      </c>
      <c r="HQK1" t="s">
        <v>6254</v>
      </c>
      <c r="HQL1" t="s">
        <v>6255</v>
      </c>
      <c r="HQM1" t="s">
        <v>6256</v>
      </c>
      <c r="HQN1" t="s">
        <v>6257</v>
      </c>
      <c r="HQO1" t="s">
        <v>6258</v>
      </c>
      <c r="HQP1" t="s">
        <v>6259</v>
      </c>
      <c r="HQQ1" t="s">
        <v>6260</v>
      </c>
      <c r="HQR1" t="s">
        <v>6261</v>
      </c>
      <c r="HQS1" t="s">
        <v>6262</v>
      </c>
      <c r="HQT1" t="s">
        <v>6263</v>
      </c>
      <c r="HQU1" t="s">
        <v>6264</v>
      </c>
      <c r="HQV1" t="s">
        <v>6265</v>
      </c>
      <c r="HQW1" t="s">
        <v>6266</v>
      </c>
      <c r="HQX1" t="s">
        <v>6267</v>
      </c>
      <c r="HQY1" t="s">
        <v>6268</v>
      </c>
      <c r="HQZ1" t="s">
        <v>6269</v>
      </c>
      <c r="HRA1" t="s">
        <v>6270</v>
      </c>
      <c r="HRB1" t="s">
        <v>6271</v>
      </c>
      <c r="HRC1" t="s">
        <v>6272</v>
      </c>
      <c r="HRD1" t="s">
        <v>6273</v>
      </c>
      <c r="HRE1" t="s">
        <v>6274</v>
      </c>
      <c r="HRF1" t="s">
        <v>6275</v>
      </c>
      <c r="HRG1" t="s">
        <v>6276</v>
      </c>
      <c r="HRH1" t="s">
        <v>6277</v>
      </c>
      <c r="HRI1" t="s">
        <v>6278</v>
      </c>
      <c r="HRJ1" t="s">
        <v>6279</v>
      </c>
      <c r="HRK1" t="s">
        <v>6280</v>
      </c>
      <c r="HRL1" t="s">
        <v>6281</v>
      </c>
      <c r="HRM1" t="s">
        <v>6282</v>
      </c>
      <c r="HRN1" t="s">
        <v>6283</v>
      </c>
      <c r="HRO1" t="s">
        <v>6284</v>
      </c>
      <c r="HRP1" t="s">
        <v>6285</v>
      </c>
      <c r="HRQ1" t="s">
        <v>6286</v>
      </c>
      <c r="HRR1" t="s">
        <v>6287</v>
      </c>
      <c r="HRS1" t="s">
        <v>6288</v>
      </c>
      <c r="HRT1" t="s">
        <v>6289</v>
      </c>
      <c r="HRU1" t="s">
        <v>6290</v>
      </c>
      <c r="HRV1" t="s">
        <v>6291</v>
      </c>
      <c r="HRW1" t="s">
        <v>6292</v>
      </c>
      <c r="HRX1" t="s">
        <v>6293</v>
      </c>
      <c r="HRY1" t="s">
        <v>6294</v>
      </c>
      <c r="HRZ1" t="s">
        <v>6295</v>
      </c>
      <c r="HSA1" t="s">
        <v>6296</v>
      </c>
      <c r="HSB1" t="s">
        <v>6297</v>
      </c>
      <c r="HSC1" t="s">
        <v>6298</v>
      </c>
      <c r="HSD1" t="s">
        <v>6299</v>
      </c>
      <c r="HSE1" t="s">
        <v>6300</v>
      </c>
      <c r="HSF1" t="s">
        <v>6301</v>
      </c>
      <c r="HSG1" t="s">
        <v>6302</v>
      </c>
      <c r="HSH1" t="s">
        <v>6303</v>
      </c>
      <c r="HSI1" t="s">
        <v>6304</v>
      </c>
      <c r="HSJ1" t="s">
        <v>6305</v>
      </c>
      <c r="HSK1" t="s">
        <v>6306</v>
      </c>
      <c r="HSL1" t="s">
        <v>6307</v>
      </c>
      <c r="HSM1" t="s">
        <v>6308</v>
      </c>
      <c r="HSN1" t="s">
        <v>6309</v>
      </c>
      <c r="HSO1" t="s">
        <v>6310</v>
      </c>
      <c r="HSP1" t="s">
        <v>6311</v>
      </c>
      <c r="HSQ1" t="s">
        <v>6312</v>
      </c>
      <c r="HSR1" t="s">
        <v>6313</v>
      </c>
      <c r="HSS1" t="s">
        <v>6314</v>
      </c>
      <c r="HST1" t="s">
        <v>6315</v>
      </c>
      <c r="HSU1" t="s">
        <v>6316</v>
      </c>
      <c r="HSV1" t="s">
        <v>6317</v>
      </c>
      <c r="HSW1" t="s">
        <v>6318</v>
      </c>
      <c r="HSX1" t="s">
        <v>6319</v>
      </c>
      <c r="HSY1" t="s">
        <v>6320</v>
      </c>
      <c r="HSZ1" t="s">
        <v>6321</v>
      </c>
      <c r="HTA1" t="s">
        <v>6322</v>
      </c>
      <c r="HTB1" t="s">
        <v>6323</v>
      </c>
      <c r="HTC1" t="s">
        <v>6324</v>
      </c>
      <c r="HTD1" t="s">
        <v>6325</v>
      </c>
      <c r="HTE1" t="s">
        <v>6326</v>
      </c>
      <c r="HTF1" t="s">
        <v>6327</v>
      </c>
      <c r="HTG1" t="s">
        <v>6328</v>
      </c>
      <c r="HTH1" t="s">
        <v>6329</v>
      </c>
      <c r="HTI1" t="s">
        <v>6330</v>
      </c>
      <c r="HTJ1" t="s">
        <v>6331</v>
      </c>
      <c r="HTK1" t="s">
        <v>6332</v>
      </c>
      <c r="HTL1" t="s">
        <v>6333</v>
      </c>
      <c r="HTM1" t="s">
        <v>6334</v>
      </c>
      <c r="HTN1" t="s">
        <v>6335</v>
      </c>
      <c r="HTO1" t="s">
        <v>6336</v>
      </c>
      <c r="HTP1" t="s">
        <v>6337</v>
      </c>
      <c r="HTQ1" t="s">
        <v>6338</v>
      </c>
      <c r="HTR1" t="s">
        <v>6339</v>
      </c>
      <c r="HTS1" t="s">
        <v>6340</v>
      </c>
      <c r="HTT1" t="s">
        <v>6341</v>
      </c>
      <c r="HTU1" t="s">
        <v>6342</v>
      </c>
      <c r="HTV1" t="s">
        <v>6343</v>
      </c>
      <c r="HTW1" t="s">
        <v>6344</v>
      </c>
      <c r="HTX1" t="s">
        <v>6345</v>
      </c>
      <c r="HTY1" t="s">
        <v>6346</v>
      </c>
      <c r="HTZ1" t="s">
        <v>6347</v>
      </c>
      <c r="HUA1" t="s">
        <v>6348</v>
      </c>
      <c r="HUB1" t="s">
        <v>6349</v>
      </c>
      <c r="HUC1" t="s">
        <v>6350</v>
      </c>
      <c r="HUD1" t="s">
        <v>6351</v>
      </c>
      <c r="HUE1" t="s">
        <v>6352</v>
      </c>
      <c r="HUF1" t="s">
        <v>6353</v>
      </c>
      <c r="HUG1" t="s">
        <v>6354</v>
      </c>
      <c r="HUH1" t="s">
        <v>6355</v>
      </c>
      <c r="HUI1" t="s">
        <v>6356</v>
      </c>
      <c r="HUJ1" t="s">
        <v>6357</v>
      </c>
      <c r="HUK1" t="s">
        <v>6358</v>
      </c>
      <c r="HUL1" t="s">
        <v>6359</v>
      </c>
      <c r="HUM1" t="s">
        <v>6360</v>
      </c>
      <c r="HUN1" t="s">
        <v>6361</v>
      </c>
      <c r="HUO1" t="s">
        <v>6362</v>
      </c>
      <c r="HUP1" t="s">
        <v>6363</v>
      </c>
      <c r="HUQ1" t="s">
        <v>6364</v>
      </c>
      <c r="HUR1" t="s">
        <v>6365</v>
      </c>
      <c r="HUS1" t="s">
        <v>6366</v>
      </c>
      <c r="HUT1" t="s">
        <v>6367</v>
      </c>
      <c r="HUU1" t="s">
        <v>6368</v>
      </c>
      <c r="HUV1" t="s">
        <v>6369</v>
      </c>
      <c r="HUW1" t="s">
        <v>6370</v>
      </c>
      <c r="HUX1" t="s">
        <v>6371</v>
      </c>
      <c r="HUY1" t="s">
        <v>6372</v>
      </c>
      <c r="HUZ1" t="s">
        <v>6373</v>
      </c>
      <c r="HVA1" t="s">
        <v>6374</v>
      </c>
      <c r="HVB1" t="s">
        <v>6375</v>
      </c>
      <c r="HVC1" t="s">
        <v>6376</v>
      </c>
      <c r="HVD1" t="s">
        <v>6377</v>
      </c>
      <c r="HVE1" t="s">
        <v>6378</v>
      </c>
      <c r="HVF1" t="s">
        <v>6379</v>
      </c>
      <c r="HVG1" t="s">
        <v>6380</v>
      </c>
      <c r="HVH1" t="s">
        <v>6381</v>
      </c>
      <c r="HVI1" t="s">
        <v>6382</v>
      </c>
      <c r="HVJ1" t="s">
        <v>6383</v>
      </c>
      <c r="HVK1" t="s">
        <v>6384</v>
      </c>
      <c r="HVL1" t="s">
        <v>6385</v>
      </c>
      <c r="HVM1" t="s">
        <v>6386</v>
      </c>
      <c r="HVN1" t="s">
        <v>6387</v>
      </c>
      <c r="HVO1" t="s">
        <v>6388</v>
      </c>
      <c r="HVP1" t="s">
        <v>6389</v>
      </c>
      <c r="HVQ1" t="s">
        <v>6390</v>
      </c>
      <c r="HVR1" t="s">
        <v>6391</v>
      </c>
      <c r="HVS1" t="s">
        <v>6392</v>
      </c>
      <c r="HVT1" t="s">
        <v>6393</v>
      </c>
      <c r="HVU1" t="s">
        <v>6394</v>
      </c>
      <c r="HVV1" t="s">
        <v>6395</v>
      </c>
      <c r="HVW1" t="s">
        <v>6396</v>
      </c>
      <c r="HVX1" t="s">
        <v>6397</v>
      </c>
      <c r="HVY1" t="s">
        <v>6398</v>
      </c>
      <c r="HVZ1" t="s">
        <v>6399</v>
      </c>
      <c r="HWA1" t="s">
        <v>6400</v>
      </c>
      <c r="HWB1" t="s">
        <v>6401</v>
      </c>
      <c r="HWC1" t="s">
        <v>6402</v>
      </c>
      <c r="HWD1" t="s">
        <v>6403</v>
      </c>
      <c r="HWE1" t="s">
        <v>6404</v>
      </c>
      <c r="HWF1" t="s">
        <v>6405</v>
      </c>
      <c r="HWG1" t="s">
        <v>6406</v>
      </c>
      <c r="HWH1" t="s">
        <v>6407</v>
      </c>
      <c r="HWI1" t="s">
        <v>6408</v>
      </c>
      <c r="HWJ1" t="s">
        <v>6409</v>
      </c>
      <c r="HWK1" t="s">
        <v>6410</v>
      </c>
      <c r="HWL1" t="s">
        <v>6411</v>
      </c>
      <c r="HWM1" t="s">
        <v>6412</v>
      </c>
      <c r="HWN1" t="s">
        <v>6413</v>
      </c>
      <c r="HWO1" t="s">
        <v>6414</v>
      </c>
      <c r="HWP1" t="s">
        <v>6415</v>
      </c>
      <c r="HWQ1" t="s">
        <v>6416</v>
      </c>
      <c r="HWR1" t="s">
        <v>6417</v>
      </c>
      <c r="HWS1" t="s">
        <v>6418</v>
      </c>
      <c r="HWT1" t="s">
        <v>6419</v>
      </c>
      <c r="HWU1" t="s">
        <v>6420</v>
      </c>
      <c r="HWV1" t="s">
        <v>6421</v>
      </c>
      <c r="HWW1" t="s">
        <v>6422</v>
      </c>
      <c r="HWX1" t="s">
        <v>6423</v>
      </c>
      <c r="HWY1" t="s">
        <v>6424</v>
      </c>
      <c r="HWZ1" t="s">
        <v>6425</v>
      </c>
      <c r="HXA1" t="s">
        <v>6426</v>
      </c>
      <c r="HXB1" t="s">
        <v>6427</v>
      </c>
      <c r="HXC1" t="s">
        <v>6428</v>
      </c>
      <c r="HXD1" t="s">
        <v>6429</v>
      </c>
      <c r="HXE1" t="s">
        <v>6430</v>
      </c>
      <c r="HXF1" t="s">
        <v>6431</v>
      </c>
      <c r="HXG1" t="s">
        <v>6432</v>
      </c>
      <c r="HXH1" t="s">
        <v>6433</v>
      </c>
      <c r="HXI1" t="s">
        <v>6434</v>
      </c>
      <c r="HXJ1" t="s">
        <v>6435</v>
      </c>
      <c r="HXK1" t="s">
        <v>6436</v>
      </c>
      <c r="HXL1" t="s">
        <v>6437</v>
      </c>
      <c r="HXM1" t="s">
        <v>6438</v>
      </c>
      <c r="HXN1" t="s">
        <v>6439</v>
      </c>
      <c r="HXO1" t="s">
        <v>6440</v>
      </c>
      <c r="HXP1" t="s">
        <v>6441</v>
      </c>
      <c r="HXQ1" t="s">
        <v>6442</v>
      </c>
      <c r="HXR1" t="s">
        <v>6443</v>
      </c>
      <c r="HXS1" t="s">
        <v>6444</v>
      </c>
      <c r="HXT1" t="s">
        <v>6445</v>
      </c>
      <c r="HXU1" t="s">
        <v>6446</v>
      </c>
      <c r="HXV1" t="s">
        <v>6447</v>
      </c>
      <c r="HXW1" t="s">
        <v>6448</v>
      </c>
      <c r="HXX1" t="s">
        <v>6449</v>
      </c>
      <c r="HXY1" t="s">
        <v>6450</v>
      </c>
      <c r="HXZ1" t="s">
        <v>6451</v>
      </c>
      <c r="HYA1" t="s">
        <v>6452</v>
      </c>
      <c r="HYB1" t="s">
        <v>6453</v>
      </c>
      <c r="HYC1" t="s">
        <v>6454</v>
      </c>
      <c r="HYD1" t="s">
        <v>6455</v>
      </c>
      <c r="HYE1" t="s">
        <v>6456</v>
      </c>
      <c r="HYF1" t="s">
        <v>6457</v>
      </c>
      <c r="HYG1" t="s">
        <v>6458</v>
      </c>
      <c r="HYH1" t="s">
        <v>6459</v>
      </c>
      <c r="HYI1" t="s">
        <v>6460</v>
      </c>
      <c r="HYJ1" t="s">
        <v>6461</v>
      </c>
      <c r="HYK1" t="s">
        <v>6462</v>
      </c>
      <c r="HYL1" t="s">
        <v>6463</v>
      </c>
      <c r="HYM1" t="s">
        <v>6464</v>
      </c>
      <c r="HYN1" t="s">
        <v>6465</v>
      </c>
      <c r="HYO1" t="s">
        <v>6466</v>
      </c>
      <c r="HYP1" t="s">
        <v>6467</v>
      </c>
      <c r="HYQ1" t="s">
        <v>6468</v>
      </c>
      <c r="HYR1" t="s">
        <v>6469</v>
      </c>
      <c r="HYS1" t="s">
        <v>6470</v>
      </c>
      <c r="HYT1" t="s">
        <v>6471</v>
      </c>
      <c r="HYU1" t="s">
        <v>6472</v>
      </c>
      <c r="HYV1" t="s">
        <v>6473</v>
      </c>
      <c r="HYW1" t="s">
        <v>6474</v>
      </c>
      <c r="HYX1" t="s">
        <v>6475</v>
      </c>
      <c r="HYY1" t="s">
        <v>6476</v>
      </c>
      <c r="HYZ1" t="s">
        <v>6477</v>
      </c>
      <c r="HZA1" t="s">
        <v>6478</v>
      </c>
      <c r="HZB1" t="s">
        <v>6479</v>
      </c>
      <c r="HZC1" t="s">
        <v>6480</v>
      </c>
      <c r="HZD1" t="s">
        <v>6481</v>
      </c>
      <c r="HZE1" t="s">
        <v>6482</v>
      </c>
      <c r="HZF1" t="s">
        <v>6483</v>
      </c>
      <c r="HZG1" t="s">
        <v>6484</v>
      </c>
      <c r="HZH1" t="s">
        <v>6485</v>
      </c>
      <c r="HZI1" t="s">
        <v>6486</v>
      </c>
      <c r="HZJ1" t="s">
        <v>6487</v>
      </c>
      <c r="HZK1" t="s">
        <v>6488</v>
      </c>
      <c r="HZL1" t="s">
        <v>6489</v>
      </c>
      <c r="HZM1" t="s">
        <v>6490</v>
      </c>
      <c r="HZN1" t="s">
        <v>6491</v>
      </c>
      <c r="HZO1" t="s">
        <v>6492</v>
      </c>
      <c r="HZP1" t="s">
        <v>6493</v>
      </c>
      <c r="HZQ1" t="s">
        <v>6494</v>
      </c>
      <c r="HZR1" t="s">
        <v>6495</v>
      </c>
      <c r="HZS1" t="s">
        <v>6496</v>
      </c>
      <c r="HZT1" t="s">
        <v>6497</v>
      </c>
      <c r="HZU1" t="s">
        <v>6498</v>
      </c>
      <c r="HZV1" t="s">
        <v>6499</v>
      </c>
      <c r="HZW1" t="s">
        <v>6500</v>
      </c>
      <c r="HZX1" t="s">
        <v>6501</v>
      </c>
      <c r="HZY1" t="s">
        <v>6502</v>
      </c>
      <c r="HZZ1" t="s">
        <v>6503</v>
      </c>
      <c r="IAA1" t="s">
        <v>6504</v>
      </c>
      <c r="IAB1" t="s">
        <v>6505</v>
      </c>
      <c r="IAC1" t="s">
        <v>6506</v>
      </c>
      <c r="IAD1" t="s">
        <v>6507</v>
      </c>
      <c r="IAE1" t="s">
        <v>6508</v>
      </c>
      <c r="IAF1" t="s">
        <v>6509</v>
      </c>
      <c r="IAG1" t="s">
        <v>6510</v>
      </c>
      <c r="IAH1" t="s">
        <v>6511</v>
      </c>
      <c r="IAI1" t="s">
        <v>6512</v>
      </c>
      <c r="IAJ1" t="s">
        <v>6513</v>
      </c>
      <c r="IAK1" t="s">
        <v>6514</v>
      </c>
      <c r="IAL1" t="s">
        <v>6515</v>
      </c>
      <c r="IAM1" t="s">
        <v>6516</v>
      </c>
      <c r="IAN1" t="s">
        <v>6517</v>
      </c>
      <c r="IAO1" t="s">
        <v>6518</v>
      </c>
      <c r="IAP1" t="s">
        <v>6519</v>
      </c>
      <c r="IAQ1" t="s">
        <v>6520</v>
      </c>
      <c r="IAR1" t="s">
        <v>6521</v>
      </c>
      <c r="IAS1" t="s">
        <v>6522</v>
      </c>
      <c r="IAT1" t="s">
        <v>6523</v>
      </c>
      <c r="IAU1" t="s">
        <v>6524</v>
      </c>
      <c r="IAV1" t="s">
        <v>6525</v>
      </c>
      <c r="IAW1" t="s">
        <v>6526</v>
      </c>
      <c r="IAX1" t="s">
        <v>6527</v>
      </c>
      <c r="IAY1" t="s">
        <v>6528</v>
      </c>
      <c r="IAZ1" t="s">
        <v>6529</v>
      </c>
      <c r="IBA1" t="s">
        <v>6530</v>
      </c>
      <c r="IBB1" t="s">
        <v>6531</v>
      </c>
      <c r="IBC1" t="s">
        <v>6532</v>
      </c>
      <c r="IBD1" t="s">
        <v>6533</v>
      </c>
      <c r="IBE1" t="s">
        <v>6534</v>
      </c>
      <c r="IBF1" t="s">
        <v>6535</v>
      </c>
      <c r="IBG1" t="s">
        <v>6536</v>
      </c>
      <c r="IBH1" t="s">
        <v>6537</v>
      </c>
      <c r="IBI1" t="s">
        <v>6538</v>
      </c>
      <c r="IBJ1" t="s">
        <v>6539</v>
      </c>
      <c r="IBK1" t="s">
        <v>6540</v>
      </c>
      <c r="IBL1" t="s">
        <v>6541</v>
      </c>
      <c r="IBM1" t="s">
        <v>6542</v>
      </c>
      <c r="IBN1" t="s">
        <v>6543</v>
      </c>
      <c r="IBO1" t="s">
        <v>6544</v>
      </c>
      <c r="IBP1" t="s">
        <v>6545</v>
      </c>
      <c r="IBQ1" t="s">
        <v>6546</v>
      </c>
      <c r="IBR1" t="s">
        <v>6547</v>
      </c>
      <c r="IBS1" t="s">
        <v>6548</v>
      </c>
      <c r="IBT1" t="s">
        <v>6549</v>
      </c>
      <c r="IBU1" t="s">
        <v>6550</v>
      </c>
      <c r="IBV1" t="s">
        <v>6551</v>
      </c>
      <c r="IBW1" t="s">
        <v>6552</v>
      </c>
      <c r="IBX1" t="s">
        <v>6553</v>
      </c>
      <c r="IBY1" t="s">
        <v>6554</v>
      </c>
      <c r="IBZ1" t="s">
        <v>6555</v>
      </c>
      <c r="ICA1" t="s">
        <v>6556</v>
      </c>
      <c r="ICB1" t="s">
        <v>6557</v>
      </c>
      <c r="ICC1" t="s">
        <v>6558</v>
      </c>
      <c r="ICD1" t="s">
        <v>6559</v>
      </c>
      <c r="ICE1" t="s">
        <v>6560</v>
      </c>
      <c r="ICF1" t="s">
        <v>6561</v>
      </c>
      <c r="ICG1" t="s">
        <v>6562</v>
      </c>
      <c r="ICH1" t="s">
        <v>6563</v>
      </c>
      <c r="ICI1" t="s">
        <v>6564</v>
      </c>
      <c r="ICJ1" t="s">
        <v>6565</v>
      </c>
      <c r="ICK1" t="s">
        <v>6566</v>
      </c>
      <c r="ICL1" t="s">
        <v>6567</v>
      </c>
      <c r="ICM1" t="s">
        <v>6568</v>
      </c>
      <c r="ICN1" t="s">
        <v>6569</v>
      </c>
      <c r="ICO1" t="s">
        <v>6570</v>
      </c>
      <c r="ICP1" t="s">
        <v>6571</v>
      </c>
      <c r="ICQ1" t="s">
        <v>6572</v>
      </c>
      <c r="ICR1" t="s">
        <v>6573</v>
      </c>
      <c r="ICS1" t="s">
        <v>6574</v>
      </c>
      <c r="ICT1" t="s">
        <v>6575</v>
      </c>
      <c r="ICU1" t="s">
        <v>6576</v>
      </c>
      <c r="ICV1" t="s">
        <v>6577</v>
      </c>
      <c r="ICW1" t="s">
        <v>6578</v>
      </c>
      <c r="ICX1" t="s">
        <v>6579</v>
      </c>
      <c r="ICY1" t="s">
        <v>6580</v>
      </c>
      <c r="ICZ1" t="s">
        <v>6581</v>
      </c>
      <c r="IDA1" t="s">
        <v>6582</v>
      </c>
      <c r="IDB1" t="s">
        <v>6583</v>
      </c>
      <c r="IDC1" t="s">
        <v>6584</v>
      </c>
      <c r="IDD1" t="s">
        <v>6585</v>
      </c>
      <c r="IDE1" t="s">
        <v>6586</v>
      </c>
      <c r="IDF1" t="s">
        <v>6587</v>
      </c>
      <c r="IDG1" t="s">
        <v>6588</v>
      </c>
      <c r="IDH1" t="s">
        <v>6589</v>
      </c>
      <c r="IDI1" t="s">
        <v>6590</v>
      </c>
      <c r="IDJ1" t="s">
        <v>6591</v>
      </c>
      <c r="IDK1" t="s">
        <v>6592</v>
      </c>
      <c r="IDL1" t="s">
        <v>6593</v>
      </c>
      <c r="IDM1" t="s">
        <v>6594</v>
      </c>
      <c r="IDN1" t="s">
        <v>6595</v>
      </c>
      <c r="IDO1" t="s">
        <v>6596</v>
      </c>
      <c r="IDP1" t="s">
        <v>6597</v>
      </c>
      <c r="IDQ1" t="s">
        <v>6598</v>
      </c>
      <c r="IDR1" t="s">
        <v>6599</v>
      </c>
      <c r="IDS1" t="s">
        <v>6600</v>
      </c>
      <c r="IDT1" t="s">
        <v>6601</v>
      </c>
      <c r="IDU1" t="s">
        <v>6602</v>
      </c>
      <c r="IDV1" t="s">
        <v>6603</v>
      </c>
      <c r="IDW1" t="s">
        <v>6604</v>
      </c>
      <c r="IDX1" t="s">
        <v>6605</v>
      </c>
      <c r="IDY1" t="s">
        <v>6606</v>
      </c>
      <c r="IDZ1" t="s">
        <v>6607</v>
      </c>
      <c r="IEA1" t="s">
        <v>6608</v>
      </c>
      <c r="IEB1" t="s">
        <v>6609</v>
      </c>
      <c r="IEC1" t="s">
        <v>6610</v>
      </c>
      <c r="IED1" t="s">
        <v>6611</v>
      </c>
      <c r="IEE1" t="s">
        <v>6612</v>
      </c>
      <c r="IEF1" t="s">
        <v>6613</v>
      </c>
      <c r="IEG1" t="s">
        <v>6614</v>
      </c>
      <c r="IEH1" t="s">
        <v>6615</v>
      </c>
      <c r="IEI1" t="s">
        <v>6616</v>
      </c>
      <c r="IEJ1" t="s">
        <v>6617</v>
      </c>
      <c r="IEK1" t="s">
        <v>6618</v>
      </c>
      <c r="IEL1" t="s">
        <v>6619</v>
      </c>
      <c r="IEM1" t="s">
        <v>6620</v>
      </c>
      <c r="IEN1" t="s">
        <v>6621</v>
      </c>
      <c r="IEO1" t="s">
        <v>6622</v>
      </c>
      <c r="IEP1" t="s">
        <v>6623</v>
      </c>
      <c r="IEQ1" t="s">
        <v>6624</v>
      </c>
      <c r="IER1" t="s">
        <v>6625</v>
      </c>
      <c r="IES1" t="s">
        <v>6626</v>
      </c>
      <c r="IET1" t="s">
        <v>6627</v>
      </c>
      <c r="IEU1" t="s">
        <v>6628</v>
      </c>
      <c r="IEV1" t="s">
        <v>6629</v>
      </c>
      <c r="IEW1" t="s">
        <v>6630</v>
      </c>
      <c r="IEX1" t="s">
        <v>6631</v>
      </c>
      <c r="IEY1" t="s">
        <v>6632</v>
      </c>
      <c r="IEZ1" t="s">
        <v>6633</v>
      </c>
      <c r="IFA1" t="s">
        <v>6634</v>
      </c>
      <c r="IFB1" t="s">
        <v>6635</v>
      </c>
      <c r="IFC1" t="s">
        <v>6636</v>
      </c>
      <c r="IFD1" t="s">
        <v>6637</v>
      </c>
      <c r="IFE1" t="s">
        <v>6638</v>
      </c>
      <c r="IFF1" t="s">
        <v>6639</v>
      </c>
      <c r="IFG1" t="s">
        <v>6640</v>
      </c>
      <c r="IFH1" t="s">
        <v>6641</v>
      </c>
      <c r="IFI1" t="s">
        <v>6642</v>
      </c>
      <c r="IFJ1" t="s">
        <v>6643</v>
      </c>
      <c r="IFK1" t="s">
        <v>6644</v>
      </c>
      <c r="IFL1" t="s">
        <v>6645</v>
      </c>
      <c r="IFM1" t="s">
        <v>6646</v>
      </c>
      <c r="IFN1" t="s">
        <v>6647</v>
      </c>
      <c r="IFO1" t="s">
        <v>6648</v>
      </c>
      <c r="IFP1" t="s">
        <v>6649</v>
      </c>
      <c r="IFQ1" t="s">
        <v>6650</v>
      </c>
      <c r="IFR1" t="s">
        <v>6651</v>
      </c>
      <c r="IFS1" t="s">
        <v>6652</v>
      </c>
      <c r="IFT1" t="s">
        <v>6653</v>
      </c>
      <c r="IFU1" t="s">
        <v>6654</v>
      </c>
      <c r="IFV1" t="s">
        <v>6655</v>
      </c>
      <c r="IFW1" t="s">
        <v>6656</v>
      </c>
      <c r="IFX1" t="s">
        <v>6657</v>
      </c>
      <c r="IFY1" t="s">
        <v>6658</v>
      </c>
      <c r="IFZ1" t="s">
        <v>6659</v>
      </c>
      <c r="IGA1" t="s">
        <v>6660</v>
      </c>
      <c r="IGB1" t="s">
        <v>6661</v>
      </c>
      <c r="IGC1" t="s">
        <v>6662</v>
      </c>
      <c r="IGD1" t="s">
        <v>6663</v>
      </c>
      <c r="IGE1" t="s">
        <v>6664</v>
      </c>
      <c r="IGF1" t="s">
        <v>6665</v>
      </c>
      <c r="IGG1" t="s">
        <v>6666</v>
      </c>
      <c r="IGH1" t="s">
        <v>6667</v>
      </c>
      <c r="IGI1" t="s">
        <v>6668</v>
      </c>
      <c r="IGJ1" t="s">
        <v>6669</v>
      </c>
      <c r="IGK1" t="s">
        <v>6670</v>
      </c>
      <c r="IGL1" t="s">
        <v>6671</v>
      </c>
      <c r="IGM1" t="s">
        <v>6672</v>
      </c>
      <c r="IGN1" t="s">
        <v>6673</v>
      </c>
      <c r="IGO1" t="s">
        <v>6674</v>
      </c>
      <c r="IGP1" t="s">
        <v>6675</v>
      </c>
      <c r="IGQ1" t="s">
        <v>6676</v>
      </c>
      <c r="IGR1" t="s">
        <v>6677</v>
      </c>
      <c r="IGS1" t="s">
        <v>6678</v>
      </c>
      <c r="IGT1" t="s">
        <v>6679</v>
      </c>
      <c r="IGU1" t="s">
        <v>6680</v>
      </c>
      <c r="IGV1" t="s">
        <v>6681</v>
      </c>
      <c r="IGW1" t="s">
        <v>6682</v>
      </c>
      <c r="IGX1" t="s">
        <v>6683</v>
      </c>
      <c r="IGY1" t="s">
        <v>6684</v>
      </c>
      <c r="IGZ1" t="s">
        <v>6685</v>
      </c>
      <c r="IHA1" t="s">
        <v>6686</v>
      </c>
      <c r="IHB1" t="s">
        <v>6687</v>
      </c>
      <c r="IHC1" t="s">
        <v>6688</v>
      </c>
      <c r="IHD1" t="s">
        <v>6689</v>
      </c>
      <c r="IHE1" t="s">
        <v>6690</v>
      </c>
      <c r="IHF1" t="s">
        <v>6691</v>
      </c>
      <c r="IHG1" t="s">
        <v>6692</v>
      </c>
      <c r="IHH1" t="s">
        <v>6693</v>
      </c>
      <c r="IHI1" t="s">
        <v>6694</v>
      </c>
      <c r="IHJ1" t="s">
        <v>6695</v>
      </c>
      <c r="IHK1" t="s">
        <v>6696</v>
      </c>
      <c r="IHL1" t="s">
        <v>6697</v>
      </c>
      <c r="IHM1" t="s">
        <v>6698</v>
      </c>
      <c r="IHN1" t="s">
        <v>6699</v>
      </c>
      <c r="IHO1" t="s">
        <v>6700</v>
      </c>
      <c r="IHP1" t="s">
        <v>6701</v>
      </c>
      <c r="IHQ1" t="s">
        <v>6702</v>
      </c>
      <c r="IHR1" t="s">
        <v>6703</v>
      </c>
      <c r="IHS1" t="s">
        <v>6704</v>
      </c>
      <c r="IHT1" t="s">
        <v>6705</v>
      </c>
      <c r="IHU1" t="s">
        <v>6706</v>
      </c>
      <c r="IHV1" t="s">
        <v>6707</v>
      </c>
      <c r="IHW1" t="s">
        <v>6708</v>
      </c>
      <c r="IHX1" t="s">
        <v>6709</v>
      </c>
      <c r="IHY1" t="s">
        <v>6710</v>
      </c>
      <c r="IHZ1" t="s">
        <v>6711</v>
      </c>
      <c r="IIA1" t="s">
        <v>6712</v>
      </c>
      <c r="IIB1" t="s">
        <v>6713</v>
      </c>
      <c r="IIC1" t="s">
        <v>6714</v>
      </c>
      <c r="IID1" t="s">
        <v>6715</v>
      </c>
      <c r="IIE1" t="s">
        <v>6716</v>
      </c>
      <c r="IIF1" t="s">
        <v>6717</v>
      </c>
      <c r="IIG1" t="s">
        <v>6718</v>
      </c>
      <c r="IIH1" t="s">
        <v>6719</v>
      </c>
      <c r="III1" t="s">
        <v>6720</v>
      </c>
      <c r="IIJ1" t="s">
        <v>6721</v>
      </c>
      <c r="IIK1" t="s">
        <v>6722</v>
      </c>
      <c r="IIL1" t="s">
        <v>6723</v>
      </c>
      <c r="IIM1" t="s">
        <v>6724</v>
      </c>
      <c r="IIN1" t="s">
        <v>6725</v>
      </c>
      <c r="IIO1" t="s">
        <v>6726</v>
      </c>
      <c r="IIP1" t="s">
        <v>6727</v>
      </c>
      <c r="IIQ1" t="s">
        <v>6728</v>
      </c>
      <c r="IIR1" t="s">
        <v>6729</v>
      </c>
      <c r="IIS1" t="s">
        <v>6730</v>
      </c>
      <c r="IIT1" t="s">
        <v>6731</v>
      </c>
      <c r="IIU1" t="s">
        <v>6732</v>
      </c>
      <c r="IIV1" t="s">
        <v>6733</v>
      </c>
      <c r="IIW1" t="s">
        <v>6734</v>
      </c>
      <c r="IIX1" t="s">
        <v>6735</v>
      </c>
      <c r="IIY1" t="s">
        <v>6736</v>
      </c>
      <c r="IIZ1" t="s">
        <v>6737</v>
      </c>
      <c r="IJA1" t="s">
        <v>6738</v>
      </c>
      <c r="IJB1" t="s">
        <v>6739</v>
      </c>
      <c r="IJC1" t="s">
        <v>6740</v>
      </c>
      <c r="IJD1" t="s">
        <v>6741</v>
      </c>
      <c r="IJE1" t="s">
        <v>6742</v>
      </c>
      <c r="IJF1" t="s">
        <v>6743</v>
      </c>
      <c r="IJG1" t="s">
        <v>6744</v>
      </c>
      <c r="IJH1" t="s">
        <v>6745</v>
      </c>
      <c r="IJI1" t="s">
        <v>6746</v>
      </c>
      <c r="IJJ1" t="s">
        <v>6747</v>
      </c>
      <c r="IJK1" t="s">
        <v>6748</v>
      </c>
      <c r="IJL1" t="s">
        <v>6749</v>
      </c>
      <c r="IJM1" t="s">
        <v>6750</v>
      </c>
      <c r="IJN1" t="s">
        <v>6751</v>
      </c>
      <c r="IJO1" t="s">
        <v>6752</v>
      </c>
      <c r="IJP1" t="s">
        <v>6753</v>
      </c>
      <c r="IJQ1" t="s">
        <v>6754</v>
      </c>
      <c r="IJR1" t="s">
        <v>6755</v>
      </c>
      <c r="IJS1" t="s">
        <v>6756</v>
      </c>
      <c r="IJT1" t="s">
        <v>6757</v>
      </c>
      <c r="IJU1" t="s">
        <v>6758</v>
      </c>
      <c r="IJV1" t="s">
        <v>6759</v>
      </c>
      <c r="IJW1" t="s">
        <v>6760</v>
      </c>
      <c r="IJX1" t="s">
        <v>6761</v>
      </c>
      <c r="IJY1" t="s">
        <v>6762</v>
      </c>
      <c r="IJZ1" t="s">
        <v>6763</v>
      </c>
      <c r="IKA1" t="s">
        <v>6764</v>
      </c>
      <c r="IKB1" t="s">
        <v>6765</v>
      </c>
      <c r="IKC1" t="s">
        <v>6766</v>
      </c>
      <c r="IKD1" t="s">
        <v>6767</v>
      </c>
      <c r="IKE1" t="s">
        <v>6768</v>
      </c>
      <c r="IKF1" t="s">
        <v>6769</v>
      </c>
      <c r="IKG1" t="s">
        <v>6770</v>
      </c>
      <c r="IKH1" t="s">
        <v>6771</v>
      </c>
      <c r="IKI1" t="s">
        <v>6772</v>
      </c>
      <c r="IKJ1" t="s">
        <v>6773</v>
      </c>
      <c r="IKK1" t="s">
        <v>6774</v>
      </c>
      <c r="IKL1" t="s">
        <v>6775</v>
      </c>
      <c r="IKM1" t="s">
        <v>6776</v>
      </c>
      <c r="IKN1" t="s">
        <v>6777</v>
      </c>
      <c r="IKO1" t="s">
        <v>6778</v>
      </c>
      <c r="IKP1" t="s">
        <v>6779</v>
      </c>
      <c r="IKQ1" t="s">
        <v>6780</v>
      </c>
      <c r="IKR1" t="s">
        <v>6781</v>
      </c>
      <c r="IKS1" t="s">
        <v>6782</v>
      </c>
      <c r="IKT1" t="s">
        <v>6783</v>
      </c>
      <c r="IKU1" t="s">
        <v>6784</v>
      </c>
      <c r="IKV1" t="s">
        <v>6785</v>
      </c>
      <c r="IKW1" t="s">
        <v>6786</v>
      </c>
      <c r="IKX1" t="s">
        <v>6787</v>
      </c>
      <c r="IKY1" t="s">
        <v>6788</v>
      </c>
      <c r="IKZ1" t="s">
        <v>6789</v>
      </c>
      <c r="ILA1" t="s">
        <v>6790</v>
      </c>
      <c r="ILB1" t="s">
        <v>6791</v>
      </c>
      <c r="ILC1" t="s">
        <v>6792</v>
      </c>
      <c r="ILD1" t="s">
        <v>6793</v>
      </c>
      <c r="ILE1" t="s">
        <v>6794</v>
      </c>
      <c r="ILF1" t="s">
        <v>6795</v>
      </c>
      <c r="ILG1" t="s">
        <v>6796</v>
      </c>
      <c r="ILH1" t="s">
        <v>6797</v>
      </c>
      <c r="ILI1" t="s">
        <v>6798</v>
      </c>
      <c r="ILJ1" t="s">
        <v>6799</v>
      </c>
      <c r="ILK1" t="s">
        <v>6800</v>
      </c>
      <c r="ILL1" t="s">
        <v>6801</v>
      </c>
      <c r="ILM1" t="s">
        <v>6802</v>
      </c>
      <c r="ILN1" t="s">
        <v>6803</v>
      </c>
      <c r="ILO1" t="s">
        <v>6804</v>
      </c>
      <c r="ILP1" t="s">
        <v>6805</v>
      </c>
      <c r="ILQ1" t="s">
        <v>6806</v>
      </c>
      <c r="ILR1" t="s">
        <v>6807</v>
      </c>
      <c r="ILS1" t="s">
        <v>6808</v>
      </c>
      <c r="ILT1" t="s">
        <v>6809</v>
      </c>
      <c r="ILU1" t="s">
        <v>6810</v>
      </c>
      <c r="ILV1" t="s">
        <v>6811</v>
      </c>
      <c r="ILW1" t="s">
        <v>6812</v>
      </c>
      <c r="ILX1" t="s">
        <v>6813</v>
      </c>
      <c r="ILY1" t="s">
        <v>6814</v>
      </c>
      <c r="ILZ1" t="s">
        <v>6815</v>
      </c>
      <c r="IMA1" t="s">
        <v>6816</v>
      </c>
      <c r="IMB1" t="s">
        <v>6817</v>
      </c>
      <c r="IMC1" t="s">
        <v>6818</v>
      </c>
      <c r="IMD1" t="s">
        <v>6819</v>
      </c>
      <c r="IME1" t="s">
        <v>6820</v>
      </c>
      <c r="IMF1" t="s">
        <v>6821</v>
      </c>
      <c r="IMG1" t="s">
        <v>6822</v>
      </c>
      <c r="IMH1" t="s">
        <v>6823</v>
      </c>
      <c r="IMI1" t="s">
        <v>6824</v>
      </c>
      <c r="IMJ1" t="s">
        <v>6825</v>
      </c>
      <c r="IMK1" t="s">
        <v>6826</v>
      </c>
      <c r="IML1" t="s">
        <v>6827</v>
      </c>
      <c r="IMM1" t="s">
        <v>6828</v>
      </c>
      <c r="IMN1" t="s">
        <v>6829</v>
      </c>
      <c r="IMO1" t="s">
        <v>6830</v>
      </c>
      <c r="IMP1" t="s">
        <v>6831</v>
      </c>
      <c r="IMQ1" t="s">
        <v>6832</v>
      </c>
      <c r="IMR1" t="s">
        <v>6833</v>
      </c>
      <c r="IMS1" t="s">
        <v>6834</v>
      </c>
      <c r="IMT1" t="s">
        <v>6835</v>
      </c>
      <c r="IMU1" t="s">
        <v>6836</v>
      </c>
      <c r="IMV1" t="s">
        <v>6837</v>
      </c>
      <c r="IMW1" t="s">
        <v>6838</v>
      </c>
      <c r="IMX1" t="s">
        <v>6839</v>
      </c>
      <c r="IMY1" t="s">
        <v>6840</v>
      </c>
      <c r="IMZ1" t="s">
        <v>6841</v>
      </c>
      <c r="INA1" t="s">
        <v>6842</v>
      </c>
      <c r="INB1" t="s">
        <v>6843</v>
      </c>
      <c r="INC1" t="s">
        <v>6844</v>
      </c>
      <c r="IND1" t="s">
        <v>6845</v>
      </c>
      <c r="INE1" t="s">
        <v>6846</v>
      </c>
      <c r="INF1" t="s">
        <v>6847</v>
      </c>
      <c r="ING1" t="s">
        <v>6848</v>
      </c>
      <c r="INH1" t="s">
        <v>6849</v>
      </c>
      <c r="INI1" t="s">
        <v>6850</v>
      </c>
      <c r="INJ1" t="s">
        <v>6851</v>
      </c>
      <c r="INK1" t="s">
        <v>6852</v>
      </c>
      <c r="INL1" t="s">
        <v>6853</v>
      </c>
      <c r="INM1" t="s">
        <v>6854</v>
      </c>
      <c r="INN1" t="s">
        <v>6855</v>
      </c>
      <c r="INO1" t="s">
        <v>6856</v>
      </c>
      <c r="INP1" t="s">
        <v>6857</v>
      </c>
      <c r="INQ1" t="s">
        <v>6858</v>
      </c>
      <c r="INR1" t="s">
        <v>6859</v>
      </c>
      <c r="INS1" t="s">
        <v>6860</v>
      </c>
      <c r="INT1" t="s">
        <v>6861</v>
      </c>
      <c r="INU1" t="s">
        <v>6862</v>
      </c>
      <c r="INV1" t="s">
        <v>6863</v>
      </c>
      <c r="INW1" t="s">
        <v>6864</v>
      </c>
      <c r="INX1" t="s">
        <v>6865</v>
      </c>
      <c r="INY1" t="s">
        <v>6866</v>
      </c>
      <c r="INZ1" t="s">
        <v>6867</v>
      </c>
      <c r="IOA1" t="s">
        <v>6868</v>
      </c>
      <c r="IOB1" t="s">
        <v>6869</v>
      </c>
      <c r="IOC1" t="s">
        <v>6870</v>
      </c>
      <c r="IOD1" t="s">
        <v>6871</v>
      </c>
      <c r="IOE1" t="s">
        <v>6872</v>
      </c>
      <c r="IOF1" t="s">
        <v>6873</v>
      </c>
      <c r="IOG1" t="s">
        <v>6874</v>
      </c>
      <c r="IOH1" t="s">
        <v>6875</v>
      </c>
      <c r="IOI1" t="s">
        <v>6876</v>
      </c>
      <c r="IOJ1" t="s">
        <v>6877</v>
      </c>
      <c r="IOK1" t="s">
        <v>6878</v>
      </c>
      <c r="IOL1" t="s">
        <v>6879</v>
      </c>
      <c r="IOM1" t="s">
        <v>6880</v>
      </c>
      <c r="ION1" t="s">
        <v>6881</v>
      </c>
      <c r="IOO1" t="s">
        <v>6882</v>
      </c>
      <c r="IOP1" t="s">
        <v>6883</v>
      </c>
      <c r="IOQ1" t="s">
        <v>6884</v>
      </c>
      <c r="IOR1" t="s">
        <v>6885</v>
      </c>
      <c r="IOS1" t="s">
        <v>6886</v>
      </c>
      <c r="IOT1" t="s">
        <v>6887</v>
      </c>
      <c r="IOU1" t="s">
        <v>6888</v>
      </c>
      <c r="IOV1" t="s">
        <v>6889</v>
      </c>
      <c r="IOW1" t="s">
        <v>6890</v>
      </c>
      <c r="IOX1" t="s">
        <v>6891</v>
      </c>
      <c r="IOY1" t="s">
        <v>6892</v>
      </c>
      <c r="IOZ1" t="s">
        <v>6893</v>
      </c>
      <c r="IPA1" t="s">
        <v>6894</v>
      </c>
      <c r="IPB1" t="s">
        <v>6895</v>
      </c>
      <c r="IPC1" t="s">
        <v>6896</v>
      </c>
      <c r="IPD1" t="s">
        <v>6897</v>
      </c>
      <c r="IPE1" t="s">
        <v>6898</v>
      </c>
      <c r="IPF1" t="s">
        <v>6899</v>
      </c>
      <c r="IPG1" t="s">
        <v>6900</v>
      </c>
      <c r="IPH1" t="s">
        <v>6901</v>
      </c>
      <c r="IPI1" t="s">
        <v>6902</v>
      </c>
      <c r="IPJ1" t="s">
        <v>6903</v>
      </c>
      <c r="IPK1" t="s">
        <v>6904</v>
      </c>
      <c r="IPL1" t="s">
        <v>6905</v>
      </c>
      <c r="IPM1" t="s">
        <v>6906</v>
      </c>
      <c r="IPN1" t="s">
        <v>6907</v>
      </c>
      <c r="IPO1" t="s">
        <v>6908</v>
      </c>
      <c r="IPP1" t="s">
        <v>6909</v>
      </c>
      <c r="IPQ1" t="s">
        <v>6910</v>
      </c>
      <c r="IPR1" t="s">
        <v>6911</v>
      </c>
      <c r="IPS1" t="s">
        <v>6912</v>
      </c>
      <c r="IPT1" t="s">
        <v>6913</v>
      </c>
      <c r="IPU1" t="s">
        <v>6914</v>
      </c>
      <c r="IPV1" t="s">
        <v>6915</v>
      </c>
      <c r="IPW1" t="s">
        <v>6916</v>
      </c>
      <c r="IPX1" t="s">
        <v>6917</v>
      </c>
      <c r="IPY1" t="s">
        <v>6918</v>
      </c>
      <c r="IPZ1" t="s">
        <v>6919</v>
      </c>
      <c r="IQA1" t="s">
        <v>6920</v>
      </c>
      <c r="IQB1" t="s">
        <v>6921</v>
      </c>
      <c r="IQC1" t="s">
        <v>6922</v>
      </c>
      <c r="IQD1" t="s">
        <v>6923</v>
      </c>
      <c r="IQE1" t="s">
        <v>6924</v>
      </c>
      <c r="IQF1" t="s">
        <v>6925</v>
      </c>
      <c r="IQG1" t="s">
        <v>6926</v>
      </c>
      <c r="IQH1" t="s">
        <v>6927</v>
      </c>
      <c r="IQI1" t="s">
        <v>6928</v>
      </c>
      <c r="IQJ1" t="s">
        <v>6929</v>
      </c>
      <c r="IQK1" t="s">
        <v>6930</v>
      </c>
      <c r="IQL1" t="s">
        <v>6931</v>
      </c>
      <c r="IQM1" t="s">
        <v>6932</v>
      </c>
      <c r="IQN1" t="s">
        <v>6933</v>
      </c>
      <c r="IQO1" t="s">
        <v>6934</v>
      </c>
      <c r="IQP1" t="s">
        <v>6935</v>
      </c>
      <c r="IQQ1" t="s">
        <v>6936</v>
      </c>
      <c r="IQR1" t="s">
        <v>6937</v>
      </c>
      <c r="IQS1" t="s">
        <v>6938</v>
      </c>
      <c r="IQT1" t="s">
        <v>6939</v>
      </c>
      <c r="IQU1" t="s">
        <v>6940</v>
      </c>
      <c r="IQV1" t="s">
        <v>6941</v>
      </c>
      <c r="IQW1" t="s">
        <v>6942</v>
      </c>
      <c r="IQX1" t="s">
        <v>6943</v>
      </c>
      <c r="IQY1" t="s">
        <v>6944</v>
      </c>
      <c r="IQZ1" t="s">
        <v>6945</v>
      </c>
      <c r="IRA1" t="s">
        <v>6946</v>
      </c>
      <c r="IRB1" t="s">
        <v>6947</v>
      </c>
      <c r="IRC1" t="s">
        <v>6948</v>
      </c>
      <c r="IRD1" t="s">
        <v>6949</v>
      </c>
      <c r="IRE1" t="s">
        <v>6950</v>
      </c>
      <c r="IRF1" t="s">
        <v>6951</v>
      </c>
      <c r="IRG1" t="s">
        <v>6952</v>
      </c>
      <c r="IRH1" t="s">
        <v>6953</v>
      </c>
      <c r="IRI1" t="s">
        <v>6954</v>
      </c>
      <c r="IRJ1" t="s">
        <v>6955</v>
      </c>
      <c r="IRK1" t="s">
        <v>6956</v>
      </c>
      <c r="IRL1" t="s">
        <v>6957</v>
      </c>
      <c r="IRM1" t="s">
        <v>6958</v>
      </c>
      <c r="IRN1" t="s">
        <v>6959</v>
      </c>
      <c r="IRO1" t="s">
        <v>6960</v>
      </c>
      <c r="IRP1" t="s">
        <v>6961</v>
      </c>
      <c r="IRQ1" t="s">
        <v>6962</v>
      </c>
      <c r="IRR1" t="s">
        <v>6963</v>
      </c>
      <c r="IRS1" t="s">
        <v>6964</v>
      </c>
      <c r="IRT1" t="s">
        <v>6965</v>
      </c>
      <c r="IRU1" t="s">
        <v>6966</v>
      </c>
      <c r="IRV1" t="s">
        <v>6967</v>
      </c>
      <c r="IRW1" t="s">
        <v>6968</v>
      </c>
      <c r="IRX1" t="s">
        <v>6969</v>
      </c>
      <c r="IRY1" t="s">
        <v>6970</v>
      </c>
      <c r="IRZ1" t="s">
        <v>6971</v>
      </c>
      <c r="ISA1" t="s">
        <v>6972</v>
      </c>
      <c r="ISB1" t="s">
        <v>6973</v>
      </c>
      <c r="ISC1" t="s">
        <v>6974</v>
      </c>
      <c r="ISD1" t="s">
        <v>6975</v>
      </c>
      <c r="ISE1" t="s">
        <v>6976</v>
      </c>
      <c r="ISF1" t="s">
        <v>6977</v>
      </c>
      <c r="ISG1" t="s">
        <v>6978</v>
      </c>
      <c r="ISH1" t="s">
        <v>6979</v>
      </c>
      <c r="ISI1" t="s">
        <v>6980</v>
      </c>
      <c r="ISJ1" t="s">
        <v>6981</v>
      </c>
      <c r="ISK1" t="s">
        <v>6982</v>
      </c>
      <c r="ISL1" t="s">
        <v>6983</v>
      </c>
      <c r="ISM1" t="s">
        <v>6984</v>
      </c>
      <c r="ISN1" t="s">
        <v>6985</v>
      </c>
      <c r="ISO1" t="s">
        <v>6986</v>
      </c>
      <c r="ISP1" t="s">
        <v>6987</v>
      </c>
      <c r="ISQ1" t="s">
        <v>6988</v>
      </c>
      <c r="ISR1" t="s">
        <v>6989</v>
      </c>
      <c r="ISS1" t="s">
        <v>6990</v>
      </c>
      <c r="IST1" t="s">
        <v>6991</v>
      </c>
      <c r="ISU1" t="s">
        <v>6992</v>
      </c>
      <c r="ISV1" t="s">
        <v>6993</v>
      </c>
      <c r="ISW1" t="s">
        <v>6994</v>
      </c>
      <c r="ISX1" t="s">
        <v>6995</v>
      </c>
      <c r="ISY1" t="s">
        <v>6996</v>
      </c>
      <c r="ISZ1" t="s">
        <v>6997</v>
      </c>
      <c r="ITA1" t="s">
        <v>6998</v>
      </c>
      <c r="ITB1" t="s">
        <v>6999</v>
      </c>
      <c r="ITC1" t="s">
        <v>7000</v>
      </c>
      <c r="ITD1" t="s">
        <v>7001</v>
      </c>
      <c r="ITE1" t="s">
        <v>7002</v>
      </c>
      <c r="ITF1" t="s">
        <v>7003</v>
      </c>
      <c r="ITG1" t="s">
        <v>7004</v>
      </c>
      <c r="ITH1" t="s">
        <v>7005</v>
      </c>
      <c r="ITI1" t="s">
        <v>7006</v>
      </c>
      <c r="ITJ1" t="s">
        <v>7007</v>
      </c>
      <c r="ITK1" t="s">
        <v>7008</v>
      </c>
      <c r="ITL1" t="s">
        <v>7009</v>
      </c>
      <c r="ITM1" t="s">
        <v>7010</v>
      </c>
      <c r="ITN1" t="s">
        <v>7011</v>
      </c>
      <c r="ITO1" t="s">
        <v>7012</v>
      </c>
      <c r="ITP1" t="s">
        <v>7013</v>
      </c>
      <c r="ITQ1" t="s">
        <v>7014</v>
      </c>
      <c r="ITR1" t="s">
        <v>7015</v>
      </c>
      <c r="ITS1" t="s">
        <v>7016</v>
      </c>
      <c r="ITT1" t="s">
        <v>7017</v>
      </c>
      <c r="ITU1" t="s">
        <v>7018</v>
      </c>
      <c r="ITV1" t="s">
        <v>7019</v>
      </c>
      <c r="ITW1" t="s">
        <v>7020</v>
      </c>
      <c r="ITX1" t="s">
        <v>7021</v>
      </c>
      <c r="ITY1" t="s">
        <v>7022</v>
      </c>
      <c r="ITZ1" t="s">
        <v>7023</v>
      </c>
      <c r="IUA1" t="s">
        <v>7024</v>
      </c>
      <c r="IUB1" t="s">
        <v>7025</v>
      </c>
      <c r="IUC1" t="s">
        <v>7026</v>
      </c>
      <c r="IUD1" t="s">
        <v>7027</v>
      </c>
      <c r="IUE1" t="s">
        <v>7028</v>
      </c>
      <c r="IUF1" t="s">
        <v>7029</v>
      </c>
      <c r="IUG1" t="s">
        <v>7030</v>
      </c>
      <c r="IUH1" t="s">
        <v>7031</v>
      </c>
      <c r="IUI1" t="s">
        <v>7032</v>
      </c>
      <c r="IUJ1" t="s">
        <v>7033</v>
      </c>
      <c r="IUK1" t="s">
        <v>7034</v>
      </c>
      <c r="IUL1" t="s">
        <v>7035</v>
      </c>
      <c r="IUM1" t="s">
        <v>7036</v>
      </c>
      <c r="IUN1" t="s">
        <v>7037</v>
      </c>
      <c r="IUO1" t="s">
        <v>7038</v>
      </c>
      <c r="IUP1" t="s">
        <v>7039</v>
      </c>
      <c r="IUQ1" t="s">
        <v>7040</v>
      </c>
      <c r="IUR1" t="s">
        <v>7041</v>
      </c>
      <c r="IUS1" t="s">
        <v>7042</v>
      </c>
      <c r="IUT1" t="s">
        <v>7043</v>
      </c>
      <c r="IUU1" t="s">
        <v>7044</v>
      </c>
      <c r="IUV1" t="s">
        <v>7045</v>
      </c>
      <c r="IUW1" t="s">
        <v>7046</v>
      </c>
      <c r="IUX1" t="s">
        <v>7047</v>
      </c>
      <c r="IUY1" t="s">
        <v>7048</v>
      </c>
      <c r="IUZ1" t="s">
        <v>7049</v>
      </c>
      <c r="IVA1" t="s">
        <v>7050</v>
      </c>
      <c r="IVB1" t="s">
        <v>7051</v>
      </c>
      <c r="IVC1" t="s">
        <v>7052</v>
      </c>
      <c r="IVD1" t="s">
        <v>7053</v>
      </c>
      <c r="IVE1" t="s">
        <v>7054</v>
      </c>
      <c r="IVF1" t="s">
        <v>7055</v>
      </c>
      <c r="IVG1" t="s">
        <v>7056</v>
      </c>
      <c r="IVH1" t="s">
        <v>7057</v>
      </c>
      <c r="IVI1" t="s">
        <v>7058</v>
      </c>
      <c r="IVJ1" t="s">
        <v>7059</v>
      </c>
      <c r="IVK1" t="s">
        <v>7060</v>
      </c>
      <c r="IVL1" t="s">
        <v>7061</v>
      </c>
      <c r="IVM1" t="s">
        <v>7062</v>
      </c>
      <c r="IVN1" t="s">
        <v>7063</v>
      </c>
      <c r="IVO1" t="s">
        <v>7064</v>
      </c>
      <c r="IVP1" t="s">
        <v>7065</v>
      </c>
      <c r="IVQ1" t="s">
        <v>7066</v>
      </c>
      <c r="IVR1" t="s">
        <v>7067</v>
      </c>
      <c r="IVS1" t="s">
        <v>7068</v>
      </c>
      <c r="IVT1" t="s">
        <v>7069</v>
      </c>
      <c r="IVU1" t="s">
        <v>7070</v>
      </c>
      <c r="IVV1" t="s">
        <v>7071</v>
      </c>
      <c r="IVW1" t="s">
        <v>7072</v>
      </c>
      <c r="IVX1" t="s">
        <v>7073</v>
      </c>
      <c r="IVY1" t="s">
        <v>7074</v>
      </c>
      <c r="IVZ1" t="s">
        <v>7075</v>
      </c>
      <c r="IWA1" t="s">
        <v>7076</v>
      </c>
      <c r="IWB1" t="s">
        <v>7077</v>
      </c>
      <c r="IWC1" t="s">
        <v>7078</v>
      </c>
      <c r="IWD1" t="s">
        <v>7079</v>
      </c>
      <c r="IWE1" t="s">
        <v>7080</v>
      </c>
      <c r="IWF1" t="s">
        <v>7081</v>
      </c>
      <c r="IWG1" t="s">
        <v>7082</v>
      </c>
      <c r="IWH1" t="s">
        <v>7083</v>
      </c>
      <c r="IWI1" t="s">
        <v>7084</v>
      </c>
      <c r="IWJ1" t="s">
        <v>7085</v>
      </c>
      <c r="IWK1" t="s">
        <v>7086</v>
      </c>
      <c r="IWL1" t="s">
        <v>7087</v>
      </c>
      <c r="IWM1" t="s">
        <v>7088</v>
      </c>
      <c r="IWN1" t="s">
        <v>7089</v>
      </c>
      <c r="IWO1" t="s">
        <v>7090</v>
      </c>
      <c r="IWP1" t="s">
        <v>7091</v>
      </c>
      <c r="IWQ1" t="s">
        <v>7092</v>
      </c>
      <c r="IWR1" t="s">
        <v>7093</v>
      </c>
      <c r="IWS1" t="s">
        <v>7094</v>
      </c>
      <c r="IWT1" t="s">
        <v>7095</v>
      </c>
      <c r="IWU1" t="s">
        <v>7096</v>
      </c>
      <c r="IWV1" t="s">
        <v>7097</v>
      </c>
      <c r="IWW1" t="s">
        <v>7098</v>
      </c>
      <c r="IWX1" t="s">
        <v>7099</v>
      </c>
      <c r="IWY1" t="s">
        <v>7100</v>
      </c>
      <c r="IWZ1" t="s">
        <v>7101</v>
      </c>
      <c r="IXA1" t="s">
        <v>7102</v>
      </c>
      <c r="IXB1" t="s">
        <v>7103</v>
      </c>
      <c r="IXC1" t="s">
        <v>7104</v>
      </c>
      <c r="IXD1" t="s">
        <v>7105</v>
      </c>
      <c r="IXE1" t="s">
        <v>7106</v>
      </c>
      <c r="IXF1" t="s">
        <v>7107</v>
      </c>
      <c r="IXG1" t="s">
        <v>7108</v>
      </c>
      <c r="IXH1" t="s">
        <v>7109</v>
      </c>
      <c r="IXI1" t="s">
        <v>7110</v>
      </c>
      <c r="IXJ1" t="s">
        <v>7111</v>
      </c>
      <c r="IXK1" t="s">
        <v>7112</v>
      </c>
      <c r="IXL1" t="s">
        <v>7113</v>
      </c>
      <c r="IXM1" t="s">
        <v>7114</v>
      </c>
      <c r="IXN1" t="s">
        <v>7115</v>
      </c>
      <c r="IXO1" t="s">
        <v>7116</v>
      </c>
      <c r="IXP1" t="s">
        <v>7117</v>
      </c>
      <c r="IXQ1" t="s">
        <v>7118</v>
      </c>
      <c r="IXR1" t="s">
        <v>7119</v>
      </c>
      <c r="IXS1" t="s">
        <v>7120</v>
      </c>
      <c r="IXT1" t="s">
        <v>7121</v>
      </c>
      <c r="IXU1" t="s">
        <v>7122</v>
      </c>
      <c r="IXV1" t="s">
        <v>7123</v>
      </c>
      <c r="IXW1" t="s">
        <v>7124</v>
      </c>
      <c r="IXX1" t="s">
        <v>7125</v>
      </c>
      <c r="IXY1" t="s">
        <v>7126</v>
      </c>
      <c r="IXZ1" t="s">
        <v>7127</v>
      </c>
      <c r="IYA1" t="s">
        <v>7128</v>
      </c>
      <c r="IYB1" t="s">
        <v>7129</v>
      </c>
      <c r="IYC1" t="s">
        <v>7130</v>
      </c>
      <c r="IYD1" t="s">
        <v>7131</v>
      </c>
      <c r="IYE1" t="s">
        <v>7132</v>
      </c>
      <c r="IYF1" t="s">
        <v>7133</v>
      </c>
      <c r="IYG1" t="s">
        <v>7134</v>
      </c>
      <c r="IYH1" t="s">
        <v>7135</v>
      </c>
      <c r="IYI1" t="s">
        <v>7136</v>
      </c>
      <c r="IYJ1" t="s">
        <v>7137</v>
      </c>
      <c r="IYK1" t="s">
        <v>7138</v>
      </c>
      <c r="IYL1" t="s">
        <v>7139</v>
      </c>
      <c r="IYM1" t="s">
        <v>7140</v>
      </c>
      <c r="IYN1" t="s">
        <v>7141</v>
      </c>
      <c r="IYO1" t="s">
        <v>7142</v>
      </c>
      <c r="IYP1" t="s">
        <v>7143</v>
      </c>
      <c r="IYQ1" t="s">
        <v>7144</v>
      </c>
      <c r="IYR1" t="s">
        <v>7145</v>
      </c>
      <c r="IYS1" t="s">
        <v>7146</v>
      </c>
      <c r="IYT1" t="s">
        <v>7147</v>
      </c>
      <c r="IYU1" t="s">
        <v>7148</v>
      </c>
      <c r="IYV1" t="s">
        <v>7149</v>
      </c>
      <c r="IYW1" t="s">
        <v>7150</v>
      </c>
      <c r="IYX1" t="s">
        <v>7151</v>
      </c>
      <c r="IYY1" t="s">
        <v>7152</v>
      </c>
      <c r="IYZ1" t="s">
        <v>7153</v>
      </c>
      <c r="IZA1" t="s">
        <v>7154</v>
      </c>
      <c r="IZB1" t="s">
        <v>7155</v>
      </c>
      <c r="IZC1" t="s">
        <v>7156</v>
      </c>
      <c r="IZD1" t="s">
        <v>7157</v>
      </c>
      <c r="IZE1" t="s">
        <v>7158</v>
      </c>
      <c r="IZF1" t="s">
        <v>7159</v>
      </c>
      <c r="IZG1" t="s">
        <v>7160</v>
      </c>
      <c r="IZH1" t="s">
        <v>7161</v>
      </c>
      <c r="IZI1" t="s">
        <v>7162</v>
      </c>
      <c r="IZJ1" t="s">
        <v>7163</v>
      </c>
      <c r="IZK1" t="s">
        <v>7164</v>
      </c>
      <c r="IZL1" t="s">
        <v>7165</v>
      </c>
      <c r="IZM1" t="s">
        <v>7166</v>
      </c>
      <c r="IZN1" t="s">
        <v>7167</v>
      </c>
      <c r="IZO1" t="s">
        <v>7168</v>
      </c>
      <c r="IZP1" t="s">
        <v>7169</v>
      </c>
      <c r="IZQ1" t="s">
        <v>7170</v>
      </c>
      <c r="IZR1" t="s">
        <v>7171</v>
      </c>
      <c r="IZS1" t="s">
        <v>7172</v>
      </c>
      <c r="IZT1" t="s">
        <v>7173</v>
      </c>
      <c r="IZU1" t="s">
        <v>7174</v>
      </c>
      <c r="IZV1" t="s">
        <v>7175</v>
      </c>
      <c r="IZW1" t="s">
        <v>7176</v>
      </c>
      <c r="IZX1" t="s">
        <v>7177</v>
      </c>
      <c r="IZY1" t="s">
        <v>7178</v>
      </c>
      <c r="IZZ1" t="s">
        <v>7179</v>
      </c>
      <c r="JAA1" t="s">
        <v>7180</v>
      </c>
      <c r="JAB1" t="s">
        <v>7181</v>
      </c>
      <c r="JAC1" t="s">
        <v>7182</v>
      </c>
      <c r="JAD1" t="s">
        <v>7183</v>
      </c>
      <c r="JAE1" t="s">
        <v>7184</v>
      </c>
      <c r="JAF1" t="s">
        <v>7185</v>
      </c>
      <c r="JAG1" t="s">
        <v>7186</v>
      </c>
      <c r="JAH1" t="s">
        <v>7187</v>
      </c>
      <c r="JAI1" t="s">
        <v>7188</v>
      </c>
      <c r="JAJ1" t="s">
        <v>7189</v>
      </c>
      <c r="JAK1" t="s">
        <v>7190</v>
      </c>
      <c r="JAL1" t="s">
        <v>7191</v>
      </c>
      <c r="JAM1" t="s">
        <v>7192</v>
      </c>
      <c r="JAN1" t="s">
        <v>7193</v>
      </c>
      <c r="JAO1" t="s">
        <v>7194</v>
      </c>
      <c r="JAP1" t="s">
        <v>7195</v>
      </c>
      <c r="JAQ1" t="s">
        <v>7196</v>
      </c>
      <c r="JAR1" t="s">
        <v>7197</v>
      </c>
      <c r="JAS1" t="s">
        <v>7198</v>
      </c>
      <c r="JAT1" t="s">
        <v>7199</v>
      </c>
      <c r="JAU1" t="s">
        <v>7200</v>
      </c>
      <c r="JAV1" t="s">
        <v>7201</v>
      </c>
      <c r="JAW1" t="s">
        <v>7202</v>
      </c>
      <c r="JAX1" t="s">
        <v>7203</v>
      </c>
      <c r="JAY1" t="s">
        <v>7204</v>
      </c>
      <c r="JAZ1" t="s">
        <v>7205</v>
      </c>
      <c r="JBA1" t="s">
        <v>7206</v>
      </c>
      <c r="JBB1" t="s">
        <v>7207</v>
      </c>
      <c r="JBC1" t="s">
        <v>7208</v>
      </c>
      <c r="JBD1" t="s">
        <v>7209</v>
      </c>
      <c r="JBE1" t="s">
        <v>7210</v>
      </c>
      <c r="JBF1" t="s">
        <v>7211</v>
      </c>
      <c r="JBG1" t="s">
        <v>7212</v>
      </c>
      <c r="JBH1" t="s">
        <v>7213</v>
      </c>
      <c r="JBI1" t="s">
        <v>7214</v>
      </c>
      <c r="JBJ1" t="s">
        <v>7215</v>
      </c>
      <c r="JBK1" t="s">
        <v>7216</v>
      </c>
      <c r="JBL1" t="s">
        <v>7217</v>
      </c>
      <c r="JBM1" t="s">
        <v>7218</v>
      </c>
      <c r="JBN1" t="s">
        <v>7219</v>
      </c>
      <c r="JBO1" t="s">
        <v>7220</v>
      </c>
      <c r="JBP1" t="s">
        <v>7221</v>
      </c>
      <c r="JBQ1" t="s">
        <v>7222</v>
      </c>
      <c r="JBR1" t="s">
        <v>7223</v>
      </c>
      <c r="JBS1" t="s">
        <v>7224</v>
      </c>
      <c r="JBT1" t="s">
        <v>7225</v>
      </c>
      <c r="JBU1" t="s">
        <v>7226</v>
      </c>
      <c r="JBV1" t="s">
        <v>7227</v>
      </c>
      <c r="JBW1" t="s">
        <v>7228</v>
      </c>
      <c r="JBX1" t="s">
        <v>7229</v>
      </c>
      <c r="JBY1" t="s">
        <v>7230</v>
      </c>
      <c r="JBZ1" t="s">
        <v>7231</v>
      </c>
      <c r="JCA1" t="s">
        <v>7232</v>
      </c>
      <c r="JCB1" t="s">
        <v>7233</v>
      </c>
      <c r="JCC1" t="s">
        <v>7234</v>
      </c>
      <c r="JCD1" t="s">
        <v>7235</v>
      </c>
      <c r="JCE1" t="s">
        <v>7236</v>
      </c>
      <c r="JCF1" t="s">
        <v>7237</v>
      </c>
      <c r="JCG1" t="s">
        <v>7238</v>
      </c>
      <c r="JCH1" t="s">
        <v>7239</v>
      </c>
      <c r="JCI1" t="s">
        <v>7240</v>
      </c>
      <c r="JCJ1" t="s">
        <v>7241</v>
      </c>
      <c r="JCK1" t="s">
        <v>7242</v>
      </c>
      <c r="JCL1" t="s">
        <v>7243</v>
      </c>
      <c r="JCM1" t="s">
        <v>7244</v>
      </c>
      <c r="JCN1" t="s">
        <v>7245</v>
      </c>
      <c r="JCO1" t="s">
        <v>7246</v>
      </c>
      <c r="JCP1" t="s">
        <v>7247</v>
      </c>
      <c r="JCQ1" t="s">
        <v>7248</v>
      </c>
      <c r="JCR1" t="s">
        <v>7249</v>
      </c>
      <c r="JCS1" t="s">
        <v>7250</v>
      </c>
      <c r="JCT1" t="s">
        <v>7251</v>
      </c>
      <c r="JCU1" t="s">
        <v>7252</v>
      </c>
      <c r="JCV1" t="s">
        <v>7253</v>
      </c>
      <c r="JCW1" t="s">
        <v>7254</v>
      </c>
      <c r="JCX1" t="s">
        <v>7255</v>
      </c>
      <c r="JCY1" t="s">
        <v>7256</v>
      </c>
      <c r="JCZ1" t="s">
        <v>7257</v>
      </c>
      <c r="JDA1" t="s">
        <v>7258</v>
      </c>
      <c r="JDB1" t="s">
        <v>7259</v>
      </c>
      <c r="JDC1" t="s">
        <v>7260</v>
      </c>
      <c r="JDD1" t="s">
        <v>7261</v>
      </c>
      <c r="JDE1" t="s">
        <v>7262</v>
      </c>
      <c r="JDF1" t="s">
        <v>7263</v>
      </c>
      <c r="JDG1" t="s">
        <v>7264</v>
      </c>
      <c r="JDH1" t="s">
        <v>7265</v>
      </c>
      <c r="JDI1" t="s">
        <v>7266</v>
      </c>
      <c r="JDJ1" t="s">
        <v>7267</v>
      </c>
      <c r="JDK1" t="s">
        <v>7268</v>
      </c>
      <c r="JDL1" t="s">
        <v>7269</v>
      </c>
      <c r="JDM1" t="s">
        <v>7270</v>
      </c>
      <c r="JDN1" t="s">
        <v>7271</v>
      </c>
      <c r="JDO1" t="s">
        <v>7272</v>
      </c>
      <c r="JDP1" t="s">
        <v>7273</v>
      </c>
      <c r="JDQ1" t="s">
        <v>7274</v>
      </c>
      <c r="JDR1" t="s">
        <v>7275</v>
      </c>
      <c r="JDS1" t="s">
        <v>7276</v>
      </c>
      <c r="JDT1" t="s">
        <v>7277</v>
      </c>
      <c r="JDU1" t="s">
        <v>7278</v>
      </c>
      <c r="JDV1" t="s">
        <v>7279</v>
      </c>
      <c r="JDW1" t="s">
        <v>7280</v>
      </c>
      <c r="JDX1" t="s">
        <v>7281</v>
      </c>
      <c r="JDY1" t="s">
        <v>7282</v>
      </c>
      <c r="JDZ1" t="s">
        <v>7283</v>
      </c>
      <c r="JEA1" t="s">
        <v>7284</v>
      </c>
      <c r="JEB1" t="s">
        <v>7285</v>
      </c>
      <c r="JEC1" t="s">
        <v>7286</v>
      </c>
      <c r="JED1" t="s">
        <v>7287</v>
      </c>
      <c r="JEE1" t="s">
        <v>7288</v>
      </c>
      <c r="JEF1" t="s">
        <v>7289</v>
      </c>
      <c r="JEG1" t="s">
        <v>7290</v>
      </c>
      <c r="JEH1" t="s">
        <v>7291</v>
      </c>
      <c r="JEI1" t="s">
        <v>7292</v>
      </c>
      <c r="JEJ1" t="s">
        <v>7293</v>
      </c>
      <c r="JEK1" t="s">
        <v>7294</v>
      </c>
      <c r="JEL1" t="s">
        <v>7295</v>
      </c>
      <c r="JEM1" t="s">
        <v>7296</v>
      </c>
      <c r="JEN1" t="s">
        <v>7297</v>
      </c>
      <c r="JEO1" t="s">
        <v>7298</v>
      </c>
      <c r="JEP1" t="s">
        <v>7299</v>
      </c>
      <c r="JEQ1" t="s">
        <v>7300</v>
      </c>
      <c r="JER1" t="s">
        <v>7301</v>
      </c>
      <c r="JES1" t="s">
        <v>7302</v>
      </c>
      <c r="JET1" t="s">
        <v>7303</v>
      </c>
      <c r="JEU1" t="s">
        <v>7304</v>
      </c>
      <c r="JEV1" t="s">
        <v>7305</v>
      </c>
      <c r="JEW1" t="s">
        <v>7306</v>
      </c>
      <c r="JEX1" t="s">
        <v>7307</v>
      </c>
      <c r="JEY1" t="s">
        <v>7308</v>
      </c>
      <c r="JEZ1" t="s">
        <v>7309</v>
      </c>
      <c r="JFA1" t="s">
        <v>7310</v>
      </c>
      <c r="JFB1" t="s">
        <v>7311</v>
      </c>
      <c r="JFC1" t="s">
        <v>7312</v>
      </c>
      <c r="JFD1" t="s">
        <v>7313</v>
      </c>
      <c r="JFE1" t="s">
        <v>7314</v>
      </c>
      <c r="JFF1" t="s">
        <v>7315</v>
      </c>
      <c r="JFG1" t="s">
        <v>7316</v>
      </c>
      <c r="JFH1" t="s">
        <v>7317</v>
      </c>
      <c r="JFI1" t="s">
        <v>7318</v>
      </c>
      <c r="JFJ1" t="s">
        <v>7319</v>
      </c>
      <c r="JFK1" t="s">
        <v>7320</v>
      </c>
      <c r="JFL1" t="s">
        <v>7321</v>
      </c>
      <c r="JFM1" t="s">
        <v>7322</v>
      </c>
      <c r="JFN1" t="s">
        <v>7323</v>
      </c>
      <c r="JFO1" t="s">
        <v>7324</v>
      </c>
      <c r="JFP1" t="s">
        <v>7325</v>
      </c>
      <c r="JFQ1" t="s">
        <v>7326</v>
      </c>
      <c r="JFR1" t="s">
        <v>7327</v>
      </c>
      <c r="JFS1" t="s">
        <v>7328</v>
      </c>
      <c r="JFT1" t="s">
        <v>7329</v>
      </c>
      <c r="JFU1" t="s">
        <v>7330</v>
      </c>
      <c r="JFV1" t="s">
        <v>7331</v>
      </c>
      <c r="JFW1" t="s">
        <v>7332</v>
      </c>
      <c r="JFX1" t="s">
        <v>7333</v>
      </c>
      <c r="JFY1" t="s">
        <v>7334</v>
      </c>
      <c r="JFZ1" t="s">
        <v>7335</v>
      </c>
      <c r="JGA1" t="s">
        <v>7336</v>
      </c>
      <c r="JGB1" t="s">
        <v>7337</v>
      </c>
      <c r="JGC1" t="s">
        <v>7338</v>
      </c>
      <c r="JGD1" t="s">
        <v>7339</v>
      </c>
      <c r="JGE1" t="s">
        <v>7340</v>
      </c>
      <c r="JGF1" t="s">
        <v>7341</v>
      </c>
      <c r="JGG1" t="s">
        <v>7342</v>
      </c>
      <c r="JGH1" t="s">
        <v>7343</v>
      </c>
      <c r="JGI1" t="s">
        <v>7344</v>
      </c>
      <c r="JGJ1" t="s">
        <v>7345</v>
      </c>
      <c r="JGK1" t="s">
        <v>7346</v>
      </c>
      <c r="JGL1" t="s">
        <v>7347</v>
      </c>
      <c r="JGM1" t="s">
        <v>7348</v>
      </c>
      <c r="JGN1" t="s">
        <v>7349</v>
      </c>
      <c r="JGO1" t="s">
        <v>7350</v>
      </c>
      <c r="JGP1" t="s">
        <v>7351</v>
      </c>
      <c r="JGQ1" t="s">
        <v>7352</v>
      </c>
      <c r="JGR1" t="s">
        <v>7353</v>
      </c>
      <c r="JGS1" t="s">
        <v>7354</v>
      </c>
      <c r="JGT1" t="s">
        <v>7355</v>
      </c>
      <c r="JGU1" t="s">
        <v>7356</v>
      </c>
      <c r="JGV1" t="s">
        <v>7357</v>
      </c>
      <c r="JGW1" t="s">
        <v>7358</v>
      </c>
      <c r="JGX1" t="s">
        <v>7359</v>
      </c>
      <c r="JGY1" t="s">
        <v>7360</v>
      </c>
      <c r="JGZ1" t="s">
        <v>7361</v>
      </c>
      <c r="JHA1" t="s">
        <v>7362</v>
      </c>
      <c r="JHB1" t="s">
        <v>7363</v>
      </c>
      <c r="JHC1" t="s">
        <v>7364</v>
      </c>
      <c r="JHD1" t="s">
        <v>7365</v>
      </c>
      <c r="JHE1" t="s">
        <v>7366</v>
      </c>
      <c r="JHF1" t="s">
        <v>7367</v>
      </c>
      <c r="JHG1" t="s">
        <v>7368</v>
      </c>
      <c r="JHH1" t="s">
        <v>7369</v>
      </c>
      <c r="JHI1" t="s">
        <v>7370</v>
      </c>
      <c r="JHJ1" t="s">
        <v>7371</v>
      </c>
      <c r="JHK1" t="s">
        <v>7372</v>
      </c>
      <c r="JHL1" t="s">
        <v>7373</v>
      </c>
      <c r="JHM1" t="s">
        <v>7374</v>
      </c>
      <c r="JHN1" t="s">
        <v>7375</v>
      </c>
      <c r="JHO1" t="s">
        <v>7376</v>
      </c>
      <c r="JHP1" t="s">
        <v>7377</v>
      </c>
      <c r="JHQ1" t="s">
        <v>7378</v>
      </c>
      <c r="JHR1" t="s">
        <v>7379</v>
      </c>
      <c r="JHS1" t="s">
        <v>7380</v>
      </c>
      <c r="JHT1" t="s">
        <v>7381</v>
      </c>
      <c r="JHU1" t="s">
        <v>7382</v>
      </c>
      <c r="JHV1" t="s">
        <v>7383</v>
      </c>
      <c r="JHW1" t="s">
        <v>7384</v>
      </c>
      <c r="JHX1" t="s">
        <v>7385</v>
      </c>
      <c r="JHY1" t="s">
        <v>7386</v>
      </c>
      <c r="JHZ1" t="s">
        <v>7387</v>
      </c>
      <c r="JIA1" t="s">
        <v>7388</v>
      </c>
      <c r="JIB1" t="s">
        <v>7389</v>
      </c>
      <c r="JIC1" t="s">
        <v>7390</v>
      </c>
      <c r="JID1" t="s">
        <v>7391</v>
      </c>
      <c r="JIE1" t="s">
        <v>7392</v>
      </c>
      <c r="JIF1" t="s">
        <v>7393</v>
      </c>
      <c r="JIG1" t="s">
        <v>7394</v>
      </c>
      <c r="JIH1" t="s">
        <v>7395</v>
      </c>
      <c r="JII1" t="s">
        <v>7396</v>
      </c>
      <c r="JIJ1" t="s">
        <v>7397</v>
      </c>
      <c r="JIK1" t="s">
        <v>7398</v>
      </c>
      <c r="JIL1" t="s">
        <v>7399</v>
      </c>
      <c r="JIM1" t="s">
        <v>7400</v>
      </c>
      <c r="JIN1" t="s">
        <v>7401</v>
      </c>
      <c r="JIO1" t="s">
        <v>7402</v>
      </c>
      <c r="JIP1" t="s">
        <v>7403</v>
      </c>
      <c r="JIQ1" t="s">
        <v>7404</v>
      </c>
      <c r="JIR1" t="s">
        <v>7405</v>
      </c>
      <c r="JIS1" t="s">
        <v>7406</v>
      </c>
      <c r="JIT1" t="s">
        <v>7407</v>
      </c>
      <c r="JIU1" t="s">
        <v>7408</v>
      </c>
      <c r="JIV1" t="s">
        <v>7409</v>
      </c>
      <c r="JIW1" t="s">
        <v>7410</v>
      </c>
      <c r="JIX1" t="s">
        <v>7411</v>
      </c>
      <c r="JIY1" t="s">
        <v>7412</v>
      </c>
      <c r="JIZ1" t="s">
        <v>7413</v>
      </c>
      <c r="JJA1" t="s">
        <v>7414</v>
      </c>
      <c r="JJB1" t="s">
        <v>7415</v>
      </c>
      <c r="JJC1" t="s">
        <v>7416</v>
      </c>
      <c r="JJD1" t="s">
        <v>7417</v>
      </c>
      <c r="JJE1" t="s">
        <v>7418</v>
      </c>
      <c r="JJF1" t="s">
        <v>7419</v>
      </c>
      <c r="JJG1" t="s">
        <v>7420</v>
      </c>
      <c r="JJH1" t="s">
        <v>7421</v>
      </c>
      <c r="JJI1" t="s">
        <v>7422</v>
      </c>
      <c r="JJJ1" t="s">
        <v>7423</v>
      </c>
      <c r="JJK1" t="s">
        <v>7424</v>
      </c>
      <c r="JJL1" t="s">
        <v>7425</v>
      </c>
      <c r="JJM1" t="s">
        <v>7426</v>
      </c>
      <c r="JJN1" t="s">
        <v>7427</v>
      </c>
      <c r="JJO1" t="s">
        <v>7428</v>
      </c>
      <c r="JJP1" t="s">
        <v>7429</v>
      </c>
      <c r="JJQ1" t="s">
        <v>7430</v>
      </c>
      <c r="JJR1" t="s">
        <v>7431</v>
      </c>
      <c r="JJS1" t="s">
        <v>7432</v>
      </c>
      <c r="JJT1" t="s">
        <v>7433</v>
      </c>
      <c r="JJU1" t="s">
        <v>7434</v>
      </c>
      <c r="JJV1" t="s">
        <v>7435</v>
      </c>
      <c r="JJW1" t="s">
        <v>7436</v>
      </c>
      <c r="JJX1" t="s">
        <v>7437</v>
      </c>
      <c r="JJY1" t="s">
        <v>7438</v>
      </c>
      <c r="JJZ1" t="s">
        <v>7439</v>
      </c>
      <c r="JKA1" t="s">
        <v>7440</v>
      </c>
      <c r="JKB1" t="s">
        <v>7441</v>
      </c>
      <c r="JKC1" t="s">
        <v>7442</v>
      </c>
      <c r="JKD1" t="s">
        <v>7443</v>
      </c>
      <c r="JKE1" t="s">
        <v>7444</v>
      </c>
      <c r="JKF1" t="s">
        <v>7445</v>
      </c>
      <c r="JKG1" t="s">
        <v>7446</v>
      </c>
      <c r="JKH1" t="s">
        <v>7447</v>
      </c>
      <c r="JKI1" t="s">
        <v>7448</v>
      </c>
      <c r="JKJ1" t="s">
        <v>7449</v>
      </c>
      <c r="JKK1" t="s">
        <v>7450</v>
      </c>
      <c r="JKL1" t="s">
        <v>7451</v>
      </c>
      <c r="JKM1" t="s">
        <v>7452</v>
      </c>
      <c r="JKN1" t="s">
        <v>7453</v>
      </c>
      <c r="JKO1" t="s">
        <v>7454</v>
      </c>
      <c r="JKP1" t="s">
        <v>7455</v>
      </c>
      <c r="JKQ1" t="s">
        <v>7456</v>
      </c>
      <c r="JKR1" t="s">
        <v>7457</v>
      </c>
      <c r="JKS1" t="s">
        <v>7458</v>
      </c>
      <c r="JKT1" t="s">
        <v>7459</v>
      </c>
      <c r="JKU1" t="s">
        <v>7460</v>
      </c>
      <c r="JKV1" t="s">
        <v>7461</v>
      </c>
      <c r="JKW1" t="s">
        <v>7462</v>
      </c>
      <c r="JKX1" t="s">
        <v>7463</v>
      </c>
      <c r="JKY1" t="s">
        <v>7464</v>
      </c>
      <c r="JKZ1" t="s">
        <v>7465</v>
      </c>
      <c r="JLA1" t="s">
        <v>7466</v>
      </c>
      <c r="JLB1" t="s">
        <v>7467</v>
      </c>
      <c r="JLC1" t="s">
        <v>7468</v>
      </c>
      <c r="JLD1" t="s">
        <v>7469</v>
      </c>
      <c r="JLE1" t="s">
        <v>7470</v>
      </c>
      <c r="JLF1" t="s">
        <v>7471</v>
      </c>
      <c r="JLG1" t="s">
        <v>7472</v>
      </c>
      <c r="JLH1" t="s">
        <v>7473</v>
      </c>
      <c r="JLI1" t="s">
        <v>7474</v>
      </c>
      <c r="JLJ1" t="s">
        <v>7475</v>
      </c>
      <c r="JLK1" t="s">
        <v>7476</v>
      </c>
      <c r="JLL1" t="s">
        <v>7477</v>
      </c>
      <c r="JLM1" t="s">
        <v>7478</v>
      </c>
      <c r="JLN1" t="s">
        <v>7479</v>
      </c>
      <c r="JLO1" t="s">
        <v>7480</v>
      </c>
      <c r="JLP1" t="s">
        <v>7481</v>
      </c>
      <c r="JLQ1" t="s">
        <v>7482</v>
      </c>
      <c r="JLR1" t="s">
        <v>7483</v>
      </c>
      <c r="JLS1" t="s">
        <v>7484</v>
      </c>
      <c r="JLT1" t="s">
        <v>7485</v>
      </c>
      <c r="JLU1" t="s">
        <v>7486</v>
      </c>
      <c r="JLV1" t="s">
        <v>7487</v>
      </c>
      <c r="JLW1" t="s">
        <v>7488</v>
      </c>
      <c r="JLX1" t="s">
        <v>7489</v>
      </c>
      <c r="JLY1" t="s">
        <v>7490</v>
      </c>
      <c r="JLZ1" t="s">
        <v>7491</v>
      </c>
      <c r="JMA1" t="s">
        <v>7492</v>
      </c>
      <c r="JMB1" t="s">
        <v>7493</v>
      </c>
      <c r="JMC1" t="s">
        <v>7494</v>
      </c>
      <c r="JMD1" t="s">
        <v>7495</v>
      </c>
      <c r="JME1" t="s">
        <v>7496</v>
      </c>
      <c r="JMF1" t="s">
        <v>7497</v>
      </c>
      <c r="JMG1" t="s">
        <v>7498</v>
      </c>
      <c r="JMH1" t="s">
        <v>7499</v>
      </c>
      <c r="JMI1" t="s">
        <v>7500</v>
      </c>
      <c r="JMJ1" t="s">
        <v>7501</v>
      </c>
      <c r="JMK1" t="s">
        <v>7502</v>
      </c>
      <c r="JML1" t="s">
        <v>7503</v>
      </c>
      <c r="JMM1" t="s">
        <v>7504</v>
      </c>
      <c r="JMN1" t="s">
        <v>7505</v>
      </c>
      <c r="JMO1" t="s">
        <v>7506</v>
      </c>
      <c r="JMP1" t="s">
        <v>7507</v>
      </c>
      <c r="JMQ1" t="s">
        <v>7508</v>
      </c>
      <c r="JMR1" t="s">
        <v>7509</v>
      </c>
      <c r="JMS1" t="s">
        <v>7510</v>
      </c>
      <c r="JMT1" t="s">
        <v>7511</v>
      </c>
      <c r="JMU1" t="s">
        <v>7512</v>
      </c>
      <c r="JMV1" t="s">
        <v>7513</v>
      </c>
      <c r="JMW1" t="s">
        <v>7514</v>
      </c>
      <c r="JMX1" t="s">
        <v>7515</v>
      </c>
      <c r="JMY1" t="s">
        <v>7516</v>
      </c>
      <c r="JMZ1" t="s">
        <v>7517</v>
      </c>
      <c r="JNA1" t="s">
        <v>7518</v>
      </c>
      <c r="JNB1" t="s">
        <v>7519</v>
      </c>
      <c r="JNC1" t="s">
        <v>7520</v>
      </c>
      <c r="JND1" t="s">
        <v>7521</v>
      </c>
      <c r="JNE1" t="s">
        <v>7522</v>
      </c>
      <c r="JNF1" t="s">
        <v>7523</v>
      </c>
      <c r="JNG1" t="s">
        <v>7524</v>
      </c>
      <c r="JNH1" t="s">
        <v>7525</v>
      </c>
      <c r="JNI1" t="s">
        <v>7526</v>
      </c>
      <c r="JNJ1" t="s">
        <v>7527</v>
      </c>
      <c r="JNK1" t="s">
        <v>7528</v>
      </c>
      <c r="JNL1" t="s">
        <v>7529</v>
      </c>
      <c r="JNM1" t="s">
        <v>7530</v>
      </c>
      <c r="JNN1" t="s">
        <v>7531</v>
      </c>
      <c r="JNO1" t="s">
        <v>7532</v>
      </c>
      <c r="JNP1" t="s">
        <v>7533</v>
      </c>
      <c r="JNQ1" t="s">
        <v>7534</v>
      </c>
      <c r="JNR1" t="s">
        <v>7535</v>
      </c>
      <c r="JNS1" t="s">
        <v>7536</v>
      </c>
      <c r="JNT1" t="s">
        <v>7537</v>
      </c>
      <c r="JNU1" t="s">
        <v>7538</v>
      </c>
      <c r="JNV1" t="s">
        <v>7539</v>
      </c>
      <c r="JNW1" t="s">
        <v>7540</v>
      </c>
      <c r="JNX1" t="s">
        <v>7541</v>
      </c>
      <c r="JNY1" t="s">
        <v>7542</v>
      </c>
      <c r="JNZ1" t="s">
        <v>7543</v>
      </c>
      <c r="JOA1" t="s">
        <v>7544</v>
      </c>
      <c r="JOB1" t="s">
        <v>7545</v>
      </c>
      <c r="JOC1" t="s">
        <v>7546</v>
      </c>
      <c r="JOD1" t="s">
        <v>7547</v>
      </c>
      <c r="JOE1" t="s">
        <v>7548</v>
      </c>
      <c r="JOF1" t="s">
        <v>7549</v>
      </c>
      <c r="JOG1" t="s">
        <v>7550</v>
      </c>
      <c r="JOH1" t="s">
        <v>7551</v>
      </c>
      <c r="JOI1" t="s">
        <v>7552</v>
      </c>
      <c r="JOJ1" t="s">
        <v>7553</v>
      </c>
      <c r="JOK1" t="s">
        <v>7554</v>
      </c>
      <c r="JOL1" t="s">
        <v>7555</v>
      </c>
      <c r="JOM1" t="s">
        <v>7556</v>
      </c>
      <c r="JON1" t="s">
        <v>7557</v>
      </c>
      <c r="JOO1" t="s">
        <v>7558</v>
      </c>
      <c r="JOP1" t="s">
        <v>7559</v>
      </c>
      <c r="JOQ1" t="s">
        <v>7560</v>
      </c>
      <c r="JOR1" t="s">
        <v>7561</v>
      </c>
      <c r="JOS1" t="s">
        <v>7562</v>
      </c>
      <c r="JOT1" t="s">
        <v>7563</v>
      </c>
      <c r="JOU1" t="s">
        <v>7564</v>
      </c>
      <c r="JOV1" t="s">
        <v>7565</v>
      </c>
      <c r="JOW1" t="s">
        <v>7566</v>
      </c>
      <c r="JOX1" t="s">
        <v>7567</v>
      </c>
      <c r="JOY1" t="s">
        <v>7568</v>
      </c>
      <c r="JOZ1" t="s">
        <v>7569</v>
      </c>
      <c r="JPA1" t="s">
        <v>7570</v>
      </c>
      <c r="JPB1" t="s">
        <v>7571</v>
      </c>
      <c r="JPC1" t="s">
        <v>7572</v>
      </c>
      <c r="JPD1" t="s">
        <v>7573</v>
      </c>
      <c r="JPE1" t="s">
        <v>7574</v>
      </c>
      <c r="JPF1" t="s">
        <v>7575</v>
      </c>
      <c r="JPG1" t="s">
        <v>7576</v>
      </c>
      <c r="JPH1" t="s">
        <v>7577</v>
      </c>
      <c r="JPI1" t="s">
        <v>7578</v>
      </c>
      <c r="JPJ1" t="s">
        <v>7579</v>
      </c>
      <c r="JPK1" t="s">
        <v>7580</v>
      </c>
      <c r="JPL1" t="s">
        <v>7581</v>
      </c>
      <c r="JPM1" t="s">
        <v>7582</v>
      </c>
      <c r="JPN1" t="s">
        <v>7583</v>
      </c>
      <c r="JPO1" t="s">
        <v>7584</v>
      </c>
      <c r="JPP1" t="s">
        <v>7585</v>
      </c>
      <c r="JPQ1" t="s">
        <v>7586</v>
      </c>
      <c r="JPR1" t="s">
        <v>7587</v>
      </c>
      <c r="JPS1" t="s">
        <v>7588</v>
      </c>
      <c r="JPT1" t="s">
        <v>7589</v>
      </c>
      <c r="JPU1" t="s">
        <v>7590</v>
      </c>
      <c r="JPV1" t="s">
        <v>7591</v>
      </c>
      <c r="JPW1" t="s">
        <v>7592</v>
      </c>
      <c r="JPX1" t="s">
        <v>7593</v>
      </c>
      <c r="JPY1" t="s">
        <v>7594</v>
      </c>
      <c r="JPZ1" t="s">
        <v>7595</v>
      </c>
      <c r="JQA1" t="s">
        <v>7596</v>
      </c>
      <c r="JQB1" t="s">
        <v>7597</v>
      </c>
      <c r="JQC1" t="s">
        <v>7598</v>
      </c>
      <c r="JQD1" t="s">
        <v>7599</v>
      </c>
      <c r="JQE1" t="s">
        <v>7600</v>
      </c>
      <c r="JQF1" t="s">
        <v>7601</v>
      </c>
      <c r="JQG1" t="s">
        <v>7602</v>
      </c>
      <c r="JQH1" t="s">
        <v>7603</v>
      </c>
      <c r="JQI1" t="s">
        <v>7604</v>
      </c>
      <c r="JQJ1" t="s">
        <v>7605</v>
      </c>
      <c r="JQK1" t="s">
        <v>7606</v>
      </c>
      <c r="JQL1" t="s">
        <v>7607</v>
      </c>
      <c r="JQM1" t="s">
        <v>7608</v>
      </c>
      <c r="JQN1" t="s">
        <v>7609</v>
      </c>
      <c r="JQO1" t="s">
        <v>7610</v>
      </c>
      <c r="JQP1" t="s">
        <v>7611</v>
      </c>
      <c r="JQQ1" t="s">
        <v>7612</v>
      </c>
      <c r="JQR1" t="s">
        <v>7613</v>
      </c>
      <c r="JQS1" t="s">
        <v>7614</v>
      </c>
      <c r="JQT1" t="s">
        <v>7615</v>
      </c>
      <c r="JQU1" t="s">
        <v>7616</v>
      </c>
      <c r="JQV1" t="s">
        <v>7617</v>
      </c>
      <c r="JQW1" t="s">
        <v>7618</v>
      </c>
      <c r="JQX1" t="s">
        <v>7619</v>
      </c>
      <c r="JQY1" t="s">
        <v>7620</v>
      </c>
      <c r="JQZ1" t="s">
        <v>7621</v>
      </c>
      <c r="JRA1" t="s">
        <v>7622</v>
      </c>
      <c r="JRB1" t="s">
        <v>7623</v>
      </c>
      <c r="JRC1" t="s">
        <v>7624</v>
      </c>
      <c r="JRD1" t="s">
        <v>7625</v>
      </c>
      <c r="JRE1" t="s">
        <v>7626</v>
      </c>
      <c r="JRF1" t="s">
        <v>7627</v>
      </c>
      <c r="JRG1" t="s">
        <v>7628</v>
      </c>
      <c r="JRH1" t="s">
        <v>7629</v>
      </c>
      <c r="JRI1" t="s">
        <v>7630</v>
      </c>
      <c r="JRJ1" t="s">
        <v>7631</v>
      </c>
      <c r="JRK1" t="s">
        <v>7632</v>
      </c>
      <c r="JRL1" t="s">
        <v>7633</v>
      </c>
      <c r="JRM1" t="s">
        <v>7634</v>
      </c>
      <c r="JRN1" t="s">
        <v>7635</v>
      </c>
      <c r="JRO1" t="s">
        <v>7636</v>
      </c>
      <c r="JRP1" t="s">
        <v>7637</v>
      </c>
      <c r="JRQ1" t="s">
        <v>7638</v>
      </c>
      <c r="JRR1" t="s">
        <v>7639</v>
      </c>
      <c r="JRS1" t="s">
        <v>7640</v>
      </c>
      <c r="JRT1" t="s">
        <v>7641</v>
      </c>
      <c r="JRU1" t="s">
        <v>7642</v>
      </c>
      <c r="JRV1" t="s">
        <v>7643</v>
      </c>
      <c r="JRW1" t="s">
        <v>7644</v>
      </c>
      <c r="JRX1" t="s">
        <v>7645</v>
      </c>
      <c r="JRY1" t="s">
        <v>7646</v>
      </c>
      <c r="JRZ1" t="s">
        <v>7647</v>
      </c>
      <c r="JSA1" t="s">
        <v>7648</v>
      </c>
      <c r="JSB1" t="s">
        <v>7649</v>
      </c>
      <c r="JSC1" t="s">
        <v>7650</v>
      </c>
      <c r="JSD1" t="s">
        <v>7651</v>
      </c>
      <c r="JSE1" t="s">
        <v>7652</v>
      </c>
      <c r="JSF1" t="s">
        <v>7653</v>
      </c>
      <c r="JSG1" t="s">
        <v>7654</v>
      </c>
      <c r="JSH1" t="s">
        <v>7655</v>
      </c>
      <c r="JSI1" t="s">
        <v>7656</v>
      </c>
      <c r="JSJ1" t="s">
        <v>7657</v>
      </c>
      <c r="JSK1" t="s">
        <v>7658</v>
      </c>
      <c r="JSL1" t="s">
        <v>7659</v>
      </c>
      <c r="JSM1" t="s">
        <v>7660</v>
      </c>
      <c r="JSN1" t="s">
        <v>7661</v>
      </c>
      <c r="JSO1" t="s">
        <v>7662</v>
      </c>
      <c r="JSP1" t="s">
        <v>7663</v>
      </c>
      <c r="JSQ1" t="s">
        <v>7664</v>
      </c>
      <c r="JSR1" t="s">
        <v>7665</v>
      </c>
      <c r="JSS1" t="s">
        <v>7666</v>
      </c>
      <c r="JST1" t="s">
        <v>7667</v>
      </c>
      <c r="JSU1" t="s">
        <v>7668</v>
      </c>
      <c r="JSV1" t="s">
        <v>7669</v>
      </c>
      <c r="JSW1" t="s">
        <v>7670</v>
      </c>
      <c r="JSX1" t="s">
        <v>7671</v>
      </c>
      <c r="JSY1" t="s">
        <v>7672</v>
      </c>
      <c r="JSZ1" t="s">
        <v>7673</v>
      </c>
      <c r="JTA1" t="s">
        <v>7674</v>
      </c>
      <c r="JTB1" t="s">
        <v>7675</v>
      </c>
      <c r="JTC1" t="s">
        <v>7676</v>
      </c>
      <c r="JTD1" t="s">
        <v>7677</v>
      </c>
      <c r="JTE1" t="s">
        <v>7678</v>
      </c>
      <c r="JTF1" t="s">
        <v>7679</v>
      </c>
      <c r="JTG1" t="s">
        <v>7680</v>
      </c>
      <c r="JTH1" t="s">
        <v>7681</v>
      </c>
      <c r="JTI1" t="s">
        <v>7682</v>
      </c>
      <c r="JTJ1" t="s">
        <v>7683</v>
      </c>
      <c r="JTK1" t="s">
        <v>7684</v>
      </c>
      <c r="JTL1" t="s">
        <v>7685</v>
      </c>
      <c r="JTM1" t="s">
        <v>7686</v>
      </c>
      <c r="JTN1" t="s">
        <v>7687</v>
      </c>
      <c r="JTO1" t="s">
        <v>7688</v>
      </c>
      <c r="JTP1" t="s">
        <v>7689</v>
      </c>
      <c r="JTQ1" t="s">
        <v>7690</v>
      </c>
      <c r="JTR1" t="s">
        <v>7691</v>
      </c>
      <c r="JTS1" t="s">
        <v>7692</v>
      </c>
      <c r="JTT1" t="s">
        <v>7693</v>
      </c>
      <c r="JTU1" t="s">
        <v>7694</v>
      </c>
      <c r="JTV1" t="s">
        <v>7695</v>
      </c>
      <c r="JTW1" t="s">
        <v>7696</v>
      </c>
      <c r="JTX1" t="s">
        <v>7697</v>
      </c>
      <c r="JTY1" t="s">
        <v>7698</v>
      </c>
      <c r="JTZ1" t="s">
        <v>7699</v>
      </c>
      <c r="JUA1" t="s">
        <v>7700</v>
      </c>
      <c r="JUB1" t="s">
        <v>7701</v>
      </c>
      <c r="JUC1" t="s">
        <v>7702</v>
      </c>
      <c r="JUD1" t="s">
        <v>7703</v>
      </c>
      <c r="JUE1" t="s">
        <v>7704</v>
      </c>
      <c r="JUF1" t="s">
        <v>7705</v>
      </c>
      <c r="JUG1" t="s">
        <v>7706</v>
      </c>
      <c r="JUH1" t="s">
        <v>7707</v>
      </c>
      <c r="JUI1" t="s">
        <v>7708</v>
      </c>
      <c r="JUJ1" t="s">
        <v>7709</v>
      </c>
      <c r="JUK1" t="s">
        <v>7710</v>
      </c>
      <c r="JUL1" t="s">
        <v>7711</v>
      </c>
      <c r="JUM1" t="s">
        <v>7712</v>
      </c>
      <c r="JUN1" t="s">
        <v>7713</v>
      </c>
      <c r="JUO1" t="s">
        <v>7714</v>
      </c>
      <c r="JUP1" t="s">
        <v>7715</v>
      </c>
      <c r="JUQ1" t="s">
        <v>7716</v>
      </c>
      <c r="JUR1" t="s">
        <v>7717</v>
      </c>
      <c r="JUS1" t="s">
        <v>7718</v>
      </c>
      <c r="JUT1" t="s">
        <v>7719</v>
      </c>
      <c r="JUU1" t="s">
        <v>7720</v>
      </c>
      <c r="JUV1" t="s">
        <v>7721</v>
      </c>
      <c r="JUW1" t="s">
        <v>7722</v>
      </c>
      <c r="JUX1" t="s">
        <v>7723</v>
      </c>
      <c r="JUY1" t="s">
        <v>7724</v>
      </c>
      <c r="JUZ1" t="s">
        <v>7725</v>
      </c>
      <c r="JVA1" t="s">
        <v>7726</v>
      </c>
      <c r="JVB1" t="s">
        <v>7727</v>
      </c>
      <c r="JVC1" t="s">
        <v>7728</v>
      </c>
      <c r="JVD1" t="s">
        <v>7729</v>
      </c>
      <c r="JVE1" t="s">
        <v>7730</v>
      </c>
      <c r="JVF1" t="s">
        <v>7731</v>
      </c>
      <c r="JVG1" t="s">
        <v>7732</v>
      </c>
      <c r="JVH1" t="s">
        <v>7733</v>
      </c>
      <c r="JVI1" t="s">
        <v>7734</v>
      </c>
      <c r="JVJ1" t="s">
        <v>7735</v>
      </c>
      <c r="JVK1" t="s">
        <v>7736</v>
      </c>
      <c r="JVL1" t="s">
        <v>7737</v>
      </c>
      <c r="JVM1" t="s">
        <v>7738</v>
      </c>
      <c r="JVN1" t="s">
        <v>7739</v>
      </c>
      <c r="JVO1" t="s">
        <v>7740</v>
      </c>
      <c r="JVP1" t="s">
        <v>7741</v>
      </c>
      <c r="JVQ1" t="s">
        <v>7742</v>
      </c>
      <c r="JVR1" t="s">
        <v>7743</v>
      </c>
      <c r="JVS1" t="s">
        <v>7744</v>
      </c>
      <c r="JVT1" t="s">
        <v>7745</v>
      </c>
      <c r="JVU1" t="s">
        <v>7746</v>
      </c>
      <c r="JVV1" t="s">
        <v>7747</v>
      </c>
      <c r="JVW1" t="s">
        <v>7748</v>
      </c>
      <c r="JVX1" t="s">
        <v>7749</v>
      </c>
      <c r="JVY1" t="s">
        <v>7750</v>
      </c>
      <c r="JVZ1" t="s">
        <v>7751</v>
      </c>
      <c r="JWA1" t="s">
        <v>7752</v>
      </c>
      <c r="JWB1" t="s">
        <v>7753</v>
      </c>
      <c r="JWC1" t="s">
        <v>7754</v>
      </c>
      <c r="JWD1" t="s">
        <v>7755</v>
      </c>
      <c r="JWE1" t="s">
        <v>7756</v>
      </c>
      <c r="JWF1" t="s">
        <v>7757</v>
      </c>
      <c r="JWG1" t="s">
        <v>7758</v>
      </c>
      <c r="JWH1" t="s">
        <v>7759</v>
      </c>
      <c r="JWI1" t="s">
        <v>7760</v>
      </c>
      <c r="JWJ1" t="s">
        <v>7761</v>
      </c>
      <c r="JWK1" t="s">
        <v>7762</v>
      </c>
      <c r="JWL1" t="s">
        <v>7763</v>
      </c>
      <c r="JWM1" t="s">
        <v>7764</v>
      </c>
      <c r="JWN1" t="s">
        <v>7765</v>
      </c>
      <c r="JWO1" t="s">
        <v>7766</v>
      </c>
      <c r="JWP1" t="s">
        <v>7767</v>
      </c>
      <c r="JWQ1" t="s">
        <v>7768</v>
      </c>
      <c r="JWR1" t="s">
        <v>7769</v>
      </c>
      <c r="JWS1" t="s">
        <v>7770</v>
      </c>
      <c r="JWT1" t="s">
        <v>7771</v>
      </c>
      <c r="JWU1" t="s">
        <v>7772</v>
      </c>
      <c r="JWV1" t="s">
        <v>7773</v>
      </c>
      <c r="JWW1" t="s">
        <v>7774</v>
      </c>
      <c r="JWX1" t="s">
        <v>7775</v>
      </c>
      <c r="JWY1" t="s">
        <v>7776</v>
      </c>
      <c r="JWZ1" t="s">
        <v>7777</v>
      </c>
      <c r="JXA1" t="s">
        <v>7778</v>
      </c>
      <c r="JXB1" t="s">
        <v>7779</v>
      </c>
      <c r="JXC1" t="s">
        <v>7780</v>
      </c>
      <c r="JXD1" t="s">
        <v>7781</v>
      </c>
      <c r="JXE1" t="s">
        <v>7782</v>
      </c>
      <c r="JXF1" t="s">
        <v>7783</v>
      </c>
      <c r="JXG1" t="s">
        <v>7784</v>
      </c>
      <c r="JXH1" t="s">
        <v>7785</v>
      </c>
      <c r="JXI1" t="s">
        <v>7786</v>
      </c>
      <c r="JXJ1" t="s">
        <v>7787</v>
      </c>
      <c r="JXK1" t="s">
        <v>7788</v>
      </c>
      <c r="JXL1" t="s">
        <v>7789</v>
      </c>
      <c r="JXM1" t="s">
        <v>7790</v>
      </c>
      <c r="JXN1" t="s">
        <v>7791</v>
      </c>
      <c r="JXO1" t="s">
        <v>7792</v>
      </c>
      <c r="JXP1" t="s">
        <v>7793</v>
      </c>
      <c r="JXQ1" t="s">
        <v>7794</v>
      </c>
      <c r="JXR1" t="s">
        <v>7795</v>
      </c>
      <c r="JXS1" t="s">
        <v>7796</v>
      </c>
      <c r="JXT1" t="s">
        <v>7797</v>
      </c>
      <c r="JXU1" t="s">
        <v>7798</v>
      </c>
      <c r="JXV1" t="s">
        <v>7799</v>
      </c>
      <c r="JXW1" t="s">
        <v>7800</v>
      </c>
      <c r="JXX1" t="s">
        <v>7801</v>
      </c>
      <c r="JXY1" t="s">
        <v>7802</v>
      </c>
      <c r="JXZ1" t="s">
        <v>7803</v>
      </c>
      <c r="JYA1" t="s">
        <v>7804</v>
      </c>
      <c r="JYB1" t="s">
        <v>7805</v>
      </c>
      <c r="JYC1" t="s">
        <v>7806</v>
      </c>
      <c r="JYD1" t="s">
        <v>7807</v>
      </c>
      <c r="JYE1" t="s">
        <v>7808</v>
      </c>
      <c r="JYF1" t="s">
        <v>7809</v>
      </c>
      <c r="JYG1" t="s">
        <v>7810</v>
      </c>
      <c r="JYH1" t="s">
        <v>7811</v>
      </c>
      <c r="JYI1" t="s">
        <v>7812</v>
      </c>
      <c r="JYJ1" t="s">
        <v>7813</v>
      </c>
      <c r="JYK1" t="s">
        <v>7814</v>
      </c>
      <c r="JYL1" t="s">
        <v>7815</v>
      </c>
      <c r="JYM1" t="s">
        <v>7816</v>
      </c>
      <c r="JYN1" t="s">
        <v>7817</v>
      </c>
      <c r="JYO1" t="s">
        <v>7818</v>
      </c>
      <c r="JYP1" t="s">
        <v>7819</v>
      </c>
      <c r="JYQ1" t="s">
        <v>7820</v>
      </c>
      <c r="JYR1" t="s">
        <v>7821</v>
      </c>
      <c r="JYS1" t="s">
        <v>7822</v>
      </c>
      <c r="JYT1" t="s">
        <v>7823</v>
      </c>
      <c r="JYU1" t="s">
        <v>7824</v>
      </c>
      <c r="JYV1" t="s">
        <v>7825</v>
      </c>
      <c r="JYW1" t="s">
        <v>7826</v>
      </c>
      <c r="JYX1" t="s">
        <v>7827</v>
      </c>
      <c r="JYY1" t="s">
        <v>7828</v>
      </c>
      <c r="JYZ1" t="s">
        <v>7829</v>
      </c>
      <c r="JZA1" t="s">
        <v>7830</v>
      </c>
      <c r="JZB1" t="s">
        <v>7831</v>
      </c>
      <c r="JZC1" t="s">
        <v>7832</v>
      </c>
      <c r="JZD1" t="s">
        <v>7833</v>
      </c>
      <c r="JZE1" t="s">
        <v>7834</v>
      </c>
      <c r="JZF1" t="s">
        <v>7835</v>
      </c>
      <c r="JZG1" t="s">
        <v>7836</v>
      </c>
      <c r="JZH1" t="s">
        <v>7837</v>
      </c>
      <c r="JZI1" t="s">
        <v>7838</v>
      </c>
      <c r="JZJ1" t="s">
        <v>7839</v>
      </c>
      <c r="JZK1" t="s">
        <v>7840</v>
      </c>
      <c r="JZL1" t="s">
        <v>7841</v>
      </c>
      <c r="JZM1" t="s">
        <v>7842</v>
      </c>
      <c r="JZN1" t="s">
        <v>7843</v>
      </c>
      <c r="JZO1" t="s">
        <v>7844</v>
      </c>
      <c r="JZP1" t="s">
        <v>7845</v>
      </c>
      <c r="JZQ1" t="s">
        <v>7846</v>
      </c>
      <c r="JZR1" t="s">
        <v>7847</v>
      </c>
      <c r="JZS1" t="s">
        <v>7848</v>
      </c>
      <c r="JZT1" t="s">
        <v>7849</v>
      </c>
      <c r="JZU1" t="s">
        <v>7850</v>
      </c>
      <c r="JZV1" t="s">
        <v>7851</v>
      </c>
      <c r="JZW1" t="s">
        <v>7852</v>
      </c>
      <c r="JZX1" t="s">
        <v>7853</v>
      </c>
      <c r="JZY1" t="s">
        <v>7854</v>
      </c>
      <c r="JZZ1" t="s">
        <v>7855</v>
      </c>
      <c r="KAA1" t="s">
        <v>7856</v>
      </c>
      <c r="KAB1" t="s">
        <v>7857</v>
      </c>
      <c r="KAC1" t="s">
        <v>7858</v>
      </c>
      <c r="KAD1" t="s">
        <v>7859</v>
      </c>
      <c r="KAE1" t="s">
        <v>7860</v>
      </c>
      <c r="KAF1" t="s">
        <v>7861</v>
      </c>
      <c r="KAG1" t="s">
        <v>7862</v>
      </c>
      <c r="KAH1" t="s">
        <v>7863</v>
      </c>
      <c r="KAI1" t="s">
        <v>7864</v>
      </c>
      <c r="KAJ1" t="s">
        <v>7865</v>
      </c>
      <c r="KAK1" t="s">
        <v>7866</v>
      </c>
      <c r="KAL1" t="s">
        <v>7867</v>
      </c>
      <c r="KAM1" t="s">
        <v>7868</v>
      </c>
      <c r="KAN1" t="s">
        <v>7869</v>
      </c>
      <c r="KAO1" t="s">
        <v>7870</v>
      </c>
      <c r="KAP1" t="s">
        <v>7871</v>
      </c>
      <c r="KAQ1" t="s">
        <v>7872</v>
      </c>
      <c r="KAR1" t="s">
        <v>7873</v>
      </c>
      <c r="KAS1" t="s">
        <v>7874</v>
      </c>
      <c r="KAT1" t="s">
        <v>7875</v>
      </c>
      <c r="KAU1" t="s">
        <v>7876</v>
      </c>
      <c r="KAV1" t="s">
        <v>7877</v>
      </c>
      <c r="KAW1" t="s">
        <v>7878</v>
      </c>
      <c r="KAX1" t="s">
        <v>7879</v>
      </c>
      <c r="KAY1" t="s">
        <v>7880</v>
      </c>
      <c r="KAZ1" t="s">
        <v>7881</v>
      </c>
      <c r="KBA1" t="s">
        <v>7882</v>
      </c>
      <c r="KBB1" t="s">
        <v>7883</v>
      </c>
      <c r="KBC1" t="s">
        <v>7884</v>
      </c>
      <c r="KBD1" t="s">
        <v>7885</v>
      </c>
      <c r="KBE1" t="s">
        <v>7886</v>
      </c>
      <c r="KBF1" t="s">
        <v>7887</v>
      </c>
      <c r="KBG1" t="s">
        <v>7888</v>
      </c>
      <c r="KBH1" t="s">
        <v>7889</v>
      </c>
      <c r="KBI1" t="s">
        <v>7890</v>
      </c>
      <c r="KBJ1" t="s">
        <v>7891</v>
      </c>
      <c r="KBK1" t="s">
        <v>7892</v>
      </c>
      <c r="KBL1" t="s">
        <v>7893</v>
      </c>
      <c r="KBM1" t="s">
        <v>7894</v>
      </c>
      <c r="KBN1" t="s">
        <v>7895</v>
      </c>
      <c r="KBO1" t="s">
        <v>7896</v>
      </c>
      <c r="KBP1" t="s">
        <v>7897</v>
      </c>
      <c r="KBQ1" t="s">
        <v>7898</v>
      </c>
      <c r="KBR1" t="s">
        <v>7899</v>
      </c>
      <c r="KBS1" t="s">
        <v>7900</v>
      </c>
      <c r="KBT1" t="s">
        <v>7901</v>
      </c>
      <c r="KBU1" t="s">
        <v>7902</v>
      </c>
      <c r="KBV1" t="s">
        <v>7903</v>
      </c>
      <c r="KBW1" t="s">
        <v>7904</v>
      </c>
      <c r="KBX1" t="s">
        <v>7905</v>
      </c>
      <c r="KBY1" t="s">
        <v>7906</v>
      </c>
      <c r="KBZ1" t="s">
        <v>7907</v>
      </c>
      <c r="KCA1" t="s">
        <v>7908</v>
      </c>
      <c r="KCB1" t="s">
        <v>7909</v>
      </c>
      <c r="KCC1" t="s">
        <v>7910</v>
      </c>
      <c r="KCD1" t="s">
        <v>7911</v>
      </c>
      <c r="KCE1" t="s">
        <v>7912</v>
      </c>
      <c r="KCF1" t="s">
        <v>7913</v>
      </c>
      <c r="KCG1" t="s">
        <v>7914</v>
      </c>
      <c r="KCH1" t="s">
        <v>7915</v>
      </c>
      <c r="KCI1" t="s">
        <v>7916</v>
      </c>
      <c r="KCJ1" t="s">
        <v>7917</v>
      </c>
      <c r="KCK1" t="s">
        <v>7918</v>
      </c>
      <c r="KCL1" t="s">
        <v>7919</v>
      </c>
      <c r="KCM1" t="s">
        <v>7920</v>
      </c>
      <c r="KCN1" t="s">
        <v>7921</v>
      </c>
      <c r="KCO1" t="s">
        <v>7922</v>
      </c>
      <c r="KCP1" t="s">
        <v>7923</v>
      </c>
      <c r="KCQ1" t="s">
        <v>7924</v>
      </c>
      <c r="KCR1" t="s">
        <v>7925</v>
      </c>
      <c r="KCS1" t="s">
        <v>7926</v>
      </c>
      <c r="KCT1" t="s">
        <v>7927</v>
      </c>
      <c r="KCU1" t="s">
        <v>7928</v>
      </c>
      <c r="KCV1" t="s">
        <v>7929</v>
      </c>
      <c r="KCW1" t="s">
        <v>7930</v>
      </c>
      <c r="KCX1" t="s">
        <v>7931</v>
      </c>
      <c r="KCY1" t="s">
        <v>7932</v>
      </c>
      <c r="KCZ1" t="s">
        <v>7933</v>
      </c>
      <c r="KDA1" t="s">
        <v>7934</v>
      </c>
      <c r="KDB1" t="s">
        <v>7935</v>
      </c>
      <c r="KDC1" t="s">
        <v>7936</v>
      </c>
      <c r="KDD1" t="s">
        <v>7937</v>
      </c>
      <c r="KDE1" t="s">
        <v>7938</v>
      </c>
      <c r="KDF1" t="s">
        <v>7939</v>
      </c>
      <c r="KDG1" t="s">
        <v>7940</v>
      </c>
      <c r="KDH1" t="s">
        <v>7941</v>
      </c>
      <c r="KDI1" t="s">
        <v>7942</v>
      </c>
      <c r="KDJ1" t="s">
        <v>7943</v>
      </c>
      <c r="KDK1" t="s">
        <v>7944</v>
      </c>
      <c r="KDL1" t="s">
        <v>7945</v>
      </c>
      <c r="KDM1" t="s">
        <v>7946</v>
      </c>
      <c r="KDN1" t="s">
        <v>7947</v>
      </c>
      <c r="KDO1" t="s">
        <v>7948</v>
      </c>
      <c r="KDP1" t="s">
        <v>7949</v>
      </c>
      <c r="KDQ1" t="s">
        <v>7950</v>
      </c>
      <c r="KDR1" t="s">
        <v>7951</v>
      </c>
      <c r="KDS1" t="s">
        <v>7952</v>
      </c>
      <c r="KDT1" t="s">
        <v>7953</v>
      </c>
      <c r="KDU1" t="s">
        <v>7954</v>
      </c>
      <c r="KDV1" t="s">
        <v>7955</v>
      </c>
      <c r="KDW1" t="s">
        <v>7956</v>
      </c>
      <c r="KDX1" t="s">
        <v>7957</v>
      </c>
      <c r="KDY1" t="s">
        <v>7958</v>
      </c>
      <c r="KDZ1" t="s">
        <v>7959</v>
      </c>
      <c r="KEA1" t="s">
        <v>7960</v>
      </c>
      <c r="KEB1" t="s">
        <v>7961</v>
      </c>
      <c r="KEC1" t="s">
        <v>7962</v>
      </c>
      <c r="KED1" t="s">
        <v>7963</v>
      </c>
      <c r="KEE1" t="s">
        <v>7964</v>
      </c>
      <c r="KEF1" t="s">
        <v>7965</v>
      </c>
      <c r="KEG1" t="s">
        <v>7966</v>
      </c>
      <c r="KEH1" t="s">
        <v>7967</v>
      </c>
      <c r="KEI1" t="s">
        <v>7968</v>
      </c>
      <c r="KEJ1" t="s">
        <v>7969</v>
      </c>
      <c r="KEK1" t="s">
        <v>7970</v>
      </c>
      <c r="KEL1" t="s">
        <v>7971</v>
      </c>
      <c r="KEM1" t="s">
        <v>7972</v>
      </c>
      <c r="KEN1" t="s">
        <v>7973</v>
      </c>
      <c r="KEO1" t="s">
        <v>7974</v>
      </c>
      <c r="KEP1" t="s">
        <v>7975</v>
      </c>
      <c r="KEQ1" t="s">
        <v>7976</v>
      </c>
      <c r="KER1" t="s">
        <v>7977</v>
      </c>
      <c r="KES1" t="s">
        <v>7978</v>
      </c>
      <c r="KET1" t="s">
        <v>7979</v>
      </c>
      <c r="KEU1" t="s">
        <v>7980</v>
      </c>
      <c r="KEV1" t="s">
        <v>7981</v>
      </c>
      <c r="KEW1" t="s">
        <v>7982</v>
      </c>
      <c r="KEX1" t="s">
        <v>7983</v>
      </c>
      <c r="KEY1" t="s">
        <v>7984</v>
      </c>
      <c r="KEZ1" t="s">
        <v>7985</v>
      </c>
      <c r="KFA1" t="s">
        <v>7986</v>
      </c>
      <c r="KFB1" t="s">
        <v>7987</v>
      </c>
      <c r="KFC1" t="s">
        <v>7988</v>
      </c>
      <c r="KFD1" t="s">
        <v>7989</v>
      </c>
      <c r="KFE1" t="s">
        <v>7990</v>
      </c>
      <c r="KFF1" t="s">
        <v>7991</v>
      </c>
      <c r="KFG1" t="s">
        <v>7992</v>
      </c>
      <c r="KFH1" t="s">
        <v>7993</v>
      </c>
      <c r="KFI1" t="s">
        <v>7994</v>
      </c>
      <c r="KFJ1" t="s">
        <v>7995</v>
      </c>
      <c r="KFK1" t="s">
        <v>7996</v>
      </c>
      <c r="KFL1" t="s">
        <v>7997</v>
      </c>
      <c r="KFM1" t="s">
        <v>7998</v>
      </c>
      <c r="KFN1" t="s">
        <v>7999</v>
      </c>
      <c r="KFO1" t="s">
        <v>8000</v>
      </c>
      <c r="KFP1" t="s">
        <v>8001</v>
      </c>
      <c r="KFQ1" t="s">
        <v>8002</v>
      </c>
      <c r="KFR1" t="s">
        <v>8003</v>
      </c>
      <c r="KFS1" t="s">
        <v>8004</v>
      </c>
      <c r="KFT1" t="s">
        <v>8005</v>
      </c>
      <c r="KFU1" t="s">
        <v>8006</v>
      </c>
      <c r="KFV1" t="s">
        <v>8007</v>
      </c>
      <c r="KFW1" t="s">
        <v>8008</v>
      </c>
      <c r="KFX1" t="s">
        <v>8009</v>
      </c>
      <c r="KFY1" t="s">
        <v>8010</v>
      </c>
      <c r="KFZ1" t="s">
        <v>8011</v>
      </c>
      <c r="KGA1" t="s">
        <v>8012</v>
      </c>
      <c r="KGB1" t="s">
        <v>8013</v>
      </c>
      <c r="KGC1" t="s">
        <v>8014</v>
      </c>
      <c r="KGD1" t="s">
        <v>8015</v>
      </c>
      <c r="KGE1" t="s">
        <v>8016</v>
      </c>
      <c r="KGF1" t="s">
        <v>8017</v>
      </c>
      <c r="KGG1" t="s">
        <v>8018</v>
      </c>
      <c r="KGH1" t="s">
        <v>8019</v>
      </c>
      <c r="KGI1" t="s">
        <v>8020</v>
      </c>
      <c r="KGJ1" t="s">
        <v>8021</v>
      </c>
      <c r="KGK1" t="s">
        <v>8022</v>
      </c>
      <c r="KGL1" t="s">
        <v>8023</v>
      </c>
      <c r="KGM1" t="s">
        <v>8024</v>
      </c>
      <c r="KGN1" t="s">
        <v>8025</v>
      </c>
      <c r="KGO1" t="s">
        <v>8026</v>
      </c>
      <c r="KGP1" t="s">
        <v>8027</v>
      </c>
      <c r="KGQ1" t="s">
        <v>8028</v>
      </c>
      <c r="KGR1" t="s">
        <v>8029</v>
      </c>
      <c r="KGS1" t="s">
        <v>8030</v>
      </c>
      <c r="KGT1" t="s">
        <v>8031</v>
      </c>
      <c r="KGU1" t="s">
        <v>8032</v>
      </c>
      <c r="KGV1" t="s">
        <v>8033</v>
      </c>
      <c r="KGW1" t="s">
        <v>8034</v>
      </c>
      <c r="KGX1" t="s">
        <v>8035</v>
      </c>
      <c r="KGY1" t="s">
        <v>8036</v>
      </c>
      <c r="KGZ1" t="s">
        <v>8037</v>
      </c>
      <c r="KHA1" t="s">
        <v>8038</v>
      </c>
      <c r="KHB1" t="s">
        <v>8039</v>
      </c>
      <c r="KHC1" t="s">
        <v>8040</v>
      </c>
      <c r="KHD1" t="s">
        <v>8041</v>
      </c>
      <c r="KHE1" t="s">
        <v>8042</v>
      </c>
      <c r="KHF1" t="s">
        <v>8043</v>
      </c>
      <c r="KHG1" t="s">
        <v>8044</v>
      </c>
      <c r="KHH1" t="s">
        <v>8045</v>
      </c>
      <c r="KHI1" t="s">
        <v>8046</v>
      </c>
      <c r="KHJ1" t="s">
        <v>8047</v>
      </c>
      <c r="KHK1" t="s">
        <v>8048</v>
      </c>
      <c r="KHL1" t="s">
        <v>8049</v>
      </c>
      <c r="KHM1" t="s">
        <v>8050</v>
      </c>
      <c r="KHN1" t="s">
        <v>8051</v>
      </c>
      <c r="KHO1" t="s">
        <v>8052</v>
      </c>
      <c r="KHP1" t="s">
        <v>8053</v>
      </c>
      <c r="KHQ1" t="s">
        <v>8054</v>
      </c>
      <c r="KHR1" t="s">
        <v>8055</v>
      </c>
      <c r="KHS1" t="s">
        <v>8056</v>
      </c>
      <c r="KHT1" t="s">
        <v>8057</v>
      </c>
      <c r="KHU1" t="s">
        <v>8058</v>
      </c>
      <c r="KHV1" t="s">
        <v>8059</v>
      </c>
      <c r="KHW1" t="s">
        <v>8060</v>
      </c>
      <c r="KHX1" t="s">
        <v>8061</v>
      </c>
      <c r="KHY1" t="s">
        <v>8062</v>
      </c>
      <c r="KHZ1" t="s">
        <v>8063</v>
      </c>
      <c r="KIA1" t="s">
        <v>8064</v>
      </c>
      <c r="KIB1" t="s">
        <v>8065</v>
      </c>
      <c r="KIC1" t="s">
        <v>8066</v>
      </c>
      <c r="KID1" t="s">
        <v>8067</v>
      </c>
      <c r="KIE1" t="s">
        <v>8068</v>
      </c>
      <c r="KIF1" t="s">
        <v>8069</v>
      </c>
      <c r="KIG1" t="s">
        <v>8070</v>
      </c>
      <c r="KIH1" t="s">
        <v>8071</v>
      </c>
      <c r="KII1" t="s">
        <v>8072</v>
      </c>
      <c r="KIJ1" t="s">
        <v>8073</v>
      </c>
      <c r="KIK1" t="s">
        <v>8074</v>
      </c>
      <c r="KIL1" t="s">
        <v>8075</v>
      </c>
      <c r="KIM1" t="s">
        <v>8076</v>
      </c>
      <c r="KIN1" t="s">
        <v>8077</v>
      </c>
      <c r="KIO1" t="s">
        <v>8078</v>
      </c>
      <c r="KIP1" t="s">
        <v>8079</v>
      </c>
      <c r="KIQ1" t="s">
        <v>8080</v>
      </c>
      <c r="KIR1" t="s">
        <v>8081</v>
      </c>
      <c r="KIS1" t="s">
        <v>8082</v>
      </c>
      <c r="KIT1" t="s">
        <v>8083</v>
      </c>
      <c r="KIU1" t="s">
        <v>8084</v>
      </c>
      <c r="KIV1" t="s">
        <v>8085</v>
      </c>
      <c r="KIW1" t="s">
        <v>8086</v>
      </c>
      <c r="KIX1" t="s">
        <v>8087</v>
      </c>
      <c r="KIY1" t="s">
        <v>8088</v>
      </c>
      <c r="KIZ1" t="s">
        <v>8089</v>
      </c>
      <c r="KJA1" t="s">
        <v>8090</v>
      </c>
      <c r="KJB1" t="s">
        <v>8091</v>
      </c>
      <c r="KJC1" t="s">
        <v>8092</v>
      </c>
      <c r="KJD1" t="s">
        <v>8093</v>
      </c>
      <c r="KJE1" t="s">
        <v>8094</v>
      </c>
      <c r="KJF1" t="s">
        <v>8095</v>
      </c>
      <c r="KJG1" t="s">
        <v>8096</v>
      </c>
      <c r="KJH1" t="s">
        <v>8097</v>
      </c>
      <c r="KJI1" t="s">
        <v>8098</v>
      </c>
      <c r="KJJ1" t="s">
        <v>8099</v>
      </c>
      <c r="KJK1" t="s">
        <v>8100</v>
      </c>
      <c r="KJL1" t="s">
        <v>8101</v>
      </c>
      <c r="KJM1" t="s">
        <v>8102</v>
      </c>
      <c r="KJN1" t="s">
        <v>8103</v>
      </c>
      <c r="KJO1" t="s">
        <v>8104</v>
      </c>
      <c r="KJP1" t="s">
        <v>8105</v>
      </c>
      <c r="KJQ1" t="s">
        <v>8106</v>
      </c>
      <c r="KJR1" t="s">
        <v>8107</v>
      </c>
      <c r="KJS1" t="s">
        <v>8108</v>
      </c>
      <c r="KJT1" t="s">
        <v>8109</v>
      </c>
      <c r="KJU1" t="s">
        <v>8110</v>
      </c>
      <c r="KJV1" t="s">
        <v>8111</v>
      </c>
      <c r="KJW1" t="s">
        <v>8112</v>
      </c>
      <c r="KJX1" t="s">
        <v>8113</v>
      </c>
      <c r="KJY1" t="s">
        <v>8114</v>
      </c>
      <c r="KJZ1" t="s">
        <v>8115</v>
      </c>
      <c r="KKA1" t="s">
        <v>8116</v>
      </c>
      <c r="KKB1" t="s">
        <v>8117</v>
      </c>
      <c r="KKC1" t="s">
        <v>8118</v>
      </c>
      <c r="KKD1" t="s">
        <v>8119</v>
      </c>
      <c r="KKE1" t="s">
        <v>8120</v>
      </c>
      <c r="KKF1" t="s">
        <v>8121</v>
      </c>
      <c r="KKG1" t="s">
        <v>8122</v>
      </c>
      <c r="KKH1" t="s">
        <v>8123</v>
      </c>
      <c r="KKI1" t="s">
        <v>8124</v>
      </c>
      <c r="KKJ1" t="s">
        <v>8125</v>
      </c>
      <c r="KKK1" t="s">
        <v>8126</v>
      </c>
      <c r="KKL1" t="s">
        <v>8127</v>
      </c>
      <c r="KKM1" t="s">
        <v>8128</v>
      </c>
      <c r="KKN1" t="s">
        <v>8129</v>
      </c>
      <c r="KKO1" t="s">
        <v>8130</v>
      </c>
      <c r="KKP1" t="s">
        <v>8131</v>
      </c>
      <c r="KKQ1" t="s">
        <v>8132</v>
      </c>
      <c r="KKR1" t="s">
        <v>8133</v>
      </c>
      <c r="KKS1" t="s">
        <v>8134</v>
      </c>
      <c r="KKT1" t="s">
        <v>8135</v>
      </c>
      <c r="KKU1" t="s">
        <v>8136</v>
      </c>
      <c r="KKV1" t="s">
        <v>8137</v>
      </c>
      <c r="KKW1" t="s">
        <v>8138</v>
      </c>
      <c r="KKX1" t="s">
        <v>8139</v>
      </c>
      <c r="KKY1" t="s">
        <v>8140</v>
      </c>
      <c r="KKZ1" t="s">
        <v>8141</v>
      </c>
      <c r="KLA1" t="s">
        <v>8142</v>
      </c>
      <c r="KLB1" t="s">
        <v>8143</v>
      </c>
      <c r="KLC1" t="s">
        <v>8144</v>
      </c>
      <c r="KLD1" t="s">
        <v>8145</v>
      </c>
      <c r="KLE1" t="s">
        <v>8146</v>
      </c>
      <c r="KLF1" t="s">
        <v>8147</v>
      </c>
      <c r="KLG1" t="s">
        <v>8148</v>
      </c>
      <c r="KLH1" t="s">
        <v>8149</v>
      </c>
      <c r="KLI1" t="s">
        <v>8150</v>
      </c>
      <c r="KLJ1" t="s">
        <v>8151</v>
      </c>
      <c r="KLK1" t="s">
        <v>8152</v>
      </c>
      <c r="KLL1" t="s">
        <v>8153</v>
      </c>
      <c r="KLM1" t="s">
        <v>8154</v>
      </c>
      <c r="KLN1" t="s">
        <v>8155</v>
      </c>
      <c r="KLO1" t="s">
        <v>8156</v>
      </c>
      <c r="KLP1" t="s">
        <v>8157</v>
      </c>
      <c r="KLQ1" t="s">
        <v>8158</v>
      </c>
      <c r="KLR1" t="s">
        <v>8159</v>
      </c>
      <c r="KLS1" t="s">
        <v>8160</v>
      </c>
      <c r="KLT1" t="s">
        <v>8161</v>
      </c>
      <c r="KLU1" t="s">
        <v>8162</v>
      </c>
      <c r="KLV1" t="s">
        <v>8163</v>
      </c>
      <c r="KLW1" t="s">
        <v>8164</v>
      </c>
      <c r="KLX1" t="s">
        <v>8165</v>
      </c>
      <c r="KLY1" t="s">
        <v>8166</v>
      </c>
      <c r="KLZ1" t="s">
        <v>8167</v>
      </c>
      <c r="KMA1" t="s">
        <v>8168</v>
      </c>
      <c r="KMB1" t="s">
        <v>8169</v>
      </c>
      <c r="KMC1" t="s">
        <v>8170</v>
      </c>
      <c r="KMD1" t="s">
        <v>8171</v>
      </c>
      <c r="KME1" t="s">
        <v>8172</v>
      </c>
      <c r="KMF1" t="s">
        <v>8173</v>
      </c>
      <c r="KMG1" t="s">
        <v>8174</v>
      </c>
      <c r="KMH1" t="s">
        <v>8175</v>
      </c>
      <c r="KMI1" t="s">
        <v>8176</v>
      </c>
      <c r="KMJ1" t="s">
        <v>8177</v>
      </c>
      <c r="KMK1" t="s">
        <v>8178</v>
      </c>
      <c r="KML1" t="s">
        <v>8179</v>
      </c>
      <c r="KMM1" t="s">
        <v>8180</v>
      </c>
      <c r="KMN1" t="s">
        <v>8181</v>
      </c>
      <c r="KMO1" t="s">
        <v>8182</v>
      </c>
      <c r="KMP1" t="s">
        <v>8183</v>
      </c>
      <c r="KMQ1" t="s">
        <v>8184</v>
      </c>
      <c r="KMR1" t="s">
        <v>8185</v>
      </c>
      <c r="KMS1" t="s">
        <v>8186</v>
      </c>
      <c r="KMT1" t="s">
        <v>8187</v>
      </c>
      <c r="KMU1" t="s">
        <v>8188</v>
      </c>
      <c r="KMV1" t="s">
        <v>8189</v>
      </c>
      <c r="KMW1" t="s">
        <v>8190</v>
      </c>
      <c r="KMX1" t="s">
        <v>8191</v>
      </c>
      <c r="KMY1" t="s">
        <v>8192</v>
      </c>
      <c r="KMZ1" t="s">
        <v>8193</v>
      </c>
      <c r="KNA1" t="s">
        <v>8194</v>
      </c>
      <c r="KNB1" t="s">
        <v>8195</v>
      </c>
      <c r="KNC1" t="s">
        <v>8196</v>
      </c>
      <c r="KND1" t="s">
        <v>8197</v>
      </c>
      <c r="KNE1" t="s">
        <v>8198</v>
      </c>
      <c r="KNF1" t="s">
        <v>8199</v>
      </c>
      <c r="KNG1" t="s">
        <v>8200</v>
      </c>
      <c r="KNH1" t="s">
        <v>8201</v>
      </c>
      <c r="KNI1" t="s">
        <v>8202</v>
      </c>
      <c r="KNJ1" t="s">
        <v>8203</v>
      </c>
      <c r="KNK1" t="s">
        <v>8204</v>
      </c>
      <c r="KNL1" t="s">
        <v>8205</v>
      </c>
      <c r="KNM1" t="s">
        <v>8206</v>
      </c>
      <c r="KNN1" t="s">
        <v>8207</v>
      </c>
      <c r="KNO1" t="s">
        <v>8208</v>
      </c>
      <c r="KNP1" t="s">
        <v>8209</v>
      </c>
      <c r="KNQ1" t="s">
        <v>8210</v>
      </c>
      <c r="KNR1" t="s">
        <v>8211</v>
      </c>
      <c r="KNS1" t="s">
        <v>8212</v>
      </c>
      <c r="KNT1" t="s">
        <v>8213</v>
      </c>
      <c r="KNU1" t="s">
        <v>8214</v>
      </c>
      <c r="KNV1" t="s">
        <v>8215</v>
      </c>
      <c r="KNW1" t="s">
        <v>8216</v>
      </c>
      <c r="KNX1" t="s">
        <v>8217</v>
      </c>
      <c r="KNY1" t="s">
        <v>8218</v>
      </c>
      <c r="KNZ1" t="s">
        <v>8219</v>
      </c>
      <c r="KOA1" t="s">
        <v>8220</v>
      </c>
      <c r="KOB1" t="s">
        <v>8221</v>
      </c>
      <c r="KOC1" t="s">
        <v>8222</v>
      </c>
      <c r="KOD1" t="s">
        <v>8223</v>
      </c>
      <c r="KOE1" t="s">
        <v>8224</v>
      </c>
      <c r="KOF1" t="s">
        <v>8225</v>
      </c>
      <c r="KOG1" t="s">
        <v>8226</v>
      </c>
      <c r="KOH1" t="s">
        <v>8227</v>
      </c>
      <c r="KOI1" t="s">
        <v>8228</v>
      </c>
      <c r="KOJ1" t="s">
        <v>8229</v>
      </c>
      <c r="KOK1" t="s">
        <v>8230</v>
      </c>
      <c r="KOL1" t="s">
        <v>8231</v>
      </c>
      <c r="KOM1" t="s">
        <v>8232</v>
      </c>
      <c r="KON1" t="s">
        <v>8233</v>
      </c>
      <c r="KOO1" t="s">
        <v>8234</v>
      </c>
      <c r="KOP1" t="s">
        <v>8235</v>
      </c>
      <c r="KOQ1" t="s">
        <v>8236</v>
      </c>
      <c r="KOR1" t="s">
        <v>8237</v>
      </c>
      <c r="KOS1" t="s">
        <v>8238</v>
      </c>
      <c r="KOT1" t="s">
        <v>8239</v>
      </c>
      <c r="KOU1" t="s">
        <v>8240</v>
      </c>
      <c r="KOV1" t="s">
        <v>8241</v>
      </c>
      <c r="KOW1" t="s">
        <v>8242</v>
      </c>
      <c r="KOX1" t="s">
        <v>8243</v>
      </c>
      <c r="KOY1" t="s">
        <v>8244</v>
      </c>
      <c r="KOZ1" t="s">
        <v>8245</v>
      </c>
      <c r="KPA1" t="s">
        <v>8246</v>
      </c>
      <c r="KPB1" t="s">
        <v>8247</v>
      </c>
      <c r="KPC1" t="s">
        <v>8248</v>
      </c>
      <c r="KPD1" t="s">
        <v>8249</v>
      </c>
      <c r="KPE1" t="s">
        <v>8250</v>
      </c>
      <c r="KPF1" t="s">
        <v>8251</v>
      </c>
      <c r="KPG1" t="s">
        <v>8252</v>
      </c>
      <c r="KPH1" t="s">
        <v>8253</v>
      </c>
      <c r="KPI1" t="s">
        <v>8254</v>
      </c>
      <c r="KPJ1" t="s">
        <v>8255</v>
      </c>
      <c r="KPK1" t="s">
        <v>8256</v>
      </c>
      <c r="KPL1" t="s">
        <v>8257</v>
      </c>
      <c r="KPM1" t="s">
        <v>8258</v>
      </c>
      <c r="KPN1" t="s">
        <v>8259</v>
      </c>
      <c r="KPO1" t="s">
        <v>8260</v>
      </c>
      <c r="KPP1" t="s">
        <v>8261</v>
      </c>
      <c r="KPQ1" t="s">
        <v>8262</v>
      </c>
      <c r="KPR1" t="s">
        <v>8263</v>
      </c>
      <c r="KPS1" t="s">
        <v>8264</v>
      </c>
      <c r="KPT1" t="s">
        <v>8265</v>
      </c>
      <c r="KPU1" t="s">
        <v>8266</v>
      </c>
      <c r="KPV1" t="s">
        <v>8267</v>
      </c>
      <c r="KPW1" t="s">
        <v>8268</v>
      </c>
      <c r="KPX1" t="s">
        <v>8269</v>
      </c>
      <c r="KPY1" t="s">
        <v>8270</v>
      </c>
      <c r="KPZ1" t="s">
        <v>8271</v>
      </c>
      <c r="KQA1" t="s">
        <v>8272</v>
      </c>
      <c r="KQB1" t="s">
        <v>8273</v>
      </c>
      <c r="KQC1" t="s">
        <v>8274</v>
      </c>
      <c r="KQD1" t="s">
        <v>8275</v>
      </c>
      <c r="KQE1" t="s">
        <v>8276</v>
      </c>
      <c r="KQF1" t="s">
        <v>8277</v>
      </c>
      <c r="KQG1" t="s">
        <v>8278</v>
      </c>
      <c r="KQH1" t="s">
        <v>8279</v>
      </c>
      <c r="KQI1" t="s">
        <v>8280</v>
      </c>
      <c r="KQJ1" t="s">
        <v>8281</v>
      </c>
      <c r="KQK1" t="s">
        <v>8282</v>
      </c>
      <c r="KQL1" t="s">
        <v>8283</v>
      </c>
      <c r="KQM1" t="s">
        <v>8284</v>
      </c>
      <c r="KQN1" t="s">
        <v>8285</v>
      </c>
      <c r="KQO1" t="s">
        <v>8286</v>
      </c>
      <c r="KQP1" t="s">
        <v>8287</v>
      </c>
      <c r="KQQ1" t="s">
        <v>8288</v>
      </c>
      <c r="KQR1" t="s">
        <v>8289</v>
      </c>
      <c r="KQS1" t="s">
        <v>8290</v>
      </c>
      <c r="KQT1" t="s">
        <v>8291</v>
      </c>
      <c r="KQU1" t="s">
        <v>8292</v>
      </c>
      <c r="KQV1" t="s">
        <v>8293</v>
      </c>
      <c r="KQW1" t="s">
        <v>8294</v>
      </c>
      <c r="KQX1" t="s">
        <v>8295</v>
      </c>
      <c r="KQY1" t="s">
        <v>8296</v>
      </c>
      <c r="KQZ1" t="s">
        <v>8297</v>
      </c>
      <c r="KRA1" t="s">
        <v>8298</v>
      </c>
      <c r="KRB1" t="s">
        <v>8299</v>
      </c>
      <c r="KRC1" t="s">
        <v>8300</v>
      </c>
      <c r="KRD1" t="s">
        <v>8301</v>
      </c>
      <c r="KRE1" t="s">
        <v>8302</v>
      </c>
      <c r="KRF1" t="s">
        <v>8303</v>
      </c>
      <c r="KRG1" t="s">
        <v>8304</v>
      </c>
      <c r="KRH1" t="s">
        <v>8305</v>
      </c>
      <c r="KRI1" t="s">
        <v>8306</v>
      </c>
      <c r="KRJ1" t="s">
        <v>8307</v>
      </c>
      <c r="KRK1" t="s">
        <v>8308</v>
      </c>
      <c r="KRL1" t="s">
        <v>8309</v>
      </c>
      <c r="KRM1" t="s">
        <v>8310</v>
      </c>
      <c r="KRN1" t="s">
        <v>8311</v>
      </c>
      <c r="KRO1" t="s">
        <v>8312</v>
      </c>
      <c r="KRP1" t="s">
        <v>8313</v>
      </c>
      <c r="KRQ1" t="s">
        <v>8314</v>
      </c>
      <c r="KRR1" t="s">
        <v>8315</v>
      </c>
      <c r="KRS1" t="s">
        <v>8316</v>
      </c>
      <c r="KRT1" t="s">
        <v>8317</v>
      </c>
      <c r="KRU1" t="s">
        <v>8318</v>
      </c>
      <c r="KRV1" t="s">
        <v>8319</v>
      </c>
      <c r="KRW1" t="s">
        <v>8320</v>
      </c>
      <c r="KRX1" t="s">
        <v>8321</v>
      </c>
      <c r="KRY1" t="s">
        <v>8322</v>
      </c>
      <c r="KRZ1" t="s">
        <v>8323</v>
      </c>
      <c r="KSA1" t="s">
        <v>8324</v>
      </c>
      <c r="KSB1" t="s">
        <v>8325</v>
      </c>
      <c r="KSC1" t="s">
        <v>8326</v>
      </c>
      <c r="KSD1" t="s">
        <v>8327</v>
      </c>
      <c r="KSE1" t="s">
        <v>8328</v>
      </c>
      <c r="KSF1" t="s">
        <v>8329</v>
      </c>
      <c r="KSG1" t="s">
        <v>8330</v>
      </c>
      <c r="KSH1" t="s">
        <v>8331</v>
      </c>
      <c r="KSI1" t="s">
        <v>8332</v>
      </c>
      <c r="KSJ1" t="s">
        <v>8333</v>
      </c>
      <c r="KSK1" t="s">
        <v>8334</v>
      </c>
      <c r="KSL1" t="s">
        <v>8335</v>
      </c>
      <c r="KSM1" t="s">
        <v>8336</v>
      </c>
      <c r="KSN1" t="s">
        <v>8337</v>
      </c>
      <c r="KSO1" t="s">
        <v>8338</v>
      </c>
      <c r="KSP1" t="s">
        <v>8339</v>
      </c>
      <c r="KSQ1" t="s">
        <v>8340</v>
      </c>
      <c r="KSR1" t="s">
        <v>8341</v>
      </c>
      <c r="KSS1" t="s">
        <v>8342</v>
      </c>
      <c r="KST1" t="s">
        <v>8343</v>
      </c>
      <c r="KSU1" t="s">
        <v>8344</v>
      </c>
      <c r="KSV1" t="s">
        <v>8345</v>
      </c>
      <c r="KSW1" t="s">
        <v>8346</v>
      </c>
      <c r="KSX1" t="s">
        <v>8347</v>
      </c>
      <c r="KSY1" t="s">
        <v>8348</v>
      </c>
      <c r="KSZ1" t="s">
        <v>8349</v>
      </c>
      <c r="KTA1" t="s">
        <v>8350</v>
      </c>
      <c r="KTB1" t="s">
        <v>8351</v>
      </c>
      <c r="KTC1" t="s">
        <v>8352</v>
      </c>
      <c r="KTD1" t="s">
        <v>8353</v>
      </c>
      <c r="KTE1" t="s">
        <v>8354</v>
      </c>
      <c r="KTF1" t="s">
        <v>8355</v>
      </c>
      <c r="KTG1" t="s">
        <v>8356</v>
      </c>
      <c r="KTH1" t="s">
        <v>8357</v>
      </c>
      <c r="KTI1" t="s">
        <v>8358</v>
      </c>
      <c r="KTJ1" t="s">
        <v>8359</v>
      </c>
      <c r="KTK1" t="s">
        <v>8360</v>
      </c>
      <c r="KTL1" t="s">
        <v>8361</v>
      </c>
      <c r="KTM1" t="s">
        <v>8362</v>
      </c>
      <c r="KTN1" t="s">
        <v>8363</v>
      </c>
      <c r="KTO1" t="s">
        <v>8364</v>
      </c>
      <c r="KTP1" t="s">
        <v>8365</v>
      </c>
      <c r="KTQ1" t="s">
        <v>8366</v>
      </c>
      <c r="KTR1" t="s">
        <v>8367</v>
      </c>
      <c r="KTS1" t="s">
        <v>8368</v>
      </c>
      <c r="KTT1" t="s">
        <v>8369</v>
      </c>
      <c r="KTU1" t="s">
        <v>8370</v>
      </c>
      <c r="KTV1" t="s">
        <v>8371</v>
      </c>
      <c r="KTW1" t="s">
        <v>8372</v>
      </c>
      <c r="KTX1" t="s">
        <v>8373</v>
      </c>
      <c r="KTY1" t="s">
        <v>8374</v>
      </c>
      <c r="KTZ1" t="s">
        <v>8375</v>
      </c>
      <c r="KUA1" t="s">
        <v>8376</v>
      </c>
      <c r="KUB1" t="s">
        <v>8377</v>
      </c>
      <c r="KUC1" t="s">
        <v>8378</v>
      </c>
      <c r="KUD1" t="s">
        <v>8379</v>
      </c>
      <c r="KUE1" t="s">
        <v>8380</v>
      </c>
      <c r="KUF1" t="s">
        <v>8381</v>
      </c>
      <c r="KUG1" t="s">
        <v>8382</v>
      </c>
      <c r="KUH1" t="s">
        <v>8383</v>
      </c>
      <c r="KUI1" t="s">
        <v>8384</v>
      </c>
      <c r="KUJ1" t="s">
        <v>8385</v>
      </c>
      <c r="KUK1" t="s">
        <v>8386</v>
      </c>
      <c r="KUL1" t="s">
        <v>8387</v>
      </c>
      <c r="KUM1" t="s">
        <v>8388</v>
      </c>
      <c r="KUN1" t="s">
        <v>8389</v>
      </c>
      <c r="KUO1" t="s">
        <v>8390</v>
      </c>
      <c r="KUP1" t="s">
        <v>8391</v>
      </c>
      <c r="KUQ1" t="s">
        <v>8392</v>
      </c>
      <c r="KUR1" t="s">
        <v>8393</v>
      </c>
      <c r="KUS1" t="s">
        <v>8394</v>
      </c>
      <c r="KUT1" t="s">
        <v>8395</v>
      </c>
      <c r="KUU1" t="s">
        <v>8396</v>
      </c>
      <c r="KUV1" t="s">
        <v>8397</v>
      </c>
      <c r="KUW1" t="s">
        <v>8398</v>
      </c>
      <c r="KUX1" t="s">
        <v>8399</v>
      </c>
      <c r="KUY1" t="s">
        <v>8400</v>
      </c>
      <c r="KUZ1" t="s">
        <v>8401</v>
      </c>
      <c r="KVA1" t="s">
        <v>8402</v>
      </c>
      <c r="KVB1" t="s">
        <v>8403</v>
      </c>
      <c r="KVC1" t="s">
        <v>8404</v>
      </c>
      <c r="KVD1" t="s">
        <v>8405</v>
      </c>
      <c r="KVE1" t="s">
        <v>8406</v>
      </c>
      <c r="KVF1" t="s">
        <v>8407</v>
      </c>
      <c r="KVG1" t="s">
        <v>8408</v>
      </c>
      <c r="KVH1" t="s">
        <v>8409</v>
      </c>
      <c r="KVI1" t="s">
        <v>8410</v>
      </c>
      <c r="KVJ1" t="s">
        <v>8411</v>
      </c>
      <c r="KVK1" t="s">
        <v>8412</v>
      </c>
      <c r="KVL1" t="s">
        <v>8413</v>
      </c>
      <c r="KVM1" t="s">
        <v>8414</v>
      </c>
      <c r="KVN1" t="s">
        <v>8415</v>
      </c>
      <c r="KVO1" t="s">
        <v>8416</v>
      </c>
      <c r="KVP1" t="s">
        <v>8417</v>
      </c>
      <c r="KVQ1" t="s">
        <v>8418</v>
      </c>
      <c r="KVR1" t="s">
        <v>8419</v>
      </c>
      <c r="KVS1" t="s">
        <v>8420</v>
      </c>
      <c r="KVT1" t="s">
        <v>8421</v>
      </c>
      <c r="KVU1" t="s">
        <v>8422</v>
      </c>
      <c r="KVV1" t="s">
        <v>8423</v>
      </c>
      <c r="KVW1" t="s">
        <v>8424</v>
      </c>
      <c r="KVX1" t="s">
        <v>8425</v>
      </c>
      <c r="KVY1" t="s">
        <v>8426</v>
      </c>
      <c r="KVZ1" t="s">
        <v>8427</v>
      </c>
      <c r="KWA1" t="s">
        <v>8428</v>
      </c>
      <c r="KWB1" t="s">
        <v>8429</v>
      </c>
      <c r="KWC1" t="s">
        <v>8430</v>
      </c>
      <c r="KWD1" t="s">
        <v>8431</v>
      </c>
      <c r="KWE1" t="s">
        <v>8432</v>
      </c>
      <c r="KWF1" t="s">
        <v>8433</v>
      </c>
      <c r="KWG1" t="s">
        <v>8434</v>
      </c>
      <c r="KWH1" t="s">
        <v>8435</v>
      </c>
      <c r="KWI1" t="s">
        <v>8436</v>
      </c>
      <c r="KWJ1" t="s">
        <v>8437</v>
      </c>
      <c r="KWK1" t="s">
        <v>8438</v>
      </c>
      <c r="KWL1" t="s">
        <v>8439</v>
      </c>
      <c r="KWM1" t="s">
        <v>8440</v>
      </c>
      <c r="KWN1" t="s">
        <v>8441</v>
      </c>
      <c r="KWO1" t="s">
        <v>8442</v>
      </c>
      <c r="KWP1" t="s">
        <v>8443</v>
      </c>
      <c r="KWQ1" t="s">
        <v>8444</v>
      </c>
      <c r="KWR1" t="s">
        <v>8445</v>
      </c>
      <c r="KWS1" t="s">
        <v>8446</v>
      </c>
      <c r="KWT1" t="s">
        <v>8447</v>
      </c>
      <c r="KWU1" t="s">
        <v>8448</v>
      </c>
      <c r="KWV1" t="s">
        <v>8449</v>
      </c>
      <c r="KWW1" t="s">
        <v>8450</v>
      </c>
      <c r="KWX1" t="s">
        <v>8451</v>
      </c>
      <c r="KWY1" t="s">
        <v>8452</v>
      </c>
      <c r="KWZ1" t="s">
        <v>8453</v>
      </c>
      <c r="KXA1" t="s">
        <v>8454</v>
      </c>
      <c r="KXB1" t="s">
        <v>8455</v>
      </c>
      <c r="KXC1" t="s">
        <v>8456</v>
      </c>
      <c r="KXD1" t="s">
        <v>8457</v>
      </c>
      <c r="KXE1" t="s">
        <v>8458</v>
      </c>
      <c r="KXF1" t="s">
        <v>8459</v>
      </c>
      <c r="KXG1" t="s">
        <v>8460</v>
      </c>
      <c r="KXH1" t="s">
        <v>8461</v>
      </c>
      <c r="KXI1" t="s">
        <v>8462</v>
      </c>
      <c r="KXJ1" t="s">
        <v>8463</v>
      </c>
      <c r="KXK1" t="s">
        <v>8464</v>
      </c>
      <c r="KXL1" t="s">
        <v>8465</v>
      </c>
      <c r="KXM1" t="s">
        <v>8466</v>
      </c>
      <c r="KXN1" t="s">
        <v>8467</v>
      </c>
      <c r="KXO1" t="s">
        <v>8468</v>
      </c>
      <c r="KXP1" t="s">
        <v>8469</v>
      </c>
      <c r="KXQ1" t="s">
        <v>8470</v>
      </c>
      <c r="KXR1" t="s">
        <v>8471</v>
      </c>
      <c r="KXS1" t="s">
        <v>8472</v>
      </c>
      <c r="KXT1" t="s">
        <v>8473</v>
      </c>
      <c r="KXU1" t="s">
        <v>8474</v>
      </c>
      <c r="KXV1" t="s">
        <v>8475</v>
      </c>
      <c r="KXW1" t="s">
        <v>8476</v>
      </c>
      <c r="KXX1" t="s">
        <v>8477</v>
      </c>
      <c r="KXY1" t="s">
        <v>8478</v>
      </c>
      <c r="KXZ1" t="s">
        <v>8479</v>
      </c>
      <c r="KYA1" t="s">
        <v>8480</v>
      </c>
      <c r="KYB1" t="s">
        <v>8481</v>
      </c>
      <c r="KYC1" t="s">
        <v>8482</v>
      </c>
      <c r="KYD1" t="s">
        <v>8483</v>
      </c>
      <c r="KYE1" t="s">
        <v>8484</v>
      </c>
      <c r="KYF1" t="s">
        <v>8485</v>
      </c>
      <c r="KYG1" t="s">
        <v>8486</v>
      </c>
      <c r="KYH1" t="s">
        <v>8487</v>
      </c>
      <c r="KYI1" t="s">
        <v>8488</v>
      </c>
      <c r="KYJ1" t="s">
        <v>8489</v>
      </c>
      <c r="KYK1" t="s">
        <v>8490</v>
      </c>
      <c r="KYL1" t="s">
        <v>8491</v>
      </c>
      <c r="KYM1" t="s">
        <v>8492</v>
      </c>
      <c r="KYN1" t="s">
        <v>8493</v>
      </c>
      <c r="KYO1" t="s">
        <v>8494</v>
      </c>
      <c r="KYP1" t="s">
        <v>8495</v>
      </c>
      <c r="KYQ1" t="s">
        <v>8496</v>
      </c>
      <c r="KYR1" t="s">
        <v>8497</v>
      </c>
      <c r="KYS1" t="s">
        <v>8498</v>
      </c>
      <c r="KYT1" t="s">
        <v>8499</v>
      </c>
      <c r="KYU1" t="s">
        <v>8500</v>
      </c>
      <c r="KYV1" t="s">
        <v>8501</v>
      </c>
      <c r="KYW1" t="s">
        <v>8502</v>
      </c>
      <c r="KYX1" t="s">
        <v>8503</v>
      </c>
      <c r="KYY1" t="s">
        <v>8504</v>
      </c>
      <c r="KYZ1" t="s">
        <v>8505</v>
      </c>
      <c r="KZA1" t="s">
        <v>8506</v>
      </c>
      <c r="KZB1" t="s">
        <v>8507</v>
      </c>
      <c r="KZC1" t="s">
        <v>8508</v>
      </c>
      <c r="KZD1" t="s">
        <v>8509</v>
      </c>
      <c r="KZE1" t="s">
        <v>8510</v>
      </c>
      <c r="KZF1" t="s">
        <v>8511</v>
      </c>
      <c r="KZG1" t="s">
        <v>8512</v>
      </c>
      <c r="KZH1" t="s">
        <v>8513</v>
      </c>
      <c r="KZI1" t="s">
        <v>8514</v>
      </c>
      <c r="KZJ1" t="s">
        <v>8515</v>
      </c>
      <c r="KZK1" t="s">
        <v>8516</v>
      </c>
      <c r="KZL1" t="s">
        <v>8517</v>
      </c>
      <c r="KZM1" t="s">
        <v>8518</v>
      </c>
      <c r="KZN1" t="s">
        <v>8519</v>
      </c>
      <c r="KZO1" t="s">
        <v>8520</v>
      </c>
      <c r="KZP1" t="s">
        <v>8521</v>
      </c>
      <c r="KZQ1" t="s">
        <v>8522</v>
      </c>
      <c r="KZR1" t="s">
        <v>8523</v>
      </c>
      <c r="KZS1" t="s">
        <v>8524</v>
      </c>
      <c r="KZT1" t="s">
        <v>8525</v>
      </c>
      <c r="KZU1" t="s">
        <v>8526</v>
      </c>
      <c r="KZV1" t="s">
        <v>8527</v>
      </c>
      <c r="KZW1" t="s">
        <v>8528</v>
      </c>
      <c r="KZX1" t="s">
        <v>8529</v>
      </c>
      <c r="KZY1" t="s">
        <v>8530</v>
      </c>
      <c r="KZZ1" t="s">
        <v>8531</v>
      </c>
      <c r="LAA1" t="s">
        <v>8532</v>
      </c>
      <c r="LAB1" t="s">
        <v>8533</v>
      </c>
      <c r="LAC1" t="s">
        <v>8534</v>
      </c>
      <c r="LAD1" t="s">
        <v>8535</v>
      </c>
      <c r="LAE1" t="s">
        <v>8536</v>
      </c>
      <c r="LAF1" t="s">
        <v>8537</v>
      </c>
      <c r="LAG1" t="s">
        <v>8538</v>
      </c>
      <c r="LAH1" t="s">
        <v>8539</v>
      </c>
      <c r="LAI1" t="s">
        <v>8540</v>
      </c>
      <c r="LAJ1" t="s">
        <v>8541</v>
      </c>
      <c r="LAK1" t="s">
        <v>8542</v>
      </c>
      <c r="LAL1" t="s">
        <v>8543</v>
      </c>
      <c r="LAM1" t="s">
        <v>8544</v>
      </c>
      <c r="LAN1" t="s">
        <v>8545</v>
      </c>
      <c r="LAO1" t="s">
        <v>8546</v>
      </c>
      <c r="LAP1" t="s">
        <v>8547</v>
      </c>
      <c r="LAQ1" t="s">
        <v>8548</v>
      </c>
      <c r="LAR1" t="s">
        <v>8549</v>
      </c>
      <c r="LAS1" t="s">
        <v>8550</v>
      </c>
      <c r="LAT1" t="s">
        <v>8551</v>
      </c>
      <c r="LAU1" t="s">
        <v>8552</v>
      </c>
      <c r="LAV1" t="s">
        <v>8553</v>
      </c>
      <c r="LAW1" t="s">
        <v>8554</v>
      </c>
      <c r="LAX1" t="s">
        <v>8555</v>
      </c>
      <c r="LAY1" t="s">
        <v>8556</v>
      </c>
      <c r="LAZ1" t="s">
        <v>8557</v>
      </c>
      <c r="LBA1" t="s">
        <v>8558</v>
      </c>
      <c r="LBB1" t="s">
        <v>8559</v>
      </c>
      <c r="LBC1" t="s">
        <v>8560</v>
      </c>
      <c r="LBD1" t="s">
        <v>8561</v>
      </c>
      <c r="LBE1" t="s">
        <v>8562</v>
      </c>
      <c r="LBF1" t="s">
        <v>8563</v>
      </c>
      <c r="LBG1" t="s">
        <v>8564</v>
      </c>
      <c r="LBH1" t="s">
        <v>8565</v>
      </c>
      <c r="LBI1" t="s">
        <v>8566</v>
      </c>
      <c r="LBJ1" t="s">
        <v>8567</v>
      </c>
      <c r="LBK1" t="s">
        <v>8568</v>
      </c>
      <c r="LBL1" t="s">
        <v>8569</v>
      </c>
      <c r="LBM1" t="s">
        <v>8570</v>
      </c>
      <c r="LBN1" t="s">
        <v>8571</v>
      </c>
      <c r="LBO1" t="s">
        <v>8572</v>
      </c>
      <c r="LBP1" t="s">
        <v>8573</v>
      </c>
      <c r="LBQ1" t="s">
        <v>8574</v>
      </c>
      <c r="LBR1" t="s">
        <v>8575</v>
      </c>
      <c r="LBS1" t="s">
        <v>8576</v>
      </c>
      <c r="LBT1" t="s">
        <v>8577</v>
      </c>
      <c r="LBU1" t="s">
        <v>8578</v>
      </c>
      <c r="LBV1" t="s">
        <v>8579</v>
      </c>
      <c r="LBW1" t="s">
        <v>8580</v>
      </c>
      <c r="LBX1" t="s">
        <v>8581</v>
      </c>
      <c r="LBY1" t="s">
        <v>8582</v>
      </c>
      <c r="LBZ1" t="s">
        <v>8583</v>
      </c>
      <c r="LCA1" t="s">
        <v>8584</v>
      </c>
      <c r="LCB1" t="s">
        <v>8585</v>
      </c>
      <c r="LCC1" t="s">
        <v>8586</v>
      </c>
      <c r="LCD1" t="s">
        <v>8587</v>
      </c>
      <c r="LCE1" t="s">
        <v>8588</v>
      </c>
      <c r="LCF1" t="s">
        <v>8589</v>
      </c>
      <c r="LCG1" t="s">
        <v>8590</v>
      </c>
      <c r="LCH1" t="s">
        <v>8591</v>
      </c>
      <c r="LCI1" t="s">
        <v>8592</v>
      </c>
      <c r="LCJ1" t="s">
        <v>8593</v>
      </c>
      <c r="LCK1" t="s">
        <v>8594</v>
      </c>
      <c r="LCL1" t="s">
        <v>8595</v>
      </c>
      <c r="LCM1" t="s">
        <v>8596</v>
      </c>
      <c r="LCN1" t="s">
        <v>8597</v>
      </c>
      <c r="LCO1" t="s">
        <v>8598</v>
      </c>
      <c r="LCP1" t="s">
        <v>8599</v>
      </c>
      <c r="LCQ1" t="s">
        <v>8600</v>
      </c>
      <c r="LCR1" t="s">
        <v>8601</v>
      </c>
      <c r="LCS1" t="s">
        <v>8602</v>
      </c>
      <c r="LCT1" t="s">
        <v>8603</v>
      </c>
      <c r="LCU1" t="s">
        <v>8604</v>
      </c>
      <c r="LCV1" t="s">
        <v>8605</v>
      </c>
      <c r="LCW1" t="s">
        <v>8606</v>
      </c>
      <c r="LCX1" t="s">
        <v>8607</v>
      </c>
      <c r="LCY1" t="s">
        <v>8608</v>
      </c>
      <c r="LCZ1" t="s">
        <v>8609</v>
      </c>
      <c r="LDA1" t="s">
        <v>8610</v>
      </c>
      <c r="LDB1" t="s">
        <v>8611</v>
      </c>
      <c r="LDC1" t="s">
        <v>8612</v>
      </c>
      <c r="LDD1" t="s">
        <v>8613</v>
      </c>
      <c r="LDE1" t="s">
        <v>8614</v>
      </c>
      <c r="LDF1" t="s">
        <v>8615</v>
      </c>
      <c r="LDG1" t="s">
        <v>8616</v>
      </c>
      <c r="LDH1" t="s">
        <v>8617</v>
      </c>
      <c r="LDI1" t="s">
        <v>8618</v>
      </c>
      <c r="LDJ1" t="s">
        <v>8619</v>
      </c>
      <c r="LDK1" t="s">
        <v>8620</v>
      </c>
      <c r="LDL1" t="s">
        <v>8621</v>
      </c>
      <c r="LDM1" t="s">
        <v>8622</v>
      </c>
      <c r="LDN1" t="s">
        <v>8623</v>
      </c>
      <c r="LDO1" t="s">
        <v>8624</v>
      </c>
      <c r="LDP1" t="s">
        <v>8625</v>
      </c>
      <c r="LDQ1" t="s">
        <v>8626</v>
      </c>
      <c r="LDR1" t="s">
        <v>8627</v>
      </c>
      <c r="LDS1" t="s">
        <v>8628</v>
      </c>
      <c r="LDT1" t="s">
        <v>8629</v>
      </c>
      <c r="LDU1" t="s">
        <v>8630</v>
      </c>
      <c r="LDV1" t="s">
        <v>8631</v>
      </c>
      <c r="LDW1" t="s">
        <v>8632</v>
      </c>
      <c r="LDX1" t="s">
        <v>8633</v>
      </c>
      <c r="LDY1" t="s">
        <v>8634</v>
      </c>
      <c r="LDZ1" t="s">
        <v>8635</v>
      </c>
      <c r="LEA1" t="s">
        <v>8636</v>
      </c>
      <c r="LEB1" t="s">
        <v>8637</v>
      </c>
      <c r="LEC1" t="s">
        <v>8638</v>
      </c>
      <c r="LED1" t="s">
        <v>8639</v>
      </c>
      <c r="LEE1" t="s">
        <v>8640</v>
      </c>
      <c r="LEF1" t="s">
        <v>8641</v>
      </c>
      <c r="LEG1" t="s">
        <v>8642</v>
      </c>
      <c r="LEH1" t="s">
        <v>8643</v>
      </c>
      <c r="LEI1" t="s">
        <v>8644</v>
      </c>
      <c r="LEJ1" t="s">
        <v>8645</v>
      </c>
      <c r="LEK1" t="s">
        <v>8646</v>
      </c>
      <c r="LEL1" t="s">
        <v>8647</v>
      </c>
      <c r="LEM1" t="s">
        <v>8648</v>
      </c>
      <c r="LEN1" t="s">
        <v>8649</v>
      </c>
      <c r="LEO1" t="s">
        <v>8650</v>
      </c>
      <c r="LEP1" t="s">
        <v>8651</v>
      </c>
      <c r="LEQ1" t="s">
        <v>8652</v>
      </c>
      <c r="LER1" t="s">
        <v>8653</v>
      </c>
      <c r="LES1" t="s">
        <v>8654</v>
      </c>
      <c r="LET1" t="s">
        <v>8655</v>
      </c>
      <c r="LEU1" t="s">
        <v>8656</v>
      </c>
      <c r="LEV1" t="s">
        <v>8657</v>
      </c>
      <c r="LEW1" t="s">
        <v>8658</v>
      </c>
      <c r="LEX1" t="s">
        <v>8659</v>
      </c>
      <c r="LEY1" t="s">
        <v>8660</v>
      </c>
      <c r="LEZ1" t="s">
        <v>8661</v>
      </c>
      <c r="LFA1" t="s">
        <v>8662</v>
      </c>
      <c r="LFB1" t="s">
        <v>8663</v>
      </c>
      <c r="LFC1" t="s">
        <v>8664</v>
      </c>
      <c r="LFD1" t="s">
        <v>8665</v>
      </c>
      <c r="LFE1" t="s">
        <v>8666</v>
      </c>
      <c r="LFF1" t="s">
        <v>8667</v>
      </c>
      <c r="LFG1" t="s">
        <v>8668</v>
      </c>
      <c r="LFH1" t="s">
        <v>8669</v>
      </c>
      <c r="LFI1" t="s">
        <v>8670</v>
      </c>
      <c r="LFJ1" t="s">
        <v>8671</v>
      </c>
      <c r="LFK1" t="s">
        <v>8672</v>
      </c>
      <c r="LFL1" t="s">
        <v>8673</v>
      </c>
      <c r="LFM1" t="s">
        <v>8674</v>
      </c>
      <c r="LFN1" t="s">
        <v>8675</v>
      </c>
      <c r="LFO1" t="s">
        <v>8676</v>
      </c>
      <c r="LFP1" t="s">
        <v>8677</v>
      </c>
      <c r="LFQ1" t="s">
        <v>8678</v>
      </c>
      <c r="LFR1" t="s">
        <v>8679</v>
      </c>
      <c r="LFS1" t="s">
        <v>8680</v>
      </c>
      <c r="LFT1" t="s">
        <v>8681</v>
      </c>
      <c r="LFU1" t="s">
        <v>8682</v>
      </c>
      <c r="LFV1" t="s">
        <v>8683</v>
      </c>
      <c r="LFW1" t="s">
        <v>8684</v>
      </c>
      <c r="LFX1" t="s">
        <v>8685</v>
      </c>
      <c r="LFY1" t="s">
        <v>8686</v>
      </c>
      <c r="LFZ1" t="s">
        <v>8687</v>
      </c>
      <c r="LGA1" t="s">
        <v>8688</v>
      </c>
      <c r="LGB1" t="s">
        <v>8689</v>
      </c>
      <c r="LGC1" t="s">
        <v>8690</v>
      </c>
      <c r="LGD1" t="s">
        <v>8691</v>
      </c>
      <c r="LGE1" t="s">
        <v>8692</v>
      </c>
      <c r="LGF1" t="s">
        <v>8693</v>
      </c>
      <c r="LGG1" t="s">
        <v>8694</v>
      </c>
      <c r="LGH1" t="s">
        <v>8695</v>
      </c>
      <c r="LGI1" t="s">
        <v>8696</v>
      </c>
      <c r="LGJ1" t="s">
        <v>8697</v>
      </c>
      <c r="LGK1" t="s">
        <v>8698</v>
      </c>
      <c r="LGL1" t="s">
        <v>8699</v>
      </c>
      <c r="LGM1" t="s">
        <v>8700</v>
      </c>
      <c r="LGN1" t="s">
        <v>8701</v>
      </c>
      <c r="LGO1" t="s">
        <v>8702</v>
      </c>
      <c r="LGP1" t="s">
        <v>8703</v>
      </c>
      <c r="LGQ1" t="s">
        <v>8704</v>
      </c>
      <c r="LGR1" t="s">
        <v>8705</v>
      </c>
      <c r="LGS1" t="s">
        <v>8706</v>
      </c>
      <c r="LGT1" t="s">
        <v>8707</v>
      </c>
      <c r="LGU1" t="s">
        <v>8708</v>
      </c>
      <c r="LGV1" t="s">
        <v>8709</v>
      </c>
      <c r="LGW1" t="s">
        <v>8710</v>
      </c>
      <c r="LGX1" t="s">
        <v>8711</v>
      </c>
      <c r="LGY1" t="s">
        <v>8712</v>
      </c>
      <c r="LGZ1" t="s">
        <v>8713</v>
      </c>
      <c r="LHA1" t="s">
        <v>8714</v>
      </c>
      <c r="LHB1" t="s">
        <v>8715</v>
      </c>
      <c r="LHC1" t="s">
        <v>8716</v>
      </c>
      <c r="LHD1" t="s">
        <v>8717</v>
      </c>
      <c r="LHE1" t="s">
        <v>8718</v>
      </c>
      <c r="LHF1" t="s">
        <v>8719</v>
      </c>
      <c r="LHG1" t="s">
        <v>8720</v>
      </c>
      <c r="LHH1" t="s">
        <v>8721</v>
      </c>
      <c r="LHI1" t="s">
        <v>8722</v>
      </c>
      <c r="LHJ1" t="s">
        <v>8723</v>
      </c>
      <c r="LHK1" t="s">
        <v>8724</v>
      </c>
      <c r="LHL1" t="s">
        <v>8725</v>
      </c>
      <c r="LHM1" t="s">
        <v>8726</v>
      </c>
      <c r="LHN1" t="s">
        <v>8727</v>
      </c>
      <c r="LHO1" t="s">
        <v>8728</v>
      </c>
      <c r="LHP1" t="s">
        <v>8729</v>
      </c>
      <c r="LHQ1" t="s">
        <v>8730</v>
      </c>
      <c r="LHR1" t="s">
        <v>8731</v>
      </c>
      <c r="LHS1" t="s">
        <v>8732</v>
      </c>
      <c r="LHT1" t="s">
        <v>8733</v>
      </c>
      <c r="LHU1" t="s">
        <v>8734</v>
      </c>
      <c r="LHV1" t="s">
        <v>8735</v>
      </c>
      <c r="LHW1" t="s">
        <v>8736</v>
      </c>
      <c r="LHX1" t="s">
        <v>8737</v>
      </c>
      <c r="LHY1" t="s">
        <v>8738</v>
      </c>
      <c r="LHZ1" t="s">
        <v>8739</v>
      </c>
      <c r="LIA1" t="s">
        <v>8740</v>
      </c>
      <c r="LIB1" t="s">
        <v>8741</v>
      </c>
      <c r="LIC1" t="s">
        <v>8742</v>
      </c>
      <c r="LID1" t="s">
        <v>8743</v>
      </c>
      <c r="LIE1" t="s">
        <v>8744</v>
      </c>
      <c r="LIF1" t="s">
        <v>8745</v>
      </c>
      <c r="LIG1" t="s">
        <v>8746</v>
      </c>
      <c r="LIH1" t="s">
        <v>8747</v>
      </c>
      <c r="LII1" t="s">
        <v>8748</v>
      </c>
      <c r="LIJ1" t="s">
        <v>8749</v>
      </c>
      <c r="LIK1" t="s">
        <v>8750</v>
      </c>
      <c r="LIL1" t="s">
        <v>8751</v>
      </c>
      <c r="LIM1" t="s">
        <v>8752</v>
      </c>
      <c r="LIN1" t="s">
        <v>8753</v>
      </c>
      <c r="LIO1" t="s">
        <v>8754</v>
      </c>
      <c r="LIP1" t="s">
        <v>8755</v>
      </c>
      <c r="LIQ1" t="s">
        <v>8756</v>
      </c>
      <c r="LIR1" t="s">
        <v>8757</v>
      </c>
      <c r="LIS1" t="s">
        <v>8758</v>
      </c>
      <c r="LIT1" t="s">
        <v>8759</v>
      </c>
      <c r="LIU1" t="s">
        <v>8760</v>
      </c>
      <c r="LIV1" t="s">
        <v>8761</v>
      </c>
      <c r="LIW1" t="s">
        <v>8762</v>
      </c>
      <c r="LIX1" t="s">
        <v>8763</v>
      </c>
      <c r="LIY1" t="s">
        <v>8764</v>
      </c>
      <c r="LIZ1" t="s">
        <v>8765</v>
      </c>
      <c r="LJA1" t="s">
        <v>8766</v>
      </c>
      <c r="LJB1" t="s">
        <v>8767</v>
      </c>
      <c r="LJC1" t="s">
        <v>8768</v>
      </c>
      <c r="LJD1" t="s">
        <v>8769</v>
      </c>
      <c r="LJE1" t="s">
        <v>8770</v>
      </c>
      <c r="LJF1" t="s">
        <v>8771</v>
      </c>
      <c r="LJG1" t="s">
        <v>8772</v>
      </c>
      <c r="LJH1" t="s">
        <v>8773</v>
      </c>
      <c r="LJI1" t="s">
        <v>8774</v>
      </c>
      <c r="LJJ1" t="s">
        <v>8775</v>
      </c>
      <c r="LJK1" t="s">
        <v>8776</v>
      </c>
      <c r="LJL1" t="s">
        <v>8777</v>
      </c>
      <c r="LJM1" t="s">
        <v>8778</v>
      </c>
      <c r="LJN1" t="s">
        <v>8779</v>
      </c>
      <c r="LJO1" t="s">
        <v>8780</v>
      </c>
      <c r="LJP1" t="s">
        <v>8781</v>
      </c>
      <c r="LJQ1" t="s">
        <v>8782</v>
      </c>
      <c r="LJR1" t="s">
        <v>8783</v>
      </c>
      <c r="LJS1" t="s">
        <v>8784</v>
      </c>
      <c r="LJT1" t="s">
        <v>8785</v>
      </c>
      <c r="LJU1" t="s">
        <v>8786</v>
      </c>
      <c r="LJV1" t="s">
        <v>8787</v>
      </c>
      <c r="LJW1" t="s">
        <v>8788</v>
      </c>
      <c r="LJX1" t="s">
        <v>8789</v>
      </c>
      <c r="LJY1" t="s">
        <v>8790</v>
      </c>
      <c r="LJZ1" t="s">
        <v>8791</v>
      </c>
      <c r="LKA1" t="s">
        <v>8792</v>
      </c>
      <c r="LKB1" t="s">
        <v>8793</v>
      </c>
      <c r="LKC1" t="s">
        <v>8794</v>
      </c>
      <c r="LKD1" t="s">
        <v>8795</v>
      </c>
      <c r="LKE1" t="s">
        <v>8796</v>
      </c>
      <c r="LKF1" t="s">
        <v>8797</v>
      </c>
      <c r="LKG1" t="s">
        <v>8798</v>
      </c>
      <c r="LKH1" t="s">
        <v>8799</v>
      </c>
      <c r="LKI1" t="s">
        <v>8800</v>
      </c>
      <c r="LKJ1" t="s">
        <v>8801</v>
      </c>
      <c r="LKK1" t="s">
        <v>8802</v>
      </c>
      <c r="LKL1" t="s">
        <v>8803</v>
      </c>
      <c r="LKM1" t="s">
        <v>8804</v>
      </c>
      <c r="LKN1" t="s">
        <v>8805</v>
      </c>
      <c r="LKO1" t="s">
        <v>8806</v>
      </c>
      <c r="LKP1" t="s">
        <v>8807</v>
      </c>
      <c r="LKQ1" t="s">
        <v>8808</v>
      </c>
      <c r="LKR1" t="s">
        <v>8809</v>
      </c>
      <c r="LKS1" t="s">
        <v>8810</v>
      </c>
      <c r="LKT1" t="s">
        <v>8811</v>
      </c>
      <c r="LKU1" t="s">
        <v>8812</v>
      </c>
      <c r="LKV1" t="s">
        <v>8813</v>
      </c>
      <c r="LKW1" t="s">
        <v>8814</v>
      </c>
      <c r="LKX1" t="s">
        <v>8815</v>
      </c>
      <c r="LKY1" t="s">
        <v>8816</v>
      </c>
      <c r="LKZ1" t="s">
        <v>8817</v>
      </c>
      <c r="LLA1" t="s">
        <v>8818</v>
      </c>
      <c r="LLB1" t="s">
        <v>8819</v>
      </c>
      <c r="LLC1" t="s">
        <v>8820</v>
      </c>
      <c r="LLD1" t="s">
        <v>8821</v>
      </c>
      <c r="LLE1" t="s">
        <v>8822</v>
      </c>
      <c r="LLF1" t="s">
        <v>8823</v>
      </c>
      <c r="LLG1" t="s">
        <v>8824</v>
      </c>
      <c r="LLH1" t="s">
        <v>8825</v>
      </c>
      <c r="LLI1" t="s">
        <v>8826</v>
      </c>
      <c r="LLJ1" t="s">
        <v>8827</v>
      </c>
      <c r="LLK1" t="s">
        <v>8828</v>
      </c>
      <c r="LLL1" t="s">
        <v>8829</v>
      </c>
      <c r="LLM1" t="s">
        <v>8830</v>
      </c>
      <c r="LLN1" t="s">
        <v>8831</v>
      </c>
      <c r="LLO1" t="s">
        <v>8832</v>
      </c>
      <c r="LLP1" t="s">
        <v>8833</v>
      </c>
      <c r="LLQ1" t="s">
        <v>8834</v>
      </c>
      <c r="LLR1" t="s">
        <v>8835</v>
      </c>
      <c r="LLS1" t="s">
        <v>8836</v>
      </c>
      <c r="LLT1" t="s">
        <v>8837</v>
      </c>
      <c r="LLU1" t="s">
        <v>8838</v>
      </c>
      <c r="LLV1" t="s">
        <v>8839</v>
      </c>
      <c r="LLW1" t="s">
        <v>8840</v>
      </c>
      <c r="LLX1" t="s">
        <v>8841</v>
      </c>
      <c r="LLY1" t="s">
        <v>8842</v>
      </c>
      <c r="LLZ1" t="s">
        <v>8843</v>
      </c>
      <c r="LMA1" t="s">
        <v>8844</v>
      </c>
      <c r="LMB1" t="s">
        <v>8845</v>
      </c>
      <c r="LMC1" t="s">
        <v>8846</v>
      </c>
      <c r="LMD1" t="s">
        <v>8847</v>
      </c>
      <c r="LME1" t="s">
        <v>8848</v>
      </c>
      <c r="LMF1" t="s">
        <v>8849</v>
      </c>
      <c r="LMG1" t="s">
        <v>8850</v>
      </c>
      <c r="LMH1" t="s">
        <v>8851</v>
      </c>
      <c r="LMI1" t="s">
        <v>8852</v>
      </c>
      <c r="LMJ1" t="s">
        <v>8853</v>
      </c>
      <c r="LMK1" t="s">
        <v>8854</v>
      </c>
      <c r="LML1" t="s">
        <v>8855</v>
      </c>
      <c r="LMM1" t="s">
        <v>8856</v>
      </c>
      <c r="LMN1" t="s">
        <v>8857</v>
      </c>
      <c r="LMO1" t="s">
        <v>8858</v>
      </c>
      <c r="LMP1" t="s">
        <v>8859</v>
      </c>
      <c r="LMQ1" t="s">
        <v>8860</v>
      </c>
      <c r="LMR1" t="s">
        <v>8861</v>
      </c>
      <c r="LMS1" t="s">
        <v>8862</v>
      </c>
      <c r="LMT1" t="s">
        <v>8863</v>
      </c>
      <c r="LMU1" t="s">
        <v>8864</v>
      </c>
      <c r="LMV1" t="s">
        <v>8865</v>
      </c>
      <c r="LMW1" t="s">
        <v>8866</v>
      </c>
      <c r="LMX1" t="s">
        <v>8867</v>
      </c>
      <c r="LMY1" t="s">
        <v>8868</v>
      </c>
      <c r="LMZ1" t="s">
        <v>8869</v>
      </c>
      <c r="LNA1" t="s">
        <v>8870</v>
      </c>
      <c r="LNB1" t="s">
        <v>8871</v>
      </c>
      <c r="LNC1" t="s">
        <v>8872</v>
      </c>
      <c r="LND1" t="s">
        <v>8873</v>
      </c>
      <c r="LNE1" t="s">
        <v>8874</v>
      </c>
      <c r="LNF1" t="s">
        <v>8875</v>
      </c>
      <c r="LNG1" t="s">
        <v>8876</v>
      </c>
      <c r="LNH1" t="s">
        <v>8877</v>
      </c>
      <c r="LNI1" t="s">
        <v>8878</v>
      </c>
      <c r="LNJ1" t="s">
        <v>8879</v>
      </c>
      <c r="LNK1" t="s">
        <v>8880</v>
      </c>
      <c r="LNL1" t="s">
        <v>8881</v>
      </c>
      <c r="LNM1" t="s">
        <v>8882</v>
      </c>
      <c r="LNN1" t="s">
        <v>8883</v>
      </c>
      <c r="LNO1" t="s">
        <v>8884</v>
      </c>
      <c r="LNP1" t="s">
        <v>8885</v>
      </c>
      <c r="LNQ1" t="s">
        <v>8886</v>
      </c>
      <c r="LNR1" t="s">
        <v>8887</v>
      </c>
      <c r="LNS1" t="s">
        <v>8888</v>
      </c>
      <c r="LNT1" t="s">
        <v>8889</v>
      </c>
      <c r="LNU1" t="s">
        <v>8890</v>
      </c>
      <c r="LNV1" t="s">
        <v>8891</v>
      </c>
      <c r="LNW1" t="s">
        <v>8892</v>
      </c>
      <c r="LNX1" t="s">
        <v>8893</v>
      </c>
      <c r="LNY1" t="s">
        <v>8894</v>
      </c>
      <c r="LNZ1" t="s">
        <v>8895</v>
      </c>
      <c r="LOA1" t="s">
        <v>8896</v>
      </c>
      <c r="LOB1" t="s">
        <v>8897</v>
      </c>
      <c r="LOC1" t="s">
        <v>8898</v>
      </c>
      <c r="LOD1" t="s">
        <v>8899</v>
      </c>
      <c r="LOE1" t="s">
        <v>8900</v>
      </c>
      <c r="LOF1" t="s">
        <v>8901</v>
      </c>
      <c r="LOG1" t="s">
        <v>8902</v>
      </c>
      <c r="LOH1" t="s">
        <v>8903</v>
      </c>
      <c r="LOI1" t="s">
        <v>8904</v>
      </c>
      <c r="LOJ1" t="s">
        <v>8905</v>
      </c>
      <c r="LOK1" t="s">
        <v>8906</v>
      </c>
      <c r="LOL1" t="s">
        <v>8907</v>
      </c>
      <c r="LOM1" t="s">
        <v>8908</v>
      </c>
      <c r="LON1" t="s">
        <v>8909</v>
      </c>
      <c r="LOO1" t="s">
        <v>8910</v>
      </c>
      <c r="LOP1" t="s">
        <v>8911</v>
      </c>
      <c r="LOQ1" t="s">
        <v>8912</v>
      </c>
      <c r="LOR1" t="s">
        <v>8913</v>
      </c>
      <c r="LOS1" t="s">
        <v>8914</v>
      </c>
      <c r="LOT1" t="s">
        <v>8915</v>
      </c>
      <c r="LOU1" t="s">
        <v>8916</v>
      </c>
      <c r="LOV1" t="s">
        <v>8917</v>
      </c>
      <c r="LOW1" t="s">
        <v>8918</v>
      </c>
      <c r="LOX1" t="s">
        <v>8919</v>
      </c>
      <c r="LOY1" t="s">
        <v>8920</v>
      </c>
      <c r="LOZ1" t="s">
        <v>8921</v>
      </c>
      <c r="LPA1" t="s">
        <v>8922</v>
      </c>
      <c r="LPB1" t="s">
        <v>8923</v>
      </c>
      <c r="LPC1" t="s">
        <v>8924</v>
      </c>
      <c r="LPD1" t="s">
        <v>8925</v>
      </c>
      <c r="LPE1" t="s">
        <v>8926</v>
      </c>
      <c r="LPF1" t="s">
        <v>8927</v>
      </c>
      <c r="LPG1" t="s">
        <v>8928</v>
      </c>
      <c r="LPH1" t="s">
        <v>8929</v>
      </c>
      <c r="LPI1" t="s">
        <v>8930</v>
      </c>
      <c r="LPJ1" t="s">
        <v>8931</v>
      </c>
      <c r="LPK1" t="s">
        <v>8932</v>
      </c>
      <c r="LPL1" t="s">
        <v>8933</v>
      </c>
      <c r="LPM1" t="s">
        <v>8934</v>
      </c>
      <c r="LPN1" t="s">
        <v>8935</v>
      </c>
      <c r="LPO1" t="s">
        <v>8936</v>
      </c>
      <c r="LPP1" t="s">
        <v>8937</v>
      </c>
      <c r="LPQ1" t="s">
        <v>8938</v>
      </c>
      <c r="LPR1" t="s">
        <v>8939</v>
      </c>
      <c r="LPS1" t="s">
        <v>8940</v>
      </c>
      <c r="LPT1" t="s">
        <v>8941</v>
      </c>
      <c r="LPU1" t="s">
        <v>8942</v>
      </c>
      <c r="LPV1" t="s">
        <v>8943</v>
      </c>
      <c r="LPW1" t="s">
        <v>8944</v>
      </c>
      <c r="LPX1" t="s">
        <v>8945</v>
      </c>
      <c r="LPY1" t="s">
        <v>8946</v>
      </c>
      <c r="LPZ1" t="s">
        <v>8947</v>
      </c>
      <c r="LQA1" t="s">
        <v>8948</v>
      </c>
      <c r="LQB1" t="s">
        <v>8949</v>
      </c>
      <c r="LQC1" t="s">
        <v>8950</v>
      </c>
      <c r="LQD1" t="s">
        <v>8951</v>
      </c>
      <c r="LQE1" t="s">
        <v>8952</v>
      </c>
      <c r="LQF1" t="s">
        <v>8953</v>
      </c>
      <c r="LQG1" t="s">
        <v>8954</v>
      </c>
      <c r="LQH1" t="s">
        <v>8955</v>
      </c>
      <c r="LQI1" t="s">
        <v>8956</v>
      </c>
      <c r="LQJ1" t="s">
        <v>8957</v>
      </c>
      <c r="LQK1" t="s">
        <v>8958</v>
      </c>
      <c r="LQL1" t="s">
        <v>8959</v>
      </c>
      <c r="LQM1" t="s">
        <v>8960</v>
      </c>
      <c r="LQN1" t="s">
        <v>8961</v>
      </c>
      <c r="LQO1" t="s">
        <v>8962</v>
      </c>
      <c r="LQP1" t="s">
        <v>8963</v>
      </c>
      <c r="LQQ1" t="s">
        <v>8964</v>
      </c>
      <c r="LQR1" t="s">
        <v>8965</v>
      </c>
      <c r="LQS1" t="s">
        <v>8966</v>
      </c>
      <c r="LQT1" t="s">
        <v>8967</v>
      </c>
      <c r="LQU1" t="s">
        <v>8968</v>
      </c>
      <c r="LQV1" t="s">
        <v>8969</v>
      </c>
      <c r="LQW1" t="s">
        <v>8970</v>
      </c>
      <c r="LQX1" t="s">
        <v>8971</v>
      </c>
      <c r="LQY1" t="s">
        <v>8972</v>
      </c>
      <c r="LQZ1" t="s">
        <v>8973</v>
      </c>
      <c r="LRA1" t="s">
        <v>8974</v>
      </c>
      <c r="LRB1" t="s">
        <v>8975</v>
      </c>
      <c r="LRC1" t="s">
        <v>8976</v>
      </c>
      <c r="LRD1" t="s">
        <v>8977</v>
      </c>
      <c r="LRE1" t="s">
        <v>8978</v>
      </c>
      <c r="LRF1" t="s">
        <v>8979</v>
      </c>
      <c r="LRG1" t="s">
        <v>8980</v>
      </c>
      <c r="LRH1" t="s">
        <v>8981</v>
      </c>
      <c r="LRI1" t="s">
        <v>8982</v>
      </c>
      <c r="LRJ1" t="s">
        <v>8983</v>
      </c>
      <c r="LRK1" t="s">
        <v>8984</v>
      </c>
      <c r="LRL1" t="s">
        <v>8985</v>
      </c>
      <c r="LRM1" t="s">
        <v>8986</v>
      </c>
      <c r="LRN1" t="s">
        <v>8987</v>
      </c>
      <c r="LRO1" t="s">
        <v>8988</v>
      </c>
      <c r="LRP1" t="s">
        <v>8989</v>
      </c>
      <c r="LRQ1" t="s">
        <v>8990</v>
      </c>
      <c r="LRR1" t="s">
        <v>8991</v>
      </c>
      <c r="LRS1" t="s">
        <v>8992</v>
      </c>
      <c r="LRT1" t="s">
        <v>8993</v>
      </c>
      <c r="LRU1" t="s">
        <v>8994</v>
      </c>
      <c r="LRV1" t="s">
        <v>8995</v>
      </c>
      <c r="LRW1" t="s">
        <v>8996</v>
      </c>
      <c r="LRX1" t="s">
        <v>8997</v>
      </c>
      <c r="LRY1" t="s">
        <v>8998</v>
      </c>
      <c r="LRZ1" t="s">
        <v>8999</v>
      </c>
      <c r="LSA1" t="s">
        <v>9000</v>
      </c>
      <c r="LSB1" t="s">
        <v>9001</v>
      </c>
      <c r="LSC1" t="s">
        <v>9002</v>
      </c>
      <c r="LSD1" t="s">
        <v>9003</v>
      </c>
      <c r="LSE1" t="s">
        <v>9004</v>
      </c>
      <c r="LSF1" t="s">
        <v>9005</v>
      </c>
      <c r="LSG1" t="s">
        <v>9006</v>
      </c>
      <c r="LSH1" t="s">
        <v>9007</v>
      </c>
      <c r="LSI1" t="s">
        <v>9008</v>
      </c>
      <c r="LSJ1" t="s">
        <v>9009</v>
      </c>
      <c r="LSK1" t="s">
        <v>9010</v>
      </c>
      <c r="LSL1" t="s">
        <v>9011</v>
      </c>
      <c r="LSM1" t="s">
        <v>9012</v>
      </c>
      <c r="LSN1" t="s">
        <v>9013</v>
      </c>
      <c r="LSO1" t="s">
        <v>9014</v>
      </c>
      <c r="LSP1" t="s">
        <v>9015</v>
      </c>
      <c r="LSQ1" t="s">
        <v>9016</v>
      </c>
      <c r="LSR1" t="s">
        <v>9017</v>
      </c>
      <c r="LSS1" t="s">
        <v>9018</v>
      </c>
      <c r="LST1" t="s">
        <v>9019</v>
      </c>
      <c r="LSU1" t="s">
        <v>9020</v>
      </c>
      <c r="LSV1" t="s">
        <v>9021</v>
      </c>
      <c r="LSW1" t="s">
        <v>9022</v>
      </c>
      <c r="LSX1" t="s">
        <v>9023</v>
      </c>
      <c r="LSY1" t="s">
        <v>9024</v>
      </c>
      <c r="LSZ1" t="s">
        <v>9025</v>
      </c>
      <c r="LTA1" t="s">
        <v>9026</v>
      </c>
      <c r="LTB1" t="s">
        <v>9027</v>
      </c>
      <c r="LTC1" t="s">
        <v>9028</v>
      </c>
      <c r="LTD1" t="s">
        <v>9029</v>
      </c>
      <c r="LTE1" t="s">
        <v>9030</v>
      </c>
      <c r="LTF1" t="s">
        <v>9031</v>
      </c>
      <c r="LTG1" t="s">
        <v>9032</v>
      </c>
      <c r="LTH1" t="s">
        <v>9033</v>
      </c>
      <c r="LTI1" t="s">
        <v>9034</v>
      </c>
      <c r="LTJ1" t="s">
        <v>9035</v>
      </c>
      <c r="LTK1" t="s">
        <v>9036</v>
      </c>
      <c r="LTL1" t="s">
        <v>9037</v>
      </c>
      <c r="LTM1" t="s">
        <v>9038</v>
      </c>
      <c r="LTN1" t="s">
        <v>9039</v>
      </c>
      <c r="LTO1" t="s">
        <v>9040</v>
      </c>
      <c r="LTP1" t="s">
        <v>9041</v>
      </c>
      <c r="LTQ1" t="s">
        <v>9042</v>
      </c>
      <c r="LTR1" t="s">
        <v>9043</v>
      </c>
      <c r="LTS1" t="s">
        <v>9044</v>
      </c>
      <c r="LTT1" t="s">
        <v>9045</v>
      </c>
      <c r="LTU1" t="s">
        <v>9046</v>
      </c>
      <c r="LTV1" t="s">
        <v>9047</v>
      </c>
      <c r="LTW1" t="s">
        <v>9048</v>
      </c>
      <c r="LTX1" t="s">
        <v>9049</v>
      </c>
      <c r="LTY1" t="s">
        <v>9050</v>
      </c>
      <c r="LTZ1" t="s">
        <v>9051</v>
      </c>
      <c r="LUA1" t="s">
        <v>9052</v>
      </c>
      <c r="LUB1" t="s">
        <v>9053</v>
      </c>
      <c r="LUC1" t="s">
        <v>9054</v>
      </c>
      <c r="LUD1" t="s">
        <v>9055</v>
      </c>
      <c r="LUE1" t="s">
        <v>9056</v>
      </c>
      <c r="LUF1" t="s">
        <v>9057</v>
      </c>
      <c r="LUG1" t="s">
        <v>9058</v>
      </c>
      <c r="LUH1" t="s">
        <v>9059</v>
      </c>
      <c r="LUI1" t="s">
        <v>9060</v>
      </c>
      <c r="LUJ1" t="s">
        <v>9061</v>
      </c>
      <c r="LUK1" t="s">
        <v>9062</v>
      </c>
      <c r="LUL1" t="s">
        <v>9063</v>
      </c>
      <c r="LUM1" t="s">
        <v>9064</v>
      </c>
      <c r="LUN1" t="s">
        <v>9065</v>
      </c>
      <c r="LUO1" t="s">
        <v>9066</v>
      </c>
      <c r="LUP1" t="s">
        <v>9067</v>
      </c>
      <c r="LUQ1" t="s">
        <v>9068</v>
      </c>
      <c r="LUR1" t="s">
        <v>9069</v>
      </c>
      <c r="LUS1" t="s">
        <v>9070</v>
      </c>
      <c r="LUT1" t="s">
        <v>9071</v>
      </c>
      <c r="LUU1" t="s">
        <v>9072</v>
      </c>
      <c r="LUV1" t="s">
        <v>9073</v>
      </c>
      <c r="LUW1" t="s">
        <v>9074</v>
      </c>
      <c r="LUX1" t="s">
        <v>9075</v>
      </c>
      <c r="LUY1" t="s">
        <v>9076</v>
      </c>
      <c r="LUZ1" t="s">
        <v>9077</v>
      </c>
      <c r="LVA1" t="s">
        <v>9078</v>
      </c>
      <c r="LVB1" t="s">
        <v>9079</v>
      </c>
      <c r="LVC1" t="s">
        <v>9080</v>
      </c>
      <c r="LVD1" t="s">
        <v>9081</v>
      </c>
      <c r="LVE1" t="s">
        <v>9082</v>
      </c>
      <c r="LVF1" t="s">
        <v>9083</v>
      </c>
      <c r="LVG1" t="s">
        <v>9084</v>
      </c>
      <c r="LVH1" t="s">
        <v>9085</v>
      </c>
      <c r="LVI1" t="s">
        <v>9086</v>
      </c>
      <c r="LVJ1" t="s">
        <v>9087</v>
      </c>
      <c r="LVK1" t="s">
        <v>9088</v>
      </c>
      <c r="LVL1" t="s">
        <v>9089</v>
      </c>
      <c r="LVM1" t="s">
        <v>9090</v>
      </c>
      <c r="LVN1" t="s">
        <v>9091</v>
      </c>
      <c r="LVO1" t="s">
        <v>9092</v>
      </c>
      <c r="LVP1" t="s">
        <v>9093</v>
      </c>
      <c r="LVQ1" t="s">
        <v>9094</v>
      </c>
      <c r="LVR1" t="s">
        <v>9095</v>
      </c>
      <c r="LVS1" t="s">
        <v>9096</v>
      </c>
      <c r="LVT1" t="s">
        <v>9097</v>
      </c>
      <c r="LVU1" t="s">
        <v>9098</v>
      </c>
      <c r="LVV1" t="s">
        <v>9099</v>
      </c>
      <c r="LVW1" t="s">
        <v>9100</v>
      </c>
      <c r="LVX1" t="s">
        <v>9101</v>
      </c>
      <c r="LVY1" t="s">
        <v>9102</v>
      </c>
      <c r="LVZ1" t="s">
        <v>9103</v>
      </c>
      <c r="LWA1" t="s">
        <v>9104</v>
      </c>
      <c r="LWB1" t="s">
        <v>9105</v>
      </c>
      <c r="LWC1" t="s">
        <v>9106</v>
      </c>
      <c r="LWD1" t="s">
        <v>9107</v>
      </c>
      <c r="LWE1" t="s">
        <v>9108</v>
      </c>
      <c r="LWF1" t="s">
        <v>9109</v>
      </c>
      <c r="LWG1" t="s">
        <v>9110</v>
      </c>
      <c r="LWH1" t="s">
        <v>9111</v>
      </c>
      <c r="LWI1" t="s">
        <v>9112</v>
      </c>
      <c r="LWJ1" t="s">
        <v>9113</v>
      </c>
      <c r="LWK1" t="s">
        <v>9114</v>
      </c>
      <c r="LWL1" t="s">
        <v>9115</v>
      </c>
      <c r="LWM1" t="s">
        <v>9116</v>
      </c>
      <c r="LWN1" t="s">
        <v>9117</v>
      </c>
      <c r="LWO1" t="s">
        <v>9118</v>
      </c>
      <c r="LWP1" t="s">
        <v>9119</v>
      </c>
      <c r="LWQ1" t="s">
        <v>9120</v>
      </c>
      <c r="LWR1" t="s">
        <v>9121</v>
      </c>
      <c r="LWS1" t="s">
        <v>9122</v>
      </c>
      <c r="LWT1" t="s">
        <v>9123</v>
      </c>
      <c r="LWU1" t="s">
        <v>9124</v>
      </c>
      <c r="LWV1" t="s">
        <v>9125</v>
      </c>
      <c r="LWW1" t="s">
        <v>9126</v>
      </c>
      <c r="LWX1" t="s">
        <v>9127</v>
      </c>
      <c r="LWY1" t="s">
        <v>9128</v>
      </c>
      <c r="LWZ1" t="s">
        <v>9129</v>
      </c>
      <c r="LXA1" t="s">
        <v>9130</v>
      </c>
      <c r="LXB1" t="s">
        <v>9131</v>
      </c>
      <c r="LXC1" t="s">
        <v>9132</v>
      </c>
      <c r="LXD1" t="s">
        <v>9133</v>
      </c>
      <c r="LXE1" t="s">
        <v>9134</v>
      </c>
      <c r="LXF1" t="s">
        <v>9135</v>
      </c>
      <c r="LXG1" t="s">
        <v>9136</v>
      </c>
      <c r="LXH1" t="s">
        <v>9137</v>
      </c>
      <c r="LXI1" t="s">
        <v>9138</v>
      </c>
      <c r="LXJ1" t="s">
        <v>9139</v>
      </c>
      <c r="LXK1" t="s">
        <v>9140</v>
      </c>
      <c r="LXL1" t="s">
        <v>9141</v>
      </c>
      <c r="LXM1" t="s">
        <v>9142</v>
      </c>
      <c r="LXN1" t="s">
        <v>9143</v>
      </c>
      <c r="LXO1" t="s">
        <v>9144</v>
      </c>
      <c r="LXP1" t="s">
        <v>9145</v>
      </c>
      <c r="LXQ1" t="s">
        <v>9146</v>
      </c>
      <c r="LXR1" t="s">
        <v>9147</v>
      </c>
      <c r="LXS1" t="s">
        <v>9148</v>
      </c>
      <c r="LXT1" t="s">
        <v>9149</v>
      </c>
      <c r="LXU1" t="s">
        <v>9150</v>
      </c>
      <c r="LXV1" t="s">
        <v>9151</v>
      </c>
      <c r="LXW1" t="s">
        <v>9152</v>
      </c>
      <c r="LXX1" t="s">
        <v>9153</v>
      </c>
      <c r="LXY1" t="s">
        <v>9154</v>
      </c>
      <c r="LXZ1" t="s">
        <v>9155</v>
      </c>
      <c r="LYA1" t="s">
        <v>9156</v>
      </c>
      <c r="LYB1" t="s">
        <v>9157</v>
      </c>
      <c r="LYC1" t="s">
        <v>9158</v>
      </c>
      <c r="LYD1" t="s">
        <v>9159</v>
      </c>
      <c r="LYE1" t="s">
        <v>9160</v>
      </c>
      <c r="LYF1" t="s">
        <v>9161</v>
      </c>
      <c r="LYG1" t="s">
        <v>9162</v>
      </c>
      <c r="LYH1" t="s">
        <v>9163</v>
      </c>
      <c r="LYI1" t="s">
        <v>9164</v>
      </c>
      <c r="LYJ1" t="s">
        <v>9165</v>
      </c>
      <c r="LYK1" t="s">
        <v>9166</v>
      </c>
      <c r="LYL1" t="s">
        <v>9167</v>
      </c>
      <c r="LYM1" t="s">
        <v>9168</v>
      </c>
      <c r="LYN1" t="s">
        <v>9169</v>
      </c>
      <c r="LYO1" t="s">
        <v>9170</v>
      </c>
      <c r="LYP1" t="s">
        <v>9171</v>
      </c>
      <c r="LYQ1" t="s">
        <v>9172</v>
      </c>
      <c r="LYR1" t="s">
        <v>9173</v>
      </c>
      <c r="LYS1" t="s">
        <v>9174</v>
      </c>
      <c r="LYT1" t="s">
        <v>9175</v>
      </c>
      <c r="LYU1" t="s">
        <v>9176</v>
      </c>
      <c r="LYV1" t="s">
        <v>9177</v>
      </c>
      <c r="LYW1" t="s">
        <v>9178</v>
      </c>
      <c r="LYX1" t="s">
        <v>9179</v>
      </c>
      <c r="LYY1" t="s">
        <v>9180</v>
      </c>
      <c r="LYZ1" t="s">
        <v>9181</v>
      </c>
      <c r="LZA1" t="s">
        <v>9182</v>
      </c>
      <c r="LZB1" t="s">
        <v>9183</v>
      </c>
      <c r="LZC1" t="s">
        <v>9184</v>
      </c>
      <c r="LZD1" t="s">
        <v>9185</v>
      </c>
      <c r="LZE1" t="s">
        <v>9186</v>
      </c>
      <c r="LZF1" t="s">
        <v>9187</v>
      </c>
      <c r="LZG1" t="s">
        <v>9188</v>
      </c>
      <c r="LZH1" t="s">
        <v>9189</v>
      </c>
      <c r="LZI1" t="s">
        <v>9190</v>
      </c>
      <c r="LZJ1" t="s">
        <v>9191</v>
      </c>
      <c r="LZK1" t="s">
        <v>9192</v>
      </c>
      <c r="LZL1" t="s">
        <v>9193</v>
      </c>
      <c r="LZM1" t="s">
        <v>9194</v>
      </c>
      <c r="LZN1" t="s">
        <v>9195</v>
      </c>
      <c r="LZO1" t="s">
        <v>9196</v>
      </c>
      <c r="LZP1" t="s">
        <v>9197</v>
      </c>
      <c r="LZQ1" t="s">
        <v>9198</v>
      </c>
      <c r="LZR1" t="s">
        <v>9199</v>
      </c>
      <c r="LZS1" t="s">
        <v>9200</v>
      </c>
      <c r="LZT1" t="s">
        <v>9201</v>
      </c>
      <c r="LZU1" t="s">
        <v>9202</v>
      </c>
      <c r="LZV1" t="s">
        <v>9203</v>
      </c>
      <c r="LZW1" t="s">
        <v>9204</v>
      </c>
      <c r="LZX1" t="s">
        <v>9205</v>
      </c>
      <c r="LZY1" t="s">
        <v>9206</v>
      </c>
      <c r="LZZ1" t="s">
        <v>9207</v>
      </c>
      <c r="MAA1" t="s">
        <v>9208</v>
      </c>
      <c r="MAB1" t="s">
        <v>9209</v>
      </c>
      <c r="MAC1" t="s">
        <v>9210</v>
      </c>
      <c r="MAD1" t="s">
        <v>9211</v>
      </c>
      <c r="MAE1" t="s">
        <v>9212</v>
      </c>
      <c r="MAF1" t="s">
        <v>9213</v>
      </c>
      <c r="MAG1" t="s">
        <v>9214</v>
      </c>
      <c r="MAH1" t="s">
        <v>9215</v>
      </c>
      <c r="MAI1" t="s">
        <v>9216</v>
      </c>
      <c r="MAJ1" t="s">
        <v>9217</v>
      </c>
      <c r="MAK1" t="s">
        <v>9218</v>
      </c>
      <c r="MAL1" t="s">
        <v>9219</v>
      </c>
      <c r="MAM1" t="s">
        <v>9220</v>
      </c>
      <c r="MAN1" t="s">
        <v>9221</v>
      </c>
      <c r="MAO1" t="s">
        <v>9222</v>
      </c>
      <c r="MAP1" t="s">
        <v>9223</v>
      </c>
      <c r="MAQ1" t="s">
        <v>9224</v>
      </c>
      <c r="MAR1" t="s">
        <v>9225</v>
      </c>
      <c r="MAS1" t="s">
        <v>9226</v>
      </c>
      <c r="MAT1" t="s">
        <v>9227</v>
      </c>
      <c r="MAU1" t="s">
        <v>9228</v>
      </c>
      <c r="MAV1" t="s">
        <v>9229</v>
      </c>
      <c r="MAW1" t="s">
        <v>9230</v>
      </c>
      <c r="MAX1" t="s">
        <v>9231</v>
      </c>
      <c r="MAY1" t="s">
        <v>9232</v>
      </c>
      <c r="MAZ1" t="s">
        <v>9233</v>
      </c>
      <c r="MBA1" t="s">
        <v>9234</v>
      </c>
      <c r="MBB1" t="s">
        <v>9235</v>
      </c>
      <c r="MBC1" t="s">
        <v>9236</v>
      </c>
      <c r="MBD1" t="s">
        <v>9237</v>
      </c>
      <c r="MBE1" t="s">
        <v>9238</v>
      </c>
      <c r="MBF1" t="s">
        <v>9239</v>
      </c>
      <c r="MBG1" t="s">
        <v>9240</v>
      </c>
      <c r="MBH1" t="s">
        <v>9241</v>
      </c>
      <c r="MBI1" t="s">
        <v>9242</v>
      </c>
      <c r="MBJ1" t="s">
        <v>9243</v>
      </c>
      <c r="MBK1" t="s">
        <v>9244</v>
      </c>
      <c r="MBL1" t="s">
        <v>9245</v>
      </c>
      <c r="MBM1" t="s">
        <v>9246</v>
      </c>
      <c r="MBN1" t="s">
        <v>9247</v>
      </c>
      <c r="MBO1" t="s">
        <v>9248</v>
      </c>
      <c r="MBP1" t="s">
        <v>9249</v>
      </c>
      <c r="MBQ1" t="s">
        <v>9250</v>
      </c>
      <c r="MBR1" t="s">
        <v>9251</v>
      </c>
      <c r="MBS1" t="s">
        <v>9252</v>
      </c>
      <c r="MBT1" t="s">
        <v>9253</v>
      </c>
      <c r="MBU1" t="s">
        <v>9254</v>
      </c>
      <c r="MBV1" t="s">
        <v>9255</v>
      </c>
      <c r="MBW1" t="s">
        <v>9256</v>
      </c>
      <c r="MBX1" t="s">
        <v>9257</v>
      </c>
      <c r="MBY1" t="s">
        <v>9258</v>
      </c>
      <c r="MBZ1" t="s">
        <v>9259</v>
      </c>
      <c r="MCA1" t="s">
        <v>9260</v>
      </c>
      <c r="MCB1" t="s">
        <v>9261</v>
      </c>
      <c r="MCC1" t="s">
        <v>9262</v>
      </c>
      <c r="MCD1" t="s">
        <v>9263</v>
      </c>
      <c r="MCE1" t="s">
        <v>9264</v>
      </c>
      <c r="MCF1" t="s">
        <v>9265</v>
      </c>
      <c r="MCG1" t="s">
        <v>9266</v>
      </c>
      <c r="MCH1" t="s">
        <v>9267</v>
      </c>
      <c r="MCI1" t="s">
        <v>9268</v>
      </c>
      <c r="MCJ1" t="s">
        <v>9269</v>
      </c>
      <c r="MCK1" t="s">
        <v>9270</v>
      </c>
      <c r="MCL1" t="s">
        <v>9271</v>
      </c>
      <c r="MCM1" t="s">
        <v>9272</v>
      </c>
      <c r="MCN1" t="s">
        <v>9273</v>
      </c>
      <c r="MCO1" t="s">
        <v>9274</v>
      </c>
      <c r="MCP1" t="s">
        <v>9275</v>
      </c>
      <c r="MCQ1" t="s">
        <v>9276</v>
      </c>
      <c r="MCR1" t="s">
        <v>9277</v>
      </c>
      <c r="MCS1" t="s">
        <v>9278</v>
      </c>
      <c r="MCT1" t="s">
        <v>9279</v>
      </c>
      <c r="MCU1" t="s">
        <v>9280</v>
      </c>
      <c r="MCV1" t="s">
        <v>9281</v>
      </c>
      <c r="MCW1" t="s">
        <v>9282</v>
      </c>
      <c r="MCX1" t="s">
        <v>9283</v>
      </c>
      <c r="MCY1" t="s">
        <v>9284</v>
      </c>
      <c r="MCZ1" t="s">
        <v>9285</v>
      </c>
      <c r="MDA1" t="s">
        <v>9286</v>
      </c>
      <c r="MDB1" t="s">
        <v>9287</v>
      </c>
      <c r="MDC1" t="s">
        <v>9288</v>
      </c>
      <c r="MDD1" t="s">
        <v>9289</v>
      </c>
      <c r="MDE1" t="s">
        <v>9290</v>
      </c>
      <c r="MDF1" t="s">
        <v>9291</v>
      </c>
      <c r="MDG1" t="s">
        <v>9292</v>
      </c>
      <c r="MDH1" t="s">
        <v>9293</v>
      </c>
      <c r="MDI1" t="s">
        <v>9294</v>
      </c>
      <c r="MDJ1" t="s">
        <v>9295</v>
      </c>
      <c r="MDK1" t="s">
        <v>9296</v>
      </c>
      <c r="MDL1" t="s">
        <v>9297</v>
      </c>
      <c r="MDM1" t="s">
        <v>9298</v>
      </c>
      <c r="MDN1" t="s">
        <v>9299</v>
      </c>
      <c r="MDO1" t="s">
        <v>9300</v>
      </c>
      <c r="MDP1" t="s">
        <v>9301</v>
      </c>
      <c r="MDQ1" t="s">
        <v>9302</v>
      </c>
      <c r="MDR1" t="s">
        <v>9303</v>
      </c>
      <c r="MDS1" t="s">
        <v>9304</v>
      </c>
      <c r="MDT1" t="s">
        <v>9305</v>
      </c>
      <c r="MDU1" t="s">
        <v>9306</v>
      </c>
      <c r="MDV1" t="s">
        <v>9307</v>
      </c>
      <c r="MDW1" t="s">
        <v>9308</v>
      </c>
      <c r="MDX1" t="s">
        <v>9309</v>
      </c>
      <c r="MDY1" t="s">
        <v>9310</v>
      </c>
      <c r="MDZ1" t="s">
        <v>9311</v>
      </c>
      <c r="MEA1" t="s">
        <v>9312</v>
      </c>
      <c r="MEB1" t="s">
        <v>9313</v>
      </c>
      <c r="MEC1" t="s">
        <v>9314</v>
      </c>
      <c r="MED1" t="s">
        <v>9315</v>
      </c>
      <c r="MEE1" t="s">
        <v>9316</v>
      </c>
      <c r="MEF1" t="s">
        <v>9317</v>
      </c>
      <c r="MEG1" t="s">
        <v>9318</v>
      </c>
      <c r="MEH1" t="s">
        <v>9319</v>
      </c>
      <c r="MEI1" t="s">
        <v>9320</v>
      </c>
      <c r="MEJ1" t="s">
        <v>9321</v>
      </c>
      <c r="MEK1" t="s">
        <v>9322</v>
      </c>
      <c r="MEL1" t="s">
        <v>9323</v>
      </c>
      <c r="MEM1" t="s">
        <v>9324</v>
      </c>
      <c r="MEN1" t="s">
        <v>9325</v>
      </c>
      <c r="MEO1" t="s">
        <v>9326</v>
      </c>
      <c r="MEP1" t="s">
        <v>9327</v>
      </c>
      <c r="MEQ1" t="s">
        <v>9328</v>
      </c>
      <c r="MER1" t="s">
        <v>9329</v>
      </c>
      <c r="MES1" t="s">
        <v>9330</v>
      </c>
      <c r="MET1" t="s">
        <v>9331</v>
      </c>
      <c r="MEU1" t="s">
        <v>9332</v>
      </c>
      <c r="MEV1" t="s">
        <v>9333</v>
      </c>
      <c r="MEW1" t="s">
        <v>9334</v>
      </c>
      <c r="MEX1" t="s">
        <v>9335</v>
      </c>
      <c r="MEY1" t="s">
        <v>9336</v>
      </c>
      <c r="MEZ1" t="s">
        <v>9337</v>
      </c>
      <c r="MFA1" t="s">
        <v>9338</v>
      </c>
      <c r="MFB1" t="s">
        <v>9339</v>
      </c>
      <c r="MFC1" t="s">
        <v>9340</v>
      </c>
      <c r="MFD1" t="s">
        <v>9341</v>
      </c>
      <c r="MFE1" t="s">
        <v>9342</v>
      </c>
      <c r="MFF1" t="s">
        <v>9343</v>
      </c>
      <c r="MFG1" t="s">
        <v>9344</v>
      </c>
      <c r="MFH1" t="s">
        <v>9345</v>
      </c>
      <c r="MFI1" t="s">
        <v>9346</v>
      </c>
      <c r="MFJ1" t="s">
        <v>9347</v>
      </c>
      <c r="MFK1" t="s">
        <v>9348</v>
      </c>
      <c r="MFL1" t="s">
        <v>9349</v>
      </c>
      <c r="MFM1" t="s">
        <v>9350</v>
      </c>
      <c r="MFN1" t="s">
        <v>9351</v>
      </c>
      <c r="MFO1" t="s">
        <v>9352</v>
      </c>
      <c r="MFP1" t="s">
        <v>9353</v>
      </c>
      <c r="MFQ1" t="s">
        <v>9354</v>
      </c>
      <c r="MFR1" t="s">
        <v>9355</v>
      </c>
      <c r="MFS1" t="s">
        <v>9356</v>
      </c>
      <c r="MFT1" t="s">
        <v>9357</v>
      </c>
      <c r="MFU1" t="s">
        <v>9358</v>
      </c>
      <c r="MFV1" t="s">
        <v>9359</v>
      </c>
      <c r="MFW1" t="s">
        <v>9360</v>
      </c>
      <c r="MFX1" t="s">
        <v>9361</v>
      </c>
      <c r="MFY1" t="s">
        <v>9362</v>
      </c>
      <c r="MFZ1" t="s">
        <v>9363</v>
      </c>
      <c r="MGA1" t="s">
        <v>9364</v>
      </c>
      <c r="MGB1" t="s">
        <v>9365</v>
      </c>
      <c r="MGC1" t="s">
        <v>9366</v>
      </c>
      <c r="MGD1" t="s">
        <v>9367</v>
      </c>
      <c r="MGE1" t="s">
        <v>9368</v>
      </c>
      <c r="MGF1" t="s">
        <v>9369</v>
      </c>
      <c r="MGG1" t="s">
        <v>9370</v>
      </c>
      <c r="MGH1" t="s">
        <v>9371</v>
      </c>
      <c r="MGI1" t="s">
        <v>9372</v>
      </c>
      <c r="MGJ1" t="s">
        <v>9373</v>
      </c>
      <c r="MGK1" t="s">
        <v>9374</v>
      </c>
      <c r="MGL1" t="s">
        <v>9375</v>
      </c>
      <c r="MGM1" t="s">
        <v>9376</v>
      </c>
      <c r="MGN1" t="s">
        <v>9377</v>
      </c>
      <c r="MGO1" t="s">
        <v>9378</v>
      </c>
      <c r="MGP1" t="s">
        <v>9379</v>
      </c>
      <c r="MGQ1" t="s">
        <v>9380</v>
      </c>
      <c r="MGR1" t="s">
        <v>9381</v>
      </c>
      <c r="MGS1" t="s">
        <v>9382</v>
      </c>
      <c r="MGT1" t="s">
        <v>9383</v>
      </c>
      <c r="MGU1" t="s">
        <v>9384</v>
      </c>
      <c r="MGV1" t="s">
        <v>9385</v>
      </c>
      <c r="MGW1" t="s">
        <v>9386</v>
      </c>
      <c r="MGX1" t="s">
        <v>9387</v>
      </c>
      <c r="MGY1" t="s">
        <v>9388</v>
      </c>
      <c r="MGZ1" t="s">
        <v>9389</v>
      </c>
      <c r="MHA1" t="s">
        <v>9390</v>
      </c>
      <c r="MHB1" t="s">
        <v>9391</v>
      </c>
      <c r="MHC1" t="s">
        <v>9392</v>
      </c>
      <c r="MHD1" t="s">
        <v>9393</v>
      </c>
      <c r="MHE1" t="s">
        <v>9394</v>
      </c>
      <c r="MHF1" t="s">
        <v>9395</v>
      </c>
      <c r="MHG1" t="s">
        <v>9396</v>
      </c>
      <c r="MHH1" t="s">
        <v>9397</v>
      </c>
      <c r="MHI1" t="s">
        <v>9398</v>
      </c>
      <c r="MHJ1" t="s">
        <v>9399</v>
      </c>
      <c r="MHK1" t="s">
        <v>9400</v>
      </c>
      <c r="MHL1" t="s">
        <v>9401</v>
      </c>
      <c r="MHM1" t="s">
        <v>9402</v>
      </c>
      <c r="MHN1" t="s">
        <v>9403</v>
      </c>
      <c r="MHO1" t="s">
        <v>9404</v>
      </c>
      <c r="MHP1" t="s">
        <v>9405</v>
      </c>
      <c r="MHQ1" t="s">
        <v>9406</v>
      </c>
      <c r="MHR1" t="s">
        <v>9407</v>
      </c>
      <c r="MHS1" t="s">
        <v>9408</v>
      </c>
      <c r="MHT1" t="s">
        <v>9409</v>
      </c>
      <c r="MHU1" t="s">
        <v>9410</v>
      </c>
      <c r="MHV1" t="s">
        <v>9411</v>
      </c>
      <c r="MHW1" t="s">
        <v>9412</v>
      </c>
      <c r="MHX1" t="s">
        <v>9413</v>
      </c>
      <c r="MHY1" t="s">
        <v>9414</v>
      </c>
      <c r="MHZ1" t="s">
        <v>9415</v>
      </c>
      <c r="MIA1" t="s">
        <v>9416</v>
      </c>
      <c r="MIB1" t="s">
        <v>9417</v>
      </c>
      <c r="MIC1" t="s">
        <v>9418</v>
      </c>
      <c r="MID1" t="s">
        <v>9419</v>
      </c>
      <c r="MIE1" t="s">
        <v>9420</v>
      </c>
      <c r="MIF1" t="s">
        <v>9421</v>
      </c>
      <c r="MIG1" t="s">
        <v>9422</v>
      </c>
      <c r="MIH1" t="s">
        <v>9423</v>
      </c>
      <c r="MII1" t="s">
        <v>9424</v>
      </c>
      <c r="MIJ1" t="s">
        <v>9425</v>
      </c>
      <c r="MIK1" t="s">
        <v>9426</v>
      </c>
      <c r="MIL1" t="s">
        <v>9427</v>
      </c>
      <c r="MIM1" t="s">
        <v>9428</v>
      </c>
      <c r="MIN1" t="s">
        <v>9429</v>
      </c>
      <c r="MIO1" t="s">
        <v>9430</v>
      </c>
      <c r="MIP1" t="s">
        <v>9431</v>
      </c>
      <c r="MIQ1" t="s">
        <v>9432</v>
      </c>
      <c r="MIR1" t="s">
        <v>9433</v>
      </c>
      <c r="MIS1" t="s">
        <v>9434</v>
      </c>
      <c r="MIT1" t="s">
        <v>9435</v>
      </c>
      <c r="MIU1" t="s">
        <v>9436</v>
      </c>
      <c r="MIV1" t="s">
        <v>9437</v>
      </c>
      <c r="MIW1" t="s">
        <v>9438</v>
      </c>
      <c r="MIX1" t="s">
        <v>9439</v>
      </c>
      <c r="MIY1" t="s">
        <v>9440</v>
      </c>
      <c r="MIZ1" t="s">
        <v>9441</v>
      </c>
      <c r="MJA1" t="s">
        <v>9442</v>
      </c>
      <c r="MJB1" t="s">
        <v>9443</v>
      </c>
      <c r="MJC1" t="s">
        <v>9444</v>
      </c>
      <c r="MJD1" t="s">
        <v>9445</v>
      </c>
      <c r="MJE1" t="s">
        <v>9446</v>
      </c>
      <c r="MJF1" t="s">
        <v>9447</v>
      </c>
      <c r="MJG1" t="s">
        <v>9448</v>
      </c>
      <c r="MJH1" t="s">
        <v>9449</v>
      </c>
      <c r="MJI1" t="s">
        <v>9450</v>
      </c>
      <c r="MJJ1" t="s">
        <v>9451</v>
      </c>
      <c r="MJK1" t="s">
        <v>9452</v>
      </c>
      <c r="MJL1" t="s">
        <v>9453</v>
      </c>
      <c r="MJM1" t="s">
        <v>9454</v>
      </c>
      <c r="MJN1" t="s">
        <v>9455</v>
      </c>
      <c r="MJO1" t="s">
        <v>9456</v>
      </c>
      <c r="MJP1" t="s">
        <v>9457</v>
      </c>
      <c r="MJQ1" t="s">
        <v>9458</v>
      </c>
      <c r="MJR1" t="s">
        <v>9459</v>
      </c>
      <c r="MJS1" t="s">
        <v>9460</v>
      </c>
      <c r="MJT1" t="s">
        <v>9461</v>
      </c>
      <c r="MJU1" t="s">
        <v>9462</v>
      </c>
      <c r="MJV1" t="s">
        <v>9463</v>
      </c>
      <c r="MJW1" t="s">
        <v>9464</v>
      </c>
      <c r="MJX1" t="s">
        <v>9465</v>
      </c>
      <c r="MJY1" t="s">
        <v>9466</v>
      </c>
      <c r="MJZ1" t="s">
        <v>9467</v>
      </c>
      <c r="MKA1" t="s">
        <v>9468</v>
      </c>
      <c r="MKB1" t="s">
        <v>9469</v>
      </c>
      <c r="MKC1" t="s">
        <v>9470</v>
      </c>
      <c r="MKD1" t="s">
        <v>9471</v>
      </c>
      <c r="MKE1" t="s">
        <v>9472</v>
      </c>
      <c r="MKF1" t="s">
        <v>9473</v>
      </c>
      <c r="MKG1" t="s">
        <v>9474</v>
      </c>
      <c r="MKH1" t="s">
        <v>9475</v>
      </c>
      <c r="MKI1" t="s">
        <v>9476</v>
      </c>
      <c r="MKJ1" t="s">
        <v>9477</v>
      </c>
      <c r="MKK1" t="s">
        <v>9478</v>
      </c>
      <c r="MKL1" t="s">
        <v>9479</v>
      </c>
      <c r="MKM1" t="s">
        <v>9480</v>
      </c>
      <c r="MKN1" t="s">
        <v>9481</v>
      </c>
      <c r="MKO1" t="s">
        <v>9482</v>
      </c>
      <c r="MKP1" t="s">
        <v>9483</v>
      </c>
      <c r="MKQ1" t="s">
        <v>9484</v>
      </c>
      <c r="MKR1" t="s">
        <v>9485</v>
      </c>
      <c r="MKS1" t="s">
        <v>9486</v>
      </c>
      <c r="MKT1" t="s">
        <v>9487</v>
      </c>
      <c r="MKU1" t="s">
        <v>9488</v>
      </c>
      <c r="MKV1" t="s">
        <v>9489</v>
      </c>
      <c r="MKW1" t="s">
        <v>9490</v>
      </c>
      <c r="MKX1" t="s">
        <v>9491</v>
      </c>
      <c r="MKY1" t="s">
        <v>9492</v>
      </c>
      <c r="MKZ1" t="s">
        <v>9493</v>
      </c>
      <c r="MLA1" t="s">
        <v>9494</v>
      </c>
      <c r="MLB1" t="s">
        <v>9495</v>
      </c>
      <c r="MLC1" t="s">
        <v>9496</v>
      </c>
      <c r="MLD1" t="s">
        <v>9497</v>
      </c>
      <c r="MLE1" t="s">
        <v>9498</v>
      </c>
      <c r="MLF1" t="s">
        <v>9499</v>
      </c>
      <c r="MLG1" t="s">
        <v>9500</v>
      </c>
      <c r="MLH1" t="s">
        <v>9501</v>
      </c>
      <c r="MLI1" t="s">
        <v>9502</v>
      </c>
      <c r="MLJ1" t="s">
        <v>9503</v>
      </c>
      <c r="MLK1" t="s">
        <v>9504</v>
      </c>
      <c r="MLL1" t="s">
        <v>9505</v>
      </c>
      <c r="MLM1" t="s">
        <v>9506</v>
      </c>
      <c r="MLN1" t="s">
        <v>9507</v>
      </c>
      <c r="MLO1" t="s">
        <v>9508</v>
      </c>
      <c r="MLP1" t="s">
        <v>9509</v>
      </c>
      <c r="MLQ1" t="s">
        <v>9510</v>
      </c>
      <c r="MLR1" t="s">
        <v>9511</v>
      </c>
      <c r="MLS1" t="s">
        <v>9512</v>
      </c>
      <c r="MLT1" t="s">
        <v>9513</v>
      </c>
      <c r="MLU1" t="s">
        <v>9514</v>
      </c>
      <c r="MLV1" t="s">
        <v>9515</v>
      </c>
      <c r="MLW1" t="s">
        <v>9516</v>
      </c>
      <c r="MLX1" t="s">
        <v>9517</v>
      </c>
      <c r="MLY1" t="s">
        <v>9518</v>
      </c>
      <c r="MLZ1" t="s">
        <v>9519</v>
      </c>
      <c r="MMA1" t="s">
        <v>9520</v>
      </c>
      <c r="MMB1" t="s">
        <v>9521</v>
      </c>
      <c r="MMC1" t="s">
        <v>9522</v>
      </c>
      <c r="MMD1" t="s">
        <v>9523</v>
      </c>
      <c r="MME1" t="s">
        <v>9524</v>
      </c>
      <c r="MMF1" t="s">
        <v>9525</v>
      </c>
      <c r="MMG1" t="s">
        <v>9526</v>
      </c>
      <c r="MMH1" t="s">
        <v>9527</v>
      </c>
      <c r="MMI1" t="s">
        <v>9528</v>
      </c>
      <c r="MMJ1" t="s">
        <v>9529</v>
      </c>
      <c r="MMK1" t="s">
        <v>9530</v>
      </c>
      <c r="MML1" t="s">
        <v>9531</v>
      </c>
      <c r="MMM1" t="s">
        <v>9532</v>
      </c>
      <c r="MMN1" t="s">
        <v>9533</v>
      </c>
      <c r="MMO1" t="s">
        <v>9534</v>
      </c>
      <c r="MMP1" t="s">
        <v>9535</v>
      </c>
      <c r="MMQ1" t="s">
        <v>9536</v>
      </c>
      <c r="MMR1" t="s">
        <v>9537</v>
      </c>
      <c r="MMS1" t="s">
        <v>9538</v>
      </c>
      <c r="MMT1" t="s">
        <v>9539</v>
      </c>
      <c r="MMU1" t="s">
        <v>9540</v>
      </c>
      <c r="MMV1" t="s">
        <v>9541</v>
      </c>
      <c r="MMW1" t="s">
        <v>9542</v>
      </c>
      <c r="MMX1" t="s">
        <v>9543</v>
      </c>
      <c r="MMY1" t="s">
        <v>9544</v>
      </c>
      <c r="MMZ1" t="s">
        <v>9545</v>
      </c>
      <c r="MNA1" t="s">
        <v>9546</v>
      </c>
      <c r="MNB1" t="s">
        <v>9547</v>
      </c>
      <c r="MNC1" t="s">
        <v>9548</v>
      </c>
      <c r="MND1" t="s">
        <v>9549</v>
      </c>
      <c r="MNE1" t="s">
        <v>9550</v>
      </c>
      <c r="MNF1" t="s">
        <v>9551</v>
      </c>
      <c r="MNG1" t="s">
        <v>9552</v>
      </c>
      <c r="MNH1" t="s">
        <v>9553</v>
      </c>
      <c r="MNI1" t="s">
        <v>9554</v>
      </c>
      <c r="MNJ1" t="s">
        <v>9555</v>
      </c>
      <c r="MNK1" t="s">
        <v>9556</v>
      </c>
      <c r="MNL1" t="s">
        <v>9557</v>
      </c>
      <c r="MNM1" t="s">
        <v>9558</v>
      </c>
      <c r="MNN1" t="s">
        <v>9559</v>
      </c>
      <c r="MNO1" t="s">
        <v>9560</v>
      </c>
      <c r="MNP1" t="s">
        <v>9561</v>
      </c>
      <c r="MNQ1" t="s">
        <v>9562</v>
      </c>
      <c r="MNR1" t="s">
        <v>9563</v>
      </c>
      <c r="MNS1" t="s">
        <v>9564</v>
      </c>
      <c r="MNT1" t="s">
        <v>9565</v>
      </c>
      <c r="MNU1" t="s">
        <v>9566</v>
      </c>
      <c r="MNV1" t="s">
        <v>9567</v>
      </c>
      <c r="MNW1" t="s">
        <v>9568</v>
      </c>
      <c r="MNX1" t="s">
        <v>9569</v>
      </c>
      <c r="MNY1" t="s">
        <v>9570</v>
      </c>
      <c r="MNZ1" t="s">
        <v>9571</v>
      </c>
      <c r="MOA1" t="s">
        <v>9572</v>
      </c>
      <c r="MOB1" t="s">
        <v>9573</v>
      </c>
      <c r="MOC1" t="s">
        <v>9574</v>
      </c>
      <c r="MOD1" t="s">
        <v>9575</v>
      </c>
      <c r="MOE1" t="s">
        <v>9576</v>
      </c>
      <c r="MOF1" t="s">
        <v>9577</v>
      </c>
      <c r="MOG1" t="s">
        <v>9578</v>
      </c>
      <c r="MOH1" t="s">
        <v>9579</v>
      </c>
      <c r="MOI1" t="s">
        <v>9580</v>
      </c>
      <c r="MOJ1" t="s">
        <v>9581</v>
      </c>
      <c r="MOK1" t="s">
        <v>9582</v>
      </c>
      <c r="MOL1" t="s">
        <v>9583</v>
      </c>
      <c r="MOM1" t="s">
        <v>9584</v>
      </c>
      <c r="MON1" t="s">
        <v>9585</v>
      </c>
      <c r="MOO1" t="s">
        <v>9586</v>
      </c>
      <c r="MOP1" t="s">
        <v>9587</v>
      </c>
      <c r="MOQ1" t="s">
        <v>9588</v>
      </c>
      <c r="MOR1" t="s">
        <v>9589</v>
      </c>
      <c r="MOS1" t="s">
        <v>9590</v>
      </c>
      <c r="MOT1" t="s">
        <v>9591</v>
      </c>
      <c r="MOU1" t="s">
        <v>9592</v>
      </c>
      <c r="MOV1" t="s">
        <v>9593</v>
      </c>
      <c r="MOW1" t="s">
        <v>9594</v>
      </c>
      <c r="MOX1" t="s">
        <v>9595</v>
      </c>
      <c r="MOY1" t="s">
        <v>9596</v>
      </c>
      <c r="MOZ1" t="s">
        <v>9597</v>
      </c>
      <c r="MPA1" t="s">
        <v>9598</v>
      </c>
      <c r="MPB1" t="s">
        <v>9599</v>
      </c>
      <c r="MPC1" t="s">
        <v>9600</v>
      </c>
      <c r="MPD1" t="s">
        <v>9601</v>
      </c>
      <c r="MPE1" t="s">
        <v>9602</v>
      </c>
      <c r="MPF1" t="s">
        <v>9603</v>
      </c>
      <c r="MPG1" t="s">
        <v>9604</v>
      </c>
      <c r="MPH1" t="s">
        <v>9605</v>
      </c>
      <c r="MPI1" t="s">
        <v>9606</v>
      </c>
      <c r="MPJ1" t="s">
        <v>9607</v>
      </c>
      <c r="MPK1" t="s">
        <v>9608</v>
      </c>
      <c r="MPL1" t="s">
        <v>9609</v>
      </c>
      <c r="MPM1" t="s">
        <v>9610</v>
      </c>
      <c r="MPN1" t="s">
        <v>9611</v>
      </c>
      <c r="MPO1" t="s">
        <v>9612</v>
      </c>
      <c r="MPP1" t="s">
        <v>9613</v>
      </c>
      <c r="MPQ1" t="s">
        <v>9614</v>
      </c>
      <c r="MPR1" t="s">
        <v>9615</v>
      </c>
      <c r="MPS1" t="s">
        <v>9616</v>
      </c>
      <c r="MPT1" t="s">
        <v>9617</v>
      </c>
      <c r="MPU1" t="s">
        <v>9618</v>
      </c>
      <c r="MPV1" t="s">
        <v>9619</v>
      </c>
      <c r="MPW1" t="s">
        <v>9620</v>
      </c>
      <c r="MPX1" t="s">
        <v>9621</v>
      </c>
      <c r="MPY1" t="s">
        <v>9622</v>
      </c>
      <c r="MPZ1" t="s">
        <v>9623</v>
      </c>
      <c r="MQA1" t="s">
        <v>9624</v>
      </c>
      <c r="MQB1" t="s">
        <v>9625</v>
      </c>
      <c r="MQC1" t="s">
        <v>9626</v>
      </c>
      <c r="MQD1" t="s">
        <v>9627</v>
      </c>
      <c r="MQE1" t="s">
        <v>9628</v>
      </c>
      <c r="MQF1" t="s">
        <v>9629</v>
      </c>
      <c r="MQG1" t="s">
        <v>9630</v>
      </c>
      <c r="MQH1" t="s">
        <v>9631</v>
      </c>
      <c r="MQI1" t="s">
        <v>9632</v>
      </c>
      <c r="MQJ1" t="s">
        <v>9633</v>
      </c>
      <c r="MQK1" t="s">
        <v>9634</v>
      </c>
      <c r="MQL1" t="s">
        <v>9635</v>
      </c>
      <c r="MQM1" t="s">
        <v>9636</v>
      </c>
      <c r="MQN1" t="s">
        <v>9637</v>
      </c>
      <c r="MQO1" t="s">
        <v>9638</v>
      </c>
      <c r="MQP1" t="s">
        <v>9639</v>
      </c>
      <c r="MQQ1" t="s">
        <v>9640</v>
      </c>
      <c r="MQR1" t="s">
        <v>9641</v>
      </c>
      <c r="MQS1" t="s">
        <v>9642</v>
      </c>
      <c r="MQT1" t="s">
        <v>9643</v>
      </c>
      <c r="MQU1" t="s">
        <v>9644</v>
      </c>
      <c r="MQV1" t="s">
        <v>9645</v>
      </c>
      <c r="MQW1" t="s">
        <v>9646</v>
      </c>
      <c r="MQX1" t="s">
        <v>9647</v>
      </c>
      <c r="MQY1" t="s">
        <v>9648</v>
      </c>
      <c r="MQZ1" t="s">
        <v>9649</v>
      </c>
      <c r="MRA1" t="s">
        <v>9650</v>
      </c>
      <c r="MRB1" t="s">
        <v>9651</v>
      </c>
      <c r="MRC1" t="s">
        <v>9652</v>
      </c>
      <c r="MRD1" t="s">
        <v>9653</v>
      </c>
      <c r="MRE1" t="s">
        <v>9654</v>
      </c>
      <c r="MRF1" t="s">
        <v>9655</v>
      </c>
      <c r="MRG1" t="s">
        <v>9656</v>
      </c>
      <c r="MRH1" t="s">
        <v>9657</v>
      </c>
      <c r="MRI1" t="s">
        <v>9658</v>
      </c>
      <c r="MRJ1" t="s">
        <v>9659</v>
      </c>
      <c r="MRK1" t="s">
        <v>9660</v>
      </c>
      <c r="MRL1" t="s">
        <v>9661</v>
      </c>
      <c r="MRM1" t="s">
        <v>9662</v>
      </c>
      <c r="MRN1" t="s">
        <v>9663</v>
      </c>
      <c r="MRO1" t="s">
        <v>9664</v>
      </c>
      <c r="MRP1" t="s">
        <v>9665</v>
      </c>
      <c r="MRQ1" t="s">
        <v>9666</v>
      </c>
      <c r="MRR1" t="s">
        <v>9667</v>
      </c>
      <c r="MRS1" t="s">
        <v>9668</v>
      </c>
      <c r="MRT1" t="s">
        <v>9669</v>
      </c>
      <c r="MRU1" t="s">
        <v>9670</v>
      </c>
      <c r="MRV1" t="s">
        <v>9671</v>
      </c>
      <c r="MRW1" t="s">
        <v>9672</v>
      </c>
      <c r="MRX1" t="s">
        <v>9673</v>
      </c>
      <c r="MRY1" t="s">
        <v>9674</v>
      </c>
      <c r="MRZ1" t="s">
        <v>9675</v>
      </c>
      <c r="MSA1" t="s">
        <v>9676</v>
      </c>
      <c r="MSB1" t="s">
        <v>9677</v>
      </c>
      <c r="MSC1" t="s">
        <v>9678</v>
      </c>
      <c r="MSD1" t="s">
        <v>9679</v>
      </c>
      <c r="MSE1" t="s">
        <v>9680</v>
      </c>
      <c r="MSF1" t="s">
        <v>9681</v>
      </c>
      <c r="MSG1" t="s">
        <v>9682</v>
      </c>
      <c r="MSH1" t="s">
        <v>9683</v>
      </c>
      <c r="MSI1" t="s">
        <v>9684</v>
      </c>
      <c r="MSJ1" t="s">
        <v>9685</v>
      </c>
      <c r="MSK1" t="s">
        <v>9686</v>
      </c>
      <c r="MSL1" t="s">
        <v>9687</v>
      </c>
      <c r="MSM1" t="s">
        <v>9688</v>
      </c>
      <c r="MSN1" t="s">
        <v>9689</v>
      </c>
      <c r="MSO1" t="s">
        <v>9690</v>
      </c>
      <c r="MSP1" t="s">
        <v>9691</v>
      </c>
      <c r="MSQ1" t="s">
        <v>9692</v>
      </c>
      <c r="MSR1" t="s">
        <v>9693</v>
      </c>
      <c r="MSS1" t="s">
        <v>9694</v>
      </c>
      <c r="MST1" t="s">
        <v>9695</v>
      </c>
      <c r="MSU1" t="s">
        <v>9696</v>
      </c>
      <c r="MSV1" t="s">
        <v>9697</v>
      </c>
      <c r="MSW1" t="s">
        <v>9698</v>
      </c>
      <c r="MSX1" t="s">
        <v>9699</v>
      </c>
      <c r="MSY1" t="s">
        <v>9700</v>
      </c>
      <c r="MSZ1" t="s">
        <v>9701</v>
      </c>
      <c r="MTA1" t="s">
        <v>9702</v>
      </c>
      <c r="MTB1" t="s">
        <v>9703</v>
      </c>
      <c r="MTC1" t="s">
        <v>9704</v>
      </c>
      <c r="MTD1" t="s">
        <v>9705</v>
      </c>
      <c r="MTE1" t="s">
        <v>9706</v>
      </c>
      <c r="MTF1" t="s">
        <v>9707</v>
      </c>
      <c r="MTG1" t="s">
        <v>9708</v>
      </c>
      <c r="MTH1" t="s">
        <v>9709</v>
      </c>
      <c r="MTI1" t="s">
        <v>9710</v>
      </c>
      <c r="MTJ1" t="s">
        <v>9711</v>
      </c>
      <c r="MTK1" t="s">
        <v>9712</v>
      </c>
      <c r="MTL1" t="s">
        <v>9713</v>
      </c>
      <c r="MTM1" t="s">
        <v>9714</v>
      </c>
      <c r="MTN1" t="s">
        <v>9715</v>
      </c>
      <c r="MTO1" t="s">
        <v>9716</v>
      </c>
      <c r="MTP1" t="s">
        <v>9717</v>
      </c>
      <c r="MTQ1" t="s">
        <v>9718</v>
      </c>
      <c r="MTR1" t="s">
        <v>9719</v>
      </c>
      <c r="MTS1" t="s">
        <v>9720</v>
      </c>
      <c r="MTT1" t="s">
        <v>9721</v>
      </c>
      <c r="MTU1" t="s">
        <v>9722</v>
      </c>
      <c r="MTV1" t="s">
        <v>9723</v>
      </c>
      <c r="MTW1" t="s">
        <v>9724</v>
      </c>
      <c r="MTX1" t="s">
        <v>9725</v>
      </c>
      <c r="MTY1" t="s">
        <v>9726</v>
      </c>
      <c r="MTZ1" t="s">
        <v>9727</v>
      </c>
      <c r="MUA1" t="s">
        <v>9728</v>
      </c>
      <c r="MUB1" t="s">
        <v>9729</v>
      </c>
      <c r="MUC1" t="s">
        <v>9730</v>
      </c>
      <c r="MUD1" t="s">
        <v>9731</v>
      </c>
      <c r="MUE1" t="s">
        <v>9732</v>
      </c>
      <c r="MUF1" t="s">
        <v>9733</v>
      </c>
      <c r="MUG1" t="s">
        <v>9734</v>
      </c>
      <c r="MUH1" t="s">
        <v>9735</v>
      </c>
      <c r="MUI1" t="s">
        <v>9736</v>
      </c>
      <c r="MUJ1" t="s">
        <v>9737</v>
      </c>
      <c r="MUK1" t="s">
        <v>9738</v>
      </c>
      <c r="MUL1" t="s">
        <v>9739</v>
      </c>
      <c r="MUM1" t="s">
        <v>9740</v>
      </c>
      <c r="MUN1" t="s">
        <v>9741</v>
      </c>
      <c r="MUO1" t="s">
        <v>9742</v>
      </c>
      <c r="MUP1" t="s">
        <v>9743</v>
      </c>
      <c r="MUQ1" t="s">
        <v>9744</v>
      </c>
      <c r="MUR1" t="s">
        <v>9745</v>
      </c>
      <c r="MUS1" t="s">
        <v>9746</v>
      </c>
      <c r="MUT1" t="s">
        <v>9747</v>
      </c>
      <c r="MUU1" t="s">
        <v>9748</v>
      </c>
      <c r="MUV1" t="s">
        <v>9749</v>
      </c>
      <c r="MUW1" t="s">
        <v>9750</v>
      </c>
      <c r="MUX1" t="s">
        <v>9751</v>
      </c>
      <c r="MUY1" t="s">
        <v>9752</v>
      </c>
      <c r="MUZ1" t="s">
        <v>9753</v>
      </c>
      <c r="MVA1" t="s">
        <v>9754</v>
      </c>
      <c r="MVB1" t="s">
        <v>9755</v>
      </c>
      <c r="MVC1" t="s">
        <v>9756</v>
      </c>
      <c r="MVD1" t="s">
        <v>9757</v>
      </c>
      <c r="MVE1" t="s">
        <v>9758</v>
      </c>
      <c r="MVF1" t="s">
        <v>9759</v>
      </c>
      <c r="MVG1" t="s">
        <v>9760</v>
      </c>
      <c r="MVH1" t="s">
        <v>9761</v>
      </c>
      <c r="MVI1" t="s">
        <v>9762</v>
      </c>
      <c r="MVJ1" t="s">
        <v>9763</v>
      </c>
      <c r="MVK1" t="s">
        <v>9764</v>
      </c>
      <c r="MVL1" t="s">
        <v>9765</v>
      </c>
      <c r="MVM1" t="s">
        <v>9766</v>
      </c>
      <c r="MVN1" t="s">
        <v>9767</v>
      </c>
      <c r="MVO1" t="s">
        <v>9768</v>
      </c>
      <c r="MVP1" t="s">
        <v>9769</v>
      </c>
      <c r="MVQ1" t="s">
        <v>9770</v>
      </c>
      <c r="MVR1" t="s">
        <v>9771</v>
      </c>
      <c r="MVS1" t="s">
        <v>9772</v>
      </c>
      <c r="MVT1" t="s">
        <v>9773</v>
      </c>
      <c r="MVU1" t="s">
        <v>9774</v>
      </c>
      <c r="MVV1" t="s">
        <v>9775</v>
      </c>
      <c r="MVW1" t="s">
        <v>9776</v>
      </c>
      <c r="MVX1" t="s">
        <v>9777</v>
      </c>
      <c r="MVY1" t="s">
        <v>9778</v>
      </c>
      <c r="MVZ1" t="s">
        <v>9779</v>
      </c>
      <c r="MWA1" t="s">
        <v>9780</v>
      </c>
      <c r="MWB1" t="s">
        <v>9781</v>
      </c>
      <c r="MWC1" t="s">
        <v>9782</v>
      </c>
      <c r="MWD1" t="s">
        <v>9783</v>
      </c>
      <c r="MWE1" t="s">
        <v>9784</v>
      </c>
      <c r="MWF1" t="s">
        <v>9785</v>
      </c>
      <c r="MWG1" t="s">
        <v>9786</v>
      </c>
      <c r="MWH1" t="s">
        <v>9787</v>
      </c>
      <c r="MWI1" t="s">
        <v>9788</v>
      </c>
      <c r="MWJ1" t="s">
        <v>9789</v>
      </c>
      <c r="MWK1" t="s">
        <v>9790</v>
      </c>
      <c r="MWL1" t="s">
        <v>9791</v>
      </c>
      <c r="MWM1" t="s">
        <v>9792</v>
      </c>
      <c r="MWN1" t="s">
        <v>9793</v>
      </c>
      <c r="MWO1" t="s">
        <v>9794</v>
      </c>
      <c r="MWP1" t="s">
        <v>9795</v>
      </c>
      <c r="MWQ1" t="s">
        <v>9796</v>
      </c>
      <c r="MWR1" t="s">
        <v>9797</v>
      </c>
      <c r="MWS1" t="s">
        <v>9798</v>
      </c>
      <c r="MWT1" t="s">
        <v>9799</v>
      </c>
      <c r="MWU1" t="s">
        <v>9800</v>
      </c>
      <c r="MWV1" t="s">
        <v>9801</v>
      </c>
      <c r="MWW1" t="s">
        <v>9802</v>
      </c>
      <c r="MWX1" t="s">
        <v>9803</v>
      </c>
      <c r="MWY1" t="s">
        <v>9804</v>
      </c>
      <c r="MWZ1" t="s">
        <v>9805</v>
      </c>
      <c r="MXA1" t="s">
        <v>9806</v>
      </c>
      <c r="MXB1" t="s">
        <v>9807</v>
      </c>
      <c r="MXC1" t="s">
        <v>9808</v>
      </c>
      <c r="MXD1" t="s">
        <v>9809</v>
      </c>
      <c r="MXE1" t="s">
        <v>9810</v>
      </c>
      <c r="MXF1" t="s">
        <v>9811</v>
      </c>
      <c r="MXG1" t="s">
        <v>9812</v>
      </c>
      <c r="MXH1" t="s">
        <v>9813</v>
      </c>
      <c r="MXI1" t="s">
        <v>9814</v>
      </c>
      <c r="MXJ1" t="s">
        <v>9815</v>
      </c>
      <c r="MXK1" t="s">
        <v>9816</v>
      </c>
      <c r="MXL1" t="s">
        <v>9817</v>
      </c>
      <c r="MXM1" t="s">
        <v>9818</v>
      </c>
      <c r="MXN1" t="s">
        <v>9819</v>
      </c>
      <c r="MXO1" t="s">
        <v>9820</v>
      </c>
      <c r="MXP1" t="s">
        <v>9821</v>
      </c>
      <c r="MXQ1" t="s">
        <v>9822</v>
      </c>
      <c r="MXR1" t="s">
        <v>9823</v>
      </c>
      <c r="MXS1" t="s">
        <v>9824</v>
      </c>
      <c r="MXT1" t="s">
        <v>9825</v>
      </c>
      <c r="MXU1" t="s">
        <v>9826</v>
      </c>
      <c r="MXV1" t="s">
        <v>9827</v>
      </c>
      <c r="MXW1" t="s">
        <v>9828</v>
      </c>
      <c r="MXX1" t="s">
        <v>9829</v>
      </c>
      <c r="MXY1" t="s">
        <v>9830</v>
      </c>
      <c r="MXZ1" t="s">
        <v>9831</v>
      </c>
      <c r="MYA1" t="s">
        <v>9832</v>
      </c>
      <c r="MYB1" t="s">
        <v>9833</v>
      </c>
      <c r="MYC1" t="s">
        <v>9834</v>
      </c>
      <c r="MYD1" t="s">
        <v>9835</v>
      </c>
      <c r="MYE1" t="s">
        <v>9836</v>
      </c>
      <c r="MYF1" t="s">
        <v>9837</v>
      </c>
      <c r="MYG1" t="s">
        <v>9838</v>
      </c>
      <c r="MYH1" t="s">
        <v>9839</v>
      </c>
      <c r="MYI1" t="s">
        <v>9840</v>
      </c>
      <c r="MYJ1" t="s">
        <v>9841</v>
      </c>
      <c r="MYK1" t="s">
        <v>9842</v>
      </c>
      <c r="MYL1" t="s">
        <v>9843</v>
      </c>
      <c r="MYM1" t="s">
        <v>9844</v>
      </c>
      <c r="MYN1" t="s">
        <v>9845</v>
      </c>
      <c r="MYO1" t="s">
        <v>9846</v>
      </c>
      <c r="MYP1" t="s">
        <v>9847</v>
      </c>
      <c r="MYQ1" t="s">
        <v>9848</v>
      </c>
      <c r="MYR1" t="s">
        <v>9849</v>
      </c>
      <c r="MYS1" t="s">
        <v>9850</v>
      </c>
      <c r="MYT1" t="s">
        <v>9851</v>
      </c>
      <c r="MYU1" t="s">
        <v>9852</v>
      </c>
      <c r="MYV1" t="s">
        <v>9853</v>
      </c>
      <c r="MYW1" t="s">
        <v>9854</v>
      </c>
      <c r="MYX1" t="s">
        <v>9855</v>
      </c>
      <c r="MYY1" t="s">
        <v>9856</v>
      </c>
      <c r="MYZ1" t="s">
        <v>9857</v>
      </c>
      <c r="MZA1" t="s">
        <v>9858</v>
      </c>
      <c r="MZB1" t="s">
        <v>9859</v>
      </c>
      <c r="MZC1" t="s">
        <v>9860</v>
      </c>
      <c r="MZD1" t="s">
        <v>9861</v>
      </c>
      <c r="MZE1" t="s">
        <v>9862</v>
      </c>
      <c r="MZF1" t="s">
        <v>9863</v>
      </c>
      <c r="MZG1" t="s">
        <v>9864</v>
      </c>
      <c r="MZH1" t="s">
        <v>9865</v>
      </c>
      <c r="MZI1" t="s">
        <v>9866</v>
      </c>
      <c r="MZJ1" t="s">
        <v>9867</v>
      </c>
      <c r="MZK1" t="s">
        <v>9868</v>
      </c>
      <c r="MZL1" t="s">
        <v>9869</v>
      </c>
      <c r="MZM1" t="s">
        <v>9870</v>
      </c>
      <c r="MZN1" t="s">
        <v>9871</v>
      </c>
      <c r="MZO1" t="s">
        <v>9872</v>
      </c>
      <c r="MZP1" t="s">
        <v>9873</v>
      </c>
      <c r="MZQ1" t="s">
        <v>9874</v>
      </c>
      <c r="MZR1" t="s">
        <v>9875</v>
      </c>
      <c r="MZS1" t="s">
        <v>9876</v>
      </c>
      <c r="MZT1" t="s">
        <v>9877</v>
      </c>
      <c r="MZU1" t="s">
        <v>9878</v>
      </c>
      <c r="MZV1" t="s">
        <v>9879</v>
      </c>
      <c r="MZW1" t="s">
        <v>9880</v>
      </c>
      <c r="MZX1" t="s">
        <v>9881</v>
      </c>
      <c r="MZY1" t="s">
        <v>9882</v>
      </c>
      <c r="MZZ1" t="s">
        <v>9883</v>
      </c>
      <c r="NAA1" t="s">
        <v>9884</v>
      </c>
      <c r="NAB1" t="s">
        <v>9885</v>
      </c>
      <c r="NAC1" t="s">
        <v>9886</v>
      </c>
      <c r="NAD1" t="s">
        <v>9887</v>
      </c>
      <c r="NAE1" t="s">
        <v>9888</v>
      </c>
      <c r="NAF1" t="s">
        <v>9889</v>
      </c>
      <c r="NAG1" t="s">
        <v>9890</v>
      </c>
      <c r="NAH1" t="s">
        <v>9891</v>
      </c>
      <c r="NAI1" t="s">
        <v>9892</v>
      </c>
      <c r="NAJ1" t="s">
        <v>9893</v>
      </c>
      <c r="NAK1" t="s">
        <v>9894</v>
      </c>
      <c r="NAL1" t="s">
        <v>9895</v>
      </c>
      <c r="NAM1" t="s">
        <v>9896</v>
      </c>
      <c r="NAN1" t="s">
        <v>9897</v>
      </c>
      <c r="NAO1" t="s">
        <v>9898</v>
      </c>
      <c r="NAP1" t="s">
        <v>9899</v>
      </c>
      <c r="NAQ1" t="s">
        <v>9900</v>
      </c>
      <c r="NAR1" t="s">
        <v>9901</v>
      </c>
      <c r="NAS1" t="s">
        <v>9902</v>
      </c>
      <c r="NAT1" t="s">
        <v>9903</v>
      </c>
      <c r="NAU1" t="s">
        <v>9904</v>
      </c>
      <c r="NAV1" t="s">
        <v>9905</v>
      </c>
      <c r="NAW1" t="s">
        <v>9906</v>
      </c>
      <c r="NAX1" t="s">
        <v>9907</v>
      </c>
      <c r="NAY1" t="s">
        <v>9908</v>
      </c>
      <c r="NAZ1" t="s">
        <v>9909</v>
      </c>
      <c r="NBA1" t="s">
        <v>9910</v>
      </c>
      <c r="NBB1" t="s">
        <v>9911</v>
      </c>
      <c r="NBC1" t="s">
        <v>9912</v>
      </c>
      <c r="NBD1" t="s">
        <v>9913</v>
      </c>
      <c r="NBE1" t="s">
        <v>9914</v>
      </c>
      <c r="NBF1" t="s">
        <v>9915</v>
      </c>
      <c r="NBG1" t="s">
        <v>9916</v>
      </c>
      <c r="NBH1" t="s">
        <v>9917</v>
      </c>
      <c r="NBI1" t="s">
        <v>9918</v>
      </c>
      <c r="NBJ1" t="s">
        <v>9919</v>
      </c>
      <c r="NBK1" t="s">
        <v>9920</v>
      </c>
      <c r="NBL1" t="s">
        <v>9921</v>
      </c>
      <c r="NBM1" t="s">
        <v>9922</v>
      </c>
      <c r="NBN1" t="s">
        <v>9923</v>
      </c>
      <c r="NBO1" t="s">
        <v>9924</v>
      </c>
      <c r="NBP1" t="s">
        <v>9925</v>
      </c>
      <c r="NBQ1" t="s">
        <v>9926</v>
      </c>
      <c r="NBR1" t="s">
        <v>9927</v>
      </c>
      <c r="NBS1" t="s">
        <v>9928</v>
      </c>
      <c r="NBT1" t="s">
        <v>9929</v>
      </c>
      <c r="NBU1" t="s">
        <v>9930</v>
      </c>
      <c r="NBV1" t="s">
        <v>9931</v>
      </c>
      <c r="NBW1" t="s">
        <v>9932</v>
      </c>
      <c r="NBX1" t="s">
        <v>9933</v>
      </c>
      <c r="NBY1" t="s">
        <v>9934</v>
      </c>
      <c r="NBZ1" t="s">
        <v>9935</v>
      </c>
      <c r="NCA1" t="s">
        <v>9936</v>
      </c>
      <c r="NCB1" t="s">
        <v>9937</v>
      </c>
      <c r="NCC1" t="s">
        <v>9938</v>
      </c>
      <c r="NCD1" t="s">
        <v>9939</v>
      </c>
      <c r="NCE1" t="s">
        <v>9940</v>
      </c>
      <c r="NCF1" t="s">
        <v>9941</v>
      </c>
      <c r="NCG1" t="s">
        <v>9942</v>
      </c>
      <c r="NCH1" t="s">
        <v>9943</v>
      </c>
      <c r="NCI1" t="s">
        <v>9944</v>
      </c>
      <c r="NCJ1" t="s">
        <v>9945</v>
      </c>
      <c r="NCK1" t="s">
        <v>9946</v>
      </c>
      <c r="NCL1" t="s">
        <v>9947</v>
      </c>
      <c r="NCM1" t="s">
        <v>9948</v>
      </c>
      <c r="NCN1" t="s">
        <v>9949</v>
      </c>
      <c r="NCO1" t="s">
        <v>9950</v>
      </c>
      <c r="NCP1" t="s">
        <v>9951</v>
      </c>
      <c r="NCQ1" t="s">
        <v>9952</v>
      </c>
      <c r="NCR1" t="s">
        <v>9953</v>
      </c>
      <c r="NCS1" t="s">
        <v>9954</v>
      </c>
      <c r="NCT1" t="s">
        <v>9955</v>
      </c>
      <c r="NCU1" t="s">
        <v>9956</v>
      </c>
      <c r="NCV1" t="s">
        <v>9957</v>
      </c>
      <c r="NCW1" t="s">
        <v>9958</v>
      </c>
      <c r="NCX1" t="s">
        <v>9959</v>
      </c>
      <c r="NCY1" t="s">
        <v>9960</v>
      </c>
      <c r="NCZ1" t="s">
        <v>9961</v>
      </c>
      <c r="NDA1" t="s">
        <v>9962</v>
      </c>
      <c r="NDB1" t="s">
        <v>9963</v>
      </c>
      <c r="NDC1" t="s">
        <v>9964</v>
      </c>
      <c r="NDD1" t="s">
        <v>9965</v>
      </c>
      <c r="NDE1" t="s">
        <v>9966</v>
      </c>
      <c r="NDF1" t="s">
        <v>9967</v>
      </c>
      <c r="NDG1" t="s">
        <v>9968</v>
      </c>
      <c r="NDH1" t="s">
        <v>9969</v>
      </c>
      <c r="NDI1" t="s">
        <v>9970</v>
      </c>
      <c r="NDJ1" t="s">
        <v>9971</v>
      </c>
      <c r="NDK1" t="s">
        <v>9972</v>
      </c>
      <c r="NDL1" t="s">
        <v>9973</v>
      </c>
      <c r="NDM1" t="s">
        <v>9974</v>
      </c>
      <c r="NDN1" t="s">
        <v>9975</v>
      </c>
      <c r="NDO1" t="s">
        <v>9976</v>
      </c>
      <c r="NDP1" t="s">
        <v>9977</v>
      </c>
      <c r="NDQ1" t="s">
        <v>9978</v>
      </c>
      <c r="NDR1" t="s">
        <v>9979</v>
      </c>
      <c r="NDS1" t="s">
        <v>9980</v>
      </c>
      <c r="NDT1" t="s">
        <v>9981</v>
      </c>
      <c r="NDU1" t="s">
        <v>9982</v>
      </c>
      <c r="NDV1" t="s">
        <v>9983</v>
      </c>
      <c r="NDW1" t="s">
        <v>9984</v>
      </c>
      <c r="NDX1" t="s">
        <v>9985</v>
      </c>
      <c r="NDY1" t="s">
        <v>9986</v>
      </c>
      <c r="NDZ1" t="s">
        <v>9987</v>
      </c>
      <c r="NEA1" t="s">
        <v>9988</v>
      </c>
      <c r="NEB1" t="s">
        <v>9989</v>
      </c>
      <c r="NEC1" t="s">
        <v>9990</v>
      </c>
      <c r="NED1" t="s">
        <v>9991</v>
      </c>
      <c r="NEE1" t="s">
        <v>9992</v>
      </c>
      <c r="NEF1" t="s">
        <v>9993</v>
      </c>
      <c r="NEG1" t="s">
        <v>9994</v>
      </c>
      <c r="NEH1" t="s">
        <v>9995</v>
      </c>
      <c r="NEI1" t="s">
        <v>9996</v>
      </c>
      <c r="NEJ1" t="s">
        <v>9997</v>
      </c>
      <c r="NEK1" t="s">
        <v>9998</v>
      </c>
      <c r="NEL1" t="s">
        <v>9999</v>
      </c>
      <c r="NEM1" t="s">
        <v>10000</v>
      </c>
      <c r="NEN1" t="s">
        <v>10001</v>
      </c>
      <c r="NEO1" t="s">
        <v>10002</v>
      </c>
      <c r="NEP1" t="s">
        <v>10003</v>
      </c>
      <c r="NEQ1" t="s">
        <v>10004</v>
      </c>
      <c r="NER1" t="s">
        <v>10005</v>
      </c>
      <c r="NES1" t="s">
        <v>10006</v>
      </c>
      <c r="NET1" t="s">
        <v>10007</v>
      </c>
      <c r="NEU1" t="s">
        <v>10008</v>
      </c>
      <c r="NEV1" t="s">
        <v>10009</v>
      </c>
      <c r="NEW1" t="s">
        <v>10010</v>
      </c>
      <c r="NEX1" t="s">
        <v>10011</v>
      </c>
      <c r="NEY1" t="s">
        <v>10012</v>
      </c>
      <c r="NEZ1" t="s">
        <v>10013</v>
      </c>
      <c r="NFA1" t="s">
        <v>10014</v>
      </c>
      <c r="NFB1" t="s">
        <v>10015</v>
      </c>
      <c r="NFC1" t="s">
        <v>10016</v>
      </c>
      <c r="NFD1" t="s">
        <v>10017</v>
      </c>
      <c r="NFE1" t="s">
        <v>10018</v>
      </c>
      <c r="NFF1" t="s">
        <v>10019</v>
      </c>
      <c r="NFG1" t="s">
        <v>10020</v>
      </c>
      <c r="NFH1" t="s">
        <v>10021</v>
      </c>
      <c r="NFI1" t="s">
        <v>10022</v>
      </c>
      <c r="NFJ1" t="s">
        <v>10023</v>
      </c>
      <c r="NFK1" t="s">
        <v>10024</v>
      </c>
      <c r="NFL1" t="s">
        <v>10025</v>
      </c>
      <c r="NFM1" t="s">
        <v>10026</v>
      </c>
      <c r="NFN1" t="s">
        <v>10027</v>
      </c>
      <c r="NFO1" t="s">
        <v>10028</v>
      </c>
      <c r="NFP1" t="s">
        <v>10029</v>
      </c>
      <c r="NFQ1" t="s">
        <v>10030</v>
      </c>
      <c r="NFR1" t="s">
        <v>10031</v>
      </c>
      <c r="NFS1" t="s">
        <v>10032</v>
      </c>
      <c r="NFT1" t="s">
        <v>10033</v>
      </c>
      <c r="NFU1" t="s">
        <v>10034</v>
      </c>
      <c r="NFV1" t="s">
        <v>10035</v>
      </c>
      <c r="NFW1" t="s">
        <v>10036</v>
      </c>
      <c r="NFX1" t="s">
        <v>10037</v>
      </c>
      <c r="NFY1" t="s">
        <v>10038</v>
      </c>
      <c r="NFZ1" t="s">
        <v>10039</v>
      </c>
      <c r="NGA1" t="s">
        <v>10040</v>
      </c>
      <c r="NGB1" t="s">
        <v>10041</v>
      </c>
      <c r="NGC1" t="s">
        <v>10042</v>
      </c>
      <c r="NGD1" t="s">
        <v>10043</v>
      </c>
      <c r="NGE1" t="s">
        <v>10044</v>
      </c>
      <c r="NGF1" t="s">
        <v>10045</v>
      </c>
      <c r="NGG1" t="s">
        <v>10046</v>
      </c>
      <c r="NGH1" t="s">
        <v>10047</v>
      </c>
      <c r="NGI1" t="s">
        <v>10048</v>
      </c>
      <c r="NGJ1" t="s">
        <v>10049</v>
      </c>
      <c r="NGK1" t="s">
        <v>10050</v>
      </c>
      <c r="NGL1" t="s">
        <v>10051</v>
      </c>
      <c r="NGM1" t="s">
        <v>10052</v>
      </c>
      <c r="NGN1" t="s">
        <v>10053</v>
      </c>
      <c r="NGO1" t="s">
        <v>10054</v>
      </c>
      <c r="NGP1" t="s">
        <v>10055</v>
      </c>
      <c r="NGQ1" t="s">
        <v>10056</v>
      </c>
      <c r="NGR1" t="s">
        <v>10057</v>
      </c>
      <c r="NGS1" t="s">
        <v>10058</v>
      </c>
      <c r="NGT1" t="s">
        <v>10059</v>
      </c>
      <c r="NGU1" t="s">
        <v>10060</v>
      </c>
      <c r="NGV1" t="s">
        <v>10061</v>
      </c>
      <c r="NGW1" t="s">
        <v>10062</v>
      </c>
      <c r="NGX1" t="s">
        <v>10063</v>
      </c>
      <c r="NGY1" t="s">
        <v>10064</v>
      </c>
      <c r="NGZ1" t="s">
        <v>10065</v>
      </c>
      <c r="NHA1" t="s">
        <v>10066</v>
      </c>
      <c r="NHB1" t="s">
        <v>10067</v>
      </c>
      <c r="NHC1" t="s">
        <v>10068</v>
      </c>
      <c r="NHD1" t="s">
        <v>10069</v>
      </c>
      <c r="NHE1" t="s">
        <v>10070</v>
      </c>
      <c r="NHF1" t="s">
        <v>10071</v>
      </c>
      <c r="NHG1" t="s">
        <v>10072</v>
      </c>
      <c r="NHH1" t="s">
        <v>10073</v>
      </c>
      <c r="NHI1" t="s">
        <v>10074</v>
      </c>
      <c r="NHJ1" t="s">
        <v>10075</v>
      </c>
      <c r="NHK1" t="s">
        <v>10076</v>
      </c>
      <c r="NHL1" t="s">
        <v>10077</v>
      </c>
      <c r="NHM1" t="s">
        <v>10078</v>
      </c>
      <c r="NHN1" t="s">
        <v>10079</v>
      </c>
      <c r="NHO1" t="s">
        <v>10080</v>
      </c>
      <c r="NHP1" t="s">
        <v>10081</v>
      </c>
      <c r="NHQ1" t="s">
        <v>10082</v>
      </c>
      <c r="NHR1" t="s">
        <v>10083</v>
      </c>
      <c r="NHS1" t="s">
        <v>10084</v>
      </c>
      <c r="NHT1" t="s">
        <v>10085</v>
      </c>
      <c r="NHU1" t="s">
        <v>10086</v>
      </c>
      <c r="NHV1" t="s">
        <v>10087</v>
      </c>
      <c r="NHW1" t="s">
        <v>10088</v>
      </c>
      <c r="NHX1" t="s">
        <v>10089</v>
      </c>
      <c r="NHY1" t="s">
        <v>10090</v>
      </c>
      <c r="NHZ1" t="s">
        <v>10091</v>
      </c>
      <c r="NIA1" t="s">
        <v>10092</v>
      </c>
      <c r="NIB1" t="s">
        <v>10093</v>
      </c>
      <c r="NIC1" t="s">
        <v>10094</v>
      </c>
      <c r="NID1" t="s">
        <v>10095</v>
      </c>
      <c r="NIE1" t="s">
        <v>10096</v>
      </c>
      <c r="NIF1" t="s">
        <v>10097</v>
      </c>
      <c r="NIG1" t="s">
        <v>10098</v>
      </c>
      <c r="NIH1" t="s">
        <v>10099</v>
      </c>
      <c r="NII1" t="s">
        <v>10100</v>
      </c>
      <c r="NIJ1" t="s">
        <v>10101</v>
      </c>
      <c r="NIK1" t="s">
        <v>10102</v>
      </c>
      <c r="NIL1" t="s">
        <v>10103</v>
      </c>
      <c r="NIM1" t="s">
        <v>10104</v>
      </c>
      <c r="NIN1" t="s">
        <v>10105</v>
      </c>
      <c r="NIO1" t="s">
        <v>10106</v>
      </c>
      <c r="NIP1" t="s">
        <v>10107</v>
      </c>
      <c r="NIQ1" t="s">
        <v>10108</v>
      </c>
      <c r="NIR1" t="s">
        <v>10109</v>
      </c>
      <c r="NIS1" t="s">
        <v>10110</v>
      </c>
      <c r="NIT1" t="s">
        <v>10111</v>
      </c>
      <c r="NIU1" t="s">
        <v>10112</v>
      </c>
      <c r="NIV1" t="s">
        <v>10113</v>
      </c>
      <c r="NIW1" t="s">
        <v>10114</v>
      </c>
      <c r="NIX1" t="s">
        <v>10115</v>
      </c>
      <c r="NIY1" t="s">
        <v>10116</v>
      </c>
      <c r="NIZ1" t="s">
        <v>10117</v>
      </c>
      <c r="NJA1" t="s">
        <v>10118</v>
      </c>
      <c r="NJB1" t="s">
        <v>10119</v>
      </c>
      <c r="NJC1" t="s">
        <v>10120</v>
      </c>
      <c r="NJD1" t="s">
        <v>10121</v>
      </c>
      <c r="NJE1" t="s">
        <v>10122</v>
      </c>
      <c r="NJF1" t="s">
        <v>10123</v>
      </c>
      <c r="NJG1" t="s">
        <v>10124</v>
      </c>
      <c r="NJH1" t="s">
        <v>10125</v>
      </c>
      <c r="NJI1" t="s">
        <v>10126</v>
      </c>
      <c r="NJJ1" t="s">
        <v>10127</v>
      </c>
      <c r="NJK1" t="s">
        <v>10128</v>
      </c>
      <c r="NJL1" t="s">
        <v>10129</v>
      </c>
      <c r="NJM1" t="s">
        <v>10130</v>
      </c>
      <c r="NJN1" t="s">
        <v>10131</v>
      </c>
      <c r="NJO1" t="s">
        <v>10132</v>
      </c>
      <c r="NJP1" t="s">
        <v>10133</v>
      </c>
      <c r="NJQ1" t="s">
        <v>10134</v>
      </c>
      <c r="NJR1" t="s">
        <v>10135</v>
      </c>
      <c r="NJS1" t="s">
        <v>10136</v>
      </c>
      <c r="NJT1" t="s">
        <v>10137</v>
      </c>
      <c r="NJU1" t="s">
        <v>10138</v>
      </c>
      <c r="NJV1" t="s">
        <v>10139</v>
      </c>
      <c r="NJW1" t="s">
        <v>10140</v>
      </c>
      <c r="NJX1" t="s">
        <v>10141</v>
      </c>
      <c r="NJY1" t="s">
        <v>10142</v>
      </c>
      <c r="NJZ1" t="s">
        <v>10143</v>
      </c>
      <c r="NKA1" t="s">
        <v>10144</v>
      </c>
      <c r="NKB1" t="s">
        <v>10145</v>
      </c>
      <c r="NKC1" t="s">
        <v>10146</v>
      </c>
      <c r="NKD1" t="s">
        <v>10147</v>
      </c>
      <c r="NKE1" t="s">
        <v>10148</v>
      </c>
      <c r="NKF1" t="s">
        <v>10149</v>
      </c>
      <c r="NKG1" t="s">
        <v>10150</v>
      </c>
      <c r="NKH1" t="s">
        <v>10151</v>
      </c>
      <c r="NKI1" t="s">
        <v>10152</v>
      </c>
      <c r="NKJ1" t="s">
        <v>10153</v>
      </c>
      <c r="NKK1" t="s">
        <v>10154</v>
      </c>
      <c r="NKL1" t="s">
        <v>10155</v>
      </c>
      <c r="NKM1" t="s">
        <v>10156</v>
      </c>
      <c r="NKN1" t="s">
        <v>10157</v>
      </c>
      <c r="NKO1" t="s">
        <v>10158</v>
      </c>
      <c r="NKP1" t="s">
        <v>10159</v>
      </c>
      <c r="NKQ1" t="s">
        <v>10160</v>
      </c>
      <c r="NKR1" t="s">
        <v>10161</v>
      </c>
      <c r="NKS1" t="s">
        <v>10162</v>
      </c>
      <c r="NKT1" t="s">
        <v>10163</v>
      </c>
      <c r="NKU1" t="s">
        <v>10164</v>
      </c>
      <c r="NKV1" t="s">
        <v>10165</v>
      </c>
      <c r="NKW1" t="s">
        <v>10166</v>
      </c>
      <c r="NKX1" t="s">
        <v>10167</v>
      </c>
      <c r="NKY1" t="s">
        <v>10168</v>
      </c>
      <c r="NKZ1" t="s">
        <v>10169</v>
      </c>
      <c r="NLA1" t="s">
        <v>10170</v>
      </c>
      <c r="NLB1" t="s">
        <v>10171</v>
      </c>
      <c r="NLC1" t="s">
        <v>10172</v>
      </c>
      <c r="NLD1" t="s">
        <v>10173</v>
      </c>
      <c r="NLE1" t="s">
        <v>10174</v>
      </c>
      <c r="NLF1" t="s">
        <v>10175</v>
      </c>
      <c r="NLG1" t="s">
        <v>10176</v>
      </c>
      <c r="NLH1" t="s">
        <v>10177</v>
      </c>
      <c r="NLI1" t="s">
        <v>10178</v>
      </c>
      <c r="NLJ1" t="s">
        <v>10179</v>
      </c>
      <c r="NLK1" t="s">
        <v>10180</v>
      </c>
      <c r="NLL1" t="s">
        <v>10181</v>
      </c>
      <c r="NLM1" t="s">
        <v>10182</v>
      </c>
      <c r="NLN1" t="s">
        <v>10183</v>
      </c>
      <c r="NLO1" t="s">
        <v>10184</v>
      </c>
      <c r="NLP1" t="s">
        <v>10185</v>
      </c>
      <c r="NLQ1" t="s">
        <v>10186</v>
      </c>
      <c r="NLR1" t="s">
        <v>10187</v>
      </c>
      <c r="NLS1" t="s">
        <v>10188</v>
      </c>
      <c r="NLT1" t="s">
        <v>10189</v>
      </c>
      <c r="NLU1" t="s">
        <v>10190</v>
      </c>
      <c r="NLV1" t="s">
        <v>10191</v>
      </c>
      <c r="NLW1" t="s">
        <v>10192</v>
      </c>
      <c r="NLX1" t="s">
        <v>10193</v>
      </c>
      <c r="NLY1" t="s">
        <v>10194</v>
      </c>
      <c r="NLZ1" t="s">
        <v>10195</v>
      </c>
      <c r="NMA1" t="s">
        <v>10196</v>
      </c>
      <c r="NMB1" t="s">
        <v>10197</v>
      </c>
      <c r="NMC1" t="s">
        <v>10198</v>
      </c>
      <c r="NMD1" t="s">
        <v>10199</v>
      </c>
      <c r="NME1" t="s">
        <v>10200</v>
      </c>
      <c r="NMF1" t="s">
        <v>10201</v>
      </c>
      <c r="NMG1" t="s">
        <v>10202</v>
      </c>
      <c r="NMH1" t="s">
        <v>10203</v>
      </c>
      <c r="NMI1" t="s">
        <v>10204</v>
      </c>
      <c r="NMJ1" t="s">
        <v>10205</v>
      </c>
      <c r="NMK1" t="s">
        <v>10206</v>
      </c>
      <c r="NML1" t="s">
        <v>10207</v>
      </c>
      <c r="NMM1" t="s">
        <v>10208</v>
      </c>
      <c r="NMN1" t="s">
        <v>10209</v>
      </c>
      <c r="NMO1" t="s">
        <v>10210</v>
      </c>
      <c r="NMP1" t="s">
        <v>10211</v>
      </c>
      <c r="NMQ1" t="s">
        <v>10212</v>
      </c>
      <c r="NMR1" t="s">
        <v>10213</v>
      </c>
      <c r="NMS1" t="s">
        <v>10214</v>
      </c>
      <c r="NMT1" t="s">
        <v>10215</v>
      </c>
      <c r="NMU1" t="s">
        <v>10216</v>
      </c>
      <c r="NMV1" t="s">
        <v>10217</v>
      </c>
      <c r="NMW1" t="s">
        <v>10218</v>
      </c>
      <c r="NMX1" t="s">
        <v>10219</v>
      </c>
      <c r="NMY1" t="s">
        <v>10220</v>
      </c>
      <c r="NMZ1" t="s">
        <v>10221</v>
      </c>
      <c r="NNA1" t="s">
        <v>10222</v>
      </c>
      <c r="NNB1" t="s">
        <v>10223</v>
      </c>
      <c r="NNC1" t="s">
        <v>10224</v>
      </c>
      <c r="NND1" t="s">
        <v>10225</v>
      </c>
      <c r="NNE1" t="s">
        <v>10226</v>
      </c>
      <c r="NNF1" t="s">
        <v>10227</v>
      </c>
      <c r="NNG1" t="s">
        <v>10228</v>
      </c>
      <c r="NNH1" t="s">
        <v>10229</v>
      </c>
      <c r="NNI1" t="s">
        <v>10230</v>
      </c>
      <c r="NNJ1" t="s">
        <v>10231</v>
      </c>
      <c r="NNK1" t="s">
        <v>10232</v>
      </c>
      <c r="NNL1" t="s">
        <v>10233</v>
      </c>
      <c r="NNM1" t="s">
        <v>10234</v>
      </c>
      <c r="NNN1" t="s">
        <v>10235</v>
      </c>
      <c r="NNO1" t="s">
        <v>10236</v>
      </c>
      <c r="NNP1" t="s">
        <v>10237</v>
      </c>
      <c r="NNQ1" t="s">
        <v>10238</v>
      </c>
      <c r="NNR1" t="s">
        <v>10239</v>
      </c>
      <c r="NNS1" t="s">
        <v>10240</v>
      </c>
      <c r="NNT1" t="s">
        <v>10241</v>
      </c>
      <c r="NNU1" t="s">
        <v>10242</v>
      </c>
      <c r="NNV1" t="s">
        <v>10243</v>
      </c>
      <c r="NNW1" t="s">
        <v>10244</v>
      </c>
      <c r="NNX1" t="s">
        <v>10245</v>
      </c>
      <c r="NNY1" t="s">
        <v>10246</v>
      </c>
      <c r="NNZ1" t="s">
        <v>10247</v>
      </c>
      <c r="NOA1" t="s">
        <v>10248</v>
      </c>
      <c r="NOB1" t="s">
        <v>10249</v>
      </c>
      <c r="NOC1" t="s">
        <v>10250</v>
      </c>
      <c r="NOD1" t="s">
        <v>10251</v>
      </c>
      <c r="NOE1" t="s">
        <v>10252</v>
      </c>
      <c r="NOF1" t="s">
        <v>10253</v>
      </c>
      <c r="NOG1" t="s">
        <v>10254</v>
      </c>
      <c r="NOH1" t="s">
        <v>10255</v>
      </c>
      <c r="NOI1" t="s">
        <v>10256</v>
      </c>
      <c r="NOJ1" t="s">
        <v>10257</v>
      </c>
      <c r="NOK1" t="s">
        <v>10258</v>
      </c>
      <c r="NOL1" t="s">
        <v>10259</v>
      </c>
      <c r="NOM1" t="s">
        <v>10260</v>
      </c>
      <c r="NON1" t="s">
        <v>10261</v>
      </c>
      <c r="NOO1" t="s">
        <v>10262</v>
      </c>
      <c r="NOP1" t="s">
        <v>10263</v>
      </c>
      <c r="NOQ1" t="s">
        <v>10264</v>
      </c>
      <c r="NOR1" t="s">
        <v>10265</v>
      </c>
      <c r="NOS1" t="s">
        <v>10266</v>
      </c>
      <c r="NOT1" t="s">
        <v>10267</v>
      </c>
      <c r="NOU1" t="s">
        <v>10268</v>
      </c>
      <c r="NOV1" t="s">
        <v>10269</v>
      </c>
      <c r="NOW1" t="s">
        <v>10270</v>
      </c>
      <c r="NOX1" t="s">
        <v>10271</v>
      </c>
      <c r="NOY1" t="s">
        <v>10272</v>
      </c>
      <c r="NOZ1" t="s">
        <v>10273</v>
      </c>
      <c r="NPA1" t="s">
        <v>10274</v>
      </c>
      <c r="NPB1" t="s">
        <v>10275</v>
      </c>
      <c r="NPC1" t="s">
        <v>10276</v>
      </c>
      <c r="NPD1" t="s">
        <v>10277</v>
      </c>
      <c r="NPE1" t="s">
        <v>10278</v>
      </c>
      <c r="NPF1" t="s">
        <v>10279</v>
      </c>
      <c r="NPG1" t="s">
        <v>10280</v>
      </c>
      <c r="NPH1" t="s">
        <v>10281</v>
      </c>
      <c r="NPI1" t="s">
        <v>10282</v>
      </c>
      <c r="NPJ1" t="s">
        <v>10283</v>
      </c>
      <c r="NPK1" t="s">
        <v>10284</v>
      </c>
      <c r="NPL1" t="s">
        <v>10285</v>
      </c>
      <c r="NPM1" t="s">
        <v>10286</v>
      </c>
      <c r="NPN1" t="s">
        <v>10287</v>
      </c>
      <c r="NPO1" t="s">
        <v>10288</v>
      </c>
      <c r="NPP1" t="s">
        <v>10289</v>
      </c>
      <c r="NPQ1" t="s">
        <v>10290</v>
      </c>
      <c r="NPR1" t="s">
        <v>10291</v>
      </c>
      <c r="NPS1" t="s">
        <v>10292</v>
      </c>
      <c r="NPT1" t="s">
        <v>10293</v>
      </c>
      <c r="NPU1" t="s">
        <v>10294</v>
      </c>
      <c r="NPV1" t="s">
        <v>10295</v>
      </c>
      <c r="NPW1" t="s">
        <v>10296</v>
      </c>
      <c r="NPX1" t="s">
        <v>10297</v>
      </c>
      <c r="NPY1" t="s">
        <v>10298</v>
      </c>
      <c r="NPZ1" t="s">
        <v>10299</v>
      </c>
      <c r="NQA1" t="s">
        <v>10300</v>
      </c>
      <c r="NQB1" t="s">
        <v>10301</v>
      </c>
      <c r="NQC1" t="s">
        <v>10302</v>
      </c>
      <c r="NQD1" t="s">
        <v>10303</v>
      </c>
      <c r="NQE1" t="s">
        <v>10304</v>
      </c>
      <c r="NQF1" t="s">
        <v>10305</v>
      </c>
      <c r="NQG1" t="s">
        <v>10306</v>
      </c>
      <c r="NQH1" t="s">
        <v>10307</v>
      </c>
      <c r="NQI1" t="s">
        <v>10308</v>
      </c>
      <c r="NQJ1" t="s">
        <v>10309</v>
      </c>
      <c r="NQK1" t="s">
        <v>10310</v>
      </c>
      <c r="NQL1" t="s">
        <v>10311</v>
      </c>
      <c r="NQM1" t="s">
        <v>10312</v>
      </c>
      <c r="NQN1" t="s">
        <v>10313</v>
      </c>
      <c r="NQO1" t="s">
        <v>10314</v>
      </c>
      <c r="NQP1" t="s">
        <v>10315</v>
      </c>
      <c r="NQQ1" t="s">
        <v>10316</v>
      </c>
      <c r="NQR1" t="s">
        <v>10317</v>
      </c>
      <c r="NQS1" t="s">
        <v>10318</v>
      </c>
      <c r="NQT1" t="s">
        <v>10319</v>
      </c>
      <c r="NQU1" t="s">
        <v>10320</v>
      </c>
      <c r="NQV1" t="s">
        <v>10321</v>
      </c>
      <c r="NQW1" t="s">
        <v>10322</v>
      </c>
      <c r="NQX1" t="s">
        <v>10323</v>
      </c>
      <c r="NQY1" t="s">
        <v>10324</v>
      </c>
      <c r="NQZ1" t="s">
        <v>10325</v>
      </c>
      <c r="NRA1" t="s">
        <v>10326</v>
      </c>
      <c r="NRB1" t="s">
        <v>10327</v>
      </c>
      <c r="NRC1" t="s">
        <v>10328</v>
      </c>
      <c r="NRD1" t="s">
        <v>10329</v>
      </c>
      <c r="NRE1" t="s">
        <v>10330</v>
      </c>
      <c r="NRF1" t="s">
        <v>10331</v>
      </c>
      <c r="NRG1" t="s">
        <v>10332</v>
      </c>
      <c r="NRH1" t="s">
        <v>10333</v>
      </c>
      <c r="NRI1" t="s">
        <v>10334</v>
      </c>
      <c r="NRJ1" t="s">
        <v>10335</v>
      </c>
      <c r="NRK1" t="s">
        <v>10336</v>
      </c>
      <c r="NRL1" t="s">
        <v>10337</v>
      </c>
      <c r="NRM1" t="s">
        <v>10338</v>
      </c>
      <c r="NRN1" t="s">
        <v>10339</v>
      </c>
      <c r="NRO1" t="s">
        <v>10340</v>
      </c>
      <c r="NRP1" t="s">
        <v>10341</v>
      </c>
      <c r="NRQ1" t="s">
        <v>10342</v>
      </c>
      <c r="NRR1" t="s">
        <v>10343</v>
      </c>
      <c r="NRS1" t="s">
        <v>10344</v>
      </c>
      <c r="NRT1" t="s">
        <v>10345</v>
      </c>
      <c r="NRU1" t="s">
        <v>10346</v>
      </c>
      <c r="NRV1" t="s">
        <v>10347</v>
      </c>
      <c r="NRW1" t="s">
        <v>10348</v>
      </c>
      <c r="NRX1" t="s">
        <v>10349</v>
      </c>
      <c r="NRY1" t="s">
        <v>10350</v>
      </c>
      <c r="NRZ1" t="s">
        <v>10351</v>
      </c>
      <c r="NSA1" t="s">
        <v>10352</v>
      </c>
      <c r="NSB1" t="s">
        <v>10353</v>
      </c>
      <c r="NSC1" t="s">
        <v>10354</v>
      </c>
      <c r="NSD1" t="s">
        <v>10355</v>
      </c>
      <c r="NSE1" t="s">
        <v>10356</v>
      </c>
      <c r="NSF1" t="s">
        <v>10357</v>
      </c>
      <c r="NSG1" t="s">
        <v>10358</v>
      </c>
      <c r="NSH1" t="s">
        <v>10359</v>
      </c>
      <c r="NSI1" t="s">
        <v>10360</v>
      </c>
      <c r="NSJ1" t="s">
        <v>10361</v>
      </c>
      <c r="NSK1" t="s">
        <v>10362</v>
      </c>
      <c r="NSL1" t="s">
        <v>10363</v>
      </c>
      <c r="NSM1" t="s">
        <v>10364</v>
      </c>
      <c r="NSN1" t="s">
        <v>10365</v>
      </c>
      <c r="NSO1" t="s">
        <v>10366</v>
      </c>
      <c r="NSP1" t="s">
        <v>10367</v>
      </c>
      <c r="NSQ1" t="s">
        <v>10368</v>
      </c>
      <c r="NSR1" t="s">
        <v>10369</v>
      </c>
      <c r="NSS1" t="s">
        <v>10370</v>
      </c>
      <c r="NST1" t="s">
        <v>10371</v>
      </c>
      <c r="NSU1" t="s">
        <v>10372</v>
      </c>
      <c r="NSV1" t="s">
        <v>10373</v>
      </c>
      <c r="NSW1" t="s">
        <v>10374</v>
      </c>
      <c r="NSX1" t="s">
        <v>10375</v>
      </c>
      <c r="NSY1" t="s">
        <v>10376</v>
      </c>
      <c r="NSZ1" t="s">
        <v>10377</v>
      </c>
      <c r="NTA1" t="s">
        <v>10378</v>
      </c>
      <c r="NTB1" t="s">
        <v>10379</v>
      </c>
      <c r="NTC1" t="s">
        <v>10380</v>
      </c>
      <c r="NTD1" t="s">
        <v>10381</v>
      </c>
      <c r="NTE1" t="s">
        <v>10382</v>
      </c>
      <c r="NTF1" t="s">
        <v>10383</v>
      </c>
      <c r="NTG1" t="s">
        <v>10384</v>
      </c>
      <c r="NTH1" t="s">
        <v>10385</v>
      </c>
      <c r="NTI1" t="s">
        <v>10386</v>
      </c>
      <c r="NTJ1" t="s">
        <v>10387</v>
      </c>
      <c r="NTK1" t="s">
        <v>10388</v>
      </c>
      <c r="NTL1" t="s">
        <v>10389</v>
      </c>
      <c r="NTM1" t="s">
        <v>10390</v>
      </c>
      <c r="NTN1" t="s">
        <v>10391</v>
      </c>
      <c r="NTO1" t="s">
        <v>10392</v>
      </c>
      <c r="NTP1" t="s">
        <v>10393</v>
      </c>
      <c r="NTQ1" t="s">
        <v>10394</v>
      </c>
      <c r="NTR1" t="s">
        <v>10395</v>
      </c>
      <c r="NTS1" t="s">
        <v>10396</v>
      </c>
      <c r="NTT1" t="s">
        <v>10397</v>
      </c>
      <c r="NTU1" t="s">
        <v>10398</v>
      </c>
      <c r="NTV1" t="s">
        <v>10399</v>
      </c>
      <c r="NTW1" t="s">
        <v>10400</v>
      </c>
      <c r="NTX1" t="s">
        <v>10401</v>
      </c>
      <c r="NTY1" t="s">
        <v>10402</v>
      </c>
      <c r="NTZ1" t="s">
        <v>10403</v>
      </c>
      <c r="NUA1" t="s">
        <v>10404</v>
      </c>
      <c r="NUB1" t="s">
        <v>10405</v>
      </c>
      <c r="NUC1" t="s">
        <v>10406</v>
      </c>
      <c r="NUD1" t="s">
        <v>10407</v>
      </c>
      <c r="NUE1" t="s">
        <v>10408</v>
      </c>
      <c r="NUF1" t="s">
        <v>10409</v>
      </c>
      <c r="NUG1" t="s">
        <v>10410</v>
      </c>
      <c r="NUH1" t="s">
        <v>10411</v>
      </c>
      <c r="NUI1" t="s">
        <v>10412</v>
      </c>
      <c r="NUJ1" t="s">
        <v>10413</v>
      </c>
      <c r="NUK1" t="s">
        <v>10414</v>
      </c>
      <c r="NUL1" t="s">
        <v>10415</v>
      </c>
      <c r="NUM1" t="s">
        <v>10416</v>
      </c>
      <c r="NUN1" t="s">
        <v>10417</v>
      </c>
      <c r="NUO1" t="s">
        <v>10418</v>
      </c>
      <c r="NUP1" t="s">
        <v>10419</v>
      </c>
      <c r="NUQ1" t="s">
        <v>10420</v>
      </c>
      <c r="NUR1" t="s">
        <v>10421</v>
      </c>
      <c r="NUS1" t="s">
        <v>10422</v>
      </c>
      <c r="NUT1" t="s">
        <v>10423</v>
      </c>
      <c r="NUU1" t="s">
        <v>10424</v>
      </c>
      <c r="NUV1" t="s">
        <v>10425</v>
      </c>
      <c r="NUW1" t="s">
        <v>10426</v>
      </c>
      <c r="NUX1" t="s">
        <v>10427</v>
      </c>
      <c r="NUY1" t="s">
        <v>10428</v>
      </c>
      <c r="NUZ1" t="s">
        <v>10429</v>
      </c>
      <c r="NVA1" t="s">
        <v>10430</v>
      </c>
      <c r="NVB1" t="s">
        <v>10431</v>
      </c>
      <c r="NVC1" t="s">
        <v>10432</v>
      </c>
      <c r="NVD1" t="s">
        <v>10433</v>
      </c>
      <c r="NVE1" t="s">
        <v>10434</v>
      </c>
      <c r="NVF1" t="s">
        <v>10435</v>
      </c>
      <c r="NVG1" t="s">
        <v>10436</v>
      </c>
      <c r="NVH1" t="s">
        <v>10437</v>
      </c>
      <c r="NVI1" t="s">
        <v>10438</v>
      </c>
      <c r="NVJ1" t="s">
        <v>10439</v>
      </c>
      <c r="NVK1" t="s">
        <v>10440</v>
      </c>
      <c r="NVL1" t="s">
        <v>10441</v>
      </c>
      <c r="NVM1" t="s">
        <v>10442</v>
      </c>
      <c r="NVN1" t="s">
        <v>10443</v>
      </c>
      <c r="NVO1" t="s">
        <v>10444</v>
      </c>
      <c r="NVP1" t="s">
        <v>10445</v>
      </c>
      <c r="NVQ1" t="s">
        <v>10446</v>
      </c>
      <c r="NVR1" t="s">
        <v>10447</v>
      </c>
      <c r="NVS1" t="s">
        <v>10448</v>
      </c>
      <c r="NVT1" t="s">
        <v>10449</v>
      </c>
      <c r="NVU1" t="s">
        <v>10450</v>
      </c>
      <c r="NVV1" t="s">
        <v>10451</v>
      </c>
      <c r="NVW1" t="s">
        <v>10452</v>
      </c>
      <c r="NVX1" t="s">
        <v>10453</v>
      </c>
      <c r="NVY1" t="s">
        <v>10454</v>
      </c>
      <c r="NVZ1" t="s">
        <v>10455</v>
      </c>
      <c r="NWA1" t="s">
        <v>10456</v>
      </c>
      <c r="NWB1" t="s">
        <v>10457</v>
      </c>
      <c r="NWC1" t="s">
        <v>10458</v>
      </c>
      <c r="NWD1" t="s">
        <v>10459</v>
      </c>
      <c r="NWE1" t="s">
        <v>10460</v>
      </c>
      <c r="NWF1" t="s">
        <v>10461</v>
      </c>
      <c r="NWG1" t="s">
        <v>10462</v>
      </c>
      <c r="NWH1" t="s">
        <v>10463</v>
      </c>
      <c r="NWI1" t="s">
        <v>10464</v>
      </c>
      <c r="NWJ1" t="s">
        <v>10465</v>
      </c>
      <c r="NWK1" t="s">
        <v>10466</v>
      </c>
      <c r="NWL1" t="s">
        <v>10467</v>
      </c>
      <c r="NWM1" t="s">
        <v>10468</v>
      </c>
      <c r="NWN1" t="s">
        <v>10469</v>
      </c>
      <c r="NWO1" t="s">
        <v>10470</v>
      </c>
      <c r="NWP1" t="s">
        <v>10471</v>
      </c>
      <c r="NWQ1" t="s">
        <v>10472</v>
      </c>
      <c r="NWR1" t="s">
        <v>10473</v>
      </c>
      <c r="NWS1" t="s">
        <v>10474</v>
      </c>
      <c r="NWT1" t="s">
        <v>10475</v>
      </c>
      <c r="NWU1" t="s">
        <v>10476</v>
      </c>
      <c r="NWV1" t="s">
        <v>10477</v>
      </c>
      <c r="NWW1" t="s">
        <v>10478</v>
      </c>
      <c r="NWX1" t="s">
        <v>10479</v>
      </c>
      <c r="NWY1" t="s">
        <v>10480</v>
      </c>
      <c r="NWZ1" t="s">
        <v>10481</v>
      </c>
      <c r="NXA1" t="s">
        <v>10482</v>
      </c>
      <c r="NXB1" t="s">
        <v>10483</v>
      </c>
      <c r="NXC1" t="s">
        <v>10484</v>
      </c>
      <c r="NXD1" t="s">
        <v>10485</v>
      </c>
      <c r="NXE1" t="s">
        <v>10486</v>
      </c>
      <c r="NXF1" t="s">
        <v>10487</v>
      </c>
      <c r="NXG1" t="s">
        <v>10488</v>
      </c>
      <c r="NXH1" t="s">
        <v>10489</v>
      </c>
      <c r="NXI1" t="s">
        <v>10490</v>
      </c>
      <c r="NXJ1" t="s">
        <v>10491</v>
      </c>
      <c r="NXK1" t="s">
        <v>10492</v>
      </c>
      <c r="NXL1" t="s">
        <v>10493</v>
      </c>
      <c r="NXM1" t="s">
        <v>10494</v>
      </c>
      <c r="NXN1" t="s">
        <v>10495</v>
      </c>
      <c r="NXO1" t="s">
        <v>10496</v>
      </c>
      <c r="NXP1" t="s">
        <v>10497</v>
      </c>
      <c r="NXQ1" t="s">
        <v>10498</v>
      </c>
      <c r="NXR1" t="s">
        <v>10499</v>
      </c>
      <c r="NXS1" t="s">
        <v>10500</v>
      </c>
      <c r="NXT1" t="s">
        <v>10501</v>
      </c>
      <c r="NXU1" t="s">
        <v>10502</v>
      </c>
      <c r="NXV1" t="s">
        <v>10503</v>
      </c>
      <c r="NXW1" t="s">
        <v>10504</v>
      </c>
      <c r="NXX1" t="s">
        <v>10505</v>
      </c>
      <c r="NXY1" t="s">
        <v>10506</v>
      </c>
      <c r="NXZ1" t="s">
        <v>10507</v>
      </c>
      <c r="NYA1" t="s">
        <v>10508</v>
      </c>
      <c r="NYB1" t="s">
        <v>10509</v>
      </c>
      <c r="NYC1" t="s">
        <v>10510</v>
      </c>
      <c r="NYD1" t="s">
        <v>10511</v>
      </c>
      <c r="NYE1" t="s">
        <v>10512</v>
      </c>
      <c r="NYF1" t="s">
        <v>10513</v>
      </c>
      <c r="NYG1" t="s">
        <v>10514</v>
      </c>
      <c r="NYH1" t="s">
        <v>10515</v>
      </c>
      <c r="NYI1" t="s">
        <v>10516</v>
      </c>
      <c r="NYJ1" t="s">
        <v>10517</v>
      </c>
      <c r="NYK1" t="s">
        <v>10518</v>
      </c>
      <c r="NYL1" t="s">
        <v>10519</v>
      </c>
      <c r="NYM1" t="s">
        <v>10520</v>
      </c>
      <c r="NYN1" t="s">
        <v>10521</v>
      </c>
      <c r="NYO1" t="s">
        <v>10522</v>
      </c>
      <c r="NYP1" t="s">
        <v>10523</v>
      </c>
      <c r="NYQ1" t="s">
        <v>10524</v>
      </c>
      <c r="NYR1" t="s">
        <v>10525</v>
      </c>
      <c r="NYS1" t="s">
        <v>10526</v>
      </c>
      <c r="NYT1" t="s">
        <v>10527</v>
      </c>
      <c r="NYU1" t="s">
        <v>10528</v>
      </c>
      <c r="NYV1" t="s">
        <v>10529</v>
      </c>
      <c r="NYW1" t="s">
        <v>10530</v>
      </c>
      <c r="NYX1" t="s">
        <v>10531</v>
      </c>
      <c r="NYY1" t="s">
        <v>10532</v>
      </c>
      <c r="NYZ1" t="s">
        <v>10533</v>
      </c>
      <c r="NZA1" t="s">
        <v>10534</v>
      </c>
      <c r="NZB1" t="s">
        <v>10535</v>
      </c>
      <c r="NZC1" t="s">
        <v>10536</v>
      </c>
      <c r="NZD1" t="s">
        <v>10537</v>
      </c>
      <c r="NZE1" t="s">
        <v>10538</v>
      </c>
      <c r="NZF1" t="s">
        <v>10539</v>
      </c>
      <c r="NZG1" t="s">
        <v>10540</v>
      </c>
      <c r="NZH1" t="s">
        <v>10541</v>
      </c>
      <c r="NZI1" t="s">
        <v>10542</v>
      </c>
      <c r="NZJ1" t="s">
        <v>10543</v>
      </c>
      <c r="NZK1" t="s">
        <v>10544</v>
      </c>
      <c r="NZL1" t="s">
        <v>10545</v>
      </c>
      <c r="NZM1" t="s">
        <v>10546</v>
      </c>
      <c r="NZN1" t="s">
        <v>10547</v>
      </c>
      <c r="NZO1" t="s">
        <v>10548</v>
      </c>
      <c r="NZP1" t="s">
        <v>10549</v>
      </c>
      <c r="NZQ1" t="s">
        <v>10550</v>
      </c>
      <c r="NZR1" t="s">
        <v>10551</v>
      </c>
      <c r="NZS1" t="s">
        <v>10552</v>
      </c>
      <c r="NZT1" t="s">
        <v>10553</v>
      </c>
      <c r="NZU1" t="s">
        <v>10554</v>
      </c>
      <c r="NZV1" t="s">
        <v>10555</v>
      </c>
      <c r="NZW1" t="s">
        <v>10556</v>
      </c>
      <c r="NZX1" t="s">
        <v>10557</v>
      </c>
      <c r="NZY1" t="s">
        <v>10558</v>
      </c>
      <c r="NZZ1" t="s">
        <v>10559</v>
      </c>
      <c r="OAA1" t="s">
        <v>10560</v>
      </c>
      <c r="OAB1" t="s">
        <v>10561</v>
      </c>
      <c r="OAC1" t="s">
        <v>10562</v>
      </c>
      <c r="OAD1" t="s">
        <v>10563</v>
      </c>
      <c r="OAE1" t="s">
        <v>10564</v>
      </c>
      <c r="OAF1" t="s">
        <v>10565</v>
      </c>
      <c r="OAG1" t="s">
        <v>10566</v>
      </c>
      <c r="OAH1" t="s">
        <v>10567</v>
      </c>
      <c r="OAI1" t="s">
        <v>10568</v>
      </c>
      <c r="OAJ1" t="s">
        <v>10569</v>
      </c>
      <c r="OAK1" t="s">
        <v>10570</v>
      </c>
      <c r="OAL1" t="s">
        <v>10571</v>
      </c>
      <c r="OAM1" t="s">
        <v>10572</v>
      </c>
      <c r="OAN1" t="s">
        <v>10573</v>
      </c>
      <c r="OAO1" t="s">
        <v>10574</v>
      </c>
      <c r="OAP1" t="s">
        <v>10575</v>
      </c>
      <c r="OAQ1" t="s">
        <v>10576</v>
      </c>
      <c r="OAR1" t="s">
        <v>10577</v>
      </c>
      <c r="OAS1" t="s">
        <v>10578</v>
      </c>
      <c r="OAT1" t="s">
        <v>10579</v>
      </c>
      <c r="OAU1" t="s">
        <v>10580</v>
      </c>
      <c r="OAV1" t="s">
        <v>10581</v>
      </c>
      <c r="OAW1" t="s">
        <v>10582</v>
      </c>
      <c r="OAX1" t="s">
        <v>10583</v>
      </c>
      <c r="OAY1" t="s">
        <v>10584</v>
      </c>
      <c r="OAZ1" t="s">
        <v>10585</v>
      </c>
      <c r="OBA1" t="s">
        <v>10586</v>
      </c>
      <c r="OBB1" t="s">
        <v>10587</v>
      </c>
      <c r="OBC1" t="s">
        <v>10588</v>
      </c>
      <c r="OBD1" t="s">
        <v>10589</v>
      </c>
      <c r="OBE1" t="s">
        <v>10590</v>
      </c>
      <c r="OBF1" t="s">
        <v>10591</v>
      </c>
      <c r="OBG1" t="s">
        <v>10592</v>
      </c>
      <c r="OBH1" t="s">
        <v>10593</v>
      </c>
      <c r="OBI1" t="s">
        <v>10594</v>
      </c>
      <c r="OBJ1" t="s">
        <v>10595</v>
      </c>
      <c r="OBK1" t="s">
        <v>10596</v>
      </c>
      <c r="OBL1" t="s">
        <v>10597</v>
      </c>
      <c r="OBM1" t="s">
        <v>10598</v>
      </c>
      <c r="OBN1" t="s">
        <v>10599</v>
      </c>
      <c r="OBO1" t="s">
        <v>10600</v>
      </c>
      <c r="OBP1" t="s">
        <v>10601</v>
      </c>
      <c r="OBQ1" t="s">
        <v>10602</v>
      </c>
      <c r="OBR1" t="s">
        <v>10603</v>
      </c>
      <c r="OBS1" t="s">
        <v>10604</v>
      </c>
      <c r="OBT1" t="s">
        <v>10605</v>
      </c>
      <c r="OBU1" t="s">
        <v>10606</v>
      </c>
      <c r="OBV1" t="s">
        <v>10607</v>
      </c>
      <c r="OBW1" t="s">
        <v>10608</v>
      </c>
      <c r="OBX1" t="s">
        <v>10609</v>
      </c>
      <c r="OBY1" t="s">
        <v>10610</v>
      </c>
      <c r="OBZ1" t="s">
        <v>10611</v>
      </c>
      <c r="OCA1" t="s">
        <v>10612</v>
      </c>
      <c r="OCB1" t="s">
        <v>10613</v>
      </c>
      <c r="OCC1" t="s">
        <v>10614</v>
      </c>
      <c r="OCD1" t="s">
        <v>10615</v>
      </c>
      <c r="OCE1" t="s">
        <v>10616</v>
      </c>
      <c r="OCF1" t="s">
        <v>10617</v>
      </c>
      <c r="OCG1" t="s">
        <v>10618</v>
      </c>
      <c r="OCH1" t="s">
        <v>10619</v>
      </c>
      <c r="OCI1" t="s">
        <v>10620</v>
      </c>
      <c r="OCJ1" t="s">
        <v>10621</v>
      </c>
      <c r="OCK1" t="s">
        <v>10622</v>
      </c>
      <c r="OCL1" t="s">
        <v>10623</v>
      </c>
      <c r="OCM1" t="s">
        <v>10624</v>
      </c>
      <c r="OCN1" t="s">
        <v>10625</v>
      </c>
      <c r="OCO1" t="s">
        <v>10626</v>
      </c>
      <c r="OCP1" t="s">
        <v>10627</v>
      </c>
      <c r="OCQ1" t="s">
        <v>10628</v>
      </c>
      <c r="OCR1" t="s">
        <v>10629</v>
      </c>
      <c r="OCS1" t="s">
        <v>10630</v>
      </c>
      <c r="OCT1" t="s">
        <v>10631</v>
      </c>
      <c r="OCU1" t="s">
        <v>10632</v>
      </c>
      <c r="OCV1" t="s">
        <v>10633</v>
      </c>
      <c r="OCW1" t="s">
        <v>10634</v>
      </c>
      <c r="OCX1" t="s">
        <v>10635</v>
      </c>
      <c r="OCY1" t="s">
        <v>10636</v>
      </c>
      <c r="OCZ1" t="s">
        <v>10637</v>
      </c>
      <c r="ODA1" t="s">
        <v>10638</v>
      </c>
      <c r="ODB1" t="s">
        <v>10639</v>
      </c>
      <c r="ODC1" t="s">
        <v>10640</v>
      </c>
      <c r="ODD1" t="s">
        <v>10641</v>
      </c>
      <c r="ODE1" t="s">
        <v>10642</v>
      </c>
      <c r="ODF1" t="s">
        <v>10643</v>
      </c>
      <c r="ODG1" t="s">
        <v>10644</v>
      </c>
      <c r="ODH1" t="s">
        <v>10645</v>
      </c>
      <c r="ODI1" t="s">
        <v>10646</v>
      </c>
      <c r="ODJ1" t="s">
        <v>10647</v>
      </c>
      <c r="ODK1" t="s">
        <v>10648</v>
      </c>
      <c r="ODL1" t="s">
        <v>10649</v>
      </c>
      <c r="ODM1" t="s">
        <v>10650</v>
      </c>
      <c r="ODN1" t="s">
        <v>10651</v>
      </c>
      <c r="ODO1" t="s">
        <v>10652</v>
      </c>
      <c r="ODP1" t="s">
        <v>10653</v>
      </c>
      <c r="ODQ1" t="s">
        <v>10654</v>
      </c>
      <c r="ODR1" t="s">
        <v>10655</v>
      </c>
      <c r="ODS1" t="s">
        <v>10656</v>
      </c>
      <c r="ODT1" t="s">
        <v>10657</v>
      </c>
      <c r="ODU1" t="s">
        <v>10658</v>
      </c>
      <c r="ODV1" t="s">
        <v>10659</v>
      </c>
      <c r="ODW1" t="s">
        <v>10660</v>
      </c>
      <c r="ODX1" t="s">
        <v>10661</v>
      </c>
      <c r="ODY1" t="s">
        <v>10662</v>
      </c>
      <c r="ODZ1" t="s">
        <v>10663</v>
      </c>
      <c r="OEA1" t="s">
        <v>10664</v>
      </c>
      <c r="OEB1" t="s">
        <v>10665</v>
      </c>
      <c r="OEC1" t="s">
        <v>10666</v>
      </c>
      <c r="OED1" t="s">
        <v>10667</v>
      </c>
      <c r="OEE1" t="s">
        <v>10668</v>
      </c>
      <c r="OEF1" t="s">
        <v>10669</v>
      </c>
      <c r="OEG1" t="s">
        <v>10670</v>
      </c>
      <c r="OEH1" t="s">
        <v>10671</v>
      </c>
      <c r="OEI1" t="s">
        <v>10672</v>
      </c>
      <c r="OEJ1" t="s">
        <v>10673</v>
      </c>
      <c r="OEK1" t="s">
        <v>10674</v>
      </c>
      <c r="OEL1" t="s">
        <v>10675</v>
      </c>
      <c r="OEM1" t="s">
        <v>10676</v>
      </c>
      <c r="OEN1" t="s">
        <v>10677</v>
      </c>
      <c r="OEO1" t="s">
        <v>10678</v>
      </c>
      <c r="OEP1" t="s">
        <v>10679</v>
      </c>
      <c r="OEQ1" t="s">
        <v>10680</v>
      </c>
      <c r="OER1" t="s">
        <v>10681</v>
      </c>
      <c r="OES1" t="s">
        <v>10682</v>
      </c>
      <c r="OET1" t="s">
        <v>10683</v>
      </c>
      <c r="OEU1" t="s">
        <v>10684</v>
      </c>
      <c r="OEV1" t="s">
        <v>10685</v>
      </c>
      <c r="OEW1" t="s">
        <v>10686</v>
      </c>
      <c r="OEX1" t="s">
        <v>10687</v>
      </c>
      <c r="OEY1" t="s">
        <v>10688</v>
      </c>
      <c r="OEZ1" t="s">
        <v>10689</v>
      </c>
      <c r="OFA1" t="s">
        <v>10690</v>
      </c>
      <c r="OFB1" t="s">
        <v>10691</v>
      </c>
      <c r="OFC1" t="s">
        <v>10692</v>
      </c>
      <c r="OFD1" t="s">
        <v>10693</v>
      </c>
      <c r="OFE1" t="s">
        <v>10694</v>
      </c>
      <c r="OFF1" t="s">
        <v>10695</v>
      </c>
      <c r="OFG1" t="s">
        <v>10696</v>
      </c>
      <c r="OFH1" t="s">
        <v>10697</v>
      </c>
      <c r="OFI1" t="s">
        <v>10698</v>
      </c>
      <c r="OFJ1" t="s">
        <v>10699</v>
      </c>
      <c r="OFK1" t="s">
        <v>10700</v>
      </c>
      <c r="OFL1" t="s">
        <v>10701</v>
      </c>
      <c r="OFM1" t="s">
        <v>10702</v>
      </c>
      <c r="OFN1" t="s">
        <v>10703</v>
      </c>
      <c r="OFO1" t="s">
        <v>10704</v>
      </c>
      <c r="OFP1" t="s">
        <v>10705</v>
      </c>
      <c r="OFQ1" t="s">
        <v>10706</v>
      </c>
      <c r="OFR1" t="s">
        <v>10707</v>
      </c>
      <c r="OFS1" t="s">
        <v>10708</v>
      </c>
      <c r="OFT1" t="s">
        <v>10709</v>
      </c>
      <c r="OFU1" t="s">
        <v>10710</v>
      </c>
      <c r="OFV1" t="s">
        <v>10711</v>
      </c>
      <c r="OFW1" t="s">
        <v>10712</v>
      </c>
      <c r="OFX1" t="s">
        <v>10713</v>
      </c>
      <c r="OFY1" t="s">
        <v>10714</v>
      </c>
      <c r="OFZ1" t="s">
        <v>10715</v>
      </c>
      <c r="OGA1" t="s">
        <v>10716</v>
      </c>
      <c r="OGB1" t="s">
        <v>10717</v>
      </c>
      <c r="OGC1" t="s">
        <v>10718</v>
      </c>
      <c r="OGD1" t="s">
        <v>10719</v>
      </c>
      <c r="OGE1" t="s">
        <v>10720</v>
      </c>
      <c r="OGF1" t="s">
        <v>10721</v>
      </c>
      <c r="OGG1" t="s">
        <v>10722</v>
      </c>
      <c r="OGH1" t="s">
        <v>10723</v>
      </c>
      <c r="OGI1" t="s">
        <v>10724</v>
      </c>
      <c r="OGJ1" t="s">
        <v>10725</v>
      </c>
      <c r="OGK1" t="s">
        <v>10726</v>
      </c>
      <c r="OGL1" t="s">
        <v>10727</v>
      </c>
      <c r="OGM1" t="s">
        <v>10728</v>
      </c>
      <c r="OGN1" t="s">
        <v>10729</v>
      </c>
      <c r="OGO1" t="s">
        <v>10730</v>
      </c>
      <c r="OGP1" t="s">
        <v>10731</v>
      </c>
      <c r="OGQ1" t="s">
        <v>10732</v>
      </c>
      <c r="OGR1" t="s">
        <v>10733</v>
      </c>
      <c r="OGS1" t="s">
        <v>10734</v>
      </c>
      <c r="OGT1" t="s">
        <v>10735</v>
      </c>
      <c r="OGU1" t="s">
        <v>10736</v>
      </c>
      <c r="OGV1" t="s">
        <v>10737</v>
      </c>
      <c r="OGW1" t="s">
        <v>10738</v>
      </c>
      <c r="OGX1" t="s">
        <v>10739</v>
      </c>
      <c r="OGY1" t="s">
        <v>10740</v>
      </c>
      <c r="OGZ1" t="s">
        <v>10741</v>
      </c>
      <c r="OHA1" t="s">
        <v>10742</v>
      </c>
      <c r="OHB1" t="s">
        <v>10743</v>
      </c>
      <c r="OHC1" t="s">
        <v>10744</v>
      </c>
      <c r="OHD1" t="s">
        <v>10745</v>
      </c>
      <c r="OHE1" t="s">
        <v>10746</v>
      </c>
      <c r="OHF1" t="s">
        <v>10747</v>
      </c>
      <c r="OHG1" t="s">
        <v>10748</v>
      </c>
      <c r="OHH1" t="s">
        <v>10749</v>
      </c>
      <c r="OHI1" t="s">
        <v>10750</v>
      </c>
      <c r="OHJ1" t="s">
        <v>10751</v>
      </c>
      <c r="OHK1" t="s">
        <v>10752</v>
      </c>
      <c r="OHL1" t="s">
        <v>10753</v>
      </c>
      <c r="OHM1" t="s">
        <v>10754</v>
      </c>
      <c r="OHN1" t="s">
        <v>10755</v>
      </c>
      <c r="OHO1" t="s">
        <v>10756</v>
      </c>
      <c r="OHP1" t="s">
        <v>10757</v>
      </c>
      <c r="OHQ1" t="s">
        <v>10758</v>
      </c>
      <c r="OHR1" t="s">
        <v>10759</v>
      </c>
      <c r="OHS1" t="s">
        <v>10760</v>
      </c>
      <c r="OHT1" t="s">
        <v>10761</v>
      </c>
      <c r="OHU1" t="s">
        <v>10762</v>
      </c>
      <c r="OHV1" t="s">
        <v>10763</v>
      </c>
      <c r="OHW1" t="s">
        <v>10764</v>
      </c>
      <c r="OHX1" t="s">
        <v>10765</v>
      </c>
      <c r="OHY1" t="s">
        <v>10766</v>
      </c>
      <c r="OHZ1" t="s">
        <v>10767</v>
      </c>
      <c r="OIA1" t="s">
        <v>10768</v>
      </c>
      <c r="OIB1" t="s">
        <v>10769</v>
      </c>
      <c r="OIC1" t="s">
        <v>10770</v>
      </c>
      <c r="OID1" t="s">
        <v>10771</v>
      </c>
      <c r="OIE1" t="s">
        <v>10772</v>
      </c>
      <c r="OIF1" t="s">
        <v>10773</v>
      </c>
      <c r="OIG1" t="s">
        <v>10774</v>
      </c>
      <c r="OIH1" t="s">
        <v>10775</v>
      </c>
      <c r="OII1" t="s">
        <v>10776</v>
      </c>
      <c r="OIJ1" t="s">
        <v>10777</v>
      </c>
      <c r="OIK1" t="s">
        <v>10778</v>
      </c>
      <c r="OIL1" t="s">
        <v>10779</v>
      </c>
      <c r="OIM1" t="s">
        <v>10780</v>
      </c>
      <c r="OIN1" t="s">
        <v>10781</v>
      </c>
      <c r="OIO1" t="s">
        <v>10782</v>
      </c>
      <c r="OIP1" t="s">
        <v>10783</v>
      </c>
      <c r="OIQ1" t="s">
        <v>10784</v>
      </c>
      <c r="OIR1" t="s">
        <v>10785</v>
      </c>
      <c r="OIS1" t="s">
        <v>10786</v>
      </c>
      <c r="OIT1" t="s">
        <v>10787</v>
      </c>
      <c r="OIU1" t="s">
        <v>10788</v>
      </c>
      <c r="OIV1" t="s">
        <v>10789</v>
      </c>
      <c r="OIW1" t="s">
        <v>10790</v>
      </c>
      <c r="OIX1" t="s">
        <v>10791</v>
      </c>
      <c r="OIY1" t="s">
        <v>10792</v>
      </c>
      <c r="OIZ1" t="s">
        <v>10793</v>
      </c>
      <c r="OJA1" t="s">
        <v>10794</v>
      </c>
      <c r="OJB1" t="s">
        <v>10795</v>
      </c>
      <c r="OJC1" t="s">
        <v>10796</v>
      </c>
      <c r="OJD1" t="s">
        <v>10797</v>
      </c>
      <c r="OJE1" t="s">
        <v>10798</v>
      </c>
      <c r="OJF1" t="s">
        <v>10799</v>
      </c>
      <c r="OJG1" t="s">
        <v>10800</v>
      </c>
      <c r="OJH1" t="s">
        <v>10801</v>
      </c>
      <c r="OJI1" t="s">
        <v>10802</v>
      </c>
      <c r="OJJ1" t="s">
        <v>10803</v>
      </c>
      <c r="OJK1" t="s">
        <v>10804</v>
      </c>
      <c r="OJL1" t="s">
        <v>10805</v>
      </c>
      <c r="OJM1" t="s">
        <v>10806</v>
      </c>
      <c r="OJN1" t="s">
        <v>10807</v>
      </c>
      <c r="OJO1" t="s">
        <v>10808</v>
      </c>
      <c r="OJP1" t="s">
        <v>10809</v>
      </c>
      <c r="OJQ1" t="s">
        <v>10810</v>
      </c>
      <c r="OJR1" t="s">
        <v>10811</v>
      </c>
      <c r="OJS1" t="s">
        <v>10812</v>
      </c>
      <c r="OJT1" t="s">
        <v>10813</v>
      </c>
      <c r="OJU1" t="s">
        <v>10814</v>
      </c>
      <c r="OJV1" t="s">
        <v>10815</v>
      </c>
      <c r="OJW1" t="s">
        <v>10816</v>
      </c>
      <c r="OJX1" t="s">
        <v>10817</v>
      </c>
      <c r="OJY1" t="s">
        <v>10818</v>
      </c>
      <c r="OJZ1" t="s">
        <v>10819</v>
      </c>
      <c r="OKA1" t="s">
        <v>10820</v>
      </c>
      <c r="OKB1" t="s">
        <v>10821</v>
      </c>
      <c r="OKC1" t="s">
        <v>10822</v>
      </c>
      <c r="OKD1" t="s">
        <v>10823</v>
      </c>
      <c r="OKE1" t="s">
        <v>10824</v>
      </c>
      <c r="OKF1" t="s">
        <v>10825</v>
      </c>
      <c r="OKG1" t="s">
        <v>10826</v>
      </c>
      <c r="OKH1" t="s">
        <v>10827</v>
      </c>
      <c r="OKI1" t="s">
        <v>10828</v>
      </c>
      <c r="OKJ1" t="s">
        <v>10829</v>
      </c>
      <c r="OKK1" t="s">
        <v>10830</v>
      </c>
      <c r="OKL1" t="s">
        <v>10831</v>
      </c>
      <c r="OKM1" t="s">
        <v>10832</v>
      </c>
      <c r="OKN1" t="s">
        <v>10833</v>
      </c>
      <c r="OKO1" t="s">
        <v>10834</v>
      </c>
      <c r="OKP1" t="s">
        <v>10835</v>
      </c>
      <c r="OKQ1" t="s">
        <v>10836</v>
      </c>
      <c r="OKR1" t="s">
        <v>10837</v>
      </c>
      <c r="OKS1" t="s">
        <v>10838</v>
      </c>
      <c r="OKT1" t="s">
        <v>10839</v>
      </c>
      <c r="OKU1" t="s">
        <v>10840</v>
      </c>
      <c r="OKV1" t="s">
        <v>10841</v>
      </c>
      <c r="OKW1" t="s">
        <v>10842</v>
      </c>
      <c r="OKX1" t="s">
        <v>10843</v>
      </c>
      <c r="OKY1" t="s">
        <v>10844</v>
      </c>
      <c r="OKZ1" t="s">
        <v>10845</v>
      </c>
      <c r="OLA1" t="s">
        <v>10846</v>
      </c>
      <c r="OLB1" t="s">
        <v>10847</v>
      </c>
      <c r="OLC1" t="s">
        <v>10848</v>
      </c>
      <c r="OLD1" t="s">
        <v>10849</v>
      </c>
      <c r="OLE1" t="s">
        <v>10850</v>
      </c>
      <c r="OLF1" t="s">
        <v>10851</v>
      </c>
      <c r="OLG1" t="s">
        <v>10852</v>
      </c>
      <c r="OLH1" t="s">
        <v>10853</v>
      </c>
      <c r="OLI1" t="s">
        <v>10854</v>
      </c>
      <c r="OLJ1" t="s">
        <v>10855</v>
      </c>
      <c r="OLK1" t="s">
        <v>10856</v>
      </c>
      <c r="OLL1" t="s">
        <v>10857</v>
      </c>
      <c r="OLM1" t="s">
        <v>10858</v>
      </c>
      <c r="OLN1" t="s">
        <v>10859</v>
      </c>
      <c r="OLO1" t="s">
        <v>10860</v>
      </c>
      <c r="OLP1" t="s">
        <v>10861</v>
      </c>
      <c r="OLQ1" t="s">
        <v>10862</v>
      </c>
      <c r="OLR1" t="s">
        <v>10863</v>
      </c>
      <c r="OLS1" t="s">
        <v>10864</v>
      </c>
      <c r="OLT1" t="s">
        <v>10865</v>
      </c>
      <c r="OLU1" t="s">
        <v>10866</v>
      </c>
      <c r="OLV1" t="s">
        <v>10867</v>
      </c>
      <c r="OLW1" t="s">
        <v>10868</v>
      </c>
      <c r="OLX1" t="s">
        <v>10869</v>
      </c>
      <c r="OLY1" t="s">
        <v>10870</v>
      </c>
      <c r="OLZ1" t="s">
        <v>10871</v>
      </c>
      <c r="OMA1" t="s">
        <v>10872</v>
      </c>
      <c r="OMB1" t="s">
        <v>10873</v>
      </c>
      <c r="OMC1" t="s">
        <v>10874</v>
      </c>
      <c r="OMD1" t="s">
        <v>10875</v>
      </c>
      <c r="OME1" t="s">
        <v>10876</v>
      </c>
      <c r="OMF1" t="s">
        <v>10877</v>
      </c>
      <c r="OMG1" t="s">
        <v>10878</v>
      </c>
      <c r="OMH1" t="s">
        <v>10879</v>
      </c>
      <c r="OMI1" t="s">
        <v>10880</v>
      </c>
      <c r="OMJ1" t="s">
        <v>10881</v>
      </c>
      <c r="OMK1" t="s">
        <v>10882</v>
      </c>
      <c r="OML1" t="s">
        <v>10883</v>
      </c>
      <c r="OMM1" t="s">
        <v>10884</v>
      </c>
      <c r="OMN1" t="s">
        <v>10885</v>
      </c>
      <c r="OMO1" t="s">
        <v>10886</v>
      </c>
      <c r="OMP1" t="s">
        <v>10887</v>
      </c>
      <c r="OMQ1" t="s">
        <v>10888</v>
      </c>
      <c r="OMR1" t="s">
        <v>10889</v>
      </c>
      <c r="OMS1" t="s">
        <v>10890</v>
      </c>
      <c r="OMT1" t="s">
        <v>10891</v>
      </c>
      <c r="OMU1" t="s">
        <v>10892</v>
      </c>
      <c r="OMV1" t="s">
        <v>10893</v>
      </c>
      <c r="OMW1" t="s">
        <v>10894</v>
      </c>
      <c r="OMX1" t="s">
        <v>10895</v>
      </c>
      <c r="OMY1" t="s">
        <v>10896</v>
      </c>
      <c r="OMZ1" t="s">
        <v>10897</v>
      </c>
      <c r="ONA1" t="s">
        <v>10898</v>
      </c>
      <c r="ONB1" t="s">
        <v>10899</v>
      </c>
      <c r="ONC1" t="s">
        <v>10900</v>
      </c>
      <c r="OND1" t="s">
        <v>10901</v>
      </c>
      <c r="ONE1" t="s">
        <v>10902</v>
      </c>
      <c r="ONF1" t="s">
        <v>10903</v>
      </c>
      <c r="ONG1" t="s">
        <v>10904</v>
      </c>
      <c r="ONH1" t="s">
        <v>10905</v>
      </c>
      <c r="ONI1" t="s">
        <v>10906</v>
      </c>
      <c r="ONJ1" t="s">
        <v>10907</v>
      </c>
      <c r="ONK1" t="s">
        <v>10908</v>
      </c>
      <c r="ONL1" t="s">
        <v>10909</v>
      </c>
      <c r="ONM1" t="s">
        <v>10910</v>
      </c>
      <c r="ONN1" t="s">
        <v>10911</v>
      </c>
      <c r="ONO1" t="s">
        <v>10912</v>
      </c>
      <c r="ONP1" t="s">
        <v>10913</v>
      </c>
      <c r="ONQ1" t="s">
        <v>10914</v>
      </c>
      <c r="ONR1" t="s">
        <v>10915</v>
      </c>
      <c r="ONS1" t="s">
        <v>10916</v>
      </c>
      <c r="ONT1" t="s">
        <v>10917</v>
      </c>
      <c r="ONU1" t="s">
        <v>10918</v>
      </c>
      <c r="ONV1" t="s">
        <v>10919</v>
      </c>
      <c r="ONW1" t="s">
        <v>10920</v>
      </c>
      <c r="ONX1" t="s">
        <v>10921</v>
      </c>
      <c r="ONY1" t="s">
        <v>10922</v>
      </c>
      <c r="ONZ1" t="s">
        <v>10923</v>
      </c>
      <c r="OOA1" t="s">
        <v>10924</v>
      </c>
      <c r="OOB1" t="s">
        <v>10925</v>
      </c>
      <c r="OOC1" t="s">
        <v>10926</v>
      </c>
      <c r="OOD1" t="s">
        <v>10927</v>
      </c>
      <c r="OOE1" t="s">
        <v>10928</v>
      </c>
      <c r="OOF1" t="s">
        <v>10929</v>
      </c>
      <c r="OOG1" t="s">
        <v>10930</v>
      </c>
      <c r="OOH1" t="s">
        <v>10931</v>
      </c>
      <c r="OOI1" t="s">
        <v>10932</v>
      </c>
      <c r="OOJ1" t="s">
        <v>10933</v>
      </c>
      <c r="OOK1" t="s">
        <v>10934</v>
      </c>
      <c r="OOL1" t="s">
        <v>10935</v>
      </c>
      <c r="OOM1" t="s">
        <v>10936</v>
      </c>
      <c r="OON1" t="s">
        <v>10937</v>
      </c>
      <c r="OOO1" t="s">
        <v>10938</v>
      </c>
      <c r="OOP1" t="s">
        <v>10939</v>
      </c>
      <c r="OOQ1" t="s">
        <v>10940</v>
      </c>
      <c r="OOR1" t="s">
        <v>10941</v>
      </c>
      <c r="OOS1" t="s">
        <v>10942</v>
      </c>
      <c r="OOT1" t="s">
        <v>10943</v>
      </c>
      <c r="OOU1" t="s">
        <v>10944</v>
      </c>
      <c r="OOV1" t="s">
        <v>10945</v>
      </c>
      <c r="OOW1" t="s">
        <v>10946</v>
      </c>
      <c r="OOX1" t="s">
        <v>10947</v>
      </c>
      <c r="OOY1" t="s">
        <v>10948</v>
      </c>
      <c r="OOZ1" t="s">
        <v>10949</v>
      </c>
      <c r="OPA1" t="s">
        <v>10950</v>
      </c>
      <c r="OPB1" t="s">
        <v>10951</v>
      </c>
      <c r="OPC1" t="s">
        <v>10952</v>
      </c>
      <c r="OPD1" t="s">
        <v>10953</v>
      </c>
      <c r="OPE1" t="s">
        <v>10954</v>
      </c>
      <c r="OPF1" t="s">
        <v>10955</v>
      </c>
      <c r="OPG1" t="s">
        <v>10956</v>
      </c>
      <c r="OPH1" t="s">
        <v>10957</v>
      </c>
      <c r="OPI1" t="s">
        <v>10958</v>
      </c>
      <c r="OPJ1" t="s">
        <v>10959</v>
      </c>
      <c r="OPK1" t="s">
        <v>10960</v>
      </c>
      <c r="OPL1" t="s">
        <v>10961</v>
      </c>
      <c r="OPM1" t="s">
        <v>10962</v>
      </c>
      <c r="OPN1" t="s">
        <v>10963</v>
      </c>
      <c r="OPO1" t="s">
        <v>10964</v>
      </c>
      <c r="OPP1" t="s">
        <v>10965</v>
      </c>
      <c r="OPQ1" t="s">
        <v>10966</v>
      </c>
      <c r="OPR1" t="s">
        <v>10967</v>
      </c>
      <c r="OPS1" t="s">
        <v>10968</v>
      </c>
      <c r="OPT1" t="s">
        <v>10969</v>
      </c>
      <c r="OPU1" t="s">
        <v>10970</v>
      </c>
      <c r="OPV1" t="s">
        <v>10971</v>
      </c>
      <c r="OPW1" t="s">
        <v>10972</v>
      </c>
      <c r="OPX1" t="s">
        <v>10973</v>
      </c>
      <c r="OPY1" t="s">
        <v>10974</v>
      </c>
      <c r="OPZ1" t="s">
        <v>10975</v>
      </c>
      <c r="OQA1" t="s">
        <v>10976</v>
      </c>
      <c r="OQB1" t="s">
        <v>10977</v>
      </c>
      <c r="OQC1" t="s">
        <v>10978</v>
      </c>
      <c r="OQD1" t="s">
        <v>10979</v>
      </c>
      <c r="OQE1" t="s">
        <v>10980</v>
      </c>
      <c r="OQF1" t="s">
        <v>10981</v>
      </c>
      <c r="OQG1" t="s">
        <v>10982</v>
      </c>
      <c r="OQH1" t="s">
        <v>10983</v>
      </c>
      <c r="OQI1" t="s">
        <v>10984</v>
      </c>
      <c r="OQJ1" t="s">
        <v>10985</v>
      </c>
      <c r="OQK1" t="s">
        <v>10986</v>
      </c>
      <c r="OQL1" t="s">
        <v>10987</v>
      </c>
      <c r="OQM1" t="s">
        <v>10988</v>
      </c>
      <c r="OQN1" t="s">
        <v>10989</v>
      </c>
      <c r="OQO1" t="s">
        <v>10990</v>
      </c>
      <c r="OQP1" t="s">
        <v>10991</v>
      </c>
      <c r="OQQ1" t="s">
        <v>10992</v>
      </c>
      <c r="OQR1" t="s">
        <v>10993</v>
      </c>
      <c r="OQS1" t="s">
        <v>10994</v>
      </c>
      <c r="OQT1" t="s">
        <v>10995</v>
      </c>
      <c r="OQU1" t="s">
        <v>10996</v>
      </c>
      <c r="OQV1" t="s">
        <v>10997</v>
      </c>
      <c r="OQW1" t="s">
        <v>10998</v>
      </c>
      <c r="OQX1" t="s">
        <v>10999</v>
      </c>
      <c r="OQY1" t="s">
        <v>11000</v>
      </c>
      <c r="OQZ1" t="s">
        <v>11001</v>
      </c>
      <c r="ORA1" t="s">
        <v>11002</v>
      </c>
      <c r="ORB1" t="s">
        <v>11003</v>
      </c>
      <c r="ORC1" t="s">
        <v>11004</v>
      </c>
      <c r="ORD1" t="s">
        <v>11005</v>
      </c>
      <c r="ORE1" t="s">
        <v>11006</v>
      </c>
      <c r="ORF1" t="s">
        <v>11007</v>
      </c>
      <c r="ORG1" t="s">
        <v>11008</v>
      </c>
      <c r="ORH1" t="s">
        <v>11009</v>
      </c>
      <c r="ORI1" t="s">
        <v>11010</v>
      </c>
      <c r="ORJ1" t="s">
        <v>11011</v>
      </c>
      <c r="ORK1" t="s">
        <v>11012</v>
      </c>
      <c r="ORL1" t="s">
        <v>11013</v>
      </c>
      <c r="ORM1" t="s">
        <v>11014</v>
      </c>
      <c r="ORN1" t="s">
        <v>11015</v>
      </c>
      <c r="ORO1" t="s">
        <v>11016</v>
      </c>
      <c r="ORP1" t="s">
        <v>11017</v>
      </c>
      <c r="ORQ1" t="s">
        <v>11018</v>
      </c>
      <c r="ORR1" t="s">
        <v>11019</v>
      </c>
      <c r="ORS1" t="s">
        <v>11020</v>
      </c>
      <c r="ORT1" t="s">
        <v>11021</v>
      </c>
      <c r="ORU1" t="s">
        <v>11022</v>
      </c>
      <c r="ORV1" t="s">
        <v>11023</v>
      </c>
      <c r="ORW1" t="s">
        <v>11024</v>
      </c>
      <c r="ORX1" t="s">
        <v>11025</v>
      </c>
      <c r="ORY1" t="s">
        <v>11026</v>
      </c>
      <c r="ORZ1" t="s">
        <v>11027</v>
      </c>
      <c r="OSA1" t="s">
        <v>11028</v>
      </c>
      <c r="OSB1" t="s">
        <v>11029</v>
      </c>
      <c r="OSC1" t="s">
        <v>11030</v>
      </c>
      <c r="OSD1" t="s">
        <v>11031</v>
      </c>
      <c r="OSE1" t="s">
        <v>11032</v>
      </c>
      <c r="OSF1" t="s">
        <v>11033</v>
      </c>
      <c r="OSG1" t="s">
        <v>11034</v>
      </c>
      <c r="OSH1" t="s">
        <v>11035</v>
      </c>
      <c r="OSI1" t="s">
        <v>11036</v>
      </c>
      <c r="OSJ1" t="s">
        <v>11037</v>
      </c>
      <c r="OSK1" t="s">
        <v>11038</v>
      </c>
      <c r="OSL1" t="s">
        <v>11039</v>
      </c>
      <c r="OSM1" t="s">
        <v>11040</v>
      </c>
      <c r="OSN1" t="s">
        <v>11041</v>
      </c>
      <c r="OSO1" t="s">
        <v>11042</v>
      </c>
      <c r="OSP1" t="s">
        <v>11043</v>
      </c>
      <c r="OSQ1" t="s">
        <v>11044</v>
      </c>
      <c r="OSR1" t="s">
        <v>11045</v>
      </c>
      <c r="OSS1" t="s">
        <v>11046</v>
      </c>
      <c r="OST1" t="s">
        <v>11047</v>
      </c>
      <c r="OSU1" t="s">
        <v>11048</v>
      </c>
      <c r="OSV1" t="s">
        <v>11049</v>
      </c>
      <c r="OSW1" t="s">
        <v>11050</v>
      </c>
      <c r="OSX1" t="s">
        <v>11051</v>
      </c>
      <c r="OSY1" t="s">
        <v>11052</v>
      </c>
      <c r="OSZ1" t="s">
        <v>11053</v>
      </c>
      <c r="OTA1" t="s">
        <v>11054</v>
      </c>
      <c r="OTB1" t="s">
        <v>11055</v>
      </c>
      <c r="OTC1" t="s">
        <v>11056</v>
      </c>
      <c r="OTD1" t="s">
        <v>11057</v>
      </c>
      <c r="OTE1" t="s">
        <v>11058</v>
      </c>
      <c r="OTF1" t="s">
        <v>11059</v>
      </c>
      <c r="OTG1" t="s">
        <v>11060</v>
      </c>
      <c r="OTH1" t="s">
        <v>11061</v>
      </c>
      <c r="OTI1" t="s">
        <v>11062</v>
      </c>
      <c r="OTJ1" t="s">
        <v>11063</v>
      </c>
      <c r="OTK1" t="s">
        <v>11064</v>
      </c>
      <c r="OTL1" t="s">
        <v>11065</v>
      </c>
      <c r="OTM1" t="s">
        <v>11066</v>
      </c>
      <c r="OTN1" t="s">
        <v>11067</v>
      </c>
      <c r="OTO1" t="s">
        <v>11068</v>
      </c>
      <c r="OTP1" t="s">
        <v>11069</v>
      </c>
      <c r="OTQ1" t="s">
        <v>11070</v>
      </c>
      <c r="OTR1" t="s">
        <v>11071</v>
      </c>
      <c r="OTS1" t="s">
        <v>11072</v>
      </c>
      <c r="OTT1" t="s">
        <v>11073</v>
      </c>
      <c r="OTU1" t="s">
        <v>11074</v>
      </c>
      <c r="OTV1" t="s">
        <v>11075</v>
      </c>
      <c r="OTW1" t="s">
        <v>11076</v>
      </c>
      <c r="OTX1" t="s">
        <v>11077</v>
      </c>
      <c r="OTY1" t="s">
        <v>11078</v>
      </c>
      <c r="OTZ1" t="s">
        <v>11079</v>
      </c>
      <c r="OUA1" t="s">
        <v>11080</v>
      </c>
      <c r="OUB1" t="s">
        <v>11081</v>
      </c>
      <c r="OUC1" t="s">
        <v>11082</v>
      </c>
      <c r="OUD1" t="s">
        <v>11083</v>
      </c>
      <c r="OUE1" t="s">
        <v>11084</v>
      </c>
      <c r="OUF1" t="s">
        <v>11085</v>
      </c>
      <c r="OUG1" t="s">
        <v>11086</v>
      </c>
      <c r="OUH1" t="s">
        <v>11087</v>
      </c>
      <c r="OUI1" t="s">
        <v>11088</v>
      </c>
      <c r="OUJ1" t="s">
        <v>11089</v>
      </c>
      <c r="OUK1" t="s">
        <v>11090</v>
      </c>
      <c r="OUL1" t="s">
        <v>11091</v>
      </c>
      <c r="OUM1" t="s">
        <v>11092</v>
      </c>
      <c r="OUN1" t="s">
        <v>11093</v>
      </c>
      <c r="OUO1" t="s">
        <v>11094</v>
      </c>
      <c r="OUP1" t="s">
        <v>11095</v>
      </c>
      <c r="OUQ1" t="s">
        <v>11096</v>
      </c>
      <c r="OUR1" t="s">
        <v>11097</v>
      </c>
      <c r="OUS1" t="s">
        <v>11098</v>
      </c>
      <c r="OUT1" t="s">
        <v>11099</v>
      </c>
      <c r="OUU1" t="s">
        <v>11100</v>
      </c>
      <c r="OUV1" t="s">
        <v>11101</v>
      </c>
      <c r="OUW1" t="s">
        <v>11102</v>
      </c>
      <c r="OUX1" t="s">
        <v>11103</v>
      </c>
      <c r="OUY1" t="s">
        <v>11104</v>
      </c>
      <c r="OUZ1" t="s">
        <v>11105</v>
      </c>
      <c r="OVA1" t="s">
        <v>11106</v>
      </c>
      <c r="OVB1" t="s">
        <v>11107</v>
      </c>
      <c r="OVC1" t="s">
        <v>11108</v>
      </c>
      <c r="OVD1" t="s">
        <v>11109</v>
      </c>
      <c r="OVE1" t="s">
        <v>11110</v>
      </c>
      <c r="OVF1" t="s">
        <v>11111</v>
      </c>
      <c r="OVG1" t="s">
        <v>11112</v>
      </c>
      <c r="OVH1" t="s">
        <v>11113</v>
      </c>
      <c r="OVI1" t="s">
        <v>11114</v>
      </c>
      <c r="OVJ1" t="s">
        <v>11115</v>
      </c>
      <c r="OVK1" t="s">
        <v>11116</v>
      </c>
      <c r="OVL1" t="s">
        <v>11117</v>
      </c>
      <c r="OVM1" t="s">
        <v>11118</v>
      </c>
      <c r="OVN1" t="s">
        <v>11119</v>
      </c>
      <c r="OVO1" t="s">
        <v>11120</v>
      </c>
      <c r="OVP1" t="s">
        <v>11121</v>
      </c>
      <c r="OVQ1" t="s">
        <v>11122</v>
      </c>
      <c r="OVR1" t="s">
        <v>11123</v>
      </c>
      <c r="OVS1" t="s">
        <v>11124</v>
      </c>
      <c r="OVT1" t="s">
        <v>11125</v>
      </c>
      <c r="OVU1" t="s">
        <v>11126</v>
      </c>
      <c r="OVV1" t="s">
        <v>11127</v>
      </c>
      <c r="OVW1" t="s">
        <v>11128</v>
      </c>
      <c r="OVX1" t="s">
        <v>11129</v>
      </c>
      <c r="OVY1" t="s">
        <v>11130</v>
      </c>
      <c r="OVZ1" t="s">
        <v>11131</v>
      </c>
      <c r="OWA1" t="s">
        <v>11132</v>
      </c>
      <c r="OWB1" t="s">
        <v>11133</v>
      </c>
      <c r="OWC1" t="s">
        <v>11134</v>
      </c>
      <c r="OWD1" t="s">
        <v>11135</v>
      </c>
      <c r="OWE1" t="s">
        <v>11136</v>
      </c>
      <c r="OWF1" t="s">
        <v>11137</v>
      </c>
      <c r="OWG1" t="s">
        <v>11138</v>
      </c>
      <c r="OWH1" t="s">
        <v>11139</v>
      </c>
      <c r="OWI1" t="s">
        <v>11140</v>
      </c>
      <c r="OWJ1" t="s">
        <v>11141</v>
      </c>
      <c r="OWK1" t="s">
        <v>11142</v>
      </c>
      <c r="OWL1" t="s">
        <v>11143</v>
      </c>
      <c r="OWM1" t="s">
        <v>11144</v>
      </c>
      <c r="OWN1" t="s">
        <v>11145</v>
      </c>
      <c r="OWO1" t="s">
        <v>11146</v>
      </c>
      <c r="OWP1" t="s">
        <v>11147</v>
      </c>
      <c r="OWQ1" t="s">
        <v>11148</v>
      </c>
      <c r="OWR1" t="s">
        <v>11149</v>
      </c>
      <c r="OWS1" t="s">
        <v>11150</v>
      </c>
      <c r="OWT1" t="s">
        <v>11151</v>
      </c>
      <c r="OWU1" t="s">
        <v>11152</v>
      </c>
      <c r="OWV1" t="s">
        <v>11153</v>
      </c>
      <c r="OWW1" t="s">
        <v>11154</v>
      </c>
      <c r="OWX1" t="s">
        <v>11155</v>
      </c>
      <c r="OWY1" t="s">
        <v>11156</v>
      </c>
      <c r="OWZ1" t="s">
        <v>11157</v>
      </c>
      <c r="OXA1" t="s">
        <v>11158</v>
      </c>
      <c r="OXB1" t="s">
        <v>11159</v>
      </c>
      <c r="OXC1" t="s">
        <v>11160</v>
      </c>
      <c r="OXD1" t="s">
        <v>11161</v>
      </c>
      <c r="OXE1" t="s">
        <v>11162</v>
      </c>
      <c r="OXF1" t="s">
        <v>11163</v>
      </c>
      <c r="OXG1" t="s">
        <v>11164</v>
      </c>
      <c r="OXH1" t="s">
        <v>11165</v>
      </c>
      <c r="OXI1" t="s">
        <v>11166</v>
      </c>
      <c r="OXJ1" t="s">
        <v>11167</v>
      </c>
      <c r="OXK1" t="s">
        <v>11168</v>
      </c>
      <c r="OXL1" t="s">
        <v>11169</v>
      </c>
      <c r="OXM1" t="s">
        <v>11170</v>
      </c>
      <c r="OXN1" t="s">
        <v>11171</v>
      </c>
      <c r="OXO1" t="s">
        <v>11172</v>
      </c>
      <c r="OXP1" t="s">
        <v>11173</v>
      </c>
      <c r="OXQ1" t="s">
        <v>11174</v>
      </c>
      <c r="OXR1" t="s">
        <v>11175</v>
      </c>
      <c r="OXS1" t="s">
        <v>11176</v>
      </c>
      <c r="OXT1" t="s">
        <v>11177</v>
      </c>
      <c r="OXU1" t="s">
        <v>11178</v>
      </c>
      <c r="OXV1" t="s">
        <v>11179</v>
      </c>
      <c r="OXW1" t="s">
        <v>11180</v>
      </c>
      <c r="OXX1" t="s">
        <v>11181</v>
      </c>
      <c r="OXY1" t="s">
        <v>11182</v>
      </c>
      <c r="OXZ1" t="s">
        <v>11183</v>
      </c>
      <c r="OYA1" t="s">
        <v>11184</v>
      </c>
      <c r="OYB1" t="s">
        <v>11185</v>
      </c>
      <c r="OYC1" t="s">
        <v>11186</v>
      </c>
      <c r="OYD1" t="s">
        <v>11187</v>
      </c>
      <c r="OYE1" t="s">
        <v>11188</v>
      </c>
      <c r="OYF1" t="s">
        <v>11189</v>
      </c>
      <c r="OYG1" t="s">
        <v>11190</v>
      </c>
      <c r="OYH1" t="s">
        <v>11191</v>
      </c>
      <c r="OYI1" t="s">
        <v>11192</v>
      </c>
      <c r="OYJ1" t="s">
        <v>11193</v>
      </c>
      <c r="OYK1" t="s">
        <v>11194</v>
      </c>
      <c r="OYL1" t="s">
        <v>11195</v>
      </c>
      <c r="OYM1" t="s">
        <v>11196</v>
      </c>
      <c r="OYN1" t="s">
        <v>11197</v>
      </c>
      <c r="OYO1" t="s">
        <v>11198</v>
      </c>
      <c r="OYP1" t="s">
        <v>11199</v>
      </c>
      <c r="OYQ1" t="s">
        <v>11200</v>
      </c>
      <c r="OYR1" t="s">
        <v>11201</v>
      </c>
      <c r="OYS1" t="s">
        <v>11202</v>
      </c>
      <c r="OYT1" t="s">
        <v>11203</v>
      </c>
      <c r="OYU1" t="s">
        <v>11204</v>
      </c>
      <c r="OYV1" t="s">
        <v>11205</v>
      </c>
      <c r="OYW1" t="s">
        <v>11206</v>
      </c>
      <c r="OYX1" t="s">
        <v>11207</v>
      </c>
      <c r="OYY1" t="s">
        <v>11208</v>
      </c>
      <c r="OYZ1" t="s">
        <v>11209</v>
      </c>
      <c r="OZA1" t="s">
        <v>11210</v>
      </c>
      <c r="OZB1" t="s">
        <v>11211</v>
      </c>
      <c r="OZC1" t="s">
        <v>11212</v>
      </c>
      <c r="OZD1" t="s">
        <v>11213</v>
      </c>
      <c r="OZE1" t="s">
        <v>11214</v>
      </c>
      <c r="OZF1" t="s">
        <v>11215</v>
      </c>
      <c r="OZG1" t="s">
        <v>11216</v>
      </c>
      <c r="OZH1" t="s">
        <v>11217</v>
      </c>
      <c r="OZI1" t="s">
        <v>11218</v>
      </c>
      <c r="OZJ1" t="s">
        <v>11219</v>
      </c>
      <c r="OZK1" t="s">
        <v>11220</v>
      </c>
      <c r="OZL1" t="s">
        <v>11221</v>
      </c>
      <c r="OZM1" t="s">
        <v>11222</v>
      </c>
      <c r="OZN1" t="s">
        <v>11223</v>
      </c>
      <c r="OZO1" t="s">
        <v>11224</v>
      </c>
      <c r="OZP1" t="s">
        <v>11225</v>
      </c>
      <c r="OZQ1" t="s">
        <v>11226</v>
      </c>
      <c r="OZR1" t="s">
        <v>11227</v>
      </c>
      <c r="OZS1" t="s">
        <v>11228</v>
      </c>
      <c r="OZT1" t="s">
        <v>11229</v>
      </c>
      <c r="OZU1" t="s">
        <v>11230</v>
      </c>
      <c r="OZV1" t="s">
        <v>11231</v>
      </c>
      <c r="OZW1" t="s">
        <v>11232</v>
      </c>
      <c r="OZX1" t="s">
        <v>11233</v>
      </c>
      <c r="OZY1" t="s">
        <v>11234</v>
      </c>
      <c r="OZZ1" t="s">
        <v>11235</v>
      </c>
      <c r="PAA1" t="s">
        <v>11236</v>
      </c>
      <c r="PAB1" t="s">
        <v>11237</v>
      </c>
      <c r="PAC1" t="s">
        <v>11238</v>
      </c>
      <c r="PAD1" t="s">
        <v>11239</v>
      </c>
      <c r="PAE1" t="s">
        <v>11240</v>
      </c>
      <c r="PAF1" t="s">
        <v>11241</v>
      </c>
      <c r="PAG1" t="s">
        <v>11242</v>
      </c>
      <c r="PAH1" t="s">
        <v>11243</v>
      </c>
      <c r="PAI1" t="s">
        <v>11244</v>
      </c>
      <c r="PAJ1" t="s">
        <v>11245</v>
      </c>
      <c r="PAK1" t="s">
        <v>11246</v>
      </c>
      <c r="PAL1" t="s">
        <v>11247</v>
      </c>
      <c r="PAM1" t="s">
        <v>11248</v>
      </c>
      <c r="PAN1" t="s">
        <v>11249</v>
      </c>
      <c r="PAO1" t="s">
        <v>11250</v>
      </c>
      <c r="PAP1" t="s">
        <v>11251</v>
      </c>
      <c r="PAQ1" t="s">
        <v>11252</v>
      </c>
      <c r="PAR1" t="s">
        <v>11253</v>
      </c>
      <c r="PAS1" t="s">
        <v>11254</v>
      </c>
      <c r="PAT1" t="s">
        <v>11255</v>
      </c>
      <c r="PAU1" t="s">
        <v>11256</v>
      </c>
      <c r="PAV1" t="s">
        <v>11257</v>
      </c>
      <c r="PAW1" t="s">
        <v>11258</v>
      </c>
      <c r="PAX1" t="s">
        <v>11259</v>
      </c>
      <c r="PAY1" t="s">
        <v>11260</v>
      </c>
      <c r="PAZ1" t="s">
        <v>11261</v>
      </c>
      <c r="PBA1" t="s">
        <v>11262</v>
      </c>
      <c r="PBB1" t="s">
        <v>11263</v>
      </c>
      <c r="PBC1" t="s">
        <v>11264</v>
      </c>
      <c r="PBD1" t="s">
        <v>11265</v>
      </c>
      <c r="PBE1" t="s">
        <v>11266</v>
      </c>
      <c r="PBF1" t="s">
        <v>11267</v>
      </c>
      <c r="PBG1" t="s">
        <v>11268</v>
      </c>
      <c r="PBH1" t="s">
        <v>11269</v>
      </c>
      <c r="PBI1" t="s">
        <v>11270</v>
      </c>
      <c r="PBJ1" t="s">
        <v>11271</v>
      </c>
      <c r="PBK1" t="s">
        <v>11272</v>
      </c>
      <c r="PBL1" t="s">
        <v>11273</v>
      </c>
      <c r="PBM1" t="s">
        <v>11274</v>
      </c>
      <c r="PBN1" t="s">
        <v>11275</v>
      </c>
      <c r="PBO1" t="s">
        <v>11276</v>
      </c>
      <c r="PBP1" t="s">
        <v>11277</v>
      </c>
      <c r="PBQ1" t="s">
        <v>11278</v>
      </c>
      <c r="PBR1" t="s">
        <v>11279</v>
      </c>
      <c r="PBS1" t="s">
        <v>11280</v>
      </c>
      <c r="PBT1" t="s">
        <v>11281</v>
      </c>
      <c r="PBU1" t="s">
        <v>11282</v>
      </c>
      <c r="PBV1" t="s">
        <v>11283</v>
      </c>
      <c r="PBW1" t="s">
        <v>11284</v>
      </c>
      <c r="PBX1" t="s">
        <v>11285</v>
      </c>
      <c r="PBY1" t="s">
        <v>11286</v>
      </c>
      <c r="PBZ1" t="s">
        <v>11287</v>
      </c>
      <c r="PCA1" t="s">
        <v>11288</v>
      </c>
      <c r="PCB1" t="s">
        <v>11289</v>
      </c>
      <c r="PCC1" t="s">
        <v>11290</v>
      </c>
      <c r="PCD1" t="s">
        <v>11291</v>
      </c>
      <c r="PCE1" t="s">
        <v>11292</v>
      </c>
      <c r="PCF1" t="s">
        <v>11293</v>
      </c>
      <c r="PCG1" t="s">
        <v>11294</v>
      </c>
      <c r="PCH1" t="s">
        <v>11295</v>
      </c>
      <c r="PCI1" t="s">
        <v>11296</v>
      </c>
      <c r="PCJ1" t="s">
        <v>11297</v>
      </c>
      <c r="PCK1" t="s">
        <v>11298</v>
      </c>
      <c r="PCL1" t="s">
        <v>11299</v>
      </c>
      <c r="PCM1" t="s">
        <v>11300</v>
      </c>
      <c r="PCN1" t="s">
        <v>11301</v>
      </c>
      <c r="PCO1" t="s">
        <v>11302</v>
      </c>
      <c r="PCP1" t="s">
        <v>11303</v>
      </c>
      <c r="PCQ1" t="s">
        <v>11304</v>
      </c>
      <c r="PCR1" t="s">
        <v>11305</v>
      </c>
      <c r="PCS1" t="s">
        <v>11306</v>
      </c>
      <c r="PCT1" t="s">
        <v>11307</v>
      </c>
      <c r="PCU1" t="s">
        <v>11308</v>
      </c>
      <c r="PCV1" t="s">
        <v>11309</v>
      </c>
      <c r="PCW1" t="s">
        <v>11310</v>
      </c>
      <c r="PCX1" t="s">
        <v>11311</v>
      </c>
      <c r="PCY1" t="s">
        <v>11312</v>
      </c>
      <c r="PCZ1" t="s">
        <v>11313</v>
      </c>
      <c r="PDA1" t="s">
        <v>11314</v>
      </c>
      <c r="PDB1" t="s">
        <v>11315</v>
      </c>
      <c r="PDC1" t="s">
        <v>11316</v>
      </c>
      <c r="PDD1" t="s">
        <v>11317</v>
      </c>
      <c r="PDE1" t="s">
        <v>11318</v>
      </c>
      <c r="PDF1" t="s">
        <v>11319</v>
      </c>
      <c r="PDG1" t="s">
        <v>11320</v>
      </c>
      <c r="PDH1" t="s">
        <v>11321</v>
      </c>
      <c r="PDI1" t="s">
        <v>11322</v>
      </c>
      <c r="PDJ1" t="s">
        <v>11323</v>
      </c>
      <c r="PDK1" t="s">
        <v>11324</v>
      </c>
      <c r="PDL1" t="s">
        <v>11325</v>
      </c>
      <c r="PDM1" t="s">
        <v>11326</v>
      </c>
      <c r="PDN1" t="s">
        <v>11327</v>
      </c>
      <c r="PDO1" t="s">
        <v>11328</v>
      </c>
      <c r="PDP1" t="s">
        <v>11329</v>
      </c>
      <c r="PDQ1" t="s">
        <v>11330</v>
      </c>
      <c r="PDR1" t="s">
        <v>11331</v>
      </c>
      <c r="PDS1" t="s">
        <v>11332</v>
      </c>
      <c r="PDT1" t="s">
        <v>11333</v>
      </c>
      <c r="PDU1" t="s">
        <v>11334</v>
      </c>
      <c r="PDV1" t="s">
        <v>11335</v>
      </c>
      <c r="PDW1" t="s">
        <v>11336</v>
      </c>
      <c r="PDX1" t="s">
        <v>11337</v>
      </c>
      <c r="PDY1" t="s">
        <v>11338</v>
      </c>
      <c r="PDZ1" t="s">
        <v>11339</v>
      </c>
      <c r="PEA1" t="s">
        <v>11340</v>
      </c>
      <c r="PEB1" t="s">
        <v>11341</v>
      </c>
      <c r="PEC1" t="s">
        <v>11342</v>
      </c>
      <c r="PED1" t="s">
        <v>11343</v>
      </c>
      <c r="PEE1" t="s">
        <v>11344</v>
      </c>
      <c r="PEF1" t="s">
        <v>11345</v>
      </c>
      <c r="PEG1" t="s">
        <v>11346</v>
      </c>
      <c r="PEH1" t="s">
        <v>11347</v>
      </c>
      <c r="PEI1" t="s">
        <v>11348</v>
      </c>
      <c r="PEJ1" t="s">
        <v>11349</v>
      </c>
      <c r="PEK1" t="s">
        <v>11350</v>
      </c>
      <c r="PEL1" t="s">
        <v>11351</v>
      </c>
      <c r="PEM1" t="s">
        <v>11352</v>
      </c>
      <c r="PEN1" t="s">
        <v>11353</v>
      </c>
      <c r="PEO1" t="s">
        <v>11354</v>
      </c>
      <c r="PEP1" t="s">
        <v>11355</v>
      </c>
      <c r="PEQ1" t="s">
        <v>11356</v>
      </c>
      <c r="PER1" t="s">
        <v>11357</v>
      </c>
      <c r="PES1" t="s">
        <v>11358</v>
      </c>
      <c r="PET1" t="s">
        <v>11359</v>
      </c>
      <c r="PEU1" t="s">
        <v>11360</v>
      </c>
      <c r="PEV1" t="s">
        <v>11361</v>
      </c>
      <c r="PEW1" t="s">
        <v>11362</v>
      </c>
      <c r="PEX1" t="s">
        <v>11363</v>
      </c>
      <c r="PEY1" t="s">
        <v>11364</v>
      </c>
      <c r="PEZ1" t="s">
        <v>11365</v>
      </c>
      <c r="PFA1" t="s">
        <v>11366</v>
      </c>
      <c r="PFB1" t="s">
        <v>11367</v>
      </c>
      <c r="PFC1" t="s">
        <v>11368</v>
      </c>
      <c r="PFD1" t="s">
        <v>11369</v>
      </c>
      <c r="PFE1" t="s">
        <v>11370</v>
      </c>
      <c r="PFF1" t="s">
        <v>11371</v>
      </c>
      <c r="PFG1" t="s">
        <v>11372</v>
      </c>
      <c r="PFH1" t="s">
        <v>11373</v>
      </c>
      <c r="PFI1" t="s">
        <v>11374</v>
      </c>
      <c r="PFJ1" t="s">
        <v>11375</v>
      </c>
      <c r="PFK1" t="s">
        <v>11376</v>
      </c>
      <c r="PFL1" t="s">
        <v>11377</v>
      </c>
      <c r="PFM1" t="s">
        <v>11378</v>
      </c>
      <c r="PFN1" t="s">
        <v>11379</v>
      </c>
      <c r="PFO1" t="s">
        <v>11380</v>
      </c>
      <c r="PFP1" t="s">
        <v>11381</v>
      </c>
      <c r="PFQ1" t="s">
        <v>11382</v>
      </c>
      <c r="PFR1" t="s">
        <v>11383</v>
      </c>
      <c r="PFS1" t="s">
        <v>11384</v>
      </c>
      <c r="PFT1" t="s">
        <v>11385</v>
      </c>
      <c r="PFU1" t="s">
        <v>11386</v>
      </c>
      <c r="PFV1" t="s">
        <v>11387</v>
      </c>
      <c r="PFW1" t="s">
        <v>11388</v>
      </c>
      <c r="PFX1" t="s">
        <v>11389</v>
      </c>
      <c r="PFY1" t="s">
        <v>11390</v>
      </c>
      <c r="PFZ1" t="s">
        <v>11391</v>
      </c>
      <c r="PGA1" t="s">
        <v>11392</v>
      </c>
      <c r="PGB1" t="s">
        <v>11393</v>
      </c>
      <c r="PGC1" t="s">
        <v>11394</v>
      </c>
      <c r="PGD1" t="s">
        <v>11395</v>
      </c>
      <c r="PGE1" t="s">
        <v>11396</v>
      </c>
      <c r="PGF1" t="s">
        <v>11397</v>
      </c>
      <c r="PGG1" t="s">
        <v>11398</v>
      </c>
      <c r="PGH1" t="s">
        <v>11399</v>
      </c>
      <c r="PGI1" t="s">
        <v>11400</v>
      </c>
      <c r="PGJ1" t="s">
        <v>11401</v>
      </c>
      <c r="PGK1" t="s">
        <v>11402</v>
      </c>
      <c r="PGL1" t="s">
        <v>11403</v>
      </c>
      <c r="PGM1" t="s">
        <v>11404</v>
      </c>
      <c r="PGN1" t="s">
        <v>11405</v>
      </c>
      <c r="PGO1" t="s">
        <v>11406</v>
      </c>
      <c r="PGP1" t="s">
        <v>11407</v>
      </c>
      <c r="PGQ1" t="s">
        <v>11408</v>
      </c>
      <c r="PGR1" t="s">
        <v>11409</v>
      </c>
      <c r="PGS1" t="s">
        <v>11410</v>
      </c>
      <c r="PGT1" t="s">
        <v>11411</v>
      </c>
      <c r="PGU1" t="s">
        <v>11412</v>
      </c>
      <c r="PGV1" t="s">
        <v>11413</v>
      </c>
      <c r="PGW1" t="s">
        <v>11414</v>
      </c>
      <c r="PGX1" t="s">
        <v>11415</v>
      </c>
      <c r="PGY1" t="s">
        <v>11416</v>
      </c>
      <c r="PGZ1" t="s">
        <v>11417</v>
      </c>
      <c r="PHA1" t="s">
        <v>11418</v>
      </c>
      <c r="PHB1" t="s">
        <v>11419</v>
      </c>
      <c r="PHC1" t="s">
        <v>11420</v>
      </c>
      <c r="PHD1" t="s">
        <v>11421</v>
      </c>
      <c r="PHE1" t="s">
        <v>11422</v>
      </c>
      <c r="PHF1" t="s">
        <v>11423</v>
      </c>
      <c r="PHG1" t="s">
        <v>11424</v>
      </c>
      <c r="PHH1" t="s">
        <v>11425</v>
      </c>
      <c r="PHI1" t="s">
        <v>11426</v>
      </c>
      <c r="PHJ1" t="s">
        <v>11427</v>
      </c>
      <c r="PHK1" t="s">
        <v>11428</v>
      </c>
      <c r="PHL1" t="s">
        <v>11429</v>
      </c>
      <c r="PHM1" t="s">
        <v>11430</v>
      </c>
      <c r="PHN1" t="s">
        <v>11431</v>
      </c>
      <c r="PHO1" t="s">
        <v>11432</v>
      </c>
      <c r="PHP1" t="s">
        <v>11433</v>
      </c>
      <c r="PHQ1" t="s">
        <v>11434</v>
      </c>
      <c r="PHR1" t="s">
        <v>11435</v>
      </c>
      <c r="PHS1" t="s">
        <v>11436</v>
      </c>
      <c r="PHT1" t="s">
        <v>11437</v>
      </c>
      <c r="PHU1" t="s">
        <v>11438</v>
      </c>
      <c r="PHV1" t="s">
        <v>11439</v>
      </c>
      <c r="PHW1" t="s">
        <v>11440</v>
      </c>
      <c r="PHX1" t="s">
        <v>11441</v>
      </c>
      <c r="PHY1" t="s">
        <v>11442</v>
      </c>
      <c r="PHZ1" t="s">
        <v>11443</v>
      </c>
      <c r="PIA1" t="s">
        <v>11444</v>
      </c>
      <c r="PIB1" t="s">
        <v>11445</v>
      </c>
      <c r="PIC1" t="s">
        <v>11446</v>
      </c>
      <c r="PID1" t="s">
        <v>11447</v>
      </c>
      <c r="PIE1" t="s">
        <v>11448</v>
      </c>
      <c r="PIF1" t="s">
        <v>11449</v>
      </c>
      <c r="PIG1" t="s">
        <v>11450</v>
      </c>
      <c r="PIH1" t="s">
        <v>11451</v>
      </c>
      <c r="PII1" t="s">
        <v>11452</v>
      </c>
      <c r="PIJ1" t="s">
        <v>11453</v>
      </c>
      <c r="PIK1" t="s">
        <v>11454</v>
      </c>
      <c r="PIL1" t="s">
        <v>11455</v>
      </c>
      <c r="PIM1" t="s">
        <v>11456</v>
      </c>
      <c r="PIN1" t="s">
        <v>11457</v>
      </c>
      <c r="PIO1" t="s">
        <v>11458</v>
      </c>
      <c r="PIP1" t="s">
        <v>11459</v>
      </c>
      <c r="PIQ1" t="s">
        <v>11460</v>
      </c>
      <c r="PIR1" t="s">
        <v>11461</v>
      </c>
      <c r="PIS1" t="s">
        <v>11462</v>
      </c>
      <c r="PIT1" t="s">
        <v>11463</v>
      </c>
      <c r="PIU1" t="s">
        <v>11464</v>
      </c>
      <c r="PIV1" t="s">
        <v>11465</v>
      </c>
      <c r="PIW1" t="s">
        <v>11466</v>
      </c>
      <c r="PIX1" t="s">
        <v>11467</v>
      </c>
      <c r="PIY1" t="s">
        <v>11468</v>
      </c>
      <c r="PIZ1" t="s">
        <v>11469</v>
      </c>
      <c r="PJA1" t="s">
        <v>11470</v>
      </c>
      <c r="PJB1" t="s">
        <v>11471</v>
      </c>
      <c r="PJC1" t="s">
        <v>11472</v>
      </c>
      <c r="PJD1" t="s">
        <v>11473</v>
      </c>
      <c r="PJE1" t="s">
        <v>11474</v>
      </c>
      <c r="PJF1" t="s">
        <v>11475</v>
      </c>
      <c r="PJG1" t="s">
        <v>11476</v>
      </c>
      <c r="PJH1" t="s">
        <v>11477</v>
      </c>
      <c r="PJI1" t="s">
        <v>11478</v>
      </c>
      <c r="PJJ1" t="s">
        <v>11479</v>
      </c>
      <c r="PJK1" t="s">
        <v>11480</v>
      </c>
      <c r="PJL1" t="s">
        <v>11481</v>
      </c>
      <c r="PJM1" t="s">
        <v>11482</v>
      </c>
      <c r="PJN1" t="s">
        <v>11483</v>
      </c>
      <c r="PJO1" t="s">
        <v>11484</v>
      </c>
      <c r="PJP1" t="s">
        <v>11485</v>
      </c>
      <c r="PJQ1" t="s">
        <v>11486</v>
      </c>
      <c r="PJR1" t="s">
        <v>11487</v>
      </c>
      <c r="PJS1" t="s">
        <v>11488</v>
      </c>
      <c r="PJT1" t="s">
        <v>11489</v>
      </c>
      <c r="PJU1" t="s">
        <v>11490</v>
      </c>
      <c r="PJV1" t="s">
        <v>11491</v>
      </c>
      <c r="PJW1" t="s">
        <v>11492</v>
      </c>
      <c r="PJX1" t="s">
        <v>11493</v>
      </c>
      <c r="PJY1" t="s">
        <v>11494</v>
      </c>
      <c r="PJZ1" t="s">
        <v>11495</v>
      </c>
      <c r="PKA1" t="s">
        <v>11496</v>
      </c>
      <c r="PKB1" t="s">
        <v>11497</v>
      </c>
      <c r="PKC1" t="s">
        <v>11498</v>
      </c>
      <c r="PKD1" t="s">
        <v>11499</v>
      </c>
      <c r="PKE1" t="s">
        <v>11500</v>
      </c>
      <c r="PKF1" t="s">
        <v>11501</v>
      </c>
      <c r="PKG1" t="s">
        <v>11502</v>
      </c>
      <c r="PKH1" t="s">
        <v>11503</v>
      </c>
      <c r="PKI1" t="s">
        <v>11504</v>
      </c>
      <c r="PKJ1" t="s">
        <v>11505</v>
      </c>
      <c r="PKK1" t="s">
        <v>11506</v>
      </c>
      <c r="PKL1" t="s">
        <v>11507</v>
      </c>
      <c r="PKM1" t="s">
        <v>11508</v>
      </c>
      <c r="PKN1" t="s">
        <v>11509</v>
      </c>
      <c r="PKO1" t="s">
        <v>11510</v>
      </c>
      <c r="PKP1" t="s">
        <v>11511</v>
      </c>
      <c r="PKQ1" t="s">
        <v>11512</v>
      </c>
      <c r="PKR1" t="s">
        <v>11513</v>
      </c>
      <c r="PKS1" t="s">
        <v>11514</v>
      </c>
      <c r="PKT1" t="s">
        <v>11515</v>
      </c>
      <c r="PKU1" t="s">
        <v>11516</v>
      </c>
      <c r="PKV1" t="s">
        <v>11517</v>
      </c>
      <c r="PKW1" t="s">
        <v>11518</v>
      </c>
      <c r="PKX1" t="s">
        <v>11519</v>
      </c>
      <c r="PKY1" t="s">
        <v>11520</v>
      </c>
      <c r="PKZ1" t="s">
        <v>11521</v>
      </c>
      <c r="PLA1" t="s">
        <v>11522</v>
      </c>
      <c r="PLB1" t="s">
        <v>11523</v>
      </c>
      <c r="PLC1" t="s">
        <v>11524</v>
      </c>
      <c r="PLD1" t="s">
        <v>11525</v>
      </c>
      <c r="PLE1" t="s">
        <v>11526</v>
      </c>
      <c r="PLF1" t="s">
        <v>11527</v>
      </c>
      <c r="PLG1" t="s">
        <v>11528</v>
      </c>
      <c r="PLH1" t="s">
        <v>11529</v>
      </c>
      <c r="PLI1" t="s">
        <v>11530</v>
      </c>
      <c r="PLJ1" t="s">
        <v>11531</v>
      </c>
      <c r="PLK1" t="s">
        <v>11532</v>
      </c>
      <c r="PLL1" t="s">
        <v>11533</v>
      </c>
      <c r="PLM1" t="s">
        <v>11534</v>
      </c>
      <c r="PLN1" t="s">
        <v>11535</v>
      </c>
      <c r="PLO1" t="s">
        <v>11536</v>
      </c>
      <c r="PLP1" t="s">
        <v>11537</v>
      </c>
      <c r="PLQ1" t="s">
        <v>11538</v>
      </c>
      <c r="PLR1" t="s">
        <v>11539</v>
      </c>
      <c r="PLS1" t="s">
        <v>11540</v>
      </c>
      <c r="PLT1" t="s">
        <v>11541</v>
      </c>
      <c r="PLU1" t="s">
        <v>11542</v>
      </c>
      <c r="PLV1" t="s">
        <v>11543</v>
      </c>
      <c r="PLW1" t="s">
        <v>11544</v>
      </c>
      <c r="PLX1" t="s">
        <v>11545</v>
      </c>
      <c r="PLY1" t="s">
        <v>11546</v>
      </c>
      <c r="PLZ1" t="s">
        <v>11547</v>
      </c>
      <c r="PMA1" t="s">
        <v>11548</v>
      </c>
      <c r="PMB1" t="s">
        <v>11549</v>
      </c>
      <c r="PMC1" t="s">
        <v>11550</v>
      </c>
      <c r="PMD1" t="s">
        <v>11551</v>
      </c>
      <c r="PME1" t="s">
        <v>11552</v>
      </c>
      <c r="PMF1" t="s">
        <v>11553</v>
      </c>
      <c r="PMG1" t="s">
        <v>11554</v>
      </c>
      <c r="PMH1" t="s">
        <v>11555</v>
      </c>
      <c r="PMI1" t="s">
        <v>11556</v>
      </c>
      <c r="PMJ1" t="s">
        <v>11557</v>
      </c>
      <c r="PMK1" t="s">
        <v>11558</v>
      </c>
      <c r="PML1" t="s">
        <v>11559</v>
      </c>
      <c r="PMM1" t="s">
        <v>11560</v>
      </c>
      <c r="PMN1" t="s">
        <v>11561</v>
      </c>
      <c r="PMO1" t="s">
        <v>11562</v>
      </c>
      <c r="PMP1" t="s">
        <v>11563</v>
      </c>
      <c r="PMQ1" t="s">
        <v>11564</v>
      </c>
      <c r="PMR1" t="s">
        <v>11565</v>
      </c>
      <c r="PMS1" t="s">
        <v>11566</v>
      </c>
      <c r="PMT1" t="s">
        <v>11567</v>
      </c>
      <c r="PMU1" t="s">
        <v>11568</v>
      </c>
      <c r="PMV1" t="s">
        <v>11569</v>
      </c>
      <c r="PMW1" t="s">
        <v>11570</v>
      </c>
      <c r="PMX1" t="s">
        <v>11571</v>
      </c>
      <c r="PMY1" t="s">
        <v>11572</v>
      </c>
      <c r="PMZ1" t="s">
        <v>11573</v>
      </c>
      <c r="PNA1" t="s">
        <v>11574</v>
      </c>
      <c r="PNB1" t="s">
        <v>11575</v>
      </c>
      <c r="PNC1" t="s">
        <v>11576</v>
      </c>
      <c r="PND1" t="s">
        <v>11577</v>
      </c>
      <c r="PNE1" t="s">
        <v>11578</v>
      </c>
      <c r="PNF1" t="s">
        <v>11579</v>
      </c>
      <c r="PNG1" t="s">
        <v>11580</v>
      </c>
      <c r="PNH1" t="s">
        <v>11581</v>
      </c>
      <c r="PNI1" t="s">
        <v>11582</v>
      </c>
      <c r="PNJ1" t="s">
        <v>11583</v>
      </c>
      <c r="PNK1" t="s">
        <v>11584</v>
      </c>
      <c r="PNL1" t="s">
        <v>11585</v>
      </c>
      <c r="PNM1" t="s">
        <v>11586</v>
      </c>
      <c r="PNN1" t="s">
        <v>11587</v>
      </c>
      <c r="PNO1" t="s">
        <v>11588</v>
      </c>
      <c r="PNP1" t="s">
        <v>11589</v>
      </c>
      <c r="PNQ1" t="s">
        <v>11590</v>
      </c>
      <c r="PNR1" t="s">
        <v>11591</v>
      </c>
      <c r="PNS1" t="s">
        <v>11592</v>
      </c>
      <c r="PNT1" t="s">
        <v>11593</v>
      </c>
      <c r="PNU1" t="s">
        <v>11594</v>
      </c>
      <c r="PNV1" t="s">
        <v>11595</v>
      </c>
      <c r="PNW1" t="s">
        <v>11596</v>
      </c>
      <c r="PNX1" t="s">
        <v>11597</v>
      </c>
      <c r="PNY1" t="s">
        <v>11598</v>
      </c>
      <c r="PNZ1" t="s">
        <v>11599</v>
      </c>
      <c r="POA1" t="s">
        <v>11600</v>
      </c>
      <c r="POB1" t="s">
        <v>11601</v>
      </c>
      <c r="POC1" t="s">
        <v>11602</v>
      </c>
      <c r="POD1" t="s">
        <v>11603</v>
      </c>
      <c r="POE1" t="s">
        <v>11604</v>
      </c>
      <c r="POF1" t="s">
        <v>11605</v>
      </c>
      <c r="POG1" t="s">
        <v>11606</v>
      </c>
      <c r="POH1" t="s">
        <v>11607</v>
      </c>
      <c r="POI1" t="s">
        <v>11608</v>
      </c>
      <c r="POJ1" t="s">
        <v>11609</v>
      </c>
      <c r="POK1" t="s">
        <v>11610</v>
      </c>
      <c r="POL1" t="s">
        <v>11611</v>
      </c>
      <c r="POM1" t="s">
        <v>11612</v>
      </c>
      <c r="PON1" t="s">
        <v>11613</v>
      </c>
      <c r="POO1" t="s">
        <v>11614</v>
      </c>
      <c r="POP1" t="s">
        <v>11615</v>
      </c>
      <c r="POQ1" t="s">
        <v>11616</v>
      </c>
      <c r="POR1" t="s">
        <v>11617</v>
      </c>
      <c r="POS1" t="s">
        <v>11618</v>
      </c>
      <c r="POT1" t="s">
        <v>11619</v>
      </c>
      <c r="POU1" t="s">
        <v>11620</v>
      </c>
      <c r="POV1" t="s">
        <v>11621</v>
      </c>
      <c r="POW1" t="s">
        <v>11622</v>
      </c>
      <c r="POX1" t="s">
        <v>11623</v>
      </c>
      <c r="POY1" t="s">
        <v>11624</v>
      </c>
      <c r="POZ1" t="s">
        <v>11625</v>
      </c>
      <c r="PPA1" t="s">
        <v>11626</v>
      </c>
      <c r="PPB1" t="s">
        <v>11627</v>
      </c>
      <c r="PPC1" t="s">
        <v>11628</v>
      </c>
      <c r="PPD1" t="s">
        <v>11629</v>
      </c>
      <c r="PPE1" t="s">
        <v>11630</v>
      </c>
      <c r="PPF1" t="s">
        <v>11631</v>
      </c>
      <c r="PPG1" t="s">
        <v>11632</v>
      </c>
      <c r="PPH1" t="s">
        <v>11633</v>
      </c>
      <c r="PPI1" t="s">
        <v>11634</v>
      </c>
      <c r="PPJ1" t="s">
        <v>11635</v>
      </c>
      <c r="PPK1" t="s">
        <v>11636</v>
      </c>
      <c r="PPL1" t="s">
        <v>11637</v>
      </c>
      <c r="PPM1" t="s">
        <v>11638</v>
      </c>
      <c r="PPN1" t="s">
        <v>11639</v>
      </c>
      <c r="PPO1" t="s">
        <v>11640</v>
      </c>
      <c r="PPP1" t="s">
        <v>11641</v>
      </c>
      <c r="PPQ1" t="s">
        <v>11642</v>
      </c>
      <c r="PPR1" t="s">
        <v>11643</v>
      </c>
      <c r="PPS1" t="s">
        <v>11644</v>
      </c>
      <c r="PPT1" t="s">
        <v>11645</v>
      </c>
      <c r="PPU1" t="s">
        <v>11646</v>
      </c>
      <c r="PPV1" t="s">
        <v>11647</v>
      </c>
      <c r="PPW1" t="s">
        <v>11648</v>
      </c>
      <c r="PPX1" t="s">
        <v>11649</v>
      </c>
      <c r="PPY1" t="s">
        <v>11650</v>
      </c>
      <c r="PPZ1" t="s">
        <v>11651</v>
      </c>
      <c r="PQA1" t="s">
        <v>11652</v>
      </c>
      <c r="PQB1" t="s">
        <v>11653</v>
      </c>
      <c r="PQC1" t="s">
        <v>11654</v>
      </c>
      <c r="PQD1" t="s">
        <v>11655</v>
      </c>
      <c r="PQE1" t="s">
        <v>11656</v>
      </c>
      <c r="PQF1" t="s">
        <v>11657</v>
      </c>
      <c r="PQG1" t="s">
        <v>11658</v>
      </c>
      <c r="PQH1" t="s">
        <v>11659</v>
      </c>
      <c r="PQI1" t="s">
        <v>11660</v>
      </c>
      <c r="PQJ1" t="s">
        <v>11661</v>
      </c>
      <c r="PQK1" t="s">
        <v>11662</v>
      </c>
      <c r="PQL1" t="s">
        <v>11663</v>
      </c>
      <c r="PQM1" t="s">
        <v>11664</v>
      </c>
      <c r="PQN1" t="s">
        <v>11665</v>
      </c>
      <c r="PQO1" t="s">
        <v>11666</v>
      </c>
      <c r="PQP1" t="s">
        <v>11667</v>
      </c>
      <c r="PQQ1" t="s">
        <v>11668</v>
      </c>
      <c r="PQR1" t="s">
        <v>11669</v>
      </c>
      <c r="PQS1" t="s">
        <v>11670</v>
      </c>
      <c r="PQT1" t="s">
        <v>11671</v>
      </c>
      <c r="PQU1" t="s">
        <v>11672</v>
      </c>
      <c r="PQV1" t="s">
        <v>11673</v>
      </c>
      <c r="PQW1" t="s">
        <v>11674</v>
      </c>
      <c r="PQX1" t="s">
        <v>11675</v>
      </c>
      <c r="PQY1" t="s">
        <v>11676</v>
      </c>
      <c r="PQZ1" t="s">
        <v>11677</v>
      </c>
      <c r="PRA1" t="s">
        <v>11678</v>
      </c>
      <c r="PRB1" t="s">
        <v>11679</v>
      </c>
      <c r="PRC1" t="s">
        <v>11680</v>
      </c>
      <c r="PRD1" t="s">
        <v>11681</v>
      </c>
      <c r="PRE1" t="s">
        <v>11682</v>
      </c>
      <c r="PRF1" t="s">
        <v>11683</v>
      </c>
      <c r="PRG1" t="s">
        <v>11684</v>
      </c>
      <c r="PRH1" t="s">
        <v>11685</v>
      </c>
      <c r="PRI1" t="s">
        <v>11686</v>
      </c>
      <c r="PRJ1" t="s">
        <v>11687</v>
      </c>
      <c r="PRK1" t="s">
        <v>11688</v>
      </c>
      <c r="PRL1" t="s">
        <v>11689</v>
      </c>
      <c r="PRM1" t="s">
        <v>11690</v>
      </c>
      <c r="PRN1" t="s">
        <v>11691</v>
      </c>
      <c r="PRO1" t="s">
        <v>11692</v>
      </c>
      <c r="PRP1" t="s">
        <v>11693</v>
      </c>
      <c r="PRQ1" t="s">
        <v>11694</v>
      </c>
      <c r="PRR1" t="s">
        <v>11695</v>
      </c>
      <c r="PRS1" t="s">
        <v>11696</v>
      </c>
      <c r="PRT1" t="s">
        <v>11697</v>
      </c>
      <c r="PRU1" t="s">
        <v>11698</v>
      </c>
      <c r="PRV1" t="s">
        <v>11699</v>
      </c>
      <c r="PRW1" t="s">
        <v>11700</v>
      </c>
      <c r="PRX1" t="s">
        <v>11701</v>
      </c>
      <c r="PRY1" t="s">
        <v>11702</v>
      </c>
      <c r="PRZ1" t="s">
        <v>11703</v>
      </c>
      <c r="PSA1" t="s">
        <v>11704</v>
      </c>
      <c r="PSB1" t="s">
        <v>11705</v>
      </c>
      <c r="PSC1" t="s">
        <v>11706</v>
      </c>
      <c r="PSD1" t="s">
        <v>11707</v>
      </c>
      <c r="PSE1" t="s">
        <v>11708</v>
      </c>
      <c r="PSF1" t="s">
        <v>11709</v>
      </c>
      <c r="PSG1" t="s">
        <v>11710</v>
      </c>
      <c r="PSH1" t="s">
        <v>11711</v>
      </c>
      <c r="PSI1" t="s">
        <v>11712</v>
      </c>
      <c r="PSJ1" t="s">
        <v>11713</v>
      </c>
      <c r="PSK1" t="s">
        <v>11714</v>
      </c>
      <c r="PSL1" t="s">
        <v>11715</v>
      </c>
      <c r="PSM1" t="s">
        <v>11716</v>
      </c>
      <c r="PSN1" t="s">
        <v>11717</v>
      </c>
      <c r="PSO1" t="s">
        <v>11718</v>
      </c>
      <c r="PSP1" t="s">
        <v>11719</v>
      </c>
      <c r="PSQ1" t="s">
        <v>11720</v>
      </c>
      <c r="PSR1" t="s">
        <v>11721</v>
      </c>
      <c r="PSS1" t="s">
        <v>11722</v>
      </c>
      <c r="PST1" t="s">
        <v>11723</v>
      </c>
      <c r="PSU1" t="s">
        <v>11724</v>
      </c>
      <c r="PSV1" t="s">
        <v>11725</v>
      </c>
      <c r="PSW1" t="s">
        <v>11726</v>
      </c>
      <c r="PSX1" t="s">
        <v>11727</v>
      </c>
      <c r="PSY1" t="s">
        <v>11728</v>
      </c>
      <c r="PSZ1" t="s">
        <v>11729</v>
      </c>
      <c r="PTA1" t="s">
        <v>11730</v>
      </c>
      <c r="PTB1" t="s">
        <v>11731</v>
      </c>
      <c r="PTC1" t="s">
        <v>11732</v>
      </c>
      <c r="PTD1" t="s">
        <v>11733</v>
      </c>
      <c r="PTE1" t="s">
        <v>11734</v>
      </c>
      <c r="PTF1" t="s">
        <v>11735</v>
      </c>
      <c r="PTG1" t="s">
        <v>11736</v>
      </c>
      <c r="PTH1" t="s">
        <v>11737</v>
      </c>
      <c r="PTI1" t="s">
        <v>11738</v>
      </c>
      <c r="PTJ1" t="s">
        <v>11739</v>
      </c>
      <c r="PTK1" t="s">
        <v>11740</v>
      </c>
      <c r="PTL1" t="s">
        <v>11741</v>
      </c>
      <c r="PTM1" t="s">
        <v>11742</v>
      </c>
      <c r="PTN1" t="s">
        <v>11743</v>
      </c>
      <c r="PTO1" t="s">
        <v>11744</v>
      </c>
      <c r="PTP1" t="s">
        <v>11745</v>
      </c>
      <c r="PTQ1" t="s">
        <v>11746</v>
      </c>
      <c r="PTR1" t="s">
        <v>11747</v>
      </c>
      <c r="PTS1" t="s">
        <v>11748</v>
      </c>
      <c r="PTT1" t="s">
        <v>11749</v>
      </c>
      <c r="PTU1" t="s">
        <v>11750</v>
      </c>
      <c r="PTV1" t="s">
        <v>11751</v>
      </c>
      <c r="PTW1" t="s">
        <v>11752</v>
      </c>
      <c r="PTX1" t="s">
        <v>11753</v>
      </c>
      <c r="PTY1" t="s">
        <v>11754</v>
      </c>
      <c r="PTZ1" t="s">
        <v>11755</v>
      </c>
      <c r="PUA1" t="s">
        <v>11756</v>
      </c>
      <c r="PUB1" t="s">
        <v>11757</v>
      </c>
      <c r="PUC1" t="s">
        <v>11758</v>
      </c>
      <c r="PUD1" t="s">
        <v>11759</v>
      </c>
      <c r="PUE1" t="s">
        <v>11760</v>
      </c>
      <c r="PUF1" t="s">
        <v>11761</v>
      </c>
      <c r="PUG1" t="s">
        <v>11762</v>
      </c>
      <c r="PUH1" t="s">
        <v>11763</v>
      </c>
      <c r="PUI1" t="s">
        <v>11764</v>
      </c>
      <c r="PUJ1" t="s">
        <v>11765</v>
      </c>
      <c r="PUK1" t="s">
        <v>11766</v>
      </c>
      <c r="PUL1" t="s">
        <v>11767</v>
      </c>
      <c r="PUM1" t="s">
        <v>11768</v>
      </c>
      <c r="PUN1" t="s">
        <v>11769</v>
      </c>
      <c r="PUO1" t="s">
        <v>11770</v>
      </c>
      <c r="PUP1" t="s">
        <v>11771</v>
      </c>
      <c r="PUQ1" t="s">
        <v>11772</v>
      </c>
      <c r="PUR1" t="s">
        <v>11773</v>
      </c>
      <c r="PUS1" t="s">
        <v>11774</v>
      </c>
      <c r="PUT1" t="s">
        <v>11775</v>
      </c>
      <c r="PUU1" t="s">
        <v>11776</v>
      </c>
      <c r="PUV1" t="s">
        <v>11777</v>
      </c>
      <c r="PUW1" t="s">
        <v>11778</v>
      </c>
      <c r="PUX1" t="s">
        <v>11779</v>
      </c>
      <c r="PUY1" t="s">
        <v>11780</v>
      </c>
      <c r="PUZ1" t="s">
        <v>11781</v>
      </c>
      <c r="PVA1" t="s">
        <v>11782</v>
      </c>
      <c r="PVB1" t="s">
        <v>11783</v>
      </c>
      <c r="PVC1" t="s">
        <v>11784</v>
      </c>
      <c r="PVD1" t="s">
        <v>11785</v>
      </c>
      <c r="PVE1" t="s">
        <v>11786</v>
      </c>
      <c r="PVF1" t="s">
        <v>11787</v>
      </c>
      <c r="PVG1" t="s">
        <v>11788</v>
      </c>
      <c r="PVH1" t="s">
        <v>11789</v>
      </c>
      <c r="PVI1" t="s">
        <v>11790</v>
      </c>
      <c r="PVJ1" t="s">
        <v>11791</v>
      </c>
      <c r="PVK1" t="s">
        <v>11792</v>
      </c>
      <c r="PVL1" t="s">
        <v>11793</v>
      </c>
      <c r="PVM1" t="s">
        <v>11794</v>
      </c>
      <c r="PVN1" t="s">
        <v>11795</v>
      </c>
      <c r="PVO1" t="s">
        <v>11796</v>
      </c>
      <c r="PVP1" t="s">
        <v>11797</v>
      </c>
      <c r="PVQ1" t="s">
        <v>11798</v>
      </c>
      <c r="PVR1" t="s">
        <v>11799</v>
      </c>
      <c r="PVS1" t="s">
        <v>11800</v>
      </c>
      <c r="PVT1" t="s">
        <v>11801</v>
      </c>
      <c r="PVU1" t="s">
        <v>11802</v>
      </c>
      <c r="PVV1" t="s">
        <v>11803</v>
      </c>
      <c r="PVW1" t="s">
        <v>11804</v>
      </c>
      <c r="PVX1" t="s">
        <v>11805</v>
      </c>
      <c r="PVY1" t="s">
        <v>11806</v>
      </c>
      <c r="PVZ1" t="s">
        <v>11807</v>
      </c>
      <c r="PWA1" t="s">
        <v>11808</v>
      </c>
      <c r="PWB1" t="s">
        <v>11809</v>
      </c>
      <c r="PWC1" t="s">
        <v>11810</v>
      </c>
      <c r="PWD1" t="s">
        <v>11811</v>
      </c>
      <c r="PWE1" t="s">
        <v>11812</v>
      </c>
      <c r="PWF1" t="s">
        <v>11813</v>
      </c>
      <c r="PWG1" t="s">
        <v>11814</v>
      </c>
      <c r="PWH1" t="s">
        <v>11815</v>
      </c>
      <c r="PWI1" t="s">
        <v>11816</v>
      </c>
      <c r="PWJ1" t="s">
        <v>11817</v>
      </c>
      <c r="PWK1" t="s">
        <v>11818</v>
      </c>
      <c r="PWL1" t="s">
        <v>11819</v>
      </c>
      <c r="PWM1" t="s">
        <v>11820</v>
      </c>
      <c r="PWN1" t="s">
        <v>11821</v>
      </c>
      <c r="PWO1" t="s">
        <v>11822</v>
      </c>
      <c r="PWP1" t="s">
        <v>11823</v>
      </c>
      <c r="PWQ1" t="s">
        <v>11824</v>
      </c>
      <c r="PWR1" t="s">
        <v>11825</v>
      </c>
      <c r="PWS1" t="s">
        <v>11826</v>
      </c>
      <c r="PWT1" t="s">
        <v>11827</v>
      </c>
      <c r="PWU1" t="s">
        <v>11828</v>
      </c>
      <c r="PWV1" t="s">
        <v>11829</v>
      </c>
      <c r="PWW1" t="s">
        <v>11830</v>
      </c>
      <c r="PWX1" t="s">
        <v>11831</v>
      </c>
      <c r="PWY1" t="s">
        <v>11832</v>
      </c>
      <c r="PWZ1" t="s">
        <v>11833</v>
      </c>
      <c r="PXA1" t="s">
        <v>11834</v>
      </c>
      <c r="PXB1" t="s">
        <v>11835</v>
      </c>
      <c r="PXC1" t="s">
        <v>11836</v>
      </c>
      <c r="PXD1" t="s">
        <v>11837</v>
      </c>
      <c r="PXE1" t="s">
        <v>11838</v>
      </c>
      <c r="PXF1" t="s">
        <v>11839</v>
      </c>
      <c r="PXG1" t="s">
        <v>11840</v>
      </c>
      <c r="PXH1" t="s">
        <v>11841</v>
      </c>
      <c r="PXI1" t="s">
        <v>11842</v>
      </c>
      <c r="PXJ1" t="s">
        <v>11843</v>
      </c>
      <c r="PXK1" t="s">
        <v>11844</v>
      </c>
      <c r="PXL1" t="s">
        <v>11845</v>
      </c>
      <c r="PXM1" t="s">
        <v>11846</v>
      </c>
      <c r="PXN1" t="s">
        <v>11847</v>
      </c>
      <c r="PXO1" t="s">
        <v>11848</v>
      </c>
      <c r="PXP1" t="s">
        <v>11849</v>
      </c>
      <c r="PXQ1" t="s">
        <v>11850</v>
      </c>
      <c r="PXR1" t="s">
        <v>11851</v>
      </c>
      <c r="PXS1" t="s">
        <v>11852</v>
      </c>
      <c r="PXT1" t="s">
        <v>11853</v>
      </c>
      <c r="PXU1" t="s">
        <v>11854</v>
      </c>
      <c r="PXV1" t="s">
        <v>11855</v>
      </c>
      <c r="PXW1" t="s">
        <v>11856</v>
      </c>
      <c r="PXX1" t="s">
        <v>11857</v>
      </c>
      <c r="PXY1" t="s">
        <v>11858</v>
      </c>
      <c r="PXZ1" t="s">
        <v>11859</v>
      </c>
      <c r="PYA1" t="s">
        <v>11860</v>
      </c>
      <c r="PYB1" t="s">
        <v>11861</v>
      </c>
      <c r="PYC1" t="s">
        <v>11862</v>
      </c>
      <c r="PYD1" t="s">
        <v>11863</v>
      </c>
      <c r="PYE1" t="s">
        <v>11864</v>
      </c>
      <c r="PYF1" t="s">
        <v>11865</v>
      </c>
      <c r="PYG1" t="s">
        <v>11866</v>
      </c>
      <c r="PYH1" t="s">
        <v>11867</v>
      </c>
      <c r="PYI1" t="s">
        <v>11868</v>
      </c>
      <c r="PYJ1" t="s">
        <v>11869</v>
      </c>
      <c r="PYK1" t="s">
        <v>11870</v>
      </c>
      <c r="PYL1" t="s">
        <v>11871</v>
      </c>
      <c r="PYM1" t="s">
        <v>11872</v>
      </c>
      <c r="PYN1" t="s">
        <v>11873</v>
      </c>
      <c r="PYO1" t="s">
        <v>11874</v>
      </c>
      <c r="PYP1" t="s">
        <v>11875</v>
      </c>
      <c r="PYQ1" t="s">
        <v>11876</v>
      </c>
      <c r="PYR1" t="s">
        <v>11877</v>
      </c>
      <c r="PYS1" t="s">
        <v>11878</v>
      </c>
      <c r="PYT1" t="s">
        <v>11879</v>
      </c>
      <c r="PYU1" t="s">
        <v>11880</v>
      </c>
      <c r="PYV1" t="s">
        <v>11881</v>
      </c>
      <c r="PYW1" t="s">
        <v>11882</v>
      </c>
      <c r="PYX1" t="s">
        <v>11883</v>
      </c>
      <c r="PYY1" t="s">
        <v>11884</v>
      </c>
      <c r="PYZ1" t="s">
        <v>11885</v>
      </c>
      <c r="PZA1" t="s">
        <v>11886</v>
      </c>
      <c r="PZB1" t="s">
        <v>11887</v>
      </c>
      <c r="PZC1" t="s">
        <v>11888</v>
      </c>
      <c r="PZD1" t="s">
        <v>11889</v>
      </c>
      <c r="PZE1" t="s">
        <v>11890</v>
      </c>
      <c r="PZF1" t="s">
        <v>11891</v>
      </c>
      <c r="PZG1" t="s">
        <v>11892</v>
      </c>
      <c r="PZH1" t="s">
        <v>11893</v>
      </c>
      <c r="PZI1" t="s">
        <v>11894</v>
      </c>
      <c r="PZJ1" t="s">
        <v>11895</v>
      </c>
      <c r="PZK1" t="s">
        <v>11896</v>
      </c>
      <c r="PZL1" t="s">
        <v>11897</v>
      </c>
      <c r="PZM1" t="s">
        <v>11898</v>
      </c>
      <c r="PZN1" t="s">
        <v>11899</v>
      </c>
      <c r="PZO1" t="s">
        <v>11900</v>
      </c>
      <c r="PZP1" t="s">
        <v>11901</v>
      </c>
      <c r="PZQ1" t="s">
        <v>11902</v>
      </c>
      <c r="PZR1" t="s">
        <v>11903</v>
      </c>
      <c r="PZS1" t="s">
        <v>11904</v>
      </c>
      <c r="PZT1" t="s">
        <v>11905</v>
      </c>
      <c r="PZU1" t="s">
        <v>11906</v>
      </c>
      <c r="PZV1" t="s">
        <v>11907</v>
      </c>
      <c r="PZW1" t="s">
        <v>11908</v>
      </c>
      <c r="PZX1" t="s">
        <v>11909</v>
      </c>
      <c r="PZY1" t="s">
        <v>11910</v>
      </c>
      <c r="PZZ1" t="s">
        <v>11911</v>
      </c>
      <c r="QAA1" t="s">
        <v>11912</v>
      </c>
      <c r="QAB1" t="s">
        <v>11913</v>
      </c>
      <c r="QAC1" t="s">
        <v>11914</v>
      </c>
      <c r="QAD1" t="s">
        <v>11915</v>
      </c>
      <c r="QAE1" t="s">
        <v>11916</v>
      </c>
      <c r="QAF1" t="s">
        <v>11917</v>
      </c>
      <c r="QAG1" t="s">
        <v>11918</v>
      </c>
      <c r="QAH1" t="s">
        <v>11919</v>
      </c>
      <c r="QAI1" t="s">
        <v>11920</v>
      </c>
      <c r="QAJ1" t="s">
        <v>11921</v>
      </c>
      <c r="QAK1" t="s">
        <v>11922</v>
      </c>
      <c r="QAL1" t="s">
        <v>11923</v>
      </c>
      <c r="QAM1" t="s">
        <v>11924</v>
      </c>
      <c r="QAN1" t="s">
        <v>11925</v>
      </c>
      <c r="QAO1" t="s">
        <v>11926</v>
      </c>
      <c r="QAP1" t="s">
        <v>11927</v>
      </c>
      <c r="QAQ1" t="s">
        <v>11928</v>
      </c>
      <c r="QAR1" t="s">
        <v>11929</v>
      </c>
      <c r="QAS1" t="s">
        <v>11930</v>
      </c>
      <c r="QAT1" t="s">
        <v>11931</v>
      </c>
      <c r="QAU1" t="s">
        <v>11932</v>
      </c>
      <c r="QAV1" t="s">
        <v>11933</v>
      </c>
      <c r="QAW1" t="s">
        <v>11934</v>
      </c>
      <c r="QAX1" t="s">
        <v>11935</v>
      </c>
      <c r="QAY1" t="s">
        <v>11936</v>
      </c>
      <c r="QAZ1" t="s">
        <v>11937</v>
      </c>
      <c r="QBA1" t="s">
        <v>11938</v>
      </c>
      <c r="QBB1" t="s">
        <v>11939</v>
      </c>
      <c r="QBC1" t="s">
        <v>11940</v>
      </c>
      <c r="QBD1" t="s">
        <v>11941</v>
      </c>
      <c r="QBE1" t="s">
        <v>11942</v>
      </c>
      <c r="QBF1" t="s">
        <v>11943</v>
      </c>
      <c r="QBG1" t="s">
        <v>11944</v>
      </c>
      <c r="QBH1" t="s">
        <v>11945</v>
      </c>
      <c r="QBI1" t="s">
        <v>11946</v>
      </c>
      <c r="QBJ1" t="s">
        <v>11947</v>
      </c>
      <c r="QBK1" t="s">
        <v>11948</v>
      </c>
      <c r="QBL1" t="s">
        <v>11949</v>
      </c>
      <c r="QBM1" t="s">
        <v>11950</v>
      </c>
      <c r="QBN1" t="s">
        <v>11951</v>
      </c>
      <c r="QBO1" t="s">
        <v>11952</v>
      </c>
      <c r="QBP1" t="s">
        <v>11953</v>
      </c>
      <c r="QBQ1" t="s">
        <v>11954</v>
      </c>
      <c r="QBR1" t="s">
        <v>11955</v>
      </c>
      <c r="QBS1" t="s">
        <v>11956</v>
      </c>
      <c r="QBT1" t="s">
        <v>11957</v>
      </c>
      <c r="QBU1" t="s">
        <v>11958</v>
      </c>
      <c r="QBV1" t="s">
        <v>11959</v>
      </c>
      <c r="QBW1" t="s">
        <v>11960</v>
      </c>
      <c r="QBX1" t="s">
        <v>11961</v>
      </c>
      <c r="QBY1" t="s">
        <v>11962</v>
      </c>
      <c r="QBZ1" t="s">
        <v>11963</v>
      </c>
      <c r="QCA1" t="s">
        <v>11964</v>
      </c>
      <c r="QCB1" t="s">
        <v>11965</v>
      </c>
      <c r="QCC1" t="s">
        <v>11966</v>
      </c>
      <c r="QCD1" t="s">
        <v>11967</v>
      </c>
      <c r="QCE1" t="s">
        <v>11968</v>
      </c>
      <c r="QCF1" t="s">
        <v>11969</v>
      </c>
      <c r="QCG1" t="s">
        <v>11970</v>
      </c>
      <c r="QCH1" t="s">
        <v>11971</v>
      </c>
      <c r="QCI1" t="s">
        <v>11972</v>
      </c>
      <c r="QCJ1" t="s">
        <v>11973</v>
      </c>
      <c r="QCK1" t="s">
        <v>11974</v>
      </c>
      <c r="QCL1" t="s">
        <v>11975</v>
      </c>
      <c r="QCM1" t="s">
        <v>11976</v>
      </c>
      <c r="QCN1" t="s">
        <v>11977</v>
      </c>
      <c r="QCO1" t="s">
        <v>11978</v>
      </c>
      <c r="QCP1" t="s">
        <v>11979</v>
      </c>
      <c r="QCQ1" t="s">
        <v>11980</v>
      </c>
      <c r="QCR1" t="s">
        <v>11981</v>
      </c>
      <c r="QCS1" t="s">
        <v>11982</v>
      </c>
      <c r="QCT1" t="s">
        <v>11983</v>
      </c>
      <c r="QCU1" t="s">
        <v>11984</v>
      </c>
      <c r="QCV1" t="s">
        <v>11985</v>
      </c>
      <c r="QCW1" t="s">
        <v>11986</v>
      </c>
      <c r="QCX1" t="s">
        <v>11987</v>
      </c>
      <c r="QCY1" t="s">
        <v>11988</v>
      </c>
      <c r="QCZ1" t="s">
        <v>11989</v>
      </c>
      <c r="QDA1" t="s">
        <v>11990</v>
      </c>
      <c r="QDB1" t="s">
        <v>11991</v>
      </c>
      <c r="QDC1" t="s">
        <v>11992</v>
      </c>
      <c r="QDD1" t="s">
        <v>11993</v>
      </c>
      <c r="QDE1" t="s">
        <v>11994</v>
      </c>
      <c r="QDF1" t="s">
        <v>11995</v>
      </c>
      <c r="QDG1" t="s">
        <v>11996</v>
      </c>
      <c r="QDH1" t="s">
        <v>11997</v>
      </c>
      <c r="QDI1" t="s">
        <v>11998</v>
      </c>
      <c r="QDJ1" t="s">
        <v>11999</v>
      </c>
      <c r="QDK1" t="s">
        <v>12000</v>
      </c>
      <c r="QDL1" t="s">
        <v>12001</v>
      </c>
      <c r="QDM1" t="s">
        <v>12002</v>
      </c>
      <c r="QDN1" t="s">
        <v>12003</v>
      </c>
      <c r="QDO1" t="s">
        <v>12004</v>
      </c>
      <c r="QDP1" t="s">
        <v>12005</v>
      </c>
      <c r="QDQ1" t="s">
        <v>12006</v>
      </c>
      <c r="QDR1" t="s">
        <v>12007</v>
      </c>
      <c r="QDS1" t="s">
        <v>12008</v>
      </c>
      <c r="QDT1" t="s">
        <v>12009</v>
      </c>
      <c r="QDU1" t="s">
        <v>12010</v>
      </c>
      <c r="QDV1" t="s">
        <v>12011</v>
      </c>
      <c r="QDW1" t="s">
        <v>12012</v>
      </c>
      <c r="QDX1" t="s">
        <v>12013</v>
      </c>
      <c r="QDY1" t="s">
        <v>12014</v>
      </c>
      <c r="QDZ1" t="s">
        <v>12015</v>
      </c>
      <c r="QEA1" t="s">
        <v>12016</v>
      </c>
      <c r="QEB1" t="s">
        <v>12017</v>
      </c>
      <c r="QEC1" t="s">
        <v>12018</v>
      </c>
      <c r="QED1" t="s">
        <v>12019</v>
      </c>
      <c r="QEE1" t="s">
        <v>12020</v>
      </c>
      <c r="QEF1" t="s">
        <v>12021</v>
      </c>
      <c r="QEG1" t="s">
        <v>12022</v>
      </c>
      <c r="QEH1" t="s">
        <v>12023</v>
      </c>
      <c r="QEI1" t="s">
        <v>12024</v>
      </c>
      <c r="QEJ1" t="s">
        <v>12025</v>
      </c>
      <c r="QEK1" t="s">
        <v>12026</v>
      </c>
      <c r="QEL1" t="s">
        <v>12027</v>
      </c>
      <c r="QEM1" t="s">
        <v>12028</v>
      </c>
      <c r="QEN1" t="s">
        <v>12029</v>
      </c>
      <c r="QEO1" t="s">
        <v>12030</v>
      </c>
      <c r="QEP1" t="s">
        <v>12031</v>
      </c>
      <c r="QEQ1" t="s">
        <v>12032</v>
      </c>
      <c r="QER1" t="s">
        <v>12033</v>
      </c>
      <c r="QES1" t="s">
        <v>12034</v>
      </c>
      <c r="QET1" t="s">
        <v>12035</v>
      </c>
      <c r="QEU1" t="s">
        <v>12036</v>
      </c>
      <c r="QEV1" t="s">
        <v>12037</v>
      </c>
      <c r="QEW1" t="s">
        <v>12038</v>
      </c>
      <c r="QEX1" t="s">
        <v>12039</v>
      </c>
      <c r="QEY1" t="s">
        <v>12040</v>
      </c>
      <c r="QEZ1" t="s">
        <v>12041</v>
      </c>
      <c r="QFA1" t="s">
        <v>12042</v>
      </c>
      <c r="QFB1" t="s">
        <v>12043</v>
      </c>
      <c r="QFC1" t="s">
        <v>12044</v>
      </c>
      <c r="QFD1" t="s">
        <v>12045</v>
      </c>
      <c r="QFE1" t="s">
        <v>12046</v>
      </c>
      <c r="QFF1" t="s">
        <v>12047</v>
      </c>
      <c r="QFG1" t="s">
        <v>12048</v>
      </c>
      <c r="QFH1" t="s">
        <v>12049</v>
      </c>
      <c r="QFI1" t="s">
        <v>12050</v>
      </c>
      <c r="QFJ1" t="s">
        <v>12051</v>
      </c>
      <c r="QFK1" t="s">
        <v>12052</v>
      </c>
      <c r="QFL1" t="s">
        <v>12053</v>
      </c>
      <c r="QFM1" t="s">
        <v>12054</v>
      </c>
      <c r="QFN1" t="s">
        <v>12055</v>
      </c>
      <c r="QFO1" t="s">
        <v>12056</v>
      </c>
      <c r="QFP1" t="s">
        <v>12057</v>
      </c>
      <c r="QFQ1" t="s">
        <v>12058</v>
      </c>
      <c r="QFR1" t="s">
        <v>12059</v>
      </c>
      <c r="QFS1" t="s">
        <v>12060</v>
      </c>
      <c r="QFT1" t="s">
        <v>12061</v>
      </c>
      <c r="QFU1" t="s">
        <v>12062</v>
      </c>
      <c r="QFV1" t="s">
        <v>12063</v>
      </c>
      <c r="QFW1" t="s">
        <v>12064</v>
      </c>
      <c r="QFX1" t="s">
        <v>12065</v>
      </c>
      <c r="QFY1" t="s">
        <v>12066</v>
      </c>
      <c r="QFZ1" t="s">
        <v>12067</v>
      </c>
      <c r="QGA1" t="s">
        <v>12068</v>
      </c>
      <c r="QGB1" t="s">
        <v>12069</v>
      </c>
      <c r="QGC1" t="s">
        <v>12070</v>
      </c>
      <c r="QGD1" t="s">
        <v>12071</v>
      </c>
      <c r="QGE1" t="s">
        <v>12072</v>
      </c>
      <c r="QGF1" t="s">
        <v>12073</v>
      </c>
      <c r="QGG1" t="s">
        <v>12074</v>
      </c>
      <c r="QGH1" t="s">
        <v>12075</v>
      </c>
      <c r="QGI1" t="s">
        <v>12076</v>
      </c>
      <c r="QGJ1" t="s">
        <v>12077</v>
      </c>
      <c r="QGK1" t="s">
        <v>12078</v>
      </c>
      <c r="QGL1" t="s">
        <v>12079</v>
      </c>
      <c r="QGM1" t="s">
        <v>12080</v>
      </c>
      <c r="QGN1" t="s">
        <v>12081</v>
      </c>
      <c r="QGO1" t="s">
        <v>12082</v>
      </c>
      <c r="QGP1" t="s">
        <v>12083</v>
      </c>
      <c r="QGQ1" t="s">
        <v>12084</v>
      </c>
      <c r="QGR1" t="s">
        <v>12085</v>
      </c>
      <c r="QGS1" t="s">
        <v>12086</v>
      </c>
      <c r="QGT1" t="s">
        <v>12087</v>
      </c>
      <c r="QGU1" t="s">
        <v>12088</v>
      </c>
      <c r="QGV1" t="s">
        <v>12089</v>
      </c>
      <c r="QGW1" t="s">
        <v>12090</v>
      </c>
      <c r="QGX1" t="s">
        <v>12091</v>
      </c>
      <c r="QGY1" t="s">
        <v>12092</v>
      </c>
      <c r="QGZ1" t="s">
        <v>12093</v>
      </c>
      <c r="QHA1" t="s">
        <v>12094</v>
      </c>
      <c r="QHB1" t="s">
        <v>12095</v>
      </c>
      <c r="QHC1" t="s">
        <v>12096</v>
      </c>
      <c r="QHD1" t="s">
        <v>12097</v>
      </c>
      <c r="QHE1" t="s">
        <v>12098</v>
      </c>
      <c r="QHF1" t="s">
        <v>12099</v>
      </c>
      <c r="QHG1" t="s">
        <v>12100</v>
      </c>
      <c r="QHH1" t="s">
        <v>12101</v>
      </c>
      <c r="QHI1" t="s">
        <v>12102</v>
      </c>
      <c r="QHJ1" t="s">
        <v>12103</v>
      </c>
      <c r="QHK1" t="s">
        <v>12104</v>
      </c>
      <c r="QHL1" t="s">
        <v>12105</v>
      </c>
      <c r="QHM1" t="s">
        <v>12106</v>
      </c>
      <c r="QHN1" t="s">
        <v>12107</v>
      </c>
      <c r="QHO1" t="s">
        <v>12108</v>
      </c>
      <c r="QHP1" t="s">
        <v>12109</v>
      </c>
      <c r="QHQ1" t="s">
        <v>12110</v>
      </c>
      <c r="QHR1" t="s">
        <v>12111</v>
      </c>
      <c r="QHS1" t="s">
        <v>12112</v>
      </c>
      <c r="QHT1" t="s">
        <v>12113</v>
      </c>
      <c r="QHU1" t="s">
        <v>12114</v>
      </c>
      <c r="QHV1" t="s">
        <v>12115</v>
      </c>
      <c r="QHW1" t="s">
        <v>12116</v>
      </c>
      <c r="QHX1" t="s">
        <v>12117</v>
      </c>
      <c r="QHY1" t="s">
        <v>12118</v>
      </c>
      <c r="QHZ1" t="s">
        <v>12119</v>
      </c>
      <c r="QIA1" t="s">
        <v>12120</v>
      </c>
      <c r="QIB1" t="s">
        <v>12121</v>
      </c>
      <c r="QIC1" t="s">
        <v>12122</v>
      </c>
      <c r="QID1" t="s">
        <v>12123</v>
      </c>
      <c r="QIE1" t="s">
        <v>12124</v>
      </c>
      <c r="QIF1" t="s">
        <v>12125</v>
      </c>
      <c r="QIG1" t="s">
        <v>12126</v>
      </c>
      <c r="QIH1" t="s">
        <v>12127</v>
      </c>
      <c r="QII1" t="s">
        <v>12128</v>
      </c>
      <c r="QIJ1" t="s">
        <v>12129</v>
      </c>
      <c r="QIK1" t="s">
        <v>12130</v>
      </c>
      <c r="QIL1" t="s">
        <v>12131</v>
      </c>
      <c r="QIM1" t="s">
        <v>12132</v>
      </c>
      <c r="QIN1" t="s">
        <v>12133</v>
      </c>
      <c r="QIO1" t="s">
        <v>12134</v>
      </c>
      <c r="QIP1" t="s">
        <v>12135</v>
      </c>
      <c r="QIQ1" t="s">
        <v>12136</v>
      </c>
      <c r="QIR1" t="s">
        <v>12137</v>
      </c>
      <c r="QIS1" t="s">
        <v>12138</v>
      </c>
      <c r="QIT1" t="s">
        <v>12139</v>
      </c>
      <c r="QIU1" t="s">
        <v>12140</v>
      </c>
      <c r="QIV1" t="s">
        <v>12141</v>
      </c>
      <c r="QIW1" t="s">
        <v>12142</v>
      </c>
      <c r="QIX1" t="s">
        <v>12143</v>
      </c>
      <c r="QIY1" t="s">
        <v>12144</v>
      </c>
      <c r="QIZ1" t="s">
        <v>12145</v>
      </c>
      <c r="QJA1" t="s">
        <v>12146</v>
      </c>
      <c r="QJB1" t="s">
        <v>12147</v>
      </c>
      <c r="QJC1" t="s">
        <v>12148</v>
      </c>
      <c r="QJD1" t="s">
        <v>12149</v>
      </c>
      <c r="QJE1" t="s">
        <v>12150</v>
      </c>
      <c r="QJF1" t="s">
        <v>12151</v>
      </c>
      <c r="QJG1" t="s">
        <v>12152</v>
      </c>
      <c r="QJH1" t="s">
        <v>12153</v>
      </c>
      <c r="QJI1" t="s">
        <v>12154</v>
      </c>
      <c r="QJJ1" t="s">
        <v>12155</v>
      </c>
      <c r="QJK1" t="s">
        <v>12156</v>
      </c>
      <c r="QJL1" t="s">
        <v>12157</v>
      </c>
      <c r="QJM1" t="s">
        <v>12158</v>
      </c>
      <c r="QJN1" t="s">
        <v>12159</v>
      </c>
      <c r="QJO1" t="s">
        <v>12160</v>
      </c>
      <c r="QJP1" t="s">
        <v>12161</v>
      </c>
      <c r="QJQ1" t="s">
        <v>12162</v>
      </c>
      <c r="QJR1" t="s">
        <v>12163</v>
      </c>
      <c r="QJS1" t="s">
        <v>12164</v>
      </c>
      <c r="QJT1" t="s">
        <v>12165</v>
      </c>
      <c r="QJU1" t="s">
        <v>12166</v>
      </c>
      <c r="QJV1" t="s">
        <v>12167</v>
      </c>
      <c r="QJW1" t="s">
        <v>12168</v>
      </c>
      <c r="QJX1" t="s">
        <v>12169</v>
      </c>
      <c r="QJY1" t="s">
        <v>12170</v>
      </c>
      <c r="QJZ1" t="s">
        <v>12171</v>
      </c>
      <c r="QKA1" t="s">
        <v>12172</v>
      </c>
      <c r="QKB1" t="s">
        <v>12173</v>
      </c>
      <c r="QKC1" t="s">
        <v>12174</v>
      </c>
      <c r="QKD1" t="s">
        <v>12175</v>
      </c>
      <c r="QKE1" t="s">
        <v>12176</v>
      </c>
      <c r="QKF1" t="s">
        <v>12177</v>
      </c>
      <c r="QKG1" t="s">
        <v>12178</v>
      </c>
      <c r="QKH1" t="s">
        <v>12179</v>
      </c>
      <c r="QKI1" t="s">
        <v>12180</v>
      </c>
      <c r="QKJ1" t="s">
        <v>12181</v>
      </c>
      <c r="QKK1" t="s">
        <v>12182</v>
      </c>
      <c r="QKL1" t="s">
        <v>12183</v>
      </c>
      <c r="QKM1" t="s">
        <v>12184</v>
      </c>
      <c r="QKN1" t="s">
        <v>12185</v>
      </c>
      <c r="QKO1" t="s">
        <v>12186</v>
      </c>
      <c r="QKP1" t="s">
        <v>12187</v>
      </c>
      <c r="QKQ1" t="s">
        <v>12188</v>
      </c>
      <c r="QKR1" t="s">
        <v>12189</v>
      </c>
      <c r="QKS1" t="s">
        <v>12190</v>
      </c>
      <c r="QKT1" t="s">
        <v>12191</v>
      </c>
      <c r="QKU1" t="s">
        <v>12192</v>
      </c>
      <c r="QKV1" t="s">
        <v>12193</v>
      </c>
      <c r="QKW1" t="s">
        <v>12194</v>
      </c>
      <c r="QKX1" t="s">
        <v>12195</v>
      </c>
      <c r="QKY1" t="s">
        <v>12196</v>
      </c>
      <c r="QKZ1" t="s">
        <v>12197</v>
      </c>
      <c r="QLA1" t="s">
        <v>12198</v>
      </c>
      <c r="QLB1" t="s">
        <v>12199</v>
      </c>
      <c r="QLC1" t="s">
        <v>12200</v>
      </c>
      <c r="QLD1" t="s">
        <v>12201</v>
      </c>
      <c r="QLE1" t="s">
        <v>12202</v>
      </c>
      <c r="QLF1" t="s">
        <v>12203</v>
      </c>
      <c r="QLG1" t="s">
        <v>12204</v>
      </c>
      <c r="QLH1" t="s">
        <v>12205</v>
      </c>
      <c r="QLI1" t="s">
        <v>12206</v>
      </c>
      <c r="QLJ1" t="s">
        <v>12207</v>
      </c>
      <c r="QLK1" t="s">
        <v>12208</v>
      </c>
      <c r="QLL1" t="s">
        <v>12209</v>
      </c>
      <c r="QLM1" t="s">
        <v>12210</v>
      </c>
      <c r="QLN1" t="s">
        <v>12211</v>
      </c>
      <c r="QLO1" t="s">
        <v>12212</v>
      </c>
      <c r="QLP1" t="s">
        <v>12213</v>
      </c>
      <c r="QLQ1" t="s">
        <v>12214</v>
      </c>
      <c r="QLR1" t="s">
        <v>12215</v>
      </c>
      <c r="QLS1" t="s">
        <v>12216</v>
      </c>
      <c r="QLT1" t="s">
        <v>12217</v>
      </c>
      <c r="QLU1" t="s">
        <v>12218</v>
      </c>
      <c r="QLV1" t="s">
        <v>12219</v>
      </c>
      <c r="QLW1" t="s">
        <v>12220</v>
      </c>
      <c r="QLX1" t="s">
        <v>12221</v>
      </c>
      <c r="QLY1" t="s">
        <v>12222</v>
      </c>
      <c r="QLZ1" t="s">
        <v>12223</v>
      </c>
      <c r="QMA1" t="s">
        <v>12224</v>
      </c>
      <c r="QMB1" t="s">
        <v>12225</v>
      </c>
      <c r="QMC1" t="s">
        <v>12226</v>
      </c>
      <c r="QMD1" t="s">
        <v>12227</v>
      </c>
      <c r="QME1" t="s">
        <v>12228</v>
      </c>
      <c r="QMF1" t="s">
        <v>12229</v>
      </c>
      <c r="QMG1" t="s">
        <v>12230</v>
      </c>
      <c r="QMH1" t="s">
        <v>12231</v>
      </c>
      <c r="QMI1" t="s">
        <v>12232</v>
      </c>
      <c r="QMJ1" t="s">
        <v>12233</v>
      </c>
      <c r="QMK1" t="s">
        <v>12234</v>
      </c>
      <c r="QML1" t="s">
        <v>12235</v>
      </c>
      <c r="QMM1" t="s">
        <v>12236</v>
      </c>
      <c r="QMN1" t="s">
        <v>12237</v>
      </c>
      <c r="QMO1" t="s">
        <v>12238</v>
      </c>
      <c r="QMP1" t="s">
        <v>12239</v>
      </c>
      <c r="QMQ1" t="s">
        <v>12240</v>
      </c>
      <c r="QMR1" t="s">
        <v>12241</v>
      </c>
      <c r="QMS1" t="s">
        <v>12242</v>
      </c>
      <c r="QMT1" t="s">
        <v>12243</v>
      </c>
      <c r="QMU1" t="s">
        <v>12244</v>
      </c>
      <c r="QMV1" t="s">
        <v>12245</v>
      </c>
      <c r="QMW1" t="s">
        <v>12246</v>
      </c>
      <c r="QMX1" t="s">
        <v>12247</v>
      </c>
      <c r="QMY1" t="s">
        <v>12248</v>
      </c>
      <c r="QMZ1" t="s">
        <v>12249</v>
      </c>
      <c r="QNA1" t="s">
        <v>12250</v>
      </c>
      <c r="QNB1" t="s">
        <v>12251</v>
      </c>
      <c r="QNC1" t="s">
        <v>12252</v>
      </c>
      <c r="QND1" t="s">
        <v>12253</v>
      </c>
      <c r="QNE1" t="s">
        <v>12254</v>
      </c>
      <c r="QNF1" t="s">
        <v>12255</v>
      </c>
      <c r="QNG1" t="s">
        <v>12256</v>
      </c>
      <c r="QNH1" t="s">
        <v>12257</v>
      </c>
      <c r="QNI1" t="s">
        <v>12258</v>
      </c>
      <c r="QNJ1" t="s">
        <v>12259</v>
      </c>
      <c r="QNK1" t="s">
        <v>12260</v>
      </c>
      <c r="QNL1" t="s">
        <v>12261</v>
      </c>
      <c r="QNM1" t="s">
        <v>12262</v>
      </c>
      <c r="QNN1" t="s">
        <v>12263</v>
      </c>
      <c r="QNO1" t="s">
        <v>12264</v>
      </c>
      <c r="QNP1" t="s">
        <v>12265</v>
      </c>
      <c r="QNQ1" t="s">
        <v>12266</v>
      </c>
      <c r="QNR1" t="s">
        <v>12267</v>
      </c>
      <c r="QNS1" t="s">
        <v>12268</v>
      </c>
      <c r="QNT1" t="s">
        <v>12269</v>
      </c>
      <c r="QNU1" t="s">
        <v>12270</v>
      </c>
      <c r="QNV1" t="s">
        <v>12271</v>
      </c>
      <c r="QNW1" t="s">
        <v>12272</v>
      </c>
      <c r="QNX1" t="s">
        <v>12273</v>
      </c>
      <c r="QNY1" t="s">
        <v>12274</v>
      </c>
      <c r="QNZ1" t="s">
        <v>12275</v>
      </c>
      <c r="QOA1" t="s">
        <v>12276</v>
      </c>
      <c r="QOB1" t="s">
        <v>12277</v>
      </c>
      <c r="QOC1" t="s">
        <v>12278</v>
      </c>
      <c r="QOD1" t="s">
        <v>12279</v>
      </c>
      <c r="QOE1" t="s">
        <v>12280</v>
      </c>
      <c r="QOF1" t="s">
        <v>12281</v>
      </c>
      <c r="QOG1" t="s">
        <v>12282</v>
      </c>
      <c r="QOH1" t="s">
        <v>12283</v>
      </c>
      <c r="QOI1" t="s">
        <v>12284</v>
      </c>
      <c r="QOJ1" t="s">
        <v>12285</v>
      </c>
      <c r="QOK1" t="s">
        <v>12286</v>
      </c>
      <c r="QOL1" t="s">
        <v>12287</v>
      </c>
      <c r="QOM1" t="s">
        <v>12288</v>
      </c>
      <c r="QON1" t="s">
        <v>12289</v>
      </c>
      <c r="QOO1" t="s">
        <v>12290</v>
      </c>
      <c r="QOP1" t="s">
        <v>12291</v>
      </c>
      <c r="QOQ1" t="s">
        <v>12292</v>
      </c>
      <c r="QOR1" t="s">
        <v>12293</v>
      </c>
      <c r="QOS1" t="s">
        <v>12294</v>
      </c>
      <c r="QOT1" t="s">
        <v>12295</v>
      </c>
      <c r="QOU1" t="s">
        <v>12296</v>
      </c>
      <c r="QOV1" t="s">
        <v>12297</v>
      </c>
      <c r="QOW1" t="s">
        <v>12298</v>
      </c>
      <c r="QOX1" t="s">
        <v>12299</v>
      </c>
      <c r="QOY1" t="s">
        <v>12300</v>
      </c>
      <c r="QOZ1" t="s">
        <v>12301</v>
      </c>
      <c r="QPA1" t="s">
        <v>12302</v>
      </c>
      <c r="QPB1" t="s">
        <v>12303</v>
      </c>
      <c r="QPC1" t="s">
        <v>12304</v>
      </c>
      <c r="QPD1" t="s">
        <v>12305</v>
      </c>
      <c r="QPE1" t="s">
        <v>12306</v>
      </c>
      <c r="QPF1" t="s">
        <v>12307</v>
      </c>
      <c r="QPG1" t="s">
        <v>12308</v>
      </c>
      <c r="QPH1" t="s">
        <v>12309</v>
      </c>
      <c r="QPI1" t="s">
        <v>12310</v>
      </c>
      <c r="QPJ1" t="s">
        <v>12311</v>
      </c>
      <c r="QPK1" t="s">
        <v>12312</v>
      </c>
      <c r="QPL1" t="s">
        <v>12313</v>
      </c>
      <c r="QPM1" t="s">
        <v>12314</v>
      </c>
      <c r="QPN1" t="s">
        <v>12315</v>
      </c>
      <c r="QPO1" t="s">
        <v>12316</v>
      </c>
      <c r="QPP1" t="s">
        <v>12317</v>
      </c>
      <c r="QPQ1" t="s">
        <v>12318</v>
      </c>
      <c r="QPR1" t="s">
        <v>12319</v>
      </c>
      <c r="QPS1" t="s">
        <v>12320</v>
      </c>
      <c r="QPT1" t="s">
        <v>12321</v>
      </c>
      <c r="QPU1" t="s">
        <v>12322</v>
      </c>
      <c r="QPV1" t="s">
        <v>12323</v>
      </c>
      <c r="QPW1" t="s">
        <v>12324</v>
      </c>
      <c r="QPX1" t="s">
        <v>12325</v>
      </c>
      <c r="QPY1" t="s">
        <v>12326</v>
      </c>
      <c r="QPZ1" t="s">
        <v>12327</v>
      </c>
      <c r="QQA1" t="s">
        <v>12328</v>
      </c>
      <c r="QQB1" t="s">
        <v>12329</v>
      </c>
      <c r="QQC1" t="s">
        <v>12330</v>
      </c>
      <c r="QQD1" t="s">
        <v>12331</v>
      </c>
      <c r="QQE1" t="s">
        <v>12332</v>
      </c>
      <c r="QQF1" t="s">
        <v>12333</v>
      </c>
      <c r="QQG1" t="s">
        <v>12334</v>
      </c>
      <c r="QQH1" t="s">
        <v>12335</v>
      </c>
      <c r="QQI1" t="s">
        <v>12336</v>
      </c>
      <c r="QQJ1" t="s">
        <v>12337</v>
      </c>
      <c r="QQK1" t="s">
        <v>12338</v>
      </c>
      <c r="QQL1" t="s">
        <v>12339</v>
      </c>
      <c r="QQM1" t="s">
        <v>12340</v>
      </c>
      <c r="QQN1" t="s">
        <v>12341</v>
      </c>
      <c r="QQO1" t="s">
        <v>12342</v>
      </c>
      <c r="QQP1" t="s">
        <v>12343</v>
      </c>
      <c r="QQQ1" t="s">
        <v>12344</v>
      </c>
      <c r="QQR1" t="s">
        <v>12345</v>
      </c>
      <c r="QQS1" t="s">
        <v>12346</v>
      </c>
      <c r="QQT1" t="s">
        <v>12347</v>
      </c>
      <c r="QQU1" t="s">
        <v>12348</v>
      </c>
      <c r="QQV1" t="s">
        <v>12349</v>
      </c>
      <c r="QQW1" t="s">
        <v>12350</v>
      </c>
      <c r="QQX1" t="s">
        <v>12351</v>
      </c>
      <c r="QQY1" t="s">
        <v>12352</v>
      </c>
      <c r="QQZ1" t="s">
        <v>12353</v>
      </c>
      <c r="QRA1" t="s">
        <v>12354</v>
      </c>
      <c r="QRB1" t="s">
        <v>12355</v>
      </c>
      <c r="QRC1" t="s">
        <v>12356</v>
      </c>
      <c r="QRD1" t="s">
        <v>12357</v>
      </c>
      <c r="QRE1" t="s">
        <v>12358</v>
      </c>
      <c r="QRF1" t="s">
        <v>12359</v>
      </c>
      <c r="QRG1" t="s">
        <v>12360</v>
      </c>
      <c r="QRH1" t="s">
        <v>12361</v>
      </c>
      <c r="QRI1" t="s">
        <v>12362</v>
      </c>
      <c r="QRJ1" t="s">
        <v>12363</v>
      </c>
      <c r="QRK1" t="s">
        <v>12364</v>
      </c>
      <c r="QRL1" t="s">
        <v>12365</v>
      </c>
      <c r="QRM1" t="s">
        <v>12366</v>
      </c>
      <c r="QRN1" t="s">
        <v>12367</v>
      </c>
      <c r="QRO1" t="s">
        <v>12368</v>
      </c>
      <c r="QRP1" t="s">
        <v>12369</v>
      </c>
      <c r="QRQ1" t="s">
        <v>12370</v>
      </c>
      <c r="QRR1" t="s">
        <v>12371</v>
      </c>
      <c r="QRS1" t="s">
        <v>12372</v>
      </c>
      <c r="QRT1" t="s">
        <v>12373</v>
      </c>
      <c r="QRU1" t="s">
        <v>12374</v>
      </c>
      <c r="QRV1" t="s">
        <v>12375</v>
      </c>
      <c r="QRW1" t="s">
        <v>12376</v>
      </c>
      <c r="QRX1" t="s">
        <v>12377</v>
      </c>
      <c r="QRY1" t="s">
        <v>12378</v>
      </c>
      <c r="QRZ1" t="s">
        <v>12379</v>
      </c>
      <c r="QSA1" t="s">
        <v>12380</v>
      </c>
      <c r="QSB1" t="s">
        <v>12381</v>
      </c>
      <c r="QSC1" t="s">
        <v>12382</v>
      </c>
      <c r="QSD1" t="s">
        <v>12383</v>
      </c>
      <c r="QSE1" t="s">
        <v>12384</v>
      </c>
      <c r="QSF1" t="s">
        <v>12385</v>
      </c>
      <c r="QSG1" t="s">
        <v>12386</v>
      </c>
      <c r="QSH1" t="s">
        <v>12387</v>
      </c>
      <c r="QSI1" t="s">
        <v>12388</v>
      </c>
      <c r="QSJ1" t="s">
        <v>12389</v>
      </c>
      <c r="QSK1" t="s">
        <v>12390</v>
      </c>
      <c r="QSL1" t="s">
        <v>12391</v>
      </c>
      <c r="QSM1" t="s">
        <v>12392</v>
      </c>
      <c r="QSN1" t="s">
        <v>12393</v>
      </c>
      <c r="QSO1" t="s">
        <v>12394</v>
      </c>
      <c r="QSP1" t="s">
        <v>12395</v>
      </c>
      <c r="QSQ1" t="s">
        <v>12396</v>
      </c>
      <c r="QSR1" t="s">
        <v>12397</v>
      </c>
      <c r="QSS1" t="s">
        <v>12398</v>
      </c>
      <c r="QST1" t="s">
        <v>12399</v>
      </c>
      <c r="QSU1" t="s">
        <v>12400</v>
      </c>
      <c r="QSV1" t="s">
        <v>12401</v>
      </c>
      <c r="QSW1" t="s">
        <v>12402</v>
      </c>
      <c r="QSX1" t="s">
        <v>12403</v>
      </c>
      <c r="QSY1" t="s">
        <v>12404</v>
      </c>
      <c r="QSZ1" t="s">
        <v>12405</v>
      </c>
      <c r="QTA1" t="s">
        <v>12406</v>
      </c>
      <c r="QTB1" t="s">
        <v>12407</v>
      </c>
      <c r="QTC1" t="s">
        <v>12408</v>
      </c>
      <c r="QTD1" t="s">
        <v>12409</v>
      </c>
      <c r="QTE1" t="s">
        <v>12410</v>
      </c>
      <c r="QTF1" t="s">
        <v>12411</v>
      </c>
      <c r="QTG1" t="s">
        <v>12412</v>
      </c>
      <c r="QTH1" t="s">
        <v>12413</v>
      </c>
      <c r="QTI1" t="s">
        <v>12414</v>
      </c>
      <c r="QTJ1" t="s">
        <v>12415</v>
      </c>
      <c r="QTK1" t="s">
        <v>12416</v>
      </c>
      <c r="QTL1" t="s">
        <v>12417</v>
      </c>
      <c r="QTM1" t="s">
        <v>12418</v>
      </c>
      <c r="QTN1" t="s">
        <v>12419</v>
      </c>
      <c r="QTO1" t="s">
        <v>12420</v>
      </c>
      <c r="QTP1" t="s">
        <v>12421</v>
      </c>
      <c r="QTQ1" t="s">
        <v>12422</v>
      </c>
      <c r="QTR1" t="s">
        <v>12423</v>
      </c>
      <c r="QTS1" t="s">
        <v>12424</v>
      </c>
      <c r="QTT1" t="s">
        <v>12425</v>
      </c>
      <c r="QTU1" t="s">
        <v>12426</v>
      </c>
      <c r="QTV1" t="s">
        <v>12427</v>
      </c>
      <c r="QTW1" t="s">
        <v>12428</v>
      </c>
      <c r="QTX1" t="s">
        <v>12429</v>
      </c>
      <c r="QTY1" t="s">
        <v>12430</v>
      </c>
      <c r="QTZ1" t="s">
        <v>12431</v>
      </c>
      <c r="QUA1" t="s">
        <v>12432</v>
      </c>
      <c r="QUB1" t="s">
        <v>12433</v>
      </c>
      <c r="QUC1" t="s">
        <v>12434</v>
      </c>
      <c r="QUD1" t="s">
        <v>12435</v>
      </c>
      <c r="QUE1" t="s">
        <v>12436</v>
      </c>
      <c r="QUF1" t="s">
        <v>12437</v>
      </c>
      <c r="QUG1" t="s">
        <v>12438</v>
      </c>
      <c r="QUH1" t="s">
        <v>12439</v>
      </c>
      <c r="QUI1" t="s">
        <v>12440</v>
      </c>
      <c r="QUJ1" t="s">
        <v>12441</v>
      </c>
      <c r="QUK1" t="s">
        <v>12442</v>
      </c>
      <c r="QUL1" t="s">
        <v>12443</v>
      </c>
      <c r="QUM1" t="s">
        <v>12444</v>
      </c>
      <c r="QUN1" t="s">
        <v>12445</v>
      </c>
      <c r="QUO1" t="s">
        <v>12446</v>
      </c>
      <c r="QUP1" t="s">
        <v>12447</v>
      </c>
      <c r="QUQ1" t="s">
        <v>12448</v>
      </c>
      <c r="QUR1" t="s">
        <v>12449</v>
      </c>
      <c r="QUS1" t="s">
        <v>12450</v>
      </c>
      <c r="QUT1" t="s">
        <v>12451</v>
      </c>
      <c r="QUU1" t="s">
        <v>12452</v>
      </c>
      <c r="QUV1" t="s">
        <v>12453</v>
      </c>
      <c r="QUW1" t="s">
        <v>12454</v>
      </c>
      <c r="QUX1" t="s">
        <v>12455</v>
      </c>
      <c r="QUY1" t="s">
        <v>12456</v>
      </c>
      <c r="QUZ1" t="s">
        <v>12457</v>
      </c>
      <c r="QVA1" t="s">
        <v>12458</v>
      </c>
      <c r="QVB1" t="s">
        <v>12459</v>
      </c>
      <c r="QVC1" t="s">
        <v>12460</v>
      </c>
      <c r="QVD1" t="s">
        <v>12461</v>
      </c>
      <c r="QVE1" t="s">
        <v>12462</v>
      </c>
      <c r="QVF1" t="s">
        <v>12463</v>
      </c>
      <c r="QVG1" t="s">
        <v>12464</v>
      </c>
      <c r="QVH1" t="s">
        <v>12465</v>
      </c>
      <c r="QVI1" t="s">
        <v>12466</v>
      </c>
      <c r="QVJ1" t="s">
        <v>12467</v>
      </c>
      <c r="QVK1" t="s">
        <v>12468</v>
      </c>
      <c r="QVL1" t="s">
        <v>12469</v>
      </c>
      <c r="QVM1" t="s">
        <v>12470</v>
      </c>
      <c r="QVN1" t="s">
        <v>12471</v>
      </c>
      <c r="QVO1" t="s">
        <v>12472</v>
      </c>
      <c r="QVP1" t="s">
        <v>12473</v>
      </c>
      <c r="QVQ1" t="s">
        <v>12474</v>
      </c>
      <c r="QVR1" t="s">
        <v>12475</v>
      </c>
      <c r="QVS1" t="s">
        <v>12476</v>
      </c>
      <c r="QVT1" t="s">
        <v>12477</v>
      </c>
      <c r="QVU1" t="s">
        <v>12478</v>
      </c>
      <c r="QVV1" t="s">
        <v>12479</v>
      </c>
      <c r="QVW1" t="s">
        <v>12480</v>
      </c>
      <c r="QVX1" t="s">
        <v>12481</v>
      </c>
      <c r="QVY1" t="s">
        <v>12482</v>
      </c>
      <c r="QVZ1" t="s">
        <v>12483</v>
      </c>
      <c r="QWA1" t="s">
        <v>12484</v>
      </c>
      <c r="QWB1" t="s">
        <v>12485</v>
      </c>
      <c r="QWC1" t="s">
        <v>12486</v>
      </c>
      <c r="QWD1" t="s">
        <v>12487</v>
      </c>
      <c r="QWE1" t="s">
        <v>12488</v>
      </c>
      <c r="QWF1" t="s">
        <v>12489</v>
      </c>
      <c r="QWG1" t="s">
        <v>12490</v>
      </c>
      <c r="QWH1" t="s">
        <v>12491</v>
      </c>
      <c r="QWI1" t="s">
        <v>12492</v>
      </c>
      <c r="QWJ1" t="s">
        <v>12493</v>
      </c>
      <c r="QWK1" t="s">
        <v>12494</v>
      </c>
      <c r="QWL1" t="s">
        <v>12495</v>
      </c>
      <c r="QWM1" t="s">
        <v>12496</v>
      </c>
      <c r="QWN1" t="s">
        <v>12497</v>
      </c>
      <c r="QWO1" t="s">
        <v>12498</v>
      </c>
      <c r="QWP1" t="s">
        <v>12499</v>
      </c>
      <c r="QWQ1" t="s">
        <v>12500</v>
      </c>
      <c r="QWR1" t="s">
        <v>12501</v>
      </c>
      <c r="QWS1" t="s">
        <v>12502</v>
      </c>
      <c r="QWT1" t="s">
        <v>12503</v>
      </c>
      <c r="QWU1" t="s">
        <v>12504</v>
      </c>
      <c r="QWV1" t="s">
        <v>12505</v>
      </c>
      <c r="QWW1" t="s">
        <v>12506</v>
      </c>
      <c r="QWX1" t="s">
        <v>12507</v>
      </c>
      <c r="QWY1" t="s">
        <v>12508</v>
      </c>
      <c r="QWZ1" t="s">
        <v>12509</v>
      </c>
      <c r="QXA1" t="s">
        <v>12510</v>
      </c>
      <c r="QXB1" t="s">
        <v>12511</v>
      </c>
      <c r="QXC1" t="s">
        <v>12512</v>
      </c>
      <c r="QXD1" t="s">
        <v>12513</v>
      </c>
      <c r="QXE1" t="s">
        <v>12514</v>
      </c>
      <c r="QXF1" t="s">
        <v>12515</v>
      </c>
      <c r="QXG1" t="s">
        <v>12516</v>
      </c>
      <c r="QXH1" t="s">
        <v>12517</v>
      </c>
      <c r="QXI1" t="s">
        <v>12518</v>
      </c>
      <c r="QXJ1" t="s">
        <v>12519</v>
      </c>
      <c r="QXK1" t="s">
        <v>12520</v>
      </c>
      <c r="QXL1" t="s">
        <v>12521</v>
      </c>
      <c r="QXM1" t="s">
        <v>12522</v>
      </c>
      <c r="QXN1" t="s">
        <v>12523</v>
      </c>
      <c r="QXO1" t="s">
        <v>12524</v>
      </c>
      <c r="QXP1" t="s">
        <v>12525</v>
      </c>
      <c r="QXQ1" t="s">
        <v>12526</v>
      </c>
      <c r="QXR1" t="s">
        <v>12527</v>
      </c>
      <c r="QXS1" t="s">
        <v>12528</v>
      </c>
      <c r="QXT1" t="s">
        <v>12529</v>
      </c>
      <c r="QXU1" t="s">
        <v>12530</v>
      </c>
      <c r="QXV1" t="s">
        <v>12531</v>
      </c>
      <c r="QXW1" t="s">
        <v>12532</v>
      </c>
      <c r="QXX1" t="s">
        <v>12533</v>
      </c>
      <c r="QXY1" t="s">
        <v>12534</v>
      </c>
      <c r="QXZ1" t="s">
        <v>12535</v>
      </c>
      <c r="QYA1" t="s">
        <v>12536</v>
      </c>
      <c r="QYB1" t="s">
        <v>12537</v>
      </c>
      <c r="QYC1" t="s">
        <v>12538</v>
      </c>
      <c r="QYD1" t="s">
        <v>12539</v>
      </c>
      <c r="QYE1" t="s">
        <v>12540</v>
      </c>
      <c r="QYF1" t="s">
        <v>12541</v>
      </c>
      <c r="QYG1" t="s">
        <v>12542</v>
      </c>
      <c r="QYH1" t="s">
        <v>12543</v>
      </c>
      <c r="QYI1" t="s">
        <v>12544</v>
      </c>
      <c r="QYJ1" t="s">
        <v>12545</v>
      </c>
      <c r="QYK1" t="s">
        <v>12546</v>
      </c>
      <c r="QYL1" t="s">
        <v>12547</v>
      </c>
      <c r="QYM1" t="s">
        <v>12548</v>
      </c>
      <c r="QYN1" t="s">
        <v>12549</v>
      </c>
      <c r="QYO1" t="s">
        <v>12550</v>
      </c>
      <c r="QYP1" t="s">
        <v>12551</v>
      </c>
      <c r="QYQ1" t="s">
        <v>12552</v>
      </c>
      <c r="QYR1" t="s">
        <v>12553</v>
      </c>
      <c r="QYS1" t="s">
        <v>12554</v>
      </c>
      <c r="QYT1" t="s">
        <v>12555</v>
      </c>
      <c r="QYU1" t="s">
        <v>12556</v>
      </c>
      <c r="QYV1" t="s">
        <v>12557</v>
      </c>
      <c r="QYW1" t="s">
        <v>12558</v>
      </c>
      <c r="QYX1" t="s">
        <v>12559</v>
      </c>
      <c r="QYY1" t="s">
        <v>12560</v>
      </c>
      <c r="QYZ1" t="s">
        <v>12561</v>
      </c>
      <c r="QZA1" t="s">
        <v>12562</v>
      </c>
      <c r="QZB1" t="s">
        <v>12563</v>
      </c>
      <c r="QZC1" t="s">
        <v>12564</v>
      </c>
      <c r="QZD1" t="s">
        <v>12565</v>
      </c>
      <c r="QZE1" t="s">
        <v>12566</v>
      </c>
      <c r="QZF1" t="s">
        <v>12567</v>
      </c>
      <c r="QZG1" t="s">
        <v>12568</v>
      </c>
      <c r="QZH1" t="s">
        <v>12569</v>
      </c>
      <c r="QZI1" t="s">
        <v>12570</v>
      </c>
      <c r="QZJ1" t="s">
        <v>12571</v>
      </c>
      <c r="QZK1" t="s">
        <v>12572</v>
      </c>
      <c r="QZL1" t="s">
        <v>12573</v>
      </c>
      <c r="QZM1" t="s">
        <v>12574</v>
      </c>
      <c r="QZN1" t="s">
        <v>12575</v>
      </c>
      <c r="QZO1" t="s">
        <v>12576</v>
      </c>
      <c r="QZP1" t="s">
        <v>12577</v>
      </c>
      <c r="QZQ1" t="s">
        <v>12578</v>
      </c>
      <c r="QZR1" t="s">
        <v>12579</v>
      </c>
      <c r="QZS1" t="s">
        <v>12580</v>
      </c>
      <c r="QZT1" t="s">
        <v>12581</v>
      </c>
      <c r="QZU1" t="s">
        <v>12582</v>
      </c>
      <c r="QZV1" t="s">
        <v>12583</v>
      </c>
      <c r="QZW1" t="s">
        <v>12584</v>
      </c>
      <c r="QZX1" t="s">
        <v>12585</v>
      </c>
      <c r="QZY1" t="s">
        <v>12586</v>
      </c>
      <c r="QZZ1" t="s">
        <v>12587</v>
      </c>
      <c r="RAA1" t="s">
        <v>12588</v>
      </c>
      <c r="RAB1" t="s">
        <v>12589</v>
      </c>
      <c r="RAC1" t="s">
        <v>12590</v>
      </c>
      <c r="RAD1" t="s">
        <v>12591</v>
      </c>
      <c r="RAE1" t="s">
        <v>12592</v>
      </c>
      <c r="RAF1" t="s">
        <v>12593</v>
      </c>
      <c r="RAG1" t="s">
        <v>12594</v>
      </c>
      <c r="RAH1" t="s">
        <v>12595</v>
      </c>
      <c r="RAI1" t="s">
        <v>12596</v>
      </c>
      <c r="RAJ1" t="s">
        <v>12597</v>
      </c>
      <c r="RAK1" t="s">
        <v>12598</v>
      </c>
      <c r="RAL1" t="s">
        <v>12599</v>
      </c>
      <c r="RAM1" t="s">
        <v>12600</v>
      </c>
      <c r="RAN1" t="s">
        <v>12601</v>
      </c>
      <c r="RAO1" t="s">
        <v>12602</v>
      </c>
      <c r="RAP1" t="s">
        <v>12603</v>
      </c>
      <c r="RAQ1" t="s">
        <v>12604</v>
      </c>
      <c r="RAR1" t="s">
        <v>12605</v>
      </c>
      <c r="RAS1" t="s">
        <v>12606</v>
      </c>
      <c r="RAT1" t="s">
        <v>12607</v>
      </c>
      <c r="RAU1" t="s">
        <v>12608</v>
      </c>
      <c r="RAV1" t="s">
        <v>12609</v>
      </c>
      <c r="RAW1" t="s">
        <v>12610</v>
      </c>
      <c r="RAX1" t="s">
        <v>12611</v>
      </c>
      <c r="RAY1" t="s">
        <v>12612</v>
      </c>
      <c r="RAZ1" t="s">
        <v>12613</v>
      </c>
      <c r="RBA1" t="s">
        <v>12614</v>
      </c>
      <c r="RBB1" t="s">
        <v>12615</v>
      </c>
      <c r="RBC1" t="s">
        <v>12616</v>
      </c>
      <c r="RBD1" t="s">
        <v>12617</v>
      </c>
      <c r="RBE1" t="s">
        <v>12618</v>
      </c>
      <c r="RBF1" t="s">
        <v>12619</v>
      </c>
      <c r="RBG1" t="s">
        <v>12620</v>
      </c>
      <c r="RBH1" t="s">
        <v>12621</v>
      </c>
      <c r="RBI1" t="s">
        <v>12622</v>
      </c>
      <c r="RBJ1" t="s">
        <v>12623</v>
      </c>
      <c r="RBK1" t="s">
        <v>12624</v>
      </c>
      <c r="RBL1" t="s">
        <v>12625</v>
      </c>
      <c r="RBM1" t="s">
        <v>12626</v>
      </c>
      <c r="RBN1" t="s">
        <v>12627</v>
      </c>
      <c r="RBO1" t="s">
        <v>12628</v>
      </c>
      <c r="RBP1" t="s">
        <v>12629</v>
      </c>
      <c r="RBQ1" t="s">
        <v>12630</v>
      </c>
      <c r="RBR1" t="s">
        <v>12631</v>
      </c>
      <c r="RBS1" t="s">
        <v>12632</v>
      </c>
      <c r="RBT1" t="s">
        <v>12633</v>
      </c>
      <c r="RBU1" t="s">
        <v>12634</v>
      </c>
      <c r="RBV1" t="s">
        <v>12635</v>
      </c>
      <c r="RBW1" t="s">
        <v>12636</v>
      </c>
      <c r="RBX1" t="s">
        <v>12637</v>
      </c>
      <c r="RBY1" t="s">
        <v>12638</v>
      </c>
      <c r="RBZ1" t="s">
        <v>12639</v>
      </c>
      <c r="RCA1" t="s">
        <v>12640</v>
      </c>
      <c r="RCB1" t="s">
        <v>12641</v>
      </c>
      <c r="RCC1" t="s">
        <v>12642</v>
      </c>
      <c r="RCD1" t="s">
        <v>12643</v>
      </c>
      <c r="RCE1" t="s">
        <v>12644</v>
      </c>
      <c r="RCF1" t="s">
        <v>12645</v>
      </c>
      <c r="RCG1" t="s">
        <v>12646</v>
      </c>
      <c r="RCH1" t="s">
        <v>12647</v>
      </c>
      <c r="RCI1" t="s">
        <v>12648</v>
      </c>
      <c r="RCJ1" t="s">
        <v>12649</v>
      </c>
      <c r="RCK1" t="s">
        <v>12650</v>
      </c>
      <c r="RCL1" t="s">
        <v>12651</v>
      </c>
      <c r="RCM1" t="s">
        <v>12652</v>
      </c>
      <c r="RCN1" t="s">
        <v>12653</v>
      </c>
      <c r="RCO1" t="s">
        <v>12654</v>
      </c>
      <c r="RCP1" t="s">
        <v>12655</v>
      </c>
      <c r="RCQ1" t="s">
        <v>12656</v>
      </c>
      <c r="RCR1" t="s">
        <v>12657</v>
      </c>
      <c r="RCS1" t="s">
        <v>12658</v>
      </c>
      <c r="RCT1" t="s">
        <v>12659</v>
      </c>
      <c r="RCU1" t="s">
        <v>12660</v>
      </c>
      <c r="RCV1" t="s">
        <v>12661</v>
      </c>
      <c r="RCW1" t="s">
        <v>12662</v>
      </c>
      <c r="RCX1" t="s">
        <v>12663</v>
      </c>
      <c r="RCY1" t="s">
        <v>12664</v>
      </c>
      <c r="RCZ1" t="s">
        <v>12665</v>
      </c>
      <c r="RDA1" t="s">
        <v>12666</v>
      </c>
      <c r="RDB1" t="s">
        <v>12667</v>
      </c>
      <c r="RDC1" t="s">
        <v>12668</v>
      </c>
      <c r="RDD1" t="s">
        <v>12669</v>
      </c>
      <c r="RDE1" t="s">
        <v>12670</v>
      </c>
      <c r="RDF1" t="s">
        <v>12671</v>
      </c>
      <c r="RDG1" t="s">
        <v>12672</v>
      </c>
      <c r="RDH1" t="s">
        <v>12673</v>
      </c>
      <c r="RDI1" t="s">
        <v>12674</v>
      </c>
      <c r="RDJ1" t="s">
        <v>12675</v>
      </c>
      <c r="RDK1" t="s">
        <v>12676</v>
      </c>
      <c r="RDL1" t="s">
        <v>12677</v>
      </c>
      <c r="RDM1" t="s">
        <v>12678</v>
      </c>
      <c r="RDN1" t="s">
        <v>12679</v>
      </c>
      <c r="RDO1" t="s">
        <v>12680</v>
      </c>
      <c r="RDP1" t="s">
        <v>12681</v>
      </c>
      <c r="RDQ1" t="s">
        <v>12682</v>
      </c>
      <c r="RDR1" t="s">
        <v>12683</v>
      </c>
      <c r="RDS1" t="s">
        <v>12684</v>
      </c>
      <c r="RDT1" t="s">
        <v>12685</v>
      </c>
      <c r="RDU1" t="s">
        <v>12686</v>
      </c>
      <c r="RDV1" t="s">
        <v>12687</v>
      </c>
      <c r="RDW1" t="s">
        <v>12688</v>
      </c>
      <c r="RDX1" t="s">
        <v>12689</v>
      </c>
      <c r="RDY1" t="s">
        <v>12690</v>
      </c>
      <c r="RDZ1" t="s">
        <v>12691</v>
      </c>
      <c r="REA1" t="s">
        <v>12692</v>
      </c>
      <c r="REB1" t="s">
        <v>12693</v>
      </c>
      <c r="REC1" t="s">
        <v>12694</v>
      </c>
      <c r="RED1" t="s">
        <v>12695</v>
      </c>
      <c r="REE1" t="s">
        <v>12696</v>
      </c>
      <c r="REF1" t="s">
        <v>12697</v>
      </c>
      <c r="REG1" t="s">
        <v>12698</v>
      </c>
      <c r="REH1" t="s">
        <v>12699</v>
      </c>
      <c r="REI1" t="s">
        <v>12700</v>
      </c>
      <c r="REJ1" t="s">
        <v>12701</v>
      </c>
      <c r="REK1" t="s">
        <v>12702</v>
      </c>
      <c r="REL1" t="s">
        <v>12703</v>
      </c>
      <c r="REM1" t="s">
        <v>12704</v>
      </c>
      <c r="REN1" t="s">
        <v>12705</v>
      </c>
      <c r="REO1" t="s">
        <v>12706</v>
      </c>
      <c r="REP1" t="s">
        <v>12707</v>
      </c>
      <c r="REQ1" t="s">
        <v>12708</v>
      </c>
      <c r="RER1" t="s">
        <v>12709</v>
      </c>
      <c r="RES1" t="s">
        <v>12710</v>
      </c>
      <c r="RET1" t="s">
        <v>12711</v>
      </c>
      <c r="REU1" t="s">
        <v>12712</v>
      </c>
      <c r="REV1" t="s">
        <v>12713</v>
      </c>
      <c r="REW1" t="s">
        <v>12714</v>
      </c>
      <c r="REX1" t="s">
        <v>12715</v>
      </c>
      <c r="REY1" t="s">
        <v>12716</v>
      </c>
      <c r="REZ1" t="s">
        <v>12717</v>
      </c>
      <c r="RFA1" t="s">
        <v>12718</v>
      </c>
      <c r="RFB1" t="s">
        <v>12719</v>
      </c>
      <c r="RFC1" t="s">
        <v>12720</v>
      </c>
      <c r="RFD1" t="s">
        <v>12721</v>
      </c>
      <c r="RFE1" t="s">
        <v>12722</v>
      </c>
      <c r="RFF1" t="s">
        <v>12723</v>
      </c>
      <c r="RFG1" t="s">
        <v>12724</v>
      </c>
      <c r="RFH1" t="s">
        <v>12725</v>
      </c>
      <c r="RFI1" t="s">
        <v>12726</v>
      </c>
      <c r="RFJ1" t="s">
        <v>12727</v>
      </c>
      <c r="RFK1" t="s">
        <v>12728</v>
      </c>
      <c r="RFL1" t="s">
        <v>12729</v>
      </c>
      <c r="RFM1" t="s">
        <v>12730</v>
      </c>
      <c r="RFN1" t="s">
        <v>12731</v>
      </c>
      <c r="RFO1" t="s">
        <v>12732</v>
      </c>
      <c r="RFP1" t="s">
        <v>12733</v>
      </c>
      <c r="RFQ1" t="s">
        <v>12734</v>
      </c>
      <c r="RFR1" t="s">
        <v>12735</v>
      </c>
      <c r="RFS1" t="s">
        <v>12736</v>
      </c>
      <c r="RFT1" t="s">
        <v>12737</v>
      </c>
      <c r="RFU1" t="s">
        <v>12738</v>
      </c>
      <c r="RFV1" t="s">
        <v>12739</v>
      </c>
      <c r="RFW1" t="s">
        <v>12740</v>
      </c>
      <c r="RFX1" t="s">
        <v>12741</v>
      </c>
      <c r="RFY1" t="s">
        <v>12742</v>
      </c>
      <c r="RFZ1" t="s">
        <v>12743</v>
      </c>
      <c r="RGA1" t="s">
        <v>12744</v>
      </c>
      <c r="RGB1" t="s">
        <v>12745</v>
      </c>
      <c r="RGC1" t="s">
        <v>12746</v>
      </c>
      <c r="RGD1" t="s">
        <v>12747</v>
      </c>
      <c r="RGE1" t="s">
        <v>12748</v>
      </c>
      <c r="RGF1" t="s">
        <v>12749</v>
      </c>
      <c r="RGG1" t="s">
        <v>12750</v>
      </c>
      <c r="RGH1" t="s">
        <v>12751</v>
      </c>
      <c r="RGI1" t="s">
        <v>12752</v>
      </c>
      <c r="RGJ1" t="s">
        <v>12753</v>
      </c>
      <c r="RGK1" t="s">
        <v>12754</v>
      </c>
      <c r="RGL1" t="s">
        <v>12755</v>
      </c>
      <c r="RGM1" t="s">
        <v>12756</v>
      </c>
      <c r="RGN1" t="s">
        <v>12757</v>
      </c>
      <c r="RGO1" t="s">
        <v>12758</v>
      </c>
      <c r="RGP1" t="s">
        <v>12759</v>
      </c>
      <c r="RGQ1" t="s">
        <v>12760</v>
      </c>
      <c r="RGR1" t="s">
        <v>12761</v>
      </c>
      <c r="RGS1" t="s">
        <v>12762</v>
      </c>
      <c r="RGT1" t="s">
        <v>12763</v>
      </c>
      <c r="RGU1" t="s">
        <v>12764</v>
      </c>
      <c r="RGV1" t="s">
        <v>12765</v>
      </c>
      <c r="RGW1" t="s">
        <v>12766</v>
      </c>
      <c r="RGX1" t="s">
        <v>12767</v>
      </c>
      <c r="RGY1" t="s">
        <v>12768</v>
      </c>
      <c r="RGZ1" t="s">
        <v>12769</v>
      </c>
      <c r="RHA1" t="s">
        <v>12770</v>
      </c>
      <c r="RHB1" t="s">
        <v>12771</v>
      </c>
      <c r="RHC1" t="s">
        <v>12772</v>
      </c>
      <c r="RHD1" t="s">
        <v>12773</v>
      </c>
      <c r="RHE1" t="s">
        <v>12774</v>
      </c>
      <c r="RHF1" t="s">
        <v>12775</v>
      </c>
      <c r="RHG1" t="s">
        <v>12776</v>
      </c>
      <c r="RHH1" t="s">
        <v>12777</v>
      </c>
      <c r="RHI1" t="s">
        <v>12778</v>
      </c>
      <c r="RHJ1" t="s">
        <v>12779</v>
      </c>
      <c r="RHK1" t="s">
        <v>12780</v>
      </c>
      <c r="RHL1" t="s">
        <v>12781</v>
      </c>
      <c r="RHM1" t="s">
        <v>12782</v>
      </c>
      <c r="RHN1" t="s">
        <v>12783</v>
      </c>
      <c r="RHO1" t="s">
        <v>12784</v>
      </c>
      <c r="RHP1" t="s">
        <v>12785</v>
      </c>
      <c r="RHQ1" t="s">
        <v>12786</v>
      </c>
      <c r="RHR1" t="s">
        <v>12787</v>
      </c>
      <c r="RHS1" t="s">
        <v>12788</v>
      </c>
      <c r="RHT1" t="s">
        <v>12789</v>
      </c>
      <c r="RHU1" t="s">
        <v>12790</v>
      </c>
      <c r="RHV1" t="s">
        <v>12791</v>
      </c>
      <c r="RHW1" t="s">
        <v>12792</v>
      </c>
      <c r="RHX1" t="s">
        <v>12793</v>
      </c>
      <c r="RHY1" t="s">
        <v>12794</v>
      </c>
      <c r="RHZ1" t="s">
        <v>12795</v>
      </c>
      <c r="RIA1" t="s">
        <v>12796</v>
      </c>
      <c r="RIB1" t="s">
        <v>12797</v>
      </c>
      <c r="RIC1" t="s">
        <v>12798</v>
      </c>
      <c r="RID1" t="s">
        <v>12799</v>
      </c>
      <c r="RIE1" t="s">
        <v>12800</v>
      </c>
      <c r="RIF1" t="s">
        <v>12801</v>
      </c>
      <c r="RIG1" t="s">
        <v>12802</v>
      </c>
      <c r="RIH1" t="s">
        <v>12803</v>
      </c>
      <c r="RII1" t="s">
        <v>12804</v>
      </c>
      <c r="RIJ1" t="s">
        <v>12805</v>
      </c>
      <c r="RIK1" t="s">
        <v>12806</v>
      </c>
      <c r="RIL1" t="s">
        <v>12807</v>
      </c>
      <c r="RIM1" t="s">
        <v>12808</v>
      </c>
      <c r="RIN1" t="s">
        <v>12809</v>
      </c>
      <c r="RIO1" t="s">
        <v>12810</v>
      </c>
      <c r="RIP1" t="s">
        <v>12811</v>
      </c>
      <c r="RIQ1" t="s">
        <v>12812</v>
      </c>
      <c r="RIR1" t="s">
        <v>12813</v>
      </c>
      <c r="RIS1" t="s">
        <v>12814</v>
      </c>
      <c r="RIT1" t="s">
        <v>12815</v>
      </c>
      <c r="RIU1" t="s">
        <v>12816</v>
      </c>
      <c r="RIV1" t="s">
        <v>12817</v>
      </c>
      <c r="RIW1" t="s">
        <v>12818</v>
      </c>
      <c r="RIX1" t="s">
        <v>12819</v>
      </c>
      <c r="RIY1" t="s">
        <v>12820</v>
      </c>
      <c r="RIZ1" t="s">
        <v>12821</v>
      </c>
      <c r="RJA1" t="s">
        <v>12822</v>
      </c>
      <c r="RJB1" t="s">
        <v>12823</v>
      </c>
      <c r="RJC1" t="s">
        <v>12824</v>
      </c>
      <c r="RJD1" t="s">
        <v>12825</v>
      </c>
      <c r="RJE1" t="s">
        <v>12826</v>
      </c>
      <c r="RJF1" t="s">
        <v>12827</v>
      </c>
      <c r="RJG1" t="s">
        <v>12828</v>
      </c>
      <c r="RJH1" t="s">
        <v>12829</v>
      </c>
      <c r="RJI1" t="s">
        <v>12830</v>
      </c>
      <c r="RJJ1" t="s">
        <v>12831</v>
      </c>
      <c r="RJK1" t="s">
        <v>12832</v>
      </c>
      <c r="RJL1" t="s">
        <v>12833</v>
      </c>
      <c r="RJM1" t="s">
        <v>12834</v>
      </c>
      <c r="RJN1" t="s">
        <v>12835</v>
      </c>
      <c r="RJO1" t="s">
        <v>12836</v>
      </c>
      <c r="RJP1" t="s">
        <v>12837</v>
      </c>
      <c r="RJQ1" t="s">
        <v>12838</v>
      </c>
      <c r="RJR1" t="s">
        <v>12839</v>
      </c>
      <c r="RJS1" t="s">
        <v>12840</v>
      </c>
      <c r="RJT1" t="s">
        <v>12841</v>
      </c>
      <c r="RJU1" t="s">
        <v>12842</v>
      </c>
      <c r="RJV1" t="s">
        <v>12843</v>
      </c>
      <c r="RJW1" t="s">
        <v>12844</v>
      </c>
      <c r="RJX1" t="s">
        <v>12845</v>
      </c>
      <c r="RJY1" t="s">
        <v>12846</v>
      </c>
      <c r="RJZ1" t="s">
        <v>12847</v>
      </c>
      <c r="RKA1" t="s">
        <v>12848</v>
      </c>
      <c r="RKB1" t="s">
        <v>12849</v>
      </c>
      <c r="RKC1" t="s">
        <v>12850</v>
      </c>
      <c r="RKD1" t="s">
        <v>12851</v>
      </c>
      <c r="RKE1" t="s">
        <v>12852</v>
      </c>
      <c r="RKF1" t="s">
        <v>12853</v>
      </c>
      <c r="RKG1" t="s">
        <v>12854</v>
      </c>
      <c r="RKH1" t="s">
        <v>12855</v>
      </c>
      <c r="RKI1" t="s">
        <v>12856</v>
      </c>
      <c r="RKJ1" t="s">
        <v>12857</v>
      </c>
      <c r="RKK1" t="s">
        <v>12858</v>
      </c>
      <c r="RKL1" t="s">
        <v>12859</v>
      </c>
      <c r="RKM1" t="s">
        <v>12860</v>
      </c>
      <c r="RKN1" t="s">
        <v>12861</v>
      </c>
      <c r="RKO1" t="s">
        <v>12862</v>
      </c>
      <c r="RKP1" t="s">
        <v>12863</v>
      </c>
      <c r="RKQ1" t="s">
        <v>12864</v>
      </c>
      <c r="RKR1" t="s">
        <v>12865</v>
      </c>
      <c r="RKS1" t="s">
        <v>12866</v>
      </c>
      <c r="RKT1" t="s">
        <v>12867</v>
      </c>
      <c r="RKU1" t="s">
        <v>12868</v>
      </c>
      <c r="RKV1" t="s">
        <v>12869</v>
      </c>
      <c r="RKW1" t="s">
        <v>12870</v>
      </c>
      <c r="RKX1" t="s">
        <v>12871</v>
      </c>
      <c r="RKY1" t="s">
        <v>12872</v>
      </c>
      <c r="RKZ1" t="s">
        <v>12873</v>
      </c>
      <c r="RLA1" t="s">
        <v>12874</v>
      </c>
      <c r="RLB1" t="s">
        <v>12875</v>
      </c>
      <c r="RLC1" t="s">
        <v>12876</v>
      </c>
      <c r="RLD1" t="s">
        <v>12877</v>
      </c>
      <c r="RLE1" t="s">
        <v>12878</v>
      </c>
      <c r="RLF1" t="s">
        <v>12879</v>
      </c>
      <c r="RLG1" t="s">
        <v>12880</v>
      </c>
      <c r="RLH1" t="s">
        <v>12881</v>
      </c>
      <c r="RLI1" t="s">
        <v>12882</v>
      </c>
      <c r="RLJ1" t="s">
        <v>12883</v>
      </c>
      <c r="RLK1" t="s">
        <v>12884</v>
      </c>
      <c r="RLL1" t="s">
        <v>12885</v>
      </c>
      <c r="RLM1" t="s">
        <v>12886</v>
      </c>
      <c r="RLN1" t="s">
        <v>12887</v>
      </c>
      <c r="RLO1" t="s">
        <v>12888</v>
      </c>
      <c r="RLP1" t="s">
        <v>12889</v>
      </c>
      <c r="RLQ1" t="s">
        <v>12890</v>
      </c>
      <c r="RLR1" t="s">
        <v>12891</v>
      </c>
      <c r="RLS1" t="s">
        <v>12892</v>
      </c>
      <c r="RLT1" t="s">
        <v>12893</v>
      </c>
      <c r="RLU1" t="s">
        <v>12894</v>
      </c>
      <c r="RLV1" t="s">
        <v>12895</v>
      </c>
      <c r="RLW1" t="s">
        <v>12896</v>
      </c>
      <c r="RLX1" t="s">
        <v>12897</v>
      </c>
      <c r="RLY1" t="s">
        <v>12898</v>
      </c>
      <c r="RLZ1" t="s">
        <v>12899</v>
      </c>
      <c r="RMA1" t="s">
        <v>12900</v>
      </c>
      <c r="RMB1" t="s">
        <v>12901</v>
      </c>
      <c r="RMC1" t="s">
        <v>12902</v>
      </c>
      <c r="RMD1" t="s">
        <v>12903</v>
      </c>
      <c r="RME1" t="s">
        <v>12904</v>
      </c>
      <c r="RMF1" t="s">
        <v>12905</v>
      </c>
      <c r="RMG1" t="s">
        <v>12906</v>
      </c>
      <c r="RMH1" t="s">
        <v>12907</v>
      </c>
      <c r="RMI1" t="s">
        <v>12908</v>
      </c>
      <c r="RMJ1" t="s">
        <v>12909</v>
      </c>
      <c r="RMK1" t="s">
        <v>12910</v>
      </c>
      <c r="RML1" t="s">
        <v>12911</v>
      </c>
      <c r="RMM1" t="s">
        <v>12912</v>
      </c>
      <c r="RMN1" t="s">
        <v>12913</v>
      </c>
      <c r="RMO1" t="s">
        <v>12914</v>
      </c>
      <c r="RMP1" t="s">
        <v>12915</v>
      </c>
      <c r="RMQ1" t="s">
        <v>12916</v>
      </c>
      <c r="RMR1" t="s">
        <v>12917</v>
      </c>
      <c r="RMS1" t="s">
        <v>12918</v>
      </c>
      <c r="RMT1" t="s">
        <v>12919</v>
      </c>
      <c r="RMU1" t="s">
        <v>12920</v>
      </c>
      <c r="RMV1" t="s">
        <v>12921</v>
      </c>
      <c r="RMW1" t="s">
        <v>12922</v>
      </c>
      <c r="RMX1" t="s">
        <v>12923</v>
      </c>
      <c r="RMY1" t="s">
        <v>12924</v>
      </c>
      <c r="RMZ1" t="s">
        <v>12925</v>
      </c>
      <c r="RNA1" t="s">
        <v>12926</v>
      </c>
      <c r="RNB1" t="s">
        <v>12927</v>
      </c>
      <c r="RNC1" t="s">
        <v>12928</v>
      </c>
      <c r="RND1" t="s">
        <v>12929</v>
      </c>
      <c r="RNE1" t="s">
        <v>12930</v>
      </c>
      <c r="RNF1" t="s">
        <v>12931</v>
      </c>
      <c r="RNG1" t="s">
        <v>12932</v>
      </c>
      <c r="RNH1" t="s">
        <v>12933</v>
      </c>
      <c r="RNI1" t="s">
        <v>12934</v>
      </c>
      <c r="RNJ1" t="s">
        <v>12935</v>
      </c>
      <c r="RNK1" t="s">
        <v>12936</v>
      </c>
      <c r="RNL1" t="s">
        <v>12937</v>
      </c>
      <c r="RNM1" t="s">
        <v>12938</v>
      </c>
      <c r="RNN1" t="s">
        <v>12939</v>
      </c>
      <c r="RNO1" t="s">
        <v>12940</v>
      </c>
      <c r="RNP1" t="s">
        <v>12941</v>
      </c>
      <c r="RNQ1" t="s">
        <v>12942</v>
      </c>
      <c r="RNR1" t="s">
        <v>12943</v>
      </c>
      <c r="RNS1" t="s">
        <v>12944</v>
      </c>
      <c r="RNT1" t="s">
        <v>12945</v>
      </c>
      <c r="RNU1" t="s">
        <v>12946</v>
      </c>
      <c r="RNV1" t="s">
        <v>12947</v>
      </c>
      <c r="RNW1" t="s">
        <v>12948</v>
      </c>
      <c r="RNX1" t="s">
        <v>12949</v>
      </c>
      <c r="RNY1" t="s">
        <v>12950</v>
      </c>
      <c r="RNZ1" t="s">
        <v>12951</v>
      </c>
      <c r="ROA1" t="s">
        <v>12952</v>
      </c>
      <c r="ROB1" t="s">
        <v>12953</v>
      </c>
      <c r="ROC1" t="s">
        <v>12954</v>
      </c>
      <c r="ROD1" t="s">
        <v>12955</v>
      </c>
      <c r="ROE1" t="s">
        <v>12956</v>
      </c>
      <c r="ROF1" t="s">
        <v>12957</v>
      </c>
      <c r="ROG1" t="s">
        <v>12958</v>
      </c>
      <c r="ROH1" t="s">
        <v>12959</v>
      </c>
      <c r="ROI1" t="s">
        <v>12960</v>
      </c>
      <c r="ROJ1" t="s">
        <v>12961</v>
      </c>
      <c r="ROK1" t="s">
        <v>12962</v>
      </c>
      <c r="ROL1" t="s">
        <v>12963</v>
      </c>
      <c r="ROM1" t="s">
        <v>12964</v>
      </c>
      <c r="RON1" t="s">
        <v>12965</v>
      </c>
      <c r="ROO1" t="s">
        <v>12966</v>
      </c>
      <c r="ROP1" t="s">
        <v>12967</v>
      </c>
      <c r="ROQ1" t="s">
        <v>12968</v>
      </c>
      <c r="ROR1" t="s">
        <v>12969</v>
      </c>
      <c r="ROS1" t="s">
        <v>12970</v>
      </c>
      <c r="ROT1" t="s">
        <v>12971</v>
      </c>
      <c r="ROU1" t="s">
        <v>12972</v>
      </c>
      <c r="ROV1" t="s">
        <v>12973</v>
      </c>
      <c r="ROW1" t="s">
        <v>12974</v>
      </c>
      <c r="ROX1" t="s">
        <v>12975</v>
      </c>
      <c r="ROY1" t="s">
        <v>12976</v>
      </c>
      <c r="ROZ1" t="s">
        <v>12977</v>
      </c>
      <c r="RPA1" t="s">
        <v>12978</v>
      </c>
      <c r="RPB1" t="s">
        <v>12979</v>
      </c>
      <c r="RPC1" t="s">
        <v>12980</v>
      </c>
      <c r="RPD1" t="s">
        <v>12981</v>
      </c>
      <c r="RPE1" t="s">
        <v>12982</v>
      </c>
      <c r="RPF1" t="s">
        <v>12983</v>
      </c>
      <c r="RPG1" t="s">
        <v>12984</v>
      </c>
      <c r="RPH1" t="s">
        <v>12985</v>
      </c>
      <c r="RPI1" t="s">
        <v>12986</v>
      </c>
      <c r="RPJ1" t="s">
        <v>12987</v>
      </c>
      <c r="RPK1" t="s">
        <v>12988</v>
      </c>
      <c r="RPL1" t="s">
        <v>12989</v>
      </c>
      <c r="RPM1" t="s">
        <v>12990</v>
      </c>
      <c r="RPN1" t="s">
        <v>12991</v>
      </c>
      <c r="RPO1" t="s">
        <v>12992</v>
      </c>
      <c r="RPP1" t="s">
        <v>12993</v>
      </c>
      <c r="RPQ1" t="s">
        <v>12994</v>
      </c>
      <c r="RPR1" t="s">
        <v>12995</v>
      </c>
      <c r="RPS1" t="s">
        <v>12996</v>
      </c>
      <c r="RPT1" t="s">
        <v>12997</v>
      </c>
      <c r="RPU1" t="s">
        <v>12998</v>
      </c>
      <c r="RPV1" t="s">
        <v>12999</v>
      </c>
      <c r="RPW1" t="s">
        <v>13000</v>
      </c>
      <c r="RPX1" t="s">
        <v>13001</v>
      </c>
      <c r="RPY1" t="s">
        <v>13002</v>
      </c>
      <c r="RPZ1" t="s">
        <v>13003</v>
      </c>
      <c r="RQA1" t="s">
        <v>13004</v>
      </c>
      <c r="RQB1" t="s">
        <v>13005</v>
      </c>
      <c r="RQC1" t="s">
        <v>13006</v>
      </c>
      <c r="RQD1" t="s">
        <v>13007</v>
      </c>
      <c r="RQE1" t="s">
        <v>13008</v>
      </c>
      <c r="RQF1" t="s">
        <v>13009</v>
      </c>
      <c r="RQG1" t="s">
        <v>13010</v>
      </c>
      <c r="RQH1" t="s">
        <v>13011</v>
      </c>
      <c r="RQI1" t="s">
        <v>13012</v>
      </c>
      <c r="RQJ1" t="s">
        <v>13013</v>
      </c>
      <c r="RQK1" t="s">
        <v>13014</v>
      </c>
      <c r="RQL1" t="s">
        <v>13015</v>
      </c>
      <c r="RQM1" t="s">
        <v>13016</v>
      </c>
      <c r="RQN1" t="s">
        <v>13017</v>
      </c>
      <c r="RQO1" t="s">
        <v>13018</v>
      </c>
      <c r="RQP1" t="s">
        <v>13019</v>
      </c>
      <c r="RQQ1" t="s">
        <v>13020</v>
      </c>
      <c r="RQR1" t="s">
        <v>13021</v>
      </c>
      <c r="RQS1" t="s">
        <v>13022</v>
      </c>
      <c r="RQT1" t="s">
        <v>13023</v>
      </c>
      <c r="RQU1" t="s">
        <v>13024</v>
      </c>
      <c r="RQV1" t="s">
        <v>13025</v>
      </c>
      <c r="RQW1" t="s">
        <v>13026</v>
      </c>
      <c r="RQX1" t="s">
        <v>13027</v>
      </c>
      <c r="RQY1" t="s">
        <v>13028</v>
      </c>
      <c r="RQZ1" t="s">
        <v>13029</v>
      </c>
      <c r="RRA1" t="s">
        <v>13030</v>
      </c>
      <c r="RRB1" t="s">
        <v>13031</v>
      </c>
      <c r="RRC1" t="s">
        <v>13032</v>
      </c>
      <c r="RRD1" t="s">
        <v>13033</v>
      </c>
      <c r="RRE1" t="s">
        <v>13034</v>
      </c>
      <c r="RRF1" t="s">
        <v>13035</v>
      </c>
      <c r="RRG1" t="s">
        <v>13036</v>
      </c>
      <c r="RRH1" t="s">
        <v>13037</v>
      </c>
      <c r="RRI1" t="s">
        <v>13038</v>
      </c>
      <c r="RRJ1" t="s">
        <v>13039</v>
      </c>
      <c r="RRK1" t="s">
        <v>13040</v>
      </c>
      <c r="RRL1" t="s">
        <v>13041</v>
      </c>
      <c r="RRM1" t="s">
        <v>13042</v>
      </c>
      <c r="RRN1" t="s">
        <v>13043</v>
      </c>
      <c r="RRO1" t="s">
        <v>13044</v>
      </c>
      <c r="RRP1" t="s">
        <v>13045</v>
      </c>
      <c r="RRQ1" t="s">
        <v>13046</v>
      </c>
      <c r="RRR1" t="s">
        <v>13047</v>
      </c>
      <c r="RRS1" t="s">
        <v>13048</v>
      </c>
      <c r="RRT1" t="s">
        <v>13049</v>
      </c>
      <c r="RRU1" t="s">
        <v>13050</v>
      </c>
      <c r="RRV1" t="s">
        <v>13051</v>
      </c>
      <c r="RRW1" t="s">
        <v>13052</v>
      </c>
      <c r="RRX1" t="s">
        <v>13053</v>
      </c>
      <c r="RRY1" t="s">
        <v>13054</v>
      </c>
      <c r="RRZ1" t="s">
        <v>13055</v>
      </c>
      <c r="RSA1" t="s">
        <v>13056</v>
      </c>
      <c r="RSB1" t="s">
        <v>13057</v>
      </c>
      <c r="RSC1" t="s">
        <v>13058</v>
      </c>
      <c r="RSD1" t="s">
        <v>13059</v>
      </c>
      <c r="RSE1" t="s">
        <v>13060</v>
      </c>
      <c r="RSF1" t="s">
        <v>13061</v>
      </c>
      <c r="RSG1" t="s">
        <v>13062</v>
      </c>
      <c r="RSH1" t="s">
        <v>13063</v>
      </c>
      <c r="RSI1" t="s">
        <v>13064</v>
      </c>
      <c r="RSJ1" t="s">
        <v>13065</v>
      </c>
      <c r="RSK1" t="s">
        <v>13066</v>
      </c>
      <c r="RSL1" t="s">
        <v>13067</v>
      </c>
      <c r="RSM1" t="s">
        <v>13068</v>
      </c>
      <c r="RSN1" t="s">
        <v>13069</v>
      </c>
      <c r="RSO1" t="s">
        <v>13070</v>
      </c>
      <c r="RSP1" t="s">
        <v>13071</v>
      </c>
      <c r="RSQ1" t="s">
        <v>13072</v>
      </c>
      <c r="RSR1" t="s">
        <v>13073</v>
      </c>
      <c r="RSS1" t="s">
        <v>13074</v>
      </c>
      <c r="RST1" t="s">
        <v>13075</v>
      </c>
      <c r="RSU1" t="s">
        <v>13076</v>
      </c>
      <c r="RSV1" t="s">
        <v>13077</v>
      </c>
      <c r="RSW1" t="s">
        <v>13078</v>
      </c>
      <c r="RSX1" t="s">
        <v>13079</v>
      </c>
      <c r="RSY1" t="s">
        <v>13080</v>
      </c>
      <c r="RSZ1" t="s">
        <v>13081</v>
      </c>
      <c r="RTA1" t="s">
        <v>13082</v>
      </c>
      <c r="RTB1" t="s">
        <v>13083</v>
      </c>
      <c r="RTC1" t="s">
        <v>13084</v>
      </c>
      <c r="RTD1" t="s">
        <v>13085</v>
      </c>
      <c r="RTE1" t="s">
        <v>13086</v>
      </c>
      <c r="RTF1" t="s">
        <v>13087</v>
      </c>
      <c r="RTG1" t="s">
        <v>13088</v>
      </c>
      <c r="RTH1" t="s">
        <v>13089</v>
      </c>
      <c r="RTI1" t="s">
        <v>13090</v>
      </c>
      <c r="RTJ1" t="s">
        <v>13091</v>
      </c>
      <c r="RTK1" t="s">
        <v>13092</v>
      </c>
      <c r="RTL1" t="s">
        <v>13093</v>
      </c>
      <c r="RTM1" t="s">
        <v>13094</v>
      </c>
      <c r="RTN1" t="s">
        <v>13095</v>
      </c>
      <c r="RTO1" t="s">
        <v>13096</v>
      </c>
      <c r="RTP1" t="s">
        <v>13097</v>
      </c>
      <c r="RTQ1" t="s">
        <v>13098</v>
      </c>
      <c r="RTR1" t="s">
        <v>13099</v>
      </c>
      <c r="RTS1" t="s">
        <v>13100</v>
      </c>
      <c r="RTT1" t="s">
        <v>13101</v>
      </c>
      <c r="RTU1" t="s">
        <v>13102</v>
      </c>
      <c r="RTV1" t="s">
        <v>13103</v>
      </c>
      <c r="RTW1" t="s">
        <v>13104</v>
      </c>
      <c r="RTX1" t="s">
        <v>13105</v>
      </c>
      <c r="RTY1" t="s">
        <v>13106</v>
      </c>
      <c r="RTZ1" t="s">
        <v>13107</v>
      </c>
      <c r="RUA1" t="s">
        <v>13108</v>
      </c>
      <c r="RUB1" t="s">
        <v>13109</v>
      </c>
      <c r="RUC1" t="s">
        <v>13110</v>
      </c>
      <c r="RUD1" t="s">
        <v>13111</v>
      </c>
      <c r="RUE1" t="s">
        <v>13112</v>
      </c>
      <c r="RUF1" t="s">
        <v>13113</v>
      </c>
      <c r="RUG1" t="s">
        <v>13114</v>
      </c>
      <c r="RUH1" t="s">
        <v>13115</v>
      </c>
      <c r="RUI1" t="s">
        <v>13116</v>
      </c>
      <c r="RUJ1" t="s">
        <v>13117</v>
      </c>
      <c r="RUK1" t="s">
        <v>13118</v>
      </c>
      <c r="RUL1" t="s">
        <v>13119</v>
      </c>
      <c r="RUM1" t="s">
        <v>13120</v>
      </c>
      <c r="RUN1" t="s">
        <v>13121</v>
      </c>
      <c r="RUO1" t="s">
        <v>13122</v>
      </c>
      <c r="RUP1" t="s">
        <v>13123</v>
      </c>
      <c r="RUQ1" t="s">
        <v>13124</v>
      </c>
      <c r="RUR1" t="s">
        <v>13125</v>
      </c>
      <c r="RUS1" t="s">
        <v>13126</v>
      </c>
      <c r="RUT1" t="s">
        <v>13127</v>
      </c>
      <c r="RUU1" t="s">
        <v>13128</v>
      </c>
      <c r="RUV1" t="s">
        <v>13129</v>
      </c>
      <c r="RUW1" t="s">
        <v>13130</v>
      </c>
      <c r="RUX1" t="s">
        <v>13131</v>
      </c>
      <c r="RUY1" t="s">
        <v>13132</v>
      </c>
      <c r="RUZ1" t="s">
        <v>13133</v>
      </c>
      <c r="RVA1" t="s">
        <v>13134</v>
      </c>
      <c r="RVB1" t="s">
        <v>13135</v>
      </c>
      <c r="RVC1" t="s">
        <v>13136</v>
      </c>
      <c r="RVD1" t="s">
        <v>13137</v>
      </c>
      <c r="RVE1" t="s">
        <v>13138</v>
      </c>
      <c r="RVF1" t="s">
        <v>13139</v>
      </c>
      <c r="RVG1" t="s">
        <v>13140</v>
      </c>
      <c r="RVH1" t="s">
        <v>13141</v>
      </c>
      <c r="RVI1" t="s">
        <v>13142</v>
      </c>
      <c r="RVJ1" t="s">
        <v>13143</v>
      </c>
      <c r="RVK1" t="s">
        <v>13144</v>
      </c>
      <c r="RVL1" t="s">
        <v>13145</v>
      </c>
      <c r="RVM1" t="s">
        <v>13146</v>
      </c>
      <c r="RVN1" t="s">
        <v>13147</v>
      </c>
      <c r="RVO1" t="s">
        <v>13148</v>
      </c>
      <c r="RVP1" t="s">
        <v>13149</v>
      </c>
      <c r="RVQ1" t="s">
        <v>13150</v>
      </c>
      <c r="RVR1" t="s">
        <v>13151</v>
      </c>
      <c r="RVS1" t="s">
        <v>13152</v>
      </c>
      <c r="RVT1" t="s">
        <v>13153</v>
      </c>
      <c r="RVU1" t="s">
        <v>13154</v>
      </c>
      <c r="RVV1" t="s">
        <v>13155</v>
      </c>
      <c r="RVW1" t="s">
        <v>13156</v>
      </c>
      <c r="RVX1" t="s">
        <v>13157</v>
      </c>
      <c r="RVY1" t="s">
        <v>13158</v>
      </c>
      <c r="RVZ1" t="s">
        <v>13159</v>
      </c>
      <c r="RWA1" t="s">
        <v>13160</v>
      </c>
      <c r="RWB1" t="s">
        <v>13161</v>
      </c>
      <c r="RWC1" t="s">
        <v>13162</v>
      </c>
      <c r="RWD1" t="s">
        <v>13163</v>
      </c>
      <c r="RWE1" t="s">
        <v>13164</v>
      </c>
      <c r="RWF1" t="s">
        <v>13165</v>
      </c>
      <c r="RWG1" t="s">
        <v>13166</v>
      </c>
      <c r="RWH1" t="s">
        <v>13167</v>
      </c>
      <c r="RWI1" t="s">
        <v>13168</v>
      </c>
      <c r="RWJ1" t="s">
        <v>13169</v>
      </c>
      <c r="RWK1" t="s">
        <v>13170</v>
      </c>
      <c r="RWL1" t="s">
        <v>13171</v>
      </c>
      <c r="RWM1" t="s">
        <v>13172</v>
      </c>
      <c r="RWN1" t="s">
        <v>13173</v>
      </c>
      <c r="RWO1" t="s">
        <v>13174</v>
      </c>
      <c r="RWP1" t="s">
        <v>13175</v>
      </c>
      <c r="RWQ1" t="s">
        <v>13176</v>
      </c>
      <c r="RWR1" t="s">
        <v>13177</v>
      </c>
      <c r="RWS1" t="s">
        <v>13178</v>
      </c>
      <c r="RWT1" t="s">
        <v>13179</v>
      </c>
      <c r="RWU1" t="s">
        <v>13180</v>
      </c>
      <c r="RWV1" t="s">
        <v>13181</v>
      </c>
      <c r="RWW1" t="s">
        <v>13182</v>
      </c>
      <c r="RWX1" t="s">
        <v>13183</v>
      </c>
      <c r="RWY1" t="s">
        <v>13184</v>
      </c>
      <c r="RWZ1" t="s">
        <v>13185</v>
      </c>
      <c r="RXA1" t="s">
        <v>13186</v>
      </c>
      <c r="RXB1" t="s">
        <v>13187</v>
      </c>
      <c r="RXC1" t="s">
        <v>13188</v>
      </c>
      <c r="RXD1" t="s">
        <v>13189</v>
      </c>
      <c r="RXE1" t="s">
        <v>13190</v>
      </c>
      <c r="RXF1" t="s">
        <v>13191</v>
      </c>
      <c r="RXG1" t="s">
        <v>13192</v>
      </c>
      <c r="RXH1" t="s">
        <v>13193</v>
      </c>
      <c r="RXI1" t="s">
        <v>13194</v>
      </c>
      <c r="RXJ1" t="s">
        <v>13195</v>
      </c>
      <c r="RXK1" t="s">
        <v>13196</v>
      </c>
      <c r="RXL1" t="s">
        <v>13197</v>
      </c>
      <c r="RXM1" t="s">
        <v>13198</v>
      </c>
      <c r="RXN1" t="s">
        <v>13199</v>
      </c>
      <c r="RXO1" t="s">
        <v>13200</v>
      </c>
      <c r="RXP1" t="s">
        <v>13201</v>
      </c>
      <c r="RXQ1" t="s">
        <v>13202</v>
      </c>
      <c r="RXR1" t="s">
        <v>13203</v>
      </c>
      <c r="RXS1" t="s">
        <v>13204</v>
      </c>
      <c r="RXT1" t="s">
        <v>13205</v>
      </c>
      <c r="RXU1" t="s">
        <v>13206</v>
      </c>
      <c r="RXV1" t="s">
        <v>13207</v>
      </c>
      <c r="RXW1" t="s">
        <v>13208</v>
      </c>
      <c r="RXX1" t="s">
        <v>13209</v>
      </c>
      <c r="RXY1" t="s">
        <v>13210</v>
      </c>
      <c r="RXZ1" t="s">
        <v>13211</v>
      </c>
      <c r="RYA1" t="s">
        <v>13212</v>
      </c>
      <c r="RYB1" t="s">
        <v>13213</v>
      </c>
      <c r="RYC1" t="s">
        <v>13214</v>
      </c>
      <c r="RYD1" t="s">
        <v>13215</v>
      </c>
      <c r="RYE1" t="s">
        <v>13216</v>
      </c>
      <c r="RYF1" t="s">
        <v>13217</v>
      </c>
      <c r="RYG1" t="s">
        <v>13218</v>
      </c>
      <c r="RYH1" t="s">
        <v>13219</v>
      </c>
      <c r="RYI1" t="s">
        <v>13220</v>
      </c>
      <c r="RYJ1" t="s">
        <v>13221</v>
      </c>
      <c r="RYK1" t="s">
        <v>13222</v>
      </c>
      <c r="RYL1" t="s">
        <v>13223</v>
      </c>
      <c r="RYM1" t="s">
        <v>13224</v>
      </c>
      <c r="RYN1" t="s">
        <v>13225</v>
      </c>
      <c r="RYO1" t="s">
        <v>13226</v>
      </c>
      <c r="RYP1" t="s">
        <v>13227</v>
      </c>
      <c r="RYQ1" t="s">
        <v>13228</v>
      </c>
      <c r="RYR1" t="s">
        <v>13229</v>
      </c>
      <c r="RYS1" t="s">
        <v>13230</v>
      </c>
      <c r="RYT1" t="s">
        <v>13231</v>
      </c>
      <c r="RYU1" t="s">
        <v>13232</v>
      </c>
      <c r="RYV1" t="s">
        <v>13233</v>
      </c>
      <c r="RYW1" t="s">
        <v>13234</v>
      </c>
      <c r="RYX1" t="s">
        <v>13235</v>
      </c>
      <c r="RYY1" t="s">
        <v>13236</v>
      </c>
      <c r="RYZ1" t="s">
        <v>13237</v>
      </c>
      <c r="RZA1" t="s">
        <v>13238</v>
      </c>
      <c r="RZB1" t="s">
        <v>13239</v>
      </c>
      <c r="RZC1" t="s">
        <v>13240</v>
      </c>
      <c r="RZD1" t="s">
        <v>13241</v>
      </c>
      <c r="RZE1" t="s">
        <v>13242</v>
      </c>
      <c r="RZF1" t="s">
        <v>13243</v>
      </c>
      <c r="RZG1" t="s">
        <v>13244</v>
      </c>
      <c r="RZH1" t="s">
        <v>13245</v>
      </c>
      <c r="RZI1" t="s">
        <v>13246</v>
      </c>
      <c r="RZJ1" t="s">
        <v>13247</v>
      </c>
      <c r="RZK1" t="s">
        <v>13248</v>
      </c>
      <c r="RZL1" t="s">
        <v>13249</v>
      </c>
      <c r="RZM1" t="s">
        <v>13250</v>
      </c>
      <c r="RZN1" t="s">
        <v>13251</v>
      </c>
      <c r="RZO1" t="s">
        <v>13252</v>
      </c>
      <c r="RZP1" t="s">
        <v>13253</v>
      </c>
      <c r="RZQ1" t="s">
        <v>13254</v>
      </c>
      <c r="RZR1" t="s">
        <v>13255</v>
      </c>
      <c r="RZS1" t="s">
        <v>13256</v>
      </c>
      <c r="RZT1" t="s">
        <v>13257</v>
      </c>
      <c r="RZU1" t="s">
        <v>13258</v>
      </c>
      <c r="RZV1" t="s">
        <v>13259</v>
      </c>
      <c r="RZW1" t="s">
        <v>13260</v>
      </c>
      <c r="RZX1" t="s">
        <v>13261</v>
      </c>
      <c r="RZY1" t="s">
        <v>13262</v>
      </c>
      <c r="RZZ1" t="s">
        <v>13263</v>
      </c>
      <c r="SAA1" t="s">
        <v>13264</v>
      </c>
      <c r="SAB1" t="s">
        <v>13265</v>
      </c>
      <c r="SAC1" t="s">
        <v>13266</v>
      </c>
      <c r="SAD1" t="s">
        <v>13267</v>
      </c>
      <c r="SAE1" t="s">
        <v>13268</v>
      </c>
      <c r="SAF1" t="s">
        <v>13269</v>
      </c>
      <c r="SAG1" t="s">
        <v>13270</v>
      </c>
      <c r="SAH1" t="s">
        <v>13271</v>
      </c>
      <c r="SAI1" t="s">
        <v>13272</v>
      </c>
      <c r="SAJ1" t="s">
        <v>13273</v>
      </c>
      <c r="SAK1" t="s">
        <v>13274</v>
      </c>
      <c r="SAL1" t="s">
        <v>13275</v>
      </c>
      <c r="SAM1" t="s">
        <v>13276</v>
      </c>
      <c r="SAN1" t="s">
        <v>13277</v>
      </c>
      <c r="SAO1" t="s">
        <v>13278</v>
      </c>
      <c r="SAP1" t="s">
        <v>13279</v>
      </c>
      <c r="SAQ1" t="s">
        <v>13280</v>
      </c>
      <c r="SAR1" t="s">
        <v>13281</v>
      </c>
      <c r="SAS1" t="s">
        <v>13282</v>
      </c>
      <c r="SAT1" t="s">
        <v>13283</v>
      </c>
      <c r="SAU1" t="s">
        <v>13284</v>
      </c>
      <c r="SAV1" t="s">
        <v>13285</v>
      </c>
      <c r="SAW1" t="s">
        <v>13286</v>
      </c>
      <c r="SAX1" t="s">
        <v>13287</v>
      </c>
      <c r="SAY1" t="s">
        <v>13288</v>
      </c>
      <c r="SAZ1" t="s">
        <v>13289</v>
      </c>
      <c r="SBA1" t="s">
        <v>13290</v>
      </c>
      <c r="SBB1" t="s">
        <v>13291</v>
      </c>
      <c r="SBC1" t="s">
        <v>13292</v>
      </c>
      <c r="SBD1" t="s">
        <v>13293</v>
      </c>
      <c r="SBE1" t="s">
        <v>13294</v>
      </c>
      <c r="SBF1" t="s">
        <v>13295</v>
      </c>
      <c r="SBG1" t="s">
        <v>13296</v>
      </c>
      <c r="SBH1" t="s">
        <v>13297</v>
      </c>
      <c r="SBI1" t="s">
        <v>13298</v>
      </c>
      <c r="SBJ1" t="s">
        <v>13299</v>
      </c>
      <c r="SBK1" t="s">
        <v>13300</v>
      </c>
      <c r="SBL1" t="s">
        <v>13301</v>
      </c>
      <c r="SBM1" t="s">
        <v>13302</v>
      </c>
      <c r="SBN1" t="s">
        <v>13303</v>
      </c>
      <c r="SBO1" t="s">
        <v>13304</v>
      </c>
      <c r="SBP1" t="s">
        <v>13305</v>
      </c>
      <c r="SBQ1" t="s">
        <v>13306</v>
      </c>
      <c r="SBR1" t="s">
        <v>13307</v>
      </c>
      <c r="SBS1" t="s">
        <v>13308</v>
      </c>
      <c r="SBT1" t="s">
        <v>13309</v>
      </c>
      <c r="SBU1" t="s">
        <v>13310</v>
      </c>
      <c r="SBV1" t="s">
        <v>13311</v>
      </c>
      <c r="SBW1" t="s">
        <v>13312</v>
      </c>
      <c r="SBX1" t="s">
        <v>13313</v>
      </c>
      <c r="SBY1" t="s">
        <v>13314</v>
      </c>
      <c r="SBZ1" t="s">
        <v>13315</v>
      </c>
      <c r="SCA1" t="s">
        <v>13316</v>
      </c>
      <c r="SCB1" t="s">
        <v>13317</v>
      </c>
      <c r="SCC1" t="s">
        <v>13318</v>
      </c>
      <c r="SCD1" t="s">
        <v>13319</v>
      </c>
      <c r="SCE1" t="s">
        <v>13320</v>
      </c>
      <c r="SCF1" t="s">
        <v>13321</v>
      </c>
      <c r="SCG1" t="s">
        <v>13322</v>
      </c>
      <c r="SCH1" t="s">
        <v>13323</v>
      </c>
      <c r="SCI1" t="s">
        <v>13324</v>
      </c>
      <c r="SCJ1" t="s">
        <v>13325</v>
      </c>
      <c r="SCK1" t="s">
        <v>13326</v>
      </c>
      <c r="SCL1" t="s">
        <v>13327</v>
      </c>
      <c r="SCM1" t="s">
        <v>13328</v>
      </c>
      <c r="SCN1" t="s">
        <v>13329</v>
      </c>
      <c r="SCO1" t="s">
        <v>13330</v>
      </c>
      <c r="SCP1" t="s">
        <v>13331</v>
      </c>
      <c r="SCQ1" t="s">
        <v>13332</v>
      </c>
      <c r="SCR1" t="s">
        <v>13333</v>
      </c>
      <c r="SCS1" t="s">
        <v>13334</v>
      </c>
      <c r="SCT1" t="s">
        <v>13335</v>
      </c>
      <c r="SCU1" t="s">
        <v>13336</v>
      </c>
      <c r="SCV1" t="s">
        <v>13337</v>
      </c>
      <c r="SCW1" t="s">
        <v>13338</v>
      </c>
      <c r="SCX1" t="s">
        <v>13339</v>
      </c>
      <c r="SCY1" t="s">
        <v>13340</v>
      </c>
      <c r="SCZ1" t="s">
        <v>13341</v>
      </c>
      <c r="SDA1" t="s">
        <v>13342</v>
      </c>
      <c r="SDB1" t="s">
        <v>13343</v>
      </c>
      <c r="SDC1" t="s">
        <v>13344</v>
      </c>
      <c r="SDD1" t="s">
        <v>13345</v>
      </c>
      <c r="SDE1" t="s">
        <v>13346</v>
      </c>
      <c r="SDF1" t="s">
        <v>13347</v>
      </c>
      <c r="SDG1" t="s">
        <v>13348</v>
      </c>
      <c r="SDH1" t="s">
        <v>13349</v>
      </c>
      <c r="SDI1" t="s">
        <v>13350</v>
      </c>
      <c r="SDJ1" t="s">
        <v>13351</v>
      </c>
      <c r="SDK1" t="s">
        <v>13352</v>
      </c>
      <c r="SDL1" t="s">
        <v>13353</v>
      </c>
      <c r="SDM1" t="s">
        <v>13354</v>
      </c>
      <c r="SDN1" t="s">
        <v>13355</v>
      </c>
      <c r="SDO1" t="s">
        <v>13356</v>
      </c>
      <c r="SDP1" t="s">
        <v>13357</v>
      </c>
      <c r="SDQ1" t="s">
        <v>13358</v>
      </c>
      <c r="SDR1" t="s">
        <v>13359</v>
      </c>
      <c r="SDS1" t="s">
        <v>13360</v>
      </c>
      <c r="SDT1" t="s">
        <v>13361</v>
      </c>
      <c r="SDU1" t="s">
        <v>13362</v>
      </c>
      <c r="SDV1" t="s">
        <v>13363</v>
      </c>
      <c r="SDW1" t="s">
        <v>13364</v>
      </c>
      <c r="SDX1" t="s">
        <v>13365</v>
      </c>
      <c r="SDY1" t="s">
        <v>13366</v>
      </c>
      <c r="SDZ1" t="s">
        <v>13367</v>
      </c>
      <c r="SEA1" t="s">
        <v>13368</v>
      </c>
      <c r="SEB1" t="s">
        <v>13369</v>
      </c>
      <c r="SEC1" t="s">
        <v>13370</v>
      </c>
      <c r="SED1" t="s">
        <v>13371</v>
      </c>
      <c r="SEE1" t="s">
        <v>13372</v>
      </c>
      <c r="SEF1" t="s">
        <v>13373</v>
      </c>
      <c r="SEG1" t="s">
        <v>13374</v>
      </c>
      <c r="SEH1" t="s">
        <v>13375</v>
      </c>
      <c r="SEI1" t="s">
        <v>13376</v>
      </c>
      <c r="SEJ1" t="s">
        <v>13377</v>
      </c>
      <c r="SEK1" t="s">
        <v>13378</v>
      </c>
      <c r="SEL1" t="s">
        <v>13379</v>
      </c>
      <c r="SEM1" t="s">
        <v>13380</v>
      </c>
      <c r="SEN1" t="s">
        <v>13381</v>
      </c>
      <c r="SEO1" t="s">
        <v>13382</v>
      </c>
      <c r="SEP1" t="s">
        <v>13383</v>
      </c>
      <c r="SEQ1" t="s">
        <v>13384</v>
      </c>
      <c r="SER1" t="s">
        <v>13385</v>
      </c>
      <c r="SES1" t="s">
        <v>13386</v>
      </c>
      <c r="SET1" t="s">
        <v>13387</v>
      </c>
      <c r="SEU1" t="s">
        <v>13388</v>
      </c>
      <c r="SEV1" t="s">
        <v>13389</v>
      </c>
      <c r="SEW1" t="s">
        <v>13390</v>
      </c>
      <c r="SEX1" t="s">
        <v>13391</v>
      </c>
      <c r="SEY1" t="s">
        <v>13392</v>
      </c>
      <c r="SEZ1" t="s">
        <v>13393</v>
      </c>
      <c r="SFA1" t="s">
        <v>13394</v>
      </c>
      <c r="SFB1" t="s">
        <v>13395</v>
      </c>
      <c r="SFC1" t="s">
        <v>13396</v>
      </c>
      <c r="SFD1" t="s">
        <v>13397</v>
      </c>
      <c r="SFE1" t="s">
        <v>13398</v>
      </c>
      <c r="SFF1" t="s">
        <v>13399</v>
      </c>
      <c r="SFG1" t="s">
        <v>13400</v>
      </c>
      <c r="SFH1" t="s">
        <v>13401</v>
      </c>
      <c r="SFI1" t="s">
        <v>13402</v>
      </c>
      <c r="SFJ1" t="s">
        <v>13403</v>
      </c>
      <c r="SFK1" t="s">
        <v>13404</v>
      </c>
      <c r="SFL1" t="s">
        <v>13405</v>
      </c>
      <c r="SFM1" t="s">
        <v>13406</v>
      </c>
      <c r="SFN1" t="s">
        <v>13407</v>
      </c>
      <c r="SFO1" t="s">
        <v>13408</v>
      </c>
      <c r="SFP1" t="s">
        <v>13409</v>
      </c>
      <c r="SFQ1" t="s">
        <v>13410</v>
      </c>
      <c r="SFR1" t="s">
        <v>13411</v>
      </c>
      <c r="SFS1" t="s">
        <v>13412</v>
      </c>
      <c r="SFT1" t="s">
        <v>13413</v>
      </c>
      <c r="SFU1" t="s">
        <v>13414</v>
      </c>
      <c r="SFV1" t="s">
        <v>13415</v>
      </c>
      <c r="SFW1" t="s">
        <v>13416</v>
      </c>
      <c r="SFX1" t="s">
        <v>13417</v>
      </c>
      <c r="SFY1" t="s">
        <v>13418</v>
      </c>
      <c r="SFZ1" t="s">
        <v>13419</v>
      </c>
      <c r="SGA1" t="s">
        <v>13420</v>
      </c>
      <c r="SGB1" t="s">
        <v>13421</v>
      </c>
      <c r="SGC1" t="s">
        <v>13422</v>
      </c>
      <c r="SGD1" t="s">
        <v>13423</v>
      </c>
      <c r="SGE1" t="s">
        <v>13424</v>
      </c>
      <c r="SGF1" t="s">
        <v>13425</v>
      </c>
      <c r="SGG1" t="s">
        <v>13426</v>
      </c>
      <c r="SGH1" t="s">
        <v>13427</v>
      </c>
      <c r="SGI1" t="s">
        <v>13428</v>
      </c>
      <c r="SGJ1" t="s">
        <v>13429</v>
      </c>
      <c r="SGK1" t="s">
        <v>13430</v>
      </c>
      <c r="SGL1" t="s">
        <v>13431</v>
      </c>
      <c r="SGM1" t="s">
        <v>13432</v>
      </c>
      <c r="SGN1" t="s">
        <v>13433</v>
      </c>
      <c r="SGO1" t="s">
        <v>13434</v>
      </c>
      <c r="SGP1" t="s">
        <v>13435</v>
      </c>
      <c r="SGQ1" t="s">
        <v>13436</v>
      </c>
      <c r="SGR1" t="s">
        <v>13437</v>
      </c>
      <c r="SGS1" t="s">
        <v>13438</v>
      </c>
      <c r="SGT1" t="s">
        <v>13439</v>
      </c>
      <c r="SGU1" t="s">
        <v>13440</v>
      </c>
      <c r="SGV1" t="s">
        <v>13441</v>
      </c>
      <c r="SGW1" t="s">
        <v>13442</v>
      </c>
      <c r="SGX1" t="s">
        <v>13443</v>
      </c>
      <c r="SGY1" t="s">
        <v>13444</v>
      </c>
      <c r="SGZ1" t="s">
        <v>13445</v>
      </c>
      <c r="SHA1" t="s">
        <v>13446</v>
      </c>
      <c r="SHB1" t="s">
        <v>13447</v>
      </c>
      <c r="SHC1" t="s">
        <v>13448</v>
      </c>
      <c r="SHD1" t="s">
        <v>13449</v>
      </c>
      <c r="SHE1" t="s">
        <v>13450</v>
      </c>
      <c r="SHF1" t="s">
        <v>13451</v>
      </c>
      <c r="SHG1" t="s">
        <v>13452</v>
      </c>
      <c r="SHH1" t="s">
        <v>13453</v>
      </c>
      <c r="SHI1" t="s">
        <v>13454</v>
      </c>
      <c r="SHJ1" t="s">
        <v>13455</v>
      </c>
      <c r="SHK1" t="s">
        <v>13456</v>
      </c>
      <c r="SHL1" t="s">
        <v>13457</v>
      </c>
      <c r="SHM1" t="s">
        <v>13458</v>
      </c>
      <c r="SHN1" t="s">
        <v>13459</v>
      </c>
      <c r="SHO1" t="s">
        <v>13460</v>
      </c>
      <c r="SHP1" t="s">
        <v>13461</v>
      </c>
      <c r="SHQ1" t="s">
        <v>13462</v>
      </c>
      <c r="SHR1" t="s">
        <v>13463</v>
      </c>
      <c r="SHS1" t="s">
        <v>13464</v>
      </c>
      <c r="SHT1" t="s">
        <v>13465</v>
      </c>
      <c r="SHU1" t="s">
        <v>13466</v>
      </c>
      <c r="SHV1" t="s">
        <v>13467</v>
      </c>
      <c r="SHW1" t="s">
        <v>13468</v>
      </c>
      <c r="SHX1" t="s">
        <v>13469</v>
      </c>
      <c r="SHY1" t="s">
        <v>13470</v>
      </c>
      <c r="SHZ1" t="s">
        <v>13471</v>
      </c>
      <c r="SIA1" t="s">
        <v>13472</v>
      </c>
      <c r="SIB1" t="s">
        <v>13473</v>
      </c>
      <c r="SIC1" t="s">
        <v>13474</v>
      </c>
      <c r="SID1" t="s">
        <v>13475</v>
      </c>
      <c r="SIE1" t="s">
        <v>13476</v>
      </c>
      <c r="SIF1" t="s">
        <v>13477</v>
      </c>
      <c r="SIG1" t="s">
        <v>13478</v>
      </c>
      <c r="SIH1" t="s">
        <v>13479</v>
      </c>
      <c r="SII1" t="s">
        <v>13480</v>
      </c>
      <c r="SIJ1" t="s">
        <v>13481</v>
      </c>
      <c r="SIK1" t="s">
        <v>13482</v>
      </c>
      <c r="SIL1" t="s">
        <v>13483</v>
      </c>
      <c r="SIM1" t="s">
        <v>13484</v>
      </c>
      <c r="SIN1" t="s">
        <v>13485</v>
      </c>
      <c r="SIO1" t="s">
        <v>13486</v>
      </c>
      <c r="SIP1" t="s">
        <v>13487</v>
      </c>
      <c r="SIQ1" t="s">
        <v>13488</v>
      </c>
      <c r="SIR1" t="s">
        <v>13489</v>
      </c>
      <c r="SIS1" t="s">
        <v>13490</v>
      </c>
      <c r="SIT1" t="s">
        <v>13491</v>
      </c>
      <c r="SIU1" t="s">
        <v>13492</v>
      </c>
      <c r="SIV1" t="s">
        <v>13493</v>
      </c>
      <c r="SIW1" t="s">
        <v>13494</v>
      </c>
      <c r="SIX1" t="s">
        <v>13495</v>
      </c>
      <c r="SIY1" t="s">
        <v>13496</v>
      </c>
      <c r="SIZ1" t="s">
        <v>13497</v>
      </c>
      <c r="SJA1" t="s">
        <v>13498</v>
      </c>
      <c r="SJB1" t="s">
        <v>13499</v>
      </c>
      <c r="SJC1" t="s">
        <v>13500</v>
      </c>
      <c r="SJD1" t="s">
        <v>13501</v>
      </c>
      <c r="SJE1" t="s">
        <v>13502</v>
      </c>
      <c r="SJF1" t="s">
        <v>13503</v>
      </c>
      <c r="SJG1" t="s">
        <v>13504</v>
      </c>
      <c r="SJH1" t="s">
        <v>13505</v>
      </c>
      <c r="SJI1" t="s">
        <v>13506</v>
      </c>
      <c r="SJJ1" t="s">
        <v>13507</v>
      </c>
      <c r="SJK1" t="s">
        <v>13508</v>
      </c>
      <c r="SJL1" t="s">
        <v>13509</v>
      </c>
      <c r="SJM1" t="s">
        <v>13510</v>
      </c>
      <c r="SJN1" t="s">
        <v>13511</v>
      </c>
      <c r="SJO1" t="s">
        <v>13512</v>
      </c>
      <c r="SJP1" t="s">
        <v>13513</v>
      </c>
      <c r="SJQ1" t="s">
        <v>13514</v>
      </c>
      <c r="SJR1" t="s">
        <v>13515</v>
      </c>
      <c r="SJS1" t="s">
        <v>13516</v>
      </c>
      <c r="SJT1" t="s">
        <v>13517</v>
      </c>
      <c r="SJU1" t="s">
        <v>13518</v>
      </c>
      <c r="SJV1" t="s">
        <v>13519</v>
      </c>
      <c r="SJW1" t="s">
        <v>13520</v>
      </c>
      <c r="SJX1" t="s">
        <v>13521</v>
      </c>
      <c r="SJY1" t="s">
        <v>13522</v>
      </c>
      <c r="SJZ1" t="s">
        <v>13523</v>
      </c>
      <c r="SKA1" t="s">
        <v>13524</v>
      </c>
      <c r="SKB1" t="s">
        <v>13525</v>
      </c>
      <c r="SKC1" t="s">
        <v>13526</v>
      </c>
      <c r="SKD1" t="s">
        <v>13527</v>
      </c>
      <c r="SKE1" t="s">
        <v>13528</v>
      </c>
      <c r="SKF1" t="s">
        <v>13529</v>
      </c>
      <c r="SKG1" t="s">
        <v>13530</v>
      </c>
      <c r="SKH1" t="s">
        <v>13531</v>
      </c>
      <c r="SKI1" t="s">
        <v>13532</v>
      </c>
      <c r="SKJ1" t="s">
        <v>13533</v>
      </c>
      <c r="SKK1" t="s">
        <v>13534</v>
      </c>
      <c r="SKL1" t="s">
        <v>13535</v>
      </c>
      <c r="SKM1" t="s">
        <v>13536</v>
      </c>
      <c r="SKN1" t="s">
        <v>13537</v>
      </c>
      <c r="SKO1" t="s">
        <v>13538</v>
      </c>
      <c r="SKP1" t="s">
        <v>13539</v>
      </c>
      <c r="SKQ1" t="s">
        <v>13540</v>
      </c>
      <c r="SKR1" t="s">
        <v>13541</v>
      </c>
      <c r="SKS1" t="s">
        <v>13542</v>
      </c>
      <c r="SKT1" t="s">
        <v>13543</v>
      </c>
      <c r="SKU1" t="s">
        <v>13544</v>
      </c>
      <c r="SKV1" t="s">
        <v>13545</v>
      </c>
      <c r="SKW1" t="s">
        <v>13546</v>
      </c>
      <c r="SKX1" t="s">
        <v>13547</v>
      </c>
      <c r="SKY1" t="s">
        <v>13548</v>
      </c>
      <c r="SKZ1" t="s">
        <v>13549</v>
      </c>
      <c r="SLA1" t="s">
        <v>13550</v>
      </c>
      <c r="SLB1" t="s">
        <v>13551</v>
      </c>
      <c r="SLC1" t="s">
        <v>13552</v>
      </c>
      <c r="SLD1" t="s">
        <v>13553</v>
      </c>
      <c r="SLE1" t="s">
        <v>13554</v>
      </c>
      <c r="SLF1" t="s">
        <v>13555</v>
      </c>
      <c r="SLG1" t="s">
        <v>13556</v>
      </c>
      <c r="SLH1" t="s">
        <v>13557</v>
      </c>
      <c r="SLI1" t="s">
        <v>13558</v>
      </c>
      <c r="SLJ1" t="s">
        <v>13559</v>
      </c>
      <c r="SLK1" t="s">
        <v>13560</v>
      </c>
      <c r="SLL1" t="s">
        <v>13561</v>
      </c>
      <c r="SLM1" t="s">
        <v>13562</v>
      </c>
      <c r="SLN1" t="s">
        <v>13563</v>
      </c>
      <c r="SLO1" t="s">
        <v>13564</v>
      </c>
      <c r="SLP1" t="s">
        <v>13565</v>
      </c>
      <c r="SLQ1" t="s">
        <v>13566</v>
      </c>
      <c r="SLR1" t="s">
        <v>13567</v>
      </c>
      <c r="SLS1" t="s">
        <v>13568</v>
      </c>
      <c r="SLT1" t="s">
        <v>13569</v>
      </c>
      <c r="SLU1" t="s">
        <v>13570</v>
      </c>
      <c r="SLV1" t="s">
        <v>13571</v>
      </c>
      <c r="SLW1" t="s">
        <v>13572</v>
      </c>
      <c r="SLX1" t="s">
        <v>13573</v>
      </c>
      <c r="SLY1" t="s">
        <v>13574</v>
      </c>
      <c r="SLZ1" t="s">
        <v>13575</v>
      </c>
      <c r="SMA1" t="s">
        <v>13576</v>
      </c>
      <c r="SMB1" t="s">
        <v>13577</v>
      </c>
      <c r="SMC1" t="s">
        <v>13578</v>
      </c>
      <c r="SMD1" t="s">
        <v>13579</v>
      </c>
      <c r="SME1" t="s">
        <v>13580</v>
      </c>
      <c r="SMF1" t="s">
        <v>13581</v>
      </c>
      <c r="SMG1" t="s">
        <v>13582</v>
      </c>
      <c r="SMH1" t="s">
        <v>13583</v>
      </c>
      <c r="SMI1" t="s">
        <v>13584</v>
      </c>
      <c r="SMJ1" t="s">
        <v>13585</v>
      </c>
      <c r="SMK1" t="s">
        <v>13586</v>
      </c>
      <c r="SML1" t="s">
        <v>13587</v>
      </c>
      <c r="SMM1" t="s">
        <v>13588</v>
      </c>
      <c r="SMN1" t="s">
        <v>13589</v>
      </c>
      <c r="SMO1" t="s">
        <v>13590</v>
      </c>
      <c r="SMP1" t="s">
        <v>13591</v>
      </c>
      <c r="SMQ1" t="s">
        <v>13592</v>
      </c>
      <c r="SMR1" t="s">
        <v>13593</v>
      </c>
      <c r="SMS1" t="s">
        <v>13594</v>
      </c>
      <c r="SMT1" t="s">
        <v>13595</v>
      </c>
      <c r="SMU1" t="s">
        <v>13596</v>
      </c>
      <c r="SMV1" t="s">
        <v>13597</v>
      </c>
      <c r="SMW1" t="s">
        <v>13598</v>
      </c>
      <c r="SMX1" t="s">
        <v>13599</v>
      </c>
      <c r="SMY1" t="s">
        <v>13600</v>
      </c>
      <c r="SMZ1" t="s">
        <v>13601</v>
      </c>
      <c r="SNA1" t="s">
        <v>13602</v>
      </c>
      <c r="SNB1" t="s">
        <v>13603</v>
      </c>
      <c r="SNC1" t="s">
        <v>13604</v>
      </c>
      <c r="SND1" t="s">
        <v>13605</v>
      </c>
      <c r="SNE1" t="s">
        <v>13606</v>
      </c>
      <c r="SNF1" t="s">
        <v>13607</v>
      </c>
      <c r="SNG1" t="s">
        <v>13608</v>
      </c>
      <c r="SNH1" t="s">
        <v>13609</v>
      </c>
      <c r="SNI1" t="s">
        <v>13610</v>
      </c>
      <c r="SNJ1" t="s">
        <v>13611</v>
      </c>
      <c r="SNK1" t="s">
        <v>13612</v>
      </c>
      <c r="SNL1" t="s">
        <v>13613</v>
      </c>
      <c r="SNM1" t="s">
        <v>13614</v>
      </c>
      <c r="SNN1" t="s">
        <v>13615</v>
      </c>
      <c r="SNO1" t="s">
        <v>13616</v>
      </c>
      <c r="SNP1" t="s">
        <v>13617</v>
      </c>
      <c r="SNQ1" t="s">
        <v>13618</v>
      </c>
      <c r="SNR1" t="s">
        <v>13619</v>
      </c>
      <c r="SNS1" t="s">
        <v>13620</v>
      </c>
      <c r="SNT1" t="s">
        <v>13621</v>
      </c>
      <c r="SNU1" t="s">
        <v>13622</v>
      </c>
      <c r="SNV1" t="s">
        <v>13623</v>
      </c>
      <c r="SNW1" t="s">
        <v>13624</v>
      </c>
      <c r="SNX1" t="s">
        <v>13625</v>
      </c>
      <c r="SNY1" t="s">
        <v>13626</v>
      </c>
      <c r="SNZ1" t="s">
        <v>13627</v>
      </c>
      <c r="SOA1" t="s">
        <v>13628</v>
      </c>
      <c r="SOB1" t="s">
        <v>13629</v>
      </c>
      <c r="SOC1" t="s">
        <v>13630</v>
      </c>
      <c r="SOD1" t="s">
        <v>13631</v>
      </c>
      <c r="SOE1" t="s">
        <v>13632</v>
      </c>
      <c r="SOF1" t="s">
        <v>13633</v>
      </c>
      <c r="SOG1" t="s">
        <v>13634</v>
      </c>
      <c r="SOH1" t="s">
        <v>13635</v>
      </c>
      <c r="SOI1" t="s">
        <v>13636</v>
      </c>
      <c r="SOJ1" t="s">
        <v>13637</v>
      </c>
      <c r="SOK1" t="s">
        <v>13638</v>
      </c>
      <c r="SOL1" t="s">
        <v>13639</v>
      </c>
      <c r="SOM1" t="s">
        <v>13640</v>
      </c>
      <c r="SON1" t="s">
        <v>13641</v>
      </c>
      <c r="SOO1" t="s">
        <v>13642</v>
      </c>
      <c r="SOP1" t="s">
        <v>13643</v>
      </c>
      <c r="SOQ1" t="s">
        <v>13644</v>
      </c>
      <c r="SOR1" t="s">
        <v>13645</v>
      </c>
      <c r="SOS1" t="s">
        <v>13646</v>
      </c>
      <c r="SOT1" t="s">
        <v>13647</v>
      </c>
      <c r="SOU1" t="s">
        <v>13648</v>
      </c>
      <c r="SOV1" t="s">
        <v>13649</v>
      </c>
      <c r="SOW1" t="s">
        <v>13650</v>
      </c>
      <c r="SOX1" t="s">
        <v>13651</v>
      </c>
      <c r="SOY1" t="s">
        <v>13652</v>
      </c>
      <c r="SOZ1" t="s">
        <v>13653</v>
      </c>
      <c r="SPA1" t="s">
        <v>13654</v>
      </c>
      <c r="SPB1" t="s">
        <v>13655</v>
      </c>
      <c r="SPC1" t="s">
        <v>13656</v>
      </c>
      <c r="SPD1" t="s">
        <v>13657</v>
      </c>
      <c r="SPE1" t="s">
        <v>13658</v>
      </c>
      <c r="SPF1" t="s">
        <v>13659</v>
      </c>
      <c r="SPG1" t="s">
        <v>13660</v>
      </c>
      <c r="SPH1" t="s">
        <v>13661</v>
      </c>
      <c r="SPI1" t="s">
        <v>13662</v>
      </c>
      <c r="SPJ1" t="s">
        <v>13663</v>
      </c>
      <c r="SPK1" t="s">
        <v>13664</v>
      </c>
      <c r="SPL1" t="s">
        <v>13665</v>
      </c>
      <c r="SPM1" t="s">
        <v>13666</v>
      </c>
      <c r="SPN1" t="s">
        <v>13667</v>
      </c>
      <c r="SPO1" t="s">
        <v>13668</v>
      </c>
      <c r="SPP1" t="s">
        <v>13669</v>
      </c>
      <c r="SPQ1" t="s">
        <v>13670</v>
      </c>
      <c r="SPR1" t="s">
        <v>13671</v>
      </c>
      <c r="SPS1" t="s">
        <v>13672</v>
      </c>
      <c r="SPT1" t="s">
        <v>13673</v>
      </c>
      <c r="SPU1" t="s">
        <v>13674</v>
      </c>
      <c r="SPV1" t="s">
        <v>13675</v>
      </c>
      <c r="SPW1" t="s">
        <v>13676</v>
      </c>
      <c r="SPX1" t="s">
        <v>13677</v>
      </c>
      <c r="SPY1" t="s">
        <v>13678</v>
      </c>
      <c r="SPZ1" t="s">
        <v>13679</v>
      </c>
      <c r="SQA1" t="s">
        <v>13680</v>
      </c>
      <c r="SQB1" t="s">
        <v>13681</v>
      </c>
      <c r="SQC1" t="s">
        <v>13682</v>
      </c>
      <c r="SQD1" t="s">
        <v>13683</v>
      </c>
      <c r="SQE1" t="s">
        <v>13684</v>
      </c>
      <c r="SQF1" t="s">
        <v>13685</v>
      </c>
      <c r="SQG1" t="s">
        <v>13686</v>
      </c>
      <c r="SQH1" t="s">
        <v>13687</v>
      </c>
      <c r="SQI1" t="s">
        <v>13688</v>
      </c>
      <c r="SQJ1" t="s">
        <v>13689</v>
      </c>
      <c r="SQK1" t="s">
        <v>13690</v>
      </c>
      <c r="SQL1" t="s">
        <v>13691</v>
      </c>
      <c r="SQM1" t="s">
        <v>13692</v>
      </c>
      <c r="SQN1" t="s">
        <v>13693</v>
      </c>
      <c r="SQO1" t="s">
        <v>13694</v>
      </c>
      <c r="SQP1" t="s">
        <v>13695</v>
      </c>
      <c r="SQQ1" t="s">
        <v>13696</v>
      </c>
      <c r="SQR1" t="s">
        <v>13697</v>
      </c>
      <c r="SQS1" t="s">
        <v>13698</v>
      </c>
      <c r="SQT1" t="s">
        <v>13699</v>
      </c>
      <c r="SQU1" t="s">
        <v>13700</v>
      </c>
      <c r="SQV1" t="s">
        <v>13701</v>
      </c>
      <c r="SQW1" t="s">
        <v>13702</v>
      </c>
      <c r="SQX1" t="s">
        <v>13703</v>
      </c>
      <c r="SQY1" t="s">
        <v>13704</v>
      </c>
      <c r="SQZ1" t="s">
        <v>13705</v>
      </c>
      <c r="SRA1" t="s">
        <v>13706</v>
      </c>
      <c r="SRB1" t="s">
        <v>13707</v>
      </c>
      <c r="SRC1" t="s">
        <v>13708</v>
      </c>
      <c r="SRD1" t="s">
        <v>13709</v>
      </c>
      <c r="SRE1" t="s">
        <v>13710</v>
      </c>
      <c r="SRF1" t="s">
        <v>13711</v>
      </c>
      <c r="SRG1" t="s">
        <v>13712</v>
      </c>
      <c r="SRH1" t="s">
        <v>13713</v>
      </c>
      <c r="SRI1" t="s">
        <v>13714</v>
      </c>
      <c r="SRJ1" t="s">
        <v>13715</v>
      </c>
      <c r="SRK1" t="s">
        <v>13716</v>
      </c>
      <c r="SRL1" t="s">
        <v>13717</v>
      </c>
      <c r="SRM1" t="s">
        <v>13718</v>
      </c>
      <c r="SRN1" t="s">
        <v>13719</v>
      </c>
      <c r="SRO1" t="s">
        <v>13720</v>
      </c>
      <c r="SRP1" t="s">
        <v>13721</v>
      </c>
      <c r="SRQ1" t="s">
        <v>13722</v>
      </c>
      <c r="SRR1" t="s">
        <v>13723</v>
      </c>
      <c r="SRS1" t="s">
        <v>13724</v>
      </c>
      <c r="SRT1" t="s">
        <v>13725</v>
      </c>
      <c r="SRU1" t="s">
        <v>13726</v>
      </c>
      <c r="SRV1" t="s">
        <v>13727</v>
      </c>
      <c r="SRW1" t="s">
        <v>13728</v>
      </c>
      <c r="SRX1" t="s">
        <v>13729</v>
      </c>
      <c r="SRY1" t="s">
        <v>13730</v>
      </c>
      <c r="SRZ1" t="s">
        <v>13731</v>
      </c>
      <c r="SSA1" t="s">
        <v>13732</v>
      </c>
      <c r="SSB1" t="s">
        <v>13733</v>
      </c>
      <c r="SSC1" t="s">
        <v>13734</v>
      </c>
      <c r="SSD1" t="s">
        <v>13735</v>
      </c>
      <c r="SSE1" t="s">
        <v>13736</v>
      </c>
      <c r="SSF1" t="s">
        <v>13737</v>
      </c>
      <c r="SSG1" t="s">
        <v>13738</v>
      </c>
      <c r="SSH1" t="s">
        <v>13739</v>
      </c>
      <c r="SSI1" t="s">
        <v>13740</v>
      </c>
      <c r="SSJ1" t="s">
        <v>13741</v>
      </c>
      <c r="SSK1" t="s">
        <v>13742</v>
      </c>
      <c r="SSL1" t="s">
        <v>13743</v>
      </c>
      <c r="SSM1" t="s">
        <v>13744</v>
      </c>
      <c r="SSN1" t="s">
        <v>13745</v>
      </c>
      <c r="SSO1" t="s">
        <v>13746</v>
      </c>
      <c r="SSP1" t="s">
        <v>13747</v>
      </c>
      <c r="SSQ1" t="s">
        <v>13748</v>
      </c>
      <c r="SSR1" t="s">
        <v>13749</v>
      </c>
      <c r="SSS1" t="s">
        <v>13750</v>
      </c>
      <c r="SST1" t="s">
        <v>13751</v>
      </c>
      <c r="SSU1" t="s">
        <v>13752</v>
      </c>
      <c r="SSV1" t="s">
        <v>13753</v>
      </c>
      <c r="SSW1" t="s">
        <v>13754</v>
      </c>
      <c r="SSX1" t="s">
        <v>13755</v>
      </c>
      <c r="SSY1" t="s">
        <v>13756</v>
      </c>
      <c r="SSZ1" t="s">
        <v>13757</v>
      </c>
      <c r="STA1" t="s">
        <v>13758</v>
      </c>
      <c r="STB1" t="s">
        <v>13759</v>
      </c>
      <c r="STC1" t="s">
        <v>13760</v>
      </c>
      <c r="STD1" t="s">
        <v>13761</v>
      </c>
      <c r="STE1" t="s">
        <v>13762</v>
      </c>
      <c r="STF1" t="s">
        <v>13763</v>
      </c>
      <c r="STG1" t="s">
        <v>13764</v>
      </c>
      <c r="STH1" t="s">
        <v>13765</v>
      </c>
      <c r="STI1" t="s">
        <v>13766</v>
      </c>
      <c r="STJ1" t="s">
        <v>13767</v>
      </c>
      <c r="STK1" t="s">
        <v>13768</v>
      </c>
      <c r="STL1" t="s">
        <v>13769</v>
      </c>
      <c r="STM1" t="s">
        <v>13770</v>
      </c>
      <c r="STN1" t="s">
        <v>13771</v>
      </c>
      <c r="STO1" t="s">
        <v>13772</v>
      </c>
      <c r="STP1" t="s">
        <v>13773</v>
      </c>
      <c r="STQ1" t="s">
        <v>13774</v>
      </c>
      <c r="STR1" t="s">
        <v>13775</v>
      </c>
      <c r="STS1" t="s">
        <v>13776</v>
      </c>
      <c r="STT1" t="s">
        <v>13777</v>
      </c>
      <c r="STU1" t="s">
        <v>13778</v>
      </c>
      <c r="STV1" t="s">
        <v>13779</v>
      </c>
      <c r="STW1" t="s">
        <v>13780</v>
      </c>
      <c r="STX1" t="s">
        <v>13781</v>
      </c>
      <c r="STY1" t="s">
        <v>13782</v>
      </c>
      <c r="STZ1" t="s">
        <v>13783</v>
      </c>
      <c r="SUA1" t="s">
        <v>13784</v>
      </c>
      <c r="SUB1" t="s">
        <v>13785</v>
      </c>
      <c r="SUC1" t="s">
        <v>13786</v>
      </c>
      <c r="SUD1" t="s">
        <v>13787</v>
      </c>
      <c r="SUE1" t="s">
        <v>13788</v>
      </c>
      <c r="SUF1" t="s">
        <v>13789</v>
      </c>
      <c r="SUG1" t="s">
        <v>13790</v>
      </c>
      <c r="SUH1" t="s">
        <v>13791</v>
      </c>
      <c r="SUI1" t="s">
        <v>13792</v>
      </c>
      <c r="SUJ1" t="s">
        <v>13793</v>
      </c>
      <c r="SUK1" t="s">
        <v>13794</v>
      </c>
      <c r="SUL1" t="s">
        <v>13795</v>
      </c>
      <c r="SUM1" t="s">
        <v>13796</v>
      </c>
      <c r="SUN1" t="s">
        <v>13797</v>
      </c>
      <c r="SUO1" t="s">
        <v>13798</v>
      </c>
      <c r="SUP1" t="s">
        <v>13799</v>
      </c>
      <c r="SUQ1" t="s">
        <v>13800</v>
      </c>
      <c r="SUR1" t="s">
        <v>13801</v>
      </c>
      <c r="SUS1" t="s">
        <v>13802</v>
      </c>
      <c r="SUT1" t="s">
        <v>13803</v>
      </c>
      <c r="SUU1" t="s">
        <v>13804</v>
      </c>
      <c r="SUV1" t="s">
        <v>13805</v>
      </c>
      <c r="SUW1" t="s">
        <v>13806</v>
      </c>
      <c r="SUX1" t="s">
        <v>13807</v>
      </c>
      <c r="SUY1" t="s">
        <v>13808</v>
      </c>
      <c r="SUZ1" t="s">
        <v>13809</v>
      </c>
      <c r="SVA1" t="s">
        <v>13810</v>
      </c>
      <c r="SVB1" t="s">
        <v>13811</v>
      </c>
      <c r="SVC1" t="s">
        <v>13812</v>
      </c>
      <c r="SVD1" t="s">
        <v>13813</v>
      </c>
      <c r="SVE1" t="s">
        <v>13814</v>
      </c>
      <c r="SVF1" t="s">
        <v>13815</v>
      </c>
      <c r="SVG1" t="s">
        <v>13816</v>
      </c>
      <c r="SVH1" t="s">
        <v>13817</v>
      </c>
      <c r="SVI1" t="s">
        <v>13818</v>
      </c>
      <c r="SVJ1" t="s">
        <v>13819</v>
      </c>
      <c r="SVK1" t="s">
        <v>13820</v>
      </c>
      <c r="SVL1" t="s">
        <v>13821</v>
      </c>
      <c r="SVM1" t="s">
        <v>13822</v>
      </c>
      <c r="SVN1" t="s">
        <v>13823</v>
      </c>
      <c r="SVO1" t="s">
        <v>13824</v>
      </c>
      <c r="SVP1" t="s">
        <v>13825</v>
      </c>
      <c r="SVQ1" t="s">
        <v>13826</v>
      </c>
      <c r="SVR1" t="s">
        <v>13827</v>
      </c>
      <c r="SVS1" t="s">
        <v>13828</v>
      </c>
      <c r="SVT1" t="s">
        <v>13829</v>
      </c>
      <c r="SVU1" t="s">
        <v>13830</v>
      </c>
      <c r="SVV1" t="s">
        <v>13831</v>
      </c>
      <c r="SVW1" t="s">
        <v>13832</v>
      </c>
      <c r="SVX1" t="s">
        <v>13833</v>
      </c>
      <c r="SVY1" t="s">
        <v>13834</v>
      </c>
      <c r="SVZ1" t="s">
        <v>13835</v>
      </c>
      <c r="SWA1" t="s">
        <v>13836</v>
      </c>
      <c r="SWB1" t="s">
        <v>13837</v>
      </c>
      <c r="SWC1" t="s">
        <v>13838</v>
      </c>
      <c r="SWD1" t="s">
        <v>13839</v>
      </c>
      <c r="SWE1" t="s">
        <v>13840</v>
      </c>
      <c r="SWF1" t="s">
        <v>13841</v>
      </c>
      <c r="SWG1" t="s">
        <v>13842</v>
      </c>
      <c r="SWH1" t="s">
        <v>13843</v>
      </c>
      <c r="SWI1" t="s">
        <v>13844</v>
      </c>
      <c r="SWJ1" t="s">
        <v>13845</v>
      </c>
      <c r="SWK1" t="s">
        <v>13846</v>
      </c>
      <c r="SWL1" t="s">
        <v>13847</v>
      </c>
      <c r="SWM1" t="s">
        <v>13848</v>
      </c>
      <c r="SWN1" t="s">
        <v>13849</v>
      </c>
      <c r="SWO1" t="s">
        <v>13850</v>
      </c>
      <c r="SWP1" t="s">
        <v>13851</v>
      </c>
      <c r="SWQ1" t="s">
        <v>13852</v>
      </c>
      <c r="SWR1" t="s">
        <v>13853</v>
      </c>
      <c r="SWS1" t="s">
        <v>13854</v>
      </c>
      <c r="SWT1" t="s">
        <v>13855</v>
      </c>
      <c r="SWU1" t="s">
        <v>13856</v>
      </c>
      <c r="SWV1" t="s">
        <v>13857</v>
      </c>
      <c r="SWW1" t="s">
        <v>13858</v>
      </c>
      <c r="SWX1" t="s">
        <v>13859</v>
      </c>
      <c r="SWY1" t="s">
        <v>13860</v>
      </c>
      <c r="SWZ1" t="s">
        <v>13861</v>
      </c>
      <c r="SXA1" t="s">
        <v>13862</v>
      </c>
      <c r="SXB1" t="s">
        <v>13863</v>
      </c>
      <c r="SXC1" t="s">
        <v>13864</v>
      </c>
      <c r="SXD1" t="s">
        <v>13865</v>
      </c>
      <c r="SXE1" t="s">
        <v>13866</v>
      </c>
      <c r="SXF1" t="s">
        <v>13867</v>
      </c>
      <c r="SXG1" t="s">
        <v>13868</v>
      </c>
      <c r="SXH1" t="s">
        <v>13869</v>
      </c>
      <c r="SXI1" t="s">
        <v>13870</v>
      </c>
      <c r="SXJ1" t="s">
        <v>13871</v>
      </c>
      <c r="SXK1" t="s">
        <v>13872</v>
      </c>
      <c r="SXL1" t="s">
        <v>13873</v>
      </c>
      <c r="SXM1" t="s">
        <v>13874</v>
      </c>
      <c r="SXN1" t="s">
        <v>13875</v>
      </c>
      <c r="SXO1" t="s">
        <v>13876</v>
      </c>
      <c r="SXP1" t="s">
        <v>13877</v>
      </c>
      <c r="SXQ1" t="s">
        <v>13878</v>
      </c>
      <c r="SXR1" t="s">
        <v>13879</v>
      </c>
      <c r="SXS1" t="s">
        <v>13880</v>
      </c>
      <c r="SXT1" t="s">
        <v>13881</v>
      </c>
      <c r="SXU1" t="s">
        <v>13882</v>
      </c>
      <c r="SXV1" t="s">
        <v>13883</v>
      </c>
      <c r="SXW1" t="s">
        <v>13884</v>
      </c>
      <c r="SXX1" t="s">
        <v>13885</v>
      </c>
      <c r="SXY1" t="s">
        <v>13886</v>
      </c>
      <c r="SXZ1" t="s">
        <v>13887</v>
      </c>
      <c r="SYA1" t="s">
        <v>13888</v>
      </c>
      <c r="SYB1" t="s">
        <v>13889</v>
      </c>
      <c r="SYC1" t="s">
        <v>13890</v>
      </c>
      <c r="SYD1" t="s">
        <v>13891</v>
      </c>
      <c r="SYE1" t="s">
        <v>13892</v>
      </c>
      <c r="SYF1" t="s">
        <v>13893</v>
      </c>
      <c r="SYG1" t="s">
        <v>13894</v>
      </c>
      <c r="SYH1" t="s">
        <v>13895</v>
      </c>
      <c r="SYI1" t="s">
        <v>13896</v>
      </c>
      <c r="SYJ1" t="s">
        <v>13897</v>
      </c>
      <c r="SYK1" t="s">
        <v>13898</v>
      </c>
      <c r="SYL1" t="s">
        <v>13899</v>
      </c>
      <c r="SYM1" t="s">
        <v>13900</v>
      </c>
      <c r="SYN1" t="s">
        <v>13901</v>
      </c>
      <c r="SYO1" t="s">
        <v>13902</v>
      </c>
      <c r="SYP1" t="s">
        <v>13903</v>
      </c>
      <c r="SYQ1" t="s">
        <v>13904</v>
      </c>
      <c r="SYR1" t="s">
        <v>13905</v>
      </c>
      <c r="SYS1" t="s">
        <v>13906</v>
      </c>
      <c r="SYT1" t="s">
        <v>13907</v>
      </c>
      <c r="SYU1" t="s">
        <v>13908</v>
      </c>
      <c r="SYV1" t="s">
        <v>13909</v>
      </c>
      <c r="SYW1" t="s">
        <v>13910</v>
      </c>
      <c r="SYX1" t="s">
        <v>13911</v>
      </c>
      <c r="SYY1" t="s">
        <v>13912</v>
      </c>
      <c r="SYZ1" t="s">
        <v>13913</v>
      </c>
      <c r="SZA1" t="s">
        <v>13914</v>
      </c>
      <c r="SZB1" t="s">
        <v>13915</v>
      </c>
      <c r="SZC1" t="s">
        <v>13916</v>
      </c>
      <c r="SZD1" t="s">
        <v>13917</v>
      </c>
      <c r="SZE1" t="s">
        <v>13918</v>
      </c>
      <c r="SZF1" t="s">
        <v>13919</v>
      </c>
      <c r="SZG1" t="s">
        <v>13920</v>
      </c>
      <c r="SZH1" t="s">
        <v>13921</v>
      </c>
      <c r="SZI1" t="s">
        <v>13922</v>
      </c>
      <c r="SZJ1" t="s">
        <v>13923</v>
      </c>
      <c r="SZK1" t="s">
        <v>13924</v>
      </c>
      <c r="SZL1" t="s">
        <v>13925</v>
      </c>
      <c r="SZM1" t="s">
        <v>13926</v>
      </c>
      <c r="SZN1" t="s">
        <v>13927</v>
      </c>
      <c r="SZO1" t="s">
        <v>13928</v>
      </c>
      <c r="SZP1" t="s">
        <v>13929</v>
      </c>
      <c r="SZQ1" t="s">
        <v>13930</v>
      </c>
      <c r="SZR1" t="s">
        <v>13931</v>
      </c>
      <c r="SZS1" t="s">
        <v>13932</v>
      </c>
      <c r="SZT1" t="s">
        <v>13933</v>
      </c>
      <c r="SZU1" t="s">
        <v>13934</v>
      </c>
      <c r="SZV1" t="s">
        <v>13935</v>
      </c>
      <c r="SZW1" t="s">
        <v>13936</v>
      </c>
      <c r="SZX1" t="s">
        <v>13937</v>
      </c>
      <c r="SZY1" t="s">
        <v>13938</v>
      </c>
      <c r="SZZ1" t="s">
        <v>13939</v>
      </c>
      <c r="TAA1" t="s">
        <v>13940</v>
      </c>
      <c r="TAB1" t="s">
        <v>13941</v>
      </c>
      <c r="TAC1" t="s">
        <v>13942</v>
      </c>
      <c r="TAD1" t="s">
        <v>13943</v>
      </c>
      <c r="TAE1" t="s">
        <v>13944</v>
      </c>
      <c r="TAF1" t="s">
        <v>13945</v>
      </c>
      <c r="TAG1" t="s">
        <v>13946</v>
      </c>
      <c r="TAH1" t="s">
        <v>13947</v>
      </c>
      <c r="TAI1" t="s">
        <v>13948</v>
      </c>
      <c r="TAJ1" t="s">
        <v>13949</v>
      </c>
      <c r="TAK1" t="s">
        <v>13950</v>
      </c>
      <c r="TAL1" t="s">
        <v>13951</v>
      </c>
      <c r="TAM1" t="s">
        <v>13952</v>
      </c>
      <c r="TAN1" t="s">
        <v>13953</v>
      </c>
      <c r="TAO1" t="s">
        <v>13954</v>
      </c>
      <c r="TAP1" t="s">
        <v>13955</v>
      </c>
      <c r="TAQ1" t="s">
        <v>13956</v>
      </c>
      <c r="TAR1" t="s">
        <v>13957</v>
      </c>
      <c r="TAS1" t="s">
        <v>13958</v>
      </c>
      <c r="TAT1" t="s">
        <v>13959</v>
      </c>
      <c r="TAU1" t="s">
        <v>13960</v>
      </c>
      <c r="TAV1" t="s">
        <v>13961</v>
      </c>
      <c r="TAW1" t="s">
        <v>13962</v>
      </c>
      <c r="TAX1" t="s">
        <v>13963</v>
      </c>
      <c r="TAY1" t="s">
        <v>13964</v>
      </c>
      <c r="TAZ1" t="s">
        <v>13965</v>
      </c>
      <c r="TBA1" t="s">
        <v>13966</v>
      </c>
      <c r="TBB1" t="s">
        <v>13967</v>
      </c>
      <c r="TBC1" t="s">
        <v>13968</v>
      </c>
      <c r="TBD1" t="s">
        <v>13969</v>
      </c>
      <c r="TBE1" t="s">
        <v>13970</v>
      </c>
      <c r="TBF1" t="s">
        <v>13971</v>
      </c>
      <c r="TBG1" t="s">
        <v>13972</v>
      </c>
      <c r="TBH1" t="s">
        <v>13973</v>
      </c>
      <c r="TBI1" t="s">
        <v>13974</v>
      </c>
      <c r="TBJ1" t="s">
        <v>13975</v>
      </c>
      <c r="TBK1" t="s">
        <v>13976</v>
      </c>
      <c r="TBL1" t="s">
        <v>13977</v>
      </c>
      <c r="TBM1" t="s">
        <v>13978</v>
      </c>
      <c r="TBN1" t="s">
        <v>13979</v>
      </c>
      <c r="TBO1" t="s">
        <v>13980</v>
      </c>
      <c r="TBP1" t="s">
        <v>13981</v>
      </c>
      <c r="TBQ1" t="s">
        <v>13982</v>
      </c>
      <c r="TBR1" t="s">
        <v>13983</v>
      </c>
      <c r="TBS1" t="s">
        <v>13984</v>
      </c>
      <c r="TBT1" t="s">
        <v>13985</v>
      </c>
      <c r="TBU1" t="s">
        <v>13986</v>
      </c>
      <c r="TBV1" t="s">
        <v>13987</v>
      </c>
      <c r="TBW1" t="s">
        <v>13988</v>
      </c>
      <c r="TBX1" t="s">
        <v>13989</v>
      </c>
      <c r="TBY1" t="s">
        <v>13990</v>
      </c>
      <c r="TBZ1" t="s">
        <v>13991</v>
      </c>
      <c r="TCA1" t="s">
        <v>13992</v>
      </c>
      <c r="TCB1" t="s">
        <v>13993</v>
      </c>
      <c r="TCC1" t="s">
        <v>13994</v>
      </c>
      <c r="TCD1" t="s">
        <v>13995</v>
      </c>
      <c r="TCE1" t="s">
        <v>13996</v>
      </c>
      <c r="TCF1" t="s">
        <v>13997</v>
      </c>
      <c r="TCG1" t="s">
        <v>13998</v>
      </c>
      <c r="TCH1" t="s">
        <v>13999</v>
      </c>
      <c r="TCI1" t="s">
        <v>14000</v>
      </c>
      <c r="TCJ1" t="s">
        <v>14001</v>
      </c>
      <c r="TCK1" t="s">
        <v>14002</v>
      </c>
      <c r="TCL1" t="s">
        <v>14003</v>
      </c>
      <c r="TCM1" t="s">
        <v>14004</v>
      </c>
      <c r="TCN1" t="s">
        <v>14005</v>
      </c>
      <c r="TCO1" t="s">
        <v>14006</v>
      </c>
      <c r="TCP1" t="s">
        <v>14007</v>
      </c>
      <c r="TCQ1" t="s">
        <v>14008</v>
      </c>
      <c r="TCR1" t="s">
        <v>14009</v>
      </c>
      <c r="TCS1" t="s">
        <v>14010</v>
      </c>
      <c r="TCT1" t="s">
        <v>14011</v>
      </c>
      <c r="TCU1" t="s">
        <v>14012</v>
      </c>
      <c r="TCV1" t="s">
        <v>14013</v>
      </c>
      <c r="TCW1" t="s">
        <v>14014</v>
      </c>
      <c r="TCX1" t="s">
        <v>14015</v>
      </c>
      <c r="TCY1" t="s">
        <v>14016</v>
      </c>
      <c r="TCZ1" t="s">
        <v>14017</v>
      </c>
      <c r="TDA1" t="s">
        <v>14018</v>
      </c>
      <c r="TDB1" t="s">
        <v>14019</v>
      </c>
      <c r="TDC1" t="s">
        <v>14020</v>
      </c>
      <c r="TDD1" t="s">
        <v>14021</v>
      </c>
      <c r="TDE1" t="s">
        <v>14022</v>
      </c>
      <c r="TDF1" t="s">
        <v>14023</v>
      </c>
      <c r="TDG1" t="s">
        <v>14024</v>
      </c>
      <c r="TDH1" t="s">
        <v>14025</v>
      </c>
      <c r="TDI1" t="s">
        <v>14026</v>
      </c>
      <c r="TDJ1" t="s">
        <v>14027</v>
      </c>
      <c r="TDK1" t="s">
        <v>14028</v>
      </c>
      <c r="TDL1" t="s">
        <v>14029</v>
      </c>
      <c r="TDM1" t="s">
        <v>14030</v>
      </c>
      <c r="TDN1" t="s">
        <v>14031</v>
      </c>
      <c r="TDO1" t="s">
        <v>14032</v>
      </c>
      <c r="TDP1" t="s">
        <v>14033</v>
      </c>
      <c r="TDQ1" t="s">
        <v>14034</v>
      </c>
      <c r="TDR1" t="s">
        <v>14035</v>
      </c>
      <c r="TDS1" t="s">
        <v>14036</v>
      </c>
      <c r="TDT1" t="s">
        <v>14037</v>
      </c>
      <c r="TDU1" t="s">
        <v>14038</v>
      </c>
      <c r="TDV1" t="s">
        <v>14039</v>
      </c>
      <c r="TDW1" t="s">
        <v>14040</v>
      </c>
      <c r="TDX1" t="s">
        <v>14041</v>
      </c>
      <c r="TDY1" t="s">
        <v>14042</v>
      </c>
      <c r="TDZ1" t="s">
        <v>14043</v>
      </c>
      <c r="TEA1" t="s">
        <v>14044</v>
      </c>
      <c r="TEB1" t="s">
        <v>14045</v>
      </c>
      <c r="TEC1" t="s">
        <v>14046</v>
      </c>
      <c r="TED1" t="s">
        <v>14047</v>
      </c>
      <c r="TEE1" t="s">
        <v>14048</v>
      </c>
      <c r="TEF1" t="s">
        <v>14049</v>
      </c>
      <c r="TEG1" t="s">
        <v>14050</v>
      </c>
      <c r="TEH1" t="s">
        <v>14051</v>
      </c>
      <c r="TEI1" t="s">
        <v>14052</v>
      </c>
      <c r="TEJ1" t="s">
        <v>14053</v>
      </c>
      <c r="TEK1" t="s">
        <v>14054</v>
      </c>
      <c r="TEL1" t="s">
        <v>14055</v>
      </c>
      <c r="TEM1" t="s">
        <v>14056</v>
      </c>
      <c r="TEN1" t="s">
        <v>14057</v>
      </c>
      <c r="TEO1" t="s">
        <v>14058</v>
      </c>
      <c r="TEP1" t="s">
        <v>14059</v>
      </c>
      <c r="TEQ1" t="s">
        <v>14060</v>
      </c>
      <c r="TER1" t="s">
        <v>14061</v>
      </c>
      <c r="TES1" t="s">
        <v>14062</v>
      </c>
      <c r="TET1" t="s">
        <v>14063</v>
      </c>
      <c r="TEU1" t="s">
        <v>14064</v>
      </c>
      <c r="TEV1" t="s">
        <v>14065</v>
      </c>
      <c r="TEW1" t="s">
        <v>14066</v>
      </c>
      <c r="TEX1" t="s">
        <v>14067</v>
      </c>
      <c r="TEY1" t="s">
        <v>14068</v>
      </c>
      <c r="TEZ1" t="s">
        <v>14069</v>
      </c>
      <c r="TFA1" t="s">
        <v>14070</v>
      </c>
      <c r="TFB1" t="s">
        <v>14071</v>
      </c>
      <c r="TFC1" t="s">
        <v>14072</v>
      </c>
      <c r="TFD1" t="s">
        <v>14073</v>
      </c>
      <c r="TFE1" t="s">
        <v>14074</v>
      </c>
      <c r="TFF1" t="s">
        <v>14075</v>
      </c>
      <c r="TFG1" t="s">
        <v>14076</v>
      </c>
      <c r="TFH1" t="s">
        <v>14077</v>
      </c>
      <c r="TFI1" t="s">
        <v>14078</v>
      </c>
      <c r="TFJ1" t="s">
        <v>14079</v>
      </c>
      <c r="TFK1" t="s">
        <v>14080</v>
      </c>
      <c r="TFL1" t="s">
        <v>14081</v>
      </c>
      <c r="TFM1" t="s">
        <v>14082</v>
      </c>
      <c r="TFN1" t="s">
        <v>14083</v>
      </c>
      <c r="TFO1" t="s">
        <v>14084</v>
      </c>
      <c r="TFP1" t="s">
        <v>14085</v>
      </c>
      <c r="TFQ1" t="s">
        <v>14086</v>
      </c>
      <c r="TFR1" t="s">
        <v>14087</v>
      </c>
      <c r="TFS1" t="s">
        <v>14088</v>
      </c>
      <c r="TFT1" t="s">
        <v>14089</v>
      </c>
      <c r="TFU1" t="s">
        <v>14090</v>
      </c>
      <c r="TFV1" t="s">
        <v>14091</v>
      </c>
      <c r="TFW1" t="s">
        <v>14092</v>
      </c>
      <c r="TFX1" t="s">
        <v>14093</v>
      </c>
      <c r="TFY1" t="s">
        <v>14094</v>
      </c>
      <c r="TFZ1" t="s">
        <v>14095</v>
      </c>
      <c r="TGA1" t="s">
        <v>14096</v>
      </c>
      <c r="TGB1" t="s">
        <v>14097</v>
      </c>
      <c r="TGC1" t="s">
        <v>14098</v>
      </c>
      <c r="TGD1" t="s">
        <v>14099</v>
      </c>
      <c r="TGE1" t="s">
        <v>14100</v>
      </c>
      <c r="TGF1" t="s">
        <v>14101</v>
      </c>
      <c r="TGG1" t="s">
        <v>14102</v>
      </c>
      <c r="TGH1" t="s">
        <v>14103</v>
      </c>
      <c r="TGI1" t="s">
        <v>14104</v>
      </c>
      <c r="TGJ1" t="s">
        <v>14105</v>
      </c>
      <c r="TGK1" t="s">
        <v>14106</v>
      </c>
      <c r="TGL1" t="s">
        <v>14107</v>
      </c>
      <c r="TGM1" t="s">
        <v>14108</v>
      </c>
      <c r="TGN1" t="s">
        <v>14109</v>
      </c>
      <c r="TGO1" t="s">
        <v>14110</v>
      </c>
      <c r="TGP1" t="s">
        <v>14111</v>
      </c>
      <c r="TGQ1" t="s">
        <v>14112</v>
      </c>
      <c r="TGR1" t="s">
        <v>14113</v>
      </c>
      <c r="TGS1" t="s">
        <v>14114</v>
      </c>
      <c r="TGT1" t="s">
        <v>14115</v>
      </c>
      <c r="TGU1" t="s">
        <v>14116</v>
      </c>
      <c r="TGV1" t="s">
        <v>14117</v>
      </c>
      <c r="TGW1" t="s">
        <v>14118</v>
      </c>
      <c r="TGX1" t="s">
        <v>14119</v>
      </c>
      <c r="TGY1" t="s">
        <v>14120</v>
      </c>
      <c r="TGZ1" t="s">
        <v>14121</v>
      </c>
      <c r="THA1" t="s">
        <v>14122</v>
      </c>
      <c r="THB1" t="s">
        <v>14123</v>
      </c>
      <c r="THC1" t="s">
        <v>14124</v>
      </c>
      <c r="THD1" t="s">
        <v>14125</v>
      </c>
      <c r="THE1" t="s">
        <v>14126</v>
      </c>
      <c r="THF1" t="s">
        <v>14127</v>
      </c>
      <c r="THG1" t="s">
        <v>14128</v>
      </c>
      <c r="THH1" t="s">
        <v>14129</v>
      </c>
      <c r="THI1" t="s">
        <v>14130</v>
      </c>
      <c r="THJ1" t="s">
        <v>14131</v>
      </c>
      <c r="THK1" t="s">
        <v>14132</v>
      </c>
      <c r="THL1" t="s">
        <v>14133</v>
      </c>
      <c r="THM1" t="s">
        <v>14134</v>
      </c>
      <c r="THN1" t="s">
        <v>14135</v>
      </c>
      <c r="THO1" t="s">
        <v>14136</v>
      </c>
      <c r="THP1" t="s">
        <v>14137</v>
      </c>
      <c r="THQ1" t="s">
        <v>14138</v>
      </c>
      <c r="THR1" t="s">
        <v>14139</v>
      </c>
      <c r="THS1" t="s">
        <v>14140</v>
      </c>
      <c r="THT1" t="s">
        <v>14141</v>
      </c>
      <c r="THU1" t="s">
        <v>14142</v>
      </c>
      <c r="THV1" t="s">
        <v>14143</v>
      </c>
      <c r="THW1" t="s">
        <v>14144</v>
      </c>
      <c r="THX1" t="s">
        <v>14145</v>
      </c>
      <c r="THY1" t="s">
        <v>14146</v>
      </c>
      <c r="THZ1" t="s">
        <v>14147</v>
      </c>
      <c r="TIA1" t="s">
        <v>14148</v>
      </c>
      <c r="TIB1" t="s">
        <v>14149</v>
      </c>
      <c r="TIC1" t="s">
        <v>14150</v>
      </c>
      <c r="TID1" t="s">
        <v>14151</v>
      </c>
      <c r="TIE1" t="s">
        <v>14152</v>
      </c>
      <c r="TIF1" t="s">
        <v>14153</v>
      </c>
      <c r="TIG1" t="s">
        <v>14154</v>
      </c>
      <c r="TIH1" t="s">
        <v>14155</v>
      </c>
      <c r="TII1" t="s">
        <v>14156</v>
      </c>
      <c r="TIJ1" t="s">
        <v>14157</v>
      </c>
      <c r="TIK1" t="s">
        <v>14158</v>
      </c>
      <c r="TIL1" t="s">
        <v>14159</v>
      </c>
      <c r="TIM1" t="s">
        <v>14160</v>
      </c>
      <c r="TIN1" t="s">
        <v>14161</v>
      </c>
      <c r="TIO1" t="s">
        <v>14162</v>
      </c>
      <c r="TIP1" t="s">
        <v>14163</v>
      </c>
      <c r="TIQ1" t="s">
        <v>14164</v>
      </c>
      <c r="TIR1" t="s">
        <v>14165</v>
      </c>
      <c r="TIS1" t="s">
        <v>14166</v>
      </c>
      <c r="TIT1" t="s">
        <v>14167</v>
      </c>
      <c r="TIU1" t="s">
        <v>14168</v>
      </c>
      <c r="TIV1" t="s">
        <v>14169</v>
      </c>
      <c r="TIW1" t="s">
        <v>14170</v>
      </c>
      <c r="TIX1" t="s">
        <v>14171</v>
      </c>
      <c r="TIY1" t="s">
        <v>14172</v>
      </c>
      <c r="TIZ1" t="s">
        <v>14173</v>
      </c>
      <c r="TJA1" t="s">
        <v>14174</v>
      </c>
      <c r="TJB1" t="s">
        <v>14175</v>
      </c>
      <c r="TJC1" t="s">
        <v>14176</v>
      </c>
      <c r="TJD1" t="s">
        <v>14177</v>
      </c>
      <c r="TJE1" t="s">
        <v>14178</v>
      </c>
      <c r="TJF1" t="s">
        <v>14179</v>
      </c>
      <c r="TJG1" t="s">
        <v>14180</v>
      </c>
      <c r="TJH1" t="s">
        <v>14181</v>
      </c>
      <c r="TJI1" t="s">
        <v>14182</v>
      </c>
      <c r="TJJ1" t="s">
        <v>14183</v>
      </c>
      <c r="TJK1" t="s">
        <v>14184</v>
      </c>
      <c r="TJL1" t="s">
        <v>14185</v>
      </c>
      <c r="TJM1" t="s">
        <v>14186</v>
      </c>
      <c r="TJN1" t="s">
        <v>14187</v>
      </c>
      <c r="TJO1" t="s">
        <v>14188</v>
      </c>
      <c r="TJP1" t="s">
        <v>14189</v>
      </c>
      <c r="TJQ1" t="s">
        <v>14190</v>
      </c>
      <c r="TJR1" t="s">
        <v>14191</v>
      </c>
      <c r="TJS1" t="s">
        <v>14192</v>
      </c>
      <c r="TJT1" t="s">
        <v>14193</v>
      </c>
      <c r="TJU1" t="s">
        <v>14194</v>
      </c>
      <c r="TJV1" t="s">
        <v>14195</v>
      </c>
      <c r="TJW1" t="s">
        <v>14196</v>
      </c>
      <c r="TJX1" t="s">
        <v>14197</v>
      </c>
      <c r="TJY1" t="s">
        <v>14198</v>
      </c>
      <c r="TJZ1" t="s">
        <v>14199</v>
      </c>
      <c r="TKA1" t="s">
        <v>14200</v>
      </c>
      <c r="TKB1" t="s">
        <v>14201</v>
      </c>
      <c r="TKC1" t="s">
        <v>14202</v>
      </c>
      <c r="TKD1" t="s">
        <v>14203</v>
      </c>
      <c r="TKE1" t="s">
        <v>14204</v>
      </c>
      <c r="TKF1" t="s">
        <v>14205</v>
      </c>
      <c r="TKG1" t="s">
        <v>14206</v>
      </c>
      <c r="TKH1" t="s">
        <v>14207</v>
      </c>
      <c r="TKI1" t="s">
        <v>14208</v>
      </c>
      <c r="TKJ1" t="s">
        <v>14209</v>
      </c>
      <c r="TKK1" t="s">
        <v>14210</v>
      </c>
      <c r="TKL1" t="s">
        <v>14211</v>
      </c>
      <c r="TKM1" t="s">
        <v>14212</v>
      </c>
      <c r="TKN1" t="s">
        <v>14213</v>
      </c>
      <c r="TKO1" t="s">
        <v>14214</v>
      </c>
      <c r="TKP1" t="s">
        <v>14215</v>
      </c>
      <c r="TKQ1" t="s">
        <v>14216</v>
      </c>
      <c r="TKR1" t="s">
        <v>14217</v>
      </c>
      <c r="TKS1" t="s">
        <v>14218</v>
      </c>
      <c r="TKT1" t="s">
        <v>14219</v>
      </c>
      <c r="TKU1" t="s">
        <v>14220</v>
      </c>
      <c r="TKV1" t="s">
        <v>14221</v>
      </c>
      <c r="TKW1" t="s">
        <v>14222</v>
      </c>
      <c r="TKX1" t="s">
        <v>14223</v>
      </c>
      <c r="TKY1" t="s">
        <v>14224</v>
      </c>
      <c r="TKZ1" t="s">
        <v>14225</v>
      </c>
      <c r="TLA1" t="s">
        <v>14226</v>
      </c>
      <c r="TLB1" t="s">
        <v>14227</v>
      </c>
      <c r="TLC1" t="s">
        <v>14228</v>
      </c>
      <c r="TLD1" t="s">
        <v>14229</v>
      </c>
      <c r="TLE1" t="s">
        <v>14230</v>
      </c>
      <c r="TLF1" t="s">
        <v>14231</v>
      </c>
      <c r="TLG1" t="s">
        <v>14232</v>
      </c>
      <c r="TLH1" t="s">
        <v>14233</v>
      </c>
      <c r="TLI1" t="s">
        <v>14234</v>
      </c>
      <c r="TLJ1" t="s">
        <v>14235</v>
      </c>
      <c r="TLK1" t="s">
        <v>14236</v>
      </c>
      <c r="TLL1" t="s">
        <v>14237</v>
      </c>
      <c r="TLM1" t="s">
        <v>14238</v>
      </c>
      <c r="TLN1" t="s">
        <v>14239</v>
      </c>
      <c r="TLO1" t="s">
        <v>14240</v>
      </c>
      <c r="TLP1" t="s">
        <v>14241</v>
      </c>
      <c r="TLQ1" t="s">
        <v>14242</v>
      </c>
      <c r="TLR1" t="s">
        <v>14243</v>
      </c>
      <c r="TLS1" t="s">
        <v>14244</v>
      </c>
      <c r="TLT1" t="s">
        <v>14245</v>
      </c>
      <c r="TLU1" t="s">
        <v>14246</v>
      </c>
      <c r="TLV1" t="s">
        <v>14247</v>
      </c>
      <c r="TLW1" t="s">
        <v>14248</v>
      </c>
      <c r="TLX1" t="s">
        <v>14249</v>
      </c>
      <c r="TLY1" t="s">
        <v>14250</v>
      </c>
      <c r="TLZ1" t="s">
        <v>14251</v>
      </c>
      <c r="TMA1" t="s">
        <v>14252</v>
      </c>
      <c r="TMB1" t="s">
        <v>14253</v>
      </c>
      <c r="TMC1" t="s">
        <v>14254</v>
      </c>
      <c r="TMD1" t="s">
        <v>14255</v>
      </c>
      <c r="TME1" t="s">
        <v>14256</v>
      </c>
      <c r="TMF1" t="s">
        <v>14257</v>
      </c>
      <c r="TMG1" t="s">
        <v>14258</v>
      </c>
      <c r="TMH1" t="s">
        <v>14259</v>
      </c>
      <c r="TMI1" t="s">
        <v>14260</v>
      </c>
      <c r="TMJ1" t="s">
        <v>14261</v>
      </c>
      <c r="TMK1" t="s">
        <v>14262</v>
      </c>
      <c r="TML1" t="s">
        <v>14263</v>
      </c>
      <c r="TMM1" t="s">
        <v>14264</v>
      </c>
      <c r="TMN1" t="s">
        <v>14265</v>
      </c>
      <c r="TMO1" t="s">
        <v>14266</v>
      </c>
      <c r="TMP1" t="s">
        <v>14267</v>
      </c>
      <c r="TMQ1" t="s">
        <v>14268</v>
      </c>
      <c r="TMR1" t="s">
        <v>14269</v>
      </c>
      <c r="TMS1" t="s">
        <v>14270</v>
      </c>
      <c r="TMT1" t="s">
        <v>14271</v>
      </c>
      <c r="TMU1" t="s">
        <v>14272</v>
      </c>
      <c r="TMV1" t="s">
        <v>14273</v>
      </c>
      <c r="TMW1" t="s">
        <v>14274</v>
      </c>
      <c r="TMX1" t="s">
        <v>14275</v>
      </c>
      <c r="TMY1" t="s">
        <v>14276</v>
      </c>
      <c r="TMZ1" t="s">
        <v>14277</v>
      </c>
      <c r="TNA1" t="s">
        <v>14278</v>
      </c>
      <c r="TNB1" t="s">
        <v>14279</v>
      </c>
      <c r="TNC1" t="s">
        <v>14280</v>
      </c>
      <c r="TND1" t="s">
        <v>14281</v>
      </c>
      <c r="TNE1" t="s">
        <v>14282</v>
      </c>
      <c r="TNF1" t="s">
        <v>14283</v>
      </c>
      <c r="TNG1" t="s">
        <v>14284</v>
      </c>
      <c r="TNH1" t="s">
        <v>14285</v>
      </c>
      <c r="TNI1" t="s">
        <v>14286</v>
      </c>
      <c r="TNJ1" t="s">
        <v>14287</v>
      </c>
      <c r="TNK1" t="s">
        <v>14288</v>
      </c>
      <c r="TNL1" t="s">
        <v>14289</v>
      </c>
      <c r="TNM1" t="s">
        <v>14290</v>
      </c>
      <c r="TNN1" t="s">
        <v>14291</v>
      </c>
      <c r="TNO1" t="s">
        <v>14292</v>
      </c>
      <c r="TNP1" t="s">
        <v>14293</v>
      </c>
      <c r="TNQ1" t="s">
        <v>14294</v>
      </c>
      <c r="TNR1" t="s">
        <v>14295</v>
      </c>
      <c r="TNS1" t="s">
        <v>14296</v>
      </c>
      <c r="TNT1" t="s">
        <v>14297</v>
      </c>
      <c r="TNU1" t="s">
        <v>14298</v>
      </c>
      <c r="TNV1" t="s">
        <v>14299</v>
      </c>
      <c r="TNW1" t="s">
        <v>14300</v>
      </c>
      <c r="TNX1" t="s">
        <v>14301</v>
      </c>
      <c r="TNY1" t="s">
        <v>14302</v>
      </c>
      <c r="TNZ1" t="s">
        <v>14303</v>
      </c>
      <c r="TOA1" t="s">
        <v>14304</v>
      </c>
      <c r="TOB1" t="s">
        <v>14305</v>
      </c>
      <c r="TOC1" t="s">
        <v>14306</v>
      </c>
      <c r="TOD1" t="s">
        <v>14307</v>
      </c>
      <c r="TOE1" t="s">
        <v>14308</v>
      </c>
      <c r="TOF1" t="s">
        <v>14309</v>
      </c>
      <c r="TOG1" t="s">
        <v>14310</v>
      </c>
      <c r="TOH1" t="s">
        <v>14311</v>
      </c>
      <c r="TOI1" t="s">
        <v>14312</v>
      </c>
      <c r="TOJ1" t="s">
        <v>14313</v>
      </c>
      <c r="TOK1" t="s">
        <v>14314</v>
      </c>
      <c r="TOL1" t="s">
        <v>14315</v>
      </c>
      <c r="TOM1" t="s">
        <v>14316</v>
      </c>
      <c r="TON1" t="s">
        <v>14317</v>
      </c>
      <c r="TOO1" t="s">
        <v>14318</v>
      </c>
      <c r="TOP1" t="s">
        <v>14319</v>
      </c>
      <c r="TOQ1" t="s">
        <v>14320</v>
      </c>
      <c r="TOR1" t="s">
        <v>14321</v>
      </c>
      <c r="TOS1" t="s">
        <v>14322</v>
      </c>
      <c r="TOT1" t="s">
        <v>14323</v>
      </c>
      <c r="TOU1" t="s">
        <v>14324</v>
      </c>
      <c r="TOV1" t="s">
        <v>14325</v>
      </c>
      <c r="TOW1" t="s">
        <v>14326</v>
      </c>
      <c r="TOX1" t="s">
        <v>14327</v>
      </c>
      <c r="TOY1" t="s">
        <v>14328</v>
      </c>
      <c r="TOZ1" t="s">
        <v>14329</v>
      </c>
      <c r="TPA1" t="s">
        <v>14330</v>
      </c>
      <c r="TPB1" t="s">
        <v>14331</v>
      </c>
      <c r="TPC1" t="s">
        <v>14332</v>
      </c>
      <c r="TPD1" t="s">
        <v>14333</v>
      </c>
      <c r="TPE1" t="s">
        <v>14334</v>
      </c>
      <c r="TPF1" t="s">
        <v>14335</v>
      </c>
      <c r="TPG1" t="s">
        <v>14336</v>
      </c>
      <c r="TPH1" t="s">
        <v>14337</v>
      </c>
      <c r="TPI1" t="s">
        <v>14338</v>
      </c>
      <c r="TPJ1" t="s">
        <v>14339</v>
      </c>
      <c r="TPK1" t="s">
        <v>14340</v>
      </c>
      <c r="TPL1" t="s">
        <v>14341</v>
      </c>
      <c r="TPM1" t="s">
        <v>14342</v>
      </c>
      <c r="TPN1" t="s">
        <v>14343</v>
      </c>
      <c r="TPO1" t="s">
        <v>14344</v>
      </c>
      <c r="TPP1" t="s">
        <v>14345</v>
      </c>
      <c r="TPQ1" t="s">
        <v>14346</v>
      </c>
      <c r="TPR1" t="s">
        <v>14347</v>
      </c>
      <c r="TPS1" t="s">
        <v>14348</v>
      </c>
      <c r="TPT1" t="s">
        <v>14349</v>
      </c>
      <c r="TPU1" t="s">
        <v>14350</v>
      </c>
      <c r="TPV1" t="s">
        <v>14351</v>
      </c>
      <c r="TPW1" t="s">
        <v>14352</v>
      </c>
      <c r="TPX1" t="s">
        <v>14353</v>
      </c>
      <c r="TPY1" t="s">
        <v>14354</v>
      </c>
      <c r="TPZ1" t="s">
        <v>14355</v>
      </c>
      <c r="TQA1" t="s">
        <v>14356</v>
      </c>
      <c r="TQB1" t="s">
        <v>14357</v>
      </c>
      <c r="TQC1" t="s">
        <v>14358</v>
      </c>
      <c r="TQD1" t="s">
        <v>14359</v>
      </c>
      <c r="TQE1" t="s">
        <v>14360</v>
      </c>
      <c r="TQF1" t="s">
        <v>14361</v>
      </c>
      <c r="TQG1" t="s">
        <v>14362</v>
      </c>
      <c r="TQH1" t="s">
        <v>14363</v>
      </c>
      <c r="TQI1" t="s">
        <v>14364</v>
      </c>
      <c r="TQJ1" t="s">
        <v>14365</v>
      </c>
      <c r="TQK1" t="s">
        <v>14366</v>
      </c>
      <c r="TQL1" t="s">
        <v>14367</v>
      </c>
      <c r="TQM1" t="s">
        <v>14368</v>
      </c>
      <c r="TQN1" t="s">
        <v>14369</v>
      </c>
      <c r="TQO1" t="s">
        <v>14370</v>
      </c>
      <c r="TQP1" t="s">
        <v>14371</v>
      </c>
      <c r="TQQ1" t="s">
        <v>14372</v>
      </c>
      <c r="TQR1" t="s">
        <v>14373</v>
      </c>
      <c r="TQS1" t="s">
        <v>14374</v>
      </c>
      <c r="TQT1" t="s">
        <v>14375</v>
      </c>
      <c r="TQU1" t="s">
        <v>14376</v>
      </c>
      <c r="TQV1" t="s">
        <v>14377</v>
      </c>
      <c r="TQW1" t="s">
        <v>14378</v>
      </c>
      <c r="TQX1" t="s">
        <v>14379</v>
      </c>
      <c r="TQY1" t="s">
        <v>14380</v>
      </c>
      <c r="TQZ1" t="s">
        <v>14381</v>
      </c>
      <c r="TRA1" t="s">
        <v>14382</v>
      </c>
      <c r="TRB1" t="s">
        <v>14383</v>
      </c>
      <c r="TRC1" t="s">
        <v>14384</v>
      </c>
      <c r="TRD1" t="s">
        <v>14385</v>
      </c>
      <c r="TRE1" t="s">
        <v>14386</v>
      </c>
      <c r="TRF1" t="s">
        <v>14387</v>
      </c>
      <c r="TRG1" t="s">
        <v>14388</v>
      </c>
      <c r="TRH1" t="s">
        <v>14389</v>
      </c>
      <c r="TRI1" t="s">
        <v>14390</v>
      </c>
      <c r="TRJ1" t="s">
        <v>14391</v>
      </c>
      <c r="TRK1" t="s">
        <v>14392</v>
      </c>
      <c r="TRL1" t="s">
        <v>14393</v>
      </c>
      <c r="TRM1" t="s">
        <v>14394</v>
      </c>
      <c r="TRN1" t="s">
        <v>14395</v>
      </c>
      <c r="TRO1" t="s">
        <v>14396</v>
      </c>
      <c r="TRP1" t="s">
        <v>14397</v>
      </c>
      <c r="TRQ1" t="s">
        <v>14398</v>
      </c>
      <c r="TRR1" t="s">
        <v>14399</v>
      </c>
      <c r="TRS1" t="s">
        <v>14400</v>
      </c>
      <c r="TRT1" t="s">
        <v>14401</v>
      </c>
      <c r="TRU1" t="s">
        <v>14402</v>
      </c>
      <c r="TRV1" t="s">
        <v>14403</v>
      </c>
      <c r="TRW1" t="s">
        <v>14404</v>
      </c>
      <c r="TRX1" t="s">
        <v>14405</v>
      </c>
      <c r="TRY1" t="s">
        <v>14406</v>
      </c>
      <c r="TRZ1" t="s">
        <v>14407</v>
      </c>
      <c r="TSA1" t="s">
        <v>14408</v>
      </c>
      <c r="TSB1" t="s">
        <v>14409</v>
      </c>
      <c r="TSC1" t="s">
        <v>14410</v>
      </c>
      <c r="TSD1" t="s">
        <v>14411</v>
      </c>
      <c r="TSE1" t="s">
        <v>14412</v>
      </c>
      <c r="TSF1" t="s">
        <v>14413</v>
      </c>
      <c r="TSG1" t="s">
        <v>14414</v>
      </c>
      <c r="TSH1" t="s">
        <v>14415</v>
      </c>
      <c r="TSI1" t="s">
        <v>14416</v>
      </c>
      <c r="TSJ1" t="s">
        <v>14417</v>
      </c>
      <c r="TSK1" t="s">
        <v>14418</v>
      </c>
      <c r="TSL1" t="s">
        <v>14419</v>
      </c>
      <c r="TSM1" t="s">
        <v>14420</v>
      </c>
      <c r="TSN1" t="s">
        <v>14421</v>
      </c>
      <c r="TSO1" t="s">
        <v>14422</v>
      </c>
      <c r="TSP1" t="s">
        <v>14423</v>
      </c>
      <c r="TSQ1" t="s">
        <v>14424</v>
      </c>
      <c r="TSR1" t="s">
        <v>14425</v>
      </c>
      <c r="TSS1" t="s">
        <v>14426</v>
      </c>
      <c r="TST1" t="s">
        <v>14427</v>
      </c>
      <c r="TSU1" t="s">
        <v>14428</v>
      </c>
      <c r="TSV1" t="s">
        <v>14429</v>
      </c>
      <c r="TSW1" t="s">
        <v>14430</v>
      </c>
      <c r="TSX1" t="s">
        <v>14431</v>
      </c>
      <c r="TSY1" t="s">
        <v>14432</v>
      </c>
      <c r="TSZ1" t="s">
        <v>14433</v>
      </c>
      <c r="TTA1" t="s">
        <v>14434</v>
      </c>
      <c r="TTB1" t="s">
        <v>14435</v>
      </c>
      <c r="TTC1" t="s">
        <v>14436</v>
      </c>
      <c r="TTD1" t="s">
        <v>14437</v>
      </c>
      <c r="TTE1" t="s">
        <v>14438</v>
      </c>
      <c r="TTF1" t="s">
        <v>14439</v>
      </c>
      <c r="TTG1" t="s">
        <v>14440</v>
      </c>
      <c r="TTH1" t="s">
        <v>14441</v>
      </c>
      <c r="TTI1" t="s">
        <v>14442</v>
      </c>
      <c r="TTJ1" t="s">
        <v>14443</v>
      </c>
      <c r="TTK1" t="s">
        <v>14444</v>
      </c>
      <c r="TTL1" t="s">
        <v>14445</v>
      </c>
      <c r="TTM1" t="s">
        <v>14446</v>
      </c>
      <c r="TTN1" t="s">
        <v>14447</v>
      </c>
      <c r="TTO1" t="s">
        <v>14448</v>
      </c>
      <c r="TTP1" t="s">
        <v>14449</v>
      </c>
      <c r="TTQ1" t="s">
        <v>14450</v>
      </c>
      <c r="TTR1" t="s">
        <v>14451</v>
      </c>
      <c r="TTS1" t="s">
        <v>14452</v>
      </c>
      <c r="TTT1" t="s">
        <v>14453</v>
      </c>
      <c r="TTU1" t="s">
        <v>14454</v>
      </c>
      <c r="TTV1" t="s">
        <v>14455</v>
      </c>
      <c r="TTW1" t="s">
        <v>14456</v>
      </c>
      <c r="TTX1" t="s">
        <v>14457</v>
      </c>
      <c r="TTY1" t="s">
        <v>14458</v>
      </c>
      <c r="TTZ1" t="s">
        <v>14459</v>
      </c>
      <c r="TUA1" t="s">
        <v>14460</v>
      </c>
      <c r="TUB1" t="s">
        <v>14461</v>
      </c>
      <c r="TUC1" t="s">
        <v>14462</v>
      </c>
      <c r="TUD1" t="s">
        <v>14463</v>
      </c>
      <c r="TUE1" t="s">
        <v>14464</v>
      </c>
      <c r="TUF1" t="s">
        <v>14465</v>
      </c>
      <c r="TUG1" t="s">
        <v>14466</v>
      </c>
      <c r="TUH1" t="s">
        <v>14467</v>
      </c>
      <c r="TUI1" t="s">
        <v>14468</v>
      </c>
      <c r="TUJ1" t="s">
        <v>14469</v>
      </c>
      <c r="TUK1" t="s">
        <v>14470</v>
      </c>
      <c r="TUL1" t="s">
        <v>14471</v>
      </c>
      <c r="TUM1" t="s">
        <v>14472</v>
      </c>
      <c r="TUN1" t="s">
        <v>14473</v>
      </c>
      <c r="TUO1" t="s">
        <v>14474</v>
      </c>
      <c r="TUP1" t="s">
        <v>14475</v>
      </c>
      <c r="TUQ1" t="s">
        <v>14476</v>
      </c>
      <c r="TUR1" t="s">
        <v>14477</v>
      </c>
      <c r="TUS1" t="s">
        <v>14478</v>
      </c>
      <c r="TUT1" t="s">
        <v>14479</v>
      </c>
      <c r="TUU1" t="s">
        <v>14480</v>
      </c>
      <c r="TUV1" t="s">
        <v>14481</v>
      </c>
      <c r="TUW1" t="s">
        <v>14482</v>
      </c>
      <c r="TUX1" t="s">
        <v>14483</v>
      </c>
      <c r="TUY1" t="s">
        <v>14484</v>
      </c>
      <c r="TUZ1" t="s">
        <v>14485</v>
      </c>
      <c r="TVA1" t="s">
        <v>14486</v>
      </c>
      <c r="TVB1" t="s">
        <v>14487</v>
      </c>
      <c r="TVC1" t="s">
        <v>14488</v>
      </c>
      <c r="TVD1" t="s">
        <v>14489</v>
      </c>
      <c r="TVE1" t="s">
        <v>14490</v>
      </c>
      <c r="TVF1" t="s">
        <v>14491</v>
      </c>
      <c r="TVG1" t="s">
        <v>14492</v>
      </c>
      <c r="TVH1" t="s">
        <v>14493</v>
      </c>
      <c r="TVI1" t="s">
        <v>14494</v>
      </c>
      <c r="TVJ1" t="s">
        <v>14495</v>
      </c>
      <c r="TVK1" t="s">
        <v>14496</v>
      </c>
      <c r="TVL1" t="s">
        <v>14497</v>
      </c>
      <c r="TVM1" t="s">
        <v>14498</v>
      </c>
      <c r="TVN1" t="s">
        <v>14499</v>
      </c>
      <c r="TVO1" t="s">
        <v>14500</v>
      </c>
      <c r="TVP1" t="s">
        <v>14501</v>
      </c>
      <c r="TVQ1" t="s">
        <v>14502</v>
      </c>
      <c r="TVR1" t="s">
        <v>14503</v>
      </c>
      <c r="TVS1" t="s">
        <v>14504</v>
      </c>
      <c r="TVT1" t="s">
        <v>14505</v>
      </c>
      <c r="TVU1" t="s">
        <v>14506</v>
      </c>
      <c r="TVV1" t="s">
        <v>14507</v>
      </c>
      <c r="TVW1" t="s">
        <v>14508</v>
      </c>
      <c r="TVX1" t="s">
        <v>14509</v>
      </c>
      <c r="TVY1" t="s">
        <v>14510</v>
      </c>
      <c r="TVZ1" t="s">
        <v>14511</v>
      </c>
      <c r="TWA1" t="s">
        <v>14512</v>
      </c>
      <c r="TWB1" t="s">
        <v>14513</v>
      </c>
      <c r="TWC1" t="s">
        <v>14514</v>
      </c>
      <c r="TWD1" t="s">
        <v>14515</v>
      </c>
      <c r="TWE1" t="s">
        <v>14516</v>
      </c>
      <c r="TWF1" t="s">
        <v>14517</v>
      </c>
      <c r="TWG1" t="s">
        <v>14518</v>
      </c>
      <c r="TWH1" t="s">
        <v>14519</v>
      </c>
      <c r="TWI1" t="s">
        <v>14520</v>
      </c>
      <c r="TWJ1" t="s">
        <v>14521</v>
      </c>
      <c r="TWK1" t="s">
        <v>14522</v>
      </c>
      <c r="TWL1" t="s">
        <v>14523</v>
      </c>
      <c r="TWM1" t="s">
        <v>14524</v>
      </c>
      <c r="TWN1" t="s">
        <v>14525</v>
      </c>
      <c r="TWO1" t="s">
        <v>14526</v>
      </c>
      <c r="TWP1" t="s">
        <v>14527</v>
      </c>
      <c r="TWQ1" t="s">
        <v>14528</v>
      </c>
      <c r="TWR1" t="s">
        <v>14529</v>
      </c>
      <c r="TWS1" t="s">
        <v>14530</v>
      </c>
      <c r="TWT1" t="s">
        <v>14531</v>
      </c>
      <c r="TWU1" t="s">
        <v>14532</v>
      </c>
      <c r="TWV1" t="s">
        <v>14533</v>
      </c>
      <c r="TWW1" t="s">
        <v>14534</v>
      </c>
      <c r="TWX1" t="s">
        <v>14535</v>
      </c>
      <c r="TWY1" t="s">
        <v>14536</v>
      </c>
      <c r="TWZ1" t="s">
        <v>14537</v>
      </c>
      <c r="TXA1" t="s">
        <v>14538</v>
      </c>
      <c r="TXB1" t="s">
        <v>14539</v>
      </c>
      <c r="TXC1" t="s">
        <v>14540</v>
      </c>
      <c r="TXD1" t="s">
        <v>14541</v>
      </c>
      <c r="TXE1" t="s">
        <v>14542</v>
      </c>
      <c r="TXF1" t="s">
        <v>14543</v>
      </c>
      <c r="TXG1" t="s">
        <v>14544</v>
      </c>
      <c r="TXH1" t="s">
        <v>14545</v>
      </c>
      <c r="TXI1" t="s">
        <v>14546</v>
      </c>
      <c r="TXJ1" t="s">
        <v>14547</v>
      </c>
      <c r="TXK1" t="s">
        <v>14548</v>
      </c>
      <c r="TXL1" t="s">
        <v>14549</v>
      </c>
      <c r="TXM1" t="s">
        <v>14550</v>
      </c>
      <c r="TXN1" t="s">
        <v>14551</v>
      </c>
      <c r="TXO1" t="s">
        <v>14552</v>
      </c>
      <c r="TXP1" t="s">
        <v>14553</v>
      </c>
      <c r="TXQ1" t="s">
        <v>14554</v>
      </c>
      <c r="TXR1" t="s">
        <v>14555</v>
      </c>
      <c r="TXS1" t="s">
        <v>14556</v>
      </c>
      <c r="TXT1" t="s">
        <v>14557</v>
      </c>
      <c r="TXU1" t="s">
        <v>14558</v>
      </c>
      <c r="TXV1" t="s">
        <v>14559</v>
      </c>
      <c r="TXW1" t="s">
        <v>14560</v>
      </c>
      <c r="TXX1" t="s">
        <v>14561</v>
      </c>
      <c r="TXY1" t="s">
        <v>14562</v>
      </c>
      <c r="TXZ1" t="s">
        <v>14563</v>
      </c>
      <c r="TYA1" t="s">
        <v>14564</v>
      </c>
      <c r="TYB1" t="s">
        <v>14565</v>
      </c>
      <c r="TYC1" t="s">
        <v>14566</v>
      </c>
      <c r="TYD1" t="s">
        <v>14567</v>
      </c>
      <c r="TYE1" t="s">
        <v>14568</v>
      </c>
      <c r="TYF1" t="s">
        <v>14569</v>
      </c>
      <c r="TYG1" t="s">
        <v>14570</v>
      </c>
      <c r="TYH1" t="s">
        <v>14571</v>
      </c>
      <c r="TYI1" t="s">
        <v>14572</v>
      </c>
      <c r="TYJ1" t="s">
        <v>14573</v>
      </c>
      <c r="TYK1" t="s">
        <v>14574</v>
      </c>
      <c r="TYL1" t="s">
        <v>14575</v>
      </c>
      <c r="TYM1" t="s">
        <v>14576</v>
      </c>
      <c r="TYN1" t="s">
        <v>14577</v>
      </c>
      <c r="TYO1" t="s">
        <v>14578</v>
      </c>
      <c r="TYP1" t="s">
        <v>14579</v>
      </c>
      <c r="TYQ1" t="s">
        <v>14580</v>
      </c>
      <c r="TYR1" t="s">
        <v>14581</v>
      </c>
      <c r="TYS1" t="s">
        <v>14582</v>
      </c>
      <c r="TYT1" t="s">
        <v>14583</v>
      </c>
      <c r="TYU1" t="s">
        <v>14584</v>
      </c>
      <c r="TYV1" t="s">
        <v>14585</v>
      </c>
      <c r="TYW1" t="s">
        <v>14586</v>
      </c>
      <c r="TYX1" t="s">
        <v>14587</v>
      </c>
      <c r="TYY1" t="s">
        <v>14588</v>
      </c>
      <c r="TYZ1" t="s">
        <v>14589</v>
      </c>
      <c r="TZA1" t="s">
        <v>14590</v>
      </c>
      <c r="TZB1" t="s">
        <v>14591</v>
      </c>
      <c r="TZC1" t="s">
        <v>14592</v>
      </c>
      <c r="TZD1" t="s">
        <v>14593</v>
      </c>
      <c r="TZE1" t="s">
        <v>14594</v>
      </c>
      <c r="TZF1" t="s">
        <v>14595</v>
      </c>
      <c r="TZG1" t="s">
        <v>14596</v>
      </c>
      <c r="TZH1" t="s">
        <v>14597</v>
      </c>
      <c r="TZI1" t="s">
        <v>14598</v>
      </c>
      <c r="TZJ1" t="s">
        <v>14599</v>
      </c>
      <c r="TZK1" t="s">
        <v>14600</v>
      </c>
      <c r="TZL1" t="s">
        <v>14601</v>
      </c>
      <c r="TZM1" t="s">
        <v>14602</v>
      </c>
      <c r="TZN1" t="s">
        <v>14603</v>
      </c>
      <c r="TZO1" t="s">
        <v>14604</v>
      </c>
      <c r="TZP1" t="s">
        <v>14605</v>
      </c>
      <c r="TZQ1" t="s">
        <v>14606</v>
      </c>
      <c r="TZR1" t="s">
        <v>14607</v>
      </c>
      <c r="TZS1" t="s">
        <v>14608</v>
      </c>
      <c r="TZT1" t="s">
        <v>14609</v>
      </c>
      <c r="TZU1" t="s">
        <v>14610</v>
      </c>
      <c r="TZV1" t="s">
        <v>14611</v>
      </c>
      <c r="TZW1" t="s">
        <v>14612</v>
      </c>
      <c r="TZX1" t="s">
        <v>14613</v>
      </c>
      <c r="TZY1" t="s">
        <v>14614</v>
      </c>
      <c r="TZZ1" t="s">
        <v>14615</v>
      </c>
      <c r="UAA1" t="s">
        <v>14616</v>
      </c>
      <c r="UAB1" t="s">
        <v>14617</v>
      </c>
      <c r="UAC1" t="s">
        <v>14618</v>
      </c>
      <c r="UAD1" t="s">
        <v>14619</v>
      </c>
      <c r="UAE1" t="s">
        <v>14620</v>
      </c>
      <c r="UAF1" t="s">
        <v>14621</v>
      </c>
      <c r="UAG1" t="s">
        <v>14622</v>
      </c>
      <c r="UAH1" t="s">
        <v>14623</v>
      </c>
      <c r="UAI1" t="s">
        <v>14624</v>
      </c>
      <c r="UAJ1" t="s">
        <v>14625</v>
      </c>
      <c r="UAK1" t="s">
        <v>14626</v>
      </c>
      <c r="UAL1" t="s">
        <v>14627</v>
      </c>
      <c r="UAM1" t="s">
        <v>14628</v>
      </c>
      <c r="UAN1" t="s">
        <v>14629</v>
      </c>
      <c r="UAO1" t="s">
        <v>14630</v>
      </c>
      <c r="UAP1" t="s">
        <v>14631</v>
      </c>
      <c r="UAQ1" t="s">
        <v>14632</v>
      </c>
      <c r="UAR1" t="s">
        <v>14633</v>
      </c>
      <c r="UAS1" t="s">
        <v>14634</v>
      </c>
      <c r="UAT1" t="s">
        <v>14635</v>
      </c>
      <c r="UAU1" t="s">
        <v>14636</v>
      </c>
      <c r="UAV1" t="s">
        <v>14637</v>
      </c>
      <c r="UAW1" t="s">
        <v>14638</v>
      </c>
      <c r="UAX1" t="s">
        <v>14639</v>
      </c>
      <c r="UAY1" t="s">
        <v>14640</v>
      </c>
      <c r="UAZ1" t="s">
        <v>14641</v>
      </c>
      <c r="UBA1" t="s">
        <v>14642</v>
      </c>
      <c r="UBB1" t="s">
        <v>14643</v>
      </c>
      <c r="UBC1" t="s">
        <v>14644</v>
      </c>
      <c r="UBD1" t="s">
        <v>14645</v>
      </c>
      <c r="UBE1" t="s">
        <v>14646</v>
      </c>
      <c r="UBF1" t="s">
        <v>14647</v>
      </c>
      <c r="UBG1" t="s">
        <v>14648</v>
      </c>
      <c r="UBH1" t="s">
        <v>14649</v>
      </c>
      <c r="UBI1" t="s">
        <v>14650</v>
      </c>
      <c r="UBJ1" t="s">
        <v>14651</v>
      </c>
      <c r="UBK1" t="s">
        <v>14652</v>
      </c>
      <c r="UBL1" t="s">
        <v>14653</v>
      </c>
      <c r="UBM1" t="s">
        <v>14654</v>
      </c>
      <c r="UBN1" t="s">
        <v>14655</v>
      </c>
      <c r="UBO1" t="s">
        <v>14656</v>
      </c>
      <c r="UBP1" t="s">
        <v>14657</v>
      </c>
      <c r="UBQ1" t="s">
        <v>14658</v>
      </c>
      <c r="UBR1" t="s">
        <v>14659</v>
      </c>
      <c r="UBS1" t="s">
        <v>14660</v>
      </c>
      <c r="UBT1" t="s">
        <v>14661</v>
      </c>
      <c r="UBU1" t="s">
        <v>14662</v>
      </c>
      <c r="UBV1" t="s">
        <v>14663</v>
      </c>
      <c r="UBW1" t="s">
        <v>14664</v>
      </c>
      <c r="UBX1" t="s">
        <v>14665</v>
      </c>
      <c r="UBY1" t="s">
        <v>14666</v>
      </c>
      <c r="UBZ1" t="s">
        <v>14667</v>
      </c>
      <c r="UCA1" t="s">
        <v>14668</v>
      </c>
      <c r="UCB1" t="s">
        <v>14669</v>
      </c>
      <c r="UCC1" t="s">
        <v>14670</v>
      </c>
      <c r="UCD1" t="s">
        <v>14671</v>
      </c>
      <c r="UCE1" t="s">
        <v>14672</v>
      </c>
      <c r="UCF1" t="s">
        <v>14673</v>
      </c>
      <c r="UCG1" t="s">
        <v>14674</v>
      </c>
      <c r="UCH1" t="s">
        <v>14675</v>
      </c>
      <c r="UCI1" t="s">
        <v>14676</v>
      </c>
      <c r="UCJ1" t="s">
        <v>14677</v>
      </c>
      <c r="UCK1" t="s">
        <v>14678</v>
      </c>
      <c r="UCL1" t="s">
        <v>14679</v>
      </c>
      <c r="UCM1" t="s">
        <v>14680</v>
      </c>
      <c r="UCN1" t="s">
        <v>14681</v>
      </c>
      <c r="UCO1" t="s">
        <v>14682</v>
      </c>
      <c r="UCP1" t="s">
        <v>14683</v>
      </c>
      <c r="UCQ1" t="s">
        <v>14684</v>
      </c>
      <c r="UCR1" t="s">
        <v>14685</v>
      </c>
      <c r="UCS1" t="s">
        <v>14686</v>
      </c>
      <c r="UCT1" t="s">
        <v>14687</v>
      </c>
      <c r="UCU1" t="s">
        <v>14688</v>
      </c>
      <c r="UCV1" t="s">
        <v>14689</v>
      </c>
      <c r="UCW1" t="s">
        <v>14690</v>
      </c>
      <c r="UCX1" t="s">
        <v>14691</v>
      </c>
      <c r="UCY1" t="s">
        <v>14692</v>
      </c>
      <c r="UCZ1" t="s">
        <v>14693</v>
      </c>
      <c r="UDA1" t="s">
        <v>14694</v>
      </c>
      <c r="UDB1" t="s">
        <v>14695</v>
      </c>
      <c r="UDC1" t="s">
        <v>14696</v>
      </c>
      <c r="UDD1" t="s">
        <v>14697</v>
      </c>
      <c r="UDE1" t="s">
        <v>14698</v>
      </c>
      <c r="UDF1" t="s">
        <v>14699</v>
      </c>
      <c r="UDG1" t="s">
        <v>14700</v>
      </c>
      <c r="UDH1" t="s">
        <v>14701</v>
      </c>
      <c r="UDI1" t="s">
        <v>14702</v>
      </c>
      <c r="UDJ1" t="s">
        <v>14703</v>
      </c>
      <c r="UDK1" t="s">
        <v>14704</v>
      </c>
      <c r="UDL1" t="s">
        <v>14705</v>
      </c>
      <c r="UDM1" t="s">
        <v>14706</v>
      </c>
      <c r="UDN1" t="s">
        <v>14707</v>
      </c>
      <c r="UDO1" t="s">
        <v>14708</v>
      </c>
      <c r="UDP1" t="s">
        <v>14709</v>
      </c>
      <c r="UDQ1" t="s">
        <v>14710</v>
      </c>
      <c r="UDR1" t="s">
        <v>14711</v>
      </c>
      <c r="UDS1" t="s">
        <v>14712</v>
      </c>
      <c r="UDT1" t="s">
        <v>14713</v>
      </c>
      <c r="UDU1" t="s">
        <v>14714</v>
      </c>
      <c r="UDV1" t="s">
        <v>14715</v>
      </c>
      <c r="UDW1" t="s">
        <v>14716</v>
      </c>
      <c r="UDX1" t="s">
        <v>14717</v>
      </c>
      <c r="UDY1" t="s">
        <v>14718</v>
      </c>
      <c r="UDZ1" t="s">
        <v>14719</v>
      </c>
      <c r="UEA1" t="s">
        <v>14720</v>
      </c>
      <c r="UEB1" t="s">
        <v>14721</v>
      </c>
      <c r="UEC1" t="s">
        <v>14722</v>
      </c>
      <c r="UED1" t="s">
        <v>14723</v>
      </c>
      <c r="UEE1" t="s">
        <v>14724</v>
      </c>
      <c r="UEF1" t="s">
        <v>14725</v>
      </c>
      <c r="UEG1" t="s">
        <v>14726</v>
      </c>
      <c r="UEH1" t="s">
        <v>14727</v>
      </c>
      <c r="UEI1" t="s">
        <v>14728</v>
      </c>
      <c r="UEJ1" t="s">
        <v>14729</v>
      </c>
      <c r="UEK1" t="s">
        <v>14730</v>
      </c>
      <c r="UEL1" t="s">
        <v>14731</v>
      </c>
      <c r="UEM1" t="s">
        <v>14732</v>
      </c>
      <c r="UEN1" t="s">
        <v>14733</v>
      </c>
      <c r="UEO1" t="s">
        <v>14734</v>
      </c>
      <c r="UEP1" t="s">
        <v>14735</v>
      </c>
      <c r="UEQ1" t="s">
        <v>14736</v>
      </c>
      <c r="UER1" t="s">
        <v>14737</v>
      </c>
      <c r="UES1" t="s">
        <v>14738</v>
      </c>
      <c r="UET1" t="s">
        <v>14739</v>
      </c>
      <c r="UEU1" t="s">
        <v>14740</v>
      </c>
      <c r="UEV1" t="s">
        <v>14741</v>
      </c>
      <c r="UEW1" t="s">
        <v>14742</v>
      </c>
      <c r="UEX1" t="s">
        <v>14743</v>
      </c>
      <c r="UEY1" t="s">
        <v>14744</v>
      </c>
      <c r="UEZ1" t="s">
        <v>14745</v>
      </c>
      <c r="UFA1" t="s">
        <v>14746</v>
      </c>
      <c r="UFB1" t="s">
        <v>14747</v>
      </c>
      <c r="UFC1" t="s">
        <v>14748</v>
      </c>
      <c r="UFD1" t="s">
        <v>14749</v>
      </c>
      <c r="UFE1" t="s">
        <v>14750</v>
      </c>
      <c r="UFF1" t="s">
        <v>14751</v>
      </c>
      <c r="UFG1" t="s">
        <v>14752</v>
      </c>
      <c r="UFH1" t="s">
        <v>14753</v>
      </c>
      <c r="UFI1" t="s">
        <v>14754</v>
      </c>
      <c r="UFJ1" t="s">
        <v>14755</v>
      </c>
      <c r="UFK1" t="s">
        <v>14756</v>
      </c>
      <c r="UFL1" t="s">
        <v>14757</v>
      </c>
      <c r="UFM1" t="s">
        <v>14758</v>
      </c>
      <c r="UFN1" t="s">
        <v>14759</v>
      </c>
      <c r="UFO1" t="s">
        <v>14760</v>
      </c>
      <c r="UFP1" t="s">
        <v>14761</v>
      </c>
      <c r="UFQ1" t="s">
        <v>14762</v>
      </c>
      <c r="UFR1" t="s">
        <v>14763</v>
      </c>
      <c r="UFS1" t="s">
        <v>14764</v>
      </c>
      <c r="UFT1" t="s">
        <v>14765</v>
      </c>
      <c r="UFU1" t="s">
        <v>14766</v>
      </c>
      <c r="UFV1" t="s">
        <v>14767</v>
      </c>
      <c r="UFW1" t="s">
        <v>14768</v>
      </c>
      <c r="UFX1" t="s">
        <v>14769</v>
      </c>
      <c r="UFY1" t="s">
        <v>14770</v>
      </c>
      <c r="UFZ1" t="s">
        <v>14771</v>
      </c>
      <c r="UGA1" t="s">
        <v>14772</v>
      </c>
      <c r="UGB1" t="s">
        <v>14773</v>
      </c>
      <c r="UGC1" t="s">
        <v>14774</v>
      </c>
      <c r="UGD1" t="s">
        <v>14775</v>
      </c>
      <c r="UGE1" t="s">
        <v>14776</v>
      </c>
      <c r="UGF1" t="s">
        <v>14777</v>
      </c>
      <c r="UGG1" t="s">
        <v>14778</v>
      </c>
      <c r="UGH1" t="s">
        <v>14779</v>
      </c>
      <c r="UGI1" t="s">
        <v>14780</v>
      </c>
      <c r="UGJ1" t="s">
        <v>14781</v>
      </c>
      <c r="UGK1" t="s">
        <v>14782</v>
      </c>
      <c r="UGL1" t="s">
        <v>14783</v>
      </c>
      <c r="UGM1" t="s">
        <v>14784</v>
      </c>
      <c r="UGN1" t="s">
        <v>14785</v>
      </c>
      <c r="UGO1" t="s">
        <v>14786</v>
      </c>
      <c r="UGP1" t="s">
        <v>14787</v>
      </c>
      <c r="UGQ1" t="s">
        <v>14788</v>
      </c>
      <c r="UGR1" t="s">
        <v>14789</v>
      </c>
      <c r="UGS1" t="s">
        <v>14790</v>
      </c>
      <c r="UGT1" t="s">
        <v>14791</v>
      </c>
      <c r="UGU1" t="s">
        <v>14792</v>
      </c>
      <c r="UGV1" t="s">
        <v>14793</v>
      </c>
      <c r="UGW1" t="s">
        <v>14794</v>
      </c>
      <c r="UGX1" t="s">
        <v>14795</v>
      </c>
      <c r="UGY1" t="s">
        <v>14796</v>
      </c>
      <c r="UGZ1" t="s">
        <v>14797</v>
      </c>
      <c r="UHA1" t="s">
        <v>14798</v>
      </c>
      <c r="UHB1" t="s">
        <v>14799</v>
      </c>
      <c r="UHC1" t="s">
        <v>14800</v>
      </c>
      <c r="UHD1" t="s">
        <v>14801</v>
      </c>
      <c r="UHE1" t="s">
        <v>14802</v>
      </c>
      <c r="UHF1" t="s">
        <v>14803</v>
      </c>
      <c r="UHG1" t="s">
        <v>14804</v>
      </c>
      <c r="UHH1" t="s">
        <v>14805</v>
      </c>
      <c r="UHI1" t="s">
        <v>14806</v>
      </c>
      <c r="UHJ1" t="s">
        <v>14807</v>
      </c>
      <c r="UHK1" t="s">
        <v>14808</v>
      </c>
      <c r="UHL1" t="s">
        <v>14809</v>
      </c>
      <c r="UHM1" t="s">
        <v>14810</v>
      </c>
      <c r="UHN1" t="s">
        <v>14811</v>
      </c>
      <c r="UHO1" t="s">
        <v>14812</v>
      </c>
      <c r="UHP1" t="s">
        <v>14813</v>
      </c>
      <c r="UHQ1" t="s">
        <v>14814</v>
      </c>
      <c r="UHR1" t="s">
        <v>14815</v>
      </c>
      <c r="UHS1" t="s">
        <v>14816</v>
      </c>
      <c r="UHT1" t="s">
        <v>14817</v>
      </c>
      <c r="UHU1" t="s">
        <v>14818</v>
      </c>
      <c r="UHV1" t="s">
        <v>14819</v>
      </c>
      <c r="UHW1" t="s">
        <v>14820</v>
      </c>
      <c r="UHX1" t="s">
        <v>14821</v>
      </c>
      <c r="UHY1" t="s">
        <v>14822</v>
      </c>
      <c r="UHZ1" t="s">
        <v>14823</v>
      </c>
      <c r="UIA1" t="s">
        <v>14824</v>
      </c>
      <c r="UIB1" t="s">
        <v>14825</v>
      </c>
      <c r="UIC1" t="s">
        <v>14826</v>
      </c>
      <c r="UID1" t="s">
        <v>14827</v>
      </c>
      <c r="UIE1" t="s">
        <v>14828</v>
      </c>
      <c r="UIF1" t="s">
        <v>14829</v>
      </c>
      <c r="UIG1" t="s">
        <v>14830</v>
      </c>
      <c r="UIH1" t="s">
        <v>14831</v>
      </c>
      <c r="UII1" t="s">
        <v>14832</v>
      </c>
      <c r="UIJ1" t="s">
        <v>14833</v>
      </c>
      <c r="UIK1" t="s">
        <v>14834</v>
      </c>
      <c r="UIL1" t="s">
        <v>14835</v>
      </c>
      <c r="UIM1" t="s">
        <v>14836</v>
      </c>
      <c r="UIN1" t="s">
        <v>14837</v>
      </c>
      <c r="UIO1" t="s">
        <v>14838</v>
      </c>
      <c r="UIP1" t="s">
        <v>14839</v>
      </c>
      <c r="UIQ1" t="s">
        <v>14840</v>
      </c>
      <c r="UIR1" t="s">
        <v>14841</v>
      </c>
      <c r="UIS1" t="s">
        <v>14842</v>
      </c>
      <c r="UIT1" t="s">
        <v>14843</v>
      </c>
      <c r="UIU1" t="s">
        <v>14844</v>
      </c>
      <c r="UIV1" t="s">
        <v>14845</v>
      </c>
      <c r="UIW1" t="s">
        <v>14846</v>
      </c>
      <c r="UIX1" t="s">
        <v>14847</v>
      </c>
      <c r="UIY1" t="s">
        <v>14848</v>
      </c>
      <c r="UIZ1" t="s">
        <v>14849</v>
      </c>
      <c r="UJA1" t="s">
        <v>14850</v>
      </c>
      <c r="UJB1" t="s">
        <v>14851</v>
      </c>
      <c r="UJC1" t="s">
        <v>14852</v>
      </c>
      <c r="UJD1" t="s">
        <v>14853</v>
      </c>
      <c r="UJE1" t="s">
        <v>14854</v>
      </c>
      <c r="UJF1" t="s">
        <v>14855</v>
      </c>
      <c r="UJG1" t="s">
        <v>14856</v>
      </c>
      <c r="UJH1" t="s">
        <v>14857</v>
      </c>
      <c r="UJI1" t="s">
        <v>14858</v>
      </c>
      <c r="UJJ1" t="s">
        <v>14859</v>
      </c>
      <c r="UJK1" t="s">
        <v>14860</v>
      </c>
      <c r="UJL1" t="s">
        <v>14861</v>
      </c>
      <c r="UJM1" t="s">
        <v>14862</v>
      </c>
      <c r="UJN1" t="s">
        <v>14863</v>
      </c>
      <c r="UJO1" t="s">
        <v>14864</v>
      </c>
      <c r="UJP1" t="s">
        <v>14865</v>
      </c>
      <c r="UJQ1" t="s">
        <v>14866</v>
      </c>
      <c r="UJR1" t="s">
        <v>14867</v>
      </c>
      <c r="UJS1" t="s">
        <v>14868</v>
      </c>
      <c r="UJT1" t="s">
        <v>14869</v>
      </c>
      <c r="UJU1" t="s">
        <v>14870</v>
      </c>
      <c r="UJV1" t="s">
        <v>14871</v>
      </c>
      <c r="UJW1" t="s">
        <v>14872</v>
      </c>
      <c r="UJX1" t="s">
        <v>14873</v>
      </c>
      <c r="UJY1" t="s">
        <v>14874</v>
      </c>
      <c r="UJZ1" t="s">
        <v>14875</v>
      </c>
      <c r="UKA1" t="s">
        <v>14876</v>
      </c>
      <c r="UKB1" t="s">
        <v>14877</v>
      </c>
      <c r="UKC1" t="s">
        <v>14878</v>
      </c>
      <c r="UKD1" t="s">
        <v>14879</v>
      </c>
      <c r="UKE1" t="s">
        <v>14880</v>
      </c>
      <c r="UKF1" t="s">
        <v>14881</v>
      </c>
      <c r="UKG1" t="s">
        <v>14882</v>
      </c>
      <c r="UKH1" t="s">
        <v>14883</v>
      </c>
      <c r="UKI1" t="s">
        <v>14884</v>
      </c>
      <c r="UKJ1" t="s">
        <v>14885</v>
      </c>
      <c r="UKK1" t="s">
        <v>14886</v>
      </c>
      <c r="UKL1" t="s">
        <v>14887</v>
      </c>
      <c r="UKM1" t="s">
        <v>14888</v>
      </c>
      <c r="UKN1" t="s">
        <v>14889</v>
      </c>
      <c r="UKO1" t="s">
        <v>14890</v>
      </c>
      <c r="UKP1" t="s">
        <v>14891</v>
      </c>
      <c r="UKQ1" t="s">
        <v>14892</v>
      </c>
      <c r="UKR1" t="s">
        <v>14893</v>
      </c>
      <c r="UKS1" t="s">
        <v>14894</v>
      </c>
      <c r="UKT1" t="s">
        <v>14895</v>
      </c>
      <c r="UKU1" t="s">
        <v>14896</v>
      </c>
      <c r="UKV1" t="s">
        <v>14897</v>
      </c>
      <c r="UKW1" t="s">
        <v>14898</v>
      </c>
      <c r="UKX1" t="s">
        <v>14899</v>
      </c>
      <c r="UKY1" t="s">
        <v>14900</v>
      </c>
      <c r="UKZ1" t="s">
        <v>14901</v>
      </c>
      <c r="ULA1" t="s">
        <v>14902</v>
      </c>
      <c r="ULB1" t="s">
        <v>14903</v>
      </c>
      <c r="ULC1" t="s">
        <v>14904</v>
      </c>
      <c r="ULD1" t="s">
        <v>14905</v>
      </c>
      <c r="ULE1" t="s">
        <v>14906</v>
      </c>
      <c r="ULF1" t="s">
        <v>14907</v>
      </c>
      <c r="ULG1" t="s">
        <v>14908</v>
      </c>
      <c r="ULH1" t="s">
        <v>14909</v>
      </c>
      <c r="ULI1" t="s">
        <v>14910</v>
      </c>
      <c r="ULJ1" t="s">
        <v>14911</v>
      </c>
      <c r="ULK1" t="s">
        <v>14912</v>
      </c>
      <c r="ULL1" t="s">
        <v>14913</v>
      </c>
      <c r="ULM1" t="s">
        <v>14914</v>
      </c>
      <c r="ULN1" t="s">
        <v>14915</v>
      </c>
      <c r="ULO1" t="s">
        <v>14916</v>
      </c>
      <c r="ULP1" t="s">
        <v>14917</v>
      </c>
      <c r="ULQ1" t="s">
        <v>14918</v>
      </c>
      <c r="ULR1" t="s">
        <v>14919</v>
      </c>
      <c r="ULS1" t="s">
        <v>14920</v>
      </c>
      <c r="ULT1" t="s">
        <v>14921</v>
      </c>
      <c r="ULU1" t="s">
        <v>14922</v>
      </c>
      <c r="ULV1" t="s">
        <v>14923</v>
      </c>
      <c r="ULW1" t="s">
        <v>14924</v>
      </c>
      <c r="ULX1" t="s">
        <v>14925</v>
      </c>
      <c r="ULY1" t="s">
        <v>14926</v>
      </c>
      <c r="ULZ1" t="s">
        <v>14927</v>
      </c>
      <c r="UMA1" t="s">
        <v>14928</v>
      </c>
      <c r="UMB1" t="s">
        <v>14929</v>
      </c>
      <c r="UMC1" t="s">
        <v>14930</v>
      </c>
      <c r="UMD1" t="s">
        <v>14931</v>
      </c>
      <c r="UME1" t="s">
        <v>14932</v>
      </c>
      <c r="UMF1" t="s">
        <v>14933</v>
      </c>
      <c r="UMG1" t="s">
        <v>14934</v>
      </c>
      <c r="UMH1" t="s">
        <v>14935</v>
      </c>
      <c r="UMI1" t="s">
        <v>14936</v>
      </c>
      <c r="UMJ1" t="s">
        <v>14937</v>
      </c>
      <c r="UMK1" t="s">
        <v>14938</v>
      </c>
      <c r="UML1" t="s">
        <v>14939</v>
      </c>
      <c r="UMM1" t="s">
        <v>14940</v>
      </c>
      <c r="UMN1" t="s">
        <v>14941</v>
      </c>
      <c r="UMO1" t="s">
        <v>14942</v>
      </c>
      <c r="UMP1" t="s">
        <v>14943</v>
      </c>
      <c r="UMQ1" t="s">
        <v>14944</v>
      </c>
      <c r="UMR1" t="s">
        <v>14945</v>
      </c>
      <c r="UMS1" t="s">
        <v>14946</v>
      </c>
      <c r="UMT1" t="s">
        <v>14947</v>
      </c>
      <c r="UMU1" t="s">
        <v>14948</v>
      </c>
      <c r="UMV1" t="s">
        <v>14949</v>
      </c>
      <c r="UMW1" t="s">
        <v>14950</v>
      </c>
      <c r="UMX1" t="s">
        <v>14951</v>
      </c>
      <c r="UMY1" t="s">
        <v>14952</v>
      </c>
      <c r="UMZ1" t="s">
        <v>14953</v>
      </c>
      <c r="UNA1" t="s">
        <v>14954</v>
      </c>
      <c r="UNB1" t="s">
        <v>14955</v>
      </c>
      <c r="UNC1" t="s">
        <v>14956</v>
      </c>
      <c r="UND1" t="s">
        <v>14957</v>
      </c>
      <c r="UNE1" t="s">
        <v>14958</v>
      </c>
      <c r="UNF1" t="s">
        <v>14959</v>
      </c>
      <c r="UNG1" t="s">
        <v>14960</v>
      </c>
      <c r="UNH1" t="s">
        <v>14961</v>
      </c>
      <c r="UNI1" t="s">
        <v>14962</v>
      </c>
      <c r="UNJ1" t="s">
        <v>14963</v>
      </c>
      <c r="UNK1" t="s">
        <v>14964</v>
      </c>
      <c r="UNL1" t="s">
        <v>14965</v>
      </c>
      <c r="UNM1" t="s">
        <v>14966</v>
      </c>
      <c r="UNN1" t="s">
        <v>14967</v>
      </c>
      <c r="UNO1" t="s">
        <v>14968</v>
      </c>
      <c r="UNP1" t="s">
        <v>14969</v>
      </c>
      <c r="UNQ1" t="s">
        <v>14970</v>
      </c>
      <c r="UNR1" t="s">
        <v>14971</v>
      </c>
      <c r="UNS1" t="s">
        <v>14972</v>
      </c>
      <c r="UNT1" t="s">
        <v>14973</v>
      </c>
      <c r="UNU1" t="s">
        <v>14974</v>
      </c>
      <c r="UNV1" t="s">
        <v>14975</v>
      </c>
      <c r="UNW1" t="s">
        <v>14976</v>
      </c>
      <c r="UNX1" t="s">
        <v>14977</v>
      </c>
      <c r="UNY1" t="s">
        <v>14978</v>
      </c>
      <c r="UNZ1" t="s">
        <v>14979</v>
      </c>
      <c r="UOA1" t="s">
        <v>14980</v>
      </c>
      <c r="UOB1" t="s">
        <v>14981</v>
      </c>
      <c r="UOC1" t="s">
        <v>14982</v>
      </c>
      <c r="UOD1" t="s">
        <v>14983</v>
      </c>
      <c r="UOE1" t="s">
        <v>14984</v>
      </c>
      <c r="UOF1" t="s">
        <v>14985</v>
      </c>
      <c r="UOG1" t="s">
        <v>14986</v>
      </c>
      <c r="UOH1" t="s">
        <v>14987</v>
      </c>
      <c r="UOI1" t="s">
        <v>14988</v>
      </c>
      <c r="UOJ1" t="s">
        <v>14989</v>
      </c>
      <c r="UOK1" t="s">
        <v>14990</v>
      </c>
      <c r="UOL1" t="s">
        <v>14991</v>
      </c>
      <c r="UOM1" t="s">
        <v>14992</v>
      </c>
      <c r="UON1" t="s">
        <v>14993</v>
      </c>
      <c r="UOO1" t="s">
        <v>14994</v>
      </c>
      <c r="UOP1" t="s">
        <v>14995</v>
      </c>
      <c r="UOQ1" t="s">
        <v>14996</v>
      </c>
      <c r="UOR1" t="s">
        <v>14997</v>
      </c>
      <c r="UOS1" t="s">
        <v>14998</v>
      </c>
      <c r="UOT1" t="s">
        <v>14999</v>
      </c>
      <c r="UOU1" t="s">
        <v>15000</v>
      </c>
      <c r="UOV1" t="s">
        <v>15001</v>
      </c>
      <c r="UOW1" t="s">
        <v>15002</v>
      </c>
      <c r="UOX1" t="s">
        <v>15003</v>
      </c>
      <c r="UOY1" t="s">
        <v>15004</v>
      </c>
      <c r="UOZ1" t="s">
        <v>15005</v>
      </c>
      <c r="UPA1" t="s">
        <v>15006</v>
      </c>
      <c r="UPB1" t="s">
        <v>15007</v>
      </c>
      <c r="UPC1" t="s">
        <v>15008</v>
      </c>
      <c r="UPD1" t="s">
        <v>15009</v>
      </c>
      <c r="UPE1" t="s">
        <v>15010</v>
      </c>
      <c r="UPF1" t="s">
        <v>15011</v>
      </c>
      <c r="UPG1" t="s">
        <v>15012</v>
      </c>
      <c r="UPH1" t="s">
        <v>15013</v>
      </c>
      <c r="UPI1" t="s">
        <v>15014</v>
      </c>
      <c r="UPJ1" t="s">
        <v>15015</v>
      </c>
      <c r="UPK1" t="s">
        <v>15016</v>
      </c>
      <c r="UPL1" t="s">
        <v>15017</v>
      </c>
      <c r="UPM1" t="s">
        <v>15018</v>
      </c>
      <c r="UPN1" t="s">
        <v>15019</v>
      </c>
      <c r="UPO1" t="s">
        <v>15020</v>
      </c>
      <c r="UPP1" t="s">
        <v>15021</v>
      </c>
      <c r="UPQ1" t="s">
        <v>15022</v>
      </c>
      <c r="UPR1" t="s">
        <v>15023</v>
      </c>
      <c r="UPS1" t="s">
        <v>15024</v>
      </c>
      <c r="UPT1" t="s">
        <v>15025</v>
      </c>
      <c r="UPU1" t="s">
        <v>15026</v>
      </c>
      <c r="UPV1" t="s">
        <v>15027</v>
      </c>
      <c r="UPW1" t="s">
        <v>15028</v>
      </c>
      <c r="UPX1" t="s">
        <v>15029</v>
      </c>
      <c r="UPY1" t="s">
        <v>15030</v>
      </c>
      <c r="UPZ1" t="s">
        <v>15031</v>
      </c>
      <c r="UQA1" t="s">
        <v>15032</v>
      </c>
      <c r="UQB1" t="s">
        <v>15033</v>
      </c>
      <c r="UQC1" t="s">
        <v>15034</v>
      </c>
      <c r="UQD1" t="s">
        <v>15035</v>
      </c>
      <c r="UQE1" t="s">
        <v>15036</v>
      </c>
      <c r="UQF1" t="s">
        <v>15037</v>
      </c>
      <c r="UQG1" t="s">
        <v>15038</v>
      </c>
      <c r="UQH1" t="s">
        <v>15039</v>
      </c>
      <c r="UQI1" t="s">
        <v>15040</v>
      </c>
      <c r="UQJ1" t="s">
        <v>15041</v>
      </c>
      <c r="UQK1" t="s">
        <v>15042</v>
      </c>
      <c r="UQL1" t="s">
        <v>15043</v>
      </c>
      <c r="UQM1" t="s">
        <v>15044</v>
      </c>
      <c r="UQN1" t="s">
        <v>15045</v>
      </c>
      <c r="UQO1" t="s">
        <v>15046</v>
      </c>
      <c r="UQP1" t="s">
        <v>15047</v>
      </c>
      <c r="UQQ1" t="s">
        <v>15048</v>
      </c>
      <c r="UQR1" t="s">
        <v>15049</v>
      </c>
      <c r="UQS1" t="s">
        <v>15050</v>
      </c>
      <c r="UQT1" t="s">
        <v>15051</v>
      </c>
      <c r="UQU1" t="s">
        <v>15052</v>
      </c>
      <c r="UQV1" t="s">
        <v>15053</v>
      </c>
      <c r="UQW1" t="s">
        <v>15054</v>
      </c>
      <c r="UQX1" t="s">
        <v>15055</v>
      </c>
      <c r="UQY1" t="s">
        <v>15056</v>
      </c>
      <c r="UQZ1" t="s">
        <v>15057</v>
      </c>
      <c r="URA1" t="s">
        <v>15058</v>
      </c>
      <c r="URB1" t="s">
        <v>15059</v>
      </c>
      <c r="URC1" t="s">
        <v>15060</v>
      </c>
      <c r="URD1" t="s">
        <v>15061</v>
      </c>
      <c r="URE1" t="s">
        <v>15062</v>
      </c>
      <c r="URF1" t="s">
        <v>15063</v>
      </c>
      <c r="URG1" t="s">
        <v>15064</v>
      </c>
      <c r="URH1" t="s">
        <v>15065</v>
      </c>
      <c r="URI1" t="s">
        <v>15066</v>
      </c>
      <c r="URJ1" t="s">
        <v>15067</v>
      </c>
      <c r="URK1" t="s">
        <v>15068</v>
      </c>
      <c r="URL1" t="s">
        <v>15069</v>
      </c>
      <c r="URM1" t="s">
        <v>15070</v>
      </c>
      <c r="URN1" t="s">
        <v>15071</v>
      </c>
      <c r="URO1" t="s">
        <v>15072</v>
      </c>
      <c r="URP1" t="s">
        <v>15073</v>
      </c>
      <c r="URQ1" t="s">
        <v>15074</v>
      </c>
      <c r="URR1" t="s">
        <v>15075</v>
      </c>
      <c r="URS1" t="s">
        <v>15076</v>
      </c>
      <c r="URT1" t="s">
        <v>15077</v>
      </c>
      <c r="URU1" t="s">
        <v>15078</v>
      </c>
      <c r="URV1" t="s">
        <v>15079</v>
      </c>
      <c r="URW1" t="s">
        <v>15080</v>
      </c>
      <c r="URX1" t="s">
        <v>15081</v>
      </c>
      <c r="URY1" t="s">
        <v>15082</v>
      </c>
      <c r="URZ1" t="s">
        <v>15083</v>
      </c>
      <c r="USA1" t="s">
        <v>15084</v>
      </c>
      <c r="USB1" t="s">
        <v>15085</v>
      </c>
      <c r="USC1" t="s">
        <v>15086</v>
      </c>
      <c r="USD1" t="s">
        <v>15087</v>
      </c>
      <c r="USE1" t="s">
        <v>15088</v>
      </c>
      <c r="USF1" t="s">
        <v>15089</v>
      </c>
      <c r="USG1" t="s">
        <v>15090</v>
      </c>
      <c r="USH1" t="s">
        <v>15091</v>
      </c>
      <c r="USI1" t="s">
        <v>15092</v>
      </c>
      <c r="USJ1" t="s">
        <v>15093</v>
      </c>
      <c r="USK1" t="s">
        <v>15094</v>
      </c>
      <c r="USL1" t="s">
        <v>15095</v>
      </c>
      <c r="USM1" t="s">
        <v>15096</v>
      </c>
      <c r="USN1" t="s">
        <v>15097</v>
      </c>
      <c r="USO1" t="s">
        <v>15098</v>
      </c>
      <c r="USP1" t="s">
        <v>15099</v>
      </c>
      <c r="USQ1" t="s">
        <v>15100</v>
      </c>
      <c r="USR1" t="s">
        <v>15101</v>
      </c>
      <c r="USS1" t="s">
        <v>15102</v>
      </c>
      <c r="UST1" t="s">
        <v>15103</v>
      </c>
      <c r="USU1" t="s">
        <v>15104</v>
      </c>
      <c r="USV1" t="s">
        <v>15105</v>
      </c>
      <c r="USW1" t="s">
        <v>15106</v>
      </c>
      <c r="USX1" t="s">
        <v>15107</v>
      </c>
      <c r="USY1" t="s">
        <v>15108</v>
      </c>
      <c r="USZ1" t="s">
        <v>15109</v>
      </c>
      <c r="UTA1" t="s">
        <v>15110</v>
      </c>
      <c r="UTB1" t="s">
        <v>15111</v>
      </c>
      <c r="UTC1" t="s">
        <v>15112</v>
      </c>
      <c r="UTD1" t="s">
        <v>15113</v>
      </c>
      <c r="UTE1" t="s">
        <v>15114</v>
      </c>
      <c r="UTF1" t="s">
        <v>15115</v>
      </c>
      <c r="UTG1" t="s">
        <v>15116</v>
      </c>
      <c r="UTH1" t="s">
        <v>15117</v>
      </c>
      <c r="UTI1" t="s">
        <v>15118</v>
      </c>
      <c r="UTJ1" t="s">
        <v>15119</v>
      </c>
      <c r="UTK1" t="s">
        <v>15120</v>
      </c>
      <c r="UTL1" t="s">
        <v>15121</v>
      </c>
      <c r="UTM1" t="s">
        <v>15122</v>
      </c>
      <c r="UTN1" t="s">
        <v>15123</v>
      </c>
      <c r="UTO1" t="s">
        <v>15124</v>
      </c>
      <c r="UTP1" t="s">
        <v>15125</v>
      </c>
      <c r="UTQ1" t="s">
        <v>15126</v>
      </c>
      <c r="UTR1" t="s">
        <v>15127</v>
      </c>
      <c r="UTS1" t="s">
        <v>15128</v>
      </c>
      <c r="UTT1" t="s">
        <v>15129</v>
      </c>
      <c r="UTU1" t="s">
        <v>15130</v>
      </c>
      <c r="UTV1" t="s">
        <v>15131</v>
      </c>
      <c r="UTW1" t="s">
        <v>15132</v>
      </c>
      <c r="UTX1" t="s">
        <v>15133</v>
      </c>
      <c r="UTY1" t="s">
        <v>15134</v>
      </c>
      <c r="UTZ1" t="s">
        <v>15135</v>
      </c>
      <c r="UUA1" t="s">
        <v>15136</v>
      </c>
      <c r="UUB1" t="s">
        <v>15137</v>
      </c>
      <c r="UUC1" t="s">
        <v>15138</v>
      </c>
      <c r="UUD1" t="s">
        <v>15139</v>
      </c>
      <c r="UUE1" t="s">
        <v>15140</v>
      </c>
      <c r="UUF1" t="s">
        <v>15141</v>
      </c>
      <c r="UUG1" t="s">
        <v>15142</v>
      </c>
      <c r="UUH1" t="s">
        <v>15143</v>
      </c>
      <c r="UUI1" t="s">
        <v>15144</v>
      </c>
      <c r="UUJ1" t="s">
        <v>15145</v>
      </c>
      <c r="UUK1" t="s">
        <v>15146</v>
      </c>
      <c r="UUL1" t="s">
        <v>15147</v>
      </c>
      <c r="UUM1" t="s">
        <v>15148</v>
      </c>
      <c r="UUN1" t="s">
        <v>15149</v>
      </c>
      <c r="UUO1" t="s">
        <v>15150</v>
      </c>
      <c r="UUP1" t="s">
        <v>15151</v>
      </c>
      <c r="UUQ1" t="s">
        <v>15152</v>
      </c>
      <c r="UUR1" t="s">
        <v>15153</v>
      </c>
      <c r="UUS1" t="s">
        <v>15154</v>
      </c>
      <c r="UUT1" t="s">
        <v>15155</v>
      </c>
      <c r="UUU1" t="s">
        <v>15156</v>
      </c>
      <c r="UUV1" t="s">
        <v>15157</v>
      </c>
      <c r="UUW1" t="s">
        <v>15158</v>
      </c>
      <c r="UUX1" t="s">
        <v>15159</v>
      </c>
      <c r="UUY1" t="s">
        <v>15160</v>
      </c>
      <c r="UUZ1" t="s">
        <v>15161</v>
      </c>
      <c r="UVA1" t="s">
        <v>15162</v>
      </c>
      <c r="UVB1" t="s">
        <v>15163</v>
      </c>
      <c r="UVC1" t="s">
        <v>15164</v>
      </c>
      <c r="UVD1" t="s">
        <v>15165</v>
      </c>
      <c r="UVE1" t="s">
        <v>15166</v>
      </c>
      <c r="UVF1" t="s">
        <v>15167</v>
      </c>
      <c r="UVG1" t="s">
        <v>15168</v>
      </c>
      <c r="UVH1" t="s">
        <v>15169</v>
      </c>
      <c r="UVI1" t="s">
        <v>15170</v>
      </c>
      <c r="UVJ1" t="s">
        <v>15171</v>
      </c>
      <c r="UVK1" t="s">
        <v>15172</v>
      </c>
      <c r="UVL1" t="s">
        <v>15173</v>
      </c>
      <c r="UVM1" t="s">
        <v>15174</v>
      </c>
      <c r="UVN1" t="s">
        <v>15175</v>
      </c>
      <c r="UVO1" t="s">
        <v>15176</v>
      </c>
      <c r="UVP1" t="s">
        <v>15177</v>
      </c>
      <c r="UVQ1" t="s">
        <v>15178</v>
      </c>
      <c r="UVR1" t="s">
        <v>15179</v>
      </c>
      <c r="UVS1" t="s">
        <v>15180</v>
      </c>
      <c r="UVT1" t="s">
        <v>15181</v>
      </c>
      <c r="UVU1" t="s">
        <v>15182</v>
      </c>
      <c r="UVV1" t="s">
        <v>15183</v>
      </c>
      <c r="UVW1" t="s">
        <v>15184</v>
      </c>
      <c r="UVX1" t="s">
        <v>15185</v>
      </c>
      <c r="UVY1" t="s">
        <v>15186</v>
      </c>
      <c r="UVZ1" t="s">
        <v>15187</v>
      </c>
      <c r="UWA1" t="s">
        <v>15188</v>
      </c>
      <c r="UWB1" t="s">
        <v>15189</v>
      </c>
      <c r="UWC1" t="s">
        <v>15190</v>
      </c>
      <c r="UWD1" t="s">
        <v>15191</v>
      </c>
      <c r="UWE1" t="s">
        <v>15192</v>
      </c>
      <c r="UWF1" t="s">
        <v>15193</v>
      </c>
      <c r="UWG1" t="s">
        <v>15194</v>
      </c>
      <c r="UWH1" t="s">
        <v>15195</v>
      </c>
      <c r="UWI1" t="s">
        <v>15196</v>
      </c>
      <c r="UWJ1" t="s">
        <v>15197</v>
      </c>
      <c r="UWK1" t="s">
        <v>15198</v>
      </c>
      <c r="UWL1" t="s">
        <v>15199</v>
      </c>
      <c r="UWM1" t="s">
        <v>15200</v>
      </c>
      <c r="UWN1" t="s">
        <v>15201</v>
      </c>
      <c r="UWO1" t="s">
        <v>15202</v>
      </c>
      <c r="UWP1" t="s">
        <v>15203</v>
      </c>
      <c r="UWQ1" t="s">
        <v>15204</v>
      </c>
      <c r="UWR1" t="s">
        <v>15205</v>
      </c>
      <c r="UWS1" t="s">
        <v>15206</v>
      </c>
      <c r="UWT1" t="s">
        <v>15207</v>
      </c>
      <c r="UWU1" t="s">
        <v>15208</v>
      </c>
      <c r="UWV1" t="s">
        <v>15209</v>
      </c>
      <c r="UWW1" t="s">
        <v>15210</v>
      </c>
      <c r="UWX1" t="s">
        <v>15211</v>
      </c>
      <c r="UWY1" t="s">
        <v>15212</v>
      </c>
      <c r="UWZ1" t="s">
        <v>15213</v>
      </c>
      <c r="UXA1" t="s">
        <v>15214</v>
      </c>
      <c r="UXB1" t="s">
        <v>15215</v>
      </c>
      <c r="UXC1" t="s">
        <v>15216</v>
      </c>
      <c r="UXD1" t="s">
        <v>15217</v>
      </c>
      <c r="UXE1" t="s">
        <v>15218</v>
      </c>
      <c r="UXF1" t="s">
        <v>15219</v>
      </c>
      <c r="UXG1" t="s">
        <v>15220</v>
      </c>
      <c r="UXH1" t="s">
        <v>15221</v>
      </c>
      <c r="UXI1" t="s">
        <v>15222</v>
      </c>
      <c r="UXJ1" t="s">
        <v>15223</v>
      </c>
      <c r="UXK1" t="s">
        <v>15224</v>
      </c>
      <c r="UXL1" t="s">
        <v>15225</v>
      </c>
      <c r="UXM1" t="s">
        <v>15226</v>
      </c>
      <c r="UXN1" t="s">
        <v>15227</v>
      </c>
      <c r="UXO1" t="s">
        <v>15228</v>
      </c>
      <c r="UXP1" t="s">
        <v>15229</v>
      </c>
      <c r="UXQ1" t="s">
        <v>15230</v>
      </c>
      <c r="UXR1" t="s">
        <v>15231</v>
      </c>
      <c r="UXS1" t="s">
        <v>15232</v>
      </c>
      <c r="UXT1" t="s">
        <v>15233</v>
      </c>
      <c r="UXU1" t="s">
        <v>15234</v>
      </c>
      <c r="UXV1" t="s">
        <v>15235</v>
      </c>
      <c r="UXW1" t="s">
        <v>15236</v>
      </c>
      <c r="UXX1" t="s">
        <v>15237</v>
      </c>
      <c r="UXY1" t="s">
        <v>15238</v>
      </c>
      <c r="UXZ1" t="s">
        <v>15239</v>
      </c>
      <c r="UYA1" t="s">
        <v>15240</v>
      </c>
      <c r="UYB1" t="s">
        <v>15241</v>
      </c>
      <c r="UYC1" t="s">
        <v>15242</v>
      </c>
      <c r="UYD1" t="s">
        <v>15243</v>
      </c>
      <c r="UYE1" t="s">
        <v>15244</v>
      </c>
      <c r="UYF1" t="s">
        <v>15245</v>
      </c>
      <c r="UYG1" t="s">
        <v>15246</v>
      </c>
      <c r="UYH1" t="s">
        <v>15247</v>
      </c>
      <c r="UYI1" t="s">
        <v>15248</v>
      </c>
      <c r="UYJ1" t="s">
        <v>15249</v>
      </c>
      <c r="UYK1" t="s">
        <v>15250</v>
      </c>
      <c r="UYL1" t="s">
        <v>15251</v>
      </c>
      <c r="UYM1" t="s">
        <v>15252</v>
      </c>
      <c r="UYN1" t="s">
        <v>15253</v>
      </c>
      <c r="UYO1" t="s">
        <v>15254</v>
      </c>
      <c r="UYP1" t="s">
        <v>15255</v>
      </c>
      <c r="UYQ1" t="s">
        <v>15256</v>
      </c>
      <c r="UYR1" t="s">
        <v>15257</v>
      </c>
      <c r="UYS1" t="s">
        <v>15258</v>
      </c>
      <c r="UYT1" t="s">
        <v>15259</v>
      </c>
      <c r="UYU1" t="s">
        <v>15260</v>
      </c>
      <c r="UYV1" t="s">
        <v>15261</v>
      </c>
      <c r="UYW1" t="s">
        <v>15262</v>
      </c>
      <c r="UYX1" t="s">
        <v>15263</v>
      </c>
      <c r="UYY1" t="s">
        <v>15264</v>
      </c>
      <c r="UYZ1" t="s">
        <v>15265</v>
      </c>
      <c r="UZA1" t="s">
        <v>15266</v>
      </c>
      <c r="UZB1" t="s">
        <v>15267</v>
      </c>
      <c r="UZC1" t="s">
        <v>15268</v>
      </c>
      <c r="UZD1" t="s">
        <v>15269</v>
      </c>
      <c r="UZE1" t="s">
        <v>15270</v>
      </c>
      <c r="UZF1" t="s">
        <v>15271</v>
      </c>
      <c r="UZG1" t="s">
        <v>15272</v>
      </c>
      <c r="UZH1" t="s">
        <v>15273</v>
      </c>
      <c r="UZI1" t="s">
        <v>15274</v>
      </c>
      <c r="UZJ1" t="s">
        <v>15275</v>
      </c>
      <c r="UZK1" t="s">
        <v>15276</v>
      </c>
      <c r="UZL1" t="s">
        <v>15277</v>
      </c>
      <c r="UZM1" t="s">
        <v>15278</v>
      </c>
      <c r="UZN1" t="s">
        <v>15279</v>
      </c>
      <c r="UZO1" t="s">
        <v>15280</v>
      </c>
      <c r="UZP1" t="s">
        <v>15281</v>
      </c>
      <c r="UZQ1" t="s">
        <v>15282</v>
      </c>
      <c r="UZR1" t="s">
        <v>15283</v>
      </c>
      <c r="UZS1" t="s">
        <v>15284</v>
      </c>
      <c r="UZT1" t="s">
        <v>15285</v>
      </c>
      <c r="UZU1" t="s">
        <v>15286</v>
      </c>
      <c r="UZV1" t="s">
        <v>15287</v>
      </c>
      <c r="UZW1" t="s">
        <v>15288</v>
      </c>
      <c r="UZX1" t="s">
        <v>15289</v>
      </c>
      <c r="UZY1" t="s">
        <v>15290</v>
      </c>
      <c r="UZZ1" t="s">
        <v>15291</v>
      </c>
      <c r="VAA1" t="s">
        <v>15292</v>
      </c>
      <c r="VAB1" t="s">
        <v>15293</v>
      </c>
      <c r="VAC1" t="s">
        <v>15294</v>
      </c>
      <c r="VAD1" t="s">
        <v>15295</v>
      </c>
      <c r="VAE1" t="s">
        <v>15296</v>
      </c>
      <c r="VAF1" t="s">
        <v>15297</v>
      </c>
      <c r="VAG1" t="s">
        <v>15298</v>
      </c>
      <c r="VAH1" t="s">
        <v>15299</v>
      </c>
      <c r="VAI1" t="s">
        <v>15300</v>
      </c>
      <c r="VAJ1" t="s">
        <v>15301</v>
      </c>
      <c r="VAK1" t="s">
        <v>15302</v>
      </c>
      <c r="VAL1" t="s">
        <v>15303</v>
      </c>
      <c r="VAM1" t="s">
        <v>15304</v>
      </c>
      <c r="VAN1" t="s">
        <v>15305</v>
      </c>
      <c r="VAO1" t="s">
        <v>15306</v>
      </c>
      <c r="VAP1" t="s">
        <v>15307</v>
      </c>
      <c r="VAQ1" t="s">
        <v>15308</v>
      </c>
      <c r="VAR1" t="s">
        <v>15309</v>
      </c>
      <c r="VAS1" t="s">
        <v>15310</v>
      </c>
      <c r="VAT1" t="s">
        <v>15311</v>
      </c>
      <c r="VAU1" t="s">
        <v>15312</v>
      </c>
      <c r="VAV1" t="s">
        <v>15313</v>
      </c>
      <c r="VAW1" t="s">
        <v>15314</v>
      </c>
      <c r="VAX1" t="s">
        <v>15315</v>
      </c>
      <c r="VAY1" t="s">
        <v>15316</v>
      </c>
      <c r="VAZ1" t="s">
        <v>15317</v>
      </c>
      <c r="VBA1" t="s">
        <v>15318</v>
      </c>
      <c r="VBB1" t="s">
        <v>15319</v>
      </c>
      <c r="VBC1" t="s">
        <v>15320</v>
      </c>
      <c r="VBD1" t="s">
        <v>15321</v>
      </c>
      <c r="VBE1" t="s">
        <v>15322</v>
      </c>
      <c r="VBF1" t="s">
        <v>15323</v>
      </c>
      <c r="VBG1" t="s">
        <v>15324</v>
      </c>
      <c r="VBH1" t="s">
        <v>15325</v>
      </c>
      <c r="VBI1" t="s">
        <v>15326</v>
      </c>
      <c r="VBJ1" t="s">
        <v>15327</v>
      </c>
      <c r="VBK1" t="s">
        <v>15328</v>
      </c>
      <c r="VBL1" t="s">
        <v>15329</v>
      </c>
      <c r="VBM1" t="s">
        <v>15330</v>
      </c>
      <c r="VBN1" t="s">
        <v>15331</v>
      </c>
      <c r="VBO1" t="s">
        <v>15332</v>
      </c>
      <c r="VBP1" t="s">
        <v>15333</v>
      </c>
      <c r="VBQ1" t="s">
        <v>15334</v>
      </c>
      <c r="VBR1" t="s">
        <v>15335</v>
      </c>
      <c r="VBS1" t="s">
        <v>15336</v>
      </c>
      <c r="VBT1" t="s">
        <v>15337</v>
      </c>
      <c r="VBU1" t="s">
        <v>15338</v>
      </c>
      <c r="VBV1" t="s">
        <v>15339</v>
      </c>
      <c r="VBW1" t="s">
        <v>15340</v>
      </c>
      <c r="VBX1" t="s">
        <v>15341</v>
      </c>
      <c r="VBY1" t="s">
        <v>15342</v>
      </c>
      <c r="VBZ1" t="s">
        <v>15343</v>
      </c>
      <c r="VCA1" t="s">
        <v>15344</v>
      </c>
      <c r="VCB1" t="s">
        <v>15345</v>
      </c>
      <c r="VCC1" t="s">
        <v>15346</v>
      </c>
      <c r="VCD1" t="s">
        <v>15347</v>
      </c>
      <c r="VCE1" t="s">
        <v>15348</v>
      </c>
      <c r="VCF1" t="s">
        <v>15349</v>
      </c>
      <c r="VCG1" t="s">
        <v>15350</v>
      </c>
      <c r="VCH1" t="s">
        <v>15351</v>
      </c>
      <c r="VCI1" t="s">
        <v>15352</v>
      </c>
      <c r="VCJ1" t="s">
        <v>15353</v>
      </c>
      <c r="VCK1" t="s">
        <v>15354</v>
      </c>
      <c r="VCL1" t="s">
        <v>15355</v>
      </c>
      <c r="VCM1" t="s">
        <v>15356</v>
      </c>
      <c r="VCN1" t="s">
        <v>15357</v>
      </c>
      <c r="VCO1" t="s">
        <v>15358</v>
      </c>
      <c r="VCP1" t="s">
        <v>15359</v>
      </c>
      <c r="VCQ1" t="s">
        <v>15360</v>
      </c>
      <c r="VCR1" t="s">
        <v>15361</v>
      </c>
      <c r="VCS1" t="s">
        <v>15362</v>
      </c>
      <c r="VCT1" t="s">
        <v>15363</v>
      </c>
      <c r="VCU1" t="s">
        <v>15364</v>
      </c>
      <c r="VCV1" t="s">
        <v>15365</v>
      </c>
      <c r="VCW1" t="s">
        <v>15366</v>
      </c>
      <c r="VCX1" t="s">
        <v>15367</v>
      </c>
      <c r="VCY1" t="s">
        <v>15368</v>
      </c>
      <c r="VCZ1" t="s">
        <v>15369</v>
      </c>
      <c r="VDA1" t="s">
        <v>15370</v>
      </c>
      <c r="VDB1" t="s">
        <v>15371</v>
      </c>
      <c r="VDC1" t="s">
        <v>15372</v>
      </c>
      <c r="VDD1" t="s">
        <v>15373</v>
      </c>
      <c r="VDE1" t="s">
        <v>15374</v>
      </c>
      <c r="VDF1" t="s">
        <v>15375</v>
      </c>
      <c r="VDG1" t="s">
        <v>15376</v>
      </c>
      <c r="VDH1" t="s">
        <v>15377</v>
      </c>
      <c r="VDI1" t="s">
        <v>15378</v>
      </c>
      <c r="VDJ1" t="s">
        <v>15379</v>
      </c>
      <c r="VDK1" t="s">
        <v>15380</v>
      </c>
      <c r="VDL1" t="s">
        <v>15381</v>
      </c>
      <c r="VDM1" t="s">
        <v>15382</v>
      </c>
      <c r="VDN1" t="s">
        <v>15383</v>
      </c>
      <c r="VDO1" t="s">
        <v>15384</v>
      </c>
      <c r="VDP1" t="s">
        <v>15385</v>
      </c>
      <c r="VDQ1" t="s">
        <v>15386</v>
      </c>
      <c r="VDR1" t="s">
        <v>15387</v>
      </c>
      <c r="VDS1" t="s">
        <v>15388</v>
      </c>
      <c r="VDT1" t="s">
        <v>15389</v>
      </c>
      <c r="VDU1" t="s">
        <v>15390</v>
      </c>
      <c r="VDV1" t="s">
        <v>15391</v>
      </c>
      <c r="VDW1" t="s">
        <v>15392</v>
      </c>
      <c r="VDX1" t="s">
        <v>15393</v>
      </c>
      <c r="VDY1" t="s">
        <v>15394</v>
      </c>
      <c r="VDZ1" t="s">
        <v>15395</v>
      </c>
      <c r="VEA1" t="s">
        <v>15396</v>
      </c>
      <c r="VEB1" t="s">
        <v>15397</v>
      </c>
      <c r="VEC1" t="s">
        <v>15398</v>
      </c>
      <c r="VED1" t="s">
        <v>15399</v>
      </c>
      <c r="VEE1" t="s">
        <v>15400</v>
      </c>
      <c r="VEF1" t="s">
        <v>15401</v>
      </c>
      <c r="VEG1" t="s">
        <v>15402</v>
      </c>
      <c r="VEH1" t="s">
        <v>15403</v>
      </c>
      <c r="VEI1" t="s">
        <v>15404</v>
      </c>
      <c r="VEJ1" t="s">
        <v>15405</v>
      </c>
      <c r="VEK1" t="s">
        <v>15406</v>
      </c>
      <c r="VEL1" t="s">
        <v>15407</v>
      </c>
      <c r="VEM1" t="s">
        <v>15408</v>
      </c>
      <c r="VEN1" t="s">
        <v>15409</v>
      </c>
      <c r="VEO1" t="s">
        <v>15410</v>
      </c>
      <c r="VEP1" t="s">
        <v>15411</v>
      </c>
      <c r="VEQ1" t="s">
        <v>15412</v>
      </c>
      <c r="VER1" t="s">
        <v>15413</v>
      </c>
      <c r="VES1" t="s">
        <v>15414</v>
      </c>
      <c r="VET1" t="s">
        <v>15415</v>
      </c>
      <c r="VEU1" t="s">
        <v>15416</v>
      </c>
      <c r="VEV1" t="s">
        <v>15417</v>
      </c>
      <c r="VEW1" t="s">
        <v>15418</v>
      </c>
      <c r="VEX1" t="s">
        <v>15419</v>
      </c>
      <c r="VEY1" t="s">
        <v>15420</v>
      </c>
      <c r="VEZ1" t="s">
        <v>15421</v>
      </c>
      <c r="VFA1" t="s">
        <v>15422</v>
      </c>
      <c r="VFB1" t="s">
        <v>15423</v>
      </c>
      <c r="VFC1" t="s">
        <v>15424</v>
      </c>
      <c r="VFD1" t="s">
        <v>15425</v>
      </c>
      <c r="VFE1" t="s">
        <v>15426</v>
      </c>
      <c r="VFF1" t="s">
        <v>15427</v>
      </c>
      <c r="VFG1" t="s">
        <v>15428</v>
      </c>
      <c r="VFH1" t="s">
        <v>15429</v>
      </c>
      <c r="VFI1" t="s">
        <v>15430</v>
      </c>
      <c r="VFJ1" t="s">
        <v>15431</v>
      </c>
      <c r="VFK1" t="s">
        <v>15432</v>
      </c>
      <c r="VFL1" t="s">
        <v>15433</v>
      </c>
      <c r="VFM1" t="s">
        <v>15434</v>
      </c>
      <c r="VFN1" t="s">
        <v>15435</v>
      </c>
      <c r="VFO1" t="s">
        <v>15436</v>
      </c>
      <c r="VFP1" t="s">
        <v>15437</v>
      </c>
      <c r="VFQ1" t="s">
        <v>15438</v>
      </c>
      <c r="VFR1" t="s">
        <v>15439</v>
      </c>
      <c r="VFS1" t="s">
        <v>15440</v>
      </c>
      <c r="VFT1" t="s">
        <v>15441</v>
      </c>
      <c r="VFU1" t="s">
        <v>15442</v>
      </c>
      <c r="VFV1" t="s">
        <v>15443</v>
      </c>
      <c r="VFW1" t="s">
        <v>15444</v>
      </c>
      <c r="VFX1" t="s">
        <v>15445</v>
      </c>
      <c r="VFY1" t="s">
        <v>15446</v>
      </c>
      <c r="VFZ1" t="s">
        <v>15447</v>
      </c>
      <c r="VGA1" t="s">
        <v>15448</v>
      </c>
      <c r="VGB1" t="s">
        <v>15449</v>
      </c>
      <c r="VGC1" t="s">
        <v>15450</v>
      </c>
      <c r="VGD1" t="s">
        <v>15451</v>
      </c>
      <c r="VGE1" t="s">
        <v>15452</v>
      </c>
      <c r="VGF1" t="s">
        <v>15453</v>
      </c>
      <c r="VGG1" t="s">
        <v>15454</v>
      </c>
      <c r="VGH1" t="s">
        <v>15455</v>
      </c>
      <c r="VGI1" t="s">
        <v>15456</v>
      </c>
      <c r="VGJ1" t="s">
        <v>15457</v>
      </c>
      <c r="VGK1" t="s">
        <v>15458</v>
      </c>
      <c r="VGL1" t="s">
        <v>15459</v>
      </c>
      <c r="VGM1" t="s">
        <v>15460</v>
      </c>
      <c r="VGN1" t="s">
        <v>15461</v>
      </c>
      <c r="VGO1" t="s">
        <v>15462</v>
      </c>
      <c r="VGP1" t="s">
        <v>15463</v>
      </c>
      <c r="VGQ1" t="s">
        <v>15464</v>
      </c>
      <c r="VGR1" t="s">
        <v>15465</v>
      </c>
      <c r="VGS1" t="s">
        <v>15466</v>
      </c>
      <c r="VGT1" t="s">
        <v>15467</v>
      </c>
      <c r="VGU1" t="s">
        <v>15468</v>
      </c>
      <c r="VGV1" t="s">
        <v>15469</v>
      </c>
      <c r="VGW1" t="s">
        <v>15470</v>
      </c>
      <c r="VGX1" t="s">
        <v>15471</v>
      </c>
      <c r="VGY1" t="s">
        <v>15472</v>
      </c>
      <c r="VGZ1" t="s">
        <v>15473</v>
      </c>
      <c r="VHA1" t="s">
        <v>15474</v>
      </c>
      <c r="VHB1" t="s">
        <v>15475</v>
      </c>
      <c r="VHC1" t="s">
        <v>15476</v>
      </c>
      <c r="VHD1" t="s">
        <v>15477</v>
      </c>
      <c r="VHE1" t="s">
        <v>15478</v>
      </c>
      <c r="VHF1" t="s">
        <v>15479</v>
      </c>
      <c r="VHG1" t="s">
        <v>15480</v>
      </c>
      <c r="VHH1" t="s">
        <v>15481</v>
      </c>
      <c r="VHI1" t="s">
        <v>15482</v>
      </c>
      <c r="VHJ1" t="s">
        <v>15483</v>
      </c>
      <c r="VHK1" t="s">
        <v>15484</v>
      </c>
      <c r="VHL1" t="s">
        <v>15485</v>
      </c>
      <c r="VHM1" t="s">
        <v>15486</v>
      </c>
      <c r="VHN1" t="s">
        <v>15487</v>
      </c>
      <c r="VHO1" t="s">
        <v>15488</v>
      </c>
      <c r="VHP1" t="s">
        <v>15489</v>
      </c>
      <c r="VHQ1" t="s">
        <v>15490</v>
      </c>
      <c r="VHR1" t="s">
        <v>15491</v>
      </c>
      <c r="VHS1" t="s">
        <v>15492</v>
      </c>
      <c r="VHT1" t="s">
        <v>15493</v>
      </c>
      <c r="VHU1" t="s">
        <v>15494</v>
      </c>
      <c r="VHV1" t="s">
        <v>15495</v>
      </c>
      <c r="VHW1" t="s">
        <v>15496</v>
      </c>
      <c r="VHX1" t="s">
        <v>15497</v>
      </c>
      <c r="VHY1" t="s">
        <v>15498</v>
      </c>
      <c r="VHZ1" t="s">
        <v>15499</v>
      </c>
      <c r="VIA1" t="s">
        <v>15500</v>
      </c>
      <c r="VIB1" t="s">
        <v>15501</v>
      </c>
      <c r="VIC1" t="s">
        <v>15502</v>
      </c>
      <c r="VID1" t="s">
        <v>15503</v>
      </c>
      <c r="VIE1" t="s">
        <v>15504</v>
      </c>
      <c r="VIF1" t="s">
        <v>15505</v>
      </c>
      <c r="VIG1" t="s">
        <v>15506</v>
      </c>
      <c r="VIH1" t="s">
        <v>15507</v>
      </c>
      <c r="VII1" t="s">
        <v>15508</v>
      </c>
      <c r="VIJ1" t="s">
        <v>15509</v>
      </c>
      <c r="VIK1" t="s">
        <v>15510</v>
      </c>
      <c r="VIL1" t="s">
        <v>15511</v>
      </c>
      <c r="VIM1" t="s">
        <v>15512</v>
      </c>
      <c r="VIN1" t="s">
        <v>15513</v>
      </c>
      <c r="VIO1" t="s">
        <v>15514</v>
      </c>
      <c r="VIP1" t="s">
        <v>15515</v>
      </c>
      <c r="VIQ1" t="s">
        <v>15516</v>
      </c>
      <c r="VIR1" t="s">
        <v>15517</v>
      </c>
      <c r="VIS1" t="s">
        <v>15518</v>
      </c>
      <c r="VIT1" t="s">
        <v>15519</v>
      </c>
      <c r="VIU1" t="s">
        <v>15520</v>
      </c>
      <c r="VIV1" t="s">
        <v>15521</v>
      </c>
      <c r="VIW1" t="s">
        <v>15522</v>
      </c>
      <c r="VIX1" t="s">
        <v>15523</v>
      </c>
      <c r="VIY1" t="s">
        <v>15524</v>
      </c>
      <c r="VIZ1" t="s">
        <v>15525</v>
      </c>
      <c r="VJA1" t="s">
        <v>15526</v>
      </c>
      <c r="VJB1" t="s">
        <v>15527</v>
      </c>
      <c r="VJC1" t="s">
        <v>15528</v>
      </c>
      <c r="VJD1" t="s">
        <v>15529</v>
      </c>
      <c r="VJE1" t="s">
        <v>15530</v>
      </c>
      <c r="VJF1" t="s">
        <v>15531</v>
      </c>
      <c r="VJG1" t="s">
        <v>15532</v>
      </c>
      <c r="VJH1" t="s">
        <v>15533</v>
      </c>
      <c r="VJI1" t="s">
        <v>15534</v>
      </c>
      <c r="VJJ1" t="s">
        <v>15535</v>
      </c>
      <c r="VJK1" t="s">
        <v>15536</v>
      </c>
      <c r="VJL1" t="s">
        <v>15537</v>
      </c>
      <c r="VJM1" t="s">
        <v>15538</v>
      </c>
      <c r="VJN1" t="s">
        <v>15539</v>
      </c>
      <c r="VJO1" t="s">
        <v>15540</v>
      </c>
      <c r="VJP1" t="s">
        <v>15541</v>
      </c>
      <c r="VJQ1" t="s">
        <v>15542</v>
      </c>
      <c r="VJR1" t="s">
        <v>15543</v>
      </c>
      <c r="VJS1" t="s">
        <v>15544</v>
      </c>
      <c r="VJT1" t="s">
        <v>15545</v>
      </c>
      <c r="VJU1" t="s">
        <v>15546</v>
      </c>
      <c r="VJV1" t="s">
        <v>15547</v>
      </c>
      <c r="VJW1" t="s">
        <v>15548</v>
      </c>
      <c r="VJX1" t="s">
        <v>15549</v>
      </c>
      <c r="VJY1" t="s">
        <v>15550</v>
      </c>
      <c r="VJZ1" t="s">
        <v>15551</v>
      </c>
      <c r="VKA1" t="s">
        <v>15552</v>
      </c>
      <c r="VKB1" t="s">
        <v>15553</v>
      </c>
      <c r="VKC1" t="s">
        <v>15554</v>
      </c>
      <c r="VKD1" t="s">
        <v>15555</v>
      </c>
      <c r="VKE1" t="s">
        <v>15556</v>
      </c>
      <c r="VKF1" t="s">
        <v>15557</v>
      </c>
      <c r="VKG1" t="s">
        <v>15558</v>
      </c>
      <c r="VKH1" t="s">
        <v>15559</v>
      </c>
      <c r="VKI1" t="s">
        <v>15560</v>
      </c>
      <c r="VKJ1" t="s">
        <v>15561</v>
      </c>
      <c r="VKK1" t="s">
        <v>15562</v>
      </c>
      <c r="VKL1" t="s">
        <v>15563</v>
      </c>
      <c r="VKM1" t="s">
        <v>15564</v>
      </c>
      <c r="VKN1" t="s">
        <v>15565</v>
      </c>
      <c r="VKO1" t="s">
        <v>15566</v>
      </c>
      <c r="VKP1" t="s">
        <v>15567</v>
      </c>
      <c r="VKQ1" t="s">
        <v>15568</v>
      </c>
      <c r="VKR1" t="s">
        <v>15569</v>
      </c>
      <c r="VKS1" t="s">
        <v>15570</v>
      </c>
      <c r="VKT1" t="s">
        <v>15571</v>
      </c>
      <c r="VKU1" t="s">
        <v>15572</v>
      </c>
      <c r="VKV1" t="s">
        <v>15573</v>
      </c>
      <c r="VKW1" t="s">
        <v>15574</v>
      </c>
      <c r="VKX1" t="s">
        <v>15575</v>
      </c>
      <c r="VKY1" t="s">
        <v>15576</v>
      </c>
      <c r="VKZ1" t="s">
        <v>15577</v>
      </c>
      <c r="VLA1" t="s">
        <v>15578</v>
      </c>
      <c r="VLB1" t="s">
        <v>15579</v>
      </c>
      <c r="VLC1" t="s">
        <v>15580</v>
      </c>
      <c r="VLD1" t="s">
        <v>15581</v>
      </c>
      <c r="VLE1" t="s">
        <v>15582</v>
      </c>
      <c r="VLF1" t="s">
        <v>15583</v>
      </c>
      <c r="VLG1" t="s">
        <v>15584</v>
      </c>
      <c r="VLH1" t="s">
        <v>15585</v>
      </c>
      <c r="VLI1" t="s">
        <v>15586</v>
      </c>
      <c r="VLJ1" t="s">
        <v>15587</v>
      </c>
      <c r="VLK1" t="s">
        <v>15588</v>
      </c>
      <c r="VLL1" t="s">
        <v>15589</v>
      </c>
      <c r="VLM1" t="s">
        <v>15590</v>
      </c>
      <c r="VLN1" t="s">
        <v>15591</v>
      </c>
      <c r="VLO1" t="s">
        <v>15592</v>
      </c>
      <c r="VLP1" t="s">
        <v>15593</v>
      </c>
      <c r="VLQ1" t="s">
        <v>15594</v>
      </c>
      <c r="VLR1" t="s">
        <v>15595</v>
      </c>
      <c r="VLS1" t="s">
        <v>15596</v>
      </c>
      <c r="VLT1" t="s">
        <v>15597</v>
      </c>
      <c r="VLU1" t="s">
        <v>15598</v>
      </c>
      <c r="VLV1" t="s">
        <v>15599</v>
      </c>
      <c r="VLW1" t="s">
        <v>15600</v>
      </c>
      <c r="VLX1" t="s">
        <v>15601</v>
      </c>
      <c r="VLY1" t="s">
        <v>15602</v>
      </c>
      <c r="VLZ1" t="s">
        <v>15603</v>
      </c>
      <c r="VMA1" t="s">
        <v>15604</v>
      </c>
      <c r="VMB1" t="s">
        <v>15605</v>
      </c>
      <c r="VMC1" t="s">
        <v>15606</v>
      </c>
      <c r="VMD1" t="s">
        <v>15607</v>
      </c>
      <c r="VME1" t="s">
        <v>15608</v>
      </c>
      <c r="VMF1" t="s">
        <v>15609</v>
      </c>
      <c r="VMG1" t="s">
        <v>15610</v>
      </c>
      <c r="VMH1" t="s">
        <v>15611</v>
      </c>
      <c r="VMI1" t="s">
        <v>15612</v>
      </c>
      <c r="VMJ1" t="s">
        <v>15613</v>
      </c>
      <c r="VMK1" t="s">
        <v>15614</v>
      </c>
      <c r="VML1" t="s">
        <v>15615</v>
      </c>
      <c r="VMM1" t="s">
        <v>15616</v>
      </c>
      <c r="VMN1" t="s">
        <v>15617</v>
      </c>
      <c r="VMO1" t="s">
        <v>15618</v>
      </c>
      <c r="VMP1" t="s">
        <v>15619</v>
      </c>
      <c r="VMQ1" t="s">
        <v>15620</v>
      </c>
      <c r="VMR1" t="s">
        <v>15621</v>
      </c>
      <c r="VMS1" t="s">
        <v>15622</v>
      </c>
      <c r="VMT1" t="s">
        <v>15623</v>
      </c>
      <c r="VMU1" t="s">
        <v>15624</v>
      </c>
      <c r="VMV1" t="s">
        <v>15625</v>
      </c>
      <c r="VMW1" t="s">
        <v>15626</v>
      </c>
      <c r="VMX1" t="s">
        <v>15627</v>
      </c>
      <c r="VMY1" t="s">
        <v>15628</v>
      </c>
      <c r="VMZ1" t="s">
        <v>15629</v>
      </c>
      <c r="VNA1" t="s">
        <v>15630</v>
      </c>
      <c r="VNB1" t="s">
        <v>15631</v>
      </c>
      <c r="VNC1" t="s">
        <v>15632</v>
      </c>
      <c r="VND1" t="s">
        <v>15633</v>
      </c>
      <c r="VNE1" t="s">
        <v>15634</v>
      </c>
      <c r="VNF1" t="s">
        <v>15635</v>
      </c>
      <c r="VNG1" t="s">
        <v>15636</v>
      </c>
      <c r="VNH1" t="s">
        <v>15637</v>
      </c>
      <c r="VNI1" t="s">
        <v>15638</v>
      </c>
      <c r="VNJ1" t="s">
        <v>15639</v>
      </c>
      <c r="VNK1" t="s">
        <v>15640</v>
      </c>
      <c r="VNL1" t="s">
        <v>15641</v>
      </c>
      <c r="VNM1" t="s">
        <v>15642</v>
      </c>
      <c r="VNN1" t="s">
        <v>15643</v>
      </c>
      <c r="VNO1" t="s">
        <v>15644</v>
      </c>
      <c r="VNP1" t="s">
        <v>15645</v>
      </c>
      <c r="VNQ1" t="s">
        <v>15646</v>
      </c>
      <c r="VNR1" t="s">
        <v>15647</v>
      </c>
      <c r="VNS1" t="s">
        <v>15648</v>
      </c>
      <c r="VNT1" t="s">
        <v>15649</v>
      </c>
      <c r="VNU1" t="s">
        <v>15650</v>
      </c>
      <c r="VNV1" t="s">
        <v>15651</v>
      </c>
      <c r="VNW1" t="s">
        <v>15652</v>
      </c>
      <c r="VNX1" t="s">
        <v>15653</v>
      </c>
      <c r="VNY1" t="s">
        <v>15654</v>
      </c>
      <c r="VNZ1" t="s">
        <v>15655</v>
      </c>
      <c r="VOA1" t="s">
        <v>15656</v>
      </c>
      <c r="VOB1" t="s">
        <v>15657</v>
      </c>
      <c r="VOC1" t="s">
        <v>15658</v>
      </c>
      <c r="VOD1" t="s">
        <v>15659</v>
      </c>
      <c r="VOE1" t="s">
        <v>15660</v>
      </c>
      <c r="VOF1" t="s">
        <v>15661</v>
      </c>
      <c r="VOG1" t="s">
        <v>15662</v>
      </c>
      <c r="VOH1" t="s">
        <v>15663</v>
      </c>
      <c r="VOI1" t="s">
        <v>15664</v>
      </c>
      <c r="VOJ1" t="s">
        <v>15665</v>
      </c>
      <c r="VOK1" t="s">
        <v>15666</v>
      </c>
      <c r="VOL1" t="s">
        <v>15667</v>
      </c>
      <c r="VOM1" t="s">
        <v>15668</v>
      </c>
      <c r="VON1" t="s">
        <v>15669</v>
      </c>
      <c r="VOO1" t="s">
        <v>15670</v>
      </c>
      <c r="VOP1" t="s">
        <v>15671</v>
      </c>
      <c r="VOQ1" t="s">
        <v>15672</v>
      </c>
      <c r="VOR1" t="s">
        <v>15673</v>
      </c>
      <c r="VOS1" t="s">
        <v>15674</v>
      </c>
      <c r="VOT1" t="s">
        <v>15675</v>
      </c>
      <c r="VOU1" t="s">
        <v>15676</v>
      </c>
      <c r="VOV1" t="s">
        <v>15677</v>
      </c>
      <c r="VOW1" t="s">
        <v>15678</v>
      </c>
      <c r="VOX1" t="s">
        <v>15679</v>
      </c>
      <c r="VOY1" t="s">
        <v>15680</v>
      </c>
      <c r="VOZ1" t="s">
        <v>15681</v>
      </c>
      <c r="VPA1" t="s">
        <v>15682</v>
      </c>
      <c r="VPB1" t="s">
        <v>15683</v>
      </c>
      <c r="VPC1" t="s">
        <v>15684</v>
      </c>
      <c r="VPD1" t="s">
        <v>15685</v>
      </c>
      <c r="VPE1" t="s">
        <v>15686</v>
      </c>
      <c r="VPF1" t="s">
        <v>15687</v>
      </c>
      <c r="VPG1" t="s">
        <v>15688</v>
      </c>
      <c r="VPH1" t="s">
        <v>15689</v>
      </c>
      <c r="VPI1" t="s">
        <v>15690</v>
      </c>
      <c r="VPJ1" t="s">
        <v>15691</v>
      </c>
      <c r="VPK1" t="s">
        <v>15692</v>
      </c>
      <c r="VPL1" t="s">
        <v>15693</v>
      </c>
      <c r="VPM1" t="s">
        <v>15694</v>
      </c>
      <c r="VPN1" t="s">
        <v>15695</v>
      </c>
      <c r="VPO1" t="s">
        <v>15696</v>
      </c>
      <c r="VPP1" t="s">
        <v>15697</v>
      </c>
      <c r="VPQ1" t="s">
        <v>15698</v>
      </c>
      <c r="VPR1" t="s">
        <v>15699</v>
      </c>
      <c r="VPS1" t="s">
        <v>15700</v>
      </c>
      <c r="VPT1" t="s">
        <v>15701</v>
      </c>
      <c r="VPU1" t="s">
        <v>15702</v>
      </c>
      <c r="VPV1" t="s">
        <v>15703</v>
      </c>
      <c r="VPW1" t="s">
        <v>15704</v>
      </c>
      <c r="VPX1" t="s">
        <v>15705</v>
      </c>
      <c r="VPY1" t="s">
        <v>15706</v>
      </c>
      <c r="VPZ1" t="s">
        <v>15707</v>
      </c>
      <c r="VQA1" t="s">
        <v>15708</v>
      </c>
      <c r="VQB1" t="s">
        <v>15709</v>
      </c>
      <c r="VQC1" t="s">
        <v>15710</v>
      </c>
      <c r="VQD1" t="s">
        <v>15711</v>
      </c>
      <c r="VQE1" t="s">
        <v>15712</v>
      </c>
      <c r="VQF1" t="s">
        <v>15713</v>
      </c>
      <c r="VQG1" t="s">
        <v>15714</v>
      </c>
      <c r="VQH1" t="s">
        <v>15715</v>
      </c>
      <c r="VQI1" t="s">
        <v>15716</v>
      </c>
      <c r="VQJ1" t="s">
        <v>15717</v>
      </c>
      <c r="VQK1" t="s">
        <v>15718</v>
      </c>
      <c r="VQL1" t="s">
        <v>15719</v>
      </c>
      <c r="VQM1" t="s">
        <v>15720</v>
      </c>
      <c r="VQN1" t="s">
        <v>15721</v>
      </c>
      <c r="VQO1" t="s">
        <v>15722</v>
      </c>
      <c r="VQP1" t="s">
        <v>15723</v>
      </c>
      <c r="VQQ1" t="s">
        <v>15724</v>
      </c>
      <c r="VQR1" t="s">
        <v>15725</v>
      </c>
      <c r="VQS1" t="s">
        <v>15726</v>
      </c>
      <c r="VQT1" t="s">
        <v>15727</v>
      </c>
      <c r="VQU1" t="s">
        <v>15728</v>
      </c>
      <c r="VQV1" t="s">
        <v>15729</v>
      </c>
      <c r="VQW1" t="s">
        <v>15730</v>
      </c>
      <c r="VQX1" t="s">
        <v>15731</v>
      </c>
      <c r="VQY1" t="s">
        <v>15732</v>
      </c>
      <c r="VQZ1" t="s">
        <v>15733</v>
      </c>
      <c r="VRA1" t="s">
        <v>15734</v>
      </c>
      <c r="VRB1" t="s">
        <v>15735</v>
      </c>
      <c r="VRC1" t="s">
        <v>15736</v>
      </c>
      <c r="VRD1" t="s">
        <v>15737</v>
      </c>
      <c r="VRE1" t="s">
        <v>15738</v>
      </c>
      <c r="VRF1" t="s">
        <v>15739</v>
      </c>
      <c r="VRG1" t="s">
        <v>15740</v>
      </c>
      <c r="VRH1" t="s">
        <v>15741</v>
      </c>
      <c r="VRI1" t="s">
        <v>15742</v>
      </c>
      <c r="VRJ1" t="s">
        <v>15743</v>
      </c>
      <c r="VRK1" t="s">
        <v>15744</v>
      </c>
      <c r="VRL1" t="s">
        <v>15745</v>
      </c>
      <c r="VRM1" t="s">
        <v>15746</v>
      </c>
      <c r="VRN1" t="s">
        <v>15747</v>
      </c>
      <c r="VRO1" t="s">
        <v>15748</v>
      </c>
      <c r="VRP1" t="s">
        <v>15749</v>
      </c>
      <c r="VRQ1" t="s">
        <v>15750</v>
      </c>
      <c r="VRR1" t="s">
        <v>15751</v>
      </c>
      <c r="VRS1" t="s">
        <v>15752</v>
      </c>
      <c r="VRT1" t="s">
        <v>15753</v>
      </c>
      <c r="VRU1" t="s">
        <v>15754</v>
      </c>
      <c r="VRV1" t="s">
        <v>15755</v>
      </c>
      <c r="VRW1" t="s">
        <v>15756</v>
      </c>
      <c r="VRX1" t="s">
        <v>15757</v>
      </c>
      <c r="VRY1" t="s">
        <v>15758</v>
      </c>
      <c r="VRZ1" t="s">
        <v>15759</v>
      </c>
      <c r="VSA1" t="s">
        <v>15760</v>
      </c>
      <c r="VSB1" t="s">
        <v>15761</v>
      </c>
      <c r="VSC1" t="s">
        <v>15762</v>
      </c>
      <c r="VSD1" t="s">
        <v>15763</v>
      </c>
      <c r="VSE1" t="s">
        <v>15764</v>
      </c>
      <c r="VSF1" t="s">
        <v>15765</v>
      </c>
      <c r="VSG1" t="s">
        <v>15766</v>
      </c>
      <c r="VSH1" t="s">
        <v>15767</v>
      </c>
      <c r="VSI1" t="s">
        <v>15768</v>
      </c>
      <c r="VSJ1" t="s">
        <v>15769</v>
      </c>
      <c r="VSK1" t="s">
        <v>15770</v>
      </c>
      <c r="VSL1" t="s">
        <v>15771</v>
      </c>
      <c r="VSM1" t="s">
        <v>15772</v>
      </c>
      <c r="VSN1" t="s">
        <v>15773</v>
      </c>
      <c r="VSO1" t="s">
        <v>15774</v>
      </c>
      <c r="VSP1" t="s">
        <v>15775</v>
      </c>
      <c r="VSQ1" t="s">
        <v>15776</v>
      </c>
      <c r="VSR1" t="s">
        <v>15777</v>
      </c>
      <c r="VSS1" t="s">
        <v>15778</v>
      </c>
      <c r="VST1" t="s">
        <v>15779</v>
      </c>
      <c r="VSU1" t="s">
        <v>15780</v>
      </c>
      <c r="VSV1" t="s">
        <v>15781</v>
      </c>
      <c r="VSW1" t="s">
        <v>15782</v>
      </c>
      <c r="VSX1" t="s">
        <v>15783</v>
      </c>
      <c r="VSY1" t="s">
        <v>15784</v>
      </c>
      <c r="VSZ1" t="s">
        <v>15785</v>
      </c>
      <c r="VTA1" t="s">
        <v>15786</v>
      </c>
      <c r="VTB1" t="s">
        <v>15787</v>
      </c>
      <c r="VTC1" t="s">
        <v>15788</v>
      </c>
      <c r="VTD1" t="s">
        <v>15789</v>
      </c>
      <c r="VTE1" t="s">
        <v>15790</v>
      </c>
      <c r="VTF1" t="s">
        <v>15791</v>
      </c>
      <c r="VTG1" t="s">
        <v>15792</v>
      </c>
      <c r="VTH1" t="s">
        <v>15793</v>
      </c>
      <c r="VTI1" t="s">
        <v>15794</v>
      </c>
      <c r="VTJ1" t="s">
        <v>15795</v>
      </c>
      <c r="VTK1" t="s">
        <v>15796</v>
      </c>
      <c r="VTL1" t="s">
        <v>15797</v>
      </c>
      <c r="VTM1" t="s">
        <v>15798</v>
      </c>
      <c r="VTN1" t="s">
        <v>15799</v>
      </c>
      <c r="VTO1" t="s">
        <v>15800</v>
      </c>
      <c r="VTP1" t="s">
        <v>15801</v>
      </c>
      <c r="VTQ1" t="s">
        <v>15802</v>
      </c>
      <c r="VTR1" t="s">
        <v>15803</v>
      </c>
      <c r="VTS1" t="s">
        <v>15804</v>
      </c>
      <c r="VTT1" t="s">
        <v>15805</v>
      </c>
      <c r="VTU1" t="s">
        <v>15806</v>
      </c>
      <c r="VTV1" t="s">
        <v>15807</v>
      </c>
      <c r="VTW1" t="s">
        <v>15808</v>
      </c>
      <c r="VTX1" t="s">
        <v>15809</v>
      </c>
      <c r="VTY1" t="s">
        <v>15810</v>
      </c>
      <c r="VTZ1" t="s">
        <v>15811</v>
      </c>
      <c r="VUA1" t="s">
        <v>15812</v>
      </c>
      <c r="VUB1" t="s">
        <v>15813</v>
      </c>
      <c r="VUC1" t="s">
        <v>15814</v>
      </c>
      <c r="VUD1" t="s">
        <v>15815</v>
      </c>
      <c r="VUE1" t="s">
        <v>15816</v>
      </c>
      <c r="VUF1" t="s">
        <v>15817</v>
      </c>
      <c r="VUG1" t="s">
        <v>15818</v>
      </c>
      <c r="VUH1" t="s">
        <v>15819</v>
      </c>
      <c r="VUI1" t="s">
        <v>15820</v>
      </c>
      <c r="VUJ1" t="s">
        <v>15821</v>
      </c>
      <c r="VUK1" t="s">
        <v>15822</v>
      </c>
      <c r="VUL1" t="s">
        <v>15823</v>
      </c>
      <c r="VUM1" t="s">
        <v>15824</v>
      </c>
      <c r="VUN1" t="s">
        <v>15825</v>
      </c>
      <c r="VUO1" t="s">
        <v>15826</v>
      </c>
      <c r="VUP1" t="s">
        <v>15827</v>
      </c>
      <c r="VUQ1" t="s">
        <v>15828</v>
      </c>
      <c r="VUR1" t="s">
        <v>15829</v>
      </c>
      <c r="VUS1" t="s">
        <v>15830</v>
      </c>
      <c r="VUT1" t="s">
        <v>15831</v>
      </c>
      <c r="VUU1" t="s">
        <v>15832</v>
      </c>
      <c r="VUV1" t="s">
        <v>15833</v>
      </c>
      <c r="VUW1" t="s">
        <v>15834</v>
      </c>
      <c r="VUX1" t="s">
        <v>15835</v>
      </c>
      <c r="VUY1" t="s">
        <v>15836</v>
      </c>
      <c r="VUZ1" t="s">
        <v>15837</v>
      </c>
      <c r="VVA1" t="s">
        <v>15838</v>
      </c>
      <c r="VVB1" t="s">
        <v>15839</v>
      </c>
      <c r="VVC1" t="s">
        <v>15840</v>
      </c>
      <c r="VVD1" t="s">
        <v>15841</v>
      </c>
      <c r="VVE1" t="s">
        <v>15842</v>
      </c>
      <c r="VVF1" t="s">
        <v>15843</v>
      </c>
      <c r="VVG1" t="s">
        <v>15844</v>
      </c>
      <c r="VVH1" t="s">
        <v>15845</v>
      </c>
      <c r="VVI1" t="s">
        <v>15846</v>
      </c>
      <c r="VVJ1" t="s">
        <v>15847</v>
      </c>
      <c r="VVK1" t="s">
        <v>15848</v>
      </c>
      <c r="VVL1" t="s">
        <v>15849</v>
      </c>
      <c r="VVM1" t="s">
        <v>15850</v>
      </c>
      <c r="VVN1" t="s">
        <v>15851</v>
      </c>
      <c r="VVO1" t="s">
        <v>15852</v>
      </c>
      <c r="VVP1" t="s">
        <v>15853</v>
      </c>
      <c r="VVQ1" t="s">
        <v>15854</v>
      </c>
      <c r="VVR1" t="s">
        <v>15855</v>
      </c>
      <c r="VVS1" t="s">
        <v>15856</v>
      </c>
      <c r="VVT1" t="s">
        <v>15857</v>
      </c>
      <c r="VVU1" t="s">
        <v>15858</v>
      </c>
      <c r="VVV1" t="s">
        <v>15859</v>
      </c>
      <c r="VVW1" t="s">
        <v>15860</v>
      </c>
      <c r="VVX1" t="s">
        <v>15861</v>
      </c>
      <c r="VVY1" t="s">
        <v>15862</v>
      </c>
      <c r="VVZ1" t="s">
        <v>15863</v>
      </c>
      <c r="VWA1" t="s">
        <v>15864</v>
      </c>
      <c r="VWB1" t="s">
        <v>15865</v>
      </c>
      <c r="VWC1" t="s">
        <v>15866</v>
      </c>
      <c r="VWD1" t="s">
        <v>15867</v>
      </c>
      <c r="VWE1" t="s">
        <v>15868</v>
      </c>
      <c r="VWF1" t="s">
        <v>15869</v>
      </c>
      <c r="VWG1" t="s">
        <v>15870</v>
      </c>
      <c r="VWH1" t="s">
        <v>15871</v>
      </c>
      <c r="VWI1" t="s">
        <v>15872</v>
      </c>
      <c r="VWJ1" t="s">
        <v>15873</v>
      </c>
      <c r="VWK1" t="s">
        <v>15874</v>
      </c>
      <c r="VWL1" t="s">
        <v>15875</v>
      </c>
      <c r="VWM1" t="s">
        <v>15876</v>
      </c>
      <c r="VWN1" t="s">
        <v>15877</v>
      </c>
      <c r="VWO1" t="s">
        <v>15878</v>
      </c>
      <c r="VWP1" t="s">
        <v>15879</v>
      </c>
      <c r="VWQ1" t="s">
        <v>15880</v>
      </c>
      <c r="VWR1" t="s">
        <v>15881</v>
      </c>
      <c r="VWS1" t="s">
        <v>15882</v>
      </c>
      <c r="VWT1" t="s">
        <v>15883</v>
      </c>
      <c r="VWU1" t="s">
        <v>15884</v>
      </c>
      <c r="VWV1" t="s">
        <v>15885</v>
      </c>
      <c r="VWW1" t="s">
        <v>15886</v>
      </c>
      <c r="VWX1" t="s">
        <v>15887</v>
      </c>
      <c r="VWY1" t="s">
        <v>15888</v>
      </c>
      <c r="VWZ1" t="s">
        <v>15889</v>
      </c>
      <c r="VXA1" t="s">
        <v>15890</v>
      </c>
      <c r="VXB1" t="s">
        <v>15891</v>
      </c>
      <c r="VXC1" t="s">
        <v>15892</v>
      </c>
      <c r="VXD1" t="s">
        <v>15893</v>
      </c>
      <c r="VXE1" t="s">
        <v>15894</v>
      </c>
      <c r="VXF1" t="s">
        <v>15895</v>
      </c>
      <c r="VXG1" t="s">
        <v>15896</v>
      </c>
      <c r="VXH1" t="s">
        <v>15897</v>
      </c>
      <c r="VXI1" t="s">
        <v>15898</v>
      </c>
      <c r="VXJ1" t="s">
        <v>15899</v>
      </c>
      <c r="VXK1" t="s">
        <v>15900</v>
      </c>
      <c r="VXL1" t="s">
        <v>15901</v>
      </c>
      <c r="VXM1" t="s">
        <v>15902</v>
      </c>
      <c r="VXN1" t="s">
        <v>15903</v>
      </c>
      <c r="VXO1" t="s">
        <v>15904</v>
      </c>
      <c r="VXP1" t="s">
        <v>15905</v>
      </c>
      <c r="VXQ1" t="s">
        <v>15906</v>
      </c>
      <c r="VXR1" t="s">
        <v>15907</v>
      </c>
      <c r="VXS1" t="s">
        <v>15908</v>
      </c>
      <c r="VXT1" t="s">
        <v>15909</v>
      </c>
      <c r="VXU1" t="s">
        <v>15910</v>
      </c>
      <c r="VXV1" t="s">
        <v>15911</v>
      </c>
      <c r="VXW1" t="s">
        <v>15912</v>
      </c>
      <c r="VXX1" t="s">
        <v>15913</v>
      </c>
      <c r="VXY1" t="s">
        <v>15914</v>
      </c>
      <c r="VXZ1" t="s">
        <v>15915</v>
      </c>
      <c r="VYA1" t="s">
        <v>15916</v>
      </c>
      <c r="VYB1" t="s">
        <v>15917</v>
      </c>
      <c r="VYC1" t="s">
        <v>15918</v>
      </c>
      <c r="VYD1" t="s">
        <v>15919</v>
      </c>
      <c r="VYE1" t="s">
        <v>15920</v>
      </c>
      <c r="VYF1" t="s">
        <v>15921</v>
      </c>
      <c r="VYG1" t="s">
        <v>15922</v>
      </c>
      <c r="VYH1" t="s">
        <v>15923</v>
      </c>
      <c r="VYI1" t="s">
        <v>15924</v>
      </c>
      <c r="VYJ1" t="s">
        <v>15925</v>
      </c>
      <c r="VYK1" t="s">
        <v>15926</v>
      </c>
      <c r="VYL1" t="s">
        <v>15927</v>
      </c>
      <c r="VYM1" t="s">
        <v>15928</v>
      </c>
      <c r="VYN1" t="s">
        <v>15929</v>
      </c>
      <c r="VYO1" t="s">
        <v>15930</v>
      </c>
      <c r="VYP1" t="s">
        <v>15931</v>
      </c>
      <c r="VYQ1" t="s">
        <v>15932</v>
      </c>
      <c r="VYR1" t="s">
        <v>15933</v>
      </c>
      <c r="VYS1" t="s">
        <v>15934</v>
      </c>
      <c r="VYT1" t="s">
        <v>15935</v>
      </c>
      <c r="VYU1" t="s">
        <v>15936</v>
      </c>
      <c r="VYV1" t="s">
        <v>15937</v>
      </c>
      <c r="VYW1" t="s">
        <v>15938</v>
      </c>
      <c r="VYX1" t="s">
        <v>15939</v>
      </c>
      <c r="VYY1" t="s">
        <v>15940</v>
      </c>
      <c r="VYZ1" t="s">
        <v>15941</v>
      </c>
      <c r="VZA1" t="s">
        <v>15942</v>
      </c>
      <c r="VZB1" t="s">
        <v>15943</v>
      </c>
      <c r="VZC1" t="s">
        <v>15944</v>
      </c>
      <c r="VZD1" t="s">
        <v>15945</v>
      </c>
      <c r="VZE1" t="s">
        <v>15946</v>
      </c>
      <c r="VZF1" t="s">
        <v>15947</v>
      </c>
      <c r="VZG1" t="s">
        <v>15948</v>
      </c>
      <c r="VZH1" t="s">
        <v>15949</v>
      </c>
      <c r="VZI1" t="s">
        <v>15950</v>
      </c>
      <c r="VZJ1" t="s">
        <v>15951</v>
      </c>
      <c r="VZK1" t="s">
        <v>15952</v>
      </c>
      <c r="VZL1" t="s">
        <v>15953</v>
      </c>
      <c r="VZM1" t="s">
        <v>15954</v>
      </c>
      <c r="VZN1" t="s">
        <v>15955</v>
      </c>
      <c r="VZO1" t="s">
        <v>15956</v>
      </c>
      <c r="VZP1" t="s">
        <v>15957</v>
      </c>
      <c r="VZQ1" t="s">
        <v>15958</v>
      </c>
      <c r="VZR1" t="s">
        <v>15959</v>
      </c>
      <c r="VZS1" t="s">
        <v>15960</v>
      </c>
      <c r="VZT1" t="s">
        <v>15961</v>
      </c>
      <c r="VZU1" t="s">
        <v>15962</v>
      </c>
      <c r="VZV1" t="s">
        <v>15963</v>
      </c>
      <c r="VZW1" t="s">
        <v>15964</v>
      </c>
      <c r="VZX1" t="s">
        <v>15965</v>
      </c>
      <c r="VZY1" t="s">
        <v>15966</v>
      </c>
      <c r="VZZ1" t="s">
        <v>15967</v>
      </c>
      <c r="WAA1" t="s">
        <v>15968</v>
      </c>
      <c r="WAB1" t="s">
        <v>15969</v>
      </c>
      <c r="WAC1" t="s">
        <v>15970</v>
      </c>
      <c r="WAD1" t="s">
        <v>15971</v>
      </c>
      <c r="WAE1" t="s">
        <v>15972</v>
      </c>
      <c r="WAF1" t="s">
        <v>15973</v>
      </c>
      <c r="WAG1" t="s">
        <v>15974</v>
      </c>
      <c r="WAH1" t="s">
        <v>15975</v>
      </c>
      <c r="WAI1" t="s">
        <v>15976</v>
      </c>
      <c r="WAJ1" t="s">
        <v>15977</v>
      </c>
      <c r="WAK1" t="s">
        <v>15978</v>
      </c>
      <c r="WAL1" t="s">
        <v>15979</v>
      </c>
      <c r="WAM1" t="s">
        <v>15980</v>
      </c>
      <c r="WAN1" t="s">
        <v>15981</v>
      </c>
      <c r="WAO1" t="s">
        <v>15982</v>
      </c>
      <c r="WAP1" t="s">
        <v>15983</v>
      </c>
      <c r="WAQ1" t="s">
        <v>15984</v>
      </c>
      <c r="WAR1" t="s">
        <v>15985</v>
      </c>
      <c r="WAS1" t="s">
        <v>15986</v>
      </c>
      <c r="WAT1" t="s">
        <v>15987</v>
      </c>
      <c r="WAU1" t="s">
        <v>15988</v>
      </c>
      <c r="WAV1" t="s">
        <v>15989</v>
      </c>
      <c r="WAW1" t="s">
        <v>15990</v>
      </c>
      <c r="WAX1" t="s">
        <v>15991</v>
      </c>
      <c r="WAY1" t="s">
        <v>15992</v>
      </c>
      <c r="WAZ1" t="s">
        <v>15993</v>
      </c>
      <c r="WBA1" t="s">
        <v>15994</v>
      </c>
      <c r="WBB1" t="s">
        <v>15995</v>
      </c>
      <c r="WBC1" t="s">
        <v>15996</v>
      </c>
      <c r="WBD1" t="s">
        <v>15997</v>
      </c>
      <c r="WBE1" t="s">
        <v>15998</v>
      </c>
      <c r="WBF1" t="s">
        <v>15999</v>
      </c>
      <c r="WBG1" t="s">
        <v>16000</v>
      </c>
      <c r="WBH1" t="s">
        <v>16001</v>
      </c>
      <c r="WBI1" t="s">
        <v>16002</v>
      </c>
      <c r="WBJ1" t="s">
        <v>16003</v>
      </c>
      <c r="WBK1" t="s">
        <v>16004</v>
      </c>
      <c r="WBL1" t="s">
        <v>16005</v>
      </c>
      <c r="WBM1" t="s">
        <v>16006</v>
      </c>
      <c r="WBN1" t="s">
        <v>16007</v>
      </c>
      <c r="WBO1" t="s">
        <v>16008</v>
      </c>
      <c r="WBP1" t="s">
        <v>16009</v>
      </c>
      <c r="WBQ1" t="s">
        <v>16010</v>
      </c>
      <c r="WBR1" t="s">
        <v>16011</v>
      </c>
      <c r="WBS1" t="s">
        <v>16012</v>
      </c>
      <c r="WBT1" t="s">
        <v>16013</v>
      </c>
      <c r="WBU1" t="s">
        <v>16014</v>
      </c>
      <c r="WBV1" t="s">
        <v>16015</v>
      </c>
      <c r="WBW1" t="s">
        <v>16016</v>
      </c>
      <c r="WBX1" t="s">
        <v>16017</v>
      </c>
      <c r="WBY1" t="s">
        <v>16018</v>
      </c>
      <c r="WBZ1" t="s">
        <v>16019</v>
      </c>
      <c r="WCA1" t="s">
        <v>16020</v>
      </c>
      <c r="WCB1" t="s">
        <v>16021</v>
      </c>
      <c r="WCC1" t="s">
        <v>16022</v>
      </c>
      <c r="WCD1" t="s">
        <v>16023</v>
      </c>
      <c r="WCE1" t="s">
        <v>16024</v>
      </c>
      <c r="WCF1" t="s">
        <v>16025</v>
      </c>
      <c r="WCG1" t="s">
        <v>16026</v>
      </c>
      <c r="WCH1" t="s">
        <v>16027</v>
      </c>
      <c r="WCI1" t="s">
        <v>16028</v>
      </c>
      <c r="WCJ1" t="s">
        <v>16029</v>
      </c>
      <c r="WCK1" t="s">
        <v>16030</v>
      </c>
      <c r="WCL1" t="s">
        <v>16031</v>
      </c>
      <c r="WCM1" t="s">
        <v>16032</v>
      </c>
      <c r="WCN1" t="s">
        <v>16033</v>
      </c>
      <c r="WCO1" t="s">
        <v>16034</v>
      </c>
      <c r="WCP1" t="s">
        <v>16035</v>
      </c>
      <c r="WCQ1" t="s">
        <v>16036</v>
      </c>
      <c r="WCR1" t="s">
        <v>16037</v>
      </c>
      <c r="WCS1" t="s">
        <v>16038</v>
      </c>
      <c r="WCT1" t="s">
        <v>16039</v>
      </c>
      <c r="WCU1" t="s">
        <v>16040</v>
      </c>
      <c r="WCV1" t="s">
        <v>16041</v>
      </c>
      <c r="WCW1" t="s">
        <v>16042</v>
      </c>
      <c r="WCX1" t="s">
        <v>16043</v>
      </c>
      <c r="WCY1" t="s">
        <v>16044</v>
      </c>
      <c r="WCZ1" t="s">
        <v>16045</v>
      </c>
      <c r="WDA1" t="s">
        <v>16046</v>
      </c>
      <c r="WDB1" t="s">
        <v>16047</v>
      </c>
      <c r="WDC1" t="s">
        <v>16048</v>
      </c>
      <c r="WDD1" t="s">
        <v>16049</v>
      </c>
      <c r="WDE1" t="s">
        <v>16050</v>
      </c>
      <c r="WDF1" t="s">
        <v>16051</v>
      </c>
      <c r="WDG1" t="s">
        <v>16052</v>
      </c>
      <c r="WDH1" t="s">
        <v>16053</v>
      </c>
      <c r="WDI1" t="s">
        <v>16054</v>
      </c>
      <c r="WDJ1" t="s">
        <v>16055</v>
      </c>
      <c r="WDK1" t="s">
        <v>16056</v>
      </c>
      <c r="WDL1" t="s">
        <v>16057</v>
      </c>
      <c r="WDM1" t="s">
        <v>16058</v>
      </c>
      <c r="WDN1" t="s">
        <v>16059</v>
      </c>
      <c r="WDO1" t="s">
        <v>16060</v>
      </c>
      <c r="WDP1" t="s">
        <v>16061</v>
      </c>
      <c r="WDQ1" t="s">
        <v>16062</v>
      </c>
      <c r="WDR1" t="s">
        <v>16063</v>
      </c>
      <c r="WDS1" t="s">
        <v>16064</v>
      </c>
      <c r="WDT1" t="s">
        <v>16065</v>
      </c>
      <c r="WDU1" t="s">
        <v>16066</v>
      </c>
      <c r="WDV1" t="s">
        <v>16067</v>
      </c>
      <c r="WDW1" t="s">
        <v>16068</v>
      </c>
      <c r="WDX1" t="s">
        <v>16069</v>
      </c>
      <c r="WDY1" t="s">
        <v>16070</v>
      </c>
      <c r="WDZ1" t="s">
        <v>16071</v>
      </c>
      <c r="WEA1" t="s">
        <v>16072</v>
      </c>
      <c r="WEB1" t="s">
        <v>16073</v>
      </c>
      <c r="WEC1" t="s">
        <v>16074</v>
      </c>
      <c r="WED1" t="s">
        <v>16075</v>
      </c>
      <c r="WEE1" t="s">
        <v>16076</v>
      </c>
      <c r="WEF1" t="s">
        <v>16077</v>
      </c>
      <c r="WEG1" t="s">
        <v>16078</v>
      </c>
      <c r="WEH1" t="s">
        <v>16079</v>
      </c>
      <c r="WEI1" t="s">
        <v>16080</v>
      </c>
      <c r="WEJ1" t="s">
        <v>16081</v>
      </c>
      <c r="WEK1" t="s">
        <v>16082</v>
      </c>
      <c r="WEL1" t="s">
        <v>16083</v>
      </c>
      <c r="WEM1" t="s">
        <v>16084</v>
      </c>
      <c r="WEN1" t="s">
        <v>16085</v>
      </c>
      <c r="WEO1" t="s">
        <v>16086</v>
      </c>
      <c r="WEP1" t="s">
        <v>16087</v>
      </c>
      <c r="WEQ1" t="s">
        <v>16088</v>
      </c>
      <c r="WER1" t="s">
        <v>16089</v>
      </c>
      <c r="WES1" t="s">
        <v>16090</v>
      </c>
      <c r="WET1" t="s">
        <v>16091</v>
      </c>
      <c r="WEU1" t="s">
        <v>16092</v>
      </c>
      <c r="WEV1" t="s">
        <v>16093</v>
      </c>
      <c r="WEW1" t="s">
        <v>16094</v>
      </c>
      <c r="WEX1" t="s">
        <v>16095</v>
      </c>
      <c r="WEY1" t="s">
        <v>16096</v>
      </c>
      <c r="WEZ1" t="s">
        <v>16097</v>
      </c>
      <c r="WFA1" t="s">
        <v>16098</v>
      </c>
      <c r="WFB1" t="s">
        <v>16099</v>
      </c>
      <c r="WFC1" t="s">
        <v>16100</v>
      </c>
      <c r="WFD1" t="s">
        <v>16101</v>
      </c>
      <c r="WFE1" t="s">
        <v>16102</v>
      </c>
      <c r="WFF1" t="s">
        <v>16103</v>
      </c>
      <c r="WFG1" t="s">
        <v>16104</v>
      </c>
      <c r="WFH1" t="s">
        <v>16105</v>
      </c>
      <c r="WFI1" t="s">
        <v>16106</v>
      </c>
      <c r="WFJ1" t="s">
        <v>16107</v>
      </c>
      <c r="WFK1" t="s">
        <v>16108</v>
      </c>
      <c r="WFL1" t="s">
        <v>16109</v>
      </c>
      <c r="WFM1" t="s">
        <v>16110</v>
      </c>
      <c r="WFN1" t="s">
        <v>16111</v>
      </c>
      <c r="WFO1" t="s">
        <v>16112</v>
      </c>
      <c r="WFP1" t="s">
        <v>16113</v>
      </c>
      <c r="WFQ1" t="s">
        <v>16114</v>
      </c>
      <c r="WFR1" t="s">
        <v>16115</v>
      </c>
      <c r="WFS1" t="s">
        <v>16116</v>
      </c>
      <c r="WFT1" t="s">
        <v>16117</v>
      </c>
      <c r="WFU1" t="s">
        <v>16118</v>
      </c>
      <c r="WFV1" t="s">
        <v>16119</v>
      </c>
      <c r="WFW1" t="s">
        <v>16120</v>
      </c>
      <c r="WFX1" t="s">
        <v>16121</v>
      </c>
      <c r="WFY1" t="s">
        <v>16122</v>
      </c>
      <c r="WFZ1" t="s">
        <v>16123</v>
      </c>
      <c r="WGA1" t="s">
        <v>16124</v>
      </c>
      <c r="WGB1" t="s">
        <v>16125</v>
      </c>
      <c r="WGC1" t="s">
        <v>16126</v>
      </c>
      <c r="WGD1" t="s">
        <v>16127</v>
      </c>
      <c r="WGE1" t="s">
        <v>16128</v>
      </c>
      <c r="WGF1" t="s">
        <v>16129</v>
      </c>
      <c r="WGG1" t="s">
        <v>16130</v>
      </c>
      <c r="WGH1" t="s">
        <v>16131</v>
      </c>
      <c r="WGI1" t="s">
        <v>16132</v>
      </c>
      <c r="WGJ1" t="s">
        <v>16133</v>
      </c>
      <c r="WGK1" t="s">
        <v>16134</v>
      </c>
      <c r="WGL1" t="s">
        <v>16135</v>
      </c>
      <c r="WGM1" t="s">
        <v>16136</v>
      </c>
      <c r="WGN1" t="s">
        <v>16137</v>
      </c>
      <c r="WGO1" t="s">
        <v>16138</v>
      </c>
      <c r="WGP1" t="s">
        <v>16139</v>
      </c>
      <c r="WGQ1" t="s">
        <v>16140</v>
      </c>
      <c r="WGR1" t="s">
        <v>16141</v>
      </c>
      <c r="WGS1" t="s">
        <v>16142</v>
      </c>
      <c r="WGT1" t="s">
        <v>16143</v>
      </c>
      <c r="WGU1" t="s">
        <v>16144</v>
      </c>
      <c r="WGV1" t="s">
        <v>16145</v>
      </c>
      <c r="WGW1" t="s">
        <v>16146</v>
      </c>
      <c r="WGX1" t="s">
        <v>16147</v>
      </c>
      <c r="WGY1" t="s">
        <v>16148</v>
      </c>
      <c r="WGZ1" t="s">
        <v>16149</v>
      </c>
      <c r="WHA1" t="s">
        <v>16150</v>
      </c>
      <c r="WHB1" t="s">
        <v>16151</v>
      </c>
      <c r="WHC1" t="s">
        <v>16152</v>
      </c>
      <c r="WHD1" t="s">
        <v>16153</v>
      </c>
      <c r="WHE1" t="s">
        <v>16154</v>
      </c>
      <c r="WHF1" t="s">
        <v>16155</v>
      </c>
      <c r="WHG1" t="s">
        <v>16156</v>
      </c>
      <c r="WHH1" t="s">
        <v>16157</v>
      </c>
      <c r="WHI1" t="s">
        <v>16158</v>
      </c>
      <c r="WHJ1" t="s">
        <v>16159</v>
      </c>
      <c r="WHK1" t="s">
        <v>16160</v>
      </c>
      <c r="WHL1" t="s">
        <v>16161</v>
      </c>
      <c r="WHM1" t="s">
        <v>16162</v>
      </c>
      <c r="WHN1" t="s">
        <v>16163</v>
      </c>
      <c r="WHO1" t="s">
        <v>16164</v>
      </c>
      <c r="WHP1" t="s">
        <v>16165</v>
      </c>
      <c r="WHQ1" t="s">
        <v>16166</v>
      </c>
      <c r="WHR1" t="s">
        <v>16167</v>
      </c>
      <c r="WHS1" t="s">
        <v>16168</v>
      </c>
      <c r="WHT1" t="s">
        <v>16169</v>
      </c>
      <c r="WHU1" t="s">
        <v>16170</v>
      </c>
      <c r="WHV1" t="s">
        <v>16171</v>
      </c>
      <c r="WHW1" t="s">
        <v>16172</v>
      </c>
      <c r="WHX1" t="s">
        <v>16173</v>
      </c>
      <c r="WHY1" t="s">
        <v>16174</v>
      </c>
      <c r="WHZ1" t="s">
        <v>16175</v>
      </c>
      <c r="WIA1" t="s">
        <v>16176</v>
      </c>
      <c r="WIB1" t="s">
        <v>16177</v>
      </c>
      <c r="WIC1" t="s">
        <v>16178</v>
      </c>
      <c r="WID1" t="s">
        <v>16179</v>
      </c>
      <c r="WIE1" t="s">
        <v>16180</v>
      </c>
      <c r="WIF1" t="s">
        <v>16181</v>
      </c>
      <c r="WIG1" t="s">
        <v>16182</v>
      </c>
      <c r="WIH1" t="s">
        <v>16183</v>
      </c>
      <c r="WII1" t="s">
        <v>16184</v>
      </c>
      <c r="WIJ1" t="s">
        <v>16185</v>
      </c>
      <c r="WIK1" t="s">
        <v>16186</v>
      </c>
      <c r="WIL1" t="s">
        <v>16187</v>
      </c>
      <c r="WIM1" t="s">
        <v>16188</v>
      </c>
      <c r="WIN1" t="s">
        <v>16189</v>
      </c>
      <c r="WIO1" t="s">
        <v>16190</v>
      </c>
      <c r="WIP1" t="s">
        <v>16191</v>
      </c>
      <c r="WIQ1" t="s">
        <v>16192</v>
      </c>
      <c r="WIR1" t="s">
        <v>16193</v>
      </c>
      <c r="WIS1" t="s">
        <v>16194</v>
      </c>
      <c r="WIT1" t="s">
        <v>16195</v>
      </c>
      <c r="WIU1" t="s">
        <v>16196</v>
      </c>
      <c r="WIV1" t="s">
        <v>16197</v>
      </c>
      <c r="WIW1" t="s">
        <v>16198</v>
      </c>
      <c r="WIX1" t="s">
        <v>16199</v>
      </c>
      <c r="WIY1" t="s">
        <v>16200</v>
      </c>
      <c r="WIZ1" t="s">
        <v>16201</v>
      </c>
      <c r="WJA1" t="s">
        <v>16202</v>
      </c>
      <c r="WJB1" t="s">
        <v>16203</v>
      </c>
      <c r="WJC1" t="s">
        <v>16204</v>
      </c>
      <c r="WJD1" t="s">
        <v>16205</v>
      </c>
      <c r="WJE1" t="s">
        <v>16206</v>
      </c>
      <c r="WJF1" t="s">
        <v>16207</v>
      </c>
      <c r="WJG1" t="s">
        <v>16208</v>
      </c>
      <c r="WJH1" t="s">
        <v>16209</v>
      </c>
      <c r="WJI1" t="s">
        <v>16210</v>
      </c>
      <c r="WJJ1" t="s">
        <v>16211</v>
      </c>
      <c r="WJK1" t="s">
        <v>16212</v>
      </c>
      <c r="WJL1" t="s">
        <v>16213</v>
      </c>
      <c r="WJM1" t="s">
        <v>16214</v>
      </c>
      <c r="WJN1" t="s">
        <v>16215</v>
      </c>
      <c r="WJO1" t="s">
        <v>16216</v>
      </c>
      <c r="WJP1" t="s">
        <v>16217</v>
      </c>
      <c r="WJQ1" t="s">
        <v>16218</v>
      </c>
      <c r="WJR1" t="s">
        <v>16219</v>
      </c>
      <c r="WJS1" t="s">
        <v>16220</v>
      </c>
      <c r="WJT1" t="s">
        <v>16221</v>
      </c>
      <c r="WJU1" t="s">
        <v>16222</v>
      </c>
      <c r="WJV1" t="s">
        <v>16223</v>
      </c>
      <c r="WJW1" t="s">
        <v>16224</v>
      </c>
      <c r="WJX1" t="s">
        <v>16225</v>
      </c>
      <c r="WJY1" t="s">
        <v>16226</v>
      </c>
      <c r="WJZ1" t="s">
        <v>16227</v>
      </c>
      <c r="WKA1" t="s">
        <v>16228</v>
      </c>
      <c r="WKB1" t="s">
        <v>16229</v>
      </c>
      <c r="WKC1" t="s">
        <v>16230</v>
      </c>
      <c r="WKD1" t="s">
        <v>16231</v>
      </c>
      <c r="WKE1" t="s">
        <v>16232</v>
      </c>
      <c r="WKF1" t="s">
        <v>16233</v>
      </c>
      <c r="WKG1" t="s">
        <v>16234</v>
      </c>
      <c r="WKH1" t="s">
        <v>16235</v>
      </c>
      <c r="WKI1" t="s">
        <v>16236</v>
      </c>
      <c r="WKJ1" t="s">
        <v>16237</v>
      </c>
      <c r="WKK1" t="s">
        <v>16238</v>
      </c>
      <c r="WKL1" t="s">
        <v>16239</v>
      </c>
      <c r="WKM1" t="s">
        <v>16240</v>
      </c>
      <c r="WKN1" t="s">
        <v>16241</v>
      </c>
      <c r="WKO1" t="s">
        <v>16242</v>
      </c>
      <c r="WKP1" t="s">
        <v>16243</v>
      </c>
      <c r="WKQ1" t="s">
        <v>16244</v>
      </c>
      <c r="WKR1" t="s">
        <v>16245</v>
      </c>
      <c r="WKS1" t="s">
        <v>16246</v>
      </c>
      <c r="WKT1" t="s">
        <v>16247</v>
      </c>
      <c r="WKU1" t="s">
        <v>16248</v>
      </c>
      <c r="WKV1" t="s">
        <v>16249</v>
      </c>
      <c r="WKW1" t="s">
        <v>16250</v>
      </c>
      <c r="WKX1" t="s">
        <v>16251</v>
      </c>
      <c r="WKY1" t="s">
        <v>16252</v>
      </c>
      <c r="WKZ1" t="s">
        <v>16253</v>
      </c>
      <c r="WLA1" t="s">
        <v>16254</v>
      </c>
      <c r="WLB1" t="s">
        <v>16255</v>
      </c>
      <c r="WLC1" t="s">
        <v>16256</v>
      </c>
      <c r="WLD1" t="s">
        <v>16257</v>
      </c>
      <c r="WLE1" t="s">
        <v>16258</v>
      </c>
      <c r="WLF1" t="s">
        <v>16259</v>
      </c>
      <c r="WLG1" t="s">
        <v>16260</v>
      </c>
      <c r="WLH1" t="s">
        <v>16261</v>
      </c>
      <c r="WLI1" t="s">
        <v>16262</v>
      </c>
      <c r="WLJ1" t="s">
        <v>16263</v>
      </c>
      <c r="WLK1" t="s">
        <v>16264</v>
      </c>
      <c r="WLL1" t="s">
        <v>16265</v>
      </c>
      <c r="WLM1" t="s">
        <v>16266</v>
      </c>
      <c r="WLN1" t="s">
        <v>16267</v>
      </c>
      <c r="WLO1" t="s">
        <v>16268</v>
      </c>
      <c r="WLP1" t="s">
        <v>16269</v>
      </c>
      <c r="WLQ1" t="s">
        <v>16270</v>
      </c>
      <c r="WLR1" t="s">
        <v>16271</v>
      </c>
      <c r="WLS1" t="s">
        <v>16272</v>
      </c>
      <c r="WLT1" t="s">
        <v>16273</v>
      </c>
      <c r="WLU1" t="s">
        <v>16274</v>
      </c>
      <c r="WLV1" t="s">
        <v>16275</v>
      </c>
      <c r="WLW1" t="s">
        <v>16276</v>
      </c>
      <c r="WLX1" t="s">
        <v>16277</v>
      </c>
      <c r="WLY1" t="s">
        <v>16278</v>
      </c>
      <c r="WLZ1" t="s">
        <v>16279</v>
      </c>
      <c r="WMA1" t="s">
        <v>16280</v>
      </c>
      <c r="WMB1" t="s">
        <v>16281</v>
      </c>
      <c r="WMC1" t="s">
        <v>16282</v>
      </c>
      <c r="WMD1" t="s">
        <v>16283</v>
      </c>
      <c r="WME1" t="s">
        <v>16284</v>
      </c>
      <c r="WMF1" t="s">
        <v>16285</v>
      </c>
      <c r="WMG1" t="s">
        <v>16286</v>
      </c>
      <c r="WMH1" t="s">
        <v>16287</v>
      </c>
      <c r="WMI1" t="s">
        <v>16288</v>
      </c>
      <c r="WMJ1" t="s">
        <v>16289</v>
      </c>
      <c r="WMK1" t="s">
        <v>16290</v>
      </c>
      <c r="WML1" t="s">
        <v>16291</v>
      </c>
      <c r="WMM1" t="s">
        <v>16292</v>
      </c>
      <c r="WMN1" t="s">
        <v>16293</v>
      </c>
      <c r="WMO1" t="s">
        <v>16294</v>
      </c>
      <c r="WMP1" t="s">
        <v>16295</v>
      </c>
      <c r="WMQ1" t="s">
        <v>16296</v>
      </c>
      <c r="WMR1" t="s">
        <v>16297</v>
      </c>
      <c r="WMS1" t="s">
        <v>16298</v>
      </c>
      <c r="WMT1" t="s">
        <v>16299</v>
      </c>
      <c r="WMU1" t="s">
        <v>16300</v>
      </c>
      <c r="WMV1" t="s">
        <v>16301</v>
      </c>
      <c r="WMW1" t="s">
        <v>16302</v>
      </c>
      <c r="WMX1" t="s">
        <v>16303</v>
      </c>
      <c r="WMY1" t="s">
        <v>16304</v>
      </c>
      <c r="WMZ1" t="s">
        <v>16305</v>
      </c>
      <c r="WNA1" t="s">
        <v>16306</v>
      </c>
      <c r="WNB1" t="s">
        <v>16307</v>
      </c>
      <c r="WNC1" t="s">
        <v>16308</v>
      </c>
      <c r="WND1" t="s">
        <v>16309</v>
      </c>
      <c r="WNE1" t="s">
        <v>16310</v>
      </c>
      <c r="WNF1" t="s">
        <v>16311</v>
      </c>
      <c r="WNG1" t="s">
        <v>16312</v>
      </c>
      <c r="WNH1" t="s">
        <v>16313</v>
      </c>
      <c r="WNI1" t="s">
        <v>16314</v>
      </c>
      <c r="WNJ1" t="s">
        <v>16315</v>
      </c>
      <c r="WNK1" t="s">
        <v>16316</v>
      </c>
      <c r="WNL1" t="s">
        <v>16317</v>
      </c>
      <c r="WNM1" t="s">
        <v>16318</v>
      </c>
      <c r="WNN1" t="s">
        <v>16319</v>
      </c>
      <c r="WNO1" t="s">
        <v>16320</v>
      </c>
      <c r="WNP1" t="s">
        <v>16321</v>
      </c>
      <c r="WNQ1" t="s">
        <v>16322</v>
      </c>
      <c r="WNR1" t="s">
        <v>16323</v>
      </c>
      <c r="WNS1" t="s">
        <v>16324</v>
      </c>
      <c r="WNT1" t="s">
        <v>16325</v>
      </c>
      <c r="WNU1" t="s">
        <v>16326</v>
      </c>
      <c r="WNV1" t="s">
        <v>16327</v>
      </c>
      <c r="WNW1" t="s">
        <v>16328</v>
      </c>
      <c r="WNX1" t="s">
        <v>16329</v>
      </c>
      <c r="WNY1" t="s">
        <v>16330</v>
      </c>
      <c r="WNZ1" t="s">
        <v>16331</v>
      </c>
      <c r="WOA1" t="s">
        <v>16332</v>
      </c>
      <c r="WOB1" t="s">
        <v>16333</v>
      </c>
      <c r="WOC1" t="s">
        <v>16334</v>
      </c>
      <c r="WOD1" t="s">
        <v>16335</v>
      </c>
      <c r="WOE1" t="s">
        <v>16336</v>
      </c>
      <c r="WOF1" t="s">
        <v>16337</v>
      </c>
      <c r="WOG1" t="s">
        <v>16338</v>
      </c>
      <c r="WOH1" t="s">
        <v>16339</v>
      </c>
      <c r="WOI1" t="s">
        <v>16340</v>
      </c>
      <c r="WOJ1" t="s">
        <v>16341</v>
      </c>
      <c r="WOK1" t="s">
        <v>16342</v>
      </c>
      <c r="WOL1" t="s">
        <v>16343</v>
      </c>
      <c r="WOM1" t="s">
        <v>16344</v>
      </c>
      <c r="WON1" t="s">
        <v>16345</v>
      </c>
      <c r="WOO1" t="s">
        <v>16346</v>
      </c>
      <c r="WOP1" t="s">
        <v>16347</v>
      </c>
      <c r="WOQ1" t="s">
        <v>16348</v>
      </c>
      <c r="WOR1" t="s">
        <v>16349</v>
      </c>
      <c r="WOS1" t="s">
        <v>16350</v>
      </c>
      <c r="WOT1" t="s">
        <v>16351</v>
      </c>
      <c r="WOU1" t="s">
        <v>16352</v>
      </c>
      <c r="WOV1" t="s">
        <v>16353</v>
      </c>
      <c r="WOW1" t="s">
        <v>16354</v>
      </c>
      <c r="WOX1" t="s">
        <v>16355</v>
      </c>
      <c r="WOY1" t="s">
        <v>16356</v>
      </c>
      <c r="WOZ1" t="s">
        <v>16357</v>
      </c>
      <c r="WPA1" t="s">
        <v>16358</v>
      </c>
      <c r="WPB1" t="s">
        <v>16359</v>
      </c>
      <c r="WPC1" t="s">
        <v>16360</v>
      </c>
      <c r="WPD1" t="s">
        <v>16361</v>
      </c>
      <c r="WPE1" t="s">
        <v>16362</v>
      </c>
      <c r="WPF1" t="s">
        <v>16363</v>
      </c>
      <c r="WPG1" t="s">
        <v>16364</v>
      </c>
      <c r="WPH1" t="s">
        <v>16365</v>
      </c>
      <c r="WPI1" t="s">
        <v>16366</v>
      </c>
      <c r="WPJ1" t="s">
        <v>16367</v>
      </c>
      <c r="WPK1" t="s">
        <v>16368</v>
      </c>
      <c r="WPL1" t="s">
        <v>16369</v>
      </c>
      <c r="WPM1" t="s">
        <v>16370</v>
      </c>
      <c r="WPN1" t="s">
        <v>16371</v>
      </c>
      <c r="WPO1" t="s">
        <v>16372</v>
      </c>
      <c r="WPP1" t="s">
        <v>16373</v>
      </c>
      <c r="WPQ1" t="s">
        <v>16374</v>
      </c>
      <c r="WPR1" t="s">
        <v>16375</v>
      </c>
      <c r="WPS1" t="s">
        <v>16376</v>
      </c>
      <c r="WPT1" t="s">
        <v>16377</v>
      </c>
      <c r="WPU1" t="s">
        <v>16378</v>
      </c>
      <c r="WPV1" t="s">
        <v>16379</v>
      </c>
      <c r="WPW1" t="s">
        <v>16380</v>
      </c>
      <c r="WPX1" t="s">
        <v>16381</v>
      </c>
      <c r="WPY1" t="s">
        <v>16382</v>
      </c>
      <c r="WPZ1" t="s">
        <v>16383</v>
      </c>
      <c r="WQA1" t="s">
        <v>16384</v>
      </c>
      <c r="WQB1" t="s">
        <v>16385</v>
      </c>
      <c r="WQC1" t="s">
        <v>16386</v>
      </c>
      <c r="WQD1" t="s">
        <v>16387</v>
      </c>
      <c r="WQE1" t="s">
        <v>16388</v>
      </c>
      <c r="WQF1" t="s">
        <v>16389</v>
      </c>
      <c r="WQG1" t="s">
        <v>16390</v>
      </c>
      <c r="WQH1" t="s">
        <v>16391</v>
      </c>
      <c r="WQI1" t="s">
        <v>16392</v>
      </c>
      <c r="WQJ1" t="s">
        <v>16393</v>
      </c>
      <c r="WQK1" t="s">
        <v>16394</v>
      </c>
      <c r="WQL1" t="s">
        <v>16395</v>
      </c>
      <c r="WQM1" t="s">
        <v>16396</v>
      </c>
      <c r="WQN1" t="s">
        <v>16397</v>
      </c>
      <c r="WQO1" t="s">
        <v>16398</v>
      </c>
      <c r="WQP1" t="s">
        <v>16399</v>
      </c>
      <c r="WQQ1" t="s">
        <v>16400</v>
      </c>
      <c r="WQR1" t="s">
        <v>16401</v>
      </c>
      <c r="WQS1" t="s">
        <v>16402</v>
      </c>
      <c r="WQT1" t="s">
        <v>16403</v>
      </c>
      <c r="WQU1" t="s">
        <v>16404</v>
      </c>
      <c r="WQV1" t="s">
        <v>16405</v>
      </c>
      <c r="WQW1" t="s">
        <v>16406</v>
      </c>
      <c r="WQX1" t="s">
        <v>16407</v>
      </c>
      <c r="WQY1" t="s">
        <v>16408</v>
      </c>
      <c r="WQZ1" t="s">
        <v>16409</v>
      </c>
      <c r="WRA1" t="s">
        <v>16410</v>
      </c>
      <c r="WRB1" t="s">
        <v>16411</v>
      </c>
      <c r="WRC1" t="s">
        <v>16412</v>
      </c>
      <c r="WRD1" t="s">
        <v>16413</v>
      </c>
      <c r="WRE1" t="s">
        <v>16414</v>
      </c>
      <c r="WRF1" t="s">
        <v>16415</v>
      </c>
      <c r="WRG1" t="s">
        <v>16416</v>
      </c>
      <c r="WRH1" t="s">
        <v>16417</v>
      </c>
      <c r="WRI1" t="s">
        <v>16418</v>
      </c>
      <c r="WRJ1" t="s">
        <v>16419</v>
      </c>
      <c r="WRK1" t="s">
        <v>16420</v>
      </c>
      <c r="WRL1" t="s">
        <v>16421</v>
      </c>
      <c r="WRM1" t="s">
        <v>16422</v>
      </c>
      <c r="WRN1" t="s">
        <v>16423</v>
      </c>
      <c r="WRO1" t="s">
        <v>16424</v>
      </c>
      <c r="WRP1" t="s">
        <v>16425</v>
      </c>
      <c r="WRQ1" t="s">
        <v>16426</v>
      </c>
      <c r="WRR1" t="s">
        <v>16427</v>
      </c>
      <c r="WRS1" t="s">
        <v>16428</v>
      </c>
      <c r="WRT1" t="s">
        <v>16429</v>
      </c>
      <c r="WRU1" t="s">
        <v>16430</v>
      </c>
      <c r="WRV1" t="s">
        <v>16431</v>
      </c>
      <c r="WRW1" t="s">
        <v>16432</v>
      </c>
      <c r="WRX1" t="s">
        <v>16433</v>
      </c>
      <c r="WRY1" t="s">
        <v>16434</v>
      </c>
      <c r="WRZ1" t="s">
        <v>16435</v>
      </c>
      <c r="WSA1" t="s">
        <v>16436</v>
      </c>
      <c r="WSB1" t="s">
        <v>16437</v>
      </c>
      <c r="WSC1" t="s">
        <v>16438</v>
      </c>
      <c r="WSD1" t="s">
        <v>16439</v>
      </c>
      <c r="WSE1" t="s">
        <v>16440</v>
      </c>
      <c r="WSF1" t="s">
        <v>16441</v>
      </c>
      <c r="WSG1" t="s">
        <v>16442</v>
      </c>
      <c r="WSH1" t="s">
        <v>16443</v>
      </c>
      <c r="WSI1" t="s">
        <v>16444</v>
      </c>
      <c r="WSJ1" t="s">
        <v>16445</v>
      </c>
      <c r="WSK1" t="s">
        <v>16446</v>
      </c>
      <c r="WSL1" t="s">
        <v>16447</v>
      </c>
      <c r="WSM1" t="s">
        <v>16448</v>
      </c>
      <c r="WSN1" t="s">
        <v>16449</v>
      </c>
      <c r="WSO1" t="s">
        <v>16450</v>
      </c>
      <c r="WSP1" t="s">
        <v>16451</v>
      </c>
      <c r="WSQ1" t="s">
        <v>16452</v>
      </c>
      <c r="WSR1" t="s">
        <v>16453</v>
      </c>
      <c r="WSS1" t="s">
        <v>16454</v>
      </c>
      <c r="WST1" t="s">
        <v>16455</v>
      </c>
      <c r="WSU1" t="s">
        <v>16456</v>
      </c>
      <c r="WSV1" t="s">
        <v>16457</v>
      </c>
      <c r="WSW1" t="s">
        <v>16458</v>
      </c>
      <c r="WSX1" t="s">
        <v>16459</v>
      </c>
      <c r="WSY1" t="s">
        <v>16460</v>
      </c>
      <c r="WSZ1" t="s">
        <v>16461</v>
      </c>
      <c r="WTA1" t="s">
        <v>16462</v>
      </c>
      <c r="WTB1" t="s">
        <v>16463</v>
      </c>
      <c r="WTC1" t="s">
        <v>16464</v>
      </c>
      <c r="WTD1" t="s">
        <v>16465</v>
      </c>
      <c r="WTE1" t="s">
        <v>16466</v>
      </c>
      <c r="WTF1" t="s">
        <v>16467</v>
      </c>
      <c r="WTG1" t="s">
        <v>16468</v>
      </c>
      <c r="WTH1" t="s">
        <v>16469</v>
      </c>
      <c r="WTI1" t="s">
        <v>16470</v>
      </c>
      <c r="WTJ1" t="s">
        <v>16471</v>
      </c>
      <c r="WTK1" t="s">
        <v>16472</v>
      </c>
      <c r="WTL1" t="s">
        <v>16473</v>
      </c>
      <c r="WTM1" t="s">
        <v>16474</v>
      </c>
      <c r="WTN1" t="s">
        <v>16475</v>
      </c>
      <c r="WTO1" t="s">
        <v>16476</v>
      </c>
      <c r="WTP1" t="s">
        <v>16477</v>
      </c>
      <c r="WTQ1" t="s">
        <v>16478</v>
      </c>
      <c r="WTR1" t="s">
        <v>16479</v>
      </c>
      <c r="WTS1" t="s">
        <v>16480</v>
      </c>
      <c r="WTT1" t="s">
        <v>16481</v>
      </c>
      <c r="WTU1" t="s">
        <v>16482</v>
      </c>
      <c r="WTV1" t="s">
        <v>16483</v>
      </c>
      <c r="WTW1" t="s">
        <v>16484</v>
      </c>
      <c r="WTX1" t="s">
        <v>16485</v>
      </c>
      <c r="WTY1" t="s">
        <v>16486</v>
      </c>
      <c r="WTZ1" t="s">
        <v>16487</v>
      </c>
      <c r="WUA1" t="s">
        <v>16488</v>
      </c>
      <c r="WUB1" t="s">
        <v>16489</v>
      </c>
      <c r="WUC1" t="s">
        <v>16490</v>
      </c>
      <c r="WUD1" t="s">
        <v>16491</v>
      </c>
      <c r="WUE1" t="s">
        <v>16492</v>
      </c>
      <c r="WUF1" t="s">
        <v>16493</v>
      </c>
      <c r="WUG1" t="s">
        <v>16494</v>
      </c>
      <c r="WUH1" t="s">
        <v>16495</v>
      </c>
      <c r="WUI1" t="s">
        <v>16496</v>
      </c>
      <c r="WUJ1" t="s">
        <v>16497</v>
      </c>
      <c r="WUK1" t="s">
        <v>16498</v>
      </c>
      <c r="WUL1" t="s">
        <v>16499</v>
      </c>
      <c r="WUM1" t="s">
        <v>16500</v>
      </c>
      <c r="WUN1" t="s">
        <v>16501</v>
      </c>
      <c r="WUO1" t="s">
        <v>16502</v>
      </c>
      <c r="WUP1" t="s">
        <v>16503</v>
      </c>
      <c r="WUQ1" t="s">
        <v>16504</v>
      </c>
      <c r="WUR1" t="s">
        <v>16505</v>
      </c>
      <c r="WUS1" t="s">
        <v>16506</v>
      </c>
      <c r="WUT1" t="s">
        <v>16507</v>
      </c>
      <c r="WUU1" t="s">
        <v>16508</v>
      </c>
      <c r="WUV1" t="s">
        <v>16509</v>
      </c>
      <c r="WUW1" t="s">
        <v>16510</v>
      </c>
      <c r="WUX1" t="s">
        <v>16511</v>
      </c>
      <c r="WUY1" t="s">
        <v>16512</v>
      </c>
      <c r="WUZ1" t="s">
        <v>16513</v>
      </c>
      <c r="WVA1" t="s">
        <v>16514</v>
      </c>
      <c r="WVB1" t="s">
        <v>16515</v>
      </c>
      <c r="WVC1" t="s">
        <v>16516</v>
      </c>
      <c r="WVD1" t="s">
        <v>16517</v>
      </c>
      <c r="WVE1" t="s">
        <v>16518</v>
      </c>
      <c r="WVF1" t="s">
        <v>16519</v>
      </c>
      <c r="WVG1" t="s">
        <v>16520</v>
      </c>
      <c r="WVH1" t="s">
        <v>16521</v>
      </c>
      <c r="WVI1" t="s">
        <v>16522</v>
      </c>
      <c r="WVJ1" t="s">
        <v>16523</v>
      </c>
      <c r="WVK1" t="s">
        <v>16524</v>
      </c>
      <c r="WVL1" t="s">
        <v>16525</v>
      </c>
      <c r="WVM1" t="s">
        <v>16526</v>
      </c>
      <c r="WVN1" t="s">
        <v>16527</v>
      </c>
      <c r="WVO1" t="s">
        <v>16528</v>
      </c>
      <c r="WVP1" t="s">
        <v>16529</v>
      </c>
      <c r="WVQ1" t="s">
        <v>16530</v>
      </c>
      <c r="WVR1" t="s">
        <v>16531</v>
      </c>
      <c r="WVS1" t="s">
        <v>16532</v>
      </c>
      <c r="WVT1" t="s">
        <v>16533</v>
      </c>
      <c r="WVU1" t="s">
        <v>16534</v>
      </c>
      <c r="WVV1" t="s">
        <v>16535</v>
      </c>
      <c r="WVW1" t="s">
        <v>16536</v>
      </c>
      <c r="WVX1" t="s">
        <v>16537</v>
      </c>
      <c r="WVY1" t="s">
        <v>16538</v>
      </c>
      <c r="WVZ1" t="s">
        <v>16539</v>
      </c>
      <c r="WWA1" t="s">
        <v>16540</v>
      </c>
      <c r="WWB1" t="s">
        <v>16541</v>
      </c>
      <c r="WWC1" t="s">
        <v>16542</v>
      </c>
      <c r="WWD1" t="s">
        <v>16543</v>
      </c>
      <c r="WWE1" t="s">
        <v>16544</v>
      </c>
      <c r="WWF1" t="s">
        <v>16545</v>
      </c>
      <c r="WWG1" t="s">
        <v>16546</v>
      </c>
      <c r="WWH1" t="s">
        <v>16547</v>
      </c>
      <c r="WWI1" t="s">
        <v>16548</v>
      </c>
      <c r="WWJ1" t="s">
        <v>16549</v>
      </c>
      <c r="WWK1" t="s">
        <v>16550</v>
      </c>
      <c r="WWL1" t="s">
        <v>16551</v>
      </c>
      <c r="WWM1" t="s">
        <v>16552</v>
      </c>
      <c r="WWN1" t="s">
        <v>16553</v>
      </c>
      <c r="WWO1" t="s">
        <v>16554</v>
      </c>
      <c r="WWP1" t="s">
        <v>16555</v>
      </c>
      <c r="WWQ1" t="s">
        <v>16556</v>
      </c>
      <c r="WWR1" t="s">
        <v>16557</v>
      </c>
      <c r="WWS1" t="s">
        <v>16558</v>
      </c>
      <c r="WWT1" t="s">
        <v>16559</v>
      </c>
      <c r="WWU1" t="s">
        <v>16560</v>
      </c>
      <c r="WWV1" t="s">
        <v>16561</v>
      </c>
      <c r="WWW1" t="s">
        <v>16562</v>
      </c>
      <c r="WWX1" t="s">
        <v>16563</v>
      </c>
      <c r="WWY1" t="s">
        <v>16564</v>
      </c>
      <c r="WWZ1" t="s">
        <v>16565</v>
      </c>
      <c r="WXA1" t="s">
        <v>16566</v>
      </c>
      <c r="WXB1" t="s">
        <v>16567</v>
      </c>
      <c r="WXC1" t="s">
        <v>16568</v>
      </c>
      <c r="WXD1" t="s">
        <v>16569</v>
      </c>
      <c r="WXE1" t="s">
        <v>16570</v>
      </c>
      <c r="WXF1" t="s">
        <v>16571</v>
      </c>
      <c r="WXG1" t="s">
        <v>16572</v>
      </c>
      <c r="WXH1" t="s">
        <v>16573</v>
      </c>
      <c r="WXI1" t="s">
        <v>16574</v>
      </c>
      <c r="WXJ1" t="s">
        <v>16575</v>
      </c>
      <c r="WXK1" t="s">
        <v>16576</v>
      </c>
      <c r="WXL1" t="s">
        <v>16577</v>
      </c>
      <c r="WXM1" t="s">
        <v>16578</v>
      </c>
      <c r="WXN1" t="s">
        <v>16579</v>
      </c>
      <c r="WXO1" t="s">
        <v>16580</v>
      </c>
      <c r="WXP1" t="s">
        <v>16581</v>
      </c>
      <c r="WXQ1" t="s">
        <v>16582</v>
      </c>
      <c r="WXR1" t="s">
        <v>16583</v>
      </c>
      <c r="WXS1" t="s">
        <v>16584</v>
      </c>
      <c r="WXT1" t="s">
        <v>16585</v>
      </c>
      <c r="WXU1" t="s">
        <v>16586</v>
      </c>
      <c r="WXV1" t="s">
        <v>16587</v>
      </c>
      <c r="WXW1" t="s">
        <v>16588</v>
      </c>
      <c r="WXX1" t="s">
        <v>16589</v>
      </c>
      <c r="WXY1" t="s">
        <v>16590</v>
      </c>
      <c r="WXZ1" t="s">
        <v>16591</v>
      </c>
      <c r="WYA1" t="s">
        <v>16592</v>
      </c>
      <c r="WYB1" t="s">
        <v>16593</v>
      </c>
      <c r="WYC1" t="s">
        <v>16594</v>
      </c>
      <c r="WYD1" t="s">
        <v>16595</v>
      </c>
      <c r="WYE1" t="s">
        <v>16596</v>
      </c>
      <c r="WYF1" t="s">
        <v>16597</v>
      </c>
      <c r="WYG1" t="s">
        <v>16598</v>
      </c>
      <c r="WYH1" t="s">
        <v>16599</v>
      </c>
      <c r="WYI1" t="s">
        <v>16600</v>
      </c>
      <c r="WYJ1" t="s">
        <v>16601</v>
      </c>
      <c r="WYK1" t="s">
        <v>16602</v>
      </c>
      <c r="WYL1" t="s">
        <v>16603</v>
      </c>
      <c r="WYM1" t="s">
        <v>16604</v>
      </c>
      <c r="WYN1" t="s">
        <v>16605</v>
      </c>
      <c r="WYO1" t="s">
        <v>16606</v>
      </c>
      <c r="WYP1" t="s">
        <v>16607</v>
      </c>
      <c r="WYQ1" t="s">
        <v>16608</v>
      </c>
      <c r="WYR1" t="s">
        <v>16609</v>
      </c>
      <c r="WYS1" t="s">
        <v>16610</v>
      </c>
      <c r="WYT1" t="s">
        <v>16611</v>
      </c>
      <c r="WYU1" t="s">
        <v>16612</v>
      </c>
      <c r="WYV1" t="s">
        <v>16613</v>
      </c>
      <c r="WYW1" t="s">
        <v>16614</v>
      </c>
      <c r="WYX1" t="s">
        <v>16615</v>
      </c>
      <c r="WYY1" t="s">
        <v>16616</v>
      </c>
      <c r="WYZ1" t="s">
        <v>16617</v>
      </c>
      <c r="WZA1" t="s">
        <v>16618</v>
      </c>
      <c r="WZB1" t="s">
        <v>16619</v>
      </c>
      <c r="WZC1" t="s">
        <v>16620</v>
      </c>
      <c r="WZD1" t="s">
        <v>16621</v>
      </c>
      <c r="WZE1" t="s">
        <v>16622</v>
      </c>
      <c r="WZF1" t="s">
        <v>16623</v>
      </c>
      <c r="WZG1" t="s">
        <v>16624</v>
      </c>
      <c r="WZH1" t="s">
        <v>16625</v>
      </c>
      <c r="WZI1" t="s">
        <v>16626</v>
      </c>
      <c r="WZJ1" t="s">
        <v>16627</v>
      </c>
      <c r="WZK1" t="s">
        <v>16628</v>
      </c>
      <c r="WZL1" t="s">
        <v>16629</v>
      </c>
      <c r="WZM1" t="s">
        <v>16630</v>
      </c>
      <c r="WZN1" t="s">
        <v>16631</v>
      </c>
      <c r="WZO1" t="s">
        <v>16632</v>
      </c>
      <c r="WZP1" t="s">
        <v>16633</v>
      </c>
      <c r="WZQ1" t="s">
        <v>16634</v>
      </c>
      <c r="WZR1" t="s">
        <v>16635</v>
      </c>
      <c r="WZS1" t="s">
        <v>16636</v>
      </c>
      <c r="WZT1" t="s">
        <v>16637</v>
      </c>
      <c r="WZU1" t="s">
        <v>16638</v>
      </c>
      <c r="WZV1" t="s">
        <v>16639</v>
      </c>
      <c r="WZW1" t="s">
        <v>16640</v>
      </c>
      <c r="WZX1" t="s">
        <v>16641</v>
      </c>
      <c r="WZY1" t="s">
        <v>16642</v>
      </c>
      <c r="WZZ1" t="s">
        <v>16643</v>
      </c>
      <c r="XAA1" t="s">
        <v>16644</v>
      </c>
      <c r="XAB1" t="s">
        <v>16645</v>
      </c>
      <c r="XAC1" t="s">
        <v>16646</v>
      </c>
      <c r="XAD1" t="s">
        <v>16647</v>
      </c>
      <c r="XAE1" t="s">
        <v>16648</v>
      </c>
      <c r="XAF1" t="s">
        <v>16649</v>
      </c>
      <c r="XAG1" t="s">
        <v>16650</v>
      </c>
      <c r="XAH1" t="s">
        <v>16651</v>
      </c>
      <c r="XAI1" t="s">
        <v>16652</v>
      </c>
      <c r="XAJ1" t="s">
        <v>16653</v>
      </c>
      <c r="XAK1" t="s">
        <v>16654</v>
      </c>
      <c r="XAL1" t="s">
        <v>16655</v>
      </c>
      <c r="XAM1" t="s">
        <v>16656</v>
      </c>
      <c r="XAN1" t="s">
        <v>16657</v>
      </c>
      <c r="XAO1" t="s">
        <v>16658</v>
      </c>
      <c r="XAP1" t="s">
        <v>16659</v>
      </c>
      <c r="XAQ1" t="s">
        <v>16660</v>
      </c>
      <c r="XAR1" t="s">
        <v>16661</v>
      </c>
      <c r="XAS1" t="s">
        <v>16662</v>
      </c>
      <c r="XAT1" t="s">
        <v>16663</v>
      </c>
      <c r="XAU1" t="s">
        <v>16664</v>
      </c>
      <c r="XAV1" t="s">
        <v>16665</v>
      </c>
      <c r="XAW1" t="s">
        <v>16666</v>
      </c>
      <c r="XAX1" t="s">
        <v>16667</v>
      </c>
      <c r="XAY1" t="s">
        <v>16668</v>
      </c>
      <c r="XAZ1" t="s">
        <v>16669</v>
      </c>
      <c r="XBA1" t="s">
        <v>16670</v>
      </c>
      <c r="XBB1" t="s">
        <v>16671</v>
      </c>
      <c r="XBC1" t="s">
        <v>16672</v>
      </c>
      <c r="XBD1" t="s">
        <v>16673</v>
      </c>
      <c r="XBE1" t="s">
        <v>16674</v>
      </c>
      <c r="XBF1" t="s">
        <v>16675</v>
      </c>
      <c r="XBG1" t="s">
        <v>16676</v>
      </c>
      <c r="XBH1" t="s">
        <v>16677</v>
      </c>
      <c r="XBI1" t="s">
        <v>16678</v>
      </c>
      <c r="XBJ1" t="s">
        <v>16679</v>
      </c>
      <c r="XBK1" t="s">
        <v>16680</v>
      </c>
      <c r="XBL1" t="s">
        <v>16681</v>
      </c>
      <c r="XBM1" t="s">
        <v>16682</v>
      </c>
      <c r="XBN1" t="s">
        <v>16683</v>
      </c>
      <c r="XBO1" t="s">
        <v>16684</v>
      </c>
      <c r="XBP1" t="s">
        <v>16685</v>
      </c>
      <c r="XBQ1" t="s">
        <v>16686</v>
      </c>
      <c r="XBR1" t="s">
        <v>16687</v>
      </c>
      <c r="XBS1" t="s">
        <v>16688</v>
      </c>
      <c r="XBT1" t="s">
        <v>16689</v>
      </c>
      <c r="XBU1" t="s">
        <v>16690</v>
      </c>
      <c r="XBV1" t="s">
        <v>16691</v>
      </c>
      <c r="XBW1" t="s">
        <v>16692</v>
      </c>
      <c r="XBX1" t="s">
        <v>16693</v>
      </c>
      <c r="XBY1" t="s">
        <v>16694</v>
      </c>
      <c r="XBZ1" t="s">
        <v>16695</v>
      </c>
      <c r="XCA1" t="s">
        <v>16696</v>
      </c>
      <c r="XCB1" t="s">
        <v>16697</v>
      </c>
      <c r="XCC1" t="s">
        <v>16698</v>
      </c>
      <c r="XCD1" t="s">
        <v>16699</v>
      </c>
      <c r="XCE1" t="s">
        <v>16700</v>
      </c>
      <c r="XCF1" t="s">
        <v>16701</v>
      </c>
      <c r="XCG1" t="s">
        <v>16702</v>
      </c>
      <c r="XCH1" t="s">
        <v>16703</v>
      </c>
      <c r="XCI1" t="s">
        <v>16704</v>
      </c>
      <c r="XCJ1" t="s">
        <v>16705</v>
      </c>
      <c r="XCK1" t="s">
        <v>16706</v>
      </c>
      <c r="XCL1" t="s">
        <v>16707</v>
      </c>
      <c r="XCM1" t="s">
        <v>16708</v>
      </c>
      <c r="XCN1" t="s">
        <v>16709</v>
      </c>
      <c r="XCO1" t="s">
        <v>16710</v>
      </c>
      <c r="XCP1" t="s">
        <v>16711</v>
      </c>
      <c r="XCQ1" t="s">
        <v>16712</v>
      </c>
      <c r="XCR1" t="s">
        <v>16713</v>
      </c>
      <c r="XCS1" t="s">
        <v>16714</v>
      </c>
      <c r="XCT1" t="s">
        <v>16715</v>
      </c>
      <c r="XCU1" t="s">
        <v>16716</v>
      </c>
      <c r="XCV1" t="s">
        <v>16717</v>
      </c>
      <c r="XCW1" t="s">
        <v>16718</v>
      </c>
      <c r="XCX1" t="s">
        <v>16719</v>
      </c>
      <c r="XCY1" t="s">
        <v>16720</v>
      </c>
      <c r="XCZ1" t="s">
        <v>16721</v>
      </c>
      <c r="XDA1" t="s">
        <v>16722</v>
      </c>
      <c r="XDB1" t="s">
        <v>16723</v>
      </c>
      <c r="XDC1" t="s">
        <v>16724</v>
      </c>
      <c r="XDD1" t="s">
        <v>16725</v>
      </c>
      <c r="XDE1" t="s">
        <v>16726</v>
      </c>
      <c r="XDF1" t="s">
        <v>16727</v>
      </c>
      <c r="XDG1" t="s">
        <v>16728</v>
      </c>
      <c r="XDH1" t="s">
        <v>16729</v>
      </c>
      <c r="XDI1" t="s">
        <v>16730</v>
      </c>
      <c r="XDJ1" t="s">
        <v>16731</v>
      </c>
      <c r="XDK1" t="s">
        <v>16732</v>
      </c>
      <c r="XDL1" t="s">
        <v>16733</v>
      </c>
      <c r="XDM1" t="s">
        <v>16734</v>
      </c>
      <c r="XDN1" t="s">
        <v>16735</v>
      </c>
      <c r="XDO1" t="s">
        <v>16736</v>
      </c>
      <c r="XDP1" t="s">
        <v>16737</v>
      </c>
      <c r="XDQ1" t="s">
        <v>16738</v>
      </c>
      <c r="XDR1" t="s">
        <v>16739</v>
      </c>
      <c r="XDS1" t="s">
        <v>16740</v>
      </c>
      <c r="XDT1" t="s">
        <v>16741</v>
      </c>
      <c r="XDU1" t="s">
        <v>16742</v>
      </c>
      <c r="XDV1" t="s">
        <v>16743</v>
      </c>
      <c r="XDW1" t="s">
        <v>16744</v>
      </c>
      <c r="XDX1" t="s">
        <v>16745</v>
      </c>
      <c r="XDY1" t="s">
        <v>16746</v>
      </c>
      <c r="XDZ1" t="s">
        <v>16747</v>
      </c>
      <c r="XEA1" t="s">
        <v>16748</v>
      </c>
      <c r="XEB1" t="s">
        <v>16749</v>
      </c>
      <c r="XEC1" t="s">
        <v>16750</v>
      </c>
      <c r="XED1" t="s">
        <v>16751</v>
      </c>
      <c r="XEE1" t="s">
        <v>16752</v>
      </c>
      <c r="XEF1" t="s">
        <v>16753</v>
      </c>
      <c r="XEG1" t="s">
        <v>16754</v>
      </c>
      <c r="XEH1" t="s">
        <v>16755</v>
      </c>
      <c r="XEI1" t="s">
        <v>16756</v>
      </c>
      <c r="XEJ1" t="s">
        <v>16757</v>
      </c>
      <c r="XEK1" t="s">
        <v>16758</v>
      </c>
      <c r="XEL1" t="s">
        <v>16759</v>
      </c>
      <c r="XEM1" t="s">
        <v>16760</v>
      </c>
      <c r="XEN1" t="s">
        <v>16761</v>
      </c>
      <c r="XEO1" t="s">
        <v>16762</v>
      </c>
      <c r="XEP1" t="s">
        <v>16763</v>
      </c>
      <c r="XEQ1" t="s">
        <v>16764</v>
      </c>
      <c r="XER1" t="s">
        <v>16765</v>
      </c>
      <c r="XES1" t="s">
        <v>16766</v>
      </c>
      <c r="XET1" t="s">
        <v>16767</v>
      </c>
      <c r="XEU1" t="s">
        <v>16768</v>
      </c>
      <c r="XEV1" t="s">
        <v>16769</v>
      </c>
      <c r="XEW1" t="s">
        <v>16770</v>
      </c>
      <c r="XEX1" t="s">
        <v>16771</v>
      </c>
      <c r="XEY1" t="s">
        <v>16772</v>
      </c>
      <c r="XEZ1" t="s">
        <v>16773</v>
      </c>
      <c r="XFA1" t="s">
        <v>16774</v>
      </c>
      <c r="XFB1" t="s">
        <v>16775</v>
      </c>
      <c r="XFC1" t="s">
        <v>16776</v>
      </c>
      <c r="XFD1" t="s">
        <v>16781</v>
      </c>
    </row>
    <row r="2" spans="1:16384" ht="19.8" x14ac:dyDescent="0.3">
      <c r="A2" t="s">
        <v>10</v>
      </c>
      <c r="B2" s="1">
        <v>42626</v>
      </c>
      <c r="H2" s="102"/>
    </row>
    <row r="3" spans="1:16384" ht="19.8" x14ac:dyDescent="0.3">
      <c r="A3" t="s">
        <v>10</v>
      </c>
      <c r="B3" s="1">
        <v>42627</v>
      </c>
      <c r="H3" s="102"/>
    </row>
    <row r="4" spans="1:16384" ht="19.8" x14ac:dyDescent="0.3">
      <c r="A4" t="s">
        <v>10</v>
      </c>
      <c r="B4" s="1">
        <v>42670</v>
      </c>
      <c r="H4" s="102"/>
    </row>
    <row r="5" spans="1:16384" ht="19.8" x14ac:dyDescent="0.3">
      <c r="A5" t="s">
        <v>10</v>
      </c>
      <c r="B5" s="1">
        <v>42762</v>
      </c>
      <c r="H5" s="102"/>
    </row>
    <row r="6" spans="1:16384" ht="19.8" x14ac:dyDescent="0.3">
      <c r="B6" s="1"/>
      <c r="H6" s="102"/>
    </row>
    <row r="7" spans="1:16384" ht="17.399999999999999" x14ac:dyDescent="0.3">
      <c r="B7" s="1"/>
      <c r="H7" s="103"/>
    </row>
    <row r="8" spans="1:16384" ht="17.399999999999999" x14ac:dyDescent="0.3">
      <c r="B8" s="1"/>
      <c r="H8" s="103"/>
    </row>
    <row r="9" spans="1:16384" ht="17.399999999999999" x14ac:dyDescent="0.3">
      <c r="B9" s="1"/>
      <c r="H9" s="103"/>
    </row>
    <row r="10" spans="1:16384" ht="17.399999999999999" x14ac:dyDescent="0.3">
      <c r="B10" s="1"/>
      <c r="H10" s="103"/>
    </row>
    <row r="11" spans="1:16384" ht="17.399999999999999" x14ac:dyDescent="0.3">
      <c r="B11" s="1"/>
      <c r="H11" s="103"/>
    </row>
    <row r="12" spans="1:16384" x14ac:dyDescent="0.3">
      <c r="B12" s="1"/>
    </row>
    <row r="13" spans="1:16384" x14ac:dyDescent="0.3">
      <c r="B13" s="1"/>
    </row>
    <row r="14" spans="1:16384" x14ac:dyDescent="0.3">
      <c r="B14" s="1"/>
    </row>
    <row r="15" spans="1:16384" x14ac:dyDescent="0.3">
      <c r="B15" s="1"/>
    </row>
    <row r="16" spans="1:16384" x14ac:dyDescent="0.3">
      <c r="B16" s="1"/>
    </row>
    <row r="17" spans="2:2" x14ac:dyDescent="0.3">
      <c r="B17" s="1"/>
    </row>
    <row r="18" spans="2:2" x14ac:dyDescent="0.3">
      <c r="B18" s="1"/>
    </row>
    <row r="19" spans="2:2" x14ac:dyDescent="0.3">
      <c r="B19" s="1"/>
    </row>
    <row r="20" spans="2:2" x14ac:dyDescent="0.3">
      <c r="B20" s="1"/>
    </row>
    <row r="21" spans="2:2" x14ac:dyDescent="0.3">
      <c r="B21" s="1"/>
    </row>
    <row r="22" spans="2:2" x14ac:dyDescent="0.3">
      <c r="B22" s="1"/>
    </row>
    <row r="23" spans="2:2" x14ac:dyDescent="0.3">
      <c r="B23" s="1"/>
    </row>
    <row r="24" spans="2:2" x14ac:dyDescent="0.3">
      <c r="B24" s="1"/>
    </row>
    <row r="25" spans="2:2" x14ac:dyDescent="0.3">
      <c r="B25" s="1"/>
    </row>
    <row r="26" spans="2:2" x14ac:dyDescent="0.3">
      <c r="B26" s="1"/>
    </row>
    <row r="27" spans="2:2" x14ac:dyDescent="0.3">
      <c r="B27" s="1"/>
    </row>
    <row r="28" spans="2:2" x14ac:dyDescent="0.3">
      <c r="B28" s="1"/>
    </row>
    <row r="29" spans="2:2" x14ac:dyDescent="0.3">
      <c r="B29"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29"/>
  <sheetViews>
    <sheetView workbookViewId="0">
      <selection activeCell="A2" sqref="A2:AY119"/>
    </sheetView>
  </sheetViews>
  <sheetFormatPr defaultRowHeight="14.4" x14ac:dyDescent="0.3"/>
  <cols>
    <col min="1" max="1" width="25.44140625" customWidth="1"/>
    <col min="2" max="2" width="12" bestFit="1" customWidth="1"/>
    <col min="3" max="3" width="28.77734375" customWidth="1"/>
    <col min="4" max="4" width="13.44140625" customWidth="1"/>
    <col min="5" max="5" width="30.21875" customWidth="1"/>
    <col min="8" max="8" width="9.21875" customWidth="1"/>
    <col min="9" max="9" width="22.5546875" customWidth="1"/>
    <col min="10" max="10" width="9.5546875" customWidth="1"/>
    <col min="11" max="11" width="9.77734375" customWidth="1"/>
    <col min="13" max="13" width="10.77734375" customWidth="1"/>
    <col min="14" max="14" width="17.77734375" customWidth="1"/>
    <col min="15" max="15" width="10.21875" customWidth="1"/>
    <col min="16" max="16" width="12.21875" customWidth="1"/>
    <col min="17" max="17" width="14.77734375" customWidth="1"/>
    <col min="18" max="18" width="11" customWidth="1"/>
    <col min="19" max="19" width="12.77734375" customWidth="1"/>
    <col min="20" max="26" width="11" customWidth="1"/>
    <col min="27" max="116" width="12" customWidth="1"/>
    <col min="117" max="1016" width="13" customWidth="1"/>
    <col min="1017" max="10016" width="14" customWidth="1"/>
    <col min="10017" max="16384" width="15" customWidth="1"/>
  </cols>
  <sheetData>
    <row r="1" spans="1:16384" x14ac:dyDescent="0.3">
      <c r="A1" s="2" t="s">
        <v>13</v>
      </c>
      <c r="B1" s="2" t="s">
        <v>16</v>
      </c>
      <c r="C1" s="3" t="s">
        <v>324</v>
      </c>
      <c r="D1" s="3" t="s">
        <v>325</v>
      </c>
      <c r="E1" s="3" t="s">
        <v>326</v>
      </c>
      <c r="F1" s="3" t="s">
        <v>327</v>
      </c>
      <c r="G1" s="3" t="s">
        <v>328</v>
      </c>
      <c r="H1" s="3" t="s">
        <v>329</v>
      </c>
      <c r="I1" s="3" t="s">
        <v>330</v>
      </c>
      <c r="J1" s="3" t="s">
        <v>331</v>
      </c>
      <c r="K1" s="5" t="s">
        <v>332</v>
      </c>
      <c r="L1" s="5" t="s">
        <v>333</v>
      </c>
      <c r="M1" s="5" t="s">
        <v>334</v>
      </c>
      <c r="N1" s="5" t="s">
        <v>335</v>
      </c>
      <c r="O1" s="5" t="s">
        <v>16782</v>
      </c>
      <c r="P1" s="5" t="s">
        <v>336</v>
      </c>
      <c r="Q1" s="5" t="s">
        <v>337</v>
      </c>
      <c r="R1" s="5" t="s">
        <v>8</v>
      </c>
      <c r="S1" s="5" t="s">
        <v>9</v>
      </c>
      <c r="T1" t="s">
        <v>408</v>
      </c>
      <c r="U1" t="s">
        <v>409</v>
      </c>
      <c r="V1" t="s">
        <v>410</v>
      </c>
      <c r="W1" t="s">
        <v>411</v>
      </c>
      <c r="X1" t="s">
        <v>412</v>
      </c>
      <c r="Y1" t="s">
        <v>413</v>
      </c>
      <c r="Z1" t="s">
        <v>414</v>
      </c>
      <c r="AA1" t="s">
        <v>415</v>
      </c>
      <c r="AB1" t="s">
        <v>416</v>
      </c>
      <c r="AC1" t="s">
        <v>417</v>
      </c>
      <c r="AD1" t="s">
        <v>418</v>
      </c>
      <c r="AE1" t="s">
        <v>419</v>
      </c>
      <c r="AF1" t="s">
        <v>420</v>
      </c>
      <c r="AG1" t="s">
        <v>421</v>
      </c>
      <c r="AH1" t="s">
        <v>422</v>
      </c>
      <c r="AI1" t="s">
        <v>423</v>
      </c>
      <c r="AJ1" t="s">
        <v>424</v>
      </c>
      <c r="AK1" t="s">
        <v>425</v>
      </c>
      <c r="AL1" t="s">
        <v>426</v>
      </c>
      <c r="AM1" t="s">
        <v>427</v>
      </c>
      <c r="AN1" t="s">
        <v>428</v>
      </c>
      <c r="AO1" t="s">
        <v>429</v>
      </c>
      <c r="AP1" t="s">
        <v>430</v>
      </c>
      <c r="AQ1" t="s">
        <v>431</v>
      </c>
      <c r="AR1" t="s">
        <v>432</v>
      </c>
      <c r="AS1" t="s">
        <v>433</v>
      </c>
      <c r="AT1" t="s">
        <v>434</v>
      </c>
      <c r="AU1" t="s">
        <v>435</v>
      </c>
      <c r="AV1" t="s">
        <v>436</v>
      </c>
      <c r="AW1" t="s">
        <v>437</v>
      </c>
      <c r="AX1" t="s">
        <v>438</v>
      </c>
      <c r="AY1" t="s">
        <v>439</v>
      </c>
      <c r="AZ1" t="s">
        <v>440</v>
      </c>
      <c r="BA1" t="s">
        <v>441</v>
      </c>
      <c r="BB1" t="s">
        <v>442</v>
      </c>
      <c r="BC1" t="s">
        <v>443</v>
      </c>
      <c r="BD1" t="s">
        <v>444</v>
      </c>
      <c r="BE1" t="s">
        <v>445</v>
      </c>
      <c r="BF1" t="s">
        <v>446</v>
      </c>
      <c r="BG1" t="s">
        <v>447</v>
      </c>
      <c r="BH1" t="s">
        <v>448</v>
      </c>
      <c r="BI1" t="s">
        <v>449</v>
      </c>
      <c r="BJ1" t="s">
        <v>450</v>
      </c>
      <c r="BK1" t="s">
        <v>451</v>
      </c>
      <c r="BL1" t="s">
        <v>452</v>
      </c>
      <c r="BM1" t="s">
        <v>453</v>
      </c>
      <c r="BN1" t="s">
        <v>454</v>
      </c>
      <c r="BO1" t="s">
        <v>455</v>
      </c>
      <c r="BP1" t="s">
        <v>456</v>
      </c>
      <c r="BQ1" t="s">
        <v>457</v>
      </c>
      <c r="BR1" t="s">
        <v>458</v>
      </c>
      <c r="BS1" t="s">
        <v>459</v>
      </c>
      <c r="BT1" t="s">
        <v>460</v>
      </c>
      <c r="BU1" t="s">
        <v>461</v>
      </c>
      <c r="BV1" t="s">
        <v>462</v>
      </c>
      <c r="BW1" t="s">
        <v>463</v>
      </c>
      <c r="BX1" t="s">
        <v>464</v>
      </c>
      <c r="BY1" t="s">
        <v>465</v>
      </c>
      <c r="BZ1" t="s">
        <v>466</v>
      </c>
      <c r="CA1" t="s">
        <v>467</v>
      </c>
      <c r="CB1" t="s">
        <v>468</v>
      </c>
      <c r="CC1" t="s">
        <v>469</v>
      </c>
      <c r="CD1" t="s">
        <v>470</v>
      </c>
      <c r="CE1" t="s">
        <v>471</v>
      </c>
      <c r="CF1" t="s">
        <v>472</v>
      </c>
      <c r="CG1" t="s">
        <v>473</v>
      </c>
      <c r="CH1" t="s">
        <v>474</v>
      </c>
      <c r="CI1" t="s">
        <v>475</v>
      </c>
      <c r="CJ1" t="s">
        <v>476</v>
      </c>
      <c r="CK1" t="s">
        <v>477</v>
      </c>
      <c r="CL1" t="s">
        <v>478</v>
      </c>
      <c r="CM1" t="s">
        <v>479</v>
      </c>
      <c r="CN1" t="s">
        <v>480</v>
      </c>
      <c r="CO1" t="s">
        <v>481</v>
      </c>
      <c r="CP1" t="s">
        <v>482</v>
      </c>
      <c r="CQ1" t="s">
        <v>483</v>
      </c>
      <c r="CR1" t="s">
        <v>484</v>
      </c>
      <c r="CS1" t="s">
        <v>485</v>
      </c>
      <c r="CT1" t="s">
        <v>486</v>
      </c>
      <c r="CU1" t="s">
        <v>487</v>
      </c>
      <c r="CV1" t="s">
        <v>488</v>
      </c>
      <c r="CW1" t="s">
        <v>489</v>
      </c>
      <c r="CX1" t="s">
        <v>490</v>
      </c>
      <c r="CY1" t="s">
        <v>491</v>
      </c>
      <c r="CZ1" t="s">
        <v>492</v>
      </c>
      <c r="DA1" t="s">
        <v>493</v>
      </c>
      <c r="DB1" t="s">
        <v>494</v>
      </c>
      <c r="DC1" t="s">
        <v>495</v>
      </c>
      <c r="DD1" t="s">
        <v>496</v>
      </c>
      <c r="DE1" t="s">
        <v>497</v>
      </c>
      <c r="DF1" t="s">
        <v>498</v>
      </c>
      <c r="DG1" t="s">
        <v>499</v>
      </c>
      <c r="DH1" t="s">
        <v>500</v>
      </c>
      <c r="DI1" t="s">
        <v>501</v>
      </c>
      <c r="DJ1" t="s">
        <v>502</v>
      </c>
      <c r="DK1" t="s">
        <v>503</v>
      </c>
      <c r="DL1" t="s">
        <v>504</v>
      </c>
      <c r="DM1" t="s">
        <v>505</v>
      </c>
      <c r="DN1" t="s">
        <v>506</v>
      </c>
      <c r="DO1" t="s">
        <v>507</v>
      </c>
      <c r="DP1" t="s">
        <v>508</v>
      </c>
      <c r="DQ1" t="s">
        <v>509</v>
      </c>
      <c r="DR1" t="s">
        <v>510</v>
      </c>
      <c r="DS1" t="s">
        <v>511</v>
      </c>
      <c r="DT1" t="s">
        <v>512</v>
      </c>
      <c r="DU1" t="s">
        <v>513</v>
      </c>
      <c r="DV1" t="s">
        <v>514</v>
      </c>
      <c r="DW1" t="s">
        <v>515</v>
      </c>
      <c r="DX1" t="s">
        <v>516</v>
      </c>
      <c r="DY1" t="s">
        <v>517</v>
      </c>
      <c r="DZ1" t="s">
        <v>518</v>
      </c>
      <c r="EA1" t="s">
        <v>519</v>
      </c>
      <c r="EB1" t="s">
        <v>520</v>
      </c>
      <c r="EC1" t="s">
        <v>521</v>
      </c>
      <c r="ED1" t="s">
        <v>522</v>
      </c>
      <c r="EE1" t="s">
        <v>523</v>
      </c>
      <c r="EF1" t="s">
        <v>524</v>
      </c>
      <c r="EG1" t="s">
        <v>525</v>
      </c>
      <c r="EH1" t="s">
        <v>526</v>
      </c>
      <c r="EI1" t="s">
        <v>527</v>
      </c>
      <c r="EJ1" t="s">
        <v>528</v>
      </c>
      <c r="EK1" t="s">
        <v>529</v>
      </c>
      <c r="EL1" t="s">
        <v>530</v>
      </c>
      <c r="EM1" t="s">
        <v>531</v>
      </c>
      <c r="EN1" t="s">
        <v>532</v>
      </c>
      <c r="EO1" t="s">
        <v>533</v>
      </c>
      <c r="EP1" t="s">
        <v>534</v>
      </c>
      <c r="EQ1" t="s">
        <v>535</v>
      </c>
      <c r="ER1" t="s">
        <v>536</v>
      </c>
      <c r="ES1" t="s">
        <v>537</v>
      </c>
      <c r="ET1" t="s">
        <v>538</v>
      </c>
      <c r="EU1" t="s">
        <v>539</v>
      </c>
      <c r="EV1" t="s">
        <v>540</v>
      </c>
      <c r="EW1" t="s">
        <v>541</v>
      </c>
      <c r="EX1" t="s">
        <v>542</v>
      </c>
      <c r="EY1" t="s">
        <v>543</v>
      </c>
      <c r="EZ1" t="s">
        <v>544</v>
      </c>
      <c r="FA1" t="s">
        <v>545</v>
      </c>
      <c r="FB1" t="s">
        <v>546</v>
      </c>
      <c r="FC1" t="s">
        <v>547</v>
      </c>
      <c r="FD1" t="s">
        <v>548</v>
      </c>
      <c r="FE1" t="s">
        <v>549</v>
      </c>
      <c r="FF1" t="s">
        <v>550</v>
      </c>
      <c r="FG1" t="s">
        <v>551</v>
      </c>
      <c r="FH1" t="s">
        <v>552</v>
      </c>
      <c r="FI1" t="s">
        <v>553</v>
      </c>
      <c r="FJ1" t="s">
        <v>554</v>
      </c>
      <c r="FK1" t="s">
        <v>555</v>
      </c>
      <c r="FL1" t="s">
        <v>556</v>
      </c>
      <c r="FM1" t="s">
        <v>557</v>
      </c>
      <c r="FN1" t="s">
        <v>558</v>
      </c>
      <c r="FO1" t="s">
        <v>559</v>
      </c>
      <c r="FP1" t="s">
        <v>560</v>
      </c>
      <c r="FQ1" t="s">
        <v>561</v>
      </c>
      <c r="FR1" t="s">
        <v>562</v>
      </c>
      <c r="FS1" t="s">
        <v>563</v>
      </c>
      <c r="FT1" t="s">
        <v>564</v>
      </c>
      <c r="FU1" t="s">
        <v>565</v>
      </c>
      <c r="FV1" t="s">
        <v>566</v>
      </c>
      <c r="FW1" t="s">
        <v>567</v>
      </c>
      <c r="FX1" t="s">
        <v>568</v>
      </c>
      <c r="FY1" t="s">
        <v>569</v>
      </c>
      <c r="FZ1" t="s">
        <v>570</v>
      </c>
      <c r="GA1" t="s">
        <v>571</v>
      </c>
      <c r="GB1" t="s">
        <v>572</v>
      </c>
      <c r="GC1" t="s">
        <v>573</v>
      </c>
      <c r="GD1" t="s">
        <v>574</v>
      </c>
      <c r="GE1" t="s">
        <v>575</v>
      </c>
      <c r="GF1" t="s">
        <v>576</v>
      </c>
      <c r="GG1" t="s">
        <v>577</v>
      </c>
      <c r="GH1" t="s">
        <v>578</v>
      </c>
      <c r="GI1" t="s">
        <v>579</v>
      </c>
      <c r="GJ1" t="s">
        <v>580</v>
      </c>
      <c r="GK1" t="s">
        <v>581</v>
      </c>
      <c r="GL1" t="s">
        <v>582</v>
      </c>
      <c r="GM1" t="s">
        <v>583</v>
      </c>
      <c r="GN1" t="s">
        <v>584</v>
      </c>
      <c r="GO1" t="s">
        <v>585</v>
      </c>
      <c r="GP1" t="s">
        <v>586</v>
      </c>
      <c r="GQ1" t="s">
        <v>587</v>
      </c>
      <c r="GR1" t="s">
        <v>588</v>
      </c>
      <c r="GS1" t="s">
        <v>589</v>
      </c>
      <c r="GT1" t="s">
        <v>590</v>
      </c>
      <c r="GU1" t="s">
        <v>591</v>
      </c>
      <c r="GV1" t="s">
        <v>592</v>
      </c>
      <c r="GW1" t="s">
        <v>593</v>
      </c>
      <c r="GX1" t="s">
        <v>594</v>
      </c>
      <c r="GY1" t="s">
        <v>595</v>
      </c>
      <c r="GZ1" t="s">
        <v>596</v>
      </c>
      <c r="HA1" t="s">
        <v>597</v>
      </c>
      <c r="HB1" t="s">
        <v>598</v>
      </c>
      <c r="HC1" t="s">
        <v>599</v>
      </c>
      <c r="HD1" t="s">
        <v>600</v>
      </c>
      <c r="HE1" t="s">
        <v>601</v>
      </c>
      <c r="HF1" t="s">
        <v>602</v>
      </c>
      <c r="HG1" t="s">
        <v>603</v>
      </c>
      <c r="HH1" t="s">
        <v>604</v>
      </c>
      <c r="HI1" t="s">
        <v>605</v>
      </c>
      <c r="HJ1" t="s">
        <v>606</v>
      </c>
      <c r="HK1" t="s">
        <v>607</v>
      </c>
      <c r="HL1" t="s">
        <v>608</v>
      </c>
      <c r="HM1" t="s">
        <v>609</v>
      </c>
      <c r="HN1" t="s">
        <v>610</v>
      </c>
      <c r="HO1" t="s">
        <v>611</v>
      </c>
      <c r="HP1" t="s">
        <v>612</v>
      </c>
      <c r="HQ1" t="s">
        <v>613</v>
      </c>
      <c r="HR1" t="s">
        <v>614</v>
      </c>
      <c r="HS1" t="s">
        <v>615</v>
      </c>
      <c r="HT1" t="s">
        <v>616</v>
      </c>
      <c r="HU1" t="s">
        <v>617</v>
      </c>
      <c r="HV1" t="s">
        <v>618</v>
      </c>
      <c r="HW1" t="s">
        <v>619</v>
      </c>
      <c r="HX1" t="s">
        <v>620</v>
      </c>
      <c r="HY1" t="s">
        <v>621</v>
      </c>
      <c r="HZ1" t="s">
        <v>622</v>
      </c>
      <c r="IA1" t="s">
        <v>623</v>
      </c>
      <c r="IB1" t="s">
        <v>624</v>
      </c>
      <c r="IC1" t="s">
        <v>625</v>
      </c>
      <c r="ID1" t="s">
        <v>626</v>
      </c>
      <c r="IE1" t="s">
        <v>627</v>
      </c>
      <c r="IF1" t="s">
        <v>628</v>
      </c>
      <c r="IG1" t="s">
        <v>629</v>
      </c>
      <c r="IH1" t="s">
        <v>630</v>
      </c>
      <c r="II1" t="s">
        <v>631</v>
      </c>
      <c r="IJ1" t="s">
        <v>632</v>
      </c>
      <c r="IK1" t="s">
        <v>633</v>
      </c>
      <c r="IL1" t="s">
        <v>634</v>
      </c>
      <c r="IM1" t="s">
        <v>635</v>
      </c>
      <c r="IN1" t="s">
        <v>636</v>
      </c>
      <c r="IO1" t="s">
        <v>637</v>
      </c>
      <c r="IP1" t="s">
        <v>638</v>
      </c>
      <c r="IQ1" t="s">
        <v>639</v>
      </c>
      <c r="IR1" t="s">
        <v>640</v>
      </c>
      <c r="IS1" t="s">
        <v>641</v>
      </c>
      <c r="IT1" t="s">
        <v>642</v>
      </c>
      <c r="IU1" t="s">
        <v>643</v>
      </c>
      <c r="IV1" t="s">
        <v>644</v>
      </c>
      <c r="IW1" t="s">
        <v>645</v>
      </c>
      <c r="IX1" t="s">
        <v>646</v>
      </c>
      <c r="IY1" t="s">
        <v>647</v>
      </c>
      <c r="IZ1" t="s">
        <v>648</v>
      </c>
      <c r="JA1" t="s">
        <v>649</v>
      </c>
      <c r="JB1" t="s">
        <v>650</v>
      </c>
      <c r="JC1" t="s">
        <v>651</v>
      </c>
      <c r="JD1" t="s">
        <v>652</v>
      </c>
      <c r="JE1" t="s">
        <v>653</v>
      </c>
      <c r="JF1" t="s">
        <v>654</v>
      </c>
      <c r="JG1" t="s">
        <v>655</v>
      </c>
      <c r="JH1" t="s">
        <v>656</v>
      </c>
      <c r="JI1" t="s">
        <v>657</v>
      </c>
      <c r="JJ1" t="s">
        <v>658</v>
      </c>
      <c r="JK1" t="s">
        <v>659</v>
      </c>
      <c r="JL1" t="s">
        <v>660</v>
      </c>
      <c r="JM1" t="s">
        <v>661</v>
      </c>
      <c r="JN1" t="s">
        <v>662</v>
      </c>
      <c r="JO1" t="s">
        <v>663</v>
      </c>
      <c r="JP1" t="s">
        <v>664</v>
      </c>
      <c r="JQ1" t="s">
        <v>665</v>
      </c>
      <c r="JR1" t="s">
        <v>666</v>
      </c>
      <c r="JS1" t="s">
        <v>667</v>
      </c>
      <c r="JT1" t="s">
        <v>668</v>
      </c>
      <c r="JU1" t="s">
        <v>669</v>
      </c>
      <c r="JV1" t="s">
        <v>670</v>
      </c>
      <c r="JW1" t="s">
        <v>671</v>
      </c>
      <c r="JX1" t="s">
        <v>672</v>
      </c>
      <c r="JY1" t="s">
        <v>673</v>
      </c>
      <c r="JZ1" t="s">
        <v>674</v>
      </c>
      <c r="KA1" t="s">
        <v>675</v>
      </c>
      <c r="KB1" t="s">
        <v>676</v>
      </c>
      <c r="KC1" t="s">
        <v>677</v>
      </c>
      <c r="KD1" t="s">
        <v>678</v>
      </c>
      <c r="KE1" t="s">
        <v>679</v>
      </c>
      <c r="KF1" t="s">
        <v>680</v>
      </c>
      <c r="KG1" t="s">
        <v>681</v>
      </c>
      <c r="KH1" t="s">
        <v>682</v>
      </c>
      <c r="KI1" t="s">
        <v>683</v>
      </c>
      <c r="KJ1" t="s">
        <v>684</v>
      </c>
      <c r="KK1" t="s">
        <v>685</v>
      </c>
      <c r="KL1" t="s">
        <v>686</v>
      </c>
      <c r="KM1" t="s">
        <v>687</v>
      </c>
      <c r="KN1" t="s">
        <v>688</v>
      </c>
      <c r="KO1" t="s">
        <v>689</v>
      </c>
      <c r="KP1" t="s">
        <v>690</v>
      </c>
      <c r="KQ1" t="s">
        <v>691</v>
      </c>
      <c r="KR1" t="s">
        <v>692</v>
      </c>
      <c r="KS1" t="s">
        <v>693</v>
      </c>
      <c r="KT1" t="s">
        <v>694</v>
      </c>
      <c r="KU1" t="s">
        <v>695</v>
      </c>
      <c r="KV1" t="s">
        <v>696</v>
      </c>
      <c r="KW1" t="s">
        <v>697</v>
      </c>
      <c r="KX1" t="s">
        <v>698</v>
      </c>
      <c r="KY1" t="s">
        <v>699</v>
      </c>
      <c r="KZ1" t="s">
        <v>700</v>
      </c>
      <c r="LA1" t="s">
        <v>701</v>
      </c>
      <c r="LB1" t="s">
        <v>702</v>
      </c>
      <c r="LC1" t="s">
        <v>703</v>
      </c>
      <c r="LD1" t="s">
        <v>704</v>
      </c>
      <c r="LE1" t="s">
        <v>705</v>
      </c>
      <c r="LF1" t="s">
        <v>706</v>
      </c>
      <c r="LG1" t="s">
        <v>707</v>
      </c>
      <c r="LH1" t="s">
        <v>708</v>
      </c>
      <c r="LI1" t="s">
        <v>709</v>
      </c>
      <c r="LJ1" t="s">
        <v>710</v>
      </c>
      <c r="LK1" t="s">
        <v>711</v>
      </c>
      <c r="LL1" t="s">
        <v>712</v>
      </c>
      <c r="LM1" t="s">
        <v>713</v>
      </c>
      <c r="LN1" t="s">
        <v>714</v>
      </c>
      <c r="LO1" t="s">
        <v>715</v>
      </c>
      <c r="LP1" t="s">
        <v>716</v>
      </c>
      <c r="LQ1" t="s">
        <v>717</v>
      </c>
      <c r="LR1" t="s">
        <v>718</v>
      </c>
      <c r="LS1" t="s">
        <v>719</v>
      </c>
      <c r="LT1" t="s">
        <v>720</v>
      </c>
      <c r="LU1" t="s">
        <v>721</v>
      </c>
      <c r="LV1" t="s">
        <v>722</v>
      </c>
      <c r="LW1" t="s">
        <v>723</v>
      </c>
      <c r="LX1" t="s">
        <v>724</v>
      </c>
      <c r="LY1" t="s">
        <v>725</v>
      </c>
      <c r="LZ1" t="s">
        <v>726</v>
      </c>
      <c r="MA1" t="s">
        <v>727</v>
      </c>
      <c r="MB1" t="s">
        <v>728</v>
      </c>
      <c r="MC1" t="s">
        <v>729</v>
      </c>
      <c r="MD1" t="s">
        <v>730</v>
      </c>
      <c r="ME1" t="s">
        <v>731</v>
      </c>
      <c r="MF1" t="s">
        <v>732</v>
      </c>
      <c r="MG1" t="s">
        <v>733</v>
      </c>
      <c r="MH1" t="s">
        <v>734</v>
      </c>
      <c r="MI1" t="s">
        <v>735</v>
      </c>
      <c r="MJ1" t="s">
        <v>736</v>
      </c>
      <c r="MK1" t="s">
        <v>737</v>
      </c>
      <c r="ML1" t="s">
        <v>738</v>
      </c>
      <c r="MM1" t="s">
        <v>739</v>
      </c>
      <c r="MN1" t="s">
        <v>740</v>
      </c>
      <c r="MO1" t="s">
        <v>741</v>
      </c>
      <c r="MP1" t="s">
        <v>742</v>
      </c>
      <c r="MQ1" t="s">
        <v>743</v>
      </c>
      <c r="MR1" t="s">
        <v>744</v>
      </c>
      <c r="MS1" t="s">
        <v>745</v>
      </c>
      <c r="MT1" t="s">
        <v>746</v>
      </c>
      <c r="MU1" t="s">
        <v>747</v>
      </c>
      <c r="MV1" t="s">
        <v>748</v>
      </c>
      <c r="MW1" t="s">
        <v>749</v>
      </c>
      <c r="MX1" t="s">
        <v>750</v>
      </c>
      <c r="MY1" t="s">
        <v>751</v>
      </c>
      <c r="MZ1" t="s">
        <v>752</v>
      </c>
      <c r="NA1" t="s">
        <v>753</v>
      </c>
      <c r="NB1" t="s">
        <v>754</v>
      </c>
      <c r="NC1" t="s">
        <v>755</v>
      </c>
      <c r="ND1" t="s">
        <v>756</v>
      </c>
      <c r="NE1" t="s">
        <v>757</v>
      </c>
      <c r="NF1" t="s">
        <v>758</v>
      </c>
      <c r="NG1" t="s">
        <v>759</v>
      </c>
      <c r="NH1" t="s">
        <v>760</v>
      </c>
      <c r="NI1" t="s">
        <v>761</v>
      </c>
      <c r="NJ1" t="s">
        <v>762</v>
      </c>
      <c r="NK1" t="s">
        <v>763</v>
      </c>
      <c r="NL1" t="s">
        <v>764</v>
      </c>
      <c r="NM1" t="s">
        <v>765</v>
      </c>
      <c r="NN1" t="s">
        <v>766</v>
      </c>
      <c r="NO1" t="s">
        <v>767</v>
      </c>
      <c r="NP1" t="s">
        <v>768</v>
      </c>
      <c r="NQ1" t="s">
        <v>769</v>
      </c>
      <c r="NR1" t="s">
        <v>770</v>
      </c>
      <c r="NS1" t="s">
        <v>771</v>
      </c>
      <c r="NT1" t="s">
        <v>772</v>
      </c>
      <c r="NU1" t="s">
        <v>773</v>
      </c>
      <c r="NV1" t="s">
        <v>774</v>
      </c>
      <c r="NW1" t="s">
        <v>775</v>
      </c>
      <c r="NX1" t="s">
        <v>776</v>
      </c>
      <c r="NY1" t="s">
        <v>777</v>
      </c>
      <c r="NZ1" t="s">
        <v>778</v>
      </c>
      <c r="OA1" t="s">
        <v>779</v>
      </c>
      <c r="OB1" t="s">
        <v>780</v>
      </c>
      <c r="OC1" t="s">
        <v>781</v>
      </c>
      <c r="OD1" t="s">
        <v>782</v>
      </c>
      <c r="OE1" t="s">
        <v>783</v>
      </c>
      <c r="OF1" t="s">
        <v>784</v>
      </c>
      <c r="OG1" t="s">
        <v>785</v>
      </c>
      <c r="OH1" t="s">
        <v>786</v>
      </c>
      <c r="OI1" t="s">
        <v>787</v>
      </c>
      <c r="OJ1" t="s">
        <v>788</v>
      </c>
      <c r="OK1" t="s">
        <v>789</v>
      </c>
      <c r="OL1" t="s">
        <v>790</v>
      </c>
      <c r="OM1" t="s">
        <v>791</v>
      </c>
      <c r="ON1" t="s">
        <v>792</v>
      </c>
      <c r="OO1" t="s">
        <v>793</v>
      </c>
      <c r="OP1" t="s">
        <v>794</v>
      </c>
      <c r="OQ1" t="s">
        <v>795</v>
      </c>
      <c r="OR1" t="s">
        <v>796</v>
      </c>
      <c r="OS1" t="s">
        <v>797</v>
      </c>
      <c r="OT1" t="s">
        <v>798</v>
      </c>
      <c r="OU1" t="s">
        <v>799</v>
      </c>
      <c r="OV1" t="s">
        <v>800</v>
      </c>
      <c r="OW1" t="s">
        <v>801</v>
      </c>
      <c r="OX1" t="s">
        <v>802</v>
      </c>
      <c r="OY1" t="s">
        <v>803</v>
      </c>
      <c r="OZ1" t="s">
        <v>804</v>
      </c>
      <c r="PA1" t="s">
        <v>805</v>
      </c>
      <c r="PB1" t="s">
        <v>806</v>
      </c>
      <c r="PC1" t="s">
        <v>807</v>
      </c>
      <c r="PD1" t="s">
        <v>808</v>
      </c>
      <c r="PE1" t="s">
        <v>809</v>
      </c>
      <c r="PF1" t="s">
        <v>810</v>
      </c>
      <c r="PG1" t="s">
        <v>811</v>
      </c>
      <c r="PH1" t="s">
        <v>812</v>
      </c>
      <c r="PI1" t="s">
        <v>813</v>
      </c>
      <c r="PJ1" t="s">
        <v>814</v>
      </c>
      <c r="PK1" t="s">
        <v>815</v>
      </c>
      <c r="PL1" t="s">
        <v>816</v>
      </c>
      <c r="PM1" t="s">
        <v>817</v>
      </c>
      <c r="PN1" t="s">
        <v>818</v>
      </c>
      <c r="PO1" t="s">
        <v>819</v>
      </c>
      <c r="PP1" t="s">
        <v>820</v>
      </c>
      <c r="PQ1" t="s">
        <v>821</v>
      </c>
      <c r="PR1" t="s">
        <v>822</v>
      </c>
      <c r="PS1" t="s">
        <v>823</v>
      </c>
      <c r="PT1" t="s">
        <v>824</v>
      </c>
      <c r="PU1" t="s">
        <v>825</v>
      </c>
      <c r="PV1" t="s">
        <v>826</v>
      </c>
      <c r="PW1" t="s">
        <v>827</v>
      </c>
      <c r="PX1" t="s">
        <v>828</v>
      </c>
      <c r="PY1" t="s">
        <v>829</v>
      </c>
      <c r="PZ1" t="s">
        <v>830</v>
      </c>
      <c r="QA1" t="s">
        <v>831</v>
      </c>
      <c r="QB1" t="s">
        <v>832</v>
      </c>
      <c r="QC1" t="s">
        <v>833</v>
      </c>
      <c r="QD1" t="s">
        <v>834</v>
      </c>
      <c r="QE1" t="s">
        <v>835</v>
      </c>
      <c r="QF1" t="s">
        <v>836</v>
      </c>
      <c r="QG1" t="s">
        <v>837</v>
      </c>
      <c r="QH1" t="s">
        <v>838</v>
      </c>
      <c r="QI1" t="s">
        <v>839</v>
      </c>
      <c r="QJ1" t="s">
        <v>840</v>
      </c>
      <c r="QK1" t="s">
        <v>841</v>
      </c>
      <c r="QL1" t="s">
        <v>842</v>
      </c>
      <c r="QM1" t="s">
        <v>843</v>
      </c>
      <c r="QN1" t="s">
        <v>844</v>
      </c>
      <c r="QO1" t="s">
        <v>845</v>
      </c>
      <c r="QP1" t="s">
        <v>846</v>
      </c>
      <c r="QQ1" t="s">
        <v>847</v>
      </c>
      <c r="QR1" t="s">
        <v>848</v>
      </c>
      <c r="QS1" t="s">
        <v>849</v>
      </c>
      <c r="QT1" t="s">
        <v>850</v>
      </c>
      <c r="QU1" t="s">
        <v>851</v>
      </c>
      <c r="QV1" t="s">
        <v>852</v>
      </c>
      <c r="QW1" t="s">
        <v>853</v>
      </c>
      <c r="QX1" t="s">
        <v>854</v>
      </c>
      <c r="QY1" t="s">
        <v>855</v>
      </c>
      <c r="QZ1" t="s">
        <v>856</v>
      </c>
      <c r="RA1" t="s">
        <v>857</v>
      </c>
      <c r="RB1" t="s">
        <v>858</v>
      </c>
      <c r="RC1" t="s">
        <v>859</v>
      </c>
      <c r="RD1" t="s">
        <v>860</v>
      </c>
      <c r="RE1" t="s">
        <v>861</v>
      </c>
      <c r="RF1" t="s">
        <v>862</v>
      </c>
      <c r="RG1" t="s">
        <v>863</v>
      </c>
      <c r="RH1" t="s">
        <v>864</v>
      </c>
      <c r="RI1" t="s">
        <v>865</v>
      </c>
      <c r="RJ1" t="s">
        <v>866</v>
      </c>
      <c r="RK1" t="s">
        <v>867</v>
      </c>
      <c r="RL1" t="s">
        <v>868</v>
      </c>
      <c r="RM1" t="s">
        <v>869</v>
      </c>
      <c r="RN1" t="s">
        <v>870</v>
      </c>
      <c r="RO1" t="s">
        <v>871</v>
      </c>
      <c r="RP1" t="s">
        <v>872</v>
      </c>
      <c r="RQ1" t="s">
        <v>873</v>
      </c>
      <c r="RR1" t="s">
        <v>874</v>
      </c>
      <c r="RS1" t="s">
        <v>875</v>
      </c>
      <c r="RT1" t="s">
        <v>876</v>
      </c>
      <c r="RU1" t="s">
        <v>877</v>
      </c>
      <c r="RV1" t="s">
        <v>878</v>
      </c>
      <c r="RW1" t="s">
        <v>879</v>
      </c>
      <c r="RX1" t="s">
        <v>880</v>
      </c>
      <c r="RY1" t="s">
        <v>881</v>
      </c>
      <c r="RZ1" t="s">
        <v>882</v>
      </c>
      <c r="SA1" t="s">
        <v>883</v>
      </c>
      <c r="SB1" t="s">
        <v>884</v>
      </c>
      <c r="SC1" t="s">
        <v>885</v>
      </c>
      <c r="SD1" t="s">
        <v>886</v>
      </c>
      <c r="SE1" t="s">
        <v>887</v>
      </c>
      <c r="SF1" t="s">
        <v>888</v>
      </c>
      <c r="SG1" t="s">
        <v>889</v>
      </c>
      <c r="SH1" t="s">
        <v>890</v>
      </c>
      <c r="SI1" t="s">
        <v>891</v>
      </c>
      <c r="SJ1" t="s">
        <v>892</v>
      </c>
      <c r="SK1" t="s">
        <v>893</v>
      </c>
      <c r="SL1" t="s">
        <v>894</v>
      </c>
      <c r="SM1" t="s">
        <v>895</v>
      </c>
      <c r="SN1" t="s">
        <v>896</v>
      </c>
      <c r="SO1" t="s">
        <v>897</v>
      </c>
      <c r="SP1" t="s">
        <v>898</v>
      </c>
      <c r="SQ1" t="s">
        <v>899</v>
      </c>
      <c r="SR1" t="s">
        <v>900</v>
      </c>
      <c r="SS1" t="s">
        <v>901</v>
      </c>
      <c r="ST1" t="s">
        <v>902</v>
      </c>
      <c r="SU1" t="s">
        <v>903</v>
      </c>
      <c r="SV1" t="s">
        <v>904</v>
      </c>
      <c r="SW1" t="s">
        <v>905</v>
      </c>
      <c r="SX1" t="s">
        <v>906</v>
      </c>
      <c r="SY1" t="s">
        <v>907</v>
      </c>
      <c r="SZ1" t="s">
        <v>908</v>
      </c>
      <c r="TA1" t="s">
        <v>909</v>
      </c>
      <c r="TB1" t="s">
        <v>910</v>
      </c>
      <c r="TC1" t="s">
        <v>911</v>
      </c>
      <c r="TD1" t="s">
        <v>912</v>
      </c>
      <c r="TE1" t="s">
        <v>913</v>
      </c>
      <c r="TF1" t="s">
        <v>914</v>
      </c>
      <c r="TG1" t="s">
        <v>915</v>
      </c>
      <c r="TH1" t="s">
        <v>916</v>
      </c>
      <c r="TI1" t="s">
        <v>917</v>
      </c>
      <c r="TJ1" t="s">
        <v>918</v>
      </c>
      <c r="TK1" t="s">
        <v>919</v>
      </c>
      <c r="TL1" t="s">
        <v>920</v>
      </c>
      <c r="TM1" t="s">
        <v>921</v>
      </c>
      <c r="TN1" t="s">
        <v>922</v>
      </c>
      <c r="TO1" t="s">
        <v>923</v>
      </c>
      <c r="TP1" t="s">
        <v>924</v>
      </c>
      <c r="TQ1" t="s">
        <v>925</v>
      </c>
      <c r="TR1" t="s">
        <v>926</v>
      </c>
      <c r="TS1" t="s">
        <v>927</v>
      </c>
      <c r="TT1" t="s">
        <v>928</v>
      </c>
      <c r="TU1" t="s">
        <v>929</v>
      </c>
      <c r="TV1" t="s">
        <v>930</v>
      </c>
      <c r="TW1" t="s">
        <v>931</v>
      </c>
      <c r="TX1" t="s">
        <v>932</v>
      </c>
      <c r="TY1" t="s">
        <v>933</v>
      </c>
      <c r="TZ1" t="s">
        <v>934</v>
      </c>
      <c r="UA1" t="s">
        <v>935</v>
      </c>
      <c r="UB1" t="s">
        <v>936</v>
      </c>
      <c r="UC1" t="s">
        <v>937</v>
      </c>
      <c r="UD1" t="s">
        <v>938</v>
      </c>
      <c r="UE1" t="s">
        <v>939</v>
      </c>
      <c r="UF1" t="s">
        <v>940</v>
      </c>
      <c r="UG1" t="s">
        <v>941</v>
      </c>
      <c r="UH1" t="s">
        <v>942</v>
      </c>
      <c r="UI1" t="s">
        <v>943</v>
      </c>
      <c r="UJ1" t="s">
        <v>944</v>
      </c>
      <c r="UK1" t="s">
        <v>945</v>
      </c>
      <c r="UL1" t="s">
        <v>946</v>
      </c>
      <c r="UM1" t="s">
        <v>947</v>
      </c>
      <c r="UN1" t="s">
        <v>948</v>
      </c>
      <c r="UO1" t="s">
        <v>949</v>
      </c>
      <c r="UP1" t="s">
        <v>950</v>
      </c>
      <c r="UQ1" t="s">
        <v>951</v>
      </c>
      <c r="UR1" t="s">
        <v>952</v>
      </c>
      <c r="US1" t="s">
        <v>953</v>
      </c>
      <c r="UT1" t="s">
        <v>954</v>
      </c>
      <c r="UU1" t="s">
        <v>955</v>
      </c>
      <c r="UV1" t="s">
        <v>956</v>
      </c>
      <c r="UW1" t="s">
        <v>957</v>
      </c>
      <c r="UX1" t="s">
        <v>958</v>
      </c>
      <c r="UY1" t="s">
        <v>959</v>
      </c>
      <c r="UZ1" t="s">
        <v>960</v>
      </c>
      <c r="VA1" t="s">
        <v>961</v>
      </c>
      <c r="VB1" t="s">
        <v>962</v>
      </c>
      <c r="VC1" t="s">
        <v>963</v>
      </c>
      <c r="VD1" t="s">
        <v>964</v>
      </c>
      <c r="VE1" t="s">
        <v>965</v>
      </c>
      <c r="VF1" t="s">
        <v>966</v>
      </c>
      <c r="VG1" t="s">
        <v>967</v>
      </c>
      <c r="VH1" t="s">
        <v>968</v>
      </c>
      <c r="VI1" t="s">
        <v>969</v>
      </c>
      <c r="VJ1" t="s">
        <v>970</v>
      </c>
      <c r="VK1" t="s">
        <v>971</v>
      </c>
      <c r="VL1" t="s">
        <v>972</v>
      </c>
      <c r="VM1" t="s">
        <v>973</v>
      </c>
      <c r="VN1" t="s">
        <v>974</v>
      </c>
      <c r="VO1" t="s">
        <v>975</v>
      </c>
      <c r="VP1" t="s">
        <v>976</v>
      </c>
      <c r="VQ1" t="s">
        <v>977</v>
      </c>
      <c r="VR1" t="s">
        <v>978</v>
      </c>
      <c r="VS1" t="s">
        <v>979</v>
      </c>
      <c r="VT1" t="s">
        <v>980</v>
      </c>
      <c r="VU1" t="s">
        <v>981</v>
      </c>
      <c r="VV1" t="s">
        <v>982</v>
      </c>
      <c r="VW1" t="s">
        <v>983</v>
      </c>
      <c r="VX1" t="s">
        <v>984</v>
      </c>
      <c r="VY1" t="s">
        <v>985</v>
      </c>
      <c r="VZ1" t="s">
        <v>986</v>
      </c>
      <c r="WA1" t="s">
        <v>987</v>
      </c>
      <c r="WB1" t="s">
        <v>988</v>
      </c>
      <c r="WC1" t="s">
        <v>989</v>
      </c>
      <c r="WD1" t="s">
        <v>990</v>
      </c>
      <c r="WE1" t="s">
        <v>991</v>
      </c>
      <c r="WF1" t="s">
        <v>992</v>
      </c>
      <c r="WG1" t="s">
        <v>993</v>
      </c>
      <c r="WH1" t="s">
        <v>994</v>
      </c>
      <c r="WI1" t="s">
        <v>995</v>
      </c>
      <c r="WJ1" t="s">
        <v>996</v>
      </c>
      <c r="WK1" t="s">
        <v>997</v>
      </c>
      <c r="WL1" t="s">
        <v>998</v>
      </c>
      <c r="WM1" t="s">
        <v>999</v>
      </c>
      <c r="WN1" t="s">
        <v>1000</v>
      </c>
      <c r="WO1" t="s">
        <v>1001</v>
      </c>
      <c r="WP1" t="s">
        <v>1002</v>
      </c>
      <c r="WQ1" t="s">
        <v>1003</v>
      </c>
      <c r="WR1" t="s">
        <v>1004</v>
      </c>
      <c r="WS1" t="s">
        <v>1005</v>
      </c>
      <c r="WT1" t="s">
        <v>1006</v>
      </c>
      <c r="WU1" t="s">
        <v>1007</v>
      </c>
      <c r="WV1" t="s">
        <v>1008</v>
      </c>
      <c r="WW1" t="s">
        <v>1009</v>
      </c>
      <c r="WX1" t="s">
        <v>1010</v>
      </c>
      <c r="WY1" t="s">
        <v>1011</v>
      </c>
      <c r="WZ1" t="s">
        <v>1012</v>
      </c>
      <c r="XA1" t="s">
        <v>1013</v>
      </c>
      <c r="XB1" t="s">
        <v>1014</v>
      </c>
      <c r="XC1" t="s">
        <v>1015</v>
      </c>
      <c r="XD1" t="s">
        <v>1016</v>
      </c>
      <c r="XE1" t="s">
        <v>1017</v>
      </c>
      <c r="XF1" t="s">
        <v>1018</v>
      </c>
      <c r="XG1" t="s">
        <v>1019</v>
      </c>
      <c r="XH1" t="s">
        <v>1020</v>
      </c>
      <c r="XI1" t="s">
        <v>1021</v>
      </c>
      <c r="XJ1" t="s">
        <v>1022</v>
      </c>
      <c r="XK1" t="s">
        <v>1023</v>
      </c>
      <c r="XL1" t="s">
        <v>1024</v>
      </c>
      <c r="XM1" t="s">
        <v>1025</v>
      </c>
      <c r="XN1" t="s">
        <v>1026</v>
      </c>
      <c r="XO1" t="s">
        <v>1027</v>
      </c>
      <c r="XP1" t="s">
        <v>1028</v>
      </c>
      <c r="XQ1" t="s">
        <v>1029</v>
      </c>
      <c r="XR1" t="s">
        <v>1030</v>
      </c>
      <c r="XS1" t="s">
        <v>1031</v>
      </c>
      <c r="XT1" t="s">
        <v>1032</v>
      </c>
      <c r="XU1" t="s">
        <v>1033</v>
      </c>
      <c r="XV1" t="s">
        <v>1034</v>
      </c>
      <c r="XW1" t="s">
        <v>1035</v>
      </c>
      <c r="XX1" t="s">
        <v>1036</v>
      </c>
      <c r="XY1" t="s">
        <v>1037</v>
      </c>
      <c r="XZ1" t="s">
        <v>1038</v>
      </c>
      <c r="YA1" t="s">
        <v>1039</v>
      </c>
      <c r="YB1" t="s">
        <v>1040</v>
      </c>
      <c r="YC1" t="s">
        <v>1041</v>
      </c>
      <c r="YD1" t="s">
        <v>1042</v>
      </c>
      <c r="YE1" t="s">
        <v>1043</v>
      </c>
      <c r="YF1" t="s">
        <v>1044</v>
      </c>
      <c r="YG1" t="s">
        <v>1045</v>
      </c>
      <c r="YH1" t="s">
        <v>1046</v>
      </c>
      <c r="YI1" t="s">
        <v>1047</v>
      </c>
      <c r="YJ1" t="s">
        <v>1048</v>
      </c>
      <c r="YK1" t="s">
        <v>1049</v>
      </c>
      <c r="YL1" t="s">
        <v>1050</v>
      </c>
      <c r="YM1" t="s">
        <v>1051</v>
      </c>
      <c r="YN1" t="s">
        <v>1052</v>
      </c>
      <c r="YO1" t="s">
        <v>1053</v>
      </c>
      <c r="YP1" t="s">
        <v>1054</v>
      </c>
      <c r="YQ1" t="s">
        <v>1055</v>
      </c>
      <c r="YR1" t="s">
        <v>1056</v>
      </c>
      <c r="YS1" t="s">
        <v>1057</v>
      </c>
      <c r="YT1" t="s">
        <v>1058</v>
      </c>
      <c r="YU1" t="s">
        <v>1059</v>
      </c>
      <c r="YV1" t="s">
        <v>1060</v>
      </c>
      <c r="YW1" t="s">
        <v>1061</v>
      </c>
      <c r="YX1" t="s">
        <v>1062</v>
      </c>
      <c r="YY1" t="s">
        <v>1063</v>
      </c>
      <c r="YZ1" t="s">
        <v>1064</v>
      </c>
      <c r="ZA1" t="s">
        <v>1065</v>
      </c>
      <c r="ZB1" t="s">
        <v>1066</v>
      </c>
      <c r="ZC1" t="s">
        <v>1067</v>
      </c>
      <c r="ZD1" t="s">
        <v>1068</v>
      </c>
      <c r="ZE1" t="s">
        <v>1069</v>
      </c>
      <c r="ZF1" t="s">
        <v>1070</v>
      </c>
      <c r="ZG1" t="s">
        <v>1071</v>
      </c>
      <c r="ZH1" t="s">
        <v>1072</v>
      </c>
      <c r="ZI1" t="s">
        <v>1073</v>
      </c>
      <c r="ZJ1" t="s">
        <v>1074</v>
      </c>
      <c r="ZK1" t="s">
        <v>1075</v>
      </c>
      <c r="ZL1" t="s">
        <v>1076</v>
      </c>
      <c r="ZM1" t="s">
        <v>1077</v>
      </c>
      <c r="ZN1" t="s">
        <v>1078</v>
      </c>
      <c r="ZO1" t="s">
        <v>1079</v>
      </c>
      <c r="ZP1" t="s">
        <v>1080</v>
      </c>
      <c r="ZQ1" t="s">
        <v>1081</v>
      </c>
      <c r="ZR1" t="s">
        <v>1082</v>
      </c>
      <c r="ZS1" t="s">
        <v>1083</v>
      </c>
      <c r="ZT1" t="s">
        <v>1084</v>
      </c>
      <c r="ZU1" t="s">
        <v>1085</v>
      </c>
      <c r="ZV1" t="s">
        <v>1086</v>
      </c>
      <c r="ZW1" t="s">
        <v>1087</v>
      </c>
      <c r="ZX1" t="s">
        <v>1088</v>
      </c>
      <c r="ZY1" t="s">
        <v>1089</v>
      </c>
      <c r="ZZ1" t="s">
        <v>1090</v>
      </c>
      <c r="AAA1" t="s">
        <v>1091</v>
      </c>
      <c r="AAB1" t="s">
        <v>1092</v>
      </c>
      <c r="AAC1" t="s">
        <v>1093</v>
      </c>
      <c r="AAD1" t="s">
        <v>1094</v>
      </c>
      <c r="AAE1" t="s">
        <v>1095</v>
      </c>
      <c r="AAF1" t="s">
        <v>1096</v>
      </c>
      <c r="AAG1" t="s">
        <v>1097</v>
      </c>
      <c r="AAH1" t="s">
        <v>1098</v>
      </c>
      <c r="AAI1" t="s">
        <v>1099</v>
      </c>
      <c r="AAJ1" t="s">
        <v>1100</v>
      </c>
      <c r="AAK1" t="s">
        <v>1101</v>
      </c>
      <c r="AAL1" t="s">
        <v>1102</v>
      </c>
      <c r="AAM1" t="s">
        <v>1103</v>
      </c>
      <c r="AAN1" t="s">
        <v>1104</v>
      </c>
      <c r="AAO1" t="s">
        <v>1105</v>
      </c>
      <c r="AAP1" t="s">
        <v>1106</v>
      </c>
      <c r="AAQ1" t="s">
        <v>1107</v>
      </c>
      <c r="AAR1" t="s">
        <v>1108</v>
      </c>
      <c r="AAS1" t="s">
        <v>1109</v>
      </c>
      <c r="AAT1" t="s">
        <v>1110</v>
      </c>
      <c r="AAU1" t="s">
        <v>1111</v>
      </c>
      <c r="AAV1" t="s">
        <v>1112</v>
      </c>
      <c r="AAW1" t="s">
        <v>1113</v>
      </c>
      <c r="AAX1" t="s">
        <v>1114</v>
      </c>
      <c r="AAY1" t="s">
        <v>1115</v>
      </c>
      <c r="AAZ1" t="s">
        <v>1116</v>
      </c>
      <c r="ABA1" t="s">
        <v>1117</v>
      </c>
      <c r="ABB1" t="s">
        <v>1118</v>
      </c>
      <c r="ABC1" t="s">
        <v>1119</v>
      </c>
      <c r="ABD1" t="s">
        <v>1120</v>
      </c>
      <c r="ABE1" t="s">
        <v>1121</v>
      </c>
      <c r="ABF1" t="s">
        <v>1122</v>
      </c>
      <c r="ABG1" t="s">
        <v>1123</v>
      </c>
      <c r="ABH1" t="s">
        <v>1124</v>
      </c>
      <c r="ABI1" t="s">
        <v>1125</v>
      </c>
      <c r="ABJ1" t="s">
        <v>1126</v>
      </c>
      <c r="ABK1" t="s">
        <v>1127</v>
      </c>
      <c r="ABL1" t="s">
        <v>1128</v>
      </c>
      <c r="ABM1" t="s">
        <v>1129</v>
      </c>
      <c r="ABN1" t="s">
        <v>1130</v>
      </c>
      <c r="ABO1" t="s">
        <v>1131</v>
      </c>
      <c r="ABP1" t="s">
        <v>1132</v>
      </c>
      <c r="ABQ1" t="s">
        <v>1133</v>
      </c>
      <c r="ABR1" t="s">
        <v>1134</v>
      </c>
      <c r="ABS1" t="s">
        <v>1135</v>
      </c>
      <c r="ABT1" t="s">
        <v>1136</v>
      </c>
      <c r="ABU1" t="s">
        <v>1137</v>
      </c>
      <c r="ABV1" t="s">
        <v>1138</v>
      </c>
      <c r="ABW1" t="s">
        <v>1139</v>
      </c>
      <c r="ABX1" t="s">
        <v>1140</v>
      </c>
      <c r="ABY1" t="s">
        <v>1141</v>
      </c>
      <c r="ABZ1" t="s">
        <v>1142</v>
      </c>
      <c r="ACA1" t="s">
        <v>1143</v>
      </c>
      <c r="ACB1" t="s">
        <v>1144</v>
      </c>
      <c r="ACC1" t="s">
        <v>1145</v>
      </c>
      <c r="ACD1" t="s">
        <v>1146</v>
      </c>
      <c r="ACE1" t="s">
        <v>1147</v>
      </c>
      <c r="ACF1" t="s">
        <v>1148</v>
      </c>
      <c r="ACG1" t="s">
        <v>1149</v>
      </c>
      <c r="ACH1" t="s">
        <v>1150</v>
      </c>
      <c r="ACI1" t="s">
        <v>1151</v>
      </c>
      <c r="ACJ1" t="s">
        <v>1152</v>
      </c>
      <c r="ACK1" t="s">
        <v>1153</v>
      </c>
      <c r="ACL1" t="s">
        <v>1154</v>
      </c>
      <c r="ACM1" t="s">
        <v>1155</v>
      </c>
      <c r="ACN1" t="s">
        <v>1156</v>
      </c>
      <c r="ACO1" t="s">
        <v>1157</v>
      </c>
      <c r="ACP1" t="s">
        <v>1158</v>
      </c>
      <c r="ACQ1" t="s">
        <v>1159</v>
      </c>
      <c r="ACR1" t="s">
        <v>1160</v>
      </c>
      <c r="ACS1" t="s">
        <v>1161</v>
      </c>
      <c r="ACT1" t="s">
        <v>1162</v>
      </c>
      <c r="ACU1" t="s">
        <v>1163</v>
      </c>
      <c r="ACV1" t="s">
        <v>1164</v>
      </c>
      <c r="ACW1" t="s">
        <v>1165</v>
      </c>
      <c r="ACX1" t="s">
        <v>1166</v>
      </c>
      <c r="ACY1" t="s">
        <v>1167</v>
      </c>
      <c r="ACZ1" t="s">
        <v>1168</v>
      </c>
      <c r="ADA1" t="s">
        <v>1169</v>
      </c>
      <c r="ADB1" t="s">
        <v>1170</v>
      </c>
      <c r="ADC1" t="s">
        <v>1171</v>
      </c>
      <c r="ADD1" t="s">
        <v>1172</v>
      </c>
      <c r="ADE1" t="s">
        <v>1173</v>
      </c>
      <c r="ADF1" t="s">
        <v>1174</v>
      </c>
      <c r="ADG1" t="s">
        <v>1175</v>
      </c>
      <c r="ADH1" t="s">
        <v>1176</v>
      </c>
      <c r="ADI1" t="s">
        <v>1177</v>
      </c>
      <c r="ADJ1" t="s">
        <v>1178</v>
      </c>
      <c r="ADK1" t="s">
        <v>1179</v>
      </c>
      <c r="ADL1" t="s">
        <v>1180</v>
      </c>
      <c r="ADM1" t="s">
        <v>1181</v>
      </c>
      <c r="ADN1" t="s">
        <v>1182</v>
      </c>
      <c r="ADO1" t="s">
        <v>1183</v>
      </c>
      <c r="ADP1" t="s">
        <v>1184</v>
      </c>
      <c r="ADQ1" t="s">
        <v>1185</v>
      </c>
      <c r="ADR1" t="s">
        <v>1186</v>
      </c>
      <c r="ADS1" t="s">
        <v>1187</v>
      </c>
      <c r="ADT1" t="s">
        <v>1188</v>
      </c>
      <c r="ADU1" t="s">
        <v>1189</v>
      </c>
      <c r="ADV1" t="s">
        <v>1190</v>
      </c>
      <c r="ADW1" t="s">
        <v>1191</v>
      </c>
      <c r="ADX1" t="s">
        <v>1192</v>
      </c>
      <c r="ADY1" t="s">
        <v>1193</v>
      </c>
      <c r="ADZ1" t="s">
        <v>1194</v>
      </c>
      <c r="AEA1" t="s">
        <v>1195</v>
      </c>
      <c r="AEB1" t="s">
        <v>1196</v>
      </c>
      <c r="AEC1" t="s">
        <v>1197</v>
      </c>
      <c r="AED1" t="s">
        <v>1198</v>
      </c>
      <c r="AEE1" t="s">
        <v>1199</v>
      </c>
      <c r="AEF1" t="s">
        <v>1200</v>
      </c>
      <c r="AEG1" t="s">
        <v>1201</v>
      </c>
      <c r="AEH1" t="s">
        <v>1202</v>
      </c>
      <c r="AEI1" t="s">
        <v>1203</v>
      </c>
      <c r="AEJ1" t="s">
        <v>1204</v>
      </c>
      <c r="AEK1" t="s">
        <v>1205</v>
      </c>
      <c r="AEL1" t="s">
        <v>1206</v>
      </c>
      <c r="AEM1" t="s">
        <v>1207</v>
      </c>
      <c r="AEN1" t="s">
        <v>1208</v>
      </c>
      <c r="AEO1" t="s">
        <v>1209</v>
      </c>
      <c r="AEP1" t="s">
        <v>1210</v>
      </c>
      <c r="AEQ1" t="s">
        <v>1211</v>
      </c>
      <c r="AER1" t="s">
        <v>1212</v>
      </c>
      <c r="AES1" t="s">
        <v>1213</v>
      </c>
      <c r="AET1" t="s">
        <v>1214</v>
      </c>
      <c r="AEU1" t="s">
        <v>1215</v>
      </c>
      <c r="AEV1" t="s">
        <v>1216</v>
      </c>
      <c r="AEW1" t="s">
        <v>1217</v>
      </c>
      <c r="AEX1" t="s">
        <v>1218</v>
      </c>
      <c r="AEY1" t="s">
        <v>1219</v>
      </c>
      <c r="AEZ1" t="s">
        <v>1220</v>
      </c>
      <c r="AFA1" t="s">
        <v>1221</v>
      </c>
      <c r="AFB1" t="s">
        <v>1222</v>
      </c>
      <c r="AFC1" t="s">
        <v>1223</v>
      </c>
      <c r="AFD1" t="s">
        <v>1224</v>
      </c>
      <c r="AFE1" t="s">
        <v>1225</v>
      </c>
      <c r="AFF1" t="s">
        <v>1226</v>
      </c>
      <c r="AFG1" t="s">
        <v>1227</v>
      </c>
      <c r="AFH1" t="s">
        <v>1228</v>
      </c>
      <c r="AFI1" t="s">
        <v>1229</v>
      </c>
      <c r="AFJ1" t="s">
        <v>1230</v>
      </c>
      <c r="AFK1" t="s">
        <v>1231</v>
      </c>
      <c r="AFL1" t="s">
        <v>1232</v>
      </c>
      <c r="AFM1" t="s">
        <v>1233</v>
      </c>
      <c r="AFN1" t="s">
        <v>1234</v>
      </c>
      <c r="AFO1" t="s">
        <v>1235</v>
      </c>
      <c r="AFP1" t="s">
        <v>1236</v>
      </c>
      <c r="AFQ1" t="s">
        <v>1237</v>
      </c>
      <c r="AFR1" t="s">
        <v>1238</v>
      </c>
      <c r="AFS1" t="s">
        <v>1239</v>
      </c>
      <c r="AFT1" t="s">
        <v>1240</v>
      </c>
      <c r="AFU1" t="s">
        <v>1241</v>
      </c>
      <c r="AFV1" t="s">
        <v>1242</v>
      </c>
      <c r="AFW1" t="s">
        <v>1243</v>
      </c>
      <c r="AFX1" t="s">
        <v>1244</v>
      </c>
      <c r="AFY1" t="s">
        <v>1245</v>
      </c>
      <c r="AFZ1" t="s">
        <v>1246</v>
      </c>
      <c r="AGA1" t="s">
        <v>1247</v>
      </c>
      <c r="AGB1" t="s">
        <v>1248</v>
      </c>
      <c r="AGC1" t="s">
        <v>1249</v>
      </c>
      <c r="AGD1" t="s">
        <v>1250</v>
      </c>
      <c r="AGE1" t="s">
        <v>1251</v>
      </c>
      <c r="AGF1" t="s">
        <v>1252</v>
      </c>
      <c r="AGG1" t="s">
        <v>1253</v>
      </c>
      <c r="AGH1" t="s">
        <v>1254</v>
      </c>
      <c r="AGI1" t="s">
        <v>1255</v>
      </c>
      <c r="AGJ1" t="s">
        <v>1256</v>
      </c>
      <c r="AGK1" t="s">
        <v>1257</v>
      </c>
      <c r="AGL1" t="s">
        <v>1258</v>
      </c>
      <c r="AGM1" t="s">
        <v>1259</v>
      </c>
      <c r="AGN1" t="s">
        <v>1260</v>
      </c>
      <c r="AGO1" t="s">
        <v>1261</v>
      </c>
      <c r="AGP1" t="s">
        <v>1262</v>
      </c>
      <c r="AGQ1" t="s">
        <v>1263</v>
      </c>
      <c r="AGR1" t="s">
        <v>1264</v>
      </c>
      <c r="AGS1" t="s">
        <v>1265</v>
      </c>
      <c r="AGT1" t="s">
        <v>1266</v>
      </c>
      <c r="AGU1" t="s">
        <v>1267</v>
      </c>
      <c r="AGV1" t="s">
        <v>1268</v>
      </c>
      <c r="AGW1" t="s">
        <v>1269</v>
      </c>
      <c r="AGX1" t="s">
        <v>1270</v>
      </c>
      <c r="AGY1" t="s">
        <v>1271</v>
      </c>
      <c r="AGZ1" t="s">
        <v>1272</v>
      </c>
      <c r="AHA1" t="s">
        <v>1273</v>
      </c>
      <c r="AHB1" t="s">
        <v>1274</v>
      </c>
      <c r="AHC1" t="s">
        <v>1275</v>
      </c>
      <c r="AHD1" t="s">
        <v>1276</v>
      </c>
      <c r="AHE1" t="s">
        <v>1277</v>
      </c>
      <c r="AHF1" t="s">
        <v>1278</v>
      </c>
      <c r="AHG1" t="s">
        <v>1279</v>
      </c>
      <c r="AHH1" t="s">
        <v>1280</v>
      </c>
      <c r="AHI1" t="s">
        <v>1281</v>
      </c>
      <c r="AHJ1" t="s">
        <v>1282</v>
      </c>
      <c r="AHK1" t="s">
        <v>1283</v>
      </c>
      <c r="AHL1" t="s">
        <v>1284</v>
      </c>
      <c r="AHM1" t="s">
        <v>1285</v>
      </c>
      <c r="AHN1" t="s">
        <v>1286</v>
      </c>
      <c r="AHO1" t="s">
        <v>1287</v>
      </c>
      <c r="AHP1" t="s">
        <v>1288</v>
      </c>
      <c r="AHQ1" t="s">
        <v>1289</v>
      </c>
      <c r="AHR1" t="s">
        <v>1290</v>
      </c>
      <c r="AHS1" t="s">
        <v>1291</v>
      </c>
      <c r="AHT1" t="s">
        <v>1292</v>
      </c>
      <c r="AHU1" t="s">
        <v>1293</v>
      </c>
      <c r="AHV1" t="s">
        <v>1294</v>
      </c>
      <c r="AHW1" t="s">
        <v>1295</v>
      </c>
      <c r="AHX1" t="s">
        <v>1296</v>
      </c>
      <c r="AHY1" t="s">
        <v>1297</v>
      </c>
      <c r="AHZ1" t="s">
        <v>1298</v>
      </c>
      <c r="AIA1" t="s">
        <v>1299</v>
      </c>
      <c r="AIB1" t="s">
        <v>1300</v>
      </c>
      <c r="AIC1" t="s">
        <v>1301</v>
      </c>
      <c r="AID1" t="s">
        <v>1302</v>
      </c>
      <c r="AIE1" t="s">
        <v>1303</v>
      </c>
      <c r="AIF1" t="s">
        <v>1304</v>
      </c>
      <c r="AIG1" t="s">
        <v>1305</v>
      </c>
      <c r="AIH1" t="s">
        <v>1306</v>
      </c>
      <c r="AII1" t="s">
        <v>1307</v>
      </c>
      <c r="AIJ1" t="s">
        <v>1308</v>
      </c>
      <c r="AIK1" t="s">
        <v>1309</v>
      </c>
      <c r="AIL1" t="s">
        <v>1310</v>
      </c>
      <c r="AIM1" t="s">
        <v>1311</v>
      </c>
      <c r="AIN1" t="s">
        <v>1312</v>
      </c>
      <c r="AIO1" t="s">
        <v>1313</v>
      </c>
      <c r="AIP1" t="s">
        <v>1314</v>
      </c>
      <c r="AIQ1" t="s">
        <v>1315</v>
      </c>
      <c r="AIR1" t="s">
        <v>1316</v>
      </c>
      <c r="AIS1" t="s">
        <v>1317</v>
      </c>
      <c r="AIT1" t="s">
        <v>1318</v>
      </c>
      <c r="AIU1" t="s">
        <v>1319</v>
      </c>
      <c r="AIV1" t="s">
        <v>1320</v>
      </c>
      <c r="AIW1" t="s">
        <v>1321</v>
      </c>
      <c r="AIX1" t="s">
        <v>1322</v>
      </c>
      <c r="AIY1" t="s">
        <v>1323</v>
      </c>
      <c r="AIZ1" t="s">
        <v>1324</v>
      </c>
      <c r="AJA1" t="s">
        <v>1325</v>
      </c>
      <c r="AJB1" t="s">
        <v>1326</v>
      </c>
      <c r="AJC1" t="s">
        <v>1327</v>
      </c>
      <c r="AJD1" t="s">
        <v>1328</v>
      </c>
      <c r="AJE1" t="s">
        <v>1329</v>
      </c>
      <c r="AJF1" t="s">
        <v>1330</v>
      </c>
      <c r="AJG1" t="s">
        <v>1331</v>
      </c>
      <c r="AJH1" t="s">
        <v>1332</v>
      </c>
      <c r="AJI1" t="s">
        <v>1333</v>
      </c>
      <c r="AJJ1" t="s">
        <v>1334</v>
      </c>
      <c r="AJK1" t="s">
        <v>1335</v>
      </c>
      <c r="AJL1" t="s">
        <v>1336</v>
      </c>
      <c r="AJM1" t="s">
        <v>1337</v>
      </c>
      <c r="AJN1" t="s">
        <v>1338</v>
      </c>
      <c r="AJO1" t="s">
        <v>1339</v>
      </c>
      <c r="AJP1" t="s">
        <v>1340</v>
      </c>
      <c r="AJQ1" t="s">
        <v>1341</v>
      </c>
      <c r="AJR1" t="s">
        <v>1342</v>
      </c>
      <c r="AJS1" t="s">
        <v>1343</v>
      </c>
      <c r="AJT1" t="s">
        <v>1344</v>
      </c>
      <c r="AJU1" t="s">
        <v>1345</v>
      </c>
      <c r="AJV1" t="s">
        <v>1346</v>
      </c>
      <c r="AJW1" t="s">
        <v>1347</v>
      </c>
      <c r="AJX1" t="s">
        <v>1348</v>
      </c>
      <c r="AJY1" t="s">
        <v>1349</v>
      </c>
      <c r="AJZ1" t="s">
        <v>1350</v>
      </c>
      <c r="AKA1" t="s">
        <v>1351</v>
      </c>
      <c r="AKB1" t="s">
        <v>1352</v>
      </c>
      <c r="AKC1" t="s">
        <v>1353</v>
      </c>
      <c r="AKD1" t="s">
        <v>1354</v>
      </c>
      <c r="AKE1" t="s">
        <v>1355</v>
      </c>
      <c r="AKF1" t="s">
        <v>1356</v>
      </c>
      <c r="AKG1" t="s">
        <v>1357</v>
      </c>
      <c r="AKH1" t="s">
        <v>1358</v>
      </c>
      <c r="AKI1" t="s">
        <v>1359</v>
      </c>
      <c r="AKJ1" t="s">
        <v>1360</v>
      </c>
      <c r="AKK1" t="s">
        <v>1361</v>
      </c>
      <c r="AKL1" t="s">
        <v>1362</v>
      </c>
      <c r="AKM1" t="s">
        <v>1363</v>
      </c>
      <c r="AKN1" t="s">
        <v>1364</v>
      </c>
      <c r="AKO1" t="s">
        <v>1365</v>
      </c>
      <c r="AKP1" t="s">
        <v>1366</v>
      </c>
      <c r="AKQ1" t="s">
        <v>1367</v>
      </c>
      <c r="AKR1" t="s">
        <v>1368</v>
      </c>
      <c r="AKS1" t="s">
        <v>1369</v>
      </c>
      <c r="AKT1" t="s">
        <v>1370</v>
      </c>
      <c r="AKU1" t="s">
        <v>1371</v>
      </c>
      <c r="AKV1" t="s">
        <v>1372</v>
      </c>
      <c r="AKW1" t="s">
        <v>1373</v>
      </c>
      <c r="AKX1" t="s">
        <v>1374</v>
      </c>
      <c r="AKY1" t="s">
        <v>1375</v>
      </c>
      <c r="AKZ1" t="s">
        <v>1376</v>
      </c>
      <c r="ALA1" t="s">
        <v>1377</v>
      </c>
      <c r="ALB1" t="s">
        <v>1378</v>
      </c>
      <c r="ALC1" t="s">
        <v>1379</v>
      </c>
      <c r="ALD1" t="s">
        <v>1380</v>
      </c>
      <c r="ALE1" t="s">
        <v>1381</v>
      </c>
      <c r="ALF1" t="s">
        <v>1382</v>
      </c>
      <c r="ALG1" t="s">
        <v>1383</v>
      </c>
      <c r="ALH1" t="s">
        <v>1384</v>
      </c>
      <c r="ALI1" t="s">
        <v>1385</v>
      </c>
      <c r="ALJ1" t="s">
        <v>1386</v>
      </c>
      <c r="ALK1" t="s">
        <v>1387</v>
      </c>
      <c r="ALL1" t="s">
        <v>1388</v>
      </c>
      <c r="ALM1" t="s">
        <v>1389</v>
      </c>
      <c r="ALN1" t="s">
        <v>1390</v>
      </c>
      <c r="ALO1" t="s">
        <v>1391</v>
      </c>
      <c r="ALP1" t="s">
        <v>1392</v>
      </c>
      <c r="ALQ1" t="s">
        <v>1393</v>
      </c>
      <c r="ALR1" t="s">
        <v>1394</v>
      </c>
      <c r="ALS1" t="s">
        <v>1395</v>
      </c>
      <c r="ALT1" t="s">
        <v>1396</v>
      </c>
      <c r="ALU1" t="s">
        <v>1397</v>
      </c>
      <c r="ALV1" t="s">
        <v>1398</v>
      </c>
      <c r="ALW1" t="s">
        <v>1399</v>
      </c>
      <c r="ALX1" t="s">
        <v>1400</v>
      </c>
      <c r="ALY1" t="s">
        <v>1401</v>
      </c>
      <c r="ALZ1" t="s">
        <v>1402</v>
      </c>
      <c r="AMA1" t="s">
        <v>1403</v>
      </c>
      <c r="AMB1" t="s">
        <v>1404</v>
      </c>
      <c r="AMC1" t="s">
        <v>1405</v>
      </c>
      <c r="AMD1" t="s">
        <v>1406</v>
      </c>
      <c r="AME1" t="s">
        <v>1407</v>
      </c>
      <c r="AMF1" t="s">
        <v>1408</v>
      </c>
      <c r="AMG1" t="s">
        <v>1409</v>
      </c>
      <c r="AMH1" t="s">
        <v>1410</v>
      </c>
      <c r="AMI1" t="s">
        <v>1411</v>
      </c>
      <c r="AMJ1" t="s">
        <v>1412</v>
      </c>
      <c r="AMK1" t="s">
        <v>1413</v>
      </c>
      <c r="AML1" t="s">
        <v>1414</v>
      </c>
      <c r="AMM1" t="s">
        <v>1415</v>
      </c>
      <c r="AMN1" t="s">
        <v>1416</v>
      </c>
      <c r="AMO1" t="s">
        <v>1417</v>
      </c>
      <c r="AMP1" t="s">
        <v>1418</v>
      </c>
      <c r="AMQ1" t="s">
        <v>1419</v>
      </c>
      <c r="AMR1" t="s">
        <v>1420</v>
      </c>
      <c r="AMS1" t="s">
        <v>1421</v>
      </c>
      <c r="AMT1" t="s">
        <v>1422</v>
      </c>
      <c r="AMU1" t="s">
        <v>1423</v>
      </c>
      <c r="AMV1" t="s">
        <v>1424</v>
      </c>
      <c r="AMW1" t="s">
        <v>1425</v>
      </c>
      <c r="AMX1" t="s">
        <v>1426</v>
      </c>
      <c r="AMY1" t="s">
        <v>1427</v>
      </c>
      <c r="AMZ1" t="s">
        <v>1428</v>
      </c>
      <c r="ANA1" t="s">
        <v>1429</v>
      </c>
      <c r="ANB1" t="s">
        <v>1430</v>
      </c>
      <c r="ANC1" t="s">
        <v>1431</v>
      </c>
      <c r="AND1" t="s">
        <v>1432</v>
      </c>
      <c r="ANE1" t="s">
        <v>1433</v>
      </c>
      <c r="ANF1" t="s">
        <v>1434</v>
      </c>
      <c r="ANG1" t="s">
        <v>1435</v>
      </c>
      <c r="ANH1" t="s">
        <v>1436</v>
      </c>
      <c r="ANI1" t="s">
        <v>1437</v>
      </c>
      <c r="ANJ1" t="s">
        <v>1438</v>
      </c>
      <c r="ANK1" t="s">
        <v>1439</v>
      </c>
      <c r="ANL1" t="s">
        <v>1440</v>
      </c>
      <c r="ANM1" t="s">
        <v>1441</v>
      </c>
      <c r="ANN1" t="s">
        <v>1442</v>
      </c>
      <c r="ANO1" t="s">
        <v>1443</v>
      </c>
      <c r="ANP1" t="s">
        <v>1444</v>
      </c>
      <c r="ANQ1" t="s">
        <v>1445</v>
      </c>
      <c r="ANR1" t="s">
        <v>1446</v>
      </c>
      <c r="ANS1" t="s">
        <v>1447</v>
      </c>
      <c r="ANT1" t="s">
        <v>1448</v>
      </c>
      <c r="ANU1" t="s">
        <v>1449</v>
      </c>
      <c r="ANV1" t="s">
        <v>1450</v>
      </c>
      <c r="ANW1" t="s">
        <v>1451</v>
      </c>
      <c r="ANX1" t="s">
        <v>1452</v>
      </c>
      <c r="ANY1" t="s">
        <v>1453</v>
      </c>
      <c r="ANZ1" t="s">
        <v>1454</v>
      </c>
      <c r="AOA1" t="s">
        <v>1455</v>
      </c>
      <c r="AOB1" t="s">
        <v>1456</v>
      </c>
      <c r="AOC1" t="s">
        <v>1457</v>
      </c>
      <c r="AOD1" t="s">
        <v>1458</v>
      </c>
      <c r="AOE1" t="s">
        <v>1459</v>
      </c>
      <c r="AOF1" t="s">
        <v>1460</v>
      </c>
      <c r="AOG1" t="s">
        <v>1461</v>
      </c>
      <c r="AOH1" t="s">
        <v>1462</v>
      </c>
      <c r="AOI1" t="s">
        <v>1463</v>
      </c>
      <c r="AOJ1" t="s">
        <v>1464</v>
      </c>
      <c r="AOK1" t="s">
        <v>1465</v>
      </c>
      <c r="AOL1" t="s">
        <v>1466</v>
      </c>
      <c r="AOM1" t="s">
        <v>1467</v>
      </c>
      <c r="AON1" t="s">
        <v>1468</v>
      </c>
      <c r="AOO1" t="s">
        <v>1469</v>
      </c>
      <c r="AOP1" t="s">
        <v>1470</v>
      </c>
      <c r="AOQ1" t="s">
        <v>1471</v>
      </c>
      <c r="AOR1" t="s">
        <v>1472</v>
      </c>
      <c r="AOS1" t="s">
        <v>1473</v>
      </c>
      <c r="AOT1" t="s">
        <v>1474</v>
      </c>
      <c r="AOU1" t="s">
        <v>1475</v>
      </c>
      <c r="AOV1" t="s">
        <v>1476</v>
      </c>
      <c r="AOW1" t="s">
        <v>1477</v>
      </c>
      <c r="AOX1" t="s">
        <v>1478</v>
      </c>
      <c r="AOY1" t="s">
        <v>1479</v>
      </c>
      <c r="AOZ1" t="s">
        <v>1480</v>
      </c>
      <c r="APA1" t="s">
        <v>1481</v>
      </c>
      <c r="APB1" t="s">
        <v>1482</v>
      </c>
      <c r="APC1" t="s">
        <v>1483</v>
      </c>
      <c r="APD1" t="s">
        <v>1484</v>
      </c>
      <c r="APE1" t="s">
        <v>1485</v>
      </c>
      <c r="APF1" t="s">
        <v>1486</v>
      </c>
      <c r="APG1" t="s">
        <v>1487</v>
      </c>
      <c r="APH1" t="s">
        <v>1488</v>
      </c>
      <c r="API1" t="s">
        <v>1489</v>
      </c>
      <c r="APJ1" t="s">
        <v>1490</v>
      </c>
      <c r="APK1" t="s">
        <v>1491</v>
      </c>
      <c r="APL1" t="s">
        <v>1492</v>
      </c>
      <c r="APM1" t="s">
        <v>1493</v>
      </c>
      <c r="APN1" t="s">
        <v>1494</v>
      </c>
      <c r="APO1" t="s">
        <v>1495</v>
      </c>
      <c r="APP1" t="s">
        <v>1496</v>
      </c>
      <c r="APQ1" t="s">
        <v>1497</v>
      </c>
      <c r="APR1" t="s">
        <v>1498</v>
      </c>
      <c r="APS1" t="s">
        <v>1499</v>
      </c>
      <c r="APT1" t="s">
        <v>1500</v>
      </c>
      <c r="APU1" t="s">
        <v>1501</v>
      </c>
      <c r="APV1" t="s">
        <v>1502</v>
      </c>
      <c r="APW1" t="s">
        <v>1503</v>
      </c>
      <c r="APX1" t="s">
        <v>1504</v>
      </c>
      <c r="APY1" t="s">
        <v>1505</v>
      </c>
      <c r="APZ1" t="s">
        <v>1506</v>
      </c>
      <c r="AQA1" t="s">
        <v>1507</v>
      </c>
      <c r="AQB1" t="s">
        <v>1508</v>
      </c>
      <c r="AQC1" t="s">
        <v>1509</v>
      </c>
      <c r="AQD1" t="s">
        <v>1510</v>
      </c>
      <c r="AQE1" t="s">
        <v>1511</v>
      </c>
      <c r="AQF1" t="s">
        <v>1512</v>
      </c>
      <c r="AQG1" t="s">
        <v>1513</v>
      </c>
      <c r="AQH1" t="s">
        <v>1514</v>
      </c>
      <c r="AQI1" t="s">
        <v>1515</v>
      </c>
      <c r="AQJ1" t="s">
        <v>1516</v>
      </c>
      <c r="AQK1" t="s">
        <v>1517</v>
      </c>
      <c r="AQL1" t="s">
        <v>1518</v>
      </c>
      <c r="AQM1" t="s">
        <v>1519</v>
      </c>
      <c r="AQN1" t="s">
        <v>1520</v>
      </c>
      <c r="AQO1" t="s">
        <v>1521</v>
      </c>
      <c r="AQP1" t="s">
        <v>1522</v>
      </c>
      <c r="AQQ1" t="s">
        <v>1523</v>
      </c>
      <c r="AQR1" t="s">
        <v>1524</v>
      </c>
      <c r="AQS1" t="s">
        <v>1525</v>
      </c>
      <c r="AQT1" t="s">
        <v>1526</v>
      </c>
      <c r="AQU1" t="s">
        <v>1527</v>
      </c>
      <c r="AQV1" t="s">
        <v>1528</v>
      </c>
      <c r="AQW1" t="s">
        <v>1529</v>
      </c>
      <c r="AQX1" t="s">
        <v>1530</v>
      </c>
      <c r="AQY1" t="s">
        <v>1531</v>
      </c>
      <c r="AQZ1" t="s">
        <v>1532</v>
      </c>
      <c r="ARA1" t="s">
        <v>1533</v>
      </c>
      <c r="ARB1" t="s">
        <v>1534</v>
      </c>
      <c r="ARC1" t="s">
        <v>1535</v>
      </c>
      <c r="ARD1" t="s">
        <v>1536</v>
      </c>
      <c r="ARE1" t="s">
        <v>1537</v>
      </c>
      <c r="ARF1" t="s">
        <v>1538</v>
      </c>
      <c r="ARG1" t="s">
        <v>1539</v>
      </c>
      <c r="ARH1" t="s">
        <v>1540</v>
      </c>
      <c r="ARI1" t="s">
        <v>1541</v>
      </c>
      <c r="ARJ1" t="s">
        <v>1542</v>
      </c>
      <c r="ARK1" t="s">
        <v>1543</v>
      </c>
      <c r="ARL1" t="s">
        <v>1544</v>
      </c>
      <c r="ARM1" t="s">
        <v>1545</v>
      </c>
      <c r="ARN1" t="s">
        <v>1546</v>
      </c>
      <c r="ARO1" t="s">
        <v>1547</v>
      </c>
      <c r="ARP1" t="s">
        <v>1548</v>
      </c>
      <c r="ARQ1" t="s">
        <v>1549</v>
      </c>
      <c r="ARR1" t="s">
        <v>1550</v>
      </c>
      <c r="ARS1" t="s">
        <v>1551</v>
      </c>
      <c r="ART1" t="s">
        <v>1552</v>
      </c>
      <c r="ARU1" t="s">
        <v>1553</v>
      </c>
      <c r="ARV1" t="s">
        <v>1554</v>
      </c>
      <c r="ARW1" t="s">
        <v>1555</v>
      </c>
      <c r="ARX1" t="s">
        <v>1556</v>
      </c>
      <c r="ARY1" t="s">
        <v>1557</v>
      </c>
      <c r="ARZ1" t="s">
        <v>1558</v>
      </c>
      <c r="ASA1" t="s">
        <v>1559</v>
      </c>
      <c r="ASB1" t="s">
        <v>1560</v>
      </c>
      <c r="ASC1" t="s">
        <v>1561</v>
      </c>
      <c r="ASD1" t="s">
        <v>1562</v>
      </c>
      <c r="ASE1" t="s">
        <v>1563</v>
      </c>
      <c r="ASF1" t="s">
        <v>1564</v>
      </c>
      <c r="ASG1" t="s">
        <v>1565</v>
      </c>
      <c r="ASH1" t="s">
        <v>1566</v>
      </c>
      <c r="ASI1" t="s">
        <v>1567</v>
      </c>
      <c r="ASJ1" t="s">
        <v>1568</v>
      </c>
      <c r="ASK1" t="s">
        <v>1569</v>
      </c>
      <c r="ASL1" t="s">
        <v>1570</v>
      </c>
      <c r="ASM1" t="s">
        <v>1571</v>
      </c>
      <c r="ASN1" t="s">
        <v>1572</v>
      </c>
      <c r="ASO1" t="s">
        <v>1573</v>
      </c>
      <c r="ASP1" t="s">
        <v>1574</v>
      </c>
      <c r="ASQ1" t="s">
        <v>1575</v>
      </c>
      <c r="ASR1" t="s">
        <v>1576</v>
      </c>
      <c r="ASS1" t="s">
        <v>1577</v>
      </c>
      <c r="AST1" t="s">
        <v>1578</v>
      </c>
      <c r="ASU1" t="s">
        <v>1579</v>
      </c>
      <c r="ASV1" t="s">
        <v>1580</v>
      </c>
      <c r="ASW1" t="s">
        <v>1581</v>
      </c>
      <c r="ASX1" t="s">
        <v>1582</v>
      </c>
      <c r="ASY1" t="s">
        <v>1583</v>
      </c>
      <c r="ASZ1" t="s">
        <v>1584</v>
      </c>
      <c r="ATA1" t="s">
        <v>1585</v>
      </c>
      <c r="ATB1" t="s">
        <v>1586</v>
      </c>
      <c r="ATC1" t="s">
        <v>1587</v>
      </c>
      <c r="ATD1" t="s">
        <v>1588</v>
      </c>
      <c r="ATE1" t="s">
        <v>1589</v>
      </c>
      <c r="ATF1" t="s">
        <v>1590</v>
      </c>
      <c r="ATG1" t="s">
        <v>1591</v>
      </c>
      <c r="ATH1" t="s">
        <v>1592</v>
      </c>
      <c r="ATI1" t="s">
        <v>1593</v>
      </c>
      <c r="ATJ1" t="s">
        <v>1594</v>
      </c>
      <c r="ATK1" t="s">
        <v>1595</v>
      </c>
      <c r="ATL1" t="s">
        <v>1596</v>
      </c>
      <c r="ATM1" t="s">
        <v>1597</v>
      </c>
      <c r="ATN1" t="s">
        <v>1598</v>
      </c>
      <c r="ATO1" t="s">
        <v>1599</v>
      </c>
      <c r="ATP1" t="s">
        <v>1600</v>
      </c>
      <c r="ATQ1" t="s">
        <v>1601</v>
      </c>
      <c r="ATR1" t="s">
        <v>1602</v>
      </c>
      <c r="ATS1" t="s">
        <v>1603</v>
      </c>
      <c r="ATT1" t="s">
        <v>1604</v>
      </c>
      <c r="ATU1" t="s">
        <v>1605</v>
      </c>
      <c r="ATV1" t="s">
        <v>1606</v>
      </c>
      <c r="ATW1" t="s">
        <v>1607</v>
      </c>
      <c r="ATX1" t="s">
        <v>1608</v>
      </c>
      <c r="ATY1" t="s">
        <v>1609</v>
      </c>
      <c r="ATZ1" t="s">
        <v>1610</v>
      </c>
      <c r="AUA1" t="s">
        <v>1611</v>
      </c>
      <c r="AUB1" t="s">
        <v>1612</v>
      </c>
      <c r="AUC1" t="s">
        <v>1613</v>
      </c>
      <c r="AUD1" t="s">
        <v>1614</v>
      </c>
      <c r="AUE1" t="s">
        <v>1615</v>
      </c>
      <c r="AUF1" t="s">
        <v>1616</v>
      </c>
      <c r="AUG1" t="s">
        <v>1617</v>
      </c>
      <c r="AUH1" t="s">
        <v>1618</v>
      </c>
      <c r="AUI1" t="s">
        <v>1619</v>
      </c>
      <c r="AUJ1" t="s">
        <v>1620</v>
      </c>
      <c r="AUK1" t="s">
        <v>1621</v>
      </c>
      <c r="AUL1" t="s">
        <v>1622</v>
      </c>
      <c r="AUM1" t="s">
        <v>1623</v>
      </c>
      <c r="AUN1" t="s">
        <v>1624</v>
      </c>
      <c r="AUO1" t="s">
        <v>1625</v>
      </c>
      <c r="AUP1" t="s">
        <v>1626</v>
      </c>
      <c r="AUQ1" t="s">
        <v>1627</v>
      </c>
      <c r="AUR1" t="s">
        <v>1628</v>
      </c>
      <c r="AUS1" t="s">
        <v>1629</v>
      </c>
      <c r="AUT1" t="s">
        <v>1630</v>
      </c>
      <c r="AUU1" t="s">
        <v>1631</v>
      </c>
      <c r="AUV1" t="s">
        <v>1632</v>
      </c>
      <c r="AUW1" t="s">
        <v>1633</v>
      </c>
      <c r="AUX1" t="s">
        <v>1634</v>
      </c>
      <c r="AUY1" t="s">
        <v>1635</v>
      </c>
      <c r="AUZ1" t="s">
        <v>1636</v>
      </c>
      <c r="AVA1" t="s">
        <v>1637</v>
      </c>
      <c r="AVB1" t="s">
        <v>1638</v>
      </c>
      <c r="AVC1" t="s">
        <v>1639</v>
      </c>
      <c r="AVD1" t="s">
        <v>1640</v>
      </c>
      <c r="AVE1" t="s">
        <v>1641</v>
      </c>
      <c r="AVF1" t="s">
        <v>1642</v>
      </c>
      <c r="AVG1" t="s">
        <v>1643</v>
      </c>
      <c r="AVH1" t="s">
        <v>1644</v>
      </c>
      <c r="AVI1" t="s">
        <v>1645</v>
      </c>
      <c r="AVJ1" t="s">
        <v>1646</v>
      </c>
      <c r="AVK1" t="s">
        <v>1647</v>
      </c>
      <c r="AVL1" t="s">
        <v>1648</v>
      </c>
      <c r="AVM1" t="s">
        <v>1649</v>
      </c>
      <c r="AVN1" t="s">
        <v>1650</v>
      </c>
      <c r="AVO1" t="s">
        <v>1651</v>
      </c>
      <c r="AVP1" t="s">
        <v>1652</v>
      </c>
      <c r="AVQ1" t="s">
        <v>1653</v>
      </c>
      <c r="AVR1" t="s">
        <v>1654</v>
      </c>
      <c r="AVS1" t="s">
        <v>1655</v>
      </c>
      <c r="AVT1" t="s">
        <v>1656</v>
      </c>
      <c r="AVU1" t="s">
        <v>1657</v>
      </c>
      <c r="AVV1" t="s">
        <v>1658</v>
      </c>
      <c r="AVW1" t="s">
        <v>1659</v>
      </c>
      <c r="AVX1" t="s">
        <v>1660</v>
      </c>
      <c r="AVY1" t="s">
        <v>1661</v>
      </c>
      <c r="AVZ1" t="s">
        <v>1662</v>
      </c>
      <c r="AWA1" t="s">
        <v>1663</v>
      </c>
      <c r="AWB1" t="s">
        <v>1664</v>
      </c>
      <c r="AWC1" t="s">
        <v>1665</v>
      </c>
      <c r="AWD1" t="s">
        <v>1666</v>
      </c>
      <c r="AWE1" t="s">
        <v>1667</v>
      </c>
      <c r="AWF1" t="s">
        <v>1668</v>
      </c>
      <c r="AWG1" t="s">
        <v>1669</v>
      </c>
      <c r="AWH1" t="s">
        <v>1670</v>
      </c>
      <c r="AWI1" t="s">
        <v>1671</v>
      </c>
      <c r="AWJ1" t="s">
        <v>1672</v>
      </c>
      <c r="AWK1" t="s">
        <v>1673</v>
      </c>
      <c r="AWL1" t="s">
        <v>1674</v>
      </c>
      <c r="AWM1" t="s">
        <v>1675</v>
      </c>
      <c r="AWN1" t="s">
        <v>1676</v>
      </c>
      <c r="AWO1" t="s">
        <v>1677</v>
      </c>
      <c r="AWP1" t="s">
        <v>1678</v>
      </c>
      <c r="AWQ1" t="s">
        <v>1679</v>
      </c>
      <c r="AWR1" t="s">
        <v>1680</v>
      </c>
      <c r="AWS1" t="s">
        <v>1681</v>
      </c>
      <c r="AWT1" t="s">
        <v>1682</v>
      </c>
      <c r="AWU1" t="s">
        <v>1683</v>
      </c>
      <c r="AWV1" t="s">
        <v>1684</v>
      </c>
      <c r="AWW1" t="s">
        <v>1685</v>
      </c>
      <c r="AWX1" t="s">
        <v>1686</v>
      </c>
      <c r="AWY1" t="s">
        <v>1687</v>
      </c>
      <c r="AWZ1" t="s">
        <v>1688</v>
      </c>
      <c r="AXA1" t="s">
        <v>1689</v>
      </c>
      <c r="AXB1" t="s">
        <v>1690</v>
      </c>
      <c r="AXC1" t="s">
        <v>1691</v>
      </c>
      <c r="AXD1" t="s">
        <v>1692</v>
      </c>
      <c r="AXE1" t="s">
        <v>1693</v>
      </c>
      <c r="AXF1" t="s">
        <v>1694</v>
      </c>
      <c r="AXG1" t="s">
        <v>1695</v>
      </c>
      <c r="AXH1" t="s">
        <v>1696</v>
      </c>
      <c r="AXI1" t="s">
        <v>1697</v>
      </c>
      <c r="AXJ1" t="s">
        <v>1698</v>
      </c>
      <c r="AXK1" t="s">
        <v>1699</v>
      </c>
      <c r="AXL1" t="s">
        <v>1700</v>
      </c>
      <c r="AXM1" t="s">
        <v>1701</v>
      </c>
      <c r="AXN1" t="s">
        <v>1702</v>
      </c>
      <c r="AXO1" t="s">
        <v>1703</v>
      </c>
      <c r="AXP1" t="s">
        <v>1704</v>
      </c>
      <c r="AXQ1" t="s">
        <v>1705</v>
      </c>
      <c r="AXR1" t="s">
        <v>1706</v>
      </c>
      <c r="AXS1" t="s">
        <v>1707</v>
      </c>
      <c r="AXT1" t="s">
        <v>1708</v>
      </c>
      <c r="AXU1" t="s">
        <v>1709</v>
      </c>
      <c r="AXV1" t="s">
        <v>1710</v>
      </c>
      <c r="AXW1" t="s">
        <v>1711</v>
      </c>
      <c r="AXX1" t="s">
        <v>1712</v>
      </c>
      <c r="AXY1" t="s">
        <v>1713</v>
      </c>
      <c r="AXZ1" t="s">
        <v>1714</v>
      </c>
      <c r="AYA1" t="s">
        <v>1715</v>
      </c>
      <c r="AYB1" t="s">
        <v>1716</v>
      </c>
      <c r="AYC1" t="s">
        <v>1717</v>
      </c>
      <c r="AYD1" t="s">
        <v>1718</v>
      </c>
      <c r="AYE1" t="s">
        <v>1719</v>
      </c>
      <c r="AYF1" t="s">
        <v>1720</v>
      </c>
      <c r="AYG1" t="s">
        <v>1721</v>
      </c>
      <c r="AYH1" t="s">
        <v>1722</v>
      </c>
      <c r="AYI1" t="s">
        <v>1723</v>
      </c>
      <c r="AYJ1" t="s">
        <v>1724</v>
      </c>
      <c r="AYK1" t="s">
        <v>1725</v>
      </c>
      <c r="AYL1" t="s">
        <v>1726</v>
      </c>
      <c r="AYM1" t="s">
        <v>1727</v>
      </c>
      <c r="AYN1" t="s">
        <v>1728</v>
      </c>
      <c r="AYO1" t="s">
        <v>1729</v>
      </c>
      <c r="AYP1" t="s">
        <v>1730</v>
      </c>
      <c r="AYQ1" t="s">
        <v>1731</v>
      </c>
      <c r="AYR1" t="s">
        <v>1732</v>
      </c>
      <c r="AYS1" t="s">
        <v>1733</v>
      </c>
      <c r="AYT1" t="s">
        <v>1734</v>
      </c>
      <c r="AYU1" t="s">
        <v>1735</v>
      </c>
      <c r="AYV1" t="s">
        <v>1736</v>
      </c>
      <c r="AYW1" t="s">
        <v>1737</v>
      </c>
      <c r="AYX1" t="s">
        <v>1738</v>
      </c>
      <c r="AYY1" t="s">
        <v>1739</v>
      </c>
      <c r="AYZ1" t="s">
        <v>1740</v>
      </c>
      <c r="AZA1" t="s">
        <v>1741</v>
      </c>
      <c r="AZB1" t="s">
        <v>1742</v>
      </c>
      <c r="AZC1" t="s">
        <v>1743</v>
      </c>
      <c r="AZD1" t="s">
        <v>1744</v>
      </c>
      <c r="AZE1" t="s">
        <v>1745</v>
      </c>
      <c r="AZF1" t="s">
        <v>1746</v>
      </c>
      <c r="AZG1" t="s">
        <v>1747</v>
      </c>
      <c r="AZH1" t="s">
        <v>1748</v>
      </c>
      <c r="AZI1" t="s">
        <v>1749</v>
      </c>
      <c r="AZJ1" t="s">
        <v>1750</v>
      </c>
      <c r="AZK1" t="s">
        <v>1751</v>
      </c>
      <c r="AZL1" t="s">
        <v>1752</v>
      </c>
      <c r="AZM1" t="s">
        <v>1753</v>
      </c>
      <c r="AZN1" t="s">
        <v>1754</v>
      </c>
      <c r="AZO1" t="s">
        <v>1755</v>
      </c>
      <c r="AZP1" t="s">
        <v>1756</v>
      </c>
      <c r="AZQ1" t="s">
        <v>1757</v>
      </c>
      <c r="AZR1" t="s">
        <v>1758</v>
      </c>
      <c r="AZS1" t="s">
        <v>1759</v>
      </c>
      <c r="AZT1" t="s">
        <v>1760</v>
      </c>
      <c r="AZU1" t="s">
        <v>1761</v>
      </c>
      <c r="AZV1" t="s">
        <v>1762</v>
      </c>
      <c r="AZW1" t="s">
        <v>1763</v>
      </c>
      <c r="AZX1" t="s">
        <v>1764</v>
      </c>
      <c r="AZY1" t="s">
        <v>1765</v>
      </c>
      <c r="AZZ1" t="s">
        <v>1766</v>
      </c>
      <c r="BAA1" t="s">
        <v>1767</v>
      </c>
      <c r="BAB1" t="s">
        <v>1768</v>
      </c>
      <c r="BAC1" t="s">
        <v>1769</v>
      </c>
      <c r="BAD1" t="s">
        <v>1770</v>
      </c>
      <c r="BAE1" t="s">
        <v>1771</v>
      </c>
      <c r="BAF1" t="s">
        <v>1772</v>
      </c>
      <c r="BAG1" t="s">
        <v>1773</v>
      </c>
      <c r="BAH1" t="s">
        <v>1774</v>
      </c>
      <c r="BAI1" t="s">
        <v>1775</v>
      </c>
      <c r="BAJ1" t="s">
        <v>1776</v>
      </c>
      <c r="BAK1" t="s">
        <v>1777</v>
      </c>
      <c r="BAL1" t="s">
        <v>1778</v>
      </c>
      <c r="BAM1" t="s">
        <v>1779</v>
      </c>
      <c r="BAN1" t="s">
        <v>1780</v>
      </c>
      <c r="BAO1" t="s">
        <v>1781</v>
      </c>
      <c r="BAP1" t="s">
        <v>1782</v>
      </c>
      <c r="BAQ1" t="s">
        <v>1783</v>
      </c>
      <c r="BAR1" t="s">
        <v>1784</v>
      </c>
      <c r="BAS1" t="s">
        <v>1785</v>
      </c>
      <c r="BAT1" t="s">
        <v>1786</v>
      </c>
      <c r="BAU1" t="s">
        <v>1787</v>
      </c>
      <c r="BAV1" t="s">
        <v>1788</v>
      </c>
      <c r="BAW1" t="s">
        <v>1789</v>
      </c>
      <c r="BAX1" t="s">
        <v>1790</v>
      </c>
      <c r="BAY1" t="s">
        <v>1791</v>
      </c>
      <c r="BAZ1" t="s">
        <v>1792</v>
      </c>
      <c r="BBA1" t="s">
        <v>1793</v>
      </c>
      <c r="BBB1" t="s">
        <v>1794</v>
      </c>
      <c r="BBC1" t="s">
        <v>1795</v>
      </c>
      <c r="BBD1" t="s">
        <v>1796</v>
      </c>
      <c r="BBE1" t="s">
        <v>1797</v>
      </c>
      <c r="BBF1" t="s">
        <v>1798</v>
      </c>
      <c r="BBG1" t="s">
        <v>1799</v>
      </c>
      <c r="BBH1" t="s">
        <v>1800</v>
      </c>
      <c r="BBI1" t="s">
        <v>1801</v>
      </c>
      <c r="BBJ1" t="s">
        <v>1802</v>
      </c>
      <c r="BBK1" t="s">
        <v>1803</v>
      </c>
      <c r="BBL1" t="s">
        <v>1804</v>
      </c>
      <c r="BBM1" t="s">
        <v>1805</v>
      </c>
      <c r="BBN1" t="s">
        <v>1806</v>
      </c>
      <c r="BBO1" t="s">
        <v>1807</v>
      </c>
      <c r="BBP1" t="s">
        <v>1808</v>
      </c>
      <c r="BBQ1" t="s">
        <v>1809</v>
      </c>
      <c r="BBR1" t="s">
        <v>1810</v>
      </c>
      <c r="BBS1" t="s">
        <v>1811</v>
      </c>
      <c r="BBT1" t="s">
        <v>1812</v>
      </c>
      <c r="BBU1" t="s">
        <v>1813</v>
      </c>
      <c r="BBV1" t="s">
        <v>1814</v>
      </c>
      <c r="BBW1" t="s">
        <v>1815</v>
      </c>
      <c r="BBX1" t="s">
        <v>1816</v>
      </c>
      <c r="BBY1" t="s">
        <v>1817</v>
      </c>
      <c r="BBZ1" t="s">
        <v>1818</v>
      </c>
      <c r="BCA1" t="s">
        <v>1819</v>
      </c>
      <c r="BCB1" t="s">
        <v>1820</v>
      </c>
      <c r="BCC1" t="s">
        <v>1821</v>
      </c>
      <c r="BCD1" t="s">
        <v>1822</v>
      </c>
      <c r="BCE1" t="s">
        <v>1823</v>
      </c>
      <c r="BCF1" t="s">
        <v>1824</v>
      </c>
      <c r="BCG1" t="s">
        <v>1825</v>
      </c>
      <c r="BCH1" t="s">
        <v>1826</v>
      </c>
      <c r="BCI1" t="s">
        <v>1827</v>
      </c>
      <c r="BCJ1" t="s">
        <v>1828</v>
      </c>
      <c r="BCK1" t="s">
        <v>1829</v>
      </c>
      <c r="BCL1" t="s">
        <v>1830</v>
      </c>
      <c r="BCM1" t="s">
        <v>1831</v>
      </c>
      <c r="BCN1" t="s">
        <v>1832</v>
      </c>
      <c r="BCO1" t="s">
        <v>1833</v>
      </c>
      <c r="BCP1" t="s">
        <v>1834</v>
      </c>
      <c r="BCQ1" t="s">
        <v>1835</v>
      </c>
      <c r="BCR1" t="s">
        <v>1836</v>
      </c>
      <c r="BCS1" t="s">
        <v>1837</v>
      </c>
      <c r="BCT1" t="s">
        <v>1838</v>
      </c>
      <c r="BCU1" t="s">
        <v>1839</v>
      </c>
      <c r="BCV1" t="s">
        <v>1840</v>
      </c>
      <c r="BCW1" t="s">
        <v>1841</v>
      </c>
      <c r="BCX1" t="s">
        <v>1842</v>
      </c>
      <c r="BCY1" t="s">
        <v>1843</v>
      </c>
      <c r="BCZ1" t="s">
        <v>1844</v>
      </c>
      <c r="BDA1" t="s">
        <v>1845</v>
      </c>
      <c r="BDB1" t="s">
        <v>1846</v>
      </c>
      <c r="BDC1" t="s">
        <v>1847</v>
      </c>
      <c r="BDD1" t="s">
        <v>1848</v>
      </c>
      <c r="BDE1" t="s">
        <v>1849</v>
      </c>
      <c r="BDF1" t="s">
        <v>1850</v>
      </c>
      <c r="BDG1" t="s">
        <v>1851</v>
      </c>
      <c r="BDH1" t="s">
        <v>1852</v>
      </c>
      <c r="BDI1" t="s">
        <v>1853</v>
      </c>
      <c r="BDJ1" t="s">
        <v>1854</v>
      </c>
      <c r="BDK1" t="s">
        <v>1855</v>
      </c>
      <c r="BDL1" t="s">
        <v>1856</v>
      </c>
      <c r="BDM1" t="s">
        <v>1857</v>
      </c>
      <c r="BDN1" t="s">
        <v>1858</v>
      </c>
      <c r="BDO1" t="s">
        <v>1859</v>
      </c>
      <c r="BDP1" t="s">
        <v>1860</v>
      </c>
      <c r="BDQ1" t="s">
        <v>1861</v>
      </c>
      <c r="BDR1" t="s">
        <v>1862</v>
      </c>
      <c r="BDS1" t="s">
        <v>1863</v>
      </c>
      <c r="BDT1" t="s">
        <v>1864</v>
      </c>
      <c r="BDU1" t="s">
        <v>1865</v>
      </c>
      <c r="BDV1" t="s">
        <v>1866</v>
      </c>
      <c r="BDW1" t="s">
        <v>1867</v>
      </c>
      <c r="BDX1" t="s">
        <v>1868</v>
      </c>
      <c r="BDY1" t="s">
        <v>1869</v>
      </c>
      <c r="BDZ1" t="s">
        <v>1870</v>
      </c>
      <c r="BEA1" t="s">
        <v>1871</v>
      </c>
      <c r="BEB1" t="s">
        <v>1872</v>
      </c>
      <c r="BEC1" t="s">
        <v>1873</v>
      </c>
      <c r="BED1" t="s">
        <v>1874</v>
      </c>
      <c r="BEE1" t="s">
        <v>1875</v>
      </c>
      <c r="BEF1" t="s">
        <v>1876</v>
      </c>
      <c r="BEG1" t="s">
        <v>1877</v>
      </c>
      <c r="BEH1" t="s">
        <v>1878</v>
      </c>
      <c r="BEI1" t="s">
        <v>1879</v>
      </c>
      <c r="BEJ1" t="s">
        <v>1880</v>
      </c>
      <c r="BEK1" t="s">
        <v>1881</v>
      </c>
      <c r="BEL1" t="s">
        <v>1882</v>
      </c>
      <c r="BEM1" t="s">
        <v>1883</v>
      </c>
      <c r="BEN1" t="s">
        <v>1884</v>
      </c>
      <c r="BEO1" t="s">
        <v>1885</v>
      </c>
      <c r="BEP1" t="s">
        <v>1886</v>
      </c>
      <c r="BEQ1" t="s">
        <v>1887</v>
      </c>
      <c r="BER1" t="s">
        <v>1888</v>
      </c>
      <c r="BES1" t="s">
        <v>1889</v>
      </c>
      <c r="BET1" t="s">
        <v>1890</v>
      </c>
      <c r="BEU1" t="s">
        <v>1891</v>
      </c>
      <c r="BEV1" t="s">
        <v>1892</v>
      </c>
      <c r="BEW1" t="s">
        <v>1893</v>
      </c>
      <c r="BEX1" t="s">
        <v>1894</v>
      </c>
      <c r="BEY1" t="s">
        <v>1895</v>
      </c>
      <c r="BEZ1" t="s">
        <v>1896</v>
      </c>
      <c r="BFA1" t="s">
        <v>1897</v>
      </c>
      <c r="BFB1" t="s">
        <v>1898</v>
      </c>
      <c r="BFC1" t="s">
        <v>1899</v>
      </c>
      <c r="BFD1" t="s">
        <v>1900</v>
      </c>
      <c r="BFE1" t="s">
        <v>1901</v>
      </c>
      <c r="BFF1" t="s">
        <v>1902</v>
      </c>
      <c r="BFG1" t="s">
        <v>1903</v>
      </c>
      <c r="BFH1" t="s">
        <v>1904</v>
      </c>
      <c r="BFI1" t="s">
        <v>1905</v>
      </c>
      <c r="BFJ1" t="s">
        <v>1906</v>
      </c>
      <c r="BFK1" t="s">
        <v>1907</v>
      </c>
      <c r="BFL1" t="s">
        <v>1908</v>
      </c>
      <c r="BFM1" t="s">
        <v>1909</v>
      </c>
      <c r="BFN1" t="s">
        <v>1910</v>
      </c>
      <c r="BFO1" t="s">
        <v>1911</v>
      </c>
      <c r="BFP1" t="s">
        <v>1912</v>
      </c>
      <c r="BFQ1" t="s">
        <v>1913</v>
      </c>
      <c r="BFR1" t="s">
        <v>1914</v>
      </c>
      <c r="BFS1" t="s">
        <v>1915</v>
      </c>
      <c r="BFT1" t="s">
        <v>1916</v>
      </c>
      <c r="BFU1" t="s">
        <v>1917</v>
      </c>
      <c r="BFV1" t="s">
        <v>1918</v>
      </c>
      <c r="BFW1" t="s">
        <v>1919</v>
      </c>
      <c r="BFX1" t="s">
        <v>1920</v>
      </c>
      <c r="BFY1" t="s">
        <v>1921</v>
      </c>
      <c r="BFZ1" t="s">
        <v>1922</v>
      </c>
      <c r="BGA1" t="s">
        <v>1923</v>
      </c>
      <c r="BGB1" t="s">
        <v>1924</v>
      </c>
      <c r="BGC1" t="s">
        <v>1925</v>
      </c>
      <c r="BGD1" t="s">
        <v>1926</v>
      </c>
      <c r="BGE1" t="s">
        <v>1927</v>
      </c>
      <c r="BGF1" t="s">
        <v>1928</v>
      </c>
      <c r="BGG1" t="s">
        <v>1929</v>
      </c>
      <c r="BGH1" t="s">
        <v>1930</v>
      </c>
      <c r="BGI1" t="s">
        <v>1931</v>
      </c>
      <c r="BGJ1" t="s">
        <v>1932</v>
      </c>
      <c r="BGK1" t="s">
        <v>1933</v>
      </c>
      <c r="BGL1" t="s">
        <v>1934</v>
      </c>
      <c r="BGM1" t="s">
        <v>1935</v>
      </c>
      <c r="BGN1" t="s">
        <v>1936</v>
      </c>
      <c r="BGO1" t="s">
        <v>1937</v>
      </c>
      <c r="BGP1" t="s">
        <v>1938</v>
      </c>
      <c r="BGQ1" t="s">
        <v>1939</v>
      </c>
      <c r="BGR1" t="s">
        <v>1940</v>
      </c>
      <c r="BGS1" t="s">
        <v>1941</v>
      </c>
      <c r="BGT1" t="s">
        <v>1942</v>
      </c>
      <c r="BGU1" t="s">
        <v>1943</v>
      </c>
      <c r="BGV1" t="s">
        <v>1944</v>
      </c>
      <c r="BGW1" t="s">
        <v>1945</v>
      </c>
      <c r="BGX1" t="s">
        <v>1946</v>
      </c>
      <c r="BGY1" t="s">
        <v>1947</v>
      </c>
      <c r="BGZ1" t="s">
        <v>1948</v>
      </c>
      <c r="BHA1" t="s">
        <v>1949</v>
      </c>
      <c r="BHB1" t="s">
        <v>1950</v>
      </c>
      <c r="BHC1" t="s">
        <v>1951</v>
      </c>
      <c r="BHD1" t="s">
        <v>1952</v>
      </c>
      <c r="BHE1" t="s">
        <v>1953</v>
      </c>
      <c r="BHF1" t="s">
        <v>1954</v>
      </c>
      <c r="BHG1" t="s">
        <v>1955</v>
      </c>
      <c r="BHH1" t="s">
        <v>1956</v>
      </c>
      <c r="BHI1" t="s">
        <v>1957</v>
      </c>
      <c r="BHJ1" t="s">
        <v>1958</v>
      </c>
      <c r="BHK1" t="s">
        <v>1959</v>
      </c>
      <c r="BHL1" t="s">
        <v>1960</v>
      </c>
      <c r="BHM1" t="s">
        <v>1961</v>
      </c>
      <c r="BHN1" t="s">
        <v>1962</v>
      </c>
      <c r="BHO1" t="s">
        <v>1963</v>
      </c>
      <c r="BHP1" t="s">
        <v>1964</v>
      </c>
      <c r="BHQ1" t="s">
        <v>1965</v>
      </c>
      <c r="BHR1" t="s">
        <v>1966</v>
      </c>
      <c r="BHS1" t="s">
        <v>1967</v>
      </c>
      <c r="BHT1" t="s">
        <v>1968</v>
      </c>
      <c r="BHU1" t="s">
        <v>1969</v>
      </c>
      <c r="BHV1" t="s">
        <v>1970</v>
      </c>
      <c r="BHW1" t="s">
        <v>1971</v>
      </c>
      <c r="BHX1" t="s">
        <v>1972</v>
      </c>
      <c r="BHY1" t="s">
        <v>1973</v>
      </c>
      <c r="BHZ1" t="s">
        <v>1974</v>
      </c>
      <c r="BIA1" t="s">
        <v>1975</v>
      </c>
      <c r="BIB1" t="s">
        <v>1976</v>
      </c>
      <c r="BIC1" t="s">
        <v>1977</v>
      </c>
      <c r="BID1" t="s">
        <v>1978</v>
      </c>
      <c r="BIE1" t="s">
        <v>1979</v>
      </c>
      <c r="BIF1" t="s">
        <v>1980</v>
      </c>
      <c r="BIG1" t="s">
        <v>1981</v>
      </c>
      <c r="BIH1" t="s">
        <v>1982</v>
      </c>
      <c r="BII1" t="s">
        <v>1983</v>
      </c>
      <c r="BIJ1" t="s">
        <v>1984</v>
      </c>
      <c r="BIK1" t="s">
        <v>1985</v>
      </c>
      <c r="BIL1" t="s">
        <v>1986</v>
      </c>
      <c r="BIM1" t="s">
        <v>1987</v>
      </c>
      <c r="BIN1" t="s">
        <v>1988</v>
      </c>
      <c r="BIO1" t="s">
        <v>1989</v>
      </c>
      <c r="BIP1" t="s">
        <v>1990</v>
      </c>
      <c r="BIQ1" t="s">
        <v>1991</v>
      </c>
      <c r="BIR1" t="s">
        <v>1992</v>
      </c>
      <c r="BIS1" t="s">
        <v>1993</v>
      </c>
      <c r="BIT1" t="s">
        <v>1994</v>
      </c>
      <c r="BIU1" t="s">
        <v>1995</v>
      </c>
      <c r="BIV1" t="s">
        <v>1996</v>
      </c>
      <c r="BIW1" t="s">
        <v>1997</v>
      </c>
      <c r="BIX1" t="s">
        <v>1998</v>
      </c>
      <c r="BIY1" t="s">
        <v>1999</v>
      </c>
      <c r="BIZ1" t="s">
        <v>2000</v>
      </c>
      <c r="BJA1" t="s">
        <v>2001</v>
      </c>
      <c r="BJB1" t="s">
        <v>2002</v>
      </c>
      <c r="BJC1" t="s">
        <v>2003</v>
      </c>
      <c r="BJD1" t="s">
        <v>2004</v>
      </c>
      <c r="BJE1" t="s">
        <v>2005</v>
      </c>
      <c r="BJF1" t="s">
        <v>2006</v>
      </c>
      <c r="BJG1" t="s">
        <v>2007</v>
      </c>
      <c r="BJH1" t="s">
        <v>2008</v>
      </c>
      <c r="BJI1" t="s">
        <v>2009</v>
      </c>
      <c r="BJJ1" t="s">
        <v>2010</v>
      </c>
      <c r="BJK1" t="s">
        <v>2011</v>
      </c>
      <c r="BJL1" t="s">
        <v>2012</v>
      </c>
      <c r="BJM1" t="s">
        <v>2013</v>
      </c>
      <c r="BJN1" t="s">
        <v>2014</v>
      </c>
      <c r="BJO1" t="s">
        <v>2015</v>
      </c>
      <c r="BJP1" t="s">
        <v>2016</v>
      </c>
      <c r="BJQ1" t="s">
        <v>2017</v>
      </c>
      <c r="BJR1" t="s">
        <v>2018</v>
      </c>
      <c r="BJS1" t="s">
        <v>2019</v>
      </c>
      <c r="BJT1" t="s">
        <v>2020</v>
      </c>
      <c r="BJU1" t="s">
        <v>2021</v>
      </c>
      <c r="BJV1" t="s">
        <v>2022</v>
      </c>
      <c r="BJW1" t="s">
        <v>2023</v>
      </c>
      <c r="BJX1" t="s">
        <v>2024</v>
      </c>
      <c r="BJY1" t="s">
        <v>2025</v>
      </c>
      <c r="BJZ1" t="s">
        <v>2026</v>
      </c>
      <c r="BKA1" t="s">
        <v>2027</v>
      </c>
      <c r="BKB1" t="s">
        <v>2028</v>
      </c>
      <c r="BKC1" t="s">
        <v>2029</v>
      </c>
      <c r="BKD1" t="s">
        <v>2030</v>
      </c>
      <c r="BKE1" t="s">
        <v>2031</v>
      </c>
      <c r="BKF1" t="s">
        <v>2032</v>
      </c>
      <c r="BKG1" t="s">
        <v>2033</v>
      </c>
      <c r="BKH1" t="s">
        <v>2034</v>
      </c>
      <c r="BKI1" t="s">
        <v>2035</v>
      </c>
      <c r="BKJ1" t="s">
        <v>2036</v>
      </c>
      <c r="BKK1" t="s">
        <v>2037</v>
      </c>
      <c r="BKL1" t="s">
        <v>2038</v>
      </c>
      <c r="BKM1" t="s">
        <v>2039</v>
      </c>
      <c r="BKN1" t="s">
        <v>2040</v>
      </c>
      <c r="BKO1" t="s">
        <v>2041</v>
      </c>
      <c r="BKP1" t="s">
        <v>2042</v>
      </c>
      <c r="BKQ1" t="s">
        <v>2043</v>
      </c>
      <c r="BKR1" t="s">
        <v>2044</v>
      </c>
      <c r="BKS1" t="s">
        <v>2045</v>
      </c>
      <c r="BKT1" t="s">
        <v>2046</v>
      </c>
      <c r="BKU1" t="s">
        <v>2047</v>
      </c>
      <c r="BKV1" t="s">
        <v>2048</v>
      </c>
      <c r="BKW1" t="s">
        <v>2049</v>
      </c>
      <c r="BKX1" t="s">
        <v>2050</v>
      </c>
      <c r="BKY1" t="s">
        <v>2051</v>
      </c>
      <c r="BKZ1" t="s">
        <v>2052</v>
      </c>
      <c r="BLA1" t="s">
        <v>2053</v>
      </c>
      <c r="BLB1" t="s">
        <v>2054</v>
      </c>
      <c r="BLC1" t="s">
        <v>2055</v>
      </c>
      <c r="BLD1" t="s">
        <v>2056</v>
      </c>
      <c r="BLE1" t="s">
        <v>2057</v>
      </c>
      <c r="BLF1" t="s">
        <v>2058</v>
      </c>
      <c r="BLG1" t="s">
        <v>2059</v>
      </c>
      <c r="BLH1" t="s">
        <v>2060</v>
      </c>
      <c r="BLI1" t="s">
        <v>2061</v>
      </c>
      <c r="BLJ1" t="s">
        <v>2062</v>
      </c>
      <c r="BLK1" t="s">
        <v>2063</v>
      </c>
      <c r="BLL1" t="s">
        <v>2064</v>
      </c>
      <c r="BLM1" t="s">
        <v>2065</v>
      </c>
      <c r="BLN1" t="s">
        <v>2066</v>
      </c>
      <c r="BLO1" t="s">
        <v>2067</v>
      </c>
      <c r="BLP1" t="s">
        <v>2068</v>
      </c>
      <c r="BLQ1" t="s">
        <v>2069</v>
      </c>
      <c r="BLR1" t="s">
        <v>2070</v>
      </c>
      <c r="BLS1" t="s">
        <v>2071</v>
      </c>
      <c r="BLT1" t="s">
        <v>2072</v>
      </c>
      <c r="BLU1" t="s">
        <v>2073</v>
      </c>
      <c r="BLV1" t="s">
        <v>2074</v>
      </c>
      <c r="BLW1" t="s">
        <v>2075</v>
      </c>
      <c r="BLX1" t="s">
        <v>2076</v>
      </c>
      <c r="BLY1" t="s">
        <v>2077</v>
      </c>
      <c r="BLZ1" t="s">
        <v>2078</v>
      </c>
      <c r="BMA1" t="s">
        <v>2079</v>
      </c>
      <c r="BMB1" t="s">
        <v>2080</v>
      </c>
      <c r="BMC1" t="s">
        <v>2081</v>
      </c>
      <c r="BMD1" t="s">
        <v>2082</v>
      </c>
      <c r="BME1" t="s">
        <v>2083</v>
      </c>
      <c r="BMF1" t="s">
        <v>2084</v>
      </c>
      <c r="BMG1" t="s">
        <v>2085</v>
      </c>
      <c r="BMH1" t="s">
        <v>2086</v>
      </c>
      <c r="BMI1" t="s">
        <v>2087</v>
      </c>
      <c r="BMJ1" t="s">
        <v>2088</v>
      </c>
      <c r="BMK1" t="s">
        <v>2089</v>
      </c>
      <c r="BML1" t="s">
        <v>2090</v>
      </c>
      <c r="BMM1" t="s">
        <v>2091</v>
      </c>
      <c r="BMN1" t="s">
        <v>2092</v>
      </c>
      <c r="BMO1" t="s">
        <v>2093</v>
      </c>
      <c r="BMP1" t="s">
        <v>2094</v>
      </c>
      <c r="BMQ1" t="s">
        <v>2095</v>
      </c>
      <c r="BMR1" t="s">
        <v>2096</v>
      </c>
      <c r="BMS1" t="s">
        <v>2097</v>
      </c>
      <c r="BMT1" t="s">
        <v>2098</v>
      </c>
      <c r="BMU1" t="s">
        <v>2099</v>
      </c>
      <c r="BMV1" t="s">
        <v>2100</v>
      </c>
      <c r="BMW1" t="s">
        <v>2101</v>
      </c>
      <c r="BMX1" t="s">
        <v>2102</v>
      </c>
      <c r="BMY1" t="s">
        <v>2103</v>
      </c>
      <c r="BMZ1" t="s">
        <v>2104</v>
      </c>
      <c r="BNA1" t="s">
        <v>2105</v>
      </c>
      <c r="BNB1" t="s">
        <v>2106</v>
      </c>
      <c r="BNC1" t="s">
        <v>2107</v>
      </c>
      <c r="BND1" t="s">
        <v>2108</v>
      </c>
      <c r="BNE1" t="s">
        <v>2109</v>
      </c>
      <c r="BNF1" t="s">
        <v>2110</v>
      </c>
      <c r="BNG1" t="s">
        <v>2111</v>
      </c>
      <c r="BNH1" t="s">
        <v>2112</v>
      </c>
      <c r="BNI1" t="s">
        <v>2113</v>
      </c>
      <c r="BNJ1" t="s">
        <v>2114</v>
      </c>
      <c r="BNK1" t="s">
        <v>2115</v>
      </c>
      <c r="BNL1" t="s">
        <v>2116</v>
      </c>
      <c r="BNM1" t="s">
        <v>2117</v>
      </c>
      <c r="BNN1" t="s">
        <v>2118</v>
      </c>
      <c r="BNO1" t="s">
        <v>2119</v>
      </c>
      <c r="BNP1" t="s">
        <v>2120</v>
      </c>
      <c r="BNQ1" t="s">
        <v>2121</v>
      </c>
      <c r="BNR1" t="s">
        <v>2122</v>
      </c>
      <c r="BNS1" t="s">
        <v>2123</v>
      </c>
      <c r="BNT1" t="s">
        <v>2124</v>
      </c>
      <c r="BNU1" t="s">
        <v>2125</v>
      </c>
      <c r="BNV1" t="s">
        <v>2126</v>
      </c>
      <c r="BNW1" t="s">
        <v>2127</v>
      </c>
      <c r="BNX1" t="s">
        <v>2128</v>
      </c>
      <c r="BNY1" t="s">
        <v>2129</v>
      </c>
      <c r="BNZ1" t="s">
        <v>2130</v>
      </c>
      <c r="BOA1" t="s">
        <v>2131</v>
      </c>
      <c r="BOB1" t="s">
        <v>2132</v>
      </c>
      <c r="BOC1" t="s">
        <v>2133</v>
      </c>
      <c r="BOD1" t="s">
        <v>2134</v>
      </c>
      <c r="BOE1" t="s">
        <v>2135</v>
      </c>
      <c r="BOF1" t="s">
        <v>2136</v>
      </c>
      <c r="BOG1" t="s">
        <v>2137</v>
      </c>
      <c r="BOH1" t="s">
        <v>2138</v>
      </c>
      <c r="BOI1" t="s">
        <v>2139</v>
      </c>
      <c r="BOJ1" t="s">
        <v>2140</v>
      </c>
      <c r="BOK1" t="s">
        <v>2141</v>
      </c>
      <c r="BOL1" t="s">
        <v>2142</v>
      </c>
      <c r="BOM1" t="s">
        <v>2143</v>
      </c>
      <c r="BON1" t="s">
        <v>2144</v>
      </c>
      <c r="BOO1" t="s">
        <v>2145</v>
      </c>
      <c r="BOP1" t="s">
        <v>2146</v>
      </c>
      <c r="BOQ1" t="s">
        <v>2147</v>
      </c>
      <c r="BOR1" t="s">
        <v>2148</v>
      </c>
      <c r="BOS1" t="s">
        <v>2149</v>
      </c>
      <c r="BOT1" t="s">
        <v>2150</v>
      </c>
      <c r="BOU1" t="s">
        <v>2151</v>
      </c>
      <c r="BOV1" t="s">
        <v>2152</v>
      </c>
      <c r="BOW1" t="s">
        <v>2153</v>
      </c>
      <c r="BOX1" t="s">
        <v>2154</v>
      </c>
      <c r="BOY1" t="s">
        <v>2155</v>
      </c>
      <c r="BOZ1" t="s">
        <v>2156</v>
      </c>
      <c r="BPA1" t="s">
        <v>2157</v>
      </c>
      <c r="BPB1" t="s">
        <v>2158</v>
      </c>
      <c r="BPC1" t="s">
        <v>2159</v>
      </c>
      <c r="BPD1" t="s">
        <v>2160</v>
      </c>
      <c r="BPE1" t="s">
        <v>2161</v>
      </c>
      <c r="BPF1" t="s">
        <v>2162</v>
      </c>
      <c r="BPG1" t="s">
        <v>2163</v>
      </c>
      <c r="BPH1" t="s">
        <v>2164</v>
      </c>
      <c r="BPI1" t="s">
        <v>2165</v>
      </c>
      <c r="BPJ1" t="s">
        <v>2166</v>
      </c>
      <c r="BPK1" t="s">
        <v>2167</v>
      </c>
      <c r="BPL1" t="s">
        <v>2168</v>
      </c>
      <c r="BPM1" t="s">
        <v>2169</v>
      </c>
      <c r="BPN1" t="s">
        <v>2170</v>
      </c>
      <c r="BPO1" t="s">
        <v>2171</v>
      </c>
      <c r="BPP1" t="s">
        <v>2172</v>
      </c>
      <c r="BPQ1" t="s">
        <v>2173</v>
      </c>
      <c r="BPR1" t="s">
        <v>2174</v>
      </c>
      <c r="BPS1" t="s">
        <v>2175</v>
      </c>
      <c r="BPT1" t="s">
        <v>2176</v>
      </c>
      <c r="BPU1" t="s">
        <v>2177</v>
      </c>
      <c r="BPV1" t="s">
        <v>2178</v>
      </c>
      <c r="BPW1" t="s">
        <v>2179</v>
      </c>
      <c r="BPX1" t="s">
        <v>2180</v>
      </c>
      <c r="BPY1" t="s">
        <v>2181</v>
      </c>
      <c r="BPZ1" t="s">
        <v>2182</v>
      </c>
      <c r="BQA1" t="s">
        <v>2183</v>
      </c>
      <c r="BQB1" t="s">
        <v>2184</v>
      </c>
      <c r="BQC1" t="s">
        <v>2185</v>
      </c>
      <c r="BQD1" t="s">
        <v>2186</v>
      </c>
      <c r="BQE1" t="s">
        <v>2187</v>
      </c>
      <c r="BQF1" t="s">
        <v>2188</v>
      </c>
      <c r="BQG1" t="s">
        <v>2189</v>
      </c>
      <c r="BQH1" t="s">
        <v>2190</v>
      </c>
      <c r="BQI1" t="s">
        <v>2191</v>
      </c>
      <c r="BQJ1" t="s">
        <v>2192</v>
      </c>
      <c r="BQK1" t="s">
        <v>2193</v>
      </c>
      <c r="BQL1" t="s">
        <v>2194</v>
      </c>
      <c r="BQM1" t="s">
        <v>2195</v>
      </c>
      <c r="BQN1" t="s">
        <v>2196</v>
      </c>
      <c r="BQO1" t="s">
        <v>2197</v>
      </c>
      <c r="BQP1" t="s">
        <v>2198</v>
      </c>
      <c r="BQQ1" t="s">
        <v>2199</v>
      </c>
      <c r="BQR1" t="s">
        <v>2200</v>
      </c>
      <c r="BQS1" t="s">
        <v>2201</v>
      </c>
      <c r="BQT1" t="s">
        <v>2202</v>
      </c>
      <c r="BQU1" t="s">
        <v>2203</v>
      </c>
      <c r="BQV1" t="s">
        <v>2204</v>
      </c>
      <c r="BQW1" t="s">
        <v>2205</v>
      </c>
      <c r="BQX1" t="s">
        <v>2206</v>
      </c>
      <c r="BQY1" t="s">
        <v>2207</v>
      </c>
      <c r="BQZ1" t="s">
        <v>2208</v>
      </c>
      <c r="BRA1" t="s">
        <v>2209</v>
      </c>
      <c r="BRB1" t="s">
        <v>2210</v>
      </c>
      <c r="BRC1" t="s">
        <v>2211</v>
      </c>
      <c r="BRD1" t="s">
        <v>2212</v>
      </c>
      <c r="BRE1" t="s">
        <v>2213</v>
      </c>
      <c r="BRF1" t="s">
        <v>2214</v>
      </c>
      <c r="BRG1" t="s">
        <v>2215</v>
      </c>
      <c r="BRH1" t="s">
        <v>2216</v>
      </c>
      <c r="BRI1" t="s">
        <v>2217</v>
      </c>
      <c r="BRJ1" t="s">
        <v>2218</v>
      </c>
      <c r="BRK1" t="s">
        <v>2219</v>
      </c>
      <c r="BRL1" t="s">
        <v>2220</v>
      </c>
      <c r="BRM1" t="s">
        <v>2221</v>
      </c>
      <c r="BRN1" t="s">
        <v>2222</v>
      </c>
      <c r="BRO1" t="s">
        <v>2223</v>
      </c>
      <c r="BRP1" t="s">
        <v>2224</v>
      </c>
      <c r="BRQ1" t="s">
        <v>2225</v>
      </c>
      <c r="BRR1" t="s">
        <v>2226</v>
      </c>
      <c r="BRS1" t="s">
        <v>2227</v>
      </c>
      <c r="BRT1" t="s">
        <v>2228</v>
      </c>
      <c r="BRU1" t="s">
        <v>2229</v>
      </c>
      <c r="BRV1" t="s">
        <v>2230</v>
      </c>
      <c r="BRW1" t="s">
        <v>2231</v>
      </c>
      <c r="BRX1" t="s">
        <v>2232</v>
      </c>
      <c r="BRY1" t="s">
        <v>2233</v>
      </c>
      <c r="BRZ1" t="s">
        <v>2234</v>
      </c>
      <c r="BSA1" t="s">
        <v>2235</v>
      </c>
      <c r="BSB1" t="s">
        <v>2236</v>
      </c>
      <c r="BSC1" t="s">
        <v>2237</v>
      </c>
      <c r="BSD1" t="s">
        <v>2238</v>
      </c>
      <c r="BSE1" t="s">
        <v>2239</v>
      </c>
      <c r="BSF1" t="s">
        <v>2240</v>
      </c>
      <c r="BSG1" t="s">
        <v>2241</v>
      </c>
      <c r="BSH1" t="s">
        <v>2242</v>
      </c>
      <c r="BSI1" t="s">
        <v>2243</v>
      </c>
      <c r="BSJ1" t="s">
        <v>2244</v>
      </c>
      <c r="BSK1" t="s">
        <v>2245</v>
      </c>
      <c r="BSL1" t="s">
        <v>2246</v>
      </c>
      <c r="BSM1" t="s">
        <v>2247</v>
      </c>
      <c r="BSN1" t="s">
        <v>2248</v>
      </c>
      <c r="BSO1" t="s">
        <v>2249</v>
      </c>
      <c r="BSP1" t="s">
        <v>2250</v>
      </c>
      <c r="BSQ1" t="s">
        <v>2251</v>
      </c>
      <c r="BSR1" t="s">
        <v>2252</v>
      </c>
      <c r="BSS1" t="s">
        <v>2253</v>
      </c>
      <c r="BST1" t="s">
        <v>2254</v>
      </c>
      <c r="BSU1" t="s">
        <v>2255</v>
      </c>
      <c r="BSV1" t="s">
        <v>2256</v>
      </c>
      <c r="BSW1" t="s">
        <v>2257</v>
      </c>
      <c r="BSX1" t="s">
        <v>2258</v>
      </c>
      <c r="BSY1" t="s">
        <v>2259</v>
      </c>
      <c r="BSZ1" t="s">
        <v>2260</v>
      </c>
      <c r="BTA1" t="s">
        <v>2261</v>
      </c>
      <c r="BTB1" t="s">
        <v>2262</v>
      </c>
      <c r="BTC1" t="s">
        <v>2263</v>
      </c>
      <c r="BTD1" t="s">
        <v>2264</v>
      </c>
      <c r="BTE1" t="s">
        <v>2265</v>
      </c>
      <c r="BTF1" t="s">
        <v>2266</v>
      </c>
      <c r="BTG1" t="s">
        <v>2267</v>
      </c>
      <c r="BTH1" t="s">
        <v>2268</v>
      </c>
      <c r="BTI1" t="s">
        <v>2269</v>
      </c>
      <c r="BTJ1" t="s">
        <v>2270</v>
      </c>
      <c r="BTK1" t="s">
        <v>2271</v>
      </c>
      <c r="BTL1" t="s">
        <v>2272</v>
      </c>
      <c r="BTM1" t="s">
        <v>2273</v>
      </c>
      <c r="BTN1" t="s">
        <v>2274</v>
      </c>
      <c r="BTO1" t="s">
        <v>2275</v>
      </c>
      <c r="BTP1" t="s">
        <v>2276</v>
      </c>
      <c r="BTQ1" t="s">
        <v>2277</v>
      </c>
      <c r="BTR1" t="s">
        <v>2278</v>
      </c>
      <c r="BTS1" t="s">
        <v>2279</v>
      </c>
      <c r="BTT1" t="s">
        <v>2280</v>
      </c>
      <c r="BTU1" t="s">
        <v>2281</v>
      </c>
      <c r="BTV1" t="s">
        <v>2282</v>
      </c>
      <c r="BTW1" t="s">
        <v>2283</v>
      </c>
      <c r="BTX1" t="s">
        <v>2284</v>
      </c>
      <c r="BTY1" t="s">
        <v>2285</v>
      </c>
      <c r="BTZ1" t="s">
        <v>2286</v>
      </c>
      <c r="BUA1" t="s">
        <v>2287</v>
      </c>
      <c r="BUB1" t="s">
        <v>2288</v>
      </c>
      <c r="BUC1" t="s">
        <v>2289</v>
      </c>
      <c r="BUD1" t="s">
        <v>2290</v>
      </c>
      <c r="BUE1" t="s">
        <v>2291</v>
      </c>
      <c r="BUF1" t="s">
        <v>2292</v>
      </c>
      <c r="BUG1" t="s">
        <v>2293</v>
      </c>
      <c r="BUH1" t="s">
        <v>2294</v>
      </c>
      <c r="BUI1" t="s">
        <v>2295</v>
      </c>
      <c r="BUJ1" t="s">
        <v>2296</v>
      </c>
      <c r="BUK1" t="s">
        <v>2297</v>
      </c>
      <c r="BUL1" t="s">
        <v>2298</v>
      </c>
      <c r="BUM1" t="s">
        <v>2299</v>
      </c>
      <c r="BUN1" t="s">
        <v>2300</v>
      </c>
      <c r="BUO1" t="s">
        <v>2301</v>
      </c>
      <c r="BUP1" t="s">
        <v>2302</v>
      </c>
      <c r="BUQ1" t="s">
        <v>2303</v>
      </c>
      <c r="BUR1" t="s">
        <v>2304</v>
      </c>
      <c r="BUS1" t="s">
        <v>2305</v>
      </c>
      <c r="BUT1" t="s">
        <v>2306</v>
      </c>
      <c r="BUU1" t="s">
        <v>2307</v>
      </c>
      <c r="BUV1" t="s">
        <v>2308</v>
      </c>
      <c r="BUW1" t="s">
        <v>2309</v>
      </c>
      <c r="BUX1" t="s">
        <v>2310</v>
      </c>
      <c r="BUY1" t="s">
        <v>2311</v>
      </c>
      <c r="BUZ1" t="s">
        <v>2312</v>
      </c>
      <c r="BVA1" t="s">
        <v>2313</v>
      </c>
      <c r="BVB1" t="s">
        <v>2314</v>
      </c>
      <c r="BVC1" t="s">
        <v>2315</v>
      </c>
      <c r="BVD1" t="s">
        <v>2316</v>
      </c>
      <c r="BVE1" t="s">
        <v>2317</v>
      </c>
      <c r="BVF1" t="s">
        <v>2318</v>
      </c>
      <c r="BVG1" t="s">
        <v>2319</v>
      </c>
      <c r="BVH1" t="s">
        <v>2320</v>
      </c>
      <c r="BVI1" t="s">
        <v>2321</v>
      </c>
      <c r="BVJ1" t="s">
        <v>2322</v>
      </c>
      <c r="BVK1" t="s">
        <v>2323</v>
      </c>
      <c r="BVL1" t="s">
        <v>2324</v>
      </c>
      <c r="BVM1" t="s">
        <v>2325</v>
      </c>
      <c r="BVN1" t="s">
        <v>2326</v>
      </c>
      <c r="BVO1" t="s">
        <v>2327</v>
      </c>
      <c r="BVP1" t="s">
        <v>2328</v>
      </c>
      <c r="BVQ1" t="s">
        <v>2329</v>
      </c>
      <c r="BVR1" t="s">
        <v>2330</v>
      </c>
      <c r="BVS1" t="s">
        <v>2331</v>
      </c>
      <c r="BVT1" t="s">
        <v>2332</v>
      </c>
      <c r="BVU1" t="s">
        <v>2333</v>
      </c>
      <c r="BVV1" t="s">
        <v>2334</v>
      </c>
      <c r="BVW1" t="s">
        <v>2335</v>
      </c>
      <c r="BVX1" t="s">
        <v>2336</v>
      </c>
      <c r="BVY1" t="s">
        <v>2337</v>
      </c>
      <c r="BVZ1" t="s">
        <v>2338</v>
      </c>
      <c r="BWA1" t="s">
        <v>2339</v>
      </c>
      <c r="BWB1" t="s">
        <v>2340</v>
      </c>
      <c r="BWC1" t="s">
        <v>2341</v>
      </c>
      <c r="BWD1" t="s">
        <v>2342</v>
      </c>
      <c r="BWE1" t="s">
        <v>2343</v>
      </c>
      <c r="BWF1" t="s">
        <v>2344</v>
      </c>
      <c r="BWG1" t="s">
        <v>2345</v>
      </c>
      <c r="BWH1" t="s">
        <v>2346</v>
      </c>
      <c r="BWI1" t="s">
        <v>2347</v>
      </c>
      <c r="BWJ1" t="s">
        <v>2348</v>
      </c>
      <c r="BWK1" t="s">
        <v>2349</v>
      </c>
      <c r="BWL1" t="s">
        <v>2350</v>
      </c>
      <c r="BWM1" t="s">
        <v>2351</v>
      </c>
      <c r="BWN1" t="s">
        <v>2352</v>
      </c>
      <c r="BWO1" t="s">
        <v>2353</v>
      </c>
      <c r="BWP1" t="s">
        <v>2354</v>
      </c>
      <c r="BWQ1" t="s">
        <v>2355</v>
      </c>
      <c r="BWR1" t="s">
        <v>2356</v>
      </c>
      <c r="BWS1" t="s">
        <v>2357</v>
      </c>
      <c r="BWT1" t="s">
        <v>2358</v>
      </c>
      <c r="BWU1" t="s">
        <v>2359</v>
      </c>
      <c r="BWV1" t="s">
        <v>2360</v>
      </c>
      <c r="BWW1" t="s">
        <v>2361</v>
      </c>
      <c r="BWX1" t="s">
        <v>2362</v>
      </c>
      <c r="BWY1" t="s">
        <v>2363</v>
      </c>
      <c r="BWZ1" t="s">
        <v>2364</v>
      </c>
      <c r="BXA1" t="s">
        <v>2365</v>
      </c>
      <c r="BXB1" t="s">
        <v>2366</v>
      </c>
      <c r="BXC1" t="s">
        <v>2367</v>
      </c>
      <c r="BXD1" t="s">
        <v>2368</v>
      </c>
      <c r="BXE1" t="s">
        <v>2369</v>
      </c>
      <c r="BXF1" t="s">
        <v>2370</v>
      </c>
      <c r="BXG1" t="s">
        <v>2371</v>
      </c>
      <c r="BXH1" t="s">
        <v>2372</v>
      </c>
      <c r="BXI1" t="s">
        <v>2373</v>
      </c>
      <c r="BXJ1" t="s">
        <v>2374</v>
      </c>
      <c r="BXK1" t="s">
        <v>2375</v>
      </c>
      <c r="BXL1" t="s">
        <v>2376</v>
      </c>
      <c r="BXM1" t="s">
        <v>2377</v>
      </c>
      <c r="BXN1" t="s">
        <v>2378</v>
      </c>
      <c r="BXO1" t="s">
        <v>2379</v>
      </c>
      <c r="BXP1" t="s">
        <v>2380</v>
      </c>
      <c r="BXQ1" t="s">
        <v>2381</v>
      </c>
      <c r="BXR1" t="s">
        <v>2382</v>
      </c>
      <c r="BXS1" t="s">
        <v>2383</v>
      </c>
      <c r="BXT1" t="s">
        <v>2384</v>
      </c>
      <c r="BXU1" t="s">
        <v>2385</v>
      </c>
      <c r="BXV1" t="s">
        <v>2386</v>
      </c>
      <c r="BXW1" t="s">
        <v>2387</v>
      </c>
      <c r="BXX1" t="s">
        <v>2388</v>
      </c>
      <c r="BXY1" t="s">
        <v>2389</v>
      </c>
      <c r="BXZ1" t="s">
        <v>2390</v>
      </c>
      <c r="BYA1" t="s">
        <v>2391</v>
      </c>
      <c r="BYB1" t="s">
        <v>2392</v>
      </c>
      <c r="BYC1" t="s">
        <v>2393</v>
      </c>
      <c r="BYD1" t="s">
        <v>2394</v>
      </c>
      <c r="BYE1" t="s">
        <v>2395</v>
      </c>
      <c r="BYF1" t="s">
        <v>2396</v>
      </c>
      <c r="BYG1" t="s">
        <v>2397</v>
      </c>
      <c r="BYH1" t="s">
        <v>2398</v>
      </c>
      <c r="BYI1" t="s">
        <v>2399</v>
      </c>
      <c r="BYJ1" t="s">
        <v>2400</v>
      </c>
      <c r="BYK1" t="s">
        <v>2401</v>
      </c>
      <c r="BYL1" t="s">
        <v>2402</v>
      </c>
      <c r="BYM1" t="s">
        <v>2403</v>
      </c>
      <c r="BYN1" t="s">
        <v>2404</v>
      </c>
      <c r="BYO1" t="s">
        <v>2405</v>
      </c>
      <c r="BYP1" t="s">
        <v>2406</v>
      </c>
      <c r="BYQ1" t="s">
        <v>2407</v>
      </c>
      <c r="BYR1" t="s">
        <v>2408</v>
      </c>
      <c r="BYS1" t="s">
        <v>2409</v>
      </c>
      <c r="BYT1" t="s">
        <v>2410</v>
      </c>
      <c r="BYU1" t="s">
        <v>2411</v>
      </c>
      <c r="BYV1" t="s">
        <v>2412</v>
      </c>
      <c r="BYW1" t="s">
        <v>2413</v>
      </c>
      <c r="BYX1" t="s">
        <v>2414</v>
      </c>
      <c r="BYY1" t="s">
        <v>2415</v>
      </c>
      <c r="BYZ1" t="s">
        <v>2416</v>
      </c>
      <c r="BZA1" t="s">
        <v>2417</v>
      </c>
      <c r="BZB1" t="s">
        <v>2418</v>
      </c>
      <c r="BZC1" t="s">
        <v>2419</v>
      </c>
      <c r="BZD1" t="s">
        <v>2420</v>
      </c>
      <c r="BZE1" t="s">
        <v>2421</v>
      </c>
      <c r="BZF1" t="s">
        <v>2422</v>
      </c>
      <c r="BZG1" t="s">
        <v>2423</v>
      </c>
      <c r="BZH1" t="s">
        <v>2424</v>
      </c>
      <c r="BZI1" t="s">
        <v>2425</v>
      </c>
      <c r="BZJ1" t="s">
        <v>2426</v>
      </c>
      <c r="BZK1" t="s">
        <v>2427</v>
      </c>
      <c r="BZL1" t="s">
        <v>2428</v>
      </c>
      <c r="BZM1" t="s">
        <v>2429</v>
      </c>
      <c r="BZN1" t="s">
        <v>2430</v>
      </c>
      <c r="BZO1" t="s">
        <v>2431</v>
      </c>
      <c r="BZP1" t="s">
        <v>2432</v>
      </c>
      <c r="BZQ1" t="s">
        <v>2433</v>
      </c>
      <c r="BZR1" t="s">
        <v>2434</v>
      </c>
      <c r="BZS1" t="s">
        <v>2435</v>
      </c>
      <c r="BZT1" t="s">
        <v>2436</v>
      </c>
      <c r="BZU1" t="s">
        <v>2437</v>
      </c>
      <c r="BZV1" t="s">
        <v>2438</v>
      </c>
      <c r="BZW1" t="s">
        <v>2439</v>
      </c>
      <c r="BZX1" t="s">
        <v>2440</v>
      </c>
      <c r="BZY1" t="s">
        <v>2441</v>
      </c>
      <c r="BZZ1" t="s">
        <v>2442</v>
      </c>
      <c r="CAA1" t="s">
        <v>2443</v>
      </c>
      <c r="CAB1" t="s">
        <v>2444</v>
      </c>
      <c r="CAC1" t="s">
        <v>2445</v>
      </c>
      <c r="CAD1" t="s">
        <v>2446</v>
      </c>
      <c r="CAE1" t="s">
        <v>2447</v>
      </c>
      <c r="CAF1" t="s">
        <v>2448</v>
      </c>
      <c r="CAG1" t="s">
        <v>2449</v>
      </c>
      <c r="CAH1" t="s">
        <v>2450</v>
      </c>
      <c r="CAI1" t="s">
        <v>2451</v>
      </c>
      <c r="CAJ1" t="s">
        <v>2452</v>
      </c>
      <c r="CAK1" t="s">
        <v>2453</v>
      </c>
      <c r="CAL1" t="s">
        <v>2454</v>
      </c>
      <c r="CAM1" t="s">
        <v>2455</v>
      </c>
      <c r="CAN1" t="s">
        <v>2456</v>
      </c>
      <c r="CAO1" t="s">
        <v>2457</v>
      </c>
      <c r="CAP1" t="s">
        <v>2458</v>
      </c>
      <c r="CAQ1" t="s">
        <v>2459</v>
      </c>
      <c r="CAR1" t="s">
        <v>2460</v>
      </c>
      <c r="CAS1" t="s">
        <v>2461</v>
      </c>
      <c r="CAT1" t="s">
        <v>2462</v>
      </c>
      <c r="CAU1" t="s">
        <v>2463</v>
      </c>
      <c r="CAV1" t="s">
        <v>2464</v>
      </c>
      <c r="CAW1" t="s">
        <v>2465</v>
      </c>
      <c r="CAX1" t="s">
        <v>2466</v>
      </c>
      <c r="CAY1" t="s">
        <v>2467</v>
      </c>
      <c r="CAZ1" t="s">
        <v>2468</v>
      </c>
      <c r="CBA1" t="s">
        <v>2469</v>
      </c>
      <c r="CBB1" t="s">
        <v>2470</v>
      </c>
      <c r="CBC1" t="s">
        <v>2471</v>
      </c>
      <c r="CBD1" t="s">
        <v>2472</v>
      </c>
      <c r="CBE1" t="s">
        <v>2473</v>
      </c>
      <c r="CBF1" t="s">
        <v>2474</v>
      </c>
      <c r="CBG1" t="s">
        <v>2475</v>
      </c>
      <c r="CBH1" t="s">
        <v>2476</v>
      </c>
      <c r="CBI1" t="s">
        <v>2477</v>
      </c>
      <c r="CBJ1" t="s">
        <v>2478</v>
      </c>
      <c r="CBK1" t="s">
        <v>2479</v>
      </c>
      <c r="CBL1" t="s">
        <v>2480</v>
      </c>
      <c r="CBM1" t="s">
        <v>2481</v>
      </c>
      <c r="CBN1" t="s">
        <v>2482</v>
      </c>
      <c r="CBO1" t="s">
        <v>2483</v>
      </c>
      <c r="CBP1" t="s">
        <v>2484</v>
      </c>
      <c r="CBQ1" t="s">
        <v>2485</v>
      </c>
      <c r="CBR1" t="s">
        <v>2486</v>
      </c>
      <c r="CBS1" t="s">
        <v>2487</v>
      </c>
      <c r="CBT1" t="s">
        <v>2488</v>
      </c>
      <c r="CBU1" t="s">
        <v>2489</v>
      </c>
      <c r="CBV1" t="s">
        <v>2490</v>
      </c>
      <c r="CBW1" t="s">
        <v>2491</v>
      </c>
      <c r="CBX1" t="s">
        <v>2492</v>
      </c>
      <c r="CBY1" t="s">
        <v>2493</v>
      </c>
      <c r="CBZ1" t="s">
        <v>2494</v>
      </c>
      <c r="CCA1" t="s">
        <v>2495</v>
      </c>
      <c r="CCB1" t="s">
        <v>2496</v>
      </c>
      <c r="CCC1" t="s">
        <v>2497</v>
      </c>
      <c r="CCD1" t="s">
        <v>2498</v>
      </c>
      <c r="CCE1" t="s">
        <v>2499</v>
      </c>
      <c r="CCF1" t="s">
        <v>2500</v>
      </c>
      <c r="CCG1" t="s">
        <v>2501</v>
      </c>
      <c r="CCH1" t="s">
        <v>2502</v>
      </c>
      <c r="CCI1" t="s">
        <v>2503</v>
      </c>
      <c r="CCJ1" t="s">
        <v>2504</v>
      </c>
      <c r="CCK1" t="s">
        <v>2505</v>
      </c>
      <c r="CCL1" t="s">
        <v>2506</v>
      </c>
      <c r="CCM1" t="s">
        <v>2507</v>
      </c>
      <c r="CCN1" t="s">
        <v>2508</v>
      </c>
      <c r="CCO1" t="s">
        <v>2509</v>
      </c>
      <c r="CCP1" t="s">
        <v>2510</v>
      </c>
      <c r="CCQ1" t="s">
        <v>2511</v>
      </c>
      <c r="CCR1" t="s">
        <v>2512</v>
      </c>
      <c r="CCS1" t="s">
        <v>2513</v>
      </c>
      <c r="CCT1" t="s">
        <v>2514</v>
      </c>
      <c r="CCU1" t="s">
        <v>2515</v>
      </c>
      <c r="CCV1" t="s">
        <v>2516</v>
      </c>
      <c r="CCW1" t="s">
        <v>2517</v>
      </c>
      <c r="CCX1" t="s">
        <v>2518</v>
      </c>
      <c r="CCY1" t="s">
        <v>2519</v>
      </c>
      <c r="CCZ1" t="s">
        <v>2520</v>
      </c>
      <c r="CDA1" t="s">
        <v>2521</v>
      </c>
      <c r="CDB1" t="s">
        <v>2522</v>
      </c>
      <c r="CDC1" t="s">
        <v>2523</v>
      </c>
      <c r="CDD1" t="s">
        <v>2524</v>
      </c>
      <c r="CDE1" t="s">
        <v>2525</v>
      </c>
      <c r="CDF1" t="s">
        <v>2526</v>
      </c>
      <c r="CDG1" t="s">
        <v>2527</v>
      </c>
      <c r="CDH1" t="s">
        <v>2528</v>
      </c>
      <c r="CDI1" t="s">
        <v>2529</v>
      </c>
      <c r="CDJ1" t="s">
        <v>2530</v>
      </c>
      <c r="CDK1" t="s">
        <v>2531</v>
      </c>
      <c r="CDL1" t="s">
        <v>2532</v>
      </c>
      <c r="CDM1" t="s">
        <v>2533</v>
      </c>
      <c r="CDN1" t="s">
        <v>2534</v>
      </c>
      <c r="CDO1" t="s">
        <v>2535</v>
      </c>
      <c r="CDP1" t="s">
        <v>2536</v>
      </c>
      <c r="CDQ1" t="s">
        <v>2537</v>
      </c>
      <c r="CDR1" t="s">
        <v>2538</v>
      </c>
      <c r="CDS1" t="s">
        <v>2539</v>
      </c>
      <c r="CDT1" t="s">
        <v>2540</v>
      </c>
      <c r="CDU1" t="s">
        <v>2541</v>
      </c>
      <c r="CDV1" t="s">
        <v>2542</v>
      </c>
      <c r="CDW1" t="s">
        <v>2543</v>
      </c>
      <c r="CDX1" t="s">
        <v>2544</v>
      </c>
      <c r="CDY1" t="s">
        <v>2545</v>
      </c>
      <c r="CDZ1" t="s">
        <v>2546</v>
      </c>
      <c r="CEA1" t="s">
        <v>2547</v>
      </c>
      <c r="CEB1" t="s">
        <v>2548</v>
      </c>
      <c r="CEC1" t="s">
        <v>2549</v>
      </c>
      <c r="CED1" t="s">
        <v>2550</v>
      </c>
      <c r="CEE1" t="s">
        <v>2551</v>
      </c>
      <c r="CEF1" t="s">
        <v>2552</v>
      </c>
      <c r="CEG1" t="s">
        <v>2553</v>
      </c>
      <c r="CEH1" t="s">
        <v>2554</v>
      </c>
      <c r="CEI1" t="s">
        <v>2555</v>
      </c>
      <c r="CEJ1" t="s">
        <v>2556</v>
      </c>
      <c r="CEK1" t="s">
        <v>2557</v>
      </c>
      <c r="CEL1" t="s">
        <v>2558</v>
      </c>
      <c r="CEM1" t="s">
        <v>2559</v>
      </c>
      <c r="CEN1" t="s">
        <v>2560</v>
      </c>
      <c r="CEO1" t="s">
        <v>2561</v>
      </c>
      <c r="CEP1" t="s">
        <v>2562</v>
      </c>
      <c r="CEQ1" t="s">
        <v>2563</v>
      </c>
      <c r="CER1" t="s">
        <v>2564</v>
      </c>
      <c r="CES1" t="s">
        <v>2565</v>
      </c>
      <c r="CET1" t="s">
        <v>2566</v>
      </c>
      <c r="CEU1" t="s">
        <v>2567</v>
      </c>
      <c r="CEV1" t="s">
        <v>2568</v>
      </c>
      <c r="CEW1" t="s">
        <v>2569</v>
      </c>
      <c r="CEX1" t="s">
        <v>2570</v>
      </c>
      <c r="CEY1" t="s">
        <v>2571</v>
      </c>
      <c r="CEZ1" t="s">
        <v>2572</v>
      </c>
      <c r="CFA1" t="s">
        <v>2573</v>
      </c>
      <c r="CFB1" t="s">
        <v>2574</v>
      </c>
      <c r="CFC1" t="s">
        <v>2575</v>
      </c>
      <c r="CFD1" t="s">
        <v>2576</v>
      </c>
      <c r="CFE1" t="s">
        <v>2577</v>
      </c>
      <c r="CFF1" t="s">
        <v>2578</v>
      </c>
      <c r="CFG1" t="s">
        <v>2579</v>
      </c>
      <c r="CFH1" t="s">
        <v>2580</v>
      </c>
      <c r="CFI1" t="s">
        <v>2581</v>
      </c>
      <c r="CFJ1" t="s">
        <v>2582</v>
      </c>
      <c r="CFK1" t="s">
        <v>2583</v>
      </c>
      <c r="CFL1" t="s">
        <v>2584</v>
      </c>
      <c r="CFM1" t="s">
        <v>2585</v>
      </c>
      <c r="CFN1" t="s">
        <v>2586</v>
      </c>
      <c r="CFO1" t="s">
        <v>2587</v>
      </c>
      <c r="CFP1" t="s">
        <v>2588</v>
      </c>
      <c r="CFQ1" t="s">
        <v>2589</v>
      </c>
      <c r="CFR1" t="s">
        <v>2590</v>
      </c>
      <c r="CFS1" t="s">
        <v>2591</v>
      </c>
      <c r="CFT1" t="s">
        <v>2592</v>
      </c>
      <c r="CFU1" t="s">
        <v>2593</v>
      </c>
      <c r="CFV1" t="s">
        <v>2594</v>
      </c>
      <c r="CFW1" t="s">
        <v>2595</v>
      </c>
      <c r="CFX1" t="s">
        <v>2596</v>
      </c>
      <c r="CFY1" t="s">
        <v>2597</v>
      </c>
      <c r="CFZ1" t="s">
        <v>2598</v>
      </c>
      <c r="CGA1" t="s">
        <v>2599</v>
      </c>
      <c r="CGB1" t="s">
        <v>2600</v>
      </c>
      <c r="CGC1" t="s">
        <v>2601</v>
      </c>
      <c r="CGD1" t="s">
        <v>2602</v>
      </c>
      <c r="CGE1" t="s">
        <v>2603</v>
      </c>
      <c r="CGF1" t="s">
        <v>2604</v>
      </c>
      <c r="CGG1" t="s">
        <v>2605</v>
      </c>
      <c r="CGH1" t="s">
        <v>2606</v>
      </c>
      <c r="CGI1" t="s">
        <v>2607</v>
      </c>
      <c r="CGJ1" t="s">
        <v>2608</v>
      </c>
      <c r="CGK1" t="s">
        <v>2609</v>
      </c>
      <c r="CGL1" t="s">
        <v>2610</v>
      </c>
      <c r="CGM1" t="s">
        <v>2611</v>
      </c>
      <c r="CGN1" t="s">
        <v>2612</v>
      </c>
      <c r="CGO1" t="s">
        <v>2613</v>
      </c>
      <c r="CGP1" t="s">
        <v>2614</v>
      </c>
      <c r="CGQ1" t="s">
        <v>2615</v>
      </c>
      <c r="CGR1" t="s">
        <v>2616</v>
      </c>
      <c r="CGS1" t="s">
        <v>2617</v>
      </c>
      <c r="CGT1" t="s">
        <v>2618</v>
      </c>
      <c r="CGU1" t="s">
        <v>2619</v>
      </c>
      <c r="CGV1" t="s">
        <v>2620</v>
      </c>
      <c r="CGW1" t="s">
        <v>2621</v>
      </c>
      <c r="CGX1" t="s">
        <v>2622</v>
      </c>
      <c r="CGY1" t="s">
        <v>2623</v>
      </c>
      <c r="CGZ1" t="s">
        <v>2624</v>
      </c>
      <c r="CHA1" t="s">
        <v>2625</v>
      </c>
      <c r="CHB1" t="s">
        <v>2626</v>
      </c>
      <c r="CHC1" t="s">
        <v>2627</v>
      </c>
      <c r="CHD1" t="s">
        <v>2628</v>
      </c>
      <c r="CHE1" t="s">
        <v>2629</v>
      </c>
      <c r="CHF1" t="s">
        <v>2630</v>
      </c>
      <c r="CHG1" t="s">
        <v>2631</v>
      </c>
      <c r="CHH1" t="s">
        <v>2632</v>
      </c>
      <c r="CHI1" t="s">
        <v>2633</v>
      </c>
      <c r="CHJ1" t="s">
        <v>2634</v>
      </c>
      <c r="CHK1" t="s">
        <v>2635</v>
      </c>
      <c r="CHL1" t="s">
        <v>2636</v>
      </c>
      <c r="CHM1" t="s">
        <v>2637</v>
      </c>
      <c r="CHN1" t="s">
        <v>2638</v>
      </c>
      <c r="CHO1" t="s">
        <v>2639</v>
      </c>
      <c r="CHP1" t="s">
        <v>2640</v>
      </c>
      <c r="CHQ1" t="s">
        <v>2641</v>
      </c>
      <c r="CHR1" t="s">
        <v>2642</v>
      </c>
      <c r="CHS1" t="s">
        <v>2643</v>
      </c>
      <c r="CHT1" t="s">
        <v>2644</v>
      </c>
      <c r="CHU1" t="s">
        <v>2645</v>
      </c>
      <c r="CHV1" t="s">
        <v>2646</v>
      </c>
      <c r="CHW1" t="s">
        <v>2647</v>
      </c>
      <c r="CHX1" t="s">
        <v>2648</v>
      </c>
      <c r="CHY1" t="s">
        <v>2649</v>
      </c>
      <c r="CHZ1" t="s">
        <v>2650</v>
      </c>
      <c r="CIA1" t="s">
        <v>2651</v>
      </c>
      <c r="CIB1" t="s">
        <v>2652</v>
      </c>
      <c r="CIC1" t="s">
        <v>2653</v>
      </c>
      <c r="CID1" t="s">
        <v>2654</v>
      </c>
      <c r="CIE1" t="s">
        <v>2655</v>
      </c>
      <c r="CIF1" t="s">
        <v>2656</v>
      </c>
      <c r="CIG1" t="s">
        <v>2657</v>
      </c>
      <c r="CIH1" t="s">
        <v>2658</v>
      </c>
      <c r="CII1" t="s">
        <v>2659</v>
      </c>
      <c r="CIJ1" t="s">
        <v>2660</v>
      </c>
      <c r="CIK1" t="s">
        <v>2661</v>
      </c>
      <c r="CIL1" t="s">
        <v>2662</v>
      </c>
      <c r="CIM1" t="s">
        <v>2663</v>
      </c>
      <c r="CIN1" t="s">
        <v>2664</v>
      </c>
      <c r="CIO1" t="s">
        <v>2665</v>
      </c>
      <c r="CIP1" t="s">
        <v>2666</v>
      </c>
      <c r="CIQ1" t="s">
        <v>2667</v>
      </c>
      <c r="CIR1" t="s">
        <v>2668</v>
      </c>
      <c r="CIS1" t="s">
        <v>2669</v>
      </c>
      <c r="CIT1" t="s">
        <v>2670</v>
      </c>
      <c r="CIU1" t="s">
        <v>2671</v>
      </c>
      <c r="CIV1" t="s">
        <v>2672</v>
      </c>
      <c r="CIW1" t="s">
        <v>2673</v>
      </c>
      <c r="CIX1" t="s">
        <v>2674</v>
      </c>
      <c r="CIY1" t="s">
        <v>2675</v>
      </c>
      <c r="CIZ1" t="s">
        <v>2676</v>
      </c>
      <c r="CJA1" t="s">
        <v>2677</v>
      </c>
      <c r="CJB1" t="s">
        <v>2678</v>
      </c>
      <c r="CJC1" t="s">
        <v>2679</v>
      </c>
      <c r="CJD1" t="s">
        <v>2680</v>
      </c>
      <c r="CJE1" t="s">
        <v>2681</v>
      </c>
      <c r="CJF1" t="s">
        <v>2682</v>
      </c>
      <c r="CJG1" t="s">
        <v>2683</v>
      </c>
      <c r="CJH1" t="s">
        <v>2684</v>
      </c>
      <c r="CJI1" t="s">
        <v>2685</v>
      </c>
      <c r="CJJ1" t="s">
        <v>2686</v>
      </c>
      <c r="CJK1" t="s">
        <v>2687</v>
      </c>
      <c r="CJL1" t="s">
        <v>2688</v>
      </c>
      <c r="CJM1" t="s">
        <v>2689</v>
      </c>
      <c r="CJN1" t="s">
        <v>2690</v>
      </c>
      <c r="CJO1" t="s">
        <v>2691</v>
      </c>
      <c r="CJP1" t="s">
        <v>2692</v>
      </c>
      <c r="CJQ1" t="s">
        <v>2693</v>
      </c>
      <c r="CJR1" t="s">
        <v>2694</v>
      </c>
      <c r="CJS1" t="s">
        <v>2695</v>
      </c>
      <c r="CJT1" t="s">
        <v>2696</v>
      </c>
      <c r="CJU1" t="s">
        <v>2697</v>
      </c>
      <c r="CJV1" t="s">
        <v>2698</v>
      </c>
      <c r="CJW1" t="s">
        <v>2699</v>
      </c>
      <c r="CJX1" t="s">
        <v>2700</v>
      </c>
      <c r="CJY1" t="s">
        <v>2701</v>
      </c>
      <c r="CJZ1" t="s">
        <v>2702</v>
      </c>
      <c r="CKA1" t="s">
        <v>2703</v>
      </c>
      <c r="CKB1" t="s">
        <v>2704</v>
      </c>
      <c r="CKC1" t="s">
        <v>2705</v>
      </c>
      <c r="CKD1" t="s">
        <v>2706</v>
      </c>
      <c r="CKE1" t="s">
        <v>2707</v>
      </c>
      <c r="CKF1" t="s">
        <v>2708</v>
      </c>
      <c r="CKG1" t="s">
        <v>2709</v>
      </c>
      <c r="CKH1" t="s">
        <v>2710</v>
      </c>
      <c r="CKI1" t="s">
        <v>2711</v>
      </c>
      <c r="CKJ1" t="s">
        <v>2712</v>
      </c>
      <c r="CKK1" t="s">
        <v>2713</v>
      </c>
      <c r="CKL1" t="s">
        <v>2714</v>
      </c>
      <c r="CKM1" t="s">
        <v>2715</v>
      </c>
      <c r="CKN1" t="s">
        <v>2716</v>
      </c>
      <c r="CKO1" t="s">
        <v>2717</v>
      </c>
      <c r="CKP1" t="s">
        <v>2718</v>
      </c>
      <c r="CKQ1" t="s">
        <v>2719</v>
      </c>
      <c r="CKR1" t="s">
        <v>2720</v>
      </c>
      <c r="CKS1" t="s">
        <v>2721</v>
      </c>
      <c r="CKT1" t="s">
        <v>2722</v>
      </c>
      <c r="CKU1" t="s">
        <v>2723</v>
      </c>
      <c r="CKV1" t="s">
        <v>2724</v>
      </c>
      <c r="CKW1" t="s">
        <v>2725</v>
      </c>
      <c r="CKX1" t="s">
        <v>2726</v>
      </c>
      <c r="CKY1" t="s">
        <v>2727</v>
      </c>
      <c r="CKZ1" t="s">
        <v>2728</v>
      </c>
      <c r="CLA1" t="s">
        <v>2729</v>
      </c>
      <c r="CLB1" t="s">
        <v>2730</v>
      </c>
      <c r="CLC1" t="s">
        <v>2731</v>
      </c>
      <c r="CLD1" t="s">
        <v>2732</v>
      </c>
      <c r="CLE1" t="s">
        <v>2733</v>
      </c>
      <c r="CLF1" t="s">
        <v>2734</v>
      </c>
      <c r="CLG1" t="s">
        <v>2735</v>
      </c>
      <c r="CLH1" t="s">
        <v>2736</v>
      </c>
      <c r="CLI1" t="s">
        <v>2737</v>
      </c>
      <c r="CLJ1" t="s">
        <v>2738</v>
      </c>
      <c r="CLK1" t="s">
        <v>2739</v>
      </c>
      <c r="CLL1" t="s">
        <v>2740</v>
      </c>
      <c r="CLM1" t="s">
        <v>2741</v>
      </c>
      <c r="CLN1" t="s">
        <v>2742</v>
      </c>
      <c r="CLO1" t="s">
        <v>2743</v>
      </c>
      <c r="CLP1" t="s">
        <v>2744</v>
      </c>
      <c r="CLQ1" t="s">
        <v>2745</v>
      </c>
      <c r="CLR1" t="s">
        <v>2746</v>
      </c>
      <c r="CLS1" t="s">
        <v>2747</v>
      </c>
      <c r="CLT1" t="s">
        <v>2748</v>
      </c>
      <c r="CLU1" t="s">
        <v>2749</v>
      </c>
      <c r="CLV1" t="s">
        <v>2750</v>
      </c>
      <c r="CLW1" t="s">
        <v>2751</v>
      </c>
      <c r="CLX1" t="s">
        <v>2752</v>
      </c>
      <c r="CLY1" t="s">
        <v>2753</v>
      </c>
      <c r="CLZ1" t="s">
        <v>2754</v>
      </c>
      <c r="CMA1" t="s">
        <v>2755</v>
      </c>
      <c r="CMB1" t="s">
        <v>2756</v>
      </c>
      <c r="CMC1" t="s">
        <v>2757</v>
      </c>
      <c r="CMD1" t="s">
        <v>2758</v>
      </c>
      <c r="CME1" t="s">
        <v>2759</v>
      </c>
      <c r="CMF1" t="s">
        <v>2760</v>
      </c>
      <c r="CMG1" t="s">
        <v>2761</v>
      </c>
      <c r="CMH1" t="s">
        <v>2762</v>
      </c>
      <c r="CMI1" t="s">
        <v>2763</v>
      </c>
      <c r="CMJ1" t="s">
        <v>2764</v>
      </c>
      <c r="CMK1" t="s">
        <v>2765</v>
      </c>
      <c r="CML1" t="s">
        <v>2766</v>
      </c>
      <c r="CMM1" t="s">
        <v>2767</v>
      </c>
      <c r="CMN1" t="s">
        <v>2768</v>
      </c>
      <c r="CMO1" t="s">
        <v>2769</v>
      </c>
      <c r="CMP1" t="s">
        <v>2770</v>
      </c>
      <c r="CMQ1" t="s">
        <v>2771</v>
      </c>
      <c r="CMR1" t="s">
        <v>2772</v>
      </c>
      <c r="CMS1" t="s">
        <v>2773</v>
      </c>
      <c r="CMT1" t="s">
        <v>2774</v>
      </c>
      <c r="CMU1" t="s">
        <v>2775</v>
      </c>
      <c r="CMV1" t="s">
        <v>2776</v>
      </c>
      <c r="CMW1" t="s">
        <v>2777</v>
      </c>
      <c r="CMX1" t="s">
        <v>2778</v>
      </c>
      <c r="CMY1" t="s">
        <v>2779</v>
      </c>
      <c r="CMZ1" t="s">
        <v>2780</v>
      </c>
      <c r="CNA1" t="s">
        <v>2781</v>
      </c>
      <c r="CNB1" t="s">
        <v>2782</v>
      </c>
      <c r="CNC1" t="s">
        <v>2783</v>
      </c>
      <c r="CND1" t="s">
        <v>2784</v>
      </c>
      <c r="CNE1" t="s">
        <v>2785</v>
      </c>
      <c r="CNF1" t="s">
        <v>2786</v>
      </c>
      <c r="CNG1" t="s">
        <v>2787</v>
      </c>
      <c r="CNH1" t="s">
        <v>2788</v>
      </c>
      <c r="CNI1" t="s">
        <v>2789</v>
      </c>
      <c r="CNJ1" t="s">
        <v>2790</v>
      </c>
      <c r="CNK1" t="s">
        <v>2791</v>
      </c>
      <c r="CNL1" t="s">
        <v>2792</v>
      </c>
      <c r="CNM1" t="s">
        <v>2793</v>
      </c>
      <c r="CNN1" t="s">
        <v>2794</v>
      </c>
      <c r="CNO1" t="s">
        <v>2795</v>
      </c>
      <c r="CNP1" t="s">
        <v>2796</v>
      </c>
      <c r="CNQ1" t="s">
        <v>2797</v>
      </c>
      <c r="CNR1" t="s">
        <v>2798</v>
      </c>
      <c r="CNS1" t="s">
        <v>2799</v>
      </c>
      <c r="CNT1" t="s">
        <v>2800</v>
      </c>
      <c r="CNU1" t="s">
        <v>2801</v>
      </c>
      <c r="CNV1" t="s">
        <v>2802</v>
      </c>
      <c r="CNW1" t="s">
        <v>2803</v>
      </c>
      <c r="CNX1" t="s">
        <v>2804</v>
      </c>
      <c r="CNY1" t="s">
        <v>2805</v>
      </c>
      <c r="CNZ1" t="s">
        <v>2806</v>
      </c>
      <c r="COA1" t="s">
        <v>2807</v>
      </c>
      <c r="COB1" t="s">
        <v>2808</v>
      </c>
      <c r="COC1" t="s">
        <v>2809</v>
      </c>
      <c r="COD1" t="s">
        <v>2810</v>
      </c>
      <c r="COE1" t="s">
        <v>2811</v>
      </c>
      <c r="COF1" t="s">
        <v>2812</v>
      </c>
      <c r="COG1" t="s">
        <v>2813</v>
      </c>
      <c r="COH1" t="s">
        <v>2814</v>
      </c>
      <c r="COI1" t="s">
        <v>2815</v>
      </c>
      <c r="COJ1" t="s">
        <v>2816</v>
      </c>
      <c r="COK1" t="s">
        <v>2817</v>
      </c>
      <c r="COL1" t="s">
        <v>2818</v>
      </c>
      <c r="COM1" t="s">
        <v>2819</v>
      </c>
      <c r="CON1" t="s">
        <v>2820</v>
      </c>
      <c r="COO1" t="s">
        <v>2821</v>
      </c>
      <c r="COP1" t="s">
        <v>2822</v>
      </c>
      <c r="COQ1" t="s">
        <v>2823</v>
      </c>
      <c r="COR1" t="s">
        <v>2824</v>
      </c>
      <c r="COS1" t="s">
        <v>2825</v>
      </c>
      <c r="COT1" t="s">
        <v>2826</v>
      </c>
      <c r="COU1" t="s">
        <v>2827</v>
      </c>
      <c r="COV1" t="s">
        <v>2828</v>
      </c>
      <c r="COW1" t="s">
        <v>2829</v>
      </c>
      <c r="COX1" t="s">
        <v>2830</v>
      </c>
      <c r="COY1" t="s">
        <v>2831</v>
      </c>
      <c r="COZ1" t="s">
        <v>2832</v>
      </c>
      <c r="CPA1" t="s">
        <v>2833</v>
      </c>
      <c r="CPB1" t="s">
        <v>2834</v>
      </c>
      <c r="CPC1" t="s">
        <v>2835</v>
      </c>
      <c r="CPD1" t="s">
        <v>2836</v>
      </c>
      <c r="CPE1" t="s">
        <v>2837</v>
      </c>
      <c r="CPF1" t="s">
        <v>2838</v>
      </c>
      <c r="CPG1" t="s">
        <v>2839</v>
      </c>
      <c r="CPH1" t="s">
        <v>2840</v>
      </c>
      <c r="CPI1" t="s">
        <v>2841</v>
      </c>
      <c r="CPJ1" t="s">
        <v>2842</v>
      </c>
      <c r="CPK1" t="s">
        <v>2843</v>
      </c>
      <c r="CPL1" t="s">
        <v>2844</v>
      </c>
      <c r="CPM1" t="s">
        <v>2845</v>
      </c>
      <c r="CPN1" t="s">
        <v>2846</v>
      </c>
      <c r="CPO1" t="s">
        <v>2847</v>
      </c>
      <c r="CPP1" t="s">
        <v>2848</v>
      </c>
      <c r="CPQ1" t="s">
        <v>2849</v>
      </c>
      <c r="CPR1" t="s">
        <v>2850</v>
      </c>
      <c r="CPS1" t="s">
        <v>2851</v>
      </c>
      <c r="CPT1" t="s">
        <v>2852</v>
      </c>
      <c r="CPU1" t="s">
        <v>2853</v>
      </c>
      <c r="CPV1" t="s">
        <v>2854</v>
      </c>
      <c r="CPW1" t="s">
        <v>2855</v>
      </c>
      <c r="CPX1" t="s">
        <v>2856</v>
      </c>
      <c r="CPY1" t="s">
        <v>2857</v>
      </c>
      <c r="CPZ1" t="s">
        <v>2858</v>
      </c>
      <c r="CQA1" t="s">
        <v>2859</v>
      </c>
      <c r="CQB1" t="s">
        <v>2860</v>
      </c>
      <c r="CQC1" t="s">
        <v>2861</v>
      </c>
      <c r="CQD1" t="s">
        <v>2862</v>
      </c>
      <c r="CQE1" t="s">
        <v>2863</v>
      </c>
      <c r="CQF1" t="s">
        <v>2864</v>
      </c>
      <c r="CQG1" t="s">
        <v>2865</v>
      </c>
      <c r="CQH1" t="s">
        <v>2866</v>
      </c>
      <c r="CQI1" t="s">
        <v>2867</v>
      </c>
      <c r="CQJ1" t="s">
        <v>2868</v>
      </c>
      <c r="CQK1" t="s">
        <v>2869</v>
      </c>
      <c r="CQL1" t="s">
        <v>2870</v>
      </c>
      <c r="CQM1" t="s">
        <v>2871</v>
      </c>
      <c r="CQN1" t="s">
        <v>2872</v>
      </c>
      <c r="CQO1" t="s">
        <v>2873</v>
      </c>
      <c r="CQP1" t="s">
        <v>2874</v>
      </c>
      <c r="CQQ1" t="s">
        <v>2875</v>
      </c>
      <c r="CQR1" t="s">
        <v>2876</v>
      </c>
      <c r="CQS1" t="s">
        <v>2877</v>
      </c>
      <c r="CQT1" t="s">
        <v>2878</v>
      </c>
      <c r="CQU1" t="s">
        <v>2879</v>
      </c>
      <c r="CQV1" t="s">
        <v>2880</v>
      </c>
      <c r="CQW1" t="s">
        <v>2881</v>
      </c>
      <c r="CQX1" t="s">
        <v>2882</v>
      </c>
      <c r="CQY1" t="s">
        <v>2883</v>
      </c>
      <c r="CQZ1" t="s">
        <v>2884</v>
      </c>
      <c r="CRA1" t="s">
        <v>2885</v>
      </c>
      <c r="CRB1" t="s">
        <v>2886</v>
      </c>
      <c r="CRC1" t="s">
        <v>2887</v>
      </c>
      <c r="CRD1" t="s">
        <v>2888</v>
      </c>
      <c r="CRE1" t="s">
        <v>2889</v>
      </c>
      <c r="CRF1" t="s">
        <v>2890</v>
      </c>
      <c r="CRG1" t="s">
        <v>2891</v>
      </c>
      <c r="CRH1" t="s">
        <v>2892</v>
      </c>
      <c r="CRI1" t="s">
        <v>2893</v>
      </c>
      <c r="CRJ1" t="s">
        <v>2894</v>
      </c>
      <c r="CRK1" t="s">
        <v>2895</v>
      </c>
      <c r="CRL1" t="s">
        <v>2896</v>
      </c>
      <c r="CRM1" t="s">
        <v>2897</v>
      </c>
      <c r="CRN1" t="s">
        <v>2898</v>
      </c>
      <c r="CRO1" t="s">
        <v>2899</v>
      </c>
      <c r="CRP1" t="s">
        <v>2900</v>
      </c>
      <c r="CRQ1" t="s">
        <v>2901</v>
      </c>
      <c r="CRR1" t="s">
        <v>2902</v>
      </c>
      <c r="CRS1" t="s">
        <v>2903</v>
      </c>
      <c r="CRT1" t="s">
        <v>2904</v>
      </c>
      <c r="CRU1" t="s">
        <v>2905</v>
      </c>
      <c r="CRV1" t="s">
        <v>2906</v>
      </c>
      <c r="CRW1" t="s">
        <v>2907</v>
      </c>
      <c r="CRX1" t="s">
        <v>2908</v>
      </c>
      <c r="CRY1" t="s">
        <v>2909</v>
      </c>
      <c r="CRZ1" t="s">
        <v>2910</v>
      </c>
      <c r="CSA1" t="s">
        <v>2911</v>
      </c>
      <c r="CSB1" t="s">
        <v>2912</v>
      </c>
      <c r="CSC1" t="s">
        <v>2913</v>
      </c>
      <c r="CSD1" t="s">
        <v>2914</v>
      </c>
      <c r="CSE1" t="s">
        <v>2915</v>
      </c>
      <c r="CSF1" t="s">
        <v>2916</v>
      </c>
      <c r="CSG1" t="s">
        <v>2917</v>
      </c>
      <c r="CSH1" t="s">
        <v>2918</v>
      </c>
      <c r="CSI1" t="s">
        <v>2919</v>
      </c>
      <c r="CSJ1" t="s">
        <v>2920</v>
      </c>
      <c r="CSK1" t="s">
        <v>2921</v>
      </c>
      <c r="CSL1" t="s">
        <v>2922</v>
      </c>
      <c r="CSM1" t="s">
        <v>2923</v>
      </c>
      <c r="CSN1" t="s">
        <v>2924</v>
      </c>
      <c r="CSO1" t="s">
        <v>2925</v>
      </c>
      <c r="CSP1" t="s">
        <v>2926</v>
      </c>
      <c r="CSQ1" t="s">
        <v>2927</v>
      </c>
      <c r="CSR1" t="s">
        <v>2928</v>
      </c>
      <c r="CSS1" t="s">
        <v>2929</v>
      </c>
      <c r="CST1" t="s">
        <v>2930</v>
      </c>
      <c r="CSU1" t="s">
        <v>2931</v>
      </c>
      <c r="CSV1" t="s">
        <v>2932</v>
      </c>
      <c r="CSW1" t="s">
        <v>2933</v>
      </c>
      <c r="CSX1" t="s">
        <v>2934</v>
      </c>
      <c r="CSY1" t="s">
        <v>2935</v>
      </c>
      <c r="CSZ1" t="s">
        <v>2936</v>
      </c>
      <c r="CTA1" t="s">
        <v>2937</v>
      </c>
      <c r="CTB1" t="s">
        <v>2938</v>
      </c>
      <c r="CTC1" t="s">
        <v>2939</v>
      </c>
      <c r="CTD1" t="s">
        <v>2940</v>
      </c>
      <c r="CTE1" t="s">
        <v>2941</v>
      </c>
      <c r="CTF1" t="s">
        <v>2942</v>
      </c>
      <c r="CTG1" t="s">
        <v>2943</v>
      </c>
      <c r="CTH1" t="s">
        <v>2944</v>
      </c>
      <c r="CTI1" t="s">
        <v>2945</v>
      </c>
      <c r="CTJ1" t="s">
        <v>2946</v>
      </c>
      <c r="CTK1" t="s">
        <v>2947</v>
      </c>
      <c r="CTL1" t="s">
        <v>2948</v>
      </c>
      <c r="CTM1" t="s">
        <v>2949</v>
      </c>
      <c r="CTN1" t="s">
        <v>2950</v>
      </c>
      <c r="CTO1" t="s">
        <v>2951</v>
      </c>
      <c r="CTP1" t="s">
        <v>2952</v>
      </c>
      <c r="CTQ1" t="s">
        <v>2953</v>
      </c>
      <c r="CTR1" t="s">
        <v>2954</v>
      </c>
      <c r="CTS1" t="s">
        <v>2955</v>
      </c>
      <c r="CTT1" t="s">
        <v>2956</v>
      </c>
      <c r="CTU1" t="s">
        <v>2957</v>
      </c>
      <c r="CTV1" t="s">
        <v>2958</v>
      </c>
      <c r="CTW1" t="s">
        <v>2959</v>
      </c>
      <c r="CTX1" t="s">
        <v>2960</v>
      </c>
      <c r="CTY1" t="s">
        <v>2961</v>
      </c>
      <c r="CTZ1" t="s">
        <v>2962</v>
      </c>
      <c r="CUA1" t="s">
        <v>2963</v>
      </c>
      <c r="CUB1" t="s">
        <v>2964</v>
      </c>
      <c r="CUC1" t="s">
        <v>2965</v>
      </c>
      <c r="CUD1" t="s">
        <v>2966</v>
      </c>
      <c r="CUE1" t="s">
        <v>2967</v>
      </c>
      <c r="CUF1" t="s">
        <v>2968</v>
      </c>
      <c r="CUG1" t="s">
        <v>2969</v>
      </c>
      <c r="CUH1" t="s">
        <v>2970</v>
      </c>
      <c r="CUI1" t="s">
        <v>2971</v>
      </c>
      <c r="CUJ1" t="s">
        <v>2972</v>
      </c>
      <c r="CUK1" t="s">
        <v>2973</v>
      </c>
      <c r="CUL1" t="s">
        <v>2974</v>
      </c>
      <c r="CUM1" t="s">
        <v>2975</v>
      </c>
      <c r="CUN1" t="s">
        <v>2976</v>
      </c>
      <c r="CUO1" t="s">
        <v>2977</v>
      </c>
      <c r="CUP1" t="s">
        <v>2978</v>
      </c>
      <c r="CUQ1" t="s">
        <v>2979</v>
      </c>
      <c r="CUR1" t="s">
        <v>2980</v>
      </c>
      <c r="CUS1" t="s">
        <v>2981</v>
      </c>
      <c r="CUT1" t="s">
        <v>2982</v>
      </c>
      <c r="CUU1" t="s">
        <v>2983</v>
      </c>
      <c r="CUV1" t="s">
        <v>2984</v>
      </c>
      <c r="CUW1" t="s">
        <v>2985</v>
      </c>
      <c r="CUX1" t="s">
        <v>2986</v>
      </c>
      <c r="CUY1" t="s">
        <v>2987</v>
      </c>
      <c r="CUZ1" t="s">
        <v>2988</v>
      </c>
      <c r="CVA1" t="s">
        <v>2989</v>
      </c>
      <c r="CVB1" t="s">
        <v>2990</v>
      </c>
      <c r="CVC1" t="s">
        <v>2991</v>
      </c>
      <c r="CVD1" t="s">
        <v>2992</v>
      </c>
      <c r="CVE1" t="s">
        <v>2993</v>
      </c>
      <c r="CVF1" t="s">
        <v>2994</v>
      </c>
      <c r="CVG1" t="s">
        <v>2995</v>
      </c>
      <c r="CVH1" t="s">
        <v>2996</v>
      </c>
      <c r="CVI1" t="s">
        <v>2997</v>
      </c>
      <c r="CVJ1" t="s">
        <v>2998</v>
      </c>
      <c r="CVK1" t="s">
        <v>2999</v>
      </c>
      <c r="CVL1" t="s">
        <v>3000</v>
      </c>
      <c r="CVM1" t="s">
        <v>3001</v>
      </c>
      <c r="CVN1" t="s">
        <v>3002</v>
      </c>
      <c r="CVO1" t="s">
        <v>3003</v>
      </c>
      <c r="CVP1" t="s">
        <v>3004</v>
      </c>
      <c r="CVQ1" t="s">
        <v>3005</v>
      </c>
      <c r="CVR1" t="s">
        <v>3006</v>
      </c>
      <c r="CVS1" t="s">
        <v>3007</v>
      </c>
      <c r="CVT1" t="s">
        <v>3008</v>
      </c>
      <c r="CVU1" t="s">
        <v>3009</v>
      </c>
      <c r="CVV1" t="s">
        <v>3010</v>
      </c>
      <c r="CVW1" t="s">
        <v>3011</v>
      </c>
      <c r="CVX1" t="s">
        <v>3012</v>
      </c>
      <c r="CVY1" t="s">
        <v>3013</v>
      </c>
      <c r="CVZ1" t="s">
        <v>3014</v>
      </c>
      <c r="CWA1" t="s">
        <v>3015</v>
      </c>
      <c r="CWB1" t="s">
        <v>3016</v>
      </c>
      <c r="CWC1" t="s">
        <v>3017</v>
      </c>
      <c r="CWD1" t="s">
        <v>3018</v>
      </c>
      <c r="CWE1" t="s">
        <v>3019</v>
      </c>
      <c r="CWF1" t="s">
        <v>3020</v>
      </c>
      <c r="CWG1" t="s">
        <v>3021</v>
      </c>
      <c r="CWH1" t="s">
        <v>3022</v>
      </c>
      <c r="CWI1" t="s">
        <v>3023</v>
      </c>
      <c r="CWJ1" t="s">
        <v>3024</v>
      </c>
      <c r="CWK1" t="s">
        <v>3025</v>
      </c>
      <c r="CWL1" t="s">
        <v>3026</v>
      </c>
      <c r="CWM1" t="s">
        <v>3027</v>
      </c>
      <c r="CWN1" t="s">
        <v>3028</v>
      </c>
      <c r="CWO1" t="s">
        <v>3029</v>
      </c>
      <c r="CWP1" t="s">
        <v>3030</v>
      </c>
      <c r="CWQ1" t="s">
        <v>3031</v>
      </c>
      <c r="CWR1" t="s">
        <v>3032</v>
      </c>
      <c r="CWS1" t="s">
        <v>3033</v>
      </c>
      <c r="CWT1" t="s">
        <v>3034</v>
      </c>
      <c r="CWU1" t="s">
        <v>3035</v>
      </c>
      <c r="CWV1" t="s">
        <v>3036</v>
      </c>
      <c r="CWW1" t="s">
        <v>3037</v>
      </c>
      <c r="CWX1" t="s">
        <v>3038</v>
      </c>
      <c r="CWY1" t="s">
        <v>3039</v>
      </c>
      <c r="CWZ1" t="s">
        <v>3040</v>
      </c>
      <c r="CXA1" t="s">
        <v>3041</v>
      </c>
      <c r="CXB1" t="s">
        <v>3042</v>
      </c>
      <c r="CXC1" t="s">
        <v>3043</v>
      </c>
      <c r="CXD1" t="s">
        <v>3044</v>
      </c>
      <c r="CXE1" t="s">
        <v>3045</v>
      </c>
      <c r="CXF1" t="s">
        <v>3046</v>
      </c>
      <c r="CXG1" t="s">
        <v>3047</v>
      </c>
      <c r="CXH1" t="s">
        <v>3048</v>
      </c>
      <c r="CXI1" t="s">
        <v>3049</v>
      </c>
      <c r="CXJ1" t="s">
        <v>3050</v>
      </c>
      <c r="CXK1" t="s">
        <v>3051</v>
      </c>
      <c r="CXL1" t="s">
        <v>3052</v>
      </c>
      <c r="CXM1" t="s">
        <v>3053</v>
      </c>
      <c r="CXN1" t="s">
        <v>3054</v>
      </c>
      <c r="CXO1" t="s">
        <v>3055</v>
      </c>
      <c r="CXP1" t="s">
        <v>3056</v>
      </c>
      <c r="CXQ1" t="s">
        <v>3057</v>
      </c>
      <c r="CXR1" t="s">
        <v>3058</v>
      </c>
      <c r="CXS1" t="s">
        <v>3059</v>
      </c>
      <c r="CXT1" t="s">
        <v>3060</v>
      </c>
      <c r="CXU1" t="s">
        <v>3061</v>
      </c>
      <c r="CXV1" t="s">
        <v>3062</v>
      </c>
      <c r="CXW1" t="s">
        <v>3063</v>
      </c>
      <c r="CXX1" t="s">
        <v>3064</v>
      </c>
      <c r="CXY1" t="s">
        <v>3065</v>
      </c>
      <c r="CXZ1" t="s">
        <v>3066</v>
      </c>
      <c r="CYA1" t="s">
        <v>3067</v>
      </c>
      <c r="CYB1" t="s">
        <v>3068</v>
      </c>
      <c r="CYC1" t="s">
        <v>3069</v>
      </c>
      <c r="CYD1" t="s">
        <v>3070</v>
      </c>
      <c r="CYE1" t="s">
        <v>3071</v>
      </c>
      <c r="CYF1" t="s">
        <v>3072</v>
      </c>
      <c r="CYG1" t="s">
        <v>3073</v>
      </c>
      <c r="CYH1" t="s">
        <v>3074</v>
      </c>
      <c r="CYI1" t="s">
        <v>3075</v>
      </c>
      <c r="CYJ1" t="s">
        <v>3076</v>
      </c>
      <c r="CYK1" t="s">
        <v>3077</v>
      </c>
      <c r="CYL1" t="s">
        <v>3078</v>
      </c>
      <c r="CYM1" t="s">
        <v>3079</v>
      </c>
      <c r="CYN1" t="s">
        <v>3080</v>
      </c>
      <c r="CYO1" t="s">
        <v>3081</v>
      </c>
      <c r="CYP1" t="s">
        <v>3082</v>
      </c>
      <c r="CYQ1" t="s">
        <v>3083</v>
      </c>
      <c r="CYR1" t="s">
        <v>3084</v>
      </c>
      <c r="CYS1" t="s">
        <v>3085</v>
      </c>
      <c r="CYT1" t="s">
        <v>3086</v>
      </c>
      <c r="CYU1" t="s">
        <v>3087</v>
      </c>
      <c r="CYV1" t="s">
        <v>3088</v>
      </c>
      <c r="CYW1" t="s">
        <v>3089</v>
      </c>
      <c r="CYX1" t="s">
        <v>3090</v>
      </c>
      <c r="CYY1" t="s">
        <v>3091</v>
      </c>
      <c r="CYZ1" t="s">
        <v>3092</v>
      </c>
      <c r="CZA1" t="s">
        <v>3093</v>
      </c>
      <c r="CZB1" t="s">
        <v>3094</v>
      </c>
      <c r="CZC1" t="s">
        <v>3095</v>
      </c>
      <c r="CZD1" t="s">
        <v>3096</v>
      </c>
      <c r="CZE1" t="s">
        <v>3097</v>
      </c>
      <c r="CZF1" t="s">
        <v>3098</v>
      </c>
      <c r="CZG1" t="s">
        <v>3099</v>
      </c>
      <c r="CZH1" t="s">
        <v>3100</v>
      </c>
      <c r="CZI1" t="s">
        <v>3101</v>
      </c>
      <c r="CZJ1" t="s">
        <v>3102</v>
      </c>
      <c r="CZK1" t="s">
        <v>3103</v>
      </c>
      <c r="CZL1" t="s">
        <v>3104</v>
      </c>
      <c r="CZM1" t="s">
        <v>3105</v>
      </c>
      <c r="CZN1" t="s">
        <v>3106</v>
      </c>
      <c r="CZO1" t="s">
        <v>3107</v>
      </c>
      <c r="CZP1" t="s">
        <v>3108</v>
      </c>
      <c r="CZQ1" t="s">
        <v>3109</v>
      </c>
      <c r="CZR1" t="s">
        <v>3110</v>
      </c>
      <c r="CZS1" t="s">
        <v>3111</v>
      </c>
      <c r="CZT1" t="s">
        <v>3112</v>
      </c>
      <c r="CZU1" t="s">
        <v>3113</v>
      </c>
      <c r="CZV1" t="s">
        <v>3114</v>
      </c>
      <c r="CZW1" t="s">
        <v>3115</v>
      </c>
      <c r="CZX1" t="s">
        <v>3116</v>
      </c>
      <c r="CZY1" t="s">
        <v>3117</v>
      </c>
      <c r="CZZ1" t="s">
        <v>3118</v>
      </c>
      <c r="DAA1" t="s">
        <v>3119</v>
      </c>
      <c r="DAB1" t="s">
        <v>3120</v>
      </c>
      <c r="DAC1" t="s">
        <v>3121</v>
      </c>
      <c r="DAD1" t="s">
        <v>3122</v>
      </c>
      <c r="DAE1" t="s">
        <v>3123</v>
      </c>
      <c r="DAF1" t="s">
        <v>3124</v>
      </c>
      <c r="DAG1" t="s">
        <v>3125</v>
      </c>
      <c r="DAH1" t="s">
        <v>3126</v>
      </c>
      <c r="DAI1" t="s">
        <v>3127</v>
      </c>
      <c r="DAJ1" t="s">
        <v>3128</v>
      </c>
      <c r="DAK1" t="s">
        <v>3129</v>
      </c>
      <c r="DAL1" t="s">
        <v>3130</v>
      </c>
      <c r="DAM1" t="s">
        <v>3131</v>
      </c>
      <c r="DAN1" t="s">
        <v>3132</v>
      </c>
      <c r="DAO1" t="s">
        <v>3133</v>
      </c>
      <c r="DAP1" t="s">
        <v>3134</v>
      </c>
      <c r="DAQ1" t="s">
        <v>3135</v>
      </c>
      <c r="DAR1" t="s">
        <v>3136</v>
      </c>
      <c r="DAS1" t="s">
        <v>3137</v>
      </c>
      <c r="DAT1" t="s">
        <v>3138</v>
      </c>
      <c r="DAU1" t="s">
        <v>3139</v>
      </c>
      <c r="DAV1" t="s">
        <v>3140</v>
      </c>
      <c r="DAW1" t="s">
        <v>3141</v>
      </c>
      <c r="DAX1" t="s">
        <v>3142</v>
      </c>
      <c r="DAY1" t="s">
        <v>3143</v>
      </c>
      <c r="DAZ1" t="s">
        <v>3144</v>
      </c>
      <c r="DBA1" t="s">
        <v>3145</v>
      </c>
      <c r="DBB1" t="s">
        <v>3146</v>
      </c>
      <c r="DBC1" t="s">
        <v>3147</v>
      </c>
      <c r="DBD1" t="s">
        <v>3148</v>
      </c>
      <c r="DBE1" t="s">
        <v>3149</v>
      </c>
      <c r="DBF1" t="s">
        <v>3150</v>
      </c>
      <c r="DBG1" t="s">
        <v>3151</v>
      </c>
      <c r="DBH1" t="s">
        <v>3152</v>
      </c>
      <c r="DBI1" t="s">
        <v>3153</v>
      </c>
      <c r="DBJ1" t="s">
        <v>3154</v>
      </c>
      <c r="DBK1" t="s">
        <v>3155</v>
      </c>
      <c r="DBL1" t="s">
        <v>3156</v>
      </c>
      <c r="DBM1" t="s">
        <v>3157</v>
      </c>
      <c r="DBN1" t="s">
        <v>3158</v>
      </c>
      <c r="DBO1" t="s">
        <v>3159</v>
      </c>
      <c r="DBP1" t="s">
        <v>3160</v>
      </c>
      <c r="DBQ1" t="s">
        <v>3161</v>
      </c>
      <c r="DBR1" t="s">
        <v>3162</v>
      </c>
      <c r="DBS1" t="s">
        <v>3163</v>
      </c>
      <c r="DBT1" t="s">
        <v>3164</v>
      </c>
      <c r="DBU1" t="s">
        <v>3165</v>
      </c>
      <c r="DBV1" t="s">
        <v>3166</v>
      </c>
      <c r="DBW1" t="s">
        <v>3167</v>
      </c>
      <c r="DBX1" t="s">
        <v>3168</v>
      </c>
      <c r="DBY1" t="s">
        <v>3169</v>
      </c>
      <c r="DBZ1" t="s">
        <v>3170</v>
      </c>
      <c r="DCA1" t="s">
        <v>3171</v>
      </c>
      <c r="DCB1" t="s">
        <v>3172</v>
      </c>
      <c r="DCC1" t="s">
        <v>3173</v>
      </c>
      <c r="DCD1" t="s">
        <v>3174</v>
      </c>
      <c r="DCE1" t="s">
        <v>3175</v>
      </c>
      <c r="DCF1" t="s">
        <v>3176</v>
      </c>
      <c r="DCG1" t="s">
        <v>3177</v>
      </c>
      <c r="DCH1" t="s">
        <v>3178</v>
      </c>
      <c r="DCI1" t="s">
        <v>3179</v>
      </c>
      <c r="DCJ1" t="s">
        <v>3180</v>
      </c>
      <c r="DCK1" t="s">
        <v>3181</v>
      </c>
      <c r="DCL1" t="s">
        <v>3182</v>
      </c>
      <c r="DCM1" t="s">
        <v>3183</v>
      </c>
      <c r="DCN1" t="s">
        <v>3184</v>
      </c>
      <c r="DCO1" t="s">
        <v>3185</v>
      </c>
      <c r="DCP1" t="s">
        <v>3186</v>
      </c>
      <c r="DCQ1" t="s">
        <v>3187</v>
      </c>
      <c r="DCR1" t="s">
        <v>3188</v>
      </c>
      <c r="DCS1" t="s">
        <v>3189</v>
      </c>
      <c r="DCT1" t="s">
        <v>3190</v>
      </c>
      <c r="DCU1" t="s">
        <v>3191</v>
      </c>
      <c r="DCV1" t="s">
        <v>3192</v>
      </c>
      <c r="DCW1" t="s">
        <v>3193</v>
      </c>
      <c r="DCX1" t="s">
        <v>3194</v>
      </c>
      <c r="DCY1" t="s">
        <v>3195</v>
      </c>
      <c r="DCZ1" t="s">
        <v>3196</v>
      </c>
      <c r="DDA1" t="s">
        <v>3197</v>
      </c>
      <c r="DDB1" t="s">
        <v>3198</v>
      </c>
      <c r="DDC1" t="s">
        <v>3199</v>
      </c>
      <c r="DDD1" t="s">
        <v>3200</v>
      </c>
      <c r="DDE1" t="s">
        <v>3201</v>
      </c>
      <c r="DDF1" t="s">
        <v>3202</v>
      </c>
      <c r="DDG1" t="s">
        <v>3203</v>
      </c>
      <c r="DDH1" t="s">
        <v>3204</v>
      </c>
      <c r="DDI1" t="s">
        <v>3205</v>
      </c>
      <c r="DDJ1" t="s">
        <v>3206</v>
      </c>
      <c r="DDK1" t="s">
        <v>3207</v>
      </c>
      <c r="DDL1" t="s">
        <v>3208</v>
      </c>
      <c r="DDM1" t="s">
        <v>3209</v>
      </c>
      <c r="DDN1" t="s">
        <v>3210</v>
      </c>
      <c r="DDO1" t="s">
        <v>3211</v>
      </c>
      <c r="DDP1" t="s">
        <v>3212</v>
      </c>
      <c r="DDQ1" t="s">
        <v>3213</v>
      </c>
      <c r="DDR1" t="s">
        <v>3214</v>
      </c>
      <c r="DDS1" t="s">
        <v>3215</v>
      </c>
      <c r="DDT1" t="s">
        <v>3216</v>
      </c>
      <c r="DDU1" t="s">
        <v>3217</v>
      </c>
      <c r="DDV1" t="s">
        <v>3218</v>
      </c>
      <c r="DDW1" t="s">
        <v>3219</v>
      </c>
      <c r="DDX1" t="s">
        <v>3220</v>
      </c>
      <c r="DDY1" t="s">
        <v>3221</v>
      </c>
      <c r="DDZ1" t="s">
        <v>3222</v>
      </c>
      <c r="DEA1" t="s">
        <v>3223</v>
      </c>
      <c r="DEB1" t="s">
        <v>3224</v>
      </c>
      <c r="DEC1" t="s">
        <v>3225</v>
      </c>
      <c r="DED1" t="s">
        <v>3226</v>
      </c>
      <c r="DEE1" t="s">
        <v>3227</v>
      </c>
      <c r="DEF1" t="s">
        <v>3228</v>
      </c>
      <c r="DEG1" t="s">
        <v>3229</v>
      </c>
      <c r="DEH1" t="s">
        <v>3230</v>
      </c>
      <c r="DEI1" t="s">
        <v>3231</v>
      </c>
      <c r="DEJ1" t="s">
        <v>3232</v>
      </c>
      <c r="DEK1" t="s">
        <v>3233</v>
      </c>
      <c r="DEL1" t="s">
        <v>3234</v>
      </c>
      <c r="DEM1" t="s">
        <v>3235</v>
      </c>
      <c r="DEN1" t="s">
        <v>3236</v>
      </c>
      <c r="DEO1" t="s">
        <v>3237</v>
      </c>
      <c r="DEP1" t="s">
        <v>3238</v>
      </c>
      <c r="DEQ1" t="s">
        <v>3239</v>
      </c>
      <c r="DER1" t="s">
        <v>3240</v>
      </c>
      <c r="DES1" t="s">
        <v>3241</v>
      </c>
      <c r="DET1" t="s">
        <v>3242</v>
      </c>
      <c r="DEU1" t="s">
        <v>3243</v>
      </c>
      <c r="DEV1" t="s">
        <v>3244</v>
      </c>
      <c r="DEW1" t="s">
        <v>3245</v>
      </c>
      <c r="DEX1" t="s">
        <v>3246</v>
      </c>
      <c r="DEY1" t="s">
        <v>3247</v>
      </c>
      <c r="DEZ1" t="s">
        <v>3248</v>
      </c>
      <c r="DFA1" t="s">
        <v>3249</v>
      </c>
      <c r="DFB1" t="s">
        <v>3250</v>
      </c>
      <c r="DFC1" t="s">
        <v>3251</v>
      </c>
      <c r="DFD1" t="s">
        <v>3252</v>
      </c>
      <c r="DFE1" t="s">
        <v>3253</v>
      </c>
      <c r="DFF1" t="s">
        <v>3254</v>
      </c>
      <c r="DFG1" t="s">
        <v>3255</v>
      </c>
      <c r="DFH1" t="s">
        <v>3256</v>
      </c>
      <c r="DFI1" t="s">
        <v>3257</v>
      </c>
      <c r="DFJ1" t="s">
        <v>3258</v>
      </c>
      <c r="DFK1" t="s">
        <v>3259</v>
      </c>
      <c r="DFL1" t="s">
        <v>3260</v>
      </c>
      <c r="DFM1" t="s">
        <v>3261</v>
      </c>
      <c r="DFN1" t="s">
        <v>3262</v>
      </c>
      <c r="DFO1" t="s">
        <v>3263</v>
      </c>
      <c r="DFP1" t="s">
        <v>3264</v>
      </c>
      <c r="DFQ1" t="s">
        <v>3265</v>
      </c>
      <c r="DFR1" t="s">
        <v>3266</v>
      </c>
      <c r="DFS1" t="s">
        <v>3267</v>
      </c>
      <c r="DFT1" t="s">
        <v>3268</v>
      </c>
      <c r="DFU1" t="s">
        <v>3269</v>
      </c>
      <c r="DFV1" t="s">
        <v>3270</v>
      </c>
      <c r="DFW1" t="s">
        <v>3271</v>
      </c>
      <c r="DFX1" t="s">
        <v>3272</v>
      </c>
      <c r="DFY1" t="s">
        <v>3273</v>
      </c>
      <c r="DFZ1" t="s">
        <v>3274</v>
      </c>
      <c r="DGA1" t="s">
        <v>3275</v>
      </c>
      <c r="DGB1" t="s">
        <v>3276</v>
      </c>
      <c r="DGC1" t="s">
        <v>3277</v>
      </c>
      <c r="DGD1" t="s">
        <v>3278</v>
      </c>
      <c r="DGE1" t="s">
        <v>3279</v>
      </c>
      <c r="DGF1" t="s">
        <v>3280</v>
      </c>
      <c r="DGG1" t="s">
        <v>3281</v>
      </c>
      <c r="DGH1" t="s">
        <v>3282</v>
      </c>
      <c r="DGI1" t="s">
        <v>3283</v>
      </c>
      <c r="DGJ1" t="s">
        <v>3284</v>
      </c>
      <c r="DGK1" t="s">
        <v>3285</v>
      </c>
      <c r="DGL1" t="s">
        <v>3286</v>
      </c>
      <c r="DGM1" t="s">
        <v>3287</v>
      </c>
      <c r="DGN1" t="s">
        <v>3288</v>
      </c>
      <c r="DGO1" t="s">
        <v>3289</v>
      </c>
      <c r="DGP1" t="s">
        <v>3290</v>
      </c>
      <c r="DGQ1" t="s">
        <v>3291</v>
      </c>
      <c r="DGR1" t="s">
        <v>3292</v>
      </c>
      <c r="DGS1" t="s">
        <v>3293</v>
      </c>
      <c r="DGT1" t="s">
        <v>3294</v>
      </c>
      <c r="DGU1" t="s">
        <v>3295</v>
      </c>
      <c r="DGV1" t="s">
        <v>3296</v>
      </c>
      <c r="DGW1" t="s">
        <v>3297</v>
      </c>
      <c r="DGX1" t="s">
        <v>3298</v>
      </c>
      <c r="DGY1" t="s">
        <v>3299</v>
      </c>
      <c r="DGZ1" t="s">
        <v>3300</v>
      </c>
      <c r="DHA1" t="s">
        <v>3301</v>
      </c>
      <c r="DHB1" t="s">
        <v>3302</v>
      </c>
      <c r="DHC1" t="s">
        <v>3303</v>
      </c>
      <c r="DHD1" t="s">
        <v>3304</v>
      </c>
      <c r="DHE1" t="s">
        <v>3305</v>
      </c>
      <c r="DHF1" t="s">
        <v>3306</v>
      </c>
      <c r="DHG1" t="s">
        <v>3307</v>
      </c>
      <c r="DHH1" t="s">
        <v>3308</v>
      </c>
      <c r="DHI1" t="s">
        <v>3309</v>
      </c>
      <c r="DHJ1" t="s">
        <v>3310</v>
      </c>
      <c r="DHK1" t="s">
        <v>3311</v>
      </c>
      <c r="DHL1" t="s">
        <v>3312</v>
      </c>
      <c r="DHM1" t="s">
        <v>3313</v>
      </c>
      <c r="DHN1" t="s">
        <v>3314</v>
      </c>
      <c r="DHO1" t="s">
        <v>3315</v>
      </c>
      <c r="DHP1" t="s">
        <v>3316</v>
      </c>
      <c r="DHQ1" t="s">
        <v>3317</v>
      </c>
      <c r="DHR1" t="s">
        <v>3318</v>
      </c>
      <c r="DHS1" t="s">
        <v>3319</v>
      </c>
      <c r="DHT1" t="s">
        <v>3320</v>
      </c>
      <c r="DHU1" t="s">
        <v>3321</v>
      </c>
      <c r="DHV1" t="s">
        <v>3322</v>
      </c>
      <c r="DHW1" t="s">
        <v>3323</v>
      </c>
      <c r="DHX1" t="s">
        <v>3324</v>
      </c>
      <c r="DHY1" t="s">
        <v>3325</v>
      </c>
      <c r="DHZ1" t="s">
        <v>3326</v>
      </c>
      <c r="DIA1" t="s">
        <v>3327</v>
      </c>
      <c r="DIB1" t="s">
        <v>3328</v>
      </c>
      <c r="DIC1" t="s">
        <v>3329</v>
      </c>
      <c r="DID1" t="s">
        <v>3330</v>
      </c>
      <c r="DIE1" t="s">
        <v>3331</v>
      </c>
      <c r="DIF1" t="s">
        <v>3332</v>
      </c>
      <c r="DIG1" t="s">
        <v>3333</v>
      </c>
      <c r="DIH1" t="s">
        <v>3334</v>
      </c>
      <c r="DII1" t="s">
        <v>3335</v>
      </c>
      <c r="DIJ1" t="s">
        <v>3336</v>
      </c>
      <c r="DIK1" t="s">
        <v>3337</v>
      </c>
      <c r="DIL1" t="s">
        <v>3338</v>
      </c>
      <c r="DIM1" t="s">
        <v>3339</v>
      </c>
      <c r="DIN1" t="s">
        <v>3340</v>
      </c>
      <c r="DIO1" t="s">
        <v>3341</v>
      </c>
      <c r="DIP1" t="s">
        <v>3342</v>
      </c>
      <c r="DIQ1" t="s">
        <v>3343</v>
      </c>
      <c r="DIR1" t="s">
        <v>3344</v>
      </c>
      <c r="DIS1" t="s">
        <v>3345</v>
      </c>
      <c r="DIT1" t="s">
        <v>3346</v>
      </c>
      <c r="DIU1" t="s">
        <v>3347</v>
      </c>
      <c r="DIV1" t="s">
        <v>3348</v>
      </c>
      <c r="DIW1" t="s">
        <v>3349</v>
      </c>
      <c r="DIX1" t="s">
        <v>3350</v>
      </c>
      <c r="DIY1" t="s">
        <v>3351</v>
      </c>
      <c r="DIZ1" t="s">
        <v>3352</v>
      </c>
      <c r="DJA1" t="s">
        <v>3353</v>
      </c>
      <c r="DJB1" t="s">
        <v>3354</v>
      </c>
      <c r="DJC1" t="s">
        <v>3355</v>
      </c>
      <c r="DJD1" t="s">
        <v>3356</v>
      </c>
      <c r="DJE1" t="s">
        <v>3357</v>
      </c>
      <c r="DJF1" t="s">
        <v>3358</v>
      </c>
      <c r="DJG1" t="s">
        <v>3359</v>
      </c>
      <c r="DJH1" t="s">
        <v>3360</v>
      </c>
      <c r="DJI1" t="s">
        <v>3361</v>
      </c>
      <c r="DJJ1" t="s">
        <v>3362</v>
      </c>
      <c r="DJK1" t="s">
        <v>3363</v>
      </c>
      <c r="DJL1" t="s">
        <v>3364</v>
      </c>
      <c r="DJM1" t="s">
        <v>3365</v>
      </c>
      <c r="DJN1" t="s">
        <v>3366</v>
      </c>
      <c r="DJO1" t="s">
        <v>3367</v>
      </c>
      <c r="DJP1" t="s">
        <v>3368</v>
      </c>
      <c r="DJQ1" t="s">
        <v>3369</v>
      </c>
      <c r="DJR1" t="s">
        <v>3370</v>
      </c>
      <c r="DJS1" t="s">
        <v>3371</v>
      </c>
      <c r="DJT1" t="s">
        <v>3372</v>
      </c>
      <c r="DJU1" t="s">
        <v>3373</v>
      </c>
      <c r="DJV1" t="s">
        <v>3374</v>
      </c>
      <c r="DJW1" t="s">
        <v>3375</v>
      </c>
      <c r="DJX1" t="s">
        <v>3376</v>
      </c>
      <c r="DJY1" t="s">
        <v>3377</v>
      </c>
      <c r="DJZ1" t="s">
        <v>3378</v>
      </c>
      <c r="DKA1" t="s">
        <v>3379</v>
      </c>
      <c r="DKB1" t="s">
        <v>3380</v>
      </c>
      <c r="DKC1" t="s">
        <v>3381</v>
      </c>
      <c r="DKD1" t="s">
        <v>3382</v>
      </c>
      <c r="DKE1" t="s">
        <v>3383</v>
      </c>
      <c r="DKF1" t="s">
        <v>3384</v>
      </c>
      <c r="DKG1" t="s">
        <v>3385</v>
      </c>
      <c r="DKH1" t="s">
        <v>3386</v>
      </c>
      <c r="DKI1" t="s">
        <v>3387</v>
      </c>
      <c r="DKJ1" t="s">
        <v>3388</v>
      </c>
      <c r="DKK1" t="s">
        <v>3389</v>
      </c>
      <c r="DKL1" t="s">
        <v>3390</v>
      </c>
      <c r="DKM1" t="s">
        <v>3391</v>
      </c>
      <c r="DKN1" t="s">
        <v>3392</v>
      </c>
      <c r="DKO1" t="s">
        <v>3393</v>
      </c>
      <c r="DKP1" t="s">
        <v>3394</v>
      </c>
      <c r="DKQ1" t="s">
        <v>3395</v>
      </c>
      <c r="DKR1" t="s">
        <v>3396</v>
      </c>
      <c r="DKS1" t="s">
        <v>3397</v>
      </c>
      <c r="DKT1" t="s">
        <v>3398</v>
      </c>
      <c r="DKU1" t="s">
        <v>3399</v>
      </c>
      <c r="DKV1" t="s">
        <v>3400</v>
      </c>
      <c r="DKW1" t="s">
        <v>3401</v>
      </c>
      <c r="DKX1" t="s">
        <v>3402</v>
      </c>
      <c r="DKY1" t="s">
        <v>3403</v>
      </c>
      <c r="DKZ1" t="s">
        <v>3404</v>
      </c>
      <c r="DLA1" t="s">
        <v>3405</v>
      </c>
      <c r="DLB1" t="s">
        <v>3406</v>
      </c>
      <c r="DLC1" t="s">
        <v>3407</v>
      </c>
      <c r="DLD1" t="s">
        <v>3408</v>
      </c>
      <c r="DLE1" t="s">
        <v>3409</v>
      </c>
      <c r="DLF1" t="s">
        <v>3410</v>
      </c>
      <c r="DLG1" t="s">
        <v>3411</v>
      </c>
      <c r="DLH1" t="s">
        <v>3412</v>
      </c>
      <c r="DLI1" t="s">
        <v>3413</v>
      </c>
      <c r="DLJ1" t="s">
        <v>3414</v>
      </c>
      <c r="DLK1" t="s">
        <v>3415</v>
      </c>
      <c r="DLL1" t="s">
        <v>3416</v>
      </c>
      <c r="DLM1" t="s">
        <v>3417</v>
      </c>
      <c r="DLN1" t="s">
        <v>3418</v>
      </c>
      <c r="DLO1" t="s">
        <v>3419</v>
      </c>
      <c r="DLP1" t="s">
        <v>3420</v>
      </c>
      <c r="DLQ1" t="s">
        <v>3421</v>
      </c>
      <c r="DLR1" t="s">
        <v>3422</v>
      </c>
      <c r="DLS1" t="s">
        <v>3423</v>
      </c>
      <c r="DLT1" t="s">
        <v>3424</v>
      </c>
      <c r="DLU1" t="s">
        <v>3425</v>
      </c>
      <c r="DLV1" t="s">
        <v>3426</v>
      </c>
      <c r="DLW1" t="s">
        <v>3427</v>
      </c>
      <c r="DLX1" t="s">
        <v>3428</v>
      </c>
      <c r="DLY1" t="s">
        <v>3429</v>
      </c>
      <c r="DLZ1" t="s">
        <v>3430</v>
      </c>
      <c r="DMA1" t="s">
        <v>3431</v>
      </c>
      <c r="DMB1" t="s">
        <v>3432</v>
      </c>
      <c r="DMC1" t="s">
        <v>3433</v>
      </c>
      <c r="DMD1" t="s">
        <v>3434</v>
      </c>
      <c r="DME1" t="s">
        <v>3435</v>
      </c>
      <c r="DMF1" t="s">
        <v>3436</v>
      </c>
      <c r="DMG1" t="s">
        <v>3437</v>
      </c>
      <c r="DMH1" t="s">
        <v>3438</v>
      </c>
      <c r="DMI1" t="s">
        <v>3439</v>
      </c>
      <c r="DMJ1" t="s">
        <v>3440</v>
      </c>
      <c r="DMK1" t="s">
        <v>3441</v>
      </c>
      <c r="DML1" t="s">
        <v>3442</v>
      </c>
      <c r="DMM1" t="s">
        <v>3443</v>
      </c>
      <c r="DMN1" t="s">
        <v>3444</v>
      </c>
      <c r="DMO1" t="s">
        <v>3445</v>
      </c>
      <c r="DMP1" t="s">
        <v>3446</v>
      </c>
      <c r="DMQ1" t="s">
        <v>3447</v>
      </c>
      <c r="DMR1" t="s">
        <v>3448</v>
      </c>
      <c r="DMS1" t="s">
        <v>3449</v>
      </c>
      <c r="DMT1" t="s">
        <v>3450</v>
      </c>
      <c r="DMU1" t="s">
        <v>3451</v>
      </c>
      <c r="DMV1" t="s">
        <v>3452</v>
      </c>
      <c r="DMW1" t="s">
        <v>3453</v>
      </c>
      <c r="DMX1" t="s">
        <v>3454</v>
      </c>
      <c r="DMY1" t="s">
        <v>3455</v>
      </c>
      <c r="DMZ1" t="s">
        <v>3456</v>
      </c>
      <c r="DNA1" t="s">
        <v>3457</v>
      </c>
      <c r="DNB1" t="s">
        <v>3458</v>
      </c>
      <c r="DNC1" t="s">
        <v>3459</v>
      </c>
      <c r="DND1" t="s">
        <v>3460</v>
      </c>
      <c r="DNE1" t="s">
        <v>3461</v>
      </c>
      <c r="DNF1" t="s">
        <v>3462</v>
      </c>
      <c r="DNG1" t="s">
        <v>3463</v>
      </c>
      <c r="DNH1" t="s">
        <v>3464</v>
      </c>
      <c r="DNI1" t="s">
        <v>3465</v>
      </c>
      <c r="DNJ1" t="s">
        <v>3466</v>
      </c>
      <c r="DNK1" t="s">
        <v>3467</v>
      </c>
      <c r="DNL1" t="s">
        <v>3468</v>
      </c>
      <c r="DNM1" t="s">
        <v>3469</v>
      </c>
      <c r="DNN1" t="s">
        <v>3470</v>
      </c>
      <c r="DNO1" t="s">
        <v>3471</v>
      </c>
      <c r="DNP1" t="s">
        <v>3472</v>
      </c>
      <c r="DNQ1" t="s">
        <v>3473</v>
      </c>
      <c r="DNR1" t="s">
        <v>3474</v>
      </c>
      <c r="DNS1" t="s">
        <v>3475</v>
      </c>
      <c r="DNT1" t="s">
        <v>3476</v>
      </c>
      <c r="DNU1" t="s">
        <v>3477</v>
      </c>
      <c r="DNV1" t="s">
        <v>3478</v>
      </c>
      <c r="DNW1" t="s">
        <v>3479</v>
      </c>
      <c r="DNX1" t="s">
        <v>3480</v>
      </c>
      <c r="DNY1" t="s">
        <v>3481</v>
      </c>
      <c r="DNZ1" t="s">
        <v>3482</v>
      </c>
      <c r="DOA1" t="s">
        <v>3483</v>
      </c>
      <c r="DOB1" t="s">
        <v>3484</v>
      </c>
      <c r="DOC1" t="s">
        <v>3485</v>
      </c>
      <c r="DOD1" t="s">
        <v>3486</v>
      </c>
      <c r="DOE1" t="s">
        <v>3487</v>
      </c>
      <c r="DOF1" t="s">
        <v>3488</v>
      </c>
      <c r="DOG1" t="s">
        <v>3489</v>
      </c>
      <c r="DOH1" t="s">
        <v>3490</v>
      </c>
      <c r="DOI1" t="s">
        <v>3491</v>
      </c>
      <c r="DOJ1" t="s">
        <v>3492</v>
      </c>
      <c r="DOK1" t="s">
        <v>3493</v>
      </c>
      <c r="DOL1" t="s">
        <v>3494</v>
      </c>
      <c r="DOM1" t="s">
        <v>3495</v>
      </c>
      <c r="DON1" t="s">
        <v>3496</v>
      </c>
      <c r="DOO1" t="s">
        <v>3497</v>
      </c>
      <c r="DOP1" t="s">
        <v>3498</v>
      </c>
      <c r="DOQ1" t="s">
        <v>3499</v>
      </c>
      <c r="DOR1" t="s">
        <v>3500</v>
      </c>
      <c r="DOS1" t="s">
        <v>3501</v>
      </c>
      <c r="DOT1" t="s">
        <v>3502</v>
      </c>
      <c r="DOU1" t="s">
        <v>3503</v>
      </c>
      <c r="DOV1" t="s">
        <v>3504</v>
      </c>
      <c r="DOW1" t="s">
        <v>3505</v>
      </c>
      <c r="DOX1" t="s">
        <v>3506</v>
      </c>
      <c r="DOY1" t="s">
        <v>3507</v>
      </c>
      <c r="DOZ1" t="s">
        <v>3508</v>
      </c>
      <c r="DPA1" t="s">
        <v>3509</v>
      </c>
      <c r="DPB1" t="s">
        <v>3510</v>
      </c>
      <c r="DPC1" t="s">
        <v>3511</v>
      </c>
      <c r="DPD1" t="s">
        <v>3512</v>
      </c>
      <c r="DPE1" t="s">
        <v>3513</v>
      </c>
      <c r="DPF1" t="s">
        <v>3514</v>
      </c>
      <c r="DPG1" t="s">
        <v>3515</v>
      </c>
      <c r="DPH1" t="s">
        <v>3516</v>
      </c>
      <c r="DPI1" t="s">
        <v>3517</v>
      </c>
      <c r="DPJ1" t="s">
        <v>3518</v>
      </c>
      <c r="DPK1" t="s">
        <v>3519</v>
      </c>
      <c r="DPL1" t="s">
        <v>3520</v>
      </c>
      <c r="DPM1" t="s">
        <v>3521</v>
      </c>
      <c r="DPN1" t="s">
        <v>3522</v>
      </c>
      <c r="DPO1" t="s">
        <v>3523</v>
      </c>
      <c r="DPP1" t="s">
        <v>3524</v>
      </c>
      <c r="DPQ1" t="s">
        <v>3525</v>
      </c>
      <c r="DPR1" t="s">
        <v>3526</v>
      </c>
      <c r="DPS1" t="s">
        <v>3527</v>
      </c>
      <c r="DPT1" t="s">
        <v>3528</v>
      </c>
      <c r="DPU1" t="s">
        <v>3529</v>
      </c>
      <c r="DPV1" t="s">
        <v>3530</v>
      </c>
      <c r="DPW1" t="s">
        <v>3531</v>
      </c>
      <c r="DPX1" t="s">
        <v>3532</v>
      </c>
      <c r="DPY1" t="s">
        <v>3533</v>
      </c>
      <c r="DPZ1" t="s">
        <v>3534</v>
      </c>
      <c r="DQA1" t="s">
        <v>3535</v>
      </c>
      <c r="DQB1" t="s">
        <v>3536</v>
      </c>
      <c r="DQC1" t="s">
        <v>3537</v>
      </c>
      <c r="DQD1" t="s">
        <v>3538</v>
      </c>
      <c r="DQE1" t="s">
        <v>3539</v>
      </c>
      <c r="DQF1" t="s">
        <v>3540</v>
      </c>
      <c r="DQG1" t="s">
        <v>3541</v>
      </c>
      <c r="DQH1" t="s">
        <v>3542</v>
      </c>
      <c r="DQI1" t="s">
        <v>3543</v>
      </c>
      <c r="DQJ1" t="s">
        <v>3544</v>
      </c>
      <c r="DQK1" t="s">
        <v>3545</v>
      </c>
      <c r="DQL1" t="s">
        <v>3546</v>
      </c>
      <c r="DQM1" t="s">
        <v>3547</v>
      </c>
      <c r="DQN1" t="s">
        <v>3548</v>
      </c>
      <c r="DQO1" t="s">
        <v>3549</v>
      </c>
      <c r="DQP1" t="s">
        <v>3550</v>
      </c>
      <c r="DQQ1" t="s">
        <v>3551</v>
      </c>
      <c r="DQR1" t="s">
        <v>3552</v>
      </c>
      <c r="DQS1" t="s">
        <v>3553</v>
      </c>
      <c r="DQT1" t="s">
        <v>3554</v>
      </c>
      <c r="DQU1" t="s">
        <v>3555</v>
      </c>
      <c r="DQV1" t="s">
        <v>3556</v>
      </c>
      <c r="DQW1" t="s">
        <v>3557</v>
      </c>
      <c r="DQX1" t="s">
        <v>3558</v>
      </c>
      <c r="DQY1" t="s">
        <v>3559</v>
      </c>
      <c r="DQZ1" t="s">
        <v>3560</v>
      </c>
      <c r="DRA1" t="s">
        <v>3561</v>
      </c>
      <c r="DRB1" t="s">
        <v>3562</v>
      </c>
      <c r="DRC1" t="s">
        <v>3563</v>
      </c>
      <c r="DRD1" t="s">
        <v>3564</v>
      </c>
      <c r="DRE1" t="s">
        <v>3565</v>
      </c>
      <c r="DRF1" t="s">
        <v>3566</v>
      </c>
      <c r="DRG1" t="s">
        <v>3567</v>
      </c>
      <c r="DRH1" t="s">
        <v>3568</v>
      </c>
      <c r="DRI1" t="s">
        <v>3569</v>
      </c>
      <c r="DRJ1" t="s">
        <v>3570</v>
      </c>
      <c r="DRK1" t="s">
        <v>3571</v>
      </c>
      <c r="DRL1" t="s">
        <v>3572</v>
      </c>
      <c r="DRM1" t="s">
        <v>3573</v>
      </c>
      <c r="DRN1" t="s">
        <v>3574</v>
      </c>
      <c r="DRO1" t="s">
        <v>3575</v>
      </c>
      <c r="DRP1" t="s">
        <v>3576</v>
      </c>
      <c r="DRQ1" t="s">
        <v>3577</v>
      </c>
      <c r="DRR1" t="s">
        <v>3578</v>
      </c>
      <c r="DRS1" t="s">
        <v>3579</v>
      </c>
      <c r="DRT1" t="s">
        <v>3580</v>
      </c>
      <c r="DRU1" t="s">
        <v>3581</v>
      </c>
      <c r="DRV1" t="s">
        <v>3582</v>
      </c>
      <c r="DRW1" t="s">
        <v>3583</v>
      </c>
      <c r="DRX1" t="s">
        <v>3584</v>
      </c>
      <c r="DRY1" t="s">
        <v>3585</v>
      </c>
      <c r="DRZ1" t="s">
        <v>3586</v>
      </c>
      <c r="DSA1" t="s">
        <v>3587</v>
      </c>
      <c r="DSB1" t="s">
        <v>3588</v>
      </c>
      <c r="DSC1" t="s">
        <v>3589</v>
      </c>
      <c r="DSD1" t="s">
        <v>3590</v>
      </c>
      <c r="DSE1" t="s">
        <v>3591</v>
      </c>
      <c r="DSF1" t="s">
        <v>3592</v>
      </c>
      <c r="DSG1" t="s">
        <v>3593</v>
      </c>
      <c r="DSH1" t="s">
        <v>3594</v>
      </c>
      <c r="DSI1" t="s">
        <v>3595</v>
      </c>
      <c r="DSJ1" t="s">
        <v>3596</v>
      </c>
      <c r="DSK1" t="s">
        <v>3597</v>
      </c>
      <c r="DSL1" t="s">
        <v>3598</v>
      </c>
      <c r="DSM1" t="s">
        <v>3599</v>
      </c>
      <c r="DSN1" t="s">
        <v>3600</v>
      </c>
      <c r="DSO1" t="s">
        <v>3601</v>
      </c>
      <c r="DSP1" t="s">
        <v>3602</v>
      </c>
      <c r="DSQ1" t="s">
        <v>3603</v>
      </c>
      <c r="DSR1" t="s">
        <v>3604</v>
      </c>
      <c r="DSS1" t="s">
        <v>3605</v>
      </c>
      <c r="DST1" t="s">
        <v>3606</v>
      </c>
      <c r="DSU1" t="s">
        <v>3607</v>
      </c>
      <c r="DSV1" t="s">
        <v>3608</v>
      </c>
      <c r="DSW1" t="s">
        <v>3609</v>
      </c>
      <c r="DSX1" t="s">
        <v>3610</v>
      </c>
      <c r="DSY1" t="s">
        <v>3611</v>
      </c>
      <c r="DSZ1" t="s">
        <v>3612</v>
      </c>
      <c r="DTA1" t="s">
        <v>3613</v>
      </c>
      <c r="DTB1" t="s">
        <v>3614</v>
      </c>
      <c r="DTC1" t="s">
        <v>3615</v>
      </c>
      <c r="DTD1" t="s">
        <v>3616</v>
      </c>
      <c r="DTE1" t="s">
        <v>3617</v>
      </c>
      <c r="DTF1" t="s">
        <v>3618</v>
      </c>
      <c r="DTG1" t="s">
        <v>3619</v>
      </c>
      <c r="DTH1" t="s">
        <v>3620</v>
      </c>
      <c r="DTI1" t="s">
        <v>3621</v>
      </c>
      <c r="DTJ1" t="s">
        <v>3622</v>
      </c>
      <c r="DTK1" t="s">
        <v>3623</v>
      </c>
      <c r="DTL1" t="s">
        <v>3624</v>
      </c>
      <c r="DTM1" t="s">
        <v>3625</v>
      </c>
      <c r="DTN1" t="s">
        <v>3626</v>
      </c>
      <c r="DTO1" t="s">
        <v>3627</v>
      </c>
      <c r="DTP1" t="s">
        <v>3628</v>
      </c>
      <c r="DTQ1" t="s">
        <v>3629</v>
      </c>
      <c r="DTR1" t="s">
        <v>3630</v>
      </c>
      <c r="DTS1" t="s">
        <v>3631</v>
      </c>
      <c r="DTT1" t="s">
        <v>3632</v>
      </c>
      <c r="DTU1" t="s">
        <v>3633</v>
      </c>
      <c r="DTV1" t="s">
        <v>3634</v>
      </c>
      <c r="DTW1" t="s">
        <v>3635</v>
      </c>
      <c r="DTX1" t="s">
        <v>3636</v>
      </c>
      <c r="DTY1" t="s">
        <v>3637</v>
      </c>
      <c r="DTZ1" t="s">
        <v>3638</v>
      </c>
      <c r="DUA1" t="s">
        <v>3639</v>
      </c>
      <c r="DUB1" t="s">
        <v>3640</v>
      </c>
      <c r="DUC1" t="s">
        <v>3641</v>
      </c>
      <c r="DUD1" t="s">
        <v>3642</v>
      </c>
      <c r="DUE1" t="s">
        <v>3643</v>
      </c>
      <c r="DUF1" t="s">
        <v>3644</v>
      </c>
      <c r="DUG1" t="s">
        <v>3645</v>
      </c>
      <c r="DUH1" t="s">
        <v>3646</v>
      </c>
      <c r="DUI1" t="s">
        <v>3647</v>
      </c>
      <c r="DUJ1" t="s">
        <v>3648</v>
      </c>
      <c r="DUK1" t="s">
        <v>3649</v>
      </c>
      <c r="DUL1" t="s">
        <v>3650</v>
      </c>
      <c r="DUM1" t="s">
        <v>3651</v>
      </c>
      <c r="DUN1" t="s">
        <v>3652</v>
      </c>
      <c r="DUO1" t="s">
        <v>3653</v>
      </c>
      <c r="DUP1" t="s">
        <v>3654</v>
      </c>
      <c r="DUQ1" t="s">
        <v>3655</v>
      </c>
      <c r="DUR1" t="s">
        <v>3656</v>
      </c>
      <c r="DUS1" t="s">
        <v>3657</v>
      </c>
      <c r="DUT1" t="s">
        <v>3658</v>
      </c>
      <c r="DUU1" t="s">
        <v>3659</v>
      </c>
      <c r="DUV1" t="s">
        <v>3660</v>
      </c>
      <c r="DUW1" t="s">
        <v>3661</v>
      </c>
      <c r="DUX1" t="s">
        <v>3662</v>
      </c>
      <c r="DUY1" t="s">
        <v>3663</v>
      </c>
      <c r="DUZ1" t="s">
        <v>3664</v>
      </c>
      <c r="DVA1" t="s">
        <v>3665</v>
      </c>
      <c r="DVB1" t="s">
        <v>3666</v>
      </c>
      <c r="DVC1" t="s">
        <v>3667</v>
      </c>
      <c r="DVD1" t="s">
        <v>3668</v>
      </c>
      <c r="DVE1" t="s">
        <v>3669</v>
      </c>
      <c r="DVF1" t="s">
        <v>3670</v>
      </c>
      <c r="DVG1" t="s">
        <v>3671</v>
      </c>
      <c r="DVH1" t="s">
        <v>3672</v>
      </c>
      <c r="DVI1" t="s">
        <v>3673</v>
      </c>
      <c r="DVJ1" t="s">
        <v>3674</v>
      </c>
      <c r="DVK1" t="s">
        <v>3675</v>
      </c>
      <c r="DVL1" t="s">
        <v>3676</v>
      </c>
      <c r="DVM1" t="s">
        <v>3677</v>
      </c>
      <c r="DVN1" t="s">
        <v>3678</v>
      </c>
      <c r="DVO1" t="s">
        <v>3679</v>
      </c>
      <c r="DVP1" t="s">
        <v>3680</v>
      </c>
      <c r="DVQ1" t="s">
        <v>3681</v>
      </c>
      <c r="DVR1" t="s">
        <v>3682</v>
      </c>
      <c r="DVS1" t="s">
        <v>3683</v>
      </c>
      <c r="DVT1" t="s">
        <v>3684</v>
      </c>
      <c r="DVU1" t="s">
        <v>3685</v>
      </c>
      <c r="DVV1" t="s">
        <v>3686</v>
      </c>
      <c r="DVW1" t="s">
        <v>3687</v>
      </c>
      <c r="DVX1" t="s">
        <v>3688</v>
      </c>
      <c r="DVY1" t="s">
        <v>3689</v>
      </c>
      <c r="DVZ1" t="s">
        <v>3690</v>
      </c>
      <c r="DWA1" t="s">
        <v>3691</v>
      </c>
      <c r="DWB1" t="s">
        <v>3692</v>
      </c>
      <c r="DWC1" t="s">
        <v>3693</v>
      </c>
      <c r="DWD1" t="s">
        <v>3694</v>
      </c>
      <c r="DWE1" t="s">
        <v>3695</v>
      </c>
      <c r="DWF1" t="s">
        <v>3696</v>
      </c>
      <c r="DWG1" t="s">
        <v>3697</v>
      </c>
      <c r="DWH1" t="s">
        <v>3698</v>
      </c>
      <c r="DWI1" t="s">
        <v>3699</v>
      </c>
      <c r="DWJ1" t="s">
        <v>3700</v>
      </c>
      <c r="DWK1" t="s">
        <v>3701</v>
      </c>
      <c r="DWL1" t="s">
        <v>3702</v>
      </c>
      <c r="DWM1" t="s">
        <v>3703</v>
      </c>
      <c r="DWN1" t="s">
        <v>3704</v>
      </c>
      <c r="DWO1" t="s">
        <v>3705</v>
      </c>
      <c r="DWP1" t="s">
        <v>3706</v>
      </c>
      <c r="DWQ1" t="s">
        <v>3707</v>
      </c>
      <c r="DWR1" t="s">
        <v>3708</v>
      </c>
      <c r="DWS1" t="s">
        <v>3709</v>
      </c>
      <c r="DWT1" t="s">
        <v>3710</v>
      </c>
      <c r="DWU1" t="s">
        <v>3711</v>
      </c>
      <c r="DWV1" t="s">
        <v>3712</v>
      </c>
      <c r="DWW1" t="s">
        <v>3713</v>
      </c>
      <c r="DWX1" t="s">
        <v>3714</v>
      </c>
      <c r="DWY1" t="s">
        <v>3715</v>
      </c>
      <c r="DWZ1" t="s">
        <v>3716</v>
      </c>
      <c r="DXA1" t="s">
        <v>3717</v>
      </c>
      <c r="DXB1" t="s">
        <v>3718</v>
      </c>
      <c r="DXC1" t="s">
        <v>3719</v>
      </c>
      <c r="DXD1" t="s">
        <v>3720</v>
      </c>
      <c r="DXE1" t="s">
        <v>3721</v>
      </c>
      <c r="DXF1" t="s">
        <v>3722</v>
      </c>
      <c r="DXG1" t="s">
        <v>3723</v>
      </c>
      <c r="DXH1" t="s">
        <v>3724</v>
      </c>
      <c r="DXI1" t="s">
        <v>3725</v>
      </c>
      <c r="DXJ1" t="s">
        <v>3726</v>
      </c>
      <c r="DXK1" t="s">
        <v>3727</v>
      </c>
      <c r="DXL1" t="s">
        <v>3728</v>
      </c>
      <c r="DXM1" t="s">
        <v>3729</v>
      </c>
      <c r="DXN1" t="s">
        <v>3730</v>
      </c>
      <c r="DXO1" t="s">
        <v>3731</v>
      </c>
      <c r="DXP1" t="s">
        <v>3732</v>
      </c>
      <c r="DXQ1" t="s">
        <v>3733</v>
      </c>
      <c r="DXR1" t="s">
        <v>3734</v>
      </c>
      <c r="DXS1" t="s">
        <v>3735</v>
      </c>
      <c r="DXT1" t="s">
        <v>3736</v>
      </c>
      <c r="DXU1" t="s">
        <v>3737</v>
      </c>
      <c r="DXV1" t="s">
        <v>3738</v>
      </c>
      <c r="DXW1" t="s">
        <v>3739</v>
      </c>
      <c r="DXX1" t="s">
        <v>3740</v>
      </c>
      <c r="DXY1" t="s">
        <v>3741</v>
      </c>
      <c r="DXZ1" t="s">
        <v>3742</v>
      </c>
      <c r="DYA1" t="s">
        <v>3743</v>
      </c>
      <c r="DYB1" t="s">
        <v>3744</v>
      </c>
      <c r="DYC1" t="s">
        <v>3745</v>
      </c>
      <c r="DYD1" t="s">
        <v>3746</v>
      </c>
      <c r="DYE1" t="s">
        <v>3747</v>
      </c>
      <c r="DYF1" t="s">
        <v>3748</v>
      </c>
      <c r="DYG1" t="s">
        <v>3749</v>
      </c>
      <c r="DYH1" t="s">
        <v>3750</v>
      </c>
      <c r="DYI1" t="s">
        <v>3751</v>
      </c>
      <c r="DYJ1" t="s">
        <v>3752</v>
      </c>
      <c r="DYK1" t="s">
        <v>3753</v>
      </c>
      <c r="DYL1" t="s">
        <v>3754</v>
      </c>
      <c r="DYM1" t="s">
        <v>3755</v>
      </c>
      <c r="DYN1" t="s">
        <v>3756</v>
      </c>
      <c r="DYO1" t="s">
        <v>3757</v>
      </c>
      <c r="DYP1" t="s">
        <v>3758</v>
      </c>
      <c r="DYQ1" t="s">
        <v>3759</v>
      </c>
      <c r="DYR1" t="s">
        <v>3760</v>
      </c>
      <c r="DYS1" t="s">
        <v>3761</v>
      </c>
      <c r="DYT1" t="s">
        <v>3762</v>
      </c>
      <c r="DYU1" t="s">
        <v>3763</v>
      </c>
      <c r="DYV1" t="s">
        <v>3764</v>
      </c>
      <c r="DYW1" t="s">
        <v>3765</v>
      </c>
      <c r="DYX1" t="s">
        <v>3766</v>
      </c>
      <c r="DYY1" t="s">
        <v>3767</v>
      </c>
      <c r="DYZ1" t="s">
        <v>3768</v>
      </c>
      <c r="DZA1" t="s">
        <v>3769</v>
      </c>
      <c r="DZB1" t="s">
        <v>3770</v>
      </c>
      <c r="DZC1" t="s">
        <v>3771</v>
      </c>
      <c r="DZD1" t="s">
        <v>3772</v>
      </c>
      <c r="DZE1" t="s">
        <v>3773</v>
      </c>
      <c r="DZF1" t="s">
        <v>3774</v>
      </c>
      <c r="DZG1" t="s">
        <v>3775</v>
      </c>
      <c r="DZH1" t="s">
        <v>3776</v>
      </c>
      <c r="DZI1" t="s">
        <v>3777</v>
      </c>
      <c r="DZJ1" t="s">
        <v>3778</v>
      </c>
      <c r="DZK1" t="s">
        <v>3779</v>
      </c>
      <c r="DZL1" t="s">
        <v>3780</v>
      </c>
      <c r="DZM1" t="s">
        <v>3781</v>
      </c>
      <c r="DZN1" t="s">
        <v>3782</v>
      </c>
      <c r="DZO1" t="s">
        <v>3783</v>
      </c>
      <c r="DZP1" t="s">
        <v>3784</v>
      </c>
      <c r="DZQ1" t="s">
        <v>3785</v>
      </c>
      <c r="DZR1" t="s">
        <v>3786</v>
      </c>
      <c r="DZS1" t="s">
        <v>3787</v>
      </c>
      <c r="DZT1" t="s">
        <v>3788</v>
      </c>
      <c r="DZU1" t="s">
        <v>3789</v>
      </c>
      <c r="DZV1" t="s">
        <v>3790</v>
      </c>
      <c r="DZW1" t="s">
        <v>3791</v>
      </c>
      <c r="DZX1" t="s">
        <v>3792</v>
      </c>
      <c r="DZY1" t="s">
        <v>3793</v>
      </c>
      <c r="DZZ1" t="s">
        <v>3794</v>
      </c>
      <c r="EAA1" t="s">
        <v>3795</v>
      </c>
      <c r="EAB1" t="s">
        <v>3796</v>
      </c>
      <c r="EAC1" t="s">
        <v>3797</v>
      </c>
      <c r="EAD1" t="s">
        <v>3798</v>
      </c>
      <c r="EAE1" t="s">
        <v>3799</v>
      </c>
      <c r="EAF1" t="s">
        <v>3800</v>
      </c>
      <c r="EAG1" t="s">
        <v>3801</v>
      </c>
      <c r="EAH1" t="s">
        <v>3802</v>
      </c>
      <c r="EAI1" t="s">
        <v>3803</v>
      </c>
      <c r="EAJ1" t="s">
        <v>3804</v>
      </c>
      <c r="EAK1" t="s">
        <v>3805</v>
      </c>
      <c r="EAL1" t="s">
        <v>3806</v>
      </c>
      <c r="EAM1" t="s">
        <v>3807</v>
      </c>
      <c r="EAN1" t="s">
        <v>3808</v>
      </c>
      <c r="EAO1" t="s">
        <v>3809</v>
      </c>
      <c r="EAP1" t="s">
        <v>3810</v>
      </c>
      <c r="EAQ1" t="s">
        <v>3811</v>
      </c>
      <c r="EAR1" t="s">
        <v>3812</v>
      </c>
      <c r="EAS1" t="s">
        <v>3813</v>
      </c>
      <c r="EAT1" t="s">
        <v>3814</v>
      </c>
      <c r="EAU1" t="s">
        <v>3815</v>
      </c>
      <c r="EAV1" t="s">
        <v>3816</v>
      </c>
      <c r="EAW1" t="s">
        <v>3817</v>
      </c>
      <c r="EAX1" t="s">
        <v>3818</v>
      </c>
      <c r="EAY1" t="s">
        <v>3819</v>
      </c>
      <c r="EAZ1" t="s">
        <v>3820</v>
      </c>
      <c r="EBA1" t="s">
        <v>3821</v>
      </c>
      <c r="EBB1" t="s">
        <v>3822</v>
      </c>
      <c r="EBC1" t="s">
        <v>3823</v>
      </c>
      <c r="EBD1" t="s">
        <v>3824</v>
      </c>
      <c r="EBE1" t="s">
        <v>3825</v>
      </c>
      <c r="EBF1" t="s">
        <v>3826</v>
      </c>
      <c r="EBG1" t="s">
        <v>3827</v>
      </c>
      <c r="EBH1" t="s">
        <v>3828</v>
      </c>
      <c r="EBI1" t="s">
        <v>3829</v>
      </c>
      <c r="EBJ1" t="s">
        <v>3830</v>
      </c>
      <c r="EBK1" t="s">
        <v>3831</v>
      </c>
      <c r="EBL1" t="s">
        <v>3832</v>
      </c>
      <c r="EBM1" t="s">
        <v>3833</v>
      </c>
      <c r="EBN1" t="s">
        <v>3834</v>
      </c>
      <c r="EBO1" t="s">
        <v>3835</v>
      </c>
      <c r="EBP1" t="s">
        <v>3836</v>
      </c>
      <c r="EBQ1" t="s">
        <v>3837</v>
      </c>
      <c r="EBR1" t="s">
        <v>3838</v>
      </c>
      <c r="EBS1" t="s">
        <v>3839</v>
      </c>
      <c r="EBT1" t="s">
        <v>3840</v>
      </c>
      <c r="EBU1" t="s">
        <v>3841</v>
      </c>
      <c r="EBV1" t="s">
        <v>3842</v>
      </c>
      <c r="EBW1" t="s">
        <v>3843</v>
      </c>
      <c r="EBX1" t="s">
        <v>3844</v>
      </c>
      <c r="EBY1" t="s">
        <v>3845</v>
      </c>
      <c r="EBZ1" t="s">
        <v>3846</v>
      </c>
      <c r="ECA1" t="s">
        <v>3847</v>
      </c>
      <c r="ECB1" t="s">
        <v>3848</v>
      </c>
      <c r="ECC1" t="s">
        <v>3849</v>
      </c>
      <c r="ECD1" t="s">
        <v>3850</v>
      </c>
      <c r="ECE1" t="s">
        <v>3851</v>
      </c>
      <c r="ECF1" t="s">
        <v>3852</v>
      </c>
      <c r="ECG1" t="s">
        <v>3853</v>
      </c>
      <c r="ECH1" t="s">
        <v>3854</v>
      </c>
      <c r="ECI1" t="s">
        <v>3855</v>
      </c>
      <c r="ECJ1" t="s">
        <v>3856</v>
      </c>
      <c r="ECK1" t="s">
        <v>3857</v>
      </c>
      <c r="ECL1" t="s">
        <v>3858</v>
      </c>
      <c r="ECM1" t="s">
        <v>3859</v>
      </c>
      <c r="ECN1" t="s">
        <v>3860</v>
      </c>
      <c r="ECO1" t="s">
        <v>3861</v>
      </c>
      <c r="ECP1" t="s">
        <v>3862</v>
      </c>
      <c r="ECQ1" t="s">
        <v>3863</v>
      </c>
      <c r="ECR1" t="s">
        <v>3864</v>
      </c>
      <c r="ECS1" t="s">
        <v>3865</v>
      </c>
      <c r="ECT1" t="s">
        <v>3866</v>
      </c>
      <c r="ECU1" t="s">
        <v>3867</v>
      </c>
      <c r="ECV1" t="s">
        <v>3868</v>
      </c>
      <c r="ECW1" t="s">
        <v>3869</v>
      </c>
      <c r="ECX1" t="s">
        <v>3870</v>
      </c>
      <c r="ECY1" t="s">
        <v>3871</v>
      </c>
      <c r="ECZ1" t="s">
        <v>3872</v>
      </c>
      <c r="EDA1" t="s">
        <v>3873</v>
      </c>
      <c r="EDB1" t="s">
        <v>3874</v>
      </c>
      <c r="EDC1" t="s">
        <v>3875</v>
      </c>
      <c r="EDD1" t="s">
        <v>3876</v>
      </c>
      <c r="EDE1" t="s">
        <v>3877</v>
      </c>
      <c r="EDF1" t="s">
        <v>3878</v>
      </c>
      <c r="EDG1" t="s">
        <v>3879</v>
      </c>
      <c r="EDH1" t="s">
        <v>3880</v>
      </c>
      <c r="EDI1" t="s">
        <v>3881</v>
      </c>
      <c r="EDJ1" t="s">
        <v>3882</v>
      </c>
      <c r="EDK1" t="s">
        <v>3883</v>
      </c>
      <c r="EDL1" t="s">
        <v>3884</v>
      </c>
      <c r="EDM1" t="s">
        <v>3885</v>
      </c>
      <c r="EDN1" t="s">
        <v>3886</v>
      </c>
      <c r="EDO1" t="s">
        <v>3887</v>
      </c>
      <c r="EDP1" t="s">
        <v>3888</v>
      </c>
      <c r="EDQ1" t="s">
        <v>3889</v>
      </c>
      <c r="EDR1" t="s">
        <v>3890</v>
      </c>
      <c r="EDS1" t="s">
        <v>3891</v>
      </c>
      <c r="EDT1" t="s">
        <v>3892</v>
      </c>
      <c r="EDU1" t="s">
        <v>3893</v>
      </c>
      <c r="EDV1" t="s">
        <v>3894</v>
      </c>
      <c r="EDW1" t="s">
        <v>3895</v>
      </c>
      <c r="EDX1" t="s">
        <v>3896</v>
      </c>
      <c r="EDY1" t="s">
        <v>3897</v>
      </c>
      <c r="EDZ1" t="s">
        <v>3898</v>
      </c>
      <c r="EEA1" t="s">
        <v>3899</v>
      </c>
      <c r="EEB1" t="s">
        <v>3900</v>
      </c>
      <c r="EEC1" t="s">
        <v>3901</v>
      </c>
      <c r="EED1" t="s">
        <v>3902</v>
      </c>
      <c r="EEE1" t="s">
        <v>3903</v>
      </c>
      <c r="EEF1" t="s">
        <v>3904</v>
      </c>
      <c r="EEG1" t="s">
        <v>3905</v>
      </c>
      <c r="EEH1" t="s">
        <v>3906</v>
      </c>
      <c r="EEI1" t="s">
        <v>3907</v>
      </c>
      <c r="EEJ1" t="s">
        <v>3908</v>
      </c>
      <c r="EEK1" t="s">
        <v>3909</v>
      </c>
      <c r="EEL1" t="s">
        <v>3910</v>
      </c>
      <c r="EEM1" t="s">
        <v>3911</v>
      </c>
      <c r="EEN1" t="s">
        <v>3912</v>
      </c>
      <c r="EEO1" t="s">
        <v>3913</v>
      </c>
      <c r="EEP1" t="s">
        <v>3914</v>
      </c>
      <c r="EEQ1" t="s">
        <v>3915</v>
      </c>
      <c r="EER1" t="s">
        <v>3916</v>
      </c>
      <c r="EES1" t="s">
        <v>3917</v>
      </c>
      <c r="EET1" t="s">
        <v>3918</v>
      </c>
      <c r="EEU1" t="s">
        <v>3919</v>
      </c>
      <c r="EEV1" t="s">
        <v>3920</v>
      </c>
      <c r="EEW1" t="s">
        <v>3921</v>
      </c>
      <c r="EEX1" t="s">
        <v>3922</v>
      </c>
      <c r="EEY1" t="s">
        <v>3923</v>
      </c>
      <c r="EEZ1" t="s">
        <v>3924</v>
      </c>
      <c r="EFA1" t="s">
        <v>3925</v>
      </c>
      <c r="EFB1" t="s">
        <v>3926</v>
      </c>
      <c r="EFC1" t="s">
        <v>3927</v>
      </c>
      <c r="EFD1" t="s">
        <v>3928</v>
      </c>
      <c r="EFE1" t="s">
        <v>3929</v>
      </c>
      <c r="EFF1" t="s">
        <v>3930</v>
      </c>
      <c r="EFG1" t="s">
        <v>3931</v>
      </c>
      <c r="EFH1" t="s">
        <v>3932</v>
      </c>
      <c r="EFI1" t="s">
        <v>3933</v>
      </c>
      <c r="EFJ1" t="s">
        <v>3934</v>
      </c>
      <c r="EFK1" t="s">
        <v>3935</v>
      </c>
      <c r="EFL1" t="s">
        <v>3936</v>
      </c>
      <c r="EFM1" t="s">
        <v>3937</v>
      </c>
      <c r="EFN1" t="s">
        <v>3938</v>
      </c>
      <c r="EFO1" t="s">
        <v>3939</v>
      </c>
      <c r="EFP1" t="s">
        <v>3940</v>
      </c>
      <c r="EFQ1" t="s">
        <v>3941</v>
      </c>
      <c r="EFR1" t="s">
        <v>3942</v>
      </c>
      <c r="EFS1" t="s">
        <v>3943</v>
      </c>
      <c r="EFT1" t="s">
        <v>3944</v>
      </c>
      <c r="EFU1" t="s">
        <v>3945</v>
      </c>
      <c r="EFV1" t="s">
        <v>3946</v>
      </c>
      <c r="EFW1" t="s">
        <v>3947</v>
      </c>
      <c r="EFX1" t="s">
        <v>3948</v>
      </c>
      <c r="EFY1" t="s">
        <v>3949</v>
      </c>
      <c r="EFZ1" t="s">
        <v>3950</v>
      </c>
      <c r="EGA1" t="s">
        <v>3951</v>
      </c>
      <c r="EGB1" t="s">
        <v>3952</v>
      </c>
      <c r="EGC1" t="s">
        <v>3953</v>
      </c>
      <c r="EGD1" t="s">
        <v>3954</v>
      </c>
      <c r="EGE1" t="s">
        <v>3955</v>
      </c>
      <c r="EGF1" t="s">
        <v>3956</v>
      </c>
      <c r="EGG1" t="s">
        <v>3957</v>
      </c>
      <c r="EGH1" t="s">
        <v>3958</v>
      </c>
      <c r="EGI1" t="s">
        <v>3959</v>
      </c>
      <c r="EGJ1" t="s">
        <v>3960</v>
      </c>
      <c r="EGK1" t="s">
        <v>3961</v>
      </c>
      <c r="EGL1" t="s">
        <v>3962</v>
      </c>
      <c r="EGM1" t="s">
        <v>3963</v>
      </c>
      <c r="EGN1" t="s">
        <v>3964</v>
      </c>
      <c r="EGO1" t="s">
        <v>3965</v>
      </c>
      <c r="EGP1" t="s">
        <v>3966</v>
      </c>
      <c r="EGQ1" t="s">
        <v>3967</v>
      </c>
      <c r="EGR1" t="s">
        <v>3968</v>
      </c>
      <c r="EGS1" t="s">
        <v>3969</v>
      </c>
      <c r="EGT1" t="s">
        <v>3970</v>
      </c>
      <c r="EGU1" t="s">
        <v>3971</v>
      </c>
      <c r="EGV1" t="s">
        <v>3972</v>
      </c>
      <c r="EGW1" t="s">
        <v>3973</v>
      </c>
      <c r="EGX1" t="s">
        <v>3974</v>
      </c>
      <c r="EGY1" t="s">
        <v>3975</v>
      </c>
      <c r="EGZ1" t="s">
        <v>3976</v>
      </c>
      <c r="EHA1" t="s">
        <v>3977</v>
      </c>
      <c r="EHB1" t="s">
        <v>3978</v>
      </c>
      <c r="EHC1" t="s">
        <v>3979</v>
      </c>
      <c r="EHD1" t="s">
        <v>3980</v>
      </c>
      <c r="EHE1" t="s">
        <v>3981</v>
      </c>
      <c r="EHF1" t="s">
        <v>3982</v>
      </c>
      <c r="EHG1" t="s">
        <v>3983</v>
      </c>
      <c r="EHH1" t="s">
        <v>3984</v>
      </c>
      <c r="EHI1" t="s">
        <v>3985</v>
      </c>
      <c r="EHJ1" t="s">
        <v>3986</v>
      </c>
      <c r="EHK1" t="s">
        <v>3987</v>
      </c>
      <c r="EHL1" t="s">
        <v>3988</v>
      </c>
      <c r="EHM1" t="s">
        <v>3989</v>
      </c>
      <c r="EHN1" t="s">
        <v>3990</v>
      </c>
      <c r="EHO1" t="s">
        <v>3991</v>
      </c>
      <c r="EHP1" t="s">
        <v>3992</v>
      </c>
      <c r="EHQ1" t="s">
        <v>3993</v>
      </c>
      <c r="EHR1" t="s">
        <v>3994</v>
      </c>
      <c r="EHS1" t="s">
        <v>3995</v>
      </c>
      <c r="EHT1" t="s">
        <v>3996</v>
      </c>
      <c r="EHU1" t="s">
        <v>3997</v>
      </c>
      <c r="EHV1" t="s">
        <v>3998</v>
      </c>
      <c r="EHW1" t="s">
        <v>3999</v>
      </c>
      <c r="EHX1" t="s">
        <v>4000</v>
      </c>
      <c r="EHY1" t="s">
        <v>4001</v>
      </c>
      <c r="EHZ1" t="s">
        <v>4002</v>
      </c>
      <c r="EIA1" t="s">
        <v>4003</v>
      </c>
      <c r="EIB1" t="s">
        <v>4004</v>
      </c>
      <c r="EIC1" t="s">
        <v>4005</v>
      </c>
      <c r="EID1" t="s">
        <v>4006</v>
      </c>
      <c r="EIE1" t="s">
        <v>4007</v>
      </c>
      <c r="EIF1" t="s">
        <v>4008</v>
      </c>
      <c r="EIG1" t="s">
        <v>4009</v>
      </c>
      <c r="EIH1" t="s">
        <v>4010</v>
      </c>
      <c r="EII1" t="s">
        <v>4011</v>
      </c>
      <c r="EIJ1" t="s">
        <v>4012</v>
      </c>
      <c r="EIK1" t="s">
        <v>4013</v>
      </c>
      <c r="EIL1" t="s">
        <v>4014</v>
      </c>
      <c r="EIM1" t="s">
        <v>4015</v>
      </c>
      <c r="EIN1" t="s">
        <v>4016</v>
      </c>
      <c r="EIO1" t="s">
        <v>4017</v>
      </c>
      <c r="EIP1" t="s">
        <v>4018</v>
      </c>
      <c r="EIQ1" t="s">
        <v>4019</v>
      </c>
      <c r="EIR1" t="s">
        <v>4020</v>
      </c>
      <c r="EIS1" t="s">
        <v>4021</v>
      </c>
      <c r="EIT1" t="s">
        <v>4022</v>
      </c>
      <c r="EIU1" t="s">
        <v>4023</v>
      </c>
      <c r="EIV1" t="s">
        <v>4024</v>
      </c>
      <c r="EIW1" t="s">
        <v>4025</v>
      </c>
      <c r="EIX1" t="s">
        <v>4026</v>
      </c>
      <c r="EIY1" t="s">
        <v>4027</v>
      </c>
      <c r="EIZ1" t="s">
        <v>4028</v>
      </c>
      <c r="EJA1" t="s">
        <v>4029</v>
      </c>
      <c r="EJB1" t="s">
        <v>4030</v>
      </c>
      <c r="EJC1" t="s">
        <v>4031</v>
      </c>
      <c r="EJD1" t="s">
        <v>4032</v>
      </c>
      <c r="EJE1" t="s">
        <v>4033</v>
      </c>
      <c r="EJF1" t="s">
        <v>4034</v>
      </c>
      <c r="EJG1" t="s">
        <v>4035</v>
      </c>
      <c r="EJH1" t="s">
        <v>4036</v>
      </c>
      <c r="EJI1" t="s">
        <v>4037</v>
      </c>
      <c r="EJJ1" t="s">
        <v>4038</v>
      </c>
      <c r="EJK1" t="s">
        <v>4039</v>
      </c>
      <c r="EJL1" t="s">
        <v>4040</v>
      </c>
      <c r="EJM1" t="s">
        <v>4041</v>
      </c>
      <c r="EJN1" t="s">
        <v>4042</v>
      </c>
      <c r="EJO1" t="s">
        <v>4043</v>
      </c>
      <c r="EJP1" t="s">
        <v>4044</v>
      </c>
      <c r="EJQ1" t="s">
        <v>4045</v>
      </c>
      <c r="EJR1" t="s">
        <v>4046</v>
      </c>
      <c r="EJS1" t="s">
        <v>4047</v>
      </c>
      <c r="EJT1" t="s">
        <v>4048</v>
      </c>
      <c r="EJU1" t="s">
        <v>4049</v>
      </c>
      <c r="EJV1" t="s">
        <v>4050</v>
      </c>
      <c r="EJW1" t="s">
        <v>4051</v>
      </c>
      <c r="EJX1" t="s">
        <v>4052</v>
      </c>
      <c r="EJY1" t="s">
        <v>4053</v>
      </c>
      <c r="EJZ1" t="s">
        <v>4054</v>
      </c>
      <c r="EKA1" t="s">
        <v>4055</v>
      </c>
      <c r="EKB1" t="s">
        <v>4056</v>
      </c>
      <c r="EKC1" t="s">
        <v>4057</v>
      </c>
      <c r="EKD1" t="s">
        <v>4058</v>
      </c>
      <c r="EKE1" t="s">
        <v>4059</v>
      </c>
      <c r="EKF1" t="s">
        <v>4060</v>
      </c>
      <c r="EKG1" t="s">
        <v>4061</v>
      </c>
      <c r="EKH1" t="s">
        <v>4062</v>
      </c>
      <c r="EKI1" t="s">
        <v>4063</v>
      </c>
      <c r="EKJ1" t="s">
        <v>4064</v>
      </c>
      <c r="EKK1" t="s">
        <v>4065</v>
      </c>
      <c r="EKL1" t="s">
        <v>4066</v>
      </c>
      <c r="EKM1" t="s">
        <v>4067</v>
      </c>
      <c r="EKN1" t="s">
        <v>4068</v>
      </c>
      <c r="EKO1" t="s">
        <v>4069</v>
      </c>
      <c r="EKP1" t="s">
        <v>4070</v>
      </c>
      <c r="EKQ1" t="s">
        <v>4071</v>
      </c>
      <c r="EKR1" t="s">
        <v>4072</v>
      </c>
      <c r="EKS1" t="s">
        <v>4073</v>
      </c>
      <c r="EKT1" t="s">
        <v>4074</v>
      </c>
      <c r="EKU1" t="s">
        <v>4075</v>
      </c>
      <c r="EKV1" t="s">
        <v>4076</v>
      </c>
      <c r="EKW1" t="s">
        <v>4077</v>
      </c>
      <c r="EKX1" t="s">
        <v>4078</v>
      </c>
      <c r="EKY1" t="s">
        <v>4079</v>
      </c>
      <c r="EKZ1" t="s">
        <v>4080</v>
      </c>
      <c r="ELA1" t="s">
        <v>4081</v>
      </c>
      <c r="ELB1" t="s">
        <v>4082</v>
      </c>
      <c r="ELC1" t="s">
        <v>4083</v>
      </c>
      <c r="ELD1" t="s">
        <v>4084</v>
      </c>
      <c r="ELE1" t="s">
        <v>4085</v>
      </c>
      <c r="ELF1" t="s">
        <v>4086</v>
      </c>
      <c r="ELG1" t="s">
        <v>4087</v>
      </c>
      <c r="ELH1" t="s">
        <v>4088</v>
      </c>
      <c r="ELI1" t="s">
        <v>4089</v>
      </c>
      <c r="ELJ1" t="s">
        <v>4090</v>
      </c>
      <c r="ELK1" t="s">
        <v>4091</v>
      </c>
      <c r="ELL1" t="s">
        <v>4092</v>
      </c>
      <c r="ELM1" t="s">
        <v>4093</v>
      </c>
      <c r="ELN1" t="s">
        <v>4094</v>
      </c>
      <c r="ELO1" t="s">
        <v>4095</v>
      </c>
      <c r="ELP1" t="s">
        <v>4096</v>
      </c>
      <c r="ELQ1" t="s">
        <v>4097</v>
      </c>
      <c r="ELR1" t="s">
        <v>4098</v>
      </c>
      <c r="ELS1" t="s">
        <v>4099</v>
      </c>
      <c r="ELT1" t="s">
        <v>4100</v>
      </c>
      <c r="ELU1" t="s">
        <v>4101</v>
      </c>
      <c r="ELV1" t="s">
        <v>4102</v>
      </c>
      <c r="ELW1" t="s">
        <v>4103</v>
      </c>
      <c r="ELX1" t="s">
        <v>4104</v>
      </c>
      <c r="ELY1" t="s">
        <v>4105</v>
      </c>
      <c r="ELZ1" t="s">
        <v>4106</v>
      </c>
      <c r="EMA1" t="s">
        <v>4107</v>
      </c>
      <c r="EMB1" t="s">
        <v>4108</v>
      </c>
      <c r="EMC1" t="s">
        <v>4109</v>
      </c>
      <c r="EMD1" t="s">
        <v>4110</v>
      </c>
      <c r="EME1" t="s">
        <v>4111</v>
      </c>
      <c r="EMF1" t="s">
        <v>4112</v>
      </c>
      <c r="EMG1" t="s">
        <v>4113</v>
      </c>
      <c r="EMH1" t="s">
        <v>4114</v>
      </c>
      <c r="EMI1" t="s">
        <v>4115</v>
      </c>
      <c r="EMJ1" t="s">
        <v>4116</v>
      </c>
      <c r="EMK1" t="s">
        <v>4117</v>
      </c>
      <c r="EML1" t="s">
        <v>4118</v>
      </c>
      <c r="EMM1" t="s">
        <v>4119</v>
      </c>
      <c r="EMN1" t="s">
        <v>4120</v>
      </c>
      <c r="EMO1" t="s">
        <v>4121</v>
      </c>
      <c r="EMP1" t="s">
        <v>4122</v>
      </c>
      <c r="EMQ1" t="s">
        <v>4123</v>
      </c>
      <c r="EMR1" t="s">
        <v>4124</v>
      </c>
      <c r="EMS1" t="s">
        <v>4125</v>
      </c>
      <c r="EMT1" t="s">
        <v>4126</v>
      </c>
      <c r="EMU1" t="s">
        <v>4127</v>
      </c>
      <c r="EMV1" t="s">
        <v>4128</v>
      </c>
      <c r="EMW1" t="s">
        <v>4129</v>
      </c>
      <c r="EMX1" t="s">
        <v>4130</v>
      </c>
      <c r="EMY1" t="s">
        <v>4131</v>
      </c>
      <c r="EMZ1" t="s">
        <v>4132</v>
      </c>
      <c r="ENA1" t="s">
        <v>4133</v>
      </c>
      <c r="ENB1" t="s">
        <v>4134</v>
      </c>
      <c r="ENC1" t="s">
        <v>4135</v>
      </c>
      <c r="END1" t="s">
        <v>4136</v>
      </c>
      <c r="ENE1" t="s">
        <v>4137</v>
      </c>
      <c r="ENF1" t="s">
        <v>4138</v>
      </c>
      <c r="ENG1" t="s">
        <v>4139</v>
      </c>
      <c r="ENH1" t="s">
        <v>4140</v>
      </c>
      <c r="ENI1" t="s">
        <v>4141</v>
      </c>
      <c r="ENJ1" t="s">
        <v>4142</v>
      </c>
      <c r="ENK1" t="s">
        <v>4143</v>
      </c>
      <c r="ENL1" t="s">
        <v>4144</v>
      </c>
      <c r="ENM1" t="s">
        <v>4145</v>
      </c>
      <c r="ENN1" t="s">
        <v>4146</v>
      </c>
      <c r="ENO1" t="s">
        <v>4147</v>
      </c>
      <c r="ENP1" t="s">
        <v>4148</v>
      </c>
      <c r="ENQ1" t="s">
        <v>4149</v>
      </c>
      <c r="ENR1" t="s">
        <v>4150</v>
      </c>
      <c r="ENS1" t="s">
        <v>4151</v>
      </c>
      <c r="ENT1" t="s">
        <v>4152</v>
      </c>
      <c r="ENU1" t="s">
        <v>4153</v>
      </c>
      <c r="ENV1" t="s">
        <v>4154</v>
      </c>
      <c r="ENW1" t="s">
        <v>4155</v>
      </c>
      <c r="ENX1" t="s">
        <v>4156</v>
      </c>
      <c r="ENY1" t="s">
        <v>4157</v>
      </c>
      <c r="ENZ1" t="s">
        <v>4158</v>
      </c>
      <c r="EOA1" t="s">
        <v>4159</v>
      </c>
      <c r="EOB1" t="s">
        <v>4160</v>
      </c>
      <c r="EOC1" t="s">
        <v>4161</v>
      </c>
      <c r="EOD1" t="s">
        <v>4162</v>
      </c>
      <c r="EOE1" t="s">
        <v>4163</v>
      </c>
      <c r="EOF1" t="s">
        <v>4164</v>
      </c>
      <c r="EOG1" t="s">
        <v>4165</v>
      </c>
      <c r="EOH1" t="s">
        <v>4166</v>
      </c>
      <c r="EOI1" t="s">
        <v>4167</v>
      </c>
      <c r="EOJ1" t="s">
        <v>4168</v>
      </c>
      <c r="EOK1" t="s">
        <v>4169</v>
      </c>
      <c r="EOL1" t="s">
        <v>4170</v>
      </c>
      <c r="EOM1" t="s">
        <v>4171</v>
      </c>
      <c r="EON1" t="s">
        <v>4172</v>
      </c>
      <c r="EOO1" t="s">
        <v>4173</v>
      </c>
      <c r="EOP1" t="s">
        <v>4174</v>
      </c>
      <c r="EOQ1" t="s">
        <v>4175</v>
      </c>
      <c r="EOR1" t="s">
        <v>4176</v>
      </c>
      <c r="EOS1" t="s">
        <v>4177</v>
      </c>
      <c r="EOT1" t="s">
        <v>4178</v>
      </c>
      <c r="EOU1" t="s">
        <v>4179</v>
      </c>
      <c r="EOV1" t="s">
        <v>4180</v>
      </c>
      <c r="EOW1" t="s">
        <v>4181</v>
      </c>
      <c r="EOX1" t="s">
        <v>4182</v>
      </c>
      <c r="EOY1" t="s">
        <v>4183</v>
      </c>
      <c r="EOZ1" t="s">
        <v>4184</v>
      </c>
      <c r="EPA1" t="s">
        <v>4185</v>
      </c>
      <c r="EPB1" t="s">
        <v>4186</v>
      </c>
      <c r="EPC1" t="s">
        <v>4187</v>
      </c>
      <c r="EPD1" t="s">
        <v>4188</v>
      </c>
      <c r="EPE1" t="s">
        <v>4189</v>
      </c>
      <c r="EPF1" t="s">
        <v>4190</v>
      </c>
      <c r="EPG1" t="s">
        <v>4191</v>
      </c>
      <c r="EPH1" t="s">
        <v>4192</v>
      </c>
      <c r="EPI1" t="s">
        <v>4193</v>
      </c>
      <c r="EPJ1" t="s">
        <v>4194</v>
      </c>
      <c r="EPK1" t="s">
        <v>4195</v>
      </c>
      <c r="EPL1" t="s">
        <v>4196</v>
      </c>
      <c r="EPM1" t="s">
        <v>4197</v>
      </c>
      <c r="EPN1" t="s">
        <v>4198</v>
      </c>
      <c r="EPO1" t="s">
        <v>4199</v>
      </c>
      <c r="EPP1" t="s">
        <v>4200</v>
      </c>
      <c r="EPQ1" t="s">
        <v>4201</v>
      </c>
      <c r="EPR1" t="s">
        <v>4202</v>
      </c>
      <c r="EPS1" t="s">
        <v>4203</v>
      </c>
      <c r="EPT1" t="s">
        <v>4204</v>
      </c>
      <c r="EPU1" t="s">
        <v>4205</v>
      </c>
      <c r="EPV1" t="s">
        <v>4206</v>
      </c>
      <c r="EPW1" t="s">
        <v>4207</v>
      </c>
      <c r="EPX1" t="s">
        <v>4208</v>
      </c>
      <c r="EPY1" t="s">
        <v>4209</v>
      </c>
      <c r="EPZ1" t="s">
        <v>4210</v>
      </c>
      <c r="EQA1" t="s">
        <v>4211</v>
      </c>
      <c r="EQB1" t="s">
        <v>4212</v>
      </c>
      <c r="EQC1" t="s">
        <v>4213</v>
      </c>
      <c r="EQD1" t="s">
        <v>4214</v>
      </c>
      <c r="EQE1" t="s">
        <v>4215</v>
      </c>
      <c r="EQF1" t="s">
        <v>4216</v>
      </c>
      <c r="EQG1" t="s">
        <v>4217</v>
      </c>
      <c r="EQH1" t="s">
        <v>4218</v>
      </c>
      <c r="EQI1" t="s">
        <v>4219</v>
      </c>
      <c r="EQJ1" t="s">
        <v>4220</v>
      </c>
      <c r="EQK1" t="s">
        <v>4221</v>
      </c>
      <c r="EQL1" t="s">
        <v>4222</v>
      </c>
      <c r="EQM1" t="s">
        <v>4223</v>
      </c>
      <c r="EQN1" t="s">
        <v>4224</v>
      </c>
      <c r="EQO1" t="s">
        <v>4225</v>
      </c>
      <c r="EQP1" t="s">
        <v>4226</v>
      </c>
      <c r="EQQ1" t="s">
        <v>4227</v>
      </c>
      <c r="EQR1" t="s">
        <v>4228</v>
      </c>
      <c r="EQS1" t="s">
        <v>4229</v>
      </c>
      <c r="EQT1" t="s">
        <v>4230</v>
      </c>
      <c r="EQU1" t="s">
        <v>4231</v>
      </c>
      <c r="EQV1" t="s">
        <v>4232</v>
      </c>
      <c r="EQW1" t="s">
        <v>4233</v>
      </c>
      <c r="EQX1" t="s">
        <v>4234</v>
      </c>
      <c r="EQY1" t="s">
        <v>4235</v>
      </c>
      <c r="EQZ1" t="s">
        <v>4236</v>
      </c>
      <c r="ERA1" t="s">
        <v>4237</v>
      </c>
      <c r="ERB1" t="s">
        <v>4238</v>
      </c>
      <c r="ERC1" t="s">
        <v>4239</v>
      </c>
      <c r="ERD1" t="s">
        <v>4240</v>
      </c>
      <c r="ERE1" t="s">
        <v>4241</v>
      </c>
      <c r="ERF1" t="s">
        <v>4242</v>
      </c>
      <c r="ERG1" t="s">
        <v>4243</v>
      </c>
      <c r="ERH1" t="s">
        <v>4244</v>
      </c>
      <c r="ERI1" t="s">
        <v>4245</v>
      </c>
      <c r="ERJ1" t="s">
        <v>4246</v>
      </c>
      <c r="ERK1" t="s">
        <v>4247</v>
      </c>
      <c r="ERL1" t="s">
        <v>4248</v>
      </c>
      <c r="ERM1" t="s">
        <v>4249</v>
      </c>
      <c r="ERN1" t="s">
        <v>4250</v>
      </c>
      <c r="ERO1" t="s">
        <v>4251</v>
      </c>
      <c r="ERP1" t="s">
        <v>4252</v>
      </c>
      <c r="ERQ1" t="s">
        <v>4253</v>
      </c>
      <c r="ERR1" t="s">
        <v>4254</v>
      </c>
      <c r="ERS1" t="s">
        <v>4255</v>
      </c>
      <c r="ERT1" t="s">
        <v>4256</v>
      </c>
      <c r="ERU1" t="s">
        <v>4257</v>
      </c>
      <c r="ERV1" t="s">
        <v>4258</v>
      </c>
      <c r="ERW1" t="s">
        <v>4259</v>
      </c>
      <c r="ERX1" t="s">
        <v>4260</v>
      </c>
      <c r="ERY1" t="s">
        <v>4261</v>
      </c>
      <c r="ERZ1" t="s">
        <v>4262</v>
      </c>
      <c r="ESA1" t="s">
        <v>4263</v>
      </c>
      <c r="ESB1" t="s">
        <v>4264</v>
      </c>
      <c r="ESC1" t="s">
        <v>4265</v>
      </c>
      <c r="ESD1" t="s">
        <v>4266</v>
      </c>
      <c r="ESE1" t="s">
        <v>4267</v>
      </c>
      <c r="ESF1" t="s">
        <v>4268</v>
      </c>
      <c r="ESG1" t="s">
        <v>4269</v>
      </c>
      <c r="ESH1" t="s">
        <v>4270</v>
      </c>
      <c r="ESI1" t="s">
        <v>4271</v>
      </c>
      <c r="ESJ1" t="s">
        <v>4272</v>
      </c>
      <c r="ESK1" t="s">
        <v>4273</v>
      </c>
      <c r="ESL1" t="s">
        <v>4274</v>
      </c>
      <c r="ESM1" t="s">
        <v>4275</v>
      </c>
      <c r="ESN1" t="s">
        <v>4276</v>
      </c>
      <c r="ESO1" t="s">
        <v>4277</v>
      </c>
      <c r="ESP1" t="s">
        <v>4278</v>
      </c>
      <c r="ESQ1" t="s">
        <v>4279</v>
      </c>
      <c r="ESR1" t="s">
        <v>4280</v>
      </c>
      <c r="ESS1" t="s">
        <v>4281</v>
      </c>
      <c r="EST1" t="s">
        <v>4282</v>
      </c>
      <c r="ESU1" t="s">
        <v>4283</v>
      </c>
      <c r="ESV1" t="s">
        <v>4284</v>
      </c>
      <c r="ESW1" t="s">
        <v>4285</v>
      </c>
      <c r="ESX1" t="s">
        <v>4286</v>
      </c>
      <c r="ESY1" t="s">
        <v>4287</v>
      </c>
      <c r="ESZ1" t="s">
        <v>4288</v>
      </c>
      <c r="ETA1" t="s">
        <v>4289</v>
      </c>
      <c r="ETB1" t="s">
        <v>4290</v>
      </c>
      <c r="ETC1" t="s">
        <v>4291</v>
      </c>
      <c r="ETD1" t="s">
        <v>4292</v>
      </c>
      <c r="ETE1" t="s">
        <v>4293</v>
      </c>
      <c r="ETF1" t="s">
        <v>4294</v>
      </c>
      <c r="ETG1" t="s">
        <v>4295</v>
      </c>
      <c r="ETH1" t="s">
        <v>4296</v>
      </c>
      <c r="ETI1" t="s">
        <v>4297</v>
      </c>
      <c r="ETJ1" t="s">
        <v>4298</v>
      </c>
      <c r="ETK1" t="s">
        <v>4299</v>
      </c>
      <c r="ETL1" t="s">
        <v>4300</v>
      </c>
      <c r="ETM1" t="s">
        <v>4301</v>
      </c>
      <c r="ETN1" t="s">
        <v>4302</v>
      </c>
      <c r="ETO1" t="s">
        <v>4303</v>
      </c>
      <c r="ETP1" t="s">
        <v>4304</v>
      </c>
      <c r="ETQ1" t="s">
        <v>4305</v>
      </c>
      <c r="ETR1" t="s">
        <v>4306</v>
      </c>
      <c r="ETS1" t="s">
        <v>4307</v>
      </c>
      <c r="ETT1" t="s">
        <v>4308</v>
      </c>
      <c r="ETU1" t="s">
        <v>4309</v>
      </c>
      <c r="ETV1" t="s">
        <v>4310</v>
      </c>
      <c r="ETW1" t="s">
        <v>4311</v>
      </c>
      <c r="ETX1" t="s">
        <v>4312</v>
      </c>
      <c r="ETY1" t="s">
        <v>4313</v>
      </c>
      <c r="ETZ1" t="s">
        <v>4314</v>
      </c>
      <c r="EUA1" t="s">
        <v>4315</v>
      </c>
      <c r="EUB1" t="s">
        <v>4316</v>
      </c>
      <c r="EUC1" t="s">
        <v>4317</v>
      </c>
      <c r="EUD1" t="s">
        <v>4318</v>
      </c>
      <c r="EUE1" t="s">
        <v>4319</v>
      </c>
      <c r="EUF1" t="s">
        <v>4320</v>
      </c>
      <c r="EUG1" t="s">
        <v>4321</v>
      </c>
      <c r="EUH1" t="s">
        <v>4322</v>
      </c>
      <c r="EUI1" t="s">
        <v>4323</v>
      </c>
      <c r="EUJ1" t="s">
        <v>4324</v>
      </c>
      <c r="EUK1" t="s">
        <v>4325</v>
      </c>
      <c r="EUL1" t="s">
        <v>4326</v>
      </c>
      <c r="EUM1" t="s">
        <v>4327</v>
      </c>
      <c r="EUN1" t="s">
        <v>4328</v>
      </c>
      <c r="EUO1" t="s">
        <v>4329</v>
      </c>
      <c r="EUP1" t="s">
        <v>4330</v>
      </c>
      <c r="EUQ1" t="s">
        <v>4331</v>
      </c>
      <c r="EUR1" t="s">
        <v>4332</v>
      </c>
      <c r="EUS1" t="s">
        <v>4333</v>
      </c>
      <c r="EUT1" t="s">
        <v>4334</v>
      </c>
      <c r="EUU1" t="s">
        <v>4335</v>
      </c>
      <c r="EUV1" t="s">
        <v>4336</v>
      </c>
      <c r="EUW1" t="s">
        <v>4337</v>
      </c>
      <c r="EUX1" t="s">
        <v>4338</v>
      </c>
      <c r="EUY1" t="s">
        <v>4339</v>
      </c>
      <c r="EUZ1" t="s">
        <v>4340</v>
      </c>
      <c r="EVA1" t="s">
        <v>4341</v>
      </c>
      <c r="EVB1" t="s">
        <v>4342</v>
      </c>
      <c r="EVC1" t="s">
        <v>4343</v>
      </c>
      <c r="EVD1" t="s">
        <v>4344</v>
      </c>
      <c r="EVE1" t="s">
        <v>4345</v>
      </c>
      <c r="EVF1" t="s">
        <v>4346</v>
      </c>
      <c r="EVG1" t="s">
        <v>4347</v>
      </c>
      <c r="EVH1" t="s">
        <v>4348</v>
      </c>
      <c r="EVI1" t="s">
        <v>4349</v>
      </c>
      <c r="EVJ1" t="s">
        <v>4350</v>
      </c>
      <c r="EVK1" t="s">
        <v>4351</v>
      </c>
      <c r="EVL1" t="s">
        <v>4352</v>
      </c>
      <c r="EVM1" t="s">
        <v>4353</v>
      </c>
      <c r="EVN1" t="s">
        <v>4354</v>
      </c>
      <c r="EVO1" t="s">
        <v>4355</v>
      </c>
      <c r="EVP1" t="s">
        <v>4356</v>
      </c>
      <c r="EVQ1" t="s">
        <v>4357</v>
      </c>
      <c r="EVR1" t="s">
        <v>4358</v>
      </c>
      <c r="EVS1" t="s">
        <v>4359</v>
      </c>
      <c r="EVT1" t="s">
        <v>4360</v>
      </c>
      <c r="EVU1" t="s">
        <v>4361</v>
      </c>
      <c r="EVV1" t="s">
        <v>4362</v>
      </c>
      <c r="EVW1" t="s">
        <v>4363</v>
      </c>
      <c r="EVX1" t="s">
        <v>4364</v>
      </c>
      <c r="EVY1" t="s">
        <v>4365</v>
      </c>
      <c r="EVZ1" t="s">
        <v>4366</v>
      </c>
      <c r="EWA1" t="s">
        <v>4367</v>
      </c>
      <c r="EWB1" t="s">
        <v>4368</v>
      </c>
      <c r="EWC1" t="s">
        <v>4369</v>
      </c>
      <c r="EWD1" t="s">
        <v>4370</v>
      </c>
      <c r="EWE1" t="s">
        <v>4371</v>
      </c>
      <c r="EWF1" t="s">
        <v>4372</v>
      </c>
      <c r="EWG1" t="s">
        <v>4373</v>
      </c>
      <c r="EWH1" t="s">
        <v>4374</v>
      </c>
      <c r="EWI1" t="s">
        <v>4375</v>
      </c>
      <c r="EWJ1" t="s">
        <v>4376</v>
      </c>
      <c r="EWK1" t="s">
        <v>4377</v>
      </c>
      <c r="EWL1" t="s">
        <v>4378</v>
      </c>
      <c r="EWM1" t="s">
        <v>4379</v>
      </c>
      <c r="EWN1" t="s">
        <v>4380</v>
      </c>
      <c r="EWO1" t="s">
        <v>4381</v>
      </c>
      <c r="EWP1" t="s">
        <v>4382</v>
      </c>
      <c r="EWQ1" t="s">
        <v>4383</v>
      </c>
      <c r="EWR1" t="s">
        <v>4384</v>
      </c>
      <c r="EWS1" t="s">
        <v>4385</v>
      </c>
      <c r="EWT1" t="s">
        <v>4386</v>
      </c>
      <c r="EWU1" t="s">
        <v>4387</v>
      </c>
      <c r="EWV1" t="s">
        <v>4388</v>
      </c>
      <c r="EWW1" t="s">
        <v>4389</v>
      </c>
      <c r="EWX1" t="s">
        <v>4390</v>
      </c>
      <c r="EWY1" t="s">
        <v>4391</v>
      </c>
      <c r="EWZ1" t="s">
        <v>4392</v>
      </c>
      <c r="EXA1" t="s">
        <v>4393</v>
      </c>
      <c r="EXB1" t="s">
        <v>4394</v>
      </c>
      <c r="EXC1" t="s">
        <v>4395</v>
      </c>
      <c r="EXD1" t="s">
        <v>4396</v>
      </c>
      <c r="EXE1" t="s">
        <v>4397</v>
      </c>
      <c r="EXF1" t="s">
        <v>4398</v>
      </c>
      <c r="EXG1" t="s">
        <v>4399</v>
      </c>
      <c r="EXH1" t="s">
        <v>4400</v>
      </c>
      <c r="EXI1" t="s">
        <v>4401</v>
      </c>
      <c r="EXJ1" t="s">
        <v>4402</v>
      </c>
      <c r="EXK1" t="s">
        <v>4403</v>
      </c>
      <c r="EXL1" t="s">
        <v>4404</v>
      </c>
      <c r="EXM1" t="s">
        <v>4405</v>
      </c>
      <c r="EXN1" t="s">
        <v>4406</v>
      </c>
      <c r="EXO1" t="s">
        <v>4407</v>
      </c>
      <c r="EXP1" t="s">
        <v>4408</v>
      </c>
      <c r="EXQ1" t="s">
        <v>4409</v>
      </c>
      <c r="EXR1" t="s">
        <v>4410</v>
      </c>
      <c r="EXS1" t="s">
        <v>4411</v>
      </c>
      <c r="EXT1" t="s">
        <v>4412</v>
      </c>
      <c r="EXU1" t="s">
        <v>4413</v>
      </c>
      <c r="EXV1" t="s">
        <v>4414</v>
      </c>
      <c r="EXW1" t="s">
        <v>4415</v>
      </c>
      <c r="EXX1" t="s">
        <v>4416</v>
      </c>
      <c r="EXY1" t="s">
        <v>4417</v>
      </c>
      <c r="EXZ1" t="s">
        <v>4418</v>
      </c>
      <c r="EYA1" t="s">
        <v>4419</v>
      </c>
      <c r="EYB1" t="s">
        <v>4420</v>
      </c>
      <c r="EYC1" t="s">
        <v>4421</v>
      </c>
      <c r="EYD1" t="s">
        <v>4422</v>
      </c>
      <c r="EYE1" t="s">
        <v>4423</v>
      </c>
      <c r="EYF1" t="s">
        <v>4424</v>
      </c>
      <c r="EYG1" t="s">
        <v>4425</v>
      </c>
      <c r="EYH1" t="s">
        <v>4426</v>
      </c>
      <c r="EYI1" t="s">
        <v>4427</v>
      </c>
      <c r="EYJ1" t="s">
        <v>4428</v>
      </c>
      <c r="EYK1" t="s">
        <v>4429</v>
      </c>
      <c r="EYL1" t="s">
        <v>4430</v>
      </c>
      <c r="EYM1" t="s">
        <v>4431</v>
      </c>
      <c r="EYN1" t="s">
        <v>4432</v>
      </c>
      <c r="EYO1" t="s">
        <v>4433</v>
      </c>
      <c r="EYP1" t="s">
        <v>4434</v>
      </c>
      <c r="EYQ1" t="s">
        <v>4435</v>
      </c>
      <c r="EYR1" t="s">
        <v>4436</v>
      </c>
      <c r="EYS1" t="s">
        <v>4437</v>
      </c>
      <c r="EYT1" t="s">
        <v>4438</v>
      </c>
      <c r="EYU1" t="s">
        <v>4439</v>
      </c>
      <c r="EYV1" t="s">
        <v>4440</v>
      </c>
      <c r="EYW1" t="s">
        <v>4441</v>
      </c>
      <c r="EYX1" t="s">
        <v>4442</v>
      </c>
      <c r="EYY1" t="s">
        <v>4443</v>
      </c>
      <c r="EYZ1" t="s">
        <v>4444</v>
      </c>
      <c r="EZA1" t="s">
        <v>4445</v>
      </c>
      <c r="EZB1" t="s">
        <v>4446</v>
      </c>
      <c r="EZC1" t="s">
        <v>4447</v>
      </c>
      <c r="EZD1" t="s">
        <v>4448</v>
      </c>
      <c r="EZE1" t="s">
        <v>4449</v>
      </c>
      <c r="EZF1" t="s">
        <v>4450</v>
      </c>
      <c r="EZG1" t="s">
        <v>4451</v>
      </c>
      <c r="EZH1" t="s">
        <v>4452</v>
      </c>
      <c r="EZI1" t="s">
        <v>4453</v>
      </c>
      <c r="EZJ1" t="s">
        <v>4454</v>
      </c>
      <c r="EZK1" t="s">
        <v>4455</v>
      </c>
      <c r="EZL1" t="s">
        <v>4456</v>
      </c>
      <c r="EZM1" t="s">
        <v>4457</v>
      </c>
      <c r="EZN1" t="s">
        <v>4458</v>
      </c>
      <c r="EZO1" t="s">
        <v>4459</v>
      </c>
      <c r="EZP1" t="s">
        <v>4460</v>
      </c>
      <c r="EZQ1" t="s">
        <v>4461</v>
      </c>
      <c r="EZR1" t="s">
        <v>4462</v>
      </c>
      <c r="EZS1" t="s">
        <v>4463</v>
      </c>
      <c r="EZT1" t="s">
        <v>4464</v>
      </c>
      <c r="EZU1" t="s">
        <v>4465</v>
      </c>
      <c r="EZV1" t="s">
        <v>4466</v>
      </c>
      <c r="EZW1" t="s">
        <v>4467</v>
      </c>
      <c r="EZX1" t="s">
        <v>4468</v>
      </c>
      <c r="EZY1" t="s">
        <v>4469</v>
      </c>
      <c r="EZZ1" t="s">
        <v>4470</v>
      </c>
      <c r="FAA1" t="s">
        <v>4471</v>
      </c>
      <c r="FAB1" t="s">
        <v>4472</v>
      </c>
      <c r="FAC1" t="s">
        <v>4473</v>
      </c>
      <c r="FAD1" t="s">
        <v>4474</v>
      </c>
      <c r="FAE1" t="s">
        <v>4475</v>
      </c>
      <c r="FAF1" t="s">
        <v>4476</v>
      </c>
      <c r="FAG1" t="s">
        <v>4477</v>
      </c>
      <c r="FAH1" t="s">
        <v>4478</v>
      </c>
      <c r="FAI1" t="s">
        <v>4479</v>
      </c>
      <c r="FAJ1" t="s">
        <v>4480</v>
      </c>
      <c r="FAK1" t="s">
        <v>4481</v>
      </c>
      <c r="FAL1" t="s">
        <v>4482</v>
      </c>
      <c r="FAM1" t="s">
        <v>4483</v>
      </c>
      <c r="FAN1" t="s">
        <v>4484</v>
      </c>
      <c r="FAO1" t="s">
        <v>4485</v>
      </c>
      <c r="FAP1" t="s">
        <v>4486</v>
      </c>
      <c r="FAQ1" t="s">
        <v>4487</v>
      </c>
      <c r="FAR1" t="s">
        <v>4488</v>
      </c>
      <c r="FAS1" t="s">
        <v>4489</v>
      </c>
      <c r="FAT1" t="s">
        <v>4490</v>
      </c>
      <c r="FAU1" t="s">
        <v>4491</v>
      </c>
      <c r="FAV1" t="s">
        <v>4492</v>
      </c>
      <c r="FAW1" t="s">
        <v>4493</v>
      </c>
      <c r="FAX1" t="s">
        <v>4494</v>
      </c>
      <c r="FAY1" t="s">
        <v>4495</v>
      </c>
      <c r="FAZ1" t="s">
        <v>4496</v>
      </c>
      <c r="FBA1" t="s">
        <v>4497</v>
      </c>
      <c r="FBB1" t="s">
        <v>4498</v>
      </c>
      <c r="FBC1" t="s">
        <v>4499</v>
      </c>
      <c r="FBD1" t="s">
        <v>4500</v>
      </c>
      <c r="FBE1" t="s">
        <v>4501</v>
      </c>
      <c r="FBF1" t="s">
        <v>4502</v>
      </c>
      <c r="FBG1" t="s">
        <v>4503</v>
      </c>
      <c r="FBH1" t="s">
        <v>4504</v>
      </c>
      <c r="FBI1" t="s">
        <v>4505</v>
      </c>
      <c r="FBJ1" t="s">
        <v>4506</v>
      </c>
      <c r="FBK1" t="s">
        <v>4507</v>
      </c>
      <c r="FBL1" t="s">
        <v>4508</v>
      </c>
      <c r="FBM1" t="s">
        <v>4509</v>
      </c>
      <c r="FBN1" t="s">
        <v>4510</v>
      </c>
      <c r="FBO1" t="s">
        <v>4511</v>
      </c>
      <c r="FBP1" t="s">
        <v>4512</v>
      </c>
      <c r="FBQ1" t="s">
        <v>4513</v>
      </c>
      <c r="FBR1" t="s">
        <v>4514</v>
      </c>
      <c r="FBS1" t="s">
        <v>4515</v>
      </c>
      <c r="FBT1" t="s">
        <v>4516</v>
      </c>
      <c r="FBU1" t="s">
        <v>4517</v>
      </c>
      <c r="FBV1" t="s">
        <v>4518</v>
      </c>
      <c r="FBW1" t="s">
        <v>4519</v>
      </c>
      <c r="FBX1" t="s">
        <v>4520</v>
      </c>
      <c r="FBY1" t="s">
        <v>4521</v>
      </c>
      <c r="FBZ1" t="s">
        <v>4522</v>
      </c>
      <c r="FCA1" t="s">
        <v>4523</v>
      </c>
      <c r="FCB1" t="s">
        <v>4524</v>
      </c>
      <c r="FCC1" t="s">
        <v>4525</v>
      </c>
      <c r="FCD1" t="s">
        <v>4526</v>
      </c>
      <c r="FCE1" t="s">
        <v>4527</v>
      </c>
      <c r="FCF1" t="s">
        <v>4528</v>
      </c>
      <c r="FCG1" t="s">
        <v>4529</v>
      </c>
      <c r="FCH1" t="s">
        <v>4530</v>
      </c>
      <c r="FCI1" t="s">
        <v>4531</v>
      </c>
      <c r="FCJ1" t="s">
        <v>4532</v>
      </c>
      <c r="FCK1" t="s">
        <v>4533</v>
      </c>
      <c r="FCL1" t="s">
        <v>4534</v>
      </c>
      <c r="FCM1" t="s">
        <v>4535</v>
      </c>
      <c r="FCN1" t="s">
        <v>4536</v>
      </c>
      <c r="FCO1" t="s">
        <v>4537</v>
      </c>
      <c r="FCP1" t="s">
        <v>4538</v>
      </c>
      <c r="FCQ1" t="s">
        <v>4539</v>
      </c>
      <c r="FCR1" t="s">
        <v>4540</v>
      </c>
      <c r="FCS1" t="s">
        <v>4541</v>
      </c>
      <c r="FCT1" t="s">
        <v>4542</v>
      </c>
      <c r="FCU1" t="s">
        <v>4543</v>
      </c>
      <c r="FCV1" t="s">
        <v>4544</v>
      </c>
      <c r="FCW1" t="s">
        <v>4545</v>
      </c>
      <c r="FCX1" t="s">
        <v>4546</v>
      </c>
      <c r="FCY1" t="s">
        <v>4547</v>
      </c>
      <c r="FCZ1" t="s">
        <v>4548</v>
      </c>
      <c r="FDA1" t="s">
        <v>4549</v>
      </c>
      <c r="FDB1" t="s">
        <v>4550</v>
      </c>
      <c r="FDC1" t="s">
        <v>4551</v>
      </c>
      <c r="FDD1" t="s">
        <v>4552</v>
      </c>
      <c r="FDE1" t="s">
        <v>4553</v>
      </c>
      <c r="FDF1" t="s">
        <v>4554</v>
      </c>
      <c r="FDG1" t="s">
        <v>4555</v>
      </c>
      <c r="FDH1" t="s">
        <v>4556</v>
      </c>
      <c r="FDI1" t="s">
        <v>4557</v>
      </c>
      <c r="FDJ1" t="s">
        <v>4558</v>
      </c>
      <c r="FDK1" t="s">
        <v>4559</v>
      </c>
      <c r="FDL1" t="s">
        <v>4560</v>
      </c>
      <c r="FDM1" t="s">
        <v>4561</v>
      </c>
      <c r="FDN1" t="s">
        <v>4562</v>
      </c>
      <c r="FDO1" t="s">
        <v>4563</v>
      </c>
      <c r="FDP1" t="s">
        <v>4564</v>
      </c>
      <c r="FDQ1" t="s">
        <v>4565</v>
      </c>
      <c r="FDR1" t="s">
        <v>4566</v>
      </c>
      <c r="FDS1" t="s">
        <v>4567</v>
      </c>
      <c r="FDT1" t="s">
        <v>4568</v>
      </c>
      <c r="FDU1" t="s">
        <v>4569</v>
      </c>
      <c r="FDV1" t="s">
        <v>4570</v>
      </c>
      <c r="FDW1" t="s">
        <v>4571</v>
      </c>
      <c r="FDX1" t="s">
        <v>4572</v>
      </c>
      <c r="FDY1" t="s">
        <v>4573</v>
      </c>
      <c r="FDZ1" t="s">
        <v>4574</v>
      </c>
      <c r="FEA1" t="s">
        <v>4575</v>
      </c>
      <c r="FEB1" t="s">
        <v>4576</v>
      </c>
      <c r="FEC1" t="s">
        <v>4577</v>
      </c>
      <c r="FED1" t="s">
        <v>4578</v>
      </c>
      <c r="FEE1" t="s">
        <v>4579</v>
      </c>
      <c r="FEF1" t="s">
        <v>4580</v>
      </c>
      <c r="FEG1" t="s">
        <v>4581</v>
      </c>
      <c r="FEH1" t="s">
        <v>4582</v>
      </c>
      <c r="FEI1" t="s">
        <v>4583</v>
      </c>
      <c r="FEJ1" t="s">
        <v>4584</v>
      </c>
      <c r="FEK1" t="s">
        <v>4585</v>
      </c>
      <c r="FEL1" t="s">
        <v>4586</v>
      </c>
      <c r="FEM1" t="s">
        <v>4587</v>
      </c>
      <c r="FEN1" t="s">
        <v>4588</v>
      </c>
      <c r="FEO1" t="s">
        <v>4589</v>
      </c>
      <c r="FEP1" t="s">
        <v>4590</v>
      </c>
      <c r="FEQ1" t="s">
        <v>4591</v>
      </c>
      <c r="FER1" t="s">
        <v>4592</v>
      </c>
      <c r="FES1" t="s">
        <v>4593</v>
      </c>
      <c r="FET1" t="s">
        <v>4594</v>
      </c>
      <c r="FEU1" t="s">
        <v>4595</v>
      </c>
      <c r="FEV1" t="s">
        <v>4596</v>
      </c>
      <c r="FEW1" t="s">
        <v>4597</v>
      </c>
      <c r="FEX1" t="s">
        <v>4598</v>
      </c>
      <c r="FEY1" t="s">
        <v>4599</v>
      </c>
      <c r="FEZ1" t="s">
        <v>4600</v>
      </c>
      <c r="FFA1" t="s">
        <v>4601</v>
      </c>
      <c r="FFB1" t="s">
        <v>4602</v>
      </c>
      <c r="FFC1" t="s">
        <v>4603</v>
      </c>
      <c r="FFD1" t="s">
        <v>4604</v>
      </c>
      <c r="FFE1" t="s">
        <v>4605</v>
      </c>
      <c r="FFF1" t="s">
        <v>4606</v>
      </c>
      <c r="FFG1" t="s">
        <v>4607</v>
      </c>
      <c r="FFH1" t="s">
        <v>4608</v>
      </c>
      <c r="FFI1" t="s">
        <v>4609</v>
      </c>
      <c r="FFJ1" t="s">
        <v>4610</v>
      </c>
      <c r="FFK1" t="s">
        <v>4611</v>
      </c>
      <c r="FFL1" t="s">
        <v>4612</v>
      </c>
      <c r="FFM1" t="s">
        <v>4613</v>
      </c>
      <c r="FFN1" t="s">
        <v>4614</v>
      </c>
      <c r="FFO1" t="s">
        <v>4615</v>
      </c>
      <c r="FFP1" t="s">
        <v>4616</v>
      </c>
      <c r="FFQ1" t="s">
        <v>4617</v>
      </c>
      <c r="FFR1" t="s">
        <v>4618</v>
      </c>
      <c r="FFS1" t="s">
        <v>4619</v>
      </c>
      <c r="FFT1" t="s">
        <v>4620</v>
      </c>
      <c r="FFU1" t="s">
        <v>4621</v>
      </c>
      <c r="FFV1" t="s">
        <v>4622</v>
      </c>
      <c r="FFW1" t="s">
        <v>4623</v>
      </c>
      <c r="FFX1" t="s">
        <v>4624</v>
      </c>
      <c r="FFY1" t="s">
        <v>4625</v>
      </c>
      <c r="FFZ1" t="s">
        <v>4626</v>
      </c>
      <c r="FGA1" t="s">
        <v>4627</v>
      </c>
      <c r="FGB1" t="s">
        <v>4628</v>
      </c>
      <c r="FGC1" t="s">
        <v>4629</v>
      </c>
      <c r="FGD1" t="s">
        <v>4630</v>
      </c>
      <c r="FGE1" t="s">
        <v>4631</v>
      </c>
      <c r="FGF1" t="s">
        <v>4632</v>
      </c>
      <c r="FGG1" t="s">
        <v>4633</v>
      </c>
      <c r="FGH1" t="s">
        <v>4634</v>
      </c>
      <c r="FGI1" t="s">
        <v>4635</v>
      </c>
      <c r="FGJ1" t="s">
        <v>4636</v>
      </c>
      <c r="FGK1" t="s">
        <v>4637</v>
      </c>
      <c r="FGL1" t="s">
        <v>4638</v>
      </c>
      <c r="FGM1" t="s">
        <v>4639</v>
      </c>
      <c r="FGN1" t="s">
        <v>4640</v>
      </c>
      <c r="FGO1" t="s">
        <v>4641</v>
      </c>
      <c r="FGP1" t="s">
        <v>4642</v>
      </c>
      <c r="FGQ1" t="s">
        <v>4643</v>
      </c>
      <c r="FGR1" t="s">
        <v>4644</v>
      </c>
      <c r="FGS1" t="s">
        <v>4645</v>
      </c>
      <c r="FGT1" t="s">
        <v>4646</v>
      </c>
      <c r="FGU1" t="s">
        <v>4647</v>
      </c>
      <c r="FGV1" t="s">
        <v>4648</v>
      </c>
      <c r="FGW1" t="s">
        <v>4649</v>
      </c>
      <c r="FGX1" t="s">
        <v>4650</v>
      </c>
      <c r="FGY1" t="s">
        <v>4651</v>
      </c>
      <c r="FGZ1" t="s">
        <v>4652</v>
      </c>
      <c r="FHA1" t="s">
        <v>4653</v>
      </c>
      <c r="FHB1" t="s">
        <v>4654</v>
      </c>
      <c r="FHC1" t="s">
        <v>4655</v>
      </c>
      <c r="FHD1" t="s">
        <v>4656</v>
      </c>
      <c r="FHE1" t="s">
        <v>4657</v>
      </c>
      <c r="FHF1" t="s">
        <v>4658</v>
      </c>
      <c r="FHG1" t="s">
        <v>4659</v>
      </c>
      <c r="FHH1" t="s">
        <v>4660</v>
      </c>
      <c r="FHI1" t="s">
        <v>4661</v>
      </c>
      <c r="FHJ1" t="s">
        <v>4662</v>
      </c>
      <c r="FHK1" t="s">
        <v>4663</v>
      </c>
      <c r="FHL1" t="s">
        <v>4664</v>
      </c>
      <c r="FHM1" t="s">
        <v>4665</v>
      </c>
      <c r="FHN1" t="s">
        <v>4666</v>
      </c>
      <c r="FHO1" t="s">
        <v>4667</v>
      </c>
      <c r="FHP1" t="s">
        <v>4668</v>
      </c>
      <c r="FHQ1" t="s">
        <v>4669</v>
      </c>
      <c r="FHR1" t="s">
        <v>4670</v>
      </c>
      <c r="FHS1" t="s">
        <v>4671</v>
      </c>
      <c r="FHT1" t="s">
        <v>4672</v>
      </c>
      <c r="FHU1" t="s">
        <v>4673</v>
      </c>
      <c r="FHV1" t="s">
        <v>4674</v>
      </c>
      <c r="FHW1" t="s">
        <v>4675</v>
      </c>
      <c r="FHX1" t="s">
        <v>4676</v>
      </c>
      <c r="FHY1" t="s">
        <v>4677</v>
      </c>
      <c r="FHZ1" t="s">
        <v>4678</v>
      </c>
      <c r="FIA1" t="s">
        <v>4679</v>
      </c>
      <c r="FIB1" t="s">
        <v>4680</v>
      </c>
      <c r="FIC1" t="s">
        <v>4681</v>
      </c>
      <c r="FID1" t="s">
        <v>4682</v>
      </c>
      <c r="FIE1" t="s">
        <v>4683</v>
      </c>
      <c r="FIF1" t="s">
        <v>4684</v>
      </c>
      <c r="FIG1" t="s">
        <v>4685</v>
      </c>
      <c r="FIH1" t="s">
        <v>4686</v>
      </c>
      <c r="FII1" t="s">
        <v>4687</v>
      </c>
      <c r="FIJ1" t="s">
        <v>4688</v>
      </c>
      <c r="FIK1" t="s">
        <v>4689</v>
      </c>
      <c r="FIL1" t="s">
        <v>4690</v>
      </c>
      <c r="FIM1" t="s">
        <v>4691</v>
      </c>
      <c r="FIN1" t="s">
        <v>4692</v>
      </c>
      <c r="FIO1" t="s">
        <v>4693</v>
      </c>
      <c r="FIP1" t="s">
        <v>4694</v>
      </c>
      <c r="FIQ1" t="s">
        <v>4695</v>
      </c>
      <c r="FIR1" t="s">
        <v>4696</v>
      </c>
      <c r="FIS1" t="s">
        <v>4697</v>
      </c>
      <c r="FIT1" t="s">
        <v>4698</v>
      </c>
      <c r="FIU1" t="s">
        <v>4699</v>
      </c>
      <c r="FIV1" t="s">
        <v>4700</v>
      </c>
      <c r="FIW1" t="s">
        <v>4701</v>
      </c>
      <c r="FIX1" t="s">
        <v>4702</v>
      </c>
      <c r="FIY1" t="s">
        <v>4703</v>
      </c>
      <c r="FIZ1" t="s">
        <v>4704</v>
      </c>
      <c r="FJA1" t="s">
        <v>4705</v>
      </c>
      <c r="FJB1" t="s">
        <v>4706</v>
      </c>
      <c r="FJC1" t="s">
        <v>4707</v>
      </c>
      <c r="FJD1" t="s">
        <v>4708</v>
      </c>
      <c r="FJE1" t="s">
        <v>4709</v>
      </c>
      <c r="FJF1" t="s">
        <v>4710</v>
      </c>
      <c r="FJG1" t="s">
        <v>4711</v>
      </c>
      <c r="FJH1" t="s">
        <v>4712</v>
      </c>
      <c r="FJI1" t="s">
        <v>4713</v>
      </c>
      <c r="FJJ1" t="s">
        <v>4714</v>
      </c>
      <c r="FJK1" t="s">
        <v>4715</v>
      </c>
      <c r="FJL1" t="s">
        <v>4716</v>
      </c>
      <c r="FJM1" t="s">
        <v>4717</v>
      </c>
      <c r="FJN1" t="s">
        <v>4718</v>
      </c>
      <c r="FJO1" t="s">
        <v>4719</v>
      </c>
      <c r="FJP1" t="s">
        <v>4720</v>
      </c>
      <c r="FJQ1" t="s">
        <v>4721</v>
      </c>
      <c r="FJR1" t="s">
        <v>4722</v>
      </c>
      <c r="FJS1" t="s">
        <v>4723</v>
      </c>
      <c r="FJT1" t="s">
        <v>4724</v>
      </c>
      <c r="FJU1" t="s">
        <v>4725</v>
      </c>
      <c r="FJV1" t="s">
        <v>4726</v>
      </c>
      <c r="FJW1" t="s">
        <v>4727</v>
      </c>
      <c r="FJX1" t="s">
        <v>4728</v>
      </c>
      <c r="FJY1" t="s">
        <v>4729</v>
      </c>
      <c r="FJZ1" t="s">
        <v>4730</v>
      </c>
      <c r="FKA1" t="s">
        <v>4731</v>
      </c>
      <c r="FKB1" t="s">
        <v>4732</v>
      </c>
      <c r="FKC1" t="s">
        <v>4733</v>
      </c>
      <c r="FKD1" t="s">
        <v>4734</v>
      </c>
      <c r="FKE1" t="s">
        <v>4735</v>
      </c>
      <c r="FKF1" t="s">
        <v>4736</v>
      </c>
      <c r="FKG1" t="s">
        <v>4737</v>
      </c>
      <c r="FKH1" t="s">
        <v>4738</v>
      </c>
      <c r="FKI1" t="s">
        <v>4739</v>
      </c>
      <c r="FKJ1" t="s">
        <v>4740</v>
      </c>
      <c r="FKK1" t="s">
        <v>4741</v>
      </c>
      <c r="FKL1" t="s">
        <v>4742</v>
      </c>
      <c r="FKM1" t="s">
        <v>4743</v>
      </c>
      <c r="FKN1" t="s">
        <v>4744</v>
      </c>
      <c r="FKO1" t="s">
        <v>4745</v>
      </c>
      <c r="FKP1" t="s">
        <v>4746</v>
      </c>
      <c r="FKQ1" t="s">
        <v>4747</v>
      </c>
      <c r="FKR1" t="s">
        <v>4748</v>
      </c>
      <c r="FKS1" t="s">
        <v>4749</v>
      </c>
      <c r="FKT1" t="s">
        <v>4750</v>
      </c>
      <c r="FKU1" t="s">
        <v>4751</v>
      </c>
      <c r="FKV1" t="s">
        <v>4752</v>
      </c>
      <c r="FKW1" t="s">
        <v>4753</v>
      </c>
      <c r="FKX1" t="s">
        <v>4754</v>
      </c>
      <c r="FKY1" t="s">
        <v>4755</v>
      </c>
      <c r="FKZ1" t="s">
        <v>4756</v>
      </c>
      <c r="FLA1" t="s">
        <v>4757</v>
      </c>
      <c r="FLB1" t="s">
        <v>4758</v>
      </c>
      <c r="FLC1" t="s">
        <v>4759</v>
      </c>
      <c r="FLD1" t="s">
        <v>4760</v>
      </c>
      <c r="FLE1" t="s">
        <v>4761</v>
      </c>
      <c r="FLF1" t="s">
        <v>4762</v>
      </c>
      <c r="FLG1" t="s">
        <v>4763</v>
      </c>
      <c r="FLH1" t="s">
        <v>4764</v>
      </c>
      <c r="FLI1" t="s">
        <v>4765</v>
      </c>
      <c r="FLJ1" t="s">
        <v>4766</v>
      </c>
      <c r="FLK1" t="s">
        <v>4767</v>
      </c>
      <c r="FLL1" t="s">
        <v>4768</v>
      </c>
      <c r="FLM1" t="s">
        <v>4769</v>
      </c>
      <c r="FLN1" t="s">
        <v>4770</v>
      </c>
      <c r="FLO1" t="s">
        <v>4771</v>
      </c>
      <c r="FLP1" t="s">
        <v>4772</v>
      </c>
      <c r="FLQ1" t="s">
        <v>4773</v>
      </c>
      <c r="FLR1" t="s">
        <v>4774</v>
      </c>
      <c r="FLS1" t="s">
        <v>4775</v>
      </c>
      <c r="FLT1" t="s">
        <v>4776</v>
      </c>
      <c r="FLU1" t="s">
        <v>4777</v>
      </c>
      <c r="FLV1" t="s">
        <v>4778</v>
      </c>
      <c r="FLW1" t="s">
        <v>4779</v>
      </c>
      <c r="FLX1" t="s">
        <v>4780</v>
      </c>
      <c r="FLY1" t="s">
        <v>4781</v>
      </c>
      <c r="FLZ1" t="s">
        <v>4782</v>
      </c>
      <c r="FMA1" t="s">
        <v>4783</v>
      </c>
      <c r="FMB1" t="s">
        <v>4784</v>
      </c>
      <c r="FMC1" t="s">
        <v>4785</v>
      </c>
      <c r="FMD1" t="s">
        <v>4786</v>
      </c>
      <c r="FME1" t="s">
        <v>4787</v>
      </c>
      <c r="FMF1" t="s">
        <v>4788</v>
      </c>
      <c r="FMG1" t="s">
        <v>4789</v>
      </c>
      <c r="FMH1" t="s">
        <v>4790</v>
      </c>
      <c r="FMI1" t="s">
        <v>4791</v>
      </c>
      <c r="FMJ1" t="s">
        <v>4792</v>
      </c>
      <c r="FMK1" t="s">
        <v>4793</v>
      </c>
      <c r="FML1" t="s">
        <v>4794</v>
      </c>
      <c r="FMM1" t="s">
        <v>4795</v>
      </c>
      <c r="FMN1" t="s">
        <v>4796</v>
      </c>
      <c r="FMO1" t="s">
        <v>4797</v>
      </c>
      <c r="FMP1" t="s">
        <v>4798</v>
      </c>
      <c r="FMQ1" t="s">
        <v>4799</v>
      </c>
      <c r="FMR1" t="s">
        <v>4800</v>
      </c>
      <c r="FMS1" t="s">
        <v>4801</v>
      </c>
      <c r="FMT1" t="s">
        <v>4802</v>
      </c>
      <c r="FMU1" t="s">
        <v>4803</v>
      </c>
      <c r="FMV1" t="s">
        <v>4804</v>
      </c>
      <c r="FMW1" t="s">
        <v>4805</v>
      </c>
      <c r="FMX1" t="s">
        <v>4806</v>
      </c>
      <c r="FMY1" t="s">
        <v>4807</v>
      </c>
      <c r="FMZ1" t="s">
        <v>4808</v>
      </c>
      <c r="FNA1" t="s">
        <v>4809</v>
      </c>
      <c r="FNB1" t="s">
        <v>4810</v>
      </c>
      <c r="FNC1" t="s">
        <v>4811</v>
      </c>
      <c r="FND1" t="s">
        <v>4812</v>
      </c>
      <c r="FNE1" t="s">
        <v>4813</v>
      </c>
      <c r="FNF1" t="s">
        <v>4814</v>
      </c>
      <c r="FNG1" t="s">
        <v>4815</v>
      </c>
      <c r="FNH1" t="s">
        <v>4816</v>
      </c>
      <c r="FNI1" t="s">
        <v>4817</v>
      </c>
      <c r="FNJ1" t="s">
        <v>4818</v>
      </c>
      <c r="FNK1" t="s">
        <v>4819</v>
      </c>
      <c r="FNL1" t="s">
        <v>4820</v>
      </c>
      <c r="FNM1" t="s">
        <v>4821</v>
      </c>
      <c r="FNN1" t="s">
        <v>4822</v>
      </c>
      <c r="FNO1" t="s">
        <v>4823</v>
      </c>
      <c r="FNP1" t="s">
        <v>4824</v>
      </c>
      <c r="FNQ1" t="s">
        <v>4825</v>
      </c>
      <c r="FNR1" t="s">
        <v>4826</v>
      </c>
      <c r="FNS1" t="s">
        <v>4827</v>
      </c>
      <c r="FNT1" t="s">
        <v>4828</v>
      </c>
      <c r="FNU1" t="s">
        <v>4829</v>
      </c>
      <c r="FNV1" t="s">
        <v>4830</v>
      </c>
      <c r="FNW1" t="s">
        <v>4831</v>
      </c>
      <c r="FNX1" t="s">
        <v>4832</v>
      </c>
      <c r="FNY1" t="s">
        <v>4833</v>
      </c>
      <c r="FNZ1" t="s">
        <v>4834</v>
      </c>
      <c r="FOA1" t="s">
        <v>4835</v>
      </c>
      <c r="FOB1" t="s">
        <v>4836</v>
      </c>
      <c r="FOC1" t="s">
        <v>4837</v>
      </c>
      <c r="FOD1" t="s">
        <v>4838</v>
      </c>
      <c r="FOE1" t="s">
        <v>4839</v>
      </c>
      <c r="FOF1" t="s">
        <v>4840</v>
      </c>
      <c r="FOG1" t="s">
        <v>4841</v>
      </c>
      <c r="FOH1" t="s">
        <v>4842</v>
      </c>
      <c r="FOI1" t="s">
        <v>4843</v>
      </c>
      <c r="FOJ1" t="s">
        <v>4844</v>
      </c>
      <c r="FOK1" t="s">
        <v>4845</v>
      </c>
      <c r="FOL1" t="s">
        <v>4846</v>
      </c>
      <c r="FOM1" t="s">
        <v>4847</v>
      </c>
      <c r="FON1" t="s">
        <v>4848</v>
      </c>
      <c r="FOO1" t="s">
        <v>4849</v>
      </c>
      <c r="FOP1" t="s">
        <v>4850</v>
      </c>
      <c r="FOQ1" t="s">
        <v>4851</v>
      </c>
      <c r="FOR1" t="s">
        <v>4852</v>
      </c>
      <c r="FOS1" t="s">
        <v>4853</v>
      </c>
      <c r="FOT1" t="s">
        <v>4854</v>
      </c>
      <c r="FOU1" t="s">
        <v>4855</v>
      </c>
      <c r="FOV1" t="s">
        <v>4856</v>
      </c>
      <c r="FOW1" t="s">
        <v>4857</v>
      </c>
      <c r="FOX1" t="s">
        <v>4858</v>
      </c>
      <c r="FOY1" t="s">
        <v>4859</v>
      </c>
      <c r="FOZ1" t="s">
        <v>4860</v>
      </c>
      <c r="FPA1" t="s">
        <v>4861</v>
      </c>
      <c r="FPB1" t="s">
        <v>4862</v>
      </c>
      <c r="FPC1" t="s">
        <v>4863</v>
      </c>
      <c r="FPD1" t="s">
        <v>4864</v>
      </c>
      <c r="FPE1" t="s">
        <v>4865</v>
      </c>
      <c r="FPF1" t="s">
        <v>4866</v>
      </c>
      <c r="FPG1" t="s">
        <v>4867</v>
      </c>
      <c r="FPH1" t="s">
        <v>4868</v>
      </c>
      <c r="FPI1" t="s">
        <v>4869</v>
      </c>
      <c r="FPJ1" t="s">
        <v>4870</v>
      </c>
      <c r="FPK1" t="s">
        <v>4871</v>
      </c>
      <c r="FPL1" t="s">
        <v>4872</v>
      </c>
      <c r="FPM1" t="s">
        <v>4873</v>
      </c>
      <c r="FPN1" t="s">
        <v>4874</v>
      </c>
      <c r="FPO1" t="s">
        <v>4875</v>
      </c>
      <c r="FPP1" t="s">
        <v>4876</v>
      </c>
      <c r="FPQ1" t="s">
        <v>4877</v>
      </c>
      <c r="FPR1" t="s">
        <v>4878</v>
      </c>
      <c r="FPS1" t="s">
        <v>4879</v>
      </c>
      <c r="FPT1" t="s">
        <v>4880</v>
      </c>
      <c r="FPU1" t="s">
        <v>4881</v>
      </c>
      <c r="FPV1" t="s">
        <v>4882</v>
      </c>
      <c r="FPW1" t="s">
        <v>4883</v>
      </c>
      <c r="FPX1" t="s">
        <v>4884</v>
      </c>
      <c r="FPY1" t="s">
        <v>4885</v>
      </c>
      <c r="FPZ1" t="s">
        <v>4886</v>
      </c>
      <c r="FQA1" t="s">
        <v>4887</v>
      </c>
      <c r="FQB1" t="s">
        <v>4888</v>
      </c>
      <c r="FQC1" t="s">
        <v>4889</v>
      </c>
      <c r="FQD1" t="s">
        <v>4890</v>
      </c>
      <c r="FQE1" t="s">
        <v>4891</v>
      </c>
      <c r="FQF1" t="s">
        <v>4892</v>
      </c>
      <c r="FQG1" t="s">
        <v>4893</v>
      </c>
      <c r="FQH1" t="s">
        <v>4894</v>
      </c>
      <c r="FQI1" t="s">
        <v>4895</v>
      </c>
      <c r="FQJ1" t="s">
        <v>4896</v>
      </c>
      <c r="FQK1" t="s">
        <v>4897</v>
      </c>
      <c r="FQL1" t="s">
        <v>4898</v>
      </c>
      <c r="FQM1" t="s">
        <v>4899</v>
      </c>
      <c r="FQN1" t="s">
        <v>4900</v>
      </c>
      <c r="FQO1" t="s">
        <v>4901</v>
      </c>
      <c r="FQP1" t="s">
        <v>4902</v>
      </c>
      <c r="FQQ1" t="s">
        <v>4903</v>
      </c>
      <c r="FQR1" t="s">
        <v>4904</v>
      </c>
      <c r="FQS1" t="s">
        <v>4905</v>
      </c>
      <c r="FQT1" t="s">
        <v>4906</v>
      </c>
      <c r="FQU1" t="s">
        <v>4907</v>
      </c>
      <c r="FQV1" t="s">
        <v>4908</v>
      </c>
      <c r="FQW1" t="s">
        <v>4909</v>
      </c>
      <c r="FQX1" t="s">
        <v>4910</v>
      </c>
      <c r="FQY1" t="s">
        <v>4911</v>
      </c>
      <c r="FQZ1" t="s">
        <v>4912</v>
      </c>
      <c r="FRA1" t="s">
        <v>4913</v>
      </c>
      <c r="FRB1" t="s">
        <v>4914</v>
      </c>
      <c r="FRC1" t="s">
        <v>4915</v>
      </c>
      <c r="FRD1" t="s">
        <v>4916</v>
      </c>
      <c r="FRE1" t="s">
        <v>4917</v>
      </c>
      <c r="FRF1" t="s">
        <v>4918</v>
      </c>
      <c r="FRG1" t="s">
        <v>4919</v>
      </c>
      <c r="FRH1" t="s">
        <v>4920</v>
      </c>
      <c r="FRI1" t="s">
        <v>4921</v>
      </c>
      <c r="FRJ1" t="s">
        <v>4922</v>
      </c>
      <c r="FRK1" t="s">
        <v>4923</v>
      </c>
      <c r="FRL1" t="s">
        <v>4924</v>
      </c>
      <c r="FRM1" t="s">
        <v>4925</v>
      </c>
      <c r="FRN1" t="s">
        <v>4926</v>
      </c>
      <c r="FRO1" t="s">
        <v>4927</v>
      </c>
      <c r="FRP1" t="s">
        <v>4928</v>
      </c>
      <c r="FRQ1" t="s">
        <v>4929</v>
      </c>
      <c r="FRR1" t="s">
        <v>4930</v>
      </c>
      <c r="FRS1" t="s">
        <v>4931</v>
      </c>
      <c r="FRT1" t="s">
        <v>4932</v>
      </c>
      <c r="FRU1" t="s">
        <v>4933</v>
      </c>
      <c r="FRV1" t="s">
        <v>4934</v>
      </c>
      <c r="FRW1" t="s">
        <v>4935</v>
      </c>
      <c r="FRX1" t="s">
        <v>4936</v>
      </c>
      <c r="FRY1" t="s">
        <v>4937</v>
      </c>
      <c r="FRZ1" t="s">
        <v>4938</v>
      </c>
      <c r="FSA1" t="s">
        <v>4939</v>
      </c>
      <c r="FSB1" t="s">
        <v>4940</v>
      </c>
      <c r="FSC1" t="s">
        <v>4941</v>
      </c>
      <c r="FSD1" t="s">
        <v>4942</v>
      </c>
      <c r="FSE1" t="s">
        <v>4943</v>
      </c>
      <c r="FSF1" t="s">
        <v>4944</v>
      </c>
      <c r="FSG1" t="s">
        <v>4945</v>
      </c>
      <c r="FSH1" t="s">
        <v>4946</v>
      </c>
      <c r="FSI1" t="s">
        <v>4947</v>
      </c>
      <c r="FSJ1" t="s">
        <v>4948</v>
      </c>
      <c r="FSK1" t="s">
        <v>4949</v>
      </c>
      <c r="FSL1" t="s">
        <v>4950</v>
      </c>
      <c r="FSM1" t="s">
        <v>4951</v>
      </c>
      <c r="FSN1" t="s">
        <v>4952</v>
      </c>
      <c r="FSO1" t="s">
        <v>4953</v>
      </c>
      <c r="FSP1" t="s">
        <v>4954</v>
      </c>
      <c r="FSQ1" t="s">
        <v>4955</v>
      </c>
      <c r="FSR1" t="s">
        <v>4956</v>
      </c>
      <c r="FSS1" t="s">
        <v>4957</v>
      </c>
      <c r="FST1" t="s">
        <v>4958</v>
      </c>
      <c r="FSU1" t="s">
        <v>4959</v>
      </c>
      <c r="FSV1" t="s">
        <v>4960</v>
      </c>
      <c r="FSW1" t="s">
        <v>4961</v>
      </c>
      <c r="FSX1" t="s">
        <v>4962</v>
      </c>
      <c r="FSY1" t="s">
        <v>4963</v>
      </c>
      <c r="FSZ1" t="s">
        <v>4964</v>
      </c>
      <c r="FTA1" t="s">
        <v>4965</v>
      </c>
      <c r="FTB1" t="s">
        <v>4966</v>
      </c>
      <c r="FTC1" t="s">
        <v>4967</v>
      </c>
      <c r="FTD1" t="s">
        <v>4968</v>
      </c>
      <c r="FTE1" t="s">
        <v>4969</v>
      </c>
      <c r="FTF1" t="s">
        <v>4970</v>
      </c>
      <c r="FTG1" t="s">
        <v>4971</v>
      </c>
      <c r="FTH1" t="s">
        <v>4972</v>
      </c>
      <c r="FTI1" t="s">
        <v>4973</v>
      </c>
      <c r="FTJ1" t="s">
        <v>4974</v>
      </c>
      <c r="FTK1" t="s">
        <v>4975</v>
      </c>
      <c r="FTL1" t="s">
        <v>4976</v>
      </c>
      <c r="FTM1" t="s">
        <v>4977</v>
      </c>
      <c r="FTN1" t="s">
        <v>4978</v>
      </c>
      <c r="FTO1" t="s">
        <v>4979</v>
      </c>
      <c r="FTP1" t="s">
        <v>4980</v>
      </c>
      <c r="FTQ1" t="s">
        <v>4981</v>
      </c>
      <c r="FTR1" t="s">
        <v>4982</v>
      </c>
      <c r="FTS1" t="s">
        <v>4983</v>
      </c>
      <c r="FTT1" t="s">
        <v>4984</v>
      </c>
      <c r="FTU1" t="s">
        <v>4985</v>
      </c>
      <c r="FTV1" t="s">
        <v>4986</v>
      </c>
      <c r="FTW1" t="s">
        <v>4987</v>
      </c>
      <c r="FTX1" t="s">
        <v>4988</v>
      </c>
      <c r="FTY1" t="s">
        <v>4989</v>
      </c>
      <c r="FTZ1" t="s">
        <v>4990</v>
      </c>
      <c r="FUA1" t="s">
        <v>4991</v>
      </c>
      <c r="FUB1" t="s">
        <v>4992</v>
      </c>
      <c r="FUC1" t="s">
        <v>4993</v>
      </c>
      <c r="FUD1" t="s">
        <v>4994</v>
      </c>
      <c r="FUE1" t="s">
        <v>4995</v>
      </c>
      <c r="FUF1" t="s">
        <v>4996</v>
      </c>
      <c r="FUG1" t="s">
        <v>4997</v>
      </c>
      <c r="FUH1" t="s">
        <v>4998</v>
      </c>
      <c r="FUI1" t="s">
        <v>4999</v>
      </c>
      <c r="FUJ1" t="s">
        <v>5000</v>
      </c>
      <c r="FUK1" t="s">
        <v>5001</v>
      </c>
      <c r="FUL1" t="s">
        <v>5002</v>
      </c>
      <c r="FUM1" t="s">
        <v>5003</v>
      </c>
      <c r="FUN1" t="s">
        <v>5004</v>
      </c>
      <c r="FUO1" t="s">
        <v>5005</v>
      </c>
      <c r="FUP1" t="s">
        <v>5006</v>
      </c>
      <c r="FUQ1" t="s">
        <v>5007</v>
      </c>
      <c r="FUR1" t="s">
        <v>5008</v>
      </c>
      <c r="FUS1" t="s">
        <v>5009</v>
      </c>
      <c r="FUT1" t="s">
        <v>5010</v>
      </c>
      <c r="FUU1" t="s">
        <v>5011</v>
      </c>
      <c r="FUV1" t="s">
        <v>5012</v>
      </c>
      <c r="FUW1" t="s">
        <v>5013</v>
      </c>
      <c r="FUX1" t="s">
        <v>5014</v>
      </c>
      <c r="FUY1" t="s">
        <v>5015</v>
      </c>
      <c r="FUZ1" t="s">
        <v>5016</v>
      </c>
      <c r="FVA1" t="s">
        <v>5017</v>
      </c>
      <c r="FVB1" t="s">
        <v>5018</v>
      </c>
      <c r="FVC1" t="s">
        <v>5019</v>
      </c>
      <c r="FVD1" t="s">
        <v>5020</v>
      </c>
      <c r="FVE1" t="s">
        <v>5021</v>
      </c>
      <c r="FVF1" t="s">
        <v>5022</v>
      </c>
      <c r="FVG1" t="s">
        <v>5023</v>
      </c>
      <c r="FVH1" t="s">
        <v>5024</v>
      </c>
      <c r="FVI1" t="s">
        <v>5025</v>
      </c>
      <c r="FVJ1" t="s">
        <v>5026</v>
      </c>
      <c r="FVK1" t="s">
        <v>5027</v>
      </c>
      <c r="FVL1" t="s">
        <v>5028</v>
      </c>
      <c r="FVM1" t="s">
        <v>5029</v>
      </c>
      <c r="FVN1" t="s">
        <v>5030</v>
      </c>
      <c r="FVO1" t="s">
        <v>5031</v>
      </c>
      <c r="FVP1" t="s">
        <v>5032</v>
      </c>
      <c r="FVQ1" t="s">
        <v>5033</v>
      </c>
      <c r="FVR1" t="s">
        <v>5034</v>
      </c>
      <c r="FVS1" t="s">
        <v>5035</v>
      </c>
      <c r="FVT1" t="s">
        <v>5036</v>
      </c>
      <c r="FVU1" t="s">
        <v>5037</v>
      </c>
      <c r="FVV1" t="s">
        <v>5038</v>
      </c>
      <c r="FVW1" t="s">
        <v>5039</v>
      </c>
      <c r="FVX1" t="s">
        <v>5040</v>
      </c>
      <c r="FVY1" t="s">
        <v>5041</v>
      </c>
      <c r="FVZ1" t="s">
        <v>5042</v>
      </c>
      <c r="FWA1" t="s">
        <v>5043</v>
      </c>
      <c r="FWB1" t="s">
        <v>5044</v>
      </c>
      <c r="FWC1" t="s">
        <v>5045</v>
      </c>
      <c r="FWD1" t="s">
        <v>5046</v>
      </c>
      <c r="FWE1" t="s">
        <v>5047</v>
      </c>
      <c r="FWF1" t="s">
        <v>5048</v>
      </c>
      <c r="FWG1" t="s">
        <v>5049</v>
      </c>
      <c r="FWH1" t="s">
        <v>5050</v>
      </c>
      <c r="FWI1" t="s">
        <v>5051</v>
      </c>
      <c r="FWJ1" t="s">
        <v>5052</v>
      </c>
      <c r="FWK1" t="s">
        <v>5053</v>
      </c>
      <c r="FWL1" t="s">
        <v>5054</v>
      </c>
      <c r="FWM1" t="s">
        <v>5055</v>
      </c>
      <c r="FWN1" t="s">
        <v>5056</v>
      </c>
      <c r="FWO1" t="s">
        <v>5057</v>
      </c>
      <c r="FWP1" t="s">
        <v>5058</v>
      </c>
      <c r="FWQ1" t="s">
        <v>5059</v>
      </c>
      <c r="FWR1" t="s">
        <v>5060</v>
      </c>
      <c r="FWS1" t="s">
        <v>5061</v>
      </c>
      <c r="FWT1" t="s">
        <v>5062</v>
      </c>
      <c r="FWU1" t="s">
        <v>5063</v>
      </c>
      <c r="FWV1" t="s">
        <v>5064</v>
      </c>
      <c r="FWW1" t="s">
        <v>5065</v>
      </c>
      <c r="FWX1" t="s">
        <v>5066</v>
      </c>
      <c r="FWY1" t="s">
        <v>5067</v>
      </c>
      <c r="FWZ1" t="s">
        <v>5068</v>
      </c>
      <c r="FXA1" t="s">
        <v>5069</v>
      </c>
      <c r="FXB1" t="s">
        <v>5070</v>
      </c>
      <c r="FXC1" t="s">
        <v>5071</v>
      </c>
      <c r="FXD1" t="s">
        <v>5072</v>
      </c>
      <c r="FXE1" t="s">
        <v>5073</v>
      </c>
      <c r="FXF1" t="s">
        <v>5074</v>
      </c>
      <c r="FXG1" t="s">
        <v>5075</v>
      </c>
      <c r="FXH1" t="s">
        <v>5076</v>
      </c>
      <c r="FXI1" t="s">
        <v>5077</v>
      </c>
      <c r="FXJ1" t="s">
        <v>5078</v>
      </c>
      <c r="FXK1" t="s">
        <v>5079</v>
      </c>
      <c r="FXL1" t="s">
        <v>5080</v>
      </c>
      <c r="FXM1" t="s">
        <v>5081</v>
      </c>
      <c r="FXN1" t="s">
        <v>5082</v>
      </c>
      <c r="FXO1" t="s">
        <v>5083</v>
      </c>
      <c r="FXP1" t="s">
        <v>5084</v>
      </c>
      <c r="FXQ1" t="s">
        <v>5085</v>
      </c>
      <c r="FXR1" t="s">
        <v>5086</v>
      </c>
      <c r="FXS1" t="s">
        <v>5087</v>
      </c>
      <c r="FXT1" t="s">
        <v>5088</v>
      </c>
      <c r="FXU1" t="s">
        <v>5089</v>
      </c>
      <c r="FXV1" t="s">
        <v>5090</v>
      </c>
      <c r="FXW1" t="s">
        <v>5091</v>
      </c>
      <c r="FXX1" t="s">
        <v>5092</v>
      </c>
      <c r="FXY1" t="s">
        <v>5093</v>
      </c>
      <c r="FXZ1" t="s">
        <v>5094</v>
      </c>
      <c r="FYA1" t="s">
        <v>5095</v>
      </c>
      <c r="FYB1" t="s">
        <v>5096</v>
      </c>
      <c r="FYC1" t="s">
        <v>5097</v>
      </c>
      <c r="FYD1" t="s">
        <v>5098</v>
      </c>
      <c r="FYE1" t="s">
        <v>5099</v>
      </c>
      <c r="FYF1" t="s">
        <v>5100</v>
      </c>
      <c r="FYG1" t="s">
        <v>5101</v>
      </c>
      <c r="FYH1" t="s">
        <v>5102</v>
      </c>
      <c r="FYI1" t="s">
        <v>5103</v>
      </c>
      <c r="FYJ1" t="s">
        <v>5104</v>
      </c>
      <c r="FYK1" t="s">
        <v>5105</v>
      </c>
      <c r="FYL1" t="s">
        <v>5106</v>
      </c>
      <c r="FYM1" t="s">
        <v>5107</v>
      </c>
      <c r="FYN1" t="s">
        <v>5108</v>
      </c>
      <c r="FYO1" t="s">
        <v>5109</v>
      </c>
      <c r="FYP1" t="s">
        <v>5110</v>
      </c>
      <c r="FYQ1" t="s">
        <v>5111</v>
      </c>
      <c r="FYR1" t="s">
        <v>5112</v>
      </c>
      <c r="FYS1" t="s">
        <v>5113</v>
      </c>
      <c r="FYT1" t="s">
        <v>5114</v>
      </c>
      <c r="FYU1" t="s">
        <v>5115</v>
      </c>
      <c r="FYV1" t="s">
        <v>5116</v>
      </c>
      <c r="FYW1" t="s">
        <v>5117</v>
      </c>
      <c r="FYX1" t="s">
        <v>5118</v>
      </c>
      <c r="FYY1" t="s">
        <v>5119</v>
      </c>
      <c r="FYZ1" t="s">
        <v>5120</v>
      </c>
      <c r="FZA1" t="s">
        <v>5121</v>
      </c>
      <c r="FZB1" t="s">
        <v>5122</v>
      </c>
      <c r="FZC1" t="s">
        <v>5123</v>
      </c>
      <c r="FZD1" t="s">
        <v>5124</v>
      </c>
      <c r="FZE1" t="s">
        <v>5125</v>
      </c>
      <c r="FZF1" t="s">
        <v>5126</v>
      </c>
      <c r="FZG1" t="s">
        <v>5127</v>
      </c>
      <c r="FZH1" t="s">
        <v>5128</v>
      </c>
      <c r="FZI1" t="s">
        <v>5129</v>
      </c>
      <c r="FZJ1" t="s">
        <v>5130</v>
      </c>
      <c r="FZK1" t="s">
        <v>5131</v>
      </c>
      <c r="FZL1" t="s">
        <v>5132</v>
      </c>
      <c r="FZM1" t="s">
        <v>5133</v>
      </c>
      <c r="FZN1" t="s">
        <v>5134</v>
      </c>
      <c r="FZO1" t="s">
        <v>5135</v>
      </c>
      <c r="FZP1" t="s">
        <v>5136</v>
      </c>
      <c r="FZQ1" t="s">
        <v>5137</v>
      </c>
      <c r="FZR1" t="s">
        <v>5138</v>
      </c>
      <c r="FZS1" t="s">
        <v>5139</v>
      </c>
      <c r="FZT1" t="s">
        <v>5140</v>
      </c>
      <c r="FZU1" t="s">
        <v>5141</v>
      </c>
      <c r="FZV1" t="s">
        <v>5142</v>
      </c>
      <c r="FZW1" t="s">
        <v>5143</v>
      </c>
      <c r="FZX1" t="s">
        <v>5144</v>
      </c>
      <c r="FZY1" t="s">
        <v>5145</v>
      </c>
      <c r="FZZ1" t="s">
        <v>5146</v>
      </c>
      <c r="GAA1" t="s">
        <v>5147</v>
      </c>
      <c r="GAB1" t="s">
        <v>5148</v>
      </c>
      <c r="GAC1" t="s">
        <v>5149</v>
      </c>
      <c r="GAD1" t="s">
        <v>5150</v>
      </c>
      <c r="GAE1" t="s">
        <v>5151</v>
      </c>
      <c r="GAF1" t="s">
        <v>5152</v>
      </c>
      <c r="GAG1" t="s">
        <v>5153</v>
      </c>
      <c r="GAH1" t="s">
        <v>5154</v>
      </c>
      <c r="GAI1" t="s">
        <v>5155</v>
      </c>
      <c r="GAJ1" t="s">
        <v>5156</v>
      </c>
      <c r="GAK1" t="s">
        <v>5157</v>
      </c>
      <c r="GAL1" t="s">
        <v>5158</v>
      </c>
      <c r="GAM1" t="s">
        <v>5159</v>
      </c>
      <c r="GAN1" t="s">
        <v>5160</v>
      </c>
      <c r="GAO1" t="s">
        <v>5161</v>
      </c>
      <c r="GAP1" t="s">
        <v>5162</v>
      </c>
      <c r="GAQ1" t="s">
        <v>5163</v>
      </c>
      <c r="GAR1" t="s">
        <v>5164</v>
      </c>
      <c r="GAS1" t="s">
        <v>5165</v>
      </c>
      <c r="GAT1" t="s">
        <v>5166</v>
      </c>
      <c r="GAU1" t="s">
        <v>5167</v>
      </c>
      <c r="GAV1" t="s">
        <v>5168</v>
      </c>
      <c r="GAW1" t="s">
        <v>5169</v>
      </c>
      <c r="GAX1" t="s">
        <v>5170</v>
      </c>
      <c r="GAY1" t="s">
        <v>5171</v>
      </c>
      <c r="GAZ1" t="s">
        <v>5172</v>
      </c>
      <c r="GBA1" t="s">
        <v>5173</v>
      </c>
      <c r="GBB1" t="s">
        <v>5174</v>
      </c>
      <c r="GBC1" t="s">
        <v>5175</v>
      </c>
      <c r="GBD1" t="s">
        <v>5176</v>
      </c>
      <c r="GBE1" t="s">
        <v>5177</v>
      </c>
      <c r="GBF1" t="s">
        <v>5178</v>
      </c>
      <c r="GBG1" t="s">
        <v>5179</v>
      </c>
      <c r="GBH1" t="s">
        <v>5180</v>
      </c>
      <c r="GBI1" t="s">
        <v>5181</v>
      </c>
      <c r="GBJ1" t="s">
        <v>5182</v>
      </c>
      <c r="GBK1" t="s">
        <v>5183</v>
      </c>
      <c r="GBL1" t="s">
        <v>5184</v>
      </c>
      <c r="GBM1" t="s">
        <v>5185</v>
      </c>
      <c r="GBN1" t="s">
        <v>5186</v>
      </c>
      <c r="GBO1" t="s">
        <v>5187</v>
      </c>
      <c r="GBP1" t="s">
        <v>5188</v>
      </c>
      <c r="GBQ1" t="s">
        <v>5189</v>
      </c>
      <c r="GBR1" t="s">
        <v>5190</v>
      </c>
      <c r="GBS1" t="s">
        <v>5191</v>
      </c>
      <c r="GBT1" t="s">
        <v>5192</v>
      </c>
      <c r="GBU1" t="s">
        <v>5193</v>
      </c>
      <c r="GBV1" t="s">
        <v>5194</v>
      </c>
      <c r="GBW1" t="s">
        <v>5195</v>
      </c>
      <c r="GBX1" t="s">
        <v>5196</v>
      </c>
      <c r="GBY1" t="s">
        <v>5197</v>
      </c>
      <c r="GBZ1" t="s">
        <v>5198</v>
      </c>
      <c r="GCA1" t="s">
        <v>5199</v>
      </c>
      <c r="GCB1" t="s">
        <v>5200</v>
      </c>
      <c r="GCC1" t="s">
        <v>5201</v>
      </c>
      <c r="GCD1" t="s">
        <v>5202</v>
      </c>
      <c r="GCE1" t="s">
        <v>5203</v>
      </c>
      <c r="GCF1" t="s">
        <v>5204</v>
      </c>
      <c r="GCG1" t="s">
        <v>5205</v>
      </c>
      <c r="GCH1" t="s">
        <v>5206</v>
      </c>
      <c r="GCI1" t="s">
        <v>5207</v>
      </c>
      <c r="GCJ1" t="s">
        <v>5208</v>
      </c>
      <c r="GCK1" t="s">
        <v>5209</v>
      </c>
      <c r="GCL1" t="s">
        <v>5210</v>
      </c>
      <c r="GCM1" t="s">
        <v>5211</v>
      </c>
      <c r="GCN1" t="s">
        <v>5212</v>
      </c>
      <c r="GCO1" t="s">
        <v>5213</v>
      </c>
      <c r="GCP1" t="s">
        <v>5214</v>
      </c>
      <c r="GCQ1" t="s">
        <v>5215</v>
      </c>
      <c r="GCR1" t="s">
        <v>5216</v>
      </c>
      <c r="GCS1" t="s">
        <v>5217</v>
      </c>
      <c r="GCT1" t="s">
        <v>5218</v>
      </c>
      <c r="GCU1" t="s">
        <v>5219</v>
      </c>
      <c r="GCV1" t="s">
        <v>5220</v>
      </c>
      <c r="GCW1" t="s">
        <v>5221</v>
      </c>
      <c r="GCX1" t="s">
        <v>5222</v>
      </c>
      <c r="GCY1" t="s">
        <v>5223</v>
      </c>
      <c r="GCZ1" t="s">
        <v>5224</v>
      </c>
      <c r="GDA1" t="s">
        <v>5225</v>
      </c>
      <c r="GDB1" t="s">
        <v>5226</v>
      </c>
      <c r="GDC1" t="s">
        <v>5227</v>
      </c>
      <c r="GDD1" t="s">
        <v>5228</v>
      </c>
      <c r="GDE1" t="s">
        <v>5229</v>
      </c>
      <c r="GDF1" t="s">
        <v>5230</v>
      </c>
      <c r="GDG1" t="s">
        <v>5231</v>
      </c>
      <c r="GDH1" t="s">
        <v>5232</v>
      </c>
      <c r="GDI1" t="s">
        <v>5233</v>
      </c>
      <c r="GDJ1" t="s">
        <v>5234</v>
      </c>
      <c r="GDK1" t="s">
        <v>5235</v>
      </c>
      <c r="GDL1" t="s">
        <v>5236</v>
      </c>
      <c r="GDM1" t="s">
        <v>5237</v>
      </c>
      <c r="GDN1" t="s">
        <v>5238</v>
      </c>
      <c r="GDO1" t="s">
        <v>5239</v>
      </c>
      <c r="GDP1" t="s">
        <v>5240</v>
      </c>
      <c r="GDQ1" t="s">
        <v>5241</v>
      </c>
      <c r="GDR1" t="s">
        <v>5242</v>
      </c>
      <c r="GDS1" t="s">
        <v>5243</v>
      </c>
      <c r="GDT1" t="s">
        <v>5244</v>
      </c>
      <c r="GDU1" t="s">
        <v>5245</v>
      </c>
      <c r="GDV1" t="s">
        <v>5246</v>
      </c>
      <c r="GDW1" t="s">
        <v>5247</v>
      </c>
      <c r="GDX1" t="s">
        <v>5248</v>
      </c>
      <c r="GDY1" t="s">
        <v>5249</v>
      </c>
      <c r="GDZ1" t="s">
        <v>5250</v>
      </c>
      <c r="GEA1" t="s">
        <v>5251</v>
      </c>
      <c r="GEB1" t="s">
        <v>5252</v>
      </c>
      <c r="GEC1" t="s">
        <v>5253</v>
      </c>
      <c r="GED1" t="s">
        <v>5254</v>
      </c>
      <c r="GEE1" t="s">
        <v>5255</v>
      </c>
      <c r="GEF1" t="s">
        <v>5256</v>
      </c>
      <c r="GEG1" t="s">
        <v>5257</v>
      </c>
      <c r="GEH1" t="s">
        <v>5258</v>
      </c>
      <c r="GEI1" t="s">
        <v>5259</v>
      </c>
      <c r="GEJ1" t="s">
        <v>5260</v>
      </c>
      <c r="GEK1" t="s">
        <v>5261</v>
      </c>
      <c r="GEL1" t="s">
        <v>5262</v>
      </c>
      <c r="GEM1" t="s">
        <v>5263</v>
      </c>
      <c r="GEN1" t="s">
        <v>5264</v>
      </c>
      <c r="GEO1" t="s">
        <v>5265</v>
      </c>
      <c r="GEP1" t="s">
        <v>5266</v>
      </c>
      <c r="GEQ1" t="s">
        <v>5267</v>
      </c>
      <c r="GER1" t="s">
        <v>5268</v>
      </c>
      <c r="GES1" t="s">
        <v>5269</v>
      </c>
      <c r="GET1" t="s">
        <v>5270</v>
      </c>
      <c r="GEU1" t="s">
        <v>5271</v>
      </c>
      <c r="GEV1" t="s">
        <v>5272</v>
      </c>
      <c r="GEW1" t="s">
        <v>5273</v>
      </c>
      <c r="GEX1" t="s">
        <v>5274</v>
      </c>
      <c r="GEY1" t="s">
        <v>5275</v>
      </c>
      <c r="GEZ1" t="s">
        <v>5276</v>
      </c>
      <c r="GFA1" t="s">
        <v>5277</v>
      </c>
      <c r="GFB1" t="s">
        <v>5278</v>
      </c>
      <c r="GFC1" t="s">
        <v>5279</v>
      </c>
      <c r="GFD1" t="s">
        <v>5280</v>
      </c>
      <c r="GFE1" t="s">
        <v>5281</v>
      </c>
      <c r="GFF1" t="s">
        <v>5282</v>
      </c>
      <c r="GFG1" t="s">
        <v>5283</v>
      </c>
      <c r="GFH1" t="s">
        <v>5284</v>
      </c>
      <c r="GFI1" t="s">
        <v>5285</v>
      </c>
      <c r="GFJ1" t="s">
        <v>5286</v>
      </c>
      <c r="GFK1" t="s">
        <v>5287</v>
      </c>
      <c r="GFL1" t="s">
        <v>5288</v>
      </c>
      <c r="GFM1" t="s">
        <v>5289</v>
      </c>
      <c r="GFN1" t="s">
        <v>5290</v>
      </c>
      <c r="GFO1" t="s">
        <v>5291</v>
      </c>
      <c r="GFP1" t="s">
        <v>5292</v>
      </c>
      <c r="GFQ1" t="s">
        <v>5293</v>
      </c>
      <c r="GFR1" t="s">
        <v>5294</v>
      </c>
      <c r="GFS1" t="s">
        <v>5295</v>
      </c>
      <c r="GFT1" t="s">
        <v>5296</v>
      </c>
      <c r="GFU1" t="s">
        <v>5297</v>
      </c>
      <c r="GFV1" t="s">
        <v>5298</v>
      </c>
      <c r="GFW1" t="s">
        <v>5299</v>
      </c>
      <c r="GFX1" t="s">
        <v>5300</v>
      </c>
      <c r="GFY1" t="s">
        <v>5301</v>
      </c>
      <c r="GFZ1" t="s">
        <v>5302</v>
      </c>
      <c r="GGA1" t="s">
        <v>5303</v>
      </c>
      <c r="GGB1" t="s">
        <v>5304</v>
      </c>
      <c r="GGC1" t="s">
        <v>5305</v>
      </c>
      <c r="GGD1" t="s">
        <v>5306</v>
      </c>
      <c r="GGE1" t="s">
        <v>5307</v>
      </c>
      <c r="GGF1" t="s">
        <v>5308</v>
      </c>
      <c r="GGG1" t="s">
        <v>5309</v>
      </c>
      <c r="GGH1" t="s">
        <v>5310</v>
      </c>
      <c r="GGI1" t="s">
        <v>5311</v>
      </c>
      <c r="GGJ1" t="s">
        <v>5312</v>
      </c>
      <c r="GGK1" t="s">
        <v>5313</v>
      </c>
      <c r="GGL1" t="s">
        <v>5314</v>
      </c>
      <c r="GGM1" t="s">
        <v>5315</v>
      </c>
      <c r="GGN1" t="s">
        <v>5316</v>
      </c>
      <c r="GGO1" t="s">
        <v>5317</v>
      </c>
      <c r="GGP1" t="s">
        <v>5318</v>
      </c>
      <c r="GGQ1" t="s">
        <v>5319</v>
      </c>
      <c r="GGR1" t="s">
        <v>5320</v>
      </c>
      <c r="GGS1" t="s">
        <v>5321</v>
      </c>
      <c r="GGT1" t="s">
        <v>5322</v>
      </c>
      <c r="GGU1" t="s">
        <v>5323</v>
      </c>
      <c r="GGV1" t="s">
        <v>5324</v>
      </c>
      <c r="GGW1" t="s">
        <v>5325</v>
      </c>
      <c r="GGX1" t="s">
        <v>5326</v>
      </c>
      <c r="GGY1" t="s">
        <v>5327</v>
      </c>
      <c r="GGZ1" t="s">
        <v>5328</v>
      </c>
      <c r="GHA1" t="s">
        <v>5329</v>
      </c>
      <c r="GHB1" t="s">
        <v>5330</v>
      </c>
      <c r="GHC1" t="s">
        <v>5331</v>
      </c>
      <c r="GHD1" t="s">
        <v>5332</v>
      </c>
      <c r="GHE1" t="s">
        <v>5333</v>
      </c>
      <c r="GHF1" t="s">
        <v>5334</v>
      </c>
      <c r="GHG1" t="s">
        <v>5335</v>
      </c>
      <c r="GHH1" t="s">
        <v>5336</v>
      </c>
      <c r="GHI1" t="s">
        <v>5337</v>
      </c>
      <c r="GHJ1" t="s">
        <v>5338</v>
      </c>
      <c r="GHK1" t="s">
        <v>5339</v>
      </c>
      <c r="GHL1" t="s">
        <v>5340</v>
      </c>
      <c r="GHM1" t="s">
        <v>5341</v>
      </c>
      <c r="GHN1" t="s">
        <v>5342</v>
      </c>
      <c r="GHO1" t="s">
        <v>5343</v>
      </c>
      <c r="GHP1" t="s">
        <v>5344</v>
      </c>
      <c r="GHQ1" t="s">
        <v>5345</v>
      </c>
      <c r="GHR1" t="s">
        <v>5346</v>
      </c>
      <c r="GHS1" t="s">
        <v>5347</v>
      </c>
      <c r="GHT1" t="s">
        <v>5348</v>
      </c>
      <c r="GHU1" t="s">
        <v>5349</v>
      </c>
      <c r="GHV1" t="s">
        <v>5350</v>
      </c>
      <c r="GHW1" t="s">
        <v>5351</v>
      </c>
      <c r="GHX1" t="s">
        <v>5352</v>
      </c>
      <c r="GHY1" t="s">
        <v>5353</v>
      </c>
      <c r="GHZ1" t="s">
        <v>5354</v>
      </c>
      <c r="GIA1" t="s">
        <v>5355</v>
      </c>
      <c r="GIB1" t="s">
        <v>5356</v>
      </c>
      <c r="GIC1" t="s">
        <v>5357</v>
      </c>
      <c r="GID1" t="s">
        <v>5358</v>
      </c>
      <c r="GIE1" t="s">
        <v>5359</v>
      </c>
      <c r="GIF1" t="s">
        <v>5360</v>
      </c>
      <c r="GIG1" t="s">
        <v>5361</v>
      </c>
      <c r="GIH1" t="s">
        <v>5362</v>
      </c>
      <c r="GII1" t="s">
        <v>5363</v>
      </c>
      <c r="GIJ1" t="s">
        <v>5364</v>
      </c>
      <c r="GIK1" t="s">
        <v>5365</v>
      </c>
      <c r="GIL1" t="s">
        <v>5366</v>
      </c>
      <c r="GIM1" t="s">
        <v>5367</v>
      </c>
      <c r="GIN1" t="s">
        <v>5368</v>
      </c>
      <c r="GIO1" t="s">
        <v>5369</v>
      </c>
      <c r="GIP1" t="s">
        <v>5370</v>
      </c>
      <c r="GIQ1" t="s">
        <v>5371</v>
      </c>
      <c r="GIR1" t="s">
        <v>5372</v>
      </c>
      <c r="GIS1" t="s">
        <v>5373</v>
      </c>
      <c r="GIT1" t="s">
        <v>5374</v>
      </c>
      <c r="GIU1" t="s">
        <v>5375</v>
      </c>
      <c r="GIV1" t="s">
        <v>5376</v>
      </c>
      <c r="GIW1" t="s">
        <v>5377</v>
      </c>
      <c r="GIX1" t="s">
        <v>5378</v>
      </c>
      <c r="GIY1" t="s">
        <v>5379</v>
      </c>
      <c r="GIZ1" t="s">
        <v>5380</v>
      </c>
      <c r="GJA1" t="s">
        <v>5381</v>
      </c>
      <c r="GJB1" t="s">
        <v>5382</v>
      </c>
      <c r="GJC1" t="s">
        <v>5383</v>
      </c>
      <c r="GJD1" t="s">
        <v>5384</v>
      </c>
      <c r="GJE1" t="s">
        <v>5385</v>
      </c>
      <c r="GJF1" t="s">
        <v>5386</v>
      </c>
      <c r="GJG1" t="s">
        <v>5387</v>
      </c>
      <c r="GJH1" t="s">
        <v>5388</v>
      </c>
      <c r="GJI1" t="s">
        <v>5389</v>
      </c>
      <c r="GJJ1" t="s">
        <v>5390</v>
      </c>
      <c r="GJK1" t="s">
        <v>5391</v>
      </c>
      <c r="GJL1" t="s">
        <v>5392</v>
      </c>
      <c r="GJM1" t="s">
        <v>5393</v>
      </c>
      <c r="GJN1" t="s">
        <v>5394</v>
      </c>
      <c r="GJO1" t="s">
        <v>5395</v>
      </c>
      <c r="GJP1" t="s">
        <v>5396</v>
      </c>
      <c r="GJQ1" t="s">
        <v>5397</v>
      </c>
      <c r="GJR1" t="s">
        <v>5398</v>
      </c>
      <c r="GJS1" t="s">
        <v>5399</v>
      </c>
      <c r="GJT1" t="s">
        <v>5400</v>
      </c>
      <c r="GJU1" t="s">
        <v>5401</v>
      </c>
      <c r="GJV1" t="s">
        <v>5402</v>
      </c>
      <c r="GJW1" t="s">
        <v>5403</v>
      </c>
      <c r="GJX1" t="s">
        <v>5404</v>
      </c>
      <c r="GJY1" t="s">
        <v>5405</v>
      </c>
      <c r="GJZ1" t="s">
        <v>5406</v>
      </c>
      <c r="GKA1" t="s">
        <v>5407</v>
      </c>
      <c r="GKB1" t="s">
        <v>5408</v>
      </c>
      <c r="GKC1" t="s">
        <v>5409</v>
      </c>
      <c r="GKD1" t="s">
        <v>5410</v>
      </c>
      <c r="GKE1" t="s">
        <v>5411</v>
      </c>
      <c r="GKF1" t="s">
        <v>5412</v>
      </c>
      <c r="GKG1" t="s">
        <v>5413</v>
      </c>
      <c r="GKH1" t="s">
        <v>5414</v>
      </c>
      <c r="GKI1" t="s">
        <v>5415</v>
      </c>
      <c r="GKJ1" t="s">
        <v>5416</v>
      </c>
      <c r="GKK1" t="s">
        <v>5417</v>
      </c>
      <c r="GKL1" t="s">
        <v>5418</v>
      </c>
      <c r="GKM1" t="s">
        <v>5419</v>
      </c>
      <c r="GKN1" t="s">
        <v>5420</v>
      </c>
      <c r="GKO1" t="s">
        <v>5421</v>
      </c>
      <c r="GKP1" t="s">
        <v>5422</v>
      </c>
      <c r="GKQ1" t="s">
        <v>5423</v>
      </c>
      <c r="GKR1" t="s">
        <v>5424</v>
      </c>
      <c r="GKS1" t="s">
        <v>5425</v>
      </c>
      <c r="GKT1" t="s">
        <v>5426</v>
      </c>
      <c r="GKU1" t="s">
        <v>5427</v>
      </c>
      <c r="GKV1" t="s">
        <v>5428</v>
      </c>
      <c r="GKW1" t="s">
        <v>5429</v>
      </c>
      <c r="GKX1" t="s">
        <v>5430</v>
      </c>
      <c r="GKY1" t="s">
        <v>5431</v>
      </c>
      <c r="GKZ1" t="s">
        <v>5432</v>
      </c>
      <c r="GLA1" t="s">
        <v>5433</v>
      </c>
      <c r="GLB1" t="s">
        <v>5434</v>
      </c>
      <c r="GLC1" t="s">
        <v>5435</v>
      </c>
      <c r="GLD1" t="s">
        <v>5436</v>
      </c>
      <c r="GLE1" t="s">
        <v>5437</v>
      </c>
      <c r="GLF1" t="s">
        <v>5438</v>
      </c>
      <c r="GLG1" t="s">
        <v>5439</v>
      </c>
      <c r="GLH1" t="s">
        <v>5440</v>
      </c>
      <c r="GLI1" t="s">
        <v>5441</v>
      </c>
      <c r="GLJ1" t="s">
        <v>5442</v>
      </c>
      <c r="GLK1" t="s">
        <v>5443</v>
      </c>
      <c r="GLL1" t="s">
        <v>5444</v>
      </c>
      <c r="GLM1" t="s">
        <v>5445</v>
      </c>
      <c r="GLN1" t="s">
        <v>5446</v>
      </c>
      <c r="GLO1" t="s">
        <v>5447</v>
      </c>
      <c r="GLP1" t="s">
        <v>5448</v>
      </c>
      <c r="GLQ1" t="s">
        <v>5449</v>
      </c>
      <c r="GLR1" t="s">
        <v>5450</v>
      </c>
      <c r="GLS1" t="s">
        <v>5451</v>
      </c>
      <c r="GLT1" t="s">
        <v>5452</v>
      </c>
      <c r="GLU1" t="s">
        <v>5453</v>
      </c>
      <c r="GLV1" t="s">
        <v>5454</v>
      </c>
      <c r="GLW1" t="s">
        <v>5455</v>
      </c>
      <c r="GLX1" t="s">
        <v>5456</v>
      </c>
      <c r="GLY1" t="s">
        <v>5457</v>
      </c>
      <c r="GLZ1" t="s">
        <v>5458</v>
      </c>
      <c r="GMA1" t="s">
        <v>5459</v>
      </c>
      <c r="GMB1" t="s">
        <v>5460</v>
      </c>
      <c r="GMC1" t="s">
        <v>5461</v>
      </c>
      <c r="GMD1" t="s">
        <v>5462</v>
      </c>
      <c r="GME1" t="s">
        <v>5463</v>
      </c>
      <c r="GMF1" t="s">
        <v>5464</v>
      </c>
      <c r="GMG1" t="s">
        <v>5465</v>
      </c>
      <c r="GMH1" t="s">
        <v>5466</v>
      </c>
      <c r="GMI1" t="s">
        <v>5467</v>
      </c>
      <c r="GMJ1" t="s">
        <v>5468</v>
      </c>
      <c r="GMK1" t="s">
        <v>5469</v>
      </c>
      <c r="GML1" t="s">
        <v>5470</v>
      </c>
      <c r="GMM1" t="s">
        <v>5471</v>
      </c>
      <c r="GMN1" t="s">
        <v>5472</v>
      </c>
      <c r="GMO1" t="s">
        <v>5473</v>
      </c>
      <c r="GMP1" t="s">
        <v>5474</v>
      </c>
      <c r="GMQ1" t="s">
        <v>5475</v>
      </c>
      <c r="GMR1" t="s">
        <v>5476</v>
      </c>
      <c r="GMS1" t="s">
        <v>5477</v>
      </c>
      <c r="GMT1" t="s">
        <v>5478</v>
      </c>
      <c r="GMU1" t="s">
        <v>5479</v>
      </c>
      <c r="GMV1" t="s">
        <v>5480</v>
      </c>
      <c r="GMW1" t="s">
        <v>5481</v>
      </c>
      <c r="GMX1" t="s">
        <v>5482</v>
      </c>
      <c r="GMY1" t="s">
        <v>5483</v>
      </c>
      <c r="GMZ1" t="s">
        <v>5484</v>
      </c>
      <c r="GNA1" t="s">
        <v>5485</v>
      </c>
      <c r="GNB1" t="s">
        <v>5486</v>
      </c>
      <c r="GNC1" t="s">
        <v>5487</v>
      </c>
      <c r="GND1" t="s">
        <v>5488</v>
      </c>
      <c r="GNE1" t="s">
        <v>5489</v>
      </c>
      <c r="GNF1" t="s">
        <v>5490</v>
      </c>
      <c r="GNG1" t="s">
        <v>5491</v>
      </c>
      <c r="GNH1" t="s">
        <v>5492</v>
      </c>
      <c r="GNI1" t="s">
        <v>5493</v>
      </c>
      <c r="GNJ1" t="s">
        <v>5494</v>
      </c>
      <c r="GNK1" t="s">
        <v>5495</v>
      </c>
      <c r="GNL1" t="s">
        <v>5496</v>
      </c>
      <c r="GNM1" t="s">
        <v>5497</v>
      </c>
      <c r="GNN1" t="s">
        <v>5498</v>
      </c>
      <c r="GNO1" t="s">
        <v>5499</v>
      </c>
      <c r="GNP1" t="s">
        <v>5500</v>
      </c>
      <c r="GNQ1" t="s">
        <v>5501</v>
      </c>
      <c r="GNR1" t="s">
        <v>5502</v>
      </c>
      <c r="GNS1" t="s">
        <v>5503</v>
      </c>
      <c r="GNT1" t="s">
        <v>5504</v>
      </c>
      <c r="GNU1" t="s">
        <v>5505</v>
      </c>
      <c r="GNV1" t="s">
        <v>5506</v>
      </c>
      <c r="GNW1" t="s">
        <v>5507</v>
      </c>
      <c r="GNX1" t="s">
        <v>5508</v>
      </c>
      <c r="GNY1" t="s">
        <v>5509</v>
      </c>
      <c r="GNZ1" t="s">
        <v>5510</v>
      </c>
      <c r="GOA1" t="s">
        <v>5511</v>
      </c>
      <c r="GOB1" t="s">
        <v>5512</v>
      </c>
      <c r="GOC1" t="s">
        <v>5513</v>
      </c>
      <c r="GOD1" t="s">
        <v>5514</v>
      </c>
      <c r="GOE1" t="s">
        <v>5515</v>
      </c>
      <c r="GOF1" t="s">
        <v>5516</v>
      </c>
      <c r="GOG1" t="s">
        <v>5517</v>
      </c>
      <c r="GOH1" t="s">
        <v>5518</v>
      </c>
      <c r="GOI1" t="s">
        <v>5519</v>
      </c>
      <c r="GOJ1" t="s">
        <v>5520</v>
      </c>
      <c r="GOK1" t="s">
        <v>5521</v>
      </c>
      <c r="GOL1" t="s">
        <v>5522</v>
      </c>
      <c r="GOM1" t="s">
        <v>5523</v>
      </c>
      <c r="GON1" t="s">
        <v>5524</v>
      </c>
      <c r="GOO1" t="s">
        <v>5525</v>
      </c>
      <c r="GOP1" t="s">
        <v>5526</v>
      </c>
      <c r="GOQ1" t="s">
        <v>5527</v>
      </c>
      <c r="GOR1" t="s">
        <v>5528</v>
      </c>
      <c r="GOS1" t="s">
        <v>5529</v>
      </c>
      <c r="GOT1" t="s">
        <v>5530</v>
      </c>
      <c r="GOU1" t="s">
        <v>5531</v>
      </c>
      <c r="GOV1" t="s">
        <v>5532</v>
      </c>
      <c r="GOW1" t="s">
        <v>5533</v>
      </c>
      <c r="GOX1" t="s">
        <v>5534</v>
      </c>
      <c r="GOY1" t="s">
        <v>5535</v>
      </c>
      <c r="GOZ1" t="s">
        <v>5536</v>
      </c>
      <c r="GPA1" t="s">
        <v>5537</v>
      </c>
      <c r="GPB1" t="s">
        <v>5538</v>
      </c>
      <c r="GPC1" t="s">
        <v>5539</v>
      </c>
      <c r="GPD1" t="s">
        <v>5540</v>
      </c>
      <c r="GPE1" t="s">
        <v>5541</v>
      </c>
      <c r="GPF1" t="s">
        <v>5542</v>
      </c>
      <c r="GPG1" t="s">
        <v>5543</v>
      </c>
      <c r="GPH1" t="s">
        <v>5544</v>
      </c>
      <c r="GPI1" t="s">
        <v>5545</v>
      </c>
      <c r="GPJ1" t="s">
        <v>5546</v>
      </c>
      <c r="GPK1" t="s">
        <v>5547</v>
      </c>
      <c r="GPL1" t="s">
        <v>5548</v>
      </c>
      <c r="GPM1" t="s">
        <v>5549</v>
      </c>
      <c r="GPN1" t="s">
        <v>5550</v>
      </c>
      <c r="GPO1" t="s">
        <v>5551</v>
      </c>
      <c r="GPP1" t="s">
        <v>5552</v>
      </c>
      <c r="GPQ1" t="s">
        <v>5553</v>
      </c>
      <c r="GPR1" t="s">
        <v>5554</v>
      </c>
      <c r="GPS1" t="s">
        <v>5555</v>
      </c>
      <c r="GPT1" t="s">
        <v>5556</v>
      </c>
      <c r="GPU1" t="s">
        <v>5557</v>
      </c>
      <c r="GPV1" t="s">
        <v>5558</v>
      </c>
      <c r="GPW1" t="s">
        <v>5559</v>
      </c>
      <c r="GPX1" t="s">
        <v>5560</v>
      </c>
      <c r="GPY1" t="s">
        <v>5561</v>
      </c>
      <c r="GPZ1" t="s">
        <v>5562</v>
      </c>
      <c r="GQA1" t="s">
        <v>5563</v>
      </c>
      <c r="GQB1" t="s">
        <v>5564</v>
      </c>
      <c r="GQC1" t="s">
        <v>5565</v>
      </c>
      <c r="GQD1" t="s">
        <v>5566</v>
      </c>
      <c r="GQE1" t="s">
        <v>5567</v>
      </c>
      <c r="GQF1" t="s">
        <v>5568</v>
      </c>
      <c r="GQG1" t="s">
        <v>5569</v>
      </c>
      <c r="GQH1" t="s">
        <v>5570</v>
      </c>
      <c r="GQI1" t="s">
        <v>5571</v>
      </c>
      <c r="GQJ1" t="s">
        <v>5572</v>
      </c>
      <c r="GQK1" t="s">
        <v>5573</v>
      </c>
      <c r="GQL1" t="s">
        <v>5574</v>
      </c>
      <c r="GQM1" t="s">
        <v>5575</v>
      </c>
      <c r="GQN1" t="s">
        <v>5576</v>
      </c>
      <c r="GQO1" t="s">
        <v>5577</v>
      </c>
      <c r="GQP1" t="s">
        <v>5578</v>
      </c>
      <c r="GQQ1" t="s">
        <v>5579</v>
      </c>
      <c r="GQR1" t="s">
        <v>5580</v>
      </c>
      <c r="GQS1" t="s">
        <v>5581</v>
      </c>
      <c r="GQT1" t="s">
        <v>5582</v>
      </c>
      <c r="GQU1" t="s">
        <v>5583</v>
      </c>
      <c r="GQV1" t="s">
        <v>5584</v>
      </c>
      <c r="GQW1" t="s">
        <v>5585</v>
      </c>
      <c r="GQX1" t="s">
        <v>5586</v>
      </c>
      <c r="GQY1" t="s">
        <v>5587</v>
      </c>
      <c r="GQZ1" t="s">
        <v>5588</v>
      </c>
      <c r="GRA1" t="s">
        <v>5589</v>
      </c>
      <c r="GRB1" t="s">
        <v>5590</v>
      </c>
      <c r="GRC1" t="s">
        <v>5591</v>
      </c>
      <c r="GRD1" t="s">
        <v>5592</v>
      </c>
      <c r="GRE1" t="s">
        <v>5593</v>
      </c>
      <c r="GRF1" t="s">
        <v>5594</v>
      </c>
      <c r="GRG1" t="s">
        <v>5595</v>
      </c>
      <c r="GRH1" t="s">
        <v>5596</v>
      </c>
      <c r="GRI1" t="s">
        <v>5597</v>
      </c>
      <c r="GRJ1" t="s">
        <v>5598</v>
      </c>
      <c r="GRK1" t="s">
        <v>5599</v>
      </c>
      <c r="GRL1" t="s">
        <v>5600</v>
      </c>
      <c r="GRM1" t="s">
        <v>5601</v>
      </c>
      <c r="GRN1" t="s">
        <v>5602</v>
      </c>
      <c r="GRO1" t="s">
        <v>5603</v>
      </c>
      <c r="GRP1" t="s">
        <v>5604</v>
      </c>
      <c r="GRQ1" t="s">
        <v>5605</v>
      </c>
      <c r="GRR1" t="s">
        <v>5606</v>
      </c>
      <c r="GRS1" t="s">
        <v>5607</v>
      </c>
      <c r="GRT1" t="s">
        <v>5608</v>
      </c>
      <c r="GRU1" t="s">
        <v>5609</v>
      </c>
      <c r="GRV1" t="s">
        <v>5610</v>
      </c>
      <c r="GRW1" t="s">
        <v>5611</v>
      </c>
      <c r="GRX1" t="s">
        <v>5612</v>
      </c>
      <c r="GRY1" t="s">
        <v>5613</v>
      </c>
      <c r="GRZ1" t="s">
        <v>5614</v>
      </c>
      <c r="GSA1" t="s">
        <v>5615</v>
      </c>
      <c r="GSB1" t="s">
        <v>5616</v>
      </c>
      <c r="GSC1" t="s">
        <v>5617</v>
      </c>
      <c r="GSD1" t="s">
        <v>5618</v>
      </c>
      <c r="GSE1" t="s">
        <v>5619</v>
      </c>
      <c r="GSF1" t="s">
        <v>5620</v>
      </c>
      <c r="GSG1" t="s">
        <v>5621</v>
      </c>
      <c r="GSH1" t="s">
        <v>5622</v>
      </c>
      <c r="GSI1" t="s">
        <v>5623</v>
      </c>
      <c r="GSJ1" t="s">
        <v>5624</v>
      </c>
      <c r="GSK1" t="s">
        <v>5625</v>
      </c>
      <c r="GSL1" t="s">
        <v>5626</v>
      </c>
      <c r="GSM1" t="s">
        <v>5627</v>
      </c>
      <c r="GSN1" t="s">
        <v>5628</v>
      </c>
      <c r="GSO1" t="s">
        <v>5629</v>
      </c>
      <c r="GSP1" t="s">
        <v>5630</v>
      </c>
      <c r="GSQ1" t="s">
        <v>5631</v>
      </c>
      <c r="GSR1" t="s">
        <v>5632</v>
      </c>
      <c r="GSS1" t="s">
        <v>5633</v>
      </c>
      <c r="GST1" t="s">
        <v>5634</v>
      </c>
      <c r="GSU1" t="s">
        <v>5635</v>
      </c>
      <c r="GSV1" t="s">
        <v>5636</v>
      </c>
      <c r="GSW1" t="s">
        <v>5637</v>
      </c>
      <c r="GSX1" t="s">
        <v>5638</v>
      </c>
      <c r="GSY1" t="s">
        <v>5639</v>
      </c>
      <c r="GSZ1" t="s">
        <v>5640</v>
      </c>
      <c r="GTA1" t="s">
        <v>5641</v>
      </c>
      <c r="GTB1" t="s">
        <v>5642</v>
      </c>
      <c r="GTC1" t="s">
        <v>5643</v>
      </c>
      <c r="GTD1" t="s">
        <v>5644</v>
      </c>
      <c r="GTE1" t="s">
        <v>5645</v>
      </c>
      <c r="GTF1" t="s">
        <v>5646</v>
      </c>
      <c r="GTG1" t="s">
        <v>5647</v>
      </c>
      <c r="GTH1" t="s">
        <v>5648</v>
      </c>
      <c r="GTI1" t="s">
        <v>5649</v>
      </c>
      <c r="GTJ1" t="s">
        <v>5650</v>
      </c>
      <c r="GTK1" t="s">
        <v>5651</v>
      </c>
      <c r="GTL1" t="s">
        <v>5652</v>
      </c>
      <c r="GTM1" t="s">
        <v>5653</v>
      </c>
      <c r="GTN1" t="s">
        <v>5654</v>
      </c>
      <c r="GTO1" t="s">
        <v>5655</v>
      </c>
      <c r="GTP1" t="s">
        <v>5656</v>
      </c>
      <c r="GTQ1" t="s">
        <v>5657</v>
      </c>
      <c r="GTR1" t="s">
        <v>5658</v>
      </c>
      <c r="GTS1" t="s">
        <v>5659</v>
      </c>
      <c r="GTT1" t="s">
        <v>5660</v>
      </c>
      <c r="GTU1" t="s">
        <v>5661</v>
      </c>
      <c r="GTV1" t="s">
        <v>5662</v>
      </c>
      <c r="GTW1" t="s">
        <v>5663</v>
      </c>
      <c r="GTX1" t="s">
        <v>5664</v>
      </c>
      <c r="GTY1" t="s">
        <v>5665</v>
      </c>
      <c r="GTZ1" t="s">
        <v>5666</v>
      </c>
      <c r="GUA1" t="s">
        <v>5667</v>
      </c>
      <c r="GUB1" t="s">
        <v>5668</v>
      </c>
      <c r="GUC1" t="s">
        <v>5669</v>
      </c>
      <c r="GUD1" t="s">
        <v>5670</v>
      </c>
      <c r="GUE1" t="s">
        <v>5671</v>
      </c>
      <c r="GUF1" t="s">
        <v>5672</v>
      </c>
      <c r="GUG1" t="s">
        <v>5673</v>
      </c>
      <c r="GUH1" t="s">
        <v>5674</v>
      </c>
      <c r="GUI1" t="s">
        <v>5675</v>
      </c>
      <c r="GUJ1" t="s">
        <v>5676</v>
      </c>
      <c r="GUK1" t="s">
        <v>5677</v>
      </c>
      <c r="GUL1" t="s">
        <v>5678</v>
      </c>
      <c r="GUM1" t="s">
        <v>5679</v>
      </c>
      <c r="GUN1" t="s">
        <v>5680</v>
      </c>
      <c r="GUO1" t="s">
        <v>5681</v>
      </c>
      <c r="GUP1" t="s">
        <v>5682</v>
      </c>
      <c r="GUQ1" t="s">
        <v>5683</v>
      </c>
      <c r="GUR1" t="s">
        <v>5684</v>
      </c>
      <c r="GUS1" t="s">
        <v>5685</v>
      </c>
      <c r="GUT1" t="s">
        <v>5686</v>
      </c>
      <c r="GUU1" t="s">
        <v>5687</v>
      </c>
      <c r="GUV1" t="s">
        <v>5688</v>
      </c>
      <c r="GUW1" t="s">
        <v>5689</v>
      </c>
      <c r="GUX1" t="s">
        <v>5690</v>
      </c>
      <c r="GUY1" t="s">
        <v>5691</v>
      </c>
      <c r="GUZ1" t="s">
        <v>5692</v>
      </c>
      <c r="GVA1" t="s">
        <v>5693</v>
      </c>
      <c r="GVB1" t="s">
        <v>5694</v>
      </c>
      <c r="GVC1" t="s">
        <v>5695</v>
      </c>
      <c r="GVD1" t="s">
        <v>5696</v>
      </c>
      <c r="GVE1" t="s">
        <v>5697</v>
      </c>
      <c r="GVF1" t="s">
        <v>5698</v>
      </c>
      <c r="GVG1" t="s">
        <v>5699</v>
      </c>
      <c r="GVH1" t="s">
        <v>5700</v>
      </c>
      <c r="GVI1" t="s">
        <v>5701</v>
      </c>
      <c r="GVJ1" t="s">
        <v>5702</v>
      </c>
      <c r="GVK1" t="s">
        <v>5703</v>
      </c>
      <c r="GVL1" t="s">
        <v>5704</v>
      </c>
      <c r="GVM1" t="s">
        <v>5705</v>
      </c>
      <c r="GVN1" t="s">
        <v>5706</v>
      </c>
      <c r="GVO1" t="s">
        <v>5707</v>
      </c>
      <c r="GVP1" t="s">
        <v>5708</v>
      </c>
      <c r="GVQ1" t="s">
        <v>5709</v>
      </c>
      <c r="GVR1" t="s">
        <v>5710</v>
      </c>
      <c r="GVS1" t="s">
        <v>5711</v>
      </c>
      <c r="GVT1" t="s">
        <v>5712</v>
      </c>
      <c r="GVU1" t="s">
        <v>5713</v>
      </c>
      <c r="GVV1" t="s">
        <v>5714</v>
      </c>
      <c r="GVW1" t="s">
        <v>5715</v>
      </c>
      <c r="GVX1" t="s">
        <v>5716</v>
      </c>
      <c r="GVY1" t="s">
        <v>5717</v>
      </c>
      <c r="GVZ1" t="s">
        <v>5718</v>
      </c>
      <c r="GWA1" t="s">
        <v>5719</v>
      </c>
      <c r="GWB1" t="s">
        <v>5720</v>
      </c>
      <c r="GWC1" t="s">
        <v>5721</v>
      </c>
      <c r="GWD1" t="s">
        <v>5722</v>
      </c>
      <c r="GWE1" t="s">
        <v>5723</v>
      </c>
      <c r="GWF1" t="s">
        <v>5724</v>
      </c>
      <c r="GWG1" t="s">
        <v>5725</v>
      </c>
      <c r="GWH1" t="s">
        <v>5726</v>
      </c>
      <c r="GWI1" t="s">
        <v>5727</v>
      </c>
      <c r="GWJ1" t="s">
        <v>5728</v>
      </c>
      <c r="GWK1" t="s">
        <v>5729</v>
      </c>
      <c r="GWL1" t="s">
        <v>5730</v>
      </c>
      <c r="GWM1" t="s">
        <v>5731</v>
      </c>
      <c r="GWN1" t="s">
        <v>5732</v>
      </c>
      <c r="GWO1" t="s">
        <v>5733</v>
      </c>
      <c r="GWP1" t="s">
        <v>5734</v>
      </c>
      <c r="GWQ1" t="s">
        <v>5735</v>
      </c>
      <c r="GWR1" t="s">
        <v>5736</v>
      </c>
      <c r="GWS1" t="s">
        <v>5737</v>
      </c>
      <c r="GWT1" t="s">
        <v>5738</v>
      </c>
      <c r="GWU1" t="s">
        <v>5739</v>
      </c>
      <c r="GWV1" t="s">
        <v>5740</v>
      </c>
      <c r="GWW1" t="s">
        <v>5741</v>
      </c>
      <c r="GWX1" t="s">
        <v>5742</v>
      </c>
      <c r="GWY1" t="s">
        <v>5743</v>
      </c>
      <c r="GWZ1" t="s">
        <v>5744</v>
      </c>
      <c r="GXA1" t="s">
        <v>5745</v>
      </c>
      <c r="GXB1" t="s">
        <v>5746</v>
      </c>
      <c r="GXC1" t="s">
        <v>5747</v>
      </c>
      <c r="GXD1" t="s">
        <v>5748</v>
      </c>
      <c r="GXE1" t="s">
        <v>5749</v>
      </c>
      <c r="GXF1" t="s">
        <v>5750</v>
      </c>
      <c r="GXG1" t="s">
        <v>5751</v>
      </c>
      <c r="GXH1" t="s">
        <v>5752</v>
      </c>
      <c r="GXI1" t="s">
        <v>5753</v>
      </c>
      <c r="GXJ1" t="s">
        <v>5754</v>
      </c>
      <c r="GXK1" t="s">
        <v>5755</v>
      </c>
      <c r="GXL1" t="s">
        <v>5756</v>
      </c>
      <c r="GXM1" t="s">
        <v>5757</v>
      </c>
      <c r="GXN1" t="s">
        <v>5758</v>
      </c>
      <c r="GXO1" t="s">
        <v>5759</v>
      </c>
      <c r="GXP1" t="s">
        <v>5760</v>
      </c>
      <c r="GXQ1" t="s">
        <v>5761</v>
      </c>
      <c r="GXR1" t="s">
        <v>5762</v>
      </c>
      <c r="GXS1" t="s">
        <v>5763</v>
      </c>
      <c r="GXT1" t="s">
        <v>5764</v>
      </c>
      <c r="GXU1" t="s">
        <v>5765</v>
      </c>
      <c r="GXV1" t="s">
        <v>5766</v>
      </c>
      <c r="GXW1" t="s">
        <v>5767</v>
      </c>
      <c r="GXX1" t="s">
        <v>5768</v>
      </c>
      <c r="GXY1" t="s">
        <v>5769</v>
      </c>
      <c r="GXZ1" t="s">
        <v>5770</v>
      </c>
      <c r="GYA1" t="s">
        <v>5771</v>
      </c>
      <c r="GYB1" t="s">
        <v>5772</v>
      </c>
      <c r="GYC1" t="s">
        <v>5773</v>
      </c>
      <c r="GYD1" t="s">
        <v>5774</v>
      </c>
      <c r="GYE1" t="s">
        <v>5775</v>
      </c>
      <c r="GYF1" t="s">
        <v>5776</v>
      </c>
      <c r="GYG1" t="s">
        <v>5777</v>
      </c>
      <c r="GYH1" t="s">
        <v>5778</v>
      </c>
      <c r="GYI1" t="s">
        <v>5779</v>
      </c>
      <c r="GYJ1" t="s">
        <v>5780</v>
      </c>
      <c r="GYK1" t="s">
        <v>5781</v>
      </c>
      <c r="GYL1" t="s">
        <v>5782</v>
      </c>
      <c r="GYM1" t="s">
        <v>5783</v>
      </c>
      <c r="GYN1" t="s">
        <v>5784</v>
      </c>
      <c r="GYO1" t="s">
        <v>5785</v>
      </c>
      <c r="GYP1" t="s">
        <v>5786</v>
      </c>
      <c r="GYQ1" t="s">
        <v>5787</v>
      </c>
      <c r="GYR1" t="s">
        <v>5788</v>
      </c>
      <c r="GYS1" t="s">
        <v>5789</v>
      </c>
      <c r="GYT1" t="s">
        <v>5790</v>
      </c>
      <c r="GYU1" t="s">
        <v>5791</v>
      </c>
      <c r="GYV1" t="s">
        <v>5792</v>
      </c>
      <c r="GYW1" t="s">
        <v>5793</v>
      </c>
      <c r="GYX1" t="s">
        <v>5794</v>
      </c>
      <c r="GYY1" t="s">
        <v>5795</v>
      </c>
      <c r="GYZ1" t="s">
        <v>5796</v>
      </c>
      <c r="GZA1" t="s">
        <v>5797</v>
      </c>
      <c r="GZB1" t="s">
        <v>5798</v>
      </c>
      <c r="GZC1" t="s">
        <v>5799</v>
      </c>
      <c r="GZD1" t="s">
        <v>5800</v>
      </c>
      <c r="GZE1" t="s">
        <v>5801</v>
      </c>
      <c r="GZF1" t="s">
        <v>5802</v>
      </c>
      <c r="GZG1" t="s">
        <v>5803</v>
      </c>
      <c r="GZH1" t="s">
        <v>5804</v>
      </c>
      <c r="GZI1" t="s">
        <v>5805</v>
      </c>
      <c r="GZJ1" t="s">
        <v>5806</v>
      </c>
      <c r="GZK1" t="s">
        <v>5807</v>
      </c>
      <c r="GZL1" t="s">
        <v>5808</v>
      </c>
      <c r="GZM1" t="s">
        <v>5809</v>
      </c>
      <c r="GZN1" t="s">
        <v>5810</v>
      </c>
      <c r="GZO1" t="s">
        <v>5811</v>
      </c>
      <c r="GZP1" t="s">
        <v>5812</v>
      </c>
      <c r="GZQ1" t="s">
        <v>5813</v>
      </c>
      <c r="GZR1" t="s">
        <v>5814</v>
      </c>
      <c r="GZS1" t="s">
        <v>5815</v>
      </c>
      <c r="GZT1" t="s">
        <v>5816</v>
      </c>
      <c r="GZU1" t="s">
        <v>5817</v>
      </c>
      <c r="GZV1" t="s">
        <v>5818</v>
      </c>
      <c r="GZW1" t="s">
        <v>5819</v>
      </c>
      <c r="GZX1" t="s">
        <v>5820</v>
      </c>
      <c r="GZY1" t="s">
        <v>5821</v>
      </c>
      <c r="GZZ1" t="s">
        <v>5822</v>
      </c>
      <c r="HAA1" t="s">
        <v>5823</v>
      </c>
      <c r="HAB1" t="s">
        <v>5824</v>
      </c>
      <c r="HAC1" t="s">
        <v>5825</v>
      </c>
      <c r="HAD1" t="s">
        <v>5826</v>
      </c>
      <c r="HAE1" t="s">
        <v>5827</v>
      </c>
      <c r="HAF1" t="s">
        <v>5828</v>
      </c>
      <c r="HAG1" t="s">
        <v>5829</v>
      </c>
      <c r="HAH1" t="s">
        <v>5830</v>
      </c>
      <c r="HAI1" t="s">
        <v>5831</v>
      </c>
      <c r="HAJ1" t="s">
        <v>5832</v>
      </c>
      <c r="HAK1" t="s">
        <v>5833</v>
      </c>
      <c r="HAL1" t="s">
        <v>5834</v>
      </c>
      <c r="HAM1" t="s">
        <v>5835</v>
      </c>
      <c r="HAN1" t="s">
        <v>5836</v>
      </c>
      <c r="HAO1" t="s">
        <v>5837</v>
      </c>
      <c r="HAP1" t="s">
        <v>5838</v>
      </c>
      <c r="HAQ1" t="s">
        <v>5839</v>
      </c>
      <c r="HAR1" t="s">
        <v>5840</v>
      </c>
      <c r="HAS1" t="s">
        <v>5841</v>
      </c>
      <c r="HAT1" t="s">
        <v>5842</v>
      </c>
      <c r="HAU1" t="s">
        <v>5843</v>
      </c>
      <c r="HAV1" t="s">
        <v>5844</v>
      </c>
      <c r="HAW1" t="s">
        <v>5845</v>
      </c>
      <c r="HAX1" t="s">
        <v>5846</v>
      </c>
      <c r="HAY1" t="s">
        <v>5847</v>
      </c>
      <c r="HAZ1" t="s">
        <v>5848</v>
      </c>
      <c r="HBA1" t="s">
        <v>5849</v>
      </c>
      <c r="HBB1" t="s">
        <v>5850</v>
      </c>
      <c r="HBC1" t="s">
        <v>5851</v>
      </c>
      <c r="HBD1" t="s">
        <v>5852</v>
      </c>
      <c r="HBE1" t="s">
        <v>5853</v>
      </c>
      <c r="HBF1" t="s">
        <v>5854</v>
      </c>
      <c r="HBG1" t="s">
        <v>5855</v>
      </c>
      <c r="HBH1" t="s">
        <v>5856</v>
      </c>
      <c r="HBI1" t="s">
        <v>5857</v>
      </c>
      <c r="HBJ1" t="s">
        <v>5858</v>
      </c>
      <c r="HBK1" t="s">
        <v>5859</v>
      </c>
      <c r="HBL1" t="s">
        <v>5860</v>
      </c>
      <c r="HBM1" t="s">
        <v>5861</v>
      </c>
      <c r="HBN1" t="s">
        <v>5862</v>
      </c>
      <c r="HBO1" t="s">
        <v>5863</v>
      </c>
      <c r="HBP1" t="s">
        <v>5864</v>
      </c>
      <c r="HBQ1" t="s">
        <v>5865</v>
      </c>
      <c r="HBR1" t="s">
        <v>5866</v>
      </c>
      <c r="HBS1" t="s">
        <v>5867</v>
      </c>
      <c r="HBT1" t="s">
        <v>5868</v>
      </c>
      <c r="HBU1" t="s">
        <v>5869</v>
      </c>
      <c r="HBV1" t="s">
        <v>5870</v>
      </c>
      <c r="HBW1" t="s">
        <v>5871</v>
      </c>
      <c r="HBX1" t="s">
        <v>5872</v>
      </c>
      <c r="HBY1" t="s">
        <v>5873</v>
      </c>
      <c r="HBZ1" t="s">
        <v>5874</v>
      </c>
      <c r="HCA1" t="s">
        <v>5875</v>
      </c>
      <c r="HCB1" t="s">
        <v>5876</v>
      </c>
      <c r="HCC1" t="s">
        <v>5877</v>
      </c>
      <c r="HCD1" t="s">
        <v>5878</v>
      </c>
      <c r="HCE1" t="s">
        <v>5879</v>
      </c>
      <c r="HCF1" t="s">
        <v>5880</v>
      </c>
      <c r="HCG1" t="s">
        <v>5881</v>
      </c>
      <c r="HCH1" t="s">
        <v>5882</v>
      </c>
      <c r="HCI1" t="s">
        <v>5883</v>
      </c>
      <c r="HCJ1" t="s">
        <v>5884</v>
      </c>
      <c r="HCK1" t="s">
        <v>5885</v>
      </c>
      <c r="HCL1" t="s">
        <v>5886</v>
      </c>
      <c r="HCM1" t="s">
        <v>5887</v>
      </c>
      <c r="HCN1" t="s">
        <v>5888</v>
      </c>
      <c r="HCO1" t="s">
        <v>5889</v>
      </c>
      <c r="HCP1" t="s">
        <v>5890</v>
      </c>
      <c r="HCQ1" t="s">
        <v>5891</v>
      </c>
      <c r="HCR1" t="s">
        <v>5892</v>
      </c>
      <c r="HCS1" t="s">
        <v>5893</v>
      </c>
      <c r="HCT1" t="s">
        <v>5894</v>
      </c>
      <c r="HCU1" t="s">
        <v>5895</v>
      </c>
      <c r="HCV1" t="s">
        <v>5896</v>
      </c>
      <c r="HCW1" t="s">
        <v>5897</v>
      </c>
      <c r="HCX1" t="s">
        <v>5898</v>
      </c>
      <c r="HCY1" t="s">
        <v>5899</v>
      </c>
      <c r="HCZ1" t="s">
        <v>5900</v>
      </c>
      <c r="HDA1" t="s">
        <v>5901</v>
      </c>
      <c r="HDB1" t="s">
        <v>5902</v>
      </c>
      <c r="HDC1" t="s">
        <v>5903</v>
      </c>
      <c r="HDD1" t="s">
        <v>5904</v>
      </c>
      <c r="HDE1" t="s">
        <v>5905</v>
      </c>
      <c r="HDF1" t="s">
        <v>5906</v>
      </c>
      <c r="HDG1" t="s">
        <v>5907</v>
      </c>
      <c r="HDH1" t="s">
        <v>5908</v>
      </c>
      <c r="HDI1" t="s">
        <v>5909</v>
      </c>
      <c r="HDJ1" t="s">
        <v>5910</v>
      </c>
      <c r="HDK1" t="s">
        <v>5911</v>
      </c>
      <c r="HDL1" t="s">
        <v>5912</v>
      </c>
      <c r="HDM1" t="s">
        <v>5913</v>
      </c>
      <c r="HDN1" t="s">
        <v>5914</v>
      </c>
      <c r="HDO1" t="s">
        <v>5915</v>
      </c>
      <c r="HDP1" t="s">
        <v>5916</v>
      </c>
      <c r="HDQ1" t="s">
        <v>5917</v>
      </c>
      <c r="HDR1" t="s">
        <v>5918</v>
      </c>
      <c r="HDS1" t="s">
        <v>5919</v>
      </c>
      <c r="HDT1" t="s">
        <v>5920</v>
      </c>
      <c r="HDU1" t="s">
        <v>5921</v>
      </c>
      <c r="HDV1" t="s">
        <v>5922</v>
      </c>
      <c r="HDW1" t="s">
        <v>5923</v>
      </c>
      <c r="HDX1" t="s">
        <v>5924</v>
      </c>
      <c r="HDY1" t="s">
        <v>5925</v>
      </c>
      <c r="HDZ1" t="s">
        <v>5926</v>
      </c>
      <c r="HEA1" t="s">
        <v>5927</v>
      </c>
      <c r="HEB1" t="s">
        <v>5928</v>
      </c>
      <c r="HEC1" t="s">
        <v>5929</v>
      </c>
      <c r="HED1" t="s">
        <v>5930</v>
      </c>
      <c r="HEE1" t="s">
        <v>5931</v>
      </c>
      <c r="HEF1" t="s">
        <v>5932</v>
      </c>
      <c r="HEG1" t="s">
        <v>5933</v>
      </c>
      <c r="HEH1" t="s">
        <v>5934</v>
      </c>
      <c r="HEI1" t="s">
        <v>5935</v>
      </c>
      <c r="HEJ1" t="s">
        <v>5936</v>
      </c>
      <c r="HEK1" t="s">
        <v>5937</v>
      </c>
      <c r="HEL1" t="s">
        <v>5938</v>
      </c>
      <c r="HEM1" t="s">
        <v>5939</v>
      </c>
      <c r="HEN1" t="s">
        <v>5940</v>
      </c>
      <c r="HEO1" t="s">
        <v>5941</v>
      </c>
      <c r="HEP1" t="s">
        <v>5942</v>
      </c>
      <c r="HEQ1" t="s">
        <v>5943</v>
      </c>
      <c r="HER1" t="s">
        <v>5944</v>
      </c>
      <c r="HES1" t="s">
        <v>5945</v>
      </c>
      <c r="HET1" t="s">
        <v>5946</v>
      </c>
      <c r="HEU1" t="s">
        <v>5947</v>
      </c>
      <c r="HEV1" t="s">
        <v>5948</v>
      </c>
      <c r="HEW1" t="s">
        <v>5949</v>
      </c>
      <c r="HEX1" t="s">
        <v>5950</v>
      </c>
      <c r="HEY1" t="s">
        <v>5951</v>
      </c>
      <c r="HEZ1" t="s">
        <v>5952</v>
      </c>
      <c r="HFA1" t="s">
        <v>5953</v>
      </c>
      <c r="HFB1" t="s">
        <v>5954</v>
      </c>
      <c r="HFC1" t="s">
        <v>5955</v>
      </c>
      <c r="HFD1" t="s">
        <v>5956</v>
      </c>
      <c r="HFE1" t="s">
        <v>5957</v>
      </c>
      <c r="HFF1" t="s">
        <v>5958</v>
      </c>
      <c r="HFG1" t="s">
        <v>5959</v>
      </c>
      <c r="HFH1" t="s">
        <v>5960</v>
      </c>
      <c r="HFI1" t="s">
        <v>5961</v>
      </c>
      <c r="HFJ1" t="s">
        <v>5962</v>
      </c>
      <c r="HFK1" t="s">
        <v>5963</v>
      </c>
      <c r="HFL1" t="s">
        <v>5964</v>
      </c>
      <c r="HFM1" t="s">
        <v>5965</v>
      </c>
      <c r="HFN1" t="s">
        <v>5966</v>
      </c>
      <c r="HFO1" t="s">
        <v>5967</v>
      </c>
      <c r="HFP1" t="s">
        <v>5968</v>
      </c>
      <c r="HFQ1" t="s">
        <v>5969</v>
      </c>
      <c r="HFR1" t="s">
        <v>5970</v>
      </c>
      <c r="HFS1" t="s">
        <v>5971</v>
      </c>
      <c r="HFT1" t="s">
        <v>5972</v>
      </c>
      <c r="HFU1" t="s">
        <v>5973</v>
      </c>
      <c r="HFV1" t="s">
        <v>5974</v>
      </c>
      <c r="HFW1" t="s">
        <v>5975</v>
      </c>
      <c r="HFX1" t="s">
        <v>5976</v>
      </c>
      <c r="HFY1" t="s">
        <v>5977</v>
      </c>
      <c r="HFZ1" t="s">
        <v>5978</v>
      </c>
      <c r="HGA1" t="s">
        <v>5979</v>
      </c>
      <c r="HGB1" t="s">
        <v>5980</v>
      </c>
      <c r="HGC1" t="s">
        <v>5981</v>
      </c>
      <c r="HGD1" t="s">
        <v>5982</v>
      </c>
      <c r="HGE1" t="s">
        <v>5983</v>
      </c>
      <c r="HGF1" t="s">
        <v>5984</v>
      </c>
      <c r="HGG1" t="s">
        <v>5985</v>
      </c>
      <c r="HGH1" t="s">
        <v>5986</v>
      </c>
      <c r="HGI1" t="s">
        <v>5987</v>
      </c>
      <c r="HGJ1" t="s">
        <v>5988</v>
      </c>
      <c r="HGK1" t="s">
        <v>5989</v>
      </c>
      <c r="HGL1" t="s">
        <v>5990</v>
      </c>
      <c r="HGM1" t="s">
        <v>5991</v>
      </c>
      <c r="HGN1" t="s">
        <v>5992</v>
      </c>
      <c r="HGO1" t="s">
        <v>5993</v>
      </c>
      <c r="HGP1" t="s">
        <v>5994</v>
      </c>
      <c r="HGQ1" t="s">
        <v>5995</v>
      </c>
      <c r="HGR1" t="s">
        <v>5996</v>
      </c>
      <c r="HGS1" t="s">
        <v>5997</v>
      </c>
      <c r="HGT1" t="s">
        <v>5998</v>
      </c>
      <c r="HGU1" t="s">
        <v>5999</v>
      </c>
      <c r="HGV1" t="s">
        <v>6000</v>
      </c>
      <c r="HGW1" t="s">
        <v>6001</v>
      </c>
      <c r="HGX1" t="s">
        <v>6002</v>
      </c>
      <c r="HGY1" t="s">
        <v>6003</v>
      </c>
      <c r="HGZ1" t="s">
        <v>6004</v>
      </c>
      <c r="HHA1" t="s">
        <v>6005</v>
      </c>
      <c r="HHB1" t="s">
        <v>6006</v>
      </c>
      <c r="HHC1" t="s">
        <v>6007</v>
      </c>
      <c r="HHD1" t="s">
        <v>6008</v>
      </c>
      <c r="HHE1" t="s">
        <v>6009</v>
      </c>
      <c r="HHF1" t="s">
        <v>6010</v>
      </c>
      <c r="HHG1" t="s">
        <v>6011</v>
      </c>
      <c r="HHH1" t="s">
        <v>6012</v>
      </c>
      <c r="HHI1" t="s">
        <v>6013</v>
      </c>
      <c r="HHJ1" t="s">
        <v>6014</v>
      </c>
      <c r="HHK1" t="s">
        <v>6015</v>
      </c>
      <c r="HHL1" t="s">
        <v>6016</v>
      </c>
      <c r="HHM1" t="s">
        <v>6017</v>
      </c>
      <c r="HHN1" t="s">
        <v>6018</v>
      </c>
      <c r="HHO1" t="s">
        <v>6019</v>
      </c>
      <c r="HHP1" t="s">
        <v>6020</v>
      </c>
      <c r="HHQ1" t="s">
        <v>6021</v>
      </c>
      <c r="HHR1" t="s">
        <v>6022</v>
      </c>
      <c r="HHS1" t="s">
        <v>6023</v>
      </c>
      <c r="HHT1" t="s">
        <v>6024</v>
      </c>
      <c r="HHU1" t="s">
        <v>6025</v>
      </c>
      <c r="HHV1" t="s">
        <v>6026</v>
      </c>
      <c r="HHW1" t="s">
        <v>6027</v>
      </c>
      <c r="HHX1" t="s">
        <v>6028</v>
      </c>
      <c r="HHY1" t="s">
        <v>6029</v>
      </c>
      <c r="HHZ1" t="s">
        <v>6030</v>
      </c>
      <c r="HIA1" t="s">
        <v>6031</v>
      </c>
      <c r="HIB1" t="s">
        <v>6032</v>
      </c>
      <c r="HIC1" t="s">
        <v>6033</v>
      </c>
      <c r="HID1" t="s">
        <v>6034</v>
      </c>
      <c r="HIE1" t="s">
        <v>6035</v>
      </c>
      <c r="HIF1" t="s">
        <v>6036</v>
      </c>
      <c r="HIG1" t="s">
        <v>6037</v>
      </c>
      <c r="HIH1" t="s">
        <v>6038</v>
      </c>
      <c r="HII1" t="s">
        <v>6039</v>
      </c>
      <c r="HIJ1" t="s">
        <v>6040</v>
      </c>
      <c r="HIK1" t="s">
        <v>6041</v>
      </c>
      <c r="HIL1" t="s">
        <v>6042</v>
      </c>
      <c r="HIM1" t="s">
        <v>6043</v>
      </c>
      <c r="HIN1" t="s">
        <v>6044</v>
      </c>
      <c r="HIO1" t="s">
        <v>6045</v>
      </c>
      <c r="HIP1" t="s">
        <v>6046</v>
      </c>
      <c r="HIQ1" t="s">
        <v>6047</v>
      </c>
      <c r="HIR1" t="s">
        <v>6048</v>
      </c>
      <c r="HIS1" t="s">
        <v>6049</v>
      </c>
      <c r="HIT1" t="s">
        <v>6050</v>
      </c>
      <c r="HIU1" t="s">
        <v>6051</v>
      </c>
      <c r="HIV1" t="s">
        <v>6052</v>
      </c>
      <c r="HIW1" t="s">
        <v>6053</v>
      </c>
      <c r="HIX1" t="s">
        <v>6054</v>
      </c>
      <c r="HIY1" t="s">
        <v>6055</v>
      </c>
      <c r="HIZ1" t="s">
        <v>6056</v>
      </c>
      <c r="HJA1" t="s">
        <v>6057</v>
      </c>
      <c r="HJB1" t="s">
        <v>6058</v>
      </c>
      <c r="HJC1" t="s">
        <v>6059</v>
      </c>
      <c r="HJD1" t="s">
        <v>6060</v>
      </c>
      <c r="HJE1" t="s">
        <v>6061</v>
      </c>
      <c r="HJF1" t="s">
        <v>6062</v>
      </c>
      <c r="HJG1" t="s">
        <v>6063</v>
      </c>
      <c r="HJH1" t="s">
        <v>6064</v>
      </c>
      <c r="HJI1" t="s">
        <v>6065</v>
      </c>
      <c r="HJJ1" t="s">
        <v>6066</v>
      </c>
      <c r="HJK1" t="s">
        <v>6067</v>
      </c>
      <c r="HJL1" t="s">
        <v>6068</v>
      </c>
      <c r="HJM1" t="s">
        <v>6069</v>
      </c>
      <c r="HJN1" t="s">
        <v>6070</v>
      </c>
      <c r="HJO1" t="s">
        <v>6071</v>
      </c>
      <c r="HJP1" t="s">
        <v>6072</v>
      </c>
      <c r="HJQ1" t="s">
        <v>6073</v>
      </c>
      <c r="HJR1" t="s">
        <v>6074</v>
      </c>
      <c r="HJS1" t="s">
        <v>6075</v>
      </c>
      <c r="HJT1" t="s">
        <v>6076</v>
      </c>
      <c r="HJU1" t="s">
        <v>6077</v>
      </c>
      <c r="HJV1" t="s">
        <v>6078</v>
      </c>
      <c r="HJW1" t="s">
        <v>6079</v>
      </c>
      <c r="HJX1" t="s">
        <v>6080</v>
      </c>
      <c r="HJY1" t="s">
        <v>6081</v>
      </c>
      <c r="HJZ1" t="s">
        <v>6082</v>
      </c>
      <c r="HKA1" t="s">
        <v>6083</v>
      </c>
      <c r="HKB1" t="s">
        <v>6084</v>
      </c>
      <c r="HKC1" t="s">
        <v>6085</v>
      </c>
      <c r="HKD1" t="s">
        <v>6086</v>
      </c>
      <c r="HKE1" t="s">
        <v>6087</v>
      </c>
      <c r="HKF1" t="s">
        <v>6088</v>
      </c>
      <c r="HKG1" t="s">
        <v>6089</v>
      </c>
      <c r="HKH1" t="s">
        <v>6090</v>
      </c>
      <c r="HKI1" t="s">
        <v>6091</v>
      </c>
      <c r="HKJ1" t="s">
        <v>6092</v>
      </c>
      <c r="HKK1" t="s">
        <v>6093</v>
      </c>
      <c r="HKL1" t="s">
        <v>6094</v>
      </c>
      <c r="HKM1" t="s">
        <v>6095</v>
      </c>
      <c r="HKN1" t="s">
        <v>6096</v>
      </c>
      <c r="HKO1" t="s">
        <v>6097</v>
      </c>
      <c r="HKP1" t="s">
        <v>6098</v>
      </c>
      <c r="HKQ1" t="s">
        <v>6099</v>
      </c>
      <c r="HKR1" t="s">
        <v>6100</v>
      </c>
      <c r="HKS1" t="s">
        <v>6101</v>
      </c>
      <c r="HKT1" t="s">
        <v>6102</v>
      </c>
      <c r="HKU1" t="s">
        <v>6103</v>
      </c>
      <c r="HKV1" t="s">
        <v>6104</v>
      </c>
      <c r="HKW1" t="s">
        <v>6105</v>
      </c>
      <c r="HKX1" t="s">
        <v>6106</v>
      </c>
      <c r="HKY1" t="s">
        <v>6107</v>
      </c>
      <c r="HKZ1" t="s">
        <v>6108</v>
      </c>
      <c r="HLA1" t="s">
        <v>6109</v>
      </c>
      <c r="HLB1" t="s">
        <v>6110</v>
      </c>
      <c r="HLC1" t="s">
        <v>6111</v>
      </c>
      <c r="HLD1" t="s">
        <v>6112</v>
      </c>
      <c r="HLE1" t="s">
        <v>6113</v>
      </c>
      <c r="HLF1" t="s">
        <v>6114</v>
      </c>
      <c r="HLG1" t="s">
        <v>6115</v>
      </c>
      <c r="HLH1" t="s">
        <v>6116</v>
      </c>
      <c r="HLI1" t="s">
        <v>6117</v>
      </c>
      <c r="HLJ1" t="s">
        <v>6118</v>
      </c>
      <c r="HLK1" t="s">
        <v>6119</v>
      </c>
      <c r="HLL1" t="s">
        <v>6120</v>
      </c>
      <c r="HLM1" t="s">
        <v>6121</v>
      </c>
      <c r="HLN1" t="s">
        <v>6122</v>
      </c>
      <c r="HLO1" t="s">
        <v>6123</v>
      </c>
      <c r="HLP1" t="s">
        <v>6124</v>
      </c>
      <c r="HLQ1" t="s">
        <v>6125</v>
      </c>
      <c r="HLR1" t="s">
        <v>6126</v>
      </c>
      <c r="HLS1" t="s">
        <v>6127</v>
      </c>
      <c r="HLT1" t="s">
        <v>6128</v>
      </c>
      <c r="HLU1" t="s">
        <v>6129</v>
      </c>
      <c r="HLV1" t="s">
        <v>6130</v>
      </c>
      <c r="HLW1" t="s">
        <v>6131</v>
      </c>
      <c r="HLX1" t="s">
        <v>6132</v>
      </c>
      <c r="HLY1" t="s">
        <v>6133</v>
      </c>
      <c r="HLZ1" t="s">
        <v>6134</v>
      </c>
      <c r="HMA1" t="s">
        <v>6135</v>
      </c>
      <c r="HMB1" t="s">
        <v>6136</v>
      </c>
      <c r="HMC1" t="s">
        <v>6137</v>
      </c>
      <c r="HMD1" t="s">
        <v>6138</v>
      </c>
      <c r="HME1" t="s">
        <v>6139</v>
      </c>
      <c r="HMF1" t="s">
        <v>6140</v>
      </c>
      <c r="HMG1" t="s">
        <v>6141</v>
      </c>
      <c r="HMH1" t="s">
        <v>6142</v>
      </c>
      <c r="HMI1" t="s">
        <v>6143</v>
      </c>
      <c r="HMJ1" t="s">
        <v>6144</v>
      </c>
      <c r="HMK1" t="s">
        <v>6145</v>
      </c>
      <c r="HML1" t="s">
        <v>6146</v>
      </c>
      <c r="HMM1" t="s">
        <v>6147</v>
      </c>
      <c r="HMN1" t="s">
        <v>6148</v>
      </c>
      <c r="HMO1" t="s">
        <v>6149</v>
      </c>
      <c r="HMP1" t="s">
        <v>6150</v>
      </c>
      <c r="HMQ1" t="s">
        <v>6151</v>
      </c>
      <c r="HMR1" t="s">
        <v>6152</v>
      </c>
      <c r="HMS1" t="s">
        <v>6153</v>
      </c>
      <c r="HMT1" t="s">
        <v>6154</v>
      </c>
      <c r="HMU1" t="s">
        <v>6155</v>
      </c>
      <c r="HMV1" t="s">
        <v>6156</v>
      </c>
      <c r="HMW1" t="s">
        <v>6157</v>
      </c>
      <c r="HMX1" t="s">
        <v>6158</v>
      </c>
      <c r="HMY1" t="s">
        <v>6159</v>
      </c>
      <c r="HMZ1" t="s">
        <v>6160</v>
      </c>
      <c r="HNA1" t="s">
        <v>6161</v>
      </c>
      <c r="HNB1" t="s">
        <v>6162</v>
      </c>
      <c r="HNC1" t="s">
        <v>6163</v>
      </c>
      <c r="HND1" t="s">
        <v>6164</v>
      </c>
      <c r="HNE1" t="s">
        <v>6165</v>
      </c>
      <c r="HNF1" t="s">
        <v>6166</v>
      </c>
      <c r="HNG1" t="s">
        <v>6167</v>
      </c>
      <c r="HNH1" t="s">
        <v>6168</v>
      </c>
      <c r="HNI1" t="s">
        <v>6169</v>
      </c>
      <c r="HNJ1" t="s">
        <v>6170</v>
      </c>
      <c r="HNK1" t="s">
        <v>6171</v>
      </c>
      <c r="HNL1" t="s">
        <v>6172</v>
      </c>
      <c r="HNM1" t="s">
        <v>6173</v>
      </c>
      <c r="HNN1" t="s">
        <v>6174</v>
      </c>
      <c r="HNO1" t="s">
        <v>6175</v>
      </c>
      <c r="HNP1" t="s">
        <v>6176</v>
      </c>
      <c r="HNQ1" t="s">
        <v>6177</v>
      </c>
      <c r="HNR1" t="s">
        <v>6178</v>
      </c>
      <c r="HNS1" t="s">
        <v>6179</v>
      </c>
      <c r="HNT1" t="s">
        <v>6180</v>
      </c>
      <c r="HNU1" t="s">
        <v>6181</v>
      </c>
      <c r="HNV1" t="s">
        <v>6182</v>
      </c>
      <c r="HNW1" t="s">
        <v>6183</v>
      </c>
      <c r="HNX1" t="s">
        <v>6184</v>
      </c>
      <c r="HNY1" t="s">
        <v>6185</v>
      </c>
      <c r="HNZ1" t="s">
        <v>6186</v>
      </c>
      <c r="HOA1" t="s">
        <v>6187</v>
      </c>
      <c r="HOB1" t="s">
        <v>6188</v>
      </c>
      <c r="HOC1" t="s">
        <v>6189</v>
      </c>
      <c r="HOD1" t="s">
        <v>6190</v>
      </c>
      <c r="HOE1" t="s">
        <v>6191</v>
      </c>
      <c r="HOF1" t="s">
        <v>6192</v>
      </c>
      <c r="HOG1" t="s">
        <v>6193</v>
      </c>
      <c r="HOH1" t="s">
        <v>6194</v>
      </c>
      <c r="HOI1" t="s">
        <v>6195</v>
      </c>
      <c r="HOJ1" t="s">
        <v>6196</v>
      </c>
      <c r="HOK1" t="s">
        <v>6197</v>
      </c>
      <c r="HOL1" t="s">
        <v>6198</v>
      </c>
      <c r="HOM1" t="s">
        <v>6199</v>
      </c>
      <c r="HON1" t="s">
        <v>6200</v>
      </c>
      <c r="HOO1" t="s">
        <v>6201</v>
      </c>
      <c r="HOP1" t="s">
        <v>6202</v>
      </c>
      <c r="HOQ1" t="s">
        <v>6203</v>
      </c>
      <c r="HOR1" t="s">
        <v>6204</v>
      </c>
      <c r="HOS1" t="s">
        <v>6205</v>
      </c>
      <c r="HOT1" t="s">
        <v>6206</v>
      </c>
      <c r="HOU1" t="s">
        <v>6207</v>
      </c>
      <c r="HOV1" t="s">
        <v>6208</v>
      </c>
      <c r="HOW1" t="s">
        <v>6209</v>
      </c>
      <c r="HOX1" t="s">
        <v>6210</v>
      </c>
      <c r="HOY1" t="s">
        <v>6211</v>
      </c>
      <c r="HOZ1" t="s">
        <v>6212</v>
      </c>
      <c r="HPA1" t="s">
        <v>6213</v>
      </c>
      <c r="HPB1" t="s">
        <v>6214</v>
      </c>
      <c r="HPC1" t="s">
        <v>6215</v>
      </c>
      <c r="HPD1" t="s">
        <v>6216</v>
      </c>
      <c r="HPE1" t="s">
        <v>6217</v>
      </c>
      <c r="HPF1" t="s">
        <v>6218</v>
      </c>
      <c r="HPG1" t="s">
        <v>6219</v>
      </c>
      <c r="HPH1" t="s">
        <v>6220</v>
      </c>
      <c r="HPI1" t="s">
        <v>6221</v>
      </c>
      <c r="HPJ1" t="s">
        <v>6222</v>
      </c>
      <c r="HPK1" t="s">
        <v>6223</v>
      </c>
      <c r="HPL1" t="s">
        <v>6224</v>
      </c>
      <c r="HPM1" t="s">
        <v>6225</v>
      </c>
      <c r="HPN1" t="s">
        <v>6226</v>
      </c>
      <c r="HPO1" t="s">
        <v>6227</v>
      </c>
      <c r="HPP1" t="s">
        <v>6228</v>
      </c>
      <c r="HPQ1" t="s">
        <v>6229</v>
      </c>
      <c r="HPR1" t="s">
        <v>6230</v>
      </c>
      <c r="HPS1" t="s">
        <v>6231</v>
      </c>
      <c r="HPT1" t="s">
        <v>6232</v>
      </c>
      <c r="HPU1" t="s">
        <v>6233</v>
      </c>
      <c r="HPV1" t="s">
        <v>6234</v>
      </c>
      <c r="HPW1" t="s">
        <v>6235</v>
      </c>
      <c r="HPX1" t="s">
        <v>6236</v>
      </c>
      <c r="HPY1" t="s">
        <v>6237</v>
      </c>
      <c r="HPZ1" t="s">
        <v>6238</v>
      </c>
      <c r="HQA1" t="s">
        <v>6239</v>
      </c>
      <c r="HQB1" t="s">
        <v>6240</v>
      </c>
      <c r="HQC1" t="s">
        <v>6241</v>
      </c>
      <c r="HQD1" t="s">
        <v>6242</v>
      </c>
      <c r="HQE1" t="s">
        <v>6243</v>
      </c>
      <c r="HQF1" t="s">
        <v>6244</v>
      </c>
      <c r="HQG1" t="s">
        <v>6245</v>
      </c>
      <c r="HQH1" t="s">
        <v>6246</v>
      </c>
      <c r="HQI1" t="s">
        <v>6247</v>
      </c>
      <c r="HQJ1" t="s">
        <v>6248</v>
      </c>
      <c r="HQK1" t="s">
        <v>6249</v>
      </c>
      <c r="HQL1" t="s">
        <v>6250</v>
      </c>
      <c r="HQM1" t="s">
        <v>6251</v>
      </c>
      <c r="HQN1" t="s">
        <v>6252</v>
      </c>
      <c r="HQO1" t="s">
        <v>6253</v>
      </c>
      <c r="HQP1" t="s">
        <v>6254</v>
      </c>
      <c r="HQQ1" t="s">
        <v>6255</v>
      </c>
      <c r="HQR1" t="s">
        <v>6256</v>
      </c>
      <c r="HQS1" t="s">
        <v>6257</v>
      </c>
      <c r="HQT1" t="s">
        <v>6258</v>
      </c>
      <c r="HQU1" t="s">
        <v>6259</v>
      </c>
      <c r="HQV1" t="s">
        <v>6260</v>
      </c>
      <c r="HQW1" t="s">
        <v>6261</v>
      </c>
      <c r="HQX1" t="s">
        <v>6262</v>
      </c>
      <c r="HQY1" t="s">
        <v>6263</v>
      </c>
      <c r="HQZ1" t="s">
        <v>6264</v>
      </c>
      <c r="HRA1" t="s">
        <v>6265</v>
      </c>
      <c r="HRB1" t="s">
        <v>6266</v>
      </c>
      <c r="HRC1" t="s">
        <v>6267</v>
      </c>
      <c r="HRD1" t="s">
        <v>6268</v>
      </c>
      <c r="HRE1" t="s">
        <v>6269</v>
      </c>
      <c r="HRF1" t="s">
        <v>6270</v>
      </c>
      <c r="HRG1" t="s">
        <v>6271</v>
      </c>
      <c r="HRH1" t="s">
        <v>6272</v>
      </c>
      <c r="HRI1" t="s">
        <v>6273</v>
      </c>
      <c r="HRJ1" t="s">
        <v>6274</v>
      </c>
      <c r="HRK1" t="s">
        <v>6275</v>
      </c>
      <c r="HRL1" t="s">
        <v>6276</v>
      </c>
      <c r="HRM1" t="s">
        <v>6277</v>
      </c>
      <c r="HRN1" t="s">
        <v>6278</v>
      </c>
      <c r="HRO1" t="s">
        <v>6279</v>
      </c>
      <c r="HRP1" t="s">
        <v>6280</v>
      </c>
      <c r="HRQ1" t="s">
        <v>6281</v>
      </c>
      <c r="HRR1" t="s">
        <v>6282</v>
      </c>
      <c r="HRS1" t="s">
        <v>6283</v>
      </c>
      <c r="HRT1" t="s">
        <v>6284</v>
      </c>
      <c r="HRU1" t="s">
        <v>6285</v>
      </c>
      <c r="HRV1" t="s">
        <v>6286</v>
      </c>
      <c r="HRW1" t="s">
        <v>6287</v>
      </c>
      <c r="HRX1" t="s">
        <v>6288</v>
      </c>
      <c r="HRY1" t="s">
        <v>6289</v>
      </c>
      <c r="HRZ1" t="s">
        <v>6290</v>
      </c>
      <c r="HSA1" t="s">
        <v>6291</v>
      </c>
      <c r="HSB1" t="s">
        <v>6292</v>
      </c>
      <c r="HSC1" t="s">
        <v>6293</v>
      </c>
      <c r="HSD1" t="s">
        <v>6294</v>
      </c>
      <c r="HSE1" t="s">
        <v>6295</v>
      </c>
      <c r="HSF1" t="s">
        <v>6296</v>
      </c>
      <c r="HSG1" t="s">
        <v>6297</v>
      </c>
      <c r="HSH1" t="s">
        <v>6298</v>
      </c>
      <c r="HSI1" t="s">
        <v>6299</v>
      </c>
      <c r="HSJ1" t="s">
        <v>6300</v>
      </c>
      <c r="HSK1" t="s">
        <v>6301</v>
      </c>
      <c r="HSL1" t="s">
        <v>6302</v>
      </c>
      <c r="HSM1" t="s">
        <v>6303</v>
      </c>
      <c r="HSN1" t="s">
        <v>6304</v>
      </c>
      <c r="HSO1" t="s">
        <v>6305</v>
      </c>
      <c r="HSP1" t="s">
        <v>6306</v>
      </c>
      <c r="HSQ1" t="s">
        <v>6307</v>
      </c>
      <c r="HSR1" t="s">
        <v>6308</v>
      </c>
      <c r="HSS1" t="s">
        <v>6309</v>
      </c>
      <c r="HST1" t="s">
        <v>6310</v>
      </c>
      <c r="HSU1" t="s">
        <v>6311</v>
      </c>
      <c r="HSV1" t="s">
        <v>6312</v>
      </c>
      <c r="HSW1" t="s">
        <v>6313</v>
      </c>
      <c r="HSX1" t="s">
        <v>6314</v>
      </c>
      <c r="HSY1" t="s">
        <v>6315</v>
      </c>
      <c r="HSZ1" t="s">
        <v>6316</v>
      </c>
      <c r="HTA1" t="s">
        <v>6317</v>
      </c>
      <c r="HTB1" t="s">
        <v>6318</v>
      </c>
      <c r="HTC1" t="s">
        <v>6319</v>
      </c>
      <c r="HTD1" t="s">
        <v>6320</v>
      </c>
      <c r="HTE1" t="s">
        <v>6321</v>
      </c>
      <c r="HTF1" t="s">
        <v>6322</v>
      </c>
      <c r="HTG1" t="s">
        <v>6323</v>
      </c>
      <c r="HTH1" t="s">
        <v>6324</v>
      </c>
      <c r="HTI1" t="s">
        <v>6325</v>
      </c>
      <c r="HTJ1" t="s">
        <v>6326</v>
      </c>
      <c r="HTK1" t="s">
        <v>6327</v>
      </c>
      <c r="HTL1" t="s">
        <v>6328</v>
      </c>
      <c r="HTM1" t="s">
        <v>6329</v>
      </c>
      <c r="HTN1" t="s">
        <v>6330</v>
      </c>
      <c r="HTO1" t="s">
        <v>6331</v>
      </c>
      <c r="HTP1" t="s">
        <v>6332</v>
      </c>
      <c r="HTQ1" t="s">
        <v>6333</v>
      </c>
      <c r="HTR1" t="s">
        <v>6334</v>
      </c>
      <c r="HTS1" t="s">
        <v>6335</v>
      </c>
      <c r="HTT1" t="s">
        <v>6336</v>
      </c>
      <c r="HTU1" t="s">
        <v>6337</v>
      </c>
      <c r="HTV1" t="s">
        <v>6338</v>
      </c>
      <c r="HTW1" t="s">
        <v>6339</v>
      </c>
      <c r="HTX1" t="s">
        <v>6340</v>
      </c>
      <c r="HTY1" t="s">
        <v>6341</v>
      </c>
      <c r="HTZ1" t="s">
        <v>6342</v>
      </c>
      <c r="HUA1" t="s">
        <v>6343</v>
      </c>
      <c r="HUB1" t="s">
        <v>6344</v>
      </c>
      <c r="HUC1" t="s">
        <v>6345</v>
      </c>
      <c r="HUD1" t="s">
        <v>6346</v>
      </c>
      <c r="HUE1" t="s">
        <v>6347</v>
      </c>
      <c r="HUF1" t="s">
        <v>6348</v>
      </c>
      <c r="HUG1" t="s">
        <v>6349</v>
      </c>
      <c r="HUH1" t="s">
        <v>6350</v>
      </c>
      <c r="HUI1" t="s">
        <v>6351</v>
      </c>
      <c r="HUJ1" t="s">
        <v>6352</v>
      </c>
      <c r="HUK1" t="s">
        <v>6353</v>
      </c>
      <c r="HUL1" t="s">
        <v>6354</v>
      </c>
      <c r="HUM1" t="s">
        <v>6355</v>
      </c>
      <c r="HUN1" t="s">
        <v>6356</v>
      </c>
      <c r="HUO1" t="s">
        <v>6357</v>
      </c>
      <c r="HUP1" t="s">
        <v>6358</v>
      </c>
      <c r="HUQ1" t="s">
        <v>6359</v>
      </c>
      <c r="HUR1" t="s">
        <v>6360</v>
      </c>
      <c r="HUS1" t="s">
        <v>6361</v>
      </c>
      <c r="HUT1" t="s">
        <v>6362</v>
      </c>
      <c r="HUU1" t="s">
        <v>6363</v>
      </c>
      <c r="HUV1" t="s">
        <v>6364</v>
      </c>
      <c r="HUW1" t="s">
        <v>6365</v>
      </c>
      <c r="HUX1" t="s">
        <v>6366</v>
      </c>
      <c r="HUY1" t="s">
        <v>6367</v>
      </c>
      <c r="HUZ1" t="s">
        <v>6368</v>
      </c>
      <c r="HVA1" t="s">
        <v>6369</v>
      </c>
      <c r="HVB1" t="s">
        <v>6370</v>
      </c>
      <c r="HVC1" t="s">
        <v>6371</v>
      </c>
      <c r="HVD1" t="s">
        <v>6372</v>
      </c>
      <c r="HVE1" t="s">
        <v>6373</v>
      </c>
      <c r="HVF1" t="s">
        <v>6374</v>
      </c>
      <c r="HVG1" t="s">
        <v>6375</v>
      </c>
      <c r="HVH1" t="s">
        <v>6376</v>
      </c>
      <c r="HVI1" t="s">
        <v>6377</v>
      </c>
      <c r="HVJ1" t="s">
        <v>6378</v>
      </c>
      <c r="HVK1" t="s">
        <v>6379</v>
      </c>
      <c r="HVL1" t="s">
        <v>6380</v>
      </c>
      <c r="HVM1" t="s">
        <v>6381</v>
      </c>
      <c r="HVN1" t="s">
        <v>6382</v>
      </c>
      <c r="HVO1" t="s">
        <v>6383</v>
      </c>
      <c r="HVP1" t="s">
        <v>6384</v>
      </c>
      <c r="HVQ1" t="s">
        <v>6385</v>
      </c>
      <c r="HVR1" t="s">
        <v>6386</v>
      </c>
      <c r="HVS1" t="s">
        <v>6387</v>
      </c>
      <c r="HVT1" t="s">
        <v>6388</v>
      </c>
      <c r="HVU1" t="s">
        <v>6389</v>
      </c>
      <c r="HVV1" t="s">
        <v>6390</v>
      </c>
      <c r="HVW1" t="s">
        <v>6391</v>
      </c>
      <c r="HVX1" t="s">
        <v>6392</v>
      </c>
      <c r="HVY1" t="s">
        <v>6393</v>
      </c>
      <c r="HVZ1" t="s">
        <v>6394</v>
      </c>
      <c r="HWA1" t="s">
        <v>6395</v>
      </c>
      <c r="HWB1" t="s">
        <v>6396</v>
      </c>
      <c r="HWC1" t="s">
        <v>6397</v>
      </c>
      <c r="HWD1" t="s">
        <v>6398</v>
      </c>
      <c r="HWE1" t="s">
        <v>6399</v>
      </c>
      <c r="HWF1" t="s">
        <v>6400</v>
      </c>
      <c r="HWG1" t="s">
        <v>6401</v>
      </c>
      <c r="HWH1" t="s">
        <v>6402</v>
      </c>
      <c r="HWI1" t="s">
        <v>6403</v>
      </c>
      <c r="HWJ1" t="s">
        <v>6404</v>
      </c>
      <c r="HWK1" t="s">
        <v>6405</v>
      </c>
      <c r="HWL1" t="s">
        <v>6406</v>
      </c>
      <c r="HWM1" t="s">
        <v>6407</v>
      </c>
      <c r="HWN1" t="s">
        <v>6408</v>
      </c>
      <c r="HWO1" t="s">
        <v>6409</v>
      </c>
      <c r="HWP1" t="s">
        <v>6410</v>
      </c>
      <c r="HWQ1" t="s">
        <v>6411</v>
      </c>
      <c r="HWR1" t="s">
        <v>6412</v>
      </c>
      <c r="HWS1" t="s">
        <v>6413</v>
      </c>
      <c r="HWT1" t="s">
        <v>6414</v>
      </c>
      <c r="HWU1" t="s">
        <v>6415</v>
      </c>
      <c r="HWV1" t="s">
        <v>6416</v>
      </c>
      <c r="HWW1" t="s">
        <v>6417</v>
      </c>
      <c r="HWX1" t="s">
        <v>6418</v>
      </c>
      <c r="HWY1" t="s">
        <v>6419</v>
      </c>
      <c r="HWZ1" t="s">
        <v>6420</v>
      </c>
      <c r="HXA1" t="s">
        <v>6421</v>
      </c>
      <c r="HXB1" t="s">
        <v>6422</v>
      </c>
      <c r="HXC1" t="s">
        <v>6423</v>
      </c>
      <c r="HXD1" t="s">
        <v>6424</v>
      </c>
      <c r="HXE1" t="s">
        <v>6425</v>
      </c>
      <c r="HXF1" t="s">
        <v>6426</v>
      </c>
      <c r="HXG1" t="s">
        <v>6427</v>
      </c>
      <c r="HXH1" t="s">
        <v>6428</v>
      </c>
      <c r="HXI1" t="s">
        <v>6429</v>
      </c>
      <c r="HXJ1" t="s">
        <v>6430</v>
      </c>
      <c r="HXK1" t="s">
        <v>6431</v>
      </c>
      <c r="HXL1" t="s">
        <v>6432</v>
      </c>
      <c r="HXM1" t="s">
        <v>6433</v>
      </c>
      <c r="HXN1" t="s">
        <v>6434</v>
      </c>
      <c r="HXO1" t="s">
        <v>6435</v>
      </c>
      <c r="HXP1" t="s">
        <v>6436</v>
      </c>
      <c r="HXQ1" t="s">
        <v>6437</v>
      </c>
      <c r="HXR1" t="s">
        <v>6438</v>
      </c>
      <c r="HXS1" t="s">
        <v>6439</v>
      </c>
      <c r="HXT1" t="s">
        <v>6440</v>
      </c>
      <c r="HXU1" t="s">
        <v>6441</v>
      </c>
      <c r="HXV1" t="s">
        <v>6442</v>
      </c>
      <c r="HXW1" t="s">
        <v>6443</v>
      </c>
      <c r="HXX1" t="s">
        <v>6444</v>
      </c>
      <c r="HXY1" t="s">
        <v>6445</v>
      </c>
      <c r="HXZ1" t="s">
        <v>6446</v>
      </c>
      <c r="HYA1" t="s">
        <v>6447</v>
      </c>
      <c r="HYB1" t="s">
        <v>6448</v>
      </c>
      <c r="HYC1" t="s">
        <v>6449</v>
      </c>
      <c r="HYD1" t="s">
        <v>6450</v>
      </c>
      <c r="HYE1" t="s">
        <v>6451</v>
      </c>
      <c r="HYF1" t="s">
        <v>6452</v>
      </c>
      <c r="HYG1" t="s">
        <v>6453</v>
      </c>
      <c r="HYH1" t="s">
        <v>6454</v>
      </c>
      <c r="HYI1" t="s">
        <v>6455</v>
      </c>
      <c r="HYJ1" t="s">
        <v>6456</v>
      </c>
      <c r="HYK1" t="s">
        <v>6457</v>
      </c>
      <c r="HYL1" t="s">
        <v>6458</v>
      </c>
      <c r="HYM1" t="s">
        <v>6459</v>
      </c>
      <c r="HYN1" t="s">
        <v>6460</v>
      </c>
      <c r="HYO1" t="s">
        <v>6461</v>
      </c>
      <c r="HYP1" t="s">
        <v>6462</v>
      </c>
      <c r="HYQ1" t="s">
        <v>6463</v>
      </c>
      <c r="HYR1" t="s">
        <v>6464</v>
      </c>
      <c r="HYS1" t="s">
        <v>6465</v>
      </c>
      <c r="HYT1" t="s">
        <v>6466</v>
      </c>
      <c r="HYU1" t="s">
        <v>6467</v>
      </c>
      <c r="HYV1" t="s">
        <v>6468</v>
      </c>
      <c r="HYW1" t="s">
        <v>6469</v>
      </c>
      <c r="HYX1" t="s">
        <v>6470</v>
      </c>
      <c r="HYY1" t="s">
        <v>6471</v>
      </c>
      <c r="HYZ1" t="s">
        <v>6472</v>
      </c>
      <c r="HZA1" t="s">
        <v>6473</v>
      </c>
      <c r="HZB1" t="s">
        <v>6474</v>
      </c>
      <c r="HZC1" t="s">
        <v>6475</v>
      </c>
      <c r="HZD1" t="s">
        <v>6476</v>
      </c>
      <c r="HZE1" t="s">
        <v>6477</v>
      </c>
      <c r="HZF1" t="s">
        <v>6478</v>
      </c>
      <c r="HZG1" t="s">
        <v>6479</v>
      </c>
      <c r="HZH1" t="s">
        <v>6480</v>
      </c>
      <c r="HZI1" t="s">
        <v>6481</v>
      </c>
      <c r="HZJ1" t="s">
        <v>6482</v>
      </c>
      <c r="HZK1" t="s">
        <v>6483</v>
      </c>
      <c r="HZL1" t="s">
        <v>6484</v>
      </c>
      <c r="HZM1" t="s">
        <v>6485</v>
      </c>
      <c r="HZN1" t="s">
        <v>6486</v>
      </c>
      <c r="HZO1" t="s">
        <v>6487</v>
      </c>
      <c r="HZP1" t="s">
        <v>6488</v>
      </c>
      <c r="HZQ1" t="s">
        <v>6489</v>
      </c>
      <c r="HZR1" t="s">
        <v>6490</v>
      </c>
      <c r="HZS1" t="s">
        <v>6491</v>
      </c>
      <c r="HZT1" t="s">
        <v>6492</v>
      </c>
      <c r="HZU1" t="s">
        <v>6493</v>
      </c>
      <c r="HZV1" t="s">
        <v>6494</v>
      </c>
      <c r="HZW1" t="s">
        <v>6495</v>
      </c>
      <c r="HZX1" t="s">
        <v>6496</v>
      </c>
      <c r="HZY1" t="s">
        <v>6497</v>
      </c>
      <c r="HZZ1" t="s">
        <v>6498</v>
      </c>
      <c r="IAA1" t="s">
        <v>6499</v>
      </c>
      <c r="IAB1" t="s">
        <v>6500</v>
      </c>
      <c r="IAC1" t="s">
        <v>6501</v>
      </c>
      <c r="IAD1" t="s">
        <v>6502</v>
      </c>
      <c r="IAE1" t="s">
        <v>6503</v>
      </c>
      <c r="IAF1" t="s">
        <v>6504</v>
      </c>
      <c r="IAG1" t="s">
        <v>6505</v>
      </c>
      <c r="IAH1" t="s">
        <v>6506</v>
      </c>
      <c r="IAI1" t="s">
        <v>6507</v>
      </c>
      <c r="IAJ1" t="s">
        <v>6508</v>
      </c>
      <c r="IAK1" t="s">
        <v>6509</v>
      </c>
      <c r="IAL1" t="s">
        <v>6510</v>
      </c>
      <c r="IAM1" t="s">
        <v>6511</v>
      </c>
      <c r="IAN1" t="s">
        <v>6512</v>
      </c>
      <c r="IAO1" t="s">
        <v>6513</v>
      </c>
      <c r="IAP1" t="s">
        <v>6514</v>
      </c>
      <c r="IAQ1" t="s">
        <v>6515</v>
      </c>
      <c r="IAR1" t="s">
        <v>6516</v>
      </c>
      <c r="IAS1" t="s">
        <v>6517</v>
      </c>
      <c r="IAT1" t="s">
        <v>6518</v>
      </c>
      <c r="IAU1" t="s">
        <v>6519</v>
      </c>
      <c r="IAV1" t="s">
        <v>6520</v>
      </c>
      <c r="IAW1" t="s">
        <v>6521</v>
      </c>
      <c r="IAX1" t="s">
        <v>6522</v>
      </c>
      <c r="IAY1" t="s">
        <v>6523</v>
      </c>
      <c r="IAZ1" t="s">
        <v>6524</v>
      </c>
      <c r="IBA1" t="s">
        <v>6525</v>
      </c>
      <c r="IBB1" t="s">
        <v>6526</v>
      </c>
      <c r="IBC1" t="s">
        <v>6527</v>
      </c>
      <c r="IBD1" t="s">
        <v>6528</v>
      </c>
      <c r="IBE1" t="s">
        <v>6529</v>
      </c>
      <c r="IBF1" t="s">
        <v>6530</v>
      </c>
      <c r="IBG1" t="s">
        <v>6531</v>
      </c>
      <c r="IBH1" t="s">
        <v>6532</v>
      </c>
      <c r="IBI1" t="s">
        <v>6533</v>
      </c>
      <c r="IBJ1" t="s">
        <v>6534</v>
      </c>
      <c r="IBK1" t="s">
        <v>6535</v>
      </c>
      <c r="IBL1" t="s">
        <v>6536</v>
      </c>
      <c r="IBM1" t="s">
        <v>6537</v>
      </c>
      <c r="IBN1" t="s">
        <v>6538</v>
      </c>
      <c r="IBO1" t="s">
        <v>6539</v>
      </c>
      <c r="IBP1" t="s">
        <v>6540</v>
      </c>
      <c r="IBQ1" t="s">
        <v>6541</v>
      </c>
      <c r="IBR1" t="s">
        <v>6542</v>
      </c>
      <c r="IBS1" t="s">
        <v>6543</v>
      </c>
      <c r="IBT1" t="s">
        <v>6544</v>
      </c>
      <c r="IBU1" t="s">
        <v>6545</v>
      </c>
      <c r="IBV1" t="s">
        <v>6546</v>
      </c>
      <c r="IBW1" t="s">
        <v>6547</v>
      </c>
      <c r="IBX1" t="s">
        <v>6548</v>
      </c>
      <c r="IBY1" t="s">
        <v>6549</v>
      </c>
      <c r="IBZ1" t="s">
        <v>6550</v>
      </c>
      <c r="ICA1" t="s">
        <v>6551</v>
      </c>
      <c r="ICB1" t="s">
        <v>6552</v>
      </c>
      <c r="ICC1" t="s">
        <v>6553</v>
      </c>
      <c r="ICD1" t="s">
        <v>6554</v>
      </c>
      <c r="ICE1" t="s">
        <v>6555</v>
      </c>
      <c r="ICF1" t="s">
        <v>6556</v>
      </c>
      <c r="ICG1" t="s">
        <v>6557</v>
      </c>
      <c r="ICH1" t="s">
        <v>6558</v>
      </c>
      <c r="ICI1" t="s">
        <v>6559</v>
      </c>
      <c r="ICJ1" t="s">
        <v>6560</v>
      </c>
      <c r="ICK1" t="s">
        <v>6561</v>
      </c>
      <c r="ICL1" t="s">
        <v>6562</v>
      </c>
      <c r="ICM1" t="s">
        <v>6563</v>
      </c>
      <c r="ICN1" t="s">
        <v>6564</v>
      </c>
      <c r="ICO1" t="s">
        <v>6565</v>
      </c>
      <c r="ICP1" t="s">
        <v>6566</v>
      </c>
      <c r="ICQ1" t="s">
        <v>6567</v>
      </c>
      <c r="ICR1" t="s">
        <v>6568</v>
      </c>
      <c r="ICS1" t="s">
        <v>6569</v>
      </c>
      <c r="ICT1" t="s">
        <v>6570</v>
      </c>
      <c r="ICU1" t="s">
        <v>6571</v>
      </c>
      <c r="ICV1" t="s">
        <v>6572</v>
      </c>
      <c r="ICW1" t="s">
        <v>6573</v>
      </c>
      <c r="ICX1" t="s">
        <v>6574</v>
      </c>
      <c r="ICY1" t="s">
        <v>6575</v>
      </c>
      <c r="ICZ1" t="s">
        <v>6576</v>
      </c>
      <c r="IDA1" t="s">
        <v>6577</v>
      </c>
      <c r="IDB1" t="s">
        <v>6578</v>
      </c>
      <c r="IDC1" t="s">
        <v>6579</v>
      </c>
      <c r="IDD1" t="s">
        <v>6580</v>
      </c>
      <c r="IDE1" t="s">
        <v>6581</v>
      </c>
      <c r="IDF1" t="s">
        <v>6582</v>
      </c>
      <c r="IDG1" t="s">
        <v>6583</v>
      </c>
      <c r="IDH1" t="s">
        <v>6584</v>
      </c>
      <c r="IDI1" t="s">
        <v>6585</v>
      </c>
      <c r="IDJ1" t="s">
        <v>6586</v>
      </c>
      <c r="IDK1" t="s">
        <v>6587</v>
      </c>
      <c r="IDL1" t="s">
        <v>6588</v>
      </c>
      <c r="IDM1" t="s">
        <v>6589</v>
      </c>
      <c r="IDN1" t="s">
        <v>6590</v>
      </c>
      <c r="IDO1" t="s">
        <v>6591</v>
      </c>
      <c r="IDP1" t="s">
        <v>6592</v>
      </c>
      <c r="IDQ1" t="s">
        <v>6593</v>
      </c>
      <c r="IDR1" t="s">
        <v>6594</v>
      </c>
      <c r="IDS1" t="s">
        <v>6595</v>
      </c>
      <c r="IDT1" t="s">
        <v>6596</v>
      </c>
      <c r="IDU1" t="s">
        <v>6597</v>
      </c>
      <c r="IDV1" t="s">
        <v>6598</v>
      </c>
      <c r="IDW1" t="s">
        <v>6599</v>
      </c>
      <c r="IDX1" t="s">
        <v>6600</v>
      </c>
      <c r="IDY1" t="s">
        <v>6601</v>
      </c>
      <c r="IDZ1" t="s">
        <v>6602</v>
      </c>
      <c r="IEA1" t="s">
        <v>6603</v>
      </c>
      <c r="IEB1" t="s">
        <v>6604</v>
      </c>
      <c r="IEC1" t="s">
        <v>6605</v>
      </c>
      <c r="IED1" t="s">
        <v>6606</v>
      </c>
      <c r="IEE1" t="s">
        <v>6607</v>
      </c>
      <c r="IEF1" t="s">
        <v>6608</v>
      </c>
      <c r="IEG1" t="s">
        <v>6609</v>
      </c>
      <c r="IEH1" t="s">
        <v>6610</v>
      </c>
      <c r="IEI1" t="s">
        <v>6611</v>
      </c>
      <c r="IEJ1" t="s">
        <v>6612</v>
      </c>
      <c r="IEK1" t="s">
        <v>6613</v>
      </c>
      <c r="IEL1" t="s">
        <v>6614</v>
      </c>
      <c r="IEM1" t="s">
        <v>6615</v>
      </c>
      <c r="IEN1" t="s">
        <v>6616</v>
      </c>
      <c r="IEO1" t="s">
        <v>6617</v>
      </c>
      <c r="IEP1" t="s">
        <v>6618</v>
      </c>
      <c r="IEQ1" t="s">
        <v>6619</v>
      </c>
      <c r="IER1" t="s">
        <v>6620</v>
      </c>
      <c r="IES1" t="s">
        <v>6621</v>
      </c>
      <c r="IET1" t="s">
        <v>6622</v>
      </c>
      <c r="IEU1" t="s">
        <v>6623</v>
      </c>
      <c r="IEV1" t="s">
        <v>6624</v>
      </c>
      <c r="IEW1" t="s">
        <v>6625</v>
      </c>
      <c r="IEX1" t="s">
        <v>6626</v>
      </c>
      <c r="IEY1" t="s">
        <v>6627</v>
      </c>
      <c r="IEZ1" t="s">
        <v>6628</v>
      </c>
      <c r="IFA1" t="s">
        <v>6629</v>
      </c>
      <c r="IFB1" t="s">
        <v>6630</v>
      </c>
      <c r="IFC1" t="s">
        <v>6631</v>
      </c>
      <c r="IFD1" t="s">
        <v>6632</v>
      </c>
      <c r="IFE1" t="s">
        <v>6633</v>
      </c>
      <c r="IFF1" t="s">
        <v>6634</v>
      </c>
      <c r="IFG1" t="s">
        <v>6635</v>
      </c>
      <c r="IFH1" t="s">
        <v>6636</v>
      </c>
      <c r="IFI1" t="s">
        <v>6637</v>
      </c>
      <c r="IFJ1" t="s">
        <v>6638</v>
      </c>
      <c r="IFK1" t="s">
        <v>6639</v>
      </c>
      <c r="IFL1" t="s">
        <v>6640</v>
      </c>
      <c r="IFM1" t="s">
        <v>6641</v>
      </c>
      <c r="IFN1" t="s">
        <v>6642</v>
      </c>
      <c r="IFO1" t="s">
        <v>6643</v>
      </c>
      <c r="IFP1" t="s">
        <v>6644</v>
      </c>
      <c r="IFQ1" t="s">
        <v>6645</v>
      </c>
      <c r="IFR1" t="s">
        <v>6646</v>
      </c>
      <c r="IFS1" t="s">
        <v>6647</v>
      </c>
      <c r="IFT1" t="s">
        <v>6648</v>
      </c>
      <c r="IFU1" t="s">
        <v>6649</v>
      </c>
      <c r="IFV1" t="s">
        <v>6650</v>
      </c>
      <c r="IFW1" t="s">
        <v>6651</v>
      </c>
      <c r="IFX1" t="s">
        <v>6652</v>
      </c>
      <c r="IFY1" t="s">
        <v>6653</v>
      </c>
      <c r="IFZ1" t="s">
        <v>6654</v>
      </c>
      <c r="IGA1" t="s">
        <v>6655</v>
      </c>
      <c r="IGB1" t="s">
        <v>6656</v>
      </c>
      <c r="IGC1" t="s">
        <v>6657</v>
      </c>
      <c r="IGD1" t="s">
        <v>6658</v>
      </c>
      <c r="IGE1" t="s">
        <v>6659</v>
      </c>
      <c r="IGF1" t="s">
        <v>6660</v>
      </c>
      <c r="IGG1" t="s">
        <v>6661</v>
      </c>
      <c r="IGH1" t="s">
        <v>6662</v>
      </c>
      <c r="IGI1" t="s">
        <v>6663</v>
      </c>
      <c r="IGJ1" t="s">
        <v>6664</v>
      </c>
      <c r="IGK1" t="s">
        <v>6665</v>
      </c>
      <c r="IGL1" t="s">
        <v>6666</v>
      </c>
      <c r="IGM1" t="s">
        <v>6667</v>
      </c>
      <c r="IGN1" t="s">
        <v>6668</v>
      </c>
      <c r="IGO1" t="s">
        <v>6669</v>
      </c>
      <c r="IGP1" t="s">
        <v>6670</v>
      </c>
      <c r="IGQ1" t="s">
        <v>6671</v>
      </c>
      <c r="IGR1" t="s">
        <v>6672</v>
      </c>
      <c r="IGS1" t="s">
        <v>6673</v>
      </c>
      <c r="IGT1" t="s">
        <v>6674</v>
      </c>
      <c r="IGU1" t="s">
        <v>6675</v>
      </c>
      <c r="IGV1" t="s">
        <v>6676</v>
      </c>
      <c r="IGW1" t="s">
        <v>6677</v>
      </c>
      <c r="IGX1" t="s">
        <v>6678</v>
      </c>
      <c r="IGY1" t="s">
        <v>6679</v>
      </c>
      <c r="IGZ1" t="s">
        <v>6680</v>
      </c>
      <c r="IHA1" t="s">
        <v>6681</v>
      </c>
      <c r="IHB1" t="s">
        <v>6682</v>
      </c>
      <c r="IHC1" t="s">
        <v>6683</v>
      </c>
      <c r="IHD1" t="s">
        <v>6684</v>
      </c>
      <c r="IHE1" t="s">
        <v>6685</v>
      </c>
      <c r="IHF1" t="s">
        <v>6686</v>
      </c>
      <c r="IHG1" t="s">
        <v>6687</v>
      </c>
      <c r="IHH1" t="s">
        <v>6688</v>
      </c>
      <c r="IHI1" t="s">
        <v>6689</v>
      </c>
      <c r="IHJ1" t="s">
        <v>6690</v>
      </c>
      <c r="IHK1" t="s">
        <v>6691</v>
      </c>
      <c r="IHL1" t="s">
        <v>6692</v>
      </c>
      <c r="IHM1" t="s">
        <v>6693</v>
      </c>
      <c r="IHN1" t="s">
        <v>6694</v>
      </c>
      <c r="IHO1" t="s">
        <v>6695</v>
      </c>
      <c r="IHP1" t="s">
        <v>6696</v>
      </c>
      <c r="IHQ1" t="s">
        <v>6697</v>
      </c>
      <c r="IHR1" t="s">
        <v>6698</v>
      </c>
      <c r="IHS1" t="s">
        <v>6699</v>
      </c>
      <c r="IHT1" t="s">
        <v>6700</v>
      </c>
      <c r="IHU1" t="s">
        <v>6701</v>
      </c>
      <c r="IHV1" t="s">
        <v>6702</v>
      </c>
      <c r="IHW1" t="s">
        <v>6703</v>
      </c>
      <c r="IHX1" t="s">
        <v>6704</v>
      </c>
      <c r="IHY1" t="s">
        <v>6705</v>
      </c>
      <c r="IHZ1" t="s">
        <v>6706</v>
      </c>
      <c r="IIA1" t="s">
        <v>6707</v>
      </c>
      <c r="IIB1" t="s">
        <v>6708</v>
      </c>
      <c r="IIC1" t="s">
        <v>6709</v>
      </c>
      <c r="IID1" t="s">
        <v>6710</v>
      </c>
      <c r="IIE1" t="s">
        <v>6711</v>
      </c>
      <c r="IIF1" t="s">
        <v>6712</v>
      </c>
      <c r="IIG1" t="s">
        <v>6713</v>
      </c>
      <c r="IIH1" t="s">
        <v>6714</v>
      </c>
      <c r="III1" t="s">
        <v>6715</v>
      </c>
      <c r="IIJ1" t="s">
        <v>6716</v>
      </c>
      <c r="IIK1" t="s">
        <v>6717</v>
      </c>
      <c r="IIL1" t="s">
        <v>6718</v>
      </c>
      <c r="IIM1" t="s">
        <v>6719</v>
      </c>
      <c r="IIN1" t="s">
        <v>6720</v>
      </c>
      <c r="IIO1" t="s">
        <v>6721</v>
      </c>
      <c r="IIP1" t="s">
        <v>6722</v>
      </c>
      <c r="IIQ1" t="s">
        <v>6723</v>
      </c>
      <c r="IIR1" t="s">
        <v>6724</v>
      </c>
      <c r="IIS1" t="s">
        <v>6725</v>
      </c>
      <c r="IIT1" t="s">
        <v>6726</v>
      </c>
      <c r="IIU1" t="s">
        <v>6727</v>
      </c>
      <c r="IIV1" t="s">
        <v>6728</v>
      </c>
      <c r="IIW1" t="s">
        <v>6729</v>
      </c>
      <c r="IIX1" t="s">
        <v>6730</v>
      </c>
      <c r="IIY1" t="s">
        <v>6731</v>
      </c>
      <c r="IIZ1" t="s">
        <v>6732</v>
      </c>
      <c r="IJA1" t="s">
        <v>6733</v>
      </c>
      <c r="IJB1" t="s">
        <v>6734</v>
      </c>
      <c r="IJC1" t="s">
        <v>6735</v>
      </c>
      <c r="IJD1" t="s">
        <v>6736</v>
      </c>
      <c r="IJE1" t="s">
        <v>6737</v>
      </c>
      <c r="IJF1" t="s">
        <v>6738</v>
      </c>
      <c r="IJG1" t="s">
        <v>6739</v>
      </c>
      <c r="IJH1" t="s">
        <v>6740</v>
      </c>
      <c r="IJI1" t="s">
        <v>6741</v>
      </c>
      <c r="IJJ1" t="s">
        <v>6742</v>
      </c>
      <c r="IJK1" t="s">
        <v>6743</v>
      </c>
      <c r="IJL1" t="s">
        <v>6744</v>
      </c>
      <c r="IJM1" t="s">
        <v>6745</v>
      </c>
      <c r="IJN1" t="s">
        <v>6746</v>
      </c>
      <c r="IJO1" t="s">
        <v>6747</v>
      </c>
      <c r="IJP1" t="s">
        <v>6748</v>
      </c>
      <c r="IJQ1" t="s">
        <v>6749</v>
      </c>
      <c r="IJR1" t="s">
        <v>6750</v>
      </c>
      <c r="IJS1" t="s">
        <v>6751</v>
      </c>
      <c r="IJT1" t="s">
        <v>6752</v>
      </c>
      <c r="IJU1" t="s">
        <v>6753</v>
      </c>
      <c r="IJV1" t="s">
        <v>6754</v>
      </c>
      <c r="IJW1" t="s">
        <v>6755</v>
      </c>
      <c r="IJX1" t="s">
        <v>6756</v>
      </c>
      <c r="IJY1" t="s">
        <v>6757</v>
      </c>
      <c r="IJZ1" t="s">
        <v>6758</v>
      </c>
      <c r="IKA1" t="s">
        <v>6759</v>
      </c>
      <c r="IKB1" t="s">
        <v>6760</v>
      </c>
      <c r="IKC1" t="s">
        <v>6761</v>
      </c>
      <c r="IKD1" t="s">
        <v>6762</v>
      </c>
      <c r="IKE1" t="s">
        <v>6763</v>
      </c>
      <c r="IKF1" t="s">
        <v>6764</v>
      </c>
      <c r="IKG1" t="s">
        <v>6765</v>
      </c>
      <c r="IKH1" t="s">
        <v>6766</v>
      </c>
      <c r="IKI1" t="s">
        <v>6767</v>
      </c>
      <c r="IKJ1" t="s">
        <v>6768</v>
      </c>
      <c r="IKK1" t="s">
        <v>6769</v>
      </c>
      <c r="IKL1" t="s">
        <v>6770</v>
      </c>
      <c r="IKM1" t="s">
        <v>6771</v>
      </c>
      <c r="IKN1" t="s">
        <v>6772</v>
      </c>
      <c r="IKO1" t="s">
        <v>6773</v>
      </c>
      <c r="IKP1" t="s">
        <v>6774</v>
      </c>
      <c r="IKQ1" t="s">
        <v>6775</v>
      </c>
      <c r="IKR1" t="s">
        <v>6776</v>
      </c>
      <c r="IKS1" t="s">
        <v>6777</v>
      </c>
      <c r="IKT1" t="s">
        <v>6778</v>
      </c>
      <c r="IKU1" t="s">
        <v>6779</v>
      </c>
      <c r="IKV1" t="s">
        <v>6780</v>
      </c>
      <c r="IKW1" t="s">
        <v>6781</v>
      </c>
      <c r="IKX1" t="s">
        <v>6782</v>
      </c>
      <c r="IKY1" t="s">
        <v>6783</v>
      </c>
      <c r="IKZ1" t="s">
        <v>6784</v>
      </c>
      <c r="ILA1" t="s">
        <v>6785</v>
      </c>
      <c r="ILB1" t="s">
        <v>6786</v>
      </c>
      <c r="ILC1" t="s">
        <v>6787</v>
      </c>
      <c r="ILD1" t="s">
        <v>6788</v>
      </c>
      <c r="ILE1" t="s">
        <v>6789</v>
      </c>
      <c r="ILF1" t="s">
        <v>6790</v>
      </c>
      <c r="ILG1" t="s">
        <v>6791</v>
      </c>
      <c r="ILH1" t="s">
        <v>6792</v>
      </c>
      <c r="ILI1" t="s">
        <v>6793</v>
      </c>
      <c r="ILJ1" t="s">
        <v>6794</v>
      </c>
      <c r="ILK1" t="s">
        <v>6795</v>
      </c>
      <c r="ILL1" t="s">
        <v>6796</v>
      </c>
      <c r="ILM1" t="s">
        <v>6797</v>
      </c>
      <c r="ILN1" t="s">
        <v>6798</v>
      </c>
      <c r="ILO1" t="s">
        <v>6799</v>
      </c>
      <c r="ILP1" t="s">
        <v>6800</v>
      </c>
      <c r="ILQ1" t="s">
        <v>6801</v>
      </c>
      <c r="ILR1" t="s">
        <v>6802</v>
      </c>
      <c r="ILS1" t="s">
        <v>6803</v>
      </c>
      <c r="ILT1" t="s">
        <v>6804</v>
      </c>
      <c r="ILU1" t="s">
        <v>6805</v>
      </c>
      <c r="ILV1" t="s">
        <v>6806</v>
      </c>
      <c r="ILW1" t="s">
        <v>6807</v>
      </c>
      <c r="ILX1" t="s">
        <v>6808</v>
      </c>
      <c r="ILY1" t="s">
        <v>6809</v>
      </c>
      <c r="ILZ1" t="s">
        <v>6810</v>
      </c>
      <c r="IMA1" t="s">
        <v>6811</v>
      </c>
      <c r="IMB1" t="s">
        <v>6812</v>
      </c>
      <c r="IMC1" t="s">
        <v>6813</v>
      </c>
      <c r="IMD1" t="s">
        <v>6814</v>
      </c>
      <c r="IME1" t="s">
        <v>6815</v>
      </c>
      <c r="IMF1" t="s">
        <v>6816</v>
      </c>
      <c r="IMG1" t="s">
        <v>6817</v>
      </c>
      <c r="IMH1" t="s">
        <v>6818</v>
      </c>
      <c r="IMI1" t="s">
        <v>6819</v>
      </c>
      <c r="IMJ1" t="s">
        <v>6820</v>
      </c>
      <c r="IMK1" t="s">
        <v>6821</v>
      </c>
      <c r="IML1" t="s">
        <v>6822</v>
      </c>
      <c r="IMM1" t="s">
        <v>6823</v>
      </c>
      <c r="IMN1" t="s">
        <v>6824</v>
      </c>
      <c r="IMO1" t="s">
        <v>6825</v>
      </c>
      <c r="IMP1" t="s">
        <v>6826</v>
      </c>
      <c r="IMQ1" t="s">
        <v>6827</v>
      </c>
      <c r="IMR1" t="s">
        <v>6828</v>
      </c>
      <c r="IMS1" t="s">
        <v>6829</v>
      </c>
      <c r="IMT1" t="s">
        <v>6830</v>
      </c>
      <c r="IMU1" t="s">
        <v>6831</v>
      </c>
      <c r="IMV1" t="s">
        <v>6832</v>
      </c>
      <c r="IMW1" t="s">
        <v>6833</v>
      </c>
      <c r="IMX1" t="s">
        <v>6834</v>
      </c>
      <c r="IMY1" t="s">
        <v>6835</v>
      </c>
      <c r="IMZ1" t="s">
        <v>6836</v>
      </c>
      <c r="INA1" t="s">
        <v>6837</v>
      </c>
      <c r="INB1" t="s">
        <v>6838</v>
      </c>
      <c r="INC1" t="s">
        <v>6839</v>
      </c>
      <c r="IND1" t="s">
        <v>6840</v>
      </c>
      <c r="INE1" t="s">
        <v>6841</v>
      </c>
      <c r="INF1" t="s">
        <v>6842</v>
      </c>
      <c r="ING1" t="s">
        <v>6843</v>
      </c>
      <c r="INH1" t="s">
        <v>6844</v>
      </c>
      <c r="INI1" t="s">
        <v>6845</v>
      </c>
      <c r="INJ1" t="s">
        <v>6846</v>
      </c>
      <c r="INK1" t="s">
        <v>6847</v>
      </c>
      <c r="INL1" t="s">
        <v>6848</v>
      </c>
      <c r="INM1" t="s">
        <v>6849</v>
      </c>
      <c r="INN1" t="s">
        <v>6850</v>
      </c>
      <c r="INO1" t="s">
        <v>6851</v>
      </c>
      <c r="INP1" t="s">
        <v>6852</v>
      </c>
      <c r="INQ1" t="s">
        <v>6853</v>
      </c>
      <c r="INR1" t="s">
        <v>6854</v>
      </c>
      <c r="INS1" t="s">
        <v>6855</v>
      </c>
      <c r="INT1" t="s">
        <v>6856</v>
      </c>
      <c r="INU1" t="s">
        <v>6857</v>
      </c>
      <c r="INV1" t="s">
        <v>6858</v>
      </c>
      <c r="INW1" t="s">
        <v>6859</v>
      </c>
      <c r="INX1" t="s">
        <v>6860</v>
      </c>
      <c r="INY1" t="s">
        <v>6861</v>
      </c>
      <c r="INZ1" t="s">
        <v>6862</v>
      </c>
      <c r="IOA1" t="s">
        <v>6863</v>
      </c>
      <c r="IOB1" t="s">
        <v>6864</v>
      </c>
      <c r="IOC1" t="s">
        <v>6865</v>
      </c>
      <c r="IOD1" t="s">
        <v>6866</v>
      </c>
      <c r="IOE1" t="s">
        <v>6867</v>
      </c>
      <c r="IOF1" t="s">
        <v>6868</v>
      </c>
      <c r="IOG1" t="s">
        <v>6869</v>
      </c>
      <c r="IOH1" t="s">
        <v>6870</v>
      </c>
      <c r="IOI1" t="s">
        <v>6871</v>
      </c>
      <c r="IOJ1" t="s">
        <v>6872</v>
      </c>
      <c r="IOK1" t="s">
        <v>6873</v>
      </c>
      <c r="IOL1" t="s">
        <v>6874</v>
      </c>
      <c r="IOM1" t="s">
        <v>6875</v>
      </c>
      <c r="ION1" t="s">
        <v>6876</v>
      </c>
      <c r="IOO1" t="s">
        <v>6877</v>
      </c>
      <c r="IOP1" t="s">
        <v>6878</v>
      </c>
      <c r="IOQ1" t="s">
        <v>6879</v>
      </c>
      <c r="IOR1" t="s">
        <v>6880</v>
      </c>
      <c r="IOS1" t="s">
        <v>6881</v>
      </c>
      <c r="IOT1" t="s">
        <v>6882</v>
      </c>
      <c r="IOU1" t="s">
        <v>6883</v>
      </c>
      <c r="IOV1" t="s">
        <v>6884</v>
      </c>
      <c r="IOW1" t="s">
        <v>6885</v>
      </c>
      <c r="IOX1" t="s">
        <v>6886</v>
      </c>
      <c r="IOY1" t="s">
        <v>6887</v>
      </c>
      <c r="IOZ1" t="s">
        <v>6888</v>
      </c>
      <c r="IPA1" t="s">
        <v>6889</v>
      </c>
      <c r="IPB1" t="s">
        <v>6890</v>
      </c>
      <c r="IPC1" t="s">
        <v>6891</v>
      </c>
      <c r="IPD1" t="s">
        <v>6892</v>
      </c>
      <c r="IPE1" t="s">
        <v>6893</v>
      </c>
      <c r="IPF1" t="s">
        <v>6894</v>
      </c>
      <c r="IPG1" t="s">
        <v>6895</v>
      </c>
      <c r="IPH1" t="s">
        <v>6896</v>
      </c>
      <c r="IPI1" t="s">
        <v>6897</v>
      </c>
      <c r="IPJ1" t="s">
        <v>6898</v>
      </c>
      <c r="IPK1" t="s">
        <v>6899</v>
      </c>
      <c r="IPL1" t="s">
        <v>6900</v>
      </c>
      <c r="IPM1" t="s">
        <v>6901</v>
      </c>
      <c r="IPN1" t="s">
        <v>6902</v>
      </c>
      <c r="IPO1" t="s">
        <v>6903</v>
      </c>
      <c r="IPP1" t="s">
        <v>6904</v>
      </c>
      <c r="IPQ1" t="s">
        <v>6905</v>
      </c>
      <c r="IPR1" t="s">
        <v>6906</v>
      </c>
      <c r="IPS1" t="s">
        <v>6907</v>
      </c>
      <c r="IPT1" t="s">
        <v>6908</v>
      </c>
      <c r="IPU1" t="s">
        <v>6909</v>
      </c>
      <c r="IPV1" t="s">
        <v>6910</v>
      </c>
      <c r="IPW1" t="s">
        <v>6911</v>
      </c>
      <c r="IPX1" t="s">
        <v>6912</v>
      </c>
      <c r="IPY1" t="s">
        <v>6913</v>
      </c>
      <c r="IPZ1" t="s">
        <v>6914</v>
      </c>
      <c r="IQA1" t="s">
        <v>6915</v>
      </c>
      <c r="IQB1" t="s">
        <v>6916</v>
      </c>
      <c r="IQC1" t="s">
        <v>6917</v>
      </c>
      <c r="IQD1" t="s">
        <v>6918</v>
      </c>
      <c r="IQE1" t="s">
        <v>6919</v>
      </c>
      <c r="IQF1" t="s">
        <v>6920</v>
      </c>
      <c r="IQG1" t="s">
        <v>6921</v>
      </c>
      <c r="IQH1" t="s">
        <v>6922</v>
      </c>
      <c r="IQI1" t="s">
        <v>6923</v>
      </c>
      <c r="IQJ1" t="s">
        <v>6924</v>
      </c>
      <c r="IQK1" t="s">
        <v>6925</v>
      </c>
      <c r="IQL1" t="s">
        <v>6926</v>
      </c>
      <c r="IQM1" t="s">
        <v>6927</v>
      </c>
      <c r="IQN1" t="s">
        <v>6928</v>
      </c>
      <c r="IQO1" t="s">
        <v>6929</v>
      </c>
      <c r="IQP1" t="s">
        <v>6930</v>
      </c>
      <c r="IQQ1" t="s">
        <v>6931</v>
      </c>
      <c r="IQR1" t="s">
        <v>6932</v>
      </c>
      <c r="IQS1" t="s">
        <v>6933</v>
      </c>
      <c r="IQT1" t="s">
        <v>6934</v>
      </c>
      <c r="IQU1" t="s">
        <v>6935</v>
      </c>
      <c r="IQV1" t="s">
        <v>6936</v>
      </c>
      <c r="IQW1" t="s">
        <v>6937</v>
      </c>
      <c r="IQX1" t="s">
        <v>6938</v>
      </c>
      <c r="IQY1" t="s">
        <v>6939</v>
      </c>
      <c r="IQZ1" t="s">
        <v>6940</v>
      </c>
      <c r="IRA1" t="s">
        <v>6941</v>
      </c>
      <c r="IRB1" t="s">
        <v>6942</v>
      </c>
      <c r="IRC1" t="s">
        <v>6943</v>
      </c>
      <c r="IRD1" t="s">
        <v>6944</v>
      </c>
      <c r="IRE1" t="s">
        <v>6945</v>
      </c>
      <c r="IRF1" t="s">
        <v>6946</v>
      </c>
      <c r="IRG1" t="s">
        <v>6947</v>
      </c>
      <c r="IRH1" t="s">
        <v>6948</v>
      </c>
      <c r="IRI1" t="s">
        <v>6949</v>
      </c>
      <c r="IRJ1" t="s">
        <v>6950</v>
      </c>
      <c r="IRK1" t="s">
        <v>6951</v>
      </c>
      <c r="IRL1" t="s">
        <v>6952</v>
      </c>
      <c r="IRM1" t="s">
        <v>6953</v>
      </c>
      <c r="IRN1" t="s">
        <v>6954</v>
      </c>
      <c r="IRO1" t="s">
        <v>6955</v>
      </c>
      <c r="IRP1" t="s">
        <v>6956</v>
      </c>
      <c r="IRQ1" t="s">
        <v>6957</v>
      </c>
      <c r="IRR1" t="s">
        <v>6958</v>
      </c>
      <c r="IRS1" t="s">
        <v>6959</v>
      </c>
      <c r="IRT1" t="s">
        <v>6960</v>
      </c>
      <c r="IRU1" t="s">
        <v>6961</v>
      </c>
      <c r="IRV1" t="s">
        <v>6962</v>
      </c>
      <c r="IRW1" t="s">
        <v>6963</v>
      </c>
      <c r="IRX1" t="s">
        <v>6964</v>
      </c>
      <c r="IRY1" t="s">
        <v>6965</v>
      </c>
      <c r="IRZ1" t="s">
        <v>6966</v>
      </c>
      <c r="ISA1" t="s">
        <v>6967</v>
      </c>
      <c r="ISB1" t="s">
        <v>6968</v>
      </c>
      <c r="ISC1" t="s">
        <v>6969</v>
      </c>
      <c r="ISD1" t="s">
        <v>6970</v>
      </c>
      <c r="ISE1" t="s">
        <v>6971</v>
      </c>
      <c r="ISF1" t="s">
        <v>6972</v>
      </c>
      <c r="ISG1" t="s">
        <v>6973</v>
      </c>
      <c r="ISH1" t="s">
        <v>6974</v>
      </c>
      <c r="ISI1" t="s">
        <v>6975</v>
      </c>
      <c r="ISJ1" t="s">
        <v>6976</v>
      </c>
      <c r="ISK1" t="s">
        <v>6977</v>
      </c>
      <c r="ISL1" t="s">
        <v>6978</v>
      </c>
      <c r="ISM1" t="s">
        <v>6979</v>
      </c>
      <c r="ISN1" t="s">
        <v>6980</v>
      </c>
      <c r="ISO1" t="s">
        <v>6981</v>
      </c>
      <c r="ISP1" t="s">
        <v>6982</v>
      </c>
      <c r="ISQ1" t="s">
        <v>6983</v>
      </c>
      <c r="ISR1" t="s">
        <v>6984</v>
      </c>
      <c r="ISS1" t="s">
        <v>6985</v>
      </c>
      <c r="IST1" t="s">
        <v>6986</v>
      </c>
      <c r="ISU1" t="s">
        <v>6987</v>
      </c>
      <c r="ISV1" t="s">
        <v>6988</v>
      </c>
      <c r="ISW1" t="s">
        <v>6989</v>
      </c>
      <c r="ISX1" t="s">
        <v>6990</v>
      </c>
      <c r="ISY1" t="s">
        <v>6991</v>
      </c>
      <c r="ISZ1" t="s">
        <v>6992</v>
      </c>
      <c r="ITA1" t="s">
        <v>6993</v>
      </c>
      <c r="ITB1" t="s">
        <v>6994</v>
      </c>
      <c r="ITC1" t="s">
        <v>6995</v>
      </c>
      <c r="ITD1" t="s">
        <v>6996</v>
      </c>
      <c r="ITE1" t="s">
        <v>6997</v>
      </c>
      <c r="ITF1" t="s">
        <v>6998</v>
      </c>
      <c r="ITG1" t="s">
        <v>6999</v>
      </c>
      <c r="ITH1" t="s">
        <v>7000</v>
      </c>
      <c r="ITI1" t="s">
        <v>7001</v>
      </c>
      <c r="ITJ1" t="s">
        <v>7002</v>
      </c>
      <c r="ITK1" t="s">
        <v>7003</v>
      </c>
      <c r="ITL1" t="s">
        <v>7004</v>
      </c>
      <c r="ITM1" t="s">
        <v>7005</v>
      </c>
      <c r="ITN1" t="s">
        <v>7006</v>
      </c>
      <c r="ITO1" t="s">
        <v>7007</v>
      </c>
      <c r="ITP1" t="s">
        <v>7008</v>
      </c>
      <c r="ITQ1" t="s">
        <v>7009</v>
      </c>
      <c r="ITR1" t="s">
        <v>7010</v>
      </c>
      <c r="ITS1" t="s">
        <v>7011</v>
      </c>
      <c r="ITT1" t="s">
        <v>7012</v>
      </c>
      <c r="ITU1" t="s">
        <v>7013</v>
      </c>
      <c r="ITV1" t="s">
        <v>7014</v>
      </c>
      <c r="ITW1" t="s">
        <v>7015</v>
      </c>
      <c r="ITX1" t="s">
        <v>7016</v>
      </c>
      <c r="ITY1" t="s">
        <v>7017</v>
      </c>
      <c r="ITZ1" t="s">
        <v>7018</v>
      </c>
      <c r="IUA1" t="s">
        <v>7019</v>
      </c>
      <c r="IUB1" t="s">
        <v>7020</v>
      </c>
      <c r="IUC1" t="s">
        <v>7021</v>
      </c>
      <c r="IUD1" t="s">
        <v>7022</v>
      </c>
      <c r="IUE1" t="s">
        <v>7023</v>
      </c>
      <c r="IUF1" t="s">
        <v>7024</v>
      </c>
      <c r="IUG1" t="s">
        <v>7025</v>
      </c>
      <c r="IUH1" t="s">
        <v>7026</v>
      </c>
      <c r="IUI1" t="s">
        <v>7027</v>
      </c>
      <c r="IUJ1" t="s">
        <v>7028</v>
      </c>
      <c r="IUK1" t="s">
        <v>7029</v>
      </c>
      <c r="IUL1" t="s">
        <v>7030</v>
      </c>
      <c r="IUM1" t="s">
        <v>7031</v>
      </c>
      <c r="IUN1" t="s">
        <v>7032</v>
      </c>
      <c r="IUO1" t="s">
        <v>7033</v>
      </c>
      <c r="IUP1" t="s">
        <v>7034</v>
      </c>
      <c r="IUQ1" t="s">
        <v>7035</v>
      </c>
      <c r="IUR1" t="s">
        <v>7036</v>
      </c>
      <c r="IUS1" t="s">
        <v>7037</v>
      </c>
      <c r="IUT1" t="s">
        <v>7038</v>
      </c>
      <c r="IUU1" t="s">
        <v>7039</v>
      </c>
      <c r="IUV1" t="s">
        <v>7040</v>
      </c>
      <c r="IUW1" t="s">
        <v>7041</v>
      </c>
      <c r="IUX1" t="s">
        <v>7042</v>
      </c>
      <c r="IUY1" t="s">
        <v>7043</v>
      </c>
      <c r="IUZ1" t="s">
        <v>7044</v>
      </c>
      <c r="IVA1" t="s">
        <v>7045</v>
      </c>
      <c r="IVB1" t="s">
        <v>7046</v>
      </c>
      <c r="IVC1" t="s">
        <v>7047</v>
      </c>
      <c r="IVD1" t="s">
        <v>7048</v>
      </c>
      <c r="IVE1" t="s">
        <v>7049</v>
      </c>
      <c r="IVF1" t="s">
        <v>7050</v>
      </c>
      <c r="IVG1" t="s">
        <v>7051</v>
      </c>
      <c r="IVH1" t="s">
        <v>7052</v>
      </c>
      <c r="IVI1" t="s">
        <v>7053</v>
      </c>
      <c r="IVJ1" t="s">
        <v>7054</v>
      </c>
      <c r="IVK1" t="s">
        <v>7055</v>
      </c>
      <c r="IVL1" t="s">
        <v>7056</v>
      </c>
      <c r="IVM1" t="s">
        <v>7057</v>
      </c>
      <c r="IVN1" t="s">
        <v>7058</v>
      </c>
      <c r="IVO1" t="s">
        <v>7059</v>
      </c>
      <c r="IVP1" t="s">
        <v>7060</v>
      </c>
      <c r="IVQ1" t="s">
        <v>7061</v>
      </c>
      <c r="IVR1" t="s">
        <v>7062</v>
      </c>
      <c r="IVS1" t="s">
        <v>7063</v>
      </c>
      <c r="IVT1" t="s">
        <v>7064</v>
      </c>
      <c r="IVU1" t="s">
        <v>7065</v>
      </c>
      <c r="IVV1" t="s">
        <v>7066</v>
      </c>
      <c r="IVW1" t="s">
        <v>7067</v>
      </c>
      <c r="IVX1" t="s">
        <v>7068</v>
      </c>
      <c r="IVY1" t="s">
        <v>7069</v>
      </c>
      <c r="IVZ1" t="s">
        <v>7070</v>
      </c>
      <c r="IWA1" t="s">
        <v>7071</v>
      </c>
      <c r="IWB1" t="s">
        <v>7072</v>
      </c>
      <c r="IWC1" t="s">
        <v>7073</v>
      </c>
      <c r="IWD1" t="s">
        <v>7074</v>
      </c>
      <c r="IWE1" t="s">
        <v>7075</v>
      </c>
      <c r="IWF1" t="s">
        <v>7076</v>
      </c>
      <c r="IWG1" t="s">
        <v>7077</v>
      </c>
      <c r="IWH1" t="s">
        <v>7078</v>
      </c>
      <c r="IWI1" t="s">
        <v>7079</v>
      </c>
      <c r="IWJ1" t="s">
        <v>7080</v>
      </c>
      <c r="IWK1" t="s">
        <v>7081</v>
      </c>
      <c r="IWL1" t="s">
        <v>7082</v>
      </c>
      <c r="IWM1" t="s">
        <v>7083</v>
      </c>
      <c r="IWN1" t="s">
        <v>7084</v>
      </c>
      <c r="IWO1" t="s">
        <v>7085</v>
      </c>
      <c r="IWP1" t="s">
        <v>7086</v>
      </c>
      <c r="IWQ1" t="s">
        <v>7087</v>
      </c>
      <c r="IWR1" t="s">
        <v>7088</v>
      </c>
      <c r="IWS1" t="s">
        <v>7089</v>
      </c>
      <c r="IWT1" t="s">
        <v>7090</v>
      </c>
      <c r="IWU1" t="s">
        <v>7091</v>
      </c>
      <c r="IWV1" t="s">
        <v>7092</v>
      </c>
      <c r="IWW1" t="s">
        <v>7093</v>
      </c>
      <c r="IWX1" t="s">
        <v>7094</v>
      </c>
      <c r="IWY1" t="s">
        <v>7095</v>
      </c>
      <c r="IWZ1" t="s">
        <v>7096</v>
      </c>
      <c r="IXA1" t="s">
        <v>7097</v>
      </c>
      <c r="IXB1" t="s">
        <v>7098</v>
      </c>
      <c r="IXC1" t="s">
        <v>7099</v>
      </c>
      <c r="IXD1" t="s">
        <v>7100</v>
      </c>
      <c r="IXE1" t="s">
        <v>7101</v>
      </c>
      <c r="IXF1" t="s">
        <v>7102</v>
      </c>
      <c r="IXG1" t="s">
        <v>7103</v>
      </c>
      <c r="IXH1" t="s">
        <v>7104</v>
      </c>
      <c r="IXI1" t="s">
        <v>7105</v>
      </c>
      <c r="IXJ1" t="s">
        <v>7106</v>
      </c>
      <c r="IXK1" t="s">
        <v>7107</v>
      </c>
      <c r="IXL1" t="s">
        <v>7108</v>
      </c>
      <c r="IXM1" t="s">
        <v>7109</v>
      </c>
      <c r="IXN1" t="s">
        <v>7110</v>
      </c>
      <c r="IXO1" t="s">
        <v>7111</v>
      </c>
      <c r="IXP1" t="s">
        <v>7112</v>
      </c>
      <c r="IXQ1" t="s">
        <v>7113</v>
      </c>
      <c r="IXR1" t="s">
        <v>7114</v>
      </c>
      <c r="IXS1" t="s">
        <v>7115</v>
      </c>
      <c r="IXT1" t="s">
        <v>7116</v>
      </c>
      <c r="IXU1" t="s">
        <v>7117</v>
      </c>
      <c r="IXV1" t="s">
        <v>7118</v>
      </c>
      <c r="IXW1" t="s">
        <v>7119</v>
      </c>
      <c r="IXX1" t="s">
        <v>7120</v>
      </c>
      <c r="IXY1" t="s">
        <v>7121</v>
      </c>
      <c r="IXZ1" t="s">
        <v>7122</v>
      </c>
      <c r="IYA1" t="s">
        <v>7123</v>
      </c>
      <c r="IYB1" t="s">
        <v>7124</v>
      </c>
      <c r="IYC1" t="s">
        <v>7125</v>
      </c>
      <c r="IYD1" t="s">
        <v>7126</v>
      </c>
      <c r="IYE1" t="s">
        <v>7127</v>
      </c>
      <c r="IYF1" t="s">
        <v>7128</v>
      </c>
      <c r="IYG1" t="s">
        <v>7129</v>
      </c>
      <c r="IYH1" t="s">
        <v>7130</v>
      </c>
      <c r="IYI1" t="s">
        <v>7131</v>
      </c>
      <c r="IYJ1" t="s">
        <v>7132</v>
      </c>
      <c r="IYK1" t="s">
        <v>7133</v>
      </c>
      <c r="IYL1" t="s">
        <v>7134</v>
      </c>
      <c r="IYM1" t="s">
        <v>7135</v>
      </c>
      <c r="IYN1" t="s">
        <v>7136</v>
      </c>
      <c r="IYO1" t="s">
        <v>7137</v>
      </c>
      <c r="IYP1" t="s">
        <v>7138</v>
      </c>
      <c r="IYQ1" t="s">
        <v>7139</v>
      </c>
      <c r="IYR1" t="s">
        <v>7140</v>
      </c>
      <c r="IYS1" t="s">
        <v>7141</v>
      </c>
      <c r="IYT1" t="s">
        <v>7142</v>
      </c>
      <c r="IYU1" t="s">
        <v>7143</v>
      </c>
      <c r="IYV1" t="s">
        <v>7144</v>
      </c>
      <c r="IYW1" t="s">
        <v>7145</v>
      </c>
      <c r="IYX1" t="s">
        <v>7146</v>
      </c>
      <c r="IYY1" t="s">
        <v>7147</v>
      </c>
      <c r="IYZ1" t="s">
        <v>7148</v>
      </c>
      <c r="IZA1" t="s">
        <v>7149</v>
      </c>
      <c r="IZB1" t="s">
        <v>7150</v>
      </c>
      <c r="IZC1" t="s">
        <v>7151</v>
      </c>
      <c r="IZD1" t="s">
        <v>7152</v>
      </c>
      <c r="IZE1" t="s">
        <v>7153</v>
      </c>
      <c r="IZF1" t="s">
        <v>7154</v>
      </c>
      <c r="IZG1" t="s">
        <v>7155</v>
      </c>
      <c r="IZH1" t="s">
        <v>7156</v>
      </c>
      <c r="IZI1" t="s">
        <v>7157</v>
      </c>
      <c r="IZJ1" t="s">
        <v>7158</v>
      </c>
      <c r="IZK1" t="s">
        <v>7159</v>
      </c>
      <c r="IZL1" t="s">
        <v>7160</v>
      </c>
      <c r="IZM1" t="s">
        <v>7161</v>
      </c>
      <c r="IZN1" t="s">
        <v>7162</v>
      </c>
      <c r="IZO1" t="s">
        <v>7163</v>
      </c>
      <c r="IZP1" t="s">
        <v>7164</v>
      </c>
      <c r="IZQ1" t="s">
        <v>7165</v>
      </c>
      <c r="IZR1" t="s">
        <v>7166</v>
      </c>
      <c r="IZS1" t="s">
        <v>7167</v>
      </c>
      <c r="IZT1" t="s">
        <v>7168</v>
      </c>
      <c r="IZU1" t="s">
        <v>7169</v>
      </c>
      <c r="IZV1" t="s">
        <v>7170</v>
      </c>
      <c r="IZW1" t="s">
        <v>7171</v>
      </c>
      <c r="IZX1" t="s">
        <v>7172</v>
      </c>
      <c r="IZY1" t="s">
        <v>7173</v>
      </c>
      <c r="IZZ1" t="s">
        <v>7174</v>
      </c>
      <c r="JAA1" t="s">
        <v>7175</v>
      </c>
      <c r="JAB1" t="s">
        <v>7176</v>
      </c>
      <c r="JAC1" t="s">
        <v>7177</v>
      </c>
      <c r="JAD1" t="s">
        <v>7178</v>
      </c>
      <c r="JAE1" t="s">
        <v>7179</v>
      </c>
      <c r="JAF1" t="s">
        <v>7180</v>
      </c>
      <c r="JAG1" t="s">
        <v>7181</v>
      </c>
      <c r="JAH1" t="s">
        <v>7182</v>
      </c>
      <c r="JAI1" t="s">
        <v>7183</v>
      </c>
      <c r="JAJ1" t="s">
        <v>7184</v>
      </c>
      <c r="JAK1" t="s">
        <v>7185</v>
      </c>
      <c r="JAL1" t="s">
        <v>7186</v>
      </c>
      <c r="JAM1" t="s">
        <v>7187</v>
      </c>
      <c r="JAN1" t="s">
        <v>7188</v>
      </c>
      <c r="JAO1" t="s">
        <v>7189</v>
      </c>
      <c r="JAP1" t="s">
        <v>7190</v>
      </c>
      <c r="JAQ1" t="s">
        <v>7191</v>
      </c>
      <c r="JAR1" t="s">
        <v>7192</v>
      </c>
      <c r="JAS1" t="s">
        <v>7193</v>
      </c>
      <c r="JAT1" t="s">
        <v>7194</v>
      </c>
      <c r="JAU1" t="s">
        <v>7195</v>
      </c>
      <c r="JAV1" t="s">
        <v>7196</v>
      </c>
      <c r="JAW1" t="s">
        <v>7197</v>
      </c>
      <c r="JAX1" t="s">
        <v>7198</v>
      </c>
      <c r="JAY1" t="s">
        <v>7199</v>
      </c>
      <c r="JAZ1" t="s">
        <v>7200</v>
      </c>
      <c r="JBA1" t="s">
        <v>7201</v>
      </c>
      <c r="JBB1" t="s">
        <v>7202</v>
      </c>
      <c r="JBC1" t="s">
        <v>7203</v>
      </c>
      <c r="JBD1" t="s">
        <v>7204</v>
      </c>
      <c r="JBE1" t="s">
        <v>7205</v>
      </c>
      <c r="JBF1" t="s">
        <v>7206</v>
      </c>
      <c r="JBG1" t="s">
        <v>7207</v>
      </c>
      <c r="JBH1" t="s">
        <v>7208</v>
      </c>
      <c r="JBI1" t="s">
        <v>7209</v>
      </c>
      <c r="JBJ1" t="s">
        <v>7210</v>
      </c>
      <c r="JBK1" t="s">
        <v>7211</v>
      </c>
      <c r="JBL1" t="s">
        <v>7212</v>
      </c>
      <c r="JBM1" t="s">
        <v>7213</v>
      </c>
      <c r="JBN1" t="s">
        <v>7214</v>
      </c>
      <c r="JBO1" t="s">
        <v>7215</v>
      </c>
      <c r="JBP1" t="s">
        <v>7216</v>
      </c>
      <c r="JBQ1" t="s">
        <v>7217</v>
      </c>
      <c r="JBR1" t="s">
        <v>7218</v>
      </c>
      <c r="JBS1" t="s">
        <v>7219</v>
      </c>
      <c r="JBT1" t="s">
        <v>7220</v>
      </c>
      <c r="JBU1" t="s">
        <v>7221</v>
      </c>
      <c r="JBV1" t="s">
        <v>7222</v>
      </c>
      <c r="JBW1" t="s">
        <v>7223</v>
      </c>
      <c r="JBX1" t="s">
        <v>7224</v>
      </c>
      <c r="JBY1" t="s">
        <v>7225</v>
      </c>
      <c r="JBZ1" t="s">
        <v>7226</v>
      </c>
      <c r="JCA1" t="s">
        <v>7227</v>
      </c>
      <c r="JCB1" t="s">
        <v>7228</v>
      </c>
      <c r="JCC1" t="s">
        <v>7229</v>
      </c>
      <c r="JCD1" t="s">
        <v>7230</v>
      </c>
      <c r="JCE1" t="s">
        <v>7231</v>
      </c>
      <c r="JCF1" t="s">
        <v>7232</v>
      </c>
      <c r="JCG1" t="s">
        <v>7233</v>
      </c>
      <c r="JCH1" t="s">
        <v>7234</v>
      </c>
      <c r="JCI1" t="s">
        <v>7235</v>
      </c>
      <c r="JCJ1" t="s">
        <v>7236</v>
      </c>
      <c r="JCK1" t="s">
        <v>7237</v>
      </c>
      <c r="JCL1" t="s">
        <v>7238</v>
      </c>
      <c r="JCM1" t="s">
        <v>7239</v>
      </c>
      <c r="JCN1" t="s">
        <v>7240</v>
      </c>
      <c r="JCO1" t="s">
        <v>7241</v>
      </c>
      <c r="JCP1" t="s">
        <v>7242</v>
      </c>
      <c r="JCQ1" t="s">
        <v>7243</v>
      </c>
      <c r="JCR1" t="s">
        <v>7244</v>
      </c>
      <c r="JCS1" t="s">
        <v>7245</v>
      </c>
      <c r="JCT1" t="s">
        <v>7246</v>
      </c>
      <c r="JCU1" t="s">
        <v>7247</v>
      </c>
      <c r="JCV1" t="s">
        <v>7248</v>
      </c>
      <c r="JCW1" t="s">
        <v>7249</v>
      </c>
      <c r="JCX1" t="s">
        <v>7250</v>
      </c>
      <c r="JCY1" t="s">
        <v>7251</v>
      </c>
      <c r="JCZ1" t="s">
        <v>7252</v>
      </c>
      <c r="JDA1" t="s">
        <v>7253</v>
      </c>
      <c r="JDB1" t="s">
        <v>7254</v>
      </c>
      <c r="JDC1" t="s">
        <v>7255</v>
      </c>
      <c r="JDD1" t="s">
        <v>7256</v>
      </c>
      <c r="JDE1" t="s">
        <v>7257</v>
      </c>
      <c r="JDF1" t="s">
        <v>7258</v>
      </c>
      <c r="JDG1" t="s">
        <v>7259</v>
      </c>
      <c r="JDH1" t="s">
        <v>7260</v>
      </c>
      <c r="JDI1" t="s">
        <v>7261</v>
      </c>
      <c r="JDJ1" t="s">
        <v>7262</v>
      </c>
      <c r="JDK1" t="s">
        <v>7263</v>
      </c>
      <c r="JDL1" t="s">
        <v>7264</v>
      </c>
      <c r="JDM1" t="s">
        <v>7265</v>
      </c>
      <c r="JDN1" t="s">
        <v>7266</v>
      </c>
      <c r="JDO1" t="s">
        <v>7267</v>
      </c>
      <c r="JDP1" t="s">
        <v>7268</v>
      </c>
      <c r="JDQ1" t="s">
        <v>7269</v>
      </c>
      <c r="JDR1" t="s">
        <v>7270</v>
      </c>
      <c r="JDS1" t="s">
        <v>7271</v>
      </c>
      <c r="JDT1" t="s">
        <v>7272</v>
      </c>
      <c r="JDU1" t="s">
        <v>7273</v>
      </c>
      <c r="JDV1" t="s">
        <v>7274</v>
      </c>
      <c r="JDW1" t="s">
        <v>7275</v>
      </c>
      <c r="JDX1" t="s">
        <v>7276</v>
      </c>
      <c r="JDY1" t="s">
        <v>7277</v>
      </c>
      <c r="JDZ1" t="s">
        <v>7278</v>
      </c>
      <c r="JEA1" t="s">
        <v>7279</v>
      </c>
      <c r="JEB1" t="s">
        <v>7280</v>
      </c>
      <c r="JEC1" t="s">
        <v>7281</v>
      </c>
      <c r="JED1" t="s">
        <v>7282</v>
      </c>
      <c r="JEE1" t="s">
        <v>7283</v>
      </c>
      <c r="JEF1" t="s">
        <v>7284</v>
      </c>
      <c r="JEG1" t="s">
        <v>7285</v>
      </c>
      <c r="JEH1" t="s">
        <v>7286</v>
      </c>
      <c r="JEI1" t="s">
        <v>7287</v>
      </c>
      <c r="JEJ1" t="s">
        <v>7288</v>
      </c>
      <c r="JEK1" t="s">
        <v>7289</v>
      </c>
      <c r="JEL1" t="s">
        <v>7290</v>
      </c>
      <c r="JEM1" t="s">
        <v>7291</v>
      </c>
      <c r="JEN1" t="s">
        <v>7292</v>
      </c>
      <c r="JEO1" t="s">
        <v>7293</v>
      </c>
      <c r="JEP1" t="s">
        <v>7294</v>
      </c>
      <c r="JEQ1" t="s">
        <v>7295</v>
      </c>
      <c r="JER1" t="s">
        <v>7296</v>
      </c>
      <c r="JES1" t="s">
        <v>7297</v>
      </c>
      <c r="JET1" t="s">
        <v>7298</v>
      </c>
      <c r="JEU1" t="s">
        <v>7299</v>
      </c>
      <c r="JEV1" t="s">
        <v>7300</v>
      </c>
      <c r="JEW1" t="s">
        <v>7301</v>
      </c>
      <c r="JEX1" t="s">
        <v>7302</v>
      </c>
      <c r="JEY1" t="s">
        <v>7303</v>
      </c>
      <c r="JEZ1" t="s">
        <v>7304</v>
      </c>
      <c r="JFA1" t="s">
        <v>7305</v>
      </c>
      <c r="JFB1" t="s">
        <v>7306</v>
      </c>
      <c r="JFC1" t="s">
        <v>7307</v>
      </c>
      <c r="JFD1" t="s">
        <v>7308</v>
      </c>
      <c r="JFE1" t="s">
        <v>7309</v>
      </c>
      <c r="JFF1" t="s">
        <v>7310</v>
      </c>
      <c r="JFG1" t="s">
        <v>7311</v>
      </c>
      <c r="JFH1" t="s">
        <v>7312</v>
      </c>
      <c r="JFI1" t="s">
        <v>7313</v>
      </c>
      <c r="JFJ1" t="s">
        <v>7314</v>
      </c>
      <c r="JFK1" t="s">
        <v>7315</v>
      </c>
      <c r="JFL1" t="s">
        <v>7316</v>
      </c>
      <c r="JFM1" t="s">
        <v>7317</v>
      </c>
      <c r="JFN1" t="s">
        <v>7318</v>
      </c>
      <c r="JFO1" t="s">
        <v>7319</v>
      </c>
      <c r="JFP1" t="s">
        <v>7320</v>
      </c>
      <c r="JFQ1" t="s">
        <v>7321</v>
      </c>
      <c r="JFR1" t="s">
        <v>7322</v>
      </c>
      <c r="JFS1" t="s">
        <v>7323</v>
      </c>
      <c r="JFT1" t="s">
        <v>7324</v>
      </c>
      <c r="JFU1" t="s">
        <v>7325</v>
      </c>
      <c r="JFV1" t="s">
        <v>7326</v>
      </c>
      <c r="JFW1" t="s">
        <v>7327</v>
      </c>
      <c r="JFX1" t="s">
        <v>7328</v>
      </c>
      <c r="JFY1" t="s">
        <v>7329</v>
      </c>
      <c r="JFZ1" t="s">
        <v>7330</v>
      </c>
      <c r="JGA1" t="s">
        <v>7331</v>
      </c>
      <c r="JGB1" t="s">
        <v>7332</v>
      </c>
      <c r="JGC1" t="s">
        <v>7333</v>
      </c>
      <c r="JGD1" t="s">
        <v>7334</v>
      </c>
      <c r="JGE1" t="s">
        <v>7335</v>
      </c>
      <c r="JGF1" t="s">
        <v>7336</v>
      </c>
      <c r="JGG1" t="s">
        <v>7337</v>
      </c>
      <c r="JGH1" t="s">
        <v>7338</v>
      </c>
      <c r="JGI1" t="s">
        <v>7339</v>
      </c>
      <c r="JGJ1" t="s">
        <v>7340</v>
      </c>
      <c r="JGK1" t="s">
        <v>7341</v>
      </c>
      <c r="JGL1" t="s">
        <v>7342</v>
      </c>
      <c r="JGM1" t="s">
        <v>7343</v>
      </c>
      <c r="JGN1" t="s">
        <v>7344</v>
      </c>
      <c r="JGO1" t="s">
        <v>7345</v>
      </c>
      <c r="JGP1" t="s">
        <v>7346</v>
      </c>
      <c r="JGQ1" t="s">
        <v>7347</v>
      </c>
      <c r="JGR1" t="s">
        <v>7348</v>
      </c>
      <c r="JGS1" t="s">
        <v>7349</v>
      </c>
      <c r="JGT1" t="s">
        <v>7350</v>
      </c>
      <c r="JGU1" t="s">
        <v>7351</v>
      </c>
      <c r="JGV1" t="s">
        <v>7352</v>
      </c>
      <c r="JGW1" t="s">
        <v>7353</v>
      </c>
      <c r="JGX1" t="s">
        <v>7354</v>
      </c>
      <c r="JGY1" t="s">
        <v>7355</v>
      </c>
      <c r="JGZ1" t="s">
        <v>7356</v>
      </c>
      <c r="JHA1" t="s">
        <v>7357</v>
      </c>
      <c r="JHB1" t="s">
        <v>7358</v>
      </c>
      <c r="JHC1" t="s">
        <v>7359</v>
      </c>
      <c r="JHD1" t="s">
        <v>7360</v>
      </c>
      <c r="JHE1" t="s">
        <v>7361</v>
      </c>
      <c r="JHF1" t="s">
        <v>7362</v>
      </c>
      <c r="JHG1" t="s">
        <v>7363</v>
      </c>
      <c r="JHH1" t="s">
        <v>7364</v>
      </c>
      <c r="JHI1" t="s">
        <v>7365</v>
      </c>
      <c r="JHJ1" t="s">
        <v>7366</v>
      </c>
      <c r="JHK1" t="s">
        <v>7367</v>
      </c>
      <c r="JHL1" t="s">
        <v>7368</v>
      </c>
      <c r="JHM1" t="s">
        <v>7369</v>
      </c>
      <c r="JHN1" t="s">
        <v>7370</v>
      </c>
      <c r="JHO1" t="s">
        <v>7371</v>
      </c>
      <c r="JHP1" t="s">
        <v>7372</v>
      </c>
      <c r="JHQ1" t="s">
        <v>7373</v>
      </c>
      <c r="JHR1" t="s">
        <v>7374</v>
      </c>
      <c r="JHS1" t="s">
        <v>7375</v>
      </c>
      <c r="JHT1" t="s">
        <v>7376</v>
      </c>
      <c r="JHU1" t="s">
        <v>7377</v>
      </c>
      <c r="JHV1" t="s">
        <v>7378</v>
      </c>
      <c r="JHW1" t="s">
        <v>7379</v>
      </c>
      <c r="JHX1" t="s">
        <v>7380</v>
      </c>
      <c r="JHY1" t="s">
        <v>7381</v>
      </c>
      <c r="JHZ1" t="s">
        <v>7382</v>
      </c>
      <c r="JIA1" t="s">
        <v>7383</v>
      </c>
      <c r="JIB1" t="s">
        <v>7384</v>
      </c>
      <c r="JIC1" t="s">
        <v>7385</v>
      </c>
      <c r="JID1" t="s">
        <v>7386</v>
      </c>
      <c r="JIE1" t="s">
        <v>7387</v>
      </c>
      <c r="JIF1" t="s">
        <v>7388</v>
      </c>
      <c r="JIG1" t="s">
        <v>7389</v>
      </c>
      <c r="JIH1" t="s">
        <v>7390</v>
      </c>
      <c r="JII1" t="s">
        <v>7391</v>
      </c>
      <c r="JIJ1" t="s">
        <v>7392</v>
      </c>
      <c r="JIK1" t="s">
        <v>7393</v>
      </c>
      <c r="JIL1" t="s">
        <v>7394</v>
      </c>
      <c r="JIM1" t="s">
        <v>7395</v>
      </c>
      <c r="JIN1" t="s">
        <v>7396</v>
      </c>
      <c r="JIO1" t="s">
        <v>7397</v>
      </c>
      <c r="JIP1" t="s">
        <v>7398</v>
      </c>
      <c r="JIQ1" t="s">
        <v>7399</v>
      </c>
      <c r="JIR1" t="s">
        <v>7400</v>
      </c>
      <c r="JIS1" t="s">
        <v>7401</v>
      </c>
      <c r="JIT1" t="s">
        <v>7402</v>
      </c>
      <c r="JIU1" t="s">
        <v>7403</v>
      </c>
      <c r="JIV1" t="s">
        <v>7404</v>
      </c>
      <c r="JIW1" t="s">
        <v>7405</v>
      </c>
      <c r="JIX1" t="s">
        <v>7406</v>
      </c>
      <c r="JIY1" t="s">
        <v>7407</v>
      </c>
      <c r="JIZ1" t="s">
        <v>7408</v>
      </c>
      <c r="JJA1" t="s">
        <v>7409</v>
      </c>
      <c r="JJB1" t="s">
        <v>7410</v>
      </c>
      <c r="JJC1" t="s">
        <v>7411</v>
      </c>
      <c r="JJD1" t="s">
        <v>7412</v>
      </c>
      <c r="JJE1" t="s">
        <v>7413</v>
      </c>
      <c r="JJF1" t="s">
        <v>7414</v>
      </c>
      <c r="JJG1" t="s">
        <v>7415</v>
      </c>
      <c r="JJH1" t="s">
        <v>7416</v>
      </c>
      <c r="JJI1" t="s">
        <v>7417</v>
      </c>
      <c r="JJJ1" t="s">
        <v>7418</v>
      </c>
      <c r="JJK1" t="s">
        <v>7419</v>
      </c>
      <c r="JJL1" t="s">
        <v>7420</v>
      </c>
      <c r="JJM1" t="s">
        <v>7421</v>
      </c>
      <c r="JJN1" t="s">
        <v>7422</v>
      </c>
      <c r="JJO1" t="s">
        <v>7423</v>
      </c>
      <c r="JJP1" t="s">
        <v>7424</v>
      </c>
      <c r="JJQ1" t="s">
        <v>7425</v>
      </c>
      <c r="JJR1" t="s">
        <v>7426</v>
      </c>
      <c r="JJS1" t="s">
        <v>7427</v>
      </c>
      <c r="JJT1" t="s">
        <v>7428</v>
      </c>
      <c r="JJU1" t="s">
        <v>7429</v>
      </c>
      <c r="JJV1" t="s">
        <v>7430</v>
      </c>
      <c r="JJW1" t="s">
        <v>7431</v>
      </c>
      <c r="JJX1" t="s">
        <v>7432</v>
      </c>
      <c r="JJY1" t="s">
        <v>7433</v>
      </c>
      <c r="JJZ1" t="s">
        <v>7434</v>
      </c>
      <c r="JKA1" t="s">
        <v>7435</v>
      </c>
      <c r="JKB1" t="s">
        <v>7436</v>
      </c>
      <c r="JKC1" t="s">
        <v>7437</v>
      </c>
      <c r="JKD1" t="s">
        <v>7438</v>
      </c>
      <c r="JKE1" t="s">
        <v>7439</v>
      </c>
      <c r="JKF1" t="s">
        <v>7440</v>
      </c>
      <c r="JKG1" t="s">
        <v>7441</v>
      </c>
      <c r="JKH1" t="s">
        <v>7442</v>
      </c>
      <c r="JKI1" t="s">
        <v>7443</v>
      </c>
      <c r="JKJ1" t="s">
        <v>7444</v>
      </c>
      <c r="JKK1" t="s">
        <v>7445</v>
      </c>
      <c r="JKL1" t="s">
        <v>7446</v>
      </c>
      <c r="JKM1" t="s">
        <v>7447</v>
      </c>
      <c r="JKN1" t="s">
        <v>7448</v>
      </c>
      <c r="JKO1" t="s">
        <v>7449</v>
      </c>
      <c r="JKP1" t="s">
        <v>7450</v>
      </c>
      <c r="JKQ1" t="s">
        <v>7451</v>
      </c>
      <c r="JKR1" t="s">
        <v>7452</v>
      </c>
      <c r="JKS1" t="s">
        <v>7453</v>
      </c>
      <c r="JKT1" t="s">
        <v>7454</v>
      </c>
      <c r="JKU1" t="s">
        <v>7455</v>
      </c>
      <c r="JKV1" t="s">
        <v>7456</v>
      </c>
      <c r="JKW1" t="s">
        <v>7457</v>
      </c>
      <c r="JKX1" t="s">
        <v>7458</v>
      </c>
      <c r="JKY1" t="s">
        <v>7459</v>
      </c>
      <c r="JKZ1" t="s">
        <v>7460</v>
      </c>
      <c r="JLA1" t="s">
        <v>7461</v>
      </c>
      <c r="JLB1" t="s">
        <v>7462</v>
      </c>
      <c r="JLC1" t="s">
        <v>7463</v>
      </c>
      <c r="JLD1" t="s">
        <v>7464</v>
      </c>
      <c r="JLE1" t="s">
        <v>7465</v>
      </c>
      <c r="JLF1" t="s">
        <v>7466</v>
      </c>
      <c r="JLG1" t="s">
        <v>7467</v>
      </c>
      <c r="JLH1" t="s">
        <v>7468</v>
      </c>
      <c r="JLI1" t="s">
        <v>7469</v>
      </c>
      <c r="JLJ1" t="s">
        <v>7470</v>
      </c>
      <c r="JLK1" t="s">
        <v>7471</v>
      </c>
      <c r="JLL1" t="s">
        <v>7472</v>
      </c>
      <c r="JLM1" t="s">
        <v>7473</v>
      </c>
      <c r="JLN1" t="s">
        <v>7474</v>
      </c>
      <c r="JLO1" t="s">
        <v>7475</v>
      </c>
      <c r="JLP1" t="s">
        <v>7476</v>
      </c>
      <c r="JLQ1" t="s">
        <v>7477</v>
      </c>
      <c r="JLR1" t="s">
        <v>7478</v>
      </c>
      <c r="JLS1" t="s">
        <v>7479</v>
      </c>
      <c r="JLT1" t="s">
        <v>7480</v>
      </c>
      <c r="JLU1" t="s">
        <v>7481</v>
      </c>
      <c r="JLV1" t="s">
        <v>7482</v>
      </c>
      <c r="JLW1" t="s">
        <v>7483</v>
      </c>
      <c r="JLX1" t="s">
        <v>7484</v>
      </c>
      <c r="JLY1" t="s">
        <v>7485</v>
      </c>
      <c r="JLZ1" t="s">
        <v>7486</v>
      </c>
      <c r="JMA1" t="s">
        <v>7487</v>
      </c>
      <c r="JMB1" t="s">
        <v>7488</v>
      </c>
      <c r="JMC1" t="s">
        <v>7489</v>
      </c>
      <c r="JMD1" t="s">
        <v>7490</v>
      </c>
      <c r="JME1" t="s">
        <v>7491</v>
      </c>
      <c r="JMF1" t="s">
        <v>7492</v>
      </c>
      <c r="JMG1" t="s">
        <v>7493</v>
      </c>
      <c r="JMH1" t="s">
        <v>7494</v>
      </c>
      <c r="JMI1" t="s">
        <v>7495</v>
      </c>
      <c r="JMJ1" t="s">
        <v>7496</v>
      </c>
      <c r="JMK1" t="s">
        <v>7497</v>
      </c>
      <c r="JML1" t="s">
        <v>7498</v>
      </c>
      <c r="JMM1" t="s">
        <v>7499</v>
      </c>
      <c r="JMN1" t="s">
        <v>7500</v>
      </c>
      <c r="JMO1" t="s">
        <v>7501</v>
      </c>
      <c r="JMP1" t="s">
        <v>7502</v>
      </c>
      <c r="JMQ1" t="s">
        <v>7503</v>
      </c>
      <c r="JMR1" t="s">
        <v>7504</v>
      </c>
      <c r="JMS1" t="s">
        <v>7505</v>
      </c>
      <c r="JMT1" t="s">
        <v>7506</v>
      </c>
      <c r="JMU1" t="s">
        <v>7507</v>
      </c>
      <c r="JMV1" t="s">
        <v>7508</v>
      </c>
      <c r="JMW1" t="s">
        <v>7509</v>
      </c>
      <c r="JMX1" t="s">
        <v>7510</v>
      </c>
      <c r="JMY1" t="s">
        <v>7511</v>
      </c>
      <c r="JMZ1" t="s">
        <v>7512</v>
      </c>
      <c r="JNA1" t="s">
        <v>7513</v>
      </c>
      <c r="JNB1" t="s">
        <v>7514</v>
      </c>
      <c r="JNC1" t="s">
        <v>7515</v>
      </c>
      <c r="JND1" t="s">
        <v>7516</v>
      </c>
      <c r="JNE1" t="s">
        <v>7517</v>
      </c>
      <c r="JNF1" t="s">
        <v>7518</v>
      </c>
      <c r="JNG1" t="s">
        <v>7519</v>
      </c>
      <c r="JNH1" t="s">
        <v>7520</v>
      </c>
      <c r="JNI1" t="s">
        <v>7521</v>
      </c>
      <c r="JNJ1" t="s">
        <v>7522</v>
      </c>
      <c r="JNK1" t="s">
        <v>7523</v>
      </c>
      <c r="JNL1" t="s">
        <v>7524</v>
      </c>
      <c r="JNM1" t="s">
        <v>7525</v>
      </c>
      <c r="JNN1" t="s">
        <v>7526</v>
      </c>
      <c r="JNO1" t="s">
        <v>7527</v>
      </c>
      <c r="JNP1" t="s">
        <v>7528</v>
      </c>
      <c r="JNQ1" t="s">
        <v>7529</v>
      </c>
      <c r="JNR1" t="s">
        <v>7530</v>
      </c>
      <c r="JNS1" t="s">
        <v>7531</v>
      </c>
      <c r="JNT1" t="s">
        <v>7532</v>
      </c>
      <c r="JNU1" t="s">
        <v>7533</v>
      </c>
      <c r="JNV1" t="s">
        <v>7534</v>
      </c>
      <c r="JNW1" t="s">
        <v>7535</v>
      </c>
      <c r="JNX1" t="s">
        <v>7536</v>
      </c>
      <c r="JNY1" t="s">
        <v>7537</v>
      </c>
      <c r="JNZ1" t="s">
        <v>7538</v>
      </c>
      <c r="JOA1" t="s">
        <v>7539</v>
      </c>
      <c r="JOB1" t="s">
        <v>7540</v>
      </c>
      <c r="JOC1" t="s">
        <v>7541</v>
      </c>
      <c r="JOD1" t="s">
        <v>7542</v>
      </c>
      <c r="JOE1" t="s">
        <v>7543</v>
      </c>
      <c r="JOF1" t="s">
        <v>7544</v>
      </c>
      <c r="JOG1" t="s">
        <v>7545</v>
      </c>
      <c r="JOH1" t="s">
        <v>7546</v>
      </c>
      <c r="JOI1" t="s">
        <v>7547</v>
      </c>
      <c r="JOJ1" t="s">
        <v>7548</v>
      </c>
      <c r="JOK1" t="s">
        <v>7549</v>
      </c>
      <c r="JOL1" t="s">
        <v>7550</v>
      </c>
      <c r="JOM1" t="s">
        <v>7551</v>
      </c>
      <c r="JON1" t="s">
        <v>7552</v>
      </c>
      <c r="JOO1" t="s">
        <v>7553</v>
      </c>
      <c r="JOP1" t="s">
        <v>7554</v>
      </c>
      <c r="JOQ1" t="s">
        <v>7555</v>
      </c>
      <c r="JOR1" t="s">
        <v>7556</v>
      </c>
      <c r="JOS1" t="s">
        <v>7557</v>
      </c>
      <c r="JOT1" t="s">
        <v>7558</v>
      </c>
      <c r="JOU1" t="s">
        <v>7559</v>
      </c>
      <c r="JOV1" t="s">
        <v>7560</v>
      </c>
      <c r="JOW1" t="s">
        <v>7561</v>
      </c>
      <c r="JOX1" t="s">
        <v>7562</v>
      </c>
      <c r="JOY1" t="s">
        <v>7563</v>
      </c>
      <c r="JOZ1" t="s">
        <v>7564</v>
      </c>
      <c r="JPA1" t="s">
        <v>7565</v>
      </c>
      <c r="JPB1" t="s">
        <v>7566</v>
      </c>
      <c r="JPC1" t="s">
        <v>7567</v>
      </c>
      <c r="JPD1" t="s">
        <v>7568</v>
      </c>
      <c r="JPE1" t="s">
        <v>7569</v>
      </c>
      <c r="JPF1" t="s">
        <v>7570</v>
      </c>
      <c r="JPG1" t="s">
        <v>7571</v>
      </c>
      <c r="JPH1" t="s">
        <v>7572</v>
      </c>
      <c r="JPI1" t="s">
        <v>7573</v>
      </c>
      <c r="JPJ1" t="s">
        <v>7574</v>
      </c>
      <c r="JPK1" t="s">
        <v>7575</v>
      </c>
      <c r="JPL1" t="s">
        <v>7576</v>
      </c>
      <c r="JPM1" t="s">
        <v>7577</v>
      </c>
      <c r="JPN1" t="s">
        <v>7578</v>
      </c>
      <c r="JPO1" t="s">
        <v>7579</v>
      </c>
      <c r="JPP1" t="s">
        <v>7580</v>
      </c>
      <c r="JPQ1" t="s">
        <v>7581</v>
      </c>
      <c r="JPR1" t="s">
        <v>7582</v>
      </c>
      <c r="JPS1" t="s">
        <v>7583</v>
      </c>
      <c r="JPT1" t="s">
        <v>7584</v>
      </c>
      <c r="JPU1" t="s">
        <v>7585</v>
      </c>
      <c r="JPV1" t="s">
        <v>7586</v>
      </c>
      <c r="JPW1" t="s">
        <v>7587</v>
      </c>
      <c r="JPX1" t="s">
        <v>7588</v>
      </c>
      <c r="JPY1" t="s">
        <v>7589</v>
      </c>
      <c r="JPZ1" t="s">
        <v>7590</v>
      </c>
      <c r="JQA1" t="s">
        <v>7591</v>
      </c>
      <c r="JQB1" t="s">
        <v>7592</v>
      </c>
      <c r="JQC1" t="s">
        <v>7593</v>
      </c>
      <c r="JQD1" t="s">
        <v>7594</v>
      </c>
      <c r="JQE1" t="s">
        <v>7595</v>
      </c>
      <c r="JQF1" t="s">
        <v>7596</v>
      </c>
      <c r="JQG1" t="s">
        <v>7597</v>
      </c>
      <c r="JQH1" t="s">
        <v>7598</v>
      </c>
      <c r="JQI1" t="s">
        <v>7599</v>
      </c>
      <c r="JQJ1" t="s">
        <v>7600</v>
      </c>
      <c r="JQK1" t="s">
        <v>7601</v>
      </c>
      <c r="JQL1" t="s">
        <v>7602</v>
      </c>
      <c r="JQM1" t="s">
        <v>7603</v>
      </c>
      <c r="JQN1" t="s">
        <v>7604</v>
      </c>
      <c r="JQO1" t="s">
        <v>7605</v>
      </c>
      <c r="JQP1" t="s">
        <v>7606</v>
      </c>
      <c r="JQQ1" t="s">
        <v>7607</v>
      </c>
      <c r="JQR1" t="s">
        <v>7608</v>
      </c>
      <c r="JQS1" t="s">
        <v>7609</v>
      </c>
      <c r="JQT1" t="s">
        <v>7610</v>
      </c>
      <c r="JQU1" t="s">
        <v>7611</v>
      </c>
      <c r="JQV1" t="s">
        <v>7612</v>
      </c>
      <c r="JQW1" t="s">
        <v>7613</v>
      </c>
      <c r="JQX1" t="s">
        <v>7614</v>
      </c>
      <c r="JQY1" t="s">
        <v>7615</v>
      </c>
      <c r="JQZ1" t="s">
        <v>7616</v>
      </c>
      <c r="JRA1" t="s">
        <v>7617</v>
      </c>
      <c r="JRB1" t="s">
        <v>7618</v>
      </c>
      <c r="JRC1" t="s">
        <v>7619</v>
      </c>
      <c r="JRD1" t="s">
        <v>7620</v>
      </c>
      <c r="JRE1" t="s">
        <v>7621</v>
      </c>
      <c r="JRF1" t="s">
        <v>7622</v>
      </c>
      <c r="JRG1" t="s">
        <v>7623</v>
      </c>
      <c r="JRH1" t="s">
        <v>7624</v>
      </c>
      <c r="JRI1" t="s">
        <v>7625</v>
      </c>
      <c r="JRJ1" t="s">
        <v>7626</v>
      </c>
      <c r="JRK1" t="s">
        <v>7627</v>
      </c>
      <c r="JRL1" t="s">
        <v>7628</v>
      </c>
      <c r="JRM1" t="s">
        <v>7629</v>
      </c>
      <c r="JRN1" t="s">
        <v>7630</v>
      </c>
      <c r="JRO1" t="s">
        <v>7631</v>
      </c>
      <c r="JRP1" t="s">
        <v>7632</v>
      </c>
      <c r="JRQ1" t="s">
        <v>7633</v>
      </c>
      <c r="JRR1" t="s">
        <v>7634</v>
      </c>
      <c r="JRS1" t="s">
        <v>7635</v>
      </c>
      <c r="JRT1" t="s">
        <v>7636</v>
      </c>
      <c r="JRU1" t="s">
        <v>7637</v>
      </c>
      <c r="JRV1" t="s">
        <v>7638</v>
      </c>
      <c r="JRW1" t="s">
        <v>7639</v>
      </c>
      <c r="JRX1" t="s">
        <v>7640</v>
      </c>
      <c r="JRY1" t="s">
        <v>7641</v>
      </c>
      <c r="JRZ1" t="s">
        <v>7642</v>
      </c>
      <c r="JSA1" t="s">
        <v>7643</v>
      </c>
      <c r="JSB1" t="s">
        <v>7644</v>
      </c>
      <c r="JSC1" t="s">
        <v>7645</v>
      </c>
      <c r="JSD1" t="s">
        <v>7646</v>
      </c>
      <c r="JSE1" t="s">
        <v>7647</v>
      </c>
      <c r="JSF1" t="s">
        <v>7648</v>
      </c>
      <c r="JSG1" t="s">
        <v>7649</v>
      </c>
      <c r="JSH1" t="s">
        <v>7650</v>
      </c>
      <c r="JSI1" t="s">
        <v>7651</v>
      </c>
      <c r="JSJ1" t="s">
        <v>7652</v>
      </c>
      <c r="JSK1" t="s">
        <v>7653</v>
      </c>
      <c r="JSL1" t="s">
        <v>7654</v>
      </c>
      <c r="JSM1" t="s">
        <v>7655</v>
      </c>
      <c r="JSN1" t="s">
        <v>7656</v>
      </c>
      <c r="JSO1" t="s">
        <v>7657</v>
      </c>
      <c r="JSP1" t="s">
        <v>7658</v>
      </c>
      <c r="JSQ1" t="s">
        <v>7659</v>
      </c>
      <c r="JSR1" t="s">
        <v>7660</v>
      </c>
      <c r="JSS1" t="s">
        <v>7661</v>
      </c>
      <c r="JST1" t="s">
        <v>7662</v>
      </c>
      <c r="JSU1" t="s">
        <v>7663</v>
      </c>
      <c r="JSV1" t="s">
        <v>7664</v>
      </c>
      <c r="JSW1" t="s">
        <v>7665</v>
      </c>
      <c r="JSX1" t="s">
        <v>7666</v>
      </c>
      <c r="JSY1" t="s">
        <v>7667</v>
      </c>
      <c r="JSZ1" t="s">
        <v>7668</v>
      </c>
      <c r="JTA1" t="s">
        <v>7669</v>
      </c>
      <c r="JTB1" t="s">
        <v>7670</v>
      </c>
      <c r="JTC1" t="s">
        <v>7671</v>
      </c>
      <c r="JTD1" t="s">
        <v>7672</v>
      </c>
      <c r="JTE1" t="s">
        <v>7673</v>
      </c>
      <c r="JTF1" t="s">
        <v>7674</v>
      </c>
      <c r="JTG1" t="s">
        <v>7675</v>
      </c>
      <c r="JTH1" t="s">
        <v>7676</v>
      </c>
      <c r="JTI1" t="s">
        <v>7677</v>
      </c>
      <c r="JTJ1" t="s">
        <v>7678</v>
      </c>
      <c r="JTK1" t="s">
        <v>7679</v>
      </c>
      <c r="JTL1" t="s">
        <v>7680</v>
      </c>
      <c r="JTM1" t="s">
        <v>7681</v>
      </c>
      <c r="JTN1" t="s">
        <v>7682</v>
      </c>
      <c r="JTO1" t="s">
        <v>7683</v>
      </c>
      <c r="JTP1" t="s">
        <v>7684</v>
      </c>
      <c r="JTQ1" t="s">
        <v>7685</v>
      </c>
      <c r="JTR1" t="s">
        <v>7686</v>
      </c>
      <c r="JTS1" t="s">
        <v>7687</v>
      </c>
      <c r="JTT1" t="s">
        <v>7688</v>
      </c>
      <c r="JTU1" t="s">
        <v>7689</v>
      </c>
      <c r="JTV1" t="s">
        <v>7690</v>
      </c>
      <c r="JTW1" t="s">
        <v>7691</v>
      </c>
      <c r="JTX1" t="s">
        <v>7692</v>
      </c>
      <c r="JTY1" t="s">
        <v>7693</v>
      </c>
      <c r="JTZ1" t="s">
        <v>7694</v>
      </c>
      <c r="JUA1" t="s">
        <v>7695</v>
      </c>
      <c r="JUB1" t="s">
        <v>7696</v>
      </c>
      <c r="JUC1" t="s">
        <v>7697</v>
      </c>
      <c r="JUD1" t="s">
        <v>7698</v>
      </c>
      <c r="JUE1" t="s">
        <v>7699</v>
      </c>
      <c r="JUF1" t="s">
        <v>7700</v>
      </c>
      <c r="JUG1" t="s">
        <v>7701</v>
      </c>
      <c r="JUH1" t="s">
        <v>7702</v>
      </c>
      <c r="JUI1" t="s">
        <v>7703</v>
      </c>
      <c r="JUJ1" t="s">
        <v>7704</v>
      </c>
      <c r="JUK1" t="s">
        <v>7705</v>
      </c>
      <c r="JUL1" t="s">
        <v>7706</v>
      </c>
      <c r="JUM1" t="s">
        <v>7707</v>
      </c>
      <c r="JUN1" t="s">
        <v>7708</v>
      </c>
      <c r="JUO1" t="s">
        <v>7709</v>
      </c>
      <c r="JUP1" t="s">
        <v>7710</v>
      </c>
      <c r="JUQ1" t="s">
        <v>7711</v>
      </c>
      <c r="JUR1" t="s">
        <v>7712</v>
      </c>
      <c r="JUS1" t="s">
        <v>7713</v>
      </c>
      <c r="JUT1" t="s">
        <v>7714</v>
      </c>
      <c r="JUU1" t="s">
        <v>7715</v>
      </c>
      <c r="JUV1" t="s">
        <v>7716</v>
      </c>
      <c r="JUW1" t="s">
        <v>7717</v>
      </c>
      <c r="JUX1" t="s">
        <v>7718</v>
      </c>
      <c r="JUY1" t="s">
        <v>7719</v>
      </c>
      <c r="JUZ1" t="s">
        <v>7720</v>
      </c>
      <c r="JVA1" t="s">
        <v>7721</v>
      </c>
      <c r="JVB1" t="s">
        <v>7722</v>
      </c>
      <c r="JVC1" t="s">
        <v>7723</v>
      </c>
      <c r="JVD1" t="s">
        <v>7724</v>
      </c>
      <c r="JVE1" t="s">
        <v>7725</v>
      </c>
      <c r="JVF1" t="s">
        <v>7726</v>
      </c>
      <c r="JVG1" t="s">
        <v>7727</v>
      </c>
      <c r="JVH1" t="s">
        <v>7728</v>
      </c>
      <c r="JVI1" t="s">
        <v>7729</v>
      </c>
      <c r="JVJ1" t="s">
        <v>7730</v>
      </c>
      <c r="JVK1" t="s">
        <v>7731</v>
      </c>
      <c r="JVL1" t="s">
        <v>7732</v>
      </c>
      <c r="JVM1" t="s">
        <v>7733</v>
      </c>
      <c r="JVN1" t="s">
        <v>7734</v>
      </c>
      <c r="JVO1" t="s">
        <v>7735</v>
      </c>
      <c r="JVP1" t="s">
        <v>7736</v>
      </c>
      <c r="JVQ1" t="s">
        <v>7737</v>
      </c>
      <c r="JVR1" t="s">
        <v>7738</v>
      </c>
      <c r="JVS1" t="s">
        <v>7739</v>
      </c>
      <c r="JVT1" t="s">
        <v>7740</v>
      </c>
      <c r="JVU1" t="s">
        <v>7741</v>
      </c>
      <c r="JVV1" t="s">
        <v>7742</v>
      </c>
      <c r="JVW1" t="s">
        <v>7743</v>
      </c>
      <c r="JVX1" t="s">
        <v>7744</v>
      </c>
      <c r="JVY1" t="s">
        <v>7745</v>
      </c>
      <c r="JVZ1" t="s">
        <v>7746</v>
      </c>
      <c r="JWA1" t="s">
        <v>7747</v>
      </c>
      <c r="JWB1" t="s">
        <v>7748</v>
      </c>
      <c r="JWC1" t="s">
        <v>7749</v>
      </c>
      <c r="JWD1" t="s">
        <v>7750</v>
      </c>
      <c r="JWE1" t="s">
        <v>7751</v>
      </c>
      <c r="JWF1" t="s">
        <v>7752</v>
      </c>
      <c r="JWG1" t="s">
        <v>7753</v>
      </c>
      <c r="JWH1" t="s">
        <v>7754</v>
      </c>
      <c r="JWI1" t="s">
        <v>7755</v>
      </c>
      <c r="JWJ1" t="s">
        <v>7756</v>
      </c>
      <c r="JWK1" t="s">
        <v>7757</v>
      </c>
      <c r="JWL1" t="s">
        <v>7758</v>
      </c>
      <c r="JWM1" t="s">
        <v>7759</v>
      </c>
      <c r="JWN1" t="s">
        <v>7760</v>
      </c>
      <c r="JWO1" t="s">
        <v>7761</v>
      </c>
      <c r="JWP1" t="s">
        <v>7762</v>
      </c>
      <c r="JWQ1" t="s">
        <v>7763</v>
      </c>
      <c r="JWR1" t="s">
        <v>7764</v>
      </c>
      <c r="JWS1" t="s">
        <v>7765</v>
      </c>
      <c r="JWT1" t="s">
        <v>7766</v>
      </c>
      <c r="JWU1" t="s">
        <v>7767</v>
      </c>
      <c r="JWV1" t="s">
        <v>7768</v>
      </c>
      <c r="JWW1" t="s">
        <v>7769</v>
      </c>
      <c r="JWX1" t="s">
        <v>7770</v>
      </c>
      <c r="JWY1" t="s">
        <v>7771</v>
      </c>
      <c r="JWZ1" t="s">
        <v>7772</v>
      </c>
      <c r="JXA1" t="s">
        <v>7773</v>
      </c>
      <c r="JXB1" t="s">
        <v>7774</v>
      </c>
      <c r="JXC1" t="s">
        <v>7775</v>
      </c>
      <c r="JXD1" t="s">
        <v>7776</v>
      </c>
      <c r="JXE1" t="s">
        <v>7777</v>
      </c>
      <c r="JXF1" t="s">
        <v>7778</v>
      </c>
      <c r="JXG1" t="s">
        <v>7779</v>
      </c>
      <c r="JXH1" t="s">
        <v>7780</v>
      </c>
      <c r="JXI1" t="s">
        <v>7781</v>
      </c>
      <c r="JXJ1" t="s">
        <v>7782</v>
      </c>
      <c r="JXK1" t="s">
        <v>7783</v>
      </c>
      <c r="JXL1" t="s">
        <v>7784</v>
      </c>
      <c r="JXM1" t="s">
        <v>7785</v>
      </c>
      <c r="JXN1" t="s">
        <v>7786</v>
      </c>
      <c r="JXO1" t="s">
        <v>7787</v>
      </c>
      <c r="JXP1" t="s">
        <v>7788</v>
      </c>
      <c r="JXQ1" t="s">
        <v>7789</v>
      </c>
      <c r="JXR1" t="s">
        <v>7790</v>
      </c>
      <c r="JXS1" t="s">
        <v>7791</v>
      </c>
      <c r="JXT1" t="s">
        <v>7792</v>
      </c>
      <c r="JXU1" t="s">
        <v>7793</v>
      </c>
      <c r="JXV1" t="s">
        <v>7794</v>
      </c>
      <c r="JXW1" t="s">
        <v>7795</v>
      </c>
      <c r="JXX1" t="s">
        <v>7796</v>
      </c>
      <c r="JXY1" t="s">
        <v>7797</v>
      </c>
      <c r="JXZ1" t="s">
        <v>7798</v>
      </c>
      <c r="JYA1" t="s">
        <v>7799</v>
      </c>
      <c r="JYB1" t="s">
        <v>7800</v>
      </c>
      <c r="JYC1" t="s">
        <v>7801</v>
      </c>
      <c r="JYD1" t="s">
        <v>7802</v>
      </c>
      <c r="JYE1" t="s">
        <v>7803</v>
      </c>
      <c r="JYF1" t="s">
        <v>7804</v>
      </c>
      <c r="JYG1" t="s">
        <v>7805</v>
      </c>
      <c r="JYH1" t="s">
        <v>7806</v>
      </c>
      <c r="JYI1" t="s">
        <v>7807</v>
      </c>
      <c r="JYJ1" t="s">
        <v>7808</v>
      </c>
      <c r="JYK1" t="s">
        <v>7809</v>
      </c>
      <c r="JYL1" t="s">
        <v>7810</v>
      </c>
      <c r="JYM1" t="s">
        <v>7811</v>
      </c>
      <c r="JYN1" t="s">
        <v>7812</v>
      </c>
      <c r="JYO1" t="s">
        <v>7813</v>
      </c>
      <c r="JYP1" t="s">
        <v>7814</v>
      </c>
      <c r="JYQ1" t="s">
        <v>7815</v>
      </c>
      <c r="JYR1" t="s">
        <v>7816</v>
      </c>
      <c r="JYS1" t="s">
        <v>7817</v>
      </c>
      <c r="JYT1" t="s">
        <v>7818</v>
      </c>
      <c r="JYU1" t="s">
        <v>7819</v>
      </c>
      <c r="JYV1" t="s">
        <v>7820</v>
      </c>
      <c r="JYW1" t="s">
        <v>7821</v>
      </c>
      <c r="JYX1" t="s">
        <v>7822</v>
      </c>
      <c r="JYY1" t="s">
        <v>7823</v>
      </c>
      <c r="JYZ1" t="s">
        <v>7824</v>
      </c>
      <c r="JZA1" t="s">
        <v>7825</v>
      </c>
      <c r="JZB1" t="s">
        <v>7826</v>
      </c>
      <c r="JZC1" t="s">
        <v>7827</v>
      </c>
      <c r="JZD1" t="s">
        <v>7828</v>
      </c>
      <c r="JZE1" t="s">
        <v>7829</v>
      </c>
      <c r="JZF1" t="s">
        <v>7830</v>
      </c>
      <c r="JZG1" t="s">
        <v>7831</v>
      </c>
      <c r="JZH1" t="s">
        <v>7832</v>
      </c>
      <c r="JZI1" t="s">
        <v>7833</v>
      </c>
      <c r="JZJ1" t="s">
        <v>7834</v>
      </c>
      <c r="JZK1" t="s">
        <v>7835</v>
      </c>
      <c r="JZL1" t="s">
        <v>7836</v>
      </c>
      <c r="JZM1" t="s">
        <v>7837</v>
      </c>
      <c r="JZN1" t="s">
        <v>7838</v>
      </c>
      <c r="JZO1" t="s">
        <v>7839</v>
      </c>
      <c r="JZP1" t="s">
        <v>7840</v>
      </c>
      <c r="JZQ1" t="s">
        <v>7841</v>
      </c>
      <c r="JZR1" t="s">
        <v>7842</v>
      </c>
      <c r="JZS1" t="s">
        <v>7843</v>
      </c>
      <c r="JZT1" t="s">
        <v>7844</v>
      </c>
      <c r="JZU1" t="s">
        <v>7845</v>
      </c>
      <c r="JZV1" t="s">
        <v>7846</v>
      </c>
      <c r="JZW1" t="s">
        <v>7847</v>
      </c>
      <c r="JZX1" t="s">
        <v>7848</v>
      </c>
      <c r="JZY1" t="s">
        <v>7849</v>
      </c>
      <c r="JZZ1" t="s">
        <v>7850</v>
      </c>
      <c r="KAA1" t="s">
        <v>7851</v>
      </c>
      <c r="KAB1" t="s">
        <v>7852</v>
      </c>
      <c r="KAC1" t="s">
        <v>7853</v>
      </c>
      <c r="KAD1" t="s">
        <v>7854</v>
      </c>
      <c r="KAE1" t="s">
        <v>7855</v>
      </c>
      <c r="KAF1" t="s">
        <v>7856</v>
      </c>
      <c r="KAG1" t="s">
        <v>7857</v>
      </c>
      <c r="KAH1" t="s">
        <v>7858</v>
      </c>
      <c r="KAI1" t="s">
        <v>7859</v>
      </c>
      <c r="KAJ1" t="s">
        <v>7860</v>
      </c>
      <c r="KAK1" t="s">
        <v>7861</v>
      </c>
      <c r="KAL1" t="s">
        <v>7862</v>
      </c>
      <c r="KAM1" t="s">
        <v>7863</v>
      </c>
      <c r="KAN1" t="s">
        <v>7864</v>
      </c>
      <c r="KAO1" t="s">
        <v>7865</v>
      </c>
      <c r="KAP1" t="s">
        <v>7866</v>
      </c>
      <c r="KAQ1" t="s">
        <v>7867</v>
      </c>
      <c r="KAR1" t="s">
        <v>7868</v>
      </c>
      <c r="KAS1" t="s">
        <v>7869</v>
      </c>
      <c r="KAT1" t="s">
        <v>7870</v>
      </c>
      <c r="KAU1" t="s">
        <v>7871</v>
      </c>
      <c r="KAV1" t="s">
        <v>7872</v>
      </c>
      <c r="KAW1" t="s">
        <v>7873</v>
      </c>
      <c r="KAX1" t="s">
        <v>7874</v>
      </c>
      <c r="KAY1" t="s">
        <v>7875</v>
      </c>
      <c r="KAZ1" t="s">
        <v>7876</v>
      </c>
      <c r="KBA1" t="s">
        <v>7877</v>
      </c>
      <c r="KBB1" t="s">
        <v>7878</v>
      </c>
      <c r="KBC1" t="s">
        <v>7879</v>
      </c>
      <c r="KBD1" t="s">
        <v>7880</v>
      </c>
      <c r="KBE1" t="s">
        <v>7881</v>
      </c>
      <c r="KBF1" t="s">
        <v>7882</v>
      </c>
      <c r="KBG1" t="s">
        <v>7883</v>
      </c>
      <c r="KBH1" t="s">
        <v>7884</v>
      </c>
      <c r="KBI1" t="s">
        <v>7885</v>
      </c>
      <c r="KBJ1" t="s">
        <v>7886</v>
      </c>
      <c r="KBK1" t="s">
        <v>7887</v>
      </c>
      <c r="KBL1" t="s">
        <v>7888</v>
      </c>
      <c r="KBM1" t="s">
        <v>7889</v>
      </c>
      <c r="KBN1" t="s">
        <v>7890</v>
      </c>
      <c r="KBO1" t="s">
        <v>7891</v>
      </c>
      <c r="KBP1" t="s">
        <v>7892</v>
      </c>
      <c r="KBQ1" t="s">
        <v>7893</v>
      </c>
      <c r="KBR1" t="s">
        <v>7894</v>
      </c>
      <c r="KBS1" t="s">
        <v>7895</v>
      </c>
      <c r="KBT1" t="s">
        <v>7896</v>
      </c>
      <c r="KBU1" t="s">
        <v>7897</v>
      </c>
      <c r="KBV1" t="s">
        <v>7898</v>
      </c>
      <c r="KBW1" t="s">
        <v>7899</v>
      </c>
      <c r="KBX1" t="s">
        <v>7900</v>
      </c>
      <c r="KBY1" t="s">
        <v>7901</v>
      </c>
      <c r="KBZ1" t="s">
        <v>7902</v>
      </c>
      <c r="KCA1" t="s">
        <v>7903</v>
      </c>
      <c r="KCB1" t="s">
        <v>7904</v>
      </c>
      <c r="KCC1" t="s">
        <v>7905</v>
      </c>
      <c r="KCD1" t="s">
        <v>7906</v>
      </c>
      <c r="KCE1" t="s">
        <v>7907</v>
      </c>
      <c r="KCF1" t="s">
        <v>7908</v>
      </c>
      <c r="KCG1" t="s">
        <v>7909</v>
      </c>
      <c r="KCH1" t="s">
        <v>7910</v>
      </c>
      <c r="KCI1" t="s">
        <v>7911</v>
      </c>
      <c r="KCJ1" t="s">
        <v>7912</v>
      </c>
      <c r="KCK1" t="s">
        <v>7913</v>
      </c>
      <c r="KCL1" t="s">
        <v>7914</v>
      </c>
      <c r="KCM1" t="s">
        <v>7915</v>
      </c>
      <c r="KCN1" t="s">
        <v>7916</v>
      </c>
      <c r="KCO1" t="s">
        <v>7917</v>
      </c>
      <c r="KCP1" t="s">
        <v>7918</v>
      </c>
      <c r="KCQ1" t="s">
        <v>7919</v>
      </c>
      <c r="KCR1" t="s">
        <v>7920</v>
      </c>
      <c r="KCS1" t="s">
        <v>7921</v>
      </c>
      <c r="KCT1" t="s">
        <v>7922</v>
      </c>
      <c r="KCU1" t="s">
        <v>7923</v>
      </c>
      <c r="KCV1" t="s">
        <v>7924</v>
      </c>
      <c r="KCW1" t="s">
        <v>7925</v>
      </c>
      <c r="KCX1" t="s">
        <v>7926</v>
      </c>
      <c r="KCY1" t="s">
        <v>7927</v>
      </c>
      <c r="KCZ1" t="s">
        <v>7928</v>
      </c>
      <c r="KDA1" t="s">
        <v>7929</v>
      </c>
      <c r="KDB1" t="s">
        <v>7930</v>
      </c>
      <c r="KDC1" t="s">
        <v>7931</v>
      </c>
      <c r="KDD1" t="s">
        <v>7932</v>
      </c>
      <c r="KDE1" t="s">
        <v>7933</v>
      </c>
      <c r="KDF1" t="s">
        <v>7934</v>
      </c>
      <c r="KDG1" t="s">
        <v>7935</v>
      </c>
      <c r="KDH1" t="s">
        <v>7936</v>
      </c>
      <c r="KDI1" t="s">
        <v>7937</v>
      </c>
      <c r="KDJ1" t="s">
        <v>7938</v>
      </c>
      <c r="KDK1" t="s">
        <v>7939</v>
      </c>
      <c r="KDL1" t="s">
        <v>7940</v>
      </c>
      <c r="KDM1" t="s">
        <v>7941</v>
      </c>
      <c r="KDN1" t="s">
        <v>7942</v>
      </c>
      <c r="KDO1" t="s">
        <v>7943</v>
      </c>
      <c r="KDP1" t="s">
        <v>7944</v>
      </c>
      <c r="KDQ1" t="s">
        <v>7945</v>
      </c>
      <c r="KDR1" t="s">
        <v>7946</v>
      </c>
      <c r="KDS1" t="s">
        <v>7947</v>
      </c>
      <c r="KDT1" t="s">
        <v>7948</v>
      </c>
      <c r="KDU1" t="s">
        <v>7949</v>
      </c>
      <c r="KDV1" t="s">
        <v>7950</v>
      </c>
      <c r="KDW1" t="s">
        <v>7951</v>
      </c>
      <c r="KDX1" t="s">
        <v>7952</v>
      </c>
      <c r="KDY1" t="s">
        <v>7953</v>
      </c>
      <c r="KDZ1" t="s">
        <v>7954</v>
      </c>
      <c r="KEA1" t="s">
        <v>7955</v>
      </c>
      <c r="KEB1" t="s">
        <v>7956</v>
      </c>
      <c r="KEC1" t="s">
        <v>7957</v>
      </c>
      <c r="KED1" t="s">
        <v>7958</v>
      </c>
      <c r="KEE1" t="s">
        <v>7959</v>
      </c>
      <c r="KEF1" t="s">
        <v>7960</v>
      </c>
      <c r="KEG1" t="s">
        <v>7961</v>
      </c>
      <c r="KEH1" t="s">
        <v>7962</v>
      </c>
      <c r="KEI1" t="s">
        <v>7963</v>
      </c>
      <c r="KEJ1" t="s">
        <v>7964</v>
      </c>
      <c r="KEK1" t="s">
        <v>7965</v>
      </c>
      <c r="KEL1" t="s">
        <v>7966</v>
      </c>
      <c r="KEM1" t="s">
        <v>7967</v>
      </c>
      <c r="KEN1" t="s">
        <v>7968</v>
      </c>
      <c r="KEO1" t="s">
        <v>7969</v>
      </c>
      <c r="KEP1" t="s">
        <v>7970</v>
      </c>
      <c r="KEQ1" t="s">
        <v>7971</v>
      </c>
      <c r="KER1" t="s">
        <v>7972</v>
      </c>
      <c r="KES1" t="s">
        <v>7973</v>
      </c>
      <c r="KET1" t="s">
        <v>7974</v>
      </c>
      <c r="KEU1" t="s">
        <v>7975</v>
      </c>
      <c r="KEV1" t="s">
        <v>7976</v>
      </c>
      <c r="KEW1" t="s">
        <v>7977</v>
      </c>
      <c r="KEX1" t="s">
        <v>7978</v>
      </c>
      <c r="KEY1" t="s">
        <v>7979</v>
      </c>
      <c r="KEZ1" t="s">
        <v>7980</v>
      </c>
      <c r="KFA1" t="s">
        <v>7981</v>
      </c>
      <c r="KFB1" t="s">
        <v>7982</v>
      </c>
      <c r="KFC1" t="s">
        <v>7983</v>
      </c>
      <c r="KFD1" t="s">
        <v>7984</v>
      </c>
      <c r="KFE1" t="s">
        <v>7985</v>
      </c>
      <c r="KFF1" t="s">
        <v>7986</v>
      </c>
      <c r="KFG1" t="s">
        <v>7987</v>
      </c>
      <c r="KFH1" t="s">
        <v>7988</v>
      </c>
      <c r="KFI1" t="s">
        <v>7989</v>
      </c>
      <c r="KFJ1" t="s">
        <v>7990</v>
      </c>
      <c r="KFK1" t="s">
        <v>7991</v>
      </c>
      <c r="KFL1" t="s">
        <v>7992</v>
      </c>
      <c r="KFM1" t="s">
        <v>7993</v>
      </c>
      <c r="KFN1" t="s">
        <v>7994</v>
      </c>
      <c r="KFO1" t="s">
        <v>7995</v>
      </c>
      <c r="KFP1" t="s">
        <v>7996</v>
      </c>
      <c r="KFQ1" t="s">
        <v>7997</v>
      </c>
      <c r="KFR1" t="s">
        <v>7998</v>
      </c>
      <c r="KFS1" t="s">
        <v>7999</v>
      </c>
      <c r="KFT1" t="s">
        <v>8000</v>
      </c>
      <c r="KFU1" t="s">
        <v>8001</v>
      </c>
      <c r="KFV1" t="s">
        <v>8002</v>
      </c>
      <c r="KFW1" t="s">
        <v>8003</v>
      </c>
      <c r="KFX1" t="s">
        <v>8004</v>
      </c>
      <c r="KFY1" t="s">
        <v>8005</v>
      </c>
      <c r="KFZ1" t="s">
        <v>8006</v>
      </c>
      <c r="KGA1" t="s">
        <v>8007</v>
      </c>
      <c r="KGB1" t="s">
        <v>8008</v>
      </c>
      <c r="KGC1" t="s">
        <v>8009</v>
      </c>
      <c r="KGD1" t="s">
        <v>8010</v>
      </c>
      <c r="KGE1" t="s">
        <v>8011</v>
      </c>
      <c r="KGF1" t="s">
        <v>8012</v>
      </c>
      <c r="KGG1" t="s">
        <v>8013</v>
      </c>
      <c r="KGH1" t="s">
        <v>8014</v>
      </c>
      <c r="KGI1" t="s">
        <v>8015</v>
      </c>
      <c r="KGJ1" t="s">
        <v>8016</v>
      </c>
      <c r="KGK1" t="s">
        <v>8017</v>
      </c>
      <c r="KGL1" t="s">
        <v>8018</v>
      </c>
      <c r="KGM1" t="s">
        <v>8019</v>
      </c>
      <c r="KGN1" t="s">
        <v>8020</v>
      </c>
      <c r="KGO1" t="s">
        <v>8021</v>
      </c>
      <c r="KGP1" t="s">
        <v>8022</v>
      </c>
      <c r="KGQ1" t="s">
        <v>8023</v>
      </c>
      <c r="KGR1" t="s">
        <v>8024</v>
      </c>
      <c r="KGS1" t="s">
        <v>8025</v>
      </c>
      <c r="KGT1" t="s">
        <v>8026</v>
      </c>
      <c r="KGU1" t="s">
        <v>8027</v>
      </c>
      <c r="KGV1" t="s">
        <v>8028</v>
      </c>
      <c r="KGW1" t="s">
        <v>8029</v>
      </c>
      <c r="KGX1" t="s">
        <v>8030</v>
      </c>
      <c r="KGY1" t="s">
        <v>8031</v>
      </c>
      <c r="KGZ1" t="s">
        <v>8032</v>
      </c>
      <c r="KHA1" t="s">
        <v>8033</v>
      </c>
      <c r="KHB1" t="s">
        <v>8034</v>
      </c>
      <c r="KHC1" t="s">
        <v>8035</v>
      </c>
      <c r="KHD1" t="s">
        <v>8036</v>
      </c>
      <c r="KHE1" t="s">
        <v>8037</v>
      </c>
      <c r="KHF1" t="s">
        <v>8038</v>
      </c>
      <c r="KHG1" t="s">
        <v>8039</v>
      </c>
      <c r="KHH1" t="s">
        <v>8040</v>
      </c>
      <c r="KHI1" t="s">
        <v>8041</v>
      </c>
      <c r="KHJ1" t="s">
        <v>8042</v>
      </c>
      <c r="KHK1" t="s">
        <v>8043</v>
      </c>
      <c r="KHL1" t="s">
        <v>8044</v>
      </c>
      <c r="KHM1" t="s">
        <v>8045</v>
      </c>
      <c r="KHN1" t="s">
        <v>8046</v>
      </c>
      <c r="KHO1" t="s">
        <v>8047</v>
      </c>
      <c r="KHP1" t="s">
        <v>8048</v>
      </c>
      <c r="KHQ1" t="s">
        <v>8049</v>
      </c>
      <c r="KHR1" t="s">
        <v>8050</v>
      </c>
      <c r="KHS1" t="s">
        <v>8051</v>
      </c>
      <c r="KHT1" t="s">
        <v>8052</v>
      </c>
      <c r="KHU1" t="s">
        <v>8053</v>
      </c>
      <c r="KHV1" t="s">
        <v>8054</v>
      </c>
      <c r="KHW1" t="s">
        <v>8055</v>
      </c>
      <c r="KHX1" t="s">
        <v>8056</v>
      </c>
      <c r="KHY1" t="s">
        <v>8057</v>
      </c>
      <c r="KHZ1" t="s">
        <v>8058</v>
      </c>
      <c r="KIA1" t="s">
        <v>8059</v>
      </c>
      <c r="KIB1" t="s">
        <v>8060</v>
      </c>
      <c r="KIC1" t="s">
        <v>8061</v>
      </c>
      <c r="KID1" t="s">
        <v>8062</v>
      </c>
      <c r="KIE1" t="s">
        <v>8063</v>
      </c>
      <c r="KIF1" t="s">
        <v>8064</v>
      </c>
      <c r="KIG1" t="s">
        <v>8065</v>
      </c>
      <c r="KIH1" t="s">
        <v>8066</v>
      </c>
      <c r="KII1" t="s">
        <v>8067</v>
      </c>
      <c r="KIJ1" t="s">
        <v>8068</v>
      </c>
      <c r="KIK1" t="s">
        <v>8069</v>
      </c>
      <c r="KIL1" t="s">
        <v>8070</v>
      </c>
      <c r="KIM1" t="s">
        <v>8071</v>
      </c>
      <c r="KIN1" t="s">
        <v>8072</v>
      </c>
      <c r="KIO1" t="s">
        <v>8073</v>
      </c>
      <c r="KIP1" t="s">
        <v>8074</v>
      </c>
      <c r="KIQ1" t="s">
        <v>8075</v>
      </c>
      <c r="KIR1" t="s">
        <v>8076</v>
      </c>
      <c r="KIS1" t="s">
        <v>8077</v>
      </c>
      <c r="KIT1" t="s">
        <v>8078</v>
      </c>
      <c r="KIU1" t="s">
        <v>8079</v>
      </c>
      <c r="KIV1" t="s">
        <v>8080</v>
      </c>
      <c r="KIW1" t="s">
        <v>8081</v>
      </c>
      <c r="KIX1" t="s">
        <v>8082</v>
      </c>
      <c r="KIY1" t="s">
        <v>8083</v>
      </c>
      <c r="KIZ1" t="s">
        <v>8084</v>
      </c>
      <c r="KJA1" t="s">
        <v>8085</v>
      </c>
      <c r="KJB1" t="s">
        <v>8086</v>
      </c>
      <c r="KJC1" t="s">
        <v>8087</v>
      </c>
      <c r="KJD1" t="s">
        <v>8088</v>
      </c>
      <c r="KJE1" t="s">
        <v>8089</v>
      </c>
      <c r="KJF1" t="s">
        <v>8090</v>
      </c>
      <c r="KJG1" t="s">
        <v>8091</v>
      </c>
      <c r="KJH1" t="s">
        <v>8092</v>
      </c>
      <c r="KJI1" t="s">
        <v>8093</v>
      </c>
      <c r="KJJ1" t="s">
        <v>8094</v>
      </c>
      <c r="KJK1" t="s">
        <v>8095</v>
      </c>
      <c r="KJL1" t="s">
        <v>8096</v>
      </c>
      <c r="KJM1" t="s">
        <v>8097</v>
      </c>
      <c r="KJN1" t="s">
        <v>8098</v>
      </c>
      <c r="KJO1" t="s">
        <v>8099</v>
      </c>
      <c r="KJP1" t="s">
        <v>8100</v>
      </c>
      <c r="KJQ1" t="s">
        <v>8101</v>
      </c>
      <c r="KJR1" t="s">
        <v>8102</v>
      </c>
      <c r="KJS1" t="s">
        <v>8103</v>
      </c>
      <c r="KJT1" t="s">
        <v>8104</v>
      </c>
      <c r="KJU1" t="s">
        <v>8105</v>
      </c>
      <c r="KJV1" t="s">
        <v>8106</v>
      </c>
      <c r="KJW1" t="s">
        <v>8107</v>
      </c>
      <c r="KJX1" t="s">
        <v>8108</v>
      </c>
      <c r="KJY1" t="s">
        <v>8109</v>
      </c>
      <c r="KJZ1" t="s">
        <v>8110</v>
      </c>
      <c r="KKA1" t="s">
        <v>8111</v>
      </c>
      <c r="KKB1" t="s">
        <v>8112</v>
      </c>
      <c r="KKC1" t="s">
        <v>8113</v>
      </c>
      <c r="KKD1" t="s">
        <v>8114</v>
      </c>
      <c r="KKE1" t="s">
        <v>8115</v>
      </c>
      <c r="KKF1" t="s">
        <v>8116</v>
      </c>
      <c r="KKG1" t="s">
        <v>8117</v>
      </c>
      <c r="KKH1" t="s">
        <v>8118</v>
      </c>
      <c r="KKI1" t="s">
        <v>8119</v>
      </c>
      <c r="KKJ1" t="s">
        <v>8120</v>
      </c>
      <c r="KKK1" t="s">
        <v>8121</v>
      </c>
      <c r="KKL1" t="s">
        <v>8122</v>
      </c>
      <c r="KKM1" t="s">
        <v>8123</v>
      </c>
      <c r="KKN1" t="s">
        <v>8124</v>
      </c>
      <c r="KKO1" t="s">
        <v>8125</v>
      </c>
      <c r="KKP1" t="s">
        <v>8126</v>
      </c>
      <c r="KKQ1" t="s">
        <v>8127</v>
      </c>
      <c r="KKR1" t="s">
        <v>8128</v>
      </c>
      <c r="KKS1" t="s">
        <v>8129</v>
      </c>
      <c r="KKT1" t="s">
        <v>8130</v>
      </c>
      <c r="KKU1" t="s">
        <v>8131</v>
      </c>
      <c r="KKV1" t="s">
        <v>8132</v>
      </c>
      <c r="KKW1" t="s">
        <v>8133</v>
      </c>
      <c r="KKX1" t="s">
        <v>8134</v>
      </c>
      <c r="KKY1" t="s">
        <v>8135</v>
      </c>
      <c r="KKZ1" t="s">
        <v>8136</v>
      </c>
      <c r="KLA1" t="s">
        <v>8137</v>
      </c>
      <c r="KLB1" t="s">
        <v>8138</v>
      </c>
      <c r="KLC1" t="s">
        <v>8139</v>
      </c>
      <c r="KLD1" t="s">
        <v>8140</v>
      </c>
      <c r="KLE1" t="s">
        <v>8141</v>
      </c>
      <c r="KLF1" t="s">
        <v>8142</v>
      </c>
      <c r="KLG1" t="s">
        <v>8143</v>
      </c>
      <c r="KLH1" t="s">
        <v>8144</v>
      </c>
      <c r="KLI1" t="s">
        <v>8145</v>
      </c>
      <c r="KLJ1" t="s">
        <v>8146</v>
      </c>
      <c r="KLK1" t="s">
        <v>8147</v>
      </c>
      <c r="KLL1" t="s">
        <v>8148</v>
      </c>
      <c r="KLM1" t="s">
        <v>8149</v>
      </c>
      <c r="KLN1" t="s">
        <v>8150</v>
      </c>
      <c r="KLO1" t="s">
        <v>8151</v>
      </c>
      <c r="KLP1" t="s">
        <v>8152</v>
      </c>
      <c r="KLQ1" t="s">
        <v>8153</v>
      </c>
      <c r="KLR1" t="s">
        <v>8154</v>
      </c>
      <c r="KLS1" t="s">
        <v>8155</v>
      </c>
      <c r="KLT1" t="s">
        <v>8156</v>
      </c>
      <c r="KLU1" t="s">
        <v>8157</v>
      </c>
      <c r="KLV1" t="s">
        <v>8158</v>
      </c>
      <c r="KLW1" t="s">
        <v>8159</v>
      </c>
      <c r="KLX1" t="s">
        <v>8160</v>
      </c>
      <c r="KLY1" t="s">
        <v>8161</v>
      </c>
      <c r="KLZ1" t="s">
        <v>8162</v>
      </c>
      <c r="KMA1" t="s">
        <v>8163</v>
      </c>
      <c r="KMB1" t="s">
        <v>8164</v>
      </c>
      <c r="KMC1" t="s">
        <v>8165</v>
      </c>
      <c r="KMD1" t="s">
        <v>8166</v>
      </c>
      <c r="KME1" t="s">
        <v>8167</v>
      </c>
      <c r="KMF1" t="s">
        <v>8168</v>
      </c>
      <c r="KMG1" t="s">
        <v>8169</v>
      </c>
      <c r="KMH1" t="s">
        <v>8170</v>
      </c>
      <c r="KMI1" t="s">
        <v>8171</v>
      </c>
      <c r="KMJ1" t="s">
        <v>8172</v>
      </c>
      <c r="KMK1" t="s">
        <v>8173</v>
      </c>
      <c r="KML1" t="s">
        <v>8174</v>
      </c>
      <c r="KMM1" t="s">
        <v>8175</v>
      </c>
      <c r="KMN1" t="s">
        <v>8176</v>
      </c>
      <c r="KMO1" t="s">
        <v>8177</v>
      </c>
      <c r="KMP1" t="s">
        <v>8178</v>
      </c>
      <c r="KMQ1" t="s">
        <v>8179</v>
      </c>
      <c r="KMR1" t="s">
        <v>8180</v>
      </c>
      <c r="KMS1" t="s">
        <v>8181</v>
      </c>
      <c r="KMT1" t="s">
        <v>8182</v>
      </c>
      <c r="KMU1" t="s">
        <v>8183</v>
      </c>
      <c r="KMV1" t="s">
        <v>8184</v>
      </c>
      <c r="KMW1" t="s">
        <v>8185</v>
      </c>
      <c r="KMX1" t="s">
        <v>8186</v>
      </c>
      <c r="KMY1" t="s">
        <v>8187</v>
      </c>
      <c r="KMZ1" t="s">
        <v>8188</v>
      </c>
      <c r="KNA1" t="s">
        <v>8189</v>
      </c>
      <c r="KNB1" t="s">
        <v>8190</v>
      </c>
      <c r="KNC1" t="s">
        <v>8191</v>
      </c>
      <c r="KND1" t="s">
        <v>8192</v>
      </c>
      <c r="KNE1" t="s">
        <v>8193</v>
      </c>
      <c r="KNF1" t="s">
        <v>8194</v>
      </c>
      <c r="KNG1" t="s">
        <v>8195</v>
      </c>
      <c r="KNH1" t="s">
        <v>8196</v>
      </c>
      <c r="KNI1" t="s">
        <v>8197</v>
      </c>
      <c r="KNJ1" t="s">
        <v>8198</v>
      </c>
      <c r="KNK1" t="s">
        <v>8199</v>
      </c>
      <c r="KNL1" t="s">
        <v>8200</v>
      </c>
      <c r="KNM1" t="s">
        <v>8201</v>
      </c>
      <c r="KNN1" t="s">
        <v>8202</v>
      </c>
      <c r="KNO1" t="s">
        <v>8203</v>
      </c>
      <c r="KNP1" t="s">
        <v>8204</v>
      </c>
      <c r="KNQ1" t="s">
        <v>8205</v>
      </c>
      <c r="KNR1" t="s">
        <v>8206</v>
      </c>
      <c r="KNS1" t="s">
        <v>8207</v>
      </c>
      <c r="KNT1" t="s">
        <v>8208</v>
      </c>
      <c r="KNU1" t="s">
        <v>8209</v>
      </c>
      <c r="KNV1" t="s">
        <v>8210</v>
      </c>
      <c r="KNW1" t="s">
        <v>8211</v>
      </c>
      <c r="KNX1" t="s">
        <v>8212</v>
      </c>
      <c r="KNY1" t="s">
        <v>8213</v>
      </c>
      <c r="KNZ1" t="s">
        <v>8214</v>
      </c>
      <c r="KOA1" t="s">
        <v>8215</v>
      </c>
      <c r="KOB1" t="s">
        <v>8216</v>
      </c>
      <c r="KOC1" t="s">
        <v>8217</v>
      </c>
      <c r="KOD1" t="s">
        <v>8218</v>
      </c>
      <c r="KOE1" t="s">
        <v>8219</v>
      </c>
      <c r="KOF1" t="s">
        <v>8220</v>
      </c>
      <c r="KOG1" t="s">
        <v>8221</v>
      </c>
      <c r="KOH1" t="s">
        <v>8222</v>
      </c>
      <c r="KOI1" t="s">
        <v>8223</v>
      </c>
      <c r="KOJ1" t="s">
        <v>8224</v>
      </c>
      <c r="KOK1" t="s">
        <v>8225</v>
      </c>
      <c r="KOL1" t="s">
        <v>8226</v>
      </c>
      <c r="KOM1" t="s">
        <v>8227</v>
      </c>
      <c r="KON1" t="s">
        <v>8228</v>
      </c>
      <c r="KOO1" t="s">
        <v>8229</v>
      </c>
      <c r="KOP1" t="s">
        <v>8230</v>
      </c>
      <c r="KOQ1" t="s">
        <v>8231</v>
      </c>
      <c r="KOR1" t="s">
        <v>8232</v>
      </c>
      <c r="KOS1" t="s">
        <v>8233</v>
      </c>
      <c r="KOT1" t="s">
        <v>8234</v>
      </c>
      <c r="KOU1" t="s">
        <v>8235</v>
      </c>
      <c r="KOV1" t="s">
        <v>8236</v>
      </c>
      <c r="KOW1" t="s">
        <v>8237</v>
      </c>
      <c r="KOX1" t="s">
        <v>8238</v>
      </c>
      <c r="KOY1" t="s">
        <v>8239</v>
      </c>
      <c r="KOZ1" t="s">
        <v>8240</v>
      </c>
      <c r="KPA1" t="s">
        <v>8241</v>
      </c>
      <c r="KPB1" t="s">
        <v>8242</v>
      </c>
      <c r="KPC1" t="s">
        <v>8243</v>
      </c>
      <c r="KPD1" t="s">
        <v>8244</v>
      </c>
      <c r="KPE1" t="s">
        <v>8245</v>
      </c>
      <c r="KPF1" t="s">
        <v>8246</v>
      </c>
      <c r="KPG1" t="s">
        <v>8247</v>
      </c>
      <c r="KPH1" t="s">
        <v>8248</v>
      </c>
      <c r="KPI1" t="s">
        <v>8249</v>
      </c>
      <c r="KPJ1" t="s">
        <v>8250</v>
      </c>
      <c r="KPK1" t="s">
        <v>8251</v>
      </c>
      <c r="KPL1" t="s">
        <v>8252</v>
      </c>
      <c r="KPM1" t="s">
        <v>8253</v>
      </c>
      <c r="KPN1" t="s">
        <v>8254</v>
      </c>
      <c r="KPO1" t="s">
        <v>8255</v>
      </c>
      <c r="KPP1" t="s">
        <v>8256</v>
      </c>
      <c r="KPQ1" t="s">
        <v>8257</v>
      </c>
      <c r="KPR1" t="s">
        <v>8258</v>
      </c>
      <c r="KPS1" t="s">
        <v>8259</v>
      </c>
      <c r="KPT1" t="s">
        <v>8260</v>
      </c>
      <c r="KPU1" t="s">
        <v>8261</v>
      </c>
      <c r="KPV1" t="s">
        <v>8262</v>
      </c>
      <c r="KPW1" t="s">
        <v>8263</v>
      </c>
      <c r="KPX1" t="s">
        <v>8264</v>
      </c>
      <c r="KPY1" t="s">
        <v>8265</v>
      </c>
      <c r="KPZ1" t="s">
        <v>8266</v>
      </c>
      <c r="KQA1" t="s">
        <v>8267</v>
      </c>
      <c r="KQB1" t="s">
        <v>8268</v>
      </c>
      <c r="KQC1" t="s">
        <v>8269</v>
      </c>
      <c r="KQD1" t="s">
        <v>8270</v>
      </c>
      <c r="KQE1" t="s">
        <v>8271</v>
      </c>
      <c r="KQF1" t="s">
        <v>8272</v>
      </c>
      <c r="KQG1" t="s">
        <v>8273</v>
      </c>
      <c r="KQH1" t="s">
        <v>8274</v>
      </c>
      <c r="KQI1" t="s">
        <v>8275</v>
      </c>
      <c r="KQJ1" t="s">
        <v>8276</v>
      </c>
      <c r="KQK1" t="s">
        <v>8277</v>
      </c>
      <c r="KQL1" t="s">
        <v>8278</v>
      </c>
      <c r="KQM1" t="s">
        <v>8279</v>
      </c>
      <c r="KQN1" t="s">
        <v>8280</v>
      </c>
      <c r="KQO1" t="s">
        <v>8281</v>
      </c>
      <c r="KQP1" t="s">
        <v>8282</v>
      </c>
      <c r="KQQ1" t="s">
        <v>8283</v>
      </c>
      <c r="KQR1" t="s">
        <v>8284</v>
      </c>
      <c r="KQS1" t="s">
        <v>8285</v>
      </c>
      <c r="KQT1" t="s">
        <v>8286</v>
      </c>
      <c r="KQU1" t="s">
        <v>8287</v>
      </c>
      <c r="KQV1" t="s">
        <v>8288</v>
      </c>
      <c r="KQW1" t="s">
        <v>8289</v>
      </c>
      <c r="KQX1" t="s">
        <v>8290</v>
      </c>
      <c r="KQY1" t="s">
        <v>8291</v>
      </c>
      <c r="KQZ1" t="s">
        <v>8292</v>
      </c>
      <c r="KRA1" t="s">
        <v>8293</v>
      </c>
      <c r="KRB1" t="s">
        <v>8294</v>
      </c>
      <c r="KRC1" t="s">
        <v>8295</v>
      </c>
      <c r="KRD1" t="s">
        <v>8296</v>
      </c>
      <c r="KRE1" t="s">
        <v>8297</v>
      </c>
      <c r="KRF1" t="s">
        <v>8298</v>
      </c>
      <c r="KRG1" t="s">
        <v>8299</v>
      </c>
      <c r="KRH1" t="s">
        <v>8300</v>
      </c>
      <c r="KRI1" t="s">
        <v>8301</v>
      </c>
      <c r="KRJ1" t="s">
        <v>8302</v>
      </c>
      <c r="KRK1" t="s">
        <v>8303</v>
      </c>
      <c r="KRL1" t="s">
        <v>8304</v>
      </c>
      <c r="KRM1" t="s">
        <v>8305</v>
      </c>
      <c r="KRN1" t="s">
        <v>8306</v>
      </c>
      <c r="KRO1" t="s">
        <v>8307</v>
      </c>
      <c r="KRP1" t="s">
        <v>8308</v>
      </c>
      <c r="KRQ1" t="s">
        <v>8309</v>
      </c>
      <c r="KRR1" t="s">
        <v>8310</v>
      </c>
      <c r="KRS1" t="s">
        <v>8311</v>
      </c>
      <c r="KRT1" t="s">
        <v>8312</v>
      </c>
      <c r="KRU1" t="s">
        <v>8313</v>
      </c>
      <c r="KRV1" t="s">
        <v>8314</v>
      </c>
      <c r="KRW1" t="s">
        <v>8315</v>
      </c>
      <c r="KRX1" t="s">
        <v>8316</v>
      </c>
      <c r="KRY1" t="s">
        <v>8317</v>
      </c>
      <c r="KRZ1" t="s">
        <v>8318</v>
      </c>
      <c r="KSA1" t="s">
        <v>8319</v>
      </c>
      <c r="KSB1" t="s">
        <v>8320</v>
      </c>
      <c r="KSC1" t="s">
        <v>8321</v>
      </c>
      <c r="KSD1" t="s">
        <v>8322</v>
      </c>
      <c r="KSE1" t="s">
        <v>8323</v>
      </c>
      <c r="KSF1" t="s">
        <v>8324</v>
      </c>
      <c r="KSG1" t="s">
        <v>8325</v>
      </c>
      <c r="KSH1" t="s">
        <v>8326</v>
      </c>
      <c r="KSI1" t="s">
        <v>8327</v>
      </c>
      <c r="KSJ1" t="s">
        <v>8328</v>
      </c>
      <c r="KSK1" t="s">
        <v>8329</v>
      </c>
      <c r="KSL1" t="s">
        <v>8330</v>
      </c>
      <c r="KSM1" t="s">
        <v>8331</v>
      </c>
      <c r="KSN1" t="s">
        <v>8332</v>
      </c>
      <c r="KSO1" t="s">
        <v>8333</v>
      </c>
      <c r="KSP1" t="s">
        <v>8334</v>
      </c>
      <c r="KSQ1" t="s">
        <v>8335</v>
      </c>
      <c r="KSR1" t="s">
        <v>8336</v>
      </c>
      <c r="KSS1" t="s">
        <v>8337</v>
      </c>
      <c r="KST1" t="s">
        <v>8338</v>
      </c>
      <c r="KSU1" t="s">
        <v>8339</v>
      </c>
      <c r="KSV1" t="s">
        <v>8340</v>
      </c>
      <c r="KSW1" t="s">
        <v>8341</v>
      </c>
      <c r="KSX1" t="s">
        <v>8342</v>
      </c>
      <c r="KSY1" t="s">
        <v>8343</v>
      </c>
      <c r="KSZ1" t="s">
        <v>8344</v>
      </c>
      <c r="KTA1" t="s">
        <v>8345</v>
      </c>
      <c r="KTB1" t="s">
        <v>8346</v>
      </c>
      <c r="KTC1" t="s">
        <v>8347</v>
      </c>
      <c r="KTD1" t="s">
        <v>8348</v>
      </c>
      <c r="KTE1" t="s">
        <v>8349</v>
      </c>
      <c r="KTF1" t="s">
        <v>8350</v>
      </c>
      <c r="KTG1" t="s">
        <v>8351</v>
      </c>
      <c r="KTH1" t="s">
        <v>8352</v>
      </c>
      <c r="KTI1" t="s">
        <v>8353</v>
      </c>
      <c r="KTJ1" t="s">
        <v>8354</v>
      </c>
      <c r="KTK1" t="s">
        <v>8355</v>
      </c>
      <c r="KTL1" t="s">
        <v>8356</v>
      </c>
      <c r="KTM1" t="s">
        <v>8357</v>
      </c>
      <c r="KTN1" t="s">
        <v>8358</v>
      </c>
      <c r="KTO1" t="s">
        <v>8359</v>
      </c>
      <c r="KTP1" t="s">
        <v>8360</v>
      </c>
      <c r="KTQ1" t="s">
        <v>8361</v>
      </c>
      <c r="KTR1" t="s">
        <v>8362</v>
      </c>
      <c r="KTS1" t="s">
        <v>8363</v>
      </c>
      <c r="KTT1" t="s">
        <v>8364</v>
      </c>
      <c r="KTU1" t="s">
        <v>8365</v>
      </c>
      <c r="KTV1" t="s">
        <v>8366</v>
      </c>
      <c r="KTW1" t="s">
        <v>8367</v>
      </c>
      <c r="KTX1" t="s">
        <v>8368</v>
      </c>
      <c r="KTY1" t="s">
        <v>8369</v>
      </c>
      <c r="KTZ1" t="s">
        <v>8370</v>
      </c>
      <c r="KUA1" t="s">
        <v>8371</v>
      </c>
      <c r="KUB1" t="s">
        <v>8372</v>
      </c>
      <c r="KUC1" t="s">
        <v>8373</v>
      </c>
      <c r="KUD1" t="s">
        <v>8374</v>
      </c>
      <c r="KUE1" t="s">
        <v>8375</v>
      </c>
      <c r="KUF1" t="s">
        <v>8376</v>
      </c>
      <c r="KUG1" t="s">
        <v>8377</v>
      </c>
      <c r="KUH1" t="s">
        <v>8378</v>
      </c>
      <c r="KUI1" t="s">
        <v>8379</v>
      </c>
      <c r="KUJ1" t="s">
        <v>8380</v>
      </c>
      <c r="KUK1" t="s">
        <v>8381</v>
      </c>
      <c r="KUL1" t="s">
        <v>8382</v>
      </c>
      <c r="KUM1" t="s">
        <v>8383</v>
      </c>
      <c r="KUN1" t="s">
        <v>8384</v>
      </c>
      <c r="KUO1" t="s">
        <v>8385</v>
      </c>
      <c r="KUP1" t="s">
        <v>8386</v>
      </c>
      <c r="KUQ1" t="s">
        <v>8387</v>
      </c>
      <c r="KUR1" t="s">
        <v>8388</v>
      </c>
      <c r="KUS1" t="s">
        <v>8389</v>
      </c>
      <c r="KUT1" t="s">
        <v>8390</v>
      </c>
      <c r="KUU1" t="s">
        <v>8391</v>
      </c>
      <c r="KUV1" t="s">
        <v>8392</v>
      </c>
      <c r="KUW1" t="s">
        <v>8393</v>
      </c>
      <c r="KUX1" t="s">
        <v>8394</v>
      </c>
      <c r="KUY1" t="s">
        <v>8395</v>
      </c>
      <c r="KUZ1" t="s">
        <v>8396</v>
      </c>
      <c r="KVA1" t="s">
        <v>8397</v>
      </c>
      <c r="KVB1" t="s">
        <v>8398</v>
      </c>
      <c r="KVC1" t="s">
        <v>8399</v>
      </c>
      <c r="KVD1" t="s">
        <v>8400</v>
      </c>
      <c r="KVE1" t="s">
        <v>8401</v>
      </c>
      <c r="KVF1" t="s">
        <v>8402</v>
      </c>
      <c r="KVG1" t="s">
        <v>8403</v>
      </c>
      <c r="KVH1" t="s">
        <v>8404</v>
      </c>
      <c r="KVI1" t="s">
        <v>8405</v>
      </c>
      <c r="KVJ1" t="s">
        <v>8406</v>
      </c>
      <c r="KVK1" t="s">
        <v>8407</v>
      </c>
      <c r="KVL1" t="s">
        <v>8408</v>
      </c>
      <c r="KVM1" t="s">
        <v>8409</v>
      </c>
      <c r="KVN1" t="s">
        <v>8410</v>
      </c>
      <c r="KVO1" t="s">
        <v>8411</v>
      </c>
      <c r="KVP1" t="s">
        <v>8412</v>
      </c>
      <c r="KVQ1" t="s">
        <v>8413</v>
      </c>
      <c r="KVR1" t="s">
        <v>8414</v>
      </c>
      <c r="KVS1" t="s">
        <v>8415</v>
      </c>
      <c r="KVT1" t="s">
        <v>8416</v>
      </c>
      <c r="KVU1" t="s">
        <v>8417</v>
      </c>
      <c r="KVV1" t="s">
        <v>8418</v>
      </c>
      <c r="KVW1" t="s">
        <v>8419</v>
      </c>
      <c r="KVX1" t="s">
        <v>8420</v>
      </c>
      <c r="KVY1" t="s">
        <v>8421</v>
      </c>
      <c r="KVZ1" t="s">
        <v>8422</v>
      </c>
      <c r="KWA1" t="s">
        <v>8423</v>
      </c>
      <c r="KWB1" t="s">
        <v>8424</v>
      </c>
      <c r="KWC1" t="s">
        <v>8425</v>
      </c>
      <c r="KWD1" t="s">
        <v>8426</v>
      </c>
      <c r="KWE1" t="s">
        <v>8427</v>
      </c>
      <c r="KWF1" t="s">
        <v>8428</v>
      </c>
      <c r="KWG1" t="s">
        <v>8429</v>
      </c>
      <c r="KWH1" t="s">
        <v>8430</v>
      </c>
      <c r="KWI1" t="s">
        <v>8431</v>
      </c>
      <c r="KWJ1" t="s">
        <v>8432</v>
      </c>
      <c r="KWK1" t="s">
        <v>8433</v>
      </c>
      <c r="KWL1" t="s">
        <v>8434</v>
      </c>
      <c r="KWM1" t="s">
        <v>8435</v>
      </c>
      <c r="KWN1" t="s">
        <v>8436</v>
      </c>
      <c r="KWO1" t="s">
        <v>8437</v>
      </c>
      <c r="KWP1" t="s">
        <v>8438</v>
      </c>
      <c r="KWQ1" t="s">
        <v>8439</v>
      </c>
      <c r="KWR1" t="s">
        <v>8440</v>
      </c>
      <c r="KWS1" t="s">
        <v>8441</v>
      </c>
      <c r="KWT1" t="s">
        <v>8442</v>
      </c>
      <c r="KWU1" t="s">
        <v>8443</v>
      </c>
      <c r="KWV1" t="s">
        <v>8444</v>
      </c>
      <c r="KWW1" t="s">
        <v>8445</v>
      </c>
      <c r="KWX1" t="s">
        <v>8446</v>
      </c>
      <c r="KWY1" t="s">
        <v>8447</v>
      </c>
      <c r="KWZ1" t="s">
        <v>8448</v>
      </c>
      <c r="KXA1" t="s">
        <v>8449</v>
      </c>
      <c r="KXB1" t="s">
        <v>8450</v>
      </c>
      <c r="KXC1" t="s">
        <v>8451</v>
      </c>
      <c r="KXD1" t="s">
        <v>8452</v>
      </c>
      <c r="KXE1" t="s">
        <v>8453</v>
      </c>
      <c r="KXF1" t="s">
        <v>8454</v>
      </c>
      <c r="KXG1" t="s">
        <v>8455</v>
      </c>
      <c r="KXH1" t="s">
        <v>8456</v>
      </c>
      <c r="KXI1" t="s">
        <v>8457</v>
      </c>
      <c r="KXJ1" t="s">
        <v>8458</v>
      </c>
      <c r="KXK1" t="s">
        <v>8459</v>
      </c>
      <c r="KXL1" t="s">
        <v>8460</v>
      </c>
      <c r="KXM1" t="s">
        <v>8461</v>
      </c>
      <c r="KXN1" t="s">
        <v>8462</v>
      </c>
      <c r="KXO1" t="s">
        <v>8463</v>
      </c>
      <c r="KXP1" t="s">
        <v>8464</v>
      </c>
      <c r="KXQ1" t="s">
        <v>8465</v>
      </c>
      <c r="KXR1" t="s">
        <v>8466</v>
      </c>
      <c r="KXS1" t="s">
        <v>8467</v>
      </c>
      <c r="KXT1" t="s">
        <v>8468</v>
      </c>
      <c r="KXU1" t="s">
        <v>8469</v>
      </c>
      <c r="KXV1" t="s">
        <v>8470</v>
      </c>
      <c r="KXW1" t="s">
        <v>8471</v>
      </c>
      <c r="KXX1" t="s">
        <v>8472</v>
      </c>
      <c r="KXY1" t="s">
        <v>8473</v>
      </c>
      <c r="KXZ1" t="s">
        <v>8474</v>
      </c>
      <c r="KYA1" t="s">
        <v>8475</v>
      </c>
      <c r="KYB1" t="s">
        <v>8476</v>
      </c>
      <c r="KYC1" t="s">
        <v>8477</v>
      </c>
      <c r="KYD1" t="s">
        <v>8478</v>
      </c>
      <c r="KYE1" t="s">
        <v>8479</v>
      </c>
      <c r="KYF1" t="s">
        <v>8480</v>
      </c>
      <c r="KYG1" t="s">
        <v>8481</v>
      </c>
      <c r="KYH1" t="s">
        <v>8482</v>
      </c>
      <c r="KYI1" t="s">
        <v>8483</v>
      </c>
      <c r="KYJ1" t="s">
        <v>8484</v>
      </c>
      <c r="KYK1" t="s">
        <v>8485</v>
      </c>
      <c r="KYL1" t="s">
        <v>8486</v>
      </c>
      <c r="KYM1" t="s">
        <v>8487</v>
      </c>
      <c r="KYN1" t="s">
        <v>8488</v>
      </c>
      <c r="KYO1" t="s">
        <v>8489</v>
      </c>
      <c r="KYP1" t="s">
        <v>8490</v>
      </c>
      <c r="KYQ1" t="s">
        <v>8491</v>
      </c>
      <c r="KYR1" t="s">
        <v>8492</v>
      </c>
      <c r="KYS1" t="s">
        <v>8493</v>
      </c>
      <c r="KYT1" t="s">
        <v>8494</v>
      </c>
      <c r="KYU1" t="s">
        <v>8495</v>
      </c>
      <c r="KYV1" t="s">
        <v>8496</v>
      </c>
      <c r="KYW1" t="s">
        <v>8497</v>
      </c>
      <c r="KYX1" t="s">
        <v>8498</v>
      </c>
      <c r="KYY1" t="s">
        <v>8499</v>
      </c>
      <c r="KYZ1" t="s">
        <v>8500</v>
      </c>
      <c r="KZA1" t="s">
        <v>8501</v>
      </c>
      <c r="KZB1" t="s">
        <v>8502</v>
      </c>
      <c r="KZC1" t="s">
        <v>8503</v>
      </c>
      <c r="KZD1" t="s">
        <v>8504</v>
      </c>
      <c r="KZE1" t="s">
        <v>8505</v>
      </c>
      <c r="KZF1" t="s">
        <v>8506</v>
      </c>
      <c r="KZG1" t="s">
        <v>8507</v>
      </c>
      <c r="KZH1" t="s">
        <v>8508</v>
      </c>
      <c r="KZI1" t="s">
        <v>8509</v>
      </c>
      <c r="KZJ1" t="s">
        <v>8510</v>
      </c>
      <c r="KZK1" t="s">
        <v>8511</v>
      </c>
      <c r="KZL1" t="s">
        <v>8512</v>
      </c>
      <c r="KZM1" t="s">
        <v>8513</v>
      </c>
      <c r="KZN1" t="s">
        <v>8514</v>
      </c>
      <c r="KZO1" t="s">
        <v>8515</v>
      </c>
      <c r="KZP1" t="s">
        <v>8516</v>
      </c>
      <c r="KZQ1" t="s">
        <v>8517</v>
      </c>
      <c r="KZR1" t="s">
        <v>8518</v>
      </c>
      <c r="KZS1" t="s">
        <v>8519</v>
      </c>
      <c r="KZT1" t="s">
        <v>8520</v>
      </c>
      <c r="KZU1" t="s">
        <v>8521</v>
      </c>
      <c r="KZV1" t="s">
        <v>8522</v>
      </c>
      <c r="KZW1" t="s">
        <v>8523</v>
      </c>
      <c r="KZX1" t="s">
        <v>8524</v>
      </c>
      <c r="KZY1" t="s">
        <v>8525</v>
      </c>
      <c r="KZZ1" t="s">
        <v>8526</v>
      </c>
      <c r="LAA1" t="s">
        <v>8527</v>
      </c>
      <c r="LAB1" t="s">
        <v>8528</v>
      </c>
      <c r="LAC1" t="s">
        <v>8529</v>
      </c>
      <c r="LAD1" t="s">
        <v>8530</v>
      </c>
      <c r="LAE1" t="s">
        <v>8531</v>
      </c>
      <c r="LAF1" t="s">
        <v>8532</v>
      </c>
      <c r="LAG1" t="s">
        <v>8533</v>
      </c>
      <c r="LAH1" t="s">
        <v>8534</v>
      </c>
      <c r="LAI1" t="s">
        <v>8535</v>
      </c>
      <c r="LAJ1" t="s">
        <v>8536</v>
      </c>
      <c r="LAK1" t="s">
        <v>8537</v>
      </c>
      <c r="LAL1" t="s">
        <v>8538</v>
      </c>
      <c r="LAM1" t="s">
        <v>8539</v>
      </c>
      <c r="LAN1" t="s">
        <v>8540</v>
      </c>
      <c r="LAO1" t="s">
        <v>8541</v>
      </c>
      <c r="LAP1" t="s">
        <v>8542</v>
      </c>
      <c r="LAQ1" t="s">
        <v>8543</v>
      </c>
      <c r="LAR1" t="s">
        <v>8544</v>
      </c>
      <c r="LAS1" t="s">
        <v>8545</v>
      </c>
      <c r="LAT1" t="s">
        <v>8546</v>
      </c>
      <c r="LAU1" t="s">
        <v>8547</v>
      </c>
      <c r="LAV1" t="s">
        <v>8548</v>
      </c>
      <c r="LAW1" t="s">
        <v>8549</v>
      </c>
      <c r="LAX1" t="s">
        <v>8550</v>
      </c>
      <c r="LAY1" t="s">
        <v>8551</v>
      </c>
      <c r="LAZ1" t="s">
        <v>8552</v>
      </c>
      <c r="LBA1" t="s">
        <v>8553</v>
      </c>
      <c r="LBB1" t="s">
        <v>8554</v>
      </c>
      <c r="LBC1" t="s">
        <v>8555</v>
      </c>
      <c r="LBD1" t="s">
        <v>8556</v>
      </c>
      <c r="LBE1" t="s">
        <v>8557</v>
      </c>
      <c r="LBF1" t="s">
        <v>8558</v>
      </c>
      <c r="LBG1" t="s">
        <v>8559</v>
      </c>
      <c r="LBH1" t="s">
        <v>8560</v>
      </c>
      <c r="LBI1" t="s">
        <v>8561</v>
      </c>
      <c r="LBJ1" t="s">
        <v>8562</v>
      </c>
      <c r="LBK1" t="s">
        <v>8563</v>
      </c>
      <c r="LBL1" t="s">
        <v>8564</v>
      </c>
      <c r="LBM1" t="s">
        <v>8565</v>
      </c>
      <c r="LBN1" t="s">
        <v>8566</v>
      </c>
      <c r="LBO1" t="s">
        <v>8567</v>
      </c>
      <c r="LBP1" t="s">
        <v>8568</v>
      </c>
      <c r="LBQ1" t="s">
        <v>8569</v>
      </c>
      <c r="LBR1" t="s">
        <v>8570</v>
      </c>
      <c r="LBS1" t="s">
        <v>8571</v>
      </c>
      <c r="LBT1" t="s">
        <v>8572</v>
      </c>
      <c r="LBU1" t="s">
        <v>8573</v>
      </c>
      <c r="LBV1" t="s">
        <v>8574</v>
      </c>
      <c r="LBW1" t="s">
        <v>8575</v>
      </c>
      <c r="LBX1" t="s">
        <v>8576</v>
      </c>
      <c r="LBY1" t="s">
        <v>8577</v>
      </c>
      <c r="LBZ1" t="s">
        <v>8578</v>
      </c>
      <c r="LCA1" t="s">
        <v>8579</v>
      </c>
      <c r="LCB1" t="s">
        <v>8580</v>
      </c>
      <c r="LCC1" t="s">
        <v>8581</v>
      </c>
      <c r="LCD1" t="s">
        <v>8582</v>
      </c>
      <c r="LCE1" t="s">
        <v>8583</v>
      </c>
      <c r="LCF1" t="s">
        <v>8584</v>
      </c>
      <c r="LCG1" t="s">
        <v>8585</v>
      </c>
      <c r="LCH1" t="s">
        <v>8586</v>
      </c>
      <c r="LCI1" t="s">
        <v>8587</v>
      </c>
      <c r="LCJ1" t="s">
        <v>8588</v>
      </c>
      <c r="LCK1" t="s">
        <v>8589</v>
      </c>
      <c r="LCL1" t="s">
        <v>8590</v>
      </c>
      <c r="LCM1" t="s">
        <v>8591</v>
      </c>
      <c r="LCN1" t="s">
        <v>8592</v>
      </c>
      <c r="LCO1" t="s">
        <v>8593</v>
      </c>
      <c r="LCP1" t="s">
        <v>8594</v>
      </c>
      <c r="LCQ1" t="s">
        <v>8595</v>
      </c>
      <c r="LCR1" t="s">
        <v>8596</v>
      </c>
      <c r="LCS1" t="s">
        <v>8597</v>
      </c>
      <c r="LCT1" t="s">
        <v>8598</v>
      </c>
      <c r="LCU1" t="s">
        <v>8599</v>
      </c>
      <c r="LCV1" t="s">
        <v>8600</v>
      </c>
      <c r="LCW1" t="s">
        <v>8601</v>
      </c>
      <c r="LCX1" t="s">
        <v>8602</v>
      </c>
      <c r="LCY1" t="s">
        <v>8603</v>
      </c>
      <c r="LCZ1" t="s">
        <v>8604</v>
      </c>
      <c r="LDA1" t="s">
        <v>8605</v>
      </c>
      <c r="LDB1" t="s">
        <v>8606</v>
      </c>
      <c r="LDC1" t="s">
        <v>8607</v>
      </c>
      <c r="LDD1" t="s">
        <v>8608</v>
      </c>
      <c r="LDE1" t="s">
        <v>8609</v>
      </c>
      <c r="LDF1" t="s">
        <v>8610</v>
      </c>
      <c r="LDG1" t="s">
        <v>8611</v>
      </c>
      <c r="LDH1" t="s">
        <v>8612</v>
      </c>
      <c r="LDI1" t="s">
        <v>8613</v>
      </c>
      <c r="LDJ1" t="s">
        <v>8614</v>
      </c>
      <c r="LDK1" t="s">
        <v>8615</v>
      </c>
      <c r="LDL1" t="s">
        <v>8616</v>
      </c>
      <c r="LDM1" t="s">
        <v>8617</v>
      </c>
      <c r="LDN1" t="s">
        <v>8618</v>
      </c>
      <c r="LDO1" t="s">
        <v>8619</v>
      </c>
      <c r="LDP1" t="s">
        <v>8620</v>
      </c>
      <c r="LDQ1" t="s">
        <v>8621</v>
      </c>
      <c r="LDR1" t="s">
        <v>8622</v>
      </c>
      <c r="LDS1" t="s">
        <v>8623</v>
      </c>
      <c r="LDT1" t="s">
        <v>8624</v>
      </c>
      <c r="LDU1" t="s">
        <v>8625</v>
      </c>
      <c r="LDV1" t="s">
        <v>8626</v>
      </c>
      <c r="LDW1" t="s">
        <v>8627</v>
      </c>
      <c r="LDX1" t="s">
        <v>8628</v>
      </c>
      <c r="LDY1" t="s">
        <v>8629</v>
      </c>
      <c r="LDZ1" t="s">
        <v>8630</v>
      </c>
      <c r="LEA1" t="s">
        <v>8631</v>
      </c>
      <c r="LEB1" t="s">
        <v>8632</v>
      </c>
      <c r="LEC1" t="s">
        <v>8633</v>
      </c>
      <c r="LED1" t="s">
        <v>8634</v>
      </c>
      <c r="LEE1" t="s">
        <v>8635</v>
      </c>
      <c r="LEF1" t="s">
        <v>8636</v>
      </c>
      <c r="LEG1" t="s">
        <v>8637</v>
      </c>
      <c r="LEH1" t="s">
        <v>8638</v>
      </c>
      <c r="LEI1" t="s">
        <v>8639</v>
      </c>
      <c r="LEJ1" t="s">
        <v>8640</v>
      </c>
      <c r="LEK1" t="s">
        <v>8641</v>
      </c>
      <c r="LEL1" t="s">
        <v>8642</v>
      </c>
      <c r="LEM1" t="s">
        <v>8643</v>
      </c>
      <c r="LEN1" t="s">
        <v>8644</v>
      </c>
      <c r="LEO1" t="s">
        <v>8645</v>
      </c>
      <c r="LEP1" t="s">
        <v>8646</v>
      </c>
      <c r="LEQ1" t="s">
        <v>8647</v>
      </c>
      <c r="LER1" t="s">
        <v>8648</v>
      </c>
      <c r="LES1" t="s">
        <v>8649</v>
      </c>
      <c r="LET1" t="s">
        <v>8650</v>
      </c>
      <c r="LEU1" t="s">
        <v>8651</v>
      </c>
      <c r="LEV1" t="s">
        <v>8652</v>
      </c>
      <c r="LEW1" t="s">
        <v>8653</v>
      </c>
      <c r="LEX1" t="s">
        <v>8654</v>
      </c>
      <c r="LEY1" t="s">
        <v>8655</v>
      </c>
      <c r="LEZ1" t="s">
        <v>8656</v>
      </c>
      <c r="LFA1" t="s">
        <v>8657</v>
      </c>
      <c r="LFB1" t="s">
        <v>8658</v>
      </c>
      <c r="LFC1" t="s">
        <v>8659</v>
      </c>
      <c r="LFD1" t="s">
        <v>8660</v>
      </c>
      <c r="LFE1" t="s">
        <v>8661</v>
      </c>
      <c r="LFF1" t="s">
        <v>8662</v>
      </c>
      <c r="LFG1" t="s">
        <v>8663</v>
      </c>
      <c r="LFH1" t="s">
        <v>8664</v>
      </c>
      <c r="LFI1" t="s">
        <v>8665</v>
      </c>
      <c r="LFJ1" t="s">
        <v>8666</v>
      </c>
      <c r="LFK1" t="s">
        <v>8667</v>
      </c>
      <c r="LFL1" t="s">
        <v>8668</v>
      </c>
      <c r="LFM1" t="s">
        <v>8669</v>
      </c>
      <c r="LFN1" t="s">
        <v>8670</v>
      </c>
      <c r="LFO1" t="s">
        <v>8671</v>
      </c>
      <c r="LFP1" t="s">
        <v>8672</v>
      </c>
      <c r="LFQ1" t="s">
        <v>8673</v>
      </c>
      <c r="LFR1" t="s">
        <v>8674</v>
      </c>
      <c r="LFS1" t="s">
        <v>8675</v>
      </c>
      <c r="LFT1" t="s">
        <v>8676</v>
      </c>
      <c r="LFU1" t="s">
        <v>8677</v>
      </c>
      <c r="LFV1" t="s">
        <v>8678</v>
      </c>
      <c r="LFW1" t="s">
        <v>8679</v>
      </c>
      <c r="LFX1" t="s">
        <v>8680</v>
      </c>
      <c r="LFY1" t="s">
        <v>8681</v>
      </c>
      <c r="LFZ1" t="s">
        <v>8682</v>
      </c>
      <c r="LGA1" t="s">
        <v>8683</v>
      </c>
      <c r="LGB1" t="s">
        <v>8684</v>
      </c>
      <c r="LGC1" t="s">
        <v>8685</v>
      </c>
      <c r="LGD1" t="s">
        <v>8686</v>
      </c>
      <c r="LGE1" t="s">
        <v>8687</v>
      </c>
      <c r="LGF1" t="s">
        <v>8688</v>
      </c>
      <c r="LGG1" t="s">
        <v>8689</v>
      </c>
      <c r="LGH1" t="s">
        <v>8690</v>
      </c>
      <c r="LGI1" t="s">
        <v>8691</v>
      </c>
      <c r="LGJ1" t="s">
        <v>8692</v>
      </c>
      <c r="LGK1" t="s">
        <v>8693</v>
      </c>
      <c r="LGL1" t="s">
        <v>8694</v>
      </c>
      <c r="LGM1" t="s">
        <v>8695</v>
      </c>
      <c r="LGN1" t="s">
        <v>8696</v>
      </c>
      <c r="LGO1" t="s">
        <v>8697</v>
      </c>
      <c r="LGP1" t="s">
        <v>8698</v>
      </c>
      <c r="LGQ1" t="s">
        <v>8699</v>
      </c>
      <c r="LGR1" t="s">
        <v>8700</v>
      </c>
      <c r="LGS1" t="s">
        <v>8701</v>
      </c>
      <c r="LGT1" t="s">
        <v>8702</v>
      </c>
      <c r="LGU1" t="s">
        <v>8703</v>
      </c>
      <c r="LGV1" t="s">
        <v>8704</v>
      </c>
      <c r="LGW1" t="s">
        <v>8705</v>
      </c>
      <c r="LGX1" t="s">
        <v>8706</v>
      </c>
      <c r="LGY1" t="s">
        <v>8707</v>
      </c>
      <c r="LGZ1" t="s">
        <v>8708</v>
      </c>
      <c r="LHA1" t="s">
        <v>8709</v>
      </c>
      <c r="LHB1" t="s">
        <v>8710</v>
      </c>
      <c r="LHC1" t="s">
        <v>8711</v>
      </c>
      <c r="LHD1" t="s">
        <v>8712</v>
      </c>
      <c r="LHE1" t="s">
        <v>8713</v>
      </c>
      <c r="LHF1" t="s">
        <v>8714</v>
      </c>
      <c r="LHG1" t="s">
        <v>8715</v>
      </c>
      <c r="LHH1" t="s">
        <v>8716</v>
      </c>
      <c r="LHI1" t="s">
        <v>8717</v>
      </c>
      <c r="LHJ1" t="s">
        <v>8718</v>
      </c>
      <c r="LHK1" t="s">
        <v>8719</v>
      </c>
      <c r="LHL1" t="s">
        <v>8720</v>
      </c>
      <c r="LHM1" t="s">
        <v>8721</v>
      </c>
      <c r="LHN1" t="s">
        <v>8722</v>
      </c>
      <c r="LHO1" t="s">
        <v>8723</v>
      </c>
      <c r="LHP1" t="s">
        <v>8724</v>
      </c>
      <c r="LHQ1" t="s">
        <v>8725</v>
      </c>
      <c r="LHR1" t="s">
        <v>8726</v>
      </c>
      <c r="LHS1" t="s">
        <v>8727</v>
      </c>
      <c r="LHT1" t="s">
        <v>8728</v>
      </c>
      <c r="LHU1" t="s">
        <v>8729</v>
      </c>
      <c r="LHV1" t="s">
        <v>8730</v>
      </c>
      <c r="LHW1" t="s">
        <v>8731</v>
      </c>
      <c r="LHX1" t="s">
        <v>8732</v>
      </c>
      <c r="LHY1" t="s">
        <v>8733</v>
      </c>
      <c r="LHZ1" t="s">
        <v>8734</v>
      </c>
      <c r="LIA1" t="s">
        <v>8735</v>
      </c>
      <c r="LIB1" t="s">
        <v>8736</v>
      </c>
      <c r="LIC1" t="s">
        <v>8737</v>
      </c>
      <c r="LID1" t="s">
        <v>8738</v>
      </c>
      <c r="LIE1" t="s">
        <v>8739</v>
      </c>
      <c r="LIF1" t="s">
        <v>8740</v>
      </c>
      <c r="LIG1" t="s">
        <v>8741</v>
      </c>
      <c r="LIH1" t="s">
        <v>8742</v>
      </c>
      <c r="LII1" t="s">
        <v>8743</v>
      </c>
      <c r="LIJ1" t="s">
        <v>8744</v>
      </c>
      <c r="LIK1" t="s">
        <v>8745</v>
      </c>
      <c r="LIL1" t="s">
        <v>8746</v>
      </c>
      <c r="LIM1" t="s">
        <v>8747</v>
      </c>
      <c r="LIN1" t="s">
        <v>8748</v>
      </c>
      <c r="LIO1" t="s">
        <v>8749</v>
      </c>
      <c r="LIP1" t="s">
        <v>8750</v>
      </c>
      <c r="LIQ1" t="s">
        <v>8751</v>
      </c>
      <c r="LIR1" t="s">
        <v>8752</v>
      </c>
      <c r="LIS1" t="s">
        <v>8753</v>
      </c>
      <c r="LIT1" t="s">
        <v>8754</v>
      </c>
      <c r="LIU1" t="s">
        <v>8755</v>
      </c>
      <c r="LIV1" t="s">
        <v>8756</v>
      </c>
      <c r="LIW1" t="s">
        <v>8757</v>
      </c>
      <c r="LIX1" t="s">
        <v>8758</v>
      </c>
      <c r="LIY1" t="s">
        <v>8759</v>
      </c>
      <c r="LIZ1" t="s">
        <v>8760</v>
      </c>
      <c r="LJA1" t="s">
        <v>8761</v>
      </c>
      <c r="LJB1" t="s">
        <v>8762</v>
      </c>
      <c r="LJC1" t="s">
        <v>8763</v>
      </c>
      <c r="LJD1" t="s">
        <v>8764</v>
      </c>
      <c r="LJE1" t="s">
        <v>8765</v>
      </c>
      <c r="LJF1" t="s">
        <v>8766</v>
      </c>
      <c r="LJG1" t="s">
        <v>8767</v>
      </c>
      <c r="LJH1" t="s">
        <v>8768</v>
      </c>
      <c r="LJI1" t="s">
        <v>8769</v>
      </c>
      <c r="LJJ1" t="s">
        <v>8770</v>
      </c>
      <c r="LJK1" t="s">
        <v>8771</v>
      </c>
      <c r="LJL1" t="s">
        <v>8772</v>
      </c>
      <c r="LJM1" t="s">
        <v>8773</v>
      </c>
      <c r="LJN1" t="s">
        <v>8774</v>
      </c>
      <c r="LJO1" t="s">
        <v>8775</v>
      </c>
      <c r="LJP1" t="s">
        <v>8776</v>
      </c>
      <c r="LJQ1" t="s">
        <v>8777</v>
      </c>
      <c r="LJR1" t="s">
        <v>8778</v>
      </c>
      <c r="LJS1" t="s">
        <v>8779</v>
      </c>
      <c r="LJT1" t="s">
        <v>8780</v>
      </c>
      <c r="LJU1" t="s">
        <v>8781</v>
      </c>
      <c r="LJV1" t="s">
        <v>8782</v>
      </c>
      <c r="LJW1" t="s">
        <v>8783</v>
      </c>
      <c r="LJX1" t="s">
        <v>8784</v>
      </c>
      <c r="LJY1" t="s">
        <v>8785</v>
      </c>
      <c r="LJZ1" t="s">
        <v>8786</v>
      </c>
      <c r="LKA1" t="s">
        <v>8787</v>
      </c>
      <c r="LKB1" t="s">
        <v>8788</v>
      </c>
      <c r="LKC1" t="s">
        <v>8789</v>
      </c>
      <c r="LKD1" t="s">
        <v>8790</v>
      </c>
      <c r="LKE1" t="s">
        <v>8791</v>
      </c>
      <c r="LKF1" t="s">
        <v>8792</v>
      </c>
      <c r="LKG1" t="s">
        <v>8793</v>
      </c>
      <c r="LKH1" t="s">
        <v>8794</v>
      </c>
      <c r="LKI1" t="s">
        <v>8795</v>
      </c>
      <c r="LKJ1" t="s">
        <v>8796</v>
      </c>
      <c r="LKK1" t="s">
        <v>8797</v>
      </c>
      <c r="LKL1" t="s">
        <v>8798</v>
      </c>
      <c r="LKM1" t="s">
        <v>8799</v>
      </c>
      <c r="LKN1" t="s">
        <v>8800</v>
      </c>
      <c r="LKO1" t="s">
        <v>8801</v>
      </c>
      <c r="LKP1" t="s">
        <v>8802</v>
      </c>
      <c r="LKQ1" t="s">
        <v>8803</v>
      </c>
      <c r="LKR1" t="s">
        <v>8804</v>
      </c>
      <c r="LKS1" t="s">
        <v>8805</v>
      </c>
      <c r="LKT1" t="s">
        <v>8806</v>
      </c>
      <c r="LKU1" t="s">
        <v>8807</v>
      </c>
      <c r="LKV1" t="s">
        <v>8808</v>
      </c>
      <c r="LKW1" t="s">
        <v>8809</v>
      </c>
      <c r="LKX1" t="s">
        <v>8810</v>
      </c>
      <c r="LKY1" t="s">
        <v>8811</v>
      </c>
      <c r="LKZ1" t="s">
        <v>8812</v>
      </c>
      <c r="LLA1" t="s">
        <v>8813</v>
      </c>
      <c r="LLB1" t="s">
        <v>8814</v>
      </c>
      <c r="LLC1" t="s">
        <v>8815</v>
      </c>
      <c r="LLD1" t="s">
        <v>8816</v>
      </c>
      <c r="LLE1" t="s">
        <v>8817</v>
      </c>
      <c r="LLF1" t="s">
        <v>8818</v>
      </c>
      <c r="LLG1" t="s">
        <v>8819</v>
      </c>
      <c r="LLH1" t="s">
        <v>8820</v>
      </c>
      <c r="LLI1" t="s">
        <v>8821</v>
      </c>
      <c r="LLJ1" t="s">
        <v>8822</v>
      </c>
      <c r="LLK1" t="s">
        <v>8823</v>
      </c>
      <c r="LLL1" t="s">
        <v>8824</v>
      </c>
      <c r="LLM1" t="s">
        <v>8825</v>
      </c>
      <c r="LLN1" t="s">
        <v>8826</v>
      </c>
      <c r="LLO1" t="s">
        <v>8827</v>
      </c>
      <c r="LLP1" t="s">
        <v>8828</v>
      </c>
      <c r="LLQ1" t="s">
        <v>8829</v>
      </c>
      <c r="LLR1" t="s">
        <v>8830</v>
      </c>
      <c r="LLS1" t="s">
        <v>8831</v>
      </c>
      <c r="LLT1" t="s">
        <v>8832</v>
      </c>
      <c r="LLU1" t="s">
        <v>8833</v>
      </c>
      <c r="LLV1" t="s">
        <v>8834</v>
      </c>
      <c r="LLW1" t="s">
        <v>8835</v>
      </c>
      <c r="LLX1" t="s">
        <v>8836</v>
      </c>
      <c r="LLY1" t="s">
        <v>8837</v>
      </c>
      <c r="LLZ1" t="s">
        <v>8838</v>
      </c>
      <c r="LMA1" t="s">
        <v>8839</v>
      </c>
      <c r="LMB1" t="s">
        <v>8840</v>
      </c>
      <c r="LMC1" t="s">
        <v>8841</v>
      </c>
      <c r="LMD1" t="s">
        <v>8842</v>
      </c>
      <c r="LME1" t="s">
        <v>8843</v>
      </c>
      <c r="LMF1" t="s">
        <v>8844</v>
      </c>
      <c r="LMG1" t="s">
        <v>8845</v>
      </c>
      <c r="LMH1" t="s">
        <v>8846</v>
      </c>
      <c r="LMI1" t="s">
        <v>8847</v>
      </c>
      <c r="LMJ1" t="s">
        <v>8848</v>
      </c>
      <c r="LMK1" t="s">
        <v>8849</v>
      </c>
      <c r="LML1" t="s">
        <v>8850</v>
      </c>
      <c r="LMM1" t="s">
        <v>8851</v>
      </c>
      <c r="LMN1" t="s">
        <v>8852</v>
      </c>
      <c r="LMO1" t="s">
        <v>8853</v>
      </c>
      <c r="LMP1" t="s">
        <v>8854</v>
      </c>
      <c r="LMQ1" t="s">
        <v>8855</v>
      </c>
      <c r="LMR1" t="s">
        <v>8856</v>
      </c>
      <c r="LMS1" t="s">
        <v>8857</v>
      </c>
      <c r="LMT1" t="s">
        <v>8858</v>
      </c>
      <c r="LMU1" t="s">
        <v>8859</v>
      </c>
      <c r="LMV1" t="s">
        <v>8860</v>
      </c>
      <c r="LMW1" t="s">
        <v>8861</v>
      </c>
      <c r="LMX1" t="s">
        <v>8862</v>
      </c>
      <c r="LMY1" t="s">
        <v>8863</v>
      </c>
      <c r="LMZ1" t="s">
        <v>8864</v>
      </c>
      <c r="LNA1" t="s">
        <v>8865</v>
      </c>
      <c r="LNB1" t="s">
        <v>8866</v>
      </c>
      <c r="LNC1" t="s">
        <v>8867</v>
      </c>
      <c r="LND1" t="s">
        <v>8868</v>
      </c>
      <c r="LNE1" t="s">
        <v>8869</v>
      </c>
      <c r="LNF1" t="s">
        <v>8870</v>
      </c>
      <c r="LNG1" t="s">
        <v>8871</v>
      </c>
      <c r="LNH1" t="s">
        <v>8872</v>
      </c>
      <c r="LNI1" t="s">
        <v>8873</v>
      </c>
      <c r="LNJ1" t="s">
        <v>8874</v>
      </c>
      <c r="LNK1" t="s">
        <v>8875</v>
      </c>
      <c r="LNL1" t="s">
        <v>8876</v>
      </c>
      <c r="LNM1" t="s">
        <v>8877</v>
      </c>
      <c r="LNN1" t="s">
        <v>8878</v>
      </c>
      <c r="LNO1" t="s">
        <v>8879</v>
      </c>
      <c r="LNP1" t="s">
        <v>8880</v>
      </c>
      <c r="LNQ1" t="s">
        <v>8881</v>
      </c>
      <c r="LNR1" t="s">
        <v>8882</v>
      </c>
      <c r="LNS1" t="s">
        <v>8883</v>
      </c>
      <c r="LNT1" t="s">
        <v>8884</v>
      </c>
      <c r="LNU1" t="s">
        <v>8885</v>
      </c>
      <c r="LNV1" t="s">
        <v>8886</v>
      </c>
      <c r="LNW1" t="s">
        <v>8887</v>
      </c>
      <c r="LNX1" t="s">
        <v>8888</v>
      </c>
      <c r="LNY1" t="s">
        <v>8889</v>
      </c>
      <c r="LNZ1" t="s">
        <v>8890</v>
      </c>
      <c r="LOA1" t="s">
        <v>8891</v>
      </c>
      <c r="LOB1" t="s">
        <v>8892</v>
      </c>
      <c r="LOC1" t="s">
        <v>8893</v>
      </c>
      <c r="LOD1" t="s">
        <v>8894</v>
      </c>
      <c r="LOE1" t="s">
        <v>8895</v>
      </c>
      <c r="LOF1" t="s">
        <v>8896</v>
      </c>
      <c r="LOG1" t="s">
        <v>8897</v>
      </c>
      <c r="LOH1" t="s">
        <v>8898</v>
      </c>
      <c r="LOI1" t="s">
        <v>8899</v>
      </c>
      <c r="LOJ1" t="s">
        <v>8900</v>
      </c>
      <c r="LOK1" t="s">
        <v>8901</v>
      </c>
      <c r="LOL1" t="s">
        <v>8902</v>
      </c>
      <c r="LOM1" t="s">
        <v>8903</v>
      </c>
      <c r="LON1" t="s">
        <v>8904</v>
      </c>
      <c r="LOO1" t="s">
        <v>8905</v>
      </c>
      <c r="LOP1" t="s">
        <v>8906</v>
      </c>
      <c r="LOQ1" t="s">
        <v>8907</v>
      </c>
      <c r="LOR1" t="s">
        <v>8908</v>
      </c>
      <c r="LOS1" t="s">
        <v>8909</v>
      </c>
      <c r="LOT1" t="s">
        <v>8910</v>
      </c>
      <c r="LOU1" t="s">
        <v>8911</v>
      </c>
      <c r="LOV1" t="s">
        <v>8912</v>
      </c>
      <c r="LOW1" t="s">
        <v>8913</v>
      </c>
      <c r="LOX1" t="s">
        <v>8914</v>
      </c>
      <c r="LOY1" t="s">
        <v>8915</v>
      </c>
      <c r="LOZ1" t="s">
        <v>8916</v>
      </c>
      <c r="LPA1" t="s">
        <v>8917</v>
      </c>
      <c r="LPB1" t="s">
        <v>8918</v>
      </c>
      <c r="LPC1" t="s">
        <v>8919</v>
      </c>
      <c r="LPD1" t="s">
        <v>8920</v>
      </c>
      <c r="LPE1" t="s">
        <v>8921</v>
      </c>
      <c r="LPF1" t="s">
        <v>8922</v>
      </c>
      <c r="LPG1" t="s">
        <v>8923</v>
      </c>
      <c r="LPH1" t="s">
        <v>8924</v>
      </c>
      <c r="LPI1" t="s">
        <v>8925</v>
      </c>
      <c r="LPJ1" t="s">
        <v>8926</v>
      </c>
      <c r="LPK1" t="s">
        <v>8927</v>
      </c>
      <c r="LPL1" t="s">
        <v>8928</v>
      </c>
      <c r="LPM1" t="s">
        <v>8929</v>
      </c>
      <c r="LPN1" t="s">
        <v>8930</v>
      </c>
      <c r="LPO1" t="s">
        <v>8931</v>
      </c>
      <c r="LPP1" t="s">
        <v>8932</v>
      </c>
      <c r="LPQ1" t="s">
        <v>8933</v>
      </c>
      <c r="LPR1" t="s">
        <v>8934</v>
      </c>
      <c r="LPS1" t="s">
        <v>8935</v>
      </c>
      <c r="LPT1" t="s">
        <v>8936</v>
      </c>
      <c r="LPU1" t="s">
        <v>8937</v>
      </c>
      <c r="LPV1" t="s">
        <v>8938</v>
      </c>
      <c r="LPW1" t="s">
        <v>8939</v>
      </c>
      <c r="LPX1" t="s">
        <v>8940</v>
      </c>
      <c r="LPY1" t="s">
        <v>8941</v>
      </c>
      <c r="LPZ1" t="s">
        <v>8942</v>
      </c>
      <c r="LQA1" t="s">
        <v>8943</v>
      </c>
      <c r="LQB1" t="s">
        <v>8944</v>
      </c>
      <c r="LQC1" t="s">
        <v>8945</v>
      </c>
      <c r="LQD1" t="s">
        <v>8946</v>
      </c>
      <c r="LQE1" t="s">
        <v>8947</v>
      </c>
      <c r="LQF1" t="s">
        <v>8948</v>
      </c>
      <c r="LQG1" t="s">
        <v>8949</v>
      </c>
      <c r="LQH1" t="s">
        <v>8950</v>
      </c>
      <c r="LQI1" t="s">
        <v>8951</v>
      </c>
      <c r="LQJ1" t="s">
        <v>8952</v>
      </c>
      <c r="LQK1" t="s">
        <v>8953</v>
      </c>
      <c r="LQL1" t="s">
        <v>8954</v>
      </c>
      <c r="LQM1" t="s">
        <v>8955</v>
      </c>
      <c r="LQN1" t="s">
        <v>8956</v>
      </c>
      <c r="LQO1" t="s">
        <v>8957</v>
      </c>
      <c r="LQP1" t="s">
        <v>8958</v>
      </c>
      <c r="LQQ1" t="s">
        <v>8959</v>
      </c>
      <c r="LQR1" t="s">
        <v>8960</v>
      </c>
      <c r="LQS1" t="s">
        <v>8961</v>
      </c>
      <c r="LQT1" t="s">
        <v>8962</v>
      </c>
      <c r="LQU1" t="s">
        <v>8963</v>
      </c>
      <c r="LQV1" t="s">
        <v>8964</v>
      </c>
      <c r="LQW1" t="s">
        <v>8965</v>
      </c>
      <c r="LQX1" t="s">
        <v>8966</v>
      </c>
      <c r="LQY1" t="s">
        <v>8967</v>
      </c>
      <c r="LQZ1" t="s">
        <v>8968</v>
      </c>
      <c r="LRA1" t="s">
        <v>8969</v>
      </c>
      <c r="LRB1" t="s">
        <v>8970</v>
      </c>
      <c r="LRC1" t="s">
        <v>8971</v>
      </c>
      <c r="LRD1" t="s">
        <v>8972</v>
      </c>
      <c r="LRE1" t="s">
        <v>8973</v>
      </c>
      <c r="LRF1" t="s">
        <v>8974</v>
      </c>
      <c r="LRG1" t="s">
        <v>8975</v>
      </c>
      <c r="LRH1" t="s">
        <v>8976</v>
      </c>
      <c r="LRI1" t="s">
        <v>8977</v>
      </c>
      <c r="LRJ1" t="s">
        <v>8978</v>
      </c>
      <c r="LRK1" t="s">
        <v>8979</v>
      </c>
      <c r="LRL1" t="s">
        <v>8980</v>
      </c>
      <c r="LRM1" t="s">
        <v>8981</v>
      </c>
      <c r="LRN1" t="s">
        <v>8982</v>
      </c>
      <c r="LRO1" t="s">
        <v>8983</v>
      </c>
      <c r="LRP1" t="s">
        <v>8984</v>
      </c>
      <c r="LRQ1" t="s">
        <v>8985</v>
      </c>
      <c r="LRR1" t="s">
        <v>8986</v>
      </c>
      <c r="LRS1" t="s">
        <v>8987</v>
      </c>
      <c r="LRT1" t="s">
        <v>8988</v>
      </c>
      <c r="LRU1" t="s">
        <v>8989</v>
      </c>
      <c r="LRV1" t="s">
        <v>8990</v>
      </c>
      <c r="LRW1" t="s">
        <v>8991</v>
      </c>
      <c r="LRX1" t="s">
        <v>8992</v>
      </c>
      <c r="LRY1" t="s">
        <v>8993</v>
      </c>
      <c r="LRZ1" t="s">
        <v>8994</v>
      </c>
      <c r="LSA1" t="s">
        <v>8995</v>
      </c>
      <c r="LSB1" t="s">
        <v>8996</v>
      </c>
      <c r="LSC1" t="s">
        <v>8997</v>
      </c>
      <c r="LSD1" t="s">
        <v>8998</v>
      </c>
      <c r="LSE1" t="s">
        <v>8999</v>
      </c>
      <c r="LSF1" t="s">
        <v>9000</v>
      </c>
      <c r="LSG1" t="s">
        <v>9001</v>
      </c>
      <c r="LSH1" t="s">
        <v>9002</v>
      </c>
      <c r="LSI1" t="s">
        <v>9003</v>
      </c>
      <c r="LSJ1" t="s">
        <v>9004</v>
      </c>
      <c r="LSK1" t="s">
        <v>9005</v>
      </c>
      <c r="LSL1" t="s">
        <v>9006</v>
      </c>
      <c r="LSM1" t="s">
        <v>9007</v>
      </c>
      <c r="LSN1" t="s">
        <v>9008</v>
      </c>
      <c r="LSO1" t="s">
        <v>9009</v>
      </c>
      <c r="LSP1" t="s">
        <v>9010</v>
      </c>
      <c r="LSQ1" t="s">
        <v>9011</v>
      </c>
      <c r="LSR1" t="s">
        <v>9012</v>
      </c>
      <c r="LSS1" t="s">
        <v>9013</v>
      </c>
      <c r="LST1" t="s">
        <v>9014</v>
      </c>
      <c r="LSU1" t="s">
        <v>9015</v>
      </c>
      <c r="LSV1" t="s">
        <v>9016</v>
      </c>
      <c r="LSW1" t="s">
        <v>9017</v>
      </c>
      <c r="LSX1" t="s">
        <v>9018</v>
      </c>
      <c r="LSY1" t="s">
        <v>9019</v>
      </c>
      <c r="LSZ1" t="s">
        <v>9020</v>
      </c>
      <c r="LTA1" t="s">
        <v>9021</v>
      </c>
      <c r="LTB1" t="s">
        <v>9022</v>
      </c>
      <c r="LTC1" t="s">
        <v>9023</v>
      </c>
      <c r="LTD1" t="s">
        <v>9024</v>
      </c>
      <c r="LTE1" t="s">
        <v>9025</v>
      </c>
      <c r="LTF1" t="s">
        <v>9026</v>
      </c>
      <c r="LTG1" t="s">
        <v>9027</v>
      </c>
      <c r="LTH1" t="s">
        <v>9028</v>
      </c>
      <c r="LTI1" t="s">
        <v>9029</v>
      </c>
      <c r="LTJ1" t="s">
        <v>9030</v>
      </c>
      <c r="LTK1" t="s">
        <v>9031</v>
      </c>
      <c r="LTL1" t="s">
        <v>9032</v>
      </c>
      <c r="LTM1" t="s">
        <v>9033</v>
      </c>
      <c r="LTN1" t="s">
        <v>9034</v>
      </c>
      <c r="LTO1" t="s">
        <v>9035</v>
      </c>
      <c r="LTP1" t="s">
        <v>9036</v>
      </c>
      <c r="LTQ1" t="s">
        <v>9037</v>
      </c>
      <c r="LTR1" t="s">
        <v>9038</v>
      </c>
      <c r="LTS1" t="s">
        <v>9039</v>
      </c>
      <c r="LTT1" t="s">
        <v>9040</v>
      </c>
      <c r="LTU1" t="s">
        <v>9041</v>
      </c>
      <c r="LTV1" t="s">
        <v>9042</v>
      </c>
      <c r="LTW1" t="s">
        <v>9043</v>
      </c>
      <c r="LTX1" t="s">
        <v>9044</v>
      </c>
      <c r="LTY1" t="s">
        <v>9045</v>
      </c>
      <c r="LTZ1" t="s">
        <v>9046</v>
      </c>
      <c r="LUA1" t="s">
        <v>9047</v>
      </c>
      <c r="LUB1" t="s">
        <v>9048</v>
      </c>
      <c r="LUC1" t="s">
        <v>9049</v>
      </c>
      <c r="LUD1" t="s">
        <v>9050</v>
      </c>
      <c r="LUE1" t="s">
        <v>9051</v>
      </c>
      <c r="LUF1" t="s">
        <v>9052</v>
      </c>
      <c r="LUG1" t="s">
        <v>9053</v>
      </c>
      <c r="LUH1" t="s">
        <v>9054</v>
      </c>
      <c r="LUI1" t="s">
        <v>9055</v>
      </c>
      <c r="LUJ1" t="s">
        <v>9056</v>
      </c>
      <c r="LUK1" t="s">
        <v>9057</v>
      </c>
      <c r="LUL1" t="s">
        <v>9058</v>
      </c>
      <c r="LUM1" t="s">
        <v>9059</v>
      </c>
      <c r="LUN1" t="s">
        <v>9060</v>
      </c>
      <c r="LUO1" t="s">
        <v>9061</v>
      </c>
      <c r="LUP1" t="s">
        <v>9062</v>
      </c>
      <c r="LUQ1" t="s">
        <v>9063</v>
      </c>
      <c r="LUR1" t="s">
        <v>9064</v>
      </c>
      <c r="LUS1" t="s">
        <v>9065</v>
      </c>
      <c r="LUT1" t="s">
        <v>9066</v>
      </c>
      <c r="LUU1" t="s">
        <v>9067</v>
      </c>
      <c r="LUV1" t="s">
        <v>9068</v>
      </c>
      <c r="LUW1" t="s">
        <v>9069</v>
      </c>
      <c r="LUX1" t="s">
        <v>9070</v>
      </c>
      <c r="LUY1" t="s">
        <v>9071</v>
      </c>
      <c r="LUZ1" t="s">
        <v>9072</v>
      </c>
      <c r="LVA1" t="s">
        <v>9073</v>
      </c>
      <c r="LVB1" t="s">
        <v>9074</v>
      </c>
      <c r="LVC1" t="s">
        <v>9075</v>
      </c>
      <c r="LVD1" t="s">
        <v>9076</v>
      </c>
      <c r="LVE1" t="s">
        <v>9077</v>
      </c>
      <c r="LVF1" t="s">
        <v>9078</v>
      </c>
      <c r="LVG1" t="s">
        <v>9079</v>
      </c>
      <c r="LVH1" t="s">
        <v>9080</v>
      </c>
      <c r="LVI1" t="s">
        <v>9081</v>
      </c>
      <c r="LVJ1" t="s">
        <v>9082</v>
      </c>
      <c r="LVK1" t="s">
        <v>9083</v>
      </c>
      <c r="LVL1" t="s">
        <v>9084</v>
      </c>
      <c r="LVM1" t="s">
        <v>9085</v>
      </c>
      <c r="LVN1" t="s">
        <v>9086</v>
      </c>
      <c r="LVO1" t="s">
        <v>9087</v>
      </c>
      <c r="LVP1" t="s">
        <v>9088</v>
      </c>
      <c r="LVQ1" t="s">
        <v>9089</v>
      </c>
      <c r="LVR1" t="s">
        <v>9090</v>
      </c>
      <c r="LVS1" t="s">
        <v>9091</v>
      </c>
      <c r="LVT1" t="s">
        <v>9092</v>
      </c>
      <c r="LVU1" t="s">
        <v>9093</v>
      </c>
      <c r="LVV1" t="s">
        <v>9094</v>
      </c>
      <c r="LVW1" t="s">
        <v>9095</v>
      </c>
      <c r="LVX1" t="s">
        <v>9096</v>
      </c>
      <c r="LVY1" t="s">
        <v>9097</v>
      </c>
      <c r="LVZ1" t="s">
        <v>9098</v>
      </c>
      <c r="LWA1" t="s">
        <v>9099</v>
      </c>
      <c r="LWB1" t="s">
        <v>9100</v>
      </c>
      <c r="LWC1" t="s">
        <v>9101</v>
      </c>
      <c r="LWD1" t="s">
        <v>9102</v>
      </c>
      <c r="LWE1" t="s">
        <v>9103</v>
      </c>
      <c r="LWF1" t="s">
        <v>9104</v>
      </c>
      <c r="LWG1" t="s">
        <v>9105</v>
      </c>
      <c r="LWH1" t="s">
        <v>9106</v>
      </c>
      <c r="LWI1" t="s">
        <v>9107</v>
      </c>
      <c r="LWJ1" t="s">
        <v>9108</v>
      </c>
      <c r="LWK1" t="s">
        <v>9109</v>
      </c>
      <c r="LWL1" t="s">
        <v>9110</v>
      </c>
      <c r="LWM1" t="s">
        <v>9111</v>
      </c>
      <c r="LWN1" t="s">
        <v>9112</v>
      </c>
      <c r="LWO1" t="s">
        <v>9113</v>
      </c>
      <c r="LWP1" t="s">
        <v>9114</v>
      </c>
      <c r="LWQ1" t="s">
        <v>9115</v>
      </c>
      <c r="LWR1" t="s">
        <v>9116</v>
      </c>
      <c r="LWS1" t="s">
        <v>9117</v>
      </c>
      <c r="LWT1" t="s">
        <v>9118</v>
      </c>
      <c r="LWU1" t="s">
        <v>9119</v>
      </c>
      <c r="LWV1" t="s">
        <v>9120</v>
      </c>
      <c r="LWW1" t="s">
        <v>9121</v>
      </c>
      <c r="LWX1" t="s">
        <v>9122</v>
      </c>
      <c r="LWY1" t="s">
        <v>9123</v>
      </c>
      <c r="LWZ1" t="s">
        <v>9124</v>
      </c>
      <c r="LXA1" t="s">
        <v>9125</v>
      </c>
      <c r="LXB1" t="s">
        <v>9126</v>
      </c>
      <c r="LXC1" t="s">
        <v>9127</v>
      </c>
      <c r="LXD1" t="s">
        <v>9128</v>
      </c>
      <c r="LXE1" t="s">
        <v>9129</v>
      </c>
      <c r="LXF1" t="s">
        <v>9130</v>
      </c>
      <c r="LXG1" t="s">
        <v>9131</v>
      </c>
      <c r="LXH1" t="s">
        <v>9132</v>
      </c>
      <c r="LXI1" t="s">
        <v>9133</v>
      </c>
      <c r="LXJ1" t="s">
        <v>9134</v>
      </c>
      <c r="LXK1" t="s">
        <v>9135</v>
      </c>
      <c r="LXL1" t="s">
        <v>9136</v>
      </c>
      <c r="LXM1" t="s">
        <v>9137</v>
      </c>
      <c r="LXN1" t="s">
        <v>9138</v>
      </c>
      <c r="LXO1" t="s">
        <v>9139</v>
      </c>
      <c r="LXP1" t="s">
        <v>9140</v>
      </c>
      <c r="LXQ1" t="s">
        <v>9141</v>
      </c>
      <c r="LXR1" t="s">
        <v>9142</v>
      </c>
      <c r="LXS1" t="s">
        <v>9143</v>
      </c>
      <c r="LXT1" t="s">
        <v>9144</v>
      </c>
      <c r="LXU1" t="s">
        <v>9145</v>
      </c>
      <c r="LXV1" t="s">
        <v>9146</v>
      </c>
      <c r="LXW1" t="s">
        <v>9147</v>
      </c>
      <c r="LXX1" t="s">
        <v>9148</v>
      </c>
      <c r="LXY1" t="s">
        <v>9149</v>
      </c>
      <c r="LXZ1" t="s">
        <v>9150</v>
      </c>
      <c r="LYA1" t="s">
        <v>9151</v>
      </c>
      <c r="LYB1" t="s">
        <v>9152</v>
      </c>
      <c r="LYC1" t="s">
        <v>9153</v>
      </c>
      <c r="LYD1" t="s">
        <v>9154</v>
      </c>
      <c r="LYE1" t="s">
        <v>9155</v>
      </c>
      <c r="LYF1" t="s">
        <v>9156</v>
      </c>
      <c r="LYG1" t="s">
        <v>9157</v>
      </c>
      <c r="LYH1" t="s">
        <v>9158</v>
      </c>
      <c r="LYI1" t="s">
        <v>9159</v>
      </c>
      <c r="LYJ1" t="s">
        <v>9160</v>
      </c>
      <c r="LYK1" t="s">
        <v>9161</v>
      </c>
      <c r="LYL1" t="s">
        <v>9162</v>
      </c>
      <c r="LYM1" t="s">
        <v>9163</v>
      </c>
      <c r="LYN1" t="s">
        <v>9164</v>
      </c>
      <c r="LYO1" t="s">
        <v>9165</v>
      </c>
      <c r="LYP1" t="s">
        <v>9166</v>
      </c>
      <c r="LYQ1" t="s">
        <v>9167</v>
      </c>
      <c r="LYR1" t="s">
        <v>9168</v>
      </c>
      <c r="LYS1" t="s">
        <v>9169</v>
      </c>
      <c r="LYT1" t="s">
        <v>9170</v>
      </c>
      <c r="LYU1" t="s">
        <v>9171</v>
      </c>
      <c r="LYV1" t="s">
        <v>9172</v>
      </c>
      <c r="LYW1" t="s">
        <v>9173</v>
      </c>
      <c r="LYX1" t="s">
        <v>9174</v>
      </c>
      <c r="LYY1" t="s">
        <v>9175</v>
      </c>
      <c r="LYZ1" t="s">
        <v>9176</v>
      </c>
      <c r="LZA1" t="s">
        <v>9177</v>
      </c>
      <c r="LZB1" t="s">
        <v>9178</v>
      </c>
      <c r="LZC1" t="s">
        <v>9179</v>
      </c>
      <c r="LZD1" t="s">
        <v>9180</v>
      </c>
      <c r="LZE1" t="s">
        <v>9181</v>
      </c>
      <c r="LZF1" t="s">
        <v>9182</v>
      </c>
      <c r="LZG1" t="s">
        <v>9183</v>
      </c>
      <c r="LZH1" t="s">
        <v>9184</v>
      </c>
      <c r="LZI1" t="s">
        <v>9185</v>
      </c>
      <c r="LZJ1" t="s">
        <v>9186</v>
      </c>
      <c r="LZK1" t="s">
        <v>9187</v>
      </c>
      <c r="LZL1" t="s">
        <v>9188</v>
      </c>
      <c r="LZM1" t="s">
        <v>9189</v>
      </c>
      <c r="LZN1" t="s">
        <v>9190</v>
      </c>
      <c r="LZO1" t="s">
        <v>9191</v>
      </c>
      <c r="LZP1" t="s">
        <v>9192</v>
      </c>
      <c r="LZQ1" t="s">
        <v>9193</v>
      </c>
      <c r="LZR1" t="s">
        <v>9194</v>
      </c>
      <c r="LZS1" t="s">
        <v>9195</v>
      </c>
      <c r="LZT1" t="s">
        <v>9196</v>
      </c>
      <c r="LZU1" t="s">
        <v>9197</v>
      </c>
      <c r="LZV1" t="s">
        <v>9198</v>
      </c>
      <c r="LZW1" t="s">
        <v>9199</v>
      </c>
      <c r="LZX1" t="s">
        <v>9200</v>
      </c>
      <c r="LZY1" t="s">
        <v>9201</v>
      </c>
      <c r="LZZ1" t="s">
        <v>9202</v>
      </c>
      <c r="MAA1" t="s">
        <v>9203</v>
      </c>
      <c r="MAB1" t="s">
        <v>9204</v>
      </c>
      <c r="MAC1" t="s">
        <v>9205</v>
      </c>
      <c r="MAD1" t="s">
        <v>9206</v>
      </c>
      <c r="MAE1" t="s">
        <v>9207</v>
      </c>
      <c r="MAF1" t="s">
        <v>9208</v>
      </c>
      <c r="MAG1" t="s">
        <v>9209</v>
      </c>
      <c r="MAH1" t="s">
        <v>9210</v>
      </c>
      <c r="MAI1" t="s">
        <v>9211</v>
      </c>
      <c r="MAJ1" t="s">
        <v>9212</v>
      </c>
      <c r="MAK1" t="s">
        <v>9213</v>
      </c>
      <c r="MAL1" t="s">
        <v>9214</v>
      </c>
      <c r="MAM1" t="s">
        <v>9215</v>
      </c>
      <c r="MAN1" t="s">
        <v>9216</v>
      </c>
      <c r="MAO1" t="s">
        <v>9217</v>
      </c>
      <c r="MAP1" t="s">
        <v>9218</v>
      </c>
      <c r="MAQ1" t="s">
        <v>9219</v>
      </c>
      <c r="MAR1" t="s">
        <v>9220</v>
      </c>
      <c r="MAS1" t="s">
        <v>9221</v>
      </c>
      <c r="MAT1" t="s">
        <v>9222</v>
      </c>
      <c r="MAU1" t="s">
        <v>9223</v>
      </c>
      <c r="MAV1" t="s">
        <v>9224</v>
      </c>
      <c r="MAW1" t="s">
        <v>9225</v>
      </c>
      <c r="MAX1" t="s">
        <v>9226</v>
      </c>
      <c r="MAY1" t="s">
        <v>9227</v>
      </c>
      <c r="MAZ1" t="s">
        <v>9228</v>
      </c>
      <c r="MBA1" t="s">
        <v>9229</v>
      </c>
      <c r="MBB1" t="s">
        <v>9230</v>
      </c>
      <c r="MBC1" t="s">
        <v>9231</v>
      </c>
      <c r="MBD1" t="s">
        <v>9232</v>
      </c>
      <c r="MBE1" t="s">
        <v>9233</v>
      </c>
      <c r="MBF1" t="s">
        <v>9234</v>
      </c>
      <c r="MBG1" t="s">
        <v>9235</v>
      </c>
      <c r="MBH1" t="s">
        <v>9236</v>
      </c>
      <c r="MBI1" t="s">
        <v>9237</v>
      </c>
      <c r="MBJ1" t="s">
        <v>9238</v>
      </c>
      <c r="MBK1" t="s">
        <v>9239</v>
      </c>
      <c r="MBL1" t="s">
        <v>9240</v>
      </c>
      <c r="MBM1" t="s">
        <v>9241</v>
      </c>
      <c r="MBN1" t="s">
        <v>9242</v>
      </c>
      <c r="MBO1" t="s">
        <v>9243</v>
      </c>
      <c r="MBP1" t="s">
        <v>9244</v>
      </c>
      <c r="MBQ1" t="s">
        <v>9245</v>
      </c>
      <c r="MBR1" t="s">
        <v>9246</v>
      </c>
      <c r="MBS1" t="s">
        <v>9247</v>
      </c>
      <c r="MBT1" t="s">
        <v>9248</v>
      </c>
      <c r="MBU1" t="s">
        <v>9249</v>
      </c>
      <c r="MBV1" t="s">
        <v>9250</v>
      </c>
      <c r="MBW1" t="s">
        <v>9251</v>
      </c>
      <c r="MBX1" t="s">
        <v>9252</v>
      </c>
      <c r="MBY1" t="s">
        <v>9253</v>
      </c>
      <c r="MBZ1" t="s">
        <v>9254</v>
      </c>
      <c r="MCA1" t="s">
        <v>9255</v>
      </c>
      <c r="MCB1" t="s">
        <v>9256</v>
      </c>
      <c r="MCC1" t="s">
        <v>9257</v>
      </c>
      <c r="MCD1" t="s">
        <v>9258</v>
      </c>
      <c r="MCE1" t="s">
        <v>9259</v>
      </c>
      <c r="MCF1" t="s">
        <v>9260</v>
      </c>
      <c r="MCG1" t="s">
        <v>9261</v>
      </c>
      <c r="MCH1" t="s">
        <v>9262</v>
      </c>
      <c r="MCI1" t="s">
        <v>9263</v>
      </c>
      <c r="MCJ1" t="s">
        <v>9264</v>
      </c>
      <c r="MCK1" t="s">
        <v>9265</v>
      </c>
      <c r="MCL1" t="s">
        <v>9266</v>
      </c>
      <c r="MCM1" t="s">
        <v>9267</v>
      </c>
      <c r="MCN1" t="s">
        <v>9268</v>
      </c>
      <c r="MCO1" t="s">
        <v>9269</v>
      </c>
      <c r="MCP1" t="s">
        <v>9270</v>
      </c>
      <c r="MCQ1" t="s">
        <v>9271</v>
      </c>
      <c r="MCR1" t="s">
        <v>9272</v>
      </c>
      <c r="MCS1" t="s">
        <v>9273</v>
      </c>
      <c r="MCT1" t="s">
        <v>9274</v>
      </c>
      <c r="MCU1" t="s">
        <v>9275</v>
      </c>
      <c r="MCV1" t="s">
        <v>9276</v>
      </c>
      <c r="MCW1" t="s">
        <v>9277</v>
      </c>
      <c r="MCX1" t="s">
        <v>9278</v>
      </c>
      <c r="MCY1" t="s">
        <v>9279</v>
      </c>
      <c r="MCZ1" t="s">
        <v>9280</v>
      </c>
      <c r="MDA1" t="s">
        <v>9281</v>
      </c>
      <c r="MDB1" t="s">
        <v>9282</v>
      </c>
      <c r="MDC1" t="s">
        <v>9283</v>
      </c>
      <c r="MDD1" t="s">
        <v>9284</v>
      </c>
      <c r="MDE1" t="s">
        <v>9285</v>
      </c>
      <c r="MDF1" t="s">
        <v>9286</v>
      </c>
      <c r="MDG1" t="s">
        <v>9287</v>
      </c>
      <c r="MDH1" t="s">
        <v>9288</v>
      </c>
      <c r="MDI1" t="s">
        <v>9289</v>
      </c>
      <c r="MDJ1" t="s">
        <v>9290</v>
      </c>
      <c r="MDK1" t="s">
        <v>9291</v>
      </c>
      <c r="MDL1" t="s">
        <v>9292</v>
      </c>
      <c r="MDM1" t="s">
        <v>9293</v>
      </c>
      <c r="MDN1" t="s">
        <v>9294</v>
      </c>
      <c r="MDO1" t="s">
        <v>9295</v>
      </c>
      <c r="MDP1" t="s">
        <v>9296</v>
      </c>
      <c r="MDQ1" t="s">
        <v>9297</v>
      </c>
      <c r="MDR1" t="s">
        <v>9298</v>
      </c>
      <c r="MDS1" t="s">
        <v>9299</v>
      </c>
      <c r="MDT1" t="s">
        <v>9300</v>
      </c>
      <c r="MDU1" t="s">
        <v>9301</v>
      </c>
      <c r="MDV1" t="s">
        <v>9302</v>
      </c>
      <c r="MDW1" t="s">
        <v>9303</v>
      </c>
      <c r="MDX1" t="s">
        <v>9304</v>
      </c>
      <c r="MDY1" t="s">
        <v>9305</v>
      </c>
      <c r="MDZ1" t="s">
        <v>9306</v>
      </c>
      <c r="MEA1" t="s">
        <v>9307</v>
      </c>
      <c r="MEB1" t="s">
        <v>9308</v>
      </c>
      <c r="MEC1" t="s">
        <v>9309</v>
      </c>
      <c r="MED1" t="s">
        <v>9310</v>
      </c>
      <c r="MEE1" t="s">
        <v>9311</v>
      </c>
      <c r="MEF1" t="s">
        <v>9312</v>
      </c>
      <c r="MEG1" t="s">
        <v>9313</v>
      </c>
      <c r="MEH1" t="s">
        <v>9314</v>
      </c>
      <c r="MEI1" t="s">
        <v>9315</v>
      </c>
      <c r="MEJ1" t="s">
        <v>9316</v>
      </c>
      <c r="MEK1" t="s">
        <v>9317</v>
      </c>
      <c r="MEL1" t="s">
        <v>9318</v>
      </c>
      <c r="MEM1" t="s">
        <v>9319</v>
      </c>
      <c r="MEN1" t="s">
        <v>9320</v>
      </c>
      <c r="MEO1" t="s">
        <v>9321</v>
      </c>
      <c r="MEP1" t="s">
        <v>9322</v>
      </c>
      <c r="MEQ1" t="s">
        <v>9323</v>
      </c>
      <c r="MER1" t="s">
        <v>9324</v>
      </c>
      <c r="MES1" t="s">
        <v>9325</v>
      </c>
      <c r="MET1" t="s">
        <v>9326</v>
      </c>
      <c r="MEU1" t="s">
        <v>9327</v>
      </c>
      <c r="MEV1" t="s">
        <v>9328</v>
      </c>
      <c r="MEW1" t="s">
        <v>9329</v>
      </c>
      <c r="MEX1" t="s">
        <v>9330</v>
      </c>
      <c r="MEY1" t="s">
        <v>9331</v>
      </c>
      <c r="MEZ1" t="s">
        <v>9332</v>
      </c>
      <c r="MFA1" t="s">
        <v>9333</v>
      </c>
      <c r="MFB1" t="s">
        <v>9334</v>
      </c>
      <c r="MFC1" t="s">
        <v>9335</v>
      </c>
      <c r="MFD1" t="s">
        <v>9336</v>
      </c>
      <c r="MFE1" t="s">
        <v>9337</v>
      </c>
      <c r="MFF1" t="s">
        <v>9338</v>
      </c>
      <c r="MFG1" t="s">
        <v>9339</v>
      </c>
      <c r="MFH1" t="s">
        <v>9340</v>
      </c>
      <c r="MFI1" t="s">
        <v>9341</v>
      </c>
      <c r="MFJ1" t="s">
        <v>9342</v>
      </c>
      <c r="MFK1" t="s">
        <v>9343</v>
      </c>
      <c r="MFL1" t="s">
        <v>9344</v>
      </c>
      <c r="MFM1" t="s">
        <v>9345</v>
      </c>
      <c r="MFN1" t="s">
        <v>9346</v>
      </c>
      <c r="MFO1" t="s">
        <v>9347</v>
      </c>
      <c r="MFP1" t="s">
        <v>9348</v>
      </c>
      <c r="MFQ1" t="s">
        <v>9349</v>
      </c>
      <c r="MFR1" t="s">
        <v>9350</v>
      </c>
      <c r="MFS1" t="s">
        <v>9351</v>
      </c>
      <c r="MFT1" t="s">
        <v>9352</v>
      </c>
      <c r="MFU1" t="s">
        <v>9353</v>
      </c>
      <c r="MFV1" t="s">
        <v>9354</v>
      </c>
      <c r="MFW1" t="s">
        <v>9355</v>
      </c>
      <c r="MFX1" t="s">
        <v>9356</v>
      </c>
      <c r="MFY1" t="s">
        <v>9357</v>
      </c>
      <c r="MFZ1" t="s">
        <v>9358</v>
      </c>
      <c r="MGA1" t="s">
        <v>9359</v>
      </c>
      <c r="MGB1" t="s">
        <v>9360</v>
      </c>
      <c r="MGC1" t="s">
        <v>9361</v>
      </c>
      <c r="MGD1" t="s">
        <v>9362</v>
      </c>
      <c r="MGE1" t="s">
        <v>9363</v>
      </c>
      <c r="MGF1" t="s">
        <v>9364</v>
      </c>
      <c r="MGG1" t="s">
        <v>9365</v>
      </c>
      <c r="MGH1" t="s">
        <v>9366</v>
      </c>
      <c r="MGI1" t="s">
        <v>9367</v>
      </c>
      <c r="MGJ1" t="s">
        <v>9368</v>
      </c>
      <c r="MGK1" t="s">
        <v>9369</v>
      </c>
      <c r="MGL1" t="s">
        <v>9370</v>
      </c>
      <c r="MGM1" t="s">
        <v>9371</v>
      </c>
      <c r="MGN1" t="s">
        <v>9372</v>
      </c>
      <c r="MGO1" t="s">
        <v>9373</v>
      </c>
      <c r="MGP1" t="s">
        <v>9374</v>
      </c>
      <c r="MGQ1" t="s">
        <v>9375</v>
      </c>
      <c r="MGR1" t="s">
        <v>9376</v>
      </c>
      <c r="MGS1" t="s">
        <v>9377</v>
      </c>
      <c r="MGT1" t="s">
        <v>9378</v>
      </c>
      <c r="MGU1" t="s">
        <v>9379</v>
      </c>
      <c r="MGV1" t="s">
        <v>9380</v>
      </c>
      <c r="MGW1" t="s">
        <v>9381</v>
      </c>
      <c r="MGX1" t="s">
        <v>9382</v>
      </c>
      <c r="MGY1" t="s">
        <v>9383</v>
      </c>
      <c r="MGZ1" t="s">
        <v>9384</v>
      </c>
      <c r="MHA1" t="s">
        <v>9385</v>
      </c>
      <c r="MHB1" t="s">
        <v>9386</v>
      </c>
      <c r="MHC1" t="s">
        <v>9387</v>
      </c>
      <c r="MHD1" t="s">
        <v>9388</v>
      </c>
      <c r="MHE1" t="s">
        <v>9389</v>
      </c>
      <c r="MHF1" t="s">
        <v>9390</v>
      </c>
      <c r="MHG1" t="s">
        <v>9391</v>
      </c>
      <c r="MHH1" t="s">
        <v>9392</v>
      </c>
      <c r="MHI1" t="s">
        <v>9393</v>
      </c>
      <c r="MHJ1" t="s">
        <v>9394</v>
      </c>
      <c r="MHK1" t="s">
        <v>9395</v>
      </c>
      <c r="MHL1" t="s">
        <v>9396</v>
      </c>
      <c r="MHM1" t="s">
        <v>9397</v>
      </c>
      <c r="MHN1" t="s">
        <v>9398</v>
      </c>
      <c r="MHO1" t="s">
        <v>9399</v>
      </c>
      <c r="MHP1" t="s">
        <v>9400</v>
      </c>
      <c r="MHQ1" t="s">
        <v>9401</v>
      </c>
      <c r="MHR1" t="s">
        <v>9402</v>
      </c>
      <c r="MHS1" t="s">
        <v>9403</v>
      </c>
      <c r="MHT1" t="s">
        <v>9404</v>
      </c>
      <c r="MHU1" t="s">
        <v>9405</v>
      </c>
      <c r="MHV1" t="s">
        <v>9406</v>
      </c>
      <c r="MHW1" t="s">
        <v>9407</v>
      </c>
      <c r="MHX1" t="s">
        <v>9408</v>
      </c>
      <c r="MHY1" t="s">
        <v>9409</v>
      </c>
      <c r="MHZ1" t="s">
        <v>9410</v>
      </c>
      <c r="MIA1" t="s">
        <v>9411</v>
      </c>
      <c r="MIB1" t="s">
        <v>9412</v>
      </c>
      <c r="MIC1" t="s">
        <v>9413</v>
      </c>
      <c r="MID1" t="s">
        <v>9414</v>
      </c>
      <c r="MIE1" t="s">
        <v>9415</v>
      </c>
      <c r="MIF1" t="s">
        <v>9416</v>
      </c>
      <c r="MIG1" t="s">
        <v>9417</v>
      </c>
      <c r="MIH1" t="s">
        <v>9418</v>
      </c>
      <c r="MII1" t="s">
        <v>9419</v>
      </c>
      <c r="MIJ1" t="s">
        <v>9420</v>
      </c>
      <c r="MIK1" t="s">
        <v>9421</v>
      </c>
      <c r="MIL1" t="s">
        <v>9422</v>
      </c>
      <c r="MIM1" t="s">
        <v>9423</v>
      </c>
      <c r="MIN1" t="s">
        <v>9424</v>
      </c>
      <c r="MIO1" t="s">
        <v>9425</v>
      </c>
      <c r="MIP1" t="s">
        <v>9426</v>
      </c>
      <c r="MIQ1" t="s">
        <v>9427</v>
      </c>
      <c r="MIR1" t="s">
        <v>9428</v>
      </c>
      <c r="MIS1" t="s">
        <v>9429</v>
      </c>
      <c r="MIT1" t="s">
        <v>9430</v>
      </c>
      <c r="MIU1" t="s">
        <v>9431</v>
      </c>
      <c r="MIV1" t="s">
        <v>9432</v>
      </c>
      <c r="MIW1" t="s">
        <v>9433</v>
      </c>
      <c r="MIX1" t="s">
        <v>9434</v>
      </c>
      <c r="MIY1" t="s">
        <v>9435</v>
      </c>
      <c r="MIZ1" t="s">
        <v>9436</v>
      </c>
      <c r="MJA1" t="s">
        <v>9437</v>
      </c>
      <c r="MJB1" t="s">
        <v>9438</v>
      </c>
      <c r="MJC1" t="s">
        <v>9439</v>
      </c>
      <c r="MJD1" t="s">
        <v>9440</v>
      </c>
      <c r="MJE1" t="s">
        <v>9441</v>
      </c>
      <c r="MJF1" t="s">
        <v>9442</v>
      </c>
      <c r="MJG1" t="s">
        <v>9443</v>
      </c>
      <c r="MJH1" t="s">
        <v>9444</v>
      </c>
      <c r="MJI1" t="s">
        <v>9445</v>
      </c>
      <c r="MJJ1" t="s">
        <v>9446</v>
      </c>
      <c r="MJK1" t="s">
        <v>9447</v>
      </c>
      <c r="MJL1" t="s">
        <v>9448</v>
      </c>
      <c r="MJM1" t="s">
        <v>9449</v>
      </c>
      <c r="MJN1" t="s">
        <v>9450</v>
      </c>
      <c r="MJO1" t="s">
        <v>9451</v>
      </c>
      <c r="MJP1" t="s">
        <v>9452</v>
      </c>
      <c r="MJQ1" t="s">
        <v>9453</v>
      </c>
      <c r="MJR1" t="s">
        <v>9454</v>
      </c>
      <c r="MJS1" t="s">
        <v>9455</v>
      </c>
      <c r="MJT1" t="s">
        <v>9456</v>
      </c>
      <c r="MJU1" t="s">
        <v>9457</v>
      </c>
      <c r="MJV1" t="s">
        <v>9458</v>
      </c>
      <c r="MJW1" t="s">
        <v>9459</v>
      </c>
      <c r="MJX1" t="s">
        <v>9460</v>
      </c>
      <c r="MJY1" t="s">
        <v>9461</v>
      </c>
      <c r="MJZ1" t="s">
        <v>9462</v>
      </c>
      <c r="MKA1" t="s">
        <v>9463</v>
      </c>
      <c r="MKB1" t="s">
        <v>9464</v>
      </c>
      <c r="MKC1" t="s">
        <v>9465</v>
      </c>
      <c r="MKD1" t="s">
        <v>9466</v>
      </c>
      <c r="MKE1" t="s">
        <v>9467</v>
      </c>
      <c r="MKF1" t="s">
        <v>9468</v>
      </c>
      <c r="MKG1" t="s">
        <v>9469</v>
      </c>
      <c r="MKH1" t="s">
        <v>9470</v>
      </c>
      <c r="MKI1" t="s">
        <v>9471</v>
      </c>
      <c r="MKJ1" t="s">
        <v>9472</v>
      </c>
      <c r="MKK1" t="s">
        <v>9473</v>
      </c>
      <c r="MKL1" t="s">
        <v>9474</v>
      </c>
      <c r="MKM1" t="s">
        <v>9475</v>
      </c>
      <c r="MKN1" t="s">
        <v>9476</v>
      </c>
      <c r="MKO1" t="s">
        <v>9477</v>
      </c>
      <c r="MKP1" t="s">
        <v>9478</v>
      </c>
      <c r="MKQ1" t="s">
        <v>9479</v>
      </c>
      <c r="MKR1" t="s">
        <v>9480</v>
      </c>
      <c r="MKS1" t="s">
        <v>9481</v>
      </c>
      <c r="MKT1" t="s">
        <v>9482</v>
      </c>
      <c r="MKU1" t="s">
        <v>9483</v>
      </c>
      <c r="MKV1" t="s">
        <v>9484</v>
      </c>
      <c r="MKW1" t="s">
        <v>9485</v>
      </c>
      <c r="MKX1" t="s">
        <v>9486</v>
      </c>
      <c r="MKY1" t="s">
        <v>9487</v>
      </c>
      <c r="MKZ1" t="s">
        <v>9488</v>
      </c>
      <c r="MLA1" t="s">
        <v>9489</v>
      </c>
      <c r="MLB1" t="s">
        <v>9490</v>
      </c>
      <c r="MLC1" t="s">
        <v>9491</v>
      </c>
      <c r="MLD1" t="s">
        <v>9492</v>
      </c>
      <c r="MLE1" t="s">
        <v>9493</v>
      </c>
      <c r="MLF1" t="s">
        <v>9494</v>
      </c>
      <c r="MLG1" t="s">
        <v>9495</v>
      </c>
      <c r="MLH1" t="s">
        <v>9496</v>
      </c>
      <c r="MLI1" t="s">
        <v>9497</v>
      </c>
      <c r="MLJ1" t="s">
        <v>9498</v>
      </c>
      <c r="MLK1" t="s">
        <v>9499</v>
      </c>
      <c r="MLL1" t="s">
        <v>9500</v>
      </c>
      <c r="MLM1" t="s">
        <v>9501</v>
      </c>
      <c r="MLN1" t="s">
        <v>9502</v>
      </c>
      <c r="MLO1" t="s">
        <v>9503</v>
      </c>
      <c r="MLP1" t="s">
        <v>9504</v>
      </c>
      <c r="MLQ1" t="s">
        <v>9505</v>
      </c>
      <c r="MLR1" t="s">
        <v>9506</v>
      </c>
      <c r="MLS1" t="s">
        <v>9507</v>
      </c>
      <c r="MLT1" t="s">
        <v>9508</v>
      </c>
      <c r="MLU1" t="s">
        <v>9509</v>
      </c>
      <c r="MLV1" t="s">
        <v>9510</v>
      </c>
      <c r="MLW1" t="s">
        <v>9511</v>
      </c>
      <c r="MLX1" t="s">
        <v>9512</v>
      </c>
      <c r="MLY1" t="s">
        <v>9513</v>
      </c>
      <c r="MLZ1" t="s">
        <v>9514</v>
      </c>
      <c r="MMA1" t="s">
        <v>9515</v>
      </c>
      <c r="MMB1" t="s">
        <v>9516</v>
      </c>
      <c r="MMC1" t="s">
        <v>9517</v>
      </c>
      <c r="MMD1" t="s">
        <v>9518</v>
      </c>
      <c r="MME1" t="s">
        <v>9519</v>
      </c>
      <c r="MMF1" t="s">
        <v>9520</v>
      </c>
      <c r="MMG1" t="s">
        <v>9521</v>
      </c>
      <c r="MMH1" t="s">
        <v>9522</v>
      </c>
      <c r="MMI1" t="s">
        <v>9523</v>
      </c>
      <c r="MMJ1" t="s">
        <v>9524</v>
      </c>
      <c r="MMK1" t="s">
        <v>9525</v>
      </c>
      <c r="MML1" t="s">
        <v>9526</v>
      </c>
      <c r="MMM1" t="s">
        <v>9527</v>
      </c>
      <c r="MMN1" t="s">
        <v>9528</v>
      </c>
      <c r="MMO1" t="s">
        <v>9529</v>
      </c>
      <c r="MMP1" t="s">
        <v>9530</v>
      </c>
      <c r="MMQ1" t="s">
        <v>9531</v>
      </c>
      <c r="MMR1" t="s">
        <v>9532</v>
      </c>
      <c r="MMS1" t="s">
        <v>9533</v>
      </c>
      <c r="MMT1" t="s">
        <v>9534</v>
      </c>
      <c r="MMU1" t="s">
        <v>9535</v>
      </c>
      <c r="MMV1" t="s">
        <v>9536</v>
      </c>
      <c r="MMW1" t="s">
        <v>9537</v>
      </c>
      <c r="MMX1" t="s">
        <v>9538</v>
      </c>
      <c r="MMY1" t="s">
        <v>9539</v>
      </c>
      <c r="MMZ1" t="s">
        <v>9540</v>
      </c>
      <c r="MNA1" t="s">
        <v>9541</v>
      </c>
      <c r="MNB1" t="s">
        <v>9542</v>
      </c>
      <c r="MNC1" t="s">
        <v>9543</v>
      </c>
      <c r="MND1" t="s">
        <v>9544</v>
      </c>
      <c r="MNE1" t="s">
        <v>9545</v>
      </c>
      <c r="MNF1" t="s">
        <v>9546</v>
      </c>
      <c r="MNG1" t="s">
        <v>9547</v>
      </c>
      <c r="MNH1" t="s">
        <v>9548</v>
      </c>
      <c r="MNI1" t="s">
        <v>9549</v>
      </c>
      <c r="MNJ1" t="s">
        <v>9550</v>
      </c>
      <c r="MNK1" t="s">
        <v>9551</v>
      </c>
      <c r="MNL1" t="s">
        <v>9552</v>
      </c>
      <c r="MNM1" t="s">
        <v>9553</v>
      </c>
      <c r="MNN1" t="s">
        <v>9554</v>
      </c>
      <c r="MNO1" t="s">
        <v>9555</v>
      </c>
      <c r="MNP1" t="s">
        <v>9556</v>
      </c>
      <c r="MNQ1" t="s">
        <v>9557</v>
      </c>
      <c r="MNR1" t="s">
        <v>9558</v>
      </c>
      <c r="MNS1" t="s">
        <v>9559</v>
      </c>
      <c r="MNT1" t="s">
        <v>9560</v>
      </c>
      <c r="MNU1" t="s">
        <v>9561</v>
      </c>
      <c r="MNV1" t="s">
        <v>9562</v>
      </c>
      <c r="MNW1" t="s">
        <v>9563</v>
      </c>
      <c r="MNX1" t="s">
        <v>9564</v>
      </c>
      <c r="MNY1" t="s">
        <v>9565</v>
      </c>
      <c r="MNZ1" t="s">
        <v>9566</v>
      </c>
      <c r="MOA1" t="s">
        <v>9567</v>
      </c>
      <c r="MOB1" t="s">
        <v>9568</v>
      </c>
      <c r="MOC1" t="s">
        <v>9569</v>
      </c>
      <c r="MOD1" t="s">
        <v>9570</v>
      </c>
      <c r="MOE1" t="s">
        <v>9571</v>
      </c>
      <c r="MOF1" t="s">
        <v>9572</v>
      </c>
      <c r="MOG1" t="s">
        <v>9573</v>
      </c>
      <c r="MOH1" t="s">
        <v>9574</v>
      </c>
      <c r="MOI1" t="s">
        <v>9575</v>
      </c>
      <c r="MOJ1" t="s">
        <v>9576</v>
      </c>
      <c r="MOK1" t="s">
        <v>9577</v>
      </c>
      <c r="MOL1" t="s">
        <v>9578</v>
      </c>
      <c r="MOM1" t="s">
        <v>9579</v>
      </c>
      <c r="MON1" t="s">
        <v>9580</v>
      </c>
      <c r="MOO1" t="s">
        <v>9581</v>
      </c>
      <c r="MOP1" t="s">
        <v>9582</v>
      </c>
      <c r="MOQ1" t="s">
        <v>9583</v>
      </c>
      <c r="MOR1" t="s">
        <v>9584</v>
      </c>
      <c r="MOS1" t="s">
        <v>9585</v>
      </c>
      <c r="MOT1" t="s">
        <v>9586</v>
      </c>
      <c r="MOU1" t="s">
        <v>9587</v>
      </c>
      <c r="MOV1" t="s">
        <v>9588</v>
      </c>
      <c r="MOW1" t="s">
        <v>9589</v>
      </c>
      <c r="MOX1" t="s">
        <v>9590</v>
      </c>
      <c r="MOY1" t="s">
        <v>9591</v>
      </c>
      <c r="MOZ1" t="s">
        <v>9592</v>
      </c>
      <c r="MPA1" t="s">
        <v>9593</v>
      </c>
      <c r="MPB1" t="s">
        <v>9594</v>
      </c>
      <c r="MPC1" t="s">
        <v>9595</v>
      </c>
      <c r="MPD1" t="s">
        <v>9596</v>
      </c>
      <c r="MPE1" t="s">
        <v>9597</v>
      </c>
      <c r="MPF1" t="s">
        <v>9598</v>
      </c>
      <c r="MPG1" t="s">
        <v>9599</v>
      </c>
      <c r="MPH1" t="s">
        <v>9600</v>
      </c>
      <c r="MPI1" t="s">
        <v>9601</v>
      </c>
      <c r="MPJ1" t="s">
        <v>9602</v>
      </c>
      <c r="MPK1" t="s">
        <v>9603</v>
      </c>
      <c r="MPL1" t="s">
        <v>9604</v>
      </c>
      <c r="MPM1" t="s">
        <v>9605</v>
      </c>
      <c r="MPN1" t="s">
        <v>9606</v>
      </c>
      <c r="MPO1" t="s">
        <v>9607</v>
      </c>
      <c r="MPP1" t="s">
        <v>9608</v>
      </c>
      <c r="MPQ1" t="s">
        <v>9609</v>
      </c>
      <c r="MPR1" t="s">
        <v>9610</v>
      </c>
      <c r="MPS1" t="s">
        <v>9611</v>
      </c>
      <c r="MPT1" t="s">
        <v>9612</v>
      </c>
      <c r="MPU1" t="s">
        <v>9613</v>
      </c>
      <c r="MPV1" t="s">
        <v>9614</v>
      </c>
      <c r="MPW1" t="s">
        <v>9615</v>
      </c>
      <c r="MPX1" t="s">
        <v>9616</v>
      </c>
      <c r="MPY1" t="s">
        <v>9617</v>
      </c>
      <c r="MPZ1" t="s">
        <v>9618</v>
      </c>
      <c r="MQA1" t="s">
        <v>9619</v>
      </c>
      <c r="MQB1" t="s">
        <v>9620</v>
      </c>
      <c r="MQC1" t="s">
        <v>9621</v>
      </c>
      <c r="MQD1" t="s">
        <v>9622</v>
      </c>
      <c r="MQE1" t="s">
        <v>9623</v>
      </c>
      <c r="MQF1" t="s">
        <v>9624</v>
      </c>
      <c r="MQG1" t="s">
        <v>9625</v>
      </c>
      <c r="MQH1" t="s">
        <v>9626</v>
      </c>
      <c r="MQI1" t="s">
        <v>9627</v>
      </c>
      <c r="MQJ1" t="s">
        <v>9628</v>
      </c>
      <c r="MQK1" t="s">
        <v>9629</v>
      </c>
      <c r="MQL1" t="s">
        <v>9630</v>
      </c>
      <c r="MQM1" t="s">
        <v>9631</v>
      </c>
      <c r="MQN1" t="s">
        <v>9632</v>
      </c>
      <c r="MQO1" t="s">
        <v>9633</v>
      </c>
      <c r="MQP1" t="s">
        <v>9634</v>
      </c>
      <c r="MQQ1" t="s">
        <v>9635</v>
      </c>
      <c r="MQR1" t="s">
        <v>9636</v>
      </c>
      <c r="MQS1" t="s">
        <v>9637</v>
      </c>
      <c r="MQT1" t="s">
        <v>9638</v>
      </c>
      <c r="MQU1" t="s">
        <v>9639</v>
      </c>
      <c r="MQV1" t="s">
        <v>9640</v>
      </c>
      <c r="MQW1" t="s">
        <v>9641</v>
      </c>
      <c r="MQX1" t="s">
        <v>9642</v>
      </c>
      <c r="MQY1" t="s">
        <v>9643</v>
      </c>
      <c r="MQZ1" t="s">
        <v>9644</v>
      </c>
      <c r="MRA1" t="s">
        <v>9645</v>
      </c>
      <c r="MRB1" t="s">
        <v>9646</v>
      </c>
      <c r="MRC1" t="s">
        <v>9647</v>
      </c>
      <c r="MRD1" t="s">
        <v>9648</v>
      </c>
      <c r="MRE1" t="s">
        <v>9649</v>
      </c>
      <c r="MRF1" t="s">
        <v>9650</v>
      </c>
      <c r="MRG1" t="s">
        <v>9651</v>
      </c>
      <c r="MRH1" t="s">
        <v>9652</v>
      </c>
      <c r="MRI1" t="s">
        <v>9653</v>
      </c>
      <c r="MRJ1" t="s">
        <v>9654</v>
      </c>
      <c r="MRK1" t="s">
        <v>9655</v>
      </c>
      <c r="MRL1" t="s">
        <v>9656</v>
      </c>
      <c r="MRM1" t="s">
        <v>9657</v>
      </c>
      <c r="MRN1" t="s">
        <v>9658</v>
      </c>
      <c r="MRO1" t="s">
        <v>9659</v>
      </c>
      <c r="MRP1" t="s">
        <v>9660</v>
      </c>
      <c r="MRQ1" t="s">
        <v>9661</v>
      </c>
      <c r="MRR1" t="s">
        <v>9662</v>
      </c>
      <c r="MRS1" t="s">
        <v>9663</v>
      </c>
      <c r="MRT1" t="s">
        <v>9664</v>
      </c>
      <c r="MRU1" t="s">
        <v>9665</v>
      </c>
      <c r="MRV1" t="s">
        <v>9666</v>
      </c>
      <c r="MRW1" t="s">
        <v>9667</v>
      </c>
      <c r="MRX1" t="s">
        <v>9668</v>
      </c>
      <c r="MRY1" t="s">
        <v>9669</v>
      </c>
      <c r="MRZ1" t="s">
        <v>9670</v>
      </c>
      <c r="MSA1" t="s">
        <v>9671</v>
      </c>
      <c r="MSB1" t="s">
        <v>9672</v>
      </c>
      <c r="MSC1" t="s">
        <v>9673</v>
      </c>
      <c r="MSD1" t="s">
        <v>9674</v>
      </c>
      <c r="MSE1" t="s">
        <v>9675</v>
      </c>
      <c r="MSF1" t="s">
        <v>9676</v>
      </c>
      <c r="MSG1" t="s">
        <v>9677</v>
      </c>
      <c r="MSH1" t="s">
        <v>9678</v>
      </c>
      <c r="MSI1" t="s">
        <v>9679</v>
      </c>
      <c r="MSJ1" t="s">
        <v>9680</v>
      </c>
      <c r="MSK1" t="s">
        <v>9681</v>
      </c>
      <c r="MSL1" t="s">
        <v>9682</v>
      </c>
      <c r="MSM1" t="s">
        <v>9683</v>
      </c>
      <c r="MSN1" t="s">
        <v>9684</v>
      </c>
      <c r="MSO1" t="s">
        <v>9685</v>
      </c>
      <c r="MSP1" t="s">
        <v>9686</v>
      </c>
      <c r="MSQ1" t="s">
        <v>9687</v>
      </c>
      <c r="MSR1" t="s">
        <v>9688</v>
      </c>
      <c r="MSS1" t="s">
        <v>9689</v>
      </c>
      <c r="MST1" t="s">
        <v>9690</v>
      </c>
      <c r="MSU1" t="s">
        <v>9691</v>
      </c>
      <c r="MSV1" t="s">
        <v>9692</v>
      </c>
      <c r="MSW1" t="s">
        <v>9693</v>
      </c>
      <c r="MSX1" t="s">
        <v>9694</v>
      </c>
      <c r="MSY1" t="s">
        <v>9695</v>
      </c>
      <c r="MSZ1" t="s">
        <v>9696</v>
      </c>
      <c r="MTA1" t="s">
        <v>9697</v>
      </c>
      <c r="MTB1" t="s">
        <v>9698</v>
      </c>
      <c r="MTC1" t="s">
        <v>9699</v>
      </c>
      <c r="MTD1" t="s">
        <v>9700</v>
      </c>
      <c r="MTE1" t="s">
        <v>9701</v>
      </c>
      <c r="MTF1" t="s">
        <v>9702</v>
      </c>
      <c r="MTG1" t="s">
        <v>9703</v>
      </c>
      <c r="MTH1" t="s">
        <v>9704</v>
      </c>
      <c r="MTI1" t="s">
        <v>9705</v>
      </c>
      <c r="MTJ1" t="s">
        <v>9706</v>
      </c>
      <c r="MTK1" t="s">
        <v>9707</v>
      </c>
      <c r="MTL1" t="s">
        <v>9708</v>
      </c>
      <c r="MTM1" t="s">
        <v>9709</v>
      </c>
      <c r="MTN1" t="s">
        <v>9710</v>
      </c>
      <c r="MTO1" t="s">
        <v>9711</v>
      </c>
      <c r="MTP1" t="s">
        <v>9712</v>
      </c>
      <c r="MTQ1" t="s">
        <v>9713</v>
      </c>
      <c r="MTR1" t="s">
        <v>9714</v>
      </c>
      <c r="MTS1" t="s">
        <v>9715</v>
      </c>
      <c r="MTT1" t="s">
        <v>9716</v>
      </c>
      <c r="MTU1" t="s">
        <v>9717</v>
      </c>
      <c r="MTV1" t="s">
        <v>9718</v>
      </c>
      <c r="MTW1" t="s">
        <v>9719</v>
      </c>
      <c r="MTX1" t="s">
        <v>9720</v>
      </c>
      <c r="MTY1" t="s">
        <v>9721</v>
      </c>
      <c r="MTZ1" t="s">
        <v>9722</v>
      </c>
      <c r="MUA1" t="s">
        <v>9723</v>
      </c>
      <c r="MUB1" t="s">
        <v>9724</v>
      </c>
      <c r="MUC1" t="s">
        <v>9725</v>
      </c>
      <c r="MUD1" t="s">
        <v>9726</v>
      </c>
      <c r="MUE1" t="s">
        <v>9727</v>
      </c>
      <c r="MUF1" t="s">
        <v>9728</v>
      </c>
      <c r="MUG1" t="s">
        <v>9729</v>
      </c>
      <c r="MUH1" t="s">
        <v>9730</v>
      </c>
      <c r="MUI1" t="s">
        <v>9731</v>
      </c>
      <c r="MUJ1" t="s">
        <v>9732</v>
      </c>
      <c r="MUK1" t="s">
        <v>9733</v>
      </c>
      <c r="MUL1" t="s">
        <v>9734</v>
      </c>
      <c r="MUM1" t="s">
        <v>9735</v>
      </c>
      <c r="MUN1" t="s">
        <v>9736</v>
      </c>
      <c r="MUO1" t="s">
        <v>9737</v>
      </c>
      <c r="MUP1" t="s">
        <v>9738</v>
      </c>
      <c r="MUQ1" t="s">
        <v>9739</v>
      </c>
      <c r="MUR1" t="s">
        <v>9740</v>
      </c>
      <c r="MUS1" t="s">
        <v>9741</v>
      </c>
      <c r="MUT1" t="s">
        <v>9742</v>
      </c>
      <c r="MUU1" t="s">
        <v>9743</v>
      </c>
      <c r="MUV1" t="s">
        <v>9744</v>
      </c>
      <c r="MUW1" t="s">
        <v>9745</v>
      </c>
      <c r="MUX1" t="s">
        <v>9746</v>
      </c>
      <c r="MUY1" t="s">
        <v>9747</v>
      </c>
      <c r="MUZ1" t="s">
        <v>9748</v>
      </c>
      <c r="MVA1" t="s">
        <v>9749</v>
      </c>
      <c r="MVB1" t="s">
        <v>9750</v>
      </c>
      <c r="MVC1" t="s">
        <v>9751</v>
      </c>
      <c r="MVD1" t="s">
        <v>9752</v>
      </c>
      <c r="MVE1" t="s">
        <v>9753</v>
      </c>
      <c r="MVF1" t="s">
        <v>9754</v>
      </c>
      <c r="MVG1" t="s">
        <v>9755</v>
      </c>
      <c r="MVH1" t="s">
        <v>9756</v>
      </c>
      <c r="MVI1" t="s">
        <v>9757</v>
      </c>
      <c r="MVJ1" t="s">
        <v>9758</v>
      </c>
      <c r="MVK1" t="s">
        <v>9759</v>
      </c>
      <c r="MVL1" t="s">
        <v>9760</v>
      </c>
      <c r="MVM1" t="s">
        <v>9761</v>
      </c>
      <c r="MVN1" t="s">
        <v>9762</v>
      </c>
      <c r="MVO1" t="s">
        <v>9763</v>
      </c>
      <c r="MVP1" t="s">
        <v>9764</v>
      </c>
      <c r="MVQ1" t="s">
        <v>9765</v>
      </c>
      <c r="MVR1" t="s">
        <v>9766</v>
      </c>
      <c r="MVS1" t="s">
        <v>9767</v>
      </c>
      <c r="MVT1" t="s">
        <v>9768</v>
      </c>
      <c r="MVU1" t="s">
        <v>9769</v>
      </c>
      <c r="MVV1" t="s">
        <v>9770</v>
      </c>
      <c r="MVW1" t="s">
        <v>9771</v>
      </c>
      <c r="MVX1" t="s">
        <v>9772</v>
      </c>
      <c r="MVY1" t="s">
        <v>9773</v>
      </c>
      <c r="MVZ1" t="s">
        <v>9774</v>
      </c>
      <c r="MWA1" t="s">
        <v>9775</v>
      </c>
      <c r="MWB1" t="s">
        <v>9776</v>
      </c>
      <c r="MWC1" t="s">
        <v>9777</v>
      </c>
      <c r="MWD1" t="s">
        <v>9778</v>
      </c>
      <c r="MWE1" t="s">
        <v>9779</v>
      </c>
      <c r="MWF1" t="s">
        <v>9780</v>
      </c>
      <c r="MWG1" t="s">
        <v>9781</v>
      </c>
      <c r="MWH1" t="s">
        <v>9782</v>
      </c>
      <c r="MWI1" t="s">
        <v>9783</v>
      </c>
      <c r="MWJ1" t="s">
        <v>9784</v>
      </c>
      <c r="MWK1" t="s">
        <v>9785</v>
      </c>
      <c r="MWL1" t="s">
        <v>9786</v>
      </c>
      <c r="MWM1" t="s">
        <v>9787</v>
      </c>
      <c r="MWN1" t="s">
        <v>9788</v>
      </c>
      <c r="MWO1" t="s">
        <v>9789</v>
      </c>
      <c r="MWP1" t="s">
        <v>9790</v>
      </c>
      <c r="MWQ1" t="s">
        <v>9791</v>
      </c>
      <c r="MWR1" t="s">
        <v>9792</v>
      </c>
      <c r="MWS1" t="s">
        <v>9793</v>
      </c>
      <c r="MWT1" t="s">
        <v>9794</v>
      </c>
      <c r="MWU1" t="s">
        <v>9795</v>
      </c>
      <c r="MWV1" t="s">
        <v>9796</v>
      </c>
      <c r="MWW1" t="s">
        <v>9797</v>
      </c>
      <c r="MWX1" t="s">
        <v>9798</v>
      </c>
      <c r="MWY1" t="s">
        <v>9799</v>
      </c>
      <c r="MWZ1" t="s">
        <v>9800</v>
      </c>
      <c r="MXA1" t="s">
        <v>9801</v>
      </c>
      <c r="MXB1" t="s">
        <v>9802</v>
      </c>
      <c r="MXC1" t="s">
        <v>9803</v>
      </c>
      <c r="MXD1" t="s">
        <v>9804</v>
      </c>
      <c r="MXE1" t="s">
        <v>9805</v>
      </c>
      <c r="MXF1" t="s">
        <v>9806</v>
      </c>
      <c r="MXG1" t="s">
        <v>9807</v>
      </c>
      <c r="MXH1" t="s">
        <v>9808</v>
      </c>
      <c r="MXI1" t="s">
        <v>9809</v>
      </c>
      <c r="MXJ1" t="s">
        <v>9810</v>
      </c>
      <c r="MXK1" t="s">
        <v>9811</v>
      </c>
      <c r="MXL1" t="s">
        <v>9812</v>
      </c>
      <c r="MXM1" t="s">
        <v>9813</v>
      </c>
      <c r="MXN1" t="s">
        <v>9814</v>
      </c>
      <c r="MXO1" t="s">
        <v>9815</v>
      </c>
      <c r="MXP1" t="s">
        <v>9816</v>
      </c>
      <c r="MXQ1" t="s">
        <v>9817</v>
      </c>
      <c r="MXR1" t="s">
        <v>9818</v>
      </c>
      <c r="MXS1" t="s">
        <v>9819</v>
      </c>
      <c r="MXT1" t="s">
        <v>9820</v>
      </c>
      <c r="MXU1" t="s">
        <v>9821</v>
      </c>
      <c r="MXV1" t="s">
        <v>9822</v>
      </c>
      <c r="MXW1" t="s">
        <v>9823</v>
      </c>
      <c r="MXX1" t="s">
        <v>9824</v>
      </c>
      <c r="MXY1" t="s">
        <v>9825</v>
      </c>
      <c r="MXZ1" t="s">
        <v>9826</v>
      </c>
      <c r="MYA1" t="s">
        <v>9827</v>
      </c>
      <c r="MYB1" t="s">
        <v>9828</v>
      </c>
      <c r="MYC1" t="s">
        <v>9829</v>
      </c>
      <c r="MYD1" t="s">
        <v>9830</v>
      </c>
      <c r="MYE1" t="s">
        <v>9831</v>
      </c>
      <c r="MYF1" t="s">
        <v>9832</v>
      </c>
      <c r="MYG1" t="s">
        <v>9833</v>
      </c>
      <c r="MYH1" t="s">
        <v>9834</v>
      </c>
      <c r="MYI1" t="s">
        <v>9835</v>
      </c>
      <c r="MYJ1" t="s">
        <v>9836</v>
      </c>
      <c r="MYK1" t="s">
        <v>9837</v>
      </c>
      <c r="MYL1" t="s">
        <v>9838</v>
      </c>
      <c r="MYM1" t="s">
        <v>9839</v>
      </c>
      <c r="MYN1" t="s">
        <v>9840</v>
      </c>
      <c r="MYO1" t="s">
        <v>9841</v>
      </c>
      <c r="MYP1" t="s">
        <v>9842</v>
      </c>
      <c r="MYQ1" t="s">
        <v>9843</v>
      </c>
      <c r="MYR1" t="s">
        <v>9844</v>
      </c>
      <c r="MYS1" t="s">
        <v>9845</v>
      </c>
      <c r="MYT1" t="s">
        <v>9846</v>
      </c>
      <c r="MYU1" t="s">
        <v>9847</v>
      </c>
      <c r="MYV1" t="s">
        <v>9848</v>
      </c>
      <c r="MYW1" t="s">
        <v>9849</v>
      </c>
      <c r="MYX1" t="s">
        <v>9850</v>
      </c>
      <c r="MYY1" t="s">
        <v>9851</v>
      </c>
      <c r="MYZ1" t="s">
        <v>9852</v>
      </c>
      <c r="MZA1" t="s">
        <v>9853</v>
      </c>
      <c r="MZB1" t="s">
        <v>9854</v>
      </c>
      <c r="MZC1" t="s">
        <v>9855</v>
      </c>
      <c r="MZD1" t="s">
        <v>9856</v>
      </c>
      <c r="MZE1" t="s">
        <v>9857</v>
      </c>
      <c r="MZF1" t="s">
        <v>9858</v>
      </c>
      <c r="MZG1" t="s">
        <v>9859</v>
      </c>
      <c r="MZH1" t="s">
        <v>9860</v>
      </c>
      <c r="MZI1" t="s">
        <v>9861</v>
      </c>
      <c r="MZJ1" t="s">
        <v>9862</v>
      </c>
      <c r="MZK1" t="s">
        <v>9863</v>
      </c>
      <c r="MZL1" t="s">
        <v>9864</v>
      </c>
      <c r="MZM1" t="s">
        <v>9865</v>
      </c>
      <c r="MZN1" t="s">
        <v>9866</v>
      </c>
      <c r="MZO1" t="s">
        <v>9867</v>
      </c>
      <c r="MZP1" t="s">
        <v>9868</v>
      </c>
      <c r="MZQ1" t="s">
        <v>9869</v>
      </c>
      <c r="MZR1" t="s">
        <v>9870</v>
      </c>
      <c r="MZS1" t="s">
        <v>9871</v>
      </c>
      <c r="MZT1" t="s">
        <v>9872</v>
      </c>
      <c r="MZU1" t="s">
        <v>9873</v>
      </c>
      <c r="MZV1" t="s">
        <v>9874</v>
      </c>
      <c r="MZW1" t="s">
        <v>9875</v>
      </c>
      <c r="MZX1" t="s">
        <v>9876</v>
      </c>
      <c r="MZY1" t="s">
        <v>9877</v>
      </c>
      <c r="MZZ1" t="s">
        <v>9878</v>
      </c>
      <c r="NAA1" t="s">
        <v>9879</v>
      </c>
      <c r="NAB1" t="s">
        <v>9880</v>
      </c>
      <c r="NAC1" t="s">
        <v>9881</v>
      </c>
      <c r="NAD1" t="s">
        <v>9882</v>
      </c>
      <c r="NAE1" t="s">
        <v>9883</v>
      </c>
      <c r="NAF1" t="s">
        <v>9884</v>
      </c>
      <c r="NAG1" t="s">
        <v>9885</v>
      </c>
      <c r="NAH1" t="s">
        <v>9886</v>
      </c>
      <c r="NAI1" t="s">
        <v>9887</v>
      </c>
      <c r="NAJ1" t="s">
        <v>9888</v>
      </c>
      <c r="NAK1" t="s">
        <v>9889</v>
      </c>
      <c r="NAL1" t="s">
        <v>9890</v>
      </c>
      <c r="NAM1" t="s">
        <v>9891</v>
      </c>
      <c r="NAN1" t="s">
        <v>9892</v>
      </c>
      <c r="NAO1" t="s">
        <v>9893</v>
      </c>
      <c r="NAP1" t="s">
        <v>9894</v>
      </c>
      <c r="NAQ1" t="s">
        <v>9895</v>
      </c>
      <c r="NAR1" t="s">
        <v>9896</v>
      </c>
      <c r="NAS1" t="s">
        <v>9897</v>
      </c>
      <c r="NAT1" t="s">
        <v>9898</v>
      </c>
      <c r="NAU1" t="s">
        <v>9899</v>
      </c>
      <c r="NAV1" t="s">
        <v>9900</v>
      </c>
      <c r="NAW1" t="s">
        <v>9901</v>
      </c>
      <c r="NAX1" t="s">
        <v>9902</v>
      </c>
      <c r="NAY1" t="s">
        <v>9903</v>
      </c>
      <c r="NAZ1" t="s">
        <v>9904</v>
      </c>
      <c r="NBA1" t="s">
        <v>9905</v>
      </c>
      <c r="NBB1" t="s">
        <v>9906</v>
      </c>
      <c r="NBC1" t="s">
        <v>9907</v>
      </c>
      <c r="NBD1" t="s">
        <v>9908</v>
      </c>
      <c r="NBE1" t="s">
        <v>9909</v>
      </c>
      <c r="NBF1" t="s">
        <v>9910</v>
      </c>
      <c r="NBG1" t="s">
        <v>9911</v>
      </c>
      <c r="NBH1" t="s">
        <v>9912</v>
      </c>
      <c r="NBI1" t="s">
        <v>9913</v>
      </c>
      <c r="NBJ1" t="s">
        <v>9914</v>
      </c>
      <c r="NBK1" t="s">
        <v>9915</v>
      </c>
      <c r="NBL1" t="s">
        <v>9916</v>
      </c>
      <c r="NBM1" t="s">
        <v>9917</v>
      </c>
      <c r="NBN1" t="s">
        <v>9918</v>
      </c>
      <c r="NBO1" t="s">
        <v>9919</v>
      </c>
      <c r="NBP1" t="s">
        <v>9920</v>
      </c>
      <c r="NBQ1" t="s">
        <v>9921</v>
      </c>
      <c r="NBR1" t="s">
        <v>9922</v>
      </c>
      <c r="NBS1" t="s">
        <v>9923</v>
      </c>
      <c r="NBT1" t="s">
        <v>9924</v>
      </c>
      <c r="NBU1" t="s">
        <v>9925</v>
      </c>
      <c r="NBV1" t="s">
        <v>9926</v>
      </c>
      <c r="NBW1" t="s">
        <v>9927</v>
      </c>
      <c r="NBX1" t="s">
        <v>9928</v>
      </c>
      <c r="NBY1" t="s">
        <v>9929</v>
      </c>
      <c r="NBZ1" t="s">
        <v>9930</v>
      </c>
      <c r="NCA1" t="s">
        <v>9931</v>
      </c>
      <c r="NCB1" t="s">
        <v>9932</v>
      </c>
      <c r="NCC1" t="s">
        <v>9933</v>
      </c>
      <c r="NCD1" t="s">
        <v>9934</v>
      </c>
      <c r="NCE1" t="s">
        <v>9935</v>
      </c>
      <c r="NCF1" t="s">
        <v>9936</v>
      </c>
      <c r="NCG1" t="s">
        <v>9937</v>
      </c>
      <c r="NCH1" t="s">
        <v>9938</v>
      </c>
      <c r="NCI1" t="s">
        <v>9939</v>
      </c>
      <c r="NCJ1" t="s">
        <v>9940</v>
      </c>
      <c r="NCK1" t="s">
        <v>9941</v>
      </c>
      <c r="NCL1" t="s">
        <v>9942</v>
      </c>
      <c r="NCM1" t="s">
        <v>9943</v>
      </c>
      <c r="NCN1" t="s">
        <v>9944</v>
      </c>
      <c r="NCO1" t="s">
        <v>9945</v>
      </c>
      <c r="NCP1" t="s">
        <v>9946</v>
      </c>
      <c r="NCQ1" t="s">
        <v>9947</v>
      </c>
      <c r="NCR1" t="s">
        <v>9948</v>
      </c>
      <c r="NCS1" t="s">
        <v>9949</v>
      </c>
      <c r="NCT1" t="s">
        <v>9950</v>
      </c>
      <c r="NCU1" t="s">
        <v>9951</v>
      </c>
      <c r="NCV1" t="s">
        <v>9952</v>
      </c>
      <c r="NCW1" t="s">
        <v>9953</v>
      </c>
      <c r="NCX1" t="s">
        <v>9954</v>
      </c>
      <c r="NCY1" t="s">
        <v>9955</v>
      </c>
      <c r="NCZ1" t="s">
        <v>9956</v>
      </c>
      <c r="NDA1" t="s">
        <v>9957</v>
      </c>
      <c r="NDB1" t="s">
        <v>9958</v>
      </c>
      <c r="NDC1" t="s">
        <v>9959</v>
      </c>
      <c r="NDD1" t="s">
        <v>9960</v>
      </c>
      <c r="NDE1" t="s">
        <v>9961</v>
      </c>
      <c r="NDF1" t="s">
        <v>9962</v>
      </c>
      <c r="NDG1" t="s">
        <v>9963</v>
      </c>
      <c r="NDH1" t="s">
        <v>9964</v>
      </c>
      <c r="NDI1" t="s">
        <v>9965</v>
      </c>
      <c r="NDJ1" t="s">
        <v>9966</v>
      </c>
      <c r="NDK1" t="s">
        <v>9967</v>
      </c>
      <c r="NDL1" t="s">
        <v>9968</v>
      </c>
      <c r="NDM1" t="s">
        <v>9969</v>
      </c>
      <c r="NDN1" t="s">
        <v>9970</v>
      </c>
      <c r="NDO1" t="s">
        <v>9971</v>
      </c>
      <c r="NDP1" t="s">
        <v>9972</v>
      </c>
      <c r="NDQ1" t="s">
        <v>9973</v>
      </c>
      <c r="NDR1" t="s">
        <v>9974</v>
      </c>
      <c r="NDS1" t="s">
        <v>9975</v>
      </c>
      <c r="NDT1" t="s">
        <v>9976</v>
      </c>
      <c r="NDU1" t="s">
        <v>9977</v>
      </c>
      <c r="NDV1" t="s">
        <v>9978</v>
      </c>
      <c r="NDW1" t="s">
        <v>9979</v>
      </c>
      <c r="NDX1" t="s">
        <v>9980</v>
      </c>
      <c r="NDY1" t="s">
        <v>9981</v>
      </c>
      <c r="NDZ1" t="s">
        <v>9982</v>
      </c>
      <c r="NEA1" t="s">
        <v>9983</v>
      </c>
      <c r="NEB1" t="s">
        <v>9984</v>
      </c>
      <c r="NEC1" t="s">
        <v>9985</v>
      </c>
      <c r="NED1" t="s">
        <v>9986</v>
      </c>
      <c r="NEE1" t="s">
        <v>9987</v>
      </c>
      <c r="NEF1" t="s">
        <v>9988</v>
      </c>
      <c r="NEG1" t="s">
        <v>9989</v>
      </c>
      <c r="NEH1" t="s">
        <v>9990</v>
      </c>
      <c r="NEI1" t="s">
        <v>9991</v>
      </c>
      <c r="NEJ1" t="s">
        <v>9992</v>
      </c>
      <c r="NEK1" t="s">
        <v>9993</v>
      </c>
      <c r="NEL1" t="s">
        <v>9994</v>
      </c>
      <c r="NEM1" t="s">
        <v>9995</v>
      </c>
      <c r="NEN1" t="s">
        <v>9996</v>
      </c>
      <c r="NEO1" t="s">
        <v>9997</v>
      </c>
      <c r="NEP1" t="s">
        <v>9998</v>
      </c>
      <c r="NEQ1" t="s">
        <v>9999</v>
      </c>
      <c r="NER1" t="s">
        <v>10000</v>
      </c>
      <c r="NES1" t="s">
        <v>10001</v>
      </c>
      <c r="NET1" t="s">
        <v>10002</v>
      </c>
      <c r="NEU1" t="s">
        <v>10003</v>
      </c>
      <c r="NEV1" t="s">
        <v>10004</v>
      </c>
      <c r="NEW1" t="s">
        <v>10005</v>
      </c>
      <c r="NEX1" t="s">
        <v>10006</v>
      </c>
      <c r="NEY1" t="s">
        <v>10007</v>
      </c>
      <c r="NEZ1" t="s">
        <v>10008</v>
      </c>
      <c r="NFA1" t="s">
        <v>10009</v>
      </c>
      <c r="NFB1" t="s">
        <v>10010</v>
      </c>
      <c r="NFC1" t="s">
        <v>10011</v>
      </c>
      <c r="NFD1" t="s">
        <v>10012</v>
      </c>
      <c r="NFE1" t="s">
        <v>10013</v>
      </c>
      <c r="NFF1" t="s">
        <v>10014</v>
      </c>
      <c r="NFG1" t="s">
        <v>10015</v>
      </c>
      <c r="NFH1" t="s">
        <v>10016</v>
      </c>
      <c r="NFI1" t="s">
        <v>10017</v>
      </c>
      <c r="NFJ1" t="s">
        <v>10018</v>
      </c>
      <c r="NFK1" t="s">
        <v>10019</v>
      </c>
      <c r="NFL1" t="s">
        <v>10020</v>
      </c>
      <c r="NFM1" t="s">
        <v>10021</v>
      </c>
      <c r="NFN1" t="s">
        <v>10022</v>
      </c>
      <c r="NFO1" t="s">
        <v>10023</v>
      </c>
      <c r="NFP1" t="s">
        <v>10024</v>
      </c>
      <c r="NFQ1" t="s">
        <v>10025</v>
      </c>
      <c r="NFR1" t="s">
        <v>10026</v>
      </c>
      <c r="NFS1" t="s">
        <v>10027</v>
      </c>
      <c r="NFT1" t="s">
        <v>10028</v>
      </c>
      <c r="NFU1" t="s">
        <v>10029</v>
      </c>
      <c r="NFV1" t="s">
        <v>10030</v>
      </c>
      <c r="NFW1" t="s">
        <v>10031</v>
      </c>
      <c r="NFX1" t="s">
        <v>10032</v>
      </c>
      <c r="NFY1" t="s">
        <v>10033</v>
      </c>
      <c r="NFZ1" t="s">
        <v>10034</v>
      </c>
      <c r="NGA1" t="s">
        <v>10035</v>
      </c>
      <c r="NGB1" t="s">
        <v>10036</v>
      </c>
      <c r="NGC1" t="s">
        <v>10037</v>
      </c>
      <c r="NGD1" t="s">
        <v>10038</v>
      </c>
      <c r="NGE1" t="s">
        <v>10039</v>
      </c>
      <c r="NGF1" t="s">
        <v>10040</v>
      </c>
      <c r="NGG1" t="s">
        <v>10041</v>
      </c>
      <c r="NGH1" t="s">
        <v>10042</v>
      </c>
      <c r="NGI1" t="s">
        <v>10043</v>
      </c>
      <c r="NGJ1" t="s">
        <v>10044</v>
      </c>
      <c r="NGK1" t="s">
        <v>10045</v>
      </c>
      <c r="NGL1" t="s">
        <v>10046</v>
      </c>
      <c r="NGM1" t="s">
        <v>10047</v>
      </c>
      <c r="NGN1" t="s">
        <v>10048</v>
      </c>
      <c r="NGO1" t="s">
        <v>10049</v>
      </c>
      <c r="NGP1" t="s">
        <v>10050</v>
      </c>
      <c r="NGQ1" t="s">
        <v>10051</v>
      </c>
      <c r="NGR1" t="s">
        <v>10052</v>
      </c>
      <c r="NGS1" t="s">
        <v>10053</v>
      </c>
      <c r="NGT1" t="s">
        <v>10054</v>
      </c>
      <c r="NGU1" t="s">
        <v>10055</v>
      </c>
      <c r="NGV1" t="s">
        <v>10056</v>
      </c>
      <c r="NGW1" t="s">
        <v>10057</v>
      </c>
      <c r="NGX1" t="s">
        <v>10058</v>
      </c>
      <c r="NGY1" t="s">
        <v>10059</v>
      </c>
      <c r="NGZ1" t="s">
        <v>10060</v>
      </c>
      <c r="NHA1" t="s">
        <v>10061</v>
      </c>
      <c r="NHB1" t="s">
        <v>10062</v>
      </c>
      <c r="NHC1" t="s">
        <v>10063</v>
      </c>
      <c r="NHD1" t="s">
        <v>10064</v>
      </c>
      <c r="NHE1" t="s">
        <v>10065</v>
      </c>
      <c r="NHF1" t="s">
        <v>10066</v>
      </c>
      <c r="NHG1" t="s">
        <v>10067</v>
      </c>
      <c r="NHH1" t="s">
        <v>10068</v>
      </c>
      <c r="NHI1" t="s">
        <v>10069</v>
      </c>
      <c r="NHJ1" t="s">
        <v>10070</v>
      </c>
      <c r="NHK1" t="s">
        <v>10071</v>
      </c>
      <c r="NHL1" t="s">
        <v>10072</v>
      </c>
      <c r="NHM1" t="s">
        <v>10073</v>
      </c>
      <c r="NHN1" t="s">
        <v>10074</v>
      </c>
      <c r="NHO1" t="s">
        <v>10075</v>
      </c>
      <c r="NHP1" t="s">
        <v>10076</v>
      </c>
      <c r="NHQ1" t="s">
        <v>10077</v>
      </c>
      <c r="NHR1" t="s">
        <v>10078</v>
      </c>
      <c r="NHS1" t="s">
        <v>10079</v>
      </c>
      <c r="NHT1" t="s">
        <v>10080</v>
      </c>
      <c r="NHU1" t="s">
        <v>10081</v>
      </c>
      <c r="NHV1" t="s">
        <v>10082</v>
      </c>
      <c r="NHW1" t="s">
        <v>10083</v>
      </c>
      <c r="NHX1" t="s">
        <v>10084</v>
      </c>
      <c r="NHY1" t="s">
        <v>10085</v>
      </c>
      <c r="NHZ1" t="s">
        <v>10086</v>
      </c>
      <c r="NIA1" t="s">
        <v>10087</v>
      </c>
      <c r="NIB1" t="s">
        <v>10088</v>
      </c>
      <c r="NIC1" t="s">
        <v>10089</v>
      </c>
      <c r="NID1" t="s">
        <v>10090</v>
      </c>
      <c r="NIE1" t="s">
        <v>10091</v>
      </c>
      <c r="NIF1" t="s">
        <v>10092</v>
      </c>
      <c r="NIG1" t="s">
        <v>10093</v>
      </c>
      <c r="NIH1" t="s">
        <v>10094</v>
      </c>
      <c r="NII1" t="s">
        <v>10095</v>
      </c>
      <c r="NIJ1" t="s">
        <v>10096</v>
      </c>
      <c r="NIK1" t="s">
        <v>10097</v>
      </c>
      <c r="NIL1" t="s">
        <v>10098</v>
      </c>
      <c r="NIM1" t="s">
        <v>10099</v>
      </c>
      <c r="NIN1" t="s">
        <v>10100</v>
      </c>
      <c r="NIO1" t="s">
        <v>10101</v>
      </c>
      <c r="NIP1" t="s">
        <v>10102</v>
      </c>
      <c r="NIQ1" t="s">
        <v>10103</v>
      </c>
      <c r="NIR1" t="s">
        <v>10104</v>
      </c>
      <c r="NIS1" t="s">
        <v>10105</v>
      </c>
      <c r="NIT1" t="s">
        <v>10106</v>
      </c>
      <c r="NIU1" t="s">
        <v>10107</v>
      </c>
      <c r="NIV1" t="s">
        <v>10108</v>
      </c>
      <c r="NIW1" t="s">
        <v>10109</v>
      </c>
      <c r="NIX1" t="s">
        <v>10110</v>
      </c>
      <c r="NIY1" t="s">
        <v>10111</v>
      </c>
      <c r="NIZ1" t="s">
        <v>10112</v>
      </c>
      <c r="NJA1" t="s">
        <v>10113</v>
      </c>
      <c r="NJB1" t="s">
        <v>10114</v>
      </c>
      <c r="NJC1" t="s">
        <v>10115</v>
      </c>
      <c r="NJD1" t="s">
        <v>10116</v>
      </c>
      <c r="NJE1" t="s">
        <v>10117</v>
      </c>
      <c r="NJF1" t="s">
        <v>10118</v>
      </c>
      <c r="NJG1" t="s">
        <v>10119</v>
      </c>
      <c r="NJH1" t="s">
        <v>10120</v>
      </c>
      <c r="NJI1" t="s">
        <v>10121</v>
      </c>
      <c r="NJJ1" t="s">
        <v>10122</v>
      </c>
      <c r="NJK1" t="s">
        <v>10123</v>
      </c>
      <c r="NJL1" t="s">
        <v>10124</v>
      </c>
      <c r="NJM1" t="s">
        <v>10125</v>
      </c>
      <c r="NJN1" t="s">
        <v>10126</v>
      </c>
      <c r="NJO1" t="s">
        <v>10127</v>
      </c>
      <c r="NJP1" t="s">
        <v>10128</v>
      </c>
      <c r="NJQ1" t="s">
        <v>10129</v>
      </c>
      <c r="NJR1" t="s">
        <v>10130</v>
      </c>
      <c r="NJS1" t="s">
        <v>10131</v>
      </c>
      <c r="NJT1" t="s">
        <v>10132</v>
      </c>
      <c r="NJU1" t="s">
        <v>10133</v>
      </c>
      <c r="NJV1" t="s">
        <v>10134</v>
      </c>
      <c r="NJW1" t="s">
        <v>10135</v>
      </c>
      <c r="NJX1" t="s">
        <v>10136</v>
      </c>
      <c r="NJY1" t="s">
        <v>10137</v>
      </c>
      <c r="NJZ1" t="s">
        <v>10138</v>
      </c>
      <c r="NKA1" t="s">
        <v>10139</v>
      </c>
      <c r="NKB1" t="s">
        <v>10140</v>
      </c>
      <c r="NKC1" t="s">
        <v>10141</v>
      </c>
      <c r="NKD1" t="s">
        <v>10142</v>
      </c>
      <c r="NKE1" t="s">
        <v>10143</v>
      </c>
      <c r="NKF1" t="s">
        <v>10144</v>
      </c>
      <c r="NKG1" t="s">
        <v>10145</v>
      </c>
      <c r="NKH1" t="s">
        <v>10146</v>
      </c>
      <c r="NKI1" t="s">
        <v>10147</v>
      </c>
      <c r="NKJ1" t="s">
        <v>10148</v>
      </c>
      <c r="NKK1" t="s">
        <v>10149</v>
      </c>
      <c r="NKL1" t="s">
        <v>10150</v>
      </c>
      <c r="NKM1" t="s">
        <v>10151</v>
      </c>
      <c r="NKN1" t="s">
        <v>10152</v>
      </c>
      <c r="NKO1" t="s">
        <v>10153</v>
      </c>
      <c r="NKP1" t="s">
        <v>10154</v>
      </c>
      <c r="NKQ1" t="s">
        <v>10155</v>
      </c>
      <c r="NKR1" t="s">
        <v>10156</v>
      </c>
      <c r="NKS1" t="s">
        <v>10157</v>
      </c>
      <c r="NKT1" t="s">
        <v>10158</v>
      </c>
      <c r="NKU1" t="s">
        <v>10159</v>
      </c>
      <c r="NKV1" t="s">
        <v>10160</v>
      </c>
      <c r="NKW1" t="s">
        <v>10161</v>
      </c>
      <c r="NKX1" t="s">
        <v>10162</v>
      </c>
      <c r="NKY1" t="s">
        <v>10163</v>
      </c>
      <c r="NKZ1" t="s">
        <v>10164</v>
      </c>
      <c r="NLA1" t="s">
        <v>10165</v>
      </c>
      <c r="NLB1" t="s">
        <v>10166</v>
      </c>
      <c r="NLC1" t="s">
        <v>10167</v>
      </c>
      <c r="NLD1" t="s">
        <v>10168</v>
      </c>
      <c r="NLE1" t="s">
        <v>10169</v>
      </c>
      <c r="NLF1" t="s">
        <v>10170</v>
      </c>
      <c r="NLG1" t="s">
        <v>10171</v>
      </c>
      <c r="NLH1" t="s">
        <v>10172</v>
      </c>
      <c r="NLI1" t="s">
        <v>10173</v>
      </c>
      <c r="NLJ1" t="s">
        <v>10174</v>
      </c>
      <c r="NLK1" t="s">
        <v>10175</v>
      </c>
      <c r="NLL1" t="s">
        <v>10176</v>
      </c>
      <c r="NLM1" t="s">
        <v>10177</v>
      </c>
      <c r="NLN1" t="s">
        <v>10178</v>
      </c>
      <c r="NLO1" t="s">
        <v>10179</v>
      </c>
      <c r="NLP1" t="s">
        <v>10180</v>
      </c>
      <c r="NLQ1" t="s">
        <v>10181</v>
      </c>
      <c r="NLR1" t="s">
        <v>10182</v>
      </c>
      <c r="NLS1" t="s">
        <v>10183</v>
      </c>
      <c r="NLT1" t="s">
        <v>10184</v>
      </c>
      <c r="NLU1" t="s">
        <v>10185</v>
      </c>
      <c r="NLV1" t="s">
        <v>10186</v>
      </c>
      <c r="NLW1" t="s">
        <v>10187</v>
      </c>
      <c r="NLX1" t="s">
        <v>10188</v>
      </c>
      <c r="NLY1" t="s">
        <v>10189</v>
      </c>
      <c r="NLZ1" t="s">
        <v>10190</v>
      </c>
      <c r="NMA1" t="s">
        <v>10191</v>
      </c>
      <c r="NMB1" t="s">
        <v>10192</v>
      </c>
      <c r="NMC1" t="s">
        <v>10193</v>
      </c>
      <c r="NMD1" t="s">
        <v>10194</v>
      </c>
      <c r="NME1" t="s">
        <v>10195</v>
      </c>
      <c r="NMF1" t="s">
        <v>10196</v>
      </c>
      <c r="NMG1" t="s">
        <v>10197</v>
      </c>
      <c r="NMH1" t="s">
        <v>10198</v>
      </c>
      <c r="NMI1" t="s">
        <v>10199</v>
      </c>
      <c r="NMJ1" t="s">
        <v>10200</v>
      </c>
      <c r="NMK1" t="s">
        <v>10201</v>
      </c>
      <c r="NML1" t="s">
        <v>10202</v>
      </c>
      <c r="NMM1" t="s">
        <v>10203</v>
      </c>
      <c r="NMN1" t="s">
        <v>10204</v>
      </c>
      <c r="NMO1" t="s">
        <v>10205</v>
      </c>
      <c r="NMP1" t="s">
        <v>10206</v>
      </c>
      <c r="NMQ1" t="s">
        <v>10207</v>
      </c>
      <c r="NMR1" t="s">
        <v>10208</v>
      </c>
      <c r="NMS1" t="s">
        <v>10209</v>
      </c>
      <c r="NMT1" t="s">
        <v>10210</v>
      </c>
      <c r="NMU1" t="s">
        <v>10211</v>
      </c>
      <c r="NMV1" t="s">
        <v>10212</v>
      </c>
      <c r="NMW1" t="s">
        <v>10213</v>
      </c>
      <c r="NMX1" t="s">
        <v>10214</v>
      </c>
      <c r="NMY1" t="s">
        <v>10215</v>
      </c>
      <c r="NMZ1" t="s">
        <v>10216</v>
      </c>
      <c r="NNA1" t="s">
        <v>10217</v>
      </c>
      <c r="NNB1" t="s">
        <v>10218</v>
      </c>
      <c r="NNC1" t="s">
        <v>10219</v>
      </c>
      <c r="NND1" t="s">
        <v>10220</v>
      </c>
      <c r="NNE1" t="s">
        <v>10221</v>
      </c>
      <c r="NNF1" t="s">
        <v>10222</v>
      </c>
      <c r="NNG1" t="s">
        <v>10223</v>
      </c>
      <c r="NNH1" t="s">
        <v>10224</v>
      </c>
      <c r="NNI1" t="s">
        <v>10225</v>
      </c>
      <c r="NNJ1" t="s">
        <v>10226</v>
      </c>
      <c r="NNK1" t="s">
        <v>10227</v>
      </c>
      <c r="NNL1" t="s">
        <v>10228</v>
      </c>
      <c r="NNM1" t="s">
        <v>10229</v>
      </c>
      <c r="NNN1" t="s">
        <v>10230</v>
      </c>
      <c r="NNO1" t="s">
        <v>10231</v>
      </c>
      <c r="NNP1" t="s">
        <v>10232</v>
      </c>
      <c r="NNQ1" t="s">
        <v>10233</v>
      </c>
      <c r="NNR1" t="s">
        <v>10234</v>
      </c>
      <c r="NNS1" t="s">
        <v>10235</v>
      </c>
      <c r="NNT1" t="s">
        <v>10236</v>
      </c>
      <c r="NNU1" t="s">
        <v>10237</v>
      </c>
      <c r="NNV1" t="s">
        <v>10238</v>
      </c>
      <c r="NNW1" t="s">
        <v>10239</v>
      </c>
      <c r="NNX1" t="s">
        <v>10240</v>
      </c>
      <c r="NNY1" t="s">
        <v>10241</v>
      </c>
      <c r="NNZ1" t="s">
        <v>10242</v>
      </c>
      <c r="NOA1" t="s">
        <v>10243</v>
      </c>
      <c r="NOB1" t="s">
        <v>10244</v>
      </c>
      <c r="NOC1" t="s">
        <v>10245</v>
      </c>
      <c r="NOD1" t="s">
        <v>10246</v>
      </c>
      <c r="NOE1" t="s">
        <v>10247</v>
      </c>
      <c r="NOF1" t="s">
        <v>10248</v>
      </c>
      <c r="NOG1" t="s">
        <v>10249</v>
      </c>
      <c r="NOH1" t="s">
        <v>10250</v>
      </c>
      <c r="NOI1" t="s">
        <v>10251</v>
      </c>
      <c r="NOJ1" t="s">
        <v>10252</v>
      </c>
      <c r="NOK1" t="s">
        <v>10253</v>
      </c>
      <c r="NOL1" t="s">
        <v>10254</v>
      </c>
      <c r="NOM1" t="s">
        <v>10255</v>
      </c>
      <c r="NON1" t="s">
        <v>10256</v>
      </c>
      <c r="NOO1" t="s">
        <v>10257</v>
      </c>
      <c r="NOP1" t="s">
        <v>10258</v>
      </c>
      <c r="NOQ1" t="s">
        <v>10259</v>
      </c>
      <c r="NOR1" t="s">
        <v>10260</v>
      </c>
      <c r="NOS1" t="s">
        <v>10261</v>
      </c>
      <c r="NOT1" t="s">
        <v>10262</v>
      </c>
      <c r="NOU1" t="s">
        <v>10263</v>
      </c>
      <c r="NOV1" t="s">
        <v>10264</v>
      </c>
      <c r="NOW1" t="s">
        <v>10265</v>
      </c>
      <c r="NOX1" t="s">
        <v>10266</v>
      </c>
      <c r="NOY1" t="s">
        <v>10267</v>
      </c>
      <c r="NOZ1" t="s">
        <v>10268</v>
      </c>
      <c r="NPA1" t="s">
        <v>10269</v>
      </c>
      <c r="NPB1" t="s">
        <v>10270</v>
      </c>
      <c r="NPC1" t="s">
        <v>10271</v>
      </c>
      <c r="NPD1" t="s">
        <v>10272</v>
      </c>
      <c r="NPE1" t="s">
        <v>10273</v>
      </c>
      <c r="NPF1" t="s">
        <v>10274</v>
      </c>
      <c r="NPG1" t="s">
        <v>10275</v>
      </c>
      <c r="NPH1" t="s">
        <v>10276</v>
      </c>
      <c r="NPI1" t="s">
        <v>10277</v>
      </c>
      <c r="NPJ1" t="s">
        <v>10278</v>
      </c>
      <c r="NPK1" t="s">
        <v>10279</v>
      </c>
      <c r="NPL1" t="s">
        <v>10280</v>
      </c>
      <c r="NPM1" t="s">
        <v>10281</v>
      </c>
      <c r="NPN1" t="s">
        <v>10282</v>
      </c>
      <c r="NPO1" t="s">
        <v>10283</v>
      </c>
      <c r="NPP1" t="s">
        <v>10284</v>
      </c>
      <c r="NPQ1" t="s">
        <v>10285</v>
      </c>
      <c r="NPR1" t="s">
        <v>10286</v>
      </c>
      <c r="NPS1" t="s">
        <v>10287</v>
      </c>
      <c r="NPT1" t="s">
        <v>10288</v>
      </c>
      <c r="NPU1" t="s">
        <v>10289</v>
      </c>
      <c r="NPV1" t="s">
        <v>10290</v>
      </c>
      <c r="NPW1" t="s">
        <v>10291</v>
      </c>
      <c r="NPX1" t="s">
        <v>10292</v>
      </c>
      <c r="NPY1" t="s">
        <v>10293</v>
      </c>
      <c r="NPZ1" t="s">
        <v>10294</v>
      </c>
      <c r="NQA1" t="s">
        <v>10295</v>
      </c>
      <c r="NQB1" t="s">
        <v>10296</v>
      </c>
      <c r="NQC1" t="s">
        <v>10297</v>
      </c>
      <c r="NQD1" t="s">
        <v>10298</v>
      </c>
      <c r="NQE1" t="s">
        <v>10299</v>
      </c>
      <c r="NQF1" t="s">
        <v>10300</v>
      </c>
      <c r="NQG1" t="s">
        <v>10301</v>
      </c>
      <c r="NQH1" t="s">
        <v>10302</v>
      </c>
      <c r="NQI1" t="s">
        <v>10303</v>
      </c>
      <c r="NQJ1" t="s">
        <v>10304</v>
      </c>
      <c r="NQK1" t="s">
        <v>10305</v>
      </c>
      <c r="NQL1" t="s">
        <v>10306</v>
      </c>
      <c r="NQM1" t="s">
        <v>10307</v>
      </c>
      <c r="NQN1" t="s">
        <v>10308</v>
      </c>
      <c r="NQO1" t="s">
        <v>10309</v>
      </c>
      <c r="NQP1" t="s">
        <v>10310</v>
      </c>
      <c r="NQQ1" t="s">
        <v>10311</v>
      </c>
      <c r="NQR1" t="s">
        <v>10312</v>
      </c>
      <c r="NQS1" t="s">
        <v>10313</v>
      </c>
      <c r="NQT1" t="s">
        <v>10314</v>
      </c>
      <c r="NQU1" t="s">
        <v>10315</v>
      </c>
      <c r="NQV1" t="s">
        <v>10316</v>
      </c>
      <c r="NQW1" t="s">
        <v>10317</v>
      </c>
      <c r="NQX1" t="s">
        <v>10318</v>
      </c>
      <c r="NQY1" t="s">
        <v>10319</v>
      </c>
      <c r="NQZ1" t="s">
        <v>10320</v>
      </c>
      <c r="NRA1" t="s">
        <v>10321</v>
      </c>
      <c r="NRB1" t="s">
        <v>10322</v>
      </c>
      <c r="NRC1" t="s">
        <v>10323</v>
      </c>
      <c r="NRD1" t="s">
        <v>10324</v>
      </c>
      <c r="NRE1" t="s">
        <v>10325</v>
      </c>
      <c r="NRF1" t="s">
        <v>10326</v>
      </c>
      <c r="NRG1" t="s">
        <v>10327</v>
      </c>
      <c r="NRH1" t="s">
        <v>10328</v>
      </c>
      <c r="NRI1" t="s">
        <v>10329</v>
      </c>
      <c r="NRJ1" t="s">
        <v>10330</v>
      </c>
      <c r="NRK1" t="s">
        <v>10331</v>
      </c>
      <c r="NRL1" t="s">
        <v>10332</v>
      </c>
      <c r="NRM1" t="s">
        <v>10333</v>
      </c>
      <c r="NRN1" t="s">
        <v>10334</v>
      </c>
      <c r="NRO1" t="s">
        <v>10335</v>
      </c>
      <c r="NRP1" t="s">
        <v>10336</v>
      </c>
      <c r="NRQ1" t="s">
        <v>10337</v>
      </c>
      <c r="NRR1" t="s">
        <v>10338</v>
      </c>
      <c r="NRS1" t="s">
        <v>10339</v>
      </c>
      <c r="NRT1" t="s">
        <v>10340</v>
      </c>
      <c r="NRU1" t="s">
        <v>10341</v>
      </c>
      <c r="NRV1" t="s">
        <v>10342</v>
      </c>
      <c r="NRW1" t="s">
        <v>10343</v>
      </c>
      <c r="NRX1" t="s">
        <v>10344</v>
      </c>
      <c r="NRY1" t="s">
        <v>10345</v>
      </c>
      <c r="NRZ1" t="s">
        <v>10346</v>
      </c>
      <c r="NSA1" t="s">
        <v>10347</v>
      </c>
      <c r="NSB1" t="s">
        <v>10348</v>
      </c>
      <c r="NSC1" t="s">
        <v>10349</v>
      </c>
      <c r="NSD1" t="s">
        <v>10350</v>
      </c>
      <c r="NSE1" t="s">
        <v>10351</v>
      </c>
      <c r="NSF1" t="s">
        <v>10352</v>
      </c>
      <c r="NSG1" t="s">
        <v>10353</v>
      </c>
      <c r="NSH1" t="s">
        <v>10354</v>
      </c>
      <c r="NSI1" t="s">
        <v>10355</v>
      </c>
      <c r="NSJ1" t="s">
        <v>10356</v>
      </c>
      <c r="NSK1" t="s">
        <v>10357</v>
      </c>
      <c r="NSL1" t="s">
        <v>10358</v>
      </c>
      <c r="NSM1" t="s">
        <v>10359</v>
      </c>
      <c r="NSN1" t="s">
        <v>10360</v>
      </c>
      <c r="NSO1" t="s">
        <v>10361</v>
      </c>
      <c r="NSP1" t="s">
        <v>10362</v>
      </c>
      <c r="NSQ1" t="s">
        <v>10363</v>
      </c>
      <c r="NSR1" t="s">
        <v>10364</v>
      </c>
      <c r="NSS1" t="s">
        <v>10365</v>
      </c>
      <c r="NST1" t="s">
        <v>10366</v>
      </c>
      <c r="NSU1" t="s">
        <v>10367</v>
      </c>
      <c r="NSV1" t="s">
        <v>10368</v>
      </c>
      <c r="NSW1" t="s">
        <v>10369</v>
      </c>
      <c r="NSX1" t="s">
        <v>10370</v>
      </c>
      <c r="NSY1" t="s">
        <v>10371</v>
      </c>
      <c r="NSZ1" t="s">
        <v>10372</v>
      </c>
      <c r="NTA1" t="s">
        <v>10373</v>
      </c>
      <c r="NTB1" t="s">
        <v>10374</v>
      </c>
      <c r="NTC1" t="s">
        <v>10375</v>
      </c>
      <c r="NTD1" t="s">
        <v>10376</v>
      </c>
      <c r="NTE1" t="s">
        <v>10377</v>
      </c>
      <c r="NTF1" t="s">
        <v>10378</v>
      </c>
      <c r="NTG1" t="s">
        <v>10379</v>
      </c>
      <c r="NTH1" t="s">
        <v>10380</v>
      </c>
      <c r="NTI1" t="s">
        <v>10381</v>
      </c>
      <c r="NTJ1" t="s">
        <v>10382</v>
      </c>
      <c r="NTK1" t="s">
        <v>10383</v>
      </c>
      <c r="NTL1" t="s">
        <v>10384</v>
      </c>
      <c r="NTM1" t="s">
        <v>10385</v>
      </c>
      <c r="NTN1" t="s">
        <v>10386</v>
      </c>
      <c r="NTO1" t="s">
        <v>10387</v>
      </c>
      <c r="NTP1" t="s">
        <v>10388</v>
      </c>
      <c r="NTQ1" t="s">
        <v>10389</v>
      </c>
      <c r="NTR1" t="s">
        <v>10390</v>
      </c>
      <c r="NTS1" t="s">
        <v>10391</v>
      </c>
      <c r="NTT1" t="s">
        <v>10392</v>
      </c>
      <c r="NTU1" t="s">
        <v>10393</v>
      </c>
      <c r="NTV1" t="s">
        <v>10394</v>
      </c>
      <c r="NTW1" t="s">
        <v>10395</v>
      </c>
      <c r="NTX1" t="s">
        <v>10396</v>
      </c>
      <c r="NTY1" t="s">
        <v>10397</v>
      </c>
      <c r="NTZ1" t="s">
        <v>10398</v>
      </c>
      <c r="NUA1" t="s">
        <v>10399</v>
      </c>
      <c r="NUB1" t="s">
        <v>10400</v>
      </c>
      <c r="NUC1" t="s">
        <v>10401</v>
      </c>
      <c r="NUD1" t="s">
        <v>10402</v>
      </c>
      <c r="NUE1" t="s">
        <v>10403</v>
      </c>
      <c r="NUF1" t="s">
        <v>10404</v>
      </c>
      <c r="NUG1" t="s">
        <v>10405</v>
      </c>
      <c r="NUH1" t="s">
        <v>10406</v>
      </c>
      <c r="NUI1" t="s">
        <v>10407</v>
      </c>
      <c r="NUJ1" t="s">
        <v>10408</v>
      </c>
      <c r="NUK1" t="s">
        <v>10409</v>
      </c>
      <c r="NUL1" t="s">
        <v>10410</v>
      </c>
      <c r="NUM1" t="s">
        <v>10411</v>
      </c>
      <c r="NUN1" t="s">
        <v>10412</v>
      </c>
      <c r="NUO1" t="s">
        <v>10413</v>
      </c>
      <c r="NUP1" t="s">
        <v>10414</v>
      </c>
      <c r="NUQ1" t="s">
        <v>10415</v>
      </c>
      <c r="NUR1" t="s">
        <v>10416</v>
      </c>
      <c r="NUS1" t="s">
        <v>10417</v>
      </c>
      <c r="NUT1" t="s">
        <v>10418</v>
      </c>
      <c r="NUU1" t="s">
        <v>10419</v>
      </c>
      <c r="NUV1" t="s">
        <v>10420</v>
      </c>
      <c r="NUW1" t="s">
        <v>10421</v>
      </c>
      <c r="NUX1" t="s">
        <v>10422</v>
      </c>
      <c r="NUY1" t="s">
        <v>10423</v>
      </c>
      <c r="NUZ1" t="s">
        <v>10424</v>
      </c>
      <c r="NVA1" t="s">
        <v>10425</v>
      </c>
      <c r="NVB1" t="s">
        <v>10426</v>
      </c>
      <c r="NVC1" t="s">
        <v>10427</v>
      </c>
      <c r="NVD1" t="s">
        <v>10428</v>
      </c>
      <c r="NVE1" t="s">
        <v>10429</v>
      </c>
      <c r="NVF1" t="s">
        <v>10430</v>
      </c>
      <c r="NVG1" t="s">
        <v>10431</v>
      </c>
      <c r="NVH1" t="s">
        <v>10432</v>
      </c>
      <c r="NVI1" t="s">
        <v>10433</v>
      </c>
      <c r="NVJ1" t="s">
        <v>10434</v>
      </c>
      <c r="NVK1" t="s">
        <v>10435</v>
      </c>
      <c r="NVL1" t="s">
        <v>10436</v>
      </c>
      <c r="NVM1" t="s">
        <v>10437</v>
      </c>
      <c r="NVN1" t="s">
        <v>10438</v>
      </c>
      <c r="NVO1" t="s">
        <v>10439</v>
      </c>
      <c r="NVP1" t="s">
        <v>10440</v>
      </c>
      <c r="NVQ1" t="s">
        <v>10441</v>
      </c>
      <c r="NVR1" t="s">
        <v>10442</v>
      </c>
      <c r="NVS1" t="s">
        <v>10443</v>
      </c>
      <c r="NVT1" t="s">
        <v>10444</v>
      </c>
      <c r="NVU1" t="s">
        <v>10445</v>
      </c>
      <c r="NVV1" t="s">
        <v>10446</v>
      </c>
      <c r="NVW1" t="s">
        <v>10447</v>
      </c>
      <c r="NVX1" t="s">
        <v>10448</v>
      </c>
      <c r="NVY1" t="s">
        <v>10449</v>
      </c>
      <c r="NVZ1" t="s">
        <v>10450</v>
      </c>
      <c r="NWA1" t="s">
        <v>10451</v>
      </c>
      <c r="NWB1" t="s">
        <v>10452</v>
      </c>
      <c r="NWC1" t="s">
        <v>10453</v>
      </c>
      <c r="NWD1" t="s">
        <v>10454</v>
      </c>
      <c r="NWE1" t="s">
        <v>10455</v>
      </c>
      <c r="NWF1" t="s">
        <v>10456</v>
      </c>
      <c r="NWG1" t="s">
        <v>10457</v>
      </c>
      <c r="NWH1" t="s">
        <v>10458</v>
      </c>
      <c r="NWI1" t="s">
        <v>10459</v>
      </c>
      <c r="NWJ1" t="s">
        <v>10460</v>
      </c>
      <c r="NWK1" t="s">
        <v>10461</v>
      </c>
      <c r="NWL1" t="s">
        <v>10462</v>
      </c>
      <c r="NWM1" t="s">
        <v>10463</v>
      </c>
      <c r="NWN1" t="s">
        <v>10464</v>
      </c>
      <c r="NWO1" t="s">
        <v>10465</v>
      </c>
      <c r="NWP1" t="s">
        <v>10466</v>
      </c>
      <c r="NWQ1" t="s">
        <v>10467</v>
      </c>
      <c r="NWR1" t="s">
        <v>10468</v>
      </c>
      <c r="NWS1" t="s">
        <v>10469</v>
      </c>
      <c r="NWT1" t="s">
        <v>10470</v>
      </c>
      <c r="NWU1" t="s">
        <v>10471</v>
      </c>
      <c r="NWV1" t="s">
        <v>10472</v>
      </c>
      <c r="NWW1" t="s">
        <v>10473</v>
      </c>
      <c r="NWX1" t="s">
        <v>10474</v>
      </c>
      <c r="NWY1" t="s">
        <v>10475</v>
      </c>
      <c r="NWZ1" t="s">
        <v>10476</v>
      </c>
      <c r="NXA1" t="s">
        <v>10477</v>
      </c>
      <c r="NXB1" t="s">
        <v>10478</v>
      </c>
      <c r="NXC1" t="s">
        <v>10479</v>
      </c>
      <c r="NXD1" t="s">
        <v>10480</v>
      </c>
      <c r="NXE1" t="s">
        <v>10481</v>
      </c>
      <c r="NXF1" t="s">
        <v>10482</v>
      </c>
      <c r="NXG1" t="s">
        <v>10483</v>
      </c>
      <c r="NXH1" t="s">
        <v>10484</v>
      </c>
      <c r="NXI1" t="s">
        <v>10485</v>
      </c>
      <c r="NXJ1" t="s">
        <v>10486</v>
      </c>
      <c r="NXK1" t="s">
        <v>10487</v>
      </c>
      <c r="NXL1" t="s">
        <v>10488</v>
      </c>
      <c r="NXM1" t="s">
        <v>10489</v>
      </c>
      <c r="NXN1" t="s">
        <v>10490</v>
      </c>
      <c r="NXO1" t="s">
        <v>10491</v>
      </c>
      <c r="NXP1" t="s">
        <v>10492</v>
      </c>
      <c r="NXQ1" t="s">
        <v>10493</v>
      </c>
      <c r="NXR1" t="s">
        <v>10494</v>
      </c>
      <c r="NXS1" t="s">
        <v>10495</v>
      </c>
      <c r="NXT1" t="s">
        <v>10496</v>
      </c>
      <c r="NXU1" t="s">
        <v>10497</v>
      </c>
      <c r="NXV1" t="s">
        <v>10498</v>
      </c>
      <c r="NXW1" t="s">
        <v>10499</v>
      </c>
      <c r="NXX1" t="s">
        <v>10500</v>
      </c>
      <c r="NXY1" t="s">
        <v>10501</v>
      </c>
      <c r="NXZ1" t="s">
        <v>10502</v>
      </c>
      <c r="NYA1" t="s">
        <v>10503</v>
      </c>
      <c r="NYB1" t="s">
        <v>10504</v>
      </c>
      <c r="NYC1" t="s">
        <v>10505</v>
      </c>
      <c r="NYD1" t="s">
        <v>10506</v>
      </c>
      <c r="NYE1" t="s">
        <v>10507</v>
      </c>
      <c r="NYF1" t="s">
        <v>10508</v>
      </c>
      <c r="NYG1" t="s">
        <v>10509</v>
      </c>
      <c r="NYH1" t="s">
        <v>10510</v>
      </c>
      <c r="NYI1" t="s">
        <v>10511</v>
      </c>
      <c r="NYJ1" t="s">
        <v>10512</v>
      </c>
      <c r="NYK1" t="s">
        <v>10513</v>
      </c>
      <c r="NYL1" t="s">
        <v>10514</v>
      </c>
      <c r="NYM1" t="s">
        <v>10515</v>
      </c>
      <c r="NYN1" t="s">
        <v>10516</v>
      </c>
      <c r="NYO1" t="s">
        <v>10517</v>
      </c>
      <c r="NYP1" t="s">
        <v>10518</v>
      </c>
      <c r="NYQ1" t="s">
        <v>10519</v>
      </c>
      <c r="NYR1" t="s">
        <v>10520</v>
      </c>
      <c r="NYS1" t="s">
        <v>10521</v>
      </c>
      <c r="NYT1" t="s">
        <v>10522</v>
      </c>
      <c r="NYU1" t="s">
        <v>10523</v>
      </c>
      <c r="NYV1" t="s">
        <v>10524</v>
      </c>
      <c r="NYW1" t="s">
        <v>10525</v>
      </c>
      <c r="NYX1" t="s">
        <v>10526</v>
      </c>
      <c r="NYY1" t="s">
        <v>10527</v>
      </c>
      <c r="NYZ1" t="s">
        <v>10528</v>
      </c>
      <c r="NZA1" t="s">
        <v>10529</v>
      </c>
      <c r="NZB1" t="s">
        <v>10530</v>
      </c>
      <c r="NZC1" t="s">
        <v>10531</v>
      </c>
      <c r="NZD1" t="s">
        <v>10532</v>
      </c>
      <c r="NZE1" t="s">
        <v>10533</v>
      </c>
      <c r="NZF1" t="s">
        <v>10534</v>
      </c>
      <c r="NZG1" t="s">
        <v>10535</v>
      </c>
      <c r="NZH1" t="s">
        <v>10536</v>
      </c>
      <c r="NZI1" t="s">
        <v>10537</v>
      </c>
      <c r="NZJ1" t="s">
        <v>10538</v>
      </c>
      <c r="NZK1" t="s">
        <v>10539</v>
      </c>
      <c r="NZL1" t="s">
        <v>10540</v>
      </c>
      <c r="NZM1" t="s">
        <v>10541</v>
      </c>
      <c r="NZN1" t="s">
        <v>10542</v>
      </c>
      <c r="NZO1" t="s">
        <v>10543</v>
      </c>
      <c r="NZP1" t="s">
        <v>10544</v>
      </c>
      <c r="NZQ1" t="s">
        <v>10545</v>
      </c>
      <c r="NZR1" t="s">
        <v>10546</v>
      </c>
      <c r="NZS1" t="s">
        <v>10547</v>
      </c>
      <c r="NZT1" t="s">
        <v>10548</v>
      </c>
      <c r="NZU1" t="s">
        <v>10549</v>
      </c>
      <c r="NZV1" t="s">
        <v>10550</v>
      </c>
      <c r="NZW1" t="s">
        <v>10551</v>
      </c>
      <c r="NZX1" t="s">
        <v>10552</v>
      </c>
      <c r="NZY1" t="s">
        <v>10553</v>
      </c>
      <c r="NZZ1" t="s">
        <v>10554</v>
      </c>
      <c r="OAA1" t="s">
        <v>10555</v>
      </c>
      <c r="OAB1" t="s">
        <v>10556</v>
      </c>
      <c r="OAC1" t="s">
        <v>10557</v>
      </c>
      <c r="OAD1" t="s">
        <v>10558</v>
      </c>
      <c r="OAE1" t="s">
        <v>10559</v>
      </c>
      <c r="OAF1" t="s">
        <v>10560</v>
      </c>
      <c r="OAG1" t="s">
        <v>10561</v>
      </c>
      <c r="OAH1" t="s">
        <v>10562</v>
      </c>
      <c r="OAI1" t="s">
        <v>10563</v>
      </c>
      <c r="OAJ1" t="s">
        <v>10564</v>
      </c>
      <c r="OAK1" t="s">
        <v>10565</v>
      </c>
      <c r="OAL1" t="s">
        <v>10566</v>
      </c>
      <c r="OAM1" t="s">
        <v>10567</v>
      </c>
      <c r="OAN1" t="s">
        <v>10568</v>
      </c>
      <c r="OAO1" t="s">
        <v>10569</v>
      </c>
      <c r="OAP1" t="s">
        <v>10570</v>
      </c>
      <c r="OAQ1" t="s">
        <v>10571</v>
      </c>
      <c r="OAR1" t="s">
        <v>10572</v>
      </c>
      <c r="OAS1" t="s">
        <v>10573</v>
      </c>
      <c r="OAT1" t="s">
        <v>10574</v>
      </c>
      <c r="OAU1" t="s">
        <v>10575</v>
      </c>
      <c r="OAV1" t="s">
        <v>10576</v>
      </c>
      <c r="OAW1" t="s">
        <v>10577</v>
      </c>
      <c r="OAX1" t="s">
        <v>10578</v>
      </c>
      <c r="OAY1" t="s">
        <v>10579</v>
      </c>
      <c r="OAZ1" t="s">
        <v>10580</v>
      </c>
      <c r="OBA1" t="s">
        <v>10581</v>
      </c>
      <c r="OBB1" t="s">
        <v>10582</v>
      </c>
      <c r="OBC1" t="s">
        <v>10583</v>
      </c>
      <c r="OBD1" t="s">
        <v>10584</v>
      </c>
      <c r="OBE1" t="s">
        <v>10585</v>
      </c>
      <c r="OBF1" t="s">
        <v>10586</v>
      </c>
      <c r="OBG1" t="s">
        <v>10587</v>
      </c>
      <c r="OBH1" t="s">
        <v>10588</v>
      </c>
      <c r="OBI1" t="s">
        <v>10589</v>
      </c>
      <c r="OBJ1" t="s">
        <v>10590</v>
      </c>
      <c r="OBK1" t="s">
        <v>10591</v>
      </c>
      <c r="OBL1" t="s">
        <v>10592</v>
      </c>
      <c r="OBM1" t="s">
        <v>10593</v>
      </c>
      <c r="OBN1" t="s">
        <v>10594</v>
      </c>
      <c r="OBO1" t="s">
        <v>10595</v>
      </c>
      <c r="OBP1" t="s">
        <v>10596</v>
      </c>
      <c r="OBQ1" t="s">
        <v>10597</v>
      </c>
      <c r="OBR1" t="s">
        <v>10598</v>
      </c>
      <c r="OBS1" t="s">
        <v>10599</v>
      </c>
      <c r="OBT1" t="s">
        <v>10600</v>
      </c>
      <c r="OBU1" t="s">
        <v>10601</v>
      </c>
      <c r="OBV1" t="s">
        <v>10602</v>
      </c>
      <c r="OBW1" t="s">
        <v>10603</v>
      </c>
      <c r="OBX1" t="s">
        <v>10604</v>
      </c>
      <c r="OBY1" t="s">
        <v>10605</v>
      </c>
      <c r="OBZ1" t="s">
        <v>10606</v>
      </c>
      <c r="OCA1" t="s">
        <v>10607</v>
      </c>
      <c r="OCB1" t="s">
        <v>10608</v>
      </c>
      <c r="OCC1" t="s">
        <v>10609</v>
      </c>
      <c r="OCD1" t="s">
        <v>10610</v>
      </c>
      <c r="OCE1" t="s">
        <v>10611</v>
      </c>
      <c r="OCF1" t="s">
        <v>10612</v>
      </c>
      <c r="OCG1" t="s">
        <v>10613</v>
      </c>
      <c r="OCH1" t="s">
        <v>10614</v>
      </c>
      <c r="OCI1" t="s">
        <v>10615</v>
      </c>
      <c r="OCJ1" t="s">
        <v>10616</v>
      </c>
      <c r="OCK1" t="s">
        <v>10617</v>
      </c>
      <c r="OCL1" t="s">
        <v>10618</v>
      </c>
      <c r="OCM1" t="s">
        <v>10619</v>
      </c>
      <c r="OCN1" t="s">
        <v>10620</v>
      </c>
      <c r="OCO1" t="s">
        <v>10621</v>
      </c>
      <c r="OCP1" t="s">
        <v>10622</v>
      </c>
      <c r="OCQ1" t="s">
        <v>10623</v>
      </c>
      <c r="OCR1" t="s">
        <v>10624</v>
      </c>
      <c r="OCS1" t="s">
        <v>10625</v>
      </c>
      <c r="OCT1" t="s">
        <v>10626</v>
      </c>
      <c r="OCU1" t="s">
        <v>10627</v>
      </c>
      <c r="OCV1" t="s">
        <v>10628</v>
      </c>
      <c r="OCW1" t="s">
        <v>10629</v>
      </c>
      <c r="OCX1" t="s">
        <v>10630</v>
      </c>
      <c r="OCY1" t="s">
        <v>10631</v>
      </c>
      <c r="OCZ1" t="s">
        <v>10632</v>
      </c>
      <c r="ODA1" t="s">
        <v>10633</v>
      </c>
      <c r="ODB1" t="s">
        <v>10634</v>
      </c>
      <c r="ODC1" t="s">
        <v>10635</v>
      </c>
      <c r="ODD1" t="s">
        <v>10636</v>
      </c>
      <c r="ODE1" t="s">
        <v>10637</v>
      </c>
      <c r="ODF1" t="s">
        <v>10638</v>
      </c>
      <c r="ODG1" t="s">
        <v>10639</v>
      </c>
      <c r="ODH1" t="s">
        <v>10640</v>
      </c>
      <c r="ODI1" t="s">
        <v>10641</v>
      </c>
      <c r="ODJ1" t="s">
        <v>10642</v>
      </c>
      <c r="ODK1" t="s">
        <v>10643</v>
      </c>
      <c r="ODL1" t="s">
        <v>10644</v>
      </c>
      <c r="ODM1" t="s">
        <v>10645</v>
      </c>
      <c r="ODN1" t="s">
        <v>10646</v>
      </c>
      <c r="ODO1" t="s">
        <v>10647</v>
      </c>
      <c r="ODP1" t="s">
        <v>10648</v>
      </c>
      <c r="ODQ1" t="s">
        <v>10649</v>
      </c>
      <c r="ODR1" t="s">
        <v>10650</v>
      </c>
      <c r="ODS1" t="s">
        <v>10651</v>
      </c>
      <c r="ODT1" t="s">
        <v>10652</v>
      </c>
      <c r="ODU1" t="s">
        <v>10653</v>
      </c>
      <c r="ODV1" t="s">
        <v>10654</v>
      </c>
      <c r="ODW1" t="s">
        <v>10655</v>
      </c>
      <c r="ODX1" t="s">
        <v>10656</v>
      </c>
      <c r="ODY1" t="s">
        <v>10657</v>
      </c>
      <c r="ODZ1" t="s">
        <v>10658</v>
      </c>
      <c r="OEA1" t="s">
        <v>10659</v>
      </c>
      <c r="OEB1" t="s">
        <v>10660</v>
      </c>
      <c r="OEC1" t="s">
        <v>10661</v>
      </c>
      <c r="OED1" t="s">
        <v>10662</v>
      </c>
      <c r="OEE1" t="s">
        <v>10663</v>
      </c>
      <c r="OEF1" t="s">
        <v>10664</v>
      </c>
      <c r="OEG1" t="s">
        <v>10665</v>
      </c>
      <c r="OEH1" t="s">
        <v>10666</v>
      </c>
      <c r="OEI1" t="s">
        <v>10667</v>
      </c>
      <c r="OEJ1" t="s">
        <v>10668</v>
      </c>
      <c r="OEK1" t="s">
        <v>10669</v>
      </c>
      <c r="OEL1" t="s">
        <v>10670</v>
      </c>
      <c r="OEM1" t="s">
        <v>10671</v>
      </c>
      <c r="OEN1" t="s">
        <v>10672</v>
      </c>
      <c r="OEO1" t="s">
        <v>10673</v>
      </c>
      <c r="OEP1" t="s">
        <v>10674</v>
      </c>
      <c r="OEQ1" t="s">
        <v>10675</v>
      </c>
      <c r="OER1" t="s">
        <v>10676</v>
      </c>
      <c r="OES1" t="s">
        <v>10677</v>
      </c>
      <c r="OET1" t="s">
        <v>10678</v>
      </c>
      <c r="OEU1" t="s">
        <v>10679</v>
      </c>
      <c r="OEV1" t="s">
        <v>10680</v>
      </c>
      <c r="OEW1" t="s">
        <v>10681</v>
      </c>
      <c r="OEX1" t="s">
        <v>10682</v>
      </c>
      <c r="OEY1" t="s">
        <v>10683</v>
      </c>
      <c r="OEZ1" t="s">
        <v>10684</v>
      </c>
      <c r="OFA1" t="s">
        <v>10685</v>
      </c>
      <c r="OFB1" t="s">
        <v>10686</v>
      </c>
      <c r="OFC1" t="s">
        <v>10687</v>
      </c>
      <c r="OFD1" t="s">
        <v>10688</v>
      </c>
      <c r="OFE1" t="s">
        <v>10689</v>
      </c>
      <c r="OFF1" t="s">
        <v>10690</v>
      </c>
      <c r="OFG1" t="s">
        <v>10691</v>
      </c>
      <c r="OFH1" t="s">
        <v>10692</v>
      </c>
      <c r="OFI1" t="s">
        <v>10693</v>
      </c>
      <c r="OFJ1" t="s">
        <v>10694</v>
      </c>
      <c r="OFK1" t="s">
        <v>10695</v>
      </c>
      <c r="OFL1" t="s">
        <v>10696</v>
      </c>
      <c r="OFM1" t="s">
        <v>10697</v>
      </c>
      <c r="OFN1" t="s">
        <v>10698</v>
      </c>
      <c r="OFO1" t="s">
        <v>10699</v>
      </c>
      <c r="OFP1" t="s">
        <v>10700</v>
      </c>
      <c r="OFQ1" t="s">
        <v>10701</v>
      </c>
      <c r="OFR1" t="s">
        <v>10702</v>
      </c>
      <c r="OFS1" t="s">
        <v>10703</v>
      </c>
      <c r="OFT1" t="s">
        <v>10704</v>
      </c>
      <c r="OFU1" t="s">
        <v>10705</v>
      </c>
      <c r="OFV1" t="s">
        <v>10706</v>
      </c>
      <c r="OFW1" t="s">
        <v>10707</v>
      </c>
      <c r="OFX1" t="s">
        <v>10708</v>
      </c>
      <c r="OFY1" t="s">
        <v>10709</v>
      </c>
      <c r="OFZ1" t="s">
        <v>10710</v>
      </c>
      <c r="OGA1" t="s">
        <v>10711</v>
      </c>
      <c r="OGB1" t="s">
        <v>10712</v>
      </c>
      <c r="OGC1" t="s">
        <v>10713</v>
      </c>
      <c r="OGD1" t="s">
        <v>10714</v>
      </c>
      <c r="OGE1" t="s">
        <v>10715</v>
      </c>
      <c r="OGF1" t="s">
        <v>10716</v>
      </c>
      <c r="OGG1" t="s">
        <v>10717</v>
      </c>
      <c r="OGH1" t="s">
        <v>10718</v>
      </c>
      <c r="OGI1" t="s">
        <v>10719</v>
      </c>
      <c r="OGJ1" t="s">
        <v>10720</v>
      </c>
      <c r="OGK1" t="s">
        <v>10721</v>
      </c>
      <c r="OGL1" t="s">
        <v>10722</v>
      </c>
      <c r="OGM1" t="s">
        <v>10723</v>
      </c>
      <c r="OGN1" t="s">
        <v>10724</v>
      </c>
      <c r="OGO1" t="s">
        <v>10725</v>
      </c>
      <c r="OGP1" t="s">
        <v>10726</v>
      </c>
      <c r="OGQ1" t="s">
        <v>10727</v>
      </c>
      <c r="OGR1" t="s">
        <v>10728</v>
      </c>
      <c r="OGS1" t="s">
        <v>10729</v>
      </c>
      <c r="OGT1" t="s">
        <v>10730</v>
      </c>
      <c r="OGU1" t="s">
        <v>10731</v>
      </c>
      <c r="OGV1" t="s">
        <v>10732</v>
      </c>
      <c r="OGW1" t="s">
        <v>10733</v>
      </c>
      <c r="OGX1" t="s">
        <v>10734</v>
      </c>
      <c r="OGY1" t="s">
        <v>10735</v>
      </c>
      <c r="OGZ1" t="s">
        <v>10736</v>
      </c>
      <c r="OHA1" t="s">
        <v>10737</v>
      </c>
      <c r="OHB1" t="s">
        <v>10738</v>
      </c>
      <c r="OHC1" t="s">
        <v>10739</v>
      </c>
      <c r="OHD1" t="s">
        <v>10740</v>
      </c>
      <c r="OHE1" t="s">
        <v>10741</v>
      </c>
      <c r="OHF1" t="s">
        <v>10742</v>
      </c>
      <c r="OHG1" t="s">
        <v>10743</v>
      </c>
      <c r="OHH1" t="s">
        <v>10744</v>
      </c>
      <c r="OHI1" t="s">
        <v>10745</v>
      </c>
      <c r="OHJ1" t="s">
        <v>10746</v>
      </c>
      <c r="OHK1" t="s">
        <v>10747</v>
      </c>
      <c r="OHL1" t="s">
        <v>10748</v>
      </c>
      <c r="OHM1" t="s">
        <v>10749</v>
      </c>
      <c r="OHN1" t="s">
        <v>10750</v>
      </c>
      <c r="OHO1" t="s">
        <v>10751</v>
      </c>
      <c r="OHP1" t="s">
        <v>10752</v>
      </c>
      <c r="OHQ1" t="s">
        <v>10753</v>
      </c>
      <c r="OHR1" t="s">
        <v>10754</v>
      </c>
      <c r="OHS1" t="s">
        <v>10755</v>
      </c>
      <c r="OHT1" t="s">
        <v>10756</v>
      </c>
      <c r="OHU1" t="s">
        <v>10757</v>
      </c>
      <c r="OHV1" t="s">
        <v>10758</v>
      </c>
      <c r="OHW1" t="s">
        <v>10759</v>
      </c>
      <c r="OHX1" t="s">
        <v>10760</v>
      </c>
      <c r="OHY1" t="s">
        <v>10761</v>
      </c>
      <c r="OHZ1" t="s">
        <v>10762</v>
      </c>
      <c r="OIA1" t="s">
        <v>10763</v>
      </c>
      <c r="OIB1" t="s">
        <v>10764</v>
      </c>
      <c r="OIC1" t="s">
        <v>10765</v>
      </c>
      <c r="OID1" t="s">
        <v>10766</v>
      </c>
      <c r="OIE1" t="s">
        <v>10767</v>
      </c>
      <c r="OIF1" t="s">
        <v>10768</v>
      </c>
      <c r="OIG1" t="s">
        <v>10769</v>
      </c>
      <c r="OIH1" t="s">
        <v>10770</v>
      </c>
      <c r="OII1" t="s">
        <v>10771</v>
      </c>
      <c r="OIJ1" t="s">
        <v>10772</v>
      </c>
      <c r="OIK1" t="s">
        <v>10773</v>
      </c>
      <c r="OIL1" t="s">
        <v>10774</v>
      </c>
      <c r="OIM1" t="s">
        <v>10775</v>
      </c>
      <c r="OIN1" t="s">
        <v>10776</v>
      </c>
      <c r="OIO1" t="s">
        <v>10777</v>
      </c>
      <c r="OIP1" t="s">
        <v>10778</v>
      </c>
      <c r="OIQ1" t="s">
        <v>10779</v>
      </c>
      <c r="OIR1" t="s">
        <v>10780</v>
      </c>
      <c r="OIS1" t="s">
        <v>10781</v>
      </c>
      <c r="OIT1" t="s">
        <v>10782</v>
      </c>
      <c r="OIU1" t="s">
        <v>10783</v>
      </c>
      <c r="OIV1" t="s">
        <v>10784</v>
      </c>
      <c r="OIW1" t="s">
        <v>10785</v>
      </c>
      <c r="OIX1" t="s">
        <v>10786</v>
      </c>
      <c r="OIY1" t="s">
        <v>10787</v>
      </c>
      <c r="OIZ1" t="s">
        <v>10788</v>
      </c>
      <c r="OJA1" t="s">
        <v>10789</v>
      </c>
      <c r="OJB1" t="s">
        <v>10790</v>
      </c>
      <c r="OJC1" t="s">
        <v>10791</v>
      </c>
      <c r="OJD1" t="s">
        <v>10792</v>
      </c>
      <c r="OJE1" t="s">
        <v>10793</v>
      </c>
      <c r="OJF1" t="s">
        <v>10794</v>
      </c>
      <c r="OJG1" t="s">
        <v>10795</v>
      </c>
      <c r="OJH1" t="s">
        <v>10796</v>
      </c>
      <c r="OJI1" t="s">
        <v>10797</v>
      </c>
      <c r="OJJ1" t="s">
        <v>10798</v>
      </c>
      <c r="OJK1" t="s">
        <v>10799</v>
      </c>
      <c r="OJL1" t="s">
        <v>10800</v>
      </c>
      <c r="OJM1" t="s">
        <v>10801</v>
      </c>
      <c r="OJN1" t="s">
        <v>10802</v>
      </c>
      <c r="OJO1" t="s">
        <v>10803</v>
      </c>
      <c r="OJP1" t="s">
        <v>10804</v>
      </c>
      <c r="OJQ1" t="s">
        <v>10805</v>
      </c>
      <c r="OJR1" t="s">
        <v>10806</v>
      </c>
      <c r="OJS1" t="s">
        <v>10807</v>
      </c>
      <c r="OJT1" t="s">
        <v>10808</v>
      </c>
      <c r="OJU1" t="s">
        <v>10809</v>
      </c>
      <c r="OJV1" t="s">
        <v>10810</v>
      </c>
      <c r="OJW1" t="s">
        <v>10811</v>
      </c>
      <c r="OJX1" t="s">
        <v>10812</v>
      </c>
      <c r="OJY1" t="s">
        <v>10813</v>
      </c>
      <c r="OJZ1" t="s">
        <v>10814</v>
      </c>
      <c r="OKA1" t="s">
        <v>10815</v>
      </c>
      <c r="OKB1" t="s">
        <v>10816</v>
      </c>
      <c r="OKC1" t="s">
        <v>10817</v>
      </c>
      <c r="OKD1" t="s">
        <v>10818</v>
      </c>
      <c r="OKE1" t="s">
        <v>10819</v>
      </c>
      <c r="OKF1" t="s">
        <v>10820</v>
      </c>
      <c r="OKG1" t="s">
        <v>10821</v>
      </c>
      <c r="OKH1" t="s">
        <v>10822</v>
      </c>
      <c r="OKI1" t="s">
        <v>10823</v>
      </c>
      <c r="OKJ1" t="s">
        <v>10824</v>
      </c>
      <c r="OKK1" t="s">
        <v>10825</v>
      </c>
      <c r="OKL1" t="s">
        <v>10826</v>
      </c>
      <c r="OKM1" t="s">
        <v>10827</v>
      </c>
      <c r="OKN1" t="s">
        <v>10828</v>
      </c>
      <c r="OKO1" t="s">
        <v>10829</v>
      </c>
      <c r="OKP1" t="s">
        <v>10830</v>
      </c>
      <c r="OKQ1" t="s">
        <v>10831</v>
      </c>
      <c r="OKR1" t="s">
        <v>10832</v>
      </c>
      <c r="OKS1" t="s">
        <v>10833</v>
      </c>
      <c r="OKT1" t="s">
        <v>10834</v>
      </c>
      <c r="OKU1" t="s">
        <v>10835</v>
      </c>
      <c r="OKV1" t="s">
        <v>10836</v>
      </c>
      <c r="OKW1" t="s">
        <v>10837</v>
      </c>
      <c r="OKX1" t="s">
        <v>10838</v>
      </c>
      <c r="OKY1" t="s">
        <v>10839</v>
      </c>
      <c r="OKZ1" t="s">
        <v>10840</v>
      </c>
      <c r="OLA1" t="s">
        <v>10841</v>
      </c>
      <c r="OLB1" t="s">
        <v>10842</v>
      </c>
      <c r="OLC1" t="s">
        <v>10843</v>
      </c>
      <c r="OLD1" t="s">
        <v>10844</v>
      </c>
      <c r="OLE1" t="s">
        <v>10845</v>
      </c>
      <c r="OLF1" t="s">
        <v>10846</v>
      </c>
      <c r="OLG1" t="s">
        <v>10847</v>
      </c>
      <c r="OLH1" t="s">
        <v>10848</v>
      </c>
      <c r="OLI1" t="s">
        <v>10849</v>
      </c>
      <c r="OLJ1" t="s">
        <v>10850</v>
      </c>
      <c r="OLK1" t="s">
        <v>10851</v>
      </c>
      <c r="OLL1" t="s">
        <v>10852</v>
      </c>
      <c r="OLM1" t="s">
        <v>10853</v>
      </c>
      <c r="OLN1" t="s">
        <v>10854</v>
      </c>
      <c r="OLO1" t="s">
        <v>10855</v>
      </c>
      <c r="OLP1" t="s">
        <v>10856</v>
      </c>
      <c r="OLQ1" t="s">
        <v>10857</v>
      </c>
      <c r="OLR1" t="s">
        <v>10858</v>
      </c>
      <c r="OLS1" t="s">
        <v>10859</v>
      </c>
      <c r="OLT1" t="s">
        <v>10860</v>
      </c>
      <c r="OLU1" t="s">
        <v>10861</v>
      </c>
      <c r="OLV1" t="s">
        <v>10862</v>
      </c>
      <c r="OLW1" t="s">
        <v>10863</v>
      </c>
      <c r="OLX1" t="s">
        <v>10864</v>
      </c>
      <c r="OLY1" t="s">
        <v>10865</v>
      </c>
      <c r="OLZ1" t="s">
        <v>10866</v>
      </c>
      <c r="OMA1" t="s">
        <v>10867</v>
      </c>
      <c r="OMB1" t="s">
        <v>10868</v>
      </c>
      <c r="OMC1" t="s">
        <v>10869</v>
      </c>
      <c r="OMD1" t="s">
        <v>10870</v>
      </c>
      <c r="OME1" t="s">
        <v>10871</v>
      </c>
      <c r="OMF1" t="s">
        <v>10872</v>
      </c>
      <c r="OMG1" t="s">
        <v>10873</v>
      </c>
      <c r="OMH1" t="s">
        <v>10874</v>
      </c>
      <c r="OMI1" t="s">
        <v>10875</v>
      </c>
      <c r="OMJ1" t="s">
        <v>10876</v>
      </c>
      <c r="OMK1" t="s">
        <v>10877</v>
      </c>
      <c r="OML1" t="s">
        <v>10878</v>
      </c>
      <c r="OMM1" t="s">
        <v>10879</v>
      </c>
      <c r="OMN1" t="s">
        <v>10880</v>
      </c>
      <c r="OMO1" t="s">
        <v>10881</v>
      </c>
      <c r="OMP1" t="s">
        <v>10882</v>
      </c>
      <c r="OMQ1" t="s">
        <v>10883</v>
      </c>
      <c r="OMR1" t="s">
        <v>10884</v>
      </c>
      <c r="OMS1" t="s">
        <v>10885</v>
      </c>
      <c r="OMT1" t="s">
        <v>10886</v>
      </c>
      <c r="OMU1" t="s">
        <v>10887</v>
      </c>
      <c r="OMV1" t="s">
        <v>10888</v>
      </c>
      <c r="OMW1" t="s">
        <v>10889</v>
      </c>
      <c r="OMX1" t="s">
        <v>10890</v>
      </c>
      <c r="OMY1" t="s">
        <v>10891</v>
      </c>
      <c r="OMZ1" t="s">
        <v>10892</v>
      </c>
      <c r="ONA1" t="s">
        <v>10893</v>
      </c>
      <c r="ONB1" t="s">
        <v>10894</v>
      </c>
      <c r="ONC1" t="s">
        <v>10895</v>
      </c>
      <c r="OND1" t="s">
        <v>10896</v>
      </c>
      <c r="ONE1" t="s">
        <v>10897</v>
      </c>
      <c r="ONF1" t="s">
        <v>10898</v>
      </c>
      <c r="ONG1" t="s">
        <v>10899</v>
      </c>
      <c r="ONH1" t="s">
        <v>10900</v>
      </c>
      <c r="ONI1" t="s">
        <v>10901</v>
      </c>
      <c r="ONJ1" t="s">
        <v>10902</v>
      </c>
      <c r="ONK1" t="s">
        <v>10903</v>
      </c>
      <c r="ONL1" t="s">
        <v>10904</v>
      </c>
      <c r="ONM1" t="s">
        <v>10905</v>
      </c>
      <c r="ONN1" t="s">
        <v>10906</v>
      </c>
      <c r="ONO1" t="s">
        <v>10907</v>
      </c>
      <c r="ONP1" t="s">
        <v>10908</v>
      </c>
      <c r="ONQ1" t="s">
        <v>10909</v>
      </c>
      <c r="ONR1" t="s">
        <v>10910</v>
      </c>
      <c r="ONS1" t="s">
        <v>10911</v>
      </c>
      <c r="ONT1" t="s">
        <v>10912</v>
      </c>
      <c r="ONU1" t="s">
        <v>10913</v>
      </c>
      <c r="ONV1" t="s">
        <v>10914</v>
      </c>
      <c r="ONW1" t="s">
        <v>10915</v>
      </c>
      <c r="ONX1" t="s">
        <v>10916</v>
      </c>
      <c r="ONY1" t="s">
        <v>10917</v>
      </c>
      <c r="ONZ1" t="s">
        <v>10918</v>
      </c>
      <c r="OOA1" t="s">
        <v>10919</v>
      </c>
      <c r="OOB1" t="s">
        <v>10920</v>
      </c>
      <c r="OOC1" t="s">
        <v>10921</v>
      </c>
      <c r="OOD1" t="s">
        <v>10922</v>
      </c>
      <c r="OOE1" t="s">
        <v>10923</v>
      </c>
      <c r="OOF1" t="s">
        <v>10924</v>
      </c>
      <c r="OOG1" t="s">
        <v>10925</v>
      </c>
      <c r="OOH1" t="s">
        <v>10926</v>
      </c>
      <c r="OOI1" t="s">
        <v>10927</v>
      </c>
      <c r="OOJ1" t="s">
        <v>10928</v>
      </c>
      <c r="OOK1" t="s">
        <v>10929</v>
      </c>
      <c r="OOL1" t="s">
        <v>10930</v>
      </c>
      <c r="OOM1" t="s">
        <v>10931</v>
      </c>
      <c r="OON1" t="s">
        <v>10932</v>
      </c>
      <c r="OOO1" t="s">
        <v>10933</v>
      </c>
      <c r="OOP1" t="s">
        <v>10934</v>
      </c>
      <c r="OOQ1" t="s">
        <v>10935</v>
      </c>
      <c r="OOR1" t="s">
        <v>10936</v>
      </c>
      <c r="OOS1" t="s">
        <v>10937</v>
      </c>
      <c r="OOT1" t="s">
        <v>10938</v>
      </c>
      <c r="OOU1" t="s">
        <v>10939</v>
      </c>
      <c r="OOV1" t="s">
        <v>10940</v>
      </c>
      <c r="OOW1" t="s">
        <v>10941</v>
      </c>
      <c r="OOX1" t="s">
        <v>10942</v>
      </c>
      <c r="OOY1" t="s">
        <v>10943</v>
      </c>
      <c r="OOZ1" t="s">
        <v>10944</v>
      </c>
      <c r="OPA1" t="s">
        <v>10945</v>
      </c>
      <c r="OPB1" t="s">
        <v>10946</v>
      </c>
      <c r="OPC1" t="s">
        <v>10947</v>
      </c>
      <c r="OPD1" t="s">
        <v>10948</v>
      </c>
      <c r="OPE1" t="s">
        <v>10949</v>
      </c>
      <c r="OPF1" t="s">
        <v>10950</v>
      </c>
      <c r="OPG1" t="s">
        <v>10951</v>
      </c>
      <c r="OPH1" t="s">
        <v>10952</v>
      </c>
      <c r="OPI1" t="s">
        <v>10953</v>
      </c>
      <c r="OPJ1" t="s">
        <v>10954</v>
      </c>
      <c r="OPK1" t="s">
        <v>10955</v>
      </c>
      <c r="OPL1" t="s">
        <v>10956</v>
      </c>
      <c r="OPM1" t="s">
        <v>10957</v>
      </c>
      <c r="OPN1" t="s">
        <v>10958</v>
      </c>
      <c r="OPO1" t="s">
        <v>10959</v>
      </c>
      <c r="OPP1" t="s">
        <v>10960</v>
      </c>
      <c r="OPQ1" t="s">
        <v>10961</v>
      </c>
      <c r="OPR1" t="s">
        <v>10962</v>
      </c>
      <c r="OPS1" t="s">
        <v>10963</v>
      </c>
      <c r="OPT1" t="s">
        <v>10964</v>
      </c>
      <c r="OPU1" t="s">
        <v>10965</v>
      </c>
      <c r="OPV1" t="s">
        <v>10966</v>
      </c>
      <c r="OPW1" t="s">
        <v>10967</v>
      </c>
      <c r="OPX1" t="s">
        <v>10968</v>
      </c>
      <c r="OPY1" t="s">
        <v>10969</v>
      </c>
      <c r="OPZ1" t="s">
        <v>10970</v>
      </c>
      <c r="OQA1" t="s">
        <v>10971</v>
      </c>
      <c r="OQB1" t="s">
        <v>10972</v>
      </c>
      <c r="OQC1" t="s">
        <v>10973</v>
      </c>
      <c r="OQD1" t="s">
        <v>10974</v>
      </c>
      <c r="OQE1" t="s">
        <v>10975</v>
      </c>
      <c r="OQF1" t="s">
        <v>10976</v>
      </c>
      <c r="OQG1" t="s">
        <v>10977</v>
      </c>
      <c r="OQH1" t="s">
        <v>10978</v>
      </c>
      <c r="OQI1" t="s">
        <v>10979</v>
      </c>
      <c r="OQJ1" t="s">
        <v>10980</v>
      </c>
      <c r="OQK1" t="s">
        <v>10981</v>
      </c>
      <c r="OQL1" t="s">
        <v>10982</v>
      </c>
      <c r="OQM1" t="s">
        <v>10983</v>
      </c>
      <c r="OQN1" t="s">
        <v>10984</v>
      </c>
      <c r="OQO1" t="s">
        <v>10985</v>
      </c>
      <c r="OQP1" t="s">
        <v>10986</v>
      </c>
      <c r="OQQ1" t="s">
        <v>10987</v>
      </c>
      <c r="OQR1" t="s">
        <v>10988</v>
      </c>
      <c r="OQS1" t="s">
        <v>10989</v>
      </c>
      <c r="OQT1" t="s">
        <v>10990</v>
      </c>
      <c r="OQU1" t="s">
        <v>10991</v>
      </c>
      <c r="OQV1" t="s">
        <v>10992</v>
      </c>
      <c r="OQW1" t="s">
        <v>10993</v>
      </c>
      <c r="OQX1" t="s">
        <v>10994</v>
      </c>
      <c r="OQY1" t="s">
        <v>10995</v>
      </c>
      <c r="OQZ1" t="s">
        <v>10996</v>
      </c>
      <c r="ORA1" t="s">
        <v>10997</v>
      </c>
      <c r="ORB1" t="s">
        <v>10998</v>
      </c>
      <c r="ORC1" t="s">
        <v>10999</v>
      </c>
      <c r="ORD1" t="s">
        <v>11000</v>
      </c>
      <c r="ORE1" t="s">
        <v>11001</v>
      </c>
      <c r="ORF1" t="s">
        <v>11002</v>
      </c>
      <c r="ORG1" t="s">
        <v>11003</v>
      </c>
      <c r="ORH1" t="s">
        <v>11004</v>
      </c>
      <c r="ORI1" t="s">
        <v>11005</v>
      </c>
      <c r="ORJ1" t="s">
        <v>11006</v>
      </c>
      <c r="ORK1" t="s">
        <v>11007</v>
      </c>
      <c r="ORL1" t="s">
        <v>11008</v>
      </c>
      <c r="ORM1" t="s">
        <v>11009</v>
      </c>
      <c r="ORN1" t="s">
        <v>11010</v>
      </c>
      <c r="ORO1" t="s">
        <v>11011</v>
      </c>
      <c r="ORP1" t="s">
        <v>11012</v>
      </c>
      <c r="ORQ1" t="s">
        <v>11013</v>
      </c>
      <c r="ORR1" t="s">
        <v>11014</v>
      </c>
      <c r="ORS1" t="s">
        <v>11015</v>
      </c>
      <c r="ORT1" t="s">
        <v>11016</v>
      </c>
      <c r="ORU1" t="s">
        <v>11017</v>
      </c>
      <c r="ORV1" t="s">
        <v>11018</v>
      </c>
      <c r="ORW1" t="s">
        <v>11019</v>
      </c>
      <c r="ORX1" t="s">
        <v>11020</v>
      </c>
      <c r="ORY1" t="s">
        <v>11021</v>
      </c>
      <c r="ORZ1" t="s">
        <v>11022</v>
      </c>
      <c r="OSA1" t="s">
        <v>11023</v>
      </c>
      <c r="OSB1" t="s">
        <v>11024</v>
      </c>
      <c r="OSC1" t="s">
        <v>11025</v>
      </c>
      <c r="OSD1" t="s">
        <v>11026</v>
      </c>
      <c r="OSE1" t="s">
        <v>11027</v>
      </c>
      <c r="OSF1" t="s">
        <v>11028</v>
      </c>
      <c r="OSG1" t="s">
        <v>11029</v>
      </c>
      <c r="OSH1" t="s">
        <v>11030</v>
      </c>
      <c r="OSI1" t="s">
        <v>11031</v>
      </c>
      <c r="OSJ1" t="s">
        <v>11032</v>
      </c>
      <c r="OSK1" t="s">
        <v>11033</v>
      </c>
      <c r="OSL1" t="s">
        <v>11034</v>
      </c>
      <c r="OSM1" t="s">
        <v>11035</v>
      </c>
      <c r="OSN1" t="s">
        <v>11036</v>
      </c>
      <c r="OSO1" t="s">
        <v>11037</v>
      </c>
      <c r="OSP1" t="s">
        <v>11038</v>
      </c>
      <c r="OSQ1" t="s">
        <v>11039</v>
      </c>
      <c r="OSR1" t="s">
        <v>11040</v>
      </c>
      <c r="OSS1" t="s">
        <v>11041</v>
      </c>
      <c r="OST1" t="s">
        <v>11042</v>
      </c>
      <c r="OSU1" t="s">
        <v>11043</v>
      </c>
      <c r="OSV1" t="s">
        <v>11044</v>
      </c>
      <c r="OSW1" t="s">
        <v>11045</v>
      </c>
      <c r="OSX1" t="s">
        <v>11046</v>
      </c>
      <c r="OSY1" t="s">
        <v>11047</v>
      </c>
      <c r="OSZ1" t="s">
        <v>11048</v>
      </c>
      <c r="OTA1" t="s">
        <v>11049</v>
      </c>
      <c r="OTB1" t="s">
        <v>11050</v>
      </c>
      <c r="OTC1" t="s">
        <v>11051</v>
      </c>
      <c r="OTD1" t="s">
        <v>11052</v>
      </c>
      <c r="OTE1" t="s">
        <v>11053</v>
      </c>
      <c r="OTF1" t="s">
        <v>11054</v>
      </c>
      <c r="OTG1" t="s">
        <v>11055</v>
      </c>
      <c r="OTH1" t="s">
        <v>11056</v>
      </c>
      <c r="OTI1" t="s">
        <v>11057</v>
      </c>
      <c r="OTJ1" t="s">
        <v>11058</v>
      </c>
      <c r="OTK1" t="s">
        <v>11059</v>
      </c>
      <c r="OTL1" t="s">
        <v>11060</v>
      </c>
      <c r="OTM1" t="s">
        <v>11061</v>
      </c>
      <c r="OTN1" t="s">
        <v>11062</v>
      </c>
      <c r="OTO1" t="s">
        <v>11063</v>
      </c>
      <c r="OTP1" t="s">
        <v>11064</v>
      </c>
      <c r="OTQ1" t="s">
        <v>11065</v>
      </c>
      <c r="OTR1" t="s">
        <v>11066</v>
      </c>
      <c r="OTS1" t="s">
        <v>11067</v>
      </c>
      <c r="OTT1" t="s">
        <v>11068</v>
      </c>
      <c r="OTU1" t="s">
        <v>11069</v>
      </c>
      <c r="OTV1" t="s">
        <v>11070</v>
      </c>
      <c r="OTW1" t="s">
        <v>11071</v>
      </c>
      <c r="OTX1" t="s">
        <v>11072</v>
      </c>
      <c r="OTY1" t="s">
        <v>11073</v>
      </c>
      <c r="OTZ1" t="s">
        <v>11074</v>
      </c>
      <c r="OUA1" t="s">
        <v>11075</v>
      </c>
      <c r="OUB1" t="s">
        <v>11076</v>
      </c>
      <c r="OUC1" t="s">
        <v>11077</v>
      </c>
      <c r="OUD1" t="s">
        <v>11078</v>
      </c>
      <c r="OUE1" t="s">
        <v>11079</v>
      </c>
      <c r="OUF1" t="s">
        <v>11080</v>
      </c>
      <c r="OUG1" t="s">
        <v>11081</v>
      </c>
      <c r="OUH1" t="s">
        <v>11082</v>
      </c>
      <c r="OUI1" t="s">
        <v>11083</v>
      </c>
      <c r="OUJ1" t="s">
        <v>11084</v>
      </c>
      <c r="OUK1" t="s">
        <v>11085</v>
      </c>
      <c r="OUL1" t="s">
        <v>11086</v>
      </c>
      <c r="OUM1" t="s">
        <v>11087</v>
      </c>
      <c r="OUN1" t="s">
        <v>11088</v>
      </c>
      <c r="OUO1" t="s">
        <v>11089</v>
      </c>
      <c r="OUP1" t="s">
        <v>11090</v>
      </c>
      <c r="OUQ1" t="s">
        <v>11091</v>
      </c>
      <c r="OUR1" t="s">
        <v>11092</v>
      </c>
      <c r="OUS1" t="s">
        <v>11093</v>
      </c>
      <c r="OUT1" t="s">
        <v>11094</v>
      </c>
      <c r="OUU1" t="s">
        <v>11095</v>
      </c>
      <c r="OUV1" t="s">
        <v>11096</v>
      </c>
      <c r="OUW1" t="s">
        <v>11097</v>
      </c>
      <c r="OUX1" t="s">
        <v>11098</v>
      </c>
      <c r="OUY1" t="s">
        <v>11099</v>
      </c>
      <c r="OUZ1" t="s">
        <v>11100</v>
      </c>
      <c r="OVA1" t="s">
        <v>11101</v>
      </c>
      <c r="OVB1" t="s">
        <v>11102</v>
      </c>
      <c r="OVC1" t="s">
        <v>11103</v>
      </c>
      <c r="OVD1" t="s">
        <v>11104</v>
      </c>
      <c r="OVE1" t="s">
        <v>11105</v>
      </c>
      <c r="OVF1" t="s">
        <v>11106</v>
      </c>
      <c r="OVG1" t="s">
        <v>11107</v>
      </c>
      <c r="OVH1" t="s">
        <v>11108</v>
      </c>
      <c r="OVI1" t="s">
        <v>11109</v>
      </c>
      <c r="OVJ1" t="s">
        <v>11110</v>
      </c>
      <c r="OVK1" t="s">
        <v>11111</v>
      </c>
      <c r="OVL1" t="s">
        <v>11112</v>
      </c>
      <c r="OVM1" t="s">
        <v>11113</v>
      </c>
      <c r="OVN1" t="s">
        <v>11114</v>
      </c>
      <c r="OVO1" t="s">
        <v>11115</v>
      </c>
      <c r="OVP1" t="s">
        <v>11116</v>
      </c>
      <c r="OVQ1" t="s">
        <v>11117</v>
      </c>
      <c r="OVR1" t="s">
        <v>11118</v>
      </c>
      <c r="OVS1" t="s">
        <v>11119</v>
      </c>
      <c r="OVT1" t="s">
        <v>11120</v>
      </c>
      <c r="OVU1" t="s">
        <v>11121</v>
      </c>
      <c r="OVV1" t="s">
        <v>11122</v>
      </c>
      <c r="OVW1" t="s">
        <v>11123</v>
      </c>
      <c r="OVX1" t="s">
        <v>11124</v>
      </c>
      <c r="OVY1" t="s">
        <v>11125</v>
      </c>
      <c r="OVZ1" t="s">
        <v>11126</v>
      </c>
      <c r="OWA1" t="s">
        <v>11127</v>
      </c>
      <c r="OWB1" t="s">
        <v>11128</v>
      </c>
      <c r="OWC1" t="s">
        <v>11129</v>
      </c>
      <c r="OWD1" t="s">
        <v>11130</v>
      </c>
      <c r="OWE1" t="s">
        <v>11131</v>
      </c>
      <c r="OWF1" t="s">
        <v>11132</v>
      </c>
      <c r="OWG1" t="s">
        <v>11133</v>
      </c>
      <c r="OWH1" t="s">
        <v>11134</v>
      </c>
      <c r="OWI1" t="s">
        <v>11135</v>
      </c>
      <c r="OWJ1" t="s">
        <v>11136</v>
      </c>
      <c r="OWK1" t="s">
        <v>11137</v>
      </c>
      <c r="OWL1" t="s">
        <v>11138</v>
      </c>
      <c r="OWM1" t="s">
        <v>11139</v>
      </c>
      <c r="OWN1" t="s">
        <v>11140</v>
      </c>
      <c r="OWO1" t="s">
        <v>11141</v>
      </c>
      <c r="OWP1" t="s">
        <v>11142</v>
      </c>
      <c r="OWQ1" t="s">
        <v>11143</v>
      </c>
      <c r="OWR1" t="s">
        <v>11144</v>
      </c>
      <c r="OWS1" t="s">
        <v>11145</v>
      </c>
      <c r="OWT1" t="s">
        <v>11146</v>
      </c>
      <c r="OWU1" t="s">
        <v>11147</v>
      </c>
      <c r="OWV1" t="s">
        <v>11148</v>
      </c>
      <c r="OWW1" t="s">
        <v>11149</v>
      </c>
      <c r="OWX1" t="s">
        <v>11150</v>
      </c>
      <c r="OWY1" t="s">
        <v>11151</v>
      </c>
      <c r="OWZ1" t="s">
        <v>11152</v>
      </c>
      <c r="OXA1" t="s">
        <v>11153</v>
      </c>
      <c r="OXB1" t="s">
        <v>11154</v>
      </c>
      <c r="OXC1" t="s">
        <v>11155</v>
      </c>
      <c r="OXD1" t="s">
        <v>11156</v>
      </c>
      <c r="OXE1" t="s">
        <v>11157</v>
      </c>
      <c r="OXF1" t="s">
        <v>11158</v>
      </c>
      <c r="OXG1" t="s">
        <v>11159</v>
      </c>
      <c r="OXH1" t="s">
        <v>11160</v>
      </c>
      <c r="OXI1" t="s">
        <v>11161</v>
      </c>
      <c r="OXJ1" t="s">
        <v>11162</v>
      </c>
      <c r="OXK1" t="s">
        <v>11163</v>
      </c>
      <c r="OXL1" t="s">
        <v>11164</v>
      </c>
      <c r="OXM1" t="s">
        <v>11165</v>
      </c>
      <c r="OXN1" t="s">
        <v>11166</v>
      </c>
      <c r="OXO1" t="s">
        <v>11167</v>
      </c>
      <c r="OXP1" t="s">
        <v>11168</v>
      </c>
      <c r="OXQ1" t="s">
        <v>11169</v>
      </c>
      <c r="OXR1" t="s">
        <v>11170</v>
      </c>
      <c r="OXS1" t="s">
        <v>11171</v>
      </c>
      <c r="OXT1" t="s">
        <v>11172</v>
      </c>
      <c r="OXU1" t="s">
        <v>11173</v>
      </c>
      <c r="OXV1" t="s">
        <v>11174</v>
      </c>
      <c r="OXW1" t="s">
        <v>11175</v>
      </c>
      <c r="OXX1" t="s">
        <v>11176</v>
      </c>
      <c r="OXY1" t="s">
        <v>11177</v>
      </c>
      <c r="OXZ1" t="s">
        <v>11178</v>
      </c>
      <c r="OYA1" t="s">
        <v>11179</v>
      </c>
      <c r="OYB1" t="s">
        <v>11180</v>
      </c>
      <c r="OYC1" t="s">
        <v>11181</v>
      </c>
      <c r="OYD1" t="s">
        <v>11182</v>
      </c>
      <c r="OYE1" t="s">
        <v>11183</v>
      </c>
      <c r="OYF1" t="s">
        <v>11184</v>
      </c>
      <c r="OYG1" t="s">
        <v>11185</v>
      </c>
      <c r="OYH1" t="s">
        <v>11186</v>
      </c>
      <c r="OYI1" t="s">
        <v>11187</v>
      </c>
      <c r="OYJ1" t="s">
        <v>11188</v>
      </c>
      <c r="OYK1" t="s">
        <v>11189</v>
      </c>
      <c r="OYL1" t="s">
        <v>11190</v>
      </c>
      <c r="OYM1" t="s">
        <v>11191</v>
      </c>
      <c r="OYN1" t="s">
        <v>11192</v>
      </c>
      <c r="OYO1" t="s">
        <v>11193</v>
      </c>
      <c r="OYP1" t="s">
        <v>11194</v>
      </c>
      <c r="OYQ1" t="s">
        <v>11195</v>
      </c>
      <c r="OYR1" t="s">
        <v>11196</v>
      </c>
      <c r="OYS1" t="s">
        <v>11197</v>
      </c>
      <c r="OYT1" t="s">
        <v>11198</v>
      </c>
      <c r="OYU1" t="s">
        <v>11199</v>
      </c>
      <c r="OYV1" t="s">
        <v>11200</v>
      </c>
      <c r="OYW1" t="s">
        <v>11201</v>
      </c>
      <c r="OYX1" t="s">
        <v>11202</v>
      </c>
      <c r="OYY1" t="s">
        <v>11203</v>
      </c>
      <c r="OYZ1" t="s">
        <v>11204</v>
      </c>
      <c r="OZA1" t="s">
        <v>11205</v>
      </c>
      <c r="OZB1" t="s">
        <v>11206</v>
      </c>
      <c r="OZC1" t="s">
        <v>11207</v>
      </c>
      <c r="OZD1" t="s">
        <v>11208</v>
      </c>
      <c r="OZE1" t="s">
        <v>11209</v>
      </c>
      <c r="OZF1" t="s">
        <v>11210</v>
      </c>
      <c r="OZG1" t="s">
        <v>11211</v>
      </c>
      <c r="OZH1" t="s">
        <v>11212</v>
      </c>
      <c r="OZI1" t="s">
        <v>11213</v>
      </c>
      <c r="OZJ1" t="s">
        <v>11214</v>
      </c>
      <c r="OZK1" t="s">
        <v>11215</v>
      </c>
      <c r="OZL1" t="s">
        <v>11216</v>
      </c>
      <c r="OZM1" t="s">
        <v>11217</v>
      </c>
      <c r="OZN1" t="s">
        <v>11218</v>
      </c>
      <c r="OZO1" t="s">
        <v>11219</v>
      </c>
      <c r="OZP1" t="s">
        <v>11220</v>
      </c>
      <c r="OZQ1" t="s">
        <v>11221</v>
      </c>
      <c r="OZR1" t="s">
        <v>11222</v>
      </c>
      <c r="OZS1" t="s">
        <v>11223</v>
      </c>
      <c r="OZT1" t="s">
        <v>11224</v>
      </c>
      <c r="OZU1" t="s">
        <v>11225</v>
      </c>
      <c r="OZV1" t="s">
        <v>11226</v>
      </c>
      <c r="OZW1" t="s">
        <v>11227</v>
      </c>
      <c r="OZX1" t="s">
        <v>11228</v>
      </c>
      <c r="OZY1" t="s">
        <v>11229</v>
      </c>
      <c r="OZZ1" t="s">
        <v>11230</v>
      </c>
      <c r="PAA1" t="s">
        <v>11231</v>
      </c>
      <c r="PAB1" t="s">
        <v>11232</v>
      </c>
      <c r="PAC1" t="s">
        <v>11233</v>
      </c>
      <c r="PAD1" t="s">
        <v>11234</v>
      </c>
      <c r="PAE1" t="s">
        <v>11235</v>
      </c>
      <c r="PAF1" t="s">
        <v>11236</v>
      </c>
      <c r="PAG1" t="s">
        <v>11237</v>
      </c>
      <c r="PAH1" t="s">
        <v>11238</v>
      </c>
      <c r="PAI1" t="s">
        <v>11239</v>
      </c>
      <c r="PAJ1" t="s">
        <v>11240</v>
      </c>
      <c r="PAK1" t="s">
        <v>11241</v>
      </c>
      <c r="PAL1" t="s">
        <v>11242</v>
      </c>
      <c r="PAM1" t="s">
        <v>11243</v>
      </c>
      <c r="PAN1" t="s">
        <v>11244</v>
      </c>
      <c r="PAO1" t="s">
        <v>11245</v>
      </c>
      <c r="PAP1" t="s">
        <v>11246</v>
      </c>
      <c r="PAQ1" t="s">
        <v>11247</v>
      </c>
      <c r="PAR1" t="s">
        <v>11248</v>
      </c>
      <c r="PAS1" t="s">
        <v>11249</v>
      </c>
      <c r="PAT1" t="s">
        <v>11250</v>
      </c>
      <c r="PAU1" t="s">
        <v>11251</v>
      </c>
      <c r="PAV1" t="s">
        <v>11252</v>
      </c>
      <c r="PAW1" t="s">
        <v>11253</v>
      </c>
      <c r="PAX1" t="s">
        <v>11254</v>
      </c>
      <c r="PAY1" t="s">
        <v>11255</v>
      </c>
      <c r="PAZ1" t="s">
        <v>11256</v>
      </c>
      <c r="PBA1" t="s">
        <v>11257</v>
      </c>
      <c r="PBB1" t="s">
        <v>11258</v>
      </c>
      <c r="PBC1" t="s">
        <v>11259</v>
      </c>
      <c r="PBD1" t="s">
        <v>11260</v>
      </c>
      <c r="PBE1" t="s">
        <v>11261</v>
      </c>
      <c r="PBF1" t="s">
        <v>11262</v>
      </c>
      <c r="PBG1" t="s">
        <v>11263</v>
      </c>
      <c r="PBH1" t="s">
        <v>11264</v>
      </c>
      <c r="PBI1" t="s">
        <v>11265</v>
      </c>
      <c r="PBJ1" t="s">
        <v>11266</v>
      </c>
      <c r="PBK1" t="s">
        <v>11267</v>
      </c>
      <c r="PBL1" t="s">
        <v>11268</v>
      </c>
      <c r="PBM1" t="s">
        <v>11269</v>
      </c>
      <c r="PBN1" t="s">
        <v>11270</v>
      </c>
      <c r="PBO1" t="s">
        <v>11271</v>
      </c>
      <c r="PBP1" t="s">
        <v>11272</v>
      </c>
      <c r="PBQ1" t="s">
        <v>11273</v>
      </c>
      <c r="PBR1" t="s">
        <v>11274</v>
      </c>
      <c r="PBS1" t="s">
        <v>11275</v>
      </c>
      <c r="PBT1" t="s">
        <v>11276</v>
      </c>
      <c r="PBU1" t="s">
        <v>11277</v>
      </c>
      <c r="PBV1" t="s">
        <v>11278</v>
      </c>
      <c r="PBW1" t="s">
        <v>11279</v>
      </c>
      <c r="PBX1" t="s">
        <v>11280</v>
      </c>
      <c r="PBY1" t="s">
        <v>11281</v>
      </c>
      <c r="PBZ1" t="s">
        <v>11282</v>
      </c>
      <c r="PCA1" t="s">
        <v>11283</v>
      </c>
      <c r="PCB1" t="s">
        <v>11284</v>
      </c>
      <c r="PCC1" t="s">
        <v>11285</v>
      </c>
      <c r="PCD1" t="s">
        <v>11286</v>
      </c>
      <c r="PCE1" t="s">
        <v>11287</v>
      </c>
      <c r="PCF1" t="s">
        <v>11288</v>
      </c>
      <c r="PCG1" t="s">
        <v>11289</v>
      </c>
      <c r="PCH1" t="s">
        <v>11290</v>
      </c>
      <c r="PCI1" t="s">
        <v>11291</v>
      </c>
      <c r="PCJ1" t="s">
        <v>11292</v>
      </c>
      <c r="PCK1" t="s">
        <v>11293</v>
      </c>
      <c r="PCL1" t="s">
        <v>11294</v>
      </c>
      <c r="PCM1" t="s">
        <v>11295</v>
      </c>
      <c r="PCN1" t="s">
        <v>11296</v>
      </c>
      <c r="PCO1" t="s">
        <v>11297</v>
      </c>
      <c r="PCP1" t="s">
        <v>11298</v>
      </c>
      <c r="PCQ1" t="s">
        <v>11299</v>
      </c>
      <c r="PCR1" t="s">
        <v>11300</v>
      </c>
      <c r="PCS1" t="s">
        <v>11301</v>
      </c>
      <c r="PCT1" t="s">
        <v>11302</v>
      </c>
      <c r="PCU1" t="s">
        <v>11303</v>
      </c>
      <c r="PCV1" t="s">
        <v>11304</v>
      </c>
      <c r="PCW1" t="s">
        <v>11305</v>
      </c>
      <c r="PCX1" t="s">
        <v>11306</v>
      </c>
      <c r="PCY1" t="s">
        <v>11307</v>
      </c>
      <c r="PCZ1" t="s">
        <v>11308</v>
      </c>
      <c r="PDA1" t="s">
        <v>11309</v>
      </c>
      <c r="PDB1" t="s">
        <v>11310</v>
      </c>
      <c r="PDC1" t="s">
        <v>11311</v>
      </c>
      <c r="PDD1" t="s">
        <v>11312</v>
      </c>
      <c r="PDE1" t="s">
        <v>11313</v>
      </c>
      <c r="PDF1" t="s">
        <v>11314</v>
      </c>
      <c r="PDG1" t="s">
        <v>11315</v>
      </c>
      <c r="PDH1" t="s">
        <v>11316</v>
      </c>
      <c r="PDI1" t="s">
        <v>11317</v>
      </c>
      <c r="PDJ1" t="s">
        <v>11318</v>
      </c>
      <c r="PDK1" t="s">
        <v>11319</v>
      </c>
      <c r="PDL1" t="s">
        <v>11320</v>
      </c>
      <c r="PDM1" t="s">
        <v>11321</v>
      </c>
      <c r="PDN1" t="s">
        <v>11322</v>
      </c>
      <c r="PDO1" t="s">
        <v>11323</v>
      </c>
      <c r="PDP1" t="s">
        <v>11324</v>
      </c>
      <c r="PDQ1" t="s">
        <v>11325</v>
      </c>
      <c r="PDR1" t="s">
        <v>11326</v>
      </c>
      <c r="PDS1" t="s">
        <v>11327</v>
      </c>
      <c r="PDT1" t="s">
        <v>11328</v>
      </c>
      <c r="PDU1" t="s">
        <v>11329</v>
      </c>
      <c r="PDV1" t="s">
        <v>11330</v>
      </c>
      <c r="PDW1" t="s">
        <v>11331</v>
      </c>
      <c r="PDX1" t="s">
        <v>11332</v>
      </c>
      <c r="PDY1" t="s">
        <v>11333</v>
      </c>
      <c r="PDZ1" t="s">
        <v>11334</v>
      </c>
      <c r="PEA1" t="s">
        <v>11335</v>
      </c>
      <c r="PEB1" t="s">
        <v>11336</v>
      </c>
      <c r="PEC1" t="s">
        <v>11337</v>
      </c>
      <c r="PED1" t="s">
        <v>11338</v>
      </c>
      <c r="PEE1" t="s">
        <v>11339</v>
      </c>
      <c r="PEF1" t="s">
        <v>11340</v>
      </c>
      <c r="PEG1" t="s">
        <v>11341</v>
      </c>
      <c r="PEH1" t="s">
        <v>11342</v>
      </c>
      <c r="PEI1" t="s">
        <v>11343</v>
      </c>
      <c r="PEJ1" t="s">
        <v>11344</v>
      </c>
      <c r="PEK1" t="s">
        <v>11345</v>
      </c>
      <c r="PEL1" t="s">
        <v>11346</v>
      </c>
      <c r="PEM1" t="s">
        <v>11347</v>
      </c>
      <c r="PEN1" t="s">
        <v>11348</v>
      </c>
      <c r="PEO1" t="s">
        <v>11349</v>
      </c>
      <c r="PEP1" t="s">
        <v>11350</v>
      </c>
      <c r="PEQ1" t="s">
        <v>11351</v>
      </c>
      <c r="PER1" t="s">
        <v>11352</v>
      </c>
      <c r="PES1" t="s">
        <v>11353</v>
      </c>
      <c r="PET1" t="s">
        <v>11354</v>
      </c>
      <c r="PEU1" t="s">
        <v>11355</v>
      </c>
      <c r="PEV1" t="s">
        <v>11356</v>
      </c>
      <c r="PEW1" t="s">
        <v>11357</v>
      </c>
      <c r="PEX1" t="s">
        <v>11358</v>
      </c>
      <c r="PEY1" t="s">
        <v>11359</v>
      </c>
      <c r="PEZ1" t="s">
        <v>11360</v>
      </c>
      <c r="PFA1" t="s">
        <v>11361</v>
      </c>
      <c r="PFB1" t="s">
        <v>11362</v>
      </c>
      <c r="PFC1" t="s">
        <v>11363</v>
      </c>
      <c r="PFD1" t="s">
        <v>11364</v>
      </c>
      <c r="PFE1" t="s">
        <v>11365</v>
      </c>
      <c r="PFF1" t="s">
        <v>11366</v>
      </c>
      <c r="PFG1" t="s">
        <v>11367</v>
      </c>
      <c r="PFH1" t="s">
        <v>11368</v>
      </c>
      <c r="PFI1" t="s">
        <v>11369</v>
      </c>
      <c r="PFJ1" t="s">
        <v>11370</v>
      </c>
      <c r="PFK1" t="s">
        <v>11371</v>
      </c>
      <c r="PFL1" t="s">
        <v>11372</v>
      </c>
      <c r="PFM1" t="s">
        <v>11373</v>
      </c>
      <c r="PFN1" t="s">
        <v>11374</v>
      </c>
      <c r="PFO1" t="s">
        <v>11375</v>
      </c>
      <c r="PFP1" t="s">
        <v>11376</v>
      </c>
      <c r="PFQ1" t="s">
        <v>11377</v>
      </c>
      <c r="PFR1" t="s">
        <v>11378</v>
      </c>
      <c r="PFS1" t="s">
        <v>11379</v>
      </c>
      <c r="PFT1" t="s">
        <v>11380</v>
      </c>
      <c r="PFU1" t="s">
        <v>11381</v>
      </c>
      <c r="PFV1" t="s">
        <v>11382</v>
      </c>
      <c r="PFW1" t="s">
        <v>11383</v>
      </c>
      <c r="PFX1" t="s">
        <v>11384</v>
      </c>
      <c r="PFY1" t="s">
        <v>11385</v>
      </c>
      <c r="PFZ1" t="s">
        <v>11386</v>
      </c>
      <c r="PGA1" t="s">
        <v>11387</v>
      </c>
      <c r="PGB1" t="s">
        <v>11388</v>
      </c>
      <c r="PGC1" t="s">
        <v>11389</v>
      </c>
      <c r="PGD1" t="s">
        <v>11390</v>
      </c>
      <c r="PGE1" t="s">
        <v>11391</v>
      </c>
      <c r="PGF1" t="s">
        <v>11392</v>
      </c>
      <c r="PGG1" t="s">
        <v>11393</v>
      </c>
      <c r="PGH1" t="s">
        <v>11394</v>
      </c>
      <c r="PGI1" t="s">
        <v>11395</v>
      </c>
      <c r="PGJ1" t="s">
        <v>11396</v>
      </c>
      <c r="PGK1" t="s">
        <v>11397</v>
      </c>
      <c r="PGL1" t="s">
        <v>11398</v>
      </c>
      <c r="PGM1" t="s">
        <v>11399</v>
      </c>
      <c r="PGN1" t="s">
        <v>11400</v>
      </c>
      <c r="PGO1" t="s">
        <v>11401</v>
      </c>
      <c r="PGP1" t="s">
        <v>11402</v>
      </c>
      <c r="PGQ1" t="s">
        <v>11403</v>
      </c>
      <c r="PGR1" t="s">
        <v>11404</v>
      </c>
      <c r="PGS1" t="s">
        <v>11405</v>
      </c>
      <c r="PGT1" t="s">
        <v>11406</v>
      </c>
      <c r="PGU1" t="s">
        <v>11407</v>
      </c>
      <c r="PGV1" t="s">
        <v>11408</v>
      </c>
      <c r="PGW1" t="s">
        <v>11409</v>
      </c>
      <c r="PGX1" t="s">
        <v>11410</v>
      </c>
      <c r="PGY1" t="s">
        <v>11411</v>
      </c>
      <c r="PGZ1" t="s">
        <v>11412</v>
      </c>
      <c r="PHA1" t="s">
        <v>11413</v>
      </c>
      <c r="PHB1" t="s">
        <v>11414</v>
      </c>
      <c r="PHC1" t="s">
        <v>11415</v>
      </c>
      <c r="PHD1" t="s">
        <v>11416</v>
      </c>
      <c r="PHE1" t="s">
        <v>11417</v>
      </c>
      <c r="PHF1" t="s">
        <v>11418</v>
      </c>
      <c r="PHG1" t="s">
        <v>11419</v>
      </c>
      <c r="PHH1" t="s">
        <v>11420</v>
      </c>
      <c r="PHI1" t="s">
        <v>11421</v>
      </c>
      <c r="PHJ1" t="s">
        <v>11422</v>
      </c>
      <c r="PHK1" t="s">
        <v>11423</v>
      </c>
      <c r="PHL1" t="s">
        <v>11424</v>
      </c>
      <c r="PHM1" t="s">
        <v>11425</v>
      </c>
      <c r="PHN1" t="s">
        <v>11426</v>
      </c>
      <c r="PHO1" t="s">
        <v>11427</v>
      </c>
      <c r="PHP1" t="s">
        <v>11428</v>
      </c>
      <c r="PHQ1" t="s">
        <v>11429</v>
      </c>
      <c r="PHR1" t="s">
        <v>11430</v>
      </c>
      <c r="PHS1" t="s">
        <v>11431</v>
      </c>
      <c r="PHT1" t="s">
        <v>11432</v>
      </c>
      <c r="PHU1" t="s">
        <v>11433</v>
      </c>
      <c r="PHV1" t="s">
        <v>11434</v>
      </c>
      <c r="PHW1" t="s">
        <v>11435</v>
      </c>
      <c r="PHX1" t="s">
        <v>11436</v>
      </c>
      <c r="PHY1" t="s">
        <v>11437</v>
      </c>
      <c r="PHZ1" t="s">
        <v>11438</v>
      </c>
      <c r="PIA1" t="s">
        <v>11439</v>
      </c>
      <c r="PIB1" t="s">
        <v>11440</v>
      </c>
      <c r="PIC1" t="s">
        <v>11441</v>
      </c>
      <c r="PID1" t="s">
        <v>11442</v>
      </c>
      <c r="PIE1" t="s">
        <v>11443</v>
      </c>
      <c r="PIF1" t="s">
        <v>11444</v>
      </c>
      <c r="PIG1" t="s">
        <v>11445</v>
      </c>
      <c r="PIH1" t="s">
        <v>11446</v>
      </c>
      <c r="PII1" t="s">
        <v>11447</v>
      </c>
      <c r="PIJ1" t="s">
        <v>11448</v>
      </c>
      <c r="PIK1" t="s">
        <v>11449</v>
      </c>
      <c r="PIL1" t="s">
        <v>11450</v>
      </c>
      <c r="PIM1" t="s">
        <v>11451</v>
      </c>
      <c r="PIN1" t="s">
        <v>11452</v>
      </c>
      <c r="PIO1" t="s">
        <v>11453</v>
      </c>
      <c r="PIP1" t="s">
        <v>11454</v>
      </c>
      <c r="PIQ1" t="s">
        <v>11455</v>
      </c>
      <c r="PIR1" t="s">
        <v>11456</v>
      </c>
      <c r="PIS1" t="s">
        <v>11457</v>
      </c>
      <c r="PIT1" t="s">
        <v>11458</v>
      </c>
      <c r="PIU1" t="s">
        <v>11459</v>
      </c>
      <c r="PIV1" t="s">
        <v>11460</v>
      </c>
      <c r="PIW1" t="s">
        <v>11461</v>
      </c>
      <c r="PIX1" t="s">
        <v>11462</v>
      </c>
      <c r="PIY1" t="s">
        <v>11463</v>
      </c>
      <c r="PIZ1" t="s">
        <v>11464</v>
      </c>
      <c r="PJA1" t="s">
        <v>11465</v>
      </c>
      <c r="PJB1" t="s">
        <v>11466</v>
      </c>
      <c r="PJC1" t="s">
        <v>11467</v>
      </c>
      <c r="PJD1" t="s">
        <v>11468</v>
      </c>
      <c r="PJE1" t="s">
        <v>11469</v>
      </c>
      <c r="PJF1" t="s">
        <v>11470</v>
      </c>
      <c r="PJG1" t="s">
        <v>11471</v>
      </c>
      <c r="PJH1" t="s">
        <v>11472</v>
      </c>
      <c r="PJI1" t="s">
        <v>11473</v>
      </c>
      <c r="PJJ1" t="s">
        <v>11474</v>
      </c>
      <c r="PJK1" t="s">
        <v>11475</v>
      </c>
      <c r="PJL1" t="s">
        <v>11476</v>
      </c>
      <c r="PJM1" t="s">
        <v>11477</v>
      </c>
      <c r="PJN1" t="s">
        <v>11478</v>
      </c>
      <c r="PJO1" t="s">
        <v>11479</v>
      </c>
      <c r="PJP1" t="s">
        <v>11480</v>
      </c>
      <c r="PJQ1" t="s">
        <v>11481</v>
      </c>
      <c r="PJR1" t="s">
        <v>11482</v>
      </c>
      <c r="PJS1" t="s">
        <v>11483</v>
      </c>
      <c r="PJT1" t="s">
        <v>11484</v>
      </c>
      <c r="PJU1" t="s">
        <v>11485</v>
      </c>
      <c r="PJV1" t="s">
        <v>11486</v>
      </c>
      <c r="PJW1" t="s">
        <v>11487</v>
      </c>
      <c r="PJX1" t="s">
        <v>11488</v>
      </c>
      <c r="PJY1" t="s">
        <v>11489</v>
      </c>
      <c r="PJZ1" t="s">
        <v>11490</v>
      </c>
      <c r="PKA1" t="s">
        <v>11491</v>
      </c>
      <c r="PKB1" t="s">
        <v>11492</v>
      </c>
      <c r="PKC1" t="s">
        <v>11493</v>
      </c>
      <c r="PKD1" t="s">
        <v>11494</v>
      </c>
      <c r="PKE1" t="s">
        <v>11495</v>
      </c>
      <c r="PKF1" t="s">
        <v>11496</v>
      </c>
      <c r="PKG1" t="s">
        <v>11497</v>
      </c>
      <c r="PKH1" t="s">
        <v>11498</v>
      </c>
      <c r="PKI1" t="s">
        <v>11499</v>
      </c>
      <c r="PKJ1" t="s">
        <v>11500</v>
      </c>
      <c r="PKK1" t="s">
        <v>11501</v>
      </c>
      <c r="PKL1" t="s">
        <v>11502</v>
      </c>
      <c r="PKM1" t="s">
        <v>11503</v>
      </c>
      <c r="PKN1" t="s">
        <v>11504</v>
      </c>
      <c r="PKO1" t="s">
        <v>11505</v>
      </c>
      <c r="PKP1" t="s">
        <v>11506</v>
      </c>
      <c r="PKQ1" t="s">
        <v>11507</v>
      </c>
      <c r="PKR1" t="s">
        <v>11508</v>
      </c>
      <c r="PKS1" t="s">
        <v>11509</v>
      </c>
      <c r="PKT1" t="s">
        <v>11510</v>
      </c>
      <c r="PKU1" t="s">
        <v>11511</v>
      </c>
      <c r="PKV1" t="s">
        <v>11512</v>
      </c>
      <c r="PKW1" t="s">
        <v>11513</v>
      </c>
      <c r="PKX1" t="s">
        <v>11514</v>
      </c>
      <c r="PKY1" t="s">
        <v>11515</v>
      </c>
      <c r="PKZ1" t="s">
        <v>11516</v>
      </c>
      <c r="PLA1" t="s">
        <v>11517</v>
      </c>
      <c r="PLB1" t="s">
        <v>11518</v>
      </c>
      <c r="PLC1" t="s">
        <v>11519</v>
      </c>
      <c r="PLD1" t="s">
        <v>11520</v>
      </c>
      <c r="PLE1" t="s">
        <v>11521</v>
      </c>
      <c r="PLF1" t="s">
        <v>11522</v>
      </c>
      <c r="PLG1" t="s">
        <v>11523</v>
      </c>
      <c r="PLH1" t="s">
        <v>11524</v>
      </c>
      <c r="PLI1" t="s">
        <v>11525</v>
      </c>
      <c r="PLJ1" t="s">
        <v>11526</v>
      </c>
      <c r="PLK1" t="s">
        <v>11527</v>
      </c>
      <c r="PLL1" t="s">
        <v>11528</v>
      </c>
      <c r="PLM1" t="s">
        <v>11529</v>
      </c>
      <c r="PLN1" t="s">
        <v>11530</v>
      </c>
      <c r="PLO1" t="s">
        <v>11531</v>
      </c>
      <c r="PLP1" t="s">
        <v>11532</v>
      </c>
      <c r="PLQ1" t="s">
        <v>11533</v>
      </c>
      <c r="PLR1" t="s">
        <v>11534</v>
      </c>
      <c r="PLS1" t="s">
        <v>11535</v>
      </c>
      <c r="PLT1" t="s">
        <v>11536</v>
      </c>
      <c r="PLU1" t="s">
        <v>11537</v>
      </c>
      <c r="PLV1" t="s">
        <v>11538</v>
      </c>
      <c r="PLW1" t="s">
        <v>11539</v>
      </c>
      <c r="PLX1" t="s">
        <v>11540</v>
      </c>
      <c r="PLY1" t="s">
        <v>11541</v>
      </c>
      <c r="PLZ1" t="s">
        <v>11542</v>
      </c>
      <c r="PMA1" t="s">
        <v>11543</v>
      </c>
      <c r="PMB1" t="s">
        <v>11544</v>
      </c>
      <c r="PMC1" t="s">
        <v>11545</v>
      </c>
      <c r="PMD1" t="s">
        <v>11546</v>
      </c>
      <c r="PME1" t="s">
        <v>11547</v>
      </c>
      <c r="PMF1" t="s">
        <v>11548</v>
      </c>
      <c r="PMG1" t="s">
        <v>11549</v>
      </c>
      <c r="PMH1" t="s">
        <v>11550</v>
      </c>
      <c r="PMI1" t="s">
        <v>11551</v>
      </c>
      <c r="PMJ1" t="s">
        <v>11552</v>
      </c>
      <c r="PMK1" t="s">
        <v>11553</v>
      </c>
      <c r="PML1" t="s">
        <v>11554</v>
      </c>
      <c r="PMM1" t="s">
        <v>11555</v>
      </c>
      <c r="PMN1" t="s">
        <v>11556</v>
      </c>
      <c r="PMO1" t="s">
        <v>11557</v>
      </c>
      <c r="PMP1" t="s">
        <v>11558</v>
      </c>
      <c r="PMQ1" t="s">
        <v>11559</v>
      </c>
      <c r="PMR1" t="s">
        <v>11560</v>
      </c>
      <c r="PMS1" t="s">
        <v>11561</v>
      </c>
      <c r="PMT1" t="s">
        <v>11562</v>
      </c>
      <c r="PMU1" t="s">
        <v>11563</v>
      </c>
      <c r="PMV1" t="s">
        <v>11564</v>
      </c>
      <c r="PMW1" t="s">
        <v>11565</v>
      </c>
      <c r="PMX1" t="s">
        <v>11566</v>
      </c>
      <c r="PMY1" t="s">
        <v>11567</v>
      </c>
      <c r="PMZ1" t="s">
        <v>11568</v>
      </c>
      <c r="PNA1" t="s">
        <v>11569</v>
      </c>
      <c r="PNB1" t="s">
        <v>11570</v>
      </c>
      <c r="PNC1" t="s">
        <v>11571</v>
      </c>
      <c r="PND1" t="s">
        <v>11572</v>
      </c>
      <c r="PNE1" t="s">
        <v>11573</v>
      </c>
      <c r="PNF1" t="s">
        <v>11574</v>
      </c>
      <c r="PNG1" t="s">
        <v>11575</v>
      </c>
      <c r="PNH1" t="s">
        <v>11576</v>
      </c>
      <c r="PNI1" t="s">
        <v>11577</v>
      </c>
      <c r="PNJ1" t="s">
        <v>11578</v>
      </c>
      <c r="PNK1" t="s">
        <v>11579</v>
      </c>
      <c r="PNL1" t="s">
        <v>11580</v>
      </c>
      <c r="PNM1" t="s">
        <v>11581</v>
      </c>
      <c r="PNN1" t="s">
        <v>11582</v>
      </c>
      <c r="PNO1" t="s">
        <v>11583</v>
      </c>
      <c r="PNP1" t="s">
        <v>11584</v>
      </c>
      <c r="PNQ1" t="s">
        <v>11585</v>
      </c>
      <c r="PNR1" t="s">
        <v>11586</v>
      </c>
      <c r="PNS1" t="s">
        <v>11587</v>
      </c>
      <c r="PNT1" t="s">
        <v>11588</v>
      </c>
      <c r="PNU1" t="s">
        <v>11589</v>
      </c>
      <c r="PNV1" t="s">
        <v>11590</v>
      </c>
      <c r="PNW1" t="s">
        <v>11591</v>
      </c>
      <c r="PNX1" t="s">
        <v>11592</v>
      </c>
      <c r="PNY1" t="s">
        <v>11593</v>
      </c>
      <c r="PNZ1" t="s">
        <v>11594</v>
      </c>
      <c r="POA1" t="s">
        <v>11595</v>
      </c>
      <c r="POB1" t="s">
        <v>11596</v>
      </c>
      <c r="POC1" t="s">
        <v>11597</v>
      </c>
      <c r="POD1" t="s">
        <v>11598</v>
      </c>
      <c r="POE1" t="s">
        <v>11599</v>
      </c>
      <c r="POF1" t="s">
        <v>11600</v>
      </c>
      <c r="POG1" t="s">
        <v>11601</v>
      </c>
      <c r="POH1" t="s">
        <v>11602</v>
      </c>
      <c r="POI1" t="s">
        <v>11603</v>
      </c>
      <c r="POJ1" t="s">
        <v>11604</v>
      </c>
      <c r="POK1" t="s">
        <v>11605</v>
      </c>
      <c r="POL1" t="s">
        <v>11606</v>
      </c>
      <c r="POM1" t="s">
        <v>11607</v>
      </c>
      <c r="PON1" t="s">
        <v>11608</v>
      </c>
      <c r="POO1" t="s">
        <v>11609</v>
      </c>
      <c r="POP1" t="s">
        <v>11610</v>
      </c>
      <c r="POQ1" t="s">
        <v>11611</v>
      </c>
      <c r="POR1" t="s">
        <v>11612</v>
      </c>
      <c r="POS1" t="s">
        <v>11613</v>
      </c>
      <c r="POT1" t="s">
        <v>11614</v>
      </c>
      <c r="POU1" t="s">
        <v>11615</v>
      </c>
      <c r="POV1" t="s">
        <v>11616</v>
      </c>
      <c r="POW1" t="s">
        <v>11617</v>
      </c>
      <c r="POX1" t="s">
        <v>11618</v>
      </c>
      <c r="POY1" t="s">
        <v>11619</v>
      </c>
      <c r="POZ1" t="s">
        <v>11620</v>
      </c>
      <c r="PPA1" t="s">
        <v>11621</v>
      </c>
      <c r="PPB1" t="s">
        <v>11622</v>
      </c>
      <c r="PPC1" t="s">
        <v>11623</v>
      </c>
      <c r="PPD1" t="s">
        <v>11624</v>
      </c>
      <c r="PPE1" t="s">
        <v>11625</v>
      </c>
      <c r="PPF1" t="s">
        <v>11626</v>
      </c>
      <c r="PPG1" t="s">
        <v>11627</v>
      </c>
      <c r="PPH1" t="s">
        <v>11628</v>
      </c>
      <c r="PPI1" t="s">
        <v>11629</v>
      </c>
      <c r="PPJ1" t="s">
        <v>11630</v>
      </c>
      <c r="PPK1" t="s">
        <v>11631</v>
      </c>
      <c r="PPL1" t="s">
        <v>11632</v>
      </c>
      <c r="PPM1" t="s">
        <v>11633</v>
      </c>
      <c r="PPN1" t="s">
        <v>11634</v>
      </c>
      <c r="PPO1" t="s">
        <v>11635</v>
      </c>
      <c r="PPP1" t="s">
        <v>11636</v>
      </c>
      <c r="PPQ1" t="s">
        <v>11637</v>
      </c>
      <c r="PPR1" t="s">
        <v>11638</v>
      </c>
      <c r="PPS1" t="s">
        <v>11639</v>
      </c>
      <c r="PPT1" t="s">
        <v>11640</v>
      </c>
      <c r="PPU1" t="s">
        <v>11641</v>
      </c>
      <c r="PPV1" t="s">
        <v>11642</v>
      </c>
      <c r="PPW1" t="s">
        <v>11643</v>
      </c>
      <c r="PPX1" t="s">
        <v>11644</v>
      </c>
      <c r="PPY1" t="s">
        <v>11645</v>
      </c>
      <c r="PPZ1" t="s">
        <v>11646</v>
      </c>
      <c r="PQA1" t="s">
        <v>11647</v>
      </c>
      <c r="PQB1" t="s">
        <v>11648</v>
      </c>
      <c r="PQC1" t="s">
        <v>11649</v>
      </c>
      <c r="PQD1" t="s">
        <v>11650</v>
      </c>
      <c r="PQE1" t="s">
        <v>11651</v>
      </c>
      <c r="PQF1" t="s">
        <v>11652</v>
      </c>
      <c r="PQG1" t="s">
        <v>11653</v>
      </c>
      <c r="PQH1" t="s">
        <v>11654</v>
      </c>
      <c r="PQI1" t="s">
        <v>11655</v>
      </c>
      <c r="PQJ1" t="s">
        <v>11656</v>
      </c>
      <c r="PQK1" t="s">
        <v>11657</v>
      </c>
      <c r="PQL1" t="s">
        <v>11658</v>
      </c>
      <c r="PQM1" t="s">
        <v>11659</v>
      </c>
      <c r="PQN1" t="s">
        <v>11660</v>
      </c>
      <c r="PQO1" t="s">
        <v>11661</v>
      </c>
      <c r="PQP1" t="s">
        <v>11662</v>
      </c>
      <c r="PQQ1" t="s">
        <v>11663</v>
      </c>
      <c r="PQR1" t="s">
        <v>11664</v>
      </c>
      <c r="PQS1" t="s">
        <v>11665</v>
      </c>
      <c r="PQT1" t="s">
        <v>11666</v>
      </c>
      <c r="PQU1" t="s">
        <v>11667</v>
      </c>
      <c r="PQV1" t="s">
        <v>11668</v>
      </c>
      <c r="PQW1" t="s">
        <v>11669</v>
      </c>
      <c r="PQX1" t="s">
        <v>11670</v>
      </c>
      <c r="PQY1" t="s">
        <v>11671</v>
      </c>
      <c r="PQZ1" t="s">
        <v>11672</v>
      </c>
      <c r="PRA1" t="s">
        <v>11673</v>
      </c>
      <c r="PRB1" t="s">
        <v>11674</v>
      </c>
      <c r="PRC1" t="s">
        <v>11675</v>
      </c>
      <c r="PRD1" t="s">
        <v>11676</v>
      </c>
      <c r="PRE1" t="s">
        <v>11677</v>
      </c>
      <c r="PRF1" t="s">
        <v>11678</v>
      </c>
      <c r="PRG1" t="s">
        <v>11679</v>
      </c>
      <c r="PRH1" t="s">
        <v>11680</v>
      </c>
      <c r="PRI1" t="s">
        <v>11681</v>
      </c>
      <c r="PRJ1" t="s">
        <v>11682</v>
      </c>
      <c r="PRK1" t="s">
        <v>11683</v>
      </c>
      <c r="PRL1" t="s">
        <v>11684</v>
      </c>
      <c r="PRM1" t="s">
        <v>11685</v>
      </c>
      <c r="PRN1" t="s">
        <v>11686</v>
      </c>
      <c r="PRO1" t="s">
        <v>11687</v>
      </c>
      <c r="PRP1" t="s">
        <v>11688</v>
      </c>
      <c r="PRQ1" t="s">
        <v>11689</v>
      </c>
      <c r="PRR1" t="s">
        <v>11690</v>
      </c>
      <c r="PRS1" t="s">
        <v>11691</v>
      </c>
      <c r="PRT1" t="s">
        <v>11692</v>
      </c>
      <c r="PRU1" t="s">
        <v>11693</v>
      </c>
      <c r="PRV1" t="s">
        <v>11694</v>
      </c>
      <c r="PRW1" t="s">
        <v>11695</v>
      </c>
      <c r="PRX1" t="s">
        <v>11696</v>
      </c>
      <c r="PRY1" t="s">
        <v>11697</v>
      </c>
      <c r="PRZ1" t="s">
        <v>11698</v>
      </c>
      <c r="PSA1" t="s">
        <v>11699</v>
      </c>
      <c r="PSB1" t="s">
        <v>11700</v>
      </c>
      <c r="PSC1" t="s">
        <v>11701</v>
      </c>
      <c r="PSD1" t="s">
        <v>11702</v>
      </c>
      <c r="PSE1" t="s">
        <v>11703</v>
      </c>
      <c r="PSF1" t="s">
        <v>11704</v>
      </c>
      <c r="PSG1" t="s">
        <v>11705</v>
      </c>
      <c r="PSH1" t="s">
        <v>11706</v>
      </c>
      <c r="PSI1" t="s">
        <v>11707</v>
      </c>
      <c r="PSJ1" t="s">
        <v>11708</v>
      </c>
      <c r="PSK1" t="s">
        <v>11709</v>
      </c>
      <c r="PSL1" t="s">
        <v>11710</v>
      </c>
      <c r="PSM1" t="s">
        <v>11711</v>
      </c>
      <c r="PSN1" t="s">
        <v>11712</v>
      </c>
      <c r="PSO1" t="s">
        <v>11713</v>
      </c>
      <c r="PSP1" t="s">
        <v>11714</v>
      </c>
      <c r="PSQ1" t="s">
        <v>11715</v>
      </c>
      <c r="PSR1" t="s">
        <v>11716</v>
      </c>
      <c r="PSS1" t="s">
        <v>11717</v>
      </c>
      <c r="PST1" t="s">
        <v>11718</v>
      </c>
      <c r="PSU1" t="s">
        <v>11719</v>
      </c>
      <c r="PSV1" t="s">
        <v>11720</v>
      </c>
      <c r="PSW1" t="s">
        <v>11721</v>
      </c>
      <c r="PSX1" t="s">
        <v>11722</v>
      </c>
      <c r="PSY1" t="s">
        <v>11723</v>
      </c>
      <c r="PSZ1" t="s">
        <v>11724</v>
      </c>
      <c r="PTA1" t="s">
        <v>11725</v>
      </c>
      <c r="PTB1" t="s">
        <v>11726</v>
      </c>
      <c r="PTC1" t="s">
        <v>11727</v>
      </c>
      <c r="PTD1" t="s">
        <v>11728</v>
      </c>
      <c r="PTE1" t="s">
        <v>11729</v>
      </c>
      <c r="PTF1" t="s">
        <v>11730</v>
      </c>
      <c r="PTG1" t="s">
        <v>11731</v>
      </c>
      <c r="PTH1" t="s">
        <v>11732</v>
      </c>
      <c r="PTI1" t="s">
        <v>11733</v>
      </c>
      <c r="PTJ1" t="s">
        <v>11734</v>
      </c>
      <c r="PTK1" t="s">
        <v>11735</v>
      </c>
      <c r="PTL1" t="s">
        <v>11736</v>
      </c>
      <c r="PTM1" t="s">
        <v>11737</v>
      </c>
      <c r="PTN1" t="s">
        <v>11738</v>
      </c>
      <c r="PTO1" t="s">
        <v>11739</v>
      </c>
      <c r="PTP1" t="s">
        <v>11740</v>
      </c>
      <c r="PTQ1" t="s">
        <v>11741</v>
      </c>
      <c r="PTR1" t="s">
        <v>11742</v>
      </c>
      <c r="PTS1" t="s">
        <v>11743</v>
      </c>
      <c r="PTT1" t="s">
        <v>11744</v>
      </c>
      <c r="PTU1" t="s">
        <v>11745</v>
      </c>
      <c r="PTV1" t="s">
        <v>11746</v>
      </c>
      <c r="PTW1" t="s">
        <v>11747</v>
      </c>
      <c r="PTX1" t="s">
        <v>11748</v>
      </c>
      <c r="PTY1" t="s">
        <v>11749</v>
      </c>
      <c r="PTZ1" t="s">
        <v>11750</v>
      </c>
      <c r="PUA1" t="s">
        <v>11751</v>
      </c>
      <c r="PUB1" t="s">
        <v>11752</v>
      </c>
      <c r="PUC1" t="s">
        <v>11753</v>
      </c>
      <c r="PUD1" t="s">
        <v>11754</v>
      </c>
      <c r="PUE1" t="s">
        <v>11755</v>
      </c>
      <c r="PUF1" t="s">
        <v>11756</v>
      </c>
      <c r="PUG1" t="s">
        <v>11757</v>
      </c>
      <c r="PUH1" t="s">
        <v>11758</v>
      </c>
      <c r="PUI1" t="s">
        <v>11759</v>
      </c>
      <c r="PUJ1" t="s">
        <v>11760</v>
      </c>
      <c r="PUK1" t="s">
        <v>11761</v>
      </c>
      <c r="PUL1" t="s">
        <v>11762</v>
      </c>
      <c r="PUM1" t="s">
        <v>11763</v>
      </c>
      <c r="PUN1" t="s">
        <v>11764</v>
      </c>
      <c r="PUO1" t="s">
        <v>11765</v>
      </c>
      <c r="PUP1" t="s">
        <v>11766</v>
      </c>
      <c r="PUQ1" t="s">
        <v>11767</v>
      </c>
      <c r="PUR1" t="s">
        <v>11768</v>
      </c>
      <c r="PUS1" t="s">
        <v>11769</v>
      </c>
      <c r="PUT1" t="s">
        <v>11770</v>
      </c>
      <c r="PUU1" t="s">
        <v>11771</v>
      </c>
      <c r="PUV1" t="s">
        <v>11772</v>
      </c>
      <c r="PUW1" t="s">
        <v>11773</v>
      </c>
      <c r="PUX1" t="s">
        <v>11774</v>
      </c>
      <c r="PUY1" t="s">
        <v>11775</v>
      </c>
      <c r="PUZ1" t="s">
        <v>11776</v>
      </c>
      <c r="PVA1" t="s">
        <v>11777</v>
      </c>
      <c r="PVB1" t="s">
        <v>11778</v>
      </c>
      <c r="PVC1" t="s">
        <v>11779</v>
      </c>
      <c r="PVD1" t="s">
        <v>11780</v>
      </c>
      <c r="PVE1" t="s">
        <v>11781</v>
      </c>
      <c r="PVF1" t="s">
        <v>11782</v>
      </c>
      <c r="PVG1" t="s">
        <v>11783</v>
      </c>
      <c r="PVH1" t="s">
        <v>11784</v>
      </c>
      <c r="PVI1" t="s">
        <v>11785</v>
      </c>
      <c r="PVJ1" t="s">
        <v>11786</v>
      </c>
      <c r="PVK1" t="s">
        <v>11787</v>
      </c>
      <c r="PVL1" t="s">
        <v>11788</v>
      </c>
      <c r="PVM1" t="s">
        <v>11789</v>
      </c>
      <c r="PVN1" t="s">
        <v>11790</v>
      </c>
      <c r="PVO1" t="s">
        <v>11791</v>
      </c>
      <c r="PVP1" t="s">
        <v>11792</v>
      </c>
      <c r="PVQ1" t="s">
        <v>11793</v>
      </c>
      <c r="PVR1" t="s">
        <v>11794</v>
      </c>
      <c r="PVS1" t="s">
        <v>11795</v>
      </c>
      <c r="PVT1" t="s">
        <v>11796</v>
      </c>
      <c r="PVU1" t="s">
        <v>11797</v>
      </c>
      <c r="PVV1" t="s">
        <v>11798</v>
      </c>
      <c r="PVW1" t="s">
        <v>11799</v>
      </c>
      <c r="PVX1" t="s">
        <v>11800</v>
      </c>
      <c r="PVY1" t="s">
        <v>11801</v>
      </c>
      <c r="PVZ1" t="s">
        <v>11802</v>
      </c>
      <c r="PWA1" t="s">
        <v>11803</v>
      </c>
      <c r="PWB1" t="s">
        <v>11804</v>
      </c>
      <c r="PWC1" t="s">
        <v>11805</v>
      </c>
      <c r="PWD1" t="s">
        <v>11806</v>
      </c>
      <c r="PWE1" t="s">
        <v>11807</v>
      </c>
      <c r="PWF1" t="s">
        <v>11808</v>
      </c>
      <c r="PWG1" t="s">
        <v>11809</v>
      </c>
      <c r="PWH1" t="s">
        <v>11810</v>
      </c>
      <c r="PWI1" t="s">
        <v>11811</v>
      </c>
      <c r="PWJ1" t="s">
        <v>11812</v>
      </c>
      <c r="PWK1" t="s">
        <v>11813</v>
      </c>
      <c r="PWL1" t="s">
        <v>11814</v>
      </c>
      <c r="PWM1" t="s">
        <v>11815</v>
      </c>
      <c r="PWN1" t="s">
        <v>11816</v>
      </c>
      <c r="PWO1" t="s">
        <v>11817</v>
      </c>
      <c r="PWP1" t="s">
        <v>11818</v>
      </c>
      <c r="PWQ1" t="s">
        <v>11819</v>
      </c>
      <c r="PWR1" t="s">
        <v>11820</v>
      </c>
      <c r="PWS1" t="s">
        <v>11821</v>
      </c>
      <c r="PWT1" t="s">
        <v>11822</v>
      </c>
      <c r="PWU1" t="s">
        <v>11823</v>
      </c>
      <c r="PWV1" t="s">
        <v>11824</v>
      </c>
      <c r="PWW1" t="s">
        <v>11825</v>
      </c>
      <c r="PWX1" t="s">
        <v>11826</v>
      </c>
      <c r="PWY1" t="s">
        <v>11827</v>
      </c>
      <c r="PWZ1" t="s">
        <v>11828</v>
      </c>
      <c r="PXA1" t="s">
        <v>11829</v>
      </c>
      <c r="PXB1" t="s">
        <v>11830</v>
      </c>
      <c r="PXC1" t="s">
        <v>11831</v>
      </c>
      <c r="PXD1" t="s">
        <v>11832</v>
      </c>
      <c r="PXE1" t="s">
        <v>11833</v>
      </c>
      <c r="PXF1" t="s">
        <v>11834</v>
      </c>
      <c r="PXG1" t="s">
        <v>11835</v>
      </c>
      <c r="PXH1" t="s">
        <v>11836</v>
      </c>
      <c r="PXI1" t="s">
        <v>11837</v>
      </c>
      <c r="PXJ1" t="s">
        <v>11838</v>
      </c>
      <c r="PXK1" t="s">
        <v>11839</v>
      </c>
      <c r="PXL1" t="s">
        <v>11840</v>
      </c>
      <c r="PXM1" t="s">
        <v>11841</v>
      </c>
      <c r="PXN1" t="s">
        <v>11842</v>
      </c>
      <c r="PXO1" t="s">
        <v>11843</v>
      </c>
      <c r="PXP1" t="s">
        <v>11844</v>
      </c>
      <c r="PXQ1" t="s">
        <v>11845</v>
      </c>
      <c r="PXR1" t="s">
        <v>11846</v>
      </c>
      <c r="PXS1" t="s">
        <v>11847</v>
      </c>
      <c r="PXT1" t="s">
        <v>11848</v>
      </c>
      <c r="PXU1" t="s">
        <v>11849</v>
      </c>
      <c r="PXV1" t="s">
        <v>11850</v>
      </c>
      <c r="PXW1" t="s">
        <v>11851</v>
      </c>
      <c r="PXX1" t="s">
        <v>11852</v>
      </c>
      <c r="PXY1" t="s">
        <v>11853</v>
      </c>
      <c r="PXZ1" t="s">
        <v>11854</v>
      </c>
      <c r="PYA1" t="s">
        <v>11855</v>
      </c>
      <c r="PYB1" t="s">
        <v>11856</v>
      </c>
      <c r="PYC1" t="s">
        <v>11857</v>
      </c>
      <c r="PYD1" t="s">
        <v>11858</v>
      </c>
      <c r="PYE1" t="s">
        <v>11859</v>
      </c>
      <c r="PYF1" t="s">
        <v>11860</v>
      </c>
      <c r="PYG1" t="s">
        <v>11861</v>
      </c>
      <c r="PYH1" t="s">
        <v>11862</v>
      </c>
      <c r="PYI1" t="s">
        <v>11863</v>
      </c>
      <c r="PYJ1" t="s">
        <v>11864</v>
      </c>
      <c r="PYK1" t="s">
        <v>11865</v>
      </c>
      <c r="PYL1" t="s">
        <v>11866</v>
      </c>
      <c r="PYM1" t="s">
        <v>11867</v>
      </c>
      <c r="PYN1" t="s">
        <v>11868</v>
      </c>
      <c r="PYO1" t="s">
        <v>11869</v>
      </c>
      <c r="PYP1" t="s">
        <v>11870</v>
      </c>
      <c r="PYQ1" t="s">
        <v>11871</v>
      </c>
      <c r="PYR1" t="s">
        <v>11872</v>
      </c>
      <c r="PYS1" t="s">
        <v>11873</v>
      </c>
      <c r="PYT1" t="s">
        <v>11874</v>
      </c>
      <c r="PYU1" t="s">
        <v>11875</v>
      </c>
      <c r="PYV1" t="s">
        <v>11876</v>
      </c>
      <c r="PYW1" t="s">
        <v>11877</v>
      </c>
      <c r="PYX1" t="s">
        <v>11878</v>
      </c>
      <c r="PYY1" t="s">
        <v>11879</v>
      </c>
      <c r="PYZ1" t="s">
        <v>11880</v>
      </c>
      <c r="PZA1" t="s">
        <v>11881</v>
      </c>
      <c r="PZB1" t="s">
        <v>11882</v>
      </c>
      <c r="PZC1" t="s">
        <v>11883</v>
      </c>
      <c r="PZD1" t="s">
        <v>11884</v>
      </c>
      <c r="PZE1" t="s">
        <v>11885</v>
      </c>
      <c r="PZF1" t="s">
        <v>11886</v>
      </c>
      <c r="PZG1" t="s">
        <v>11887</v>
      </c>
      <c r="PZH1" t="s">
        <v>11888</v>
      </c>
      <c r="PZI1" t="s">
        <v>11889</v>
      </c>
      <c r="PZJ1" t="s">
        <v>11890</v>
      </c>
      <c r="PZK1" t="s">
        <v>11891</v>
      </c>
      <c r="PZL1" t="s">
        <v>11892</v>
      </c>
      <c r="PZM1" t="s">
        <v>11893</v>
      </c>
      <c r="PZN1" t="s">
        <v>11894</v>
      </c>
      <c r="PZO1" t="s">
        <v>11895</v>
      </c>
      <c r="PZP1" t="s">
        <v>11896</v>
      </c>
      <c r="PZQ1" t="s">
        <v>11897</v>
      </c>
      <c r="PZR1" t="s">
        <v>11898</v>
      </c>
      <c r="PZS1" t="s">
        <v>11899</v>
      </c>
      <c r="PZT1" t="s">
        <v>11900</v>
      </c>
      <c r="PZU1" t="s">
        <v>11901</v>
      </c>
      <c r="PZV1" t="s">
        <v>11902</v>
      </c>
      <c r="PZW1" t="s">
        <v>11903</v>
      </c>
      <c r="PZX1" t="s">
        <v>11904</v>
      </c>
      <c r="PZY1" t="s">
        <v>11905</v>
      </c>
      <c r="PZZ1" t="s">
        <v>11906</v>
      </c>
      <c r="QAA1" t="s">
        <v>11907</v>
      </c>
      <c r="QAB1" t="s">
        <v>11908</v>
      </c>
      <c r="QAC1" t="s">
        <v>11909</v>
      </c>
      <c r="QAD1" t="s">
        <v>11910</v>
      </c>
      <c r="QAE1" t="s">
        <v>11911</v>
      </c>
      <c r="QAF1" t="s">
        <v>11912</v>
      </c>
      <c r="QAG1" t="s">
        <v>11913</v>
      </c>
      <c r="QAH1" t="s">
        <v>11914</v>
      </c>
      <c r="QAI1" t="s">
        <v>11915</v>
      </c>
      <c r="QAJ1" t="s">
        <v>11916</v>
      </c>
      <c r="QAK1" t="s">
        <v>11917</v>
      </c>
      <c r="QAL1" t="s">
        <v>11918</v>
      </c>
      <c r="QAM1" t="s">
        <v>11919</v>
      </c>
      <c r="QAN1" t="s">
        <v>11920</v>
      </c>
      <c r="QAO1" t="s">
        <v>11921</v>
      </c>
      <c r="QAP1" t="s">
        <v>11922</v>
      </c>
      <c r="QAQ1" t="s">
        <v>11923</v>
      </c>
      <c r="QAR1" t="s">
        <v>11924</v>
      </c>
      <c r="QAS1" t="s">
        <v>11925</v>
      </c>
      <c r="QAT1" t="s">
        <v>11926</v>
      </c>
      <c r="QAU1" t="s">
        <v>11927</v>
      </c>
      <c r="QAV1" t="s">
        <v>11928</v>
      </c>
      <c r="QAW1" t="s">
        <v>11929</v>
      </c>
      <c r="QAX1" t="s">
        <v>11930</v>
      </c>
      <c r="QAY1" t="s">
        <v>11931</v>
      </c>
      <c r="QAZ1" t="s">
        <v>11932</v>
      </c>
      <c r="QBA1" t="s">
        <v>11933</v>
      </c>
      <c r="QBB1" t="s">
        <v>11934</v>
      </c>
      <c r="QBC1" t="s">
        <v>11935</v>
      </c>
      <c r="QBD1" t="s">
        <v>11936</v>
      </c>
      <c r="QBE1" t="s">
        <v>11937</v>
      </c>
      <c r="QBF1" t="s">
        <v>11938</v>
      </c>
      <c r="QBG1" t="s">
        <v>11939</v>
      </c>
      <c r="QBH1" t="s">
        <v>11940</v>
      </c>
      <c r="QBI1" t="s">
        <v>11941</v>
      </c>
      <c r="QBJ1" t="s">
        <v>11942</v>
      </c>
      <c r="QBK1" t="s">
        <v>11943</v>
      </c>
      <c r="QBL1" t="s">
        <v>11944</v>
      </c>
      <c r="QBM1" t="s">
        <v>11945</v>
      </c>
      <c r="QBN1" t="s">
        <v>11946</v>
      </c>
      <c r="QBO1" t="s">
        <v>11947</v>
      </c>
      <c r="QBP1" t="s">
        <v>11948</v>
      </c>
      <c r="QBQ1" t="s">
        <v>11949</v>
      </c>
      <c r="QBR1" t="s">
        <v>11950</v>
      </c>
      <c r="QBS1" t="s">
        <v>11951</v>
      </c>
      <c r="QBT1" t="s">
        <v>11952</v>
      </c>
      <c r="QBU1" t="s">
        <v>11953</v>
      </c>
      <c r="QBV1" t="s">
        <v>11954</v>
      </c>
      <c r="QBW1" t="s">
        <v>11955</v>
      </c>
      <c r="QBX1" t="s">
        <v>11956</v>
      </c>
      <c r="QBY1" t="s">
        <v>11957</v>
      </c>
      <c r="QBZ1" t="s">
        <v>11958</v>
      </c>
      <c r="QCA1" t="s">
        <v>11959</v>
      </c>
      <c r="QCB1" t="s">
        <v>11960</v>
      </c>
      <c r="QCC1" t="s">
        <v>11961</v>
      </c>
      <c r="QCD1" t="s">
        <v>11962</v>
      </c>
      <c r="QCE1" t="s">
        <v>11963</v>
      </c>
      <c r="QCF1" t="s">
        <v>11964</v>
      </c>
      <c r="QCG1" t="s">
        <v>11965</v>
      </c>
      <c r="QCH1" t="s">
        <v>11966</v>
      </c>
      <c r="QCI1" t="s">
        <v>11967</v>
      </c>
      <c r="QCJ1" t="s">
        <v>11968</v>
      </c>
      <c r="QCK1" t="s">
        <v>11969</v>
      </c>
      <c r="QCL1" t="s">
        <v>11970</v>
      </c>
      <c r="QCM1" t="s">
        <v>11971</v>
      </c>
      <c r="QCN1" t="s">
        <v>11972</v>
      </c>
      <c r="QCO1" t="s">
        <v>11973</v>
      </c>
      <c r="QCP1" t="s">
        <v>11974</v>
      </c>
      <c r="QCQ1" t="s">
        <v>11975</v>
      </c>
      <c r="QCR1" t="s">
        <v>11976</v>
      </c>
      <c r="QCS1" t="s">
        <v>11977</v>
      </c>
      <c r="QCT1" t="s">
        <v>11978</v>
      </c>
      <c r="QCU1" t="s">
        <v>11979</v>
      </c>
      <c r="QCV1" t="s">
        <v>11980</v>
      </c>
      <c r="QCW1" t="s">
        <v>11981</v>
      </c>
      <c r="QCX1" t="s">
        <v>11982</v>
      </c>
      <c r="QCY1" t="s">
        <v>11983</v>
      </c>
      <c r="QCZ1" t="s">
        <v>11984</v>
      </c>
      <c r="QDA1" t="s">
        <v>11985</v>
      </c>
      <c r="QDB1" t="s">
        <v>11986</v>
      </c>
      <c r="QDC1" t="s">
        <v>11987</v>
      </c>
      <c r="QDD1" t="s">
        <v>11988</v>
      </c>
      <c r="QDE1" t="s">
        <v>11989</v>
      </c>
      <c r="QDF1" t="s">
        <v>11990</v>
      </c>
      <c r="QDG1" t="s">
        <v>11991</v>
      </c>
      <c r="QDH1" t="s">
        <v>11992</v>
      </c>
      <c r="QDI1" t="s">
        <v>11993</v>
      </c>
      <c r="QDJ1" t="s">
        <v>11994</v>
      </c>
      <c r="QDK1" t="s">
        <v>11995</v>
      </c>
      <c r="QDL1" t="s">
        <v>11996</v>
      </c>
      <c r="QDM1" t="s">
        <v>11997</v>
      </c>
      <c r="QDN1" t="s">
        <v>11998</v>
      </c>
      <c r="QDO1" t="s">
        <v>11999</v>
      </c>
      <c r="QDP1" t="s">
        <v>12000</v>
      </c>
      <c r="QDQ1" t="s">
        <v>12001</v>
      </c>
      <c r="QDR1" t="s">
        <v>12002</v>
      </c>
      <c r="QDS1" t="s">
        <v>12003</v>
      </c>
      <c r="QDT1" t="s">
        <v>12004</v>
      </c>
      <c r="QDU1" t="s">
        <v>12005</v>
      </c>
      <c r="QDV1" t="s">
        <v>12006</v>
      </c>
      <c r="QDW1" t="s">
        <v>12007</v>
      </c>
      <c r="QDX1" t="s">
        <v>12008</v>
      </c>
      <c r="QDY1" t="s">
        <v>12009</v>
      </c>
      <c r="QDZ1" t="s">
        <v>12010</v>
      </c>
      <c r="QEA1" t="s">
        <v>12011</v>
      </c>
      <c r="QEB1" t="s">
        <v>12012</v>
      </c>
      <c r="QEC1" t="s">
        <v>12013</v>
      </c>
      <c r="QED1" t="s">
        <v>12014</v>
      </c>
      <c r="QEE1" t="s">
        <v>12015</v>
      </c>
      <c r="QEF1" t="s">
        <v>12016</v>
      </c>
      <c r="QEG1" t="s">
        <v>12017</v>
      </c>
      <c r="QEH1" t="s">
        <v>12018</v>
      </c>
      <c r="QEI1" t="s">
        <v>12019</v>
      </c>
      <c r="QEJ1" t="s">
        <v>12020</v>
      </c>
      <c r="QEK1" t="s">
        <v>12021</v>
      </c>
      <c r="QEL1" t="s">
        <v>12022</v>
      </c>
      <c r="QEM1" t="s">
        <v>12023</v>
      </c>
      <c r="QEN1" t="s">
        <v>12024</v>
      </c>
      <c r="QEO1" t="s">
        <v>12025</v>
      </c>
      <c r="QEP1" t="s">
        <v>12026</v>
      </c>
      <c r="QEQ1" t="s">
        <v>12027</v>
      </c>
      <c r="QER1" t="s">
        <v>12028</v>
      </c>
      <c r="QES1" t="s">
        <v>12029</v>
      </c>
      <c r="QET1" t="s">
        <v>12030</v>
      </c>
      <c r="QEU1" t="s">
        <v>12031</v>
      </c>
      <c r="QEV1" t="s">
        <v>12032</v>
      </c>
      <c r="QEW1" t="s">
        <v>12033</v>
      </c>
      <c r="QEX1" t="s">
        <v>12034</v>
      </c>
      <c r="QEY1" t="s">
        <v>12035</v>
      </c>
      <c r="QEZ1" t="s">
        <v>12036</v>
      </c>
      <c r="QFA1" t="s">
        <v>12037</v>
      </c>
      <c r="QFB1" t="s">
        <v>12038</v>
      </c>
      <c r="QFC1" t="s">
        <v>12039</v>
      </c>
      <c r="QFD1" t="s">
        <v>12040</v>
      </c>
      <c r="QFE1" t="s">
        <v>12041</v>
      </c>
      <c r="QFF1" t="s">
        <v>12042</v>
      </c>
      <c r="QFG1" t="s">
        <v>12043</v>
      </c>
      <c r="QFH1" t="s">
        <v>12044</v>
      </c>
      <c r="QFI1" t="s">
        <v>12045</v>
      </c>
      <c r="QFJ1" t="s">
        <v>12046</v>
      </c>
      <c r="QFK1" t="s">
        <v>12047</v>
      </c>
      <c r="QFL1" t="s">
        <v>12048</v>
      </c>
      <c r="QFM1" t="s">
        <v>12049</v>
      </c>
      <c r="QFN1" t="s">
        <v>12050</v>
      </c>
      <c r="QFO1" t="s">
        <v>12051</v>
      </c>
      <c r="QFP1" t="s">
        <v>12052</v>
      </c>
      <c r="QFQ1" t="s">
        <v>12053</v>
      </c>
      <c r="QFR1" t="s">
        <v>12054</v>
      </c>
      <c r="QFS1" t="s">
        <v>12055</v>
      </c>
      <c r="QFT1" t="s">
        <v>12056</v>
      </c>
      <c r="QFU1" t="s">
        <v>12057</v>
      </c>
      <c r="QFV1" t="s">
        <v>12058</v>
      </c>
      <c r="QFW1" t="s">
        <v>12059</v>
      </c>
      <c r="QFX1" t="s">
        <v>12060</v>
      </c>
      <c r="QFY1" t="s">
        <v>12061</v>
      </c>
      <c r="QFZ1" t="s">
        <v>12062</v>
      </c>
      <c r="QGA1" t="s">
        <v>12063</v>
      </c>
      <c r="QGB1" t="s">
        <v>12064</v>
      </c>
      <c r="QGC1" t="s">
        <v>12065</v>
      </c>
      <c r="QGD1" t="s">
        <v>12066</v>
      </c>
      <c r="QGE1" t="s">
        <v>12067</v>
      </c>
      <c r="QGF1" t="s">
        <v>12068</v>
      </c>
      <c r="QGG1" t="s">
        <v>12069</v>
      </c>
      <c r="QGH1" t="s">
        <v>12070</v>
      </c>
      <c r="QGI1" t="s">
        <v>12071</v>
      </c>
      <c r="QGJ1" t="s">
        <v>12072</v>
      </c>
      <c r="QGK1" t="s">
        <v>12073</v>
      </c>
      <c r="QGL1" t="s">
        <v>12074</v>
      </c>
      <c r="QGM1" t="s">
        <v>12075</v>
      </c>
      <c r="QGN1" t="s">
        <v>12076</v>
      </c>
      <c r="QGO1" t="s">
        <v>12077</v>
      </c>
      <c r="QGP1" t="s">
        <v>12078</v>
      </c>
      <c r="QGQ1" t="s">
        <v>12079</v>
      </c>
      <c r="QGR1" t="s">
        <v>12080</v>
      </c>
      <c r="QGS1" t="s">
        <v>12081</v>
      </c>
      <c r="QGT1" t="s">
        <v>12082</v>
      </c>
      <c r="QGU1" t="s">
        <v>12083</v>
      </c>
      <c r="QGV1" t="s">
        <v>12084</v>
      </c>
      <c r="QGW1" t="s">
        <v>12085</v>
      </c>
      <c r="QGX1" t="s">
        <v>12086</v>
      </c>
      <c r="QGY1" t="s">
        <v>12087</v>
      </c>
      <c r="QGZ1" t="s">
        <v>12088</v>
      </c>
      <c r="QHA1" t="s">
        <v>12089</v>
      </c>
      <c r="QHB1" t="s">
        <v>12090</v>
      </c>
      <c r="QHC1" t="s">
        <v>12091</v>
      </c>
      <c r="QHD1" t="s">
        <v>12092</v>
      </c>
      <c r="QHE1" t="s">
        <v>12093</v>
      </c>
      <c r="QHF1" t="s">
        <v>12094</v>
      </c>
      <c r="QHG1" t="s">
        <v>12095</v>
      </c>
      <c r="QHH1" t="s">
        <v>12096</v>
      </c>
      <c r="QHI1" t="s">
        <v>12097</v>
      </c>
      <c r="QHJ1" t="s">
        <v>12098</v>
      </c>
      <c r="QHK1" t="s">
        <v>12099</v>
      </c>
      <c r="QHL1" t="s">
        <v>12100</v>
      </c>
      <c r="QHM1" t="s">
        <v>12101</v>
      </c>
      <c r="QHN1" t="s">
        <v>12102</v>
      </c>
      <c r="QHO1" t="s">
        <v>12103</v>
      </c>
      <c r="QHP1" t="s">
        <v>12104</v>
      </c>
      <c r="QHQ1" t="s">
        <v>12105</v>
      </c>
      <c r="QHR1" t="s">
        <v>12106</v>
      </c>
      <c r="QHS1" t="s">
        <v>12107</v>
      </c>
      <c r="QHT1" t="s">
        <v>12108</v>
      </c>
      <c r="QHU1" t="s">
        <v>12109</v>
      </c>
      <c r="QHV1" t="s">
        <v>12110</v>
      </c>
      <c r="QHW1" t="s">
        <v>12111</v>
      </c>
      <c r="QHX1" t="s">
        <v>12112</v>
      </c>
      <c r="QHY1" t="s">
        <v>12113</v>
      </c>
      <c r="QHZ1" t="s">
        <v>12114</v>
      </c>
      <c r="QIA1" t="s">
        <v>12115</v>
      </c>
      <c r="QIB1" t="s">
        <v>12116</v>
      </c>
      <c r="QIC1" t="s">
        <v>12117</v>
      </c>
      <c r="QID1" t="s">
        <v>12118</v>
      </c>
      <c r="QIE1" t="s">
        <v>12119</v>
      </c>
      <c r="QIF1" t="s">
        <v>12120</v>
      </c>
      <c r="QIG1" t="s">
        <v>12121</v>
      </c>
      <c r="QIH1" t="s">
        <v>12122</v>
      </c>
      <c r="QII1" t="s">
        <v>12123</v>
      </c>
      <c r="QIJ1" t="s">
        <v>12124</v>
      </c>
      <c r="QIK1" t="s">
        <v>12125</v>
      </c>
      <c r="QIL1" t="s">
        <v>12126</v>
      </c>
      <c r="QIM1" t="s">
        <v>12127</v>
      </c>
      <c r="QIN1" t="s">
        <v>12128</v>
      </c>
      <c r="QIO1" t="s">
        <v>12129</v>
      </c>
      <c r="QIP1" t="s">
        <v>12130</v>
      </c>
      <c r="QIQ1" t="s">
        <v>12131</v>
      </c>
      <c r="QIR1" t="s">
        <v>12132</v>
      </c>
      <c r="QIS1" t="s">
        <v>12133</v>
      </c>
      <c r="QIT1" t="s">
        <v>12134</v>
      </c>
      <c r="QIU1" t="s">
        <v>12135</v>
      </c>
      <c r="QIV1" t="s">
        <v>12136</v>
      </c>
      <c r="QIW1" t="s">
        <v>12137</v>
      </c>
      <c r="QIX1" t="s">
        <v>12138</v>
      </c>
      <c r="QIY1" t="s">
        <v>12139</v>
      </c>
      <c r="QIZ1" t="s">
        <v>12140</v>
      </c>
      <c r="QJA1" t="s">
        <v>12141</v>
      </c>
      <c r="QJB1" t="s">
        <v>12142</v>
      </c>
      <c r="QJC1" t="s">
        <v>12143</v>
      </c>
      <c r="QJD1" t="s">
        <v>12144</v>
      </c>
      <c r="QJE1" t="s">
        <v>12145</v>
      </c>
      <c r="QJF1" t="s">
        <v>12146</v>
      </c>
      <c r="QJG1" t="s">
        <v>12147</v>
      </c>
      <c r="QJH1" t="s">
        <v>12148</v>
      </c>
      <c r="QJI1" t="s">
        <v>12149</v>
      </c>
      <c r="QJJ1" t="s">
        <v>12150</v>
      </c>
      <c r="QJK1" t="s">
        <v>12151</v>
      </c>
      <c r="QJL1" t="s">
        <v>12152</v>
      </c>
      <c r="QJM1" t="s">
        <v>12153</v>
      </c>
      <c r="QJN1" t="s">
        <v>12154</v>
      </c>
      <c r="QJO1" t="s">
        <v>12155</v>
      </c>
      <c r="QJP1" t="s">
        <v>12156</v>
      </c>
      <c r="QJQ1" t="s">
        <v>12157</v>
      </c>
      <c r="QJR1" t="s">
        <v>12158</v>
      </c>
      <c r="QJS1" t="s">
        <v>12159</v>
      </c>
      <c r="QJT1" t="s">
        <v>12160</v>
      </c>
      <c r="QJU1" t="s">
        <v>12161</v>
      </c>
      <c r="QJV1" t="s">
        <v>12162</v>
      </c>
      <c r="QJW1" t="s">
        <v>12163</v>
      </c>
      <c r="QJX1" t="s">
        <v>12164</v>
      </c>
      <c r="QJY1" t="s">
        <v>12165</v>
      </c>
      <c r="QJZ1" t="s">
        <v>12166</v>
      </c>
      <c r="QKA1" t="s">
        <v>12167</v>
      </c>
      <c r="QKB1" t="s">
        <v>12168</v>
      </c>
      <c r="QKC1" t="s">
        <v>12169</v>
      </c>
      <c r="QKD1" t="s">
        <v>12170</v>
      </c>
      <c r="QKE1" t="s">
        <v>12171</v>
      </c>
      <c r="QKF1" t="s">
        <v>12172</v>
      </c>
      <c r="QKG1" t="s">
        <v>12173</v>
      </c>
      <c r="QKH1" t="s">
        <v>12174</v>
      </c>
      <c r="QKI1" t="s">
        <v>12175</v>
      </c>
      <c r="QKJ1" t="s">
        <v>12176</v>
      </c>
      <c r="QKK1" t="s">
        <v>12177</v>
      </c>
      <c r="QKL1" t="s">
        <v>12178</v>
      </c>
      <c r="QKM1" t="s">
        <v>12179</v>
      </c>
      <c r="QKN1" t="s">
        <v>12180</v>
      </c>
      <c r="QKO1" t="s">
        <v>12181</v>
      </c>
      <c r="QKP1" t="s">
        <v>12182</v>
      </c>
      <c r="QKQ1" t="s">
        <v>12183</v>
      </c>
      <c r="QKR1" t="s">
        <v>12184</v>
      </c>
      <c r="QKS1" t="s">
        <v>12185</v>
      </c>
      <c r="QKT1" t="s">
        <v>12186</v>
      </c>
      <c r="QKU1" t="s">
        <v>12187</v>
      </c>
      <c r="QKV1" t="s">
        <v>12188</v>
      </c>
      <c r="QKW1" t="s">
        <v>12189</v>
      </c>
      <c r="QKX1" t="s">
        <v>12190</v>
      </c>
      <c r="QKY1" t="s">
        <v>12191</v>
      </c>
      <c r="QKZ1" t="s">
        <v>12192</v>
      </c>
      <c r="QLA1" t="s">
        <v>12193</v>
      </c>
      <c r="QLB1" t="s">
        <v>12194</v>
      </c>
      <c r="QLC1" t="s">
        <v>12195</v>
      </c>
      <c r="QLD1" t="s">
        <v>12196</v>
      </c>
      <c r="QLE1" t="s">
        <v>12197</v>
      </c>
      <c r="QLF1" t="s">
        <v>12198</v>
      </c>
      <c r="QLG1" t="s">
        <v>12199</v>
      </c>
      <c r="QLH1" t="s">
        <v>12200</v>
      </c>
      <c r="QLI1" t="s">
        <v>12201</v>
      </c>
      <c r="QLJ1" t="s">
        <v>12202</v>
      </c>
      <c r="QLK1" t="s">
        <v>12203</v>
      </c>
      <c r="QLL1" t="s">
        <v>12204</v>
      </c>
      <c r="QLM1" t="s">
        <v>12205</v>
      </c>
      <c r="QLN1" t="s">
        <v>12206</v>
      </c>
      <c r="QLO1" t="s">
        <v>12207</v>
      </c>
      <c r="QLP1" t="s">
        <v>12208</v>
      </c>
      <c r="QLQ1" t="s">
        <v>12209</v>
      </c>
      <c r="QLR1" t="s">
        <v>12210</v>
      </c>
      <c r="QLS1" t="s">
        <v>12211</v>
      </c>
      <c r="QLT1" t="s">
        <v>12212</v>
      </c>
      <c r="QLU1" t="s">
        <v>12213</v>
      </c>
      <c r="QLV1" t="s">
        <v>12214</v>
      </c>
      <c r="QLW1" t="s">
        <v>12215</v>
      </c>
      <c r="QLX1" t="s">
        <v>12216</v>
      </c>
      <c r="QLY1" t="s">
        <v>12217</v>
      </c>
      <c r="QLZ1" t="s">
        <v>12218</v>
      </c>
      <c r="QMA1" t="s">
        <v>12219</v>
      </c>
      <c r="QMB1" t="s">
        <v>12220</v>
      </c>
      <c r="QMC1" t="s">
        <v>12221</v>
      </c>
      <c r="QMD1" t="s">
        <v>12222</v>
      </c>
      <c r="QME1" t="s">
        <v>12223</v>
      </c>
      <c r="QMF1" t="s">
        <v>12224</v>
      </c>
      <c r="QMG1" t="s">
        <v>12225</v>
      </c>
      <c r="QMH1" t="s">
        <v>12226</v>
      </c>
      <c r="QMI1" t="s">
        <v>12227</v>
      </c>
      <c r="QMJ1" t="s">
        <v>12228</v>
      </c>
      <c r="QMK1" t="s">
        <v>12229</v>
      </c>
      <c r="QML1" t="s">
        <v>12230</v>
      </c>
      <c r="QMM1" t="s">
        <v>12231</v>
      </c>
      <c r="QMN1" t="s">
        <v>12232</v>
      </c>
      <c r="QMO1" t="s">
        <v>12233</v>
      </c>
      <c r="QMP1" t="s">
        <v>12234</v>
      </c>
      <c r="QMQ1" t="s">
        <v>12235</v>
      </c>
      <c r="QMR1" t="s">
        <v>12236</v>
      </c>
      <c r="QMS1" t="s">
        <v>12237</v>
      </c>
      <c r="QMT1" t="s">
        <v>12238</v>
      </c>
      <c r="QMU1" t="s">
        <v>12239</v>
      </c>
      <c r="QMV1" t="s">
        <v>12240</v>
      </c>
      <c r="QMW1" t="s">
        <v>12241</v>
      </c>
      <c r="QMX1" t="s">
        <v>12242</v>
      </c>
      <c r="QMY1" t="s">
        <v>12243</v>
      </c>
      <c r="QMZ1" t="s">
        <v>12244</v>
      </c>
      <c r="QNA1" t="s">
        <v>12245</v>
      </c>
      <c r="QNB1" t="s">
        <v>12246</v>
      </c>
      <c r="QNC1" t="s">
        <v>12247</v>
      </c>
      <c r="QND1" t="s">
        <v>12248</v>
      </c>
      <c r="QNE1" t="s">
        <v>12249</v>
      </c>
      <c r="QNF1" t="s">
        <v>12250</v>
      </c>
      <c r="QNG1" t="s">
        <v>12251</v>
      </c>
      <c r="QNH1" t="s">
        <v>12252</v>
      </c>
      <c r="QNI1" t="s">
        <v>12253</v>
      </c>
      <c r="QNJ1" t="s">
        <v>12254</v>
      </c>
      <c r="QNK1" t="s">
        <v>12255</v>
      </c>
      <c r="QNL1" t="s">
        <v>12256</v>
      </c>
      <c r="QNM1" t="s">
        <v>12257</v>
      </c>
      <c r="QNN1" t="s">
        <v>12258</v>
      </c>
      <c r="QNO1" t="s">
        <v>12259</v>
      </c>
      <c r="QNP1" t="s">
        <v>12260</v>
      </c>
      <c r="QNQ1" t="s">
        <v>12261</v>
      </c>
      <c r="QNR1" t="s">
        <v>12262</v>
      </c>
      <c r="QNS1" t="s">
        <v>12263</v>
      </c>
      <c r="QNT1" t="s">
        <v>12264</v>
      </c>
      <c r="QNU1" t="s">
        <v>12265</v>
      </c>
      <c r="QNV1" t="s">
        <v>12266</v>
      </c>
      <c r="QNW1" t="s">
        <v>12267</v>
      </c>
      <c r="QNX1" t="s">
        <v>12268</v>
      </c>
      <c r="QNY1" t="s">
        <v>12269</v>
      </c>
      <c r="QNZ1" t="s">
        <v>12270</v>
      </c>
      <c r="QOA1" t="s">
        <v>12271</v>
      </c>
      <c r="QOB1" t="s">
        <v>12272</v>
      </c>
      <c r="QOC1" t="s">
        <v>12273</v>
      </c>
      <c r="QOD1" t="s">
        <v>12274</v>
      </c>
      <c r="QOE1" t="s">
        <v>12275</v>
      </c>
      <c r="QOF1" t="s">
        <v>12276</v>
      </c>
      <c r="QOG1" t="s">
        <v>12277</v>
      </c>
      <c r="QOH1" t="s">
        <v>12278</v>
      </c>
      <c r="QOI1" t="s">
        <v>12279</v>
      </c>
      <c r="QOJ1" t="s">
        <v>12280</v>
      </c>
      <c r="QOK1" t="s">
        <v>12281</v>
      </c>
      <c r="QOL1" t="s">
        <v>12282</v>
      </c>
      <c r="QOM1" t="s">
        <v>12283</v>
      </c>
      <c r="QON1" t="s">
        <v>12284</v>
      </c>
      <c r="QOO1" t="s">
        <v>12285</v>
      </c>
      <c r="QOP1" t="s">
        <v>12286</v>
      </c>
      <c r="QOQ1" t="s">
        <v>12287</v>
      </c>
      <c r="QOR1" t="s">
        <v>12288</v>
      </c>
      <c r="QOS1" t="s">
        <v>12289</v>
      </c>
      <c r="QOT1" t="s">
        <v>12290</v>
      </c>
      <c r="QOU1" t="s">
        <v>12291</v>
      </c>
      <c r="QOV1" t="s">
        <v>12292</v>
      </c>
      <c r="QOW1" t="s">
        <v>12293</v>
      </c>
      <c r="QOX1" t="s">
        <v>12294</v>
      </c>
      <c r="QOY1" t="s">
        <v>12295</v>
      </c>
      <c r="QOZ1" t="s">
        <v>12296</v>
      </c>
      <c r="QPA1" t="s">
        <v>12297</v>
      </c>
      <c r="QPB1" t="s">
        <v>12298</v>
      </c>
      <c r="QPC1" t="s">
        <v>12299</v>
      </c>
      <c r="QPD1" t="s">
        <v>12300</v>
      </c>
      <c r="QPE1" t="s">
        <v>12301</v>
      </c>
      <c r="QPF1" t="s">
        <v>12302</v>
      </c>
      <c r="QPG1" t="s">
        <v>12303</v>
      </c>
      <c r="QPH1" t="s">
        <v>12304</v>
      </c>
      <c r="QPI1" t="s">
        <v>12305</v>
      </c>
      <c r="QPJ1" t="s">
        <v>12306</v>
      </c>
      <c r="QPK1" t="s">
        <v>12307</v>
      </c>
      <c r="QPL1" t="s">
        <v>12308</v>
      </c>
      <c r="QPM1" t="s">
        <v>12309</v>
      </c>
      <c r="QPN1" t="s">
        <v>12310</v>
      </c>
      <c r="QPO1" t="s">
        <v>12311</v>
      </c>
      <c r="QPP1" t="s">
        <v>12312</v>
      </c>
      <c r="QPQ1" t="s">
        <v>12313</v>
      </c>
      <c r="QPR1" t="s">
        <v>12314</v>
      </c>
      <c r="QPS1" t="s">
        <v>12315</v>
      </c>
      <c r="QPT1" t="s">
        <v>12316</v>
      </c>
      <c r="QPU1" t="s">
        <v>12317</v>
      </c>
      <c r="QPV1" t="s">
        <v>12318</v>
      </c>
      <c r="QPW1" t="s">
        <v>12319</v>
      </c>
      <c r="QPX1" t="s">
        <v>12320</v>
      </c>
      <c r="QPY1" t="s">
        <v>12321</v>
      </c>
      <c r="QPZ1" t="s">
        <v>12322</v>
      </c>
      <c r="QQA1" t="s">
        <v>12323</v>
      </c>
      <c r="QQB1" t="s">
        <v>12324</v>
      </c>
      <c r="QQC1" t="s">
        <v>12325</v>
      </c>
      <c r="QQD1" t="s">
        <v>12326</v>
      </c>
      <c r="QQE1" t="s">
        <v>12327</v>
      </c>
      <c r="QQF1" t="s">
        <v>12328</v>
      </c>
      <c r="QQG1" t="s">
        <v>12329</v>
      </c>
      <c r="QQH1" t="s">
        <v>12330</v>
      </c>
      <c r="QQI1" t="s">
        <v>12331</v>
      </c>
      <c r="QQJ1" t="s">
        <v>12332</v>
      </c>
      <c r="QQK1" t="s">
        <v>12333</v>
      </c>
      <c r="QQL1" t="s">
        <v>12334</v>
      </c>
      <c r="QQM1" t="s">
        <v>12335</v>
      </c>
      <c r="QQN1" t="s">
        <v>12336</v>
      </c>
      <c r="QQO1" t="s">
        <v>12337</v>
      </c>
      <c r="QQP1" t="s">
        <v>12338</v>
      </c>
      <c r="QQQ1" t="s">
        <v>12339</v>
      </c>
      <c r="QQR1" t="s">
        <v>12340</v>
      </c>
      <c r="QQS1" t="s">
        <v>12341</v>
      </c>
      <c r="QQT1" t="s">
        <v>12342</v>
      </c>
      <c r="QQU1" t="s">
        <v>12343</v>
      </c>
      <c r="QQV1" t="s">
        <v>12344</v>
      </c>
      <c r="QQW1" t="s">
        <v>12345</v>
      </c>
      <c r="QQX1" t="s">
        <v>12346</v>
      </c>
      <c r="QQY1" t="s">
        <v>12347</v>
      </c>
      <c r="QQZ1" t="s">
        <v>12348</v>
      </c>
      <c r="QRA1" t="s">
        <v>12349</v>
      </c>
      <c r="QRB1" t="s">
        <v>12350</v>
      </c>
      <c r="QRC1" t="s">
        <v>12351</v>
      </c>
      <c r="QRD1" t="s">
        <v>12352</v>
      </c>
      <c r="QRE1" t="s">
        <v>12353</v>
      </c>
      <c r="QRF1" t="s">
        <v>12354</v>
      </c>
      <c r="QRG1" t="s">
        <v>12355</v>
      </c>
      <c r="QRH1" t="s">
        <v>12356</v>
      </c>
      <c r="QRI1" t="s">
        <v>12357</v>
      </c>
      <c r="QRJ1" t="s">
        <v>12358</v>
      </c>
      <c r="QRK1" t="s">
        <v>12359</v>
      </c>
      <c r="QRL1" t="s">
        <v>12360</v>
      </c>
      <c r="QRM1" t="s">
        <v>12361</v>
      </c>
      <c r="QRN1" t="s">
        <v>12362</v>
      </c>
      <c r="QRO1" t="s">
        <v>12363</v>
      </c>
      <c r="QRP1" t="s">
        <v>12364</v>
      </c>
      <c r="QRQ1" t="s">
        <v>12365</v>
      </c>
      <c r="QRR1" t="s">
        <v>12366</v>
      </c>
      <c r="QRS1" t="s">
        <v>12367</v>
      </c>
      <c r="QRT1" t="s">
        <v>12368</v>
      </c>
      <c r="QRU1" t="s">
        <v>12369</v>
      </c>
      <c r="QRV1" t="s">
        <v>12370</v>
      </c>
      <c r="QRW1" t="s">
        <v>12371</v>
      </c>
      <c r="QRX1" t="s">
        <v>12372</v>
      </c>
      <c r="QRY1" t="s">
        <v>12373</v>
      </c>
      <c r="QRZ1" t="s">
        <v>12374</v>
      </c>
      <c r="QSA1" t="s">
        <v>12375</v>
      </c>
      <c r="QSB1" t="s">
        <v>12376</v>
      </c>
      <c r="QSC1" t="s">
        <v>12377</v>
      </c>
      <c r="QSD1" t="s">
        <v>12378</v>
      </c>
      <c r="QSE1" t="s">
        <v>12379</v>
      </c>
      <c r="QSF1" t="s">
        <v>12380</v>
      </c>
      <c r="QSG1" t="s">
        <v>12381</v>
      </c>
      <c r="QSH1" t="s">
        <v>12382</v>
      </c>
      <c r="QSI1" t="s">
        <v>12383</v>
      </c>
      <c r="QSJ1" t="s">
        <v>12384</v>
      </c>
      <c r="QSK1" t="s">
        <v>12385</v>
      </c>
      <c r="QSL1" t="s">
        <v>12386</v>
      </c>
      <c r="QSM1" t="s">
        <v>12387</v>
      </c>
      <c r="QSN1" t="s">
        <v>12388</v>
      </c>
      <c r="QSO1" t="s">
        <v>12389</v>
      </c>
      <c r="QSP1" t="s">
        <v>12390</v>
      </c>
      <c r="QSQ1" t="s">
        <v>12391</v>
      </c>
      <c r="QSR1" t="s">
        <v>12392</v>
      </c>
      <c r="QSS1" t="s">
        <v>12393</v>
      </c>
      <c r="QST1" t="s">
        <v>12394</v>
      </c>
      <c r="QSU1" t="s">
        <v>12395</v>
      </c>
      <c r="QSV1" t="s">
        <v>12396</v>
      </c>
      <c r="QSW1" t="s">
        <v>12397</v>
      </c>
      <c r="QSX1" t="s">
        <v>12398</v>
      </c>
      <c r="QSY1" t="s">
        <v>12399</v>
      </c>
      <c r="QSZ1" t="s">
        <v>12400</v>
      </c>
      <c r="QTA1" t="s">
        <v>12401</v>
      </c>
      <c r="QTB1" t="s">
        <v>12402</v>
      </c>
      <c r="QTC1" t="s">
        <v>12403</v>
      </c>
      <c r="QTD1" t="s">
        <v>12404</v>
      </c>
      <c r="QTE1" t="s">
        <v>12405</v>
      </c>
      <c r="QTF1" t="s">
        <v>12406</v>
      </c>
      <c r="QTG1" t="s">
        <v>12407</v>
      </c>
      <c r="QTH1" t="s">
        <v>12408</v>
      </c>
      <c r="QTI1" t="s">
        <v>12409</v>
      </c>
      <c r="QTJ1" t="s">
        <v>12410</v>
      </c>
      <c r="QTK1" t="s">
        <v>12411</v>
      </c>
      <c r="QTL1" t="s">
        <v>12412</v>
      </c>
      <c r="QTM1" t="s">
        <v>12413</v>
      </c>
      <c r="QTN1" t="s">
        <v>12414</v>
      </c>
      <c r="QTO1" t="s">
        <v>12415</v>
      </c>
      <c r="QTP1" t="s">
        <v>12416</v>
      </c>
      <c r="QTQ1" t="s">
        <v>12417</v>
      </c>
      <c r="QTR1" t="s">
        <v>12418</v>
      </c>
      <c r="QTS1" t="s">
        <v>12419</v>
      </c>
      <c r="QTT1" t="s">
        <v>12420</v>
      </c>
      <c r="QTU1" t="s">
        <v>12421</v>
      </c>
      <c r="QTV1" t="s">
        <v>12422</v>
      </c>
      <c r="QTW1" t="s">
        <v>12423</v>
      </c>
      <c r="QTX1" t="s">
        <v>12424</v>
      </c>
      <c r="QTY1" t="s">
        <v>12425</v>
      </c>
      <c r="QTZ1" t="s">
        <v>12426</v>
      </c>
      <c r="QUA1" t="s">
        <v>12427</v>
      </c>
      <c r="QUB1" t="s">
        <v>12428</v>
      </c>
      <c r="QUC1" t="s">
        <v>12429</v>
      </c>
      <c r="QUD1" t="s">
        <v>12430</v>
      </c>
      <c r="QUE1" t="s">
        <v>12431</v>
      </c>
      <c r="QUF1" t="s">
        <v>12432</v>
      </c>
      <c r="QUG1" t="s">
        <v>12433</v>
      </c>
      <c r="QUH1" t="s">
        <v>12434</v>
      </c>
      <c r="QUI1" t="s">
        <v>12435</v>
      </c>
      <c r="QUJ1" t="s">
        <v>12436</v>
      </c>
      <c r="QUK1" t="s">
        <v>12437</v>
      </c>
      <c r="QUL1" t="s">
        <v>12438</v>
      </c>
      <c r="QUM1" t="s">
        <v>12439</v>
      </c>
      <c r="QUN1" t="s">
        <v>12440</v>
      </c>
      <c r="QUO1" t="s">
        <v>12441</v>
      </c>
      <c r="QUP1" t="s">
        <v>12442</v>
      </c>
      <c r="QUQ1" t="s">
        <v>12443</v>
      </c>
      <c r="QUR1" t="s">
        <v>12444</v>
      </c>
      <c r="QUS1" t="s">
        <v>12445</v>
      </c>
      <c r="QUT1" t="s">
        <v>12446</v>
      </c>
      <c r="QUU1" t="s">
        <v>12447</v>
      </c>
      <c r="QUV1" t="s">
        <v>12448</v>
      </c>
      <c r="QUW1" t="s">
        <v>12449</v>
      </c>
      <c r="QUX1" t="s">
        <v>12450</v>
      </c>
      <c r="QUY1" t="s">
        <v>12451</v>
      </c>
      <c r="QUZ1" t="s">
        <v>12452</v>
      </c>
      <c r="QVA1" t="s">
        <v>12453</v>
      </c>
      <c r="QVB1" t="s">
        <v>12454</v>
      </c>
      <c r="QVC1" t="s">
        <v>12455</v>
      </c>
      <c r="QVD1" t="s">
        <v>12456</v>
      </c>
      <c r="QVE1" t="s">
        <v>12457</v>
      </c>
      <c r="QVF1" t="s">
        <v>12458</v>
      </c>
      <c r="QVG1" t="s">
        <v>12459</v>
      </c>
      <c r="QVH1" t="s">
        <v>12460</v>
      </c>
      <c r="QVI1" t="s">
        <v>12461</v>
      </c>
      <c r="QVJ1" t="s">
        <v>12462</v>
      </c>
      <c r="QVK1" t="s">
        <v>12463</v>
      </c>
      <c r="QVL1" t="s">
        <v>12464</v>
      </c>
      <c r="QVM1" t="s">
        <v>12465</v>
      </c>
      <c r="QVN1" t="s">
        <v>12466</v>
      </c>
      <c r="QVO1" t="s">
        <v>12467</v>
      </c>
      <c r="QVP1" t="s">
        <v>12468</v>
      </c>
      <c r="QVQ1" t="s">
        <v>12469</v>
      </c>
      <c r="QVR1" t="s">
        <v>12470</v>
      </c>
      <c r="QVS1" t="s">
        <v>12471</v>
      </c>
      <c r="QVT1" t="s">
        <v>12472</v>
      </c>
      <c r="QVU1" t="s">
        <v>12473</v>
      </c>
      <c r="QVV1" t="s">
        <v>12474</v>
      </c>
      <c r="QVW1" t="s">
        <v>12475</v>
      </c>
      <c r="QVX1" t="s">
        <v>12476</v>
      </c>
      <c r="QVY1" t="s">
        <v>12477</v>
      </c>
      <c r="QVZ1" t="s">
        <v>12478</v>
      </c>
      <c r="QWA1" t="s">
        <v>12479</v>
      </c>
      <c r="QWB1" t="s">
        <v>12480</v>
      </c>
      <c r="QWC1" t="s">
        <v>12481</v>
      </c>
      <c r="QWD1" t="s">
        <v>12482</v>
      </c>
      <c r="QWE1" t="s">
        <v>12483</v>
      </c>
      <c r="QWF1" t="s">
        <v>12484</v>
      </c>
      <c r="QWG1" t="s">
        <v>12485</v>
      </c>
      <c r="QWH1" t="s">
        <v>12486</v>
      </c>
      <c r="QWI1" t="s">
        <v>12487</v>
      </c>
      <c r="QWJ1" t="s">
        <v>12488</v>
      </c>
      <c r="QWK1" t="s">
        <v>12489</v>
      </c>
      <c r="QWL1" t="s">
        <v>12490</v>
      </c>
      <c r="QWM1" t="s">
        <v>12491</v>
      </c>
      <c r="QWN1" t="s">
        <v>12492</v>
      </c>
      <c r="QWO1" t="s">
        <v>12493</v>
      </c>
      <c r="QWP1" t="s">
        <v>12494</v>
      </c>
      <c r="QWQ1" t="s">
        <v>12495</v>
      </c>
      <c r="QWR1" t="s">
        <v>12496</v>
      </c>
      <c r="QWS1" t="s">
        <v>12497</v>
      </c>
      <c r="QWT1" t="s">
        <v>12498</v>
      </c>
      <c r="QWU1" t="s">
        <v>12499</v>
      </c>
      <c r="QWV1" t="s">
        <v>12500</v>
      </c>
      <c r="QWW1" t="s">
        <v>12501</v>
      </c>
      <c r="QWX1" t="s">
        <v>12502</v>
      </c>
      <c r="QWY1" t="s">
        <v>12503</v>
      </c>
      <c r="QWZ1" t="s">
        <v>12504</v>
      </c>
      <c r="QXA1" t="s">
        <v>12505</v>
      </c>
      <c r="QXB1" t="s">
        <v>12506</v>
      </c>
      <c r="QXC1" t="s">
        <v>12507</v>
      </c>
      <c r="QXD1" t="s">
        <v>12508</v>
      </c>
      <c r="QXE1" t="s">
        <v>12509</v>
      </c>
      <c r="QXF1" t="s">
        <v>12510</v>
      </c>
      <c r="QXG1" t="s">
        <v>12511</v>
      </c>
      <c r="QXH1" t="s">
        <v>12512</v>
      </c>
      <c r="QXI1" t="s">
        <v>12513</v>
      </c>
      <c r="QXJ1" t="s">
        <v>12514</v>
      </c>
      <c r="QXK1" t="s">
        <v>12515</v>
      </c>
      <c r="QXL1" t="s">
        <v>12516</v>
      </c>
      <c r="QXM1" t="s">
        <v>12517</v>
      </c>
      <c r="QXN1" t="s">
        <v>12518</v>
      </c>
      <c r="QXO1" t="s">
        <v>12519</v>
      </c>
      <c r="QXP1" t="s">
        <v>12520</v>
      </c>
      <c r="QXQ1" t="s">
        <v>12521</v>
      </c>
      <c r="QXR1" t="s">
        <v>12522</v>
      </c>
      <c r="QXS1" t="s">
        <v>12523</v>
      </c>
      <c r="QXT1" t="s">
        <v>12524</v>
      </c>
      <c r="QXU1" t="s">
        <v>12525</v>
      </c>
      <c r="QXV1" t="s">
        <v>12526</v>
      </c>
      <c r="QXW1" t="s">
        <v>12527</v>
      </c>
      <c r="QXX1" t="s">
        <v>12528</v>
      </c>
      <c r="QXY1" t="s">
        <v>12529</v>
      </c>
      <c r="QXZ1" t="s">
        <v>12530</v>
      </c>
      <c r="QYA1" t="s">
        <v>12531</v>
      </c>
      <c r="QYB1" t="s">
        <v>12532</v>
      </c>
      <c r="QYC1" t="s">
        <v>12533</v>
      </c>
      <c r="QYD1" t="s">
        <v>12534</v>
      </c>
      <c r="QYE1" t="s">
        <v>12535</v>
      </c>
      <c r="QYF1" t="s">
        <v>12536</v>
      </c>
      <c r="QYG1" t="s">
        <v>12537</v>
      </c>
      <c r="QYH1" t="s">
        <v>12538</v>
      </c>
      <c r="QYI1" t="s">
        <v>12539</v>
      </c>
      <c r="QYJ1" t="s">
        <v>12540</v>
      </c>
      <c r="QYK1" t="s">
        <v>12541</v>
      </c>
      <c r="QYL1" t="s">
        <v>12542</v>
      </c>
      <c r="QYM1" t="s">
        <v>12543</v>
      </c>
      <c r="QYN1" t="s">
        <v>12544</v>
      </c>
      <c r="QYO1" t="s">
        <v>12545</v>
      </c>
      <c r="QYP1" t="s">
        <v>12546</v>
      </c>
      <c r="QYQ1" t="s">
        <v>12547</v>
      </c>
      <c r="QYR1" t="s">
        <v>12548</v>
      </c>
      <c r="QYS1" t="s">
        <v>12549</v>
      </c>
      <c r="QYT1" t="s">
        <v>12550</v>
      </c>
      <c r="QYU1" t="s">
        <v>12551</v>
      </c>
      <c r="QYV1" t="s">
        <v>12552</v>
      </c>
      <c r="QYW1" t="s">
        <v>12553</v>
      </c>
      <c r="QYX1" t="s">
        <v>12554</v>
      </c>
      <c r="QYY1" t="s">
        <v>12555</v>
      </c>
      <c r="QYZ1" t="s">
        <v>12556</v>
      </c>
      <c r="QZA1" t="s">
        <v>12557</v>
      </c>
      <c r="QZB1" t="s">
        <v>12558</v>
      </c>
      <c r="QZC1" t="s">
        <v>12559</v>
      </c>
      <c r="QZD1" t="s">
        <v>12560</v>
      </c>
      <c r="QZE1" t="s">
        <v>12561</v>
      </c>
      <c r="QZF1" t="s">
        <v>12562</v>
      </c>
      <c r="QZG1" t="s">
        <v>12563</v>
      </c>
      <c r="QZH1" t="s">
        <v>12564</v>
      </c>
      <c r="QZI1" t="s">
        <v>12565</v>
      </c>
      <c r="QZJ1" t="s">
        <v>12566</v>
      </c>
      <c r="QZK1" t="s">
        <v>12567</v>
      </c>
      <c r="QZL1" t="s">
        <v>12568</v>
      </c>
      <c r="QZM1" t="s">
        <v>12569</v>
      </c>
      <c r="QZN1" t="s">
        <v>12570</v>
      </c>
      <c r="QZO1" t="s">
        <v>12571</v>
      </c>
      <c r="QZP1" t="s">
        <v>12572</v>
      </c>
      <c r="QZQ1" t="s">
        <v>12573</v>
      </c>
      <c r="QZR1" t="s">
        <v>12574</v>
      </c>
      <c r="QZS1" t="s">
        <v>12575</v>
      </c>
      <c r="QZT1" t="s">
        <v>12576</v>
      </c>
      <c r="QZU1" t="s">
        <v>12577</v>
      </c>
      <c r="QZV1" t="s">
        <v>12578</v>
      </c>
      <c r="QZW1" t="s">
        <v>12579</v>
      </c>
      <c r="QZX1" t="s">
        <v>12580</v>
      </c>
      <c r="QZY1" t="s">
        <v>12581</v>
      </c>
      <c r="QZZ1" t="s">
        <v>12582</v>
      </c>
      <c r="RAA1" t="s">
        <v>12583</v>
      </c>
      <c r="RAB1" t="s">
        <v>12584</v>
      </c>
      <c r="RAC1" t="s">
        <v>12585</v>
      </c>
      <c r="RAD1" t="s">
        <v>12586</v>
      </c>
      <c r="RAE1" t="s">
        <v>12587</v>
      </c>
      <c r="RAF1" t="s">
        <v>12588</v>
      </c>
      <c r="RAG1" t="s">
        <v>12589</v>
      </c>
      <c r="RAH1" t="s">
        <v>12590</v>
      </c>
      <c r="RAI1" t="s">
        <v>12591</v>
      </c>
      <c r="RAJ1" t="s">
        <v>12592</v>
      </c>
      <c r="RAK1" t="s">
        <v>12593</v>
      </c>
      <c r="RAL1" t="s">
        <v>12594</v>
      </c>
      <c r="RAM1" t="s">
        <v>12595</v>
      </c>
      <c r="RAN1" t="s">
        <v>12596</v>
      </c>
      <c r="RAO1" t="s">
        <v>12597</v>
      </c>
      <c r="RAP1" t="s">
        <v>12598</v>
      </c>
      <c r="RAQ1" t="s">
        <v>12599</v>
      </c>
      <c r="RAR1" t="s">
        <v>12600</v>
      </c>
      <c r="RAS1" t="s">
        <v>12601</v>
      </c>
      <c r="RAT1" t="s">
        <v>12602</v>
      </c>
      <c r="RAU1" t="s">
        <v>12603</v>
      </c>
      <c r="RAV1" t="s">
        <v>12604</v>
      </c>
      <c r="RAW1" t="s">
        <v>12605</v>
      </c>
      <c r="RAX1" t="s">
        <v>12606</v>
      </c>
      <c r="RAY1" t="s">
        <v>12607</v>
      </c>
      <c r="RAZ1" t="s">
        <v>12608</v>
      </c>
      <c r="RBA1" t="s">
        <v>12609</v>
      </c>
      <c r="RBB1" t="s">
        <v>12610</v>
      </c>
      <c r="RBC1" t="s">
        <v>12611</v>
      </c>
      <c r="RBD1" t="s">
        <v>12612</v>
      </c>
      <c r="RBE1" t="s">
        <v>12613</v>
      </c>
      <c r="RBF1" t="s">
        <v>12614</v>
      </c>
      <c r="RBG1" t="s">
        <v>12615</v>
      </c>
      <c r="RBH1" t="s">
        <v>12616</v>
      </c>
      <c r="RBI1" t="s">
        <v>12617</v>
      </c>
      <c r="RBJ1" t="s">
        <v>12618</v>
      </c>
      <c r="RBK1" t="s">
        <v>12619</v>
      </c>
      <c r="RBL1" t="s">
        <v>12620</v>
      </c>
      <c r="RBM1" t="s">
        <v>12621</v>
      </c>
      <c r="RBN1" t="s">
        <v>12622</v>
      </c>
      <c r="RBO1" t="s">
        <v>12623</v>
      </c>
      <c r="RBP1" t="s">
        <v>12624</v>
      </c>
      <c r="RBQ1" t="s">
        <v>12625</v>
      </c>
      <c r="RBR1" t="s">
        <v>12626</v>
      </c>
      <c r="RBS1" t="s">
        <v>12627</v>
      </c>
      <c r="RBT1" t="s">
        <v>12628</v>
      </c>
      <c r="RBU1" t="s">
        <v>12629</v>
      </c>
      <c r="RBV1" t="s">
        <v>12630</v>
      </c>
      <c r="RBW1" t="s">
        <v>12631</v>
      </c>
      <c r="RBX1" t="s">
        <v>12632</v>
      </c>
      <c r="RBY1" t="s">
        <v>12633</v>
      </c>
      <c r="RBZ1" t="s">
        <v>12634</v>
      </c>
      <c r="RCA1" t="s">
        <v>12635</v>
      </c>
      <c r="RCB1" t="s">
        <v>12636</v>
      </c>
      <c r="RCC1" t="s">
        <v>12637</v>
      </c>
      <c r="RCD1" t="s">
        <v>12638</v>
      </c>
      <c r="RCE1" t="s">
        <v>12639</v>
      </c>
      <c r="RCF1" t="s">
        <v>12640</v>
      </c>
      <c r="RCG1" t="s">
        <v>12641</v>
      </c>
      <c r="RCH1" t="s">
        <v>12642</v>
      </c>
      <c r="RCI1" t="s">
        <v>12643</v>
      </c>
      <c r="RCJ1" t="s">
        <v>12644</v>
      </c>
      <c r="RCK1" t="s">
        <v>12645</v>
      </c>
      <c r="RCL1" t="s">
        <v>12646</v>
      </c>
      <c r="RCM1" t="s">
        <v>12647</v>
      </c>
      <c r="RCN1" t="s">
        <v>12648</v>
      </c>
      <c r="RCO1" t="s">
        <v>12649</v>
      </c>
      <c r="RCP1" t="s">
        <v>12650</v>
      </c>
      <c r="RCQ1" t="s">
        <v>12651</v>
      </c>
      <c r="RCR1" t="s">
        <v>12652</v>
      </c>
      <c r="RCS1" t="s">
        <v>12653</v>
      </c>
      <c r="RCT1" t="s">
        <v>12654</v>
      </c>
      <c r="RCU1" t="s">
        <v>12655</v>
      </c>
      <c r="RCV1" t="s">
        <v>12656</v>
      </c>
      <c r="RCW1" t="s">
        <v>12657</v>
      </c>
      <c r="RCX1" t="s">
        <v>12658</v>
      </c>
      <c r="RCY1" t="s">
        <v>12659</v>
      </c>
      <c r="RCZ1" t="s">
        <v>12660</v>
      </c>
      <c r="RDA1" t="s">
        <v>12661</v>
      </c>
      <c r="RDB1" t="s">
        <v>12662</v>
      </c>
      <c r="RDC1" t="s">
        <v>12663</v>
      </c>
      <c r="RDD1" t="s">
        <v>12664</v>
      </c>
      <c r="RDE1" t="s">
        <v>12665</v>
      </c>
      <c r="RDF1" t="s">
        <v>12666</v>
      </c>
      <c r="RDG1" t="s">
        <v>12667</v>
      </c>
      <c r="RDH1" t="s">
        <v>12668</v>
      </c>
      <c r="RDI1" t="s">
        <v>12669</v>
      </c>
      <c r="RDJ1" t="s">
        <v>12670</v>
      </c>
      <c r="RDK1" t="s">
        <v>12671</v>
      </c>
      <c r="RDL1" t="s">
        <v>12672</v>
      </c>
      <c r="RDM1" t="s">
        <v>12673</v>
      </c>
      <c r="RDN1" t="s">
        <v>12674</v>
      </c>
      <c r="RDO1" t="s">
        <v>12675</v>
      </c>
      <c r="RDP1" t="s">
        <v>12676</v>
      </c>
      <c r="RDQ1" t="s">
        <v>12677</v>
      </c>
      <c r="RDR1" t="s">
        <v>12678</v>
      </c>
      <c r="RDS1" t="s">
        <v>12679</v>
      </c>
      <c r="RDT1" t="s">
        <v>12680</v>
      </c>
      <c r="RDU1" t="s">
        <v>12681</v>
      </c>
      <c r="RDV1" t="s">
        <v>12682</v>
      </c>
      <c r="RDW1" t="s">
        <v>12683</v>
      </c>
      <c r="RDX1" t="s">
        <v>12684</v>
      </c>
      <c r="RDY1" t="s">
        <v>12685</v>
      </c>
      <c r="RDZ1" t="s">
        <v>12686</v>
      </c>
      <c r="REA1" t="s">
        <v>12687</v>
      </c>
      <c r="REB1" t="s">
        <v>12688</v>
      </c>
      <c r="REC1" t="s">
        <v>12689</v>
      </c>
      <c r="RED1" t="s">
        <v>12690</v>
      </c>
      <c r="REE1" t="s">
        <v>12691</v>
      </c>
      <c r="REF1" t="s">
        <v>12692</v>
      </c>
      <c r="REG1" t="s">
        <v>12693</v>
      </c>
      <c r="REH1" t="s">
        <v>12694</v>
      </c>
      <c r="REI1" t="s">
        <v>12695</v>
      </c>
      <c r="REJ1" t="s">
        <v>12696</v>
      </c>
      <c r="REK1" t="s">
        <v>12697</v>
      </c>
      <c r="REL1" t="s">
        <v>12698</v>
      </c>
      <c r="REM1" t="s">
        <v>12699</v>
      </c>
      <c r="REN1" t="s">
        <v>12700</v>
      </c>
      <c r="REO1" t="s">
        <v>12701</v>
      </c>
      <c r="REP1" t="s">
        <v>12702</v>
      </c>
      <c r="REQ1" t="s">
        <v>12703</v>
      </c>
      <c r="RER1" t="s">
        <v>12704</v>
      </c>
      <c r="RES1" t="s">
        <v>12705</v>
      </c>
      <c r="RET1" t="s">
        <v>12706</v>
      </c>
      <c r="REU1" t="s">
        <v>12707</v>
      </c>
      <c r="REV1" t="s">
        <v>12708</v>
      </c>
      <c r="REW1" t="s">
        <v>12709</v>
      </c>
      <c r="REX1" t="s">
        <v>12710</v>
      </c>
      <c r="REY1" t="s">
        <v>12711</v>
      </c>
      <c r="REZ1" t="s">
        <v>12712</v>
      </c>
      <c r="RFA1" t="s">
        <v>12713</v>
      </c>
      <c r="RFB1" t="s">
        <v>12714</v>
      </c>
      <c r="RFC1" t="s">
        <v>12715</v>
      </c>
      <c r="RFD1" t="s">
        <v>12716</v>
      </c>
      <c r="RFE1" t="s">
        <v>12717</v>
      </c>
      <c r="RFF1" t="s">
        <v>12718</v>
      </c>
      <c r="RFG1" t="s">
        <v>12719</v>
      </c>
      <c r="RFH1" t="s">
        <v>12720</v>
      </c>
      <c r="RFI1" t="s">
        <v>12721</v>
      </c>
      <c r="RFJ1" t="s">
        <v>12722</v>
      </c>
      <c r="RFK1" t="s">
        <v>12723</v>
      </c>
      <c r="RFL1" t="s">
        <v>12724</v>
      </c>
      <c r="RFM1" t="s">
        <v>12725</v>
      </c>
      <c r="RFN1" t="s">
        <v>12726</v>
      </c>
      <c r="RFO1" t="s">
        <v>12727</v>
      </c>
      <c r="RFP1" t="s">
        <v>12728</v>
      </c>
      <c r="RFQ1" t="s">
        <v>12729</v>
      </c>
      <c r="RFR1" t="s">
        <v>12730</v>
      </c>
      <c r="RFS1" t="s">
        <v>12731</v>
      </c>
      <c r="RFT1" t="s">
        <v>12732</v>
      </c>
      <c r="RFU1" t="s">
        <v>12733</v>
      </c>
      <c r="RFV1" t="s">
        <v>12734</v>
      </c>
      <c r="RFW1" t="s">
        <v>12735</v>
      </c>
      <c r="RFX1" t="s">
        <v>12736</v>
      </c>
      <c r="RFY1" t="s">
        <v>12737</v>
      </c>
      <c r="RFZ1" t="s">
        <v>12738</v>
      </c>
      <c r="RGA1" t="s">
        <v>12739</v>
      </c>
      <c r="RGB1" t="s">
        <v>12740</v>
      </c>
      <c r="RGC1" t="s">
        <v>12741</v>
      </c>
      <c r="RGD1" t="s">
        <v>12742</v>
      </c>
      <c r="RGE1" t="s">
        <v>12743</v>
      </c>
      <c r="RGF1" t="s">
        <v>12744</v>
      </c>
      <c r="RGG1" t="s">
        <v>12745</v>
      </c>
      <c r="RGH1" t="s">
        <v>12746</v>
      </c>
      <c r="RGI1" t="s">
        <v>12747</v>
      </c>
      <c r="RGJ1" t="s">
        <v>12748</v>
      </c>
      <c r="RGK1" t="s">
        <v>12749</v>
      </c>
      <c r="RGL1" t="s">
        <v>12750</v>
      </c>
      <c r="RGM1" t="s">
        <v>12751</v>
      </c>
      <c r="RGN1" t="s">
        <v>12752</v>
      </c>
      <c r="RGO1" t="s">
        <v>12753</v>
      </c>
      <c r="RGP1" t="s">
        <v>12754</v>
      </c>
      <c r="RGQ1" t="s">
        <v>12755</v>
      </c>
      <c r="RGR1" t="s">
        <v>12756</v>
      </c>
      <c r="RGS1" t="s">
        <v>12757</v>
      </c>
      <c r="RGT1" t="s">
        <v>12758</v>
      </c>
      <c r="RGU1" t="s">
        <v>12759</v>
      </c>
      <c r="RGV1" t="s">
        <v>12760</v>
      </c>
      <c r="RGW1" t="s">
        <v>12761</v>
      </c>
      <c r="RGX1" t="s">
        <v>12762</v>
      </c>
      <c r="RGY1" t="s">
        <v>12763</v>
      </c>
      <c r="RGZ1" t="s">
        <v>12764</v>
      </c>
      <c r="RHA1" t="s">
        <v>12765</v>
      </c>
      <c r="RHB1" t="s">
        <v>12766</v>
      </c>
      <c r="RHC1" t="s">
        <v>12767</v>
      </c>
      <c r="RHD1" t="s">
        <v>12768</v>
      </c>
      <c r="RHE1" t="s">
        <v>12769</v>
      </c>
      <c r="RHF1" t="s">
        <v>12770</v>
      </c>
      <c r="RHG1" t="s">
        <v>12771</v>
      </c>
      <c r="RHH1" t="s">
        <v>12772</v>
      </c>
      <c r="RHI1" t="s">
        <v>12773</v>
      </c>
      <c r="RHJ1" t="s">
        <v>12774</v>
      </c>
      <c r="RHK1" t="s">
        <v>12775</v>
      </c>
      <c r="RHL1" t="s">
        <v>12776</v>
      </c>
      <c r="RHM1" t="s">
        <v>12777</v>
      </c>
      <c r="RHN1" t="s">
        <v>12778</v>
      </c>
      <c r="RHO1" t="s">
        <v>12779</v>
      </c>
      <c r="RHP1" t="s">
        <v>12780</v>
      </c>
      <c r="RHQ1" t="s">
        <v>12781</v>
      </c>
      <c r="RHR1" t="s">
        <v>12782</v>
      </c>
      <c r="RHS1" t="s">
        <v>12783</v>
      </c>
      <c r="RHT1" t="s">
        <v>12784</v>
      </c>
      <c r="RHU1" t="s">
        <v>12785</v>
      </c>
      <c r="RHV1" t="s">
        <v>12786</v>
      </c>
      <c r="RHW1" t="s">
        <v>12787</v>
      </c>
      <c r="RHX1" t="s">
        <v>12788</v>
      </c>
      <c r="RHY1" t="s">
        <v>12789</v>
      </c>
      <c r="RHZ1" t="s">
        <v>12790</v>
      </c>
      <c r="RIA1" t="s">
        <v>12791</v>
      </c>
      <c r="RIB1" t="s">
        <v>12792</v>
      </c>
      <c r="RIC1" t="s">
        <v>12793</v>
      </c>
      <c r="RID1" t="s">
        <v>12794</v>
      </c>
      <c r="RIE1" t="s">
        <v>12795</v>
      </c>
      <c r="RIF1" t="s">
        <v>12796</v>
      </c>
      <c r="RIG1" t="s">
        <v>12797</v>
      </c>
      <c r="RIH1" t="s">
        <v>12798</v>
      </c>
      <c r="RII1" t="s">
        <v>12799</v>
      </c>
      <c r="RIJ1" t="s">
        <v>12800</v>
      </c>
      <c r="RIK1" t="s">
        <v>12801</v>
      </c>
      <c r="RIL1" t="s">
        <v>12802</v>
      </c>
      <c r="RIM1" t="s">
        <v>12803</v>
      </c>
      <c r="RIN1" t="s">
        <v>12804</v>
      </c>
      <c r="RIO1" t="s">
        <v>12805</v>
      </c>
      <c r="RIP1" t="s">
        <v>12806</v>
      </c>
      <c r="RIQ1" t="s">
        <v>12807</v>
      </c>
      <c r="RIR1" t="s">
        <v>12808</v>
      </c>
      <c r="RIS1" t="s">
        <v>12809</v>
      </c>
      <c r="RIT1" t="s">
        <v>12810</v>
      </c>
      <c r="RIU1" t="s">
        <v>12811</v>
      </c>
      <c r="RIV1" t="s">
        <v>12812</v>
      </c>
      <c r="RIW1" t="s">
        <v>12813</v>
      </c>
      <c r="RIX1" t="s">
        <v>12814</v>
      </c>
      <c r="RIY1" t="s">
        <v>12815</v>
      </c>
      <c r="RIZ1" t="s">
        <v>12816</v>
      </c>
      <c r="RJA1" t="s">
        <v>12817</v>
      </c>
      <c r="RJB1" t="s">
        <v>12818</v>
      </c>
      <c r="RJC1" t="s">
        <v>12819</v>
      </c>
      <c r="RJD1" t="s">
        <v>12820</v>
      </c>
      <c r="RJE1" t="s">
        <v>12821</v>
      </c>
      <c r="RJF1" t="s">
        <v>12822</v>
      </c>
      <c r="RJG1" t="s">
        <v>12823</v>
      </c>
      <c r="RJH1" t="s">
        <v>12824</v>
      </c>
      <c r="RJI1" t="s">
        <v>12825</v>
      </c>
      <c r="RJJ1" t="s">
        <v>12826</v>
      </c>
      <c r="RJK1" t="s">
        <v>12827</v>
      </c>
      <c r="RJL1" t="s">
        <v>12828</v>
      </c>
      <c r="RJM1" t="s">
        <v>12829</v>
      </c>
      <c r="RJN1" t="s">
        <v>12830</v>
      </c>
      <c r="RJO1" t="s">
        <v>12831</v>
      </c>
      <c r="RJP1" t="s">
        <v>12832</v>
      </c>
      <c r="RJQ1" t="s">
        <v>12833</v>
      </c>
      <c r="RJR1" t="s">
        <v>12834</v>
      </c>
      <c r="RJS1" t="s">
        <v>12835</v>
      </c>
      <c r="RJT1" t="s">
        <v>12836</v>
      </c>
      <c r="RJU1" t="s">
        <v>12837</v>
      </c>
      <c r="RJV1" t="s">
        <v>12838</v>
      </c>
      <c r="RJW1" t="s">
        <v>12839</v>
      </c>
      <c r="RJX1" t="s">
        <v>12840</v>
      </c>
      <c r="RJY1" t="s">
        <v>12841</v>
      </c>
      <c r="RJZ1" t="s">
        <v>12842</v>
      </c>
      <c r="RKA1" t="s">
        <v>12843</v>
      </c>
      <c r="RKB1" t="s">
        <v>12844</v>
      </c>
      <c r="RKC1" t="s">
        <v>12845</v>
      </c>
      <c r="RKD1" t="s">
        <v>12846</v>
      </c>
      <c r="RKE1" t="s">
        <v>12847</v>
      </c>
      <c r="RKF1" t="s">
        <v>12848</v>
      </c>
      <c r="RKG1" t="s">
        <v>12849</v>
      </c>
      <c r="RKH1" t="s">
        <v>12850</v>
      </c>
      <c r="RKI1" t="s">
        <v>12851</v>
      </c>
      <c r="RKJ1" t="s">
        <v>12852</v>
      </c>
      <c r="RKK1" t="s">
        <v>12853</v>
      </c>
      <c r="RKL1" t="s">
        <v>12854</v>
      </c>
      <c r="RKM1" t="s">
        <v>12855</v>
      </c>
      <c r="RKN1" t="s">
        <v>12856</v>
      </c>
      <c r="RKO1" t="s">
        <v>12857</v>
      </c>
      <c r="RKP1" t="s">
        <v>12858</v>
      </c>
      <c r="RKQ1" t="s">
        <v>12859</v>
      </c>
      <c r="RKR1" t="s">
        <v>12860</v>
      </c>
      <c r="RKS1" t="s">
        <v>12861</v>
      </c>
      <c r="RKT1" t="s">
        <v>12862</v>
      </c>
      <c r="RKU1" t="s">
        <v>12863</v>
      </c>
      <c r="RKV1" t="s">
        <v>12864</v>
      </c>
      <c r="RKW1" t="s">
        <v>12865</v>
      </c>
      <c r="RKX1" t="s">
        <v>12866</v>
      </c>
      <c r="RKY1" t="s">
        <v>12867</v>
      </c>
      <c r="RKZ1" t="s">
        <v>12868</v>
      </c>
      <c r="RLA1" t="s">
        <v>12869</v>
      </c>
      <c r="RLB1" t="s">
        <v>12870</v>
      </c>
      <c r="RLC1" t="s">
        <v>12871</v>
      </c>
      <c r="RLD1" t="s">
        <v>12872</v>
      </c>
      <c r="RLE1" t="s">
        <v>12873</v>
      </c>
      <c r="RLF1" t="s">
        <v>12874</v>
      </c>
      <c r="RLG1" t="s">
        <v>12875</v>
      </c>
      <c r="RLH1" t="s">
        <v>12876</v>
      </c>
      <c r="RLI1" t="s">
        <v>12877</v>
      </c>
      <c r="RLJ1" t="s">
        <v>12878</v>
      </c>
      <c r="RLK1" t="s">
        <v>12879</v>
      </c>
      <c r="RLL1" t="s">
        <v>12880</v>
      </c>
      <c r="RLM1" t="s">
        <v>12881</v>
      </c>
      <c r="RLN1" t="s">
        <v>12882</v>
      </c>
      <c r="RLO1" t="s">
        <v>12883</v>
      </c>
      <c r="RLP1" t="s">
        <v>12884</v>
      </c>
      <c r="RLQ1" t="s">
        <v>12885</v>
      </c>
      <c r="RLR1" t="s">
        <v>12886</v>
      </c>
      <c r="RLS1" t="s">
        <v>12887</v>
      </c>
      <c r="RLT1" t="s">
        <v>12888</v>
      </c>
      <c r="RLU1" t="s">
        <v>12889</v>
      </c>
      <c r="RLV1" t="s">
        <v>12890</v>
      </c>
      <c r="RLW1" t="s">
        <v>12891</v>
      </c>
      <c r="RLX1" t="s">
        <v>12892</v>
      </c>
      <c r="RLY1" t="s">
        <v>12893</v>
      </c>
      <c r="RLZ1" t="s">
        <v>12894</v>
      </c>
      <c r="RMA1" t="s">
        <v>12895</v>
      </c>
      <c r="RMB1" t="s">
        <v>12896</v>
      </c>
      <c r="RMC1" t="s">
        <v>12897</v>
      </c>
      <c r="RMD1" t="s">
        <v>12898</v>
      </c>
      <c r="RME1" t="s">
        <v>12899</v>
      </c>
      <c r="RMF1" t="s">
        <v>12900</v>
      </c>
      <c r="RMG1" t="s">
        <v>12901</v>
      </c>
      <c r="RMH1" t="s">
        <v>12902</v>
      </c>
      <c r="RMI1" t="s">
        <v>12903</v>
      </c>
      <c r="RMJ1" t="s">
        <v>12904</v>
      </c>
      <c r="RMK1" t="s">
        <v>12905</v>
      </c>
      <c r="RML1" t="s">
        <v>12906</v>
      </c>
      <c r="RMM1" t="s">
        <v>12907</v>
      </c>
      <c r="RMN1" t="s">
        <v>12908</v>
      </c>
      <c r="RMO1" t="s">
        <v>12909</v>
      </c>
      <c r="RMP1" t="s">
        <v>12910</v>
      </c>
      <c r="RMQ1" t="s">
        <v>12911</v>
      </c>
      <c r="RMR1" t="s">
        <v>12912</v>
      </c>
      <c r="RMS1" t="s">
        <v>12913</v>
      </c>
      <c r="RMT1" t="s">
        <v>12914</v>
      </c>
      <c r="RMU1" t="s">
        <v>12915</v>
      </c>
      <c r="RMV1" t="s">
        <v>12916</v>
      </c>
      <c r="RMW1" t="s">
        <v>12917</v>
      </c>
      <c r="RMX1" t="s">
        <v>12918</v>
      </c>
      <c r="RMY1" t="s">
        <v>12919</v>
      </c>
      <c r="RMZ1" t="s">
        <v>12920</v>
      </c>
      <c r="RNA1" t="s">
        <v>12921</v>
      </c>
      <c r="RNB1" t="s">
        <v>12922</v>
      </c>
      <c r="RNC1" t="s">
        <v>12923</v>
      </c>
      <c r="RND1" t="s">
        <v>12924</v>
      </c>
      <c r="RNE1" t="s">
        <v>12925</v>
      </c>
      <c r="RNF1" t="s">
        <v>12926</v>
      </c>
      <c r="RNG1" t="s">
        <v>12927</v>
      </c>
      <c r="RNH1" t="s">
        <v>12928</v>
      </c>
      <c r="RNI1" t="s">
        <v>12929</v>
      </c>
      <c r="RNJ1" t="s">
        <v>12930</v>
      </c>
      <c r="RNK1" t="s">
        <v>12931</v>
      </c>
      <c r="RNL1" t="s">
        <v>12932</v>
      </c>
      <c r="RNM1" t="s">
        <v>12933</v>
      </c>
      <c r="RNN1" t="s">
        <v>12934</v>
      </c>
      <c r="RNO1" t="s">
        <v>12935</v>
      </c>
      <c r="RNP1" t="s">
        <v>12936</v>
      </c>
      <c r="RNQ1" t="s">
        <v>12937</v>
      </c>
      <c r="RNR1" t="s">
        <v>12938</v>
      </c>
      <c r="RNS1" t="s">
        <v>12939</v>
      </c>
      <c r="RNT1" t="s">
        <v>12940</v>
      </c>
      <c r="RNU1" t="s">
        <v>12941</v>
      </c>
      <c r="RNV1" t="s">
        <v>12942</v>
      </c>
      <c r="RNW1" t="s">
        <v>12943</v>
      </c>
      <c r="RNX1" t="s">
        <v>12944</v>
      </c>
      <c r="RNY1" t="s">
        <v>12945</v>
      </c>
      <c r="RNZ1" t="s">
        <v>12946</v>
      </c>
      <c r="ROA1" t="s">
        <v>12947</v>
      </c>
      <c r="ROB1" t="s">
        <v>12948</v>
      </c>
      <c r="ROC1" t="s">
        <v>12949</v>
      </c>
      <c r="ROD1" t="s">
        <v>12950</v>
      </c>
      <c r="ROE1" t="s">
        <v>12951</v>
      </c>
      <c r="ROF1" t="s">
        <v>12952</v>
      </c>
      <c r="ROG1" t="s">
        <v>12953</v>
      </c>
      <c r="ROH1" t="s">
        <v>12954</v>
      </c>
      <c r="ROI1" t="s">
        <v>12955</v>
      </c>
      <c r="ROJ1" t="s">
        <v>12956</v>
      </c>
      <c r="ROK1" t="s">
        <v>12957</v>
      </c>
      <c r="ROL1" t="s">
        <v>12958</v>
      </c>
      <c r="ROM1" t="s">
        <v>12959</v>
      </c>
      <c r="RON1" t="s">
        <v>12960</v>
      </c>
      <c r="ROO1" t="s">
        <v>12961</v>
      </c>
      <c r="ROP1" t="s">
        <v>12962</v>
      </c>
      <c r="ROQ1" t="s">
        <v>12963</v>
      </c>
      <c r="ROR1" t="s">
        <v>12964</v>
      </c>
      <c r="ROS1" t="s">
        <v>12965</v>
      </c>
      <c r="ROT1" t="s">
        <v>12966</v>
      </c>
      <c r="ROU1" t="s">
        <v>12967</v>
      </c>
      <c r="ROV1" t="s">
        <v>12968</v>
      </c>
      <c r="ROW1" t="s">
        <v>12969</v>
      </c>
      <c r="ROX1" t="s">
        <v>12970</v>
      </c>
      <c r="ROY1" t="s">
        <v>12971</v>
      </c>
      <c r="ROZ1" t="s">
        <v>12972</v>
      </c>
      <c r="RPA1" t="s">
        <v>12973</v>
      </c>
      <c r="RPB1" t="s">
        <v>12974</v>
      </c>
      <c r="RPC1" t="s">
        <v>12975</v>
      </c>
      <c r="RPD1" t="s">
        <v>12976</v>
      </c>
      <c r="RPE1" t="s">
        <v>12977</v>
      </c>
      <c r="RPF1" t="s">
        <v>12978</v>
      </c>
      <c r="RPG1" t="s">
        <v>12979</v>
      </c>
      <c r="RPH1" t="s">
        <v>12980</v>
      </c>
      <c r="RPI1" t="s">
        <v>12981</v>
      </c>
      <c r="RPJ1" t="s">
        <v>12982</v>
      </c>
      <c r="RPK1" t="s">
        <v>12983</v>
      </c>
      <c r="RPL1" t="s">
        <v>12984</v>
      </c>
      <c r="RPM1" t="s">
        <v>12985</v>
      </c>
      <c r="RPN1" t="s">
        <v>12986</v>
      </c>
      <c r="RPO1" t="s">
        <v>12987</v>
      </c>
      <c r="RPP1" t="s">
        <v>12988</v>
      </c>
      <c r="RPQ1" t="s">
        <v>12989</v>
      </c>
      <c r="RPR1" t="s">
        <v>12990</v>
      </c>
      <c r="RPS1" t="s">
        <v>12991</v>
      </c>
      <c r="RPT1" t="s">
        <v>12992</v>
      </c>
      <c r="RPU1" t="s">
        <v>12993</v>
      </c>
      <c r="RPV1" t="s">
        <v>12994</v>
      </c>
      <c r="RPW1" t="s">
        <v>12995</v>
      </c>
      <c r="RPX1" t="s">
        <v>12996</v>
      </c>
      <c r="RPY1" t="s">
        <v>12997</v>
      </c>
      <c r="RPZ1" t="s">
        <v>12998</v>
      </c>
      <c r="RQA1" t="s">
        <v>12999</v>
      </c>
      <c r="RQB1" t="s">
        <v>13000</v>
      </c>
      <c r="RQC1" t="s">
        <v>13001</v>
      </c>
      <c r="RQD1" t="s">
        <v>13002</v>
      </c>
      <c r="RQE1" t="s">
        <v>13003</v>
      </c>
      <c r="RQF1" t="s">
        <v>13004</v>
      </c>
      <c r="RQG1" t="s">
        <v>13005</v>
      </c>
      <c r="RQH1" t="s">
        <v>13006</v>
      </c>
      <c r="RQI1" t="s">
        <v>13007</v>
      </c>
      <c r="RQJ1" t="s">
        <v>13008</v>
      </c>
      <c r="RQK1" t="s">
        <v>13009</v>
      </c>
      <c r="RQL1" t="s">
        <v>13010</v>
      </c>
      <c r="RQM1" t="s">
        <v>13011</v>
      </c>
      <c r="RQN1" t="s">
        <v>13012</v>
      </c>
      <c r="RQO1" t="s">
        <v>13013</v>
      </c>
      <c r="RQP1" t="s">
        <v>13014</v>
      </c>
      <c r="RQQ1" t="s">
        <v>13015</v>
      </c>
      <c r="RQR1" t="s">
        <v>13016</v>
      </c>
      <c r="RQS1" t="s">
        <v>13017</v>
      </c>
      <c r="RQT1" t="s">
        <v>13018</v>
      </c>
      <c r="RQU1" t="s">
        <v>13019</v>
      </c>
      <c r="RQV1" t="s">
        <v>13020</v>
      </c>
      <c r="RQW1" t="s">
        <v>13021</v>
      </c>
      <c r="RQX1" t="s">
        <v>13022</v>
      </c>
      <c r="RQY1" t="s">
        <v>13023</v>
      </c>
      <c r="RQZ1" t="s">
        <v>13024</v>
      </c>
      <c r="RRA1" t="s">
        <v>13025</v>
      </c>
      <c r="RRB1" t="s">
        <v>13026</v>
      </c>
      <c r="RRC1" t="s">
        <v>13027</v>
      </c>
      <c r="RRD1" t="s">
        <v>13028</v>
      </c>
      <c r="RRE1" t="s">
        <v>13029</v>
      </c>
      <c r="RRF1" t="s">
        <v>13030</v>
      </c>
      <c r="RRG1" t="s">
        <v>13031</v>
      </c>
      <c r="RRH1" t="s">
        <v>13032</v>
      </c>
      <c r="RRI1" t="s">
        <v>13033</v>
      </c>
      <c r="RRJ1" t="s">
        <v>13034</v>
      </c>
      <c r="RRK1" t="s">
        <v>13035</v>
      </c>
      <c r="RRL1" t="s">
        <v>13036</v>
      </c>
      <c r="RRM1" t="s">
        <v>13037</v>
      </c>
      <c r="RRN1" t="s">
        <v>13038</v>
      </c>
      <c r="RRO1" t="s">
        <v>13039</v>
      </c>
      <c r="RRP1" t="s">
        <v>13040</v>
      </c>
      <c r="RRQ1" t="s">
        <v>13041</v>
      </c>
      <c r="RRR1" t="s">
        <v>13042</v>
      </c>
      <c r="RRS1" t="s">
        <v>13043</v>
      </c>
      <c r="RRT1" t="s">
        <v>13044</v>
      </c>
      <c r="RRU1" t="s">
        <v>13045</v>
      </c>
      <c r="RRV1" t="s">
        <v>13046</v>
      </c>
      <c r="RRW1" t="s">
        <v>13047</v>
      </c>
      <c r="RRX1" t="s">
        <v>13048</v>
      </c>
      <c r="RRY1" t="s">
        <v>13049</v>
      </c>
      <c r="RRZ1" t="s">
        <v>13050</v>
      </c>
      <c r="RSA1" t="s">
        <v>13051</v>
      </c>
      <c r="RSB1" t="s">
        <v>13052</v>
      </c>
      <c r="RSC1" t="s">
        <v>13053</v>
      </c>
      <c r="RSD1" t="s">
        <v>13054</v>
      </c>
      <c r="RSE1" t="s">
        <v>13055</v>
      </c>
      <c r="RSF1" t="s">
        <v>13056</v>
      </c>
      <c r="RSG1" t="s">
        <v>13057</v>
      </c>
      <c r="RSH1" t="s">
        <v>13058</v>
      </c>
      <c r="RSI1" t="s">
        <v>13059</v>
      </c>
      <c r="RSJ1" t="s">
        <v>13060</v>
      </c>
      <c r="RSK1" t="s">
        <v>13061</v>
      </c>
      <c r="RSL1" t="s">
        <v>13062</v>
      </c>
      <c r="RSM1" t="s">
        <v>13063</v>
      </c>
      <c r="RSN1" t="s">
        <v>13064</v>
      </c>
      <c r="RSO1" t="s">
        <v>13065</v>
      </c>
      <c r="RSP1" t="s">
        <v>13066</v>
      </c>
      <c r="RSQ1" t="s">
        <v>13067</v>
      </c>
      <c r="RSR1" t="s">
        <v>13068</v>
      </c>
      <c r="RSS1" t="s">
        <v>13069</v>
      </c>
      <c r="RST1" t="s">
        <v>13070</v>
      </c>
      <c r="RSU1" t="s">
        <v>13071</v>
      </c>
      <c r="RSV1" t="s">
        <v>13072</v>
      </c>
      <c r="RSW1" t="s">
        <v>13073</v>
      </c>
      <c r="RSX1" t="s">
        <v>13074</v>
      </c>
      <c r="RSY1" t="s">
        <v>13075</v>
      </c>
      <c r="RSZ1" t="s">
        <v>13076</v>
      </c>
      <c r="RTA1" t="s">
        <v>13077</v>
      </c>
      <c r="RTB1" t="s">
        <v>13078</v>
      </c>
      <c r="RTC1" t="s">
        <v>13079</v>
      </c>
      <c r="RTD1" t="s">
        <v>13080</v>
      </c>
      <c r="RTE1" t="s">
        <v>13081</v>
      </c>
      <c r="RTF1" t="s">
        <v>13082</v>
      </c>
      <c r="RTG1" t="s">
        <v>13083</v>
      </c>
      <c r="RTH1" t="s">
        <v>13084</v>
      </c>
      <c r="RTI1" t="s">
        <v>13085</v>
      </c>
      <c r="RTJ1" t="s">
        <v>13086</v>
      </c>
      <c r="RTK1" t="s">
        <v>13087</v>
      </c>
      <c r="RTL1" t="s">
        <v>13088</v>
      </c>
      <c r="RTM1" t="s">
        <v>13089</v>
      </c>
      <c r="RTN1" t="s">
        <v>13090</v>
      </c>
      <c r="RTO1" t="s">
        <v>13091</v>
      </c>
      <c r="RTP1" t="s">
        <v>13092</v>
      </c>
      <c r="RTQ1" t="s">
        <v>13093</v>
      </c>
      <c r="RTR1" t="s">
        <v>13094</v>
      </c>
      <c r="RTS1" t="s">
        <v>13095</v>
      </c>
      <c r="RTT1" t="s">
        <v>13096</v>
      </c>
      <c r="RTU1" t="s">
        <v>13097</v>
      </c>
      <c r="RTV1" t="s">
        <v>13098</v>
      </c>
      <c r="RTW1" t="s">
        <v>13099</v>
      </c>
      <c r="RTX1" t="s">
        <v>13100</v>
      </c>
      <c r="RTY1" t="s">
        <v>13101</v>
      </c>
      <c r="RTZ1" t="s">
        <v>13102</v>
      </c>
      <c r="RUA1" t="s">
        <v>13103</v>
      </c>
      <c r="RUB1" t="s">
        <v>13104</v>
      </c>
      <c r="RUC1" t="s">
        <v>13105</v>
      </c>
      <c r="RUD1" t="s">
        <v>13106</v>
      </c>
      <c r="RUE1" t="s">
        <v>13107</v>
      </c>
      <c r="RUF1" t="s">
        <v>13108</v>
      </c>
      <c r="RUG1" t="s">
        <v>13109</v>
      </c>
      <c r="RUH1" t="s">
        <v>13110</v>
      </c>
      <c r="RUI1" t="s">
        <v>13111</v>
      </c>
      <c r="RUJ1" t="s">
        <v>13112</v>
      </c>
      <c r="RUK1" t="s">
        <v>13113</v>
      </c>
      <c r="RUL1" t="s">
        <v>13114</v>
      </c>
      <c r="RUM1" t="s">
        <v>13115</v>
      </c>
      <c r="RUN1" t="s">
        <v>13116</v>
      </c>
      <c r="RUO1" t="s">
        <v>13117</v>
      </c>
      <c r="RUP1" t="s">
        <v>13118</v>
      </c>
      <c r="RUQ1" t="s">
        <v>13119</v>
      </c>
      <c r="RUR1" t="s">
        <v>13120</v>
      </c>
      <c r="RUS1" t="s">
        <v>13121</v>
      </c>
      <c r="RUT1" t="s">
        <v>13122</v>
      </c>
      <c r="RUU1" t="s">
        <v>13123</v>
      </c>
      <c r="RUV1" t="s">
        <v>13124</v>
      </c>
      <c r="RUW1" t="s">
        <v>13125</v>
      </c>
      <c r="RUX1" t="s">
        <v>13126</v>
      </c>
      <c r="RUY1" t="s">
        <v>13127</v>
      </c>
      <c r="RUZ1" t="s">
        <v>13128</v>
      </c>
      <c r="RVA1" t="s">
        <v>13129</v>
      </c>
      <c r="RVB1" t="s">
        <v>13130</v>
      </c>
      <c r="RVC1" t="s">
        <v>13131</v>
      </c>
      <c r="RVD1" t="s">
        <v>13132</v>
      </c>
      <c r="RVE1" t="s">
        <v>13133</v>
      </c>
      <c r="RVF1" t="s">
        <v>13134</v>
      </c>
      <c r="RVG1" t="s">
        <v>13135</v>
      </c>
      <c r="RVH1" t="s">
        <v>13136</v>
      </c>
      <c r="RVI1" t="s">
        <v>13137</v>
      </c>
      <c r="RVJ1" t="s">
        <v>13138</v>
      </c>
      <c r="RVK1" t="s">
        <v>13139</v>
      </c>
      <c r="RVL1" t="s">
        <v>13140</v>
      </c>
      <c r="RVM1" t="s">
        <v>13141</v>
      </c>
      <c r="RVN1" t="s">
        <v>13142</v>
      </c>
      <c r="RVO1" t="s">
        <v>13143</v>
      </c>
      <c r="RVP1" t="s">
        <v>13144</v>
      </c>
      <c r="RVQ1" t="s">
        <v>13145</v>
      </c>
      <c r="RVR1" t="s">
        <v>13146</v>
      </c>
      <c r="RVS1" t="s">
        <v>13147</v>
      </c>
      <c r="RVT1" t="s">
        <v>13148</v>
      </c>
      <c r="RVU1" t="s">
        <v>13149</v>
      </c>
      <c r="RVV1" t="s">
        <v>13150</v>
      </c>
      <c r="RVW1" t="s">
        <v>13151</v>
      </c>
      <c r="RVX1" t="s">
        <v>13152</v>
      </c>
      <c r="RVY1" t="s">
        <v>13153</v>
      </c>
      <c r="RVZ1" t="s">
        <v>13154</v>
      </c>
      <c r="RWA1" t="s">
        <v>13155</v>
      </c>
      <c r="RWB1" t="s">
        <v>13156</v>
      </c>
      <c r="RWC1" t="s">
        <v>13157</v>
      </c>
      <c r="RWD1" t="s">
        <v>13158</v>
      </c>
      <c r="RWE1" t="s">
        <v>13159</v>
      </c>
      <c r="RWF1" t="s">
        <v>13160</v>
      </c>
      <c r="RWG1" t="s">
        <v>13161</v>
      </c>
      <c r="RWH1" t="s">
        <v>13162</v>
      </c>
      <c r="RWI1" t="s">
        <v>13163</v>
      </c>
      <c r="RWJ1" t="s">
        <v>13164</v>
      </c>
      <c r="RWK1" t="s">
        <v>13165</v>
      </c>
      <c r="RWL1" t="s">
        <v>13166</v>
      </c>
      <c r="RWM1" t="s">
        <v>13167</v>
      </c>
      <c r="RWN1" t="s">
        <v>13168</v>
      </c>
      <c r="RWO1" t="s">
        <v>13169</v>
      </c>
      <c r="RWP1" t="s">
        <v>13170</v>
      </c>
      <c r="RWQ1" t="s">
        <v>13171</v>
      </c>
      <c r="RWR1" t="s">
        <v>13172</v>
      </c>
      <c r="RWS1" t="s">
        <v>13173</v>
      </c>
      <c r="RWT1" t="s">
        <v>13174</v>
      </c>
      <c r="RWU1" t="s">
        <v>13175</v>
      </c>
      <c r="RWV1" t="s">
        <v>13176</v>
      </c>
      <c r="RWW1" t="s">
        <v>13177</v>
      </c>
      <c r="RWX1" t="s">
        <v>13178</v>
      </c>
      <c r="RWY1" t="s">
        <v>13179</v>
      </c>
      <c r="RWZ1" t="s">
        <v>13180</v>
      </c>
      <c r="RXA1" t="s">
        <v>13181</v>
      </c>
      <c r="RXB1" t="s">
        <v>13182</v>
      </c>
      <c r="RXC1" t="s">
        <v>13183</v>
      </c>
      <c r="RXD1" t="s">
        <v>13184</v>
      </c>
      <c r="RXE1" t="s">
        <v>13185</v>
      </c>
      <c r="RXF1" t="s">
        <v>13186</v>
      </c>
      <c r="RXG1" t="s">
        <v>13187</v>
      </c>
      <c r="RXH1" t="s">
        <v>13188</v>
      </c>
      <c r="RXI1" t="s">
        <v>13189</v>
      </c>
      <c r="RXJ1" t="s">
        <v>13190</v>
      </c>
      <c r="RXK1" t="s">
        <v>13191</v>
      </c>
      <c r="RXL1" t="s">
        <v>13192</v>
      </c>
      <c r="RXM1" t="s">
        <v>13193</v>
      </c>
      <c r="RXN1" t="s">
        <v>13194</v>
      </c>
      <c r="RXO1" t="s">
        <v>13195</v>
      </c>
      <c r="RXP1" t="s">
        <v>13196</v>
      </c>
      <c r="RXQ1" t="s">
        <v>13197</v>
      </c>
      <c r="RXR1" t="s">
        <v>13198</v>
      </c>
      <c r="RXS1" t="s">
        <v>13199</v>
      </c>
      <c r="RXT1" t="s">
        <v>13200</v>
      </c>
      <c r="RXU1" t="s">
        <v>13201</v>
      </c>
      <c r="RXV1" t="s">
        <v>13202</v>
      </c>
      <c r="RXW1" t="s">
        <v>13203</v>
      </c>
      <c r="RXX1" t="s">
        <v>13204</v>
      </c>
      <c r="RXY1" t="s">
        <v>13205</v>
      </c>
      <c r="RXZ1" t="s">
        <v>13206</v>
      </c>
      <c r="RYA1" t="s">
        <v>13207</v>
      </c>
      <c r="RYB1" t="s">
        <v>13208</v>
      </c>
      <c r="RYC1" t="s">
        <v>13209</v>
      </c>
      <c r="RYD1" t="s">
        <v>13210</v>
      </c>
      <c r="RYE1" t="s">
        <v>13211</v>
      </c>
      <c r="RYF1" t="s">
        <v>13212</v>
      </c>
      <c r="RYG1" t="s">
        <v>13213</v>
      </c>
      <c r="RYH1" t="s">
        <v>13214</v>
      </c>
      <c r="RYI1" t="s">
        <v>13215</v>
      </c>
      <c r="RYJ1" t="s">
        <v>13216</v>
      </c>
      <c r="RYK1" t="s">
        <v>13217</v>
      </c>
      <c r="RYL1" t="s">
        <v>13218</v>
      </c>
      <c r="RYM1" t="s">
        <v>13219</v>
      </c>
      <c r="RYN1" t="s">
        <v>13220</v>
      </c>
      <c r="RYO1" t="s">
        <v>13221</v>
      </c>
      <c r="RYP1" t="s">
        <v>13222</v>
      </c>
      <c r="RYQ1" t="s">
        <v>13223</v>
      </c>
      <c r="RYR1" t="s">
        <v>13224</v>
      </c>
      <c r="RYS1" t="s">
        <v>13225</v>
      </c>
      <c r="RYT1" t="s">
        <v>13226</v>
      </c>
      <c r="RYU1" t="s">
        <v>13227</v>
      </c>
      <c r="RYV1" t="s">
        <v>13228</v>
      </c>
      <c r="RYW1" t="s">
        <v>13229</v>
      </c>
      <c r="RYX1" t="s">
        <v>13230</v>
      </c>
      <c r="RYY1" t="s">
        <v>13231</v>
      </c>
      <c r="RYZ1" t="s">
        <v>13232</v>
      </c>
      <c r="RZA1" t="s">
        <v>13233</v>
      </c>
      <c r="RZB1" t="s">
        <v>13234</v>
      </c>
      <c r="RZC1" t="s">
        <v>13235</v>
      </c>
      <c r="RZD1" t="s">
        <v>13236</v>
      </c>
      <c r="RZE1" t="s">
        <v>13237</v>
      </c>
      <c r="RZF1" t="s">
        <v>13238</v>
      </c>
      <c r="RZG1" t="s">
        <v>13239</v>
      </c>
      <c r="RZH1" t="s">
        <v>13240</v>
      </c>
      <c r="RZI1" t="s">
        <v>13241</v>
      </c>
      <c r="RZJ1" t="s">
        <v>13242</v>
      </c>
      <c r="RZK1" t="s">
        <v>13243</v>
      </c>
      <c r="RZL1" t="s">
        <v>13244</v>
      </c>
      <c r="RZM1" t="s">
        <v>13245</v>
      </c>
      <c r="RZN1" t="s">
        <v>13246</v>
      </c>
      <c r="RZO1" t="s">
        <v>13247</v>
      </c>
      <c r="RZP1" t="s">
        <v>13248</v>
      </c>
      <c r="RZQ1" t="s">
        <v>13249</v>
      </c>
      <c r="RZR1" t="s">
        <v>13250</v>
      </c>
      <c r="RZS1" t="s">
        <v>13251</v>
      </c>
      <c r="RZT1" t="s">
        <v>13252</v>
      </c>
      <c r="RZU1" t="s">
        <v>13253</v>
      </c>
      <c r="RZV1" t="s">
        <v>13254</v>
      </c>
      <c r="RZW1" t="s">
        <v>13255</v>
      </c>
      <c r="RZX1" t="s">
        <v>13256</v>
      </c>
      <c r="RZY1" t="s">
        <v>13257</v>
      </c>
      <c r="RZZ1" t="s">
        <v>13258</v>
      </c>
      <c r="SAA1" t="s">
        <v>13259</v>
      </c>
      <c r="SAB1" t="s">
        <v>13260</v>
      </c>
      <c r="SAC1" t="s">
        <v>13261</v>
      </c>
      <c r="SAD1" t="s">
        <v>13262</v>
      </c>
      <c r="SAE1" t="s">
        <v>13263</v>
      </c>
      <c r="SAF1" t="s">
        <v>13264</v>
      </c>
      <c r="SAG1" t="s">
        <v>13265</v>
      </c>
      <c r="SAH1" t="s">
        <v>13266</v>
      </c>
      <c r="SAI1" t="s">
        <v>13267</v>
      </c>
      <c r="SAJ1" t="s">
        <v>13268</v>
      </c>
      <c r="SAK1" t="s">
        <v>13269</v>
      </c>
      <c r="SAL1" t="s">
        <v>13270</v>
      </c>
      <c r="SAM1" t="s">
        <v>13271</v>
      </c>
      <c r="SAN1" t="s">
        <v>13272</v>
      </c>
      <c r="SAO1" t="s">
        <v>13273</v>
      </c>
      <c r="SAP1" t="s">
        <v>13274</v>
      </c>
      <c r="SAQ1" t="s">
        <v>13275</v>
      </c>
      <c r="SAR1" t="s">
        <v>13276</v>
      </c>
      <c r="SAS1" t="s">
        <v>13277</v>
      </c>
      <c r="SAT1" t="s">
        <v>13278</v>
      </c>
      <c r="SAU1" t="s">
        <v>13279</v>
      </c>
      <c r="SAV1" t="s">
        <v>13280</v>
      </c>
      <c r="SAW1" t="s">
        <v>13281</v>
      </c>
      <c r="SAX1" t="s">
        <v>13282</v>
      </c>
      <c r="SAY1" t="s">
        <v>13283</v>
      </c>
      <c r="SAZ1" t="s">
        <v>13284</v>
      </c>
      <c r="SBA1" t="s">
        <v>13285</v>
      </c>
      <c r="SBB1" t="s">
        <v>13286</v>
      </c>
      <c r="SBC1" t="s">
        <v>13287</v>
      </c>
      <c r="SBD1" t="s">
        <v>13288</v>
      </c>
      <c r="SBE1" t="s">
        <v>13289</v>
      </c>
      <c r="SBF1" t="s">
        <v>13290</v>
      </c>
      <c r="SBG1" t="s">
        <v>13291</v>
      </c>
      <c r="SBH1" t="s">
        <v>13292</v>
      </c>
      <c r="SBI1" t="s">
        <v>13293</v>
      </c>
      <c r="SBJ1" t="s">
        <v>13294</v>
      </c>
      <c r="SBK1" t="s">
        <v>13295</v>
      </c>
      <c r="SBL1" t="s">
        <v>13296</v>
      </c>
      <c r="SBM1" t="s">
        <v>13297</v>
      </c>
      <c r="SBN1" t="s">
        <v>13298</v>
      </c>
      <c r="SBO1" t="s">
        <v>13299</v>
      </c>
      <c r="SBP1" t="s">
        <v>13300</v>
      </c>
      <c r="SBQ1" t="s">
        <v>13301</v>
      </c>
      <c r="SBR1" t="s">
        <v>13302</v>
      </c>
      <c r="SBS1" t="s">
        <v>13303</v>
      </c>
      <c r="SBT1" t="s">
        <v>13304</v>
      </c>
      <c r="SBU1" t="s">
        <v>13305</v>
      </c>
      <c r="SBV1" t="s">
        <v>13306</v>
      </c>
      <c r="SBW1" t="s">
        <v>13307</v>
      </c>
      <c r="SBX1" t="s">
        <v>13308</v>
      </c>
      <c r="SBY1" t="s">
        <v>13309</v>
      </c>
      <c r="SBZ1" t="s">
        <v>13310</v>
      </c>
      <c r="SCA1" t="s">
        <v>13311</v>
      </c>
      <c r="SCB1" t="s">
        <v>13312</v>
      </c>
      <c r="SCC1" t="s">
        <v>13313</v>
      </c>
      <c r="SCD1" t="s">
        <v>13314</v>
      </c>
      <c r="SCE1" t="s">
        <v>13315</v>
      </c>
      <c r="SCF1" t="s">
        <v>13316</v>
      </c>
      <c r="SCG1" t="s">
        <v>13317</v>
      </c>
      <c r="SCH1" t="s">
        <v>13318</v>
      </c>
      <c r="SCI1" t="s">
        <v>13319</v>
      </c>
      <c r="SCJ1" t="s">
        <v>13320</v>
      </c>
      <c r="SCK1" t="s">
        <v>13321</v>
      </c>
      <c r="SCL1" t="s">
        <v>13322</v>
      </c>
      <c r="SCM1" t="s">
        <v>13323</v>
      </c>
      <c r="SCN1" t="s">
        <v>13324</v>
      </c>
      <c r="SCO1" t="s">
        <v>13325</v>
      </c>
      <c r="SCP1" t="s">
        <v>13326</v>
      </c>
      <c r="SCQ1" t="s">
        <v>13327</v>
      </c>
      <c r="SCR1" t="s">
        <v>13328</v>
      </c>
      <c r="SCS1" t="s">
        <v>13329</v>
      </c>
      <c r="SCT1" t="s">
        <v>13330</v>
      </c>
      <c r="SCU1" t="s">
        <v>13331</v>
      </c>
      <c r="SCV1" t="s">
        <v>13332</v>
      </c>
      <c r="SCW1" t="s">
        <v>13333</v>
      </c>
      <c r="SCX1" t="s">
        <v>13334</v>
      </c>
      <c r="SCY1" t="s">
        <v>13335</v>
      </c>
      <c r="SCZ1" t="s">
        <v>13336</v>
      </c>
      <c r="SDA1" t="s">
        <v>13337</v>
      </c>
      <c r="SDB1" t="s">
        <v>13338</v>
      </c>
      <c r="SDC1" t="s">
        <v>13339</v>
      </c>
      <c r="SDD1" t="s">
        <v>13340</v>
      </c>
      <c r="SDE1" t="s">
        <v>13341</v>
      </c>
      <c r="SDF1" t="s">
        <v>13342</v>
      </c>
      <c r="SDG1" t="s">
        <v>13343</v>
      </c>
      <c r="SDH1" t="s">
        <v>13344</v>
      </c>
      <c r="SDI1" t="s">
        <v>13345</v>
      </c>
      <c r="SDJ1" t="s">
        <v>13346</v>
      </c>
      <c r="SDK1" t="s">
        <v>13347</v>
      </c>
      <c r="SDL1" t="s">
        <v>13348</v>
      </c>
      <c r="SDM1" t="s">
        <v>13349</v>
      </c>
      <c r="SDN1" t="s">
        <v>13350</v>
      </c>
      <c r="SDO1" t="s">
        <v>13351</v>
      </c>
      <c r="SDP1" t="s">
        <v>13352</v>
      </c>
      <c r="SDQ1" t="s">
        <v>13353</v>
      </c>
      <c r="SDR1" t="s">
        <v>13354</v>
      </c>
      <c r="SDS1" t="s">
        <v>13355</v>
      </c>
      <c r="SDT1" t="s">
        <v>13356</v>
      </c>
      <c r="SDU1" t="s">
        <v>13357</v>
      </c>
      <c r="SDV1" t="s">
        <v>13358</v>
      </c>
      <c r="SDW1" t="s">
        <v>13359</v>
      </c>
      <c r="SDX1" t="s">
        <v>13360</v>
      </c>
      <c r="SDY1" t="s">
        <v>13361</v>
      </c>
      <c r="SDZ1" t="s">
        <v>13362</v>
      </c>
      <c r="SEA1" t="s">
        <v>13363</v>
      </c>
      <c r="SEB1" t="s">
        <v>13364</v>
      </c>
      <c r="SEC1" t="s">
        <v>13365</v>
      </c>
      <c r="SED1" t="s">
        <v>13366</v>
      </c>
      <c r="SEE1" t="s">
        <v>13367</v>
      </c>
      <c r="SEF1" t="s">
        <v>13368</v>
      </c>
      <c r="SEG1" t="s">
        <v>13369</v>
      </c>
      <c r="SEH1" t="s">
        <v>13370</v>
      </c>
      <c r="SEI1" t="s">
        <v>13371</v>
      </c>
      <c r="SEJ1" t="s">
        <v>13372</v>
      </c>
      <c r="SEK1" t="s">
        <v>13373</v>
      </c>
      <c r="SEL1" t="s">
        <v>13374</v>
      </c>
      <c r="SEM1" t="s">
        <v>13375</v>
      </c>
      <c r="SEN1" t="s">
        <v>13376</v>
      </c>
      <c r="SEO1" t="s">
        <v>13377</v>
      </c>
      <c r="SEP1" t="s">
        <v>13378</v>
      </c>
      <c r="SEQ1" t="s">
        <v>13379</v>
      </c>
      <c r="SER1" t="s">
        <v>13380</v>
      </c>
      <c r="SES1" t="s">
        <v>13381</v>
      </c>
      <c r="SET1" t="s">
        <v>13382</v>
      </c>
      <c r="SEU1" t="s">
        <v>13383</v>
      </c>
      <c r="SEV1" t="s">
        <v>13384</v>
      </c>
      <c r="SEW1" t="s">
        <v>13385</v>
      </c>
      <c r="SEX1" t="s">
        <v>13386</v>
      </c>
      <c r="SEY1" t="s">
        <v>13387</v>
      </c>
      <c r="SEZ1" t="s">
        <v>13388</v>
      </c>
      <c r="SFA1" t="s">
        <v>13389</v>
      </c>
      <c r="SFB1" t="s">
        <v>13390</v>
      </c>
      <c r="SFC1" t="s">
        <v>13391</v>
      </c>
      <c r="SFD1" t="s">
        <v>13392</v>
      </c>
      <c r="SFE1" t="s">
        <v>13393</v>
      </c>
      <c r="SFF1" t="s">
        <v>13394</v>
      </c>
      <c r="SFG1" t="s">
        <v>13395</v>
      </c>
      <c r="SFH1" t="s">
        <v>13396</v>
      </c>
      <c r="SFI1" t="s">
        <v>13397</v>
      </c>
      <c r="SFJ1" t="s">
        <v>13398</v>
      </c>
      <c r="SFK1" t="s">
        <v>13399</v>
      </c>
      <c r="SFL1" t="s">
        <v>13400</v>
      </c>
      <c r="SFM1" t="s">
        <v>13401</v>
      </c>
      <c r="SFN1" t="s">
        <v>13402</v>
      </c>
      <c r="SFO1" t="s">
        <v>13403</v>
      </c>
      <c r="SFP1" t="s">
        <v>13404</v>
      </c>
      <c r="SFQ1" t="s">
        <v>13405</v>
      </c>
      <c r="SFR1" t="s">
        <v>13406</v>
      </c>
      <c r="SFS1" t="s">
        <v>13407</v>
      </c>
      <c r="SFT1" t="s">
        <v>13408</v>
      </c>
      <c r="SFU1" t="s">
        <v>13409</v>
      </c>
      <c r="SFV1" t="s">
        <v>13410</v>
      </c>
      <c r="SFW1" t="s">
        <v>13411</v>
      </c>
      <c r="SFX1" t="s">
        <v>13412</v>
      </c>
      <c r="SFY1" t="s">
        <v>13413</v>
      </c>
      <c r="SFZ1" t="s">
        <v>13414</v>
      </c>
      <c r="SGA1" t="s">
        <v>13415</v>
      </c>
      <c r="SGB1" t="s">
        <v>13416</v>
      </c>
      <c r="SGC1" t="s">
        <v>13417</v>
      </c>
      <c r="SGD1" t="s">
        <v>13418</v>
      </c>
      <c r="SGE1" t="s">
        <v>13419</v>
      </c>
      <c r="SGF1" t="s">
        <v>13420</v>
      </c>
      <c r="SGG1" t="s">
        <v>13421</v>
      </c>
      <c r="SGH1" t="s">
        <v>13422</v>
      </c>
      <c r="SGI1" t="s">
        <v>13423</v>
      </c>
      <c r="SGJ1" t="s">
        <v>13424</v>
      </c>
      <c r="SGK1" t="s">
        <v>13425</v>
      </c>
      <c r="SGL1" t="s">
        <v>13426</v>
      </c>
      <c r="SGM1" t="s">
        <v>13427</v>
      </c>
      <c r="SGN1" t="s">
        <v>13428</v>
      </c>
      <c r="SGO1" t="s">
        <v>13429</v>
      </c>
      <c r="SGP1" t="s">
        <v>13430</v>
      </c>
      <c r="SGQ1" t="s">
        <v>13431</v>
      </c>
      <c r="SGR1" t="s">
        <v>13432</v>
      </c>
      <c r="SGS1" t="s">
        <v>13433</v>
      </c>
      <c r="SGT1" t="s">
        <v>13434</v>
      </c>
      <c r="SGU1" t="s">
        <v>13435</v>
      </c>
      <c r="SGV1" t="s">
        <v>13436</v>
      </c>
      <c r="SGW1" t="s">
        <v>13437</v>
      </c>
      <c r="SGX1" t="s">
        <v>13438</v>
      </c>
      <c r="SGY1" t="s">
        <v>13439</v>
      </c>
      <c r="SGZ1" t="s">
        <v>13440</v>
      </c>
      <c r="SHA1" t="s">
        <v>13441</v>
      </c>
      <c r="SHB1" t="s">
        <v>13442</v>
      </c>
      <c r="SHC1" t="s">
        <v>13443</v>
      </c>
      <c r="SHD1" t="s">
        <v>13444</v>
      </c>
      <c r="SHE1" t="s">
        <v>13445</v>
      </c>
      <c r="SHF1" t="s">
        <v>13446</v>
      </c>
      <c r="SHG1" t="s">
        <v>13447</v>
      </c>
      <c r="SHH1" t="s">
        <v>13448</v>
      </c>
      <c r="SHI1" t="s">
        <v>13449</v>
      </c>
      <c r="SHJ1" t="s">
        <v>13450</v>
      </c>
      <c r="SHK1" t="s">
        <v>13451</v>
      </c>
      <c r="SHL1" t="s">
        <v>13452</v>
      </c>
      <c r="SHM1" t="s">
        <v>13453</v>
      </c>
      <c r="SHN1" t="s">
        <v>13454</v>
      </c>
      <c r="SHO1" t="s">
        <v>13455</v>
      </c>
      <c r="SHP1" t="s">
        <v>13456</v>
      </c>
      <c r="SHQ1" t="s">
        <v>13457</v>
      </c>
      <c r="SHR1" t="s">
        <v>13458</v>
      </c>
      <c r="SHS1" t="s">
        <v>13459</v>
      </c>
      <c r="SHT1" t="s">
        <v>13460</v>
      </c>
      <c r="SHU1" t="s">
        <v>13461</v>
      </c>
      <c r="SHV1" t="s">
        <v>13462</v>
      </c>
      <c r="SHW1" t="s">
        <v>13463</v>
      </c>
      <c r="SHX1" t="s">
        <v>13464</v>
      </c>
      <c r="SHY1" t="s">
        <v>13465</v>
      </c>
      <c r="SHZ1" t="s">
        <v>13466</v>
      </c>
      <c r="SIA1" t="s">
        <v>13467</v>
      </c>
      <c r="SIB1" t="s">
        <v>13468</v>
      </c>
      <c r="SIC1" t="s">
        <v>13469</v>
      </c>
      <c r="SID1" t="s">
        <v>13470</v>
      </c>
      <c r="SIE1" t="s">
        <v>13471</v>
      </c>
      <c r="SIF1" t="s">
        <v>13472</v>
      </c>
      <c r="SIG1" t="s">
        <v>13473</v>
      </c>
      <c r="SIH1" t="s">
        <v>13474</v>
      </c>
      <c r="SII1" t="s">
        <v>13475</v>
      </c>
      <c r="SIJ1" t="s">
        <v>13476</v>
      </c>
      <c r="SIK1" t="s">
        <v>13477</v>
      </c>
      <c r="SIL1" t="s">
        <v>13478</v>
      </c>
      <c r="SIM1" t="s">
        <v>13479</v>
      </c>
      <c r="SIN1" t="s">
        <v>13480</v>
      </c>
      <c r="SIO1" t="s">
        <v>13481</v>
      </c>
      <c r="SIP1" t="s">
        <v>13482</v>
      </c>
      <c r="SIQ1" t="s">
        <v>13483</v>
      </c>
      <c r="SIR1" t="s">
        <v>13484</v>
      </c>
      <c r="SIS1" t="s">
        <v>13485</v>
      </c>
      <c r="SIT1" t="s">
        <v>13486</v>
      </c>
      <c r="SIU1" t="s">
        <v>13487</v>
      </c>
      <c r="SIV1" t="s">
        <v>13488</v>
      </c>
      <c r="SIW1" t="s">
        <v>13489</v>
      </c>
      <c r="SIX1" t="s">
        <v>13490</v>
      </c>
      <c r="SIY1" t="s">
        <v>13491</v>
      </c>
      <c r="SIZ1" t="s">
        <v>13492</v>
      </c>
      <c r="SJA1" t="s">
        <v>13493</v>
      </c>
      <c r="SJB1" t="s">
        <v>13494</v>
      </c>
      <c r="SJC1" t="s">
        <v>13495</v>
      </c>
      <c r="SJD1" t="s">
        <v>13496</v>
      </c>
      <c r="SJE1" t="s">
        <v>13497</v>
      </c>
      <c r="SJF1" t="s">
        <v>13498</v>
      </c>
      <c r="SJG1" t="s">
        <v>13499</v>
      </c>
      <c r="SJH1" t="s">
        <v>13500</v>
      </c>
      <c r="SJI1" t="s">
        <v>13501</v>
      </c>
      <c r="SJJ1" t="s">
        <v>13502</v>
      </c>
      <c r="SJK1" t="s">
        <v>13503</v>
      </c>
      <c r="SJL1" t="s">
        <v>13504</v>
      </c>
      <c r="SJM1" t="s">
        <v>13505</v>
      </c>
      <c r="SJN1" t="s">
        <v>13506</v>
      </c>
      <c r="SJO1" t="s">
        <v>13507</v>
      </c>
      <c r="SJP1" t="s">
        <v>13508</v>
      </c>
      <c r="SJQ1" t="s">
        <v>13509</v>
      </c>
      <c r="SJR1" t="s">
        <v>13510</v>
      </c>
      <c r="SJS1" t="s">
        <v>13511</v>
      </c>
      <c r="SJT1" t="s">
        <v>13512</v>
      </c>
      <c r="SJU1" t="s">
        <v>13513</v>
      </c>
      <c r="SJV1" t="s">
        <v>13514</v>
      </c>
      <c r="SJW1" t="s">
        <v>13515</v>
      </c>
      <c r="SJX1" t="s">
        <v>13516</v>
      </c>
      <c r="SJY1" t="s">
        <v>13517</v>
      </c>
      <c r="SJZ1" t="s">
        <v>13518</v>
      </c>
      <c r="SKA1" t="s">
        <v>13519</v>
      </c>
      <c r="SKB1" t="s">
        <v>13520</v>
      </c>
      <c r="SKC1" t="s">
        <v>13521</v>
      </c>
      <c r="SKD1" t="s">
        <v>13522</v>
      </c>
      <c r="SKE1" t="s">
        <v>13523</v>
      </c>
      <c r="SKF1" t="s">
        <v>13524</v>
      </c>
      <c r="SKG1" t="s">
        <v>13525</v>
      </c>
      <c r="SKH1" t="s">
        <v>13526</v>
      </c>
      <c r="SKI1" t="s">
        <v>13527</v>
      </c>
      <c r="SKJ1" t="s">
        <v>13528</v>
      </c>
      <c r="SKK1" t="s">
        <v>13529</v>
      </c>
      <c r="SKL1" t="s">
        <v>13530</v>
      </c>
      <c r="SKM1" t="s">
        <v>13531</v>
      </c>
      <c r="SKN1" t="s">
        <v>13532</v>
      </c>
      <c r="SKO1" t="s">
        <v>13533</v>
      </c>
      <c r="SKP1" t="s">
        <v>13534</v>
      </c>
      <c r="SKQ1" t="s">
        <v>13535</v>
      </c>
      <c r="SKR1" t="s">
        <v>13536</v>
      </c>
      <c r="SKS1" t="s">
        <v>13537</v>
      </c>
      <c r="SKT1" t="s">
        <v>13538</v>
      </c>
      <c r="SKU1" t="s">
        <v>13539</v>
      </c>
      <c r="SKV1" t="s">
        <v>13540</v>
      </c>
      <c r="SKW1" t="s">
        <v>13541</v>
      </c>
      <c r="SKX1" t="s">
        <v>13542</v>
      </c>
      <c r="SKY1" t="s">
        <v>13543</v>
      </c>
      <c r="SKZ1" t="s">
        <v>13544</v>
      </c>
      <c r="SLA1" t="s">
        <v>13545</v>
      </c>
      <c r="SLB1" t="s">
        <v>13546</v>
      </c>
      <c r="SLC1" t="s">
        <v>13547</v>
      </c>
      <c r="SLD1" t="s">
        <v>13548</v>
      </c>
      <c r="SLE1" t="s">
        <v>13549</v>
      </c>
      <c r="SLF1" t="s">
        <v>13550</v>
      </c>
      <c r="SLG1" t="s">
        <v>13551</v>
      </c>
      <c r="SLH1" t="s">
        <v>13552</v>
      </c>
      <c r="SLI1" t="s">
        <v>13553</v>
      </c>
      <c r="SLJ1" t="s">
        <v>13554</v>
      </c>
      <c r="SLK1" t="s">
        <v>13555</v>
      </c>
      <c r="SLL1" t="s">
        <v>13556</v>
      </c>
      <c r="SLM1" t="s">
        <v>13557</v>
      </c>
      <c r="SLN1" t="s">
        <v>13558</v>
      </c>
      <c r="SLO1" t="s">
        <v>13559</v>
      </c>
      <c r="SLP1" t="s">
        <v>13560</v>
      </c>
      <c r="SLQ1" t="s">
        <v>13561</v>
      </c>
      <c r="SLR1" t="s">
        <v>13562</v>
      </c>
      <c r="SLS1" t="s">
        <v>13563</v>
      </c>
      <c r="SLT1" t="s">
        <v>13564</v>
      </c>
      <c r="SLU1" t="s">
        <v>13565</v>
      </c>
      <c r="SLV1" t="s">
        <v>13566</v>
      </c>
      <c r="SLW1" t="s">
        <v>13567</v>
      </c>
      <c r="SLX1" t="s">
        <v>13568</v>
      </c>
      <c r="SLY1" t="s">
        <v>13569</v>
      </c>
      <c r="SLZ1" t="s">
        <v>13570</v>
      </c>
      <c r="SMA1" t="s">
        <v>13571</v>
      </c>
      <c r="SMB1" t="s">
        <v>13572</v>
      </c>
      <c r="SMC1" t="s">
        <v>13573</v>
      </c>
      <c r="SMD1" t="s">
        <v>13574</v>
      </c>
      <c r="SME1" t="s">
        <v>13575</v>
      </c>
      <c r="SMF1" t="s">
        <v>13576</v>
      </c>
      <c r="SMG1" t="s">
        <v>13577</v>
      </c>
      <c r="SMH1" t="s">
        <v>13578</v>
      </c>
      <c r="SMI1" t="s">
        <v>13579</v>
      </c>
      <c r="SMJ1" t="s">
        <v>13580</v>
      </c>
      <c r="SMK1" t="s">
        <v>13581</v>
      </c>
      <c r="SML1" t="s">
        <v>13582</v>
      </c>
      <c r="SMM1" t="s">
        <v>13583</v>
      </c>
      <c r="SMN1" t="s">
        <v>13584</v>
      </c>
      <c r="SMO1" t="s">
        <v>13585</v>
      </c>
      <c r="SMP1" t="s">
        <v>13586</v>
      </c>
      <c r="SMQ1" t="s">
        <v>13587</v>
      </c>
      <c r="SMR1" t="s">
        <v>13588</v>
      </c>
      <c r="SMS1" t="s">
        <v>13589</v>
      </c>
      <c r="SMT1" t="s">
        <v>13590</v>
      </c>
      <c r="SMU1" t="s">
        <v>13591</v>
      </c>
      <c r="SMV1" t="s">
        <v>13592</v>
      </c>
      <c r="SMW1" t="s">
        <v>13593</v>
      </c>
      <c r="SMX1" t="s">
        <v>13594</v>
      </c>
      <c r="SMY1" t="s">
        <v>13595</v>
      </c>
      <c r="SMZ1" t="s">
        <v>13596</v>
      </c>
      <c r="SNA1" t="s">
        <v>13597</v>
      </c>
      <c r="SNB1" t="s">
        <v>13598</v>
      </c>
      <c r="SNC1" t="s">
        <v>13599</v>
      </c>
      <c r="SND1" t="s">
        <v>13600</v>
      </c>
      <c r="SNE1" t="s">
        <v>13601</v>
      </c>
      <c r="SNF1" t="s">
        <v>13602</v>
      </c>
      <c r="SNG1" t="s">
        <v>13603</v>
      </c>
      <c r="SNH1" t="s">
        <v>13604</v>
      </c>
      <c r="SNI1" t="s">
        <v>13605</v>
      </c>
      <c r="SNJ1" t="s">
        <v>13606</v>
      </c>
      <c r="SNK1" t="s">
        <v>13607</v>
      </c>
      <c r="SNL1" t="s">
        <v>13608</v>
      </c>
      <c r="SNM1" t="s">
        <v>13609</v>
      </c>
      <c r="SNN1" t="s">
        <v>13610</v>
      </c>
      <c r="SNO1" t="s">
        <v>13611</v>
      </c>
      <c r="SNP1" t="s">
        <v>13612</v>
      </c>
      <c r="SNQ1" t="s">
        <v>13613</v>
      </c>
      <c r="SNR1" t="s">
        <v>13614</v>
      </c>
      <c r="SNS1" t="s">
        <v>13615</v>
      </c>
      <c r="SNT1" t="s">
        <v>13616</v>
      </c>
      <c r="SNU1" t="s">
        <v>13617</v>
      </c>
      <c r="SNV1" t="s">
        <v>13618</v>
      </c>
      <c r="SNW1" t="s">
        <v>13619</v>
      </c>
      <c r="SNX1" t="s">
        <v>13620</v>
      </c>
      <c r="SNY1" t="s">
        <v>13621</v>
      </c>
      <c r="SNZ1" t="s">
        <v>13622</v>
      </c>
      <c r="SOA1" t="s">
        <v>13623</v>
      </c>
      <c r="SOB1" t="s">
        <v>13624</v>
      </c>
      <c r="SOC1" t="s">
        <v>13625</v>
      </c>
      <c r="SOD1" t="s">
        <v>13626</v>
      </c>
      <c r="SOE1" t="s">
        <v>13627</v>
      </c>
      <c r="SOF1" t="s">
        <v>13628</v>
      </c>
      <c r="SOG1" t="s">
        <v>13629</v>
      </c>
      <c r="SOH1" t="s">
        <v>13630</v>
      </c>
      <c r="SOI1" t="s">
        <v>13631</v>
      </c>
      <c r="SOJ1" t="s">
        <v>13632</v>
      </c>
      <c r="SOK1" t="s">
        <v>13633</v>
      </c>
      <c r="SOL1" t="s">
        <v>13634</v>
      </c>
      <c r="SOM1" t="s">
        <v>13635</v>
      </c>
      <c r="SON1" t="s">
        <v>13636</v>
      </c>
      <c r="SOO1" t="s">
        <v>13637</v>
      </c>
      <c r="SOP1" t="s">
        <v>13638</v>
      </c>
      <c r="SOQ1" t="s">
        <v>13639</v>
      </c>
      <c r="SOR1" t="s">
        <v>13640</v>
      </c>
      <c r="SOS1" t="s">
        <v>13641</v>
      </c>
      <c r="SOT1" t="s">
        <v>13642</v>
      </c>
      <c r="SOU1" t="s">
        <v>13643</v>
      </c>
      <c r="SOV1" t="s">
        <v>13644</v>
      </c>
      <c r="SOW1" t="s">
        <v>13645</v>
      </c>
      <c r="SOX1" t="s">
        <v>13646</v>
      </c>
      <c r="SOY1" t="s">
        <v>13647</v>
      </c>
      <c r="SOZ1" t="s">
        <v>13648</v>
      </c>
      <c r="SPA1" t="s">
        <v>13649</v>
      </c>
      <c r="SPB1" t="s">
        <v>13650</v>
      </c>
      <c r="SPC1" t="s">
        <v>13651</v>
      </c>
      <c r="SPD1" t="s">
        <v>13652</v>
      </c>
      <c r="SPE1" t="s">
        <v>13653</v>
      </c>
      <c r="SPF1" t="s">
        <v>13654</v>
      </c>
      <c r="SPG1" t="s">
        <v>13655</v>
      </c>
      <c r="SPH1" t="s">
        <v>13656</v>
      </c>
      <c r="SPI1" t="s">
        <v>13657</v>
      </c>
      <c r="SPJ1" t="s">
        <v>13658</v>
      </c>
      <c r="SPK1" t="s">
        <v>13659</v>
      </c>
      <c r="SPL1" t="s">
        <v>13660</v>
      </c>
      <c r="SPM1" t="s">
        <v>13661</v>
      </c>
      <c r="SPN1" t="s">
        <v>13662</v>
      </c>
      <c r="SPO1" t="s">
        <v>13663</v>
      </c>
      <c r="SPP1" t="s">
        <v>13664</v>
      </c>
      <c r="SPQ1" t="s">
        <v>13665</v>
      </c>
      <c r="SPR1" t="s">
        <v>13666</v>
      </c>
      <c r="SPS1" t="s">
        <v>13667</v>
      </c>
      <c r="SPT1" t="s">
        <v>13668</v>
      </c>
      <c r="SPU1" t="s">
        <v>13669</v>
      </c>
      <c r="SPV1" t="s">
        <v>13670</v>
      </c>
      <c r="SPW1" t="s">
        <v>13671</v>
      </c>
      <c r="SPX1" t="s">
        <v>13672</v>
      </c>
      <c r="SPY1" t="s">
        <v>13673</v>
      </c>
      <c r="SPZ1" t="s">
        <v>13674</v>
      </c>
      <c r="SQA1" t="s">
        <v>13675</v>
      </c>
      <c r="SQB1" t="s">
        <v>13676</v>
      </c>
      <c r="SQC1" t="s">
        <v>13677</v>
      </c>
      <c r="SQD1" t="s">
        <v>13678</v>
      </c>
      <c r="SQE1" t="s">
        <v>13679</v>
      </c>
      <c r="SQF1" t="s">
        <v>13680</v>
      </c>
      <c r="SQG1" t="s">
        <v>13681</v>
      </c>
      <c r="SQH1" t="s">
        <v>13682</v>
      </c>
      <c r="SQI1" t="s">
        <v>13683</v>
      </c>
      <c r="SQJ1" t="s">
        <v>13684</v>
      </c>
      <c r="SQK1" t="s">
        <v>13685</v>
      </c>
      <c r="SQL1" t="s">
        <v>13686</v>
      </c>
      <c r="SQM1" t="s">
        <v>13687</v>
      </c>
      <c r="SQN1" t="s">
        <v>13688</v>
      </c>
      <c r="SQO1" t="s">
        <v>13689</v>
      </c>
      <c r="SQP1" t="s">
        <v>13690</v>
      </c>
      <c r="SQQ1" t="s">
        <v>13691</v>
      </c>
      <c r="SQR1" t="s">
        <v>13692</v>
      </c>
      <c r="SQS1" t="s">
        <v>13693</v>
      </c>
      <c r="SQT1" t="s">
        <v>13694</v>
      </c>
      <c r="SQU1" t="s">
        <v>13695</v>
      </c>
      <c r="SQV1" t="s">
        <v>13696</v>
      </c>
      <c r="SQW1" t="s">
        <v>13697</v>
      </c>
      <c r="SQX1" t="s">
        <v>13698</v>
      </c>
      <c r="SQY1" t="s">
        <v>13699</v>
      </c>
      <c r="SQZ1" t="s">
        <v>13700</v>
      </c>
      <c r="SRA1" t="s">
        <v>13701</v>
      </c>
      <c r="SRB1" t="s">
        <v>13702</v>
      </c>
      <c r="SRC1" t="s">
        <v>13703</v>
      </c>
      <c r="SRD1" t="s">
        <v>13704</v>
      </c>
      <c r="SRE1" t="s">
        <v>13705</v>
      </c>
      <c r="SRF1" t="s">
        <v>13706</v>
      </c>
      <c r="SRG1" t="s">
        <v>13707</v>
      </c>
      <c r="SRH1" t="s">
        <v>13708</v>
      </c>
      <c r="SRI1" t="s">
        <v>13709</v>
      </c>
      <c r="SRJ1" t="s">
        <v>13710</v>
      </c>
      <c r="SRK1" t="s">
        <v>13711</v>
      </c>
      <c r="SRL1" t="s">
        <v>13712</v>
      </c>
      <c r="SRM1" t="s">
        <v>13713</v>
      </c>
      <c r="SRN1" t="s">
        <v>13714</v>
      </c>
      <c r="SRO1" t="s">
        <v>13715</v>
      </c>
      <c r="SRP1" t="s">
        <v>13716</v>
      </c>
      <c r="SRQ1" t="s">
        <v>13717</v>
      </c>
      <c r="SRR1" t="s">
        <v>13718</v>
      </c>
      <c r="SRS1" t="s">
        <v>13719</v>
      </c>
      <c r="SRT1" t="s">
        <v>13720</v>
      </c>
      <c r="SRU1" t="s">
        <v>13721</v>
      </c>
      <c r="SRV1" t="s">
        <v>13722</v>
      </c>
      <c r="SRW1" t="s">
        <v>13723</v>
      </c>
      <c r="SRX1" t="s">
        <v>13724</v>
      </c>
      <c r="SRY1" t="s">
        <v>13725</v>
      </c>
      <c r="SRZ1" t="s">
        <v>13726</v>
      </c>
      <c r="SSA1" t="s">
        <v>13727</v>
      </c>
      <c r="SSB1" t="s">
        <v>13728</v>
      </c>
      <c r="SSC1" t="s">
        <v>13729</v>
      </c>
      <c r="SSD1" t="s">
        <v>13730</v>
      </c>
      <c r="SSE1" t="s">
        <v>13731</v>
      </c>
      <c r="SSF1" t="s">
        <v>13732</v>
      </c>
      <c r="SSG1" t="s">
        <v>13733</v>
      </c>
      <c r="SSH1" t="s">
        <v>13734</v>
      </c>
      <c r="SSI1" t="s">
        <v>13735</v>
      </c>
      <c r="SSJ1" t="s">
        <v>13736</v>
      </c>
      <c r="SSK1" t="s">
        <v>13737</v>
      </c>
      <c r="SSL1" t="s">
        <v>13738</v>
      </c>
      <c r="SSM1" t="s">
        <v>13739</v>
      </c>
      <c r="SSN1" t="s">
        <v>13740</v>
      </c>
      <c r="SSO1" t="s">
        <v>13741</v>
      </c>
      <c r="SSP1" t="s">
        <v>13742</v>
      </c>
      <c r="SSQ1" t="s">
        <v>13743</v>
      </c>
      <c r="SSR1" t="s">
        <v>13744</v>
      </c>
      <c r="SSS1" t="s">
        <v>13745</v>
      </c>
      <c r="SST1" t="s">
        <v>13746</v>
      </c>
      <c r="SSU1" t="s">
        <v>13747</v>
      </c>
      <c r="SSV1" t="s">
        <v>13748</v>
      </c>
      <c r="SSW1" t="s">
        <v>13749</v>
      </c>
      <c r="SSX1" t="s">
        <v>13750</v>
      </c>
      <c r="SSY1" t="s">
        <v>13751</v>
      </c>
      <c r="SSZ1" t="s">
        <v>13752</v>
      </c>
      <c r="STA1" t="s">
        <v>13753</v>
      </c>
      <c r="STB1" t="s">
        <v>13754</v>
      </c>
      <c r="STC1" t="s">
        <v>13755</v>
      </c>
      <c r="STD1" t="s">
        <v>13756</v>
      </c>
      <c r="STE1" t="s">
        <v>13757</v>
      </c>
      <c r="STF1" t="s">
        <v>13758</v>
      </c>
      <c r="STG1" t="s">
        <v>13759</v>
      </c>
      <c r="STH1" t="s">
        <v>13760</v>
      </c>
      <c r="STI1" t="s">
        <v>13761</v>
      </c>
      <c r="STJ1" t="s">
        <v>13762</v>
      </c>
      <c r="STK1" t="s">
        <v>13763</v>
      </c>
      <c r="STL1" t="s">
        <v>13764</v>
      </c>
      <c r="STM1" t="s">
        <v>13765</v>
      </c>
      <c r="STN1" t="s">
        <v>13766</v>
      </c>
      <c r="STO1" t="s">
        <v>13767</v>
      </c>
      <c r="STP1" t="s">
        <v>13768</v>
      </c>
      <c r="STQ1" t="s">
        <v>13769</v>
      </c>
      <c r="STR1" t="s">
        <v>13770</v>
      </c>
      <c r="STS1" t="s">
        <v>13771</v>
      </c>
      <c r="STT1" t="s">
        <v>13772</v>
      </c>
      <c r="STU1" t="s">
        <v>13773</v>
      </c>
      <c r="STV1" t="s">
        <v>13774</v>
      </c>
      <c r="STW1" t="s">
        <v>13775</v>
      </c>
      <c r="STX1" t="s">
        <v>13776</v>
      </c>
      <c r="STY1" t="s">
        <v>13777</v>
      </c>
      <c r="STZ1" t="s">
        <v>13778</v>
      </c>
      <c r="SUA1" t="s">
        <v>13779</v>
      </c>
      <c r="SUB1" t="s">
        <v>13780</v>
      </c>
      <c r="SUC1" t="s">
        <v>13781</v>
      </c>
      <c r="SUD1" t="s">
        <v>13782</v>
      </c>
      <c r="SUE1" t="s">
        <v>13783</v>
      </c>
      <c r="SUF1" t="s">
        <v>13784</v>
      </c>
      <c r="SUG1" t="s">
        <v>13785</v>
      </c>
      <c r="SUH1" t="s">
        <v>13786</v>
      </c>
      <c r="SUI1" t="s">
        <v>13787</v>
      </c>
      <c r="SUJ1" t="s">
        <v>13788</v>
      </c>
      <c r="SUK1" t="s">
        <v>13789</v>
      </c>
      <c r="SUL1" t="s">
        <v>13790</v>
      </c>
      <c r="SUM1" t="s">
        <v>13791</v>
      </c>
      <c r="SUN1" t="s">
        <v>13792</v>
      </c>
      <c r="SUO1" t="s">
        <v>13793</v>
      </c>
      <c r="SUP1" t="s">
        <v>13794</v>
      </c>
      <c r="SUQ1" t="s">
        <v>13795</v>
      </c>
      <c r="SUR1" t="s">
        <v>13796</v>
      </c>
      <c r="SUS1" t="s">
        <v>13797</v>
      </c>
      <c r="SUT1" t="s">
        <v>13798</v>
      </c>
      <c r="SUU1" t="s">
        <v>13799</v>
      </c>
      <c r="SUV1" t="s">
        <v>13800</v>
      </c>
      <c r="SUW1" t="s">
        <v>13801</v>
      </c>
      <c r="SUX1" t="s">
        <v>13802</v>
      </c>
      <c r="SUY1" t="s">
        <v>13803</v>
      </c>
      <c r="SUZ1" t="s">
        <v>13804</v>
      </c>
      <c r="SVA1" t="s">
        <v>13805</v>
      </c>
      <c r="SVB1" t="s">
        <v>13806</v>
      </c>
      <c r="SVC1" t="s">
        <v>13807</v>
      </c>
      <c r="SVD1" t="s">
        <v>13808</v>
      </c>
      <c r="SVE1" t="s">
        <v>13809</v>
      </c>
      <c r="SVF1" t="s">
        <v>13810</v>
      </c>
      <c r="SVG1" t="s">
        <v>13811</v>
      </c>
      <c r="SVH1" t="s">
        <v>13812</v>
      </c>
      <c r="SVI1" t="s">
        <v>13813</v>
      </c>
      <c r="SVJ1" t="s">
        <v>13814</v>
      </c>
      <c r="SVK1" t="s">
        <v>13815</v>
      </c>
      <c r="SVL1" t="s">
        <v>13816</v>
      </c>
      <c r="SVM1" t="s">
        <v>13817</v>
      </c>
      <c r="SVN1" t="s">
        <v>13818</v>
      </c>
      <c r="SVO1" t="s">
        <v>13819</v>
      </c>
      <c r="SVP1" t="s">
        <v>13820</v>
      </c>
      <c r="SVQ1" t="s">
        <v>13821</v>
      </c>
      <c r="SVR1" t="s">
        <v>13822</v>
      </c>
      <c r="SVS1" t="s">
        <v>13823</v>
      </c>
      <c r="SVT1" t="s">
        <v>13824</v>
      </c>
      <c r="SVU1" t="s">
        <v>13825</v>
      </c>
      <c r="SVV1" t="s">
        <v>13826</v>
      </c>
      <c r="SVW1" t="s">
        <v>13827</v>
      </c>
      <c r="SVX1" t="s">
        <v>13828</v>
      </c>
      <c r="SVY1" t="s">
        <v>13829</v>
      </c>
      <c r="SVZ1" t="s">
        <v>13830</v>
      </c>
      <c r="SWA1" t="s">
        <v>13831</v>
      </c>
      <c r="SWB1" t="s">
        <v>13832</v>
      </c>
      <c r="SWC1" t="s">
        <v>13833</v>
      </c>
      <c r="SWD1" t="s">
        <v>13834</v>
      </c>
      <c r="SWE1" t="s">
        <v>13835</v>
      </c>
      <c r="SWF1" t="s">
        <v>13836</v>
      </c>
      <c r="SWG1" t="s">
        <v>13837</v>
      </c>
      <c r="SWH1" t="s">
        <v>13838</v>
      </c>
      <c r="SWI1" t="s">
        <v>13839</v>
      </c>
      <c r="SWJ1" t="s">
        <v>13840</v>
      </c>
      <c r="SWK1" t="s">
        <v>13841</v>
      </c>
      <c r="SWL1" t="s">
        <v>13842</v>
      </c>
      <c r="SWM1" t="s">
        <v>13843</v>
      </c>
      <c r="SWN1" t="s">
        <v>13844</v>
      </c>
      <c r="SWO1" t="s">
        <v>13845</v>
      </c>
      <c r="SWP1" t="s">
        <v>13846</v>
      </c>
      <c r="SWQ1" t="s">
        <v>13847</v>
      </c>
      <c r="SWR1" t="s">
        <v>13848</v>
      </c>
      <c r="SWS1" t="s">
        <v>13849</v>
      </c>
      <c r="SWT1" t="s">
        <v>13850</v>
      </c>
      <c r="SWU1" t="s">
        <v>13851</v>
      </c>
      <c r="SWV1" t="s">
        <v>13852</v>
      </c>
      <c r="SWW1" t="s">
        <v>13853</v>
      </c>
      <c r="SWX1" t="s">
        <v>13854</v>
      </c>
      <c r="SWY1" t="s">
        <v>13855</v>
      </c>
      <c r="SWZ1" t="s">
        <v>13856</v>
      </c>
      <c r="SXA1" t="s">
        <v>13857</v>
      </c>
      <c r="SXB1" t="s">
        <v>13858</v>
      </c>
      <c r="SXC1" t="s">
        <v>13859</v>
      </c>
      <c r="SXD1" t="s">
        <v>13860</v>
      </c>
      <c r="SXE1" t="s">
        <v>13861</v>
      </c>
      <c r="SXF1" t="s">
        <v>13862</v>
      </c>
      <c r="SXG1" t="s">
        <v>13863</v>
      </c>
      <c r="SXH1" t="s">
        <v>13864</v>
      </c>
      <c r="SXI1" t="s">
        <v>13865</v>
      </c>
      <c r="SXJ1" t="s">
        <v>13866</v>
      </c>
      <c r="SXK1" t="s">
        <v>13867</v>
      </c>
      <c r="SXL1" t="s">
        <v>13868</v>
      </c>
      <c r="SXM1" t="s">
        <v>13869</v>
      </c>
      <c r="SXN1" t="s">
        <v>13870</v>
      </c>
      <c r="SXO1" t="s">
        <v>13871</v>
      </c>
      <c r="SXP1" t="s">
        <v>13872</v>
      </c>
      <c r="SXQ1" t="s">
        <v>13873</v>
      </c>
      <c r="SXR1" t="s">
        <v>13874</v>
      </c>
      <c r="SXS1" t="s">
        <v>13875</v>
      </c>
      <c r="SXT1" t="s">
        <v>13876</v>
      </c>
      <c r="SXU1" t="s">
        <v>13877</v>
      </c>
      <c r="SXV1" t="s">
        <v>13878</v>
      </c>
      <c r="SXW1" t="s">
        <v>13879</v>
      </c>
      <c r="SXX1" t="s">
        <v>13880</v>
      </c>
      <c r="SXY1" t="s">
        <v>13881</v>
      </c>
      <c r="SXZ1" t="s">
        <v>13882</v>
      </c>
      <c r="SYA1" t="s">
        <v>13883</v>
      </c>
      <c r="SYB1" t="s">
        <v>13884</v>
      </c>
      <c r="SYC1" t="s">
        <v>13885</v>
      </c>
      <c r="SYD1" t="s">
        <v>13886</v>
      </c>
      <c r="SYE1" t="s">
        <v>13887</v>
      </c>
      <c r="SYF1" t="s">
        <v>13888</v>
      </c>
      <c r="SYG1" t="s">
        <v>13889</v>
      </c>
      <c r="SYH1" t="s">
        <v>13890</v>
      </c>
      <c r="SYI1" t="s">
        <v>13891</v>
      </c>
      <c r="SYJ1" t="s">
        <v>13892</v>
      </c>
      <c r="SYK1" t="s">
        <v>13893</v>
      </c>
      <c r="SYL1" t="s">
        <v>13894</v>
      </c>
      <c r="SYM1" t="s">
        <v>13895</v>
      </c>
      <c r="SYN1" t="s">
        <v>13896</v>
      </c>
      <c r="SYO1" t="s">
        <v>13897</v>
      </c>
      <c r="SYP1" t="s">
        <v>13898</v>
      </c>
      <c r="SYQ1" t="s">
        <v>13899</v>
      </c>
      <c r="SYR1" t="s">
        <v>13900</v>
      </c>
      <c r="SYS1" t="s">
        <v>13901</v>
      </c>
      <c r="SYT1" t="s">
        <v>13902</v>
      </c>
      <c r="SYU1" t="s">
        <v>13903</v>
      </c>
      <c r="SYV1" t="s">
        <v>13904</v>
      </c>
      <c r="SYW1" t="s">
        <v>13905</v>
      </c>
      <c r="SYX1" t="s">
        <v>13906</v>
      </c>
      <c r="SYY1" t="s">
        <v>13907</v>
      </c>
      <c r="SYZ1" t="s">
        <v>13908</v>
      </c>
      <c r="SZA1" t="s">
        <v>13909</v>
      </c>
      <c r="SZB1" t="s">
        <v>13910</v>
      </c>
      <c r="SZC1" t="s">
        <v>13911</v>
      </c>
      <c r="SZD1" t="s">
        <v>13912</v>
      </c>
      <c r="SZE1" t="s">
        <v>13913</v>
      </c>
      <c r="SZF1" t="s">
        <v>13914</v>
      </c>
      <c r="SZG1" t="s">
        <v>13915</v>
      </c>
      <c r="SZH1" t="s">
        <v>13916</v>
      </c>
      <c r="SZI1" t="s">
        <v>13917</v>
      </c>
      <c r="SZJ1" t="s">
        <v>13918</v>
      </c>
      <c r="SZK1" t="s">
        <v>13919</v>
      </c>
      <c r="SZL1" t="s">
        <v>13920</v>
      </c>
      <c r="SZM1" t="s">
        <v>13921</v>
      </c>
      <c r="SZN1" t="s">
        <v>13922</v>
      </c>
      <c r="SZO1" t="s">
        <v>13923</v>
      </c>
      <c r="SZP1" t="s">
        <v>13924</v>
      </c>
      <c r="SZQ1" t="s">
        <v>13925</v>
      </c>
      <c r="SZR1" t="s">
        <v>13926</v>
      </c>
      <c r="SZS1" t="s">
        <v>13927</v>
      </c>
      <c r="SZT1" t="s">
        <v>13928</v>
      </c>
      <c r="SZU1" t="s">
        <v>13929</v>
      </c>
      <c r="SZV1" t="s">
        <v>13930</v>
      </c>
      <c r="SZW1" t="s">
        <v>13931</v>
      </c>
      <c r="SZX1" t="s">
        <v>13932</v>
      </c>
      <c r="SZY1" t="s">
        <v>13933</v>
      </c>
      <c r="SZZ1" t="s">
        <v>13934</v>
      </c>
      <c r="TAA1" t="s">
        <v>13935</v>
      </c>
      <c r="TAB1" t="s">
        <v>13936</v>
      </c>
      <c r="TAC1" t="s">
        <v>13937</v>
      </c>
      <c r="TAD1" t="s">
        <v>13938</v>
      </c>
      <c r="TAE1" t="s">
        <v>13939</v>
      </c>
      <c r="TAF1" t="s">
        <v>13940</v>
      </c>
      <c r="TAG1" t="s">
        <v>13941</v>
      </c>
      <c r="TAH1" t="s">
        <v>13942</v>
      </c>
      <c r="TAI1" t="s">
        <v>13943</v>
      </c>
      <c r="TAJ1" t="s">
        <v>13944</v>
      </c>
      <c r="TAK1" t="s">
        <v>13945</v>
      </c>
      <c r="TAL1" t="s">
        <v>13946</v>
      </c>
      <c r="TAM1" t="s">
        <v>13947</v>
      </c>
      <c r="TAN1" t="s">
        <v>13948</v>
      </c>
      <c r="TAO1" t="s">
        <v>13949</v>
      </c>
      <c r="TAP1" t="s">
        <v>13950</v>
      </c>
      <c r="TAQ1" t="s">
        <v>13951</v>
      </c>
      <c r="TAR1" t="s">
        <v>13952</v>
      </c>
      <c r="TAS1" t="s">
        <v>13953</v>
      </c>
      <c r="TAT1" t="s">
        <v>13954</v>
      </c>
      <c r="TAU1" t="s">
        <v>13955</v>
      </c>
      <c r="TAV1" t="s">
        <v>13956</v>
      </c>
      <c r="TAW1" t="s">
        <v>13957</v>
      </c>
      <c r="TAX1" t="s">
        <v>13958</v>
      </c>
      <c r="TAY1" t="s">
        <v>13959</v>
      </c>
      <c r="TAZ1" t="s">
        <v>13960</v>
      </c>
      <c r="TBA1" t="s">
        <v>13961</v>
      </c>
      <c r="TBB1" t="s">
        <v>13962</v>
      </c>
      <c r="TBC1" t="s">
        <v>13963</v>
      </c>
      <c r="TBD1" t="s">
        <v>13964</v>
      </c>
      <c r="TBE1" t="s">
        <v>13965</v>
      </c>
      <c r="TBF1" t="s">
        <v>13966</v>
      </c>
      <c r="TBG1" t="s">
        <v>13967</v>
      </c>
      <c r="TBH1" t="s">
        <v>13968</v>
      </c>
      <c r="TBI1" t="s">
        <v>13969</v>
      </c>
      <c r="TBJ1" t="s">
        <v>13970</v>
      </c>
      <c r="TBK1" t="s">
        <v>13971</v>
      </c>
      <c r="TBL1" t="s">
        <v>13972</v>
      </c>
      <c r="TBM1" t="s">
        <v>13973</v>
      </c>
      <c r="TBN1" t="s">
        <v>13974</v>
      </c>
      <c r="TBO1" t="s">
        <v>13975</v>
      </c>
      <c r="TBP1" t="s">
        <v>13976</v>
      </c>
      <c r="TBQ1" t="s">
        <v>13977</v>
      </c>
      <c r="TBR1" t="s">
        <v>13978</v>
      </c>
      <c r="TBS1" t="s">
        <v>13979</v>
      </c>
      <c r="TBT1" t="s">
        <v>13980</v>
      </c>
      <c r="TBU1" t="s">
        <v>13981</v>
      </c>
      <c r="TBV1" t="s">
        <v>13982</v>
      </c>
      <c r="TBW1" t="s">
        <v>13983</v>
      </c>
      <c r="TBX1" t="s">
        <v>13984</v>
      </c>
      <c r="TBY1" t="s">
        <v>13985</v>
      </c>
      <c r="TBZ1" t="s">
        <v>13986</v>
      </c>
      <c r="TCA1" t="s">
        <v>13987</v>
      </c>
      <c r="TCB1" t="s">
        <v>13988</v>
      </c>
      <c r="TCC1" t="s">
        <v>13989</v>
      </c>
      <c r="TCD1" t="s">
        <v>13990</v>
      </c>
      <c r="TCE1" t="s">
        <v>13991</v>
      </c>
      <c r="TCF1" t="s">
        <v>13992</v>
      </c>
      <c r="TCG1" t="s">
        <v>13993</v>
      </c>
      <c r="TCH1" t="s">
        <v>13994</v>
      </c>
      <c r="TCI1" t="s">
        <v>13995</v>
      </c>
      <c r="TCJ1" t="s">
        <v>13996</v>
      </c>
      <c r="TCK1" t="s">
        <v>13997</v>
      </c>
      <c r="TCL1" t="s">
        <v>13998</v>
      </c>
      <c r="TCM1" t="s">
        <v>13999</v>
      </c>
      <c r="TCN1" t="s">
        <v>14000</v>
      </c>
      <c r="TCO1" t="s">
        <v>14001</v>
      </c>
      <c r="TCP1" t="s">
        <v>14002</v>
      </c>
      <c r="TCQ1" t="s">
        <v>14003</v>
      </c>
      <c r="TCR1" t="s">
        <v>14004</v>
      </c>
      <c r="TCS1" t="s">
        <v>14005</v>
      </c>
      <c r="TCT1" t="s">
        <v>14006</v>
      </c>
      <c r="TCU1" t="s">
        <v>14007</v>
      </c>
      <c r="TCV1" t="s">
        <v>14008</v>
      </c>
      <c r="TCW1" t="s">
        <v>14009</v>
      </c>
      <c r="TCX1" t="s">
        <v>14010</v>
      </c>
      <c r="TCY1" t="s">
        <v>14011</v>
      </c>
      <c r="TCZ1" t="s">
        <v>14012</v>
      </c>
      <c r="TDA1" t="s">
        <v>14013</v>
      </c>
      <c r="TDB1" t="s">
        <v>14014</v>
      </c>
      <c r="TDC1" t="s">
        <v>14015</v>
      </c>
      <c r="TDD1" t="s">
        <v>14016</v>
      </c>
      <c r="TDE1" t="s">
        <v>14017</v>
      </c>
      <c r="TDF1" t="s">
        <v>14018</v>
      </c>
      <c r="TDG1" t="s">
        <v>14019</v>
      </c>
      <c r="TDH1" t="s">
        <v>14020</v>
      </c>
      <c r="TDI1" t="s">
        <v>14021</v>
      </c>
      <c r="TDJ1" t="s">
        <v>14022</v>
      </c>
      <c r="TDK1" t="s">
        <v>14023</v>
      </c>
      <c r="TDL1" t="s">
        <v>14024</v>
      </c>
      <c r="TDM1" t="s">
        <v>14025</v>
      </c>
      <c r="TDN1" t="s">
        <v>14026</v>
      </c>
      <c r="TDO1" t="s">
        <v>14027</v>
      </c>
      <c r="TDP1" t="s">
        <v>14028</v>
      </c>
      <c r="TDQ1" t="s">
        <v>14029</v>
      </c>
      <c r="TDR1" t="s">
        <v>14030</v>
      </c>
      <c r="TDS1" t="s">
        <v>14031</v>
      </c>
      <c r="TDT1" t="s">
        <v>14032</v>
      </c>
      <c r="TDU1" t="s">
        <v>14033</v>
      </c>
      <c r="TDV1" t="s">
        <v>14034</v>
      </c>
      <c r="TDW1" t="s">
        <v>14035</v>
      </c>
      <c r="TDX1" t="s">
        <v>14036</v>
      </c>
      <c r="TDY1" t="s">
        <v>14037</v>
      </c>
      <c r="TDZ1" t="s">
        <v>14038</v>
      </c>
      <c r="TEA1" t="s">
        <v>14039</v>
      </c>
      <c r="TEB1" t="s">
        <v>14040</v>
      </c>
      <c r="TEC1" t="s">
        <v>14041</v>
      </c>
      <c r="TED1" t="s">
        <v>14042</v>
      </c>
      <c r="TEE1" t="s">
        <v>14043</v>
      </c>
      <c r="TEF1" t="s">
        <v>14044</v>
      </c>
      <c r="TEG1" t="s">
        <v>14045</v>
      </c>
      <c r="TEH1" t="s">
        <v>14046</v>
      </c>
      <c r="TEI1" t="s">
        <v>14047</v>
      </c>
      <c r="TEJ1" t="s">
        <v>14048</v>
      </c>
      <c r="TEK1" t="s">
        <v>14049</v>
      </c>
      <c r="TEL1" t="s">
        <v>14050</v>
      </c>
      <c r="TEM1" t="s">
        <v>14051</v>
      </c>
      <c r="TEN1" t="s">
        <v>14052</v>
      </c>
      <c r="TEO1" t="s">
        <v>14053</v>
      </c>
      <c r="TEP1" t="s">
        <v>14054</v>
      </c>
      <c r="TEQ1" t="s">
        <v>14055</v>
      </c>
      <c r="TER1" t="s">
        <v>14056</v>
      </c>
      <c r="TES1" t="s">
        <v>14057</v>
      </c>
      <c r="TET1" t="s">
        <v>14058</v>
      </c>
      <c r="TEU1" t="s">
        <v>14059</v>
      </c>
      <c r="TEV1" t="s">
        <v>14060</v>
      </c>
      <c r="TEW1" t="s">
        <v>14061</v>
      </c>
      <c r="TEX1" t="s">
        <v>14062</v>
      </c>
      <c r="TEY1" t="s">
        <v>14063</v>
      </c>
      <c r="TEZ1" t="s">
        <v>14064</v>
      </c>
      <c r="TFA1" t="s">
        <v>14065</v>
      </c>
      <c r="TFB1" t="s">
        <v>14066</v>
      </c>
      <c r="TFC1" t="s">
        <v>14067</v>
      </c>
      <c r="TFD1" t="s">
        <v>14068</v>
      </c>
      <c r="TFE1" t="s">
        <v>14069</v>
      </c>
      <c r="TFF1" t="s">
        <v>14070</v>
      </c>
      <c r="TFG1" t="s">
        <v>14071</v>
      </c>
      <c r="TFH1" t="s">
        <v>14072</v>
      </c>
      <c r="TFI1" t="s">
        <v>14073</v>
      </c>
      <c r="TFJ1" t="s">
        <v>14074</v>
      </c>
      <c r="TFK1" t="s">
        <v>14075</v>
      </c>
      <c r="TFL1" t="s">
        <v>14076</v>
      </c>
      <c r="TFM1" t="s">
        <v>14077</v>
      </c>
      <c r="TFN1" t="s">
        <v>14078</v>
      </c>
      <c r="TFO1" t="s">
        <v>14079</v>
      </c>
      <c r="TFP1" t="s">
        <v>14080</v>
      </c>
      <c r="TFQ1" t="s">
        <v>14081</v>
      </c>
      <c r="TFR1" t="s">
        <v>14082</v>
      </c>
      <c r="TFS1" t="s">
        <v>14083</v>
      </c>
      <c r="TFT1" t="s">
        <v>14084</v>
      </c>
      <c r="TFU1" t="s">
        <v>14085</v>
      </c>
      <c r="TFV1" t="s">
        <v>14086</v>
      </c>
      <c r="TFW1" t="s">
        <v>14087</v>
      </c>
      <c r="TFX1" t="s">
        <v>14088</v>
      </c>
      <c r="TFY1" t="s">
        <v>14089</v>
      </c>
      <c r="TFZ1" t="s">
        <v>14090</v>
      </c>
      <c r="TGA1" t="s">
        <v>14091</v>
      </c>
      <c r="TGB1" t="s">
        <v>14092</v>
      </c>
      <c r="TGC1" t="s">
        <v>14093</v>
      </c>
      <c r="TGD1" t="s">
        <v>14094</v>
      </c>
      <c r="TGE1" t="s">
        <v>14095</v>
      </c>
      <c r="TGF1" t="s">
        <v>14096</v>
      </c>
      <c r="TGG1" t="s">
        <v>14097</v>
      </c>
      <c r="TGH1" t="s">
        <v>14098</v>
      </c>
      <c r="TGI1" t="s">
        <v>14099</v>
      </c>
      <c r="TGJ1" t="s">
        <v>14100</v>
      </c>
      <c r="TGK1" t="s">
        <v>14101</v>
      </c>
      <c r="TGL1" t="s">
        <v>14102</v>
      </c>
      <c r="TGM1" t="s">
        <v>14103</v>
      </c>
      <c r="TGN1" t="s">
        <v>14104</v>
      </c>
      <c r="TGO1" t="s">
        <v>14105</v>
      </c>
      <c r="TGP1" t="s">
        <v>14106</v>
      </c>
      <c r="TGQ1" t="s">
        <v>14107</v>
      </c>
      <c r="TGR1" t="s">
        <v>14108</v>
      </c>
      <c r="TGS1" t="s">
        <v>14109</v>
      </c>
      <c r="TGT1" t="s">
        <v>14110</v>
      </c>
      <c r="TGU1" t="s">
        <v>14111</v>
      </c>
      <c r="TGV1" t="s">
        <v>14112</v>
      </c>
      <c r="TGW1" t="s">
        <v>14113</v>
      </c>
      <c r="TGX1" t="s">
        <v>14114</v>
      </c>
      <c r="TGY1" t="s">
        <v>14115</v>
      </c>
      <c r="TGZ1" t="s">
        <v>14116</v>
      </c>
      <c r="THA1" t="s">
        <v>14117</v>
      </c>
      <c r="THB1" t="s">
        <v>14118</v>
      </c>
      <c r="THC1" t="s">
        <v>14119</v>
      </c>
      <c r="THD1" t="s">
        <v>14120</v>
      </c>
      <c r="THE1" t="s">
        <v>14121</v>
      </c>
      <c r="THF1" t="s">
        <v>14122</v>
      </c>
      <c r="THG1" t="s">
        <v>14123</v>
      </c>
      <c r="THH1" t="s">
        <v>14124</v>
      </c>
      <c r="THI1" t="s">
        <v>14125</v>
      </c>
      <c r="THJ1" t="s">
        <v>14126</v>
      </c>
      <c r="THK1" t="s">
        <v>14127</v>
      </c>
      <c r="THL1" t="s">
        <v>14128</v>
      </c>
      <c r="THM1" t="s">
        <v>14129</v>
      </c>
      <c r="THN1" t="s">
        <v>14130</v>
      </c>
      <c r="THO1" t="s">
        <v>14131</v>
      </c>
      <c r="THP1" t="s">
        <v>14132</v>
      </c>
      <c r="THQ1" t="s">
        <v>14133</v>
      </c>
      <c r="THR1" t="s">
        <v>14134</v>
      </c>
      <c r="THS1" t="s">
        <v>14135</v>
      </c>
      <c r="THT1" t="s">
        <v>14136</v>
      </c>
      <c r="THU1" t="s">
        <v>14137</v>
      </c>
      <c r="THV1" t="s">
        <v>14138</v>
      </c>
      <c r="THW1" t="s">
        <v>14139</v>
      </c>
      <c r="THX1" t="s">
        <v>14140</v>
      </c>
      <c r="THY1" t="s">
        <v>14141</v>
      </c>
      <c r="THZ1" t="s">
        <v>14142</v>
      </c>
      <c r="TIA1" t="s">
        <v>14143</v>
      </c>
      <c r="TIB1" t="s">
        <v>14144</v>
      </c>
      <c r="TIC1" t="s">
        <v>14145</v>
      </c>
      <c r="TID1" t="s">
        <v>14146</v>
      </c>
      <c r="TIE1" t="s">
        <v>14147</v>
      </c>
      <c r="TIF1" t="s">
        <v>14148</v>
      </c>
      <c r="TIG1" t="s">
        <v>14149</v>
      </c>
      <c r="TIH1" t="s">
        <v>14150</v>
      </c>
      <c r="TII1" t="s">
        <v>14151</v>
      </c>
      <c r="TIJ1" t="s">
        <v>14152</v>
      </c>
      <c r="TIK1" t="s">
        <v>14153</v>
      </c>
      <c r="TIL1" t="s">
        <v>14154</v>
      </c>
      <c r="TIM1" t="s">
        <v>14155</v>
      </c>
      <c r="TIN1" t="s">
        <v>14156</v>
      </c>
      <c r="TIO1" t="s">
        <v>14157</v>
      </c>
      <c r="TIP1" t="s">
        <v>14158</v>
      </c>
      <c r="TIQ1" t="s">
        <v>14159</v>
      </c>
      <c r="TIR1" t="s">
        <v>14160</v>
      </c>
      <c r="TIS1" t="s">
        <v>14161</v>
      </c>
      <c r="TIT1" t="s">
        <v>14162</v>
      </c>
      <c r="TIU1" t="s">
        <v>14163</v>
      </c>
      <c r="TIV1" t="s">
        <v>14164</v>
      </c>
      <c r="TIW1" t="s">
        <v>14165</v>
      </c>
      <c r="TIX1" t="s">
        <v>14166</v>
      </c>
      <c r="TIY1" t="s">
        <v>14167</v>
      </c>
      <c r="TIZ1" t="s">
        <v>14168</v>
      </c>
      <c r="TJA1" t="s">
        <v>14169</v>
      </c>
      <c r="TJB1" t="s">
        <v>14170</v>
      </c>
      <c r="TJC1" t="s">
        <v>14171</v>
      </c>
      <c r="TJD1" t="s">
        <v>14172</v>
      </c>
      <c r="TJE1" t="s">
        <v>14173</v>
      </c>
      <c r="TJF1" t="s">
        <v>14174</v>
      </c>
      <c r="TJG1" t="s">
        <v>14175</v>
      </c>
      <c r="TJH1" t="s">
        <v>14176</v>
      </c>
      <c r="TJI1" t="s">
        <v>14177</v>
      </c>
      <c r="TJJ1" t="s">
        <v>14178</v>
      </c>
      <c r="TJK1" t="s">
        <v>14179</v>
      </c>
      <c r="TJL1" t="s">
        <v>14180</v>
      </c>
      <c r="TJM1" t="s">
        <v>14181</v>
      </c>
      <c r="TJN1" t="s">
        <v>14182</v>
      </c>
      <c r="TJO1" t="s">
        <v>14183</v>
      </c>
      <c r="TJP1" t="s">
        <v>14184</v>
      </c>
      <c r="TJQ1" t="s">
        <v>14185</v>
      </c>
      <c r="TJR1" t="s">
        <v>14186</v>
      </c>
      <c r="TJS1" t="s">
        <v>14187</v>
      </c>
      <c r="TJT1" t="s">
        <v>14188</v>
      </c>
      <c r="TJU1" t="s">
        <v>14189</v>
      </c>
      <c r="TJV1" t="s">
        <v>14190</v>
      </c>
      <c r="TJW1" t="s">
        <v>14191</v>
      </c>
      <c r="TJX1" t="s">
        <v>14192</v>
      </c>
      <c r="TJY1" t="s">
        <v>14193</v>
      </c>
      <c r="TJZ1" t="s">
        <v>14194</v>
      </c>
      <c r="TKA1" t="s">
        <v>14195</v>
      </c>
      <c r="TKB1" t="s">
        <v>14196</v>
      </c>
      <c r="TKC1" t="s">
        <v>14197</v>
      </c>
      <c r="TKD1" t="s">
        <v>14198</v>
      </c>
      <c r="TKE1" t="s">
        <v>14199</v>
      </c>
      <c r="TKF1" t="s">
        <v>14200</v>
      </c>
      <c r="TKG1" t="s">
        <v>14201</v>
      </c>
      <c r="TKH1" t="s">
        <v>14202</v>
      </c>
      <c r="TKI1" t="s">
        <v>14203</v>
      </c>
      <c r="TKJ1" t="s">
        <v>14204</v>
      </c>
      <c r="TKK1" t="s">
        <v>14205</v>
      </c>
      <c r="TKL1" t="s">
        <v>14206</v>
      </c>
      <c r="TKM1" t="s">
        <v>14207</v>
      </c>
      <c r="TKN1" t="s">
        <v>14208</v>
      </c>
      <c r="TKO1" t="s">
        <v>14209</v>
      </c>
      <c r="TKP1" t="s">
        <v>14210</v>
      </c>
      <c r="TKQ1" t="s">
        <v>14211</v>
      </c>
      <c r="TKR1" t="s">
        <v>14212</v>
      </c>
      <c r="TKS1" t="s">
        <v>14213</v>
      </c>
      <c r="TKT1" t="s">
        <v>14214</v>
      </c>
      <c r="TKU1" t="s">
        <v>14215</v>
      </c>
      <c r="TKV1" t="s">
        <v>14216</v>
      </c>
      <c r="TKW1" t="s">
        <v>14217</v>
      </c>
      <c r="TKX1" t="s">
        <v>14218</v>
      </c>
      <c r="TKY1" t="s">
        <v>14219</v>
      </c>
      <c r="TKZ1" t="s">
        <v>14220</v>
      </c>
      <c r="TLA1" t="s">
        <v>14221</v>
      </c>
      <c r="TLB1" t="s">
        <v>14222</v>
      </c>
      <c r="TLC1" t="s">
        <v>14223</v>
      </c>
      <c r="TLD1" t="s">
        <v>14224</v>
      </c>
      <c r="TLE1" t="s">
        <v>14225</v>
      </c>
      <c r="TLF1" t="s">
        <v>14226</v>
      </c>
      <c r="TLG1" t="s">
        <v>14227</v>
      </c>
      <c r="TLH1" t="s">
        <v>14228</v>
      </c>
      <c r="TLI1" t="s">
        <v>14229</v>
      </c>
      <c r="TLJ1" t="s">
        <v>14230</v>
      </c>
      <c r="TLK1" t="s">
        <v>14231</v>
      </c>
      <c r="TLL1" t="s">
        <v>14232</v>
      </c>
      <c r="TLM1" t="s">
        <v>14233</v>
      </c>
      <c r="TLN1" t="s">
        <v>14234</v>
      </c>
      <c r="TLO1" t="s">
        <v>14235</v>
      </c>
      <c r="TLP1" t="s">
        <v>14236</v>
      </c>
      <c r="TLQ1" t="s">
        <v>14237</v>
      </c>
      <c r="TLR1" t="s">
        <v>14238</v>
      </c>
      <c r="TLS1" t="s">
        <v>14239</v>
      </c>
      <c r="TLT1" t="s">
        <v>14240</v>
      </c>
      <c r="TLU1" t="s">
        <v>14241</v>
      </c>
      <c r="TLV1" t="s">
        <v>14242</v>
      </c>
      <c r="TLW1" t="s">
        <v>14243</v>
      </c>
      <c r="TLX1" t="s">
        <v>14244</v>
      </c>
      <c r="TLY1" t="s">
        <v>14245</v>
      </c>
      <c r="TLZ1" t="s">
        <v>14246</v>
      </c>
      <c r="TMA1" t="s">
        <v>14247</v>
      </c>
      <c r="TMB1" t="s">
        <v>14248</v>
      </c>
      <c r="TMC1" t="s">
        <v>14249</v>
      </c>
      <c r="TMD1" t="s">
        <v>14250</v>
      </c>
      <c r="TME1" t="s">
        <v>14251</v>
      </c>
      <c r="TMF1" t="s">
        <v>14252</v>
      </c>
      <c r="TMG1" t="s">
        <v>14253</v>
      </c>
      <c r="TMH1" t="s">
        <v>14254</v>
      </c>
      <c r="TMI1" t="s">
        <v>14255</v>
      </c>
      <c r="TMJ1" t="s">
        <v>14256</v>
      </c>
      <c r="TMK1" t="s">
        <v>14257</v>
      </c>
      <c r="TML1" t="s">
        <v>14258</v>
      </c>
      <c r="TMM1" t="s">
        <v>14259</v>
      </c>
      <c r="TMN1" t="s">
        <v>14260</v>
      </c>
      <c r="TMO1" t="s">
        <v>14261</v>
      </c>
      <c r="TMP1" t="s">
        <v>14262</v>
      </c>
      <c r="TMQ1" t="s">
        <v>14263</v>
      </c>
      <c r="TMR1" t="s">
        <v>14264</v>
      </c>
      <c r="TMS1" t="s">
        <v>14265</v>
      </c>
      <c r="TMT1" t="s">
        <v>14266</v>
      </c>
      <c r="TMU1" t="s">
        <v>14267</v>
      </c>
      <c r="TMV1" t="s">
        <v>14268</v>
      </c>
      <c r="TMW1" t="s">
        <v>14269</v>
      </c>
      <c r="TMX1" t="s">
        <v>14270</v>
      </c>
      <c r="TMY1" t="s">
        <v>14271</v>
      </c>
      <c r="TMZ1" t="s">
        <v>14272</v>
      </c>
      <c r="TNA1" t="s">
        <v>14273</v>
      </c>
      <c r="TNB1" t="s">
        <v>14274</v>
      </c>
      <c r="TNC1" t="s">
        <v>14275</v>
      </c>
      <c r="TND1" t="s">
        <v>14276</v>
      </c>
      <c r="TNE1" t="s">
        <v>14277</v>
      </c>
      <c r="TNF1" t="s">
        <v>14278</v>
      </c>
      <c r="TNG1" t="s">
        <v>14279</v>
      </c>
      <c r="TNH1" t="s">
        <v>14280</v>
      </c>
      <c r="TNI1" t="s">
        <v>14281</v>
      </c>
      <c r="TNJ1" t="s">
        <v>14282</v>
      </c>
      <c r="TNK1" t="s">
        <v>14283</v>
      </c>
      <c r="TNL1" t="s">
        <v>14284</v>
      </c>
      <c r="TNM1" t="s">
        <v>14285</v>
      </c>
      <c r="TNN1" t="s">
        <v>14286</v>
      </c>
      <c r="TNO1" t="s">
        <v>14287</v>
      </c>
      <c r="TNP1" t="s">
        <v>14288</v>
      </c>
      <c r="TNQ1" t="s">
        <v>14289</v>
      </c>
      <c r="TNR1" t="s">
        <v>14290</v>
      </c>
      <c r="TNS1" t="s">
        <v>14291</v>
      </c>
      <c r="TNT1" t="s">
        <v>14292</v>
      </c>
      <c r="TNU1" t="s">
        <v>14293</v>
      </c>
      <c r="TNV1" t="s">
        <v>14294</v>
      </c>
      <c r="TNW1" t="s">
        <v>14295</v>
      </c>
      <c r="TNX1" t="s">
        <v>14296</v>
      </c>
      <c r="TNY1" t="s">
        <v>14297</v>
      </c>
      <c r="TNZ1" t="s">
        <v>14298</v>
      </c>
      <c r="TOA1" t="s">
        <v>14299</v>
      </c>
      <c r="TOB1" t="s">
        <v>14300</v>
      </c>
      <c r="TOC1" t="s">
        <v>14301</v>
      </c>
      <c r="TOD1" t="s">
        <v>14302</v>
      </c>
      <c r="TOE1" t="s">
        <v>14303</v>
      </c>
      <c r="TOF1" t="s">
        <v>14304</v>
      </c>
      <c r="TOG1" t="s">
        <v>14305</v>
      </c>
      <c r="TOH1" t="s">
        <v>14306</v>
      </c>
      <c r="TOI1" t="s">
        <v>14307</v>
      </c>
      <c r="TOJ1" t="s">
        <v>14308</v>
      </c>
      <c r="TOK1" t="s">
        <v>14309</v>
      </c>
      <c r="TOL1" t="s">
        <v>14310</v>
      </c>
      <c r="TOM1" t="s">
        <v>14311</v>
      </c>
      <c r="TON1" t="s">
        <v>14312</v>
      </c>
      <c r="TOO1" t="s">
        <v>14313</v>
      </c>
      <c r="TOP1" t="s">
        <v>14314</v>
      </c>
      <c r="TOQ1" t="s">
        <v>14315</v>
      </c>
      <c r="TOR1" t="s">
        <v>14316</v>
      </c>
      <c r="TOS1" t="s">
        <v>14317</v>
      </c>
      <c r="TOT1" t="s">
        <v>14318</v>
      </c>
      <c r="TOU1" t="s">
        <v>14319</v>
      </c>
      <c r="TOV1" t="s">
        <v>14320</v>
      </c>
      <c r="TOW1" t="s">
        <v>14321</v>
      </c>
      <c r="TOX1" t="s">
        <v>14322</v>
      </c>
      <c r="TOY1" t="s">
        <v>14323</v>
      </c>
      <c r="TOZ1" t="s">
        <v>14324</v>
      </c>
      <c r="TPA1" t="s">
        <v>14325</v>
      </c>
      <c r="TPB1" t="s">
        <v>14326</v>
      </c>
      <c r="TPC1" t="s">
        <v>14327</v>
      </c>
      <c r="TPD1" t="s">
        <v>14328</v>
      </c>
      <c r="TPE1" t="s">
        <v>14329</v>
      </c>
      <c r="TPF1" t="s">
        <v>14330</v>
      </c>
      <c r="TPG1" t="s">
        <v>14331</v>
      </c>
      <c r="TPH1" t="s">
        <v>14332</v>
      </c>
      <c r="TPI1" t="s">
        <v>14333</v>
      </c>
      <c r="TPJ1" t="s">
        <v>14334</v>
      </c>
      <c r="TPK1" t="s">
        <v>14335</v>
      </c>
      <c r="TPL1" t="s">
        <v>14336</v>
      </c>
      <c r="TPM1" t="s">
        <v>14337</v>
      </c>
      <c r="TPN1" t="s">
        <v>14338</v>
      </c>
      <c r="TPO1" t="s">
        <v>14339</v>
      </c>
      <c r="TPP1" t="s">
        <v>14340</v>
      </c>
      <c r="TPQ1" t="s">
        <v>14341</v>
      </c>
      <c r="TPR1" t="s">
        <v>14342</v>
      </c>
      <c r="TPS1" t="s">
        <v>14343</v>
      </c>
      <c r="TPT1" t="s">
        <v>14344</v>
      </c>
      <c r="TPU1" t="s">
        <v>14345</v>
      </c>
      <c r="TPV1" t="s">
        <v>14346</v>
      </c>
      <c r="TPW1" t="s">
        <v>14347</v>
      </c>
      <c r="TPX1" t="s">
        <v>14348</v>
      </c>
      <c r="TPY1" t="s">
        <v>14349</v>
      </c>
      <c r="TPZ1" t="s">
        <v>14350</v>
      </c>
      <c r="TQA1" t="s">
        <v>14351</v>
      </c>
      <c r="TQB1" t="s">
        <v>14352</v>
      </c>
      <c r="TQC1" t="s">
        <v>14353</v>
      </c>
      <c r="TQD1" t="s">
        <v>14354</v>
      </c>
      <c r="TQE1" t="s">
        <v>14355</v>
      </c>
      <c r="TQF1" t="s">
        <v>14356</v>
      </c>
      <c r="TQG1" t="s">
        <v>14357</v>
      </c>
      <c r="TQH1" t="s">
        <v>14358</v>
      </c>
      <c r="TQI1" t="s">
        <v>14359</v>
      </c>
      <c r="TQJ1" t="s">
        <v>14360</v>
      </c>
      <c r="TQK1" t="s">
        <v>14361</v>
      </c>
      <c r="TQL1" t="s">
        <v>14362</v>
      </c>
      <c r="TQM1" t="s">
        <v>14363</v>
      </c>
      <c r="TQN1" t="s">
        <v>14364</v>
      </c>
      <c r="TQO1" t="s">
        <v>14365</v>
      </c>
      <c r="TQP1" t="s">
        <v>14366</v>
      </c>
      <c r="TQQ1" t="s">
        <v>14367</v>
      </c>
      <c r="TQR1" t="s">
        <v>14368</v>
      </c>
      <c r="TQS1" t="s">
        <v>14369</v>
      </c>
      <c r="TQT1" t="s">
        <v>14370</v>
      </c>
      <c r="TQU1" t="s">
        <v>14371</v>
      </c>
      <c r="TQV1" t="s">
        <v>14372</v>
      </c>
      <c r="TQW1" t="s">
        <v>14373</v>
      </c>
      <c r="TQX1" t="s">
        <v>14374</v>
      </c>
      <c r="TQY1" t="s">
        <v>14375</v>
      </c>
      <c r="TQZ1" t="s">
        <v>14376</v>
      </c>
      <c r="TRA1" t="s">
        <v>14377</v>
      </c>
      <c r="TRB1" t="s">
        <v>14378</v>
      </c>
      <c r="TRC1" t="s">
        <v>14379</v>
      </c>
      <c r="TRD1" t="s">
        <v>14380</v>
      </c>
      <c r="TRE1" t="s">
        <v>14381</v>
      </c>
      <c r="TRF1" t="s">
        <v>14382</v>
      </c>
      <c r="TRG1" t="s">
        <v>14383</v>
      </c>
      <c r="TRH1" t="s">
        <v>14384</v>
      </c>
      <c r="TRI1" t="s">
        <v>14385</v>
      </c>
      <c r="TRJ1" t="s">
        <v>14386</v>
      </c>
      <c r="TRK1" t="s">
        <v>14387</v>
      </c>
      <c r="TRL1" t="s">
        <v>14388</v>
      </c>
      <c r="TRM1" t="s">
        <v>14389</v>
      </c>
      <c r="TRN1" t="s">
        <v>14390</v>
      </c>
      <c r="TRO1" t="s">
        <v>14391</v>
      </c>
      <c r="TRP1" t="s">
        <v>14392</v>
      </c>
      <c r="TRQ1" t="s">
        <v>14393</v>
      </c>
      <c r="TRR1" t="s">
        <v>14394</v>
      </c>
      <c r="TRS1" t="s">
        <v>14395</v>
      </c>
      <c r="TRT1" t="s">
        <v>14396</v>
      </c>
      <c r="TRU1" t="s">
        <v>14397</v>
      </c>
      <c r="TRV1" t="s">
        <v>14398</v>
      </c>
      <c r="TRW1" t="s">
        <v>14399</v>
      </c>
      <c r="TRX1" t="s">
        <v>14400</v>
      </c>
      <c r="TRY1" t="s">
        <v>14401</v>
      </c>
      <c r="TRZ1" t="s">
        <v>14402</v>
      </c>
      <c r="TSA1" t="s">
        <v>14403</v>
      </c>
      <c r="TSB1" t="s">
        <v>14404</v>
      </c>
      <c r="TSC1" t="s">
        <v>14405</v>
      </c>
      <c r="TSD1" t="s">
        <v>14406</v>
      </c>
      <c r="TSE1" t="s">
        <v>14407</v>
      </c>
      <c r="TSF1" t="s">
        <v>14408</v>
      </c>
      <c r="TSG1" t="s">
        <v>14409</v>
      </c>
      <c r="TSH1" t="s">
        <v>14410</v>
      </c>
      <c r="TSI1" t="s">
        <v>14411</v>
      </c>
      <c r="TSJ1" t="s">
        <v>14412</v>
      </c>
      <c r="TSK1" t="s">
        <v>14413</v>
      </c>
      <c r="TSL1" t="s">
        <v>14414</v>
      </c>
      <c r="TSM1" t="s">
        <v>14415</v>
      </c>
      <c r="TSN1" t="s">
        <v>14416</v>
      </c>
      <c r="TSO1" t="s">
        <v>14417</v>
      </c>
      <c r="TSP1" t="s">
        <v>14418</v>
      </c>
      <c r="TSQ1" t="s">
        <v>14419</v>
      </c>
      <c r="TSR1" t="s">
        <v>14420</v>
      </c>
      <c r="TSS1" t="s">
        <v>14421</v>
      </c>
      <c r="TST1" t="s">
        <v>14422</v>
      </c>
      <c r="TSU1" t="s">
        <v>14423</v>
      </c>
      <c r="TSV1" t="s">
        <v>14424</v>
      </c>
      <c r="TSW1" t="s">
        <v>14425</v>
      </c>
      <c r="TSX1" t="s">
        <v>14426</v>
      </c>
      <c r="TSY1" t="s">
        <v>14427</v>
      </c>
      <c r="TSZ1" t="s">
        <v>14428</v>
      </c>
      <c r="TTA1" t="s">
        <v>14429</v>
      </c>
      <c r="TTB1" t="s">
        <v>14430</v>
      </c>
      <c r="TTC1" t="s">
        <v>14431</v>
      </c>
      <c r="TTD1" t="s">
        <v>14432</v>
      </c>
      <c r="TTE1" t="s">
        <v>14433</v>
      </c>
      <c r="TTF1" t="s">
        <v>14434</v>
      </c>
      <c r="TTG1" t="s">
        <v>14435</v>
      </c>
      <c r="TTH1" t="s">
        <v>14436</v>
      </c>
      <c r="TTI1" t="s">
        <v>14437</v>
      </c>
      <c r="TTJ1" t="s">
        <v>14438</v>
      </c>
      <c r="TTK1" t="s">
        <v>14439</v>
      </c>
      <c r="TTL1" t="s">
        <v>14440</v>
      </c>
      <c r="TTM1" t="s">
        <v>14441</v>
      </c>
      <c r="TTN1" t="s">
        <v>14442</v>
      </c>
      <c r="TTO1" t="s">
        <v>14443</v>
      </c>
      <c r="TTP1" t="s">
        <v>14444</v>
      </c>
      <c r="TTQ1" t="s">
        <v>14445</v>
      </c>
      <c r="TTR1" t="s">
        <v>14446</v>
      </c>
      <c r="TTS1" t="s">
        <v>14447</v>
      </c>
      <c r="TTT1" t="s">
        <v>14448</v>
      </c>
      <c r="TTU1" t="s">
        <v>14449</v>
      </c>
      <c r="TTV1" t="s">
        <v>14450</v>
      </c>
      <c r="TTW1" t="s">
        <v>14451</v>
      </c>
      <c r="TTX1" t="s">
        <v>14452</v>
      </c>
      <c r="TTY1" t="s">
        <v>14453</v>
      </c>
      <c r="TTZ1" t="s">
        <v>14454</v>
      </c>
      <c r="TUA1" t="s">
        <v>14455</v>
      </c>
      <c r="TUB1" t="s">
        <v>14456</v>
      </c>
      <c r="TUC1" t="s">
        <v>14457</v>
      </c>
      <c r="TUD1" t="s">
        <v>14458</v>
      </c>
      <c r="TUE1" t="s">
        <v>14459</v>
      </c>
      <c r="TUF1" t="s">
        <v>14460</v>
      </c>
      <c r="TUG1" t="s">
        <v>14461</v>
      </c>
      <c r="TUH1" t="s">
        <v>14462</v>
      </c>
      <c r="TUI1" t="s">
        <v>14463</v>
      </c>
      <c r="TUJ1" t="s">
        <v>14464</v>
      </c>
      <c r="TUK1" t="s">
        <v>14465</v>
      </c>
      <c r="TUL1" t="s">
        <v>14466</v>
      </c>
      <c r="TUM1" t="s">
        <v>14467</v>
      </c>
      <c r="TUN1" t="s">
        <v>14468</v>
      </c>
      <c r="TUO1" t="s">
        <v>14469</v>
      </c>
      <c r="TUP1" t="s">
        <v>14470</v>
      </c>
      <c r="TUQ1" t="s">
        <v>14471</v>
      </c>
      <c r="TUR1" t="s">
        <v>14472</v>
      </c>
      <c r="TUS1" t="s">
        <v>14473</v>
      </c>
      <c r="TUT1" t="s">
        <v>14474</v>
      </c>
      <c r="TUU1" t="s">
        <v>14475</v>
      </c>
      <c r="TUV1" t="s">
        <v>14476</v>
      </c>
      <c r="TUW1" t="s">
        <v>14477</v>
      </c>
      <c r="TUX1" t="s">
        <v>14478</v>
      </c>
      <c r="TUY1" t="s">
        <v>14479</v>
      </c>
      <c r="TUZ1" t="s">
        <v>14480</v>
      </c>
      <c r="TVA1" t="s">
        <v>14481</v>
      </c>
      <c r="TVB1" t="s">
        <v>14482</v>
      </c>
      <c r="TVC1" t="s">
        <v>14483</v>
      </c>
      <c r="TVD1" t="s">
        <v>14484</v>
      </c>
      <c r="TVE1" t="s">
        <v>14485</v>
      </c>
      <c r="TVF1" t="s">
        <v>14486</v>
      </c>
      <c r="TVG1" t="s">
        <v>14487</v>
      </c>
      <c r="TVH1" t="s">
        <v>14488</v>
      </c>
      <c r="TVI1" t="s">
        <v>14489</v>
      </c>
      <c r="TVJ1" t="s">
        <v>14490</v>
      </c>
      <c r="TVK1" t="s">
        <v>14491</v>
      </c>
      <c r="TVL1" t="s">
        <v>14492</v>
      </c>
      <c r="TVM1" t="s">
        <v>14493</v>
      </c>
      <c r="TVN1" t="s">
        <v>14494</v>
      </c>
      <c r="TVO1" t="s">
        <v>14495</v>
      </c>
      <c r="TVP1" t="s">
        <v>14496</v>
      </c>
      <c r="TVQ1" t="s">
        <v>14497</v>
      </c>
      <c r="TVR1" t="s">
        <v>14498</v>
      </c>
      <c r="TVS1" t="s">
        <v>14499</v>
      </c>
      <c r="TVT1" t="s">
        <v>14500</v>
      </c>
      <c r="TVU1" t="s">
        <v>14501</v>
      </c>
      <c r="TVV1" t="s">
        <v>14502</v>
      </c>
      <c r="TVW1" t="s">
        <v>14503</v>
      </c>
      <c r="TVX1" t="s">
        <v>14504</v>
      </c>
      <c r="TVY1" t="s">
        <v>14505</v>
      </c>
      <c r="TVZ1" t="s">
        <v>14506</v>
      </c>
      <c r="TWA1" t="s">
        <v>14507</v>
      </c>
      <c r="TWB1" t="s">
        <v>14508</v>
      </c>
      <c r="TWC1" t="s">
        <v>14509</v>
      </c>
      <c r="TWD1" t="s">
        <v>14510</v>
      </c>
      <c r="TWE1" t="s">
        <v>14511</v>
      </c>
      <c r="TWF1" t="s">
        <v>14512</v>
      </c>
      <c r="TWG1" t="s">
        <v>14513</v>
      </c>
      <c r="TWH1" t="s">
        <v>14514</v>
      </c>
      <c r="TWI1" t="s">
        <v>14515</v>
      </c>
      <c r="TWJ1" t="s">
        <v>14516</v>
      </c>
      <c r="TWK1" t="s">
        <v>14517</v>
      </c>
      <c r="TWL1" t="s">
        <v>14518</v>
      </c>
      <c r="TWM1" t="s">
        <v>14519</v>
      </c>
      <c r="TWN1" t="s">
        <v>14520</v>
      </c>
      <c r="TWO1" t="s">
        <v>14521</v>
      </c>
      <c r="TWP1" t="s">
        <v>14522</v>
      </c>
      <c r="TWQ1" t="s">
        <v>14523</v>
      </c>
      <c r="TWR1" t="s">
        <v>14524</v>
      </c>
      <c r="TWS1" t="s">
        <v>14525</v>
      </c>
      <c r="TWT1" t="s">
        <v>14526</v>
      </c>
      <c r="TWU1" t="s">
        <v>14527</v>
      </c>
      <c r="TWV1" t="s">
        <v>14528</v>
      </c>
      <c r="TWW1" t="s">
        <v>14529</v>
      </c>
      <c r="TWX1" t="s">
        <v>14530</v>
      </c>
      <c r="TWY1" t="s">
        <v>14531</v>
      </c>
      <c r="TWZ1" t="s">
        <v>14532</v>
      </c>
      <c r="TXA1" t="s">
        <v>14533</v>
      </c>
      <c r="TXB1" t="s">
        <v>14534</v>
      </c>
      <c r="TXC1" t="s">
        <v>14535</v>
      </c>
      <c r="TXD1" t="s">
        <v>14536</v>
      </c>
      <c r="TXE1" t="s">
        <v>14537</v>
      </c>
      <c r="TXF1" t="s">
        <v>14538</v>
      </c>
      <c r="TXG1" t="s">
        <v>14539</v>
      </c>
      <c r="TXH1" t="s">
        <v>14540</v>
      </c>
      <c r="TXI1" t="s">
        <v>14541</v>
      </c>
      <c r="TXJ1" t="s">
        <v>14542</v>
      </c>
      <c r="TXK1" t="s">
        <v>14543</v>
      </c>
      <c r="TXL1" t="s">
        <v>14544</v>
      </c>
      <c r="TXM1" t="s">
        <v>14545</v>
      </c>
      <c r="TXN1" t="s">
        <v>14546</v>
      </c>
      <c r="TXO1" t="s">
        <v>14547</v>
      </c>
      <c r="TXP1" t="s">
        <v>14548</v>
      </c>
      <c r="TXQ1" t="s">
        <v>14549</v>
      </c>
      <c r="TXR1" t="s">
        <v>14550</v>
      </c>
      <c r="TXS1" t="s">
        <v>14551</v>
      </c>
      <c r="TXT1" t="s">
        <v>14552</v>
      </c>
      <c r="TXU1" t="s">
        <v>14553</v>
      </c>
      <c r="TXV1" t="s">
        <v>14554</v>
      </c>
      <c r="TXW1" t="s">
        <v>14555</v>
      </c>
      <c r="TXX1" t="s">
        <v>14556</v>
      </c>
      <c r="TXY1" t="s">
        <v>14557</v>
      </c>
      <c r="TXZ1" t="s">
        <v>14558</v>
      </c>
      <c r="TYA1" t="s">
        <v>14559</v>
      </c>
      <c r="TYB1" t="s">
        <v>14560</v>
      </c>
      <c r="TYC1" t="s">
        <v>14561</v>
      </c>
      <c r="TYD1" t="s">
        <v>14562</v>
      </c>
      <c r="TYE1" t="s">
        <v>14563</v>
      </c>
      <c r="TYF1" t="s">
        <v>14564</v>
      </c>
      <c r="TYG1" t="s">
        <v>14565</v>
      </c>
      <c r="TYH1" t="s">
        <v>14566</v>
      </c>
      <c r="TYI1" t="s">
        <v>14567</v>
      </c>
      <c r="TYJ1" t="s">
        <v>14568</v>
      </c>
      <c r="TYK1" t="s">
        <v>14569</v>
      </c>
      <c r="TYL1" t="s">
        <v>14570</v>
      </c>
      <c r="TYM1" t="s">
        <v>14571</v>
      </c>
      <c r="TYN1" t="s">
        <v>14572</v>
      </c>
      <c r="TYO1" t="s">
        <v>14573</v>
      </c>
      <c r="TYP1" t="s">
        <v>14574</v>
      </c>
      <c r="TYQ1" t="s">
        <v>14575</v>
      </c>
      <c r="TYR1" t="s">
        <v>14576</v>
      </c>
      <c r="TYS1" t="s">
        <v>14577</v>
      </c>
      <c r="TYT1" t="s">
        <v>14578</v>
      </c>
      <c r="TYU1" t="s">
        <v>14579</v>
      </c>
      <c r="TYV1" t="s">
        <v>14580</v>
      </c>
      <c r="TYW1" t="s">
        <v>14581</v>
      </c>
      <c r="TYX1" t="s">
        <v>14582</v>
      </c>
      <c r="TYY1" t="s">
        <v>14583</v>
      </c>
      <c r="TYZ1" t="s">
        <v>14584</v>
      </c>
      <c r="TZA1" t="s">
        <v>14585</v>
      </c>
      <c r="TZB1" t="s">
        <v>14586</v>
      </c>
      <c r="TZC1" t="s">
        <v>14587</v>
      </c>
      <c r="TZD1" t="s">
        <v>14588</v>
      </c>
      <c r="TZE1" t="s">
        <v>14589</v>
      </c>
      <c r="TZF1" t="s">
        <v>14590</v>
      </c>
      <c r="TZG1" t="s">
        <v>14591</v>
      </c>
      <c r="TZH1" t="s">
        <v>14592</v>
      </c>
      <c r="TZI1" t="s">
        <v>14593</v>
      </c>
      <c r="TZJ1" t="s">
        <v>14594</v>
      </c>
      <c r="TZK1" t="s">
        <v>14595</v>
      </c>
      <c r="TZL1" t="s">
        <v>14596</v>
      </c>
      <c r="TZM1" t="s">
        <v>14597</v>
      </c>
      <c r="TZN1" t="s">
        <v>14598</v>
      </c>
      <c r="TZO1" t="s">
        <v>14599</v>
      </c>
      <c r="TZP1" t="s">
        <v>14600</v>
      </c>
      <c r="TZQ1" t="s">
        <v>14601</v>
      </c>
      <c r="TZR1" t="s">
        <v>14602</v>
      </c>
      <c r="TZS1" t="s">
        <v>14603</v>
      </c>
      <c r="TZT1" t="s">
        <v>14604</v>
      </c>
      <c r="TZU1" t="s">
        <v>14605</v>
      </c>
      <c r="TZV1" t="s">
        <v>14606</v>
      </c>
      <c r="TZW1" t="s">
        <v>14607</v>
      </c>
      <c r="TZX1" t="s">
        <v>14608</v>
      </c>
      <c r="TZY1" t="s">
        <v>14609</v>
      </c>
      <c r="TZZ1" t="s">
        <v>14610</v>
      </c>
      <c r="UAA1" t="s">
        <v>14611</v>
      </c>
      <c r="UAB1" t="s">
        <v>14612</v>
      </c>
      <c r="UAC1" t="s">
        <v>14613</v>
      </c>
      <c r="UAD1" t="s">
        <v>14614</v>
      </c>
      <c r="UAE1" t="s">
        <v>14615</v>
      </c>
      <c r="UAF1" t="s">
        <v>14616</v>
      </c>
      <c r="UAG1" t="s">
        <v>14617</v>
      </c>
      <c r="UAH1" t="s">
        <v>14618</v>
      </c>
      <c r="UAI1" t="s">
        <v>14619</v>
      </c>
      <c r="UAJ1" t="s">
        <v>14620</v>
      </c>
      <c r="UAK1" t="s">
        <v>14621</v>
      </c>
      <c r="UAL1" t="s">
        <v>14622</v>
      </c>
      <c r="UAM1" t="s">
        <v>14623</v>
      </c>
      <c r="UAN1" t="s">
        <v>14624</v>
      </c>
      <c r="UAO1" t="s">
        <v>14625</v>
      </c>
      <c r="UAP1" t="s">
        <v>14626</v>
      </c>
      <c r="UAQ1" t="s">
        <v>14627</v>
      </c>
      <c r="UAR1" t="s">
        <v>14628</v>
      </c>
      <c r="UAS1" t="s">
        <v>14629</v>
      </c>
      <c r="UAT1" t="s">
        <v>14630</v>
      </c>
      <c r="UAU1" t="s">
        <v>14631</v>
      </c>
      <c r="UAV1" t="s">
        <v>14632</v>
      </c>
      <c r="UAW1" t="s">
        <v>14633</v>
      </c>
      <c r="UAX1" t="s">
        <v>14634</v>
      </c>
      <c r="UAY1" t="s">
        <v>14635</v>
      </c>
      <c r="UAZ1" t="s">
        <v>14636</v>
      </c>
      <c r="UBA1" t="s">
        <v>14637</v>
      </c>
      <c r="UBB1" t="s">
        <v>14638</v>
      </c>
      <c r="UBC1" t="s">
        <v>14639</v>
      </c>
      <c r="UBD1" t="s">
        <v>14640</v>
      </c>
      <c r="UBE1" t="s">
        <v>14641</v>
      </c>
      <c r="UBF1" t="s">
        <v>14642</v>
      </c>
      <c r="UBG1" t="s">
        <v>14643</v>
      </c>
      <c r="UBH1" t="s">
        <v>14644</v>
      </c>
      <c r="UBI1" t="s">
        <v>14645</v>
      </c>
      <c r="UBJ1" t="s">
        <v>14646</v>
      </c>
      <c r="UBK1" t="s">
        <v>14647</v>
      </c>
      <c r="UBL1" t="s">
        <v>14648</v>
      </c>
      <c r="UBM1" t="s">
        <v>14649</v>
      </c>
      <c r="UBN1" t="s">
        <v>14650</v>
      </c>
      <c r="UBO1" t="s">
        <v>14651</v>
      </c>
      <c r="UBP1" t="s">
        <v>14652</v>
      </c>
      <c r="UBQ1" t="s">
        <v>14653</v>
      </c>
      <c r="UBR1" t="s">
        <v>14654</v>
      </c>
      <c r="UBS1" t="s">
        <v>14655</v>
      </c>
      <c r="UBT1" t="s">
        <v>14656</v>
      </c>
      <c r="UBU1" t="s">
        <v>14657</v>
      </c>
      <c r="UBV1" t="s">
        <v>14658</v>
      </c>
      <c r="UBW1" t="s">
        <v>14659</v>
      </c>
      <c r="UBX1" t="s">
        <v>14660</v>
      </c>
      <c r="UBY1" t="s">
        <v>14661</v>
      </c>
      <c r="UBZ1" t="s">
        <v>14662</v>
      </c>
      <c r="UCA1" t="s">
        <v>14663</v>
      </c>
      <c r="UCB1" t="s">
        <v>14664</v>
      </c>
      <c r="UCC1" t="s">
        <v>14665</v>
      </c>
      <c r="UCD1" t="s">
        <v>14666</v>
      </c>
      <c r="UCE1" t="s">
        <v>14667</v>
      </c>
      <c r="UCF1" t="s">
        <v>14668</v>
      </c>
      <c r="UCG1" t="s">
        <v>14669</v>
      </c>
      <c r="UCH1" t="s">
        <v>14670</v>
      </c>
      <c r="UCI1" t="s">
        <v>14671</v>
      </c>
      <c r="UCJ1" t="s">
        <v>14672</v>
      </c>
      <c r="UCK1" t="s">
        <v>14673</v>
      </c>
      <c r="UCL1" t="s">
        <v>14674</v>
      </c>
      <c r="UCM1" t="s">
        <v>14675</v>
      </c>
      <c r="UCN1" t="s">
        <v>14676</v>
      </c>
      <c r="UCO1" t="s">
        <v>14677</v>
      </c>
      <c r="UCP1" t="s">
        <v>14678</v>
      </c>
      <c r="UCQ1" t="s">
        <v>14679</v>
      </c>
      <c r="UCR1" t="s">
        <v>14680</v>
      </c>
      <c r="UCS1" t="s">
        <v>14681</v>
      </c>
      <c r="UCT1" t="s">
        <v>14682</v>
      </c>
      <c r="UCU1" t="s">
        <v>14683</v>
      </c>
      <c r="UCV1" t="s">
        <v>14684</v>
      </c>
      <c r="UCW1" t="s">
        <v>14685</v>
      </c>
      <c r="UCX1" t="s">
        <v>14686</v>
      </c>
      <c r="UCY1" t="s">
        <v>14687</v>
      </c>
      <c r="UCZ1" t="s">
        <v>14688</v>
      </c>
      <c r="UDA1" t="s">
        <v>14689</v>
      </c>
      <c r="UDB1" t="s">
        <v>14690</v>
      </c>
      <c r="UDC1" t="s">
        <v>14691</v>
      </c>
      <c r="UDD1" t="s">
        <v>14692</v>
      </c>
      <c r="UDE1" t="s">
        <v>14693</v>
      </c>
      <c r="UDF1" t="s">
        <v>14694</v>
      </c>
      <c r="UDG1" t="s">
        <v>14695</v>
      </c>
      <c r="UDH1" t="s">
        <v>14696</v>
      </c>
      <c r="UDI1" t="s">
        <v>14697</v>
      </c>
      <c r="UDJ1" t="s">
        <v>14698</v>
      </c>
      <c r="UDK1" t="s">
        <v>14699</v>
      </c>
      <c r="UDL1" t="s">
        <v>14700</v>
      </c>
      <c r="UDM1" t="s">
        <v>14701</v>
      </c>
      <c r="UDN1" t="s">
        <v>14702</v>
      </c>
      <c r="UDO1" t="s">
        <v>14703</v>
      </c>
      <c r="UDP1" t="s">
        <v>14704</v>
      </c>
      <c r="UDQ1" t="s">
        <v>14705</v>
      </c>
      <c r="UDR1" t="s">
        <v>14706</v>
      </c>
      <c r="UDS1" t="s">
        <v>14707</v>
      </c>
      <c r="UDT1" t="s">
        <v>14708</v>
      </c>
      <c r="UDU1" t="s">
        <v>14709</v>
      </c>
      <c r="UDV1" t="s">
        <v>14710</v>
      </c>
      <c r="UDW1" t="s">
        <v>14711</v>
      </c>
      <c r="UDX1" t="s">
        <v>14712</v>
      </c>
      <c r="UDY1" t="s">
        <v>14713</v>
      </c>
      <c r="UDZ1" t="s">
        <v>14714</v>
      </c>
      <c r="UEA1" t="s">
        <v>14715</v>
      </c>
      <c r="UEB1" t="s">
        <v>14716</v>
      </c>
      <c r="UEC1" t="s">
        <v>14717</v>
      </c>
      <c r="UED1" t="s">
        <v>14718</v>
      </c>
      <c r="UEE1" t="s">
        <v>14719</v>
      </c>
      <c r="UEF1" t="s">
        <v>14720</v>
      </c>
      <c r="UEG1" t="s">
        <v>14721</v>
      </c>
      <c r="UEH1" t="s">
        <v>14722</v>
      </c>
      <c r="UEI1" t="s">
        <v>14723</v>
      </c>
      <c r="UEJ1" t="s">
        <v>14724</v>
      </c>
      <c r="UEK1" t="s">
        <v>14725</v>
      </c>
      <c r="UEL1" t="s">
        <v>14726</v>
      </c>
      <c r="UEM1" t="s">
        <v>14727</v>
      </c>
      <c r="UEN1" t="s">
        <v>14728</v>
      </c>
      <c r="UEO1" t="s">
        <v>14729</v>
      </c>
      <c r="UEP1" t="s">
        <v>14730</v>
      </c>
      <c r="UEQ1" t="s">
        <v>14731</v>
      </c>
      <c r="UER1" t="s">
        <v>14732</v>
      </c>
      <c r="UES1" t="s">
        <v>14733</v>
      </c>
      <c r="UET1" t="s">
        <v>14734</v>
      </c>
      <c r="UEU1" t="s">
        <v>14735</v>
      </c>
      <c r="UEV1" t="s">
        <v>14736</v>
      </c>
      <c r="UEW1" t="s">
        <v>14737</v>
      </c>
      <c r="UEX1" t="s">
        <v>14738</v>
      </c>
      <c r="UEY1" t="s">
        <v>14739</v>
      </c>
      <c r="UEZ1" t="s">
        <v>14740</v>
      </c>
      <c r="UFA1" t="s">
        <v>14741</v>
      </c>
      <c r="UFB1" t="s">
        <v>14742</v>
      </c>
      <c r="UFC1" t="s">
        <v>14743</v>
      </c>
      <c r="UFD1" t="s">
        <v>14744</v>
      </c>
      <c r="UFE1" t="s">
        <v>14745</v>
      </c>
      <c r="UFF1" t="s">
        <v>14746</v>
      </c>
      <c r="UFG1" t="s">
        <v>14747</v>
      </c>
      <c r="UFH1" t="s">
        <v>14748</v>
      </c>
      <c r="UFI1" t="s">
        <v>14749</v>
      </c>
      <c r="UFJ1" t="s">
        <v>14750</v>
      </c>
      <c r="UFK1" t="s">
        <v>14751</v>
      </c>
      <c r="UFL1" t="s">
        <v>14752</v>
      </c>
      <c r="UFM1" t="s">
        <v>14753</v>
      </c>
      <c r="UFN1" t="s">
        <v>14754</v>
      </c>
      <c r="UFO1" t="s">
        <v>14755</v>
      </c>
      <c r="UFP1" t="s">
        <v>14756</v>
      </c>
      <c r="UFQ1" t="s">
        <v>14757</v>
      </c>
      <c r="UFR1" t="s">
        <v>14758</v>
      </c>
      <c r="UFS1" t="s">
        <v>14759</v>
      </c>
      <c r="UFT1" t="s">
        <v>14760</v>
      </c>
      <c r="UFU1" t="s">
        <v>14761</v>
      </c>
      <c r="UFV1" t="s">
        <v>14762</v>
      </c>
      <c r="UFW1" t="s">
        <v>14763</v>
      </c>
      <c r="UFX1" t="s">
        <v>14764</v>
      </c>
      <c r="UFY1" t="s">
        <v>14765</v>
      </c>
      <c r="UFZ1" t="s">
        <v>14766</v>
      </c>
      <c r="UGA1" t="s">
        <v>14767</v>
      </c>
      <c r="UGB1" t="s">
        <v>14768</v>
      </c>
      <c r="UGC1" t="s">
        <v>14769</v>
      </c>
      <c r="UGD1" t="s">
        <v>14770</v>
      </c>
      <c r="UGE1" t="s">
        <v>14771</v>
      </c>
      <c r="UGF1" t="s">
        <v>14772</v>
      </c>
      <c r="UGG1" t="s">
        <v>14773</v>
      </c>
      <c r="UGH1" t="s">
        <v>14774</v>
      </c>
      <c r="UGI1" t="s">
        <v>14775</v>
      </c>
      <c r="UGJ1" t="s">
        <v>14776</v>
      </c>
      <c r="UGK1" t="s">
        <v>14777</v>
      </c>
      <c r="UGL1" t="s">
        <v>14778</v>
      </c>
      <c r="UGM1" t="s">
        <v>14779</v>
      </c>
      <c r="UGN1" t="s">
        <v>14780</v>
      </c>
      <c r="UGO1" t="s">
        <v>14781</v>
      </c>
      <c r="UGP1" t="s">
        <v>14782</v>
      </c>
      <c r="UGQ1" t="s">
        <v>14783</v>
      </c>
      <c r="UGR1" t="s">
        <v>14784</v>
      </c>
      <c r="UGS1" t="s">
        <v>14785</v>
      </c>
      <c r="UGT1" t="s">
        <v>14786</v>
      </c>
      <c r="UGU1" t="s">
        <v>14787</v>
      </c>
      <c r="UGV1" t="s">
        <v>14788</v>
      </c>
      <c r="UGW1" t="s">
        <v>14789</v>
      </c>
      <c r="UGX1" t="s">
        <v>14790</v>
      </c>
      <c r="UGY1" t="s">
        <v>14791</v>
      </c>
      <c r="UGZ1" t="s">
        <v>14792</v>
      </c>
      <c r="UHA1" t="s">
        <v>14793</v>
      </c>
      <c r="UHB1" t="s">
        <v>14794</v>
      </c>
      <c r="UHC1" t="s">
        <v>14795</v>
      </c>
      <c r="UHD1" t="s">
        <v>14796</v>
      </c>
      <c r="UHE1" t="s">
        <v>14797</v>
      </c>
      <c r="UHF1" t="s">
        <v>14798</v>
      </c>
      <c r="UHG1" t="s">
        <v>14799</v>
      </c>
      <c r="UHH1" t="s">
        <v>14800</v>
      </c>
      <c r="UHI1" t="s">
        <v>14801</v>
      </c>
      <c r="UHJ1" t="s">
        <v>14802</v>
      </c>
      <c r="UHK1" t="s">
        <v>14803</v>
      </c>
      <c r="UHL1" t="s">
        <v>14804</v>
      </c>
      <c r="UHM1" t="s">
        <v>14805</v>
      </c>
      <c r="UHN1" t="s">
        <v>14806</v>
      </c>
      <c r="UHO1" t="s">
        <v>14807</v>
      </c>
      <c r="UHP1" t="s">
        <v>14808</v>
      </c>
      <c r="UHQ1" t="s">
        <v>14809</v>
      </c>
      <c r="UHR1" t="s">
        <v>14810</v>
      </c>
      <c r="UHS1" t="s">
        <v>14811</v>
      </c>
      <c r="UHT1" t="s">
        <v>14812</v>
      </c>
      <c r="UHU1" t="s">
        <v>14813</v>
      </c>
      <c r="UHV1" t="s">
        <v>14814</v>
      </c>
      <c r="UHW1" t="s">
        <v>14815</v>
      </c>
      <c r="UHX1" t="s">
        <v>14816</v>
      </c>
      <c r="UHY1" t="s">
        <v>14817</v>
      </c>
      <c r="UHZ1" t="s">
        <v>14818</v>
      </c>
      <c r="UIA1" t="s">
        <v>14819</v>
      </c>
      <c r="UIB1" t="s">
        <v>14820</v>
      </c>
      <c r="UIC1" t="s">
        <v>14821</v>
      </c>
      <c r="UID1" t="s">
        <v>14822</v>
      </c>
      <c r="UIE1" t="s">
        <v>14823</v>
      </c>
      <c r="UIF1" t="s">
        <v>14824</v>
      </c>
      <c r="UIG1" t="s">
        <v>14825</v>
      </c>
      <c r="UIH1" t="s">
        <v>14826</v>
      </c>
      <c r="UII1" t="s">
        <v>14827</v>
      </c>
      <c r="UIJ1" t="s">
        <v>14828</v>
      </c>
      <c r="UIK1" t="s">
        <v>14829</v>
      </c>
      <c r="UIL1" t="s">
        <v>14830</v>
      </c>
      <c r="UIM1" t="s">
        <v>14831</v>
      </c>
      <c r="UIN1" t="s">
        <v>14832</v>
      </c>
      <c r="UIO1" t="s">
        <v>14833</v>
      </c>
      <c r="UIP1" t="s">
        <v>14834</v>
      </c>
      <c r="UIQ1" t="s">
        <v>14835</v>
      </c>
      <c r="UIR1" t="s">
        <v>14836</v>
      </c>
      <c r="UIS1" t="s">
        <v>14837</v>
      </c>
      <c r="UIT1" t="s">
        <v>14838</v>
      </c>
      <c r="UIU1" t="s">
        <v>14839</v>
      </c>
      <c r="UIV1" t="s">
        <v>14840</v>
      </c>
      <c r="UIW1" t="s">
        <v>14841</v>
      </c>
      <c r="UIX1" t="s">
        <v>14842</v>
      </c>
      <c r="UIY1" t="s">
        <v>14843</v>
      </c>
      <c r="UIZ1" t="s">
        <v>14844</v>
      </c>
      <c r="UJA1" t="s">
        <v>14845</v>
      </c>
      <c r="UJB1" t="s">
        <v>14846</v>
      </c>
      <c r="UJC1" t="s">
        <v>14847</v>
      </c>
      <c r="UJD1" t="s">
        <v>14848</v>
      </c>
      <c r="UJE1" t="s">
        <v>14849</v>
      </c>
      <c r="UJF1" t="s">
        <v>14850</v>
      </c>
      <c r="UJG1" t="s">
        <v>14851</v>
      </c>
      <c r="UJH1" t="s">
        <v>14852</v>
      </c>
      <c r="UJI1" t="s">
        <v>14853</v>
      </c>
      <c r="UJJ1" t="s">
        <v>14854</v>
      </c>
      <c r="UJK1" t="s">
        <v>14855</v>
      </c>
      <c r="UJL1" t="s">
        <v>14856</v>
      </c>
      <c r="UJM1" t="s">
        <v>14857</v>
      </c>
      <c r="UJN1" t="s">
        <v>14858</v>
      </c>
      <c r="UJO1" t="s">
        <v>14859</v>
      </c>
      <c r="UJP1" t="s">
        <v>14860</v>
      </c>
      <c r="UJQ1" t="s">
        <v>14861</v>
      </c>
      <c r="UJR1" t="s">
        <v>14862</v>
      </c>
      <c r="UJS1" t="s">
        <v>14863</v>
      </c>
      <c r="UJT1" t="s">
        <v>14864</v>
      </c>
      <c r="UJU1" t="s">
        <v>14865</v>
      </c>
      <c r="UJV1" t="s">
        <v>14866</v>
      </c>
      <c r="UJW1" t="s">
        <v>14867</v>
      </c>
      <c r="UJX1" t="s">
        <v>14868</v>
      </c>
      <c r="UJY1" t="s">
        <v>14869</v>
      </c>
      <c r="UJZ1" t="s">
        <v>14870</v>
      </c>
      <c r="UKA1" t="s">
        <v>14871</v>
      </c>
      <c r="UKB1" t="s">
        <v>14872</v>
      </c>
      <c r="UKC1" t="s">
        <v>14873</v>
      </c>
      <c r="UKD1" t="s">
        <v>14874</v>
      </c>
      <c r="UKE1" t="s">
        <v>14875</v>
      </c>
      <c r="UKF1" t="s">
        <v>14876</v>
      </c>
      <c r="UKG1" t="s">
        <v>14877</v>
      </c>
      <c r="UKH1" t="s">
        <v>14878</v>
      </c>
      <c r="UKI1" t="s">
        <v>14879</v>
      </c>
      <c r="UKJ1" t="s">
        <v>14880</v>
      </c>
      <c r="UKK1" t="s">
        <v>14881</v>
      </c>
      <c r="UKL1" t="s">
        <v>14882</v>
      </c>
      <c r="UKM1" t="s">
        <v>14883</v>
      </c>
      <c r="UKN1" t="s">
        <v>14884</v>
      </c>
      <c r="UKO1" t="s">
        <v>14885</v>
      </c>
      <c r="UKP1" t="s">
        <v>14886</v>
      </c>
      <c r="UKQ1" t="s">
        <v>14887</v>
      </c>
      <c r="UKR1" t="s">
        <v>14888</v>
      </c>
      <c r="UKS1" t="s">
        <v>14889</v>
      </c>
      <c r="UKT1" t="s">
        <v>14890</v>
      </c>
      <c r="UKU1" t="s">
        <v>14891</v>
      </c>
      <c r="UKV1" t="s">
        <v>14892</v>
      </c>
      <c r="UKW1" t="s">
        <v>14893</v>
      </c>
      <c r="UKX1" t="s">
        <v>14894</v>
      </c>
      <c r="UKY1" t="s">
        <v>14895</v>
      </c>
      <c r="UKZ1" t="s">
        <v>14896</v>
      </c>
      <c r="ULA1" t="s">
        <v>14897</v>
      </c>
      <c r="ULB1" t="s">
        <v>14898</v>
      </c>
      <c r="ULC1" t="s">
        <v>14899</v>
      </c>
      <c r="ULD1" t="s">
        <v>14900</v>
      </c>
      <c r="ULE1" t="s">
        <v>14901</v>
      </c>
      <c r="ULF1" t="s">
        <v>14902</v>
      </c>
      <c r="ULG1" t="s">
        <v>14903</v>
      </c>
      <c r="ULH1" t="s">
        <v>14904</v>
      </c>
      <c r="ULI1" t="s">
        <v>14905</v>
      </c>
      <c r="ULJ1" t="s">
        <v>14906</v>
      </c>
      <c r="ULK1" t="s">
        <v>14907</v>
      </c>
      <c r="ULL1" t="s">
        <v>14908</v>
      </c>
      <c r="ULM1" t="s">
        <v>14909</v>
      </c>
      <c r="ULN1" t="s">
        <v>14910</v>
      </c>
      <c r="ULO1" t="s">
        <v>14911</v>
      </c>
      <c r="ULP1" t="s">
        <v>14912</v>
      </c>
      <c r="ULQ1" t="s">
        <v>14913</v>
      </c>
      <c r="ULR1" t="s">
        <v>14914</v>
      </c>
      <c r="ULS1" t="s">
        <v>14915</v>
      </c>
      <c r="ULT1" t="s">
        <v>14916</v>
      </c>
      <c r="ULU1" t="s">
        <v>14917</v>
      </c>
      <c r="ULV1" t="s">
        <v>14918</v>
      </c>
      <c r="ULW1" t="s">
        <v>14919</v>
      </c>
      <c r="ULX1" t="s">
        <v>14920</v>
      </c>
      <c r="ULY1" t="s">
        <v>14921</v>
      </c>
      <c r="ULZ1" t="s">
        <v>14922</v>
      </c>
      <c r="UMA1" t="s">
        <v>14923</v>
      </c>
      <c r="UMB1" t="s">
        <v>14924</v>
      </c>
      <c r="UMC1" t="s">
        <v>14925</v>
      </c>
      <c r="UMD1" t="s">
        <v>14926</v>
      </c>
      <c r="UME1" t="s">
        <v>14927</v>
      </c>
      <c r="UMF1" t="s">
        <v>14928</v>
      </c>
      <c r="UMG1" t="s">
        <v>14929</v>
      </c>
      <c r="UMH1" t="s">
        <v>14930</v>
      </c>
      <c r="UMI1" t="s">
        <v>14931</v>
      </c>
      <c r="UMJ1" t="s">
        <v>14932</v>
      </c>
      <c r="UMK1" t="s">
        <v>14933</v>
      </c>
      <c r="UML1" t="s">
        <v>14934</v>
      </c>
      <c r="UMM1" t="s">
        <v>14935</v>
      </c>
      <c r="UMN1" t="s">
        <v>14936</v>
      </c>
      <c r="UMO1" t="s">
        <v>14937</v>
      </c>
      <c r="UMP1" t="s">
        <v>14938</v>
      </c>
      <c r="UMQ1" t="s">
        <v>14939</v>
      </c>
      <c r="UMR1" t="s">
        <v>14940</v>
      </c>
      <c r="UMS1" t="s">
        <v>14941</v>
      </c>
      <c r="UMT1" t="s">
        <v>14942</v>
      </c>
      <c r="UMU1" t="s">
        <v>14943</v>
      </c>
      <c r="UMV1" t="s">
        <v>14944</v>
      </c>
      <c r="UMW1" t="s">
        <v>14945</v>
      </c>
      <c r="UMX1" t="s">
        <v>14946</v>
      </c>
      <c r="UMY1" t="s">
        <v>14947</v>
      </c>
      <c r="UMZ1" t="s">
        <v>14948</v>
      </c>
      <c r="UNA1" t="s">
        <v>14949</v>
      </c>
      <c r="UNB1" t="s">
        <v>14950</v>
      </c>
      <c r="UNC1" t="s">
        <v>14951</v>
      </c>
      <c r="UND1" t="s">
        <v>14952</v>
      </c>
      <c r="UNE1" t="s">
        <v>14953</v>
      </c>
      <c r="UNF1" t="s">
        <v>14954</v>
      </c>
      <c r="UNG1" t="s">
        <v>14955</v>
      </c>
      <c r="UNH1" t="s">
        <v>14956</v>
      </c>
      <c r="UNI1" t="s">
        <v>14957</v>
      </c>
      <c r="UNJ1" t="s">
        <v>14958</v>
      </c>
      <c r="UNK1" t="s">
        <v>14959</v>
      </c>
      <c r="UNL1" t="s">
        <v>14960</v>
      </c>
      <c r="UNM1" t="s">
        <v>14961</v>
      </c>
      <c r="UNN1" t="s">
        <v>14962</v>
      </c>
      <c r="UNO1" t="s">
        <v>14963</v>
      </c>
      <c r="UNP1" t="s">
        <v>14964</v>
      </c>
      <c r="UNQ1" t="s">
        <v>14965</v>
      </c>
      <c r="UNR1" t="s">
        <v>14966</v>
      </c>
      <c r="UNS1" t="s">
        <v>14967</v>
      </c>
      <c r="UNT1" t="s">
        <v>14968</v>
      </c>
      <c r="UNU1" t="s">
        <v>14969</v>
      </c>
      <c r="UNV1" t="s">
        <v>14970</v>
      </c>
      <c r="UNW1" t="s">
        <v>14971</v>
      </c>
      <c r="UNX1" t="s">
        <v>14972</v>
      </c>
      <c r="UNY1" t="s">
        <v>14973</v>
      </c>
      <c r="UNZ1" t="s">
        <v>14974</v>
      </c>
      <c r="UOA1" t="s">
        <v>14975</v>
      </c>
      <c r="UOB1" t="s">
        <v>14976</v>
      </c>
      <c r="UOC1" t="s">
        <v>14977</v>
      </c>
      <c r="UOD1" t="s">
        <v>14978</v>
      </c>
      <c r="UOE1" t="s">
        <v>14979</v>
      </c>
      <c r="UOF1" t="s">
        <v>14980</v>
      </c>
      <c r="UOG1" t="s">
        <v>14981</v>
      </c>
      <c r="UOH1" t="s">
        <v>14982</v>
      </c>
      <c r="UOI1" t="s">
        <v>14983</v>
      </c>
      <c r="UOJ1" t="s">
        <v>14984</v>
      </c>
      <c r="UOK1" t="s">
        <v>14985</v>
      </c>
      <c r="UOL1" t="s">
        <v>14986</v>
      </c>
      <c r="UOM1" t="s">
        <v>14987</v>
      </c>
      <c r="UON1" t="s">
        <v>14988</v>
      </c>
      <c r="UOO1" t="s">
        <v>14989</v>
      </c>
      <c r="UOP1" t="s">
        <v>14990</v>
      </c>
      <c r="UOQ1" t="s">
        <v>14991</v>
      </c>
      <c r="UOR1" t="s">
        <v>14992</v>
      </c>
      <c r="UOS1" t="s">
        <v>14993</v>
      </c>
      <c r="UOT1" t="s">
        <v>14994</v>
      </c>
      <c r="UOU1" t="s">
        <v>14995</v>
      </c>
      <c r="UOV1" t="s">
        <v>14996</v>
      </c>
      <c r="UOW1" t="s">
        <v>14997</v>
      </c>
      <c r="UOX1" t="s">
        <v>14998</v>
      </c>
      <c r="UOY1" t="s">
        <v>14999</v>
      </c>
      <c r="UOZ1" t="s">
        <v>15000</v>
      </c>
      <c r="UPA1" t="s">
        <v>15001</v>
      </c>
      <c r="UPB1" t="s">
        <v>15002</v>
      </c>
      <c r="UPC1" t="s">
        <v>15003</v>
      </c>
      <c r="UPD1" t="s">
        <v>15004</v>
      </c>
      <c r="UPE1" t="s">
        <v>15005</v>
      </c>
      <c r="UPF1" t="s">
        <v>15006</v>
      </c>
      <c r="UPG1" t="s">
        <v>15007</v>
      </c>
      <c r="UPH1" t="s">
        <v>15008</v>
      </c>
      <c r="UPI1" t="s">
        <v>15009</v>
      </c>
      <c r="UPJ1" t="s">
        <v>15010</v>
      </c>
      <c r="UPK1" t="s">
        <v>15011</v>
      </c>
      <c r="UPL1" t="s">
        <v>15012</v>
      </c>
      <c r="UPM1" t="s">
        <v>15013</v>
      </c>
      <c r="UPN1" t="s">
        <v>15014</v>
      </c>
      <c r="UPO1" t="s">
        <v>15015</v>
      </c>
      <c r="UPP1" t="s">
        <v>15016</v>
      </c>
      <c r="UPQ1" t="s">
        <v>15017</v>
      </c>
      <c r="UPR1" t="s">
        <v>15018</v>
      </c>
      <c r="UPS1" t="s">
        <v>15019</v>
      </c>
      <c r="UPT1" t="s">
        <v>15020</v>
      </c>
      <c r="UPU1" t="s">
        <v>15021</v>
      </c>
      <c r="UPV1" t="s">
        <v>15022</v>
      </c>
      <c r="UPW1" t="s">
        <v>15023</v>
      </c>
      <c r="UPX1" t="s">
        <v>15024</v>
      </c>
      <c r="UPY1" t="s">
        <v>15025</v>
      </c>
      <c r="UPZ1" t="s">
        <v>15026</v>
      </c>
      <c r="UQA1" t="s">
        <v>15027</v>
      </c>
      <c r="UQB1" t="s">
        <v>15028</v>
      </c>
      <c r="UQC1" t="s">
        <v>15029</v>
      </c>
      <c r="UQD1" t="s">
        <v>15030</v>
      </c>
      <c r="UQE1" t="s">
        <v>15031</v>
      </c>
      <c r="UQF1" t="s">
        <v>15032</v>
      </c>
      <c r="UQG1" t="s">
        <v>15033</v>
      </c>
      <c r="UQH1" t="s">
        <v>15034</v>
      </c>
      <c r="UQI1" t="s">
        <v>15035</v>
      </c>
      <c r="UQJ1" t="s">
        <v>15036</v>
      </c>
      <c r="UQK1" t="s">
        <v>15037</v>
      </c>
      <c r="UQL1" t="s">
        <v>15038</v>
      </c>
      <c r="UQM1" t="s">
        <v>15039</v>
      </c>
      <c r="UQN1" t="s">
        <v>15040</v>
      </c>
      <c r="UQO1" t="s">
        <v>15041</v>
      </c>
      <c r="UQP1" t="s">
        <v>15042</v>
      </c>
      <c r="UQQ1" t="s">
        <v>15043</v>
      </c>
      <c r="UQR1" t="s">
        <v>15044</v>
      </c>
      <c r="UQS1" t="s">
        <v>15045</v>
      </c>
      <c r="UQT1" t="s">
        <v>15046</v>
      </c>
      <c r="UQU1" t="s">
        <v>15047</v>
      </c>
      <c r="UQV1" t="s">
        <v>15048</v>
      </c>
      <c r="UQW1" t="s">
        <v>15049</v>
      </c>
      <c r="UQX1" t="s">
        <v>15050</v>
      </c>
      <c r="UQY1" t="s">
        <v>15051</v>
      </c>
      <c r="UQZ1" t="s">
        <v>15052</v>
      </c>
      <c r="URA1" t="s">
        <v>15053</v>
      </c>
      <c r="URB1" t="s">
        <v>15054</v>
      </c>
      <c r="URC1" t="s">
        <v>15055</v>
      </c>
      <c r="URD1" t="s">
        <v>15056</v>
      </c>
      <c r="URE1" t="s">
        <v>15057</v>
      </c>
      <c r="URF1" t="s">
        <v>15058</v>
      </c>
      <c r="URG1" t="s">
        <v>15059</v>
      </c>
      <c r="URH1" t="s">
        <v>15060</v>
      </c>
      <c r="URI1" t="s">
        <v>15061</v>
      </c>
      <c r="URJ1" t="s">
        <v>15062</v>
      </c>
      <c r="URK1" t="s">
        <v>15063</v>
      </c>
      <c r="URL1" t="s">
        <v>15064</v>
      </c>
      <c r="URM1" t="s">
        <v>15065</v>
      </c>
      <c r="URN1" t="s">
        <v>15066</v>
      </c>
      <c r="URO1" t="s">
        <v>15067</v>
      </c>
      <c r="URP1" t="s">
        <v>15068</v>
      </c>
      <c r="URQ1" t="s">
        <v>15069</v>
      </c>
      <c r="URR1" t="s">
        <v>15070</v>
      </c>
      <c r="URS1" t="s">
        <v>15071</v>
      </c>
      <c r="URT1" t="s">
        <v>15072</v>
      </c>
      <c r="URU1" t="s">
        <v>15073</v>
      </c>
      <c r="URV1" t="s">
        <v>15074</v>
      </c>
      <c r="URW1" t="s">
        <v>15075</v>
      </c>
      <c r="URX1" t="s">
        <v>15076</v>
      </c>
      <c r="URY1" t="s">
        <v>15077</v>
      </c>
      <c r="URZ1" t="s">
        <v>15078</v>
      </c>
      <c r="USA1" t="s">
        <v>15079</v>
      </c>
      <c r="USB1" t="s">
        <v>15080</v>
      </c>
      <c r="USC1" t="s">
        <v>15081</v>
      </c>
      <c r="USD1" t="s">
        <v>15082</v>
      </c>
      <c r="USE1" t="s">
        <v>15083</v>
      </c>
      <c r="USF1" t="s">
        <v>15084</v>
      </c>
      <c r="USG1" t="s">
        <v>15085</v>
      </c>
      <c r="USH1" t="s">
        <v>15086</v>
      </c>
      <c r="USI1" t="s">
        <v>15087</v>
      </c>
      <c r="USJ1" t="s">
        <v>15088</v>
      </c>
      <c r="USK1" t="s">
        <v>15089</v>
      </c>
      <c r="USL1" t="s">
        <v>15090</v>
      </c>
      <c r="USM1" t="s">
        <v>15091</v>
      </c>
      <c r="USN1" t="s">
        <v>15092</v>
      </c>
      <c r="USO1" t="s">
        <v>15093</v>
      </c>
      <c r="USP1" t="s">
        <v>15094</v>
      </c>
      <c r="USQ1" t="s">
        <v>15095</v>
      </c>
      <c r="USR1" t="s">
        <v>15096</v>
      </c>
      <c r="USS1" t="s">
        <v>15097</v>
      </c>
      <c r="UST1" t="s">
        <v>15098</v>
      </c>
      <c r="USU1" t="s">
        <v>15099</v>
      </c>
      <c r="USV1" t="s">
        <v>15100</v>
      </c>
      <c r="USW1" t="s">
        <v>15101</v>
      </c>
      <c r="USX1" t="s">
        <v>15102</v>
      </c>
      <c r="USY1" t="s">
        <v>15103</v>
      </c>
      <c r="USZ1" t="s">
        <v>15104</v>
      </c>
      <c r="UTA1" t="s">
        <v>15105</v>
      </c>
      <c r="UTB1" t="s">
        <v>15106</v>
      </c>
      <c r="UTC1" t="s">
        <v>15107</v>
      </c>
      <c r="UTD1" t="s">
        <v>15108</v>
      </c>
      <c r="UTE1" t="s">
        <v>15109</v>
      </c>
      <c r="UTF1" t="s">
        <v>15110</v>
      </c>
      <c r="UTG1" t="s">
        <v>15111</v>
      </c>
      <c r="UTH1" t="s">
        <v>15112</v>
      </c>
      <c r="UTI1" t="s">
        <v>15113</v>
      </c>
      <c r="UTJ1" t="s">
        <v>15114</v>
      </c>
      <c r="UTK1" t="s">
        <v>15115</v>
      </c>
      <c r="UTL1" t="s">
        <v>15116</v>
      </c>
      <c r="UTM1" t="s">
        <v>15117</v>
      </c>
      <c r="UTN1" t="s">
        <v>15118</v>
      </c>
      <c r="UTO1" t="s">
        <v>15119</v>
      </c>
      <c r="UTP1" t="s">
        <v>15120</v>
      </c>
      <c r="UTQ1" t="s">
        <v>15121</v>
      </c>
      <c r="UTR1" t="s">
        <v>15122</v>
      </c>
      <c r="UTS1" t="s">
        <v>15123</v>
      </c>
      <c r="UTT1" t="s">
        <v>15124</v>
      </c>
      <c r="UTU1" t="s">
        <v>15125</v>
      </c>
      <c r="UTV1" t="s">
        <v>15126</v>
      </c>
      <c r="UTW1" t="s">
        <v>15127</v>
      </c>
      <c r="UTX1" t="s">
        <v>15128</v>
      </c>
      <c r="UTY1" t="s">
        <v>15129</v>
      </c>
      <c r="UTZ1" t="s">
        <v>15130</v>
      </c>
      <c r="UUA1" t="s">
        <v>15131</v>
      </c>
      <c r="UUB1" t="s">
        <v>15132</v>
      </c>
      <c r="UUC1" t="s">
        <v>15133</v>
      </c>
      <c r="UUD1" t="s">
        <v>15134</v>
      </c>
      <c r="UUE1" t="s">
        <v>15135</v>
      </c>
      <c r="UUF1" t="s">
        <v>15136</v>
      </c>
      <c r="UUG1" t="s">
        <v>15137</v>
      </c>
      <c r="UUH1" t="s">
        <v>15138</v>
      </c>
      <c r="UUI1" t="s">
        <v>15139</v>
      </c>
      <c r="UUJ1" t="s">
        <v>15140</v>
      </c>
      <c r="UUK1" t="s">
        <v>15141</v>
      </c>
      <c r="UUL1" t="s">
        <v>15142</v>
      </c>
      <c r="UUM1" t="s">
        <v>15143</v>
      </c>
      <c r="UUN1" t="s">
        <v>15144</v>
      </c>
      <c r="UUO1" t="s">
        <v>15145</v>
      </c>
      <c r="UUP1" t="s">
        <v>15146</v>
      </c>
      <c r="UUQ1" t="s">
        <v>15147</v>
      </c>
      <c r="UUR1" t="s">
        <v>15148</v>
      </c>
      <c r="UUS1" t="s">
        <v>15149</v>
      </c>
      <c r="UUT1" t="s">
        <v>15150</v>
      </c>
      <c r="UUU1" t="s">
        <v>15151</v>
      </c>
      <c r="UUV1" t="s">
        <v>15152</v>
      </c>
      <c r="UUW1" t="s">
        <v>15153</v>
      </c>
      <c r="UUX1" t="s">
        <v>15154</v>
      </c>
      <c r="UUY1" t="s">
        <v>15155</v>
      </c>
      <c r="UUZ1" t="s">
        <v>15156</v>
      </c>
      <c r="UVA1" t="s">
        <v>15157</v>
      </c>
      <c r="UVB1" t="s">
        <v>15158</v>
      </c>
      <c r="UVC1" t="s">
        <v>15159</v>
      </c>
      <c r="UVD1" t="s">
        <v>15160</v>
      </c>
      <c r="UVE1" t="s">
        <v>15161</v>
      </c>
      <c r="UVF1" t="s">
        <v>15162</v>
      </c>
      <c r="UVG1" t="s">
        <v>15163</v>
      </c>
      <c r="UVH1" t="s">
        <v>15164</v>
      </c>
      <c r="UVI1" t="s">
        <v>15165</v>
      </c>
      <c r="UVJ1" t="s">
        <v>15166</v>
      </c>
      <c r="UVK1" t="s">
        <v>15167</v>
      </c>
      <c r="UVL1" t="s">
        <v>15168</v>
      </c>
      <c r="UVM1" t="s">
        <v>15169</v>
      </c>
      <c r="UVN1" t="s">
        <v>15170</v>
      </c>
      <c r="UVO1" t="s">
        <v>15171</v>
      </c>
      <c r="UVP1" t="s">
        <v>15172</v>
      </c>
      <c r="UVQ1" t="s">
        <v>15173</v>
      </c>
      <c r="UVR1" t="s">
        <v>15174</v>
      </c>
      <c r="UVS1" t="s">
        <v>15175</v>
      </c>
      <c r="UVT1" t="s">
        <v>15176</v>
      </c>
      <c r="UVU1" t="s">
        <v>15177</v>
      </c>
      <c r="UVV1" t="s">
        <v>15178</v>
      </c>
      <c r="UVW1" t="s">
        <v>15179</v>
      </c>
      <c r="UVX1" t="s">
        <v>15180</v>
      </c>
      <c r="UVY1" t="s">
        <v>15181</v>
      </c>
      <c r="UVZ1" t="s">
        <v>15182</v>
      </c>
      <c r="UWA1" t="s">
        <v>15183</v>
      </c>
      <c r="UWB1" t="s">
        <v>15184</v>
      </c>
      <c r="UWC1" t="s">
        <v>15185</v>
      </c>
      <c r="UWD1" t="s">
        <v>15186</v>
      </c>
      <c r="UWE1" t="s">
        <v>15187</v>
      </c>
      <c r="UWF1" t="s">
        <v>15188</v>
      </c>
      <c r="UWG1" t="s">
        <v>15189</v>
      </c>
      <c r="UWH1" t="s">
        <v>15190</v>
      </c>
      <c r="UWI1" t="s">
        <v>15191</v>
      </c>
      <c r="UWJ1" t="s">
        <v>15192</v>
      </c>
      <c r="UWK1" t="s">
        <v>15193</v>
      </c>
      <c r="UWL1" t="s">
        <v>15194</v>
      </c>
      <c r="UWM1" t="s">
        <v>15195</v>
      </c>
      <c r="UWN1" t="s">
        <v>15196</v>
      </c>
      <c r="UWO1" t="s">
        <v>15197</v>
      </c>
      <c r="UWP1" t="s">
        <v>15198</v>
      </c>
      <c r="UWQ1" t="s">
        <v>15199</v>
      </c>
      <c r="UWR1" t="s">
        <v>15200</v>
      </c>
      <c r="UWS1" t="s">
        <v>15201</v>
      </c>
      <c r="UWT1" t="s">
        <v>15202</v>
      </c>
      <c r="UWU1" t="s">
        <v>15203</v>
      </c>
      <c r="UWV1" t="s">
        <v>15204</v>
      </c>
      <c r="UWW1" t="s">
        <v>15205</v>
      </c>
      <c r="UWX1" t="s">
        <v>15206</v>
      </c>
      <c r="UWY1" t="s">
        <v>15207</v>
      </c>
      <c r="UWZ1" t="s">
        <v>15208</v>
      </c>
      <c r="UXA1" t="s">
        <v>15209</v>
      </c>
      <c r="UXB1" t="s">
        <v>15210</v>
      </c>
      <c r="UXC1" t="s">
        <v>15211</v>
      </c>
      <c r="UXD1" t="s">
        <v>15212</v>
      </c>
      <c r="UXE1" t="s">
        <v>15213</v>
      </c>
      <c r="UXF1" t="s">
        <v>15214</v>
      </c>
      <c r="UXG1" t="s">
        <v>15215</v>
      </c>
      <c r="UXH1" t="s">
        <v>15216</v>
      </c>
      <c r="UXI1" t="s">
        <v>15217</v>
      </c>
      <c r="UXJ1" t="s">
        <v>15218</v>
      </c>
      <c r="UXK1" t="s">
        <v>15219</v>
      </c>
      <c r="UXL1" t="s">
        <v>15220</v>
      </c>
      <c r="UXM1" t="s">
        <v>15221</v>
      </c>
      <c r="UXN1" t="s">
        <v>15222</v>
      </c>
      <c r="UXO1" t="s">
        <v>15223</v>
      </c>
      <c r="UXP1" t="s">
        <v>15224</v>
      </c>
      <c r="UXQ1" t="s">
        <v>15225</v>
      </c>
      <c r="UXR1" t="s">
        <v>15226</v>
      </c>
      <c r="UXS1" t="s">
        <v>15227</v>
      </c>
      <c r="UXT1" t="s">
        <v>15228</v>
      </c>
      <c r="UXU1" t="s">
        <v>15229</v>
      </c>
      <c r="UXV1" t="s">
        <v>15230</v>
      </c>
      <c r="UXW1" t="s">
        <v>15231</v>
      </c>
      <c r="UXX1" t="s">
        <v>15232</v>
      </c>
      <c r="UXY1" t="s">
        <v>15233</v>
      </c>
      <c r="UXZ1" t="s">
        <v>15234</v>
      </c>
      <c r="UYA1" t="s">
        <v>15235</v>
      </c>
      <c r="UYB1" t="s">
        <v>15236</v>
      </c>
      <c r="UYC1" t="s">
        <v>15237</v>
      </c>
      <c r="UYD1" t="s">
        <v>15238</v>
      </c>
      <c r="UYE1" t="s">
        <v>15239</v>
      </c>
      <c r="UYF1" t="s">
        <v>15240</v>
      </c>
      <c r="UYG1" t="s">
        <v>15241</v>
      </c>
      <c r="UYH1" t="s">
        <v>15242</v>
      </c>
      <c r="UYI1" t="s">
        <v>15243</v>
      </c>
      <c r="UYJ1" t="s">
        <v>15244</v>
      </c>
      <c r="UYK1" t="s">
        <v>15245</v>
      </c>
      <c r="UYL1" t="s">
        <v>15246</v>
      </c>
      <c r="UYM1" t="s">
        <v>15247</v>
      </c>
      <c r="UYN1" t="s">
        <v>15248</v>
      </c>
      <c r="UYO1" t="s">
        <v>15249</v>
      </c>
      <c r="UYP1" t="s">
        <v>15250</v>
      </c>
      <c r="UYQ1" t="s">
        <v>15251</v>
      </c>
      <c r="UYR1" t="s">
        <v>15252</v>
      </c>
      <c r="UYS1" t="s">
        <v>15253</v>
      </c>
      <c r="UYT1" t="s">
        <v>15254</v>
      </c>
      <c r="UYU1" t="s">
        <v>15255</v>
      </c>
      <c r="UYV1" t="s">
        <v>15256</v>
      </c>
      <c r="UYW1" t="s">
        <v>15257</v>
      </c>
      <c r="UYX1" t="s">
        <v>15258</v>
      </c>
      <c r="UYY1" t="s">
        <v>15259</v>
      </c>
      <c r="UYZ1" t="s">
        <v>15260</v>
      </c>
      <c r="UZA1" t="s">
        <v>15261</v>
      </c>
      <c r="UZB1" t="s">
        <v>15262</v>
      </c>
      <c r="UZC1" t="s">
        <v>15263</v>
      </c>
      <c r="UZD1" t="s">
        <v>15264</v>
      </c>
      <c r="UZE1" t="s">
        <v>15265</v>
      </c>
      <c r="UZF1" t="s">
        <v>15266</v>
      </c>
      <c r="UZG1" t="s">
        <v>15267</v>
      </c>
      <c r="UZH1" t="s">
        <v>15268</v>
      </c>
      <c r="UZI1" t="s">
        <v>15269</v>
      </c>
      <c r="UZJ1" t="s">
        <v>15270</v>
      </c>
      <c r="UZK1" t="s">
        <v>15271</v>
      </c>
      <c r="UZL1" t="s">
        <v>15272</v>
      </c>
      <c r="UZM1" t="s">
        <v>15273</v>
      </c>
      <c r="UZN1" t="s">
        <v>15274</v>
      </c>
      <c r="UZO1" t="s">
        <v>15275</v>
      </c>
      <c r="UZP1" t="s">
        <v>15276</v>
      </c>
      <c r="UZQ1" t="s">
        <v>15277</v>
      </c>
      <c r="UZR1" t="s">
        <v>15278</v>
      </c>
      <c r="UZS1" t="s">
        <v>15279</v>
      </c>
      <c r="UZT1" t="s">
        <v>15280</v>
      </c>
      <c r="UZU1" t="s">
        <v>15281</v>
      </c>
      <c r="UZV1" t="s">
        <v>15282</v>
      </c>
      <c r="UZW1" t="s">
        <v>15283</v>
      </c>
      <c r="UZX1" t="s">
        <v>15284</v>
      </c>
      <c r="UZY1" t="s">
        <v>15285</v>
      </c>
      <c r="UZZ1" t="s">
        <v>15286</v>
      </c>
      <c r="VAA1" t="s">
        <v>15287</v>
      </c>
      <c r="VAB1" t="s">
        <v>15288</v>
      </c>
      <c r="VAC1" t="s">
        <v>15289</v>
      </c>
      <c r="VAD1" t="s">
        <v>15290</v>
      </c>
      <c r="VAE1" t="s">
        <v>15291</v>
      </c>
      <c r="VAF1" t="s">
        <v>15292</v>
      </c>
      <c r="VAG1" t="s">
        <v>15293</v>
      </c>
      <c r="VAH1" t="s">
        <v>15294</v>
      </c>
      <c r="VAI1" t="s">
        <v>15295</v>
      </c>
      <c r="VAJ1" t="s">
        <v>15296</v>
      </c>
      <c r="VAK1" t="s">
        <v>15297</v>
      </c>
      <c r="VAL1" t="s">
        <v>15298</v>
      </c>
      <c r="VAM1" t="s">
        <v>15299</v>
      </c>
      <c r="VAN1" t="s">
        <v>15300</v>
      </c>
      <c r="VAO1" t="s">
        <v>15301</v>
      </c>
      <c r="VAP1" t="s">
        <v>15302</v>
      </c>
      <c r="VAQ1" t="s">
        <v>15303</v>
      </c>
      <c r="VAR1" t="s">
        <v>15304</v>
      </c>
      <c r="VAS1" t="s">
        <v>15305</v>
      </c>
      <c r="VAT1" t="s">
        <v>15306</v>
      </c>
      <c r="VAU1" t="s">
        <v>15307</v>
      </c>
      <c r="VAV1" t="s">
        <v>15308</v>
      </c>
      <c r="VAW1" t="s">
        <v>15309</v>
      </c>
      <c r="VAX1" t="s">
        <v>15310</v>
      </c>
      <c r="VAY1" t="s">
        <v>15311</v>
      </c>
      <c r="VAZ1" t="s">
        <v>15312</v>
      </c>
      <c r="VBA1" t="s">
        <v>15313</v>
      </c>
      <c r="VBB1" t="s">
        <v>15314</v>
      </c>
      <c r="VBC1" t="s">
        <v>15315</v>
      </c>
      <c r="VBD1" t="s">
        <v>15316</v>
      </c>
      <c r="VBE1" t="s">
        <v>15317</v>
      </c>
      <c r="VBF1" t="s">
        <v>15318</v>
      </c>
      <c r="VBG1" t="s">
        <v>15319</v>
      </c>
      <c r="VBH1" t="s">
        <v>15320</v>
      </c>
      <c r="VBI1" t="s">
        <v>15321</v>
      </c>
      <c r="VBJ1" t="s">
        <v>15322</v>
      </c>
      <c r="VBK1" t="s">
        <v>15323</v>
      </c>
      <c r="VBL1" t="s">
        <v>15324</v>
      </c>
      <c r="VBM1" t="s">
        <v>15325</v>
      </c>
      <c r="VBN1" t="s">
        <v>15326</v>
      </c>
      <c r="VBO1" t="s">
        <v>15327</v>
      </c>
      <c r="VBP1" t="s">
        <v>15328</v>
      </c>
      <c r="VBQ1" t="s">
        <v>15329</v>
      </c>
      <c r="VBR1" t="s">
        <v>15330</v>
      </c>
      <c r="VBS1" t="s">
        <v>15331</v>
      </c>
      <c r="VBT1" t="s">
        <v>15332</v>
      </c>
      <c r="VBU1" t="s">
        <v>15333</v>
      </c>
      <c r="VBV1" t="s">
        <v>15334</v>
      </c>
      <c r="VBW1" t="s">
        <v>15335</v>
      </c>
      <c r="VBX1" t="s">
        <v>15336</v>
      </c>
      <c r="VBY1" t="s">
        <v>15337</v>
      </c>
      <c r="VBZ1" t="s">
        <v>15338</v>
      </c>
      <c r="VCA1" t="s">
        <v>15339</v>
      </c>
      <c r="VCB1" t="s">
        <v>15340</v>
      </c>
      <c r="VCC1" t="s">
        <v>15341</v>
      </c>
      <c r="VCD1" t="s">
        <v>15342</v>
      </c>
      <c r="VCE1" t="s">
        <v>15343</v>
      </c>
      <c r="VCF1" t="s">
        <v>15344</v>
      </c>
      <c r="VCG1" t="s">
        <v>15345</v>
      </c>
      <c r="VCH1" t="s">
        <v>15346</v>
      </c>
      <c r="VCI1" t="s">
        <v>15347</v>
      </c>
      <c r="VCJ1" t="s">
        <v>15348</v>
      </c>
      <c r="VCK1" t="s">
        <v>15349</v>
      </c>
      <c r="VCL1" t="s">
        <v>15350</v>
      </c>
      <c r="VCM1" t="s">
        <v>15351</v>
      </c>
      <c r="VCN1" t="s">
        <v>15352</v>
      </c>
      <c r="VCO1" t="s">
        <v>15353</v>
      </c>
      <c r="VCP1" t="s">
        <v>15354</v>
      </c>
      <c r="VCQ1" t="s">
        <v>15355</v>
      </c>
      <c r="VCR1" t="s">
        <v>15356</v>
      </c>
      <c r="VCS1" t="s">
        <v>15357</v>
      </c>
      <c r="VCT1" t="s">
        <v>15358</v>
      </c>
      <c r="VCU1" t="s">
        <v>15359</v>
      </c>
      <c r="VCV1" t="s">
        <v>15360</v>
      </c>
      <c r="VCW1" t="s">
        <v>15361</v>
      </c>
      <c r="VCX1" t="s">
        <v>15362</v>
      </c>
      <c r="VCY1" t="s">
        <v>15363</v>
      </c>
      <c r="VCZ1" t="s">
        <v>15364</v>
      </c>
      <c r="VDA1" t="s">
        <v>15365</v>
      </c>
      <c r="VDB1" t="s">
        <v>15366</v>
      </c>
      <c r="VDC1" t="s">
        <v>15367</v>
      </c>
      <c r="VDD1" t="s">
        <v>15368</v>
      </c>
      <c r="VDE1" t="s">
        <v>15369</v>
      </c>
      <c r="VDF1" t="s">
        <v>15370</v>
      </c>
      <c r="VDG1" t="s">
        <v>15371</v>
      </c>
      <c r="VDH1" t="s">
        <v>15372</v>
      </c>
      <c r="VDI1" t="s">
        <v>15373</v>
      </c>
      <c r="VDJ1" t="s">
        <v>15374</v>
      </c>
      <c r="VDK1" t="s">
        <v>15375</v>
      </c>
      <c r="VDL1" t="s">
        <v>15376</v>
      </c>
      <c r="VDM1" t="s">
        <v>15377</v>
      </c>
      <c r="VDN1" t="s">
        <v>15378</v>
      </c>
      <c r="VDO1" t="s">
        <v>15379</v>
      </c>
      <c r="VDP1" t="s">
        <v>15380</v>
      </c>
      <c r="VDQ1" t="s">
        <v>15381</v>
      </c>
      <c r="VDR1" t="s">
        <v>15382</v>
      </c>
      <c r="VDS1" t="s">
        <v>15383</v>
      </c>
      <c r="VDT1" t="s">
        <v>15384</v>
      </c>
      <c r="VDU1" t="s">
        <v>15385</v>
      </c>
      <c r="VDV1" t="s">
        <v>15386</v>
      </c>
      <c r="VDW1" t="s">
        <v>15387</v>
      </c>
      <c r="VDX1" t="s">
        <v>15388</v>
      </c>
      <c r="VDY1" t="s">
        <v>15389</v>
      </c>
      <c r="VDZ1" t="s">
        <v>15390</v>
      </c>
      <c r="VEA1" t="s">
        <v>15391</v>
      </c>
      <c r="VEB1" t="s">
        <v>15392</v>
      </c>
      <c r="VEC1" t="s">
        <v>15393</v>
      </c>
      <c r="VED1" t="s">
        <v>15394</v>
      </c>
      <c r="VEE1" t="s">
        <v>15395</v>
      </c>
      <c r="VEF1" t="s">
        <v>15396</v>
      </c>
      <c r="VEG1" t="s">
        <v>15397</v>
      </c>
      <c r="VEH1" t="s">
        <v>15398</v>
      </c>
      <c r="VEI1" t="s">
        <v>15399</v>
      </c>
      <c r="VEJ1" t="s">
        <v>15400</v>
      </c>
      <c r="VEK1" t="s">
        <v>15401</v>
      </c>
      <c r="VEL1" t="s">
        <v>15402</v>
      </c>
      <c r="VEM1" t="s">
        <v>15403</v>
      </c>
      <c r="VEN1" t="s">
        <v>15404</v>
      </c>
      <c r="VEO1" t="s">
        <v>15405</v>
      </c>
      <c r="VEP1" t="s">
        <v>15406</v>
      </c>
      <c r="VEQ1" t="s">
        <v>15407</v>
      </c>
      <c r="VER1" t="s">
        <v>15408</v>
      </c>
      <c r="VES1" t="s">
        <v>15409</v>
      </c>
      <c r="VET1" t="s">
        <v>15410</v>
      </c>
      <c r="VEU1" t="s">
        <v>15411</v>
      </c>
      <c r="VEV1" t="s">
        <v>15412</v>
      </c>
      <c r="VEW1" t="s">
        <v>15413</v>
      </c>
      <c r="VEX1" t="s">
        <v>15414</v>
      </c>
      <c r="VEY1" t="s">
        <v>15415</v>
      </c>
      <c r="VEZ1" t="s">
        <v>15416</v>
      </c>
      <c r="VFA1" t="s">
        <v>15417</v>
      </c>
      <c r="VFB1" t="s">
        <v>15418</v>
      </c>
      <c r="VFC1" t="s">
        <v>15419</v>
      </c>
      <c r="VFD1" t="s">
        <v>15420</v>
      </c>
      <c r="VFE1" t="s">
        <v>15421</v>
      </c>
      <c r="VFF1" t="s">
        <v>15422</v>
      </c>
      <c r="VFG1" t="s">
        <v>15423</v>
      </c>
      <c r="VFH1" t="s">
        <v>15424</v>
      </c>
      <c r="VFI1" t="s">
        <v>15425</v>
      </c>
      <c r="VFJ1" t="s">
        <v>15426</v>
      </c>
      <c r="VFK1" t="s">
        <v>15427</v>
      </c>
      <c r="VFL1" t="s">
        <v>15428</v>
      </c>
      <c r="VFM1" t="s">
        <v>15429</v>
      </c>
      <c r="VFN1" t="s">
        <v>15430</v>
      </c>
      <c r="VFO1" t="s">
        <v>15431</v>
      </c>
      <c r="VFP1" t="s">
        <v>15432</v>
      </c>
      <c r="VFQ1" t="s">
        <v>15433</v>
      </c>
      <c r="VFR1" t="s">
        <v>15434</v>
      </c>
      <c r="VFS1" t="s">
        <v>15435</v>
      </c>
      <c r="VFT1" t="s">
        <v>15436</v>
      </c>
      <c r="VFU1" t="s">
        <v>15437</v>
      </c>
      <c r="VFV1" t="s">
        <v>15438</v>
      </c>
      <c r="VFW1" t="s">
        <v>15439</v>
      </c>
      <c r="VFX1" t="s">
        <v>15440</v>
      </c>
      <c r="VFY1" t="s">
        <v>15441</v>
      </c>
      <c r="VFZ1" t="s">
        <v>15442</v>
      </c>
      <c r="VGA1" t="s">
        <v>15443</v>
      </c>
      <c r="VGB1" t="s">
        <v>15444</v>
      </c>
      <c r="VGC1" t="s">
        <v>15445</v>
      </c>
      <c r="VGD1" t="s">
        <v>15446</v>
      </c>
      <c r="VGE1" t="s">
        <v>15447</v>
      </c>
      <c r="VGF1" t="s">
        <v>15448</v>
      </c>
      <c r="VGG1" t="s">
        <v>15449</v>
      </c>
      <c r="VGH1" t="s">
        <v>15450</v>
      </c>
      <c r="VGI1" t="s">
        <v>15451</v>
      </c>
      <c r="VGJ1" t="s">
        <v>15452</v>
      </c>
      <c r="VGK1" t="s">
        <v>15453</v>
      </c>
      <c r="VGL1" t="s">
        <v>15454</v>
      </c>
      <c r="VGM1" t="s">
        <v>15455</v>
      </c>
      <c r="VGN1" t="s">
        <v>15456</v>
      </c>
      <c r="VGO1" t="s">
        <v>15457</v>
      </c>
      <c r="VGP1" t="s">
        <v>15458</v>
      </c>
      <c r="VGQ1" t="s">
        <v>15459</v>
      </c>
      <c r="VGR1" t="s">
        <v>15460</v>
      </c>
      <c r="VGS1" t="s">
        <v>15461</v>
      </c>
      <c r="VGT1" t="s">
        <v>15462</v>
      </c>
      <c r="VGU1" t="s">
        <v>15463</v>
      </c>
      <c r="VGV1" t="s">
        <v>15464</v>
      </c>
      <c r="VGW1" t="s">
        <v>15465</v>
      </c>
      <c r="VGX1" t="s">
        <v>15466</v>
      </c>
      <c r="VGY1" t="s">
        <v>15467</v>
      </c>
      <c r="VGZ1" t="s">
        <v>15468</v>
      </c>
      <c r="VHA1" t="s">
        <v>15469</v>
      </c>
      <c r="VHB1" t="s">
        <v>15470</v>
      </c>
      <c r="VHC1" t="s">
        <v>15471</v>
      </c>
      <c r="VHD1" t="s">
        <v>15472</v>
      </c>
      <c r="VHE1" t="s">
        <v>15473</v>
      </c>
      <c r="VHF1" t="s">
        <v>15474</v>
      </c>
      <c r="VHG1" t="s">
        <v>15475</v>
      </c>
      <c r="VHH1" t="s">
        <v>15476</v>
      </c>
      <c r="VHI1" t="s">
        <v>15477</v>
      </c>
      <c r="VHJ1" t="s">
        <v>15478</v>
      </c>
      <c r="VHK1" t="s">
        <v>15479</v>
      </c>
      <c r="VHL1" t="s">
        <v>15480</v>
      </c>
      <c r="VHM1" t="s">
        <v>15481</v>
      </c>
      <c r="VHN1" t="s">
        <v>15482</v>
      </c>
      <c r="VHO1" t="s">
        <v>15483</v>
      </c>
      <c r="VHP1" t="s">
        <v>15484</v>
      </c>
      <c r="VHQ1" t="s">
        <v>15485</v>
      </c>
      <c r="VHR1" t="s">
        <v>15486</v>
      </c>
      <c r="VHS1" t="s">
        <v>15487</v>
      </c>
      <c r="VHT1" t="s">
        <v>15488</v>
      </c>
      <c r="VHU1" t="s">
        <v>15489</v>
      </c>
      <c r="VHV1" t="s">
        <v>15490</v>
      </c>
      <c r="VHW1" t="s">
        <v>15491</v>
      </c>
      <c r="VHX1" t="s">
        <v>15492</v>
      </c>
      <c r="VHY1" t="s">
        <v>15493</v>
      </c>
      <c r="VHZ1" t="s">
        <v>15494</v>
      </c>
      <c r="VIA1" t="s">
        <v>15495</v>
      </c>
      <c r="VIB1" t="s">
        <v>15496</v>
      </c>
      <c r="VIC1" t="s">
        <v>15497</v>
      </c>
      <c r="VID1" t="s">
        <v>15498</v>
      </c>
      <c r="VIE1" t="s">
        <v>15499</v>
      </c>
      <c r="VIF1" t="s">
        <v>15500</v>
      </c>
      <c r="VIG1" t="s">
        <v>15501</v>
      </c>
      <c r="VIH1" t="s">
        <v>15502</v>
      </c>
      <c r="VII1" t="s">
        <v>15503</v>
      </c>
      <c r="VIJ1" t="s">
        <v>15504</v>
      </c>
      <c r="VIK1" t="s">
        <v>15505</v>
      </c>
      <c r="VIL1" t="s">
        <v>15506</v>
      </c>
      <c r="VIM1" t="s">
        <v>15507</v>
      </c>
      <c r="VIN1" t="s">
        <v>15508</v>
      </c>
      <c r="VIO1" t="s">
        <v>15509</v>
      </c>
      <c r="VIP1" t="s">
        <v>15510</v>
      </c>
      <c r="VIQ1" t="s">
        <v>15511</v>
      </c>
      <c r="VIR1" t="s">
        <v>15512</v>
      </c>
      <c r="VIS1" t="s">
        <v>15513</v>
      </c>
      <c r="VIT1" t="s">
        <v>15514</v>
      </c>
      <c r="VIU1" t="s">
        <v>15515</v>
      </c>
      <c r="VIV1" t="s">
        <v>15516</v>
      </c>
      <c r="VIW1" t="s">
        <v>15517</v>
      </c>
      <c r="VIX1" t="s">
        <v>15518</v>
      </c>
      <c r="VIY1" t="s">
        <v>15519</v>
      </c>
      <c r="VIZ1" t="s">
        <v>15520</v>
      </c>
      <c r="VJA1" t="s">
        <v>15521</v>
      </c>
      <c r="VJB1" t="s">
        <v>15522</v>
      </c>
      <c r="VJC1" t="s">
        <v>15523</v>
      </c>
      <c r="VJD1" t="s">
        <v>15524</v>
      </c>
      <c r="VJE1" t="s">
        <v>15525</v>
      </c>
      <c r="VJF1" t="s">
        <v>15526</v>
      </c>
      <c r="VJG1" t="s">
        <v>15527</v>
      </c>
      <c r="VJH1" t="s">
        <v>15528</v>
      </c>
      <c r="VJI1" t="s">
        <v>15529</v>
      </c>
      <c r="VJJ1" t="s">
        <v>15530</v>
      </c>
      <c r="VJK1" t="s">
        <v>15531</v>
      </c>
      <c r="VJL1" t="s">
        <v>15532</v>
      </c>
      <c r="VJM1" t="s">
        <v>15533</v>
      </c>
      <c r="VJN1" t="s">
        <v>15534</v>
      </c>
      <c r="VJO1" t="s">
        <v>15535</v>
      </c>
      <c r="VJP1" t="s">
        <v>15536</v>
      </c>
      <c r="VJQ1" t="s">
        <v>15537</v>
      </c>
      <c r="VJR1" t="s">
        <v>15538</v>
      </c>
      <c r="VJS1" t="s">
        <v>15539</v>
      </c>
      <c r="VJT1" t="s">
        <v>15540</v>
      </c>
      <c r="VJU1" t="s">
        <v>15541</v>
      </c>
      <c r="VJV1" t="s">
        <v>15542</v>
      </c>
      <c r="VJW1" t="s">
        <v>15543</v>
      </c>
      <c r="VJX1" t="s">
        <v>15544</v>
      </c>
      <c r="VJY1" t="s">
        <v>15545</v>
      </c>
      <c r="VJZ1" t="s">
        <v>15546</v>
      </c>
      <c r="VKA1" t="s">
        <v>15547</v>
      </c>
      <c r="VKB1" t="s">
        <v>15548</v>
      </c>
      <c r="VKC1" t="s">
        <v>15549</v>
      </c>
      <c r="VKD1" t="s">
        <v>15550</v>
      </c>
      <c r="VKE1" t="s">
        <v>15551</v>
      </c>
      <c r="VKF1" t="s">
        <v>15552</v>
      </c>
      <c r="VKG1" t="s">
        <v>15553</v>
      </c>
      <c r="VKH1" t="s">
        <v>15554</v>
      </c>
      <c r="VKI1" t="s">
        <v>15555</v>
      </c>
      <c r="VKJ1" t="s">
        <v>15556</v>
      </c>
      <c r="VKK1" t="s">
        <v>15557</v>
      </c>
      <c r="VKL1" t="s">
        <v>15558</v>
      </c>
      <c r="VKM1" t="s">
        <v>15559</v>
      </c>
      <c r="VKN1" t="s">
        <v>15560</v>
      </c>
      <c r="VKO1" t="s">
        <v>15561</v>
      </c>
      <c r="VKP1" t="s">
        <v>15562</v>
      </c>
      <c r="VKQ1" t="s">
        <v>15563</v>
      </c>
      <c r="VKR1" t="s">
        <v>15564</v>
      </c>
      <c r="VKS1" t="s">
        <v>15565</v>
      </c>
      <c r="VKT1" t="s">
        <v>15566</v>
      </c>
      <c r="VKU1" t="s">
        <v>15567</v>
      </c>
      <c r="VKV1" t="s">
        <v>15568</v>
      </c>
      <c r="VKW1" t="s">
        <v>15569</v>
      </c>
      <c r="VKX1" t="s">
        <v>15570</v>
      </c>
      <c r="VKY1" t="s">
        <v>15571</v>
      </c>
      <c r="VKZ1" t="s">
        <v>15572</v>
      </c>
      <c r="VLA1" t="s">
        <v>15573</v>
      </c>
      <c r="VLB1" t="s">
        <v>15574</v>
      </c>
      <c r="VLC1" t="s">
        <v>15575</v>
      </c>
      <c r="VLD1" t="s">
        <v>15576</v>
      </c>
      <c r="VLE1" t="s">
        <v>15577</v>
      </c>
      <c r="VLF1" t="s">
        <v>15578</v>
      </c>
      <c r="VLG1" t="s">
        <v>15579</v>
      </c>
      <c r="VLH1" t="s">
        <v>15580</v>
      </c>
      <c r="VLI1" t="s">
        <v>15581</v>
      </c>
      <c r="VLJ1" t="s">
        <v>15582</v>
      </c>
      <c r="VLK1" t="s">
        <v>15583</v>
      </c>
      <c r="VLL1" t="s">
        <v>15584</v>
      </c>
      <c r="VLM1" t="s">
        <v>15585</v>
      </c>
      <c r="VLN1" t="s">
        <v>15586</v>
      </c>
      <c r="VLO1" t="s">
        <v>15587</v>
      </c>
      <c r="VLP1" t="s">
        <v>15588</v>
      </c>
      <c r="VLQ1" t="s">
        <v>15589</v>
      </c>
      <c r="VLR1" t="s">
        <v>15590</v>
      </c>
      <c r="VLS1" t="s">
        <v>15591</v>
      </c>
      <c r="VLT1" t="s">
        <v>15592</v>
      </c>
      <c r="VLU1" t="s">
        <v>15593</v>
      </c>
      <c r="VLV1" t="s">
        <v>15594</v>
      </c>
      <c r="VLW1" t="s">
        <v>15595</v>
      </c>
      <c r="VLX1" t="s">
        <v>15596</v>
      </c>
      <c r="VLY1" t="s">
        <v>15597</v>
      </c>
      <c r="VLZ1" t="s">
        <v>15598</v>
      </c>
      <c r="VMA1" t="s">
        <v>15599</v>
      </c>
      <c r="VMB1" t="s">
        <v>15600</v>
      </c>
      <c r="VMC1" t="s">
        <v>15601</v>
      </c>
      <c r="VMD1" t="s">
        <v>15602</v>
      </c>
      <c r="VME1" t="s">
        <v>15603</v>
      </c>
      <c r="VMF1" t="s">
        <v>15604</v>
      </c>
      <c r="VMG1" t="s">
        <v>15605</v>
      </c>
      <c r="VMH1" t="s">
        <v>15606</v>
      </c>
      <c r="VMI1" t="s">
        <v>15607</v>
      </c>
      <c r="VMJ1" t="s">
        <v>15608</v>
      </c>
      <c r="VMK1" t="s">
        <v>15609</v>
      </c>
      <c r="VML1" t="s">
        <v>15610</v>
      </c>
      <c r="VMM1" t="s">
        <v>15611</v>
      </c>
      <c r="VMN1" t="s">
        <v>15612</v>
      </c>
      <c r="VMO1" t="s">
        <v>15613</v>
      </c>
      <c r="VMP1" t="s">
        <v>15614</v>
      </c>
      <c r="VMQ1" t="s">
        <v>15615</v>
      </c>
      <c r="VMR1" t="s">
        <v>15616</v>
      </c>
      <c r="VMS1" t="s">
        <v>15617</v>
      </c>
      <c r="VMT1" t="s">
        <v>15618</v>
      </c>
      <c r="VMU1" t="s">
        <v>15619</v>
      </c>
      <c r="VMV1" t="s">
        <v>15620</v>
      </c>
      <c r="VMW1" t="s">
        <v>15621</v>
      </c>
      <c r="VMX1" t="s">
        <v>15622</v>
      </c>
      <c r="VMY1" t="s">
        <v>15623</v>
      </c>
      <c r="VMZ1" t="s">
        <v>15624</v>
      </c>
      <c r="VNA1" t="s">
        <v>15625</v>
      </c>
      <c r="VNB1" t="s">
        <v>15626</v>
      </c>
      <c r="VNC1" t="s">
        <v>15627</v>
      </c>
      <c r="VND1" t="s">
        <v>15628</v>
      </c>
      <c r="VNE1" t="s">
        <v>15629</v>
      </c>
      <c r="VNF1" t="s">
        <v>15630</v>
      </c>
      <c r="VNG1" t="s">
        <v>15631</v>
      </c>
      <c r="VNH1" t="s">
        <v>15632</v>
      </c>
      <c r="VNI1" t="s">
        <v>15633</v>
      </c>
      <c r="VNJ1" t="s">
        <v>15634</v>
      </c>
      <c r="VNK1" t="s">
        <v>15635</v>
      </c>
      <c r="VNL1" t="s">
        <v>15636</v>
      </c>
      <c r="VNM1" t="s">
        <v>15637</v>
      </c>
      <c r="VNN1" t="s">
        <v>15638</v>
      </c>
      <c r="VNO1" t="s">
        <v>15639</v>
      </c>
      <c r="VNP1" t="s">
        <v>15640</v>
      </c>
      <c r="VNQ1" t="s">
        <v>15641</v>
      </c>
      <c r="VNR1" t="s">
        <v>15642</v>
      </c>
      <c r="VNS1" t="s">
        <v>15643</v>
      </c>
      <c r="VNT1" t="s">
        <v>15644</v>
      </c>
      <c r="VNU1" t="s">
        <v>15645</v>
      </c>
      <c r="VNV1" t="s">
        <v>15646</v>
      </c>
      <c r="VNW1" t="s">
        <v>15647</v>
      </c>
      <c r="VNX1" t="s">
        <v>15648</v>
      </c>
      <c r="VNY1" t="s">
        <v>15649</v>
      </c>
      <c r="VNZ1" t="s">
        <v>15650</v>
      </c>
      <c r="VOA1" t="s">
        <v>15651</v>
      </c>
      <c r="VOB1" t="s">
        <v>15652</v>
      </c>
      <c r="VOC1" t="s">
        <v>15653</v>
      </c>
      <c r="VOD1" t="s">
        <v>15654</v>
      </c>
      <c r="VOE1" t="s">
        <v>15655</v>
      </c>
      <c r="VOF1" t="s">
        <v>15656</v>
      </c>
      <c r="VOG1" t="s">
        <v>15657</v>
      </c>
      <c r="VOH1" t="s">
        <v>15658</v>
      </c>
      <c r="VOI1" t="s">
        <v>15659</v>
      </c>
      <c r="VOJ1" t="s">
        <v>15660</v>
      </c>
      <c r="VOK1" t="s">
        <v>15661</v>
      </c>
      <c r="VOL1" t="s">
        <v>15662</v>
      </c>
      <c r="VOM1" t="s">
        <v>15663</v>
      </c>
      <c r="VON1" t="s">
        <v>15664</v>
      </c>
      <c r="VOO1" t="s">
        <v>15665</v>
      </c>
      <c r="VOP1" t="s">
        <v>15666</v>
      </c>
      <c r="VOQ1" t="s">
        <v>15667</v>
      </c>
      <c r="VOR1" t="s">
        <v>15668</v>
      </c>
      <c r="VOS1" t="s">
        <v>15669</v>
      </c>
      <c r="VOT1" t="s">
        <v>15670</v>
      </c>
      <c r="VOU1" t="s">
        <v>15671</v>
      </c>
      <c r="VOV1" t="s">
        <v>15672</v>
      </c>
      <c r="VOW1" t="s">
        <v>15673</v>
      </c>
      <c r="VOX1" t="s">
        <v>15674</v>
      </c>
      <c r="VOY1" t="s">
        <v>15675</v>
      </c>
      <c r="VOZ1" t="s">
        <v>15676</v>
      </c>
      <c r="VPA1" t="s">
        <v>15677</v>
      </c>
      <c r="VPB1" t="s">
        <v>15678</v>
      </c>
      <c r="VPC1" t="s">
        <v>15679</v>
      </c>
      <c r="VPD1" t="s">
        <v>15680</v>
      </c>
      <c r="VPE1" t="s">
        <v>15681</v>
      </c>
      <c r="VPF1" t="s">
        <v>15682</v>
      </c>
      <c r="VPG1" t="s">
        <v>15683</v>
      </c>
      <c r="VPH1" t="s">
        <v>15684</v>
      </c>
      <c r="VPI1" t="s">
        <v>15685</v>
      </c>
      <c r="VPJ1" t="s">
        <v>15686</v>
      </c>
      <c r="VPK1" t="s">
        <v>15687</v>
      </c>
      <c r="VPL1" t="s">
        <v>15688</v>
      </c>
      <c r="VPM1" t="s">
        <v>15689</v>
      </c>
      <c r="VPN1" t="s">
        <v>15690</v>
      </c>
      <c r="VPO1" t="s">
        <v>15691</v>
      </c>
      <c r="VPP1" t="s">
        <v>15692</v>
      </c>
      <c r="VPQ1" t="s">
        <v>15693</v>
      </c>
      <c r="VPR1" t="s">
        <v>15694</v>
      </c>
      <c r="VPS1" t="s">
        <v>15695</v>
      </c>
      <c r="VPT1" t="s">
        <v>15696</v>
      </c>
      <c r="VPU1" t="s">
        <v>15697</v>
      </c>
      <c r="VPV1" t="s">
        <v>15698</v>
      </c>
      <c r="VPW1" t="s">
        <v>15699</v>
      </c>
      <c r="VPX1" t="s">
        <v>15700</v>
      </c>
      <c r="VPY1" t="s">
        <v>15701</v>
      </c>
      <c r="VPZ1" t="s">
        <v>15702</v>
      </c>
      <c r="VQA1" t="s">
        <v>15703</v>
      </c>
      <c r="VQB1" t="s">
        <v>15704</v>
      </c>
      <c r="VQC1" t="s">
        <v>15705</v>
      </c>
      <c r="VQD1" t="s">
        <v>15706</v>
      </c>
      <c r="VQE1" t="s">
        <v>15707</v>
      </c>
      <c r="VQF1" t="s">
        <v>15708</v>
      </c>
      <c r="VQG1" t="s">
        <v>15709</v>
      </c>
      <c r="VQH1" t="s">
        <v>15710</v>
      </c>
      <c r="VQI1" t="s">
        <v>15711</v>
      </c>
      <c r="VQJ1" t="s">
        <v>15712</v>
      </c>
      <c r="VQK1" t="s">
        <v>15713</v>
      </c>
      <c r="VQL1" t="s">
        <v>15714</v>
      </c>
      <c r="VQM1" t="s">
        <v>15715</v>
      </c>
      <c r="VQN1" t="s">
        <v>15716</v>
      </c>
      <c r="VQO1" t="s">
        <v>15717</v>
      </c>
      <c r="VQP1" t="s">
        <v>15718</v>
      </c>
      <c r="VQQ1" t="s">
        <v>15719</v>
      </c>
      <c r="VQR1" t="s">
        <v>15720</v>
      </c>
      <c r="VQS1" t="s">
        <v>15721</v>
      </c>
      <c r="VQT1" t="s">
        <v>15722</v>
      </c>
      <c r="VQU1" t="s">
        <v>15723</v>
      </c>
      <c r="VQV1" t="s">
        <v>15724</v>
      </c>
      <c r="VQW1" t="s">
        <v>15725</v>
      </c>
      <c r="VQX1" t="s">
        <v>15726</v>
      </c>
      <c r="VQY1" t="s">
        <v>15727</v>
      </c>
      <c r="VQZ1" t="s">
        <v>15728</v>
      </c>
      <c r="VRA1" t="s">
        <v>15729</v>
      </c>
      <c r="VRB1" t="s">
        <v>15730</v>
      </c>
      <c r="VRC1" t="s">
        <v>15731</v>
      </c>
      <c r="VRD1" t="s">
        <v>15732</v>
      </c>
      <c r="VRE1" t="s">
        <v>15733</v>
      </c>
      <c r="VRF1" t="s">
        <v>15734</v>
      </c>
      <c r="VRG1" t="s">
        <v>15735</v>
      </c>
      <c r="VRH1" t="s">
        <v>15736</v>
      </c>
      <c r="VRI1" t="s">
        <v>15737</v>
      </c>
      <c r="VRJ1" t="s">
        <v>15738</v>
      </c>
      <c r="VRK1" t="s">
        <v>15739</v>
      </c>
      <c r="VRL1" t="s">
        <v>15740</v>
      </c>
      <c r="VRM1" t="s">
        <v>15741</v>
      </c>
      <c r="VRN1" t="s">
        <v>15742</v>
      </c>
      <c r="VRO1" t="s">
        <v>15743</v>
      </c>
      <c r="VRP1" t="s">
        <v>15744</v>
      </c>
      <c r="VRQ1" t="s">
        <v>15745</v>
      </c>
      <c r="VRR1" t="s">
        <v>15746</v>
      </c>
      <c r="VRS1" t="s">
        <v>15747</v>
      </c>
      <c r="VRT1" t="s">
        <v>15748</v>
      </c>
      <c r="VRU1" t="s">
        <v>15749</v>
      </c>
      <c r="VRV1" t="s">
        <v>15750</v>
      </c>
      <c r="VRW1" t="s">
        <v>15751</v>
      </c>
      <c r="VRX1" t="s">
        <v>15752</v>
      </c>
      <c r="VRY1" t="s">
        <v>15753</v>
      </c>
      <c r="VRZ1" t="s">
        <v>15754</v>
      </c>
      <c r="VSA1" t="s">
        <v>15755</v>
      </c>
      <c r="VSB1" t="s">
        <v>15756</v>
      </c>
      <c r="VSC1" t="s">
        <v>15757</v>
      </c>
      <c r="VSD1" t="s">
        <v>15758</v>
      </c>
      <c r="VSE1" t="s">
        <v>15759</v>
      </c>
      <c r="VSF1" t="s">
        <v>15760</v>
      </c>
      <c r="VSG1" t="s">
        <v>15761</v>
      </c>
      <c r="VSH1" t="s">
        <v>15762</v>
      </c>
      <c r="VSI1" t="s">
        <v>15763</v>
      </c>
      <c r="VSJ1" t="s">
        <v>15764</v>
      </c>
      <c r="VSK1" t="s">
        <v>15765</v>
      </c>
      <c r="VSL1" t="s">
        <v>15766</v>
      </c>
      <c r="VSM1" t="s">
        <v>15767</v>
      </c>
      <c r="VSN1" t="s">
        <v>15768</v>
      </c>
      <c r="VSO1" t="s">
        <v>15769</v>
      </c>
      <c r="VSP1" t="s">
        <v>15770</v>
      </c>
      <c r="VSQ1" t="s">
        <v>15771</v>
      </c>
      <c r="VSR1" t="s">
        <v>15772</v>
      </c>
      <c r="VSS1" t="s">
        <v>15773</v>
      </c>
      <c r="VST1" t="s">
        <v>15774</v>
      </c>
      <c r="VSU1" t="s">
        <v>15775</v>
      </c>
      <c r="VSV1" t="s">
        <v>15776</v>
      </c>
      <c r="VSW1" t="s">
        <v>15777</v>
      </c>
      <c r="VSX1" t="s">
        <v>15778</v>
      </c>
      <c r="VSY1" t="s">
        <v>15779</v>
      </c>
      <c r="VSZ1" t="s">
        <v>15780</v>
      </c>
      <c r="VTA1" t="s">
        <v>15781</v>
      </c>
      <c r="VTB1" t="s">
        <v>15782</v>
      </c>
      <c r="VTC1" t="s">
        <v>15783</v>
      </c>
      <c r="VTD1" t="s">
        <v>15784</v>
      </c>
      <c r="VTE1" t="s">
        <v>15785</v>
      </c>
      <c r="VTF1" t="s">
        <v>15786</v>
      </c>
      <c r="VTG1" t="s">
        <v>15787</v>
      </c>
      <c r="VTH1" t="s">
        <v>15788</v>
      </c>
      <c r="VTI1" t="s">
        <v>15789</v>
      </c>
      <c r="VTJ1" t="s">
        <v>15790</v>
      </c>
      <c r="VTK1" t="s">
        <v>15791</v>
      </c>
      <c r="VTL1" t="s">
        <v>15792</v>
      </c>
      <c r="VTM1" t="s">
        <v>15793</v>
      </c>
      <c r="VTN1" t="s">
        <v>15794</v>
      </c>
      <c r="VTO1" t="s">
        <v>15795</v>
      </c>
      <c r="VTP1" t="s">
        <v>15796</v>
      </c>
      <c r="VTQ1" t="s">
        <v>15797</v>
      </c>
      <c r="VTR1" t="s">
        <v>15798</v>
      </c>
      <c r="VTS1" t="s">
        <v>15799</v>
      </c>
      <c r="VTT1" t="s">
        <v>15800</v>
      </c>
      <c r="VTU1" t="s">
        <v>15801</v>
      </c>
      <c r="VTV1" t="s">
        <v>15802</v>
      </c>
      <c r="VTW1" t="s">
        <v>15803</v>
      </c>
      <c r="VTX1" t="s">
        <v>15804</v>
      </c>
      <c r="VTY1" t="s">
        <v>15805</v>
      </c>
      <c r="VTZ1" t="s">
        <v>15806</v>
      </c>
      <c r="VUA1" t="s">
        <v>15807</v>
      </c>
      <c r="VUB1" t="s">
        <v>15808</v>
      </c>
      <c r="VUC1" t="s">
        <v>15809</v>
      </c>
      <c r="VUD1" t="s">
        <v>15810</v>
      </c>
      <c r="VUE1" t="s">
        <v>15811</v>
      </c>
      <c r="VUF1" t="s">
        <v>15812</v>
      </c>
      <c r="VUG1" t="s">
        <v>15813</v>
      </c>
      <c r="VUH1" t="s">
        <v>15814</v>
      </c>
      <c r="VUI1" t="s">
        <v>15815</v>
      </c>
      <c r="VUJ1" t="s">
        <v>15816</v>
      </c>
      <c r="VUK1" t="s">
        <v>15817</v>
      </c>
      <c r="VUL1" t="s">
        <v>15818</v>
      </c>
      <c r="VUM1" t="s">
        <v>15819</v>
      </c>
      <c r="VUN1" t="s">
        <v>15820</v>
      </c>
      <c r="VUO1" t="s">
        <v>15821</v>
      </c>
      <c r="VUP1" t="s">
        <v>15822</v>
      </c>
      <c r="VUQ1" t="s">
        <v>15823</v>
      </c>
      <c r="VUR1" t="s">
        <v>15824</v>
      </c>
      <c r="VUS1" t="s">
        <v>15825</v>
      </c>
      <c r="VUT1" t="s">
        <v>15826</v>
      </c>
      <c r="VUU1" t="s">
        <v>15827</v>
      </c>
      <c r="VUV1" t="s">
        <v>15828</v>
      </c>
      <c r="VUW1" t="s">
        <v>15829</v>
      </c>
      <c r="VUX1" t="s">
        <v>15830</v>
      </c>
      <c r="VUY1" t="s">
        <v>15831</v>
      </c>
      <c r="VUZ1" t="s">
        <v>15832</v>
      </c>
      <c r="VVA1" t="s">
        <v>15833</v>
      </c>
      <c r="VVB1" t="s">
        <v>15834</v>
      </c>
      <c r="VVC1" t="s">
        <v>15835</v>
      </c>
      <c r="VVD1" t="s">
        <v>15836</v>
      </c>
      <c r="VVE1" t="s">
        <v>15837</v>
      </c>
      <c r="VVF1" t="s">
        <v>15838</v>
      </c>
      <c r="VVG1" t="s">
        <v>15839</v>
      </c>
      <c r="VVH1" t="s">
        <v>15840</v>
      </c>
      <c r="VVI1" t="s">
        <v>15841</v>
      </c>
      <c r="VVJ1" t="s">
        <v>15842</v>
      </c>
      <c r="VVK1" t="s">
        <v>15843</v>
      </c>
      <c r="VVL1" t="s">
        <v>15844</v>
      </c>
      <c r="VVM1" t="s">
        <v>15845</v>
      </c>
      <c r="VVN1" t="s">
        <v>15846</v>
      </c>
      <c r="VVO1" t="s">
        <v>15847</v>
      </c>
      <c r="VVP1" t="s">
        <v>15848</v>
      </c>
      <c r="VVQ1" t="s">
        <v>15849</v>
      </c>
      <c r="VVR1" t="s">
        <v>15850</v>
      </c>
      <c r="VVS1" t="s">
        <v>15851</v>
      </c>
      <c r="VVT1" t="s">
        <v>15852</v>
      </c>
      <c r="VVU1" t="s">
        <v>15853</v>
      </c>
      <c r="VVV1" t="s">
        <v>15854</v>
      </c>
      <c r="VVW1" t="s">
        <v>15855</v>
      </c>
      <c r="VVX1" t="s">
        <v>15856</v>
      </c>
      <c r="VVY1" t="s">
        <v>15857</v>
      </c>
      <c r="VVZ1" t="s">
        <v>15858</v>
      </c>
      <c r="VWA1" t="s">
        <v>15859</v>
      </c>
      <c r="VWB1" t="s">
        <v>15860</v>
      </c>
      <c r="VWC1" t="s">
        <v>15861</v>
      </c>
      <c r="VWD1" t="s">
        <v>15862</v>
      </c>
      <c r="VWE1" t="s">
        <v>15863</v>
      </c>
      <c r="VWF1" t="s">
        <v>15864</v>
      </c>
      <c r="VWG1" t="s">
        <v>15865</v>
      </c>
      <c r="VWH1" t="s">
        <v>15866</v>
      </c>
      <c r="VWI1" t="s">
        <v>15867</v>
      </c>
      <c r="VWJ1" t="s">
        <v>15868</v>
      </c>
      <c r="VWK1" t="s">
        <v>15869</v>
      </c>
      <c r="VWL1" t="s">
        <v>15870</v>
      </c>
      <c r="VWM1" t="s">
        <v>15871</v>
      </c>
      <c r="VWN1" t="s">
        <v>15872</v>
      </c>
      <c r="VWO1" t="s">
        <v>15873</v>
      </c>
      <c r="VWP1" t="s">
        <v>15874</v>
      </c>
      <c r="VWQ1" t="s">
        <v>15875</v>
      </c>
      <c r="VWR1" t="s">
        <v>15876</v>
      </c>
      <c r="VWS1" t="s">
        <v>15877</v>
      </c>
      <c r="VWT1" t="s">
        <v>15878</v>
      </c>
      <c r="VWU1" t="s">
        <v>15879</v>
      </c>
      <c r="VWV1" t="s">
        <v>15880</v>
      </c>
      <c r="VWW1" t="s">
        <v>15881</v>
      </c>
      <c r="VWX1" t="s">
        <v>15882</v>
      </c>
      <c r="VWY1" t="s">
        <v>15883</v>
      </c>
      <c r="VWZ1" t="s">
        <v>15884</v>
      </c>
      <c r="VXA1" t="s">
        <v>15885</v>
      </c>
      <c r="VXB1" t="s">
        <v>15886</v>
      </c>
      <c r="VXC1" t="s">
        <v>15887</v>
      </c>
      <c r="VXD1" t="s">
        <v>15888</v>
      </c>
      <c r="VXE1" t="s">
        <v>15889</v>
      </c>
      <c r="VXF1" t="s">
        <v>15890</v>
      </c>
      <c r="VXG1" t="s">
        <v>15891</v>
      </c>
      <c r="VXH1" t="s">
        <v>15892</v>
      </c>
      <c r="VXI1" t="s">
        <v>15893</v>
      </c>
      <c r="VXJ1" t="s">
        <v>15894</v>
      </c>
      <c r="VXK1" t="s">
        <v>15895</v>
      </c>
      <c r="VXL1" t="s">
        <v>15896</v>
      </c>
      <c r="VXM1" t="s">
        <v>15897</v>
      </c>
      <c r="VXN1" t="s">
        <v>15898</v>
      </c>
      <c r="VXO1" t="s">
        <v>15899</v>
      </c>
      <c r="VXP1" t="s">
        <v>15900</v>
      </c>
      <c r="VXQ1" t="s">
        <v>15901</v>
      </c>
      <c r="VXR1" t="s">
        <v>15902</v>
      </c>
      <c r="VXS1" t="s">
        <v>15903</v>
      </c>
      <c r="VXT1" t="s">
        <v>15904</v>
      </c>
      <c r="VXU1" t="s">
        <v>15905</v>
      </c>
      <c r="VXV1" t="s">
        <v>15906</v>
      </c>
      <c r="VXW1" t="s">
        <v>15907</v>
      </c>
      <c r="VXX1" t="s">
        <v>15908</v>
      </c>
      <c r="VXY1" t="s">
        <v>15909</v>
      </c>
      <c r="VXZ1" t="s">
        <v>15910</v>
      </c>
      <c r="VYA1" t="s">
        <v>15911</v>
      </c>
      <c r="VYB1" t="s">
        <v>15912</v>
      </c>
      <c r="VYC1" t="s">
        <v>15913</v>
      </c>
      <c r="VYD1" t="s">
        <v>15914</v>
      </c>
      <c r="VYE1" t="s">
        <v>15915</v>
      </c>
      <c r="VYF1" t="s">
        <v>15916</v>
      </c>
      <c r="VYG1" t="s">
        <v>15917</v>
      </c>
      <c r="VYH1" t="s">
        <v>15918</v>
      </c>
      <c r="VYI1" t="s">
        <v>15919</v>
      </c>
      <c r="VYJ1" t="s">
        <v>15920</v>
      </c>
      <c r="VYK1" t="s">
        <v>15921</v>
      </c>
      <c r="VYL1" t="s">
        <v>15922</v>
      </c>
      <c r="VYM1" t="s">
        <v>15923</v>
      </c>
      <c r="VYN1" t="s">
        <v>15924</v>
      </c>
      <c r="VYO1" t="s">
        <v>15925</v>
      </c>
      <c r="VYP1" t="s">
        <v>15926</v>
      </c>
      <c r="VYQ1" t="s">
        <v>15927</v>
      </c>
      <c r="VYR1" t="s">
        <v>15928</v>
      </c>
      <c r="VYS1" t="s">
        <v>15929</v>
      </c>
      <c r="VYT1" t="s">
        <v>15930</v>
      </c>
      <c r="VYU1" t="s">
        <v>15931</v>
      </c>
      <c r="VYV1" t="s">
        <v>15932</v>
      </c>
      <c r="VYW1" t="s">
        <v>15933</v>
      </c>
      <c r="VYX1" t="s">
        <v>15934</v>
      </c>
      <c r="VYY1" t="s">
        <v>15935</v>
      </c>
      <c r="VYZ1" t="s">
        <v>15936</v>
      </c>
      <c r="VZA1" t="s">
        <v>15937</v>
      </c>
      <c r="VZB1" t="s">
        <v>15938</v>
      </c>
      <c r="VZC1" t="s">
        <v>15939</v>
      </c>
      <c r="VZD1" t="s">
        <v>15940</v>
      </c>
      <c r="VZE1" t="s">
        <v>15941</v>
      </c>
      <c r="VZF1" t="s">
        <v>15942</v>
      </c>
      <c r="VZG1" t="s">
        <v>15943</v>
      </c>
      <c r="VZH1" t="s">
        <v>15944</v>
      </c>
      <c r="VZI1" t="s">
        <v>15945</v>
      </c>
      <c r="VZJ1" t="s">
        <v>15946</v>
      </c>
      <c r="VZK1" t="s">
        <v>15947</v>
      </c>
      <c r="VZL1" t="s">
        <v>15948</v>
      </c>
      <c r="VZM1" t="s">
        <v>15949</v>
      </c>
      <c r="VZN1" t="s">
        <v>15950</v>
      </c>
      <c r="VZO1" t="s">
        <v>15951</v>
      </c>
      <c r="VZP1" t="s">
        <v>15952</v>
      </c>
      <c r="VZQ1" t="s">
        <v>15953</v>
      </c>
      <c r="VZR1" t="s">
        <v>15954</v>
      </c>
      <c r="VZS1" t="s">
        <v>15955</v>
      </c>
      <c r="VZT1" t="s">
        <v>15956</v>
      </c>
      <c r="VZU1" t="s">
        <v>15957</v>
      </c>
      <c r="VZV1" t="s">
        <v>15958</v>
      </c>
      <c r="VZW1" t="s">
        <v>15959</v>
      </c>
      <c r="VZX1" t="s">
        <v>15960</v>
      </c>
      <c r="VZY1" t="s">
        <v>15961</v>
      </c>
      <c r="VZZ1" t="s">
        <v>15962</v>
      </c>
      <c r="WAA1" t="s">
        <v>15963</v>
      </c>
      <c r="WAB1" t="s">
        <v>15964</v>
      </c>
      <c r="WAC1" t="s">
        <v>15965</v>
      </c>
      <c r="WAD1" t="s">
        <v>15966</v>
      </c>
      <c r="WAE1" t="s">
        <v>15967</v>
      </c>
      <c r="WAF1" t="s">
        <v>15968</v>
      </c>
      <c r="WAG1" t="s">
        <v>15969</v>
      </c>
      <c r="WAH1" t="s">
        <v>15970</v>
      </c>
      <c r="WAI1" t="s">
        <v>15971</v>
      </c>
      <c r="WAJ1" t="s">
        <v>15972</v>
      </c>
      <c r="WAK1" t="s">
        <v>15973</v>
      </c>
      <c r="WAL1" t="s">
        <v>15974</v>
      </c>
      <c r="WAM1" t="s">
        <v>15975</v>
      </c>
      <c r="WAN1" t="s">
        <v>15976</v>
      </c>
      <c r="WAO1" t="s">
        <v>15977</v>
      </c>
      <c r="WAP1" t="s">
        <v>15978</v>
      </c>
      <c r="WAQ1" t="s">
        <v>15979</v>
      </c>
      <c r="WAR1" t="s">
        <v>15980</v>
      </c>
      <c r="WAS1" t="s">
        <v>15981</v>
      </c>
      <c r="WAT1" t="s">
        <v>15982</v>
      </c>
      <c r="WAU1" t="s">
        <v>15983</v>
      </c>
      <c r="WAV1" t="s">
        <v>15984</v>
      </c>
      <c r="WAW1" t="s">
        <v>15985</v>
      </c>
      <c r="WAX1" t="s">
        <v>15986</v>
      </c>
      <c r="WAY1" t="s">
        <v>15987</v>
      </c>
      <c r="WAZ1" t="s">
        <v>15988</v>
      </c>
      <c r="WBA1" t="s">
        <v>15989</v>
      </c>
      <c r="WBB1" t="s">
        <v>15990</v>
      </c>
      <c r="WBC1" t="s">
        <v>15991</v>
      </c>
      <c r="WBD1" t="s">
        <v>15992</v>
      </c>
      <c r="WBE1" t="s">
        <v>15993</v>
      </c>
      <c r="WBF1" t="s">
        <v>15994</v>
      </c>
      <c r="WBG1" t="s">
        <v>15995</v>
      </c>
      <c r="WBH1" t="s">
        <v>15996</v>
      </c>
      <c r="WBI1" t="s">
        <v>15997</v>
      </c>
      <c r="WBJ1" t="s">
        <v>15998</v>
      </c>
      <c r="WBK1" t="s">
        <v>15999</v>
      </c>
      <c r="WBL1" t="s">
        <v>16000</v>
      </c>
      <c r="WBM1" t="s">
        <v>16001</v>
      </c>
      <c r="WBN1" t="s">
        <v>16002</v>
      </c>
      <c r="WBO1" t="s">
        <v>16003</v>
      </c>
      <c r="WBP1" t="s">
        <v>16004</v>
      </c>
      <c r="WBQ1" t="s">
        <v>16005</v>
      </c>
      <c r="WBR1" t="s">
        <v>16006</v>
      </c>
      <c r="WBS1" t="s">
        <v>16007</v>
      </c>
      <c r="WBT1" t="s">
        <v>16008</v>
      </c>
      <c r="WBU1" t="s">
        <v>16009</v>
      </c>
      <c r="WBV1" t="s">
        <v>16010</v>
      </c>
      <c r="WBW1" t="s">
        <v>16011</v>
      </c>
      <c r="WBX1" t="s">
        <v>16012</v>
      </c>
      <c r="WBY1" t="s">
        <v>16013</v>
      </c>
      <c r="WBZ1" t="s">
        <v>16014</v>
      </c>
      <c r="WCA1" t="s">
        <v>16015</v>
      </c>
      <c r="WCB1" t="s">
        <v>16016</v>
      </c>
      <c r="WCC1" t="s">
        <v>16017</v>
      </c>
      <c r="WCD1" t="s">
        <v>16018</v>
      </c>
      <c r="WCE1" t="s">
        <v>16019</v>
      </c>
      <c r="WCF1" t="s">
        <v>16020</v>
      </c>
      <c r="WCG1" t="s">
        <v>16021</v>
      </c>
      <c r="WCH1" t="s">
        <v>16022</v>
      </c>
      <c r="WCI1" t="s">
        <v>16023</v>
      </c>
      <c r="WCJ1" t="s">
        <v>16024</v>
      </c>
      <c r="WCK1" t="s">
        <v>16025</v>
      </c>
      <c r="WCL1" t="s">
        <v>16026</v>
      </c>
      <c r="WCM1" t="s">
        <v>16027</v>
      </c>
      <c r="WCN1" t="s">
        <v>16028</v>
      </c>
      <c r="WCO1" t="s">
        <v>16029</v>
      </c>
      <c r="WCP1" t="s">
        <v>16030</v>
      </c>
      <c r="WCQ1" t="s">
        <v>16031</v>
      </c>
      <c r="WCR1" t="s">
        <v>16032</v>
      </c>
      <c r="WCS1" t="s">
        <v>16033</v>
      </c>
      <c r="WCT1" t="s">
        <v>16034</v>
      </c>
      <c r="WCU1" t="s">
        <v>16035</v>
      </c>
      <c r="WCV1" t="s">
        <v>16036</v>
      </c>
      <c r="WCW1" t="s">
        <v>16037</v>
      </c>
      <c r="WCX1" t="s">
        <v>16038</v>
      </c>
      <c r="WCY1" t="s">
        <v>16039</v>
      </c>
      <c r="WCZ1" t="s">
        <v>16040</v>
      </c>
      <c r="WDA1" t="s">
        <v>16041</v>
      </c>
      <c r="WDB1" t="s">
        <v>16042</v>
      </c>
      <c r="WDC1" t="s">
        <v>16043</v>
      </c>
      <c r="WDD1" t="s">
        <v>16044</v>
      </c>
      <c r="WDE1" t="s">
        <v>16045</v>
      </c>
      <c r="WDF1" t="s">
        <v>16046</v>
      </c>
      <c r="WDG1" t="s">
        <v>16047</v>
      </c>
      <c r="WDH1" t="s">
        <v>16048</v>
      </c>
      <c r="WDI1" t="s">
        <v>16049</v>
      </c>
      <c r="WDJ1" t="s">
        <v>16050</v>
      </c>
      <c r="WDK1" t="s">
        <v>16051</v>
      </c>
      <c r="WDL1" t="s">
        <v>16052</v>
      </c>
      <c r="WDM1" t="s">
        <v>16053</v>
      </c>
      <c r="WDN1" t="s">
        <v>16054</v>
      </c>
      <c r="WDO1" t="s">
        <v>16055</v>
      </c>
      <c r="WDP1" t="s">
        <v>16056</v>
      </c>
      <c r="WDQ1" t="s">
        <v>16057</v>
      </c>
      <c r="WDR1" t="s">
        <v>16058</v>
      </c>
      <c r="WDS1" t="s">
        <v>16059</v>
      </c>
      <c r="WDT1" t="s">
        <v>16060</v>
      </c>
      <c r="WDU1" t="s">
        <v>16061</v>
      </c>
      <c r="WDV1" t="s">
        <v>16062</v>
      </c>
      <c r="WDW1" t="s">
        <v>16063</v>
      </c>
      <c r="WDX1" t="s">
        <v>16064</v>
      </c>
      <c r="WDY1" t="s">
        <v>16065</v>
      </c>
      <c r="WDZ1" t="s">
        <v>16066</v>
      </c>
      <c r="WEA1" t="s">
        <v>16067</v>
      </c>
      <c r="WEB1" t="s">
        <v>16068</v>
      </c>
      <c r="WEC1" t="s">
        <v>16069</v>
      </c>
      <c r="WED1" t="s">
        <v>16070</v>
      </c>
      <c r="WEE1" t="s">
        <v>16071</v>
      </c>
      <c r="WEF1" t="s">
        <v>16072</v>
      </c>
      <c r="WEG1" t="s">
        <v>16073</v>
      </c>
      <c r="WEH1" t="s">
        <v>16074</v>
      </c>
      <c r="WEI1" t="s">
        <v>16075</v>
      </c>
      <c r="WEJ1" t="s">
        <v>16076</v>
      </c>
      <c r="WEK1" t="s">
        <v>16077</v>
      </c>
      <c r="WEL1" t="s">
        <v>16078</v>
      </c>
      <c r="WEM1" t="s">
        <v>16079</v>
      </c>
      <c r="WEN1" t="s">
        <v>16080</v>
      </c>
      <c r="WEO1" t="s">
        <v>16081</v>
      </c>
      <c r="WEP1" t="s">
        <v>16082</v>
      </c>
      <c r="WEQ1" t="s">
        <v>16083</v>
      </c>
      <c r="WER1" t="s">
        <v>16084</v>
      </c>
      <c r="WES1" t="s">
        <v>16085</v>
      </c>
      <c r="WET1" t="s">
        <v>16086</v>
      </c>
      <c r="WEU1" t="s">
        <v>16087</v>
      </c>
      <c r="WEV1" t="s">
        <v>16088</v>
      </c>
      <c r="WEW1" t="s">
        <v>16089</v>
      </c>
      <c r="WEX1" t="s">
        <v>16090</v>
      </c>
      <c r="WEY1" t="s">
        <v>16091</v>
      </c>
      <c r="WEZ1" t="s">
        <v>16092</v>
      </c>
      <c r="WFA1" t="s">
        <v>16093</v>
      </c>
      <c r="WFB1" t="s">
        <v>16094</v>
      </c>
      <c r="WFC1" t="s">
        <v>16095</v>
      </c>
      <c r="WFD1" t="s">
        <v>16096</v>
      </c>
      <c r="WFE1" t="s">
        <v>16097</v>
      </c>
      <c r="WFF1" t="s">
        <v>16098</v>
      </c>
      <c r="WFG1" t="s">
        <v>16099</v>
      </c>
      <c r="WFH1" t="s">
        <v>16100</v>
      </c>
      <c r="WFI1" t="s">
        <v>16101</v>
      </c>
      <c r="WFJ1" t="s">
        <v>16102</v>
      </c>
      <c r="WFK1" t="s">
        <v>16103</v>
      </c>
      <c r="WFL1" t="s">
        <v>16104</v>
      </c>
      <c r="WFM1" t="s">
        <v>16105</v>
      </c>
      <c r="WFN1" t="s">
        <v>16106</v>
      </c>
      <c r="WFO1" t="s">
        <v>16107</v>
      </c>
      <c r="WFP1" t="s">
        <v>16108</v>
      </c>
      <c r="WFQ1" t="s">
        <v>16109</v>
      </c>
      <c r="WFR1" t="s">
        <v>16110</v>
      </c>
      <c r="WFS1" t="s">
        <v>16111</v>
      </c>
      <c r="WFT1" t="s">
        <v>16112</v>
      </c>
      <c r="WFU1" t="s">
        <v>16113</v>
      </c>
      <c r="WFV1" t="s">
        <v>16114</v>
      </c>
      <c r="WFW1" t="s">
        <v>16115</v>
      </c>
      <c r="WFX1" t="s">
        <v>16116</v>
      </c>
      <c r="WFY1" t="s">
        <v>16117</v>
      </c>
      <c r="WFZ1" t="s">
        <v>16118</v>
      </c>
      <c r="WGA1" t="s">
        <v>16119</v>
      </c>
      <c r="WGB1" t="s">
        <v>16120</v>
      </c>
      <c r="WGC1" t="s">
        <v>16121</v>
      </c>
      <c r="WGD1" t="s">
        <v>16122</v>
      </c>
      <c r="WGE1" t="s">
        <v>16123</v>
      </c>
      <c r="WGF1" t="s">
        <v>16124</v>
      </c>
      <c r="WGG1" t="s">
        <v>16125</v>
      </c>
      <c r="WGH1" t="s">
        <v>16126</v>
      </c>
      <c r="WGI1" t="s">
        <v>16127</v>
      </c>
      <c r="WGJ1" t="s">
        <v>16128</v>
      </c>
      <c r="WGK1" t="s">
        <v>16129</v>
      </c>
      <c r="WGL1" t="s">
        <v>16130</v>
      </c>
      <c r="WGM1" t="s">
        <v>16131</v>
      </c>
      <c r="WGN1" t="s">
        <v>16132</v>
      </c>
      <c r="WGO1" t="s">
        <v>16133</v>
      </c>
      <c r="WGP1" t="s">
        <v>16134</v>
      </c>
      <c r="WGQ1" t="s">
        <v>16135</v>
      </c>
      <c r="WGR1" t="s">
        <v>16136</v>
      </c>
      <c r="WGS1" t="s">
        <v>16137</v>
      </c>
      <c r="WGT1" t="s">
        <v>16138</v>
      </c>
      <c r="WGU1" t="s">
        <v>16139</v>
      </c>
      <c r="WGV1" t="s">
        <v>16140</v>
      </c>
      <c r="WGW1" t="s">
        <v>16141</v>
      </c>
      <c r="WGX1" t="s">
        <v>16142</v>
      </c>
      <c r="WGY1" t="s">
        <v>16143</v>
      </c>
      <c r="WGZ1" t="s">
        <v>16144</v>
      </c>
      <c r="WHA1" t="s">
        <v>16145</v>
      </c>
      <c r="WHB1" t="s">
        <v>16146</v>
      </c>
      <c r="WHC1" t="s">
        <v>16147</v>
      </c>
      <c r="WHD1" t="s">
        <v>16148</v>
      </c>
      <c r="WHE1" t="s">
        <v>16149</v>
      </c>
      <c r="WHF1" t="s">
        <v>16150</v>
      </c>
      <c r="WHG1" t="s">
        <v>16151</v>
      </c>
      <c r="WHH1" t="s">
        <v>16152</v>
      </c>
      <c r="WHI1" t="s">
        <v>16153</v>
      </c>
      <c r="WHJ1" t="s">
        <v>16154</v>
      </c>
      <c r="WHK1" t="s">
        <v>16155</v>
      </c>
      <c r="WHL1" t="s">
        <v>16156</v>
      </c>
      <c r="WHM1" t="s">
        <v>16157</v>
      </c>
      <c r="WHN1" t="s">
        <v>16158</v>
      </c>
      <c r="WHO1" t="s">
        <v>16159</v>
      </c>
      <c r="WHP1" t="s">
        <v>16160</v>
      </c>
      <c r="WHQ1" t="s">
        <v>16161</v>
      </c>
      <c r="WHR1" t="s">
        <v>16162</v>
      </c>
      <c r="WHS1" t="s">
        <v>16163</v>
      </c>
      <c r="WHT1" t="s">
        <v>16164</v>
      </c>
      <c r="WHU1" t="s">
        <v>16165</v>
      </c>
      <c r="WHV1" t="s">
        <v>16166</v>
      </c>
      <c r="WHW1" t="s">
        <v>16167</v>
      </c>
      <c r="WHX1" t="s">
        <v>16168</v>
      </c>
      <c r="WHY1" t="s">
        <v>16169</v>
      </c>
      <c r="WHZ1" t="s">
        <v>16170</v>
      </c>
      <c r="WIA1" t="s">
        <v>16171</v>
      </c>
      <c r="WIB1" t="s">
        <v>16172</v>
      </c>
      <c r="WIC1" t="s">
        <v>16173</v>
      </c>
      <c r="WID1" t="s">
        <v>16174</v>
      </c>
      <c r="WIE1" t="s">
        <v>16175</v>
      </c>
      <c r="WIF1" t="s">
        <v>16176</v>
      </c>
      <c r="WIG1" t="s">
        <v>16177</v>
      </c>
      <c r="WIH1" t="s">
        <v>16178</v>
      </c>
      <c r="WII1" t="s">
        <v>16179</v>
      </c>
      <c r="WIJ1" t="s">
        <v>16180</v>
      </c>
      <c r="WIK1" t="s">
        <v>16181</v>
      </c>
      <c r="WIL1" t="s">
        <v>16182</v>
      </c>
      <c r="WIM1" t="s">
        <v>16183</v>
      </c>
      <c r="WIN1" t="s">
        <v>16184</v>
      </c>
      <c r="WIO1" t="s">
        <v>16185</v>
      </c>
      <c r="WIP1" t="s">
        <v>16186</v>
      </c>
      <c r="WIQ1" t="s">
        <v>16187</v>
      </c>
      <c r="WIR1" t="s">
        <v>16188</v>
      </c>
      <c r="WIS1" t="s">
        <v>16189</v>
      </c>
      <c r="WIT1" t="s">
        <v>16190</v>
      </c>
      <c r="WIU1" t="s">
        <v>16191</v>
      </c>
      <c r="WIV1" t="s">
        <v>16192</v>
      </c>
      <c r="WIW1" t="s">
        <v>16193</v>
      </c>
      <c r="WIX1" t="s">
        <v>16194</v>
      </c>
      <c r="WIY1" t="s">
        <v>16195</v>
      </c>
      <c r="WIZ1" t="s">
        <v>16196</v>
      </c>
      <c r="WJA1" t="s">
        <v>16197</v>
      </c>
      <c r="WJB1" t="s">
        <v>16198</v>
      </c>
      <c r="WJC1" t="s">
        <v>16199</v>
      </c>
      <c r="WJD1" t="s">
        <v>16200</v>
      </c>
      <c r="WJE1" t="s">
        <v>16201</v>
      </c>
      <c r="WJF1" t="s">
        <v>16202</v>
      </c>
      <c r="WJG1" t="s">
        <v>16203</v>
      </c>
      <c r="WJH1" t="s">
        <v>16204</v>
      </c>
      <c r="WJI1" t="s">
        <v>16205</v>
      </c>
      <c r="WJJ1" t="s">
        <v>16206</v>
      </c>
      <c r="WJK1" t="s">
        <v>16207</v>
      </c>
      <c r="WJL1" t="s">
        <v>16208</v>
      </c>
      <c r="WJM1" t="s">
        <v>16209</v>
      </c>
      <c r="WJN1" t="s">
        <v>16210</v>
      </c>
      <c r="WJO1" t="s">
        <v>16211</v>
      </c>
      <c r="WJP1" t="s">
        <v>16212</v>
      </c>
      <c r="WJQ1" t="s">
        <v>16213</v>
      </c>
      <c r="WJR1" t="s">
        <v>16214</v>
      </c>
      <c r="WJS1" t="s">
        <v>16215</v>
      </c>
      <c r="WJT1" t="s">
        <v>16216</v>
      </c>
      <c r="WJU1" t="s">
        <v>16217</v>
      </c>
      <c r="WJV1" t="s">
        <v>16218</v>
      </c>
      <c r="WJW1" t="s">
        <v>16219</v>
      </c>
      <c r="WJX1" t="s">
        <v>16220</v>
      </c>
      <c r="WJY1" t="s">
        <v>16221</v>
      </c>
      <c r="WJZ1" t="s">
        <v>16222</v>
      </c>
      <c r="WKA1" t="s">
        <v>16223</v>
      </c>
      <c r="WKB1" t="s">
        <v>16224</v>
      </c>
      <c r="WKC1" t="s">
        <v>16225</v>
      </c>
      <c r="WKD1" t="s">
        <v>16226</v>
      </c>
      <c r="WKE1" t="s">
        <v>16227</v>
      </c>
      <c r="WKF1" t="s">
        <v>16228</v>
      </c>
      <c r="WKG1" t="s">
        <v>16229</v>
      </c>
      <c r="WKH1" t="s">
        <v>16230</v>
      </c>
      <c r="WKI1" t="s">
        <v>16231</v>
      </c>
      <c r="WKJ1" t="s">
        <v>16232</v>
      </c>
      <c r="WKK1" t="s">
        <v>16233</v>
      </c>
      <c r="WKL1" t="s">
        <v>16234</v>
      </c>
      <c r="WKM1" t="s">
        <v>16235</v>
      </c>
      <c r="WKN1" t="s">
        <v>16236</v>
      </c>
      <c r="WKO1" t="s">
        <v>16237</v>
      </c>
      <c r="WKP1" t="s">
        <v>16238</v>
      </c>
      <c r="WKQ1" t="s">
        <v>16239</v>
      </c>
      <c r="WKR1" t="s">
        <v>16240</v>
      </c>
      <c r="WKS1" t="s">
        <v>16241</v>
      </c>
      <c r="WKT1" t="s">
        <v>16242</v>
      </c>
      <c r="WKU1" t="s">
        <v>16243</v>
      </c>
      <c r="WKV1" t="s">
        <v>16244</v>
      </c>
      <c r="WKW1" t="s">
        <v>16245</v>
      </c>
      <c r="WKX1" t="s">
        <v>16246</v>
      </c>
      <c r="WKY1" t="s">
        <v>16247</v>
      </c>
      <c r="WKZ1" t="s">
        <v>16248</v>
      </c>
      <c r="WLA1" t="s">
        <v>16249</v>
      </c>
      <c r="WLB1" t="s">
        <v>16250</v>
      </c>
      <c r="WLC1" t="s">
        <v>16251</v>
      </c>
      <c r="WLD1" t="s">
        <v>16252</v>
      </c>
      <c r="WLE1" t="s">
        <v>16253</v>
      </c>
      <c r="WLF1" t="s">
        <v>16254</v>
      </c>
      <c r="WLG1" t="s">
        <v>16255</v>
      </c>
      <c r="WLH1" t="s">
        <v>16256</v>
      </c>
      <c r="WLI1" t="s">
        <v>16257</v>
      </c>
      <c r="WLJ1" t="s">
        <v>16258</v>
      </c>
      <c r="WLK1" t="s">
        <v>16259</v>
      </c>
      <c r="WLL1" t="s">
        <v>16260</v>
      </c>
      <c r="WLM1" t="s">
        <v>16261</v>
      </c>
      <c r="WLN1" t="s">
        <v>16262</v>
      </c>
      <c r="WLO1" t="s">
        <v>16263</v>
      </c>
      <c r="WLP1" t="s">
        <v>16264</v>
      </c>
      <c r="WLQ1" t="s">
        <v>16265</v>
      </c>
      <c r="WLR1" t="s">
        <v>16266</v>
      </c>
      <c r="WLS1" t="s">
        <v>16267</v>
      </c>
      <c r="WLT1" t="s">
        <v>16268</v>
      </c>
      <c r="WLU1" t="s">
        <v>16269</v>
      </c>
      <c r="WLV1" t="s">
        <v>16270</v>
      </c>
      <c r="WLW1" t="s">
        <v>16271</v>
      </c>
      <c r="WLX1" t="s">
        <v>16272</v>
      </c>
      <c r="WLY1" t="s">
        <v>16273</v>
      </c>
      <c r="WLZ1" t="s">
        <v>16274</v>
      </c>
      <c r="WMA1" t="s">
        <v>16275</v>
      </c>
      <c r="WMB1" t="s">
        <v>16276</v>
      </c>
      <c r="WMC1" t="s">
        <v>16277</v>
      </c>
      <c r="WMD1" t="s">
        <v>16278</v>
      </c>
      <c r="WME1" t="s">
        <v>16279</v>
      </c>
      <c r="WMF1" t="s">
        <v>16280</v>
      </c>
      <c r="WMG1" t="s">
        <v>16281</v>
      </c>
      <c r="WMH1" t="s">
        <v>16282</v>
      </c>
      <c r="WMI1" t="s">
        <v>16283</v>
      </c>
      <c r="WMJ1" t="s">
        <v>16284</v>
      </c>
      <c r="WMK1" t="s">
        <v>16285</v>
      </c>
      <c r="WML1" t="s">
        <v>16286</v>
      </c>
      <c r="WMM1" t="s">
        <v>16287</v>
      </c>
      <c r="WMN1" t="s">
        <v>16288</v>
      </c>
      <c r="WMO1" t="s">
        <v>16289</v>
      </c>
      <c r="WMP1" t="s">
        <v>16290</v>
      </c>
      <c r="WMQ1" t="s">
        <v>16291</v>
      </c>
      <c r="WMR1" t="s">
        <v>16292</v>
      </c>
      <c r="WMS1" t="s">
        <v>16293</v>
      </c>
      <c r="WMT1" t="s">
        <v>16294</v>
      </c>
      <c r="WMU1" t="s">
        <v>16295</v>
      </c>
      <c r="WMV1" t="s">
        <v>16296</v>
      </c>
      <c r="WMW1" t="s">
        <v>16297</v>
      </c>
      <c r="WMX1" t="s">
        <v>16298</v>
      </c>
      <c r="WMY1" t="s">
        <v>16299</v>
      </c>
      <c r="WMZ1" t="s">
        <v>16300</v>
      </c>
      <c r="WNA1" t="s">
        <v>16301</v>
      </c>
      <c r="WNB1" t="s">
        <v>16302</v>
      </c>
      <c r="WNC1" t="s">
        <v>16303</v>
      </c>
      <c r="WND1" t="s">
        <v>16304</v>
      </c>
      <c r="WNE1" t="s">
        <v>16305</v>
      </c>
      <c r="WNF1" t="s">
        <v>16306</v>
      </c>
      <c r="WNG1" t="s">
        <v>16307</v>
      </c>
      <c r="WNH1" t="s">
        <v>16308</v>
      </c>
      <c r="WNI1" t="s">
        <v>16309</v>
      </c>
      <c r="WNJ1" t="s">
        <v>16310</v>
      </c>
      <c r="WNK1" t="s">
        <v>16311</v>
      </c>
      <c r="WNL1" t="s">
        <v>16312</v>
      </c>
      <c r="WNM1" t="s">
        <v>16313</v>
      </c>
      <c r="WNN1" t="s">
        <v>16314</v>
      </c>
      <c r="WNO1" t="s">
        <v>16315</v>
      </c>
      <c r="WNP1" t="s">
        <v>16316</v>
      </c>
      <c r="WNQ1" t="s">
        <v>16317</v>
      </c>
      <c r="WNR1" t="s">
        <v>16318</v>
      </c>
      <c r="WNS1" t="s">
        <v>16319</v>
      </c>
      <c r="WNT1" t="s">
        <v>16320</v>
      </c>
      <c r="WNU1" t="s">
        <v>16321</v>
      </c>
      <c r="WNV1" t="s">
        <v>16322</v>
      </c>
      <c r="WNW1" t="s">
        <v>16323</v>
      </c>
      <c r="WNX1" t="s">
        <v>16324</v>
      </c>
      <c r="WNY1" t="s">
        <v>16325</v>
      </c>
      <c r="WNZ1" t="s">
        <v>16326</v>
      </c>
      <c r="WOA1" t="s">
        <v>16327</v>
      </c>
      <c r="WOB1" t="s">
        <v>16328</v>
      </c>
      <c r="WOC1" t="s">
        <v>16329</v>
      </c>
      <c r="WOD1" t="s">
        <v>16330</v>
      </c>
      <c r="WOE1" t="s">
        <v>16331</v>
      </c>
      <c r="WOF1" t="s">
        <v>16332</v>
      </c>
      <c r="WOG1" t="s">
        <v>16333</v>
      </c>
      <c r="WOH1" t="s">
        <v>16334</v>
      </c>
      <c r="WOI1" t="s">
        <v>16335</v>
      </c>
      <c r="WOJ1" t="s">
        <v>16336</v>
      </c>
      <c r="WOK1" t="s">
        <v>16337</v>
      </c>
      <c r="WOL1" t="s">
        <v>16338</v>
      </c>
      <c r="WOM1" t="s">
        <v>16339</v>
      </c>
      <c r="WON1" t="s">
        <v>16340</v>
      </c>
      <c r="WOO1" t="s">
        <v>16341</v>
      </c>
      <c r="WOP1" t="s">
        <v>16342</v>
      </c>
      <c r="WOQ1" t="s">
        <v>16343</v>
      </c>
      <c r="WOR1" t="s">
        <v>16344</v>
      </c>
      <c r="WOS1" t="s">
        <v>16345</v>
      </c>
      <c r="WOT1" t="s">
        <v>16346</v>
      </c>
      <c r="WOU1" t="s">
        <v>16347</v>
      </c>
      <c r="WOV1" t="s">
        <v>16348</v>
      </c>
      <c r="WOW1" t="s">
        <v>16349</v>
      </c>
      <c r="WOX1" t="s">
        <v>16350</v>
      </c>
      <c r="WOY1" t="s">
        <v>16351</v>
      </c>
      <c r="WOZ1" t="s">
        <v>16352</v>
      </c>
      <c r="WPA1" t="s">
        <v>16353</v>
      </c>
      <c r="WPB1" t="s">
        <v>16354</v>
      </c>
      <c r="WPC1" t="s">
        <v>16355</v>
      </c>
      <c r="WPD1" t="s">
        <v>16356</v>
      </c>
      <c r="WPE1" t="s">
        <v>16357</v>
      </c>
      <c r="WPF1" t="s">
        <v>16358</v>
      </c>
      <c r="WPG1" t="s">
        <v>16359</v>
      </c>
      <c r="WPH1" t="s">
        <v>16360</v>
      </c>
      <c r="WPI1" t="s">
        <v>16361</v>
      </c>
      <c r="WPJ1" t="s">
        <v>16362</v>
      </c>
      <c r="WPK1" t="s">
        <v>16363</v>
      </c>
      <c r="WPL1" t="s">
        <v>16364</v>
      </c>
      <c r="WPM1" t="s">
        <v>16365</v>
      </c>
      <c r="WPN1" t="s">
        <v>16366</v>
      </c>
      <c r="WPO1" t="s">
        <v>16367</v>
      </c>
      <c r="WPP1" t="s">
        <v>16368</v>
      </c>
      <c r="WPQ1" t="s">
        <v>16369</v>
      </c>
      <c r="WPR1" t="s">
        <v>16370</v>
      </c>
      <c r="WPS1" t="s">
        <v>16371</v>
      </c>
      <c r="WPT1" t="s">
        <v>16372</v>
      </c>
      <c r="WPU1" t="s">
        <v>16373</v>
      </c>
      <c r="WPV1" t="s">
        <v>16374</v>
      </c>
      <c r="WPW1" t="s">
        <v>16375</v>
      </c>
      <c r="WPX1" t="s">
        <v>16376</v>
      </c>
      <c r="WPY1" t="s">
        <v>16377</v>
      </c>
      <c r="WPZ1" t="s">
        <v>16378</v>
      </c>
      <c r="WQA1" t="s">
        <v>16379</v>
      </c>
      <c r="WQB1" t="s">
        <v>16380</v>
      </c>
      <c r="WQC1" t="s">
        <v>16381</v>
      </c>
      <c r="WQD1" t="s">
        <v>16382</v>
      </c>
      <c r="WQE1" t="s">
        <v>16383</v>
      </c>
      <c r="WQF1" t="s">
        <v>16384</v>
      </c>
      <c r="WQG1" t="s">
        <v>16385</v>
      </c>
      <c r="WQH1" t="s">
        <v>16386</v>
      </c>
      <c r="WQI1" t="s">
        <v>16387</v>
      </c>
      <c r="WQJ1" t="s">
        <v>16388</v>
      </c>
      <c r="WQK1" t="s">
        <v>16389</v>
      </c>
      <c r="WQL1" t="s">
        <v>16390</v>
      </c>
      <c r="WQM1" t="s">
        <v>16391</v>
      </c>
      <c r="WQN1" t="s">
        <v>16392</v>
      </c>
      <c r="WQO1" t="s">
        <v>16393</v>
      </c>
      <c r="WQP1" t="s">
        <v>16394</v>
      </c>
      <c r="WQQ1" t="s">
        <v>16395</v>
      </c>
      <c r="WQR1" t="s">
        <v>16396</v>
      </c>
      <c r="WQS1" t="s">
        <v>16397</v>
      </c>
      <c r="WQT1" t="s">
        <v>16398</v>
      </c>
      <c r="WQU1" t="s">
        <v>16399</v>
      </c>
      <c r="WQV1" t="s">
        <v>16400</v>
      </c>
      <c r="WQW1" t="s">
        <v>16401</v>
      </c>
      <c r="WQX1" t="s">
        <v>16402</v>
      </c>
      <c r="WQY1" t="s">
        <v>16403</v>
      </c>
      <c r="WQZ1" t="s">
        <v>16404</v>
      </c>
      <c r="WRA1" t="s">
        <v>16405</v>
      </c>
      <c r="WRB1" t="s">
        <v>16406</v>
      </c>
      <c r="WRC1" t="s">
        <v>16407</v>
      </c>
      <c r="WRD1" t="s">
        <v>16408</v>
      </c>
      <c r="WRE1" t="s">
        <v>16409</v>
      </c>
      <c r="WRF1" t="s">
        <v>16410</v>
      </c>
      <c r="WRG1" t="s">
        <v>16411</v>
      </c>
      <c r="WRH1" t="s">
        <v>16412</v>
      </c>
      <c r="WRI1" t="s">
        <v>16413</v>
      </c>
      <c r="WRJ1" t="s">
        <v>16414</v>
      </c>
      <c r="WRK1" t="s">
        <v>16415</v>
      </c>
      <c r="WRL1" t="s">
        <v>16416</v>
      </c>
      <c r="WRM1" t="s">
        <v>16417</v>
      </c>
      <c r="WRN1" t="s">
        <v>16418</v>
      </c>
      <c r="WRO1" t="s">
        <v>16419</v>
      </c>
      <c r="WRP1" t="s">
        <v>16420</v>
      </c>
      <c r="WRQ1" t="s">
        <v>16421</v>
      </c>
      <c r="WRR1" t="s">
        <v>16422</v>
      </c>
      <c r="WRS1" t="s">
        <v>16423</v>
      </c>
      <c r="WRT1" t="s">
        <v>16424</v>
      </c>
      <c r="WRU1" t="s">
        <v>16425</v>
      </c>
      <c r="WRV1" t="s">
        <v>16426</v>
      </c>
      <c r="WRW1" t="s">
        <v>16427</v>
      </c>
      <c r="WRX1" t="s">
        <v>16428</v>
      </c>
      <c r="WRY1" t="s">
        <v>16429</v>
      </c>
      <c r="WRZ1" t="s">
        <v>16430</v>
      </c>
      <c r="WSA1" t="s">
        <v>16431</v>
      </c>
      <c r="WSB1" t="s">
        <v>16432</v>
      </c>
      <c r="WSC1" t="s">
        <v>16433</v>
      </c>
      <c r="WSD1" t="s">
        <v>16434</v>
      </c>
      <c r="WSE1" t="s">
        <v>16435</v>
      </c>
      <c r="WSF1" t="s">
        <v>16436</v>
      </c>
      <c r="WSG1" t="s">
        <v>16437</v>
      </c>
      <c r="WSH1" t="s">
        <v>16438</v>
      </c>
      <c r="WSI1" t="s">
        <v>16439</v>
      </c>
      <c r="WSJ1" t="s">
        <v>16440</v>
      </c>
      <c r="WSK1" t="s">
        <v>16441</v>
      </c>
      <c r="WSL1" t="s">
        <v>16442</v>
      </c>
      <c r="WSM1" t="s">
        <v>16443</v>
      </c>
      <c r="WSN1" t="s">
        <v>16444</v>
      </c>
      <c r="WSO1" t="s">
        <v>16445</v>
      </c>
      <c r="WSP1" t="s">
        <v>16446</v>
      </c>
      <c r="WSQ1" t="s">
        <v>16447</v>
      </c>
      <c r="WSR1" t="s">
        <v>16448</v>
      </c>
      <c r="WSS1" t="s">
        <v>16449</v>
      </c>
      <c r="WST1" t="s">
        <v>16450</v>
      </c>
      <c r="WSU1" t="s">
        <v>16451</v>
      </c>
      <c r="WSV1" t="s">
        <v>16452</v>
      </c>
      <c r="WSW1" t="s">
        <v>16453</v>
      </c>
      <c r="WSX1" t="s">
        <v>16454</v>
      </c>
      <c r="WSY1" t="s">
        <v>16455</v>
      </c>
      <c r="WSZ1" t="s">
        <v>16456</v>
      </c>
      <c r="WTA1" t="s">
        <v>16457</v>
      </c>
      <c r="WTB1" t="s">
        <v>16458</v>
      </c>
      <c r="WTC1" t="s">
        <v>16459</v>
      </c>
      <c r="WTD1" t="s">
        <v>16460</v>
      </c>
      <c r="WTE1" t="s">
        <v>16461</v>
      </c>
      <c r="WTF1" t="s">
        <v>16462</v>
      </c>
      <c r="WTG1" t="s">
        <v>16463</v>
      </c>
      <c r="WTH1" t="s">
        <v>16464</v>
      </c>
      <c r="WTI1" t="s">
        <v>16465</v>
      </c>
      <c r="WTJ1" t="s">
        <v>16466</v>
      </c>
      <c r="WTK1" t="s">
        <v>16467</v>
      </c>
      <c r="WTL1" t="s">
        <v>16468</v>
      </c>
      <c r="WTM1" t="s">
        <v>16469</v>
      </c>
      <c r="WTN1" t="s">
        <v>16470</v>
      </c>
      <c r="WTO1" t="s">
        <v>16471</v>
      </c>
      <c r="WTP1" t="s">
        <v>16472</v>
      </c>
      <c r="WTQ1" t="s">
        <v>16473</v>
      </c>
      <c r="WTR1" t="s">
        <v>16474</v>
      </c>
      <c r="WTS1" t="s">
        <v>16475</v>
      </c>
      <c r="WTT1" t="s">
        <v>16476</v>
      </c>
      <c r="WTU1" t="s">
        <v>16477</v>
      </c>
      <c r="WTV1" t="s">
        <v>16478</v>
      </c>
      <c r="WTW1" t="s">
        <v>16479</v>
      </c>
      <c r="WTX1" t="s">
        <v>16480</v>
      </c>
      <c r="WTY1" t="s">
        <v>16481</v>
      </c>
      <c r="WTZ1" t="s">
        <v>16482</v>
      </c>
      <c r="WUA1" t="s">
        <v>16483</v>
      </c>
      <c r="WUB1" t="s">
        <v>16484</v>
      </c>
      <c r="WUC1" t="s">
        <v>16485</v>
      </c>
      <c r="WUD1" t="s">
        <v>16486</v>
      </c>
      <c r="WUE1" t="s">
        <v>16487</v>
      </c>
      <c r="WUF1" t="s">
        <v>16488</v>
      </c>
      <c r="WUG1" t="s">
        <v>16489</v>
      </c>
      <c r="WUH1" t="s">
        <v>16490</v>
      </c>
      <c r="WUI1" t="s">
        <v>16491</v>
      </c>
      <c r="WUJ1" t="s">
        <v>16492</v>
      </c>
      <c r="WUK1" t="s">
        <v>16493</v>
      </c>
      <c r="WUL1" t="s">
        <v>16494</v>
      </c>
      <c r="WUM1" t="s">
        <v>16495</v>
      </c>
      <c r="WUN1" t="s">
        <v>16496</v>
      </c>
      <c r="WUO1" t="s">
        <v>16497</v>
      </c>
      <c r="WUP1" t="s">
        <v>16498</v>
      </c>
      <c r="WUQ1" t="s">
        <v>16499</v>
      </c>
      <c r="WUR1" t="s">
        <v>16500</v>
      </c>
      <c r="WUS1" t="s">
        <v>16501</v>
      </c>
      <c r="WUT1" t="s">
        <v>16502</v>
      </c>
      <c r="WUU1" t="s">
        <v>16503</v>
      </c>
      <c r="WUV1" t="s">
        <v>16504</v>
      </c>
      <c r="WUW1" t="s">
        <v>16505</v>
      </c>
      <c r="WUX1" t="s">
        <v>16506</v>
      </c>
      <c r="WUY1" t="s">
        <v>16507</v>
      </c>
      <c r="WUZ1" t="s">
        <v>16508</v>
      </c>
      <c r="WVA1" t="s">
        <v>16509</v>
      </c>
      <c r="WVB1" t="s">
        <v>16510</v>
      </c>
      <c r="WVC1" t="s">
        <v>16511</v>
      </c>
      <c r="WVD1" t="s">
        <v>16512</v>
      </c>
      <c r="WVE1" t="s">
        <v>16513</v>
      </c>
      <c r="WVF1" t="s">
        <v>16514</v>
      </c>
      <c r="WVG1" t="s">
        <v>16515</v>
      </c>
      <c r="WVH1" t="s">
        <v>16516</v>
      </c>
      <c r="WVI1" t="s">
        <v>16517</v>
      </c>
      <c r="WVJ1" t="s">
        <v>16518</v>
      </c>
      <c r="WVK1" t="s">
        <v>16519</v>
      </c>
      <c r="WVL1" t="s">
        <v>16520</v>
      </c>
      <c r="WVM1" t="s">
        <v>16521</v>
      </c>
      <c r="WVN1" t="s">
        <v>16522</v>
      </c>
      <c r="WVO1" t="s">
        <v>16523</v>
      </c>
      <c r="WVP1" t="s">
        <v>16524</v>
      </c>
      <c r="WVQ1" t="s">
        <v>16525</v>
      </c>
      <c r="WVR1" t="s">
        <v>16526</v>
      </c>
      <c r="WVS1" t="s">
        <v>16527</v>
      </c>
      <c r="WVT1" t="s">
        <v>16528</v>
      </c>
      <c r="WVU1" t="s">
        <v>16529</v>
      </c>
      <c r="WVV1" t="s">
        <v>16530</v>
      </c>
      <c r="WVW1" t="s">
        <v>16531</v>
      </c>
      <c r="WVX1" t="s">
        <v>16532</v>
      </c>
      <c r="WVY1" t="s">
        <v>16533</v>
      </c>
      <c r="WVZ1" t="s">
        <v>16534</v>
      </c>
      <c r="WWA1" t="s">
        <v>16535</v>
      </c>
      <c r="WWB1" t="s">
        <v>16536</v>
      </c>
      <c r="WWC1" t="s">
        <v>16537</v>
      </c>
      <c r="WWD1" t="s">
        <v>16538</v>
      </c>
      <c r="WWE1" t="s">
        <v>16539</v>
      </c>
      <c r="WWF1" t="s">
        <v>16540</v>
      </c>
      <c r="WWG1" t="s">
        <v>16541</v>
      </c>
      <c r="WWH1" t="s">
        <v>16542</v>
      </c>
      <c r="WWI1" t="s">
        <v>16543</v>
      </c>
      <c r="WWJ1" t="s">
        <v>16544</v>
      </c>
      <c r="WWK1" t="s">
        <v>16545</v>
      </c>
      <c r="WWL1" t="s">
        <v>16546</v>
      </c>
      <c r="WWM1" t="s">
        <v>16547</v>
      </c>
      <c r="WWN1" t="s">
        <v>16548</v>
      </c>
      <c r="WWO1" t="s">
        <v>16549</v>
      </c>
      <c r="WWP1" t="s">
        <v>16550</v>
      </c>
      <c r="WWQ1" t="s">
        <v>16551</v>
      </c>
      <c r="WWR1" t="s">
        <v>16552</v>
      </c>
      <c r="WWS1" t="s">
        <v>16553</v>
      </c>
      <c r="WWT1" t="s">
        <v>16554</v>
      </c>
      <c r="WWU1" t="s">
        <v>16555</v>
      </c>
      <c r="WWV1" t="s">
        <v>16556</v>
      </c>
      <c r="WWW1" t="s">
        <v>16557</v>
      </c>
      <c r="WWX1" t="s">
        <v>16558</v>
      </c>
      <c r="WWY1" t="s">
        <v>16559</v>
      </c>
      <c r="WWZ1" t="s">
        <v>16560</v>
      </c>
      <c r="WXA1" t="s">
        <v>16561</v>
      </c>
      <c r="WXB1" t="s">
        <v>16562</v>
      </c>
      <c r="WXC1" t="s">
        <v>16563</v>
      </c>
      <c r="WXD1" t="s">
        <v>16564</v>
      </c>
      <c r="WXE1" t="s">
        <v>16565</v>
      </c>
      <c r="WXF1" t="s">
        <v>16566</v>
      </c>
      <c r="WXG1" t="s">
        <v>16567</v>
      </c>
      <c r="WXH1" t="s">
        <v>16568</v>
      </c>
      <c r="WXI1" t="s">
        <v>16569</v>
      </c>
      <c r="WXJ1" t="s">
        <v>16570</v>
      </c>
      <c r="WXK1" t="s">
        <v>16571</v>
      </c>
      <c r="WXL1" t="s">
        <v>16572</v>
      </c>
      <c r="WXM1" t="s">
        <v>16573</v>
      </c>
      <c r="WXN1" t="s">
        <v>16574</v>
      </c>
      <c r="WXO1" t="s">
        <v>16575</v>
      </c>
      <c r="WXP1" t="s">
        <v>16576</v>
      </c>
      <c r="WXQ1" t="s">
        <v>16577</v>
      </c>
      <c r="WXR1" t="s">
        <v>16578</v>
      </c>
      <c r="WXS1" t="s">
        <v>16579</v>
      </c>
      <c r="WXT1" t="s">
        <v>16580</v>
      </c>
      <c r="WXU1" t="s">
        <v>16581</v>
      </c>
      <c r="WXV1" t="s">
        <v>16582</v>
      </c>
      <c r="WXW1" t="s">
        <v>16583</v>
      </c>
      <c r="WXX1" t="s">
        <v>16584</v>
      </c>
      <c r="WXY1" t="s">
        <v>16585</v>
      </c>
      <c r="WXZ1" t="s">
        <v>16586</v>
      </c>
      <c r="WYA1" t="s">
        <v>16587</v>
      </c>
      <c r="WYB1" t="s">
        <v>16588</v>
      </c>
      <c r="WYC1" t="s">
        <v>16589</v>
      </c>
      <c r="WYD1" t="s">
        <v>16590</v>
      </c>
      <c r="WYE1" t="s">
        <v>16591</v>
      </c>
      <c r="WYF1" t="s">
        <v>16592</v>
      </c>
      <c r="WYG1" t="s">
        <v>16593</v>
      </c>
      <c r="WYH1" t="s">
        <v>16594</v>
      </c>
      <c r="WYI1" t="s">
        <v>16595</v>
      </c>
      <c r="WYJ1" t="s">
        <v>16596</v>
      </c>
      <c r="WYK1" t="s">
        <v>16597</v>
      </c>
      <c r="WYL1" t="s">
        <v>16598</v>
      </c>
      <c r="WYM1" t="s">
        <v>16599</v>
      </c>
      <c r="WYN1" t="s">
        <v>16600</v>
      </c>
      <c r="WYO1" t="s">
        <v>16601</v>
      </c>
      <c r="WYP1" t="s">
        <v>16602</v>
      </c>
      <c r="WYQ1" t="s">
        <v>16603</v>
      </c>
      <c r="WYR1" t="s">
        <v>16604</v>
      </c>
      <c r="WYS1" t="s">
        <v>16605</v>
      </c>
      <c r="WYT1" t="s">
        <v>16606</v>
      </c>
      <c r="WYU1" t="s">
        <v>16607</v>
      </c>
      <c r="WYV1" t="s">
        <v>16608</v>
      </c>
      <c r="WYW1" t="s">
        <v>16609</v>
      </c>
      <c r="WYX1" t="s">
        <v>16610</v>
      </c>
      <c r="WYY1" t="s">
        <v>16611</v>
      </c>
      <c r="WYZ1" t="s">
        <v>16612</v>
      </c>
      <c r="WZA1" t="s">
        <v>16613</v>
      </c>
      <c r="WZB1" t="s">
        <v>16614</v>
      </c>
      <c r="WZC1" t="s">
        <v>16615</v>
      </c>
      <c r="WZD1" t="s">
        <v>16616</v>
      </c>
      <c r="WZE1" t="s">
        <v>16617</v>
      </c>
      <c r="WZF1" t="s">
        <v>16618</v>
      </c>
      <c r="WZG1" t="s">
        <v>16619</v>
      </c>
      <c r="WZH1" t="s">
        <v>16620</v>
      </c>
      <c r="WZI1" t="s">
        <v>16621</v>
      </c>
      <c r="WZJ1" t="s">
        <v>16622</v>
      </c>
      <c r="WZK1" t="s">
        <v>16623</v>
      </c>
      <c r="WZL1" t="s">
        <v>16624</v>
      </c>
      <c r="WZM1" t="s">
        <v>16625</v>
      </c>
      <c r="WZN1" t="s">
        <v>16626</v>
      </c>
      <c r="WZO1" t="s">
        <v>16627</v>
      </c>
      <c r="WZP1" t="s">
        <v>16628</v>
      </c>
      <c r="WZQ1" t="s">
        <v>16629</v>
      </c>
      <c r="WZR1" t="s">
        <v>16630</v>
      </c>
      <c r="WZS1" t="s">
        <v>16631</v>
      </c>
      <c r="WZT1" t="s">
        <v>16632</v>
      </c>
      <c r="WZU1" t="s">
        <v>16633</v>
      </c>
      <c r="WZV1" t="s">
        <v>16634</v>
      </c>
      <c r="WZW1" t="s">
        <v>16635</v>
      </c>
      <c r="WZX1" t="s">
        <v>16636</v>
      </c>
      <c r="WZY1" t="s">
        <v>16637</v>
      </c>
      <c r="WZZ1" t="s">
        <v>16638</v>
      </c>
      <c r="XAA1" t="s">
        <v>16639</v>
      </c>
      <c r="XAB1" t="s">
        <v>16640</v>
      </c>
      <c r="XAC1" t="s">
        <v>16641</v>
      </c>
      <c r="XAD1" t="s">
        <v>16642</v>
      </c>
      <c r="XAE1" t="s">
        <v>16643</v>
      </c>
      <c r="XAF1" t="s">
        <v>16644</v>
      </c>
      <c r="XAG1" t="s">
        <v>16645</v>
      </c>
      <c r="XAH1" t="s">
        <v>16646</v>
      </c>
      <c r="XAI1" t="s">
        <v>16647</v>
      </c>
      <c r="XAJ1" t="s">
        <v>16648</v>
      </c>
      <c r="XAK1" t="s">
        <v>16649</v>
      </c>
      <c r="XAL1" t="s">
        <v>16650</v>
      </c>
      <c r="XAM1" t="s">
        <v>16651</v>
      </c>
      <c r="XAN1" t="s">
        <v>16652</v>
      </c>
      <c r="XAO1" t="s">
        <v>16653</v>
      </c>
      <c r="XAP1" t="s">
        <v>16654</v>
      </c>
      <c r="XAQ1" t="s">
        <v>16655</v>
      </c>
      <c r="XAR1" t="s">
        <v>16656</v>
      </c>
      <c r="XAS1" t="s">
        <v>16657</v>
      </c>
      <c r="XAT1" t="s">
        <v>16658</v>
      </c>
      <c r="XAU1" t="s">
        <v>16659</v>
      </c>
      <c r="XAV1" t="s">
        <v>16660</v>
      </c>
      <c r="XAW1" t="s">
        <v>16661</v>
      </c>
      <c r="XAX1" t="s">
        <v>16662</v>
      </c>
      <c r="XAY1" t="s">
        <v>16663</v>
      </c>
      <c r="XAZ1" t="s">
        <v>16664</v>
      </c>
      <c r="XBA1" t="s">
        <v>16665</v>
      </c>
      <c r="XBB1" t="s">
        <v>16666</v>
      </c>
      <c r="XBC1" t="s">
        <v>16667</v>
      </c>
      <c r="XBD1" t="s">
        <v>16668</v>
      </c>
      <c r="XBE1" t="s">
        <v>16669</v>
      </c>
      <c r="XBF1" t="s">
        <v>16670</v>
      </c>
      <c r="XBG1" t="s">
        <v>16671</v>
      </c>
      <c r="XBH1" t="s">
        <v>16672</v>
      </c>
      <c r="XBI1" t="s">
        <v>16673</v>
      </c>
      <c r="XBJ1" t="s">
        <v>16674</v>
      </c>
      <c r="XBK1" t="s">
        <v>16675</v>
      </c>
      <c r="XBL1" t="s">
        <v>16676</v>
      </c>
      <c r="XBM1" t="s">
        <v>16677</v>
      </c>
      <c r="XBN1" t="s">
        <v>16678</v>
      </c>
      <c r="XBO1" t="s">
        <v>16679</v>
      </c>
      <c r="XBP1" t="s">
        <v>16680</v>
      </c>
      <c r="XBQ1" t="s">
        <v>16681</v>
      </c>
      <c r="XBR1" t="s">
        <v>16682</v>
      </c>
      <c r="XBS1" t="s">
        <v>16683</v>
      </c>
      <c r="XBT1" t="s">
        <v>16684</v>
      </c>
      <c r="XBU1" t="s">
        <v>16685</v>
      </c>
      <c r="XBV1" t="s">
        <v>16686</v>
      </c>
      <c r="XBW1" t="s">
        <v>16687</v>
      </c>
      <c r="XBX1" t="s">
        <v>16688</v>
      </c>
      <c r="XBY1" t="s">
        <v>16689</v>
      </c>
      <c r="XBZ1" t="s">
        <v>16690</v>
      </c>
      <c r="XCA1" t="s">
        <v>16691</v>
      </c>
      <c r="XCB1" t="s">
        <v>16692</v>
      </c>
      <c r="XCC1" t="s">
        <v>16693</v>
      </c>
      <c r="XCD1" t="s">
        <v>16694</v>
      </c>
      <c r="XCE1" t="s">
        <v>16695</v>
      </c>
      <c r="XCF1" t="s">
        <v>16696</v>
      </c>
      <c r="XCG1" t="s">
        <v>16697</v>
      </c>
      <c r="XCH1" t="s">
        <v>16698</v>
      </c>
      <c r="XCI1" t="s">
        <v>16699</v>
      </c>
      <c r="XCJ1" t="s">
        <v>16700</v>
      </c>
      <c r="XCK1" t="s">
        <v>16701</v>
      </c>
      <c r="XCL1" t="s">
        <v>16702</v>
      </c>
      <c r="XCM1" t="s">
        <v>16703</v>
      </c>
      <c r="XCN1" t="s">
        <v>16704</v>
      </c>
      <c r="XCO1" t="s">
        <v>16705</v>
      </c>
      <c r="XCP1" t="s">
        <v>16706</v>
      </c>
      <c r="XCQ1" t="s">
        <v>16707</v>
      </c>
      <c r="XCR1" t="s">
        <v>16708</v>
      </c>
      <c r="XCS1" t="s">
        <v>16709</v>
      </c>
      <c r="XCT1" t="s">
        <v>16710</v>
      </c>
      <c r="XCU1" t="s">
        <v>16711</v>
      </c>
      <c r="XCV1" t="s">
        <v>16712</v>
      </c>
      <c r="XCW1" t="s">
        <v>16713</v>
      </c>
      <c r="XCX1" t="s">
        <v>16714</v>
      </c>
      <c r="XCY1" t="s">
        <v>16715</v>
      </c>
      <c r="XCZ1" t="s">
        <v>16716</v>
      </c>
      <c r="XDA1" t="s">
        <v>16717</v>
      </c>
      <c r="XDB1" t="s">
        <v>16718</v>
      </c>
      <c r="XDC1" t="s">
        <v>16719</v>
      </c>
      <c r="XDD1" t="s">
        <v>16720</v>
      </c>
      <c r="XDE1" t="s">
        <v>16721</v>
      </c>
      <c r="XDF1" t="s">
        <v>16722</v>
      </c>
      <c r="XDG1" t="s">
        <v>16723</v>
      </c>
      <c r="XDH1" t="s">
        <v>16724</v>
      </c>
      <c r="XDI1" t="s">
        <v>16725</v>
      </c>
      <c r="XDJ1" t="s">
        <v>16726</v>
      </c>
      <c r="XDK1" t="s">
        <v>16727</v>
      </c>
      <c r="XDL1" t="s">
        <v>16728</v>
      </c>
      <c r="XDM1" t="s">
        <v>16729</v>
      </c>
      <c r="XDN1" t="s">
        <v>16730</v>
      </c>
      <c r="XDO1" t="s">
        <v>16731</v>
      </c>
      <c r="XDP1" t="s">
        <v>16732</v>
      </c>
      <c r="XDQ1" t="s">
        <v>16733</v>
      </c>
      <c r="XDR1" t="s">
        <v>16734</v>
      </c>
      <c r="XDS1" t="s">
        <v>16735</v>
      </c>
      <c r="XDT1" t="s">
        <v>16736</v>
      </c>
      <c r="XDU1" t="s">
        <v>16737</v>
      </c>
      <c r="XDV1" t="s">
        <v>16738</v>
      </c>
      <c r="XDW1" t="s">
        <v>16739</v>
      </c>
      <c r="XDX1" t="s">
        <v>16740</v>
      </c>
      <c r="XDY1" t="s">
        <v>16741</v>
      </c>
      <c r="XDZ1" t="s">
        <v>16742</v>
      </c>
      <c r="XEA1" t="s">
        <v>16743</v>
      </c>
      <c r="XEB1" t="s">
        <v>16744</v>
      </c>
      <c r="XEC1" t="s">
        <v>16745</v>
      </c>
      <c r="XED1" t="s">
        <v>16746</v>
      </c>
      <c r="XEE1" t="s">
        <v>16747</v>
      </c>
      <c r="XEF1" t="s">
        <v>16748</v>
      </c>
      <c r="XEG1" t="s">
        <v>16749</v>
      </c>
      <c r="XEH1" t="s">
        <v>16750</v>
      </c>
      <c r="XEI1" t="s">
        <v>16751</v>
      </c>
      <c r="XEJ1" t="s">
        <v>16752</v>
      </c>
      <c r="XEK1" t="s">
        <v>16753</v>
      </c>
      <c r="XEL1" t="s">
        <v>16754</v>
      </c>
      <c r="XEM1" t="s">
        <v>16755</v>
      </c>
      <c r="XEN1" t="s">
        <v>16756</v>
      </c>
      <c r="XEO1" t="s">
        <v>16757</v>
      </c>
      <c r="XEP1" t="s">
        <v>16758</v>
      </c>
      <c r="XEQ1" t="s">
        <v>16759</v>
      </c>
      <c r="XER1" t="s">
        <v>16760</v>
      </c>
      <c r="XES1" t="s">
        <v>16761</v>
      </c>
      <c r="XET1" t="s">
        <v>16762</v>
      </c>
      <c r="XEU1" t="s">
        <v>16763</v>
      </c>
      <c r="XEV1" t="s">
        <v>16764</v>
      </c>
      <c r="XEW1" t="s">
        <v>16765</v>
      </c>
      <c r="XEX1" t="s">
        <v>16766</v>
      </c>
      <c r="XEY1" t="s">
        <v>16767</v>
      </c>
      <c r="XEZ1" t="s">
        <v>16768</v>
      </c>
      <c r="XFA1" t="s">
        <v>16769</v>
      </c>
      <c r="XFB1" t="s">
        <v>16770</v>
      </c>
      <c r="XFC1" t="s">
        <v>16771</v>
      </c>
      <c r="XFD1" t="s">
        <v>16772</v>
      </c>
    </row>
    <row r="2" spans="1:16384" x14ac:dyDescent="0.3">
      <c r="A2" t="s">
        <v>10</v>
      </c>
      <c r="B2" s="1">
        <v>42626</v>
      </c>
      <c r="K2" s="60"/>
    </row>
    <row r="3" spans="1:16384" x14ac:dyDescent="0.3">
      <c r="A3" t="s">
        <v>10</v>
      </c>
      <c r="B3" s="1">
        <v>42627</v>
      </c>
    </row>
    <row r="4" spans="1:16384" x14ac:dyDescent="0.3">
      <c r="A4" t="s">
        <v>10</v>
      </c>
      <c r="B4" s="1">
        <v>42670</v>
      </c>
    </row>
    <row r="5" spans="1:16384" x14ac:dyDescent="0.3">
      <c r="B5" s="1"/>
    </row>
    <row r="6" spans="1:16384" x14ac:dyDescent="0.3">
      <c r="B6" s="1"/>
    </row>
    <row r="7" spans="1:16384" x14ac:dyDescent="0.3">
      <c r="B7" s="1"/>
    </row>
    <row r="8" spans="1:16384" x14ac:dyDescent="0.3">
      <c r="B8" s="1"/>
      <c r="I8" s="4"/>
    </row>
    <row r="9" spans="1:16384" x14ac:dyDescent="0.3">
      <c r="B9" s="1"/>
    </row>
    <row r="10" spans="1:16384" x14ac:dyDescent="0.3">
      <c r="B10" s="1"/>
    </row>
    <row r="11" spans="1:16384" x14ac:dyDescent="0.3">
      <c r="B11" s="1"/>
    </row>
    <row r="12" spans="1:16384" x14ac:dyDescent="0.3">
      <c r="B12" s="1"/>
    </row>
    <row r="13" spans="1:16384" x14ac:dyDescent="0.3">
      <c r="B13" s="1"/>
    </row>
    <row r="14" spans="1:16384" x14ac:dyDescent="0.3">
      <c r="B14" s="1"/>
    </row>
    <row r="15" spans="1:16384" x14ac:dyDescent="0.3">
      <c r="B15" s="1"/>
    </row>
    <row r="16" spans="1:16384" x14ac:dyDescent="0.3">
      <c r="B16" s="1"/>
    </row>
    <row r="17" spans="2:2" x14ac:dyDescent="0.3">
      <c r="B17" s="1"/>
    </row>
    <row r="18" spans="2:2" x14ac:dyDescent="0.3">
      <c r="B18" s="1"/>
    </row>
    <row r="19" spans="2:2" x14ac:dyDescent="0.3">
      <c r="B19" s="1"/>
    </row>
    <row r="20" spans="2:2" x14ac:dyDescent="0.3">
      <c r="B20" s="1"/>
    </row>
    <row r="21" spans="2:2" x14ac:dyDescent="0.3">
      <c r="B21" s="1"/>
    </row>
    <row r="22" spans="2:2" x14ac:dyDescent="0.3">
      <c r="B22" s="1"/>
    </row>
    <row r="23" spans="2:2" x14ac:dyDescent="0.3">
      <c r="B23" s="1"/>
    </row>
    <row r="24" spans="2:2" x14ac:dyDescent="0.3">
      <c r="B24" s="1"/>
    </row>
    <row r="25" spans="2:2" x14ac:dyDescent="0.3">
      <c r="B25" s="1"/>
    </row>
    <row r="26" spans="2:2" x14ac:dyDescent="0.3">
      <c r="B26" s="1"/>
    </row>
    <row r="27" spans="2:2" x14ac:dyDescent="0.3">
      <c r="B27" s="1"/>
    </row>
    <row r="28" spans="2:2" x14ac:dyDescent="0.3">
      <c r="B28" s="1"/>
    </row>
    <row r="29" spans="2:2" x14ac:dyDescent="0.3">
      <c r="B29"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9"/>
  <sheetViews>
    <sheetView topLeftCell="I1" workbookViewId="0">
      <selection activeCell="I2" sqref="I2:R631"/>
    </sheetView>
  </sheetViews>
  <sheetFormatPr defaultRowHeight="14.4" x14ac:dyDescent="0.3"/>
  <cols>
    <col min="1" max="1" width="19.77734375" customWidth="1"/>
    <col min="2" max="2" width="17.21875" customWidth="1"/>
    <col min="4" max="4" width="21.77734375" customWidth="1"/>
    <col min="5" max="5" width="13.21875" customWidth="1"/>
    <col min="6" max="6" width="24" customWidth="1"/>
    <col min="7" max="7" width="19.5546875" customWidth="1"/>
    <col min="8" max="8" width="19.21875" customWidth="1"/>
    <col min="9" max="9" width="54.5546875" customWidth="1"/>
    <col min="10" max="10" width="17.21875" customWidth="1"/>
    <col min="11" max="11" width="33.21875" customWidth="1"/>
    <col min="12" max="12" width="21" customWidth="1"/>
    <col min="13" max="13" width="10.77734375" customWidth="1"/>
    <col min="14" max="20" width="11" customWidth="1"/>
    <col min="21" max="110" width="12" customWidth="1"/>
    <col min="111" max="1010" width="13" customWidth="1"/>
    <col min="1011" max="10010" width="14" customWidth="1"/>
    <col min="10011" max="16384" width="15" customWidth="1"/>
  </cols>
  <sheetData>
    <row r="1" spans="1:16384" x14ac:dyDescent="0.3">
      <c r="A1" s="100" t="s">
        <v>13</v>
      </c>
      <c r="B1" s="101" t="s">
        <v>16</v>
      </c>
      <c r="C1" s="3" t="s">
        <v>16784</v>
      </c>
      <c r="D1" s="3" t="s">
        <v>1</v>
      </c>
      <c r="E1" s="3" t="s">
        <v>0</v>
      </c>
      <c r="F1" s="3" t="s">
        <v>16785</v>
      </c>
      <c r="G1" s="3" t="s">
        <v>281</v>
      </c>
      <c r="H1" s="3" t="s">
        <v>280</v>
      </c>
      <c r="I1" s="3" t="s">
        <v>279</v>
      </c>
      <c r="J1" s="3" t="s">
        <v>278</v>
      </c>
      <c r="K1" s="3" t="s">
        <v>277</v>
      </c>
      <c r="L1" s="3" t="s">
        <v>276</v>
      </c>
      <c r="M1" s="3" t="s">
        <v>275</v>
      </c>
      <c r="N1" t="s">
        <v>408</v>
      </c>
      <c r="O1" t="s">
        <v>409</v>
      </c>
      <c r="P1" t="s">
        <v>410</v>
      </c>
      <c r="Q1" t="s">
        <v>411</v>
      </c>
      <c r="R1" t="s">
        <v>412</v>
      </c>
      <c r="S1" t="s">
        <v>413</v>
      </c>
      <c r="T1" t="s">
        <v>414</v>
      </c>
      <c r="U1" t="s">
        <v>415</v>
      </c>
      <c r="V1" t="s">
        <v>416</v>
      </c>
      <c r="W1" t="s">
        <v>417</v>
      </c>
      <c r="X1" t="s">
        <v>418</v>
      </c>
      <c r="Y1" t="s">
        <v>419</v>
      </c>
      <c r="Z1" t="s">
        <v>420</v>
      </c>
      <c r="AA1" t="s">
        <v>421</v>
      </c>
      <c r="AB1" t="s">
        <v>422</v>
      </c>
      <c r="AC1" t="s">
        <v>423</v>
      </c>
      <c r="AD1" t="s">
        <v>424</v>
      </c>
      <c r="AE1" t="s">
        <v>425</v>
      </c>
      <c r="AF1" t="s">
        <v>426</v>
      </c>
      <c r="AG1" t="s">
        <v>427</v>
      </c>
      <c r="AH1" t="s">
        <v>428</v>
      </c>
      <c r="AI1" t="s">
        <v>429</v>
      </c>
      <c r="AJ1" t="s">
        <v>430</v>
      </c>
      <c r="AK1" t="s">
        <v>431</v>
      </c>
      <c r="AL1" t="s">
        <v>432</v>
      </c>
      <c r="AM1" t="s">
        <v>433</v>
      </c>
      <c r="AN1" t="s">
        <v>434</v>
      </c>
      <c r="AO1" t="s">
        <v>435</v>
      </c>
      <c r="AP1" t="s">
        <v>436</v>
      </c>
      <c r="AQ1" t="s">
        <v>437</v>
      </c>
      <c r="AR1" t="s">
        <v>438</v>
      </c>
      <c r="AS1" t="s">
        <v>439</v>
      </c>
      <c r="AT1" t="s">
        <v>440</v>
      </c>
      <c r="AU1" t="s">
        <v>441</v>
      </c>
      <c r="AV1" t="s">
        <v>442</v>
      </c>
      <c r="AW1" t="s">
        <v>443</v>
      </c>
      <c r="AX1" t="s">
        <v>444</v>
      </c>
      <c r="AY1" t="s">
        <v>445</v>
      </c>
      <c r="AZ1" t="s">
        <v>446</v>
      </c>
      <c r="BA1" t="s">
        <v>447</v>
      </c>
      <c r="BB1" t="s">
        <v>448</v>
      </c>
      <c r="BC1" t="s">
        <v>449</v>
      </c>
      <c r="BD1" t="s">
        <v>450</v>
      </c>
      <c r="BE1" t="s">
        <v>451</v>
      </c>
      <c r="BF1" t="s">
        <v>452</v>
      </c>
      <c r="BG1" t="s">
        <v>453</v>
      </c>
      <c r="BH1" t="s">
        <v>454</v>
      </c>
      <c r="BI1" t="s">
        <v>455</v>
      </c>
      <c r="BJ1" t="s">
        <v>456</v>
      </c>
      <c r="BK1" t="s">
        <v>457</v>
      </c>
      <c r="BL1" t="s">
        <v>458</v>
      </c>
      <c r="BM1" t="s">
        <v>459</v>
      </c>
      <c r="BN1" t="s">
        <v>460</v>
      </c>
      <c r="BO1" t="s">
        <v>461</v>
      </c>
      <c r="BP1" t="s">
        <v>462</v>
      </c>
      <c r="BQ1" t="s">
        <v>463</v>
      </c>
      <c r="BR1" t="s">
        <v>464</v>
      </c>
      <c r="BS1" t="s">
        <v>465</v>
      </c>
      <c r="BT1" t="s">
        <v>466</v>
      </c>
      <c r="BU1" t="s">
        <v>467</v>
      </c>
      <c r="BV1" t="s">
        <v>468</v>
      </c>
      <c r="BW1" t="s">
        <v>469</v>
      </c>
      <c r="BX1" t="s">
        <v>470</v>
      </c>
      <c r="BY1" t="s">
        <v>471</v>
      </c>
      <c r="BZ1" t="s">
        <v>472</v>
      </c>
      <c r="CA1" t="s">
        <v>473</v>
      </c>
      <c r="CB1" t="s">
        <v>474</v>
      </c>
      <c r="CC1" t="s">
        <v>475</v>
      </c>
      <c r="CD1" t="s">
        <v>476</v>
      </c>
      <c r="CE1" t="s">
        <v>477</v>
      </c>
      <c r="CF1" t="s">
        <v>478</v>
      </c>
      <c r="CG1" t="s">
        <v>479</v>
      </c>
      <c r="CH1" t="s">
        <v>480</v>
      </c>
      <c r="CI1" t="s">
        <v>481</v>
      </c>
      <c r="CJ1" t="s">
        <v>482</v>
      </c>
      <c r="CK1" t="s">
        <v>483</v>
      </c>
      <c r="CL1" t="s">
        <v>484</v>
      </c>
      <c r="CM1" t="s">
        <v>485</v>
      </c>
      <c r="CN1" t="s">
        <v>486</v>
      </c>
      <c r="CO1" t="s">
        <v>487</v>
      </c>
      <c r="CP1" t="s">
        <v>488</v>
      </c>
      <c r="CQ1" t="s">
        <v>489</v>
      </c>
      <c r="CR1" t="s">
        <v>490</v>
      </c>
      <c r="CS1" t="s">
        <v>491</v>
      </c>
      <c r="CT1" t="s">
        <v>492</v>
      </c>
      <c r="CU1" t="s">
        <v>493</v>
      </c>
      <c r="CV1" t="s">
        <v>494</v>
      </c>
      <c r="CW1" t="s">
        <v>495</v>
      </c>
      <c r="CX1" t="s">
        <v>496</v>
      </c>
      <c r="CY1" t="s">
        <v>497</v>
      </c>
      <c r="CZ1" t="s">
        <v>498</v>
      </c>
      <c r="DA1" t="s">
        <v>499</v>
      </c>
      <c r="DB1" t="s">
        <v>500</v>
      </c>
      <c r="DC1" t="s">
        <v>501</v>
      </c>
      <c r="DD1" t="s">
        <v>502</v>
      </c>
      <c r="DE1" t="s">
        <v>503</v>
      </c>
      <c r="DF1" t="s">
        <v>504</v>
      </c>
      <c r="DG1" t="s">
        <v>505</v>
      </c>
      <c r="DH1" t="s">
        <v>506</v>
      </c>
      <c r="DI1" t="s">
        <v>507</v>
      </c>
      <c r="DJ1" t="s">
        <v>508</v>
      </c>
      <c r="DK1" t="s">
        <v>509</v>
      </c>
      <c r="DL1" t="s">
        <v>510</v>
      </c>
      <c r="DM1" t="s">
        <v>511</v>
      </c>
      <c r="DN1" t="s">
        <v>512</v>
      </c>
      <c r="DO1" t="s">
        <v>513</v>
      </c>
      <c r="DP1" t="s">
        <v>514</v>
      </c>
      <c r="DQ1" t="s">
        <v>515</v>
      </c>
      <c r="DR1" t="s">
        <v>516</v>
      </c>
      <c r="DS1" t="s">
        <v>517</v>
      </c>
      <c r="DT1" t="s">
        <v>518</v>
      </c>
      <c r="DU1" t="s">
        <v>519</v>
      </c>
      <c r="DV1" t="s">
        <v>520</v>
      </c>
      <c r="DW1" t="s">
        <v>521</v>
      </c>
      <c r="DX1" t="s">
        <v>522</v>
      </c>
      <c r="DY1" t="s">
        <v>523</v>
      </c>
      <c r="DZ1" t="s">
        <v>524</v>
      </c>
      <c r="EA1" t="s">
        <v>525</v>
      </c>
      <c r="EB1" t="s">
        <v>526</v>
      </c>
      <c r="EC1" t="s">
        <v>527</v>
      </c>
      <c r="ED1" t="s">
        <v>528</v>
      </c>
      <c r="EE1" t="s">
        <v>529</v>
      </c>
      <c r="EF1" t="s">
        <v>530</v>
      </c>
      <c r="EG1" t="s">
        <v>531</v>
      </c>
      <c r="EH1" t="s">
        <v>532</v>
      </c>
      <c r="EI1" t="s">
        <v>533</v>
      </c>
      <c r="EJ1" t="s">
        <v>534</v>
      </c>
      <c r="EK1" t="s">
        <v>535</v>
      </c>
      <c r="EL1" t="s">
        <v>536</v>
      </c>
      <c r="EM1" t="s">
        <v>537</v>
      </c>
      <c r="EN1" t="s">
        <v>538</v>
      </c>
      <c r="EO1" t="s">
        <v>539</v>
      </c>
      <c r="EP1" t="s">
        <v>540</v>
      </c>
      <c r="EQ1" t="s">
        <v>541</v>
      </c>
      <c r="ER1" t="s">
        <v>542</v>
      </c>
      <c r="ES1" t="s">
        <v>543</v>
      </c>
      <c r="ET1" t="s">
        <v>544</v>
      </c>
      <c r="EU1" t="s">
        <v>545</v>
      </c>
      <c r="EV1" t="s">
        <v>546</v>
      </c>
      <c r="EW1" t="s">
        <v>547</v>
      </c>
      <c r="EX1" t="s">
        <v>548</v>
      </c>
      <c r="EY1" t="s">
        <v>549</v>
      </c>
      <c r="EZ1" t="s">
        <v>550</v>
      </c>
      <c r="FA1" t="s">
        <v>551</v>
      </c>
      <c r="FB1" t="s">
        <v>552</v>
      </c>
      <c r="FC1" t="s">
        <v>553</v>
      </c>
      <c r="FD1" t="s">
        <v>554</v>
      </c>
      <c r="FE1" t="s">
        <v>555</v>
      </c>
      <c r="FF1" t="s">
        <v>556</v>
      </c>
      <c r="FG1" t="s">
        <v>557</v>
      </c>
      <c r="FH1" t="s">
        <v>558</v>
      </c>
      <c r="FI1" t="s">
        <v>559</v>
      </c>
      <c r="FJ1" t="s">
        <v>560</v>
      </c>
      <c r="FK1" t="s">
        <v>561</v>
      </c>
      <c r="FL1" t="s">
        <v>562</v>
      </c>
      <c r="FM1" t="s">
        <v>563</v>
      </c>
      <c r="FN1" t="s">
        <v>564</v>
      </c>
      <c r="FO1" t="s">
        <v>565</v>
      </c>
      <c r="FP1" t="s">
        <v>566</v>
      </c>
      <c r="FQ1" t="s">
        <v>567</v>
      </c>
      <c r="FR1" t="s">
        <v>568</v>
      </c>
      <c r="FS1" t="s">
        <v>569</v>
      </c>
      <c r="FT1" t="s">
        <v>570</v>
      </c>
      <c r="FU1" t="s">
        <v>571</v>
      </c>
      <c r="FV1" t="s">
        <v>572</v>
      </c>
      <c r="FW1" t="s">
        <v>573</v>
      </c>
      <c r="FX1" t="s">
        <v>574</v>
      </c>
      <c r="FY1" t="s">
        <v>575</v>
      </c>
      <c r="FZ1" t="s">
        <v>576</v>
      </c>
      <c r="GA1" t="s">
        <v>577</v>
      </c>
      <c r="GB1" t="s">
        <v>578</v>
      </c>
      <c r="GC1" t="s">
        <v>579</v>
      </c>
      <c r="GD1" t="s">
        <v>580</v>
      </c>
      <c r="GE1" t="s">
        <v>581</v>
      </c>
      <c r="GF1" t="s">
        <v>582</v>
      </c>
      <c r="GG1" t="s">
        <v>583</v>
      </c>
      <c r="GH1" t="s">
        <v>584</v>
      </c>
      <c r="GI1" t="s">
        <v>585</v>
      </c>
      <c r="GJ1" t="s">
        <v>586</v>
      </c>
      <c r="GK1" t="s">
        <v>587</v>
      </c>
      <c r="GL1" t="s">
        <v>588</v>
      </c>
      <c r="GM1" t="s">
        <v>589</v>
      </c>
      <c r="GN1" t="s">
        <v>590</v>
      </c>
      <c r="GO1" t="s">
        <v>591</v>
      </c>
      <c r="GP1" t="s">
        <v>592</v>
      </c>
      <c r="GQ1" t="s">
        <v>593</v>
      </c>
      <c r="GR1" t="s">
        <v>594</v>
      </c>
      <c r="GS1" t="s">
        <v>595</v>
      </c>
      <c r="GT1" t="s">
        <v>596</v>
      </c>
      <c r="GU1" t="s">
        <v>597</v>
      </c>
      <c r="GV1" t="s">
        <v>598</v>
      </c>
      <c r="GW1" t="s">
        <v>599</v>
      </c>
      <c r="GX1" t="s">
        <v>600</v>
      </c>
      <c r="GY1" t="s">
        <v>601</v>
      </c>
      <c r="GZ1" t="s">
        <v>602</v>
      </c>
      <c r="HA1" t="s">
        <v>603</v>
      </c>
      <c r="HB1" t="s">
        <v>604</v>
      </c>
      <c r="HC1" t="s">
        <v>605</v>
      </c>
      <c r="HD1" t="s">
        <v>606</v>
      </c>
      <c r="HE1" t="s">
        <v>607</v>
      </c>
      <c r="HF1" t="s">
        <v>608</v>
      </c>
      <c r="HG1" t="s">
        <v>609</v>
      </c>
      <c r="HH1" t="s">
        <v>610</v>
      </c>
      <c r="HI1" t="s">
        <v>611</v>
      </c>
      <c r="HJ1" t="s">
        <v>612</v>
      </c>
      <c r="HK1" t="s">
        <v>613</v>
      </c>
      <c r="HL1" t="s">
        <v>614</v>
      </c>
      <c r="HM1" t="s">
        <v>615</v>
      </c>
      <c r="HN1" t="s">
        <v>616</v>
      </c>
      <c r="HO1" t="s">
        <v>617</v>
      </c>
      <c r="HP1" t="s">
        <v>618</v>
      </c>
      <c r="HQ1" t="s">
        <v>619</v>
      </c>
      <c r="HR1" t="s">
        <v>620</v>
      </c>
      <c r="HS1" t="s">
        <v>621</v>
      </c>
      <c r="HT1" t="s">
        <v>622</v>
      </c>
      <c r="HU1" t="s">
        <v>623</v>
      </c>
      <c r="HV1" t="s">
        <v>624</v>
      </c>
      <c r="HW1" t="s">
        <v>625</v>
      </c>
      <c r="HX1" t="s">
        <v>626</v>
      </c>
      <c r="HY1" t="s">
        <v>627</v>
      </c>
      <c r="HZ1" t="s">
        <v>628</v>
      </c>
      <c r="IA1" t="s">
        <v>629</v>
      </c>
      <c r="IB1" t="s">
        <v>630</v>
      </c>
      <c r="IC1" t="s">
        <v>631</v>
      </c>
      <c r="ID1" t="s">
        <v>632</v>
      </c>
      <c r="IE1" t="s">
        <v>633</v>
      </c>
      <c r="IF1" t="s">
        <v>634</v>
      </c>
      <c r="IG1" t="s">
        <v>635</v>
      </c>
      <c r="IH1" t="s">
        <v>636</v>
      </c>
      <c r="II1" t="s">
        <v>637</v>
      </c>
      <c r="IJ1" t="s">
        <v>638</v>
      </c>
      <c r="IK1" t="s">
        <v>639</v>
      </c>
      <c r="IL1" t="s">
        <v>640</v>
      </c>
      <c r="IM1" t="s">
        <v>641</v>
      </c>
      <c r="IN1" t="s">
        <v>642</v>
      </c>
      <c r="IO1" t="s">
        <v>643</v>
      </c>
      <c r="IP1" t="s">
        <v>644</v>
      </c>
      <c r="IQ1" t="s">
        <v>645</v>
      </c>
      <c r="IR1" t="s">
        <v>646</v>
      </c>
      <c r="IS1" t="s">
        <v>647</v>
      </c>
      <c r="IT1" t="s">
        <v>648</v>
      </c>
      <c r="IU1" t="s">
        <v>649</v>
      </c>
      <c r="IV1" t="s">
        <v>650</v>
      </c>
      <c r="IW1" t="s">
        <v>651</v>
      </c>
      <c r="IX1" t="s">
        <v>652</v>
      </c>
      <c r="IY1" t="s">
        <v>653</v>
      </c>
      <c r="IZ1" t="s">
        <v>654</v>
      </c>
      <c r="JA1" t="s">
        <v>655</v>
      </c>
      <c r="JB1" t="s">
        <v>656</v>
      </c>
      <c r="JC1" t="s">
        <v>657</v>
      </c>
      <c r="JD1" t="s">
        <v>658</v>
      </c>
      <c r="JE1" t="s">
        <v>659</v>
      </c>
      <c r="JF1" t="s">
        <v>660</v>
      </c>
      <c r="JG1" t="s">
        <v>661</v>
      </c>
      <c r="JH1" t="s">
        <v>662</v>
      </c>
      <c r="JI1" t="s">
        <v>663</v>
      </c>
      <c r="JJ1" t="s">
        <v>664</v>
      </c>
      <c r="JK1" t="s">
        <v>665</v>
      </c>
      <c r="JL1" t="s">
        <v>666</v>
      </c>
      <c r="JM1" t="s">
        <v>667</v>
      </c>
      <c r="JN1" t="s">
        <v>668</v>
      </c>
      <c r="JO1" t="s">
        <v>669</v>
      </c>
      <c r="JP1" t="s">
        <v>670</v>
      </c>
      <c r="JQ1" t="s">
        <v>671</v>
      </c>
      <c r="JR1" t="s">
        <v>672</v>
      </c>
      <c r="JS1" t="s">
        <v>673</v>
      </c>
      <c r="JT1" t="s">
        <v>674</v>
      </c>
      <c r="JU1" t="s">
        <v>675</v>
      </c>
      <c r="JV1" t="s">
        <v>676</v>
      </c>
      <c r="JW1" t="s">
        <v>677</v>
      </c>
      <c r="JX1" t="s">
        <v>678</v>
      </c>
      <c r="JY1" t="s">
        <v>679</v>
      </c>
      <c r="JZ1" t="s">
        <v>680</v>
      </c>
      <c r="KA1" t="s">
        <v>681</v>
      </c>
      <c r="KB1" t="s">
        <v>682</v>
      </c>
      <c r="KC1" t="s">
        <v>683</v>
      </c>
      <c r="KD1" t="s">
        <v>684</v>
      </c>
      <c r="KE1" t="s">
        <v>685</v>
      </c>
      <c r="KF1" t="s">
        <v>686</v>
      </c>
      <c r="KG1" t="s">
        <v>687</v>
      </c>
      <c r="KH1" t="s">
        <v>688</v>
      </c>
      <c r="KI1" t="s">
        <v>689</v>
      </c>
      <c r="KJ1" t="s">
        <v>690</v>
      </c>
      <c r="KK1" t="s">
        <v>691</v>
      </c>
      <c r="KL1" t="s">
        <v>692</v>
      </c>
      <c r="KM1" t="s">
        <v>693</v>
      </c>
      <c r="KN1" t="s">
        <v>694</v>
      </c>
      <c r="KO1" t="s">
        <v>695</v>
      </c>
      <c r="KP1" t="s">
        <v>696</v>
      </c>
      <c r="KQ1" t="s">
        <v>697</v>
      </c>
      <c r="KR1" t="s">
        <v>698</v>
      </c>
      <c r="KS1" t="s">
        <v>699</v>
      </c>
      <c r="KT1" t="s">
        <v>700</v>
      </c>
      <c r="KU1" t="s">
        <v>701</v>
      </c>
      <c r="KV1" t="s">
        <v>702</v>
      </c>
      <c r="KW1" t="s">
        <v>703</v>
      </c>
      <c r="KX1" t="s">
        <v>704</v>
      </c>
      <c r="KY1" t="s">
        <v>705</v>
      </c>
      <c r="KZ1" t="s">
        <v>706</v>
      </c>
      <c r="LA1" t="s">
        <v>707</v>
      </c>
      <c r="LB1" t="s">
        <v>708</v>
      </c>
      <c r="LC1" t="s">
        <v>709</v>
      </c>
      <c r="LD1" t="s">
        <v>710</v>
      </c>
      <c r="LE1" t="s">
        <v>711</v>
      </c>
      <c r="LF1" t="s">
        <v>712</v>
      </c>
      <c r="LG1" t="s">
        <v>713</v>
      </c>
      <c r="LH1" t="s">
        <v>714</v>
      </c>
      <c r="LI1" t="s">
        <v>715</v>
      </c>
      <c r="LJ1" t="s">
        <v>716</v>
      </c>
      <c r="LK1" t="s">
        <v>717</v>
      </c>
      <c r="LL1" t="s">
        <v>718</v>
      </c>
      <c r="LM1" t="s">
        <v>719</v>
      </c>
      <c r="LN1" t="s">
        <v>720</v>
      </c>
      <c r="LO1" t="s">
        <v>721</v>
      </c>
      <c r="LP1" t="s">
        <v>722</v>
      </c>
      <c r="LQ1" t="s">
        <v>723</v>
      </c>
      <c r="LR1" t="s">
        <v>724</v>
      </c>
      <c r="LS1" t="s">
        <v>725</v>
      </c>
      <c r="LT1" t="s">
        <v>726</v>
      </c>
      <c r="LU1" t="s">
        <v>727</v>
      </c>
      <c r="LV1" t="s">
        <v>728</v>
      </c>
      <c r="LW1" t="s">
        <v>729</v>
      </c>
      <c r="LX1" t="s">
        <v>730</v>
      </c>
      <c r="LY1" t="s">
        <v>731</v>
      </c>
      <c r="LZ1" t="s">
        <v>732</v>
      </c>
      <c r="MA1" t="s">
        <v>733</v>
      </c>
      <c r="MB1" t="s">
        <v>734</v>
      </c>
      <c r="MC1" t="s">
        <v>735</v>
      </c>
      <c r="MD1" t="s">
        <v>736</v>
      </c>
      <c r="ME1" t="s">
        <v>737</v>
      </c>
      <c r="MF1" t="s">
        <v>738</v>
      </c>
      <c r="MG1" t="s">
        <v>739</v>
      </c>
      <c r="MH1" t="s">
        <v>740</v>
      </c>
      <c r="MI1" t="s">
        <v>741</v>
      </c>
      <c r="MJ1" t="s">
        <v>742</v>
      </c>
      <c r="MK1" t="s">
        <v>743</v>
      </c>
      <c r="ML1" t="s">
        <v>744</v>
      </c>
      <c r="MM1" t="s">
        <v>745</v>
      </c>
      <c r="MN1" t="s">
        <v>746</v>
      </c>
      <c r="MO1" t="s">
        <v>747</v>
      </c>
      <c r="MP1" t="s">
        <v>748</v>
      </c>
      <c r="MQ1" t="s">
        <v>749</v>
      </c>
      <c r="MR1" t="s">
        <v>750</v>
      </c>
      <c r="MS1" t="s">
        <v>751</v>
      </c>
      <c r="MT1" t="s">
        <v>752</v>
      </c>
      <c r="MU1" t="s">
        <v>753</v>
      </c>
      <c r="MV1" t="s">
        <v>754</v>
      </c>
      <c r="MW1" t="s">
        <v>755</v>
      </c>
      <c r="MX1" t="s">
        <v>756</v>
      </c>
      <c r="MY1" t="s">
        <v>757</v>
      </c>
      <c r="MZ1" t="s">
        <v>758</v>
      </c>
      <c r="NA1" t="s">
        <v>759</v>
      </c>
      <c r="NB1" t="s">
        <v>760</v>
      </c>
      <c r="NC1" t="s">
        <v>761</v>
      </c>
      <c r="ND1" t="s">
        <v>762</v>
      </c>
      <c r="NE1" t="s">
        <v>763</v>
      </c>
      <c r="NF1" t="s">
        <v>764</v>
      </c>
      <c r="NG1" t="s">
        <v>765</v>
      </c>
      <c r="NH1" t="s">
        <v>766</v>
      </c>
      <c r="NI1" t="s">
        <v>767</v>
      </c>
      <c r="NJ1" t="s">
        <v>768</v>
      </c>
      <c r="NK1" t="s">
        <v>769</v>
      </c>
      <c r="NL1" t="s">
        <v>770</v>
      </c>
      <c r="NM1" t="s">
        <v>771</v>
      </c>
      <c r="NN1" t="s">
        <v>772</v>
      </c>
      <c r="NO1" t="s">
        <v>773</v>
      </c>
      <c r="NP1" t="s">
        <v>774</v>
      </c>
      <c r="NQ1" t="s">
        <v>775</v>
      </c>
      <c r="NR1" t="s">
        <v>776</v>
      </c>
      <c r="NS1" t="s">
        <v>777</v>
      </c>
      <c r="NT1" t="s">
        <v>778</v>
      </c>
      <c r="NU1" t="s">
        <v>779</v>
      </c>
      <c r="NV1" t="s">
        <v>780</v>
      </c>
      <c r="NW1" t="s">
        <v>781</v>
      </c>
      <c r="NX1" t="s">
        <v>782</v>
      </c>
      <c r="NY1" t="s">
        <v>783</v>
      </c>
      <c r="NZ1" t="s">
        <v>784</v>
      </c>
      <c r="OA1" t="s">
        <v>785</v>
      </c>
      <c r="OB1" t="s">
        <v>786</v>
      </c>
      <c r="OC1" t="s">
        <v>787</v>
      </c>
      <c r="OD1" t="s">
        <v>788</v>
      </c>
      <c r="OE1" t="s">
        <v>789</v>
      </c>
      <c r="OF1" t="s">
        <v>790</v>
      </c>
      <c r="OG1" t="s">
        <v>791</v>
      </c>
      <c r="OH1" t="s">
        <v>792</v>
      </c>
      <c r="OI1" t="s">
        <v>793</v>
      </c>
      <c r="OJ1" t="s">
        <v>794</v>
      </c>
      <c r="OK1" t="s">
        <v>795</v>
      </c>
      <c r="OL1" t="s">
        <v>796</v>
      </c>
      <c r="OM1" t="s">
        <v>797</v>
      </c>
      <c r="ON1" t="s">
        <v>798</v>
      </c>
      <c r="OO1" t="s">
        <v>799</v>
      </c>
      <c r="OP1" t="s">
        <v>800</v>
      </c>
      <c r="OQ1" t="s">
        <v>801</v>
      </c>
      <c r="OR1" t="s">
        <v>802</v>
      </c>
      <c r="OS1" t="s">
        <v>803</v>
      </c>
      <c r="OT1" t="s">
        <v>804</v>
      </c>
      <c r="OU1" t="s">
        <v>805</v>
      </c>
      <c r="OV1" t="s">
        <v>806</v>
      </c>
      <c r="OW1" t="s">
        <v>807</v>
      </c>
      <c r="OX1" t="s">
        <v>808</v>
      </c>
      <c r="OY1" t="s">
        <v>809</v>
      </c>
      <c r="OZ1" t="s">
        <v>810</v>
      </c>
      <c r="PA1" t="s">
        <v>811</v>
      </c>
      <c r="PB1" t="s">
        <v>812</v>
      </c>
      <c r="PC1" t="s">
        <v>813</v>
      </c>
      <c r="PD1" t="s">
        <v>814</v>
      </c>
      <c r="PE1" t="s">
        <v>815</v>
      </c>
      <c r="PF1" t="s">
        <v>816</v>
      </c>
      <c r="PG1" t="s">
        <v>817</v>
      </c>
      <c r="PH1" t="s">
        <v>818</v>
      </c>
      <c r="PI1" t="s">
        <v>819</v>
      </c>
      <c r="PJ1" t="s">
        <v>820</v>
      </c>
      <c r="PK1" t="s">
        <v>821</v>
      </c>
      <c r="PL1" t="s">
        <v>822</v>
      </c>
      <c r="PM1" t="s">
        <v>823</v>
      </c>
      <c r="PN1" t="s">
        <v>824</v>
      </c>
      <c r="PO1" t="s">
        <v>825</v>
      </c>
      <c r="PP1" t="s">
        <v>826</v>
      </c>
      <c r="PQ1" t="s">
        <v>827</v>
      </c>
      <c r="PR1" t="s">
        <v>828</v>
      </c>
      <c r="PS1" t="s">
        <v>829</v>
      </c>
      <c r="PT1" t="s">
        <v>830</v>
      </c>
      <c r="PU1" t="s">
        <v>831</v>
      </c>
      <c r="PV1" t="s">
        <v>832</v>
      </c>
      <c r="PW1" t="s">
        <v>833</v>
      </c>
      <c r="PX1" t="s">
        <v>834</v>
      </c>
      <c r="PY1" t="s">
        <v>835</v>
      </c>
      <c r="PZ1" t="s">
        <v>836</v>
      </c>
      <c r="QA1" t="s">
        <v>837</v>
      </c>
      <c r="QB1" t="s">
        <v>838</v>
      </c>
      <c r="QC1" t="s">
        <v>839</v>
      </c>
      <c r="QD1" t="s">
        <v>840</v>
      </c>
      <c r="QE1" t="s">
        <v>841</v>
      </c>
      <c r="QF1" t="s">
        <v>842</v>
      </c>
      <c r="QG1" t="s">
        <v>843</v>
      </c>
      <c r="QH1" t="s">
        <v>844</v>
      </c>
      <c r="QI1" t="s">
        <v>845</v>
      </c>
      <c r="QJ1" t="s">
        <v>846</v>
      </c>
      <c r="QK1" t="s">
        <v>847</v>
      </c>
      <c r="QL1" t="s">
        <v>848</v>
      </c>
      <c r="QM1" t="s">
        <v>849</v>
      </c>
      <c r="QN1" t="s">
        <v>850</v>
      </c>
      <c r="QO1" t="s">
        <v>851</v>
      </c>
      <c r="QP1" t="s">
        <v>852</v>
      </c>
      <c r="QQ1" t="s">
        <v>853</v>
      </c>
      <c r="QR1" t="s">
        <v>854</v>
      </c>
      <c r="QS1" t="s">
        <v>855</v>
      </c>
      <c r="QT1" t="s">
        <v>856</v>
      </c>
      <c r="QU1" t="s">
        <v>857</v>
      </c>
      <c r="QV1" t="s">
        <v>858</v>
      </c>
      <c r="QW1" t="s">
        <v>859</v>
      </c>
      <c r="QX1" t="s">
        <v>860</v>
      </c>
      <c r="QY1" t="s">
        <v>861</v>
      </c>
      <c r="QZ1" t="s">
        <v>862</v>
      </c>
      <c r="RA1" t="s">
        <v>863</v>
      </c>
      <c r="RB1" t="s">
        <v>864</v>
      </c>
      <c r="RC1" t="s">
        <v>865</v>
      </c>
      <c r="RD1" t="s">
        <v>866</v>
      </c>
      <c r="RE1" t="s">
        <v>867</v>
      </c>
      <c r="RF1" t="s">
        <v>868</v>
      </c>
      <c r="RG1" t="s">
        <v>869</v>
      </c>
      <c r="RH1" t="s">
        <v>870</v>
      </c>
      <c r="RI1" t="s">
        <v>871</v>
      </c>
      <c r="RJ1" t="s">
        <v>872</v>
      </c>
      <c r="RK1" t="s">
        <v>873</v>
      </c>
      <c r="RL1" t="s">
        <v>874</v>
      </c>
      <c r="RM1" t="s">
        <v>875</v>
      </c>
      <c r="RN1" t="s">
        <v>876</v>
      </c>
      <c r="RO1" t="s">
        <v>877</v>
      </c>
      <c r="RP1" t="s">
        <v>878</v>
      </c>
      <c r="RQ1" t="s">
        <v>879</v>
      </c>
      <c r="RR1" t="s">
        <v>880</v>
      </c>
      <c r="RS1" t="s">
        <v>881</v>
      </c>
      <c r="RT1" t="s">
        <v>882</v>
      </c>
      <c r="RU1" t="s">
        <v>883</v>
      </c>
      <c r="RV1" t="s">
        <v>884</v>
      </c>
      <c r="RW1" t="s">
        <v>885</v>
      </c>
      <c r="RX1" t="s">
        <v>886</v>
      </c>
      <c r="RY1" t="s">
        <v>887</v>
      </c>
      <c r="RZ1" t="s">
        <v>888</v>
      </c>
      <c r="SA1" t="s">
        <v>889</v>
      </c>
      <c r="SB1" t="s">
        <v>890</v>
      </c>
      <c r="SC1" t="s">
        <v>891</v>
      </c>
      <c r="SD1" t="s">
        <v>892</v>
      </c>
      <c r="SE1" t="s">
        <v>893</v>
      </c>
      <c r="SF1" t="s">
        <v>894</v>
      </c>
      <c r="SG1" t="s">
        <v>895</v>
      </c>
      <c r="SH1" t="s">
        <v>896</v>
      </c>
      <c r="SI1" t="s">
        <v>897</v>
      </c>
      <c r="SJ1" t="s">
        <v>898</v>
      </c>
      <c r="SK1" t="s">
        <v>899</v>
      </c>
      <c r="SL1" t="s">
        <v>900</v>
      </c>
      <c r="SM1" t="s">
        <v>901</v>
      </c>
      <c r="SN1" t="s">
        <v>902</v>
      </c>
      <c r="SO1" t="s">
        <v>903</v>
      </c>
      <c r="SP1" t="s">
        <v>904</v>
      </c>
      <c r="SQ1" t="s">
        <v>905</v>
      </c>
      <c r="SR1" t="s">
        <v>906</v>
      </c>
      <c r="SS1" t="s">
        <v>907</v>
      </c>
      <c r="ST1" t="s">
        <v>908</v>
      </c>
      <c r="SU1" t="s">
        <v>909</v>
      </c>
      <c r="SV1" t="s">
        <v>910</v>
      </c>
      <c r="SW1" t="s">
        <v>911</v>
      </c>
      <c r="SX1" t="s">
        <v>912</v>
      </c>
      <c r="SY1" t="s">
        <v>913</v>
      </c>
      <c r="SZ1" t="s">
        <v>914</v>
      </c>
      <c r="TA1" t="s">
        <v>915</v>
      </c>
      <c r="TB1" t="s">
        <v>916</v>
      </c>
      <c r="TC1" t="s">
        <v>917</v>
      </c>
      <c r="TD1" t="s">
        <v>918</v>
      </c>
      <c r="TE1" t="s">
        <v>919</v>
      </c>
      <c r="TF1" t="s">
        <v>920</v>
      </c>
      <c r="TG1" t="s">
        <v>921</v>
      </c>
      <c r="TH1" t="s">
        <v>922</v>
      </c>
      <c r="TI1" t="s">
        <v>923</v>
      </c>
      <c r="TJ1" t="s">
        <v>924</v>
      </c>
      <c r="TK1" t="s">
        <v>925</v>
      </c>
      <c r="TL1" t="s">
        <v>926</v>
      </c>
      <c r="TM1" t="s">
        <v>927</v>
      </c>
      <c r="TN1" t="s">
        <v>928</v>
      </c>
      <c r="TO1" t="s">
        <v>929</v>
      </c>
      <c r="TP1" t="s">
        <v>930</v>
      </c>
      <c r="TQ1" t="s">
        <v>931</v>
      </c>
      <c r="TR1" t="s">
        <v>932</v>
      </c>
      <c r="TS1" t="s">
        <v>933</v>
      </c>
      <c r="TT1" t="s">
        <v>934</v>
      </c>
      <c r="TU1" t="s">
        <v>935</v>
      </c>
      <c r="TV1" t="s">
        <v>936</v>
      </c>
      <c r="TW1" t="s">
        <v>937</v>
      </c>
      <c r="TX1" t="s">
        <v>938</v>
      </c>
      <c r="TY1" t="s">
        <v>939</v>
      </c>
      <c r="TZ1" t="s">
        <v>940</v>
      </c>
      <c r="UA1" t="s">
        <v>941</v>
      </c>
      <c r="UB1" t="s">
        <v>942</v>
      </c>
      <c r="UC1" t="s">
        <v>943</v>
      </c>
      <c r="UD1" t="s">
        <v>944</v>
      </c>
      <c r="UE1" t="s">
        <v>945</v>
      </c>
      <c r="UF1" t="s">
        <v>946</v>
      </c>
      <c r="UG1" t="s">
        <v>947</v>
      </c>
      <c r="UH1" t="s">
        <v>948</v>
      </c>
      <c r="UI1" t="s">
        <v>949</v>
      </c>
      <c r="UJ1" t="s">
        <v>950</v>
      </c>
      <c r="UK1" t="s">
        <v>951</v>
      </c>
      <c r="UL1" t="s">
        <v>952</v>
      </c>
      <c r="UM1" t="s">
        <v>953</v>
      </c>
      <c r="UN1" t="s">
        <v>954</v>
      </c>
      <c r="UO1" t="s">
        <v>955</v>
      </c>
      <c r="UP1" t="s">
        <v>956</v>
      </c>
      <c r="UQ1" t="s">
        <v>957</v>
      </c>
      <c r="UR1" t="s">
        <v>958</v>
      </c>
      <c r="US1" t="s">
        <v>959</v>
      </c>
      <c r="UT1" t="s">
        <v>960</v>
      </c>
      <c r="UU1" t="s">
        <v>961</v>
      </c>
      <c r="UV1" t="s">
        <v>962</v>
      </c>
      <c r="UW1" t="s">
        <v>963</v>
      </c>
      <c r="UX1" t="s">
        <v>964</v>
      </c>
      <c r="UY1" t="s">
        <v>965</v>
      </c>
      <c r="UZ1" t="s">
        <v>966</v>
      </c>
      <c r="VA1" t="s">
        <v>967</v>
      </c>
      <c r="VB1" t="s">
        <v>968</v>
      </c>
      <c r="VC1" t="s">
        <v>969</v>
      </c>
      <c r="VD1" t="s">
        <v>970</v>
      </c>
      <c r="VE1" t="s">
        <v>971</v>
      </c>
      <c r="VF1" t="s">
        <v>972</v>
      </c>
      <c r="VG1" t="s">
        <v>973</v>
      </c>
      <c r="VH1" t="s">
        <v>974</v>
      </c>
      <c r="VI1" t="s">
        <v>975</v>
      </c>
      <c r="VJ1" t="s">
        <v>976</v>
      </c>
      <c r="VK1" t="s">
        <v>977</v>
      </c>
      <c r="VL1" t="s">
        <v>978</v>
      </c>
      <c r="VM1" t="s">
        <v>979</v>
      </c>
      <c r="VN1" t="s">
        <v>980</v>
      </c>
      <c r="VO1" t="s">
        <v>981</v>
      </c>
      <c r="VP1" t="s">
        <v>982</v>
      </c>
      <c r="VQ1" t="s">
        <v>983</v>
      </c>
      <c r="VR1" t="s">
        <v>984</v>
      </c>
      <c r="VS1" t="s">
        <v>985</v>
      </c>
      <c r="VT1" t="s">
        <v>986</v>
      </c>
      <c r="VU1" t="s">
        <v>987</v>
      </c>
      <c r="VV1" t="s">
        <v>988</v>
      </c>
      <c r="VW1" t="s">
        <v>989</v>
      </c>
      <c r="VX1" t="s">
        <v>990</v>
      </c>
      <c r="VY1" t="s">
        <v>991</v>
      </c>
      <c r="VZ1" t="s">
        <v>992</v>
      </c>
      <c r="WA1" t="s">
        <v>993</v>
      </c>
      <c r="WB1" t="s">
        <v>994</v>
      </c>
      <c r="WC1" t="s">
        <v>995</v>
      </c>
      <c r="WD1" t="s">
        <v>996</v>
      </c>
      <c r="WE1" t="s">
        <v>997</v>
      </c>
      <c r="WF1" t="s">
        <v>998</v>
      </c>
      <c r="WG1" t="s">
        <v>999</v>
      </c>
      <c r="WH1" t="s">
        <v>1000</v>
      </c>
      <c r="WI1" t="s">
        <v>1001</v>
      </c>
      <c r="WJ1" t="s">
        <v>1002</v>
      </c>
      <c r="WK1" t="s">
        <v>1003</v>
      </c>
      <c r="WL1" t="s">
        <v>1004</v>
      </c>
      <c r="WM1" t="s">
        <v>1005</v>
      </c>
      <c r="WN1" t="s">
        <v>1006</v>
      </c>
      <c r="WO1" t="s">
        <v>1007</v>
      </c>
      <c r="WP1" t="s">
        <v>1008</v>
      </c>
      <c r="WQ1" t="s">
        <v>1009</v>
      </c>
      <c r="WR1" t="s">
        <v>1010</v>
      </c>
      <c r="WS1" t="s">
        <v>1011</v>
      </c>
      <c r="WT1" t="s">
        <v>1012</v>
      </c>
      <c r="WU1" t="s">
        <v>1013</v>
      </c>
      <c r="WV1" t="s">
        <v>1014</v>
      </c>
      <c r="WW1" t="s">
        <v>1015</v>
      </c>
      <c r="WX1" t="s">
        <v>1016</v>
      </c>
      <c r="WY1" t="s">
        <v>1017</v>
      </c>
      <c r="WZ1" t="s">
        <v>1018</v>
      </c>
      <c r="XA1" t="s">
        <v>1019</v>
      </c>
      <c r="XB1" t="s">
        <v>1020</v>
      </c>
      <c r="XC1" t="s">
        <v>1021</v>
      </c>
      <c r="XD1" t="s">
        <v>1022</v>
      </c>
      <c r="XE1" t="s">
        <v>1023</v>
      </c>
      <c r="XF1" t="s">
        <v>1024</v>
      </c>
      <c r="XG1" t="s">
        <v>1025</v>
      </c>
      <c r="XH1" t="s">
        <v>1026</v>
      </c>
      <c r="XI1" t="s">
        <v>1027</v>
      </c>
      <c r="XJ1" t="s">
        <v>1028</v>
      </c>
      <c r="XK1" t="s">
        <v>1029</v>
      </c>
      <c r="XL1" t="s">
        <v>1030</v>
      </c>
      <c r="XM1" t="s">
        <v>1031</v>
      </c>
      <c r="XN1" t="s">
        <v>1032</v>
      </c>
      <c r="XO1" t="s">
        <v>1033</v>
      </c>
      <c r="XP1" t="s">
        <v>1034</v>
      </c>
      <c r="XQ1" t="s">
        <v>1035</v>
      </c>
      <c r="XR1" t="s">
        <v>1036</v>
      </c>
      <c r="XS1" t="s">
        <v>1037</v>
      </c>
      <c r="XT1" t="s">
        <v>1038</v>
      </c>
      <c r="XU1" t="s">
        <v>1039</v>
      </c>
      <c r="XV1" t="s">
        <v>1040</v>
      </c>
      <c r="XW1" t="s">
        <v>1041</v>
      </c>
      <c r="XX1" t="s">
        <v>1042</v>
      </c>
      <c r="XY1" t="s">
        <v>1043</v>
      </c>
      <c r="XZ1" t="s">
        <v>1044</v>
      </c>
      <c r="YA1" t="s">
        <v>1045</v>
      </c>
      <c r="YB1" t="s">
        <v>1046</v>
      </c>
      <c r="YC1" t="s">
        <v>1047</v>
      </c>
      <c r="YD1" t="s">
        <v>1048</v>
      </c>
      <c r="YE1" t="s">
        <v>1049</v>
      </c>
      <c r="YF1" t="s">
        <v>1050</v>
      </c>
      <c r="YG1" t="s">
        <v>1051</v>
      </c>
      <c r="YH1" t="s">
        <v>1052</v>
      </c>
      <c r="YI1" t="s">
        <v>1053</v>
      </c>
      <c r="YJ1" t="s">
        <v>1054</v>
      </c>
      <c r="YK1" t="s">
        <v>1055</v>
      </c>
      <c r="YL1" t="s">
        <v>1056</v>
      </c>
      <c r="YM1" t="s">
        <v>1057</v>
      </c>
      <c r="YN1" t="s">
        <v>1058</v>
      </c>
      <c r="YO1" t="s">
        <v>1059</v>
      </c>
      <c r="YP1" t="s">
        <v>1060</v>
      </c>
      <c r="YQ1" t="s">
        <v>1061</v>
      </c>
      <c r="YR1" t="s">
        <v>1062</v>
      </c>
      <c r="YS1" t="s">
        <v>1063</v>
      </c>
      <c r="YT1" t="s">
        <v>1064</v>
      </c>
      <c r="YU1" t="s">
        <v>1065</v>
      </c>
      <c r="YV1" t="s">
        <v>1066</v>
      </c>
      <c r="YW1" t="s">
        <v>1067</v>
      </c>
      <c r="YX1" t="s">
        <v>1068</v>
      </c>
      <c r="YY1" t="s">
        <v>1069</v>
      </c>
      <c r="YZ1" t="s">
        <v>1070</v>
      </c>
      <c r="ZA1" t="s">
        <v>1071</v>
      </c>
      <c r="ZB1" t="s">
        <v>1072</v>
      </c>
      <c r="ZC1" t="s">
        <v>1073</v>
      </c>
      <c r="ZD1" t="s">
        <v>1074</v>
      </c>
      <c r="ZE1" t="s">
        <v>1075</v>
      </c>
      <c r="ZF1" t="s">
        <v>1076</v>
      </c>
      <c r="ZG1" t="s">
        <v>1077</v>
      </c>
      <c r="ZH1" t="s">
        <v>1078</v>
      </c>
      <c r="ZI1" t="s">
        <v>1079</v>
      </c>
      <c r="ZJ1" t="s">
        <v>1080</v>
      </c>
      <c r="ZK1" t="s">
        <v>1081</v>
      </c>
      <c r="ZL1" t="s">
        <v>1082</v>
      </c>
      <c r="ZM1" t="s">
        <v>1083</v>
      </c>
      <c r="ZN1" t="s">
        <v>1084</v>
      </c>
      <c r="ZO1" t="s">
        <v>1085</v>
      </c>
      <c r="ZP1" t="s">
        <v>1086</v>
      </c>
      <c r="ZQ1" t="s">
        <v>1087</v>
      </c>
      <c r="ZR1" t="s">
        <v>1088</v>
      </c>
      <c r="ZS1" t="s">
        <v>1089</v>
      </c>
      <c r="ZT1" t="s">
        <v>1090</v>
      </c>
      <c r="ZU1" t="s">
        <v>1091</v>
      </c>
      <c r="ZV1" t="s">
        <v>1092</v>
      </c>
      <c r="ZW1" t="s">
        <v>1093</v>
      </c>
      <c r="ZX1" t="s">
        <v>1094</v>
      </c>
      <c r="ZY1" t="s">
        <v>1095</v>
      </c>
      <c r="ZZ1" t="s">
        <v>1096</v>
      </c>
      <c r="AAA1" t="s">
        <v>1097</v>
      </c>
      <c r="AAB1" t="s">
        <v>1098</v>
      </c>
      <c r="AAC1" t="s">
        <v>1099</v>
      </c>
      <c r="AAD1" t="s">
        <v>1100</v>
      </c>
      <c r="AAE1" t="s">
        <v>1101</v>
      </c>
      <c r="AAF1" t="s">
        <v>1102</v>
      </c>
      <c r="AAG1" t="s">
        <v>1103</v>
      </c>
      <c r="AAH1" t="s">
        <v>1104</v>
      </c>
      <c r="AAI1" t="s">
        <v>1105</v>
      </c>
      <c r="AAJ1" t="s">
        <v>1106</v>
      </c>
      <c r="AAK1" t="s">
        <v>1107</v>
      </c>
      <c r="AAL1" t="s">
        <v>1108</v>
      </c>
      <c r="AAM1" t="s">
        <v>1109</v>
      </c>
      <c r="AAN1" t="s">
        <v>1110</v>
      </c>
      <c r="AAO1" t="s">
        <v>1111</v>
      </c>
      <c r="AAP1" t="s">
        <v>1112</v>
      </c>
      <c r="AAQ1" t="s">
        <v>1113</v>
      </c>
      <c r="AAR1" t="s">
        <v>1114</v>
      </c>
      <c r="AAS1" t="s">
        <v>1115</v>
      </c>
      <c r="AAT1" t="s">
        <v>1116</v>
      </c>
      <c r="AAU1" t="s">
        <v>1117</v>
      </c>
      <c r="AAV1" t="s">
        <v>1118</v>
      </c>
      <c r="AAW1" t="s">
        <v>1119</v>
      </c>
      <c r="AAX1" t="s">
        <v>1120</v>
      </c>
      <c r="AAY1" t="s">
        <v>1121</v>
      </c>
      <c r="AAZ1" t="s">
        <v>1122</v>
      </c>
      <c r="ABA1" t="s">
        <v>1123</v>
      </c>
      <c r="ABB1" t="s">
        <v>1124</v>
      </c>
      <c r="ABC1" t="s">
        <v>1125</v>
      </c>
      <c r="ABD1" t="s">
        <v>1126</v>
      </c>
      <c r="ABE1" t="s">
        <v>1127</v>
      </c>
      <c r="ABF1" t="s">
        <v>1128</v>
      </c>
      <c r="ABG1" t="s">
        <v>1129</v>
      </c>
      <c r="ABH1" t="s">
        <v>1130</v>
      </c>
      <c r="ABI1" t="s">
        <v>1131</v>
      </c>
      <c r="ABJ1" t="s">
        <v>1132</v>
      </c>
      <c r="ABK1" t="s">
        <v>1133</v>
      </c>
      <c r="ABL1" t="s">
        <v>1134</v>
      </c>
      <c r="ABM1" t="s">
        <v>1135</v>
      </c>
      <c r="ABN1" t="s">
        <v>1136</v>
      </c>
      <c r="ABO1" t="s">
        <v>1137</v>
      </c>
      <c r="ABP1" t="s">
        <v>1138</v>
      </c>
      <c r="ABQ1" t="s">
        <v>1139</v>
      </c>
      <c r="ABR1" t="s">
        <v>1140</v>
      </c>
      <c r="ABS1" t="s">
        <v>1141</v>
      </c>
      <c r="ABT1" t="s">
        <v>1142</v>
      </c>
      <c r="ABU1" t="s">
        <v>1143</v>
      </c>
      <c r="ABV1" t="s">
        <v>1144</v>
      </c>
      <c r="ABW1" t="s">
        <v>1145</v>
      </c>
      <c r="ABX1" t="s">
        <v>1146</v>
      </c>
      <c r="ABY1" t="s">
        <v>1147</v>
      </c>
      <c r="ABZ1" t="s">
        <v>1148</v>
      </c>
      <c r="ACA1" t="s">
        <v>1149</v>
      </c>
      <c r="ACB1" t="s">
        <v>1150</v>
      </c>
      <c r="ACC1" t="s">
        <v>1151</v>
      </c>
      <c r="ACD1" t="s">
        <v>1152</v>
      </c>
      <c r="ACE1" t="s">
        <v>1153</v>
      </c>
      <c r="ACF1" t="s">
        <v>1154</v>
      </c>
      <c r="ACG1" t="s">
        <v>1155</v>
      </c>
      <c r="ACH1" t="s">
        <v>1156</v>
      </c>
      <c r="ACI1" t="s">
        <v>1157</v>
      </c>
      <c r="ACJ1" t="s">
        <v>1158</v>
      </c>
      <c r="ACK1" t="s">
        <v>1159</v>
      </c>
      <c r="ACL1" t="s">
        <v>1160</v>
      </c>
      <c r="ACM1" t="s">
        <v>1161</v>
      </c>
      <c r="ACN1" t="s">
        <v>1162</v>
      </c>
      <c r="ACO1" t="s">
        <v>1163</v>
      </c>
      <c r="ACP1" t="s">
        <v>1164</v>
      </c>
      <c r="ACQ1" t="s">
        <v>1165</v>
      </c>
      <c r="ACR1" t="s">
        <v>1166</v>
      </c>
      <c r="ACS1" t="s">
        <v>1167</v>
      </c>
      <c r="ACT1" t="s">
        <v>1168</v>
      </c>
      <c r="ACU1" t="s">
        <v>1169</v>
      </c>
      <c r="ACV1" t="s">
        <v>1170</v>
      </c>
      <c r="ACW1" t="s">
        <v>1171</v>
      </c>
      <c r="ACX1" t="s">
        <v>1172</v>
      </c>
      <c r="ACY1" t="s">
        <v>1173</v>
      </c>
      <c r="ACZ1" t="s">
        <v>1174</v>
      </c>
      <c r="ADA1" t="s">
        <v>1175</v>
      </c>
      <c r="ADB1" t="s">
        <v>1176</v>
      </c>
      <c r="ADC1" t="s">
        <v>1177</v>
      </c>
      <c r="ADD1" t="s">
        <v>1178</v>
      </c>
      <c r="ADE1" t="s">
        <v>1179</v>
      </c>
      <c r="ADF1" t="s">
        <v>1180</v>
      </c>
      <c r="ADG1" t="s">
        <v>1181</v>
      </c>
      <c r="ADH1" t="s">
        <v>1182</v>
      </c>
      <c r="ADI1" t="s">
        <v>1183</v>
      </c>
      <c r="ADJ1" t="s">
        <v>1184</v>
      </c>
      <c r="ADK1" t="s">
        <v>1185</v>
      </c>
      <c r="ADL1" t="s">
        <v>1186</v>
      </c>
      <c r="ADM1" t="s">
        <v>1187</v>
      </c>
      <c r="ADN1" t="s">
        <v>1188</v>
      </c>
      <c r="ADO1" t="s">
        <v>1189</v>
      </c>
      <c r="ADP1" t="s">
        <v>1190</v>
      </c>
      <c r="ADQ1" t="s">
        <v>1191</v>
      </c>
      <c r="ADR1" t="s">
        <v>1192</v>
      </c>
      <c r="ADS1" t="s">
        <v>1193</v>
      </c>
      <c r="ADT1" t="s">
        <v>1194</v>
      </c>
      <c r="ADU1" t="s">
        <v>1195</v>
      </c>
      <c r="ADV1" t="s">
        <v>1196</v>
      </c>
      <c r="ADW1" t="s">
        <v>1197</v>
      </c>
      <c r="ADX1" t="s">
        <v>1198</v>
      </c>
      <c r="ADY1" t="s">
        <v>1199</v>
      </c>
      <c r="ADZ1" t="s">
        <v>1200</v>
      </c>
      <c r="AEA1" t="s">
        <v>1201</v>
      </c>
      <c r="AEB1" t="s">
        <v>1202</v>
      </c>
      <c r="AEC1" t="s">
        <v>1203</v>
      </c>
      <c r="AED1" t="s">
        <v>1204</v>
      </c>
      <c r="AEE1" t="s">
        <v>1205</v>
      </c>
      <c r="AEF1" t="s">
        <v>1206</v>
      </c>
      <c r="AEG1" t="s">
        <v>1207</v>
      </c>
      <c r="AEH1" t="s">
        <v>1208</v>
      </c>
      <c r="AEI1" t="s">
        <v>1209</v>
      </c>
      <c r="AEJ1" t="s">
        <v>1210</v>
      </c>
      <c r="AEK1" t="s">
        <v>1211</v>
      </c>
      <c r="AEL1" t="s">
        <v>1212</v>
      </c>
      <c r="AEM1" t="s">
        <v>1213</v>
      </c>
      <c r="AEN1" t="s">
        <v>1214</v>
      </c>
      <c r="AEO1" t="s">
        <v>1215</v>
      </c>
      <c r="AEP1" t="s">
        <v>1216</v>
      </c>
      <c r="AEQ1" t="s">
        <v>1217</v>
      </c>
      <c r="AER1" t="s">
        <v>1218</v>
      </c>
      <c r="AES1" t="s">
        <v>1219</v>
      </c>
      <c r="AET1" t="s">
        <v>1220</v>
      </c>
      <c r="AEU1" t="s">
        <v>1221</v>
      </c>
      <c r="AEV1" t="s">
        <v>1222</v>
      </c>
      <c r="AEW1" t="s">
        <v>1223</v>
      </c>
      <c r="AEX1" t="s">
        <v>1224</v>
      </c>
      <c r="AEY1" t="s">
        <v>1225</v>
      </c>
      <c r="AEZ1" t="s">
        <v>1226</v>
      </c>
      <c r="AFA1" t="s">
        <v>1227</v>
      </c>
      <c r="AFB1" t="s">
        <v>1228</v>
      </c>
      <c r="AFC1" t="s">
        <v>1229</v>
      </c>
      <c r="AFD1" t="s">
        <v>1230</v>
      </c>
      <c r="AFE1" t="s">
        <v>1231</v>
      </c>
      <c r="AFF1" t="s">
        <v>1232</v>
      </c>
      <c r="AFG1" t="s">
        <v>1233</v>
      </c>
      <c r="AFH1" t="s">
        <v>1234</v>
      </c>
      <c r="AFI1" t="s">
        <v>1235</v>
      </c>
      <c r="AFJ1" t="s">
        <v>1236</v>
      </c>
      <c r="AFK1" t="s">
        <v>1237</v>
      </c>
      <c r="AFL1" t="s">
        <v>1238</v>
      </c>
      <c r="AFM1" t="s">
        <v>1239</v>
      </c>
      <c r="AFN1" t="s">
        <v>1240</v>
      </c>
      <c r="AFO1" t="s">
        <v>1241</v>
      </c>
      <c r="AFP1" t="s">
        <v>1242</v>
      </c>
      <c r="AFQ1" t="s">
        <v>1243</v>
      </c>
      <c r="AFR1" t="s">
        <v>1244</v>
      </c>
      <c r="AFS1" t="s">
        <v>1245</v>
      </c>
      <c r="AFT1" t="s">
        <v>1246</v>
      </c>
      <c r="AFU1" t="s">
        <v>1247</v>
      </c>
      <c r="AFV1" t="s">
        <v>1248</v>
      </c>
      <c r="AFW1" t="s">
        <v>1249</v>
      </c>
      <c r="AFX1" t="s">
        <v>1250</v>
      </c>
      <c r="AFY1" t="s">
        <v>1251</v>
      </c>
      <c r="AFZ1" t="s">
        <v>1252</v>
      </c>
      <c r="AGA1" t="s">
        <v>1253</v>
      </c>
      <c r="AGB1" t="s">
        <v>1254</v>
      </c>
      <c r="AGC1" t="s">
        <v>1255</v>
      </c>
      <c r="AGD1" t="s">
        <v>1256</v>
      </c>
      <c r="AGE1" t="s">
        <v>1257</v>
      </c>
      <c r="AGF1" t="s">
        <v>1258</v>
      </c>
      <c r="AGG1" t="s">
        <v>1259</v>
      </c>
      <c r="AGH1" t="s">
        <v>1260</v>
      </c>
      <c r="AGI1" t="s">
        <v>1261</v>
      </c>
      <c r="AGJ1" t="s">
        <v>1262</v>
      </c>
      <c r="AGK1" t="s">
        <v>1263</v>
      </c>
      <c r="AGL1" t="s">
        <v>1264</v>
      </c>
      <c r="AGM1" t="s">
        <v>1265</v>
      </c>
      <c r="AGN1" t="s">
        <v>1266</v>
      </c>
      <c r="AGO1" t="s">
        <v>1267</v>
      </c>
      <c r="AGP1" t="s">
        <v>1268</v>
      </c>
      <c r="AGQ1" t="s">
        <v>1269</v>
      </c>
      <c r="AGR1" t="s">
        <v>1270</v>
      </c>
      <c r="AGS1" t="s">
        <v>1271</v>
      </c>
      <c r="AGT1" t="s">
        <v>1272</v>
      </c>
      <c r="AGU1" t="s">
        <v>1273</v>
      </c>
      <c r="AGV1" t="s">
        <v>1274</v>
      </c>
      <c r="AGW1" t="s">
        <v>1275</v>
      </c>
      <c r="AGX1" t="s">
        <v>1276</v>
      </c>
      <c r="AGY1" t="s">
        <v>1277</v>
      </c>
      <c r="AGZ1" t="s">
        <v>1278</v>
      </c>
      <c r="AHA1" t="s">
        <v>1279</v>
      </c>
      <c r="AHB1" t="s">
        <v>1280</v>
      </c>
      <c r="AHC1" t="s">
        <v>1281</v>
      </c>
      <c r="AHD1" t="s">
        <v>1282</v>
      </c>
      <c r="AHE1" t="s">
        <v>1283</v>
      </c>
      <c r="AHF1" t="s">
        <v>1284</v>
      </c>
      <c r="AHG1" t="s">
        <v>1285</v>
      </c>
      <c r="AHH1" t="s">
        <v>1286</v>
      </c>
      <c r="AHI1" t="s">
        <v>1287</v>
      </c>
      <c r="AHJ1" t="s">
        <v>1288</v>
      </c>
      <c r="AHK1" t="s">
        <v>1289</v>
      </c>
      <c r="AHL1" t="s">
        <v>1290</v>
      </c>
      <c r="AHM1" t="s">
        <v>1291</v>
      </c>
      <c r="AHN1" t="s">
        <v>1292</v>
      </c>
      <c r="AHO1" t="s">
        <v>1293</v>
      </c>
      <c r="AHP1" t="s">
        <v>1294</v>
      </c>
      <c r="AHQ1" t="s">
        <v>1295</v>
      </c>
      <c r="AHR1" t="s">
        <v>1296</v>
      </c>
      <c r="AHS1" t="s">
        <v>1297</v>
      </c>
      <c r="AHT1" t="s">
        <v>1298</v>
      </c>
      <c r="AHU1" t="s">
        <v>1299</v>
      </c>
      <c r="AHV1" t="s">
        <v>1300</v>
      </c>
      <c r="AHW1" t="s">
        <v>1301</v>
      </c>
      <c r="AHX1" t="s">
        <v>1302</v>
      </c>
      <c r="AHY1" t="s">
        <v>1303</v>
      </c>
      <c r="AHZ1" t="s">
        <v>1304</v>
      </c>
      <c r="AIA1" t="s">
        <v>1305</v>
      </c>
      <c r="AIB1" t="s">
        <v>1306</v>
      </c>
      <c r="AIC1" t="s">
        <v>1307</v>
      </c>
      <c r="AID1" t="s">
        <v>1308</v>
      </c>
      <c r="AIE1" t="s">
        <v>1309</v>
      </c>
      <c r="AIF1" t="s">
        <v>1310</v>
      </c>
      <c r="AIG1" t="s">
        <v>1311</v>
      </c>
      <c r="AIH1" t="s">
        <v>1312</v>
      </c>
      <c r="AII1" t="s">
        <v>1313</v>
      </c>
      <c r="AIJ1" t="s">
        <v>1314</v>
      </c>
      <c r="AIK1" t="s">
        <v>1315</v>
      </c>
      <c r="AIL1" t="s">
        <v>1316</v>
      </c>
      <c r="AIM1" t="s">
        <v>1317</v>
      </c>
      <c r="AIN1" t="s">
        <v>1318</v>
      </c>
      <c r="AIO1" t="s">
        <v>1319</v>
      </c>
      <c r="AIP1" t="s">
        <v>1320</v>
      </c>
      <c r="AIQ1" t="s">
        <v>1321</v>
      </c>
      <c r="AIR1" t="s">
        <v>1322</v>
      </c>
      <c r="AIS1" t="s">
        <v>1323</v>
      </c>
      <c r="AIT1" t="s">
        <v>1324</v>
      </c>
      <c r="AIU1" t="s">
        <v>1325</v>
      </c>
      <c r="AIV1" t="s">
        <v>1326</v>
      </c>
      <c r="AIW1" t="s">
        <v>1327</v>
      </c>
      <c r="AIX1" t="s">
        <v>1328</v>
      </c>
      <c r="AIY1" t="s">
        <v>1329</v>
      </c>
      <c r="AIZ1" t="s">
        <v>1330</v>
      </c>
      <c r="AJA1" t="s">
        <v>1331</v>
      </c>
      <c r="AJB1" t="s">
        <v>1332</v>
      </c>
      <c r="AJC1" t="s">
        <v>1333</v>
      </c>
      <c r="AJD1" t="s">
        <v>1334</v>
      </c>
      <c r="AJE1" t="s">
        <v>1335</v>
      </c>
      <c r="AJF1" t="s">
        <v>1336</v>
      </c>
      <c r="AJG1" t="s">
        <v>1337</v>
      </c>
      <c r="AJH1" t="s">
        <v>1338</v>
      </c>
      <c r="AJI1" t="s">
        <v>1339</v>
      </c>
      <c r="AJJ1" t="s">
        <v>1340</v>
      </c>
      <c r="AJK1" t="s">
        <v>1341</v>
      </c>
      <c r="AJL1" t="s">
        <v>1342</v>
      </c>
      <c r="AJM1" t="s">
        <v>1343</v>
      </c>
      <c r="AJN1" t="s">
        <v>1344</v>
      </c>
      <c r="AJO1" t="s">
        <v>1345</v>
      </c>
      <c r="AJP1" t="s">
        <v>1346</v>
      </c>
      <c r="AJQ1" t="s">
        <v>1347</v>
      </c>
      <c r="AJR1" t="s">
        <v>1348</v>
      </c>
      <c r="AJS1" t="s">
        <v>1349</v>
      </c>
      <c r="AJT1" t="s">
        <v>1350</v>
      </c>
      <c r="AJU1" t="s">
        <v>1351</v>
      </c>
      <c r="AJV1" t="s">
        <v>1352</v>
      </c>
      <c r="AJW1" t="s">
        <v>1353</v>
      </c>
      <c r="AJX1" t="s">
        <v>1354</v>
      </c>
      <c r="AJY1" t="s">
        <v>1355</v>
      </c>
      <c r="AJZ1" t="s">
        <v>1356</v>
      </c>
      <c r="AKA1" t="s">
        <v>1357</v>
      </c>
      <c r="AKB1" t="s">
        <v>1358</v>
      </c>
      <c r="AKC1" t="s">
        <v>1359</v>
      </c>
      <c r="AKD1" t="s">
        <v>1360</v>
      </c>
      <c r="AKE1" t="s">
        <v>1361</v>
      </c>
      <c r="AKF1" t="s">
        <v>1362</v>
      </c>
      <c r="AKG1" t="s">
        <v>1363</v>
      </c>
      <c r="AKH1" t="s">
        <v>1364</v>
      </c>
      <c r="AKI1" t="s">
        <v>1365</v>
      </c>
      <c r="AKJ1" t="s">
        <v>1366</v>
      </c>
      <c r="AKK1" t="s">
        <v>1367</v>
      </c>
      <c r="AKL1" t="s">
        <v>1368</v>
      </c>
      <c r="AKM1" t="s">
        <v>1369</v>
      </c>
      <c r="AKN1" t="s">
        <v>1370</v>
      </c>
      <c r="AKO1" t="s">
        <v>1371</v>
      </c>
      <c r="AKP1" t="s">
        <v>1372</v>
      </c>
      <c r="AKQ1" t="s">
        <v>1373</v>
      </c>
      <c r="AKR1" t="s">
        <v>1374</v>
      </c>
      <c r="AKS1" t="s">
        <v>1375</v>
      </c>
      <c r="AKT1" t="s">
        <v>1376</v>
      </c>
      <c r="AKU1" t="s">
        <v>1377</v>
      </c>
      <c r="AKV1" t="s">
        <v>1378</v>
      </c>
      <c r="AKW1" t="s">
        <v>1379</v>
      </c>
      <c r="AKX1" t="s">
        <v>1380</v>
      </c>
      <c r="AKY1" t="s">
        <v>1381</v>
      </c>
      <c r="AKZ1" t="s">
        <v>1382</v>
      </c>
      <c r="ALA1" t="s">
        <v>1383</v>
      </c>
      <c r="ALB1" t="s">
        <v>1384</v>
      </c>
      <c r="ALC1" t="s">
        <v>1385</v>
      </c>
      <c r="ALD1" t="s">
        <v>1386</v>
      </c>
      <c r="ALE1" t="s">
        <v>1387</v>
      </c>
      <c r="ALF1" t="s">
        <v>1388</v>
      </c>
      <c r="ALG1" t="s">
        <v>1389</v>
      </c>
      <c r="ALH1" t="s">
        <v>1390</v>
      </c>
      <c r="ALI1" t="s">
        <v>1391</v>
      </c>
      <c r="ALJ1" t="s">
        <v>1392</v>
      </c>
      <c r="ALK1" t="s">
        <v>1393</v>
      </c>
      <c r="ALL1" t="s">
        <v>1394</v>
      </c>
      <c r="ALM1" t="s">
        <v>1395</v>
      </c>
      <c r="ALN1" t="s">
        <v>1396</v>
      </c>
      <c r="ALO1" t="s">
        <v>1397</v>
      </c>
      <c r="ALP1" t="s">
        <v>1398</v>
      </c>
      <c r="ALQ1" t="s">
        <v>1399</v>
      </c>
      <c r="ALR1" t="s">
        <v>1400</v>
      </c>
      <c r="ALS1" t="s">
        <v>1401</v>
      </c>
      <c r="ALT1" t="s">
        <v>1402</v>
      </c>
      <c r="ALU1" t="s">
        <v>1403</v>
      </c>
      <c r="ALV1" t="s">
        <v>1404</v>
      </c>
      <c r="ALW1" t="s">
        <v>1405</v>
      </c>
      <c r="ALX1" t="s">
        <v>1406</v>
      </c>
      <c r="ALY1" t="s">
        <v>1407</v>
      </c>
      <c r="ALZ1" t="s">
        <v>1408</v>
      </c>
      <c r="AMA1" t="s">
        <v>1409</v>
      </c>
      <c r="AMB1" t="s">
        <v>1410</v>
      </c>
      <c r="AMC1" t="s">
        <v>1411</v>
      </c>
      <c r="AMD1" t="s">
        <v>1412</v>
      </c>
      <c r="AME1" t="s">
        <v>1413</v>
      </c>
      <c r="AMF1" t="s">
        <v>1414</v>
      </c>
      <c r="AMG1" t="s">
        <v>1415</v>
      </c>
      <c r="AMH1" t="s">
        <v>1416</v>
      </c>
      <c r="AMI1" t="s">
        <v>1417</v>
      </c>
      <c r="AMJ1" t="s">
        <v>1418</v>
      </c>
      <c r="AMK1" t="s">
        <v>1419</v>
      </c>
      <c r="AML1" t="s">
        <v>1420</v>
      </c>
      <c r="AMM1" t="s">
        <v>1421</v>
      </c>
      <c r="AMN1" t="s">
        <v>1422</v>
      </c>
      <c r="AMO1" t="s">
        <v>1423</v>
      </c>
      <c r="AMP1" t="s">
        <v>1424</v>
      </c>
      <c r="AMQ1" t="s">
        <v>1425</v>
      </c>
      <c r="AMR1" t="s">
        <v>1426</v>
      </c>
      <c r="AMS1" t="s">
        <v>1427</v>
      </c>
      <c r="AMT1" t="s">
        <v>1428</v>
      </c>
      <c r="AMU1" t="s">
        <v>1429</v>
      </c>
      <c r="AMV1" t="s">
        <v>1430</v>
      </c>
      <c r="AMW1" t="s">
        <v>1431</v>
      </c>
      <c r="AMX1" t="s">
        <v>1432</v>
      </c>
      <c r="AMY1" t="s">
        <v>1433</v>
      </c>
      <c r="AMZ1" t="s">
        <v>1434</v>
      </c>
      <c r="ANA1" t="s">
        <v>1435</v>
      </c>
      <c r="ANB1" t="s">
        <v>1436</v>
      </c>
      <c r="ANC1" t="s">
        <v>1437</v>
      </c>
      <c r="AND1" t="s">
        <v>1438</v>
      </c>
      <c r="ANE1" t="s">
        <v>1439</v>
      </c>
      <c r="ANF1" t="s">
        <v>1440</v>
      </c>
      <c r="ANG1" t="s">
        <v>1441</v>
      </c>
      <c r="ANH1" t="s">
        <v>1442</v>
      </c>
      <c r="ANI1" t="s">
        <v>1443</v>
      </c>
      <c r="ANJ1" t="s">
        <v>1444</v>
      </c>
      <c r="ANK1" t="s">
        <v>1445</v>
      </c>
      <c r="ANL1" t="s">
        <v>1446</v>
      </c>
      <c r="ANM1" t="s">
        <v>1447</v>
      </c>
      <c r="ANN1" t="s">
        <v>1448</v>
      </c>
      <c r="ANO1" t="s">
        <v>1449</v>
      </c>
      <c r="ANP1" t="s">
        <v>1450</v>
      </c>
      <c r="ANQ1" t="s">
        <v>1451</v>
      </c>
      <c r="ANR1" t="s">
        <v>1452</v>
      </c>
      <c r="ANS1" t="s">
        <v>1453</v>
      </c>
      <c r="ANT1" t="s">
        <v>1454</v>
      </c>
      <c r="ANU1" t="s">
        <v>1455</v>
      </c>
      <c r="ANV1" t="s">
        <v>1456</v>
      </c>
      <c r="ANW1" t="s">
        <v>1457</v>
      </c>
      <c r="ANX1" t="s">
        <v>1458</v>
      </c>
      <c r="ANY1" t="s">
        <v>1459</v>
      </c>
      <c r="ANZ1" t="s">
        <v>1460</v>
      </c>
      <c r="AOA1" t="s">
        <v>1461</v>
      </c>
      <c r="AOB1" t="s">
        <v>1462</v>
      </c>
      <c r="AOC1" t="s">
        <v>1463</v>
      </c>
      <c r="AOD1" t="s">
        <v>1464</v>
      </c>
      <c r="AOE1" t="s">
        <v>1465</v>
      </c>
      <c r="AOF1" t="s">
        <v>1466</v>
      </c>
      <c r="AOG1" t="s">
        <v>1467</v>
      </c>
      <c r="AOH1" t="s">
        <v>1468</v>
      </c>
      <c r="AOI1" t="s">
        <v>1469</v>
      </c>
      <c r="AOJ1" t="s">
        <v>1470</v>
      </c>
      <c r="AOK1" t="s">
        <v>1471</v>
      </c>
      <c r="AOL1" t="s">
        <v>1472</v>
      </c>
      <c r="AOM1" t="s">
        <v>1473</v>
      </c>
      <c r="AON1" t="s">
        <v>1474</v>
      </c>
      <c r="AOO1" t="s">
        <v>1475</v>
      </c>
      <c r="AOP1" t="s">
        <v>1476</v>
      </c>
      <c r="AOQ1" t="s">
        <v>1477</v>
      </c>
      <c r="AOR1" t="s">
        <v>1478</v>
      </c>
      <c r="AOS1" t="s">
        <v>1479</v>
      </c>
      <c r="AOT1" t="s">
        <v>1480</v>
      </c>
      <c r="AOU1" t="s">
        <v>1481</v>
      </c>
      <c r="AOV1" t="s">
        <v>1482</v>
      </c>
      <c r="AOW1" t="s">
        <v>1483</v>
      </c>
      <c r="AOX1" t="s">
        <v>1484</v>
      </c>
      <c r="AOY1" t="s">
        <v>1485</v>
      </c>
      <c r="AOZ1" t="s">
        <v>1486</v>
      </c>
      <c r="APA1" t="s">
        <v>1487</v>
      </c>
      <c r="APB1" t="s">
        <v>1488</v>
      </c>
      <c r="APC1" t="s">
        <v>1489</v>
      </c>
      <c r="APD1" t="s">
        <v>1490</v>
      </c>
      <c r="APE1" t="s">
        <v>1491</v>
      </c>
      <c r="APF1" t="s">
        <v>1492</v>
      </c>
      <c r="APG1" t="s">
        <v>1493</v>
      </c>
      <c r="APH1" t="s">
        <v>1494</v>
      </c>
      <c r="API1" t="s">
        <v>1495</v>
      </c>
      <c r="APJ1" t="s">
        <v>1496</v>
      </c>
      <c r="APK1" t="s">
        <v>1497</v>
      </c>
      <c r="APL1" t="s">
        <v>1498</v>
      </c>
      <c r="APM1" t="s">
        <v>1499</v>
      </c>
      <c r="APN1" t="s">
        <v>1500</v>
      </c>
      <c r="APO1" t="s">
        <v>1501</v>
      </c>
      <c r="APP1" t="s">
        <v>1502</v>
      </c>
      <c r="APQ1" t="s">
        <v>1503</v>
      </c>
      <c r="APR1" t="s">
        <v>1504</v>
      </c>
      <c r="APS1" t="s">
        <v>1505</v>
      </c>
      <c r="APT1" t="s">
        <v>1506</v>
      </c>
      <c r="APU1" t="s">
        <v>1507</v>
      </c>
      <c r="APV1" t="s">
        <v>1508</v>
      </c>
      <c r="APW1" t="s">
        <v>1509</v>
      </c>
      <c r="APX1" t="s">
        <v>1510</v>
      </c>
      <c r="APY1" t="s">
        <v>1511</v>
      </c>
      <c r="APZ1" t="s">
        <v>1512</v>
      </c>
      <c r="AQA1" t="s">
        <v>1513</v>
      </c>
      <c r="AQB1" t="s">
        <v>1514</v>
      </c>
      <c r="AQC1" t="s">
        <v>1515</v>
      </c>
      <c r="AQD1" t="s">
        <v>1516</v>
      </c>
      <c r="AQE1" t="s">
        <v>1517</v>
      </c>
      <c r="AQF1" t="s">
        <v>1518</v>
      </c>
      <c r="AQG1" t="s">
        <v>1519</v>
      </c>
      <c r="AQH1" t="s">
        <v>1520</v>
      </c>
      <c r="AQI1" t="s">
        <v>1521</v>
      </c>
      <c r="AQJ1" t="s">
        <v>1522</v>
      </c>
      <c r="AQK1" t="s">
        <v>1523</v>
      </c>
      <c r="AQL1" t="s">
        <v>1524</v>
      </c>
      <c r="AQM1" t="s">
        <v>1525</v>
      </c>
      <c r="AQN1" t="s">
        <v>1526</v>
      </c>
      <c r="AQO1" t="s">
        <v>1527</v>
      </c>
      <c r="AQP1" t="s">
        <v>1528</v>
      </c>
      <c r="AQQ1" t="s">
        <v>1529</v>
      </c>
      <c r="AQR1" t="s">
        <v>1530</v>
      </c>
      <c r="AQS1" t="s">
        <v>1531</v>
      </c>
      <c r="AQT1" t="s">
        <v>1532</v>
      </c>
      <c r="AQU1" t="s">
        <v>1533</v>
      </c>
      <c r="AQV1" t="s">
        <v>1534</v>
      </c>
      <c r="AQW1" t="s">
        <v>1535</v>
      </c>
      <c r="AQX1" t="s">
        <v>1536</v>
      </c>
      <c r="AQY1" t="s">
        <v>1537</v>
      </c>
      <c r="AQZ1" t="s">
        <v>1538</v>
      </c>
      <c r="ARA1" t="s">
        <v>1539</v>
      </c>
      <c r="ARB1" t="s">
        <v>1540</v>
      </c>
      <c r="ARC1" t="s">
        <v>1541</v>
      </c>
      <c r="ARD1" t="s">
        <v>1542</v>
      </c>
      <c r="ARE1" t="s">
        <v>1543</v>
      </c>
      <c r="ARF1" t="s">
        <v>1544</v>
      </c>
      <c r="ARG1" t="s">
        <v>1545</v>
      </c>
      <c r="ARH1" t="s">
        <v>1546</v>
      </c>
      <c r="ARI1" t="s">
        <v>1547</v>
      </c>
      <c r="ARJ1" t="s">
        <v>1548</v>
      </c>
      <c r="ARK1" t="s">
        <v>1549</v>
      </c>
      <c r="ARL1" t="s">
        <v>1550</v>
      </c>
      <c r="ARM1" t="s">
        <v>1551</v>
      </c>
      <c r="ARN1" t="s">
        <v>1552</v>
      </c>
      <c r="ARO1" t="s">
        <v>1553</v>
      </c>
      <c r="ARP1" t="s">
        <v>1554</v>
      </c>
      <c r="ARQ1" t="s">
        <v>1555</v>
      </c>
      <c r="ARR1" t="s">
        <v>1556</v>
      </c>
      <c r="ARS1" t="s">
        <v>1557</v>
      </c>
      <c r="ART1" t="s">
        <v>1558</v>
      </c>
      <c r="ARU1" t="s">
        <v>1559</v>
      </c>
      <c r="ARV1" t="s">
        <v>1560</v>
      </c>
      <c r="ARW1" t="s">
        <v>1561</v>
      </c>
      <c r="ARX1" t="s">
        <v>1562</v>
      </c>
      <c r="ARY1" t="s">
        <v>1563</v>
      </c>
      <c r="ARZ1" t="s">
        <v>1564</v>
      </c>
      <c r="ASA1" t="s">
        <v>1565</v>
      </c>
      <c r="ASB1" t="s">
        <v>1566</v>
      </c>
      <c r="ASC1" t="s">
        <v>1567</v>
      </c>
      <c r="ASD1" t="s">
        <v>1568</v>
      </c>
      <c r="ASE1" t="s">
        <v>1569</v>
      </c>
      <c r="ASF1" t="s">
        <v>1570</v>
      </c>
      <c r="ASG1" t="s">
        <v>1571</v>
      </c>
      <c r="ASH1" t="s">
        <v>1572</v>
      </c>
      <c r="ASI1" t="s">
        <v>1573</v>
      </c>
      <c r="ASJ1" t="s">
        <v>1574</v>
      </c>
      <c r="ASK1" t="s">
        <v>1575</v>
      </c>
      <c r="ASL1" t="s">
        <v>1576</v>
      </c>
      <c r="ASM1" t="s">
        <v>1577</v>
      </c>
      <c r="ASN1" t="s">
        <v>1578</v>
      </c>
      <c r="ASO1" t="s">
        <v>1579</v>
      </c>
      <c r="ASP1" t="s">
        <v>1580</v>
      </c>
      <c r="ASQ1" t="s">
        <v>1581</v>
      </c>
      <c r="ASR1" t="s">
        <v>1582</v>
      </c>
      <c r="ASS1" t="s">
        <v>1583</v>
      </c>
      <c r="AST1" t="s">
        <v>1584</v>
      </c>
      <c r="ASU1" t="s">
        <v>1585</v>
      </c>
      <c r="ASV1" t="s">
        <v>1586</v>
      </c>
      <c r="ASW1" t="s">
        <v>1587</v>
      </c>
      <c r="ASX1" t="s">
        <v>1588</v>
      </c>
      <c r="ASY1" t="s">
        <v>1589</v>
      </c>
      <c r="ASZ1" t="s">
        <v>1590</v>
      </c>
      <c r="ATA1" t="s">
        <v>1591</v>
      </c>
      <c r="ATB1" t="s">
        <v>1592</v>
      </c>
      <c r="ATC1" t="s">
        <v>1593</v>
      </c>
      <c r="ATD1" t="s">
        <v>1594</v>
      </c>
      <c r="ATE1" t="s">
        <v>1595</v>
      </c>
      <c r="ATF1" t="s">
        <v>1596</v>
      </c>
      <c r="ATG1" t="s">
        <v>1597</v>
      </c>
      <c r="ATH1" t="s">
        <v>1598</v>
      </c>
      <c r="ATI1" t="s">
        <v>1599</v>
      </c>
      <c r="ATJ1" t="s">
        <v>1600</v>
      </c>
      <c r="ATK1" t="s">
        <v>1601</v>
      </c>
      <c r="ATL1" t="s">
        <v>1602</v>
      </c>
      <c r="ATM1" t="s">
        <v>1603</v>
      </c>
      <c r="ATN1" t="s">
        <v>1604</v>
      </c>
      <c r="ATO1" t="s">
        <v>1605</v>
      </c>
      <c r="ATP1" t="s">
        <v>1606</v>
      </c>
      <c r="ATQ1" t="s">
        <v>1607</v>
      </c>
      <c r="ATR1" t="s">
        <v>1608</v>
      </c>
      <c r="ATS1" t="s">
        <v>1609</v>
      </c>
      <c r="ATT1" t="s">
        <v>1610</v>
      </c>
      <c r="ATU1" t="s">
        <v>1611</v>
      </c>
      <c r="ATV1" t="s">
        <v>1612</v>
      </c>
      <c r="ATW1" t="s">
        <v>1613</v>
      </c>
      <c r="ATX1" t="s">
        <v>1614</v>
      </c>
      <c r="ATY1" t="s">
        <v>1615</v>
      </c>
      <c r="ATZ1" t="s">
        <v>1616</v>
      </c>
      <c r="AUA1" t="s">
        <v>1617</v>
      </c>
      <c r="AUB1" t="s">
        <v>1618</v>
      </c>
      <c r="AUC1" t="s">
        <v>1619</v>
      </c>
      <c r="AUD1" t="s">
        <v>1620</v>
      </c>
      <c r="AUE1" t="s">
        <v>1621</v>
      </c>
      <c r="AUF1" t="s">
        <v>1622</v>
      </c>
      <c r="AUG1" t="s">
        <v>1623</v>
      </c>
      <c r="AUH1" t="s">
        <v>1624</v>
      </c>
      <c r="AUI1" t="s">
        <v>1625</v>
      </c>
      <c r="AUJ1" t="s">
        <v>1626</v>
      </c>
      <c r="AUK1" t="s">
        <v>1627</v>
      </c>
      <c r="AUL1" t="s">
        <v>1628</v>
      </c>
      <c r="AUM1" t="s">
        <v>1629</v>
      </c>
      <c r="AUN1" t="s">
        <v>1630</v>
      </c>
      <c r="AUO1" t="s">
        <v>1631</v>
      </c>
      <c r="AUP1" t="s">
        <v>1632</v>
      </c>
      <c r="AUQ1" t="s">
        <v>1633</v>
      </c>
      <c r="AUR1" t="s">
        <v>1634</v>
      </c>
      <c r="AUS1" t="s">
        <v>1635</v>
      </c>
      <c r="AUT1" t="s">
        <v>1636</v>
      </c>
      <c r="AUU1" t="s">
        <v>1637</v>
      </c>
      <c r="AUV1" t="s">
        <v>1638</v>
      </c>
      <c r="AUW1" t="s">
        <v>1639</v>
      </c>
      <c r="AUX1" t="s">
        <v>1640</v>
      </c>
      <c r="AUY1" t="s">
        <v>1641</v>
      </c>
      <c r="AUZ1" t="s">
        <v>1642</v>
      </c>
      <c r="AVA1" t="s">
        <v>1643</v>
      </c>
      <c r="AVB1" t="s">
        <v>1644</v>
      </c>
      <c r="AVC1" t="s">
        <v>1645</v>
      </c>
      <c r="AVD1" t="s">
        <v>1646</v>
      </c>
      <c r="AVE1" t="s">
        <v>1647</v>
      </c>
      <c r="AVF1" t="s">
        <v>1648</v>
      </c>
      <c r="AVG1" t="s">
        <v>1649</v>
      </c>
      <c r="AVH1" t="s">
        <v>1650</v>
      </c>
      <c r="AVI1" t="s">
        <v>1651</v>
      </c>
      <c r="AVJ1" t="s">
        <v>1652</v>
      </c>
      <c r="AVK1" t="s">
        <v>1653</v>
      </c>
      <c r="AVL1" t="s">
        <v>1654</v>
      </c>
      <c r="AVM1" t="s">
        <v>1655</v>
      </c>
      <c r="AVN1" t="s">
        <v>1656</v>
      </c>
      <c r="AVO1" t="s">
        <v>1657</v>
      </c>
      <c r="AVP1" t="s">
        <v>1658</v>
      </c>
      <c r="AVQ1" t="s">
        <v>1659</v>
      </c>
      <c r="AVR1" t="s">
        <v>1660</v>
      </c>
      <c r="AVS1" t="s">
        <v>1661</v>
      </c>
      <c r="AVT1" t="s">
        <v>1662</v>
      </c>
      <c r="AVU1" t="s">
        <v>1663</v>
      </c>
      <c r="AVV1" t="s">
        <v>1664</v>
      </c>
      <c r="AVW1" t="s">
        <v>1665</v>
      </c>
      <c r="AVX1" t="s">
        <v>1666</v>
      </c>
      <c r="AVY1" t="s">
        <v>1667</v>
      </c>
      <c r="AVZ1" t="s">
        <v>1668</v>
      </c>
      <c r="AWA1" t="s">
        <v>1669</v>
      </c>
      <c r="AWB1" t="s">
        <v>1670</v>
      </c>
      <c r="AWC1" t="s">
        <v>1671</v>
      </c>
      <c r="AWD1" t="s">
        <v>1672</v>
      </c>
      <c r="AWE1" t="s">
        <v>1673</v>
      </c>
      <c r="AWF1" t="s">
        <v>1674</v>
      </c>
      <c r="AWG1" t="s">
        <v>1675</v>
      </c>
      <c r="AWH1" t="s">
        <v>1676</v>
      </c>
      <c r="AWI1" t="s">
        <v>1677</v>
      </c>
      <c r="AWJ1" t="s">
        <v>1678</v>
      </c>
      <c r="AWK1" t="s">
        <v>1679</v>
      </c>
      <c r="AWL1" t="s">
        <v>1680</v>
      </c>
      <c r="AWM1" t="s">
        <v>1681</v>
      </c>
      <c r="AWN1" t="s">
        <v>1682</v>
      </c>
      <c r="AWO1" t="s">
        <v>1683</v>
      </c>
      <c r="AWP1" t="s">
        <v>1684</v>
      </c>
      <c r="AWQ1" t="s">
        <v>1685</v>
      </c>
      <c r="AWR1" t="s">
        <v>1686</v>
      </c>
      <c r="AWS1" t="s">
        <v>1687</v>
      </c>
      <c r="AWT1" t="s">
        <v>1688</v>
      </c>
      <c r="AWU1" t="s">
        <v>1689</v>
      </c>
      <c r="AWV1" t="s">
        <v>1690</v>
      </c>
      <c r="AWW1" t="s">
        <v>1691</v>
      </c>
      <c r="AWX1" t="s">
        <v>1692</v>
      </c>
      <c r="AWY1" t="s">
        <v>1693</v>
      </c>
      <c r="AWZ1" t="s">
        <v>1694</v>
      </c>
      <c r="AXA1" t="s">
        <v>1695</v>
      </c>
      <c r="AXB1" t="s">
        <v>1696</v>
      </c>
      <c r="AXC1" t="s">
        <v>1697</v>
      </c>
      <c r="AXD1" t="s">
        <v>1698</v>
      </c>
      <c r="AXE1" t="s">
        <v>1699</v>
      </c>
      <c r="AXF1" t="s">
        <v>1700</v>
      </c>
      <c r="AXG1" t="s">
        <v>1701</v>
      </c>
      <c r="AXH1" t="s">
        <v>1702</v>
      </c>
      <c r="AXI1" t="s">
        <v>1703</v>
      </c>
      <c r="AXJ1" t="s">
        <v>1704</v>
      </c>
      <c r="AXK1" t="s">
        <v>1705</v>
      </c>
      <c r="AXL1" t="s">
        <v>1706</v>
      </c>
      <c r="AXM1" t="s">
        <v>1707</v>
      </c>
      <c r="AXN1" t="s">
        <v>1708</v>
      </c>
      <c r="AXO1" t="s">
        <v>1709</v>
      </c>
      <c r="AXP1" t="s">
        <v>1710</v>
      </c>
      <c r="AXQ1" t="s">
        <v>1711</v>
      </c>
      <c r="AXR1" t="s">
        <v>1712</v>
      </c>
      <c r="AXS1" t="s">
        <v>1713</v>
      </c>
      <c r="AXT1" t="s">
        <v>1714</v>
      </c>
      <c r="AXU1" t="s">
        <v>1715</v>
      </c>
      <c r="AXV1" t="s">
        <v>1716</v>
      </c>
      <c r="AXW1" t="s">
        <v>1717</v>
      </c>
      <c r="AXX1" t="s">
        <v>1718</v>
      </c>
      <c r="AXY1" t="s">
        <v>1719</v>
      </c>
      <c r="AXZ1" t="s">
        <v>1720</v>
      </c>
      <c r="AYA1" t="s">
        <v>1721</v>
      </c>
      <c r="AYB1" t="s">
        <v>1722</v>
      </c>
      <c r="AYC1" t="s">
        <v>1723</v>
      </c>
      <c r="AYD1" t="s">
        <v>1724</v>
      </c>
      <c r="AYE1" t="s">
        <v>1725</v>
      </c>
      <c r="AYF1" t="s">
        <v>1726</v>
      </c>
      <c r="AYG1" t="s">
        <v>1727</v>
      </c>
      <c r="AYH1" t="s">
        <v>1728</v>
      </c>
      <c r="AYI1" t="s">
        <v>1729</v>
      </c>
      <c r="AYJ1" t="s">
        <v>1730</v>
      </c>
      <c r="AYK1" t="s">
        <v>1731</v>
      </c>
      <c r="AYL1" t="s">
        <v>1732</v>
      </c>
      <c r="AYM1" t="s">
        <v>1733</v>
      </c>
      <c r="AYN1" t="s">
        <v>1734</v>
      </c>
      <c r="AYO1" t="s">
        <v>1735</v>
      </c>
      <c r="AYP1" t="s">
        <v>1736</v>
      </c>
      <c r="AYQ1" t="s">
        <v>1737</v>
      </c>
      <c r="AYR1" t="s">
        <v>1738</v>
      </c>
      <c r="AYS1" t="s">
        <v>1739</v>
      </c>
      <c r="AYT1" t="s">
        <v>1740</v>
      </c>
      <c r="AYU1" t="s">
        <v>1741</v>
      </c>
      <c r="AYV1" t="s">
        <v>1742</v>
      </c>
      <c r="AYW1" t="s">
        <v>1743</v>
      </c>
      <c r="AYX1" t="s">
        <v>1744</v>
      </c>
      <c r="AYY1" t="s">
        <v>1745</v>
      </c>
      <c r="AYZ1" t="s">
        <v>1746</v>
      </c>
      <c r="AZA1" t="s">
        <v>1747</v>
      </c>
      <c r="AZB1" t="s">
        <v>1748</v>
      </c>
      <c r="AZC1" t="s">
        <v>1749</v>
      </c>
      <c r="AZD1" t="s">
        <v>1750</v>
      </c>
      <c r="AZE1" t="s">
        <v>1751</v>
      </c>
      <c r="AZF1" t="s">
        <v>1752</v>
      </c>
      <c r="AZG1" t="s">
        <v>1753</v>
      </c>
      <c r="AZH1" t="s">
        <v>1754</v>
      </c>
      <c r="AZI1" t="s">
        <v>1755</v>
      </c>
      <c r="AZJ1" t="s">
        <v>1756</v>
      </c>
      <c r="AZK1" t="s">
        <v>1757</v>
      </c>
      <c r="AZL1" t="s">
        <v>1758</v>
      </c>
      <c r="AZM1" t="s">
        <v>1759</v>
      </c>
      <c r="AZN1" t="s">
        <v>1760</v>
      </c>
      <c r="AZO1" t="s">
        <v>1761</v>
      </c>
      <c r="AZP1" t="s">
        <v>1762</v>
      </c>
      <c r="AZQ1" t="s">
        <v>1763</v>
      </c>
      <c r="AZR1" t="s">
        <v>1764</v>
      </c>
      <c r="AZS1" t="s">
        <v>1765</v>
      </c>
      <c r="AZT1" t="s">
        <v>1766</v>
      </c>
      <c r="AZU1" t="s">
        <v>1767</v>
      </c>
      <c r="AZV1" t="s">
        <v>1768</v>
      </c>
      <c r="AZW1" t="s">
        <v>1769</v>
      </c>
      <c r="AZX1" t="s">
        <v>1770</v>
      </c>
      <c r="AZY1" t="s">
        <v>1771</v>
      </c>
      <c r="AZZ1" t="s">
        <v>1772</v>
      </c>
      <c r="BAA1" t="s">
        <v>1773</v>
      </c>
      <c r="BAB1" t="s">
        <v>1774</v>
      </c>
      <c r="BAC1" t="s">
        <v>1775</v>
      </c>
      <c r="BAD1" t="s">
        <v>1776</v>
      </c>
      <c r="BAE1" t="s">
        <v>1777</v>
      </c>
      <c r="BAF1" t="s">
        <v>1778</v>
      </c>
      <c r="BAG1" t="s">
        <v>1779</v>
      </c>
      <c r="BAH1" t="s">
        <v>1780</v>
      </c>
      <c r="BAI1" t="s">
        <v>1781</v>
      </c>
      <c r="BAJ1" t="s">
        <v>1782</v>
      </c>
      <c r="BAK1" t="s">
        <v>1783</v>
      </c>
      <c r="BAL1" t="s">
        <v>1784</v>
      </c>
      <c r="BAM1" t="s">
        <v>1785</v>
      </c>
      <c r="BAN1" t="s">
        <v>1786</v>
      </c>
      <c r="BAO1" t="s">
        <v>1787</v>
      </c>
      <c r="BAP1" t="s">
        <v>1788</v>
      </c>
      <c r="BAQ1" t="s">
        <v>1789</v>
      </c>
      <c r="BAR1" t="s">
        <v>1790</v>
      </c>
      <c r="BAS1" t="s">
        <v>1791</v>
      </c>
      <c r="BAT1" t="s">
        <v>1792</v>
      </c>
      <c r="BAU1" t="s">
        <v>1793</v>
      </c>
      <c r="BAV1" t="s">
        <v>1794</v>
      </c>
      <c r="BAW1" t="s">
        <v>1795</v>
      </c>
      <c r="BAX1" t="s">
        <v>1796</v>
      </c>
      <c r="BAY1" t="s">
        <v>1797</v>
      </c>
      <c r="BAZ1" t="s">
        <v>1798</v>
      </c>
      <c r="BBA1" t="s">
        <v>1799</v>
      </c>
      <c r="BBB1" t="s">
        <v>1800</v>
      </c>
      <c r="BBC1" t="s">
        <v>1801</v>
      </c>
      <c r="BBD1" t="s">
        <v>1802</v>
      </c>
      <c r="BBE1" t="s">
        <v>1803</v>
      </c>
      <c r="BBF1" t="s">
        <v>1804</v>
      </c>
      <c r="BBG1" t="s">
        <v>1805</v>
      </c>
      <c r="BBH1" t="s">
        <v>1806</v>
      </c>
      <c r="BBI1" t="s">
        <v>1807</v>
      </c>
      <c r="BBJ1" t="s">
        <v>1808</v>
      </c>
      <c r="BBK1" t="s">
        <v>1809</v>
      </c>
      <c r="BBL1" t="s">
        <v>1810</v>
      </c>
      <c r="BBM1" t="s">
        <v>1811</v>
      </c>
      <c r="BBN1" t="s">
        <v>1812</v>
      </c>
      <c r="BBO1" t="s">
        <v>1813</v>
      </c>
      <c r="BBP1" t="s">
        <v>1814</v>
      </c>
      <c r="BBQ1" t="s">
        <v>1815</v>
      </c>
      <c r="BBR1" t="s">
        <v>1816</v>
      </c>
      <c r="BBS1" t="s">
        <v>1817</v>
      </c>
      <c r="BBT1" t="s">
        <v>1818</v>
      </c>
      <c r="BBU1" t="s">
        <v>1819</v>
      </c>
      <c r="BBV1" t="s">
        <v>1820</v>
      </c>
      <c r="BBW1" t="s">
        <v>1821</v>
      </c>
      <c r="BBX1" t="s">
        <v>1822</v>
      </c>
      <c r="BBY1" t="s">
        <v>1823</v>
      </c>
      <c r="BBZ1" t="s">
        <v>1824</v>
      </c>
      <c r="BCA1" t="s">
        <v>1825</v>
      </c>
      <c r="BCB1" t="s">
        <v>1826</v>
      </c>
      <c r="BCC1" t="s">
        <v>1827</v>
      </c>
      <c r="BCD1" t="s">
        <v>1828</v>
      </c>
      <c r="BCE1" t="s">
        <v>1829</v>
      </c>
      <c r="BCF1" t="s">
        <v>1830</v>
      </c>
      <c r="BCG1" t="s">
        <v>1831</v>
      </c>
      <c r="BCH1" t="s">
        <v>1832</v>
      </c>
      <c r="BCI1" t="s">
        <v>1833</v>
      </c>
      <c r="BCJ1" t="s">
        <v>1834</v>
      </c>
      <c r="BCK1" t="s">
        <v>1835</v>
      </c>
      <c r="BCL1" t="s">
        <v>1836</v>
      </c>
      <c r="BCM1" t="s">
        <v>1837</v>
      </c>
      <c r="BCN1" t="s">
        <v>1838</v>
      </c>
      <c r="BCO1" t="s">
        <v>1839</v>
      </c>
      <c r="BCP1" t="s">
        <v>1840</v>
      </c>
      <c r="BCQ1" t="s">
        <v>1841</v>
      </c>
      <c r="BCR1" t="s">
        <v>1842</v>
      </c>
      <c r="BCS1" t="s">
        <v>1843</v>
      </c>
      <c r="BCT1" t="s">
        <v>1844</v>
      </c>
      <c r="BCU1" t="s">
        <v>1845</v>
      </c>
      <c r="BCV1" t="s">
        <v>1846</v>
      </c>
      <c r="BCW1" t="s">
        <v>1847</v>
      </c>
      <c r="BCX1" t="s">
        <v>1848</v>
      </c>
      <c r="BCY1" t="s">
        <v>1849</v>
      </c>
      <c r="BCZ1" t="s">
        <v>1850</v>
      </c>
      <c r="BDA1" t="s">
        <v>1851</v>
      </c>
      <c r="BDB1" t="s">
        <v>1852</v>
      </c>
      <c r="BDC1" t="s">
        <v>1853</v>
      </c>
      <c r="BDD1" t="s">
        <v>1854</v>
      </c>
      <c r="BDE1" t="s">
        <v>1855</v>
      </c>
      <c r="BDF1" t="s">
        <v>1856</v>
      </c>
      <c r="BDG1" t="s">
        <v>1857</v>
      </c>
      <c r="BDH1" t="s">
        <v>1858</v>
      </c>
      <c r="BDI1" t="s">
        <v>1859</v>
      </c>
      <c r="BDJ1" t="s">
        <v>1860</v>
      </c>
      <c r="BDK1" t="s">
        <v>1861</v>
      </c>
      <c r="BDL1" t="s">
        <v>1862</v>
      </c>
      <c r="BDM1" t="s">
        <v>1863</v>
      </c>
      <c r="BDN1" t="s">
        <v>1864</v>
      </c>
      <c r="BDO1" t="s">
        <v>1865</v>
      </c>
      <c r="BDP1" t="s">
        <v>1866</v>
      </c>
      <c r="BDQ1" t="s">
        <v>1867</v>
      </c>
      <c r="BDR1" t="s">
        <v>1868</v>
      </c>
      <c r="BDS1" t="s">
        <v>1869</v>
      </c>
      <c r="BDT1" t="s">
        <v>1870</v>
      </c>
      <c r="BDU1" t="s">
        <v>1871</v>
      </c>
      <c r="BDV1" t="s">
        <v>1872</v>
      </c>
      <c r="BDW1" t="s">
        <v>1873</v>
      </c>
      <c r="BDX1" t="s">
        <v>1874</v>
      </c>
      <c r="BDY1" t="s">
        <v>1875</v>
      </c>
      <c r="BDZ1" t="s">
        <v>1876</v>
      </c>
      <c r="BEA1" t="s">
        <v>1877</v>
      </c>
      <c r="BEB1" t="s">
        <v>1878</v>
      </c>
      <c r="BEC1" t="s">
        <v>1879</v>
      </c>
      <c r="BED1" t="s">
        <v>1880</v>
      </c>
      <c r="BEE1" t="s">
        <v>1881</v>
      </c>
      <c r="BEF1" t="s">
        <v>1882</v>
      </c>
      <c r="BEG1" t="s">
        <v>1883</v>
      </c>
      <c r="BEH1" t="s">
        <v>1884</v>
      </c>
      <c r="BEI1" t="s">
        <v>1885</v>
      </c>
      <c r="BEJ1" t="s">
        <v>1886</v>
      </c>
      <c r="BEK1" t="s">
        <v>1887</v>
      </c>
      <c r="BEL1" t="s">
        <v>1888</v>
      </c>
      <c r="BEM1" t="s">
        <v>1889</v>
      </c>
      <c r="BEN1" t="s">
        <v>1890</v>
      </c>
      <c r="BEO1" t="s">
        <v>1891</v>
      </c>
      <c r="BEP1" t="s">
        <v>1892</v>
      </c>
      <c r="BEQ1" t="s">
        <v>1893</v>
      </c>
      <c r="BER1" t="s">
        <v>1894</v>
      </c>
      <c r="BES1" t="s">
        <v>1895</v>
      </c>
      <c r="BET1" t="s">
        <v>1896</v>
      </c>
      <c r="BEU1" t="s">
        <v>1897</v>
      </c>
      <c r="BEV1" t="s">
        <v>1898</v>
      </c>
      <c r="BEW1" t="s">
        <v>1899</v>
      </c>
      <c r="BEX1" t="s">
        <v>1900</v>
      </c>
      <c r="BEY1" t="s">
        <v>1901</v>
      </c>
      <c r="BEZ1" t="s">
        <v>1902</v>
      </c>
      <c r="BFA1" t="s">
        <v>1903</v>
      </c>
      <c r="BFB1" t="s">
        <v>1904</v>
      </c>
      <c r="BFC1" t="s">
        <v>1905</v>
      </c>
      <c r="BFD1" t="s">
        <v>1906</v>
      </c>
      <c r="BFE1" t="s">
        <v>1907</v>
      </c>
      <c r="BFF1" t="s">
        <v>1908</v>
      </c>
      <c r="BFG1" t="s">
        <v>1909</v>
      </c>
      <c r="BFH1" t="s">
        <v>1910</v>
      </c>
      <c r="BFI1" t="s">
        <v>1911</v>
      </c>
      <c r="BFJ1" t="s">
        <v>1912</v>
      </c>
      <c r="BFK1" t="s">
        <v>1913</v>
      </c>
      <c r="BFL1" t="s">
        <v>1914</v>
      </c>
      <c r="BFM1" t="s">
        <v>1915</v>
      </c>
      <c r="BFN1" t="s">
        <v>1916</v>
      </c>
      <c r="BFO1" t="s">
        <v>1917</v>
      </c>
      <c r="BFP1" t="s">
        <v>1918</v>
      </c>
      <c r="BFQ1" t="s">
        <v>1919</v>
      </c>
      <c r="BFR1" t="s">
        <v>1920</v>
      </c>
      <c r="BFS1" t="s">
        <v>1921</v>
      </c>
      <c r="BFT1" t="s">
        <v>1922</v>
      </c>
      <c r="BFU1" t="s">
        <v>1923</v>
      </c>
      <c r="BFV1" t="s">
        <v>1924</v>
      </c>
      <c r="BFW1" t="s">
        <v>1925</v>
      </c>
      <c r="BFX1" t="s">
        <v>1926</v>
      </c>
      <c r="BFY1" t="s">
        <v>1927</v>
      </c>
      <c r="BFZ1" t="s">
        <v>1928</v>
      </c>
      <c r="BGA1" t="s">
        <v>1929</v>
      </c>
      <c r="BGB1" t="s">
        <v>1930</v>
      </c>
      <c r="BGC1" t="s">
        <v>1931</v>
      </c>
      <c r="BGD1" t="s">
        <v>1932</v>
      </c>
      <c r="BGE1" t="s">
        <v>1933</v>
      </c>
      <c r="BGF1" t="s">
        <v>1934</v>
      </c>
      <c r="BGG1" t="s">
        <v>1935</v>
      </c>
      <c r="BGH1" t="s">
        <v>1936</v>
      </c>
      <c r="BGI1" t="s">
        <v>1937</v>
      </c>
      <c r="BGJ1" t="s">
        <v>1938</v>
      </c>
      <c r="BGK1" t="s">
        <v>1939</v>
      </c>
      <c r="BGL1" t="s">
        <v>1940</v>
      </c>
      <c r="BGM1" t="s">
        <v>1941</v>
      </c>
      <c r="BGN1" t="s">
        <v>1942</v>
      </c>
      <c r="BGO1" t="s">
        <v>1943</v>
      </c>
      <c r="BGP1" t="s">
        <v>1944</v>
      </c>
      <c r="BGQ1" t="s">
        <v>1945</v>
      </c>
      <c r="BGR1" t="s">
        <v>1946</v>
      </c>
      <c r="BGS1" t="s">
        <v>1947</v>
      </c>
      <c r="BGT1" t="s">
        <v>1948</v>
      </c>
      <c r="BGU1" t="s">
        <v>1949</v>
      </c>
      <c r="BGV1" t="s">
        <v>1950</v>
      </c>
      <c r="BGW1" t="s">
        <v>1951</v>
      </c>
      <c r="BGX1" t="s">
        <v>1952</v>
      </c>
      <c r="BGY1" t="s">
        <v>1953</v>
      </c>
      <c r="BGZ1" t="s">
        <v>1954</v>
      </c>
      <c r="BHA1" t="s">
        <v>1955</v>
      </c>
      <c r="BHB1" t="s">
        <v>1956</v>
      </c>
      <c r="BHC1" t="s">
        <v>1957</v>
      </c>
      <c r="BHD1" t="s">
        <v>1958</v>
      </c>
      <c r="BHE1" t="s">
        <v>1959</v>
      </c>
      <c r="BHF1" t="s">
        <v>1960</v>
      </c>
      <c r="BHG1" t="s">
        <v>1961</v>
      </c>
      <c r="BHH1" t="s">
        <v>1962</v>
      </c>
      <c r="BHI1" t="s">
        <v>1963</v>
      </c>
      <c r="BHJ1" t="s">
        <v>1964</v>
      </c>
      <c r="BHK1" t="s">
        <v>1965</v>
      </c>
      <c r="BHL1" t="s">
        <v>1966</v>
      </c>
      <c r="BHM1" t="s">
        <v>1967</v>
      </c>
      <c r="BHN1" t="s">
        <v>1968</v>
      </c>
      <c r="BHO1" t="s">
        <v>1969</v>
      </c>
      <c r="BHP1" t="s">
        <v>1970</v>
      </c>
      <c r="BHQ1" t="s">
        <v>1971</v>
      </c>
      <c r="BHR1" t="s">
        <v>1972</v>
      </c>
      <c r="BHS1" t="s">
        <v>1973</v>
      </c>
      <c r="BHT1" t="s">
        <v>1974</v>
      </c>
      <c r="BHU1" t="s">
        <v>1975</v>
      </c>
      <c r="BHV1" t="s">
        <v>1976</v>
      </c>
      <c r="BHW1" t="s">
        <v>1977</v>
      </c>
      <c r="BHX1" t="s">
        <v>1978</v>
      </c>
      <c r="BHY1" t="s">
        <v>1979</v>
      </c>
      <c r="BHZ1" t="s">
        <v>1980</v>
      </c>
      <c r="BIA1" t="s">
        <v>1981</v>
      </c>
      <c r="BIB1" t="s">
        <v>1982</v>
      </c>
      <c r="BIC1" t="s">
        <v>1983</v>
      </c>
      <c r="BID1" t="s">
        <v>1984</v>
      </c>
      <c r="BIE1" t="s">
        <v>1985</v>
      </c>
      <c r="BIF1" t="s">
        <v>1986</v>
      </c>
      <c r="BIG1" t="s">
        <v>1987</v>
      </c>
      <c r="BIH1" t="s">
        <v>1988</v>
      </c>
      <c r="BII1" t="s">
        <v>1989</v>
      </c>
      <c r="BIJ1" t="s">
        <v>1990</v>
      </c>
      <c r="BIK1" t="s">
        <v>1991</v>
      </c>
      <c r="BIL1" t="s">
        <v>1992</v>
      </c>
      <c r="BIM1" t="s">
        <v>1993</v>
      </c>
      <c r="BIN1" t="s">
        <v>1994</v>
      </c>
      <c r="BIO1" t="s">
        <v>1995</v>
      </c>
      <c r="BIP1" t="s">
        <v>1996</v>
      </c>
      <c r="BIQ1" t="s">
        <v>1997</v>
      </c>
      <c r="BIR1" t="s">
        <v>1998</v>
      </c>
      <c r="BIS1" t="s">
        <v>1999</v>
      </c>
      <c r="BIT1" t="s">
        <v>2000</v>
      </c>
      <c r="BIU1" t="s">
        <v>2001</v>
      </c>
      <c r="BIV1" t="s">
        <v>2002</v>
      </c>
      <c r="BIW1" t="s">
        <v>2003</v>
      </c>
      <c r="BIX1" t="s">
        <v>2004</v>
      </c>
      <c r="BIY1" t="s">
        <v>2005</v>
      </c>
      <c r="BIZ1" t="s">
        <v>2006</v>
      </c>
      <c r="BJA1" t="s">
        <v>2007</v>
      </c>
      <c r="BJB1" t="s">
        <v>2008</v>
      </c>
      <c r="BJC1" t="s">
        <v>2009</v>
      </c>
      <c r="BJD1" t="s">
        <v>2010</v>
      </c>
      <c r="BJE1" t="s">
        <v>2011</v>
      </c>
      <c r="BJF1" t="s">
        <v>2012</v>
      </c>
      <c r="BJG1" t="s">
        <v>2013</v>
      </c>
      <c r="BJH1" t="s">
        <v>2014</v>
      </c>
      <c r="BJI1" t="s">
        <v>2015</v>
      </c>
      <c r="BJJ1" t="s">
        <v>2016</v>
      </c>
      <c r="BJK1" t="s">
        <v>2017</v>
      </c>
      <c r="BJL1" t="s">
        <v>2018</v>
      </c>
      <c r="BJM1" t="s">
        <v>2019</v>
      </c>
      <c r="BJN1" t="s">
        <v>2020</v>
      </c>
      <c r="BJO1" t="s">
        <v>2021</v>
      </c>
      <c r="BJP1" t="s">
        <v>2022</v>
      </c>
      <c r="BJQ1" t="s">
        <v>2023</v>
      </c>
      <c r="BJR1" t="s">
        <v>2024</v>
      </c>
      <c r="BJS1" t="s">
        <v>2025</v>
      </c>
      <c r="BJT1" t="s">
        <v>2026</v>
      </c>
      <c r="BJU1" t="s">
        <v>2027</v>
      </c>
      <c r="BJV1" t="s">
        <v>2028</v>
      </c>
      <c r="BJW1" t="s">
        <v>2029</v>
      </c>
      <c r="BJX1" t="s">
        <v>2030</v>
      </c>
      <c r="BJY1" t="s">
        <v>2031</v>
      </c>
      <c r="BJZ1" t="s">
        <v>2032</v>
      </c>
      <c r="BKA1" t="s">
        <v>2033</v>
      </c>
      <c r="BKB1" t="s">
        <v>2034</v>
      </c>
      <c r="BKC1" t="s">
        <v>2035</v>
      </c>
      <c r="BKD1" t="s">
        <v>2036</v>
      </c>
      <c r="BKE1" t="s">
        <v>2037</v>
      </c>
      <c r="BKF1" t="s">
        <v>2038</v>
      </c>
      <c r="BKG1" t="s">
        <v>2039</v>
      </c>
      <c r="BKH1" t="s">
        <v>2040</v>
      </c>
      <c r="BKI1" t="s">
        <v>2041</v>
      </c>
      <c r="BKJ1" t="s">
        <v>2042</v>
      </c>
      <c r="BKK1" t="s">
        <v>2043</v>
      </c>
      <c r="BKL1" t="s">
        <v>2044</v>
      </c>
      <c r="BKM1" t="s">
        <v>2045</v>
      </c>
      <c r="BKN1" t="s">
        <v>2046</v>
      </c>
      <c r="BKO1" t="s">
        <v>2047</v>
      </c>
      <c r="BKP1" t="s">
        <v>2048</v>
      </c>
      <c r="BKQ1" t="s">
        <v>2049</v>
      </c>
      <c r="BKR1" t="s">
        <v>2050</v>
      </c>
      <c r="BKS1" t="s">
        <v>2051</v>
      </c>
      <c r="BKT1" t="s">
        <v>2052</v>
      </c>
      <c r="BKU1" t="s">
        <v>2053</v>
      </c>
      <c r="BKV1" t="s">
        <v>2054</v>
      </c>
      <c r="BKW1" t="s">
        <v>2055</v>
      </c>
      <c r="BKX1" t="s">
        <v>2056</v>
      </c>
      <c r="BKY1" t="s">
        <v>2057</v>
      </c>
      <c r="BKZ1" t="s">
        <v>2058</v>
      </c>
      <c r="BLA1" t="s">
        <v>2059</v>
      </c>
      <c r="BLB1" t="s">
        <v>2060</v>
      </c>
      <c r="BLC1" t="s">
        <v>2061</v>
      </c>
      <c r="BLD1" t="s">
        <v>2062</v>
      </c>
      <c r="BLE1" t="s">
        <v>2063</v>
      </c>
      <c r="BLF1" t="s">
        <v>2064</v>
      </c>
      <c r="BLG1" t="s">
        <v>2065</v>
      </c>
      <c r="BLH1" t="s">
        <v>2066</v>
      </c>
      <c r="BLI1" t="s">
        <v>2067</v>
      </c>
      <c r="BLJ1" t="s">
        <v>2068</v>
      </c>
      <c r="BLK1" t="s">
        <v>2069</v>
      </c>
      <c r="BLL1" t="s">
        <v>2070</v>
      </c>
      <c r="BLM1" t="s">
        <v>2071</v>
      </c>
      <c r="BLN1" t="s">
        <v>2072</v>
      </c>
      <c r="BLO1" t="s">
        <v>2073</v>
      </c>
      <c r="BLP1" t="s">
        <v>2074</v>
      </c>
      <c r="BLQ1" t="s">
        <v>2075</v>
      </c>
      <c r="BLR1" t="s">
        <v>2076</v>
      </c>
      <c r="BLS1" t="s">
        <v>2077</v>
      </c>
      <c r="BLT1" t="s">
        <v>2078</v>
      </c>
      <c r="BLU1" t="s">
        <v>2079</v>
      </c>
      <c r="BLV1" t="s">
        <v>2080</v>
      </c>
      <c r="BLW1" t="s">
        <v>2081</v>
      </c>
      <c r="BLX1" t="s">
        <v>2082</v>
      </c>
      <c r="BLY1" t="s">
        <v>2083</v>
      </c>
      <c r="BLZ1" t="s">
        <v>2084</v>
      </c>
      <c r="BMA1" t="s">
        <v>2085</v>
      </c>
      <c r="BMB1" t="s">
        <v>2086</v>
      </c>
      <c r="BMC1" t="s">
        <v>2087</v>
      </c>
      <c r="BMD1" t="s">
        <v>2088</v>
      </c>
      <c r="BME1" t="s">
        <v>2089</v>
      </c>
      <c r="BMF1" t="s">
        <v>2090</v>
      </c>
      <c r="BMG1" t="s">
        <v>2091</v>
      </c>
      <c r="BMH1" t="s">
        <v>2092</v>
      </c>
      <c r="BMI1" t="s">
        <v>2093</v>
      </c>
      <c r="BMJ1" t="s">
        <v>2094</v>
      </c>
      <c r="BMK1" t="s">
        <v>2095</v>
      </c>
      <c r="BML1" t="s">
        <v>2096</v>
      </c>
      <c r="BMM1" t="s">
        <v>2097</v>
      </c>
      <c r="BMN1" t="s">
        <v>2098</v>
      </c>
      <c r="BMO1" t="s">
        <v>2099</v>
      </c>
      <c r="BMP1" t="s">
        <v>2100</v>
      </c>
      <c r="BMQ1" t="s">
        <v>2101</v>
      </c>
      <c r="BMR1" t="s">
        <v>2102</v>
      </c>
      <c r="BMS1" t="s">
        <v>2103</v>
      </c>
      <c r="BMT1" t="s">
        <v>2104</v>
      </c>
      <c r="BMU1" t="s">
        <v>2105</v>
      </c>
      <c r="BMV1" t="s">
        <v>2106</v>
      </c>
      <c r="BMW1" t="s">
        <v>2107</v>
      </c>
      <c r="BMX1" t="s">
        <v>2108</v>
      </c>
      <c r="BMY1" t="s">
        <v>2109</v>
      </c>
      <c r="BMZ1" t="s">
        <v>2110</v>
      </c>
      <c r="BNA1" t="s">
        <v>2111</v>
      </c>
      <c r="BNB1" t="s">
        <v>2112</v>
      </c>
      <c r="BNC1" t="s">
        <v>2113</v>
      </c>
      <c r="BND1" t="s">
        <v>2114</v>
      </c>
      <c r="BNE1" t="s">
        <v>2115</v>
      </c>
      <c r="BNF1" t="s">
        <v>2116</v>
      </c>
      <c r="BNG1" t="s">
        <v>2117</v>
      </c>
      <c r="BNH1" t="s">
        <v>2118</v>
      </c>
      <c r="BNI1" t="s">
        <v>2119</v>
      </c>
      <c r="BNJ1" t="s">
        <v>2120</v>
      </c>
      <c r="BNK1" t="s">
        <v>2121</v>
      </c>
      <c r="BNL1" t="s">
        <v>2122</v>
      </c>
      <c r="BNM1" t="s">
        <v>2123</v>
      </c>
      <c r="BNN1" t="s">
        <v>2124</v>
      </c>
      <c r="BNO1" t="s">
        <v>2125</v>
      </c>
      <c r="BNP1" t="s">
        <v>2126</v>
      </c>
      <c r="BNQ1" t="s">
        <v>2127</v>
      </c>
      <c r="BNR1" t="s">
        <v>2128</v>
      </c>
      <c r="BNS1" t="s">
        <v>2129</v>
      </c>
      <c r="BNT1" t="s">
        <v>2130</v>
      </c>
      <c r="BNU1" t="s">
        <v>2131</v>
      </c>
      <c r="BNV1" t="s">
        <v>2132</v>
      </c>
      <c r="BNW1" t="s">
        <v>2133</v>
      </c>
      <c r="BNX1" t="s">
        <v>2134</v>
      </c>
      <c r="BNY1" t="s">
        <v>2135</v>
      </c>
      <c r="BNZ1" t="s">
        <v>2136</v>
      </c>
      <c r="BOA1" t="s">
        <v>2137</v>
      </c>
      <c r="BOB1" t="s">
        <v>2138</v>
      </c>
      <c r="BOC1" t="s">
        <v>2139</v>
      </c>
      <c r="BOD1" t="s">
        <v>2140</v>
      </c>
      <c r="BOE1" t="s">
        <v>2141</v>
      </c>
      <c r="BOF1" t="s">
        <v>2142</v>
      </c>
      <c r="BOG1" t="s">
        <v>2143</v>
      </c>
      <c r="BOH1" t="s">
        <v>2144</v>
      </c>
      <c r="BOI1" t="s">
        <v>2145</v>
      </c>
      <c r="BOJ1" t="s">
        <v>2146</v>
      </c>
      <c r="BOK1" t="s">
        <v>2147</v>
      </c>
      <c r="BOL1" t="s">
        <v>2148</v>
      </c>
      <c r="BOM1" t="s">
        <v>2149</v>
      </c>
      <c r="BON1" t="s">
        <v>2150</v>
      </c>
      <c r="BOO1" t="s">
        <v>2151</v>
      </c>
      <c r="BOP1" t="s">
        <v>2152</v>
      </c>
      <c r="BOQ1" t="s">
        <v>2153</v>
      </c>
      <c r="BOR1" t="s">
        <v>2154</v>
      </c>
      <c r="BOS1" t="s">
        <v>2155</v>
      </c>
      <c r="BOT1" t="s">
        <v>2156</v>
      </c>
      <c r="BOU1" t="s">
        <v>2157</v>
      </c>
      <c r="BOV1" t="s">
        <v>2158</v>
      </c>
      <c r="BOW1" t="s">
        <v>2159</v>
      </c>
      <c r="BOX1" t="s">
        <v>2160</v>
      </c>
      <c r="BOY1" t="s">
        <v>2161</v>
      </c>
      <c r="BOZ1" t="s">
        <v>2162</v>
      </c>
      <c r="BPA1" t="s">
        <v>2163</v>
      </c>
      <c r="BPB1" t="s">
        <v>2164</v>
      </c>
      <c r="BPC1" t="s">
        <v>2165</v>
      </c>
      <c r="BPD1" t="s">
        <v>2166</v>
      </c>
      <c r="BPE1" t="s">
        <v>2167</v>
      </c>
      <c r="BPF1" t="s">
        <v>2168</v>
      </c>
      <c r="BPG1" t="s">
        <v>2169</v>
      </c>
      <c r="BPH1" t="s">
        <v>2170</v>
      </c>
      <c r="BPI1" t="s">
        <v>2171</v>
      </c>
      <c r="BPJ1" t="s">
        <v>2172</v>
      </c>
      <c r="BPK1" t="s">
        <v>2173</v>
      </c>
      <c r="BPL1" t="s">
        <v>2174</v>
      </c>
      <c r="BPM1" t="s">
        <v>2175</v>
      </c>
      <c r="BPN1" t="s">
        <v>2176</v>
      </c>
      <c r="BPO1" t="s">
        <v>2177</v>
      </c>
      <c r="BPP1" t="s">
        <v>2178</v>
      </c>
      <c r="BPQ1" t="s">
        <v>2179</v>
      </c>
      <c r="BPR1" t="s">
        <v>2180</v>
      </c>
      <c r="BPS1" t="s">
        <v>2181</v>
      </c>
      <c r="BPT1" t="s">
        <v>2182</v>
      </c>
      <c r="BPU1" t="s">
        <v>2183</v>
      </c>
      <c r="BPV1" t="s">
        <v>2184</v>
      </c>
      <c r="BPW1" t="s">
        <v>2185</v>
      </c>
      <c r="BPX1" t="s">
        <v>2186</v>
      </c>
      <c r="BPY1" t="s">
        <v>2187</v>
      </c>
      <c r="BPZ1" t="s">
        <v>2188</v>
      </c>
      <c r="BQA1" t="s">
        <v>2189</v>
      </c>
      <c r="BQB1" t="s">
        <v>2190</v>
      </c>
      <c r="BQC1" t="s">
        <v>2191</v>
      </c>
      <c r="BQD1" t="s">
        <v>2192</v>
      </c>
      <c r="BQE1" t="s">
        <v>2193</v>
      </c>
      <c r="BQF1" t="s">
        <v>2194</v>
      </c>
      <c r="BQG1" t="s">
        <v>2195</v>
      </c>
      <c r="BQH1" t="s">
        <v>2196</v>
      </c>
      <c r="BQI1" t="s">
        <v>2197</v>
      </c>
      <c r="BQJ1" t="s">
        <v>2198</v>
      </c>
      <c r="BQK1" t="s">
        <v>2199</v>
      </c>
      <c r="BQL1" t="s">
        <v>2200</v>
      </c>
      <c r="BQM1" t="s">
        <v>2201</v>
      </c>
      <c r="BQN1" t="s">
        <v>2202</v>
      </c>
      <c r="BQO1" t="s">
        <v>2203</v>
      </c>
      <c r="BQP1" t="s">
        <v>2204</v>
      </c>
      <c r="BQQ1" t="s">
        <v>2205</v>
      </c>
      <c r="BQR1" t="s">
        <v>2206</v>
      </c>
      <c r="BQS1" t="s">
        <v>2207</v>
      </c>
      <c r="BQT1" t="s">
        <v>2208</v>
      </c>
      <c r="BQU1" t="s">
        <v>2209</v>
      </c>
      <c r="BQV1" t="s">
        <v>2210</v>
      </c>
      <c r="BQW1" t="s">
        <v>2211</v>
      </c>
      <c r="BQX1" t="s">
        <v>2212</v>
      </c>
      <c r="BQY1" t="s">
        <v>2213</v>
      </c>
      <c r="BQZ1" t="s">
        <v>2214</v>
      </c>
      <c r="BRA1" t="s">
        <v>2215</v>
      </c>
      <c r="BRB1" t="s">
        <v>2216</v>
      </c>
      <c r="BRC1" t="s">
        <v>2217</v>
      </c>
      <c r="BRD1" t="s">
        <v>2218</v>
      </c>
      <c r="BRE1" t="s">
        <v>2219</v>
      </c>
      <c r="BRF1" t="s">
        <v>2220</v>
      </c>
      <c r="BRG1" t="s">
        <v>2221</v>
      </c>
      <c r="BRH1" t="s">
        <v>2222</v>
      </c>
      <c r="BRI1" t="s">
        <v>2223</v>
      </c>
      <c r="BRJ1" t="s">
        <v>2224</v>
      </c>
      <c r="BRK1" t="s">
        <v>2225</v>
      </c>
      <c r="BRL1" t="s">
        <v>2226</v>
      </c>
      <c r="BRM1" t="s">
        <v>2227</v>
      </c>
      <c r="BRN1" t="s">
        <v>2228</v>
      </c>
      <c r="BRO1" t="s">
        <v>2229</v>
      </c>
      <c r="BRP1" t="s">
        <v>2230</v>
      </c>
      <c r="BRQ1" t="s">
        <v>2231</v>
      </c>
      <c r="BRR1" t="s">
        <v>2232</v>
      </c>
      <c r="BRS1" t="s">
        <v>2233</v>
      </c>
      <c r="BRT1" t="s">
        <v>2234</v>
      </c>
      <c r="BRU1" t="s">
        <v>2235</v>
      </c>
      <c r="BRV1" t="s">
        <v>2236</v>
      </c>
      <c r="BRW1" t="s">
        <v>2237</v>
      </c>
      <c r="BRX1" t="s">
        <v>2238</v>
      </c>
      <c r="BRY1" t="s">
        <v>2239</v>
      </c>
      <c r="BRZ1" t="s">
        <v>2240</v>
      </c>
      <c r="BSA1" t="s">
        <v>2241</v>
      </c>
      <c r="BSB1" t="s">
        <v>2242</v>
      </c>
      <c r="BSC1" t="s">
        <v>2243</v>
      </c>
      <c r="BSD1" t="s">
        <v>2244</v>
      </c>
      <c r="BSE1" t="s">
        <v>2245</v>
      </c>
      <c r="BSF1" t="s">
        <v>2246</v>
      </c>
      <c r="BSG1" t="s">
        <v>2247</v>
      </c>
      <c r="BSH1" t="s">
        <v>2248</v>
      </c>
      <c r="BSI1" t="s">
        <v>2249</v>
      </c>
      <c r="BSJ1" t="s">
        <v>2250</v>
      </c>
      <c r="BSK1" t="s">
        <v>2251</v>
      </c>
      <c r="BSL1" t="s">
        <v>2252</v>
      </c>
      <c r="BSM1" t="s">
        <v>2253</v>
      </c>
      <c r="BSN1" t="s">
        <v>2254</v>
      </c>
      <c r="BSO1" t="s">
        <v>2255</v>
      </c>
      <c r="BSP1" t="s">
        <v>2256</v>
      </c>
      <c r="BSQ1" t="s">
        <v>2257</v>
      </c>
      <c r="BSR1" t="s">
        <v>2258</v>
      </c>
      <c r="BSS1" t="s">
        <v>2259</v>
      </c>
      <c r="BST1" t="s">
        <v>2260</v>
      </c>
      <c r="BSU1" t="s">
        <v>2261</v>
      </c>
      <c r="BSV1" t="s">
        <v>2262</v>
      </c>
      <c r="BSW1" t="s">
        <v>2263</v>
      </c>
      <c r="BSX1" t="s">
        <v>2264</v>
      </c>
      <c r="BSY1" t="s">
        <v>2265</v>
      </c>
      <c r="BSZ1" t="s">
        <v>2266</v>
      </c>
      <c r="BTA1" t="s">
        <v>2267</v>
      </c>
      <c r="BTB1" t="s">
        <v>2268</v>
      </c>
      <c r="BTC1" t="s">
        <v>2269</v>
      </c>
      <c r="BTD1" t="s">
        <v>2270</v>
      </c>
      <c r="BTE1" t="s">
        <v>2271</v>
      </c>
      <c r="BTF1" t="s">
        <v>2272</v>
      </c>
      <c r="BTG1" t="s">
        <v>2273</v>
      </c>
      <c r="BTH1" t="s">
        <v>2274</v>
      </c>
      <c r="BTI1" t="s">
        <v>2275</v>
      </c>
      <c r="BTJ1" t="s">
        <v>2276</v>
      </c>
      <c r="BTK1" t="s">
        <v>2277</v>
      </c>
      <c r="BTL1" t="s">
        <v>2278</v>
      </c>
      <c r="BTM1" t="s">
        <v>2279</v>
      </c>
      <c r="BTN1" t="s">
        <v>2280</v>
      </c>
      <c r="BTO1" t="s">
        <v>2281</v>
      </c>
      <c r="BTP1" t="s">
        <v>2282</v>
      </c>
      <c r="BTQ1" t="s">
        <v>2283</v>
      </c>
      <c r="BTR1" t="s">
        <v>2284</v>
      </c>
      <c r="BTS1" t="s">
        <v>2285</v>
      </c>
      <c r="BTT1" t="s">
        <v>2286</v>
      </c>
      <c r="BTU1" t="s">
        <v>2287</v>
      </c>
      <c r="BTV1" t="s">
        <v>2288</v>
      </c>
      <c r="BTW1" t="s">
        <v>2289</v>
      </c>
      <c r="BTX1" t="s">
        <v>2290</v>
      </c>
      <c r="BTY1" t="s">
        <v>2291</v>
      </c>
      <c r="BTZ1" t="s">
        <v>2292</v>
      </c>
      <c r="BUA1" t="s">
        <v>2293</v>
      </c>
      <c r="BUB1" t="s">
        <v>2294</v>
      </c>
      <c r="BUC1" t="s">
        <v>2295</v>
      </c>
      <c r="BUD1" t="s">
        <v>2296</v>
      </c>
      <c r="BUE1" t="s">
        <v>2297</v>
      </c>
      <c r="BUF1" t="s">
        <v>2298</v>
      </c>
      <c r="BUG1" t="s">
        <v>2299</v>
      </c>
      <c r="BUH1" t="s">
        <v>2300</v>
      </c>
      <c r="BUI1" t="s">
        <v>2301</v>
      </c>
      <c r="BUJ1" t="s">
        <v>2302</v>
      </c>
      <c r="BUK1" t="s">
        <v>2303</v>
      </c>
      <c r="BUL1" t="s">
        <v>2304</v>
      </c>
      <c r="BUM1" t="s">
        <v>2305</v>
      </c>
      <c r="BUN1" t="s">
        <v>2306</v>
      </c>
      <c r="BUO1" t="s">
        <v>2307</v>
      </c>
      <c r="BUP1" t="s">
        <v>2308</v>
      </c>
      <c r="BUQ1" t="s">
        <v>2309</v>
      </c>
      <c r="BUR1" t="s">
        <v>2310</v>
      </c>
      <c r="BUS1" t="s">
        <v>2311</v>
      </c>
      <c r="BUT1" t="s">
        <v>2312</v>
      </c>
      <c r="BUU1" t="s">
        <v>2313</v>
      </c>
      <c r="BUV1" t="s">
        <v>2314</v>
      </c>
      <c r="BUW1" t="s">
        <v>2315</v>
      </c>
      <c r="BUX1" t="s">
        <v>2316</v>
      </c>
      <c r="BUY1" t="s">
        <v>2317</v>
      </c>
      <c r="BUZ1" t="s">
        <v>2318</v>
      </c>
      <c r="BVA1" t="s">
        <v>2319</v>
      </c>
      <c r="BVB1" t="s">
        <v>2320</v>
      </c>
      <c r="BVC1" t="s">
        <v>2321</v>
      </c>
      <c r="BVD1" t="s">
        <v>2322</v>
      </c>
      <c r="BVE1" t="s">
        <v>2323</v>
      </c>
      <c r="BVF1" t="s">
        <v>2324</v>
      </c>
      <c r="BVG1" t="s">
        <v>2325</v>
      </c>
      <c r="BVH1" t="s">
        <v>2326</v>
      </c>
      <c r="BVI1" t="s">
        <v>2327</v>
      </c>
      <c r="BVJ1" t="s">
        <v>2328</v>
      </c>
      <c r="BVK1" t="s">
        <v>2329</v>
      </c>
      <c r="BVL1" t="s">
        <v>2330</v>
      </c>
      <c r="BVM1" t="s">
        <v>2331</v>
      </c>
      <c r="BVN1" t="s">
        <v>2332</v>
      </c>
      <c r="BVO1" t="s">
        <v>2333</v>
      </c>
      <c r="BVP1" t="s">
        <v>2334</v>
      </c>
      <c r="BVQ1" t="s">
        <v>2335</v>
      </c>
      <c r="BVR1" t="s">
        <v>2336</v>
      </c>
      <c r="BVS1" t="s">
        <v>2337</v>
      </c>
      <c r="BVT1" t="s">
        <v>2338</v>
      </c>
      <c r="BVU1" t="s">
        <v>2339</v>
      </c>
      <c r="BVV1" t="s">
        <v>2340</v>
      </c>
      <c r="BVW1" t="s">
        <v>2341</v>
      </c>
      <c r="BVX1" t="s">
        <v>2342</v>
      </c>
      <c r="BVY1" t="s">
        <v>2343</v>
      </c>
      <c r="BVZ1" t="s">
        <v>2344</v>
      </c>
      <c r="BWA1" t="s">
        <v>2345</v>
      </c>
      <c r="BWB1" t="s">
        <v>2346</v>
      </c>
      <c r="BWC1" t="s">
        <v>2347</v>
      </c>
      <c r="BWD1" t="s">
        <v>2348</v>
      </c>
      <c r="BWE1" t="s">
        <v>2349</v>
      </c>
      <c r="BWF1" t="s">
        <v>2350</v>
      </c>
      <c r="BWG1" t="s">
        <v>2351</v>
      </c>
      <c r="BWH1" t="s">
        <v>2352</v>
      </c>
      <c r="BWI1" t="s">
        <v>2353</v>
      </c>
      <c r="BWJ1" t="s">
        <v>2354</v>
      </c>
      <c r="BWK1" t="s">
        <v>2355</v>
      </c>
      <c r="BWL1" t="s">
        <v>2356</v>
      </c>
      <c r="BWM1" t="s">
        <v>2357</v>
      </c>
      <c r="BWN1" t="s">
        <v>2358</v>
      </c>
      <c r="BWO1" t="s">
        <v>2359</v>
      </c>
      <c r="BWP1" t="s">
        <v>2360</v>
      </c>
      <c r="BWQ1" t="s">
        <v>2361</v>
      </c>
      <c r="BWR1" t="s">
        <v>2362</v>
      </c>
      <c r="BWS1" t="s">
        <v>2363</v>
      </c>
      <c r="BWT1" t="s">
        <v>2364</v>
      </c>
      <c r="BWU1" t="s">
        <v>2365</v>
      </c>
      <c r="BWV1" t="s">
        <v>2366</v>
      </c>
      <c r="BWW1" t="s">
        <v>2367</v>
      </c>
      <c r="BWX1" t="s">
        <v>2368</v>
      </c>
      <c r="BWY1" t="s">
        <v>2369</v>
      </c>
      <c r="BWZ1" t="s">
        <v>2370</v>
      </c>
      <c r="BXA1" t="s">
        <v>2371</v>
      </c>
      <c r="BXB1" t="s">
        <v>2372</v>
      </c>
      <c r="BXC1" t="s">
        <v>2373</v>
      </c>
      <c r="BXD1" t="s">
        <v>2374</v>
      </c>
      <c r="BXE1" t="s">
        <v>2375</v>
      </c>
      <c r="BXF1" t="s">
        <v>2376</v>
      </c>
      <c r="BXG1" t="s">
        <v>2377</v>
      </c>
      <c r="BXH1" t="s">
        <v>2378</v>
      </c>
      <c r="BXI1" t="s">
        <v>2379</v>
      </c>
      <c r="BXJ1" t="s">
        <v>2380</v>
      </c>
      <c r="BXK1" t="s">
        <v>2381</v>
      </c>
      <c r="BXL1" t="s">
        <v>2382</v>
      </c>
      <c r="BXM1" t="s">
        <v>2383</v>
      </c>
      <c r="BXN1" t="s">
        <v>2384</v>
      </c>
      <c r="BXO1" t="s">
        <v>2385</v>
      </c>
      <c r="BXP1" t="s">
        <v>2386</v>
      </c>
      <c r="BXQ1" t="s">
        <v>2387</v>
      </c>
      <c r="BXR1" t="s">
        <v>2388</v>
      </c>
      <c r="BXS1" t="s">
        <v>2389</v>
      </c>
      <c r="BXT1" t="s">
        <v>2390</v>
      </c>
      <c r="BXU1" t="s">
        <v>2391</v>
      </c>
      <c r="BXV1" t="s">
        <v>2392</v>
      </c>
      <c r="BXW1" t="s">
        <v>2393</v>
      </c>
      <c r="BXX1" t="s">
        <v>2394</v>
      </c>
      <c r="BXY1" t="s">
        <v>2395</v>
      </c>
      <c r="BXZ1" t="s">
        <v>2396</v>
      </c>
      <c r="BYA1" t="s">
        <v>2397</v>
      </c>
      <c r="BYB1" t="s">
        <v>2398</v>
      </c>
      <c r="BYC1" t="s">
        <v>2399</v>
      </c>
      <c r="BYD1" t="s">
        <v>2400</v>
      </c>
      <c r="BYE1" t="s">
        <v>2401</v>
      </c>
      <c r="BYF1" t="s">
        <v>2402</v>
      </c>
      <c r="BYG1" t="s">
        <v>2403</v>
      </c>
      <c r="BYH1" t="s">
        <v>2404</v>
      </c>
      <c r="BYI1" t="s">
        <v>2405</v>
      </c>
      <c r="BYJ1" t="s">
        <v>2406</v>
      </c>
      <c r="BYK1" t="s">
        <v>2407</v>
      </c>
      <c r="BYL1" t="s">
        <v>2408</v>
      </c>
      <c r="BYM1" t="s">
        <v>2409</v>
      </c>
      <c r="BYN1" t="s">
        <v>2410</v>
      </c>
      <c r="BYO1" t="s">
        <v>2411</v>
      </c>
      <c r="BYP1" t="s">
        <v>2412</v>
      </c>
      <c r="BYQ1" t="s">
        <v>2413</v>
      </c>
      <c r="BYR1" t="s">
        <v>2414</v>
      </c>
      <c r="BYS1" t="s">
        <v>2415</v>
      </c>
      <c r="BYT1" t="s">
        <v>2416</v>
      </c>
      <c r="BYU1" t="s">
        <v>2417</v>
      </c>
      <c r="BYV1" t="s">
        <v>2418</v>
      </c>
      <c r="BYW1" t="s">
        <v>2419</v>
      </c>
      <c r="BYX1" t="s">
        <v>2420</v>
      </c>
      <c r="BYY1" t="s">
        <v>2421</v>
      </c>
      <c r="BYZ1" t="s">
        <v>2422</v>
      </c>
      <c r="BZA1" t="s">
        <v>2423</v>
      </c>
      <c r="BZB1" t="s">
        <v>2424</v>
      </c>
      <c r="BZC1" t="s">
        <v>2425</v>
      </c>
      <c r="BZD1" t="s">
        <v>2426</v>
      </c>
      <c r="BZE1" t="s">
        <v>2427</v>
      </c>
      <c r="BZF1" t="s">
        <v>2428</v>
      </c>
      <c r="BZG1" t="s">
        <v>2429</v>
      </c>
      <c r="BZH1" t="s">
        <v>2430</v>
      </c>
      <c r="BZI1" t="s">
        <v>2431</v>
      </c>
      <c r="BZJ1" t="s">
        <v>2432</v>
      </c>
      <c r="BZK1" t="s">
        <v>2433</v>
      </c>
      <c r="BZL1" t="s">
        <v>2434</v>
      </c>
      <c r="BZM1" t="s">
        <v>2435</v>
      </c>
      <c r="BZN1" t="s">
        <v>2436</v>
      </c>
      <c r="BZO1" t="s">
        <v>2437</v>
      </c>
      <c r="BZP1" t="s">
        <v>2438</v>
      </c>
      <c r="BZQ1" t="s">
        <v>2439</v>
      </c>
      <c r="BZR1" t="s">
        <v>2440</v>
      </c>
      <c r="BZS1" t="s">
        <v>2441</v>
      </c>
      <c r="BZT1" t="s">
        <v>2442</v>
      </c>
      <c r="BZU1" t="s">
        <v>2443</v>
      </c>
      <c r="BZV1" t="s">
        <v>2444</v>
      </c>
      <c r="BZW1" t="s">
        <v>2445</v>
      </c>
      <c r="BZX1" t="s">
        <v>2446</v>
      </c>
      <c r="BZY1" t="s">
        <v>2447</v>
      </c>
      <c r="BZZ1" t="s">
        <v>2448</v>
      </c>
      <c r="CAA1" t="s">
        <v>2449</v>
      </c>
      <c r="CAB1" t="s">
        <v>2450</v>
      </c>
      <c r="CAC1" t="s">
        <v>2451</v>
      </c>
      <c r="CAD1" t="s">
        <v>2452</v>
      </c>
      <c r="CAE1" t="s">
        <v>2453</v>
      </c>
      <c r="CAF1" t="s">
        <v>2454</v>
      </c>
      <c r="CAG1" t="s">
        <v>2455</v>
      </c>
      <c r="CAH1" t="s">
        <v>2456</v>
      </c>
      <c r="CAI1" t="s">
        <v>2457</v>
      </c>
      <c r="CAJ1" t="s">
        <v>2458</v>
      </c>
      <c r="CAK1" t="s">
        <v>2459</v>
      </c>
      <c r="CAL1" t="s">
        <v>2460</v>
      </c>
      <c r="CAM1" t="s">
        <v>2461</v>
      </c>
      <c r="CAN1" t="s">
        <v>2462</v>
      </c>
      <c r="CAO1" t="s">
        <v>2463</v>
      </c>
      <c r="CAP1" t="s">
        <v>2464</v>
      </c>
      <c r="CAQ1" t="s">
        <v>2465</v>
      </c>
      <c r="CAR1" t="s">
        <v>2466</v>
      </c>
      <c r="CAS1" t="s">
        <v>2467</v>
      </c>
      <c r="CAT1" t="s">
        <v>2468</v>
      </c>
      <c r="CAU1" t="s">
        <v>2469</v>
      </c>
      <c r="CAV1" t="s">
        <v>2470</v>
      </c>
      <c r="CAW1" t="s">
        <v>2471</v>
      </c>
      <c r="CAX1" t="s">
        <v>2472</v>
      </c>
      <c r="CAY1" t="s">
        <v>2473</v>
      </c>
      <c r="CAZ1" t="s">
        <v>2474</v>
      </c>
      <c r="CBA1" t="s">
        <v>2475</v>
      </c>
      <c r="CBB1" t="s">
        <v>2476</v>
      </c>
      <c r="CBC1" t="s">
        <v>2477</v>
      </c>
      <c r="CBD1" t="s">
        <v>2478</v>
      </c>
      <c r="CBE1" t="s">
        <v>2479</v>
      </c>
      <c r="CBF1" t="s">
        <v>2480</v>
      </c>
      <c r="CBG1" t="s">
        <v>2481</v>
      </c>
      <c r="CBH1" t="s">
        <v>2482</v>
      </c>
      <c r="CBI1" t="s">
        <v>2483</v>
      </c>
      <c r="CBJ1" t="s">
        <v>2484</v>
      </c>
      <c r="CBK1" t="s">
        <v>2485</v>
      </c>
      <c r="CBL1" t="s">
        <v>2486</v>
      </c>
      <c r="CBM1" t="s">
        <v>2487</v>
      </c>
      <c r="CBN1" t="s">
        <v>2488</v>
      </c>
      <c r="CBO1" t="s">
        <v>2489</v>
      </c>
      <c r="CBP1" t="s">
        <v>2490</v>
      </c>
      <c r="CBQ1" t="s">
        <v>2491</v>
      </c>
      <c r="CBR1" t="s">
        <v>2492</v>
      </c>
      <c r="CBS1" t="s">
        <v>2493</v>
      </c>
      <c r="CBT1" t="s">
        <v>2494</v>
      </c>
      <c r="CBU1" t="s">
        <v>2495</v>
      </c>
      <c r="CBV1" t="s">
        <v>2496</v>
      </c>
      <c r="CBW1" t="s">
        <v>2497</v>
      </c>
      <c r="CBX1" t="s">
        <v>2498</v>
      </c>
      <c r="CBY1" t="s">
        <v>2499</v>
      </c>
      <c r="CBZ1" t="s">
        <v>2500</v>
      </c>
      <c r="CCA1" t="s">
        <v>2501</v>
      </c>
      <c r="CCB1" t="s">
        <v>2502</v>
      </c>
      <c r="CCC1" t="s">
        <v>2503</v>
      </c>
      <c r="CCD1" t="s">
        <v>2504</v>
      </c>
      <c r="CCE1" t="s">
        <v>2505</v>
      </c>
      <c r="CCF1" t="s">
        <v>2506</v>
      </c>
      <c r="CCG1" t="s">
        <v>2507</v>
      </c>
      <c r="CCH1" t="s">
        <v>2508</v>
      </c>
      <c r="CCI1" t="s">
        <v>2509</v>
      </c>
      <c r="CCJ1" t="s">
        <v>2510</v>
      </c>
      <c r="CCK1" t="s">
        <v>2511</v>
      </c>
      <c r="CCL1" t="s">
        <v>2512</v>
      </c>
      <c r="CCM1" t="s">
        <v>2513</v>
      </c>
      <c r="CCN1" t="s">
        <v>2514</v>
      </c>
      <c r="CCO1" t="s">
        <v>2515</v>
      </c>
      <c r="CCP1" t="s">
        <v>2516</v>
      </c>
      <c r="CCQ1" t="s">
        <v>2517</v>
      </c>
      <c r="CCR1" t="s">
        <v>2518</v>
      </c>
      <c r="CCS1" t="s">
        <v>2519</v>
      </c>
      <c r="CCT1" t="s">
        <v>2520</v>
      </c>
      <c r="CCU1" t="s">
        <v>2521</v>
      </c>
      <c r="CCV1" t="s">
        <v>2522</v>
      </c>
      <c r="CCW1" t="s">
        <v>2523</v>
      </c>
      <c r="CCX1" t="s">
        <v>2524</v>
      </c>
      <c r="CCY1" t="s">
        <v>2525</v>
      </c>
      <c r="CCZ1" t="s">
        <v>2526</v>
      </c>
      <c r="CDA1" t="s">
        <v>2527</v>
      </c>
      <c r="CDB1" t="s">
        <v>2528</v>
      </c>
      <c r="CDC1" t="s">
        <v>2529</v>
      </c>
      <c r="CDD1" t="s">
        <v>2530</v>
      </c>
      <c r="CDE1" t="s">
        <v>2531</v>
      </c>
      <c r="CDF1" t="s">
        <v>2532</v>
      </c>
      <c r="CDG1" t="s">
        <v>2533</v>
      </c>
      <c r="CDH1" t="s">
        <v>2534</v>
      </c>
      <c r="CDI1" t="s">
        <v>2535</v>
      </c>
      <c r="CDJ1" t="s">
        <v>2536</v>
      </c>
      <c r="CDK1" t="s">
        <v>2537</v>
      </c>
      <c r="CDL1" t="s">
        <v>2538</v>
      </c>
      <c r="CDM1" t="s">
        <v>2539</v>
      </c>
      <c r="CDN1" t="s">
        <v>2540</v>
      </c>
      <c r="CDO1" t="s">
        <v>2541</v>
      </c>
      <c r="CDP1" t="s">
        <v>2542</v>
      </c>
      <c r="CDQ1" t="s">
        <v>2543</v>
      </c>
      <c r="CDR1" t="s">
        <v>2544</v>
      </c>
      <c r="CDS1" t="s">
        <v>2545</v>
      </c>
      <c r="CDT1" t="s">
        <v>2546</v>
      </c>
      <c r="CDU1" t="s">
        <v>2547</v>
      </c>
      <c r="CDV1" t="s">
        <v>2548</v>
      </c>
      <c r="CDW1" t="s">
        <v>2549</v>
      </c>
      <c r="CDX1" t="s">
        <v>2550</v>
      </c>
      <c r="CDY1" t="s">
        <v>2551</v>
      </c>
      <c r="CDZ1" t="s">
        <v>2552</v>
      </c>
      <c r="CEA1" t="s">
        <v>2553</v>
      </c>
      <c r="CEB1" t="s">
        <v>2554</v>
      </c>
      <c r="CEC1" t="s">
        <v>2555</v>
      </c>
      <c r="CED1" t="s">
        <v>2556</v>
      </c>
      <c r="CEE1" t="s">
        <v>2557</v>
      </c>
      <c r="CEF1" t="s">
        <v>2558</v>
      </c>
      <c r="CEG1" t="s">
        <v>2559</v>
      </c>
      <c r="CEH1" t="s">
        <v>2560</v>
      </c>
      <c r="CEI1" t="s">
        <v>2561</v>
      </c>
      <c r="CEJ1" t="s">
        <v>2562</v>
      </c>
      <c r="CEK1" t="s">
        <v>2563</v>
      </c>
      <c r="CEL1" t="s">
        <v>2564</v>
      </c>
      <c r="CEM1" t="s">
        <v>2565</v>
      </c>
      <c r="CEN1" t="s">
        <v>2566</v>
      </c>
      <c r="CEO1" t="s">
        <v>2567</v>
      </c>
      <c r="CEP1" t="s">
        <v>2568</v>
      </c>
      <c r="CEQ1" t="s">
        <v>2569</v>
      </c>
      <c r="CER1" t="s">
        <v>2570</v>
      </c>
      <c r="CES1" t="s">
        <v>2571</v>
      </c>
      <c r="CET1" t="s">
        <v>2572</v>
      </c>
      <c r="CEU1" t="s">
        <v>2573</v>
      </c>
      <c r="CEV1" t="s">
        <v>2574</v>
      </c>
      <c r="CEW1" t="s">
        <v>2575</v>
      </c>
      <c r="CEX1" t="s">
        <v>2576</v>
      </c>
      <c r="CEY1" t="s">
        <v>2577</v>
      </c>
      <c r="CEZ1" t="s">
        <v>2578</v>
      </c>
      <c r="CFA1" t="s">
        <v>2579</v>
      </c>
      <c r="CFB1" t="s">
        <v>2580</v>
      </c>
      <c r="CFC1" t="s">
        <v>2581</v>
      </c>
      <c r="CFD1" t="s">
        <v>2582</v>
      </c>
      <c r="CFE1" t="s">
        <v>2583</v>
      </c>
      <c r="CFF1" t="s">
        <v>2584</v>
      </c>
      <c r="CFG1" t="s">
        <v>2585</v>
      </c>
      <c r="CFH1" t="s">
        <v>2586</v>
      </c>
      <c r="CFI1" t="s">
        <v>2587</v>
      </c>
      <c r="CFJ1" t="s">
        <v>2588</v>
      </c>
      <c r="CFK1" t="s">
        <v>2589</v>
      </c>
      <c r="CFL1" t="s">
        <v>2590</v>
      </c>
      <c r="CFM1" t="s">
        <v>2591</v>
      </c>
      <c r="CFN1" t="s">
        <v>2592</v>
      </c>
      <c r="CFO1" t="s">
        <v>2593</v>
      </c>
      <c r="CFP1" t="s">
        <v>2594</v>
      </c>
      <c r="CFQ1" t="s">
        <v>2595</v>
      </c>
      <c r="CFR1" t="s">
        <v>2596</v>
      </c>
      <c r="CFS1" t="s">
        <v>2597</v>
      </c>
      <c r="CFT1" t="s">
        <v>2598</v>
      </c>
      <c r="CFU1" t="s">
        <v>2599</v>
      </c>
      <c r="CFV1" t="s">
        <v>2600</v>
      </c>
      <c r="CFW1" t="s">
        <v>2601</v>
      </c>
      <c r="CFX1" t="s">
        <v>2602</v>
      </c>
      <c r="CFY1" t="s">
        <v>2603</v>
      </c>
      <c r="CFZ1" t="s">
        <v>2604</v>
      </c>
      <c r="CGA1" t="s">
        <v>2605</v>
      </c>
      <c r="CGB1" t="s">
        <v>2606</v>
      </c>
      <c r="CGC1" t="s">
        <v>2607</v>
      </c>
      <c r="CGD1" t="s">
        <v>2608</v>
      </c>
      <c r="CGE1" t="s">
        <v>2609</v>
      </c>
      <c r="CGF1" t="s">
        <v>2610</v>
      </c>
      <c r="CGG1" t="s">
        <v>2611</v>
      </c>
      <c r="CGH1" t="s">
        <v>2612</v>
      </c>
      <c r="CGI1" t="s">
        <v>2613</v>
      </c>
      <c r="CGJ1" t="s">
        <v>2614</v>
      </c>
      <c r="CGK1" t="s">
        <v>2615</v>
      </c>
      <c r="CGL1" t="s">
        <v>2616</v>
      </c>
      <c r="CGM1" t="s">
        <v>2617</v>
      </c>
      <c r="CGN1" t="s">
        <v>2618</v>
      </c>
      <c r="CGO1" t="s">
        <v>2619</v>
      </c>
      <c r="CGP1" t="s">
        <v>2620</v>
      </c>
      <c r="CGQ1" t="s">
        <v>2621</v>
      </c>
      <c r="CGR1" t="s">
        <v>2622</v>
      </c>
      <c r="CGS1" t="s">
        <v>2623</v>
      </c>
      <c r="CGT1" t="s">
        <v>2624</v>
      </c>
      <c r="CGU1" t="s">
        <v>2625</v>
      </c>
      <c r="CGV1" t="s">
        <v>2626</v>
      </c>
      <c r="CGW1" t="s">
        <v>2627</v>
      </c>
      <c r="CGX1" t="s">
        <v>2628</v>
      </c>
      <c r="CGY1" t="s">
        <v>2629</v>
      </c>
      <c r="CGZ1" t="s">
        <v>2630</v>
      </c>
      <c r="CHA1" t="s">
        <v>2631</v>
      </c>
      <c r="CHB1" t="s">
        <v>2632</v>
      </c>
      <c r="CHC1" t="s">
        <v>2633</v>
      </c>
      <c r="CHD1" t="s">
        <v>2634</v>
      </c>
      <c r="CHE1" t="s">
        <v>2635</v>
      </c>
      <c r="CHF1" t="s">
        <v>2636</v>
      </c>
      <c r="CHG1" t="s">
        <v>2637</v>
      </c>
      <c r="CHH1" t="s">
        <v>2638</v>
      </c>
      <c r="CHI1" t="s">
        <v>2639</v>
      </c>
      <c r="CHJ1" t="s">
        <v>2640</v>
      </c>
      <c r="CHK1" t="s">
        <v>2641</v>
      </c>
      <c r="CHL1" t="s">
        <v>2642</v>
      </c>
      <c r="CHM1" t="s">
        <v>2643</v>
      </c>
      <c r="CHN1" t="s">
        <v>2644</v>
      </c>
      <c r="CHO1" t="s">
        <v>2645</v>
      </c>
      <c r="CHP1" t="s">
        <v>2646</v>
      </c>
      <c r="CHQ1" t="s">
        <v>2647</v>
      </c>
      <c r="CHR1" t="s">
        <v>2648</v>
      </c>
      <c r="CHS1" t="s">
        <v>2649</v>
      </c>
      <c r="CHT1" t="s">
        <v>2650</v>
      </c>
      <c r="CHU1" t="s">
        <v>2651</v>
      </c>
      <c r="CHV1" t="s">
        <v>2652</v>
      </c>
      <c r="CHW1" t="s">
        <v>2653</v>
      </c>
      <c r="CHX1" t="s">
        <v>2654</v>
      </c>
      <c r="CHY1" t="s">
        <v>2655</v>
      </c>
      <c r="CHZ1" t="s">
        <v>2656</v>
      </c>
      <c r="CIA1" t="s">
        <v>2657</v>
      </c>
      <c r="CIB1" t="s">
        <v>2658</v>
      </c>
      <c r="CIC1" t="s">
        <v>2659</v>
      </c>
      <c r="CID1" t="s">
        <v>2660</v>
      </c>
      <c r="CIE1" t="s">
        <v>2661</v>
      </c>
      <c r="CIF1" t="s">
        <v>2662</v>
      </c>
      <c r="CIG1" t="s">
        <v>2663</v>
      </c>
      <c r="CIH1" t="s">
        <v>2664</v>
      </c>
      <c r="CII1" t="s">
        <v>2665</v>
      </c>
      <c r="CIJ1" t="s">
        <v>2666</v>
      </c>
      <c r="CIK1" t="s">
        <v>2667</v>
      </c>
      <c r="CIL1" t="s">
        <v>2668</v>
      </c>
      <c r="CIM1" t="s">
        <v>2669</v>
      </c>
      <c r="CIN1" t="s">
        <v>2670</v>
      </c>
      <c r="CIO1" t="s">
        <v>2671</v>
      </c>
      <c r="CIP1" t="s">
        <v>2672</v>
      </c>
      <c r="CIQ1" t="s">
        <v>2673</v>
      </c>
      <c r="CIR1" t="s">
        <v>2674</v>
      </c>
      <c r="CIS1" t="s">
        <v>2675</v>
      </c>
      <c r="CIT1" t="s">
        <v>2676</v>
      </c>
      <c r="CIU1" t="s">
        <v>2677</v>
      </c>
      <c r="CIV1" t="s">
        <v>2678</v>
      </c>
      <c r="CIW1" t="s">
        <v>2679</v>
      </c>
      <c r="CIX1" t="s">
        <v>2680</v>
      </c>
      <c r="CIY1" t="s">
        <v>2681</v>
      </c>
      <c r="CIZ1" t="s">
        <v>2682</v>
      </c>
      <c r="CJA1" t="s">
        <v>2683</v>
      </c>
      <c r="CJB1" t="s">
        <v>2684</v>
      </c>
      <c r="CJC1" t="s">
        <v>2685</v>
      </c>
      <c r="CJD1" t="s">
        <v>2686</v>
      </c>
      <c r="CJE1" t="s">
        <v>2687</v>
      </c>
      <c r="CJF1" t="s">
        <v>2688</v>
      </c>
      <c r="CJG1" t="s">
        <v>2689</v>
      </c>
      <c r="CJH1" t="s">
        <v>2690</v>
      </c>
      <c r="CJI1" t="s">
        <v>2691</v>
      </c>
      <c r="CJJ1" t="s">
        <v>2692</v>
      </c>
      <c r="CJK1" t="s">
        <v>2693</v>
      </c>
      <c r="CJL1" t="s">
        <v>2694</v>
      </c>
      <c r="CJM1" t="s">
        <v>2695</v>
      </c>
      <c r="CJN1" t="s">
        <v>2696</v>
      </c>
      <c r="CJO1" t="s">
        <v>2697</v>
      </c>
      <c r="CJP1" t="s">
        <v>2698</v>
      </c>
      <c r="CJQ1" t="s">
        <v>2699</v>
      </c>
      <c r="CJR1" t="s">
        <v>2700</v>
      </c>
      <c r="CJS1" t="s">
        <v>2701</v>
      </c>
      <c r="CJT1" t="s">
        <v>2702</v>
      </c>
      <c r="CJU1" t="s">
        <v>2703</v>
      </c>
      <c r="CJV1" t="s">
        <v>2704</v>
      </c>
      <c r="CJW1" t="s">
        <v>2705</v>
      </c>
      <c r="CJX1" t="s">
        <v>2706</v>
      </c>
      <c r="CJY1" t="s">
        <v>2707</v>
      </c>
      <c r="CJZ1" t="s">
        <v>2708</v>
      </c>
      <c r="CKA1" t="s">
        <v>2709</v>
      </c>
      <c r="CKB1" t="s">
        <v>2710</v>
      </c>
      <c r="CKC1" t="s">
        <v>2711</v>
      </c>
      <c r="CKD1" t="s">
        <v>2712</v>
      </c>
      <c r="CKE1" t="s">
        <v>2713</v>
      </c>
      <c r="CKF1" t="s">
        <v>2714</v>
      </c>
      <c r="CKG1" t="s">
        <v>2715</v>
      </c>
      <c r="CKH1" t="s">
        <v>2716</v>
      </c>
      <c r="CKI1" t="s">
        <v>2717</v>
      </c>
      <c r="CKJ1" t="s">
        <v>2718</v>
      </c>
      <c r="CKK1" t="s">
        <v>2719</v>
      </c>
      <c r="CKL1" t="s">
        <v>2720</v>
      </c>
      <c r="CKM1" t="s">
        <v>2721</v>
      </c>
      <c r="CKN1" t="s">
        <v>2722</v>
      </c>
      <c r="CKO1" t="s">
        <v>2723</v>
      </c>
      <c r="CKP1" t="s">
        <v>2724</v>
      </c>
      <c r="CKQ1" t="s">
        <v>2725</v>
      </c>
      <c r="CKR1" t="s">
        <v>2726</v>
      </c>
      <c r="CKS1" t="s">
        <v>2727</v>
      </c>
      <c r="CKT1" t="s">
        <v>2728</v>
      </c>
      <c r="CKU1" t="s">
        <v>2729</v>
      </c>
      <c r="CKV1" t="s">
        <v>2730</v>
      </c>
      <c r="CKW1" t="s">
        <v>2731</v>
      </c>
      <c r="CKX1" t="s">
        <v>2732</v>
      </c>
      <c r="CKY1" t="s">
        <v>2733</v>
      </c>
      <c r="CKZ1" t="s">
        <v>2734</v>
      </c>
      <c r="CLA1" t="s">
        <v>2735</v>
      </c>
      <c r="CLB1" t="s">
        <v>2736</v>
      </c>
      <c r="CLC1" t="s">
        <v>2737</v>
      </c>
      <c r="CLD1" t="s">
        <v>2738</v>
      </c>
      <c r="CLE1" t="s">
        <v>2739</v>
      </c>
      <c r="CLF1" t="s">
        <v>2740</v>
      </c>
      <c r="CLG1" t="s">
        <v>2741</v>
      </c>
      <c r="CLH1" t="s">
        <v>2742</v>
      </c>
      <c r="CLI1" t="s">
        <v>2743</v>
      </c>
      <c r="CLJ1" t="s">
        <v>2744</v>
      </c>
      <c r="CLK1" t="s">
        <v>2745</v>
      </c>
      <c r="CLL1" t="s">
        <v>2746</v>
      </c>
      <c r="CLM1" t="s">
        <v>2747</v>
      </c>
      <c r="CLN1" t="s">
        <v>2748</v>
      </c>
      <c r="CLO1" t="s">
        <v>2749</v>
      </c>
      <c r="CLP1" t="s">
        <v>2750</v>
      </c>
      <c r="CLQ1" t="s">
        <v>2751</v>
      </c>
      <c r="CLR1" t="s">
        <v>2752</v>
      </c>
      <c r="CLS1" t="s">
        <v>2753</v>
      </c>
      <c r="CLT1" t="s">
        <v>2754</v>
      </c>
      <c r="CLU1" t="s">
        <v>2755</v>
      </c>
      <c r="CLV1" t="s">
        <v>2756</v>
      </c>
      <c r="CLW1" t="s">
        <v>2757</v>
      </c>
      <c r="CLX1" t="s">
        <v>2758</v>
      </c>
      <c r="CLY1" t="s">
        <v>2759</v>
      </c>
      <c r="CLZ1" t="s">
        <v>2760</v>
      </c>
      <c r="CMA1" t="s">
        <v>2761</v>
      </c>
      <c r="CMB1" t="s">
        <v>2762</v>
      </c>
      <c r="CMC1" t="s">
        <v>2763</v>
      </c>
      <c r="CMD1" t="s">
        <v>2764</v>
      </c>
      <c r="CME1" t="s">
        <v>2765</v>
      </c>
      <c r="CMF1" t="s">
        <v>2766</v>
      </c>
      <c r="CMG1" t="s">
        <v>2767</v>
      </c>
      <c r="CMH1" t="s">
        <v>2768</v>
      </c>
      <c r="CMI1" t="s">
        <v>2769</v>
      </c>
      <c r="CMJ1" t="s">
        <v>2770</v>
      </c>
      <c r="CMK1" t="s">
        <v>2771</v>
      </c>
      <c r="CML1" t="s">
        <v>2772</v>
      </c>
      <c r="CMM1" t="s">
        <v>2773</v>
      </c>
      <c r="CMN1" t="s">
        <v>2774</v>
      </c>
      <c r="CMO1" t="s">
        <v>2775</v>
      </c>
      <c r="CMP1" t="s">
        <v>2776</v>
      </c>
      <c r="CMQ1" t="s">
        <v>2777</v>
      </c>
      <c r="CMR1" t="s">
        <v>2778</v>
      </c>
      <c r="CMS1" t="s">
        <v>2779</v>
      </c>
      <c r="CMT1" t="s">
        <v>2780</v>
      </c>
      <c r="CMU1" t="s">
        <v>2781</v>
      </c>
      <c r="CMV1" t="s">
        <v>2782</v>
      </c>
      <c r="CMW1" t="s">
        <v>2783</v>
      </c>
      <c r="CMX1" t="s">
        <v>2784</v>
      </c>
      <c r="CMY1" t="s">
        <v>2785</v>
      </c>
      <c r="CMZ1" t="s">
        <v>2786</v>
      </c>
      <c r="CNA1" t="s">
        <v>2787</v>
      </c>
      <c r="CNB1" t="s">
        <v>2788</v>
      </c>
      <c r="CNC1" t="s">
        <v>2789</v>
      </c>
      <c r="CND1" t="s">
        <v>2790</v>
      </c>
      <c r="CNE1" t="s">
        <v>2791</v>
      </c>
      <c r="CNF1" t="s">
        <v>2792</v>
      </c>
      <c r="CNG1" t="s">
        <v>2793</v>
      </c>
      <c r="CNH1" t="s">
        <v>2794</v>
      </c>
      <c r="CNI1" t="s">
        <v>2795</v>
      </c>
      <c r="CNJ1" t="s">
        <v>2796</v>
      </c>
      <c r="CNK1" t="s">
        <v>2797</v>
      </c>
      <c r="CNL1" t="s">
        <v>2798</v>
      </c>
      <c r="CNM1" t="s">
        <v>2799</v>
      </c>
      <c r="CNN1" t="s">
        <v>2800</v>
      </c>
      <c r="CNO1" t="s">
        <v>2801</v>
      </c>
      <c r="CNP1" t="s">
        <v>2802</v>
      </c>
      <c r="CNQ1" t="s">
        <v>2803</v>
      </c>
      <c r="CNR1" t="s">
        <v>2804</v>
      </c>
      <c r="CNS1" t="s">
        <v>2805</v>
      </c>
      <c r="CNT1" t="s">
        <v>2806</v>
      </c>
      <c r="CNU1" t="s">
        <v>2807</v>
      </c>
      <c r="CNV1" t="s">
        <v>2808</v>
      </c>
      <c r="CNW1" t="s">
        <v>2809</v>
      </c>
      <c r="CNX1" t="s">
        <v>2810</v>
      </c>
      <c r="CNY1" t="s">
        <v>2811</v>
      </c>
      <c r="CNZ1" t="s">
        <v>2812</v>
      </c>
      <c r="COA1" t="s">
        <v>2813</v>
      </c>
      <c r="COB1" t="s">
        <v>2814</v>
      </c>
      <c r="COC1" t="s">
        <v>2815</v>
      </c>
      <c r="COD1" t="s">
        <v>2816</v>
      </c>
      <c r="COE1" t="s">
        <v>2817</v>
      </c>
      <c r="COF1" t="s">
        <v>2818</v>
      </c>
      <c r="COG1" t="s">
        <v>2819</v>
      </c>
      <c r="COH1" t="s">
        <v>2820</v>
      </c>
      <c r="COI1" t="s">
        <v>2821</v>
      </c>
      <c r="COJ1" t="s">
        <v>2822</v>
      </c>
      <c r="COK1" t="s">
        <v>2823</v>
      </c>
      <c r="COL1" t="s">
        <v>2824</v>
      </c>
      <c r="COM1" t="s">
        <v>2825</v>
      </c>
      <c r="CON1" t="s">
        <v>2826</v>
      </c>
      <c r="COO1" t="s">
        <v>2827</v>
      </c>
      <c r="COP1" t="s">
        <v>2828</v>
      </c>
      <c r="COQ1" t="s">
        <v>2829</v>
      </c>
      <c r="COR1" t="s">
        <v>2830</v>
      </c>
      <c r="COS1" t="s">
        <v>2831</v>
      </c>
      <c r="COT1" t="s">
        <v>2832</v>
      </c>
      <c r="COU1" t="s">
        <v>2833</v>
      </c>
      <c r="COV1" t="s">
        <v>2834</v>
      </c>
      <c r="COW1" t="s">
        <v>2835</v>
      </c>
      <c r="COX1" t="s">
        <v>2836</v>
      </c>
      <c r="COY1" t="s">
        <v>2837</v>
      </c>
      <c r="COZ1" t="s">
        <v>2838</v>
      </c>
      <c r="CPA1" t="s">
        <v>2839</v>
      </c>
      <c r="CPB1" t="s">
        <v>2840</v>
      </c>
      <c r="CPC1" t="s">
        <v>2841</v>
      </c>
      <c r="CPD1" t="s">
        <v>2842</v>
      </c>
      <c r="CPE1" t="s">
        <v>2843</v>
      </c>
      <c r="CPF1" t="s">
        <v>2844</v>
      </c>
      <c r="CPG1" t="s">
        <v>2845</v>
      </c>
      <c r="CPH1" t="s">
        <v>2846</v>
      </c>
      <c r="CPI1" t="s">
        <v>2847</v>
      </c>
      <c r="CPJ1" t="s">
        <v>2848</v>
      </c>
      <c r="CPK1" t="s">
        <v>2849</v>
      </c>
      <c r="CPL1" t="s">
        <v>2850</v>
      </c>
      <c r="CPM1" t="s">
        <v>2851</v>
      </c>
      <c r="CPN1" t="s">
        <v>2852</v>
      </c>
      <c r="CPO1" t="s">
        <v>2853</v>
      </c>
      <c r="CPP1" t="s">
        <v>2854</v>
      </c>
      <c r="CPQ1" t="s">
        <v>2855</v>
      </c>
      <c r="CPR1" t="s">
        <v>2856</v>
      </c>
      <c r="CPS1" t="s">
        <v>2857</v>
      </c>
      <c r="CPT1" t="s">
        <v>2858</v>
      </c>
      <c r="CPU1" t="s">
        <v>2859</v>
      </c>
      <c r="CPV1" t="s">
        <v>2860</v>
      </c>
      <c r="CPW1" t="s">
        <v>2861</v>
      </c>
      <c r="CPX1" t="s">
        <v>2862</v>
      </c>
      <c r="CPY1" t="s">
        <v>2863</v>
      </c>
      <c r="CPZ1" t="s">
        <v>2864</v>
      </c>
      <c r="CQA1" t="s">
        <v>2865</v>
      </c>
      <c r="CQB1" t="s">
        <v>2866</v>
      </c>
      <c r="CQC1" t="s">
        <v>2867</v>
      </c>
      <c r="CQD1" t="s">
        <v>2868</v>
      </c>
      <c r="CQE1" t="s">
        <v>2869</v>
      </c>
      <c r="CQF1" t="s">
        <v>2870</v>
      </c>
      <c r="CQG1" t="s">
        <v>2871</v>
      </c>
      <c r="CQH1" t="s">
        <v>2872</v>
      </c>
      <c r="CQI1" t="s">
        <v>2873</v>
      </c>
      <c r="CQJ1" t="s">
        <v>2874</v>
      </c>
      <c r="CQK1" t="s">
        <v>2875</v>
      </c>
      <c r="CQL1" t="s">
        <v>2876</v>
      </c>
      <c r="CQM1" t="s">
        <v>2877</v>
      </c>
      <c r="CQN1" t="s">
        <v>2878</v>
      </c>
      <c r="CQO1" t="s">
        <v>2879</v>
      </c>
      <c r="CQP1" t="s">
        <v>2880</v>
      </c>
      <c r="CQQ1" t="s">
        <v>2881</v>
      </c>
      <c r="CQR1" t="s">
        <v>2882</v>
      </c>
      <c r="CQS1" t="s">
        <v>2883</v>
      </c>
      <c r="CQT1" t="s">
        <v>2884</v>
      </c>
      <c r="CQU1" t="s">
        <v>2885</v>
      </c>
      <c r="CQV1" t="s">
        <v>2886</v>
      </c>
      <c r="CQW1" t="s">
        <v>2887</v>
      </c>
      <c r="CQX1" t="s">
        <v>2888</v>
      </c>
      <c r="CQY1" t="s">
        <v>2889</v>
      </c>
      <c r="CQZ1" t="s">
        <v>2890</v>
      </c>
      <c r="CRA1" t="s">
        <v>2891</v>
      </c>
      <c r="CRB1" t="s">
        <v>2892</v>
      </c>
      <c r="CRC1" t="s">
        <v>2893</v>
      </c>
      <c r="CRD1" t="s">
        <v>2894</v>
      </c>
      <c r="CRE1" t="s">
        <v>2895</v>
      </c>
      <c r="CRF1" t="s">
        <v>2896</v>
      </c>
      <c r="CRG1" t="s">
        <v>2897</v>
      </c>
      <c r="CRH1" t="s">
        <v>2898</v>
      </c>
      <c r="CRI1" t="s">
        <v>2899</v>
      </c>
      <c r="CRJ1" t="s">
        <v>2900</v>
      </c>
      <c r="CRK1" t="s">
        <v>2901</v>
      </c>
      <c r="CRL1" t="s">
        <v>2902</v>
      </c>
      <c r="CRM1" t="s">
        <v>2903</v>
      </c>
      <c r="CRN1" t="s">
        <v>2904</v>
      </c>
      <c r="CRO1" t="s">
        <v>2905</v>
      </c>
      <c r="CRP1" t="s">
        <v>2906</v>
      </c>
      <c r="CRQ1" t="s">
        <v>2907</v>
      </c>
      <c r="CRR1" t="s">
        <v>2908</v>
      </c>
      <c r="CRS1" t="s">
        <v>2909</v>
      </c>
      <c r="CRT1" t="s">
        <v>2910</v>
      </c>
      <c r="CRU1" t="s">
        <v>2911</v>
      </c>
      <c r="CRV1" t="s">
        <v>2912</v>
      </c>
      <c r="CRW1" t="s">
        <v>2913</v>
      </c>
      <c r="CRX1" t="s">
        <v>2914</v>
      </c>
      <c r="CRY1" t="s">
        <v>2915</v>
      </c>
      <c r="CRZ1" t="s">
        <v>2916</v>
      </c>
      <c r="CSA1" t="s">
        <v>2917</v>
      </c>
      <c r="CSB1" t="s">
        <v>2918</v>
      </c>
      <c r="CSC1" t="s">
        <v>2919</v>
      </c>
      <c r="CSD1" t="s">
        <v>2920</v>
      </c>
      <c r="CSE1" t="s">
        <v>2921</v>
      </c>
      <c r="CSF1" t="s">
        <v>2922</v>
      </c>
      <c r="CSG1" t="s">
        <v>2923</v>
      </c>
      <c r="CSH1" t="s">
        <v>2924</v>
      </c>
      <c r="CSI1" t="s">
        <v>2925</v>
      </c>
      <c r="CSJ1" t="s">
        <v>2926</v>
      </c>
      <c r="CSK1" t="s">
        <v>2927</v>
      </c>
      <c r="CSL1" t="s">
        <v>2928</v>
      </c>
      <c r="CSM1" t="s">
        <v>2929</v>
      </c>
      <c r="CSN1" t="s">
        <v>2930</v>
      </c>
      <c r="CSO1" t="s">
        <v>2931</v>
      </c>
      <c r="CSP1" t="s">
        <v>2932</v>
      </c>
      <c r="CSQ1" t="s">
        <v>2933</v>
      </c>
      <c r="CSR1" t="s">
        <v>2934</v>
      </c>
      <c r="CSS1" t="s">
        <v>2935</v>
      </c>
      <c r="CST1" t="s">
        <v>2936</v>
      </c>
      <c r="CSU1" t="s">
        <v>2937</v>
      </c>
      <c r="CSV1" t="s">
        <v>2938</v>
      </c>
      <c r="CSW1" t="s">
        <v>2939</v>
      </c>
      <c r="CSX1" t="s">
        <v>2940</v>
      </c>
      <c r="CSY1" t="s">
        <v>2941</v>
      </c>
      <c r="CSZ1" t="s">
        <v>2942</v>
      </c>
      <c r="CTA1" t="s">
        <v>2943</v>
      </c>
      <c r="CTB1" t="s">
        <v>2944</v>
      </c>
      <c r="CTC1" t="s">
        <v>2945</v>
      </c>
      <c r="CTD1" t="s">
        <v>2946</v>
      </c>
      <c r="CTE1" t="s">
        <v>2947</v>
      </c>
      <c r="CTF1" t="s">
        <v>2948</v>
      </c>
      <c r="CTG1" t="s">
        <v>2949</v>
      </c>
      <c r="CTH1" t="s">
        <v>2950</v>
      </c>
      <c r="CTI1" t="s">
        <v>2951</v>
      </c>
      <c r="CTJ1" t="s">
        <v>2952</v>
      </c>
      <c r="CTK1" t="s">
        <v>2953</v>
      </c>
      <c r="CTL1" t="s">
        <v>2954</v>
      </c>
      <c r="CTM1" t="s">
        <v>2955</v>
      </c>
      <c r="CTN1" t="s">
        <v>2956</v>
      </c>
      <c r="CTO1" t="s">
        <v>2957</v>
      </c>
      <c r="CTP1" t="s">
        <v>2958</v>
      </c>
      <c r="CTQ1" t="s">
        <v>2959</v>
      </c>
      <c r="CTR1" t="s">
        <v>2960</v>
      </c>
      <c r="CTS1" t="s">
        <v>2961</v>
      </c>
      <c r="CTT1" t="s">
        <v>2962</v>
      </c>
      <c r="CTU1" t="s">
        <v>2963</v>
      </c>
      <c r="CTV1" t="s">
        <v>2964</v>
      </c>
      <c r="CTW1" t="s">
        <v>2965</v>
      </c>
      <c r="CTX1" t="s">
        <v>2966</v>
      </c>
      <c r="CTY1" t="s">
        <v>2967</v>
      </c>
      <c r="CTZ1" t="s">
        <v>2968</v>
      </c>
      <c r="CUA1" t="s">
        <v>2969</v>
      </c>
      <c r="CUB1" t="s">
        <v>2970</v>
      </c>
      <c r="CUC1" t="s">
        <v>2971</v>
      </c>
      <c r="CUD1" t="s">
        <v>2972</v>
      </c>
      <c r="CUE1" t="s">
        <v>2973</v>
      </c>
      <c r="CUF1" t="s">
        <v>2974</v>
      </c>
      <c r="CUG1" t="s">
        <v>2975</v>
      </c>
      <c r="CUH1" t="s">
        <v>2976</v>
      </c>
      <c r="CUI1" t="s">
        <v>2977</v>
      </c>
      <c r="CUJ1" t="s">
        <v>2978</v>
      </c>
      <c r="CUK1" t="s">
        <v>2979</v>
      </c>
      <c r="CUL1" t="s">
        <v>2980</v>
      </c>
      <c r="CUM1" t="s">
        <v>2981</v>
      </c>
      <c r="CUN1" t="s">
        <v>2982</v>
      </c>
      <c r="CUO1" t="s">
        <v>2983</v>
      </c>
      <c r="CUP1" t="s">
        <v>2984</v>
      </c>
      <c r="CUQ1" t="s">
        <v>2985</v>
      </c>
      <c r="CUR1" t="s">
        <v>2986</v>
      </c>
      <c r="CUS1" t="s">
        <v>2987</v>
      </c>
      <c r="CUT1" t="s">
        <v>2988</v>
      </c>
      <c r="CUU1" t="s">
        <v>2989</v>
      </c>
      <c r="CUV1" t="s">
        <v>2990</v>
      </c>
      <c r="CUW1" t="s">
        <v>2991</v>
      </c>
      <c r="CUX1" t="s">
        <v>2992</v>
      </c>
      <c r="CUY1" t="s">
        <v>2993</v>
      </c>
      <c r="CUZ1" t="s">
        <v>2994</v>
      </c>
      <c r="CVA1" t="s">
        <v>2995</v>
      </c>
      <c r="CVB1" t="s">
        <v>2996</v>
      </c>
      <c r="CVC1" t="s">
        <v>2997</v>
      </c>
      <c r="CVD1" t="s">
        <v>2998</v>
      </c>
      <c r="CVE1" t="s">
        <v>2999</v>
      </c>
      <c r="CVF1" t="s">
        <v>3000</v>
      </c>
      <c r="CVG1" t="s">
        <v>3001</v>
      </c>
      <c r="CVH1" t="s">
        <v>3002</v>
      </c>
      <c r="CVI1" t="s">
        <v>3003</v>
      </c>
      <c r="CVJ1" t="s">
        <v>3004</v>
      </c>
      <c r="CVK1" t="s">
        <v>3005</v>
      </c>
      <c r="CVL1" t="s">
        <v>3006</v>
      </c>
      <c r="CVM1" t="s">
        <v>3007</v>
      </c>
      <c r="CVN1" t="s">
        <v>3008</v>
      </c>
      <c r="CVO1" t="s">
        <v>3009</v>
      </c>
      <c r="CVP1" t="s">
        <v>3010</v>
      </c>
      <c r="CVQ1" t="s">
        <v>3011</v>
      </c>
      <c r="CVR1" t="s">
        <v>3012</v>
      </c>
      <c r="CVS1" t="s">
        <v>3013</v>
      </c>
      <c r="CVT1" t="s">
        <v>3014</v>
      </c>
      <c r="CVU1" t="s">
        <v>3015</v>
      </c>
      <c r="CVV1" t="s">
        <v>3016</v>
      </c>
      <c r="CVW1" t="s">
        <v>3017</v>
      </c>
      <c r="CVX1" t="s">
        <v>3018</v>
      </c>
      <c r="CVY1" t="s">
        <v>3019</v>
      </c>
      <c r="CVZ1" t="s">
        <v>3020</v>
      </c>
      <c r="CWA1" t="s">
        <v>3021</v>
      </c>
      <c r="CWB1" t="s">
        <v>3022</v>
      </c>
      <c r="CWC1" t="s">
        <v>3023</v>
      </c>
      <c r="CWD1" t="s">
        <v>3024</v>
      </c>
      <c r="CWE1" t="s">
        <v>3025</v>
      </c>
      <c r="CWF1" t="s">
        <v>3026</v>
      </c>
      <c r="CWG1" t="s">
        <v>3027</v>
      </c>
      <c r="CWH1" t="s">
        <v>3028</v>
      </c>
      <c r="CWI1" t="s">
        <v>3029</v>
      </c>
      <c r="CWJ1" t="s">
        <v>3030</v>
      </c>
      <c r="CWK1" t="s">
        <v>3031</v>
      </c>
      <c r="CWL1" t="s">
        <v>3032</v>
      </c>
      <c r="CWM1" t="s">
        <v>3033</v>
      </c>
      <c r="CWN1" t="s">
        <v>3034</v>
      </c>
      <c r="CWO1" t="s">
        <v>3035</v>
      </c>
      <c r="CWP1" t="s">
        <v>3036</v>
      </c>
      <c r="CWQ1" t="s">
        <v>3037</v>
      </c>
      <c r="CWR1" t="s">
        <v>3038</v>
      </c>
      <c r="CWS1" t="s">
        <v>3039</v>
      </c>
      <c r="CWT1" t="s">
        <v>3040</v>
      </c>
      <c r="CWU1" t="s">
        <v>3041</v>
      </c>
      <c r="CWV1" t="s">
        <v>3042</v>
      </c>
      <c r="CWW1" t="s">
        <v>3043</v>
      </c>
      <c r="CWX1" t="s">
        <v>3044</v>
      </c>
      <c r="CWY1" t="s">
        <v>3045</v>
      </c>
      <c r="CWZ1" t="s">
        <v>3046</v>
      </c>
      <c r="CXA1" t="s">
        <v>3047</v>
      </c>
      <c r="CXB1" t="s">
        <v>3048</v>
      </c>
      <c r="CXC1" t="s">
        <v>3049</v>
      </c>
      <c r="CXD1" t="s">
        <v>3050</v>
      </c>
      <c r="CXE1" t="s">
        <v>3051</v>
      </c>
      <c r="CXF1" t="s">
        <v>3052</v>
      </c>
      <c r="CXG1" t="s">
        <v>3053</v>
      </c>
      <c r="CXH1" t="s">
        <v>3054</v>
      </c>
      <c r="CXI1" t="s">
        <v>3055</v>
      </c>
      <c r="CXJ1" t="s">
        <v>3056</v>
      </c>
      <c r="CXK1" t="s">
        <v>3057</v>
      </c>
      <c r="CXL1" t="s">
        <v>3058</v>
      </c>
      <c r="CXM1" t="s">
        <v>3059</v>
      </c>
      <c r="CXN1" t="s">
        <v>3060</v>
      </c>
      <c r="CXO1" t="s">
        <v>3061</v>
      </c>
      <c r="CXP1" t="s">
        <v>3062</v>
      </c>
      <c r="CXQ1" t="s">
        <v>3063</v>
      </c>
      <c r="CXR1" t="s">
        <v>3064</v>
      </c>
      <c r="CXS1" t="s">
        <v>3065</v>
      </c>
      <c r="CXT1" t="s">
        <v>3066</v>
      </c>
      <c r="CXU1" t="s">
        <v>3067</v>
      </c>
      <c r="CXV1" t="s">
        <v>3068</v>
      </c>
      <c r="CXW1" t="s">
        <v>3069</v>
      </c>
      <c r="CXX1" t="s">
        <v>3070</v>
      </c>
      <c r="CXY1" t="s">
        <v>3071</v>
      </c>
      <c r="CXZ1" t="s">
        <v>3072</v>
      </c>
      <c r="CYA1" t="s">
        <v>3073</v>
      </c>
      <c r="CYB1" t="s">
        <v>3074</v>
      </c>
      <c r="CYC1" t="s">
        <v>3075</v>
      </c>
      <c r="CYD1" t="s">
        <v>3076</v>
      </c>
      <c r="CYE1" t="s">
        <v>3077</v>
      </c>
      <c r="CYF1" t="s">
        <v>3078</v>
      </c>
      <c r="CYG1" t="s">
        <v>3079</v>
      </c>
      <c r="CYH1" t="s">
        <v>3080</v>
      </c>
      <c r="CYI1" t="s">
        <v>3081</v>
      </c>
      <c r="CYJ1" t="s">
        <v>3082</v>
      </c>
      <c r="CYK1" t="s">
        <v>3083</v>
      </c>
      <c r="CYL1" t="s">
        <v>3084</v>
      </c>
      <c r="CYM1" t="s">
        <v>3085</v>
      </c>
      <c r="CYN1" t="s">
        <v>3086</v>
      </c>
      <c r="CYO1" t="s">
        <v>3087</v>
      </c>
      <c r="CYP1" t="s">
        <v>3088</v>
      </c>
      <c r="CYQ1" t="s">
        <v>3089</v>
      </c>
      <c r="CYR1" t="s">
        <v>3090</v>
      </c>
      <c r="CYS1" t="s">
        <v>3091</v>
      </c>
      <c r="CYT1" t="s">
        <v>3092</v>
      </c>
      <c r="CYU1" t="s">
        <v>3093</v>
      </c>
      <c r="CYV1" t="s">
        <v>3094</v>
      </c>
      <c r="CYW1" t="s">
        <v>3095</v>
      </c>
      <c r="CYX1" t="s">
        <v>3096</v>
      </c>
      <c r="CYY1" t="s">
        <v>3097</v>
      </c>
      <c r="CYZ1" t="s">
        <v>3098</v>
      </c>
      <c r="CZA1" t="s">
        <v>3099</v>
      </c>
      <c r="CZB1" t="s">
        <v>3100</v>
      </c>
      <c r="CZC1" t="s">
        <v>3101</v>
      </c>
      <c r="CZD1" t="s">
        <v>3102</v>
      </c>
      <c r="CZE1" t="s">
        <v>3103</v>
      </c>
      <c r="CZF1" t="s">
        <v>3104</v>
      </c>
      <c r="CZG1" t="s">
        <v>3105</v>
      </c>
      <c r="CZH1" t="s">
        <v>3106</v>
      </c>
      <c r="CZI1" t="s">
        <v>3107</v>
      </c>
      <c r="CZJ1" t="s">
        <v>3108</v>
      </c>
      <c r="CZK1" t="s">
        <v>3109</v>
      </c>
      <c r="CZL1" t="s">
        <v>3110</v>
      </c>
      <c r="CZM1" t="s">
        <v>3111</v>
      </c>
      <c r="CZN1" t="s">
        <v>3112</v>
      </c>
      <c r="CZO1" t="s">
        <v>3113</v>
      </c>
      <c r="CZP1" t="s">
        <v>3114</v>
      </c>
      <c r="CZQ1" t="s">
        <v>3115</v>
      </c>
      <c r="CZR1" t="s">
        <v>3116</v>
      </c>
      <c r="CZS1" t="s">
        <v>3117</v>
      </c>
      <c r="CZT1" t="s">
        <v>3118</v>
      </c>
      <c r="CZU1" t="s">
        <v>3119</v>
      </c>
      <c r="CZV1" t="s">
        <v>3120</v>
      </c>
      <c r="CZW1" t="s">
        <v>3121</v>
      </c>
      <c r="CZX1" t="s">
        <v>3122</v>
      </c>
      <c r="CZY1" t="s">
        <v>3123</v>
      </c>
      <c r="CZZ1" t="s">
        <v>3124</v>
      </c>
      <c r="DAA1" t="s">
        <v>3125</v>
      </c>
      <c r="DAB1" t="s">
        <v>3126</v>
      </c>
      <c r="DAC1" t="s">
        <v>3127</v>
      </c>
      <c r="DAD1" t="s">
        <v>3128</v>
      </c>
      <c r="DAE1" t="s">
        <v>3129</v>
      </c>
      <c r="DAF1" t="s">
        <v>3130</v>
      </c>
      <c r="DAG1" t="s">
        <v>3131</v>
      </c>
      <c r="DAH1" t="s">
        <v>3132</v>
      </c>
      <c r="DAI1" t="s">
        <v>3133</v>
      </c>
      <c r="DAJ1" t="s">
        <v>3134</v>
      </c>
      <c r="DAK1" t="s">
        <v>3135</v>
      </c>
      <c r="DAL1" t="s">
        <v>3136</v>
      </c>
      <c r="DAM1" t="s">
        <v>3137</v>
      </c>
      <c r="DAN1" t="s">
        <v>3138</v>
      </c>
      <c r="DAO1" t="s">
        <v>3139</v>
      </c>
      <c r="DAP1" t="s">
        <v>3140</v>
      </c>
      <c r="DAQ1" t="s">
        <v>3141</v>
      </c>
      <c r="DAR1" t="s">
        <v>3142</v>
      </c>
      <c r="DAS1" t="s">
        <v>3143</v>
      </c>
      <c r="DAT1" t="s">
        <v>3144</v>
      </c>
      <c r="DAU1" t="s">
        <v>3145</v>
      </c>
      <c r="DAV1" t="s">
        <v>3146</v>
      </c>
      <c r="DAW1" t="s">
        <v>3147</v>
      </c>
      <c r="DAX1" t="s">
        <v>3148</v>
      </c>
      <c r="DAY1" t="s">
        <v>3149</v>
      </c>
      <c r="DAZ1" t="s">
        <v>3150</v>
      </c>
      <c r="DBA1" t="s">
        <v>3151</v>
      </c>
      <c r="DBB1" t="s">
        <v>3152</v>
      </c>
      <c r="DBC1" t="s">
        <v>3153</v>
      </c>
      <c r="DBD1" t="s">
        <v>3154</v>
      </c>
      <c r="DBE1" t="s">
        <v>3155</v>
      </c>
      <c r="DBF1" t="s">
        <v>3156</v>
      </c>
      <c r="DBG1" t="s">
        <v>3157</v>
      </c>
      <c r="DBH1" t="s">
        <v>3158</v>
      </c>
      <c r="DBI1" t="s">
        <v>3159</v>
      </c>
      <c r="DBJ1" t="s">
        <v>3160</v>
      </c>
      <c r="DBK1" t="s">
        <v>3161</v>
      </c>
      <c r="DBL1" t="s">
        <v>3162</v>
      </c>
      <c r="DBM1" t="s">
        <v>3163</v>
      </c>
      <c r="DBN1" t="s">
        <v>3164</v>
      </c>
      <c r="DBO1" t="s">
        <v>3165</v>
      </c>
      <c r="DBP1" t="s">
        <v>3166</v>
      </c>
      <c r="DBQ1" t="s">
        <v>3167</v>
      </c>
      <c r="DBR1" t="s">
        <v>3168</v>
      </c>
      <c r="DBS1" t="s">
        <v>3169</v>
      </c>
      <c r="DBT1" t="s">
        <v>3170</v>
      </c>
      <c r="DBU1" t="s">
        <v>3171</v>
      </c>
      <c r="DBV1" t="s">
        <v>3172</v>
      </c>
      <c r="DBW1" t="s">
        <v>3173</v>
      </c>
      <c r="DBX1" t="s">
        <v>3174</v>
      </c>
      <c r="DBY1" t="s">
        <v>3175</v>
      </c>
      <c r="DBZ1" t="s">
        <v>3176</v>
      </c>
      <c r="DCA1" t="s">
        <v>3177</v>
      </c>
      <c r="DCB1" t="s">
        <v>3178</v>
      </c>
      <c r="DCC1" t="s">
        <v>3179</v>
      </c>
      <c r="DCD1" t="s">
        <v>3180</v>
      </c>
      <c r="DCE1" t="s">
        <v>3181</v>
      </c>
      <c r="DCF1" t="s">
        <v>3182</v>
      </c>
      <c r="DCG1" t="s">
        <v>3183</v>
      </c>
      <c r="DCH1" t="s">
        <v>3184</v>
      </c>
      <c r="DCI1" t="s">
        <v>3185</v>
      </c>
      <c r="DCJ1" t="s">
        <v>3186</v>
      </c>
      <c r="DCK1" t="s">
        <v>3187</v>
      </c>
      <c r="DCL1" t="s">
        <v>3188</v>
      </c>
      <c r="DCM1" t="s">
        <v>3189</v>
      </c>
      <c r="DCN1" t="s">
        <v>3190</v>
      </c>
      <c r="DCO1" t="s">
        <v>3191</v>
      </c>
      <c r="DCP1" t="s">
        <v>3192</v>
      </c>
      <c r="DCQ1" t="s">
        <v>3193</v>
      </c>
      <c r="DCR1" t="s">
        <v>3194</v>
      </c>
      <c r="DCS1" t="s">
        <v>3195</v>
      </c>
      <c r="DCT1" t="s">
        <v>3196</v>
      </c>
      <c r="DCU1" t="s">
        <v>3197</v>
      </c>
      <c r="DCV1" t="s">
        <v>3198</v>
      </c>
      <c r="DCW1" t="s">
        <v>3199</v>
      </c>
      <c r="DCX1" t="s">
        <v>3200</v>
      </c>
      <c r="DCY1" t="s">
        <v>3201</v>
      </c>
      <c r="DCZ1" t="s">
        <v>3202</v>
      </c>
      <c r="DDA1" t="s">
        <v>3203</v>
      </c>
      <c r="DDB1" t="s">
        <v>3204</v>
      </c>
      <c r="DDC1" t="s">
        <v>3205</v>
      </c>
      <c r="DDD1" t="s">
        <v>3206</v>
      </c>
      <c r="DDE1" t="s">
        <v>3207</v>
      </c>
      <c r="DDF1" t="s">
        <v>3208</v>
      </c>
      <c r="DDG1" t="s">
        <v>3209</v>
      </c>
      <c r="DDH1" t="s">
        <v>3210</v>
      </c>
      <c r="DDI1" t="s">
        <v>3211</v>
      </c>
      <c r="DDJ1" t="s">
        <v>3212</v>
      </c>
      <c r="DDK1" t="s">
        <v>3213</v>
      </c>
      <c r="DDL1" t="s">
        <v>3214</v>
      </c>
      <c r="DDM1" t="s">
        <v>3215</v>
      </c>
      <c r="DDN1" t="s">
        <v>3216</v>
      </c>
      <c r="DDO1" t="s">
        <v>3217</v>
      </c>
      <c r="DDP1" t="s">
        <v>3218</v>
      </c>
      <c r="DDQ1" t="s">
        <v>3219</v>
      </c>
      <c r="DDR1" t="s">
        <v>3220</v>
      </c>
      <c r="DDS1" t="s">
        <v>3221</v>
      </c>
      <c r="DDT1" t="s">
        <v>3222</v>
      </c>
      <c r="DDU1" t="s">
        <v>3223</v>
      </c>
      <c r="DDV1" t="s">
        <v>3224</v>
      </c>
      <c r="DDW1" t="s">
        <v>3225</v>
      </c>
      <c r="DDX1" t="s">
        <v>3226</v>
      </c>
      <c r="DDY1" t="s">
        <v>3227</v>
      </c>
      <c r="DDZ1" t="s">
        <v>3228</v>
      </c>
      <c r="DEA1" t="s">
        <v>3229</v>
      </c>
      <c r="DEB1" t="s">
        <v>3230</v>
      </c>
      <c r="DEC1" t="s">
        <v>3231</v>
      </c>
      <c r="DED1" t="s">
        <v>3232</v>
      </c>
      <c r="DEE1" t="s">
        <v>3233</v>
      </c>
      <c r="DEF1" t="s">
        <v>3234</v>
      </c>
      <c r="DEG1" t="s">
        <v>3235</v>
      </c>
      <c r="DEH1" t="s">
        <v>3236</v>
      </c>
      <c r="DEI1" t="s">
        <v>3237</v>
      </c>
      <c r="DEJ1" t="s">
        <v>3238</v>
      </c>
      <c r="DEK1" t="s">
        <v>3239</v>
      </c>
      <c r="DEL1" t="s">
        <v>3240</v>
      </c>
      <c r="DEM1" t="s">
        <v>3241</v>
      </c>
      <c r="DEN1" t="s">
        <v>3242</v>
      </c>
      <c r="DEO1" t="s">
        <v>3243</v>
      </c>
      <c r="DEP1" t="s">
        <v>3244</v>
      </c>
      <c r="DEQ1" t="s">
        <v>3245</v>
      </c>
      <c r="DER1" t="s">
        <v>3246</v>
      </c>
      <c r="DES1" t="s">
        <v>3247</v>
      </c>
      <c r="DET1" t="s">
        <v>3248</v>
      </c>
      <c r="DEU1" t="s">
        <v>3249</v>
      </c>
      <c r="DEV1" t="s">
        <v>3250</v>
      </c>
      <c r="DEW1" t="s">
        <v>3251</v>
      </c>
      <c r="DEX1" t="s">
        <v>3252</v>
      </c>
      <c r="DEY1" t="s">
        <v>3253</v>
      </c>
      <c r="DEZ1" t="s">
        <v>3254</v>
      </c>
      <c r="DFA1" t="s">
        <v>3255</v>
      </c>
      <c r="DFB1" t="s">
        <v>3256</v>
      </c>
      <c r="DFC1" t="s">
        <v>3257</v>
      </c>
      <c r="DFD1" t="s">
        <v>3258</v>
      </c>
      <c r="DFE1" t="s">
        <v>3259</v>
      </c>
      <c r="DFF1" t="s">
        <v>3260</v>
      </c>
      <c r="DFG1" t="s">
        <v>3261</v>
      </c>
      <c r="DFH1" t="s">
        <v>3262</v>
      </c>
      <c r="DFI1" t="s">
        <v>3263</v>
      </c>
      <c r="DFJ1" t="s">
        <v>3264</v>
      </c>
      <c r="DFK1" t="s">
        <v>3265</v>
      </c>
      <c r="DFL1" t="s">
        <v>3266</v>
      </c>
      <c r="DFM1" t="s">
        <v>3267</v>
      </c>
      <c r="DFN1" t="s">
        <v>3268</v>
      </c>
      <c r="DFO1" t="s">
        <v>3269</v>
      </c>
      <c r="DFP1" t="s">
        <v>3270</v>
      </c>
      <c r="DFQ1" t="s">
        <v>3271</v>
      </c>
      <c r="DFR1" t="s">
        <v>3272</v>
      </c>
      <c r="DFS1" t="s">
        <v>3273</v>
      </c>
      <c r="DFT1" t="s">
        <v>3274</v>
      </c>
      <c r="DFU1" t="s">
        <v>3275</v>
      </c>
      <c r="DFV1" t="s">
        <v>3276</v>
      </c>
      <c r="DFW1" t="s">
        <v>3277</v>
      </c>
      <c r="DFX1" t="s">
        <v>3278</v>
      </c>
      <c r="DFY1" t="s">
        <v>3279</v>
      </c>
      <c r="DFZ1" t="s">
        <v>3280</v>
      </c>
      <c r="DGA1" t="s">
        <v>3281</v>
      </c>
      <c r="DGB1" t="s">
        <v>3282</v>
      </c>
      <c r="DGC1" t="s">
        <v>3283</v>
      </c>
      <c r="DGD1" t="s">
        <v>3284</v>
      </c>
      <c r="DGE1" t="s">
        <v>3285</v>
      </c>
      <c r="DGF1" t="s">
        <v>3286</v>
      </c>
      <c r="DGG1" t="s">
        <v>3287</v>
      </c>
      <c r="DGH1" t="s">
        <v>3288</v>
      </c>
      <c r="DGI1" t="s">
        <v>3289</v>
      </c>
      <c r="DGJ1" t="s">
        <v>3290</v>
      </c>
      <c r="DGK1" t="s">
        <v>3291</v>
      </c>
      <c r="DGL1" t="s">
        <v>3292</v>
      </c>
      <c r="DGM1" t="s">
        <v>3293</v>
      </c>
      <c r="DGN1" t="s">
        <v>3294</v>
      </c>
      <c r="DGO1" t="s">
        <v>3295</v>
      </c>
      <c r="DGP1" t="s">
        <v>3296</v>
      </c>
      <c r="DGQ1" t="s">
        <v>3297</v>
      </c>
      <c r="DGR1" t="s">
        <v>3298</v>
      </c>
      <c r="DGS1" t="s">
        <v>3299</v>
      </c>
      <c r="DGT1" t="s">
        <v>3300</v>
      </c>
      <c r="DGU1" t="s">
        <v>3301</v>
      </c>
      <c r="DGV1" t="s">
        <v>3302</v>
      </c>
      <c r="DGW1" t="s">
        <v>3303</v>
      </c>
      <c r="DGX1" t="s">
        <v>3304</v>
      </c>
      <c r="DGY1" t="s">
        <v>3305</v>
      </c>
      <c r="DGZ1" t="s">
        <v>3306</v>
      </c>
      <c r="DHA1" t="s">
        <v>3307</v>
      </c>
      <c r="DHB1" t="s">
        <v>3308</v>
      </c>
      <c r="DHC1" t="s">
        <v>3309</v>
      </c>
      <c r="DHD1" t="s">
        <v>3310</v>
      </c>
      <c r="DHE1" t="s">
        <v>3311</v>
      </c>
      <c r="DHF1" t="s">
        <v>3312</v>
      </c>
      <c r="DHG1" t="s">
        <v>3313</v>
      </c>
      <c r="DHH1" t="s">
        <v>3314</v>
      </c>
      <c r="DHI1" t="s">
        <v>3315</v>
      </c>
      <c r="DHJ1" t="s">
        <v>3316</v>
      </c>
      <c r="DHK1" t="s">
        <v>3317</v>
      </c>
      <c r="DHL1" t="s">
        <v>3318</v>
      </c>
      <c r="DHM1" t="s">
        <v>3319</v>
      </c>
      <c r="DHN1" t="s">
        <v>3320</v>
      </c>
      <c r="DHO1" t="s">
        <v>3321</v>
      </c>
      <c r="DHP1" t="s">
        <v>3322</v>
      </c>
      <c r="DHQ1" t="s">
        <v>3323</v>
      </c>
      <c r="DHR1" t="s">
        <v>3324</v>
      </c>
      <c r="DHS1" t="s">
        <v>3325</v>
      </c>
      <c r="DHT1" t="s">
        <v>3326</v>
      </c>
      <c r="DHU1" t="s">
        <v>3327</v>
      </c>
      <c r="DHV1" t="s">
        <v>3328</v>
      </c>
      <c r="DHW1" t="s">
        <v>3329</v>
      </c>
      <c r="DHX1" t="s">
        <v>3330</v>
      </c>
      <c r="DHY1" t="s">
        <v>3331</v>
      </c>
      <c r="DHZ1" t="s">
        <v>3332</v>
      </c>
      <c r="DIA1" t="s">
        <v>3333</v>
      </c>
      <c r="DIB1" t="s">
        <v>3334</v>
      </c>
      <c r="DIC1" t="s">
        <v>3335</v>
      </c>
      <c r="DID1" t="s">
        <v>3336</v>
      </c>
      <c r="DIE1" t="s">
        <v>3337</v>
      </c>
      <c r="DIF1" t="s">
        <v>3338</v>
      </c>
      <c r="DIG1" t="s">
        <v>3339</v>
      </c>
      <c r="DIH1" t="s">
        <v>3340</v>
      </c>
      <c r="DII1" t="s">
        <v>3341</v>
      </c>
      <c r="DIJ1" t="s">
        <v>3342</v>
      </c>
      <c r="DIK1" t="s">
        <v>3343</v>
      </c>
      <c r="DIL1" t="s">
        <v>3344</v>
      </c>
      <c r="DIM1" t="s">
        <v>3345</v>
      </c>
      <c r="DIN1" t="s">
        <v>3346</v>
      </c>
      <c r="DIO1" t="s">
        <v>3347</v>
      </c>
      <c r="DIP1" t="s">
        <v>3348</v>
      </c>
      <c r="DIQ1" t="s">
        <v>3349</v>
      </c>
      <c r="DIR1" t="s">
        <v>3350</v>
      </c>
      <c r="DIS1" t="s">
        <v>3351</v>
      </c>
      <c r="DIT1" t="s">
        <v>3352</v>
      </c>
      <c r="DIU1" t="s">
        <v>3353</v>
      </c>
      <c r="DIV1" t="s">
        <v>3354</v>
      </c>
      <c r="DIW1" t="s">
        <v>3355</v>
      </c>
      <c r="DIX1" t="s">
        <v>3356</v>
      </c>
      <c r="DIY1" t="s">
        <v>3357</v>
      </c>
      <c r="DIZ1" t="s">
        <v>3358</v>
      </c>
      <c r="DJA1" t="s">
        <v>3359</v>
      </c>
      <c r="DJB1" t="s">
        <v>3360</v>
      </c>
      <c r="DJC1" t="s">
        <v>3361</v>
      </c>
      <c r="DJD1" t="s">
        <v>3362</v>
      </c>
      <c r="DJE1" t="s">
        <v>3363</v>
      </c>
      <c r="DJF1" t="s">
        <v>3364</v>
      </c>
      <c r="DJG1" t="s">
        <v>3365</v>
      </c>
      <c r="DJH1" t="s">
        <v>3366</v>
      </c>
      <c r="DJI1" t="s">
        <v>3367</v>
      </c>
      <c r="DJJ1" t="s">
        <v>3368</v>
      </c>
      <c r="DJK1" t="s">
        <v>3369</v>
      </c>
      <c r="DJL1" t="s">
        <v>3370</v>
      </c>
      <c r="DJM1" t="s">
        <v>3371</v>
      </c>
      <c r="DJN1" t="s">
        <v>3372</v>
      </c>
      <c r="DJO1" t="s">
        <v>3373</v>
      </c>
      <c r="DJP1" t="s">
        <v>3374</v>
      </c>
      <c r="DJQ1" t="s">
        <v>3375</v>
      </c>
      <c r="DJR1" t="s">
        <v>3376</v>
      </c>
      <c r="DJS1" t="s">
        <v>3377</v>
      </c>
      <c r="DJT1" t="s">
        <v>3378</v>
      </c>
      <c r="DJU1" t="s">
        <v>3379</v>
      </c>
      <c r="DJV1" t="s">
        <v>3380</v>
      </c>
      <c r="DJW1" t="s">
        <v>3381</v>
      </c>
      <c r="DJX1" t="s">
        <v>3382</v>
      </c>
      <c r="DJY1" t="s">
        <v>3383</v>
      </c>
      <c r="DJZ1" t="s">
        <v>3384</v>
      </c>
      <c r="DKA1" t="s">
        <v>3385</v>
      </c>
      <c r="DKB1" t="s">
        <v>3386</v>
      </c>
      <c r="DKC1" t="s">
        <v>3387</v>
      </c>
      <c r="DKD1" t="s">
        <v>3388</v>
      </c>
      <c r="DKE1" t="s">
        <v>3389</v>
      </c>
      <c r="DKF1" t="s">
        <v>3390</v>
      </c>
      <c r="DKG1" t="s">
        <v>3391</v>
      </c>
      <c r="DKH1" t="s">
        <v>3392</v>
      </c>
      <c r="DKI1" t="s">
        <v>3393</v>
      </c>
      <c r="DKJ1" t="s">
        <v>3394</v>
      </c>
      <c r="DKK1" t="s">
        <v>3395</v>
      </c>
      <c r="DKL1" t="s">
        <v>3396</v>
      </c>
      <c r="DKM1" t="s">
        <v>3397</v>
      </c>
      <c r="DKN1" t="s">
        <v>3398</v>
      </c>
      <c r="DKO1" t="s">
        <v>3399</v>
      </c>
      <c r="DKP1" t="s">
        <v>3400</v>
      </c>
      <c r="DKQ1" t="s">
        <v>3401</v>
      </c>
      <c r="DKR1" t="s">
        <v>3402</v>
      </c>
      <c r="DKS1" t="s">
        <v>3403</v>
      </c>
      <c r="DKT1" t="s">
        <v>3404</v>
      </c>
      <c r="DKU1" t="s">
        <v>3405</v>
      </c>
      <c r="DKV1" t="s">
        <v>3406</v>
      </c>
      <c r="DKW1" t="s">
        <v>3407</v>
      </c>
      <c r="DKX1" t="s">
        <v>3408</v>
      </c>
      <c r="DKY1" t="s">
        <v>3409</v>
      </c>
      <c r="DKZ1" t="s">
        <v>3410</v>
      </c>
      <c r="DLA1" t="s">
        <v>3411</v>
      </c>
      <c r="DLB1" t="s">
        <v>3412</v>
      </c>
      <c r="DLC1" t="s">
        <v>3413</v>
      </c>
      <c r="DLD1" t="s">
        <v>3414</v>
      </c>
      <c r="DLE1" t="s">
        <v>3415</v>
      </c>
      <c r="DLF1" t="s">
        <v>3416</v>
      </c>
      <c r="DLG1" t="s">
        <v>3417</v>
      </c>
      <c r="DLH1" t="s">
        <v>3418</v>
      </c>
      <c r="DLI1" t="s">
        <v>3419</v>
      </c>
      <c r="DLJ1" t="s">
        <v>3420</v>
      </c>
      <c r="DLK1" t="s">
        <v>3421</v>
      </c>
      <c r="DLL1" t="s">
        <v>3422</v>
      </c>
      <c r="DLM1" t="s">
        <v>3423</v>
      </c>
      <c r="DLN1" t="s">
        <v>3424</v>
      </c>
      <c r="DLO1" t="s">
        <v>3425</v>
      </c>
      <c r="DLP1" t="s">
        <v>3426</v>
      </c>
      <c r="DLQ1" t="s">
        <v>3427</v>
      </c>
      <c r="DLR1" t="s">
        <v>3428</v>
      </c>
      <c r="DLS1" t="s">
        <v>3429</v>
      </c>
      <c r="DLT1" t="s">
        <v>3430</v>
      </c>
      <c r="DLU1" t="s">
        <v>3431</v>
      </c>
      <c r="DLV1" t="s">
        <v>3432</v>
      </c>
      <c r="DLW1" t="s">
        <v>3433</v>
      </c>
      <c r="DLX1" t="s">
        <v>3434</v>
      </c>
      <c r="DLY1" t="s">
        <v>3435</v>
      </c>
      <c r="DLZ1" t="s">
        <v>3436</v>
      </c>
      <c r="DMA1" t="s">
        <v>3437</v>
      </c>
      <c r="DMB1" t="s">
        <v>3438</v>
      </c>
      <c r="DMC1" t="s">
        <v>3439</v>
      </c>
      <c r="DMD1" t="s">
        <v>3440</v>
      </c>
      <c r="DME1" t="s">
        <v>3441</v>
      </c>
      <c r="DMF1" t="s">
        <v>3442</v>
      </c>
      <c r="DMG1" t="s">
        <v>3443</v>
      </c>
      <c r="DMH1" t="s">
        <v>3444</v>
      </c>
      <c r="DMI1" t="s">
        <v>3445</v>
      </c>
      <c r="DMJ1" t="s">
        <v>3446</v>
      </c>
      <c r="DMK1" t="s">
        <v>3447</v>
      </c>
      <c r="DML1" t="s">
        <v>3448</v>
      </c>
      <c r="DMM1" t="s">
        <v>3449</v>
      </c>
      <c r="DMN1" t="s">
        <v>3450</v>
      </c>
      <c r="DMO1" t="s">
        <v>3451</v>
      </c>
      <c r="DMP1" t="s">
        <v>3452</v>
      </c>
      <c r="DMQ1" t="s">
        <v>3453</v>
      </c>
      <c r="DMR1" t="s">
        <v>3454</v>
      </c>
      <c r="DMS1" t="s">
        <v>3455</v>
      </c>
      <c r="DMT1" t="s">
        <v>3456</v>
      </c>
      <c r="DMU1" t="s">
        <v>3457</v>
      </c>
      <c r="DMV1" t="s">
        <v>3458</v>
      </c>
      <c r="DMW1" t="s">
        <v>3459</v>
      </c>
      <c r="DMX1" t="s">
        <v>3460</v>
      </c>
      <c r="DMY1" t="s">
        <v>3461</v>
      </c>
      <c r="DMZ1" t="s">
        <v>3462</v>
      </c>
      <c r="DNA1" t="s">
        <v>3463</v>
      </c>
      <c r="DNB1" t="s">
        <v>3464</v>
      </c>
      <c r="DNC1" t="s">
        <v>3465</v>
      </c>
      <c r="DND1" t="s">
        <v>3466</v>
      </c>
      <c r="DNE1" t="s">
        <v>3467</v>
      </c>
      <c r="DNF1" t="s">
        <v>3468</v>
      </c>
      <c r="DNG1" t="s">
        <v>3469</v>
      </c>
      <c r="DNH1" t="s">
        <v>3470</v>
      </c>
      <c r="DNI1" t="s">
        <v>3471</v>
      </c>
      <c r="DNJ1" t="s">
        <v>3472</v>
      </c>
      <c r="DNK1" t="s">
        <v>3473</v>
      </c>
      <c r="DNL1" t="s">
        <v>3474</v>
      </c>
      <c r="DNM1" t="s">
        <v>3475</v>
      </c>
      <c r="DNN1" t="s">
        <v>3476</v>
      </c>
      <c r="DNO1" t="s">
        <v>3477</v>
      </c>
      <c r="DNP1" t="s">
        <v>3478</v>
      </c>
      <c r="DNQ1" t="s">
        <v>3479</v>
      </c>
      <c r="DNR1" t="s">
        <v>3480</v>
      </c>
      <c r="DNS1" t="s">
        <v>3481</v>
      </c>
      <c r="DNT1" t="s">
        <v>3482</v>
      </c>
      <c r="DNU1" t="s">
        <v>3483</v>
      </c>
      <c r="DNV1" t="s">
        <v>3484</v>
      </c>
      <c r="DNW1" t="s">
        <v>3485</v>
      </c>
      <c r="DNX1" t="s">
        <v>3486</v>
      </c>
      <c r="DNY1" t="s">
        <v>3487</v>
      </c>
      <c r="DNZ1" t="s">
        <v>3488</v>
      </c>
      <c r="DOA1" t="s">
        <v>3489</v>
      </c>
      <c r="DOB1" t="s">
        <v>3490</v>
      </c>
      <c r="DOC1" t="s">
        <v>3491</v>
      </c>
      <c r="DOD1" t="s">
        <v>3492</v>
      </c>
      <c r="DOE1" t="s">
        <v>3493</v>
      </c>
      <c r="DOF1" t="s">
        <v>3494</v>
      </c>
      <c r="DOG1" t="s">
        <v>3495</v>
      </c>
      <c r="DOH1" t="s">
        <v>3496</v>
      </c>
      <c r="DOI1" t="s">
        <v>3497</v>
      </c>
      <c r="DOJ1" t="s">
        <v>3498</v>
      </c>
      <c r="DOK1" t="s">
        <v>3499</v>
      </c>
      <c r="DOL1" t="s">
        <v>3500</v>
      </c>
      <c r="DOM1" t="s">
        <v>3501</v>
      </c>
      <c r="DON1" t="s">
        <v>3502</v>
      </c>
      <c r="DOO1" t="s">
        <v>3503</v>
      </c>
      <c r="DOP1" t="s">
        <v>3504</v>
      </c>
      <c r="DOQ1" t="s">
        <v>3505</v>
      </c>
      <c r="DOR1" t="s">
        <v>3506</v>
      </c>
      <c r="DOS1" t="s">
        <v>3507</v>
      </c>
      <c r="DOT1" t="s">
        <v>3508</v>
      </c>
      <c r="DOU1" t="s">
        <v>3509</v>
      </c>
      <c r="DOV1" t="s">
        <v>3510</v>
      </c>
      <c r="DOW1" t="s">
        <v>3511</v>
      </c>
      <c r="DOX1" t="s">
        <v>3512</v>
      </c>
      <c r="DOY1" t="s">
        <v>3513</v>
      </c>
      <c r="DOZ1" t="s">
        <v>3514</v>
      </c>
      <c r="DPA1" t="s">
        <v>3515</v>
      </c>
      <c r="DPB1" t="s">
        <v>3516</v>
      </c>
      <c r="DPC1" t="s">
        <v>3517</v>
      </c>
      <c r="DPD1" t="s">
        <v>3518</v>
      </c>
      <c r="DPE1" t="s">
        <v>3519</v>
      </c>
      <c r="DPF1" t="s">
        <v>3520</v>
      </c>
      <c r="DPG1" t="s">
        <v>3521</v>
      </c>
      <c r="DPH1" t="s">
        <v>3522</v>
      </c>
      <c r="DPI1" t="s">
        <v>3523</v>
      </c>
      <c r="DPJ1" t="s">
        <v>3524</v>
      </c>
      <c r="DPK1" t="s">
        <v>3525</v>
      </c>
      <c r="DPL1" t="s">
        <v>3526</v>
      </c>
      <c r="DPM1" t="s">
        <v>3527</v>
      </c>
      <c r="DPN1" t="s">
        <v>3528</v>
      </c>
      <c r="DPO1" t="s">
        <v>3529</v>
      </c>
      <c r="DPP1" t="s">
        <v>3530</v>
      </c>
      <c r="DPQ1" t="s">
        <v>3531</v>
      </c>
      <c r="DPR1" t="s">
        <v>3532</v>
      </c>
      <c r="DPS1" t="s">
        <v>3533</v>
      </c>
      <c r="DPT1" t="s">
        <v>3534</v>
      </c>
      <c r="DPU1" t="s">
        <v>3535</v>
      </c>
      <c r="DPV1" t="s">
        <v>3536</v>
      </c>
      <c r="DPW1" t="s">
        <v>3537</v>
      </c>
      <c r="DPX1" t="s">
        <v>3538</v>
      </c>
      <c r="DPY1" t="s">
        <v>3539</v>
      </c>
      <c r="DPZ1" t="s">
        <v>3540</v>
      </c>
      <c r="DQA1" t="s">
        <v>3541</v>
      </c>
      <c r="DQB1" t="s">
        <v>3542</v>
      </c>
      <c r="DQC1" t="s">
        <v>3543</v>
      </c>
      <c r="DQD1" t="s">
        <v>3544</v>
      </c>
      <c r="DQE1" t="s">
        <v>3545</v>
      </c>
      <c r="DQF1" t="s">
        <v>3546</v>
      </c>
      <c r="DQG1" t="s">
        <v>3547</v>
      </c>
      <c r="DQH1" t="s">
        <v>3548</v>
      </c>
      <c r="DQI1" t="s">
        <v>3549</v>
      </c>
      <c r="DQJ1" t="s">
        <v>3550</v>
      </c>
      <c r="DQK1" t="s">
        <v>3551</v>
      </c>
      <c r="DQL1" t="s">
        <v>3552</v>
      </c>
      <c r="DQM1" t="s">
        <v>3553</v>
      </c>
      <c r="DQN1" t="s">
        <v>3554</v>
      </c>
      <c r="DQO1" t="s">
        <v>3555</v>
      </c>
      <c r="DQP1" t="s">
        <v>3556</v>
      </c>
      <c r="DQQ1" t="s">
        <v>3557</v>
      </c>
      <c r="DQR1" t="s">
        <v>3558</v>
      </c>
      <c r="DQS1" t="s">
        <v>3559</v>
      </c>
      <c r="DQT1" t="s">
        <v>3560</v>
      </c>
      <c r="DQU1" t="s">
        <v>3561</v>
      </c>
      <c r="DQV1" t="s">
        <v>3562</v>
      </c>
      <c r="DQW1" t="s">
        <v>3563</v>
      </c>
      <c r="DQX1" t="s">
        <v>3564</v>
      </c>
      <c r="DQY1" t="s">
        <v>3565</v>
      </c>
      <c r="DQZ1" t="s">
        <v>3566</v>
      </c>
      <c r="DRA1" t="s">
        <v>3567</v>
      </c>
      <c r="DRB1" t="s">
        <v>3568</v>
      </c>
      <c r="DRC1" t="s">
        <v>3569</v>
      </c>
      <c r="DRD1" t="s">
        <v>3570</v>
      </c>
      <c r="DRE1" t="s">
        <v>3571</v>
      </c>
      <c r="DRF1" t="s">
        <v>3572</v>
      </c>
      <c r="DRG1" t="s">
        <v>3573</v>
      </c>
      <c r="DRH1" t="s">
        <v>3574</v>
      </c>
      <c r="DRI1" t="s">
        <v>3575</v>
      </c>
      <c r="DRJ1" t="s">
        <v>3576</v>
      </c>
      <c r="DRK1" t="s">
        <v>3577</v>
      </c>
      <c r="DRL1" t="s">
        <v>3578</v>
      </c>
      <c r="DRM1" t="s">
        <v>3579</v>
      </c>
      <c r="DRN1" t="s">
        <v>3580</v>
      </c>
      <c r="DRO1" t="s">
        <v>3581</v>
      </c>
      <c r="DRP1" t="s">
        <v>3582</v>
      </c>
      <c r="DRQ1" t="s">
        <v>3583</v>
      </c>
      <c r="DRR1" t="s">
        <v>3584</v>
      </c>
      <c r="DRS1" t="s">
        <v>3585</v>
      </c>
      <c r="DRT1" t="s">
        <v>3586</v>
      </c>
      <c r="DRU1" t="s">
        <v>3587</v>
      </c>
      <c r="DRV1" t="s">
        <v>3588</v>
      </c>
      <c r="DRW1" t="s">
        <v>3589</v>
      </c>
      <c r="DRX1" t="s">
        <v>3590</v>
      </c>
      <c r="DRY1" t="s">
        <v>3591</v>
      </c>
      <c r="DRZ1" t="s">
        <v>3592</v>
      </c>
      <c r="DSA1" t="s">
        <v>3593</v>
      </c>
      <c r="DSB1" t="s">
        <v>3594</v>
      </c>
      <c r="DSC1" t="s">
        <v>3595</v>
      </c>
      <c r="DSD1" t="s">
        <v>3596</v>
      </c>
      <c r="DSE1" t="s">
        <v>3597</v>
      </c>
      <c r="DSF1" t="s">
        <v>3598</v>
      </c>
      <c r="DSG1" t="s">
        <v>3599</v>
      </c>
      <c r="DSH1" t="s">
        <v>3600</v>
      </c>
      <c r="DSI1" t="s">
        <v>3601</v>
      </c>
      <c r="DSJ1" t="s">
        <v>3602</v>
      </c>
      <c r="DSK1" t="s">
        <v>3603</v>
      </c>
      <c r="DSL1" t="s">
        <v>3604</v>
      </c>
      <c r="DSM1" t="s">
        <v>3605</v>
      </c>
      <c r="DSN1" t="s">
        <v>3606</v>
      </c>
      <c r="DSO1" t="s">
        <v>3607</v>
      </c>
      <c r="DSP1" t="s">
        <v>3608</v>
      </c>
      <c r="DSQ1" t="s">
        <v>3609</v>
      </c>
      <c r="DSR1" t="s">
        <v>3610</v>
      </c>
      <c r="DSS1" t="s">
        <v>3611</v>
      </c>
      <c r="DST1" t="s">
        <v>3612</v>
      </c>
      <c r="DSU1" t="s">
        <v>3613</v>
      </c>
      <c r="DSV1" t="s">
        <v>3614</v>
      </c>
      <c r="DSW1" t="s">
        <v>3615</v>
      </c>
      <c r="DSX1" t="s">
        <v>3616</v>
      </c>
      <c r="DSY1" t="s">
        <v>3617</v>
      </c>
      <c r="DSZ1" t="s">
        <v>3618</v>
      </c>
      <c r="DTA1" t="s">
        <v>3619</v>
      </c>
      <c r="DTB1" t="s">
        <v>3620</v>
      </c>
      <c r="DTC1" t="s">
        <v>3621</v>
      </c>
      <c r="DTD1" t="s">
        <v>3622</v>
      </c>
      <c r="DTE1" t="s">
        <v>3623</v>
      </c>
      <c r="DTF1" t="s">
        <v>3624</v>
      </c>
      <c r="DTG1" t="s">
        <v>3625</v>
      </c>
      <c r="DTH1" t="s">
        <v>3626</v>
      </c>
      <c r="DTI1" t="s">
        <v>3627</v>
      </c>
      <c r="DTJ1" t="s">
        <v>3628</v>
      </c>
      <c r="DTK1" t="s">
        <v>3629</v>
      </c>
      <c r="DTL1" t="s">
        <v>3630</v>
      </c>
      <c r="DTM1" t="s">
        <v>3631</v>
      </c>
      <c r="DTN1" t="s">
        <v>3632</v>
      </c>
      <c r="DTO1" t="s">
        <v>3633</v>
      </c>
      <c r="DTP1" t="s">
        <v>3634</v>
      </c>
      <c r="DTQ1" t="s">
        <v>3635</v>
      </c>
      <c r="DTR1" t="s">
        <v>3636</v>
      </c>
      <c r="DTS1" t="s">
        <v>3637</v>
      </c>
      <c r="DTT1" t="s">
        <v>3638</v>
      </c>
      <c r="DTU1" t="s">
        <v>3639</v>
      </c>
      <c r="DTV1" t="s">
        <v>3640</v>
      </c>
      <c r="DTW1" t="s">
        <v>3641</v>
      </c>
      <c r="DTX1" t="s">
        <v>3642</v>
      </c>
      <c r="DTY1" t="s">
        <v>3643</v>
      </c>
      <c r="DTZ1" t="s">
        <v>3644</v>
      </c>
      <c r="DUA1" t="s">
        <v>3645</v>
      </c>
      <c r="DUB1" t="s">
        <v>3646</v>
      </c>
      <c r="DUC1" t="s">
        <v>3647</v>
      </c>
      <c r="DUD1" t="s">
        <v>3648</v>
      </c>
      <c r="DUE1" t="s">
        <v>3649</v>
      </c>
      <c r="DUF1" t="s">
        <v>3650</v>
      </c>
      <c r="DUG1" t="s">
        <v>3651</v>
      </c>
      <c r="DUH1" t="s">
        <v>3652</v>
      </c>
      <c r="DUI1" t="s">
        <v>3653</v>
      </c>
      <c r="DUJ1" t="s">
        <v>3654</v>
      </c>
      <c r="DUK1" t="s">
        <v>3655</v>
      </c>
      <c r="DUL1" t="s">
        <v>3656</v>
      </c>
      <c r="DUM1" t="s">
        <v>3657</v>
      </c>
      <c r="DUN1" t="s">
        <v>3658</v>
      </c>
      <c r="DUO1" t="s">
        <v>3659</v>
      </c>
      <c r="DUP1" t="s">
        <v>3660</v>
      </c>
      <c r="DUQ1" t="s">
        <v>3661</v>
      </c>
      <c r="DUR1" t="s">
        <v>3662</v>
      </c>
      <c r="DUS1" t="s">
        <v>3663</v>
      </c>
      <c r="DUT1" t="s">
        <v>3664</v>
      </c>
      <c r="DUU1" t="s">
        <v>3665</v>
      </c>
      <c r="DUV1" t="s">
        <v>3666</v>
      </c>
      <c r="DUW1" t="s">
        <v>3667</v>
      </c>
      <c r="DUX1" t="s">
        <v>3668</v>
      </c>
      <c r="DUY1" t="s">
        <v>3669</v>
      </c>
      <c r="DUZ1" t="s">
        <v>3670</v>
      </c>
      <c r="DVA1" t="s">
        <v>3671</v>
      </c>
      <c r="DVB1" t="s">
        <v>3672</v>
      </c>
      <c r="DVC1" t="s">
        <v>3673</v>
      </c>
      <c r="DVD1" t="s">
        <v>3674</v>
      </c>
      <c r="DVE1" t="s">
        <v>3675</v>
      </c>
      <c r="DVF1" t="s">
        <v>3676</v>
      </c>
      <c r="DVG1" t="s">
        <v>3677</v>
      </c>
      <c r="DVH1" t="s">
        <v>3678</v>
      </c>
      <c r="DVI1" t="s">
        <v>3679</v>
      </c>
      <c r="DVJ1" t="s">
        <v>3680</v>
      </c>
      <c r="DVK1" t="s">
        <v>3681</v>
      </c>
      <c r="DVL1" t="s">
        <v>3682</v>
      </c>
      <c r="DVM1" t="s">
        <v>3683</v>
      </c>
      <c r="DVN1" t="s">
        <v>3684</v>
      </c>
      <c r="DVO1" t="s">
        <v>3685</v>
      </c>
      <c r="DVP1" t="s">
        <v>3686</v>
      </c>
      <c r="DVQ1" t="s">
        <v>3687</v>
      </c>
      <c r="DVR1" t="s">
        <v>3688</v>
      </c>
      <c r="DVS1" t="s">
        <v>3689</v>
      </c>
      <c r="DVT1" t="s">
        <v>3690</v>
      </c>
      <c r="DVU1" t="s">
        <v>3691</v>
      </c>
      <c r="DVV1" t="s">
        <v>3692</v>
      </c>
      <c r="DVW1" t="s">
        <v>3693</v>
      </c>
      <c r="DVX1" t="s">
        <v>3694</v>
      </c>
      <c r="DVY1" t="s">
        <v>3695</v>
      </c>
      <c r="DVZ1" t="s">
        <v>3696</v>
      </c>
      <c r="DWA1" t="s">
        <v>3697</v>
      </c>
      <c r="DWB1" t="s">
        <v>3698</v>
      </c>
      <c r="DWC1" t="s">
        <v>3699</v>
      </c>
      <c r="DWD1" t="s">
        <v>3700</v>
      </c>
      <c r="DWE1" t="s">
        <v>3701</v>
      </c>
      <c r="DWF1" t="s">
        <v>3702</v>
      </c>
      <c r="DWG1" t="s">
        <v>3703</v>
      </c>
      <c r="DWH1" t="s">
        <v>3704</v>
      </c>
      <c r="DWI1" t="s">
        <v>3705</v>
      </c>
      <c r="DWJ1" t="s">
        <v>3706</v>
      </c>
      <c r="DWK1" t="s">
        <v>3707</v>
      </c>
      <c r="DWL1" t="s">
        <v>3708</v>
      </c>
      <c r="DWM1" t="s">
        <v>3709</v>
      </c>
      <c r="DWN1" t="s">
        <v>3710</v>
      </c>
      <c r="DWO1" t="s">
        <v>3711</v>
      </c>
      <c r="DWP1" t="s">
        <v>3712</v>
      </c>
      <c r="DWQ1" t="s">
        <v>3713</v>
      </c>
      <c r="DWR1" t="s">
        <v>3714</v>
      </c>
      <c r="DWS1" t="s">
        <v>3715</v>
      </c>
      <c r="DWT1" t="s">
        <v>3716</v>
      </c>
      <c r="DWU1" t="s">
        <v>3717</v>
      </c>
      <c r="DWV1" t="s">
        <v>3718</v>
      </c>
      <c r="DWW1" t="s">
        <v>3719</v>
      </c>
      <c r="DWX1" t="s">
        <v>3720</v>
      </c>
      <c r="DWY1" t="s">
        <v>3721</v>
      </c>
      <c r="DWZ1" t="s">
        <v>3722</v>
      </c>
      <c r="DXA1" t="s">
        <v>3723</v>
      </c>
      <c r="DXB1" t="s">
        <v>3724</v>
      </c>
      <c r="DXC1" t="s">
        <v>3725</v>
      </c>
      <c r="DXD1" t="s">
        <v>3726</v>
      </c>
      <c r="DXE1" t="s">
        <v>3727</v>
      </c>
      <c r="DXF1" t="s">
        <v>3728</v>
      </c>
      <c r="DXG1" t="s">
        <v>3729</v>
      </c>
      <c r="DXH1" t="s">
        <v>3730</v>
      </c>
      <c r="DXI1" t="s">
        <v>3731</v>
      </c>
      <c r="DXJ1" t="s">
        <v>3732</v>
      </c>
      <c r="DXK1" t="s">
        <v>3733</v>
      </c>
      <c r="DXL1" t="s">
        <v>3734</v>
      </c>
      <c r="DXM1" t="s">
        <v>3735</v>
      </c>
      <c r="DXN1" t="s">
        <v>3736</v>
      </c>
      <c r="DXO1" t="s">
        <v>3737</v>
      </c>
      <c r="DXP1" t="s">
        <v>3738</v>
      </c>
      <c r="DXQ1" t="s">
        <v>3739</v>
      </c>
      <c r="DXR1" t="s">
        <v>3740</v>
      </c>
      <c r="DXS1" t="s">
        <v>3741</v>
      </c>
      <c r="DXT1" t="s">
        <v>3742</v>
      </c>
      <c r="DXU1" t="s">
        <v>3743</v>
      </c>
      <c r="DXV1" t="s">
        <v>3744</v>
      </c>
      <c r="DXW1" t="s">
        <v>3745</v>
      </c>
      <c r="DXX1" t="s">
        <v>3746</v>
      </c>
      <c r="DXY1" t="s">
        <v>3747</v>
      </c>
      <c r="DXZ1" t="s">
        <v>3748</v>
      </c>
      <c r="DYA1" t="s">
        <v>3749</v>
      </c>
      <c r="DYB1" t="s">
        <v>3750</v>
      </c>
      <c r="DYC1" t="s">
        <v>3751</v>
      </c>
      <c r="DYD1" t="s">
        <v>3752</v>
      </c>
      <c r="DYE1" t="s">
        <v>3753</v>
      </c>
      <c r="DYF1" t="s">
        <v>3754</v>
      </c>
      <c r="DYG1" t="s">
        <v>3755</v>
      </c>
      <c r="DYH1" t="s">
        <v>3756</v>
      </c>
      <c r="DYI1" t="s">
        <v>3757</v>
      </c>
      <c r="DYJ1" t="s">
        <v>3758</v>
      </c>
      <c r="DYK1" t="s">
        <v>3759</v>
      </c>
      <c r="DYL1" t="s">
        <v>3760</v>
      </c>
      <c r="DYM1" t="s">
        <v>3761</v>
      </c>
      <c r="DYN1" t="s">
        <v>3762</v>
      </c>
      <c r="DYO1" t="s">
        <v>3763</v>
      </c>
      <c r="DYP1" t="s">
        <v>3764</v>
      </c>
      <c r="DYQ1" t="s">
        <v>3765</v>
      </c>
      <c r="DYR1" t="s">
        <v>3766</v>
      </c>
      <c r="DYS1" t="s">
        <v>3767</v>
      </c>
      <c r="DYT1" t="s">
        <v>3768</v>
      </c>
      <c r="DYU1" t="s">
        <v>3769</v>
      </c>
      <c r="DYV1" t="s">
        <v>3770</v>
      </c>
      <c r="DYW1" t="s">
        <v>3771</v>
      </c>
      <c r="DYX1" t="s">
        <v>3772</v>
      </c>
      <c r="DYY1" t="s">
        <v>3773</v>
      </c>
      <c r="DYZ1" t="s">
        <v>3774</v>
      </c>
      <c r="DZA1" t="s">
        <v>3775</v>
      </c>
      <c r="DZB1" t="s">
        <v>3776</v>
      </c>
      <c r="DZC1" t="s">
        <v>3777</v>
      </c>
      <c r="DZD1" t="s">
        <v>3778</v>
      </c>
      <c r="DZE1" t="s">
        <v>3779</v>
      </c>
      <c r="DZF1" t="s">
        <v>3780</v>
      </c>
      <c r="DZG1" t="s">
        <v>3781</v>
      </c>
      <c r="DZH1" t="s">
        <v>3782</v>
      </c>
      <c r="DZI1" t="s">
        <v>3783</v>
      </c>
      <c r="DZJ1" t="s">
        <v>3784</v>
      </c>
      <c r="DZK1" t="s">
        <v>3785</v>
      </c>
      <c r="DZL1" t="s">
        <v>3786</v>
      </c>
      <c r="DZM1" t="s">
        <v>3787</v>
      </c>
      <c r="DZN1" t="s">
        <v>3788</v>
      </c>
      <c r="DZO1" t="s">
        <v>3789</v>
      </c>
      <c r="DZP1" t="s">
        <v>3790</v>
      </c>
      <c r="DZQ1" t="s">
        <v>3791</v>
      </c>
      <c r="DZR1" t="s">
        <v>3792</v>
      </c>
      <c r="DZS1" t="s">
        <v>3793</v>
      </c>
      <c r="DZT1" t="s">
        <v>3794</v>
      </c>
      <c r="DZU1" t="s">
        <v>3795</v>
      </c>
      <c r="DZV1" t="s">
        <v>3796</v>
      </c>
      <c r="DZW1" t="s">
        <v>3797</v>
      </c>
      <c r="DZX1" t="s">
        <v>3798</v>
      </c>
      <c r="DZY1" t="s">
        <v>3799</v>
      </c>
      <c r="DZZ1" t="s">
        <v>3800</v>
      </c>
      <c r="EAA1" t="s">
        <v>3801</v>
      </c>
      <c r="EAB1" t="s">
        <v>3802</v>
      </c>
      <c r="EAC1" t="s">
        <v>3803</v>
      </c>
      <c r="EAD1" t="s">
        <v>3804</v>
      </c>
      <c r="EAE1" t="s">
        <v>3805</v>
      </c>
      <c r="EAF1" t="s">
        <v>3806</v>
      </c>
      <c r="EAG1" t="s">
        <v>3807</v>
      </c>
      <c r="EAH1" t="s">
        <v>3808</v>
      </c>
      <c r="EAI1" t="s">
        <v>3809</v>
      </c>
      <c r="EAJ1" t="s">
        <v>3810</v>
      </c>
      <c r="EAK1" t="s">
        <v>3811</v>
      </c>
      <c r="EAL1" t="s">
        <v>3812</v>
      </c>
      <c r="EAM1" t="s">
        <v>3813</v>
      </c>
      <c r="EAN1" t="s">
        <v>3814</v>
      </c>
      <c r="EAO1" t="s">
        <v>3815</v>
      </c>
      <c r="EAP1" t="s">
        <v>3816</v>
      </c>
      <c r="EAQ1" t="s">
        <v>3817</v>
      </c>
      <c r="EAR1" t="s">
        <v>3818</v>
      </c>
      <c r="EAS1" t="s">
        <v>3819</v>
      </c>
      <c r="EAT1" t="s">
        <v>3820</v>
      </c>
      <c r="EAU1" t="s">
        <v>3821</v>
      </c>
      <c r="EAV1" t="s">
        <v>3822</v>
      </c>
      <c r="EAW1" t="s">
        <v>3823</v>
      </c>
      <c r="EAX1" t="s">
        <v>3824</v>
      </c>
      <c r="EAY1" t="s">
        <v>3825</v>
      </c>
      <c r="EAZ1" t="s">
        <v>3826</v>
      </c>
      <c r="EBA1" t="s">
        <v>3827</v>
      </c>
      <c r="EBB1" t="s">
        <v>3828</v>
      </c>
      <c r="EBC1" t="s">
        <v>3829</v>
      </c>
      <c r="EBD1" t="s">
        <v>3830</v>
      </c>
      <c r="EBE1" t="s">
        <v>3831</v>
      </c>
      <c r="EBF1" t="s">
        <v>3832</v>
      </c>
      <c r="EBG1" t="s">
        <v>3833</v>
      </c>
      <c r="EBH1" t="s">
        <v>3834</v>
      </c>
      <c r="EBI1" t="s">
        <v>3835</v>
      </c>
      <c r="EBJ1" t="s">
        <v>3836</v>
      </c>
      <c r="EBK1" t="s">
        <v>3837</v>
      </c>
      <c r="EBL1" t="s">
        <v>3838</v>
      </c>
      <c r="EBM1" t="s">
        <v>3839</v>
      </c>
      <c r="EBN1" t="s">
        <v>3840</v>
      </c>
      <c r="EBO1" t="s">
        <v>3841</v>
      </c>
      <c r="EBP1" t="s">
        <v>3842</v>
      </c>
      <c r="EBQ1" t="s">
        <v>3843</v>
      </c>
      <c r="EBR1" t="s">
        <v>3844</v>
      </c>
      <c r="EBS1" t="s">
        <v>3845</v>
      </c>
      <c r="EBT1" t="s">
        <v>3846</v>
      </c>
      <c r="EBU1" t="s">
        <v>3847</v>
      </c>
      <c r="EBV1" t="s">
        <v>3848</v>
      </c>
      <c r="EBW1" t="s">
        <v>3849</v>
      </c>
      <c r="EBX1" t="s">
        <v>3850</v>
      </c>
      <c r="EBY1" t="s">
        <v>3851</v>
      </c>
      <c r="EBZ1" t="s">
        <v>3852</v>
      </c>
      <c r="ECA1" t="s">
        <v>3853</v>
      </c>
      <c r="ECB1" t="s">
        <v>3854</v>
      </c>
      <c r="ECC1" t="s">
        <v>3855</v>
      </c>
      <c r="ECD1" t="s">
        <v>3856</v>
      </c>
      <c r="ECE1" t="s">
        <v>3857</v>
      </c>
      <c r="ECF1" t="s">
        <v>3858</v>
      </c>
      <c r="ECG1" t="s">
        <v>3859</v>
      </c>
      <c r="ECH1" t="s">
        <v>3860</v>
      </c>
      <c r="ECI1" t="s">
        <v>3861</v>
      </c>
      <c r="ECJ1" t="s">
        <v>3862</v>
      </c>
      <c r="ECK1" t="s">
        <v>3863</v>
      </c>
      <c r="ECL1" t="s">
        <v>3864</v>
      </c>
      <c r="ECM1" t="s">
        <v>3865</v>
      </c>
      <c r="ECN1" t="s">
        <v>3866</v>
      </c>
      <c r="ECO1" t="s">
        <v>3867</v>
      </c>
      <c r="ECP1" t="s">
        <v>3868</v>
      </c>
      <c r="ECQ1" t="s">
        <v>3869</v>
      </c>
      <c r="ECR1" t="s">
        <v>3870</v>
      </c>
      <c r="ECS1" t="s">
        <v>3871</v>
      </c>
      <c r="ECT1" t="s">
        <v>3872</v>
      </c>
      <c r="ECU1" t="s">
        <v>3873</v>
      </c>
      <c r="ECV1" t="s">
        <v>3874</v>
      </c>
      <c r="ECW1" t="s">
        <v>3875</v>
      </c>
      <c r="ECX1" t="s">
        <v>3876</v>
      </c>
      <c r="ECY1" t="s">
        <v>3877</v>
      </c>
      <c r="ECZ1" t="s">
        <v>3878</v>
      </c>
      <c r="EDA1" t="s">
        <v>3879</v>
      </c>
      <c r="EDB1" t="s">
        <v>3880</v>
      </c>
      <c r="EDC1" t="s">
        <v>3881</v>
      </c>
      <c r="EDD1" t="s">
        <v>3882</v>
      </c>
      <c r="EDE1" t="s">
        <v>3883</v>
      </c>
      <c r="EDF1" t="s">
        <v>3884</v>
      </c>
      <c r="EDG1" t="s">
        <v>3885</v>
      </c>
      <c r="EDH1" t="s">
        <v>3886</v>
      </c>
      <c r="EDI1" t="s">
        <v>3887</v>
      </c>
      <c r="EDJ1" t="s">
        <v>3888</v>
      </c>
      <c r="EDK1" t="s">
        <v>3889</v>
      </c>
      <c r="EDL1" t="s">
        <v>3890</v>
      </c>
      <c r="EDM1" t="s">
        <v>3891</v>
      </c>
      <c r="EDN1" t="s">
        <v>3892</v>
      </c>
      <c r="EDO1" t="s">
        <v>3893</v>
      </c>
      <c r="EDP1" t="s">
        <v>3894</v>
      </c>
      <c r="EDQ1" t="s">
        <v>3895</v>
      </c>
      <c r="EDR1" t="s">
        <v>3896</v>
      </c>
      <c r="EDS1" t="s">
        <v>3897</v>
      </c>
      <c r="EDT1" t="s">
        <v>3898</v>
      </c>
      <c r="EDU1" t="s">
        <v>3899</v>
      </c>
      <c r="EDV1" t="s">
        <v>3900</v>
      </c>
      <c r="EDW1" t="s">
        <v>3901</v>
      </c>
      <c r="EDX1" t="s">
        <v>3902</v>
      </c>
      <c r="EDY1" t="s">
        <v>3903</v>
      </c>
      <c r="EDZ1" t="s">
        <v>3904</v>
      </c>
      <c r="EEA1" t="s">
        <v>3905</v>
      </c>
      <c r="EEB1" t="s">
        <v>3906</v>
      </c>
      <c r="EEC1" t="s">
        <v>3907</v>
      </c>
      <c r="EED1" t="s">
        <v>3908</v>
      </c>
      <c r="EEE1" t="s">
        <v>3909</v>
      </c>
      <c r="EEF1" t="s">
        <v>3910</v>
      </c>
      <c r="EEG1" t="s">
        <v>3911</v>
      </c>
      <c r="EEH1" t="s">
        <v>3912</v>
      </c>
      <c r="EEI1" t="s">
        <v>3913</v>
      </c>
      <c r="EEJ1" t="s">
        <v>3914</v>
      </c>
      <c r="EEK1" t="s">
        <v>3915</v>
      </c>
      <c r="EEL1" t="s">
        <v>3916</v>
      </c>
      <c r="EEM1" t="s">
        <v>3917</v>
      </c>
      <c r="EEN1" t="s">
        <v>3918</v>
      </c>
      <c r="EEO1" t="s">
        <v>3919</v>
      </c>
      <c r="EEP1" t="s">
        <v>3920</v>
      </c>
      <c r="EEQ1" t="s">
        <v>3921</v>
      </c>
      <c r="EER1" t="s">
        <v>3922</v>
      </c>
      <c r="EES1" t="s">
        <v>3923</v>
      </c>
      <c r="EET1" t="s">
        <v>3924</v>
      </c>
      <c r="EEU1" t="s">
        <v>3925</v>
      </c>
      <c r="EEV1" t="s">
        <v>3926</v>
      </c>
      <c r="EEW1" t="s">
        <v>3927</v>
      </c>
      <c r="EEX1" t="s">
        <v>3928</v>
      </c>
      <c r="EEY1" t="s">
        <v>3929</v>
      </c>
      <c r="EEZ1" t="s">
        <v>3930</v>
      </c>
      <c r="EFA1" t="s">
        <v>3931</v>
      </c>
      <c r="EFB1" t="s">
        <v>3932</v>
      </c>
      <c r="EFC1" t="s">
        <v>3933</v>
      </c>
      <c r="EFD1" t="s">
        <v>3934</v>
      </c>
      <c r="EFE1" t="s">
        <v>3935</v>
      </c>
      <c r="EFF1" t="s">
        <v>3936</v>
      </c>
      <c r="EFG1" t="s">
        <v>3937</v>
      </c>
      <c r="EFH1" t="s">
        <v>3938</v>
      </c>
      <c r="EFI1" t="s">
        <v>3939</v>
      </c>
      <c r="EFJ1" t="s">
        <v>3940</v>
      </c>
      <c r="EFK1" t="s">
        <v>3941</v>
      </c>
      <c r="EFL1" t="s">
        <v>3942</v>
      </c>
      <c r="EFM1" t="s">
        <v>3943</v>
      </c>
      <c r="EFN1" t="s">
        <v>3944</v>
      </c>
      <c r="EFO1" t="s">
        <v>3945</v>
      </c>
      <c r="EFP1" t="s">
        <v>3946</v>
      </c>
      <c r="EFQ1" t="s">
        <v>3947</v>
      </c>
      <c r="EFR1" t="s">
        <v>3948</v>
      </c>
      <c r="EFS1" t="s">
        <v>3949</v>
      </c>
      <c r="EFT1" t="s">
        <v>3950</v>
      </c>
      <c r="EFU1" t="s">
        <v>3951</v>
      </c>
      <c r="EFV1" t="s">
        <v>3952</v>
      </c>
      <c r="EFW1" t="s">
        <v>3953</v>
      </c>
      <c r="EFX1" t="s">
        <v>3954</v>
      </c>
      <c r="EFY1" t="s">
        <v>3955</v>
      </c>
      <c r="EFZ1" t="s">
        <v>3956</v>
      </c>
      <c r="EGA1" t="s">
        <v>3957</v>
      </c>
      <c r="EGB1" t="s">
        <v>3958</v>
      </c>
      <c r="EGC1" t="s">
        <v>3959</v>
      </c>
      <c r="EGD1" t="s">
        <v>3960</v>
      </c>
      <c r="EGE1" t="s">
        <v>3961</v>
      </c>
      <c r="EGF1" t="s">
        <v>3962</v>
      </c>
      <c r="EGG1" t="s">
        <v>3963</v>
      </c>
      <c r="EGH1" t="s">
        <v>3964</v>
      </c>
      <c r="EGI1" t="s">
        <v>3965</v>
      </c>
      <c r="EGJ1" t="s">
        <v>3966</v>
      </c>
      <c r="EGK1" t="s">
        <v>3967</v>
      </c>
      <c r="EGL1" t="s">
        <v>3968</v>
      </c>
      <c r="EGM1" t="s">
        <v>3969</v>
      </c>
      <c r="EGN1" t="s">
        <v>3970</v>
      </c>
      <c r="EGO1" t="s">
        <v>3971</v>
      </c>
      <c r="EGP1" t="s">
        <v>3972</v>
      </c>
      <c r="EGQ1" t="s">
        <v>3973</v>
      </c>
      <c r="EGR1" t="s">
        <v>3974</v>
      </c>
      <c r="EGS1" t="s">
        <v>3975</v>
      </c>
      <c r="EGT1" t="s">
        <v>3976</v>
      </c>
      <c r="EGU1" t="s">
        <v>3977</v>
      </c>
      <c r="EGV1" t="s">
        <v>3978</v>
      </c>
      <c r="EGW1" t="s">
        <v>3979</v>
      </c>
      <c r="EGX1" t="s">
        <v>3980</v>
      </c>
      <c r="EGY1" t="s">
        <v>3981</v>
      </c>
      <c r="EGZ1" t="s">
        <v>3982</v>
      </c>
      <c r="EHA1" t="s">
        <v>3983</v>
      </c>
      <c r="EHB1" t="s">
        <v>3984</v>
      </c>
      <c r="EHC1" t="s">
        <v>3985</v>
      </c>
      <c r="EHD1" t="s">
        <v>3986</v>
      </c>
      <c r="EHE1" t="s">
        <v>3987</v>
      </c>
      <c r="EHF1" t="s">
        <v>3988</v>
      </c>
      <c r="EHG1" t="s">
        <v>3989</v>
      </c>
      <c r="EHH1" t="s">
        <v>3990</v>
      </c>
      <c r="EHI1" t="s">
        <v>3991</v>
      </c>
      <c r="EHJ1" t="s">
        <v>3992</v>
      </c>
      <c r="EHK1" t="s">
        <v>3993</v>
      </c>
      <c r="EHL1" t="s">
        <v>3994</v>
      </c>
      <c r="EHM1" t="s">
        <v>3995</v>
      </c>
      <c r="EHN1" t="s">
        <v>3996</v>
      </c>
      <c r="EHO1" t="s">
        <v>3997</v>
      </c>
      <c r="EHP1" t="s">
        <v>3998</v>
      </c>
      <c r="EHQ1" t="s">
        <v>3999</v>
      </c>
      <c r="EHR1" t="s">
        <v>4000</v>
      </c>
      <c r="EHS1" t="s">
        <v>4001</v>
      </c>
      <c r="EHT1" t="s">
        <v>4002</v>
      </c>
      <c r="EHU1" t="s">
        <v>4003</v>
      </c>
      <c r="EHV1" t="s">
        <v>4004</v>
      </c>
      <c r="EHW1" t="s">
        <v>4005</v>
      </c>
      <c r="EHX1" t="s">
        <v>4006</v>
      </c>
      <c r="EHY1" t="s">
        <v>4007</v>
      </c>
      <c r="EHZ1" t="s">
        <v>4008</v>
      </c>
      <c r="EIA1" t="s">
        <v>4009</v>
      </c>
      <c r="EIB1" t="s">
        <v>4010</v>
      </c>
      <c r="EIC1" t="s">
        <v>4011</v>
      </c>
      <c r="EID1" t="s">
        <v>4012</v>
      </c>
      <c r="EIE1" t="s">
        <v>4013</v>
      </c>
      <c r="EIF1" t="s">
        <v>4014</v>
      </c>
      <c r="EIG1" t="s">
        <v>4015</v>
      </c>
      <c r="EIH1" t="s">
        <v>4016</v>
      </c>
      <c r="EII1" t="s">
        <v>4017</v>
      </c>
      <c r="EIJ1" t="s">
        <v>4018</v>
      </c>
      <c r="EIK1" t="s">
        <v>4019</v>
      </c>
      <c r="EIL1" t="s">
        <v>4020</v>
      </c>
      <c r="EIM1" t="s">
        <v>4021</v>
      </c>
      <c r="EIN1" t="s">
        <v>4022</v>
      </c>
      <c r="EIO1" t="s">
        <v>4023</v>
      </c>
      <c r="EIP1" t="s">
        <v>4024</v>
      </c>
      <c r="EIQ1" t="s">
        <v>4025</v>
      </c>
      <c r="EIR1" t="s">
        <v>4026</v>
      </c>
      <c r="EIS1" t="s">
        <v>4027</v>
      </c>
      <c r="EIT1" t="s">
        <v>4028</v>
      </c>
      <c r="EIU1" t="s">
        <v>4029</v>
      </c>
      <c r="EIV1" t="s">
        <v>4030</v>
      </c>
      <c r="EIW1" t="s">
        <v>4031</v>
      </c>
      <c r="EIX1" t="s">
        <v>4032</v>
      </c>
      <c r="EIY1" t="s">
        <v>4033</v>
      </c>
      <c r="EIZ1" t="s">
        <v>4034</v>
      </c>
      <c r="EJA1" t="s">
        <v>4035</v>
      </c>
      <c r="EJB1" t="s">
        <v>4036</v>
      </c>
      <c r="EJC1" t="s">
        <v>4037</v>
      </c>
      <c r="EJD1" t="s">
        <v>4038</v>
      </c>
      <c r="EJE1" t="s">
        <v>4039</v>
      </c>
      <c r="EJF1" t="s">
        <v>4040</v>
      </c>
      <c r="EJG1" t="s">
        <v>4041</v>
      </c>
      <c r="EJH1" t="s">
        <v>4042</v>
      </c>
      <c r="EJI1" t="s">
        <v>4043</v>
      </c>
      <c r="EJJ1" t="s">
        <v>4044</v>
      </c>
      <c r="EJK1" t="s">
        <v>4045</v>
      </c>
      <c r="EJL1" t="s">
        <v>4046</v>
      </c>
      <c r="EJM1" t="s">
        <v>4047</v>
      </c>
      <c r="EJN1" t="s">
        <v>4048</v>
      </c>
      <c r="EJO1" t="s">
        <v>4049</v>
      </c>
      <c r="EJP1" t="s">
        <v>4050</v>
      </c>
      <c r="EJQ1" t="s">
        <v>4051</v>
      </c>
      <c r="EJR1" t="s">
        <v>4052</v>
      </c>
      <c r="EJS1" t="s">
        <v>4053</v>
      </c>
      <c r="EJT1" t="s">
        <v>4054</v>
      </c>
      <c r="EJU1" t="s">
        <v>4055</v>
      </c>
      <c r="EJV1" t="s">
        <v>4056</v>
      </c>
      <c r="EJW1" t="s">
        <v>4057</v>
      </c>
      <c r="EJX1" t="s">
        <v>4058</v>
      </c>
      <c r="EJY1" t="s">
        <v>4059</v>
      </c>
      <c r="EJZ1" t="s">
        <v>4060</v>
      </c>
      <c r="EKA1" t="s">
        <v>4061</v>
      </c>
      <c r="EKB1" t="s">
        <v>4062</v>
      </c>
      <c r="EKC1" t="s">
        <v>4063</v>
      </c>
      <c r="EKD1" t="s">
        <v>4064</v>
      </c>
      <c r="EKE1" t="s">
        <v>4065</v>
      </c>
      <c r="EKF1" t="s">
        <v>4066</v>
      </c>
      <c r="EKG1" t="s">
        <v>4067</v>
      </c>
      <c r="EKH1" t="s">
        <v>4068</v>
      </c>
      <c r="EKI1" t="s">
        <v>4069</v>
      </c>
      <c r="EKJ1" t="s">
        <v>4070</v>
      </c>
      <c r="EKK1" t="s">
        <v>4071</v>
      </c>
      <c r="EKL1" t="s">
        <v>4072</v>
      </c>
      <c r="EKM1" t="s">
        <v>4073</v>
      </c>
      <c r="EKN1" t="s">
        <v>4074</v>
      </c>
      <c r="EKO1" t="s">
        <v>4075</v>
      </c>
      <c r="EKP1" t="s">
        <v>4076</v>
      </c>
      <c r="EKQ1" t="s">
        <v>4077</v>
      </c>
      <c r="EKR1" t="s">
        <v>4078</v>
      </c>
      <c r="EKS1" t="s">
        <v>4079</v>
      </c>
      <c r="EKT1" t="s">
        <v>4080</v>
      </c>
      <c r="EKU1" t="s">
        <v>4081</v>
      </c>
      <c r="EKV1" t="s">
        <v>4082</v>
      </c>
      <c r="EKW1" t="s">
        <v>4083</v>
      </c>
      <c r="EKX1" t="s">
        <v>4084</v>
      </c>
      <c r="EKY1" t="s">
        <v>4085</v>
      </c>
      <c r="EKZ1" t="s">
        <v>4086</v>
      </c>
      <c r="ELA1" t="s">
        <v>4087</v>
      </c>
      <c r="ELB1" t="s">
        <v>4088</v>
      </c>
      <c r="ELC1" t="s">
        <v>4089</v>
      </c>
      <c r="ELD1" t="s">
        <v>4090</v>
      </c>
      <c r="ELE1" t="s">
        <v>4091</v>
      </c>
      <c r="ELF1" t="s">
        <v>4092</v>
      </c>
      <c r="ELG1" t="s">
        <v>4093</v>
      </c>
      <c r="ELH1" t="s">
        <v>4094</v>
      </c>
      <c r="ELI1" t="s">
        <v>4095</v>
      </c>
      <c r="ELJ1" t="s">
        <v>4096</v>
      </c>
      <c r="ELK1" t="s">
        <v>4097</v>
      </c>
      <c r="ELL1" t="s">
        <v>4098</v>
      </c>
      <c r="ELM1" t="s">
        <v>4099</v>
      </c>
      <c r="ELN1" t="s">
        <v>4100</v>
      </c>
      <c r="ELO1" t="s">
        <v>4101</v>
      </c>
      <c r="ELP1" t="s">
        <v>4102</v>
      </c>
      <c r="ELQ1" t="s">
        <v>4103</v>
      </c>
      <c r="ELR1" t="s">
        <v>4104</v>
      </c>
      <c r="ELS1" t="s">
        <v>4105</v>
      </c>
      <c r="ELT1" t="s">
        <v>4106</v>
      </c>
      <c r="ELU1" t="s">
        <v>4107</v>
      </c>
      <c r="ELV1" t="s">
        <v>4108</v>
      </c>
      <c r="ELW1" t="s">
        <v>4109</v>
      </c>
      <c r="ELX1" t="s">
        <v>4110</v>
      </c>
      <c r="ELY1" t="s">
        <v>4111</v>
      </c>
      <c r="ELZ1" t="s">
        <v>4112</v>
      </c>
      <c r="EMA1" t="s">
        <v>4113</v>
      </c>
      <c r="EMB1" t="s">
        <v>4114</v>
      </c>
      <c r="EMC1" t="s">
        <v>4115</v>
      </c>
      <c r="EMD1" t="s">
        <v>4116</v>
      </c>
      <c r="EME1" t="s">
        <v>4117</v>
      </c>
      <c r="EMF1" t="s">
        <v>4118</v>
      </c>
      <c r="EMG1" t="s">
        <v>4119</v>
      </c>
      <c r="EMH1" t="s">
        <v>4120</v>
      </c>
      <c r="EMI1" t="s">
        <v>4121</v>
      </c>
      <c r="EMJ1" t="s">
        <v>4122</v>
      </c>
      <c r="EMK1" t="s">
        <v>4123</v>
      </c>
      <c r="EML1" t="s">
        <v>4124</v>
      </c>
      <c r="EMM1" t="s">
        <v>4125</v>
      </c>
      <c r="EMN1" t="s">
        <v>4126</v>
      </c>
      <c r="EMO1" t="s">
        <v>4127</v>
      </c>
      <c r="EMP1" t="s">
        <v>4128</v>
      </c>
      <c r="EMQ1" t="s">
        <v>4129</v>
      </c>
      <c r="EMR1" t="s">
        <v>4130</v>
      </c>
      <c r="EMS1" t="s">
        <v>4131</v>
      </c>
      <c r="EMT1" t="s">
        <v>4132</v>
      </c>
      <c r="EMU1" t="s">
        <v>4133</v>
      </c>
      <c r="EMV1" t="s">
        <v>4134</v>
      </c>
      <c r="EMW1" t="s">
        <v>4135</v>
      </c>
      <c r="EMX1" t="s">
        <v>4136</v>
      </c>
      <c r="EMY1" t="s">
        <v>4137</v>
      </c>
      <c r="EMZ1" t="s">
        <v>4138</v>
      </c>
      <c r="ENA1" t="s">
        <v>4139</v>
      </c>
      <c r="ENB1" t="s">
        <v>4140</v>
      </c>
      <c r="ENC1" t="s">
        <v>4141</v>
      </c>
      <c r="END1" t="s">
        <v>4142</v>
      </c>
      <c r="ENE1" t="s">
        <v>4143</v>
      </c>
      <c r="ENF1" t="s">
        <v>4144</v>
      </c>
      <c r="ENG1" t="s">
        <v>4145</v>
      </c>
      <c r="ENH1" t="s">
        <v>4146</v>
      </c>
      <c r="ENI1" t="s">
        <v>4147</v>
      </c>
      <c r="ENJ1" t="s">
        <v>4148</v>
      </c>
      <c r="ENK1" t="s">
        <v>4149</v>
      </c>
      <c r="ENL1" t="s">
        <v>4150</v>
      </c>
      <c r="ENM1" t="s">
        <v>4151</v>
      </c>
      <c r="ENN1" t="s">
        <v>4152</v>
      </c>
      <c r="ENO1" t="s">
        <v>4153</v>
      </c>
      <c r="ENP1" t="s">
        <v>4154</v>
      </c>
      <c r="ENQ1" t="s">
        <v>4155</v>
      </c>
      <c r="ENR1" t="s">
        <v>4156</v>
      </c>
      <c r="ENS1" t="s">
        <v>4157</v>
      </c>
      <c r="ENT1" t="s">
        <v>4158</v>
      </c>
      <c r="ENU1" t="s">
        <v>4159</v>
      </c>
      <c r="ENV1" t="s">
        <v>4160</v>
      </c>
      <c r="ENW1" t="s">
        <v>4161</v>
      </c>
      <c r="ENX1" t="s">
        <v>4162</v>
      </c>
      <c r="ENY1" t="s">
        <v>4163</v>
      </c>
      <c r="ENZ1" t="s">
        <v>4164</v>
      </c>
      <c r="EOA1" t="s">
        <v>4165</v>
      </c>
      <c r="EOB1" t="s">
        <v>4166</v>
      </c>
      <c r="EOC1" t="s">
        <v>4167</v>
      </c>
      <c r="EOD1" t="s">
        <v>4168</v>
      </c>
      <c r="EOE1" t="s">
        <v>4169</v>
      </c>
      <c r="EOF1" t="s">
        <v>4170</v>
      </c>
      <c r="EOG1" t="s">
        <v>4171</v>
      </c>
      <c r="EOH1" t="s">
        <v>4172</v>
      </c>
      <c r="EOI1" t="s">
        <v>4173</v>
      </c>
      <c r="EOJ1" t="s">
        <v>4174</v>
      </c>
      <c r="EOK1" t="s">
        <v>4175</v>
      </c>
      <c r="EOL1" t="s">
        <v>4176</v>
      </c>
      <c r="EOM1" t="s">
        <v>4177</v>
      </c>
      <c r="EON1" t="s">
        <v>4178</v>
      </c>
      <c r="EOO1" t="s">
        <v>4179</v>
      </c>
      <c r="EOP1" t="s">
        <v>4180</v>
      </c>
      <c r="EOQ1" t="s">
        <v>4181</v>
      </c>
      <c r="EOR1" t="s">
        <v>4182</v>
      </c>
      <c r="EOS1" t="s">
        <v>4183</v>
      </c>
      <c r="EOT1" t="s">
        <v>4184</v>
      </c>
      <c r="EOU1" t="s">
        <v>4185</v>
      </c>
      <c r="EOV1" t="s">
        <v>4186</v>
      </c>
      <c r="EOW1" t="s">
        <v>4187</v>
      </c>
      <c r="EOX1" t="s">
        <v>4188</v>
      </c>
      <c r="EOY1" t="s">
        <v>4189</v>
      </c>
      <c r="EOZ1" t="s">
        <v>4190</v>
      </c>
      <c r="EPA1" t="s">
        <v>4191</v>
      </c>
      <c r="EPB1" t="s">
        <v>4192</v>
      </c>
      <c r="EPC1" t="s">
        <v>4193</v>
      </c>
      <c r="EPD1" t="s">
        <v>4194</v>
      </c>
      <c r="EPE1" t="s">
        <v>4195</v>
      </c>
      <c r="EPF1" t="s">
        <v>4196</v>
      </c>
      <c r="EPG1" t="s">
        <v>4197</v>
      </c>
      <c r="EPH1" t="s">
        <v>4198</v>
      </c>
      <c r="EPI1" t="s">
        <v>4199</v>
      </c>
      <c r="EPJ1" t="s">
        <v>4200</v>
      </c>
      <c r="EPK1" t="s">
        <v>4201</v>
      </c>
      <c r="EPL1" t="s">
        <v>4202</v>
      </c>
      <c r="EPM1" t="s">
        <v>4203</v>
      </c>
      <c r="EPN1" t="s">
        <v>4204</v>
      </c>
      <c r="EPO1" t="s">
        <v>4205</v>
      </c>
      <c r="EPP1" t="s">
        <v>4206</v>
      </c>
      <c r="EPQ1" t="s">
        <v>4207</v>
      </c>
      <c r="EPR1" t="s">
        <v>4208</v>
      </c>
      <c r="EPS1" t="s">
        <v>4209</v>
      </c>
      <c r="EPT1" t="s">
        <v>4210</v>
      </c>
      <c r="EPU1" t="s">
        <v>4211</v>
      </c>
      <c r="EPV1" t="s">
        <v>4212</v>
      </c>
      <c r="EPW1" t="s">
        <v>4213</v>
      </c>
      <c r="EPX1" t="s">
        <v>4214</v>
      </c>
      <c r="EPY1" t="s">
        <v>4215</v>
      </c>
      <c r="EPZ1" t="s">
        <v>4216</v>
      </c>
      <c r="EQA1" t="s">
        <v>4217</v>
      </c>
      <c r="EQB1" t="s">
        <v>4218</v>
      </c>
      <c r="EQC1" t="s">
        <v>4219</v>
      </c>
      <c r="EQD1" t="s">
        <v>4220</v>
      </c>
      <c r="EQE1" t="s">
        <v>4221</v>
      </c>
      <c r="EQF1" t="s">
        <v>4222</v>
      </c>
      <c r="EQG1" t="s">
        <v>4223</v>
      </c>
      <c r="EQH1" t="s">
        <v>4224</v>
      </c>
      <c r="EQI1" t="s">
        <v>4225</v>
      </c>
      <c r="EQJ1" t="s">
        <v>4226</v>
      </c>
      <c r="EQK1" t="s">
        <v>4227</v>
      </c>
      <c r="EQL1" t="s">
        <v>4228</v>
      </c>
      <c r="EQM1" t="s">
        <v>4229</v>
      </c>
      <c r="EQN1" t="s">
        <v>4230</v>
      </c>
      <c r="EQO1" t="s">
        <v>4231</v>
      </c>
      <c r="EQP1" t="s">
        <v>4232</v>
      </c>
      <c r="EQQ1" t="s">
        <v>4233</v>
      </c>
      <c r="EQR1" t="s">
        <v>4234</v>
      </c>
      <c r="EQS1" t="s">
        <v>4235</v>
      </c>
      <c r="EQT1" t="s">
        <v>4236</v>
      </c>
      <c r="EQU1" t="s">
        <v>4237</v>
      </c>
      <c r="EQV1" t="s">
        <v>4238</v>
      </c>
      <c r="EQW1" t="s">
        <v>4239</v>
      </c>
      <c r="EQX1" t="s">
        <v>4240</v>
      </c>
      <c r="EQY1" t="s">
        <v>4241</v>
      </c>
      <c r="EQZ1" t="s">
        <v>4242</v>
      </c>
      <c r="ERA1" t="s">
        <v>4243</v>
      </c>
      <c r="ERB1" t="s">
        <v>4244</v>
      </c>
      <c r="ERC1" t="s">
        <v>4245</v>
      </c>
      <c r="ERD1" t="s">
        <v>4246</v>
      </c>
      <c r="ERE1" t="s">
        <v>4247</v>
      </c>
      <c r="ERF1" t="s">
        <v>4248</v>
      </c>
      <c r="ERG1" t="s">
        <v>4249</v>
      </c>
      <c r="ERH1" t="s">
        <v>4250</v>
      </c>
      <c r="ERI1" t="s">
        <v>4251</v>
      </c>
      <c r="ERJ1" t="s">
        <v>4252</v>
      </c>
      <c r="ERK1" t="s">
        <v>4253</v>
      </c>
      <c r="ERL1" t="s">
        <v>4254</v>
      </c>
      <c r="ERM1" t="s">
        <v>4255</v>
      </c>
      <c r="ERN1" t="s">
        <v>4256</v>
      </c>
      <c r="ERO1" t="s">
        <v>4257</v>
      </c>
      <c r="ERP1" t="s">
        <v>4258</v>
      </c>
      <c r="ERQ1" t="s">
        <v>4259</v>
      </c>
      <c r="ERR1" t="s">
        <v>4260</v>
      </c>
      <c r="ERS1" t="s">
        <v>4261</v>
      </c>
      <c r="ERT1" t="s">
        <v>4262</v>
      </c>
      <c r="ERU1" t="s">
        <v>4263</v>
      </c>
      <c r="ERV1" t="s">
        <v>4264</v>
      </c>
      <c r="ERW1" t="s">
        <v>4265</v>
      </c>
      <c r="ERX1" t="s">
        <v>4266</v>
      </c>
      <c r="ERY1" t="s">
        <v>4267</v>
      </c>
      <c r="ERZ1" t="s">
        <v>4268</v>
      </c>
      <c r="ESA1" t="s">
        <v>4269</v>
      </c>
      <c r="ESB1" t="s">
        <v>4270</v>
      </c>
      <c r="ESC1" t="s">
        <v>4271</v>
      </c>
      <c r="ESD1" t="s">
        <v>4272</v>
      </c>
      <c r="ESE1" t="s">
        <v>4273</v>
      </c>
      <c r="ESF1" t="s">
        <v>4274</v>
      </c>
      <c r="ESG1" t="s">
        <v>4275</v>
      </c>
      <c r="ESH1" t="s">
        <v>4276</v>
      </c>
      <c r="ESI1" t="s">
        <v>4277</v>
      </c>
      <c r="ESJ1" t="s">
        <v>4278</v>
      </c>
      <c r="ESK1" t="s">
        <v>4279</v>
      </c>
      <c r="ESL1" t="s">
        <v>4280</v>
      </c>
      <c r="ESM1" t="s">
        <v>4281</v>
      </c>
      <c r="ESN1" t="s">
        <v>4282</v>
      </c>
      <c r="ESO1" t="s">
        <v>4283</v>
      </c>
      <c r="ESP1" t="s">
        <v>4284</v>
      </c>
      <c r="ESQ1" t="s">
        <v>4285</v>
      </c>
      <c r="ESR1" t="s">
        <v>4286</v>
      </c>
      <c r="ESS1" t="s">
        <v>4287</v>
      </c>
      <c r="EST1" t="s">
        <v>4288</v>
      </c>
      <c r="ESU1" t="s">
        <v>4289</v>
      </c>
      <c r="ESV1" t="s">
        <v>4290</v>
      </c>
      <c r="ESW1" t="s">
        <v>4291</v>
      </c>
      <c r="ESX1" t="s">
        <v>4292</v>
      </c>
      <c r="ESY1" t="s">
        <v>4293</v>
      </c>
      <c r="ESZ1" t="s">
        <v>4294</v>
      </c>
      <c r="ETA1" t="s">
        <v>4295</v>
      </c>
      <c r="ETB1" t="s">
        <v>4296</v>
      </c>
      <c r="ETC1" t="s">
        <v>4297</v>
      </c>
      <c r="ETD1" t="s">
        <v>4298</v>
      </c>
      <c r="ETE1" t="s">
        <v>4299</v>
      </c>
      <c r="ETF1" t="s">
        <v>4300</v>
      </c>
      <c r="ETG1" t="s">
        <v>4301</v>
      </c>
      <c r="ETH1" t="s">
        <v>4302</v>
      </c>
      <c r="ETI1" t="s">
        <v>4303</v>
      </c>
      <c r="ETJ1" t="s">
        <v>4304</v>
      </c>
      <c r="ETK1" t="s">
        <v>4305</v>
      </c>
      <c r="ETL1" t="s">
        <v>4306</v>
      </c>
      <c r="ETM1" t="s">
        <v>4307</v>
      </c>
      <c r="ETN1" t="s">
        <v>4308</v>
      </c>
      <c r="ETO1" t="s">
        <v>4309</v>
      </c>
      <c r="ETP1" t="s">
        <v>4310</v>
      </c>
      <c r="ETQ1" t="s">
        <v>4311</v>
      </c>
      <c r="ETR1" t="s">
        <v>4312</v>
      </c>
      <c r="ETS1" t="s">
        <v>4313</v>
      </c>
      <c r="ETT1" t="s">
        <v>4314</v>
      </c>
      <c r="ETU1" t="s">
        <v>4315</v>
      </c>
      <c r="ETV1" t="s">
        <v>4316</v>
      </c>
      <c r="ETW1" t="s">
        <v>4317</v>
      </c>
      <c r="ETX1" t="s">
        <v>4318</v>
      </c>
      <c r="ETY1" t="s">
        <v>4319</v>
      </c>
      <c r="ETZ1" t="s">
        <v>4320</v>
      </c>
      <c r="EUA1" t="s">
        <v>4321</v>
      </c>
      <c r="EUB1" t="s">
        <v>4322</v>
      </c>
      <c r="EUC1" t="s">
        <v>4323</v>
      </c>
      <c r="EUD1" t="s">
        <v>4324</v>
      </c>
      <c r="EUE1" t="s">
        <v>4325</v>
      </c>
      <c r="EUF1" t="s">
        <v>4326</v>
      </c>
      <c r="EUG1" t="s">
        <v>4327</v>
      </c>
      <c r="EUH1" t="s">
        <v>4328</v>
      </c>
      <c r="EUI1" t="s">
        <v>4329</v>
      </c>
      <c r="EUJ1" t="s">
        <v>4330</v>
      </c>
      <c r="EUK1" t="s">
        <v>4331</v>
      </c>
      <c r="EUL1" t="s">
        <v>4332</v>
      </c>
      <c r="EUM1" t="s">
        <v>4333</v>
      </c>
      <c r="EUN1" t="s">
        <v>4334</v>
      </c>
      <c r="EUO1" t="s">
        <v>4335</v>
      </c>
      <c r="EUP1" t="s">
        <v>4336</v>
      </c>
      <c r="EUQ1" t="s">
        <v>4337</v>
      </c>
      <c r="EUR1" t="s">
        <v>4338</v>
      </c>
      <c r="EUS1" t="s">
        <v>4339</v>
      </c>
      <c r="EUT1" t="s">
        <v>4340</v>
      </c>
      <c r="EUU1" t="s">
        <v>4341</v>
      </c>
      <c r="EUV1" t="s">
        <v>4342</v>
      </c>
      <c r="EUW1" t="s">
        <v>4343</v>
      </c>
      <c r="EUX1" t="s">
        <v>4344</v>
      </c>
      <c r="EUY1" t="s">
        <v>4345</v>
      </c>
      <c r="EUZ1" t="s">
        <v>4346</v>
      </c>
      <c r="EVA1" t="s">
        <v>4347</v>
      </c>
      <c r="EVB1" t="s">
        <v>4348</v>
      </c>
      <c r="EVC1" t="s">
        <v>4349</v>
      </c>
      <c r="EVD1" t="s">
        <v>4350</v>
      </c>
      <c r="EVE1" t="s">
        <v>4351</v>
      </c>
      <c r="EVF1" t="s">
        <v>4352</v>
      </c>
      <c r="EVG1" t="s">
        <v>4353</v>
      </c>
      <c r="EVH1" t="s">
        <v>4354</v>
      </c>
      <c r="EVI1" t="s">
        <v>4355</v>
      </c>
      <c r="EVJ1" t="s">
        <v>4356</v>
      </c>
      <c r="EVK1" t="s">
        <v>4357</v>
      </c>
      <c r="EVL1" t="s">
        <v>4358</v>
      </c>
      <c r="EVM1" t="s">
        <v>4359</v>
      </c>
      <c r="EVN1" t="s">
        <v>4360</v>
      </c>
      <c r="EVO1" t="s">
        <v>4361</v>
      </c>
      <c r="EVP1" t="s">
        <v>4362</v>
      </c>
      <c r="EVQ1" t="s">
        <v>4363</v>
      </c>
      <c r="EVR1" t="s">
        <v>4364</v>
      </c>
      <c r="EVS1" t="s">
        <v>4365</v>
      </c>
      <c r="EVT1" t="s">
        <v>4366</v>
      </c>
      <c r="EVU1" t="s">
        <v>4367</v>
      </c>
      <c r="EVV1" t="s">
        <v>4368</v>
      </c>
      <c r="EVW1" t="s">
        <v>4369</v>
      </c>
      <c r="EVX1" t="s">
        <v>4370</v>
      </c>
      <c r="EVY1" t="s">
        <v>4371</v>
      </c>
      <c r="EVZ1" t="s">
        <v>4372</v>
      </c>
      <c r="EWA1" t="s">
        <v>4373</v>
      </c>
      <c r="EWB1" t="s">
        <v>4374</v>
      </c>
      <c r="EWC1" t="s">
        <v>4375</v>
      </c>
      <c r="EWD1" t="s">
        <v>4376</v>
      </c>
      <c r="EWE1" t="s">
        <v>4377</v>
      </c>
      <c r="EWF1" t="s">
        <v>4378</v>
      </c>
      <c r="EWG1" t="s">
        <v>4379</v>
      </c>
      <c r="EWH1" t="s">
        <v>4380</v>
      </c>
      <c r="EWI1" t="s">
        <v>4381</v>
      </c>
      <c r="EWJ1" t="s">
        <v>4382</v>
      </c>
      <c r="EWK1" t="s">
        <v>4383</v>
      </c>
      <c r="EWL1" t="s">
        <v>4384</v>
      </c>
      <c r="EWM1" t="s">
        <v>4385</v>
      </c>
      <c r="EWN1" t="s">
        <v>4386</v>
      </c>
      <c r="EWO1" t="s">
        <v>4387</v>
      </c>
      <c r="EWP1" t="s">
        <v>4388</v>
      </c>
      <c r="EWQ1" t="s">
        <v>4389</v>
      </c>
      <c r="EWR1" t="s">
        <v>4390</v>
      </c>
      <c r="EWS1" t="s">
        <v>4391</v>
      </c>
      <c r="EWT1" t="s">
        <v>4392</v>
      </c>
      <c r="EWU1" t="s">
        <v>4393</v>
      </c>
      <c r="EWV1" t="s">
        <v>4394</v>
      </c>
      <c r="EWW1" t="s">
        <v>4395</v>
      </c>
      <c r="EWX1" t="s">
        <v>4396</v>
      </c>
      <c r="EWY1" t="s">
        <v>4397</v>
      </c>
      <c r="EWZ1" t="s">
        <v>4398</v>
      </c>
      <c r="EXA1" t="s">
        <v>4399</v>
      </c>
      <c r="EXB1" t="s">
        <v>4400</v>
      </c>
      <c r="EXC1" t="s">
        <v>4401</v>
      </c>
      <c r="EXD1" t="s">
        <v>4402</v>
      </c>
      <c r="EXE1" t="s">
        <v>4403</v>
      </c>
      <c r="EXF1" t="s">
        <v>4404</v>
      </c>
      <c r="EXG1" t="s">
        <v>4405</v>
      </c>
      <c r="EXH1" t="s">
        <v>4406</v>
      </c>
      <c r="EXI1" t="s">
        <v>4407</v>
      </c>
      <c r="EXJ1" t="s">
        <v>4408</v>
      </c>
      <c r="EXK1" t="s">
        <v>4409</v>
      </c>
      <c r="EXL1" t="s">
        <v>4410</v>
      </c>
      <c r="EXM1" t="s">
        <v>4411</v>
      </c>
      <c r="EXN1" t="s">
        <v>4412</v>
      </c>
      <c r="EXO1" t="s">
        <v>4413</v>
      </c>
      <c r="EXP1" t="s">
        <v>4414</v>
      </c>
      <c r="EXQ1" t="s">
        <v>4415</v>
      </c>
      <c r="EXR1" t="s">
        <v>4416</v>
      </c>
      <c r="EXS1" t="s">
        <v>4417</v>
      </c>
      <c r="EXT1" t="s">
        <v>4418</v>
      </c>
      <c r="EXU1" t="s">
        <v>4419</v>
      </c>
      <c r="EXV1" t="s">
        <v>4420</v>
      </c>
      <c r="EXW1" t="s">
        <v>4421</v>
      </c>
      <c r="EXX1" t="s">
        <v>4422</v>
      </c>
      <c r="EXY1" t="s">
        <v>4423</v>
      </c>
      <c r="EXZ1" t="s">
        <v>4424</v>
      </c>
      <c r="EYA1" t="s">
        <v>4425</v>
      </c>
      <c r="EYB1" t="s">
        <v>4426</v>
      </c>
      <c r="EYC1" t="s">
        <v>4427</v>
      </c>
      <c r="EYD1" t="s">
        <v>4428</v>
      </c>
      <c r="EYE1" t="s">
        <v>4429</v>
      </c>
      <c r="EYF1" t="s">
        <v>4430</v>
      </c>
      <c r="EYG1" t="s">
        <v>4431</v>
      </c>
      <c r="EYH1" t="s">
        <v>4432</v>
      </c>
      <c r="EYI1" t="s">
        <v>4433</v>
      </c>
      <c r="EYJ1" t="s">
        <v>4434</v>
      </c>
      <c r="EYK1" t="s">
        <v>4435</v>
      </c>
      <c r="EYL1" t="s">
        <v>4436</v>
      </c>
      <c r="EYM1" t="s">
        <v>4437</v>
      </c>
      <c r="EYN1" t="s">
        <v>4438</v>
      </c>
      <c r="EYO1" t="s">
        <v>4439</v>
      </c>
      <c r="EYP1" t="s">
        <v>4440</v>
      </c>
      <c r="EYQ1" t="s">
        <v>4441</v>
      </c>
      <c r="EYR1" t="s">
        <v>4442</v>
      </c>
      <c r="EYS1" t="s">
        <v>4443</v>
      </c>
      <c r="EYT1" t="s">
        <v>4444</v>
      </c>
      <c r="EYU1" t="s">
        <v>4445</v>
      </c>
      <c r="EYV1" t="s">
        <v>4446</v>
      </c>
      <c r="EYW1" t="s">
        <v>4447</v>
      </c>
      <c r="EYX1" t="s">
        <v>4448</v>
      </c>
      <c r="EYY1" t="s">
        <v>4449</v>
      </c>
      <c r="EYZ1" t="s">
        <v>4450</v>
      </c>
      <c r="EZA1" t="s">
        <v>4451</v>
      </c>
      <c r="EZB1" t="s">
        <v>4452</v>
      </c>
      <c r="EZC1" t="s">
        <v>4453</v>
      </c>
      <c r="EZD1" t="s">
        <v>4454</v>
      </c>
      <c r="EZE1" t="s">
        <v>4455</v>
      </c>
      <c r="EZF1" t="s">
        <v>4456</v>
      </c>
      <c r="EZG1" t="s">
        <v>4457</v>
      </c>
      <c r="EZH1" t="s">
        <v>4458</v>
      </c>
      <c r="EZI1" t="s">
        <v>4459</v>
      </c>
      <c r="EZJ1" t="s">
        <v>4460</v>
      </c>
      <c r="EZK1" t="s">
        <v>4461</v>
      </c>
      <c r="EZL1" t="s">
        <v>4462</v>
      </c>
      <c r="EZM1" t="s">
        <v>4463</v>
      </c>
      <c r="EZN1" t="s">
        <v>4464</v>
      </c>
      <c r="EZO1" t="s">
        <v>4465</v>
      </c>
      <c r="EZP1" t="s">
        <v>4466</v>
      </c>
      <c r="EZQ1" t="s">
        <v>4467</v>
      </c>
      <c r="EZR1" t="s">
        <v>4468</v>
      </c>
      <c r="EZS1" t="s">
        <v>4469</v>
      </c>
      <c r="EZT1" t="s">
        <v>4470</v>
      </c>
      <c r="EZU1" t="s">
        <v>4471</v>
      </c>
      <c r="EZV1" t="s">
        <v>4472</v>
      </c>
      <c r="EZW1" t="s">
        <v>4473</v>
      </c>
      <c r="EZX1" t="s">
        <v>4474</v>
      </c>
      <c r="EZY1" t="s">
        <v>4475</v>
      </c>
      <c r="EZZ1" t="s">
        <v>4476</v>
      </c>
      <c r="FAA1" t="s">
        <v>4477</v>
      </c>
      <c r="FAB1" t="s">
        <v>4478</v>
      </c>
      <c r="FAC1" t="s">
        <v>4479</v>
      </c>
      <c r="FAD1" t="s">
        <v>4480</v>
      </c>
      <c r="FAE1" t="s">
        <v>4481</v>
      </c>
      <c r="FAF1" t="s">
        <v>4482</v>
      </c>
      <c r="FAG1" t="s">
        <v>4483</v>
      </c>
      <c r="FAH1" t="s">
        <v>4484</v>
      </c>
      <c r="FAI1" t="s">
        <v>4485</v>
      </c>
      <c r="FAJ1" t="s">
        <v>4486</v>
      </c>
      <c r="FAK1" t="s">
        <v>4487</v>
      </c>
      <c r="FAL1" t="s">
        <v>4488</v>
      </c>
      <c r="FAM1" t="s">
        <v>4489</v>
      </c>
      <c r="FAN1" t="s">
        <v>4490</v>
      </c>
      <c r="FAO1" t="s">
        <v>4491</v>
      </c>
      <c r="FAP1" t="s">
        <v>4492</v>
      </c>
      <c r="FAQ1" t="s">
        <v>4493</v>
      </c>
      <c r="FAR1" t="s">
        <v>4494</v>
      </c>
      <c r="FAS1" t="s">
        <v>4495</v>
      </c>
      <c r="FAT1" t="s">
        <v>4496</v>
      </c>
      <c r="FAU1" t="s">
        <v>4497</v>
      </c>
      <c r="FAV1" t="s">
        <v>4498</v>
      </c>
      <c r="FAW1" t="s">
        <v>4499</v>
      </c>
      <c r="FAX1" t="s">
        <v>4500</v>
      </c>
      <c r="FAY1" t="s">
        <v>4501</v>
      </c>
      <c r="FAZ1" t="s">
        <v>4502</v>
      </c>
      <c r="FBA1" t="s">
        <v>4503</v>
      </c>
      <c r="FBB1" t="s">
        <v>4504</v>
      </c>
      <c r="FBC1" t="s">
        <v>4505</v>
      </c>
      <c r="FBD1" t="s">
        <v>4506</v>
      </c>
      <c r="FBE1" t="s">
        <v>4507</v>
      </c>
      <c r="FBF1" t="s">
        <v>4508</v>
      </c>
      <c r="FBG1" t="s">
        <v>4509</v>
      </c>
      <c r="FBH1" t="s">
        <v>4510</v>
      </c>
      <c r="FBI1" t="s">
        <v>4511</v>
      </c>
      <c r="FBJ1" t="s">
        <v>4512</v>
      </c>
      <c r="FBK1" t="s">
        <v>4513</v>
      </c>
      <c r="FBL1" t="s">
        <v>4514</v>
      </c>
      <c r="FBM1" t="s">
        <v>4515</v>
      </c>
      <c r="FBN1" t="s">
        <v>4516</v>
      </c>
      <c r="FBO1" t="s">
        <v>4517</v>
      </c>
      <c r="FBP1" t="s">
        <v>4518</v>
      </c>
      <c r="FBQ1" t="s">
        <v>4519</v>
      </c>
      <c r="FBR1" t="s">
        <v>4520</v>
      </c>
      <c r="FBS1" t="s">
        <v>4521</v>
      </c>
      <c r="FBT1" t="s">
        <v>4522</v>
      </c>
      <c r="FBU1" t="s">
        <v>4523</v>
      </c>
      <c r="FBV1" t="s">
        <v>4524</v>
      </c>
      <c r="FBW1" t="s">
        <v>4525</v>
      </c>
      <c r="FBX1" t="s">
        <v>4526</v>
      </c>
      <c r="FBY1" t="s">
        <v>4527</v>
      </c>
      <c r="FBZ1" t="s">
        <v>4528</v>
      </c>
      <c r="FCA1" t="s">
        <v>4529</v>
      </c>
      <c r="FCB1" t="s">
        <v>4530</v>
      </c>
      <c r="FCC1" t="s">
        <v>4531</v>
      </c>
      <c r="FCD1" t="s">
        <v>4532</v>
      </c>
      <c r="FCE1" t="s">
        <v>4533</v>
      </c>
      <c r="FCF1" t="s">
        <v>4534</v>
      </c>
      <c r="FCG1" t="s">
        <v>4535</v>
      </c>
      <c r="FCH1" t="s">
        <v>4536</v>
      </c>
      <c r="FCI1" t="s">
        <v>4537</v>
      </c>
      <c r="FCJ1" t="s">
        <v>4538</v>
      </c>
      <c r="FCK1" t="s">
        <v>4539</v>
      </c>
      <c r="FCL1" t="s">
        <v>4540</v>
      </c>
      <c r="FCM1" t="s">
        <v>4541</v>
      </c>
      <c r="FCN1" t="s">
        <v>4542</v>
      </c>
      <c r="FCO1" t="s">
        <v>4543</v>
      </c>
      <c r="FCP1" t="s">
        <v>4544</v>
      </c>
      <c r="FCQ1" t="s">
        <v>4545</v>
      </c>
      <c r="FCR1" t="s">
        <v>4546</v>
      </c>
      <c r="FCS1" t="s">
        <v>4547</v>
      </c>
      <c r="FCT1" t="s">
        <v>4548</v>
      </c>
      <c r="FCU1" t="s">
        <v>4549</v>
      </c>
      <c r="FCV1" t="s">
        <v>4550</v>
      </c>
      <c r="FCW1" t="s">
        <v>4551</v>
      </c>
      <c r="FCX1" t="s">
        <v>4552</v>
      </c>
      <c r="FCY1" t="s">
        <v>4553</v>
      </c>
      <c r="FCZ1" t="s">
        <v>4554</v>
      </c>
      <c r="FDA1" t="s">
        <v>4555</v>
      </c>
      <c r="FDB1" t="s">
        <v>4556</v>
      </c>
      <c r="FDC1" t="s">
        <v>4557</v>
      </c>
      <c r="FDD1" t="s">
        <v>4558</v>
      </c>
      <c r="FDE1" t="s">
        <v>4559</v>
      </c>
      <c r="FDF1" t="s">
        <v>4560</v>
      </c>
      <c r="FDG1" t="s">
        <v>4561</v>
      </c>
      <c r="FDH1" t="s">
        <v>4562</v>
      </c>
      <c r="FDI1" t="s">
        <v>4563</v>
      </c>
      <c r="FDJ1" t="s">
        <v>4564</v>
      </c>
      <c r="FDK1" t="s">
        <v>4565</v>
      </c>
      <c r="FDL1" t="s">
        <v>4566</v>
      </c>
      <c r="FDM1" t="s">
        <v>4567</v>
      </c>
      <c r="FDN1" t="s">
        <v>4568</v>
      </c>
      <c r="FDO1" t="s">
        <v>4569</v>
      </c>
      <c r="FDP1" t="s">
        <v>4570</v>
      </c>
      <c r="FDQ1" t="s">
        <v>4571</v>
      </c>
      <c r="FDR1" t="s">
        <v>4572</v>
      </c>
      <c r="FDS1" t="s">
        <v>4573</v>
      </c>
      <c r="FDT1" t="s">
        <v>4574</v>
      </c>
      <c r="FDU1" t="s">
        <v>4575</v>
      </c>
      <c r="FDV1" t="s">
        <v>4576</v>
      </c>
      <c r="FDW1" t="s">
        <v>4577</v>
      </c>
      <c r="FDX1" t="s">
        <v>4578</v>
      </c>
      <c r="FDY1" t="s">
        <v>4579</v>
      </c>
      <c r="FDZ1" t="s">
        <v>4580</v>
      </c>
      <c r="FEA1" t="s">
        <v>4581</v>
      </c>
      <c r="FEB1" t="s">
        <v>4582</v>
      </c>
      <c r="FEC1" t="s">
        <v>4583</v>
      </c>
      <c r="FED1" t="s">
        <v>4584</v>
      </c>
      <c r="FEE1" t="s">
        <v>4585</v>
      </c>
      <c r="FEF1" t="s">
        <v>4586</v>
      </c>
      <c r="FEG1" t="s">
        <v>4587</v>
      </c>
      <c r="FEH1" t="s">
        <v>4588</v>
      </c>
      <c r="FEI1" t="s">
        <v>4589</v>
      </c>
      <c r="FEJ1" t="s">
        <v>4590</v>
      </c>
      <c r="FEK1" t="s">
        <v>4591</v>
      </c>
      <c r="FEL1" t="s">
        <v>4592</v>
      </c>
      <c r="FEM1" t="s">
        <v>4593</v>
      </c>
      <c r="FEN1" t="s">
        <v>4594</v>
      </c>
      <c r="FEO1" t="s">
        <v>4595</v>
      </c>
      <c r="FEP1" t="s">
        <v>4596</v>
      </c>
      <c r="FEQ1" t="s">
        <v>4597</v>
      </c>
      <c r="FER1" t="s">
        <v>4598</v>
      </c>
      <c r="FES1" t="s">
        <v>4599</v>
      </c>
      <c r="FET1" t="s">
        <v>4600</v>
      </c>
      <c r="FEU1" t="s">
        <v>4601</v>
      </c>
      <c r="FEV1" t="s">
        <v>4602</v>
      </c>
      <c r="FEW1" t="s">
        <v>4603</v>
      </c>
      <c r="FEX1" t="s">
        <v>4604</v>
      </c>
      <c r="FEY1" t="s">
        <v>4605</v>
      </c>
      <c r="FEZ1" t="s">
        <v>4606</v>
      </c>
      <c r="FFA1" t="s">
        <v>4607</v>
      </c>
      <c r="FFB1" t="s">
        <v>4608</v>
      </c>
      <c r="FFC1" t="s">
        <v>4609</v>
      </c>
      <c r="FFD1" t="s">
        <v>4610</v>
      </c>
      <c r="FFE1" t="s">
        <v>4611</v>
      </c>
      <c r="FFF1" t="s">
        <v>4612</v>
      </c>
      <c r="FFG1" t="s">
        <v>4613</v>
      </c>
      <c r="FFH1" t="s">
        <v>4614</v>
      </c>
      <c r="FFI1" t="s">
        <v>4615</v>
      </c>
      <c r="FFJ1" t="s">
        <v>4616</v>
      </c>
      <c r="FFK1" t="s">
        <v>4617</v>
      </c>
      <c r="FFL1" t="s">
        <v>4618</v>
      </c>
      <c r="FFM1" t="s">
        <v>4619</v>
      </c>
      <c r="FFN1" t="s">
        <v>4620</v>
      </c>
      <c r="FFO1" t="s">
        <v>4621</v>
      </c>
      <c r="FFP1" t="s">
        <v>4622</v>
      </c>
      <c r="FFQ1" t="s">
        <v>4623</v>
      </c>
      <c r="FFR1" t="s">
        <v>4624</v>
      </c>
      <c r="FFS1" t="s">
        <v>4625</v>
      </c>
      <c r="FFT1" t="s">
        <v>4626</v>
      </c>
      <c r="FFU1" t="s">
        <v>4627</v>
      </c>
      <c r="FFV1" t="s">
        <v>4628</v>
      </c>
      <c r="FFW1" t="s">
        <v>4629</v>
      </c>
      <c r="FFX1" t="s">
        <v>4630</v>
      </c>
      <c r="FFY1" t="s">
        <v>4631</v>
      </c>
      <c r="FFZ1" t="s">
        <v>4632</v>
      </c>
      <c r="FGA1" t="s">
        <v>4633</v>
      </c>
      <c r="FGB1" t="s">
        <v>4634</v>
      </c>
      <c r="FGC1" t="s">
        <v>4635</v>
      </c>
      <c r="FGD1" t="s">
        <v>4636</v>
      </c>
      <c r="FGE1" t="s">
        <v>4637</v>
      </c>
      <c r="FGF1" t="s">
        <v>4638</v>
      </c>
      <c r="FGG1" t="s">
        <v>4639</v>
      </c>
      <c r="FGH1" t="s">
        <v>4640</v>
      </c>
      <c r="FGI1" t="s">
        <v>4641</v>
      </c>
      <c r="FGJ1" t="s">
        <v>4642</v>
      </c>
      <c r="FGK1" t="s">
        <v>4643</v>
      </c>
      <c r="FGL1" t="s">
        <v>4644</v>
      </c>
      <c r="FGM1" t="s">
        <v>4645</v>
      </c>
      <c r="FGN1" t="s">
        <v>4646</v>
      </c>
      <c r="FGO1" t="s">
        <v>4647</v>
      </c>
      <c r="FGP1" t="s">
        <v>4648</v>
      </c>
      <c r="FGQ1" t="s">
        <v>4649</v>
      </c>
      <c r="FGR1" t="s">
        <v>4650</v>
      </c>
      <c r="FGS1" t="s">
        <v>4651</v>
      </c>
      <c r="FGT1" t="s">
        <v>4652</v>
      </c>
      <c r="FGU1" t="s">
        <v>4653</v>
      </c>
      <c r="FGV1" t="s">
        <v>4654</v>
      </c>
      <c r="FGW1" t="s">
        <v>4655</v>
      </c>
      <c r="FGX1" t="s">
        <v>4656</v>
      </c>
      <c r="FGY1" t="s">
        <v>4657</v>
      </c>
      <c r="FGZ1" t="s">
        <v>4658</v>
      </c>
      <c r="FHA1" t="s">
        <v>4659</v>
      </c>
      <c r="FHB1" t="s">
        <v>4660</v>
      </c>
      <c r="FHC1" t="s">
        <v>4661</v>
      </c>
      <c r="FHD1" t="s">
        <v>4662</v>
      </c>
      <c r="FHE1" t="s">
        <v>4663</v>
      </c>
      <c r="FHF1" t="s">
        <v>4664</v>
      </c>
      <c r="FHG1" t="s">
        <v>4665</v>
      </c>
      <c r="FHH1" t="s">
        <v>4666</v>
      </c>
      <c r="FHI1" t="s">
        <v>4667</v>
      </c>
      <c r="FHJ1" t="s">
        <v>4668</v>
      </c>
      <c r="FHK1" t="s">
        <v>4669</v>
      </c>
      <c r="FHL1" t="s">
        <v>4670</v>
      </c>
      <c r="FHM1" t="s">
        <v>4671</v>
      </c>
      <c r="FHN1" t="s">
        <v>4672</v>
      </c>
      <c r="FHO1" t="s">
        <v>4673</v>
      </c>
      <c r="FHP1" t="s">
        <v>4674</v>
      </c>
      <c r="FHQ1" t="s">
        <v>4675</v>
      </c>
      <c r="FHR1" t="s">
        <v>4676</v>
      </c>
      <c r="FHS1" t="s">
        <v>4677</v>
      </c>
      <c r="FHT1" t="s">
        <v>4678</v>
      </c>
      <c r="FHU1" t="s">
        <v>4679</v>
      </c>
      <c r="FHV1" t="s">
        <v>4680</v>
      </c>
      <c r="FHW1" t="s">
        <v>4681</v>
      </c>
      <c r="FHX1" t="s">
        <v>4682</v>
      </c>
      <c r="FHY1" t="s">
        <v>4683</v>
      </c>
      <c r="FHZ1" t="s">
        <v>4684</v>
      </c>
      <c r="FIA1" t="s">
        <v>4685</v>
      </c>
      <c r="FIB1" t="s">
        <v>4686</v>
      </c>
      <c r="FIC1" t="s">
        <v>4687</v>
      </c>
      <c r="FID1" t="s">
        <v>4688</v>
      </c>
      <c r="FIE1" t="s">
        <v>4689</v>
      </c>
      <c r="FIF1" t="s">
        <v>4690</v>
      </c>
      <c r="FIG1" t="s">
        <v>4691</v>
      </c>
      <c r="FIH1" t="s">
        <v>4692</v>
      </c>
      <c r="FII1" t="s">
        <v>4693</v>
      </c>
      <c r="FIJ1" t="s">
        <v>4694</v>
      </c>
      <c r="FIK1" t="s">
        <v>4695</v>
      </c>
      <c r="FIL1" t="s">
        <v>4696</v>
      </c>
      <c r="FIM1" t="s">
        <v>4697</v>
      </c>
      <c r="FIN1" t="s">
        <v>4698</v>
      </c>
      <c r="FIO1" t="s">
        <v>4699</v>
      </c>
      <c r="FIP1" t="s">
        <v>4700</v>
      </c>
      <c r="FIQ1" t="s">
        <v>4701</v>
      </c>
      <c r="FIR1" t="s">
        <v>4702</v>
      </c>
      <c r="FIS1" t="s">
        <v>4703</v>
      </c>
      <c r="FIT1" t="s">
        <v>4704</v>
      </c>
      <c r="FIU1" t="s">
        <v>4705</v>
      </c>
      <c r="FIV1" t="s">
        <v>4706</v>
      </c>
      <c r="FIW1" t="s">
        <v>4707</v>
      </c>
      <c r="FIX1" t="s">
        <v>4708</v>
      </c>
      <c r="FIY1" t="s">
        <v>4709</v>
      </c>
      <c r="FIZ1" t="s">
        <v>4710</v>
      </c>
      <c r="FJA1" t="s">
        <v>4711</v>
      </c>
      <c r="FJB1" t="s">
        <v>4712</v>
      </c>
      <c r="FJC1" t="s">
        <v>4713</v>
      </c>
      <c r="FJD1" t="s">
        <v>4714</v>
      </c>
      <c r="FJE1" t="s">
        <v>4715</v>
      </c>
      <c r="FJF1" t="s">
        <v>4716</v>
      </c>
      <c r="FJG1" t="s">
        <v>4717</v>
      </c>
      <c r="FJH1" t="s">
        <v>4718</v>
      </c>
      <c r="FJI1" t="s">
        <v>4719</v>
      </c>
      <c r="FJJ1" t="s">
        <v>4720</v>
      </c>
      <c r="FJK1" t="s">
        <v>4721</v>
      </c>
      <c r="FJL1" t="s">
        <v>4722</v>
      </c>
      <c r="FJM1" t="s">
        <v>4723</v>
      </c>
      <c r="FJN1" t="s">
        <v>4724</v>
      </c>
      <c r="FJO1" t="s">
        <v>4725</v>
      </c>
      <c r="FJP1" t="s">
        <v>4726</v>
      </c>
      <c r="FJQ1" t="s">
        <v>4727</v>
      </c>
      <c r="FJR1" t="s">
        <v>4728</v>
      </c>
      <c r="FJS1" t="s">
        <v>4729</v>
      </c>
      <c r="FJT1" t="s">
        <v>4730</v>
      </c>
      <c r="FJU1" t="s">
        <v>4731</v>
      </c>
      <c r="FJV1" t="s">
        <v>4732</v>
      </c>
      <c r="FJW1" t="s">
        <v>4733</v>
      </c>
      <c r="FJX1" t="s">
        <v>4734</v>
      </c>
      <c r="FJY1" t="s">
        <v>4735</v>
      </c>
      <c r="FJZ1" t="s">
        <v>4736</v>
      </c>
      <c r="FKA1" t="s">
        <v>4737</v>
      </c>
      <c r="FKB1" t="s">
        <v>4738</v>
      </c>
      <c r="FKC1" t="s">
        <v>4739</v>
      </c>
      <c r="FKD1" t="s">
        <v>4740</v>
      </c>
      <c r="FKE1" t="s">
        <v>4741</v>
      </c>
      <c r="FKF1" t="s">
        <v>4742</v>
      </c>
      <c r="FKG1" t="s">
        <v>4743</v>
      </c>
      <c r="FKH1" t="s">
        <v>4744</v>
      </c>
      <c r="FKI1" t="s">
        <v>4745</v>
      </c>
      <c r="FKJ1" t="s">
        <v>4746</v>
      </c>
      <c r="FKK1" t="s">
        <v>4747</v>
      </c>
      <c r="FKL1" t="s">
        <v>4748</v>
      </c>
      <c r="FKM1" t="s">
        <v>4749</v>
      </c>
      <c r="FKN1" t="s">
        <v>4750</v>
      </c>
      <c r="FKO1" t="s">
        <v>4751</v>
      </c>
      <c r="FKP1" t="s">
        <v>4752</v>
      </c>
      <c r="FKQ1" t="s">
        <v>4753</v>
      </c>
      <c r="FKR1" t="s">
        <v>4754</v>
      </c>
      <c r="FKS1" t="s">
        <v>4755</v>
      </c>
      <c r="FKT1" t="s">
        <v>4756</v>
      </c>
      <c r="FKU1" t="s">
        <v>4757</v>
      </c>
      <c r="FKV1" t="s">
        <v>4758</v>
      </c>
      <c r="FKW1" t="s">
        <v>4759</v>
      </c>
      <c r="FKX1" t="s">
        <v>4760</v>
      </c>
      <c r="FKY1" t="s">
        <v>4761</v>
      </c>
      <c r="FKZ1" t="s">
        <v>4762</v>
      </c>
      <c r="FLA1" t="s">
        <v>4763</v>
      </c>
      <c r="FLB1" t="s">
        <v>4764</v>
      </c>
      <c r="FLC1" t="s">
        <v>4765</v>
      </c>
      <c r="FLD1" t="s">
        <v>4766</v>
      </c>
      <c r="FLE1" t="s">
        <v>4767</v>
      </c>
      <c r="FLF1" t="s">
        <v>4768</v>
      </c>
      <c r="FLG1" t="s">
        <v>4769</v>
      </c>
      <c r="FLH1" t="s">
        <v>4770</v>
      </c>
      <c r="FLI1" t="s">
        <v>4771</v>
      </c>
      <c r="FLJ1" t="s">
        <v>4772</v>
      </c>
      <c r="FLK1" t="s">
        <v>4773</v>
      </c>
      <c r="FLL1" t="s">
        <v>4774</v>
      </c>
      <c r="FLM1" t="s">
        <v>4775</v>
      </c>
      <c r="FLN1" t="s">
        <v>4776</v>
      </c>
      <c r="FLO1" t="s">
        <v>4777</v>
      </c>
      <c r="FLP1" t="s">
        <v>4778</v>
      </c>
      <c r="FLQ1" t="s">
        <v>4779</v>
      </c>
      <c r="FLR1" t="s">
        <v>4780</v>
      </c>
      <c r="FLS1" t="s">
        <v>4781</v>
      </c>
      <c r="FLT1" t="s">
        <v>4782</v>
      </c>
      <c r="FLU1" t="s">
        <v>4783</v>
      </c>
      <c r="FLV1" t="s">
        <v>4784</v>
      </c>
      <c r="FLW1" t="s">
        <v>4785</v>
      </c>
      <c r="FLX1" t="s">
        <v>4786</v>
      </c>
      <c r="FLY1" t="s">
        <v>4787</v>
      </c>
      <c r="FLZ1" t="s">
        <v>4788</v>
      </c>
      <c r="FMA1" t="s">
        <v>4789</v>
      </c>
      <c r="FMB1" t="s">
        <v>4790</v>
      </c>
      <c r="FMC1" t="s">
        <v>4791</v>
      </c>
      <c r="FMD1" t="s">
        <v>4792</v>
      </c>
      <c r="FME1" t="s">
        <v>4793</v>
      </c>
      <c r="FMF1" t="s">
        <v>4794</v>
      </c>
      <c r="FMG1" t="s">
        <v>4795</v>
      </c>
      <c r="FMH1" t="s">
        <v>4796</v>
      </c>
      <c r="FMI1" t="s">
        <v>4797</v>
      </c>
      <c r="FMJ1" t="s">
        <v>4798</v>
      </c>
      <c r="FMK1" t="s">
        <v>4799</v>
      </c>
      <c r="FML1" t="s">
        <v>4800</v>
      </c>
      <c r="FMM1" t="s">
        <v>4801</v>
      </c>
      <c r="FMN1" t="s">
        <v>4802</v>
      </c>
      <c r="FMO1" t="s">
        <v>4803</v>
      </c>
      <c r="FMP1" t="s">
        <v>4804</v>
      </c>
      <c r="FMQ1" t="s">
        <v>4805</v>
      </c>
      <c r="FMR1" t="s">
        <v>4806</v>
      </c>
      <c r="FMS1" t="s">
        <v>4807</v>
      </c>
      <c r="FMT1" t="s">
        <v>4808</v>
      </c>
      <c r="FMU1" t="s">
        <v>4809</v>
      </c>
      <c r="FMV1" t="s">
        <v>4810</v>
      </c>
      <c r="FMW1" t="s">
        <v>4811</v>
      </c>
      <c r="FMX1" t="s">
        <v>4812</v>
      </c>
      <c r="FMY1" t="s">
        <v>4813</v>
      </c>
      <c r="FMZ1" t="s">
        <v>4814</v>
      </c>
      <c r="FNA1" t="s">
        <v>4815</v>
      </c>
      <c r="FNB1" t="s">
        <v>4816</v>
      </c>
      <c r="FNC1" t="s">
        <v>4817</v>
      </c>
      <c r="FND1" t="s">
        <v>4818</v>
      </c>
      <c r="FNE1" t="s">
        <v>4819</v>
      </c>
      <c r="FNF1" t="s">
        <v>4820</v>
      </c>
      <c r="FNG1" t="s">
        <v>4821</v>
      </c>
      <c r="FNH1" t="s">
        <v>4822</v>
      </c>
      <c r="FNI1" t="s">
        <v>4823</v>
      </c>
      <c r="FNJ1" t="s">
        <v>4824</v>
      </c>
      <c r="FNK1" t="s">
        <v>4825</v>
      </c>
      <c r="FNL1" t="s">
        <v>4826</v>
      </c>
      <c r="FNM1" t="s">
        <v>4827</v>
      </c>
      <c r="FNN1" t="s">
        <v>4828</v>
      </c>
      <c r="FNO1" t="s">
        <v>4829</v>
      </c>
      <c r="FNP1" t="s">
        <v>4830</v>
      </c>
      <c r="FNQ1" t="s">
        <v>4831</v>
      </c>
      <c r="FNR1" t="s">
        <v>4832</v>
      </c>
      <c r="FNS1" t="s">
        <v>4833</v>
      </c>
      <c r="FNT1" t="s">
        <v>4834</v>
      </c>
      <c r="FNU1" t="s">
        <v>4835</v>
      </c>
      <c r="FNV1" t="s">
        <v>4836</v>
      </c>
      <c r="FNW1" t="s">
        <v>4837</v>
      </c>
      <c r="FNX1" t="s">
        <v>4838</v>
      </c>
      <c r="FNY1" t="s">
        <v>4839</v>
      </c>
      <c r="FNZ1" t="s">
        <v>4840</v>
      </c>
      <c r="FOA1" t="s">
        <v>4841</v>
      </c>
      <c r="FOB1" t="s">
        <v>4842</v>
      </c>
      <c r="FOC1" t="s">
        <v>4843</v>
      </c>
      <c r="FOD1" t="s">
        <v>4844</v>
      </c>
      <c r="FOE1" t="s">
        <v>4845</v>
      </c>
      <c r="FOF1" t="s">
        <v>4846</v>
      </c>
      <c r="FOG1" t="s">
        <v>4847</v>
      </c>
      <c r="FOH1" t="s">
        <v>4848</v>
      </c>
      <c r="FOI1" t="s">
        <v>4849</v>
      </c>
      <c r="FOJ1" t="s">
        <v>4850</v>
      </c>
      <c r="FOK1" t="s">
        <v>4851</v>
      </c>
      <c r="FOL1" t="s">
        <v>4852</v>
      </c>
      <c r="FOM1" t="s">
        <v>4853</v>
      </c>
      <c r="FON1" t="s">
        <v>4854</v>
      </c>
      <c r="FOO1" t="s">
        <v>4855</v>
      </c>
      <c r="FOP1" t="s">
        <v>4856</v>
      </c>
      <c r="FOQ1" t="s">
        <v>4857</v>
      </c>
      <c r="FOR1" t="s">
        <v>4858</v>
      </c>
      <c r="FOS1" t="s">
        <v>4859</v>
      </c>
      <c r="FOT1" t="s">
        <v>4860</v>
      </c>
      <c r="FOU1" t="s">
        <v>4861</v>
      </c>
      <c r="FOV1" t="s">
        <v>4862</v>
      </c>
      <c r="FOW1" t="s">
        <v>4863</v>
      </c>
      <c r="FOX1" t="s">
        <v>4864</v>
      </c>
      <c r="FOY1" t="s">
        <v>4865</v>
      </c>
      <c r="FOZ1" t="s">
        <v>4866</v>
      </c>
      <c r="FPA1" t="s">
        <v>4867</v>
      </c>
      <c r="FPB1" t="s">
        <v>4868</v>
      </c>
      <c r="FPC1" t="s">
        <v>4869</v>
      </c>
      <c r="FPD1" t="s">
        <v>4870</v>
      </c>
      <c r="FPE1" t="s">
        <v>4871</v>
      </c>
      <c r="FPF1" t="s">
        <v>4872</v>
      </c>
      <c r="FPG1" t="s">
        <v>4873</v>
      </c>
      <c r="FPH1" t="s">
        <v>4874</v>
      </c>
      <c r="FPI1" t="s">
        <v>4875</v>
      </c>
      <c r="FPJ1" t="s">
        <v>4876</v>
      </c>
      <c r="FPK1" t="s">
        <v>4877</v>
      </c>
      <c r="FPL1" t="s">
        <v>4878</v>
      </c>
      <c r="FPM1" t="s">
        <v>4879</v>
      </c>
      <c r="FPN1" t="s">
        <v>4880</v>
      </c>
      <c r="FPO1" t="s">
        <v>4881</v>
      </c>
      <c r="FPP1" t="s">
        <v>4882</v>
      </c>
      <c r="FPQ1" t="s">
        <v>4883</v>
      </c>
      <c r="FPR1" t="s">
        <v>4884</v>
      </c>
      <c r="FPS1" t="s">
        <v>4885</v>
      </c>
      <c r="FPT1" t="s">
        <v>4886</v>
      </c>
      <c r="FPU1" t="s">
        <v>4887</v>
      </c>
      <c r="FPV1" t="s">
        <v>4888</v>
      </c>
      <c r="FPW1" t="s">
        <v>4889</v>
      </c>
      <c r="FPX1" t="s">
        <v>4890</v>
      </c>
      <c r="FPY1" t="s">
        <v>4891</v>
      </c>
      <c r="FPZ1" t="s">
        <v>4892</v>
      </c>
      <c r="FQA1" t="s">
        <v>4893</v>
      </c>
      <c r="FQB1" t="s">
        <v>4894</v>
      </c>
      <c r="FQC1" t="s">
        <v>4895</v>
      </c>
      <c r="FQD1" t="s">
        <v>4896</v>
      </c>
      <c r="FQE1" t="s">
        <v>4897</v>
      </c>
      <c r="FQF1" t="s">
        <v>4898</v>
      </c>
      <c r="FQG1" t="s">
        <v>4899</v>
      </c>
      <c r="FQH1" t="s">
        <v>4900</v>
      </c>
      <c r="FQI1" t="s">
        <v>4901</v>
      </c>
      <c r="FQJ1" t="s">
        <v>4902</v>
      </c>
      <c r="FQK1" t="s">
        <v>4903</v>
      </c>
      <c r="FQL1" t="s">
        <v>4904</v>
      </c>
      <c r="FQM1" t="s">
        <v>4905</v>
      </c>
      <c r="FQN1" t="s">
        <v>4906</v>
      </c>
      <c r="FQO1" t="s">
        <v>4907</v>
      </c>
      <c r="FQP1" t="s">
        <v>4908</v>
      </c>
      <c r="FQQ1" t="s">
        <v>4909</v>
      </c>
      <c r="FQR1" t="s">
        <v>4910</v>
      </c>
      <c r="FQS1" t="s">
        <v>4911</v>
      </c>
      <c r="FQT1" t="s">
        <v>4912</v>
      </c>
      <c r="FQU1" t="s">
        <v>4913</v>
      </c>
      <c r="FQV1" t="s">
        <v>4914</v>
      </c>
      <c r="FQW1" t="s">
        <v>4915</v>
      </c>
      <c r="FQX1" t="s">
        <v>4916</v>
      </c>
      <c r="FQY1" t="s">
        <v>4917</v>
      </c>
      <c r="FQZ1" t="s">
        <v>4918</v>
      </c>
      <c r="FRA1" t="s">
        <v>4919</v>
      </c>
      <c r="FRB1" t="s">
        <v>4920</v>
      </c>
      <c r="FRC1" t="s">
        <v>4921</v>
      </c>
      <c r="FRD1" t="s">
        <v>4922</v>
      </c>
      <c r="FRE1" t="s">
        <v>4923</v>
      </c>
      <c r="FRF1" t="s">
        <v>4924</v>
      </c>
      <c r="FRG1" t="s">
        <v>4925</v>
      </c>
      <c r="FRH1" t="s">
        <v>4926</v>
      </c>
      <c r="FRI1" t="s">
        <v>4927</v>
      </c>
      <c r="FRJ1" t="s">
        <v>4928</v>
      </c>
      <c r="FRK1" t="s">
        <v>4929</v>
      </c>
      <c r="FRL1" t="s">
        <v>4930</v>
      </c>
      <c r="FRM1" t="s">
        <v>4931</v>
      </c>
      <c r="FRN1" t="s">
        <v>4932</v>
      </c>
      <c r="FRO1" t="s">
        <v>4933</v>
      </c>
      <c r="FRP1" t="s">
        <v>4934</v>
      </c>
      <c r="FRQ1" t="s">
        <v>4935</v>
      </c>
      <c r="FRR1" t="s">
        <v>4936</v>
      </c>
      <c r="FRS1" t="s">
        <v>4937</v>
      </c>
      <c r="FRT1" t="s">
        <v>4938</v>
      </c>
      <c r="FRU1" t="s">
        <v>4939</v>
      </c>
      <c r="FRV1" t="s">
        <v>4940</v>
      </c>
      <c r="FRW1" t="s">
        <v>4941</v>
      </c>
      <c r="FRX1" t="s">
        <v>4942</v>
      </c>
      <c r="FRY1" t="s">
        <v>4943</v>
      </c>
      <c r="FRZ1" t="s">
        <v>4944</v>
      </c>
      <c r="FSA1" t="s">
        <v>4945</v>
      </c>
      <c r="FSB1" t="s">
        <v>4946</v>
      </c>
      <c r="FSC1" t="s">
        <v>4947</v>
      </c>
      <c r="FSD1" t="s">
        <v>4948</v>
      </c>
      <c r="FSE1" t="s">
        <v>4949</v>
      </c>
      <c r="FSF1" t="s">
        <v>4950</v>
      </c>
      <c r="FSG1" t="s">
        <v>4951</v>
      </c>
      <c r="FSH1" t="s">
        <v>4952</v>
      </c>
      <c r="FSI1" t="s">
        <v>4953</v>
      </c>
      <c r="FSJ1" t="s">
        <v>4954</v>
      </c>
      <c r="FSK1" t="s">
        <v>4955</v>
      </c>
      <c r="FSL1" t="s">
        <v>4956</v>
      </c>
      <c r="FSM1" t="s">
        <v>4957</v>
      </c>
      <c r="FSN1" t="s">
        <v>4958</v>
      </c>
      <c r="FSO1" t="s">
        <v>4959</v>
      </c>
      <c r="FSP1" t="s">
        <v>4960</v>
      </c>
      <c r="FSQ1" t="s">
        <v>4961</v>
      </c>
      <c r="FSR1" t="s">
        <v>4962</v>
      </c>
      <c r="FSS1" t="s">
        <v>4963</v>
      </c>
      <c r="FST1" t="s">
        <v>4964</v>
      </c>
      <c r="FSU1" t="s">
        <v>4965</v>
      </c>
      <c r="FSV1" t="s">
        <v>4966</v>
      </c>
      <c r="FSW1" t="s">
        <v>4967</v>
      </c>
      <c r="FSX1" t="s">
        <v>4968</v>
      </c>
      <c r="FSY1" t="s">
        <v>4969</v>
      </c>
      <c r="FSZ1" t="s">
        <v>4970</v>
      </c>
      <c r="FTA1" t="s">
        <v>4971</v>
      </c>
      <c r="FTB1" t="s">
        <v>4972</v>
      </c>
      <c r="FTC1" t="s">
        <v>4973</v>
      </c>
      <c r="FTD1" t="s">
        <v>4974</v>
      </c>
      <c r="FTE1" t="s">
        <v>4975</v>
      </c>
      <c r="FTF1" t="s">
        <v>4976</v>
      </c>
      <c r="FTG1" t="s">
        <v>4977</v>
      </c>
      <c r="FTH1" t="s">
        <v>4978</v>
      </c>
      <c r="FTI1" t="s">
        <v>4979</v>
      </c>
      <c r="FTJ1" t="s">
        <v>4980</v>
      </c>
      <c r="FTK1" t="s">
        <v>4981</v>
      </c>
      <c r="FTL1" t="s">
        <v>4982</v>
      </c>
      <c r="FTM1" t="s">
        <v>4983</v>
      </c>
      <c r="FTN1" t="s">
        <v>4984</v>
      </c>
      <c r="FTO1" t="s">
        <v>4985</v>
      </c>
      <c r="FTP1" t="s">
        <v>4986</v>
      </c>
      <c r="FTQ1" t="s">
        <v>4987</v>
      </c>
      <c r="FTR1" t="s">
        <v>4988</v>
      </c>
      <c r="FTS1" t="s">
        <v>4989</v>
      </c>
      <c r="FTT1" t="s">
        <v>4990</v>
      </c>
      <c r="FTU1" t="s">
        <v>4991</v>
      </c>
      <c r="FTV1" t="s">
        <v>4992</v>
      </c>
      <c r="FTW1" t="s">
        <v>4993</v>
      </c>
      <c r="FTX1" t="s">
        <v>4994</v>
      </c>
      <c r="FTY1" t="s">
        <v>4995</v>
      </c>
      <c r="FTZ1" t="s">
        <v>4996</v>
      </c>
      <c r="FUA1" t="s">
        <v>4997</v>
      </c>
      <c r="FUB1" t="s">
        <v>4998</v>
      </c>
      <c r="FUC1" t="s">
        <v>4999</v>
      </c>
      <c r="FUD1" t="s">
        <v>5000</v>
      </c>
      <c r="FUE1" t="s">
        <v>5001</v>
      </c>
      <c r="FUF1" t="s">
        <v>5002</v>
      </c>
      <c r="FUG1" t="s">
        <v>5003</v>
      </c>
      <c r="FUH1" t="s">
        <v>5004</v>
      </c>
      <c r="FUI1" t="s">
        <v>5005</v>
      </c>
      <c r="FUJ1" t="s">
        <v>5006</v>
      </c>
      <c r="FUK1" t="s">
        <v>5007</v>
      </c>
      <c r="FUL1" t="s">
        <v>5008</v>
      </c>
      <c r="FUM1" t="s">
        <v>5009</v>
      </c>
      <c r="FUN1" t="s">
        <v>5010</v>
      </c>
      <c r="FUO1" t="s">
        <v>5011</v>
      </c>
      <c r="FUP1" t="s">
        <v>5012</v>
      </c>
      <c r="FUQ1" t="s">
        <v>5013</v>
      </c>
      <c r="FUR1" t="s">
        <v>5014</v>
      </c>
      <c r="FUS1" t="s">
        <v>5015</v>
      </c>
      <c r="FUT1" t="s">
        <v>5016</v>
      </c>
      <c r="FUU1" t="s">
        <v>5017</v>
      </c>
      <c r="FUV1" t="s">
        <v>5018</v>
      </c>
      <c r="FUW1" t="s">
        <v>5019</v>
      </c>
      <c r="FUX1" t="s">
        <v>5020</v>
      </c>
      <c r="FUY1" t="s">
        <v>5021</v>
      </c>
      <c r="FUZ1" t="s">
        <v>5022</v>
      </c>
      <c r="FVA1" t="s">
        <v>5023</v>
      </c>
      <c r="FVB1" t="s">
        <v>5024</v>
      </c>
      <c r="FVC1" t="s">
        <v>5025</v>
      </c>
      <c r="FVD1" t="s">
        <v>5026</v>
      </c>
      <c r="FVE1" t="s">
        <v>5027</v>
      </c>
      <c r="FVF1" t="s">
        <v>5028</v>
      </c>
      <c r="FVG1" t="s">
        <v>5029</v>
      </c>
      <c r="FVH1" t="s">
        <v>5030</v>
      </c>
      <c r="FVI1" t="s">
        <v>5031</v>
      </c>
      <c r="FVJ1" t="s">
        <v>5032</v>
      </c>
      <c r="FVK1" t="s">
        <v>5033</v>
      </c>
      <c r="FVL1" t="s">
        <v>5034</v>
      </c>
      <c r="FVM1" t="s">
        <v>5035</v>
      </c>
      <c r="FVN1" t="s">
        <v>5036</v>
      </c>
      <c r="FVO1" t="s">
        <v>5037</v>
      </c>
      <c r="FVP1" t="s">
        <v>5038</v>
      </c>
      <c r="FVQ1" t="s">
        <v>5039</v>
      </c>
      <c r="FVR1" t="s">
        <v>5040</v>
      </c>
      <c r="FVS1" t="s">
        <v>5041</v>
      </c>
      <c r="FVT1" t="s">
        <v>5042</v>
      </c>
      <c r="FVU1" t="s">
        <v>5043</v>
      </c>
      <c r="FVV1" t="s">
        <v>5044</v>
      </c>
      <c r="FVW1" t="s">
        <v>5045</v>
      </c>
      <c r="FVX1" t="s">
        <v>5046</v>
      </c>
      <c r="FVY1" t="s">
        <v>5047</v>
      </c>
      <c r="FVZ1" t="s">
        <v>5048</v>
      </c>
      <c r="FWA1" t="s">
        <v>5049</v>
      </c>
      <c r="FWB1" t="s">
        <v>5050</v>
      </c>
      <c r="FWC1" t="s">
        <v>5051</v>
      </c>
      <c r="FWD1" t="s">
        <v>5052</v>
      </c>
      <c r="FWE1" t="s">
        <v>5053</v>
      </c>
      <c r="FWF1" t="s">
        <v>5054</v>
      </c>
      <c r="FWG1" t="s">
        <v>5055</v>
      </c>
      <c r="FWH1" t="s">
        <v>5056</v>
      </c>
      <c r="FWI1" t="s">
        <v>5057</v>
      </c>
      <c r="FWJ1" t="s">
        <v>5058</v>
      </c>
      <c r="FWK1" t="s">
        <v>5059</v>
      </c>
      <c r="FWL1" t="s">
        <v>5060</v>
      </c>
      <c r="FWM1" t="s">
        <v>5061</v>
      </c>
      <c r="FWN1" t="s">
        <v>5062</v>
      </c>
      <c r="FWO1" t="s">
        <v>5063</v>
      </c>
      <c r="FWP1" t="s">
        <v>5064</v>
      </c>
      <c r="FWQ1" t="s">
        <v>5065</v>
      </c>
      <c r="FWR1" t="s">
        <v>5066</v>
      </c>
      <c r="FWS1" t="s">
        <v>5067</v>
      </c>
      <c r="FWT1" t="s">
        <v>5068</v>
      </c>
      <c r="FWU1" t="s">
        <v>5069</v>
      </c>
      <c r="FWV1" t="s">
        <v>5070</v>
      </c>
      <c r="FWW1" t="s">
        <v>5071</v>
      </c>
      <c r="FWX1" t="s">
        <v>5072</v>
      </c>
      <c r="FWY1" t="s">
        <v>5073</v>
      </c>
      <c r="FWZ1" t="s">
        <v>5074</v>
      </c>
      <c r="FXA1" t="s">
        <v>5075</v>
      </c>
      <c r="FXB1" t="s">
        <v>5076</v>
      </c>
      <c r="FXC1" t="s">
        <v>5077</v>
      </c>
      <c r="FXD1" t="s">
        <v>5078</v>
      </c>
      <c r="FXE1" t="s">
        <v>5079</v>
      </c>
      <c r="FXF1" t="s">
        <v>5080</v>
      </c>
      <c r="FXG1" t="s">
        <v>5081</v>
      </c>
      <c r="FXH1" t="s">
        <v>5082</v>
      </c>
      <c r="FXI1" t="s">
        <v>5083</v>
      </c>
      <c r="FXJ1" t="s">
        <v>5084</v>
      </c>
      <c r="FXK1" t="s">
        <v>5085</v>
      </c>
      <c r="FXL1" t="s">
        <v>5086</v>
      </c>
      <c r="FXM1" t="s">
        <v>5087</v>
      </c>
      <c r="FXN1" t="s">
        <v>5088</v>
      </c>
      <c r="FXO1" t="s">
        <v>5089</v>
      </c>
      <c r="FXP1" t="s">
        <v>5090</v>
      </c>
      <c r="FXQ1" t="s">
        <v>5091</v>
      </c>
      <c r="FXR1" t="s">
        <v>5092</v>
      </c>
      <c r="FXS1" t="s">
        <v>5093</v>
      </c>
      <c r="FXT1" t="s">
        <v>5094</v>
      </c>
      <c r="FXU1" t="s">
        <v>5095</v>
      </c>
      <c r="FXV1" t="s">
        <v>5096</v>
      </c>
      <c r="FXW1" t="s">
        <v>5097</v>
      </c>
      <c r="FXX1" t="s">
        <v>5098</v>
      </c>
      <c r="FXY1" t="s">
        <v>5099</v>
      </c>
      <c r="FXZ1" t="s">
        <v>5100</v>
      </c>
      <c r="FYA1" t="s">
        <v>5101</v>
      </c>
      <c r="FYB1" t="s">
        <v>5102</v>
      </c>
      <c r="FYC1" t="s">
        <v>5103</v>
      </c>
      <c r="FYD1" t="s">
        <v>5104</v>
      </c>
      <c r="FYE1" t="s">
        <v>5105</v>
      </c>
      <c r="FYF1" t="s">
        <v>5106</v>
      </c>
      <c r="FYG1" t="s">
        <v>5107</v>
      </c>
      <c r="FYH1" t="s">
        <v>5108</v>
      </c>
      <c r="FYI1" t="s">
        <v>5109</v>
      </c>
      <c r="FYJ1" t="s">
        <v>5110</v>
      </c>
      <c r="FYK1" t="s">
        <v>5111</v>
      </c>
      <c r="FYL1" t="s">
        <v>5112</v>
      </c>
      <c r="FYM1" t="s">
        <v>5113</v>
      </c>
      <c r="FYN1" t="s">
        <v>5114</v>
      </c>
      <c r="FYO1" t="s">
        <v>5115</v>
      </c>
      <c r="FYP1" t="s">
        <v>5116</v>
      </c>
      <c r="FYQ1" t="s">
        <v>5117</v>
      </c>
      <c r="FYR1" t="s">
        <v>5118</v>
      </c>
      <c r="FYS1" t="s">
        <v>5119</v>
      </c>
      <c r="FYT1" t="s">
        <v>5120</v>
      </c>
      <c r="FYU1" t="s">
        <v>5121</v>
      </c>
      <c r="FYV1" t="s">
        <v>5122</v>
      </c>
      <c r="FYW1" t="s">
        <v>5123</v>
      </c>
      <c r="FYX1" t="s">
        <v>5124</v>
      </c>
      <c r="FYY1" t="s">
        <v>5125</v>
      </c>
      <c r="FYZ1" t="s">
        <v>5126</v>
      </c>
      <c r="FZA1" t="s">
        <v>5127</v>
      </c>
      <c r="FZB1" t="s">
        <v>5128</v>
      </c>
      <c r="FZC1" t="s">
        <v>5129</v>
      </c>
      <c r="FZD1" t="s">
        <v>5130</v>
      </c>
      <c r="FZE1" t="s">
        <v>5131</v>
      </c>
      <c r="FZF1" t="s">
        <v>5132</v>
      </c>
      <c r="FZG1" t="s">
        <v>5133</v>
      </c>
      <c r="FZH1" t="s">
        <v>5134</v>
      </c>
      <c r="FZI1" t="s">
        <v>5135</v>
      </c>
      <c r="FZJ1" t="s">
        <v>5136</v>
      </c>
      <c r="FZK1" t="s">
        <v>5137</v>
      </c>
      <c r="FZL1" t="s">
        <v>5138</v>
      </c>
      <c r="FZM1" t="s">
        <v>5139</v>
      </c>
      <c r="FZN1" t="s">
        <v>5140</v>
      </c>
      <c r="FZO1" t="s">
        <v>5141</v>
      </c>
      <c r="FZP1" t="s">
        <v>5142</v>
      </c>
      <c r="FZQ1" t="s">
        <v>5143</v>
      </c>
      <c r="FZR1" t="s">
        <v>5144</v>
      </c>
      <c r="FZS1" t="s">
        <v>5145</v>
      </c>
      <c r="FZT1" t="s">
        <v>5146</v>
      </c>
      <c r="FZU1" t="s">
        <v>5147</v>
      </c>
      <c r="FZV1" t="s">
        <v>5148</v>
      </c>
      <c r="FZW1" t="s">
        <v>5149</v>
      </c>
      <c r="FZX1" t="s">
        <v>5150</v>
      </c>
      <c r="FZY1" t="s">
        <v>5151</v>
      </c>
      <c r="FZZ1" t="s">
        <v>5152</v>
      </c>
      <c r="GAA1" t="s">
        <v>5153</v>
      </c>
      <c r="GAB1" t="s">
        <v>5154</v>
      </c>
      <c r="GAC1" t="s">
        <v>5155</v>
      </c>
      <c r="GAD1" t="s">
        <v>5156</v>
      </c>
      <c r="GAE1" t="s">
        <v>5157</v>
      </c>
      <c r="GAF1" t="s">
        <v>5158</v>
      </c>
      <c r="GAG1" t="s">
        <v>5159</v>
      </c>
      <c r="GAH1" t="s">
        <v>5160</v>
      </c>
      <c r="GAI1" t="s">
        <v>5161</v>
      </c>
      <c r="GAJ1" t="s">
        <v>5162</v>
      </c>
      <c r="GAK1" t="s">
        <v>5163</v>
      </c>
      <c r="GAL1" t="s">
        <v>5164</v>
      </c>
      <c r="GAM1" t="s">
        <v>5165</v>
      </c>
      <c r="GAN1" t="s">
        <v>5166</v>
      </c>
      <c r="GAO1" t="s">
        <v>5167</v>
      </c>
      <c r="GAP1" t="s">
        <v>5168</v>
      </c>
      <c r="GAQ1" t="s">
        <v>5169</v>
      </c>
      <c r="GAR1" t="s">
        <v>5170</v>
      </c>
      <c r="GAS1" t="s">
        <v>5171</v>
      </c>
      <c r="GAT1" t="s">
        <v>5172</v>
      </c>
      <c r="GAU1" t="s">
        <v>5173</v>
      </c>
      <c r="GAV1" t="s">
        <v>5174</v>
      </c>
      <c r="GAW1" t="s">
        <v>5175</v>
      </c>
      <c r="GAX1" t="s">
        <v>5176</v>
      </c>
      <c r="GAY1" t="s">
        <v>5177</v>
      </c>
      <c r="GAZ1" t="s">
        <v>5178</v>
      </c>
      <c r="GBA1" t="s">
        <v>5179</v>
      </c>
      <c r="GBB1" t="s">
        <v>5180</v>
      </c>
      <c r="GBC1" t="s">
        <v>5181</v>
      </c>
      <c r="GBD1" t="s">
        <v>5182</v>
      </c>
      <c r="GBE1" t="s">
        <v>5183</v>
      </c>
      <c r="GBF1" t="s">
        <v>5184</v>
      </c>
      <c r="GBG1" t="s">
        <v>5185</v>
      </c>
      <c r="GBH1" t="s">
        <v>5186</v>
      </c>
      <c r="GBI1" t="s">
        <v>5187</v>
      </c>
      <c r="GBJ1" t="s">
        <v>5188</v>
      </c>
      <c r="GBK1" t="s">
        <v>5189</v>
      </c>
      <c r="GBL1" t="s">
        <v>5190</v>
      </c>
      <c r="GBM1" t="s">
        <v>5191</v>
      </c>
      <c r="GBN1" t="s">
        <v>5192</v>
      </c>
      <c r="GBO1" t="s">
        <v>5193</v>
      </c>
      <c r="GBP1" t="s">
        <v>5194</v>
      </c>
      <c r="GBQ1" t="s">
        <v>5195</v>
      </c>
      <c r="GBR1" t="s">
        <v>5196</v>
      </c>
      <c r="GBS1" t="s">
        <v>5197</v>
      </c>
      <c r="GBT1" t="s">
        <v>5198</v>
      </c>
      <c r="GBU1" t="s">
        <v>5199</v>
      </c>
      <c r="GBV1" t="s">
        <v>5200</v>
      </c>
      <c r="GBW1" t="s">
        <v>5201</v>
      </c>
      <c r="GBX1" t="s">
        <v>5202</v>
      </c>
      <c r="GBY1" t="s">
        <v>5203</v>
      </c>
      <c r="GBZ1" t="s">
        <v>5204</v>
      </c>
      <c r="GCA1" t="s">
        <v>5205</v>
      </c>
      <c r="GCB1" t="s">
        <v>5206</v>
      </c>
      <c r="GCC1" t="s">
        <v>5207</v>
      </c>
      <c r="GCD1" t="s">
        <v>5208</v>
      </c>
      <c r="GCE1" t="s">
        <v>5209</v>
      </c>
      <c r="GCF1" t="s">
        <v>5210</v>
      </c>
      <c r="GCG1" t="s">
        <v>5211</v>
      </c>
      <c r="GCH1" t="s">
        <v>5212</v>
      </c>
      <c r="GCI1" t="s">
        <v>5213</v>
      </c>
      <c r="GCJ1" t="s">
        <v>5214</v>
      </c>
      <c r="GCK1" t="s">
        <v>5215</v>
      </c>
      <c r="GCL1" t="s">
        <v>5216</v>
      </c>
      <c r="GCM1" t="s">
        <v>5217</v>
      </c>
      <c r="GCN1" t="s">
        <v>5218</v>
      </c>
      <c r="GCO1" t="s">
        <v>5219</v>
      </c>
      <c r="GCP1" t="s">
        <v>5220</v>
      </c>
      <c r="GCQ1" t="s">
        <v>5221</v>
      </c>
      <c r="GCR1" t="s">
        <v>5222</v>
      </c>
      <c r="GCS1" t="s">
        <v>5223</v>
      </c>
      <c r="GCT1" t="s">
        <v>5224</v>
      </c>
      <c r="GCU1" t="s">
        <v>5225</v>
      </c>
      <c r="GCV1" t="s">
        <v>5226</v>
      </c>
      <c r="GCW1" t="s">
        <v>5227</v>
      </c>
      <c r="GCX1" t="s">
        <v>5228</v>
      </c>
      <c r="GCY1" t="s">
        <v>5229</v>
      </c>
      <c r="GCZ1" t="s">
        <v>5230</v>
      </c>
      <c r="GDA1" t="s">
        <v>5231</v>
      </c>
      <c r="GDB1" t="s">
        <v>5232</v>
      </c>
      <c r="GDC1" t="s">
        <v>5233</v>
      </c>
      <c r="GDD1" t="s">
        <v>5234</v>
      </c>
      <c r="GDE1" t="s">
        <v>5235</v>
      </c>
      <c r="GDF1" t="s">
        <v>5236</v>
      </c>
      <c r="GDG1" t="s">
        <v>5237</v>
      </c>
      <c r="GDH1" t="s">
        <v>5238</v>
      </c>
      <c r="GDI1" t="s">
        <v>5239</v>
      </c>
      <c r="GDJ1" t="s">
        <v>5240</v>
      </c>
      <c r="GDK1" t="s">
        <v>5241</v>
      </c>
      <c r="GDL1" t="s">
        <v>5242</v>
      </c>
      <c r="GDM1" t="s">
        <v>5243</v>
      </c>
      <c r="GDN1" t="s">
        <v>5244</v>
      </c>
      <c r="GDO1" t="s">
        <v>5245</v>
      </c>
      <c r="GDP1" t="s">
        <v>5246</v>
      </c>
      <c r="GDQ1" t="s">
        <v>5247</v>
      </c>
      <c r="GDR1" t="s">
        <v>5248</v>
      </c>
      <c r="GDS1" t="s">
        <v>5249</v>
      </c>
      <c r="GDT1" t="s">
        <v>5250</v>
      </c>
      <c r="GDU1" t="s">
        <v>5251</v>
      </c>
      <c r="GDV1" t="s">
        <v>5252</v>
      </c>
      <c r="GDW1" t="s">
        <v>5253</v>
      </c>
      <c r="GDX1" t="s">
        <v>5254</v>
      </c>
      <c r="GDY1" t="s">
        <v>5255</v>
      </c>
      <c r="GDZ1" t="s">
        <v>5256</v>
      </c>
      <c r="GEA1" t="s">
        <v>5257</v>
      </c>
      <c r="GEB1" t="s">
        <v>5258</v>
      </c>
      <c r="GEC1" t="s">
        <v>5259</v>
      </c>
      <c r="GED1" t="s">
        <v>5260</v>
      </c>
      <c r="GEE1" t="s">
        <v>5261</v>
      </c>
      <c r="GEF1" t="s">
        <v>5262</v>
      </c>
      <c r="GEG1" t="s">
        <v>5263</v>
      </c>
      <c r="GEH1" t="s">
        <v>5264</v>
      </c>
      <c r="GEI1" t="s">
        <v>5265</v>
      </c>
      <c r="GEJ1" t="s">
        <v>5266</v>
      </c>
      <c r="GEK1" t="s">
        <v>5267</v>
      </c>
      <c r="GEL1" t="s">
        <v>5268</v>
      </c>
      <c r="GEM1" t="s">
        <v>5269</v>
      </c>
      <c r="GEN1" t="s">
        <v>5270</v>
      </c>
      <c r="GEO1" t="s">
        <v>5271</v>
      </c>
      <c r="GEP1" t="s">
        <v>5272</v>
      </c>
      <c r="GEQ1" t="s">
        <v>5273</v>
      </c>
      <c r="GER1" t="s">
        <v>5274</v>
      </c>
      <c r="GES1" t="s">
        <v>5275</v>
      </c>
      <c r="GET1" t="s">
        <v>5276</v>
      </c>
      <c r="GEU1" t="s">
        <v>5277</v>
      </c>
      <c r="GEV1" t="s">
        <v>5278</v>
      </c>
      <c r="GEW1" t="s">
        <v>5279</v>
      </c>
      <c r="GEX1" t="s">
        <v>5280</v>
      </c>
      <c r="GEY1" t="s">
        <v>5281</v>
      </c>
      <c r="GEZ1" t="s">
        <v>5282</v>
      </c>
      <c r="GFA1" t="s">
        <v>5283</v>
      </c>
      <c r="GFB1" t="s">
        <v>5284</v>
      </c>
      <c r="GFC1" t="s">
        <v>5285</v>
      </c>
      <c r="GFD1" t="s">
        <v>5286</v>
      </c>
      <c r="GFE1" t="s">
        <v>5287</v>
      </c>
      <c r="GFF1" t="s">
        <v>5288</v>
      </c>
      <c r="GFG1" t="s">
        <v>5289</v>
      </c>
      <c r="GFH1" t="s">
        <v>5290</v>
      </c>
      <c r="GFI1" t="s">
        <v>5291</v>
      </c>
      <c r="GFJ1" t="s">
        <v>5292</v>
      </c>
      <c r="GFK1" t="s">
        <v>5293</v>
      </c>
      <c r="GFL1" t="s">
        <v>5294</v>
      </c>
      <c r="GFM1" t="s">
        <v>5295</v>
      </c>
      <c r="GFN1" t="s">
        <v>5296</v>
      </c>
      <c r="GFO1" t="s">
        <v>5297</v>
      </c>
      <c r="GFP1" t="s">
        <v>5298</v>
      </c>
      <c r="GFQ1" t="s">
        <v>5299</v>
      </c>
      <c r="GFR1" t="s">
        <v>5300</v>
      </c>
      <c r="GFS1" t="s">
        <v>5301</v>
      </c>
      <c r="GFT1" t="s">
        <v>5302</v>
      </c>
      <c r="GFU1" t="s">
        <v>5303</v>
      </c>
      <c r="GFV1" t="s">
        <v>5304</v>
      </c>
      <c r="GFW1" t="s">
        <v>5305</v>
      </c>
      <c r="GFX1" t="s">
        <v>5306</v>
      </c>
      <c r="GFY1" t="s">
        <v>5307</v>
      </c>
      <c r="GFZ1" t="s">
        <v>5308</v>
      </c>
      <c r="GGA1" t="s">
        <v>5309</v>
      </c>
      <c r="GGB1" t="s">
        <v>5310</v>
      </c>
      <c r="GGC1" t="s">
        <v>5311</v>
      </c>
      <c r="GGD1" t="s">
        <v>5312</v>
      </c>
      <c r="GGE1" t="s">
        <v>5313</v>
      </c>
      <c r="GGF1" t="s">
        <v>5314</v>
      </c>
      <c r="GGG1" t="s">
        <v>5315</v>
      </c>
      <c r="GGH1" t="s">
        <v>5316</v>
      </c>
      <c r="GGI1" t="s">
        <v>5317</v>
      </c>
      <c r="GGJ1" t="s">
        <v>5318</v>
      </c>
      <c r="GGK1" t="s">
        <v>5319</v>
      </c>
      <c r="GGL1" t="s">
        <v>5320</v>
      </c>
      <c r="GGM1" t="s">
        <v>5321</v>
      </c>
      <c r="GGN1" t="s">
        <v>5322</v>
      </c>
      <c r="GGO1" t="s">
        <v>5323</v>
      </c>
      <c r="GGP1" t="s">
        <v>5324</v>
      </c>
      <c r="GGQ1" t="s">
        <v>5325</v>
      </c>
      <c r="GGR1" t="s">
        <v>5326</v>
      </c>
      <c r="GGS1" t="s">
        <v>5327</v>
      </c>
      <c r="GGT1" t="s">
        <v>5328</v>
      </c>
      <c r="GGU1" t="s">
        <v>5329</v>
      </c>
      <c r="GGV1" t="s">
        <v>5330</v>
      </c>
      <c r="GGW1" t="s">
        <v>5331</v>
      </c>
      <c r="GGX1" t="s">
        <v>5332</v>
      </c>
      <c r="GGY1" t="s">
        <v>5333</v>
      </c>
      <c r="GGZ1" t="s">
        <v>5334</v>
      </c>
      <c r="GHA1" t="s">
        <v>5335</v>
      </c>
      <c r="GHB1" t="s">
        <v>5336</v>
      </c>
      <c r="GHC1" t="s">
        <v>5337</v>
      </c>
      <c r="GHD1" t="s">
        <v>5338</v>
      </c>
      <c r="GHE1" t="s">
        <v>5339</v>
      </c>
      <c r="GHF1" t="s">
        <v>5340</v>
      </c>
      <c r="GHG1" t="s">
        <v>5341</v>
      </c>
      <c r="GHH1" t="s">
        <v>5342</v>
      </c>
      <c r="GHI1" t="s">
        <v>5343</v>
      </c>
      <c r="GHJ1" t="s">
        <v>5344</v>
      </c>
      <c r="GHK1" t="s">
        <v>5345</v>
      </c>
      <c r="GHL1" t="s">
        <v>5346</v>
      </c>
      <c r="GHM1" t="s">
        <v>5347</v>
      </c>
      <c r="GHN1" t="s">
        <v>5348</v>
      </c>
      <c r="GHO1" t="s">
        <v>5349</v>
      </c>
      <c r="GHP1" t="s">
        <v>5350</v>
      </c>
      <c r="GHQ1" t="s">
        <v>5351</v>
      </c>
      <c r="GHR1" t="s">
        <v>5352</v>
      </c>
      <c r="GHS1" t="s">
        <v>5353</v>
      </c>
      <c r="GHT1" t="s">
        <v>5354</v>
      </c>
      <c r="GHU1" t="s">
        <v>5355</v>
      </c>
      <c r="GHV1" t="s">
        <v>5356</v>
      </c>
      <c r="GHW1" t="s">
        <v>5357</v>
      </c>
      <c r="GHX1" t="s">
        <v>5358</v>
      </c>
      <c r="GHY1" t="s">
        <v>5359</v>
      </c>
      <c r="GHZ1" t="s">
        <v>5360</v>
      </c>
      <c r="GIA1" t="s">
        <v>5361</v>
      </c>
      <c r="GIB1" t="s">
        <v>5362</v>
      </c>
      <c r="GIC1" t="s">
        <v>5363</v>
      </c>
      <c r="GID1" t="s">
        <v>5364</v>
      </c>
      <c r="GIE1" t="s">
        <v>5365</v>
      </c>
      <c r="GIF1" t="s">
        <v>5366</v>
      </c>
      <c r="GIG1" t="s">
        <v>5367</v>
      </c>
      <c r="GIH1" t="s">
        <v>5368</v>
      </c>
      <c r="GII1" t="s">
        <v>5369</v>
      </c>
      <c r="GIJ1" t="s">
        <v>5370</v>
      </c>
      <c r="GIK1" t="s">
        <v>5371</v>
      </c>
      <c r="GIL1" t="s">
        <v>5372</v>
      </c>
      <c r="GIM1" t="s">
        <v>5373</v>
      </c>
      <c r="GIN1" t="s">
        <v>5374</v>
      </c>
      <c r="GIO1" t="s">
        <v>5375</v>
      </c>
      <c r="GIP1" t="s">
        <v>5376</v>
      </c>
      <c r="GIQ1" t="s">
        <v>5377</v>
      </c>
      <c r="GIR1" t="s">
        <v>5378</v>
      </c>
      <c r="GIS1" t="s">
        <v>5379</v>
      </c>
      <c r="GIT1" t="s">
        <v>5380</v>
      </c>
      <c r="GIU1" t="s">
        <v>5381</v>
      </c>
      <c r="GIV1" t="s">
        <v>5382</v>
      </c>
      <c r="GIW1" t="s">
        <v>5383</v>
      </c>
      <c r="GIX1" t="s">
        <v>5384</v>
      </c>
      <c r="GIY1" t="s">
        <v>5385</v>
      </c>
      <c r="GIZ1" t="s">
        <v>5386</v>
      </c>
      <c r="GJA1" t="s">
        <v>5387</v>
      </c>
      <c r="GJB1" t="s">
        <v>5388</v>
      </c>
      <c r="GJC1" t="s">
        <v>5389</v>
      </c>
      <c r="GJD1" t="s">
        <v>5390</v>
      </c>
      <c r="GJE1" t="s">
        <v>5391</v>
      </c>
      <c r="GJF1" t="s">
        <v>5392</v>
      </c>
      <c r="GJG1" t="s">
        <v>5393</v>
      </c>
      <c r="GJH1" t="s">
        <v>5394</v>
      </c>
      <c r="GJI1" t="s">
        <v>5395</v>
      </c>
      <c r="GJJ1" t="s">
        <v>5396</v>
      </c>
      <c r="GJK1" t="s">
        <v>5397</v>
      </c>
      <c r="GJL1" t="s">
        <v>5398</v>
      </c>
      <c r="GJM1" t="s">
        <v>5399</v>
      </c>
      <c r="GJN1" t="s">
        <v>5400</v>
      </c>
      <c r="GJO1" t="s">
        <v>5401</v>
      </c>
      <c r="GJP1" t="s">
        <v>5402</v>
      </c>
      <c r="GJQ1" t="s">
        <v>5403</v>
      </c>
      <c r="GJR1" t="s">
        <v>5404</v>
      </c>
      <c r="GJS1" t="s">
        <v>5405</v>
      </c>
      <c r="GJT1" t="s">
        <v>5406</v>
      </c>
      <c r="GJU1" t="s">
        <v>5407</v>
      </c>
      <c r="GJV1" t="s">
        <v>5408</v>
      </c>
      <c r="GJW1" t="s">
        <v>5409</v>
      </c>
      <c r="GJX1" t="s">
        <v>5410</v>
      </c>
      <c r="GJY1" t="s">
        <v>5411</v>
      </c>
      <c r="GJZ1" t="s">
        <v>5412</v>
      </c>
      <c r="GKA1" t="s">
        <v>5413</v>
      </c>
      <c r="GKB1" t="s">
        <v>5414</v>
      </c>
      <c r="GKC1" t="s">
        <v>5415</v>
      </c>
      <c r="GKD1" t="s">
        <v>5416</v>
      </c>
      <c r="GKE1" t="s">
        <v>5417</v>
      </c>
      <c r="GKF1" t="s">
        <v>5418</v>
      </c>
      <c r="GKG1" t="s">
        <v>5419</v>
      </c>
      <c r="GKH1" t="s">
        <v>5420</v>
      </c>
      <c r="GKI1" t="s">
        <v>5421</v>
      </c>
      <c r="GKJ1" t="s">
        <v>5422</v>
      </c>
      <c r="GKK1" t="s">
        <v>5423</v>
      </c>
      <c r="GKL1" t="s">
        <v>5424</v>
      </c>
      <c r="GKM1" t="s">
        <v>5425</v>
      </c>
      <c r="GKN1" t="s">
        <v>5426</v>
      </c>
      <c r="GKO1" t="s">
        <v>5427</v>
      </c>
      <c r="GKP1" t="s">
        <v>5428</v>
      </c>
      <c r="GKQ1" t="s">
        <v>5429</v>
      </c>
      <c r="GKR1" t="s">
        <v>5430</v>
      </c>
      <c r="GKS1" t="s">
        <v>5431</v>
      </c>
      <c r="GKT1" t="s">
        <v>5432</v>
      </c>
      <c r="GKU1" t="s">
        <v>5433</v>
      </c>
      <c r="GKV1" t="s">
        <v>5434</v>
      </c>
      <c r="GKW1" t="s">
        <v>5435</v>
      </c>
      <c r="GKX1" t="s">
        <v>5436</v>
      </c>
      <c r="GKY1" t="s">
        <v>5437</v>
      </c>
      <c r="GKZ1" t="s">
        <v>5438</v>
      </c>
      <c r="GLA1" t="s">
        <v>5439</v>
      </c>
      <c r="GLB1" t="s">
        <v>5440</v>
      </c>
      <c r="GLC1" t="s">
        <v>5441</v>
      </c>
      <c r="GLD1" t="s">
        <v>5442</v>
      </c>
      <c r="GLE1" t="s">
        <v>5443</v>
      </c>
      <c r="GLF1" t="s">
        <v>5444</v>
      </c>
      <c r="GLG1" t="s">
        <v>5445</v>
      </c>
      <c r="GLH1" t="s">
        <v>5446</v>
      </c>
      <c r="GLI1" t="s">
        <v>5447</v>
      </c>
      <c r="GLJ1" t="s">
        <v>5448</v>
      </c>
      <c r="GLK1" t="s">
        <v>5449</v>
      </c>
      <c r="GLL1" t="s">
        <v>5450</v>
      </c>
      <c r="GLM1" t="s">
        <v>5451</v>
      </c>
      <c r="GLN1" t="s">
        <v>5452</v>
      </c>
      <c r="GLO1" t="s">
        <v>5453</v>
      </c>
      <c r="GLP1" t="s">
        <v>5454</v>
      </c>
      <c r="GLQ1" t="s">
        <v>5455</v>
      </c>
      <c r="GLR1" t="s">
        <v>5456</v>
      </c>
      <c r="GLS1" t="s">
        <v>5457</v>
      </c>
      <c r="GLT1" t="s">
        <v>5458</v>
      </c>
      <c r="GLU1" t="s">
        <v>5459</v>
      </c>
      <c r="GLV1" t="s">
        <v>5460</v>
      </c>
      <c r="GLW1" t="s">
        <v>5461</v>
      </c>
      <c r="GLX1" t="s">
        <v>5462</v>
      </c>
      <c r="GLY1" t="s">
        <v>5463</v>
      </c>
      <c r="GLZ1" t="s">
        <v>5464</v>
      </c>
      <c r="GMA1" t="s">
        <v>5465</v>
      </c>
      <c r="GMB1" t="s">
        <v>5466</v>
      </c>
      <c r="GMC1" t="s">
        <v>5467</v>
      </c>
      <c r="GMD1" t="s">
        <v>5468</v>
      </c>
      <c r="GME1" t="s">
        <v>5469</v>
      </c>
      <c r="GMF1" t="s">
        <v>5470</v>
      </c>
      <c r="GMG1" t="s">
        <v>5471</v>
      </c>
      <c r="GMH1" t="s">
        <v>5472</v>
      </c>
      <c r="GMI1" t="s">
        <v>5473</v>
      </c>
      <c r="GMJ1" t="s">
        <v>5474</v>
      </c>
      <c r="GMK1" t="s">
        <v>5475</v>
      </c>
      <c r="GML1" t="s">
        <v>5476</v>
      </c>
      <c r="GMM1" t="s">
        <v>5477</v>
      </c>
      <c r="GMN1" t="s">
        <v>5478</v>
      </c>
      <c r="GMO1" t="s">
        <v>5479</v>
      </c>
      <c r="GMP1" t="s">
        <v>5480</v>
      </c>
      <c r="GMQ1" t="s">
        <v>5481</v>
      </c>
      <c r="GMR1" t="s">
        <v>5482</v>
      </c>
      <c r="GMS1" t="s">
        <v>5483</v>
      </c>
      <c r="GMT1" t="s">
        <v>5484</v>
      </c>
      <c r="GMU1" t="s">
        <v>5485</v>
      </c>
      <c r="GMV1" t="s">
        <v>5486</v>
      </c>
      <c r="GMW1" t="s">
        <v>5487</v>
      </c>
      <c r="GMX1" t="s">
        <v>5488</v>
      </c>
      <c r="GMY1" t="s">
        <v>5489</v>
      </c>
      <c r="GMZ1" t="s">
        <v>5490</v>
      </c>
      <c r="GNA1" t="s">
        <v>5491</v>
      </c>
      <c r="GNB1" t="s">
        <v>5492</v>
      </c>
      <c r="GNC1" t="s">
        <v>5493</v>
      </c>
      <c r="GND1" t="s">
        <v>5494</v>
      </c>
      <c r="GNE1" t="s">
        <v>5495</v>
      </c>
      <c r="GNF1" t="s">
        <v>5496</v>
      </c>
      <c r="GNG1" t="s">
        <v>5497</v>
      </c>
      <c r="GNH1" t="s">
        <v>5498</v>
      </c>
      <c r="GNI1" t="s">
        <v>5499</v>
      </c>
      <c r="GNJ1" t="s">
        <v>5500</v>
      </c>
      <c r="GNK1" t="s">
        <v>5501</v>
      </c>
      <c r="GNL1" t="s">
        <v>5502</v>
      </c>
      <c r="GNM1" t="s">
        <v>5503</v>
      </c>
      <c r="GNN1" t="s">
        <v>5504</v>
      </c>
      <c r="GNO1" t="s">
        <v>5505</v>
      </c>
      <c r="GNP1" t="s">
        <v>5506</v>
      </c>
      <c r="GNQ1" t="s">
        <v>5507</v>
      </c>
      <c r="GNR1" t="s">
        <v>5508</v>
      </c>
      <c r="GNS1" t="s">
        <v>5509</v>
      </c>
      <c r="GNT1" t="s">
        <v>5510</v>
      </c>
      <c r="GNU1" t="s">
        <v>5511</v>
      </c>
      <c r="GNV1" t="s">
        <v>5512</v>
      </c>
      <c r="GNW1" t="s">
        <v>5513</v>
      </c>
      <c r="GNX1" t="s">
        <v>5514</v>
      </c>
      <c r="GNY1" t="s">
        <v>5515</v>
      </c>
      <c r="GNZ1" t="s">
        <v>5516</v>
      </c>
      <c r="GOA1" t="s">
        <v>5517</v>
      </c>
      <c r="GOB1" t="s">
        <v>5518</v>
      </c>
      <c r="GOC1" t="s">
        <v>5519</v>
      </c>
      <c r="GOD1" t="s">
        <v>5520</v>
      </c>
      <c r="GOE1" t="s">
        <v>5521</v>
      </c>
      <c r="GOF1" t="s">
        <v>5522</v>
      </c>
      <c r="GOG1" t="s">
        <v>5523</v>
      </c>
      <c r="GOH1" t="s">
        <v>5524</v>
      </c>
      <c r="GOI1" t="s">
        <v>5525</v>
      </c>
      <c r="GOJ1" t="s">
        <v>5526</v>
      </c>
      <c r="GOK1" t="s">
        <v>5527</v>
      </c>
      <c r="GOL1" t="s">
        <v>5528</v>
      </c>
      <c r="GOM1" t="s">
        <v>5529</v>
      </c>
      <c r="GON1" t="s">
        <v>5530</v>
      </c>
      <c r="GOO1" t="s">
        <v>5531</v>
      </c>
      <c r="GOP1" t="s">
        <v>5532</v>
      </c>
      <c r="GOQ1" t="s">
        <v>5533</v>
      </c>
      <c r="GOR1" t="s">
        <v>5534</v>
      </c>
      <c r="GOS1" t="s">
        <v>5535</v>
      </c>
      <c r="GOT1" t="s">
        <v>5536</v>
      </c>
      <c r="GOU1" t="s">
        <v>5537</v>
      </c>
      <c r="GOV1" t="s">
        <v>5538</v>
      </c>
      <c r="GOW1" t="s">
        <v>5539</v>
      </c>
      <c r="GOX1" t="s">
        <v>5540</v>
      </c>
      <c r="GOY1" t="s">
        <v>5541</v>
      </c>
      <c r="GOZ1" t="s">
        <v>5542</v>
      </c>
      <c r="GPA1" t="s">
        <v>5543</v>
      </c>
      <c r="GPB1" t="s">
        <v>5544</v>
      </c>
      <c r="GPC1" t="s">
        <v>5545</v>
      </c>
      <c r="GPD1" t="s">
        <v>5546</v>
      </c>
      <c r="GPE1" t="s">
        <v>5547</v>
      </c>
      <c r="GPF1" t="s">
        <v>5548</v>
      </c>
      <c r="GPG1" t="s">
        <v>5549</v>
      </c>
      <c r="GPH1" t="s">
        <v>5550</v>
      </c>
      <c r="GPI1" t="s">
        <v>5551</v>
      </c>
      <c r="GPJ1" t="s">
        <v>5552</v>
      </c>
      <c r="GPK1" t="s">
        <v>5553</v>
      </c>
      <c r="GPL1" t="s">
        <v>5554</v>
      </c>
      <c r="GPM1" t="s">
        <v>5555</v>
      </c>
      <c r="GPN1" t="s">
        <v>5556</v>
      </c>
      <c r="GPO1" t="s">
        <v>5557</v>
      </c>
      <c r="GPP1" t="s">
        <v>5558</v>
      </c>
      <c r="GPQ1" t="s">
        <v>5559</v>
      </c>
      <c r="GPR1" t="s">
        <v>5560</v>
      </c>
      <c r="GPS1" t="s">
        <v>5561</v>
      </c>
      <c r="GPT1" t="s">
        <v>5562</v>
      </c>
      <c r="GPU1" t="s">
        <v>5563</v>
      </c>
      <c r="GPV1" t="s">
        <v>5564</v>
      </c>
      <c r="GPW1" t="s">
        <v>5565</v>
      </c>
      <c r="GPX1" t="s">
        <v>5566</v>
      </c>
      <c r="GPY1" t="s">
        <v>5567</v>
      </c>
      <c r="GPZ1" t="s">
        <v>5568</v>
      </c>
      <c r="GQA1" t="s">
        <v>5569</v>
      </c>
      <c r="GQB1" t="s">
        <v>5570</v>
      </c>
      <c r="GQC1" t="s">
        <v>5571</v>
      </c>
      <c r="GQD1" t="s">
        <v>5572</v>
      </c>
      <c r="GQE1" t="s">
        <v>5573</v>
      </c>
      <c r="GQF1" t="s">
        <v>5574</v>
      </c>
      <c r="GQG1" t="s">
        <v>5575</v>
      </c>
      <c r="GQH1" t="s">
        <v>5576</v>
      </c>
      <c r="GQI1" t="s">
        <v>5577</v>
      </c>
      <c r="GQJ1" t="s">
        <v>5578</v>
      </c>
      <c r="GQK1" t="s">
        <v>5579</v>
      </c>
      <c r="GQL1" t="s">
        <v>5580</v>
      </c>
      <c r="GQM1" t="s">
        <v>5581</v>
      </c>
      <c r="GQN1" t="s">
        <v>5582</v>
      </c>
      <c r="GQO1" t="s">
        <v>5583</v>
      </c>
      <c r="GQP1" t="s">
        <v>5584</v>
      </c>
      <c r="GQQ1" t="s">
        <v>5585</v>
      </c>
      <c r="GQR1" t="s">
        <v>5586</v>
      </c>
      <c r="GQS1" t="s">
        <v>5587</v>
      </c>
      <c r="GQT1" t="s">
        <v>5588</v>
      </c>
      <c r="GQU1" t="s">
        <v>5589</v>
      </c>
      <c r="GQV1" t="s">
        <v>5590</v>
      </c>
      <c r="GQW1" t="s">
        <v>5591</v>
      </c>
      <c r="GQX1" t="s">
        <v>5592</v>
      </c>
      <c r="GQY1" t="s">
        <v>5593</v>
      </c>
      <c r="GQZ1" t="s">
        <v>5594</v>
      </c>
      <c r="GRA1" t="s">
        <v>5595</v>
      </c>
      <c r="GRB1" t="s">
        <v>5596</v>
      </c>
      <c r="GRC1" t="s">
        <v>5597</v>
      </c>
      <c r="GRD1" t="s">
        <v>5598</v>
      </c>
      <c r="GRE1" t="s">
        <v>5599</v>
      </c>
      <c r="GRF1" t="s">
        <v>5600</v>
      </c>
      <c r="GRG1" t="s">
        <v>5601</v>
      </c>
      <c r="GRH1" t="s">
        <v>5602</v>
      </c>
      <c r="GRI1" t="s">
        <v>5603</v>
      </c>
      <c r="GRJ1" t="s">
        <v>5604</v>
      </c>
      <c r="GRK1" t="s">
        <v>5605</v>
      </c>
      <c r="GRL1" t="s">
        <v>5606</v>
      </c>
      <c r="GRM1" t="s">
        <v>5607</v>
      </c>
      <c r="GRN1" t="s">
        <v>5608</v>
      </c>
      <c r="GRO1" t="s">
        <v>5609</v>
      </c>
      <c r="GRP1" t="s">
        <v>5610</v>
      </c>
      <c r="GRQ1" t="s">
        <v>5611</v>
      </c>
      <c r="GRR1" t="s">
        <v>5612</v>
      </c>
      <c r="GRS1" t="s">
        <v>5613</v>
      </c>
      <c r="GRT1" t="s">
        <v>5614</v>
      </c>
      <c r="GRU1" t="s">
        <v>5615</v>
      </c>
      <c r="GRV1" t="s">
        <v>5616</v>
      </c>
      <c r="GRW1" t="s">
        <v>5617</v>
      </c>
      <c r="GRX1" t="s">
        <v>5618</v>
      </c>
      <c r="GRY1" t="s">
        <v>5619</v>
      </c>
      <c r="GRZ1" t="s">
        <v>5620</v>
      </c>
      <c r="GSA1" t="s">
        <v>5621</v>
      </c>
      <c r="GSB1" t="s">
        <v>5622</v>
      </c>
      <c r="GSC1" t="s">
        <v>5623</v>
      </c>
      <c r="GSD1" t="s">
        <v>5624</v>
      </c>
      <c r="GSE1" t="s">
        <v>5625</v>
      </c>
      <c r="GSF1" t="s">
        <v>5626</v>
      </c>
      <c r="GSG1" t="s">
        <v>5627</v>
      </c>
      <c r="GSH1" t="s">
        <v>5628</v>
      </c>
      <c r="GSI1" t="s">
        <v>5629</v>
      </c>
      <c r="GSJ1" t="s">
        <v>5630</v>
      </c>
      <c r="GSK1" t="s">
        <v>5631</v>
      </c>
      <c r="GSL1" t="s">
        <v>5632</v>
      </c>
      <c r="GSM1" t="s">
        <v>5633</v>
      </c>
      <c r="GSN1" t="s">
        <v>5634</v>
      </c>
      <c r="GSO1" t="s">
        <v>5635</v>
      </c>
      <c r="GSP1" t="s">
        <v>5636</v>
      </c>
      <c r="GSQ1" t="s">
        <v>5637</v>
      </c>
      <c r="GSR1" t="s">
        <v>5638</v>
      </c>
      <c r="GSS1" t="s">
        <v>5639</v>
      </c>
      <c r="GST1" t="s">
        <v>5640</v>
      </c>
      <c r="GSU1" t="s">
        <v>5641</v>
      </c>
      <c r="GSV1" t="s">
        <v>5642</v>
      </c>
      <c r="GSW1" t="s">
        <v>5643</v>
      </c>
      <c r="GSX1" t="s">
        <v>5644</v>
      </c>
      <c r="GSY1" t="s">
        <v>5645</v>
      </c>
      <c r="GSZ1" t="s">
        <v>5646</v>
      </c>
      <c r="GTA1" t="s">
        <v>5647</v>
      </c>
      <c r="GTB1" t="s">
        <v>5648</v>
      </c>
      <c r="GTC1" t="s">
        <v>5649</v>
      </c>
      <c r="GTD1" t="s">
        <v>5650</v>
      </c>
      <c r="GTE1" t="s">
        <v>5651</v>
      </c>
      <c r="GTF1" t="s">
        <v>5652</v>
      </c>
      <c r="GTG1" t="s">
        <v>5653</v>
      </c>
      <c r="GTH1" t="s">
        <v>5654</v>
      </c>
      <c r="GTI1" t="s">
        <v>5655</v>
      </c>
      <c r="GTJ1" t="s">
        <v>5656</v>
      </c>
      <c r="GTK1" t="s">
        <v>5657</v>
      </c>
      <c r="GTL1" t="s">
        <v>5658</v>
      </c>
      <c r="GTM1" t="s">
        <v>5659</v>
      </c>
      <c r="GTN1" t="s">
        <v>5660</v>
      </c>
      <c r="GTO1" t="s">
        <v>5661</v>
      </c>
      <c r="GTP1" t="s">
        <v>5662</v>
      </c>
      <c r="GTQ1" t="s">
        <v>5663</v>
      </c>
      <c r="GTR1" t="s">
        <v>5664</v>
      </c>
      <c r="GTS1" t="s">
        <v>5665</v>
      </c>
      <c r="GTT1" t="s">
        <v>5666</v>
      </c>
      <c r="GTU1" t="s">
        <v>5667</v>
      </c>
      <c r="GTV1" t="s">
        <v>5668</v>
      </c>
      <c r="GTW1" t="s">
        <v>5669</v>
      </c>
      <c r="GTX1" t="s">
        <v>5670</v>
      </c>
      <c r="GTY1" t="s">
        <v>5671</v>
      </c>
      <c r="GTZ1" t="s">
        <v>5672</v>
      </c>
      <c r="GUA1" t="s">
        <v>5673</v>
      </c>
      <c r="GUB1" t="s">
        <v>5674</v>
      </c>
      <c r="GUC1" t="s">
        <v>5675</v>
      </c>
      <c r="GUD1" t="s">
        <v>5676</v>
      </c>
      <c r="GUE1" t="s">
        <v>5677</v>
      </c>
      <c r="GUF1" t="s">
        <v>5678</v>
      </c>
      <c r="GUG1" t="s">
        <v>5679</v>
      </c>
      <c r="GUH1" t="s">
        <v>5680</v>
      </c>
      <c r="GUI1" t="s">
        <v>5681</v>
      </c>
      <c r="GUJ1" t="s">
        <v>5682</v>
      </c>
      <c r="GUK1" t="s">
        <v>5683</v>
      </c>
      <c r="GUL1" t="s">
        <v>5684</v>
      </c>
      <c r="GUM1" t="s">
        <v>5685</v>
      </c>
      <c r="GUN1" t="s">
        <v>5686</v>
      </c>
      <c r="GUO1" t="s">
        <v>5687</v>
      </c>
      <c r="GUP1" t="s">
        <v>5688</v>
      </c>
      <c r="GUQ1" t="s">
        <v>5689</v>
      </c>
      <c r="GUR1" t="s">
        <v>5690</v>
      </c>
      <c r="GUS1" t="s">
        <v>5691</v>
      </c>
      <c r="GUT1" t="s">
        <v>5692</v>
      </c>
      <c r="GUU1" t="s">
        <v>5693</v>
      </c>
      <c r="GUV1" t="s">
        <v>5694</v>
      </c>
      <c r="GUW1" t="s">
        <v>5695</v>
      </c>
      <c r="GUX1" t="s">
        <v>5696</v>
      </c>
      <c r="GUY1" t="s">
        <v>5697</v>
      </c>
      <c r="GUZ1" t="s">
        <v>5698</v>
      </c>
      <c r="GVA1" t="s">
        <v>5699</v>
      </c>
      <c r="GVB1" t="s">
        <v>5700</v>
      </c>
      <c r="GVC1" t="s">
        <v>5701</v>
      </c>
      <c r="GVD1" t="s">
        <v>5702</v>
      </c>
      <c r="GVE1" t="s">
        <v>5703</v>
      </c>
      <c r="GVF1" t="s">
        <v>5704</v>
      </c>
      <c r="GVG1" t="s">
        <v>5705</v>
      </c>
      <c r="GVH1" t="s">
        <v>5706</v>
      </c>
      <c r="GVI1" t="s">
        <v>5707</v>
      </c>
      <c r="GVJ1" t="s">
        <v>5708</v>
      </c>
      <c r="GVK1" t="s">
        <v>5709</v>
      </c>
      <c r="GVL1" t="s">
        <v>5710</v>
      </c>
      <c r="GVM1" t="s">
        <v>5711</v>
      </c>
      <c r="GVN1" t="s">
        <v>5712</v>
      </c>
      <c r="GVO1" t="s">
        <v>5713</v>
      </c>
      <c r="GVP1" t="s">
        <v>5714</v>
      </c>
      <c r="GVQ1" t="s">
        <v>5715</v>
      </c>
      <c r="GVR1" t="s">
        <v>5716</v>
      </c>
      <c r="GVS1" t="s">
        <v>5717</v>
      </c>
      <c r="GVT1" t="s">
        <v>5718</v>
      </c>
      <c r="GVU1" t="s">
        <v>5719</v>
      </c>
      <c r="GVV1" t="s">
        <v>5720</v>
      </c>
      <c r="GVW1" t="s">
        <v>5721</v>
      </c>
      <c r="GVX1" t="s">
        <v>5722</v>
      </c>
      <c r="GVY1" t="s">
        <v>5723</v>
      </c>
      <c r="GVZ1" t="s">
        <v>5724</v>
      </c>
      <c r="GWA1" t="s">
        <v>5725</v>
      </c>
      <c r="GWB1" t="s">
        <v>5726</v>
      </c>
      <c r="GWC1" t="s">
        <v>5727</v>
      </c>
      <c r="GWD1" t="s">
        <v>5728</v>
      </c>
      <c r="GWE1" t="s">
        <v>5729</v>
      </c>
      <c r="GWF1" t="s">
        <v>5730</v>
      </c>
      <c r="GWG1" t="s">
        <v>5731</v>
      </c>
      <c r="GWH1" t="s">
        <v>5732</v>
      </c>
      <c r="GWI1" t="s">
        <v>5733</v>
      </c>
      <c r="GWJ1" t="s">
        <v>5734</v>
      </c>
      <c r="GWK1" t="s">
        <v>5735</v>
      </c>
      <c r="GWL1" t="s">
        <v>5736</v>
      </c>
      <c r="GWM1" t="s">
        <v>5737</v>
      </c>
      <c r="GWN1" t="s">
        <v>5738</v>
      </c>
      <c r="GWO1" t="s">
        <v>5739</v>
      </c>
      <c r="GWP1" t="s">
        <v>5740</v>
      </c>
      <c r="GWQ1" t="s">
        <v>5741</v>
      </c>
      <c r="GWR1" t="s">
        <v>5742</v>
      </c>
      <c r="GWS1" t="s">
        <v>5743</v>
      </c>
      <c r="GWT1" t="s">
        <v>5744</v>
      </c>
      <c r="GWU1" t="s">
        <v>5745</v>
      </c>
      <c r="GWV1" t="s">
        <v>5746</v>
      </c>
      <c r="GWW1" t="s">
        <v>5747</v>
      </c>
      <c r="GWX1" t="s">
        <v>5748</v>
      </c>
      <c r="GWY1" t="s">
        <v>5749</v>
      </c>
      <c r="GWZ1" t="s">
        <v>5750</v>
      </c>
      <c r="GXA1" t="s">
        <v>5751</v>
      </c>
      <c r="GXB1" t="s">
        <v>5752</v>
      </c>
      <c r="GXC1" t="s">
        <v>5753</v>
      </c>
      <c r="GXD1" t="s">
        <v>5754</v>
      </c>
      <c r="GXE1" t="s">
        <v>5755</v>
      </c>
      <c r="GXF1" t="s">
        <v>5756</v>
      </c>
      <c r="GXG1" t="s">
        <v>5757</v>
      </c>
      <c r="GXH1" t="s">
        <v>5758</v>
      </c>
      <c r="GXI1" t="s">
        <v>5759</v>
      </c>
      <c r="GXJ1" t="s">
        <v>5760</v>
      </c>
      <c r="GXK1" t="s">
        <v>5761</v>
      </c>
      <c r="GXL1" t="s">
        <v>5762</v>
      </c>
      <c r="GXM1" t="s">
        <v>5763</v>
      </c>
      <c r="GXN1" t="s">
        <v>5764</v>
      </c>
      <c r="GXO1" t="s">
        <v>5765</v>
      </c>
      <c r="GXP1" t="s">
        <v>5766</v>
      </c>
      <c r="GXQ1" t="s">
        <v>5767</v>
      </c>
      <c r="GXR1" t="s">
        <v>5768</v>
      </c>
      <c r="GXS1" t="s">
        <v>5769</v>
      </c>
      <c r="GXT1" t="s">
        <v>5770</v>
      </c>
      <c r="GXU1" t="s">
        <v>5771</v>
      </c>
      <c r="GXV1" t="s">
        <v>5772</v>
      </c>
      <c r="GXW1" t="s">
        <v>5773</v>
      </c>
      <c r="GXX1" t="s">
        <v>5774</v>
      </c>
      <c r="GXY1" t="s">
        <v>5775</v>
      </c>
      <c r="GXZ1" t="s">
        <v>5776</v>
      </c>
      <c r="GYA1" t="s">
        <v>5777</v>
      </c>
      <c r="GYB1" t="s">
        <v>5778</v>
      </c>
      <c r="GYC1" t="s">
        <v>5779</v>
      </c>
      <c r="GYD1" t="s">
        <v>5780</v>
      </c>
      <c r="GYE1" t="s">
        <v>5781</v>
      </c>
      <c r="GYF1" t="s">
        <v>5782</v>
      </c>
      <c r="GYG1" t="s">
        <v>5783</v>
      </c>
      <c r="GYH1" t="s">
        <v>5784</v>
      </c>
      <c r="GYI1" t="s">
        <v>5785</v>
      </c>
      <c r="GYJ1" t="s">
        <v>5786</v>
      </c>
      <c r="GYK1" t="s">
        <v>5787</v>
      </c>
      <c r="GYL1" t="s">
        <v>5788</v>
      </c>
      <c r="GYM1" t="s">
        <v>5789</v>
      </c>
      <c r="GYN1" t="s">
        <v>5790</v>
      </c>
      <c r="GYO1" t="s">
        <v>5791</v>
      </c>
      <c r="GYP1" t="s">
        <v>5792</v>
      </c>
      <c r="GYQ1" t="s">
        <v>5793</v>
      </c>
      <c r="GYR1" t="s">
        <v>5794</v>
      </c>
      <c r="GYS1" t="s">
        <v>5795</v>
      </c>
      <c r="GYT1" t="s">
        <v>5796</v>
      </c>
      <c r="GYU1" t="s">
        <v>5797</v>
      </c>
      <c r="GYV1" t="s">
        <v>5798</v>
      </c>
      <c r="GYW1" t="s">
        <v>5799</v>
      </c>
      <c r="GYX1" t="s">
        <v>5800</v>
      </c>
      <c r="GYY1" t="s">
        <v>5801</v>
      </c>
      <c r="GYZ1" t="s">
        <v>5802</v>
      </c>
      <c r="GZA1" t="s">
        <v>5803</v>
      </c>
      <c r="GZB1" t="s">
        <v>5804</v>
      </c>
      <c r="GZC1" t="s">
        <v>5805</v>
      </c>
      <c r="GZD1" t="s">
        <v>5806</v>
      </c>
      <c r="GZE1" t="s">
        <v>5807</v>
      </c>
      <c r="GZF1" t="s">
        <v>5808</v>
      </c>
      <c r="GZG1" t="s">
        <v>5809</v>
      </c>
      <c r="GZH1" t="s">
        <v>5810</v>
      </c>
      <c r="GZI1" t="s">
        <v>5811</v>
      </c>
      <c r="GZJ1" t="s">
        <v>5812</v>
      </c>
      <c r="GZK1" t="s">
        <v>5813</v>
      </c>
      <c r="GZL1" t="s">
        <v>5814</v>
      </c>
      <c r="GZM1" t="s">
        <v>5815</v>
      </c>
      <c r="GZN1" t="s">
        <v>5816</v>
      </c>
      <c r="GZO1" t="s">
        <v>5817</v>
      </c>
      <c r="GZP1" t="s">
        <v>5818</v>
      </c>
      <c r="GZQ1" t="s">
        <v>5819</v>
      </c>
      <c r="GZR1" t="s">
        <v>5820</v>
      </c>
      <c r="GZS1" t="s">
        <v>5821</v>
      </c>
      <c r="GZT1" t="s">
        <v>5822</v>
      </c>
      <c r="GZU1" t="s">
        <v>5823</v>
      </c>
      <c r="GZV1" t="s">
        <v>5824</v>
      </c>
      <c r="GZW1" t="s">
        <v>5825</v>
      </c>
      <c r="GZX1" t="s">
        <v>5826</v>
      </c>
      <c r="GZY1" t="s">
        <v>5827</v>
      </c>
      <c r="GZZ1" t="s">
        <v>5828</v>
      </c>
      <c r="HAA1" t="s">
        <v>5829</v>
      </c>
      <c r="HAB1" t="s">
        <v>5830</v>
      </c>
      <c r="HAC1" t="s">
        <v>5831</v>
      </c>
      <c r="HAD1" t="s">
        <v>5832</v>
      </c>
      <c r="HAE1" t="s">
        <v>5833</v>
      </c>
      <c r="HAF1" t="s">
        <v>5834</v>
      </c>
      <c r="HAG1" t="s">
        <v>5835</v>
      </c>
      <c r="HAH1" t="s">
        <v>5836</v>
      </c>
      <c r="HAI1" t="s">
        <v>5837</v>
      </c>
      <c r="HAJ1" t="s">
        <v>5838</v>
      </c>
      <c r="HAK1" t="s">
        <v>5839</v>
      </c>
      <c r="HAL1" t="s">
        <v>5840</v>
      </c>
      <c r="HAM1" t="s">
        <v>5841</v>
      </c>
      <c r="HAN1" t="s">
        <v>5842</v>
      </c>
      <c r="HAO1" t="s">
        <v>5843</v>
      </c>
      <c r="HAP1" t="s">
        <v>5844</v>
      </c>
      <c r="HAQ1" t="s">
        <v>5845</v>
      </c>
      <c r="HAR1" t="s">
        <v>5846</v>
      </c>
      <c r="HAS1" t="s">
        <v>5847</v>
      </c>
      <c r="HAT1" t="s">
        <v>5848</v>
      </c>
      <c r="HAU1" t="s">
        <v>5849</v>
      </c>
      <c r="HAV1" t="s">
        <v>5850</v>
      </c>
      <c r="HAW1" t="s">
        <v>5851</v>
      </c>
      <c r="HAX1" t="s">
        <v>5852</v>
      </c>
      <c r="HAY1" t="s">
        <v>5853</v>
      </c>
      <c r="HAZ1" t="s">
        <v>5854</v>
      </c>
      <c r="HBA1" t="s">
        <v>5855</v>
      </c>
      <c r="HBB1" t="s">
        <v>5856</v>
      </c>
      <c r="HBC1" t="s">
        <v>5857</v>
      </c>
      <c r="HBD1" t="s">
        <v>5858</v>
      </c>
      <c r="HBE1" t="s">
        <v>5859</v>
      </c>
      <c r="HBF1" t="s">
        <v>5860</v>
      </c>
      <c r="HBG1" t="s">
        <v>5861</v>
      </c>
      <c r="HBH1" t="s">
        <v>5862</v>
      </c>
      <c r="HBI1" t="s">
        <v>5863</v>
      </c>
      <c r="HBJ1" t="s">
        <v>5864</v>
      </c>
      <c r="HBK1" t="s">
        <v>5865</v>
      </c>
      <c r="HBL1" t="s">
        <v>5866</v>
      </c>
      <c r="HBM1" t="s">
        <v>5867</v>
      </c>
      <c r="HBN1" t="s">
        <v>5868</v>
      </c>
      <c r="HBO1" t="s">
        <v>5869</v>
      </c>
      <c r="HBP1" t="s">
        <v>5870</v>
      </c>
      <c r="HBQ1" t="s">
        <v>5871</v>
      </c>
      <c r="HBR1" t="s">
        <v>5872</v>
      </c>
      <c r="HBS1" t="s">
        <v>5873</v>
      </c>
      <c r="HBT1" t="s">
        <v>5874</v>
      </c>
      <c r="HBU1" t="s">
        <v>5875</v>
      </c>
      <c r="HBV1" t="s">
        <v>5876</v>
      </c>
      <c r="HBW1" t="s">
        <v>5877</v>
      </c>
      <c r="HBX1" t="s">
        <v>5878</v>
      </c>
      <c r="HBY1" t="s">
        <v>5879</v>
      </c>
      <c r="HBZ1" t="s">
        <v>5880</v>
      </c>
      <c r="HCA1" t="s">
        <v>5881</v>
      </c>
      <c r="HCB1" t="s">
        <v>5882</v>
      </c>
      <c r="HCC1" t="s">
        <v>5883</v>
      </c>
      <c r="HCD1" t="s">
        <v>5884</v>
      </c>
      <c r="HCE1" t="s">
        <v>5885</v>
      </c>
      <c r="HCF1" t="s">
        <v>5886</v>
      </c>
      <c r="HCG1" t="s">
        <v>5887</v>
      </c>
      <c r="HCH1" t="s">
        <v>5888</v>
      </c>
      <c r="HCI1" t="s">
        <v>5889</v>
      </c>
      <c r="HCJ1" t="s">
        <v>5890</v>
      </c>
      <c r="HCK1" t="s">
        <v>5891</v>
      </c>
      <c r="HCL1" t="s">
        <v>5892</v>
      </c>
      <c r="HCM1" t="s">
        <v>5893</v>
      </c>
      <c r="HCN1" t="s">
        <v>5894</v>
      </c>
      <c r="HCO1" t="s">
        <v>5895</v>
      </c>
      <c r="HCP1" t="s">
        <v>5896</v>
      </c>
      <c r="HCQ1" t="s">
        <v>5897</v>
      </c>
      <c r="HCR1" t="s">
        <v>5898</v>
      </c>
      <c r="HCS1" t="s">
        <v>5899</v>
      </c>
      <c r="HCT1" t="s">
        <v>5900</v>
      </c>
      <c r="HCU1" t="s">
        <v>5901</v>
      </c>
      <c r="HCV1" t="s">
        <v>5902</v>
      </c>
      <c r="HCW1" t="s">
        <v>5903</v>
      </c>
      <c r="HCX1" t="s">
        <v>5904</v>
      </c>
      <c r="HCY1" t="s">
        <v>5905</v>
      </c>
      <c r="HCZ1" t="s">
        <v>5906</v>
      </c>
      <c r="HDA1" t="s">
        <v>5907</v>
      </c>
      <c r="HDB1" t="s">
        <v>5908</v>
      </c>
      <c r="HDC1" t="s">
        <v>5909</v>
      </c>
      <c r="HDD1" t="s">
        <v>5910</v>
      </c>
      <c r="HDE1" t="s">
        <v>5911</v>
      </c>
      <c r="HDF1" t="s">
        <v>5912</v>
      </c>
      <c r="HDG1" t="s">
        <v>5913</v>
      </c>
      <c r="HDH1" t="s">
        <v>5914</v>
      </c>
      <c r="HDI1" t="s">
        <v>5915</v>
      </c>
      <c r="HDJ1" t="s">
        <v>5916</v>
      </c>
      <c r="HDK1" t="s">
        <v>5917</v>
      </c>
      <c r="HDL1" t="s">
        <v>5918</v>
      </c>
      <c r="HDM1" t="s">
        <v>5919</v>
      </c>
      <c r="HDN1" t="s">
        <v>5920</v>
      </c>
      <c r="HDO1" t="s">
        <v>5921</v>
      </c>
      <c r="HDP1" t="s">
        <v>5922</v>
      </c>
      <c r="HDQ1" t="s">
        <v>5923</v>
      </c>
      <c r="HDR1" t="s">
        <v>5924</v>
      </c>
      <c r="HDS1" t="s">
        <v>5925</v>
      </c>
      <c r="HDT1" t="s">
        <v>5926</v>
      </c>
      <c r="HDU1" t="s">
        <v>5927</v>
      </c>
      <c r="HDV1" t="s">
        <v>5928</v>
      </c>
      <c r="HDW1" t="s">
        <v>5929</v>
      </c>
      <c r="HDX1" t="s">
        <v>5930</v>
      </c>
      <c r="HDY1" t="s">
        <v>5931</v>
      </c>
      <c r="HDZ1" t="s">
        <v>5932</v>
      </c>
      <c r="HEA1" t="s">
        <v>5933</v>
      </c>
      <c r="HEB1" t="s">
        <v>5934</v>
      </c>
      <c r="HEC1" t="s">
        <v>5935</v>
      </c>
      <c r="HED1" t="s">
        <v>5936</v>
      </c>
      <c r="HEE1" t="s">
        <v>5937</v>
      </c>
      <c r="HEF1" t="s">
        <v>5938</v>
      </c>
      <c r="HEG1" t="s">
        <v>5939</v>
      </c>
      <c r="HEH1" t="s">
        <v>5940</v>
      </c>
      <c r="HEI1" t="s">
        <v>5941</v>
      </c>
      <c r="HEJ1" t="s">
        <v>5942</v>
      </c>
      <c r="HEK1" t="s">
        <v>5943</v>
      </c>
      <c r="HEL1" t="s">
        <v>5944</v>
      </c>
      <c r="HEM1" t="s">
        <v>5945</v>
      </c>
      <c r="HEN1" t="s">
        <v>5946</v>
      </c>
      <c r="HEO1" t="s">
        <v>5947</v>
      </c>
      <c r="HEP1" t="s">
        <v>5948</v>
      </c>
      <c r="HEQ1" t="s">
        <v>5949</v>
      </c>
      <c r="HER1" t="s">
        <v>5950</v>
      </c>
      <c r="HES1" t="s">
        <v>5951</v>
      </c>
      <c r="HET1" t="s">
        <v>5952</v>
      </c>
      <c r="HEU1" t="s">
        <v>5953</v>
      </c>
      <c r="HEV1" t="s">
        <v>5954</v>
      </c>
      <c r="HEW1" t="s">
        <v>5955</v>
      </c>
      <c r="HEX1" t="s">
        <v>5956</v>
      </c>
      <c r="HEY1" t="s">
        <v>5957</v>
      </c>
      <c r="HEZ1" t="s">
        <v>5958</v>
      </c>
      <c r="HFA1" t="s">
        <v>5959</v>
      </c>
      <c r="HFB1" t="s">
        <v>5960</v>
      </c>
      <c r="HFC1" t="s">
        <v>5961</v>
      </c>
      <c r="HFD1" t="s">
        <v>5962</v>
      </c>
      <c r="HFE1" t="s">
        <v>5963</v>
      </c>
      <c r="HFF1" t="s">
        <v>5964</v>
      </c>
      <c r="HFG1" t="s">
        <v>5965</v>
      </c>
      <c r="HFH1" t="s">
        <v>5966</v>
      </c>
      <c r="HFI1" t="s">
        <v>5967</v>
      </c>
      <c r="HFJ1" t="s">
        <v>5968</v>
      </c>
      <c r="HFK1" t="s">
        <v>5969</v>
      </c>
      <c r="HFL1" t="s">
        <v>5970</v>
      </c>
      <c r="HFM1" t="s">
        <v>5971</v>
      </c>
      <c r="HFN1" t="s">
        <v>5972</v>
      </c>
      <c r="HFO1" t="s">
        <v>5973</v>
      </c>
      <c r="HFP1" t="s">
        <v>5974</v>
      </c>
      <c r="HFQ1" t="s">
        <v>5975</v>
      </c>
      <c r="HFR1" t="s">
        <v>5976</v>
      </c>
      <c r="HFS1" t="s">
        <v>5977</v>
      </c>
      <c r="HFT1" t="s">
        <v>5978</v>
      </c>
      <c r="HFU1" t="s">
        <v>5979</v>
      </c>
      <c r="HFV1" t="s">
        <v>5980</v>
      </c>
      <c r="HFW1" t="s">
        <v>5981</v>
      </c>
      <c r="HFX1" t="s">
        <v>5982</v>
      </c>
      <c r="HFY1" t="s">
        <v>5983</v>
      </c>
      <c r="HFZ1" t="s">
        <v>5984</v>
      </c>
      <c r="HGA1" t="s">
        <v>5985</v>
      </c>
      <c r="HGB1" t="s">
        <v>5986</v>
      </c>
      <c r="HGC1" t="s">
        <v>5987</v>
      </c>
      <c r="HGD1" t="s">
        <v>5988</v>
      </c>
      <c r="HGE1" t="s">
        <v>5989</v>
      </c>
      <c r="HGF1" t="s">
        <v>5990</v>
      </c>
      <c r="HGG1" t="s">
        <v>5991</v>
      </c>
      <c r="HGH1" t="s">
        <v>5992</v>
      </c>
      <c r="HGI1" t="s">
        <v>5993</v>
      </c>
      <c r="HGJ1" t="s">
        <v>5994</v>
      </c>
      <c r="HGK1" t="s">
        <v>5995</v>
      </c>
      <c r="HGL1" t="s">
        <v>5996</v>
      </c>
      <c r="HGM1" t="s">
        <v>5997</v>
      </c>
      <c r="HGN1" t="s">
        <v>5998</v>
      </c>
      <c r="HGO1" t="s">
        <v>5999</v>
      </c>
      <c r="HGP1" t="s">
        <v>6000</v>
      </c>
      <c r="HGQ1" t="s">
        <v>6001</v>
      </c>
      <c r="HGR1" t="s">
        <v>6002</v>
      </c>
      <c r="HGS1" t="s">
        <v>6003</v>
      </c>
      <c r="HGT1" t="s">
        <v>6004</v>
      </c>
      <c r="HGU1" t="s">
        <v>6005</v>
      </c>
      <c r="HGV1" t="s">
        <v>6006</v>
      </c>
      <c r="HGW1" t="s">
        <v>6007</v>
      </c>
      <c r="HGX1" t="s">
        <v>6008</v>
      </c>
      <c r="HGY1" t="s">
        <v>6009</v>
      </c>
      <c r="HGZ1" t="s">
        <v>6010</v>
      </c>
      <c r="HHA1" t="s">
        <v>6011</v>
      </c>
      <c r="HHB1" t="s">
        <v>6012</v>
      </c>
      <c r="HHC1" t="s">
        <v>6013</v>
      </c>
      <c r="HHD1" t="s">
        <v>6014</v>
      </c>
      <c r="HHE1" t="s">
        <v>6015</v>
      </c>
      <c r="HHF1" t="s">
        <v>6016</v>
      </c>
      <c r="HHG1" t="s">
        <v>6017</v>
      </c>
      <c r="HHH1" t="s">
        <v>6018</v>
      </c>
      <c r="HHI1" t="s">
        <v>6019</v>
      </c>
      <c r="HHJ1" t="s">
        <v>6020</v>
      </c>
      <c r="HHK1" t="s">
        <v>6021</v>
      </c>
      <c r="HHL1" t="s">
        <v>6022</v>
      </c>
      <c r="HHM1" t="s">
        <v>6023</v>
      </c>
      <c r="HHN1" t="s">
        <v>6024</v>
      </c>
      <c r="HHO1" t="s">
        <v>6025</v>
      </c>
      <c r="HHP1" t="s">
        <v>6026</v>
      </c>
      <c r="HHQ1" t="s">
        <v>6027</v>
      </c>
      <c r="HHR1" t="s">
        <v>6028</v>
      </c>
      <c r="HHS1" t="s">
        <v>6029</v>
      </c>
      <c r="HHT1" t="s">
        <v>6030</v>
      </c>
      <c r="HHU1" t="s">
        <v>6031</v>
      </c>
      <c r="HHV1" t="s">
        <v>6032</v>
      </c>
      <c r="HHW1" t="s">
        <v>6033</v>
      </c>
      <c r="HHX1" t="s">
        <v>6034</v>
      </c>
      <c r="HHY1" t="s">
        <v>6035</v>
      </c>
      <c r="HHZ1" t="s">
        <v>6036</v>
      </c>
      <c r="HIA1" t="s">
        <v>6037</v>
      </c>
      <c r="HIB1" t="s">
        <v>6038</v>
      </c>
      <c r="HIC1" t="s">
        <v>6039</v>
      </c>
      <c r="HID1" t="s">
        <v>6040</v>
      </c>
      <c r="HIE1" t="s">
        <v>6041</v>
      </c>
      <c r="HIF1" t="s">
        <v>6042</v>
      </c>
      <c r="HIG1" t="s">
        <v>6043</v>
      </c>
      <c r="HIH1" t="s">
        <v>6044</v>
      </c>
      <c r="HII1" t="s">
        <v>6045</v>
      </c>
      <c r="HIJ1" t="s">
        <v>6046</v>
      </c>
      <c r="HIK1" t="s">
        <v>6047</v>
      </c>
      <c r="HIL1" t="s">
        <v>6048</v>
      </c>
      <c r="HIM1" t="s">
        <v>6049</v>
      </c>
      <c r="HIN1" t="s">
        <v>6050</v>
      </c>
      <c r="HIO1" t="s">
        <v>6051</v>
      </c>
      <c r="HIP1" t="s">
        <v>6052</v>
      </c>
      <c r="HIQ1" t="s">
        <v>6053</v>
      </c>
      <c r="HIR1" t="s">
        <v>6054</v>
      </c>
      <c r="HIS1" t="s">
        <v>6055</v>
      </c>
      <c r="HIT1" t="s">
        <v>6056</v>
      </c>
      <c r="HIU1" t="s">
        <v>6057</v>
      </c>
      <c r="HIV1" t="s">
        <v>6058</v>
      </c>
      <c r="HIW1" t="s">
        <v>6059</v>
      </c>
      <c r="HIX1" t="s">
        <v>6060</v>
      </c>
      <c r="HIY1" t="s">
        <v>6061</v>
      </c>
      <c r="HIZ1" t="s">
        <v>6062</v>
      </c>
      <c r="HJA1" t="s">
        <v>6063</v>
      </c>
      <c r="HJB1" t="s">
        <v>6064</v>
      </c>
      <c r="HJC1" t="s">
        <v>6065</v>
      </c>
      <c r="HJD1" t="s">
        <v>6066</v>
      </c>
      <c r="HJE1" t="s">
        <v>6067</v>
      </c>
      <c r="HJF1" t="s">
        <v>6068</v>
      </c>
      <c r="HJG1" t="s">
        <v>6069</v>
      </c>
      <c r="HJH1" t="s">
        <v>6070</v>
      </c>
      <c r="HJI1" t="s">
        <v>6071</v>
      </c>
      <c r="HJJ1" t="s">
        <v>6072</v>
      </c>
      <c r="HJK1" t="s">
        <v>6073</v>
      </c>
      <c r="HJL1" t="s">
        <v>6074</v>
      </c>
      <c r="HJM1" t="s">
        <v>6075</v>
      </c>
      <c r="HJN1" t="s">
        <v>6076</v>
      </c>
      <c r="HJO1" t="s">
        <v>6077</v>
      </c>
      <c r="HJP1" t="s">
        <v>6078</v>
      </c>
      <c r="HJQ1" t="s">
        <v>6079</v>
      </c>
      <c r="HJR1" t="s">
        <v>6080</v>
      </c>
      <c r="HJS1" t="s">
        <v>6081</v>
      </c>
      <c r="HJT1" t="s">
        <v>6082</v>
      </c>
      <c r="HJU1" t="s">
        <v>6083</v>
      </c>
      <c r="HJV1" t="s">
        <v>6084</v>
      </c>
      <c r="HJW1" t="s">
        <v>6085</v>
      </c>
      <c r="HJX1" t="s">
        <v>6086</v>
      </c>
      <c r="HJY1" t="s">
        <v>6087</v>
      </c>
      <c r="HJZ1" t="s">
        <v>6088</v>
      </c>
      <c r="HKA1" t="s">
        <v>6089</v>
      </c>
      <c r="HKB1" t="s">
        <v>6090</v>
      </c>
      <c r="HKC1" t="s">
        <v>6091</v>
      </c>
      <c r="HKD1" t="s">
        <v>6092</v>
      </c>
      <c r="HKE1" t="s">
        <v>6093</v>
      </c>
      <c r="HKF1" t="s">
        <v>6094</v>
      </c>
      <c r="HKG1" t="s">
        <v>6095</v>
      </c>
      <c r="HKH1" t="s">
        <v>6096</v>
      </c>
      <c r="HKI1" t="s">
        <v>6097</v>
      </c>
      <c r="HKJ1" t="s">
        <v>6098</v>
      </c>
      <c r="HKK1" t="s">
        <v>6099</v>
      </c>
      <c r="HKL1" t="s">
        <v>6100</v>
      </c>
      <c r="HKM1" t="s">
        <v>6101</v>
      </c>
      <c r="HKN1" t="s">
        <v>6102</v>
      </c>
      <c r="HKO1" t="s">
        <v>6103</v>
      </c>
      <c r="HKP1" t="s">
        <v>6104</v>
      </c>
      <c r="HKQ1" t="s">
        <v>6105</v>
      </c>
      <c r="HKR1" t="s">
        <v>6106</v>
      </c>
      <c r="HKS1" t="s">
        <v>6107</v>
      </c>
      <c r="HKT1" t="s">
        <v>6108</v>
      </c>
      <c r="HKU1" t="s">
        <v>6109</v>
      </c>
      <c r="HKV1" t="s">
        <v>6110</v>
      </c>
      <c r="HKW1" t="s">
        <v>6111</v>
      </c>
      <c r="HKX1" t="s">
        <v>6112</v>
      </c>
      <c r="HKY1" t="s">
        <v>6113</v>
      </c>
      <c r="HKZ1" t="s">
        <v>6114</v>
      </c>
      <c r="HLA1" t="s">
        <v>6115</v>
      </c>
      <c r="HLB1" t="s">
        <v>6116</v>
      </c>
      <c r="HLC1" t="s">
        <v>6117</v>
      </c>
      <c r="HLD1" t="s">
        <v>6118</v>
      </c>
      <c r="HLE1" t="s">
        <v>6119</v>
      </c>
      <c r="HLF1" t="s">
        <v>6120</v>
      </c>
      <c r="HLG1" t="s">
        <v>6121</v>
      </c>
      <c r="HLH1" t="s">
        <v>6122</v>
      </c>
      <c r="HLI1" t="s">
        <v>6123</v>
      </c>
      <c r="HLJ1" t="s">
        <v>6124</v>
      </c>
      <c r="HLK1" t="s">
        <v>6125</v>
      </c>
      <c r="HLL1" t="s">
        <v>6126</v>
      </c>
      <c r="HLM1" t="s">
        <v>6127</v>
      </c>
      <c r="HLN1" t="s">
        <v>6128</v>
      </c>
      <c r="HLO1" t="s">
        <v>6129</v>
      </c>
      <c r="HLP1" t="s">
        <v>6130</v>
      </c>
      <c r="HLQ1" t="s">
        <v>6131</v>
      </c>
      <c r="HLR1" t="s">
        <v>6132</v>
      </c>
      <c r="HLS1" t="s">
        <v>6133</v>
      </c>
      <c r="HLT1" t="s">
        <v>6134</v>
      </c>
      <c r="HLU1" t="s">
        <v>6135</v>
      </c>
      <c r="HLV1" t="s">
        <v>6136</v>
      </c>
      <c r="HLW1" t="s">
        <v>6137</v>
      </c>
      <c r="HLX1" t="s">
        <v>6138</v>
      </c>
      <c r="HLY1" t="s">
        <v>6139</v>
      </c>
      <c r="HLZ1" t="s">
        <v>6140</v>
      </c>
      <c r="HMA1" t="s">
        <v>6141</v>
      </c>
      <c r="HMB1" t="s">
        <v>6142</v>
      </c>
      <c r="HMC1" t="s">
        <v>6143</v>
      </c>
      <c r="HMD1" t="s">
        <v>6144</v>
      </c>
      <c r="HME1" t="s">
        <v>6145</v>
      </c>
      <c r="HMF1" t="s">
        <v>6146</v>
      </c>
      <c r="HMG1" t="s">
        <v>6147</v>
      </c>
      <c r="HMH1" t="s">
        <v>6148</v>
      </c>
      <c r="HMI1" t="s">
        <v>6149</v>
      </c>
      <c r="HMJ1" t="s">
        <v>6150</v>
      </c>
      <c r="HMK1" t="s">
        <v>6151</v>
      </c>
      <c r="HML1" t="s">
        <v>6152</v>
      </c>
      <c r="HMM1" t="s">
        <v>6153</v>
      </c>
      <c r="HMN1" t="s">
        <v>6154</v>
      </c>
      <c r="HMO1" t="s">
        <v>6155</v>
      </c>
      <c r="HMP1" t="s">
        <v>6156</v>
      </c>
      <c r="HMQ1" t="s">
        <v>6157</v>
      </c>
      <c r="HMR1" t="s">
        <v>6158</v>
      </c>
      <c r="HMS1" t="s">
        <v>6159</v>
      </c>
      <c r="HMT1" t="s">
        <v>6160</v>
      </c>
      <c r="HMU1" t="s">
        <v>6161</v>
      </c>
      <c r="HMV1" t="s">
        <v>6162</v>
      </c>
      <c r="HMW1" t="s">
        <v>6163</v>
      </c>
      <c r="HMX1" t="s">
        <v>6164</v>
      </c>
      <c r="HMY1" t="s">
        <v>6165</v>
      </c>
      <c r="HMZ1" t="s">
        <v>6166</v>
      </c>
      <c r="HNA1" t="s">
        <v>6167</v>
      </c>
      <c r="HNB1" t="s">
        <v>6168</v>
      </c>
      <c r="HNC1" t="s">
        <v>6169</v>
      </c>
      <c r="HND1" t="s">
        <v>6170</v>
      </c>
      <c r="HNE1" t="s">
        <v>6171</v>
      </c>
      <c r="HNF1" t="s">
        <v>6172</v>
      </c>
      <c r="HNG1" t="s">
        <v>6173</v>
      </c>
      <c r="HNH1" t="s">
        <v>6174</v>
      </c>
      <c r="HNI1" t="s">
        <v>6175</v>
      </c>
      <c r="HNJ1" t="s">
        <v>6176</v>
      </c>
      <c r="HNK1" t="s">
        <v>6177</v>
      </c>
      <c r="HNL1" t="s">
        <v>6178</v>
      </c>
      <c r="HNM1" t="s">
        <v>6179</v>
      </c>
      <c r="HNN1" t="s">
        <v>6180</v>
      </c>
      <c r="HNO1" t="s">
        <v>6181</v>
      </c>
      <c r="HNP1" t="s">
        <v>6182</v>
      </c>
      <c r="HNQ1" t="s">
        <v>6183</v>
      </c>
      <c r="HNR1" t="s">
        <v>6184</v>
      </c>
      <c r="HNS1" t="s">
        <v>6185</v>
      </c>
      <c r="HNT1" t="s">
        <v>6186</v>
      </c>
      <c r="HNU1" t="s">
        <v>6187</v>
      </c>
      <c r="HNV1" t="s">
        <v>6188</v>
      </c>
      <c r="HNW1" t="s">
        <v>6189</v>
      </c>
      <c r="HNX1" t="s">
        <v>6190</v>
      </c>
      <c r="HNY1" t="s">
        <v>6191</v>
      </c>
      <c r="HNZ1" t="s">
        <v>6192</v>
      </c>
      <c r="HOA1" t="s">
        <v>6193</v>
      </c>
      <c r="HOB1" t="s">
        <v>6194</v>
      </c>
      <c r="HOC1" t="s">
        <v>6195</v>
      </c>
      <c r="HOD1" t="s">
        <v>6196</v>
      </c>
      <c r="HOE1" t="s">
        <v>6197</v>
      </c>
      <c r="HOF1" t="s">
        <v>6198</v>
      </c>
      <c r="HOG1" t="s">
        <v>6199</v>
      </c>
      <c r="HOH1" t="s">
        <v>6200</v>
      </c>
      <c r="HOI1" t="s">
        <v>6201</v>
      </c>
      <c r="HOJ1" t="s">
        <v>6202</v>
      </c>
      <c r="HOK1" t="s">
        <v>6203</v>
      </c>
      <c r="HOL1" t="s">
        <v>6204</v>
      </c>
      <c r="HOM1" t="s">
        <v>6205</v>
      </c>
      <c r="HON1" t="s">
        <v>6206</v>
      </c>
      <c r="HOO1" t="s">
        <v>6207</v>
      </c>
      <c r="HOP1" t="s">
        <v>6208</v>
      </c>
      <c r="HOQ1" t="s">
        <v>6209</v>
      </c>
      <c r="HOR1" t="s">
        <v>6210</v>
      </c>
      <c r="HOS1" t="s">
        <v>6211</v>
      </c>
      <c r="HOT1" t="s">
        <v>6212</v>
      </c>
      <c r="HOU1" t="s">
        <v>6213</v>
      </c>
      <c r="HOV1" t="s">
        <v>6214</v>
      </c>
      <c r="HOW1" t="s">
        <v>6215</v>
      </c>
      <c r="HOX1" t="s">
        <v>6216</v>
      </c>
      <c r="HOY1" t="s">
        <v>6217</v>
      </c>
      <c r="HOZ1" t="s">
        <v>6218</v>
      </c>
      <c r="HPA1" t="s">
        <v>6219</v>
      </c>
      <c r="HPB1" t="s">
        <v>6220</v>
      </c>
      <c r="HPC1" t="s">
        <v>6221</v>
      </c>
      <c r="HPD1" t="s">
        <v>6222</v>
      </c>
      <c r="HPE1" t="s">
        <v>6223</v>
      </c>
      <c r="HPF1" t="s">
        <v>6224</v>
      </c>
      <c r="HPG1" t="s">
        <v>6225</v>
      </c>
      <c r="HPH1" t="s">
        <v>6226</v>
      </c>
      <c r="HPI1" t="s">
        <v>6227</v>
      </c>
      <c r="HPJ1" t="s">
        <v>6228</v>
      </c>
      <c r="HPK1" t="s">
        <v>6229</v>
      </c>
      <c r="HPL1" t="s">
        <v>6230</v>
      </c>
      <c r="HPM1" t="s">
        <v>6231</v>
      </c>
      <c r="HPN1" t="s">
        <v>6232</v>
      </c>
      <c r="HPO1" t="s">
        <v>6233</v>
      </c>
      <c r="HPP1" t="s">
        <v>6234</v>
      </c>
      <c r="HPQ1" t="s">
        <v>6235</v>
      </c>
      <c r="HPR1" t="s">
        <v>6236</v>
      </c>
      <c r="HPS1" t="s">
        <v>6237</v>
      </c>
      <c r="HPT1" t="s">
        <v>6238</v>
      </c>
      <c r="HPU1" t="s">
        <v>6239</v>
      </c>
      <c r="HPV1" t="s">
        <v>6240</v>
      </c>
      <c r="HPW1" t="s">
        <v>6241</v>
      </c>
      <c r="HPX1" t="s">
        <v>6242</v>
      </c>
      <c r="HPY1" t="s">
        <v>6243</v>
      </c>
      <c r="HPZ1" t="s">
        <v>6244</v>
      </c>
      <c r="HQA1" t="s">
        <v>6245</v>
      </c>
      <c r="HQB1" t="s">
        <v>6246</v>
      </c>
      <c r="HQC1" t="s">
        <v>6247</v>
      </c>
      <c r="HQD1" t="s">
        <v>6248</v>
      </c>
      <c r="HQE1" t="s">
        <v>6249</v>
      </c>
      <c r="HQF1" t="s">
        <v>6250</v>
      </c>
      <c r="HQG1" t="s">
        <v>6251</v>
      </c>
      <c r="HQH1" t="s">
        <v>6252</v>
      </c>
      <c r="HQI1" t="s">
        <v>6253</v>
      </c>
      <c r="HQJ1" t="s">
        <v>6254</v>
      </c>
      <c r="HQK1" t="s">
        <v>6255</v>
      </c>
      <c r="HQL1" t="s">
        <v>6256</v>
      </c>
      <c r="HQM1" t="s">
        <v>6257</v>
      </c>
      <c r="HQN1" t="s">
        <v>6258</v>
      </c>
      <c r="HQO1" t="s">
        <v>6259</v>
      </c>
      <c r="HQP1" t="s">
        <v>6260</v>
      </c>
      <c r="HQQ1" t="s">
        <v>6261</v>
      </c>
      <c r="HQR1" t="s">
        <v>6262</v>
      </c>
      <c r="HQS1" t="s">
        <v>6263</v>
      </c>
      <c r="HQT1" t="s">
        <v>6264</v>
      </c>
      <c r="HQU1" t="s">
        <v>6265</v>
      </c>
      <c r="HQV1" t="s">
        <v>6266</v>
      </c>
      <c r="HQW1" t="s">
        <v>6267</v>
      </c>
      <c r="HQX1" t="s">
        <v>6268</v>
      </c>
      <c r="HQY1" t="s">
        <v>6269</v>
      </c>
      <c r="HQZ1" t="s">
        <v>6270</v>
      </c>
      <c r="HRA1" t="s">
        <v>6271</v>
      </c>
      <c r="HRB1" t="s">
        <v>6272</v>
      </c>
      <c r="HRC1" t="s">
        <v>6273</v>
      </c>
      <c r="HRD1" t="s">
        <v>6274</v>
      </c>
      <c r="HRE1" t="s">
        <v>6275</v>
      </c>
      <c r="HRF1" t="s">
        <v>6276</v>
      </c>
      <c r="HRG1" t="s">
        <v>6277</v>
      </c>
      <c r="HRH1" t="s">
        <v>6278</v>
      </c>
      <c r="HRI1" t="s">
        <v>6279</v>
      </c>
      <c r="HRJ1" t="s">
        <v>6280</v>
      </c>
      <c r="HRK1" t="s">
        <v>6281</v>
      </c>
      <c r="HRL1" t="s">
        <v>6282</v>
      </c>
      <c r="HRM1" t="s">
        <v>6283</v>
      </c>
      <c r="HRN1" t="s">
        <v>6284</v>
      </c>
      <c r="HRO1" t="s">
        <v>6285</v>
      </c>
      <c r="HRP1" t="s">
        <v>6286</v>
      </c>
      <c r="HRQ1" t="s">
        <v>6287</v>
      </c>
      <c r="HRR1" t="s">
        <v>6288</v>
      </c>
      <c r="HRS1" t="s">
        <v>6289</v>
      </c>
      <c r="HRT1" t="s">
        <v>6290</v>
      </c>
      <c r="HRU1" t="s">
        <v>6291</v>
      </c>
      <c r="HRV1" t="s">
        <v>6292</v>
      </c>
      <c r="HRW1" t="s">
        <v>6293</v>
      </c>
      <c r="HRX1" t="s">
        <v>6294</v>
      </c>
      <c r="HRY1" t="s">
        <v>6295</v>
      </c>
      <c r="HRZ1" t="s">
        <v>6296</v>
      </c>
      <c r="HSA1" t="s">
        <v>6297</v>
      </c>
      <c r="HSB1" t="s">
        <v>6298</v>
      </c>
      <c r="HSC1" t="s">
        <v>6299</v>
      </c>
      <c r="HSD1" t="s">
        <v>6300</v>
      </c>
      <c r="HSE1" t="s">
        <v>6301</v>
      </c>
      <c r="HSF1" t="s">
        <v>6302</v>
      </c>
      <c r="HSG1" t="s">
        <v>6303</v>
      </c>
      <c r="HSH1" t="s">
        <v>6304</v>
      </c>
      <c r="HSI1" t="s">
        <v>6305</v>
      </c>
      <c r="HSJ1" t="s">
        <v>6306</v>
      </c>
      <c r="HSK1" t="s">
        <v>6307</v>
      </c>
      <c r="HSL1" t="s">
        <v>6308</v>
      </c>
      <c r="HSM1" t="s">
        <v>6309</v>
      </c>
      <c r="HSN1" t="s">
        <v>6310</v>
      </c>
      <c r="HSO1" t="s">
        <v>6311</v>
      </c>
      <c r="HSP1" t="s">
        <v>6312</v>
      </c>
      <c r="HSQ1" t="s">
        <v>6313</v>
      </c>
      <c r="HSR1" t="s">
        <v>6314</v>
      </c>
      <c r="HSS1" t="s">
        <v>6315</v>
      </c>
      <c r="HST1" t="s">
        <v>6316</v>
      </c>
      <c r="HSU1" t="s">
        <v>6317</v>
      </c>
      <c r="HSV1" t="s">
        <v>6318</v>
      </c>
      <c r="HSW1" t="s">
        <v>6319</v>
      </c>
      <c r="HSX1" t="s">
        <v>6320</v>
      </c>
      <c r="HSY1" t="s">
        <v>6321</v>
      </c>
      <c r="HSZ1" t="s">
        <v>6322</v>
      </c>
      <c r="HTA1" t="s">
        <v>6323</v>
      </c>
      <c r="HTB1" t="s">
        <v>6324</v>
      </c>
      <c r="HTC1" t="s">
        <v>6325</v>
      </c>
      <c r="HTD1" t="s">
        <v>6326</v>
      </c>
      <c r="HTE1" t="s">
        <v>6327</v>
      </c>
      <c r="HTF1" t="s">
        <v>6328</v>
      </c>
      <c r="HTG1" t="s">
        <v>6329</v>
      </c>
      <c r="HTH1" t="s">
        <v>6330</v>
      </c>
      <c r="HTI1" t="s">
        <v>6331</v>
      </c>
      <c r="HTJ1" t="s">
        <v>6332</v>
      </c>
      <c r="HTK1" t="s">
        <v>6333</v>
      </c>
      <c r="HTL1" t="s">
        <v>6334</v>
      </c>
      <c r="HTM1" t="s">
        <v>6335</v>
      </c>
      <c r="HTN1" t="s">
        <v>6336</v>
      </c>
      <c r="HTO1" t="s">
        <v>6337</v>
      </c>
      <c r="HTP1" t="s">
        <v>6338</v>
      </c>
      <c r="HTQ1" t="s">
        <v>6339</v>
      </c>
      <c r="HTR1" t="s">
        <v>6340</v>
      </c>
      <c r="HTS1" t="s">
        <v>6341</v>
      </c>
      <c r="HTT1" t="s">
        <v>6342</v>
      </c>
      <c r="HTU1" t="s">
        <v>6343</v>
      </c>
      <c r="HTV1" t="s">
        <v>6344</v>
      </c>
      <c r="HTW1" t="s">
        <v>6345</v>
      </c>
      <c r="HTX1" t="s">
        <v>6346</v>
      </c>
      <c r="HTY1" t="s">
        <v>6347</v>
      </c>
      <c r="HTZ1" t="s">
        <v>6348</v>
      </c>
      <c r="HUA1" t="s">
        <v>6349</v>
      </c>
      <c r="HUB1" t="s">
        <v>6350</v>
      </c>
      <c r="HUC1" t="s">
        <v>6351</v>
      </c>
      <c r="HUD1" t="s">
        <v>6352</v>
      </c>
      <c r="HUE1" t="s">
        <v>6353</v>
      </c>
      <c r="HUF1" t="s">
        <v>6354</v>
      </c>
      <c r="HUG1" t="s">
        <v>6355</v>
      </c>
      <c r="HUH1" t="s">
        <v>6356</v>
      </c>
      <c r="HUI1" t="s">
        <v>6357</v>
      </c>
      <c r="HUJ1" t="s">
        <v>6358</v>
      </c>
      <c r="HUK1" t="s">
        <v>6359</v>
      </c>
      <c r="HUL1" t="s">
        <v>6360</v>
      </c>
      <c r="HUM1" t="s">
        <v>6361</v>
      </c>
      <c r="HUN1" t="s">
        <v>6362</v>
      </c>
      <c r="HUO1" t="s">
        <v>6363</v>
      </c>
      <c r="HUP1" t="s">
        <v>6364</v>
      </c>
      <c r="HUQ1" t="s">
        <v>6365</v>
      </c>
      <c r="HUR1" t="s">
        <v>6366</v>
      </c>
      <c r="HUS1" t="s">
        <v>6367</v>
      </c>
      <c r="HUT1" t="s">
        <v>6368</v>
      </c>
      <c r="HUU1" t="s">
        <v>6369</v>
      </c>
      <c r="HUV1" t="s">
        <v>6370</v>
      </c>
      <c r="HUW1" t="s">
        <v>6371</v>
      </c>
      <c r="HUX1" t="s">
        <v>6372</v>
      </c>
      <c r="HUY1" t="s">
        <v>6373</v>
      </c>
      <c r="HUZ1" t="s">
        <v>6374</v>
      </c>
      <c r="HVA1" t="s">
        <v>6375</v>
      </c>
      <c r="HVB1" t="s">
        <v>6376</v>
      </c>
      <c r="HVC1" t="s">
        <v>6377</v>
      </c>
      <c r="HVD1" t="s">
        <v>6378</v>
      </c>
      <c r="HVE1" t="s">
        <v>6379</v>
      </c>
      <c r="HVF1" t="s">
        <v>6380</v>
      </c>
      <c r="HVG1" t="s">
        <v>6381</v>
      </c>
      <c r="HVH1" t="s">
        <v>6382</v>
      </c>
      <c r="HVI1" t="s">
        <v>6383</v>
      </c>
      <c r="HVJ1" t="s">
        <v>6384</v>
      </c>
      <c r="HVK1" t="s">
        <v>6385</v>
      </c>
      <c r="HVL1" t="s">
        <v>6386</v>
      </c>
      <c r="HVM1" t="s">
        <v>6387</v>
      </c>
      <c r="HVN1" t="s">
        <v>6388</v>
      </c>
      <c r="HVO1" t="s">
        <v>6389</v>
      </c>
      <c r="HVP1" t="s">
        <v>6390</v>
      </c>
      <c r="HVQ1" t="s">
        <v>6391</v>
      </c>
      <c r="HVR1" t="s">
        <v>6392</v>
      </c>
      <c r="HVS1" t="s">
        <v>6393</v>
      </c>
      <c r="HVT1" t="s">
        <v>6394</v>
      </c>
      <c r="HVU1" t="s">
        <v>6395</v>
      </c>
      <c r="HVV1" t="s">
        <v>6396</v>
      </c>
      <c r="HVW1" t="s">
        <v>6397</v>
      </c>
      <c r="HVX1" t="s">
        <v>6398</v>
      </c>
      <c r="HVY1" t="s">
        <v>6399</v>
      </c>
      <c r="HVZ1" t="s">
        <v>6400</v>
      </c>
      <c r="HWA1" t="s">
        <v>6401</v>
      </c>
      <c r="HWB1" t="s">
        <v>6402</v>
      </c>
      <c r="HWC1" t="s">
        <v>6403</v>
      </c>
      <c r="HWD1" t="s">
        <v>6404</v>
      </c>
      <c r="HWE1" t="s">
        <v>6405</v>
      </c>
      <c r="HWF1" t="s">
        <v>6406</v>
      </c>
      <c r="HWG1" t="s">
        <v>6407</v>
      </c>
      <c r="HWH1" t="s">
        <v>6408</v>
      </c>
      <c r="HWI1" t="s">
        <v>6409</v>
      </c>
      <c r="HWJ1" t="s">
        <v>6410</v>
      </c>
      <c r="HWK1" t="s">
        <v>6411</v>
      </c>
      <c r="HWL1" t="s">
        <v>6412</v>
      </c>
      <c r="HWM1" t="s">
        <v>6413</v>
      </c>
      <c r="HWN1" t="s">
        <v>6414</v>
      </c>
      <c r="HWO1" t="s">
        <v>6415</v>
      </c>
      <c r="HWP1" t="s">
        <v>6416</v>
      </c>
      <c r="HWQ1" t="s">
        <v>6417</v>
      </c>
      <c r="HWR1" t="s">
        <v>6418</v>
      </c>
      <c r="HWS1" t="s">
        <v>6419</v>
      </c>
      <c r="HWT1" t="s">
        <v>6420</v>
      </c>
      <c r="HWU1" t="s">
        <v>6421</v>
      </c>
      <c r="HWV1" t="s">
        <v>6422</v>
      </c>
      <c r="HWW1" t="s">
        <v>6423</v>
      </c>
      <c r="HWX1" t="s">
        <v>6424</v>
      </c>
      <c r="HWY1" t="s">
        <v>6425</v>
      </c>
      <c r="HWZ1" t="s">
        <v>6426</v>
      </c>
      <c r="HXA1" t="s">
        <v>6427</v>
      </c>
      <c r="HXB1" t="s">
        <v>6428</v>
      </c>
      <c r="HXC1" t="s">
        <v>6429</v>
      </c>
      <c r="HXD1" t="s">
        <v>6430</v>
      </c>
      <c r="HXE1" t="s">
        <v>6431</v>
      </c>
      <c r="HXF1" t="s">
        <v>6432</v>
      </c>
      <c r="HXG1" t="s">
        <v>6433</v>
      </c>
      <c r="HXH1" t="s">
        <v>6434</v>
      </c>
      <c r="HXI1" t="s">
        <v>6435</v>
      </c>
      <c r="HXJ1" t="s">
        <v>6436</v>
      </c>
      <c r="HXK1" t="s">
        <v>6437</v>
      </c>
      <c r="HXL1" t="s">
        <v>6438</v>
      </c>
      <c r="HXM1" t="s">
        <v>6439</v>
      </c>
      <c r="HXN1" t="s">
        <v>6440</v>
      </c>
      <c r="HXO1" t="s">
        <v>6441</v>
      </c>
      <c r="HXP1" t="s">
        <v>6442</v>
      </c>
      <c r="HXQ1" t="s">
        <v>6443</v>
      </c>
      <c r="HXR1" t="s">
        <v>6444</v>
      </c>
      <c r="HXS1" t="s">
        <v>6445</v>
      </c>
      <c r="HXT1" t="s">
        <v>6446</v>
      </c>
      <c r="HXU1" t="s">
        <v>6447</v>
      </c>
      <c r="HXV1" t="s">
        <v>6448</v>
      </c>
      <c r="HXW1" t="s">
        <v>6449</v>
      </c>
      <c r="HXX1" t="s">
        <v>6450</v>
      </c>
      <c r="HXY1" t="s">
        <v>6451</v>
      </c>
      <c r="HXZ1" t="s">
        <v>6452</v>
      </c>
      <c r="HYA1" t="s">
        <v>6453</v>
      </c>
      <c r="HYB1" t="s">
        <v>6454</v>
      </c>
      <c r="HYC1" t="s">
        <v>6455</v>
      </c>
      <c r="HYD1" t="s">
        <v>6456</v>
      </c>
      <c r="HYE1" t="s">
        <v>6457</v>
      </c>
      <c r="HYF1" t="s">
        <v>6458</v>
      </c>
      <c r="HYG1" t="s">
        <v>6459</v>
      </c>
      <c r="HYH1" t="s">
        <v>6460</v>
      </c>
      <c r="HYI1" t="s">
        <v>6461</v>
      </c>
      <c r="HYJ1" t="s">
        <v>6462</v>
      </c>
      <c r="HYK1" t="s">
        <v>6463</v>
      </c>
      <c r="HYL1" t="s">
        <v>6464</v>
      </c>
      <c r="HYM1" t="s">
        <v>6465</v>
      </c>
      <c r="HYN1" t="s">
        <v>6466</v>
      </c>
      <c r="HYO1" t="s">
        <v>6467</v>
      </c>
      <c r="HYP1" t="s">
        <v>6468</v>
      </c>
      <c r="HYQ1" t="s">
        <v>6469</v>
      </c>
      <c r="HYR1" t="s">
        <v>6470</v>
      </c>
      <c r="HYS1" t="s">
        <v>6471</v>
      </c>
      <c r="HYT1" t="s">
        <v>6472</v>
      </c>
      <c r="HYU1" t="s">
        <v>6473</v>
      </c>
      <c r="HYV1" t="s">
        <v>6474</v>
      </c>
      <c r="HYW1" t="s">
        <v>6475</v>
      </c>
      <c r="HYX1" t="s">
        <v>6476</v>
      </c>
      <c r="HYY1" t="s">
        <v>6477</v>
      </c>
      <c r="HYZ1" t="s">
        <v>6478</v>
      </c>
      <c r="HZA1" t="s">
        <v>6479</v>
      </c>
      <c r="HZB1" t="s">
        <v>6480</v>
      </c>
      <c r="HZC1" t="s">
        <v>6481</v>
      </c>
      <c r="HZD1" t="s">
        <v>6482</v>
      </c>
      <c r="HZE1" t="s">
        <v>6483</v>
      </c>
      <c r="HZF1" t="s">
        <v>6484</v>
      </c>
      <c r="HZG1" t="s">
        <v>6485</v>
      </c>
      <c r="HZH1" t="s">
        <v>6486</v>
      </c>
      <c r="HZI1" t="s">
        <v>6487</v>
      </c>
      <c r="HZJ1" t="s">
        <v>6488</v>
      </c>
      <c r="HZK1" t="s">
        <v>6489</v>
      </c>
      <c r="HZL1" t="s">
        <v>6490</v>
      </c>
      <c r="HZM1" t="s">
        <v>6491</v>
      </c>
      <c r="HZN1" t="s">
        <v>6492</v>
      </c>
      <c r="HZO1" t="s">
        <v>6493</v>
      </c>
      <c r="HZP1" t="s">
        <v>6494</v>
      </c>
      <c r="HZQ1" t="s">
        <v>6495</v>
      </c>
      <c r="HZR1" t="s">
        <v>6496</v>
      </c>
      <c r="HZS1" t="s">
        <v>6497</v>
      </c>
      <c r="HZT1" t="s">
        <v>6498</v>
      </c>
      <c r="HZU1" t="s">
        <v>6499</v>
      </c>
      <c r="HZV1" t="s">
        <v>6500</v>
      </c>
      <c r="HZW1" t="s">
        <v>6501</v>
      </c>
      <c r="HZX1" t="s">
        <v>6502</v>
      </c>
      <c r="HZY1" t="s">
        <v>6503</v>
      </c>
      <c r="HZZ1" t="s">
        <v>6504</v>
      </c>
      <c r="IAA1" t="s">
        <v>6505</v>
      </c>
      <c r="IAB1" t="s">
        <v>6506</v>
      </c>
      <c r="IAC1" t="s">
        <v>6507</v>
      </c>
      <c r="IAD1" t="s">
        <v>6508</v>
      </c>
      <c r="IAE1" t="s">
        <v>6509</v>
      </c>
      <c r="IAF1" t="s">
        <v>6510</v>
      </c>
      <c r="IAG1" t="s">
        <v>6511</v>
      </c>
      <c r="IAH1" t="s">
        <v>6512</v>
      </c>
      <c r="IAI1" t="s">
        <v>6513</v>
      </c>
      <c r="IAJ1" t="s">
        <v>6514</v>
      </c>
      <c r="IAK1" t="s">
        <v>6515</v>
      </c>
      <c r="IAL1" t="s">
        <v>6516</v>
      </c>
      <c r="IAM1" t="s">
        <v>6517</v>
      </c>
      <c r="IAN1" t="s">
        <v>6518</v>
      </c>
      <c r="IAO1" t="s">
        <v>6519</v>
      </c>
      <c r="IAP1" t="s">
        <v>6520</v>
      </c>
      <c r="IAQ1" t="s">
        <v>6521</v>
      </c>
      <c r="IAR1" t="s">
        <v>6522</v>
      </c>
      <c r="IAS1" t="s">
        <v>6523</v>
      </c>
      <c r="IAT1" t="s">
        <v>6524</v>
      </c>
      <c r="IAU1" t="s">
        <v>6525</v>
      </c>
      <c r="IAV1" t="s">
        <v>6526</v>
      </c>
      <c r="IAW1" t="s">
        <v>6527</v>
      </c>
      <c r="IAX1" t="s">
        <v>6528</v>
      </c>
      <c r="IAY1" t="s">
        <v>6529</v>
      </c>
      <c r="IAZ1" t="s">
        <v>6530</v>
      </c>
      <c r="IBA1" t="s">
        <v>6531</v>
      </c>
      <c r="IBB1" t="s">
        <v>6532</v>
      </c>
      <c r="IBC1" t="s">
        <v>6533</v>
      </c>
      <c r="IBD1" t="s">
        <v>6534</v>
      </c>
      <c r="IBE1" t="s">
        <v>6535</v>
      </c>
      <c r="IBF1" t="s">
        <v>6536</v>
      </c>
      <c r="IBG1" t="s">
        <v>6537</v>
      </c>
      <c r="IBH1" t="s">
        <v>6538</v>
      </c>
      <c r="IBI1" t="s">
        <v>6539</v>
      </c>
      <c r="IBJ1" t="s">
        <v>6540</v>
      </c>
      <c r="IBK1" t="s">
        <v>6541</v>
      </c>
      <c r="IBL1" t="s">
        <v>6542</v>
      </c>
      <c r="IBM1" t="s">
        <v>6543</v>
      </c>
      <c r="IBN1" t="s">
        <v>6544</v>
      </c>
      <c r="IBO1" t="s">
        <v>6545</v>
      </c>
      <c r="IBP1" t="s">
        <v>6546</v>
      </c>
      <c r="IBQ1" t="s">
        <v>6547</v>
      </c>
      <c r="IBR1" t="s">
        <v>6548</v>
      </c>
      <c r="IBS1" t="s">
        <v>6549</v>
      </c>
      <c r="IBT1" t="s">
        <v>6550</v>
      </c>
      <c r="IBU1" t="s">
        <v>6551</v>
      </c>
      <c r="IBV1" t="s">
        <v>6552</v>
      </c>
      <c r="IBW1" t="s">
        <v>6553</v>
      </c>
      <c r="IBX1" t="s">
        <v>6554</v>
      </c>
      <c r="IBY1" t="s">
        <v>6555</v>
      </c>
      <c r="IBZ1" t="s">
        <v>6556</v>
      </c>
      <c r="ICA1" t="s">
        <v>6557</v>
      </c>
      <c r="ICB1" t="s">
        <v>6558</v>
      </c>
      <c r="ICC1" t="s">
        <v>6559</v>
      </c>
      <c r="ICD1" t="s">
        <v>6560</v>
      </c>
      <c r="ICE1" t="s">
        <v>6561</v>
      </c>
      <c r="ICF1" t="s">
        <v>6562</v>
      </c>
      <c r="ICG1" t="s">
        <v>6563</v>
      </c>
      <c r="ICH1" t="s">
        <v>6564</v>
      </c>
      <c r="ICI1" t="s">
        <v>6565</v>
      </c>
      <c r="ICJ1" t="s">
        <v>6566</v>
      </c>
      <c r="ICK1" t="s">
        <v>6567</v>
      </c>
      <c r="ICL1" t="s">
        <v>6568</v>
      </c>
      <c r="ICM1" t="s">
        <v>6569</v>
      </c>
      <c r="ICN1" t="s">
        <v>6570</v>
      </c>
      <c r="ICO1" t="s">
        <v>6571</v>
      </c>
      <c r="ICP1" t="s">
        <v>6572</v>
      </c>
      <c r="ICQ1" t="s">
        <v>6573</v>
      </c>
      <c r="ICR1" t="s">
        <v>6574</v>
      </c>
      <c r="ICS1" t="s">
        <v>6575</v>
      </c>
      <c r="ICT1" t="s">
        <v>6576</v>
      </c>
      <c r="ICU1" t="s">
        <v>6577</v>
      </c>
      <c r="ICV1" t="s">
        <v>6578</v>
      </c>
      <c r="ICW1" t="s">
        <v>6579</v>
      </c>
      <c r="ICX1" t="s">
        <v>6580</v>
      </c>
      <c r="ICY1" t="s">
        <v>6581</v>
      </c>
      <c r="ICZ1" t="s">
        <v>6582</v>
      </c>
      <c r="IDA1" t="s">
        <v>6583</v>
      </c>
      <c r="IDB1" t="s">
        <v>6584</v>
      </c>
      <c r="IDC1" t="s">
        <v>6585</v>
      </c>
      <c r="IDD1" t="s">
        <v>6586</v>
      </c>
      <c r="IDE1" t="s">
        <v>6587</v>
      </c>
      <c r="IDF1" t="s">
        <v>6588</v>
      </c>
      <c r="IDG1" t="s">
        <v>6589</v>
      </c>
      <c r="IDH1" t="s">
        <v>6590</v>
      </c>
      <c r="IDI1" t="s">
        <v>6591</v>
      </c>
      <c r="IDJ1" t="s">
        <v>6592</v>
      </c>
      <c r="IDK1" t="s">
        <v>6593</v>
      </c>
      <c r="IDL1" t="s">
        <v>6594</v>
      </c>
      <c r="IDM1" t="s">
        <v>6595</v>
      </c>
      <c r="IDN1" t="s">
        <v>6596</v>
      </c>
      <c r="IDO1" t="s">
        <v>6597</v>
      </c>
      <c r="IDP1" t="s">
        <v>6598</v>
      </c>
      <c r="IDQ1" t="s">
        <v>6599</v>
      </c>
      <c r="IDR1" t="s">
        <v>6600</v>
      </c>
      <c r="IDS1" t="s">
        <v>6601</v>
      </c>
      <c r="IDT1" t="s">
        <v>6602</v>
      </c>
      <c r="IDU1" t="s">
        <v>6603</v>
      </c>
      <c r="IDV1" t="s">
        <v>6604</v>
      </c>
      <c r="IDW1" t="s">
        <v>6605</v>
      </c>
      <c r="IDX1" t="s">
        <v>6606</v>
      </c>
      <c r="IDY1" t="s">
        <v>6607</v>
      </c>
      <c r="IDZ1" t="s">
        <v>6608</v>
      </c>
      <c r="IEA1" t="s">
        <v>6609</v>
      </c>
      <c r="IEB1" t="s">
        <v>6610</v>
      </c>
      <c r="IEC1" t="s">
        <v>6611</v>
      </c>
      <c r="IED1" t="s">
        <v>6612</v>
      </c>
      <c r="IEE1" t="s">
        <v>6613</v>
      </c>
      <c r="IEF1" t="s">
        <v>6614</v>
      </c>
      <c r="IEG1" t="s">
        <v>6615</v>
      </c>
      <c r="IEH1" t="s">
        <v>6616</v>
      </c>
      <c r="IEI1" t="s">
        <v>6617</v>
      </c>
      <c r="IEJ1" t="s">
        <v>6618</v>
      </c>
      <c r="IEK1" t="s">
        <v>6619</v>
      </c>
      <c r="IEL1" t="s">
        <v>6620</v>
      </c>
      <c r="IEM1" t="s">
        <v>6621</v>
      </c>
      <c r="IEN1" t="s">
        <v>6622</v>
      </c>
      <c r="IEO1" t="s">
        <v>6623</v>
      </c>
      <c r="IEP1" t="s">
        <v>6624</v>
      </c>
      <c r="IEQ1" t="s">
        <v>6625</v>
      </c>
      <c r="IER1" t="s">
        <v>6626</v>
      </c>
      <c r="IES1" t="s">
        <v>6627</v>
      </c>
      <c r="IET1" t="s">
        <v>6628</v>
      </c>
      <c r="IEU1" t="s">
        <v>6629</v>
      </c>
      <c r="IEV1" t="s">
        <v>6630</v>
      </c>
      <c r="IEW1" t="s">
        <v>6631</v>
      </c>
      <c r="IEX1" t="s">
        <v>6632</v>
      </c>
      <c r="IEY1" t="s">
        <v>6633</v>
      </c>
      <c r="IEZ1" t="s">
        <v>6634</v>
      </c>
      <c r="IFA1" t="s">
        <v>6635</v>
      </c>
      <c r="IFB1" t="s">
        <v>6636</v>
      </c>
      <c r="IFC1" t="s">
        <v>6637</v>
      </c>
      <c r="IFD1" t="s">
        <v>6638</v>
      </c>
      <c r="IFE1" t="s">
        <v>6639</v>
      </c>
      <c r="IFF1" t="s">
        <v>6640</v>
      </c>
      <c r="IFG1" t="s">
        <v>6641</v>
      </c>
      <c r="IFH1" t="s">
        <v>6642</v>
      </c>
      <c r="IFI1" t="s">
        <v>6643</v>
      </c>
      <c r="IFJ1" t="s">
        <v>6644</v>
      </c>
      <c r="IFK1" t="s">
        <v>6645</v>
      </c>
      <c r="IFL1" t="s">
        <v>6646</v>
      </c>
      <c r="IFM1" t="s">
        <v>6647</v>
      </c>
      <c r="IFN1" t="s">
        <v>6648</v>
      </c>
      <c r="IFO1" t="s">
        <v>6649</v>
      </c>
      <c r="IFP1" t="s">
        <v>6650</v>
      </c>
      <c r="IFQ1" t="s">
        <v>6651</v>
      </c>
      <c r="IFR1" t="s">
        <v>6652</v>
      </c>
      <c r="IFS1" t="s">
        <v>6653</v>
      </c>
      <c r="IFT1" t="s">
        <v>6654</v>
      </c>
      <c r="IFU1" t="s">
        <v>6655</v>
      </c>
      <c r="IFV1" t="s">
        <v>6656</v>
      </c>
      <c r="IFW1" t="s">
        <v>6657</v>
      </c>
      <c r="IFX1" t="s">
        <v>6658</v>
      </c>
      <c r="IFY1" t="s">
        <v>6659</v>
      </c>
      <c r="IFZ1" t="s">
        <v>6660</v>
      </c>
      <c r="IGA1" t="s">
        <v>6661</v>
      </c>
      <c r="IGB1" t="s">
        <v>6662</v>
      </c>
      <c r="IGC1" t="s">
        <v>6663</v>
      </c>
      <c r="IGD1" t="s">
        <v>6664</v>
      </c>
      <c r="IGE1" t="s">
        <v>6665</v>
      </c>
      <c r="IGF1" t="s">
        <v>6666</v>
      </c>
      <c r="IGG1" t="s">
        <v>6667</v>
      </c>
      <c r="IGH1" t="s">
        <v>6668</v>
      </c>
      <c r="IGI1" t="s">
        <v>6669</v>
      </c>
      <c r="IGJ1" t="s">
        <v>6670</v>
      </c>
      <c r="IGK1" t="s">
        <v>6671</v>
      </c>
      <c r="IGL1" t="s">
        <v>6672</v>
      </c>
      <c r="IGM1" t="s">
        <v>6673</v>
      </c>
      <c r="IGN1" t="s">
        <v>6674</v>
      </c>
      <c r="IGO1" t="s">
        <v>6675</v>
      </c>
      <c r="IGP1" t="s">
        <v>6676</v>
      </c>
      <c r="IGQ1" t="s">
        <v>6677</v>
      </c>
      <c r="IGR1" t="s">
        <v>6678</v>
      </c>
      <c r="IGS1" t="s">
        <v>6679</v>
      </c>
      <c r="IGT1" t="s">
        <v>6680</v>
      </c>
      <c r="IGU1" t="s">
        <v>6681</v>
      </c>
      <c r="IGV1" t="s">
        <v>6682</v>
      </c>
      <c r="IGW1" t="s">
        <v>6683</v>
      </c>
      <c r="IGX1" t="s">
        <v>6684</v>
      </c>
      <c r="IGY1" t="s">
        <v>6685</v>
      </c>
      <c r="IGZ1" t="s">
        <v>6686</v>
      </c>
      <c r="IHA1" t="s">
        <v>6687</v>
      </c>
      <c r="IHB1" t="s">
        <v>6688</v>
      </c>
      <c r="IHC1" t="s">
        <v>6689</v>
      </c>
      <c r="IHD1" t="s">
        <v>6690</v>
      </c>
      <c r="IHE1" t="s">
        <v>6691</v>
      </c>
      <c r="IHF1" t="s">
        <v>6692</v>
      </c>
      <c r="IHG1" t="s">
        <v>6693</v>
      </c>
      <c r="IHH1" t="s">
        <v>6694</v>
      </c>
      <c r="IHI1" t="s">
        <v>6695</v>
      </c>
      <c r="IHJ1" t="s">
        <v>6696</v>
      </c>
      <c r="IHK1" t="s">
        <v>6697</v>
      </c>
      <c r="IHL1" t="s">
        <v>6698</v>
      </c>
      <c r="IHM1" t="s">
        <v>6699</v>
      </c>
      <c r="IHN1" t="s">
        <v>6700</v>
      </c>
      <c r="IHO1" t="s">
        <v>6701</v>
      </c>
      <c r="IHP1" t="s">
        <v>6702</v>
      </c>
      <c r="IHQ1" t="s">
        <v>6703</v>
      </c>
      <c r="IHR1" t="s">
        <v>6704</v>
      </c>
      <c r="IHS1" t="s">
        <v>6705</v>
      </c>
      <c r="IHT1" t="s">
        <v>6706</v>
      </c>
      <c r="IHU1" t="s">
        <v>6707</v>
      </c>
      <c r="IHV1" t="s">
        <v>6708</v>
      </c>
      <c r="IHW1" t="s">
        <v>6709</v>
      </c>
      <c r="IHX1" t="s">
        <v>6710</v>
      </c>
      <c r="IHY1" t="s">
        <v>6711</v>
      </c>
      <c r="IHZ1" t="s">
        <v>6712</v>
      </c>
      <c r="IIA1" t="s">
        <v>6713</v>
      </c>
      <c r="IIB1" t="s">
        <v>6714</v>
      </c>
      <c r="IIC1" t="s">
        <v>6715</v>
      </c>
      <c r="IID1" t="s">
        <v>6716</v>
      </c>
      <c r="IIE1" t="s">
        <v>6717</v>
      </c>
      <c r="IIF1" t="s">
        <v>6718</v>
      </c>
      <c r="IIG1" t="s">
        <v>6719</v>
      </c>
      <c r="IIH1" t="s">
        <v>6720</v>
      </c>
      <c r="III1" t="s">
        <v>6721</v>
      </c>
      <c r="IIJ1" t="s">
        <v>6722</v>
      </c>
      <c r="IIK1" t="s">
        <v>6723</v>
      </c>
      <c r="IIL1" t="s">
        <v>6724</v>
      </c>
      <c r="IIM1" t="s">
        <v>6725</v>
      </c>
      <c r="IIN1" t="s">
        <v>6726</v>
      </c>
      <c r="IIO1" t="s">
        <v>6727</v>
      </c>
      <c r="IIP1" t="s">
        <v>6728</v>
      </c>
      <c r="IIQ1" t="s">
        <v>6729</v>
      </c>
      <c r="IIR1" t="s">
        <v>6730</v>
      </c>
      <c r="IIS1" t="s">
        <v>6731</v>
      </c>
      <c r="IIT1" t="s">
        <v>6732</v>
      </c>
      <c r="IIU1" t="s">
        <v>6733</v>
      </c>
      <c r="IIV1" t="s">
        <v>6734</v>
      </c>
      <c r="IIW1" t="s">
        <v>6735</v>
      </c>
      <c r="IIX1" t="s">
        <v>6736</v>
      </c>
      <c r="IIY1" t="s">
        <v>6737</v>
      </c>
      <c r="IIZ1" t="s">
        <v>6738</v>
      </c>
      <c r="IJA1" t="s">
        <v>6739</v>
      </c>
      <c r="IJB1" t="s">
        <v>6740</v>
      </c>
      <c r="IJC1" t="s">
        <v>6741</v>
      </c>
      <c r="IJD1" t="s">
        <v>6742</v>
      </c>
      <c r="IJE1" t="s">
        <v>6743</v>
      </c>
      <c r="IJF1" t="s">
        <v>6744</v>
      </c>
      <c r="IJG1" t="s">
        <v>6745</v>
      </c>
      <c r="IJH1" t="s">
        <v>6746</v>
      </c>
      <c r="IJI1" t="s">
        <v>6747</v>
      </c>
      <c r="IJJ1" t="s">
        <v>6748</v>
      </c>
      <c r="IJK1" t="s">
        <v>6749</v>
      </c>
      <c r="IJL1" t="s">
        <v>6750</v>
      </c>
      <c r="IJM1" t="s">
        <v>6751</v>
      </c>
      <c r="IJN1" t="s">
        <v>6752</v>
      </c>
      <c r="IJO1" t="s">
        <v>6753</v>
      </c>
      <c r="IJP1" t="s">
        <v>6754</v>
      </c>
      <c r="IJQ1" t="s">
        <v>6755</v>
      </c>
      <c r="IJR1" t="s">
        <v>6756</v>
      </c>
      <c r="IJS1" t="s">
        <v>6757</v>
      </c>
      <c r="IJT1" t="s">
        <v>6758</v>
      </c>
      <c r="IJU1" t="s">
        <v>6759</v>
      </c>
      <c r="IJV1" t="s">
        <v>6760</v>
      </c>
      <c r="IJW1" t="s">
        <v>6761</v>
      </c>
      <c r="IJX1" t="s">
        <v>6762</v>
      </c>
      <c r="IJY1" t="s">
        <v>6763</v>
      </c>
      <c r="IJZ1" t="s">
        <v>6764</v>
      </c>
      <c r="IKA1" t="s">
        <v>6765</v>
      </c>
      <c r="IKB1" t="s">
        <v>6766</v>
      </c>
      <c r="IKC1" t="s">
        <v>6767</v>
      </c>
      <c r="IKD1" t="s">
        <v>6768</v>
      </c>
      <c r="IKE1" t="s">
        <v>6769</v>
      </c>
      <c r="IKF1" t="s">
        <v>6770</v>
      </c>
      <c r="IKG1" t="s">
        <v>6771</v>
      </c>
      <c r="IKH1" t="s">
        <v>6772</v>
      </c>
      <c r="IKI1" t="s">
        <v>6773</v>
      </c>
      <c r="IKJ1" t="s">
        <v>6774</v>
      </c>
      <c r="IKK1" t="s">
        <v>6775</v>
      </c>
      <c r="IKL1" t="s">
        <v>6776</v>
      </c>
      <c r="IKM1" t="s">
        <v>6777</v>
      </c>
      <c r="IKN1" t="s">
        <v>6778</v>
      </c>
      <c r="IKO1" t="s">
        <v>6779</v>
      </c>
      <c r="IKP1" t="s">
        <v>6780</v>
      </c>
      <c r="IKQ1" t="s">
        <v>6781</v>
      </c>
      <c r="IKR1" t="s">
        <v>6782</v>
      </c>
      <c r="IKS1" t="s">
        <v>6783</v>
      </c>
      <c r="IKT1" t="s">
        <v>6784</v>
      </c>
      <c r="IKU1" t="s">
        <v>6785</v>
      </c>
      <c r="IKV1" t="s">
        <v>6786</v>
      </c>
      <c r="IKW1" t="s">
        <v>6787</v>
      </c>
      <c r="IKX1" t="s">
        <v>6788</v>
      </c>
      <c r="IKY1" t="s">
        <v>6789</v>
      </c>
      <c r="IKZ1" t="s">
        <v>6790</v>
      </c>
      <c r="ILA1" t="s">
        <v>6791</v>
      </c>
      <c r="ILB1" t="s">
        <v>6792</v>
      </c>
      <c r="ILC1" t="s">
        <v>6793</v>
      </c>
      <c r="ILD1" t="s">
        <v>6794</v>
      </c>
      <c r="ILE1" t="s">
        <v>6795</v>
      </c>
      <c r="ILF1" t="s">
        <v>6796</v>
      </c>
      <c r="ILG1" t="s">
        <v>6797</v>
      </c>
      <c r="ILH1" t="s">
        <v>6798</v>
      </c>
      <c r="ILI1" t="s">
        <v>6799</v>
      </c>
      <c r="ILJ1" t="s">
        <v>6800</v>
      </c>
      <c r="ILK1" t="s">
        <v>6801</v>
      </c>
      <c r="ILL1" t="s">
        <v>6802</v>
      </c>
      <c r="ILM1" t="s">
        <v>6803</v>
      </c>
      <c r="ILN1" t="s">
        <v>6804</v>
      </c>
      <c r="ILO1" t="s">
        <v>6805</v>
      </c>
      <c r="ILP1" t="s">
        <v>6806</v>
      </c>
      <c r="ILQ1" t="s">
        <v>6807</v>
      </c>
      <c r="ILR1" t="s">
        <v>6808</v>
      </c>
      <c r="ILS1" t="s">
        <v>6809</v>
      </c>
      <c r="ILT1" t="s">
        <v>6810</v>
      </c>
      <c r="ILU1" t="s">
        <v>6811</v>
      </c>
      <c r="ILV1" t="s">
        <v>6812</v>
      </c>
      <c r="ILW1" t="s">
        <v>6813</v>
      </c>
      <c r="ILX1" t="s">
        <v>6814</v>
      </c>
      <c r="ILY1" t="s">
        <v>6815</v>
      </c>
      <c r="ILZ1" t="s">
        <v>6816</v>
      </c>
      <c r="IMA1" t="s">
        <v>6817</v>
      </c>
      <c r="IMB1" t="s">
        <v>6818</v>
      </c>
      <c r="IMC1" t="s">
        <v>6819</v>
      </c>
      <c r="IMD1" t="s">
        <v>6820</v>
      </c>
      <c r="IME1" t="s">
        <v>6821</v>
      </c>
      <c r="IMF1" t="s">
        <v>6822</v>
      </c>
      <c r="IMG1" t="s">
        <v>6823</v>
      </c>
      <c r="IMH1" t="s">
        <v>6824</v>
      </c>
      <c r="IMI1" t="s">
        <v>6825</v>
      </c>
      <c r="IMJ1" t="s">
        <v>6826</v>
      </c>
      <c r="IMK1" t="s">
        <v>6827</v>
      </c>
      <c r="IML1" t="s">
        <v>6828</v>
      </c>
      <c r="IMM1" t="s">
        <v>6829</v>
      </c>
      <c r="IMN1" t="s">
        <v>6830</v>
      </c>
      <c r="IMO1" t="s">
        <v>6831</v>
      </c>
      <c r="IMP1" t="s">
        <v>6832</v>
      </c>
      <c r="IMQ1" t="s">
        <v>6833</v>
      </c>
      <c r="IMR1" t="s">
        <v>6834</v>
      </c>
      <c r="IMS1" t="s">
        <v>6835</v>
      </c>
      <c r="IMT1" t="s">
        <v>6836</v>
      </c>
      <c r="IMU1" t="s">
        <v>6837</v>
      </c>
      <c r="IMV1" t="s">
        <v>6838</v>
      </c>
      <c r="IMW1" t="s">
        <v>6839</v>
      </c>
      <c r="IMX1" t="s">
        <v>6840</v>
      </c>
      <c r="IMY1" t="s">
        <v>6841</v>
      </c>
      <c r="IMZ1" t="s">
        <v>6842</v>
      </c>
      <c r="INA1" t="s">
        <v>6843</v>
      </c>
      <c r="INB1" t="s">
        <v>6844</v>
      </c>
      <c r="INC1" t="s">
        <v>6845</v>
      </c>
      <c r="IND1" t="s">
        <v>6846</v>
      </c>
      <c r="INE1" t="s">
        <v>6847</v>
      </c>
      <c r="INF1" t="s">
        <v>6848</v>
      </c>
      <c r="ING1" t="s">
        <v>6849</v>
      </c>
      <c r="INH1" t="s">
        <v>6850</v>
      </c>
      <c r="INI1" t="s">
        <v>6851</v>
      </c>
      <c r="INJ1" t="s">
        <v>6852</v>
      </c>
      <c r="INK1" t="s">
        <v>6853</v>
      </c>
      <c r="INL1" t="s">
        <v>6854</v>
      </c>
      <c r="INM1" t="s">
        <v>6855</v>
      </c>
      <c r="INN1" t="s">
        <v>6856</v>
      </c>
      <c r="INO1" t="s">
        <v>6857</v>
      </c>
      <c r="INP1" t="s">
        <v>6858</v>
      </c>
      <c r="INQ1" t="s">
        <v>6859</v>
      </c>
      <c r="INR1" t="s">
        <v>6860</v>
      </c>
      <c r="INS1" t="s">
        <v>6861</v>
      </c>
      <c r="INT1" t="s">
        <v>6862</v>
      </c>
      <c r="INU1" t="s">
        <v>6863</v>
      </c>
      <c r="INV1" t="s">
        <v>6864</v>
      </c>
      <c r="INW1" t="s">
        <v>6865</v>
      </c>
      <c r="INX1" t="s">
        <v>6866</v>
      </c>
      <c r="INY1" t="s">
        <v>6867</v>
      </c>
      <c r="INZ1" t="s">
        <v>6868</v>
      </c>
      <c r="IOA1" t="s">
        <v>6869</v>
      </c>
      <c r="IOB1" t="s">
        <v>6870</v>
      </c>
      <c r="IOC1" t="s">
        <v>6871</v>
      </c>
      <c r="IOD1" t="s">
        <v>6872</v>
      </c>
      <c r="IOE1" t="s">
        <v>6873</v>
      </c>
      <c r="IOF1" t="s">
        <v>6874</v>
      </c>
      <c r="IOG1" t="s">
        <v>6875</v>
      </c>
      <c r="IOH1" t="s">
        <v>6876</v>
      </c>
      <c r="IOI1" t="s">
        <v>6877</v>
      </c>
      <c r="IOJ1" t="s">
        <v>6878</v>
      </c>
      <c r="IOK1" t="s">
        <v>6879</v>
      </c>
      <c r="IOL1" t="s">
        <v>6880</v>
      </c>
      <c r="IOM1" t="s">
        <v>6881</v>
      </c>
      <c r="ION1" t="s">
        <v>6882</v>
      </c>
      <c r="IOO1" t="s">
        <v>6883</v>
      </c>
      <c r="IOP1" t="s">
        <v>6884</v>
      </c>
      <c r="IOQ1" t="s">
        <v>6885</v>
      </c>
      <c r="IOR1" t="s">
        <v>6886</v>
      </c>
      <c r="IOS1" t="s">
        <v>6887</v>
      </c>
      <c r="IOT1" t="s">
        <v>6888</v>
      </c>
      <c r="IOU1" t="s">
        <v>6889</v>
      </c>
      <c r="IOV1" t="s">
        <v>6890</v>
      </c>
      <c r="IOW1" t="s">
        <v>6891</v>
      </c>
      <c r="IOX1" t="s">
        <v>6892</v>
      </c>
      <c r="IOY1" t="s">
        <v>6893</v>
      </c>
      <c r="IOZ1" t="s">
        <v>6894</v>
      </c>
      <c r="IPA1" t="s">
        <v>6895</v>
      </c>
      <c r="IPB1" t="s">
        <v>6896</v>
      </c>
      <c r="IPC1" t="s">
        <v>6897</v>
      </c>
      <c r="IPD1" t="s">
        <v>6898</v>
      </c>
      <c r="IPE1" t="s">
        <v>6899</v>
      </c>
      <c r="IPF1" t="s">
        <v>6900</v>
      </c>
      <c r="IPG1" t="s">
        <v>6901</v>
      </c>
      <c r="IPH1" t="s">
        <v>6902</v>
      </c>
      <c r="IPI1" t="s">
        <v>6903</v>
      </c>
      <c r="IPJ1" t="s">
        <v>6904</v>
      </c>
      <c r="IPK1" t="s">
        <v>6905</v>
      </c>
      <c r="IPL1" t="s">
        <v>6906</v>
      </c>
      <c r="IPM1" t="s">
        <v>6907</v>
      </c>
      <c r="IPN1" t="s">
        <v>6908</v>
      </c>
      <c r="IPO1" t="s">
        <v>6909</v>
      </c>
      <c r="IPP1" t="s">
        <v>6910</v>
      </c>
      <c r="IPQ1" t="s">
        <v>6911</v>
      </c>
      <c r="IPR1" t="s">
        <v>6912</v>
      </c>
      <c r="IPS1" t="s">
        <v>6913</v>
      </c>
      <c r="IPT1" t="s">
        <v>6914</v>
      </c>
      <c r="IPU1" t="s">
        <v>6915</v>
      </c>
      <c r="IPV1" t="s">
        <v>6916</v>
      </c>
      <c r="IPW1" t="s">
        <v>6917</v>
      </c>
      <c r="IPX1" t="s">
        <v>6918</v>
      </c>
      <c r="IPY1" t="s">
        <v>6919</v>
      </c>
      <c r="IPZ1" t="s">
        <v>6920</v>
      </c>
      <c r="IQA1" t="s">
        <v>6921</v>
      </c>
      <c r="IQB1" t="s">
        <v>6922</v>
      </c>
      <c r="IQC1" t="s">
        <v>6923</v>
      </c>
      <c r="IQD1" t="s">
        <v>6924</v>
      </c>
      <c r="IQE1" t="s">
        <v>6925</v>
      </c>
      <c r="IQF1" t="s">
        <v>6926</v>
      </c>
      <c r="IQG1" t="s">
        <v>6927</v>
      </c>
      <c r="IQH1" t="s">
        <v>6928</v>
      </c>
      <c r="IQI1" t="s">
        <v>6929</v>
      </c>
      <c r="IQJ1" t="s">
        <v>6930</v>
      </c>
      <c r="IQK1" t="s">
        <v>6931</v>
      </c>
      <c r="IQL1" t="s">
        <v>6932</v>
      </c>
      <c r="IQM1" t="s">
        <v>6933</v>
      </c>
      <c r="IQN1" t="s">
        <v>6934</v>
      </c>
      <c r="IQO1" t="s">
        <v>6935</v>
      </c>
      <c r="IQP1" t="s">
        <v>6936</v>
      </c>
      <c r="IQQ1" t="s">
        <v>6937</v>
      </c>
      <c r="IQR1" t="s">
        <v>6938</v>
      </c>
      <c r="IQS1" t="s">
        <v>6939</v>
      </c>
      <c r="IQT1" t="s">
        <v>6940</v>
      </c>
      <c r="IQU1" t="s">
        <v>6941</v>
      </c>
      <c r="IQV1" t="s">
        <v>6942</v>
      </c>
      <c r="IQW1" t="s">
        <v>6943</v>
      </c>
      <c r="IQX1" t="s">
        <v>6944</v>
      </c>
      <c r="IQY1" t="s">
        <v>6945</v>
      </c>
      <c r="IQZ1" t="s">
        <v>6946</v>
      </c>
      <c r="IRA1" t="s">
        <v>6947</v>
      </c>
      <c r="IRB1" t="s">
        <v>6948</v>
      </c>
      <c r="IRC1" t="s">
        <v>6949</v>
      </c>
      <c r="IRD1" t="s">
        <v>6950</v>
      </c>
      <c r="IRE1" t="s">
        <v>6951</v>
      </c>
      <c r="IRF1" t="s">
        <v>6952</v>
      </c>
      <c r="IRG1" t="s">
        <v>6953</v>
      </c>
      <c r="IRH1" t="s">
        <v>6954</v>
      </c>
      <c r="IRI1" t="s">
        <v>6955</v>
      </c>
      <c r="IRJ1" t="s">
        <v>6956</v>
      </c>
      <c r="IRK1" t="s">
        <v>6957</v>
      </c>
      <c r="IRL1" t="s">
        <v>6958</v>
      </c>
      <c r="IRM1" t="s">
        <v>6959</v>
      </c>
      <c r="IRN1" t="s">
        <v>6960</v>
      </c>
      <c r="IRO1" t="s">
        <v>6961</v>
      </c>
      <c r="IRP1" t="s">
        <v>6962</v>
      </c>
      <c r="IRQ1" t="s">
        <v>6963</v>
      </c>
      <c r="IRR1" t="s">
        <v>6964</v>
      </c>
      <c r="IRS1" t="s">
        <v>6965</v>
      </c>
      <c r="IRT1" t="s">
        <v>6966</v>
      </c>
      <c r="IRU1" t="s">
        <v>6967</v>
      </c>
      <c r="IRV1" t="s">
        <v>6968</v>
      </c>
      <c r="IRW1" t="s">
        <v>6969</v>
      </c>
      <c r="IRX1" t="s">
        <v>6970</v>
      </c>
      <c r="IRY1" t="s">
        <v>6971</v>
      </c>
      <c r="IRZ1" t="s">
        <v>6972</v>
      </c>
      <c r="ISA1" t="s">
        <v>6973</v>
      </c>
      <c r="ISB1" t="s">
        <v>6974</v>
      </c>
      <c r="ISC1" t="s">
        <v>6975</v>
      </c>
      <c r="ISD1" t="s">
        <v>6976</v>
      </c>
      <c r="ISE1" t="s">
        <v>6977</v>
      </c>
      <c r="ISF1" t="s">
        <v>6978</v>
      </c>
      <c r="ISG1" t="s">
        <v>6979</v>
      </c>
      <c r="ISH1" t="s">
        <v>6980</v>
      </c>
      <c r="ISI1" t="s">
        <v>6981</v>
      </c>
      <c r="ISJ1" t="s">
        <v>6982</v>
      </c>
      <c r="ISK1" t="s">
        <v>6983</v>
      </c>
      <c r="ISL1" t="s">
        <v>6984</v>
      </c>
      <c r="ISM1" t="s">
        <v>6985</v>
      </c>
      <c r="ISN1" t="s">
        <v>6986</v>
      </c>
      <c r="ISO1" t="s">
        <v>6987</v>
      </c>
      <c r="ISP1" t="s">
        <v>6988</v>
      </c>
      <c r="ISQ1" t="s">
        <v>6989</v>
      </c>
      <c r="ISR1" t="s">
        <v>6990</v>
      </c>
      <c r="ISS1" t="s">
        <v>6991</v>
      </c>
      <c r="IST1" t="s">
        <v>6992</v>
      </c>
      <c r="ISU1" t="s">
        <v>6993</v>
      </c>
      <c r="ISV1" t="s">
        <v>6994</v>
      </c>
      <c r="ISW1" t="s">
        <v>6995</v>
      </c>
      <c r="ISX1" t="s">
        <v>6996</v>
      </c>
      <c r="ISY1" t="s">
        <v>6997</v>
      </c>
      <c r="ISZ1" t="s">
        <v>6998</v>
      </c>
      <c r="ITA1" t="s">
        <v>6999</v>
      </c>
      <c r="ITB1" t="s">
        <v>7000</v>
      </c>
      <c r="ITC1" t="s">
        <v>7001</v>
      </c>
      <c r="ITD1" t="s">
        <v>7002</v>
      </c>
      <c r="ITE1" t="s">
        <v>7003</v>
      </c>
      <c r="ITF1" t="s">
        <v>7004</v>
      </c>
      <c r="ITG1" t="s">
        <v>7005</v>
      </c>
      <c r="ITH1" t="s">
        <v>7006</v>
      </c>
      <c r="ITI1" t="s">
        <v>7007</v>
      </c>
      <c r="ITJ1" t="s">
        <v>7008</v>
      </c>
      <c r="ITK1" t="s">
        <v>7009</v>
      </c>
      <c r="ITL1" t="s">
        <v>7010</v>
      </c>
      <c r="ITM1" t="s">
        <v>7011</v>
      </c>
      <c r="ITN1" t="s">
        <v>7012</v>
      </c>
      <c r="ITO1" t="s">
        <v>7013</v>
      </c>
      <c r="ITP1" t="s">
        <v>7014</v>
      </c>
      <c r="ITQ1" t="s">
        <v>7015</v>
      </c>
      <c r="ITR1" t="s">
        <v>7016</v>
      </c>
      <c r="ITS1" t="s">
        <v>7017</v>
      </c>
      <c r="ITT1" t="s">
        <v>7018</v>
      </c>
      <c r="ITU1" t="s">
        <v>7019</v>
      </c>
      <c r="ITV1" t="s">
        <v>7020</v>
      </c>
      <c r="ITW1" t="s">
        <v>7021</v>
      </c>
      <c r="ITX1" t="s">
        <v>7022</v>
      </c>
      <c r="ITY1" t="s">
        <v>7023</v>
      </c>
      <c r="ITZ1" t="s">
        <v>7024</v>
      </c>
      <c r="IUA1" t="s">
        <v>7025</v>
      </c>
      <c r="IUB1" t="s">
        <v>7026</v>
      </c>
      <c r="IUC1" t="s">
        <v>7027</v>
      </c>
      <c r="IUD1" t="s">
        <v>7028</v>
      </c>
      <c r="IUE1" t="s">
        <v>7029</v>
      </c>
      <c r="IUF1" t="s">
        <v>7030</v>
      </c>
      <c r="IUG1" t="s">
        <v>7031</v>
      </c>
      <c r="IUH1" t="s">
        <v>7032</v>
      </c>
      <c r="IUI1" t="s">
        <v>7033</v>
      </c>
      <c r="IUJ1" t="s">
        <v>7034</v>
      </c>
      <c r="IUK1" t="s">
        <v>7035</v>
      </c>
      <c r="IUL1" t="s">
        <v>7036</v>
      </c>
      <c r="IUM1" t="s">
        <v>7037</v>
      </c>
      <c r="IUN1" t="s">
        <v>7038</v>
      </c>
      <c r="IUO1" t="s">
        <v>7039</v>
      </c>
      <c r="IUP1" t="s">
        <v>7040</v>
      </c>
      <c r="IUQ1" t="s">
        <v>7041</v>
      </c>
      <c r="IUR1" t="s">
        <v>7042</v>
      </c>
      <c r="IUS1" t="s">
        <v>7043</v>
      </c>
      <c r="IUT1" t="s">
        <v>7044</v>
      </c>
      <c r="IUU1" t="s">
        <v>7045</v>
      </c>
      <c r="IUV1" t="s">
        <v>7046</v>
      </c>
      <c r="IUW1" t="s">
        <v>7047</v>
      </c>
      <c r="IUX1" t="s">
        <v>7048</v>
      </c>
      <c r="IUY1" t="s">
        <v>7049</v>
      </c>
      <c r="IUZ1" t="s">
        <v>7050</v>
      </c>
      <c r="IVA1" t="s">
        <v>7051</v>
      </c>
      <c r="IVB1" t="s">
        <v>7052</v>
      </c>
      <c r="IVC1" t="s">
        <v>7053</v>
      </c>
      <c r="IVD1" t="s">
        <v>7054</v>
      </c>
      <c r="IVE1" t="s">
        <v>7055</v>
      </c>
      <c r="IVF1" t="s">
        <v>7056</v>
      </c>
      <c r="IVG1" t="s">
        <v>7057</v>
      </c>
      <c r="IVH1" t="s">
        <v>7058</v>
      </c>
      <c r="IVI1" t="s">
        <v>7059</v>
      </c>
      <c r="IVJ1" t="s">
        <v>7060</v>
      </c>
      <c r="IVK1" t="s">
        <v>7061</v>
      </c>
      <c r="IVL1" t="s">
        <v>7062</v>
      </c>
      <c r="IVM1" t="s">
        <v>7063</v>
      </c>
      <c r="IVN1" t="s">
        <v>7064</v>
      </c>
      <c r="IVO1" t="s">
        <v>7065</v>
      </c>
      <c r="IVP1" t="s">
        <v>7066</v>
      </c>
      <c r="IVQ1" t="s">
        <v>7067</v>
      </c>
      <c r="IVR1" t="s">
        <v>7068</v>
      </c>
      <c r="IVS1" t="s">
        <v>7069</v>
      </c>
      <c r="IVT1" t="s">
        <v>7070</v>
      </c>
      <c r="IVU1" t="s">
        <v>7071</v>
      </c>
      <c r="IVV1" t="s">
        <v>7072</v>
      </c>
      <c r="IVW1" t="s">
        <v>7073</v>
      </c>
      <c r="IVX1" t="s">
        <v>7074</v>
      </c>
      <c r="IVY1" t="s">
        <v>7075</v>
      </c>
      <c r="IVZ1" t="s">
        <v>7076</v>
      </c>
      <c r="IWA1" t="s">
        <v>7077</v>
      </c>
      <c r="IWB1" t="s">
        <v>7078</v>
      </c>
      <c r="IWC1" t="s">
        <v>7079</v>
      </c>
      <c r="IWD1" t="s">
        <v>7080</v>
      </c>
      <c r="IWE1" t="s">
        <v>7081</v>
      </c>
      <c r="IWF1" t="s">
        <v>7082</v>
      </c>
      <c r="IWG1" t="s">
        <v>7083</v>
      </c>
      <c r="IWH1" t="s">
        <v>7084</v>
      </c>
      <c r="IWI1" t="s">
        <v>7085</v>
      </c>
      <c r="IWJ1" t="s">
        <v>7086</v>
      </c>
      <c r="IWK1" t="s">
        <v>7087</v>
      </c>
      <c r="IWL1" t="s">
        <v>7088</v>
      </c>
      <c r="IWM1" t="s">
        <v>7089</v>
      </c>
      <c r="IWN1" t="s">
        <v>7090</v>
      </c>
      <c r="IWO1" t="s">
        <v>7091</v>
      </c>
      <c r="IWP1" t="s">
        <v>7092</v>
      </c>
      <c r="IWQ1" t="s">
        <v>7093</v>
      </c>
      <c r="IWR1" t="s">
        <v>7094</v>
      </c>
      <c r="IWS1" t="s">
        <v>7095</v>
      </c>
      <c r="IWT1" t="s">
        <v>7096</v>
      </c>
      <c r="IWU1" t="s">
        <v>7097</v>
      </c>
      <c r="IWV1" t="s">
        <v>7098</v>
      </c>
      <c r="IWW1" t="s">
        <v>7099</v>
      </c>
      <c r="IWX1" t="s">
        <v>7100</v>
      </c>
      <c r="IWY1" t="s">
        <v>7101</v>
      </c>
      <c r="IWZ1" t="s">
        <v>7102</v>
      </c>
      <c r="IXA1" t="s">
        <v>7103</v>
      </c>
      <c r="IXB1" t="s">
        <v>7104</v>
      </c>
      <c r="IXC1" t="s">
        <v>7105</v>
      </c>
      <c r="IXD1" t="s">
        <v>7106</v>
      </c>
      <c r="IXE1" t="s">
        <v>7107</v>
      </c>
      <c r="IXF1" t="s">
        <v>7108</v>
      </c>
      <c r="IXG1" t="s">
        <v>7109</v>
      </c>
      <c r="IXH1" t="s">
        <v>7110</v>
      </c>
      <c r="IXI1" t="s">
        <v>7111</v>
      </c>
      <c r="IXJ1" t="s">
        <v>7112</v>
      </c>
      <c r="IXK1" t="s">
        <v>7113</v>
      </c>
      <c r="IXL1" t="s">
        <v>7114</v>
      </c>
      <c r="IXM1" t="s">
        <v>7115</v>
      </c>
      <c r="IXN1" t="s">
        <v>7116</v>
      </c>
      <c r="IXO1" t="s">
        <v>7117</v>
      </c>
      <c r="IXP1" t="s">
        <v>7118</v>
      </c>
      <c r="IXQ1" t="s">
        <v>7119</v>
      </c>
      <c r="IXR1" t="s">
        <v>7120</v>
      </c>
      <c r="IXS1" t="s">
        <v>7121</v>
      </c>
      <c r="IXT1" t="s">
        <v>7122</v>
      </c>
      <c r="IXU1" t="s">
        <v>7123</v>
      </c>
      <c r="IXV1" t="s">
        <v>7124</v>
      </c>
      <c r="IXW1" t="s">
        <v>7125</v>
      </c>
      <c r="IXX1" t="s">
        <v>7126</v>
      </c>
      <c r="IXY1" t="s">
        <v>7127</v>
      </c>
      <c r="IXZ1" t="s">
        <v>7128</v>
      </c>
      <c r="IYA1" t="s">
        <v>7129</v>
      </c>
      <c r="IYB1" t="s">
        <v>7130</v>
      </c>
      <c r="IYC1" t="s">
        <v>7131</v>
      </c>
      <c r="IYD1" t="s">
        <v>7132</v>
      </c>
      <c r="IYE1" t="s">
        <v>7133</v>
      </c>
      <c r="IYF1" t="s">
        <v>7134</v>
      </c>
      <c r="IYG1" t="s">
        <v>7135</v>
      </c>
      <c r="IYH1" t="s">
        <v>7136</v>
      </c>
      <c r="IYI1" t="s">
        <v>7137</v>
      </c>
      <c r="IYJ1" t="s">
        <v>7138</v>
      </c>
      <c r="IYK1" t="s">
        <v>7139</v>
      </c>
      <c r="IYL1" t="s">
        <v>7140</v>
      </c>
      <c r="IYM1" t="s">
        <v>7141</v>
      </c>
      <c r="IYN1" t="s">
        <v>7142</v>
      </c>
      <c r="IYO1" t="s">
        <v>7143</v>
      </c>
      <c r="IYP1" t="s">
        <v>7144</v>
      </c>
      <c r="IYQ1" t="s">
        <v>7145</v>
      </c>
      <c r="IYR1" t="s">
        <v>7146</v>
      </c>
      <c r="IYS1" t="s">
        <v>7147</v>
      </c>
      <c r="IYT1" t="s">
        <v>7148</v>
      </c>
      <c r="IYU1" t="s">
        <v>7149</v>
      </c>
      <c r="IYV1" t="s">
        <v>7150</v>
      </c>
      <c r="IYW1" t="s">
        <v>7151</v>
      </c>
      <c r="IYX1" t="s">
        <v>7152</v>
      </c>
      <c r="IYY1" t="s">
        <v>7153</v>
      </c>
      <c r="IYZ1" t="s">
        <v>7154</v>
      </c>
      <c r="IZA1" t="s">
        <v>7155</v>
      </c>
      <c r="IZB1" t="s">
        <v>7156</v>
      </c>
      <c r="IZC1" t="s">
        <v>7157</v>
      </c>
      <c r="IZD1" t="s">
        <v>7158</v>
      </c>
      <c r="IZE1" t="s">
        <v>7159</v>
      </c>
      <c r="IZF1" t="s">
        <v>7160</v>
      </c>
      <c r="IZG1" t="s">
        <v>7161</v>
      </c>
      <c r="IZH1" t="s">
        <v>7162</v>
      </c>
      <c r="IZI1" t="s">
        <v>7163</v>
      </c>
      <c r="IZJ1" t="s">
        <v>7164</v>
      </c>
      <c r="IZK1" t="s">
        <v>7165</v>
      </c>
      <c r="IZL1" t="s">
        <v>7166</v>
      </c>
      <c r="IZM1" t="s">
        <v>7167</v>
      </c>
      <c r="IZN1" t="s">
        <v>7168</v>
      </c>
      <c r="IZO1" t="s">
        <v>7169</v>
      </c>
      <c r="IZP1" t="s">
        <v>7170</v>
      </c>
      <c r="IZQ1" t="s">
        <v>7171</v>
      </c>
      <c r="IZR1" t="s">
        <v>7172</v>
      </c>
      <c r="IZS1" t="s">
        <v>7173</v>
      </c>
      <c r="IZT1" t="s">
        <v>7174</v>
      </c>
      <c r="IZU1" t="s">
        <v>7175</v>
      </c>
      <c r="IZV1" t="s">
        <v>7176</v>
      </c>
      <c r="IZW1" t="s">
        <v>7177</v>
      </c>
      <c r="IZX1" t="s">
        <v>7178</v>
      </c>
      <c r="IZY1" t="s">
        <v>7179</v>
      </c>
      <c r="IZZ1" t="s">
        <v>7180</v>
      </c>
      <c r="JAA1" t="s">
        <v>7181</v>
      </c>
      <c r="JAB1" t="s">
        <v>7182</v>
      </c>
      <c r="JAC1" t="s">
        <v>7183</v>
      </c>
      <c r="JAD1" t="s">
        <v>7184</v>
      </c>
      <c r="JAE1" t="s">
        <v>7185</v>
      </c>
      <c r="JAF1" t="s">
        <v>7186</v>
      </c>
      <c r="JAG1" t="s">
        <v>7187</v>
      </c>
      <c r="JAH1" t="s">
        <v>7188</v>
      </c>
      <c r="JAI1" t="s">
        <v>7189</v>
      </c>
      <c r="JAJ1" t="s">
        <v>7190</v>
      </c>
      <c r="JAK1" t="s">
        <v>7191</v>
      </c>
      <c r="JAL1" t="s">
        <v>7192</v>
      </c>
      <c r="JAM1" t="s">
        <v>7193</v>
      </c>
      <c r="JAN1" t="s">
        <v>7194</v>
      </c>
      <c r="JAO1" t="s">
        <v>7195</v>
      </c>
      <c r="JAP1" t="s">
        <v>7196</v>
      </c>
      <c r="JAQ1" t="s">
        <v>7197</v>
      </c>
      <c r="JAR1" t="s">
        <v>7198</v>
      </c>
      <c r="JAS1" t="s">
        <v>7199</v>
      </c>
      <c r="JAT1" t="s">
        <v>7200</v>
      </c>
      <c r="JAU1" t="s">
        <v>7201</v>
      </c>
      <c r="JAV1" t="s">
        <v>7202</v>
      </c>
      <c r="JAW1" t="s">
        <v>7203</v>
      </c>
      <c r="JAX1" t="s">
        <v>7204</v>
      </c>
      <c r="JAY1" t="s">
        <v>7205</v>
      </c>
      <c r="JAZ1" t="s">
        <v>7206</v>
      </c>
      <c r="JBA1" t="s">
        <v>7207</v>
      </c>
      <c r="JBB1" t="s">
        <v>7208</v>
      </c>
      <c r="JBC1" t="s">
        <v>7209</v>
      </c>
      <c r="JBD1" t="s">
        <v>7210</v>
      </c>
      <c r="JBE1" t="s">
        <v>7211</v>
      </c>
      <c r="JBF1" t="s">
        <v>7212</v>
      </c>
      <c r="JBG1" t="s">
        <v>7213</v>
      </c>
      <c r="JBH1" t="s">
        <v>7214</v>
      </c>
      <c r="JBI1" t="s">
        <v>7215</v>
      </c>
      <c r="JBJ1" t="s">
        <v>7216</v>
      </c>
      <c r="JBK1" t="s">
        <v>7217</v>
      </c>
      <c r="JBL1" t="s">
        <v>7218</v>
      </c>
      <c r="JBM1" t="s">
        <v>7219</v>
      </c>
      <c r="JBN1" t="s">
        <v>7220</v>
      </c>
      <c r="JBO1" t="s">
        <v>7221</v>
      </c>
      <c r="JBP1" t="s">
        <v>7222</v>
      </c>
      <c r="JBQ1" t="s">
        <v>7223</v>
      </c>
      <c r="JBR1" t="s">
        <v>7224</v>
      </c>
      <c r="JBS1" t="s">
        <v>7225</v>
      </c>
      <c r="JBT1" t="s">
        <v>7226</v>
      </c>
      <c r="JBU1" t="s">
        <v>7227</v>
      </c>
      <c r="JBV1" t="s">
        <v>7228</v>
      </c>
      <c r="JBW1" t="s">
        <v>7229</v>
      </c>
      <c r="JBX1" t="s">
        <v>7230</v>
      </c>
      <c r="JBY1" t="s">
        <v>7231</v>
      </c>
      <c r="JBZ1" t="s">
        <v>7232</v>
      </c>
      <c r="JCA1" t="s">
        <v>7233</v>
      </c>
      <c r="JCB1" t="s">
        <v>7234</v>
      </c>
      <c r="JCC1" t="s">
        <v>7235</v>
      </c>
      <c r="JCD1" t="s">
        <v>7236</v>
      </c>
      <c r="JCE1" t="s">
        <v>7237</v>
      </c>
      <c r="JCF1" t="s">
        <v>7238</v>
      </c>
      <c r="JCG1" t="s">
        <v>7239</v>
      </c>
      <c r="JCH1" t="s">
        <v>7240</v>
      </c>
      <c r="JCI1" t="s">
        <v>7241</v>
      </c>
      <c r="JCJ1" t="s">
        <v>7242</v>
      </c>
      <c r="JCK1" t="s">
        <v>7243</v>
      </c>
      <c r="JCL1" t="s">
        <v>7244</v>
      </c>
      <c r="JCM1" t="s">
        <v>7245</v>
      </c>
      <c r="JCN1" t="s">
        <v>7246</v>
      </c>
      <c r="JCO1" t="s">
        <v>7247</v>
      </c>
      <c r="JCP1" t="s">
        <v>7248</v>
      </c>
      <c r="JCQ1" t="s">
        <v>7249</v>
      </c>
      <c r="JCR1" t="s">
        <v>7250</v>
      </c>
      <c r="JCS1" t="s">
        <v>7251</v>
      </c>
      <c r="JCT1" t="s">
        <v>7252</v>
      </c>
      <c r="JCU1" t="s">
        <v>7253</v>
      </c>
      <c r="JCV1" t="s">
        <v>7254</v>
      </c>
      <c r="JCW1" t="s">
        <v>7255</v>
      </c>
      <c r="JCX1" t="s">
        <v>7256</v>
      </c>
      <c r="JCY1" t="s">
        <v>7257</v>
      </c>
      <c r="JCZ1" t="s">
        <v>7258</v>
      </c>
      <c r="JDA1" t="s">
        <v>7259</v>
      </c>
      <c r="JDB1" t="s">
        <v>7260</v>
      </c>
      <c r="JDC1" t="s">
        <v>7261</v>
      </c>
      <c r="JDD1" t="s">
        <v>7262</v>
      </c>
      <c r="JDE1" t="s">
        <v>7263</v>
      </c>
      <c r="JDF1" t="s">
        <v>7264</v>
      </c>
      <c r="JDG1" t="s">
        <v>7265</v>
      </c>
      <c r="JDH1" t="s">
        <v>7266</v>
      </c>
      <c r="JDI1" t="s">
        <v>7267</v>
      </c>
      <c r="JDJ1" t="s">
        <v>7268</v>
      </c>
      <c r="JDK1" t="s">
        <v>7269</v>
      </c>
      <c r="JDL1" t="s">
        <v>7270</v>
      </c>
      <c r="JDM1" t="s">
        <v>7271</v>
      </c>
      <c r="JDN1" t="s">
        <v>7272</v>
      </c>
      <c r="JDO1" t="s">
        <v>7273</v>
      </c>
      <c r="JDP1" t="s">
        <v>7274</v>
      </c>
      <c r="JDQ1" t="s">
        <v>7275</v>
      </c>
      <c r="JDR1" t="s">
        <v>7276</v>
      </c>
      <c r="JDS1" t="s">
        <v>7277</v>
      </c>
      <c r="JDT1" t="s">
        <v>7278</v>
      </c>
      <c r="JDU1" t="s">
        <v>7279</v>
      </c>
      <c r="JDV1" t="s">
        <v>7280</v>
      </c>
      <c r="JDW1" t="s">
        <v>7281</v>
      </c>
      <c r="JDX1" t="s">
        <v>7282</v>
      </c>
      <c r="JDY1" t="s">
        <v>7283</v>
      </c>
      <c r="JDZ1" t="s">
        <v>7284</v>
      </c>
      <c r="JEA1" t="s">
        <v>7285</v>
      </c>
      <c r="JEB1" t="s">
        <v>7286</v>
      </c>
      <c r="JEC1" t="s">
        <v>7287</v>
      </c>
      <c r="JED1" t="s">
        <v>7288</v>
      </c>
      <c r="JEE1" t="s">
        <v>7289</v>
      </c>
      <c r="JEF1" t="s">
        <v>7290</v>
      </c>
      <c r="JEG1" t="s">
        <v>7291</v>
      </c>
      <c r="JEH1" t="s">
        <v>7292</v>
      </c>
      <c r="JEI1" t="s">
        <v>7293</v>
      </c>
      <c r="JEJ1" t="s">
        <v>7294</v>
      </c>
      <c r="JEK1" t="s">
        <v>7295</v>
      </c>
      <c r="JEL1" t="s">
        <v>7296</v>
      </c>
      <c r="JEM1" t="s">
        <v>7297</v>
      </c>
      <c r="JEN1" t="s">
        <v>7298</v>
      </c>
      <c r="JEO1" t="s">
        <v>7299</v>
      </c>
      <c r="JEP1" t="s">
        <v>7300</v>
      </c>
      <c r="JEQ1" t="s">
        <v>7301</v>
      </c>
      <c r="JER1" t="s">
        <v>7302</v>
      </c>
      <c r="JES1" t="s">
        <v>7303</v>
      </c>
      <c r="JET1" t="s">
        <v>7304</v>
      </c>
      <c r="JEU1" t="s">
        <v>7305</v>
      </c>
      <c r="JEV1" t="s">
        <v>7306</v>
      </c>
      <c r="JEW1" t="s">
        <v>7307</v>
      </c>
      <c r="JEX1" t="s">
        <v>7308</v>
      </c>
      <c r="JEY1" t="s">
        <v>7309</v>
      </c>
      <c r="JEZ1" t="s">
        <v>7310</v>
      </c>
      <c r="JFA1" t="s">
        <v>7311</v>
      </c>
      <c r="JFB1" t="s">
        <v>7312</v>
      </c>
      <c r="JFC1" t="s">
        <v>7313</v>
      </c>
      <c r="JFD1" t="s">
        <v>7314</v>
      </c>
      <c r="JFE1" t="s">
        <v>7315</v>
      </c>
      <c r="JFF1" t="s">
        <v>7316</v>
      </c>
      <c r="JFG1" t="s">
        <v>7317</v>
      </c>
      <c r="JFH1" t="s">
        <v>7318</v>
      </c>
      <c r="JFI1" t="s">
        <v>7319</v>
      </c>
      <c r="JFJ1" t="s">
        <v>7320</v>
      </c>
      <c r="JFK1" t="s">
        <v>7321</v>
      </c>
      <c r="JFL1" t="s">
        <v>7322</v>
      </c>
      <c r="JFM1" t="s">
        <v>7323</v>
      </c>
      <c r="JFN1" t="s">
        <v>7324</v>
      </c>
      <c r="JFO1" t="s">
        <v>7325</v>
      </c>
      <c r="JFP1" t="s">
        <v>7326</v>
      </c>
      <c r="JFQ1" t="s">
        <v>7327</v>
      </c>
      <c r="JFR1" t="s">
        <v>7328</v>
      </c>
      <c r="JFS1" t="s">
        <v>7329</v>
      </c>
      <c r="JFT1" t="s">
        <v>7330</v>
      </c>
      <c r="JFU1" t="s">
        <v>7331</v>
      </c>
      <c r="JFV1" t="s">
        <v>7332</v>
      </c>
      <c r="JFW1" t="s">
        <v>7333</v>
      </c>
      <c r="JFX1" t="s">
        <v>7334</v>
      </c>
      <c r="JFY1" t="s">
        <v>7335</v>
      </c>
      <c r="JFZ1" t="s">
        <v>7336</v>
      </c>
      <c r="JGA1" t="s">
        <v>7337</v>
      </c>
      <c r="JGB1" t="s">
        <v>7338</v>
      </c>
      <c r="JGC1" t="s">
        <v>7339</v>
      </c>
      <c r="JGD1" t="s">
        <v>7340</v>
      </c>
      <c r="JGE1" t="s">
        <v>7341</v>
      </c>
      <c r="JGF1" t="s">
        <v>7342</v>
      </c>
      <c r="JGG1" t="s">
        <v>7343</v>
      </c>
      <c r="JGH1" t="s">
        <v>7344</v>
      </c>
      <c r="JGI1" t="s">
        <v>7345</v>
      </c>
      <c r="JGJ1" t="s">
        <v>7346</v>
      </c>
      <c r="JGK1" t="s">
        <v>7347</v>
      </c>
      <c r="JGL1" t="s">
        <v>7348</v>
      </c>
      <c r="JGM1" t="s">
        <v>7349</v>
      </c>
      <c r="JGN1" t="s">
        <v>7350</v>
      </c>
      <c r="JGO1" t="s">
        <v>7351</v>
      </c>
      <c r="JGP1" t="s">
        <v>7352</v>
      </c>
      <c r="JGQ1" t="s">
        <v>7353</v>
      </c>
      <c r="JGR1" t="s">
        <v>7354</v>
      </c>
      <c r="JGS1" t="s">
        <v>7355</v>
      </c>
      <c r="JGT1" t="s">
        <v>7356</v>
      </c>
      <c r="JGU1" t="s">
        <v>7357</v>
      </c>
      <c r="JGV1" t="s">
        <v>7358</v>
      </c>
      <c r="JGW1" t="s">
        <v>7359</v>
      </c>
      <c r="JGX1" t="s">
        <v>7360</v>
      </c>
      <c r="JGY1" t="s">
        <v>7361</v>
      </c>
      <c r="JGZ1" t="s">
        <v>7362</v>
      </c>
      <c r="JHA1" t="s">
        <v>7363</v>
      </c>
      <c r="JHB1" t="s">
        <v>7364</v>
      </c>
      <c r="JHC1" t="s">
        <v>7365</v>
      </c>
      <c r="JHD1" t="s">
        <v>7366</v>
      </c>
      <c r="JHE1" t="s">
        <v>7367</v>
      </c>
      <c r="JHF1" t="s">
        <v>7368</v>
      </c>
      <c r="JHG1" t="s">
        <v>7369</v>
      </c>
      <c r="JHH1" t="s">
        <v>7370</v>
      </c>
      <c r="JHI1" t="s">
        <v>7371</v>
      </c>
      <c r="JHJ1" t="s">
        <v>7372</v>
      </c>
      <c r="JHK1" t="s">
        <v>7373</v>
      </c>
      <c r="JHL1" t="s">
        <v>7374</v>
      </c>
      <c r="JHM1" t="s">
        <v>7375</v>
      </c>
      <c r="JHN1" t="s">
        <v>7376</v>
      </c>
      <c r="JHO1" t="s">
        <v>7377</v>
      </c>
      <c r="JHP1" t="s">
        <v>7378</v>
      </c>
      <c r="JHQ1" t="s">
        <v>7379</v>
      </c>
      <c r="JHR1" t="s">
        <v>7380</v>
      </c>
      <c r="JHS1" t="s">
        <v>7381</v>
      </c>
      <c r="JHT1" t="s">
        <v>7382</v>
      </c>
      <c r="JHU1" t="s">
        <v>7383</v>
      </c>
      <c r="JHV1" t="s">
        <v>7384</v>
      </c>
      <c r="JHW1" t="s">
        <v>7385</v>
      </c>
      <c r="JHX1" t="s">
        <v>7386</v>
      </c>
      <c r="JHY1" t="s">
        <v>7387</v>
      </c>
      <c r="JHZ1" t="s">
        <v>7388</v>
      </c>
      <c r="JIA1" t="s">
        <v>7389</v>
      </c>
      <c r="JIB1" t="s">
        <v>7390</v>
      </c>
      <c r="JIC1" t="s">
        <v>7391</v>
      </c>
      <c r="JID1" t="s">
        <v>7392</v>
      </c>
      <c r="JIE1" t="s">
        <v>7393</v>
      </c>
      <c r="JIF1" t="s">
        <v>7394</v>
      </c>
      <c r="JIG1" t="s">
        <v>7395</v>
      </c>
      <c r="JIH1" t="s">
        <v>7396</v>
      </c>
      <c r="JII1" t="s">
        <v>7397</v>
      </c>
      <c r="JIJ1" t="s">
        <v>7398</v>
      </c>
      <c r="JIK1" t="s">
        <v>7399</v>
      </c>
      <c r="JIL1" t="s">
        <v>7400</v>
      </c>
      <c r="JIM1" t="s">
        <v>7401</v>
      </c>
      <c r="JIN1" t="s">
        <v>7402</v>
      </c>
      <c r="JIO1" t="s">
        <v>7403</v>
      </c>
      <c r="JIP1" t="s">
        <v>7404</v>
      </c>
      <c r="JIQ1" t="s">
        <v>7405</v>
      </c>
      <c r="JIR1" t="s">
        <v>7406</v>
      </c>
      <c r="JIS1" t="s">
        <v>7407</v>
      </c>
      <c r="JIT1" t="s">
        <v>7408</v>
      </c>
      <c r="JIU1" t="s">
        <v>7409</v>
      </c>
      <c r="JIV1" t="s">
        <v>7410</v>
      </c>
      <c r="JIW1" t="s">
        <v>7411</v>
      </c>
      <c r="JIX1" t="s">
        <v>7412</v>
      </c>
      <c r="JIY1" t="s">
        <v>7413</v>
      </c>
      <c r="JIZ1" t="s">
        <v>7414</v>
      </c>
      <c r="JJA1" t="s">
        <v>7415</v>
      </c>
      <c r="JJB1" t="s">
        <v>7416</v>
      </c>
      <c r="JJC1" t="s">
        <v>7417</v>
      </c>
      <c r="JJD1" t="s">
        <v>7418</v>
      </c>
      <c r="JJE1" t="s">
        <v>7419</v>
      </c>
      <c r="JJF1" t="s">
        <v>7420</v>
      </c>
      <c r="JJG1" t="s">
        <v>7421</v>
      </c>
      <c r="JJH1" t="s">
        <v>7422</v>
      </c>
      <c r="JJI1" t="s">
        <v>7423</v>
      </c>
      <c r="JJJ1" t="s">
        <v>7424</v>
      </c>
      <c r="JJK1" t="s">
        <v>7425</v>
      </c>
      <c r="JJL1" t="s">
        <v>7426</v>
      </c>
      <c r="JJM1" t="s">
        <v>7427</v>
      </c>
      <c r="JJN1" t="s">
        <v>7428</v>
      </c>
      <c r="JJO1" t="s">
        <v>7429</v>
      </c>
      <c r="JJP1" t="s">
        <v>7430</v>
      </c>
      <c r="JJQ1" t="s">
        <v>7431</v>
      </c>
      <c r="JJR1" t="s">
        <v>7432</v>
      </c>
      <c r="JJS1" t="s">
        <v>7433</v>
      </c>
      <c r="JJT1" t="s">
        <v>7434</v>
      </c>
      <c r="JJU1" t="s">
        <v>7435</v>
      </c>
      <c r="JJV1" t="s">
        <v>7436</v>
      </c>
      <c r="JJW1" t="s">
        <v>7437</v>
      </c>
      <c r="JJX1" t="s">
        <v>7438</v>
      </c>
      <c r="JJY1" t="s">
        <v>7439</v>
      </c>
      <c r="JJZ1" t="s">
        <v>7440</v>
      </c>
      <c r="JKA1" t="s">
        <v>7441</v>
      </c>
      <c r="JKB1" t="s">
        <v>7442</v>
      </c>
      <c r="JKC1" t="s">
        <v>7443</v>
      </c>
      <c r="JKD1" t="s">
        <v>7444</v>
      </c>
      <c r="JKE1" t="s">
        <v>7445</v>
      </c>
      <c r="JKF1" t="s">
        <v>7446</v>
      </c>
      <c r="JKG1" t="s">
        <v>7447</v>
      </c>
      <c r="JKH1" t="s">
        <v>7448</v>
      </c>
      <c r="JKI1" t="s">
        <v>7449</v>
      </c>
      <c r="JKJ1" t="s">
        <v>7450</v>
      </c>
      <c r="JKK1" t="s">
        <v>7451</v>
      </c>
      <c r="JKL1" t="s">
        <v>7452</v>
      </c>
      <c r="JKM1" t="s">
        <v>7453</v>
      </c>
      <c r="JKN1" t="s">
        <v>7454</v>
      </c>
      <c r="JKO1" t="s">
        <v>7455</v>
      </c>
      <c r="JKP1" t="s">
        <v>7456</v>
      </c>
      <c r="JKQ1" t="s">
        <v>7457</v>
      </c>
      <c r="JKR1" t="s">
        <v>7458</v>
      </c>
      <c r="JKS1" t="s">
        <v>7459</v>
      </c>
      <c r="JKT1" t="s">
        <v>7460</v>
      </c>
      <c r="JKU1" t="s">
        <v>7461</v>
      </c>
      <c r="JKV1" t="s">
        <v>7462</v>
      </c>
      <c r="JKW1" t="s">
        <v>7463</v>
      </c>
      <c r="JKX1" t="s">
        <v>7464</v>
      </c>
      <c r="JKY1" t="s">
        <v>7465</v>
      </c>
      <c r="JKZ1" t="s">
        <v>7466</v>
      </c>
      <c r="JLA1" t="s">
        <v>7467</v>
      </c>
      <c r="JLB1" t="s">
        <v>7468</v>
      </c>
      <c r="JLC1" t="s">
        <v>7469</v>
      </c>
      <c r="JLD1" t="s">
        <v>7470</v>
      </c>
      <c r="JLE1" t="s">
        <v>7471</v>
      </c>
      <c r="JLF1" t="s">
        <v>7472</v>
      </c>
      <c r="JLG1" t="s">
        <v>7473</v>
      </c>
      <c r="JLH1" t="s">
        <v>7474</v>
      </c>
      <c r="JLI1" t="s">
        <v>7475</v>
      </c>
      <c r="JLJ1" t="s">
        <v>7476</v>
      </c>
      <c r="JLK1" t="s">
        <v>7477</v>
      </c>
      <c r="JLL1" t="s">
        <v>7478</v>
      </c>
      <c r="JLM1" t="s">
        <v>7479</v>
      </c>
      <c r="JLN1" t="s">
        <v>7480</v>
      </c>
      <c r="JLO1" t="s">
        <v>7481</v>
      </c>
      <c r="JLP1" t="s">
        <v>7482</v>
      </c>
      <c r="JLQ1" t="s">
        <v>7483</v>
      </c>
      <c r="JLR1" t="s">
        <v>7484</v>
      </c>
      <c r="JLS1" t="s">
        <v>7485</v>
      </c>
      <c r="JLT1" t="s">
        <v>7486</v>
      </c>
      <c r="JLU1" t="s">
        <v>7487</v>
      </c>
      <c r="JLV1" t="s">
        <v>7488</v>
      </c>
      <c r="JLW1" t="s">
        <v>7489</v>
      </c>
      <c r="JLX1" t="s">
        <v>7490</v>
      </c>
      <c r="JLY1" t="s">
        <v>7491</v>
      </c>
      <c r="JLZ1" t="s">
        <v>7492</v>
      </c>
      <c r="JMA1" t="s">
        <v>7493</v>
      </c>
      <c r="JMB1" t="s">
        <v>7494</v>
      </c>
      <c r="JMC1" t="s">
        <v>7495</v>
      </c>
      <c r="JMD1" t="s">
        <v>7496</v>
      </c>
      <c r="JME1" t="s">
        <v>7497</v>
      </c>
      <c r="JMF1" t="s">
        <v>7498</v>
      </c>
      <c r="JMG1" t="s">
        <v>7499</v>
      </c>
      <c r="JMH1" t="s">
        <v>7500</v>
      </c>
      <c r="JMI1" t="s">
        <v>7501</v>
      </c>
      <c r="JMJ1" t="s">
        <v>7502</v>
      </c>
      <c r="JMK1" t="s">
        <v>7503</v>
      </c>
      <c r="JML1" t="s">
        <v>7504</v>
      </c>
      <c r="JMM1" t="s">
        <v>7505</v>
      </c>
      <c r="JMN1" t="s">
        <v>7506</v>
      </c>
      <c r="JMO1" t="s">
        <v>7507</v>
      </c>
      <c r="JMP1" t="s">
        <v>7508</v>
      </c>
      <c r="JMQ1" t="s">
        <v>7509</v>
      </c>
      <c r="JMR1" t="s">
        <v>7510</v>
      </c>
      <c r="JMS1" t="s">
        <v>7511</v>
      </c>
      <c r="JMT1" t="s">
        <v>7512</v>
      </c>
      <c r="JMU1" t="s">
        <v>7513</v>
      </c>
      <c r="JMV1" t="s">
        <v>7514</v>
      </c>
      <c r="JMW1" t="s">
        <v>7515</v>
      </c>
      <c r="JMX1" t="s">
        <v>7516</v>
      </c>
      <c r="JMY1" t="s">
        <v>7517</v>
      </c>
      <c r="JMZ1" t="s">
        <v>7518</v>
      </c>
      <c r="JNA1" t="s">
        <v>7519</v>
      </c>
      <c r="JNB1" t="s">
        <v>7520</v>
      </c>
      <c r="JNC1" t="s">
        <v>7521</v>
      </c>
      <c r="JND1" t="s">
        <v>7522</v>
      </c>
      <c r="JNE1" t="s">
        <v>7523</v>
      </c>
      <c r="JNF1" t="s">
        <v>7524</v>
      </c>
      <c r="JNG1" t="s">
        <v>7525</v>
      </c>
      <c r="JNH1" t="s">
        <v>7526</v>
      </c>
      <c r="JNI1" t="s">
        <v>7527</v>
      </c>
      <c r="JNJ1" t="s">
        <v>7528</v>
      </c>
      <c r="JNK1" t="s">
        <v>7529</v>
      </c>
      <c r="JNL1" t="s">
        <v>7530</v>
      </c>
      <c r="JNM1" t="s">
        <v>7531</v>
      </c>
      <c r="JNN1" t="s">
        <v>7532</v>
      </c>
      <c r="JNO1" t="s">
        <v>7533</v>
      </c>
      <c r="JNP1" t="s">
        <v>7534</v>
      </c>
      <c r="JNQ1" t="s">
        <v>7535</v>
      </c>
      <c r="JNR1" t="s">
        <v>7536</v>
      </c>
      <c r="JNS1" t="s">
        <v>7537</v>
      </c>
      <c r="JNT1" t="s">
        <v>7538</v>
      </c>
      <c r="JNU1" t="s">
        <v>7539</v>
      </c>
      <c r="JNV1" t="s">
        <v>7540</v>
      </c>
      <c r="JNW1" t="s">
        <v>7541</v>
      </c>
      <c r="JNX1" t="s">
        <v>7542</v>
      </c>
      <c r="JNY1" t="s">
        <v>7543</v>
      </c>
      <c r="JNZ1" t="s">
        <v>7544</v>
      </c>
      <c r="JOA1" t="s">
        <v>7545</v>
      </c>
      <c r="JOB1" t="s">
        <v>7546</v>
      </c>
      <c r="JOC1" t="s">
        <v>7547</v>
      </c>
      <c r="JOD1" t="s">
        <v>7548</v>
      </c>
      <c r="JOE1" t="s">
        <v>7549</v>
      </c>
      <c r="JOF1" t="s">
        <v>7550</v>
      </c>
      <c r="JOG1" t="s">
        <v>7551</v>
      </c>
      <c r="JOH1" t="s">
        <v>7552</v>
      </c>
      <c r="JOI1" t="s">
        <v>7553</v>
      </c>
      <c r="JOJ1" t="s">
        <v>7554</v>
      </c>
      <c r="JOK1" t="s">
        <v>7555</v>
      </c>
      <c r="JOL1" t="s">
        <v>7556</v>
      </c>
      <c r="JOM1" t="s">
        <v>7557</v>
      </c>
      <c r="JON1" t="s">
        <v>7558</v>
      </c>
      <c r="JOO1" t="s">
        <v>7559</v>
      </c>
      <c r="JOP1" t="s">
        <v>7560</v>
      </c>
      <c r="JOQ1" t="s">
        <v>7561</v>
      </c>
      <c r="JOR1" t="s">
        <v>7562</v>
      </c>
      <c r="JOS1" t="s">
        <v>7563</v>
      </c>
      <c r="JOT1" t="s">
        <v>7564</v>
      </c>
      <c r="JOU1" t="s">
        <v>7565</v>
      </c>
      <c r="JOV1" t="s">
        <v>7566</v>
      </c>
      <c r="JOW1" t="s">
        <v>7567</v>
      </c>
      <c r="JOX1" t="s">
        <v>7568</v>
      </c>
      <c r="JOY1" t="s">
        <v>7569</v>
      </c>
      <c r="JOZ1" t="s">
        <v>7570</v>
      </c>
      <c r="JPA1" t="s">
        <v>7571</v>
      </c>
      <c r="JPB1" t="s">
        <v>7572</v>
      </c>
      <c r="JPC1" t="s">
        <v>7573</v>
      </c>
      <c r="JPD1" t="s">
        <v>7574</v>
      </c>
      <c r="JPE1" t="s">
        <v>7575</v>
      </c>
      <c r="JPF1" t="s">
        <v>7576</v>
      </c>
      <c r="JPG1" t="s">
        <v>7577</v>
      </c>
      <c r="JPH1" t="s">
        <v>7578</v>
      </c>
      <c r="JPI1" t="s">
        <v>7579</v>
      </c>
      <c r="JPJ1" t="s">
        <v>7580</v>
      </c>
      <c r="JPK1" t="s">
        <v>7581</v>
      </c>
      <c r="JPL1" t="s">
        <v>7582</v>
      </c>
      <c r="JPM1" t="s">
        <v>7583</v>
      </c>
      <c r="JPN1" t="s">
        <v>7584</v>
      </c>
      <c r="JPO1" t="s">
        <v>7585</v>
      </c>
      <c r="JPP1" t="s">
        <v>7586</v>
      </c>
      <c r="JPQ1" t="s">
        <v>7587</v>
      </c>
      <c r="JPR1" t="s">
        <v>7588</v>
      </c>
      <c r="JPS1" t="s">
        <v>7589</v>
      </c>
      <c r="JPT1" t="s">
        <v>7590</v>
      </c>
      <c r="JPU1" t="s">
        <v>7591</v>
      </c>
      <c r="JPV1" t="s">
        <v>7592</v>
      </c>
      <c r="JPW1" t="s">
        <v>7593</v>
      </c>
      <c r="JPX1" t="s">
        <v>7594</v>
      </c>
      <c r="JPY1" t="s">
        <v>7595</v>
      </c>
      <c r="JPZ1" t="s">
        <v>7596</v>
      </c>
      <c r="JQA1" t="s">
        <v>7597</v>
      </c>
      <c r="JQB1" t="s">
        <v>7598</v>
      </c>
      <c r="JQC1" t="s">
        <v>7599</v>
      </c>
      <c r="JQD1" t="s">
        <v>7600</v>
      </c>
      <c r="JQE1" t="s">
        <v>7601</v>
      </c>
      <c r="JQF1" t="s">
        <v>7602</v>
      </c>
      <c r="JQG1" t="s">
        <v>7603</v>
      </c>
      <c r="JQH1" t="s">
        <v>7604</v>
      </c>
      <c r="JQI1" t="s">
        <v>7605</v>
      </c>
      <c r="JQJ1" t="s">
        <v>7606</v>
      </c>
      <c r="JQK1" t="s">
        <v>7607</v>
      </c>
      <c r="JQL1" t="s">
        <v>7608</v>
      </c>
      <c r="JQM1" t="s">
        <v>7609</v>
      </c>
      <c r="JQN1" t="s">
        <v>7610</v>
      </c>
      <c r="JQO1" t="s">
        <v>7611</v>
      </c>
      <c r="JQP1" t="s">
        <v>7612</v>
      </c>
      <c r="JQQ1" t="s">
        <v>7613</v>
      </c>
      <c r="JQR1" t="s">
        <v>7614</v>
      </c>
      <c r="JQS1" t="s">
        <v>7615</v>
      </c>
      <c r="JQT1" t="s">
        <v>7616</v>
      </c>
      <c r="JQU1" t="s">
        <v>7617</v>
      </c>
      <c r="JQV1" t="s">
        <v>7618</v>
      </c>
      <c r="JQW1" t="s">
        <v>7619</v>
      </c>
      <c r="JQX1" t="s">
        <v>7620</v>
      </c>
      <c r="JQY1" t="s">
        <v>7621</v>
      </c>
      <c r="JQZ1" t="s">
        <v>7622</v>
      </c>
      <c r="JRA1" t="s">
        <v>7623</v>
      </c>
      <c r="JRB1" t="s">
        <v>7624</v>
      </c>
      <c r="JRC1" t="s">
        <v>7625</v>
      </c>
      <c r="JRD1" t="s">
        <v>7626</v>
      </c>
      <c r="JRE1" t="s">
        <v>7627</v>
      </c>
      <c r="JRF1" t="s">
        <v>7628</v>
      </c>
      <c r="JRG1" t="s">
        <v>7629</v>
      </c>
      <c r="JRH1" t="s">
        <v>7630</v>
      </c>
      <c r="JRI1" t="s">
        <v>7631</v>
      </c>
      <c r="JRJ1" t="s">
        <v>7632</v>
      </c>
      <c r="JRK1" t="s">
        <v>7633</v>
      </c>
      <c r="JRL1" t="s">
        <v>7634</v>
      </c>
      <c r="JRM1" t="s">
        <v>7635</v>
      </c>
      <c r="JRN1" t="s">
        <v>7636</v>
      </c>
      <c r="JRO1" t="s">
        <v>7637</v>
      </c>
      <c r="JRP1" t="s">
        <v>7638</v>
      </c>
      <c r="JRQ1" t="s">
        <v>7639</v>
      </c>
      <c r="JRR1" t="s">
        <v>7640</v>
      </c>
      <c r="JRS1" t="s">
        <v>7641</v>
      </c>
      <c r="JRT1" t="s">
        <v>7642</v>
      </c>
      <c r="JRU1" t="s">
        <v>7643</v>
      </c>
      <c r="JRV1" t="s">
        <v>7644</v>
      </c>
      <c r="JRW1" t="s">
        <v>7645</v>
      </c>
      <c r="JRX1" t="s">
        <v>7646</v>
      </c>
      <c r="JRY1" t="s">
        <v>7647</v>
      </c>
      <c r="JRZ1" t="s">
        <v>7648</v>
      </c>
      <c r="JSA1" t="s">
        <v>7649</v>
      </c>
      <c r="JSB1" t="s">
        <v>7650</v>
      </c>
      <c r="JSC1" t="s">
        <v>7651</v>
      </c>
      <c r="JSD1" t="s">
        <v>7652</v>
      </c>
      <c r="JSE1" t="s">
        <v>7653</v>
      </c>
      <c r="JSF1" t="s">
        <v>7654</v>
      </c>
      <c r="JSG1" t="s">
        <v>7655</v>
      </c>
      <c r="JSH1" t="s">
        <v>7656</v>
      </c>
      <c r="JSI1" t="s">
        <v>7657</v>
      </c>
      <c r="JSJ1" t="s">
        <v>7658</v>
      </c>
      <c r="JSK1" t="s">
        <v>7659</v>
      </c>
      <c r="JSL1" t="s">
        <v>7660</v>
      </c>
      <c r="JSM1" t="s">
        <v>7661</v>
      </c>
      <c r="JSN1" t="s">
        <v>7662</v>
      </c>
      <c r="JSO1" t="s">
        <v>7663</v>
      </c>
      <c r="JSP1" t="s">
        <v>7664</v>
      </c>
      <c r="JSQ1" t="s">
        <v>7665</v>
      </c>
      <c r="JSR1" t="s">
        <v>7666</v>
      </c>
      <c r="JSS1" t="s">
        <v>7667</v>
      </c>
      <c r="JST1" t="s">
        <v>7668</v>
      </c>
      <c r="JSU1" t="s">
        <v>7669</v>
      </c>
      <c r="JSV1" t="s">
        <v>7670</v>
      </c>
      <c r="JSW1" t="s">
        <v>7671</v>
      </c>
      <c r="JSX1" t="s">
        <v>7672</v>
      </c>
      <c r="JSY1" t="s">
        <v>7673</v>
      </c>
      <c r="JSZ1" t="s">
        <v>7674</v>
      </c>
      <c r="JTA1" t="s">
        <v>7675</v>
      </c>
      <c r="JTB1" t="s">
        <v>7676</v>
      </c>
      <c r="JTC1" t="s">
        <v>7677</v>
      </c>
      <c r="JTD1" t="s">
        <v>7678</v>
      </c>
      <c r="JTE1" t="s">
        <v>7679</v>
      </c>
      <c r="JTF1" t="s">
        <v>7680</v>
      </c>
      <c r="JTG1" t="s">
        <v>7681</v>
      </c>
      <c r="JTH1" t="s">
        <v>7682</v>
      </c>
      <c r="JTI1" t="s">
        <v>7683</v>
      </c>
      <c r="JTJ1" t="s">
        <v>7684</v>
      </c>
      <c r="JTK1" t="s">
        <v>7685</v>
      </c>
      <c r="JTL1" t="s">
        <v>7686</v>
      </c>
      <c r="JTM1" t="s">
        <v>7687</v>
      </c>
      <c r="JTN1" t="s">
        <v>7688</v>
      </c>
      <c r="JTO1" t="s">
        <v>7689</v>
      </c>
      <c r="JTP1" t="s">
        <v>7690</v>
      </c>
      <c r="JTQ1" t="s">
        <v>7691</v>
      </c>
      <c r="JTR1" t="s">
        <v>7692</v>
      </c>
      <c r="JTS1" t="s">
        <v>7693</v>
      </c>
      <c r="JTT1" t="s">
        <v>7694</v>
      </c>
      <c r="JTU1" t="s">
        <v>7695</v>
      </c>
      <c r="JTV1" t="s">
        <v>7696</v>
      </c>
      <c r="JTW1" t="s">
        <v>7697</v>
      </c>
      <c r="JTX1" t="s">
        <v>7698</v>
      </c>
      <c r="JTY1" t="s">
        <v>7699</v>
      </c>
      <c r="JTZ1" t="s">
        <v>7700</v>
      </c>
      <c r="JUA1" t="s">
        <v>7701</v>
      </c>
      <c r="JUB1" t="s">
        <v>7702</v>
      </c>
      <c r="JUC1" t="s">
        <v>7703</v>
      </c>
      <c r="JUD1" t="s">
        <v>7704</v>
      </c>
      <c r="JUE1" t="s">
        <v>7705</v>
      </c>
      <c r="JUF1" t="s">
        <v>7706</v>
      </c>
      <c r="JUG1" t="s">
        <v>7707</v>
      </c>
      <c r="JUH1" t="s">
        <v>7708</v>
      </c>
      <c r="JUI1" t="s">
        <v>7709</v>
      </c>
      <c r="JUJ1" t="s">
        <v>7710</v>
      </c>
      <c r="JUK1" t="s">
        <v>7711</v>
      </c>
      <c r="JUL1" t="s">
        <v>7712</v>
      </c>
      <c r="JUM1" t="s">
        <v>7713</v>
      </c>
      <c r="JUN1" t="s">
        <v>7714</v>
      </c>
      <c r="JUO1" t="s">
        <v>7715</v>
      </c>
      <c r="JUP1" t="s">
        <v>7716</v>
      </c>
      <c r="JUQ1" t="s">
        <v>7717</v>
      </c>
      <c r="JUR1" t="s">
        <v>7718</v>
      </c>
      <c r="JUS1" t="s">
        <v>7719</v>
      </c>
      <c r="JUT1" t="s">
        <v>7720</v>
      </c>
      <c r="JUU1" t="s">
        <v>7721</v>
      </c>
      <c r="JUV1" t="s">
        <v>7722</v>
      </c>
      <c r="JUW1" t="s">
        <v>7723</v>
      </c>
      <c r="JUX1" t="s">
        <v>7724</v>
      </c>
      <c r="JUY1" t="s">
        <v>7725</v>
      </c>
      <c r="JUZ1" t="s">
        <v>7726</v>
      </c>
      <c r="JVA1" t="s">
        <v>7727</v>
      </c>
      <c r="JVB1" t="s">
        <v>7728</v>
      </c>
      <c r="JVC1" t="s">
        <v>7729</v>
      </c>
      <c r="JVD1" t="s">
        <v>7730</v>
      </c>
      <c r="JVE1" t="s">
        <v>7731</v>
      </c>
      <c r="JVF1" t="s">
        <v>7732</v>
      </c>
      <c r="JVG1" t="s">
        <v>7733</v>
      </c>
      <c r="JVH1" t="s">
        <v>7734</v>
      </c>
      <c r="JVI1" t="s">
        <v>7735</v>
      </c>
      <c r="JVJ1" t="s">
        <v>7736</v>
      </c>
      <c r="JVK1" t="s">
        <v>7737</v>
      </c>
      <c r="JVL1" t="s">
        <v>7738</v>
      </c>
      <c r="JVM1" t="s">
        <v>7739</v>
      </c>
      <c r="JVN1" t="s">
        <v>7740</v>
      </c>
      <c r="JVO1" t="s">
        <v>7741</v>
      </c>
      <c r="JVP1" t="s">
        <v>7742</v>
      </c>
      <c r="JVQ1" t="s">
        <v>7743</v>
      </c>
      <c r="JVR1" t="s">
        <v>7744</v>
      </c>
      <c r="JVS1" t="s">
        <v>7745</v>
      </c>
      <c r="JVT1" t="s">
        <v>7746</v>
      </c>
      <c r="JVU1" t="s">
        <v>7747</v>
      </c>
      <c r="JVV1" t="s">
        <v>7748</v>
      </c>
      <c r="JVW1" t="s">
        <v>7749</v>
      </c>
      <c r="JVX1" t="s">
        <v>7750</v>
      </c>
      <c r="JVY1" t="s">
        <v>7751</v>
      </c>
      <c r="JVZ1" t="s">
        <v>7752</v>
      </c>
      <c r="JWA1" t="s">
        <v>7753</v>
      </c>
      <c r="JWB1" t="s">
        <v>7754</v>
      </c>
      <c r="JWC1" t="s">
        <v>7755</v>
      </c>
      <c r="JWD1" t="s">
        <v>7756</v>
      </c>
      <c r="JWE1" t="s">
        <v>7757</v>
      </c>
      <c r="JWF1" t="s">
        <v>7758</v>
      </c>
      <c r="JWG1" t="s">
        <v>7759</v>
      </c>
      <c r="JWH1" t="s">
        <v>7760</v>
      </c>
      <c r="JWI1" t="s">
        <v>7761</v>
      </c>
      <c r="JWJ1" t="s">
        <v>7762</v>
      </c>
      <c r="JWK1" t="s">
        <v>7763</v>
      </c>
      <c r="JWL1" t="s">
        <v>7764</v>
      </c>
      <c r="JWM1" t="s">
        <v>7765</v>
      </c>
      <c r="JWN1" t="s">
        <v>7766</v>
      </c>
      <c r="JWO1" t="s">
        <v>7767</v>
      </c>
      <c r="JWP1" t="s">
        <v>7768</v>
      </c>
      <c r="JWQ1" t="s">
        <v>7769</v>
      </c>
      <c r="JWR1" t="s">
        <v>7770</v>
      </c>
      <c r="JWS1" t="s">
        <v>7771</v>
      </c>
      <c r="JWT1" t="s">
        <v>7772</v>
      </c>
      <c r="JWU1" t="s">
        <v>7773</v>
      </c>
      <c r="JWV1" t="s">
        <v>7774</v>
      </c>
      <c r="JWW1" t="s">
        <v>7775</v>
      </c>
      <c r="JWX1" t="s">
        <v>7776</v>
      </c>
      <c r="JWY1" t="s">
        <v>7777</v>
      </c>
      <c r="JWZ1" t="s">
        <v>7778</v>
      </c>
      <c r="JXA1" t="s">
        <v>7779</v>
      </c>
      <c r="JXB1" t="s">
        <v>7780</v>
      </c>
      <c r="JXC1" t="s">
        <v>7781</v>
      </c>
      <c r="JXD1" t="s">
        <v>7782</v>
      </c>
      <c r="JXE1" t="s">
        <v>7783</v>
      </c>
      <c r="JXF1" t="s">
        <v>7784</v>
      </c>
      <c r="JXG1" t="s">
        <v>7785</v>
      </c>
      <c r="JXH1" t="s">
        <v>7786</v>
      </c>
      <c r="JXI1" t="s">
        <v>7787</v>
      </c>
      <c r="JXJ1" t="s">
        <v>7788</v>
      </c>
      <c r="JXK1" t="s">
        <v>7789</v>
      </c>
      <c r="JXL1" t="s">
        <v>7790</v>
      </c>
      <c r="JXM1" t="s">
        <v>7791</v>
      </c>
      <c r="JXN1" t="s">
        <v>7792</v>
      </c>
      <c r="JXO1" t="s">
        <v>7793</v>
      </c>
      <c r="JXP1" t="s">
        <v>7794</v>
      </c>
      <c r="JXQ1" t="s">
        <v>7795</v>
      </c>
      <c r="JXR1" t="s">
        <v>7796</v>
      </c>
      <c r="JXS1" t="s">
        <v>7797</v>
      </c>
      <c r="JXT1" t="s">
        <v>7798</v>
      </c>
      <c r="JXU1" t="s">
        <v>7799</v>
      </c>
      <c r="JXV1" t="s">
        <v>7800</v>
      </c>
      <c r="JXW1" t="s">
        <v>7801</v>
      </c>
      <c r="JXX1" t="s">
        <v>7802</v>
      </c>
      <c r="JXY1" t="s">
        <v>7803</v>
      </c>
      <c r="JXZ1" t="s">
        <v>7804</v>
      </c>
      <c r="JYA1" t="s">
        <v>7805</v>
      </c>
      <c r="JYB1" t="s">
        <v>7806</v>
      </c>
      <c r="JYC1" t="s">
        <v>7807</v>
      </c>
      <c r="JYD1" t="s">
        <v>7808</v>
      </c>
      <c r="JYE1" t="s">
        <v>7809</v>
      </c>
      <c r="JYF1" t="s">
        <v>7810</v>
      </c>
      <c r="JYG1" t="s">
        <v>7811</v>
      </c>
      <c r="JYH1" t="s">
        <v>7812</v>
      </c>
      <c r="JYI1" t="s">
        <v>7813</v>
      </c>
      <c r="JYJ1" t="s">
        <v>7814</v>
      </c>
      <c r="JYK1" t="s">
        <v>7815</v>
      </c>
      <c r="JYL1" t="s">
        <v>7816</v>
      </c>
      <c r="JYM1" t="s">
        <v>7817</v>
      </c>
      <c r="JYN1" t="s">
        <v>7818</v>
      </c>
      <c r="JYO1" t="s">
        <v>7819</v>
      </c>
      <c r="JYP1" t="s">
        <v>7820</v>
      </c>
      <c r="JYQ1" t="s">
        <v>7821</v>
      </c>
      <c r="JYR1" t="s">
        <v>7822</v>
      </c>
      <c r="JYS1" t="s">
        <v>7823</v>
      </c>
      <c r="JYT1" t="s">
        <v>7824</v>
      </c>
      <c r="JYU1" t="s">
        <v>7825</v>
      </c>
      <c r="JYV1" t="s">
        <v>7826</v>
      </c>
      <c r="JYW1" t="s">
        <v>7827</v>
      </c>
      <c r="JYX1" t="s">
        <v>7828</v>
      </c>
      <c r="JYY1" t="s">
        <v>7829</v>
      </c>
      <c r="JYZ1" t="s">
        <v>7830</v>
      </c>
      <c r="JZA1" t="s">
        <v>7831</v>
      </c>
      <c r="JZB1" t="s">
        <v>7832</v>
      </c>
      <c r="JZC1" t="s">
        <v>7833</v>
      </c>
      <c r="JZD1" t="s">
        <v>7834</v>
      </c>
      <c r="JZE1" t="s">
        <v>7835</v>
      </c>
      <c r="JZF1" t="s">
        <v>7836</v>
      </c>
      <c r="JZG1" t="s">
        <v>7837</v>
      </c>
      <c r="JZH1" t="s">
        <v>7838</v>
      </c>
      <c r="JZI1" t="s">
        <v>7839</v>
      </c>
      <c r="JZJ1" t="s">
        <v>7840</v>
      </c>
      <c r="JZK1" t="s">
        <v>7841</v>
      </c>
      <c r="JZL1" t="s">
        <v>7842</v>
      </c>
      <c r="JZM1" t="s">
        <v>7843</v>
      </c>
      <c r="JZN1" t="s">
        <v>7844</v>
      </c>
      <c r="JZO1" t="s">
        <v>7845</v>
      </c>
      <c r="JZP1" t="s">
        <v>7846</v>
      </c>
      <c r="JZQ1" t="s">
        <v>7847</v>
      </c>
      <c r="JZR1" t="s">
        <v>7848</v>
      </c>
      <c r="JZS1" t="s">
        <v>7849</v>
      </c>
      <c r="JZT1" t="s">
        <v>7850</v>
      </c>
      <c r="JZU1" t="s">
        <v>7851</v>
      </c>
      <c r="JZV1" t="s">
        <v>7852</v>
      </c>
      <c r="JZW1" t="s">
        <v>7853</v>
      </c>
      <c r="JZX1" t="s">
        <v>7854</v>
      </c>
      <c r="JZY1" t="s">
        <v>7855</v>
      </c>
      <c r="JZZ1" t="s">
        <v>7856</v>
      </c>
      <c r="KAA1" t="s">
        <v>7857</v>
      </c>
      <c r="KAB1" t="s">
        <v>7858</v>
      </c>
      <c r="KAC1" t="s">
        <v>7859</v>
      </c>
      <c r="KAD1" t="s">
        <v>7860</v>
      </c>
      <c r="KAE1" t="s">
        <v>7861</v>
      </c>
      <c r="KAF1" t="s">
        <v>7862</v>
      </c>
      <c r="KAG1" t="s">
        <v>7863</v>
      </c>
      <c r="KAH1" t="s">
        <v>7864</v>
      </c>
      <c r="KAI1" t="s">
        <v>7865</v>
      </c>
      <c r="KAJ1" t="s">
        <v>7866</v>
      </c>
      <c r="KAK1" t="s">
        <v>7867</v>
      </c>
      <c r="KAL1" t="s">
        <v>7868</v>
      </c>
      <c r="KAM1" t="s">
        <v>7869</v>
      </c>
      <c r="KAN1" t="s">
        <v>7870</v>
      </c>
      <c r="KAO1" t="s">
        <v>7871</v>
      </c>
      <c r="KAP1" t="s">
        <v>7872</v>
      </c>
      <c r="KAQ1" t="s">
        <v>7873</v>
      </c>
      <c r="KAR1" t="s">
        <v>7874</v>
      </c>
      <c r="KAS1" t="s">
        <v>7875</v>
      </c>
      <c r="KAT1" t="s">
        <v>7876</v>
      </c>
      <c r="KAU1" t="s">
        <v>7877</v>
      </c>
      <c r="KAV1" t="s">
        <v>7878</v>
      </c>
      <c r="KAW1" t="s">
        <v>7879</v>
      </c>
      <c r="KAX1" t="s">
        <v>7880</v>
      </c>
      <c r="KAY1" t="s">
        <v>7881</v>
      </c>
      <c r="KAZ1" t="s">
        <v>7882</v>
      </c>
      <c r="KBA1" t="s">
        <v>7883</v>
      </c>
      <c r="KBB1" t="s">
        <v>7884</v>
      </c>
      <c r="KBC1" t="s">
        <v>7885</v>
      </c>
      <c r="KBD1" t="s">
        <v>7886</v>
      </c>
      <c r="KBE1" t="s">
        <v>7887</v>
      </c>
      <c r="KBF1" t="s">
        <v>7888</v>
      </c>
      <c r="KBG1" t="s">
        <v>7889</v>
      </c>
      <c r="KBH1" t="s">
        <v>7890</v>
      </c>
      <c r="KBI1" t="s">
        <v>7891</v>
      </c>
      <c r="KBJ1" t="s">
        <v>7892</v>
      </c>
      <c r="KBK1" t="s">
        <v>7893</v>
      </c>
      <c r="KBL1" t="s">
        <v>7894</v>
      </c>
      <c r="KBM1" t="s">
        <v>7895</v>
      </c>
      <c r="KBN1" t="s">
        <v>7896</v>
      </c>
      <c r="KBO1" t="s">
        <v>7897</v>
      </c>
      <c r="KBP1" t="s">
        <v>7898</v>
      </c>
      <c r="KBQ1" t="s">
        <v>7899</v>
      </c>
      <c r="KBR1" t="s">
        <v>7900</v>
      </c>
      <c r="KBS1" t="s">
        <v>7901</v>
      </c>
      <c r="KBT1" t="s">
        <v>7902</v>
      </c>
      <c r="KBU1" t="s">
        <v>7903</v>
      </c>
      <c r="KBV1" t="s">
        <v>7904</v>
      </c>
      <c r="KBW1" t="s">
        <v>7905</v>
      </c>
      <c r="KBX1" t="s">
        <v>7906</v>
      </c>
      <c r="KBY1" t="s">
        <v>7907</v>
      </c>
      <c r="KBZ1" t="s">
        <v>7908</v>
      </c>
      <c r="KCA1" t="s">
        <v>7909</v>
      </c>
      <c r="KCB1" t="s">
        <v>7910</v>
      </c>
      <c r="KCC1" t="s">
        <v>7911</v>
      </c>
      <c r="KCD1" t="s">
        <v>7912</v>
      </c>
      <c r="KCE1" t="s">
        <v>7913</v>
      </c>
      <c r="KCF1" t="s">
        <v>7914</v>
      </c>
      <c r="KCG1" t="s">
        <v>7915</v>
      </c>
      <c r="KCH1" t="s">
        <v>7916</v>
      </c>
      <c r="KCI1" t="s">
        <v>7917</v>
      </c>
      <c r="KCJ1" t="s">
        <v>7918</v>
      </c>
      <c r="KCK1" t="s">
        <v>7919</v>
      </c>
      <c r="KCL1" t="s">
        <v>7920</v>
      </c>
      <c r="KCM1" t="s">
        <v>7921</v>
      </c>
      <c r="KCN1" t="s">
        <v>7922</v>
      </c>
      <c r="KCO1" t="s">
        <v>7923</v>
      </c>
      <c r="KCP1" t="s">
        <v>7924</v>
      </c>
      <c r="KCQ1" t="s">
        <v>7925</v>
      </c>
      <c r="KCR1" t="s">
        <v>7926</v>
      </c>
      <c r="KCS1" t="s">
        <v>7927</v>
      </c>
      <c r="KCT1" t="s">
        <v>7928</v>
      </c>
      <c r="KCU1" t="s">
        <v>7929</v>
      </c>
      <c r="KCV1" t="s">
        <v>7930</v>
      </c>
      <c r="KCW1" t="s">
        <v>7931</v>
      </c>
      <c r="KCX1" t="s">
        <v>7932</v>
      </c>
      <c r="KCY1" t="s">
        <v>7933</v>
      </c>
      <c r="KCZ1" t="s">
        <v>7934</v>
      </c>
      <c r="KDA1" t="s">
        <v>7935</v>
      </c>
      <c r="KDB1" t="s">
        <v>7936</v>
      </c>
      <c r="KDC1" t="s">
        <v>7937</v>
      </c>
      <c r="KDD1" t="s">
        <v>7938</v>
      </c>
      <c r="KDE1" t="s">
        <v>7939</v>
      </c>
      <c r="KDF1" t="s">
        <v>7940</v>
      </c>
      <c r="KDG1" t="s">
        <v>7941</v>
      </c>
      <c r="KDH1" t="s">
        <v>7942</v>
      </c>
      <c r="KDI1" t="s">
        <v>7943</v>
      </c>
      <c r="KDJ1" t="s">
        <v>7944</v>
      </c>
      <c r="KDK1" t="s">
        <v>7945</v>
      </c>
      <c r="KDL1" t="s">
        <v>7946</v>
      </c>
      <c r="KDM1" t="s">
        <v>7947</v>
      </c>
      <c r="KDN1" t="s">
        <v>7948</v>
      </c>
      <c r="KDO1" t="s">
        <v>7949</v>
      </c>
      <c r="KDP1" t="s">
        <v>7950</v>
      </c>
      <c r="KDQ1" t="s">
        <v>7951</v>
      </c>
      <c r="KDR1" t="s">
        <v>7952</v>
      </c>
      <c r="KDS1" t="s">
        <v>7953</v>
      </c>
      <c r="KDT1" t="s">
        <v>7954</v>
      </c>
      <c r="KDU1" t="s">
        <v>7955</v>
      </c>
      <c r="KDV1" t="s">
        <v>7956</v>
      </c>
      <c r="KDW1" t="s">
        <v>7957</v>
      </c>
      <c r="KDX1" t="s">
        <v>7958</v>
      </c>
      <c r="KDY1" t="s">
        <v>7959</v>
      </c>
      <c r="KDZ1" t="s">
        <v>7960</v>
      </c>
      <c r="KEA1" t="s">
        <v>7961</v>
      </c>
      <c r="KEB1" t="s">
        <v>7962</v>
      </c>
      <c r="KEC1" t="s">
        <v>7963</v>
      </c>
      <c r="KED1" t="s">
        <v>7964</v>
      </c>
      <c r="KEE1" t="s">
        <v>7965</v>
      </c>
      <c r="KEF1" t="s">
        <v>7966</v>
      </c>
      <c r="KEG1" t="s">
        <v>7967</v>
      </c>
      <c r="KEH1" t="s">
        <v>7968</v>
      </c>
      <c r="KEI1" t="s">
        <v>7969</v>
      </c>
      <c r="KEJ1" t="s">
        <v>7970</v>
      </c>
      <c r="KEK1" t="s">
        <v>7971</v>
      </c>
      <c r="KEL1" t="s">
        <v>7972</v>
      </c>
      <c r="KEM1" t="s">
        <v>7973</v>
      </c>
      <c r="KEN1" t="s">
        <v>7974</v>
      </c>
      <c r="KEO1" t="s">
        <v>7975</v>
      </c>
      <c r="KEP1" t="s">
        <v>7976</v>
      </c>
      <c r="KEQ1" t="s">
        <v>7977</v>
      </c>
      <c r="KER1" t="s">
        <v>7978</v>
      </c>
      <c r="KES1" t="s">
        <v>7979</v>
      </c>
      <c r="KET1" t="s">
        <v>7980</v>
      </c>
      <c r="KEU1" t="s">
        <v>7981</v>
      </c>
      <c r="KEV1" t="s">
        <v>7982</v>
      </c>
      <c r="KEW1" t="s">
        <v>7983</v>
      </c>
      <c r="KEX1" t="s">
        <v>7984</v>
      </c>
      <c r="KEY1" t="s">
        <v>7985</v>
      </c>
      <c r="KEZ1" t="s">
        <v>7986</v>
      </c>
      <c r="KFA1" t="s">
        <v>7987</v>
      </c>
      <c r="KFB1" t="s">
        <v>7988</v>
      </c>
      <c r="KFC1" t="s">
        <v>7989</v>
      </c>
      <c r="KFD1" t="s">
        <v>7990</v>
      </c>
      <c r="KFE1" t="s">
        <v>7991</v>
      </c>
      <c r="KFF1" t="s">
        <v>7992</v>
      </c>
      <c r="KFG1" t="s">
        <v>7993</v>
      </c>
      <c r="KFH1" t="s">
        <v>7994</v>
      </c>
      <c r="KFI1" t="s">
        <v>7995</v>
      </c>
      <c r="KFJ1" t="s">
        <v>7996</v>
      </c>
      <c r="KFK1" t="s">
        <v>7997</v>
      </c>
      <c r="KFL1" t="s">
        <v>7998</v>
      </c>
      <c r="KFM1" t="s">
        <v>7999</v>
      </c>
      <c r="KFN1" t="s">
        <v>8000</v>
      </c>
      <c r="KFO1" t="s">
        <v>8001</v>
      </c>
      <c r="KFP1" t="s">
        <v>8002</v>
      </c>
      <c r="KFQ1" t="s">
        <v>8003</v>
      </c>
      <c r="KFR1" t="s">
        <v>8004</v>
      </c>
      <c r="KFS1" t="s">
        <v>8005</v>
      </c>
      <c r="KFT1" t="s">
        <v>8006</v>
      </c>
      <c r="KFU1" t="s">
        <v>8007</v>
      </c>
      <c r="KFV1" t="s">
        <v>8008</v>
      </c>
      <c r="KFW1" t="s">
        <v>8009</v>
      </c>
      <c r="KFX1" t="s">
        <v>8010</v>
      </c>
      <c r="KFY1" t="s">
        <v>8011</v>
      </c>
      <c r="KFZ1" t="s">
        <v>8012</v>
      </c>
      <c r="KGA1" t="s">
        <v>8013</v>
      </c>
      <c r="KGB1" t="s">
        <v>8014</v>
      </c>
      <c r="KGC1" t="s">
        <v>8015</v>
      </c>
      <c r="KGD1" t="s">
        <v>8016</v>
      </c>
      <c r="KGE1" t="s">
        <v>8017</v>
      </c>
      <c r="KGF1" t="s">
        <v>8018</v>
      </c>
      <c r="KGG1" t="s">
        <v>8019</v>
      </c>
      <c r="KGH1" t="s">
        <v>8020</v>
      </c>
      <c r="KGI1" t="s">
        <v>8021</v>
      </c>
      <c r="KGJ1" t="s">
        <v>8022</v>
      </c>
      <c r="KGK1" t="s">
        <v>8023</v>
      </c>
      <c r="KGL1" t="s">
        <v>8024</v>
      </c>
      <c r="KGM1" t="s">
        <v>8025</v>
      </c>
      <c r="KGN1" t="s">
        <v>8026</v>
      </c>
      <c r="KGO1" t="s">
        <v>8027</v>
      </c>
      <c r="KGP1" t="s">
        <v>8028</v>
      </c>
      <c r="KGQ1" t="s">
        <v>8029</v>
      </c>
      <c r="KGR1" t="s">
        <v>8030</v>
      </c>
      <c r="KGS1" t="s">
        <v>8031</v>
      </c>
      <c r="KGT1" t="s">
        <v>8032</v>
      </c>
      <c r="KGU1" t="s">
        <v>8033</v>
      </c>
      <c r="KGV1" t="s">
        <v>8034</v>
      </c>
      <c r="KGW1" t="s">
        <v>8035</v>
      </c>
      <c r="KGX1" t="s">
        <v>8036</v>
      </c>
      <c r="KGY1" t="s">
        <v>8037</v>
      </c>
      <c r="KGZ1" t="s">
        <v>8038</v>
      </c>
      <c r="KHA1" t="s">
        <v>8039</v>
      </c>
      <c r="KHB1" t="s">
        <v>8040</v>
      </c>
      <c r="KHC1" t="s">
        <v>8041</v>
      </c>
      <c r="KHD1" t="s">
        <v>8042</v>
      </c>
      <c r="KHE1" t="s">
        <v>8043</v>
      </c>
      <c r="KHF1" t="s">
        <v>8044</v>
      </c>
      <c r="KHG1" t="s">
        <v>8045</v>
      </c>
      <c r="KHH1" t="s">
        <v>8046</v>
      </c>
      <c r="KHI1" t="s">
        <v>8047</v>
      </c>
      <c r="KHJ1" t="s">
        <v>8048</v>
      </c>
      <c r="KHK1" t="s">
        <v>8049</v>
      </c>
      <c r="KHL1" t="s">
        <v>8050</v>
      </c>
      <c r="KHM1" t="s">
        <v>8051</v>
      </c>
      <c r="KHN1" t="s">
        <v>8052</v>
      </c>
      <c r="KHO1" t="s">
        <v>8053</v>
      </c>
      <c r="KHP1" t="s">
        <v>8054</v>
      </c>
      <c r="KHQ1" t="s">
        <v>8055</v>
      </c>
      <c r="KHR1" t="s">
        <v>8056</v>
      </c>
      <c r="KHS1" t="s">
        <v>8057</v>
      </c>
      <c r="KHT1" t="s">
        <v>8058</v>
      </c>
      <c r="KHU1" t="s">
        <v>8059</v>
      </c>
      <c r="KHV1" t="s">
        <v>8060</v>
      </c>
      <c r="KHW1" t="s">
        <v>8061</v>
      </c>
      <c r="KHX1" t="s">
        <v>8062</v>
      </c>
      <c r="KHY1" t="s">
        <v>8063</v>
      </c>
      <c r="KHZ1" t="s">
        <v>8064</v>
      </c>
      <c r="KIA1" t="s">
        <v>8065</v>
      </c>
      <c r="KIB1" t="s">
        <v>8066</v>
      </c>
      <c r="KIC1" t="s">
        <v>8067</v>
      </c>
      <c r="KID1" t="s">
        <v>8068</v>
      </c>
      <c r="KIE1" t="s">
        <v>8069</v>
      </c>
      <c r="KIF1" t="s">
        <v>8070</v>
      </c>
      <c r="KIG1" t="s">
        <v>8071</v>
      </c>
      <c r="KIH1" t="s">
        <v>8072</v>
      </c>
      <c r="KII1" t="s">
        <v>8073</v>
      </c>
      <c r="KIJ1" t="s">
        <v>8074</v>
      </c>
      <c r="KIK1" t="s">
        <v>8075</v>
      </c>
      <c r="KIL1" t="s">
        <v>8076</v>
      </c>
      <c r="KIM1" t="s">
        <v>8077</v>
      </c>
      <c r="KIN1" t="s">
        <v>8078</v>
      </c>
      <c r="KIO1" t="s">
        <v>8079</v>
      </c>
      <c r="KIP1" t="s">
        <v>8080</v>
      </c>
      <c r="KIQ1" t="s">
        <v>8081</v>
      </c>
      <c r="KIR1" t="s">
        <v>8082</v>
      </c>
      <c r="KIS1" t="s">
        <v>8083</v>
      </c>
      <c r="KIT1" t="s">
        <v>8084</v>
      </c>
      <c r="KIU1" t="s">
        <v>8085</v>
      </c>
      <c r="KIV1" t="s">
        <v>8086</v>
      </c>
      <c r="KIW1" t="s">
        <v>8087</v>
      </c>
      <c r="KIX1" t="s">
        <v>8088</v>
      </c>
      <c r="KIY1" t="s">
        <v>8089</v>
      </c>
      <c r="KIZ1" t="s">
        <v>8090</v>
      </c>
      <c r="KJA1" t="s">
        <v>8091</v>
      </c>
      <c r="KJB1" t="s">
        <v>8092</v>
      </c>
      <c r="KJC1" t="s">
        <v>8093</v>
      </c>
      <c r="KJD1" t="s">
        <v>8094</v>
      </c>
      <c r="KJE1" t="s">
        <v>8095</v>
      </c>
      <c r="KJF1" t="s">
        <v>8096</v>
      </c>
      <c r="KJG1" t="s">
        <v>8097</v>
      </c>
      <c r="KJH1" t="s">
        <v>8098</v>
      </c>
      <c r="KJI1" t="s">
        <v>8099</v>
      </c>
      <c r="KJJ1" t="s">
        <v>8100</v>
      </c>
      <c r="KJK1" t="s">
        <v>8101</v>
      </c>
      <c r="KJL1" t="s">
        <v>8102</v>
      </c>
      <c r="KJM1" t="s">
        <v>8103</v>
      </c>
      <c r="KJN1" t="s">
        <v>8104</v>
      </c>
      <c r="KJO1" t="s">
        <v>8105</v>
      </c>
      <c r="KJP1" t="s">
        <v>8106</v>
      </c>
      <c r="KJQ1" t="s">
        <v>8107</v>
      </c>
      <c r="KJR1" t="s">
        <v>8108</v>
      </c>
      <c r="KJS1" t="s">
        <v>8109</v>
      </c>
      <c r="KJT1" t="s">
        <v>8110</v>
      </c>
      <c r="KJU1" t="s">
        <v>8111</v>
      </c>
      <c r="KJV1" t="s">
        <v>8112</v>
      </c>
      <c r="KJW1" t="s">
        <v>8113</v>
      </c>
      <c r="KJX1" t="s">
        <v>8114</v>
      </c>
      <c r="KJY1" t="s">
        <v>8115</v>
      </c>
      <c r="KJZ1" t="s">
        <v>8116</v>
      </c>
      <c r="KKA1" t="s">
        <v>8117</v>
      </c>
      <c r="KKB1" t="s">
        <v>8118</v>
      </c>
      <c r="KKC1" t="s">
        <v>8119</v>
      </c>
      <c r="KKD1" t="s">
        <v>8120</v>
      </c>
      <c r="KKE1" t="s">
        <v>8121</v>
      </c>
      <c r="KKF1" t="s">
        <v>8122</v>
      </c>
      <c r="KKG1" t="s">
        <v>8123</v>
      </c>
      <c r="KKH1" t="s">
        <v>8124</v>
      </c>
      <c r="KKI1" t="s">
        <v>8125</v>
      </c>
      <c r="KKJ1" t="s">
        <v>8126</v>
      </c>
      <c r="KKK1" t="s">
        <v>8127</v>
      </c>
      <c r="KKL1" t="s">
        <v>8128</v>
      </c>
      <c r="KKM1" t="s">
        <v>8129</v>
      </c>
      <c r="KKN1" t="s">
        <v>8130</v>
      </c>
      <c r="KKO1" t="s">
        <v>8131</v>
      </c>
      <c r="KKP1" t="s">
        <v>8132</v>
      </c>
      <c r="KKQ1" t="s">
        <v>8133</v>
      </c>
      <c r="KKR1" t="s">
        <v>8134</v>
      </c>
      <c r="KKS1" t="s">
        <v>8135</v>
      </c>
      <c r="KKT1" t="s">
        <v>8136</v>
      </c>
      <c r="KKU1" t="s">
        <v>8137</v>
      </c>
      <c r="KKV1" t="s">
        <v>8138</v>
      </c>
      <c r="KKW1" t="s">
        <v>8139</v>
      </c>
      <c r="KKX1" t="s">
        <v>8140</v>
      </c>
      <c r="KKY1" t="s">
        <v>8141</v>
      </c>
      <c r="KKZ1" t="s">
        <v>8142</v>
      </c>
      <c r="KLA1" t="s">
        <v>8143</v>
      </c>
      <c r="KLB1" t="s">
        <v>8144</v>
      </c>
      <c r="KLC1" t="s">
        <v>8145</v>
      </c>
      <c r="KLD1" t="s">
        <v>8146</v>
      </c>
      <c r="KLE1" t="s">
        <v>8147</v>
      </c>
      <c r="KLF1" t="s">
        <v>8148</v>
      </c>
      <c r="KLG1" t="s">
        <v>8149</v>
      </c>
      <c r="KLH1" t="s">
        <v>8150</v>
      </c>
      <c r="KLI1" t="s">
        <v>8151</v>
      </c>
      <c r="KLJ1" t="s">
        <v>8152</v>
      </c>
      <c r="KLK1" t="s">
        <v>8153</v>
      </c>
      <c r="KLL1" t="s">
        <v>8154</v>
      </c>
      <c r="KLM1" t="s">
        <v>8155</v>
      </c>
      <c r="KLN1" t="s">
        <v>8156</v>
      </c>
      <c r="KLO1" t="s">
        <v>8157</v>
      </c>
      <c r="KLP1" t="s">
        <v>8158</v>
      </c>
      <c r="KLQ1" t="s">
        <v>8159</v>
      </c>
      <c r="KLR1" t="s">
        <v>8160</v>
      </c>
      <c r="KLS1" t="s">
        <v>8161</v>
      </c>
      <c r="KLT1" t="s">
        <v>8162</v>
      </c>
      <c r="KLU1" t="s">
        <v>8163</v>
      </c>
      <c r="KLV1" t="s">
        <v>8164</v>
      </c>
      <c r="KLW1" t="s">
        <v>8165</v>
      </c>
      <c r="KLX1" t="s">
        <v>8166</v>
      </c>
      <c r="KLY1" t="s">
        <v>8167</v>
      </c>
      <c r="KLZ1" t="s">
        <v>8168</v>
      </c>
      <c r="KMA1" t="s">
        <v>8169</v>
      </c>
      <c r="KMB1" t="s">
        <v>8170</v>
      </c>
      <c r="KMC1" t="s">
        <v>8171</v>
      </c>
      <c r="KMD1" t="s">
        <v>8172</v>
      </c>
      <c r="KME1" t="s">
        <v>8173</v>
      </c>
      <c r="KMF1" t="s">
        <v>8174</v>
      </c>
      <c r="KMG1" t="s">
        <v>8175</v>
      </c>
      <c r="KMH1" t="s">
        <v>8176</v>
      </c>
      <c r="KMI1" t="s">
        <v>8177</v>
      </c>
      <c r="KMJ1" t="s">
        <v>8178</v>
      </c>
      <c r="KMK1" t="s">
        <v>8179</v>
      </c>
      <c r="KML1" t="s">
        <v>8180</v>
      </c>
      <c r="KMM1" t="s">
        <v>8181</v>
      </c>
      <c r="KMN1" t="s">
        <v>8182</v>
      </c>
      <c r="KMO1" t="s">
        <v>8183</v>
      </c>
      <c r="KMP1" t="s">
        <v>8184</v>
      </c>
      <c r="KMQ1" t="s">
        <v>8185</v>
      </c>
      <c r="KMR1" t="s">
        <v>8186</v>
      </c>
      <c r="KMS1" t="s">
        <v>8187</v>
      </c>
      <c r="KMT1" t="s">
        <v>8188</v>
      </c>
      <c r="KMU1" t="s">
        <v>8189</v>
      </c>
      <c r="KMV1" t="s">
        <v>8190</v>
      </c>
      <c r="KMW1" t="s">
        <v>8191</v>
      </c>
      <c r="KMX1" t="s">
        <v>8192</v>
      </c>
      <c r="KMY1" t="s">
        <v>8193</v>
      </c>
      <c r="KMZ1" t="s">
        <v>8194</v>
      </c>
      <c r="KNA1" t="s">
        <v>8195</v>
      </c>
      <c r="KNB1" t="s">
        <v>8196</v>
      </c>
      <c r="KNC1" t="s">
        <v>8197</v>
      </c>
      <c r="KND1" t="s">
        <v>8198</v>
      </c>
      <c r="KNE1" t="s">
        <v>8199</v>
      </c>
      <c r="KNF1" t="s">
        <v>8200</v>
      </c>
      <c r="KNG1" t="s">
        <v>8201</v>
      </c>
      <c r="KNH1" t="s">
        <v>8202</v>
      </c>
      <c r="KNI1" t="s">
        <v>8203</v>
      </c>
      <c r="KNJ1" t="s">
        <v>8204</v>
      </c>
      <c r="KNK1" t="s">
        <v>8205</v>
      </c>
      <c r="KNL1" t="s">
        <v>8206</v>
      </c>
      <c r="KNM1" t="s">
        <v>8207</v>
      </c>
      <c r="KNN1" t="s">
        <v>8208</v>
      </c>
      <c r="KNO1" t="s">
        <v>8209</v>
      </c>
      <c r="KNP1" t="s">
        <v>8210</v>
      </c>
      <c r="KNQ1" t="s">
        <v>8211</v>
      </c>
      <c r="KNR1" t="s">
        <v>8212</v>
      </c>
      <c r="KNS1" t="s">
        <v>8213</v>
      </c>
      <c r="KNT1" t="s">
        <v>8214</v>
      </c>
      <c r="KNU1" t="s">
        <v>8215</v>
      </c>
      <c r="KNV1" t="s">
        <v>8216</v>
      </c>
      <c r="KNW1" t="s">
        <v>8217</v>
      </c>
      <c r="KNX1" t="s">
        <v>8218</v>
      </c>
      <c r="KNY1" t="s">
        <v>8219</v>
      </c>
      <c r="KNZ1" t="s">
        <v>8220</v>
      </c>
      <c r="KOA1" t="s">
        <v>8221</v>
      </c>
      <c r="KOB1" t="s">
        <v>8222</v>
      </c>
      <c r="KOC1" t="s">
        <v>8223</v>
      </c>
      <c r="KOD1" t="s">
        <v>8224</v>
      </c>
      <c r="KOE1" t="s">
        <v>8225</v>
      </c>
      <c r="KOF1" t="s">
        <v>8226</v>
      </c>
      <c r="KOG1" t="s">
        <v>8227</v>
      </c>
      <c r="KOH1" t="s">
        <v>8228</v>
      </c>
      <c r="KOI1" t="s">
        <v>8229</v>
      </c>
      <c r="KOJ1" t="s">
        <v>8230</v>
      </c>
      <c r="KOK1" t="s">
        <v>8231</v>
      </c>
      <c r="KOL1" t="s">
        <v>8232</v>
      </c>
      <c r="KOM1" t="s">
        <v>8233</v>
      </c>
      <c r="KON1" t="s">
        <v>8234</v>
      </c>
      <c r="KOO1" t="s">
        <v>8235</v>
      </c>
      <c r="KOP1" t="s">
        <v>8236</v>
      </c>
      <c r="KOQ1" t="s">
        <v>8237</v>
      </c>
      <c r="KOR1" t="s">
        <v>8238</v>
      </c>
      <c r="KOS1" t="s">
        <v>8239</v>
      </c>
      <c r="KOT1" t="s">
        <v>8240</v>
      </c>
      <c r="KOU1" t="s">
        <v>8241</v>
      </c>
      <c r="KOV1" t="s">
        <v>8242</v>
      </c>
      <c r="KOW1" t="s">
        <v>8243</v>
      </c>
      <c r="KOX1" t="s">
        <v>8244</v>
      </c>
      <c r="KOY1" t="s">
        <v>8245</v>
      </c>
      <c r="KOZ1" t="s">
        <v>8246</v>
      </c>
      <c r="KPA1" t="s">
        <v>8247</v>
      </c>
      <c r="KPB1" t="s">
        <v>8248</v>
      </c>
      <c r="KPC1" t="s">
        <v>8249</v>
      </c>
      <c r="KPD1" t="s">
        <v>8250</v>
      </c>
      <c r="KPE1" t="s">
        <v>8251</v>
      </c>
      <c r="KPF1" t="s">
        <v>8252</v>
      </c>
      <c r="KPG1" t="s">
        <v>8253</v>
      </c>
      <c r="KPH1" t="s">
        <v>8254</v>
      </c>
      <c r="KPI1" t="s">
        <v>8255</v>
      </c>
      <c r="KPJ1" t="s">
        <v>8256</v>
      </c>
      <c r="KPK1" t="s">
        <v>8257</v>
      </c>
      <c r="KPL1" t="s">
        <v>8258</v>
      </c>
      <c r="KPM1" t="s">
        <v>8259</v>
      </c>
      <c r="KPN1" t="s">
        <v>8260</v>
      </c>
      <c r="KPO1" t="s">
        <v>8261</v>
      </c>
      <c r="KPP1" t="s">
        <v>8262</v>
      </c>
      <c r="KPQ1" t="s">
        <v>8263</v>
      </c>
      <c r="KPR1" t="s">
        <v>8264</v>
      </c>
      <c r="KPS1" t="s">
        <v>8265</v>
      </c>
      <c r="KPT1" t="s">
        <v>8266</v>
      </c>
      <c r="KPU1" t="s">
        <v>8267</v>
      </c>
      <c r="KPV1" t="s">
        <v>8268</v>
      </c>
      <c r="KPW1" t="s">
        <v>8269</v>
      </c>
      <c r="KPX1" t="s">
        <v>8270</v>
      </c>
      <c r="KPY1" t="s">
        <v>8271</v>
      </c>
      <c r="KPZ1" t="s">
        <v>8272</v>
      </c>
      <c r="KQA1" t="s">
        <v>8273</v>
      </c>
      <c r="KQB1" t="s">
        <v>8274</v>
      </c>
      <c r="KQC1" t="s">
        <v>8275</v>
      </c>
      <c r="KQD1" t="s">
        <v>8276</v>
      </c>
      <c r="KQE1" t="s">
        <v>8277</v>
      </c>
      <c r="KQF1" t="s">
        <v>8278</v>
      </c>
      <c r="KQG1" t="s">
        <v>8279</v>
      </c>
      <c r="KQH1" t="s">
        <v>8280</v>
      </c>
      <c r="KQI1" t="s">
        <v>8281</v>
      </c>
      <c r="KQJ1" t="s">
        <v>8282</v>
      </c>
      <c r="KQK1" t="s">
        <v>8283</v>
      </c>
      <c r="KQL1" t="s">
        <v>8284</v>
      </c>
      <c r="KQM1" t="s">
        <v>8285</v>
      </c>
      <c r="KQN1" t="s">
        <v>8286</v>
      </c>
      <c r="KQO1" t="s">
        <v>8287</v>
      </c>
      <c r="KQP1" t="s">
        <v>8288</v>
      </c>
      <c r="KQQ1" t="s">
        <v>8289</v>
      </c>
      <c r="KQR1" t="s">
        <v>8290</v>
      </c>
      <c r="KQS1" t="s">
        <v>8291</v>
      </c>
      <c r="KQT1" t="s">
        <v>8292</v>
      </c>
      <c r="KQU1" t="s">
        <v>8293</v>
      </c>
      <c r="KQV1" t="s">
        <v>8294</v>
      </c>
      <c r="KQW1" t="s">
        <v>8295</v>
      </c>
      <c r="KQX1" t="s">
        <v>8296</v>
      </c>
      <c r="KQY1" t="s">
        <v>8297</v>
      </c>
      <c r="KQZ1" t="s">
        <v>8298</v>
      </c>
      <c r="KRA1" t="s">
        <v>8299</v>
      </c>
      <c r="KRB1" t="s">
        <v>8300</v>
      </c>
      <c r="KRC1" t="s">
        <v>8301</v>
      </c>
      <c r="KRD1" t="s">
        <v>8302</v>
      </c>
      <c r="KRE1" t="s">
        <v>8303</v>
      </c>
      <c r="KRF1" t="s">
        <v>8304</v>
      </c>
      <c r="KRG1" t="s">
        <v>8305</v>
      </c>
      <c r="KRH1" t="s">
        <v>8306</v>
      </c>
      <c r="KRI1" t="s">
        <v>8307</v>
      </c>
      <c r="KRJ1" t="s">
        <v>8308</v>
      </c>
      <c r="KRK1" t="s">
        <v>8309</v>
      </c>
      <c r="KRL1" t="s">
        <v>8310</v>
      </c>
      <c r="KRM1" t="s">
        <v>8311</v>
      </c>
      <c r="KRN1" t="s">
        <v>8312</v>
      </c>
      <c r="KRO1" t="s">
        <v>8313</v>
      </c>
      <c r="KRP1" t="s">
        <v>8314</v>
      </c>
      <c r="KRQ1" t="s">
        <v>8315</v>
      </c>
      <c r="KRR1" t="s">
        <v>8316</v>
      </c>
      <c r="KRS1" t="s">
        <v>8317</v>
      </c>
      <c r="KRT1" t="s">
        <v>8318</v>
      </c>
      <c r="KRU1" t="s">
        <v>8319</v>
      </c>
      <c r="KRV1" t="s">
        <v>8320</v>
      </c>
      <c r="KRW1" t="s">
        <v>8321</v>
      </c>
      <c r="KRX1" t="s">
        <v>8322</v>
      </c>
      <c r="KRY1" t="s">
        <v>8323</v>
      </c>
      <c r="KRZ1" t="s">
        <v>8324</v>
      </c>
      <c r="KSA1" t="s">
        <v>8325</v>
      </c>
      <c r="KSB1" t="s">
        <v>8326</v>
      </c>
      <c r="KSC1" t="s">
        <v>8327</v>
      </c>
      <c r="KSD1" t="s">
        <v>8328</v>
      </c>
      <c r="KSE1" t="s">
        <v>8329</v>
      </c>
      <c r="KSF1" t="s">
        <v>8330</v>
      </c>
      <c r="KSG1" t="s">
        <v>8331</v>
      </c>
      <c r="KSH1" t="s">
        <v>8332</v>
      </c>
      <c r="KSI1" t="s">
        <v>8333</v>
      </c>
      <c r="KSJ1" t="s">
        <v>8334</v>
      </c>
      <c r="KSK1" t="s">
        <v>8335</v>
      </c>
      <c r="KSL1" t="s">
        <v>8336</v>
      </c>
      <c r="KSM1" t="s">
        <v>8337</v>
      </c>
      <c r="KSN1" t="s">
        <v>8338</v>
      </c>
      <c r="KSO1" t="s">
        <v>8339</v>
      </c>
      <c r="KSP1" t="s">
        <v>8340</v>
      </c>
      <c r="KSQ1" t="s">
        <v>8341</v>
      </c>
      <c r="KSR1" t="s">
        <v>8342</v>
      </c>
      <c r="KSS1" t="s">
        <v>8343</v>
      </c>
      <c r="KST1" t="s">
        <v>8344</v>
      </c>
      <c r="KSU1" t="s">
        <v>8345</v>
      </c>
      <c r="KSV1" t="s">
        <v>8346</v>
      </c>
      <c r="KSW1" t="s">
        <v>8347</v>
      </c>
      <c r="KSX1" t="s">
        <v>8348</v>
      </c>
      <c r="KSY1" t="s">
        <v>8349</v>
      </c>
      <c r="KSZ1" t="s">
        <v>8350</v>
      </c>
      <c r="KTA1" t="s">
        <v>8351</v>
      </c>
      <c r="KTB1" t="s">
        <v>8352</v>
      </c>
      <c r="KTC1" t="s">
        <v>8353</v>
      </c>
      <c r="KTD1" t="s">
        <v>8354</v>
      </c>
      <c r="KTE1" t="s">
        <v>8355</v>
      </c>
      <c r="KTF1" t="s">
        <v>8356</v>
      </c>
      <c r="KTG1" t="s">
        <v>8357</v>
      </c>
      <c r="KTH1" t="s">
        <v>8358</v>
      </c>
      <c r="KTI1" t="s">
        <v>8359</v>
      </c>
      <c r="KTJ1" t="s">
        <v>8360</v>
      </c>
      <c r="KTK1" t="s">
        <v>8361</v>
      </c>
      <c r="KTL1" t="s">
        <v>8362</v>
      </c>
      <c r="KTM1" t="s">
        <v>8363</v>
      </c>
      <c r="KTN1" t="s">
        <v>8364</v>
      </c>
      <c r="KTO1" t="s">
        <v>8365</v>
      </c>
      <c r="KTP1" t="s">
        <v>8366</v>
      </c>
      <c r="KTQ1" t="s">
        <v>8367</v>
      </c>
      <c r="KTR1" t="s">
        <v>8368</v>
      </c>
      <c r="KTS1" t="s">
        <v>8369</v>
      </c>
      <c r="KTT1" t="s">
        <v>8370</v>
      </c>
      <c r="KTU1" t="s">
        <v>8371</v>
      </c>
      <c r="KTV1" t="s">
        <v>8372</v>
      </c>
      <c r="KTW1" t="s">
        <v>8373</v>
      </c>
      <c r="KTX1" t="s">
        <v>8374</v>
      </c>
      <c r="KTY1" t="s">
        <v>8375</v>
      </c>
      <c r="KTZ1" t="s">
        <v>8376</v>
      </c>
      <c r="KUA1" t="s">
        <v>8377</v>
      </c>
      <c r="KUB1" t="s">
        <v>8378</v>
      </c>
      <c r="KUC1" t="s">
        <v>8379</v>
      </c>
      <c r="KUD1" t="s">
        <v>8380</v>
      </c>
      <c r="KUE1" t="s">
        <v>8381</v>
      </c>
      <c r="KUF1" t="s">
        <v>8382</v>
      </c>
      <c r="KUG1" t="s">
        <v>8383</v>
      </c>
      <c r="KUH1" t="s">
        <v>8384</v>
      </c>
      <c r="KUI1" t="s">
        <v>8385</v>
      </c>
      <c r="KUJ1" t="s">
        <v>8386</v>
      </c>
      <c r="KUK1" t="s">
        <v>8387</v>
      </c>
      <c r="KUL1" t="s">
        <v>8388</v>
      </c>
      <c r="KUM1" t="s">
        <v>8389</v>
      </c>
      <c r="KUN1" t="s">
        <v>8390</v>
      </c>
      <c r="KUO1" t="s">
        <v>8391</v>
      </c>
      <c r="KUP1" t="s">
        <v>8392</v>
      </c>
      <c r="KUQ1" t="s">
        <v>8393</v>
      </c>
      <c r="KUR1" t="s">
        <v>8394</v>
      </c>
      <c r="KUS1" t="s">
        <v>8395</v>
      </c>
      <c r="KUT1" t="s">
        <v>8396</v>
      </c>
      <c r="KUU1" t="s">
        <v>8397</v>
      </c>
      <c r="KUV1" t="s">
        <v>8398</v>
      </c>
      <c r="KUW1" t="s">
        <v>8399</v>
      </c>
      <c r="KUX1" t="s">
        <v>8400</v>
      </c>
      <c r="KUY1" t="s">
        <v>8401</v>
      </c>
      <c r="KUZ1" t="s">
        <v>8402</v>
      </c>
      <c r="KVA1" t="s">
        <v>8403</v>
      </c>
      <c r="KVB1" t="s">
        <v>8404</v>
      </c>
      <c r="KVC1" t="s">
        <v>8405</v>
      </c>
      <c r="KVD1" t="s">
        <v>8406</v>
      </c>
      <c r="KVE1" t="s">
        <v>8407</v>
      </c>
      <c r="KVF1" t="s">
        <v>8408</v>
      </c>
      <c r="KVG1" t="s">
        <v>8409</v>
      </c>
      <c r="KVH1" t="s">
        <v>8410</v>
      </c>
      <c r="KVI1" t="s">
        <v>8411</v>
      </c>
      <c r="KVJ1" t="s">
        <v>8412</v>
      </c>
      <c r="KVK1" t="s">
        <v>8413</v>
      </c>
      <c r="KVL1" t="s">
        <v>8414</v>
      </c>
      <c r="KVM1" t="s">
        <v>8415</v>
      </c>
      <c r="KVN1" t="s">
        <v>8416</v>
      </c>
      <c r="KVO1" t="s">
        <v>8417</v>
      </c>
      <c r="KVP1" t="s">
        <v>8418</v>
      </c>
      <c r="KVQ1" t="s">
        <v>8419</v>
      </c>
      <c r="KVR1" t="s">
        <v>8420</v>
      </c>
      <c r="KVS1" t="s">
        <v>8421</v>
      </c>
      <c r="KVT1" t="s">
        <v>8422</v>
      </c>
      <c r="KVU1" t="s">
        <v>8423</v>
      </c>
      <c r="KVV1" t="s">
        <v>8424</v>
      </c>
      <c r="KVW1" t="s">
        <v>8425</v>
      </c>
      <c r="KVX1" t="s">
        <v>8426</v>
      </c>
      <c r="KVY1" t="s">
        <v>8427</v>
      </c>
      <c r="KVZ1" t="s">
        <v>8428</v>
      </c>
      <c r="KWA1" t="s">
        <v>8429</v>
      </c>
      <c r="KWB1" t="s">
        <v>8430</v>
      </c>
      <c r="KWC1" t="s">
        <v>8431</v>
      </c>
      <c r="KWD1" t="s">
        <v>8432</v>
      </c>
      <c r="KWE1" t="s">
        <v>8433</v>
      </c>
      <c r="KWF1" t="s">
        <v>8434</v>
      </c>
      <c r="KWG1" t="s">
        <v>8435</v>
      </c>
      <c r="KWH1" t="s">
        <v>8436</v>
      </c>
      <c r="KWI1" t="s">
        <v>8437</v>
      </c>
      <c r="KWJ1" t="s">
        <v>8438</v>
      </c>
      <c r="KWK1" t="s">
        <v>8439</v>
      </c>
      <c r="KWL1" t="s">
        <v>8440</v>
      </c>
      <c r="KWM1" t="s">
        <v>8441</v>
      </c>
      <c r="KWN1" t="s">
        <v>8442</v>
      </c>
      <c r="KWO1" t="s">
        <v>8443</v>
      </c>
      <c r="KWP1" t="s">
        <v>8444</v>
      </c>
      <c r="KWQ1" t="s">
        <v>8445</v>
      </c>
      <c r="KWR1" t="s">
        <v>8446</v>
      </c>
      <c r="KWS1" t="s">
        <v>8447</v>
      </c>
      <c r="KWT1" t="s">
        <v>8448</v>
      </c>
      <c r="KWU1" t="s">
        <v>8449</v>
      </c>
      <c r="KWV1" t="s">
        <v>8450</v>
      </c>
      <c r="KWW1" t="s">
        <v>8451</v>
      </c>
      <c r="KWX1" t="s">
        <v>8452</v>
      </c>
      <c r="KWY1" t="s">
        <v>8453</v>
      </c>
      <c r="KWZ1" t="s">
        <v>8454</v>
      </c>
      <c r="KXA1" t="s">
        <v>8455</v>
      </c>
      <c r="KXB1" t="s">
        <v>8456</v>
      </c>
      <c r="KXC1" t="s">
        <v>8457</v>
      </c>
      <c r="KXD1" t="s">
        <v>8458</v>
      </c>
      <c r="KXE1" t="s">
        <v>8459</v>
      </c>
      <c r="KXF1" t="s">
        <v>8460</v>
      </c>
      <c r="KXG1" t="s">
        <v>8461</v>
      </c>
      <c r="KXH1" t="s">
        <v>8462</v>
      </c>
      <c r="KXI1" t="s">
        <v>8463</v>
      </c>
      <c r="KXJ1" t="s">
        <v>8464</v>
      </c>
      <c r="KXK1" t="s">
        <v>8465</v>
      </c>
      <c r="KXL1" t="s">
        <v>8466</v>
      </c>
      <c r="KXM1" t="s">
        <v>8467</v>
      </c>
      <c r="KXN1" t="s">
        <v>8468</v>
      </c>
      <c r="KXO1" t="s">
        <v>8469</v>
      </c>
      <c r="KXP1" t="s">
        <v>8470</v>
      </c>
      <c r="KXQ1" t="s">
        <v>8471</v>
      </c>
      <c r="KXR1" t="s">
        <v>8472</v>
      </c>
      <c r="KXS1" t="s">
        <v>8473</v>
      </c>
      <c r="KXT1" t="s">
        <v>8474</v>
      </c>
      <c r="KXU1" t="s">
        <v>8475</v>
      </c>
      <c r="KXV1" t="s">
        <v>8476</v>
      </c>
      <c r="KXW1" t="s">
        <v>8477</v>
      </c>
      <c r="KXX1" t="s">
        <v>8478</v>
      </c>
      <c r="KXY1" t="s">
        <v>8479</v>
      </c>
      <c r="KXZ1" t="s">
        <v>8480</v>
      </c>
      <c r="KYA1" t="s">
        <v>8481</v>
      </c>
      <c r="KYB1" t="s">
        <v>8482</v>
      </c>
      <c r="KYC1" t="s">
        <v>8483</v>
      </c>
      <c r="KYD1" t="s">
        <v>8484</v>
      </c>
      <c r="KYE1" t="s">
        <v>8485</v>
      </c>
      <c r="KYF1" t="s">
        <v>8486</v>
      </c>
      <c r="KYG1" t="s">
        <v>8487</v>
      </c>
      <c r="KYH1" t="s">
        <v>8488</v>
      </c>
      <c r="KYI1" t="s">
        <v>8489</v>
      </c>
      <c r="KYJ1" t="s">
        <v>8490</v>
      </c>
      <c r="KYK1" t="s">
        <v>8491</v>
      </c>
      <c r="KYL1" t="s">
        <v>8492</v>
      </c>
      <c r="KYM1" t="s">
        <v>8493</v>
      </c>
      <c r="KYN1" t="s">
        <v>8494</v>
      </c>
      <c r="KYO1" t="s">
        <v>8495</v>
      </c>
      <c r="KYP1" t="s">
        <v>8496</v>
      </c>
      <c r="KYQ1" t="s">
        <v>8497</v>
      </c>
      <c r="KYR1" t="s">
        <v>8498</v>
      </c>
      <c r="KYS1" t="s">
        <v>8499</v>
      </c>
      <c r="KYT1" t="s">
        <v>8500</v>
      </c>
      <c r="KYU1" t="s">
        <v>8501</v>
      </c>
      <c r="KYV1" t="s">
        <v>8502</v>
      </c>
      <c r="KYW1" t="s">
        <v>8503</v>
      </c>
      <c r="KYX1" t="s">
        <v>8504</v>
      </c>
      <c r="KYY1" t="s">
        <v>8505</v>
      </c>
      <c r="KYZ1" t="s">
        <v>8506</v>
      </c>
      <c r="KZA1" t="s">
        <v>8507</v>
      </c>
      <c r="KZB1" t="s">
        <v>8508</v>
      </c>
      <c r="KZC1" t="s">
        <v>8509</v>
      </c>
      <c r="KZD1" t="s">
        <v>8510</v>
      </c>
      <c r="KZE1" t="s">
        <v>8511</v>
      </c>
      <c r="KZF1" t="s">
        <v>8512</v>
      </c>
      <c r="KZG1" t="s">
        <v>8513</v>
      </c>
      <c r="KZH1" t="s">
        <v>8514</v>
      </c>
      <c r="KZI1" t="s">
        <v>8515</v>
      </c>
      <c r="KZJ1" t="s">
        <v>8516</v>
      </c>
      <c r="KZK1" t="s">
        <v>8517</v>
      </c>
      <c r="KZL1" t="s">
        <v>8518</v>
      </c>
      <c r="KZM1" t="s">
        <v>8519</v>
      </c>
      <c r="KZN1" t="s">
        <v>8520</v>
      </c>
      <c r="KZO1" t="s">
        <v>8521</v>
      </c>
      <c r="KZP1" t="s">
        <v>8522</v>
      </c>
      <c r="KZQ1" t="s">
        <v>8523</v>
      </c>
      <c r="KZR1" t="s">
        <v>8524</v>
      </c>
      <c r="KZS1" t="s">
        <v>8525</v>
      </c>
      <c r="KZT1" t="s">
        <v>8526</v>
      </c>
      <c r="KZU1" t="s">
        <v>8527</v>
      </c>
      <c r="KZV1" t="s">
        <v>8528</v>
      </c>
      <c r="KZW1" t="s">
        <v>8529</v>
      </c>
      <c r="KZX1" t="s">
        <v>8530</v>
      </c>
      <c r="KZY1" t="s">
        <v>8531</v>
      </c>
      <c r="KZZ1" t="s">
        <v>8532</v>
      </c>
      <c r="LAA1" t="s">
        <v>8533</v>
      </c>
      <c r="LAB1" t="s">
        <v>8534</v>
      </c>
      <c r="LAC1" t="s">
        <v>8535</v>
      </c>
      <c r="LAD1" t="s">
        <v>8536</v>
      </c>
      <c r="LAE1" t="s">
        <v>8537</v>
      </c>
      <c r="LAF1" t="s">
        <v>8538</v>
      </c>
      <c r="LAG1" t="s">
        <v>8539</v>
      </c>
      <c r="LAH1" t="s">
        <v>8540</v>
      </c>
      <c r="LAI1" t="s">
        <v>8541</v>
      </c>
      <c r="LAJ1" t="s">
        <v>8542</v>
      </c>
      <c r="LAK1" t="s">
        <v>8543</v>
      </c>
      <c r="LAL1" t="s">
        <v>8544</v>
      </c>
      <c r="LAM1" t="s">
        <v>8545</v>
      </c>
      <c r="LAN1" t="s">
        <v>8546</v>
      </c>
      <c r="LAO1" t="s">
        <v>8547</v>
      </c>
      <c r="LAP1" t="s">
        <v>8548</v>
      </c>
      <c r="LAQ1" t="s">
        <v>8549</v>
      </c>
      <c r="LAR1" t="s">
        <v>8550</v>
      </c>
      <c r="LAS1" t="s">
        <v>8551</v>
      </c>
      <c r="LAT1" t="s">
        <v>8552</v>
      </c>
      <c r="LAU1" t="s">
        <v>8553</v>
      </c>
      <c r="LAV1" t="s">
        <v>8554</v>
      </c>
      <c r="LAW1" t="s">
        <v>8555</v>
      </c>
      <c r="LAX1" t="s">
        <v>8556</v>
      </c>
      <c r="LAY1" t="s">
        <v>8557</v>
      </c>
      <c r="LAZ1" t="s">
        <v>8558</v>
      </c>
      <c r="LBA1" t="s">
        <v>8559</v>
      </c>
      <c r="LBB1" t="s">
        <v>8560</v>
      </c>
      <c r="LBC1" t="s">
        <v>8561</v>
      </c>
      <c r="LBD1" t="s">
        <v>8562</v>
      </c>
      <c r="LBE1" t="s">
        <v>8563</v>
      </c>
      <c r="LBF1" t="s">
        <v>8564</v>
      </c>
      <c r="LBG1" t="s">
        <v>8565</v>
      </c>
      <c r="LBH1" t="s">
        <v>8566</v>
      </c>
      <c r="LBI1" t="s">
        <v>8567</v>
      </c>
      <c r="LBJ1" t="s">
        <v>8568</v>
      </c>
      <c r="LBK1" t="s">
        <v>8569</v>
      </c>
      <c r="LBL1" t="s">
        <v>8570</v>
      </c>
      <c r="LBM1" t="s">
        <v>8571</v>
      </c>
      <c r="LBN1" t="s">
        <v>8572</v>
      </c>
      <c r="LBO1" t="s">
        <v>8573</v>
      </c>
      <c r="LBP1" t="s">
        <v>8574</v>
      </c>
      <c r="LBQ1" t="s">
        <v>8575</v>
      </c>
      <c r="LBR1" t="s">
        <v>8576</v>
      </c>
      <c r="LBS1" t="s">
        <v>8577</v>
      </c>
      <c r="LBT1" t="s">
        <v>8578</v>
      </c>
      <c r="LBU1" t="s">
        <v>8579</v>
      </c>
      <c r="LBV1" t="s">
        <v>8580</v>
      </c>
      <c r="LBW1" t="s">
        <v>8581</v>
      </c>
      <c r="LBX1" t="s">
        <v>8582</v>
      </c>
      <c r="LBY1" t="s">
        <v>8583</v>
      </c>
      <c r="LBZ1" t="s">
        <v>8584</v>
      </c>
      <c r="LCA1" t="s">
        <v>8585</v>
      </c>
      <c r="LCB1" t="s">
        <v>8586</v>
      </c>
      <c r="LCC1" t="s">
        <v>8587</v>
      </c>
      <c r="LCD1" t="s">
        <v>8588</v>
      </c>
      <c r="LCE1" t="s">
        <v>8589</v>
      </c>
      <c r="LCF1" t="s">
        <v>8590</v>
      </c>
      <c r="LCG1" t="s">
        <v>8591</v>
      </c>
      <c r="LCH1" t="s">
        <v>8592</v>
      </c>
      <c r="LCI1" t="s">
        <v>8593</v>
      </c>
      <c r="LCJ1" t="s">
        <v>8594</v>
      </c>
      <c r="LCK1" t="s">
        <v>8595</v>
      </c>
      <c r="LCL1" t="s">
        <v>8596</v>
      </c>
      <c r="LCM1" t="s">
        <v>8597</v>
      </c>
      <c r="LCN1" t="s">
        <v>8598</v>
      </c>
      <c r="LCO1" t="s">
        <v>8599</v>
      </c>
      <c r="LCP1" t="s">
        <v>8600</v>
      </c>
      <c r="LCQ1" t="s">
        <v>8601</v>
      </c>
      <c r="LCR1" t="s">
        <v>8602</v>
      </c>
      <c r="LCS1" t="s">
        <v>8603</v>
      </c>
      <c r="LCT1" t="s">
        <v>8604</v>
      </c>
      <c r="LCU1" t="s">
        <v>8605</v>
      </c>
      <c r="LCV1" t="s">
        <v>8606</v>
      </c>
      <c r="LCW1" t="s">
        <v>8607</v>
      </c>
      <c r="LCX1" t="s">
        <v>8608</v>
      </c>
      <c r="LCY1" t="s">
        <v>8609</v>
      </c>
      <c r="LCZ1" t="s">
        <v>8610</v>
      </c>
      <c r="LDA1" t="s">
        <v>8611</v>
      </c>
      <c r="LDB1" t="s">
        <v>8612</v>
      </c>
      <c r="LDC1" t="s">
        <v>8613</v>
      </c>
      <c r="LDD1" t="s">
        <v>8614</v>
      </c>
      <c r="LDE1" t="s">
        <v>8615</v>
      </c>
      <c r="LDF1" t="s">
        <v>8616</v>
      </c>
      <c r="LDG1" t="s">
        <v>8617</v>
      </c>
      <c r="LDH1" t="s">
        <v>8618</v>
      </c>
      <c r="LDI1" t="s">
        <v>8619</v>
      </c>
      <c r="LDJ1" t="s">
        <v>8620</v>
      </c>
      <c r="LDK1" t="s">
        <v>8621</v>
      </c>
      <c r="LDL1" t="s">
        <v>8622</v>
      </c>
      <c r="LDM1" t="s">
        <v>8623</v>
      </c>
      <c r="LDN1" t="s">
        <v>8624</v>
      </c>
      <c r="LDO1" t="s">
        <v>8625</v>
      </c>
      <c r="LDP1" t="s">
        <v>8626</v>
      </c>
      <c r="LDQ1" t="s">
        <v>8627</v>
      </c>
      <c r="LDR1" t="s">
        <v>8628</v>
      </c>
      <c r="LDS1" t="s">
        <v>8629</v>
      </c>
      <c r="LDT1" t="s">
        <v>8630</v>
      </c>
      <c r="LDU1" t="s">
        <v>8631</v>
      </c>
      <c r="LDV1" t="s">
        <v>8632</v>
      </c>
      <c r="LDW1" t="s">
        <v>8633</v>
      </c>
      <c r="LDX1" t="s">
        <v>8634</v>
      </c>
      <c r="LDY1" t="s">
        <v>8635</v>
      </c>
      <c r="LDZ1" t="s">
        <v>8636</v>
      </c>
      <c r="LEA1" t="s">
        <v>8637</v>
      </c>
      <c r="LEB1" t="s">
        <v>8638</v>
      </c>
      <c r="LEC1" t="s">
        <v>8639</v>
      </c>
      <c r="LED1" t="s">
        <v>8640</v>
      </c>
      <c r="LEE1" t="s">
        <v>8641</v>
      </c>
      <c r="LEF1" t="s">
        <v>8642</v>
      </c>
      <c r="LEG1" t="s">
        <v>8643</v>
      </c>
      <c r="LEH1" t="s">
        <v>8644</v>
      </c>
      <c r="LEI1" t="s">
        <v>8645</v>
      </c>
      <c r="LEJ1" t="s">
        <v>8646</v>
      </c>
      <c r="LEK1" t="s">
        <v>8647</v>
      </c>
      <c r="LEL1" t="s">
        <v>8648</v>
      </c>
      <c r="LEM1" t="s">
        <v>8649</v>
      </c>
      <c r="LEN1" t="s">
        <v>8650</v>
      </c>
      <c r="LEO1" t="s">
        <v>8651</v>
      </c>
      <c r="LEP1" t="s">
        <v>8652</v>
      </c>
      <c r="LEQ1" t="s">
        <v>8653</v>
      </c>
      <c r="LER1" t="s">
        <v>8654</v>
      </c>
      <c r="LES1" t="s">
        <v>8655</v>
      </c>
      <c r="LET1" t="s">
        <v>8656</v>
      </c>
      <c r="LEU1" t="s">
        <v>8657</v>
      </c>
      <c r="LEV1" t="s">
        <v>8658</v>
      </c>
      <c r="LEW1" t="s">
        <v>8659</v>
      </c>
      <c r="LEX1" t="s">
        <v>8660</v>
      </c>
      <c r="LEY1" t="s">
        <v>8661</v>
      </c>
      <c r="LEZ1" t="s">
        <v>8662</v>
      </c>
      <c r="LFA1" t="s">
        <v>8663</v>
      </c>
      <c r="LFB1" t="s">
        <v>8664</v>
      </c>
      <c r="LFC1" t="s">
        <v>8665</v>
      </c>
      <c r="LFD1" t="s">
        <v>8666</v>
      </c>
      <c r="LFE1" t="s">
        <v>8667</v>
      </c>
      <c r="LFF1" t="s">
        <v>8668</v>
      </c>
      <c r="LFG1" t="s">
        <v>8669</v>
      </c>
      <c r="LFH1" t="s">
        <v>8670</v>
      </c>
      <c r="LFI1" t="s">
        <v>8671</v>
      </c>
      <c r="LFJ1" t="s">
        <v>8672</v>
      </c>
      <c r="LFK1" t="s">
        <v>8673</v>
      </c>
      <c r="LFL1" t="s">
        <v>8674</v>
      </c>
      <c r="LFM1" t="s">
        <v>8675</v>
      </c>
      <c r="LFN1" t="s">
        <v>8676</v>
      </c>
      <c r="LFO1" t="s">
        <v>8677</v>
      </c>
      <c r="LFP1" t="s">
        <v>8678</v>
      </c>
      <c r="LFQ1" t="s">
        <v>8679</v>
      </c>
      <c r="LFR1" t="s">
        <v>8680</v>
      </c>
      <c r="LFS1" t="s">
        <v>8681</v>
      </c>
      <c r="LFT1" t="s">
        <v>8682</v>
      </c>
      <c r="LFU1" t="s">
        <v>8683</v>
      </c>
      <c r="LFV1" t="s">
        <v>8684</v>
      </c>
      <c r="LFW1" t="s">
        <v>8685</v>
      </c>
      <c r="LFX1" t="s">
        <v>8686</v>
      </c>
      <c r="LFY1" t="s">
        <v>8687</v>
      </c>
      <c r="LFZ1" t="s">
        <v>8688</v>
      </c>
      <c r="LGA1" t="s">
        <v>8689</v>
      </c>
      <c r="LGB1" t="s">
        <v>8690</v>
      </c>
      <c r="LGC1" t="s">
        <v>8691</v>
      </c>
      <c r="LGD1" t="s">
        <v>8692</v>
      </c>
      <c r="LGE1" t="s">
        <v>8693</v>
      </c>
      <c r="LGF1" t="s">
        <v>8694</v>
      </c>
      <c r="LGG1" t="s">
        <v>8695</v>
      </c>
      <c r="LGH1" t="s">
        <v>8696</v>
      </c>
      <c r="LGI1" t="s">
        <v>8697</v>
      </c>
      <c r="LGJ1" t="s">
        <v>8698</v>
      </c>
      <c r="LGK1" t="s">
        <v>8699</v>
      </c>
      <c r="LGL1" t="s">
        <v>8700</v>
      </c>
      <c r="LGM1" t="s">
        <v>8701</v>
      </c>
      <c r="LGN1" t="s">
        <v>8702</v>
      </c>
      <c r="LGO1" t="s">
        <v>8703</v>
      </c>
      <c r="LGP1" t="s">
        <v>8704</v>
      </c>
      <c r="LGQ1" t="s">
        <v>8705</v>
      </c>
      <c r="LGR1" t="s">
        <v>8706</v>
      </c>
      <c r="LGS1" t="s">
        <v>8707</v>
      </c>
      <c r="LGT1" t="s">
        <v>8708</v>
      </c>
      <c r="LGU1" t="s">
        <v>8709</v>
      </c>
      <c r="LGV1" t="s">
        <v>8710</v>
      </c>
      <c r="LGW1" t="s">
        <v>8711</v>
      </c>
      <c r="LGX1" t="s">
        <v>8712</v>
      </c>
      <c r="LGY1" t="s">
        <v>8713</v>
      </c>
      <c r="LGZ1" t="s">
        <v>8714</v>
      </c>
      <c r="LHA1" t="s">
        <v>8715</v>
      </c>
      <c r="LHB1" t="s">
        <v>8716</v>
      </c>
      <c r="LHC1" t="s">
        <v>8717</v>
      </c>
      <c r="LHD1" t="s">
        <v>8718</v>
      </c>
      <c r="LHE1" t="s">
        <v>8719</v>
      </c>
      <c r="LHF1" t="s">
        <v>8720</v>
      </c>
      <c r="LHG1" t="s">
        <v>8721</v>
      </c>
      <c r="LHH1" t="s">
        <v>8722</v>
      </c>
      <c r="LHI1" t="s">
        <v>8723</v>
      </c>
      <c r="LHJ1" t="s">
        <v>8724</v>
      </c>
      <c r="LHK1" t="s">
        <v>8725</v>
      </c>
      <c r="LHL1" t="s">
        <v>8726</v>
      </c>
      <c r="LHM1" t="s">
        <v>8727</v>
      </c>
      <c r="LHN1" t="s">
        <v>8728</v>
      </c>
      <c r="LHO1" t="s">
        <v>8729</v>
      </c>
      <c r="LHP1" t="s">
        <v>8730</v>
      </c>
      <c r="LHQ1" t="s">
        <v>8731</v>
      </c>
      <c r="LHR1" t="s">
        <v>8732</v>
      </c>
      <c r="LHS1" t="s">
        <v>8733</v>
      </c>
      <c r="LHT1" t="s">
        <v>8734</v>
      </c>
      <c r="LHU1" t="s">
        <v>8735</v>
      </c>
      <c r="LHV1" t="s">
        <v>8736</v>
      </c>
      <c r="LHW1" t="s">
        <v>8737</v>
      </c>
      <c r="LHX1" t="s">
        <v>8738</v>
      </c>
      <c r="LHY1" t="s">
        <v>8739</v>
      </c>
      <c r="LHZ1" t="s">
        <v>8740</v>
      </c>
      <c r="LIA1" t="s">
        <v>8741</v>
      </c>
      <c r="LIB1" t="s">
        <v>8742</v>
      </c>
      <c r="LIC1" t="s">
        <v>8743</v>
      </c>
      <c r="LID1" t="s">
        <v>8744</v>
      </c>
      <c r="LIE1" t="s">
        <v>8745</v>
      </c>
      <c r="LIF1" t="s">
        <v>8746</v>
      </c>
      <c r="LIG1" t="s">
        <v>8747</v>
      </c>
      <c r="LIH1" t="s">
        <v>8748</v>
      </c>
      <c r="LII1" t="s">
        <v>8749</v>
      </c>
      <c r="LIJ1" t="s">
        <v>8750</v>
      </c>
      <c r="LIK1" t="s">
        <v>8751</v>
      </c>
      <c r="LIL1" t="s">
        <v>8752</v>
      </c>
      <c r="LIM1" t="s">
        <v>8753</v>
      </c>
      <c r="LIN1" t="s">
        <v>8754</v>
      </c>
      <c r="LIO1" t="s">
        <v>8755</v>
      </c>
      <c r="LIP1" t="s">
        <v>8756</v>
      </c>
      <c r="LIQ1" t="s">
        <v>8757</v>
      </c>
      <c r="LIR1" t="s">
        <v>8758</v>
      </c>
      <c r="LIS1" t="s">
        <v>8759</v>
      </c>
      <c r="LIT1" t="s">
        <v>8760</v>
      </c>
      <c r="LIU1" t="s">
        <v>8761</v>
      </c>
      <c r="LIV1" t="s">
        <v>8762</v>
      </c>
      <c r="LIW1" t="s">
        <v>8763</v>
      </c>
      <c r="LIX1" t="s">
        <v>8764</v>
      </c>
      <c r="LIY1" t="s">
        <v>8765</v>
      </c>
      <c r="LIZ1" t="s">
        <v>8766</v>
      </c>
      <c r="LJA1" t="s">
        <v>8767</v>
      </c>
      <c r="LJB1" t="s">
        <v>8768</v>
      </c>
      <c r="LJC1" t="s">
        <v>8769</v>
      </c>
      <c r="LJD1" t="s">
        <v>8770</v>
      </c>
      <c r="LJE1" t="s">
        <v>8771</v>
      </c>
      <c r="LJF1" t="s">
        <v>8772</v>
      </c>
      <c r="LJG1" t="s">
        <v>8773</v>
      </c>
      <c r="LJH1" t="s">
        <v>8774</v>
      </c>
      <c r="LJI1" t="s">
        <v>8775</v>
      </c>
      <c r="LJJ1" t="s">
        <v>8776</v>
      </c>
      <c r="LJK1" t="s">
        <v>8777</v>
      </c>
      <c r="LJL1" t="s">
        <v>8778</v>
      </c>
      <c r="LJM1" t="s">
        <v>8779</v>
      </c>
      <c r="LJN1" t="s">
        <v>8780</v>
      </c>
      <c r="LJO1" t="s">
        <v>8781</v>
      </c>
      <c r="LJP1" t="s">
        <v>8782</v>
      </c>
      <c r="LJQ1" t="s">
        <v>8783</v>
      </c>
      <c r="LJR1" t="s">
        <v>8784</v>
      </c>
      <c r="LJS1" t="s">
        <v>8785</v>
      </c>
      <c r="LJT1" t="s">
        <v>8786</v>
      </c>
      <c r="LJU1" t="s">
        <v>8787</v>
      </c>
      <c r="LJV1" t="s">
        <v>8788</v>
      </c>
      <c r="LJW1" t="s">
        <v>8789</v>
      </c>
      <c r="LJX1" t="s">
        <v>8790</v>
      </c>
      <c r="LJY1" t="s">
        <v>8791</v>
      </c>
      <c r="LJZ1" t="s">
        <v>8792</v>
      </c>
      <c r="LKA1" t="s">
        <v>8793</v>
      </c>
      <c r="LKB1" t="s">
        <v>8794</v>
      </c>
      <c r="LKC1" t="s">
        <v>8795</v>
      </c>
      <c r="LKD1" t="s">
        <v>8796</v>
      </c>
      <c r="LKE1" t="s">
        <v>8797</v>
      </c>
      <c r="LKF1" t="s">
        <v>8798</v>
      </c>
      <c r="LKG1" t="s">
        <v>8799</v>
      </c>
      <c r="LKH1" t="s">
        <v>8800</v>
      </c>
      <c r="LKI1" t="s">
        <v>8801</v>
      </c>
      <c r="LKJ1" t="s">
        <v>8802</v>
      </c>
      <c r="LKK1" t="s">
        <v>8803</v>
      </c>
      <c r="LKL1" t="s">
        <v>8804</v>
      </c>
      <c r="LKM1" t="s">
        <v>8805</v>
      </c>
      <c r="LKN1" t="s">
        <v>8806</v>
      </c>
      <c r="LKO1" t="s">
        <v>8807</v>
      </c>
      <c r="LKP1" t="s">
        <v>8808</v>
      </c>
      <c r="LKQ1" t="s">
        <v>8809</v>
      </c>
      <c r="LKR1" t="s">
        <v>8810</v>
      </c>
      <c r="LKS1" t="s">
        <v>8811</v>
      </c>
      <c r="LKT1" t="s">
        <v>8812</v>
      </c>
      <c r="LKU1" t="s">
        <v>8813</v>
      </c>
      <c r="LKV1" t="s">
        <v>8814</v>
      </c>
      <c r="LKW1" t="s">
        <v>8815</v>
      </c>
      <c r="LKX1" t="s">
        <v>8816</v>
      </c>
      <c r="LKY1" t="s">
        <v>8817</v>
      </c>
      <c r="LKZ1" t="s">
        <v>8818</v>
      </c>
      <c r="LLA1" t="s">
        <v>8819</v>
      </c>
      <c r="LLB1" t="s">
        <v>8820</v>
      </c>
      <c r="LLC1" t="s">
        <v>8821</v>
      </c>
      <c r="LLD1" t="s">
        <v>8822</v>
      </c>
      <c r="LLE1" t="s">
        <v>8823</v>
      </c>
      <c r="LLF1" t="s">
        <v>8824</v>
      </c>
      <c r="LLG1" t="s">
        <v>8825</v>
      </c>
      <c r="LLH1" t="s">
        <v>8826</v>
      </c>
      <c r="LLI1" t="s">
        <v>8827</v>
      </c>
      <c r="LLJ1" t="s">
        <v>8828</v>
      </c>
      <c r="LLK1" t="s">
        <v>8829</v>
      </c>
      <c r="LLL1" t="s">
        <v>8830</v>
      </c>
      <c r="LLM1" t="s">
        <v>8831</v>
      </c>
      <c r="LLN1" t="s">
        <v>8832</v>
      </c>
      <c r="LLO1" t="s">
        <v>8833</v>
      </c>
      <c r="LLP1" t="s">
        <v>8834</v>
      </c>
      <c r="LLQ1" t="s">
        <v>8835</v>
      </c>
      <c r="LLR1" t="s">
        <v>8836</v>
      </c>
      <c r="LLS1" t="s">
        <v>8837</v>
      </c>
      <c r="LLT1" t="s">
        <v>8838</v>
      </c>
      <c r="LLU1" t="s">
        <v>8839</v>
      </c>
      <c r="LLV1" t="s">
        <v>8840</v>
      </c>
      <c r="LLW1" t="s">
        <v>8841</v>
      </c>
      <c r="LLX1" t="s">
        <v>8842</v>
      </c>
      <c r="LLY1" t="s">
        <v>8843</v>
      </c>
      <c r="LLZ1" t="s">
        <v>8844</v>
      </c>
      <c r="LMA1" t="s">
        <v>8845</v>
      </c>
      <c r="LMB1" t="s">
        <v>8846</v>
      </c>
      <c r="LMC1" t="s">
        <v>8847</v>
      </c>
      <c r="LMD1" t="s">
        <v>8848</v>
      </c>
      <c r="LME1" t="s">
        <v>8849</v>
      </c>
      <c r="LMF1" t="s">
        <v>8850</v>
      </c>
      <c r="LMG1" t="s">
        <v>8851</v>
      </c>
      <c r="LMH1" t="s">
        <v>8852</v>
      </c>
      <c r="LMI1" t="s">
        <v>8853</v>
      </c>
      <c r="LMJ1" t="s">
        <v>8854</v>
      </c>
      <c r="LMK1" t="s">
        <v>8855</v>
      </c>
      <c r="LML1" t="s">
        <v>8856</v>
      </c>
      <c r="LMM1" t="s">
        <v>8857</v>
      </c>
      <c r="LMN1" t="s">
        <v>8858</v>
      </c>
      <c r="LMO1" t="s">
        <v>8859</v>
      </c>
      <c r="LMP1" t="s">
        <v>8860</v>
      </c>
      <c r="LMQ1" t="s">
        <v>8861</v>
      </c>
      <c r="LMR1" t="s">
        <v>8862</v>
      </c>
      <c r="LMS1" t="s">
        <v>8863</v>
      </c>
      <c r="LMT1" t="s">
        <v>8864</v>
      </c>
      <c r="LMU1" t="s">
        <v>8865</v>
      </c>
      <c r="LMV1" t="s">
        <v>8866</v>
      </c>
      <c r="LMW1" t="s">
        <v>8867</v>
      </c>
      <c r="LMX1" t="s">
        <v>8868</v>
      </c>
      <c r="LMY1" t="s">
        <v>8869</v>
      </c>
      <c r="LMZ1" t="s">
        <v>8870</v>
      </c>
      <c r="LNA1" t="s">
        <v>8871</v>
      </c>
      <c r="LNB1" t="s">
        <v>8872</v>
      </c>
      <c r="LNC1" t="s">
        <v>8873</v>
      </c>
      <c r="LND1" t="s">
        <v>8874</v>
      </c>
      <c r="LNE1" t="s">
        <v>8875</v>
      </c>
      <c r="LNF1" t="s">
        <v>8876</v>
      </c>
      <c r="LNG1" t="s">
        <v>8877</v>
      </c>
      <c r="LNH1" t="s">
        <v>8878</v>
      </c>
      <c r="LNI1" t="s">
        <v>8879</v>
      </c>
      <c r="LNJ1" t="s">
        <v>8880</v>
      </c>
      <c r="LNK1" t="s">
        <v>8881</v>
      </c>
      <c r="LNL1" t="s">
        <v>8882</v>
      </c>
      <c r="LNM1" t="s">
        <v>8883</v>
      </c>
      <c r="LNN1" t="s">
        <v>8884</v>
      </c>
      <c r="LNO1" t="s">
        <v>8885</v>
      </c>
      <c r="LNP1" t="s">
        <v>8886</v>
      </c>
      <c r="LNQ1" t="s">
        <v>8887</v>
      </c>
      <c r="LNR1" t="s">
        <v>8888</v>
      </c>
      <c r="LNS1" t="s">
        <v>8889</v>
      </c>
      <c r="LNT1" t="s">
        <v>8890</v>
      </c>
      <c r="LNU1" t="s">
        <v>8891</v>
      </c>
      <c r="LNV1" t="s">
        <v>8892</v>
      </c>
      <c r="LNW1" t="s">
        <v>8893</v>
      </c>
      <c r="LNX1" t="s">
        <v>8894</v>
      </c>
      <c r="LNY1" t="s">
        <v>8895</v>
      </c>
      <c r="LNZ1" t="s">
        <v>8896</v>
      </c>
      <c r="LOA1" t="s">
        <v>8897</v>
      </c>
      <c r="LOB1" t="s">
        <v>8898</v>
      </c>
      <c r="LOC1" t="s">
        <v>8899</v>
      </c>
      <c r="LOD1" t="s">
        <v>8900</v>
      </c>
      <c r="LOE1" t="s">
        <v>8901</v>
      </c>
      <c r="LOF1" t="s">
        <v>8902</v>
      </c>
      <c r="LOG1" t="s">
        <v>8903</v>
      </c>
      <c r="LOH1" t="s">
        <v>8904</v>
      </c>
      <c r="LOI1" t="s">
        <v>8905</v>
      </c>
      <c r="LOJ1" t="s">
        <v>8906</v>
      </c>
      <c r="LOK1" t="s">
        <v>8907</v>
      </c>
      <c r="LOL1" t="s">
        <v>8908</v>
      </c>
      <c r="LOM1" t="s">
        <v>8909</v>
      </c>
      <c r="LON1" t="s">
        <v>8910</v>
      </c>
      <c r="LOO1" t="s">
        <v>8911</v>
      </c>
      <c r="LOP1" t="s">
        <v>8912</v>
      </c>
      <c r="LOQ1" t="s">
        <v>8913</v>
      </c>
      <c r="LOR1" t="s">
        <v>8914</v>
      </c>
      <c r="LOS1" t="s">
        <v>8915</v>
      </c>
      <c r="LOT1" t="s">
        <v>8916</v>
      </c>
      <c r="LOU1" t="s">
        <v>8917</v>
      </c>
      <c r="LOV1" t="s">
        <v>8918</v>
      </c>
      <c r="LOW1" t="s">
        <v>8919</v>
      </c>
      <c r="LOX1" t="s">
        <v>8920</v>
      </c>
      <c r="LOY1" t="s">
        <v>8921</v>
      </c>
      <c r="LOZ1" t="s">
        <v>8922</v>
      </c>
      <c r="LPA1" t="s">
        <v>8923</v>
      </c>
      <c r="LPB1" t="s">
        <v>8924</v>
      </c>
      <c r="LPC1" t="s">
        <v>8925</v>
      </c>
      <c r="LPD1" t="s">
        <v>8926</v>
      </c>
      <c r="LPE1" t="s">
        <v>8927</v>
      </c>
      <c r="LPF1" t="s">
        <v>8928</v>
      </c>
      <c r="LPG1" t="s">
        <v>8929</v>
      </c>
      <c r="LPH1" t="s">
        <v>8930</v>
      </c>
      <c r="LPI1" t="s">
        <v>8931</v>
      </c>
      <c r="LPJ1" t="s">
        <v>8932</v>
      </c>
      <c r="LPK1" t="s">
        <v>8933</v>
      </c>
      <c r="LPL1" t="s">
        <v>8934</v>
      </c>
      <c r="LPM1" t="s">
        <v>8935</v>
      </c>
      <c r="LPN1" t="s">
        <v>8936</v>
      </c>
      <c r="LPO1" t="s">
        <v>8937</v>
      </c>
      <c r="LPP1" t="s">
        <v>8938</v>
      </c>
      <c r="LPQ1" t="s">
        <v>8939</v>
      </c>
      <c r="LPR1" t="s">
        <v>8940</v>
      </c>
      <c r="LPS1" t="s">
        <v>8941</v>
      </c>
      <c r="LPT1" t="s">
        <v>8942</v>
      </c>
      <c r="LPU1" t="s">
        <v>8943</v>
      </c>
      <c r="LPV1" t="s">
        <v>8944</v>
      </c>
      <c r="LPW1" t="s">
        <v>8945</v>
      </c>
      <c r="LPX1" t="s">
        <v>8946</v>
      </c>
      <c r="LPY1" t="s">
        <v>8947</v>
      </c>
      <c r="LPZ1" t="s">
        <v>8948</v>
      </c>
      <c r="LQA1" t="s">
        <v>8949</v>
      </c>
      <c r="LQB1" t="s">
        <v>8950</v>
      </c>
      <c r="LQC1" t="s">
        <v>8951</v>
      </c>
      <c r="LQD1" t="s">
        <v>8952</v>
      </c>
      <c r="LQE1" t="s">
        <v>8953</v>
      </c>
      <c r="LQF1" t="s">
        <v>8954</v>
      </c>
      <c r="LQG1" t="s">
        <v>8955</v>
      </c>
      <c r="LQH1" t="s">
        <v>8956</v>
      </c>
      <c r="LQI1" t="s">
        <v>8957</v>
      </c>
      <c r="LQJ1" t="s">
        <v>8958</v>
      </c>
      <c r="LQK1" t="s">
        <v>8959</v>
      </c>
      <c r="LQL1" t="s">
        <v>8960</v>
      </c>
      <c r="LQM1" t="s">
        <v>8961</v>
      </c>
      <c r="LQN1" t="s">
        <v>8962</v>
      </c>
      <c r="LQO1" t="s">
        <v>8963</v>
      </c>
      <c r="LQP1" t="s">
        <v>8964</v>
      </c>
      <c r="LQQ1" t="s">
        <v>8965</v>
      </c>
      <c r="LQR1" t="s">
        <v>8966</v>
      </c>
      <c r="LQS1" t="s">
        <v>8967</v>
      </c>
      <c r="LQT1" t="s">
        <v>8968</v>
      </c>
      <c r="LQU1" t="s">
        <v>8969</v>
      </c>
      <c r="LQV1" t="s">
        <v>8970</v>
      </c>
      <c r="LQW1" t="s">
        <v>8971</v>
      </c>
      <c r="LQX1" t="s">
        <v>8972</v>
      </c>
      <c r="LQY1" t="s">
        <v>8973</v>
      </c>
      <c r="LQZ1" t="s">
        <v>8974</v>
      </c>
      <c r="LRA1" t="s">
        <v>8975</v>
      </c>
      <c r="LRB1" t="s">
        <v>8976</v>
      </c>
      <c r="LRC1" t="s">
        <v>8977</v>
      </c>
      <c r="LRD1" t="s">
        <v>8978</v>
      </c>
      <c r="LRE1" t="s">
        <v>8979</v>
      </c>
      <c r="LRF1" t="s">
        <v>8980</v>
      </c>
      <c r="LRG1" t="s">
        <v>8981</v>
      </c>
      <c r="LRH1" t="s">
        <v>8982</v>
      </c>
      <c r="LRI1" t="s">
        <v>8983</v>
      </c>
      <c r="LRJ1" t="s">
        <v>8984</v>
      </c>
      <c r="LRK1" t="s">
        <v>8985</v>
      </c>
      <c r="LRL1" t="s">
        <v>8986</v>
      </c>
      <c r="LRM1" t="s">
        <v>8987</v>
      </c>
      <c r="LRN1" t="s">
        <v>8988</v>
      </c>
      <c r="LRO1" t="s">
        <v>8989</v>
      </c>
      <c r="LRP1" t="s">
        <v>8990</v>
      </c>
      <c r="LRQ1" t="s">
        <v>8991</v>
      </c>
      <c r="LRR1" t="s">
        <v>8992</v>
      </c>
      <c r="LRS1" t="s">
        <v>8993</v>
      </c>
      <c r="LRT1" t="s">
        <v>8994</v>
      </c>
      <c r="LRU1" t="s">
        <v>8995</v>
      </c>
      <c r="LRV1" t="s">
        <v>8996</v>
      </c>
      <c r="LRW1" t="s">
        <v>8997</v>
      </c>
      <c r="LRX1" t="s">
        <v>8998</v>
      </c>
      <c r="LRY1" t="s">
        <v>8999</v>
      </c>
      <c r="LRZ1" t="s">
        <v>9000</v>
      </c>
      <c r="LSA1" t="s">
        <v>9001</v>
      </c>
      <c r="LSB1" t="s">
        <v>9002</v>
      </c>
      <c r="LSC1" t="s">
        <v>9003</v>
      </c>
      <c r="LSD1" t="s">
        <v>9004</v>
      </c>
      <c r="LSE1" t="s">
        <v>9005</v>
      </c>
      <c r="LSF1" t="s">
        <v>9006</v>
      </c>
      <c r="LSG1" t="s">
        <v>9007</v>
      </c>
      <c r="LSH1" t="s">
        <v>9008</v>
      </c>
      <c r="LSI1" t="s">
        <v>9009</v>
      </c>
      <c r="LSJ1" t="s">
        <v>9010</v>
      </c>
      <c r="LSK1" t="s">
        <v>9011</v>
      </c>
      <c r="LSL1" t="s">
        <v>9012</v>
      </c>
      <c r="LSM1" t="s">
        <v>9013</v>
      </c>
      <c r="LSN1" t="s">
        <v>9014</v>
      </c>
      <c r="LSO1" t="s">
        <v>9015</v>
      </c>
      <c r="LSP1" t="s">
        <v>9016</v>
      </c>
      <c r="LSQ1" t="s">
        <v>9017</v>
      </c>
      <c r="LSR1" t="s">
        <v>9018</v>
      </c>
      <c r="LSS1" t="s">
        <v>9019</v>
      </c>
      <c r="LST1" t="s">
        <v>9020</v>
      </c>
      <c r="LSU1" t="s">
        <v>9021</v>
      </c>
      <c r="LSV1" t="s">
        <v>9022</v>
      </c>
      <c r="LSW1" t="s">
        <v>9023</v>
      </c>
      <c r="LSX1" t="s">
        <v>9024</v>
      </c>
      <c r="LSY1" t="s">
        <v>9025</v>
      </c>
      <c r="LSZ1" t="s">
        <v>9026</v>
      </c>
      <c r="LTA1" t="s">
        <v>9027</v>
      </c>
      <c r="LTB1" t="s">
        <v>9028</v>
      </c>
      <c r="LTC1" t="s">
        <v>9029</v>
      </c>
      <c r="LTD1" t="s">
        <v>9030</v>
      </c>
      <c r="LTE1" t="s">
        <v>9031</v>
      </c>
      <c r="LTF1" t="s">
        <v>9032</v>
      </c>
      <c r="LTG1" t="s">
        <v>9033</v>
      </c>
      <c r="LTH1" t="s">
        <v>9034</v>
      </c>
      <c r="LTI1" t="s">
        <v>9035</v>
      </c>
      <c r="LTJ1" t="s">
        <v>9036</v>
      </c>
      <c r="LTK1" t="s">
        <v>9037</v>
      </c>
      <c r="LTL1" t="s">
        <v>9038</v>
      </c>
      <c r="LTM1" t="s">
        <v>9039</v>
      </c>
      <c r="LTN1" t="s">
        <v>9040</v>
      </c>
      <c r="LTO1" t="s">
        <v>9041</v>
      </c>
      <c r="LTP1" t="s">
        <v>9042</v>
      </c>
      <c r="LTQ1" t="s">
        <v>9043</v>
      </c>
      <c r="LTR1" t="s">
        <v>9044</v>
      </c>
      <c r="LTS1" t="s">
        <v>9045</v>
      </c>
      <c r="LTT1" t="s">
        <v>9046</v>
      </c>
      <c r="LTU1" t="s">
        <v>9047</v>
      </c>
      <c r="LTV1" t="s">
        <v>9048</v>
      </c>
      <c r="LTW1" t="s">
        <v>9049</v>
      </c>
      <c r="LTX1" t="s">
        <v>9050</v>
      </c>
      <c r="LTY1" t="s">
        <v>9051</v>
      </c>
      <c r="LTZ1" t="s">
        <v>9052</v>
      </c>
      <c r="LUA1" t="s">
        <v>9053</v>
      </c>
      <c r="LUB1" t="s">
        <v>9054</v>
      </c>
      <c r="LUC1" t="s">
        <v>9055</v>
      </c>
      <c r="LUD1" t="s">
        <v>9056</v>
      </c>
      <c r="LUE1" t="s">
        <v>9057</v>
      </c>
      <c r="LUF1" t="s">
        <v>9058</v>
      </c>
      <c r="LUG1" t="s">
        <v>9059</v>
      </c>
      <c r="LUH1" t="s">
        <v>9060</v>
      </c>
      <c r="LUI1" t="s">
        <v>9061</v>
      </c>
      <c r="LUJ1" t="s">
        <v>9062</v>
      </c>
      <c r="LUK1" t="s">
        <v>9063</v>
      </c>
      <c r="LUL1" t="s">
        <v>9064</v>
      </c>
      <c r="LUM1" t="s">
        <v>9065</v>
      </c>
      <c r="LUN1" t="s">
        <v>9066</v>
      </c>
      <c r="LUO1" t="s">
        <v>9067</v>
      </c>
      <c r="LUP1" t="s">
        <v>9068</v>
      </c>
      <c r="LUQ1" t="s">
        <v>9069</v>
      </c>
      <c r="LUR1" t="s">
        <v>9070</v>
      </c>
      <c r="LUS1" t="s">
        <v>9071</v>
      </c>
      <c r="LUT1" t="s">
        <v>9072</v>
      </c>
      <c r="LUU1" t="s">
        <v>9073</v>
      </c>
      <c r="LUV1" t="s">
        <v>9074</v>
      </c>
      <c r="LUW1" t="s">
        <v>9075</v>
      </c>
      <c r="LUX1" t="s">
        <v>9076</v>
      </c>
      <c r="LUY1" t="s">
        <v>9077</v>
      </c>
      <c r="LUZ1" t="s">
        <v>9078</v>
      </c>
      <c r="LVA1" t="s">
        <v>9079</v>
      </c>
      <c r="LVB1" t="s">
        <v>9080</v>
      </c>
      <c r="LVC1" t="s">
        <v>9081</v>
      </c>
      <c r="LVD1" t="s">
        <v>9082</v>
      </c>
      <c r="LVE1" t="s">
        <v>9083</v>
      </c>
      <c r="LVF1" t="s">
        <v>9084</v>
      </c>
      <c r="LVG1" t="s">
        <v>9085</v>
      </c>
      <c r="LVH1" t="s">
        <v>9086</v>
      </c>
      <c r="LVI1" t="s">
        <v>9087</v>
      </c>
      <c r="LVJ1" t="s">
        <v>9088</v>
      </c>
      <c r="LVK1" t="s">
        <v>9089</v>
      </c>
      <c r="LVL1" t="s">
        <v>9090</v>
      </c>
      <c r="LVM1" t="s">
        <v>9091</v>
      </c>
      <c r="LVN1" t="s">
        <v>9092</v>
      </c>
      <c r="LVO1" t="s">
        <v>9093</v>
      </c>
      <c r="LVP1" t="s">
        <v>9094</v>
      </c>
      <c r="LVQ1" t="s">
        <v>9095</v>
      </c>
      <c r="LVR1" t="s">
        <v>9096</v>
      </c>
      <c r="LVS1" t="s">
        <v>9097</v>
      </c>
      <c r="LVT1" t="s">
        <v>9098</v>
      </c>
      <c r="LVU1" t="s">
        <v>9099</v>
      </c>
      <c r="LVV1" t="s">
        <v>9100</v>
      </c>
      <c r="LVW1" t="s">
        <v>9101</v>
      </c>
      <c r="LVX1" t="s">
        <v>9102</v>
      </c>
      <c r="LVY1" t="s">
        <v>9103</v>
      </c>
      <c r="LVZ1" t="s">
        <v>9104</v>
      </c>
      <c r="LWA1" t="s">
        <v>9105</v>
      </c>
      <c r="LWB1" t="s">
        <v>9106</v>
      </c>
      <c r="LWC1" t="s">
        <v>9107</v>
      </c>
      <c r="LWD1" t="s">
        <v>9108</v>
      </c>
      <c r="LWE1" t="s">
        <v>9109</v>
      </c>
      <c r="LWF1" t="s">
        <v>9110</v>
      </c>
      <c r="LWG1" t="s">
        <v>9111</v>
      </c>
      <c r="LWH1" t="s">
        <v>9112</v>
      </c>
      <c r="LWI1" t="s">
        <v>9113</v>
      </c>
      <c r="LWJ1" t="s">
        <v>9114</v>
      </c>
      <c r="LWK1" t="s">
        <v>9115</v>
      </c>
      <c r="LWL1" t="s">
        <v>9116</v>
      </c>
      <c r="LWM1" t="s">
        <v>9117</v>
      </c>
      <c r="LWN1" t="s">
        <v>9118</v>
      </c>
      <c r="LWO1" t="s">
        <v>9119</v>
      </c>
      <c r="LWP1" t="s">
        <v>9120</v>
      </c>
      <c r="LWQ1" t="s">
        <v>9121</v>
      </c>
      <c r="LWR1" t="s">
        <v>9122</v>
      </c>
      <c r="LWS1" t="s">
        <v>9123</v>
      </c>
      <c r="LWT1" t="s">
        <v>9124</v>
      </c>
      <c r="LWU1" t="s">
        <v>9125</v>
      </c>
      <c r="LWV1" t="s">
        <v>9126</v>
      </c>
      <c r="LWW1" t="s">
        <v>9127</v>
      </c>
      <c r="LWX1" t="s">
        <v>9128</v>
      </c>
      <c r="LWY1" t="s">
        <v>9129</v>
      </c>
      <c r="LWZ1" t="s">
        <v>9130</v>
      </c>
      <c r="LXA1" t="s">
        <v>9131</v>
      </c>
      <c r="LXB1" t="s">
        <v>9132</v>
      </c>
      <c r="LXC1" t="s">
        <v>9133</v>
      </c>
      <c r="LXD1" t="s">
        <v>9134</v>
      </c>
      <c r="LXE1" t="s">
        <v>9135</v>
      </c>
      <c r="LXF1" t="s">
        <v>9136</v>
      </c>
      <c r="LXG1" t="s">
        <v>9137</v>
      </c>
      <c r="LXH1" t="s">
        <v>9138</v>
      </c>
      <c r="LXI1" t="s">
        <v>9139</v>
      </c>
      <c r="LXJ1" t="s">
        <v>9140</v>
      </c>
      <c r="LXK1" t="s">
        <v>9141</v>
      </c>
      <c r="LXL1" t="s">
        <v>9142</v>
      </c>
      <c r="LXM1" t="s">
        <v>9143</v>
      </c>
      <c r="LXN1" t="s">
        <v>9144</v>
      </c>
      <c r="LXO1" t="s">
        <v>9145</v>
      </c>
      <c r="LXP1" t="s">
        <v>9146</v>
      </c>
      <c r="LXQ1" t="s">
        <v>9147</v>
      </c>
      <c r="LXR1" t="s">
        <v>9148</v>
      </c>
      <c r="LXS1" t="s">
        <v>9149</v>
      </c>
      <c r="LXT1" t="s">
        <v>9150</v>
      </c>
      <c r="LXU1" t="s">
        <v>9151</v>
      </c>
      <c r="LXV1" t="s">
        <v>9152</v>
      </c>
      <c r="LXW1" t="s">
        <v>9153</v>
      </c>
      <c r="LXX1" t="s">
        <v>9154</v>
      </c>
      <c r="LXY1" t="s">
        <v>9155</v>
      </c>
      <c r="LXZ1" t="s">
        <v>9156</v>
      </c>
      <c r="LYA1" t="s">
        <v>9157</v>
      </c>
      <c r="LYB1" t="s">
        <v>9158</v>
      </c>
      <c r="LYC1" t="s">
        <v>9159</v>
      </c>
      <c r="LYD1" t="s">
        <v>9160</v>
      </c>
      <c r="LYE1" t="s">
        <v>9161</v>
      </c>
      <c r="LYF1" t="s">
        <v>9162</v>
      </c>
      <c r="LYG1" t="s">
        <v>9163</v>
      </c>
      <c r="LYH1" t="s">
        <v>9164</v>
      </c>
      <c r="LYI1" t="s">
        <v>9165</v>
      </c>
      <c r="LYJ1" t="s">
        <v>9166</v>
      </c>
      <c r="LYK1" t="s">
        <v>9167</v>
      </c>
      <c r="LYL1" t="s">
        <v>9168</v>
      </c>
      <c r="LYM1" t="s">
        <v>9169</v>
      </c>
      <c r="LYN1" t="s">
        <v>9170</v>
      </c>
      <c r="LYO1" t="s">
        <v>9171</v>
      </c>
      <c r="LYP1" t="s">
        <v>9172</v>
      </c>
      <c r="LYQ1" t="s">
        <v>9173</v>
      </c>
      <c r="LYR1" t="s">
        <v>9174</v>
      </c>
      <c r="LYS1" t="s">
        <v>9175</v>
      </c>
      <c r="LYT1" t="s">
        <v>9176</v>
      </c>
      <c r="LYU1" t="s">
        <v>9177</v>
      </c>
      <c r="LYV1" t="s">
        <v>9178</v>
      </c>
      <c r="LYW1" t="s">
        <v>9179</v>
      </c>
      <c r="LYX1" t="s">
        <v>9180</v>
      </c>
      <c r="LYY1" t="s">
        <v>9181</v>
      </c>
      <c r="LYZ1" t="s">
        <v>9182</v>
      </c>
      <c r="LZA1" t="s">
        <v>9183</v>
      </c>
      <c r="LZB1" t="s">
        <v>9184</v>
      </c>
      <c r="LZC1" t="s">
        <v>9185</v>
      </c>
      <c r="LZD1" t="s">
        <v>9186</v>
      </c>
      <c r="LZE1" t="s">
        <v>9187</v>
      </c>
      <c r="LZF1" t="s">
        <v>9188</v>
      </c>
      <c r="LZG1" t="s">
        <v>9189</v>
      </c>
      <c r="LZH1" t="s">
        <v>9190</v>
      </c>
      <c r="LZI1" t="s">
        <v>9191</v>
      </c>
      <c r="LZJ1" t="s">
        <v>9192</v>
      </c>
      <c r="LZK1" t="s">
        <v>9193</v>
      </c>
      <c r="LZL1" t="s">
        <v>9194</v>
      </c>
      <c r="LZM1" t="s">
        <v>9195</v>
      </c>
      <c r="LZN1" t="s">
        <v>9196</v>
      </c>
      <c r="LZO1" t="s">
        <v>9197</v>
      </c>
      <c r="LZP1" t="s">
        <v>9198</v>
      </c>
      <c r="LZQ1" t="s">
        <v>9199</v>
      </c>
      <c r="LZR1" t="s">
        <v>9200</v>
      </c>
      <c r="LZS1" t="s">
        <v>9201</v>
      </c>
      <c r="LZT1" t="s">
        <v>9202</v>
      </c>
      <c r="LZU1" t="s">
        <v>9203</v>
      </c>
      <c r="LZV1" t="s">
        <v>9204</v>
      </c>
      <c r="LZW1" t="s">
        <v>9205</v>
      </c>
      <c r="LZX1" t="s">
        <v>9206</v>
      </c>
      <c r="LZY1" t="s">
        <v>9207</v>
      </c>
      <c r="LZZ1" t="s">
        <v>9208</v>
      </c>
      <c r="MAA1" t="s">
        <v>9209</v>
      </c>
      <c r="MAB1" t="s">
        <v>9210</v>
      </c>
      <c r="MAC1" t="s">
        <v>9211</v>
      </c>
      <c r="MAD1" t="s">
        <v>9212</v>
      </c>
      <c r="MAE1" t="s">
        <v>9213</v>
      </c>
      <c r="MAF1" t="s">
        <v>9214</v>
      </c>
      <c r="MAG1" t="s">
        <v>9215</v>
      </c>
      <c r="MAH1" t="s">
        <v>9216</v>
      </c>
      <c r="MAI1" t="s">
        <v>9217</v>
      </c>
      <c r="MAJ1" t="s">
        <v>9218</v>
      </c>
      <c r="MAK1" t="s">
        <v>9219</v>
      </c>
      <c r="MAL1" t="s">
        <v>9220</v>
      </c>
      <c r="MAM1" t="s">
        <v>9221</v>
      </c>
      <c r="MAN1" t="s">
        <v>9222</v>
      </c>
      <c r="MAO1" t="s">
        <v>9223</v>
      </c>
      <c r="MAP1" t="s">
        <v>9224</v>
      </c>
      <c r="MAQ1" t="s">
        <v>9225</v>
      </c>
      <c r="MAR1" t="s">
        <v>9226</v>
      </c>
      <c r="MAS1" t="s">
        <v>9227</v>
      </c>
      <c r="MAT1" t="s">
        <v>9228</v>
      </c>
      <c r="MAU1" t="s">
        <v>9229</v>
      </c>
      <c r="MAV1" t="s">
        <v>9230</v>
      </c>
      <c r="MAW1" t="s">
        <v>9231</v>
      </c>
      <c r="MAX1" t="s">
        <v>9232</v>
      </c>
      <c r="MAY1" t="s">
        <v>9233</v>
      </c>
      <c r="MAZ1" t="s">
        <v>9234</v>
      </c>
      <c r="MBA1" t="s">
        <v>9235</v>
      </c>
      <c r="MBB1" t="s">
        <v>9236</v>
      </c>
      <c r="MBC1" t="s">
        <v>9237</v>
      </c>
      <c r="MBD1" t="s">
        <v>9238</v>
      </c>
      <c r="MBE1" t="s">
        <v>9239</v>
      </c>
      <c r="MBF1" t="s">
        <v>9240</v>
      </c>
      <c r="MBG1" t="s">
        <v>9241</v>
      </c>
      <c r="MBH1" t="s">
        <v>9242</v>
      </c>
      <c r="MBI1" t="s">
        <v>9243</v>
      </c>
      <c r="MBJ1" t="s">
        <v>9244</v>
      </c>
      <c r="MBK1" t="s">
        <v>9245</v>
      </c>
      <c r="MBL1" t="s">
        <v>9246</v>
      </c>
      <c r="MBM1" t="s">
        <v>9247</v>
      </c>
      <c r="MBN1" t="s">
        <v>9248</v>
      </c>
      <c r="MBO1" t="s">
        <v>9249</v>
      </c>
      <c r="MBP1" t="s">
        <v>9250</v>
      </c>
      <c r="MBQ1" t="s">
        <v>9251</v>
      </c>
      <c r="MBR1" t="s">
        <v>9252</v>
      </c>
      <c r="MBS1" t="s">
        <v>9253</v>
      </c>
      <c r="MBT1" t="s">
        <v>9254</v>
      </c>
      <c r="MBU1" t="s">
        <v>9255</v>
      </c>
      <c r="MBV1" t="s">
        <v>9256</v>
      </c>
      <c r="MBW1" t="s">
        <v>9257</v>
      </c>
      <c r="MBX1" t="s">
        <v>9258</v>
      </c>
      <c r="MBY1" t="s">
        <v>9259</v>
      </c>
      <c r="MBZ1" t="s">
        <v>9260</v>
      </c>
      <c r="MCA1" t="s">
        <v>9261</v>
      </c>
      <c r="MCB1" t="s">
        <v>9262</v>
      </c>
      <c r="MCC1" t="s">
        <v>9263</v>
      </c>
      <c r="MCD1" t="s">
        <v>9264</v>
      </c>
      <c r="MCE1" t="s">
        <v>9265</v>
      </c>
      <c r="MCF1" t="s">
        <v>9266</v>
      </c>
      <c r="MCG1" t="s">
        <v>9267</v>
      </c>
      <c r="MCH1" t="s">
        <v>9268</v>
      </c>
      <c r="MCI1" t="s">
        <v>9269</v>
      </c>
      <c r="MCJ1" t="s">
        <v>9270</v>
      </c>
      <c r="MCK1" t="s">
        <v>9271</v>
      </c>
      <c r="MCL1" t="s">
        <v>9272</v>
      </c>
      <c r="MCM1" t="s">
        <v>9273</v>
      </c>
      <c r="MCN1" t="s">
        <v>9274</v>
      </c>
      <c r="MCO1" t="s">
        <v>9275</v>
      </c>
      <c r="MCP1" t="s">
        <v>9276</v>
      </c>
      <c r="MCQ1" t="s">
        <v>9277</v>
      </c>
      <c r="MCR1" t="s">
        <v>9278</v>
      </c>
      <c r="MCS1" t="s">
        <v>9279</v>
      </c>
      <c r="MCT1" t="s">
        <v>9280</v>
      </c>
      <c r="MCU1" t="s">
        <v>9281</v>
      </c>
      <c r="MCV1" t="s">
        <v>9282</v>
      </c>
      <c r="MCW1" t="s">
        <v>9283</v>
      </c>
      <c r="MCX1" t="s">
        <v>9284</v>
      </c>
      <c r="MCY1" t="s">
        <v>9285</v>
      </c>
      <c r="MCZ1" t="s">
        <v>9286</v>
      </c>
      <c r="MDA1" t="s">
        <v>9287</v>
      </c>
      <c r="MDB1" t="s">
        <v>9288</v>
      </c>
      <c r="MDC1" t="s">
        <v>9289</v>
      </c>
      <c r="MDD1" t="s">
        <v>9290</v>
      </c>
      <c r="MDE1" t="s">
        <v>9291</v>
      </c>
      <c r="MDF1" t="s">
        <v>9292</v>
      </c>
      <c r="MDG1" t="s">
        <v>9293</v>
      </c>
      <c r="MDH1" t="s">
        <v>9294</v>
      </c>
      <c r="MDI1" t="s">
        <v>9295</v>
      </c>
      <c r="MDJ1" t="s">
        <v>9296</v>
      </c>
      <c r="MDK1" t="s">
        <v>9297</v>
      </c>
      <c r="MDL1" t="s">
        <v>9298</v>
      </c>
      <c r="MDM1" t="s">
        <v>9299</v>
      </c>
      <c r="MDN1" t="s">
        <v>9300</v>
      </c>
      <c r="MDO1" t="s">
        <v>9301</v>
      </c>
      <c r="MDP1" t="s">
        <v>9302</v>
      </c>
      <c r="MDQ1" t="s">
        <v>9303</v>
      </c>
      <c r="MDR1" t="s">
        <v>9304</v>
      </c>
      <c r="MDS1" t="s">
        <v>9305</v>
      </c>
      <c r="MDT1" t="s">
        <v>9306</v>
      </c>
      <c r="MDU1" t="s">
        <v>9307</v>
      </c>
      <c r="MDV1" t="s">
        <v>9308</v>
      </c>
      <c r="MDW1" t="s">
        <v>9309</v>
      </c>
      <c r="MDX1" t="s">
        <v>9310</v>
      </c>
      <c r="MDY1" t="s">
        <v>9311</v>
      </c>
      <c r="MDZ1" t="s">
        <v>9312</v>
      </c>
      <c r="MEA1" t="s">
        <v>9313</v>
      </c>
      <c r="MEB1" t="s">
        <v>9314</v>
      </c>
      <c r="MEC1" t="s">
        <v>9315</v>
      </c>
      <c r="MED1" t="s">
        <v>9316</v>
      </c>
      <c r="MEE1" t="s">
        <v>9317</v>
      </c>
      <c r="MEF1" t="s">
        <v>9318</v>
      </c>
      <c r="MEG1" t="s">
        <v>9319</v>
      </c>
      <c r="MEH1" t="s">
        <v>9320</v>
      </c>
      <c r="MEI1" t="s">
        <v>9321</v>
      </c>
      <c r="MEJ1" t="s">
        <v>9322</v>
      </c>
      <c r="MEK1" t="s">
        <v>9323</v>
      </c>
      <c r="MEL1" t="s">
        <v>9324</v>
      </c>
      <c r="MEM1" t="s">
        <v>9325</v>
      </c>
      <c r="MEN1" t="s">
        <v>9326</v>
      </c>
      <c r="MEO1" t="s">
        <v>9327</v>
      </c>
      <c r="MEP1" t="s">
        <v>9328</v>
      </c>
      <c r="MEQ1" t="s">
        <v>9329</v>
      </c>
      <c r="MER1" t="s">
        <v>9330</v>
      </c>
      <c r="MES1" t="s">
        <v>9331</v>
      </c>
      <c r="MET1" t="s">
        <v>9332</v>
      </c>
      <c r="MEU1" t="s">
        <v>9333</v>
      </c>
      <c r="MEV1" t="s">
        <v>9334</v>
      </c>
      <c r="MEW1" t="s">
        <v>9335</v>
      </c>
      <c r="MEX1" t="s">
        <v>9336</v>
      </c>
      <c r="MEY1" t="s">
        <v>9337</v>
      </c>
      <c r="MEZ1" t="s">
        <v>9338</v>
      </c>
      <c r="MFA1" t="s">
        <v>9339</v>
      </c>
      <c r="MFB1" t="s">
        <v>9340</v>
      </c>
      <c r="MFC1" t="s">
        <v>9341</v>
      </c>
      <c r="MFD1" t="s">
        <v>9342</v>
      </c>
      <c r="MFE1" t="s">
        <v>9343</v>
      </c>
      <c r="MFF1" t="s">
        <v>9344</v>
      </c>
      <c r="MFG1" t="s">
        <v>9345</v>
      </c>
      <c r="MFH1" t="s">
        <v>9346</v>
      </c>
      <c r="MFI1" t="s">
        <v>9347</v>
      </c>
      <c r="MFJ1" t="s">
        <v>9348</v>
      </c>
      <c r="MFK1" t="s">
        <v>9349</v>
      </c>
      <c r="MFL1" t="s">
        <v>9350</v>
      </c>
      <c r="MFM1" t="s">
        <v>9351</v>
      </c>
      <c r="MFN1" t="s">
        <v>9352</v>
      </c>
      <c r="MFO1" t="s">
        <v>9353</v>
      </c>
      <c r="MFP1" t="s">
        <v>9354</v>
      </c>
      <c r="MFQ1" t="s">
        <v>9355</v>
      </c>
      <c r="MFR1" t="s">
        <v>9356</v>
      </c>
      <c r="MFS1" t="s">
        <v>9357</v>
      </c>
      <c r="MFT1" t="s">
        <v>9358</v>
      </c>
      <c r="MFU1" t="s">
        <v>9359</v>
      </c>
      <c r="MFV1" t="s">
        <v>9360</v>
      </c>
      <c r="MFW1" t="s">
        <v>9361</v>
      </c>
      <c r="MFX1" t="s">
        <v>9362</v>
      </c>
      <c r="MFY1" t="s">
        <v>9363</v>
      </c>
      <c r="MFZ1" t="s">
        <v>9364</v>
      </c>
      <c r="MGA1" t="s">
        <v>9365</v>
      </c>
      <c r="MGB1" t="s">
        <v>9366</v>
      </c>
      <c r="MGC1" t="s">
        <v>9367</v>
      </c>
      <c r="MGD1" t="s">
        <v>9368</v>
      </c>
      <c r="MGE1" t="s">
        <v>9369</v>
      </c>
      <c r="MGF1" t="s">
        <v>9370</v>
      </c>
      <c r="MGG1" t="s">
        <v>9371</v>
      </c>
      <c r="MGH1" t="s">
        <v>9372</v>
      </c>
      <c r="MGI1" t="s">
        <v>9373</v>
      </c>
      <c r="MGJ1" t="s">
        <v>9374</v>
      </c>
      <c r="MGK1" t="s">
        <v>9375</v>
      </c>
      <c r="MGL1" t="s">
        <v>9376</v>
      </c>
      <c r="MGM1" t="s">
        <v>9377</v>
      </c>
      <c r="MGN1" t="s">
        <v>9378</v>
      </c>
      <c r="MGO1" t="s">
        <v>9379</v>
      </c>
      <c r="MGP1" t="s">
        <v>9380</v>
      </c>
      <c r="MGQ1" t="s">
        <v>9381</v>
      </c>
      <c r="MGR1" t="s">
        <v>9382</v>
      </c>
      <c r="MGS1" t="s">
        <v>9383</v>
      </c>
      <c r="MGT1" t="s">
        <v>9384</v>
      </c>
      <c r="MGU1" t="s">
        <v>9385</v>
      </c>
      <c r="MGV1" t="s">
        <v>9386</v>
      </c>
      <c r="MGW1" t="s">
        <v>9387</v>
      </c>
      <c r="MGX1" t="s">
        <v>9388</v>
      </c>
      <c r="MGY1" t="s">
        <v>9389</v>
      </c>
      <c r="MGZ1" t="s">
        <v>9390</v>
      </c>
      <c r="MHA1" t="s">
        <v>9391</v>
      </c>
      <c r="MHB1" t="s">
        <v>9392</v>
      </c>
      <c r="MHC1" t="s">
        <v>9393</v>
      </c>
      <c r="MHD1" t="s">
        <v>9394</v>
      </c>
      <c r="MHE1" t="s">
        <v>9395</v>
      </c>
      <c r="MHF1" t="s">
        <v>9396</v>
      </c>
      <c r="MHG1" t="s">
        <v>9397</v>
      </c>
      <c r="MHH1" t="s">
        <v>9398</v>
      </c>
      <c r="MHI1" t="s">
        <v>9399</v>
      </c>
      <c r="MHJ1" t="s">
        <v>9400</v>
      </c>
      <c r="MHK1" t="s">
        <v>9401</v>
      </c>
      <c r="MHL1" t="s">
        <v>9402</v>
      </c>
      <c r="MHM1" t="s">
        <v>9403</v>
      </c>
      <c r="MHN1" t="s">
        <v>9404</v>
      </c>
      <c r="MHO1" t="s">
        <v>9405</v>
      </c>
      <c r="MHP1" t="s">
        <v>9406</v>
      </c>
      <c r="MHQ1" t="s">
        <v>9407</v>
      </c>
      <c r="MHR1" t="s">
        <v>9408</v>
      </c>
      <c r="MHS1" t="s">
        <v>9409</v>
      </c>
      <c r="MHT1" t="s">
        <v>9410</v>
      </c>
      <c r="MHU1" t="s">
        <v>9411</v>
      </c>
      <c r="MHV1" t="s">
        <v>9412</v>
      </c>
      <c r="MHW1" t="s">
        <v>9413</v>
      </c>
      <c r="MHX1" t="s">
        <v>9414</v>
      </c>
      <c r="MHY1" t="s">
        <v>9415</v>
      </c>
      <c r="MHZ1" t="s">
        <v>9416</v>
      </c>
      <c r="MIA1" t="s">
        <v>9417</v>
      </c>
      <c r="MIB1" t="s">
        <v>9418</v>
      </c>
      <c r="MIC1" t="s">
        <v>9419</v>
      </c>
      <c r="MID1" t="s">
        <v>9420</v>
      </c>
      <c r="MIE1" t="s">
        <v>9421</v>
      </c>
      <c r="MIF1" t="s">
        <v>9422</v>
      </c>
      <c r="MIG1" t="s">
        <v>9423</v>
      </c>
      <c r="MIH1" t="s">
        <v>9424</v>
      </c>
      <c r="MII1" t="s">
        <v>9425</v>
      </c>
      <c r="MIJ1" t="s">
        <v>9426</v>
      </c>
      <c r="MIK1" t="s">
        <v>9427</v>
      </c>
      <c r="MIL1" t="s">
        <v>9428</v>
      </c>
      <c r="MIM1" t="s">
        <v>9429</v>
      </c>
      <c r="MIN1" t="s">
        <v>9430</v>
      </c>
      <c r="MIO1" t="s">
        <v>9431</v>
      </c>
      <c r="MIP1" t="s">
        <v>9432</v>
      </c>
      <c r="MIQ1" t="s">
        <v>9433</v>
      </c>
      <c r="MIR1" t="s">
        <v>9434</v>
      </c>
      <c r="MIS1" t="s">
        <v>9435</v>
      </c>
      <c r="MIT1" t="s">
        <v>9436</v>
      </c>
      <c r="MIU1" t="s">
        <v>9437</v>
      </c>
      <c r="MIV1" t="s">
        <v>9438</v>
      </c>
      <c r="MIW1" t="s">
        <v>9439</v>
      </c>
      <c r="MIX1" t="s">
        <v>9440</v>
      </c>
      <c r="MIY1" t="s">
        <v>9441</v>
      </c>
      <c r="MIZ1" t="s">
        <v>9442</v>
      </c>
      <c r="MJA1" t="s">
        <v>9443</v>
      </c>
      <c r="MJB1" t="s">
        <v>9444</v>
      </c>
      <c r="MJC1" t="s">
        <v>9445</v>
      </c>
      <c r="MJD1" t="s">
        <v>9446</v>
      </c>
      <c r="MJE1" t="s">
        <v>9447</v>
      </c>
      <c r="MJF1" t="s">
        <v>9448</v>
      </c>
      <c r="MJG1" t="s">
        <v>9449</v>
      </c>
      <c r="MJH1" t="s">
        <v>9450</v>
      </c>
      <c r="MJI1" t="s">
        <v>9451</v>
      </c>
      <c r="MJJ1" t="s">
        <v>9452</v>
      </c>
      <c r="MJK1" t="s">
        <v>9453</v>
      </c>
      <c r="MJL1" t="s">
        <v>9454</v>
      </c>
      <c r="MJM1" t="s">
        <v>9455</v>
      </c>
      <c r="MJN1" t="s">
        <v>9456</v>
      </c>
      <c r="MJO1" t="s">
        <v>9457</v>
      </c>
      <c r="MJP1" t="s">
        <v>9458</v>
      </c>
      <c r="MJQ1" t="s">
        <v>9459</v>
      </c>
      <c r="MJR1" t="s">
        <v>9460</v>
      </c>
      <c r="MJS1" t="s">
        <v>9461</v>
      </c>
      <c r="MJT1" t="s">
        <v>9462</v>
      </c>
      <c r="MJU1" t="s">
        <v>9463</v>
      </c>
      <c r="MJV1" t="s">
        <v>9464</v>
      </c>
      <c r="MJW1" t="s">
        <v>9465</v>
      </c>
      <c r="MJX1" t="s">
        <v>9466</v>
      </c>
      <c r="MJY1" t="s">
        <v>9467</v>
      </c>
      <c r="MJZ1" t="s">
        <v>9468</v>
      </c>
      <c r="MKA1" t="s">
        <v>9469</v>
      </c>
      <c r="MKB1" t="s">
        <v>9470</v>
      </c>
      <c r="MKC1" t="s">
        <v>9471</v>
      </c>
      <c r="MKD1" t="s">
        <v>9472</v>
      </c>
      <c r="MKE1" t="s">
        <v>9473</v>
      </c>
      <c r="MKF1" t="s">
        <v>9474</v>
      </c>
      <c r="MKG1" t="s">
        <v>9475</v>
      </c>
      <c r="MKH1" t="s">
        <v>9476</v>
      </c>
      <c r="MKI1" t="s">
        <v>9477</v>
      </c>
      <c r="MKJ1" t="s">
        <v>9478</v>
      </c>
      <c r="MKK1" t="s">
        <v>9479</v>
      </c>
      <c r="MKL1" t="s">
        <v>9480</v>
      </c>
      <c r="MKM1" t="s">
        <v>9481</v>
      </c>
      <c r="MKN1" t="s">
        <v>9482</v>
      </c>
      <c r="MKO1" t="s">
        <v>9483</v>
      </c>
      <c r="MKP1" t="s">
        <v>9484</v>
      </c>
      <c r="MKQ1" t="s">
        <v>9485</v>
      </c>
      <c r="MKR1" t="s">
        <v>9486</v>
      </c>
      <c r="MKS1" t="s">
        <v>9487</v>
      </c>
      <c r="MKT1" t="s">
        <v>9488</v>
      </c>
      <c r="MKU1" t="s">
        <v>9489</v>
      </c>
      <c r="MKV1" t="s">
        <v>9490</v>
      </c>
      <c r="MKW1" t="s">
        <v>9491</v>
      </c>
      <c r="MKX1" t="s">
        <v>9492</v>
      </c>
      <c r="MKY1" t="s">
        <v>9493</v>
      </c>
      <c r="MKZ1" t="s">
        <v>9494</v>
      </c>
      <c r="MLA1" t="s">
        <v>9495</v>
      </c>
      <c r="MLB1" t="s">
        <v>9496</v>
      </c>
      <c r="MLC1" t="s">
        <v>9497</v>
      </c>
      <c r="MLD1" t="s">
        <v>9498</v>
      </c>
      <c r="MLE1" t="s">
        <v>9499</v>
      </c>
      <c r="MLF1" t="s">
        <v>9500</v>
      </c>
      <c r="MLG1" t="s">
        <v>9501</v>
      </c>
      <c r="MLH1" t="s">
        <v>9502</v>
      </c>
      <c r="MLI1" t="s">
        <v>9503</v>
      </c>
      <c r="MLJ1" t="s">
        <v>9504</v>
      </c>
      <c r="MLK1" t="s">
        <v>9505</v>
      </c>
      <c r="MLL1" t="s">
        <v>9506</v>
      </c>
      <c r="MLM1" t="s">
        <v>9507</v>
      </c>
      <c r="MLN1" t="s">
        <v>9508</v>
      </c>
      <c r="MLO1" t="s">
        <v>9509</v>
      </c>
      <c r="MLP1" t="s">
        <v>9510</v>
      </c>
      <c r="MLQ1" t="s">
        <v>9511</v>
      </c>
      <c r="MLR1" t="s">
        <v>9512</v>
      </c>
      <c r="MLS1" t="s">
        <v>9513</v>
      </c>
      <c r="MLT1" t="s">
        <v>9514</v>
      </c>
      <c r="MLU1" t="s">
        <v>9515</v>
      </c>
      <c r="MLV1" t="s">
        <v>9516</v>
      </c>
      <c r="MLW1" t="s">
        <v>9517</v>
      </c>
      <c r="MLX1" t="s">
        <v>9518</v>
      </c>
      <c r="MLY1" t="s">
        <v>9519</v>
      </c>
      <c r="MLZ1" t="s">
        <v>9520</v>
      </c>
      <c r="MMA1" t="s">
        <v>9521</v>
      </c>
      <c r="MMB1" t="s">
        <v>9522</v>
      </c>
      <c r="MMC1" t="s">
        <v>9523</v>
      </c>
      <c r="MMD1" t="s">
        <v>9524</v>
      </c>
      <c r="MME1" t="s">
        <v>9525</v>
      </c>
      <c r="MMF1" t="s">
        <v>9526</v>
      </c>
      <c r="MMG1" t="s">
        <v>9527</v>
      </c>
      <c r="MMH1" t="s">
        <v>9528</v>
      </c>
      <c r="MMI1" t="s">
        <v>9529</v>
      </c>
      <c r="MMJ1" t="s">
        <v>9530</v>
      </c>
      <c r="MMK1" t="s">
        <v>9531</v>
      </c>
      <c r="MML1" t="s">
        <v>9532</v>
      </c>
      <c r="MMM1" t="s">
        <v>9533</v>
      </c>
      <c r="MMN1" t="s">
        <v>9534</v>
      </c>
      <c r="MMO1" t="s">
        <v>9535</v>
      </c>
      <c r="MMP1" t="s">
        <v>9536</v>
      </c>
      <c r="MMQ1" t="s">
        <v>9537</v>
      </c>
      <c r="MMR1" t="s">
        <v>9538</v>
      </c>
      <c r="MMS1" t="s">
        <v>9539</v>
      </c>
      <c r="MMT1" t="s">
        <v>9540</v>
      </c>
      <c r="MMU1" t="s">
        <v>9541</v>
      </c>
      <c r="MMV1" t="s">
        <v>9542</v>
      </c>
      <c r="MMW1" t="s">
        <v>9543</v>
      </c>
      <c r="MMX1" t="s">
        <v>9544</v>
      </c>
      <c r="MMY1" t="s">
        <v>9545</v>
      </c>
      <c r="MMZ1" t="s">
        <v>9546</v>
      </c>
      <c r="MNA1" t="s">
        <v>9547</v>
      </c>
      <c r="MNB1" t="s">
        <v>9548</v>
      </c>
      <c r="MNC1" t="s">
        <v>9549</v>
      </c>
      <c r="MND1" t="s">
        <v>9550</v>
      </c>
      <c r="MNE1" t="s">
        <v>9551</v>
      </c>
      <c r="MNF1" t="s">
        <v>9552</v>
      </c>
      <c r="MNG1" t="s">
        <v>9553</v>
      </c>
      <c r="MNH1" t="s">
        <v>9554</v>
      </c>
      <c r="MNI1" t="s">
        <v>9555</v>
      </c>
      <c r="MNJ1" t="s">
        <v>9556</v>
      </c>
      <c r="MNK1" t="s">
        <v>9557</v>
      </c>
      <c r="MNL1" t="s">
        <v>9558</v>
      </c>
      <c r="MNM1" t="s">
        <v>9559</v>
      </c>
      <c r="MNN1" t="s">
        <v>9560</v>
      </c>
      <c r="MNO1" t="s">
        <v>9561</v>
      </c>
      <c r="MNP1" t="s">
        <v>9562</v>
      </c>
      <c r="MNQ1" t="s">
        <v>9563</v>
      </c>
      <c r="MNR1" t="s">
        <v>9564</v>
      </c>
      <c r="MNS1" t="s">
        <v>9565</v>
      </c>
      <c r="MNT1" t="s">
        <v>9566</v>
      </c>
      <c r="MNU1" t="s">
        <v>9567</v>
      </c>
      <c r="MNV1" t="s">
        <v>9568</v>
      </c>
      <c r="MNW1" t="s">
        <v>9569</v>
      </c>
      <c r="MNX1" t="s">
        <v>9570</v>
      </c>
      <c r="MNY1" t="s">
        <v>9571</v>
      </c>
      <c r="MNZ1" t="s">
        <v>9572</v>
      </c>
      <c r="MOA1" t="s">
        <v>9573</v>
      </c>
      <c r="MOB1" t="s">
        <v>9574</v>
      </c>
      <c r="MOC1" t="s">
        <v>9575</v>
      </c>
      <c r="MOD1" t="s">
        <v>9576</v>
      </c>
      <c r="MOE1" t="s">
        <v>9577</v>
      </c>
      <c r="MOF1" t="s">
        <v>9578</v>
      </c>
      <c r="MOG1" t="s">
        <v>9579</v>
      </c>
      <c r="MOH1" t="s">
        <v>9580</v>
      </c>
      <c r="MOI1" t="s">
        <v>9581</v>
      </c>
      <c r="MOJ1" t="s">
        <v>9582</v>
      </c>
      <c r="MOK1" t="s">
        <v>9583</v>
      </c>
      <c r="MOL1" t="s">
        <v>9584</v>
      </c>
      <c r="MOM1" t="s">
        <v>9585</v>
      </c>
      <c r="MON1" t="s">
        <v>9586</v>
      </c>
      <c r="MOO1" t="s">
        <v>9587</v>
      </c>
      <c r="MOP1" t="s">
        <v>9588</v>
      </c>
      <c r="MOQ1" t="s">
        <v>9589</v>
      </c>
      <c r="MOR1" t="s">
        <v>9590</v>
      </c>
      <c r="MOS1" t="s">
        <v>9591</v>
      </c>
      <c r="MOT1" t="s">
        <v>9592</v>
      </c>
      <c r="MOU1" t="s">
        <v>9593</v>
      </c>
      <c r="MOV1" t="s">
        <v>9594</v>
      </c>
      <c r="MOW1" t="s">
        <v>9595</v>
      </c>
      <c r="MOX1" t="s">
        <v>9596</v>
      </c>
      <c r="MOY1" t="s">
        <v>9597</v>
      </c>
      <c r="MOZ1" t="s">
        <v>9598</v>
      </c>
      <c r="MPA1" t="s">
        <v>9599</v>
      </c>
      <c r="MPB1" t="s">
        <v>9600</v>
      </c>
      <c r="MPC1" t="s">
        <v>9601</v>
      </c>
      <c r="MPD1" t="s">
        <v>9602</v>
      </c>
      <c r="MPE1" t="s">
        <v>9603</v>
      </c>
      <c r="MPF1" t="s">
        <v>9604</v>
      </c>
      <c r="MPG1" t="s">
        <v>9605</v>
      </c>
      <c r="MPH1" t="s">
        <v>9606</v>
      </c>
      <c r="MPI1" t="s">
        <v>9607</v>
      </c>
      <c r="MPJ1" t="s">
        <v>9608</v>
      </c>
      <c r="MPK1" t="s">
        <v>9609</v>
      </c>
      <c r="MPL1" t="s">
        <v>9610</v>
      </c>
      <c r="MPM1" t="s">
        <v>9611</v>
      </c>
      <c r="MPN1" t="s">
        <v>9612</v>
      </c>
      <c r="MPO1" t="s">
        <v>9613</v>
      </c>
      <c r="MPP1" t="s">
        <v>9614</v>
      </c>
      <c r="MPQ1" t="s">
        <v>9615</v>
      </c>
      <c r="MPR1" t="s">
        <v>9616</v>
      </c>
      <c r="MPS1" t="s">
        <v>9617</v>
      </c>
      <c r="MPT1" t="s">
        <v>9618</v>
      </c>
      <c r="MPU1" t="s">
        <v>9619</v>
      </c>
      <c r="MPV1" t="s">
        <v>9620</v>
      </c>
      <c r="MPW1" t="s">
        <v>9621</v>
      </c>
      <c r="MPX1" t="s">
        <v>9622</v>
      </c>
      <c r="MPY1" t="s">
        <v>9623</v>
      </c>
      <c r="MPZ1" t="s">
        <v>9624</v>
      </c>
      <c r="MQA1" t="s">
        <v>9625</v>
      </c>
      <c r="MQB1" t="s">
        <v>9626</v>
      </c>
      <c r="MQC1" t="s">
        <v>9627</v>
      </c>
      <c r="MQD1" t="s">
        <v>9628</v>
      </c>
      <c r="MQE1" t="s">
        <v>9629</v>
      </c>
      <c r="MQF1" t="s">
        <v>9630</v>
      </c>
      <c r="MQG1" t="s">
        <v>9631</v>
      </c>
      <c r="MQH1" t="s">
        <v>9632</v>
      </c>
      <c r="MQI1" t="s">
        <v>9633</v>
      </c>
      <c r="MQJ1" t="s">
        <v>9634</v>
      </c>
      <c r="MQK1" t="s">
        <v>9635</v>
      </c>
      <c r="MQL1" t="s">
        <v>9636</v>
      </c>
      <c r="MQM1" t="s">
        <v>9637</v>
      </c>
      <c r="MQN1" t="s">
        <v>9638</v>
      </c>
      <c r="MQO1" t="s">
        <v>9639</v>
      </c>
      <c r="MQP1" t="s">
        <v>9640</v>
      </c>
      <c r="MQQ1" t="s">
        <v>9641</v>
      </c>
      <c r="MQR1" t="s">
        <v>9642</v>
      </c>
      <c r="MQS1" t="s">
        <v>9643</v>
      </c>
      <c r="MQT1" t="s">
        <v>9644</v>
      </c>
      <c r="MQU1" t="s">
        <v>9645</v>
      </c>
      <c r="MQV1" t="s">
        <v>9646</v>
      </c>
      <c r="MQW1" t="s">
        <v>9647</v>
      </c>
      <c r="MQX1" t="s">
        <v>9648</v>
      </c>
      <c r="MQY1" t="s">
        <v>9649</v>
      </c>
      <c r="MQZ1" t="s">
        <v>9650</v>
      </c>
      <c r="MRA1" t="s">
        <v>9651</v>
      </c>
      <c r="MRB1" t="s">
        <v>9652</v>
      </c>
      <c r="MRC1" t="s">
        <v>9653</v>
      </c>
      <c r="MRD1" t="s">
        <v>9654</v>
      </c>
      <c r="MRE1" t="s">
        <v>9655</v>
      </c>
      <c r="MRF1" t="s">
        <v>9656</v>
      </c>
      <c r="MRG1" t="s">
        <v>9657</v>
      </c>
      <c r="MRH1" t="s">
        <v>9658</v>
      </c>
      <c r="MRI1" t="s">
        <v>9659</v>
      </c>
      <c r="MRJ1" t="s">
        <v>9660</v>
      </c>
      <c r="MRK1" t="s">
        <v>9661</v>
      </c>
      <c r="MRL1" t="s">
        <v>9662</v>
      </c>
      <c r="MRM1" t="s">
        <v>9663</v>
      </c>
      <c r="MRN1" t="s">
        <v>9664</v>
      </c>
      <c r="MRO1" t="s">
        <v>9665</v>
      </c>
      <c r="MRP1" t="s">
        <v>9666</v>
      </c>
      <c r="MRQ1" t="s">
        <v>9667</v>
      </c>
      <c r="MRR1" t="s">
        <v>9668</v>
      </c>
      <c r="MRS1" t="s">
        <v>9669</v>
      </c>
      <c r="MRT1" t="s">
        <v>9670</v>
      </c>
      <c r="MRU1" t="s">
        <v>9671</v>
      </c>
      <c r="MRV1" t="s">
        <v>9672</v>
      </c>
      <c r="MRW1" t="s">
        <v>9673</v>
      </c>
      <c r="MRX1" t="s">
        <v>9674</v>
      </c>
      <c r="MRY1" t="s">
        <v>9675</v>
      </c>
      <c r="MRZ1" t="s">
        <v>9676</v>
      </c>
      <c r="MSA1" t="s">
        <v>9677</v>
      </c>
      <c r="MSB1" t="s">
        <v>9678</v>
      </c>
      <c r="MSC1" t="s">
        <v>9679</v>
      </c>
      <c r="MSD1" t="s">
        <v>9680</v>
      </c>
      <c r="MSE1" t="s">
        <v>9681</v>
      </c>
      <c r="MSF1" t="s">
        <v>9682</v>
      </c>
      <c r="MSG1" t="s">
        <v>9683</v>
      </c>
      <c r="MSH1" t="s">
        <v>9684</v>
      </c>
      <c r="MSI1" t="s">
        <v>9685</v>
      </c>
      <c r="MSJ1" t="s">
        <v>9686</v>
      </c>
      <c r="MSK1" t="s">
        <v>9687</v>
      </c>
      <c r="MSL1" t="s">
        <v>9688</v>
      </c>
      <c r="MSM1" t="s">
        <v>9689</v>
      </c>
      <c r="MSN1" t="s">
        <v>9690</v>
      </c>
      <c r="MSO1" t="s">
        <v>9691</v>
      </c>
      <c r="MSP1" t="s">
        <v>9692</v>
      </c>
      <c r="MSQ1" t="s">
        <v>9693</v>
      </c>
      <c r="MSR1" t="s">
        <v>9694</v>
      </c>
      <c r="MSS1" t="s">
        <v>9695</v>
      </c>
      <c r="MST1" t="s">
        <v>9696</v>
      </c>
      <c r="MSU1" t="s">
        <v>9697</v>
      </c>
      <c r="MSV1" t="s">
        <v>9698</v>
      </c>
      <c r="MSW1" t="s">
        <v>9699</v>
      </c>
      <c r="MSX1" t="s">
        <v>9700</v>
      </c>
      <c r="MSY1" t="s">
        <v>9701</v>
      </c>
      <c r="MSZ1" t="s">
        <v>9702</v>
      </c>
      <c r="MTA1" t="s">
        <v>9703</v>
      </c>
      <c r="MTB1" t="s">
        <v>9704</v>
      </c>
      <c r="MTC1" t="s">
        <v>9705</v>
      </c>
      <c r="MTD1" t="s">
        <v>9706</v>
      </c>
      <c r="MTE1" t="s">
        <v>9707</v>
      </c>
      <c r="MTF1" t="s">
        <v>9708</v>
      </c>
      <c r="MTG1" t="s">
        <v>9709</v>
      </c>
      <c r="MTH1" t="s">
        <v>9710</v>
      </c>
      <c r="MTI1" t="s">
        <v>9711</v>
      </c>
      <c r="MTJ1" t="s">
        <v>9712</v>
      </c>
      <c r="MTK1" t="s">
        <v>9713</v>
      </c>
      <c r="MTL1" t="s">
        <v>9714</v>
      </c>
      <c r="MTM1" t="s">
        <v>9715</v>
      </c>
      <c r="MTN1" t="s">
        <v>9716</v>
      </c>
      <c r="MTO1" t="s">
        <v>9717</v>
      </c>
      <c r="MTP1" t="s">
        <v>9718</v>
      </c>
      <c r="MTQ1" t="s">
        <v>9719</v>
      </c>
      <c r="MTR1" t="s">
        <v>9720</v>
      </c>
      <c r="MTS1" t="s">
        <v>9721</v>
      </c>
      <c r="MTT1" t="s">
        <v>9722</v>
      </c>
      <c r="MTU1" t="s">
        <v>9723</v>
      </c>
      <c r="MTV1" t="s">
        <v>9724</v>
      </c>
      <c r="MTW1" t="s">
        <v>9725</v>
      </c>
      <c r="MTX1" t="s">
        <v>9726</v>
      </c>
      <c r="MTY1" t="s">
        <v>9727</v>
      </c>
      <c r="MTZ1" t="s">
        <v>9728</v>
      </c>
      <c r="MUA1" t="s">
        <v>9729</v>
      </c>
      <c r="MUB1" t="s">
        <v>9730</v>
      </c>
      <c r="MUC1" t="s">
        <v>9731</v>
      </c>
      <c r="MUD1" t="s">
        <v>9732</v>
      </c>
      <c r="MUE1" t="s">
        <v>9733</v>
      </c>
      <c r="MUF1" t="s">
        <v>9734</v>
      </c>
      <c r="MUG1" t="s">
        <v>9735</v>
      </c>
      <c r="MUH1" t="s">
        <v>9736</v>
      </c>
      <c r="MUI1" t="s">
        <v>9737</v>
      </c>
      <c r="MUJ1" t="s">
        <v>9738</v>
      </c>
      <c r="MUK1" t="s">
        <v>9739</v>
      </c>
      <c r="MUL1" t="s">
        <v>9740</v>
      </c>
      <c r="MUM1" t="s">
        <v>9741</v>
      </c>
      <c r="MUN1" t="s">
        <v>9742</v>
      </c>
      <c r="MUO1" t="s">
        <v>9743</v>
      </c>
      <c r="MUP1" t="s">
        <v>9744</v>
      </c>
      <c r="MUQ1" t="s">
        <v>9745</v>
      </c>
      <c r="MUR1" t="s">
        <v>9746</v>
      </c>
      <c r="MUS1" t="s">
        <v>9747</v>
      </c>
      <c r="MUT1" t="s">
        <v>9748</v>
      </c>
      <c r="MUU1" t="s">
        <v>9749</v>
      </c>
      <c r="MUV1" t="s">
        <v>9750</v>
      </c>
      <c r="MUW1" t="s">
        <v>9751</v>
      </c>
      <c r="MUX1" t="s">
        <v>9752</v>
      </c>
      <c r="MUY1" t="s">
        <v>9753</v>
      </c>
      <c r="MUZ1" t="s">
        <v>9754</v>
      </c>
      <c r="MVA1" t="s">
        <v>9755</v>
      </c>
      <c r="MVB1" t="s">
        <v>9756</v>
      </c>
      <c r="MVC1" t="s">
        <v>9757</v>
      </c>
      <c r="MVD1" t="s">
        <v>9758</v>
      </c>
      <c r="MVE1" t="s">
        <v>9759</v>
      </c>
      <c r="MVF1" t="s">
        <v>9760</v>
      </c>
      <c r="MVG1" t="s">
        <v>9761</v>
      </c>
      <c r="MVH1" t="s">
        <v>9762</v>
      </c>
      <c r="MVI1" t="s">
        <v>9763</v>
      </c>
      <c r="MVJ1" t="s">
        <v>9764</v>
      </c>
      <c r="MVK1" t="s">
        <v>9765</v>
      </c>
      <c r="MVL1" t="s">
        <v>9766</v>
      </c>
      <c r="MVM1" t="s">
        <v>9767</v>
      </c>
      <c r="MVN1" t="s">
        <v>9768</v>
      </c>
      <c r="MVO1" t="s">
        <v>9769</v>
      </c>
      <c r="MVP1" t="s">
        <v>9770</v>
      </c>
      <c r="MVQ1" t="s">
        <v>9771</v>
      </c>
      <c r="MVR1" t="s">
        <v>9772</v>
      </c>
      <c r="MVS1" t="s">
        <v>9773</v>
      </c>
      <c r="MVT1" t="s">
        <v>9774</v>
      </c>
      <c r="MVU1" t="s">
        <v>9775</v>
      </c>
      <c r="MVV1" t="s">
        <v>9776</v>
      </c>
      <c r="MVW1" t="s">
        <v>9777</v>
      </c>
      <c r="MVX1" t="s">
        <v>9778</v>
      </c>
      <c r="MVY1" t="s">
        <v>9779</v>
      </c>
      <c r="MVZ1" t="s">
        <v>9780</v>
      </c>
      <c r="MWA1" t="s">
        <v>9781</v>
      </c>
      <c r="MWB1" t="s">
        <v>9782</v>
      </c>
      <c r="MWC1" t="s">
        <v>9783</v>
      </c>
      <c r="MWD1" t="s">
        <v>9784</v>
      </c>
      <c r="MWE1" t="s">
        <v>9785</v>
      </c>
      <c r="MWF1" t="s">
        <v>9786</v>
      </c>
      <c r="MWG1" t="s">
        <v>9787</v>
      </c>
      <c r="MWH1" t="s">
        <v>9788</v>
      </c>
      <c r="MWI1" t="s">
        <v>9789</v>
      </c>
      <c r="MWJ1" t="s">
        <v>9790</v>
      </c>
      <c r="MWK1" t="s">
        <v>9791</v>
      </c>
      <c r="MWL1" t="s">
        <v>9792</v>
      </c>
      <c r="MWM1" t="s">
        <v>9793</v>
      </c>
      <c r="MWN1" t="s">
        <v>9794</v>
      </c>
      <c r="MWO1" t="s">
        <v>9795</v>
      </c>
      <c r="MWP1" t="s">
        <v>9796</v>
      </c>
      <c r="MWQ1" t="s">
        <v>9797</v>
      </c>
      <c r="MWR1" t="s">
        <v>9798</v>
      </c>
      <c r="MWS1" t="s">
        <v>9799</v>
      </c>
      <c r="MWT1" t="s">
        <v>9800</v>
      </c>
      <c r="MWU1" t="s">
        <v>9801</v>
      </c>
      <c r="MWV1" t="s">
        <v>9802</v>
      </c>
      <c r="MWW1" t="s">
        <v>9803</v>
      </c>
      <c r="MWX1" t="s">
        <v>9804</v>
      </c>
      <c r="MWY1" t="s">
        <v>9805</v>
      </c>
      <c r="MWZ1" t="s">
        <v>9806</v>
      </c>
      <c r="MXA1" t="s">
        <v>9807</v>
      </c>
      <c r="MXB1" t="s">
        <v>9808</v>
      </c>
      <c r="MXC1" t="s">
        <v>9809</v>
      </c>
      <c r="MXD1" t="s">
        <v>9810</v>
      </c>
      <c r="MXE1" t="s">
        <v>9811</v>
      </c>
      <c r="MXF1" t="s">
        <v>9812</v>
      </c>
      <c r="MXG1" t="s">
        <v>9813</v>
      </c>
      <c r="MXH1" t="s">
        <v>9814</v>
      </c>
      <c r="MXI1" t="s">
        <v>9815</v>
      </c>
      <c r="MXJ1" t="s">
        <v>9816</v>
      </c>
      <c r="MXK1" t="s">
        <v>9817</v>
      </c>
      <c r="MXL1" t="s">
        <v>9818</v>
      </c>
      <c r="MXM1" t="s">
        <v>9819</v>
      </c>
      <c r="MXN1" t="s">
        <v>9820</v>
      </c>
      <c r="MXO1" t="s">
        <v>9821</v>
      </c>
      <c r="MXP1" t="s">
        <v>9822</v>
      </c>
      <c r="MXQ1" t="s">
        <v>9823</v>
      </c>
      <c r="MXR1" t="s">
        <v>9824</v>
      </c>
      <c r="MXS1" t="s">
        <v>9825</v>
      </c>
      <c r="MXT1" t="s">
        <v>9826</v>
      </c>
      <c r="MXU1" t="s">
        <v>9827</v>
      </c>
      <c r="MXV1" t="s">
        <v>9828</v>
      </c>
      <c r="MXW1" t="s">
        <v>9829</v>
      </c>
      <c r="MXX1" t="s">
        <v>9830</v>
      </c>
      <c r="MXY1" t="s">
        <v>9831</v>
      </c>
      <c r="MXZ1" t="s">
        <v>9832</v>
      </c>
      <c r="MYA1" t="s">
        <v>9833</v>
      </c>
      <c r="MYB1" t="s">
        <v>9834</v>
      </c>
      <c r="MYC1" t="s">
        <v>9835</v>
      </c>
      <c r="MYD1" t="s">
        <v>9836</v>
      </c>
      <c r="MYE1" t="s">
        <v>9837</v>
      </c>
      <c r="MYF1" t="s">
        <v>9838</v>
      </c>
      <c r="MYG1" t="s">
        <v>9839</v>
      </c>
      <c r="MYH1" t="s">
        <v>9840</v>
      </c>
      <c r="MYI1" t="s">
        <v>9841</v>
      </c>
      <c r="MYJ1" t="s">
        <v>9842</v>
      </c>
      <c r="MYK1" t="s">
        <v>9843</v>
      </c>
      <c r="MYL1" t="s">
        <v>9844</v>
      </c>
      <c r="MYM1" t="s">
        <v>9845</v>
      </c>
      <c r="MYN1" t="s">
        <v>9846</v>
      </c>
      <c r="MYO1" t="s">
        <v>9847</v>
      </c>
      <c r="MYP1" t="s">
        <v>9848</v>
      </c>
      <c r="MYQ1" t="s">
        <v>9849</v>
      </c>
      <c r="MYR1" t="s">
        <v>9850</v>
      </c>
      <c r="MYS1" t="s">
        <v>9851</v>
      </c>
      <c r="MYT1" t="s">
        <v>9852</v>
      </c>
      <c r="MYU1" t="s">
        <v>9853</v>
      </c>
      <c r="MYV1" t="s">
        <v>9854</v>
      </c>
      <c r="MYW1" t="s">
        <v>9855</v>
      </c>
      <c r="MYX1" t="s">
        <v>9856</v>
      </c>
      <c r="MYY1" t="s">
        <v>9857</v>
      </c>
      <c r="MYZ1" t="s">
        <v>9858</v>
      </c>
      <c r="MZA1" t="s">
        <v>9859</v>
      </c>
      <c r="MZB1" t="s">
        <v>9860</v>
      </c>
      <c r="MZC1" t="s">
        <v>9861</v>
      </c>
      <c r="MZD1" t="s">
        <v>9862</v>
      </c>
      <c r="MZE1" t="s">
        <v>9863</v>
      </c>
      <c r="MZF1" t="s">
        <v>9864</v>
      </c>
      <c r="MZG1" t="s">
        <v>9865</v>
      </c>
      <c r="MZH1" t="s">
        <v>9866</v>
      </c>
      <c r="MZI1" t="s">
        <v>9867</v>
      </c>
      <c r="MZJ1" t="s">
        <v>9868</v>
      </c>
      <c r="MZK1" t="s">
        <v>9869</v>
      </c>
      <c r="MZL1" t="s">
        <v>9870</v>
      </c>
      <c r="MZM1" t="s">
        <v>9871</v>
      </c>
      <c r="MZN1" t="s">
        <v>9872</v>
      </c>
      <c r="MZO1" t="s">
        <v>9873</v>
      </c>
      <c r="MZP1" t="s">
        <v>9874</v>
      </c>
      <c r="MZQ1" t="s">
        <v>9875</v>
      </c>
      <c r="MZR1" t="s">
        <v>9876</v>
      </c>
      <c r="MZS1" t="s">
        <v>9877</v>
      </c>
      <c r="MZT1" t="s">
        <v>9878</v>
      </c>
      <c r="MZU1" t="s">
        <v>9879</v>
      </c>
      <c r="MZV1" t="s">
        <v>9880</v>
      </c>
      <c r="MZW1" t="s">
        <v>9881</v>
      </c>
      <c r="MZX1" t="s">
        <v>9882</v>
      </c>
      <c r="MZY1" t="s">
        <v>9883</v>
      </c>
      <c r="MZZ1" t="s">
        <v>9884</v>
      </c>
      <c r="NAA1" t="s">
        <v>9885</v>
      </c>
      <c r="NAB1" t="s">
        <v>9886</v>
      </c>
      <c r="NAC1" t="s">
        <v>9887</v>
      </c>
      <c r="NAD1" t="s">
        <v>9888</v>
      </c>
      <c r="NAE1" t="s">
        <v>9889</v>
      </c>
      <c r="NAF1" t="s">
        <v>9890</v>
      </c>
      <c r="NAG1" t="s">
        <v>9891</v>
      </c>
      <c r="NAH1" t="s">
        <v>9892</v>
      </c>
      <c r="NAI1" t="s">
        <v>9893</v>
      </c>
      <c r="NAJ1" t="s">
        <v>9894</v>
      </c>
      <c r="NAK1" t="s">
        <v>9895</v>
      </c>
      <c r="NAL1" t="s">
        <v>9896</v>
      </c>
      <c r="NAM1" t="s">
        <v>9897</v>
      </c>
      <c r="NAN1" t="s">
        <v>9898</v>
      </c>
      <c r="NAO1" t="s">
        <v>9899</v>
      </c>
      <c r="NAP1" t="s">
        <v>9900</v>
      </c>
      <c r="NAQ1" t="s">
        <v>9901</v>
      </c>
      <c r="NAR1" t="s">
        <v>9902</v>
      </c>
      <c r="NAS1" t="s">
        <v>9903</v>
      </c>
      <c r="NAT1" t="s">
        <v>9904</v>
      </c>
      <c r="NAU1" t="s">
        <v>9905</v>
      </c>
      <c r="NAV1" t="s">
        <v>9906</v>
      </c>
      <c r="NAW1" t="s">
        <v>9907</v>
      </c>
      <c r="NAX1" t="s">
        <v>9908</v>
      </c>
      <c r="NAY1" t="s">
        <v>9909</v>
      </c>
      <c r="NAZ1" t="s">
        <v>9910</v>
      </c>
      <c r="NBA1" t="s">
        <v>9911</v>
      </c>
      <c r="NBB1" t="s">
        <v>9912</v>
      </c>
      <c r="NBC1" t="s">
        <v>9913</v>
      </c>
      <c r="NBD1" t="s">
        <v>9914</v>
      </c>
      <c r="NBE1" t="s">
        <v>9915</v>
      </c>
      <c r="NBF1" t="s">
        <v>9916</v>
      </c>
      <c r="NBG1" t="s">
        <v>9917</v>
      </c>
      <c r="NBH1" t="s">
        <v>9918</v>
      </c>
      <c r="NBI1" t="s">
        <v>9919</v>
      </c>
      <c r="NBJ1" t="s">
        <v>9920</v>
      </c>
      <c r="NBK1" t="s">
        <v>9921</v>
      </c>
      <c r="NBL1" t="s">
        <v>9922</v>
      </c>
      <c r="NBM1" t="s">
        <v>9923</v>
      </c>
      <c r="NBN1" t="s">
        <v>9924</v>
      </c>
      <c r="NBO1" t="s">
        <v>9925</v>
      </c>
      <c r="NBP1" t="s">
        <v>9926</v>
      </c>
      <c r="NBQ1" t="s">
        <v>9927</v>
      </c>
      <c r="NBR1" t="s">
        <v>9928</v>
      </c>
      <c r="NBS1" t="s">
        <v>9929</v>
      </c>
      <c r="NBT1" t="s">
        <v>9930</v>
      </c>
      <c r="NBU1" t="s">
        <v>9931</v>
      </c>
      <c r="NBV1" t="s">
        <v>9932</v>
      </c>
      <c r="NBW1" t="s">
        <v>9933</v>
      </c>
      <c r="NBX1" t="s">
        <v>9934</v>
      </c>
      <c r="NBY1" t="s">
        <v>9935</v>
      </c>
      <c r="NBZ1" t="s">
        <v>9936</v>
      </c>
      <c r="NCA1" t="s">
        <v>9937</v>
      </c>
      <c r="NCB1" t="s">
        <v>9938</v>
      </c>
      <c r="NCC1" t="s">
        <v>9939</v>
      </c>
      <c r="NCD1" t="s">
        <v>9940</v>
      </c>
      <c r="NCE1" t="s">
        <v>9941</v>
      </c>
      <c r="NCF1" t="s">
        <v>9942</v>
      </c>
      <c r="NCG1" t="s">
        <v>9943</v>
      </c>
      <c r="NCH1" t="s">
        <v>9944</v>
      </c>
      <c r="NCI1" t="s">
        <v>9945</v>
      </c>
      <c r="NCJ1" t="s">
        <v>9946</v>
      </c>
      <c r="NCK1" t="s">
        <v>9947</v>
      </c>
      <c r="NCL1" t="s">
        <v>9948</v>
      </c>
      <c r="NCM1" t="s">
        <v>9949</v>
      </c>
      <c r="NCN1" t="s">
        <v>9950</v>
      </c>
      <c r="NCO1" t="s">
        <v>9951</v>
      </c>
      <c r="NCP1" t="s">
        <v>9952</v>
      </c>
      <c r="NCQ1" t="s">
        <v>9953</v>
      </c>
      <c r="NCR1" t="s">
        <v>9954</v>
      </c>
      <c r="NCS1" t="s">
        <v>9955</v>
      </c>
      <c r="NCT1" t="s">
        <v>9956</v>
      </c>
      <c r="NCU1" t="s">
        <v>9957</v>
      </c>
      <c r="NCV1" t="s">
        <v>9958</v>
      </c>
      <c r="NCW1" t="s">
        <v>9959</v>
      </c>
      <c r="NCX1" t="s">
        <v>9960</v>
      </c>
      <c r="NCY1" t="s">
        <v>9961</v>
      </c>
      <c r="NCZ1" t="s">
        <v>9962</v>
      </c>
      <c r="NDA1" t="s">
        <v>9963</v>
      </c>
      <c r="NDB1" t="s">
        <v>9964</v>
      </c>
      <c r="NDC1" t="s">
        <v>9965</v>
      </c>
      <c r="NDD1" t="s">
        <v>9966</v>
      </c>
      <c r="NDE1" t="s">
        <v>9967</v>
      </c>
      <c r="NDF1" t="s">
        <v>9968</v>
      </c>
      <c r="NDG1" t="s">
        <v>9969</v>
      </c>
      <c r="NDH1" t="s">
        <v>9970</v>
      </c>
      <c r="NDI1" t="s">
        <v>9971</v>
      </c>
      <c r="NDJ1" t="s">
        <v>9972</v>
      </c>
      <c r="NDK1" t="s">
        <v>9973</v>
      </c>
      <c r="NDL1" t="s">
        <v>9974</v>
      </c>
      <c r="NDM1" t="s">
        <v>9975</v>
      </c>
      <c r="NDN1" t="s">
        <v>9976</v>
      </c>
      <c r="NDO1" t="s">
        <v>9977</v>
      </c>
      <c r="NDP1" t="s">
        <v>9978</v>
      </c>
      <c r="NDQ1" t="s">
        <v>9979</v>
      </c>
      <c r="NDR1" t="s">
        <v>9980</v>
      </c>
      <c r="NDS1" t="s">
        <v>9981</v>
      </c>
      <c r="NDT1" t="s">
        <v>9982</v>
      </c>
      <c r="NDU1" t="s">
        <v>9983</v>
      </c>
      <c r="NDV1" t="s">
        <v>9984</v>
      </c>
      <c r="NDW1" t="s">
        <v>9985</v>
      </c>
      <c r="NDX1" t="s">
        <v>9986</v>
      </c>
      <c r="NDY1" t="s">
        <v>9987</v>
      </c>
      <c r="NDZ1" t="s">
        <v>9988</v>
      </c>
      <c r="NEA1" t="s">
        <v>9989</v>
      </c>
      <c r="NEB1" t="s">
        <v>9990</v>
      </c>
      <c r="NEC1" t="s">
        <v>9991</v>
      </c>
      <c r="NED1" t="s">
        <v>9992</v>
      </c>
      <c r="NEE1" t="s">
        <v>9993</v>
      </c>
      <c r="NEF1" t="s">
        <v>9994</v>
      </c>
      <c r="NEG1" t="s">
        <v>9995</v>
      </c>
      <c r="NEH1" t="s">
        <v>9996</v>
      </c>
      <c r="NEI1" t="s">
        <v>9997</v>
      </c>
      <c r="NEJ1" t="s">
        <v>9998</v>
      </c>
      <c r="NEK1" t="s">
        <v>9999</v>
      </c>
      <c r="NEL1" t="s">
        <v>10000</v>
      </c>
      <c r="NEM1" t="s">
        <v>10001</v>
      </c>
      <c r="NEN1" t="s">
        <v>10002</v>
      </c>
      <c r="NEO1" t="s">
        <v>10003</v>
      </c>
      <c r="NEP1" t="s">
        <v>10004</v>
      </c>
      <c r="NEQ1" t="s">
        <v>10005</v>
      </c>
      <c r="NER1" t="s">
        <v>10006</v>
      </c>
      <c r="NES1" t="s">
        <v>10007</v>
      </c>
      <c r="NET1" t="s">
        <v>10008</v>
      </c>
      <c r="NEU1" t="s">
        <v>10009</v>
      </c>
      <c r="NEV1" t="s">
        <v>10010</v>
      </c>
      <c r="NEW1" t="s">
        <v>10011</v>
      </c>
      <c r="NEX1" t="s">
        <v>10012</v>
      </c>
      <c r="NEY1" t="s">
        <v>10013</v>
      </c>
      <c r="NEZ1" t="s">
        <v>10014</v>
      </c>
      <c r="NFA1" t="s">
        <v>10015</v>
      </c>
      <c r="NFB1" t="s">
        <v>10016</v>
      </c>
      <c r="NFC1" t="s">
        <v>10017</v>
      </c>
      <c r="NFD1" t="s">
        <v>10018</v>
      </c>
      <c r="NFE1" t="s">
        <v>10019</v>
      </c>
      <c r="NFF1" t="s">
        <v>10020</v>
      </c>
      <c r="NFG1" t="s">
        <v>10021</v>
      </c>
      <c r="NFH1" t="s">
        <v>10022</v>
      </c>
      <c r="NFI1" t="s">
        <v>10023</v>
      </c>
      <c r="NFJ1" t="s">
        <v>10024</v>
      </c>
      <c r="NFK1" t="s">
        <v>10025</v>
      </c>
      <c r="NFL1" t="s">
        <v>10026</v>
      </c>
      <c r="NFM1" t="s">
        <v>10027</v>
      </c>
      <c r="NFN1" t="s">
        <v>10028</v>
      </c>
      <c r="NFO1" t="s">
        <v>10029</v>
      </c>
      <c r="NFP1" t="s">
        <v>10030</v>
      </c>
      <c r="NFQ1" t="s">
        <v>10031</v>
      </c>
      <c r="NFR1" t="s">
        <v>10032</v>
      </c>
      <c r="NFS1" t="s">
        <v>10033</v>
      </c>
      <c r="NFT1" t="s">
        <v>10034</v>
      </c>
      <c r="NFU1" t="s">
        <v>10035</v>
      </c>
      <c r="NFV1" t="s">
        <v>10036</v>
      </c>
      <c r="NFW1" t="s">
        <v>10037</v>
      </c>
      <c r="NFX1" t="s">
        <v>10038</v>
      </c>
      <c r="NFY1" t="s">
        <v>10039</v>
      </c>
      <c r="NFZ1" t="s">
        <v>10040</v>
      </c>
      <c r="NGA1" t="s">
        <v>10041</v>
      </c>
      <c r="NGB1" t="s">
        <v>10042</v>
      </c>
      <c r="NGC1" t="s">
        <v>10043</v>
      </c>
      <c r="NGD1" t="s">
        <v>10044</v>
      </c>
      <c r="NGE1" t="s">
        <v>10045</v>
      </c>
      <c r="NGF1" t="s">
        <v>10046</v>
      </c>
      <c r="NGG1" t="s">
        <v>10047</v>
      </c>
      <c r="NGH1" t="s">
        <v>10048</v>
      </c>
      <c r="NGI1" t="s">
        <v>10049</v>
      </c>
      <c r="NGJ1" t="s">
        <v>10050</v>
      </c>
      <c r="NGK1" t="s">
        <v>10051</v>
      </c>
      <c r="NGL1" t="s">
        <v>10052</v>
      </c>
      <c r="NGM1" t="s">
        <v>10053</v>
      </c>
      <c r="NGN1" t="s">
        <v>10054</v>
      </c>
      <c r="NGO1" t="s">
        <v>10055</v>
      </c>
      <c r="NGP1" t="s">
        <v>10056</v>
      </c>
      <c r="NGQ1" t="s">
        <v>10057</v>
      </c>
      <c r="NGR1" t="s">
        <v>10058</v>
      </c>
      <c r="NGS1" t="s">
        <v>10059</v>
      </c>
      <c r="NGT1" t="s">
        <v>10060</v>
      </c>
      <c r="NGU1" t="s">
        <v>10061</v>
      </c>
      <c r="NGV1" t="s">
        <v>10062</v>
      </c>
      <c r="NGW1" t="s">
        <v>10063</v>
      </c>
      <c r="NGX1" t="s">
        <v>10064</v>
      </c>
      <c r="NGY1" t="s">
        <v>10065</v>
      </c>
      <c r="NGZ1" t="s">
        <v>10066</v>
      </c>
      <c r="NHA1" t="s">
        <v>10067</v>
      </c>
      <c r="NHB1" t="s">
        <v>10068</v>
      </c>
      <c r="NHC1" t="s">
        <v>10069</v>
      </c>
      <c r="NHD1" t="s">
        <v>10070</v>
      </c>
      <c r="NHE1" t="s">
        <v>10071</v>
      </c>
      <c r="NHF1" t="s">
        <v>10072</v>
      </c>
      <c r="NHG1" t="s">
        <v>10073</v>
      </c>
      <c r="NHH1" t="s">
        <v>10074</v>
      </c>
      <c r="NHI1" t="s">
        <v>10075</v>
      </c>
      <c r="NHJ1" t="s">
        <v>10076</v>
      </c>
      <c r="NHK1" t="s">
        <v>10077</v>
      </c>
      <c r="NHL1" t="s">
        <v>10078</v>
      </c>
      <c r="NHM1" t="s">
        <v>10079</v>
      </c>
      <c r="NHN1" t="s">
        <v>10080</v>
      </c>
      <c r="NHO1" t="s">
        <v>10081</v>
      </c>
      <c r="NHP1" t="s">
        <v>10082</v>
      </c>
      <c r="NHQ1" t="s">
        <v>10083</v>
      </c>
      <c r="NHR1" t="s">
        <v>10084</v>
      </c>
      <c r="NHS1" t="s">
        <v>10085</v>
      </c>
      <c r="NHT1" t="s">
        <v>10086</v>
      </c>
      <c r="NHU1" t="s">
        <v>10087</v>
      </c>
      <c r="NHV1" t="s">
        <v>10088</v>
      </c>
      <c r="NHW1" t="s">
        <v>10089</v>
      </c>
      <c r="NHX1" t="s">
        <v>10090</v>
      </c>
      <c r="NHY1" t="s">
        <v>10091</v>
      </c>
      <c r="NHZ1" t="s">
        <v>10092</v>
      </c>
      <c r="NIA1" t="s">
        <v>10093</v>
      </c>
      <c r="NIB1" t="s">
        <v>10094</v>
      </c>
      <c r="NIC1" t="s">
        <v>10095</v>
      </c>
      <c r="NID1" t="s">
        <v>10096</v>
      </c>
      <c r="NIE1" t="s">
        <v>10097</v>
      </c>
      <c r="NIF1" t="s">
        <v>10098</v>
      </c>
      <c r="NIG1" t="s">
        <v>10099</v>
      </c>
      <c r="NIH1" t="s">
        <v>10100</v>
      </c>
      <c r="NII1" t="s">
        <v>10101</v>
      </c>
      <c r="NIJ1" t="s">
        <v>10102</v>
      </c>
      <c r="NIK1" t="s">
        <v>10103</v>
      </c>
      <c r="NIL1" t="s">
        <v>10104</v>
      </c>
      <c r="NIM1" t="s">
        <v>10105</v>
      </c>
      <c r="NIN1" t="s">
        <v>10106</v>
      </c>
      <c r="NIO1" t="s">
        <v>10107</v>
      </c>
      <c r="NIP1" t="s">
        <v>10108</v>
      </c>
      <c r="NIQ1" t="s">
        <v>10109</v>
      </c>
      <c r="NIR1" t="s">
        <v>10110</v>
      </c>
      <c r="NIS1" t="s">
        <v>10111</v>
      </c>
      <c r="NIT1" t="s">
        <v>10112</v>
      </c>
      <c r="NIU1" t="s">
        <v>10113</v>
      </c>
      <c r="NIV1" t="s">
        <v>10114</v>
      </c>
      <c r="NIW1" t="s">
        <v>10115</v>
      </c>
      <c r="NIX1" t="s">
        <v>10116</v>
      </c>
      <c r="NIY1" t="s">
        <v>10117</v>
      </c>
      <c r="NIZ1" t="s">
        <v>10118</v>
      </c>
      <c r="NJA1" t="s">
        <v>10119</v>
      </c>
      <c r="NJB1" t="s">
        <v>10120</v>
      </c>
      <c r="NJC1" t="s">
        <v>10121</v>
      </c>
      <c r="NJD1" t="s">
        <v>10122</v>
      </c>
      <c r="NJE1" t="s">
        <v>10123</v>
      </c>
      <c r="NJF1" t="s">
        <v>10124</v>
      </c>
      <c r="NJG1" t="s">
        <v>10125</v>
      </c>
      <c r="NJH1" t="s">
        <v>10126</v>
      </c>
      <c r="NJI1" t="s">
        <v>10127</v>
      </c>
      <c r="NJJ1" t="s">
        <v>10128</v>
      </c>
      <c r="NJK1" t="s">
        <v>10129</v>
      </c>
      <c r="NJL1" t="s">
        <v>10130</v>
      </c>
      <c r="NJM1" t="s">
        <v>10131</v>
      </c>
      <c r="NJN1" t="s">
        <v>10132</v>
      </c>
      <c r="NJO1" t="s">
        <v>10133</v>
      </c>
      <c r="NJP1" t="s">
        <v>10134</v>
      </c>
      <c r="NJQ1" t="s">
        <v>10135</v>
      </c>
      <c r="NJR1" t="s">
        <v>10136</v>
      </c>
      <c r="NJS1" t="s">
        <v>10137</v>
      </c>
      <c r="NJT1" t="s">
        <v>10138</v>
      </c>
      <c r="NJU1" t="s">
        <v>10139</v>
      </c>
      <c r="NJV1" t="s">
        <v>10140</v>
      </c>
      <c r="NJW1" t="s">
        <v>10141</v>
      </c>
      <c r="NJX1" t="s">
        <v>10142</v>
      </c>
      <c r="NJY1" t="s">
        <v>10143</v>
      </c>
      <c r="NJZ1" t="s">
        <v>10144</v>
      </c>
      <c r="NKA1" t="s">
        <v>10145</v>
      </c>
      <c r="NKB1" t="s">
        <v>10146</v>
      </c>
      <c r="NKC1" t="s">
        <v>10147</v>
      </c>
      <c r="NKD1" t="s">
        <v>10148</v>
      </c>
      <c r="NKE1" t="s">
        <v>10149</v>
      </c>
      <c r="NKF1" t="s">
        <v>10150</v>
      </c>
      <c r="NKG1" t="s">
        <v>10151</v>
      </c>
      <c r="NKH1" t="s">
        <v>10152</v>
      </c>
      <c r="NKI1" t="s">
        <v>10153</v>
      </c>
      <c r="NKJ1" t="s">
        <v>10154</v>
      </c>
      <c r="NKK1" t="s">
        <v>10155</v>
      </c>
      <c r="NKL1" t="s">
        <v>10156</v>
      </c>
      <c r="NKM1" t="s">
        <v>10157</v>
      </c>
      <c r="NKN1" t="s">
        <v>10158</v>
      </c>
      <c r="NKO1" t="s">
        <v>10159</v>
      </c>
      <c r="NKP1" t="s">
        <v>10160</v>
      </c>
      <c r="NKQ1" t="s">
        <v>10161</v>
      </c>
      <c r="NKR1" t="s">
        <v>10162</v>
      </c>
      <c r="NKS1" t="s">
        <v>10163</v>
      </c>
      <c r="NKT1" t="s">
        <v>10164</v>
      </c>
      <c r="NKU1" t="s">
        <v>10165</v>
      </c>
      <c r="NKV1" t="s">
        <v>10166</v>
      </c>
      <c r="NKW1" t="s">
        <v>10167</v>
      </c>
      <c r="NKX1" t="s">
        <v>10168</v>
      </c>
      <c r="NKY1" t="s">
        <v>10169</v>
      </c>
      <c r="NKZ1" t="s">
        <v>10170</v>
      </c>
      <c r="NLA1" t="s">
        <v>10171</v>
      </c>
      <c r="NLB1" t="s">
        <v>10172</v>
      </c>
      <c r="NLC1" t="s">
        <v>10173</v>
      </c>
      <c r="NLD1" t="s">
        <v>10174</v>
      </c>
      <c r="NLE1" t="s">
        <v>10175</v>
      </c>
      <c r="NLF1" t="s">
        <v>10176</v>
      </c>
      <c r="NLG1" t="s">
        <v>10177</v>
      </c>
      <c r="NLH1" t="s">
        <v>10178</v>
      </c>
      <c r="NLI1" t="s">
        <v>10179</v>
      </c>
      <c r="NLJ1" t="s">
        <v>10180</v>
      </c>
      <c r="NLK1" t="s">
        <v>10181</v>
      </c>
      <c r="NLL1" t="s">
        <v>10182</v>
      </c>
      <c r="NLM1" t="s">
        <v>10183</v>
      </c>
      <c r="NLN1" t="s">
        <v>10184</v>
      </c>
      <c r="NLO1" t="s">
        <v>10185</v>
      </c>
      <c r="NLP1" t="s">
        <v>10186</v>
      </c>
      <c r="NLQ1" t="s">
        <v>10187</v>
      </c>
      <c r="NLR1" t="s">
        <v>10188</v>
      </c>
      <c r="NLS1" t="s">
        <v>10189</v>
      </c>
      <c r="NLT1" t="s">
        <v>10190</v>
      </c>
      <c r="NLU1" t="s">
        <v>10191</v>
      </c>
      <c r="NLV1" t="s">
        <v>10192</v>
      </c>
      <c r="NLW1" t="s">
        <v>10193</v>
      </c>
      <c r="NLX1" t="s">
        <v>10194</v>
      </c>
      <c r="NLY1" t="s">
        <v>10195</v>
      </c>
      <c r="NLZ1" t="s">
        <v>10196</v>
      </c>
      <c r="NMA1" t="s">
        <v>10197</v>
      </c>
      <c r="NMB1" t="s">
        <v>10198</v>
      </c>
      <c r="NMC1" t="s">
        <v>10199</v>
      </c>
      <c r="NMD1" t="s">
        <v>10200</v>
      </c>
      <c r="NME1" t="s">
        <v>10201</v>
      </c>
      <c r="NMF1" t="s">
        <v>10202</v>
      </c>
      <c r="NMG1" t="s">
        <v>10203</v>
      </c>
      <c r="NMH1" t="s">
        <v>10204</v>
      </c>
      <c r="NMI1" t="s">
        <v>10205</v>
      </c>
      <c r="NMJ1" t="s">
        <v>10206</v>
      </c>
      <c r="NMK1" t="s">
        <v>10207</v>
      </c>
      <c r="NML1" t="s">
        <v>10208</v>
      </c>
      <c r="NMM1" t="s">
        <v>10209</v>
      </c>
      <c r="NMN1" t="s">
        <v>10210</v>
      </c>
      <c r="NMO1" t="s">
        <v>10211</v>
      </c>
      <c r="NMP1" t="s">
        <v>10212</v>
      </c>
      <c r="NMQ1" t="s">
        <v>10213</v>
      </c>
      <c r="NMR1" t="s">
        <v>10214</v>
      </c>
      <c r="NMS1" t="s">
        <v>10215</v>
      </c>
      <c r="NMT1" t="s">
        <v>10216</v>
      </c>
      <c r="NMU1" t="s">
        <v>10217</v>
      </c>
      <c r="NMV1" t="s">
        <v>10218</v>
      </c>
      <c r="NMW1" t="s">
        <v>10219</v>
      </c>
      <c r="NMX1" t="s">
        <v>10220</v>
      </c>
      <c r="NMY1" t="s">
        <v>10221</v>
      </c>
      <c r="NMZ1" t="s">
        <v>10222</v>
      </c>
      <c r="NNA1" t="s">
        <v>10223</v>
      </c>
      <c r="NNB1" t="s">
        <v>10224</v>
      </c>
      <c r="NNC1" t="s">
        <v>10225</v>
      </c>
      <c r="NND1" t="s">
        <v>10226</v>
      </c>
      <c r="NNE1" t="s">
        <v>10227</v>
      </c>
      <c r="NNF1" t="s">
        <v>10228</v>
      </c>
      <c r="NNG1" t="s">
        <v>10229</v>
      </c>
      <c r="NNH1" t="s">
        <v>10230</v>
      </c>
      <c r="NNI1" t="s">
        <v>10231</v>
      </c>
      <c r="NNJ1" t="s">
        <v>10232</v>
      </c>
      <c r="NNK1" t="s">
        <v>10233</v>
      </c>
      <c r="NNL1" t="s">
        <v>10234</v>
      </c>
      <c r="NNM1" t="s">
        <v>10235</v>
      </c>
      <c r="NNN1" t="s">
        <v>10236</v>
      </c>
      <c r="NNO1" t="s">
        <v>10237</v>
      </c>
      <c r="NNP1" t="s">
        <v>10238</v>
      </c>
      <c r="NNQ1" t="s">
        <v>10239</v>
      </c>
      <c r="NNR1" t="s">
        <v>10240</v>
      </c>
      <c r="NNS1" t="s">
        <v>10241</v>
      </c>
      <c r="NNT1" t="s">
        <v>10242</v>
      </c>
      <c r="NNU1" t="s">
        <v>10243</v>
      </c>
      <c r="NNV1" t="s">
        <v>10244</v>
      </c>
      <c r="NNW1" t="s">
        <v>10245</v>
      </c>
      <c r="NNX1" t="s">
        <v>10246</v>
      </c>
      <c r="NNY1" t="s">
        <v>10247</v>
      </c>
      <c r="NNZ1" t="s">
        <v>10248</v>
      </c>
      <c r="NOA1" t="s">
        <v>10249</v>
      </c>
      <c r="NOB1" t="s">
        <v>10250</v>
      </c>
      <c r="NOC1" t="s">
        <v>10251</v>
      </c>
      <c r="NOD1" t="s">
        <v>10252</v>
      </c>
      <c r="NOE1" t="s">
        <v>10253</v>
      </c>
      <c r="NOF1" t="s">
        <v>10254</v>
      </c>
      <c r="NOG1" t="s">
        <v>10255</v>
      </c>
      <c r="NOH1" t="s">
        <v>10256</v>
      </c>
      <c r="NOI1" t="s">
        <v>10257</v>
      </c>
      <c r="NOJ1" t="s">
        <v>10258</v>
      </c>
      <c r="NOK1" t="s">
        <v>10259</v>
      </c>
      <c r="NOL1" t="s">
        <v>10260</v>
      </c>
      <c r="NOM1" t="s">
        <v>10261</v>
      </c>
      <c r="NON1" t="s">
        <v>10262</v>
      </c>
      <c r="NOO1" t="s">
        <v>10263</v>
      </c>
      <c r="NOP1" t="s">
        <v>10264</v>
      </c>
      <c r="NOQ1" t="s">
        <v>10265</v>
      </c>
      <c r="NOR1" t="s">
        <v>10266</v>
      </c>
      <c r="NOS1" t="s">
        <v>10267</v>
      </c>
      <c r="NOT1" t="s">
        <v>10268</v>
      </c>
      <c r="NOU1" t="s">
        <v>10269</v>
      </c>
      <c r="NOV1" t="s">
        <v>10270</v>
      </c>
      <c r="NOW1" t="s">
        <v>10271</v>
      </c>
      <c r="NOX1" t="s">
        <v>10272</v>
      </c>
      <c r="NOY1" t="s">
        <v>10273</v>
      </c>
      <c r="NOZ1" t="s">
        <v>10274</v>
      </c>
      <c r="NPA1" t="s">
        <v>10275</v>
      </c>
      <c r="NPB1" t="s">
        <v>10276</v>
      </c>
      <c r="NPC1" t="s">
        <v>10277</v>
      </c>
      <c r="NPD1" t="s">
        <v>10278</v>
      </c>
      <c r="NPE1" t="s">
        <v>10279</v>
      </c>
      <c r="NPF1" t="s">
        <v>10280</v>
      </c>
      <c r="NPG1" t="s">
        <v>10281</v>
      </c>
      <c r="NPH1" t="s">
        <v>10282</v>
      </c>
      <c r="NPI1" t="s">
        <v>10283</v>
      </c>
      <c r="NPJ1" t="s">
        <v>10284</v>
      </c>
      <c r="NPK1" t="s">
        <v>10285</v>
      </c>
      <c r="NPL1" t="s">
        <v>10286</v>
      </c>
      <c r="NPM1" t="s">
        <v>10287</v>
      </c>
      <c r="NPN1" t="s">
        <v>10288</v>
      </c>
      <c r="NPO1" t="s">
        <v>10289</v>
      </c>
      <c r="NPP1" t="s">
        <v>10290</v>
      </c>
      <c r="NPQ1" t="s">
        <v>10291</v>
      </c>
      <c r="NPR1" t="s">
        <v>10292</v>
      </c>
      <c r="NPS1" t="s">
        <v>10293</v>
      </c>
      <c r="NPT1" t="s">
        <v>10294</v>
      </c>
      <c r="NPU1" t="s">
        <v>10295</v>
      </c>
      <c r="NPV1" t="s">
        <v>10296</v>
      </c>
      <c r="NPW1" t="s">
        <v>10297</v>
      </c>
      <c r="NPX1" t="s">
        <v>10298</v>
      </c>
      <c r="NPY1" t="s">
        <v>10299</v>
      </c>
      <c r="NPZ1" t="s">
        <v>10300</v>
      </c>
      <c r="NQA1" t="s">
        <v>10301</v>
      </c>
      <c r="NQB1" t="s">
        <v>10302</v>
      </c>
      <c r="NQC1" t="s">
        <v>10303</v>
      </c>
      <c r="NQD1" t="s">
        <v>10304</v>
      </c>
      <c r="NQE1" t="s">
        <v>10305</v>
      </c>
      <c r="NQF1" t="s">
        <v>10306</v>
      </c>
      <c r="NQG1" t="s">
        <v>10307</v>
      </c>
      <c r="NQH1" t="s">
        <v>10308</v>
      </c>
      <c r="NQI1" t="s">
        <v>10309</v>
      </c>
      <c r="NQJ1" t="s">
        <v>10310</v>
      </c>
      <c r="NQK1" t="s">
        <v>10311</v>
      </c>
      <c r="NQL1" t="s">
        <v>10312</v>
      </c>
      <c r="NQM1" t="s">
        <v>10313</v>
      </c>
      <c r="NQN1" t="s">
        <v>10314</v>
      </c>
      <c r="NQO1" t="s">
        <v>10315</v>
      </c>
      <c r="NQP1" t="s">
        <v>10316</v>
      </c>
      <c r="NQQ1" t="s">
        <v>10317</v>
      </c>
      <c r="NQR1" t="s">
        <v>10318</v>
      </c>
      <c r="NQS1" t="s">
        <v>10319</v>
      </c>
      <c r="NQT1" t="s">
        <v>10320</v>
      </c>
      <c r="NQU1" t="s">
        <v>10321</v>
      </c>
      <c r="NQV1" t="s">
        <v>10322</v>
      </c>
      <c r="NQW1" t="s">
        <v>10323</v>
      </c>
      <c r="NQX1" t="s">
        <v>10324</v>
      </c>
      <c r="NQY1" t="s">
        <v>10325</v>
      </c>
      <c r="NQZ1" t="s">
        <v>10326</v>
      </c>
      <c r="NRA1" t="s">
        <v>10327</v>
      </c>
      <c r="NRB1" t="s">
        <v>10328</v>
      </c>
      <c r="NRC1" t="s">
        <v>10329</v>
      </c>
      <c r="NRD1" t="s">
        <v>10330</v>
      </c>
      <c r="NRE1" t="s">
        <v>10331</v>
      </c>
      <c r="NRF1" t="s">
        <v>10332</v>
      </c>
      <c r="NRG1" t="s">
        <v>10333</v>
      </c>
      <c r="NRH1" t="s">
        <v>10334</v>
      </c>
      <c r="NRI1" t="s">
        <v>10335</v>
      </c>
      <c r="NRJ1" t="s">
        <v>10336</v>
      </c>
      <c r="NRK1" t="s">
        <v>10337</v>
      </c>
      <c r="NRL1" t="s">
        <v>10338</v>
      </c>
      <c r="NRM1" t="s">
        <v>10339</v>
      </c>
      <c r="NRN1" t="s">
        <v>10340</v>
      </c>
      <c r="NRO1" t="s">
        <v>10341</v>
      </c>
      <c r="NRP1" t="s">
        <v>10342</v>
      </c>
      <c r="NRQ1" t="s">
        <v>10343</v>
      </c>
      <c r="NRR1" t="s">
        <v>10344</v>
      </c>
      <c r="NRS1" t="s">
        <v>10345</v>
      </c>
      <c r="NRT1" t="s">
        <v>10346</v>
      </c>
      <c r="NRU1" t="s">
        <v>10347</v>
      </c>
      <c r="NRV1" t="s">
        <v>10348</v>
      </c>
      <c r="NRW1" t="s">
        <v>10349</v>
      </c>
      <c r="NRX1" t="s">
        <v>10350</v>
      </c>
      <c r="NRY1" t="s">
        <v>10351</v>
      </c>
      <c r="NRZ1" t="s">
        <v>10352</v>
      </c>
      <c r="NSA1" t="s">
        <v>10353</v>
      </c>
      <c r="NSB1" t="s">
        <v>10354</v>
      </c>
      <c r="NSC1" t="s">
        <v>10355</v>
      </c>
      <c r="NSD1" t="s">
        <v>10356</v>
      </c>
      <c r="NSE1" t="s">
        <v>10357</v>
      </c>
      <c r="NSF1" t="s">
        <v>10358</v>
      </c>
      <c r="NSG1" t="s">
        <v>10359</v>
      </c>
      <c r="NSH1" t="s">
        <v>10360</v>
      </c>
      <c r="NSI1" t="s">
        <v>10361</v>
      </c>
      <c r="NSJ1" t="s">
        <v>10362</v>
      </c>
      <c r="NSK1" t="s">
        <v>10363</v>
      </c>
      <c r="NSL1" t="s">
        <v>10364</v>
      </c>
      <c r="NSM1" t="s">
        <v>10365</v>
      </c>
      <c r="NSN1" t="s">
        <v>10366</v>
      </c>
      <c r="NSO1" t="s">
        <v>10367</v>
      </c>
      <c r="NSP1" t="s">
        <v>10368</v>
      </c>
      <c r="NSQ1" t="s">
        <v>10369</v>
      </c>
      <c r="NSR1" t="s">
        <v>10370</v>
      </c>
      <c r="NSS1" t="s">
        <v>10371</v>
      </c>
      <c r="NST1" t="s">
        <v>10372</v>
      </c>
      <c r="NSU1" t="s">
        <v>10373</v>
      </c>
      <c r="NSV1" t="s">
        <v>10374</v>
      </c>
      <c r="NSW1" t="s">
        <v>10375</v>
      </c>
      <c r="NSX1" t="s">
        <v>10376</v>
      </c>
      <c r="NSY1" t="s">
        <v>10377</v>
      </c>
      <c r="NSZ1" t="s">
        <v>10378</v>
      </c>
      <c r="NTA1" t="s">
        <v>10379</v>
      </c>
      <c r="NTB1" t="s">
        <v>10380</v>
      </c>
      <c r="NTC1" t="s">
        <v>10381</v>
      </c>
      <c r="NTD1" t="s">
        <v>10382</v>
      </c>
      <c r="NTE1" t="s">
        <v>10383</v>
      </c>
      <c r="NTF1" t="s">
        <v>10384</v>
      </c>
      <c r="NTG1" t="s">
        <v>10385</v>
      </c>
      <c r="NTH1" t="s">
        <v>10386</v>
      </c>
      <c r="NTI1" t="s">
        <v>10387</v>
      </c>
      <c r="NTJ1" t="s">
        <v>10388</v>
      </c>
      <c r="NTK1" t="s">
        <v>10389</v>
      </c>
      <c r="NTL1" t="s">
        <v>10390</v>
      </c>
      <c r="NTM1" t="s">
        <v>10391</v>
      </c>
      <c r="NTN1" t="s">
        <v>10392</v>
      </c>
      <c r="NTO1" t="s">
        <v>10393</v>
      </c>
      <c r="NTP1" t="s">
        <v>10394</v>
      </c>
      <c r="NTQ1" t="s">
        <v>10395</v>
      </c>
      <c r="NTR1" t="s">
        <v>10396</v>
      </c>
      <c r="NTS1" t="s">
        <v>10397</v>
      </c>
      <c r="NTT1" t="s">
        <v>10398</v>
      </c>
      <c r="NTU1" t="s">
        <v>10399</v>
      </c>
      <c r="NTV1" t="s">
        <v>10400</v>
      </c>
      <c r="NTW1" t="s">
        <v>10401</v>
      </c>
      <c r="NTX1" t="s">
        <v>10402</v>
      </c>
      <c r="NTY1" t="s">
        <v>10403</v>
      </c>
      <c r="NTZ1" t="s">
        <v>10404</v>
      </c>
      <c r="NUA1" t="s">
        <v>10405</v>
      </c>
      <c r="NUB1" t="s">
        <v>10406</v>
      </c>
      <c r="NUC1" t="s">
        <v>10407</v>
      </c>
      <c r="NUD1" t="s">
        <v>10408</v>
      </c>
      <c r="NUE1" t="s">
        <v>10409</v>
      </c>
      <c r="NUF1" t="s">
        <v>10410</v>
      </c>
      <c r="NUG1" t="s">
        <v>10411</v>
      </c>
      <c r="NUH1" t="s">
        <v>10412</v>
      </c>
      <c r="NUI1" t="s">
        <v>10413</v>
      </c>
      <c r="NUJ1" t="s">
        <v>10414</v>
      </c>
      <c r="NUK1" t="s">
        <v>10415</v>
      </c>
      <c r="NUL1" t="s">
        <v>10416</v>
      </c>
      <c r="NUM1" t="s">
        <v>10417</v>
      </c>
      <c r="NUN1" t="s">
        <v>10418</v>
      </c>
      <c r="NUO1" t="s">
        <v>10419</v>
      </c>
      <c r="NUP1" t="s">
        <v>10420</v>
      </c>
      <c r="NUQ1" t="s">
        <v>10421</v>
      </c>
      <c r="NUR1" t="s">
        <v>10422</v>
      </c>
      <c r="NUS1" t="s">
        <v>10423</v>
      </c>
      <c r="NUT1" t="s">
        <v>10424</v>
      </c>
      <c r="NUU1" t="s">
        <v>10425</v>
      </c>
      <c r="NUV1" t="s">
        <v>10426</v>
      </c>
      <c r="NUW1" t="s">
        <v>10427</v>
      </c>
      <c r="NUX1" t="s">
        <v>10428</v>
      </c>
      <c r="NUY1" t="s">
        <v>10429</v>
      </c>
      <c r="NUZ1" t="s">
        <v>10430</v>
      </c>
      <c r="NVA1" t="s">
        <v>10431</v>
      </c>
      <c r="NVB1" t="s">
        <v>10432</v>
      </c>
      <c r="NVC1" t="s">
        <v>10433</v>
      </c>
      <c r="NVD1" t="s">
        <v>10434</v>
      </c>
      <c r="NVE1" t="s">
        <v>10435</v>
      </c>
      <c r="NVF1" t="s">
        <v>10436</v>
      </c>
      <c r="NVG1" t="s">
        <v>10437</v>
      </c>
      <c r="NVH1" t="s">
        <v>10438</v>
      </c>
      <c r="NVI1" t="s">
        <v>10439</v>
      </c>
      <c r="NVJ1" t="s">
        <v>10440</v>
      </c>
      <c r="NVK1" t="s">
        <v>10441</v>
      </c>
      <c r="NVL1" t="s">
        <v>10442</v>
      </c>
      <c r="NVM1" t="s">
        <v>10443</v>
      </c>
      <c r="NVN1" t="s">
        <v>10444</v>
      </c>
      <c r="NVO1" t="s">
        <v>10445</v>
      </c>
      <c r="NVP1" t="s">
        <v>10446</v>
      </c>
      <c r="NVQ1" t="s">
        <v>10447</v>
      </c>
      <c r="NVR1" t="s">
        <v>10448</v>
      </c>
      <c r="NVS1" t="s">
        <v>10449</v>
      </c>
      <c r="NVT1" t="s">
        <v>10450</v>
      </c>
      <c r="NVU1" t="s">
        <v>10451</v>
      </c>
      <c r="NVV1" t="s">
        <v>10452</v>
      </c>
      <c r="NVW1" t="s">
        <v>10453</v>
      </c>
      <c r="NVX1" t="s">
        <v>10454</v>
      </c>
      <c r="NVY1" t="s">
        <v>10455</v>
      </c>
      <c r="NVZ1" t="s">
        <v>10456</v>
      </c>
      <c r="NWA1" t="s">
        <v>10457</v>
      </c>
      <c r="NWB1" t="s">
        <v>10458</v>
      </c>
      <c r="NWC1" t="s">
        <v>10459</v>
      </c>
      <c r="NWD1" t="s">
        <v>10460</v>
      </c>
      <c r="NWE1" t="s">
        <v>10461</v>
      </c>
      <c r="NWF1" t="s">
        <v>10462</v>
      </c>
      <c r="NWG1" t="s">
        <v>10463</v>
      </c>
      <c r="NWH1" t="s">
        <v>10464</v>
      </c>
      <c r="NWI1" t="s">
        <v>10465</v>
      </c>
      <c r="NWJ1" t="s">
        <v>10466</v>
      </c>
      <c r="NWK1" t="s">
        <v>10467</v>
      </c>
      <c r="NWL1" t="s">
        <v>10468</v>
      </c>
      <c r="NWM1" t="s">
        <v>10469</v>
      </c>
      <c r="NWN1" t="s">
        <v>10470</v>
      </c>
      <c r="NWO1" t="s">
        <v>10471</v>
      </c>
      <c r="NWP1" t="s">
        <v>10472</v>
      </c>
      <c r="NWQ1" t="s">
        <v>10473</v>
      </c>
      <c r="NWR1" t="s">
        <v>10474</v>
      </c>
      <c r="NWS1" t="s">
        <v>10475</v>
      </c>
      <c r="NWT1" t="s">
        <v>10476</v>
      </c>
      <c r="NWU1" t="s">
        <v>10477</v>
      </c>
      <c r="NWV1" t="s">
        <v>10478</v>
      </c>
      <c r="NWW1" t="s">
        <v>10479</v>
      </c>
      <c r="NWX1" t="s">
        <v>10480</v>
      </c>
      <c r="NWY1" t="s">
        <v>10481</v>
      </c>
      <c r="NWZ1" t="s">
        <v>10482</v>
      </c>
      <c r="NXA1" t="s">
        <v>10483</v>
      </c>
      <c r="NXB1" t="s">
        <v>10484</v>
      </c>
      <c r="NXC1" t="s">
        <v>10485</v>
      </c>
      <c r="NXD1" t="s">
        <v>10486</v>
      </c>
      <c r="NXE1" t="s">
        <v>10487</v>
      </c>
      <c r="NXF1" t="s">
        <v>10488</v>
      </c>
      <c r="NXG1" t="s">
        <v>10489</v>
      </c>
      <c r="NXH1" t="s">
        <v>10490</v>
      </c>
      <c r="NXI1" t="s">
        <v>10491</v>
      </c>
      <c r="NXJ1" t="s">
        <v>10492</v>
      </c>
      <c r="NXK1" t="s">
        <v>10493</v>
      </c>
      <c r="NXL1" t="s">
        <v>10494</v>
      </c>
      <c r="NXM1" t="s">
        <v>10495</v>
      </c>
      <c r="NXN1" t="s">
        <v>10496</v>
      </c>
      <c r="NXO1" t="s">
        <v>10497</v>
      </c>
      <c r="NXP1" t="s">
        <v>10498</v>
      </c>
      <c r="NXQ1" t="s">
        <v>10499</v>
      </c>
      <c r="NXR1" t="s">
        <v>10500</v>
      </c>
      <c r="NXS1" t="s">
        <v>10501</v>
      </c>
      <c r="NXT1" t="s">
        <v>10502</v>
      </c>
      <c r="NXU1" t="s">
        <v>10503</v>
      </c>
      <c r="NXV1" t="s">
        <v>10504</v>
      </c>
      <c r="NXW1" t="s">
        <v>10505</v>
      </c>
      <c r="NXX1" t="s">
        <v>10506</v>
      </c>
      <c r="NXY1" t="s">
        <v>10507</v>
      </c>
      <c r="NXZ1" t="s">
        <v>10508</v>
      </c>
      <c r="NYA1" t="s">
        <v>10509</v>
      </c>
      <c r="NYB1" t="s">
        <v>10510</v>
      </c>
      <c r="NYC1" t="s">
        <v>10511</v>
      </c>
      <c r="NYD1" t="s">
        <v>10512</v>
      </c>
      <c r="NYE1" t="s">
        <v>10513</v>
      </c>
      <c r="NYF1" t="s">
        <v>10514</v>
      </c>
      <c r="NYG1" t="s">
        <v>10515</v>
      </c>
      <c r="NYH1" t="s">
        <v>10516</v>
      </c>
      <c r="NYI1" t="s">
        <v>10517</v>
      </c>
      <c r="NYJ1" t="s">
        <v>10518</v>
      </c>
      <c r="NYK1" t="s">
        <v>10519</v>
      </c>
      <c r="NYL1" t="s">
        <v>10520</v>
      </c>
      <c r="NYM1" t="s">
        <v>10521</v>
      </c>
      <c r="NYN1" t="s">
        <v>10522</v>
      </c>
      <c r="NYO1" t="s">
        <v>10523</v>
      </c>
      <c r="NYP1" t="s">
        <v>10524</v>
      </c>
      <c r="NYQ1" t="s">
        <v>10525</v>
      </c>
      <c r="NYR1" t="s">
        <v>10526</v>
      </c>
      <c r="NYS1" t="s">
        <v>10527</v>
      </c>
      <c r="NYT1" t="s">
        <v>10528</v>
      </c>
      <c r="NYU1" t="s">
        <v>10529</v>
      </c>
      <c r="NYV1" t="s">
        <v>10530</v>
      </c>
      <c r="NYW1" t="s">
        <v>10531</v>
      </c>
      <c r="NYX1" t="s">
        <v>10532</v>
      </c>
      <c r="NYY1" t="s">
        <v>10533</v>
      </c>
      <c r="NYZ1" t="s">
        <v>10534</v>
      </c>
      <c r="NZA1" t="s">
        <v>10535</v>
      </c>
      <c r="NZB1" t="s">
        <v>10536</v>
      </c>
      <c r="NZC1" t="s">
        <v>10537</v>
      </c>
      <c r="NZD1" t="s">
        <v>10538</v>
      </c>
      <c r="NZE1" t="s">
        <v>10539</v>
      </c>
      <c r="NZF1" t="s">
        <v>10540</v>
      </c>
      <c r="NZG1" t="s">
        <v>10541</v>
      </c>
      <c r="NZH1" t="s">
        <v>10542</v>
      </c>
      <c r="NZI1" t="s">
        <v>10543</v>
      </c>
      <c r="NZJ1" t="s">
        <v>10544</v>
      </c>
      <c r="NZK1" t="s">
        <v>10545</v>
      </c>
      <c r="NZL1" t="s">
        <v>10546</v>
      </c>
      <c r="NZM1" t="s">
        <v>10547</v>
      </c>
      <c r="NZN1" t="s">
        <v>10548</v>
      </c>
      <c r="NZO1" t="s">
        <v>10549</v>
      </c>
      <c r="NZP1" t="s">
        <v>10550</v>
      </c>
      <c r="NZQ1" t="s">
        <v>10551</v>
      </c>
      <c r="NZR1" t="s">
        <v>10552</v>
      </c>
      <c r="NZS1" t="s">
        <v>10553</v>
      </c>
      <c r="NZT1" t="s">
        <v>10554</v>
      </c>
      <c r="NZU1" t="s">
        <v>10555</v>
      </c>
      <c r="NZV1" t="s">
        <v>10556</v>
      </c>
      <c r="NZW1" t="s">
        <v>10557</v>
      </c>
      <c r="NZX1" t="s">
        <v>10558</v>
      </c>
      <c r="NZY1" t="s">
        <v>10559</v>
      </c>
      <c r="NZZ1" t="s">
        <v>10560</v>
      </c>
      <c r="OAA1" t="s">
        <v>10561</v>
      </c>
      <c r="OAB1" t="s">
        <v>10562</v>
      </c>
      <c r="OAC1" t="s">
        <v>10563</v>
      </c>
      <c r="OAD1" t="s">
        <v>10564</v>
      </c>
      <c r="OAE1" t="s">
        <v>10565</v>
      </c>
      <c r="OAF1" t="s">
        <v>10566</v>
      </c>
      <c r="OAG1" t="s">
        <v>10567</v>
      </c>
      <c r="OAH1" t="s">
        <v>10568</v>
      </c>
      <c r="OAI1" t="s">
        <v>10569</v>
      </c>
      <c r="OAJ1" t="s">
        <v>10570</v>
      </c>
      <c r="OAK1" t="s">
        <v>10571</v>
      </c>
      <c r="OAL1" t="s">
        <v>10572</v>
      </c>
      <c r="OAM1" t="s">
        <v>10573</v>
      </c>
      <c r="OAN1" t="s">
        <v>10574</v>
      </c>
      <c r="OAO1" t="s">
        <v>10575</v>
      </c>
      <c r="OAP1" t="s">
        <v>10576</v>
      </c>
      <c r="OAQ1" t="s">
        <v>10577</v>
      </c>
      <c r="OAR1" t="s">
        <v>10578</v>
      </c>
      <c r="OAS1" t="s">
        <v>10579</v>
      </c>
      <c r="OAT1" t="s">
        <v>10580</v>
      </c>
      <c r="OAU1" t="s">
        <v>10581</v>
      </c>
      <c r="OAV1" t="s">
        <v>10582</v>
      </c>
      <c r="OAW1" t="s">
        <v>10583</v>
      </c>
      <c r="OAX1" t="s">
        <v>10584</v>
      </c>
      <c r="OAY1" t="s">
        <v>10585</v>
      </c>
      <c r="OAZ1" t="s">
        <v>10586</v>
      </c>
      <c r="OBA1" t="s">
        <v>10587</v>
      </c>
      <c r="OBB1" t="s">
        <v>10588</v>
      </c>
      <c r="OBC1" t="s">
        <v>10589</v>
      </c>
      <c r="OBD1" t="s">
        <v>10590</v>
      </c>
      <c r="OBE1" t="s">
        <v>10591</v>
      </c>
      <c r="OBF1" t="s">
        <v>10592</v>
      </c>
      <c r="OBG1" t="s">
        <v>10593</v>
      </c>
      <c r="OBH1" t="s">
        <v>10594</v>
      </c>
      <c r="OBI1" t="s">
        <v>10595</v>
      </c>
      <c r="OBJ1" t="s">
        <v>10596</v>
      </c>
      <c r="OBK1" t="s">
        <v>10597</v>
      </c>
      <c r="OBL1" t="s">
        <v>10598</v>
      </c>
      <c r="OBM1" t="s">
        <v>10599</v>
      </c>
      <c r="OBN1" t="s">
        <v>10600</v>
      </c>
      <c r="OBO1" t="s">
        <v>10601</v>
      </c>
      <c r="OBP1" t="s">
        <v>10602</v>
      </c>
      <c r="OBQ1" t="s">
        <v>10603</v>
      </c>
      <c r="OBR1" t="s">
        <v>10604</v>
      </c>
      <c r="OBS1" t="s">
        <v>10605</v>
      </c>
      <c r="OBT1" t="s">
        <v>10606</v>
      </c>
      <c r="OBU1" t="s">
        <v>10607</v>
      </c>
      <c r="OBV1" t="s">
        <v>10608</v>
      </c>
      <c r="OBW1" t="s">
        <v>10609</v>
      </c>
      <c r="OBX1" t="s">
        <v>10610</v>
      </c>
      <c r="OBY1" t="s">
        <v>10611</v>
      </c>
      <c r="OBZ1" t="s">
        <v>10612</v>
      </c>
      <c r="OCA1" t="s">
        <v>10613</v>
      </c>
      <c r="OCB1" t="s">
        <v>10614</v>
      </c>
      <c r="OCC1" t="s">
        <v>10615</v>
      </c>
      <c r="OCD1" t="s">
        <v>10616</v>
      </c>
      <c r="OCE1" t="s">
        <v>10617</v>
      </c>
      <c r="OCF1" t="s">
        <v>10618</v>
      </c>
      <c r="OCG1" t="s">
        <v>10619</v>
      </c>
      <c r="OCH1" t="s">
        <v>10620</v>
      </c>
      <c r="OCI1" t="s">
        <v>10621</v>
      </c>
      <c r="OCJ1" t="s">
        <v>10622</v>
      </c>
      <c r="OCK1" t="s">
        <v>10623</v>
      </c>
      <c r="OCL1" t="s">
        <v>10624</v>
      </c>
      <c r="OCM1" t="s">
        <v>10625</v>
      </c>
      <c r="OCN1" t="s">
        <v>10626</v>
      </c>
      <c r="OCO1" t="s">
        <v>10627</v>
      </c>
      <c r="OCP1" t="s">
        <v>10628</v>
      </c>
      <c r="OCQ1" t="s">
        <v>10629</v>
      </c>
      <c r="OCR1" t="s">
        <v>10630</v>
      </c>
      <c r="OCS1" t="s">
        <v>10631</v>
      </c>
      <c r="OCT1" t="s">
        <v>10632</v>
      </c>
      <c r="OCU1" t="s">
        <v>10633</v>
      </c>
      <c r="OCV1" t="s">
        <v>10634</v>
      </c>
      <c r="OCW1" t="s">
        <v>10635</v>
      </c>
      <c r="OCX1" t="s">
        <v>10636</v>
      </c>
      <c r="OCY1" t="s">
        <v>10637</v>
      </c>
      <c r="OCZ1" t="s">
        <v>10638</v>
      </c>
      <c r="ODA1" t="s">
        <v>10639</v>
      </c>
      <c r="ODB1" t="s">
        <v>10640</v>
      </c>
      <c r="ODC1" t="s">
        <v>10641</v>
      </c>
      <c r="ODD1" t="s">
        <v>10642</v>
      </c>
      <c r="ODE1" t="s">
        <v>10643</v>
      </c>
      <c r="ODF1" t="s">
        <v>10644</v>
      </c>
      <c r="ODG1" t="s">
        <v>10645</v>
      </c>
      <c r="ODH1" t="s">
        <v>10646</v>
      </c>
      <c r="ODI1" t="s">
        <v>10647</v>
      </c>
      <c r="ODJ1" t="s">
        <v>10648</v>
      </c>
      <c r="ODK1" t="s">
        <v>10649</v>
      </c>
      <c r="ODL1" t="s">
        <v>10650</v>
      </c>
      <c r="ODM1" t="s">
        <v>10651</v>
      </c>
      <c r="ODN1" t="s">
        <v>10652</v>
      </c>
      <c r="ODO1" t="s">
        <v>10653</v>
      </c>
      <c r="ODP1" t="s">
        <v>10654</v>
      </c>
      <c r="ODQ1" t="s">
        <v>10655</v>
      </c>
      <c r="ODR1" t="s">
        <v>10656</v>
      </c>
      <c r="ODS1" t="s">
        <v>10657</v>
      </c>
      <c r="ODT1" t="s">
        <v>10658</v>
      </c>
      <c r="ODU1" t="s">
        <v>10659</v>
      </c>
      <c r="ODV1" t="s">
        <v>10660</v>
      </c>
      <c r="ODW1" t="s">
        <v>10661</v>
      </c>
      <c r="ODX1" t="s">
        <v>10662</v>
      </c>
      <c r="ODY1" t="s">
        <v>10663</v>
      </c>
      <c r="ODZ1" t="s">
        <v>10664</v>
      </c>
      <c r="OEA1" t="s">
        <v>10665</v>
      </c>
      <c r="OEB1" t="s">
        <v>10666</v>
      </c>
      <c r="OEC1" t="s">
        <v>10667</v>
      </c>
      <c r="OED1" t="s">
        <v>10668</v>
      </c>
      <c r="OEE1" t="s">
        <v>10669</v>
      </c>
      <c r="OEF1" t="s">
        <v>10670</v>
      </c>
      <c r="OEG1" t="s">
        <v>10671</v>
      </c>
      <c r="OEH1" t="s">
        <v>10672</v>
      </c>
      <c r="OEI1" t="s">
        <v>10673</v>
      </c>
      <c r="OEJ1" t="s">
        <v>10674</v>
      </c>
      <c r="OEK1" t="s">
        <v>10675</v>
      </c>
      <c r="OEL1" t="s">
        <v>10676</v>
      </c>
      <c r="OEM1" t="s">
        <v>10677</v>
      </c>
      <c r="OEN1" t="s">
        <v>10678</v>
      </c>
      <c r="OEO1" t="s">
        <v>10679</v>
      </c>
      <c r="OEP1" t="s">
        <v>10680</v>
      </c>
      <c r="OEQ1" t="s">
        <v>10681</v>
      </c>
      <c r="OER1" t="s">
        <v>10682</v>
      </c>
      <c r="OES1" t="s">
        <v>10683</v>
      </c>
      <c r="OET1" t="s">
        <v>10684</v>
      </c>
      <c r="OEU1" t="s">
        <v>10685</v>
      </c>
      <c r="OEV1" t="s">
        <v>10686</v>
      </c>
      <c r="OEW1" t="s">
        <v>10687</v>
      </c>
      <c r="OEX1" t="s">
        <v>10688</v>
      </c>
      <c r="OEY1" t="s">
        <v>10689</v>
      </c>
      <c r="OEZ1" t="s">
        <v>10690</v>
      </c>
      <c r="OFA1" t="s">
        <v>10691</v>
      </c>
      <c r="OFB1" t="s">
        <v>10692</v>
      </c>
      <c r="OFC1" t="s">
        <v>10693</v>
      </c>
      <c r="OFD1" t="s">
        <v>10694</v>
      </c>
      <c r="OFE1" t="s">
        <v>10695</v>
      </c>
      <c r="OFF1" t="s">
        <v>10696</v>
      </c>
      <c r="OFG1" t="s">
        <v>10697</v>
      </c>
      <c r="OFH1" t="s">
        <v>10698</v>
      </c>
      <c r="OFI1" t="s">
        <v>10699</v>
      </c>
      <c r="OFJ1" t="s">
        <v>10700</v>
      </c>
      <c r="OFK1" t="s">
        <v>10701</v>
      </c>
      <c r="OFL1" t="s">
        <v>10702</v>
      </c>
      <c r="OFM1" t="s">
        <v>10703</v>
      </c>
      <c r="OFN1" t="s">
        <v>10704</v>
      </c>
      <c r="OFO1" t="s">
        <v>10705</v>
      </c>
      <c r="OFP1" t="s">
        <v>10706</v>
      </c>
      <c r="OFQ1" t="s">
        <v>10707</v>
      </c>
      <c r="OFR1" t="s">
        <v>10708</v>
      </c>
      <c r="OFS1" t="s">
        <v>10709</v>
      </c>
      <c r="OFT1" t="s">
        <v>10710</v>
      </c>
      <c r="OFU1" t="s">
        <v>10711</v>
      </c>
      <c r="OFV1" t="s">
        <v>10712</v>
      </c>
      <c r="OFW1" t="s">
        <v>10713</v>
      </c>
      <c r="OFX1" t="s">
        <v>10714</v>
      </c>
      <c r="OFY1" t="s">
        <v>10715</v>
      </c>
      <c r="OFZ1" t="s">
        <v>10716</v>
      </c>
      <c r="OGA1" t="s">
        <v>10717</v>
      </c>
      <c r="OGB1" t="s">
        <v>10718</v>
      </c>
      <c r="OGC1" t="s">
        <v>10719</v>
      </c>
      <c r="OGD1" t="s">
        <v>10720</v>
      </c>
      <c r="OGE1" t="s">
        <v>10721</v>
      </c>
      <c r="OGF1" t="s">
        <v>10722</v>
      </c>
      <c r="OGG1" t="s">
        <v>10723</v>
      </c>
      <c r="OGH1" t="s">
        <v>10724</v>
      </c>
      <c r="OGI1" t="s">
        <v>10725</v>
      </c>
      <c r="OGJ1" t="s">
        <v>10726</v>
      </c>
      <c r="OGK1" t="s">
        <v>10727</v>
      </c>
      <c r="OGL1" t="s">
        <v>10728</v>
      </c>
      <c r="OGM1" t="s">
        <v>10729</v>
      </c>
      <c r="OGN1" t="s">
        <v>10730</v>
      </c>
      <c r="OGO1" t="s">
        <v>10731</v>
      </c>
      <c r="OGP1" t="s">
        <v>10732</v>
      </c>
      <c r="OGQ1" t="s">
        <v>10733</v>
      </c>
      <c r="OGR1" t="s">
        <v>10734</v>
      </c>
      <c r="OGS1" t="s">
        <v>10735</v>
      </c>
      <c r="OGT1" t="s">
        <v>10736</v>
      </c>
      <c r="OGU1" t="s">
        <v>10737</v>
      </c>
      <c r="OGV1" t="s">
        <v>10738</v>
      </c>
      <c r="OGW1" t="s">
        <v>10739</v>
      </c>
      <c r="OGX1" t="s">
        <v>10740</v>
      </c>
      <c r="OGY1" t="s">
        <v>10741</v>
      </c>
      <c r="OGZ1" t="s">
        <v>10742</v>
      </c>
      <c r="OHA1" t="s">
        <v>10743</v>
      </c>
      <c r="OHB1" t="s">
        <v>10744</v>
      </c>
      <c r="OHC1" t="s">
        <v>10745</v>
      </c>
      <c r="OHD1" t="s">
        <v>10746</v>
      </c>
      <c r="OHE1" t="s">
        <v>10747</v>
      </c>
      <c r="OHF1" t="s">
        <v>10748</v>
      </c>
      <c r="OHG1" t="s">
        <v>10749</v>
      </c>
      <c r="OHH1" t="s">
        <v>10750</v>
      </c>
      <c r="OHI1" t="s">
        <v>10751</v>
      </c>
      <c r="OHJ1" t="s">
        <v>10752</v>
      </c>
      <c r="OHK1" t="s">
        <v>10753</v>
      </c>
      <c r="OHL1" t="s">
        <v>10754</v>
      </c>
      <c r="OHM1" t="s">
        <v>10755</v>
      </c>
      <c r="OHN1" t="s">
        <v>10756</v>
      </c>
      <c r="OHO1" t="s">
        <v>10757</v>
      </c>
      <c r="OHP1" t="s">
        <v>10758</v>
      </c>
      <c r="OHQ1" t="s">
        <v>10759</v>
      </c>
      <c r="OHR1" t="s">
        <v>10760</v>
      </c>
      <c r="OHS1" t="s">
        <v>10761</v>
      </c>
      <c r="OHT1" t="s">
        <v>10762</v>
      </c>
      <c r="OHU1" t="s">
        <v>10763</v>
      </c>
      <c r="OHV1" t="s">
        <v>10764</v>
      </c>
      <c r="OHW1" t="s">
        <v>10765</v>
      </c>
      <c r="OHX1" t="s">
        <v>10766</v>
      </c>
      <c r="OHY1" t="s">
        <v>10767</v>
      </c>
      <c r="OHZ1" t="s">
        <v>10768</v>
      </c>
      <c r="OIA1" t="s">
        <v>10769</v>
      </c>
      <c r="OIB1" t="s">
        <v>10770</v>
      </c>
      <c r="OIC1" t="s">
        <v>10771</v>
      </c>
      <c r="OID1" t="s">
        <v>10772</v>
      </c>
      <c r="OIE1" t="s">
        <v>10773</v>
      </c>
      <c r="OIF1" t="s">
        <v>10774</v>
      </c>
      <c r="OIG1" t="s">
        <v>10775</v>
      </c>
      <c r="OIH1" t="s">
        <v>10776</v>
      </c>
      <c r="OII1" t="s">
        <v>10777</v>
      </c>
      <c r="OIJ1" t="s">
        <v>10778</v>
      </c>
      <c r="OIK1" t="s">
        <v>10779</v>
      </c>
      <c r="OIL1" t="s">
        <v>10780</v>
      </c>
      <c r="OIM1" t="s">
        <v>10781</v>
      </c>
      <c r="OIN1" t="s">
        <v>10782</v>
      </c>
      <c r="OIO1" t="s">
        <v>10783</v>
      </c>
      <c r="OIP1" t="s">
        <v>10784</v>
      </c>
      <c r="OIQ1" t="s">
        <v>10785</v>
      </c>
      <c r="OIR1" t="s">
        <v>10786</v>
      </c>
      <c r="OIS1" t="s">
        <v>10787</v>
      </c>
      <c r="OIT1" t="s">
        <v>10788</v>
      </c>
      <c r="OIU1" t="s">
        <v>10789</v>
      </c>
      <c r="OIV1" t="s">
        <v>10790</v>
      </c>
      <c r="OIW1" t="s">
        <v>10791</v>
      </c>
      <c r="OIX1" t="s">
        <v>10792</v>
      </c>
      <c r="OIY1" t="s">
        <v>10793</v>
      </c>
      <c r="OIZ1" t="s">
        <v>10794</v>
      </c>
      <c r="OJA1" t="s">
        <v>10795</v>
      </c>
      <c r="OJB1" t="s">
        <v>10796</v>
      </c>
      <c r="OJC1" t="s">
        <v>10797</v>
      </c>
      <c r="OJD1" t="s">
        <v>10798</v>
      </c>
      <c r="OJE1" t="s">
        <v>10799</v>
      </c>
      <c r="OJF1" t="s">
        <v>10800</v>
      </c>
      <c r="OJG1" t="s">
        <v>10801</v>
      </c>
      <c r="OJH1" t="s">
        <v>10802</v>
      </c>
      <c r="OJI1" t="s">
        <v>10803</v>
      </c>
      <c r="OJJ1" t="s">
        <v>10804</v>
      </c>
      <c r="OJK1" t="s">
        <v>10805</v>
      </c>
      <c r="OJL1" t="s">
        <v>10806</v>
      </c>
      <c r="OJM1" t="s">
        <v>10807</v>
      </c>
      <c r="OJN1" t="s">
        <v>10808</v>
      </c>
      <c r="OJO1" t="s">
        <v>10809</v>
      </c>
      <c r="OJP1" t="s">
        <v>10810</v>
      </c>
      <c r="OJQ1" t="s">
        <v>10811</v>
      </c>
      <c r="OJR1" t="s">
        <v>10812</v>
      </c>
      <c r="OJS1" t="s">
        <v>10813</v>
      </c>
      <c r="OJT1" t="s">
        <v>10814</v>
      </c>
      <c r="OJU1" t="s">
        <v>10815</v>
      </c>
      <c r="OJV1" t="s">
        <v>10816</v>
      </c>
      <c r="OJW1" t="s">
        <v>10817</v>
      </c>
      <c r="OJX1" t="s">
        <v>10818</v>
      </c>
      <c r="OJY1" t="s">
        <v>10819</v>
      </c>
      <c r="OJZ1" t="s">
        <v>10820</v>
      </c>
      <c r="OKA1" t="s">
        <v>10821</v>
      </c>
      <c r="OKB1" t="s">
        <v>10822</v>
      </c>
      <c r="OKC1" t="s">
        <v>10823</v>
      </c>
      <c r="OKD1" t="s">
        <v>10824</v>
      </c>
      <c r="OKE1" t="s">
        <v>10825</v>
      </c>
      <c r="OKF1" t="s">
        <v>10826</v>
      </c>
      <c r="OKG1" t="s">
        <v>10827</v>
      </c>
      <c r="OKH1" t="s">
        <v>10828</v>
      </c>
      <c r="OKI1" t="s">
        <v>10829</v>
      </c>
      <c r="OKJ1" t="s">
        <v>10830</v>
      </c>
      <c r="OKK1" t="s">
        <v>10831</v>
      </c>
      <c r="OKL1" t="s">
        <v>10832</v>
      </c>
      <c r="OKM1" t="s">
        <v>10833</v>
      </c>
      <c r="OKN1" t="s">
        <v>10834</v>
      </c>
      <c r="OKO1" t="s">
        <v>10835</v>
      </c>
      <c r="OKP1" t="s">
        <v>10836</v>
      </c>
      <c r="OKQ1" t="s">
        <v>10837</v>
      </c>
      <c r="OKR1" t="s">
        <v>10838</v>
      </c>
      <c r="OKS1" t="s">
        <v>10839</v>
      </c>
      <c r="OKT1" t="s">
        <v>10840</v>
      </c>
      <c r="OKU1" t="s">
        <v>10841</v>
      </c>
      <c r="OKV1" t="s">
        <v>10842</v>
      </c>
      <c r="OKW1" t="s">
        <v>10843</v>
      </c>
      <c r="OKX1" t="s">
        <v>10844</v>
      </c>
      <c r="OKY1" t="s">
        <v>10845</v>
      </c>
      <c r="OKZ1" t="s">
        <v>10846</v>
      </c>
      <c r="OLA1" t="s">
        <v>10847</v>
      </c>
      <c r="OLB1" t="s">
        <v>10848</v>
      </c>
      <c r="OLC1" t="s">
        <v>10849</v>
      </c>
      <c r="OLD1" t="s">
        <v>10850</v>
      </c>
      <c r="OLE1" t="s">
        <v>10851</v>
      </c>
      <c r="OLF1" t="s">
        <v>10852</v>
      </c>
      <c r="OLG1" t="s">
        <v>10853</v>
      </c>
      <c r="OLH1" t="s">
        <v>10854</v>
      </c>
      <c r="OLI1" t="s">
        <v>10855</v>
      </c>
      <c r="OLJ1" t="s">
        <v>10856</v>
      </c>
      <c r="OLK1" t="s">
        <v>10857</v>
      </c>
      <c r="OLL1" t="s">
        <v>10858</v>
      </c>
      <c r="OLM1" t="s">
        <v>10859</v>
      </c>
      <c r="OLN1" t="s">
        <v>10860</v>
      </c>
      <c r="OLO1" t="s">
        <v>10861</v>
      </c>
      <c r="OLP1" t="s">
        <v>10862</v>
      </c>
      <c r="OLQ1" t="s">
        <v>10863</v>
      </c>
      <c r="OLR1" t="s">
        <v>10864</v>
      </c>
      <c r="OLS1" t="s">
        <v>10865</v>
      </c>
      <c r="OLT1" t="s">
        <v>10866</v>
      </c>
      <c r="OLU1" t="s">
        <v>10867</v>
      </c>
      <c r="OLV1" t="s">
        <v>10868</v>
      </c>
      <c r="OLW1" t="s">
        <v>10869</v>
      </c>
      <c r="OLX1" t="s">
        <v>10870</v>
      </c>
      <c r="OLY1" t="s">
        <v>10871</v>
      </c>
      <c r="OLZ1" t="s">
        <v>10872</v>
      </c>
      <c r="OMA1" t="s">
        <v>10873</v>
      </c>
      <c r="OMB1" t="s">
        <v>10874</v>
      </c>
      <c r="OMC1" t="s">
        <v>10875</v>
      </c>
      <c r="OMD1" t="s">
        <v>10876</v>
      </c>
      <c r="OME1" t="s">
        <v>10877</v>
      </c>
      <c r="OMF1" t="s">
        <v>10878</v>
      </c>
      <c r="OMG1" t="s">
        <v>10879</v>
      </c>
      <c r="OMH1" t="s">
        <v>10880</v>
      </c>
      <c r="OMI1" t="s">
        <v>10881</v>
      </c>
      <c r="OMJ1" t="s">
        <v>10882</v>
      </c>
      <c r="OMK1" t="s">
        <v>10883</v>
      </c>
      <c r="OML1" t="s">
        <v>10884</v>
      </c>
      <c r="OMM1" t="s">
        <v>10885</v>
      </c>
      <c r="OMN1" t="s">
        <v>10886</v>
      </c>
      <c r="OMO1" t="s">
        <v>10887</v>
      </c>
      <c r="OMP1" t="s">
        <v>10888</v>
      </c>
      <c r="OMQ1" t="s">
        <v>10889</v>
      </c>
      <c r="OMR1" t="s">
        <v>10890</v>
      </c>
      <c r="OMS1" t="s">
        <v>10891</v>
      </c>
      <c r="OMT1" t="s">
        <v>10892</v>
      </c>
      <c r="OMU1" t="s">
        <v>10893</v>
      </c>
      <c r="OMV1" t="s">
        <v>10894</v>
      </c>
      <c r="OMW1" t="s">
        <v>10895</v>
      </c>
      <c r="OMX1" t="s">
        <v>10896</v>
      </c>
      <c r="OMY1" t="s">
        <v>10897</v>
      </c>
      <c r="OMZ1" t="s">
        <v>10898</v>
      </c>
      <c r="ONA1" t="s">
        <v>10899</v>
      </c>
      <c r="ONB1" t="s">
        <v>10900</v>
      </c>
      <c r="ONC1" t="s">
        <v>10901</v>
      </c>
      <c r="OND1" t="s">
        <v>10902</v>
      </c>
      <c r="ONE1" t="s">
        <v>10903</v>
      </c>
      <c r="ONF1" t="s">
        <v>10904</v>
      </c>
      <c r="ONG1" t="s">
        <v>10905</v>
      </c>
      <c r="ONH1" t="s">
        <v>10906</v>
      </c>
      <c r="ONI1" t="s">
        <v>10907</v>
      </c>
      <c r="ONJ1" t="s">
        <v>10908</v>
      </c>
      <c r="ONK1" t="s">
        <v>10909</v>
      </c>
      <c r="ONL1" t="s">
        <v>10910</v>
      </c>
      <c r="ONM1" t="s">
        <v>10911</v>
      </c>
      <c r="ONN1" t="s">
        <v>10912</v>
      </c>
      <c r="ONO1" t="s">
        <v>10913</v>
      </c>
      <c r="ONP1" t="s">
        <v>10914</v>
      </c>
      <c r="ONQ1" t="s">
        <v>10915</v>
      </c>
      <c r="ONR1" t="s">
        <v>10916</v>
      </c>
      <c r="ONS1" t="s">
        <v>10917</v>
      </c>
      <c r="ONT1" t="s">
        <v>10918</v>
      </c>
      <c r="ONU1" t="s">
        <v>10919</v>
      </c>
      <c r="ONV1" t="s">
        <v>10920</v>
      </c>
      <c r="ONW1" t="s">
        <v>10921</v>
      </c>
      <c r="ONX1" t="s">
        <v>10922</v>
      </c>
      <c r="ONY1" t="s">
        <v>10923</v>
      </c>
      <c r="ONZ1" t="s">
        <v>10924</v>
      </c>
      <c r="OOA1" t="s">
        <v>10925</v>
      </c>
      <c r="OOB1" t="s">
        <v>10926</v>
      </c>
      <c r="OOC1" t="s">
        <v>10927</v>
      </c>
      <c r="OOD1" t="s">
        <v>10928</v>
      </c>
      <c r="OOE1" t="s">
        <v>10929</v>
      </c>
      <c r="OOF1" t="s">
        <v>10930</v>
      </c>
      <c r="OOG1" t="s">
        <v>10931</v>
      </c>
      <c r="OOH1" t="s">
        <v>10932</v>
      </c>
      <c r="OOI1" t="s">
        <v>10933</v>
      </c>
      <c r="OOJ1" t="s">
        <v>10934</v>
      </c>
      <c r="OOK1" t="s">
        <v>10935</v>
      </c>
      <c r="OOL1" t="s">
        <v>10936</v>
      </c>
      <c r="OOM1" t="s">
        <v>10937</v>
      </c>
      <c r="OON1" t="s">
        <v>10938</v>
      </c>
      <c r="OOO1" t="s">
        <v>10939</v>
      </c>
      <c r="OOP1" t="s">
        <v>10940</v>
      </c>
      <c r="OOQ1" t="s">
        <v>10941</v>
      </c>
      <c r="OOR1" t="s">
        <v>10942</v>
      </c>
      <c r="OOS1" t="s">
        <v>10943</v>
      </c>
      <c r="OOT1" t="s">
        <v>10944</v>
      </c>
      <c r="OOU1" t="s">
        <v>10945</v>
      </c>
      <c r="OOV1" t="s">
        <v>10946</v>
      </c>
      <c r="OOW1" t="s">
        <v>10947</v>
      </c>
      <c r="OOX1" t="s">
        <v>10948</v>
      </c>
      <c r="OOY1" t="s">
        <v>10949</v>
      </c>
      <c r="OOZ1" t="s">
        <v>10950</v>
      </c>
      <c r="OPA1" t="s">
        <v>10951</v>
      </c>
      <c r="OPB1" t="s">
        <v>10952</v>
      </c>
      <c r="OPC1" t="s">
        <v>10953</v>
      </c>
      <c r="OPD1" t="s">
        <v>10954</v>
      </c>
      <c r="OPE1" t="s">
        <v>10955</v>
      </c>
      <c r="OPF1" t="s">
        <v>10956</v>
      </c>
      <c r="OPG1" t="s">
        <v>10957</v>
      </c>
      <c r="OPH1" t="s">
        <v>10958</v>
      </c>
      <c r="OPI1" t="s">
        <v>10959</v>
      </c>
      <c r="OPJ1" t="s">
        <v>10960</v>
      </c>
      <c r="OPK1" t="s">
        <v>10961</v>
      </c>
      <c r="OPL1" t="s">
        <v>10962</v>
      </c>
      <c r="OPM1" t="s">
        <v>10963</v>
      </c>
      <c r="OPN1" t="s">
        <v>10964</v>
      </c>
      <c r="OPO1" t="s">
        <v>10965</v>
      </c>
      <c r="OPP1" t="s">
        <v>10966</v>
      </c>
      <c r="OPQ1" t="s">
        <v>10967</v>
      </c>
      <c r="OPR1" t="s">
        <v>10968</v>
      </c>
      <c r="OPS1" t="s">
        <v>10969</v>
      </c>
      <c r="OPT1" t="s">
        <v>10970</v>
      </c>
      <c r="OPU1" t="s">
        <v>10971</v>
      </c>
      <c r="OPV1" t="s">
        <v>10972</v>
      </c>
      <c r="OPW1" t="s">
        <v>10973</v>
      </c>
      <c r="OPX1" t="s">
        <v>10974</v>
      </c>
      <c r="OPY1" t="s">
        <v>10975</v>
      </c>
      <c r="OPZ1" t="s">
        <v>10976</v>
      </c>
      <c r="OQA1" t="s">
        <v>10977</v>
      </c>
      <c r="OQB1" t="s">
        <v>10978</v>
      </c>
      <c r="OQC1" t="s">
        <v>10979</v>
      </c>
      <c r="OQD1" t="s">
        <v>10980</v>
      </c>
      <c r="OQE1" t="s">
        <v>10981</v>
      </c>
      <c r="OQF1" t="s">
        <v>10982</v>
      </c>
      <c r="OQG1" t="s">
        <v>10983</v>
      </c>
      <c r="OQH1" t="s">
        <v>10984</v>
      </c>
      <c r="OQI1" t="s">
        <v>10985</v>
      </c>
      <c r="OQJ1" t="s">
        <v>10986</v>
      </c>
      <c r="OQK1" t="s">
        <v>10987</v>
      </c>
      <c r="OQL1" t="s">
        <v>10988</v>
      </c>
      <c r="OQM1" t="s">
        <v>10989</v>
      </c>
      <c r="OQN1" t="s">
        <v>10990</v>
      </c>
      <c r="OQO1" t="s">
        <v>10991</v>
      </c>
      <c r="OQP1" t="s">
        <v>10992</v>
      </c>
      <c r="OQQ1" t="s">
        <v>10993</v>
      </c>
      <c r="OQR1" t="s">
        <v>10994</v>
      </c>
      <c r="OQS1" t="s">
        <v>10995</v>
      </c>
      <c r="OQT1" t="s">
        <v>10996</v>
      </c>
      <c r="OQU1" t="s">
        <v>10997</v>
      </c>
      <c r="OQV1" t="s">
        <v>10998</v>
      </c>
      <c r="OQW1" t="s">
        <v>10999</v>
      </c>
      <c r="OQX1" t="s">
        <v>11000</v>
      </c>
      <c r="OQY1" t="s">
        <v>11001</v>
      </c>
      <c r="OQZ1" t="s">
        <v>11002</v>
      </c>
      <c r="ORA1" t="s">
        <v>11003</v>
      </c>
      <c r="ORB1" t="s">
        <v>11004</v>
      </c>
      <c r="ORC1" t="s">
        <v>11005</v>
      </c>
      <c r="ORD1" t="s">
        <v>11006</v>
      </c>
      <c r="ORE1" t="s">
        <v>11007</v>
      </c>
      <c r="ORF1" t="s">
        <v>11008</v>
      </c>
      <c r="ORG1" t="s">
        <v>11009</v>
      </c>
      <c r="ORH1" t="s">
        <v>11010</v>
      </c>
      <c r="ORI1" t="s">
        <v>11011</v>
      </c>
      <c r="ORJ1" t="s">
        <v>11012</v>
      </c>
      <c r="ORK1" t="s">
        <v>11013</v>
      </c>
      <c r="ORL1" t="s">
        <v>11014</v>
      </c>
      <c r="ORM1" t="s">
        <v>11015</v>
      </c>
      <c r="ORN1" t="s">
        <v>11016</v>
      </c>
      <c r="ORO1" t="s">
        <v>11017</v>
      </c>
      <c r="ORP1" t="s">
        <v>11018</v>
      </c>
      <c r="ORQ1" t="s">
        <v>11019</v>
      </c>
      <c r="ORR1" t="s">
        <v>11020</v>
      </c>
      <c r="ORS1" t="s">
        <v>11021</v>
      </c>
      <c r="ORT1" t="s">
        <v>11022</v>
      </c>
      <c r="ORU1" t="s">
        <v>11023</v>
      </c>
      <c r="ORV1" t="s">
        <v>11024</v>
      </c>
      <c r="ORW1" t="s">
        <v>11025</v>
      </c>
      <c r="ORX1" t="s">
        <v>11026</v>
      </c>
      <c r="ORY1" t="s">
        <v>11027</v>
      </c>
      <c r="ORZ1" t="s">
        <v>11028</v>
      </c>
      <c r="OSA1" t="s">
        <v>11029</v>
      </c>
      <c r="OSB1" t="s">
        <v>11030</v>
      </c>
      <c r="OSC1" t="s">
        <v>11031</v>
      </c>
      <c r="OSD1" t="s">
        <v>11032</v>
      </c>
      <c r="OSE1" t="s">
        <v>11033</v>
      </c>
      <c r="OSF1" t="s">
        <v>11034</v>
      </c>
      <c r="OSG1" t="s">
        <v>11035</v>
      </c>
      <c r="OSH1" t="s">
        <v>11036</v>
      </c>
      <c r="OSI1" t="s">
        <v>11037</v>
      </c>
      <c r="OSJ1" t="s">
        <v>11038</v>
      </c>
      <c r="OSK1" t="s">
        <v>11039</v>
      </c>
      <c r="OSL1" t="s">
        <v>11040</v>
      </c>
      <c r="OSM1" t="s">
        <v>11041</v>
      </c>
      <c r="OSN1" t="s">
        <v>11042</v>
      </c>
      <c r="OSO1" t="s">
        <v>11043</v>
      </c>
      <c r="OSP1" t="s">
        <v>11044</v>
      </c>
      <c r="OSQ1" t="s">
        <v>11045</v>
      </c>
      <c r="OSR1" t="s">
        <v>11046</v>
      </c>
      <c r="OSS1" t="s">
        <v>11047</v>
      </c>
      <c r="OST1" t="s">
        <v>11048</v>
      </c>
      <c r="OSU1" t="s">
        <v>11049</v>
      </c>
      <c r="OSV1" t="s">
        <v>11050</v>
      </c>
      <c r="OSW1" t="s">
        <v>11051</v>
      </c>
      <c r="OSX1" t="s">
        <v>11052</v>
      </c>
      <c r="OSY1" t="s">
        <v>11053</v>
      </c>
      <c r="OSZ1" t="s">
        <v>11054</v>
      </c>
      <c r="OTA1" t="s">
        <v>11055</v>
      </c>
      <c r="OTB1" t="s">
        <v>11056</v>
      </c>
      <c r="OTC1" t="s">
        <v>11057</v>
      </c>
      <c r="OTD1" t="s">
        <v>11058</v>
      </c>
      <c r="OTE1" t="s">
        <v>11059</v>
      </c>
      <c r="OTF1" t="s">
        <v>11060</v>
      </c>
      <c r="OTG1" t="s">
        <v>11061</v>
      </c>
      <c r="OTH1" t="s">
        <v>11062</v>
      </c>
      <c r="OTI1" t="s">
        <v>11063</v>
      </c>
      <c r="OTJ1" t="s">
        <v>11064</v>
      </c>
      <c r="OTK1" t="s">
        <v>11065</v>
      </c>
      <c r="OTL1" t="s">
        <v>11066</v>
      </c>
      <c r="OTM1" t="s">
        <v>11067</v>
      </c>
      <c r="OTN1" t="s">
        <v>11068</v>
      </c>
      <c r="OTO1" t="s">
        <v>11069</v>
      </c>
      <c r="OTP1" t="s">
        <v>11070</v>
      </c>
      <c r="OTQ1" t="s">
        <v>11071</v>
      </c>
      <c r="OTR1" t="s">
        <v>11072</v>
      </c>
      <c r="OTS1" t="s">
        <v>11073</v>
      </c>
      <c r="OTT1" t="s">
        <v>11074</v>
      </c>
      <c r="OTU1" t="s">
        <v>11075</v>
      </c>
      <c r="OTV1" t="s">
        <v>11076</v>
      </c>
      <c r="OTW1" t="s">
        <v>11077</v>
      </c>
      <c r="OTX1" t="s">
        <v>11078</v>
      </c>
      <c r="OTY1" t="s">
        <v>11079</v>
      </c>
      <c r="OTZ1" t="s">
        <v>11080</v>
      </c>
      <c r="OUA1" t="s">
        <v>11081</v>
      </c>
      <c r="OUB1" t="s">
        <v>11082</v>
      </c>
      <c r="OUC1" t="s">
        <v>11083</v>
      </c>
      <c r="OUD1" t="s">
        <v>11084</v>
      </c>
      <c r="OUE1" t="s">
        <v>11085</v>
      </c>
      <c r="OUF1" t="s">
        <v>11086</v>
      </c>
      <c r="OUG1" t="s">
        <v>11087</v>
      </c>
      <c r="OUH1" t="s">
        <v>11088</v>
      </c>
      <c r="OUI1" t="s">
        <v>11089</v>
      </c>
      <c r="OUJ1" t="s">
        <v>11090</v>
      </c>
      <c r="OUK1" t="s">
        <v>11091</v>
      </c>
      <c r="OUL1" t="s">
        <v>11092</v>
      </c>
      <c r="OUM1" t="s">
        <v>11093</v>
      </c>
      <c r="OUN1" t="s">
        <v>11094</v>
      </c>
      <c r="OUO1" t="s">
        <v>11095</v>
      </c>
      <c r="OUP1" t="s">
        <v>11096</v>
      </c>
      <c r="OUQ1" t="s">
        <v>11097</v>
      </c>
      <c r="OUR1" t="s">
        <v>11098</v>
      </c>
      <c r="OUS1" t="s">
        <v>11099</v>
      </c>
      <c r="OUT1" t="s">
        <v>11100</v>
      </c>
      <c r="OUU1" t="s">
        <v>11101</v>
      </c>
      <c r="OUV1" t="s">
        <v>11102</v>
      </c>
      <c r="OUW1" t="s">
        <v>11103</v>
      </c>
      <c r="OUX1" t="s">
        <v>11104</v>
      </c>
      <c r="OUY1" t="s">
        <v>11105</v>
      </c>
      <c r="OUZ1" t="s">
        <v>11106</v>
      </c>
      <c r="OVA1" t="s">
        <v>11107</v>
      </c>
      <c r="OVB1" t="s">
        <v>11108</v>
      </c>
      <c r="OVC1" t="s">
        <v>11109</v>
      </c>
      <c r="OVD1" t="s">
        <v>11110</v>
      </c>
      <c r="OVE1" t="s">
        <v>11111</v>
      </c>
      <c r="OVF1" t="s">
        <v>11112</v>
      </c>
      <c r="OVG1" t="s">
        <v>11113</v>
      </c>
      <c r="OVH1" t="s">
        <v>11114</v>
      </c>
      <c r="OVI1" t="s">
        <v>11115</v>
      </c>
      <c r="OVJ1" t="s">
        <v>11116</v>
      </c>
      <c r="OVK1" t="s">
        <v>11117</v>
      </c>
      <c r="OVL1" t="s">
        <v>11118</v>
      </c>
      <c r="OVM1" t="s">
        <v>11119</v>
      </c>
      <c r="OVN1" t="s">
        <v>11120</v>
      </c>
      <c r="OVO1" t="s">
        <v>11121</v>
      </c>
      <c r="OVP1" t="s">
        <v>11122</v>
      </c>
      <c r="OVQ1" t="s">
        <v>11123</v>
      </c>
      <c r="OVR1" t="s">
        <v>11124</v>
      </c>
      <c r="OVS1" t="s">
        <v>11125</v>
      </c>
      <c r="OVT1" t="s">
        <v>11126</v>
      </c>
      <c r="OVU1" t="s">
        <v>11127</v>
      </c>
      <c r="OVV1" t="s">
        <v>11128</v>
      </c>
      <c r="OVW1" t="s">
        <v>11129</v>
      </c>
      <c r="OVX1" t="s">
        <v>11130</v>
      </c>
      <c r="OVY1" t="s">
        <v>11131</v>
      </c>
      <c r="OVZ1" t="s">
        <v>11132</v>
      </c>
      <c r="OWA1" t="s">
        <v>11133</v>
      </c>
      <c r="OWB1" t="s">
        <v>11134</v>
      </c>
      <c r="OWC1" t="s">
        <v>11135</v>
      </c>
      <c r="OWD1" t="s">
        <v>11136</v>
      </c>
      <c r="OWE1" t="s">
        <v>11137</v>
      </c>
      <c r="OWF1" t="s">
        <v>11138</v>
      </c>
      <c r="OWG1" t="s">
        <v>11139</v>
      </c>
      <c r="OWH1" t="s">
        <v>11140</v>
      </c>
      <c r="OWI1" t="s">
        <v>11141</v>
      </c>
      <c r="OWJ1" t="s">
        <v>11142</v>
      </c>
      <c r="OWK1" t="s">
        <v>11143</v>
      </c>
      <c r="OWL1" t="s">
        <v>11144</v>
      </c>
      <c r="OWM1" t="s">
        <v>11145</v>
      </c>
      <c r="OWN1" t="s">
        <v>11146</v>
      </c>
      <c r="OWO1" t="s">
        <v>11147</v>
      </c>
      <c r="OWP1" t="s">
        <v>11148</v>
      </c>
      <c r="OWQ1" t="s">
        <v>11149</v>
      </c>
      <c r="OWR1" t="s">
        <v>11150</v>
      </c>
      <c r="OWS1" t="s">
        <v>11151</v>
      </c>
      <c r="OWT1" t="s">
        <v>11152</v>
      </c>
      <c r="OWU1" t="s">
        <v>11153</v>
      </c>
      <c r="OWV1" t="s">
        <v>11154</v>
      </c>
      <c r="OWW1" t="s">
        <v>11155</v>
      </c>
      <c r="OWX1" t="s">
        <v>11156</v>
      </c>
      <c r="OWY1" t="s">
        <v>11157</v>
      </c>
      <c r="OWZ1" t="s">
        <v>11158</v>
      </c>
      <c r="OXA1" t="s">
        <v>11159</v>
      </c>
      <c r="OXB1" t="s">
        <v>11160</v>
      </c>
      <c r="OXC1" t="s">
        <v>11161</v>
      </c>
      <c r="OXD1" t="s">
        <v>11162</v>
      </c>
      <c r="OXE1" t="s">
        <v>11163</v>
      </c>
      <c r="OXF1" t="s">
        <v>11164</v>
      </c>
      <c r="OXG1" t="s">
        <v>11165</v>
      </c>
      <c r="OXH1" t="s">
        <v>11166</v>
      </c>
      <c r="OXI1" t="s">
        <v>11167</v>
      </c>
      <c r="OXJ1" t="s">
        <v>11168</v>
      </c>
      <c r="OXK1" t="s">
        <v>11169</v>
      </c>
      <c r="OXL1" t="s">
        <v>11170</v>
      </c>
      <c r="OXM1" t="s">
        <v>11171</v>
      </c>
      <c r="OXN1" t="s">
        <v>11172</v>
      </c>
      <c r="OXO1" t="s">
        <v>11173</v>
      </c>
      <c r="OXP1" t="s">
        <v>11174</v>
      </c>
      <c r="OXQ1" t="s">
        <v>11175</v>
      </c>
      <c r="OXR1" t="s">
        <v>11176</v>
      </c>
      <c r="OXS1" t="s">
        <v>11177</v>
      </c>
      <c r="OXT1" t="s">
        <v>11178</v>
      </c>
      <c r="OXU1" t="s">
        <v>11179</v>
      </c>
      <c r="OXV1" t="s">
        <v>11180</v>
      </c>
      <c r="OXW1" t="s">
        <v>11181</v>
      </c>
      <c r="OXX1" t="s">
        <v>11182</v>
      </c>
      <c r="OXY1" t="s">
        <v>11183</v>
      </c>
      <c r="OXZ1" t="s">
        <v>11184</v>
      </c>
      <c r="OYA1" t="s">
        <v>11185</v>
      </c>
      <c r="OYB1" t="s">
        <v>11186</v>
      </c>
      <c r="OYC1" t="s">
        <v>11187</v>
      </c>
      <c r="OYD1" t="s">
        <v>11188</v>
      </c>
      <c r="OYE1" t="s">
        <v>11189</v>
      </c>
      <c r="OYF1" t="s">
        <v>11190</v>
      </c>
      <c r="OYG1" t="s">
        <v>11191</v>
      </c>
      <c r="OYH1" t="s">
        <v>11192</v>
      </c>
      <c r="OYI1" t="s">
        <v>11193</v>
      </c>
      <c r="OYJ1" t="s">
        <v>11194</v>
      </c>
      <c r="OYK1" t="s">
        <v>11195</v>
      </c>
      <c r="OYL1" t="s">
        <v>11196</v>
      </c>
      <c r="OYM1" t="s">
        <v>11197</v>
      </c>
      <c r="OYN1" t="s">
        <v>11198</v>
      </c>
      <c r="OYO1" t="s">
        <v>11199</v>
      </c>
      <c r="OYP1" t="s">
        <v>11200</v>
      </c>
      <c r="OYQ1" t="s">
        <v>11201</v>
      </c>
      <c r="OYR1" t="s">
        <v>11202</v>
      </c>
      <c r="OYS1" t="s">
        <v>11203</v>
      </c>
      <c r="OYT1" t="s">
        <v>11204</v>
      </c>
      <c r="OYU1" t="s">
        <v>11205</v>
      </c>
      <c r="OYV1" t="s">
        <v>11206</v>
      </c>
      <c r="OYW1" t="s">
        <v>11207</v>
      </c>
      <c r="OYX1" t="s">
        <v>11208</v>
      </c>
      <c r="OYY1" t="s">
        <v>11209</v>
      </c>
      <c r="OYZ1" t="s">
        <v>11210</v>
      </c>
      <c r="OZA1" t="s">
        <v>11211</v>
      </c>
      <c r="OZB1" t="s">
        <v>11212</v>
      </c>
      <c r="OZC1" t="s">
        <v>11213</v>
      </c>
      <c r="OZD1" t="s">
        <v>11214</v>
      </c>
      <c r="OZE1" t="s">
        <v>11215</v>
      </c>
      <c r="OZF1" t="s">
        <v>11216</v>
      </c>
      <c r="OZG1" t="s">
        <v>11217</v>
      </c>
      <c r="OZH1" t="s">
        <v>11218</v>
      </c>
      <c r="OZI1" t="s">
        <v>11219</v>
      </c>
      <c r="OZJ1" t="s">
        <v>11220</v>
      </c>
      <c r="OZK1" t="s">
        <v>11221</v>
      </c>
      <c r="OZL1" t="s">
        <v>11222</v>
      </c>
      <c r="OZM1" t="s">
        <v>11223</v>
      </c>
      <c r="OZN1" t="s">
        <v>11224</v>
      </c>
      <c r="OZO1" t="s">
        <v>11225</v>
      </c>
      <c r="OZP1" t="s">
        <v>11226</v>
      </c>
      <c r="OZQ1" t="s">
        <v>11227</v>
      </c>
      <c r="OZR1" t="s">
        <v>11228</v>
      </c>
      <c r="OZS1" t="s">
        <v>11229</v>
      </c>
      <c r="OZT1" t="s">
        <v>11230</v>
      </c>
      <c r="OZU1" t="s">
        <v>11231</v>
      </c>
      <c r="OZV1" t="s">
        <v>11232</v>
      </c>
      <c r="OZW1" t="s">
        <v>11233</v>
      </c>
      <c r="OZX1" t="s">
        <v>11234</v>
      </c>
      <c r="OZY1" t="s">
        <v>11235</v>
      </c>
      <c r="OZZ1" t="s">
        <v>11236</v>
      </c>
      <c r="PAA1" t="s">
        <v>11237</v>
      </c>
      <c r="PAB1" t="s">
        <v>11238</v>
      </c>
      <c r="PAC1" t="s">
        <v>11239</v>
      </c>
      <c r="PAD1" t="s">
        <v>11240</v>
      </c>
      <c r="PAE1" t="s">
        <v>11241</v>
      </c>
      <c r="PAF1" t="s">
        <v>11242</v>
      </c>
      <c r="PAG1" t="s">
        <v>11243</v>
      </c>
      <c r="PAH1" t="s">
        <v>11244</v>
      </c>
      <c r="PAI1" t="s">
        <v>11245</v>
      </c>
      <c r="PAJ1" t="s">
        <v>11246</v>
      </c>
      <c r="PAK1" t="s">
        <v>11247</v>
      </c>
      <c r="PAL1" t="s">
        <v>11248</v>
      </c>
      <c r="PAM1" t="s">
        <v>11249</v>
      </c>
      <c r="PAN1" t="s">
        <v>11250</v>
      </c>
      <c r="PAO1" t="s">
        <v>11251</v>
      </c>
      <c r="PAP1" t="s">
        <v>11252</v>
      </c>
      <c r="PAQ1" t="s">
        <v>11253</v>
      </c>
      <c r="PAR1" t="s">
        <v>11254</v>
      </c>
      <c r="PAS1" t="s">
        <v>11255</v>
      </c>
      <c r="PAT1" t="s">
        <v>11256</v>
      </c>
      <c r="PAU1" t="s">
        <v>11257</v>
      </c>
      <c r="PAV1" t="s">
        <v>11258</v>
      </c>
      <c r="PAW1" t="s">
        <v>11259</v>
      </c>
      <c r="PAX1" t="s">
        <v>11260</v>
      </c>
      <c r="PAY1" t="s">
        <v>11261</v>
      </c>
      <c r="PAZ1" t="s">
        <v>11262</v>
      </c>
      <c r="PBA1" t="s">
        <v>11263</v>
      </c>
      <c r="PBB1" t="s">
        <v>11264</v>
      </c>
      <c r="PBC1" t="s">
        <v>11265</v>
      </c>
      <c r="PBD1" t="s">
        <v>11266</v>
      </c>
      <c r="PBE1" t="s">
        <v>11267</v>
      </c>
      <c r="PBF1" t="s">
        <v>11268</v>
      </c>
      <c r="PBG1" t="s">
        <v>11269</v>
      </c>
      <c r="PBH1" t="s">
        <v>11270</v>
      </c>
      <c r="PBI1" t="s">
        <v>11271</v>
      </c>
      <c r="PBJ1" t="s">
        <v>11272</v>
      </c>
      <c r="PBK1" t="s">
        <v>11273</v>
      </c>
      <c r="PBL1" t="s">
        <v>11274</v>
      </c>
      <c r="PBM1" t="s">
        <v>11275</v>
      </c>
      <c r="PBN1" t="s">
        <v>11276</v>
      </c>
      <c r="PBO1" t="s">
        <v>11277</v>
      </c>
      <c r="PBP1" t="s">
        <v>11278</v>
      </c>
      <c r="PBQ1" t="s">
        <v>11279</v>
      </c>
      <c r="PBR1" t="s">
        <v>11280</v>
      </c>
      <c r="PBS1" t="s">
        <v>11281</v>
      </c>
      <c r="PBT1" t="s">
        <v>11282</v>
      </c>
      <c r="PBU1" t="s">
        <v>11283</v>
      </c>
      <c r="PBV1" t="s">
        <v>11284</v>
      </c>
      <c r="PBW1" t="s">
        <v>11285</v>
      </c>
      <c r="PBX1" t="s">
        <v>11286</v>
      </c>
      <c r="PBY1" t="s">
        <v>11287</v>
      </c>
      <c r="PBZ1" t="s">
        <v>11288</v>
      </c>
      <c r="PCA1" t="s">
        <v>11289</v>
      </c>
      <c r="PCB1" t="s">
        <v>11290</v>
      </c>
      <c r="PCC1" t="s">
        <v>11291</v>
      </c>
      <c r="PCD1" t="s">
        <v>11292</v>
      </c>
      <c r="PCE1" t="s">
        <v>11293</v>
      </c>
      <c r="PCF1" t="s">
        <v>11294</v>
      </c>
      <c r="PCG1" t="s">
        <v>11295</v>
      </c>
      <c r="PCH1" t="s">
        <v>11296</v>
      </c>
      <c r="PCI1" t="s">
        <v>11297</v>
      </c>
      <c r="PCJ1" t="s">
        <v>11298</v>
      </c>
      <c r="PCK1" t="s">
        <v>11299</v>
      </c>
      <c r="PCL1" t="s">
        <v>11300</v>
      </c>
      <c r="PCM1" t="s">
        <v>11301</v>
      </c>
      <c r="PCN1" t="s">
        <v>11302</v>
      </c>
      <c r="PCO1" t="s">
        <v>11303</v>
      </c>
      <c r="PCP1" t="s">
        <v>11304</v>
      </c>
      <c r="PCQ1" t="s">
        <v>11305</v>
      </c>
      <c r="PCR1" t="s">
        <v>11306</v>
      </c>
      <c r="PCS1" t="s">
        <v>11307</v>
      </c>
      <c r="PCT1" t="s">
        <v>11308</v>
      </c>
      <c r="PCU1" t="s">
        <v>11309</v>
      </c>
      <c r="PCV1" t="s">
        <v>11310</v>
      </c>
      <c r="PCW1" t="s">
        <v>11311</v>
      </c>
      <c r="PCX1" t="s">
        <v>11312</v>
      </c>
      <c r="PCY1" t="s">
        <v>11313</v>
      </c>
      <c r="PCZ1" t="s">
        <v>11314</v>
      </c>
      <c r="PDA1" t="s">
        <v>11315</v>
      </c>
      <c r="PDB1" t="s">
        <v>11316</v>
      </c>
      <c r="PDC1" t="s">
        <v>11317</v>
      </c>
      <c r="PDD1" t="s">
        <v>11318</v>
      </c>
      <c r="PDE1" t="s">
        <v>11319</v>
      </c>
      <c r="PDF1" t="s">
        <v>11320</v>
      </c>
      <c r="PDG1" t="s">
        <v>11321</v>
      </c>
      <c r="PDH1" t="s">
        <v>11322</v>
      </c>
      <c r="PDI1" t="s">
        <v>11323</v>
      </c>
      <c r="PDJ1" t="s">
        <v>11324</v>
      </c>
      <c r="PDK1" t="s">
        <v>11325</v>
      </c>
      <c r="PDL1" t="s">
        <v>11326</v>
      </c>
      <c r="PDM1" t="s">
        <v>11327</v>
      </c>
      <c r="PDN1" t="s">
        <v>11328</v>
      </c>
      <c r="PDO1" t="s">
        <v>11329</v>
      </c>
      <c r="PDP1" t="s">
        <v>11330</v>
      </c>
      <c r="PDQ1" t="s">
        <v>11331</v>
      </c>
      <c r="PDR1" t="s">
        <v>11332</v>
      </c>
      <c r="PDS1" t="s">
        <v>11333</v>
      </c>
      <c r="PDT1" t="s">
        <v>11334</v>
      </c>
      <c r="PDU1" t="s">
        <v>11335</v>
      </c>
      <c r="PDV1" t="s">
        <v>11336</v>
      </c>
      <c r="PDW1" t="s">
        <v>11337</v>
      </c>
      <c r="PDX1" t="s">
        <v>11338</v>
      </c>
      <c r="PDY1" t="s">
        <v>11339</v>
      </c>
      <c r="PDZ1" t="s">
        <v>11340</v>
      </c>
      <c r="PEA1" t="s">
        <v>11341</v>
      </c>
      <c r="PEB1" t="s">
        <v>11342</v>
      </c>
      <c r="PEC1" t="s">
        <v>11343</v>
      </c>
      <c r="PED1" t="s">
        <v>11344</v>
      </c>
      <c r="PEE1" t="s">
        <v>11345</v>
      </c>
      <c r="PEF1" t="s">
        <v>11346</v>
      </c>
      <c r="PEG1" t="s">
        <v>11347</v>
      </c>
      <c r="PEH1" t="s">
        <v>11348</v>
      </c>
      <c r="PEI1" t="s">
        <v>11349</v>
      </c>
      <c r="PEJ1" t="s">
        <v>11350</v>
      </c>
      <c r="PEK1" t="s">
        <v>11351</v>
      </c>
      <c r="PEL1" t="s">
        <v>11352</v>
      </c>
      <c r="PEM1" t="s">
        <v>11353</v>
      </c>
      <c r="PEN1" t="s">
        <v>11354</v>
      </c>
      <c r="PEO1" t="s">
        <v>11355</v>
      </c>
      <c r="PEP1" t="s">
        <v>11356</v>
      </c>
      <c r="PEQ1" t="s">
        <v>11357</v>
      </c>
      <c r="PER1" t="s">
        <v>11358</v>
      </c>
      <c r="PES1" t="s">
        <v>11359</v>
      </c>
      <c r="PET1" t="s">
        <v>11360</v>
      </c>
      <c r="PEU1" t="s">
        <v>11361</v>
      </c>
      <c r="PEV1" t="s">
        <v>11362</v>
      </c>
      <c r="PEW1" t="s">
        <v>11363</v>
      </c>
      <c r="PEX1" t="s">
        <v>11364</v>
      </c>
      <c r="PEY1" t="s">
        <v>11365</v>
      </c>
      <c r="PEZ1" t="s">
        <v>11366</v>
      </c>
      <c r="PFA1" t="s">
        <v>11367</v>
      </c>
      <c r="PFB1" t="s">
        <v>11368</v>
      </c>
      <c r="PFC1" t="s">
        <v>11369</v>
      </c>
      <c r="PFD1" t="s">
        <v>11370</v>
      </c>
      <c r="PFE1" t="s">
        <v>11371</v>
      </c>
      <c r="PFF1" t="s">
        <v>11372</v>
      </c>
      <c r="PFG1" t="s">
        <v>11373</v>
      </c>
      <c r="PFH1" t="s">
        <v>11374</v>
      </c>
      <c r="PFI1" t="s">
        <v>11375</v>
      </c>
      <c r="PFJ1" t="s">
        <v>11376</v>
      </c>
      <c r="PFK1" t="s">
        <v>11377</v>
      </c>
      <c r="PFL1" t="s">
        <v>11378</v>
      </c>
      <c r="PFM1" t="s">
        <v>11379</v>
      </c>
      <c r="PFN1" t="s">
        <v>11380</v>
      </c>
      <c r="PFO1" t="s">
        <v>11381</v>
      </c>
      <c r="PFP1" t="s">
        <v>11382</v>
      </c>
      <c r="PFQ1" t="s">
        <v>11383</v>
      </c>
      <c r="PFR1" t="s">
        <v>11384</v>
      </c>
      <c r="PFS1" t="s">
        <v>11385</v>
      </c>
      <c r="PFT1" t="s">
        <v>11386</v>
      </c>
      <c r="PFU1" t="s">
        <v>11387</v>
      </c>
      <c r="PFV1" t="s">
        <v>11388</v>
      </c>
      <c r="PFW1" t="s">
        <v>11389</v>
      </c>
      <c r="PFX1" t="s">
        <v>11390</v>
      </c>
      <c r="PFY1" t="s">
        <v>11391</v>
      </c>
      <c r="PFZ1" t="s">
        <v>11392</v>
      </c>
      <c r="PGA1" t="s">
        <v>11393</v>
      </c>
      <c r="PGB1" t="s">
        <v>11394</v>
      </c>
      <c r="PGC1" t="s">
        <v>11395</v>
      </c>
      <c r="PGD1" t="s">
        <v>11396</v>
      </c>
      <c r="PGE1" t="s">
        <v>11397</v>
      </c>
      <c r="PGF1" t="s">
        <v>11398</v>
      </c>
      <c r="PGG1" t="s">
        <v>11399</v>
      </c>
      <c r="PGH1" t="s">
        <v>11400</v>
      </c>
      <c r="PGI1" t="s">
        <v>11401</v>
      </c>
      <c r="PGJ1" t="s">
        <v>11402</v>
      </c>
      <c r="PGK1" t="s">
        <v>11403</v>
      </c>
      <c r="PGL1" t="s">
        <v>11404</v>
      </c>
      <c r="PGM1" t="s">
        <v>11405</v>
      </c>
      <c r="PGN1" t="s">
        <v>11406</v>
      </c>
      <c r="PGO1" t="s">
        <v>11407</v>
      </c>
      <c r="PGP1" t="s">
        <v>11408</v>
      </c>
      <c r="PGQ1" t="s">
        <v>11409</v>
      </c>
      <c r="PGR1" t="s">
        <v>11410</v>
      </c>
      <c r="PGS1" t="s">
        <v>11411</v>
      </c>
      <c r="PGT1" t="s">
        <v>11412</v>
      </c>
      <c r="PGU1" t="s">
        <v>11413</v>
      </c>
      <c r="PGV1" t="s">
        <v>11414</v>
      </c>
      <c r="PGW1" t="s">
        <v>11415</v>
      </c>
      <c r="PGX1" t="s">
        <v>11416</v>
      </c>
      <c r="PGY1" t="s">
        <v>11417</v>
      </c>
      <c r="PGZ1" t="s">
        <v>11418</v>
      </c>
      <c r="PHA1" t="s">
        <v>11419</v>
      </c>
      <c r="PHB1" t="s">
        <v>11420</v>
      </c>
      <c r="PHC1" t="s">
        <v>11421</v>
      </c>
      <c r="PHD1" t="s">
        <v>11422</v>
      </c>
      <c r="PHE1" t="s">
        <v>11423</v>
      </c>
      <c r="PHF1" t="s">
        <v>11424</v>
      </c>
      <c r="PHG1" t="s">
        <v>11425</v>
      </c>
      <c r="PHH1" t="s">
        <v>11426</v>
      </c>
      <c r="PHI1" t="s">
        <v>11427</v>
      </c>
      <c r="PHJ1" t="s">
        <v>11428</v>
      </c>
      <c r="PHK1" t="s">
        <v>11429</v>
      </c>
      <c r="PHL1" t="s">
        <v>11430</v>
      </c>
      <c r="PHM1" t="s">
        <v>11431</v>
      </c>
      <c r="PHN1" t="s">
        <v>11432</v>
      </c>
      <c r="PHO1" t="s">
        <v>11433</v>
      </c>
      <c r="PHP1" t="s">
        <v>11434</v>
      </c>
      <c r="PHQ1" t="s">
        <v>11435</v>
      </c>
      <c r="PHR1" t="s">
        <v>11436</v>
      </c>
      <c r="PHS1" t="s">
        <v>11437</v>
      </c>
      <c r="PHT1" t="s">
        <v>11438</v>
      </c>
      <c r="PHU1" t="s">
        <v>11439</v>
      </c>
      <c r="PHV1" t="s">
        <v>11440</v>
      </c>
      <c r="PHW1" t="s">
        <v>11441</v>
      </c>
      <c r="PHX1" t="s">
        <v>11442</v>
      </c>
      <c r="PHY1" t="s">
        <v>11443</v>
      </c>
      <c r="PHZ1" t="s">
        <v>11444</v>
      </c>
      <c r="PIA1" t="s">
        <v>11445</v>
      </c>
      <c r="PIB1" t="s">
        <v>11446</v>
      </c>
      <c r="PIC1" t="s">
        <v>11447</v>
      </c>
      <c r="PID1" t="s">
        <v>11448</v>
      </c>
      <c r="PIE1" t="s">
        <v>11449</v>
      </c>
      <c r="PIF1" t="s">
        <v>11450</v>
      </c>
      <c r="PIG1" t="s">
        <v>11451</v>
      </c>
      <c r="PIH1" t="s">
        <v>11452</v>
      </c>
      <c r="PII1" t="s">
        <v>11453</v>
      </c>
      <c r="PIJ1" t="s">
        <v>11454</v>
      </c>
      <c r="PIK1" t="s">
        <v>11455</v>
      </c>
      <c r="PIL1" t="s">
        <v>11456</v>
      </c>
      <c r="PIM1" t="s">
        <v>11457</v>
      </c>
      <c r="PIN1" t="s">
        <v>11458</v>
      </c>
      <c r="PIO1" t="s">
        <v>11459</v>
      </c>
      <c r="PIP1" t="s">
        <v>11460</v>
      </c>
      <c r="PIQ1" t="s">
        <v>11461</v>
      </c>
      <c r="PIR1" t="s">
        <v>11462</v>
      </c>
      <c r="PIS1" t="s">
        <v>11463</v>
      </c>
      <c r="PIT1" t="s">
        <v>11464</v>
      </c>
      <c r="PIU1" t="s">
        <v>11465</v>
      </c>
      <c r="PIV1" t="s">
        <v>11466</v>
      </c>
      <c r="PIW1" t="s">
        <v>11467</v>
      </c>
      <c r="PIX1" t="s">
        <v>11468</v>
      </c>
      <c r="PIY1" t="s">
        <v>11469</v>
      </c>
      <c r="PIZ1" t="s">
        <v>11470</v>
      </c>
      <c r="PJA1" t="s">
        <v>11471</v>
      </c>
      <c r="PJB1" t="s">
        <v>11472</v>
      </c>
      <c r="PJC1" t="s">
        <v>11473</v>
      </c>
      <c r="PJD1" t="s">
        <v>11474</v>
      </c>
      <c r="PJE1" t="s">
        <v>11475</v>
      </c>
      <c r="PJF1" t="s">
        <v>11476</v>
      </c>
      <c r="PJG1" t="s">
        <v>11477</v>
      </c>
      <c r="PJH1" t="s">
        <v>11478</v>
      </c>
      <c r="PJI1" t="s">
        <v>11479</v>
      </c>
      <c r="PJJ1" t="s">
        <v>11480</v>
      </c>
      <c r="PJK1" t="s">
        <v>11481</v>
      </c>
      <c r="PJL1" t="s">
        <v>11482</v>
      </c>
      <c r="PJM1" t="s">
        <v>11483</v>
      </c>
      <c r="PJN1" t="s">
        <v>11484</v>
      </c>
      <c r="PJO1" t="s">
        <v>11485</v>
      </c>
      <c r="PJP1" t="s">
        <v>11486</v>
      </c>
      <c r="PJQ1" t="s">
        <v>11487</v>
      </c>
      <c r="PJR1" t="s">
        <v>11488</v>
      </c>
      <c r="PJS1" t="s">
        <v>11489</v>
      </c>
      <c r="PJT1" t="s">
        <v>11490</v>
      </c>
      <c r="PJU1" t="s">
        <v>11491</v>
      </c>
      <c r="PJV1" t="s">
        <v>11492</v>
      </c>
      <c r="PJW1" t="s">
        <v>11493</v>
      </c>
      <c r="PJX1" t="s">
        <v>11494</v>
      </c>
      <c r="PJY1" t="s">
        <v>11495</v>
      </c>
      <c r="PJZ1" t="s">
        <v>11496</v>
      </c>
      <c r="PKA1" t="s">
        <v>11497</v>
      </c>
      <c r="PKB1" t="s">
        <v>11498</v>
      </c>
      <c r="PKC1" t="s">
        <v>11499</v>
      </c>
      <c r="PKD1" t="s">
        <v>11500</v>
      </c>
      <c r="PKE1" t="s">
        <v>11501</v>
      </c>
      <c r="PKF1" t="s">
        <v>11502</v>
      </c>
      <c r="PKG1" t="s">
        <v>11503</v>
      </c>
      <c r="PKH1" t="s">
        <v>11504</v>
      </c>
      <c r="PKI1" t="s">
        <v>11505</v>
      </c>
      <c r="PKJ1" t="s">
        <v>11506</v>
      </c>
      <c r="PKK1" t="s">
        <v>11507</v>
      </c>
      <c r="PKL1" t="s">
        <v>11508</v>
      </c>
      <c r="PKM1" t="s">
        <v>11509</v>
      </c>
      <c r="PKN1" t="s">
        <v>11510</v>
      </c>
      <c r="PKO1" t="s">
        <v>11511</v>
      </c>
      <c r="PKP1" t="s">
        <v>11512</v>
      </c>
      <c r="PKQ1" t="s">
        <v>11513</v>
      </c>
      <c r="PKR1" t="s">
        <v>11514</v>
      </c>
      <c r="PKS1" t="s">
        <v>11515</v>
      </c>
      <c r="PKT1" t="s">
        <v>11516</v>
      </c>
      <c r="PKU1" t="s">
        <v>11517</v>
      </c>
      <c r="PKV1" t="s">
        <v>11518</v>
      </c>
      <c r="PKW1" t="s">
        <v>11519</v>
      </c>
      <c r="PKX1" t="s">
        <v>11520</v>
      </c>
      <c r="PKY1" t="s">
        <v>11521</v>
      </c>
      <c r="PKZ1" t="s">
        <v>11522</v>
      </c>
      <c r="PLA1" t="s">
        <v>11523</v>
      </c>
      <c r="PLB1" t="s">
        <v>11524</v>
      </c>
      <c r="PLC1" t="s">
        <v>11525</v>
      </c>
      <c r="PLD1" t="s">
        <v>11526</v>
      </c>
      <c r="PLE1" t="s">
        <v>11527</v>
      </c>
      <c r="PLF1" t="s">
        <v>11528</v>
      </c>
      <c r="PLG1" t="s">
        <v>11529</v>
      </c>
      <c r="PLH1" t="s">
        <v>11530</v>
      </c>
      <c r="PLI1" t="s">
        <v>11531</v>
      </c>
      <c r="PLJ1" t="s">
        <v>11532</v>
      </c>
      <c r="PLK1" t="s">
        <v>11533</v>
      </c>
      <c r="PLL1" t="s">
        <v>11534</v>
      </c>
      <c r="PLM1" t="s">
        <v>11535</v>
      </c>
      <c r="PLN1" t="s">
        <v>11536</v>
      </c>
      <c r="PLO1" t="s">
        <v>11537</v>
      </c>
      <c r="PLP1" t="s">
        <v>11538</v>
      </c>
      <c r="PLQ1" t="s">
        <v>11539</v>
      </c>
      <c r="PLR1" t="s">
        <v>11540</v>
      </c>
      <c r="PLS1" t="s">
        <v>11541</v>
      </c>
      <c r="PLT1" t="s">
        <v>11542</v>
      </c>
      <c r="PLU1" t="s">
        <v>11543</v>
      </c>
      <c r="PLV1" t="s">
        <v>11544</v>
      </c>
      <c r="PLW1" t="s">
        <v>11545</v>
      </c>
      <c r="PLX1" t="s">
        <v>11546</v>
      </c>
      <c r="PLY1" t="s">
        <v>11547</v>
      </c>
      <c r="PLZ1" t="s">
        <v>11548</v>
      </c>
      <c r="PMA1" t="s">
        <v>11549</v>
      </c>
      <c r="PMB1" t="s">
        <v>11550</v>
      </c>
      <c r="PMC1" t="s">
        <v>11551</v>
      </c>
      <c r="PMD1" t="s">
        <v>11552</v>
      </c>
      <c r="PME1" t="s">
        <v>11553</v>
      </c>
      <c r="PMF1" t="s">
        <v>11554</v>
      </c>
      <c r="PMG1" t="s">
        <v>11555</v>
      </c>
      <c r="PMH1" t="s">
        <v>11556</v>
      </c>
      <c r="PMI1" t="s">
        <v>11557</v>
      </c>
      <c r="PMJ1" t="s">
        <v>11558</v>
      </c>
      <c r="PMK1" t="s">
        <v>11559</v>
      </c>
      <c r="PML1" t="s">
        <v>11560</v>
      </c>
      <c r="PMM1" t="s">
        <v>11561</v>
      </c>
      <c r="PMN1" t="s">
        <v>11562</v>
      </c>
      <c r="PMO1" t="s">
        <v>11563</v>
      </c>
      <c r="PMP1" t="s">
        <v>11564</v>
      </c>
      <c r="PMQ1" t="s">
        <v>11565</v>
      </c>
      <c r="PMR1" t="s">
        <v>11566</v>
      </c>
      <c r="PMS1" t="s">
        <v>11567</v>
      </c>
      <c r="PMT1" t="s">
        <v>11568</v>
      </c>
      <c r="PMU1" t="s">
        <v>11569</v>
      </c>
      <c r="PMV1" t="s">
        <v>11570</v>
      </c>
      <c r="PMW1" t="s">
        <v>11571</v>
      </c>
      <c r="PMX1" t="s">
        <v>11572</v>
      </c>
      <c r="PMY1" t="s">
        <v>11573</v>
      </c>
      <c r="PMZ1" t="s">
        <v>11574</v>
      </c>
      <c r="PNA1" t="s">
        <v>11575</v>
      </c>
      <c r="PNB1" t="s">
        <v>11576</v>
      </c>
      <c r="PNC1" t="s">
        <v>11577</v>
      </c>
      <c r="PND1" t="s">
        <v>11578</v>
      </c>
      <c r="PNE1" t="s">
        <v>11579</v>
      </c>
      <c r="PNF1" t="s">
        <v>11580</v>
      </c>
      <c r="PNG1" t="s">
        <v>11581</v>
      </c>
      <c r="PNH1" t="s">
        <v>11582</v>
      </c>
      <c r="PNI1" t="s">
        <v>11583</v>
      </c>
      <c r="PNJ1" t="s">
        <v>11584</v>
      </c>
      <c r="PNK1" t="s">
        <v>11585</v>
      </c>
      <c r="PNL1" t="s">
        <v>11586</v>
      </c>
      <c r="PNM1" t="s">
        <v>11587</v>
      </c>
      <c r="PNN1" t="s">
        <v>11588</v>
      </c>
      <c r="PNO1" t="s">
        <v>11589</v>
      </c>
      <c r="PNP1" t="s">
        <v>11590</v>
      </c>
      <c r="PNQ1" t="s">
        <v>11591</v>
      </c>
      <c r="PNR1" t="s">
        <v>11592</v>
      </c>
      <c r="PNS1" t="s">
        <v>11593</v>
      </c>
      <c r="PNT1" t="s">
        <v>11594</v>
      </c>
      <c r="PNU1" t="s">
        <v>11595</v>
      </c>
      <c r="PNV1" t="s">
        <v>11596</v>
      </c>
      <c r="PNW1" t="s">
        <v>11597</v>
      </c>
      <c r="PNX1" t="s">
        <v>11598</v>
      </c>
      <c r="PNY1" t="s">
        <v>11599</v>
      </c>
      <c r="PNZ1" t="s">
        <v>11600</v>
      </c>
      <c r="POA1" t="s">
        <v>11601</v>
      </c>
      <c r="POB1" t="s">
        <v>11602</v>
      </c>
      <c r="POC1" t="s">
        <v>11603</v>
      </c>
      <c r="POD1" t="s">
        <v>11604</v>
      </c>
      <c r="POE1" t="s">
        <v>11605</v>
      </c>
      <c r="POF1" t="s">
        <v>11606</v>
      </c>
      <c r="POG1" t="s">
        <v>11607</v>
      </c>
      <c r="POH1" t="s">
        <v>11608</v>
      </c>
      <c r="POI1" t="s">
        <v>11609</v>
      </c>
      <c r="POJ1" t="s">
        <v>11610</v>
      </c>
      <c r="POK1" t="s">
        <v>11611</v>
      </c>
      <c r="POL1" t="s">
        <v>11612</v>
      </c>
      <c r="POM1" t="s">
        <v>11613</v>
      </c>
      <c r="PON1" t="s">
        <v>11614</v>
      </c>
      <c r="POO1" t="s">
        <v>11615</v>
      </c>
      <c r="POP1" t="s">
        <v>11616</v>
      </c>
      <c r="POQ1" t="s">
        <v>11617</v>
      </c>
      <c r="POR1" t="s">
        <v>11618</v>
      </c>
      <c r="POS1" t="s">
        <v>11619</v>
      </c>
      <c r="POT1" t="s">
        <v>11620</v>
      </c>
      <c r="POU1" t="s">
        <v>11621</v>
      </c>
      <c r="POV1" t="s">
        <v>11622</v>
      </c>
      <c r="POW1" t="s">
        <v>11623</v>
      </c>
      <c r="POX1" t="s">
        <v>11624</v>
      </c>
      <c r="POY1" t="s">
        <v>11625</v>
      </c>
      <c r="POZ1" t="s">
        <v>11626</v>
      </c>
      <c r="PPA1" t="s">
        <v>11627</v>
      </c>
      <c r="PPB1" t="s">
        <v>11628</v>
      </c>
      <c r="PPC1" t="s">
        <v>11629</v>
      </c>
      <c r="PPD1" t="s">
        <v>11630</v>
      </c>
      <c r="PPE1" t="s">
        <v>11631</v>
      </c>
      <c r="PPF1" t="s">
        <v>11632</v>
      </c>
      <c r="PPG1" t="s">
        <v>11633</v>
      </c>
      <c r="PPH1" t="s">
        <v>11634</v>
      </c>
      <c r="PPI1" t="s">
        <v>11635</v>
      </c>
      <c r="PPJ1" t="s">
        <v>11636</v>
      </c>
      <c r="PPK1" t="s">
        <v>11637</v>
      </c>
      <c r="PPL1" t="s">
        <v>11638</v>
      </c>
      <c r="PPM1" t="s">
        <v>11639</v>
      </c>
      <c r="PPN1" t="s">
        <v>11640</v>
      </c>
      <c r="PPO1" t="s">
        <v>11641</v>
      </c>
      <c r="PPP1" t="s">
        <v>11642</v>
      </c>
      <c r="PPQ1" t="s">
        <v>11643</v>
      </c>
      <c r="PPR1" t="s">
        <v>11644</v>
      </c>
      <c r="PPS1" t="s">
        <v>11645</v>
      </c>
      <c r="PPT1" t="s">
        <v>11646</v>
      </c>
      <c r="PPU1" t="s">
        <v>11647</v>
      </c>
      <c r="PPV1" t="s">
        <v>11648</v>
      </c>
      <c r="PPW1" t="s">
        <v>11649</v>
      </c>
      <c r="PPX1" t="s">
        <v>11650</v>
      </c>
      <c r="PPY1" t="s">
        <v>11651</v>
      </c>
      <c r="PPZ1" t="s">
        <v>11652</v>
      </c>
      <c r="PQA1" t="s">
        <v>11653</v>
      </c>
      <c r="PQB1" t="s">
        <v>11654</v>
      </c>
      <c r="PQC1" t="s">
        <v>11655</v>
      </c>
      <c r="PQD1" t="s">
        <v>11656</v>
      </c>
      <c r="PQE1" t="s">
        <v>11657</v>
      </c>
      <c r="PQF1" t="s">
        <v>11658</v>
      </c>
      <c r="PQG1" t="s">
        <v>11659</v>
      </c>
      <c r="PQH1" t="s">
        <v>11660</v>
      </c>
      <c r="PQI1" t="s">
        <v>11661</v>
      </c>
      <c r="PQJ1" t="s">
        <v>11662</v>
      </c>
      <c r="PQK1" t="s">
        <v>11663</v>
      </c>
      <c r="PQL1" t="s">
        <v>11664</v>
      </c>
      <c r="PQM1" t="s">
        <v>11665</v>
      </c>
      <c r="PQN1" t="s">
        <v>11666</v>
      </c>
      <c r="PQO1" t="s">
        <v>11667</v>
      </c>
      <c r="PQP1" t="s">
        <v>11668</v>
      </c>
      <c r="PQQ1" t="s">
        <v>11669</v>
      </c>
      <c r="PQR1" t="s">
        <v>11670</v>
      </c>
      <c r="PQS1" t="s">
        <v>11671</v>
      </c>
      <c r="PQT1" t="s">
        <v>11672</v>
      </c>
      <c r="PQU1" t="s">
        <v>11673</v>
      </c>
      <c r="PQV1" t="s">
        <v>11674</v>
      </c>
      <c r="PQW1" t="s">
        <v>11675</v>
      </c>
      <c r="PQX1" t="s">
        <v>11676</v>
      </c>
      <c r="PQY1" t="s">
        <v>11677</v>
      </c>
      <c r="PQZ1" t="s">
        <v>11678</v>
      </c>
      <c r="PRA1" t="s">
        <v>11679</v>
      </c>
      <c r="PRB1" t="s">
        <v>11680</v>
      </c>
      <c r="PRC1" t="s">
        <v>11681</v>
      </c>
      <c r="PRD1" t="s">
        <v>11682</v>
      </c>
      <c r="PRE1" t="s">
        <v>11683</v>
      </c>
      <c r="PRF1" t="s">
        <v>11684</v>
      </c>
      <c r="PRG1" t="s">
        <v>11685</v>
      </c>
      <c r="PRH1" t="s">
        <v>11686</v>
      </c>
      <c r="PRI1" t="s">
        <v>11687</v>
      </c>
      <c r="PRJ1" t="s">
        <v>11688</v>
      </c>
      <c r="PRK1" t="s">
        <v>11689</v>
      </c>
      <c r="PRL1" t="s">
        <v>11690</v>
      </c>
      <c r="PRM1" t="s">
        <v>11691</v>
      </c>
      <c r="PRN1" t="s">
        <v>11692</v>
      </c>
      <c r="PRO1" t="s">
        <v>11693</v>
      </c>
      <c r="PRP1" t="s">
        <v>11694</v>
      </c>
      <c r="PRQ1" t="s">
        <v>11695</v>
      </c>
      <c r="PRR1" t="s">
        <v>11696</v>
      </c>
      <c r="PRS1" t="s">
        <v>11697</v>
      </c>
      <c r="PRT1" t="s">
        <v>11698</v>
      </c>
      <c r="PRU1" t="s">
        <v>11699</v>
      </c>
      <c r="PRV1" t="s">
        <v>11700</v>
      </c>
      <c r="PRW1" t="s">
        <v>11701</v>
      </c>
      <c r="PRX1" t="s">
        <v>11702</v>
      </c>
      <c r="PRY1" t="s">
        <v>11703</v>
      </c>
      <c r="PRZ1" t="s">
        <v>11704</v>
      </c>
      <c r="PSA1" t="s">
        <v>11705</v>
      </c>
      <c r="PSB1" t="s">
        <v>11706</v>
      </c>
      <c r="PSC1" t="s">
        <v>11707</v>
      </c>
      <c r="PSD1" t="s">
        <v>11708</v>
      </c>
      <c r="PSE1" t="s">
        <v>11709</v>
      </c>
      <c r="PSF1" t="s">
        <v>11710</v>
      </c>
      <c r="PSG1" t="s">
        <v>11711</v>
      </c>
      <c r="PSH1" t="s">
        <v>11712</v>
      </c>
      <c r="PSI1" t="s">
        <v>11713</v>
      </c>
      <c r="PSJ1" t="s">
        <v>11714</v>
      </c>
      <c r="PSK1" t="s">
        <v>11715</v>
      </c>
      <c r="PSL1" t="s">
        <v>11716</v>
      </c>
      <c r="PSM1" t="s">
        <v>11717</v>
      </c>
      <c r="PSN1" t="s">
        <v>11718</v>
      </c>
      <c r="PSO1" t="s">
        <v>11719</v>
      </c>
      <c r="PSP1" t="s">
        <v>11720</v>
      </c>
      <c r="PSQ1" t="s">
        <v>11721</v>
      </c>
      <c r="PSR1" t="s">
        <v>11722</v>
      </c>
      <c r="PSS1" t="s">
        <v>11723</v>
      </c>
      <c r="PST1" t="s">
        <v>11724</v>
      </c>
      <c r="PSU1" t="s">
        <v>11725</v>
      </c>
      <c r="PSV1" t="s">
        <v>11726</v>
      </c>
      <c r="PSW1" t="s">
        <v>11727</v>
      </c>
      <c r="PSX1" t="s">
        <v>11728</v>
      </c>
      <c r="PSY1" t="s">
        <v>11729</v>
      </c>
      <c r="PSZ1" t="s">
        <v>11730</v>
      </c>
      <c r="PTA1" t="s">
        <v>11731</v>
      </c>
      <c r="PTB1" t="s">
        <v>11732</v>
      </c>
      <c r="PTC1" t="s">
        <v>11733</v>
      </c>
      <c r="PTD1" t="s">
        <v>11734</v>
      </c>
      <c r="PTE1" t="s">
        <v>11735</v>
      </c>
      <c r="PTF1" t="s">
        <v>11736</v>
      </c>
      <c r="PTG1" t="s">
        <v>11737</v>
      </c>
      <c r="PTH1" t="s">
        <v>11738</v>
      </c>
      <c r="PTI1" t="s">
        <v>11739</v>
      </c>
      <c r="PTJ1" t="s">
        <v>11740</v>
      </c>
      <c r="PTK1" t="s">
        <v>11741</v>
      </c>
      <c r="PTL1" t="s">
        <v>11742</v>
      </c>
      <c r="PTM1" t="s">
        <v>11743</v>
      </c>
      <c r="PTN1" t="s">
        <v>11744</v>
      </c>
      <c r="PTO1" t="s">
        <v>11745</v>
      </c>
      <c r="PTP1" t="s">
        <v>11746</v>
      </c>
      <c r="PTQ1" t="s">
        <v>11747</v>
      </c>
      <c r="PTR1" t="s">
        <v>11748</v>
      </c>
      <c r="PTS1" t="s">
        <v>11749</v>
      </c>
      <c r="PTT1" t="s">
        <v>11750</v>
      </c>
      <c r="PTU1" t="s">
        <v>11751</v>
      </c>
      <c r="PTV1" t="s">
        <v>11752</v>
      </c>
      <c r="PTW1" t="s">
        <v>11753</v>
      </c>
      <c r="PTX1" t="s">
        <v>11754</v>
      </c>
      <c r="PTY1" t="s">
        <v>11755</v>
      </c>
      <c r="PTZ1" t="s">
        <v>11756</v>
      </c>
      <c r="PUA1" t="s">
        <v>11757</v>
      </c>
      <c r="PUB1" t="s">
        <v>11758</v>
      </c>
      <c r="PUC1" t="s">
        <v>11759</v>
      </c>
      <c r="PUD1" t="s">
        <v>11760</v>
      </c>
      <c r="PUE1" t="s">
        <v>11761</v>
      </c>
      <c r="PUF1" t="s">
        <v>11762</v>
      </c>
      <c r="PUG1" t="s">
        <v>11763</v>
      </c>
      <c r="PUH1" t="s">
        <v>11764</v>
      </c>
      <c r="PUI1" t="s">
        <v>11765</v>
      </c>
      <c r="PUJ1" t="s">
        <v>11766</v>
      </c>
      <c r="PUK1" t="s">
        <v>11767</v>
      </c>
      <c r="PUL1" t="s">
        <v>11768</v>
      </c>
      <c r="PUM1" t="s">
        <v>11769</v>
      </c>
      <c r="PUN1" t="s">
        <v>11770</v>
      </c>
      <c r="PUO1" t="s">
        <v>11771</v>
      </c>
      <c r="PUP1" t="s">
        <v>11772</v>
      </c>
      <c r="PUQ1" t="s">
        <v>11773</v>
      </c>
      <c r="PUR1" t="s">
        <v>11774</v>
      </c>
      <c r="PUS1" t="s">
        <v>11775</v>
      </c>
      <c r="PUT1" t="s">
        <v>11776</v>
      </c>
      <c r="PUU1" t="s">
        <v>11777</v>
      </c>
      <c r="PUV1" t="s">
        <v>11778</v>
      </c>
      <c r="PUW1" t="s">
        <v>11779</v>
      </c>
      <c r="PUX1" t="s">
        <v>11780</v>
      </c>
      <c r="PUY1" t="s">
        <v>11781</v>
      </c>
      <c r="PUZ1" t="s">
        <v>11782</v>
      </c>
      <c r="PVA1" t="s">
        <v>11783</v>
      </c>
      <c r="PVB1" t="s">
        <v>11784</v>
      </c>
      <c r="PVC1" t="s">
        <v>11785</v>
      </c>
      <c r="PVD1" t="s">
        <v>11786</v>
      </c>
      <c r="PVE1" t="s">
        <v>11787</v>
      </c>
      <c r="PVF1" t="s">
        <v>11788</v>
      </c>
      <c r="PVG1" t="s">
        <v>11789</v>
      </c>
      <c r="PVH1" t="s">
        <v>11790</v>
      </c>
      <c r="PVI1" t="s">
        <v>11791</v>
      </c>
      <c r="PVJ1" t="s">
        <v>11792</v>
      </c>
      <c r="PVK1" t="s">
        <v>11793</v>
      </c>
      <c r="PVL1" t="s">
        <v>11794</v>
      </c>
      <c r="PVM1" t="s">
        <v>11795</v>
      </c>
      <c r="PVN1" t="s">
        <v>11796</v>
      </c>
      <c r="PVO1" t="s">
        <v>11797</v>
      </c>
      <c r="PVP1" t="s">
        <v>11798</v>
      </c>
      <c r="PVQ1" t="s">
        <v>11799</v>
      </c>
      <c r="PVR1" t="s">
        <v>11800</v>
      </c>
      <c r="PVS1" t="s">
        <v>11801</v>
      </c>
      <c r="PVT1" t="s">
        <v>11802</v>
      </c>
      <c r="PVU1" t="s">
        <v>11803</v>
      </c>
      <c r="PVV1" t="s">
        <v>11804</v>
      </c>
      <c r="PVW1" t="s">
        <v>11805</v>
      </c>
      <c r="PVX1" t="s">
        <v>11806</v>
      </c>
      <c r="PVY1" t="s">
        <v>11807</v>
      </c>
      <c r="PVZ1" t="s">
        <v>11808</v>
      </c>
      <c r="PWA1" t="s">
        <v>11809</v>
      </c>
      <c r="PWB1" t="s">
        <v>11810</v>
      </c>
      <c r="PWC1" t="s">
        <v>11811</v>
      </c>
      <c r="PWD1" t="s">
        <v>11812</v>
      </c>
      <c r="PWE1" t="s">
        <v>11813</v>
      </c>
      <c r="PWF1" t="s">
        <v>11814</v>
      </c>
      <c r="PWG1" t="s">
        <v>11815</v>
      </c>
      <c r="PWH1" t="s">
        <v>11816</v>
      </c>
      <c r="PWI1" t="s">
        <v>11817</v>
      </c>
      <c r="PWJ1" t="s">
        <v>11818</v>
      </c>
      <c r="PWK1" t="s">
        <v>11819</v>
      </c>
      <c r="PWL1" t="s">
        <v>11820</v>
      </c>
      <c r="PWM1" t="s">
        <v>11821</v>
      </c>
      <c r="PWN1" t="s">
        <v>11822</v>
      </c>
      <c r="PWO1" t="s">
        <v>11823</v>
      </c>
      <c r="PWP1" t="s">
        <v>11824</v>
      </c>
      <c r="PWQ1" t="s">
        <v>11825</v>
      </c>
      <c r="PWR1" t="s">
        <v>11826</v>
      </c>
      <c r="PWS1" t="s">
        <v>11827</v>
      </c>
      <c r="PWT1" t="s">
        <v>11828</v>
      </c>
      <c r="PWU1" t="s">
        <v>11829</v>
      </c>
      <c r="PWV1" t="s">
        <v>11830</v>
      </c>
      <c r="PWW1" t="s">
        <v>11831</v>
      </c>
      <c r="PWX1" t="s">
        <v>11832</v>
      </c>
      <c r="PWY1" t="s">
        <v>11833</v>
      </c>
      <c r="PWZ1" t="s">
        <v>11834</v>
      </c>
      <c r="PXA1" t="s">
        <v>11835</v>
      </c>
      <c r="PXB1" t="s">
        <v>11836</v>
      </c>
      <c r="PXC1" t="s">
        <v>11837</v>
      </c>
      <c r="PXD1" t="s">
        <v>11838</v>
      </c>
      <c r="PXE1" t="s">
        <v>11839</v>
      </c>
      <c r="PXF1" t="s">
        <v>11840</v>
      </c>
      <c r="PXG1" t="s">
        <v>11841</v>
      </c>
      <c r="PXH1" t="s">
        <v>11842</v>
      </c>
      <c r="PXI1" t="s">
        <v>11843</v>
      </c>
      <c r="PXJ1" t="s">
        <v>11844</v>
      </c>
      <c r="PXK1" t="s">
        <v>11845</v>
      </c>
      <c r="PXL1" t="s">
        <v>11846</v>
      </c>
      <c r="PXM1" t="s">
        <v>11847</v>
      </c>
      <c r="PXN1" t="s">
        <v>11848</v>
      </c>
      <c r="PXO1" t="s">
        <v>11849</v>
      </c>
      <c r="PXP1" t="s">
        <v>11850</v>
      </c>
      <c r="PXQ1" t="s">
        <v>11851</v>
      </c>
      <c r="PXR1" t="s">
        <v>11852</v>
      </c>
      <c r="PXS1" t="s">
        <v>11853</v>
      </c>
      <c r="PXT1" t="s">
        <v>11854</v>
      </c>
      <c r="PXU1" t="s">
        <v>11855</v>
      </c>
      <c r="PXV1" t="s">
        <v>11856</v>
      </c>
      <c r="PXW1" t="s">
        <v>11857</v>
      </c>
      <c r="PXX1" t="s">
        <v>11858</v>
      </c>
      <c r="PXY1" t="s">
        <v>11859</v>
      </c>
      <c r="PXZ1" t="s">
        <v>11860</v>
      </c>
      <c r="PYA1" t="s">
        <v>11861</v>
      </c>
      <c r="PYB1" t="s">
        <v>11862</v>
      </c>
      <c r="PYC1" t="s">
        <v>11863</v>
      </c>
      <c r="PYD1" t="s">
        <v>11864</v>
      </c>
      <c r="PYE1" t="s">
        <v>11865</v>
      </c>
      <c r="PYF1" t="s">
        <v>11866</v>
      </c>
      <c r="PYG1" t="s">
        <v>11867</v>
      </c>
      <c r="PYH1" t="s">
        <v>11868</v>
      </c>
      <c r="PYI1" t="s">
        <v>11869</v>
      </c>
      <c r="PYJ1" t="s">
        <v>11870</v>
      </c>
      <c r="PYK1" t="s">
        <v>11871</v>
      </c>
      <c r="PYL1" t="s">
        <v>11872</v>
      </c>
      <c r="PYM1" t="s">
        <v>11873</v>
      </c>
      <c r="PYN1" t="s">
        <v>11874</v>
      </c>
      <c r="PYO1" t="s">
        <v>11875</v>
      </c>
      <c r="PYP1" t="s">
        <v>11876</v>
      </c>
      <c r="PYQ1" t="s">
        <v>11877</v>
      </c>
      <c r="PYR1" t="s">
        <v>11878</v>
      </c>
      <c r="PYS1" t="s">
        <v>11879</v>
      </c>
      <c r="PYT1" t="s">
        <v>11880</v>
      </c>
      <c r="PYU1" t="s">
        <v>11881</v>
      </c>
      <c r="PYV1" t="s">
        <v>11882</v>
      </c>
      <c r="PYW1" t="s">
        <v>11883</v>
      </c>
      <c r="PYX1" t="s">
        <v>11884</v>
      </c>
      <c r="PYY1" t="s">
        <v>11885</v>
      </c>
      <c r="PYZ1" t="s">
        <v>11886</v>
      </c>
      <c r="PZA1" t="s">
        <v>11887</v>
      </c>
      <c r="PZB1" t="s">
        <v>11888</v>
      </c>
      <c r="PZC1" t="s">
        <v>11889</v>
      </c>
      <c r="PZD1" t="s">
        <v>11890</v>
      </c>
      <c r="PZE1" t="s">
        <v>11891</v>
      </c>
      <c r="PZF1" t="s">
        <v>11892</v>
      </c>
      <c r="PZG1" t="s">
        <v>11893</v>
      </c>
      <c r="PZH1" t="s">
        <v>11894</v>
      </c>
      <c r="PZI1" t="s">
        <v>11895</v>
      </c>
      <c r="PZJ1" t="s">
        <v>11896</v>
      </c>
      <c r="PZK1" t="s">
        <v>11897</v>
      </c>
      <c r="PZL1" t="s">
        <v>11898</v>
      </c>
      <c r="PZM1" t="s">
        <v>11899</v>
      </c>
      <c r="PZN1" t="s">
        <v>11900</v>
      </c>
      <c r="PZO1" t="s">
        <v>11901</v>
      </c>
      <c r="PZP1" t="s">
        <v>11902</v>
      </c>
      <c r="PZQ1" t="s">
        <v>11903</v>
      </c>
      <c r="PZR1" t="s">
        <v>11904</v>
      </c>
      <c r="PZS1" t="s">
        <v>11905</v>
      </c>
      <c r="PZT1" t="s">
        <v>11906</v>
      </c>
      <c r="PZU1" t="s">
        <v>11907</v>
      </c>
      <c r="PZV1" t="s">
        <v>11908</v>
      </c>
      <c r="PZW1" t="s">
        <v>11909</v>
      </c>
      <c r="PZX1" t="s">
        <v>11910</v>
      </c>
      <c r="PZY1" t="s">
        <v>11911</v>
      </c>
      <c r="PZZ1" t="s">
        <v>11912</v>
      </c>
      <c r="QAA1" t="s">
        <v>11913</v>
      </c>
      <c r="QAB1" t="s">
        <v>11914</v>
      </c>
      <c r="QAC1" t="s">
        <v>11915</v>
      </c>
      <c r="QAD1" t="s">
        <v>11916</v>
      </c>
      <c r="QAE1" t="s">
        <v>11917</v>
      </c>
      <c r="QAF1" t="s">
        <v>11918</v>
      </c>
      <c r="QAG1" t="s">
        <v>11919</v>
      </c>
      <c r="QAH1" t="s">
        <v>11920</v>
      </c>
      <c r="QAI1" t="s">
        <v>11921</v>
      </c>
      <c r="QAJ1" t="s">
        <v>11922</v>
      </c>
      <c r="QAK1" t="s">
        <v>11923</v>
      </c>
      <c r="QAL1" t="s">
        <v>11924</v>
      </c>
      <c r="QAM1" t="s">
        <v>11925</v>
      </c>
      <c r="QAN1" t="s">
        <v>11926</v>
      </c>
      <c r="QAO1" t="s">
        <v>11927</v>
      </c>
      <c r="QAP1" t="s">
        <v>11928</v>
      </c>
      <c r="QAQ1" t="s">
        <v>11929</v>
      </c>
      <c r="QAR1" t="s">
        <v>11930</v>
      </c>
      <c r="QAS1" t="s">
        <v>11931</v>
      </c>
      <c r="QAT1" t="s">
        <v>11932</v>
      </c>
      <c r="QAU1" t="s">
        <v>11933</v>
      </c>
      <c r="QAV1" t="s">
        <v>11934</v>
      </c>
      <c r="QAW1" t="s">
        <v>11935</v>
      </c>
      <c r="QAX1" t="s">
        <v>11936</v>
      </c>
      <c r="QAY1" t="s">
        <v>11937</v>
      </c>
      <c r="QAZ1" t="s">
        <v>11938</v>
      </c>
      <c r="QBA1" t="s">
        <v>11939</v>
      </c>
      <c r="QBB1" t="s">
        <v>11940</v>
      </c>
      <c r="QBC1" t="s">
        <v>11941</v>
      </c>
      <c r="QBD1" t="s">
        <v>11942</v>
      </c>
      <c r="QBE1" t="s">
        <v>11943</v>
      </c>
      <c r="QBF1" t="s">
        <v>11944</v>
      </c>
      <c r="QBG1" t="s">
        <v>11945</v>
      </c>
      <c r="QBH1" t="s">
        <v>11946</v>
      </c>
      <c r="QBI1" t="s">
        <v>11947</v>
      </c>
      <c r="QBJ1" t="s">
        <v>11948</v>
      </c>
      <c r="QBK1" t="s">
        <v>11949</v>
      </c>
      <c r="QBL1" t="s">
        <v>11950</v>
      </c>
      <c r="QBM1" t="s">
        <v>11951</v>
      </c>
      <c r="QBN1" t="s">
        <v>11952</v>
      </c>
      <c r="QBO1" t="s">
        <v>11953</v>
      </c>
      <c r="QBP1" t="s">
        <v>11954</v>
      </c>
      <c r="QBQ1" t="s">
        <v>11955</v>
      </c>
      <c r="QBR1" t="s">
        <v>11956</v>
      </c>
      <c r="QBS1" t="s">
        <v>11957</v>
      </c>
      <c r="QBT1" t="s">
        <v>11958</v>
      </c>
      <c r="QBU1" t="s">
        <v>11959</v>
      </c>
      <c r="QBV1" t="s">
        <v>11960</v>
      </c>
      <c r="QBW1" t="s">
        <v>11961</v>
      </c>
      <c r="QBX1" t="s">
        <v>11962</v>
      </c>
      <c r="QBY1" t="s">
        <v>11963</v>
      </c>
      <c r="QBZ1" t="s">
        <v>11964</v>
      </c>
      <c r="QCA1" t="s">
        <v>11965</v>
      </c>
      <c r="QCB1" t="s">
        <v>11966</v>
      </c>
      <c r="QCC1" t="s">
        <v>11967</v>
      </c>
      <c r="QCD1" t="s">
        <v>11968</v>
      </c>
      <c r="QCE1" t="s">
        <v>11969</v>
      </c>
      <c r="QCF1" t="s">
        <v>11970</v>
      </c>
      <c r="QCG1" t="s">
        <v>11971</v>
      </c>
      <c r="QCH1" t="s">
        <v>11972</v>
      </c>
      <c r="QCI1" t="s">
        <v>11973</v>
      </c>
      <c r="QCJ1" t="s">
        <v>11974</v>
      </c>
      <c r="QCK1" t="s">
        <v>11975</v>
      </c>
      <c r="QCL1" t="s">
        <v>11976</v>
      </c>
      <c r="QCM1" t="s">
        <v>11977</v>
      </c>
      <c r="QCN1" t="s">
        <v>11978</v>
      </c>
      <c r="QCO1" t="s">
        <v>11979</v>
      </c>
      <c r="QCP1" t="s">
        <v>11980</v>
      </c>
      <c r="QCQ1" t="s">
        <v>11981</v>
      </c>
      <c r="QCR1" t="s">
        <v>11982</v>
      </c>
      <c r="QCS1" t="s">
        <v>11983</v>
      </c>
      <c r="QCT1" t="s">
        <v>11984</v>
      </c>
      <c r="QCU1" t="s">
        <v>11985</v>
      </c>
      <c r="QCV1" t="s">
        <v>11986</v>
      </c>
      <c r="QCW1" t="s">
        <v>11987</v>
      </c>
      <c r="QCX1" t="s">
        <v>11988</v>
      </c>
      <c r="QCY1" t="s">
        <v>11989</v>
      </c>
      <c r="QCZ1" t="s">
        <v>11990</v>
      </c>
      <c r="QDA1" t="s">
        <v>11991</v>
      </c>
      <c r="QDB1" t="s">
        <v>11992</v>
      </c>
      <c r="QDC1" t="s">
        <v>11993</v>
      </c>
      <c r="QDD1" t="s">
        <v>11994</v>
      </c>
      <c r="QDE1" t="s">
        <v>11995</v>
      </c>
      <c r="QDF1" t="s">
        <v>11996</v>
      </c>
      <c r="QDG1" t="s">
        <v>11997</v>
      </c>
      <c r="QDH1" t="s">
        <v>11998</v>
      </c>
      <c r="QDI1" t="s">
        <v>11999</v>
      </c>
      <c r="QDJ1" t="s">
        <v>12000</v>
      </c>
      <c r="QDK1" t="s">
        <v>12001</v>
      </c>
      <c r="QDL1" t="s">
        <v>12002</v>
      </c>
      <c r="QDM1" t="s">
        <v>12003</v>
      </c>
      <c r="QDN1" t="s">
        <v>12004</v>
      </c>
      <c r="QDO1" t="s">
        <v>12005</v>
      </c>
      <c r="QDP1" t="s">
        <v>12006</v>
      </c>
      <c r="QDQ1" t="s">
        <v>12007</v>
      </c>
      <c r="QDR1" t="s">
        <v>12008</v>
      </c>
      <c r="QDS1" t="s">
        <v>12009</v>
      </c>
      <c r="QDT1" t="s">
        <v>12010</v>
      </c>
      <c r="QDU1" t="s">
        <v>12011</v>
      </c>
      <c r="QDV1" t="s">
        <v>12012</v>
      </c>
      <c r="QDW1" t="s">
        <v>12013</v>
      </c>
      <c r="QDX1" t="s">
        <v>12014</v>
      </c>
      <c r="QDY1" t="s">
        <v>12015</v>
      </c>
      <c r="QDZ1" t="s">
        <v>12016</v>
      </c>
      <c r="QEA1" t="s">
        <v>12017</v>
      </c>
      <c r="QEB1" t="s">
        <v>12018</v>
      </c>
      <c r="QEC1" t="s">
        <v>12019</v>
      </c>
      <c r="QED1" t="s">
        <v>12020</v>
      </c>
      <c r="QEE1" t="s">
        <v>12021</v>
      </c>
      <c r="QEF1" t="s">
        <v>12022</v>
      </c>
      <c r="QEG1" t="s">
        <v>12023</v>
      </c>
      <c r="QEH1" t="s">
        <v>12024</v>
      </c>
      <c r="QEI1" t="s">
        <v>12025</v>
      </c>
      <c r="QEJ1" t="s">
        <v>12026</v>
      </c>
      <c r="QEK1" t="s">
        <v>12027</v>
      </c>
      <c r="QEL1" t="s">
        <v>12028</v>
      </c>
      <c r="QEM1" t="s">
        <v>12029</v>
      </c>
      <c r="QEN1" t="s">
        <v>12030</v>
      </c>
      <c r="QEO1" t="s">
        <v>12031</v>
      </c>
      <c r="QEP1" t="s">
        <v>12032</v>
      </c>
      <c r="QEQ1" t="s">
        <v>12033</v>
      </c>
      <c r="QER1" t="s">
        <v>12034</v>
      </c>
      <c r="QES1" t="s">
        <v>12035</v>
      </c>
      <c r="QET1" t="s">
        <v>12036</v>
      </c>
      <c r="QEU1" t="s">
        <v>12037</v>
      </c>
      <c r="QEV1" t="s">
        <v>12038</v>
      </c>
      <c r="QEW1" t="s">
        <v>12039</v>
      </c>
      <c r="QEX1" t="s">
        <v>12040</v>
      </c>
      <c r="QEY1" t="s">
        <v>12041</v>
      </c>
      <c r="QEZ1" t="s">
        <v>12042</v>
      </c>
      <c r="QFA1" t="s">
        <v>12043</v>
      </c>
      <c r="QFB1" t="s">
        <v>12044</v>
      </c>
      <c r="QFC1" t="s">
        <v>12045</v>
      </c>
      <c r="QFD1" t="s">
        <v>12046</v>
      </c>
      <c r="QFE1" t="s">
        <v>12047</v>
      </c>
      <c r="QFF1" t="s">
        <v>12048</v>
      </c>
      <c r="QFG1" t="s">
        <v>12049</v>
      </c>
      <c r="QFH1" t="s">
        <v>12050</v>
      </c>
      <c r="QFI1" t="s">
        <v>12051</v>
      </c>
      <c r="QFJ1" t="s">
        <v>12052</v>
      </c>
      <c r="QFK1" t="s">
        <v>12053</v>
      </c>
      <c r="QFL1" t="s">
        <v>12054</v>
      </c>
      <c r="QFM1" t="s">
        <v>12055</v>
      </c>
      <c r="QFN1" t="s">
        <v>12056</v>
      </c>
      <c r="QFO1" t="s">
        <v>12057</v>
      </c>
      <c r="QFP1" t="s">
        <v>12058</v>
      </c>
      <c r="QFQ1" t="s">
        <v>12059</v>
      </c>
      <c r="QFR1" t="s">
        <v>12060</v>
      </c>
      <c r="QFS1" t="s">
        <v>12061</v>
      </c>
      <c r="QFT1" t="s">
        <v>12062</v>
      </c>
      <c r="QFU1" t="s">
        <v>12063</v>
      </c>
      <c r="QFV1" t="s">
        <v>12064</v>
      </c>
      <c r="QFW1" t="s">
        <v>12065</v>
      </c>
      <c r="QFX1" t="s">
        <v>12066</v>
      </c>
      <c r="QFY1" t="s">
        <v>12067</v>
      </c>
      <c r="QFZ1" t="s">
        <v>12068</v>
      </c>
      <c r="QGA1" t="s">
        <v>12069</v>
      </c>
      <c r="QGB1" t="s">
        <v>12070</v>
      </c>
      <c r="QGC1" t="s">
        <v>12071</v>
      </c>
      <c r="QGD1" t="s">
        <v>12072</v>
      </c>
      <c r="QGE1" t="s">
        <v>12073</v>
      </c>
      <c r="QGF1" t="s">
        <v>12074</v>
      </c>
      <c r="QGG1" t="s">
        <v>12075</v>
      </c>
      <c r="QGH1" t="s">
        <v>12076</v>
      </c>
      <c r="QGI1" t="s">
        <v>12077</v>
      </c>
      <c r="QGJ1" t="s">
        <v>12078</v>
      </c>
      <c r="QGK1" t="s">
        <v>12079</v>
      </c>
      <c r="QGL1" t="s">
        <v>12080</v>
      </c>
      <c r="QGM1" t="s">
        <v>12081</v>
      </c>
      <c r="QGN1" t="s">
        <v>12082</v>
      </c>
      <c r="QGO1" t="s">
        <v>12083</v>
      </c>
      <c r="QGP1" t="s">
        <v>12084</v>
      </c>
      <c r="QGQ1" t="s">
        <v>12085</v>
      </c>
      <c r="QGR1" t="s">
        <v>12086</v>
      </c>
      <c r="QGS1" t="s">
        <v>12087</v>
      </c>
      <c r="QGT1" t="s">
        <v>12088</v>
      </c>
      <c r="QGU1" t="s">
        <v>12089</v>
      </c>
      <c r="QGV1" t="s">
        <v>12090</v>
      </c>
      <c r="QGW1" t="s">
        <v>12091</v>
      </c>
      <c r="QGX1" t="s">
        <v>12092</v>
      </c>
      <c r="QGY1" t="s">
        <v>12093</v>
      </c>
      <c r="QGZ1" t="s">
        <v>12094</v>
      </c>
      <c r="QHA1" t="s">
        <v>12095</v>
      </c>
      <c r="QHB1" t="s">
        <v>12096</v>
      </c>
      <c r="QHC1" t="s">
        <v>12097</v>
      </c>
      <c r="QHD1" t="s">
        <v>12098</v>
      </c>
      <c r="QHE1" t="s">
        <v>12099</v>
      </c>
      <c r="QHF1" t="s">
        <v>12100</v>
      </c>
      <c r="QHG1" t="s">
        <v>12101</v>
      </c>
      <c r="QHH1" t="s">
        <v>12102</v>
      </c>
      <c r="QHI1" t="s">
        <v>12103</v>
      </c>
      <c r="QHJ1" t="s">
        <v>12104</v>
      </c>
      <c r="QHK1" t="s">
        <v>12105</v>
      </c>
      <c r="QHL1" t="s">
        <v>12106</v>
      </c>
      <c r="QHM1" t="s">
        <v>12107</v>
      </c>
      <c r="QHN1" t="s">
        <v>12108</v>
      </c>
      <c r="QHO1" t="s">
        <v>12109</v>
      </c>
      <c r="QHP1" t="s">
        <v>12110</v>
      </c>
      <c r="QHQ1" t="s">
        <v>12111</v>
      </c>
      <c r="QHR1" t="s">
        <v>12112</v>
      </c>
      <c r="QHS1" t="s">
        <v>12113</v>
      </c>
      <c r="QHT1" t="s">
        <v>12114</v>
      </c>
      <c r="QHU1" t="s">
        <v>12115</v>
      </c>
      <c r="QHV1" t="s">
        <v>12116</v>
      </c>
      <c r="QHW1" t="s">
        <v>12117</v>
      </c>
      <c r="QHX1" t="s">
        <v>12118</v>
      </c>
      <c r="QHY1" t="s">
        <v>12119</v>
      </c>
      <c r="QHZ1" t="s">
        <v>12120</v>
      </c>
      <c r="QIA1" t="s">
        <v>12121</v>
      </c>
      <c r="QIB1" t="s">
        <v>12122</v>
      </c>
      <c r="QIC1" t="s">
        <v>12123</v>
      </c>
      <c r="QID1" t="s">
        <v>12124</v>
      </c>
      <c r="QIE1" t="s">
        <v>12125</v>
      </c>
      <c r="QIF1" t="s">
        <v>12126</v>
      </c>
      <c r="QIG1" t="s">
        <v>12127</v>
      </c>
      <c r="QIH1" t="s">
        <v>12128</v>
      </c>
      <c r="QII1" t="s">
        <v>12129</v>
      </c>
      <c r="QIJ1" t="s">
        <v>12130</v>
      </c>
      <c r="QIK1" t="s">
        <v>12131</v>
      </c>
      <c r="QIL1" t="s">
        <v>12132</v>
      </c>
      <c r="QIM1" t="s">
        <v>12133</v>
      </c>
      <c r="QIN1" t="s">
        <v>12134</v>
      </c>
      <c r="QIO1" t="s">
        <v>12135</v>
      </c>
      <c r="QIP1" t="s">
        <v>12136</v>
      </c>
      <c r="QIQ1" t="s">
        <v>12137</v>
      </c>
      <c r="QIR1" t="s">
        <v>12138</v>
      </c>
      <c r="QIS1" t="s">
        <v>12139</v>
      </c>
      <c r="QIT1" t="s">
        <v>12140</v>
      </c>
      <c r="QIU1" t="s">
        <v>12141</v>
      </c>
      <c r="QIV1" t="s">
        <v>12142</v>
      </c>
      <c r="QIW1" t="s">
        <v>12143</v>
      </c>
      <c r="QIX1" t="s">
        <v>12144</v>
      </c>
      <c r="QIY1" t="s">
        <v>12145</v>
      </c>
      <c r="QIZ1" t="s">
        <v>12146</v>
      </c>
      <c r="QJA1" t="s">
        <v>12147</v>
      </c>
      <c r="QJB1" t="s">
        <v>12148</v>
      </c>
      <c r="QJC1" t="s">
        <v>12149</v>
      </c>
      <c r="QJD1" t="s">
        <v>12150</v>
      </c>
      <c r="QJE1" t="s">
        <v>12151</v>
      </c>
      <c r="QJF1" t="s">
        <v>12152</v>
      </c>
      <c r="QJG1" t="s">
        <v>12153</v>
      </c>
      <c r="QJH1" t="s">
        <v>12154</v>
      </c>
      <c r="QJI1" t="s">
        <v>12155</v>
      </c>
      <c r="QJJ1" t="s">
        <v>12156</v>
      </c>
      <c r="QJK1" t="s">
        <v>12157</v>
      </c>
      <c r="QJL1" t="s">
        <v>12158</v>
      </c>
      <c r="QJM1" t="s">
        <v>12159</v>
      </c>
      <c r="QJN1" t="s">
        <v>12160</v>
      </c>
      <c r="QJO1" t="s">
        <v>12161</v>
      </c>
      <c r="QJP1" t="s">
        <v>12162</v>
      </c>
      <c r="QJQ1" t="s">
        <v>12163</v>
      </c>
      <c r="QJR1" t="s">
        <v>12164</v>
      </c>
      <c r="QJS1" t="s">
        <v>12165</v>
      </c>
      <c r="QJT1" t="s">
        <v>12166</v>
      </c>
      <c r="QJU1" t="s">
        <v>12167</v>
      </c>
      <c r="QJV1" t="s">
        <v>12168</v>
      </c>
      <c r="QJW1" t="s">
        <v>12169</v>
      </c>
      <c r="QJX1" t="s">
        <v>12170</v>
      </c>
      <c r="QJY1" t="s">
        <v>12171</v>
      </c>
      <c r="QJZ1" t="s">
        <v>12172</v>
      </c>
      <c r="QKA1" t="s">
        <v>12173</v>
      </c>
      <c r="QKB1" t="s">
        <v>12174</v>
      </c>
      <c r="QKC1" t="s">
        <v>12175</v>
      </c>
      <c r="QKD1" t="s">
        <v>12176</v>
      </c>
      <c r="QKE1" t="s">
        <v>12177</v>
      </c>
      <c r="QKF1" t="s">
        <v>12178</v>
      </c>
      <c r="QKG1" t="s">
        <v>12179</v>
      </c>
      <c r="QKH1" t="s">
        <v>12180</v>
      </c>
      <c r="QKI1" t="s">
        <v>12181</v>
      </c>
      <c r="QKJ1" t="s">
        <v>12182</v>
      </c>
      <c r="QKK1" t="s">
        <v>12183</v>
      </c>
      <c r="QKL1" t="s">
        <v>12184</v>
      </c>
      <c r="QKM1" t="s">
        <v>12185</v>
      </c>
      <c r="QKN1" t="s">
        <v>12186</v>
      </c>
      <c r="QKO1" t="s">
        <v>12187</v>
      </c>
      <c r="QKP1" t="s">
        <v>12188</v>
      </c>
      <c r="QKQ1" t="s">
        <v>12189</v>
      </c>
      <c r="QKR1" t="s">
        <v>12190</v>
      </c>
      <c r="QKS1" t="s">
        <v>12191</v>
      </c>
      <c r="QKT1" t="s">
        <v>12192</v>
      </c>
      <c r="QKU1" t="s">
        <v>12193</v>
      </c>
      <c r="QKV1" t="s">
        <v>12194</v>
      </c>
      <c r="QKW1" t="s">
        <v>12195</v>
      </c>
      <c r="QKX1" t="s">
        <v>12196</v>
      </c>
      <c r="QKY1" t="s">
        <v>12197</v>
      </c>
      <c r="QKZ1" t="s">
        <v>12198</v>
      </c>
      <c r="QLA1" t="s">
        <v>12199</v>
      </c>
      <c r="QLB1" t="s">
        <v>12200</v>
      </c>
      <c r="QLC1" t="s">
        <v>12201</v>
      </c>
      <c r="QLD1" t="s">
        <v>12202</v>
      </c>
      <c r="QLE1" t="s">
        <v>12203</v>
      </c>
      <c r="QLF1" t="s">
        <v>12204</v>
      </c>
      <c r="QLG1" t="s">
        <v>12205</v>
      </c>
      <c r="QLH1" t="s">
        <v>12206</v>
      </c>
      <c r="QLI1" t="s">
        <v>12207</v>
      </c>
      <c r="QLJ1" t="s">
        <v>12208</v>
      </c>
      <c r="QLK1" t="s">
        <v>12209</v>
      </c>
      <c r="QLL1" t="s">
        <v>12210</v>
      </c>
      <c r="QLM1" t="s">
        <v>12211</v>
      </c>
      <c r="QLN1" t="s">
        <v>12212</v>
      </c>
      <c r="QLO1" t="s">
        <v>12213</v>
      </c>
      <c r="QLP1" t="s">
        <v>12214</v>
      </c>
      <c r="QLQ1" t="s">
        <v>12215</v>
      </c>
      <c r="QLR1" t="s">
        <v>12216</v>
      </c>
      <c r="QLS1" t="s">
        <v>12217</v>
      </c>
      <c r="QLT1" t="s">
        <v>12218</v>
      </c>
      <c r="QLU1" t="s">
        <v>12219</v>
      </c>
      <c r="QLV1" t="s">
        <v>12220</v>
      </c>
      <c r="QLW1" t="s">
        <v>12221</v>
      </c>
      <c r="QLX1" t="s">
        <v>12222</v>
      </c>
      <c r="QLY1" t="s">
        <v>12223</v>
      </c>
      <c r="QLZ1" t="s">
        <v>12224</v>
      </c>
      <c r="QMA1" t="s">
        <v>12225</v>
      </c>
      <c r="QMB1" t="s">
        <v>12226</v>
      </c>
      <c r="QMC1" t="s">
        <v>12227</v>
      </c>
      <c r="QMD1" t="s">
        <v>12228</v>
      </c>
      <c r="QME1" t="s">
        <v>12229</v>
      </c>
      <c r="QMF1" t="s">
        <v>12230</v>
      </c>
      <c r="QMG1" t="s">
        <v>12231</v>
      </c>
      <c r="QMH1" t="s">
        <v>12232</v>
      </c>
      <c r="QMI1" t="s">
        <v>12233</v>
      </c>
      <c r="QMJ1" t="s">
        <v>12234</v>
      </c>
      <c r="QMK1" t="s">
        <v>12235</v>
      </c>
      <c r="QML1" t="s">
        <v>12236</v>
      </c>
      <c r="QMM1" t="s">
        <v>12237</v>
      </c>
      <c r="QMN1" t="s">
        <v>12238</v>
      </c>
      <c r="QMO1" t="s">
        <v>12239</v>
      </c>
      <c r="QMP1" t="s">
        <v>12240</v>
      </c>
      <c r="QMQ1" t="s">
        <v>12241</v>
      </c>
      <c r="QMR1" t="s">
        <v>12242</v>
      </c>
      <c r="QMS1" t="s">
        <v>12243</v>
      </c>
      <c r="QMT1" t="s">
        <v>12244</v>
      </c>
      <c r="QMU1" t="s">
        <v>12245</v>
      </c>
      <c r="QMV1" t="s">
        <v>12246</v>
      </c>
      <c r="QMW1" t="s">
        <v>12247</v>
      </c>
      <c r="QMX1" t="s">
        <v>12248</v>
      </c>
      <c r="QMY1" t="s">
        <v>12249</v>
      </c>
      <c r="QMZ1" t="s">
        <v>12250</v>
      </c>
      <c r="QNA1" t="s">
        <v>12251</v>
      </c>
      <c r="QNB1" t="s">
        <v>12252</v>
      </c>
      <c r="QNC1" t="s">
        <v>12253</v>
      </c>
      <c r="QND1" t="s">
        <v>12254</v>
      </c>
      <c r="QNE1" t="s">
        <v>12255</v>
      </c>
      <c r="QNF1" t="s">
        <v>12256</v>
      </c>
      <c r="QNG1" t="s">
        <v>12257</v>
      </c>
      <c r="QNH1" t="s">
        <v>12258</v>
      </c>
      <c r="QNI1" t="s">
        <v>12259</v>
      </c>
      <c r="QNJ1" t="s">
        <v>12260</v>
      </c>
      <c r="QNK1" t="s">
        <v>12261</v>
      </c>
      <c r="QNL1" t="s">
        <v>12262</v>
      </c>
      <c r="QNM1" t="s">
        <v>12263</v>
      </c>
      <c r="QNN1" t="s">
        <v>12264</v>
      </c>
      <c r="QNO1" t="s">
        <v>12265</v>
      </c>
      <c r="QNP1" t="s">
        <v>12266</v>
      </c>
      <c r="QNQ1" t="s">
        <v>12267</v>
      </c>
      <c r="QNR1" t="s">
        <v>12268</v>
      </c>
      <c r="QNS1" t="s">
        <v>12269</v>
      </c>
      <c r="QNT1" t="s">
        <v>12270</v>
      </c>
      <c r="QNU1" t="s">
        <v>12271</v>
      </c>
      <c r="QNV1" t="s">
        <v>12272</v>
      </c>
      <c r="QNW1" t="s">
        <v>12273</v>
      </c>
      <c r="QNX1" t="s">
        <v>12274</v>
      </c>
      <c r="QNY1" t="s">
        <v>12275</v>
      </c>
      <c r="QNZ1" t="s">
        <v>12276</v>
      </c>
      <c r="QOA1" t="s">
        <v>12277</v>
      </c>
      <c r="QOB1" t="s">
        <v>12278</v>
      </c>
      <c r="QOC1" t="s">
        <v>12279</v>
      </c>
      <c r="QOD1" t="s">
        <v>12280</v>
      </c>
      <c r="QOE1" t="s">
        <v>12281</v>
      </c>
      <c r="QOF1" t="s">
        <v>12282</v>
      </c>
      <c r="QOG1" t="s">
        <v>12283</v>
      </c>
      <c r="QOH1" t="s">
        <v>12284</v>
      </c>
      <c r="QOI1" t="s">
        <v>12285</v>
      </c>
      <c r="QOJ1" t="s">
        <v>12286</v>
      </c>
      <c r="QOK1" t="s">
        <v>12287</v>
      </c>
      <c r="QOL1" t="s">
        <v>12288</v>
      </c>
      <c r="QOM1" t="s">
        <v>12289</v>
      </c>
      <c r="QON1" t="s">
        <v>12290</v>
      </c>
      <c r="QOO1" t="s">
        <v>12291</v>
      </c>
      <c r="QOP1" t="s">
        <v>12292</v>
      </c>
      <c r="QOQ1" t="s">
        <v>12293</v>
      </c>
      <c r="QOR1" t="s">
        <v>12294</v>
      </c>
      <c r="QOS1" t="s">
        <v>12295</v>
      </c>
      <c r="QOT1" t="s">
        <v>12296</v>
      </c>
      <c r="QOU1" t="s">
        <v>12297</v>
      </c>
      <c r="QOV1" t="s">
        <v>12298</v>
      </c>
      <c r="QOW1" t="s">
        <v>12299</v>
      </c>
      <c r="QOX1" t="s">
        <v>12300</v>
      </c>
      <c r="QOY1" t="s">
        <v>12301</v>
      </c>
      <c r="QOZ1" t="s">
        <v>12302</v>
      </c>
      <c r="QPA1" t="s">
        <v>12303</v>
      </c>
      <c r="QPB1" t="s">
        <v>12304</v>
      </c>
      <c r="QPC1" t="s">
        <v>12305</v>
      </c>
      <c r="QPD1" t="s">
        <v>12306</v>
      </c>
      <c r="QPE1" t="s">
        <v>12307</v>
      </c>
      <c r="QPF1" t="s">
        <v>12308</v>
      </c>
      <c r="QPG1" t="s">
        <v>12309</v>
      </c>
      <c r="QPH1" t="s">
        <v>12310</v>
      </c>
      <c r="QPI1" t="s">
        <v>12311</v>
      </c>
      <c r="QPJ1" t="s">
        <v>12312</v>
      </c>
      <c r="QPK1" t="s">
        <v>12313</v>
      </c>
      <c r="QPL1" t="s">
        <v>12314</v>
      </c>
      <c r="QPM1" t="s">
        <v>12315</v>
      </c>
      <c r="QPN1" t="s">
        <v>12316</v>
      </c>
      <c r="QPO1" t="s">
        <v>12317</v>
      </c>
      <c r="QPP1" t="s">
        <v>12318</v>
      </c>
      <c r="QPQ1" t="s">
        <v>12319</v>
      </c>
      <c r="QPR1" t="s">
        <v>12320</v>
      </c>
      <c r="QPS1" t="s">
        <v>12321</v>
      </c>
      <c r="QPT1" t="s">
        <v>12322</v>
      </c>
      <c r="QPU1" t="s">
        <v>12323</v>
      </c>
      <c r="QPV1" t="s">
        <v>12324</v>
      </c>
      <c r="QPW1" t="s">
        <v>12325</v>
      </c>
      <c r="QPX1" t="s">
        <v>12326</v>
      </c>
      <c r="QPY1" t="s">
        <v>12327</v>
      </c>
      <c r="QPZ1" t="s">
        <v>12328</v>
      </c>
      <c r="QQA1" t="s">
        <v>12329</v>
      </c>
      <c r="QQB1" t="s">
        <v>12330</v>
      </c>
      <c r="QQC1" t="s">
        <v>12331</v>
      </c>
      <c r="QQD1" t="s">
        <v>12332</v>
      </c>
      <c r="QQE1" t="s">
        <v>12333</v>
      </c>
      <c r="QQF1" t="s">
        <v>12334</v>
      </c>
      <c r="QQG1" t="s">
        <v>12335</v>
      </c>
      <c r="QQH1" t="s">
        <v>12336</v>
      </c>
      <c r="QQI1" t="s">
        <v>12337</v>
      </c>
      <c r="QQJ1" t="s">
        <v>12338</v>
      </c>
      <c r="QQK1" t="s">
        <v>12339</v>
      </c>
      <c r="QQL1" t="s">
        <v>12340</v>
      </c>
      <c r="QQM1" t="s">
        <v>12341</v>
      </c>
      <c r="QQN1" t="s">
        <v>12342</v>
      </c>
      <c r="QQO1" t="s">
        <v>12343</v>
      </c>
      <c r="QQP1" t="s">
        <v>12344</v>
      </c>
      <c r="QQQ1" t="s">
        <v>12345</v>
      </c>
      <c r="QQR1" t="s">
        <v>12346</v>
      </c>
      <c r="QQS1" t="s">
        <v>12347</v>
      </c>
      <c r="QQT1" t="s">
        <v>12348</v>
      </c>
      <c r="QQU1" t="s">
        <v>12349</v>
      </c>
      <c r="QQV1" t="s">
        <v>12350</v>
      </c>
      <c r="QQW1" t="s">
        <v>12351</v>
      </c>
      <c r="QQX1" t="s">
        <v>12352</v>
      </c>
      <c r="QQY1" t="s">
        <v>12353</v>
      </c>
      <c r="QQZ1" t="s">
        <v>12354</v>
      </c>
      <c r="QRA1" t="s">
        <v>12355</v>
      </c>
      <c r="QRB1" t="s">
        <v>12356</v>
      </c>
      <c r="QRC1" t="s">
        <v>12357</v>
      </c>
      <c r="QRD1" t="s">
        <v>12358</v>
      </c>
      <c r="QRE1" t="s">
        <v>12359</v>
      </c>
      <c r="QRF1" t="s">
        <v>12360</v>
      </c>
      <c r="QRG1" t="s">
        <v>12361</v>
      </c>
      <c r="QRH1" t="s">
        <v>12362</v>
      </c>
      <c r="QRI1" t="s">
        <v>12363</v>
      </c>
      <c r="QRJ1" t="s">
        <v>12364</v>
      </c>
      <c r="QRK1" t="s">
        <v>12365</v>
      </c>
      <c r="QRL1" t="s">
        <v>12366</v>
      </c>
      <c r="QRM1" t="s">
        <v>12367</v>
      </c>
      <c r="QRN1" t="s">
        <v>12368</v>
      </c>
      <c r="QRO1" t="s">
        <v>12369</v>
      </c>
      <c r="QRP1" t="s">
        <v>12370</v>
      </c>
      <c r="QRQ1" t="s">
        <v>12371</v>
      </c>
      <c r="QRR1" t="s">
        <v>12372</v>
      </c>
      <c r="QRS1" t="s">
        <v>12373</v>
      </c>
      <c r="QRT1" t="s">
        <v>12374</v>
      </c>
      <c r="QRU1" t="s">
        <v>12375</v>
      </c>
      <c r="QRV1" t="s">
        <v>12376</v>
      </c>
      <c r="QRW1" t="s">
        <v>12377</v>
      </c>
      <c r="QRX1" t="s">
        <v>12378</v>
      </c>
      <c r="QRY1" t="s">
        <v>12379</v>
      </c>
      <c r="QRZ1" t="s">
        <v>12380</v>
      </c>
      <c r="QSA1" t="s">
        <v>12381</v>
      </c>
      <c r="QSB1" t="s">
        <v>12382</v>
      </c>
      <c r="QSC1" t="s">
        <v>12383</v>
      </c>
      <c r="QSD1" t="s">
        <v>12384</v>
      </c>
      <c r="QSE1" t="s">
        <v>12385</v>
      </c>
      <c r="QSF1" t="s">
        <v>12386</v>
      </c>
      <c r="QSG1" t="s">
        <v>12387</v>
      </c>
      <c r="QSH1" t="s">
        <v>12388</v>
      </c>
      <c r="QSI1" t="s">
        <v>12389</v>
      </c>
      <c r="QSJ1" t="s">
        <v>12390</v>
      </c>
      <c r="QSK1" t="s">
        <v>12391</v>
      </c>
      <c r="QSL1" t="s">
        <v>12392</v>
      </c>
      <c r="QSM1" t="s">
        <v>12393</v>
      </c>
      <c r="QSN1" t="s">
        <v>12394</v>
      </c>
      <c r="QSO1" t="s">
        <v>12395</v>
      </c>
      <c r="QSP1" t="s">
        <v>12396</v>
      </c>
      <c r="QSQ1" t="s">
        <v>12397</v>
      </c>
      <c r="QSR1" t="s">
        <v>12398</v>
      </c>
      <c r="QSS1" t="s">
        <v>12399</v>
      </c>
      <c r="QST1" t="s">
        <v>12400</v>
      </c>
      <c r="QSU1" t="s">
        <v>12401</v>
      </c>
      <c r="QSV1" t="s">
        <v>12402</v>
      </c>
      <c r="QSW1" t="s">
        <v>12403</v>
      </c>
      <c r="QSX1" t="s">
        <v>12404</v>
      </c>
      <c r="QSY1" t="s">
        <v>12405</v>
      </c>
      <c r="QSZ1" t="s">
        <v>12406</v>
      </c>
      <c r="QTA1" t="s">
        <v>12407</v>
      </c>
      <c r="QTB1" t="s">
        <v>12408</v>
      </c>
      <c r="QTC1" t="s">
        <v>12409</v>
      </c>
      <c r="QTD1" t="s">
        <v>12410</v>
      </c>
      <c r="QTE1" t="s">
        <v>12411</v>
      </c>
      <c r="QTF1" t="s">
        <v>12412</v>
      </c>
      <c r="QTG1" t="s">
        <v>12413</v>
      </c>
      <c r="QTH1" t="s">
        <v>12414</v>
      </c>
      <c r="QTI1" t="s">
        <v>12415</v>
      </c>
      <c r="QTJ1" t="s">
        <v>12416</v>
      </c>
      <c r="QTK1" t="s">
        <v>12417</v>
      </c>
      <c r="QTL1" t="s">
        <v>12418</v>
      </c>
      <c r="QTM1" t="s">
        <v>12419</v>
      </c>
      <c r="QTN1" t="s">
        <v>12420</v>
      </c>
      <c r="QTO1" t="s">
        <v>12421</v>
      </c>
      <c r="QTP1" t="s">
        <v>12422</v>
      </c>
      <c r="QTQ1" t="s">
        <v>12423</v>
      </c>
      <c r="QTR1" t="s">
        <v>12424</v>
      </c>
      <c r="QTS1" t="s">
        <v>12425</v>
      </c>
      <c r="QTT1" t="s">
        <v>12426</v>
      </c>
      <c r="QTU1" t="s">
        <v>12427</v>
      </c>
      <c r="QTV1" t="s">
        <v>12428</v>
      </c>
      <c r="QTW1" t="s">
        <v>12429</v>
      </c>
      <c r="QTX1" t="s">
        <v>12430</v>
      </c>
      <c r="QTY1" t="s">
        <v>12431</v>
      </c>
      <c r="QTZ1" t="s">
        <v>12432</v>
      </c>
      <c r="QUA1" t="s">
        <v>12433</v>
      </c>
      <c r="QUB1" t="s">
        <v>12434</v>
      </c>
      <c r="QUC1" t="s">
        <v>12435</v>
      </c>
      <c r="QUD1" t="s">
        <v>12436</v>
      </c>
      <c r="QUE1" t="s">
        <v>12437</v>
      </c>
      <c r="QUF1" t="s">
        <v>12438</v>
      </c>
      <c r="QUG1" t="s">
        <v>12439</v>
      </c>
      <c r="QUH1" t="s">
        <v>12440</v>
      </c>
      <c r="QUI1" t="s">
        <v>12441</v>
      </c>
      <c r="QUJ1" t="s">
        <v>12442</v>
      </c>
      <c r="QUK1" t="s">
        <v>12443</v>
      </c>
      <c r="QUL1" t="s">
        <v>12444</v>
      </c>
      <c r="QUM1" t="s">
        <v>12445</v>
      </c>
      <c r="QUN1" t="s">
        <v>12446</v>
      </c>
      <c r="QUO1" t="s">
        <v>12447</v>
      </c>
      <c r="QUP1" t="s">
        <v>12448</v>
      </c>
      <c r="QUQ1" t="s">
        <v>12449</v>
      </c>
      <c r="QUR1" t="s">
        <v>12450</v>
      </c>
      <c r="QUS1" t="s">
        <v>12451</v>
      </c>
      <c r="QUT1" t="s">
        <v>12452</v>
      </c>
      <c r="QUU1" t="s">
        <v>12453</v>
      </c>
      <c r="QUV1" t="s">
        <v>12454</v>
      </c>
      <c r="QUW1" t="s">
        <v>12455</v>
      </c>
      <c r="QUX1" t="s">
        <v>12456</v>
      </c>
      <c r="QUY1" t="s">
        <v>12457</v>
      </c>
      <c r="QUZ1" t="s">
        <v>12458</v>
      </c>
      <c r="QVA1" t="s">
        <v>12459</v>
      </c>
      <c r="QVB1" t="s">
        <v>12460</v>
      </c>
      <c r="QVC1" t="s">
        <v>12461</v>
      </c>
      <c r="QVD1" t="s">
        <v>12462</v>
      </c>
      <c r="QVE1" t="s">
        <v>12463</v>
      </c>
      <c r="QVF1" t="s">
        <v>12464</v>
      </c>
      <c r="QVG1" t="s">
        <v>12465</v>
      </c>
      <c r="QVH1" t="s">
        <v>12466</v>
      </c>
      <c r="QVI1" t="s">
        <v>12467</v>
      </c>
      <c r="QVJ1" t="s">
        <v>12468</v>
      </c>
      <c r="QVK1" t="s">
        <v>12469</v>
      </c>
      <c r="QVL1" t="s">
        <v>12470</v>
      </c>
      <c r="QVM1" t="s">
        <v>12471</v>
      </c>
      <c r="QVN1" t="s">
        <v>12472</v>
      </c>
      <c r="QVO1" t="s">
        <v>12473</v>
      </c>
      <c r="QVP1" t="s">
        <v>12474</v>
      </c>
      <c r="QVQ1" t="s">
        <v>12475</v>
      </c>
      <c r="QVR1" t="s">
        <v>12476</v>
      </c>
      <c r="QVS1" t="s">
        <v>12477</v>
      </c>
      <c r="QVT1" t="s">
        <v>12478</v>
      </c>
      <c r="QVU1" t="s">
        <v>12479</v>
      </c>
      <c r="QVV1" t="s">
        <v>12480</v>
      </c>
      <c r="QVW1" t="s">
        <v>12481</v>
      </c>
      <c r="QVX1" t="s">
        <v>12482</v>
      </c>
      <c r="QVY1" t="s">
        <v>12483</v>
      </c>
      <c r="QVZ1" t="s">
        <v>12484</v>
      </c>
      <c r="QWA1" t="s">
        <v>12485</v>
      </c>
      <c r="QWB1" t="s">
        <v>12486</v>
      </c>
      <c r="QWC1" t="s">
        <v>12487</v>
      </c>
      <c r="QWD1" t="s">
        <v>12488</v>
      </c>
      <c r="QWE1" t="s">
        <v>12489</v>
      </c>
      <c r="QWF1" t="s">
        <v>12490</v>
      </c>
      <c r="QWG1" t="s">
        <v>12491</v>
      </c>
      <c r="QWH1" t="s">
        <v>12492</v>
      </c>
      <c r="QWI1" t="s">
        <v>12493</v>
      </c>
      <c r="QWJ1" t="s">
        <v>12494</v>
      </c>
      <c r="QWK1" t="s">
        <v>12495</v>
      </c>
      <c r="QWL1" t="s">
        <v>12496</v>
      </c>
      <c r="QWM1" t="s">
        <v>12497</v>
      </c>
      <c r="QWN1" t="s">
        <v>12498</v>
      </c>
      <c r="QWO1" t="s">
        <v>12499</v>
      </c>
      <c r="QWP1" t="s">
        <v>12500</v>
      </c>
      <c r="QWQ1" t="s">
        <v>12501</v>
      </c>
      <c r="QWR1" t="s">
        <v>12502</v>
      </c>
      <c r="QWS1" t="s">
        <v>12503</v>
      </c>
      <c r="QWT1" t="s">
        <v>12504</v>
      </c>
      <c r="QWU1" t="s">
        <v>12505</v>
      </c>
      <c r="QWV1" t="s">
        <v>12506</v>
      </c>
      <c r="QWW1" t="s">
        <v>12507</v>
      </c>
      <c r="QWX1" t="s">
        <v>12508</v>
      </c>
      <c r="QWY1" t="s">
        <v>12509</v>
      </c>
      <c r="QWZ1" t="s">
        <v>12510</v>
      </c>
      <c r="QXA1" t="s">
        <v>12511</v>
      </c>
      <c r="QXB1" t="s">
        <v>12512</v>
      </c>
      <c r="QXC1" t="s">
        <v>12513</v>
      </c>
      <c r="QXD1" t="s">
        <v>12514</v>
      </c>
      <c r="QXE1" t="s">
        <v>12515</v>
      </c>
      <c r="QXF1" t="s">
        <v>12516</v>
      </c>
      <c r="QXG1" t="s">
        <v>12517</v>
      </c>
      <c r="QXH1" t="s">
        <v>12518</v>
      </c>
      <c r="QXI1" t="s">
        <v>12519</v>
      </c>
      <c r="QXJ1" t="s">
        <v>12520</v>
      </c>
      <c r="QXK1" t="s">
        <v>12521</v>
      </c>
      <c r="QXL1" t="s">
        <v>12522</v>
      </c>
      <c r="QXM1" t="s">
        <v>12523</v>
      </c>
      <c r="QXN1" t="s">
        <v>12524</v>
      </c>
      <c r="QXO1" t="s">
        <v>12525</v>
      </c>
      <c r="QXP1" t="s">
        <v>12526</v>
      </c>
      <c r="QXQ1" t="s">
        <v>12527</v>
      </c>
      <c r="QXR1" t="s">
        <v>12528</v>
      </c>
      <c r="QXS1" t="s">
        <v>12529</v>
      </c>
      <c r="QXT1" t="s">
        <v>12530</v>
      </c>
      <c r="QXU1" t="s">
        <v>12531</v>
      </c>
      <c r="QXV1" t="s">
        <v>12532</v>
      </c>
      <c r="QXW1" t="s">
        <v>12533</v>
      </c>
      <c r="QXX1" t="s">
        <v>12534</v>
      </c>
      <c r="QXY1" t="s">
        <v>12535</v>
      </c>
      <c r="QXZ1" t="s">
        <v>12536</v>
      </c>
      <c r="QYA1" t="s">
        <v>12537</v>
      </c>
      <c r="QYB1" t="s">
        <v>12538</v>
      </c>
      <c r="QYC1" t="s">
        <v>12539</v>
      </c>
      <c r="QYD1" t="s">
        <v>12540</v>
      </c>
      <c r="QYE1" t="s">
        <v>12541</v>
      </c>
      <c r="QYF1" t="s">
        <v>12542</v>
      </c>
      <c r="QYG1" t="s">
        <v>12543</v>
      </c>
      <c r="QYH1" t="s">
        <v>12544</v>
      </c>
      <c r="QYI1" t="s">
        <v>12545</v>
      </c>
      <c r="QYJ1" t="s">
        <v>12546</v>
      </c>
      <c r="QYK1" t="s">
        <v>12547</v>
      </c>
      <c r="QYL1" t="s">
        <v>12548</v>
      </c>
      <c r="QYM1" t="s">
        <v>12549</v>
      </c>
      <c r="QYN1" t="s">
        <v>12550</v>
      </c>
      <c r="QYO1" t="s">
        <v>12551</v>
      </c>
      <c r="QYP1" t="s">
        <v>12552</v>
      </c>
      <c r="QYQ1" t="s">
        <v>12553</v>
      </c>
      <c r="QYR1" t="s">
        <v>12554</v>
      </c>
      <c r="QYS1" t="s">
        <v>12555</v>
      </c>
      <c r="QYT1" t="s">
        <v>12556</v>
      </c>
      <c r="QYU1" t="s">
        <v>12557</v>
      </c>
      <c r="QYV1" t="s">
        <v>12558</v>
      </c>
      <c r="QYW1" t="s">
        <v>12559</v>
      </c>
      <c r="QYX1" t="s">
        <v>12560</v>
      </c>
      <c r="QYY1" t="s">
        <v>12561</v>
      </c>
      <c r="QYZ1" t="s">
        <v>12562</v>
      </c>
      <c r="QZA1" t="s">
        <v>12563</v>
      </c>
      <c r="QZB1" t="s">
        <v>12564</v>
      </c>
      <c r="QZC1" t="s">
        <v>12565</v>
      </c>
      <c r="QZD1" t="s">
        <v>12566</v>
      </c>
      <c r="QZE1" t="s">
        <v>12567</v>
      </c>
      <c r="QZF1" t="s">
        <v>12568</v>
      </c>
      <c r="QZG1" t="s">
        <v>12569</v>
      </c>
      <c r="QZH1" t="s">
        <v>12570</v>
      </c>
      <c r="QZI1" t="s">
        <v>12571</v>
      </c>
      <c r="QZJ1" t="s">
        <v>12572</v>
      </c>
      <c r="QZK1" t="s">
        <v>12573</v>
      </c>
      <c r="QZL1" t="s">
        <v>12574</v>
      </c>
      <c r="QZM1" t="s">
        <v>12575</v>
      </c>
      <c r="QZN1" t="s">
        <v>12576</v>
      </c>
      <c r="QZO1" t="s">
        <v>12577</v>
      </c>
      <c r="QZP1" t="s">
        <v>12578</v>
      </c>
      <c r="QZQ1" t="s">
        <v>12579</v>
      </c>
      <c r="QZR1" t="s">
        <v>12580</v>
      </c>
      <c r="QZS1" t="s">
        <v>12581</v>
      </c>
      <c r="QZT1" t="s">
        <v>12582</v>
      </c>
      <c r="QZU1" t="s">
        <v>12583</v>
      </c>
      <c r="QZV1" t="s">
        <v>12584</v>
      </c>
      <c r="QZW1" t="s">
        <v>12585</v>
      </c>
      <c r="QZX1" t="s">
        <v>12586</v>
      </c>
      <c r="QZY1" t="s">
        <v>12587</v>
      </c>
      <c r="QZZ1" t="s">
        <v>12588</v>
      </c>
      <c r="RAA1" t="s">
        <v>12589</v>
      </c>
      <c r="RAB1" t="s">
        <v>12590</v>
      </c>
      <c r="RAC1" t="s">
        <v>12591</v>
      </c>
      <c r="RAD1" t="s">
        <v>12592</v>
      </c>
      <c r="RAE1" t="s">
        <v>12593</v>
      </c>
      <c r="RAF1" t="s">
        <v>12594</v>
      </c>
      <c r="RAG1" t="s">
        <v>12595</v>
      </c>
      <c r="RAH1" t="s">
        <v>12596</v>
      </c>
      <c r="RAI1" t="s">
        <v>12597</v>
      </c>
      <c r="RAJ1" t="s">
        <v>12598</v>
      </c>
      <c r="RAK1" t="s">
        <v>12599</v>
      </c>
      <c r="RAL1" t="s">
        <v>12600</v>
      </c>
      <c r="RAM1" t="s">
        <v>12601</v>
      </c>
      <c r="RAN1" t="s">
        <v>12602</v>
      </c>
      <c r="RAO1" t="s">
        <v>12603</v>
      </c>
      <c r="RAP1" t="s">
        <v>12604</v>
      </c>
      <c r="RAQ1" t="s">
        <v>12605</v>
      </c>
      <c r="RAR1" t="s">
        <v>12606</v>
      </c>
      <c r="RAS1" t="s">
        <v>12607</v>
      </c>
      <c r="RAT1" t="s">
        <v>12608</v>
      </c>
      <c r="RAU1" t="s">
        <v>12609</v>
      </c>
      <c r="RAV1" t="s">
        <v>12610</v>
      </c>
      <c r="RAW1" t="s">
        <v>12611</v>
      </c>
      <c r="RAX1" t="s">
        <v>12612</v>
      </c>
      <c r="RAY1" t="s">
        <v>12613</v>
      </c>
      <c r="RAZ1" t="s">
        <v>12614</v>
      </c>
      <c r="RBA1" t="s">
        <v>12615</v>
      </c>
      <c r="RBB1" t="s">
        <v>12616</v>
      </c>
      <c r="RBC1" t="s">
        <v>12617</v>
      </c>
      <c r="RBD1" t="s">
        <v>12618</v>
      </c>
      <c r="RBE1" t="s">
        <v>12619</v>
      </c>
      <c r="RBF1" t="s">
        <v>12620</v>
      </c>
      <c r="RBG1" t="s">
        <v>12621</v>
      </c>
      <c r="RBH1" t="s">
        <v>12622</v>
      </c>
      <c r="RBI1" t="s">
        <v>12623</v>
      </c>
      <c r="RBJ1" t="s">
        <v>12624</v>
      </c>
      <c r="RBK1" t="s">
        <v>12625</v>
      </c>
      <c r="RBL1" t="s">
        <v>12626</v>
      </c>
      <c r="RBM1" t="s">
        <v>12627</v>
      </c>
      <c r="RBN1" t="s">
        <v>12628</v>
      </c>
      <c r="RBO1" t="s">
        <v>12629</v>
      </c>
      <c r="RBP1" t="s">
        <v>12630</v>
      </c>
      <c r="RBQ1" t="s">
        <v>12631</v>
      </c>
      <c r="RBR1" t="s">
        <v>12632</v>
      </c>
      <c r="RBS1" t="s">
        <v>12633</v>
      </c>
      <c r="RBT1" t="s">
        <v>12634</v>
      </c>
      <c r="RBU1" t="s">
        <v>12635</v>
      </c>
      <c r="RBV1" t="s">
        <v>12636</v>
      </c>
      <c r="RBW1" t="s">
        <v>12637</v>
      </c>
      <c r="RBX1" t="s">
        <v>12638</v>
      </c>
      <c r="RBY1" t="s">
        <v>12639</v>
      </c>
      <c r="RBZ1" t="s">
        <v>12640</v>
      </c>
      <c r="RCA1" t="s">
        <v>12641</v>
      </c>
      <c r="RCB1" t="s">
        <v>12642</v>
      </c>
      <c r="RCC1" t="s">
        <v>12643</v>
      </c>
      <c r="RCD1" t="s">
        <v>12644</v>
      </c>
      <c r="RCE1" t="s">
        <v>12645</v>
      </c>
      <c r="RCF1" t="s">
        <v>12646</v>
      </c>
      <c r="RCG1" t="s">
        <v>12647</v>
      </c>
      <c r="RCH1" t="s">
        <v>12648</v>
      </c>
      <c r="RCI1" t="s">
        <v>12649</v>
      </c>
      <c r="RCJ1" t="s">
        <v>12650</v>
      </c>
      <c r="RCK1" t="s">
        <v>12651</v>
      </c>
      <c r="RCL1" t="s">
        <v>12652</v>
      </c>
      <c r="RCM1" t="s">
        <v>12653</v>
      </c>
      <c r="RCN1" t="s">
        <v>12654</v>
      </c>
      <c r="RCO1" t="s">
        <v>12655</v>
      </c>
      <c r="RCP1" t="s">
        <v>12656</v>
      </c>
      <c r="RCQ1" t="s">
        <v>12657</v>
      </c>
      <c r="RCR1" t="s">
        <v>12658</v>
      </c>
      <c r="RCS1" t="s">
        <v>12659</v>
      </c>
      <c r="RCT1" t="s">
        <v>12660</v>
      </c>
      <c r="RCU1" t="s">
        <v>12661</v>
      </c>
      <c r="RCV1" t="s">
        <v>12662</v>
      </c>
      <c r="RCW1" t="s">
        <v>12663</v>
      </c>
      <c r="RCX1" t="s">
        <v>12664</v>
      </c>
      <c r="RCY1" t="s">
        <v>12665</v>
      </c>
      <c r="RCZ1" t="s">
        <v>12666</v>
      </c>
      <c r="RDA1" t="s">
        <v>12667</v>
      </c>
      <c r="RDB1" t="s">
        <v>12668</v>
      </c>
      <c r="RDC1" t="s">
        <v>12669</v>
      </c>
      <c r="RDD1" t="s">
        <v>12670</v>
      </c>
      <c r="RDE1" t="s">
        <v>12671</v>
      </c>
      <c r="RDF1" t="s">
        <v>12672</v>
      </c>
      <c r="RDG1" t="s">
        <v>12673</v>
      </c>
      <c r="RDH1" t="s">
        <v>12674</v>
      </c>
      <c r="RDI1" t="s">
        <v>12675</v>
      </c>
      <c r="RDJ1" t="s">
        <v>12676</v>
      </c>
      <c r="RDK1" t="s">
        <v>12677</v>
      </c>
      <c r="RDL1" t="s">
        <v>12678</v>
      </c>
      <c r="RDM1" t="s">
        <v>12679</v>
      </c>
      <c r="RDN1" t="s">
        <v>12680</v>
      </c>
      <c r="RDO1" t="s">
        <v>12681</v>
      </c>
      <c r="RDP1" t="s">
        <v>12682</v>
      </c>
      <c r="RDQ1" t="s">
        <v>12683</v>
      </c>
      <c r="RDR1" t="s">
        <v>12684</v>
      </c>
      <c r="RDS1" t="s">
        <v>12685</v>
      </c>
      <c r="RDT1" t="s">
        <v>12686</v>
      </c>
      <c r="RDU1" t="s">
        <v>12687</v>
      </c>
      <c r="RDV1" t="s">
        <v>12688</v>
      </c>
      <c r="RDW1" t="s">
        <v>12689</v>
      </c>
      <c r="RDX1" t="s">
        <v>12690</v>
      </c>
      <c r="RDY1" t="s">
        <v>12691</v>
      </c>
      <c r="RDZ1" t="s">
        <v>12692</v>
      </c>
      <c r="REA1" t="s">
        <v>12693</v>
      </c>
      <c r="REB1" t="s">
        <v>12694</v>
      </c>
      <c r="REC1" t="s">
        <v>12695</v>
      </c>
      <c r="RED1" t="s">
        <v>12696</v>
      </c>
      <c r="REE1" t="s">
        <v>12697</v>
      </c>
      <c r="REF1" t="s">
        <v>12698</v>
      </c>
      <c r="REG1" t="s">
        <v>12699</v>
      </c>
      <c r="REH1" t="s">
        <v>12700</v>
      </c>
      <c r="REI1" t="s">
        <v>12701</v>
      </c>
      <c r="REJ1" t="s">
        <v>12702</v>
      </c>
      <c r="REK1" t="s">
        <v>12703</v>
      </c>
      <c r="REL1" t="s">
        <v>12704</v>
      </c>
      <c r="REM1" t="s">
        <v>12705</v>
      </c>
      <c r="REN1" t="s">
        <v>12706</v>
      </c>
      <c r="REO1" t="s">
        <v>12707</v>
      </c>
      <c r="REP1" t="s">
        <v>12708</v>
      </c>
      <c r="REQ1" t="s">
        <v>12709</v>
      </c>
      <c r="RER1" t="s">
        <v>12710</v>
      </c>
      <c r="RES1" t="s">
        <v>12711</v>
      </c>
      <c r="RET1" t="s">
        <v>12712</v>
      </c>
      <c r="REU1" t="s">
        <v>12713</v>
      </c>
      <c r="REV1" t="s">
        <v>12714</v>
      </c>
      <c r="REW1" t="s">
        <v>12715</v>
      </c>
      <c r="REX1" t="s">
        <v>12716</v>
      </c>
      <c r="REY1" t="s">
        <v>12717</v>
      </c>
      <c r="REZ1" t="s">
        <v>12718</v>
      </c>
      <c r="RFA1" t="s">
        <v>12719</v>
      </c>
      <c r="RFB1" t="s">
        <v>12720</v>
      </c>
      <c r="RFC1" t="s">
        <v>12721</v>
      </c>
      <c r="RFD1" t="s">
        <v>12722</v>
      </c>
      <c r="RFE1" t="s">
        <v>12723</v>
      </c>
      <c r="RFF1" t="s">
        <v>12724</v>
      </c>
      <c r="RFG1" t="s">
        <v>12725</v>
      </c>
      <c r="RFH1" t="s">
        <v>12726</v>
      </c>
      <c r="RFI1" t="s">
        <v>12727</v>
      </c>
      <c r="RFJ1" t="s">
        <v>12728</v>
      </c>
      <c r="RFK1" t="s">
        <v>12729</v>
      </c>
      <c r="RFL1" t="s">
        <v>12730</v>
      </c>
      <c r="RFM1" t="s">
        <v>12731</v>
      </c>
      <c r="RFN1" t="s">
        <v>12732</v>
      </c>
      <c r="RFO1" t="s">
        <v>12733</v>
      </c>
      <c r="RFP1" t="s">
        <v>12734</v>
      </c>
      <c r="RFQ1" t="s">
        <v>12735</v>
      </c>
      <c r="RFR1" t="s">
        <v>12736</v>
      </c>
      <c r="RFS1" t="s">
        <v>12737</v>
      </c>
      <c r="RFT1" t="s">
        <v>12738</v>
      </c>
      <c r="RFU1" t="s">
        <v>12739</v>
      </c>
      <c r="RFV1" t="s">
        <v>12740</v>
      </c>
      <c r="RFW1" t="s">
        <v>12741</v>
      </c>
      <c r="RFX1" t="s">
        <v>12742</v>
      </c>
      <c r="RFY1" t="s">
        <v>12743</v>
      </c>
      <c r="RFZ1" t="s">
        <v>12744</v>
      </c>
      <c r="RGA1" t="s">
        <v>12745</v>
      </c>
      <c r="RGB1" t="s">
        <v>12746</v>
      </c>
      <c r="RGC1" t="s">
        <v>12747</v>
      </c>
      <c r="RGD1" t="s">
        <v>12748</v>
      </c>
      <c r="RGE1" t="s">
        <v>12749</v>
      </c>
      <c r="RGF1" t="s">
        <v>12750</v>
      </c>
      <c r="RGG1" t="s">
        <v>12751</v>
      </c>
      <c r="RGH1" t="s">
        <v>12752</v>
      </c>
      <c r="RGI1" t="s">
        <v>12753</v>
      </c>
      <c r="RGJ1" t="s">
        <v>12754</v>
      </c>
      <c r="RGK1" t="s">
        <v>12755</v>
      </c>
      <c r="RGL1" t="s">
        <v>12756</v>
      </c>
      <c r="RGM1" t="s">
        <v>12757</v>
      </c>
      <c r="RGN1" t="s">
        <v>12758</v>
      </c>
      <c r="RGO1" t="s">
        <v>12759</v>
      </c>
      <c r="RGP1" t="s">
        <v>12760</v>
      </c>
      <c r="RGQ1" t="s">
        <v>12761</v>
      </c>
      <c r="RGR1" t="s">
        <v>12762</v>
      </c>
      <c r="RGS1" t="s">
        <v>12763</v>
      </c>
      <c r="RGT1" t="s">
        <v>12764</v>
      </c>
      <c r="RGU1" t="s">
        <v>12765</v>
      </c>
      <c r="RGV1" t="s">
        <v>12766</v>
      </c>
      <c r="RGW1" t="s">
        <v>12767</v>
      </c>
      <c r="RGX1" t="s">
        <v>12768</v>
      </c>
      <c r="RGY1" t="s">
        <v>12769</v>
      </c>
      <c r="RGZ1" t="s">
        <v>12770</v>
      </c>
      <c r="RHA1" t="s">
        <v>12771</v>
      </c>
      <c r="RHB1" t="s">
        <v>12772</v>
      </c>
      <c r="RHC1" t="s">
        <v>12773</v>
      </c>
      <c r="RHD1" t="s">
        <v>12774</v>
      </c>
      <c r="RHE1" t="s">
        <v>12775</v>
      </c>
      <c r="RHF1" t="s">
        <v>12776</v>
      </c>
      <c r="RHG1" t="s">
        <v>12777</v>
      </c>
      <c r="RHH1" t="s">
        <v>12778</v>
      </c>
      <c r="RHI1" t="s">
        <v>12779</v>
      </c>
      <c r="RHJ1" t="s">
        <v>12780</v>
      </c>
      <c r="RHK1" t="s">
        <v>12781</v>
      </c>
      <c r="RHL1" t="s">
        <v>12782</v>
      </c>
      <c r="RHM1" t="s">
        <v>12783</v>
      </c>
      <c r="RHN1" t="s">
        <v>12784</v>
      </c>
      <c r="RHO1" t="s">
        <v>12785</v>
      </c>
      <c r="RHP1" t="s">
        <v>12786</v>
      </c>
      <c r="RHQ1" t="s">
        <v>12787</v>
      </c>
      <c r="RHR1" t="s">
        <v>12788</v>
      </c>
      <c r="RHS1" t="s">
        <v>12789</v>
      </c>
      <c r="RHT1" t="s">
        <v>12790</v>
      </c>
      <c r="RHU1" t="s">
        <v>12791</v>
      </c>
      <c r="RHV1" t="s">
        <v>12792</v>
      </c>
      <c r="RHW1" t="s">
        <v>12793</v>
      </c>
      <c r="RHX1" t="s">
        <v>12794</v>
      </c>
      <c r="RHY1" t="s">
        <v>12795</v>
      </c>
      <c r="RHZ1" t="s">
        <v>12796</v>
      </c>
      <c r="RIA1" t="s">
        <v>12797</v>
      </c>
      <c r="RIB1" t="s">
        <v>12798</v>
      </c>
      <c r="RIC1" t="s">
        <v>12799</v>
      </c>
      <c r="RID1" t="s">
        <v>12800</v>
      </c>
      <c r="RIE1" t="s">
        <v>12801</v>
      </c>
      <c r="RIF1" t="s">
        <v>12802</v>
      </c>
      <c r="RIG1" t="s">
        <v>12803</v>
      </c>
      <c r="RIH1" t="s">
        <v>12804</v>
      </c>
      <c r="RII1" t="s">
        <v>12805</v>
      </c>
      <c r="RIJ1" t="s">
        <v>12806</v>
      </c>
      <c r="RIK1" t="s">
        <v>12807</v>
      </c>
      <c r="RIL1" t="s">
        <v>12808</v>
      </c>
      <c r="RIM1" t="s">
        <v>12809</v>
      </c>
      <c r="RIN1" t="s">
        <v>12810</v>
      </c>
      <c r="RIO1" t="s">
        <v>12811</v>
      </c>
      <c r="RIP1" t="s">
        <v>12812</v>
      </c>
      <c r="RIQ1" t="s">
        <v>12813</v>
      </c>
      <c r="RIR1" t="s">
        <v>12814</v>
      </c>
      <c r="RIS1" t="s">
        <v>12815</v>
      </c>
      <c r="RIT1" t="s">
        <v>12816</v>
      </c>
      <c r="RIU1" t="s">
        <v>12817</v>
      </c>
      <c r="RIV1" t="s">
        <v>12818</v>
      </c>
      <c r="RIW1" t="s">
        <v>12819</v>
      </c>
      <c r="RIX1" t="s">
        <v>12820</v>
      </c>
      <c r="RIY1" t="s">
        <v>12821</v>
      </c>
      <c r="RIZ1" t="s">
        <v>12822</v>
      </c>
      <c r="RJA1" t="s">
        <v>12823</v>
      </c>
      <c r="RJB1" t="s">
        <v>12824</v>
      </c>
      <c r="RJC1" t="s">
        <v>12825</v>
      </c>
      <c r="RJD1" t="s">
        <v>12826</v>
      </c>
      <c r="RJE1" t="s">
        <v>12827</v>
      </c>
      <c r="RJF1" t="s">
        <v>12828</v>
      </c>
      <c r="RJG1" t="s">
        <v>12829</v>
      </c>
      <c r="RJH1" t="s">
        <v>12830</v>
      </c>
      <c r="RJI1" t="s">
        <v>12831</v>
      </c>
      <c r="RJJ1" t="s">
        <v>12832</v>
      </c>
      <c r="RJK1" t="s">
        <v>12833</v>
      </c>
      <c r="RJL1" t="s">
        <v>12834</v>
      </c>
      <c r="RJM1" t="s">
        <v>12835</v>
      </c>
      <c r="RJN1" t="s">
        <v>12836</v>
      </c>
      <c r="RJO1" t="s">
        <v>12837</v>
      </c>
      <c r="RJP1" t="s">
        <v>12838</v>
      </c>
      <c r="RJQ1" t="s">
        <v>12839</v>
      </c>
      <c r="RJR1" t="s">
        <v>12840</v>
      </c>
      <c r="RJS1" t="s">
        <v>12841</v>
      </c>
      <c r="RJT1" t="s">
        <v>12842</v>
      </c>
      <c r="RJU1" t="s">
        <v>12843</v>
      </c>
      <c r="RJV1" t="s">
        <v>12844</v>
      </c>
      <c r="RJW1" t="s">
        <v>12845</v>
      </c>
      <c r="RJX1" t="s">
        <v>12846</v>
      </c>
      <c r="RJY1" t="s">
        <v>12847</v>
      </c>
      <c r="RJZ1" t="s">
        <v>12848</v>
      </c>
      <c r="RKA1" t="s">
        <v>12849</v>
      </c>
      <c r="RKB1" t="s">
        <v>12850</v>
      </c>
      <c r="RKC1" t="s">
        <v>12851</v>
      </c>
      <c r="RKD1" t="s">
        <v>12852</v>
      </c>
      <c r="RKE1" t="s">
        <v>12853</v>
      </c>
      <c r="RKF1" t="s">
        <v>12854</v>
      </c>
      <c r="RKG1" t="s">
        <v>12855</v>
      </c>
      <c r="RKH1" t="s">
        <v>12856</v>
      </c>
      <c r="RKI1" t="s">
        <v>12857</v>
      </c>
      <c r="RKJ1" t="s">
        <v>12858</v>
      </c>
      <c r="RKK1" t="s">
        <v>12859</v>
      </c>
      <c r="RKL1" t="s">
        <v>12860</v>
      </c>
      <c r="RKM1" t="s">
        <v>12861</v>
      </c>
      <c r="RKN1" t="s">
        <v>12862</v>
      </c>
      <c r="RKO1" t="s">
        <v>12863</v>
      </c>
      <c r="RKP1" t="s">
        <v>12864</v>
      </c>
      <c r="RKQ1" t="s">
        <v>12865</v>
      </c>
      <c r="RKR1" t="s">
        <v>12866</v>
      </c>
      <c r="RKS1" t="s">
        <v>12867</v>
      </c>
      <c r="RKT1" t="s">
        <v>12868</v>
      </c>
      <c r="RKU1" t="s">
        <v>12869</v>
      </c>
      <c r="RKV1" t="s">
        <v>12870</v>
      </c>
      <c r="RKW1" t="s">
        <v>12871</v>
      </c>
      <c r="RKX1" t="s">
        <v>12872</v>
      </c>
      <c r="RKY1" t="s">
        <v>12873</v>
      </c>
      <c r="RKZ1" t="s">
        <v>12874</v>
      </c>
      <c r="RLA1" t="s">
        <v>12875</v>
      </c>
      <c r="RLB1" t="s">
        <v>12876</v>
      </c>
      <c r="RLC1" t="s">
        <v>12877</v>
      </c>
      <c r="RLD1" t="s">
        <v>12878</v>
      </c>
      <c r="RLE1" t="s">
        <v>12879</v>
      </c>
      <c r="RLF1" t="s">
        <v>12880</v>
      </c>
      <c r="RLG1" t="s">
        <v>12881</v>
      </c>
      <c r="RLH1" t="s">
        <v>12882</v>
      </c>
      <c r="RLI1" t="s">
        <v>12883</v>
      </c>
      <c r="RLJ1" t="s">
        <v>12884</v>
      </c>
      <c r="RLK1" t="s">
        <v>12885</v>
      </c>
      <c r="RLL1" t="s">
        <v>12886</v>
      </c>
      <c r="RLM1" t="s">
        <v>12887</v>
      </c>
      <c r="RLN1" t="s">
        <v>12888</v>
      </c>
      <c r="RLO1" t="s">
        <v>12889</v>
      </c>
      <c r="RLP1" t="s">
        <v>12890</v>
      </c>
      <c r="RLQ1" t="s">
        <v>12891</v>
      </c>
      <c r="RLR1" t="s">
        <v>12892</v>
      </c>
      <c r="RLS1" t="s">
        <v>12893</v>
      </c>
      <c r="RLT1" t="s">
        <v>12894</v>
      </c>
      <c r="RLU1" t="s">
        <v>12895</v>
      </c>
      <c r="RLV1" t="s">
        <v>12896</v>
      </c>
      <c r="RLW1" t="s">
        <v>12897</v>
      </c>
      <c r="RLX1" t="s">
        <v>12898</v>
      </c>
      <c r="RLY1" t="s">
        <v>12899</v>
      </c>
      <c r="RLZ1" t="s">
        <v>12900</v>
      </c>
      <c r="RMA1" t="s">
        <v>12901</v>
      </c>
      <c r="RMB1" t="s">
        <v>12902</v>
      </c>
      <c r="RMC1" t="s">
        <v>12903</v>
      </c>
      <c r="RMD1" t="s">
        <v>12904</v>
      </c>
      <c r="RME1" t="s">
        <v>12905</v>
      </c>
      <c r="RMF1" t="s">
        <v>12906</v>
      </c>
      <c r="RMG1" t="s">
        <v>12907</v>
      </c>
      <c r="RMH1" t="s">
        <v>12908</v>
      </c>
      <c r="RMI1" t="s">
        <v>12909</v>
      </c>
      <c r="RMJ1" t="s">
        <v>12910</v>
      </c>
      <c r="RMK1" t="s">
        <v>12911</v>
      </c>
      <c r="RML1" t="s">
        <v>12912</v>
      </c>
      <c r="RMM1" t="s">
        <v>12913</v>
      </c>
      <c r="RMN1" t="s">
        <v>12914</v>
      </c>
      <c r="RMO1" t="s">
        <v>12915</v>
      </c>
      <c r="RMP1" t="s">
        <v>12916</v>
      </c>
      <c r="RMQ1" t="s">
        <v>12917</v>
      </c>
      <c r="RMR1" t="s">
        <v>12918</v>
      </c>
      <c r="RMS1" t="s">
        <v>12919</v>
      </c>
      <c r="RMT1" t="s">
        <v>12920</v>
      </c>
      <c r="RMU1" t="s">
        <v>12921</v>
      </c>
      <c r="RMV1" t="s">
        <v>12922</v>
      </c>
      <c r="RMW1" t="s">
        <v>12923</v>
      </c>
      <c r="RMX1" t="s">
        <v>12924</v>
      </c>
      <c r="RMY1" t="s">
        <v>12925</v>
      </c>
      <c r="RMZ1" t="s">
        <v>12926</v>
      </c>
      <c r="RNA1" t="s">
        <v>12927</v>
      </c>
      <c r="RNB1" t="s">
        <v>12928</v>
      </c>
      <c r="RNC1" t="s">
        <v>12929</v>
      </c>
      <c r="RND1" t="s">
        <v>12930</v>
      </c>
      <c r="RNE1" t="s">
        <v>12931</v>
      </c>
      <c r="RNF1" t="s">
        <v>12932</v>
      </c>
      <c r="RNG1" t="s">
        <v>12933</v>
      </c>
      <c r="RNH1" t="s">
        <v>12934</v>
      </c>
      <c r="RNI1" t="s">
        <v>12935</v>
      </c>
      <c r="RNJ1" t="s">
        <v>12936</v>
      </c>
      <c r="RNK1" t="s">
        <v>12937</v>
      </c>
      <c r="RNL1" t="s">
        <v>12938</v>
      </c>
      <c r="RNM1" t="s">
        <v>12939</v>
      </c>
      <c r="RNN1" t="s">
        <v>12940</v>
      </c>
      <c r="RNO1" t="s">
        <v>12941</v>
      </c>
      <c r="RNP1" t="s">
        <v>12942</v>
      </c>
      <c r="RNQ1" t="s">
        <v>12943</v>
      </c>
      <c r="RNR1" t="s">
        <v>12944</v>
      </c>
      <c r="RNS1" t="s">
        <v>12945</v>
      </c>
      <c r="RNT1" t="s">
        <v>12946</v>
      </c>
      <c r="RNU1" t="s">
        <v>12947</v>
      </c>
      <c r="RNV1" t="s">
        <v>12948</v>
      </c>
      <c r="RNW1" t="s">
        <v>12949</v>
      </c>
      <c r="RNX1" t="s">
        <v>12950</v>
      </c>
      <c r="RNY1" t="s">
        <v>12951</v>
      </c>
      <c r="RNZ1" t="s">
        <v>12952</v>
      </c>
      <c r="ROA1" t="s">
        <v>12953</v>
      </c>
      <c r="ROB1" t="s">
        <v>12954</v>
      </c>
      <c r="ROC1" t="s">
        <v>12955</v>
      </c>
      <c r="ROD1" t="s">
        <v>12956</v>
      </c>
      <c r="ROE1" t="s">
        <v>12957</v>
      </c>
      <c r="ROF1" t="s">
        <v>12958</v>
      </c>
      <c r="ROG1" t="s">
        <v>12959</v>
      </c>
      <c r="ROH1" t="s">
        <v>12960</v>
      </c>
      <c r="ROI1" t="s">
        <v>12961</v>
      </c>
      <c r="ROJ1" t="s">
        <v>12962</v>
      </c>
      <c r="ROK1" t="s">
        <v>12963</v>
      </c>
      <c r="ROL1" t="s">
        <v>12964</v>
      </c>
      <c r="ROM1" t="s">
        <v>12965</v>
      </c>
      <c r="RON1" t="s">
        <v>12966</v>
      </c>
      <c r="ROO1" t="s">
        <v>12967</v>
      </c>
      <c r="ROP1" t="s">
        <v>12968</v>
      </c>
      <c r="ROQ1" t="s">
        <v>12969</v>
      </c>
      <c r="ROR1" t="s">
        <v>12970</v>
      </c>
      <c r="ROS1" t="s">
        <v>12971</v>
      </c>
      <c r="ROT1" t="s">
        <v>12972</v>
      </c>
      <c r="ROU1" t="s">
        <v>12973</v>
      </c>
      <c r="ROV1" t="s">
        <v>12974</v>
      </c>
      <c r="ROW1" t="s">
        <v>12975</v>
      </c>
      <c r="ROX1" t="s">
        <v>12976</v>
      </c>
      <c r="ROY1" t="s">
        <v>12977</v>
      </c>
      <c r="ROZ1" t="s">
        <v>12978</v>
      </c>
      <c r="RPA1" t="s">
        <v>12979</v>
      </c>
      <c r="RPB1" t="s">
        <v>12980</v>
      </c>
      <c r="RPC1" t="s">
        <v>12981</v>
      </c>
      <c r="RPD1" t="s">
        <v>12982</v>
      </c>
      <c r="RPE1" t="s">
        <v>12983</v>
      </c>
      <c r="RPF1" t="s">
        <v>12984</v>
      </c>
      <c r="RPG1" t="s">
        <v>12985</v>
      </c>
      <c r="RPH1" t="s">
        <v>12986</v>
      </c>
      <c r="RPI1" t="s">
        <v>12987</v>
      </c>
      <c r="RPJ1" t="s">
        <v>12988</v>
      </c>
      <c r="RPK1" t="s">
        <v>12989</v>
      </c>
      <c r="RPL1" t="s">
        <v>12990</v>
      </c>
      <c r="RPM1" t="s">
        <v>12991</v>
      </c>
      <c r="RPN1" t="s">
        <v>12992</v>
      </c>
      <c r="RPO1" t="s">
        <v>12993</v>
      </c>
      <c r="RPP1" t="s">
        <v>12994</v>
      </c>
      <c r="RPQ1" t="s">
        <v>12995</v>
      </c>
      <c r="RPR1" t="s">
        <v>12996</v>
      </c>
      <c r="RPS1" t="s">
        <v>12997</v>
      </c>
      <c r="RPT1" t="s">
        <v>12998</v>
      </c>
      <c r="RPU1" t="s">
        <v>12999</v>
      </c>
      <c r="RPV1" t="s">
        <v>13000</v>
      </c>
      <c r="RPW1" t="s">
        <v>13001</v>
      </c>
      <c r="RPX1" t="s">
        <v>13002</v>
      </c>
      <c r="RPY1" t="s">
        <v>13003</v>
      </c>
      <c r="RPZ1" t="s">
        <v>13004</v>
      </c>
      <c r="RQA1" t="s">
        <v>13005</v>
      </c>
      <c r="RQB1" t="s">
        <v>13006</v>
      </c>
      <c r="RQC1" t="s">
        <v>13007</v>
      </c>
      <c r="RQD1" t="s">
        <v>13008</v>
      </c>
      <c r="RQE1" t="s">
        <v>13009</v>
      </c>
      <c r="RQF1" t="s">
        <v>13010</v>
      </c>
      <c r="RQG1" t="s">
        <v>13011</v>
      </c>
      <c r="RQH1" t="s">
        <v>13012</v>
      </c>
      <c r="RQI1" t="s">
        <v>13013</v>
      </c>
      <c r="RQJ1" t="s">
        <v>13014</v>
      </c>
      <c r="RQK1" t="s">
        <v>13015</v>
      </c>
      <c r="RQL1" t="s">
        <v>13016</v>
      </c>
      <c r="RQM1" t="s">
        <v>13017</v>
      </c>
      <c r="RQN1" t="s">
        <v>13018</v>
      </c>
      <c r="RQO1" t="s">
        <v>13019</v>
      </c>
      <c r="RQP1" t="s">
        <v>13020</v>
      </c>
      <c r="RQQ1" t="s">
        <v>13021</v>
      </c>
      <c r="RQR1" t="s">
        <v>13022</v>
      </c>
      <c r="RQS1" t="s">
        <v>13023</v>
      </c>
      <c r="RQT1" t="s">
        <v>13024</v>
      </c>
      <c r="RQU1" t="s">
        <v>13025</v>
      </c>
      <c r="RQV1" t="s">
        <v>13026</v>
      </c>
      <c r="RQW1" t="s">
        <v>13027</v>
      </c>
      <c r="RQX1" t="s">
        <v>13028</v>
      </c>
      <c r="RQY1" t="s">
        <v>13029</v>
      </c>
      <c r="RQZ1" t="s">
        <v>13030</v>
      </c>
      <c r="RRA1" t="s">
        <v>13031</v>
      </c>
      <c r="RRB1" t="s">
        <v>13032</v>
      </c>
      <c r="RRC1" t="s">
        <v>13033</v>
      </c>
      <c r="RRD1" t="s">
        <v>13034</v>
      </c>
      <c r="RRE1" t="s">
        <v>13035</v>
      </c>
      <c r="RRF1" t="s">
        <v>13036</v>
      </c>
      <c r="RRG1" t="s">
        <v>13037</v>
      </c>
      <c r="RRH1" t="s">
        <v>13038</v>
      </c>
      <c r="RRI1" t="s">
        <v>13039</v>
      </c>
      <c r="RRJ1" t="s">
        <v>13040</v>
      </c>
      <c r="RRK1" t="s">
        <v>13041</v>
      </c>
      <c r="RRL1" t="s">
        <v>13042</v>
      </c>
      <c r="RRM1" t="s">
        <v>13043</v>
      </c>
      <c r="RRN1" t="s">
        <v>13044</v>
      </c>
      <c r="RRO1" t="s">
        <v>13045</v>
      </c>
      <c r="RRP1" t="s">
        <v>13046</v>
      </c>
      <c r="RRQ1" t="s">
        <v>13047</v>
      </c>
      <c r="RRR1" t="s">
        <v>13048</v>
      </c>
      <c r="RRS1" t="s">
        <v>13049</v>
      </c>
      <c r="RRT1" t="s">
        <v>13050</v>
      </c>
      <c r="RRU1" t="s">
        <v>13051</v>
      </c>
      <c r="RRV1" t="s">
        <v>13052</v>
      </c>
      <c r="RRW1" t="s">
        <v>13053</v>
      </c>
      <c r="RRX1" t="s">
        <v>13054</v>
      </c>
      <c r="RRY1" t="s">
        <v>13055</v>
      </c>
      <c r="RRZ1" t="s">
        <v>13056</v>
      </c>
      <c r="RSA1" t="s">
        <v>13057</v>
      </c>
      <c r="RSB1" t="s">
        <v>13058</v>
      </c>
      <c r="RSC1" t="s">
        <v>13059</v>
      </c>
      <c r="RSD1" t="s">
        <v>13060</v>
      </c>
      <c r="RSE1" t="s">
        <v>13061</v>
      </c>
      <c r="RSF1" t="s">
        <v>13062</v>
      </c>
      <c r="RSG1" t="s">
        <v>13063</v>
      </c>
      <c r="RSH1" t="s">
        <v>13064</v>
      </c>
      <c r="RSI1" t="s">
        <v>13065</v>
      </c>
      <c r="RSJ1" t="s">
        <v>13066</v>
      </c>
      <c r="RSK1" t="s">
        <v>13067</v>
      </c>
      <c r="RSL1" t="s">
        <v>13068</v>
      </c>
      <c r="RSM1" t="s">
        <v>13069</v>
      </c>
      <c r="RSN1" t="s">
        <v>13070</v>
      </c>
      <c r="RSO1" t="s">
        <v>13071</v>
      </c>
      <c r="RSP1" t="s">
        <v>13072</v>
      </c>
      <c r="RSQ1" t="s">
        <v>13073</v>
      </c>
      <c r="RSR1" t="s">
        <v>13074</v>
      </c>
      <c r="RSS1" t="s">
        <v>13075</v>
      </c>
      <c r="RST1" t="s">
        <v>13076</v>
      </c>
      <c r="RSU1" t="s">
        <v>13077</v>
      </c>
      <c r="RSV1" t="s">
        <v>13078</v>
      </c>
      <c r="RSW1" t="s">
        <v>13079</v>
      </c>
      <c r="RSX1" t="s">
        <v>13080</v>
      </c>
      <c r="RSY1" t="s">
        <v>13081</v>
      </c>
      <c r="RSZ1" t="s">
        <v>13082</v>
      </c>
      <c r="RTA1" t="s">
        <v>13083</v>
      </c>
      <c r="RTB1" t="s">
        <v>13084</v>
      </c>
      <c r="RTC1" t="s">
        <v>13085</v>
      </c>
      <c r="RTD1" t="s">
        <v>13086</v>
      </c>
      <c r="RTE1" t="s">
        <v>13087</v>
      </c>
      <c r="RTF1" t="s">
        <v>13088</v>
      </c>
      <c r="RTG1" t="s">
        <v>13089</v>
      </c>
      <c r="RTH1" t="s">
        <v>13090</v>
      </c>
      <c r="RTI1" t="s">
        <v>13091</v>
      </c>
      <c r="RTJ1" t="s">
        <v>13092</v>
      </c>
      <c r="RTK1" t="s">
        <v>13093</v>
      </c>
      <c r="RTL1" t="s">
        <v>13094</v>
      </c>
      <c r="RTM1" t="s">
        <v>13095</v>
      </c>
      <c r="RTN1" t="s">
        <v>13096</v>
      </c>
      <c r="RTO1" t="s">
        <v>13097</v>
      </c>
      <c r="RTP1" t="s">
        <v>13098</v>
      </c>
      <c r="RTQ1" t="s">
        <v>13099</v>
      </c>
      <c r="RTR1" t="s">
        <v>13100</v>
      </c>
      <c r="RTS1" t="s">
        <v>13101</v>
      </c>
      <c r="RTT1" t="s">
        <v>13102</v>
      </c>
      <c r="RTU1" t="s">
        <v>13103</v>
      </c>
      <c r="RTV1" t="s">
        <v>13104</v>
      </c>
      <c r="RTW1" t="s">
        <v>13105</v>
      </c>
      <c r="RTX1" t="s">
        <v>13106</v>
      </c>
      <c r="RTY1" t="s">
        <v>13107</v>
      </c>
      <c r="RTZ1" t="s">
        <v>13108</v>
      </c>
      <c r="RUA1" t="s">
        <v>13109</v>
      </c>
      <c r="RUB1" t="s">
        <v>13110</v>
      </c>
      <c r="RUC1" t="s">
        <v>13111</v>
      </c>
      <c r="RUD1" t="s">
        <v>13112</v>
      </c>
      <c r="RUE1" t="s">
        <v>13113</v>
      </c>
      <c r="RUF1" t="s">
        <v>13114</v>
      </c>
      <c r="RUG1" t="s">
        <v>13115</v>
      </c>
      <c r="RUH1" t="s">
        <v>13116</v>
      </c>
      <c r="RUI1" t="s">
        <v>13117</v>
      </c>
      <c r="RUJ1" t="s">
        <v>13118</v>
      </c>
      <c r="RUK1" t="s">
        <v>13119</v>
      </c>
      <c r="RUL1" t="s">
        <v>13120</v>
      </c>
      <c r="RUM1" t="s">
        <v>13121</v>
      </c>
      <c r="RUN1" t="s">
        <v>13122</v>
      </c>
      <c r="RUO1" t="s">
        <v>13123</v>
      </c>
      <c r="RUP1" t="s">
        <v>13124</v>
      </c>
      <c r="RUQ1" t="s">
        <v>13125</v>
      </c>
      <c r="RUR1" t="s">
        <v>13126</v>
      </c>
      <c r="RUS1" t="s">
        <v>13127</v>
      </c>
      <c r="RUT1" t="s">
        <v>13128</v>
      </c>
      <c r="RUU1" t="s">
        <v>13129</v>
      </c>
      <c r="RUV1" t="s">
        <v>13130</v>
      </c>
      <c r="RUW1" t="s">
        <v>13131</v>
      </c>
      <c r="RUX1" t="s">
        <v>13132</v>
      </c>
      <c r="RUY1" t="s">
        <v>13133</v>
      </c>
      <c r="RUZ1" t="s">
        <v>13134</v>
      </c>
      <c r="RVA1" t="s">
        <v>13135</v>
      </c>
      <c r="RVB1" t="s">
        <v>13136</v>
      </c>
      <c r="RVC1" t="s">
        <v>13137</v>
      </c>
      <c r="RVD1" t="s">
        <v>13138</v>
      </c>
      <c r="RVE1" t="s">
        <v>13139</v>
      </c>
      <c r="RVF1" t="s">
        <v>13140</v>
      </c>
      <c r="RVG1" t="s">
        <v>13141</v>
      </c>
      <c r="RVH1" t="s">
        <v>13142</v>
      </c>
      <c r="RVI1" t="s">
        <v>13143</v>
      </c>
      <c r="RVJ1" t="s">
        <v>13144</v>
      </c>
      <c r="RVK1" t="s">
        <v>13145</v>
      </c>
      <c r="RVL1" t="s">
        <v>13146</v>
      </c>
      <c r="RVM1" t="s">
        <v>13147</v>
      </c>
      <c r="RVN1" t="s">
        <v>13148</v>
      </c>
      <c r="RVO1" t="s">
        <v>13149</v>
      </c>
      <c r="RVP1" t="s">
        <v>13150</v>
      </c>
      <c r="RVQ1" t="s">
        <v>13151</v>
      </c>
      <c r="RVR1" t="s">
        <v>13152</v>
      </c>
      <c r="RVS1" t="s">
        <v>13153</v>
      </c>
      <c r="RVT1" t="s">
        <v>13154</v>
      </c>
      <c r="RVU1" t="s">
        <v>13155</v>
      </c>
      <c r="RVV1" t="s">
        <v>13156</v>
      </c>
      <c r="RVW1" t="s">
        <v>13157</v>
      </c>
      <c r="RVX1" t="s">
        <v>13158</v>
      </c>
      <c r="RVY1" t="s">
        <v>13159</v>
      </c>
      <c r="RVZ1" t="s">
        <v>13160</v>
      </c>
      <c r="RWA1" t="s">
        <v>13161</v>
      </c>
      <c r="RWB1" t="s">
        <v>13162</v>
      </c>
      <c r="RWC1" t="s">
        <v>13163</v>
      </c>
      <c r="RWD1" t="s">
        <v>13164</v>
      </c>
      <c r="RWE1" t="s">
        <v>13165</v>
      </c>
      <c r="RWF1" t="s">
        <v>13166</v>
      </c>
      <c r="RWG1" t="s">
        <v>13167</v>
      </c>
      <c r="RWH1" t="s">
        <v>13168</v>
      </c>
      <c r="RWI1" t="s">
        <v>13169</v>
      </c>
      <c r="RWJ1" t="s">
        <v>13170</v>
      </c>
      <c r="RWK1" t="s">
        <v>13171</v>
      </c>
      <c r="RWL1" t="s">
        <v>13172</v>
      </c>
      <c r="RWM1" t="s">
        <v>13173</v>
      </c>
      <c r="RWN1" t="s">
        <v>13174</v>
      </c>
      <c r="RWO1" t="s">
        <v>13175</v>
      </c>
      <c r="RWP1" t="s">
        <v>13176</v>
      </c>
      <c r="RWQ1" t="s">
        <v>13177</v>
      </c>
      <c r="RWR1" t="s">
        <v>13178</v>
      </c>
      <c r="RWS1" t="s">
        <v>13179</v>
      </c>
      <c r="RWT1" t="s">
        <v>13180</v>
      </c>
      <c r="RWU1" t="s">
        <v>13181</v>
      </c>
      <c r="RWV1" t="s">
        <v>13182</v>
      </c>
      <c r="RWW1" t="s">
        <v>13183</v>
      </c>
      <c r="RWX1" t="s">
        <v>13184</v>
      </c>
      <c r="RWY1" t="s">
        <v>13185</v>
      </c>
      <c r="RWZ1" t="s">
        <v>13186</v>
      </c>
      <c r="RXA1" t="s">
        <v>13187</v>
      </c>
      <c r="RXB1" t="s">
        <v>13188</v>
      </c>
      <c r="RXC1" t="s">
        <v>13189</v>
      </c>
      <c r="RXD1" t="s">
        <v>13190</v>
      </c>
      <c r="RXE1" t="s">
        <v>13191</v>
      </c>
      <c r="RXF1" t="s">
        <v>13192</v>
      </c>
      <c r="RXG1" t="s">
        <v>13193</v>
      </c>
      <c r="RXH1" t="s">
        <v>13194</v>
      </c>
      <c r="RXI1" t="s">
        <v>13195</v>
      </c>
      <c r="RXJ1" t="s">
        <v>13196</v>
      </c>
      <c r="RXK1" t="s">
        <v>13197</v>
      </c>
      <c r="RXL1" t="s">
        <v>13198</v>
      </c>
      <c r="RXM1" t="s">
        <v>13199</v>
      </c>
      <c r="RXN1" t="s">
        <v>13200</v>
      </c>
      <c r="RXO1" t="s">
        <v>13201</v>
      </c>
      <c r="RXP1" t="s">
        <v>13202</v>
      </c>
      <c r="RXQ1" t="s">
        <v>13203</v>
      </c>
      <c r="RXR1" t="s">
        <v>13204</v>
      </c>
      <c r="RXS1" t="s">
        <v>13205</v>
      </c>
      <c r="RXT1" t="s">
        <v>13206</v>
      </c>
      <c r="RXU1" t="s">
        <v>13207</v>
      </c>
      <c r="RXV1" t="s">
        <v>13208</v>
      </c>
      <c r="RXW1" t="s">
        <v>13209</v>
      </c>
      <c r="RXX1" t="s">
        <v>13210</v>
      </c>
      <c r="RXY1" t="s">
        <v>13211</v>
      </c>
      <c r="RXZ1" t="s">
        <v>13212</v>
      </c>
      <c r="RYA1" t="s">
        <v>13213</v>
      </c>
      <c r="RYB1" t="s">
        <v>13214</v>
      </c>
      <c r="RYC1" t="s">
        <v>13215</v>
      </c>
      <c r="RYD1" t="s">
        <v>13216</v>
      </c>
      <c r="RYE1" t="s">
        <v>13217</v>
      </c>
      <c r="RYF1" t="s">
        <v>13218</v>
      </c>
      <c r="RYG1" t="s">
        <v>13219</v>
      </c>
      <c r="RYH1" t="s">
        <v>13220</v>
      </c>
      <c r="RYI1" t="s">
        <v>13221</v>
      </c>
      <c r="RYJ1" t="s">
        <v>13222</v>
      </c>
      <c r="RYK1" t="s">
        <v>13223</v>
      </c>
      <c r="RYL1" t="s">
        <v>13224</v>
      </c>
      <c r="RYM1" t="s">
        <v>13225</v>
      </c>
      <c r="RYN1" t="s">
        <v>13226</v>
      </c>
      <c r="RYO1" t="s">
        <v>13227</v>
      </c>
      <c r="RYP1" t="s">
        <v>13228</v>
      </c>
      <c r="RYQ1" t="s">
        <v>13229</v>
      </c>
      <c r="RYR1" t="s">
        <v>13230</v>
      </c>
      <c r="RYS1" t="s">
        <v>13231</v>
      </c>
      <c r="RYT1" t="s">
        <v>13232</v>
      </c>
      <c r="RYU1" t="s">
        <v>13233</v>
      </c>
      <c r="RYV1" t="s">
        <v>13234</v>
      </c>
      <c r="RYW1" t="s">
        <v>13235</v>
      </c>
      <c r="RYX1" t="s">
        <v>13236</v>
      </c>
      <c r="RYY1" t="s">
        <v>13237</v>
      </c>
      <c r="RYZ1" t="s">
        <v>13238</v>
      </c>
      <c r="RZA1" t="s">
        <v>13239</v>
      </c>
      <c r="RZB1" t="s">
        <v>13240</v>
      </c>
      <c r="RZC1" t="s">
        <v>13241</v>
      </c>
      <c r="RZD1" t="s">
        <v>13242</v>
      </c>
      <c r="RZE1" t="s">
        <v>13243</v>
      </c>
      <c r="RZF1" t="s">
        <v>13244</v>
      </c>
      <c r="RZG1" t="s">
        <v>13245</v>
      </c>
      <c r="RZH1" t="s">
        <v>13246</v>
      </c>
      <c r="RZI1" t="s">
        <v>13247</v>
      </c>
      <c r="RZJ1" t="s">
        <v>13248</v>
      </c>
      <c r="RZK1" t="s">
        <v>13249</v>
      </c>
      <c r="RZL1" t="s">
        <v>13250</v>
      </c>
      <c r="RZM1" t="s">
        <v>13251</v>
      </c>
      <c r="RZN1" t="s">
        <v>13252</v>
      </c>
      <c r="RZO1" t="s">
        <v>13253</v>
      </c>
      <c r="RZP1" t="s">
        <v>13254</v>
      </c>
      <c r="RZQ1" t="s">
        <v>13255</v>
      </c>
      <c r="RZR1" t="s">
        <v>13256</v>
      </c>
      <c r="RZS1" t="s">
        <v>13257</v>
      </c>
      <c r="RZT1" t="s">
        <v>13258</v>
      </c>
      <c r="RZU1" t="s">
        <v>13259</v>
      </c>
      <c r="RZV1" t="s">
        <v>13260</v>
      </c>
      <c r="RZW1" t="s">
        <v>13261</v>
      </c>
      <c r="RZX1" t="s">
        <v>13262</v>
      </c>
      <c r="RZY1" t="s">
        <v>13263</v>
      </c>
      <c r="RZZ1" t="s">
        <v>13264</v>
      </c>
      <c r="SAA1" t="s">
        <v>13265</v>
      </c>
      <c r="SAB1" t="s">
        <v>13266</v>
      </c>
      <c r="SAC1" t="s">
        <v>13267</v>
      </c>
      <c r="SAD1" t="s">
        <v>13268</v>
      </c>
      <c r="SAE1" t="s">
        <v>13269</v>
      </c>
      <c r="SAF1" t="s">
        <v>13270</v>
      </c>
      <c r="SAG1" t="s">
        <v>13271</v>
      </c>
      <c r="SAH1" t="s">
        <v>13272</v>
      </c>
      <c r="SAI1" t="s">
        <v>13273</v>
      </c>
      <c r="SAJ1" t="s">
        <v>13274</v>
      </c>
      <c r="SAK1" t="s">
        <v>13275</v>
      </c>
      <c r="SAL1" t="s">
        <v>13276</v>
      </c>
      <c r="SAM1" t="s">
        <v>13277</v>
      </c>
      <c r="SAN1" t="s">
        <v>13278</v>
      </c>
      <c r="SAO1" t="s">
        <v>13279</v>
      </c>
      <c r="SAP1" t="s">
        <v>13280</v>
      </c>
      <c r="SAQ1" t="s">
        <v>13281</v>
      </c>
      <c r="SAR1" t="s">
        <v>13282</v>
      </c>
      <c r="SAS1" t="s">
        <v>13283</v>
      </c>
      <c r="SAT1" t="s">
        <v>13284</v>
      </c>
      <c r="SAU1" t="s">
        <v>13285</v>
      </c>
      <c r="SAV1" t="s">
        <v>13286</v>
      </c>
      <c r="SAW1" t="s">
        <v>13287</v>
      </c>
      <c r="SAX1" t="s">
        <v>13288</v>
      </c>
      <c r="SAY1" t="s">
        <v>13289</v>
      </c>
      <c r="SAZ1" t="s">
        <v>13290</v>
      </c>
      <c r="SBA1" t="s">
        <v>13291</v>
      </c>
      <c r="SBB1" t="s">
        <v>13292</v>
      </c>
      <c r="SBC1" t="s">
        <v>13293</v>
      </c>
      <c r="SBD1" t="s">
        <v>13294</v>
      </c>
      <c r="SBE1" t="s">
        <v>13295</v>
      </c>
      <c r="SBF1" t="s">
        <v>13296</v>
      </c>
      <c r="SBG1" t="s">
        <v>13297</v>
      </c>
      <c r="SBH1" t="s">
        <v>13298</v>
      </c>
      <c r="SBI1" t="s">
        <v>13299</v>
      </c>
      <c r="SBJ1" t="s">
        <v>13300</v>
      </c>
      <c r="SBK1" t="s">
        <v>13301</v>
      </c>
      <c r="SBL1" t="s">
        <v>13302</v>
      </c>
      <c r="SBM1" t="s">
        <v>13303</v>
      </c>
      <c r="SBN1" t="s">
        <v>13304</v>
      </c>
      <c r="SBO1" t="s">
        <v>13305</v>
      </c>
      <c r="SBP1" t="s">
        <v>13306</v>
      </c>
      <c r="SBQ1" t="s">
        <v>13307</v>
      </c>
      <c r="SBR1" t="s">
        <v>13308</v>
      </c>
      <c r="SBS1" t="s">
        <v>13309</v>
      </c>
      <c r="SBT1" t="s">
        <v>13310</v>
      </c>
      <c r="SBU1" t="s">
        <v>13311</v>
      </c>
      <c r="SBV1" t="s">
        <v>13312</v>
      </c>
      <c r="SBW1" t="s">
        <v>13313</v>
      </c>
      <c r="SBX1" t="s">
        <v>13314</v>
      </c>
      <c r="SBY1" t="s">
        <v>13315</v>
      </c>
      <c r="SBZ1" t="s">
        <v>13316</v>
      </c>
      <c r="SCA1" t="s">
        <v>13317</v>
      </c>
      <c r="SCB1" t="s">
        <v>13318</v>
      </c>
      <c r="SCC1" t="s">
        <v>13319</v>
      </c>
      <c r="SCD1" t="s">
        <v>13320</v>
      </c>
      <c r="SCE1" t="s">
        <v>13321</v>
      </c>
      <c r="SCF1" t="s">
        <v>13322</v>
      </c>
      <c r="SCG1" t="s">
        <v>13323</v>
      </c>
      <c r="SCH1" t="s">
        <v>13324</v>
      </c>
      <c r="SCI1" t="s">
        <v>13325</v>
      </c>
      <c r="SCJ1" t="s">
        <v>13326</v>
      </c>
      <c r="SCK1" t="s">
        <v>13327</v>
      </c>
      <c r="SCL1" t="s">
        <v>13328</v>
      </c>
      <c r="SCM1" t="s">
        <v>13329</v>
      </c>
      <c r="SCN1" t="s">
        <v>13330</v>
      </c>
      <c r="SCO1" t="s">
        <v>13331</v>
      </c>
      <c r="SCP1" t="s">
        <v>13332</v>
      </c>
      <c r="SCQ1" t="s">
        <v>13333</v>
      </c>
      <c r="SCR1" t="s">
        <v>13334</v>
      </c>
      <c r="SCS1" t="s">
        <v>13335</v>
      </c>
      <c r="SCT1" t="s">
        <v>13336</v>
      </c>
      <c r="SCU1" t="s">
        <v>13337</v>
      </c>
      <c r="SCV1" t="s">
        <v>13338</v>
      </c>
      <c r="SCW1" t="s">
        <v>13339</v>
      </c>
      <c r="SCX1" t="s">
        <v>13340</v>
      </c>
      <c r="SCY1" t="s">
        <v>13341</v>
      </c>
      <c r="SCZ1" t="s">
        <v>13342</v>
      </c>
      <c r="SDA1" t="s">
        <v>13343</v>
      </c>
      <c r="SDB1" t="s">
        <v>13344</v>
      </c>
      <c r="SDC1" t="s">
        <v>13345</v>
      </c>
      <c r="SDD1" t="s">
        <v>13346</v>
      </c>
      <c r="SDE1" t="s">
        <v>13347</v>
      </c>
      <c r="SDF1" t="s">
        <v>13348</v>
      </c>
      <c r="SDG1" t="s">
        <v>13349</v>
      </c>
      <c r="SDH1" t="s">
        <v>13350</v>
      </c>
      <c r="SDI1" t="s">
        <v>13351</v>
      </c>
      <c r="SDJ1" t="s">
        <v>13352</v>
      </c>
      <c r="SDK1" t="s">
        <v>13353</v>
      </c>
      <c r="SDL1" t="s">
        <v>13354</v>
      </c>
      <c r="SDM1" t="s">
        <v>13355</v>
      </c>
      <c r="SDN1" t="s">
        <v>13356</v>
      </c>
      <c r="SDO1" t="s">
        <v>13357</v>
      </c>
      <c r="SDP1" t="s">
        <v>13358</v>
      </c>
      <c r="SDQ1" t="s">
        <v>13359</v>
      </c>
      <c r="SDR1" t="s">
        <v>13360</v>
      </c>
      <c r="SDS1" t="s">
        <v>13361</v>
      </c>
      <c r="SDT1" t="s">
        <v>13362</v>
      </c>
      <c r="SDU1" t="s">
        <v>13363</v>
      </c>
      <c r="SDV1" t="s">
        <v>13364</v>
      </c>
      <c r="SDW1" t="s">
        <v>13365</v>
      </c>
      <c r="SDX1" t="s">
        <v>13366</v>
      </c>
      <c r="SDY1" t="s">
        <v>13367</v>
      </c>
      <c r="SDZ1" t="s">
        <v>13368</v>
      </c>
      <c r="SEA1" t="s">
        <v>13369</v>
      </c>
      <c r="SEB1" t="s">
        <v>13370</v>
      </c>
      <c r="SEC1" t="s">
        <v>13371</v>
      </c>
      <c r="SED1" t="s">
        <v>13372</v>
      </c>
      <c r="SEE1" t="s">
        <v>13373</v>
      </c>
      <c r="SEF1" t="s">
        <v>13374</v>
      </c>
      <c r="SEG1" t="s">
        <v>13375</v>
      </c>
      <c r="SEH1" t="s">
        <v>13376</v>
      </c>
      <c r="SEI1" t="s">
        <v>13377</v>
      </c>
      <c r="SEJ1" t="s">
        <v>13378</v>
      </c>
      <c r="SEK1" t="s">
        <v>13379</v>
      </c>
      <c r="SEL1" t="s">
        <v>13380</v>
      </c>
      <c r="SEM1" t="s">
        <v>13381</v>
      </c>
      <c r="SEN1" t="s">
        <v>13382</v>
      </c>
      <c r="SEO1" t="s">
        <v>13383</v>
      </c>
      <c r="SEP1" t="s">
        <v>13384</v>
      </c>
      <c r="SEQ1" t="s">
        <v>13385</v>
      </c>
      <c r="SER1" t="s">
        <v>13386</v>
      </c>
      <c r="SES1" t="s">
        <v>13387</v>
      </c>
      <c r="SET1" t="s">
        <v>13388</v>
      </c>
      <c r="SEU1" t="s">
        <v>13389</v>
      </c>
      <c r="SEV1" t="s">
        <v>13390</v>
      </c>
      <c r="SEW1" t="s">
        <v>13391</v>
      </c>
      <c r="SEX1" t="s">
        <v>13392</v>
      </c>
      <c r="SEY1" t="s">
        <v>13393</v>
      </c>
      <c r="SEZ1" t="s">
        <v>13394</v>
      </c>
      <c r="SFA1" t="s">
        <v>13395</v>
      </c>
      <c r="SFB1" t="s">
        <v>13396</v>
      </c>
      <c r="SFC1" t="s">
        <v>13397</v>
      </c>
      <c r="SFD1" t="s">
        <v>13398</v>
      </c>
      <c r="SFE1" t="s">
        <v>13399</v>
      </c>
      <c r="SFF1" t="s">
        <v>13400</v>
      </c>
      <c r="SFG1" t="s">
        <v>13401</v>
      </c>
      <c r="SFH1" t="s">
        <v>13402</v>
      </c>
      <c r="SFI1" t="s">
        <v>13403</v>
      </c>
      <c r="SFJ1" t="s">
        <v>13404</v>
      </c>
      <c r="SFK1" t="s">
        <v>13405</v>
      </c>
      <c r="SFL1" t="s">
        <v>13406</v>
      </c>
      <c r="SFM1" t="s">
        <v>13407</v>
      </c>
      <c r="SFN1" t="s">
        <v>13408</v>
      </c>
      <c r="SFO1" t="s">
        <v>13409</v>
      </c>
      <c r="SFP1" t="s">
        <v>13410</v>
      </c>
      <c r="SFQ1" t="s">
        <v>13411</v>
      </c>
      <c r="SFR1" t="s">
        <v>13412</v>
      </c>
      <c r="SFS1" t="s">
        <v>13413</v>
      </c>
      <c r="SFT1" t="s">
        <v>13414</v>
      </c>
      <c r="SFU1" t="s">
        <v>13415</v>
      </c>
      <c r="SFV1" t="s">
        <v>13416</v>
      </c>
      <c r="SFW1" t="s">
        <v>13417</v>
      </c>
      <c r="SFX1" t="s">
        <v>13418</v>
      </c>
      <c r="SFY1" t="s">
        <v>13419</v>
      </c>
      <c r="SFZ1" t="s">
        <v>13420</v>
      </c>
      <c r="SGA1" t="s">
        <v>13421</v>
      </c>
      <c r="SGB1" t="s">
        <v>13422</v>
      </c>
      <c r="SGC1" t="s">
        <v>13423</v>
      </c>
      <c r="SGD1" t="s">
        <v>13424</v>
      </c>
      <c r="SGE1" t="s">
        <v>13425</v>
      </c>
      <c r="SGF1" t="s">
        <v>13426</v>
      </c>
      <c r="SGG1" t="s">
        <v>13427</v>
      </c>
      <c r="SGH1" t="s">
        <v>13428</v>
      </c>
      <c r="SGI1" t="s">
        <v>13429</v>
      </c>
      <c r="SGJ1" t="s">
        <v>13430</v>
      </c>
      <c r="SGK1" t="s">
        <v>13431</v>
      </c>
      <c r="SGL1" t="s">
        <v>13432</v>
      </c>
      <c r="SGM1" t="s">
        <v>13433</v>
      </c>
      <c r="SGN1" t="s">
        <v>13434</v>
      </c>
      <c r="SGO1" t="s">
        <v>13435</v>
      </c>
      <c r="SGP1" t="s">
        <v>13436</v>
      </c>
      <c r="SGQ1" t="s">
        <v>13437</v>
      </c>
      <c r="SGR1" t="s">
        <v>13438</v>
      </c>
      <c r="SGS1" t="s">
        <v>13439</v>
      </c>
      <c r="SGT1" t="s">
        <v>13440</v>
      </c>
      <c r="SGU1" t="s">
        <v>13441</v>
      </c>
      <c r="SGV1" t="s">
        <v>13442</v>
      </c>
      <c r="SGW1" t="s">
        <v>13443</v>
      </c>
      <c r="SGX1" t="s">
        <v>13444</v>
      </c>
      <c r="SGY1" t="s">
        <v>13445</v>
      </c>
      <c r="SGZ1" t="s">
        <v>13446</v>
      </c>
      <c r="SHA1" t="s">
        <v>13447</v>
      </c>
      <c r="SHB1" t="s">
        <v>13448</v>
      </c>
      <c r="SHC1" t="s">
        <v>13449</v>
      </c>
      <c r="SHD1" t="s">
        <v>13450</v>
      </c>
      <c r="SHE1" t="s">
        <v>13451</v>
      </c>
      <c r="SHF1" t="s">
        <v>13452</v>
      </c>
      <c r="SHG1" t="s">
        <v>13453</v>
      </c>
      <c r="SHH1" t="s">
        <v>13454</v>
      </c>
      <c r="SHI1" t="s">
        <v>13455</v>
      </c>
      <c r="SHJ1" t="s">
        <v>13456</v>
      </c>
      <c r="SHK1" t="s">
        <v>13457</v>
      </c>
      <c r="SHL1" t="s">
        <v>13458</v>
      </c>
      <c r="SHM1" t="s">
        <v>13459</v>
      </c>
      <c r="SHN1" t="s">
        <v>13460</v>
      </c>
      <c r="SHO1" t="s">
        <v>13461</v>
      </c>
      <c r="SHP1" t="s">
        <v>13462</v>
      </c>
      <c r="SHQ1" t="s">
        <v>13463</v>
      </c>
      <c r="SHR1" t="s">
        <v>13464</v>
      </c>
      <c r="SHS1" t="s">
        <v>13465</v>
      </c>
      <c r="SHT1" t="s">
        <v>13466</v>
      </c>
      <c r="SHU1" t="s">
        <v>13467</v>
      </c>
      <c r="SHV1" t="s">
        <v>13468</v>
      </c>
      <c r="SHW1" t="s">
        <v>13469</v>
      </c>
      <c r="SHX1" t="s">
        <v>13470</v>
      </c>
      <c r="SHY1" t="s">
        <v>13471</v>
      </c>
      <c r="SHZ1" t="s">
        <v>13472</v>
      </c>
      <c r="SIA1" t="s">
        <v>13473</v>
      </c>
      <c r="SIB1" t="s">
        <v>13474</v>
      </c>
      <c r="SIC1" t="s">
        <v>13475</v>
      </c>
      <c r="SID1" t="s">
        <v>13476</v>
      </c>
      <c r="SIE1" t="s">
        <v>13477</v>
      </c>
      <c r="SIF1" t="s">
        <v>13478</v>
      </c>
      <c r="SIG1" t="s">
        <v>13479</v>
      </c>
      <c r="SIH1" t="s">
        <v>13480</v>
      </c>
      <c r="SII1" t="s">
        <v>13481</v>
      </c>
      <c r="SIJ1" t="s">
        <v>13482</v>
      </c>
      <c r="SIK1" t="s">
        <v>13483</v>
      </c>
      <c r="SIL1" t="s">
        <v>13484</v>
      </c>
      <c r="SIM1" t="s">
        <v>13485</v>
      </c>
      <c r="SIN1" t="s">
        <v>13486</v>
      </c>
      <c r="SIO1" t="s">
        <v>13487</v>
      </c>
      <c r="SIP1" t="s">
        <v>13488</v>
      </c>
      <c r="SIQ1" t="s">
        <v>13489</v>
      </c>
      <c r="SIR1" t="s">
        <v>13490</v>
      </c>
      <c r="SIS1" t="s">
        <v>13491</v>
      </c>
      <c r="SIT1" t="s">
        <v>13492</v>
      </c>
      <c r="SIU1" t="s">
        <v>13493</v>
      </c>
      <c r="SIV1" t="s">
        <v>13494</v>
      </c>
      <c r="SIW1" t="s">
        <v>13495</v>
      </c>
      <c r="SIX1" t="s">
        <v>13496</v>
      </c>
      <c r="SIY1" t="s">
        <v>13497</v>
      </c>
      <c r="SIZ1" t="s">
        <v>13498</v>
      </c>
      <c r="SJA1" t="s">
        <v>13499</v>
      </c>
      <c r="SJB1" t="s">
        <v>13500</v>
      </c>
      <c r="SJC1" t="s">
        <v>13501</v>
      </c>
      <c r="SJD1" t="s">
        <v>13502</v>
      </c>
      <c r="SJE1" t="s">
        <v>13503</v>
      </c>
      <c r="SJF1" t="s">
        <v>13504</v>
      </c>
      <c r="SJG1" t="s">
        <v>13505</v>
      </c>
      <c r="SJH1" t="s">
        <v>13506</v>
      </c>
      <c r="SJI1" t="s">
        <v>13507</v>
      </c>
      <c r="SJJ1" t="s">
        <v>13508</v>
      </c>
      <c r="SJK1" t="s">
        <v>13509</v>
      </c>
      <c r="SJL1" t="s">
        <v>13510</v>
      </c>
      <c r="SJM1" t="s">
        <v>13511</v>
      </c>
      <c r="SJN1" t="s">
        <v>13512</v>
      </c>
      <c r="SJO1" t="s">
        <v>13513</v>
      </c>
      <c r="SJP1" t="s">
        <v>13514</v>
      </c>
      <c r="SJQ1" t="s">
        <v>13515</v>
      </c>
      <c r="SJR1" t="s">
        <v>13516</v>
      </c>
      <c r="SJS1" t="s">
        <v>13517</v>
      </c>
      <c r="SJT1" t="s">
        <v>13518</v>
      </c>
      <c r="SJU1" t="s">
        <v>13519</v>
      </c>
      <c r="SJV1" t="s">
        <v>13520</v>
      </c>
      <c r="SJW1" t="s">
        <v>13521</v>
      </c>
      <c r="SJX1" t="s">
        <v>13522</v>
      </c>
      <c r="SJY1" t="s">
        <v>13523</v>
      </c>
      <c r="SJZ1" t="s">
        <v>13524</v>
      </c>
      <c r="SKA1" t="s">
        <v>13525</v>
      </c>
      <c r="SKB1" t="s">
        <v>13526</v>
      </c>
      <c r="SKC1" t="s">
        <v>13527</v>
      </c>
      <c r="SKD1" t="s">
        <v>13528</v>
      </c>
      <c r="SKE1" t="s">
        <v>13529</v>
      </c>
      <c r="SKF1" t="s">
        <v>13530</v>
      </c>
      <c r="SKG1" t="s">
        <v>13531</v>
      </c>
      <c r="SKH1" t="s">
        <v>13532</v>
      </c>
      <c r="SKI1" t="s">
        <v>13533</v>
      </c>
      <c r="SKJ1" t="s">
        <v>13534</v>
      </c>
      <c r="SKK1" t="s">
        <v>13535</v>
      </c>
      <c r="SKL1" t="s">
        <v>13536</v>
      </c>
      <c r="SKM1" t="s">
        <v>13537</v>
      </c>
      <c r="SKN1" t="s">
        <v>13538</v>
      </c>
      <c r="SKO1" t="s">
        <v>13539</v>
      </c>
      <c r="SKP1" t="s">
        <v>13540</v>
      </c>
      <c r="SKQ1" t="s">
        <v>13541</v>
      </c>
      <c r="SKR1" t="s">
        <v>13542</v>
      </c>
      <c r="SKS1" t="s">
        <v>13543</v>
      </c>
      <c r="SKT1" t="s">
        <v>13544</v>
      </c>
      <c r="SKU1" t="s">
        <v>13545</v>
      </c>
      <c r="SKV1" t="s">
        <v>13546</v>
      </c>
      <c r="SKW1" t="s">
        <v>13547</v>
      </c>
      <c r="SKX1" t="s">
        <v>13548</v>
      </c>
      <c r="SKY1" t="s">
        <v>13549</v>
      </c>
      <c r="SKZ1" t="s">
        <v>13550</v>
      </c>
      <c r="SLA1" t="s">
        <v>13551</v>
      </c>
      <c r="SLB1" t="s">
        <v>13552</v>
      </c>
      <c r="SLC1" t="s">
        <v>13553</v>
      </c>
      <c r="SLD1" t="s">
        <v>13554</v>
      </c>
      <c r="SLE1" t="s">
        <v>13555</v>
      </c>
      <c r="SLF1" t="s">
        <v>13556</v>
      </c>
      <c r="SLG1" t="s">
        <v>13557</v>
      </c>
      <c r="SLH1" t="s">
        <v>13558</v>
      </c>
      <c r="SLI1" t="s">
        <v>13559</v>
      </c>
      <c r="SLJ1" t="s">
        <v>13560</v>
      </c>
      <c r="SLK1" t="s">
        <v>13561</v>
      </c>
      <c r="SLL1" t="s">
        <v>13562</v>
      </c>
      <c r="SLM1" t="s">
        <v>13563</v>
      </c>
      <c r="SLN1" t="s">
        <v>13564</v>
      </c>
      <c r="SLO1" t="s">
        <v>13565</v>
      </c>
      <c r="SLP1" t="s">
        <v>13566</v>
      </c>
      <c r="SLQ1" t="s">
        <v>13567</v>
      </c>
      <c r="SLR1" t="s">
        <v>13568</v>
      </c>
      <c r="SLS1" t="s">
        <v>13569</v>
      </c>
      <c r="SLT1" t="s">
        <v>13570</v>
      </c>
      <c r="SLU1" t="s">
        <v>13571</v>
      </c>
      <c r="SLV1" t="s">
        <v>13572</v>
      </c>
      <c r="SLW1" t="s">
        <v>13573</v>
      </c>
      <c r="SLX1" t="s">
        <v>13574</v>
      </c>
      <c r="SLY1" t="s">
        <v>13575</v>
      </c>
      <c r="SLZ1" t="s">
        <v>13576</v>
      </c>
      <c r="SMA1" t="s">
        <v>13577</v>
      </c>
      <c r="SMB1" t="s">
        <v>13578</v>
      </c>
      <c r="SMC1" t="s">
        <v>13579</v>
      </c>
      <c r="SMD1" t="s">
        <v>13580</v>
      </c>
      <c r="SME1" t="s">
        <v>13581</v>
      </c>
      <c r="SMF1" t="s">
        <v>13582</v>
      </c>
      <c r="SMG1" t="s">
        <v>13583</v>
      </c>
      <c r="SMH1" t="s">
        <v>13584</v>
      </c>
      <c r="SMI1" t="s">
        <v>13585</v>
      </c>
      <c r="SMJ1" t="s">
        <v>13586</v>
      </c>
      <c r="SMK1" t="s">
        <v>13587</v>
      </c>
      <c r="SML1" t="s">
        <v>13588</v>
      </c>
      <c r="SMM1" t="s">
        <v>13589</v>
      </c>
      <c r="SMN1" t="s">
        <v>13590</v>
      </c>
      <c r="SMO1" t="s">
        <v>13591</v>
      </c>
      <c r="SMP1" t="s">
        <v>13592</v>
      </c>
      <c r="SMQ1" t="s">
        <v>13593</v>
      </c>
      <c r="SMR1" t="s">
        <v>13594</v>
      </c>
      <c r="SMS1" t="s">
        <v>13595</v>
      </c>
      <c r="SMT1" t="s">
        <v>13596</v>
      </c>
      <c r="SMU1" t="s">
        <v>13597</v>
      </c>
      <c r="SMV1" t="s">
        <v>13598</v>
      </c>
      <c r="SMW1" t="s">
        <v>13599</v>
      </c>
      <c r="SMX1" t="s">
        <v>13600</v>
      </c>
      <c r="SMY1" t="s">
        <v>13601</v>
      </c>
      <c r="SMZ1" t="s">
        <v>13602</v>
      </c>
      <c r="SNA1" t="s">
        <v>13603</v>
      </c>
      <c r="SNB1" t="s">
        <v>13604</v>
      </c>
      <c r="SNC1" t="s">
        <v>13605</v>
      </c>
      <c r="SND1" t="s">
        <v>13606</v>
      </c>
      <c r="SNE1" t="s">
        <v>13607</v>
      </c>
      <c r="SNF1" t="s">
        <v>13608</v>
      </c>
      <c r="SNG1" t="s">
        <v>13609</v>
      </c>
      <c r="SNH1" t="s">
        <v>13610</v>
      </c>
      <c r="SNI1" t="s">
        <v>13611</v>
      </c>
      <c r="SNJ1" t="s">
        <v>13612</v>
      </c>
      <c r="SNK1" t="s">
        <v>13613</v>
      </c>
      <c r="SNL1" t="s">
        <v>13614</v>
      </c>
      <c r="SNM1" t="s">
        <v>13615</v>
      </c>
      <c r="SNN1" t="s">
        <v>13616</v>
      </c>
      <c r="SNO1" t="s">
        <v>13617</v>
      </c>
      <c r="SNP1" t="s">
        <v>13618</v>
      </c>
      <c r="SNQ1" t="s">
        <v>13619</v>
      </c>
      <c r="SNR1" t="s">
        <v>13620</v>
      </c>
      <c r="SNS1" t="s">
        <v>13621</v>
      </c>
      <c r="SNT1" t="s">
        <v>13622</v>
      </c>
      <c r="SNU1" t="s">
        <v>13623</v>
      </c>
      <c r="SNV1" t="s">
        <v>13624</v>
      </c>
      <c r="SNW1" t="s">
        <v>13625</v>
      </c>
      <c r="SNX1" t="s">
        <v>13626</v>
      </c>
      <c r="SNY1" t="s">
        <v>13627</v>
      </c>
      <c r="SNZ1" t="s">
        <v>13628</v>
      </c>
      <c r="SOA1" t="s">
        <v>13629</v>
      </c>
      <c r="SOB1" t="s">
        <v>13630</v>
      </c>
      <c r="SOC1" t="s">
        <v>13631</v>
      </c>
      <c r="SOD1" t="s">
        <v>13632</v>
      </c>
      <c r="SOE1" t="s">
        <v>13633</v>
      </c>
      <c r="SOF1" t="s">
        <v>13634</v>
      </c>
      <c r="SOG1" t="s">
        <v>13635</v>
      </c>
      <c r="SOH1" t="s">
        <v>13636</v>
      </c>
      <c r="SOI1" t="s">
        <v>13637</v>
      </c>
      <c r="SOJ1" t="s">
        <v>13638</v>
      </c>
      <c r="SOK1" t="s">
        <v>13639</v>
      </c>
      <c r="SOL1" t="s">
        <v>13640</v>
      </c>
      <c r="SOM1" t="s">
        <v>13641</v>
      </c>
      <c r="SON1" t="s">
        <v>13642</v>
      </c>
      <c r="SOO1" t="s">
        <v>13643</v>
      </c>
      <c r="SOP1" t="s">
        <v>13644</v>
      </c>
      <c r="SOQ1" t="s">
        <v>13645</v>
      </c>
      <c r="SOR1" t="s">
        <v>13646</v>
      </c>
      <c r="SOS1" t="s">
        <v>13647</v>
      </c>
      <c r="SOT1" t="s">
        <v>13648</v>
      </c>
      <c r="SOU1" t="s">
        <v>13649</v>
      </c>
      <c r="SOV1" t="s">
        <v>13650</v>
      </c>
      <c r="SOW1" t="s">
        <v>13651</v>
      </c>
      <c r="SOX1" t="s">
        <v>13652</v>
      </c>
      <c r="SOY1" t="s">
        <v>13653</v>
      </c>
      <c r="SOZ1" t="s">
        <v>13654</v>
      </c>
      <c r="SPA1" t="s">
        <v>13655</v>
      </c>
      <c r="SPB1" t="s">
        <v>13656</v>
      </c>
      <c r="SPC1" t="s">
        <v>13657</v>
      </c>
      <c r="SPD1" t="s">
        <v>13658</v>
      </c>
      <c r="SPE1" t="s">
        <v>13659</v>
      </c>
      <c r="SPF1" t="s">
        <v>13660</v>
      </c>
      <c r="SPG1" t="s">
        <v>13661</v>
      </c>
      <c r="SPH1" t="s">
        <v>13662</v>
      </c>
      <c r="SPI1" t="s">
        <v>13663</v>
      </c>
      <c r="SPJ1" t="s">
        <v>13664</v>
      </c>
      <c r="SPK1" t="s">
        <v>13665</v>
      </c>
      <c r="SPL1" t="s">
        <v>13666</v>
      </c>
      <c r="SPM1" t="s">
        <v>13667</v>
      </c>
      <c r="SPN1" t="s">
        <v>13668</v>
      </c>
      <c r="SPO1" t="s">
        <v>13669</v>
      </c>
      <c r="SPP1" t="s">
        <v>13670</v>
      </c>
      <c r="SPQ1" t="s">
        <v>13671</v>
      </c>
      <c r="SPR1" t="s">
        <v>13672</v>
      </c>
      <c r="SPS1" t="s">
        <v>13673</v>
      </c>
      <c r="SPT1" t="s">
        <v>13674</v>
      </c>
      <c r="SPU1" t="s">
        <v>13675</v>
      </c>
      <c r="SPV1" t="s">
        <v>13676</v>
      </c>
      <c r="SPW1" t="s">
        <v>13677</v>
      </c>
      <c r="SPX1" t="s">
        <v>13678</v>
      </c>
      <c r="SPY1" t="s">
        <v>13679</v>
      </c>
      <c r="SPZ1" t="s">
        <v>13680</v>
      </c>
      <c r="SQA1" t="s">
        <v>13681</v>
      </c>
      <c r="SQB1" t="s">
        <v>13682</v>
      </c>
      <c r="SQC1" t="s">
        <v>13683</v>
      </c>
      <c r="SQD1" t="s">
        <v>13684</v>
      </c>
      <c r="SQE1" t="s">
        <v>13685</v>
      </c>
      <c r="SQF1" t="s">
        <v>13686</v>
      </c>
      <c r="SQG1" t="s">
        <v>13687</v>
      </c>
      <c r="SQH1" t="s">
        <v>13688</v>
      </c>
      <c r="SQI1" t="s">
        <v>13689</v>
      </c>
      <c r="SQJ1" t="s">
        <v>13690</v>
      </c>
      <c r="SQK1" t="s">
        <v>13691</v>
      </c>
      <c r="SQL1" t="s">
        <v>13692</v>
      </c>
      <c r="SQM1" t="s">
        <v>13693</v>
      </c>
      <c r="SQN1" t="s">
        <v>13694</v>
      </c>
      <c r="SQO1" t="s">
        <v>13695</v>
      </c>
      <c r="SQP1" t="s">
        <v>13696</v>
      </c>
      <c r="SQQ1" t="s">
        <v>13697</v>
      </c>
      <c r="SQR1" t="s">
        <v>13698</v>
      </c>
      <c r="SQS1" t="s">
        <v>13699</v>
      </c>
      <c r="SQT1" t="s">
        <v>13700</v>
      </c>
      <c r="SQU1" t="s">
        <v>13701</v>
      </c>
      <c r="SQV1" t="s">
        <v>13702</v>
      </c>
      <c r="SQW1" t="s">
        <v>13703</v>
      </c>
      <c r="SQX1" t="s">
        <v>13704</v>
      </c>
      <c r="SQY1" t="s">
        <v>13705</v>
      </c>
      <c r="SQZ1" t="s">
        <v>13706</v>
      </c>
      <c r="SRA1" t="s">
        <v>13707</v>
      </c>
      <c r="SRB1" t="s">
        <v>13708</v>
      </c>
      <c r="SRC1" t="s">
        <v>13709</v>
      </c>
      <c r="SRD1" t="s">
        <v>13710</v>
      </c>
      <c r="SRE1" t="s">
        <v>13711</v>
      </c>
      <c r="SRF1" t="s">
        <v>13712</v>
      </c>
      <c r="SRG1" t="s">
        <v>13713</v>
      </c>
      <c r="SRH1" t="s">
        <v>13714</v>
      </c>
      <c r="SRI1" t="s">
        <v>13715</v>
      </c>
      <c r="SRJ1" t="s">
        <v>13716</v>
      </c>
      <c r="SRK1" t="s">
        <v>13717</v>
      </c>
      <c r="SRL1" t="s">
        <v>13718</v>
      </c>
      <c r="SRM1" t="s">
        <v>13719</v>
      </c>
      <c r="SRN1" t="s">
        <v>13720</v>
      </c>
      <c r="SRO1" t="s">
        <v>13721</v>
      </c>
      <c r="SRP1" t="s">
        <v>13722</v>
      </c>
      <c r="SRQ1" t="s">
        <v>13723</v>
      </c>
      <c r="SRR1" t="s">
        <v>13724</v>
      </c>
      <c r="SRS1" t="s">
        <v>13725</v>
      </c>
      <c r="SRT1" t="s">
        <v>13726</v>
      </c>
      <c r="SRU1" t="s">
        <v>13727</v>
      </c>
      <c r="SRV1" t="s">
        <v>13728</v>
      </c>
      <c r="SRW1" t="s">
        <v>13729</v>
      </c>
      <c r="SRX1" t="s">
        <v>13730</v>
      </c>
      <c r="SRY1" t="s">
        <v>13731</v>
      </c>
      <c r="SRZ1" t="s">
        <v>13732</v>
      </c>
      <c r="SSA1" t="s">
        <v>13733</v>
      </c>
      <c r="SSB1" t="s">
        <v>13734</v>
      </c>
      <c r="SSC1" t="s">
        <v>13735</v>
      </c>
      <c r="SSD1" t="s">
        <v>13736</v>
      </c>
      <c r="SSE1" t="s">
        <v>13737</v>
      </c>
      <c r="SSF1" t="s">
        <v>13738</v>
      </c>
      <c r="SSG1" t="s">
        <v>13739</v>
      </c>
      <c r="SSH1" t="s">
        <v>13740</v>
      </c>
      <c r="SSI1" t="s">
        <v>13741</v>
      </c>
      <c r="SSJ1" t="s">
        <v>13742</v>
      </c>
      <c r="SSK1" t="s">
        <v>13743</v>
      </c>
      <c r="SSL1" t="s">
        <v>13744</v>
      </c>
      <c r="SSM1" t="s">
        <v>13745</v>
      </c>
      <c r="SSN1" t="s">
        <v>13746</v>
      </c>
      <c r="SSO1" t="s">
        <v>13747</v>
      </c>
      <c r="SSP1" t="s">
        <v>13748</v>
      </c>
      <c r="SSQ1" t="s">
        <v>13749</v>
      </c>
      <c r="SSR1" t="s">
        <v>13750</v>
      </c>
      <c r="SSS1" t="s">
        <v>13751</v>
      </c>
      <c r="SST1" t="s">
        <v>13752</v>
      </c>
      <c r="SSU1" t="s">
        <v>13753</v>
      </c>
      <c r="SSV1" t="s">
        <v>13754</v>
      </c>
      <c r="SSW1" t="s">
        <v>13755</v>
      </c>
      <c r="SSX1" t="s">
        <v>13756</v>
      </c>
      <c r="SSY1" t="s">
        <v>13757</v>
      </c>
      <c r="SSZ1" t="s">
        <v>13758</v>
      </c>
      <c r="STA1" t="s">
        <v>13759</v>
      </c>
      <c r="STB1" t="s">
        <v>13760</v>
      </c>
      <c r="STC1" t="s">
        <v>13761</v>
      </c>
      <c r="STD1" t="s">
        <v>13762</v>
      </c>
      <c r="STE1" t="s">
        <v>13763</v>
      </c>
      <c r="STF1" t="s">
        <v>13764</v>
      </c>
      <c r="STG1" t="s">
        <v>13765</v>
      </c>
      <c r="STH1" t="s">
        <v>13766</v>
      </c>
      <c r="STI1" t="s">
        <v>13767</v>
      </c>
      <c r="STJ1" t="s">
        <v>13768</v>
      </c>
      <c r="STK1" t="s">
        <v>13769</v>
      </c>
      <c r="STL1" t="s">
        <v>13770</v>
      </c>
      <c r="STM1" t="s">
        <v>13771</v>
      </c>
      <c r="STN1" t="s">
        <v>13772</v>
      </c>
      <c r="STO1" t="s">
        <v>13773</v>
      </c>
      <c r="STP1" t="s">
        <v>13774</v>
      </c>
      <c r="STQ1" t="s">
        <v>13775</v>
      </c>
      <c r="STR1" t="s">
        <v>13776</v>
      </c>
      <c r="STS1" t="s">
        <v>13777</v>
      </c>
      <c r="STT1" t="s">
        <v>13778</v>
      </c>
      <c r="STU1" t="s">
        <v>13779</v>
      </c>
      <c r="STV1" t="s">
        <v>13780</v>
      </c>
      <c r="STW1" t="s">
        <v>13781</v>
      </c>
      <c r="STX1" t="s">
        <v>13782</v>
      </c>
      <c r="STY1" t="s">
        <v>13783</v>
      </c>
      <c r="STZ1" t="s">
        <v>13784</v>
      </c>
      <c r="SUA1" t="s">
        <v>13785</v>
      </c>
      <c r="SUB1" t="s">
        <v>13786</v>
      </c>
      <c r="SUC1" t="s">
        <v>13787</v>
      </c>
      <c r="SUD1" t="s">
        <v>13788</v>
      </c>
      <c r="SUE1" t="s">
        <v>13789</v>
      </c>
      <c r="SUF1" t="s">
        <v>13790</v>
      </c>
      <c r="SUG1" t="s">
        <v>13791</v>
      </c>
      <c r="SUH1" t="s">
        <v>13792</v>
      </c>
      <c r="SUI1" t="s">
        <v>13793</v>
      </c>
      <c r="SUJ1" t="s">
        <v>13794</v>
      </c>
      <c r="SUK1" t="s">
        <v>13795</v>
      </c>
      <c r="SUL1" t="s">
        <v>13796</v>
      </c>
      <c r="SUM1" t="s">
        <v>13797</v>
      </c>
      <c r="SUN1" t="s">
        <v>13798</v>
      </c>
      <c r="SUO1" t="s">
        <v>13799</v>
      </c>
      <c r="SUP1" t="s">
        <v>13800</v>
      </c>
      <c r="SUQ1" t="s">
        <v>13801</v>
      </c>
      <c r="SUR1" t="s">
        <v>13802</v>
      </c>
      <c r="SUS1" t="s">
        <v>13803</v>
      </c>
      <c r="SUT1" t="s">
        <v>13804</v>
      </c>
      <c r="SUU1" t="s">
        <v>13805</v>
      </c>
      <c r="SUV1" t="s">
        <v>13806</v>
      </c>
      <c r="SUW1" t="s">
        <v>13807</v>
      </c>
      <c r="SUX1" t="s">
        <v>13808</v>
      </c>
      <c r="SUY1" t="s">
        <v>13809</v>
      </c>
      <c r="SUZ1" t="s">
        <v>13810</v>
      </c>
      <c r="SVA1" t="s">
        <v>13811</v>
      </c>
      <c r="SVB1" t="s">
        <v>13812</v>
      </c>
      <c r="SVC1" t="s">
        <v>13813</v>
      </c>
      <c r="SVD1" t="s">
        <v>13814</v>
      </c>
      <c r="SVE1" t="s">
        <v>13815</v>
      </c>
      <c r="SVF1" t="s">
        <v>13816</v>
      </c>
      <c r="SVG1" t="s">
        <v>13817</v>
      </c>
      <c r="SVH1" t="s">
        <v>13818</v>
      </c>
      <c r="SVI1" t="s">
        <v>13819</v>
      </c>
      <c r="SVJ1" t="s">
        <v>13820</v>
      </c>
      <c r="SVK1" t="s">
        <v>13821</v>
      </c>
      <c r="SVL1" t="s">
        <v>13822</v>
      </c>
      <c r="SVM1" t="s">
        <v>13823</v>
      </c>
      <c r="SVN1" t="s">
        <v>13824</v>
      </c>
      <c r="SVO1" t="s">
        <v>13825</v>
      </c>
      <c r="SVP1" t="s">
        <v>13826</v>
      </c>
      <c r="SVQ1" t="s">
        <v>13827</v>
      </c>
      <c r="SVR1" t="s">
        <v>13828</v>
      </c>
      <c r="SVS1" t="s">
        <v>13829</v>
      </c>
      <c r="SVT1" t="s">
        <v>13830</v>
      </c>
      <c r="SVU1" t="s">
        <v>13831</v>
      </c>
      <c r="SVV1" t="s">
        <v>13832</v>
      </c>
      <c r="SVW1" t="s">
        <v>13833</v>
      </c>
      <c r="SVX1" t="s">
        <v>13834</v>
      </c>
      <c r="SVY1" t="s">
        <v>13835</v>
      </c>
      <c r="SVZ1" t="s">
        <v>13836</v>
      </c>
      <c r="SWA1" t="s">
        <v>13837</v>
      </c>
      <c r="SWB1" t="s">
        <v>13838</v>
      </c>
      <c r="SWC1" t="s">
        <v>13839</v>
      </c>
      <c r="SWD1" t="s">
        <v>13840</v>
      </c>
      <c r="SWE1" t="s">
        <v>13841</v>
      </c>
      <c r="SWF1" t="s">
        <v>13842</v>
      </c>
      <c r="SWG1" t="s">
        <v>13843</v>
      </c>
      <c r="SWH1" t="s">
        <v>13844</v>
      </c>
      <c r="SWI1" t="s">
        <v>13845</v>
      </c>
      <c r="SWJ1" t="s">
        <v>13846</v>
      </c>
      <c r="SWK1" t="s">
        <v>13847</v>
      </c>
      <c r="SWL1" t="s">
        <v>13848</v>
      </c>
      <c r="SWM1" t="s">
        <v>13849</v>
      </c>
      <c r="SWN1" t="s">
        <v>13850</v>
      </c>
      <c r="SWO1" t="s">
        <v>13851</v>
      </c>
      <c r="SWP1" t="s">
        <v>13852</v>
      </c>
      <c r="SWQ1" t="s">
        <v>13853</v>
      </c>
      <c r="SWR1" t="s">
        <v>13854</v>
      </c>
      <c r="SWS1" t="s">
        <v>13855</v>
      </c>
      <c r="SWT1" t="s">
        <v>13856</v>
      </c>
      <c r="SWU1" t="s">
        <v>13857</v>
      </c>
      <c r="SWV1" t="s">
        <v>13858</v>
      </c>
      <c r="SWW1" t="s">
        <v>13859</v>
      </c>
      <c r="SWX1" t="s">
        <v>13860</v>
      </c>
      <c r="SWY1" t="s">
        <v>13861</v>
      </c>
      <c r="SWZ1" t="s">
        <v>13862</v>
      </c>
      <c r="SXA1" t="s">
        <v>13863</v>
      </c>
      <c r="SXB1" t="s">
        <v>13864</v>
      </c>
      <c r="SXC1" t="s">
        <v>13865</v>
      </c>
      <c r="SXD1" t="s">
        <v>13866</v>
      </c>
      <c r="SXE1" t="s">
        <v>13867</v>
      </c>
      <c r="SXF1" t="s">
        <v>13868</v>
      </c>
      <c r="SXG1" t="s">
        <v>13869</v>
      </c>
      <c r="SXH1" t="s">
        <v>13870</v>
      </c>
      <c r="SXI1" t="s">
        <v>13871</v>
      </c>
      <c r="SXJ1" t="s">
        <v>13872</v>
      </c>
      <c r="SXK1" t="s">
        <v>13873</v>
      </c>
      <c r="SXL1" t="s">
        <v>13874</v>
      </c>
      <c r="SXM1" t="s">
        <v>13875</v>
      </c>
      <c r="SXN1" t="s">
        <v>13876</v>
      </c>
      <c r="SXO1" t="s">
        <v>13877</v>
      </c>
      <c r="SXP1" t="s">
        <v>13878</v>
      </c>
      <c r="SXQ1" t="s">
        <v>13879</v>
      </c>
      <c r="SXR1" t="s">
        <v>13880</v>
      </c>
      <c r="SXS1" t="s">
        <v>13881</v>
      </c>
      <c r="SXT1" t="s">
        <v>13882</v>
      </c>
      <c r="SXU1" t="s">
        <v>13883</v>
      </c>
      <c r="SXV1" t="s">
        <v>13884</v>
      </c>
      <c r="SXW1" t="s">
        <v>13885</v>
      </c>
      <c r="SXX1" t="s">
        <v>13886</v>
      </c>
      <c r="SXY1" t="s">
        <v>13887</v>
      </c>
      <c r="SXZ1" t="s">
        <v>13888</v>
      </c>
      <c r="SYA1" t="s">
        <v>13889</v>
      </c>
      <c r="SYB1" t="s">
        <v>13890</v>
      </c>
      <c r="SYC1" t="s">
        <v>13891</v>
      </c>
      <c r="SYD1" t="s">
        <v>13892</v>
      </c>
      <c r="SYE1" t="s">
        <v>13893</v>
      </c>
      <c r="SYF1" t="s">
        <v>13894</v>
      </c>
      <c r="SYG1" t="s">
        <v>13895</v>
      </c>
      <c r="SYH1" t="s">
        <v>13896</v>
      </c>
      <c r="SYI1" t="s">
        <v>13897</v>
      </c>
      <c r="SYJ1" t="s">
        <v>13898</v>
      </c>
      <c r="SYK1" t="s">
        <v>13899</v>
      </c>
      <c r="SYL1" t="s">
        <v>13900</v>
      </c>
      <c r="SYM1" t="s">
        <v>13901</v>
      </c>
      <c r="SYN1" t="s">
        <v>13902</v>
      </c>
      <c r="SYO1" t="s">
        <v>13903</v>
      </c>
      <c r="SYP1" t="s">
        <v>13904</v>
      </c>
      <c r="SYQ1" t="s">
        <v>13905</v>
      </c>
      <c r="SYR1" t="s">
        <v>13906</v>
      </c>
      <c r="SYS1" t="s">
        <v>13907</v>
      </c>
      <c r="SYT1" t="s">
        <v>13908</v>
      </c>
      <c r="SYU1" t="s">
        <v>13909</v>
      </c>
      <c r="SYV1" t="s">
        <v>13910</v>
      </c>
      <c r="SYW1" t="s">
        <v>13911</v>
      </c>
      <c r="SYX1" t="s">
        <v>13912</v>
      </c>
      <c r="SYY1" t="s">
        <v>13913</v>
      </c>
      <c r="SYZ1" t="s">
        <v>13914</v>
      </c>
      <c r="SZA1" t="s">
        <v>13915</v>
      </c>
      <c r="SZB1" t="s">
        <v>13916</v>
      </c>
      <c r="SZC1" t="s">
        <v>13917</v>
      </c>
      <c r="SZD1" t="s">
        <v>13918</v>
      </c>
      <c r="SZE1" t="s">
        <v>13919</v>
      </c>
      <c r="SZF1" t="s">
        <v>13920</v>
      </c>
      <c r="SZG1" t="s">
        <v>13921</v>
      </c>
      <c r="SZH1" t="s">
        <v>13922</v>
      </c>
      <c r="SZI1" t="s">
        <v>13923</v>
      </c>
      <c r="SZJ1" t="s">
        <v>13924</v>
      </c>
      <c r="SZK1" t="s">
        <v>13925</v>
      </c>
      <c r="SZL1" t="s">
        <v>13926</v>
      </c>
      <c r="SZM1" t="s">
        <v>13927</v>
      </c>
      <c r="SZN1" t="s">
        <v>13928</v>
      </c>
      <c r="SZO1" t="s">
        <v>13929</v>
      </c>
      <c r="SZP1" t="s">
        <v>13930</v>
      </c>
      <c r="SZQ1" t="s">
        <v>13931</v>
      </c>
      <c r="SZR1" t="s">
        <v>13932</v>
      </c>
      <c r="SZS1" t="s">
        <v>13933</v>
      </c>
      <c r="SZT1" t="s">
        <v>13934</v>
      </c>
      <c r="SZU1" t="s">
        <v>13935</v>
      </c>
      <c r="SZV1" t="s">
        <v>13936</v>
      </c>
      <c r="SZW1" t="s">
        <v>13937</v>
      </c>
      <c r="SZX1" t="s">
        <v>13938</v>
      </c>
      <c r="SZY1" t="s">
        <v>13939</v>
      </c>
      <c r="SZZ1" t="s">
        <v>13940</v>
      </c>
      <c r="TAA1" t="s">
        <v>13941</v>
      </c>
      <c r="TAB1" t="s">
        <v>13942</v>
      </c>
      <c r="TAC1" t="s">
        <v>13943</v>
      </c>
      <c r="TAD1" t="s">
        <v>13944</v>
      </c>
      <c r="TAE1" t="s">
        <v>13945</v>
      </c>
      <c r="TAF1" t="s">
        <v>13946</v>
      </c>
      <c r="TAG1" t="s">
        <v>13947</v>
      </c>
      <c r="TAH1" t="s">
        <v>13948</v>
      </c>
      <c r="TAI1" t="s">
        <v>13949</v>
      </c>
      <c r="TAJ1" t="s">
        <v>13950</v>
      </c>
      <c r="TAK1" t="s">
        <v>13951</v>
      </c>
      <c r="TAL1" t="s">
        <v>13952</v>
      </c>
      <c r="TAM1" t="s">
        <v>13953</v>
      </c>
      <c r="TAN1" t="s">
        <v>13954</v>
      </c>
      <c r="TAO1" t="s">
        <v>13955</v>
      </c>
      <c r="TAP1" t="s">
        <v>13956</v>
      </c>
      <c r="TAQ1" t="s">
        <v>13957</v>
      </c>
      <c r="TAR1" t="s">
        <v>13958</v>
      </c>
      <c r="TAS1" t="s">
        <v>13959</v>
      </c>
      <c r="TAT1" t="s">
        <v>13960</v>
      </c>
      <c r="TAU1" t="s">
        <v>13961</v>
      </c>
      <c r="TAV1" t="s">
        <v>13962</v>
      </c>
      <c r="TAW1" t="s">
        <v>13963</v>
      </c>
      <c r="TAX1" t="s">
        <v>13964</v>
      </c>
      <c r="TAY1" t="s">
        <v>13965</v>
      </c>
      <c r="TAZ1" t="s">
        <v>13966</v>
      </c>
      <c r="TBA1" t="s">
        <v>13967</v>
      </c>
      <c r="TBB1" t="s">
        <v>13968</v>
      </c>
      <c r="TBC1" t="s">
        <v>13969</v>
      </c>
      <c r="TBD1" t="s">
        <v>13970</v>
      </c>
      <c r="TBE1" t="s">
        <v>13971</v>
      </c>
      <c r="TBF1" t="s">
        <v>13972</v>
      </c>
      <c r="TBG1" t="s">
        <v>13973</v>
      </c>
      <c r="TBH1" t="s">
        <v>13974</v>
      </c>
      <c r="TBI1" t="s">
        <v>13975</v>
      </c>
      <c r="TBJ1" t="s">
        <v>13976</v>
      </c>
      <c r="TBK1" t="s">
        <v>13977</v>
      </c>
      <c r="TBL1" t="s">
        <v>13978</v>
      </c>
      <c r="TBM1" t="s">
        <v>13979</v>
      </c>
      <c r="TBN1" t="s">
        <v>13980</v>
      </c>
      <c r="TBO1" t="s">
        <v>13981</v>
      </c>
      <c r="TBP1" t="s">
        <v>13982</v>
      </c>
      <c r="TBQ1" t="s">
        <v>13983</v>
      </c>
      <c r="TBR1" t="s">
        <v>13984</v>
      </c>
      <c r="TBS1" t="s">
        <v>13985</v>
      </c>
      <c r="TBT1" t="s">
        <v>13986</v>
      </c>
      <c r="TBU1" t="s">
        <v>13987</v>
      </c>
      <c r="TBV1" t="s">
        <v>13988</v>
      </c>
      <c r="TBW1" t="s">
        <v>13989</v>
      </c>
      <c r="TBX1" t="s">
        <v>13990</v>
      </c>
      <c r="TBY1" t="s">
        <v>13991</v>
      </c>
      <c r="TBZ1" t="s">
        <v>13992</v>
      </c>
      <c r="TCA1" t="s">
        <v>13993</v>
      </c>
      <c r="TCB1" t="s">
        <v>13994</v>
      </c>
      <c r="TCC1" t="s">
        <v>13995</v>
      </c>
      <c r="TCD1" t="s">
        <v>13996</v>
      </c>
      <c r="TCE1" t="s">
        <v>13997</v>
      </c>
      <c r="TCF1" t="s">
        <v>13998</v>
      </c>
      <c r="TCG1" t="s">
        <v>13999</v>
      </c>
      <c r="TCH1" t="s">
        <v>14000</v>
      </c>
      <c r="TCI1" t="s">
        <v>14001</v>
      </c>
      <c r="TCJ1" t="s">
        <v>14002</v>
      </c>
      <c r="TCK1" t="s">
        <v>14003</v>
      </c>
      <c r="TCL1" t="s">
        <v>14004</v>
      </c>
      <c r="TCM1" t="s">
        <v>14005</v>
      </c>
      <c r="TCN1" t="s">
        <v>14006</v>
      </c>
      <c r="TCO1" t="s">
        <v>14007</v>
      </c>
      <c r="TCP1" t="s">
        <v>14008</v>
      </c>
      <c r="TCQ1" t="s">
        <v>14009</v>
      </c>
      <c r="TCR1" t="s">
        <v>14010</v>
      </c>
      <c r="TCS1" t="s">
        <v>14011</v>
      </c>
      <c r="TCT1" t="s">
        <v>14012</v>
      </c>
      <c r="TCU1" t="s">
        <v>14013</v>
      </c>
      <c r="TCV1" t="s">
        <v>14014</v>
      </c>
      <c r="TCW1" t="s">
        <v>14015</v>
      </c>
      <c r="TCX1" t="s">
        <v>14016</v>
      </c>
      <c r="TCY1" t="s">
        <v>14017</v>
      </c>
      <c r="TCZ1" t="s">
        <v>14018</v>
      </c>
      <c r="TDA1" t="s">
        <v>14019</v>
      </c>
      <c r="TDB1" t="s">
        <v>14020</v>
      </c>
      <c r="TDC1" t="s">
        <v>14021</v>
      </c>
      <c r="TDD1" t="s">
        <v>14022</v>
      </c>
      <c r="TDE1" t="s">
        <v>14023</v>
      </c>
      <c r="TDF1" t="s">
        <v>14024</v>
      </c>
      <c r="TDG1" t="s">
        <v>14025</v>
      </c>
      <c r="TDH1" t="s">
        <v>14026</v>
      </c>
      <c r="TDI1" t="s">
        <v>14027</v>
      </c>
      <c r="TDJ1" t="s">
        <v>14028</v>
      </c>
      <c r="TDK1" t="s">
        <v>14029</v>
      </c>
      <c r="TDL1" t="s">
        <v>14030</v>
      </c>
      <c r="TDM1" t="s">
        <v>14031</v>
      </c>
      <c r="TDN1" t="s">
        <v>14032</v>
      </c>
      <c r="TDO1" t="s">
        <v>14033</v>
      </c>
      <c r="TDP1" t="s">
        <v>14034</v>
      </c>
      <c r="TDQ1" t="s">
        <v>14035</v>
      </c>
      <c r="TDR1" t="s">
        <v>14036</v>
      </c>
      <c r="TDS1" t="s">
        <v>14037</v>
      </c>
      <c r="TDT1" t="s">
        <v>14038</v>
      </c>
      <c r="TDU1" t="s">
        <v>14039</v>
      </c>
      <c r="TDV1" t="s">
        <v>14040</v>
      </c>
      <c r="TDW1" t="s">
        <v>14041</v>
      </c>
      <c r="TDX1" t="s">
        <v>14042</v>
      </c>
      <c r="TDY1" t="s">
        <v>14043</v>
      </c>
      <c r="TDZ1" t="s">
        <v>14044</v>
      </c>
      <c r="TEA1" t="s">
        <v>14045</v>
      </c>
      <c r="TEB1" t="s">
        <v>14046</v>
      </c>
      <c r="TEC1" t="s">
        <v>14047</v>
      </c>
      <c r="TED1" t="s">
        <v>14048</v>
      </c>
      <c r="TEE1" t="s">
        <v>14049</v>
      </c>
      <c r="TEF1" t="s">
        <v>14050</v>
      </c>
      <c r="TEG1" t="s">
        <v>14051</v>
      </c>
      <c r="TEH1" t="s">
        <v>14052</v>
      </c>
      <c r="TEI1" t="s">
        <v>14053</v>
      </c>
      <c r="TEJ1" t="s">
        <v>14054</v>
      </c>
      <c r="TEK1" t="s">
        <v>14055</v>
      </c>
      <c r="TEL1" t="s">
        <v>14056</v>
      </c>
      <c r="TEM1" t="s">
        <v>14057</v>
      </c>
      <c r="TEN1" t="s">
        <v>14058</v>
      </c>
      <c r="TEO1" t="s">
        <v>14059</v>
      </c>
      <c r="TEP1" t="s">
        <v>14060</v>
      </c>
      <c r="TEQ1" t="s">
        <v>14061</v>
      </c>
      <c r="TER1" t="s">
        <v>14062</v>
      </c>
      <c r="TES1" t="s">
        <v>14063</v>
      </c>
      <c r="TET1" t="s">
        <v>14064</v>
      </c>
      <c r="TEU1" t="s">
        <v>14065</v>
      </c>
      <c r="TEV1" t="s">
        <v>14066</v>
      </c>
      <c r="TEW1" t="s">
        <v>14067</v>
      </c>
      <c r="TEX1" t="s">
        <v>14068</v>
      </c>
      <c r="TEY1" t="s">
        <v>14069</v>
      </c>
      <c r="TEZ1" t="s">
        <v>14070</v>
      </c>
      <c r="TFA1" t="s">
        <v>14071</v>
      </c>
      <c r="TFB1" t="s">
        <v>14072</v>
      </c>
      <c r="TFC1" t="s">
        <v>14073</v>
      </c>
      <c r="TFD1" t="s">
        <v>14074</v>
      </c>
      <c r="TFE1" t="s">
        <v>14075</v>
      </c>
      <c r="TFF1" t="s">
        <v>14076</v>
      </c>
      <c r="TFG1" t="s">
        <v>14077</v>
      </c>
      <c r="TFH1" t="s">
        <v>14078</v>
      </c>
      <c r="TFI1" t="s">
        <v>14079</v>
      </c>
      <c r="TFJ1" t="s">
        <v>14080</v>
      </c>
      <c r="TFK1" t="s">
        <v>14081</v>
      </c>
      <c r="TFL1" t="s">
        <v>14082</v>
      </c>
      <c r="TFM1" t="s">
        <v>14083</v>
      </c>
      <c r="TFN1" t="s">
        <v>14084</v>
      </c>
      <c r="TFO1" t="s">
        <v>14085</v>
      </c>
      <c r="TFP1" t="s">
        <v>14086</v>
      </c>
      <c r="TFQ1" t="s">
        <v>14087</v>
      </c>
      <c r="TFR1" t="s">
        <v>14088</v>
      </c>
      <c r="TFS1" t="s">
        <v>14089</v>
      </c>
      <c r="TFT1" t="s">
        <v>14090</v>
      </c>
      <c r="TFU1" t="s">
        <v>14091</v>
      </c>
      <c r="TFV1" t="s">
        <v>14092</v>
      </c>
      <c r="TFW1" t="s">
        <v>14093</v>
      </c>
      <c r="TFX1" t="s">
        <v>14094</v>
      </c>
      <c r="TFY1" t="s">
        <v>14095</v>
      </c>
      <c r="TFZ1" t="s">
        <v>14096</v>
      </c>
      <c r="TGA1" t="s">
        <v>14097</v>
      </c>
      <c r="TGB1" t="s">
        <v>14098</v>
      </c>
      <c r="TGC1" t="s">
        <v>14099</v>
      </c>
      <c r="TGD1" t="s">
        <v>14100</v>
      </c>
      <c r="TGE1" t="s">
        <v>14101</v>
      </c>
      <c r="TGF1" t="s">
        <v>14102</v>
      </c>
      <c r="TGG1" t="s">
        <v>14103</v>
      </c>
      <c r="TGH1" t="s">
        <v>14104</v>
      </c>
      <c r="TGI1" t="s">
        <v>14105</v>
      </c>
      <c r="TGJ1" t="s">
        <v>14106</v>
      </c>
      <c r="TGK1" t="s">
        <v>14107</v>
      </c>
      <c r="TGL1" t="s">
        <v>14108</v>
      </c>
      <c r="TGM1" t="s">
        <v>14109</v>
      </c>
      <c r="TGN1" t="s">
        <v>14110</v>
      </c>
      <c r="TGO1" t="s">
        <v>14111</v>
      </c>
      <c r="TGP1" t="s">
        <v>14112</v>
      </c>
      <c r="TGQ1" t="s">
        <v>14113</v>
      </c>
      <c r="TGR1" t="s">
        <v>14114</v>
      </c>
      <c r="TGS1" t="s">
        <v>14115</v>
      </c>
      <c r="TGT1" t="s">
        <v>14116</v>
      </c>
      <c r="TGU1" t="s">
        <v>14117</v>
      </c>
      <c r="TGV1" t="s">
        <v>14118</v>
      </c>
      <c r="TGW1" t="s">
        <v>14119</v>
      </c>
      <c r="TGX1" t="s">
        <v>14120</v>
      </c>
      <c r="TGY1" t="s">
        <v>14121</v>
      </c>
      <c r="TGZ1" t="s">
        <v>14122</v>
      </c>
      <c r="THA1" t="s">
        <v>14123</v>
      </c>
      <c r="THB1" t="s">
        <v>14124</v>
      </c>
      <c r="THC1" t="s">
        <v>14125</v>
      </c>
      <c r="THD1" t="s">
        <v>14126</v>
      </c>
      <c r="THE1" t="s">
        <v>14127</v>
      </c>
      <c r="THF1" t="s">
        <v>14128</v>
      </c>
      <c r="THG1" t="s">
        <v>14129</v>
      </c>
      <c r="THH1" t="s">
        <v>14130</v>
      </c>
      <c r="THI1" t="s">
        <v>14131</v>
      </c>
      <c r="THJ1" t="s">
        <v>14132</v>
      </c>
      <c r="THK1" t="s">
        <v>14133</v>
      </c>
      <c r="THL1" t="s">
        <v>14134</v>
      </c>
      <c r="THM1" t="s">
        <v>14135</v>
      </c>
      <c r="THN1" t="s">
        <v>14136</v>
      </c>
      <c r="THO1" t="s">
        <v>14137</v>
      </c>
      <c r="THP1" t="s">
        <v>14138</v>
      </c>
      <c r="THQ1" t="s">
        <v>14139</v>
      </c>
      <c r="THR1" t="s">
        <v>14140</v>
      </c>
      <c r="THS1" t="s">
        <v>14141</v>
      </c>
      <c r="THT1" t="s">
        <v>14142</v>
      </c>
      <c r="THU1" t="s">
        <v>14143</v>
      </c>
      <c r="THV1" t="s">
        <v>14144</v>
      </c>
      <c r="THW1" t="s">
        <v>14145</v>
      </c>
      <c r="THX1" t="s">
        <v>14146</v>
      </c>
      <c r="THY1" t="s">
        <v>14147</v>
      </c>
      <c r="THZ1" t="s">
        <v>14148</v>
      </c>
      <c r="TIA1" t="s">
        <v>14149</v>
      </c>
      <c r="TIB1" t="s">
        <v>14150</v>
      </c>
      <c r="TIC1" t="s">
        <v>14151</v>
      </c>
      <c r="TID1" t="s">
        <v>14152</v>
      </c>
      <c r="TIE1" t="s">
        <v>14153</v>
      </c>
      <c r="TIF1" t="s">
        <v>14154</v>
      </c>
      <c r="TIG1" t="s">
        <v>14155</v>
      </c>
      <c r="TIH1" t="s">
        <v>14156</v>
      </c>
      <c r="TII1" t="s">
        <v>14157</v>
      </c>
      <c r="TIJ1" t="s">
        <v>14158</v>
      </c>
      <c r="TIK1" t="s">
        <v>14159</v>
      </c>
      <c r="TIL1" t="s">
        <v>14160</v>
      </c>
      <c r="TIM1" t="s">
        <v>14161</v>
      </c>
      <c r="TIN1" t="s">
        <v>14162</v>
      </c>
      <c r="TIO1" t="s">
        <v>14163</v>
      </c>
      <c r="TIP1" t="s">
        <v>14164</v>
      </c>
      <c r="TIQ1" t="s">
        <v>14165</v>
      </c>
      <c r="TIR1" t="s">
        <v>14166</v>
      </c>
      <c r="TIS1" t="s">
        <v>14167</v>
      </c>
      <c r="TIT1" t="s">
        <v>14168</v>
      </c>
      <c r="TIU1" t="s">
        <v>14169</v>
      </c>
      <c r="TIV1" t="s">
        <v>14170</v>
      </c>
      <c r="TIW1" t="s">
        <v>14171</v>
      </c>
      <c r="TIX1" t="s">
        <v>14172</v>
      </c>
      <c r="TIY1" t="s">
        <v>14173</v>
      </c>
      <c r="TIZ1" t="s">
        <v>14174</v>
      </c>
      <c r="TJA1" t="s">
        <v>14175</v>
      </c>
      <c r="TJB1" t="s">
        <v>14176</v>
      </c>
      <c r="TJC1" t="s">
        <v>14177</v>
      </c>
      <c r="TJD1" t="s">
        <v>14178</v>
      </c>
      <c r="TJE1" t="s">
        <v>14179</v>
      </c>
      <c r="TJF1" t="s">
        <v>14180</v>
      </c>
      <c r="TJG1" t="s">
        <v>14181</v>
      </c>
      <c r="TJH1" t="s">
        <v>14182</v>
      </c>
      <c r="TJI1" t="s">
        <v>14183</v>
      </c>
      <c r="TJJ1" t="s">
        <v>14184</v>
      </c>
      <c r="TJK1" t="s">
        <v>14185</v>
      </c>
      <c r="TJL1" t="s">
        <v>14186</v>
      </c>
      <c r="TJM1" t="s">
        <v>14187</v>
      </c>
      <c r="TJN1" t="s">
        <v>14188</v>
      </c>
      <c r="TJO1" t="s">
        <v>14189</v>
      </c>
      <c r="TJP1" t="s">
        <v>14190</v>
      </c>
      <c r="TJQ1" t="s">
        <v>14191</v>
      </c>
      <c r="TJR1" t="s">
        <v>14192</v>
      </c>
      <c r="TJS1" t="s">
        <v>14193</v>
      </c>
      <c r="TJT1" t="s">
        <v>14194</v>
      </c>
      <c r="TJU1" t="s">
        <v>14195</v>
      </c>
      <c r="TJV1" t="s">
        <v>14196</v>
      </c>
      <c r="TJW1" t="s">
        <v>14197</v>
      </c>
      <c r="TJX1" t="s">
        <v>14198</v>
      </c>
      <c r="TJY1" t="s">
        <v>14199</v>
      </c>
      <c r="TJZ1" t="s">
        <v>14200</v>
      </c>
      <c r="TKA1" t="s">
        <v>14201</v>
      </c>
      <c r="TKB1" t="s">
        <v>14202</v>
      </c>
      <c r="TKC1" t="s">
        <v>14203</v>
      </c>
      <c r="TKD1" t="s">
        <v>14204</v>
      </c>
      <c r="TKE1" t="s">
        <v>14205</v>
      </c>
      <c r="TKF1" t="s">
        <v>14206</v>
      </c>
      <c r="TKG1" t="s">
        <v>14207</v>
      </c>
      <c r="TKH1" t="s">
        <v>14208</v>
      </c>
      <c r="TKI1" t="s">
        <v>14209</v>
      </c>
      <c r="TKJ1" t="s">
        <v>14210</v>
      </c>
      <c r="TKK1" t="s">
        <v>14211</v>
      </c>
      <c r="TKL1" t="s">
        <v>14212</v>
      </c>
      <c r="TKM1" t="s">
        <v>14213</v>
      </c>
      <c r="TKN1" t="s">
        <v>14214</v>
      </c>
      <c r="TKO1" t="s">
        <v>14215</v>
      </c>
      <c r="TKP1" t="s">
        <v>14216</v>
      </c>
      <c r="TKQ1" t="s">
        <v>14217</v>
      </c>
      <c r="TKR1" t="s">
        <v>14218</v>
      </c>
      <c r="TKS1" t="s">
        <v>14219</v>
      </c>
      <c r="TKT1" t="s">
        <v>14220</v>
      </c>
      <c r="TKU1" t="s">
        <v>14221</v>
      </c>
      <c r="TKV1" t="s">
        <v>14222</v>
      </c>
      <c r="TKW1" t="s">
        <v>14223</v>
      </c>
      <c r="TKX1" t="s">
        <v>14224</v>
      </c>
      <c r="TKY1" t="s">
        <v>14225</v>
      </c>
      <c r="TKZ1" t="s">
        <v>14226</v>
      </c>
      <c r="TLA1" t="s">
        <v>14227</v>
      </c>
      <c r="TLB1" t="s">
        <v>14228</v>
      </c>
      <c r="TLC1" t="s">
        <v>14229</v>
      </c>
      <c r="TLD1" t="s">
        <v>14230</v>
      </c>
      <c r="TLE1" t="s">
        <v>14231</v>
      </c>
      <c r="TLF1" t="s">
        <v>14232</v>
      </c>
      <c r="TLG1" t="s">
        <v>14233</v>
      </c>
      <c r="TLH1" t="s">
        <v>14234</v>
      </c>
      <c r="TLI1" t="s">
        <v>14235</v>
      </c>
      <c r="TLJ1" t="s">
        <v>14236</v>
      </c>
      <c r="TLK1" t="s">
        <v>14237</v>
      </c>
      <c r="TLL1" t="s">
        <v>14238</v>
      </c>
      <c r="TLM1" t="s">
        <v>14239</v>
      </c>
      <c r="TLN1" t="s">
        <v>14240</v>
      </c>
      <c r="TLO1" t="s">
        <v>14241</v>
      </c>
      <c r="TLP1" t="s">
        <v>14242</v>
      </c>
      <c r="TLQ1" t="s">
        <v>14243</v>
      </c>
      <c r="TLR1" t="s">
        <v>14244</v>
      </c>
      <c r="TLS1" t="s">
        <v>14245</v>
      </c>
      <c r="TLT1" t="s">
        <v>14246</v>
      </c>
      <c r="TLU1" t="s">
        <v>14247</v>
      </c>
      <c r="TLV1" t="s">
        <v>14248</v>
      </c>
      <c r="TLW1" t="s">
        <v>14249</v>
      </c>
      <c r="TLX1" t="s">
        <v>14250</v>
      </c>
      <c r="TLY1" t="s">
        <v>14251</v>
      </c>
      <c r="TLZ1" t="s">
        <v>14252</v>
      </c>
      <c r="TMA1" t="s">
        <v>14253</v>
      </c>
      <c r="TMB1" t="s">
        <v>14254</v>
      </c>
      <c r="TMC1" t="s">
        <v>14255</v>
      </c>
      <c r="TMD1" t="s">
        <v>14256</v>
      </c>
      <c r="TME1" t="s">
        <v>14257</v>
      </c>
      <c r="TMF1" t="s">
        <v>14258</v>
      </c>
      <c r="TMG1" t="s">
        <v>14259</v>
      </c>
      <c r="TMH1" t="s">
        <v>14260</v>
      </c>
      <c r="TMI1" t="s">
        <v>14261</v>
      </c>
      <c r="TMJ1" t="s">
        <v>14262</v>
      </c>
      <c r="TMK1" t="s">
        <v>14263</v>
      </c>
      <c r="TML1" t="s">
        <v>14264</v>
      </c>
      <c r="TMM1" t="s">
        <v>14265</v>
      </c>
      <c r="TMN1" t="s">
        <v>14266</v>
      </c>
      <c r="TMO1" t="s">
        <v>14267</v>
      </c>
      <c r="TMP1" t="s">
        <v>14268</v>
      </c>
      <c r="TMQ1" t="s">
        <v>14269</v>
      </c>
      <c r="TMR1" t="s">
        <v>14270</v>
      </c>
      <c r="TMS1" t="s">
        <v>14271</v>
      </c>
      <c r="TMT1" t="s">
        <v>14272</v>
      </c>
      <c r="TMU1" t="s">
        <v>14273</v>
      </c>
      <c r="TMV1" t="s">
        <v>14274</v>
      </c>
      <c r="TMW1" t="s">
        <v>14275</v>
      </c>
      <c r="TMX1" t="s">
        <v>14276</v>
      </c>
      <c r="TMY1" t="s">
        <v>14277</v>
      </c>
      <c r="TMZ1" t="s">
        <v>14278</v>
      </c>
      <c r="TNA1" t="s">
        <v>14279</v>
      </c>
      <c r="TNB1" t="s">
        <v>14280</v>
      </c>
      <c r="TNC1" t="s">
        <v>14281</v>
      </c>
      <c r="TND1" t="s">
        <v>14282</v>
      </c>
      <c r="TNE1" t="s">
        <v>14283</v>
      </c>
      <c r="TNF1" t="s">
        <v>14284</v>
      </c>
      <c r="TNG1" t="s">
        <v>14285</v>
      </c>
      <c r="TNH1" t="s">
        <v>14286</v>
      </c>
      <c r="TNI1" t="s">
        <v>14287</v>
      </c>
      <c r="TNJ1" t="s">
        <v>14288</v>
      </c>
      <c r="TNK1" t="s">
        <v>14289</v>
      </c>
      <c r="TNL1" t="s">
        <v>14290</v>
      </c>
      <c r="TNM1" t="s">
        <v>14291</v>
      </c>
      <c r="TNN1" t="s">
        <v>14292</v>
      </c>
      <c r="TNO1" t="s">
        <v>14293</v>
      </c>
      <c r="TNP1" t="s">
        <v>14294</v>
      </c>
      <c r="TNQ1" t="s">
        <v>14295</v>
      </c>
      <c r="TNR1" t="s">
        <v>14296</v>
      </c>
      <c r="TNS1" t="s">
        <v>14297</v>
      </c>
      <c r="TNT1" t="s">
        <v>14298</v>
      </c>
      <c r="TNU1" t="s">
        <v>14299</v>
      </c>
      <c r="TNV1" t="s">
        <v>14300</v>
      </c>
      <c r="TNW1" t="s">
        <v>14301</v>
      </c>
      <c r="TNX1" t="s">
        <v>14302</v>
      </c>
      <c r="TNY1" t="s">
        <v>14303</v>
      </c>
      <c r="TNZ1" t="s">
        <v>14304</v>
      </c>
      <c r="TOA1" t="s">
        <v>14305</v>
      </c>
      <c r="TOB1" t="s">
        <v>14306</v>
      </c>
      <c r="TOC1" t="s">
        <v>14307</v>
      </c>
      <c r="TOD1" t="s">
        <v>14308</v>
      </c>
      <c r="TOE1" t="s">
        <v>14309</v>
      </c>
      <c r="TOF1" t="s">
        <v>14310</v>
      </c>
      <c r="TOG1" t="s">
        <v>14311</v>
      </c>
      <c r="TOH1" t="s">
        <v>14312</v>
      </c>
      <c r="TOI1" t="s">
        <v>14313</v>
      </c>
      <c r="TOJ1" t="s">
        <v>14314</v>
      </c>
      <c r="TOK1" t="s">
        <v>14315</v>
      </c>
      <c r="TOL1" t="s">
        <v>14316</v>
      </c>
      <c r="TOM1" t="s">
        <v>14317</v>
      </c>
      <c r="TON1" t="s">
        <v>14318</v>
      </c>
      <c r="TOO1" t="s">
        <v>14319</v>
      </c>
      <c r="TOP1" t="s">
        <v>14320</v>
      </c>
      <c r="TOQ1" t="s">
        <v>14321</v>
      </c>
      <c r="TOR1" t="s">
        <v>14322</v>
      </c>
      <c r="TOS1" t="s">
        <v>14323</v>
      </c>
      <c r="TOT1" t="s">
        <v>14324</v>
      </c>
      <c r="TOU1" t="s">
        <v>14325</v>
      </c>
      <c r="TOV1" t="s">
        <v>14326</v>
      </c>
      <c r="TOW1" t="s">
        <v>14327</v>
      </c>
      <c r="TOX1" t="s">
        <v>14328</v>
      </c>
      <c r="TOY1" t="s">
        <v>14329</v>
      </c>
      <c r="TOZ1" t="s">
        <v>14330</v>
      </c>
      <c r="TPA1" t="s">
        <v>14331</v>
      </c>
      <c r="TPB1" t="s">
        <v>14332</v>
      </c>
      <c r="TPC1" t="s">
        <v>14333</v>
      </c>
      <c r="TPD1" t="s">
        <v>14334</v>
      </c>
      <c r="TPE1" t="s">
        <v>14335</v>
      </c>
      <c r="TPF1" t="s">
        <v>14336</v>
      </c>
      <c r="TPG1" t="s">
        <v>14337</v>
      </c>
      <c r="TPH1" t="s">
        <v>14338</v>
      </c>
      <c r="TPI1" t="s">
        <v>14339</v>
      </c>
      <c r="TPJ1" t="s">
        <v>14340</v>
      </c>
      <c r="TPK1" t="s">
        <v>14341</v>
      </c>
      <c r="TPL1" t="s">
        <v>14342</v>
      </c>
      <c r="TPM1" t="s">
        <v>14343</v>
      </c>
      <c r="TPN1" t="s">
        <v>14344</v>
      </c>
      <c r="TPO1" t="s">
        <v>14345</v>
      </c>
      <c r="TPP1" t="s">
        <v>14346</v>
      </c>
      <c r="TPQ1" t="s">
        <v>14347</v>
      </c>
      <c r="TPR1" t="s">
        <v>14348</v>
      </c>
      <c r="TPS1" t="s">
        <v>14349</v>
      </c>
      <c r="TPT1" t="s">
        <v>14350</v>
      </c>
      <c r="TPU1" t="s">
        <v>14351</v>
      </c>
      <c r="TPV1" t="s">
        <v>14352</v>
      </c>
      <c r="TPW1" t="s">
        <v>14353</v>
      </c>
      <c r="TPX1" t="s">
        <v>14354</v>
      </c>
      <c r="TPY1" t="s">
        <v>14355</v>
      </c>
      <c r="TPZ1" t="s">
        <v>14356</v>
      </c>
      <c r="TQA1" t="s">
        <v>14357</v>
      </c>
      <c r="TQB1" t="s">
        <v>14358</v>
      </c>
      <c r="TQC1" t="s">
        <v>14359</v>
      </c>
      <c r="TQD1" t="s">
        <v>14360</v>
      </c>
      <c r="TQE1" t="s">
        <v>14361</v>
      </c>
      <c r="TQF1" t="s">
        <v>14362</v>
      </c>
      <c r="TQG1" t="s">
        <v>14363</v>
      </c>
      <c r="TQH1" t="s">
        <v>14364</v>
      </c>
      <c r="TQI1" t="s">
        <v>14365</v>
      </c>
      <c r="TQJ1" t="s">
        <v>14366</v>
      </c>
      <c r="TQK1" t="s">
        <v>14367</v>
      </c>
      <c r="TQL1" t="s">
        <v>14368</v>
      </c>
      <c r="TQM1" t="s">
        <v>14369</v>
      </c>
      <c r="TQN1" t="s">
        <v>14370</v>
      </c>
      <c r="TQO1" t="s">
        <v>14371</v>
      </c>
      <c r="TQP1" t="s">
        <v>14372</v>
      </c>
      <c r="TQQ1" t="s">
        <v>14373</v>
      </c>
      <c r="TQR1" t="s">
        <v>14374</v>
      </c>
      <c r="TQS1" t="s">
        <v>14375</v>
      </c>
      <c r="TQT1" t="s">
        <v>14376</v>
      </c>
      <c r="TQU1" t="s">
        <v>14377</v>
      </c>
      <c r="TQV1" t="s">
        <v>14378</v>
      </c>
      <c r="TQW1" t="s">
        <v>14379</v>
      </c>
      <c r="TQX1" t="s">
        <v>14380</v>
      </c>
      <c r="TQY1" t="s">
        <v>14381</v>
      </c>
      <c r="TQZ1" t="s">
        <v>14382</v>
      </c>
      <c r="TRA1" t="s">
        <v>14383</v>
      </c>
      <c r="TRB1" t="s">
        <v>14384</v>
      </c>
      <c r="TRC1" t="s">
        <v>14385</v>
      </c>
      <c r="TRD1" t="s">
        <v>14386</v>
      </c>
      <c r="TRE1" t="s">
        <v>14387</v>
      </c>
      <c r="TRF1" t="s">
        <v>14388</v>
      </c>
      <c r="TRG1" t="s">
        <v>14389</v>
      </c>
      <c r="TRH1" t="s">
        <v>14390</v>
      </c>
      <c r="TRI1" t="s">
        <v>14391</v>
      </c>
      <c r="TRJ1" t="s">
        <v>14392</v>
      </c>
      <c r="TRK1" t="s">
        <v>14393</v>
      </c>
      <c r="TRL1" t="s">
        <v>14394</v>
      </c>
      <c r="TRM1" t="s">
        <v>14395</v>
      </c>
      <c r="TRN1" t="s">
        <v>14396</v>
      </c>
      <c r="TRO1" t="s">
        <v>14397</v>
      </c>
      <c r="TRP1" t="s">
        <v>14398</v>
      </c>
      <c r="TRQ1" t="s">
        <v>14399</v>
      </c>
      <c r="TRR1" t="s">
        <v>14400</v>
      </c>
      <c r="TRS1" t="s">
        <v>14401</v>
      </c>
      <c r="TRT1" t="s">
        <v>14402</v>
      </c>
      <c r="TRU1" t="s">
        <v>14403</v>
      </c>
      <c r="TRV1" t="s">
        <v>14404</v>
      </c>
      <c r="TRW1" t="s">
        <v>14405</v>
      </c>
      <c r="TRX1" t="s">
        <v>14406</v>
      </c>
      <c r="TRY1" t="s">
        <v>14407</v>
      </c>
      <c r="TRZ1" t="s">
        <v>14408</v>
      </c>
      <c r="TSA1" t="s">
        <v>14409</v>
      </c>
      <c r="TSB1" t="s">
        <v>14410</v>
      </c>
      <c r="TSC1" t="s">
        <v>14411</v>
      </c>
      <c r="TSD1" t="s">
        <v>14412</v>
      </c>
      <c r="TSE1" t="s">
        <v>14413</v>
      </c>
      <c r="TSF1" t="s">
        <v>14414</v>
      </c>
      <c r="TSG1" t="s">
        <v>14415</v>
      </c>
      <c r="TSH1" t="s">
        <v>14416</v>
      </c>
      <c r="TSI1" t="s">
        <v>14417</v>
      </c>
      <c r="TSJ1" t="s">
        <v>14418</v>
      </c>
      <c r="TSK1" t="s">
        <v>14419</v>
      </c>
      <c r="TSL1" t="s">
        <v>14420</v>
      </c>
      <c r="TSM1" t="s">
        <v>14421</v>
      </c>
      <c r="TSN1" t="s">
        <v>14422</v>
      </c>
      <c r="TSO1" t="s">
        <v>14423</v>
      </c>
      <c r="TSP1" t="s">
        <v>14424</v>
      </c>
      <c r="TSQ1" t="s">
        <v>14425</v>
      </c>
      <c r="TSR1" t="s">
        <v>14426</v>
      </c>
      <c r="TSS1" t="s">
        <v>14427</v>
      </c>
      <c r="TST1" t="s">
        <v>14428</v>
      </c>
      <c r="TSU1" t="s">
        <v>14429</v>
      </c>
      <c r="TSV1" t="s">
        <v>14430</v>
      </c>
      <c r="TSW1" t="s">
        <v>14431</v>
      </c>
      <c r="TSX1" t="s">
        <v>14432</v>
      </c>
      <c r="TSY1" t="s">
        <v>14433</v>
      </c>
      <c r="TSZ1" t="s">
        <v>14434</v>
      </c>
      <c r="TTA1" t="s">
        <v>14435</v>
      </c>
      <c r="TTB1" t="s">
        <v>14436</v>
      </c>
      <c r="TTC1" t="s">
        <v>14437</v>
      </c>
      <c r="TTD1" t="s">
        <v>14438</v>
      </c>
      <c r="TTE1" t="s">
        <v>14439</v>
      </c>
      <c r="TTF1" t="s">
        <v>14440</v>
      </c>
      <c r="TTG1" t="s">
        <v>14441</v>
      </c>
      <c r="TTH1" t="s">
        <v>14442</v>
      </c>
      <c r="TTI1" t="s">
        <v>14443</v>
      </c>
      <c r="TTJ1" t="s">
        <v>14444</v>
      </c>
      <c r="TTK1" t="s">
        <v>14445</v>
      </c>
      <c r="TTL1" t="s">
        <v>14446</v>
      </c>
      <c r="TTM1" t="s">
        <v>14447</v>
      </c>
      <c r="TTN1" t="s">
        <v>14448</v>
      </c>
      <c r="TTO1" t="s">
        <v>14449</v>
      </c>
      <c r="TTP1" t="s">
        <v>14450</v>
      </c>
      <c r="TTQ1" t="s">
        <v>14451</v>
      </c>
      <c r="TTR1" t="s">
        <v>14452</v>
      </c>
      <c r="TTS1" t="s">
        <v>14453</v>
      </c>
      <c r="TTT1" t="s">
        <v>14454</v>
      </c>
      <c r="TTU1" t="s">
        <v>14455</v>
      </c>
      <c r="TTV1" t="s">
        <v>14456</v>
      </c>
      <c r="TTW1" t="s">
        <v>14457</v>
      </c>
      <c r="TTX1" t="s">
        <v>14458</v>
      </c>
      <c r="TTY1" t="s">
        <v>14459</v>
      </c>
      <c r="TTZ1" t="s">
        <v>14460</v>
      </c>
      <c r="TUA1" t="s">
        <v>14461</v>
      </c>
      <c r="TUB1" t="s">
        <v>14462</v>
      </c>
      <c r="TUC1" t="s">
        <v>14463</v>
      </c>
      <c r="TUD1" t="s">
        <v>14464</v>
      </c>
      <c r="TUE1" t="s">
        <v>14465</v>
      </c>
      <c r="TUF1" t="s">
        <v>14466</v>
      </c>
      <c r="TUG1" t="s">
        <v>14467</v>
      </c>
      <c r="TUH1" t="s">
        <v>14468</v>
      </c>
      <c r="TUI1" t="s">
        <v>14469</v>
      </c>
      <c r="TUJ1" t="s">
        <v>14470</v>
      </c>
      <c r="TUK1" t="s">
        <v>14471</v>
      </c>
      <c r="TUL1" t="s">
        <v>14472</v>
      </c>
      <c r="TUM1" t="s">
        <v>14473</v>
      </c>
      <c r="TUN1" t="s">
        <v>14474</v>
      </c>
      <c r="TUO1" t="s">
        <v>14475</v>
      </c>
      <c r="TUP1" t="s">
        <v>14476</v>
      </c>
      <c r="TUQ1" t="s">
        <v>14477</v>
      </c>
      <c r="TUR1" t="s">
        <v>14478</v>
      </c>
      <c r="TUS1" t="s">
        <v>14479</v>
      </c>
      <c r="TUT1" t="s">
        <v>14480</v>
      </c>
      <c r="TUU1" t="s">
        <v>14481</v>
      </c>
      <c r="TUV1" t="s">
        <v>14482</v>
      </c>
      <c r="TUW1" t="s">
        <v>14483</v>
      </c>
      <c r="TUX1" t="s">
        <v>14484</v>
      </c>
      <c r="TUY1" t="s">
        <v>14485</v>
      </c>
      <c r="TUZ1" t="s">
        <v>14486</v>
      </c>
      <c r="TVA1" t="s">
        <v>14487</v>
      </c>
      <c r="TVB1" t="s">
        <v>14488</v>
      </c>
      <c r="TVC1" t="s">
        <v>14489</v>
      </c>
      <c r="TVD1" t="s">
        <v>14490</v>
      </c>
      <c r="TVE1" t="s">
        <v>14491</v>
      </c>
      <c r="TVF1" t="s">
        <v>14492</v>
      </c>
      <c r="TVG1" t="s">
        <v>14493</v>
      </c>
      <c r="TVH1" t="s">
        <v>14494</v>
      </c>
      <c r="TVI1" t="s">
        <v>14495</v>
      </c>
      <c r="TVJ1" t="s">
        <v>14496</v>
      </c>
      <c r="TVK1" t="s">
        <v>14497</v>
      </c>
      <c r="TVL1" t="s">
        <v>14498</v>
      </c>
      <c r="TVM1" t="s">
        <v>14499</v>
      </c>
      <c r="TVN1" t="s">
        <v>14500</v>
      </c>
      <c r="TVO1" t="s">
        <v>14501</v>
      </c>
      <c r="TVP1" t="s">
        <v>14502</v>
      </c>
      <c r="TVQ1" t="s">
        <v>14503</v>
      </c>
      <c r="TVR1" t="s">
        <v>14504</v>
      </c>
      <c r="TVS1" t="s">
        <v>14505</v>
      </c>
      <c r="TVT1" t="s">
        <v>14506</v>
      </c>
      <c r="TVU1" t="s">
        <v>14507</v>
      </c>
      <c r="TVV1" t="s">
        <v>14508</v>
      </c>
      <c r="TVW1" t="s">
        <v>14509</v>
      </c>
      <c r="TVX1" t="s">
        <v>14510</v>
      </c>
      <c r="TVY1" t="s">
        <v>14511</v>
      </c>
      <c r="TVZ1" t="s">
        <v>14512</v>
      </c>
      <c r="TWA1" t="s">
        <v>14513</v>
      </c>
      <c r="TWB1" t="s">
        <v>14514</v>
      </c>
      <c r="TWC1" t="s">
        <v>14515</v>
      </c>
      <c r="TWD1" t="s">
        <v>14516</v>
      </c>
      <c r="TWE1" t="s">
        <v>14517</v>
      </c>
      <c r="TWF1" t="s">
        <v>14518</v>
      </c>
      <c r="TWG1" t="s">
        <v>14519</v>
      </c>
      <c r="TWH1" t="s">
        <v>14520</v>
      </c>
      <c r="TWI1" t="s">
        <v>14521</v>
      </c>
      <c r="TWJ1" t="s">
        <v>14522</v>
      </c>
      <c r="TWK1" t="s">
        <v>14523</v>
      </c>
      <c r="TWL1" t="s">
        <v>14524</v>
      </c>
      <c r="TWM1" t="s">
        <v>14525</v>
      </c>
      <c r="TWN1" t="s">
        <v>14526</v>
      </c>
      <c r="TWO1" t="s">
        <v>14527</v>
      </c>
      <c r="TWP1" t="s">
        <v>14528</v>
      </c>
      <c r="TWQ1" t="s">
        <v>14529</v>
      </c>
      <c r="TWR1" t="s">
        <v>14530</v>
      </c>
      <c r="TWS1" t="s">
        <v>14531</v>
      </c>
      <c r="TWT1" t="s">
        <v>14532</v>
      </c>
      <c r="TWU1" t="s">
        <v>14533</v>
      </c>
      <c r="TWV1" t="s">
        <v>14534</v>
      </c>
      <c r="TWW1" t="s">
        <v>14535</v>
      </c>
      <c r="TWX1" t="s">
        <v>14536</v>
      </c>
      <c r="TWY1" t="s">
        <v>14537</v>
      </c>
      <c r="TWZ1" t="s">
        <v>14538</v>
      </c>
      <c r="TXA1" t="s">
        <v>14539</v>
      </c>
      <c r="TXB1" t="s">
        <v>14540</v>
      </c>
      <c r="TXC1" t="s">
        <v>14541</v>
      </c>
      <c r="TXD1" t="s">
        <v>14542</v>
      </c>
      <c r="TXE1" t="s">
        <v>14543</v>
      </c>
      <c r="TXF1" t="s">
        <v>14544</v>
      </c>
      <c r="TXG1" t="s">
        <v>14545</v>
      </c>
      <c r="TXH1" t="s">
        <v>14546</v>
      </c>
      <c r="TXI1" t="s">
        <v>14547</v>
      </c>
      <c r="TXJ1" t="s">
        <v>14548</v>
      </c>
      <c r="TXK1" t="s">
        <v>14549</v>
      </c>
      <c r="TXL1" t="s">
        <v>14550</v>
      </c>
      <c r="TXM1" t="s">
        <v>14551</v>
      </c>
      <c r="TXN1" t="s">
        <v>14552</v>
      </c>
      <c r="TXO1" t="s">
        <v>14553</v>
      </c>
      <c r="TXP1" t="s">
        <v>14554</v>
      </c>
      <c r="TXQ1" t="s">
        <v>14555</v>
      </c>
      <c r="TXR1" t="s">
        <v>14556</v>
      </c>
      <c r="TXS1" t="s">
        <v>14557</v>
      </c>
      <c r="TXT1" t="s">
        <v>14558</v>
      </c>
      <c r="TXU1" t="s">
        <v>14559</v>
      </c>
      <c r="TXV1" t="s">
        <v>14560</v>
      </c>
      <c r="TXW1" t="s">
        <v>14561</v>
      </c>
      <c r="TXX1" t="s">
        <v>14562</v>
      </c>
      <c r="TXY1" t="s">
        <v>14563</v>
      </c>
      <c r="TXZ1" t="s">
        <v>14564</v>
      </c>
      <c r="TYA1" t="s">
        <v>14565</v>
      </c>
      <c r="TYB1" t="s">
        <v>14566</v>
      </c>
      <c r="TYC1" t="s">
        <v>14567</v>
      </c>
      <c r="TYD1" t="s">
        <v>14568</v>
      </c>
      <c r="TYE1" t="s">
        <v>14569</v>
      </c>
      <c r="TYF1" t="s">
        <v>14570</v>
      </c>
      <c r="TYG1" t="s">
        <v>14571</v>
      </c>
      <c r="TYH1" t="s">
        <v>14572</v>
      </c>
      <c r="TYI1" t="s">
        <v>14573</v>
      </c>
      <c r="TYJ1" t="s">
        <v>14574</v>
      </c>
      <c r="TYK1" t="s">
        <v>14575</v>
      </c>
      <c r="TYL1" t="s">
        <v>14576</v>
      </c>
      <c r="TYM1" t="s">
        <v>14577</v>
      </c>
      <c r="TYN1" t="s">
        <v>14578</v>
      </c>
      <c r="TYO1" t="s">
        <v>14579</v>
      </c>
      <c r="TYP1" t="s">
        <v>14580</v>
      </c>
      <c r="TYQ1" t="s">
        <v>14581</v>
      </c>
      <c r="TYR1" t="s">
        <v>14582</v>
      </c>
      <c r="TYS1" t="s">
        <v>14583</v>
      </c>
      <c r="TYT1" t="s">
        <v>14584</v>
      </c>
      <c r="TYU1" t="s">
        <v>14585</v>
      </c>
      <c r="TYV1" t="s">
        <v>14586</v>
      </c>
      <c r="TYW1" t="s">
        <v>14587</v>
      </c>
      <c r="TYX1" t="s">
        <v>14588</v>
      </c>
      <c r="TYY1" t="s">
        <v>14589</v>
      </c>
      <c r="TYZ1" t="s">
        <v>14590</v>
      </c>
      <c r="TZA1" t="s">
        <v>14591</v>
      </c>
      <c r="TZB1" t="s">
        <v>14592</v>
      </c>
      <c r="TZC1" t="s">
        <v>14593</v>
      </c>
      <c r="TZD1" t="s">
        <v>14594</v>
      </c>
      <c r="TZE1" t="s">
        <v>14595</v>
      </c>
      <c r="TZF1" t="s">
        <v>14596</v>
      </c>
      <c r="TZG1" t="s">
        <v>14597</v>
      </c>
      <c r="TZH1" t="s">
        <v>14598</v>
      </c>
      <c r="TZI1" t="s">
        <v>14599</v>
      </c>
      <c r="TZJ1" t="s">
        <v>14600</v>
      </c>
      <c r="TZK1" t="s">
        <v>14601</v>
      </c>
      <c r="TZL1" t="s">
        <v>14602</v>
      </c>
      <c r="TZM1" t="s">
        <v>14603</v>
      </c>
      <c r="TZN1" t="s">
        <v>14604</v>
      </c>
      <c r="TZO1" t="s">
        <v>14605</v>
      </c>
      <c r="TZP1" t="s">
        <v>14606</v>
      </c>
      <c r="TZQ1" t="s">
        <v>14607</v>
      </c>
      <c r="TZR1" t="s">
        <v>14608</v>
      </c>
      <c r="TZS1" t="s">
        <v>14609</v>
      </c>
      <c r="TZT1" t="s">
        <v>14610</v>
      </c>
      <c r="TZU1" t="s">
        <v>14611</v>
      </c>
      <c r="TZV1" t="s">
        <v>14612</v>
      </c>
      <c r="TZW1" t="s">
        <v>14613</v>
      </c>
      <c r="TZX1" t="s">
        <v>14614</v>
      </c>
      <c r="TZY1" t="s">
        <v>14615</v>
      </c>
      <c r="TZZ1" t="s">
        <v>14616</v>
      </c>
      <c r="UAA1" t="s">
        <v>14617</v>
      </c>
      <c r="UAB1" t="s">
        <v>14618</v>
      </c>
      <c r="UAC1" t="s">
        <v>14619</v>
      </c>
      <c r="UAD1" t="s">
        <v>14620</v>
      </c>
      <c r="UAE1" t="s">
        <v>14621</v>
      </c>
      <c r="UAF1" t="s">
        <v>14622</v>
      </c>
      <c r="UAG1" t="s">
        <v>14623</v>
      </c>
      <c r="UAH1" t="s">
        <v>14624</v>
      </c>
      <c r="UAI1" t="s">
        <v>14625</v>
      </c>
      <c r="UAJ1" t="s">
        <v>14626</v>
      </c>
      <c r="UAK1" t="s">
        <v>14627</v>
      </c>
      <c r="UAL1" t="s">
        <v>14628</v>
      </c>
      <c r="UAM1" t="s">
        <v>14629</v>
      </c>
      <c r="UAN1" t="s">
        <v>14630</v>
      </c>
      <c r="UAO1" t="s">
        <v>14631</v>
      </c>
      <c r="UAP1" t="s">
        <v>14632</v>
      </c>
      <c r="UAQ1" t="s">
        <v>14633</v>
      </c>
      <c r="UAR1" t="s">
        <v>14634</v>
      </c>
      <c r="UAS1" t="s">
        <v>14635</v>
      </c>
      <c r="UAT1" t="s">
        <v>14636</v>
      </c>
      <c r="UAU1" t="s">
        <v>14637</v>
      </c>
      <c r="UAV1" t="s">
        <v>14638</v>
      </c>
      <c r="UAW1" t="s">
        <v>14639</v>
      </c>
      <c r="UAX1" t="s">
        <v>14640</v>
      </c>
      <c r="UAY1" t="s">
        <v>14641</v>
      </c>
      <c r="UAZ1" t="s">
        <v>14642</v>
      </c>
      <c r="UBA1" t="s">
        <v>14643</v>
      </c>
      <c r="UBB1" t="s">
        <v>14644</v>
      </c>
      <c r="UBC1" t="s">
        <v>14645</v>
      </c>
      <c r="UBD1" t="s">
        <v>14646</v>
      </c>
      <c r="UBE1" t="s">
        <v>14647</v>
      </c>
      <c r="UBF1" t="s">
        <v>14648</v>
      </c>
      <c r="UBG1" t="s">
        <v>14649</v>
      </c>
      <c r="UBH1" t="s">
        <v>14650</v>
      </c>
      <c r="UBI1" t="s">
        <v>14651</v>
      </c>
      <c r="UBJ1" t="s">
        <v>14652</v>
      </c>
      <c r="UBK1" t="s">
        <v>14653</v>
      </c>
      <c r="UBL1" t="s">
        <v>14654</v>
      </c>
      <c r="UBM1" t="s">
        <v>14655</v>
      </c>
      <c r="UBN1" t="s">
        <v>14656</v>
      </c>
      <c r="UBO1" t="s">
        <v>14657</v>
      </c>
      <c r="UBP1" t="s">
        <v>14658</v>
      </c>
      <c r="UBQ1" t="s">
        <v>14659</v>
      </c>
      <c r="UBR1" t="s">
        <v>14660</v>
      </c>
      <c r="UBS1" t="s">
        <v>14661</v>
      </c>
      <c r="UBT1" t="s">
        <v>14662</v>
      </c>
      <c r="UBU1" t="s">
        <v>14663</v>
      </c>
      <c r="UBV1" t="s">
        <v>14664</v>
      </c>
      <c r="UBW1" t="s">
        <v>14665</v>
      </c>
      <c r="UBX1" t="s">
        <v>14666</v>
      </c>
      <c r="UBY1" t="s">
        <v>14667</v>
      </c>
      <c r="UBZ1" t="s">
        <v>14668</v>
      </c>
      <c r="UCA1" t="s">
        <v>14669</v>
      </c>
      <c r="UCB1" t="s">
        <v>14670</v>
      </c>
      <c r="UCC1" t="s">
        <v>14671</v>
      </c>
      <c r="UCD1" t="s">
        <v>14672</v>
      </c>
      <c r="UCE1" t="s">
        <v>14673</v>
      </c>
      <c r="UCF1" t="s">
        <v>14674</v>
      </c>
      <c r="UCG1" t="s">
        <v>14675</v>
      </c>
      <c r="UCH1" t="s">
        <v>14676</v>
      </c>
      <c r="UCI1" t="s">
        <v>14677</v>
      </c>
      <c r="UCJ1" t="s">
        <v>14678</v>
      </c>
      <c r="UCK1" t="s">
        <v>14679</v>
      </c>
      <c r="UCL1" t="s">
        <v>14680</v>
      </c>
      <c r="UCM1" t="s">
        <v>14681</v>
      </c>
      <c r="UCN1" t="s">
        <v>14682</v>
      </c>
      <c r="UCO1" t="s">
        <v>14683</v>
      </c>
      <c r="UCP1" t="s">
        <v>14684</v>
      </c>
      <c r="UCQ1" t="s">
        <v>14685</v>
      </c>
      <c r="UCR1" t="s">
        <v>14686</v>
      </c>
      <c r="UCS1" t="s">
        <v>14687</v>
      </c>
      <c r="UCT1" t="s">
        <v>14688</v>
      </c>
      <c r="UCU1" t="s">
        <v>14689</v>
      </c>
      <c r="UCV1" t="s">
        <v>14690</v>
      </c>
      <c r="UCW1" t="s">
        <v>14691</v>
      </c>
      <c r="UCX1" t="s">
        <v>14692</v>
      </c>
      <c r="UCY1" t="s">
        <v>14693</v>
      </c>
      <c r="UCZ1" t="s">
        <v>14694</v>
      </c>
      <c r="UDA1" t="s">
        <v>14695</v>
      </c>
      <c r="UDB1" t="s">
        <v>14696</v>
      </c>
      <c r="UDC1" t="s">
        <v>14697</v>
      </c>
      <c r="UDD1" t="s">
        <v>14698</v>
      </c>
      <c r="UDE1" t="s">
        <v>14699</v>
      </c>
      <c r="UDF1" t="s">
        <v>14700</v>
      </c>
      <c r="UDG1" t="s">
        <v>14701</v>
      </c>
      <c r="UDH1" t="s">
        <v>14702</v>
      </c>
      <c r="UDI1" t="s">
        <v>14703</v>
      </c>
      <c r="UDJ1" t="s">
        <v>14704</v>
      </c>
      <c r="UDK1" t="s">
        <v>14705</v>
      </c>
      <c r="UDL1" t="s">
        <v>14706</v>
      </c>
      <c r="UDM1" t="s">
        <v>14707</v>
      </c>
      <c r="UDN1" t="s">
        <v>14708</v>
      </c>
      <c r="UDO1" t="s">
        <v>14709</v>
      </c>
      <c r="UDP1" t="s">
        <v>14710</v>
      </c>
      <c r="UDQ1" t="s">
        <v>14711</v>
      </c>
      <c r="UDR1" t="s">
        <v>14712</v>
      </c>
      <c r="UDS1" t="s">
        <v>14713</v>
      </c>
      <c r="UDT1" t="s">
        <v>14714</v>
      </c>
      <c r="UDU1" t="s">
        <v>14715</v>
      </c>
      <c r="UDV1" t="s">
        <v>14716</v>
      </c>
      <c r="UDW1" t="s">
        <v>14717</v>
      </c>
      <c r="UDX1" t="s">
        <v>14718</v>
      </c>
      <c r="UDY1" t="s">
        <v>14719</v>
      </c>
      <c r="UDZ1" t="s">
        <v>14720</v>
      </c>
      <c r="UEA1" t="s">
        <v>14721</v>
      </c>
      <c r="UEB1" t="s">
        <v>14722</v>
      </c>
      <c r="UEC1" t="s">
        <v>14723</v>
      </c>
      <c r="UED1" t="s">
        <v>14724</v>
      </c>
      <c r="UEE1" t="s">
        <v>14725</v>
      </c>
      <c r="UEF1" t="s">
        <v>14726</v>
      </c>
      <c r="UEG1" t="s">
        <v>14727</v>
      </c>
      <c r="UEH1" t="s">
        <v>14728</v>
      </c>
      <c r="UEI1" t="s">
        <v>14729</v>
      </c>
      <c r="UEJ1" t="s">
        <v>14730</v>
      </c>
      <c r="UEK1" t="s">
        <v>14731</v>
      </c>
      <c r="UEL1" t="s">
        <v>14732</v>
      </c>
      <c r="UEM1" t="s">
        <v>14733</v>
      </c>
      <c r="UEN1" t="s">
        <v>14734</v>
      </c>
      <c r="UEO1" t="s">
        <v>14735</v>
      </c>
      <c r="UEP1" t="s">
        <v>14736</v>
      </c>
      <c r="UEQ1" t="s">
        <v>14737</v>
      </c>
      <c r="UER1" t="s">
        <v>14738</v>
      </c>
      <c r="UES1" t="s">
        <v>14739</v>
      </c>
      <c r="UET1" t="s">
        <v>14740</v>
      </c>
      <c r="UEU1" t="s">
        <v>14741</v>
      </c>
      <c r="UEV1" t="s">
        <v>14742</v>
      </c>
      <c r="UEW1" t="s">
        <v>14743</v>
      </c>
      <c r="UEX1" t="s">
        <v>14744</v>
      </c>
      <c r="UEY1" t="s">
        <v>14745</v>
      </c>
      <c r="UEZ1" t="s">
        <v>14746</v>
      </c>
      <c r="UFA1" t="s">
        <v>14747</v>
      </c>
      <c r="UFB1" t="s">
        <v>14748</v>
      </c>
      <c r="UFC1" t="s">
        <v>14749</v>
      </c>
      <c r="UFD1" t="s">
        <v>14750</v>
      </c>
      <c r="UFE1" t="s">
        <v>14751</v>
      </c>
      <c r="UFF1" t="s">
        <v>14752</v>
      </c>
      <c r="UFG1" t="s">
        <v>14753</v>
      </c>
      <c r="UFH1" t="s">
        <v>14754</v>
      </c>
      <c r="UFI1" t="s">
        <v>14755</v>
      </c>
      <c r="UFJ1" t="s">
        <v>14756</v>
      </c>
      <c r="UFK1" t="s">
        <v>14757</v>
      </c>
      <c r="UFL1" t="s">
        <v>14758</v>
      </c>
      <c r="UFM1" t="s">
        <v>14759</v>
      </c>
      <c r="UFN1" t="s">
        <v>14760</v>
      </c>
      <c r="UFO1" t="s">
        <v>14761</v>
      </c>
      <c r="UFP1" t="s">
        <v>14762</v>
      </c>
      <c r="UFQ1" t="s">
        <v>14763</v>
      </c>
      <c r="UFR1" t="s">
        <v>14764</v>
      </c>
      <c r="UFS1" t="s">
        <v>14765</v>
      </c>
      <c r="UFT1" t="s">
        <v>14766</v>
      </c>
      <c r="UFU1" t="s">
        <v>14767</v>
      </c>
      <c r="UFV1" t="s">
        <v>14768</v>
      </c>
      <c r="UFW1" t="s">
        <v>14769</v>
      </c>
      <c r="UFX1" t="s">
        <v>14770</v>
      </c>
      <c r="UFY1" t="s">
        <v>14771</v>
      </c>
      <c r="UFZ1" t="s">
        <v>14772</v>
      </c>
      <c r="UGA1" t="s">
        <v>14773</v>
      </c>
      <c r="UGB1" t="s">
        <v>14774</v>
      </c>
      <c r="UGC1" t="s">
        <v>14775</v>
      </c>
      <c r="UGD1" t="s">
        <v>14776</v>
      </c>
      <c r="UGE1" t="s">
        <v>14777</v>
      </c>
      <c r="UGF1" t="s">
        <v>14778</v>
      </c>
      <c r="UGG1" t="s">
        <v>14779</v>
      </c>
      <c r="UGH1" t="s">
        <v>14780</v>
      </c>
      <c r="UGI1" t="s">
        <v>14781</v>
      </c>
      <c r="UGJ1" t="s">
        <v>14782</v>
      </c>
      <c r="UGK1" t="s">
        <v>14783</v>
      </c>
      <c r="UGL1" t="s">
        <v>14784</v>
      </c>
      <c r="UGM1" t="s">
        <v>14785</v>
      </c>
      <c r="UGN1" t="s">
        <v>14786</v>
      </c>
      <c r="UGO1" t="s">
        <v>14787</v>
      </c>
      <c r="UGP1" t="s">
        <v>14788</v>
      </c>
      <c r="UGQ1" t="s">
        <v>14789</v>
      </c>
      <c r="UGR1" t="s">
        <v>14790</v>
      </c>
      <c r="UGS1" t="s">
        <v>14791</v>
      </c>
      <c r="UGT1" t="s">
        <v>14792</v>
      </c>
      <c r="UGU1" t="s">
        <v>14793</v>
      </c>
      <c r="UGV1" t="s">
        <v>14794</v>
      </c>
      <c r="UGW1" t="s">
        <v>14795</v>
      </c>
      <c r="UGX1" t="s">
        <v>14796</v>
      </c>
      <c r="UGY1" t="s">
        <v>14797</v>
      </c>
      <c r="UGZ1" t="s">
        <v>14798</v>
      </c>
      <c r="UHA1" t="s">
        <v>14799</v>
      </c>
      <c r="UHB1" t="s">
        <v>14800</v>
      </c>
      <c r="UHC1" t="s">
        <v>14801</v>
      </c>
      <c r="UHD1" t="s">
        <v>14802</v>
      </c>
      <c r="UHE1" t="s">
        <v>14803</v>
      </c>
      <c r="UHF1" t="s">
        <v>14804</v>
      </c>
      <c r="UHG1" t="s">
        <v>14805</v>
      </c>
      <c r="UHH1" t="s">
        <v>14806</v>
      </c>
      <c r="UHI1" t="s">
        <v>14807</v>
      </c>
      <c r="UHJ1" t="s">
        <v>14808</v>
      </c>
      <c r="UHK1" t="s">
        <v>14809</v>
      </c>
      <c r="UHL1" t="s">
        <v>14810</v>
      </c>
      <c r="UHM1" t="s">
        <v>14811</v>
      </c>
      <c r="UHN1" t="s">
        <v>14812</v>
      </c>
      <c r="UHO1" t="s">
        <v>14813</v>
      </c>
      <c r="UHP1" t="s">
        <v>14814</v>
      </c>
      <c r="UHQ1" t="s">
        <v>14815</v>
      </c>
      <c r="UHR1" t="s">
        <v>14816</v>
      </c>
      <c r="UHS1" t="s">
        <v>14817</v>
      </c>
      <c r="UHT1" t="s">
        <v>14818</v>
      </c>
      <c r="UHU1" t="s">
        <v>14819</v>
      </c>
      <c r="UHV1" t="s">
        <v>14820</v>
      </c>
      <c r="UHW1" t="s">
        <v>14821</v>
      </c>
      <c r="UHX1" t="s">
        <v>14822</v>
      </c>
      <c r="UHY1" t="s">
        <v>14823</v>
      </c>
      <c r="UHZ1" t="s">
        <v>14824</v>
      </c>
      <c r="UIA1" t="s">
        <v>14825</v>
      </c>
      <c r="UIB1" t="s">
        <v>14826</v>
      </c>
      <c r="UIC1" t="s">
        <v>14827</v>
      </c>
      <c r="UID1" t="s">
        <v>14828</v>
      </c>
      <c r="UIE1" t="s">
        <v>14829</v>
      </c>
      <c r="UIF1" t="s">
        <v>14830</v>
      </c>
      <c r="UIG1" t="s">
        <v>14831</v>
      </c>
      <c r="UIH1" t="s">
        <v>14832</v>
      </c>
      <c r="UII1" t="s">
        <v>14833</v>
      </c>
      <c r="UIJ1" t="s">
        <v>14834</v>
      </c>
      <c r="UIK1" t="s">
        <v>14835</v>
      </c>
      <c r="UIL1" t="s">
        <v>14836</v>
      </c>
      <c r="UIM1" t="s">
        <v>14837</v>
      </c>
      <c r="UIN1" t="s">
        <v>14838</v>
      </c>
      <c r="UIO1" t="s">
        <v>14839</v>
      </c>
      <c r="UIP1" t="s">
        <v>14840</v>
      </c>
      <c r="UIQ1" t="s">
        <v>14841</v>
      </c>
      <c r="UIR1" t="s">
        <v>14842</v>
      </c>
      <c r="UIS1" t="s">
        <v>14843</v>
      </c>
      <c r="UIT1" t="s">
        <v>14844</v>
      </c>
      <c r="UIU1" t="s">
        <v>14845</v>
      </c>
      <c r="UIV1" t="s">
        <v>14846</v>
      </c>
      <c r="UIW1" t="s">
        <v>14847</v>
      </c>
      <c r="UIX1" t="s">
        <v>14848</v>
      </c>
      <c r="UIY1" t="s">
        <v>14849</v>
      </c>
      <c r="UIZ1" t="s">
        <v>14850</v>
      </c>
      <c r="UJA1" t="s">
        <v>14851</v>
      </c>
      <c r="UJB1" t="s">
        <v>14852</v>
      </c>
      <c r="UJC1" t="s">
        <v>14853</v>
      </c>
      <c r="UJD1" t="s">
        <v>14854</v>
      </c>
      <c r="UJE1" t="s">
        <v>14855</v>
      </c>
      <c r="UJF1" t="s">
        <v>14856</v>
      </c>
      <c r="UJG1" t="s">
        <v>14857</v>
      </c>
      <c r="UJH1" t="s">
        <v>14858</v>
      </c>
      <c r="UJI1" t="s">
        <v>14859</v>
      </c>
      <c r="UJJ1" t="s">
        <v>14860</v>
      </c>
      <c r="UJK1" t="s">
        <v>14861</v>
      </c>
      <c r="UJL1" t="s">
        <v>14862</v>
      </c>
      <c r="UJM1" t="s">
        <v>14863</v>
      </c>
      <c r="UJN1" t="s">
        <v>14864</v>
      </c>
      <c r="UJO1" t="s">
        <v>14865</v>
      </c>
      <c r="UJP1" t="s">
        <v>14866</v>
      </c>
      <c r="UJQ1" t="s">
        <v>14867</v>
      </c>
      <c r="UJR1" t="s">
        <v>14868</v>
      </c>
      <c r="UJS1" t="s">
        <v>14869</v>
      </c>
      <c r="UJT1" t="s">
        <v>14870</v>
      </c>
      <c r="UJU1" t="s">
        <v>14871</v>
      </c>
      <c r="UJV1" t="s">
        <v>14872</v>
      </c>
      <c r="UJW1" t="s">
        <v>14873</v>
      </c>
      <c r="UJX1" t="s">
        <v>14874</v>
      </c>
      <c r="UJY1" t="s">
        <v>14875</v>
      </c>
      <c r="UJZ1" t="s">
        <v>14876</v>
      </c>
      <c r="UKA1" t="s">
        <v>14877</v>
      </c>
      <c r="UKB1" t="s">
        <v>14878</v>
      </c>
      <c r="UKC1" t="s">
        <v>14879</v>
      </c>
      <c r="UKD1" t="s">
        <v>14880</v>
      </c>
      <c r="UKE1" t="s">
        <v>14881</v>
      </c>
      <c r="UKF1" t="s">
        <v>14882</v>
      </c>
      <c r="UKG1" t="s">
        <v>14883</v>
      </c>
      <c r="UKH1" t="s">
        <v>14884</v>
      </c>
      <c r="UKI1" t="s">
        <v>14885</v>
      </c>
      <c r="UKJ1" t="s">
        <v>14886</v>
      </c>
      <c r="UKK1" t="s">
        <v>14887</v>
      </c>
      <c r="UKL1" t="s">
        <v>14888</v>
      </c>
      <c r="UKM1" t="s">
        <v>14889</v>
      </c>
      <c r="UKN1" t="s">
        <v>14890</v>
      </c>
      <c r="UKO1" t="s">
        <v>14891</v>
      </c>
      <c r="UKP1" t="s">
        <v>14892</v>
      </c>
      <c r="UKQ1" t="s">
        <v>14893</v>
      </c>
      <c r="UKR1" t="s">
        <v>14894</v>
      </c>
      <c r="UKS1" t="s">
        <v>14895</v>
      </c>
      <c r="UKT1" t="s">
        <v>14896</v>
      </c>
      <c r="UKU1" t="s">
        <v>14897</v>
      </c>
      <c r="UKV1" t="s">
        <v>14898</v>
      </c>
      <c r="UKW1" t="s">
        <v>14899</v>
      </c>
      <c r="UKX1" t="s">
        <v>14900</v>
      </c>
      <c r="UKY1" t="s">
        <v>14901</v>
      </c>
      <c r="UKZ1" t="s">
        <v>14902</v>
      </c>
      <c r="ULA1" t="s">
        <v>14903</v>
      </c>
      <c r="ULB1" t="s">
        <v>14904</v>
      </c>
      <c r="ULC1" t="s">
        <v>14905</v>
      </c>
      <c r="ULD1" t="s">
        <v>14906</v>
      </c>
      <c r="ULE1" t="s">
        <v>14907</v>
      </c>
      <c r="ULF1" t="s">
        <v>14908</v>
      </c>
      <c r="ULG1" t="s">
        <v>14909</v>
      </c>
      <c r="ULH1" t="s">
        <v>14910</v>
      </c>
      <c r="ULI1" t="s">
        <v>14911</v>
      </c>
      <c r="ULJ1" t="s">
        <v>14912</v>
      </c>
      <c r="ULK1" t="s">
        <v>14913</v>
      </c>
      <c r="ULL1" t="s">
        <v>14914</v>
      </c>
      <c r="ULM1" t="s">
        <v>14915</v>
      </c>
      <c r="ULN1" t="s">
        <v>14916</v>
      </c>
      <c r="ULO1" t="s">
        <v>14917</v>
      </c>
      <c r="ULP1" t="s">
        <v>14918</v>
      </c>
      <c r="ULQ1" t="s">
        <v>14919</v>
      </c>
      <c r="ULR1" t="s">
        <v>14920</v>
      </c>
      <c r="ULS1" t="s">
        <v>14921</v>
      </c>
      <c r="ULT1" t="s">
        <v>14922</v>
      </c>
      <c r="ULU1" t="s">
        <v>14923</v>
      </c>
      <c r="ULV1" t="s">
        <v>14924</v>
      </c>
      <c r="ULW1" t="s">
        <v>14925</v>
      </c>
      <c r="ULX1" t="s">
        <v>14926</v>
      </c>
      <c r="ULY1" t="s">
        <v>14927</v>
      </c>
      <c r="ULZ1" t="s">
        <v>14928</v>
      </c>
      <c r="UMA1" t="s">
        <v>14929</v>
      </c>
      <c r="UMB1" t="s">
        <v>14930</v>
      </c>
      <c r="UMC1" t="s">
        <v>14931</v>
      </c>
      <c r="UMD1" t="s">
        <v>14932</v>
      </c>
      <c r="UME1" t="s">
        <v>14933</v>
      </c>
      <c r="UMF1" t="s">
        <v>14934</v>
      </c>
      <c r="UMG1" t="s">
        <v>14935</v>
      </c>
      <c r="UMH1" t="s">
        <v>14936</v>
      </c>
      <c r="UMI1" t="s">
        <v>14937</v>
      </c>
      <c r="UMJ1" t="s">
        <v>14938</v>
      </c>
      <c r="UMK1" t="s">
        <v>14939</v>
      </c>
      <c r="UML1" t="s">
        <v>14940</v>
      </c>
      <c r="UMM1" t="s">
        <v>14941</v>
      </c>
      <c r="UMN1" t="s">
        <v>14942</v>
      </c>
      <c r="UMO1" t="s">
        <v>14943</v>
      </c>
      <c r="UMP1" t="s">
        <v>14944</v>
      </c>
      <c r="UMQ1" t="s">
        <v>14945</v>
      </c>
      <c r="UMR1" t="s">
        <v>14946</v>
      </c>
      <c r="UMS1" t="s">
        <v>14947</v>
      </c>
      <c r="UMT1" t="s">
        <v>14948</v>
      </c>
      <c r="UMU1" t="s">
        <v>14949</v>
      </c>
      <c r="UMV1" t="s">
        <v>14950</v>
      </c>
      <c r="UMW1" t="s">
        <v>14951</v>
      </c>
      <c r="UMX1" t="s">
        <v>14952</v>
      </c>
      <c r="UMY1" t="s">
        <v>14953</v>
      </c>
      <c r="UMZ1" t="s">
        <v>14954</v>
      </c>
      <c r="UNA1" t="s">
        <v>14955</v>
      </c>
      <c r="UNB1" t="s">
        <v>14956</v>
      </c>
      <c r="UNC1" t="s">
        <v>14957</v>
      </c>
      <c r="UND1" t="s">
        <v>14958</v>
      </c>
      <c r="UNE1" t="s">
        <v>14959</v>
      </c>
      <c r="UNF1" t="s">
        <v>14960</v>
      </c>
      <c r="UNG1" t="s">
        <v>14961</v>
      </c>
      <c r="UNH1" t="s">
        <v>14962</v>
      </c>
      <c r="UNI1" t="s">
        <v>14963</v>
      </c>
      <c r="UNJ1" t="s">
        <v>14964</v>
      </c>
      <c r="UNK1" t="s">
        <v>14965</v>
      </c>
      <c r="UNL1" t="s">
        <v>14966</v>
      </c>
      <c r="UNM1" t="s">
        <v>14967</v>
      </c>
      <c r="UNN1" t="s">
        <v>14968</v>
      </c>
      <c r="UNO1" t="s">
        <v>14969</v>
      </c>
      <c r="UNP1" t="s">
        <v>14970</v>
      </c>
      <c r="UNQ1" t="s">
        <v>14971</v>
      </c>
      <c r="UNR1" t="s">
        <v>14972</v>
      </c>
      <c r="UNS1" t="s">
        <v>14973</v>
      </c>
      <c r="UNT1" t="s">
        <v>14974</v>
      </c>
      <c r="UNU1" t="s">
        <v>14975</v>
      </c>
      <c r="UNV1" t="s">
        <v>14976</v>
      </c>
      <c r="UNW1" t="s">
        <v>14977</v>
      </c>
      <c r="UNX1" t="s">
        <v>14978</v>
      </c>
      <c r="UNY1" t="s">
        <v>14979</v>
      </c>
      <c r="UNZ1" t="s">
        <v>14980</v>
      </c>
      <c r="UOA1" t="s">
        <v>14981</v>
      </c>
      <c r="UOB1" t="s">
        <v>14982</v>
      </c>
      <c r="UOC1" t="s">
        <v>14983</v>
      </c>
      <c r="UOD1" t="s">
        <v>14984</v>
      </c>
      <c r="UOE1" t="s">
        <v>14985</v>
      </c>
      <c r="UOF1" t="s">
        <v>14986</v>
      </c>
      <c r="UOG1" t="s">
        <v>14987</v>
      </c>
      <c r="UOH1" t="s">
        <v>14988</v>
      </c>
      <c r="UOI1" t="s">
        <v>14989</v>
      </c>
      <c r="UOJ1" t="s">
        <v>14990</v>
      </c>
      <c r="UOK1" t="s">
        <v>14991</v>
      </c>
      <c r="UOL1" t="s">
        <v>14992</v>
      </c>
      <c r="UOM1" t="s">
        <v>14993</v>
      </c>
      <c r="UON1" t="s">
        <v>14994</v>
      </c>
      <c r="UOO1" t="s">
        <v>14995</v>
      </c>
      <c r="UOP1" t="s">
        <v>14996</v>
      </c>
      <c r="UOQ1" t="s">
        <v>14997</v>
      </c>
      <c r="UOR1" t="s">
        <v>14998</v>
      </c>
      <c r="UOS1" t="s">
        <v>14999</v>
      </c>
      <c r="UOT1" t="s">
        <v>15000</v>
      </c>
      <c r="UOU1" t="s">
        <v>15001</v>
      </c>
      <c r="UOV1" t="s">
        <v>15002</v>
      </c>
      <c r="UOW1" t="s">
        <v>15003</v>
      </c>
      <c r="UOX1" t="s">
        <v>15004</v>
      </c>
      <c r="UOY1" t="s">
        <v>15005</v>
      </c>
      <c r="UOZ1" t="s">
        <v>15006</v>
      </c>
      <c r="UPA1" t="s">
        <v>15007</v>
      </c>
      <c r="UPB1" t="s">
        <v>15008</v>
      </c>
      <c r="UPC1" t="s">
        <v>15009</v>
      </c>
      <c r="UPD1" t="s">
        <v>15010</v>
      </c>
      <c r="UPE1" t="s">
        <v>15011</v>
      </c>
      <c r="UPF1" t="s">
        <v>15012</v>
      </c>
      <c r="UPG1" t="s">
        <v>15013</v>
      </c>
      <c r="UPH1" t="s">
        <v>15014</v>
      </c>
      <c r="UPI1" t="s">
        <v>15015</v>
      </c>
      <c r="UPJ1" t="s">
        <v>15016</v>
      </c>
      <c r="UPK1" t="s">
        <v>15017</v>
      </c>
      <c r="UPL1" t="s">
        <v>15018</v>
      </c>
      <c r="UPM1" t="s">
        <v>15019</v>
      </c>
      <c r="UPN1" t="s">
        <v>15020</v>
      </c>
      <c r="UPO1" t="s">
        <v>15021</v>
      </c>
      <c r="UPP1" t="s">
        <v>15022</v>
      </c>
      <c r="UPQ1" t="s">
        <v>15023</v>
      </c>
      <c r="UPR1" t="s">
        <v>15024</v>
      </c>
      <c r="UPS1" t="s">
        <v>15025</v>
      </c>
      <c r="UPT1" t="s">
        <v>15026</v>
      </c>
      <c r="UPU1" t="s">
        <v>15027</v>
      </c>
      <c r="UPV1" t="s">
        <v>15028</v>
      </c>
      <c r="UPW1" t="s">
        <v>15029</v>
      </c>
      <c r="UPX1" t="s">
        <v>15030</v>
      </c>
      <c r="UPY1" t="s">
        <v>15031</v>
      </c>
      <c r="UPZ1" t="s">
        <v>15032</v>
      </c>
      <c r="UQA1" t="s">
        <v>15033</v>
      </c>
      <c r="UQB1" t="s">
        <v>15034</v>
      </c>
      <c r="UQC1" t="s">
        <v>15035</v>
      </c>
      <c r="UQD1" t="s">
        <v>15036</v>
      </c>
      <c r="UQE1" t="s">
        <v>15037</v>
      </c>
      <c r="UQF1" t="s">
        <v>15038</v>
      </c>
      <c r="UQG1" t="s">
        <v>15039</v>
      </c>
      <c r="UQH1" t="s">
        <v>15040</v>
      </c>
      <c r="UQI1" t="s">
        <v>15041</v>
      </c>
      <c r="UQJ1" t="s">
        <v>15042</v>
      </c>
      <c r="UQK1" t="s">
        <v>15043</v>
      </c>
      <c r="UQL1" t="s">
        <v>15044</v>
      </c>
      <c r="UQM1" t="s">
        <v>15045</v>
      </c>
      <c r="UQN1" t="s">
        <v>15046</v>
      </c>
      <c r="UQO1" t="s">
        <v>15047</v>
      </c>
      <c r="UQP1" t="s">
        <v>15048</v>
      </c>
      <c r="UQQ1" t="s">
        <v>15049</v>
      </c>
      <c r="UQR1" t="s">
        <v>15050</v>
      </c>
      <c r="UQS1" t="s">
        <v>15051</v>
      </c>
      <c r="UQT1" t="s">
        <v>15052</v>
      </c>
      <c r="UQU1" t="s">
        <v>15053</v>
      </c>
      <c r="UQV1" t="s">
        <v>15054</v>
      </c>
      <c r="UQW1" t="s">
        <v>15055</v>
      </c>
      <c r="UQX1" t="s">
        <v>15056</v>
      </c>
      <c r="UQY1" t="s">
        <v>15057</v>
      </c>
      <c r="UQZ1" t="s">
        <v>15058</v>
      </c>
      <c r="URA1" t="s">
        <v>15059</v>
      </c>
      <c r="URB1" t="s">
        <v>15060</v>
      </c>
      <c r="URC1" t="s">
        <v>15061</v>
      </c>
      <c r="URD1" t="s">
        <v>15062</v>
      </c>
      <c r="URE1" t="s">
        <v>15063</v>
      </c>
      <c r="URF1" t="s">
        <v>15064</v>
      </c>
      <c r="URG1" t="s">
        <v>15065</v>
      </c>
      <c r="URH1" t="s">
        <v>15066</v>
      </c>
      <c r="URI1" t="s">
        <v>15067</v>
      </c>
      <c r="URJ1" t="s">
        <v>15068</v>
      </c>
      <c r="URK1" t="s">
        <v>15069</v>
      </c>
      <c r="URL1" t="s">
        <v>15070</v>
      </c>
      <c r="URM1" t="s">
        <v>15071</v>
      </c>
      <c r="URN1" t="s">
        <v>15072</v>
      </c>
      <c r="URO1" t="s">
        <v>15073</v>
      </c>
      <c r="URP1" t="s">
        <v>15074</v>
      </c>
      <c r="URQ1" t="s">
        <v>15075</v>
      </c>
      <c r="URR1" t="s">
        <v>15076</v>
      </c>
      <c r="URS1" t="s">
        <v>15077</v>
      </c>
      <c r="URT1" t="s">
        <v>15078</v>
      </c>
      <c r="URU1" t="s">
        <v>15079</v>
      </c>
      <c r="URV1" t="s">
        <v>15080</v>
      </c>
      <c r="URW1" t="s">
        <v>15081</v>
      </c>
      <c r="URX1" t="s">
        <v>15082</v>
      </c>
      <c r="URY1" t="s">
        <v>15083</v>
      </c>
      <c r="URZ1" t="s">
        <v>15084</v>
      </c>
      <c r="USA1" t="s">
        <v>15085</v>
      </c>
      <c r="USB1" t="s">
        <v>15086</v>
      </c>
      <c r="USC1" t="s">
        <v>15087</v>
      </c>
      <c r="USD1" t="s">
        <v>15088</v>
      </c>
      <c r="USE1" t="s">
        <v>15089</v>
      </c>
      <c r="USF1" t="s">
        <v>15090</v>
      </c>
      <c r="USG1" t="s">
        <v>15091</v>
      </c>
      <c r="USH1" t="s">
        <v>15092</v>
      </c>
      <c r="USI1" t="s">
        <v>15093</v>
      </c>
      <c r="USJ1" t="s">
        <v>15094</v>
      </c>
      <c r="USK1" t="s">
        <v>15095</v>
      </c>
      <c r="USL1" t="s">
        <v>15096</v>
      </c>
      <c r="USM1" t="s">
        <v>15097</v>
      </c>
      <c r="USN1" t="s">
        <v>15098</v>
      </c>
      <c r="USO1" t="s">
        <v>15099</v>
      </c>
      <c r="USP1" t="s">
        <v>15100</v>
      </c>
      <c r="USQ1" t="s">
        <v>15101</v>
      </c>
      <c r="USR1" t="s">
        <v>15102</v>
      </c>
      <c r="USS1" t="s">
        <v>15103</v>
      </c>
      <c r="UST1" t="s">
        <v>15104</v>
      </c>
      <c r="USU1" t="s">
        <v>15105</v>
      </c>
      <c r="USV1" t="s">
        <v>15106</v>
      </c>
      <c r="USW1" t="s">
        <v>15107</v>
      </c>
      <c r="USX1" t="s">
        <v>15108</v>
      </c>
      <c r="USY1" t="s">
        <v>15109</v>
      </c>
      <c r="USZ1" t="s">
        <v>15110</v>
      </c>
      <c r="UTA1" t="s">
        <v>15111</v>
      </c>
      <c r="UTB1" t="s">
        <v>15112</v>
      </c>
      <c r="UTC1" t="s">
        <v>15113</v>
      </c>
      <c r="UTD1" t="s">
        <v>15114</v>
      </c>
      <c r="UTE1" t="s">
        <v>15115</v>
      </c>
      <c r="UTF1" t="s">
        <v>15116</v>
      </c>
      <c r="UTG1" t="s">
        <v>15117</v>
      </c>
      <c r="UTH1" t="s">
        <v>15118</v>
      </c>
      <c r="UTI1" t="s">
        <v>15119</v>
      </c>
      <c r="UTJ1" t="s">
        <v>15120</v>
      </c>
      <c r="UTK1" t="s">
        <v>15121</v>
      </c>
      <c r="UTL1" t="s">
        <v>15122</v>
      </c>
      <c r="UTM1" t="s">
        <v>15123</v>
      </c>
      <c r="UTN1" t="s">
        <v>15124</v>
      </c>
      <c r="UTO1" t="s">
        <v>15125</v>
      </c>
      <c r="UTP1" t="s">
        <v>15126</v>
      </c>
      <c r="UTQ1" t="s">
        <v>15127</v>
      </c>
      <c r="UTR1" t="s">
        <v>15128</v>
      </c>
      <c r="UTS1" t="s">
        <v>15129</v>
      </c>
      <c r="UTT1" t="s">
        <v>15130</v>
      </c>
      <c r="UTU1" t="s">
        <v>15131</v>
      </c>
      <c r="UTV1" t="s">
        <v>15132</v>
      </c>
      <c r="UTW1" t="s">
        <v>15133</v>
      </c>
      <c r="UTX1" t="s">
        <v>15134</v>
      </c>
      <c r="UTY1" t="s">
        <v>15135</v>
      </c>
      <c r="UTZ1" t="s">
        <v>15136</v>
      </c>
      <c r="UUA1" t="s">
        <v>15137</v>
      </c>
      <c r="UUB1" t="s">
        <v>15138</v>
      </c>
      <c r="UUC1" t="s">
        <v>15139</v>
      </c>
      <c r="UUD1" t="s">
        <v>15140</v>
      </c>
      <c r="UUE1" t="s">
        <v>15141</v>
      </c>
      <c r="UUF1" t="s">
        <v>15142</v>
      </c>
      <c r="UUG1" t="s">
        <v>15143</v>
      </c>
      <c r="UUH1" t="s">
        <v>15144</v>
      </c>
      <c r="UUI1" t="s">
        <v>15145</v>
      </c>
      <c r="UUJ1" t="s">
        <v>15146</v>
      </c>
      <c r="UUK1" t="s">
        <v>15147</v>
      </c>
      <c r="UUL1" t="s">
        <v>15148</v>
      </c>
      <c r="UUM1" t="s">
        <v>15149</v>
      </c>
      <c r="UUN1" t="s">
        <v>15150</v>
      </c>
      <c r="UUO1" t="s">
        <v>15151</v>
      </c>
      <c r="UUP1" t="s">
        <v>15152</v>
      </c>
      <c r="UUQ1" t="s">
        <v>15153</v>
      </c>
      <c r="UUR1" t="s">
        <v>15154</v>
      </c>
      <c r="UUS1" t="s">
        <v>15155</v>
      </c>
      <c r="UUT1" t="s">
        <v>15156</v>
      </c>
      <c r="UUU1" t="s">
        <v>15157</v>
      </c>
      <c r="UUV1" t="s">
        <v>15158</v>
      </c>
      <c r="UUW1" t="s">
        <v>15159</v>
      </c>
      <c r="UUX1" t="s">
        <v>15160</v>
      </c>
      <c r="UUY1" t="s">
        <v>15161</v>
      </c>
      <c r="UUZ1" t="s">
        <v>15162</v>
      </c>
      <c r="UVA1" t="s">
        <v>15163</v>
      </c>
      <c r="UVB1" t="s">
        <v>15164</v>
      </c>
      <c r="UVC1" t="s">
        <v>15165</v>
      </c>
      <c r="UVD1" t="s">
        <v>15166</v>
      </c>
      <c r="UVE1" t="s">
        <v>15167</v>
      </c>
      <c r="UVF1" t="s">
        <v>15168</v>
      </c>
      <c r="UVG1" t="s">
        <v>15169</v>
      </c>
      <c r="UVH1" t="s">
        <v>15170</v>
      </c>
      <c r="UVI1" t="s">
        <v>15171</v>
      </c>
      <c r="UVJ1" t="s">
        <v>15172</v>
      </c>
      <c r="UVK1" t="s">
        <v>15173</v>
      </c>
      <c r="UVL1" t="s">
        <v>15174</v>
      </c>
      <c r="UVM1" t="s">
        <v>15175</v>
      </c>
      <c r="UVN1" t="s">
        <v>15176</v>
      </c>
      <c r="UVO1" t="s">
        <v>15177</v>
      </c>
      <c r="UVP1" t="s">
        <v>15178</v>
      </c>
      <c r="UVQ1" t="s">
        <v>15179</v>
      </c>
      <c r="UVR1" t="s">
        <v>15180</v>
      </c>
      <c r="UVS1" t="s">
        <v>15181</v>
      </c>
      <c r="UVT1" t="s">
        <v>15182</v>
      </c>
      <c r="UVU1" t="s">
        <v>15183</v>
      </c>
      <c r="UVV1" t="s">
        <v>15184</v>
      </c>
      <c r="UVW1" t="s">
        <v>15185</v>
      </c>
      <c r="UVX1" t="s">
        <v>15186</v>
      </c>
      <c r="UVY1" t="s">
        <v>15187</v>
      </c>
      <c r="UVZ1" t="s">
        <v>15188</v>
      </c>
      <c r="UWA1" t="s">
        <v>15189</v>
      </c>
      <c r="UWB1" t="s">
        <v>15190</v>
      </c>
      <c r="UWC1" t="s">
        <v>15191</v>
      </c>
      <c r="UWD1" t="s">
        <v>15192</v>
      </c>
      <c r="UWE1" t="s">
        <v>15193</v>
      </c>
      <c r="UWF1" t="s">
        <v>15194</v>
      </c>
      <c r="UWG1" t="s">
        <v>15195</v>
      </c>
      <c r="UWH1" t="s">
        <v>15196</v>
      </c>
      <c r="UWI1" t="s">
        <v>15197</v>
      </c>
      <c r="UWJ1" t="s">
        <v>15198</v>
      </c>
      <c r="UWK1" t="s">
        <v>15199</v>
      </c>
      <c r="UWL1" t="s">
        <v>15200</v>
      </c>
      <c r="UWM1" t="s">
        <v>15201</v>
      </c>
      <c r="UWN1" t="s">
        <v>15202</v>
      </c>
      <c r="UWO1" t="s">
        <v>15203</v>
      </c>
      <c r="UWP1" t="s">
        <v>15204</v>
      </c>
      <c r="UWQ1" t="s">
        <v>15205</v>
      </c>
      <c r="UWR1" t="s">
        <v>15206</v>
      </c>
      <c r="UWS1" t="s">
        <v>15207</v>
      </c>
      <c r="UWT1" t="s">
        <v>15208</v>
      </c>
      <c r="UWU1" t="s">
        <v>15209</v>
      </c>
      <c r="UWV1" t="s">
        <v>15210</v>
      </c>
      <c r="UWW1" t="s">
        <v>15211</v>
      </c>
      <c r="UWX1" t="s">
        <v>15212</v>
      </c>
      <c r="UWY1" t="s">
        <v>15213</v>
      </c>
      <c r="UWZ1" t="s">
        <v>15214</v>
      </c>
      <c r="UXA1" t="s">
        <v>15215</v>
      </c>
      <c r="UXB1" t="s">
        <v>15216</v>
      </c>
      <c r="UXC1" t="s">
        <v>15217</v>
      </c>
      <c r="UXD1" t="s">
        <v>15218</v>
      </c>
      <c r="UXE1" t="s">
        <v>15219</v>
      </c>
      <c r="UXF1" t="s">
        <v>15220</v>
      </c>
      <c r="UXG1" t="s">
        <v>15221</v>
      </c>
      <c r="UXH1" t="s">
        <v>15222</v>
      </c>
      <c r="UXI1" t="s">
        <v>15223</v>
      </c>
      <c r="UXJ1" t="s">
        <v>15224</v>
      </c>
      <c r="UXK1" t="s">
        <v>15225</v>
      </c>
      <c r="UXL1" t="s">
        <v>15226</v>
      </c>
      <c r="UXM1" t="s">
        <v>15227</v>
      </c>
      <c r="UXN1" t="s">
        <v>15228</v>
      </c>
      <c r="UXO1" t="s">
        <v>15229</v>
      </c>
      <c r="UXP1" t="s">
        <v>15230</v>
      </c>
      <c r="UXQ1" t="s">
        <v>15231</v>
      </c>
      <c r="UXR1" t="s">
        <v>15232</v>
      </c>
      <c r="UXS1" t="s">
        <v>15233</v>
      </c>
      <c r="UXT1" t="s">
        <v>15234</v>
      </c>
      <c r="UXU1" t="s">
        <v>15235</v>
      </c>
      <c r="UXV1" t="s">
        <v>15236</v>
      </c>
      <c r="UXW1" t="s">
        <v>15237</v>
      </c>
      <c r="UXX1" t="s">
        <v>15238</v>
      </c>
      <c r="UXY1" t="s">
        <v>15239</v>
      </c>
      <c r="UXZ1" t="s">
        <v>15240</v>
      </c>
      <c r="UYA1" t="s">
        <v>15241</v>
      </c>
      <c r="UYB1" t="s">
        <v>15242</v>
      </c>
      <c r="UYC1" t="s">
        <v>15243</v>
      </c>
      <c r="UYD1" t="s">
        <v>15244</v>
      </c>
      <c r="UYE1" t="s">
        <v>15245</v>
      </c>
      <c r="UYF1" t="s">
        <v>15246</v>
      </c>
      <c r="UYG1" t="s">
        <v>15247</v>
      </c>
      <c r="UYH1" t="s">
        <v>15248</v>
      </c>
      <c r="UYI1" t="s">
        <v>15249</v>
      </c>
      <c r="UYJ1" t="s">
        <v>15250</v>
      </c>
      <c r="UYK1" t="s">
        <v>15251</v>
      </c>
      <c r="UYL1" t="s">
        <v>15252</v>
      </c>
      <c r="UYM1" t="s">
        <v>15253</v>
      </c>
      <c r="UYN1" t="s">
        <v>15254</v>
      </c>
      <c r="UYO1" t="s">
        <v>15255</v>
      </c>
      <c r="UYP1" t="s">
        <v>15256</v>
      </c>
      <c r="UYQ1" t="s">
        <v>15257</v>
      </c>
      <c r="UYR1" t="s">
        <v>15258</v>
      </c>
      <c r="UYS1" t="s">
        <v>15259</v>
      </c>
      <c r="UYT1" t="s">
        <v>15260</v>
      </c>
      <c r="UYU1" t="s">
        <v>15261</v>
      </c>
      <c r="UYV1" t="s">
        <v>15262</v>
      </c>
      <c r="UYW1" t="s">
        <v>15263</v>
      </c>
      <c r="UYX1" t="s">
        <v>15264</v>
      </c>
      <c r="UYY1" t="s">
        <v>15265</v>
      </c>
      <c r="UYZ1" t="s">
        <v>15266</v>
      </c>
      <c r="UZA1" t="s">
        <v>15267</v>
      </c>
      <c r="UZB1" t="s">
        <v>15268</v>
      </c>
      <c r="UZC1" t="s">
        <v>15269</v>
      </c>
      <c r="UZD1" t="s">
        <v>15270</v>
      </c>
      <c r="UZE1" t="s">
        <v>15271</v>
      </c>
      <c r="UZF1" t="s">
        <v>15272</v>
      </c>
      <c r="UZG1" t="s">
        <v>15273</v>
      </c>
      <c r="UZH1" t="s">
        <v>15274</v>
      </c>
      <c r="UZI1" t="s">
        <v>15275</v>
      </c>
      <c r="UZJ1" t="s">
        <v>15276</v>
      </c>
      <c r="UZK1" t="s">
        <v>15277</v>
      </c>
      <c r="UZL1" t="s">
        <v>15278</v>
      </c>
      <c r="UZM1" t="s">
        <v>15279</v>
      </c>
      <c r="UZN1" t="s">
        <v>15280</v>
      </c>
      <c r="UZO1" t="s">
        <v>15281</v>
      </c>
      <c r="UZP1" t="s">
        <v>15282</v>
      </c>
      <c r="UZQ1" t="s">
        <v>15283</v>
      </c>
      <c r="UZR1" t="s">
        <v>15284</v>
      </c>
      <c r="UZS1" t="s">
        <v>15285</v>
      </c>
      <c r="UZT1" t="s">
        <v>15286</v>
      </c>
      <c r="UZU1" t="s">
        <v>15287</v>
      </c>
      <c r="UZV1" t="s">
        <v>15288</v>
      </c>
      <c r="UZW1" t="s">
        <v>15289</v>
      </c>
      <c r="UZX1" t="s">
        <v>15290</v>
      </c>
      <c r="UZY1" t="s">
        <v>15291</v>
      </c>
      <c r="UZZ1" t="s">
        <v>15292</v>
      </c>
      <c r="VAA1" t="s">
        <v>15293</v>
      </c>
      <c r="VAB1" t="s">
        <v>15294</v>
      </c>
      <c r="VAC1" t="s">
        <v>15295</v>
      </c>
      <c r="VAD1" t="s">
        <v>15296</v>
      </c>
      <c r="VAE1" t="s">
        <v>15297</v>
      </c>
      <c r="VAF1" t="s">
        <v>15298</v>
      </c>
      <c r="VAG1" t="s">
        <v>15299</v>
      </c>
      <c r="VAH1" t="s">
        <v>15300</v>
      </c>
      <c r="VAI1" t="s">
        <v>15301</v>
      </c>
      <c r="VAJ1" t="s">
        <v>15302</v>
      </c>
      <c r="VAK1" t="s">
        <v>15303</v>
      </c>
      <c r="VAL1" t="s">
        <v>15304</v>
      </c>
      <c r="VAM1" t="s">
        <v>15305</v>
      </c>
      <c r="VAN1" t="s">
        <v>15306</v>
      </c>
      <c r="VAO1" t="s">
        <v>15307</v>
      </c>
      <c r="VAP1" t="s">
        <v>15308</v>
      </c>
      <c r="VAQ1" t="s">
        <v>15309</v>
      </c>
      <c r="VAR1" t="s">
        <v>15310</v>
      </c>
      <c r="VAS1" t="s">
        <v>15311</v>
      </c>
      <c r="VAT1" t="s">
        <v>15312</v>
      </c>
      <c r="VAU1" t="s">
        <v>15313</v>
      </c>
      <c r="VAV1" t="s">
        <v>15314</v>
      </c>
      <c r="VAW1" t="s">
        <v>15315</v>
      </c>
      <c r="VAX1" t="s">
        <v>15316</v>
      </c>
      <c r="VAY1" t="s">
        <v>15317</v>
      </c>
      <c r="VAZ1" t="s">
        <v>15318</v>
      </c>
      <c r="VBA1" t="s">
        <v>15319</v>
      </c>
      <c r="VBB1" t="s">
        <v>15320</v>
      </c>
      <c r="VBC1" t="s">
        <v>15321</v>
      </c>
      <c r="VBD1" t="s">
        <v>15322</v>
      </c>
      <c r="VBE1" t="s">
        <v>15323</v>
      </c>
      <c r="VBF1" t="s">
        <v>15324</v>
      </c>
      <c r="VBG1" t="s">
        <v>15325</v>
      </c>
      <c r="VBH1" t="s">
        <v>15326</v>
      </c>
      <c r="VBI1" t="s">
        <v>15327</v>
      </c>
      <c r="VBJ1" t="s">
        <v>15328</v>
      </c>
      <c r="VBK1" t="s">
        <v>15329</v>
      </c>
      <c r="VBL1" t="s">
        <v>15330</v>
      </c>
      <c r="VBM1" t="s">
        <v>15331</v>
      </c>
      <c r="VBN1" t="s">
        <v>15332</v>
      </c>
      <c r="VBO1" t="s">
        <v>15333</v>
      </c>
      <c r="VBP1" t="s">
        <v>15334</v>
      </c>
      <c r="VBQ1" t="s">
        <v>15335</v>
      </c>
      <c r="VBR1" t="s">
        <v>15336</v>
      </c>
      <c r="VBS1" t="s">
        <v>15337</v>
      </c>
      <c r="VBT1" t="s">
        <v>15338</v>
      </c>
      <c r="VBU1" t="s">
        <v>15339</v>
      </c>
      <c r="VBV1" t="s">
        <v>15340</v>
      </c>
      <c r="VBW1" t="s">
        <v>15341</v>
      </c>
      <c r="VBX1" t="s">
        <v>15342</v>
      </c>
      <c r="VBY1" t="s">
        <v>15343</v>
      </c>
      <c r="VBZ1" t="s">
        <v>15344</v>
      </c>
      <c r="VCA1" t="s">
        <v>15345</v>
      </c>
      <c r="VCB1" t="s">
        <v>15346</v>
      </c>
      <c r="VCC1" t="s">
        <v>15347</v>
      </c>
      <c r="VCD1" t="s">
        <v>15348</v>
      </c>
      <c r="VCE1" t="s">
        <v>15349</v>
      </c>
      <c r="VCF1" t="s">
        <v>15350</v>
      </c>
      <c r="VCG1" t="s">
        <v>15351</v>
      </c>
      <c r="VCH1" t="s">
        <v>15352</v>
      </c>
      <c r="VCI1" t="s">
        <v>15353</v>
      </c>
      <c r="VCJ1" t="s">
        <v>15354</v>
      </c>
      <c r="VCK1" t="s">
        <v>15355</v>
      </c>
      <c r="VCL1" t="s">
        <v>15356</v>
      </c>
      <c r="VCM1" t="s">
        <v>15357</v>
      </c>
      <c r="VCN1" t="s">
        <v>15358</v>
      </c>
      <c r="VCO1" t="s">
        <v>15359</v>
      </c>
      <c r="VCP1" t="s">
        <v>15360</v>
      </c>
      <c r="VCQ1" t="s">
        <v>15361</v>
      </c>
      <c r="VCR1" t="s">
        <v>15362</v>
      </c>
      <c r="VCS1" t="s">
        <v>15363</v>
      </c>
      <c r="VCT1" t="s">
        <v>15364</v>
      </c>
      <c r="VCU1" t="s">
        <v>15365</v>
      </c>
      <c r="VCV1" t="s">
        <v>15366</v>
      </c>
      <c r="VCW1" t="s">
        <v>15367</v>
      </c>
      <c r="VCX1" t="s">
        <v>15368</v>
      </c>
      <c r="VCY1" t="s">
        <v>15369</v>
      </c>
      <c r="VCZ1" t="s">
        <v>15370</v>
      </c>
      <c r="VDA1" t="s">
        <v>15371</v>
      </c>
      <c r="VDB1" t="s">
        <v>15372</v>
      </c>
      <c r="VDC1" t="s">
        <v>15373</v>
      </c>
      <c r="VDD1" t="s">
        <v>15374</v>
      </c>
      <c r="VDE1" t="s">
        <v>15375</v>
      </c>
      <c r="VDF1" t="s">
        <v>15376</v>
      </c>
      <c r="VDG1" t="s">
        <v>15377</v>
      </c>
      <c r="VDH1" t="s">
        <v>15378</v>
      </c>
      <c r="VDI1" t="s">
        <v>15379</v>
      </c>
      <c r="VDJ1" t="s">
        <v>15380</v>
      </c>
      <c r="VDK1" t="s">
        <v>15381</v>
      </c>
      <c r="VDL1" t="s">
        <v>15382</v>
      </c>
      <c r="VDM1" t="s">
        <v>15383</v>
      </c>
      <c r="VDN1" t="s">
        <v>15384</v>
      </c>
      <c r="VDO1" t="s">
        <v>15385</v>
      </c>
      <c r="VDP1" t="s">
        <v>15386</v>
      </c>
      <c r="VDQ1" t="s">
        <v>15387</v>
      </c>
      <c r="VDR1" t="s">
        <v>15388</v>
      </c>
      <c r="VDS1" t="s">
        <v>15389</v>
      </c>
      <c r="VDT1" t="s">
        <v>15390</v>
      </c>
      <c r="VDU1" t="s">
        <v>15391</v>
      </c>
      <c r="VDV1" t="s">
        <v>15392</v>
      </c>
      <c r="VDW1" t="s">
        <v>15393</v>
      </c>
      <c r="VDX1" t="s">
        <v>15394</v>
      </c>
      <c r="VDY1" t="s">
        <v>15395</v>
      </c>
      <c r="VDZ1" t="s">
        <v>15396</v>
      </c>
      <c r="VEA1" t="s">
        <v>15397</v>
      </c>
      <c r="VEB1" t="s">
        <v>15398</v>
      </c>
      <c r="VEC1" t="s">
        <v>15399</v>
      </c>
      <c r="VED1" t="s">
        <v>15400</v>
      </c>
      <c r="VEE1" t="s">
        <v>15401</v>
      </c>
      <c r="VEF1" t="s">
        <v>15402</v>
      </c>
      <c r="VEG1" t="s">
        <v>15403</v>
      </c>
      <c r="VEH1" t="s">
        <v>15404</v>
      </c>
      <c r="VEI1" t="s">
        <v>15405</v>
      </c>
      <c r="VEJ1" t="s">
        <v>15406</v>
      </c>
      <c r="VEK1" t="s">
        <v>15407</v>
      </c>
      <c r="VEL1" t="s">
        <v>15408</v>
      </c>
      <c r="VEM1" t="s">
        <v>15409</v>
      </c>
      <c r="VEN1" t="s">
        <v>15410</v>
      </c>
      <c r="VEO1" t="s">
        <v>15411</v>
      </c>
      <c r="VEP1" t="s">
        <v>15412</v>
      </c>
      <c r="VEQ1" t="s">
        <v>15413</v>
      </c>
      <c r="VER1" t="s">
        <v>15414</v>
      </c>
      <c r="VES1" t="s">
        <v>15415</v>
      </c>
      <c r="VET1" t="s">
        <v>15416</v>
      </c>
      <c r="VEU1" t="s">
        <v>15417</v>
      </c>
      <c r="VEV1" t="s">
        <v>15418</v>
      </c>
      <c r="VEW1" t="s">
        <v>15419</v>
      </c>
      <c r="VEX1" t="s">
        <v>15420</v>
      </c>
      <c r="VEY1" t="s">
        <v>15421</v>
      </c>
      <c r="VEZ1" t="s">
        <v>15422</v>
      </c>
      <c r="VFA1" t="s">
        <v>15423</v>
      </c>
      <c r="VFB1" t="s">
        <v>15424</v>
      </c>
      <c r="VFC1" t="s">
        <v>15425</v>
      </c>
      <c r="VFD1" t="s">
        <v>15426</v>
      </c>
      <c r="VFE1" t="s">
        <v>15427</v>
      </c>
      <c r="VFF1" t="s">
        <v>15428</v>
      </c>
      <c r="VFG1" t="s">
        <v>15429</v>
      </c>
      <c r="VFH1" t="s">
        <v>15430</v>
      </c>
      <c r="VFI1" t="s">
        <v>15431</v>
      </c>
      <c r="VFJ1" t="s">
        <v>15432</v>
      </c>
      <c r="VFK1" t="s">
        <v>15433</v>
      </c>
      <c r="VFL1" t="s">
        <v>15434</v>
      </c>
      <c r="VFM1" t="s">
        <v>15435</v>
      </c>
      <c r="VFN1" t="s">
        <v>15436</v>
      </c>
      <c r="VFO1" t="s">
        <v>15437</v>
      </c>
      <c r="VFP1" t="s">
        <v>15438</v>
      </c>
      <c r="VFQ1" t="s">
        <v>15439</v>
      </c>
      <c r="VFR1" t="s">
        <v>15440</v>
      </c>
      <c r="VFS1" t="s">
        <v>15441</v>
      </c>
      <c r="VFT1" t="s">
        <v>15442</v>
      </c>
      <c r="VFU1" t="s">
        <v>15443</v>
      </c>
      <c r="VFV1" t="s">
        <v>15444</v>
      </c>
      <c r="VFW1" t="s">
        <v>15445</v>
      </c>
      <c r="VFX1" t="s">
        <v>15446</v>
      </c>
      <c r="VFY1" t="s">
        <v>15447</v>
      </c>
      <c r="VFZ1" t="s">
        <v>15448</v>
      </c>
      <c r="VGA1" t="s">
        <v>15449</v>
      </c>
      <c r="VGB1" t="s">
        <v>15450</v>
      </c>
      <c r="VGC1" t="s">
        <v>15451</v>
      </c>
      <c r="VGD1" t="s">
        <v>15452</v>
      </c>
      <c r="VGE1" t="s">
        <v>15453</v>
      </c>
      <c r="VGF1" t="s">
        <v>15454</v>
      </c>
      <c r="VGG1" t="s">
        <v>15455</v>
      </c>
      <c r="VGH1" t="s">
        <v>15456</v>
      </c>
      <c r="VGI1" t="s">
        <v>15457</v>
      </c>
      <c r="VGJ1" t="s">
        <v>15458</v>
      </c>
      <c r="VGK1" t="s">
        <v>15459</v>
      </c>
      <c r="VGL1" t="s">
        <v>15460</v>
      </c>
      <c r="VGM1" t="s">
        <v>15461</v>
      </c>
      <c r="VGN1" t="s">
        <v>15462</v>
      </c>
      <c r="VGO1" t="s">
        <v>15463</v>
      </c>
      <c r="VGP1" t="s">
        <v>15464</v>
      </c>
      <c r="VGQ1" t="s">
        <v>15465</v>
      </c>
      <c r="VGR1" t="s">
        <v>15466</v>
      </c>
      <c r="VGS1" t="s">
        <v>15467</v>
      </c>
      <c r="VGT1" t="s">
        <v>15468</v>
      </c>
      <c r="VGU1" t="s">
        <v>15469</v>
      </c>
      <c r="VGV1" t="s">
        <v>15470</v>
      </c>
      <c r="VGW1" t="s">
        <v>15471</v>
      </c>
      <c r="VGX1" t="s">
        <v>15472</v>
      </c>
      <c r="VGY1" t="s">
        <v>15473</v>
      </c>
      <c r="VGZ1" t="s">
        <v>15474</v>
      </c>
      <c r="VHA1" t="s">
        <v>15475</v>
      </c>
      <c r="VHB1" t="s">
        <v>15476</v>
      </c>
      <c r="VHC1" t="s">
        <v>15477</v>
      </c>
      <c r="VHD1" t="s">
        <v>15478</v>
      </c>
      <c r="VHE1" t="s">
        <v>15479</v>
      </c>
      <c r="VHF1" t="s">
        <v>15480</v>
      </c>
      <c r="VHG1" t="s">
        <v>15481</v>
      </c>
      <c r="VHH1" t="s">
        <v>15482</v>
      </c>
      <c r="VHI1" t="s">
        <v>15483</v>
      </c>
      <c r="VHJ1" t="s">
        <v>15484</v>
      </c>
      <c r="VHK1" t="s">
        <v>15485</v>
      </c>
      <c r="VHL1" t="s">
        <v>15486</v>
      </c>
      <c r="VHM1" t="s">
        <v>15487</v>
      </c>
      <c r="VHN1" t="s">
        <v>15488</v>
      </c>
      <c r="VHO1" t="s">
        <v>15489</v>
      </c>
      <c r="VHP1" t="s">
        <v>15490</v>
      </c>
      <c r="VHQ1" t="s">
        <v>15491</v>
      </c>
      <c r="VHR1" t="s">
        <v>15492</v>
      </c>
      <c r="VHS1" t="s">
        <v>15493</v>
      </c>
      <c r="VHT1" t="s">
        <v>15494</v>
      </c>
      <c r="VHU1" t="s">
        <v>15495</v>
      </c>
      <c r="VHV1" t="s">
        <v>15496</v>
      </c>
      <c r="VHW1" t="s">
        <v>15497</v>
      </c>
      <c r="VHX1" t="s">
        <v>15498</v>
      </c>
      <c r="VHY1" t="s">
        <v>15499</v>
      </c>
      <c r="VHZ1" t="s">
        <v>15500</v>
      </c>
      <c r="VIA1" t="s">
        <v>15501</v>
      </c>
      <c r="VIB1" t="s">
        <v>15502</v>
      </c>
      <c r="VIC1" t="s">
        <v>15503</v>
      </c>
      <c r="VID1" t="s">
        <v>15504</v>
      </c>
      <c r="VIE1" t="s">
        <v>15505</v>
      </c>
      <c r="VIF1" t="s">
        <v>15506</v>
      </c>
      <c r="VIG1" t="s">
        <v>15507</v>
      </c>
      <c r="VIH1" t="s">
        <v>15508</v>
      </c>
      <c r="VII1" t="s">
        <v>15509</v>
      </c>
      <c r="VIJ1" t="s">
        <v>15510</v>
      </c>
      <c r="VIK1" t="s">
        <v>15511</v>
      </c>
      <c r="VIL1" t="s">
        <v>15512</v>
      </c>
      <c r="VIM1" t="s">
        <v>15513</v>
      </c>
      <c r="VIN1" t="s">
        <v>15514</v>
      </c>
      <c r="VIO1" t="s">
        <v>15515</v>
      </c>
      <c r="VIP1" t="s">
        <v>15516</v>
      </c>
      <c r="VIQ1" t="s">
        <v>15517</v>
      </c>
      <c r="VIR1" t="s">
        <v>15518</v>
      </c>
      <c r="VIS1" t="s">
        <v>15519</v>
      </c>
      <c r="VIT1" t="s">
        <v>15520</v>
      </c>
      <c r="VIU1" t="s">
        <v>15521</v>
      </c>
      <c r="VIV1" t="s">
        <v>15522</v>
      </c>
      <c r="VIW1" t="s">
        <v>15523</v>
      </c>
      <c r="VIX1" t="s">
        <v>15524</v>
      </c>
      <c r="VIY1" t="s">
        <v>15525</v>
      </c>
      <c r="VIZ1" t="s">
        <v>15526</v>
      </c>
      <c r="VJA1" t="s">
        <v>15527</v>
      </c>
      <c r="VJB1" t="s">
        <v>15528</v>
      </c>
      <c r="VJC1" t="s">
        <v>15529</v>
      </c>
      <c r="VJD1" t="s">
        <v>15530</v>
      </c>
      <c r="VJE1" t="s">
        <v>15531</v>
      </c>
      <c r="VJF1" t="s">
        <v>15532</v>
      </c>
      <c r="VJG1" t="s">
        <v>15533</v>
      </c>
      <c r="VJH1" t="s">
        <v>15534</v>
      </c>
      <c r="VJI1" t="s">
        <v>15535</v>
      </c>
      <c r="VJJ1" t="s">
        <v>15536</v>
      </c>
      <c r="VJK1" t="s">
        <v>15537</v>
      </c>
      <c r="VJL1" t="s">
        <v>15538</v>
      </c>
      <c r="VJM1" t="s">
        <v>15539</v>
      </c>
      <c r="VJN1" t="s">
        <v>15540</v>
      </c>
      <c r="VJO1" t="s">
        <v>15541</v>
      </c>
      <c r="VJP1" t="s">
        <v>15542</v>
      </c>
      <c r="VJQ1" t="s">
        <v>15543</v>
      </c>
      <c r="VJR1" t="s">
        <v>15544</v>
      </c>
      <c r="VJS1" t="s">
        <v>15545</v>
      </c>
      <c r="VJT1" t="s">
        <v>15546</v>
      </c>
      <c r="VJU1" t="s">
        <v>15547</v>
      </c>
      <c r="VJV1" t="s">
        <v>15548</v>
      </c>
      <c r="VJW1" t="s">
        <v>15549</v>
      </c>
      <c r="VJX1" t="s">
        <v>15550</v>
      </c>
      <c r="VJY1" t="s">
        <v>15551</v>
      </c>
      <c r="VJZ1" t="s">
        <v>15552</v>
      </c>
      <c r="VKA1" t="s">
        <v>15553</v>
      </c>
      <c r="VKB1" t="s">
        <v>15554</v>
      </c>
      <c r="VKC1" t="s">
        <v>15555</v>
      </c>
      <c r="VKD1" t="s">
        <v>15556</v>
      </c>
      <c r="VKE1" t="s">
        <v>15557</v>
      </c>
      <c r="VKF1" t="s">
        <v>15558</v>
      </c>
      <c r="VKG1" t="s">
        <v>15559</v>
      </c>
      <c r="VKH1" t="s">
        <v>15560</v>
      </c>
      <c r="VKI1" t="s">
        <v>15561</v>
      </c>
      <c r="VKJ1" t="s">
        <v>15562</v>
      </c>
      <c r="VKK1" t="s">
        <v>15563</v>
      </c>
      <c r="VKL1" t="s">
        <v>15564</v>
      </c>
      <c r="VKM1" t="s">
        <v>15565</v>
      </c>
      <c r="VKN1" t="s">
        <v>15566</v>
      </c>
      <c r="VKO1" t="s">
        <v>15567</v>
      </c>
      <c r="VKP1" t="s">
        <v>15568</v>
      </c>
      <c r="VKQ1" t="s">
        <v>15569</v>
      </c>
      <c r="VKR1" t="s">
        <v>15570</v>
      </c>
      <c r="VKS1" t="s">
        <v>15571</v>
      </c>
      <c r="VKT1" t="s">
        <v>15572</v>
      </c>
      <c r="VKU1" t="s">
        <v>15573</v>
      </c>
      <c r="VKV1" t="s">
        <v>15574</v>
      </c>
      <c r="VKW1" t="s">
        <v>15575</v>
      </c>
      <c r="VKX1" t="s">
        <v>15576</v>
      </c>
      <c r="VKY1" t="s">
        <v>15577</v>
      </c>
      <c r="VKZ1" t="s">
        <v>15578</v>
      </c>
      <c r="VLA1" t="s">
        <v>15579</v>
      </c>
      <c r="VLB1" t="s">
        <v>15580</v>
      </c>
      <c r="VLC1" t="s">
        <v>15581</v>
      </c>
      <c r="VLD1" t="s">
        <v>15582</v>
      </c>
      <c r="VLE1" t="s">
        <v>15583</v>
      </c>
      <c r="VLF1" t="s">
        <v>15584</v>
      </c>
      <c r="VLG1" t="s">
        <v>15585</v>
      </c>
      <c r="VLH1" t="s">
        <v>15586</v>
      </c>
      <c r="VLI1" t="s">
        <v>15587</v>
      </c>
      <c r="VLJ1" t="s">
        <v>15588</v>
      </c>
      <c r="VLK1" t="s">
        <v>15589</v>
      </c>
      <c r="VLL1" t="s">
        <v>15590</v>
      </c>
      <c r="VLM1" t="s">
        <v>15591</v>
      </c>
      <c r="VLN1" t="s">
        <v>15592</v>
      </c>
      <c r="VLO1" t="s">
        <v>15593</v>
      </c>
      <c r="VLP1" t="s">
        <v>15594</v>
      </c>
      <c r="VLQ1" t="s">
        <v>15595</v>
      </c>
      <c r="VLR1" t="s">
        <v>15596</v>
      </c>
      <c r="VLS1" t="s">
        <v>15597</v>
      </c>
      <c r="VLT1" t="s">
        <v>15598</v>
      </c>
      <c r="VLU1" t="s">
        <v>15599</v>
      </c>
      <c r="VLV1" t="s">
        <v>15600</v>
      </c>
      <c r="VLW1" t="s">
        <v>15601</v>
      </c>
      <c r="VLX1" t="s">
        <v>15602</v>
      </c>
      <c r="VLY1" t="s">
        <v>15603</v>
      </c>
      <c r="VLZ1" t="s">
        <v>15604</v>
      </c>
      <c r="VMA1" t="s">
        <v>15605</v>
      </c>
      <c r="VMB1" t="s">
        <v>15606</v>
      </c>
      <c r="VMC1" t="s">
        <v>15607</v>
      </c>
      <c r="VMD1" t="s">
        <v>15608</v>
      </c>
      <c r="VME1" t="s">
        <v>15609</v>
      </c>
      <c r="VMF1" t="s">
        <v>15610</v>
      </c>
      <c r="VMG1" t="s">
        <v>15611</v>
      </c>
      <c r="VMH1" t="s">
        <v>15612</v>
      </c>
      <c r="VMI1" t="s">
        <v>15613</v>
      </c>
      <c r="VMJ1" t="s">
        <v>15614</v>
      </c>
      <c r="VMK1" t="s">
        <v>15615</v>
      </c>
      <c r="VML1" t="s">
        <v>15616</v>
      </c>
      <c r="VMM1" t="s">
        <v>15617</v>
      </c>
      <c r="VMN1" t="s">
        <v>15618</v>
      </c>
      <c r="VMO1" t="s">
        <v>15619</v>
      </c>
      <c r="VMP1" t="s">
        <v>15620</v>
      </c>
      <c r="VMQ1" t="s">
        <v>15621</v>
      </c>
      <c r="VMR1" t="s">
        <v>15622</v>
      </c>
      <c r="VMS1" t="s">
        <v>15623</v>
      </c>
      <c r="VMT1" t="s">
        <v>15624</v>
      </c>
      <c r="VMU1" t="s">
        <v>15625</v>
      </c>
      <c r="VMV1" t="s">
        <v>15626</v>
      </c>
      <c r="VMW1" t="s">
        <v>15627</v>
      </c>
      <c r="VMX1" t="s">
        <v>15628</v>
      </c>
      <c r="VMY1" t="s">
        <v>15629</v>
      </c>
      <c r="VMZ1" t="s">
        <v>15630</v>
      </c>
      <c r="VNA1" t="s">
        <v>15631</v>
      </c>
      <c r="VNB1" t="s">
        <v>15632</v>
      </c>
      <c r="VNC1" t="s">
        <v>15633</v>
      </c>
      <c r="VND1" t="s">
        <v>15634</v>
      </c>
      <c r="VNE1" t="s">
        <v>15635</v>
      </c>
      <c r="VNF1" t="s">
        <v>15636</v>
      </c>
      <c r="VNG1" t="s">
        <v>15637</v>
      </c>
      <c r="VNH1" t="s">
        <v>15638</v>
      </c>
      <c r="VNI1" t="s">
        <v>15639</v>
      </c>
      <c r="VNJ1" t="s">
        <v>15640</v>
      </c>
      <c r="VNK1" t="s">
        <v>15641</v>
      </c>
      <c r="VNL1" t="s">
        <v>15642</v>
      </c>
      <c r="VNM1" t="s">
        <v>15643</v>
      </c>
      <c r="VNN1" t="s">
        <v>15644</v>
      </c>
      <c r="VNO1" t="s">
        <v>15645</v>
      </c>
      <c r="VNP1" t="s">
        <v>15646</v>
      </c>
      <c r="VNQ1" t="s">
        <v>15647</v>
      </c>
      <c r="VNR1" t="s">
        <v>15648</v>
      </c>
      <c r="VNS1" t="s">
        <v>15649</v>
      </c>
      <c r="VNT1" t="s">
        <v>15650</v>
      </c>
      <c r="VNU1" t="s">
        <v>15651</v>
      </c>
      <c r="VNV1" t="s">
        <v>15652</v>
      </c>
      <c r="VNW1" t="s">
        <v>15653</v>
      </c>
      <c r="VNX1" t="s">
        <v>15654</v>
      </c>
      <c r="VNY1" t="s">
        <v>15655</v>
      </c>
      <c r="VNZ1" t="s">
        <v>15656</v>
      </c>
      <c r="VOA1" t="s">
        <v>15657</v>
      </c>
      <c r="VOB1" t="s">
        <v>15658</v>
      </c>
      <c r="VOC1" t="s">
        <v>15659</v>
      </c>
      <c r="VOD1" t="s">
        <v>15660</v>
      </c>
      <c r="VOE1" t="s">
        <v>15661</v>
      </c>
      <c r="VOF1" t="s">
        <v>15662</v>
      </c>
      <c r="VOG1" t="s">
        <v>15663</v>
      </c>
      <c r="VOH1" t="s">
        <v>15664</v>
      </c>
      <c r="VOI1" t="s">
        <v>15665</v>
      </c>
      <c r="VOJ1" t="s">
        <v>15666</v>
      </c>
      <c r="VOK1" t="s">
        <v>15667</v>
      </c>
      <c r="VOL1" t="s">
        <v>15668</v>
      </c>
      <c r="VOM1" t="s">
        <v>15669</v>
      </c>
      <c r="VON1" t="s">
        <v>15670</v>
      </c>
      <c r="VOO1" t="s">
        <v>15671</v>
      </c>
      <c r="VOP1" t="s">
        <v>15672</v>
      </c>
      <c r="VOQ1" t="s">
        <v>15673</v>
      </c>
      <c r="VOR1" t="s">
        <v>15674</v>
      </c>
      <c r="VOS1" t="s">
        <v>15675</v>
      </c>
      <c r="VOT1" t="s">
        <v>15676</v>
      </c>
      <c r="VOU1" t="s">
        <v>15677</v>
      </c>
      <c r="VOV1" t="s">
        <v>15678</v>
      </c>
      <c r="VOW1" t="s">
        <v>15679</v>
      </c>
      <c r="VOX1" t="s">
        <v>15680</v>
      </c>
      <c r="VOY1" t="s">
        <v>15681</v>
      </c>
      <c r="VOZ1" t="s">
        <v>15682</v>
      </c>
      <c r="VPA1" t="s">
        <v>15683</v>
      </c>
      <c r="VPB1" t="s">
        <v>15684</v>
      </c>
      <c r="VPC1" t="s">
        <v>15685</v>
      </c>
      <c r="VPD1" t="s">
        <v>15686</v>
      </c>
      <c r="VPE1" t="s">
        <v>15687</v>
      </c>
      <c r="VPF1" t="s">
        <v>15688</v>
      </c>
      <c r="VPG1" t="s">
        <v>15689</v>
      </c>
      <c r="VPH1" t="s">
        <v>15690</v>
      </c>
      <c r="VPI1" t="s">
        <v>15691</v>
      </c>
      <c r="VPJ1" t="s">
        <v>15692</v>
      </c>
      <c r="VPK1" t="s">
        <v>15693</v>
      </c>
      <c r="VPL1" t="s">
        <v>15694</v>
      </c>
      <c r="VPM1" t="s">
        <v>15695</v>
      </c>
      <c r="VPN1" t="s">
        <v>15696</v>
      </c>
      <c r="VPO1" t="s">
        <v>15697</v>
      </c>
      <c r="VPP1" t="s">
        <v>15698</v>
      </c>
      <c r="VPQ1" t="s">
        <v>15699</v>
      </c>
      <c r="VPR1" t="s">
        <v>15700</v>
      </c>
      <c r="VPS1" t="s">
        <v>15701</v>
      </c>
      <c r="VPT1" t="s">
        <v>15702</v>
      </c>
      <c r="VPU1" t="s">
        <v>15703</v>
      </c>
      <c r="VPV1" t="s">
        <v>15704</v>
      </c>
      <c r="VPW1" t="s">
        <v>15705</v>
      </c>
      <c r="VPX1" t="s">
        <v>15706</v>
      </c>
      <c r="VPY1" t="s">
        <v>15707</v>
      </c>
      <c r="VPZ1" t="s">
        <v>15708</v>
      </c>
      <c r="VQA1" t="s">
        <v>15709</v>
      </c>
      <c r="VQB1" t="s">
        <v>15710</v>
      </c>
      <c r="VQC1" t="s">
        <v>15711</v>
      </c>
      <c r="VQD1" t="s">
        <v>15712</v>
      </c>
      <c r="VQE1" t="s">
        <v>15713</v>
      </c>
      <c r="VQF1" t="s">
        <v>15714</v>
      </c>
      <c r="VQG1" t="s">
        <v>15715</v>
      </c>
      <c r="VQH1" t="s">
        <v>15716</v>
      </c>
      <c r="VQI1" t="s">
        <v>15717</v>
      </c>
      <c r="VQJ1" t="s">
        <v>15718</v>
      </c>
      <c r="VQK1" t="s">
        <v>15719</v>
      </c>
      <c r="VQL1" t="s">
        <v>15720</v>
      </c>
      <c r="VQM1" t="s">
        <v>15721</v>
      </c>
      <c r="VQN1" t="s">
        <v>15722</v>
      </c>
      <c r="VQO1" t="s">
        <v>15723</v>
      </c>
      <c r="VQP1" t="s">
        <v>15724</v>
      </c>
      <c r="VQQ1" t="s">
        <v>15725</v>
      </c>
      <c r="VQR1" t="s">
        <v>15726</v>
      </c>
      <c r="VQS1" t="s">
        <v>15727</v>
      </c>
      <c r="VQT1" t="s">
        <v>15728</v>
      </c>
      <c r="VQU1" t="s">
        <v>15729</v>
      </c>
      <c r="VQV1" t="s">
        <v>15730</v>
      </c>
      <c r="VQW1" t="s">
        <v>15731</v>
      </c>
      <c r="VQX1" t="s">
        <v>15732</v>
      </c>
      <c r="VQY1" t="s">
        <v>15733</v>
      </c>
      <c r="VQZ1" t="s">
        <v>15734</v>
      </c>
      <c r="VRA1" t="s">
        <v>15735</v>
      </c>
      <c r="VRB1" t="s">
        <v>15736</v>
      </c>
      <c r="VRC1" t="s">
        <v>15737</v>
      </c>
      <c r="VRD1" t="s">
        <v>15738</v>
      </c>
      <c r="VRE1" t="s">
        <v>15739</v>
      </c>
      <c r="VRF1" t="s">
        <v>15740</v>
      </c>
      <c r="VRG1" t="s">
        <v>15741</v>
      </c>
      <c r="VRH1" t="s">
        <v>15742</v>
      </c>
      <c r="VRI1" t="s">
        <v>15743</v>
      </c>
      <c r="VRJ1" t="s">
        <v>15744</v>
      </c>
      <c r="VRK1" t="s">
        <v>15745</v>
      </c>
      <c r="VRL1" t="s">
        <v>15746</v>
      </c>
      <c r="VRM1" t="s">
        <v>15747</v>
      </c>
      <c r="VRN1" t="s">
        <v>15748</v>
      </c>
      <c r="VRO1" t="s">
        <v>15749</v>
      </c>
      <c r="VRP1" t="s">
        <v>15750</v>
      </c>
      <c r="VRQ1" t="s">
        <v>15751</v>
      </c>
      <c r="VRR1" t="s">
        <v>15752</v>
      </c>
      <c r="VRS1" t="s">
        <v>15753</v>
      </c>
      <c r="VRT1" t="s">
        <v>15754</v>
      </c>
      <c r="VRU1" t="s">
        <v>15755</v>
      </c>
      <c r="VRV1" t="s">
        <v>15756</v>
      </c>
      <c r="VRW1" t="s">
        <v>15757</v>
      </c>
      <c r="VRX1" t="s">
        <v>15758</v>
      </c>
      <c r="VRY1" t="s">
        <v>15759</v>
      </c>
      <c r="VRZ1" t="s">
        <v>15760</v>
      </c>
      <c r="VSA1" t="s">
        <v>15761</v>
      </c>
      <c r="VSB1" t="s">
        <v>15762</v>
      </c>
      <c r="VSC1" t="s">
        <v>15763</v>
      </c>
      <c r="VSD1" t="s">
        <v>15764</v>
      </c>
      <c r="VSE1" t="s">
        <v>15765</v>
      </c>
      <c r="VSF1" t="s">
        <v>15766</v>
      </c>
      <c r="VSG1" t="s">
        <v>15767</v>
      </c>
      <c r="VSH1" t="s">
        <v>15768</v>
      </c>
      <c r="VSI1" t="s">
        <v>15769</v>
      </c>
      <c r="VSJ1" t="s">
        <v>15770</v>
      </c>
      <c r="VSK1" t="s">
        <v>15771</v>
      </c>
      <c r="VSL1" t="s">
        <v>15772</v>
      </c>
      <c r="VSM1" t="s">
        <v>15773</v>
      </c>
      <c r="VSN1" t="s">
        <v>15774</v>
      </c>
      <c r="VSO1" t="s">
        <v>15775</v>
      </c>
      <c r="VSP1" t="s">
        <v>15776</v>
      </c>
      <c r="VSQ1" t="s">
        <v>15777</v>
      </c>
      <c r="VSR1" t="s">
        <v>15778</v>
      </c>
      <c r="VSS1" t="s">
        <v>15779</v>
      </c>
      <c r="VST1" t="s">
        <v>15780</v>
      </c>
      <c r="VSU1" t="s">
        <v>15781</v>
      </c>
      <c r="VSV1" t="s">
        <v>15782</v>
      </c>
      <c r="VSW1" t="s">
        <v>15783</v>
      </c>
      <c r="VSX1" t="s">
        <v>15784</v>
      </c>
      <c r="VSY1" t="s">
        <v>15785</v>
      </c>
      <c r="VSZ1" t="s">
        <v>15786</v>
      </c>
      <c r="VTA1" t="s">
        <v>15787</v>
      </c>
      <c r="VTB1" t="s">
        <v>15788</v>
      </c>
      <c r="VTC1" t="s">
        <v>15789</v>
      </c>
      <c r="VTD1" t="s">
        <v>15790</v>
      </c>
      <c r="VTE1" t="s">
        <v>15791</v>
      </c>
      <c r="VTF1" t="s">
        <v>15792</v>
      </c>
      <c r="VTG1" t="s">
        <v>15793</v>
      </c>
      <c r="VTH1" t="s">
        <v>15794</v>
      </c>
      <c r="VTI1" t="s">
        <v>15795</v>
      </c>
      <c r="VTJ1" t="s">
        <v>15796</v>
      </c>
      <c r="VTK1" t="s">
        <v>15797</v>
      </c>
      <c r="VTL1" t="s">
        <v>15798</v>
      </c>
      <c r="VTM1" t="s">
        <v>15799</v>
      </c>
      <c r="VTN1" t="s">
        <v>15800</v>
      </c>
      <c r="VTO1" t="s">
        <v>15801</v>
      </c>
      <c r="VTP1" t="s">
        <v>15802</v>
      </c>
      <c r="VTQ1" t="s">
        <v>15803</v>
      </c>
      <c r="VTR1" t="s">
        <v>15804</v>
      </c>
      <c r="VTS1" t="s">
        <v>15805</v>
      </c>
      <c r="VTT1" t="s">
        <v>15806</v>
      </c>
      <c r="VTU1" t="s">
        <v>15807</v>
      </c>
      <c r="VTV1" t="s">
        <v>15808</v>
      </c>
      <c r="VTW1" t="s">
        <v>15809</v>
      </c>
      <c r="VTX1" t="s">
        <v>15810</v>
      </c>
      <c r="VTY1" t="s">
        <v>15811</v>
      </c>
      <c r="VTZ1" t="s">
        <v>15812</v>
      </c>
      <c r="VUA1" t="s">
        <v>15813</v>
      </c>
      <c r="VUB1" t="s">
        <v>15814</v>
      </c>
      <c r="VUC1" t="s">
        <v>15815</v>
      </c>
      <c r="VUD1" t="s">
        <v>15816</v>
      </c>
      <c r="VUE1" t="s">
        <v>15817</v>
      </c>
      <c r="VUF1" t="s">
        <v>15818</v>
      </c>
      <c r="VUG1" t="s">
        <v>15819</v>
      </c>
      <c r="VUH1" t="s">
        <v>15820</v>
      </c>
      <c r="VUI1" t="s">
        <v>15821</v>
      </c>
      <c r="VUJ1" t="s">
        <v>15822</v>
      </c>
      <c r="VUK1" t="s">
        <v>15823</v>
      </c>
      <c r="VUL1" t="s">
        <v>15824</v>
      </c>
      <c r="VUM1" t="s">
        <v>15825</v>
      </c>
      <c r="VUN1" t="s">
        <v>15826</v>
      </c>
      <c r="VUO1" t="s">
        <v>15827</v>
      </c>
      <c r="VUP1" t="s">
        <v>15828</v>
      </c>
      <c r="VUQ1" t="s">
        <v>15829</v>
      </c>
      <c r="VUR1" t="s">
        <v>15830</v>
      </c>
      <c r="VUS1" t="s">
        <v>15831</v>
      </c>
      <c r="VUT1" t="s">
        <v>15832</v>
      </c>
      <c r="VUU1" t="s">
        <v>15833</v>
      </c>
      <c r="VUV1" t="s">
        <v>15834</v>
      </c>
      <c r="VUW1" t="s">
        <v>15835</v>
      </c>
      <c r="VUX1" t="s">
        <v>15836</v>
      </c>
      <c r="VUY1" t="s">
        <v>15837</v>
      </c>
      <c r="VUZ1" t="s">
        <v>15838</v>
      </c>
      <c r="VVA1" t="s">
        <v>15839</v>
      </c>
      <c r="VVB1" t="s">
        <v>15840</v>
      </c>
      <c r="VVC1" t="s">
        <v>15841</v>
      </c>
      <c r="VVD1" t="s">
        <v>15842</v>
      </c>
      <c r="VVE1" t="s">
        <v>15843</v>
      </c>
      <c r="VVF1" t="s">
        <v>15844</v>
      </c>
      <c r="VVG1" t="s">
        <v>15845</v>
      </c>
      <c r="VVH1" t="s">
        <v>15846</v>
      </c>
      <c r="VVI1" t="s">
        <v>15847</v>
      </c>
      <c r="VVJ1" t="s">
        <v>15848</v>
      </c>
      <c r="VVK1" t="s">
        <v>15849</v>
      </c>
      <c r="VVL1" t="s">
        <v>15850</v>
      </c>
      <c r="VVM1" t="s">
        <v>15851</v>
      </c>
      <c r="VVN1" t="s">
        <v>15852</v>
      </c>
      <c r="VVO1" t="s">
        <v>15853</v>
      </c>
      <c r="VVP1" t="s">
        <v>15854</v>
      </c>
      <c r="VVQ1" t="s">
        <v>15855</v>
      </c>
      <c r="VVR1" t="s">
        <v>15856</v>
      </c>
      <c r="VVS1" t="s">
        <v>15857</v>
      </c>
      <c r="VVT1" t="s">
        <v>15858</v>
      </c>
      <c r="VVU1" t="s">
        <v>15859</v>
      </c>
      <c r="VVV1" t="s">
        <v>15860</v>
      </c>
      <c r="VVW1" t="s">
        <v>15861</v>
      </c>
      <c r="VVX1" t="s">
        <v>15862</v>
      </c>
      <c r="VVY1" t="s">
        <v>15863</v>
      </c>
      <c r="VVZ1" t="s">
        <v>15864</v>
      </c>
      <c r="VWA1" t="s">
        <v>15865</v>
      </c>
      <c r="VWB1" t="s">
        <v>15866</v>
      </c>
      <c r="VWC1" t="s">
        <v>15867</v>
      </c>
      <c r="VWD1" t="s">
        <v>15868</v>
      </c>
      <c r="VWE1" t="s">
        <v>15869</v>
      </c>
      <c r="VWF1" t="s">
        <v>15870</v>
      </c>
      <c r="VWG1" t="s">
        <v>15871</v>
      </c>
      <c r="VWH1" t="s">
        <v>15872</v>
      </c>
      <c r="VWI1" t="s">
        <v>15873</v>
      </c>
      <c r="VWJ1" t="s">
        <v>15874</v>
      </c>
      <c r="VWK1" t="s">
        <v>15875</v>
      </c>
      <c r="VWL1" t="s">
        <v>15876</v>
      </c>
      <c r="VWM1" t="s">
        <v>15877</v>
      </c>
      <c r="VWN1" t="s">
        <v>15878</v>
      </c>
      <c r="VWO1" t="s">
        <v>15879</v>
      </c>
      <c r="VWP1" t="s">
        <v>15880</v>
      </c>
      <c r="VWQ1" t="s">
        <v>15881</v>
      </c>
      <c r="VWR1" t="s">
        <v>15882</v>
      </c>
      <c r="VWS1" t="s">
        <v>15883</v>
      </c>
      <c r="VWT1" t="s">
        <v>15884</v>
      </c>
      <c r="VWU1" t="s">
        <v>15885</v>
      </c>
      <c r="VWV1" t="s">
        <v>15886</v>
      </c>
      <c r="VWW1" t="s">
        <v>15887</v>
      </c>
      <c r="VWX1" t="s">
        <v>15888</v>
      </c>
      <c r="VWY1" t="s">
        <v>15889</v>
      </c>
      <c r="VWZ1" t="s">
        <v>15890</v>
      </c>
      <c r="VXA1" t="s">
        <v>15891</v>
      </c>
      <c r="VXB1" t="s">
        <v>15892</v>
      </c>
      <c r="VXC1" t="s">
        <v>15893</v>
      </c>
      <c r="VXD1" t="s">
        <v>15894</v>
      </c>
      <c r="VXE1" t="s">
        <v>15895</v>
      </c>
      <c r="VXF1" t="s">
        <v>15896</v>
      </c>
      <c r="VXG1" t="s">
        <v>15897</v>
      </c>
      <c r="VXH1" t="s">
        <v>15898</v>
      </c>
      <c r="VXI1" t="s">
        <v>15899</v>
      </c>
      <c r="VXJ1" t="s">
        <v>15900</v>
      </c>
      <c r="VXK1" t="s">
        <v>15901</v>
      </c>
      <c r="VXL1" t="s">
        <v>15902</v>
      </c>
      <c r="VXM1" t="s">
        <v>15903</v>
      </c>
      <c r="VXN1" t="s">
        <v>15904</v>
      </c>
      <c r="VXO1" t="s">
        <v>15905</v>
      </c>
      <c r="VXP1" t="s">
        <v>15906</v>
      </c>
      <c r="VXQ1" t="s">
        <v>15907</v>
      </c>
      <c r="VXR1" t="s">
        <v>15908</v>
      </c>
      <c r="VXS1" t="s">
        <v>15909</v>
      </c>
      <c r="VXT1" t="s">
        <v>15910</v>
      </c>
      <c r="VXU1" t="s">
        <v>15911</v>
      </c>
      <c r="VXV1" t="s">
        <v>15912</v>
      </c>
      <c r="VXW1" t="s">
        <v>15913</v>
      </c>
      <c r="VXX1" t="s">
        <v>15914</v>
      </c>
      <c r="VXY1" t="s">
        <v>15915</v>
      </c>
      <c r="VXZ1" t="s">
        <v>15916</v>
      </c>
      <c r="VYA1" t="s">
        <v>15917</v>
      </c>
      <c r="VYB1" t="s">
        <v>15918</v>
      </c>
      <c r="VYC1" t="s">
        <v>15919</v>
      </c>
      <c r="VYD1" t="s">
        <v>15920</v>
      </c>
      <c r="VYE1" t="s">
        <v>15921</v>
      </c>
      <c r="VYF1" t="s">
        <v>15922</v>
      </c>
      <c r="VYG1" t="s">
        <v>15923</v>
      </c>
      <c r="VYH1" t="s">
        <v>15924</v>
      </c>
      <c r="VYI1" t="s">
        <v>15925</v>
      </c>
      <c r="VYJ1" t="s">
        <v>15926</v>
      </c>
      <c r="VYK1" t="s">
        <v>15927</v>
      </c>
      <c r="VYL1" t="s">
        <v>15928</v>
      </c>
      <c r="VYM1" t="s">
        <v>15929</v>
      </c>
      <c r="VYN1" t="s">
        <v>15930</v>
      </c>
      <c r="VYO1" t="s">
        <v>15931</v>
      </c>
      <c r="VYP1" t="s">
        <v>15932</v>
      </c>
      <c r="VYQ1" t="s">
        <v>15933</v>
      </c>
      <c r="VYR1" t="s">
        <v>15934</v>
      </c>
      <c r="VYS1" t="s">
        <v>15935</v>
      </c>
      <c r="VYT1" t="s">
        <v>15936</v>
      </c>
      <c r="VYU1" t="s">
        <v>15937</v>
      </c>
      <c r="VYV1" t="s">
        <v>15938</v>
      </c>
      <c r="VYW1" t="s">
        <v>15939</v>
      </c>
      <c r="VYX1" t="s">
        <v>15940</v>
      </c>
      <c r="VYY1" t="s">
        <v>15941</v>
      </c>
      <c r="VYZ1" t="s">
        <v>15942</v>
      </c>
      <c r="VZA1" t="s">
        <v>15943</v>
      </c>
      <c r="VZB1" t="s">
        <v>15944</v>
      </c>
      <c r="VZC1" t="s">
        <v>15945</v>
      </c>
      <c r="VZD1" t="s">
        <v>15946</v>
      </c>
      <c r="VZE1" t="s">
        <v>15947</v>
      </c>
      <c r="VZF1" t="s">
        <v>15948</v>
      </c>
      <c r="VZG1" t="s">
        <v>15949</v>
      </c>
      <c r="VZH1" t="s">
        <v>15950</v>
      </c>
      <c r="VZI1" t="s">
        <v>15951</v>
      </c>
      <c r="VZJ1" t="s">
        <v>15952</v>
      </c>
      <c r="VZK1" t="s">
        <v>15953</v>
      </c>
      <c r="VZL1" t="s">
        <v>15954</v>
      </c>
      <c r="VZM1" t="s">
        <v>15955</v>
      </c>
      <c r="VZN1" t="s">
        <v>15956</v>
      </c>
      <c r="VZO1" t="s">
        <v>15957</v>
      </c>
      <c r="VZP1" t="s">
        <v>15958</v>
      </c>
      <c r="VZQ1" t="s">
        <v>15959</v>
      </c>
      <c r="VZR1" t="s">
        <v>15960</v>
      </c>
      <c r="VZS1" t="s">
        <v>15961</v>
      </c>
      <c r="VZT1" t="s">
        <v>15962</v>
      </c>
      <c r="VZU1" t="s">
        <v>15963</v>
      </c>
      <c r="VZV1" t="s">
        <v>15964</v>
      </c>
      <c r="VZW1" t="s">
        <v>15965</v>
      </c>
      <c r="VZX1" t="s">
        <v>15966</v>
      </c>
      <c r="VZY1" t="s">
        <v>15967</v>
      </c>
      <c r="VZZ1" t="s">
        <v>15968</v>
      </c>
      <c r="WAA1" t="s">
        <v>15969</v>
      </c>
      <c r="WAB1" t="s">
        <v>15970</v>
      </c>
      <c r="WAC1" t="s">
        <v>15971</v>
      </c>
      <c r="WAD1" t="s">
        <v>15972</v>
      </c>
      <c r="WAE1" t="s">
        <v>15973</v>
      </c>
      <c r="WAF1" t="s">
        <v>15974</v>
      </c>
      <c r="WAG1" t="s">
        <v>15975</v>
      </c>
      <c r="WAH1" t="s">
        <v>15976</v>
      </c>
      <c r="WAI1" t="s">
        <v>15977</v>
      </c>
      <c r="WAJ1" t="s">
        <v>15978</v>
      </c>
      <c r="WAK1" t="s">
        <v>15979</v>
      </c>
      <c r="WAL1" t="s">
        <v>15980</v>
      </c>
      <c r="WAM1" t="s">
        <v>15981</v>
      </c>
      <c r="WAN1" t="s">
        <v>15982</v>
      </c>
      <c r="WAO1" t="s">
        <v>15983</v>
      </c>
      <c r="WAP1" t="s">
        <v>15984</v>
      </c>
      <c r="WAQ1" t="s">
        <v>15985</v>
      </c>
      <c r="WAR1" t="s">
        <v>15986</v>
      </c>
      <c r="WAS1" t="s">
        <v>15987</v>
      </c>
      <c r="WAT1" t="s">
        <v>15988</v>
      </c>
      <c r="WAU1" t="s">
        <v>15989</v>
      </c>
      <c r="WAV1" t="s">
        <v>15990</v>
      </c>
      <c r="WAW1" t="s">
        <v>15991</v>
      </c>
      <c r="WAX1" t="s">
        <v>15992</v>
      </c>
      <c r="WAY1" t="s">
        <v>15993</v>
      </c>
      <c r="WAZ1" t="s">
        <v>15994</v>
      </c>
      <c r="WBA1" t="s">
        <v>15995</v>
      </c>
      <c r="WBB1" t="s">
        <v>15996</v>
      </c>
      <c r="WBC1" t="s">
        <v>15997</v>
      </c>
      <c r="WBD1" t="s">
        <v>15998</v>
      </c>
      <c r="WBE1" t="s">
        <v>15999</v>
      </c>
      <c r="WBF1" t="s">
        <v>16000</v>
      </c>
      <c r="WBG1" t="s">
        <v>16001</v>
      </c>
      <c r="WBH1" t="s">
        <v>16002</v>
      </c>
      <c r="WBI1" t="s">
        <v>16003</v>
      </c>
      <c r="WBJ1" t="s">
        <v>16004</v>
      </c>
      <c r="WBK1" t="s">
        <v>16005</v>
      </c>
      <c r="WBL1" t="s">
        <v>16006</v>
      </c>
      <c r="WBM1" t="s">
        <v>16007</v>
      </c>
      <c r="WBN1" t="s">
        <v>16008</v>
      </c>
      <c r="WBO1" t="s">
        <v>16009</v>
      </c>
      <c r="WBP1" t="s">
        <v>16010</v>
      </c>
      <c r="WBQ1" t="s">
        <v>16011</v>
      </c>
      <c r="WBR1" t="s">
        <v>16012</v>
      </c>
      <c r="WBS1" t="s">
        <v>16013</v>
      </c>
      <c r="WBT1" t="s">
        <v>16014</v>
      </c>
      <c r="WBU1" t="s">
        <v>16015</v>
      </c>
      <c r="WBV1" t="s">
        <v>16016</v>
      </c>
      <c r="WBW1" t="s">
        <v>16017</v>
      </c>
      <c r="WBX1" t="s">
        <v>16018</v>
      </c>
      <c r="WBY1" t="s">
        <v>16019</v>
      </c>
      <c r="WBZ1" t="s">
        <v>16020</v>
      </c>
      <c r="WCA1" t="s">
        <v>16021</v>
      </c>
      <c r="WCB1" t="s">
        <v>16022</v>
      </c>
      <c r="WCC1" t="s">
        <v>16023</v>
      </c>
      <c r="WCD1" t="s">
        <v>16024</v>
      </c>
      <c r="WCE1" t="s">
        <v>16025</v>
      </c>
      <c r="WCF1" t="s">
        <v>16026</v>
      </c>
      <c r="WCG1" t="s">
        <v>16027</v>
      </c>
      <c r="WCH1" t="s">
        <v>16028</v>
      </c>
      <c r="WCI1" t="s">
        <v>16029</v>
      </c>
      <c r="WCJ1" t="s">
        <v>16030</v>
      </c>
      <c r="WCK1" t="s">
        <v>16031</v>
      </c>
      <c r="WCL1" t="s">
        <v>16032</v>
      </c>
      <c r="WCM1" t="s">
        <v>16033</v>
      </c>
      <c r="WCN1" t="s">
        <v>16034</v>
      </c>
      <c r="WCO1" t="s">
        <v>16035</v>
      </c>
      <c r="WCP1" t="s">
        <v>16036</v>
      </c>
      <c r="WCQ1" t="s">
        <v>16037</v>
      </c>
      <c r="WCR1" t="s">
        <v>16038</v>
      </c>
      <c r="WCS1" t="s">
        <v>16039</v>
      </c>
      <c r="WCT1" t="s">
        <v>16040</v>
      </c>
      <c r="WCU1" t="s">
        <v>16041</v>
      </c>
      <c r="WCV1" t="s">
        <v>16042</v>
      </c>
      <c r="WCW1" t="s">
        <v>16043</v>
      </c>
      <c r="WCX1" t="s">
        <v>16044</v>
      </c>
      <c r="WCY1" t="s">
        <v>16045</v>
      </c>
      <c r="WCZ1" t="s">
        <v>16046</v>
      </c>
      <c r="WDA1" t="s">
        <v>16047</v>
      </c>
      <c r="WDB1" t="s">
        <v>16048</v>
      </c>
      <c r="WDC1" t="s">
        <v>16049</v>
      </c>
      <c r="WDD1" t="s">
        <v>16050</v>
      </c>
      <c r="WDE1" t="s">
        <v>16051</v>
      </c>
      <c r="WDF1" t="s">
        <v>16052</v>
      </c>
      <c r="WDG1" t="s">
        <v>16053</v>
      </c>
      <c r="WDH1" t="s">
        <v>16054</v>
      </c>
      <c r="WDI1" t="s">
        <v>16055</v>
      </c>
      <c r="WDJ1" t="s">
        <v>16056</v>
      </c>
      <c r="WDK1" t="s">
        <v>16057</v>
      </c>
      <c r="WDL1" t="s">
        <v>16058</v>
      </c>
      <c r="WDM1" t="s">
        <v>16059</v>
      </c>
      <c r="WDN1" t="s">
        <v>16060</v>
      </c>
      <c r="WDO1" t="s">
        <v>16061</v>
      </c>
      <c r="WDP1" t="s">
        <v>16062</v>
      </c>
      <c r="WDQ1" t="s">
        <v>16063</v>
      </c>
      <c r="WDR1" t="s">
        <v>16064</v>
      </c>
      <c r="WDS1" t="s">
        <v>16065</v>
      </c>
      <c r="WDT1" t="s">
        <v>16066</v>
      </c>
      <c r="WDU1" t="s">
        <v>16067</v>
      </c>
      <c r="WDV1" t="s">
        <v>16068</v>
      </c>
      <c r="WDW1" t="s">
        <v>16069</v>
      </c>
      <c r="WDX1" t="s">
        <v>16070</v>
      </c>
      <c r="WDY1" t="s">
        <v>16071</v>
      </c>
      <c r="WDZ1" t="s">
        <v>16072</v>
      </c>
      <c r="WEA1" t="s">
        <v>16073</v>
      </c>
      <c r="WEB1" t="s">
        <v>16074</v>
      </c>
      <c r="WEC1" t="s">
        <v>16075</v>
      </c>
      <c r="WED1" t="s">
        <v>16076</v>
      </c>
      <c r="WEE1" t="s">
        <v>16077</v>
      </c>
      <c r="WEF1" t="s">
        <v>16078</v>
      </c>
      <c r="WEG1" t="s">
        <v>16079</v>
      </c>
      <c r="WEH1" t="s">
        <v>16080</v>
      </c>
      <c r="WEI1" t="s">
        <v>16081</v>
      </c>
      <c r="WEJ1" t="s">
        <v>16082</v>
      </c>
      <c r="WEK1" t="s">
        <v>16083</v>
      </c>
      <c r="WEL1" t="s">
        <v>16084</v>
      </c>
      <c r="WEM1" t="s">
        <v>16085</v>
      </c>
      <c r="WEN1" t="s">
        <v>16086</v>
      </c>
      <c r="WEO1" t="s">
        <v>16087</v>
      </c>
      <c r="WEP1" t="s">
        <v>16088</v>
      </c>
      <c r="WEQ1" t="s">
        <v>16089</v>
      </c>
      <c r="WER1" t="s">
        <v>16090</v>
      </c>
      <c r="WES1" t="s">
        <v>16091</v>
      </c>
      <c r="WET1" t="s">
        <v>16092</v>
      </c>
      <c r="WEU1" t="s">
        <v>16093</v>
      </c>
      <c r="WEV1" t="s">
        <v>16094</v>
      </c>
      <c r="WEW1" t="s">
        <v>16095</v>
      </c>
      <c r="WEX1" t="s">
        <v>16096</v>
      </c>
      <c r="WEY1" t="s">
        <v>16097</v>
      </c>
      <c r="WEZ1" t="s">
        <v>16098</v>
      </c>
      <c r="WFA1" t="s">
        <v>16099</v>
      </c>
      <c r="WFB1" t="s">
        <v>16100</v>
      </c>
      <c r="WFC1" t="s">
        <v>16101</v>
      </c>
      <c r="WFD1" t="s">
        <v>16102</v>
      </c>
      <c r="WFE1" t="s">
        <v>16103</v>
      </c>
      <c r="WFF1" t="s">
        <v>16104</v>
      </c>
      <c r="WFG1" t="s">
        <v>16105</v>
      </c>
      <c r="WFH1" t="s">
        <v>16106</v>
      </c>
      <c r="WFI1" t="s">
        <v>16107</v>
      </c>
      <c r="WFJ1" t="s">
        <v>16108</v>
      </c>
      <c r="WFK1" t="s">
        <v>16109</v>
      </c>
      <c r="WFL1" t="s">
        <v>16110</v>
      </c>
      <c r="WFM1" t="s">
        <v>16111</v>
      </c>
      <c r="WFN1" t="s">
        <v>16112</v>
      </c>
      <c r="WFO1" t="s">
        <v>16113</v>
      </c>
      <c r="WFP1" t="s">
        <v>16114</v>
      </c>
      <c r="WFQ1" t="s">
        <v>16115</v>
      </c>
      <c r="WFR1" t="s">
        <v>16116</v>
      </c>
      <c r="WFS1" t="s">
        <v>16117</v>
      </c>
      <c r="WFT1" t="s">
        <v>16118</v>
      </c>
      <c r="WFU1" t="s">
        <v>16119</v>
      </c>
      <c r="WFV1" t="s">
        <v>16120</v>
      </c>
      <c r="WFW1" t="s">
        <v>16121</v>
      </c>
      <c r="WFX1" t="s">
        <v>16122</v>
      </c>
      <c r="WFY1" t="s">
        <v>16123</v>
      </c>
      <c r="WFZ1" t="s">
        <v>16124</v>
      </c>
      <c r="WGA1" t="s">
        <v>16125</v>
      </c>
      <c r="WGB1" t="s">
        <v>16126</v>
      </c>
      <c r="WGC1" t="s">
        <v>16127</v>
      </c>
      <c r="WGD1" t="s">
        <v>16128</v>
      </c>
      <c r="WGE1" t="s">
        <v>16129</v>
      </c>
      <c r="WGF1" t="s">
        <v>16130</v>
      </c>
      <c r="WGG1" t="s">
        <v>16131</v>
      </c>
      <c r="WGH1" t="s">
        <v>16132</v>
      </c>
      <c r="WGI1" t="s">
        <v>16133</v>
      </c>
      <c r="WGJ1" t="s">
        <v>16134</v>
      </c>
      <c r="WGK1" t="s">
        <v>16135</v>
      </c>
      <c r="WGL1" t="s">
        <v>16136</v>
      </c>
      <c r="WGM1" t="s">
        <v>16137</v>
      </c>
      <c r="WGN1" t="s">
        <v>16138</v>
      </c>
      <c r="WGO1" t="s">
        <v>16139</v>
      </c>
      <c r="WGP1" t="s">
        <v>16140</v>
      </c>
      <c r="WGQ1" t="s">
        <v>16141</v>
      </c>
      <c r="WGR1" t="s">
        <v>16142</v>
      </c>
      <c r="WGS1" t="s">
        <v>16143</v>
      </c>
      <c r="WGT1" t="s">
        <v>16144</v>
      </c>
      <c r="WGU1" t="s">
        <v>16145</v>
      </c>
      <c r="WGV1" t="s">
        <v>16146</v>
      </c>
      <c r="WGW1" t="s">
        <v>16147</v>
      </c>
      <c r="WGX1" t="s">
        <v>16148</v>
      </c>
      <c r="WGY1" t="s">
        <v>16149</v>
      </c>
      <c r="WGZ1" t="s">
        <v>16150</v>
      </c>
      <c r="WHA1" t="s">
        <v>16151</v>
      </c>
      <c r="WHB1" t="s">
        <v>16152</v>
      </c>
      <c r="WHC1" t="s">
        <v>16153</v>
      </c>
      <c r="WHD1" t="s">
        <v>16154</v>
      </c>
      <c r="WHE1" t="s">
        <v>16155</v>
      </c>
      <c r="WHF1" t="s">
        <v>16156</v>
      </c>
      <c r="WHG1" t="s">
        <v>16157</v>
      </c>
      <c r="WHH1" t="s">
        <v>16158</v>
      </c>
      <c r="WHI1" t="s">
        <v>16159</v>
      </c>
      <c r="WHJ1" t="s">
        <v>16160</v>
      </c>
      <c r="WHK1" t="s">
        <v>16161</v>
      </c>
      <c r="WHL1" t="s">
        <v>16162</v>
      </c>
      <c r="WHM1" t="s">
        <v>16163</v>
      </c>
      <c r="WHN1" t="s">
        <v>16164</v>
      </c>
      <c r="WHO1" t="s">
        <v>16165</v>
      </c>
      <c r="WHP1" t="s">
        <v>16166</v>
      </c>
      <c r="WHQ1" t="s">
        <v>16167</v>
      </c>
      <c r="WHR1" t="s">
        <v>16168</v>
      </c>
      <c r="WHS1" t="s">
        <v>16169</v>
      </c>
      <c r="WHT1" t="s">
        <v>16170</v>
      </c>
      <c r="WHU1" t="s">
        <v>16171</v>
      </c>
      <c r="WHV1" t="s">
        <v>16172</v>
      </c>
      <c r="WHW1" t="s">
        <v>16173</v>
      </c>
      <c r="WHX1" t="s">
        <v>16174</v>
      </c>
      <c r="WHY1" t="s">
        <v>16175</v>
      </c>
      <c r="WHZ1" t="s">
        <v>16176</v>
      </c>
      <c r="WIA1" t="s">
        <v>16177</v>
      </c>
      <c r="WIB1" t="s">
        <v>16178</v>
      </c>
      <c r="WIC1" t="s">
        <v>16179</v>
      </c>
      <c r="WID1" t="s">
        <v>16180</v>
      </c>
      <c r="WIE1" t="s">
        <v>16181</v>
      </c>
      <c r="WIF1" t="s">
        <v>16182</v>
      </c>
      <c r="WIG1" t="s">
        <v>16183</v>
      </c>
      <c r="WIH1" t="s">
        <v>16184</v>
      </c>
      <c r="WII1" t="s">
        <v>16185</v>
      </c>
      <c r="WIJ1" t="s">
        <v>16186</v>
      </c>
      <c r="WIK1" t="s">
        <v>16187</v>
      </c>
      <c r="WIL1" t="s">
        <v>16188</v>
      </c>
      <c r="WIM1" t="s">
        <v>16189</v>
      </c>
      <c r="WIN1" t="s">
        <v>16190</v>
      </c>
      <c r="WIO1" t="s">
        <v>16191</v>
      </c>
      <c r="WIP1" t="s">
        <v>16192</v>
      </c>
      <c r="WIQ1" t="s">
        <v>16193</v>
      </c>
      <c r="WIR1" t="s">
        <v>16194</v>
      </c>
      <c r="WIS1" t="s">
        <v>16195</v>
      </c>
      <c r="WIT1" t="s">
        <v>16196</v>
      </c>
      <c r="WIU1" t="s">
        <v>16197</v>
      </c>
      <c r="WIV1" t="s">
        <v>16198</v>
      </c>
      <c r="WIW1" t="s">
        <v>16199</v>
      </c>
      <c r="WIX1" t="s">
        <v>16200</v>
      </c>
      <c r="WIY1" t="s">
        <v>16201</v>
      </c>
      <c r="WIZ1" t="s">
        <v>16202</v>
      </c>
      <c r="WJA1" t="s">
        <v>16203</v>
      </c>
      <c r="WJB1" t="s">
        <v>16204</v>
      </c>
      <c r="WJC1" t="s">
        <v>16205</v>
      </c>
      <c r="WJD1" t="s">
        <v>16206</v>
      </c>
      <c r="WJE1" t="s">
        <v>16207</v>
      </c>
      <c r="WJF1" t="s">
        <v>16208</v>
      </c>
      <c r="WJG1" t="s">
        <v>16209</v>
      </c>
      <c r="WJH1" t="s">
        <v>16210</v>
      </c>
      <c r="WJI1" t="s">
        <v>16211</v>
      </c>
      <c r="WJJ1" t="s">
        <v>16212</v>
      </c>
      <c r="WJK1" t="s">
        <v>16213</v>
      </c>
      <c r="WJL1" t="s">
        <v>16214</v>
      </c>
      <c r="WJM1" t="s">
        <v>16215</v>
      </c>
      <c r="WJN1" t="s">
        <v>16216</v>
      </c>
      <c r="WJO1" t="s">
        <v>16217</v>
      </c>
      <c r="WJP1" t="s">
        <v>16218</v>
      </c>
      <c r="WJQ1" t="s">
        <v>16219</v>
      </c>
      <c r="WJR1" t="s">
        <v>16220</v>
      </c>
      <c r="WJS1" t="s">
        <v>16221</v>
      </c>
      <c r="WJT1" t="s">
        <v>16222</v>
      </c>
      <c r="WJU1" t="s">
        <v>16223</v>
      </c>
      <c r="WJV1" t="s">
        <v>16224</v>
      </c>
      <c r="WJW1" t="s">
        <v>16225</v>
      </c>
      <c r="WJX1" t="s">
        <v>16226</v>
      </c>
      <c r="WJY1" t="s">
        <v>16227</v>
      </c>
      <c r="WJZ1" t="s">
        <v>16228</v>
      </c>
      <c r="WKA1" t="s">
        <v>16229</v>
      </c>
      <c r="WKB1" t="s">
        <v>16230</v>
      </c>
      <c r="WKC1" t="s">
        <v>16231</v>
      </c>
      <c r="WKD1" t="s">
        <v>16232</v>
      </c>
      <c r="WKE1" t="s">
        <v>16233</v>
      </c>
      <c r="WKF1" t="s">
        <v>16234</v>
      </c>
      <c r="WKG1" t="s">
        <v>16235</v>
      </c>
      <c r="WKH1" t="s">
        <v>16236</v>
      </c>
      <c r="WKI1" t="s">
        <v>16237</v>
      </c>
      <c r="WKJ1" t="s">
        <v>16238</v>
      </c>
      <c r="WKK1" t="s">
        <v>16239</v>
      </c>
      <c r="WKL1" t="s">
        <v>16240</v>
      </c>
      <c r="WKM1" t="s">
        <v>16241</v>
      </c>
      <c r="WKN1" t="s">
        <v>16242</v>
      </c>
      <c r="WKO1" t="s">
        <v>16243</v>
      </c>
      <c r="WKP1" t="s">
        <v>16244</v>
      </c>
      <c r="WKQ1" t="s">
        <v>16245</v>
      </c>
      <c r="WKR1" t="s">
        <v>16246</v>
      </c>
      <c r="WKS1" t="s">
        <v>16247</v>
      </c>
      <c r="WKT1" t="s">
        <v>16248</v>
      </c>
      <c r="WKU1" t="s">
        <v>16249</v>
      </c>
      <c r="WKV1" t="s">
        <v>16250</v>
      </c>
      <c r="WKW1" t="s">
        <v>16251</v>
      </c>
      <c r="WKX1" t="s">
        <v>16252</v>
      </c>
      <c r="WKY1" t="s">
        <v>16253</v>
      </c>
      <c r="WKZ1" t="s">
        <v>16254</v>
      </c>
      <c r="WLA1" t="s">
        <v>16255</v>
      </c>
      <c r="WLB1" t="s">
        <v>16256</v>
      </c>
      <c r="WLC1" t="s">
        <v>16257</v>
      </c>
      <c r="WLD1" t="s">
        <v>16258</v>
      </c>
      <c r="WLE1" t="s">
        <v>16259</v>
      </c>
      <c r="WLF1" t="s">
        <v>16260</v>
      </c>
      <c r="WLG1" t="s">
        <v>16261</v>
      </c>
      <c r="WLH1" t="s">
        <v>16262</v>
      </c>
      <c r="WLI1" t="s">
        <v>16263</v>
      </c>
      <c r="WLJ1" t="s">
        <v>16264</v>
      </c>
      <c r="WLK1" t="s">
        <v>16265</v>
      </c>
      <c r="WLL1" t="s">
        <v>16266</v>
      </c>
      <c r="WLM1" t="s">
        <v>16267</v>
      </c>
      <c r="WLN1" t="s">
        <v>16268</v>
      </c>
      <c r="WLO1" t="s">
        <v>16269</v>
      </c>
      <c r="WLP1" t="s">
        <v>16270</v>
      </c>
      <c r="WLQ1" t="s">
        <v>16271</v>
      </c>
      <c r="WLR1" t="s">
        <v>16272</v>
      </c>
      <c r="WLS1" t="s">
        <v>16273</v>
      </c>
      <c r="WLT1" t="s">
        <v>16274</v>
      </c>
      <c r="WLU1" t="s">
        <v>16275</v>
      </c>
      <c r="WLV1" t="s">
        <v>16276</v>
      </c>
      <c r="WLW1" t="s">
        <v>16277</v>
      </c>
      <c r="WLX1" t="s">
        <v>16278</v>
      </c>
      <c r="WLY1" t="s">
        <v>16279</v>
      </c>
      <c r="WLZ1" t="s">
        <v>16280</v>
      </c>
      <c r="WMA1" t="s">
        <v>16281</v>
      </c>
      <c r="WMB1" t="s">
        <v>16282</v>
      </c>
      <c r="WMC1" t="s">
        <v>16283</v>
      </c>
      <c r="WMD1" t="s">
        <v>16284</v>
      </c>
      <c r="WME1" t="s">
        <v>16285</v>
      </c>
      <c r="WMF1" t="s">
        <v>16286</v>
      </c>
      <c r="WMG1" t="s">
        <v>16287</v>
      </c>
      <c r="WMH1" t="s">
        <v>16288</v>
      </c>
      <c r="WMI1" t="s">
        <v>16289</v>
      </c>
      <c r="WMJ1" t="s">
        <v>16290</v>
      </c>
      <c r="WMK1" t="s">
        <v>16291</v>
      </c>
      <c r="WML1" t="s">
        <v>16292</v>
      </c>
      <c r="WMM1" t="s">
        <v>16293</v>
      </c>
      <c r="WMN1" t="s">
        <v>16294</v>
      </c>
      <c r="WMO1" t="s">
        <v>16295</v>
      </c>
      <c r="WMP1" t="s">
        <v>16296</v>
      </c>
      <c r="WMQ1" t="s">
        <v>16297</v>
      </c>
      <c r="WMR1" t="s">
        <v>16298</v>
      </c>
      <c r="WMS1" t="s">
        <v>16299</v>
      </c>
      <c r="WMT1" t="s">
        <v>16300</v>
      </c>
      <c r="WMU1" t="s">
        <v>16301</v>
      </c>
      <c r="WMV1" t="s">
        <v>16302</v>
      </c>
      <c r="WMW1" t="s">
        <v>16303</v>
      </c>
      <c r="WMX1" t="s">
        <v>16304</v>
      </c>
      <c r="WMY1" t="s">
        <v>16305</v>
      </c>
      <c r="WMZ1" t="s">
        <v>16306</v>
      </c>
      <c r="WNA1" t="s">
        <v>16307</v>
      </c>
      <c r="WNB1" t="s">
        <v>16308</v>
      </c>
      <c r="WNC1" t="s">
        <v>16309</v>
      </c>
      <c r="WND1" t="s">
        <v>16310</v>
      </c>
      <c r="WNE1" t="s">
        <v>16311</v>
      </c>
      <c r="WNF1" t="s">
        <v>16312</v>
      </c>
      <c r="WNG1" t="s">
        <v>16313</v>
      </c>
      <c r="WNH1" t="s">
        <v>16314</v>
      </c>
      <c r="WNI1" t="s">
        <v>16315</v>
      </c>
      <c r="WNJ1" t="s">
        <v>16316</v>
      </c>
      <c r="WNK1" t="s">
        <v>16317</v>
      </c>
      <c r="WNL1" t="s">
        <v>16318</v>
      </c>
      <c r="WNM1" t="s">
        <v>16319</v>
      </c>
      <c r="WNN1" t="s">
        <v>16320</v>
      </c>
      <c r="WNO1" t="s">
        <v>16321</v>
      </c>
      <c r="WNP1" t="s">
        <v>16322</v>
      </c>
      <c r="WNQ1" t="s">
        <v>16323</v>
      </c>
      <c r="WNR1" t="s">
        <v>16324</v>
      </c>
      <c r="WNS1" t="s">
        <v>16325</v>
      </c>
      <c r="WNT1" t="s">
        <v>16326</v>
      </c>
      <c r="WNU1" t="s">
        <v>16327</v>
      </c>
      <c r="WNV1" t="s">
        <v>16328</v>
      </c>
      <c r="WNW1" t="s">
        <v>16329</v>
      </c>
      <c r="WNX1" t="s">
        <v>16330</v>
      </c>
      <c r="WNY1" t="s">
        <v>16331</v>
      </c>
      <c r="WNZ1" t="s">
        <v>16332</v>
      </c>
      <c r="WOA1" t="s">
        <v>16333</v>
      </c>
      <c r="WOB1" t="s">
        <v>16334</v>
      </c>
      <c r="WOC1" t="s">
        <v>16335</v>
      </c>
      <c r="WOD1" t="s">
        <v>16336</v>
      </c>
      <c r="WOE1" t="s">
        <v>16337</v>
      </c>
      <c r="WOF1" t="s">
        <v>16338</v>
      </c>
      <c r="WOG1" t="s">
        <v>16339</v>
      </c>
      <c r="WOH1" t="s">
        <v>16340</v>
      </c>
      <c r="WOI1" t="s">
        <v>16341</v>
      </c>
      <c r="WOJ1" t="s">
        <v>16342</v>
      </c>
      <c r="WOK1" t="s">
        <v>16343</v>
      </c>
      <c r="WOL1" t="s">
        <v>16344</v>
      </c>
      <c r="WOM1" t="s">
        <v>16345</v>
      </c>
      <c r="WON1" t="s">
        <v>16346</v>
      </c>
      <c r="WOO1" t="s">
        <v>16347</v>
      </c>
      <c r="WOP1" t="s">
        <v>16348</v>
      </c>
      <c r="WOQ1" t="s">
        <v>16349</v>
      </c>
      <c r="WOR1" t="s">
        <v>16350</v>
      </c>
      <c r="WOS1" t="s">
        <v>16351</v>
      </c>
      <c r="WOT1" t="s">
        <v>16352</v>
      </c>
      <c r="WOU1" t="s">
        <v>16353</v>
      </c>
      <c r="WOV1" t="s">
        <v>16354</v>
      </c>
      <c r="WOW1" t="s">
        <v>16355</v>
      </c>
      <c r="WOX1" t="s">
        <v>16356</v>
      </c>
      <c r="WOY1" t="s">
        <v>16357</v>
      </c>
      <c r="WOZ1" t="s">
        <v>16358</v>
      </c>
      <c r="WPA1" t="s">
        <v>16359</v>
      </c>
      <c r="WPB1" t="s">
        <v>16360</v>
      </c>
      <c r="WPC1" t="s">
        <v>16361</v>
      </c>
      <c r="WPD1" t="s">
        <v>16362</v>
      </c>
      <c r="WPE1" t="s">
        <v>16363</v>
      </c>
      <c r="WPF1" t="s">
        <v>16364</v>
      </c>
      <c r="WPG1" t="s">
        <v>16365</v>
      </c>
      <c r="WPH1" t="s">
        <v>16366</v>
      </c>
      <c r="WPI1" t="s">
        <v>16367</v>
      </c>
      <c r="WPJ1" t="s">
        <v>16368</v>
      </c>
      <c r="WPK1" t="s">
        <v>16369</v>
      </c>
      <c r="WPL1" t="s">
        <v>16370</v>
      </c>
      <c r="WPM1" t="s">
        <v>16371</v>
      </c>
      <c r="WPN1" t="s">
        <v>16372</v>
      </c>
      <c r="WPO1" t="s">
        <v>16373</v>
      </c>
      <c r="WPP1" t="s">
        <v>16374</v>
      </c>
      <c r="WPQ1" t="s">
        <v>16375</v>
      </c>
      <c r="WPR1" t="s">
        <v>16376</v>
      </c>
      <c r="WPS1" t="s">
        <v>16377</v>
      </c>
      <c r="WPT1" t="s">
        <v>16378</v>
      </c>
      <c r="WPU1" t="s">
        <v>16379</v>
      </c>
      <c r="WPV1" t="s">
        <v>16380</v>
      </c>
      <c r="WPW1" t="s">
        <v>16381</v>
      </c>
      <c r="WPX1" t="s">
        <v>16382</v>
      </c>
      <c r="WPY1" t="s">
        <v>16383</v>
      </c>
      <c r="WPZ1" t="s">
        <v>16384</v>
      </c>
      <c r="WQA1" t="s">
        <v>16385</v>
      </c>
      <c r="WQB1" t="s">
        <v>16386</v>
      </c>
      <c r="WQC1" t="s">
        <v>16387</v>
      </c>
      <c r="WQD1" t="s">
        <v>16388</v>
      </c>
      <c r="WQE1" t="s">
        <v>16389</v>
      </c>
      <c r="WQF1" t="s">
        <v>16390</v>
      </c>
      <c r="WQG1" t="s">
        <v>16391</v>
      </c>
      <c r="WQH1" t="s">
        <v>16392</v>
      </c>
      <c r="WQI1" t="s">
        <v>16393</v>
      </c>
      <c r="WQJ1" t="s">
        <v>16394</v>
      </c>
      <c r="WQK1" t="s">
        <v>16395</v>
      </c>
      <c r="WQL1" t="s">
        <v>16396</v>
      </c>
      <c r="WQM1" t="s">
        <v>16397</v>
      </c>
      <c r="WQN1" t="s">
        <v>16398</v>
      </c>
      <c r="WQO1" t="s">
        <v>16399</v>
      </c>
      <c r="WQP1" t="s">
        <v>16400</v>
      </c>
      <c r="WQQ1" t="s">
        <v>16401</v>
      </c>
      <c r="WQR1" t="s">
        <v>16402</v>
      </c>
      <c r="WQS1" t="s">
        <v>16403</v>
      </c>
      <c r="WQT1" t="s">
        <v>16404</v>
      </c>
      <c r="WQU1" t="s">
        <v>16405</v>
      </c>
      <c r="WQV1" t="s">
        <v>16406</v>
      </c>
      <c r="WQW1" t="s">
        <v>16407</v>
      </c>
      <c r="WQX1" t="s">
        <v>16408</v>
      </c>
      <c r="WQY1" t="s">
        <v>16409</v>
      </c>
      <c r="WQZ1" t="s">
        <v>16410</v>
      </c>
      <c r="WRA1" t="s">
        <v>16411</v>
      </c>
      <c r="WRB1" t="s">
        <v>16412</v>
      </c>
      <c r="WRC1" t="s">
        <v>16413</v>
      </c>
      <c r="WRD1" t="s">
        <v>16414</v>
      </c>
      <c r="WRE1" t="s">
        <v>16415</v>
      </c>
      <c r="WRF1" t="s">
        <v>16416</v>
      </c>
      <c r="WRG1" t="s">
        <v>16417</v>
      </c>
      <c r="WRH1" t="s">
        <v>16418</v>
      </c>
      <c r="WRI1" t="s">
        <v>16419</v>
      </c>
      <c r="WRJ1" t="s">
        <v>16420</v>
      </c>
      <c r="WRK1" t="s">
        <v>16421</v>
      </c>
      <c r="WRL1" t="s">
        <v>16422</v>
      </c>
      <c r="WRM1" t="s">
        <v>16423</v>
      </c>
      <c r="WRN1" t="s">
        <v>16424</v>
      </c>
      <c r="WRO1" t="s">
        <v>16425</v>
      </c>
      <c r="WRP1" t="s">
        <v>16426</v>
      </c>
      <c r="WRQ1" t="s">
        <v>16427</v>
      </c>
      <c r="WRR1" t="s">
        <v>16428</v>
      </c>
      <c r="WRS1" t="s">
        <v>16429</v>
      </c>
      <c r="WRT1" t="s">
        <v>16430</v>
      </c>
      <c r="WRU1" t="s">
        <v>16431</v>
      </c>
      <c r="WRV1" t="s">
        <v>16432</v>
      </c>
      <c r="WRW1" t="s">
        <v>16433</v>
      </c>
      <c r="WRX1" t="s">
        <v>16434</v>
      </c>
      <c r="WRY1" t="s">
        <v>16435</v>
      </c>
      <c r="WRZ1" t="s">
        <v>16436</v>
      </c>
      <c r="WSA1" t="s">
        <v>16437</v>
      </c>
      <c r="WSB1" t="s">
        <v>16438</v>
      </c>
      <c r="WSC1" t="s">
        <v>16439</v>
      </c>
      <c r="WSD1" t="s">
        <v>16440</v>
      </c>
      <c r="WSE1" t="s">
        <v>16441</v>
      </c>
      <c r="WSF1" t="s">
        <v>16442</v>
      </c>
      <c r="WSG1" t="s">
        <v>16443</v>
      </c>
      <c r="WSH1" t="s">
        <v>16444</v>
      </c>
      <c r="WSI1" t="s">
        <v>16445</v>
      </c>
      <c r="WSJ1" t="s">
        <v>16446</v>
      </c>
      <c r="WSK1" t="s">
        <v>16447</v>
      </c>
      <c r="WSL1" t="s">
        <v>16448</v>
      </c>
      <c r="WSM1" t="s">
        <v>16449</v>
      </c>
      <c r="WSN1" t="s">
        <v>16450</v>
      </c>
      <c r="WSO1" t="s">
        <v>16451</v>
      </c>
      <c r="WSP1" t="s">
        <v>16452</v>
      </c>
      <c r="WSQ1" t="s">
        <v>16453</v>
      </c>
      <c r="WSR1" t="s">
        <v>16454</v>
      </c>
      <c r="WSS1" t="s">
        <v>16455</v>
      </c>
      <c r="WST1" t="s">
        <v>16456</v>
      </c>
      <c r="WSU1" t="s">
        <v>16457</v>
      </c>
      <c r="WSV1" t="s">
        <v>16458</v>
      </c>
      <c r="WSW1" t="s">
        <v>16459</v>
      </c>
      <c r="WSX1" t="s">
        <v>16460</v>
      </c>
      <c r="WSY1" t="s">
        <v>16461</v>
      </c>
      <c r="WSZ1" t="s">
        <v>16462</v>
      </c>
      <c r="WTA1" t="s">
        <v>16463</v>
      </c>
      <c r="WTB1" t="s">
        <v>16464</v>
      </c>
      <c r="WTC1" t="s">
        <v>16465</v>
      </c>
      <c r="WTD1" t="s">
        <v>16466</v>
      </c>
      <c r="WTE1" t="s">
        <v>16467</v>
      </c>
      <c r="WTF1" t="s">
        <v>16468</v>
      </c>
      <c r="WTG1" t="s">
        <v>16469</v>
      </c>
      <c r="WTH1" t="s">
        <v>16470</v>
      </c>
      <c r="WTI1" t="s">
        <v>16471</v>
      </c>
      <c r="WTJ1" t="s">
        <v>16472</v>
      </c>
      <c r="WTK1" t="s">
        <v>16473</v>
      </c>
      <c r="WTL1" t="s">
        <v>16474</v>
      </c>
      <c r="WTM1" t="s">
        <v>16475</v>
      </c>
      <c r="WTN1" t="s">
        <v>16476</v>
      </c>
      <c r="WTO1" t="s">
        <v>16477</v>
      </c>
      <c r="WTP1" t="s">
        <v>16478</v>
      </c>
      <c r="WTQ1" t="s">
        <v>16479</v>
      </c>
      <c r="WTR1" t="s">
        <v>16480</v>
      </c>
      <c r="WTS1" t="s">
        <v>16481</v>
      </c>
      <c r="WTT1" t="s">
        <v>16482</v>
      </c>
      <c r="WTU1" t="s">
        <v>16483</v>
      </c>
      <c r="WTV1" t="s">
        <v>16484</v>
      </c>
      <c r="WTW1" t="s">
        <v>16485</v>
      </c>
      <c r="WTX1" t="s">
        <v>16486</v>
      </c>
      <c r="WTY1" t="s">
        <v>16487</v>
      </c>
      <c r="WTZ1" t="s">
        <v>16488</v>
      </c>
      <c r="WUA1" t="s">
        <v>16489</v>
      </c>
      <c r="WUB1" t="s">
        <v>16490</v>
      </c>
      <c r="WUC1" t="s">
        <v>16491</v>
      </c>
      <c r="WUD1" t="s">
        <v>16492</v>
      </c>
      <c r="WUE1" t="s">
        <v>16493</v>
      </c>
      <c r="WUF1" t="s">
        <v>16494</v>
      </c>
      <c r="WUG1" t="s">
        <v>16495</v>
      </c>
      <c r="WUH1" t="s">
        <v>16496</v>
      </c>
      <c r="WUI1" t="s">
        <v>16497</v>
      </c>
      <c r="WUJ1" t="s">
        <v>16498</v>
      </c>
      <c r="WUK1" t="s">
        <v>16499</v>
      </c>
      <c r="WUL1" t="s">
        <v>16500</v>
      </c>
      <c r="WUM1" t="s">
        <v>16501</v>
      </c>
      <c r="WUN1" t="s">
        <v>16502</v>
      </c>
      <c r="WUO1" t="s">
        <v>16503</v>
      </c>
      <c r="WUP1" t="s">
        <v>16504</v>
      </c>
      <c r="WUQ1" t="s">
        <v>16505</v>
      </c>
      <c r="WUR1" t="s">
        <v>16506</v>
      </c>
      <c r="WUS1" t="s">
        <v>16507</v>
      </c>
      <c r="WUT1" t="s">
        <v>16508</v>
      </c>
      <c r="WUU1" t="s">
        <v>16509</v>
      </c>
      <c r="WUV1" t="s">
        <v>16510</v>
      </c>
      <c r="WUW1" t="s">
        <v>16511</v>
      </c>
      <c r="WUX1" t="s">
        <v>16512</v>
      </c>
      <c r="WUY1" t="s">
        <v>16513</v>
      </c>
      <c r="WUZ1" t="s">
        <v>16514</v>
      </c>
      <c r="WVA1" t="s">
        <v>16515</v>
      </c>
      <c r="WVB1" t="s">
        <v>16516</v>
      </c>
      <c r="WVC1" t="s">
        <v>16517</v>
      </c>
      <c r="WVD1" t="s">
        <v>16518</v>
      </c>
      <c r="WVE1" t="s">
        <v>16519</v>
      </c>
      <c r="WVF1" t="s">
        <v>16520</v>
      </c>
      <c r="WVG1" t="s">
        <v>16521</v>
      </c>
      <c r="WVH1" t="s">
        <v>16522</v>
      </c>
      <c r="WVI1" t="s">
        <v>16523</v>
      </c>
      <c r="WVJ1" t="s">
        <v>16524</v>
      </c>
      <c r="WVK1" t="s">
        <v>16525</v>
      </c>
      <c r="WVL1" t="s">
        <v>16526</v>
      </c>
      <c r="WVM1" t="s">
        <v>16527</v>
      </c>
      <c r="WVN1" t="s">
        <v>16528</v>
      </c>
      <c r="WVO1" t="s">
        <v>16529</v>
      </c>
      <c r="WVP1" t="s">
        <v>16530</v>
      </c>
      <c r="WVQ1" t="s">
        <v>16531</v>
      </c>
      <c r="WVR1" t="s">
        <v>16532</v>
      </c>
      <c r="WVS1" t="s">
        <v>16533</v>
      </c>
      <c r="WVT1" t="s">
        <v>16534</v>
      </c>
      <c r="WVU1" t="s">
        <v>16535</v>
      </c>
      <c r="WVV1" t="s">
        <v>16536</v>
      </c>
      <c r="WVW1" t="s">
        <v>16537</v>
      </c>
      <c r="WVX1" t="s">
        <v>16538</v>
      </c>
      <c r="WVY1" t="s">
        <v>16539</v>
      </c>
      <c r="WVZ1" t="s">
        <v>16540</v>
      </c>
      <c r="WWA1" t="s">
        <v>16541</v>
      </c>
      <c r="WWB1" t="s">
        <v>16542</v>
      </c>
      <c r="WWC1" t="s">
        <v>16543</v>
      </c>
      <c r="WWD1" t="s">
        <v>16544</v>
      </c>
      <c r="WWE1" t="s">
        <v>16545</v>
      </c>
      <c r="WWF1" t="s">
        <v>16546</v>
      </c>
      <c r="WWG1" t="s">
        <v>16547</v>
      </c>
      <c r="WWH1" t="s">
        <v>16548</v>
      </c>
      <c r="WWI1" t="s">
        <v>16549</v>
      </c>
      <c r="WWJ1" t="s">
        <v>16550</v>
      </c>
      <c r="WWK1" t="s">
        <v>16551</v>
      </c>
      <c r="WWL1" t="s">
        <v>16552</v>
      </c>
      <c r="WWM1" t="s">
        <v>16553</v>
      </c>
      <c r="WWN1" t="s">
        <v>16554</v>
      </c>
      <c r="WWO1" t="s">
        <v>16555</v>
      </c>
      <c r="WWP1" t="s">
        <v>16556</v>
      </c>
      <c r="WWQ1" t="s">
        <v>16557</v>
      </c>
      <c r="WWR1" t="s">
        <v>16558</v>
      </c>
      <c r="WWS1" t="s">
        <v>16559</v>
      </c>
      <c r="WWT1" t="s">
        <v>16560</v>
      </c>
      <c r="WWU1" t="s">
        <v>16561</v>
      </c>
      <c r="WWV1" t="s">
        <v>16562</v>
      </c>
      <c r="WWW1" t="s">
        <v>16563</v>
      </c>
      <c r="WWX1" t="s">
        <v>16564</v>
      </c>
      <c r="WWY1" t="s">
        <v>16565</v>
      </c>
      <c r="WWZ1" t="s">
        <v>16566</v>
      </c>
      <c r="WXA1" t="s">
        <v>16567</v>
      </c>
      <c r="WXB1" t="s">
        <v>16568</v>
      </c>
      <c r="WXC1" t="s">
        <v>16569</v>
      </c>
      <c r="WXD1" t="s">
        <v>16570</v>
      </c>
      <c r="WXE1" t="s">
        <v>16571</v>
      </c>
      <c r="WXF1" t="s">
        <v>16572</v>
      </c>
      <c r="WXG1" t="s">
        <v>16573</v>
      </c>
      <c r="WXH1" t="s">
        <v>16574</v>
      </c>
      <c r="WXI1" t="s">
        <v>16575</v>
      </c>
      <c r="WXJ1" t="s">
        <v>16576</v>
      </c>
      <c r="WXK1" t="s">
        <v>16577</v>
      </c>
      <c r="WXL1" t="s">
        <v>16578</v>
      </c>
      <c r="WXM1" t="s">
        <v>16579</v>
      </c>
      <c r="WXN1" t="s">
        <v>16580</v>
      </c>
      <c r="WXO1" t="s">
        <v>16581</v>
      </c>
      <c r="WXP1" t="s">
        <v>16582</v>
      </c>
      <c r="WXQ1" t="s">
        <v>16583</v>
      </c>
      <c r="WXR1" t="s">
        <v>16584</v>
      </c>
      <c r="WXS1" t="s">
        <v>16585</v>
      </c>
      <c r="WXT1" t="s">
        <v>16586</v>
      </c>
      <c r="WXU1" t="s">
        <v>16587</v>
      </c>
      <c r="WXV1" t="s">
        <v>16588</v>
      </c>
      <c r="WXW1" t="s">
        <v>16589</v>
      </c>
      <c r="WXX1" t="s">
        <v>16590</v>
      </c>
      <c r="WXY1" t="s">
        <v>16591</v>
      </c>
      <c r="WXZ1" t="s">
        <v>16592</v>
      </c>
      <c r="WYA1" t="s">
        <v>16593</v>
      </c>
      <c r="WYB1" t="s">
        <v>16594</v>
      </c>
      <c r="WYC1" t="s">
        <v>16595</v>
      </c>
      <c r="WYD1" t="s">
        <v>16596</v>
      </c>
      <c r="WYE1" t="s">
        <v>16597</v>
      </c>
      <c r="WYF1" t="s">
        <v>16598</v>
      </c>
      <c r="WYG1" t="s">
        <v>16599</v>
      </c>
      <c r="WYH1" t="s">
        <v>16600</v>
      </c>
      <c r="WYI1" t="s">
        <v>16601</v>
      </c>
      <c r="WYJ1" t="s">
        <v>16602</v>
      </c>
      <c r="WYK1" t="s">
        <v>16603</v>
      </c>
      <c r="WYL1" t="s">
        <v>16604</v>
      </c>
      <c r="WYM1" t="s">
        <v>16605</v>
      </c>
      <c r="WYN1" t="s">
        <v>16606</v>
      </c>
      <c r="WYO1" t="s">
        <v>16607</v>
      </c>
      <c r="WYP1" t="s">
        <v>16608</v>
      </c>
      <c r="WYQ1" t="s">
        <v>16609</v>
      </c>
      <c r="WYR1" t="s">
        <v>16610</v>
      </c>
      <c r="WYS1" t="s">
        <v>16611</v>
      </c>
      <c r="WYT1" t="s">
        <v>16612</v>
      </c>
      <c r="WYU1" t="s">
        <v>16613</v>
      </c>
      <c r="WYV1" t="s">
        <v>16614</v>
      </c>
      <c r="WYW1" t="s">
        <v>16615</v>
      </c>
      <c r="WYX1" t="s">
        <v>16616</v>
      </c>
      <c r="WYY1" t="s">
        <v>16617</v>
      </c>
      <c r="WYZ1" t="s">
        <v>16618</v>
      </c>
      <c r="WZA1" t="s">
        <v>16619</v>
      </c>
      <c r="WZB1" t="s">
        <v>16620</v>
      </c>
      <c r="WZC1" t="s">
        <v>16621</v>
      </c>
      <c r="WZD1" t="s">
        <v>16622</v>
      </c>
      <c r="WZE1" t="s">
        <v>16623</v>
      </c>
      <c r="WZF1" t="s">
        <v>16624</v>
      </c>
      <c r="WZG1" t="s">
        <v>16625</v>
      </c>
      <c r="WZH1" t="s">
        <v>16626</v>
      </c>
      <c r="WZI1" t="s">
        <v>16627</v>
      </c>
      <c r="WZJ1" t="s">
        <v>16628</v>
      </c>
      <c r="WZK1" t="s">
        <v>16629</v>
      </c>
      <c r="WZL1" t="s">
        <v>16630</v>
      </c>
      <c r="WZM1" t="s">
        <v>16631</v>
      </c>
      <c r="WZN1" t="s">
        <v>16632</v>
      </c>
      <c r="WZO1" t="s">
        <v>16633</v>
      </c>
      <c r="WZP1" t="s">
        <v>16634</v>
      </c>
      <c r="WZQ1" t="s">
        <v>16635</v>
      </c>
      <c r="WZR1" t="s">
        <v>16636</v>
      </c>
      <c r="WZS1" t="s">
        <v>16637</v>
      </c>
      <c r="WZT1" t="s">
        <v>16638</v>
      </c>
      <c r="WZU1" t="s">
        <v>16639</v>
      </c>
      <c r="WZV1" t="s">
        <v>16640</v>
      </c>
      <c r="WZW1" t="s">
        <v>16641</v>
      </c>
      <c r="WZX1" t="s">
        <v>16642</v>
      </c>
      <c r="WZY1" t="s">
        <v>16643</v>
      </c>
      <c r="WZZ1" t="s">
        <v>16644</v>
      </c>
      <c r="XAA1" t="s">
        <v>16645</v>
      </c>
      <c r="XAB1" t="s">
        <v>16646</v>
      </c>
      <c r="XAC1" t="s">
        <v>16647</v>
      </c>
      <c r="XAD1" t="s">
        <v>16648</v>
      </c>
      <c r="XAE1" t="s">
        <v>16649</v>
      </c>
      <c r="XAF1" t="s">
        <v>16650</v>
      </c>
      <c r="XAG1" t="s">
        <v>16651</v>
      </c>
      <c r="XAH1" t="s">
        <v>16652</v>
      </c>
      <c r="XAI1" t="s">
        <v>16653</v>
      </c>
      <c r="XAJ1" t="s">
        <v>16654</v>
      </c>
      <c r="XAK1" t="s">
        <v>16655</v>
      </c>
      <c r="XAL1" t="s">
        <v>16656</v>
      </c>
      <c r="XAM1" t="s">
        <v>16657</v>
      </c>
      <c r="XAN1" t="s">
        <v>16658</v>
      </c>
      <c r="XAO1" t="s">
        <v>16659</v>
      </c>
      <c r="XAP1" t="s">
        <v>16660</v>
      </c>
      <c r="XAQ1" t="s">
        <v>16661</v>
      </c>
      <c r="XAR1" t="s">
        <v>16662</v>
      </c>
      <c r="XAS1" t="s">
        <v>16663</v>
      </c>
      <c r="XAT1" t="s">
        <v>16664</v>
      </c>
      <c r="XAU1" t="s">
        <v>16665</v>
      </c>
      <c r="XAV1" t="s">
        <v>16666</v>
      </c>
      <c r="XAW1" t="s">
        <v>16667</v>
      </c>
      <c r="XAX1" t="s">
        <v>16668</v>
      </c>
      <c r="XAY1" t="s">
        <v>16669</v>
      </c>
      <c r="XAZ1" t="s">
        <v>16670</v>
      </c>
      <c r="XBA1" t="s">
        <v>16671</v>
      </c>
      <c r="XBB1" t="s">
        <v>16672</v>
      </c>
      <c r="XBC1" t="s">
        <v>16673</v>
      </c>
      <c r="XBD1" t="s">
        <v>16674</v>
      </c>
      <c r="XBE1" t="s">
        <v>16675</v>
      </c>
      <c r="XBF1" t="s">
        <v>16676</v>
      </c>
      <c r="XBG1" t="s">
        <v>16677</v>
      </c>
      <c r="XBH1" t="s">
        <v>16678</v>
      </c>
      <c r="XBI1" t="s">
        <v>16679</v>
      </c>
      <c r="XBJ1" t="s">
        <v>16680</v>
      </c>
      <c r="XBK1" t="s">
        <v>16681</v>
      </c>
      <c r="XBL1" t="s">
        <v>16682</v>
      </c>
      <c r="XBM1" t="s">
        <v>16683</v>
      </c>
      <c r="XBN1" t="s">
        <v>16684</v>
      </c>
      <c r="XBO1" t="s">
        <v>16685</v>
      </c>
      <c r="XBP1" t="s">
        <v>16686</v>
      </c>
      <c r="XBQ1" t="s">
        <v>16687</v>
      </c>
      <c r="XBR1" t="s">
        <v>16688</v>
      </c>
      <c r="XBS1" t="s">
        <v>16689</v>
      </c>
      <c r="XBT1" t="s">
        <v>16690</v>
      </c>
      <c r="XBU1" t="s">
        <v>16691</v>
      </c>
      <c r="XBV1" t="s">
        <v>16692</v>
      </c>
      <c r="XBW1" t="s">
        <v>16693</v>
      </c>
      <c r="XBX1" t="s">
        <v>16694</v>
      </c>
      <c r="XBY1" t="s">
        <v>16695</v>
      </c>
      <c r="XBZ1" t="s">
        <v>16696</v>
      </c>
      <c r="XCA1" t="s">
        <v>16697</v>
      </c>
      <c r="XCB1" t="s">
        <v>16698</v>
      </c>
      <c r="XCC1" t="s">
        <v>16699</v>
      </c>
      <c r="XCD1" t="s">
        <v>16700</v>
      </c>
      <c r="XCE1" t="s">
        <v>16701</v>
      </c>
      <c r="XCF1" t="s">
        <v>16702</v>
      </c>
      <c r="XCG1" t="s">
        <v>16703</v>
      </c>
      <c r="XCH1" t="s">
        <v>16704</v>
      </c>
      <c r="XCI1" t="s">
        <v>16705</v>
      </c>
      <c r="XCJ1" t="s">
        <v>16706</v>
      </c>
      <c r="XCK1" t="s">
        <v>16707</v>
      </c>
      <c r="XCL1" t="s">
        <v>16708</v>
      </c>
      <c r="XCM1" t="s">
        <v>16709</v>
      </c>
      <c r="XCN1" t="s">
        <v>16710</v>
      </c>
      <c r="XCO1" t="s">
        <v>16711</v>
      </c>
      <c r="XCP1" t="s">
        <v>16712</v>
      </c>
      <c r="XCQ1" t="s">
        <v>16713</v>
      </c>
      <c r="XCR1" t="s">
        <v>16714</v>
      </c>
      <c r="XCS1" t="s">
        <v>16715</v>
      </c>
      <c r="XCT1" t="s">
        <v>16716</v>
      </c>
      <c r="XCU1" t="s">
        <v>16717</v>
      </c>
      <c r="XCV1" t="s">
        <v>16718</v>
      </c>
      <c r="XCW1" t="s">
        <v>16719</v>
      </c>
      <c r="XCX1" t="s">
        <v>16720</v>
      </c>
      <c r="XCY1" t="s">
        <v>16721</v>
      </c>
      <c r="XCZ1" t="s">
        <v>16722</v>
      </c>
      <c r="XDA1" t="s">
        <v>16723</v>
      </c>
      <c r="XDB1" t="s">
        <v>16724</v>
      </c>
      <c r="XDC1" t="s">
        <v>16725</v>
      </c>
      <c r="XDD1" t="s">
        <v>16726</v>
      </c>
      <c r="XDE1" t="s">
        <v>16727</v>
      </c>
      <c r="XDF1" t="s">
        <v>16728</v>
      </c>
      <c r="XDG1" t="s">
        <v>16729</v>
      </c>
      <c r="XDH1" t="s">
        <v>16730</v>
      </c>
      <c r="XDI1" t="s">
        <v>16731</v>
      </c>
      <c r="XDJ1" t="s">
        <v>16732</v>
      </c>
      <c r="XDK1" t="s">
        <v>16733</v>
      </c>
      <c r="XDL1" t="s">
        <v>16734</v>
      </c>
      <c r="XDM1" t="s">
        <v>16735</v>
      </c>
      <c r="XDN1" t="s">
        <v>16736</v>
      </c>
      <c r="XDO1" t="s">
        <v>16737</v>
      </c>
      <c r="XDP1" t="s">
        <v>16738</v>
      </c>
      <c r="XDQ1" t="s">
        <v>16739</v>
      </c>
      <c r="XDR1" t="s">
        <v>16740</v>
      </c>
      <c r="XDS1" t="s">
        <v>16741</v>
      </c>
      <c r="XDT1" t="s">
        <v>16742</v>
      </c>
      <c r="XDU1" t="s">
        <v>16743</v>
      </c>
      <c r="XDV1" t="s">
        <v>16744</v>
      </c>
      <c r="XDW1" t="s">
        <v>16745</v>
      </c>
      <c r="XDX1" t="s">
        <v>16746</v>
      </c>
      <c r="XDY1" t="s">
        <v>16747</v>
      </c>
      <c r="XDZ1" t="s">
        <v>16748</v>
      </c>
      <c r="XEA1" t="s">
        <v>16749</v>
      </c>
      <c r="XEB1" t="s">
        <v>16750</v>
      </c>
      <c r="XEC1" t="s">
        <v>16751</v>
      </c>
      <c r="XED1" t="s">
        <v>16752</v>
      </c>
      <c r="XEE1" t="s">
        <v>16753</v>
      </c>
      <c r="XEF1" t="s">
        <v>16754</v>
      </c>
      <c r="XEG1" t="s">
        <v>16755</v>
      </c>
      <c r="XEH1" t="s">
        <v>16756</v>
      </c>
      <c r="XEI1" t="s">
        <v>16757</v>
      </c>
      <c r="XEJ1" t="s">
        <v>16758</v>
      </c>
      <c r="XEK1" t="s">
        <v>16759</v>
      </c>
      <c r="XEL1" t="s">
        <v>16760</v>
      </c>
      <c r="XEM1" t="s">
        <v>16761</v>
      </c>
      <c r="XEN1" t="s">
        <v>16762</v>
      </c>
      <c r="XEO1" t="s">
        <v>16763</v>
      </c>
      <c r="XEP1" t="s">
        <v>16764</v>
      </c>
      <c r="XEQ1" t="s">
        <v>16765</v>
      </c>
      <c r="XER1" t="s">
        <v>16766</v>
      </c>
      <c r="XES1" t="s">
        <v>16767</v>
      </c>
      <c r="XET1" t="s">
        <v>16768</v>
      </c>
      <c r="XEU1" t="s">
        <v>16769</v>
      </c>
      <c r="XEV1" t="s">
        <v>16770</v>
      </c>
      <c r="XEW1" t="s">
        <v>16771</v>
      </c>
      <c r="XEX1" t="s">
        <v>16772</v>
      </c>
      <c r="XEY1" t="s">
        <v>16773</v>
      </c>
      <c r="XEZ1" t="s">
        <v>16774</v>
      </c>
      <c r="XFA1" t="s">
        <v>16775</v>
      </c>
      <c r="XFB1" t="s">
        <v>16776</v>
      </c>
      <c r="XFC1" t="s">
        <v>16781</v>
      </c>
      <c r="XFD1" t="s">
        <v>16783</v>
      </c>
    </row>
    <row r="2" spans="1:16384" ht="43.2" x14ac:dyDescent="0.3">
      <c r="A2" t="s">
        <v>10</v>
      </c>
      <c r="B2" s="1">
        <v>42626</v>
      </c>
      <c r="D2" s="54" t="s">
        <v>270</v>
      </c>
      <c r="E2" s="53" t="s">
        <v>269</v>
      </c>
    </row>
    <row r="3" spans="1:16384" ht="43.2" x14ac:dyDescent="0.3">
      <c r="A3" t="s">
        <v>10</v>
      </c>
      <c r="B3" s="1">
        <v>42627</v>
      </c>
      <c r="D3" s="54" t="s">
        <v>268</v>
      </c>
      <c r="E3" s="53" t="s">
        <v>267</v>
      </c>
    </row>
    <row r="4" spans="1:16384" ht="43.2" x14ac:dyDescent="0.3">
      <c r="A4" t="s">
        <v>10</v>
      </c>
      <c r="B4" s="1">
        <v>42670</v>
      </c>
      <c r="D4" s="54" t="s">
        <v>266</v>
      </c>
      <c r="E4" s="53" t="s">
        <v>265</v>
      </c>
    </row>
    <row r="5" spans="1:16384" ht="100.8" x14ac:dyDescent="0.3">
      <c r="A5" t="s">
        <v>10</v>
      </c>
      <c r="B5" s="1">
        <v>42608</v>
      </c>
      <c r="D5" s="54" t="s">
        <v>264</v>
      </c>
      <c r="E5" s="53" t="s">
        <v>263</v>
      </c>
      <c r="F5" t="s">
        <v>268</v>
      </c>
    </row>
    <row r="6" spans="1:16384" ht="86.4" x14ac:dyDescent="0.3">
      <c r="A6" t="s">
        <v>10</v>
      </c>
      <c r="B6" s="1">
        <v>42609</v>
      </c>
      <c r="D6" s="54" t="s">
        <v>262</v>
      </c>
      <c r="E6" s="53" t="s">
        <v>261</v>
      </c>
    </row>
    <row r="7" spans="1:16384" ht="100.8" x14ac:dyDescent="0.3">
      <c r="A7" t="s">
        <v>10</v>
      </c>
      <c r="B7" s="1">
        <v>42609</v>
      </c>
      <c r="D7" s="54" t="s">
        <v>260</v>
      </c>
      <c r="E7" s="53" t="s">
        <v>259</v>
      </c>
    </row>
    <row r="8" spans="1:16384" ht="100.8" x14ac:dyDescent="0.3">
      <c r="A8" t="s">
        <v>10</v>
      </c>
      <c r="B8" s="1">
        <v>42609</v>
      </c>
      <c r="D8" s="54" t="s">
        <v>258</v>
      </c>
      <c r="E8" s="53" t="s">
        <v>257</v>
      </c>
    </row>
    <row r="9" spans="1:16384" ht="100.8" x14ac:dyDescent="0.3">
      <c r="D9" s="54" t="s">
        <v>256</v>
      </c>
      <c r="E9" s="53" t="s">
        <v>255</v>
      </c>
    </row>
    <row r="10" spans="1:16384" ht="201.6" x14ac:dyDescent="0.3">
      <c r="A10" t="s">
        <v>10</v>
      </c>
      <c r="B10" s="1">
        <v>42609</v>
      </c>
      <c r="D10" s="54" t="s">
        <v>254</v>
      </c>
      <c r="E10" s="53" t="s">
        <v>253</v>
      </c>
    </row>
    <row r="11" spans="1:16384" x14ac:dyDescent="0.3">
      <c r="A11" t="s">
        <v>10</v>
      </c>
      <c r="B11" s="1">
        <v>42609</v>
      </c>
    </row>
    <row r="12" spans="1:16384" x14ac:dyDescent="0.3">
      <c r="A12" t="s">
        <v>10</v>
      </c>
      <c r="B12" s="1">
        <v>42609</v>
      </c>
    </row>
    <row r="13" spans="1:16384" x14ac:dyDescent="0.3">
      <c r="A13" t="s">
        <v>10</v>
      </c>
      <c r="B13" s="1">
        <v>42609</v>
      </c>
    </row>
    <row r="14" spans="1:16384" x14ac:dyDescent="0.3">
      <c r="A14" t="s">
        <v>10</v>
      </c>
      <c r="B14" s="1">
        <v>42609</v>
      </c>
    </row>
    <row r="15" spans="1:16384" x14ac:dyDescent="0.3">
      <c r="A15" t="s">
        <v>10</v>
      </c>
      <c r="B15" s="1">
        <v>42609</v>
      </c>
    </row>
    <row r="16" spans="1:16384" x14ac:dyDescent="0.3">
      <c r="A16" t="s">
        <v>10</v>
      </c>
      <c r="B16" s="1">
        <v>42609</v>
      </c>
    </row>
    <row r="17" spans="1:2" x14ac:dyDescent="0.3">
      <c r="A17" t="s">
        <v>10</v>
      </c>
      <c r="B17" s="1">
        <v>42609</v>
      </c>
    </row>
    <row r="18" spans="1:2" x14ac:dyDescent="0.3">
      <c r="A18" t="s">
        <v>10</v>
      </c>
      <c r="B18" s="1">
        <v>42609</v>
      </c>
    </row>
    <row r="19" spans="1:2" x14ac:dyDescent="0.3">
      <c r="A19" t="s">
        <v>10</v>
      </c>
      <c r="B19" s="1">
        <v>42609</v>
      </c>
    </row>
    <row r="20" spans="1:2" x14ac:dyDescent="0.3">
      <c r="A20" t="s">
        <v>10</v>
      </c>
      <c r="B20" s="1">
        <v>42609</v>
      </c>
    </row>
    <row r="21" spans="1:2" x14ac:dyDescent="0.3">
      <c r="A21" t="s">
        <v>10</v>
      </c>
      <c r="B21" s="1">
        <v>42609</v>
      </c>
    </row>
    <row r="22" spans="1:2" x14ac:dyDescent="0.3">
      <c r="A22" t="s">
        <v>10</v>
      </c>
      <c r="B22" s="1">
        <v>42609</v>
      </c>
    </row>
    <row r="23" spans="1:2" x14ac:dyDescent="0.3">
      <c r="A23" t="s">
        <v>10</v>
      </c>
      <c r="B23" s="1">
        <v>42609</v>
      </c>
    </row>
    <row r="24" spans="1:2" x14ac:dyDescent="0.3">
      <c r="A24" t="s">
        <v>10</v>
      </c>
      <c r="B24" s="1">
        <v>42610</v>
      </c>
    </row>
    <row r="25" spans="1:2" x14ac:dyDescent="0.3">
      <c r="A25" t="s">
        <v>10</v>
      </c>
      <c r="B25" s="1">
        <v>42610</v>
      </c>
    </row>
    <row r="26" spans="1:2" x14ac:dyDescent="0.3">
      <c r="A26" t="s">
        <v>10</v>
      </c>
      <c r="B26" s="1">
        <v>42626</v>
      </c>
    </row>
    <row r="27" spans="1:2" x14ac:dyDescent="0.3">
      <c r="A27" t="s">
        <v>10</v>
      </c>
      <c r="B27" s="1">
        <v>42626</v>
      </c>
    </row>
    <row r="28" spans="1:2" x14ac:dyDescent="0.3">
      <c r="A28" t="s">
        <v>10</v>
      </c>
      <c r="B28" s="1">
        <v>42626</v>
      </c>
    </row>
    <row r="29" spans="1:2" x14ac:dyDescent="0.3">
      <c r="A29" t="s">
        <v>10</v>
      </c>
      <c r="B29" s="1">
        <v>42626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9"/>
  <sheetViews>
    <sheetView topLeftCell="K1" workbookViewId="0">
      <selection sqref="A1:M1"/>
    </sheetView>
  </sheetViews>
  <sheetFormatPr defaultRowHeight="14.4" x14ac:dyDescent="0.3"/>
  <cols>
    <col min="1" max="1" width="19.77734375" customWidth="1"/>
    <col min="5" max="5" width="13.21875" customWidth="1"/>
    <col min="6" max="6" width="9.44140625" customWidth="1"/>
    <col min="7" max="7" width="13.44140625" customWidth="1"/>
    <col min="8" max="8" width="19.21875" customWidth="1"/>
    <col min="9" max="9" width="54.5546875" customWidth="1"/>
    <col min="10" max="10" width="17.21875" customWidth="1"/>
    <col min="11" max="11" width="33.21875" customWidth="1"/>
    <col min="12" max="12" width="21" customWidth="1"/>
    <col min="13" max="13" width="10.77734375" customWidth="1"/>
  </cols>
  <sheetData>
    <row r="1" spans="1:13" x14ac:dyDescent="0.3">
      <c r="A1" s="100" t="s">
        <v>13</v>
      </c>
      <c r="B1" s="101" t="s">
        <v>16</v>
      </c>
      <c r="C1" s="3" t="s">
        <v>16784</v>
      </c>
      <c r="D1" s="3" t="s">
        <v>1</v>
      </c>
      <c r="E1" s="3" t="s">
        <v>0</v>
      </c>
      <c r="F1" s="3" t="s">
        <v>16785</v>
      </c>
      <c r="G1" s="3" t="s">
        <v>281</v>
      </c>
      <c r="H1" s="3" t="s">
        <v>280</v>
      </c>
      <c r="I1" s="3" t="s">
        <v>279</v>
      </c>
      <c r="J1" s="3" t="s">
        <v>278</v>
      </c>
      <c r="K1" s="3" t="s">
        <v>277</v>
      </c>
      <c r="L1" s="3" t="s">
        <v>276</v>
      </c>
      <c r="M1" s="3" t="s">
        <v>275</v>
      </c>
    </row>
    <row r="2" spans="1:13" x14ac:dyDescent="0.3">
      <c r="A2" t="s">
        <v>10</v>
      </c>
      <c r="B2" s="1">
        <v>42626</v>
      </c>
    </row>
    <row r="3" spans="1:13" x14ac:dyDescent="0.3">
      <c r="A3" t="s">
        <v>10</v>
      </c>
      <c r="B3" s="1">
        <v>42627</v>
      </c>
    </row>
    <row r="4" spans="1:13" x14ac:dyDescent="0.3">
      <c r="A4" t="s">
        <v>10</v>
      </c>
      <c r="B4" s="1">
        <v>42670</v>
      </c>
    </row>
    <row r="6" spans="1:13" x14ac:dyDescent="0.3">
      <c r="A6" t="s">
        <v>10</v>
      </c>
      <c r="B6" s="1">
        <v>42609</v>
      </c>
    </row>
    <row r="7" spans="1:13" x14ac:dyDescent="0.3">
      <c r="A7" t="s">
        <v>10</v>
      </c>
      <c r="B7" s="1">
        <v>42609</v>
      </c>
    </row>
    <row r="8" spans="1:13" x14ac:dyDescent="0.3">
      <c r="A8" t="s">
        <v>10</v>
      </c>
      <c r="B8" s="1">
        <v>42609</v>
      </c>
    </row>
    <row r="10" spans="1:13" x14ac:dyDescent="0.3">
      <c r="A10" t="s">
        <v>10</v>
      </c>
      <c r="B10" s="1">
        <v>42609</v>
      </c>
    </row>
    <row r="11" spans="1:13" x14ac:dyDescent="0.3">
      <c r="A11" t="s">
        <v>10</v>
      </c>
      <c r="B11" s="1">
        <v>42609</v>
      </c>
    </row>
    <row r="12" spans="1:13" x14ac:dyDescent="0.3">
      <c r="A12" t="s">
        <v>10</v>
      </c>
      <c r="B12" s="1">
        <v>42609</v>
      </c>
    </row>
    <row r="13" spans="1:13" x14ac:dyDescent="0.3">
      <c r="A13" t="s">
        <v>10</v>
      </c>
      <c r="B13" s="1">
        <v>42609</v>
      </c>
    </row>
    <row r="14" spans="1:13" x14ac:dyDescent="0.3">
      <c r="A14" t="s">
        <v>10</v>
      </c>
      <c r="B14" s="1">
        <v>42609</v>
      </c>
    </row>
    <row r="15" spans="1:13" x14ac:dyDescent="0.3">
      <c r="A15" t="s">
        <v>10</v>
      </c>
      <c r="B15" s="1">
        <v>42609</v>
      </c>
    </row>
    <row r="16" spans="1:13" x14ac:dyDescent="0.3">
      <c r="A16" t="s">
        <v>10</v>
      </c>
      <c r="B16" s="1">
        <v>42609</v>
      </c>
    </row>
    <row r="17" spans="1:2" x14ac:dyDescent="0.3">
      <c r="A17" t="s">
        <v>10</v>
      </c>
      <c r="B17" s="1">
        <v>42609</v>
      </c>
    </row>
    <row r="18" spans="1:2" x14ac:dyDescent="0.3">
      <c r="A18" t="s">
        <v>10</v>
      </c>
      <c r="B18" s="1">
        <v>42609</v>
      </c>
    </row>
    <row r="19" spans="1:2" x14ac:dyDescent="0.3">
      <c r="A19" t="s">
        <v>10</v>
      </c>
      <c r="B19" s="1">
        <v>42609</v>
      </c>
    </row>
    <row r="20" spans="1:2" x14ac:dyDescent="0.3">
      <c r="A20" t="s">
        <v>10</v>
      </c>
      <c r="B20" s="1">
        <v>42609</v>
      </c>
    </row>
    <row r="21" spans="1:2" x14ac:dyDescent="0.3">
      <c r="A21" t="s">
        <v>10</v>
      </c>
      <c r="B21" s="1">
        <v>42609</v>
      </c>
    </row>
    <row r="22" spans="1:2" x14ac:dyDescent="0.3">
      <c r="A22" t="s">
        <v>10</v>
      </c>
      <c r="B22" s="1">
        <v>42609</v>
      </c>
    </row>
    <row r="23" spans="1:2" x14ac:dyDescent="0.3">
      <c r="A23" t="s">
        <v>10</v>
      </c>
      <c r="B23" s="1">
        <v>42609</v>
      </c>
    </row>
    <row r="24" spans="1:2" x14ac:dyDescent="0.3">
      <c r="A24" t="s">
        <v>10</v>
      </c>
      <c r="B24" s="1">
        <v>42610</v>
      </c>
    </row>
    <row r="25" spans="1:2" x14ac:dyDescent="0.3">
      <c r="A25" t="s">
        <v>10</v>
      </c>
      <c r="B25" s="1">
        <v>42610</v>
      </c>
    </row>
    <row r="26" spans="1:2" x14ac:dyDescent="0.3">
      <c r="A26" t="s">
        <v>10</v>
      </c>
      <c r="B26" s="1">
        <v>42626</v>
      </c>
    </row>
    <row r="27" spans="1:2" x14ac:dyDescent="0.3">
      <c r="A27" t="s">
        <v>10</v>
      </c>
      <c r="B27" s="1">
        <v>42626</v>
      </c>
    </row>
    <row r="28" spans="1:2" x14ac:dyDescent="0.3">
      <c r="A28" t="s">
        <v>10</v>
      </c>
      <c r="B28" s="1">
        <v>42626</v>
      </c>
    </row>
    <row r="29" spans="1:2" x14ac:dyDescent="0.3">
      <c r="A29" t="s">
        <v>10</v>
      </c>
      <c r="B29" s="1">
        <v>42626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1"/>
  <sheetViews>
    <sheetView topLeftCell="A2" workbookViewId="0">
      <selection sqref="A1:M1"/>
    </sheetView>
  </sheetViews>
  <sheetFormatPr defaultRowHeight="14.4" x14ac:dyDescent="0.3"/>
  <cols>
    <col min="1" max="1" width="19.77734375" customWidth="1"/>
    <col min="5" max="5" width="13.21875" customWidth="1"/>
    <col min="6" max="6" width="9.44140625" customWidth="1"/>
    <col min="7" max="7" width="13.44140625" customWidth="1"/>
    <col min="8" max="8" width="19.21875" customWidth="1"/>
    <col min="9" max="9" width="54.5546875" customWidth="1"/>
    <col min="10" max="10" width="17.21875" customWidth="1"/>
    <col min="11" max="11" width="33.21875" customWidth="1"/>
    <col min="12" max="12" width="21" customWidth="1"/>
    <col min="13" max="13" width="10.77734375" customWidth="1"/>
  </cols>
  <sheetData>
    <row r="1" spans="1:13" x14ac:dyDescent="0.3">
      <c r="A1" s="100" t="s">
        <v>13</v>
      </c>
      <c r="B1" s="101" t="s">
        <v>16</v>
      </c>
      <c r="C1" s="3" t="s">
        <v>16784</v>
      </c>
      <c r="D1" s="3" t="s">
        <v>1</v>
      </c>
      <c r="E1" s="3" t="s">
        <v>0</v>
      </c>
      <c r="F1" s="3" t="s">
        <v>16785</v>
      </c>
      <c r="G1" s="3" t="s">
        <v>281</v>
      </c>
      <c r="H1" s="3" t="s">
        <v>280</v>
      </c>
      <c r="I1" s="3" t="s">
        <v>279</v>
      </c>
      <c r="J1" s="3" t="s">
        <v>278</v>
      </c>
      <c r="K1" s="3" t="s">
        <v>277</v>
      </c>
      <c r="L1" s="3" t="s">
        <v>276</v>
      </c>
      <c r="M1" s="3" t="s">
        <v>275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
  <sheetViews>
    <sheetView workbookViewId="0"/>
  </sheetViews>
  <sheetFormatPr defaultRowHeight="14.4" x14ac:dyDescent="0.3"/>
  <cols>
    <col min="1" max="1" width="19.77734375" customWidth="1"/>
    <col min="5" max="5" width="13.21875" customWidth="1"/>
    <col min="6" max="6" width="9.44140625" customWidth="1"/>
    <col min="7" max="7" width="13.44140625" customWidth="1"/>
    <col min="8" max="8" width="19.21875" customWidth="1"/>
    <col min="9" max="9" width="54.5546875" customWidth="1"/>
    <col min="10" max="10" width="17.21875" customWidth="1"/>
    <col min="11" max="11" width="33.21875" customWidth="1"/>
    <col min="12" max="12" width="21" customWidth="1"/>
    <col min="13" max="13" width="10.77734375" customWidth="1"/>
  </cols>
  <sheetData>
    <row r="1" spans="1:13" x14ac:dyDescent="0.3">
      <c r="A1" s="100" t="s">
        <v>13</v>
      </c>
      <c r="B1" s="101" t="s">
        <v>16</v>
      </c>
      <c r="C1" s="3" t="s">
        <v>16784</v>
      </c>
      <c r="D1" s="3" t="s">
        <v>1</v>
      </c>
      <c r="E1" s="3" t="s">
        <v>0</v>
      </c>
      <c r="F1" s="3" t="s">
        <v>16785</v>
      </c>
      <c r="G1" s="3" t="s">
        <v>281</v>
      </c>
      <c r="H1" s="3" t="s">
        <v>280</v>
      </c>
      <c r="I1" s="3" t="s">
        <v>279</v>
      </c>
      <c r="J1" s="3" t="s">
        <v>278</v>
      </c>
      <c r="K1" s="3" t="s">
        <v>277</v>
      </c>
      <c r="L1" s="3" t="s">
        <v>276</v>
      </c>
      <c r="M1" s="3" t="s">
        <v>275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1"/>
  <sheetViews>
    <sheetView topLeftCell="A33" workbookViewId="0">
      <selection activeCell="A55" sqref="A55"/>
    </sheetView>
  </sheetViews>
  <sheetFormatPr defaultRowHeight="14.4" x14ac:dyDescent="0.3"/>
  <cols>
    <col min="1" max="1" width="19.77734375" customWidth="1"/>
    <col min="5" max="5" width="13.21875" customWidth="1"/>
    <col min="6" max="6" width="9.44140625" customWidth="1"/>
    <col min="7" max="7" width="13.44140625" customWidth="1"/>
    <col min="8" max="8" width="19.21875" customWidth="1"/>
    <col min="9" max="9" width="54.5546875" customWidth="1"/>
    <col min="10" max="10" width="17.21875" customWidth="1"/>
    <col min="11" max="11" width="33.21875" customWidth="1"/>
    <col min="12" max="12" width="21" customWidth="1"/>
    <col min="13" max="13" width="10.77734375" customWidth="1"/>
  </cols>
  <sheetData>
    <row r="1" spans="1:13" x14ac:dyDescent="0.3">
      <c r="A1" s="100" t="s">
        <v>13</v>
      </c>
      <c r="B1" s="101" t="s">
        <v>16</v>
      </c>
      <c r="C1" s="3" t="s">
        <v>16784</v>
      </c>
      <c r="D1" s="3" t="s">
        <v>1</v>
      </c>
      <c r="E1" s="3" t="s">
        <v>0</v>
      </c>
      <c r="F1" s="3" t="s">
        <v>16785</v>
      </c>
      <c r="G1" s="3" t="s">
        <v>281</v>
      </c>
      <c r="H1" s="3" t="s">
        <v>280</v>
      </c>
      <c r="I1" s="3" t="s">
        <v>279</v>
      </c>
      <c r="J1" s="3" t="s">
        <v>278</v>
      </c>
      <c r="K1" s="3" t="s">
        <v>277</v>
      </c>
      <c r="L1" s="3" t="s">
        <v>276</v>
      </c>
      <c r="M1" s="3" t="s">
        <v>275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87"/>
  <sheetViews>
    <sheetView workbookViewId="0">
      <selection activeCell="A6" sqref="A6:N19"/>
    </sheetView>
  </sheetViews>
  <sheetFormatPr defaultRowHeight="14.4" x14ac:dyDescent="0.3"/>
  <cols>
    <col min="1" max="1" width="31.77734375" customWidth="1"/>
    <col min="2" max="10" width="11" customWidth="1"/>
    <col min="11" max="14" width="12" customWidth="1"/>
  </cols>
  <sheetData>
    <row r="1" spans="1:14" x14ac:dyDescent="0.3">
      <c r="A1" s="94" t="s">
        <v>406</v>
      </c>
      <c r="B1" s="95" t="s">
        <v>407</v>
      </c>
      <c r="C1" s="95" t="s">
        <v>408</v>
      </c>
      <c r="D1" s="95" t="s">
        <v>409</v>
      </c>
      <c r="E1" s="95" t="s">
        <v>410</v>
      </c>
      <c r="F1" s="95" t="s">
        <v>411</v>
      </c>
      <c r="G1" s="95" t="s">
        <v>412</v>
      </c>
      <c r="H1" s="95" t="s">
        <v>413</v>
      </c>
      <c r="I1" s="95" t="s">
        <v>414</v>
      </c>
      <c r="J1" s="96" t="s">
        <v>415</v>
      </c>
      <c r="K1" t="s">
        <v>416</v>
      </c>
      <c r="L1" t="s">
        <v>417</v>
      </c>
      <c r="M1" t="s">
        <v>418</v>
      </c>
      <c r="N1" t="s">
        <v>419</v>
      </c>
    </row>
    <row r="2" spans="1:14" ht="28.8" x14ac:dyDescent="0.3">
      <c r="A2" s="3" t="s">
        <v>13</v>
      </c>
      <c r="B2" s="3" t="s">
        <v>16</v>
      </c>
      <c r="C2" s="3" t="s">
        <v>338</v>
      </c>
      <c r="D2" s="3" t="s">
        <v>1</v>
      </c>
      <c r="E2" s="3" t="s">
        <v>339</v>
      </c>
      <c r="F2" s="3" t="s">
        <v>340</v>
      </c>
      <c r="G2" s="3" t="s">
        <v>341</v>
      </c>
      <c r="H2" s="3" t="s">
        <v>4</v>
      </c>
      <c r="I2" s="3" t="s">
        <v>336</v>
      </c>
      <c r="J2" s="3" t="s">
        <v>6</v>
      </c>
      <c r="K2" s="5" t="s">
        <v>342</v>
      </c>
      <c r="L2" s="5" t="s">
        <v>8</v>
      </c>
      <c r="M2" s="5" t="s">
        <v>9</v>
      </c>
    </row>
    <row r="7" spans="1:14" x14ac:dyDescent="0.3">
      <c r="B7" s="1"/>
    </row>
    <row r="8" spans="1:14" x14ac:dyDescent="0.3">
      <c r="B8" s="1"/>
    </row>
    <row r="9" spans="1:14" x14ac:dyDescent="0.3">
      <c r="B9" s="1"/>
    </row>
    <row r="10" spans="1:14" x14ac:dyDescent="0.3">
      <c r="B10" s="1"/>
    </row>
    <row r="11" spans="1:14" x14ac:dyDescent="0.3">
      <c r="B11" s="1"/>
    </row>
    <row r="12" spans="1:14" x14ac:dyDescent="0.3">
      <c r="B12" s="1"/>
    </row>
    <row r="13" spans="1:14" x14ac:dyDescent="0.3">
      <c r="B13" s="1"/>
    </row>
    <row r="14" spans="1:14" x14ac:dyDescent="0.3">
      <c r="B14" s="1"/>
    </row>
    <row r="15" spans="1:14" x14ac:dyDescent="0.3">
      <c r="B15" s="1"/>
    </row>
    <row r="16" spans="1:14" x14ac:dyDescent="0.3">
      <c r="B16" s="1"/>
    </row>
    <row r="17" spans="2:2" x14ac:dyDescent="0.3">
      <c r="B17" s="1"/>
    </row>
    <row r="18" spans="2:2" x14ac:dyDescent="0.3">
      <c r="B18" s="1"/>
    </row>
    <row r="80" spans="1:2" x14ac:dyDescent="0.3">
      <c r="A80" t="s">
        <v>10</v>
      </c>
      <c r="B80" s="1">
        <v>42610</v>
      </c>
    </row>
    <row r="81" spans="1:8" x14ac:dyDescent="0.3">
      <c r="A81" t="s">
        <v>10</v>
      </c>
      <c r="B81" s="1">
        <v>42626</v>
      </c>
    </row>
    <row r="82" spans="1:8" x14ac:dyDescent="0.3">
      <c r="A82" t="s">
        <v>10</v>
      </c>
      <c r="B82" s="1">
        <v>42626</v>
      </c>
    </row>
    <row r="83" spans="1:8" x14ac:dyDescent="0.3">
      <c r="A83" t="s">
        <v>10</v>
      </c>
      <c r="B83" s="1">
        <v>42626</v>
      </c>
      <c r="C83">
        <v>4</v>
      </c>
      <c r="D83" t="s">
        <v>218</v>
      </c>
      <c r="E83" t="s">
        <v>16826</v>
      </c>
      <c r="H83" t="s">
        <v>16827</v>
      </c>
    </row>
    <row r="84" spans="1:8" x14ac:dyDescent="0.3">
      <c r="A84" t="s">
        <v>10</v>
      </c>
      <c r="B84" s="1">
        <v>42626</v>
      </c>
    </row>
    <row r="85" spans="1:8" x14ac:dyDescent="0.3">
      <c r="A85" t="s">
        <v>10</v>
      </c>
      <c r="B85" s="1">
        <v>42626</v>
      </c>
    </row>
    <row r="86" spans="1:8" x14ac:dyDescent="0.3">
      <c r="A86" t="s">
        <v>10</v>
      </c>
      <c r="B86" s="1">
        <v>42627</v>
      </c>
    </row>
    <row r="87" spans="1:8" x14ac:dyDescent="0.3">
      <c r="A87" t="s">
        <v>10</v>
      </c>
      <c r="B87" s="1">
        <v>42670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54"/>
  <sheetViews>
    <sheetView topLeftCell="C1" workbookViewId="0">
      <selection sqref="A1:M1"/>
    </sheetView>
  </sheetViews>
  <sheetFormatPr defaultRowHeight="14.4" x14ac:dyDescent="0.3"/>
  <cols>
    <col min="1" max="1" width="22.44140625" customWidth="1"/>
    <col min="2" max="2" width="11" customWidth="1"/>
    <col min="3" max="3" width="33.21875" customWidth="1"/>
    <col min="4" max="4" width="33.5546875" customWidth="1"/>
    <col min="5" max="5" width="14.77734375" customWidth="1"/>
    <col min="6" max="10" width="11" customWidth="1"/>
    <col min="11" max="13" width="12" customWidth="1"/>
  </cols>
  <sheetData>
    <row r="1" spans="1:13" x14ac:dyDescent="0.3">
      <c r="A1" s="97" t="s">
        <v>406</v>
      </c>
      <c r="B1" s="98" t="s">
        <v>407</v>
      </c>
      <c r="C1" s="98" t="s">
        <v>408</v>
      </c>
      <c r="D1" s="98" t="s">
        <v>409</v>
      </c>
      <c r="E1" s="98" t="s">
        <v>410</v>
      </c>
      <c r="F1" s="98" t="s">
        <v>411</v>
      </c>
      <c r="G1" s="98" t="s">
        <v>412</v>
      </c>
      <c r="H1" s="98" t="s">
        <v>413</v>
      </c>
      <c r="I1" s="98" t="s">
        <v>414</v>
      </c>
      <c r="J1" s="99" t="s">
        <v>415</v>
      </c>
      <c r="K1" t="s">
        <v>416</v>
      </c>
      <c r="L1" t="s">
        <v>417</v>
      </c>
      <c r="M1" t="s">
        <v>418</v>
      </c>
    </row>
    <row r="2" spans="1:13" ht="28.8" x14ac:dyDescent="0.3">
      <c r="A2" s="3" t="s">
        <v>13</v>
      </c>
      <c r="B2" s="3" t="s">
        <v>16</v>
      </c>
      <c r="C2" s="3" t="s">
        <v>338</v>
      </c>
      <c r="D2" s="3" t="s">
        <v>1</v>
      </c>
      <c r="E2" s="3" t="s">
        <v>339</v>
      </c>
      <c r="F2" s="3" t="s">
        <v>340</v>
      </c>
      <c r="G2" s="3" t="s">
        <v>341</v>
      </c>
      <c r="H2" s="3" t="s">
        <v>4</v>
      </c>
      <c r="I2" s="3" t="s">
        <v>336</v>
      </c>
      <c r="J2" s="3" t="s">
        <v>6</v>
      </c>
      <c r="K2" s="5" t="s">
        <v>342</v>
      </c>
      <c r="L2" s="5" t="s">
        <v>8</v>
      </c>
      <c r="M2" s="5" t="s">
        <v>9</v>
      </c>
    </row>
    <row r="3" spans="1:13" x14ac:dyDescent="0.3">
      <c r="B3" s="1"/>
    </row>
    <row r="4" spans="1:13" x14ac:dyDescent="0.3">
      <c r="B4" s="1"/>
    </row>
    <row r="5" spans="1:13" x14ac:dyDescent="0.3">
      <c r="B5" s="1"/>
    </row>
    <row r="6" spans="1:13" x14ac:dyDescent="0.3">
      <c r="B6" s="1"/>
    </row>
    <row r="7" spans="1:13" x14ac:dyDescent="0.3">
      <c r="B7" s="1"/>
    </row>
    <row r="8" spans="1:13" x14ac:dyDescent="0.3">
      <c r="B8" s="1"/>
    </row>
    <row r="9" spans="1:13" x14ac:dyDescent="0.3">
      <c r="B9" s="1"/>
    </row>
    <row r="10" spans="1:13" x14ac:dyDescent="0.3">
      <c r="B10" s="1"/>
      <c r="C10" s="60"/>
    </row>
    <row r="11" spans="1:13" x14ac:dyDescent="0.3">
      <c r="B11" s="1"/>
      <c r="C11" s="60"/>
    </row>
    <row r="12" spans="1:13" x14ac:dyDescent="0.3">
      <c r="B12" s="1"/>
      <c r="C12" s="60"/>
    </row>
    <row r="13" spans="1:13" x14ac:dyDescent="0.3">
      <c r="B13" s="1"/>
      <c r="C13" s="60"/>
    </row>
    <row r="14" spans="1:13" x14ac:dyDescent="0.3">
      <c r="B14" s="1"/>
      <c r="C14" s="60"/>
    </row>
    <row r="15" spans="1:13" x14ac:dyDescent="0.3">
      <c r="B15" s="1"/>
      <c r="C15" s="60"/>
    </row>
    <row r="16" spans="1:13" x14ac:dyDescent="0.3">
      <c r="B16" s="1"/>
      <c r="C16" s="60"/>
    </row>
    <row r="17" spans="2:2" x14ac:dyDescent="0.3">
      <c r="B17" s="1"/>
    </row>
    <row r="47" spans="2:2" x14ac:dyDescent="0.3">
      <c r="B47" s="1"/>
    </row>
    <row r="48" spans="2:2" x14ac:dyDescent="0.3">
      <c r="B48" s="1"/>
    </row>
    <row r="49" spans="1:7" x14ac:dyDescent="0.3">
      <c r="B49" s="1"/>
    </row>
    <row r="50" spans="1:7" x14ac:dyDescent="0.3">
      <c r="B50" s="1"/>
    </row>
    <row r="51" spans="1:7" x14ac:dyDescent="0.3">
      <c r="B51" s="1"/>
    </row>
    <row r="52" spans="1:7" x14ac:dyDescent="0.3">
      <c r="A52" t="s">
        <v>10</v>
      </c>
      <c r="B52" s="1">
        <v>42626</v>
      </c>
    </row>
    <row r="53" spans="1:7" x14ac:dyDescent="0.3">
      <c r="A53" t="s">
        <v>10</v>
      </c>
      <c r="B53" s="1">
        <v>42627</v>
      </c>
    </row>
    <row r="54" spans="1:7" x14ac:dyDescent="0.3">
      <c r="A54" t="s">
        <v>10</v>
      </c>
      <c r="B54" s="1">
        <v>42670</v>
      </c>
      <c r="E54" t="s">
        <v>46726</v>
      </c>
      <c r="F54" t="s">
        <v>46727</v>
      </c>
      <c r="G54" t="s">
        <v>46728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
  <sheetViews>
    <sheetView workbookViewId="0">
      <selection activeCell="H12" sqref="H12"/>
    </sheetView>
  </sheetViews>
  <sheetFormatPr defaultRowHeight="14.4" x14ac:dyDescent="0.3"/>
  <cols>
    <col min="1" max="1" width="35.21875" customWidth="1"/>
    <col min="2" max="2" width="31.77734375" customWidth="1"/>
    <col min="3" max="3" width="22.77734375" customWidth="1"/>
    <col min="4" max="4" width="21.21875" customWidth="1"/>
    <col min="5" max="10" width="11" customWidth="1"/>
    <col min="11" max="11" width="12" customWidth="1"/>
  </cols>
  <sheetData>
    <row r="1" spans="1:11" ht="15" customHeight="1" x14ac:dyDescent="0.3">
      <c r="A1" s="94" t="s">
        <v>318</v>
      </c>
      <c r="B1" s="95" t="s">
        <v>406</v>
      </c>
      <c r="C1" s="95" t="s">
        <v>407</v>
      </c>
      <c r="D1" s="95" t="s">
        <v>408</v>
      </c>
      <c r="E1" s="95" t="s">
        <v>409</v>
      </c>
      <c r="F1" s="95" t="s">
        <v>410</v>
      </c>
      <c r="G1" s="95" t="s">
        <v>411</v>
      </c>
      <c r="H1" s="95" t="s">
        <v>412</v>
      </c>
      <c r="I1" s="95" t="s">
        <v>413</v>
      </c>
      <c r="J1" s="96" t="s">
        <v>414</v>
      </c>
      <c r="K1" t="s">
        <v>415</v>
      </c>
    </row>
    <row r="2" spans="1:11" ht="72" x14ac:dyDescent="0.3">
      <c r="A2" s="3" t="s">
        <v>13</v>
      </c>
      <c r="B2" s="3" t="s">
        <v>16</v>
      </c>
      <c r="C2" s="3" t="s">
        <v>1</v>
      </c>
      <c r="D2" s="3" t="s">
        <v>0</v>
      </c>
      <c r="E2" s="3" t="s">
        <v>281</v>
      </c>
      <c r="F2" s="3" t="s">
        <v>280</v>
      </c>
      <c r="G2" s="3" t="s">
        <v>279</v>
      </c>
      <c r="H2" s="3" t="s">
        <v>278</v>
      </c>
      <c r="I2" s="3" t="s">
        <v>277</v>
      </c>
      <c r="J2" s="3" t="s">
        <v>276</v>
      </c>
      <c r="K2" s="3" t="s">
        <v>275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M84"/>
  <sheetViews>
    <sheetView workbookViewId="0">
      <selection activeCell="D5" sqref="A3:D5"/>
    </sheetView>
  </sheetViews>
  <sheetFormatPr defaultRowHeight="14.4" x14ac:dyDescent="0.3"/>
  <cols>
    <col min="2" max="2" width="10.5546875" customWidth="1"/>
  </cols>
  <sheetData>
    <row r="2" spans="1:13" ht="43.2" x14ac:dyDescent="0.3">
      <c r="A2" s="3" t="s">
        <v>13</v>
      </c>
      <c r="B2" s="3" t="s">
        <v>16</v>
      </c>
      <c r="C2" s="3" t="s">
        <v>338</v>
      </c>
      <c r="D2" s="3" t="s">
        <v>1</v>
      </c>
      <c r="E2" s="3" t="s">
        <v>339</v>
      </c>
      <c r="F2" s="3" t="s">
        <v>340</v>
      </c>
      <c r="G2" s="3" t="s">
        <v>341</v>
      </c>
      <c r="H2" s="3" t="s">
        <v>4</v>
      </c>
      <c r="I2" s="3" t="s">
        <v>336</v>
      </c>
      <c r="J2" s="3" t="s">
        <v>6</v>
      </c>
      <c r="K2" s="120" t="s">
        <v>342</v>
      </c>
      <c r="L2" s="120" t="s">
        <v>8</v>
      </c>
      <c r="M2" s="120" t="s">
        <v>9</v>
      </c>
    </row>
    <row r="3" spans="1:13" x14ac:dyDescent="0.3">
      <c r="A3" t="s">
        <v>10</v>
      </c>
      <c r="B3" s="1">
        <v>42627</v>
      </c>
    </row>
    <row r="4" spans="1:13" x14ac:dyDescent="0.3">
      <c r="A4" t="s">
        <v>10</v>
      </c>
      <c r="B4" s="1">
        <v>42670</v>
      </c>
    </row>
    <row r="81" spans="2:2" x14ac:dyDescent="0.3">
      <c r="B81" s="1"/>
    </row>
    <row r="82" spans="2:2" x14ac:dyDescent="0.3">
      <c r="B82" s="1"/>
    </row>
    <row r="83" spans="2:2" x14ac:dyDescent="0.3">
      <c r="B83" s="1"/>
    </row>
    <row r="84" spans="2:2" x14ac:dyDescent="0.3">
      <c r="B84" s="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T2"/>
  <sheetViews>
    <sheetView workbookViewId="0">
      <selection activeCell="A2" sqref="A2"/>
    </sheetView>
  </sheetViews>
  <sheetFormatPr defaultRowHeight="14.4" x14ac:dyDescent="0.3"/>
  <sheetData>
    <row r="1" spans="1:20" ht="60" x14ac:dyDescent="0.3">
      <c r="A1" s="136" t="s">
        <v>16838</v>
      </c>
      <c r="B1" s="130" t="s">
        <v>16850</v>
      </c>
      <c r="C1" s="130" t="s">
        <v>16851</v>
      </c>
      <c r="D1" s="130" t="s">
        <v>16852</v>
      </c>
      <c r="E1" s="130" t="s">
        <v>16786</v>
      </c>
      <c r="F1" s="137" t="s">
        <v>9</v>
      </c>
      <c r="G1" s="137" t="s">
        <v>0</v>
      </c>
      <c r="H1" s="125" t="s">
        <v>354</v>
      </c>
      <c r="I1" s="137" t="s">
        <v>356</v>
      </c>
      <c r="J1" s="137" t="s">
        <v>363</v>
      </c>
      <c r="K1" s="129" t="s">
        <v>372</v>
      </c>
      <c r="L1" s="137" t="s">
        <v>16821</v>
      </c>
      <c r="M1" s="90" t="s">
        <v>16853</v>
      </c>
      <c r="N1" s="90" t="s">
        <v>16854</v>
      </c>
      <c r="O1" s="90" t="s">
        <v>16855</v>
      </c>
      <c r="P1" s="124" t="s">
        <v>16856</v>
      </c>
      <c r="Q1" s="124" t="s">
        <v>16857</v>
      </c>
      <c r="R1" s="124" t="s">
        <v>16858</v>
      </c>
      <c r="S1" s="124" t="s">
        <v>16859</v>
      </c>
      <c r="T1" s="124" t="s">
        <v>16860</v>
      </c>
    </row>
    <row r="2" spans="1:20" ht="409.6" x14ac:dyDescent="0.3">
      <c r="A2" s="128" t="s">
        <v>16846</v>
      </c>
      <c r="B2" s="127" t="s">
        <v>16847</v>
      </c>
      <c r="C2" s="128" t="s">
        <v>16861</v>
      </c>
      <c r="D2" s="128" t="s">
        <v>16861</v>
      </c>
      <c r="E2" s="128" t="s">
        <v>16862</v>
      </c>
      <c r="F2" s="128" t="s">
        <v>16863</v>
      </c>
      <c r="G2" s="128" t="s">
        <v>16864</v>
      </c>
      <c r="H2" s="128" t="s">
        <v>16865</v>
      </c>
      <c r="I2" s="128" t="s">
        <v>16866</v>
      </c>
      <c r="J2" s="128">
        <v>2500</v>
      </c>
      <c r="K2" s="126">
        <v>1</v>
      </c>
      <c r="L2" s="128" t="s">
        <v>16849</v>
      </c>
      <c r="M2" s="123" t="s">
        <v>16863</v>
      </c>
      <c r="N2" s="123">
        <v>0</v>
      </c>
      <c r="O2" s="122">
        <v>94500</v>
      </c>
      <c r="P2" s="121">
        <v>0</v>
      </c>
      <c r="Q2" s="121">
        <v>138288</v>
      </c>
      <c r="R2" s="121">
        <v>138288</v>
      </c>
      <c r="S2" s="121">
        <v>0</v>
      </c>
      <c r="T2" s="121">
        <v>232788</v>
      </c>
    </row>
  </sheetData>
  <dataValidations count="1">
    <dataValidation type="list" allowBlank="1" showInputMessage="1" sqref="S1">
      <formula1>HM</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2:N84"/>
  <sheetViews>
    <sheetView workbookViewId="0">
      <selection activeCell="A67" sqref="A67:C89"/>
    </sheetView>
  </sheetViews>
  <sheetFormatPr defaultRowHeight="14.4" x14ac:dyDescent="0.3"/>
  <cols>
    <col min="1" max="1" width="8.77734375" bestFit="1" customWidth="1"/>
  </cols>
  <sheetData>
    <row r="2" spans="1:14" ht="100.8" x14ac:dyDescent="0.3">
      <c r="A2" s="3" t="s">
        <v>13</v>
      </c>
      <c r="B2" s="3" t="s">
        <v>16</v>
      </c>
      <c r="C2" s="3" t="s">
        <v>338</v>
      </c>
      <c r="D2" s="3" t="s">
        <v>1</v>
      </c>
      <c r="E2" s="3" t="s">
        <v>339</v>
      </c>
      <c r="F2" s="3" t="s">
        <v>16820</v>
      </c>
      <c r="G2" s="3" t="s">
        <v>16822</v>
      </c>
      <c r="H2" s="3" t="s">
        <v>16823</v>
      </c>
      <c r="I2" s="3" t="s">
        <v>16824</v>
      </c>
      <c r="J2" s="3" t="s">
        <v>16825</v>
      </c>
      <c r="K2" s="120"/>
      <c r="L2" s="120"/>
      <c r="M2" s="120"/>
      <c r="N2" s="120"/>
    </row>
    <row r="3" spans="1:14" x14ac:dyDescent="0.3">
      <c r="A3" t="s">
        <v>10</v>
      </c>
      <c r="B3" s="1">
        <v>42627</v>
      </c>
    </row>
    <row r="4" spans="1:14" x14ac:dyDescent="0.3">
      <c r="A4" t="s">
        <v>10</v>
      </c>
      <c r="B4" s="1">
        <v>42670</v>
      </c>
    </row>
    <row r="81" spans="2:2" x14ac:dyDescent="0.3">
      <c r="B81" s="1"/>
    </row>
    <row r="82" spans="2:2" x14ac:dyDescent="0.3">
      <c r="B82" s="1"/>
    </row>
    <row r="83" spans="2:2" x14ac:dyDescent="0.3">
      <c r="B83" s="1"/>
    </row>
    <row r="84" spans="2:2" x14ac:dyDescent="0.3">
      <c r="B84" s="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O2"/>
  <sheetViews>
    <sheetView workbookViewId="0">
      <selection activeCell="B5" sqref="B5"/>
    </sheetView>
  </sheetViews>
  <sheetFormatPr defaultRowHeight="14.4" x14ac:dyDescent="0.3"/>
  <sheetData>
    <row r="1" spans="1:15" ht="60" x14ac:dyDescent="0.3">
      <c r="A1" s="138" t="s">
        <v>16836</v>
      </c>
      <c r="B1" s="138" t="s">
        <v>349</v>
      </c>
      <c r="C1" s="137" t="s">
        <v>229</v>
      </c>
      <c r="D1" s="137" t="s">
        <v>16837</v>
      </c>
      <c r="E1" s="136" t="s">
        <v>16838</v>
      </c>
      <c r="F1" s="130" t="s">
        <v>16839</v>
      </c>
      <c r="G1" s="137" t="s">
        <v>16840</v>
      </c>
      <c r="H1" s="137" t="s">
        <v>16821</v>
      </c>
      <c r="I1" s="137" t="s">
        <v>363</v>
      </c>
      <c r="J1" s="129" t="s">
        <v>372</v>
      </c>
      <c r="K1" s="129" t="s">
        <v>16841</v>
      </c>
      <c r="L1" s="129" t="s">
        <v>211</v>
      </c>
      <c r="M1" s="129" t="s">
        <v>209</v>
      </c>
      <c r="N1" s="129" t="s">
        <v>368</v>
      </c>
      <c r="O1" s="129" t="s">
        <v>369</v>
      </c>
    </row>
    <row r="2" spans="1:15" ht="24" x14ac:dyDescent="0.3">
      <c r="A2" s="128" t="s">
        <v>16842</v>
      </c>
      <c r="B2" s="128" t="s">
        <v>16843</v>
      </c>
      <c r="C2" s="128" t="s">
        <v>16844</v>
      </c>
      <c r="D2" s="128" t="s">
        <v>16845</v>
      </c>
      <c r="E2" s="128" t="s">
        <v>16846</v>
      </c>
      <c r="F2" s="127" t="s">
        <v>16847</v>
      </c>
      <c r="G2" s="128" t="s">
        <v>16848</v>
      </c>
      <c r="H2" s="128" t="s">
        <v>16849</v>
      </c>
      <c r="I2" s="128">
        <v>2500</v>
      </c>
      <c r="J2" s="126">
        <v>1</v>
      </c>
      <c r="K2" s="126">
        <v>0</v>
      </c>
      <c r="L2" s="126">
        <v>0</v>
      </c>
      <c r="M2" s="126">
        <v>0</v>
      </c>
      <c r="N2" s="126">
        <v>0</v>
      </c>
      <c r="O2" s="126">
        <v>0</v>
      </c>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XFC3"/>
  <sheetViews>
    <sheetView workbookViewId="0">
      <selection activeCell="AA9" sqref="AA9"/>
    </sheetView>
  </sheetViews>
  <sheetFormatPr defaultRowHeight="14.4" x14ac:dyDescent="0.3"/>
  <cols>
    <col min="1" max="9" width="11" customWidth="1"/>
    <col min="10" max="24" width="12" customWidth="1"/>
    <col min="25" max="25" width="21.77734375" bestFit="1" customWidth="1"/>
    <col min="26" max="38" width="12" customWidth="1"/>
    <col min="39" max="39" width="22.77734375" bestFit="1" customWidth="1"/>
    <col min="40" max="65" width="12" customWidth="1"/>
    <col min="66" max="66" width="12.21875" bestFit="1" customWidth="1"/>
  </cols>
  <sheetData>
    <row r="1" spans="1:16383" ht="21" x14ac:dyDescent="0.3">
      <c r="A1" s="63" t="s">
        <v>406</v>
      </c>
      <c r="B1" t="s">
        <v>407</v>
      </c>
      <c r="C1" s="64" t="s">
        <v>408</v>
      </c>
      <c r="D1" t="s">
        <v>409</v>
      </c>
      <c r="E1" t="s">
        <v>410</v>
      </c>
      <c r="F1" s="105" t="s">
        <v>411</v>
      </c>
      <c r="G1" s="106" t="s">
        <v>412</v>
      </c>
      <c r="H1" s="106" t="s">
        <v>413</v>
      </c>
      <c r="I1" s="106" t="s">
        <v>414</v>
      </c>
      <c r="J1" s="107" t="s">
        <v>415</v>
      </c>
      <c r="K1" s="108" t="s">
        <v>416</v>
      </c>
      <c r="L1" s="109" t="s">
        <v>417</v>
      </c>
      <c r="M1" s="109" t="s">
        <v>418</v>
      </c>
      <c r="N1" s="109" t="s">
        <v>419</v>
      </c>
      <c r="O1" s="109" t="s">
        <v>420</v>
      </c>
      <c r="P1" s="110" t="s">
        <v>421</v>
      </c>
      <c r="Q1" s="111" t="s">
        <v>422</v>
      </c>
      <c r="R1" s="112" t="s">
        <v>423</v>
      </c>
      <c r="S1" s="112" t="s">
        <v>424</v>
      </c>
      <c r="T1" s="112" t="s">
        <v>425</v>
      </c>
      <c r="U1" s="112" t="s">
        <v>426</v>
      </c>
      <c r="V1" s="112" t="s">
        <v>427</v>
      </c>
      <c r="W1" s="112" t="s">
        <v>428</v>
      </c>
      <c r="X1" s="113" t="s">
        <v>429</v>
      </c>
      <c r="Y1" s="140" t="s">
        <v>343</v>
      </c>
      <c r="Z1" s="106" t="s">
        <v>431</v>
      </c>
      <c r="AA1" s="106" t="s">
        <v>432</v>
      </c>
      <c r="AB1" s="106" t="s">
        <v>433</v>
      </c>
      <c r="AC1" s="106" t="s">
        <v>434</v>
      </c>
      <c r="AD1" s="106" t="s">
        <v>435</v>
      </c>
      <c r="AE1" s="106" t="s">
        <v>436</v>
      </c>
      <c r="AF1" s="106" t="s">
        <v>437</v>
      </c>
      <c r="AG1" s="106" t="s">
        <v>438</v>
      </c>
      <c r="AH1" s="106" t="s">
        <v>439</v>
      </c>
      <c r="AI1" s="106" t="s">
        <v>440</v>
      </c>
      <c r="AJ1" s="106" t="s">
        <v>441</v>
      </c>
      <c r="AK1" s="106" t="s">
        <v>442</v>
      </c>
      <c r="AL1" s="107" t="s">
        <v>443</v>
      </c>
      <c r="AM1" s="139" t="s">
        <v>344</v>
      </c>
      <c r="AN1" s="112" t="s">
        <v>445</v>
      </c>
      <c r="AO1" s="112" t="s">
        <v>446</v>
      </c>
      <c r="AP1" s="112" t="s">
        <v>447</v>
      </c>
      <c r="AQ1" s="112" t="s">
        <v>448</v>
      </c>
      <c r="AR1" s="112" t="s">
        <v>449</v>
      </c>
      <c r="AS1" s="112" t="s">
        <v>450</v>
      </c>
      <c r="AT1" s="112" t="s">
        <v>451</v>
      </c>
      <c r="AU1" s="112" t="s">
        <v>452</v>
      </c>
      <c r="AV1" s="112" t="s">
        <v>453</v>
      </c>
      <c r="AW1" s="113" t="s">
        <v>454</v>
      </c>
      <c r="AX1" s="65" t="s">
        <v>455</v>
      </c>
      <c r="AY1" t="s">
        <v>456</v>
      </c>
      <c r="AZ1" t="s">
        <v>457</v>
      </c>
      <c r="BA1" t="s">
        <v>458</v>
      </c>
      <c r="BB1" t="s">
        <v>459</v>
      </c>
      <c r="BC1" t="s">
        <v>460</v>
      </c>
      <c r="BD1" s="63" t="s">
        <v>461</v>
      </c>
      <c r="BE1" t="s">
        <v>462</v>
      </c>
      <c r="BF1" s="66" t="s">
        <v>463</v>
      </c>
      <c r="BG1" t="s">
        <v>464</v>
      </c>
      <c r="BH1" t="s">
        <v>465</v>
      </c>
      <c r="BI1" t="s">
        <v>466</v>
      </c>
      <c r="BJ1" t="s">
        <v>467</v>
      </c>
      <c r="BK1" t="s">
        <v>468</v>
      </c>
      <c r="BL1" t="s">
        <v>469</v>
      </c>
      <c r="BM1" t="s">
        <v>470</v>
      </c>
      <c r="BN1" s="132" t="s">
        <v>16831</v>
      </c>
      <c r="BO1" s="131" t="s">
        <v>471</v>
      </c>
      <c r="BP1" s="131" t="s">
        <v>472</v>
      </c>
      <c r="BQ1" s="131" t="s">
        <v>473</v>
      </c>
    </row>
    <row r="2" spans="1:16383" x14ac:dyDescent="0.3">
      <c r="A2" s="63"/>
      <c r="C2" s="64"/>
      <c r="F2" s="105"/>
      <c r="G2" s="106"/>
      <c r="H2" s="106"/>
      <c r="I2" s="106"/>
      <c r="J2" s="107"/>
      <c r="K2" s="108"/>
      <c r="L2" s="109"/>
      <c r="M2" s="109"/>
      <c r="N2" s="109"/>
      <c r="O2" s="109"/>
      <c r="P2" s="110"/>
      <c r="Q2" s="111"/>
      <c r="R2" s="112"/>
      <c r="S2" s="112"/>
      <c r="T2" s="112"/>
      <c r="U2" s="112"/>
      <c r="V2" s="112"/>
      <c r="W2" s="112"/>
      <c r="X2" s="113"/>
      <c r="Y2" s="105"/>
      <c r="Z2" s="106"/>
      <c r="AA2" s="106"/>
      <c r="AB2" s="106"/>
      <c r="AC2" s="106"/>
      <c r="AD2" s="106"/>
      <c r="AE2" s="106"/>
      <c r="AF2" s="106"/>
      <c r="AG2" s="106"/>
      <c r="AH2" s="106"/>
      <c r="AI2" s="106"/>
      <c r="AJ2" s="106"/>
      <c r="AK2" s="106"/>
      <c r="AL2" s="107"/>
      <c r="AM2" s="111"/>
      <c r="AN2" s="112"/>
      <c r="AO2" s="112"/>
      <c r="AP2" s="112"/>
      <c r="AQ2" s="112"/>
      <c r="AR2" s="112"/>
      <c r="AS2" s="112"/>
      <c r="AT2" s="112"/>
      <c r="AU2" s="112"/>
      <c r="AV2" s="112"/>
      <c r="AW2" s="113"/>
      <c r="AX2" s="65"/>
      <c r="BD2" s="63"/>
      <c r="BF2" s="66"/>
      <c r="BN2" s="134"/>
      <c r="BO2" s="133"/>
      <c r="BP2" s="133"/>
      <c r="BQ2" s="133"/>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c r="CZ2" s="66"/>
      <c r="DA2" s="66"/>
      <c r="DB2" s="66"/>
      <c r="DC2" s="66"/>
      <c r="DD2" s="66"/>
      <c r="DE2" s="66"/>
      <c r="DF2" s="66"/>
      <c r="DG2" s="66"/>
      <c r="DH2" s="66"/>
      <c r="DI2" s="66"/>
      <c r="DJ2" s="66"/>
      <c r="DK2" s="66"/>
      <c r="DL2" s="66"/>
      <c r="DM2" s="66"/>
      <c r="DN2" s="66"/>
      <c r="DO2" s="66"/>
      <c r="DP2" s="66"/>
      <c r="DQ2" s="66"/>
      <c r="DR2" s="66"/>
      <c r="DS2" s="66"/>
      <c r="DT2" s="66"/>
      <c r="DU2" s="66"/>
      <c r="DV2" s="66"/>
      <c r="DW2" s="66"/>
      <c r="DX2" s="66"/>
      <c r="DY2" s="66"/>
      <c r="DZ2" s="66"/>
      <c r="EA2" s="66"/>
      <c r="EB2" s="66"/>
      <c r="EC2" s="66"/>
      <c r="ED2" s="66"/>
      <c r="EE2" s="66"/>
      <c r="EF2" s="66"/>
      <c r="EG2" s="66"/>
      <c r="EH2" s="66"/>
      <c r="EI2" s="66"/>
      <c r="EJ2" s="66"/>
      <c r="EK2" s="66"/>
      <c r="EL2" s="66"/>
      <c r="EM2" s="66"/>
      <c r="EN2" s="66"/>
      <c r="EO2" s="66"/>
      <c r="EP2" s="66"/>
      <c r="EQ2" s="66"/>
      <c r="ER2" s="66"/>
      <c r="ES2" s="66"/>
      <c r="ET2" s="66"/>
      <c r="EU2" s="66"/>
      <c r="EV2" s="66"/>
      <c r="EW2" s="66"/>
      <c r="EX2" s="66"/>
      <c r="EY2" s="66"/>
      <c r="EZ2" s="66"/>
      <c r="FA2" s="66"/>
      <c r="FB2" s="66"/>
      <c r="FC2" s="66"/>
      <c r="FD2" s="66"/>
      <c r="FE2" s="66"/>
      <c r="FF2" s="66"/>
      <c r="FG2" s="66"/>
      <c r="FH2" s="66"/>
      <c r="FI2" s="66"/>
      <c r="FJ2" s="66"/>
      <c r="FK2" s="66"/>
      <c r="FL2" s="66"/>
      <c r="FM2" s="66"/>
      <c r="FN2" s="66"/>
      <c r="FO2" s="66"/>
      <c r="FP2" s="66"/>
      <c r="FQ2" s="66"/>
      <c r="FR2" s="66"/>
      <c r="FS2" s="66"/>
      <c r="FT2" s="66"/>
      <c r="FU2" s="66"/>
      <c r="FV2" s="66"/>
      <c r="FW2" s="66"/>
      <c r="FX2" s="66"/>
      <c r="FY2" s="66"/>
      <c r="FZ2" s="66"/>
      <c r="GA2" s="66"/>
      <c r="GB2" s="66"/>
      <c r="GC2" s="66"/>
      <c r="GD2" s="66"/>
      <c r="GE2" s="66"/>
      <c r="GF2" s="66"/>
      <c r="GG2" s="66"/>
      <c r="GH2" s="66"/>
      <c r="GI2" s="66"/>
      <c r="GJ2" s="66"/>
      <c r="GK2" s="66"/>
      <c r="GL2" s="66"/>
      <c r="GM2" s="66"/>
      <c r="GN2" s="66"/>
      <c r="GO2" s="66"/>
      <c r="GP2" s="66"/>
      <c r="GQ2" s="66"/>
      <c r="GR2" s="66"/>
      <c r="GS2" s="66"/>
      <c r="GT2" s="66"/>
      <c r="GU2" s="66"/>
      <c r="GV2" s="66"/>
      <c r="GW2" s="66"/>
      <c r="GX2" s="66"/>
      <c r="GY2" s="66"/>
      <c r="GZ2" s="66"/>
      <c r="HA2" s="66"/>
      <c r="HB2" s="66"/>
      <c r="HC2" s="66"/>
      <c r="HD2" s="66"/>
      <c r="HE2" s="66"/>
      <c r="HF2" s="66"/>
      <c r="HG2" s="66"/>
      <c r="HH2" s="66"/>
      <c r="HI2" s="66"/>
      <c r="HJ2" s="66"/>
      <c r="HK2" s="66"/>
      <c r="HL2" s="66"/>
      <c r="HM2" s="66"/>
      <c r="HN2" s="66"/>
      <c r="HO2" s="66"/>
      <c r="HP2" s="66"/>
      <c r="HQ2" s="66"/>
      <c r="HR2" s="66"/>
      <c r="HS2" s="66"/>
      <c r="HT2" s="66"/>
      <c r="HU2" s="66"/>
      <c r="HV2" s="66"/>
      <c r="HW2" s="66"/>
      <c r="HX2" s="66"/>
      <c r="HY2" s="66"/>
      <c r="HZ2" s="66"/>
      <c r="IA2" s="66"/>
      <c r="IB2" s="66"/>
      <c r="IC2" s="66"/>
      <c r="ID2" s="66"/>
      <c r="IE2" s="66"/>
      <c r="IF2" s="66"/>
      <c r="IG2" s="66"/>
      <c r="IH2" s="66"/>
      <c r="II2" s="66"/>
      <c r="IJ2" s="66"/>
      <c r="IK2" s="66"/>
      <c r="IL2" s="66"/>
      <c r="IM2" s="66"/>
      <c r="IN2" s="66"/>
      <c r="IO2" s="66"/>
      <c r="IP2" s="66"/>
      <c r="IQ2" s="66"/>
      <c r="IR2" s="66"/>
      <c r="IS2" s="66"/>
      <c r="IT2" s="66"/>
      <c r="IU2" s="66"/>
      <c r="IV2" s="66"/>
      <c r="IW2" s="66"/>
      <c r="IX2" s="66"/>
      <c r="IY2" s="66"/>
      <c r="IZ2" s="66"/>
      <c r="JA2" s="66"/>
      <c r="JB2" s="66"/>
      <c r="JC2" s="66"/>
      <c r="JD2" s="66"/>
      <c r="JE2" s="66"/>
      <c r="JF2" s="66"/>
      <c r="JG2" s="66"/>
      <c r="JH2" s="66"/>
      <c r="JI2" s="66"/>
      <c r="JJ2" s="66"/>
      <c r="JK2" s="66"/>
      <c r="JL2" s="66"/>
      <c r="JM2" s="66"/>
      <c r="JN2" s="66"/>
      <c r="JO2" s="66"/>
      <c r="JP2" s="66"/>
      <c r="JQ2" s="66"/>
      <c r="JR2" s="66"/>
      <c r="JS2" s="66"/>
      <c r="JT2" s="66"/>
      <c r="JU2" s="66"/>
      <c r="JV2" s="66"/>
      <c r="JW2" s="66"/>
      <c r="JX2" s="66"/>
      <c r="JY2" s="66"/>
      <c r="JZ2" s="66"/>
      <c r="KA2" s="66"/>
      <c r="KB2" s="66"/>
      <c r="KC2" s="66"/>
      <c r="KD2" s="66"/>
      <c r="KE2" s="66"/>
      <c r="KF2" s="66"/>
      <c r="KG2" s="66"/>
      <c r="KH2" s="66"/>
      <c r="KI2" s="66"/>
      <c r="KJ2" s="66"/>
      <c r="KK2" s="66"/>
      <c r="KL2" s="66"/>
      <c r="KM2" s="66"/>
      <c r="KN2" s="66"/>
      <c r="KO2" s="66"/>
      <c r="KP2" s="66"/>
      <c r="KQ2" s="66"/>
      <c r="KR2" s="66"/>
      <c r="KS2" s="66"/>
      <c r="KT2" s="66"/>
      <c r="KU2" s="66"/>
      <c r="KV2" s="66"/>
      <c r="KW2" s="66"/>
      <c r="KX2" s="66"/>
      <c r="KY2" s="66"/>
      <c r="KZ2" s="66"/>
      <c r="LA2" s="66"/>
      <c r="LB2" s="66"/>
      <c r="LC2" s="66"/>
      <c r="LD2" s="66"/>
      <c r="LE2" s="66"/>
      <c r="LF2" s="66"/>
      <c r="LG2" s="66"/>
      <c r="LH2" s="66"/>
      <c r="LI2" s="66"/>
      <c r="LJ2" s="66"/>
      <c r="LK2" s="66"/>
      <c r="LL2" s="66"/>
      <c r="LM2" s="66"/>
      <c r="LN2" s="66"/>
      <c r="LO2" s="66"/>
      <c r="LP2" s="66"/>
      <c r="LQ2" s="66"/>
      <c r="LR2" s="66"/>
      <c r="LS2" s="66"/>
      <c r="LT2" s="66"/>
      <c r="LU2" s="66"/>
      <c r="LV2" s="66"/>
      <c r="LW2" s="66"/>
      <c r="LX2" s="66"/>
      <c r="LY2" s="66"/>
      <c r="LZ2" s="66"/>
      <c r="MA2" s="66"/>
      <c r="MB2" s="66"/>
      <c r="MC2" s="66"/>
      <c r="MD2" s="66"/>
      <c r="ME2" s="66"/>
      <c r="MF2" s="66"/>
      <c r="MG2" s="66"/>
      <c r="MH2" s="66"/>
      <c r="MI2" s="66"/>
      <c r="MJ2" s="66"/>
      <c r="MK2" s="66"/>
      <c r="ML2" s="66"/>
      <c r="MM2" s="66"/>
      <c r="MN2" s="66"/>
      <c r="MO2" s="66"/>
      <c r="MP2" s="66"/>
      <c r="MQ2" s="66"/>
      <c r="MR2" s="66"/>
      <c r="MS2" s="66"/>
      <c r="MT2" s="66"/>
      <c r="MU2" s="66"/>
      <c r="MV2" s="66"/>
      <c r="MW2" s="66"/>
      <c r="MX2" s="66"/>
      <c r="MY2" s="66"/>
      <c r="MZ2" s="66"/>
      <c r="NA2" s="66"/>
      <c r="NB2" s="66"/>
      <c r="NC2" s="66"/>
      <c r="ND2" s="66"/>
      <c r="NE2" s="66"/>
      <c r="NF2" s="66"/>
      <c r="NG2" s="66"/>
      <c r="NH2" s="66"/>
      <c r="NI2" s="66"/>
      <c r="NJ2" s="66"/>
      <c r="NK2" s="66"/>
      <c r="NL2" s="66"/>
      <c r="NM2" s="66"/>
      <c r="NN2" s="66"/>
      <c r="NO2" s="66"/>
      <c r="NP2" s="66"/>
      <c r="NQ2" s="66"/>
      <c r="NR2" s="66"/>
      <c r="NS2" s="66"/>
      <c r="NT2" s="66"/>
      <c r="NU2" s="66"/>
      <c r="NV2" s="66"/>
      <c r="NW2" s="66"/>
      <c r="NX2" s="66"/>
      <c r="NY2" s="66"/>
      <c r="NZ2" s="66"/>
      <c r="OA2" s="66"/>
      <c r="OB2" s="66"/>
      <c r="OC2" s="66"/>
      <c r="OD2" s="66"/>
      <c r="OE2" s="66"/>
      <c r="OF2" s="66"/>
      <c r="OG2" s="66"/>
      <c r="OH2" s="66"/>
      <c r="OI2" s="66"/>
      <c r="OJ2" s="66"/>
      <c r="OK2" s="66"/>
      <c r="OL2" s="66"/>
      <c r="OM2" s="66"/>
      <c r="ON2" s="66"/>
      <c r="OO2" s="66"/>
      <c r="OP2" s="66"/>
      <c r="OQ2" s="66"/>
      <c r="OR2" s="66"/>
      <c r="OS2" s="66"/>
      <c r="OT2" s="66"/>
      <c r="OU2" s="66"/>
      <c r="OV2" s="66"/>
      <c r="OW2" s="66"/>
      <c r="OX2" s="66"/>
      <c r="OY2" s="66"/>
      <c r="OZ2" s="66"/>
      <c r="PA2" s="66"/>
      <c r="PB2" s="66"/>
      <c r="PC2" s="66"/>
      <c r="PD2" s="66"/>
      <c r="PE2" s="66"/>
      <c r="PF2" s="66"/>
      <c r="PG2" s="66"/>
      <c r="PH2" s="66"/>
      <c r="PI2" s="66"/>
      <c r="PJ2" s="66"/>
      <c r="PK2" s="66"/>
      <c r="PL2" s="66"/>
      <c r="PM2" s="66"/>
      <c r="PN2" s="66"/>
      <c r="PO2" s="66"/>
      <c r="PP2" s="66"/>
      <c r="PQ2" s="66"/>
      <c r="PR2" s="66"/>
      <c r="PS2" s="66"/>
      <c r="PT2" s="66"/>
      <c r="PU2" s="66"/>
      <c r="PV2" s="66"/>
      <c r="PW2" s="66"/>
      <c r="PX2" s="66"/>
      <c r="PY2" s="66"/>
      <c r="PZ2" s="66"/>
      <c r="QA2" s="66"/>
      <c r="QB2" s="66"/>
      <c r="QC2" s="66"/>
      <c r="QD2" s="66"/>
      <c r="QE2" s="66"/>
      <c r="QF2" s="66"/>
      <c r="QG2" s="66"/>
      <c r="QH2" s="66"/>
      <c r="QI2" s="66"/>
      <c r="QJ2" s="66"/>
      <c r="QK2" s="66"/>
      <c r="QL2" s="66"/>
      <c r="QM2" s="66"/>
      <c r="QN2" s="66"/>
      <c r="QO2" s="66"/>
      <c r="QP2" s="66"/>
      <c r="QQ2" s="66"/>
      <c r="QR2" s="66"/>
      <c r="QS2" s="66"/>
      <c r="QT2" s="66"/>
      <c r="QU2" s="66"/>
      <c r="QV2" s="66"/>
      <c r="QW2" s="66"/>
      <c r="QX2" s="66"/>
      <c r="QY2" s="66"/>
      <c r="QZ2" s="66"/>
      <c r="RA2" s="66"/>
      <c r="RB2" s="66"/>
      <c r="RC2" s="66"/>
      <c r="RD2" s="66"/>
      <c r="RE2" s="66"/>
      <c r="RF2" s="66"/>
      <c r="RG2" s="66"/>
      <c r="RH2" s="66"/>
      <c r="RI2" s="66"/>
      <c r="RJ2" s="66"/>
      <c r="RK2" s="66"/>
      <c r="RL2" s="66"/>
      <c r="RM2" s="66"/>
      <c r="RN2" s="66"/>
      <c r="RO2" s="66"/>
      <c r="RP2" s="66"/>
      <c r="RQ2" s="66"/>
      <c r="RR2" s="66"/>
      <c r="RS2" s="66"/>
      <c r="RT2" s="66"/>
      <c r="RU2" s="66"/>
      <c r="RV2" s="66"/>
      <c r="RW2" s="66"/>
      <c r="RX2" s="66"/>
      <c r="RY2" s="66"/>
      <c r="RZ2" s="66"/>
      <c r="SA2" s="66"/>
      <c r="SB2" s="66"/>
      <c r="SC2" s="66"/>
      <c r="SD2" s="66"/>
      <c r="SE2" s="66"/>
      <c r="SF2" s="66"/>
      <c r="SG2" s="66"/>
      <c r="SH2" s="66"/>
      <c r="SI2" s="66"/>
      <c r="SJ2" s="66"/>
      <c r="SK2" s="66"/>
      <c r="SL2" s="66"/>
      <c r="SM2" s="66"/>
      <c r="SN2" s="66"/>
      <c r="SO2" s="66"/>
      <c r="SP2" s="66"/>
      <c r="SQ2" s="66"/>
      <c r="SR2" s="66"/>
      <c r="SS2" s="66"/>
      <c r="ST2" s="66"/>
      <c r="SU2" s="66"/>
      <c r="SV2" s="66"/>
      <c r="SW2" s="66"/>
      <c r="SX2" s="66"/>
      <c r="SY2" s="66"/>
      <c r="SZ2" s="66"/>
      <c r="TA2" s="66"/>
      <c r="TB2" s="66"/>
      <c r="TC2" s="66"/>
      <c r="TD2" s="66"/>
      <c r="TE2" s="66"/>
      <c r="TF2" s="66"/>
      <c r="TG2" s="66"/>
      <c r="TH2" s="66"/>
      <c r="TI2" s="66"/>
      <c r="TJ2" s="66"/>
      <c r="TK2" s="66"/>
      <c r="TL2" s="66"/>
      <c r="TM2" s="66"/>
      <c r="TN2" s="66"/>
      <c r="TO2" s="66"/>
      <c r="TP2" s="66"/>
      <c r="TQ2" s="66"/>
      <c r="TR2" s="66"/>
      <c r="TS2" s="66"/>
      <c r="TT2" s="66"/>
      <c r="TU2" s="66"/>
      <c r="TV2" s="66"/>
      <c r="TW2" s="66"/>
      <c r="TX2" s="66"/>
      <c r="TY2" s="66"/>
      <c r="TZ2" s="66"/>
      <c r="UA2" s="66"/>
      <c r="UB2" s="66"/>
      <c r="UC2" s="66"/>
      <c r="UD2" s="66"/>
      <c r="UE2" s="66"/>
      <c r="UF2" s="66"/>
      <c r="UG2" s="66"/>
      <c r="UH2" s="66"/>
      <c r="UI2" s="66"/>
      <c r="UJ2" s="66"/>
      <c r="UK2" s="66"/>
      <c r="UL2" s="66"/>
      <c r="UM2" s="66"/>
      <c r="UN2" s="66"/>
      <c r="UO2" s="66"/>
      <c r="UP2" s="66"/>
      <c r="UQ2" s="66"/>
      <c r="UR2" s="66"/>
      <c r="US2" s="66"/>
      <c r="UT2" s="66"/>
      <c r="UU2" s="66"/>
      <c r="UV2" s="66"/>
      <c r="UW2" s="66"/>
      <c r="UX2" s="66"/>
      <c r="UY2" s="66"/>
      <c r="UZ2" s="66"/>
      <c r="VA2" s="66"/>
      <c r="VB2" s="66"/>
      <c r="VC2" s="66"/>
      <c r="VD2" s="66"/>
      <c r="VE2" s="66"/>
      <c r="VF2" s="66"/>
      <c r="VG2" s="66"/>
      <c r="VH2" s="66"/>
      <c r="VI2" s="66"/>
      <c r="VJ2" s="66"/>
      <c r="VK2" s="66"/>
      <c r="VL2" s="66"/>
      <c r="VM2" s="66"/>
      <c r="VN2" s="66"/>
      <c r="VO2" s="66"/>
      <c r="VP2" s="66"/>
      <c r="VQ2" s="66"/>
      <c r="VR2" s="66"/>
      <c r="VS2" s="66"/>
      <c r="VT2" s="66"/>
      <c r="VU2" s="66"/>
      <c r="VV2" s="66"/>
      <c r="VW2" s="66"/>
      <c r="VX2" s="66"/>
      <c r="VY2" s="66"/>
      <c r="VZ2" s="66"/>
      <c r="WA2" s="66"/>
      <c r="WB2" s="66"/>
      <c r="WC2" s="66"/>
      <c r="WD2" s="66"/>
      <c r="WE2" s="66"/>
      <c r="WF2" s="66"/>
      <c r="WG2" s="66"/>
      <c r="WH2" s="66"/>
      <c r="WI2" s="66"/>
      <c r="WJ2" s="66"/>
      <c r="WK2" s="66"/>
      <c r="WL2" s="66"/>
      <c r="WM2" s="66"/>
      <c r="WN2" s="66"/>
      <c r="WO2" s="66"/>
      <c r="WP2" s="66"/>
      <c r="WQ2" s="66"/>
      <c r="WR2" s="66"/>
      <c r="WS2" s="66"/>
      <c r="WT2" s="66"/>
      <c r="WU2" s="66"/>
      <c r="WV2" s="66"/>
      <c r="WW2" s="66"/>
      <c r="WX2" s="66"/>
      <c r="WY2" s="66"/>
      <c r="WZ2" s="66"/>
      <c r="XA2" s="66"/>
      <c r="XB2" s="66"/>
      <c r="XC2" s="66"/>
      <c r="XD2" s="66"/>
      <c r="XE2" s="66"/>
      <c r="XF2" s="66"/>
      <c r="XG2" s="66"/>
      <c r="XH2" s="66"/>
      <c r="XI2" s="66"/>
      <c r="XJ2" s="66"/>
      <c r="XK2" s="66"/>
      <c r="XL2" s="66"/>
      <c r="XM2" s="66"/>
      <c r="XN2" s="66"/>
      <c r="XO2" s="66"/>
      <c r="XP2" s="66"/>
      <c r="XQ2" s="66"/>
      <c r="XR2" s="66"/>
      <c r="XS2" s="66"/>
      <c r="XT2" s="66"/>
      <c r="XU2" s="66"/>
      <c r="XV2" s="66"/>
      <c r="XW2" s="66"/>
      <c r="XX2" s="66"/>
      <c r="XY2" s="66"/>
      <c r="XZ2" s="66"/>
      <c r="YA2" s="66"/>
      <c r="YB2" s="66"/>
      <c r="YC2" s="66"/>
      <c r="YD2" s="66"/>
      <c r="YE2" s="66"/>
      <c r="YF2" s="66"/>
      <c r="YG2" s="66"/>
      <c r="YH2" s="66"/>
      <c r="YI2" s="66"/>
      <c r="YJ2" s="66"/>
      <c r="YK2" s="66"/>
      <c r="YL2" s="66"/>
      <c r="YM2" s="66"/>
      <c r="YN2" s="66"/>
      <c r="YO2" s="66"/>
      <c r="YP2" s="66"/>
      <c r="YQ2" s="66"/>
      <c r="YR2" s="66"/>
      <c r="YS2" s="66"/>
      <c r="YT2" s="66"/>
      <c r="YU2" s="66"/>
      <c r="YV2" s="66"/>
      <c r="YW2" s="66"/>
      <c r="YX2" s="66"/>
      <c r="YY2" s="66"/>
      <c r="YZ2" s="66"/>
      <c r="ZA2" s="66"/>
      <c r="ZB2" s="66"/>
      <c r="ZC2" s="66"/>
      <c r="ZD2" s="66"/>
      <c r="ZE2" s="66"/>
      <c r="ZF2" s="66"/>
      <c r="ZG2" s="66"/>
      <c r="ZH2" s="66"/>
      <c r="ZI2" s="66"/>
      <c r="ZJ2" s="66"/>
      <c r="ZK2" s="66"/>
      <c r="ZL2" s="66"/>
      <c r="ZM2" s="66"/>
      <c r="ZN2" s="66"/>
      <c r="ZO2" s="66"/>
      <c r="ZP2" s="66"/>
      <c r="ZQ2" s="66"/>
      <c r="ZR2" s="66"/>
      <c r="ZS2" s="66"/>
      <c r="ZT2" s="66"/>
      <c r="ZU2" s="66"/>
      <c r="ZV2" s="66"/>
      <c r="ZW2" s="66"/>
      <c r="ZX2" s="66"/>
      <c r="ZY2" s="66"/>
      <c r="ZZ2" s="66"/>
      <c r="AAA2" s="66"/>
      <c r="AAB2" s="66"/>
      <c r="AAC2" s="66"/>
      <c r="AAD2" s="66"/>
      <c r="AAE2" s="66"/>
      <c r="AAF2" s="66"/>
      <c r="AAG2" s="66"/>
      <c r="AAH2" s="66"/>
      <c r="AAI2" s="66"/>
      <c r="AAJ2" s="66"/>
      <c r="AAK2" s="66"/>
      <c r="AAL2" s="66"/>
      <c r="AAM2" s="66"/>
      <c r="AAN2" s="66"/>
      <c r="AAO2" s="66"/>
      <c r="AAP2" s="66"/>
      <c r="AAQ2" s="66"/>
      <c r="AAR2" s="66"/>
      <c r="AAS2" s="66"/>
      <c r="AAT2" s="66"/>
      <c r="AAU2" s="66"/>
      <c r="AAV2" s="66"/>
      <c r="AAW2" s="66"/>
      <c r="AAX2" s="66"/>
      <c r="AAY2" s="66"/>
      <c r="AAZ2" s="66"/>
      <c r="ABA2" s="66"/>
      <c r="ABB2" s="66"/>
      <c r="ABC2" s="66"/>
      <c r="ABD2" s="66"/>
      <c r="ABE2" s="66"/>
      <c r="ABF2" s="66"/>
      <c r="ABG2" s="66"/>
      <c r="ABH2" s="66"/>
      <c r="ABI2" s="66"/>
      <c r="ABJ2" s="66"/>
      <c r="ABK2" s="66"/>
      <c r="ABL2" s="66"/>
      <c r="ABM2" s="66"/>
      <c r="ABN2" s="66"/>
      <c r="ABO2" s="66"/>
      <c r="ABP2" s="66"/>
      <c r="ABQ2" s="66"/>
      <c r="ABR2" s="66"/>
      <c r="ABS2" s="66"/>
      <c r="ABT2" s="66"/>
      <c r="ABU2" s="66"/>
      <c r="ABV2" s="66"/>
      <c r="ABW2" s="66"/>
      <c r="ABX2" s="66"/>
      <c r="ABY2" s="66"/>
      <c r="ABZ2" s="66"/>
      <c r="ACA2" s="66"/>
      <c r="ACB2" s="66"/>
      <c r="ACC2" s="66"/>
      <c r="ACD2" s="66"/>
      <c r="ACE2" s="66"/>
      <c r="ACF2" s="66"/>
      <c r="ACG2" s="66"/>
      <c r="ACH2" s="66"/>
      <c r="ACI2" s="66"/>
      <c r="ACJ2" s="66"/>
      <c r="ACK2" s="66"/>
      <c r="ACL2" s="66"/>
      <c r="ACM2" s="66"/>
      <c r="ACN2" s="66"/>
      <c r="ACO2" s="66"/>
      <c r="ACP2" s="66"/>
      <c r="ACQ2" s="66"/>
      <c r="ACR2" s="66"/>
      <c r="ACS2" s="66"/>
      <c r="ACT2" s="66"/>
      <c r="ACU2" s="66"/>
      <c r="ACV2" s="66"/>
      <c r="ACW2" s="66"/>
      <c r="ACX2" s="66"/>
      <c r="ACY2" s="66"/>
      <c r="ACZ2" s="66"/>
      <c r="ADA2" s="66"/>
      <c r="ADB2" s="66"/>
      <c r="ADC2" s="66"/>
      <c r="ADD2" s="66"/>
      <c r="ADE2" s="66"/>
      <c r="ADF2" s="66"/>
      <c r="ADG2" s="66"/>
      <c r="ADH2" s="66"/>
      <c r="ADI2" s="66"/>
      <c r="ADJ2" s="66"/>
      <c r="ADK2" s="66"/>
      <c r="ADL2" s="66"/>
      <c r="ADM2" s="66"/>
      <c r="ADN2" s="66"/>
      <c r="ADO2" s="66"/>
      <c r="ADP2" s="66"/>
      <c r="ADQ2" s="66"/>
      <c r="ADR2" s="66"/>
      <c r="ADS2" s="66"/>
      <c r="ADT2" s="66"/>
      <c r="ADU2" s="66"/>
      <c r="ADV2" s="66"/>
      <c r="ADW2" s="66"/>
      <c r="ADX2" s="66"/>
      <c r="ADY2" s="66"/>
      <c r="ADZ2" s="66"/>
      <c r="AEA2" s="66"/>
      <c r="AEB2" s="66"/>
      <c r="AEC2" s="66"/>
      <c r="AED2" s="66"/>
      <c r="AEE2" s="66"/>
      <c r="AEF2" s="66"/>
      <c r="AEG2" s="66"/>
      <c r="AEH2" s="66"/>
      <c r="AEI2" s="66"/>
      <c r="AEJ2" s="66"/>
      <c r="AEK2" s="66"/>
      <c r="AEL2" s="66"/>
      <c r="AEM2" s="66"/>
      <c r="AEN2" s="66"/>
      <c r="AEO2" s="66"/>
      <c r="AEP2" s="66"/>
      <c r="AEQ2" s="66"/>
      <c r="AER2" s="66"/>
      <c r="AES2" s="66"/>
      <c r="AET2" s="66"/>
      <c r="AEU2" s="66"/>
      <c r="AEV2" s="66"/>
      <c r="AEW2" s="66"/>
      <c r="AEX2" s="66"/>
      <c r="AEY2" s="66"/>
      <c r="AEZ2" s="66"/>
      <c r="AFA2" s="66"/>
      <c r="AFB2" s="66"/>
      <c r="AFC2" s="66"/>
      <c r="AFD2" s="66"/>
      <c r="AFE2" s="66"/>
      <c r="AFF2" s="66"/>
      <c r="AFG2" s="66"/>
      <c r="AFH2" s="66"/>
      <c r="AFI2" s="66"/>
      <c r="AFJ2" s="66"/>
      <c r="AFK2" s="66"/>
      <c r="AFL2" s="66"/>
      <c r="AFM2" s="66"/>
      <c r="AFN2" s="66"/>
      <c r="AFO2" s="66"/>
      <c r="AFP2" s="66"/>
      <c r="AFQ2" s="66"/>
      <c r="AFR2" s="66"/>
      <c r="AFS2" s="66"/>
      <c r="AFT2" s="66"/>
      <c r="AFU2" s="66"/>
      <c r="AFV2" s="66"/>
      <c r="AFW2" s="66"/>
      <c r="AFX2" s="66"/>
      <c r="AFY2" s="66"/>
      <c r="AFZ2" s="66"/>
      <c r="AGA2" s="66"/>
      <c r="AGB2" s="66"/>
      <c r="AGC2" s="66"/>
      <c r="AGD2" s="66"/>
      <c r="AGE2" s="66"/>
      <c r="AGF2" s="66"/>
      <c r="AGG2" s="66"/>
      <c r="AGH2" s="66"/>
      <c r="AGI2" s="66"/>
      <c r="AGJ2" s="66"/>
      <c r="AGK2" s="66"/>
      <c r="AGL2" s="66"/>
      <c r="AGM2" s="66"/>
      <c r="AGN2" s="66"/>
      <c r="AGO2" s="66"/>
      <c r="AGP2" s="66"/>
      <c r="AGQ2" s="66"/>
      <c r="AGR2" s="66"/>
      <c r="AGS2" s="66"/>
      <c r="AGT2" s="66"/>
      <c r="AGU2" s="66"/>
      <c r="AGV2" s="66"/>
      <c r="AGW2" s="66"/>
      <c r="AGX2" s="66"/>
      <c r="AGY2" s="66"/>
      <c r="AGZ2" s="66"/>
      <c r="AHA2" s="66"/>
      <c r="AHB2" s="66"/>
      <c r="AHC2" s="66"/>
      <c r="AHD2" s="66"/>
      <c r="AHE2" s="66"/>
      <c r="AHF2" s="66"/>
      <c r="AHG2" s="66"/>
      <c r="AHH2" s="66"/>
      <c r="AHI2" s="66"/>
      <c r="AHJ2" s="66"/>
      <c r="AHK2" s="66"/>
      <c r="AHL2" s="66"/>
      <c r="AHM2" s="66"/>
      <c r="AHN2" s="66"/>
      <c r="AHO2" s="66"/>
      <c r="AHP2" s="66"/>
      <c r="AHQ2" s="66"/>
      <c r="AHR2" s="66"/>
      <c r="AHS2" s="66"/>
      <c r="AHT2" s="66"/>
      <c r="AHU2" s="66"/>
      <c r="AHV2" s="66"/>
      <c r="AHW2" s="66"/>
      <c r="AHX2" s="66"/>
      <c r="AHY2" s="66"/>
      <c r="AHZ2" s="66"/>
      <c r="AIA2" s="66"/>
      <c r="AIB2" s="66"/>
      <c r="AIC2" s="66"/>
      <c r="AID2" s="66"/>
      <c r="AIE2" s="66"/>
      <c r="AIF2" s="66"/>
      <c r="AIG2" s="66"/>
      <c r="AIH2" s="66"/>
      <c r="AII2" s="66"/>
      <c r="AIJ2" s="66"/>
      <c r="AIK2" s="66"/>
      <c r="AIL2" s="66"/>
      <c r="AIM2" s="66"/>
      <c r="AIN2" s="66"/>
      <c r="AIO2" s="66"/>
      <c r="AIP2" s="66"/>
      <c r="AIQ2" s="66"/>
      <c r="AIR2" s="66"/>
      <c r="AIS2" s="66"/>
      <c r="AIT2" s="66"/>
      <c r="AIU2" s="66"/>
      <c r="AIV2" s="66"/>
      <c r="AIW2" s="66"/>
      <c r="AIX2" s="66"/>
      <c r="AIY2" s="66"/>
      <c r="AIZ2" s="66"/>
      <c r="AJA2" s="66"/>
      <c r="AJB2" s="66"/>
      <c r="AJC2" s="66"/>
      <c r="AJD2" s="66"/>
      <c r="AJE2" s="66"/>
      <c r="AJF2" s="66"/>
      <c r="AJG2" s="66"/>
      <c r="AJH2" s="66"/>
      <c r="AJI2" s="66"/>
      <c r="AJJ2" s="66"/>
      <c r="AJK2" s="66"/>
      <c r="AJL2" s="66"/>
      <c r="AJM2" s="66"/>
      <c r="AJN2" s="66"/>
      <c r="AJO2" s="66"/>
      <c r="AJP2" s="66"/>
      <c r="AJQ2" s="66"/>
      <c r="AJR2" s="66"/>
      <c r="AJS2" s="66"/>
      <c r="AJT2" s="66"/>
      <c r="AJU2" s="66"/>
      <c r="AJV2" s="66"/>
      <c r="AJW2" s="66"/>
      <c r="AJX2" s="66"/>
      <c r="AJY2" s="66"/>
      <c r="AJZ2" s="66"/>
      <c r="AKA2" s="66"/>
      <c r="AKB2" s="66"/>
      <c r="AKC2" s="66"/>
      <c r="AKD2" s="66"/>
      <c r="AKE2" s="66"/>
      <c r="AKF2" s="66"/>
      <c r="AKG2" s="66"/>
      <c r="AKH2" s="66"/>
      <c r="AKI2" s="66"/>
      <c r="AKJ2" s="66"/>
      <c r="AKK2" s="66"/>
      <c r="AKL2" s="66"/>
      <c r="AKM2" s="66"/>
      <c r="AKN2" s="66"/>
      <c r="AKO2" s="66"/>
      <c r="AKP2" s="66"/>
      <c r="AKQ2" s="66"/>
      <c r="AKR2" s="66"/>
      <c r="AKS2" s="66"/>
      <c r="AKT2" s="66"/>
      <c r="AKU2" s="66"/>
      <c r="AKV2" s="66"/>
      <c r="AKW2" s="66"/>
      <c r="AKX2" s="66"/>
      <c r="AKY2" s="66"/>
      <c r="AKZ2" s="66"/>
      <c r="ALA2" s="66"/>
      <c r="ALB2" s="66"/>
      <c r="ALC2" s="66"/>
      <c r="ALD2" s="66"/>
      <c r="ALE2" s="66"/>
      <c r="ALF2" s="66"/>
      <c r="ALG2" s="66"/>
      <c r="ALH2" s="66"/>
      <c r="ALI2" s="66"/>
      <c r="ALJ2" s="66"/>
      <c r="ALK2" s="66"/>
      <c r="ALL2" s="66"/>
      <c r="ALM2" s="66"/>
      <c r="ALN2" s="66"/>
      <c r="ALO2" s="66"/>
      <c r="ALP2" s="66"/>
      <c r="ALQ2" s="66"/>
      <c r="ALR2" s="66"/>
      <c r="ALS2" s="66"/>
      <c r="ALT2" s="66"/>
      <c r="ALU2" s="66"/>
      <c r="ALV2" s="66"/>
      <c r="ALW2" s="66"/>
      <c r="ALX2" s="66"/>
      <c r="ALY2" s="66"/>
      <c r="ALZ2" s="66"/>
      <c r="AMA2" s="66"/>
      <c r="AMB2" s="66"/>
      <c r="AMC2" s="66"/>
      <c r="AMD2" s="66"/>
      <c r="AME2" s="66"/>
      <c r="AMF2" s="66"/>
      <c r="AMG2" s="66"/>
      <c r="AMH2" s="66"/>
      <c r="AMI2" s="66"/>
      <c r="AMJ2" s="66"/>
      <c r="AMK2" s="66"/>
      <c r="AML2" s="66"/>
      <c r="AMM2" s="66"/>
      <c r="AMN2" s="66"/>
      <c r="AMO2" s="66"/>
      <c r="AMP2" s="66"/>
      <c r="AMQ2" s="66"/>
      <c r="AMR2" s="66"/>
      <c r="AMS2" s="66"/>
      <c r="AMT2" s="66"/>
      <c r="AMU2" s="66"/>
      <c r="AMV2" s="66"/>
      <c r="AMW2" s="66"/>
      <c r="AMX2" s="66"/>
      <c r="AMY2" s="66"/>
      <c r="AMZ2" s="66"/>
      <c r="ANA2" s="66"/>
      <c r="ANB2" s="66"/>
      <c r="ANC2" s="66"/>
      <c r="AND2" s="66"/>
      <c r="ANE2" s="66"/>
      <c r="ANF2" s="66"/>
      <c r="ANG2" s="66"/>
      <c r="ANH2" s="66"/>
      <c r="ANI2" s="66"/>
      <c r="ANJ2" s="66"/>
      <c r="ANK2" s="66"/>
      <c r="ANL2" s="66"/>
      <c r="ANM2" s="66"/>
      <c r="ANN2" s="66"/>
      <c r="ANO2" s="66"/>
      <c r="ANP2" s="66"/>
      <c r="ANQ2" s="66"/>
      <c r="ANR2" s="66"/>
      <c r="ANS2" s="66"/>
      <c r="ANT2" s="66"/>
      <c r="ANU2" s="66"/>
      <c r="ANV2" s="66"/>
      <c r="ANW2" s="66"/>
      <c r="ANX2" s="66"/>
      <c r="ANY2" s="66"/>
      <c r="ANZ2" s="66"/>
      <c r="AOA2" s="66"/>
      <c r="AOB2" s="66"/>
      <c r="AOC2" s="66"/>
      <c r="AOD2" s="66"/>
      <c r="AOE2" s="66"/>
      <c r="AOF2" s="66"/>
      <c r="AOG2" s="66"/>
      <c r="AOH2" s="66"/>
      <c r="AOI2" s="66"/>
      <c r="AOJ2" s="66"/>
      <c r="AOK2" s="66"/>
      <c r="AOL2" s="66"/>
      <c r="AOM2" s="66"/>
      <c r="AON2" s="66"/>
      <c r="AOO2" s="66"/>
      <c r="AOP2" s="66"/>
      <c r="AOQ2" s="66"/>
      <c r="AOR2" s="66"/>
      <c r="AOS2" s="66"/>
      <c r="AOT2" s="66"/>
      <c r="AOU2" s="66"/>
      <c r="AOV2" s="66"/>
      <c r="AOW2" s="66"/>
      <c r="AOX2" s="66"/>
      <c r="AOY2" s="66"/>
      <c r="AOZ2" s="66"/>
      <c r="APA2" s="66"/>
      <c r="APB2" s="66"/>
      <c r="APC2" s="66"/>
      <c r="APD2" s="66"/>
      <c r="APE2" s="66"/>
      <c r="APF2" s="66"/>
      <c r="APG2" s="66"/>
      <c r="APH2" s="66"/>
      <c r="API2" s="66"/>
      <c r="APJ2" s="66"/>
      <c r="APK2" s="66"/>
      <c r="APL2" s="66"/>
      <c r="APM2" s="66"/>
      <c r="APN2" s="66"/>
      <c r="APO2" s="66"/>
      <c r="APP2" s="66"/>
      <c r="APQ2" s="66"/>
      <c r="APR2" s="66"/>
      <c r="APS2" s="66"/>
      <c r="APT2" s="66"/>
      <c r="APU2" s="66"/>
      <c r="APV2" s="66"/>
      <c r="APW2" s="66"/>
      <c r="APX2" s="66"/>
      <c r="APY2" s="66"/>
      <c r="APZ2" s="66"/>
      <c r="AQA2" s="66"/>
      <c r="AQB2" s="66"/>
      <c r="AQC2" s="66"/>
      <c r="AQD2" s="66"/>
      <c r="AQE2" s="66"/>
      <c r="AQF2" s="66"/>
      <c r="AQG2" s="66"/>
      <c r="AQH2" s="66"/>
      <c r="AQI2" s="66"/>
      <c r="AQJ2" s="66"/>
      <c r="AQK2" s="66"/>
      <c r="AQL2" s="66"/>
      <c r="AQM2" s="66"/>
      <c r="AQN2" s="66"/>
      <c r="AQO2" s="66"/>
      <c r="AQP2" s="66"/>
      <c r="AQQ2" s="66"/>
      <c r="AQR2" s="66"/>
      <c r="AQS2" s="66"/>
      <c r="AQT2" s="66"/>
      <c r="AQU2" s="66"/>
      <c r="AQV2" s="66"/>
      <c r="AQW2" s="66"/>
      <c r="AQX2" s="66"/>
      <c r="AQY2" s="66"/>
      <c r="AQZ2" s="66"/>
      <c r="ARA2" s="66"/>
      <c r="ARB2" s="66"/>
      <c r="ARC2" s="66"/>
      <c r="ARD2" s="66"/>
      <c r="ARE2" s="66"/>
      <c r="ARF2" s="66"/>
      <c r="ARG2" s="66"/>
      <c r="ARH2" s="66"/>
      <c r="ARI2" s="66"/>
      <c r="ARJ2" s="66"/>
      <c r="ARK2" s="66"/>
      <c r="ARL2" s="66"/>
      <c r="ARM2" s="66"/>
      <c r="ARN2" s="66"/>
      <c r="ARO2" s="66"/>
      <c r="ARP2" s="66"/>
      <c r="ARQ2" s="66"/>
      <c r="ARR2" s="66"/>
      <c r="ARS2" s="66"/>
      <c r="ART2" s="66"/>
      <c r="ARU2" s="66"/>
      <c r="ARV2" s="66"/>
      <c r="ARW2" s="66"/>
      <c r="ARX2" s="66"/>
      <c r="ARY2" s="66"/>
      <c r="ARZ2" s="66"/>
      <c r="ASA2" s="66"/>
      <c r="ASB2" s="66"/>
      <c r="ASC2" s="66"/>
      <c r="ASD2" s="66"/>
      <c r="ASE2" s="66"/>
      <c r="ASF2" s="66"/>
      <c r="ASG2" s="66"/>
      <c r="ASH2" s="66"/>
      <c r="ASI2" s="66"/>
      <c r="ASJ2" s="66"/>
      <c r="ASK2" s="66"/>
      <c r="ASL2" s="66"/>
      <c r="ASM2" s="66"/>
      <c r="ASN2" s="66"/>
      <c r="ASO2" s="66"/>
      <c r="ASP2" s="66"/>
      <c r="ASQ2" s="66"/>
      <c r="ASR2" s="66"/>
      <c r="ASS2" s="66"/>
      <c r="AST2" s="66"/>
      <c r="ASU2" s="66"/>
      <c r="ASV2" s="66"/>
      <c r="ASW2" s="66"/>
      <c r="ASX2" s="66"/>
      <c r="ASY2" s="66"/>
      <c r="ASZ2" s="66"/>
      <c r="ATA2" s="66"/>
      <c r="ATB2" s="66"/>
      <c r="ATC2" s="66"/>
      <c r="ATD2" s="66"/>
      <c r="ATE2" s="66"/>
      <c r="ATF2" s="66"/>
      <c r="ATG2" s="66"/>
      <c r="ATH2" s="66"/>
      <c r="ATI2" s="66"/>
      <c r="ATJ2" s="66"/>
      <c r="ATK2" s="66"/>
      <c r="ATL2" s="66"/>
      <c r="ATM2" s="66"/>
      <c r="ATN2" s="66"/>
      <c r="ATO2" s="66"/>
      <c r="ATP2" s="66"/>
      <c r="ATQ2" s="66"/>
      <c r="ATR2" s="66"/>
      <c r="ATS2" s="66"/>
      <c r="ATT2" s="66"/>
      <c r="ATU2" s="66"/>
      <c r="ATV2" s="66"/>
      <c r="ATW2" s="66"/>
      <c r="ATX2" s="66"/>
      <c r="ATY2" s="66"/>
      <c r="ATZ2" s="66"/>
      <c r="AUA2" s="66"/>
      <c r="AUB2" s="66"/>
      <c r="AUC2" s="66"/>
      <c r="AUD2" s="66"/>
      <c r="AUE2" s="66"/>
      <c r="AUF2" s="66"/>
      <c r="AUG2" s="66"/>
      <c r="AUH2" s="66"/>
      <c r="AUI2" s="66"/>
      <c r="AUJ2" s="66"/>
      <c r="AUK2" s="66"/>
      <c r="AUL2" s="66"/>
      <c r="AUM2" s="66"/>
      <c r="AUN2" s="66"/>
      <c r="AUO2" s="66"/>
      <c r="AUP2" s="66"/>
      <c r="AUQ2" s="66"/>
      <c r="AUR2" s="66"/>
      <c r="AUS2" s="66"/>
      <c r="AUT2" s="66"/>
      <c r="AUU2" s="66"/>
      <c r="AUV2" s="66"/>
      <c r="AUW2" s="66"/>
      <c r="AUX2" s="66"/>
      <c r="AUY2" s="66"/>
      <c r="AUZ2" s="66"/>
      <c r="AVA2" s="66"/>
      <c r="AVB2" s="66"/>
      <c r="AVC2" s="66"/>
      <c r="AVD2" s="66"/>
      <c r="AVE2" s="66"/>
      <c r="AVF2" s="66"/>
      <c r="AVG2" s="66"/>
      <c r="AVH2" s="66"/>
      <c r="AVI2" s="66"/>
      <c r="AVJ2" s="66"/>
      <c r="AVK2" s="66"/>
      <c r="AVL2" s="66"/>
      <c r="AVM2" s="66"/>
      <c r="AVN2" s="66"/>
      <c r="AVO2" s="66"/>
      <c r="AVP2" s="66"/>
      <c r="AVQ2" s="66"/>
      <c r="AVR2" s="66"/>
      <c r="AVS2" s="66"/>
      <c r="AVT2" s="66"/>
      <c r="AVU2" s="66"/>
      <c r="AVV2" s="66"/>
      <c r="AVW2" s="66"/>
      <c r="AVX2" s="66"/>
      <c r="AVY2" s="66"/>
      <c r="AVZ2" s="66"/>
      <c r="AWA2" s="66"/>
      <c r="AWB2" s="66"/>
      <c r="AWC2" s="66"/>
      <c r="AWD2" s="66"/>
      <c r="AWE2" s="66"/>
      <c r="AWF2" s="66"/>
      <c r="AWG2" s="66"/>
      <c r="AWH2" s="66"/>
      <c r="AWI2" s="66"/>
      <c r="AWJ2" s="66"/>
      <c r="AWK2" s="66"/>
      <c r="AWL2" s="66"/>
      <c r="AWM2" s="66"/>
      <c r="AWN2" s="66"/>
      <c r="AWO2" s="66"/>
      <c r="AWP2" s="66"/>
      <c r="AWQ2" s="66"/>
      <c r="AWR2" s="66"/>
      <c r="AWS2" s="66"/>
      <c r="AWT2" s="66"/>
      <c r="AWU2" s="66"/>
      <c r="AWV2" s="66"/>
      <c r="AWW2" s="66"/>
      <c r="AWX2" s="66"/>
      <c r="AWY2" s="66"/>
      <c r="AWZ2" s="66"/>
      <c r="AXA2" s="66"/>
      <c r="AXB2" s="66"/>
      <c r="AXC2" s="66"/>
      <c r="AXD2" s="66"/>
      <c r="AXE2" s="66"/>
      <c r="AXF2" s="66"/>
      <c r="AXG2" s="66"/>
      <c r="AXH2" s="66"/>
      <c r="AXI2" s="66"/>
      <c r="AXJ2" s="66"/>
      <c r="AXK2" s="66"/>
      <c r="AXL2" s="66"/>
      <c r="AXM2" s="66"/>
      <c r="AXN2" s="66"/>
      <c r="AXO2" s="66"/>
      <c r="AXP2" s="66"/>
      <c r="AXQ2" s="66"/>
      <c r="AXR2" s="66"/>
      <c r="AXS2" s="66"/>
      <c r="AXT2" s="66"/>
      <c r="AXU2" s="66"/>
      <c r="AXV2" s="66"/>
      <c r="AXW2" s="66"/>
      <c r="AXX2" s="66"/>
      <c r="AXY2" s="66"/>
      <c r="AXZ2" s="66"/>
      <c r="AYA2" s="66"/>
      <c r="AYB2" s="66"/>
      <c r="AYC2" s="66"/>
      <c r="AYD2" s="66"/>
      <c r="AYE2" s="66"/>
      <c r="AYF2" s="66"/>
      <c r="AYG2" s="66"/>
      <c r="AYH2" s="66"/>
      <c r="AYI2" s="66"/>
      <c r="AYJ2" s="66"/>
      <c r="AYK2" s="66"/>
      <c r="AYL2" s="66"/>
      <c r="AYM2" s="66"/>
      <c r="AYN2" s="66"/>
      <c r="AYO2" s="66"/>
      <c r="AYP2" s="66"/>
      <c r="AYQ2" s="66"/>
      <c r="AYR2" s="66"/>
      <c r="AYS2" s="66"/>
      <c r="AYT2" s="66"/>
      <c r="AYU2" s="66"/>
      <c r="AYV2" s="66"/>
      <c r="AYW2" s="66"/>
      <c r="AYX2" s="66"/>
      <c r="AYY2" s="66"/>
      <c r="AYZ2" s="66"/>
      <c r="AZA2" s="66"/>
      <c r="AZB2" s="66"/>
      <c r="AZC2" s="66"/>
      <c r="AZD2" s="66"/>
      <c r="AZE2" s="66"/>
      <c r="AZF2" s="66"/>
      <c r="AZG2" s="66"/>
      <c r="AZH2" s="66"/>
      <c r="AZI2" s="66"/>
      <c r="AZJ2" s="66"/>
      <c r="AZK2" s="66"/>
      <c r="AZL2" s="66"/>
      <c r="AZM2" s="66"/>
      <c r="AZN2" s="66"/>
      <c r="AZO2" s="66"/>
      <c r="AZP2" s="66"/>
      <c r="AZQ2" s="66"/>
      <c r="AZR2" s="66"/>
      <c r="AZS2" s="66"/>
      <c r="AZT2" s="66"/>
      <c r="AZU2" s="66"/>
      <c r="AZV2" s="66"/>
      <c r="AZW2" s="66"/>
      <c r="AZX2" s="66"/>
      <c r="AZY2" s="66"/>
      <c r="AZZ2" s="66"/>
      <c r="BAA2" s="66"/>
      <c r="BAB2" s="66"/>
      <c r="BAC2" s="66"/>
      <c r="BAD2" s="66"/>
      <c r="BAE2" s="66"/>
      <c r="BAF2" s="66"/>
      <c r="BAG2" s="66"/>
      <c r="BAH2" s="66"/>
      <c r="BAI2" s="66"/>
      <c r="BAJ2" s="66"/>
      <c r="BAK2" s="66"/>
      <c r="BAL2" s="66"/>
      <c r="BAM2" s="66"/>
      <c r="BAN2" s="66"/>
      <c r="BAO2" s="66"/>
      <c r="BAP2" s="66"/>
      <c r="BAQ2" s="66"/>
      <c r="BAR2" s="66"/>
      <c r="BAS2" s="66"/>
      <c r="BAT2" s="66"/>
      <c r="BAU2" s="66"/>
      <c r="BAV2" s="66"/>
      <c r="BAW2" s="66"/>
      <c r="BAX2" s="66"/>
      <c r="BAY2" s="66"/>
      <c r="BAZ2" s="66"/>
      <c r="BBA2" s="66"/>
      <c r="BBB2" s="66"/>
      <c r="BBC2" s="66"/>
      <c r="BBD2" s="66"/>
      <c r="BBE2" s="66"/>
      <c r="BBF2" s="66"/>
      <c r="BBG2" s="66"/>
      <c r="BBH2" s="66"/>
      <c r="BBI2" s="66"/>
      <c r="BBJ2" s="66"/>
      <c r="BBK2" s="66"/>
      <c r="BBL2" s="66"/>
      <c r="BBM2" s="66"/>
      <c r="BBN2" s="66"/>
      <c r="BBO2" s="66"/>
      <c r="BBP2" s="66"/>
      <c r="BBQ2" s="66"/>
      <c r="BBR2" s="66"/>
      <c r="BBS2" s="66"/>
      <c r="BBT2" s="66"/>
      <c r="BBU2" s="66"/>
      <c r="BBV2" s="66"/>
      <c r="BBW2" s="66"/>
      <c r="BBX2" s="66"/>
      <c r="BBY2" s="66"/>
      <c r="BBZ2" s="66"/>
      <c r="BCA2" s="66"/>
      <c r="BCB2" s="66"/>
      <c r="BCC2" s="66"/>
      <c r="BCD2" s="66"/>
      <c r="BCE2" s="66"/>
      <c r="BCF2" s="66"/>
      <c r="BCG2" s="66"/>
      <c r="BCH2" s="66"/>
      <c r="BCI2" s="66"/>
      <c r="BCJ2" s="66"/>
      <c r="BCK2" s="66"/>
      <c r="BCL2" s="66"/>
      <c r="BCM2" s="66"/>
      <c r="BCN2" s="66"/>
      <c r="BCO2" s="66"/>
      <c r="BCP2" s="66"/>
      <c r="BCQ2" s="66"/>
      <c r="BCR2" s="66"/>
      <c r="BCS2" s="66"/>
      <c r="BCT2" s="66"/>
      <c r="BCU2" s="66"/>
      <c r="BCV2" s="66"/>
      <c r="BCW2" s="66"/>
      <c r="BCX2" s="66"/>
      <c r="BCY2" s="66"/>
      <c r="BCZ2" s="66"/>
      <c r="BDA2" s="66"/>
      <c r="BDB2" s="66"/>
      <c r="BDC2" s="66"/>
      <c r="BDD2" s="66"/>
      <c r="BDE2" s="66"/>
      <c r="BDF2" s="66"/>
      <c r="BDG2" s="66"/>
      <c r="BDH2" s="66"/>
      <c r="BDI2" s="66"/>
      <c r="BDJ2" s="66"/>
      <c r="BDK2" s="66"/>
      <c r="BDL2" s="66"/>
      <c r="BDM2" s="66"/>
      <c r="BDN2" s="66"/>
      <c r="BDO2" s="66"/>
      <c r="BDP2" s="66"/>
      <c r="BDQ2" s="66"/>
      <c r="BDR2" s="66"/>
      <c r="BDS2" s="66"/>
      <c r="BDT2" s="66"/>
      <c r="BDU2" s="66"/>
      <c r="BDV2" s="66"/>
      <c r="BDW2" s="66"/>
      <c r="BDX2" s="66"/>
      <c r="BDY2" s="66"/>
      <c r="BDZ2" s="66"/>
      <c r="BEA2" s="66"/>
      <c r="BEB2" s="66"/>
      <c r="BEC2" s="66"/>
      <c r="BED2" s="66"/>
      <c r="BEE2" s="66"/>
      <c r="BEF2" s="66"/>
      <c r="BEG2" s="66"/>
      <c r="BEH2" s="66"/>
      <c r="BEI2" s="66"/>
      <c r="BEJ2" s="66"/>
      <c r="BEK2" s="66"/>
      <c r="BEL2" s="66"/>
      <c r="BEM2" s="66"/>
      <c r="BEN2" s="66"/>
      <c r="BEO2" s="66"/>
      <c r="BEP2" s="66"/>
      <c r="BEQ2" s="66"/>
      <c r="BER2" s="66"/>
      <c r="BES2" s="66"/>
      <c r="BET2" s="66"/>
      <c r="BEU2" s="66"/>
      <c r="BEV2" s="66"/>
      <c r="BEW2" s="66"/>
      <c r="BEX2" s="66"/>
      <c r="BEY2" s="66"/>
      <c r="BEZ2" s="66"/>
      <c r="BFA2" s="66"/>
      <c r="BFB2" s="66"/>
      <c r="BFC2" s="66"/>
      <c r="BFD2" s="66"/>
      <c r="BFE2" s="66"/>
      <c r="BFF2" s="66"/>
      <c r="BFG2" s="66"/>
      <c r="BFH2" s="66"/>
      <c r="BFI2" s="66"/>
      <c r="BFJ2" s="66"/>
      <c r="BFK2" s="66"/>
      <c r="BFL2" s="66"/>
      <c r="BFM2" s="66"/>
      <c r="BFN2" s="66"/>
      <c r="BFO2" s="66"/>
      <c r="BFP2" s="66"/>
      <c r="BFQ2" s="66"/>
      <c r="BFR2" s="66"/>
      <c r="BFS2" s="66"/>
      <c r="BFT2" s="66"/>
      <c r="BFU2" s="66"/>
      <c r="BFV2" s="66"/>
      <c r="BFW2" s="66"/>
      <c r="BFX2" s="66"/>
      <c r="BFY2" s="66"/>
      <c r="BFZ2" s="66"/>
      <c r="BGA2" s="66"/>
      <c r="BGB2" s="66"/>
      <c r="BGC2" s="66"/>
      <c r="BGD2" s="66"/>
      <c r="BGE2" s="66"/>
      <c r="BGF2" s="66"/>
      <c r="BGG2" s="66"/>
      <c r="BGH2" s="66"/>
      <c r="BGI2" s="66"/>
      <c r="BGJ2" s="66"/>
      <c r="BGK2" s="66"/>
      <c r="BGL2" s="66"/>
      <c r="BGM2" s="66"/>
      <c r="BGN2" s="66"/>
      <c r="BGO2" s="66"/>
      <c r="BGP2" s="66"/>
      <c r="BGQ2" s="66"/>
      <c r="BGR2" s="66"/>
      <c r="BGS2" s="66"/>
      <c r="BGT2" s="66"/>
      <c r="BGU2" s="66"/>
      <c r="BGV2" s="66"/>
      <c r="BGW2" s="66"/>
      <c r="BGX2" s="66"/>
      <c r="BGY2" s="66"/>
      <c r="BGZ2" s="66"/>
      <c r="BHA2" s="66"/>
      <c r="BHB2" s="66"/>
      <c r="BHC2" s="66"/>
      <c r="BHD2" s="66"/>
      <c r="BHE2" s="66"/>
      <c r="BHF2" s="66"/>
      <c r="BHG2" s="66"/>
      <c r="BHH2" s="66"/>
      <c r="BHI2" s="66"/>
      <c r="BHJ2" s="66"/>
      <c r="BHK2" s="66"/>
      <c r="BHL2" s="66"/>
      <c r="BHM2" s="66"/>
      <c r="BHN2" s="66"/>
      <c r="BHO2" s="66"/>
      <c r="BHP2" s="66"/>
      <c r="BHQ2" s="66"/>
      <c r="BHR2" s="66"/>
      <c r="BHS2" s="66"/>
      <c r="BHT2" s="66"/>
      <c r="BHU2" s="66"/>
      <c r="BHV2" s="66"/>
      <c r="BHW2" s="66"/>
      <c r="BHX2" s="66"/>
      <c r="BHY2" s="66"/>
      <c r="BHZ2" s="66"/>
      <c r="BIA2" s="66"/>
      <c r="BIB2" s="66"/>
      <c r="BIC2" s="66"/>
      <c r="BID2" s="66"/>
      <c r="BIE2" s="66"/>
      <c r="BIF2" s="66"/>
      <c r="BIG2" s="66"/>
      <c r="BIH2" s="66"/>
      <c r="BII2" s="66"/>
      <c r="BIJ2" s="66"/>
      <c r="BIK2" s="66"/>
      <c r="BIL2" s="66"/>
      <c r="BIM2" s="66"/>
      <c r="BIN2" s="66"/>
      <c r="BIO2" s="66"/>
      <c r="BIP2" s="66"/>
      <c r="BIQ2" s="66"/>
      <c r="BIR2" s="66"/>
      <c r="BIS2" s="66"/>
      <c r="BIT2" s="66"/>
      <c r="BIU2" s="66"/>
      <c r="BIV2" s="66"/>
      <c r="BIW2" s="66"/>
      <c r="BIX2" s="66"/>
      <c r="BIY2" s="66"/>
      <c r="BIZ2" s="66"/>
      <c r="BJA2" s="66"/>
      <c r="BJB2" s="66"/>
      <c r="BJC2" s="66"/>
      <c r="BJD2" s="66"/>
      <c r="BJE2" s="66"/>
      <c r="BJF2" s="66"/>
      <c r="BJG2" s="66"/>
      <c r="BJH2" s="66"/>
      <c r="BJI2" s="66"/>
      <c r="BJJ2" s="66"/>
      <c r="BJK2" s="66"/>
      <c r="BJL2" s="66"/>
      <c r="BJM2" s="66"/>
      <c r="BJN2" s="66"/>
      <c r="BJO2" s="66"/>
      <c r="BJP2" s="66"/>
      <c r="BJQ2" s="66"/>
      <c r="BJR2" s="66"/>
      <c r="BJS2" s="66"/>
      <c r="BJT2" s="66"/>
      <c r="BJU2" s="66"/>
      <c r="BJV2" s="66"/>
      <c r="BJW2" s="66"/>
      <c r="BJX2" s="66"/>
      <c r="BJY2" s="66"/>
      <c r="BJZ2" s="66"/>
      <c r="BKA2" s="66"/>
      <c r="BKB2" s="66"/>
      <c r="BKC2" s="66"/>
      <c r="BKD2" s="66"/>
      <c r="BKE2" s="66"/>
      <c r="BKF2" s="66"/>
      <c r="BKG2" s="66"/>
      <c r="BKH2" s="66"/>
      <c r="BKI2" s="66"/>
      <c r="BKJ2" s="66"/>
      <c r="BKK2" s="66"/>
      <c r="BKL2" s="66"/>
      <c r="BKM2" s="66"/>
      <c r="BKN2" s="66"/>
      <c r="BKO2" s="66"/>
      <c r="BKP2" s="66"/>
      <c r="BKQ2" s="66"/>
      <c r="BKR2" s="66"/>
      <c r="BKS2" s="66"/>
      <c r="BKT2" s="66"/>
      <c r="BKU2" s="66"/>
      <c r="BKV2" s="66"/>
      <c r="BKW2" s="66"/>
      <c r="BKX2" s="66"/>
      <c r="BKY2" s="66"/>
      <c r="BKZ2" s="66"/>
      <c r="BLA2" s="66"/>
      <c r="BLB2" s="66"/>
      <c r="BLC2" s="66"/>
      <c r="BLD2" s="66"/>
      <c r="BLE2" s="66"/>
      <c r="BLF2" s="66"/>
      <c r="BLG2" s="66"/>
      <c r="BLH2" s="66"/>
      <c r="BLI2" s="66"/>
      <c r="BLJ2" s="66"/>
      <c r="BLK2" s="66"/>
      <c r="BLL2" s="66"/>
      <c r="BLM2" s="66"/>
      <c r="BLN2" s="66"/>
      <c r="BLO2" s="66"/>
      <c r="BLP2" s="66"/>
      <c r="BLQ2" s="66"/>
      <c r="BLR2" s="66"/>
      <c r="BLS2" s="66"/>
      <c r="BLT2" s="66"/>
      <c r="BLU2" s="66"/>
      <c r="BLV2" s="66"/>
      <c r="BLW2" s="66"/>
      <c r="BLX2" s="66"/>
      <c r="BLY2" s="66"/>
      <c r="BLZ2" s="66"/>
      <c r="BMA2" s="66"/>
      <c r="BMB2" s="66"/>
      <c r="BMC2" s="66"/>
      <c r="BMD2" s="66"/>
      <c r="BME2" s="66"/>
      <c r="BMF2" s="66"/>
      <c r="BMG2" s="66"/>
      <c r="BMH2" s="66"/>
      <c r="BMI2" s="66"/>
      <c r="BMJ2" s="66"/>
      <c r="BMK2" s="66"/>
      <c r="BML2" s="66"/>
      <c r="BMM2" s="66"/>
      <c r="BMN2" s="66"/>
      <c r="BMO2" s="66"/>
      <c r="BMP2" s="66"/>
      <c r="BMQ2" s="66"/>
      <c r="BMR2" s="66"/>
      <c r="BMS2" s="66"/>
      <c r="BMT2" s="66"/>
      <c r="BMU2" s="66"/>
      <c r="BMV2" s="66"/>
      <c r="BMW2" s="66"/>
      <c r="BMX2" s="66"/>
      <c r="BMY2" s="66"/>
      <c r="BMZ2" s="66"/>
      <c r="BNA2" s="66"/>
      <c r="BNB2" s="66"/>
      <c r="BNC2" s="66"/>
      <c r="BND2" s="66"/>
      <c r="BNE2" s="66"/>
      <c r="BNF2" s="66"/>
      <c r="BNG2" s="66"/>
      <c r="BNH2" s="66"/>
      <c r="BNI2" s="66"/>
      <c r="BNJ2" s="66"/>
      <c r="BNK2" s="66"/>
      <c r="BNL2" s="66"/>
      <c r="BNM2" s="66"/>
      <c r="BNN2" s="66"/>
      <c r="BNO2" s="66"/>
      <c r="BNP2" s="66"/>
      <c r="BNQ2" s="66"/>
      <c r="BNR2" s="66"/>
      <c r="BNS2" s="66"/>
      <c r="BNT2" s="66"/>
      <c r="BNU2" s="66"/>
      <c r="BNV2" s="66"/>
      <c r="BNW2" s="66"/>
      <c r="BNX2" s="66"/>
      <c r="BNY2" s="66"/>
      <c r="BNZ2" s="66"/>
      <c r="BOA2" s="66"/>
      <c r="BOB2" s="66"/>
      <c r="BOC2" s="66"/>
      <c r="BOD2" s="66"/>
      <c r="BOE2" s="66"/>
      <c r="BOF2" s="66"/>
      <c r="BOG2" s="66"/>
      <c r="BOH2" s="66"/>
      <c r="BOI2" s="66"/>
      <c r="BOJ2" s="66"/>
      <c r="BOK2" s="66"/>
      <c r="BOL2" s="66"/>
      <c r="BOM2" s="66"/>
      <c r="BON2" s="66"/>
      <c r="BOO2" s="66"/>
      <c r="BOP2" s="66"/>
      <c r="BOQ2" s="66"/>
      <c r="BOR2" s="66"/>
      <c r="BOS2" s="66"/>
      <c r="BOT2" s="66"/>
      <c r="BOU2" s="66"/>
      <c r="BOV2" s="66"/>
      <c r="BOW2" s="66"/>
      <c r="BOX2" s="66"/>
      <c r="BOY2" s="66"/>
      <c r="BOZ2" s="66"/>
      <c r="BPA2" s="66"/>
      <c r="BPB2" s="66"/>
      <c r="BPC2" s="66"/>
      <c r="BPD2" s="66"/>
      <c r="BPE2" s="66"/>
      <c r="BPF2" s="66"/>
      <c r="BPG2" s="66"/>
      <c r="BPH2" s="66"/>
      <c r="BPI2" s="66"/>
      <c r="BPJ2" s="66"/>
      <c r="BPK2" s="66"/>
      <c r="BPL2" s="66"/>
      <c r="BPM2" s="66"/>
      <c r="BPN2" s="66"/>
      <c r="BPO2" s="66"/>
      <c r="BPP2" s="66"/>
      <c r="BPQ2" s="66"/>
      <c r="BPR2" s="66"/>
      <c r="BPS2" s="66"/>
      <c r="BPT2" s="66"/>
      <c r="BPU2" s="66"/>
      <c r="BPV2" s="66"/>
      <c r="BPW2" s="66"/>
      <c r="BPX2" s="66"/>
      <c r="BPY2" s="66"/>
      <c r="BPZ2" s="66"/>
      <c r="BQA2" s="66"/>
      <c r="BQB2" s="66"/>
      <c r="BQC2" s="66"/>
      <c r="BQD2" s="66"/>
      <c r="BQE2" s="66"/>
      <c r="BQF2" s="66"/>
      <c r="BQG2" s="66"/>
      <c r="BQH2" s="66"/>
      <c r="BQI2" s="66"/>
      <c r="BQJ2" s="66"/>
      <c r="BQK2" s="66"/>
      <c r="BQL2" s="66"/>
      <c r="BQM2" s="66"/>
      <c r="BQN2" s="66"/>
      <c r="BQO2" s="66"/>
      <c r="BQP2" s="66"/>
      <c r="BQQ2" s="66"/>
      <c r="BQR2" s="66"/>
      <c r="BQS2" s="66"/>
      <c r="BQT2" s="66"/>
      <c r="BQU2" s="66"/>
      <c r="BQV2" s="66"/>
      <c r="BQW2" s="66"/>
      <c r="BQX2" s="66"/>
      <c r="BQY2" s="66"/>
      <c r="BQZ2" s="66"/>
      <c r="BRA2" s="66"/>
      <c r="BRB2" s="66"/>
      <c r="BRC2" s="66"/>
      <c r="BRD2" s="66"/>
      <c r="BRE2" s="66"/>
      <c r="BRF2" s="66"/>
      <c r="BRG2" s="66"/>
      <c r="BRH2" s="66"/>
      <c r="BRI2" s="66"/>
      <c r="BRJ2" s="66"/>
      <c r="BRK2" s="66"/>
      <c r="BRL2" s="66"/>
      <c r="BRM2" s="66"/>
      <c r="BRN2" s="66"/>
      <c r="BRO2" s="66"/>
      <c r="BRP2" s="66"/>
      <c r="BRQ2" s="66"/>
      <c r="BRR2" s="66"/>
      <c r="BRS2" s="66"/>
      <c r="BRT2" s="66"/>
      <c r="BRU2" s="66"/>
      <c r="BRV2" s="66"/>
      <c r="BRW2" s="66"/>
      <c r="BRX2" s="66"/>
      <c r="BRY2" s="66"/>
      <c r="BRZ2" s="66"/>
      <c r="BSA2" s="66"/>
      <c r="BSB2" s="66"/>
      <c r="BSC2" s="66"/>
      <c r="BSD2" s="66"/>
      <c r="BSE2" s="66"/>
      <c r="BSF2" s="66"/>
      <c r="BSG2" s="66"/>
      <c r="BSH2" s="66"/>
      <c r="BSI2" s="66"/>
      <c r="BSJ2" s="66"/>
      <c r="BSK2" s="66"/>
      <c r="BSL2" s="66"/>
      <c r="BSM2" s="66"/>
      <c r="BSN2" s="66"/>
      <c r="BSO2" s="66"/>
      <c r="BSP2" s="66"/>
      <c r="BSQ2" s="66"/>
      <c r="BSR2" s="66"/>
      <c r="BSS2" s="66"/>
      <c r="BST2" s="66"/>
      <c r="BSU2" s="66"/>
      <c r="BSV2" s="66"/>
      <c r="BSW2" s="66"/>
      <c r="BSX2" s="66"/>
      <c r="BSY2" s="66"/>
      <c r="BSZ2" s="66"/>
      <c r="BTA2" s="66"/>
      <c r="BTB2" s="66"/>
      <c r="BTC2" s="66"/>
      <c r="BTD2" s="66"/>
      <c r="BTE2" s="66"/>
      <c r="BTF2" s="66"/>
      <c r="BTG2" s="66"/>
      <c r="BTH2" s="66"/>
      <c r="BTI2" s="66"/>
      <c r="BTJ2" s="66"/>
      <c r="BTK2" s="66"/>
      <c r="BTL2" s="66"/>
      <c r="BTM2" s="66"/>
      <c r="BTN2" s="66"/>
      <c r="BTO2" s="66"/>
      <c r="BTP2" s="66"/>
      <c r="BTQ2" s="66"/>
      <c r="BTR2" s="66"/>
      <c r="BTS2" s="66"/>
      <c r="BTT2" s="66"/>
      <c r="BTU2" s="66"/>
      <c r="BTV2" s="66"/>
      <c r="BTW2" s="66"/>
      <c r="BTX2" s="66"/>
      <c r="BTY2" s="66"/>
      <c r="BTZ2" s="66"/>
      <c r="BUA2" s="66"/>
      <c r="BUB2" s="66"/>
      <c r="BUC2" s="66"/>
      <c r="BUD2" s="66"/>
      <c r="BUE2" s="66"/>
      <c r="BUF2" s="66"/>
      <c r="BUG2" s="66"/>
      <c r="BUH2" s="66"/>
      <c r="BUI2" s="66"/>
      <c r="BUJ2" s="66"/>
      <c r="BUK2" s="66"/>
      <c r="BUL2" s="66"/>
      <c r="BUM2" s="66"/>
      <c r="BUN2" s="66"/>
      <c r="BUO2" s="66"/>
      <c r="BUP2" s="66"/>
      <c r="BUQ2" s="66"/>
      <c r="BUR2" s="66"/>
      <c r="BUS2" s="66"/>
      <c r="BUT2" s="66"/>
      <c r="BUU2" s="66"/>
      <c r="BUV2" s="66"/>
      <c r="BUW2" s="66"/>
      <c r="BUX2" s="66"/>
      <c r="BUY2" s="66"/>
      <c r="BUZ2" s="66"/>
      <c r="BVA2" s="66"/>
      <c r="BVB2" s="66"/>
      <c r="BVC2" s="66"/>
      <c r="BVD2" s="66"/>
      <c r="BVE2" s="66"/>
      <c r="BVF2" s="66"/>
      <c r="BVG2" s="66"/>
      <c r="BVH2" s="66"/>
      <c r="BVI2" s="66"/>
      <c r="BVJ2" s="66"/>
      <c r="BVK2" s="66"/>
      <c r="BVL2" s="66"/>
      <c r="BVM2" s="66"/>
      <c r="BVN2" s="66"/>
      <c r="BVO2" s="66"/>
      <c r="BVP2" s="66"/>
      <c r="BVQ2" s="66"/>
      <c r="BVR2" s="66"/>
      <c r="BVS2" s="66"/>
      <c r="BVT2" s="66"/>
      <c r="BVU2" s="66"/>
      <c r="BVV2" s="66"/>
      <c r="BVW2" s="66"/>
      <c r="BVX2" s="66"/>
      <c r="BVY2" s="66"/>
      <c r="BVZ2" s="66"/>
      <c r="BWA2" s="66"/>
      <c r="BWB2" s="66"/>
      <c r="BWC2" s="66"/>
      <c r="BWD2" s="66"/>
      <c r="BWE2" s="66"/>
      <c r="BWF2" s="66"/>
      <c r="BWG2" s="66"/>
      <c r="BWH2" s="66"/>
      <c r="BWI2" s="66"/>
      <c r="BWJ2" s="66"/>
      <c r="BWK2" s="66"/>
      <c r="BWL2" s="66"/>
      <c r="BWM2" s="66"/>
      <c r="BWN2" s="66"/>
      <c r="BWO2" s="66"/>
      <c r="BWP2" s="66"/>
      <c r="BWQ2" s="66"/>
      <c r="BWR2" s="66"/>
      <c r="BWS2" s="66"/>
      <c r="BWT2" s="66"/>
      <c r="BWU2" s="66"/>
      <c r="BWV2" s="66"/>
      <c r="BWW2" s="66"/>
      <c r="BWX2" s="66"/>
      <c r="BWY2" s="66"/>
      <c r="BWZ2" s="66"/>
      <c r="BXA2" s="66"/>
      <c r="BXB2" s="66"/>
      <c r="BXC2" s="66"/>
      <c r="BXD2" s="66"/>
      <c r="BXE2" s="66"/>
      <c r="BXF2" s="66"/>
      <c r="BXG2" s="66"/>
      <c r="BXH2" s="66"/>
      <c r="BXI2" s="66"/>
      <c r="BXJ2" s="66"/>
      <c r="BXK2" s="66"/>
      <c r="BXL2" s="66"/>
      <c r="BXM2" s="66"/>
      <c r="BXN2" s="66"/>
      <c r="BXO2" s="66"/>
      <c r="BXP2" s="66"/>
      <c r="BXQ2" s="66"/>
      <c r="BXR2" s="66"/>
      <c r="BXS2" s="66"/>
      <c r="BXT2" s="66"/>
      <c r="BXU2" s="66"/>
      <c r="BXV2" s="66"/>
      <c r="BXW2" s="66"/>
      <c r="BXX2" s="66"/>
      <c r="BXY2" s="66"/>
      <c r="BXZ2" s="66"/>
      <c r="BYA2" s="66"/>
      <c r="BYB2" s="66"/>
      <c r="BYC2" s="66"/>
      <c r="BYD2" s="66"/>
      <c r="BYE2" s="66"/>
      <c r="BYF2" s="66"/>
      <c r="BYG2" s="66"/>
      <c r="BYH2" s="66"/>
      <c r="BYI2" s="66"/>
      <c r="BYJ2" s="66"/>
      <c r="BYK2" s="66"/>
      <c r="BYL2" s="66"/>
      <c r="BYM2" s="66"/>
      <c r="BYN2" s="66"/>
      <c r="BYO2" s="66"/>
      <c r="BYP2" s="66"/>
      <c r="BYQ2" s="66"/>
      <c r="BYR2" s="66"/>
      <c r="BYS2" s="66"/>
      <c r="BYT2" s="66"/>
      <c r="BYU2" s="66"/>
      <c r="BYV2" s="66"/>
      <c r="BYW2" s="66"/>
      <c r="BYX2" s="66"/>
      <c r="BYY2" s="66"/>
      <c r="BYZ2" s="66"/>
      <c r="BZA2" s="66"/>
      <c r="BZB2" s="66"/>
      <c r="BZC2" s="66"/>
      <c r="BZD2" s="66"/>
      <c r="BZE2" s="66"/>
      <c r="BZF2" s="66"/>
      <c r="BZG2" s="66"/>
      <c r="BZH2" s="66"/>
      <c r="BZI2" s="66"/>
      <c r="BZJ2" s="66"/>
      <c r="BZK2" s="66"/>
      <c r="BZL2" s="66"/>
      <c r="BZM2" s="66"/>
      <c r="BZN2" s="66"/>
      <c r="BZO2" s="66"/>
      <c r="BZP2" s="66"/>
      <c r="BZQ2" s="66"/>
      <c r="BZR2" s="66"/>
      <c r="BZS2" s="66"/>
      <c r="BZT2" s="66"/>
      <c r="BZU2" s="66"/>
      <c r="BZV2" s="66"/>
      <c r="BZW2" s="66"/>
      <c r="BZX2" s="66"/>
      <c r="BZY2" s="66"/>
      <c r="BZZ2" s="66"/>
      <c r="CAA2" s="66"/>
      <c r="CAB2" s="66"/>
      <c r="CAC2" s="66"/>
      <c r="CAD2" s="66"/>
      <c r="CAE2" s="66"/>
      <c r="CAF2" s="66"/>
      <c r="CAG2" s="66"/>
      <c r="CAH2" s="66"/>
      <c r="CAI2" s="66"/>
      <c r="CAJ2" s="66"/>
      <c r="CAK2" s="66"/>
      <c r="CAL2" s="66"/>
      <c r="CAM2" s="66"/>
      <c r="CAN2" s="66"/>
      <c r="CAO2" s="66"/>
      <c r="CAP2" s="66"/>
      <c r="CAQ2" s="66"/>
      <c r="CAR2" s="66"/>
      <c r="CAS2" s="66"/>
      <c r="CAT2" s="66"/>
      <c r="CAU2" s="66"/>
      <c r="CAV2" s="66"/>
      <c r="CAW2" s="66"/>
      <c r="CAX2" s="66"/>
      <c r="CAY2" s="66"/>
      <c r="CAZ2" s="66"/>
      <c r="CBA2" s="66"/>
      <c r="CBB2" s="66"/>
      <c r="CBC2" s="66"/>
      <c r="CBD2" s="66"/>
      <c r="CBE2" s="66"/>
      <c r="CBF2" s="66"/>
      <c r="CBG2" s="66"/>
      <c r="CBH2" s="66"/>
      <c r="CBI2" s="66"/>
      <c r="CBJ2" s="66"/>
      <c r="CBK2" s="66"/>
      <c r="CBL2" s="66"/>
      <c r="CBM2" s="66"/>
      <c r="CBN2" s="66"/>
      <c r="CBO2" s="66"/>
      <c r="CBP2" s="66"/>
      <c r="CBQ2" s="66"/>
      <c r="CBR2" s="66"/>
      <c r="CBS2" s="66"/>
      <c r="CBT2" s="66"/>
      <c r="CBU2" s="66"/>
      <c r="CBV2" s="66"/>
      <c r="CBW2" s="66"/>
      <c r="CBX2" s="66"/>
      <c r="CBY2" s="66"/>
      <c r="CBZ2" s="66"/>
      <c r="CCA2" s="66"/>
      <c r="CCB2" s="66"/>
      <c r="CCC2" s="66"/>
      <c r="CCD2" s="66"/>
      <c r="CCE2" s="66"/>
      <c r="CCF2" s="66"/>
      <c r="CCG2" s="66"/>
      <c r="CCH2" s="66"/>
      <c r="CCI2" s="66"/>
      <c r="CCJ2" s="66"/>
      <c r="CCK2" s="66"/>
      <c r="CCL2" s="66"/>
      <c r="CCM2" s="66"/>
      <c r="CCN2" s="66"/>
      <c r="CCO2" s="66"/>
      <c r="CCP2" s="66"/>
      <c r="CCQ2" s="66"/>
      <c r="CCR2" s="66"/>
      <c r="CCS2" s="66"/>
      <c r="CCT2" s="66"/>
      <c r="CCU2" s="66"/>
      <c r="CCV2" s="66"/>
      <c r="CCW2" s="66"/>
      <c r="CCX2" s="66"/>
      <c r="CCY2" s="66"/>
      <c r="CCZ2" s="66"/>
      <c r="CDA2" s="66"/>
      <c r="CDB2" s="66"/>
      <c r="CDC2" s="66"/>
      <c r="CDD2" s="66"/>
      <c r="CDE2" s="66"/>
      <c r="CDF2" s="66"/>
      <c r="CDG2" s="66"/>
      <c r="CDH2" s="66"/>
      <c r="CDI2" s="66"/>
      <c r="CDJ2" s="66"/>
      <c r="CDK2" s="66"/>
      <c r="CDL2" s="66"/>
      <c r="CDM2" s="66"/>
      <c r="CDN2" s="66"/>
      <c r="CDO2" s="66"/>
      <c r="CDP2" s="66"/>
      <c r="CDQ2" s="66"/>
      <c r="CDR2" s="66"/>
      <c r="CDS2" s="66"/>
      <c r="CDT2" s="66"/>
      <c r="CDU2" s="66"/>
      <c r="CDV2" s="66"/>
      <c r="CDW2" s="66"/>
      <c r="CDX2" s="66"/>
      <c r="CDY2" s="66"/>
      <c r="CDZ2" s="66"/>
      <c r="CEA2" s="66"/>
      <c r="CEB2" s="66"/>
      <c r="CEC2" s="66"/>
      <c r="CED2" s="66"/>
      <c r="CEE2" s="66"/>
      <c r="CEF2" s="66"/>
      <c r="CEG2" s="66"/>
      <c r="CEH2" s="66"/>
      <c r="CEI2" s="66"/>
      <c r="CEJ2" s="66"/>
      <c r="CEK2" s="66"/>
      <c r="CEL2" s="66"/>
      <c r="CEM2" s="66"/>
      <c r="CEN2" s="66"/>
      <c r="CEO2" s="66"/>
      <c r="CEP2" s="66"/>
      <c r="CEQ2" s="66"/>
      <c r="CER2" s="66"/>
      <c r="CES2" s="66"/>
      <c r="CET2" s="66"/>
      <c r="CEU2" s="66"/>
      <c r="CEV2" s="66"/>
      <c r="CEW2" s="66"/>
      <c r="CEX2" s="66"/>
      <c r="CEY2" s="66"/>
      <c r="CEZ2" s="66"/>
      <c r="CFA2" s="66"/>
      <c r="CFB2" s="66"/>
      <c r="CFC2" s="66"/>
      <c r="CFD2" s="66"/>
      <c r="CFE2" s="66"/>
      <c r="CFF2" s="66"/>
      <c r="CFG2" s="66"/>
      <c r="CFH2" s="66"/>
      <c r="CFI2" s="66"/>
      <c r="CFJ2" s="66"/>
      <c r="CFK2" s="66"/>
      <c r="CFL2" s="66"/>
      <c r="CFM2" s="66"/>
      <c r="CFN2" s="66"/>
      <c r="CFO2" s="66"/>
      <c r="CFP2" s="66"/>
      <c r="CFQ2" s="66"/>
      <c r="CFR2" s="66"/>
      <c r="CFS2" s="66"/>
      <c r="CFT2" s="66"/>
      <c r="CFU2" s="66"/>
      <c r="CFV2" s="66"/>
      <c r="CFW2" s="66"/>
      <c r="CFX2" s="66"/>
      <c r="CFY2" s="66"/>
      <c r="CFZ2" s="66"/>
      <c r="CGA2" s="66"/>
      <c r="CGB2" s="66"/>
      <c r="CGC2" s="66"/>
      <c r="CGD2" s="66"/>
      <c r="CGE2" s="66"/>
      <c r="CGF2" s="66"/>
      <c r="CGG2" s="66"/>
      <c r="CGH2" s="66"/>
      <c r="CGI2" s="66"/>
      <c r="CGJ2" s="66"/>
      <c r="CGK2" s="66"/>
      <c r="CGL2" s="66"/>
      <c r="CGM2" s="66"/>
      <c r="CGN2" s="66"/>
      <c r="CGO2" s="66"/>
      <c r="CGP2" s="66"/>
      <c r="CGQ2" s="66"/>
      <c r="CGR2" s="66"/>
      <c r="CGS2" s="66"/>
      <c r="CGT2" s="66"/>
      <c r="CGU2" s="66"/>
      <c r="CGV2" s="66"/>
      <c r="CGW2" s="66"/>
      <c r="CGX2" s="66"/>
      <c r="CGY2" s="66"/>
      <c r="CGZ2" s="66"/>
      <c r="CHA2" s="66"/>
      <c r="CHB2" s="66"/>
      <c r="CHC2" s="66"/>
      <c r="CHD2" s="66"/>
      <c r="CHE2" s="66"/>
      <c r="CHF2" s="66"/>
      <c r="CHG2" s="66"/>
      <c r="CHH2" s="66"/>
      <c r="CHI2" s="66"/>
      <c r="CHJ2" s="66"/>
      <c r="CHK2" s="66"/>
      <c r="CHL2" s="66"/>
      <c r="CHM2" s="66"/>
      <c r="CHN2" s="66"/>
      <c r="CHO2" s="66"/>
      <c r="CHP2" s="66"/>
      <c r="CHQ2" s="66"/>
      <c r="CHR2" s="66"/>
      <c r="CHS2" s="66"/>
      <c r="CHT2" s="66"/>
      <c r="CHU2" s="66"/>
      <c r="CHV2" s="66"/>
      <c r="CHW2" s="66"/>
      <c r="CHX2" s="66"/>
      <c r="CHY2" s="66"/>
      <c r="CHZ2" s="66"/>
      <c r="CIA2" s="66"/>
      <c r="CIB2" s="66"/>
      <c r="CIC2" s="66"/>
      <c r="CID2" s="66"/>
      <c r="CIE2" s="66"/>
      <c r="CIF2" s="66"/>
      <c r="CIG2" s="66"/>
      <c r="CIH2" s="66"/>
      <c r="CII2" s="66"/>
      <c r="CIJ2" s="66"/>
      <c r="CIK2" s="66"/>
      <c r="CIL2" s="66"/>
      <c r="CIM2" s="66"/>
      <c r="CIN2" s="66"/>
      <c r="CIO2" s="66"/>
      <c r="CIP2" s="66"/>
      <c r="CIQ2" s="66"/>
      <c r="CIR2" s="66"/>
      <c r="CIS2" s="66"/>
      <c r="CIT2" s="66"/>
      <c r="CIU2" s="66"/>
      <c r="CIV2" s="66"/>
      <c r="CIW2" s="66"/>
      <c r="CIX2" s="66"/>
      <c r="CIY2" s="66"/>
      <c r="CIZ2" s="66"/>
      <c r="CJA2" s="66"/>
      <c r="CJB2" s="66"/>
      <c r="CJC2" s="66"/>
      <c r="CJD2" s="66"/>
      <c r="CJE2" s="66"/>
      <c r="CJF2" s="66"/>
      <c r="CJG2" s="66"/>
      <c r="CJH2" s="66"/>
      <c r="CJI2" s="66"/>
      <c r="CJJ2" s="66"/>
      <c r="CJK2" s="66"/>
      <c r="CJL2" s="66"/>
      <c r="CJM2" s="66"/>
      <c r="CJN2" s="66"/>
      <c r="CJO2" s="66"/>
      <c r="CJP2" s="66"/>
      <c r="CJQ2" s="66"/>
      <c r="CJR2" s="66"/>
      <c r="CJS2" s="66"/>
      <c r="CJT2" s="66"/>
      <c r="CJU2" s="66"/>
      <c r="CJV2" s="66"/>
      <c r="CJW2" s="66"/>
      <c r="CJX2" s="66"/>
      <c r="CJY2" s="66"/>
      <c r="CJZ2" s="66"/>
      <c r="CKA2" s="66"/>
      <c r="CKB2" s="66"/>
      <c r="CKC2" s="66"/>
      <c r="CKD2" s="66"/>
      <c r="CKE2" s="66"/>
      <c r="CKF2" s="66"/>
      <c r="CKG2" s="66"/>
      <c r="CKH2" s="66"/>
      <c r="CKI2" s="66"/>
      <c r="CKJ2" s="66"/>
      <c r="CKK2" s="66"/>
      <c r="CKL2" s="66"/>
      <c r="CKM2" s="66"/>
      <c r="CKN2" s="66"/>
      <c r="CKO2" s="66"/>
      <c r="CKP2" s="66"/>
      <c r="CKQ2" s="66"/>
      <c r="CKR2" s="66"/>
      <c r="CKS2" s="66"/>
      <c r="CKT2" s="66"/>
      <c r="CKU2" s="66"/>
      <c r="CKV2" s="66"/>
      <c r="CKW2" s="66"/>
      <c r="CKX2" s="66"/>
      <c r="CKY2" s="66"/>
      <c r="CKZ2" s="66"/>
      <c r="CLA2" s="66"/>
      <c r="CLB2" s="66"/>
      <c r="CLC2" s="66"/>
      <c r="CLD2" s="66"/>
      <c r="CLE2" s="66"/>
      <c r="CLF2" s="66"/>
      <c r="CLG2" s="66"/>
      <c r="CLH2" s="66"/>
      <c r="CLI2" s="66"/>
      <c r="CLJ2" s="66"/>
      <c r="CLK2" s="66"/>
      <c r="CLL2" s="66"/>
      <c r="CLM2" s="66"/>
      <c r="CLN2" s="66"/>
      <c r="CLO2" s="66"/>
      <c r="CLP2" s="66"/>
      <c r="CLQ2" s="66"/>
      <c r="CLR2" s="66"/>
      <c r="CLS2" s="66"/>
      <c r="CLT2" s="66"/>
      <c r="CLU2" s="66"/>
      <c r="CLV2" s="66"/>
      <c r="CLW2" s="66"/>
      <c r="CLX2" s="66"/>
      <c r="CLY2" s="66"/>
      <c r="CLZ2" s="66"/>
      <c r="CMA2" s="66"/>
      <c r="CMB2" s="66"/>
      <c r="CMC2" s="66"/>
      <c r="CMD2" s="66"/>
      <c r="CME2" s="66"/>
      <c r="CMF2" s="66"/>
      <c r="CMG2" s="66"/>
      <c r="CMH2" s="66"/>
      <c r="CMI2" s="66"/>
      <c r="CMJ2" s="66"/>
      <c r="CMK2" s="66"/>
      <c r="CML2" s="66"/>
      <c r="CMM2" s="66"/>
      <c r="CMN2" s="66"/>
      <c r="CMO2" s="66"/>
      <c r="CMP2" s="66"/>
      <c r="CMQ2" s="66"/>
      <c r="CMR2" s="66"/>
      <c r="CMS2" s="66"/>
      <c r="CMT2" s="66"/>
      <c r="CMU2" s="66"/>
      <c r="CMV2" s="66"/>
      <c r="CMW2" s="66"/>
      <c r="CMX2" s="66"/>
      <c r="CMY2" s="66"/>
      <c r="CMZ2" s="66"/>
      <c r="CNA2" s="66"/>
      <c r="CNB2" s="66"/>
      <c r="CNC2" s="66"/>
      <c r="CND2" s="66"/>
      <c r="CNE2" s="66"/>
      <c r="CNF2" s="66"/>
      <c r="CNG2" s="66"/>
      <c r="CNH2" s="66"/>
      <c r="CNI2" s="66"/>
      <c r="CNJ2" s="66"/>
      <c r="CNK2" s="66"/>
      <c r="CNL2" s="66"/>
      <c r="CNM2" s="66"/>
      <c r="CNN2" s="66"/>
      <c r="CNO2" s="66"/>
      <c r="CNP2" s="66"/>
      <c r="CNQ2" s="66"/>
      <c r="CNR2" s="66"/>
      <c r="CNS2" s="66"/>
      <c r="CNT2" s="66"/>
      <c r="CNU2" s="66"/>
      <c r="CNV2" s="66"/>
      <c r="CNW2" s="66"/>
      <c r="CNX2" s="66"/>
      <c r="CNY2" s="66"/>
      <c r="CNZ2" s="66"/>
      <c r="COA2" s="66"/>
      <c r="COB2" s="66"/>
      <c r="COC2" s="66"/>
      <c r="COD2" s="66"/>
      <c r="COE2" s="66"/>
      <c r="COF2" s="66"/>
      <c r="COG2" s="66"/>
      <c r="COH2" s="66"/>
      <c r="COI2" s="66"/>
      <c r="COJ2" s="66"/>
      <c r="COK2" s="66"/>
      <c r="COL2" s="66"/>
      <c r="COM2" s="66"/>
      <c r="CON2" s="66"/>
      <c r="COO2" s="66"/>
      <c r="COP2" s="66"/>
      <c r="COQ2" s="66"/>
      <c r="COR2" s="66"/>
      <c r="COS2" s="66"/>
      <c r="COT2" s="66"/>
      <c r="COU2" s="66"/>
      <c r="COV2" s="66"/>
      <c r="COW2" s="66"/>
      <c r="COX2" s="66"/>
      <c r="COY2" s="66"/>
      <c r="COZ2" s="66"/>
      <c r="CPA2" s="66"/>
      <c r="CPB2" s="66"/>
      <c r="CPC2" s="66"/>
      <c r="CPD2" s="66"/>
      <c r="CPE2" s="66"/>
      <c r="CPF2" s="66"/>
      <c r="CPG2" s="66"/>
      <c r="CPH2" s="66"/>
      <c r="CPI2" s="66"/>
      <c r="CPJ2" s="66"/>
      <c r="CPK2" s="66"/>
      <c r="CPL2" s="66"/>
      <c r="CPM2" s="66"/>
      <c r="CPN2" s="66"/>
      <c r="CPO2" s="66"/>
      <c r="CPP2" s="66"/>
      <c r="CPQ2" s="66"/>
      <c r="CPR2" s="66"/>
      <c r="CPS2" s="66"/>
      <c r="CPT2" s="66"/>
      <c r="CPU2" s="66"/>
      <c r="CPV2" s="66"/>
      <c r="CPW2" s="66"/>
      <c r="CPX2" s="66"/>
      <c r="CPY2" s="66"/>
      <c r="CPZ2" s="66"/>
      <c r="CQA2" s="66"/>
      <c r="CQB2" s="66"/>
      <c r="CQC2" s="66"/>
      <c r="CQD2" s="66"/>
      <c r="CQE2" s="66"/>
      <c r="CQF2" s="66"/>
      <c r="CQG2" s="66"/>
      <c r="CQH2" s="66"/>
      <c r="CQI2" s="66"/>
      <c r="CQJ2" s="66"/>
      <c r="CQK2" s="66"/>
      <c r="CQL2" s="66"/>
      <c r="CQM2" s="66"/>
      <c r="CQN2" s="66"/>
      <c r="CQO2" s="66"/>
      <c r="CQP2" s="66"/>
      <c r="CQQ2" s="66"/>
      <c r="CQR2" s="66"/>
      <c r="CQS2" s="66"/>
      <c r="CQT2" s="66"/>
      <c r="CQU2" s="66"/>
      <c r="CQV2" s="66"/>
      <c r="CQW2" s="66"/>
      <c r="CQX2" s="66"/>
      <c r="CQY2" s="66"/>
      <c r="CQZ2" s="66"/>
      <c r="CRA2" s="66"/>
      <c r="CRB2" s="66"/>
      <c r="CRC2" s="66"/>
      <c r="CRD2" s="66"/>
      <c r="CRE2" s="66"/>
      <c r="CRF2" s="66"/>
      <c r="CRG2" s="66"/>
      <c r="CRH2" s="66"/>
      <c r="CRI2" s="66"/>
      <c r="CRJ2" s="66"/>
      <c r="CRK2" s="66"/>
      <c r="CRL2" s="66"/>
      <c r="CRM2" s="66"/>
      <c r="CRN2" s="66"/>
      <c r="CRO2" s="66"/>
      <c r="CRP2" s="66"/>
      <c r="CRQ2" s="66"/>
      <c r="CRR2" s="66"/>
      <c r="CRS2" s="66"/>
      <c r="CRT2" s="66"/>
      <c r="CRU2" s="66"/>
      <c r="CRV2" s="66"/>
      <c r="CRW2" s="66"/>
      <c r="CRX2" s="66"/>
      <c r="CRY2" s="66"/>
      <c r="CRZ2" s="66"/>
      <c r="CSA2" s="66"/>
      <c r="CSB2" s="66"/>
      <c r="CSC2" s="66"/>
      <c r="CSD2" s="66"/>
      <c r="CSE2" s="66"/>
      <c r="CSF2" s="66"/>
      <c r="CSG2" s="66"/>
      <c r="CSH2" s="66"/>
      <c r="CSI2" s="66"/>
      <c r="CSJ2" s="66"/>
      <c r="CSK2" s="66"/>
      <c r="CSL2" s="66"/>
      <c r="CSM2" s="66"/>
      <c r="CSN2" s="66"/>
      <c r="CSO2" s="66"/>
      <c r="CSP2" s="66"/>
      <c r="CSQ2" s="66"/>
      <c r="CSR2" s="66"/>
      <c r="CSS2" s="66"/>
      <c r="CST2" s="66"/>
      <c r="CSU2" s="66"/>
      <c r="CSV2" s="66"/>
      <c r="CSW2" s="66"/>
      <c r="CSX2" s="66"/>
      <c r="CSY2" s="66"/>
      <c r="CSZ2" s="66"/>
      <c r="CTA2" s="66"/>
      <c r="CTB2" s="66"/>
      <c r="CTC2" s="66"/>
      <c r="CTD2" s="66"/>
      <c r="CTE2" s="66"/>
      <c r="CTF2" s="66"/>
      <c r="CTG2" s="66"/>
      <c r="CTH2" s="66"/>
      <c r="CTI2" s="66"/>
      <c r="CTJ2" s="66"/>
      <c r="CTK2" s="66"/>
      <c r="CTL2" s="66"/>
      <c r="CTM2" s="66"/>
      <c r="CTN2" s="66"/>
      <c r="CTO2" s="66"/>
      <c r="CTP2" s="66"/>
      <c r="CTQ2" s="66"/>
      <c r="CTR2" s="66"/>
      <c r="CTS2" s="66"/>
      <c r="CTT2" s="66"/>
      <c r="CTU2" s="66"/>
      <c r="CTV2" s="66"/>
      <c r="CTW2" s="66"/>
      <c r="CTX2" s="66"/>
      <c r="CTY2" s="66"/>
      <c r="CTZ2" s="66"/>
      <c r="CUA2" s="66"/>
      <c r="CUB2" s="66"/>
      <c r="CUC2" s="66"/>
      <c r="CUD2" s="66"/>
      <c r="CUE2" s="66"/>
      <c r="CUF2" s="66"/>
      <c r="CUG2" s="66"/>
      <c r="CUH2" s="66"/>
      <c r="CUI2" s="66"/>
      <c r="CUJ2" s="66"/>
      <c r="CUK2" s="66"/>
      <c r="CUL2" s="66"/>
      <c r="CUM2" s="66"/>
      <c r="CUN2" s="66"/>
      <c r="CUO2" s="66"/>
      <c r="CUP2" s="66"/>
      <c r="CUQ2" s="66"/>
      <c r="CUR2" s="66"/>
      <c r="CUS2" s="66"/>
      <c r="CUT2" s="66"/>
      <c r="CUU2" s="66"/>
      <c r="CUV2" s="66"/>
      <c r="CUW2" s="66"/>
      <c r="CUX2" s="66"/>
      <c r="CUY2" s="66"/>
      <c r="CUZ2" s="66"/>
      <c r="CVA2" s="66"/>
      <c r="CVB2" s="66"/>
      <c r="CVC2" s="66"/>
      <c r="CVD2" s="66"/>
      <c r="CVE2" s="66"/>
      <c r="CVF2" s="66"/>
      <c r="CVG2" s="66"/>
      <c r="CVH2" s="66"/>
      <c r="CVI2" s="66"/>
      <c r="CVJ2" s="66"/>
      <c r="CVK2" s="66"/>
      <c r="CVL2" s="66"/>
      <c r="CVM2" s="66"/>
      <c r="CVN2" s="66"/>
      <c r="CVO2" s="66"/>
      <c r="CVP2" s="66"/>
      <c r="CVQ2" s="66"/>
      <c r="CVR2" s="66"/>
      <c r="CVS2" s="66"/>
      <c r="CVT2" s="66"/>
      <c r="CVU2" s="66"/>
      <c r="CVV2" s="66"/>
      <c r="CVW2" s="66"/>
      <c r="CVX2" s="66"/>
      <c r="CVY2" s="66"/>
      <c r="CVZ2" s="66"/>
      <c r="CWA2" s="66"/>
      <c r="CWB2" s="66"/>
      <c r="CWC2" s="66"/>
      <c r="CWD2" s="66"/>
      <c r="CWE2" s="66"/>
      <c r="CWF2" s="66"/>
      <c r="CWG2" s="66"/>
      <c r="CWH2" s="66"/>
      <c r="CWI2" s="66"/>
      <c r="CWJ2" s="66"/>
      <c r="CWK2" s="66"/>
      <c r="CWL2" s="66"/>
      <c r="CWM2" s="66"/>
      <c r="CWN2" s="66"/>
      <c r="CWO2" s="66"/>
      <c r="CWP2" s="66"/>
      <c r="CWQ2" s="66"/>
      <c r="CWR2" s="66"/>
      <c r="CWS2" s="66"/>
      <c r="CWT2" s="66"/>
      <c r="CWU2" s="66"/>
      <c r="CWV2" s="66"/>
      <c r="CWW2" s="66"/>
      <c r="CWX2" s="66"/>
      <c r="CWY2" s="66"/>
      <c r="CWZ2" s="66"/>
      <c r="CXA2" s="66"/>
      <c r="CXB2" s="66"/>
      <c r="CXC2" s="66"/>
      <c r="CXD2" s="66"/>
      <c r="CXE2" s="66"/>
      <c r="CXF2" s="66"/>
      <c r="CXG2" s="66"/>
      <c r="CXH2" s="66"/>
      <c r="CXI2" s="66"/>
      <c r="CXJ2" s="66"/>
      <c r="CXK2" s="66"/>
      <c r="CXL2" s="66"/>
      <c r="CXM2" s="66"/>
      <c r="CXN2" s="66"/>
      <c r="CXO2" s="66"/>
      <c r="CXP2" s="66"/>
      <c r="CXQ2" s="66"/>
      <c r="CXR2" s="66"/>
      <c r="CXS2" s="66"/>
      <c r="CXT2" s="66"/>
      <c r="CXU2" s="66"/>
      <c r="CXV2" s="66"/>
      <c r="CXW2" s="66"/>
      <c r="CXX2" s="66"/>
      <c r="CXY2" s="66"/>
      <c r="CXZ2" s="66"/>
      <c r="CYA2" s="66"/>
      <c r="CYB2" s="66"/>
      <c r="CYC2" s="66"/>
      <c r="CYD2" s="66"/>
      <c r="CYE2" s="66"/>
      <c r="CYF2" s="66"/>
      <c r="CYG2" s="66"/>
      <c r="CYH2" s="66"/>
      <c r="CYI2" s="66"/>
      <c r="CYJ2" s="66"/>
      <c r="CYK2" s="66"/>
      <c r="CYL2" s="66"/>
      <c r="CYM2" s="66"/>
      <c r="CYN2" s="66"/>
      <c r="CYO2" s="66"/>
      <c r="CYP2" s="66"/>
      <c r="CYQ2" s="66"/>
      <c r="CYR2" s="66"/>
      <c r="CYS2" s="66"/>
      <c r="CYT2" s="66"/>
      <c r="CYU2" s="66"/>
      <c r="CYV2" s="66"/>
      <c r="CYW2" s="66"/>
      <c r="CYX2" s="66"/>
      <c r="CYY2" s="66"/>
      <c r="CYZ2" s="66"/>
      <c r="CZA2" s="66"/>
      <c r="CZB2" s="66"/>
      <c r="CZC2" s="66"/>
      <c r="CZD2" s="66"/>
      <c r="CZE2" s="66"/>
      <c r="CZF2" s="66"/>
      <c r="CZG2" s="66"/>
      <c r="CZH2" s="66"/>
      <c r="CZI2" s="66"/>
      <c r="CZJ2" s="66"/>
      <c r="CZK2" s="66"/>
      <c r="CZL2" s="66"/>
      <c r="CZM2" s="66"/>
      <c r="CZN2" s="66"/>
      <c r="CZO2" s="66"/>
      <c r="CZP2" s="66"/>
      <c r="CZQ2" s="66"/>
      <c r="CZR2" s="66"/>
      <c r="CZS2" s="66"/>
      <c r="CZT2" s="66"/>
      <c r="CZU2" s="66"/>
      <c r="CZV2" s="66"/>
      <c r="CZW2" s="66"/>
      <c r="CZX2" s="66"/>
      <c r="CZY2" s="66"/>
      <c r="CZZ2" s="66"/>
      <c r="DAA2" s="66"/>
      <c r="DAB2" s="66"/>
      <c r="DAC2" s="66"/>
      <c r="DAD2" s="66"/>
      <c r="DAE2" s="66"/>
      <c r="DAF2" s="66"/>
      <c r="DAG2" s="66"/>
      <c r="DAH2" s="66"/>
      <c r="DAI2" s="66"/>
      <c r="DAJ2" s="66"/>
      <c r="DAK2" s="66"/>
      <c r="DAL2" s="66"/>
      <c r="DAM2" s="66"/>
      <c r="DAN2" s="66"/>
      <c r="DAO2" s="66"/>
      <c r="DAP2" s="66"/>
      <c r="DAQ2" s="66"/>
      <c r="DAR2" s="66"/>
      <c r="DAS2" s="66"/>
      <c r="DAT2" s="66"/>
      <c r="DAU2" s="66"/>
      <c r="DAV2" s="66"/>
      <c r="DAW2" s="66"/>
      <c r="DAX2" s="66"/>
      <c r="DAY2" s="66"/>
      <c r="DAZ2" s="66"/>
      <c r="DBA2" s="66"/>
      <c r="DBB2" s="66"/>
      <c r="DBC2" s="66"/>
      <c r="DBD2" s="66"/>
      <c r="DBE2" s="66"/>
      <c r="DBF2" s="66"/>
      <c r="DBG2" s="66"/>
      <c r="DBH2" s="66"/>
      <c r="DBI2" s="66"/>
      <c r="DBJ2" s="66"/>
      <c r="DBK2" s="66"/>
      <c r="DBL2" s="66"/>
      <c r="DBM2" s="66"/>
      <c r="DBN2" s="66"/>
      <c r="DBO2" s="66"/>
      <c r="DBP2" s="66"/>
      <c r="DBQ2" s="66"/>
      <c r="DBR2" s="66"/>
      <c r="DBS2" s="66"/>
      <c r="DBT2" s="66"/>
      <c r="DBU2" s="66"/>
      <c r="DBV2" s="66"/>
      <c r="DBW2" s="66"/>
      <c r="DBX2" s="66"/>
      <c r="DBY2" s="66"/>
      <c r="DBZ2" s="66"/>
      <c r="DCA2" s="66"/>
      <c r="DCB2" s="66"/>
      <c r="DCC2" s="66"/>
      <c r="DCD2" s="66"/>
      <c r="DCE2" s="66"/>
      <c r="DCF2" s="66"/>
      <c r="DCG2" s="66"/>
      <c r="DCH2" s="66"/>
      <c r="DCI2" s="66"/>
      <c r="DCJ2" s="66"/>
      <c r="DCK2" s="66"/>
      <c r="DCL2" s="66"/>
      <c r="DCM2" s="66"/>
      <c r="DCN2" s="66"/>
      <c r="DCO2" s="66"/>
      <c r="DCP2" s="66"/>
      <c r="DCQ2" s="66"/>
      <c r="DCR2" s="66"/>
      <c r="DCS2" s="66"/>
      <c r="DCT2" s="66"/>
      <c r="DCU2" s="66"/>
      <c r="DCV2" s="66"/>
      <c r="DCW2" s="66"/>
      <c r="DCX2" s="66"/>
      <c r="DCY2" s="66"/>
      <c r="DCZ2" s="66"/>
      <c r="DDA2" s="66"/>
      <c r="DDB2" s="66"/>
      <c r="DDC2" s="66"/>
      <c r="DDD2" s="66"/>
      <c r="DDE2" s="66"/>
      <c r="DDF2" s="66"/>
      <c r="DDG2" s="66"/>
      <c r="DDH2" s="66"/>
      <c r="DDI2" s="66"/>
      <c r="DDJ2" s="66"/>
      <c r="DDK2" s="66"/>
      <c r="DDL2" s="66"/>
      <c r="DDM2" s="66"/>
      <c r="DDN2" s="66"/>
      <c r="DDO2" s="66"/>
      <c r="DDP2" s="66"/>
      <c r="DDQ2" s="66"/>
      <c r="DDR2" s="66"/>
      <c r="DDS2" s="66"/>
      <c r="DDT2" s="66"/>
      <c r="DDU2" s="66"/>
      <c r="DDV2" s="66"/>
      <c r="DDW2" s="66"/>
      <c r="DDX2" s="66"/>
      <c r="DDY2" s="66"/>
      <c r="DDZ2" s="66"/>
      <c r="DEA2" s="66"/>
      <c r="DEB2" s="66"/>
      <c r="DEC2" s="66"/>
      <c r="DED2" s="66"/>
      <c r="DEE2" s="66"/>
      <c r="DEF2" s="66"/>
      <c r="DEG2" s="66"/>
      <c r="DEH2" s="66"/>
      <c r="DEI2" s="66"/>
      <c r="DEJ2" s="66"/>
      <c r="DEK2" s="66"/>
      <c r="DEL2" s="66"/>
      <c r="DEM2" s="66"/>
      <c r="DEN2" s="66"/>
      <c r="DEO2" s="66"/>
      <c r="DEP2" s="66"/>
      <c r="DEQ2" s="66"/>
      <c r="DER2" s="66"/>
      <c r="DES2" s="66"/>
      <c r="DET2" s="66"/>
      <c r="DEU2" s="66"/>
      <c r="DEV2" s="66"/>
      <c r="DEW2" s="66"/>
      <c r="DEX2" s="66"/>
      <c r="DEY2" s="66"/>
      <c r="DEZ2" s="66"/>
      <c r="DFA2" s="66"/>
      <c r="DFB2" s="66"/>
      <c r="DFC2" s="66"/>
      <c r="DFD2" s="66"/>
      <c r="DFE2" s="66"/>
      <c r="DFF2" s="66"/>
      <c r="DFG2" s="66"/>
      <c r="DFH2" s="66"/>
      <c r="DFI2" s="66"/>
      <c r="DFJ2" s="66"/>
      <c r="DFK2" s="66"/>
      <c r="DFL2" s="66"/>
      <c r="DFM2" s="66"/>
      <c r="DFN2" s="66"/>
      <c r="DFO2" s="66"/>
      <c r="DFP2" s="66"/>
      <c r="DFQ2" s="66"/>
      <c r="DFR2" s="66"/>
      <c r="DFS2" s="66"/>
      <c r="DFT2" s="66"/>
      <c r="DFU2" s="66"/>
      <c r="DFV2" s="66"/>
      <c r="DFW2" s="66"/>
      <c r="DFX2" s="66"/>
      <c r="DFY2" s="66"/>
      <c r="DFZ2" s="66"/>
      <c r="DGA2" s="66"/>
      <c r="DGB2" s="66"/>
      <c r="DGC2" s="66"/>
      <c r="DGD2" s="66"/>
      <c r="DGE2" s="66"/>
      <c r="DGF2" s="66"/>
      <c r="DGG2" s="66"/>
      <c r="DGH2" s="66"/>
      <c r="DGI2" s="66"/>
      <c r="DGJ2" s="66"/>
      <c r="DGK2" s="66"/>
      <c r="DGL2" s="66"/>
      <c r="DGM2" s="66"/>
      <c r="DGN2" s="66"/>
      <c r="DGO2" s="66"/>
      <c r="DGP2" s="66"/>
      <c r="DGQ2" s="66"/>
      <c r="DGR2" s="66"/>
      <c r="DGS2" s="66"/>
      <c r="DGT2" s="66"/>
      <c r="DGU2" s="66"/>
      <c r="DGV2" s="66"/>
      <c r="DGW2" s="66"/>
      <c r="DGX2" s="66"/>
      <c r="DGY2" s="66"/>
      <c r="DGZ2" s="66"/>
      <c r="DHA2" s="66"/>
      <c r="DHB2" s="66"/>
      <c r="DHC2" s="66"/>
      <c r="DHD2" s="66"/>
      <c r="DHE2" s="66"/>
      <c r="DHF2" s="66"/>
      <c r="DHG2" s="66"/>
      <c r="DHH2" s="66"/>
      <c r="DHI2" s="66"/>
      <c r="DHJ2" s="66"/>
      <c r="DHK2" s="66"/>
      <c r="DHL2" s="66"/>
      <c r="DHM2" s="66"/>
      <c r="DHN2" s="66"/>
      <c r="DHO2" s="66"/>
      <c r="DHP2" s="66"/>
      <c r="DHQ2" s="66"/>
      <c r="DHR2" s="66"/>
      <c r="DHS2" s="66"/>
      <c r="DHT2" s="66"/>
      <c r="DHU2" s="66"/>
      <c r="DHV2" s="66"/>
      <c r="DHW2" s="66"/>
      <c r="DHX2" s="66"/>
      <c r="DHY2" s="66"/>
      <c r="DHZ2" s="66"/>
      <c r="DIA2" s="66"/>
      <c r="DIB2" s="66"/>
      <c r="DIC2" s="66"/>
      <c r="DID2" s="66"/>
      <c r="DIE2" s="66"/>
      <c r="DIF2" s="66"/>
      <c r="DIG2" s="66"/>
      <c r="DIH2" s="66"/>
      <c r="DII2" s="66"/>
      <c r="DIJ2" s="66"/>
      <c r="DIK2" s="66"/>
      <c r="DIL2" s="66"/>
      <c r="DIM2" s="66"/>
      <c r="DIN2" s="66"/>
      <c r="DIO2" s="66"/>
      <c r="DIP2" s="66"/>
      <c r="DIQ2" s="66"/>
      <c r="DIR2" s="66"/>
      <c r="DIS2" s="66"/>
      <c r="DIT2" s="66"/>
      <c r="DIU2" s="66"/>
      <c r="DIV2" s="66"/>
      <c r="DIW2" s="66"/>
      <c r="DIX2" s="66"/>
      <c r="DIY2" s="66"/>
      <c r="DIZ2" s="66"/>
      <c r="DJA2" s="66"/>
      <c r="DJB2" s="66"/>
      <c r="DJC2" s="66"/>
      <c r="DJD2" s="66"/>
      <c r="DJE2" s="66"/>
      <c r="DJF2" s="66"/>
      <c r="DJG2" s="66"/>
      <c r="DJH2" s="66"/>
      <c r="DJI2" s="66"/>
      <c r="DJJ2" s="66"/>
      <c r="DJK2" s="66"/>
      <c r="DJL2" s="66"/>
      <c r="DJM2" s="66"/>
      <c r="DJN2" s="66"/>
      <c r="DJO2" s="66"/>
      <c r="DJP2" s="66"/>
      <c r="DJQ2" s="66"/>
      <c r="DJR2" s="66"/>
      <c r="DJS2" s="66"/>
      <c r="DJT2" s="66"/>
      <c r="DJU2" s="66"/>
      <c r="DJV2" s="66"/>
      <c r="DJW2" s="66"/>
      <c r="DJX2" s="66"/>
      <c r="DJY2" s="66"/>
      <c r="DJZ2" s="66"/>
      <c r="DKA2" s="66"/>
      <c r="DKB2" s="66"/>
      <c r="DKC2" s="66"/>
      <c r="DKD2" s="66"/>
      <c r="DKE2" s="66"/>
      <c r="DKF2" s="66"/>
      <c r="DKG2" s="66"/>
      <c r="DKH2" s="66"/>
      <c r="DKI2" s="66"/>
      <c r="DKJ2" s="66"/>
      <c r="DKK2" s="66"/>
      <c r="DKL2" s="66"/>
      <c r="DKM2" s="66"/>
      <c r="DKN2" s="66"/>
      <c r="DKO2" s="66"/>
      <c r="DKP2" s="66"/>
      <c r="DKQ2" s="66"/>
      <c r="DKR2" s="66"/>
      <c r="DKS2" s="66"/>
      <c r="DKT2" s="66"/>
      <c r="DKU2" s="66"/>
      <c r="DKV2" s="66"/>
      <c r="DKW2" s="66"/>
      <c r="DKX2" s="66"/>
      <c r="DKY2" s="66"/>
      <c r="DKZ2" s="66"/>
      <c r="DLA2" s="66"/>
      <c r="DLB2" s="66"/>
      <c r="DLC2" s="66"/>
      <c r="DLD2" s="66"/>
      <c r="DLE2" s="66"/>
      <c r="DLF2" s="66"/>
      <c r="DLG2" s="66"/>
      <c r="DLH2" s="66"/>
      <c r="DLI2" s="66"/>
      <c r="DLJ2" s="66"/>
      <c r="DLK2" s="66"/>
      <c r="DLL2" s="66"/>
      <c r="DLM2" s="66"/>
      <c r="DLN2" s="66"/>
      <c r="DLO2" s="66"/>
      <c r="DLP2" s="66"/>
      <c r="DLQ2" s="66"/>
      <c r="DLR2" s="66"/>
      <c r="DLS2" s="66"/>
      <c r="DLT2" s="66"/>
      <c r="DLU2" s="66"/>
      <c r="DLV2" s="66"/>
      <c r="DLW2" s="66"/>
      <c r="DLX2" s="66"/>
      <c r="DLY2" s="66"/>
      <c r="DLZ2" s="66"/>
      <c r="DMA2" s="66"/>
      <c r="DMB2" s="66"/>
      <c r="DMC2" s="66"/>
      <c r="DMD2" s="66"/>
      <c r="DME2" s="66"/>
      <c r="DMF2" s="66"/>
      <c r="DMG2" s="66"/>
      <c r="DMH2" s="66"/>
      <c r="DMI2" s="66"/>
      <c r="DMJ2" s="66"/>
      <c r="DMK2" s="66"/>
      <c r="DML2" s="66"/>
      <c r="DMM2" s="66"/>
      <c r="DMN2" s="66"/>
      <c r="DMO2" s="66"/>
      <c r="DMP2" s="66"/>
      <c r="DMQ2" s="66"/>
      <c r="DMR2" s="66"/>
      <c r="DMS2" s="66"/>
      <c r="DMT2" s="66"/>
      <c r="DMU2" s="66"/>
      <c r="DMV2" s="66"/>
      <c r="DMW2" s="66"/>
      <c r="DMX2" s="66"/>
      <c r="DMY2" s="66"/>
      <c r="DMZ2" s="66"/>
      <c r="DNA2" s="66"/>
      <c r="DNB2" s="66"/>
      <c r="DNC2" s="66"/>
      <c r="DND2" s="66"/>
      <c r="DNE2" s="66"/>
      <c r="DNF2" s="66"/>
      <c r="DNG2" s="66"/>
      <c r="DNH2" s="66"/>
      <c r="DNI2" s="66"/>
      <c r="DNJ2" s="66"/>
      <c r="DNK2" s="66"/>
      <c r="DNL2" s="66"/>
      <c r="DNM2" s="66"/>
      <c r="DNN2" s="66"/>
      <c r="DNO2" s="66"/>
      <c r="DNP2" s="66"/>
      <c r="DNQ2" s="66"/>
      <c r="DNR2" s="66"/>
      <c r="DNS2" s="66"/>
      <c r="DNT2" s="66"/>
      <c r="DNU2" s="66"/>
      <c r="DNV2" s="66"/>
      <c r="DNW2" s="66"/>
      <c r="DNX2" s="66"/>
      <c r="DNY2" s="66"/>
      <c r="DNZ2" s="66"/>
      <c r="DOA2" s="66"/>
      <c r="DOB2" s="66"/>
      <c r="DOC2" s="66"/>
      <c r="DOD2" s="66"/>
      <c r="DOE2" s="66"/>
      <c r="DOF2" s="66"/>
      <c r="DOG2" s="66"/>
      <c r="DOH2" s="66"/>
      <c r="DOI2" s="66"/>
      <c r="DOJ2" s="66"/>
      <c r="DOK2" s="66"/>
      <c r="DOL2" s="66"/>
      <c r="DOM2" s="66"/>
      <c r="DON2" s="66"/>
      <c r="DOO2" s="66"/>
      <c r="DOP2" s="66"/>
      <c r="DOQ2" s="66"/>
      <c r="DOR2" s="66"/>
      <c r="DOS2" s="66"/>
      <c r="DOT2" s="66"/>
      <c r="DOU2" s="66"/>
      <c r="DOV2" s="66"/>
      <c r="DOW2" s="66"/>
      <c r="DOX2" s="66"/>
      <c r="DOY2" s="66"/>
      <c r="DOZ2" s="66"/>
      <c r="DPA2" s="66"/>
      <c r="DPB2" s="66"/>
      <c r="DPC2" s="66"/>
      <c r="DPD2" s="66"/>
      <c r="DPE2" s="66"/>
      <c r="DPF2" s="66"/>
      <c r="DPG2" s="66"/>
      <c r="DPH2" s="66"/>
      <c r="DPI2" s="66"/>
      <c r="DPJ2" s="66"/>
      <c r="DPK2" s="66"/>
      <c r="DPL2" s="66"/>
      <c r="DPM2" s="66"/>
      <c r="DPN2" s="66"/>
      <c r="DPO2" s="66"/>
      <c r="DPP2" s="66"/>
      <c r="DPQ2" s="66"/>
      <c r="DPR2" s="66"/>
      <c r="DPS2" s="66"/>
      <c r="DPT2" s="66"/>
      <c r="DPU2" s="66"/>
      <c r="DPV2" s="66"/>
      <c r="DPW2" s="66"/>
      <c r="DPX2" s="66"/>
      <c r="DPY2" s="66"/>
      <c r="DPZ2" s="66"/>
      <c r="DQA2" s="66"/>
      <c r="DQB2" s="66"/>
      <c r="DQC2" s="66"/>
      <c r="DQD2" s="66"/>
      <c r="DQE2" s="66"/>
      <c r="DQF2" s="66"/>
      <c r="DQG2" s="66"/>
      <c r="DQH2" s="66"/>
      <c r="DQI2" s="66"/>
      <c r="DQJ2" s="66"/>
      <c r="DQK2" s="66"/>
      <c r="DQL2" s="66"/>
      <c r="DQM2" s="66"/>
      <c r="DQN2" s="66"/>
      <c r="DQO2" s="66"/>
      <c r="DQP2" s="66"/>
      <c r="DQQ2" s="66"/>
      <c r="DQR2" s="66"/>
      <c r="DQS2" s="66"/>
      <c r="DQT2" s="66"/>
      <c r="DQU2" s="66"/>
      <c r="DQV2" s="66"/>
      <c r="DQW2" s="66"/>
      <c r="DQX2" s="66"/>
      <c r="DQY2" s="66"/>
      <c r="DQZ2" s="66"/>
      <c r="DRA2" s="66"/>
      <c r="DRB2" s="66"/>
      <c r="DRC2" s="66"/>
      <c r="DRD2" s="66"/>
      <c r="DRE2" s="66"/>
      <c r="DRF2" s="66"/>
      <c r="DRG2" s="66"/>
      <c r="DRH2" s="66"/>
      <c r="DRI2" s="66"/>
      <c r="DRJ2" s="66"/>
      <c r="DRK2" s="66"/>
      <c r="DRL2" s="66"/>
      <c r="DRM2" s="66"/>
      <c r="DRN2" s="66"/>
      <c r="DRO2" s="66"/>
      <c r="DRP2" s="66"/>
      <c r="DRQ2" s="66"/>
      <c r="DRR2" s="66"/>
      <c r="DRS2" s="66"/>
      <c r="DRT2" s="66"/>
      <c r="DRU2" s="66"/>
      <c r="DRV2" s="66"/>
      <c r="DRW2" s="66"/>
      <c r="DRX2" s="66"/>
      <c r="DRY2" s="66"/>
      <c r="DRZ2" s="66"/>
      <c r="DSA2" s="66"/>
      <c r="DSB2" s="66"/>
      <c r="DSC2" s="66"/>
      <c r="DSD2" s="66"/>
      <c r="DSE2" s="66"/>
      <c r="DSF2" s="66"/>
      <c r="DSG2" s="66"/>
      <c r="DSH2" s="66"/>
      <c r="DSI2" s="66"/>
      <c r="DSJ2" s="66"/>
      <c r="DSK2" s="66"/>
      <c r="DSL2" s="66"/>
      <c r="DSM2" s="66"/>
      <c r="DSN2" s="66"/>
      <c r="DSO2" s="66"/>
      <c r="DSP2" s="66"/>
      <c r="DSQ2" s="66"/>
      <c r="DSR2" s="66"/>
      <c r="DSS2" s="66"/>
      <c r="DST2" s="66"/>
      <c r="DSU2" s="66"/>
      <c r="DSV2" s="66"/>
      <c r="DSW2" s="66"/>
      <c r="DSX2" s="66"/>
      <c r="DSY2" s="66"/>
      <c r="DSZ2" s="66"/>
      <c r="DTA2" s="66"/>
      <c r="DTB2" s="66"/>
      <c r="DTC2" s="66"/>
      <c r="DTD2" s="66"/>
      <c r="DTE2" s="66"/>
      <c r="DTF2" s="66"/>
      <c r="DTG2" s="66"/>
      <c r="DTH2" s="66"/>
      <c r="DTI2" s="66"/>
      <c r="DTJ2" s="66"/>
      <c r="DTK2" s="66"/>
      <c r="DTL2" s="66"/>
      <c r="DTM2" s="66"/>
      <c r="DTN2" s="66"/>
      <c r="DTO2" s="66"/>
      <c r="DTP2" s="66"/>
      <c r="DTQ2" s="66"/>
      <c r="DTR2" s="66"/>
      <c r="DTS2" s="66"/>
      <c r="DTT2" s="66"/>
      <c r="DTU2" s="66"/>
      <c r="DTV2" s="66"/>
      <c r="DTW2" s="66"/>
      <c r="DTX2" s="66"/>
      <c r="DTY2" s="66"/>
      <c r="DTZ2" s="66"/>
      <c r="DUA2" s="66"/>
      <c r="DUB2" s="66"/>
      <c r="DUC2" s="66"/>
      <c r="DUD2" s="66"/>
      <c r="DUE2" s="66"/>
      <c r="DUF2" s="66"/>
      <c r="DUG2" s="66"/>
      <c r="DUH2" s="66"/>
      <c r="DUI2" s="66"/>
      <c r="DUJ2" s="66"/>
      <c r="DUK2" s="66"/>
      <c r="DUL2" s="66"/>
      <c r="DUM2" s="66"/>
      <c r="DUN2" s="66"/>
      <c r="DUO2" s="66"/>
      <c r="DUP2" s="66"/>
      <c r="DUQ2" s="66"/>
      <c r="DUR2" s="66"/>
      <c r="DUS2" s="66"/>
      <c r="DUT2" s="66"/>
      <c r="DUU2" s="66"/>
      <c r="DUV2" s="66"/>
      <c r="DUW2" s="66"/>
      <c r="DUX2" s="66"/>
      <c r="DUY2" s="66"/>
      <c r="DUZ2" s="66"/>
      <c r="DVA2" s="66"/>
      <c r="DVB2" s="66"/>
      <c r="DVC2" s="66"/>
      <c r="DVD2" s="66"/>
      <c r="DVE2" s="66"/>
      <c r="DVF2" s="66"/>
      <c r="DVG2" s="66"/>
      <c r="DVH2" s="66"/>
      <c r="DVI2" s="66"/>
      <c r="DVJ2" s="66"/>
      <c r="DVK2" s="66"/>
      <c r="DVL2" s="66"/>
      <c r="DVM2" s="66"/>
      <c r="DVN2" s="66"/>
      <c r="DVO2" s="66"/>
      <c r="DVP2" s="66"/>
      <c r="DVQ2" s="66"/>
      <c r="DVR2" s="66"/>
      <c r="DVS2" s="66"/>
      <c r="DVT2" s="66"/>
      <c r="DVU2" s="66"/>
      <c r="DVV2" s="66"/>
      <c r="DVW2" s="66"/>
      <c r="DVX2" s="66"/>
      <c r="DVY2" s="66"/>
      <c r="DVZ2" s="66"/>
      <c r="DWA2" s="66"/>
      <c r="DWB2" s="66"/>
      <c r="DWC2" s="66"/>
      <c r="DWD2" s="66"/>
      <c r="DWE2" s="66"/>
      <c r="DWF2" s="66"/>
      <c r="DWG2" s="66"/>
      <c r="DWH2" s="66"/>
      <c r="DWI2" s="66"/>
      <c r="DWJ2" s="66"/>
      <c r="DWK2" s="66"/>
      <c r="DWL2" s="66"/>
      <c r="DWM2" s="66"/>
      <c r="DWN2" s="66"/>
      <c r="DWO2" s="66"/>
      <c r="DWP2" s="66"/>
      <c r="DWQ2" s="66"/>
      <c r="DWR2" s="66"/>
      <c r="DWS2" s="66"/>
      <c r="DWT2" s="66"/>
      <c r="DWU2" s="66"/>
      <c r="DWV2" s="66"/>
      <c r="DWW2" s="66"/>
      <c r="DWX2" s="66"/>
      <c r="DWY2" s="66"/>
      <c r="DWZ2" s="66"/>
      <c r="DXA2" s="66"/>
      <c r="DXB2" s="66"/>
      <c r="DXC2" s="66"/>
      <c r="DXD2" s="66"/>
      <c r="DXE2" s="66"/>
      <c r="DXF2" s="66"/>
      <c r="DXG2" s="66"/>
      <c r="DXH2" s="66"/>
      <c r="DXI2" s="66"/>
      <c r="DXJ2" s="66"/>
      <c r="DXK2" s="66"/>
      <c r="DXL2" s="66"/>
      <c r="DXM2" s="66"/>
      <c r="DXN2" s="66"/>
      <c r="DXO2" s="66"/>
      <c r="DXP2" s="66"/>
      <c r="DXQ2" s="66"/>
      <c r="DXR2" s="66"/>
      <c r="DXS2" s="66"/>
      <c r="DXT2" s="66"/>
      <c r="DXU2" s="66"/>
      <c r="DXV2" s="66"/>
      <c r="DXW2" s="66"/>
      <c r="DXX2" s="66"/>
      <c r="DXY2" s="66"/>
      <c r="DXZ2" s="66"/>
      <c r="DYA2" s="66"/>
      <c r="DYB2" s="66"/>
      <c r="DYC2" s="66"/>
      <c r="DYD2" s="66"/>
      <c r="DYE2" s="66"/>
      <c r="DYF2" s="66"/>
      <c r="DYG2" s="66"/>
      <c r="DYH2" s="66"/>
      <c r="DYI2" s="66"/>
      <c r="DYJ2" s="66"/>
      <c r="DYK2" s="66"/>
      <c r="DYL2" s="66"/>
      <c r="DYM2" s="66"/>
      <c r="DYN2" s="66"/>
      <c r="DYO2" s="66"/>
      <c r="DYP2" s="66"/>
      <c r="DYQ2" s="66"/>
      <c r="DYR2" s="66"/>
      <c r="DYS2" s="66"/>
      <c r="DYT2" s="66"/>
      <c r="DYU2" s="66"/>
      <c r="DYV2" s="66"/>
      <c r="DYW2" s="66"/>
      <c r="DYX2" s="66"/>
      <c r="DYY2" s="66"/>
      <c r="DYZ2" s="66"/>
      <c r="DZA2" s="66"/>
      <c r="DZB2" s="66"/>
      <c r="DZC2" s="66"/>
      <c r="DZD2" s="66"/>
      <c r="DZE2" s="66"/>
      <c r="DZF2" s="66"/>
      <c r="DZG2" s="66"/>
      <c r="DZH2" s="66"/>
      <c r="DZI2" s="66"/>
      <c r="DZJ2" s="66"/>
      <c r="DZK2" s="66"/>
      <c r="DZL2" s="66"/>
      <c r="DZM2" s="66"/>
      <c r="DZN2" s="66"/>
      <c r="DZO2" s="66"/>
      <c r="DZP2" s="66"/>
      <c r="DZQ2" s="66"/>
      <c r="DZR2" s="66"/>
      <c r="DZS2" s="66"/>
      <c r="DZT2" s="66"/>
      <c r="DZU2" s="66"/>
      <c r="DZV2" s="66"/>
      <c r="DZW2" s="66"/>
      <c r="DZX2" s="66"/>
      <c r="DZY2" s="66"/>
      <c r="DZZ2" s="66"/>
      <c r="EAA2" s="66"/>
      <c r="EAB2" s="66"/>
      <c r="EAC2" s="66"/>
      <c r="EAD2" s="66"/>
      <c r="EAE2" s="66"/>
      <c r="EAF2" s="66"/>
      <c r="EAG2" s="66"/>
      <c r="EAH2" s="66"/>
      <c r="EAI2" s="66"/>
      <c r="EAJ2" s="66"/>
      <c r="EAK2" s="66"/>
      <c r="EAL2" s="66"/>
      <c r="EAM2" s="66"/>
      <c r="EAN2" s="66"/>
      <c r="EAO2" s="66"/>
      <c r="EAP2" s="66"/>
      <c r="EAQ2" s="66"/>
      <c r="EAR2" s="66"/>
      <c r="EAS2" s="66"/>
      <c r="EAT2" s="66"/>
      <c r="EAU2" s="66"/>
      <c r="EAV2" s="66"/>
      <c r="EAW2" s="66"/>
      <c r="EAX2" s="66"/>
      <c r="EAY2" s="66"/>
      <c r="EAZ2" s="66"/>
      <c r="EBA2" s="66"/>
      <c r="EBB2" s="66"/>
      <c r="EBC2" s="66"/>
      <c r="EBD2" s="66"/>
      <c r="EBE2" s="66"/>
      <c r="EBF2" s="66"/>
      <c r="EBG2" s="66"/>
      <c r="EBH2" s="66"/>
      <c r="EBI2" s="66"/>
      <c r="EBJ2" s="66"/>
      <c r="EBK2" s="66"/>
      <c r="EBL2" s="66"/>
      <c r="EBM2" s="66"/>
      <c r="EBN2" s="66"/>
      <c r="EBO2" s="66"/>
      <c r="EBP2" s="66"/>
      <c r="EBQ2" s="66"/>
      <c r="EBR2" s="66"/>
      <c r="EBS2" s="66"/>
      <c r="EBT2" s="66"/>
      <c r="EBU2" s="66"/>
      <c r="EBV2" s="66"/>
      <c r="EBW2" s="66"/>
      <c r="EBX2" s="66"/>
      <c r="EBY2" s="66"/>
      <c r="EBZ2" s="66"/>
      <c r="ECA2" s="66"/>
      <c r="ECB2" s="66"/>
      <c r="ECC2" s="66"/>
      <c r="ECD2" s="66"/>
      <c r="ECE2" s="66"/>
      <c r="ECF2" s="66"/>
      <c r="ECG2" s="66"/>
      <c r="ECH2" s="66"/>
      <c r="ECI2" s="66"/>
      <c r="ECJ2" s="66"/>
      <c r="ECK2" s="66"/>
      <c r="ECL2" s="66"/>
      <c r="ECM2" s="66"/>
      <c r="ECN2" s="66"/>
      <c r="ECO2" s="66"/>
      <c r="ECP2" s="66"/>
      <c r="ECQ2" s="66"/>
      <c r="ECR2" s="66"/>
      <c r="ECS2" s="66"/>
      <c r="ECT2" s="66"/>
      <c r="ECU2" s="66"/>
      <c r="ECV2" s="66"/>
      <c r="ECW2" s="66"/>
      <c r="ECX2" s="66"/>
      <c r="ECY2" s="66"/>
      <c r="ECZ2" s="66"/>
      <c r="EDA2" s="66"/>
      <c r="EDB2" s="66"/>
      <c r="EDC2" s="66"/>
      <c r="EDD2" s="66"/>
      <c r="EDE2" s="66"/>
      <c r="EDF2" s="66"/>
      <c r="EDG2" s="66"/>
      <c r="EDH2" s="66"/>
      <c r="EDI2" s="66"/>
      <c r="EDJ2" s="66"/>
      <c r="EDK2" s="66"/>
      <c r="EDL2" s="66"/>
      <c r="EDM2" s="66"/>
      <c r="EDN2" s="66"/>
      <c r="EDO2" s="66"/>
      <c r="EDP2" s="66"/>
      <c r="EDQ2" s="66"/>
      <c r="EDR2" s="66"/>
      <c r="EDS2" s="66"/>
      <c r="EDT2" s="66"/>
      <c r="EDU2" s="66"/>
      <c r="EDV2" s="66"/>
      <c r="EDW2" s="66"/>
      <c r="EDX2" s="66"/>
      <c r="EDY2" s="66"/>
      <c r="EDZ2" s="66"/>
      <c r="EEA2" s="66"/>
      <c r="EEB2" s="66"/>
      <c r="EEC2" s="66"/>
      <c r="EED2" s="66"/>
      <c r="EEE2" s="66"/>
      <c r="EEF2" s="66"/>
      <c r="EEG2" s="66"/>
      <c r="EEH2" s="66"/>
      <c r="EEI2" s="66"/>
      <c r="EEJ2" s="66"/>
      <c r="EEK2" s="66"/>
      <c r="EEL2" s="66"/>
      <c r="EEM2" s="66"/>
      <c r="EEN2" s="66"/>
      <c r="EEO2" s="66"/>
      <c r="EEP2" s="66"/>
      <c r="EEQ2" s="66"/>
      <c r="EER2" s="66"/>
      <c r="EES2" s="66"/>
      <c r="EET2" s="66"/>
      <c r="EEU2" s="66"/>
      <c r="EEV2" s="66"/>
      <c r="EEW2" s="66"/>
      <c r="EEX2" s="66"/>
      <c r="EEY2" s="66"/>
      <c r="EEZ2" s="66"/>
      <c r="EFA2" s="66"/>
      <c r="EFB2" s="66"/>
      <c r="EFC2" s="66"/>
      <c r="EFD2" s="66"/>
      <c r="EFE2" s="66"/>
      <c r="EFF2" s="66"/>
      <c r="EFG2" s="66"/>
      <c r="EFH2" s="66"/>
      <c r="EFI2" s="66"/>
      <c r="EFJ2" s="66"/>
      <c r="EFK2" s="66"/>
      <c r="EFL2" s="66"/>
      <c r="EFM2" s="66"/>
      <c r="EFN2" s="66"/>
      <c r="EFO2" s="66"/>
      <c r="EFP2" s="66"/>
      <c r="EFQ2" s="66"/>
      <c r="EFR2" s="66"/>
      <c r="EFS2" s="66"/>
      <c r="EFT2" s="66"/>
      <c r="EFU2" s="66"/>
      <c r="EFV2" s="66"/>
      <c r="EFW2" s="66"/>
      <c r="EFX2" s="66"/>
      <c r="EFY2" s="66"/>
      <c r="EFZ2" s="66"/>
      <c r="EGA2" s="66"/>
      <c r="EGB2" s="66"/>
      <c r="EGC2" s="66"/>
      <c r="EGD2" s="66"/>
      <c r="EGE2" s="66"/>
      <c r="EGF2" s="66"/>
      <c r="EGG2" s="66"/>
      <c r="EGH2" s="66"/>
      <c r="EGI2" s="66"/>
      <c r="EGJ2" s="66"/>
      <c r="EGK2" s="66"/>
      <c r="EGL2" s="66"/>
      <c r="EGM2" s="66"/>
      <c r="EGN2" s="66"/>
      <c r="EGO2" s="66"/>
      <c r="EGP2" s="66"/>
      <c r="EGQ2" s="66"/>
      <c r="EGR2" s="66"/>
      <c r="EGS2" s="66"/>
      <c r="EGT2" s="66"/>
      <c r="EGU2" s="66"/>
      <c r="EGV2" s="66"/>
      <c r="EGW2" s="66"/>
      <c r="EGX2" s="66"/>
      <c r="EGY2" s="66"/>
      <c r="EGZ2" s="66"/>
      <c r="EHA2" s="66"/>
      <c r="EHB2" s="66"/>
      <c r="EHC2" s="66"/>
      <c r="EHD2" s="66"/>
      <c r="EHE2" s="66"/>
      <c r="EHF2" s="66"/>
      <c r="EHG2" s="66"/>
      <c r="EHH2" s="66"/>
      <c r="EHI2" s="66"/>
      <c r="EHJ2" s="66"/>
      <c r="EHK2" s="66"/>
      <c r="EHL2" s="66"/>
      <c r="EHM2" s="66"/>
      <c r="EHN2" s="66"/>
      <c r="EHO2" s="66"/>
      <c r="EHP2" s="66"/>
      <c r="EHQ2" s="66"/>
      <c r="EHR2" s="66"/>
      <c r="EHS2" s="66"/>
      <c r="EHT2" s="66"/>
      <c r="EHU2" s="66"/>
      <c r="EHV2" s="66"/>
      <c r="EHW2" s="66"/>
      <c r="EHX2" s="66"/>
      <c r="EHY2" s="66"/>
      <c r="EHZ2" s="66"/>
      <c r="EIA2" s="66"/>
      <c r="EIB2" s="66"/>
      <c r="EIC2" s="66"/>
      <c r="EID2" s="66"/>
      <c r="EIE2" s="66"/>
      <c r="EIF2" s="66"/>
      <c r="EIG2" s="66"/>
      <c r="EIH2" s="66"/>
      <c r="EII2" s="66"/>
      <c r="EIJ2" s="66"/>
      <c r="EIK2" s="66"/>
      <c r="EIL2" s="66"/>
      <c r="EIM2" s="66"/>
      <c r="EIN2" s="66"/>
      <c r="EIO2" s="66"/>
      <c r="EIP2" s="66"/>
      <c r="EIQ2" s="66"/>
      <c r="EIR2" s="66"/>
      <c r="EIS2" s="66"/>
      <c r="EIT2" s="66"/>
      <c r="EIU2" s="66"/>
      <c r="EIV2" s="66"/>
      <c r="EIW2" s="66"/>
      <c r="EIX2" s="66"/>
      <c r="EIY2" s="66"/>
      <c r="EIZ2" s="66"/>
      <c r="EJA2" s="66"/>
      <c r="EJB2" s="66"/>
      <c r="EJC2" s="66"/>
      <c r="EJD2" s="66"/>
      <c r="EJE2" s="66"/>
      <c r="EJF2" s="66"/>
      <c r="EJG2" s="66"/>
      <c r="EJH2" s="66"/>
      <c r="EJI2" s="66"/>
      <c r="EJJ2" s="66"/>
      <c r="EJK2" s="66"/>
      <c r="EJL2" s="66"/>
      <c r="EJM2" s="66"/>
      <c r="EJN2" s="66"/>
      <c r="EJO2" s="66"/>
      <c r="EJP2" s="66"/>
      <c r="EJQ2" s="66"/>
      <c r="EJR2" s="66"/>
      <c r="EJS2" s="66"/>
      <c r="EJT2" s="66"/>
      <c r="EJU2" s="66"/>
      <c r="EJV2" s="66"/>
      <c r="EJW2" s="66"/>
      <c r="EJX2" s="66"/>
      <c r="EJY2" s="66"/>
      <c r="EJZ2" s="66"/>
      <c r="EKA2" s="66"/>
      <c r="EKB2" s="66"/>
      <c r="EKC2" s="66"/>
      <c r="EKD2" s="66"/>
      <c r="EKE2" s="66"/>
      <c r="EKF2" s="66"/>
      <c r="EKG2" s="66"/>
      <c r="EKH2" s="66"/>
      <c r="EKI2" s="66"/>
      <c r="EKJ2" s="66"/>
      <c r="EKK2" s="66"/>
      <c r="EKL2" s="66"/>
      <c r="EKM2" s="66"/>
      <c r="EKN2" s="66"/>
      <c r="EKO2" s="66"/>
      <c r="EKP2" s="66"/>
      <c r="EKQ2" s="66"/>
      <c r="EKR2" s="66"/>
      <c r="EKS2" s="66"/>
      <c r="EKT2" s="66"/>
      <c r="EKU2" s="66"/>
      <c r="EKV2" s="66"/>
      <c r="EKW2" s="66"/>
      <c r="EKX2" s="66"/>
      <c r="EKY2" s="66"/>
      <c r="EKZ2" s="66"/>
      <c r="ELA2" s="66"/>
      <c r="ELB2" s="66"/>
      <c r="ELC2" s="66"/>
      <c r="ELD2" s="66"/>
      <c r="ELE2" s="66"/>
      <c r="ELF2" s="66"/>
      <c r="ELG2" s="66"/>
      <c r="ELH2" s="66"/>
      <c r="ELI2" s="66"/>
      <c r="ELJ2" s="66"/>
      <c r="ELK2" s="66"/>
      <c r="ELL2" s="66"/>
      <c r="ELM2" s="66"/>
      <c r="ELN2" s="66"/>
      <c r="ELO2" s="66"/>
      <c r="ELP2" s="66"/>
      <c r="ELQ2" s="66"/>
      <c r="ELR2" s="66"/>
      <c r="ELS2" s="66"/>
      <c r="ELT2" s="66"/>
      <c r="ELU2" s="66"/>
      <c r="ELV2" s="66"/>
      <c r="ELW2" s="66"/>
      <c r="ELX2" s="66"/>
      <c r="ELY2" s="66"/>
      <c r="ELZ2" s="66"/>
      <c r="EMA2" s="66"/>
      <c r="EMB2" s="66"/>
      <c r="EMC2" s="66"/>
      <c r="EMD2" s="66"/>
      <c r="EME2" s="66"/>
      <c r="EMF2" s="66"/>
      <c r="EMG2" s="66"/>
      <c r="EMH2" s="66"/>
      <c r="EMI2" s="66"/>
      <c r="EMJ2" s="66"/>
      <c r="EMK2" s="66"/>
      <c r="EML2" s="66"/>
      <c r="EMM2" s="66"/>
      <c r="EMN2" s="66"/>
      <c r="EMO2" s="66"/>
      <c r="EMP2" s="66"/>
      <c r="EMQ2" s="66"/>
      <c r="EMR2" s="66"/>
      <c r="EMS2" s="66"/>
      <c r="EMT2" s="66"/>
      <c r="EMU2" s="66"/>
      <c r="EMV2" s="66"/>
      <c r="EMW2" s="66"/>
      <c r="EMX2" s="66"/>
      <c r="EMY2" s="66"/>
      <c r="EMZ2" s="66"/>
      <c r="ENA2" s="66"/>
      <c r="ENB2" s="66"/>
      <c r="ENC2" s="66"/>
      <c r="END2" s="66"/>
      <c r="ENE2" s="66"/>
      <c r="ENF2" s="66"/>
      <c r="ENG2" s="66"/>
      <c r="ENH2" s="66"/>
      <c r="ENI2" s="66"/>
      <c r="ENJ2" s="66"/>
      <c r="ENK2" s="66"/>
      <c r="ENL2" s="66"/>
      <c r="ENM2" s="66"/>
      <c r="ENN2" s="66"/>
      <c r="ENO2" s="66"/>
      <c r="ENP2" s="66"/>
      <c r="ENQ2" s="66"/>
      <c r="ENR2" s="66"/>
      <c r="ENS2" s="66"/>
      <c r="ENT2" s="66"/>
      <c r="ENU2" s="66"/>
      <c r="ENV2" s="66"/>
      <c r="ENW2" s="66"/>
      <c r="ENX2" s="66"/>
      <c r="ENY2" s="66"/>
      <c r="ENZ2" s="66"/>
      <c r="EOA2" s="66"/>
      <c r="EOB2" s="66"/>
      <c r="EOC2" s="66"/>
      <c r="EOD2" s="66"/>
      <c r="EOE2" s="66"/>
      <c r="EOF2" s="66"/>
      <c r="EOG2" s="66"/>
      <c r="EOH2" s="66"/>
      <c r="EOI2" s="66"/>
      <c r="EOJ2" s="66"/>
      <c r="EOK2" s="66"/>
      <c r="EOL2" s="66"/>
      <c r="EOM2" s="66"/>
      <c r="EON2" s="66"/>
      <c r="EOO2" s="66"/>
      <c r="EOP2" s="66"/>
      <c r="EOQ2" s="66"/>
      <c r="EOR2" s="66"/>
      <c r="EOS2" s="66"/>
      <c r="EOT2" s="66"/>
      <c r="EOU2" s="66"/>
      <c r="EOV2" s="66"/>
      <c r="EOW2" s="66"/>
      <c r="EOX2" s="66"/>
      <c r="EOY2" s="66"/>
      <c r="EOZ2" s="66"/>
      <c r="EPA2" s="66"/>
      <c r="EPB2" s="66"/>
      <c r="EPC2" s="66"/>
      <c r="EPD2" s="66"/>
      <c r="EPE2" s="66"/>
      <c r="EPF2" s="66"/>
      <c r="EPG2" s="66"/>
      <c r="EPH2" s="66"/>
      <c r="EPI2" s="66"/>
      <c r="EPJ2" s="66"/>
      <c r="EPK2" s="66"/>
      <c r="EPL2" s="66"/>
      <c r="EPM2" s="66"/>
      <c r="EPN2" s="66"/>
      <c r="EPO2" s="66"/>
      <c r="EPP2" s="66"/>
      <c r="EPQ2" s="66"/>
      <c r="EPR2" s="66"/>
      <c r="EPS2" s="66"/>
      <c r="EPT2" s="66"/>
      <c r="EPU2" s="66"/>
      <c r="EPV2" s="66"/>
      <c r="EPW2" s="66"/>
      <c r="EPX2" s="66"/>
      <c r="EPY2" s="66"/>
      <c r="EPZ2" s="66"/>
      <c r="EQA2" s="66"/>
      <c r="EQB2" s="66"/>
      <c r="EQC2" s="66"/>
      <c r="EQD2" s="66"/>
      <c r="EQE2" s="66"/>
      <c r="EQF2" s="66"/>
      <c r="EQG2" s="66"/>
      <c r="EQH2" s="66"/>
      <c r="EQI2" s="66"/>
      <c r="EQJ2" s="66"/>
      <c r="EQK2" s="66"/>
      <c r="EQL2" s="66"/>
      <c r="EQM2" s="66"/>
      <c r="EQN2" s="66"/>
      <c r="EQO2" s="66"/>
      <c r="EQP2" s="66"/>
      <c r="EQQ2" s="66"/>
      <c r="EQR2" s="66"/>
      <c r="EQS2" s="66"/>
      <c r="EQT2" s="66"/>
      <c r="EQU2" s="66"/>
      <c r="EQV2" s="66"/>
      <c r="EQW2" s="66"/>
      <c r="EQX2" s="66"/>
      <c r="EQY2" s="66"/>
      <c r="EQZ2" s="66"/>
      <c r="ERA2" s="66"/>
      <c r="ERB2" s="66"/>
      <c r="ERC2" s="66"/>
      <c r="ERD2" s="66"/>
      <c r="ERE2" s="66"/>
      <c r="ERF2" s="66"/>
      <c r="ERG2" s="66"/>
      <c r="ERH2" s="66"/>
      <c r="ERI2" s="66"/>
      <c r="ERJ2" s="66"/>
      <c r="ERK2" s="66"/>
      <c r="ERL2" s="66"/>
      <c r="ERM2" s="66"/>
      <c r="ERN2" s="66"/>
      <c r="ERO2" s="66"/>
      <c r="ERP2" s="66"/>
      <c r="ERQ2" s="66"/>
      <c r="ERR2" s="66"/>
      <c r="ERS2" s="66"/>
      <c r="ERT2" s="66"/>
      <c r="ERU2" s="66"/>
      <c r="ERV2" s="66"/>
      <c r="ERW2" s="66"/>
      <c r="ERX2" s="66"/>
      <c r="ERY2" s="66"/>
      <c r="ERZ2" s="66"/>
      <c r="ESA2" s="66"/>
      <c r="ESB2" s="66"/>
      <c r="ESC2" s="66"/>
      <c r="ESD2" s="66"/>
      <c r="ESE2" s="66"/>
      <c r="ESF2" s="66"/>
      <c r="ESG2" s="66"/>
      <c r="ESH2" s="66"/>
      <c r="ESI2" s="66"/>
      <c r="ESJ2" s="66"/>
      <c r="ESK2" s="66"/>
      <c r="ESL2" s="66"/>
      <c r="ESM2" s="66"/>
      <c r="ESN2" s="66"/>
      <c r="ESO2" s="66"/>
      <c r="ESP2" s="66"/>
      <c r="ESQ2" s="66"/>
      <c r="ESR2" s="66"/>
      <c r="ESS2" s="66"/>
      <c r="EST2" s="66"/>
      <c r="ESU2" s="66"/>
      <c r="ESV2" s="66"/>
      <c r="ESW2" s="66"/>
      <c r="ESX2" s="66"/>
      <c r="ESY2" s="66"/>
      <c r="ESZ2" s="66"/>
      <c r="ETA2" s="66"/>
      <c r="ETB2" s="66"/>
      <c r="ETC2" s="66"/>
      <c r="ETD2" s="66"/>
      <c r="ETE2" s="66"/>
      <c r="ETF2" s="66"/>
      <c r="ETG2" s="66"/>
      <c r="ETH2" s="66"/>
      <c r="ETI2" s="66"/>
      <c r="ETJ2" s="66"/>
      <c r="ETK2" s="66"/>
      <c r="ETL2" s="66"/>
      <c r="ETM2" s="66"/>
      <c r="ETN2" s="66"/>
      <c r="ETO2" s="66"/>
      <c r="ETP2" s="66"/>
      <c r="ETQ2" s="66"/>
      <c r="ETR2" s="66"/>
      <c r="ETS2" s="66"/>
      <c r="ETT2" s="66"/>
      <c r="ETU2" s="66"/>
      <c r="ETV2" s="66"/>
      <c r="ETW2" s="66"/>
      <c r="ETX2" s="66"/>
      <c r="ETY2" s="66"/>
      <c r="ETZ2" s="66"/>
      <c r="EUA2" s="66"/>
      <c r="EUB2" s="66"/>
      <c r="EUC2" s="66"/>
      <c r="EUD2" s="66"/>
      <c r="EUE2" s="66"/>
      <c r="EUF2" s="66"/>
      <c r="EUG2" s="66"/>
      <c r="EUH2" s="66"/>
      <c r="EUI2" s="66"/>
      <c r="EUJ2" s="66"/>
      <c r="EUK2" s="66"/>
      <c r="EUL2" s="66"/>
      <c r="EUM2" s="66"/>
      <c r="EUN2" s="66"/>
      <c r="EUO2" s="66"/>
      <c r="EUP2" s="66"/>
      <c r="EUQ2" s="66"/>
      <c r="EUR2" s="66"/>
      <c r="EUS2" s="66"/>
      <c r="EUT2" s="66"/>
      <c r="EUU2" s="66"/>
      <c r="EUV2" s="66"/>
      <c r="EUW2" s="66"/>
      <c r="EUX2" s="66"/>
      <c r="EUY2" s="66"/>
      <c r="EUZ2" s="66"/>
      <c r="EVA2" s="66"/>
      <c r="EVB2" s="66"/>
      <c r="EVC2" s="66"/>
      <c r="EVD2" s="66"/>
      <c r="EVE2" s="66"/>
      <c r="EVF2" s="66"/>
      <c r="EVG2" s="66"/>
      <c r="EVH2" s="66"/>
      <c r="EVI2" s="66"/>
      <c r="EVJ2" s="66"/>
      <c r="EVK2" s="66"/>
      <c r="EVL2" s="66"/>
      <c r="EVM2" s="66"/>
      <c r="EVN2" s="66"/>
      <c r="EVO2" s="66"/>
      <c r="EVP2" s="66"/>
      <c r="EVQ2" s="66"/>
      <c r="EVR2" s="66"/>
      <c r="EVS2" s="66"/>
      <c r="EVT2" s="66"/>
      <c r="EVU2" s="66"/>
      <c r="EVV2" s="66"/>
      <c r="EVW2" s="66"/>
      <c r="EVX2" s="66"/>
      <c r="EVY2" s="66"/>
      <c r="EVZ2" s="66"/>
      <c r="EWA2" s="66"/>
      <c r="EWB2" s="66"/>
      <c r="EWC2" s="66"/>
      <c r="EWD2" s="66"/>
      <c r="EWE2" s="66"/>
      <c r="EWF2" s="66"/>
      <c r="EWG2" s="66"/>
      <c r="EWH2" s="66"/>
      <c r="EWI2" s="66"/>
      <c r="EWJ2" s="66"/>
      <c r="EWK2" s="66"/>
      <c r="EWL2" s="66"/>
      <c r="EWM2" s="66"/>
      <c r="EWN2" s="66"/>
      <c r="EWO2" s="66"/>
      <c r="EWP2" s="66"/>
      <c r="EWQ2" s="66"/>
      <c r="EWR2" s="66"/>
      <c r="EWS2" s="66"/>
      <c r="EWT2" s="66"/>
      <c r="EWU2" s="66"/>
      <c r="EWV2" s="66"/>
      <c r="EWW2" s="66"/>
      <c r="EWX2" s="66"/>
      <c r="EWY2" s="66"/>
      <c r="EWZ2" s="66"/>
      <c r="EXA2" s="66"/>
      <c r="EXB2" s="66"/>
      <c r="EXC2" s="66"/>
      <c r="EXD2" s="66"/>
      <c r="EXE2" s="66"/>
      <c r="EXF2" s="66"/>
      <c r="EXG2" s="66"/>
      <c r="EXH2" s="66"/>
      <c r="EXI2" s="66"/>
      <c r="EXJ2" s="66"/>
      <c r="EXK2" s="66"/>
      <c r="EXL2" s="66"/>
      <c r="EXM2" s="66"/>
      <c r="EXN2" s="66"/>
      <c r="EXO2" s="66"/>
      <c r="EXP2" s="66"/>
      <c r="EXQ2" s="66"/>
      <c r="EXR2" s="66"/>
      <c r="EXS2" s="66"/>
      <c r="EXT2" s="66"/>
      <c r="EXU2" s="66"/>
      <c r="EXV2" s="66"/>
      <c r="EXW2" s="66"/>
      <c r="EXX2" s="66"/>
      <c r="EXY2" s="66"/>
      <c r="EXZ2" s="66"/>
      <c r="EYA2" s="66"/>
      <c r="EYB2" s="66"/>
      <c r="EYC2" s="66"/>
      <c r="EYD2" s="66"/>
      <c r="EYE2" s="66"/>
      <c r="EYF2" s="66"/>
      <c r="EYG2" s="66"/>
      <c r="EYH2" s="66"/>
      <c r="EYI2" s="66"/>
      <c r="EYJ2" s="66"/>
      <c r="EYK2" s="66"/>
      <c r="EYL2" s="66"/>
      <c r="EYM2" s="66"/>
      <c r="EYN2" s="66"/>
      <c r="EYO2" s="66"/>
      <c r="EYP2" s="66"/>
      <c r="EYQ2" s="66"/>
      <c r="EYR2" s="66"/>
      <c r="EYS2" s="66"/>
      <c r="EYT2" s="66"/>
      <c r="EYU2" s="66"/>
      <c r="EYV2" s="66"/>
      <c r="EYW2" s="66"/>
      <c r="EYX2" s="66"/>
      <c r="EYY2" s="66"/>
      <c r="EYZ2" s="66"/>
      <c r="EZA2" s="66"/>
      <c r="EZB2" s="66"/>
      <c r="EZC2" s="66"/>
      <c r="EZD2" s="66"/>
      <c r="EZE2" s="66"/>
      <c r="EZF2" s="66"/>
      <c r="EZG2" s="66"/>
      <c r="EZH2" s="66"/>
      <c r="EZI2" s="66"/>
      <c r="EZJ2" s="66"/>
      <c r="EZK2" s="66"/>
      <c r="EZL2" s="66"/>
      <c r="EZM2" s="66"/>
      <c r="EZN2" s="66"/>
      <c r="EZO2" s="66"/>
      <c r="EZP2" s="66"/>
      <c r="EZQ2" s="66"/>
      <c r="EZR2" s="66"/>
      <c r="EZS2" s="66"/>
      <c r="EZT2" s="66"/>
      <c r="EZU2" s="66"/>
      <c r="EZV2" s="66"/>
      <c r="EZW2" s="66"/>
      <c r="EZX2" s="66"/>
      <c r="EZY2" s="66"/>
      <c r="EZZ2" s="66"/>
      <c r="FAA2" s="66"/>
      <c r="FAB2" s="66"/>
      <c r="FAC2" s="66"/>
      <c r="FAD2" s="66"/>
      <c r="FAE2" s="66"/>
      <c r="FAF2" s="66"/>
      <c r="FAG2" s="66"/>
      <c r="FAH2" s="66"/>
      <c r="FAI2" s="66"/>
      <c r="FAJ2" s="66"/>
      <c r="FAK2" s="66"/>
      <c r="FAL2" s="66"/>
      <c r="FAM2" s="66"/>
      <c r="FAN2" s="66"/>
      <c r="FAO2" s="66"/>
      <c r="FAP2" s="66"/>
      <c r="FAQ2" s="66"/>
      <c r="FAR2" s="66"/>
      <c r="FAS2" s="66"/>
      <c r="FAT2" s="66"/>
      <c r="FAU2" s="66"/>
      <c r="FAV2" s="66"/>
      <c r="FAW2" s="66"/>
      <c r="FAX2" s="66"/>
      <c r="FAY2" s="66"/>
      <c r="FAZ2" s="66"/>
      <c r="FBA2" s="66"/>
      <c r="FBB2" s="66"/>
      <c r="FBC2" s="66"/>
      <c r="FBD2" s="66"/>
      <c r="FBE2" s="66"/>
      <c r="FBF2" s="66"/>
      <c r="FBG2" s="66"/>
      <c r="FBH2" s="66"/>
      <c r="FBI2" s="66"/>
      <c r="FBJ2" s="66"/>
      <c r="FBK2" s="66"/>
      <c r="FBL2" s="66"/>
      <c r="FBM2" s="66"/>
      <c r="FBN2" s="66"/>
      <c r="FBO2" s="66"/>
      <c r="FBP2" s="66"/>
      <c r="FBQ2" s="66"/>
      <c r="FBR2" s="66"/>
      <c r="FBS2" s="66"/>
      <c r="FBT2" s="66"/>
      <c r="FBU2" s="66"/>
      <c r="FBV2" s="66"/>
      <c r="FBW2" s="66"/>
      <c r="FBX2" s="66"/>
      <c r="FBY2" s="66"/>
      <c r="FBZ2" s="66"/>
      <c r="FCA2" s="66"/>
      <c r="FCB2" s="66"/>
      <c r="FCC2" s="66"/>
      <c r="FCD2" s="66"/>
      <c r="FCE2" s="66"/>
      <c r="FCF2" s="66"/>
      <c r="FCG2" s="66"/>
      <c r="FCH2" s="66"/>
      <c r="FCI2" s="66"/>
      <c r="FCJ2" s="66"/>
      <c r="FCK2" s="66"/>
      <c r="FCL2" s="66"/>
      <c r="FCM2" s="66"/>
      <c r="FCN2" s="66"/>
      <c r="FCO2" s="66"/>
      <c r="FCP2" s="66"/>
      <c r="FCQ2" s="66"/>
      <c r="FCR2" s="66"/>
      <c r="FCS2" s="66"/>
      <c r="FCT2" s="66"/>
      <c r="FCU2" s="66"/>
      <c r="FCV2" s="66"/>
      <c r="FCW2" s="66"/>
      <c r="FCX2" s="66"/>
      <c r="FCY2" s="66"/>
      <c r="FCZ2" s="66"/>
      <c r="FDA2" s="66"/>
      <c r="FDB2" s="66"/>
      <c r="FDC2" s="66"/>
      <c r="FDD2" s="66"/>
      <c r="FDE2" s="66"/>
      <c r="FDF2" s="66"/>
      <c r="FDG2" s="66"/>
      <c r="FDH2" s="66"/>
      <c r="FDI2" s="66"/>
      <c r="FDJ2" s="66"/>
      <c r="FDK2" s="66"/>
      <c r="FDL2" s="66"/>
      <c r="FDM2" s="66"/>
      <c r="FDN2" s="66"/>
      <c r="FDO2" s="66"/>
      <c r="FDP2" s="66"/>
      <c r="FDQ2" s="66"/>
      <c r="FDR2" s="66"/>
      <c r="FDS2" s="66"/>
      <c r="FDT2" s="66"/>
      <c r="FDU2" s="66"/>
      <c r="FDV2" s="66"/>
      <c r="FDW2" s="66"/>
      <c r="FDX2" s="66"/>
      <c r="FDY2" s="66"/>
      <c r="FDZ2" s="66"/>
      <c r="FEA2" s="66"/>
      <c r="FEB2" s="66"/>
      <c r="FEC2" s="66"/>
      <c r="FED2" s="66"/>
      <c r="FEE2" s="66"/>
      <c r="FEF2" s="66"/>
      <c r="FEG2" s="66"/>
      <c r="FEH2" s="66"/>
      <c r="FEI2" s="66"/>
      <c r="FEJ2" s="66"/>
      <c r="FEK2" s="66"/>
      <c r="FEL2" s="66"/>
      <c r="FEM2" s="66"/>
      <c r="FEN2" s="66"/>
      <c r="FEO2" s="66"/>
      <c r="FEP2" s="66"/>
      <c r="FEQ2" s="66"/>
      <c r="FER2" s="66"/>
      <c r="FES2" s="66"/>
      <c r="FET2" s="66"/>
      <c r="FEU2" s="66"/>
      <c r="FEV2" s="66"/>
      <c r="FEW2" s="66"/>
      <c r="FEX2" s="66"/>
      <c r="FEY2" s="66"/>
      <c r="FEZ2" s="66"/>
      <c r="FFA2" s="66"/>
      <c r="FFB2" s="66"/>
      <c r="FFC2" s="66"/>
      <c r="FFD2" s="66"/>
      <c r="FFE2" s="66"/>
      <c r="FFF2" s="66"/>
      <c r="FFG2" s="66"/>
      <c r="FFH2" s="66"/>
      <c r="FFI2" s="66"/>
      <c r="FFJ2" s="66"/>
      <c r="FFK2" s="66"/>
      <c r="FFL2" s="66"/>
      <c r="FFM2" s="66"/>
      <c r="FFN2" s="66"/>
      <c r="FFO2" s="66"/>
      <c r="FFP2" s="66"/>
      <c r="FFQ2" s="66"/>
      <c r="FFR2" s="66"/>
      <c r="FFS2" s="66"/>
      <c r="FFT2" s="66"/>
      <c r="FFU2" s="66"/>
      <c r="FFV2" s="66"/>
      <c r="FFW2" s="66"/>
      <c r="FFX2" s="66"/>
      <c r="FFY2" s="66"/>
      <c r="FFZ2" s="66"/>
      <c r="FGA2" s="66"/>
      <c r="FGB2" s="66"/>
      <c r="FGC2" s="66"/>
      <c r="FGD2" s="66"/>
      <c r="FGE2" s="66"/>
      <c r="FGF2" s="66"/>
      <c r="FGG2" s="66"/>
      <c r="FGH2" s="66"/>
      <c r="FGI2" s="66"/>
      <c r="FGJ2" s="66"/>
      <c r="FGK2" s="66"/>
      <c r="FGL2" s="66"/>
      <c r="FGM2" s="66"/>
      <c r="FGN2" s="66"/>
      <c r="FGO2" s="66"/>
      <c r="FGP2" s="66"/>
      <c r="FGQ2" s="66"/>
      <c r="FGR2" s="66"/>
      <c r="FGS2" s="66"/>
      <c r="FGT2" s="66"/>
      <c r="FGU2" s="66"/>
      <c r="FGV2" s="66"/>
      <c r="FGW2" s="66"/>
      <c r="FGX2" s="66"/>
      <c r="FGY2" s="66"/>
      <c r="FGZ2" s="66"/>
      <c r="FHA2" s="66"/>
      <c r="FHB2" s="66"/>
      <c r="FHC2" s="66"/>
      <c r="FHD2" s="66"/>
      <c r="FHE2" s="66"/>
      <c r="FHF2" s="66"/>
      <c r="FHG2" s="66"/>
      <c r="FHH2" s="66"/>
      <c r="FHI2" s="66"/>
      <c r="FHJ2" s="66"/>
      <c r="FHK2" s="66"/>
      <c r="FHL2" s="66"/>
      <c r="FHM2" s="66"/>
      <c r="FHN2" s="66"/>
      <c r="FHO2" s="66"/>
      <c r="FHP2" s="66"/>
      <c r="FHQ2" s="66"/>
      <c r="FHR2" s="66"/>
      <c r="FHS2" s="66"/>
      <c r="FHT2" s="66"/>
      <c r="FHU2" s="66"/>
      <c r="FHV2" s="66"/>
      <c r="FHW2" s="66"/>
      <c r="FHX2" s="66"/>
      <c r="FHY2" s="66"/>
      <c r="FHZ2" s="66"/>
      <c r="FIA2" s="66"/>
      <c r="FIB2" s="66"/>
      <c r="FIC2" s="66"/>
      <c r="FID2" s="66"/>
      <c r="FIE2" s="66"/>
      <c r="FIF2" s="66"/>
      <c r="FIG2" s="66"/>
      <c r="FIH2" s="66"/>
      <c r="FII2" s="66"/>
      <c r="FIJ2" s="66"/>
      <c r="FIK2" s="66"/>
      <c r="FIL2" s="66"/>
      <c r="FIM2" s="66"/>
      <c r="FIN2" s="66"/>
      <c r="FIO2" s="66"/>
      <c r="FIP2" s="66"/>
      <c r="FIQ2" s="66"/>
      <c r="FIR2" s="66"/>
      <c r="FIS2" s="66"/>
      <c r="FIT2" s="66"/>
      <c r="FIU2" s="66"/>
      <c r="FIV2" s="66"/>
      <c r="FIW2" s="66"/>
      <c r="FIX2" s="66"/>
      <c r="FIY2" s="66"/>
      <c r="FIZ2" s="66"/>
      <c r="FJA2" s="66"/>
      <c r="FJB2" s="66"/>
      <c r="FJC2" s="66"/>
      <c r="FJD2" s="66"/>
      <c r="FJE2" s="66"/>
      <c r="FJF2" s="66"/>
      <c r="FJG2" s="66"/>
      <c r="FJH2" s="66"/>
      <c r="FJI2" s="66"/>
      <c r="FJJ2" s="66"/>
      <c r="FJK2" s="66"/>
      <c r="FJL2" s="66"/>
      <c r="FJM2" s="66"/>
      <c r="FJN2" s="66"/>
      <c r="FJO2" s="66"/>
      <c r="FJP2" s="66"/>
      <c r="FJQ2" s="66"/>
      <c r="FJR2" s="66"/>
      <c r="FJS2" s="66"/>
      <c r="FJT2" s="66"/>
      <c r="FJU2" s="66"/>
      <c r="FJV2" s="66"/>
      <c r="FJW2" s="66"/>
      <c r="FJX2" s="66"/>
      <c r="FJY2" s="66"/>
      <c r="FJZ2" s="66"/>
      <c r="FKA2" s="66"/>
      <c r="FKB2" s="66"/>
      <c r="FKC2" s="66"/>
      <c r="FKD2" s="66"/>
      <c r="FKE2" s="66"/>
      <c r="FKF2" s="66"/>
      <c r="FKG2" s="66"/>
      <c r="FKH2" s="66"/>
      <c r="FKI2" s="66"/>
      <c r="FKJ2" s="66"/>
      <c r="FKK2" s="66"/>
      <c r="FKL2" s="66"/>
      <c r="FKM2" s="66"/>
      <c r="FKN2" s="66"/>
      <c r="FKO2" s="66"/>
      <c r="FKP2" s="66"/>
      <c r="FKQ2" s="66"/>
      <c r="FKR2" s="66"/>
      <c r="FKS2" s="66"/>
      <c r="FKT2" s="66"/>
      <c r="FKU2" s="66"/>
      <c r="FKV2" s="66"/>
      <c r="FKW2" s="66"/>
      <c r="FKX2" s="66"/>
      <c r="FKY2" s="66"/>
      <c r="FKZ2" s="66"/>
      <c r="FLA2" s="66"/>
      <c r="FLB2" s="66"/>
      <c r="FLC2" s="66"/>
      <c r="FLD2" s="66"/>
      <c r="FLE2" s="66"/>
      <c r="FLF2" s="66"/>
      <c r="FLG2" s="66"/>
      <c r="FLH2" s="66"/>
      <c r="FLI2" s="66"/>
      <c r="FLJ2" s="66"/>
      <c r="FLK2" s="66"/>
      <c r="FLL2" s="66"/>
      <c r="FLM2" s="66"/>
      <c r="FLN2" s="66"/>
      <c r="FLO2" s="66"/>
      <c r="FLP2" s="66"/>
      <c r="FLQ2" s="66"/>
      <c r="FLR2" s="66"/>
      <c r="FLS2" s="66"/>
      <c r="FLT2" s="66"/>
      <c r="FLU2" s="66"/>
      <c r="FLV2" s="66"/>
      <c r="FLW2" s="66"/>
      <c r="FLX2" s="66"/>
      <c r="FLY2" s="66"/>
      <c r="FLZ2" s="66"/>
      <c r="FMA2" s="66"/>
      <c r="FMB2" s="66"/>
      <c r="FMC2" s="66"/>
      <c r="FMD2" s="66"/>
      <c r="FME2" s="66"/>
      <c r="FMF2" s="66"/>
      <c r="FMG2" s="66"/>
      <c r="FMH2" s="66"/>
      <c r="FMI2" s="66"/>
      <c r="FMJ2" s="66"/>
      <c r="FMK2" s="66"/>
      <c r="FML2" s="66"/>
      <c r="FMM2" s="66"/>
      <c r="FMN2" s="66"/>
      <c r="FMO2" s="66"/>
      <c r="FMP2" s="66"/>
      <c r="FMQ2" s="66"/>
      <c r="FMR2" s="66"/>
      <c r="FMS2" s="66"/>
      <c r="FMT2" s="66"/>
      <c r="FMU2" s="66"/>
      <c r="FMV2" s="66"/>
      <c r="FMW2" s="66"/>
      <c r="FMX2" s="66"/>
      <c r="FMY2" s="66"/>
      <c r="FMZ2" s="66"/>
      <c r="FNA2" s="66"/>
      <c r="FNB2" s="66"/>
      <c r="FNC2" s="66"/>
      <c r="FND2" s="66"/>
      <c r="FNE2" s="66"/>
      <c r="FNF2" s="66"/>
      <c r="FNG2" s="66"/>
      <c r="FNH2" s="66"/>
      <c r="FNI2" s="66"/>
      <c r="FNJ2" s="66"/>
      <c r="FNK2" s="66"/>
      <c r="FNL2" s="66"/>
      <c r="FNM2" s="66"/>
      <c r="FNN2" s="66"/>
      <c r="FNO2" s="66"/>
      <c r="FNP2" s="66"/>
      <c r="FNQ2" s="66"/>
      <c r="FNR2" s="66"/>
      <c r="FNS2" s="66"/>
      <c r="FNT2" s="66"/>
      <c r="FNU2" s="66"/>
      <c r="FNV2" s="66"/>
      <c r="FNW2" s="66"/>
      <c r="FNX2" s="66"/>
      <c r="FNY2" s="66"/>
      <c r="FNZ2" s="66"/>
      <c r="FOA2" s="66"/>
      <c r="FOB2" s="66"/>
      <c r="FOC2" s="66"/>
      <c r="FOD2" s="66"/>
      <c r="FOE2" s="66"/>
      <c r="FOF2" s="66"/>
      <c r="FOG2" s="66"/>
      <c r="FOH2" s="66"/>
      <c r="FOI2" s="66"/>
      <c r="FOJ2" s="66"/>
      <c r="FOK2" s="66"/>
      <c r="FOL2" s="66"/>
      <c r="FOM2" s="66"/>
      <c r="FON2" s="66"/>
      <c r="FOO2" s="66"/>
      <c r="FOP2" s="66"/>
      <c r="FOQ2" s="66"/>
      <c r="FOR2" s="66"/>
      <c r="FOS2" s="66"/>
      <c r="FOT2" s="66"/>
      <c r="FOU2" s="66"/>
      <c r="FOV2" s="66"/>
      <c r="FOW2" s="66"/>
      <c r="FOX2" s="66"/>
      <c r="FOY2" s="66"/>
      <c r="FOZ2" s="66"/>
      <c r="FPA2" s="66"/>
      <c r="FPB2" s="66"/>
      <c r="FPC2" s="66"/>
      <c r="FPD2" s="66"/>
      <c r="FPE2" s="66"/>
      <c r="FPF2" s="66"/>
      <c r="FPG2" s="66"/>
      <c r="FPH2" s="66"/>
      <c r="FPI2" s="66"/>
      <c r="FPJ2" s="66"/>
      <c r="FPK2" s="66"/>
      <c r="FPL2" s="66"/>
      <c r="FPM2" s="66"/>
      <c r="FPN2" s="66"/>
      <c r="FPO2" s="66"/>
      <c r="FPP2" s="66"/>
      <c r="FPQ2" s="66"/>
      <c r="FPR2" s="66"/>
      <c r="FPS2" s="66"/>
      <c r="FPT2" s="66"/>
      <c r="FPU2" s="66"/>
      <c r="FPV2" s="66"/>
      <c r="FPW2" s="66"/>
      <c r="FPX2" s="66"/>
      <c r="FPY2" s="66"/>
      <c r="FPZ2" s="66"/>
      <c r="FQA2" s="66"/>
      <c r="FQB2" s="66"/>
      <c r="FQC2" s="66"/>
      <c r="FQD2" s="66"/>
      <c r="FQE2" s="66"/>
      <c r="FQF2" s="66"/>
      <c r="FQG2" s="66"/>
      <c r="FQH2" s="66"/>
      <c r="FQI2" s="66"/>
      <c r="FQJ2" s="66"/>
      <c r="FQK2" s="66"/>
      <c r="FQL2" s="66"/>
      <c r="FQM2" s="66"/>
      <c r="FQN2" s="66"/>
      <c r="FQO2" s="66"/>
      <c r="FQP2" s="66"/>
      <c r="FQQ2" s="66"/>
      <c r="FQR2" s="66"/>
      <c r="FQS2" s="66"/>
      <c r="FQT2" s="66"/>
      <c r="FQU2" s="66"/>
      <c r="FQV2" s="66"/>
      <c r="FQW2" s="66"/>
      <c r="FQX2" s="66"/>
      <c r="FQY2" s="66"/>
      <c r="FQZ2" s="66"/>
      <c r="FRA2" s="66"/>
      <c r="FRB2" s="66"/>
      <c r="FRC2" s="66"/>
      <c r="FRD2" s="66"/>
      <c r="FRE2" s="66"/>
      <c r="FRF2" s="66"/>
      <c r="FRG2" s="66"/>
      <c r="FRH2" s="66"/>
      <c r="FRI2" s="66"/>
      <c r="FRJ2" s="66"/>
      <c r="FRK2" s="66"/>
      <c r="FRL2" s="66"/>
      <c r="FRM2" s="66"/>
      <c r="FRN2" s="66"/>
      <c r="FRO2" s="66"/>
      <c r="FRP2" s="66"/>
      <c r="FRQ2" s="66"/>
      <c r="FRR2" s="66"/>
      <c r="FRS2" s="66"/>
      <c r="FRT2" s="66"/>
      <c r="FRU2" s="66"/>
      <c r="FRV2" s="66"/>
      <c r="FRW2" s="66"/>
      <c r="FRX2" s="66"/>
      <c r="FRY2" s="66"/>
      <c r="FRZ2" s="66"/>
      <c r="FSA2" s="66"/>
      <c r="FSB2" s="66"/>
      <c r="FSC2" s="66"/>
      <c r="FSD2" s="66"/>
      <c r="FSE2" s="66"/>
      <c r="FSF2" s="66"/>
      <c r="FSG2" s="66"/>
      <c r="FSH2" s="66"/>
      <c r="FSI2" s="66"/>
      <c r="FSJ2" s="66"/>
      <c r="FSK2" s="66"/>
      <c r="FSL2" s="66"/>
      <c r="FSM2" s="66"/>
      <c r="FSN2" s="66"/>
      <c r="FSO2" s="66"/>
      <c r="FSP2" s="66"/>
      <c r="FSQ2" s="66"/>
      <c r="FSR2" s="66"/>
      <c r="FSS2" s="66"/>
      <c r="FST2" s="66"/>
      <c r="FSU2" s="66"/>
      <c r="FSV2" s="66"/>
      <c r="FSW2" s="66"/>
      <c r="FSX2" s="66"/>
      <c r="FSY2" s="66"/>
      <c r="FSZ2" s="66"/>
      <c r="FTA2" s="66"/>
      <c r="FTB2" s="66"/>
      <c r="FTC2" s="66"/>
      <c r="FTD2" s="66"/>
      <c r="FTE2" s="66"/>
      <c r="FTF2" s="66"/>
      <c r="FTG2" s="66"/>
      <c r="FTH2" s="66"/>
      <c r="FTI2" s="66"/>
      <c r="FTJ2" s="66"/>
      <c r="FTK2" s="66"/>
      <c r="FTL2" s="66"/>
      <c r="FTM2" s="66"/>
      <c r="FTN2" s="66"/>
      <c r="FTO2" s="66"/>
      <c r="FTP2" s="66"/>
      <c r="FTQ2" s="66"/>
      <c r="FTR2" s="66"/>
      <c r="FTS2" s="66"/>
      <c r="FTT2" s="66"/>
      <c r="FTU2" s="66"/>
      <c r="FTV2" s="66"/>
      <c r="FTW2" s="66"/>
      <c r="FTX2" s="66"/>
      <c r="FTY2" s="66"/>
      <c r="FTZ2" s="66"/>
      <c r="FUA2" s="66"/>
      <c r="FUB2" s="66"/>
      <c r="FUC2" s="66"/>
      <c r="FUD2" s="66"/>
      <c r="FUE2" s="66"/>
      <c r="FUF2" s="66"/>
      <c r="FUG2" s="66"/>
      <c r="FUH2" s="66"/>
      <c r="FUI2" s="66"/>
      <c r="FUJ2" s="66"/>
      <c r="FUK2" s="66"/>
      <c r="FUL2" s="66"/>
      <c r="FUM2" s="66"/>
      <c r="FUN2" s="66"/>
      <c r="FUO2" s="66"/>
      <c r="FUP2" s="66"/>
      <c r="FUQ2" s="66"/>
      <c r="FUR2" s="66"/>
      <c r="FUS2" s="66"/>
      <c r="FUT2" s="66"/>
      <c r="FUU2" s="66"/>
      <c r="FUV2" s="66"/>
      <c r="FUW2" s="66"/>
      <c r="FUX2" s="66"/>
      <c r="FUY2" s="66"/>
      <c r="FUZ2" s="66"/>
      <c r="FVA2" s="66"/>
      <c r="FVB2" s="66"/>
      <c r="FVC2" s="66"/>
      <c r="FVD2" s="66"/>
      <c r="FVE2" s="66"/>
      <c r="FVF2" s="66"/>
      <c r="FVG2" s="66"/>
      <c r="FVH2" s="66"/>
      <c r="FVI2" s="66"/>
      <c r="FVJ2" s="66"/>
      <c r="FVK2" s="66"/>
      <c r="FVL2" s="66"/>
      <c r="FVM2" s="66"/>
      <c r="FVN2" s="66"/>
      <c r="FVO2" s="66"/>
      <c r="FVP2" s="66"/>
      <c r="FVQ2" s="66"/>
      <c r="FVR2" s="66"/>
      <c r="FVS2" s="66"/>
      <c r="FVT2" s="66"/>
      <c r="FVU2" s="66"/>
      <c r="FVV2" s="66"/>
      <c r="FVW2" s="66"/>
      <c r="FVX2" s="66"/>
      <c r="FVY2" s="66"/>
      <c r="FVZ2" s="66"/>
      <c r="FWA2" s="66"/>
      <c r="FWB2" s="66"/>
      <c r="FWC2" s="66"/>
      <c r="FWD2" s="66"/>
      <c r="FWE2" s="66"/>
      <c r="FWF2" s="66"/>
      <c r="FWG2" s="66"/>
      <c r="FWH2" s="66"/>
      <c r="FWI2" s="66"/>
      <c r="FWJ2" s="66"/>
      <c r="FWK2" s="66"/>
      <c r="FWL2" s="66"/>
      <c r="FWM2" s="66"/>
      <c r="FWN2" s="66"/>
      <c r="FWO2" s="66"/>
      <c r="FWP2" s="66"/>
      <c r="FWQ2" s="66"/>
      <c r="FWR2" s="66"/>
      <c r="FWS2" s="66"/>
      <c r="FWT2" s="66"/>
      <c r="FWU2" s="66"/>
      <c r="FWV2" s="66"/>
      <c r="FWW2" s="66"/>
      <c r="FWX2" s="66"/>
      <c r="FWY2" s="66"/>
      <c r="FWZ2" s="66"/>
      <c r="FXA2" s="66"/>
      <c r="FXB2" s="66"/>
      <c r="FXC2" s="66"/>
      <c r="FXD2" s="66"/>
      <c r="FXE2" s="66"/>
      <c r="FXF2" s="66"/>
      <c r="FXG2" s="66"/>
      <c r="FXH2" s="66"/>
      <c r="FXI2" s="66"/>
      <c r="FXJ2" s="66"/>
      <c r="FXK2" s="66"/>
      <c r="FXL2" s="66"/>
      <c r="FXM2" s="66"/>
      <c r="FXN2" s="66"/>
      <c r="FXO2" s="66"/>
      <c r="FXP2" s="66"/>
      <c r="FXQ2" s="66"/>
      <c r="FXR2" s="66"/>
      <c r="FXS2" s="66"/>
      <c r="FXT2" s="66"/>
      <c r="FXU2" s="66"/>
      <c r="FXV2" s="66"/>
      <c r="FXW2" s="66"/>
      <c r="FXX2" s="66"/>
      <c r="FXY2" s="66"/>
      <c r="FXZ2" s="66"/>
      <c r="FYA2" s="66"/>
      <c r="FYB2" s="66"/>
      <c r="FYC2" s="66"/>
      <c r="FYD2" s="66"/>
      <c r="FYE2" s="66"/>
      <c r="FYF2" s="66"/>
      <c r="FYG2" s="66"/>
      <c r="FYH2" s="66"/>
      <c r="FYI2" s="66"/>
      <c r="FYJ2" s="66"/>
      <c r="FYK2" s="66"/>
      <c r="FYL2" s="66"/>
      <c r="FYM2" s="66"/>
      <c r="FYN2" s="66"/>
      <c r="FYO2" s="66"/>
      <c r="FYP2" s="66"/>
      <c r="FYQ2" s="66"/>
      <c r="FYR2" s="66"/>
      <c r="FYS2" s="66"/>
      <c r="FYT2" s="66"/>
      <c r="FYU2" s="66"/>
      <c r="FYV2" s="66"/>
      <c r="FYW2" s="66"/>
      <c r="FYX2" s="66"/>
      <c r="FYY2" s="66"/>
      <c r="FYZ2" s="66"/>
      <c r="FZA2" s="66"/>
      <c r="FZB2" s="66"/>
      <c r="FZC2" s="66"/>
      <c r="FZD2" s="66"/>
      <c r="FZE2" s="66"/>
      <c r="FZF2" s="66"/>
      <c r="FZG2" s="66"/>
      <c r="FZH2" s="66"/>
      <c r="FZI2" s="66"/>
      <c r="FZJ2" s="66"/>
      <c r="FZK2" s="66"/>
      <c r="FZL2" s="66"/>
      <c r="FZM2" s="66"/>
      <c r="FZN2" s="66"/>
      <c r="FZO2" s="66"/>
      <c r="FZP2" s="66"/>
      <c r="FZQ2" s="66"/>
      <c r="FZR2" s="66"/>
      <c r="FZS2" s="66"/>
      <c r="FZT2" s="66"/>
      <c r="FZU2" s="66"/>
      <c r="FZV2" s="66"/>
      <c r="FZW2" s="66"/>
      <c r="FZX2" s="66"/>
      <c r="FZY2" s="66"/>
      <c r="FZZ2" s="66"/>
      <c r="GAA2" s="66"/>
      <c r="GAB2" s="66"/>
      <c r="GAC2" s="66"/>
      <c r="GAD2" s="66"/>
      <c r="GAE2" s="66"/>
      <c r="GAF2" s="66"/>
      <c r="GAG2" s="66"/>
      <c r="GAH2" s="66"/>
      <c r="GAI2" s="66"/>
      <c r="GAJ2" s="66"/>
      <c r="GAK2" s="66"/>
      <c r="GAL2" s="66"/>
      <c r="GAM2" s="66"/>
      <c r="GAN2" s="66"/>
      <c r="GAO2" s="66"/>
      <c r="GAP2" s="66"/>
      <c r="GAQ2" s="66"/>
      <c r="GAR2" s="66"/>
      <c r="GAS2" s="66"/>
      <c r="GAT2" s="66"/>
      <c r="GAU2" s="66"/>
      <c r="GAV2" s="66"/>
      <c r="GAW2" s="66"/>
      <c r="GAX2" s="66"/>
      <c r="GAY2" s="66"/>
      <c r="GAZ2" s="66"/>
      <c r="GBA2" s="66"/>
      <c r="GBB2" s="66"/>
      <c r="GBC2" s="66"/>
      <c r="GBD2" s="66"/>
      <c r="GBE2" s="66"/>
      <c r="GBF2" s="66"/>
      <c r="GBG2" s="66"/>
      <c r="GBH2" s="66"/>
      <c r="GBI2" s="66"/>
      <c r="GBJ2" s="66"/>
      <c r="GBK2" s="66"/>
      <c r="GBL2" s="66"/>
      <c r="GBM2" s="66"/>
      <c r="GBN2" s="66"/>
      <c r="GBO2" s="66"/>
      <c r="GBP2" s="66"/>
      <c r="GBQ2" s="66"/>
      <c r="GBR2" s="66"/>
      <c r="GBS2" s="66"/>
      <c r="GBT2" s="66"/>
      <c r="GBU2" s="66"/>
      <c r="GBV2" s="66"/>
      <c r="GBW2" s="66"/>
      <c r="GBX2" s="66"/>
      <c r="GBY2" s="66"/>
      <c r="GBZ2" s="66"/>
      <c r="GCA2" s="66"/>
      <c r="GCB2" s="66"/>
      <c r="GCC2" s="66"/>
      <c r="GCD2" s="66"/>
      <c r="GCE2" s="66"/>
      <c r="GCF2" s="66"/>
      <c r="GCG2" s="66"/>
      <c r="GCH2" s="66"/>
      <c r="GCI2" s="66"/>
      <c r="GCJ2" s="66"/>
      <c r="GCK2" s="66"/>
      <c r="GCL2" s="66"/>
      <c r="GCM2" s="66"/>
      <c r="GCN2" s="66"/>
      <c r="GCO2" s="66"/>
      <c r="GCP2" s="66"/>
      <c r="GCQ2" s="66"/>
      <c r="GCR2" s="66"/>
      <c r="GCS2" s="66"/>
      <c r="GCT2" s="66"/>
      <c r="GCU2" s="66"/>
      <c r="GCV2" s="66"/>
      <c r="GCW2" s="66"/>
      <c r="GCX2" s="66"/>
      <c r="GCY2" s="66"/>
      <c r="GCZ2" s="66"/>
      <c r="GDA2" s="66"/>
      <c r="GDB2" s="66"/>
      <c r="GDC2" s="66"/>
      <c r="GDD2" s="66"/>
      <c r="GDE2" s="66"/>
      <c r="GDF2" s="66"/>
      <c r="GDG2" s="66"/>
      <c r="GDH2" s="66"/>
      <c r="GDI2" s="66"/>
      <c r="GDJ2" s="66"/>
      <c r="GDK2" s="66"/>
      <c r="GDL2" s="66"/>
      <c r="GDM2" s="66"/>
      <c r="GDN2" s="66"/>
      <c r="GDO2" s="66"/>
      <c r="GDP2" s="66"/>
      <c r="GDQ2" s="66"/>
      <c r="GDR2" s="66"/>
      <c r="GDS2" s="66"/>
      <c r="GDT2" s="66"/>
      <c r="GDU2" s="66"/>
      <c r="GDV2" s="66"/>
      <c r="GDW2" s="66"/>
      <c r="GDX2" s="66"/>
      <c r="GDY2" s="66"/>
      <c r="GDZ2" s="66"/>
      <c r="GEA2" s="66"/>
      <c r="GEB2" s="66"/>
      <c r="GEC2" s="66"/>
      <c r="GED2" s="66"/>
      <c r="GEE2" s="66"/>
      <c r="GEF2" s="66"/>
      <c r="GEG2" s="66"/>
      <c r="GEH2" s="66"/>
      <c r="GEI2" s="66"/>
      <c r="GEJ2" s="66"/>
      <c r="GEK2" s="66"/>
      <c r="GEL2" s="66"/>
      <c r="GEM2" s="66"/>
      <c r="GEN2" s="66"/>
      <c r="GEO2" s="66"/>
      <c r="GEP2" s="66"/>
      <c r="GEQ2" s="66"/>
      <c r="GER2" s="66"/>
      <c r="GES2" s="66"/>
      <c r="GET2" s="66"/>
      <c r="GEU2" s="66"/>
      <c r="GEV2" s="66"/>
      <c r="GEW2" s="66"/>
      <c r="GEX2" s="66"/>
      <c r="GEY2" s="66"/>
      <c r="GEZ2" s="66"/>
      <c r="GFA2" s="66"/>
      <c r="GFB2" s="66"/>
      <c r="GFC2" s="66"/>
      <c r="GFD2" s="66"/>
      <c r="GFE2" s="66"/>
      <c r="GFF2" s="66"/>
      <c r="GFG2" s="66"/>
      <c r="GFH2" s="66"/>
      <c r="GFI2" s="66"/>
      <c r="GFJ2" s="66"/>
      <c r="GFK2" s="66"/>
      <c r="GFL2" s="66"/>
      <c r="GFM2" s="66"/>
      <c r="GFN2" s="66"/>
      <c r="GFO2" s="66"/>
      <c r="GFP2" s="66"/>
      <c r="GFQ2" s="66"/>
      <c r="GFR2" s="66"/>
      <c r="GFS2" s="66"/>
      <c r="GFT2" s="66"/>
      <c r="GFU2" s="66"/>
      <c r="GFV2" s="66"/>
      <c r="GFW2" s="66"/>
      <c r="GFX2" s="66"/>
      <c r="GFY2" s="66"/>
      <c r="GFZ2" s="66"/>
      <c r="GGA2" s="66"/>
      <c r="GGB2" s="66"/>
      <c r="GGC2" s="66"/>
      <c r="GGD2" s="66"/>
      <c r="GGE2" s="66"/>
      <c r="GGF2" s="66"/>
      <c r="GGG2" s="66"/>
      <c r="GGH2" s="66"/>
      <c r="GGI2" s="66"/>
      <c r="GGJ2" s="66"/>
      <c r="GGK2" s="66"/>
      <c r="GGL2" s="66"/>
      <c r="GGM2" s="66"/>
      <c r="GGN2" s="66"/>
      <c r="GGO2" s="66"/>
      <c r="GGP2" s="66"/>
      <c r="GGQ2" s="66"/>
      <c r="GGR2" s="66"/>
      <c r="GGS2" s="66"/>
      <c r="GGT2" s="66"/>
      <c r="GGU2" s="66"/>
      <c r="GGV2" s="66"/>
      <c r="GGW2" s="66"/>
      <c r="GGX2" s="66"/>
      <c r="GGY2" s="66"/>
      <c r="GGZ2" s="66"/>
      <c r="GHA2" s="66"/>
      <c r="GHB2" s="66"/>
      <c r="GHC2" s="66"/>
      <c r="GHD2" s="66"/>
      <c r="GHE2" s="66"/>
      <c r="GHF2" s="66"/>
      <c r="GHG2" s="66"/>
      <c r="GHH2" s="66"/>
      <c r="GHI2" s="66"/>
      <c r="GHJ2" s="66"/>
      <c r="GHK2" s="66"/>
      <c r="GHL2" s="66"/>
      <c r="GHM2" s="66"/>
      <c r="GHN2" s="66"/>
      <c r="GHO2" s="66"/>
      <c r="GHP2" s="66"/>
      <c r="GHQ2" s="66"/>
      <c r="GHR2" s="66"/>
      <c r="GHS2" s="66"/>
      <c r="GHT2" s="66"/>
      <c r="GHU2" s="66"/>
      <c r="GHV2" s="66"/>
      <c r="GHW2" s="66"/>
      <c r="GHX2" s="66"/>
      <c r="GHY2" s="66"/>
      <c r="GHZ2" s="66"/>
      <c r="GIA2" s="66"/>
      <c r="GIB2" s="66"/>
      <c r="GIC2" s="66"/>
      <c r="GID2" s="66"/>
      <c r="GIE2" s="66"/>
      <c r="GIF2" s="66"/>
      <c r="GIG2" s="66"/>
      <c r="GIH2" s="66"/>
      <c r="GII2" s="66"/>
      <c r="GIJ2" s="66"/>
      <c r="GIK2" s="66"/>
      <c r="GIL2" s="66"/>
      <c r="GIM2" s="66"/>
      <c r="GIN2" s="66"/>
      <c r="GIO2" s="66"/>
      <c r="GIP2" s="66"/>
      <c r="GIQ2" s="66"/>
      <c r="GIR2" s="66"/>
      <c r="GIS2" s="66"/>
      <c r="GIT2" s="66"/>
      <c r="GIU2" s="66"/>
      <c r="GIV2" s="66"/>
      <c r="GIW2" s="66"/>
      <c r="GIX2" s="66"/>
      <c r="GIY2" s="66"/>
      <c r="GIZ2" s="66"/>
      <c r="GJA2" s="66"/>
      <c r="GJB2" s="66"/>
      <c r="GJC2" s="66"/>
      <c r="GJD2" s="66"/>
      <c r="GJE2" s="66"/>
      <c r="GJF2" s="66"/>
      <c r="GJG2" s="66"/>
      <c r="GJH2" s="66"/>
      <c r="GJI2" s="66"/>
      <c r="GJJ2" s="66"/>
      <c r="GJK2" s="66"/>
      <c r="GJL2" s="66"/>
      <c r="GJM2" s="66"/>
      <c r="GJN2" s="66"/>
      <c r="GJO2" s="66"/>
      <c r="GJP2" s="66"/>
      <c r="GJQ2" s="66"/>
      <c r="GJR2" s="66"/>
      <c r="GJS2" s="66"/>
      <c r="GJT2" s="66"/>
      <c r="GJU2" s="66"/>
      <c r="GJV2" s="66"/>
      <c r="GJW2" s="66"/>
      <c r="GJX2" s="66"/>
      <c r="GJY2" s="66"/>
      <c r="GJZ2" s="66"/>
      <c r="GKA2" s="66"/>
      <c r="GKB2" s="66"/>
      <c r="GKC2" s="66"/>
      <c r="GKD2" s="66"/>
      <c r="GKE2" s="66"/>
      <c r="GKF2" s="66"/>
      <c r="GKG2" s="66"/>
      <c r="GKH2" s="66"/>
      <c r="GKI2" s="66"/>
      <c r="GKJ2" s="66"/>
      <c r="GKK2" s="66"/>
      <c r="GKL2" s="66"/>
      <c r="GKM2" s="66"/>
      <c r="GKN2" s="66"/>
      <c r="GKO2" s="66"/>
      <c r="GKP2" s="66"/>
      <c r="GKQ2" s="66"/>
      <c r="GKR2" s="66"/>
      <c r="GKS2" s="66"/>
      <c r="GKT2" s="66"/>
      <c r="GKU2" s="66"/>
      <c r="GKV2" s="66"/>
      <c r="GKW2" s="66"/>
      <c r="GKX2" s="66"/>
      <c r="GKY2" s="66"/>
      <c r="GKZ2" s="66"/>
      <c r="GLA2" s="66"/>
      <c r="GLB2" s="66"/>
      <c r="GLC2" s="66"/>
      <c r="GLD2" s="66"/>
      <c r="GLE2" s="66"/>
      <c r="GLF2" s="66"/>
      <c r="GLG2" s="66"/>
      <c r="GLH2" s="66"/>
      <c r="GLI2" s="66"/>
      <c r="GLJ2" s="66"/>
      <c r="GLK2" s="66"/>
      <c r="GLL2" s="66"/>
      <c r="GLM2" s="66"/>
      <c r="GLN2" s="66"/>
      <c r="GLO2" s="66"/>
      <c r="GLP2" s="66"/>
      <c r="GLQ2" s="66"/>
      <c r="GLR2" s="66"/>
      <c r="GLS2" s="66"/>
      <c r="GLT2" s="66"/>
      <c r="GLU2" s="66"/>
      <c r="GLV2" s="66"/>
      <c r="GLW2" s="66"/>
      <c r="GLX2" s="66"/>
      <c r="GLY2" s="66"/>
      <c r="GLZ2" s="66"/>
      <c r="GMA2" s="66"/>
      <c r="GMB2" s="66"/>
      <c r="GMC2" s="66"/>
      <c r="GMD2" s="66"/>
      <c r="GME2" s="66"/>
      <c r="GMF2" s="66"/>
      <c r="GMG2" s="66"/>
      <c r="GMH2" s="66"/>
      <c r="GMI2" s="66"/>
      <c r="GMJ2" s="66"/>
      <c r="GMK2" s="66"/>
      <c r="GML2" s="66"/>
      <c r="GMM2" s="66"/>
      <c r="GMN2" s="66"/>
      <c r="GMO2" s="66"/>
      <c r="GMP2" s="66"/>
      <c r="GMQ2" s="66"/>
      <c r="GMR2" s="66"/>
      <c r="GMS2" s="66"/>
      <c r="GMT2" s="66"/>
      <c r="GMU2" s="66"/>
      <c r="GMV2" s="66"/>
      <c r="GMW2" s="66"/>
      <c r="GMX2" s="66"/>
      <c r="GMY2" s="66"/>
      <c r="GMZ2" s="66"/>
      <c r="GNA2" s="66"/>
      <c r="GNB2" s="66"/>
      <c r="GNC2" s="66"/>
      <c r="GND2" s="66"/>
      <c r="GNE2" s="66"/>
      <c r="GNF2" s="66"/>
      <c r="GNG2" s="66"/>
      <c r="GNH2" s="66"/>
      <c r="GNI2" s="66"/>
      <c r="GNJ2" s="66"/>
      <c r="GNK2" s="66"/>
      <c r="GNL2" s="66"/>
      <c r="GNM2" s="66"/>
      <c r="GNN2" s="66"/>
      <c r="GNO2" s="66"/>
      <c r="GNP2" s="66"/>
      <c r="GNQ2" s="66"/>
      <c r="GNR2" s="66"/>
      <c r="GNS2" s="66"/>
      <c r="GNT2" s="66"/>
      <c r="GNU2" s="66"/>
      <c r="GNV2" s="66"/>
      <c r="GNW2" s="66"/>
      <c r="GNX2" s="66"/>
      <c r="GNY2" s="66"/>
      <c r="GNZ2" s="66"/>
      <c r="GOA2" s="66"/>
      <c r="GOB2" s="66"/>
      <c r="GOC2" s="66"/>
      <c r="GOD2" s="66"/>
      <c r="GOE2" s="66"/>
      <c r="GOF2" s="66"/>
      <c r="GOG2" s="66"/>
      <c r="GOH2" s="66"/>
      <c r="GOI2" s="66"/>
      <c r="GOJ2" s="66"/>
      <c r="GOK2" s="66"/>
      <c r="GOL2" s="66"/>
      <c r="GOM2" s="66"/>
      <c r="GON2" s="66"/>
      <c r="GOO2" s="66"/>
      <c r="GOP2" s="66"/>
      <c r="GOQ2" s="66"/>
      <c r="GOR2" s="66"/>
      <c r="GOS2" s="66"/>
      <c r="GOT2" s="66"/>
      <c r="GOU2" s="66"/>
      <c r="GOV2" s="66"/>
      <c r="GOW2" s="66"/>
      <c r="GOX2" s="66"/>
      <c r="GOY2" s="66"/>
      <c r="GOZ2" s="66"/>
      <c r="GPA2" s="66"/>
      <c r="GPB2" s="66"/>
      <c r="GPC2" s="66"/>
      <c r="GPD2" s="66"/>
      <c r="GPE2" s="66"/>
      <c r="GPF2" s="66"/>
      <c r="GPG2" s="66"/>
      <c r="GPH2" s="66"/>
      <c r="GPI2" s="66"/>
      <c r="GPJ2" s="66"/>
      <c r="GPK2" s="66"/>
      <c r="GPL2" s="66"/>
      <c r="GPM2" s="66"/>
      <c r="GPN2" s="66"/>
      <c r="GPO2" s="66"/>
      <c r="GPP2" s="66"/>
      <c r="GPQ2" s="66"/>
      <c r="GPR2" s="66"/>
      <c r="GPS2" s="66"/>
      <c r="GPT2" s="66"/>
      <c r="GPU2" s="66"/>
      <c r="GPV2" s="66"/>
      <c r="GPW2" s="66"/>
      <c r="GPX2" s="66"/>
      <c r="GPY2" s="66"/>
      <c r="GPZ2" s="66"/>
      <c r="GQA2" s="66"/>
      <c r="GQB2" s="66"/>
      <c r="GQC2" s="66"/>
      <c r="GQD2" s="66"/>
      <c r="GQE2" s="66"/>
      <c r="GQF2" s="66"/>
      <c r="GQG2" s="66"/>
      <c r="GQH2" s="66"/>
      <c r="GQI2" s="66"/>
      <c r="GQJ2" s="66"/>
      <c r="GQK2" s="66"/>
      <c r="GQL2" s="66"/>
      <c r="GQM2" s="66"/>
      <c r="GQN2" s="66"/>
      <c r="GQO2" s="66"/>
      <c r="GQP2" s="66"/>
      <c r="GQQ2" s="66"/>
      <c r="GQR2" s="66"/>
      <c r="GQS2" s="66"/>
      <c r="GQT2" s="66"/>
      <c r="GQU2" s="66"/>
      <c r="GQV2" s="66"/>
      <c r="GQW2" s="66"/>
      <c r="GQX2" s="66"/>
      <c r="GQY2" s="66"/>
      <c r="GQZ2" s="66"/>
      <c r="GRA2" s="66"/>
      <c r="GRB2" s="66"/>
      <c r="GRC2" s="66"/>
      <c r="GRD2" s="66"/>
      <c r="GRE2" s="66"/>
      <c r="GRF2" s="66"/>
      <c r="GRG2" s="66"/>
      <c r="GRH2" s="66"/>
      <c r="GRI2" s="66"/>
      <c r="GRJ2" s="66"/>
      <c r="GRK2" s="66"/>
      <c r="GRL2" s="66"/>
      <c r="GRM2" s="66"/>
      <c r="GRN2" s="66"/>
      <c r="GRO2" s="66"/>
      <c r="GRP2" s="66"/>
      <c r="GRQ2" s="66"/>
      <c r="GRR2" s="66"/>
      <c r="GRS2" s="66"/>
      <c r="GRT2" s="66"/>
      <c r="GRU2" s="66"/>
      <c r="GRV2" s="66"/>
      <c r="GRW2" s="66"/>
      <c r="GRX2" s="66"/>
      <c r="GRY2" s="66"/>
      <c r="GRZ2" s="66"/>
      <c r="GSA2" s="66"/>
      <c r="GSB2" s="66"/>
      <c r="GSC2" s="66"/>
      <c r="GSD2" s="66"/>
      <c r="GSE2" s="66"/>
      <c r="GSF2" s="66"/>
      <c r="GSG2" s="66"/>
      <c r="GSH2" s="66"/>
      <c r="GSI2" s="66"/>
      <c r="GSJ2" s="66"/>
      <c r="GSK2" s="66"/>
      <c r="GSL2" s="66"/>
      <c r="GSM2" s="66"/>
      <c r="GSN2" s="66"/>
      <c r="GSO2" s="66"/>
      <c r="GSP2" s="66"/>
      <c r="GSQ2" s="66"/>
      <c r="GSR2" s="66"/>
      <c r="GSS2" s="66"/>
      <c r="GST2" s="66"/>
      <c r="GSU2" s="66"/>
      <c r="GSV2" s="66"/>
      <c r="GSW2" s="66"/>
      <c r="GSX2" s="66"/>
      <c r="GSY2" s="66"/>
      <c r="GSZ2" s="66"/>
      <c r="GTA2" s="66"/>
      <c r="GTB2" s="66"/>
      <c r="GTC2" s="66"/>
      <c r="GTD2" s="66"/>
      <c r="GTE2" s="66"/>
      <c r="GTF2" s="66"/>
      <c r="GTG2" s="66"/>
      <c r="GTH2" s="66"/>
      <c r="GTI2" s="66"/>
      <c r="GTJ2" s="66"/>
      <c r="GTK2" s="66"/>
      <c r="GTL2" s="66"/>
      <c r="GTM2" s="66"/>
      <c r="GTN2" s="66"/>
      <c r="GTO2" s="66"/>
      <c r="GTP2" s="66"/>
      <c r="GTQ2" s="66"/>
      <c r="GTR2" s="66"/>
      <c r="GTS2" s="66"/>
      <c r="GTT2" s="66"/>
      <c r="GTU2" s="66"/>
      <c r="GTV2" s="66"/>
      <c r="GTW2" s="66"/>
      <c r="GTX2" s="66"/>
      <c r="GTY2" s="66"/>
      <c r="GTZ2" s="66"/>
      <c r="GUA2" s="66"/>
      <c r="GUB2" s="66"/>
      <c r="GUC2" s="66"/>
      <c r="GUD2" s="66"/>
      <c r="GUE2" s="66"/>
      <c r="GUF2" s="66"/>
      <c r="GUG2" s="66"/>
      <c r="GUH2" s="66"/>
      <c r="GUI2" s="66"/>
      <c r="GUJ2" s="66"/>
      <c r="GUK2" s="66"/>
      <c r="GUL2" s="66"/>
      <c r="GUM2" s="66"/>
      <c r="GUN2" s="66"/>
      <c r="GUO2" s="66"/>
      <c r="GUP2" s="66"/>
      <c r="GUQ2" s="66"/>
      <c r="GUR2" s="66"/>
      <c r="GUS2" s="66"/>
      <c r="GUT2" s="66"/>
      <c r="GUU2" s="66"/>
      <c r="GUV2" s="66"/>
      <c r="GUW2" s="66"/>
      <c r="GUX2" s="66"/>
      <c r="GUY2" s="66"/>
      <c r="GUZ2" s="66"/>
      <c r="GVA2" s="66"/>
      <c r="GVB2" s="66"/>
      <c r="GVC2" s="66"/>
      <c r="GVD2" s="66"/>
      <c r="GVE2" s="66"/>
      <c r="GVF2" s="66"/>
      <c r="GVG2" s="66"/>
      <c r="GVH2" s="66"/>
      <c r="GVI2" s="66"/>
      <c r="GVJ2" s="66"/>
      <c r="GVK2" s="66"/>
      <c r="GVL2" s="66"/>
      <c r="GVM2" s="66"/>
      <c r="GVN2" s="66"/>
      <c r="GVO2" s="66"/>
      <c r="GVP2" s="66"/>
      <c r="GVQ2" s="66"/>
      <c r="GVR2" s="66"/>
      <c r="GVS2" s="66"/>
      <c r="GVT2" s="66"/>
      <c r="GVU2" s="66"/>
      <c r="GVV2" s="66"/>
      <c r="GVW2" s="66"/>
      <c r="GVX2" s="66"/>
      <c r="GVY2" s="66"/>
      <c r="GVZ2" s="66"/>
      <c r="GWA2" s="66"/>
      <c r="GWB2" s="66"/>
      <c r="GWC2" s="66"/>
      <c r="GWD2" s="66"/>
      <c r="GWE2" s="66"/>
      <c r="GWF2" s="66"/>
      <c r="GWG2" s="66"/>
      <c r="GWH2" s="66"/>
      <c r="GWI2" s="66"/>
      <c r="GWJ2" s="66"/>
      <c r="GWK2" s="66"/>
      <c r="GWL2" s="66"/>
      <c r="GWM2" s="66"/>
      <c r="GWN2" s="66"/>
      <c r="GWO2" s="66"/>
      <c r="GWP2" s="66"/>
      <c r="GWQ2" s="66"/>
      <c r="GWR2" s="66"/>
      <c r="GWS2" s="66"/>
      <c r="GWT2" s="66"/>
      <c r="GWU2" s="66"/>
      <c r="GWV2" s="66"/>
      <c r="GWW2" s="66"/>
      <c r="GWX2" s="66"/>
      <c r="GWY2" s="66"/>
      <c r="GWZ2" s="66"/>
      <c r="GXA2" s="66"/>
      <c r="GXB2" s="66"/>
      <c r="GXC2" s="66"/>
      <c r="GXD2" s="66"/>
      <c r="GXE2" s="66"/>
      <c r="GXF2" s="66"/>
      <c r="GXG2" s="66"/>
      <c r="GXH2" s="66"/>
      <c r="GXI2" s="66"/>
      <c r="GXJ2" s="66"/>
      <c r="GXK2" s="66"/>
      <c r="GXL2" s="66"/>
      <c r="GXM2" s="66"/>
      <c r="GXN2" s="66"/>
      <c r="GXO2" s="66"/>
      <c r="GXP2" s="66"/>
      <c r="GXQ2" s="66"/>
      <c r="GXR2" s="66"/>
      <c r="GXS2" s="66"/>
      <c r="GXT2" s="66"/>
      <c r="GXU2" s="66"/>
      <c r="GXV2" s="66"/>
      <c r="GXW2" s="66"/>
      <c r="GXX2" s="66"/>
      <c r="GXY2" s="66"/>
      <c r="GXZ2" s="66"/>
      <c r="GYA2" s="66"/>
      <c r="GYB2" s="66"/>
      <c r="GYC2" s="66"/>
      <c r="GYD2" s="66"/>
      <c r="GYE2" s="66"/>
      <c r="GYF2" s="66"/>
      <c r="GYG2" s="66"/>
      <c r="GYH2" s="66"/>
      <c r="GYI2" s="66"/>
      <c r="GYJ2" s="66"/>
      <c r="GYK2" s="66"/>
      <c r="GYL2" s="66"/>
      <c r="GYM2" s="66"/>
      <c r="GYN2" s="66"/>
      <c r="GYO2" s="66"/>
      <c r="GYP2" s="66"/>
      <c r="GYQ2" s="66"/>
      <c r="GYR2" s="66"/>
      <c r="GYS2" s="66"/>
      <c r="GYT2" s="66"/>
      <c r="GYU2" s="66"/>
      <c r="GYV2" s="66"/>
      <c r="GYW2" s="66"/>
      <c r="GYX2" s="66"/>
      <c r="GYY2" s="66"/>
      <c r="GYZ2" s="66"/>
      <c r="GZA2" s="66"/>
      <c r="GZB2" s="66"/>
      <c r="GZC2" s="66"/>
      <c r="GZD2" s="66"/>
      <c r="GZE2" s="66"/>
      <c r="GZF2" s="66"/>
      <c r="GZG2" s="66"/>
      <c r="GZH2" s="66"/>
      <c r="GZI2" s="66"/>
      <c r="GZJ2" s="66"/>
      <c r="GZK2" s="66"/>
      <c r="GZL2" s="66"/>
      <c r="GZM2" s="66"/>
      <c r="GZN2" s="66"/>
      <c r="GZO2" s="66"/>
      <c r="GZP2" s="66"/>
      <c r="GZQ2" s="66"/>
      <c r="GZR2" s="66"/>
      <c r="GZS2" s="66"/>
      <c r="GZT2" s="66"/>
      <c r="GZU2" s="66"/>
      <c r="GZV2" s="66"/>
      <c r="GZW2" s="66"/>
      <c r="GZX2" s="66"/>
      <c r="GZY2" s="66"/>
      <c r="GZZ2" s="66"/>
      <c r="HAA2" s="66"/>
      <c r="HAB2" s="66"/>
      <c r="HAC2" s="66"/>
      <c r="HAD2" s="66"/>
      <c r="HAE2" s="66"/>
      <c r="HAF2" s="66"/>
      <c r="HAG2" s="66"/>
      <c r="HAH2" s="66"/>
      <c r="HAI2" s="66"/>
      <c r="HAJ2" s="66"/>
      <c r="HAK2" s="66"/>
      <c r="HAL2" s="66"/>
      <c r="HAM2" s="66"/>
      <c r="HAN2" s="66"/>
      <c r="HAO2" s="66"/>
      <c r="HAP2" s="66"/>
      <c r="HAQ2" s="66"/>
      <c r="HAR2" s="66"/>
      <c r="HAS2" s="66"/>
      <c r="HAT2" s="66"/>
      <c r="HAU2" s="66"/>
      <c r="HAV2" s="66"/>
      <c r="HAW2" s="66"/>
      <c r="HAX2" s="66"/>
      <c r="HAY2" s="66"/>
      <c r="HAZ2" s="66"/>
      <c r="HBA2" s="66"/>
      <c r="HBB2" s="66"/>
      <c r="HBC2" s="66"/>
      <c r="HBD2" s="66"/>
      <c r="HBE2" s="66"/>
      <c r="HBF2" s="66"/>
      <c r="HBG2" s="66"/>
      <c r="HBH2" s="66"/>
      <c r="HBI2" s="66"/>
      <c r="HBJ2" s="66"/>
      <c r="HBK2" s="66"/>
      <c r="HBL2" s="66"/>
      <c r="HBM2" s="66"/>
      <c r="HBN2" s="66"/>
      <c r="HBO2" s="66"/>
      <c r="HBP2" s="66"/>
      <c r="HBQ2" s="66"/>
      <c r="HBR2" s="66"/>
      <c r="HBS2" s="66"/>
      <c r="HBT2" s="66"/>
      <c r="HBU2" s="66"/>
      <c r="HBV2" s="66"/>
      <c r="HBW2" s="66"/>
      <c r="HBX2" s="66"/>
      <c r="HBY2" s="66"/>
      <c r="HBZ2" s="66"/>
      <c r="HCA2" s="66"/>
      <c r="HCB2" s="66"/>
      <c r="HCC2" s="66"/>
      <c r="HCD2" s="66"/>
      <c r="HCE2" s="66"/>
      <c r="HCF2" s="66"/>
      <c r="HCG2" s="66"/>
      <c r="HCH2" s="66"/>
      <c r="HCI2" s="66"/>
      <c r="HCJ2" s="66"/>
      <c r="HCK2" s="66"/>
      <c r="HCL2" s="66"/>
      <c r="HCM2" s="66"/>
      <c r="HCN2" s="66"/>
      <c r="HCO2" s="66"/>
      <c r="HCP2" s="66"/>
      <c r="HCQ2" s="66"/>
      <c r="HCR2" s="66"/>
      <c r="HCS2" s="66"/>
      <c r="HCT2" s="66"/>
      <c r="HCU2" s="66"/>
      <c r="HCV2" s="66"/>
      <c r="HCW2" s="66"/>
      <c r="HCX2" s="66"/>
      <c r="HCY2" s="66"/>
      <c r="HCZ2" s="66"/>
      <c r="HDA2" s="66"/>
      <c r="HDB2" s="66"/>
      <c r="HDC2" s="66"/>
      <c r="HDD2" s="66"/>
      <c r="HDE2" s="66"/>
      <c r="HDF2" s="66"/>
      <c r="HDG2" s="66"/>
      <c r="HDH2" s="66"/>
      <c r="HDI2" s="66"/>
      <c r="HDJ2" s="66"/>
      <c r="HDK2" s="66"/>
      <c r="HDL2" s="66"/>
      <c r="HDM2" s="66"/>
      <c r="HDN2" s="66"/>
      <c r="HDO2" s="66"/>
      <c r="HDP2" s="66"/>
      <c r="HDQ2" s="66"/>
      <c r="HDR2" s="66"/>
      <c r="HDS2" s="66"/>
      <c r="HDT2" s="66"/>
      <c r="HDU2" s="66"/>
      <c r="HDV2" s="66"/>
      <c r="HDW2" s="66"/>
      <c r="HDX2" s="66"/>
      <c r="HDY2" s="66"/>
      <c r="HDZ2" s="66"/>
      <c r="HEA2" s="66"/>
      <c r="HEB2" s="66"/>
      <c r="HEC2" s="66"/>
      <c r="HED2" s="66"/>
      <c r="HEE2" s="66"/>
      <c r="HEF2" s="66"/>
      <c r="HEG2" s="66"/>
      <c r="HEH2" s="66"/>
      <c r="HEI2" s="66"/>
      <c r="HEJ2" s="66"/>
      <c r="HEK2" s="66"/>
      <c r="HEL2" s="66"/>
      <c r="HEM2" s="66"/>
      <c r="HEN2" s="66"/>
      <c r="HEO2" s="66"/>
      <c r="HEP2" s="66"/>
      <c r="HEQ2" s="66"/>
      <c r="HER2" s="66"/>
      <c r="HES2" s="66"/>
      <c r="HET2" s="66"/>
      <c r="HEU2" s="66"/>
      <c r="HEV2" s="66"/>
      <c r="HEW2" s="66"/>
      <c r="HEX2" s="66"/>
      <c r="HEY2" s="66"/>
      <c r="HEZ2" s="66"/>
      <c r="HFA2" s="66"/>
      <c r="HFB2" s="66"/>
      <c r="HFC2" s="66"/>
      <c r="HFD2" s="66"/>
      <c r="HFE2" s="66"/>
      <c r="HFF2" s="66"/>
      <c r="HFG2" s="66"/>
      <c r="HFH2" s="66"/>
      <c r="HFI2" s="66"/>
      <c r="HFJ2" s="66"/>
      <c r="HFK2" s="66"/>
      <c r="HFL2" s="66"/>
      <c r="HFM2" s="66"/>
      <c r="HFN2" s="66"/>
      <c r="HFO2" s="66"/>
      <c r="HFP2" s="66"/>
      <c r="HFQ2" s="66"/>
      <c r="HFR2" s="66"/>
      <c r="HFS2" s="66"/>
      <c r="HFT2" s="66"/>
      <c r="HFU2" s="66"/>
      <c r="HFV2" s="66"/>
      <c r="HFW2" s="66"/>
      <c r="HFX2" s="66"/>
      <c r="HFY2" s="66"/>
      <c r="HFZ2" s="66"/>
      <c r="HGA2" s="66"/>
      <c r="HGB2" s="66"/>
      <c r="HGC2" s="66"/>
      <c r="HGD2" s="66"/>
      <c r="HGE2" s="66"/>
      <c r="HGF2" s="66"/>
      <c r="HGG2" s="66"/>
      <c r="HGH2" s="66"/>
      <c r="HGI2" s="66"/>
      <c r="HGJ2" s="66"/>
      <c r="HGK2" s="66"/>
      <c r="HGL2" s="66"/>
      <c r="HGM2" s="66"/>
      <c r="HGN2" s="66"/>
      <c r="HGO2" s="66"/>
      <c r="HGP2" s="66"/>
      <c r="HGQ2" s="66"/>
      <c r="HGR2" s="66"/>
      <c r="HGS2" s="66"/>
      <c r="HGT2" s="66"/>
      <c r="HGU2" s="66"/>
      <c r="HGV2" s="66"/>
      <c r="HGW2" s="66"/>
      <c r="HGX2" s="66"/>
      <c r="HGY2" s="66"/>
      <c r="HGZ2" s="66"/>
      <c r="HHA2" s="66"/>
      <c r="HHB2" s="66"/>
      <c r="HHC2" s="66"/>
      <c r="HHD2" s="66"/>
      <c r="HHE2" s="66"/>
      <c r="HHF2" s="66"/>
      <c r="HHG2" s="66"/>
      <c r="HHH2" s="66"/>
      <c r="HHI2" s="66"/>
      <c r="HHJ2" s="66"/>
      <c r="HHK2" s="66"/>
      <c r="HHL2" s="66"/>
      <c r="HHM2" s="66"/>
      <c r="HHN2" s="66"/>
      <c r="HHO2" s="66"/>
      <c r="HHP2" s="66"/>
      <c r="HHQ2" s="66"/>
      <c r="HHR2" s="66"/>
      <c r="HHS2" s="66"/>
      <c r="HHT2" s="66"/>
      <c r="HHU2" s="66"/>
      <c r="HHV2" s="66"/>
      <c r="HHW2" s="66"/>
      <c r="HHX2" s="66"/>
      <c r="HHY2" s="66"/>
      <c r="HHZ2" s="66"/>
      <c r="HIA2" s="66"/>
      <c r="HIB2" s="66"/>
      <c r="HIC2" s="66"/>
      <c r="HID2" s="66"/>
      <c r="HIE2" s="66"/>
      <c r="HIF2" s="66"/>
      <c r="HIG2" s="66"/>
      <c r="HIH2" s="66"/>
      <c r="HII2" s="66"/>
      <c r="HIJ2" s="66"/>
      <c r="HIK2" s="66"/>
      <c r="HIL2" s="66"/>
      <c r="HIM2" s="66"/>
      <c r="HIN2" s="66"/>
      <c r="HIO2" s="66"/>
      <c r="HIP2" s="66"/>
      <c r="HIQ2" s="66"/>
      <c r="HIR2" s="66"/>
      <c r="HIS2" s="66"/>
      <c r="HIT2" s="66"/>
      <c r="HIU2" s="66"/>
      <c r="HIV2" s="66"/>
      <c r="HIW2" s="66"/>
      <c r="HIX2" s="66"/>
      <c r="HIY2" s="66"/>
      <c r="HIZ2" s="66"/>
      <c r="HJA2" s="66"/>
      <c r="HJB2" s="66"/>
      <c r="HJC2" s="66"/>
      <c r="HJD2" s="66"/>
      <c r="HJE2" s="66"/>
      <c r="HJF2" s="66"/>
      <c r="HJG2" s="66"/>
      <c r="HJH2" s="66"/>
      <c r="HJI2" s="66"/>
      <c r="HJJ2" s="66"/>
      <c r="HJK2" s="66"/>
      <c r="HJL2" s="66"/>
      <c r="HJM2" s="66"/>
      <c r="HJN2" s="66"/>
      <c r="HJO2" s="66"/>
      <c r="HJP2" s="66"/>
      <c r="HJQ2" s="66"/>
      <c r="HJR2" s="66"/>
      <c r="HJS2" s="66"/>
      <c r="HJT2" s="66"/>
      <c r="HJU2" s="66"/>
      <c r="HJV2" s="66"/>
      <c r="HJW2" s="66"/>
      <c r="HJX2" s="66"/>
      <c r="HJY2" s="66"/>
      <c r="HJZ2" s="66"/>
      <c r="HKA2" s="66"/>
      <c r="HKB2" s="66"/>
      <c r="HKC2" s="66"/>
      <c r="HKD2" s="66"/>
      <c r="HKE2" s="66"/>
      <c r="HKF2" s="66"/>
      <c r="HKG2" s="66"/>
      <c r="HKH2" s="66"/>
      <c r="HKI2" s="66"/>
      <c r="HKJ2" s="66"/>
      <c r="HKK2" s="66"/>
      <c r="HKL2" s="66"/>
      <c r="HKM2" s="66"/>
      <c r="HKN2" s="66"/>
      <c r="HKO2" s="66"/>
      <c r="HKP2" s="66"/>
      <c r="HKQ2" s="66"/>
      <c r="HKR2" s="66"/>
      <c r="HKS2" s="66"/>
      <c r="HKT2" s="66"/>
      <c r="HKU2" s="66"/>
      <c r="HKV2" s="66"/>
      <c r="HKW2" s="66"/>
      <c r="HKX2" s="66"/>
      <c r="HKY2" s="66"/>
      <c r="HKZ2" s="66"/>
      <c r="HLA2" s="66"/>
      <c r="HLB2" s="66"/>
      <c r="HLC2" s="66"/>
      <c r="HLD2" s="66"/>
      <c r="HLE2" s="66"/>
      <c r="HLF2" s="66"/>
      <c r="HLG2" s="66"/>
      <c r="HLH2" s="66"/>
      <c r="HLI2" s="66"/>
      <c r="HLJ2" s="66"/>
      <c r="HLK2" s="66"/>
      <c r="HLL2" s="66"/>
      <c r="HLM2" s="66"/>
      <c r="HLN2" s="66"/>
      <c r="HLO2" s="66"/>
      <c r="HLP2" s="66"/>
      <c r="HLQ2" s="66"/>
      <c r="HLR2" s="66"/>
      <c r="HLS2" s="66"/>
      <c r="HLT2" s="66"/>
      <c r="HLU2" s="66"/>
      <c r="HLV2" s="66"/>
      <c r="HLW2" s="66"/>
      <c r="HLX2" s="66"/>
      <c r="HLY2" s="66"/>
      <c r="HLZ2" s="66"/>
      <c r="HMA2" s="66"/>
      <c r="HMB2" s="66"/>
      <c r="HMC2" s="66"/>
      <c r="HMD2" s="66"/>
      <c r="HME2" s="66"/>
      <c r="HMF2" s="66"/>
      <c r="HMG2" s="66"/>
      <c r="HMH2" s="66"/>
      <c r="HMI2" s="66"/>
      <c r="HMJ2" s="66"/>
      <c r="HMK2" s="66"/>
      <c r="HML2" s="66"/>
      <c r="HMM2" s="66"/>
      <c r="HMN2" s="66"/>
      <c r="HMO2" s="66"/>
      <c r="HMP2" s="66"/>
      <c r="HMQ2" s="66"/>
      <c r="HMR2" s="66"/>
      <c r="HMS2" s="66"/>
      <c r="HMT2" s="66"/>
      <c r="HMU2" s="66"/>
      <c r="HMV2" s="66"/>
      <c r="HMW2" s="66"/>
      <c r="HMX2" s="66"/>
      <c r="HMY2" s="66"/>
      <c r="HMZ2" s="66"/>
      <c r="HNA2" s="66"/>
      <c r="HNB2" s="66"/>
      <c r="HNC2" s="66"/>
      <c r="HND2" s="66"/>
      <c r="HNE2" s="66"/>
      <c r="HNF2" s="66"/>
      <c r="HNG2" s="66"/>
      <c r="HNH2" s="66"/>
      <c r="HNI2" s="66"/>
      <c r="HNJ2" s="66"/>
      <c r="HNK2" s="66"/>
      <c r="HNL2" s="66"/>
      <c r="HNM2" s="66"/>
      <c r="HNN2" s="66"/>
      <c r="HNO2" s="66"/>
      <c r="HNP2" s="66"/>
      <c r="HNQ2" s="66"/>
      <c r="HNR2" s="66"/>
      <c r="HNS2" s="66"/>
      <c r="HNT2" s="66"/>
      <c r="HNU2" s="66"/>
      <c r="HNV2" s="66"/>
      <c r="HNW2" s="66"/>
      <c r="HNX2" s="66"/>
      <c r="HNY2" s="66"/>
      <c r="HNZ2" s="66"/>
      <c r="HOA2" s="66"/>
      <c r="HOB2" s="66"/>
      <c r="HOC2" s="66"/>
      <c r="HOD2" s="66"/>
      <c r="HOE2" s="66"/>
      <c r="HOF2" s="66"/>
      <c r="HOG2" s="66"/>
      <c r="HOH2" s="66"/>
      <c r="HOI2" s="66"/>
      <c r="HOJ2" s="66"/>
      <c r="HOK2" s="66"/>
      <c r="HOL2" s="66"/>
      <c r="HOM2" s="66"/>
      <c r="HON2" s="66"/>
      <c r="HOO2" s="66"/>
      <c r="HOP2" s="66"/>
      <c r="HOQ2" s="66"/>
      <c r="HOR2" s="66"/>
      <c r="HOS2" s="66"/>
      <c r="HOT2" s="66"/>
      <c r="HOU2" s="66"/>
      <c r="HOV2" s="66"/>
      <c r="HOW2" s="66"/>
      <c r="HOX2" s="66"/>
      <c r="HOY2" s="66"/>
      <c r="HOZ2" s="66"/>
      <c r="HPA2" s="66"/>
      <c r="HPB2" s="66"/>
      <c r="HPC2" s="66"/>
      <c r="HPD2" s="66"/>
      <c r="HPE2" s="66"/>
      <c r="HPF2" s="66"/>
      <c r="HPG2" s="66"/>
      <c r="HPH2" s="66"/>
      <c r="HPI2" s="66"/>
      <c r="HPJ2" s="66"/>
      <c r="HPK2" s="66"/>
      <c r="HPL2" s="66"/>
      <c r="HPM2" s="66"/>
      <c r="HPN2" s="66"/>
      <c r="HPO2" s="66"/>
      <c r="HPP2" s="66"/>
      <c r="HPQ2" s="66"/>
      <c r="HPR2" s="66"/>
      <c r="HPS2" s="66"/>
      <c r="HPT2" s="66"/>
      <c r="HPU2" s="66"/>
      <c r="HPV2" s="66"/>
      <c r="HPW2" s="66"/>
      <c r="HPX2" s="66"/>
      <c r="HPY2" s="66"/>
      <c r="HPZ2" s="66"/>
      <c r="HQA2" s="66"/>
      <c r="HQB2" s="66"/>
      <c r="HQC2" s="66"/>
      <c r="HQD2" s="66"/>
      <c r="HQE2" s="66"/>
      <c r="HQF2" s="66"/>
      <c r="HQG2" s="66"/>
      <c r="HQH2" s="66"/>
      <c r="HQI2" s="66"/>
      <c r="HQJ2" s="66"/>
      <c r="HQK2" s="66"/>
      <c r="HQL2" s="66"/>
      <c r="HQM2" s="66"/>
      <c r="HQN2" s="66"/>
      <c r="HQO2" s="66"/>
      <c r="HQP2" s="66"/>
      <c r="HQQ2" s="66"/>
      <c r="HQR2" s="66"/>
      <c r="HQS2" s="66"/>
      <c r="HQT2" s="66"/>
      <c r="HQU2" s="66"/>
      <c r="HQV2" s="66"/>
      <c r="HQW2" s="66"/>
      <c r="HQX2" s="66"/>
      <c r="HQY2" s="66"/>
      <c r="HQZ2" s="66"/>
      <c r="HRA2" s="66"/>
      <c r="HRB2" s="66"/>
      <c r="HRC2" s="66"/>
      <c r="HRD2" s="66"/>
      <c r="HRE2" s="66"/>
      <c r="HRF2" s="66"/>
      <c r="HRG2" s="66"/>
      <c r="HRH2" s="66"/>
      <c r="HRI2" s="66"/>
      <c r="HRJ2" s="66"/>
      <c r="HRK2" s="66"/>
      <c r="HRL2" s="66"/>
      <c r="HRM2" s="66"/>
      <c r="HRN2" s="66"/>
      <c r="HRO2" s="66"/>
      <c r="HRP2" s="66"/>
      <c r="HRQ2" s="66"/>
      <c r="HRR2" s="66"/>
      <c r="HRS2" s="66"/>
      <c r="HRT2" s="66"/>
      <c r="HRU2" s="66"/>
      <c r="HRV2" s="66"/>
      <c r="HRW2" s="66"/>
      <c r="HRX2" s="66"/>
      <c r="HRY2" s="66"/>
      <c r="HRZ2" s="66"/>
      <c r="HSA2" s="66"/>
      <c r="HSB2" s="66"/>
      <c r="HSC2" s="66"/>
      <c r="HSD2" s="66"/>
      <c r="HSE2" s="66"/>
      <c r="HSF2" s="66"/>
      <c r="HSG2" s="66"/>
      <c r="HSH2" s="66"/>
      <c r="HSI2" s="66"/>
      <c r="HSJ2" s="66"/>
      <c r="HSK2" s="66"/>
      <c r="HSL2" s="66"/>
      <c r="HSM2" s="66"/>
      <c r="HSN2" s="66"/>
      <c r="HSO2" s="66"/>
      <c r="HSP2" s="66"/>
      <c r="HSQ2" s="66"/>
      <c r="HSR2" s="66"/>
      <c r="HSS2" s="66"/>
      <c r="HST2" s="66"/>
      <c r="HSU2" s="66"/>
      <c r="HSV2" s="66"/>
      <c r="HSW2" s="66"/>
      <c r="HSX2" s="66"/>
      <c r="HSY2" s="66"/>
      <c r="HSZ2" s="66"/>
      <c r="HTA2" s="66"/>
      <c r="HTB2" s="66"/>
      <c r="HTC2" s="66"/>
      <c r="HTD2" s="66"/>
      <c r="HTE2" s="66"/>
      <c r="HTF2" s="66"/>
      <c r="HTG2" s="66"/>
      <c r="HTH2" s="66"/>
      <c r="HTI2" s="66"/>
      <c r="HTJ2" s="66"/>
      <c r="HTK2" s="66"/>
      <c r="HTL2" s="66"/>
      <c r="HTM2" s="66"/>
      <c r="HTN2" s="66"/>
      <c r="HTO2" s="66"/>
      <c r="HTP2" s="66"/>
      <c r="HTQ2" s="66"/>
      <c r="HTR2" s="66"/>
      <c r="HTS2" s="66"/>
      <c r="HTT2" s="66"/>
      <c r="HTU2" s="66"/>
      <c r="HTV2" s="66"/>
      <c r="HTW2" s="66"/>
      <c r="HTX2" s="66"/>
      <c r="HTY2" s="66"/>
      <c r="HTZ2" s="66"/>
      <c r="HUA2" s="66"/>
      <c r="HUB2" s="66"/>
      <c r="HUC2" s="66"/>
      <c r="HUD2" s="66"/>
      <c r="HUE2" s="66"/>
      <c r="HUF2" s="66"/>
      <c r="HUG2" s="66"/>
      <c r="HUH2" s="66"/>
      <c r="HUI2" s="66"/>
      <c r="HUJ2" s="66"/>
      <c r="HUK2" s="66"/>
      <c r="HUL2" s="66"/>
      <c r="HUM2" s="66"/>
      <c r="HUN2" s="66"/>
      <c r="HUO2" s="66"/>
      <c r="HUP2" s="66"/>
      <c r="HUQ2" s="66"/>
      <c r="HUR2" s="66"/>
      <c r="HUS2" s="66"/>
      <c r="HUT2" s="66"/>
      <c r="HUU2" s="66"/>
      <c r="HUV2" s="66"/>
      <c r="HUW2" s="66"/>
      <c r="HUX2" s="66"/>
      <c r="HUY2" s="66"/>
      <c r="HUZ2" s="66"/>
      <c r="HVA2" s="66"/>
      <c r="HVB2" s="66"/>
      <c r="HVC2" s="66"/>
      <c r="HVD2" s="66"/>
      <c r="HVE2" s="66"/>
      <c r="HVF2" s="66"/>
      <c r="HVG2" s="66"/>
      <c r="HVH2" s="66"/>
      <c r="HVI2" s="66"/>
      <c r="HVJ2" s="66"/>
      <c r="HVK2" s="66"/>
      <c r="HVL2" s="66"/>
      <c r="HVM2" s="66"/>
      <c r="HVN2" s="66"/>
      <c r="HVO2" s="66"/>
      <c r="HVP2" s="66"/>
      <c r="HVQ2" s="66"/>
      <c r="HVR2" s="66"/>
      <c r="HVS2" s="66"/>
      <c r="HVT2" s="66"/>
      <c r="HVU2" s="66"/>
      <c r="HVV2" s="66"/>
      <c r="HVW2" s="66"/>
      <c r="HVX2" s="66"/>
      <c r="HVY2" s="66"/>
      <c r="HVZ2" s="66"/>
      <c r="HWA2" s="66"/>
      <c r="HWB2" s="66"/>
      <c r="HWC2" s="66"/>
      <c r="HWD2" s="66"/>
      <c r="HWE2" s="66"/>
      <c r="HWF2" s="66"/>
      <c r="HWG2" s="66"/>
      <c r="HWH2" s="66"/>
      <c r="HWI2" s="66"/>
      <c r="HWJ2" s="66"/>
      <c r="HWK2" s="66"/>
      <c r="HWL2" s="66"/>
      <c r="HWM2" s="66"/>
      <c r="HWN2" s="66"/>
      <c r="HWO2" s="66"/>
      <c r="HWP2" s="66"/>
      <c r="HWQ2" s="66"/>
      <c r="HWR2" s="66"/>
      <c r="HWS2" s="66"/>
      <c r="HWT2" s="66"/>
      <c r="HWU2" s="66"/>
      <c r="HWV2" s="66"/>
      <c r="HWW2" s="66"/>
      <c r="HWX2" s="66"/>
      <c r="HWY2" s="66"/>
      <c r="HWZ2" s="66"/>
      <c r="HXA2" s="66"/>
      <c r="HXB2" s="66"/>
      <c r="HXC2" s="66"/>
      <c r="HXD2" s="66"/>
      <c r="HXE2" s="66"/>
      <c r="HXF2" s="66"/>
      <c r="HXG2" s="66"/>
      <c r="HXH2" s="66"/>
      <c r="HXI2" s="66"/>
      <c r="HXJ2" s="66"/>
      <c r="HXK2" s="66"/>
      <c r="HXL2" s="66"/>
      <c r="HXM2" s="66"/>
      <c r="HXN2" s="66"/>
      <c r="HXO2" s="66"/>
      <c r="HXP2" s="66"/>
      <c r="HXQ2" s="66"/>
      <c r="HXR2" s="66"/>
      <c r="HXS2" s="66"/>
      <c r="HXT2" s="66"/>
      <c r="HXU2" s="66"/>
      <c r="HXV2" s="66"/>
      <c r="HXW2" s="66"/>
      <c r="HXX2" s="66"/>
      <c r="HXY2" s="66"/>
      <c r="HXZ2" s="66"/>
      <c r="HYA2" s="66"/>
      <c r="HYB2" s="66"/>
      <c r="HYC2" s="66"/>
      <c r="HYD2" s="66"/>
      <c r="HYE2" s="66"/>
      <c r="HYF2" s="66"/>
      <c r="HYG2" s="66"/>
      <c r="HYH2" s="66"/>
      <c r="HYI2" s="66"/>
      <c r="HYJ2" s="66"/>
      <c r="HYK2" s="66"/>
      <c r="HYL2" s="66"/>
      <c r="HYM2" s="66"/>
      <c r="HYN2" s="66"/>
      <c r="HYO2" s="66"/>
      <c r="HYP2" s="66"/>
      <c r="HYQ2" s="66"/>
      <c r="HYR2" s="66"/>
      <c r="HYS2" s="66"/>
      <c r="HYT2" s="66"/>
      <c r="HYU2" s="66"/>
      <c r="HYV2" s="66"/>
      <c r="HYW2" s="66"/>
      <c r="HYX2" s="66"/>
      <c r="HYY2" s="66"/>
      <c r="HYZ2" s="66"/>
      <c r="HZA2" s="66"/>
      <c r="HZB2" s="66"/>
      <c r="HZC2" s="66"/>
      <c r="HZD2" s="66"/>
      <c r="HZE2" s="66"/>
      <c r="HZF2" s="66"/>
      <c r="HZG2" s="66"/>
      <c r="HZH2" s="66"/>
      <c r="HZI2" s="66"/>
      <c r="HZJ2" s="66"/>
      <c r="HZK2" s="66"/>
      <c r="HZL2" s="66"/>
      <c r="HZM2" s="66"/>
      <c r="HZN2" s="66"/>
      <c r="HZO2" s="66"/>
      <c r="HZP2" s="66"/>
      <c r="HZQ2" s="66"/>
      <c r="HZR2" s="66"/>
      <c r="HZS2" s="66"/>
      <c r="HZT2" s="66"/>
      <c r="HZU2" s="66"/>
      <c r="HZV2" s="66"/>
      <c r="HZW2" s="66"/>
      <c r="HZX2" s="66"/>
      <c r="HZY2" s="66"/>
      <c r="HZZ2" s="66"/>
      <c r="IAA2" s="66"/>
      <c r="IAB2" s="66"/>
      <c r="IAC2" s="66"/>
      <c r="IAD2" s="66"/>
      <c r="IAE2" s="66"/>
      <c r="IAF2" s="66"/>
      <c r="IAG2" s="66"/>
      <c r="IAH2" s="66"/>
      <c r="IAI2" s="66"/>
      <c r="IAJ2" s="66"/>
      <c r="IAK2" s="66"/>
      <c r="IAL2" s="66"/>
      <c r="IAM2" s="66"/>
      <c r="IAN2" s="66"/>
      <c r="IAO2" s="66"/>
      <c r="IAP2" s="66"/>
      <c r="IAQ2" s="66"/>
      <c r="IAR2" s="66"/>
      <c r="IAS2" s="66"/>
      <c r="IAT2" s="66"/>
      <c r="IAU2" s="66"/>
      <c r="IAV2" s="66"/>
      <c r="IAW2" s="66"/>
      <c r="IAX2" s="66"/>
      <c r="IAY2" s="66"/>
      <c r="IAZ2" s="66"/>
      <c r="IBA2" s="66"/>
      <c r="IBB2" s="66"/>
      <c r="IBC2" s="66"/>
      <c r="IBD2" s="66"/>
      <c r="IBE2" s="66"/>
      <c r="IBF2" s="66"/>
      <c r="IBG2" s="66"/>
      <c r="IBH2" s="66"/>
      <c r="IBI2" s="66"/>
      <c r="IBJ2" s="66"/>
      <c r="IBK2" s="66"/>
      <c r="IBL2" s="66"/>
      <c r="IBM2" s="66"/>
      <c r="IBN2" s="66"/>
      <c r="IBO2" s="66"/>
      <c r="IBP2" s="66"/>
      <c r="IBQ2" s="66"/>
      <c r="IBR2" s="66"/>
      <c r="IBS2" s="66"/>
      <c r="IBT2" s="66"/>
      <c r="IBU2" s="66"/>
      <c r="IBV2" s="66"/>
      <c r="IBW2" s="66"/>
      <c r="IBX2" s="66"/>
      <c r="IBY2" s="66"/>
      <c r="IBZ2" s="66"/>
      <c r="ICA2" s="66"/>
      <c r="ICB2" s="66"/>
      <c r="ICC2" s="66"/>
      <c r="ICD2" s="66"/>
      <c r="ICE2" s="66"/>
      <c r="ICF2" s="66"/>
      <c r="ICG2" s="66"/>
      <c r="ICH2" s="66"/>
      <c r="ICI2" s="66"/>
      <c r="ICJ2" s="66"/>
      <c r="ICK2" s="66"/>
      <c r="ICL2" s="66"/>
      <c r="ICM2" s="66"/>
      <c r="ICN2" s="66"/>
      <c r="ICO2" s="66"/>
      <c r="ICP2" s="66"/>
      <c r="ICQ2" s="66"/>
      <c r="ICR2" s="66"/>
      <c r="ICS2" s="66"/>
      <c r="ICT2" s="66"/>
      <c r="ICU2" s="66"/>
      <c r="ICV2" s="66"/>
      <c r="ICW2" s="66"/>
      <c r="ICX2" s="66"/>
      <c r="ICY2" s="66"/>
      <c r="ICZ2" s="66"/>
      <c r="IDA2" s="66"/>
      <c r="IDB2" s="66"/>
      <c r="IDC2" s="66"/>
      <c r="IDD2" s="66"/>
      <c r="IDE2" s="66"/>
      <c r="IDF2" s="66"/>
      <c r="IDG2" s="66"/>
      <c r="IDH2" s="66"/>
      <c r="IDI2" s="66"/>
      <c r="IDJ2" s="66"/>
      <c r="IDK2" s="66"/>
      <c r="IDL2" s="66"/>
      <c r="IDM2" s="66"/>
      <c r="IDN2" s="66"/>
      <c r="IDO2" s="66"/>
      <c r="IDP2" s="66"/>
      <c r="IDQ2" s="66"/>
      <c r="IDR2" s="66"/>
      <c r="IDS2" s="66"/>
      <c r="IDT2" s="66"/>
      <c r="IDU2" s="66"/>
      <c r="IDV2" s="66"/>
      <c r="IDW2" s="66"/>
      <c r="IDX2" s="66"/>
      <c r="IDY2" s="66"/>
      <c r="IDZ2" s="66"/>
      <c r="IEA2" s="66"/>
      <c r="IEB2" s="66"/>
      <c r="IEC2" s="66"/>
      <c r="IED2" s="66"/>
      <c r="IEE2" s="66"/>
      <c r="IEF2" s="66"/>
      <c r="IEG2" s="66"/>
      <c r="IEH2" s="66"/>
      <c r="IEI2" s="66"/>
      <c r="IEJ2" s="66"/>
      <c r="IEK2" s="66"/>
      <c r="IEL2" s="66"/>
      <c r="IEM2" s="66"/>
      <c r="IEN2" s="66"/>
      <c r="IEO2" s="66"/>
      <c r="IEP2" s="66"/>
      <c r="IEQ2" s="66"/>
      <c r="IER2" s="66"/>
      <c r="IES2" s="66"/>
      <c r="IET2" s="66"/>
      <c r="IEU2" s="66"/>
      <c r="IEV2" s="66"/>
      <c r="IEW2" s="66"/>
      <c r="IEX2" s="66"/>
      <c r="IEY2" s="66"/>
      <c r="IEZ2" s="66"/>
      <c r="IFA2" s="66"/>
      <c r="IFB2" s="66"/>
      <c r="IFC2" s="66"/>
      <c r="IFD2" s="66"/>
      <c r="IFE2" s="66"/>
      <c r="IFF2" s="66"/>
      <c r="IFG2" s="66"/>
      <c r="IFH2" s="66"/>
      <c r="IFI2" s="66"/>
      <c r="IFJ2" s="66"/>
      <c r="IFK2" s="66"/>
      <c r="IFL2" s="66"/>
      <c r="IFM2" s="66"/>
      <c r="IFN2" s="66"/>
      <c r="IFO2" s="66"/>
      <c r="IFP2" s="66"/>
      <c r="IFQ2" s="66"/>
      <c r="IFR2" s="66"/>
      <c r="IFS2" s="66"/>
      <c r="IFT2" s="66"/>
      <c r="IFU2" s="66"/>
      <c r="IFV2" s="66"/>
      <c r="IFW2" s="66"/>
      <c r="IFX2" s="66"/>
      <c r="IFY2" s="66"/>
      <c r="IFZ2" s="66"/>
      <c r="IGA2" s="66"/>
      <c r="IGB2" s="66"/>
      <c r="IGC2" s="66"/>
      <c r="IGD2" s="66"/>
      <c r="IGE2" s="66"/>
      <c r="IGF2" s="66"/>
      <c r="IGG2" s="66"/>
      <c r="IGH2" s="66"/>
      <c r="IGI2" s="66"/>
      <c r="IGJ2" s="66"/>
      <c r="IGK2" s="66"/>
      <c r="IGL2" s="66"/>
      <c r="IGM2" s="66"/>
      <c r="IGN2" s="66"/>
      <c r="IGO2" s="66"/>
      <c r="IGP2" s="66"/>
      <c r="IGQ2" s="66"/>
      <c r="IGR2" s="66"/>
      <c r="IGS2" s="66"/>
      <c r="IGT2" s="66"/>
      <c r="IGU2" s="66"/>
      <c r="IGV2" s="66"/>
      <c r="IGW2" s="66"/>
      <c r="IGX2" s="66"/>
      <c r="IGY2" s="66"/>
      <c r="IGZ2" s="66"/>
      <c r="IHA2" s="66"/>
      <c r="IHB2" s="66"/>
      <c r="IHC2" s="66"/>
      <c r="IHD2" s="66"/>
      <c r="IHE2" s="66"/>
      <c r="IHF2" s="66"/>
      <c r="IHG2" s="66"/>
      <c r="IHH2" s="66"/>
      <c r="IHI2" s="66"/>
      <c r="IHJ2" s="66"/>
      <c r="IHK2" s="66"/>
      <c r="IHL2" s="66"/>
      <c r="IHM2" s="66"/>
      <c r="IHN2" s="66"/>
      <c r="IHO2" s="66"/>
      <c r="IHP2" s="66"/>
      <c r="IHQ2" s="66"/>
      <c r="IHR2" s="66"/>
      <c r="IHS2" s="66"/>
      <c r="IHT2" s="66"/>
      <c r="IHU2" s="66"/>
      <c r="IHV2" s="66"/>
      <c r="IHW2" s="66"/>
      <c r="IHX2" s="66"/>
      <c r="IHY2" s="66"/>
      <c r="IHZ2" s="66"/>
      <c r="IIA2" s="66"/>
      <c r="IIB2" s="66"/>
      <c r="IIC2" s="66"/>
      <c r="IID2" s="66"/>
      <c r="IIE2" s="66"/>
      <c r="IIF2" s="66"/>
      <c r="IIG2" s="66"/>
      <c r="IIH2" s="66"/>
      <c r="III2" s="66"/>
      <c r="IIJ2" s="66"/>
      <c r="IIK2" s="66"/>
      <c r="IIL2" s="66"/>
      <c r="IIM2" s="66"/>
      <c r="IIN2" s="66"/>
      <c r="IIO2" s="66"/>
      <c r="IIP2" s="66"/>
      <c r="IIQ2" s="66"/>
      <c r="IIR2" s="66"/>
      <c r="IIS2" s="66"/>
      <c r="IIT2" s="66"/>
      <c r="IIU2" s="66"/>
      <c r="IIV2" s="66"/>
      <c r="IIW2" s="66"/>
      <c r="IIX2" s="66"/>
      <c r="IIY2" s="66"/>
      <c r="IIZ2" s="66"/>
      <c r="IJA2" s="66"/>
      <c r="IJB2" s="66"/>
      <c r="IJC2" s="66"/>
      <c r="IJD2" s="66"/>
      <c r="IJE2" s="66"/>
      <c r="IJF2" s="66"/>
      <c r="IJG2" s="66"/>
      <c r="IJH2" s="66"/>
      <c r="IJI2" s="66"/>
      <c r="IJJ2" s="66"/>
      <c r="IJK2" s="66"/>
      <c r="IJL2" s="66"/>
      <c r="IJM2" s="66"/>
      <c r="IJN2" s="66"/>
      <c r="IJO2" s="66"/>
      <c r="IJP2" s="66"/>
      <c r="IJQ2" s="66"/>
      <c r="IJR2" s="66"/>
      <c r="IJS2" s="66"/>
      <c r="IJT2" s="66"/>
      <c r="IJU2" s="66"/>
      <c r="IJV2" s="66"/>
      <c r="IJW2" s="66"/>
      <c r="IJX2" s="66"/>
      <c r="IJY2" s="66"/>
      <c r="IJZ2" s="66"/>
      <c r="IKA2" s="66"/>
      <c r="IKB2" s="66"/>
      <c r="IKC2" s="66"/>
      <c r="IKD2" s="66"/>
      <c r="IKE2" s="66"/>
      <c r="IKF2" s="66"/>
      <c r="IKG2" s="66"/>
      <c r="IKH2" s="66"/>
      <c r="IKI2" s="66"/>
      <c r="IKJ2" s="66"/>
      <c r="IKK2" s="66"/>
      <c r="IKL2" s="66"/>
      <c r="IKM2" s="66"/>
      <c r="IKN2" s="66"/>
      <c r="IKO2" s="66"/>
      <c r="IKP2" s="66"/>
      <c r="IKQ2" s="66"/>
      <c r="IKR2" s="66"/>
      <c r="IKS2" s="66"/>
      <c r="IKT2" s="66"/>
      <c r="IKU2" s="66"/>
      <c r="IKV2" s="66"/>
      <c r="IKW2" s="66"/>
      <c r="IKX2" s="66"/>
      <c r="IKY2" s="66"/>
      <c r="IKZ2" s="66"/>
      <c r="ILA2" s="66"/>
      <c r="ILB2" s="66"/>
      <c r="ILC2" s="66"/>
      <c r="ILD2" s="66"/>
      <c r="ILE2" s="66"/>
      <c r="ILF2" s="66"/>
      <c r="ILG2" s="66"/>
      <c r="ILH2" s="66"/>
      <c r="ILI2" s="66"/>
      <c r="ILJ2" s="66"/>
      <c r="ILK2" s="66"/>
      <c r="ILL2" s="66"/>
      <c r="ILM2" s="66"/>
      <c r="ILN2" s="66"/>
      <c r="ILO2" s="66"/>
      <c r="ILP2" s="66"/>
      <c r="ILQ2" s="66"/>
      <c r="ILR2" s="66"/>
      <c r="ILS2" s="66"/>
      <c r="ILT2" s="66"/>
      <c r="ILU2" s="66"/>
      <c r="ILV2" s="66"/>
      <c r="ILW2" s="66"/>
      <c r="ILX2" s="66"/>
      <c r="ILY2" s="66"/>
      <c r="ILZ2" s="66"/>
      <c r="IMA2" s="66"/>
      <c r="IMB2" s="66"/>
      <c r="IMC2" s="66"/>
      <c r="IMD2" s="66"/>
      <c r="IME2" s="66"/>
      <c r="IMF2" s="66"/>
      <c r="IMG2" s="66"/>
      <c r="IMH2" s="66"/>
      <c r="IMI2" s="66"/>
      <c r="IMJ2" s="66"/>
      <c r="IMK2" s="66"/>
      <c r="IML2" s="66"/>
      <c r="IMM2" s="66"/>
      <c r="IMN2" s="66"/>
      <c r="IMO2" s="66"/>
      <c r="IMP2" s="66"/>
      <c r="IMQ2" s="66"/>
      <c r="IMR2" s="66"/>
      <c r="IMS2" s="66"/>
      <c r="IMT2" s="66"/>
      <c r="IMU2" s="66"/>
      <c r="IMV2" s="66"/>
      <c r="IMW2" s="66"/>
      <c r="IMX2" s="66"/>
      <c r="IMY2" s="66"/>
      <c r="IMZ2" s="66"/>
      <c r="INA2" s="66"/>
      <c r="INB2" s="66"/>
      <c r="INC2" s="66"/>
      <c r="IND2" s="66"/>
      <c r="INE2" s="66"/>
      <c r="INF2" s="66"/>
      <c r="ING2" s="66"/>
      <c r="INH2" s="66"/>
      <c r="INI2" s="66"/>
      <c r="INJ2" s="66"/>
      <c r="INK2" s="66"/>
      <c r="INL2" s="66"/>
      <c r="INM2" s="66"/>
      <c r="INN2" s="66"/>
      <c r="INO2" s="66"/>
      <c r="INP2" s="66"/>
      <c r="INQ2" s="66"/>
      <c r="INR2" s="66"/>
      <c r="INS2" s="66"/>
      <c r="INT2" s="66"/>
      <c r="INU2" s="66"/>
      <c r="INV2" s="66"/>
      <c r="INW2" s="66"/>
      <c r="INX2" s="66"/>
      <c r="INY2" s="66"/>
      <c r="INZ2" s="66"/>
      <c r="IOA2" s="66"/>
      <c r="IOB2" s="66"/>
      <c r="IOC2" s="66"/>
      <c r="IOD2" s="66"/>
      <c r="IOE2" s="66"/>
      <c r="IOF2" s="66"/>
      <c r="IOG2" s="66"/>
      <c r="IOH2" s="66"/>
      <c r="IOI2" s="66"/>
      <c r="IOJ2" s="66"/>
      <c r="IOK2" s="66"/>
      <c r="IOL2" s="66"/>
      <c r="IOM2" s="66"/>
      <c r="ION2" s="66"/>
      <c r="IOO2" s="66"/>
      <c r="IOP2" s="66"/>
      <c r="IOQ2" s="66"/>
      <c r="IOR2" s="66"/>
      <c r="IOS2" s="66"/>
      <c r="IOT2" s="66"/>
      <c r="IOU2" s="66"/>
      <c r="IOV2" s="66"/>
      <c r="IOW2" s="66"/>
      <c r="IOX2" s="66"/>
      <c r="IOY2" s="66"/>
      <c r="IOZ2" s="66"/>
      <c r="IPA2" s="66"/>
      <c r="IPB2" s="66"/>
      <c r="IPC2" s="66"/>
      <c r="IPD2" s="66"/>
      <c r="IPE2" s="66"/>
      <c r="IPF2" s="66"/>
      <c r="IPG2" s="66"/>
      <c r="IPH2" s="66"/>
      <c r="IPI2" s="66"/>
      <c r="IPJ2" s="66"/>
      <c r="IPK2" s="66"/>
      <c r="IPL2" s="66"/>
      <c r="IPM2" s="66"/>
      <c r="IPN2" s="66"/>
      <c r="IPO2" s="66"/>
      <c r="IPP2" s="66"/>
      <c r="IPQ2" s="66"/>
      <c r="IPR2" s="66"/>
      <c r="IPS2" s="66"/>
      <c r="IPT2" s="66"/>
      <c r="IPU2" s="66"/>
      <c r="IPV2" s="66"/>
      <c r="IPW2" s="66"/>
      <c r="IPX2" s="66"/>
      <c r="IPY2" s="66"/>
      <c r="IPZ2" s="66"/>
      <c r="IQA2" s="66"/>
      <c r="IQB2" s="66"/>
      <c r="IQC2" s="66"/>
      <c r="IQD2" s="66"/>
      <c r="IQE2" s="66"/>
      <c r="IQF2" s="66"/>
      <c r="IQG2" s="66"/>
      <c r="IQH2" s="66"/>
      <c r="IQI2" s="66"/>
      <c r="IQJ2" s="66"/>
      <c r="IQK2" s="66"/>
      <c r="IQL2" s="66"/>
      <c r="IQM2" s="66"/>
      <c r="IQN2" s="66"/>
      <c r="IQO2" s="66"/>
      <c r="IQP2" s="66"/>
      <c r="IQQ2" s="66"/>
      <c r="IQR2" s="66"/>
      <c r="IQS2" s="66"/>
      <c r="IQT2" s="66"/>
      <c r="IQU2" s="66"/>
      <c r="IQV2" s="66"/>
      <c r="IQW2" s="66"/>
      <c r="IQX2" s="66"/>
      <c r="IQY2" s="66"/>
      <c r="IQZ2" s="66"/>
      <c r="IRA2" s="66"/>
      <c r="IRB2" s="66"/>
      <c r="IRC2" s="66"/>
      <c r="IRD2" s="66"/>
      <c r="IRE2" s="66"/>
      <c r="IRF2" s="66"/>
      <c r="IRG2" s="66"/>
      <c r="IRH2" s="66"/>
      <c r="IRI2" s="66"/>
      <c r="IRJ2" s="66"/>
      <c r="IRK2" s="66"/>
      <c r="IRL2" s="66"/>
      <c r="IRM2" s="66"/>
      <c r="IRN2" s="66"/>
      <c r="IRO2" s="66"/>
      <c r="IRP2" s="66"/>
      <c r="IRQ2" s="66"/>
      <c r="IRR2" s="66"/>
      <c r="IRS2" s="66"/>
      <c r="IRT2" s="66"/>
      <c r="IRU2" s="66"/>
      <c r="IRV2" s="66"/>
      <c r="IRW2" s="66"/>
      <c r="IRX2" s="66"/>
      <c r="IRY2" s="66"/>
      <c r="IRZ2" s="66"/>
      <c r="ISA2" s="66"/>
      <c r="ISB2" s="66"/>
      <c r="ISC2" s="66"/>
      <c r="ISD2" s="66"/>
      <c r="ISE2" s="66"/>
      <c r="ISF2" s="66"/>
      <c r="ISG2" s="66"/>
      <c r="ISH2" s="66"/>
      <c r="ISI2" s="66"/>
      <c r="ISJ2" s="66"/>
      <c r="ISK2" s="66"/>
      <c r="ISL2" s="66"/>
      <c r="ISM2" s="66"/>
      <c r="ISN2" s="66"/>
      <c r="ISO2" s="66"/>
      <c r="ISP2" s="66"/>
      <c r="ISQ2" s="66"/>
      <c r="ISR2" s="66"/>
      <c r="ISS2" s="66"/>
      <c r="IST2" s="66"/>
      <c r="ISU2" s="66"/>
      <c r="ISV2" s="66"/>
      <c r="ISW2" s="66"/>
      <c r="ISX2" s="66"/>
      <c r="ISY2" s="66"/>
      <c r="ISZ2" s="66"/>
      <c r="ITA2" s="66"/>
      <c r="ITB2" s="66"/>
      <c r="ITC2" s="66"/>
      <c r="ITD2" s="66"/>
      <c r="ITE2" s="66"/>
      <c r="ITF2" s="66"/>
      <c r="ITG2" s="66"/>
      <c r="ITH2" s="66"/>
      <c r="ITI2" s="66"/>
      <c r="ITJ2" s="66"/>
      <c r="ITK2" s="66"/>
      <c r="ITL2" s="66"/>
      <c r="ITM2" s="66"/>
      <c r="ITN2" s="66"/>
      <c r="ITO2" s="66"/>
      <c r="ITP2" s="66"/>
      <c r="ITQ2" s="66"/>
      <c r="ITR2" s="66"/>
      <c r="ITS2" s="66"/>
      <c r="ITT2" s="66"/>
      <c r="ITU2" s="66"/>
      <c r="ITV2" s="66"/>
      <c r="ITW2" s="66"/>
      <c r="ITX2" s="66"/>
      <c r="ITY2" s="66"/>
      <c r="ITZ2" s="66"/>
      <c r="IUA2" s="66"/>
      <c r="IUB2" s="66"/>
      <c r="IUC2" s="66"/>
      <c r="IUD2" s="66"/>
      <c r="IUE2" s="66"/>
      <c r="IUF2" s="66"/>
      <c r="IUG2" s="66"/>
      <c r="IUH2" s="66"/>
      <c r="IUI2" s="66"/>
      <c r="IUJ2" s="66"/>
      <c r="IUK2" s="66"/>
      <c r="IUL2" s="66"/>
      <c r="IUM2" s="66"/>
      <c r="IUN2" s="66"/>
      <c r="IUO2" s="66"/>
      <c r="IUP2" s="66"/>
      <c r="IUQ2" s="66"/>
      <c r="IUR2" s="66"/>
      <c r="IUS2" s="66"/>
      <c r="IUT2" s="66"/>
      <c r="IUU2" s="66"/>
      <c r="IUV2" s="66"/>
      <c r="IUW2" s="66"/>
      <c r="IUX2" s="66"/>
      <c r="IUY2" s="66"/>
      <c r="IUZ2" s="66"/>
      <c r="IVA2" s="66"/>
      <c r="IVB2" s="66"/>
      <c r="IVC2" s="66"/>
      <c r="IVD2" s="66"/>
      <c r="IVE2" s="66"/>
      <c r="IVF2" s="66"/>
      <c r="IVG2" s="66"/>
      <c r="IVH2" s="66"/>
      <c r="IVI2" s="66"/>
      <c r="IVJ2" s="66"/>
      <c r="IVK2" s="66"/>
      <c r="IVL2" s="66"/>
      <c r="IVM2" s="66"/>
      <c r="IVN2" s="66"/>
      <c r="IVO2" s="66"/>
      <c r="IVP2" s="66"/>
      <c r="IVQ2" s="66"/>
      <c r="IVR2" s="66"/>
      <c r="IVS2" s="66"/>
      <c r="IVT2" s="66"/>
      <c r="IVU2" s="66"/>
      <c r="IVV2" s="66"/>
      <c r="IVW2" s="66"/>
      <c r="IVX2" s="66"/>
      <c r="IVY2" s="66"/>
      <c r="IVZ2" s="66"/>
      <c r="IWA2" s="66"/>
      <c r="IWB2" s="66"/>
      <c r="IWC2" s="66"/>
      <c r="IWD2" s="66"/>
      <c r="IWE2" s="66"/>
      <c r="IWF2" s="66"/>
      <c r="IWG2" s="66"/>
      <c r="IWH2" s="66"/>
      <c r="IWI2" s="66"/>
      <c r="IWJ2" s="66"/>
      <c r="IWK2" s="66"/>
      <c r="IWL2" s="66"/>
      <c r="IWM2" s="66"/>
      <c r="IWN2" s="66"/>
      <c r="IWO2" s="66"/>
      <c r="IWP2" s="66"/>
      <c r="IWQ2" s="66"/>
      <c r="IWR2" s="66"/>
      <c r="IWS2" s="66"/>
      <c r="IWT2" s="66"/>
      <c r="IWU2" s="66"/>
      <c r="IWV2" s="66"/>
      <c r="IWW2" s="66"/>
      <c r="IWX2" s="66"/>
      <c r="IWY2" s="66"/>
      <c r="IWZ2" s="66"/>
      <c r="IXA2" s="66"/>
      <c r="IXB2" s="66"/>
      <c r="IXC2" s="66"/>
      <c r="IXD2" s="66"/>
      <c r="IXE2" s="66"/>
      <c r="IXF2" s="66"/>
      <c r="IXG2" s="66"/>
      <c r="IXH2" s="66"/>
      <c r="IXI2" s="66"/>
      <c r="IXJ2" s="66"/>
      <c r="IXK2" s="66"/>
      <c r="IXL2" s="66"/>
      <c r="IXM2" s="66"/>
      <c r="IXN2" s="66"/>
      <c r="IXO2" s="66"/>
      <c r="IXP2" s="66"/>
      <c r="IXQ2" s="66"/>
      <c r="IXR2" s="66"/>
      <c r="IXS2" s="66"/>
      <c r="IXT2" s="66"/>
      <c r="IXU2" s="66"/>
      <c r="IXV2" s="66"/>
      <c r="IXW2" s="66"/>
      <c r="IXX2" s="66"/>
      <c r="IXY2" s="66"/>
      <c r="IXZ2" s="66"/>
      <c r="IYA2" s="66"/>
      <c r="IYB2" s="66"/>
      <c r="IYC2" s="66"/>
      <c r="IYD2" s="66"/>
      <c r="IYE2" s="66"/>
      <c r="IYF2" s="66"/>
      <c r="IYG2" s="66"/>
      <c r="IYH2" s="66"/>
      <c r="IYI2" s="66"/>
      <c r="IYJ2" s="66"/>
      <c r="IYK2" s="66"/>
      <c r="IYL2" s="66"/>
      <c r="IYM2" s="66"/>
      <c r="IYN2" s="66"/>
      <c r="IYO2" s="66"/>
      <c r="IYP2" s="66"/>
      <c r="IYQ2" s="66"/>
      <c r="IYR2" s="66"/>
      <c r="IYS2" s="66"/>
      <c r="IYT2" s="66"/>
      <c r="IYU2" s="66"/>
      <c r="IYV2" s="66"/>
      <c r="IYW2" s="66"/>
      <c r="IYX2" s="66"/>
      <c r="IYY2" s="66"/>
      <c r="IYZ2" s="66"/>
      <c r="IZA2" s="66"/>
      <c r="IZB2" s="66"/>
      <c r="IZC2" s="66"/>
      <c r="IZD2" s="66"/>
      <c r="IZE2" s="66"/>
      <c r="IZF2" s="66"/>
      <c r="IZG2" s="66"/>
      <c r="IZH2" s="66"/>
      <c r="IZI2" s="66"/>
      <c r="IZJ2" s="66"/>
      <c r="IZK2" s="66"/>
      <c r="IZL2" s="66"/>
      <c r="IZM2" s="66"/>
      <c r="IZN2" s="66"/>
      <c r="IZO2" s="66"/>
      <c r="IZP2" s="66"/>
      <c r="IZQ2" s="66"/>
      <c r="IZR2" s="66"/>
      <c r="IZS2" s="66"/>
      <c r="IZT2" s="66"/>
      <c r="IZU2" s="66"/>
      <c r="IZV2" s="66"/>
      <c r="IZW2" s="66"/>
      <c r="IZX2" s="66"/>
      <c r="IZY2" s="66"/>
      <c r="IZZ2" s="66"/>
      <c r="JAA2" s="66"/>
      <c r="JAB2" s="66"/>
      <c r="JAC2" s="66"/>
      <c r="JAD2" s="66"/>
      <c r="JAE2" s="66"/>
      <c r="JAF2" s="66"/>
      <c r="JAG2" s="66"/>
      <c r="JAH2" s="66"/>
      <c r="JAI2" s="66"/>
      <c r="JAJ2" s="66"/>
      <c r="JAK2" s="66"/>
      <c r="JAL2" s="66"/>
      <c r="JAM2" s="66"/>
      <c r="JAN2" s="66"/>
      <c r="JAO2" s="66"/>
      <c r="JAP2" s="66"/>
      <c r="JAQ2" s="66"/>
      <c r="JAR2" s="66"/>
      <c r="JAS2" s="66"/>
      <c r="JAT2" s="66"/>
      <c r="JAU2" s="66"/>
      <c r="JAV2" s="66"/>
      <c r="JAW2" s="66"/>
      <c r="JAX2" s="66"/>
      <c r="JAY2" s="66"/>
      <c r="JAZ2" s="66"/>
      <c r="JBA2" s="66"/>
      <c r="JBB2" s="66"/>
      <c r="JBC2" s="66"/>
      <c r="JBD2" s="66"/>
      <c r="JBE2" s="66"/>
      <c r="JBF2" s="66"/>
      <c r="JBG2" s="66"/>
      <c r="JBH2" s="66"/>
      <c r="JBI2" s="66"/>
      <c r="JBJ2" s="66"/>
      <c r="JBK2" s="66"/>
      <c r="JBL2" s="66"/>
      <c r="JBM2" s="66"/>
      <c r="JBN2" s="66"/>
      <c r="JBO2" s="66"/>
      <c r="JBP2" s="66"/>
      <c r="JBQ2" s="66"/>
      <c r="JBR2" s="66"/>
      <c r="JBS2" s="66"/>
      <c r="JBT2" s="66"/>
      <c r="JBU2" s="66"/>
      <c r="JBV2" s="66"/>
      <c r="JBW2" s="66"/>
      <c r="JBX2" s="66"/>
      <c r="JBY2" s="66"/>
      <c r="JBZ2" s="66"/>
      <c r="JCA2" s="66"/>
      <c r="JCB2" s="66"/>
      <c r="JCC2" s="66"/>
      <c r="JCD2" s="66"/>
      <c r="JCE2" s="66"/>
      <c r="JCF2" s="66"/>
      <c r="JCG2" s="66"/>
      <c r="JCH2" s="66"/>
      <c r="JCI2" s="66"/>
      <c r="JCJ2" s="66"/>
      <c r="JCK2" s="66"/>
      <c r="JCL2" s="66"/>
      <c r="JCM2" s="66"/>
      <c r="JCN2" s="66"/>
      <c r="JCO2" s="66"/>
      <c r="JCP2" s="66"/>
      <c r="JCQ2" s="66"/>
      <c r="JCR2" s="66"/>
      <c r="JCS2" s="66"/>
      <c r="JCT2" s="66"/>
      <c r="JCU2" s="66"/>
      <c r="JCV2" s="66"/>
      <c r="JCW2" s="66"/>
      <c r="JCX2" s="66"/>
      <c r="JCY2" s="66"/>
      <c r="JCZ2" s="66"/>
      <c r="JDA2" s="66"/>
      <c r="JDB2" s="66"/>
      <c r="JDC2" s="66"/>
      <c r="JDD2" s="66"/>
      <c r="JDE2" s="66"/>
      <c r="JDF2" s="66"/>
      <c r="JDG2" s="66"/>
      <c r="JDH2" s="66"/>
      <c r="JDI2" s="66"/>
      <c r="JDJ2" s="66"/>
      <c r="JDK2" s="66"/>
      <c r="JDL2" s="66"/>
      <c r="JDM2" s="66"/>
      <c r="JDN2" s="66"/>
      <c r="JDO2" s="66"/>
      <c r="JDP2" s="66"/>
      <c r="JDQ2" s="66"/>
      <c r="JDR2" s="66"/>
      <c r="JDS2" s="66"/>
      <c r="JDT2" s="66"/>
      <c r="JDU2" s="66"/>
      <c r="JDV2" s="66"/>
      <c r="JDW2" s="66"/>
      <c r="JDX2" s="66"/>
      <c r="JDY2" s="66"/>
      <c r="JDZ2" s="66"/>
      <c r="JEA2" s="66"/>
      <c r="JEB2" s="66"/>
      <c r="JEC2" s="66"/>
      <c r="JED2" s="66"/>
      <c r="JEE2" s="66"/>
      <c r="JEF2" s="66"/>
      <c r="JEG2" s="66"/>
      <c r="JEH2" s="66"/>
      <c r="JEI2" s="66"/>
      <c r="JEJ2" s="66"/>
      <c r="JEK2" s="66"/>
      <c r="JEL2" s="66"/>
      <c r="JEM2" s="66"/>
      <c r="JEN2" s="66"/>
      <c r="JEO2" s="66"/>
      <c r="JEP2" s="66"/>
      <c r="JEQ2" s="66"/>
      <c r="JER2" s="66"/>
      <c r="JES2" s="66"/>
      <c r="JET2" s="66"/>
      <c r="JEU2" s="66"/>
      <c r="JEV2" s="66"/>
      <c r="JEW2" s="66"/>
      <c r="JEX2" s="66"/>
      <c r="JEY2" s="66"/>
      <c r="JEZ2" s="66"/>
      <c r="JFA2" s="66"/>
      <c r="JFB2" s="66"/>
      <c r="JFC2" s="66"/>
      <c r="JFD2" s="66"/>
      <c r="JFE2" s="66"/>
      <c r="JFF2" s="66"/>
      <c r="JFG2" s="66"/>
      <c r="JFH2" s="66"/>
      <c r="JFI2" s="66"/>
      <c r="JFJ2" s="66"/>
      <c r="JFK2" s="66"/>
      <c r="JFL2" s="66"/>
      <c r="JFM2" s="66"/>
      <c r="JFN2" s="66"/>
      <c r="JFO2" s="66"/>
      <c r="JFP2" s="66"/>
      <c r="JFQ2" s="66"/>
      <c r="JFR2" s="66"/>
      <c r="JFS2" s="66"/>
      <c r="JFT2" s="66"/>
      <c r="JFU2" s="66"/>
      <c r="JFV2" s="66"/>
      <c r="JFW2" s="66"/>
      <c r="JFX2" s="66"/>
      <c r="JFY2" s="66"/>
      <c r="JFZ2" s="66"/>
      <c r="JGA2" s="66"/>
      <c r="JGB2" s="66"/>
      <c r="JGC2" s="66"/>
      <c r="JGD2" s="66"/>
      <c r="JGE2" s="66"/>
      <c r="JGF2" s="66"/>
      <c r="JGG2" s="66"/>
      <c r="JGH2" s="66"/>
      <c r="JGI2" s="66"/>
      <c r="JGJ2" s="66"/>
      <c r="JGK2" s="66"/>
      <c r="JGL2" s="66"/>
      <c r="JGM2" s="66"/>
      <c r="JGN2" s="66"/>
      <c r="JGO2" s="66"/>
      <c r="JGP2" s="66"/>
      <c r="JGQ2" s="66"/>
      <c r="JGR2" s="66"/>
      <c r="JGS2" s="66"/>
      <c r="JGT2" s="66"/>
      <c r="JGU2" s="66"/>
      <c r="JGV2" s="66"/>
      <c r="JGW2" s="66"/>
      <c r="JGX2" s="66"/>
      <c r="JGY2" s="66"/>
      <c r="JGZ2" s="66"/>
      <c r="JHA2" s="66"/>
      <c r="JHB2" s="66"/>
      <c r="JHC2" s="66"/>
      <c r="JHD2" s="66"/>
      <c r="JHE2" s="66"/>
      <c r="JHF2" s="66"/>
      <c r="JHG2" s="66"/>
      <c r="JHH2" s="66"/>
      <c r="JHI2" s="66"/>
      <c r="JHJ2" s="66"/>
      <c r="JHK2" s="66"/>
      <c r="JHL2" s="66"/>
      <c r="JHM2" s="66"/>
      <c r="JHN2" s="66"/>
      <c r="JHO2" s="66"/>
      <c r="JHP2" s="66"/>
      <c r="JHQ2" s="66"/>
      <c r="JHR2" s="66"/>
      <c r="JHS2" s="66"/>
      <c r="JHT2" s="66"/>
      <c r="JHU2" s="66"/>
      <c r="JHV2" s="66"/>
      <c r="JHW2" s="66"/>
      <c r="JHX2" s="66"/>
      <c r="JHY2" s="66"/>
      <c r="JHZ2" s="66"/>
      <c r="JIA2" s="66"/>
      <c r="JIB2" s="66"/>
      <c r="JIC2" s="66"/>
      <c r="JID2" s="66"/>
      <c r="JIE2" s="66"/>
      <c r="JIF2" s="66"/>
      <c r="JIG2" s="66"/>
      <c r="JIH2" s="66"/>
      <c r="JII2" s="66"/>
      <c r="JIJ2" s="66"/>
      <c r="JIK2" s="66"/>
      <c r="JIL2" s="66"/>
      <c r="JIM2" s="66"/>
      <c r="JIN2" s="66"/>
      <c r="JIO2" s="66"/>
      <c r="JIP2" s="66"/>
      <c r="JIQ2" s="66"/>
      <c r="JIR2" s="66"/>
      <c r="JIS2" s="66"/>
      <c r="JIT2" s="66"/>
      <c r="JIU2" s="66"/>
      <c r="JIV2" s="66"/>
      <c r="JIW2" s="66"/>
      <c r="JIX2" s="66"/>
      <c r="JIY2" s="66"/>
      <c r="JIZ2" s="66"/>
      <c r="JJA2" s="66"/>
      <c r="JJB2" s="66"/>
      <c r="JJC2" s="66"/>
      <c r="JJD2" s="66"/>
      <c r="JJE2" s="66"/>
      <c r="JJF2" s="66"/>
      <c r="JJG2" s="66"/>
      <c r="JJH2" s="66"/>
      <c r="JJI2" s="66"/>
      <c r="JJJ2" s="66"/>
      <c r="JJK2" s="66"/>
      <c r="JJL2" s="66"/>
      <c r="JJM2" s="66"/>
      <c r="JJN2" s="66"/>
      <c r="JJO2" s="66"/>
      <c r="JJP2" s="66"/>
      <c r="JJQ2" s="66"/>
      <c r="JJR2" s="66"/>
      <c r="JJS2" s="66"/>
      <c r="JJT2" s="66"/>
      <c r="JJU2" s="66"/>
      <c r="JJV2" s="66"/>
      <c r="JJW2" s="66"/>
      <c r="JJX2" s="66"/>
      <c r="JJY2" s="66"/>
      <c r="JJZ2" s="66"/>
      <c r="JKA2" s="66"/>
      <c r="JKB2" s="66"/>
      <c r="JKC2" s="66"/>
      <c r="JKD2" s="66"/>
      <c r="JKE2" s="66"/>
      <c r="JKF2" s="66"/>
      <c r="JKG2" s="66"/>
      <c r="JKH2" s="66"/>
      <c r="JKI2" s="66"/>
      <c r="JKJ2" s="66"/>
      <c r="JKK2" s="66"/>
      <c r="JKL2" s="66"/>
      <c r="JKM2" s="66"/>
      <c r="JKN2" s="66"/>
      <c r="JKO2" s="66"/>
      <c r="JKP2" s="66"/>
      <c r="JKQ2" s="66"/>
      <c r="JKR2" s="66"/>
      <c r="JKS2" s="66"/>
      <c r="JKT2" s="66"/>
      <c r="JKU2" s="66"/>
      <c r="JKV2" s="66"/>
      <c r="JKW2" s="66"/>
      <c r="JKX2" s="66"/>
      <c r="JKY2" s="66"/>
      <c r="JKZ2" s="66"/>
      <c r="JLA2" s="66"/>
      <c r="JLB2" s="66"/>
      <c r="JLC2" s="66"/>
      <c r="JLD2" s="66"/>
      <c r="JLE2" s="66"/>
      <c r="JLF2" s="66"/>
      <c r="JLG2" s="66"/>
      <c r="JLH2" s="66"/>
      <c r="JLI2" s="66"/>
      <c r="JLJ2" s="66"/>
      <c r="JLK2" s="66"/>
      <c r="JLL2" s="66"/>
      <c r="JLM2" s="66"/>
      <c r="JLN2" s="66"/>
      <c r="JLO2" s="66"/>
      <c r="JLP2" s="66"/>
      <c r="JLQ2" s="66"/>
      <c r="JLR2" s="66"/>
      <c r="JLS2" s="66"/>
      <c r="JLT2" s="66"/>
      <c r="JLU2" s="66"/>
      <c r="JLV2" s="66"/>
      <c r="JLW2" s="66"/>
      <c r="JLX2" s="66"/>
      <c r="JLY2" s="66"/>
      <c r="JLZ2" s="66"/>
      <c r="JMA2" s="66"/>
      <c r="JMB2" s="66"/>
      <c r="JMC2" s="66"/>
      <c r="JMD2" s="66"/>
      <c r="JME2" s="66"/>
      <c r="JMF2" s="66"/>
      <c r="JMG2" s="66"/>
      <c r="JMH2" s="66"/>
      <c r="JMI2" s="66"/>
      <c r="JMJ2" s="66"/>
      <c r="JMK2" s="66"/>
      <c r="JML2" s="66"/>
      <c r="JMM2" s="66"/>
      <c r="JMN2" s="66"/>
      <c r="JMO2" s="66"/>
      <c r="JMP2" s="66"/>
      <c r="JMQ2" s="66"/>
      <c r="JMR2" s="66"/>
      <c r="JMS2" s="66"/>
      <c r="JMT2" s="66"/>
      <c r="JMU2" s="66"/>
      <c r="JMV2" s="66"/>
      <c r="JMW2" s="66"/>
      <c r="JMX2" s="66"/>
      <c r="JMY2" s="66"/>
      <c r="JMZ2" s="66"/>
      <c r="JNA2" s="66"/>
      <c r="JNB2" s="66"/>
      <c r="JNC2" s="66"/>
      <c r="JND2" s="66"/>
      <c r="JNE2" s="66"/>
      <c r="JNF2" s="66"/>
      <c r="JNG2" s="66"/>
      <c r="JNH2" s="66"/>
      <c r="JNI2" s="66"/>
      <c r="JNJ2" s="66"/>
      <c r="JNK2" s="66"/>
      <c r="JNL2" s="66"/>
      <c r="JNM2" s="66"/>
      <c r="JNN2" s="66"/>
      <c r="JNO2" s="66"/>
      <c r="JNP2" s="66"/>
      <c r="JNQ2" s="66"/>
      <c r="JNR2" s="66"/>
      <c r="JNS2" s="66"/>
      <c r="JNT2" s="66"/>
      <c r="JNU2" s="66"/>
      <c r="JNV2" s="66"/>
      <c r="JNW2" s="66"/>
      <c r="JNX2" s="66"/>
      <c r="JNY2" s="66"/>
      <c r="JNZ2" s="66"/>
      <c r="JOA2" s="66"/>
      <c r="JOB2" s="66"/>
      <c r="JOC2" s="66"/>
      <c r="JOD2" s="66"/>
      <c r="JOE2" s="66"/>
      <c r="JOF2" s="66"/>
      <c r="JOG2" s="66"/>
      <c r="JOH2" s="66"/>
      <c r="JOI2" s="66"/>
      <c r="JOJ2" s="66"/>
      <c r="JOK2" s="66"/>
      <c r="JOL2" s="66"/>
      <c r="JOM2" s="66"/>
      <c r="JON2" s="66"/>
      <c r="JOO2" s="66"/>
      <c r="JOP2" s="66"/>
      <c r="JOQ2" s="66"/>
      <c r="JOR2" s="66"/>
      <c r="JOS2" s="66"/>
      <c r="JOT2" s="66"/>
      <c r="JOU2" s="66"/>
      <c r="JOV2" s="66"/>
      <c r="JOW2" s="66"/>
      <c r="JOX2" s="66"/>
      <c r="JOY2" s="66"/>
      <c r="JOZ2" s="66"/>
      <c r="JPA2" s="66"/>
      <c r="JPB2" s="66"/>
      <c r="JPC2" s="66"/>
      <c r="JPD2" s="66"/>
      <c r="JPE2" s="66"/>
      <c r="JPF2" s="66"/>
      <c r="JPG2" s="66"/>
      <c r="JPH2" s="66"/>
      <c r="JPI2" s="66"/>
      <c r="JPJ2" s="66"/>
      <c r="JPK2" s="66"/>
      <c r="JPL2" s="66"/>
      <c r="JPM2" s="66"/>
      <c r="JPN2" s="66"/>
      <c r="JPO2" s="66"/>
      <c r="JPP2" s="66"/>
      <c r="JPQ2" s="66"/>
      <c r="JPR2" s="66"/>
      <c r="JPS2" s="66"/>
      <c r="JPT2" s="66"/>
      <c r="JPU2" s="66"/>
      <c r="JPV2" s="66"/>
      <c r="JPW2" s="66"/>
      <c r="JPX2" s="66"/>
      <c r="JPY2" s="66"/>
      <c r="JPZ2" s="66"/>
      <c r="JQA2" s="66"/>
      <c r="JQB2" s="66"/>
      <c r="JQC2" s="66"/>
      <c r="JQD2" s="66"/>
      <c r="JQE2" s="66"/>
      <c r="JQF2" s="66"/>
      <c r="JQG2" s="66"/>
      <c r="JQH2" s="66"/>
      <c r="JQI2" s="66"/>
      <c r="JQJ2" s="66"/>
      <c r="JQK2" s="66"/>
      <c r="JQL2" s="66"/>
      <c r="JQM2" s="66"/>
      <c r="JQN2" s="66"/>
      <c r="JQO2" s="66"/>
      <c r="JQP2" s="66"/>
      <c r="JQQ2" s="66"/>
      <c r="JQR2" s="66"/>
      <c r="JQS2" s="66"/>
      <c r="JQT2" s="66"/>
      <c r="JQU2" s="66"/>
      <c r="JQV2" s="66"/>
      <c r="JQW2" s="66"/>
      <c r="JQX2" s="66"/>
      <c r="JQY2" s="66"/>
      <c r="JQZ2" s="66"/>
      <c r="JRA2" s="66"/>
      <c r="JRB2" s="66"/>
      <c r="JRC2" s="66"/>
      <c r="JRD2" s="66"/>
      <c r="JRE2" s="66"/>
      <c r="JRF2" s="66"/>
      <c r="JRG2" s="66"/>
      <c r="JRH2" s="66"/>
      <c r="JRI2" s="66"/>
      <c r="JRJ2" s="66"/>
      <c r="JRK2" s="66"/>
      <c r="JRL2" s="66"/>
      <c r="JRM2" s="66"/>
      <c r="JRN2" s="66"/>
      <c r="JRO2" s="66"/>
      <c r="JRP2" s="66"/>
      <c r="JRQ2" s="66"/>
      <c r="JRR2" s="66"/>
      <c r="JRS2" s="66"/>
      <c r="JRT2" s="66"/>
      <c r="JRU2" s="66"/>
      <c r="JRV2" s="66"/>
      <c r="JRW2" s="66"/>
      <c r="JRX2" s="66"/>
      <c r="JRY2" s="66"/>
      <c r="JRZ2" s="66"/>
      <c r="JSA2" s="66"/>
      <c r="JSB2" s="66"/>
      <c r="JSC2" s="66"/>
      <c r="JSD2" s="66"/>
      <c r="JSE2" s="66"/>
      <c r="JSF2" s="66"/>
      <c r="JSG2" s="66"/>
      <c r="JSH2" s="66"/>
      <c r="JSI2" s="66"/>
      <c r="JSJ2" s="66"/>
      <c r="JSK2" s="66"/>
      <c r="JSL2" s="66"/>
      <c r="JSM2" s="66"/>
      <c r="JSN2" s="66"/>
      <c r="JSO2" s="66"/>
      <c r="JSP2" s="66"/>
      <c r="JSQ2" s="66"/>
      <c r="JSR2" s="66"/>
      <c r="JSS2" s="66"/>
      <c r="JST2" s="66"/>
      <c r="JSU2" s="66"/>
      <c r="JSV2" s="66"/>
      <c r="JSW2" s="66"/>
      <c r="JSX2" s="66"/>
      <c r="JSY2" s="66"/>
      <c r="JSZ2" s="66"/>
      <c r="JTA2" s="66"/>
      <c r="JTB2" s="66"/>
      <c r="JTC2" s="66"/>
      <c r="JTD2" s="66"/>
      <c r="JTE2" s="66"/>
      <c r="JTF2" s="66"/>
      <c r="JTG2" s="66"/>
      <c r="JTH2" s="66"/>
      <c r="JTI2" s="66"/>
      <c r="JTJ2" s="66"/>
      <c r="JTK2" s="66"/>
      <c r="JTL2" s="66"/>
      <c r="JTM2" s="66"/>
      <c r="JTN2" s="66"/>
      <c r="JTO2" s="66"/>
      <c r="JTP2" s="66"/>
      <c r="JTQ2" s="66"/>
      <c r="JTR2" s="66"/>
      <c r="JTS2" s="66"/>
      <c r="JTT2" s="66"/>
      <c r="JTU2" s="66"/>
      <c r="JTV2" s="66"/>
      <c r="JTW2" s="66"/>
      <c r="JTX2" s="66"/>
      <c r="JTY2" s="66"/>
      <c r="JTZ2" s="66"/>
      <c r="JUA2" s="66"/>
      <c r="JUB2" s="66"/>
      <c r="JUC2" s="66"/>
      <c r="JUD2" s="66"/>
      <c r="JUE2" s="66"/>
      <c r="JUF2" s="66"/>
      <c r="JUG2" s="66"/>
      <c r="JUH2" s="66"/>
      <c r="JUI2" s="66"/>
      <c r="JUJ2" s="66"/>
      <c r="JUK2" s="66"/>
      <c r="JUL2" s="66"/>
      <c r="JUM2" s="66"/>
      <c r="JUN2" s="66"/>
      <c r="JUO2" s="66"/>
      <c r="JUP2" s="66"/>
      <c r="JUQ2" s="66"/>
      <c r="JUR2" s="66"/>
      <c r="JUS2" s="66"/>
      <c r="JUT2" s="66"/>
      <c r="JUU2" s="66"/>
      <c r="JUV2" s="66"/>
      <c r="JUW2" s="66"/>
      <c r="JUX2" s="66"/>
      <c r="JUY2" s="66"/>
      <c r="JUZ2" s="66"/>
      <c r="JVA2" s="66"/>
      <c r="JVB2" s="66"/>
      <c r="JVC2" s="66"/>
      <c r="JVD2" s="66"/>
      <c r="JVE2" s="66"/>
      <c r="JVF2" s="66"/>
      <c r="JVG2" s="66"/>
      <c r="JVH2" s="66"/>
      <c r="JVI2" s="66"/>
      <c r="JVJ2" s="66"/>
      <c r="JVK2" s="66"/>
      <c r="JVL2" s="66"/>
      <c r="JVM2" s="66"/>
      <c r="JVN2" s="66"/>
      <c r="JVO2" s="66"/>
      <c r="JVP2" s="66"/>
      <c r="JVQ2" s="66"/>
      <c r="JVR2" s="66"/>
      <c r="JVS2" s="66"/>
      <c r="JVT2" s="66"/>
      <c r="JVU2" s="66"/>
      <c r="JVV2" s="66"/>
      <c r="JVW2" s="66"/>
      <c r="JVX2" s="66"/>
      <c r="JVY2" s="66"/>
      <c r="JVZ2" s="66"/>
      <c r="JWA2" s="66"/>
      <c r="JWB2" s="66"/>
      <c r="JWC2" s="66"/>
      <c r="JWD2" s="66"/>
      <c r="JWE2" s="66"/>
      <c r="JWF2" s="66"/>
      <c r="JWG2" s="66"/>
      <c r="JWH2" s="66"/>
      <c r="JWI2" s="66"/>
      <c r="JWJ2" s="66"/>
      <c r="JWK2" s="66"/>
      <c r="JWL2" s="66"/>
      <c r="JWM2" s="66"/>
      <c r="JWN2" s="66"/>
      <c r="JWO2" s="66"/>
      <c r="JWP2" s="66"/>
      <c r="JWQ2" s="66"/>
      <c r="JWR2" s="66"/>
      <c r="JWS2" s="66"/>
      <c r="JWT2" s="66"/>
      <c r="JWU2" s="66"/>
      <c r="JWV2" s="66"/>
      <c r="JWW2" s="66"/>
      <c r="JWX2" s="66"/>
      <c r="JWY2" s="66"/>
      <c r="JWZ2" s="66"/>
      <c r="JXA2" s="66"/>
      <c r="JXB2" s="66"/>
      <c r="JXC2" s="66"/>
      <c r="JXD2" s="66"/>
      <c r="JXE2" s="66"/>
      <c r="JXF2" s="66"/>
      <c r="JXG2" s="66"/>
      <c r="JXH2" s="66"/>
      <c r="JXI2" s="66"/>
      <c r="JXJ2" s="66"/>
      <c r="JXK2" s="66"/>
      <c r="JXL2" s="66"/>
      <c r="JXM2" s="66"/>
      <c r="JXN2" s="66"/>
      <c r="JXO2" s="66"/>
      <c r="JXP2" s="66"/>
      <c r="JXQ2" s="66"/>
      <c r="JXR2" s="66"/>
      <c r="JXS2" s="66"/>
      <c r="JXT2" s="66"/>
      <c r="JXU2" s="66"/>
      <c r="JXV2" s="66"/>
      <c r="JXW2" s="66"/>
      <c r="JXX2" s="66"/>
      <c r="JXY2" s="66"/>
      <c r="JXZ2" s="66"/>
      <c r="JYA2" s="66"/>
      <c r="JYB2" s="66"/>
      <c r="JYC2" s="66"/>
      <c r="JYD2" s="66"/>
      <c r="JYE2" s="66"/>
      <c r="JYF2" s="66"/>
      <c r="JYG2" s="66"/>
      <c r="JYH2" s="66"/>
      <c r="JYI2" s="66"/>
      <c r="JYJ2" s="66"/>
      <c r="JYK2" s="66"/>
      <c r="JYL2" s="66"/>
      <c r="JYM2" s="66"/>
      <c r="JYN2" s="66"/>
      <c r="JYO2" s="66"/>
      <c r="JYP2" s="66"/>
      <c r="JYQ2" s="66"/>
      <c r="JYR2" s="66"/>
      <c r="JYS2" s="66"/>
      <c r="JYT2" s="66"/>
      <c r="JYU2" s="66"/>
      <c r="JYV2" s="66"/>
      <c r="JYW2" s="66"/>
      <c r="JYX2" s="66"/>
      <c r="JYY2" s="66"/>
      <c r="JYZ2" s="66"/>
      <c r="JZA2" s="66"/>
      <c r="JZB2" s="66"/>
      <c r="JZC2" s="66"/>
      <c r="JZD2" s="66"/>
      <c r="JZE2" s="66"/>
      <c r="JZF2" s="66"/>
      <c r="JZG2" s="66"/>
      <c r="JZH2" s="66"/>
      <c r="JZI2" s="66"/>
      <c r="JZJ2" s="66"/>
      <c r="JZK2" s="66"/>
      <c r="JZL2" s="66"/>
      <c r="JZM2" s="66"/>
      <c r="JZN2" s="66"/>
      <c r="JZO2" s="66"/>
      <c r="JZP2" s="66"/>
      <c r="JZQ2" s="66"/>
      <c r="JZR2" s="66"/>
      <c r="JZS2" s="66"/>
      <c r="JZT2" s="66"/>
      <c r="JZU2" s="66"/>
      <c r="JZV2" s="66"/>
      <c r="JZW2" s="66"/>
      <c r="JZX2" s="66"/>
      <c r="JZY2" s="66"/>
      <c r="JZZ2" s="66"/>
      <c r="KAA2" s="66"/>
      <c r="KAB2" s="66"/>
      <c r="KAC2" s="66"/>
      <c r="KAD2" s="66"/>
      <c r="KAE2" s="66"/>
      <c r="KAF2" s="66"/>
      <c r="KAG2" s="66"/>
      <c r="KAH2" s="66"/>
      <c r="KAI2" s="66"/>
      <c r="KAJ2" s="66"/>
      <c r="KAK2" s="66"/>
      <c r="KAL2" s="66"/>
      <c r="KAM2" s="66"/>
      <c r="KAN2" s="66"/>
      <c r="KAO2" s="66"/>
      <c r="KAP2" s="66"/>
      <c r="KAQ2" s="66"/>
      <c r="KAR2" s="66"/>
      <c r="KAS2" s="66"/>
      <c r="KAT2" s="66"/>
      <c r="KAU2" s="66"/>
      <c r="KAV2" s="66"/>
      <c r="KAW2" s="66"/>
      <c r="KAX2" s="66"/>
      <c r="KAY2" s="66"/>
      <c r="KAZ2" s="66"/>
      <c r="KBA2" s="66"/>
      <c r="KBB2" s="66"/>
      <c r="KBC2" s="66"/>
      <c r="KBD2" s="66"/>
      <c r="KBE2" s="66"/>
      <c r="KBF2" s="66"/>
      <c r="KBG2" s="66"/>
      <c r="KBH2" s="66"/>
      <c r="KBI2" s="66"/>
      <c r="KBJ2" s="66"/>
      <c r="KBK2" s="66"/>
      <c r="KBL2" s="66"/>
      <c r="KBM2" s="66"/>
      <c r="KBN2" s="66"/>
      <c r="KBO2" s="66"/>
      <c r="KBP2" s="66"/>
      <c r="KBQ2" s="66"/>
      <c r="KBR2" s="66"/>
      <c r="KBS2" s="66"/>
      <c r="KBT2" s="66"/>
      <c r="KBU2" s="66"/>
      <c r="KBV2" s="66"/>
      <c r="KBW2" s="66"/>
      <c r="KBX2" s="66"/>
      <c r="KBY2" s="66"/>
      <c r="KBZ2" s="66"/>
      <c r="KCA2" s="66"/>
      <c r="KCB2" s="66"/>
      <c r="KCC2" s="66"/>
      <c r="KCD2" s="66"/>
      <c r="KCE2" s="66"/>
      <c r="KCF2" s="66"/>
      <c r="KCG2" s="66"/>
      <c r="KCH2" s="66"/>
      <c r="KCI2" s="66"/>
      <c r="KCJ2" s="66"/>
      <c r="KCK2" s="66"/>
      <c r="KCL2" s="66"/>
      <c r="KCM2" s="66"/>
      <c r="KCN2" s="66"/>
      <c r="KCO2" s="66"/>
      <c r="KCP2" s="66"/>
      <c r="KCQ2" s="66"/>
      <c r="KCR2" s="66"/>
      <c r="KCS2" s="66"/>
      <c r="KCT2" s="66"/>
      <c r="KCU2" s="66"/>
      <c r="KCV2" s="66"/>
      <c r="KCW2" s="66"/>
      <c r="KCX2" s="66"/>
      <c r="KCY2" s="66"/>
      <c r="KCZ2" s="66"/>
      <c r="KDA2" s="66"/>
      <c r="KDB2" s="66"/>
      <c r="KDC2" s="66"/>
      <c r="KDD2" s="66"/>
      <c r="KDE2" s="66"/>
      <c r="KDF2" s="66"/>
      <c r="KDG2" s="66"/>
      <c r="KDH2" s="66"/>
      <c r="KDI2" s="66"/>
      <c r="KDJ2" s="66"/>
      <c r="KDK2" s="66"/>
      <c r="KDL2" s="66"/>
      <c r="KDM2" s="66"/>
      <c r="KDN2" s="66"/>
      <c r="KDO2" s="66"/>
      <c r="KDP2" s="66"/>
      <c r="KDQ2" s="66"/>
      <c r="KDR2" s="66"/>
      <c r="KDS2" s="66"/>
      <c r="KDT2" s="66"/>
      <c r="KDU2" s="66"/>
      <c r="KDV2" s="66"/>
      <c r="KDW2" s="66"/>
      <c r="KDX2" s="66"/>
      <c r="KDY2" s="66"/>
      <c r="KDZ2" s="66"/>
      <c r="KEA2" s="66"/>
      <c r="KEB2" s="66"/>
      <c r="KEC2" s="66"/>
      <c r="KED2" s="66"/>
      <c r="KEE2" s="66"/>
      <c r="KEF2" s="66"/>
      <c r="KEG2" s="66"/>
      <c r="KEH2" s="66"/>
      <c r="KEI2" s="66"/>
      <c r="KEJ2" s="66"/>
      <c r="KEK2" s="66"/>
      <c r="KEL2" s="66"/>
      <c r="KEM2" s="66"/>
      <c r="KEN2" s="66"/>
      <c r="KEO2" s="66"/>
      <c r="KEP2" s="66"/>
      <c r="KEQ2" s="66"/>
      <c r="KER2" s="66"/>
      <c r="KES2" s="66"/>
      <c r="KET2" s="66"/>
      <c r="KEU2" s="66"/>
      <c r="KEV2" s="66"/>
      <c r="KEW2" s="66"/>
      <c r="KEX2" s="66"/>
      <c r="KEY2" s="66"/>
      <c r="KEZ2" s="66"/>
      <c r="KFA2" s="66"/>
      <c r="KFB2" s="66"/>
      <c r="KFC2" s="66"/>
      <c r="KFD2" s="66"/>
      <c r="KFE2" s="66"/>
      <c r="KFF2" s="66"/>
      <c r="KFG2" s="66"/>
      <c r="KFH2" s="66"/>
      <c r="KFI2" s="66"/>
      <c r="KFJ2" s="66"/>
      <c r="KFK2" s="66"/>
      <c r="KFL2" s="66"/>
      <c r="KFM2" s="66"/>
      <c r="KFN2" s="66"/>
      <c r="KFO2" s="66"/>
      <c r="KFP2" s="66"/>
      <c r="KFQ2" s="66"/>
      <c r="KFR2" s="66"/>
      <c r="KFS2" s="66"/>
      <c r="KFT2" s="66"/>
      <c r="KFU2" s="66"/>
      <c r="KFV2" s="66"/>
      <c r="KFW2" s="66"/>
      <c r="KFX2" s="66"/>
      <c r="KFY2" s="66"/>
      <c r="KFZ2" s="66"/>
      <c r="KGA2" s="66"/>
      <c r="KGB2" s="66"/>
      <c r="KGC2" s="66"/>
      <c r="KGD2" s="66"/>
      <c r="KGE2" s="66"/>
      <c r="KGF2" s="66"/>
      <c r="KGG2" s="66"/>
      <c r="KGH2" s="66"/>
      <c r="KGI2" s="66"/>
      <c r="KGJ2" s="66"/>
      <c r="KGK2" s="66"/>
      <c r="KGL2" s="66"/>
      <c r="KGM2" s="66"/>
      <c r="KGN2" s="66"/>
      <c r="KGO2" s="66"/>
      <c r="KGP2" s="66"/>
      <c r="KGQ2" s="66"/>
      <c r="KGR2" s="66"/>
      <c r="KGS2" s="66"/>
      <c r="KGT2" s="66"/>
      <c r="KGU2" s="66"/>
      <c r="KGV2" s="66"/>
      <c r="KGW2" s="66"/>
      <c r="KGX2" s="66"/>
      <c r="KGY2" s="66"/>
      <c r="KGZ2" s="66"/>
      <c r="KHA2" s="66"/>
      <c r="KHB2" s="66"/>
      <c r="KHC2" s="66"/>
      <c r="KHD2" s="66"/>
      <c r="KHE2" s="66"/>
      <c r="KHF2" s="66"/>
      <c r="KHG2" s="66"/>
      <c r="KHH2" s="66"/>
      <c r="KHI2" s="66"/>
      <c r="KHJ2" s="66"/>
      <c r="KHK2" s="66"/>
      <c r="KHL2" s="66"/>
      <c r="KHM2" s="66"/>
      <c r="KHN2" s="66"/>
      <c r="KHO2" s="66"/>
      <c r="KHP2" s="66"/>
      <c r="KHQ2" s="66"/>
      <c r="KHR2" s="66"/>
      <c r="KHS2" s="66"/>
      <c r="KHT2" s="66"/>
      <c r="KHU2" s="66"/>
      <c r="KHV2" s="66"/>
      <c r="KHW2" s="66"/>
      <c r="KHX2" s="66"/>
      <c r="KHY2" s="66"/>
      <c r="KHZ2" s="66"/>
      <c r="KIA2" s="66"/>
      <c r="KIB2" s="66"/>
      <c r="KIC2" s="66"/>
      <c r="KID2" s="66"/>
      <c r="KIE2" s="66"/>
      <c r="KIF2" s="66"/>
      <c r="KIG2" s="66"/>
      <c r="KIH2" s="66"/>
      <c r="KII2" s="66"/>
      <c r="KIJ2" s="66"/>
      <c r="KIK2" s="66"/>
      <c r="KIL2" s="66"/>
      <c r="KIM2" s="66"/>
      <c r="KIN2" s="66"/>
      <c r="KIO2" s="66"/>
      <c r="KIP2" s="66"/>
      <c r="KIQ2" s="66"/>
      <c r="KIR2" s="66"/>
      <c r="KIS2" s="66"/>
      <c r="KIT2" s="66"/>
      <c r="KIU2" s="66"/>
      <c r="KIV2" s="66"/>
      <c r="KIW2" s="66"/>
      <c r="KIX2" s="66"/>
      <c r="KIY2" s="66"/>
      <c r="KIZ2" s="66"/>
      <c r="KJA2" s="66"/>
      <c r="KJB2" s="66"/>
      <c r="KJC2" s="66"/>
      <c r="KJD2" s="66"/>
      <c r="KJE2" s="66"/>
      <c r="KJF2" s="66"/>
      <c r="KJG2" s="66"/>
      <c r="KJH2" s="66"/>
      <c r="KJI2" s="66"/>
      <c r="KJJ2" s="66"/>
      <c r="KJK2" s="66"/>
      <c r="KJL2" s="66"/>
      <c r="KJM2" s="66"/>
      <c r="KJN2" s="66"/>
      <c r="KJO2" s="66"/>
      <c r="KJP2" s="66"/>
      <c r="KJQ2" s="66"/>
      <c r="KJR2" s="66"/>
      <c r="KJS2" s="66"/>
      <c r="KJT2" s="66"/>
      <c r="KJU2" s="66"/>
      <c r="KJV2" s="66"/>
      <c r="KJW2" s="66"/>
      <c r="KJX2" s="66"/>
      <c r="KJY2" s="66"/>
      <c r="KJZ2" s="66"/>
      <c r="KKA2" s="66"/>
      <c r="KKB2" s="66"/>
      <c r="KKC2" s="66"/>
      <c r="KKD2" s="66"/>
      <c r="KKE2" s="66"/>
      <c r="KKF2" s="66"/>
      <c r="KKG2" s="66"/>
      <c r="KKH2" s="66"/>
      <c r="KKI2" s="66"/>
      <c r="KKJ2" s="66"/>
      <c r="KKK2" s="66"/>
      <c r="KKL2" s="66"/>
      <c r="KKM2" s="66"/>
      <c r="KKN2" s="66"/>
      <c r="KKO2" s="66"/>
      <c r="KKP2" s="66"/>
      <c r="KKQ2" s="66"/>
      <c r="KKR2" s="66"/>
      <c r="KKS2" s="66"/>
      <c r="KKT2" s="66"/>
      <c r="KKU2" s="66"/>
      <c r="KKV2" s="66"/>
      <c r="KKW2" s="66"/>
      <c r="KKX2" s="66"/>
      <c r="KKY2" s="66"/>
      <c r="KKZ2" s="66"/>
      <c r="KLA2" s="66"/>
      <c r="KLB2" s="66"/>
      <c r="KLC2" s="66"/>
      <c r="KLD2" s="66"/>
      <c r="KLE2" s="66"/>
      <c r="KLF2" s="66"/>
      <c r="KLG2" s="66"/>
      <c r="KLH2" s="66"/>
      <c r="KLI2" s="66"/>
      <c r="KLJ2" s="66"/>
      <c r="KLK2" s="66"/>
      <c r="KLL2" s="66"/>
      <c r="KLM2" s="66"/>
      <c r="KLN2" s="66"/>
      <c r="KLO2" s="66"/>
      <c r="KLP2" s="66"/>
      <c r="KLQ2" s="66"/>
      <c r="KLR2" s="66"/>
      <c r="KLS2" s="66"/>
      <c r="KLT2" s="66"/>
      <c r="KLU2" s="66"/>
      <c r="KLV2" s="66"/>
      <c r="KLW2" s="66"/>
      <c r="KLX2" s="66"/>
      <c r="KLY2" s="66"/>
      <c r="KLZ2" s="66"/>
      <c r="KMA2" s="66"/>
      <c r="KMB2" s="66"/>
      <c r="KMC2" s="66"/>
      <c r="KMD2" s="66"/>
      <c r="KME2" s="66"/>
      <c r="KMF2" s="66"/>
      <c r="KMG2" s="66"/>
      <c r="KMH2" s="66"/>
      <c r="KMI2" s="66"/>
      <c r="KMJ2" s="66"/>
      <c r="KMK2" s="66"/>
      <c r="KML2" s="66"/>
      <c r="KMM2" s="66"/>
      <c r="KMN2" s="66"/>
      <c r="KMO2" s="66"/>
      <c r="KMP2" s="66"/>
      <c r="KMQ2" s="66"/>
      <c r="KMR2" s="66"/>
      <c r="KMS2" s="66"/>
      <c r="KMT2" s="66"/>
      <c r="KMU2" s="66"/>
      <c r="KMV2" s="66"/>
      <c r="KMW2" s="66"/>
      <c r="KMX2" s="66"/>
      <c r="KMY2" s="66"/>
      <c r="KMZ2" s="66"/>
      <c r="KNA2" s="66"/>
      <c r="KNB2" s="66"/>
      <c r="KNC2" s="66"/>
      <c r="KND2" s="66"/>
      <c r="KNE2" s="66"/>
      <c r="KNF2" s="66"/>
      <c r="KNG2" s="66"/>
      <c r="KNH2" s="66"/>
      <c r="KNI2" s="66"/>
      <c r="KNJ2" s="66"/>
      <c r="KNK2" s="66"/>
      <c r="KNL2" s="66"/>
      <c r="KNM2" s="66"/>
      <c r="KNN2" s="66"/>
      <c r="KNO2" s="66"/>
      <c r="KNP2" s="66"/>
      <c r="KNQ2" s="66"/>
      <c r="KNR2" s="66"/>
      <c r="KNS2" s="66"/>
      <c r="KNT2" s="66"/>
      <c r="KNU2" s="66"/>
      <c r="KNV2" s="66"/>
      <c r="KNW2" s="66"/>
      <c r="KNX2" s="66"/>
      <c r="KNY2" s="66"/>
      <c r="KNZ2" s="66"/>
      <c r="KOA2" s="66"/>
      <c r="KOB2" s="66"/>
      <c r="KOC2" s="66"/>
      <c r="KOD2" s="66"/>
      <c r="KOE2" s="66"/>
      <c r="KOF2" s="66"/>
      <c r="KOG2" s="66"/>
      <c r="KOH2" s="66"/>
      <c r="KOI2" s="66"/>
      <c r="KOJ2" s="66"/>
      <c r="KOK2" s="66"/>
      <c r="KOL2" s="66"/>
      <c r="KOM2" s="66"/>
      <c r="KON2" s="66"/>
      <c r="KOO2" s="66"/>
      <c r="KOP2" s="66"/>
      <c r="KOQ2" s="66"/>
      <c r="KOR2" s="66"/>
      <c r="KOS2" s="66"/>
      <c r="KOT2" s="66"/>
      <c r="KOU2" s="66"/>
      <c r="KOV2" s="66"/>
      <c r="KOW2" s="66"/>
      <c r="KOX2" s="66"/>
      <c r="KOY2" s="66"/>
      <c r="KOZ2" s="66"/>
      <c r="KPA2" s="66"/>
      <c r="KPB2" s="66"/>
      <c r="KPC2" s="66"/>
      <c r="KPD2" s="66"/>
      <c r="KPE2" s="66"/>
      <c r="KPF2" s="66"/>
      <c r="KPG2" s="66"/>
      <c r="KPH2" s="66"/>
      <c r="KPI2" s="66"/>
      <c r="KPJ2" s="66"/>
      <c r="KPK2" s="66"/>
      <c r="KPL2" s="66"/>
      <c r="KPM2" s="66"/>
      <c r="KPN2" s="66"/>
      <c r="KPO2" s="66"/>
      <c r="KPP2" s="66"/>
      <c r="KPQ2" s="66"/>
      <c r="KPR2" s="66"/>
      <c r="KPS2" s="66"/>
      <c r="KPT2" s="66"/>
      <c r="KPU2" s="66"/>
      <c r="KPV2" s="66"/>
      <c r="KPW2" s="66"/>
      <c r="KPX2" s="66"/>
      <c r="KPY2" s="66"/>
      <c r="KPZ2" s="66"/>
      <c r="KQA2" s="66"/>
      <c r="KQB2" s="66"/>
      <c r="KQC2" s="66"/>
      <c r="KQD2" s="66"/>
      <c r="KQE2" s="66"/>
      <c r="KQF2" s="66"/>
      <c r="KQG2" s="66"/>
      <c r="KQH2" s="66"/>
      <c r="KQI2" s="66"/>
      <c r="KQJ2" s="66"/>
      <c r="KQK2" s="66"/>
      <c r="KQL2" s="66"/>
      <c r="KQM2" s="66"/>
      <c r="KQN2" s="66"/>
      <c r="KQO2" s="66"/>
      <c r="KQP2" s="66"/>
      <c r="KQQ2" s="66"/>
      <c r="KQR2" s="66"/>
      <c r="KQS2" s="66"/>
      <c r="KQT2" s="66"/>
      <c r="KQU2" s="66"/>
      <c r="KQV2" s="66"/>
      <c r="KQW2" s="66"/>
      <c r="KQX2" s="66"/>
      <c r="KQY2" s="66"/>
      <c r="KQZ2" s="66"/>
      <c r="KRA2" s="66"/>
      <c r="KRB2" s="66"/>
      <c r="KRC2" s="66"/>
      <c r="KRD2" s="66"/>
      <c r="KRE2" s="66"/>
      <c r="KRF2" s="66"/>
      <c r="KRG2" s="66"/>
      <c r="KRH2" s="66"/>
      <c r="KRI2" s="66"/>
      <c r="KRJ2" s="66"/>
      <c r="KRK2" s="66"/>
      <c r="KRL2" s="66"/>
      <c r="KRM2" s="66"/>
      <c r="KRN2" s="66"/>
      <c r="KRO2" s="66"/>
      <c r="KRP2" s="66"/>
      <c r="KRQ2" s="66"/>
      <c r="KRR2" s="66"/>
      <c r="KRS2" s="66"/>
      <c r="KRT2" s="66"/>
      <c r="KRU2" s="66"/>
      <c r="KRV2" s="66"/>
      <c r="KRW2" s="66"/>
      <c r="KRX2" s="66"/>
      <c r="KRY2" s="66"/>
      <c r="KRZ2" s="66"/>
      <c r="KSA2" s="66"/>
      <c r="KSB2" s="66"/>
      <c r="KSC2" s="66"/>
      <c r="KSD2" s="66"/>
      <c r="KSE2" s="66"/>
      <c r="KSF2" s="66"/>
      <c r="KSG2" s="66"/>
      <c r="KSH2" s="66"/>
      <c r="KSI2" s="66"/>
      <c r="KSJ2" s="66"/>
      <c r="KSK2" s="66"/>
      <c r="KSL2" s="66"/>
      <c r="KSM2" s="66"/>
      <c r="KSN2" s="66"/>
      <c r="KSO2" s="66"/>
      <c r="KSP2" s="66"/>
      <c r="KSQ2" s="66"/>
      <c r="KSR2" s="66"/>
      <c r="KSS2" s="66"/>
      <c r="KST2" s="66"/>
      <c r="KSU2" s="66"/>
      <c r="KSV2" s="66"/>
      <c r="KSW2" s="66"/>
      <c r="KSX2" s="66"/>
      <c r="KSY2" s="66"/>
      <c r="KSZ2" s="66"/>
      <c r="KTA2" s="66"/>
      <c r="KTB2" s="66"/>
      <c r="KTC2" s="66"/>
      <c r="KTD2" s="66"/>
      <c r="KTE2" s="66"/>
      <c r="KTF2" s="66"/>
      <c r="KTG2" s="66"/>
      <c r="KTH2" s="66"/>
      <c r="KTI2" s="66"/>
      <c r="KTJ2" s="66"/>
      <c r="KTK2" s="66"/>
      <c r="KTL2" s="66"/>
      <c r="KTM2" s="66"/>
      <c r="KTN2" s="66"/>
      <c r="KTO2" s="66"/>
      <c r="KTP2" s="66"/>
      <c r="KTQ2" s="66"/>
      <c r="KTR2" s="66"/>
      <c r="KTS2" s="66"/>
      <c r="KTT2" s="66"/>
      <c r="KTU2" s="66"/>
      <c r="KTV2" s="66"/>
      <c r="KTW2" s="66"/>
      <c r="KTX2" s="66"/>
      <c r="KTY2" s="66"/>
      <c r="KTZ2" s="66"/>
      <c r="KUA2" s="66"/>
      <c r="KUB2" s="66"/>
      <c r="KUC2" s="66"/>
      <c r="KUD2" s="66"/>
      <c r="KUE2" s="66"/>
      <c r="KUF2" s="66"/>
      <c r="KUG2" s="66"/>
      <c r="KUH2" s="66"/>
      <c r="KUI2" s="66"/>
      <c r="KUJ2" s="66"/>
      <c r="KUK2" s="66"/>
      <c r="KUL2" s="66"/>
      <c r="KUM2" s="66"/>
      <c r="KUN2" s="66"/>
      <c r="KUO2" s="66"/>
      <c r="KUP2" s="66"/>
      <c r="KUQ2" s="66"/>
      <c r="KUR2" s="66"/>
      <c r="KUS2" s="66"/>
      <c r="KUT2" s="66"/>
      <c r="KUU2" s="66"/>
      <c r="KUV2" s="66"/>
      <c r="KUW2" s="66"/>
      <c r="KUX2" s="66"/>
      <c r="KUY2" s="66"/>
      <c r="KUZ2" s="66"/>
      <c r="KVA2" s="66"/>
      <c r="KVB2" s="66"/>
      <c r="KVC2" s="66"/>
      <c r="KVD2" s="66"/>
      <c r="KVE2" s="66"/>
      <c r="KVF2" s="66"/>
      <c r="KVG2" s="66"/>
      <c r="KVH2" s="66"/>
      <c r="KVI2" s="66"/>
      <c r="KVJ2" s="66"/>
      <c r="KVK2" s="66"/>
      <c r="KVL2" s="66"/>
      <c r="KVM2" s="66"/>
      <c r="KVN2" s="66"/>
      <c r="KVO2" s="66"/>
      <c r="KVP2" s="66"/>
      <c r="KVQ2" s="66"/>
      <c r="KVR2" s="66"/>
      <c r="KVS2" s="66"/>
      <c r="KVT2" s="66"/>
      <c r="KVU2" s="66"/>
      <c r="KVV2" s="66"/>
      <c r="KVW2" s="66"/>
      <c r="KVX2" s="66"/>
      <c r="KVY2" s="66"/>
      <c r="KVZ2" s="66"/>
      <c r="KWA2" s="66"/>
      <c r="KWB2" s="66"/>
      <c r="KWC2" s="66"/>
      <c r="KWD2" s="66"/>
      <c r="KWE2" s="66"/>
      <c r="KWF2" s="66"/>
      <c r="KWG2" s="66"/>
      <c r="KWH2" s="66"/>
      <c r="KWI2" s="66"/>
      <c r="KWJ2" s="66"/>
      <c r="KWK2" s="66"/>
      <c r="KWL2" s="66"/>
      <c r="KWM2" s="66"/>
      <c r="KWN2" s="66"/>
      <c r="KWO2" s="66"/>
      <c r="KWP2" s="66"/>
      <c r="KWQ2" s="66"/>
      <c r="KWR2" s="66"/>
      <c r="KWS2" s="66"/>
      <c r="KWT2" s="66"/>
      <c r="KWU2" s="66"/>
      <c r="KWV2" s="66"/>
      <c r="KWW2" s="66"/>
      <c r="KWX2" s="66"/>
      <c r="KWY2" s="66"/>
      <c r="KWZ2" s="66"/>
      <c r="KXA2" s="66"/>
      <c r="KXB2" s="66"/>
      <c r="KXC2" s="66"/>
      <c r="KXD2" s="66"/>
      <c r="KXE2" s="66"/>
      <c r="KXF2" s="66"/>
      <c r="KXG2" s="66"/>
      <c r="KXH2" s="66"/>
      <c r="KXI2" s="66"/>
      <c r="KXJ2" s="66"/>
      <c r="KXK2" s="66"/>
      <c r="KXL2" s="66"/>
      <c r="KXM2" s="66"/>
      <c r="KXN2" s="66"/>
      <c r="KXO2" s="66"/>
      <c r="KXP2" s="66"/>
      <c r="KXQ2" s="66"/>
      <c r="KXR2" s="66"/>
      <c r="KXS2" s="66"/>
      <c r="KXT2" s="66"/>
      <c r="KXU2" s="66"/>
      <c r="KXV2" s="66"/>
      <c r="KXW2" s="66"/>
      <c r="KXX2" s="66"/>
      <c r="KXY2" s="66"/>
      <c r="KXZ2" s="66"/>
      <c r="KYA2" s="66"/>
      <c r="KYB2" s="66"/>
      <c r="KYC2" s="66"/>
      <c r="KYD2" s="66"/>
      <c r="KYE2" s="66"/>
      <c r="KYF2" s="66"/>
      <c r="KYG2" s="66"/>
      <c r="KYH2" s="66"/>
      <c r="KYI2" s="66"/>
      <c r="KYJ2" s="66"/>
      <c r="KYK2" s="66"/>
      <c r="KYL2" s="66"/>
      <c r="KYM2" s="66"/>
      <c r="KYN2" s="66"/>
      <c r="KYO2" s="66"/>
      <c r="KYP2" s="66"/>
      <c r="KYQ2" s="66"/>
      <c r="KYR2" s="66"/>
      <c r="KYS2" s="66"/>
      <c r="KYT2" s="66"/>
      <c r="KYU2" s="66"/>
      <c r="KYV2" s="66"/>
      <c r="KYW2" s="66"/>
      <c r="KYX2" s="66"/>
      <c r="KYY2" s="66"/>
      <c r="KYZ2" s="66"/>
      <c r="KZA2" s="66"/>
      <c r="KZB2" s="66"/>
      <c r="KZC2" s="66"/>
      <c r="KZD2" s="66"/>
      <c r="KZE2" s="66"/>
      <c r="KZF2" s="66"/>
      <c r="KZG2" s="66"/>
      <c r="KZH2" s="66"/>
      <c r="KZI2" s="66"/>
      <c r="KZJ2" s="66"/>
      <c r="KZK2" s="66"/>
      <c r="KZL2" s="66"/>
      <c r="KZM2" s="66"/>
      <c r="KZN2" s="66"/>
      <c r="KZO2" s="66"/>
      <c r="KZP2" s="66"/>
      <c r="KZQ2" s="66"/>
      <c r="KZR2" s="66"/>
      <c r="KZS2" s="66"/>
      <c r="KZT2" s="66"/>
      <c r="KZU2" s="66"/>
      <c r="KZV2" s="66"/>
      <c r="KZW2" s="66"/>
      <c r="KZX2" s="66"/>
      <c r="KZY2" s="66"/>
      <c r="KZZ2" s="66"/>
      <c r="LAA2" s="66"/>
      <c r="LAB2" s="66"/>
      <c r="LAC2" s="66"/>
      <c r="LAD2" s="66"/>
      <c r="LAE2" s="66"/>
      <c r="LAF2" s="66"/>
      <c r="LAG2" s="66"/>
      <c r="LAH2" s="66"/>
      <c r="LAI2" s="66"/>
      <c r="LAJ2" s="66"/>
      <c r="LAK2" s="66"/>
      <c r="LAL2" s="66"/>
      <c r="LAM2" s="66"/>
      <c r="LAN2" s="66"/>
      <c r="LAO2" s="66"/>
      <c r="LAP2" s="66"/>
      <c r="LAQ2" s="66"/>
      <c r="LAR2" s="66"/>
      <c r="LAS2" s="66"/>
      <c r="LAT2" s="66"/>
      <c r="LAU2" s="66"/>
      <c r="LAV2" s="66"/>
      <c r="LAW2" s="66"/>
      <c r="LAX2" s="66"/>
      <c r="LAY2" s="66"/>
      <c r="LAZ2" s="66"/>
      <c r="LBA2" s="66"/>
      <c r="LBB2" s="66"/>
      <c r="LBC2" s="66"/>
      <c r="LBD2" s="66"/>
      <c r="LBE2" s="66"/>
      <c r="LBF2" s="66"/>
      <c r="LBG2" s="66"/>
      <c r="LBH2" s="66"/>
      <c r="LBI2" s="66"/>
      <c r="LBJ2" s="66"/>
      <c r="LBK2" s="66"/>
      <c r="LBL2" s="66"/>
      <c r="LBM2" s="66"/>
      <c r="LBN2" s="66"/>
      <c r="LBO2" s="66"/>
      <c r="LBP2" s="66"/>
      <c r="LBQ2" s="66"/>
      <c r="LBR2" s="66"/>
      <c r="LBS2" s="66"/>
      <c r="LBT2" s="66"/>
      <c r="LBU2" s="66"/>
      <c r="LBV2" s="66"/>
      <c r="LBW2" s="66"/>
      <c r="LBX2" s="66"/>
      <c r="LBY2" s="66"/>
      <c r="LBZ2" s="66"/>
      <c r="LCA2" s="66"/>
      <c r="LCB2" s="66"/>
      <c r="LCC2" s="66"/>
      <c r="LCD2" s="66"/>
      <c r="LCE2" s="66"/>
      <c r="LCF2" s="66"/>
      <c r="LCG2" s="66"/>
      <c r="LCH2" s="66"/>
      <c r="LCI2" s="66"/>
      <c r="LCJ2" s="66"/>
      <c r="LCK2" s="66"/>
      <c r="LCL2" s="66"/>
      <c r="LCM2" s="66"/>
      <c r="LCN2" s="66"/>
      <c r="LCO2" s="66"/>
      <c r="LCP2" s="66"/>
      <c r="LCQ2" s="66"/>
      <c r="LCR2" s="66"/>
      <c r="LCS2" s="66"/>
      <c r="LCT2" s="66"/>
      <c r="LCU2" s="66"/>
      <c r="LCV2" s="66"/>
      <c r="LCW2" s="66"/>
      <c r="LCX2" s="66"/>
      <c r="LCY2" s="66"/>
      <c r="LCZ2" s="66"/>
      <c r="LDA2" s="66"/>
      <c r="LDB2" s="66"/>
      <c r="LDC2" s="66"/>
      <c r="LDD2" s="66"/>
      <c r="LDE2" s="66"/>
      <c r="LDF2" s="66"/>
      <c r="LDG2" s="66"/>
      <c r="LDH2" s="66"/>
      <c r="LDI2" s="66"/>
      <c r="LDJ2" s="66"/>
      <c r="LDK2" s="66"/>
      <c r="LDL2" s="66"/>
      <c r="LDM2" s="66"/>
      <c r="LDN2" s="66"/>
      <c r="LDO2" s="66"/>
      <c r="LDP2" s="66"/>
      <c r="LDQ2" s="66"/>
      <c r="LDR2" s="66"/>
      <c r="LDS2" s="66"/>
      <c r="LDT2" s="66"/>
      <c r="LDU2" s="66"/>
      <c r="LDV2" s="66"/>
      <c r="LDW2" s="66"/>
      <c r="LDX2" s="66"/>
      <c r="LDY2" s="66"/>
      <c r="LDZ2" s="66"/>
      <c r="LEA2" s="66"/>
      <c r="LEB2" s="66"/>
      <c r="LEC2" s="66"/>
      <c r="LED2" s="66"/>
      <c r="LEE2" s="66"/>
      <c r="LEF2" s="66"/>
      <c r="LEG2" s="66"/>
      <c r="LEH2" s="66"/>
      <c r="LEI2" s="66"/>
      <c r="LEJ2" s="66"/>
      <c r="LEK2" s="66"/>
      <c r="LEL2" s="66"/>
      <c r="LEM2" s="66"/>
      <c r="LEN2" s="66"/>
      <c r="LEO2" s="66"/>
      <c r="LEP2" s="66"/>
      <c r="LEQ2" s="66"/>
      <c r="LER2" s="66"/>
      <c r="LES2" s="66"/>
      <c r="LET2" s="66"/>
      <c r="LEU2" s="66"/>
      <c r="LEV2" s="66"/>
      <c r="LEW2" s="66"/>
      <c r="LEX2" s="66"/>
      <c r="LEY2" s="66"/>
      <c r="LEZ2" s="66"/>
      <c r="LFA2" s="66"/>
      <c r="LFB2" s="66"/>
      <c r="LFC2" s="66"/>
      <c r="LFD2" s="66"/>
      <c r="LFE2" s="66"/>
      <c r="LFF2" s="66"/>
      <c r="LFG2" s="66"/>
      <c r="LFH2" s="66"/>
      <c r="LFI2" s="66"/>
      <c r="LFJ2" s="66"/>
      <c r="LFK2" s="66"/>
      <c r="LFL2" s="66"/>
      <c r="LFM2" s="66"/>
      <c r="LFN2" s="66"/>
      <c r="LFO2" s="66"/>
      <c r="LFP2" s="66"/>
      <c r="LFQ2" s="66"/>
      <c r="LFR2" s="66"/>
      <c r="LFS2" s="66"/>
      <c r="LFT2" s="66"/>
      <c r="LFU2" s="66"/>
      <c r="LFV2" s="66"/>
      <c r="LFW2" s="66"/>
      <c r="LFX2" s="66"/>
      <c r="LFY2" s="66"/>
      <c r="LFZ2" s="66"/>
      <c r="LGA2" s="66"/>
      <c r="LGB2" s="66"/>
      <c r="LGC2" s="66"/>
      <c r="LGD2" s="66"/>
      <c r="LGE2" s="66"/>
      <c r="LGF2" s="66"/>
      <c r="LGG2" s="66"/>
      <c r="LGH2" s="66"/>
      <c r="LGI2" s="66"/>
      <c r="LGJ2" s="66"/>
      <c r="LGK2" s="66"/>
      <c r="LGL2" s="66"/>
      <c r="LGM2" s="66"/>
      <c r="LGN2" s="66"/>
      <c r="LGO2" s="66"/>
      <c r="LGP2" s="66"/>
      <c r="LGQ2" s="66"/>
      <c r="LGR2" s="66"/>
      <c r="LGS2" s="66"/>
      <c r="LGT2" s="66"/>
      <c r="LGU2" s="66"/>
      <c r="LGV2" s="66"/>
      <c r="LGW2" s="66"/>
      <c r="LGX2" s="66"/>
      <c r="LGY2" s="66"/>
      <c r="LGZ2" s="66"/>
      <c r="LHA2" s="66"/>
      <c r="LHB2" s="66"/>
      <c r="LHC2" s="66"/>
      <c r="LHD2" s="66"/>
      <c r="LHE2" s="66"/>
      <c r="LHF2" s="66"/>
      <c r="LHG2" s="66"/>
      <c r="LHH2" s="66"/>
      <c r="LHI2" s="66"/>
      <c r="LHJ2" s="66"/>
      <c r="LHK2" s="66"/>
      <c r="LHL2" s="66"/>
      <c r="LHM2" s="66"/>
      <c r="LHN2" s="66"/>
      <c r="LHO2" s="66"/>
      <c r="LHP2" s="66"/>
      <c r="LHQ2" s="66"/>
      <c r="LHR2" s="66"/>
      <c r="LHS2" s="66"/>
      <c r="LHT2" s="66"/>
      <c r="LHU2" s="66"/>
      <c r="LHV2" s="66"/>
      <c r="LHW2" s="66"/>
      <c r="LHX2" s="66"/>
      <c r="LHY2" s="66"/>
      <c r="LHZ2" s="66"/>
      <c r="LIA2" s="66"/>
      <c r="LIB2" s="66"/>
      <c r="LIC2" s="66"/>
      <c r="LID2" s="66"/>
      <c r="LIE2" s="66"/>
      <c r="LIF2" s="66"/>
      <c r="LIG2" s="66"/>
      <c r="LIH2" s="66"/>
      <c r="LII2" s="66"/>
      <c r="LIJ2" s="66"/>
      <c r="LIK2" s="66"/>
      <c r="LIL2" s="66"/>
      <c r="LIM2" s="66"/>
      <c r="LIN2" s="66"/>
      <c r="LIO2" s="66"/>
      <c r="LIP2" s="66"/>
      <c r="LIQ2" s="66"/>
      <c r="LIR2" s="66"/>
      <c r="LIS2" s="66"/>
      <c r="LIT2" s="66"/>
      <c r="LIU2" s="66"/>
      <c r="LIV2" s="66"/>
      <c r="LIW2" s="66"/>
      <c r="LIX2" s="66"/>
      <c r="LIY2" s="66"/>
      <c r="LIZ2" s="66"/>
      <c r="LJA2" s="66"/>
      <c r="LJB2" s="66"/>
      <c r="LJC2" s="66"/>
      <c r="LJD2" s="66"/>
      <c r="LJE2" s="66"/>
      <c r="LJF2" s="66"/>
      <c r="LJG2" s="66"/>
      <c r="LJH2" s="66"/>
      <c r="LJI2" s="66"/>
      <c r="LJJ2" s="66"/>
      <c r="LJK2" s="66"/>
      <c r="LJL2" s="66"/>
      <c r="LJM2" s="66"/>
      <c r="LJN2" s="66"/>
      <c r="LJO2" s="66"/>
      <c r="LJP2" s="66"/>
      <c r="LJQ2" s="66"/>
      <c r="LJR2" s="66"/>
      <c r="LJS2" s="66"/>
      <c r="LJT2" s="66"/>
      <c r="LJU2" s="66"/>
      <c r="LJV2" s="66"/>
      <c r="LJW2" s="66"/>
      <c r="LJX2" s="66"/>
      <c r="LJY2" s="66"/>
      <c r="LJZ2" s="66"/>
      <c r="LKA2" s="66"/>
      <c r="LKB2" s="66"/>
      <c r="LKC2" s="66"/>
      <c r="LKD2" s="66"/>
      <c r="LKE2" s="66"/>
      <c r="LKF2" s="66"/>
      <c r="LKG2" s="66"/>
      <c r="LKH2" s="66"/>
      <c r="LKI2" s="66"/>
      <c r="LKJ2" s="66"/>
      <c r="LKK2" s="66"/>
      <c r="LKL2" s="66"/>
      <c r="LKM2" s="66"/>
      <c r="LKN2" s="66"/>
      <c r="LKO2" s="66"/>
      <c r="LKP2" s="66"/>
      <c r="LKQ2" s="66"/>
      <c r="LKR2" s="66"/>
      <c r="LKS2" s="66"/>
      <c r="LKT2" s="66"/>
      <c r="LKU2" s="66"/>
      <c r="LKV2" s="66"/>
      <c r="LKW2" s="66"/>
      <c r="LKX2" s="66"/>
      <c r="LKY2" s="66"/>
      <c r="LKZ2" s="66"/>
      <c r="LLA2" s="66"/>
      <c r="LLB2" s="66"/>
      <c r="LLC2" s="66"/>
      <c r="LLD2" s="66"/>
      <c r="LLE2" s="66"/>
      <c r="LLF2" s="66"/>
      <c r="LLG2" s="66"/>
      <c r="LLH2" s="66"/>
      <c r="LLI2" s="66"/>
      <c r="LLJ2" s="66"/>
      <c r="LLK2" s="66"/>
      <c r="LLL2" s="66"/>
      <c r="LLM2" s="66"/>
      <c r="LLN2" s="66"/>
      <c r="LLO2" s="66"/>
      <c r="LLP2" s="66"/>
      <c r="LLQ2" s="66"/>
      <c r="LLR2" s="66"/>
      <c r="LLS2" s="66"/>
      <c r="LLT2" s="66"/>
      <c r="LLU2" s="66"/>
      <c r="LLV2" s="66"/>
      <c r="LLW2" s="66"/>
      <c r="LLX2" s="66"/>
      <c r="LLY2" s="66"/>
      <c r="LLZ2" s="66"/>
      <c r="LMA2" s="66"/>
      <c r="LMB2" s="66"/>
      <c r="LMC2" s="66"/>
      <c r="LMD2" s="66"/>
      <c r="LME2" s="66"/>
      <c r="LMF2" s="66"/>
      <c r="LMG2" s="66"/>
      <c r="LMH2" s="66"/>
      <c r="LMI2" s="66"/>
      <c r="LMJ2" s="66"/>
      <c r="LMK2" s="66"/>
      <c r="LML2" s="66"/>
      <c r="LMM2" s="66"/>
      <c r="LMN2" s="66"/>
      <c r="LMO2" s="66"/>
      <c r="LMP2" s="66"/>
      <c r="LMQ2" s="66"/>
      <c r="LMR2" s="66"/>
      <c r="LMS2" s="66"/>
      <c r="LMT2" s="66"/>
      <c r="LMU2" s="66"/>
      <c r="LMV2" s="66"/>
      <c r="LMW2" s="66"/>
      <c r="LMX2" s="66"/>
      <c r="LMY2" s="66"/>
      <c r="LMZ2" s="66"/>
      <c r="LNA2" s="66"/>
      <c r="LNB2" s="66"/>
      <c r="LNC2" s="66"/>
      <c r="LND2" s="66"/>
      <c r="LNE2" s="66"/>
      <c r="LNF2" s="66"/>
      <c r="LNG2" s="66"/>
      <c r="LNH2" s="66"/>
      <c r="LNI2" s="66"/>
      <c r="LNJ2" s="66"/>
      <c r="LNK2" s="66"/>
      <c r="LNL2" s="66"/>
      <c r="LNM2" s="66"/>
      <c r="LNN2" s="66"/>
      <c r="LNO2" s="66"/>
      <c r="LNP2" s="66"/>
      <c r="LNQ2" s="66"/>
      <c r="LNR2" s="66"/>
      <c r="LNS2" s="66"/>
      <c r="LNT2" s="66"/>
      <c r="LNU2" s="66"/>
      <c r="LNV2" s="66"/>
      <c r="LNW2" s="66"/>
      <c r="LNX2" s="66"/>
      <c r="LNY2" s="66"/>
      <c r="LNZ2" s="66"/>
      <c r="LOA2" s="66"/>
      <c r="LOB2" s="66"/>
      <c r="LOC2" s="66"/>
      <c r="LOD2" s="66"/>
      <c r="LOE2" s="66"/>
      <c r="LOF2" s="66"/>
      <c r="LOG2" s="66"/>
      <c r="LOH2" s="66"/>
      <c r="LOI2" s="66"/>
      <c r="LOJ2" s="66"/>
      <c r="LOK2" s="66"/>
      <c r="LOL2" s="66"/>
      <c r="LOM2" s="66"/>
      <c r="LON2" s="66"/>
      <c r="LOO2" s="66"/>
      <c r="LOP2" s="66"/>
      <c r="LOQ2" s="66"/>
      <c r="LOR2" s="66"/>
      <c r="LOS2" s="66"/>
      <c r="LOT2" s="66"/>
      <c r="LOU2" s="66"/>
      <c r="LOV2" s="66"/>
      <c r="LOW2" s="66"/>
      <c r="LOX2" s="66"/>
      <c r="LOY2" s="66"/>
      <c r="LOZ2" s="66"/>
      <c r="LPA2" s="66"/>
      <c r="LPB2" s="66"/>
      <c r="LPC2" s="66"/>
      <c r="LPD2" s="66"/>
      <c r="LPE2" s="66"/>
      <c r="LPF2" s="66"/>
      <c r="LPG2" s="66"/>
      <c r="LPH2" s="66"/>
      <c r="LPI2" s="66"/>
      <c r="LPJ2" s="66"/>
      <c r="LPK2" s="66"/>
      <c r="LPL2" s="66"/>
      <c r="LPM2" s="66"/>
      <c r="LPN2" s="66"/>
      <c r="LPO2" s="66"/>
      <c r="LPP2" s="66"/>
      <c r="LPQ2" s="66"/>
      <c r="LPR2" s="66"/>
      <c r="LPS2" s="66"/>
      <c r="LPT2" s="66"/>
      <c r="LPU2" s="66"/>
      <c r="LPV2" s="66"/>
      <c r="LPW2" s="66"/>
      <c r="LPX2" s="66"/>
      <c r="LPY2" s="66"/>
      <c r="LPZ2" s="66"/>
      <c r="LQA2" s="66"/>
      <c r="LQB2" s="66"/>
      <c r="LQC2" s="66"/>
      <c r="LQD2" s="66"/>
      <c r="LQE2" s="66"/>
      <c r="LQF2" s="66"/>
      <c r="LQG2" s="66"/>
      <c r="LQH2" s="66"/>
      <c r="LQI2" s="66"/>
      <c r="LQJ2" s="66"/>
      <c r="LQK2" s="66"/>
      <c r="LQL2" s="66"/>
      <c r="LQM2" s="66"/>
      <c r="LQN2" s="66"/>
      <c r="LQO2" s="66"/>
      <c r="LQP2" s="66"/>
      <c r="LQQ2" s="66"/>
      <c r="LQR2" s="66"/>
      <c r="LQS2" s="66"/>
      <c r="LQT2" s="66"/>
      <c r="LQU2" s="66"/>
      <c r="LQV2" s="66"/>
      <c r="LQW2" s="66"/>
      <c r="LQX2" s="66"/>
      <c r="LQY2" s="66"/>
      <c r="LQZ2" s="66"/>
      <c r="LRA2" s="66"/>
      <c r="LRB2" s="66"/>
      <c r="LRC2" s="66"/>
      <c r="LRD2" s="66"/>
      <c r="LRE2" s="66"/>
      <c r="LRF2" s="66"/>
      <c r="LRG2" s="66"/>
      <c r="LRH2" s="66"/>
      <c r="LRI2" s="66"/>
      <c r="LRJ2" s="66"/>
      <c r="LRK2" s="66"/>
      <c r="LRL2" s="66"/>
      <c r="LRM2" s="66"/>
      <c r="LRN2" s="66"/>
      <c r="LRO2" s="66"/>
      <c r="LRP2" s="66"/>
      <c r="LRQ2" s="66"/>
      <c r="LRR2" s="66"/>
      <c r="LRS2" s="66"/>
      <c r="LRT2" s="66"/>
      <c r="LRU2" s="66"/>
      <c r="LRV2" s="66"/>
      <c r="LRW2" s="66"/>
      <c r="LRX2" s="66"/>
      <c r="LRY2" s="66"/>
      <c r="LRZ2" s="66"/>
      <c r="LSA2" s="66"/>
      <c r="LSB2" s="66"/>
      <c r="LSC2" s="66"/>
      <c r="LSD2" s="66"/>
      <c r="LSE2" s="66"/>
      <c r="LSF2" s="66"/>
      <c r="LSG2" s="66"/>
      <c r="LSH2" s="66"/>
      <c r="LSI2" s="66"/>
      <c r="LSJ2" s="66"/>
      <c r="LSK2" s="66"/>
      <c r="LSL2" s="66"/>
      <c r="LSM2" s="66"/>
      <c r="LSN2" s="66"/>
      <c r="LSO2" s="66"/>
      <c r="LSP2" s="66"/>
      <c r="LSQ2" s="66"/>
      <c r="LSR2" s="66"/>
      <c r="LSS2" s="66"/>
      <c r="LST2" s="66"/>
      <c r="LSU2" s="66"/>
      <c r="LSV2" s="66"/>
      <c r="LSW2" s="66"/>
      <c r="LSX2" s="66"/>
      <c r="LSY2" s="66"/>
      <c r="LSZ2" s="66"/>
      <c r="LTA2" s="66"/>
      <c r="LTB2" s="66"/>
      <c r="LTC2" s="66"/>
      <c r="LTD2" s="66"/>
      <c r="LTE2" s="66"/>
      <c r="LTF2" s="66"/>
      <c r="LTG2" s="66"/>
      <c r="LTH2" s="66"/>
      <c r="LTI2" s="66"/>
      <c r="LTJ2" s="66"/>
      <c r="LTK2" s="66"/>
      <c r="LTL2" s="66"/>
      <c r="LTM2" s="66"/>
      <c r="LTN2" s="66"/>
      <c r="LTO2" s="66"/>
      <c r="LTP2" s="66"/>
      <c r="LTQ2" s="66"/>
      <c r="LTR2" s="66"/>
      <c r="LTS2" s="66"/>
      <c r="LTT2" s="66"/>
      <c r="LTU2" s="66"/>
      <c r="LTV2" s="66"/>
      <c r="LTW2" s="66"/>
      <c r="LTX2" s="66"/>
      <c r="LTY2" s="66"/>
      <c r="LTZ2" s="66"/>
      <c r="LUA2" s="66"/>
      <c r="LUB2" s="66"/>
      <c r="LUC2" s="66"/>
      <c r="LUD2" s="66"/>
      <c r="LUE2" s="66"/>
      <c r="LUF2" s="66"/>
      <c r="LUG2" s="66"/>
      <c r="LUH2" s="66"/>
      <c r="LUI2" s="66"/>
      <c r="LUJ2" s="66"/>
      <c r="LUK2" s="66"/>
      <c r="LUL2" s="66"/>
      <c r="LUM2" s="66"/>
      <c r="LUN2" s="66"/>
      <c r="LUO2" s="66"/>
      <c r="LUP2" s="66"/>
      <c r="LUQ2" s="66"/>
      <c r="LUR2" s="66"/>
      <c r="LUS2" s="66"/>
      <c r="LUT2" s="66"/>
      <c r="LUU2" s="66"/>
      <c r="LUV2" s="66"/>
      <c r="LUW2" s="66"/>
      <c r="LUX2" s="66"/>
      <c r="LUY2" s="66"/>
      <c r="LUZ2" s="66"/>
      <c r="LVA2" s="66"/>
      <c r="LVB2" s="66"/>
      <c r="LVC2" s="66"/>
      <c r="LVD2" s="66"/>
      <c r="LVE2" s="66"/>
      <c r="LVF2" s="66"/>
      <c r="LVG2" s="66"/>
      <c r="LVH2" s="66"/>
      <c r="LVI2" s="66"/>
      <c r="LVJ2" s="66"/>
      <c r="LVK2" s="66"/>
      <c r="LVL2" s="66"/>
      <c r="LVM2" s="66"/>
      <c r="LVN2" s="66"/>
      <c r="LVO2" s="66"/>
      <c r="LVP2" s="66"/>
      <c r="LVQ2" s="66"/>
      <c r="LVR2" s="66"/>
      <c r="LVS2" s="66"/>
      <c r="LVT2" s="66"/>
      <c r="LVU2" s="66"/>
      <c r="LVV2" s="66"/>
      <c r="LVW2" s="66"/>
      <c r="LVX2" s="66"/>
      <c r="LVY2" s="66"/>
      <c r="LVZ2" s="66"/>
      <c r="LWA2" s="66"/>
      <c r="LWB2" s="66"/>
      <c r="LWC2" s="66"/>
      <c r="LWD2" s="66"/>
      <c r="LWE2" s="66"/>
      <c r="LWF2" s="66"/>
      <c r="LWG2" s="66"/>
      <c r="LWH2" s="66"/>
      <c r="LWI2" s="66"/>
      <c r="LWJ2" s="66"/>
      <c r="LWK2" s="66"/>
      <c r="LWL2" s="66"/>
      <c r="LWM2" s="66"/>
      <c r="LWN2" s="66"/>
      <c r="LWO2" s="66"/>
      <c r="LWP2" s="66"/>
      <c r="LWQ2" s="66"/>
      <c r="LWR2" s="66"/>
      <c r="LWS2" s="66"/>
      <c r="LWT2" s="66"/>
      <c r="LWU2" s="66"/>
      <c r="LWV2" s="66"/>
      <c r="LWW2" s="66"/>
      <c r="LWX2" s="66"/>
      <c r="LWY2" s="66"/>
      <c r="LWZ2" s="66"/>
      <c r="LXA2" s="66"/>
      <c r="LXB2" s="66"/>
      <c r="LXC2" s="66"/>
      <c r="LXD2" s="66"/>
      <c r="LXE2" s="66"/>
      <c r="LXF2" s="66"/>
      <c r="LXG2" s="66"/>
      <c r="LXH2" s="66"/>
      <c r="LXI2" s="66"/>
      <c r="LXJ2" s="66"/>
      <c r="LXK2" s="66"/>
      <c r="LXL2" s="66"/>
      <c r="LXM2" s="66"/>
      <c r="LXN2" s="66"/>
      <c r="LXO2" s="66"/>
      <c r="LXP2" s="66"/>
      <c r="LXQ2" s="66"/>
      <c r="LXR2" s="66"/>
      <c r="LXS2" s="66"/>
      <c r="LXT2" s="66"/>
      <c r="LXU2" s="66"/>
      <c r="LXV2" s="66"/>
      <c r="LXW2" s="66"/>
      <c r="LXX2" s="66"/>
      <c r="LXY2" s="66"/>
      <c r="LXZ2" s="66"/>
      <c r="LYA2" s="66"/>
      <c r="LYB2" s="66"/>
      <c r="LYC2" s="66"/>
      <c r="LYD2" s="66"/>
      <c r="LYE2" s="66"/>
      <c r="LYF2" s="66"/>
      <c r="LYG2" s="66"/>
      <c r="LYH2" s="66"/>
      <c r="LYI2" s="66"/>
      <c r="LYJ2" s="66"/>
      <c r="LYK2" s="66"/>
      <c r="LYL2" s="66"/>
      <c r="LYM2" s="66"/>
      <c r="LYN2" s="66"/>
      <c r="LYO2" s="66"/>
      <c r="LYP2" s="66"/>
      <c r="LYQ2" s="66"/>
      <c r="LYR2" s="66"/>
      <c r="LYS2" s="66"/>
      <c r="LYT2" s="66"/>
      <c r="LYU2" s="66"/>
      <c r="LYV2" s="66"/>
      <c r="LYW2" s="66"/>
      <c r="LYX2" s="66"/>
      <c r="LYY2" s="66"/>
      <c r="LYZ2" s="66"/>
      <c r="LZA2" s="66"/>
      <c r="LZB2" s="66"/>
      <c r="LZC2" s="66"/>
      <c r="LZD2" s="66"/>
      <c r="LZE2" s="66"/>
      <c r="LZF2" s="66"/>
      <c r="LZG2" s="66"/>
      <c r="LZH2" s="66"/>
      <c r="LZI2" s="66"/>
      <c r="LZJ2" s="66"/>
      <c r="LZK2" s="66"/>
      <c r="LZL2" s="66"/>
      <c r="LZM2" s="66"/>
      <c r="LZN2" s="66"/>
      <c r="LZO2" s="66"/>
      <c r="LZP2" s="66"/>
      <c r="LZQ2" s="66"/>
      <c r="LZR2" s="66"/>
      <c r="LZS2" s="66"/>
      <c r="LZT2" s="66"/>
      <c r="LZU2" s="66"/>
      <c r="LZV2" s="66"/>
      <c r="LZW2" s="66"/>
      <c r="LZX2" s="66"/>
      <c r="LZY2" s="66"/>
      <c r="LZZ2" s="66"/>
      <c r="MAA2" s="66"/>
      <c r="MAB2" s="66"/>
      <c r="MAC2" s="66"/>
      <c r="MAD2" s="66"/>
      <c r="MAE2" s="66"/>
      <c r="MAF2" s="66"/>
      <c r="MAG2" s="66"/>
      <c r="MAH2" s="66"/>
      <c r="MAI2" s="66"/>
      <c r="MAJ2" s="66"/>
      <c r="MAK2" s="66"/>
      <c r="MAL2" s="66"/>
      <c r="MAM2" s="66"/>
      <c r="MAN2" s="66"/>
      <c r="MAO2" s="66"/>
      <c r="MAP2" s="66"/>
      <c r="MAQ2" s="66"/>
      <c r="MAR2" s="66"/>
      <c r="MAS2" s="66"/>
      <c r="MAT2" s="66"/>
      <c r="MAU2" s="66"/>
      <c r="MAV2" s="66"/>
      <c r="MAW2" s="66"/>
      <c r="MAX2" s="66"/>
      <c r="MAY2" s="66"/>
      <c r="MAZ2" s="66"/>
      <c r="MBA2" s="66"/>
      <c r="MBB2" s="66"/>
      <c r="MBC2" s="66"/>
      <c r="MBD2" s="66"/>
      <c r="MBE2" s="66"/>
      <c r="MBF2" s="66"/>
      <c r="MBG2" s="66"/>
      <c r="MBH2" s="66"/>
      <c r="MBI2" s="66"/>
      <c r="MBJ2" s="66"/>
      <c r="MBK2" s="66"/>
      <c r="MBL2" s="66"/>
      <c r="MBM2" s="66"/>
      <c r="MBN2" s="66"/>
      <c r="MBO2" s="66"/>
      <c r="MBP2" s="66"/>
      <c r="MBQ2" s="66"/>
      <c r="MBR2" s="66"/>
      <c r="MBS2" s="66"/>
      <c r="MBT2" s="66"/>
      <c r="MBU2" s="66"/>
      <c r="MBV2" s="66"/>
      <c r="MBW2" s="66"/>
      <c r="MBX2" s="66"/>
      <c r="MBY2" s="66"/>
      <c r="MBZ2" s="66"/>
      <c r="MCA2" s="66"/>
      <c r="MCB2" s="66"/>
      <c r="MCC2" s="66"/>
      <c r="MCD2" s="66"/>
      <c r="MCE2" s="66"/>
      <c r="MCF2" s="66"/>
      <c r="MCG2" s="66"/>
      <c r="MCH2" s="66"/>
      <c r="MCI2" s="66"/>
      <c r="MCJ2" s="66"/>
      <c r="MCK2" s="66"/>
      <c r="MCL2" s="66"/>
      <c r="MCM2" s="66"/>
      <c r="MCN2" s="66"/>
      <c r="MCO2" s="66"/>
      <c r="MCP2" s="66"/>
      <c r="MCQ2" s="66"/>
      <c r="MCR2" s="66"/>
      <c r="MCS2" s="66"/>
      <c r="MCT2" s="66"/>
      <c r="MCU2" s="66"/>
      <c r="MCV2" s="66"/>
      <c r="MCW2" s="66"/>
      <c r="MCX2" s="66"/>
      <c r="MCY2" s="66"/>
      <c r="MCZ2" s="66"/>
      <c r="MDA2" s="66"/>
      <c r="MDB2" s="66"/>
      <c r="MDC2" s="66"/>
      <c r="MDD2" s="66"/>
      <c r="MDE2" s="66"/>
      <c r="MDF2" s="66"/>
      <c r="MDG2" s="66"/>
      <c r="MDH2" s="66"/>
      <c r="MDI2" s="66"/>
      <c r="MDJ2" s="66"/>
      <c r="MDK2" s="66"/>
      <c r="MDL2" s="66"/>
      <c r="MDM2" s="66"/>
      <c r="MDN2" s="66"/>
      <c r="MDO2" s="66"/>
      <c r="MDP2" s="66"/>
      <c r="MDQ2" s="66"/>
      <c r="MDR2" s="66"/>
      <c r="MDS2" s="66"/>
      <c r="MDT2" s="66"/>
      <c r="MDU2" s="66"/>
      <c r="MDV2" s="66"/>
      <c r="MDW2" s="66"/>
      <c r="MDX2" s="66"/>
      <c r="MDY2" s="66"/>
      <c r="MDZ2" s="66"/>
      <c r="MEA2" s="66"/>
      <c r="MEB2" s="66"/>
      <c r="MEC2" s="66"/>
      <c r="MED2" s="66"/>
      <c r="MEE2" s="66"/>
      <c r="MEF2" s="66"/>
      <c r="MEG2" s="66"/>
      <c r="MEH2" s="66"/>
      <c r="MEI2" s="66"/>
      <c r="MEJ2" s="66"/>
      <c r="MEK2" s="66"/>
      <c r="MEL2" s="66"/>
      <c r="MEM2" s="66"/>
      <c r="MEN2" s="66"/>
      <c r="MEO2" s="66"/>
      <c r="MEP2" s="66"/>
      <c r="MEQ2" s="66"/>
      <c r="MER2" s="66"/>
      <c r="MES2" s="66"/>
      <c r="MET2" s="66"/>
      <c r="MEU2" s="66"/>
      <c r="MEV2" s="66"/>
      <c r="MEW2" s="66"/>
      <c r="MEX2" s="66"/>
      <c r="MEY2" s="66"/>
      <c r="MEZ2" s="66"/>
      <c r="MFA2" s="66"/>
      <c r="MFB2" s="66"/>
      <c r="MFC2" s="66"/>
      <c r="MFD2" s="66"/>
      <c r="MFE2" s="66"/>
      <c r="MFF2" s="66"/>
      <c r="MFG2" s="66"/>
      <c r="MFH2" s="66"/>
      <c r="MFI2" s="66"/>
      <c r="MFJ2" s="66"/>
      <c r="MFK2" s="66"/>
      <c r="MFL2" s="66"/>
      <c r="MFM2" s="66"/>
      <c r="MFN2" s="66"/>
      <c r="MFO2" s="66"/>
      <c r="MFP2" s="66"/>
      <c r="MFQ2" s="66"/>
      <c r="MFR2" s="66"/>
      <c r="MFS2" s="66"/>
      <c r="MFT2" s="66"/>
      <c r="MFU2" s="66"/>
      <c r="MFV2" s="66"/>
      <c r="MFW2" s="66"/>
      <c r="MFX2" s="66"/>
      <c r="MFY2" s="66"/>
      <c r="MFZ2" s="66"/>
      <c r="MGA2" s="66"/>
      <c r="MGB2" s="66"/>
      <c r="MGC2" s="66"/>
      <c r="MGD2" s="66"/>
      <c r="MGE2" s="66"/>
      <c r="MGF2" s="66"/>
      <c r="MGG2" s="66"/>
      <c r="MGH2" s="66"/>
      <c r="MGI2" s="66"/>
      <c r="MGJ2" s="66"/>
      <c r="MGK2" s="66"/>
      <c r="MGL2" s="66"/>
      <c r="MGM2" s="66"/>
      <c r="MGN2" s="66"/>
      <c r="MGO2" s="66"/>
      <c r="MGP2" s="66"/>
      <c r="MGQ2" s="66"/>
      <c r="MGR2" s="66"/>
      <c r="MGS2" s="66"/>
      <c r="MGT2" s="66"/>
      <c r="MGU2" s="66"/>
      <c r="MGV2" s="66"/>
      <c r="MGW2" s="66"/>
      <c r="MGX2" s="66"/>
      <c r="MGY2" s="66"/>
      <c r="MGZ2" s="66"/>
      <c r="MHA2" s="66"/>
      <c r="MHB2" s="66"/>
      <c r="MHC2" s="66"/>
      <c r="MHD2" s="66"/>
      <c r="MHE2" s="66"/>
      <c r="MHF2" s="66"/>
      <c r="MHG2" s="66"/>
      <c r="MHH2" s="66"/>
      <c r="MHI2" s="66"/>
      <c r="MHJ2" s="66"/>
      <c r="MHK2" s="66"/>
      <c r="MHL2" s="66"/>
      <c r="MHM2" s="66"/>
      <c r="MHN2" s="66"/>
      <c r="MHO2" s="66"/>
      <c r="MHP2" s="66"/>
      <c r="MHQ2" s="66"/>
      <c r="MHR2" s="66"/>
      <c r="MHS2" s="66"/>
      <c r="MHT2" s="66"/>
      <c r="MHU2" s="66"/>
      <c r="MHV2" s="66"/>
      <c r="MHW2" s="66"/>
      <c r="MHX2" s="66"/>
      <c r="MHY2" s="66"/>
      <c r="MHZ2" s="66"/>
      <c r="MIA2" s="66"/>
      <c r="MIB2" s="66"/>
      <c r="MIC2" s="66"/>
      <c r="MID2" s="66"/>
      <c r="MIE2" s="66"/>
      <c r="MIF2" s="66"/>
      <c r="MIG2" s="66"/>
      <c r="MIH2" s="66"/>
      <c r="MII2" s="66"/>
      <c r="MIJ2" s="66"/>
      <c r="MIK2" s="66"/>
      <c r="MIL2" s="66"/>
      <c r="MIM2" s="66"/>
      <c r="MIN2" s="66"/>
      <c r="MIO2" s="66"/>
      <c r="MIP2" s="66"/>
      <c r="MIQ2" s="66"/>
      <c r="MIR2" s="66"/>
      <c r="MIS2" s="66"/>
      <c r="MIT2" s="66"/>
      <c r="MIU2" s="66"/>
      <c r="MIV2" s="66"/>
      <c r="MIW2" s="66"/>
      <c r="MIX2" s="66"/>
      <c r="MIY2" s="66"/>
      <c r="MIZ2" s="66"/>
      <c r="MJA2" s="66"/>
      <c r="MJB2" s="66"/>
      <c r="MJC2" s="66"/>
      <c r="MJD2" s="66"/>
      <c r="MJE2" s="66"/>
      <c r="MJF2" s="66"/>
      <c r="MJG2" s="66"/>
      <c r="MJH2" s="66"/>
      <c r="MJI2" s="66"/>
      <c r="MJJ2" s="66"/>
      <c r="MJK2" s="66"/>
      <c r="MJL2" s="66"/>
      <c r="MJM2" s="66"/>
      <c r="MJN2" s="66"/>
      <c r="MJO2" s="66"/>
      <c r="MJP2" s="66"/>
      <c r="MJQ2" s="66"/>
      <c r="MJR2" s="66"/>
      <c r="MJS2" s="66"/>
      <c r="MJT2" s="66"/>
      <c r="MJU2" s="66"/>
      <c r="MJV2" s="66"/>
      <c r="MJW2" s="66"/>
      <c r="MJX2" s="66"/>
      <c r="MJY2" s="66"/>
      <c r="MJZ2" s="66"/>
      <c r="MKA2" s="66"/>
      <c r="MKB2" s="66"/>
      <c r="MKC2" s="66"/>
      <c r="MKD2" s="66"/>
      <c r="MKE2" s="66"/>
      <c r="MKF2" s="66"/>
      <c r="MKG2" s="66"/>
      <c r="MKH2" s="66"/>
      <c r="MKI2" s="66"/>
      <c r="MKJ2" s="66"/>
      <c r="MKK2" s="66"/>
      <c r="MKL2" s="66"/>
      <c r="MKM2" s="66"/>
      <c r="MKN2" s="66"/>
      <c r="MKO2" s="66"/>
      <c r="MKP2" s="66"/>
      <c r="MKQ2" s="66"/>
      <c r="MKR2" s="66"/>
      <c r="MKS2" s="66"/>
      <c r="MKT2" s="66"/>
      <c r="MKU2" s="66"/>
      <c r="MKV2" s="66"/>
      <c r="MKW2" s="66"/>
      <c r="MKX2" s="66"/>
      <c r="MKY2" s="66"/>
      <c r="MKZ2" s="66"/>
      <c r="MLA2" s="66"/>
      <c r="MLB2" s="66"/>
      <c r="MLC2" s="66"/>
      <c r="MLD2" s="66"/>
      <c r="MLE2" s="66"/>
      <c r="MLF2" s="66"/>
      <c r="MLG2" s="66"/>
      <c r="MLH2" s="66"/>
      <c r="MLI2" s="66"/>
      <c r="MLJ2" s="66"/>
      <c r="MLK2" s="66"/>
      <c r="MLL2" s="66"/>
      <c r="MLM2" s="66"/>
      <c r="MLN2" s="66"/>
      <c r="MLO2" s="66"/>
      <c r="MLP2" s="66"/>
      <c r="MLQ2" s="66"/>
      <c r="MLR2" s="66"/>
      <c r="MLS2" s="66"/>
      <c r="MLT2" s="66"/>
      <c r="MLU2" s="66"/>
      <c r="MLV2" s="66"/>
      <c r="MLW2" s="66"/>
      <c r="MLX2" s="66"/>
      <c r="MLY2" s="66"/>
      <c r="MLZ2" s="66"/>
      <c r="MMA2" s="66"/>
      <c r="MMB2" s="66"/>
      <c r="MMC2" s="66"/>
      <c r="MMD2" s="66"/>
      <c r="MME2" s="66"/>
      <c r="MMF2" s="66"/>
      <c r="MMG2" s="66"/>
      <c r="MMH2" s="66"/>
      <c r="MMI2" s="66"/>
      <c r="MMJ2" s="66"/>
      <c r="MMK2" s="66"/>
      <c r="MML2" s="66"/>
      <c r="MMM2" s="66"/>
      <c r="MMN2" s="66"/>
      <c r="MMO2" s="66"/>
      <c r="MMP2" s="66"/>
      <c r="MMQ2" s="66"/>
      <c r="MMR2" s="66"/>
      <c r="MMS2" s="66"/>
      <c r="MMT2" s="66"/>
      <c r="MMU2" s="66"/>
      <c r="MMV2" s="66"/>
      <c r="MMW2" s="66"/>
      <c r="MMX2" s="66"/>
      <c r="MMY2" s="66"/>
      <c r="MMZ2" s="66"/>
      <c r="MNA2" s="66"/>
      <c r="MNB2" s="66"/>
      <c r="MNC2" s="66"/>
      <c r="MND2" s="66"/>
      <c r="MNE2" s="66"/>
      <c r="MNF2" s="66"/>
      <c r="MNG2" s="66"/>
      <c r="MNH2" s="66"/>
      <c r="MNI2" s="66"/>
      <c r="MNJ2" s="66"/>
      <c r="MNK2" s="66"/>
      <c r="MNL2" s="66"/>
      <c r="MNM2" s="66"/>
      <c r="MNN2" s="66"/>
      <c r="MNO2" s="66"/>
      <c r="MNP2" s="66"/>
      <c r="MNQ2" s="66"/>
      <c r="MNR2" s="66"/>
      <c r="MNS2" s="66"/>
      <c r="MNT2" s="66"/>
      <c r="MNU2" s="66"/>
      <c r="MNV2" s="66"/>
      <c r="MNW2" s="66"/>
      <c r="MNX2" s="66"/>
      <c r="MNY2" s="66"/>
      <c r="MNZ2" s="66"/>
      <c r="MOA2" s="66"/>
      <c r="MOB2" s="66"/>
      <c r="MOC2" s="66"/>
      <c r="MOD2" s="66"/>
      <c r="MOE2" s="66"/>
      <c r="MOF2" s="66"/>
      <c r="MOG2" s="66"/>
      <c r="MOH2" s="66"/>
      <c r="MOI2" s="66"/>
      <c r="MOJ2" s="66"/>
      <c r="MOK2" s="66"/>
      <c r="MOL2" s="66"/>
      <c r="MOM2" s="66"/>
      <c r="MON2" s="66"/>
      <c r="MOO2" s="66"/>
      <c r="MOP2" s="66"/>
      <c r="MOQ2" s="66"/>
      <c r="MOR2" s="66"/>
      <c r="MOS2" s="66"/>
      <c r="MOT2" s="66"/>
      <c r="MOU2" s="66"/>
      <c r="MOV2" s="66"/>
      <c r="MOW2" s="66"/>
      <c r="MOX2" s="66"/>
      <c r="MOY2" s="66"/>
      <c r="MOZ2" s="66"/>
      <c r="MPA2" s="66"/>
      <c r="MPB2" s="66"/>
      <c r="MPC2" s="66"/>
      <c r="MPD2" s="66"/>
      <c r="MPE2" s="66"/>
      <c r="MPF2" s="66"/>
      <c r="MPG2" s="66"/>
      <c r="MPH2" s="66"/>
      <c r="MPI2" s="66"/>
      <c r="MPJ2" s="66"/>
      <c r="MPK2" s="66"/>
      <c r="MPL2" s="66"/>
      <c r="MPM2" s="66"/>
      <c r="MPN2" s="66"/>
      <c r="MPO2" s="66"/>
      <c r="MPP2" s="66"/>
      <c r="MPQ2" s="66"/>
      <c r="MPR2" s="66"/>
      <c r="MPS2" s="66"/>
      <c r="MPT2" s="66"/>
      <c r="MPU2" s="66"/>
      <c r="MPV2" s="66"/>
      <c r="MPW2" s="66"/>
      <c r="MPX2" s="66"/>
      <c r="MPY2" s="66"/>
      <c r="MPZ2" s="66"/>
      <c r="MQA2" s="66"/>
      <c r="MQB2" s="66"/>
      <c r="MQC2" s="66"/>
      <c r="MQD2" s="66"/>
      <c r="MQE2" s="66"/>
      <c r="MQF2" s="66"/>
      <c r="MQG2" s="66"/>
      <c r="MQH2" s="66"/>
      <c r="MQI2" s="66"/>
      <c r="MQJ2" s="66"/>
      <c r="MQK2" s="66"/>
      <c r="MQL2" s="66"/>
      <c r="MQM2" s="66"/>
      <c r="MQN2" s="66"/>
      <c r="MQO2" s="66"/>
      <c r="MQP2" s="66"/>
      <c r="MQQ2" s="66"/>
      <c r="MQR2" s="66"/>
      <c r="MQS2" s="66"/>
      <c r="MQT2" s="66"/>
      <c r="MQU2" s="66"/>
      <c r="MQV2" s="66"/>
      <c r="MQW2" s="66"/>
      <c r="MQX2" s="66"/>
      <c r="MQY2" s="66"/>
      <c r="MQZ2" s="66"/>
      <c r="MRA2" s="66"/>
      <c r="MRB2" s="66"/>
      <c r="MRC2" s="66"/>
      <c r="MRD2" s="66"/>
      <c r="MRE2" s="66"/>
      <c r="MRF2" s="66"/>
      <c r="MRG2" s="66"/>
      <c r="MRH2" s="66"/>
      <c r="MRI2" s="66"/>
      <c r="MRJ2" s="66"/>
      <c r="MRK2" s="66"/>
      <c r="MRL2" s="66"/>
      <c r="MRM2" s="66"/>
      <c r="MRN2" s="66"/>
      <c r="MRO2" s="66"/>
      <c r="MRP2" s="66"/>
      <c r="MRQ2" s="66"/>
      <c r="MRR2" s="66"/>
      <c r="MRS2" s="66"/>
      <c r="MRT2" s="66"/>
      <c r="MRU2" s="66"/>
      <c r="MRV2" s="66"/>
      <c r="MRW2" s="66"/>
      <c r="MRX2" s="66"/>
      <c r="MRY2" s="66"/>
      <c r="MRZ2" s="66"/>
      <c r="MSA2" s="66"/>
      <c r="MSB2" s="66"/>
      <c r="MSC2" s="66"/>
      <c r="MSD2" s="66"/>
      <c r="MSE2" s="66"/>
      <c r="MSF2" s="66"/>
      <c r="MSG2" s="66"/>
      <c r="MSH2" s="66"/>
      <c r="MSI2" s="66"/>
      <c r="MSJ2" s="66"/>
      <c r="MSK2" s="66"/>
      <c r="MSL2" s="66"/>
      <c r="MSM2" s="66"/>
      <c r="MSN2" s="66"/>
      <c r="MSO2" s="66"/>
      <c r="MSP2" s="66"/>
      <c r="MSQ2" s="66"/>
      <c r="MSR2" s="66"/>
      <c r="MSS2" s="66"/>
      <c r="MST2" s="66"/>
      <c r="MSU2" s="66"/>
      <c r="MSV2" s="66"/>
      <c r="MSW2" s="66"/>
      <c r="MSX2" s="66"/>
      <c r="MSY2" s="66"/>
      <c r="MSZ2" s="66"/>
      <c r="MTA2" s="66"/>
      <c r="MTB2" s="66"/>
      <c r="MTC2" s="66"/>
      <c r="MTD2" s="66"/>
      <c r="MTE2" s="66"/>
      <c r="MTF2" s="66"/>
      <c r="MTG2" s="66"/>
      <c r="MTH2" s="66"/>
      <c r="MTI2" s="66"/>
      <c r="MTJ2" s="66"/>
      <c r="MTK2" s="66"/>
      <c r="MTL2" s="66"/>
      <c r="MTM2" s="66"/>
      <c r="MTN2" s="66"/>
      <c r="MTO2" s="66"/>
      <c r="MTP2" s="66"/>
      <c r="MTQ2" s="66"/>
      <c r="MTR2" s="66"/>
      <c r="MTS2" s="66"/>
      <c r="MTT2" s="66"/>
      <c r="MTU2" s="66"/>
      <c r="MTV2" s="66"/>
      <c r="MTW2" s="66"/>
      <c r="MTX2" s="66"/>
      <c r="MTY2" s="66"/>
      <c r="MTZ2" s="66"/>
      <c r="MUA2" s="66"/>
      <c r="MUB2" s="66"/>
      <c r="MUC2" s="66"/>
      <c r="MUD2" s="66"/>
      <c r="MUE2" s="66"/>
      <c r="MUF2" s="66"/>
      <c r="MUG2" s="66"/>
      <c r="MUH2" s="66"/>
      <c r="MUI2" s="66"/>
      <c r="MUJ2" s="66"/>
      <c r="MUK2" s="66"/>
      <c r="MUL2" s="66"/>
      <c r="MUM2" s="66"/>
      <c r="MUN2" s="66"/>
      <c r="MUO2" s="66"/>
      <c r="MUP2" s="66"/>
      <c r="MUQ2" s="66"/>
      <c r="MUR2" s="66"/>
      <c r="MUS2" s="66"/>
      <c r="MUT2" s="66"/>
      <c r="MUU2" s="66"/>
      <c r="MUV2" s="66"/>
      <c r="MUW2" s="66"/>
      <c r="MUX2" s="66"/>
      <c r="MUY2" s="66"/>
      <c r="MUZ2" s="66"/>
      <c r="MVA2" s="66"/>
      <c r="MVB2" s="66"/>
      <c r="MVC2" s="66"/>
      <c r="MVD2" s="66"/>
      <c r="MVE2" s="66"/>
      <c r="MVF2" s="66"/>
      <c r="MVG2" s="66"/>
      <c r="MVH2" s="66"/>
      <c r="MVI2" s="66"/>
      <c r="MVJ2" s="66"/>
      <c r="MVK2" s="66"/>
      <c r="MVL2" s="66"/>
      <c r="MVM2" s="66"/>
      <c r="MVN2" s="66"/>
      <c r="MVO2" s="66"/>
      <c r="MVP2" s="66"/>
      <c r="MVQ2" s="66"/>
      <c r="MVR2" s="66"/>
      <c r="MVS2" s="66"/>
      <c r="MVT2" s="66"/>
      <c r="MVU2" s="66"/>
      <c r="MVV2" s="66"/>
      <c r="MVW2" s="66"/>
      <c r="MVX2" s="66"/>
      <c r="MVY2" s="66"/>
      <c r="MVZ2" s="66"/>
      <c r="MWA2" s="66"/>
      <c r="MWB2" s="66"/>
      <c r="MWC2" s="66"/>
      <c r="MWD2" s="66"/>
      <c r="MWE2" s="66"/>
      <c r="MWF2" s="66"/>
      <c r="MWG2" s="66"/>
      <c r="MWH2" s="66"/>
      <c r="MWI2" s="66"/>
      <c r="MWJ2" s="66"/>
      <c r="MWK2" s="66"/>
      <c r="MWL2" s="66"/>
      <c r="MWM2" s="66"/>
      <c r="MWN2" s="66"/>
      <c r="MWO2" s="66"/>
      <c r="MWP2" s="66"/>
      <c r="MWQ2" s="66"/>
      <c r="MWR2" s="66"/>
      <c r="MWS2" s="66"/>
      <c r="MWT2" s="66"/>
      <c r="MWU2" s="66"/>
      <c r="MWV2" s="66"/>
      <c r="MWW2" s="66"/>
      <c r="MWX2" s="66"/>
      <c r="MWY2" s="66"/>
      <c r="MWZ2" s="66"/>
      <c r="MXA2" s="66"/>
      <c r="MXB2" s="66"/>
      <c r="MXC2" s="66"/>
      <c r="MXD2" s="66"/>
      <c r="MXE2" s="66"/>
      <c r="MXF2" s="66"/>
      <c r="MXG2" s="66"/>
      <c r="MXH2" s="66"/>
      <c r="MXI2" s="66"/>
      <c r="MXJ2" s="66"/>
      <c r="MXK2" s="66"/>
      <c r="MXL2" s="66"/>
      <c r="MXM2" s="66"/>
      <c r="MXN2" s="66"/>
      <c r="MXO2" s="66"/>
      <c r="MXP2" s="66"/>
      <c r="MXQ2" s="66"/>
      <c r="MXR2" s="66"/>
      <c r="MXS2" s="66"/>
      <c r="MXT2" s="66"/>
      <c r="MXU2" s="66"/>
      <c r="MXV2" s="66"/>
      <c r="MXW2" s="66"/>
      <c r="MXX2" s="66"/>
      <c r="MXY2" s="66"/>
      <c r="MXZ2" s="66"/>
      <c r="MYA2" s="66"/>
      <c r="MYB2" s="66"/>
      <c r="MYC2" s="66"/>
      <c r="MYD2" s="66"/>
      <c r="MYE2" s="66"/>
      <c r="MYF2" s="66"/>
      <c r="MYG2" s="66"/>
      <c r="MYH2" s="66"/>
      <c r="MYI2" s="66"/>
      <c r="MYJ2" s="66"/>
      <c r="MYK2" s="66"/>
      <c r="MYL2" s="66"/>
      <c r="MYM2" s="66"/>
      <c r="MYN2" s="66"/>
      <c r="MYO2" s="66"/>
      <c r="MYP2" s="66"/>
      <c r="MYQ2" s="66"/>
      <c r="MYR2" s="66"/>
      <c r="MYS2" s="66"/>
      <c r="MYT2" s="66"/>
      <c r="MYU2" s="66"/>
      <c r="MYV2" s="66"/>
      <c r="MYW2" s="66"/>
      <c r="MYX2" s="66"/>
      <c r="MYY2" s="66"/>
      <c r="MYZ2" s="66"/>
      <c r="MZA2" s="66"/>
      <c r="MZB2" s="66"/>
      <c r="MZC2" s="66"/>
      <c r="MZD2" s="66"/>
      <c r="MZE2" s="66"/>
      <c r="MZF2" s="66"/>
      <c r="MZG2" s="66"/>
      <c r="MZH2" s="66"/>
      <c r="MZI2" s="66"/>
      <c r="MZJ2" s="66"/>
      <c r="MZK2" s="66"/>
      <c r="MZL2" s="66"/>
      <c r="MZM2" s="66"/>
      <c r="MZN2" s="66"/>
      <c r="MZO2" s="66"/>
      <c r="MZP2" s="66"/>
      <c r="MZQ2" s="66"/>
      <c r="MZR2" s="66"/>
      <c r="MZS2" s="66"/>
      <c r="MZT2" s="66"/>
      <c r="MZU2" s="66"/>
      <c r="MZV2" s="66"/>
      <c r="MZW2" s="66"/>
      <c r="MZX2" s="66"/>
      <c r="MZY2" s="66"/>
      <c r="MZZ2" s="66"/>
      <c r="NAA2" s="66"/>
      <c r="NAB2" s="66"/>
      <c r="NAC2" s="66"/>
      <c r="NAD2" s="66"/>
      <c r="NAE2" s="66"/>
      <c r="NAF2" s="66"/>
      <c r="NAG2" s="66"/>
      <c r="NAH2" s="66"/>
      <c r="NAI2" s="66"/>
      <c r="NAJ2" s="66"/>
      <c r="NAK2" s="66"/>
      <c r="NAL2" s="66"/>
      <c r="NAM2" s="66"/>
      <c r="NAN2" s="66"/>
      <c r="NAO2" s="66"/>
      <c r="NAP2" s="66"/>
      <c r="NAQ2" s="66"/>
      <c r="NAR2" s="66"/>
      <c r="NAS2" s="66"/>
      <c r="NAT2" s="66"/>
      <c r="NAU2" s="66"/>
      <c r="NAV2" s="66"/>
      <c r="NAW2" s="66"/>
      <c r="NAX2" s="66"/>
      <c r="NAY2" s="66"/>
      <c r="NAZ2" s="66"/>
      <c r="NBA2" s="66"/>
      <c r="NBB2" s="66"/>
      <c r="NBC2" s="66"/>
      <c r="NBD2" s="66"/>
      <c r="NBE2" s="66"/>
      <c r="NBF2" s="66"/>
      <c r="NBG2" s="66"/>
      <c r="NBH2" s="66"/>
      <c r="NBI2" s="66"/>
      <c r="NBJ2" s="66"/>
      <c r="NBK2" s="66"/>
      <c r="NBL2" s="66"/>
      <c r="NBM2" s="66"/>
      <c r="NBN2" s="66"/>
      <c r="NBO2" s="66"/>
      <c r="NBP2" s="66"/>
      <c r="NBQ2" s="66"/>
      <c r="NBR2" s="66"/>
      <c r="NBS2" s="66"/>
      <c r="NBT2" s="66"/>
      <c r="NBU2" s="66"/>
      <c r="NBV2" s="66"/>
      <c r="NBW2" s="66"/>
      <c r="NBX2" s="66"/>
      <c r="NBY2" s="66"/>
      <c r="NBZ2" s="66"/>
      <c r="NCA2" s="66"/>
      <c r="NCB2" s="66"/>
      <c r="NCC2" s="66"/>
      <c r="NCD2" s="66"/>
      <c r="NCE2" s="66"/>
      <c r="NCF2" s="66"/>
      <c r="NCG2" s="66"/>
      <c r="NCH2" s="66"/>
      <c r="NCI2" s="66"/>
      <c r="NCJ2" s="66"/>
      <c r="NCK2" s="66"/>
      <c r="NCL2" s="66"/>
      <c r="NCM2" s="66"/>
      <c r="NCN2" s="66"/>
      <c r="NCO2" s="66"/>
      <c r="NCP2" s="66"/>
      <c r="NCQ2" s="66"/>
      <c r="NCR2" s="66"/>
      <c r="NCS2" s="66"/>
      <c r="NCT2" s="66"/>
      <c r="NCU2" s="66"/>
      <c r="NCV2" s="66"/>
      <c r="NCW2" s="66"/>
      <c r="NCX2" s="66"/>
      <c r="NCY2" s="66"/>
      <c r="NCZ2" s="66"/>
      <c r="NDA2" s="66"/>
      <c r="NDB2" s="66"/>
      <c r="NDC2" s="66"/>
      <c r="NDD2" s="66"/>
      <c r="NDE2" s="66"/>
      <c r="NDF2" s="66"/>
      <c r="NDG2" s="66"/>
      <c r="NDH2" s="66"/>
      <c r="NDI2" s="66"/>
      <c r="NDJ2" s="66"/>
      <c r="NDK2" s="66"/>
      <c r="NDL2" s="66"/>
      <c r="NDM2" s="66"/>
      <c r="NDN2" s="66"/>
      <c r="NDO2" s="66"/>
      <c r="NDP2" s="66"/>
      <c r="NDQ2" s="66"/>
      <c r="NDR2" s="66"/>
      <c r="NDS2" s="66"/>
      <c r="NDT2" s="66"/>
      <c r="NDU2" s="66"/>
      <c r="NDV2" s="66"/>
      <c r="NDW2" s="66"/>
      <c r="NDX2" s="66"/>
      <c r="NDY2" s="66"/>
      <c r="NDZ2" s="66"/>
      <c r="NEA2" s="66"/>
      <c r="NEB2" s="66"/>
      <c r="NEC2" s="66"/>
      <c r="NED2" s="66"/>
      <c r="NEE2" s="66"/>
      <c r="NEF2" s="66"/>
      <c r="NEG2" s="66"/>
      <c r="NEH2" s="66"/>
      <c r="NEI2" s="66"/>
      <c r="NEJ2" s="66"/>
      <c r="NEK2" s="66"/>
      <c r="NEL2" s="66"/>
      <c r="NEM2" s="66"/>
      <c r="NEN2" s="66"/>
      <c r="NEO2" s="66"/>
      <c r="NEP2" s="66"/>
      <c r="NEQ2" s="66"/>
      <c r="NER2" s="66"/>
      <c r="NES2" s="66"/>
      <c r="NET2" s="66"/>
      <c r="NEU2" s="66"/>
      <c r="NEV2" s="66"/>
      <c r="NEW2" s="66"/>
      <c r="NEX2" s="66"/>
      <c r="NEY2" s="66"/>
      <c r="NEZ2" s="66"/>
      <c r="NFA2" s="66"/>
      <c r="NFB2" s="66"/>
      <c r="NFC2" s="66"/>
      <c r="NFD2" s="66"/>
      <c r="NFE2" s="66"/>
      <c r="NFF2" s="66"/>
      <c r="NFG2" s="66"/>
      <c r="NFH2" s="66"/>
      <c r="NFI2" s="66"/>
      <c r="NFJ2" s="66"/>
      <c r="NFK2" s="66"/>
      <c r="NFL2" s="66"/>
      <c r="NFM2" s="66"/>
      <c r="NFN2" s="66"/>
      <c r="NFO2" s="66"/>
      <c r="NFP2" s="66"/>
      <c r="NFQ2" s="66"/>
      <c r="NFR2" s="66"/>
      <c r="NFS2" s="66"/>
      <c r="NFT2" s="66"/>
      <c r="NFU2" s="66"/>
      <c r="NFV2" s="66"/>
      <c r="NFW2" s="66"/>
      <c r="NFX2" s="66"/>
      <c r="NFY2" s="66"/>
      <c r="NFZ2" s="66"/>
      <c r="NGA2" s="66"/>
      <c r="NGB2" s="66"/>
      <c r="NGC2" s="66"/>
      <c r="NGD2" s="66"/>
      <c r="NGE2" s="66"/>
      <c r="NGF2" s="66"/>
      <c r="NGG2" s="66"/>
      <c r="NGH2" s="66"/>
      <c r="NGI2" s="66"/>
      <c r="NGJ2" s="66"/>
      <c r="NGK2" s="66"/>
      <c r="NGL2" s="66"/>
      <c r="NGM2" s="66"/>
      <c r="NGN2" s="66"/>
      <c r="NGO2" s="66"/>
      <c r="NGP2" s="66"/>
      <c r="NGQ2" s="66"/>
      <c r="NGR2" s="66"/>
      <c r="NGS2" s="66"/>
      <c r="NGT2" s="66"/>
      <c r="NGU2" s="66"/>
      <c r="NGV2" s="66"/>
      <c r="NGW2" s="66"/>
      <c r="NGX2" s="66"/>
      <c r="NGY2" s="66"/>
      <c r="NGZ2" s="66"/>
      <c r="NHA2" s="66"/>
      <c r="NHB2" s="66"/>
      <c r="NHC2" s="66"/>
      <c r="NHD2" s="66"/>
      <c r="NHE2" s="66"/>
      <c r="NHF2" s="66"/>
      <c r="NHG2" s="66"/>
      <c r="NHH2" s="66"/>
      <c r="NHI2" s="66"/>
      <c r="NHJ2" s="66"/>
      <c r="NHK2" s="66"/>
      <c r="NHL2" s="66"/>
      <c r="NHM2" s="66"/>
      <c r="NHN2" s="66"/>
      <c r="NHO2" s="66"/>
      <c r="NHP2" s="66"/>
      <c r="NHQ2" s="66"/>
      <c r="NHR2" s="66"/>
      <c r="NHS2" s="66"/>
      <c r="NHT2" s="66"/>
      <c r="NHU2" s="66"/>
      <c r="NHV2" s="66"/>
      <c r="NHW2" s="66"/>
      <c r="NHX2" s="66"/>
      <c r="NHY2" s="66"/>
      <c r="NHZ2" s="66"/>
      <c r="NIA2" s="66"/>
      <c r="NIB2" s="66"/>
      <c r="NIC2" s="66"/>
      <c r="NID2" s="66"/>
      <c r="NIE2" s="66"/>
      <c r="NIF2" s="66"/>
      <c r="NIG2" s="66"/>
      <c r="NIH2" s="66"/>
      <c r="NII2" s="66"/>
      <c r="NIJ2" s="66"/>
      <c r="NIK2" s="66"/>
      <c r="NIL2" s="66"/>
      <c r="NIM2" s="66"/>
      <c r="NIN2" s="66"/>
      <c r="NIO2" s="66"/>
      <c r="NIP2" s="66"/>
      <c r="NIQ2" s="66"/>
      <c r="NIR2" s="66"/>
      <c r="NIS2" s="66"/>
      <c r="NIT2" s="66"/>
      <c r="NIU2" s="66"/>
      <c r="NIV2" s="66"/>
      <c r="NIW2" s="66"/>
      <c r="NIX2" s="66"/>
      <c r="NIY2" s="66"/>
      <c r="NIZ2" s="66"/>
      <c r="NJA2" s="66"/>
      <c r="NJB2" s="66"/>
      <c r="NJC2" s="66"/>
      <c r="NJD2" s="66"/>
      <c r="NJE2" s="66"/>
      <c r="NJF2" s="66"/>
      <c r="NJG2" s="66"/>
      <c r="NJH2" s="66"/>
      <c r="NJI2" s="66"/>
      <c r="NJJ2" s="66"/>
      <c r="NJK2" s="66"/>
      <c r="NJL2" s="66"/>
      <c r="NJM2" s="66"/>
      <c r="NJN2" s="66"/>
      <c r="NJO2" s="66"/>
      <c r="NJP2" s="66"/>
      <c r="NJQ2" s="66"/>
      <c r="NJR2" s="66"/>
      <c r="NJS2" s="66"/>
      <c r="NJT2" s="66"/>
      <c r="NJU2" s="66"/>
      <c r="NJV2" s="66"/>
      <c r="NJW2" s="66"/>
      <c r="NJX2" s="66"/>
      <c r="NJY2" s="66"/>
      <c r="NJZ2" s="66"/>
      <c r="NKA2" s="66"/>
      <c r="NKB2" s="66"/>
      <c r="NKC2" s="66"/>
      <c r="NKD2" s="66"/>
      <c r="NKE2" s="66"/>
      <c r="NKF2" s="66"/>
      <c r="NKG2" s="66"/>
      <c r="NKH2" s="66"/>
      <c r="NKI2" s="66"/>
      <c r="NKJ2" s="66"/>
      <c r="NKK2" s="66"/>
      <c r="NKL2" s="66"/>
      <c r="NKM2" s="66"/>
      <c r="NKN2" s="66"/>
      <c r="NKO2" s="66"/>
      <c r="NKP2" s="66"/>
      <c r="NKQ2" s="66"/>
      <c r="NKR2" s="66"/>
      <c r="NKS2" s="66"/>
      <c r="NKT2" s="66"/>
      <c r="NKU2" s="66"/>
      <c r="NKV2" s="66"/>
      <c r="NKW2" s="66"/>
      <c r="NKX2" s="66"/>
      <c r="NKY2" s="66"/>
      <c r="NKZ2" s="66"/>
      <c r="NLA2" s="66"/>
      <c r="NLB2" s="66"/>
      <c r="NLC2" s="66"/>
      <c r="NLD2" s="66"/>
      <c r="NLE2" s="66"/>
      <c r="NLF2" s="66"/>
      <c r="NLG2" s="66"/>
      <c r="NLH2" s="66"/>
      <c r="NLI2" s="66"/>
      <c r="NLJ2" s="66"/>
      <c r="NLK2" s="66"/>
      <c r="NLL2" s="66"/>
      <c r="NLM2" s="66"/>
      <c r="NLN2" s="66"/>
      <c r="NLO2" s="66"/>
      <c r="NLP2" s="66"/>
      <c r="NLQ2" s="66"/>
      <c r="NLR2" s="66"/>
      <c r="NLS2" s="66"/>
      <c r="NLT2" s="66"/>
      <c r="NLU2" s="66"/>
      <c r="NLV2" s="66"/>
      <c r="NLW2" s="66"/>
      <c r="NLX2" s="66"/>
      <c r="NLY2" s="66"/>
      <c r="NLZ2" s="66"/>
      <c r="NMA2" s="66"/>
      <c r="NMB2" s="66"/>
      <c r="NMC2" s="66"/>
      <c r="NMD2" s="66"/>
      <c r="NME2" s="66"/>
      <c r="NMF2" s="66"/>
      <c r="NMG2" s="66"/>
      <c r="NMH2" s="66"/>
      <c r="NMI2" s="66"/>
      <c r="NMJ2" s="66"/>
      <c r="NMK2" s="66"/>
      <c r="NML2" s="66"/>
      <c r="NMM2" s="66"/>
      <c r="NMN2" s="66"/>
      <c r="NMO2" s="66"/>
      <c r="NMP2" s="66"/>
      <c r="NMQ2" s="66"/>
      <c r="NMR2" s="66"/>
      <c r="NMS2" s="66"/>
      <c r="NMT2" s="66"/>
      <c r="NMU2" s="66"/>
      <c r="NMV2" s="66"/>
      <c r="NMW2" s="66"/>
      <c r="NMX2" s="66"/>
      <c r="NMY2" s="66"/>
      <c r="NMZ2" s="66"/>
      <c r="NNA2" s="66"/>
      <c r="NNB2" s="66"/>
      <c r="NNC2" s="66"/>
      <c r="NND2" s="66"/>
      <c r="NNE2" s="66"/>
      <c r="NNF2" s="66"/>
      <c r="NNG2" s="66"/>
      <c r="NNH2" s="66"/>
      <c r="NNI2" s="66"/>
      <c r="NNJ2" s="66"/>
      <c r="NNK2" s="66"/>
      <c r="NNL2" s="66"/>
      <c r="NNM2" s="66"/>
      <c r="NNN2" s="66"/>
      <c r="NNO2" s="66"/>
      <c r="NNP2" s="66"/>
      <c r="NNQ2" s="66"/>
      <c r="NNR2" s="66"/>
      <c r="NNS2" s="66"/>
      <c r="NNT2" s="66"/>
      <c r="NNU2" s="66"/>
      <c r="NNV2" s="66"/>
      <c r="NNW2" s="66"/>
      <c r="NNX2" s="66"/>
      <c r="NNY2" s="66"/>
      <c r="NNZ2" s="66"/>
      <c r="NOA2" s="66"/>
      <c r="NOB2" s="66"/>
      <c r="NOC2" s="66"/>
      <c r="NOD2" s="66"/>
      <c r="NOE2" s="66"/>
      <c r="NOF2" s="66"/>
      <c r="NOG2" s="66"/>
      <c r="NOH2" s="66"/>
      <c r="NOI2" s="66"/>
      <c r="NOJ2" s="66"/>
      <c r="NOK2" s="66"/>
      <c r="NOL2" s="66"/>
      <c r="NOM2" s="66"/>
      <c r="NON2" s="66"/>
      <c r="NOO2" s="66"/>
      <c r="NOP2" s="66"/>
      <c r="NOQ2" s="66"/>
      <c r="NOR2" s="66"/>
      <c r="NOS2" s="66"/>
      <c r="NOT2" s="66"/>
      <c r="NOU2" s="66"/>
      <c r="NOV2" s="66"/>
      <c r="NOW2" s="66"/>
      <c r="NOX2" s="66"/>
      <c r="NOY2" s="66"/>
      <c r="NOZ2" s="66"/>
      <c r="NPA2" s="66"/>
      <c r="NPB2" s="66"/>
      <c r="NPC2" s="66"/>
      <c r="NPD2" s="66"/>
      <c r="NPE2" s="66"/>
      <c r="NPF2" s="66"/>
      <c r="NPG2" s="66"/>
      <c r="NPH2" s="66"/>
      <c r="NPI2" s="66"/>
      <c r="NPJ2" s="66"/>
      <c r="NPK2" s="66"/>
      <c r="NPL2" s="66"/>
      <c r="NPM2" s="66"/>
      <c r="NPN2" s="66"/>
      <c r="NPO2" s="66"/>
      <c r="NPP2" s="66"/>
      <c r="NPQ2" s="66"/>
      <c r="NPR2" s="66"/>
      <c r="NPS2" s="66"/>
      <c r="NPT2" s="66"/>
      <c r="NPU2" s="66"/>
      <c r="NPV2" s="66"/>
      <c r="NPW2" s="66"/>
      <c r="NPX2" s="66"/>
      <c r="NPY2" s="66"/>
      <c r="NPZ2" s="66"/>
      <c r="NQA2" s="66"/>
      <c r="NQB2" s="66"/>
      <c r="NQC2" s="66"/>
      <c r="NQD2" s="66"/>
      <c r="NQE2" s="66"/>
      <c r="NQF2" s="66"/>
      <c r="NQG2" s="66"/>
      <c r="NQH2" s="66"/>
      <c r="NQI2" s="66"/>
      <c r="NQJ2" s="66"/>
      <c r="NQK2" s="66"/>
      <c r="NQL2" s="66"/>
      <c r="NQM2" s="66"/>
      <c r="NQN2" s="66"/>
      <c r="NQO2" s="66"/>
      <c r="NQP2" s="66"/>
      <c r="NQQ2" s="66"/>
      <c r="NQR2" s="66"/>
      <c r="NQS2" s="66"/>
      <c r="NQT2" s="66"/>
      <c r="NQU2" s="66"/>
      <c r="NQV2" s="66"/>
      <c r="NQW2" s="66"/>
      <c r="NQX2" s="66"/>
      <c r="NQY2" s="66"/>
      <c r="NQZ2" s="66"/>
      <c r="NRA2" s="66"/>
      <c r="NRB2" s="66"/>
      <c r="NRC2" s="66"/>
      <c r="NRD2" s="66"/>
      <c r="NRE2" s="66"/>
      <c r="NRF2" s="66"/>
      <c r="NRG2" s="66"/>
      <c r="NRH2" s="66"/>
      <c r="NRI2" s="66"/>
      <c r="NRJ2" s="66"/>
      <c r="NRK2" s="66"/>
      <c r="NRL2" s="66"/>
      <c r="NRM2" s="66"/>
      <c r="NRN2" s="66"/>
      <c r="NRO2" s="66"/>
      <c r="NRP2" s="66"/>
      <c r="NRQ2" s="66"/>
      <c r="NRR2" s="66"/>
      <c r="NRS2" s="66"/>
      <c r="NRT2" s="66"/>
      <c r="NRU2" s="66"/>
      <c r="NRV2" s="66"/>
      <c r="NRW2" s="66"/>
      <c r="NRX2" s="66"/>
      <c r="NRY2" s="66"/>
      <c r="NRZ2" s="66"/>
      <c r="NSA2" s="66"/>
      <c r="NSB2" s="66"/>
      <c r="NSC2" s="66"/>
      <c r="NSD2" s="66"/>
      <c r="NSE2" s="66"/>
      <c r="NSF2" s="66"/>
      <c r="NSG2" s="66"/>
      <c r="NSH2" s="66"/>
      <c r="NSI2" s="66"/>
      <c r="NSJ2" s="66"/>
      <c r="NSK2" s="66"/>
      <c r="NSL2" s="66"/>
      <c r="NSM2" s="66"/>
      <c r="NSN2" s="66"/>
      <c r="NSO2" s="66"/>
      <c r="NSP2" s="66"/>
      <c r="NSQ2" s="66"/>
      <c r="NSR2" s="66"/>
      <c r="NSS2" s="66"/>
      <c r="NST2" s="66"/>
      <c r="NSU2" s="66"/>
      <c r="NSV2" s="66"/>
      <c r="NSW2" s="66"/>
      <c r="NSX2" s="66"/>
      <c r="NSY2" s="66"/>
      <c r="NSZ2" s="66"/>
      <c r="NTA2" s="66"/>
      <c r="NTB2" s="66"/>
      <c r="NTC2" s="66"/>
      <c r="NTD2" s="66"/>
      <c r="NTE2" s="66"/>
      <c r="NTF2" s="66"/>
      <c r="NTG2" s="66"/>
      <c r="NTH2" s="66"/>
      <c r="NTI2" s="66"/>
      <c r="NTJ2" s="66"/>
      <c r="NTK2" s="66"/>
      <c r="NTL2" s="66"/>
      <c r="NTM2" s="66"/>
      <c r="NTN2" s="66"/>
      <c r="NTO2" s="66"/>
      <c r="NTP2" s="66"/>
      <c r="NTQ2" s="66"/>
      <c r="NTR2" s="66"/>
      <c r="NTS2" s="66"/>
      <c r="NTT2" s="66"/>
      <c r="NTU2" s="66"/>
      <c r="NTV2" s="66"/>
      <c r="NTW2" s="66"/>
      <c r="NTX2" s="66"/>
      <c r="NTY2" s="66"/>
      <c r="NTZ2" s="66"/>
      <c r="NUA2" s="66"/>
      <c r="NUB2" s="66"/>
      <c r="NUC2" s="66"/>
      <c r="NUD2" s="66"/>
      <c r="NUE2" s="66"/>
      <c r="NUF2" s="66"/>
      <c r="NUG2" s="66"/>
      <c r="NUH2" s="66"/>
      <c r="NUI2" s="66"/>
      <c r="NUJ2" s="66"/>
      <c r="NUK2" s="66"/>
      <c r="NUL2" s="66"/>
      <c r="NUM2" s="66"/>
      <c r="NUN2" s="66"/>
      <c r="NUO2" s="66"/>
      <c r="NUP2" s="66"/>
      <c r="NUQ2" s="66"/>
      <c r="NUR2" s="66"/>
      <c r="NUS2" s="66"/>
      <c r="NUT2" s="66"/>
      <c r="NUU2" s="66"/>
      <c r="NUV2" s="66"/>
      <c r="NUW2" s="66"/>
      <c r="NUX2" s="66"/>
      <c r="NUY2" s="66"/>
      <c r="NUZ2" s="66"/>
      <c r="NVA2" s="66"/>
      <c r="NVB2" s="66"/>
      <c r="NVC2" s="66"/>
      <c r="NVD2" s="66"/>
      <c r="NVE2" s="66"/>
      <c r="NVF2" s="66"/>
      <c r="NVG2" s="66"/>
      <c r="NVH2" s="66"/>
      <c r="NVI2" s="66"/>
      <c r="NVJ2" s="66"/>
      <c r="NVK2" s="66"/>
      <c r="NVL2" s="66"/>
      <c r="NVM2" s="66"/>
      <c r="NVN2" s="66"/>
      <c r="NVO2" s="66"/>
      <c r="NVP2" s="66"/>
      <c r="NVQ2" s="66"/>
      <c r="NVR2" s="66"/>
      <c r="NVS2" s="66"/>
      <c r="NVT2" s="66"/>
      <c r="NVU2" s="66"/>
      <c r="NVV2" s="66"/>
      <c r="NVW2" s="66"/>
      <c r="NVX2" s="66"/>
      <c r="NVY2" s="66"/>
      <c r="NVZ2" s="66"/>
      <c r="NWA2" s="66"/>
      <c r="NWB2" s="66"/>
      <c r="NWC2" s="66"/>
      <c r="NWD2" s="66"/>
      <c r="NWE2" s="66"/>
      <c r="NWF2" s="66"/>
      <c r="NWG2" s="66"/>
      <c r="NWH2" s="66"/>
      <c r="NWI2" s="66"/>
      <c r="NWJ2" s="66"/>
      <c r="NWK2" s="66"/>
      <c r="NWL2" s="66"/>
      <c r="NWM2" s="66"/>
      <c r="NWN2" s="66"/>
      <c r="NWO2" s="66"/>
      <c r="NWP2" s="66"/>
      <c r="NWQ2" s="66"/>
      <c r="NWR2" s="66"/>
      <c r="NWS2" s="66"/>
      <c r="NWT2" s="66"/>
      <c r="NWU2" s="66"/>
      <c r="NWV2" s="66"/>
      <c r="NWW2" s="66"/>
      <c r="NWX2" s="66"/>
      <c r="NWY2" s="66"/>
      <c r="NWZ2" s="66"/>
      <c r="NXA2" s="66"/>
      <c r="NXB2" s="66"/>
      <c r="NXC2" s="66"/>
      <c r="NXD2" s="66"/>
      <c r="NXE2" s="66"/>
      <c r="NXF2" s="66"/>
      <c r="NXG2" s="66"/>
      <c r="NXH2" s="66"/>
      <c r="NXI2" s="66"/>
      <c r="NXJ2" s="66"/>
      <c r="NXK2" s="66"/>
      <c r="NXL2" s="66"/>
      <c r="NXM2" s="66"/>
      <c r="NXN2" s="66"/>
      <c r="NXO2" s="66"/>
      <c r="NXP2" s="66"/>
      <c r="NXQ2" s="66"/>
      <c r="NXR2" s="66"/>
      <c r="NXS2" s="66"/>
      <c r="NXT2" s="66"/>
      <c r="NXU2" s="66"/>
      <c r="NXV2" s="66"/>
      <c r="NXW2" s="66"/>
      <c r="NXX2" s="66"/>
      <c r="NXY2" s="66"/>
      <c r="NXZ2" s="66"/>
      <c r="NYA2" s="66"/>
      <c r="NYB2" s="66"/>
      <c r="NYC2" s="66"/>
      <c r="NYD2" s="66"/>
      <c r="NYE2" s="66"/>
      <c r="NYF2" s="66"/>
      <c r="NYG2" s="66"/>
      <c r="NYH2" s="66"/>
      <c r="NYI2" s="66"/>
      <c r="NYJ2" s="66"/>
      <c r="NYK2" s="66"/>
      <c r="NYL2" s="66"/>
      <c r="NYM2" s="66"/>
      <c r="NYN2" s="66"/>
      <c r="NYO2" s="66"/>
      <c r="NYP2" s="66"/>
      <c r="NYQ2" s="66"/>
      <c r="NYR2" s="66"/>
      <c r="NYS2" s="66"/>
      <c r="NYT2" s="66"/>
      <c r="NYU2" s="66"/>
      <c r="NYV2" s="66"/>
      <c r="NYW2" s="66"/>
      <c r="NYX2" s="66"/>
      <c r="NYY2" s="66"/>
      <c r="NYZ2" s="66"/>
      <c r="NZA2" s="66"/>
      <c r="NZB2" s="66"/>
      <c r="NZC2" s="66"/>
      <c r="NZD2" s="66"/>
      <c r="NZE2" s="66"/>
      <c r="NZF2" s="66"/>
      <c r="NZG2" s="66"/>
      <c r="NZH2" s="66"/>
      <c r="NZI2" s="66"/>
      <c r="NZJ2" s="66"/>
      <c r="NZK2" s="66"/>
      <c r="NZL2" s="66"/>
      <c r="NZM2" s="66"/>
      <c r="NZN2" s="66"/>
      <c r="NZO2" s="66"/>
      <c r="NZP2" s="66"/>
      <c r="NZQ2" s="66"/>
      <c r="NZR2" s="66"/>
      <c r="NZS2" s="66"/>
      <c r="NZT2" s="66"/>
      <c r="NZU2" s="66"/>
      <c r="NZV2" s="66"/>
      <c r="NZW2" s="66"/>
      <c r="NZX2" s="66"/>
      <c r="NZY2" s="66"/>
      <c r="NZZ2" s="66"/>
      <c r="OAA2" s="66"/>
      <c r="OAB2" s="66"/>
      <c r="OAC2" s="66"/>
      <c r="OAD2" s="66"/>
      <c r="OAE2" s="66"/>
      <c r="OAF2" s="66"/>
      <c r="OAG2" s="66"/>
      <c r="OAH2" s="66"/>
      <c r="OAI2" s="66"/>
      <c r="OAJ2" s="66"/>
      <c r="OAK2" s="66"/>
      <c r="OAL2" s="66"/>
      <c r="OAM2" s="66"/>
      <c r="OAN2" s="66"/>
      <c r="OAO2" s="66"/>
      <c r="OAP2" s="66"/>
      <c r="OAQ2" s="66"/>
      <c r="OAR2" s="66"/>
      <c r="OAS2" s="66"/>
      <c r="OAT2" s="66"/>
      <c r="OAU2" s="66"/>
      <c r="OAV2" s="66"/>
      <c r="OAW2" s="66"/>
      <c r="OAX2" s="66"/>
      <c r="OAY2" s="66"/>
      <c r="OAZ2" s="66"/>
      <c r="OBA2" s="66"/>
      <c r="OBB2" s="66"/>
      <c r="OBC2" s="66"/>
      <c r="OBD2" s="66"/>
      <c r="OBE2" s="66"/>
      <c r="OBF2" s="66"/>
      <c r="OBG2" s="66"/>
      <c r="OBH2" s="66"/>
      <c r="OBI2" s="66"/>
      <c r="OBJ2" s="66"/>
      <c r="OBK2" s="66"/>
      <c r="OBL2" s="66"/>
      <c r="OBM2" s="66"/>
      <c r="OBN2" s="66"/>
      <c r="OBO2" s="66"/>
      <c r="OBP2" s="66"/>
      <c r="OBQ2" s="66"/>
      <c r="OBR2" s="66"/>
      <c r="OBS2" s="66"/>
      <c r="OBT2" s="66"/>
      <c r="OBU2" s="66"/>
      <c r="OBV2" s="66"/>
      <c r="OBW2" s="66"/>
      <c r="OBX2" s="66"/>
      <c r="OBY2" s="66"/>
      <c r="OBZ2" s="66"/>
      <c r="OCA2" s="66"/>
      <c r="OCB2" s="66"/>
      <c r="OCC2" s="66"/>
      <c r="OCD2" s="66"/>
      <c r="OCE2" s="66"/>
      <c r="OCF2" s="66"/>
      <c r="OCG2" s="66"/>
      <c r="OCH2" s="66"/>
      <c r="OCI2" s="66"/>
      <c r="OCJ2" s="66"/>
      <c r="OCK2" s="66"/>
      <c r="OCL2" s="66"/>
      <c r="OCM2" s="66"/>
      <c r="OCN2" s="66"/>
      <c r="OCO2" s="66"/>
      <c r="OCP2" s="66"/>
      <c r="OCQ2" s="66"/>
      <c r="OCR2" s="66"/>
      <c r="OCS2" s="66"/>
      <c r="OCT2" s="66"/>
      <c r="OCU2" s="66"/>
      <c r="OCV2" s="66"/>
      <c r="OCW2" s="66"/>
      <c r="OCX2" s="66"/>
      <c r="OCY2" s="66"/>
      <c r="OCZ2" s="66"/>
      <c r="ODA2" s="66"/>
      <c r="ODB2" s="66"/>
      <c r="ODC2" s="66"/>
      <c r="ODD2" s="66"/>
      <c r="ODE2" s="66"/>
      <c r="ODF2" s="66"/>
      <c r="ODG2" s="66"/>
      <c r="ODH2" s="66"/>
      <c r="ODI2" s="66"/>
      <c r="ODJ2" s="66"/>
      <c r="ODK2" s="66"/>
      <c r="ODL2" s="66"/>
      <c r="ODM2" s="66"/>
      <c r="ODN2" s="66"/>
      <c r="ODO2" s="66"/>
      <c r="ODP2" s="66"/>
      <c r="ODQ2" s="66"/>
      <c r="ODR2" s="66"/>
      <c r="ODS2" s="66"/>
      <c r="ODT2" s="66"/>
      <c r="ODU2" s="66"/>
      <c r="ODV2" s="66"/>
      <c r="ODW2" s="66"/>
      <c r="ODX2" s="66"/>
      <c r="ODY2" s="66"/>
      <c r="ODZ2" s="66"/>
      <c r="OEA2" s="66"/>
      <c r="OEB2" s="66"/>
      <c r="OEC2" s="66"/>
      <c r="OED2" s="66"/>
      <c r="OEE2" s="66"/>
      <c r="OEF2" s="66"/>
      <c r="OEG2" s="66"/>
      <c r="OEH2" s="66"/>
      <c r="OEI2" s="66"/>
      <c r="OEJ2" s="66"/>
      <c r="OEK2" s="66"/>
      <c r="OEL2" s="66"/>
      <c r="OEM2" s="66"/>
      <c r="OEN2" s="66"/>
      <c r="OEO2" s="66"/>
      <c r="OEP2" s="66"/>
      <c r="OEQ2" s="66"/>
      <c r="OER2" s="66"/>
      <c r="OES2" s="66"/>
      <c r="OET2" s="66"/>
      <c r="OEU2" s="66"/>
      <c r="OEV2" s="66"/>
      <c r="OEW2" s="66"/>
      <c r="OEX2" s="66"/>
      <c r="OEY2" s="66"/>
      <c r="OEZ2" s="66"/>
      <c r="OFA2" s="66"/>
      <c r="OFB2" s="66"/>
      <c r="OFC2" s="66"/>
      <c r="OFD2" s="66"/>
      <c r="OFE2" s="66"/>
      <c r="OFF2" s="66"/>
      <c r="OFG2" s="66"/>
      <c r="OFH2" s="66"/>
      <c r="OFI2" s="66"/>
      <c r="OFJ2" s="66"/>
      <c r="OFK2" s="66"/>
      <c r="OFL2" s="66"/>
      <c r="OFM2" s="66"/>
      <c r="OFN2" s="66"/>
      <c r="OFO2" s="66"/>
      <c r="OFP2" s="66"/>
      <c r="OFQ2" s="66"/>
      <c r="OFR2" s="66"/>
      <c r="OFS2" s="66"/>
      <c r="OFT2" s="66"/>
      <c r="OFU2" s="66"/>
      <c r="OFV2" s="66"/>
      <c r="OFW2" s="66"/>
      <c r="OFX2" s="66"/>
      <c r="OFY2" s="66"/>
      <c r="OFZ2" s="66"/>
      <c r="OGA2" s="66"/>
      <c r="OGB2" s="66"/>
      <c r="OGC2" s="66"/>
      <c r="OGD2" s="66"/>
      <c r="OGE2" s="66"/>
      <c r="OGF2" s="66"/>
      <c r="OGG2" s="66"/>
      <c r="OGH2" s="66"/>
      <c r="OGI2" s="66"/>
      <c r="OGJ2" s="66"/>
      <c r="OGK2" s="66"/>
      <c r="OGL2" s="66"/>
      <c r="OGM2" s="66"/>
      <c r="OGN2" s="66"/>
      <c r="OGO2" s="66"/>
      <c r="OGP2" s="66"/>
      <c r="OGQ2" s="66"/>
      <c r="OGR2" s="66"/>
      <c r="OGS2" s="66"/>
      <c r="OGT2" s="66"/>
      <c r="OGU2" s="66"/>
      <c r="OGV2" s="66"/>
      <c r="OGW2" s="66"/>
      <c r="OGX2" s="66"/>
      <c r="OGY2" s="66"/>
      <c r="OGZ2" s="66"/>
      <c r="OHA2" s="66"/>
      <c r="OHB2" s="66"/>
      <c r="OHC2" s="66"/>
      <c r="OHD2" s="66"/>
      <c r="OHE2" s="66"/>
      <c r="OHF2" s="66"/>
      <c r="OHG2" s="66"/>
      <c r="OHH2" s="66"/>
      <c r="OHI2" s="66"/>
      <c r="OHJ2" s="66"/>
      <c r="OHK2" s="66"/>
      <c r="OHL2" s="66"/>
      <c r="OHM2" s="66"/>
      <c r="OHN2" s="66"/>
      <c r="OHO2" s="66"/>
      <c r="OHP2" s="66"/>
      <c r="OHQ2" s="66"/>
      <c r="OHR2" s="66"/>
      <c r="OHS2" s="66"/>
      <c r="OHT2" s="66"/>
      <c r="OHU2" s="66"/>
      <c r="OHV2" s="66"/>
      <c r="OHW2" s="66"/>
      <c r="OHX2" s="66"/>
      <c r="OHY2" s="66"/>
      <c r="OHZ2" s="66"/>
      <c r="OIA2" s="66"/>
      <c r="OIB2" s="66"/>
      <c r="OIC2" s="66"/>
      <c r="OID2" s="66"/>
      <c r="OIE2" s="66"/>
      <c r="OIF2" s="66"/>
      <c r="OIG2" s="66"/>
      <c r="OIH2" s="66"/>
      <c r="OII2" s="66"/>
      <c r="OIJ2" s="66"/>
      <c r="OIK2" s="66"/>
      <c r="OIL2" s="66"/>
      <c r="OIM2" s="66"/>
      <c r="OIN2" s="66"/>
      <c r="OIO2" s="66"/>
      <c r="OIP2" s="66"/>
      <c r="OIQ2" s="66"/>
      <c r="OIR2" s="66"/>
      <c r="OIS2" s="66"/>
      <c r="OIT2" s="66"/>
      <c r="OIU2" s="66"/>
      <c r="OIV2" s="66"/>
      <c r="OIW2" s="66"/>
      <c r="OIX2" s="66"/>
      <c r="OIY2" s="66"/>
      <c r="OIZ2" s="66"/>
      <c r="OJA2" s="66"/>
      <c r="OJB2" s="66"/>
      <c r="OJC2" s="66"/>
      <c r="OJD2" s="66"/>
      <c r="OJE2" s="66"/>
      <c r="OJF2" s="66"/>
      <c r="OJG2" s="66"/>
      <c r="OJH2" s="66"/>
      <c r="OJI2" s="66"/>
      <c r="OJJ2" s="66"/>
      <c r="OJK2" s="66"/>
      <c r="OJL2" s="66"/>
      <c r="OJM2" s="66"/>
      <c r="OJN2" s="66"/>
      <c r="OJO2" s="66"/>
      <c r="OJP2" s="66"/>
      <c r="OJQ2" s="66"/>
      <c r="OJR2" s="66"/>
      <c r="OJS2" s="66"/>
      <c r="OJT2" s="66"/>
      <c r="OJU2" s="66"/>
      <c r="OJV2" s="66"/>
      <c r="OJW2" s="66"/>
      <c r="OJX2" s="66"/>
      <c r="OJY2" s="66"/>
      <c r="OJZ2" s="66"/>
      <c r="OKA2" s="66"/>
      <c r="OKB2" s="66"/>
      <c r="OKC2" s="66"/>
      <c r="OKD2" s="66"/>
      <c r="OKE2" s="66"/>
      <c r="OKF2" s="66"/>
      <c r="OKG2" s="66"/>
      <c r="OKH2" s="66"/>
      <c r="OKI2" s="66"/>
      <c r="OKJ2" s="66"/>
      <c r="OKK2" s="66"/>
      <c r="OKL2" s="66"/>
      <c r="OKM2" s="66"/>
      <c r="OKN2" s="66"/>
      <c r="OKO2" s="66"/>
      <c r="OKP2" s="66"/>
      <c r="OKQ2" s="66"/>
      <c r="OKR2" s="66"/>
      <c r="OKS2" s="66"/>
      <c r="OKT2" s="66"/>
      <c r="OKU2" s="66"/>
      <c r="OKV2" s="66"/>
      <c r="OKW2" s="66"/>
      <c r="OKX2" s="66"/>
      <c r="OKY2" s="66"/>
      <c r="OKZ2" s="66"/>
      <c r="OLA2" s="66"/>
      <c r="OLB2" s="66"/>
      <c r="OLC2" s="66"/>
      <c r="OLD2" s="66"/>
      <c r="OLE2" s="66"/>
      <c r="OLF2" s="66"/>
      <c r="OLG2" s="66"/>
      <c r="OLH2" s="66"/>
      <c r="OLI2" s="66"/>
      <c r="OLJ2" s="66"/>
      <c r="OLK2" s="66"/>
      <c r="OLL2" s="66"/>
      <c r="OLM2" s="66"/>
      <c r="OLN2" s="66"/>
      <c r="OLO2" s="66"/>
      <c r="OLP2" s="66"/>
      <c r="OLQ2" s="66"/>
      <c r="OLR2" s="66"/>
      <c r="OLS2" s="66"/>
      <c r="OLT2" s="66"/>
      <c r="OLU2" s="66"/>
      <c r="OLV2" s="66"/>
      <c r="OLW2" s="66"/>
      <c r="OLX2" s="66"/>
      <c r="OLY2" s="66"/>
      <c r="OLZ2" s="66"/>
      <c r="OMA2" s="66"/>
      <c r="OMB2" s="66"/>
      <c r="OMC2" s="66"/>
      <c r="OMD2" s="66"/>
      <c r="OME2" s="66"/>
      <c r="OMF2" s="66"/>
      <c r="OMG2" s="66"/>
      <c r="OMH2" s="66"/>
      <c r="OMI2" s="66"/>
      <c r="OMJ2" s="66"/>
      <c r="OMK2" s="66"/>
      <c r="OML2" s="66"/>
      <c r="OMM2" s="66"/>
      <c r="OMN2" s="66"/>
      <c r="OMO2" s="66"/>
      <c r="OMP2" s="66"/>
      <c r="OMQ2" s="66"/>
      <c r="OMR2" s="66"/>
      <c r="OMS2" s="66"/>
      <c r="OMT2" s="66"/>
      <c r="OMU2" s="66"/>
      <c r="OMV2" s="66"/>
      <c r="OMW2" s="66"/>
      <c r="OMX2" s="66"/>
      <c r="OMY2" s="66"/>
      <c r="OMZ2" s="66"/>
      <c r="ONA2" s="66"/>
      <c r="ONB2" s="66"/>
      <c r="ONC2" s="66"/>
      <c r="OND2" s="66"/>
      <c r="ONE2" s="66"/>
      <c r="ONF2" s="66"/>
      <c r="ONG2" s="66"/>
      <c r="ONH2" s="66"/>
      <c r="ONI2" s="66"/>
      <c r="ONJ2" s="66"/>
      <c r="ONK2" s="66"/>
      <c r="ONL2" s="66"/>
      <c r="ONM2" s="66"/>
      <c r="ONN2" s="66"/>
      <c r="ONO2" s="66"/>
      <c r="ONP2" s="66"/>
      <c r="ONQ2" s="66"/>
      <c r="ONR2" s="66"/>
      <c r="ONS2" s="66"/>
      <c r="ONT2" s="66"/>
      <c r="ONU2" s="66"/>
      <c r="ONV2" s="66"/>
      <c r="ONW2" s="66"/>
      <c r="ONX2" s="66"/>
      <c r="ONY2" s="66"/>
      <c r="ONZ2" s="66"/>
      <c r="OOA2" s="66"/>
      <c r="OOB2" s="66"/>
      <c r="OOC2" s="66"/>
      <c r="OOD2" s="66"/>
      <c r="OOE2" s="66"/>
      <c r="OOF2" s="66"/>
      <c r="OOG2" s="66"/>
      <c r="OOH2" s="66"/>
      <c r="OOI2" s="66"/>
      <c r="OOJ2" s="66"/>
      <c r="OOK2" s="66"/>
      <c r="OOL2" s="66"/>
      <c r="OOM2" s="66"/>
      <c r="OON2" s="66"/>
      <c r="OOO2" s="66"/>
      <c r="OOP2" s="66"/>
      <c r="OOQ2" s="66"/>
      <c r="OOR2" s="66"/>
      <c r="OOS2" s="66"/>
      <c r="OOT2" s="66"/>
      <c r="OOU2" s="66"/>
      <c r="OOV2" s="66"/>
      <c r="OOW2" s="66"/>
      <c r="OOX2" s="66"/>
      <c r="OOY2" s="66"/>
      <c r="OOZ2" s="66"/>
      <c r="OPA2" s="66"/>
      <c r="OPB2" s="66"/>
      <c r="OPC2" s="66"/>
      <c r="OPD2" s="66"/>
      <c r="OPE2" s="66"/>
      <c r="OPF2" s="66"/>
      <c r="OPG2" s="66"/>
      <c r="OPH2" s="66"/>
      <c r="OPI2" s="66"/>
      <c r="OPJ2" s="66"/>
      <c r="OPK2" s="66"/>
      <c r="OPL2" s="66"/>
      <c r="OPM2" s="66"/>
      <c r="OPN2" s="66"/>
      <c r="OPO2" s="66"/>
      <c r="OPP2" s="66"/>
      <c r="OPQ2" s="66"/>
      <c r="OPR2" s="66"/>
      <c r="OPS2" s="66"/>
      <c r="OPT2" s="66"/>
      <c r="OPU2" s="66"/>
      <c r="OPV2" s="66"/>
      <c r="OPW2" s="66"/>
      <c r="OPX2" s="66"/>
      <c r="OPY2" s="66"/>
      <c r="OPZ2" s="66"/>
      <c r="OQA2" s="66"/>
      <c r="OQB2" s="66"/>
      <c r="OQC2" s="66"/>
      <c r="OQD2" s="66"/>
      <c r="OQE2" s="66"/>
      <c r="OQF2" s="66"/>
      <c r="OQG2" s="66"/>
      <c r="OQH2" s="66"/>
      <c r="OQI2" s="66"/>
      <c r="OQJ2" s="66"/>
      <c r="OQK2" s="66"/>
      <c r="OQL2" s="66"/>
      <c r="OQM2" s="66"/>
      <c r="OQN2" s="66"/>
      <c r="OQO2" s="66"/>
      <c r="OQP2" s="66"/>
      <c r="OQQ2" s="66"/>
      <c r="OQR2" s="66"/>
      <c r="OQS2" s="66"/>
      <c r="OQT2" s="66"/>
      <c r="OQU2" s="66"/>
      <c r="OQV2" s="66"/>
      <c r="OQW2" s="66"/>
      <c r="OQX2" s="66"/>
      <c r="OQY2" s="66"/>
      <c r="OQZ2" s="66"/>
      <c r="ORA2" s="66"/>
      <c r="ORB2" s="66"/>
      <c r="ORC2" s="66"/>
      <c r="ORD2" s="66"/>
      <c r="ORE2" s="66"/>
      <c r="ORF2" s="66"/>
      <c r="ORG2" s="66"/>
      <c r="ORH2" s="66"/>
      <c r="ORI2" s="66"/>
      <c r="ORJ2" s="66"/>
      <c r="ORK2" s="66"/>
      <c r="ORL2" s="66"/>
      <c r="ORM2" s="66"/>
      <c r="ORN2" s="66"/>
      <c r="ORO2" s="66"/>
      <c r="ORP2" s="66"/>
      <c r="ORQ2" s="66"/>
      <c r="ORR2" s="66"/>
      <c r="ORS2" s="66"/>
      <c r="ORT2" s="66"/>
      <c r="ORU2" s="66"/>
      <c r="ORV2" s="66"/>
      <c r="ORW2" s="66"/>
      <c r="ORX2" s="66"/>
      <c r="ORY2" s="66"/>
      <c r="ORZ2" s="66"/>
      <c r="OSA2" s="66"/>
      <c r="OSB2" s="66"/>
      <c r="OSC2" s="66"/>
      <c r="OSD2" s="66"/>
      <c r="OSE2" s="66"/>
      <c r="OSF2" s="66"/>
      <c r="OSG2" s="66"/>
      <c r="OSH2" s="66"/>
      <c r="OSI2" s="66"/>
      <c r="OSJ2" s="66"/>
      <c r="OSK2" s="66"/>
      <c r="OSL2" s="66"/>
      <c r="OSM2" s="66"/>
      <c r="OSN2" s="66"/>
      <c r="OSO2" s="66"/>
      <c r="OSP2" s="66"/>
      <c r="OSQ2" s="66"/>
      <c r="OSR2" s="66"/>
      <c r="OSS2" s="66"/>
      <c r="OST2" s="66"/>
      <c r="OSU2" s="66"/>
      <c r="OSV2" s="66"/>
      <c r="OSW2" s="66"/>
      <c r="OSX2" s="66"/>
      <c r="OSY2" s="66"/>
      <c r="OSZ2" s="66"/>
      <c r="OTA2" s="66"/>
      <c r="OTB2" s="66"/>
      <c r="OTC2" s="66"/>
      <c r="OTD2" s="66"/>
      <c r="OTE2" s="66"/>
      <c r="OTF2" s="66"/>
      <c r="OTG2" s="66"/>
      <c r="OTH2" s="66"/>
      <c r="OTI2" s="66"/>
      <c r="OTJ2" s="66"/>
      <c r="OTK2" s="66"/>
      <c r="OTL2" s="66"/>
      <c r="OTM2" s="66"/>
      <c r="OTN2" s="66"/>
      <c r="OTO2" s="66"/>
      <c r="OTP2" s="66"/>
      <c r="OTQ2" s="66"/>
      <c r="OTR2" s="66"/>
      <c r="OTS2" s="66"/>
      <c r="OTT2" s="66"/>
      <c r="OTU2" s="66"/>
      <c r="OTV2" s="66"/>
      <c r="OTW2" s="66"/>
      <c r="OTX2" s="66"/>
      <c r="OTY2" s="66"/>
      <c r="OTZ2" s="66"/>
      <c r="OUA2" s="66"/>
      <c r="OUB2" s="66"/>
      <c r="OUC2" s="66"/>
      <c r="OUD2" s="66"/>
      <c r="OUE2" s="66"/>
      <c r="OUF2" s="66"/>
      <c r="OUG2" s="66"/>
      <c r="OUH2" s="66"/>
      <c r="OUI2" s="66"/>
      <c r="OUJ2" s="66"/>
      <c r="OUK2" s="66"/>
      <c r="OUL2" s="66"/>
      <c r="OUM2" s="66"/>
      <c r="OUN2" s="66"/>
      <c r="OUO2" s="66"/>
      <c r="OUP2" s="66"/>
      <c r="OUQ2" s="66"/>
      <c r="OUR2" s="66"/>
      <c r="OUS2" s="66"/>
      <c r="OUT2" s="66"/>
      <c r="OUU2" s="66"/>
      <c r="OUV2" s="66"/>
      <c r="OUW2" s="66"/>
      <c r="OUX2" s="66"/>
      <c r="OUY2" s="66"/>
      <c r="OUZ2" s="66"/>
      <c r="OVA2" s="66"/>
      <c r="OVB2" s="66"/>
      <c r="OVC2" s="66"/>
      <c r="OVD2" s="66"/>
      <c r="OVE2" s="66"/>
      <c r="OVF2" s="66"/>
      <c r="OVG2" s="66"/>
      <c r="OVH2" s="66"/>
      <c r="OVI2" s="66"/>
      <c r="OVJ2" s="66"/>
      <c r="OVK2" s="66"/>
      <c r="OVL2" s="66"/>
      <c r="OVM2" s="66"/>
      <c r="OVN2" s="66"/>
      <c r="OVO2" s="66"/>
      <c r="OVP2" s="66"/>
      <c r="OVQ2" s="66"/>
      <c r="OVR2" s="66"/>
      <c r="OVS2" s="66"/>
      <c r="OVT2" s="66"/>
      <c r="OVU2" s="66"/>
      <c r="OVV2" s="66"/>
      <c r="OVW2" s="66"/>
      <c r="OVX2" s="66"/>
      <c r="OVY2" s="66"/>
      <c r="OVZ2" s="66"/>
      <c r="OWA2" s="66"/>
      <c r="OWB2" s="66"/>
      <c r="OWC2" s="66"/>
      <c r="OWD2" s="66"/>
      <c r="OWE2" s="66"/>
      <c r="OWF2" s="66"/>
      <c r="OWG2" s="66"/>
      <c r="OWH2" s="66"/>
      <c r="OWI2" s="66"/>
      <c r="OWJ2" s="66"/>
      <c r="OWK2" s="66"/>
      <c r="OWL2" s="66"/>
      <c r="OWM2" s="66"/>
      <c r="OWN2" s="66"/>
      <c r="OWO2" s="66"/>
      <c r="OWP2" s="66"/>
      <c r="OWQ2" s="66"/>
      <c r="OWR2" s="66"/>
      <c r="OWS2" s="66"/>
      <c r="OWT2" s="66"/>
      <c r="OWU2" s="66"/>
      <c r="OWV2" s="66"/>
      <c r="OWW2" s="66"/>
      <c r="OWX2" s="66"/>
      <c r="OWY2" s="66"/>
      <c r="OWZ2" s="66"/>
      <c r="OXA2" s="66"/>
      <c r="OXB2" s="66"/>
      <c r="OXC2" s="66"/>
      <c r="OXD2" s="66"/>
      <c r="OXE2" s="66"/>
      <c r="OXF2" s="66"/>
      <c r="OXG2" s="66"/>
      <c r="OXH2" s="66"/>
      <c r="OXI2" s="66"/>
      <c r="OXJ2" s="66"/>
      <c r="OXK2" s="66"/>
      <c r="OXL2" s="66"/>
      <c r="OXM2" s="66"/>
      <c r="OXN2" s="66"/>
      <c r="OXO2" s="66"/>
      <c r="OXP2" s="66"/>
      <c r="OXQ2" s="66"/>
      <c r="OXR2" s="66"/>
      <c r="OXS2" s="66"/>
      <c r="OXT2" s="66"/>
      <c r="OXU2" s="66"/>
      <c r="OXV2" s="66"/>
      <c r="OXW2" s="66"/>
      <c r="OXX2" s="66"/>
      <c r="OXY2" s="66"/>
      <c r="OXZ2" s="66"/>
      <c r="OYA2" s="66"/>
      <c r="OYB2" s="66"/>
      <c r="OYC2" s="66"/>
      <c r="OYD2" s="66"/>
      <c r="OYE2" s="66"/>
      <c r="OYF2" s="66"/>
      <c r="OYG2" s="66"/>
      <c r="OYH2" s="66"/>
      <c r="OYI2" s="66"/>
      <c r="OYJ2" s="66"/>
      <c r="OYK2" s="66"/>
      <c r="OYL2" s="66"/>
      <c r="OYM2" s="66"/>
      <c r="OYN2" s="66"/>
      <c r="OYO2" s="66"/>
      <c r="OYP2" s="66"/>
      <c r="OYQ2" s="66"/>
      <c r="OYR2" s="66"/>
      <c r="OYS2" s="66"/>
      <c r="OYT2" s="66"/>
      <c r="OYU2" s="66"/>
      <c r="OYV2" s="66"/>
      <c r="OYW2" s="66"/>
      <c r="OYX2" s="66"/>
      <c r="OYY2" s="66"/>
      <c r="OYZ2" s="66"/>
      <c r="OZA2" s="66"/>
      <c r="OZB2" s="66"/>
      <c r="OZC2" s="66"/>
      <c r="OZD2" s="66"/>
      <c r="OZE2" s="66"/>
      <c r="OZF2" s="66"/>
      <c r="OZG2" s="66"/>
      <c r="OZH2" s="66"/>
      <c r="OZI2" s="66"/>
      <c r="OZJ2" s="66"/>
      <c r="OZK2" s="66"/>
      <c r="OZL2" s="66"/>
      <c r="OZM2" s="66"/>
      <c r="OZN2" s="66"/>
      <c r="OZO2" s="66"/>
      <c r="OZP2" s="66"/>
      <c r="OZQ2" s="66"/>
      <c r="OZR2" s="66"/>
      <c r="OZS2" s="66"/>
      <c r="OZT2" s="66"/>
      <c r="OZU2" s="66"/>
      <c r="OZV2" s="66"/>
      <c r="OZW2" s="66"/>
      <c r="OZX2" s="66"/>
      <c r="OZY2" s="66"/>
      <c r="OZZ2" s="66"/>
      <c r="PAA2" s="66"/>
      <c r="PAB2" s="66"/>
      <c r="PAC2" s="66"/>
      <c r="PAD2" s="66"/>
      <c r="PAE2" s="66"/>
      <c r="PAF2" s="66"/>
      <c r="PAG2" s="66"/>
      <c r="PAH2" s="66"/>
      <c r="PAI2" s="66"/>
      <c r="PAJ2" s="66"/>
      <c r="PAK2" s="66"/>
      <c r="PAL2" s="66"/>
      <c r="PAM2" s="66"/>
      <c r="PAN2" s="66"/>
      <c r="PAO2" s="66"/>
      <c r="PAP2" s="66"/>
      <c r="PAQ2" s="66"/>
      <c r="PAR2" s="66"/>
      <c r="PAS2" s="66"/>
      <c r="PAT2" s="66"/>
      <c r="PAU2" s="66"/>
      <c r="PAV2" s="66"/>
      <c r="PAW2" s="66"/>
      <c r="PAX2" s="66"/>
      <c r="PAY2" s="66"/>
      <c r="PAZ2" s="66"/>
      <c r="PBA2" s="66"/>
      <c r="PBB2" s="66"/>
      <c r="PBC2" s="66"/>
      <c r="PBD2" s="66"/>
      <c r="PBE2" s="66"/>
      <c r="PBF2" s="66"/>
      <c r="PBG2" s="66"/>
      <c r="PBH2" s="66"/>
      <c r="PBI2" s="66"/>
      <c r="PBJ2" s="66"/>
      <c r="PBK2" s="66"/>
      <c r="PBL2" s="66"/>
      <c r="PBM2" s="66"/>
      <c r="PBN2" s="66"/>
      <c r="PBO2" s="66"/>
      <c r="PBP2" s="66"/>
      <c r="PBQ2" s="66"/>
      <c r="PBR2" s="66"/>
      <c r="PBS2" s="66"/>
      <c r="PBT2" s="66"/>
      <c r="PBU2" s="66"/>
      <c r="PBV2" s="66"/>
      <c r="PBW2" s="66"/>
      <c r="PBX2" s="66"/>
      <c r="PBY2" s="66"/>
      <c r="PBZ2" s="66"/>
      <c r="PCA2" s="66"/>
      <c r="PCB2" s="66"/>
      <c r="PCC2" s="66"/>
      <c r="PCD2" s="66"/>
      <c r="PCE2" s="66"/>
      <c r="PCF2" s="66"/>
      <c r="PCG2" s="66"/>
      <c r="PCH2" s="66"/>
      <c r="PCI2" s="66"/>
      <c r="PCJ2" s="66"/>
      <c r="PCK2" s="66"/>
      <c r="PCL2" s="66"/>
      <c r="PCM2" s="66"/>
      <c r="PCN2" s="66"/>
      <c r="PCO2" s="66"/>
      <c r="PCP2" s="66"/>
      <c r="PCQ2" s="66"/>
      <c r="PCR2" s="66"/>
      <c r="PCS2" s="66"/>
      <c r="PCT2" s="66"/>
      <c r="PCU2" s="66"/>
      <c r="PCV2" s="66"/>
      <c r="PCW2" s="66"/>
      <c r="PCX2" s="66"/>
      <c r="PCY2" s="66"/>
      <c r="PCZ2" s="66"/>
      <c r="PDA2" s="66"/>
      <c r="PDB2" s="66"/>
      <c r="PDC2" s="66"/>
      <c r="PDD2" s="66"/>
      <c r="PDE2" s="66"/>
      <c r="PDF2" s="66"/>
      <c r="PDG2" s="66"/>
      <c r="PDH2" s="66"/>
      <c r="PDI2" s="66"/>
      <c r="PDJ2" s="66"/>
      <c r="PDK2" s="66"/>
      <c r="PDL2" s="66"/>
      <c r="PDM2" s="66"/>
      <c r="PDN2" s="66"/>
      <c r="PDO2" s="66"/>
      <c r="PDP2" s="66"/>
      <c r="PDQ2" s="66"/>
      <c r="PDR2" s="66"/>
      <c r="PDS2" s="66"/>
      <c r="PDT2" s="66"/>
      <c r="PDU2" s="66"/>
      <c r="PDV2" s="66"/>
      <c r="PDW2" s="66"/>
      <c r="PDX2" s="66"/>
      <c r="PDY2" s="66"/>
      <c r="PDZ2" s="66"/>
      <c r="PEA2" s="66"/>
      <c r="PEB2" s="66"/>
      <c r="PEC2" s="66"/>
      <c r="PED2" s="66"/>
      <c r="PEE2" s="66"/>
      <c r="PEF2" s="66"/>
      <c r="PEG2" s="66"/>
      <c r="PEH2" s="66"/>
      <c r="PEI2" s="66"/>
      <c r="PEJ2" s="66"/>
      <c r="PEK2" s="66"/>
      <c r="PEL2" s="66"/>
      <c r="PEM2" s="66"/>
      <c r="PEN2" s="66"/>
      <c r="PEO2" s="66"/>
      <c r="PEP2" s="66"/>
      <c r="PEQ2" s="66"/>
      <c r="PER2" s="66"/>
      <c r="PES2" s="66"/>
      <c r="PET2" s="66"/>
      <c r="PEU2" s="66"/>
      <c r="PEV2" s="66"/>
      <c r="PEW2" s="66"/>
      <c r="PEX2" s="66"/>
      <c r="PEY2" s="66"/>
      <c r="PEZ2" s="66"/>
      <c r="PFA2" s="66"/>
      <c r="PFB2" s="66"/>
      <c r="PFC2" s="66"/>
      <c r="PFD2" s="66"/>
      <c r="PFE2" s="66"/>
      <c r="PFF2" s="66"/>
      <c r="PFG2" s="66"/>
      <c r="PFH2" s="66"/>
      <c r="PFI2" s="66"/>
      <c r="PFJ2" s="66"/>
      <c r="PFK2" s="66"/>
      <c r="PFL2" s="66"/>
      <c r="PFM2" s="66"/>
      <c r="PFN2" s="66"/>
      <c r="PFO2" s="66"/>
      <c r="PFP2" s="66"/>
      <c r="PFQ2" s="66"/>
      <c r="PFR2" s="66"/>
      <c r="PFS2" s="66"/>
      <c r="PFT2" s="66"/>
      <c r="PFU2" s="66"/>
      <c r="PFV2" s="66"/>
      <c r="PFW2" s="66"/>
      <c r="PFX2" s="66"/>
      <c r="PFY2" s="66"/>
      <c r="PFZ2" s="66"/>
      <c r="PGA2" s="66"/>
      <c r="PGB2" s="66"/>
      <c r="PGC2" s="66"/>
      <c r="PGD2" s="66"/>
      <c r="PGE2" s="66"/>
      <c r="PGF2" s="66"/>
      <c r="PGG2" s="66"/>
      <c r="PGH2" s="66"/>
      <c r="PGI2" s="66"/>
      <c r="PGJ2" s="66"/>
      <c r="PGK2" s="66"/>
      <c r="PGL2" s="66"/>
      <c r="PGM2" s="66"/>
      <c r="PGN2" s="66"/>
      <c r="PGO2" s="66"/>
      <c r="PGP2" s="66"/>
      <c r="PGQ2" s="66"/>
      <c r="PGR2" s="66"/>
      <c r="PGS2" s="66"/>
      <c r="PGT2" s="66"/>
      <c r="PGU2" s="66"/>
      <c r="PGV2" s="66"/>
      <c r="PGW2" s="66"/>
      <c r="PGX2" s="66"/>
      <c r="PGY2" s="66"/>
      <c r="PGZ2" s="66"/>
      <c r="PHA2" s="66"/>
      <c r="PHB2" s="66"/>
      <c r="PHC2" s="66"/>
      <c r="PHD2" s="66"/>
      <c r="PHE2" s="66"/>
      <c r="PHF2" s="66"/>
      <c r="PHG2" s="66"/>
      <c r="PHH2" s="66"/>
      <c r="PHI2" s="66"/>
      <c r="PHJ2" s="66"/>
      <c r="PHK2" s="66"/>
      <c r="PHL2" s="66"/>
      <c r="PHM2" s="66"/>
      <c r="PHN2" s="66"/>
      <c r="PHO2" s="66"/>
      <c r="PHP2" s="66"/>
      <c r="PHQ2" s="66"/>
      <c r="PHR2" s="66"/>
      <c r="PHS2" s="66"/>
      <c r="PHT2" s="66"/>
      <c r="PHU2" s="66"/>
      <c r="PHV2" s="66"/>
      <c r="PHW2" s="66"/>
      <c r="PHX2" s="66"/>
      <c r="PHY2" s="66"/>
      <c r="PHZ2" s="66"/>
      <c r="PIA2" s="66"/>
      <c r="PIB2" s="66"/>
      <c r="PIC2" s="66"/>
      <c r="PID2" s="66"/>
      <c r="PIE2" s="66"/>
      <c r="PIF2" s="66"/>
      <c r="PIG2" s="66"/>
      <c r="PIH2" s="66"/>
      <c r="PII2" s="66"/>
      <c r="PIJ2" s="66"/>
      <c r="PIK2" s="66"/>
      <c r="PIL2" s="66"/>
      <c r="PIM2" s="66"/>
      <c r="PIN2" s="66"/>
      <c r="PIO2" s="66"/>
      <c r="PIP2" s="66"/>
      <c r="PIQ2" s="66"/>
      <c r="PIR2" s="66"/>
      <c r="PIS2" s="66"/>
      <c r="PIT2" s="66"/>
      <c r="PIU2" s="66"/>
      <c r="PIV2" s="66"/>
      <c r="PIW2" s="66"/>
      <c r="PIX2" s="66"/>
      <c r="PIY2" s="66"/>
      <c r="PIZ2" s="66"/>
      <c r="PJA2" s="66"/>
      <c r="PJB2" s="66"/>
      <c r="PJC2" s="66"/>
      <c r="PJD2" s="66"/>
      <c r="PJE2" s="66"/>
      <c r="PJF2" s="66"/>
      <c r="PJG2" s="66"/>
      <c r="PJH2" s="66"/>
      <c r="PJI2" s="66"/>
      <c r="PJJ2" s="66"/>
      <c r="PJK2" s="66"/>
      <c r="PJL2" s="66"/>
      <c r="PJM2" s="66"/>
      <c r="PJN2" s="66"/>
      <c r="PJO2" s="66"/>
      <c r="PJP2" s="66"/>
      <c r="PJQ2" s="66"/>
      <c r="PJR2" s="66"/>
      <c r="PJS2" s="66"/>
      <c r="PJT2" s="66"/>
      <c r="PJU2" s="66"/>
      <c r="PJV2" s="66"/>
      <c r="PJW2" s="66"/>
      <c r="PJX2" s="66"/>
      <c r="PJY2" s="66"/>
      <c r="PJZ2" s="66"/>
      <c r="PKA2" s="66"/>
      <c r="PKB2" s="66"/>
      <c r="PKC2" s="66"/>
      <c r="PKD2" s="66"/>
      <c r="PKE2" s="66"/>
      <c r="PKF2" s="66"/>
      <c r="PKG2" s="66"/>
      <c r="PKH2" s="66"/>
      <c r="PKI2" s="66"/>
      <c r="PKJ2" s="66"/>
      <c r="PKK2" s="66"/>
      <c r="PKL2" s="66"/>
      <c r="PKM2" s="66"/>
      <c r="PKN2" s="66"/>
      <c r="PKO2" s="66"/>
      <c r="PKP2" s="66"/>
      <c r="PKQ2" s="66"/>
      <c r="PKR2" s="66"/>
      <c r="PKS2" s="66"/>
      <c r="PKT2" s="66"/>
      <c r="PKU2" s="66"/>
      <c r="PKV2" s="66"/>
      <c r="PKW2" s="66"/>
      <c r="PKX2" s="66"/>
      <c r="PKY2" s="66"/>
      <c r="PKZ2" s="66"/>
      <c r="PLA2" s="66"/>
      <c r="PLB2" s="66"/>
      <c r="PLC2" s="66"/>
      <c r="PLD2" s="66"/>
      <c r="PLE2" s="66"/>
      <c r="PLF2" s="66"/>
      <c r="PLG2" s="66"/>
      <c r="PLH2" s="66"/>
      <c r="PLI2" s="66"/>
      <c r="PLJ2" s="66"/>
      <c r="PLK2" s="66"/>
      <c r="PLL2" s="66"/>
      <c r="PLM2" s="66"/>
      <c r="PLN2" s="66"/>
      <c r="PLO2" s="66"/>
      <c r="PLP2" s="66"/>
      <c r="PLQ2" s="66"/>
      <c r="PLR2" s="66"/>
      <c r="PLS2" s="66"/>
      <c r="PLT2" s="66"/>
      <c r="PLU2" s="66"/>
      <c r="PLV2" s="66"/>
      <c r="PLW2" s="66"/>
      <c r="PLX2" s="66"/>
      <c r="PLY2" s="66"/>
      <c r="PLZ2" s="66"/>
      <c r="PMA2" s="66"/>
      <c r="PMB2" s="66"/>
      <c r="PMC2" s="66"/>
      <c r="PMD2" s="66"/>
      <c r="PME2" s="66"/>
      <c r="PMF2" s="66"/>
      <c r="PMG2" s="66"/>
      <c r="PMH2" s="66"/>
      <c r="PMI2" s="66"/>
      <c r="PMJ2" s="66"/>
      <c r="PMK2" s="66"/>
      <c r="PML2" s="66"/>
      <c r="PMM2" s="66"/>
      <c r="PMN2" s="66"/>
      <c r="PMO2" s="66"/>
      <c r="PMP2" s="66"/>
      <c r="PMQ2" s="66"/>
      <c r="PMR2" s="66"/>
      <c r="PMS2" s="66"/>
      <c r="PMT2" s="66"/>
      <c r="PMU2" s="66"/>
      <c r="PMV2" s="66"/>
      <c r="PMW2" s="66"/>
      <c r="PMX2" s="66"/>
      <c r="PMY2" s="66"/>
      <c r="PMZ2" s="66"/>
      <c r="PNA2" s="66"/>
      <c r="PNB2" s="66"/>
      <c r="PNC2" s="66"/>
      <c r="PND2" s="66"/>
      <c r="PNE2" s="66"/>
      <c r="PNF2" s="66"/>
      <c r="PNG2" s="66"/>
      <c r="PNH2" s="66"/>
      <c r="PNI2" s="66"/>
      <c r="PNJ2" s="66"/>
      <c r="PNK2" s="66"/>
      <c r="PNL2" s="66"/>
      <c r="PNM2" s="66"/>
      <c r="PNN2" s="66"/>
      <c r="PNO2" s="66"/>
      <c r="PNP2" s="66"/>
      <c r="PNQ2" s="66"/>
      <c r="PNR2" s="66"/>
      <c r="PNS2" s="66"/>
      <c r="PNT2" s="66"/>
      <c r="PNU2" s="66"/>
      <c r="PNV2" s="66"/>
      <c r="PNW2" s="66"/>
      <c r="PNX2" s="66"/>
      <c r="PNY2" s="66"/>
      <c r="PNZ2" s="66"/>
      <c r="POA2" s="66"/>
      <c r="POB2" s="66"/>
      <c r="POC2" s="66"/>
      <c r="POD2" s="66"/>
      <c r="POE2" s="66"/>
      <c r="POF2" s="66"/>
      <c r="POG2" s="66"/>
      <c r="POH2" s="66"/>
      <c r="POI2" s="66"/>
      <c r="POJ2" s="66"/>
      <c r="POK2" s="66"/>
      <c r="POL2" s="66"/>
      <c r="POM2" s="66"/>
      <c r="PON2" s="66"/>
      <c r="POO2" s="66"/>
      <c r="POP2" s="66"/>
      <c r="POQ2" s="66"/>
      <c r="POR2" s="66"/>
      <c r="POS2" s="66"/>
      <c r="POT2" s="66"/>
      <c r="POU2" s="66"/>
      <c r="POV2" s="66"/>
      <c r="POW2" s="66"/>
      <c r="POX2" s="66"/>
      <c r="POY2" s="66"/>
      <c r="POZ2" s="66"/>
      <c r="PPA2" s="66"/>
      <c r="PPB2" s="66"/>
      <c r="PPC2" s="66"/>
      <c r="PPD2" s="66"/>
      <c r="PPE2" s="66"/>
      <c r="PPF2" s="66"/>
      <c r="PPG2" s="66"/>
      <c r="PPH2" s="66"/>
      <c r="PPI2" s="66"/>
      <c r="PPJ2" s="66"/>
      <c r="PPK2" s="66"/>
      <c r="PPL2" s="66"/>
      <c r="PPM2" s="66"/>
      <c r="PPN2" s="66"/>
      <c r="PPO2" s="66"/>
      <c r="PPP2" s="66"/>
      <c r="PPQ2" s="66"/>
      <c r="PPR2" s="66"/>
      <c r="PPS2" s="66"/>
      <c r="PPT2" s="66"/>
      <c r="PPU2" s="66"/>
      <c r="PPV2" s="66"/>
      <c r="PPW2" s="66"/>
      <c r="PPX2" s="66"/>
      <c r="PPY2" s="66"/>
      <c r="PPZ2" s="66"/>
      <c r="PQA2" s="66"/>
      <c r="PQB2" s="66"/>
      <c r="PQC2" s="66"/>
      <c r="PQD2" s="66"/>
      <c r="PQE2" s="66"/>
      <c r="PQF2" s="66"/>
      <c r="PQG2" s="66"/>
      <c r="PQH2" s="66"/>
      <c r="PQI2" s="66"/>
      <c r="PQJ2" s="66"/>
      <c r="PQK2" s="66"/>
      <c r="PQL2" s="66"/>
      <c r="PQM2" s="66"/>
      <c r="PQN2" s="66"/>
      <c r="PQO2" s="66"/>
      <c r="PQP2" s="66"/>
      <c r="PQQ2" s="66"/>
      <c r="PQR2" s="66"/>
      <c r="PQS2" s="66"/>
      <c r="PQT2" s="66"/>
      <c r="PQU2" s="66"/>
      <c r="PQV2" s="66"/>
      <c r="PQW2" s="66"/>
      <c r="PQX2" s="66"/>
      <c r="PQY2" s="66"/>
      <c r="PQZ2" s="66"/>
      <c r="PRA2" s="66"/>
      <c r="PRB2" s="66"/>
      <c r="PRC2" s="66"/>
      <c r="PRD2" s="66"/>
      <c r="PRE2" s="66"/>
      <c r="PRF2" s="66"/>
      <c r="PRG2" s="66"/>
      <c r="PRH2" s="66"/>
      <c r="PRI2" s="66"/>
      <c r="PRJ2" s="66"/>
      <c r="PRK2" s="66"/>
      <c r="PRL2" s="66"/>
      <c r="PRM2" s="66"/>
      <c r="PRN2" s="66"/>
      <c r="PRO2" s="66"/>
      <c r="PRP2" s="66"/>
      <c r="PRQ2" s="66"/>
      <c r="PRR2" s="66"/>
      <c r="PRS2" s="66"/>
      <c r="PRT2" s="66"/>
      <c r="PRU2" s="66"/>
      <c r="PRV2" s="66"/>
      <c r="PRW2" s="66"/>
      <c r="PRX2" s="66"/>
      <c r="PRY2" s="66"/>
      <c r="PRZ2" s="66"/>
      <c r="PSA2" s="66"/>
      <c r="PSB2" s="66"/>
      <c r="PSC2" s="66"/>
      <c r="PSD2" s="66"/>
      <c r="PSE2" s="66"/>
      <c r="PSF2" s="66"/>
      <c r="PSG2" s="66"/>
      <c r="PSH2" s="66"/>
      <c r="PSI2" s="66"/>
      <c r="PSJ2" s="66"/>
      <c r="PSK2" s="66"/>
      <c r="PSL2" s="66"/>
      <c r="PSM2" s="66"/>
      <c r="PSN2" s="66"/>
      <c r="PSO2" s="66"/>
      <c r="PSP2" s="66"/>
      <c r="PSQ2" s="66"/>
      <c r="PSR2" s="66"/>
      <c r="PSS2" s="66"/>
      <c r="PST2" s="66"/>
      <c r="PSU2" s="66"/>
      <c r="PSV2" s="66"/>
      <c r="PSW2" s="66"/>
      <c r="PSX2" s="66"/>
      <c r="PSY2" s="66"/>
      <c r="PSZ2" s="66"/>
      <c r="PTA2" s="66"/>
      <c r="PTB2" s="66"/>
      <c r="PTC2" s="66"/>
      <c r="PTD2" s="66"/>
      <c r="PTE2" s="66"/>
      <c r="PTF2" s="66"/>
      <c r="PTG2" s="66"/>
      <c r="PTH2" s="66"/>
      <c r="PTI2" s="66"/>
      <c r="PTJ2" s="66"/>
      <c r="PTK2" s="66"/>
      <c r="PTL2" s="66"/>
      <c r="PTM2" s="66"/>
      <c r="PTN2" s="66"/>
      <c r="PTO2" s="66"/>
      <c r="PTP2" s="66"/>
      <c r="PTQ2" s="66"/>
      <c r="PTR2" s="66"/>
      <c r="PTS2" s="66"/>
      <c r="PTT2" s="66"/>
      <c r="PTU2" s="66"/>
      <c r="PTV2" s="66"/>
      <c r="PTW2" s="66"/>
      <c r="PTX2" s="66"/>
      <c r="PTY2" s="66"/>
      <c r="PTZ2" s="66"/>
      <c r="PUA2" s="66"/>
      <c r="PUB2" s="66"/>
      <c r="PUC2" s="66"/>
      <c r="PUD2" s="66"/>
      <c r="PUE2" s="66"/>
      <c r="PUF2" s="66"/>
      <c r="PUG2" s="66"/>
      <c r="PUH2" s="66"/>
      <c r="PUI2" s="66"/>
      <c r="PUJ2" s="66"/>
      <c r="PUK2" s="66"/>
      <c r="PUL2" s="66"/>
      <c r="PUM2" s="66"/>
      <c r="PUN2" s="66"/>
      <c r="PUO2" s="66"/>
      <c r="PUP2" s="66"/>
      <c r="PUQ2" s="66"/>
      <c r="PUR2" s="66"/>
      <c r="PUS2" s="66"/>
      <c r="PUT2" s="66"/>
      <c r="PUU2" s="66"/>
      <c r="PUV2" s="66"/>
      <c r="PUW2" s="66"/>
      <c r="PUX2" s="66"/>
      <c r="PUY2" s="66"/>
      <c r="PUZ2" s="66"/>
      <c r="PVA2" s="66"/>
      <c r="PVB2" s="66"/>
      <c r="PVC2" s="66"/>
      <c r="PVD2" s="66"/>
      <c r="PVE2" s="66"/>
      <c r="PVF2" s="66"/>
      <c r="PVG2" s="66"/>
      <c r="PVH2" s="66"/>
      <c r="PVI2" s="66"/>
      <c r="PVJ2" s="66"/>
      <c r="PVK2" s="66"/>
      <c r="PVL2" s="66"/>
      <c r="PVM2" s="66"/>
      <c r="PVN2" s="66"/>
      <c r="PVO2" s="66"/>
      <c r="PVP2" s="66"/>
      <c r="PVQ2" s="66"/>
      <c r="PVR2" s="66"/>
      <c r="PVS2" s="66"/>
      <c r="PVT2" s="66"/>
      <c r="PVU2" s="66"/>
      <c r="PVV2" s="66"/>
      <c r="PVW2" s="66"/>
      <c r="PVX2" s="66"/>
      <c r="PVY2" s="66"/>
      <c r="PVZ2" s="66"/>
      <c r="PWA2" s="66"/>
      <c r="PWB2" s="66"/>
      <c r="PWC2" s="66"/>
      <c r="PWD2" s="66"/>
      <c r="PWE2" s="66"/>
      <c r="PWF2" s="66"/>
      <c r="PWG2" s="66"/>
      <c r="PWH2" s="66"/>
      <c r="PWI2" s="66"/>
      <c r="PWJ2" s="66"/>
      <c r="PWK2" s="66"/>
      <c r="PWL2" s="66"/>
      <c r="PWM2" s="66"/>
      <c r="PWN2" s="66"/>
      <c r="PWO2" s="66"/>
      <c r="PWP2" s="66"/>
      <c r="PWQ2" s="66"/>
      <c r="PWR2" s="66"/>
      <c r="PWS2" s="66"/>
      <c r="PWT2" s="66"/>
      <c r="PWU2" s="66"/>
      <c r="PWV2" s="66"/>
      <c r="PWW2" s="66"/>
      <c r="PWX2" s="66"/>
      <c r="PWY2" s="66"/>
      <c r="PWZ2" s="66"/>
      <c r="PXA2" s="66"/>
      <c r="PXB2" s="66"/>
      <c r="PXC2" s="66"/>
      <c r="PXD2" s="66"/>
      <c r="PXE2" s="66"/>
      <c r="PXF2" s="66"/>
      <c r="PXG2" s="66"/>
      <c r="PXH2" s="66"/>
      <c r="PXI2" s="66"/>
      <c r="PXJ2" s="66"/>
      <c r="PXK2" s="66"/>
      <c r="PXL2" s="66"/>
      <c r="PXM2" s="66"/>
      <c r="PXN2" s="66"/>
      <c r="PXO2" s="66"/>
      <c r="PXP2" s="66"/>
      <c r="PXQ2" s="66"/>
      <c r="PXR2" s="66"/>
      <c r="PXS2" s="66"/>
      <c r="PXT2" s="66"/>
      <c r="PXU2" s="66"/>
      <c r="PXV2" s="66"/>
      <c r="PXW2" s="66"/>
      <c r="PXX2" s="66"/>
      <c r="PXY2" s="66"/>
      <c r="PXZ2" s="66"/>
      <c r="PYA2" s="66"/>
      <c r="PYB2" s="66"/>
      <c r="PYC2" s="66"/>
      <c r="PYD2" s="66"/>
      <c r="PYE2" s="66"/>
      <c r="PYF2" s="66"/>
      <c r="PYG2" s="66"/>
      <c r="PYH2" s="66"/>
      <c r="PYI2" s="66"/>
      <c r="PYJ2" s="66"/>
      <c r="PYK2" s="66"/>
      <c r="PYL2" s="66"/>
      <c r="PYM2" s="66"/>
      <c r="PYN2" s="66"/>
      <c r="PYO2" s="66"/>
      <c r="PYP2" s="66"/>
      <c r="PYQ2" s="66"/>
      <c r="PYR2" s="66"/>
      <c r="PYS2" s="66"/>
      <c r="PYT2" s="66"/>
      <c r="PYU2" s="66"/>
      <c r="PYV2" s="66"/>
      <c r="PYW2" s="66"/>
      <c r="PYX2" s="66"/>
      <c r="PYY2" s="66"/>
      <c r="PYZ2" s="66"/>
      <c r="PZA2" s="66"/>
      <c r="PZB2" s="66"/>
      <c r="PZC2" s="66"/>
      <c r="PZD2" s="66"/>
      <c r="PZE2" s="66"/>
      <c r="PZF2" s="66"/>
      <c r="PZG2" s="66"/>
      <c r="PZH2" s="66"/>
      <c r="PZI2" s="66"/>
      <c r="PZJ2" s="66"/>
      <c r="PZK2" s="66"/>
      <c r="PZL2" s="66"/>
      <c r="PZM2" s="66"/>
      <c r="PZN2" s="66"/>
      <c r="PZO2" s="66"/>
      <c r="PZP2" s="66"/>
      <c r="PZQ2" s="66"/>
      <c r="PZR2" s="66"/>
      <c r="PZS2" s="66"/>
      <c r="PZT2" s="66"/>
      <c r="PZU2" s="66"/>
      <c r="PZV2" s="66"/>
      <c r="PZW2" s="66"/>
      <c r="PZX2" s="66"/>
      <c r="PZY2" s="66"/>
      <c r="PZZ2" s="66"/>
      <c r="QAA2" s="66"/>
      <c r="QAB2" s="66"/>
      <c r="QAC2" s="66"/>
      <c r="QAD2" s="66"/>
      <c r="QAE2" s="66"/>
      <c r="QAF2" s="66"/>
      <c r="QAG2" s="66"/>
      <c r="QAH2" s="66"/>
      <c r="QAI2" s="66"/>
      <c r="QAJ2" s="66"/>
      <c r="QAK2" s="66"/>
      <c r="QAL2" s="66"/>
      <c r="QAM2" s="66"/>
      <c r="QAN2" s="66"/>
      <c r="QAO2" s="66"/>
      <c r="QAP2" s="66"/>
      <c r="QAQ2" s="66"/>
      <c r="QAR2" s="66"/>
      <c r="QAS2" s="66"/>
      <c r="QAT2" s="66"/>
      <c r="QAU2" s="66"/>
      <c r="QAV2" s="66"/>
      <c r="QAW2" s="66"/>
      <c r="QAX2" s="66"/>
      <c r="QAY2" s="66"/>
      <c r="QAZ2" s="66"/>
      <c r="QBA2" s="66"/>
      <c r="QBB2" s="66"/>
      <c r="QBC2" s="66"/>
      <c r="QBD2" s="66"/>
      <c r="QBE2" s="66"/>
      <c r="QBF2" s="66"/>
      <c r="QBG2" s="66"/>
      <c r="QBH2" s="66"/>
      <c r="QBI2" s="66"/>
      <c r="QBJ2" s="66"/>
      <c r="QBK2" s="66"/>
      <c r="QBL2" s="66"/>
      <c r="QBM2" s="66"/>
      <c r="QBN2" s="66"/>
      <c r="QBO2" s="66"/>
      <c r="QBP2" s="66"/>
      <c r="QBQ2" s="66"/>
      <c r="QBR2" s="66"/>
      <c r="QBS2" s="66"/>
      <c r="QBT2" s="66"/>
      <c r="QBU2" s="66"/>
      <c r="QBV2" s="66"/>
      <c r="QBW2" s="66"/>
      <c r="QBX2" s="66"/>
      <c r="QBY2" s="66"/>
      <c r="QBZ2" s="66"/>
      <c r="QCA2" s="66"/>
      <c r="QCB2" s="66"/>
      <c r="QCC2" s="66"/>
      <c r="QCD2" s="66"/>
      <c r="QCE2" s="66"/>
      <c r="QCF2" s="66"/>
      <c r="QCG2" s="66"/>
      <c r="QCH2" s="66"/>
      <c r="QCI2" s="66"/>
      <c r="QCJ2" s="66"/>
      <c r="QCK2" s="66"/>
      <c r="QCL2" s="66"/>
      <c r="QCM2" s="66"/>
      <c r="QCN2" s="66"/>
      <c r="QCO2" s="66"/>
      <c r="QCP2" s="66"/>
      <c r="QCQ2" s="66"/>
      <c r="QCR2" s="66"/>
      <c r="QCS2" s="66"/>
      <c r="QCT2" s="66"/>
      <c r="QCU2" s="66"/>
      <c r="QCV2" s="66"/>
      <c r="QCW2" s="66"/>
      <c r="QCX2" s="66"/>
      <c r="QCY2" s="66"/>
      <c r="QCZ2" s="66"/>
      <c r="QDA2" s="66"/>
      <c r="QDB2" s="66"/>
      <c r="QDC2" s="66"/>
      <c r="QDD2" s="66"/>
      <c r="QDE2" s="66"/>
      <c r="QDF2" s="66"/>
      <c r="QDG2" s="66"/>
      <c r="QDH2" s="66"/>
      <c r="QDI2" s="66"/>
      <c r="QDJ2" s="66"/>
      <c r="QDK2" s="66"/>
      <c r="QDL2" s="66"/>
      <c r="QDM2" s="66"/>
      <c r="QDN2" s="66"/>
      <c r="QDO2" s="66"/>
      <c r="QDP2" s="66"/>
      <c r="QDQ2" s="66"/>
      <c r="QDR2" s="66"/>
      <c r="QDS2" s="66"/>
      <c r="QDT2" s="66"/>
      <c r="QDU2" s="66"/>
      <c r="QDV2" s="66"/>
      <c r="QDW2" s="66"/>
      <c r="QDX2" s="66"/>
      <c r="QDY2" s="66"/>
      <c r="QDZ2" s="66"/>
      <c r="QEA2" s="66"/>
      <c r="QEB2" s="66"/>
      <c r="QEC2" s="66"/>
      <c r="QED2" s="66"/>
      <c r="QEE2" s="66"/>
      <c r="QEF2" s="66"/>
      <c r="QEG2" s="66"/>
      <c r="QEH2" s="66"/>
      <c r="QEI2" s="66"/>
      <c r="QEJ2" s="66"/>
      <c r="QEK2" s="66"/>
      <c r="QEL2" s="66"/>
      <c r="QEM2" s="66"/>
      <c r="QEN2" s="66"/>
      <c r="QEO2" s="66"/>
      <c r="QEP2" s="66"/>
      <c r="QEQ2" s="66"/>
      <c r="QER2" s="66"/>
      <c r="QES2" s="66"/>
      <c r="QET2" s="66"/>
      <c r="QEU2" s="66"/>
      <c r="QEV2" s="66"/>
      <c r="QEW2" s="66"/>
      <c r="QEX2" s="66"/>
      <c r="QEY2" s="66"/>
      <c r="QEZ2" s="66"/>
      <c r="QFA2" s="66"/>
      <c r="QFB2" s="66"/>
      <c r="QFC2" s="66"/>
      <c r="QFD2" s="66"/>
      <c r="QFE2" s="66"/>
      <c r="QFF2" s="66"/>
      <c r="QFG2" s="66"/>
      <c r="QFH2" s="66"/>
      <c r="QFI2" s="66"/>
      <c r="QFJ2" s="66"/>
      <c r="QFK2" s="66"/>
      <c r="QFL2" s="66"/>
      <c r="QFM2" s="66"/>
      <c r="QFN2" s="66"/>
      <c r="QFO2" s="66"/>
      <c r="QFP2" s="66"/>
      <c r="QFQ2" s="66"/>
      <c r="QFR2" s="66"/>
      <c r="QFS2" s="66"/>
      <c r="QFT2" s="66"/>
      <c r="QFU2" s="66"/>
      <c r="QFV2" s="66"/>
      <c r="QFW2" s="66"/>
      <c r="QFX2" s="66"/>
      <c r="QFY2" s="66"/>
      <c r="QFZ2" s="66"/>
      <c r="QGA2" s="66"/>
      <c r="QGB2" s="66"/>
      <c r="QGC2" s="66"/>
      <c r="QGD2" s="66"/>
      <c r="QGE2" s="66"/>
      <c r="QGF2" s="66"/>
      <c r="QGG2" s="66"/>
      <c r="QGH2" s="66"/>
      <c r="QGI2" s="66"/>
      <c r="QGJ2" s="66"/>
      <c r="QGK2" s="66"/>
      <c r="QGL2" s="66"/>
      <c r="QGM2" s="66"/>
      <c r="QGN2" s="66"/>
      <c r="QGO2" s="66"/>
      <c r="QGP2" s="66"/>
      <c r="QGQ2" s="66"/>
      <c r="QGR2" s="66"/>
      <c r="QGS2" s="66"/>
      <c r="QGT2" s="66"/>
      <c r="QGU2" s="66"/>
      <c r="QGV2" s="66"/>
      <c r="QGW2" s="66"/>
      <c r="QGX2" s="66"/>
      <c r="QGY2" s="66"/>
      <c r="QGZ2" s="66"/>
      <c r="QHA2" s="66"/>
      <c r="QHB2" s="66"/>
      <c r="QHC2" s="66"/>
      <c r="QHD2" s="66"/>
      <c r="QHE2" s="66"/>
      <c r="QHF2" s="66"/>
      <c r="QHG2" s="66"/>
      <c r="QHH2" s="66"/>
      <c r="QHI2" s="66"/>
      <c r="QHJ2" s="66"/>
      <c r="QHK2" s="66"/>
      <c r="QHL2" s="66"/>
      <c r="QHM2" s="66"/>
      <c r="QHN2" s="66"/>
      <c r="QHO2" s="66"/>
      <c r="QHP2" s="66"/>
      <c r="QHQ2" s="66"/>
      <c r="QHR2" s="66"/>
      <c r="QHS2" s="66"/>
      <c r="QHT2" s="66"/>
      <c r="QHU2" s="66"/>
      <c r="QHV2" s="66"/>
      <c r="QHW2" s="66"/>
      <c r="QHX2" s="66"/>
      <c r="QHY2" s="66"/>
      <c r="QHZ2" s="66"/>
      <c r="QIA2" s="66"/>
      <c r="QIB2" s="66"/>
      <c r="QIC2" s="66"/>
      <c r="QID2" s="66"/>
      <c r="QIE2" s="66"/>
      <c r="QIF2" s="66"/>
      <c r="QIG2" s="66"/>
      <c r="QIH2" s="66"/>
      <c r="QII2" s="66"/>
      <c r="QIJ2" s="66"/>
      <c r="QIK2" s="66"/>
      <c r="QIL2" s="66"/>
      <c r="QIM2" s="66"/>
      <c r="QIN2" s="66"/>
      <c r="QIO2" s="66"/>
      <c r="QIP2" s="66"/>
      <c r="QIQ2" s="66"/>
      <c r="QIR2" s="66"/>
      <c r="QIS2" s="66"/>
      <c r="QIT2" s="66"/>
      <c r="QIU2" s="66"/>
      <c r="QIV2" s="66"/>
      <c r="QIW2" s="66"/>
      <c r="QIX2" s="66"/>
      <c r="QIY2" s="66"/>
      <c r="QIZ2" s="66"/>
      <c r="QJA2" s="66"/>
      <c r="QJB2" s="66"/>
      <c r="QJC2" s="66"/>
      <c r="QJD2" s="66"/>
      <c r="QJE2" s="66"/>
      <c r="QJF2" s="66"/>
      <c r="QJG2" s="66"/>
      <c r="QJH2" s="66"/>
      <c r="QJI2" s="66"/>
      <c r="QJJ2" s="66"/>
      <c r="QJK2" s="66"/>
      <c r="QJL2" s="66"/>
      <c r="QJM2" s="66"/>
      <c r="QJN2" s="66"/>
      <c r="QJO2" s="66"/>
      <c r="QJP2" s="66"/>
      <c r="QJQ2" s="66"/>
      <c r="QJR2" s="66"/>
      <c r="QJS2" s="66"/>
      <c r="QJT2" s="66"/>
      <c r="QJU2" s="66"/>
      <c r="QJV2" s="66"/>
      <c r="QJW2" s="66"/>
      <c r="QJX2" s="66"/>
      <c r="QJY2" s="66"/>
      <c r="QJZ2" s="66"/>
      <c r="QKA2" s="66"/>
      <c r="QKB2" s="66"/>
      <c r="QKC2" s="66"/>
      <c r="QKD2" s="66"/>
      <c r="QKE2" s="66"/>
      <c r="QKF2" s="66"/>
      <c r="QKG2" s="66"/>
      <c r="QKH2" s="66"/>
      <c r="QKI2" s="66"/>
      <c r="QKJ2" s="66"/>
      <c r="QKK2" s="66"/>
      <c r="QKL2" s="66"/>
      <c r="QKM2" s="66"/>
      <c r="QKN2" s="66"/>
      <c r="QKO2" s="66"/>
      <c r="QKP2" s="66"/>
      <c r="QKQ2" s="66"/>
      <c r="QKR2" s="66"/>
      <c r="QKS2" s="66"/>
      <c r="QKT2" s="66"/>
      <c r="QKU2" s="66"/>
      <c r="QKV2" s="66"/>
      <c r="QKW2" s="66"/>
      <c r="QKX2" s="66"/>
      <c r="QKY2" s="66"/>
      <c r="QKZ2" s="66"/>
      <c r="QLA2" s="66"/>
      <c r="QLB2" s="66"/>
      <c r="QLC2" s="66"/>
      <c r="QLD2" s="66"/>
      <c r="QLE2" s="66"/>
      <c r="QLF2" s="66"/>
      <c r="QLG2" s="66"/>
      <c r="QLH2" s="66"/>
      <c r="QLI2" s="66"/>
      <c r="QLJ2" s="66"/>
      <c r="QLK2" s="66"/>
      <c r="QLL2" s="66"/>
      <c r="QLM2" s="66"/>
      <c r="QLN2" s="66"/>
      <c r="QLO2" s="66"/>
      <c r="QLP2" s="66"/>
      <c r="QLQ2" s="66"/>
      <c r="QLR2" s="66"/>
      <c r="QLS2" s="66"/>
      <c r="QLT2" s="66"/>
      <c r="QLU2" s="66"/>
      <c r="QLV2" s="66"/>
      <c r="QLW2" s="66"/>
      <c r="QLX2" s="66"/>
      <c r="QLY2" s="66"/>
      <c r="QLZ2" s="66"/>
      <c r="QMA2" s="66"/>
      <c r="QMB2" s="66"/>
      <c r="QMC2" s="66"/>
      <c r="QMD2" s="66"/>
      <c r="QME2" s="66"/>
      <c r="QMF2" s="66"/>
      <c r="QMG2" s="66"/>
      <c r="QMH2" s="66"/>
      <c r="QMI2" s="66"/>
      <c r="QMJ2" s="66"/>
      <c r="QMK2" s="66"/>
      <c r="QML2" s="66"/>
      <c r="QMM2" s="66"/>
      <c r="QMN2" s="66"/>
      <c r="QMO2" s="66"/>
      <c r="QMP2" s="66"/>
      <c r="QMQ2" s="66"/>
      <c r="QMR2" s="66"/>
      <c r="QMS2" s="66"/>
      <c r="QMT2" s="66"/>
      <c r="QMU2" s="66"/>
      <c r="QMV2" s="66"/>
      <c r="QMW2" s="66"/>
      <c r="QMX2" s="66"/>
      <c r="QMY2" s="66"/>
      <c r="QMZ2" s="66"/>
      <c r="QNA2" s="66"/>
      <c r="QNB2" s="66"/>
      <c r="QNC2" s="66"/>
      <c r="QND2" s="66"/>
      <c r="QNE2" s="66"/>
      <c r="QNF2" s="66"/>
      <c r="QNG2" s="66"/>
      <c r="QNH2" s="66"/>
      <c r="QNI2" s="66"/>
      <c r="QNJ2" s="66"/>
      <c r="QNK2" s="66"/>
      <c r="QNL2" s="66"/>
      <c r="QNM2" s="66"/>
      <c r="QNN2" s="66"/>
      <c r="QNO2" s="66"/>
      <c r="QNP2" s="66"/>
      <c r="QNQ2" s="66"/>
      <c r="QNR2" s="66"/>
      <c r="QNS2" s="66"/>
      <c r="QNT2" s="66"/>
      <c r="QNU2" s="66"/>
      <c r="QNV2" s="66"/>
      <c r="QNW2" s="66"/>
      <c r="QNX2" s="66"/>
      <c r="QNY2" s="66"/>
      <c r="QNZ2" s="66"/>
      <c r="QOA2" s="66"/>
      <c r="QOB2" s="66"/>
      <c r="QOC2" s="66"/>
      <c r="QOD2" s="66"/>
      <c r="QOE2" s="66"/>
      <c r="QOF2" s="66"/>
      <c r="QOG2" s="66"/>
      <c r="QOH2" s="66"/>
      <c r="QOI2" s="66"/>
      <c r="QOJ2" s="66"/>
      <c r="QOK2" s="66"/>
      <c r="QOL2" s="66"/>
      <c r="QOM2" s="66"/>
      <c r="QON2" s="66"/>
      <c r="QOO2" s="66"/>
      <c r="QOP2" s="66"/>
      <c r="QOQ2" s="66"/>
      <c r="QOR2" s="66"/>
      <c r="QOS2" s="66"/>
      <c r="QOT2" s="66"/>
      <c r="QOU2" s="66"/>
      <c r="QOV2" s="66"/>
      <c r="QOW2" s="66"/>
      <c r="QOX2" s="66"/>
      <c r="QOY2" s="66"/>
      <c r="QOZ2" s="66"/>
      <c r="QPA2" s="66"/>
      <c r="QPB2" s="66"/>
      <c r="QPC2" s="66"/>
      <c r="QPD2" s="66"/>
      <c r="QPE2" s="66"/>
      <c r="QPF2" s="66"/>
      <c r="QPG2" s="66"/>
      <c r="QPH2" s="66"/>
      <c r="QPI2" s="66"/>
      <c r="QPJ2" s="66"/>
      <c r="QPK2" s="66"/>
      <c r="QPL2" s="66"/>
      <c r="QPM2" s="66"/>
      <c r="QPN2" s="66"/>
      <c r="QPO2" s="66"/>
      <c r="QPP2" s="66"/>
      <c r="QPQ2" s="66"/>
      <c r="QPR2" s="66"/>
      <c r="QPS2" s="66"/>
      <c r="QPT2" s="66"/>
      <c r="QPU2" s="66"/>
      <c r="QPV2" s="66"/>
      <c r="QPW2" s="66"/>
      <c r="QPX2" s="66"/>
      <c r="QPY2" s="66"/>
      <c r="QPZ2" s="66"/>
      <c r="QQA2" s="66"/>
      <c r="QQB2" s="66"/>
      <c r="QQC2" s="66"/>
      <c r="QQD2" s="66"/>
      <c r="QQE2" s="66"/>
      <c r="QQF2" s="66"/>
      <c r="QQG2" s="66"/>
      <c r="QQH2" s="66"/>
      <c r="QQI2" s="66"/>
      <c r="QQJ2" s="66"/>
      <c r="QQK2" s="66"/>
      <c r="QQL2" s="66"/>
      <c r="QQM2" s="66"/>
      <c r="QQN2" s="66"/>
      <c r="QQO2" s="66"/>
      <c r="QQP2" s="66"/>
      <c r="QQQ2" s="66"/>
      <c r="QQR2" s="66"/>
      <c r="QQS2" s="66"/>
      <c r="QQT2" s="66"/>
      <c r="QQU2" s="66"/>
      <c r="QQV2" s="66"/>
      <c r="QQW2" s="66"/>
      <c r="QQX2" s="66"/>
      <c r="QQY2" s="66"/>
      <c r="QQZ2" s="66"/>
      <c r="QRA2" s="66"/>
      <c r="QRB2" s="66"/>
      <c r="QRC2" s="66"/>
      <c r="QRD2" s="66"/>
      <c r="QRE2" s="66"/>
      <c r="QRF2" s="66"/>
      <c r="QRG2" s="66"/>
      <c r="QRH2" s="66"/>
      <c r="QRI2" s="66"/>
      <c r="QRJ2" s="66"/>
      <c r="QRK2" s="66"/>
      <c r="QRL2" s="66"/>
      <c r="QRM2" s="66"/>
      <c r="QRN2" s="66"/>
      <c r="QRO2" s="66"/>
      <c r="QRP2" s="66"/>
      <c r="QRQ2" s="66"/>
      <c r="QRR2" s="66"/>
      <c r="QRS2" s="66"/>
      <c r="QRT2" s="66"/>
      <c r="QRU2" s="66"/>
      <c r="QRV2" s="66"/>
      <c r="QRW2" s="66"/>
      <c r="QRX2" s="66"/>
      <c r="QRY2" s="66"/>
      <c r="QRZ2" s="66"/>
      <c r="QSA2" s="66"/>
      <c r="QSB2" s="66"/>
      <c r="QSC2" s="66"/>
      <c r="QSD2" s="66"/>
      <c r="QSE2" s="66"/>
      <c r="QSF2" s="66"/>
      <c r="QSG2" s="66"/>
      <c r="QSH2" s="66"/>
      <c r="QSI2" s="66"/>
      <c r="QSJ2" s="66"/>
      <c r="QSK2" s="66"/>
      <c r="QSL2" s="66"/>
      <c r="QSM2" s="66"/>
      <c r="QSN2" s="66"/>
      <c r="QSO2" s="66"/>
      <c r="QSP2" s="66"/>
      <c r="QSQ2" s="66"/>
      <c r="QSR2" s="66"/>
      <c r="QSS2" s="66"/>
      <c r="QST2" s="66"/>
      <c r="QSU2" s="66"/>
      <c r="QSV2" s="66"/>
      <c r="QSW2" s="66"/>
      <c r="QSX2" s="66"/>
      <c r="QSY2" s="66"/>
      <c r="QSZ2" s="66"/>
      <c r="QTA2" s="66"/>
      <c r="QTB2" s="66"/>
      <c r="QTC2" s="66"/>
      <c r="QTD2" s="66"/>
      <c r="QTE2" s="66"/>
      <c r="QTF2" s="66"/>
      <c r="QTG2" s="66"/>
      <c r="QTH2" s="66"/>
      <c r="QTI2" s="66"/>
      <c r="QTJ2" s="66"/>
      <c r="QTK2" s="66"/>
      <c r="QTL2" s="66"/>
      <c r="QTM2" s="66"/>
      <c r="QTN2" s="66"/>
      <c r="QTO2" s="66"/>
      <c r="QTP2" s="66"/>
      <c r="QTQ2" s="66"/>
      <c r="QTR2" s="66"/>
      <c r="QTS2" s="66"/>
      <c r="QTT2" s="66"/>
      <c r="QTU2" s="66"/>
      <c r="QTV2" s="66"/>
      <c r="QTW2" s="66"/>
      <c r="QTX2" s="66"/>
      <c r="QTY2" s="66"/>
      <c r="QTZ2" s="66"/>
      <c r="QUA2" s="66"/>
      <c r="QUB2" s="66"/>
      <c r="QUC2" s="66"/>
      <c r="QUD2" s="66"/>
      <c r="QUE2" s="66"/>
      <c r="QUF2" s="66"/>
      <c r="QUG2" s="66"/>
      <c r="QUH2" s="66"/>
      <c r="QUI2" s="66"/>
      <c r="QUJ2" s="66"/>
      <c r="QUK2" s="66"/>
      <c r="QUL2" s="66"/>
      <c r="QUM2" s="66"/>
      <c r="QUN2" s="66"/>
      <c r="QUO2" s="66"/>
      <c r="QUP2" s="66"/>
      <c r="QUQ2" s="66"/>
      <c r="QUR2" s="66"/>
      <c r="QUS2" s="66"/>
      <c r="QUT2" s="66"/>
      <c r="QUU2" s="66"/>
      <c r="QUV2" s="66"/>
      <c r="QUW2" s="66"/>
      <c r="QUX2" s="66"/>
      <c r="QUY2" s="66"/>
      <c r="QUZ2" s="66"/>
      <c r="QVA2" s="66"/>
      <c r="QVB2" s="66"/>
      <c r="QVC2" s="66"/>
      <c r="QVD2" s="66"/>
      <c r="QVE2" s="66"/>
      <c r="QVF2" s="66"/>
      <c r="QVG2" s="66"/>
      <c r="QVH2" s="66"/>
      <c r="QVI2" s="66"/>
      <c r="QVJ2" s="66"/>
      <c r="QVK2" s="66"/>
      <c r="QVL2" s="66"/>
      <c r="QVM2" s="66"/>
      <c r="QVN2" s="66"/>
      <c r="QVO2" s="66"/>
      <c r="QVP2" s="66"/>
      <c r="QVQ2" s="66"/>
      <c r="QVR2" s="66"/>
      <c r="QVS2" s="66"/>
      <c r="QVT2" s="66"/>
      <c r="QVU2" s="66"/>
      <c r="QVV2" s="66"/>
      <c r="QVW2" s="66"/>
      <c r="QVX2" s="66"/>
      <c r="QVY2" s="66"/>
      <c r="QVZ2" s="66"/>
      <c r="QWA2" s="66"/>
      <c r="QWB2" s="66"/>
      <c r="QWC2" s="66"/>
      <c r="QWD2" s="66"/>
      <c r="QWE2" s="66"/>
      <c r="QWF2" s="66"/>
      <c r="QWG2" s="66"/>
      <c r="QWH2" s="66"/>
      <c r="QWI2" s="66"/>
      <c r="QWJ2" s="66"/>
      <c r="QWK2" s="66"/>
      <c r="QWL2" s="66"/>
      <c r="QWM2" s="66"/>
      <c r="QWN2" s="66"/>
      <c r="QWO2" s="66"/>
      <c r="QWP2" s="66"/>
      <c r="QWQ2" s="66"/>
      <c r="QWR2" s="66"/>
      <c r="QWS2" s="66"/>
      <c r="QWT2" s="66"/>
      <c r="QWU2" s="66"/>
      <c r="QWV2" s="66"/>
      <c r="QWW2" s="66"/>
      <c r="QWX2" s="66"/>
      <c r="QWY2" s="66"/>
      <c r="QWZ2" s="66"/>
      <c r="QXA2" s="66"/>
      <c r="QXB2" s="66"/>
      <c r="QXC2" s="66"/>
      <c r="QXD2" s="66"/>
      <c r="QXE2" s="66"/>
      <c r="QXF2" s="66"/>
      <c r="QXG2" s="66"/>
      <c r="QXH2" s="66"/>
      <c r="QXI2" s="66"/>
      <c r="QXJ2" s="66"/>
      <c r="QXK2" s="66"/>
      <c r="QXL2" s="66"/>
      <c r="QXM2" s="66"/>
      <c r="QXN2" s="66"/>
      <c r="QXO2" s="66"/>
      <c r="QXP2" s="66"/>
      <c r="QXQ2" s="66"/>
      <c r="QXR2" s="66"/>
      <c r="QXS2" s="66"/>
      <c r="QXT2" s="66"/>
      <c r="QXU2" s="66"/>
      <c r="QXV2" s="66"/>
      <c r="QXW2" s="66"/>
      <c r="QXX2" s="66"/>
      <c r="QXY2" s="66"/>
      <c r="QXZ2" s="66"/>
      <c r="QYA2" s="66"/>
      <c r="QYB2" s="66"/>
      <c r="QYC2" s="66"/>
      <c r="QYD2" s="66"/>
      <c r="QYE2" s="66"/>
      <c r="QYF2" s="66"/>
      <c r="QYG2" s="66"/>
      <c r="QYH2" s="66"/>
      <c r="QYI2" s="66"/>
      <c r="QYJ2" s="66"/>
      <c r="QYK2" s="66"/>
      <c r="QYL2" s="66"/>
      <c r="QYM2" s="66"/>
      <c r="QYN2" s="66"/>
      <c r="QYO2" s="66"/>
      <c r="QYP2" s="66"/>
      <c r="QYQ2" s="66"/>
      <c r="QYR2" s="66"/>
      <c r="QYS2" s="66"/>
      <c r="QYT2" s="66"/>
      <c r="QYU2" s="66"/>
      <c r="QYV2" s="66"/>
      <c r="QYW2" s="66"/>
      <c r="QYX2" s="66"/>
      <c r="QYY2" s="66"/>
      <c r="QYZ2" s="66"/>
      <c r="QZA2" s="66"/>
      <c r="QZB2" s="66"/>
      <c r="QZC2" s="66"/>
      <c r="QZD2" s="66"/>
      <c r="QZE2" s="66"/>
      <c r="QZF2" s="66"/>
      <c r="QZG2" s="66"/>
      <c r="QZH2" s="66"/>
      <c r="QZI2" s="66"/>
      <c r="QZJ2" s="66"/>
      <c r="QZK2" s="66"/>
      <c r="QZL2" s="66"/>
      <c r="QZM2" s="66"/>
      <c r="QZN2" s="66"/>
      <c r="QZO2" s="66"/>
      <c r="QZP2" s="66"/>
      <c r="QZQ2" s="66"/>
      <c r="QZR2" s="66"/>
      <c r="QZS2" s="66"/>
      <c r="QZT2" s="66"/>
      <c r="QZU2" s="66"/>
      <c r="QZV2" s="66"/>
      <c r="QZW2" s="66"/>
      <c r="QZX2" s="66"/>
      <c r="QZY2" s="66"/>
      <c r="QZZ2" s="66"/>
      <c r="RAA2" s="66"/>
      <c r="RAB2" s="66"/>
      <c r="RAC2" s="66"/>
      <c r="RAD2" s="66"/>
      <c r="RAE2" s="66"/>
      <c r="RAF2" s="66"/>
      <c r="RAG2" s="66"/>
      <c r="RAH2" s="66"/>
      <c r="RAI2" s="66"/>
      <c r="RAJ2" s="66"/>
      <c r="RAK2" s="66"/>
      <c r="RAL2" s="66"/>
      <c r="RAM2" s="66"/>
      <c r="RAN2" s="66"/>
      <c r="RAO2" s="66"/>
      <c r="RAP2" s="66"/>
      <c r="RAQ2" s="66"/>
      <c r="RAR2" s="66"/>
      <c r="RAS2" s="66"/>
      <c r="RAT2" s="66"/>
      <c r="RAU2" s="66"/>
      <c r="RAV2" s="66"/>
      <c r="RAW2" s="66"/>
      <c r="RAX2" s="66"/>
      <c r="RAY2" s="66"/>
      <c r="RAZ2" s="66"/>
      <c r="RBA2" s="66"/>
      <c r="RBB2" s="66"/>
      <c r="RBC2" s="66"/>
      <c r="RBD2" s="66"/>
      <c r="RBE2" s="66"/>
      <c r="RBF2" s="66"/>
      <c r="RBG2" s="66"/>
      <c r="RBH2" s="66"/>
      <c r="RBI2" s="66"/>
      <c r="RBJ2" s="66"/>
      <c r="RBK2" s="66"/>
      <c r="RBL2" s="66"/>
      <c r="RBM2" s="66"/>
      <c r="RBN2" s="66"/>
      <c r="RBO2" s="66"/>
      <c r="RBP2" s="66"/>
      <c r="RBQ2" s="66"/>
      <c r="RBR2" s="66"/>
      <c r="RBS2" s="66"/>
      <c r="RBT2" s="66"/>
      <c r="RBU2" s="66"/>
      <c r="RBV2" s="66"/>
      <c r="RBW2" s="66"/>
      <c r="RBX2" s="66"/>
      <c r="RBY2" s="66"/>
      <c r="RBZ2" s="66"/>
      <c r="RCA2" s="66"/>
      <c r="RCB2" s="66"/>
      <c r="RCC2" s="66"/>
      <c r="RCD2" s="66"/>
      <c r="RCE2" s="66"/>
      <c r="RCF2" s="66"/>
      <c r="RCG2" s="66"/>
      <c r="RCH2" s="66"/>
      <c r="RCI2" s="66"/>
      <c r="RCJ2" s="66"/>
      <c r="RCK2" s="66"/>
      <c r="RCL2" s="66"/>
      <c r="RCM2" s="66"/>
      <c r="RCN2" s="66"/>
      <c r="RCO2" s="66"/>
      <c r="RCP2" s="66"/>
      <c r="RCQ2" s="66"/>
      <c r="RCR2" s="66"/>
      <c r="RCS2" s="66"/>
      <c r="RCT2" s="66"/>
      <c r="RCU2" s="66"/>
      <c r="RCV2" s="66"/>
      <c r="RCW2" s="66"/>
      <c r="RCX2" s="66"/>
      <c r="RCY2" s="66"/>
      <c r="RCZ2" s="66"/>
      <c r="RDA2" s="66"/>
      <c r="RDB2" s="66"/>
      <c r="RDC2" s="66"/>
      <c r="RDD2" s="66"/>
      <c r="RDE2" s="66"/>
      <c r="RDF2" s="66"/>
      <c r="RDG2" s="66"/>
      <c r="RDH2" s="66"/>
      <c r="RDI2" s="66"/>
      <c r="RDJ2" s="66"/>
      <c r="RDK2" s="66"/>
      <c r="RDL2" s="66"/>
      <c r="RDM2" s="66"/>
      <c r="RDN2" s="66"/>
      <c r="RDO2" s="66"/>
      <c r="RDP2" s="66"/>
      <c r="RDQ2" s="66"/>
      <c r="RDR2" s="66"/>
      <c r="RDS2" s="66"/>
      <c r="RDT2" s="66"/>
      <c r="RDU2" s="66"/>
      <c r="RDV2" s="66"/>
      <c r="RDW2" s="66"/>
      <c r="RDX2" s="66"/>
      <c r="RDY2" s="66"/>
      <c r="RDZ2" s="66"/>
      <c r="REA2" s="66"/>
      <c r="REB2" s="66"/>
      <c r="REC2" s="66"/>
      <c r="RED2" s="66"/>
      <c r="REE2" s="66"/>
      <c r="REF2" s="66"/>
      <c r="REG2" s="66"/>
      <c r="REH2" s="66"/>
      <c r="REI2" s="66"/>
      <c r="REJ2" s="66"/>
      <c r="REK2" s="66"/>
      <c r="REL2" s="66"/>
      <c r="REM2" s="66"/>
      <c r="REN2" s="66"/>
      <c r="REO2" s="66"/>
      <c r="REP2" s="66"/>
      <c r="REQ2" s="66"/>
      <c r="RER2" s="66"/>
      <c r="RES2" s="66"/>
      <c r="RET2" s="66"/>
      <c r="REU2" s="66"/>
      <c r="REV2" s="66"/>
      <c r="REW2" s="66"/>
      <c r="REX2" s="66"/>
      <c r="REY2" s="66"/>
      <c r="REZ2" s="66"/>
      <c r="RFA2" s="66"/>
      <c r="RFB2" s="66"/>
      <c r="RFC2" s="66"/>
      <c r="RFD2" s="66"/>
      <c r="RFE2" s="66"/>
      <c r="RFF2" s="66"/>
      <c r="RFG2" s="66"/>
      <c r="RFH2" s="66"/>
      <c r="RFI2" s="66"/>
      <c r="RFJ2" s="66"/>
      <c r="RFK2" s="66"/>
      <c r="RFL2" s="66"/>
      <c r="RFM2" s="66"/>
      <c r="RFN2" s="66"/>
      <c r="RFO2" s="66"/>
      <c r="RFP2" s="66"/>
      <c r="RFQ2" s="66"/>
      <c r="RFR2" s="66"/>
      <c r="RFS2" s="66"/>
      <c r="RFT2" s="66"/>
      <c r="RFU2" s="66"/>
      <c r="RFV2" s="66"/>
      <c r="RFW2" s="66"/>
      <c r="RFX2" s="66"/>
      <c r="RFY2" s="66"/>
      <c r="RFZ2" s="66"/>
      <c r="RGA2" s="66"/>
      <c r="RGB2" s="66"/>
      <c r="RGC2" s="66"/>
      <c r="RGD2" s="66"/>
      <c r="RGE2" s="66"/>
      <c r="RGF2" s="66"/>
      <c r="RGG2" s="66"/>
      <c r="RGH2" s="66"/>
      <c r="RGI2" s="66"/>
      <c r="RGJ2" s="66"/>
      <c r="RGK2" s="66"/>
      <c r="RGL2" s="66"/>
      <c r="RGM2" s="66"/>
      <c r="RGN2" s="66"/>
      <c r="RGO2" s="66"/>
      <c r="RGP2" s="66"/>
      <c r="RGQ2" s="66"/>
      <c r="RGR2" s="66"/>
      <c r="RGS2" s="66"/>
      <c r="RGT2" s="66"/>
      <c r="RGU2" s="66"/>
      <c r="RGV2" s="66"/>
      <c r="RGW2" s="66"/>
      <c r="RGX2" s="66"/>
      <c r="RGY2" s="66"/>
      <c r="RGZ2" s="66"/>
      <c r="RHA2" s="66"/>
      <c r="RHB2" s="66"/>
      <c r="RHC2" s="66"/>
      <c r="RHD2" s="66"/>
      <c r="RHE2" s="66"/>
      <c r="RHF2" s="66"/>
      <c r="RHG2" s="66"/>
      <c r="RHH2" s="66"/>
      <c r="RHI2" s="66"/>
      <c r="RHJ2" s="66"/>
      <c r="RHK2" s="66"/>
      <c r="RHL2" s="66"/>
      <c r="RHM2" s="66"/>
      <c r="RHN2" s="66"/>
      <c r="RHO2" s="66"/>
      <c r="RHP2" s="66"/>
      <c r="RHQ2" s="66"/>
      <c r="RHR2" s="66"/>
      <c r="RHS2" s="66"/>
      <c r="RHT2" s="66"/>
      <c r="RHU2" s="66"/>
      <c r="RHV2" s="66"/>
      <c r="RHW2" s="66"/>
      <c r="RHX2" s="66"/>
      <c r="RHY2" s="66"/>
      <c r="RHZ2" s="66"/>
      <c r="RIA2" s="66"/>
      <c r="RIB2" s="66"/>
      <c r="RIC2" s="66"/>
      <c r="RID2" s="66"/>
      <c r="RIE2" s="66"/>
      <c r="RIF2" s="66"/>
      <c r="RIG2" s="66"/>
      <c r="RIH2" s="66"/>
      <c r="RII2" s="66"/>
      <c r="RIJ2" s="66"/>
      <c r="RIK2" s="66"/>
      <c r="RIL2" s="66"/>
      <c r="RIM2" s="66"/>
      <c r="RIN2" s="66"/>
      <c r="RIO2" s="66"/>
      <c r="RIP2" s="66"/>
      <c r="RIQ2" s="66"/>
      <c r="RIR2" s="66"/>
      <c r="RIS2" s="66"/>
      <c r="RIT2" s="66"/>
      <c r="RIU2" s="66"/>
      <c r="RIV2" s="66"/>
      <c r="RIW2" s="66"/>
      <c r="RIX2" s="66"/>
      <c r="RIY2" s="66"/>
      <c r="RIZ2" s="66"/>
      <c r="RJA2" s="66"/>
      <c r="RJB2" s="66"/>
      <c r="RJC2" s="66"/>
      <c r="RJD2" s="66"/>
      <c r="RJE2" s="66"/>
      <c r="RJF2" s="66"/>
      <c r="RJG2" s="66"/>
      <c r="RJH2" s="66"/>
      <c r="RJI2" s="66"/>
      <c r="RJJ2" s="66"/>
      <c r="RJK2" s="66"/>
      <c r="RJL2" s="66"/>
      <c r="RJM2" s="66"/>
      <c r="RJN2" s="66"/>
      <c r="RJO2" s="66"/>
      <c r="RJP2" s="66"/>
      <c r="RJQ2" s="66"/>
      <c r="RJR2" s="66"/>
      <c r="RJS2" s="66"/>
      <c r="RJT2" s="66"/>
      <c r="RJU2" s="66"/>
      <c r="RJV2" s="66"/>
      <c r="RJW2" s="66"/>
      <c r="RJX2" s="66"/>
      <c r="RJY2" s="66"/>
      <c r="RJZ2" s="66"/>
      <c r="RKA2" s="66"/>
      <c r="RKB2" s="66"/>
      <c r="RKC2" s="66"/>
      <c r="RKD2" s="66"/>
      <c r="RKE2" s="66"/>
      <c r="RKF2" s="66"/>
      <c r="RKG2" s="66"/>
      <c r="RKH2" s="66"/>
      <c r="RKI2" s="66"/>
      <c r="RKJ2" s="66"/>
      <c r="RKK2" s="66"/>
      <c r="RKL2" s="66"/>
      <c r="RKM2" s="66"/>
      <c r="RKN2" s="66"/>
      <c r="RKO2" s="66"/>
      <c r="RKP2" s="66"/>
      <c r="RKQ2" s="66"/>
      <c r="RKR2" s="66"/>
      <c r="RKS2" s="66"/>
      <c r="RKT2" s="66"/>
      <c r="RKU2" s="66"/>
      <c r="RKV2" s="66"/>
      <c r="RKW2" s="66"/>
      <c r="RKX2" s="66"/>
      <c r="RKY2" s="66"/>
      <c r="RKZ2" s="66"/>
      <c r="RLA2" s="66"/>
      <c r="RLB2" s="66"/>
      <c r="RLC2" s="66"/>
      <c r="RLD2" s="66"/>
      <c r="RLE2" s="66"/>
      <c r="RLF2" s="66"/>
      <c r="RLG2" s="66"/>
      <c r="RLH2" s="66"/>
      <c r="RLI2" s="66"/>
      <c r="RLJ2" s="66"/>
      <c r="RLK2" s="66"/>
      <c r="RLL2" s="66"/>
      <c r="RLM2" s="66"/>
      <c r="RLN2" s="66"/>
      <c r="RLO2" s="66"/>
      <c r="RLP2" s="66"/>
      <c r="RLQ2" s="66"/>
      <c r="RLR2" s="66"/>
      <c r="RLS2" s="66"/>
      <c r="RLT2" s="66"/>
      <c r="RLU2" s="66"/>
      <c r="RLV2" s="66"/>
      <c r="RLW2" s="66"/>
      <c r="RLX2" s="66"/>
      <c r="RLY2" s="66"/>
      <c r="RLZ2" s="66"/>
      <c r="RMA2" s="66"/>
      <c r="RMB2" s="66"/>
      <c r="RMC2" s="66"/>
      <c r="RMD2" s="66"/>
      <c r="RME2" s="66"/>
      <c r="RMF2" s="66"/>
      <c r="RMG2" s="66"/>
      <c r="RMH2" s="66"/>
      <c r="RMI2" s="66"/>
      <c r="RMJ2" s="66"/>
      <c r="RMK2" s="66"/>
      <c r="RML2" s="66"/>
      <c r="RMM2" s="66"/>
      <c r="RMN2" s="66"/>
      <c r="RMO2" s="66"/>
      <c r="RMP2" s="66"/>
      <c r="RMQ2" s="66"/>
      <c r="RMR2" s="66"/>
      <c r="RMS2" s="66"/>
      <c r="RMT2" s="66"/>
      <c r="RMU2" s="66"/>
      <c r="RMV2" s="66"/>
      <c r="RMW2" s="66"/>
      <c r="RMX2" s="66"/>
      <c r="RMY2" s="66"/>
      <c r="RMZ2" s="66"/>
      <c r="RNA2" s="66"/>
      <c r="RNB2" s="66"/>
      <c r="RNC2" s="66"/>
      <c r="RND2" s="66"/>
      <c r="RNE2" s="66"/>
      <c r="RNF2" s="66"/>
      <c r="RNG2" s="66"/>
      <c r="RNH2" s="66"/>
      <c r="RNI2" s="66"/>
      <c r="RNJ2" s="66"/>
      <c r="RNK2" s="66"/>
      <c r="RNL2" s="66"/>
      <c r="RNM2" s="66"/>
      <c r="RNN2" s="66"/>
      <c r="RNO2" s="66"/>
      <c r="RNP2" s="66"/>
      <c r="RNQ2" s="66"/>
      <c r="RNR2" s="66"/>
      <c r="RNS2" s="66"/>
      <c r="RNT2" s="66"/>
      <c r="RNU2" s="66"/>
      <c r="RNV2" s="66"/>
      <c r="RNW2" s="66"/>
      <c r="RNX2" s="66"/>
      <c r="RNY2" s="66"/>
      <c r="RNZ2" s="66"/>
      <c r="ROA2" s="66"/>
      <c r="ROB2" s="66"/>
      <c r="ROC2" s="66"/>
      <c r="ROD2" s="66"/>
      <c r="ROE2" s="66"/>
      <c r="ROF2" s="66"/>
      <c r="ROG2" s="66"/>
      <c r="ROH2" s="66"/>
      <c r="ROI2" s="66"/>
      <c r="ROJ2" s="66"/>
      <c r="ROK2" s="66"/>
      <c r="ROL2" s="66"/>
      <c r="ROM2" s="66"/>
      <c r="RON2" s="66"/>
      <c r="ROO2" s="66"/>
      <c r="ROP2" s="66"/>
      <c r="ROQ2" s="66"/>
      <c r="ROR2" s="66"/>
      <c r="ROS2" s="66"/>
      <c r="ROT2" s="66"/>
      <c r="ROU2" s="66"/>
      <c r="ROV2" s="66"/>
      <c r="ROW2" s="66"/>
      <c r="ROX2" s="66"/>
      <c r="ROY2" s="66"/>
      <c r="ROZ2" s="66"/>
      <c r="RPA2" s="66"/>
      <c r="RPB2" s="66"/>
      <c r="RPC2" s="66"/>
      <c r="RPD2" s="66"/>
      <c r="RPE2" s="66"/>
      <c r="RPF2" s="66"/>
      <c r="RPG2" s="66"/>
      <c r="RPH2" s="66"/>
      <c r="RPI2" s="66"/>
      <c r="RPJ2" s="66"/>
      <c r="RPK2" s="66"/>
      <c r="RPL2" s="66"/>
      <c r="RPM2" s="66"/>
      <c r="RPN2" s="66"/>
      <c r="RPO2" s="66"/>
      <c r="RPP2" s="66"/>
      <c r="RPQ2" s="66"/>
      <c r="RPR2" s="66"/>
      <c r="RPS2" s="66"/>
      <c r="RPT2" s="66"/>
      <c r="RPU2" s="66"/>
      <c r="RPV2" s="66"/>
      <c r="RPW2" s="66"/>
      <c r="RPX2" s="66"/>
      <c r="RPY2" s="66"/>
      <c r="RPZ2" s="66"/>
      <c r="RQA2" s="66"/>
      <c r="RQB2" s="66"/>
      <c r="RQC2" s="66"/>
      <c r="RQD2" s="66"/>
      <c r="RQE2" s="66"/>
      <c r="RQF2" s="66"/>
      <c r="RQG2" s="66"/>
      <c r="RQH2" s="66"/>
      <c r="RQI2" s="66"/>
      <c r="RQJ2" s="66"/>
      <c r="RQK2" s="66"/>
      <c r="RQL2" s="66"/>
      <c r="RQM2" s="66"/>
      <c r="RQN2" s="66"/>
      <c r="RQO2" s="66"/>
      <c r="RQP2" s="66"/>
      <c r="RQQ2" s="66"/>
      <c r="RQR2" s="66"/>
      <c r="RQS2" s="66"/>
      <c r="RQT2" s="66"/>
      <c r="RQU2" s="66"/>
      <c r="RQV2" s="66"/>
      <c r="RQW2" s="66"/>
      <c r="RQX2" s="66"/>
      <c r="RQY2" s="66"/>
      <c r="RQZ2" s="66"/>
      <c r="RRA2" s="66"/>
      <c r="RRB2" s="66"/>
      <c r="RRC2" s="66"/>
      <c r="RRD2" s="66"/>
      <c r="RRE2" s="66"/>
      <c r="RRF2" s="66"/>
      <c r="RRG2" s="66"/>
      <c r="RRH2" s="66"/>
      <c r="RRI2" s="66"/>
      <c r="RRJ2" s="66"/>
      <c r="RRK2" s="66"/>
      <c r="RRL2" s="66"/>
      <c r="RRM2" s="66"/>
      <c r="RRN2" s="66"/>
      <c r="RRO2" s="66"/>
      <c r="RRP2" s="66"/>
      <c r="RRQ2" s="66"/>
      <c r="RRR2" s="66"/>
      <c r="RRS2" s="66"/>
      <c r="RRT2" s="66"/>
      <c r="RRU2" s="66"/>
      <c r="RRV2" s="66"/>
      <c r="RRW2" s="66"/>
      <c r="RRX2" s="66"/>
      <c r="RRY2" s="66"/>
      <c r="RRZ2" s="66"/>
      <c r="RSA2" s="66"/>
      <c r="RSB2" s="66"/>
      <c r="RSC2" s="66"/>
      <c r="RSD2" s="66"/>
      <c r="RSE2" s="66"/>
      <c r="RSF2" s="66"/>
      <c r="RSG2" s="66"/>
      <c r="RSH2" s="66"/>
      <c r="RSI2" s="66"/>
      <c r="RSJ2" s="66"/>
      <c r="RSK2" s="66"/>
      <c r="RSL2" s="66"/>
      <c r="RSM2" s="66"/>
      <c r="RSN2" s="66"/>
      <c r="RSO2" s="66"/>
      <c r="RSP2" s="66"/>
      <c r="RSQ2" s="66"/>
      <c r="RSR2" s="66"/>
      <c r="RSS2" s="66"/>
      <c r="RST2" s="66"/>
      <c r="RSU2" s="66"/>
      <c r="RSV2" s="66"/>
      <c r="RSW2" s="66"/>
      <c r="RSX2" s="66"/>
      <c r="RSY2" s="66"/>
      <c r="RSZ2" s="66"/>
      <c r="RTA2" s="66"/>
      <c r="RTB2" s="66"/>
      <c r="RTC2" s="66"/>
      <c r="RTD2" s="66"/>
      <c r="RTE2" s="66"/>
      <c r="RTF2" s="66"/>
      <c r="RTG2" s="66"/>
      <c r="RTH2" s="66"/>
      <c r="RTI2" s="66"/>
      <c r="RTJ2" s="66"/>
      <c r="RTK2" s="66"/>
      <c r="RTL2" s="66"/>
      <c r="RTM2" s="66"/>
      <c r="RTN2" s="66"/>
      <c r="RTO2" s="66"/>
      <c r="RTP2" s="66"/>
      <c r="RTQ2" s="66"/>
      <c r="RTR2" s="66"/>
      <c r="RTS2" s="66"/>
      <c r="RTT2" s="66"/>
      <c r="RTU2" s="66"/>
      <c r="RTV2" s="66"/>
      <c r="RTW2" s="66"/>
      <c r="RTX2" s="66"/>
      <c r="RTY2" s="66"/>
      <c r="RTZ2" s="66"/>
      <c r="RUA2" s="66"/>
      <c r="RUB2" s="66"/>
      <c r="RUC2" s="66"/>
      <c r="RUD2" s="66"/>
      <c r="RUE2" s="66"/>
      <c r="RUF2" s="66"/>
      <c r="RUG2" s="66"/>
      <c r="RUH2" s="66"/>
      <c r="RUI2" s="66"/>
      <c r="RUJ2" s="66"/>
      <c r="RUK2" s="66"/>
      <c r="RUL2" s="66"/>
      <c r="RUM2" s="66"/>
      <c r="RUN2" s="66"/>
      <c r="RUO2" s="66"/>
      <c r="RUP2" s="66"/>
      <c r="RUQ2" s="66"/>
      <c r="RUR2" s="66"/>
      <c r="RUS2" s="66"/>
      <c r="RUT2" s="66"/>
      <c r="RUU2" s="66"/>
      <c r="RUV2" s="66"/>
      <c r="RUW2" s="66"/>
      <c r="RUX2" s="66"/>
      <c r="RUY2" s="66"/>
      <c r="RUZ2" s="66"/>
      <c r="RVA2" s="66"/>
      <c r="RVB2" s="66"/>
      <c r="RVC2" s="66"/>
      <c r="RVD2" s="66"/>
      <c r="RVE2" s="66"/>
      <c r="RVF2" s="66"/>
      <c r="RVG2" s="66"/>
      <c r="RVH2" s="66"/>
      <c r="RVI2" s="66"/>
      <c r="RVJ2" s="66"/>
      <c r="RVK2" s="66"/>
      <c r="RVL2" s="66"/>
      <c r="RVM2" s="66"/>
      <c r="RVN2" s="66"/>
      <c r="RVO2" s="66"/>
      <c r="RVP2" s="66"/>
      <c r="RVQ2" s="66"/>
      <c r="RVR2" s="66"/>
      <c r="RVS2" s="66"/>
      <c r="RVT2" s="66"/>
      <c r="RVU2" s="66"/>
      <c r="RVV2" s="66"/>
      <c r="RVW2" s="66"/>
      <c r="RVX2" s="66"/>
      <c r="RVY2" s="66"/>
      <c r="RVZ2" s="66"/>
      <c r="RWA2" s="66"/>
      <c r="RWB2" s="66"/>
      <c r="RWC2" s="66"/>
      <c r="RWD2" s="66"/>
      <c r="RWE2" s="66"/>
      <c r="RWF2" s="66"/>
      <c r="RWG2" s="66"/>
      <c r="RWH2" s="66"/>
      <c r="RWI2" s="66"/>
      <c r="RWJ2" s="66"/>
      <c r="RWK2" s="66"/>
      <c r="RWL2" s="66"/>
      <c r="RWM2" s="66"/>
      <c r="RWN2" s="66"/>
      <c r="RWO2" s="66"/>
      <c r="RWP2" s="66"/>
      <c r="RWQ2" s="66"/>
      <c r="RWR2" s="66"/>
      <c r="RWS2" s="66"/>
      <c r="RWT2" s="66"/>
      <c r="RWU2" s="66"/>
      <c r="RWV2" s="66"/>
      <c r="RWW2" s="66"/>
      <c r="RWX2" s="66"/>
      <c r="RWY2" s="66"/>
      <c r="RWZ2" s="66"/>
      <c r="RXA2" s="66"/>
      <c r="RXB2" s="66"/>
      <c r="RXC2" s="66"/>
      <c r="RXD2" s="66"/>
      <c r="RXE2" s="66"/>
      <c r="RXF2" s="66"/>
      <c r="RXG2" s="66"/>
      <c r="RXH2" s="66"/>
      <c r="RXI2" s="66"/>
      <c r="RXJ2" s="66"/>
      <c r="RXK2" s="66"/>
      <c r="RXL2" s="66"/>
      <c r="RXM2" s="66"/>
      <c r="RXN2" s="66"/>
      <c r="RXO2" s="66"/>
      <c r="RXP2" s="66"/>
      <c r="RXQ2" s="66"/>
      <c r="RXR2" s="66"/>
      <c r="RXS2" s="66"/>
      <c r="RXT2" s="66"/>
      <c r="RXU2" s="66"/>
      <c r="RXV2" s="66"/>
      <c r="RXW2" s="66"/>
      <c r="RXX2" s="66"/>
      <c r="RXY2" s="66"/>
      <c r="RXZ2" s="66"/>
      <c r="RYA2" s="66"/>
      <c r="RYB2" s="66"/>
      <c r="RYC2" s="66"/>
      <c r="RYD2" s="66"/>
      <c r="RYE2" s="66"/>
      <c r="RYF2" s="66"/>
      <c r="RYG2" s="66"/>
      <c r="RYH2" s="66"/>
      <c r="RYI2" s="66"/>
      <c r="RYJ2" s="66"/>
      <c r="RYK2" s="66"/>
      <c r="RYL2" s="66"/>
      <c r="RYM2" s="66"/>
      <c r="RYN2" s="66"/>
      <c r="RYO2" s="66"/>
      <c r="RYP2" s="66"/>
      <c r="RYQ2" s="66"/>
      <c r="RYR2" s="66"/>
      <c r="RYS2" s="66"/>
      <c r="RYT2" s="66"/>
      <c r="RYU2" s="66"/>
      <c r="RYV2" s="66"/>
      <c r="RYW2" s="66"/>
      <c r="RYX2" s="66"/>
      <c r="RYY2" s="66"/>
      <c r="RYZ2" s="66"/>
      <c r="RZA2" s="66"/>
      <c r="RZB2" s="66"/>
      <c r="RZC2" s="66"/>
      <c r="RZD2" s="66"/>
      <c r="RZE2" s="66"/>
      <c r="RZF2" s="66"/>
      <c r="RZG2" s="66"/>
      <c r="RZH2" s="66"/>
      <c r="RZI2" s="66"/>
      <c r="RZJ2" s="66"/>
      <c r="RZK2" s="66"/>
      <c r="RZL2" s="66"/>
      <c r="RZM2" s="66"/>
      <c r="RZN2" s="66"/>
      <c r="RZO2" s="66"/>
      <c r="RZP2" s="66"/>
      <c r="RZQ2" s="66"/>
      <c r="RZR2" s="66"/>
      <c r="RZS2" s="66"/>
      <c r="RZT2" s="66"/>
      <c r="RZU2" s="66"/>
      <c r="RZV2" s="66"/>
      <c r="RZW2" s="66"/>
      <c r="RZX2" s="66"/>
      <c r="RZY2" s="66"/>
      <c r="RZZ2" s="66"/>
      <c r="SAA2" s="66"/>
      <c r="SAB2" s="66"/>
      <c r="SAC2" s="66"/>
      <c r="SAD2" s="66"/>
      <c r="SAE2" s="66"/>
      <c r="SAF2" s="66"/>
      <c r="SAG2" s="66"/>
      <c r="SAH2" s="66"/>
      <c r="SAI2" s="66"/>
      <c r="SAJ2" s="66"/>
      <c r="SAK2" s="66"/>
      <c r="SAL2" s="66"/>
      <c r="SAM2" s="66"/>
      <c r="SAN2" s="66"/>
      <c r="SAO2" s="66"/>
      <c r="SAP2" s="66"/>
      <c r="SAQ2" s="66"/>
      <c r="SAR2" s="66"/>
      <c r="SAS2" s="66"/>
      <c r="SAT2" s="66"/>
      <c r="SAU2" s="66"/>
      <c r="SAV2" s="66"/>
      <c r="SAW2" s="66"/>
      <c r="SAX2" s="66"/>
      <c r="SAY2" s="66"/>
      <c r="SAZ2" s="66"/>
      <c r="SBA2" s="66"/>
      <c r="SBB2" s="66"/>
      <c r="SBC2" s="66"/>
      <c r="SBD2" s="66"/>
      <c r="SBE2" s="66"/>
      <c r="SBF2" s="66"/>
      <c r="SBG2" s="66"/>
      <c r="SBH2" s="66"/>
      <c r="SBI2" s="66"/>
      <c r="SBJ2" s="66"/>
      <c r="SBK2" s="66"/>
      <c r="SBL2" s="66"/>
      <c r="SBM2" s="66"/>
      <c r="SBN2" s="66"/>
      <c r="SBO2" s="66"/>
      <c r="SBP2" s="66"/>
      <c r="SBQ2" s="66"/>
      <c r="SBR2" s="66"/>
      <c r="SBS2" s="66"/>
      <c r="SBT2" s="66"/>
      <c r="SBU2" s="66"/>
      <c r="SBV2" s="66"/>
      <c r="SBW2" s="66"/>
      <c r="SBX2" s="66"/>
      <c r="SBY2" s="66"/>
      <c r="SBZ2" s="66"/>
      <c r="SCA2" s="66"/>
      <c r="SCB2" s="66"/>
      <c r="SCC2" s="66"/>
      <c r="SCD2" s="66"/>
      <c r="SCE2" s="66"/>
      <c r="SCF2" s="66"/>
      <c r="SCG2" s="66"/>
      <c r="SCH2" s="66"/>
      <c r="SCI2" s="66"/>
      <c r="SCJ2" s="66"/>
      <c r="SCK2" s="66"/>
      <c r="SCL2" s="66"/>
      <c r="SCM2" s="66"/>
      <c r="SCN2" s="66"/>
      <c r="SCO2" s="66"/>
      <c r="SCP2" s="66"/>
      <c r="SCQ2" s="66"/>
      <c r="SCR2" s="66"/>
      <c r="SCS2" s="66"/>
      <c r="SCT2" s="66"/>
      <c r="SCU2" s="66"/>
      <c r="SCV2" s="66"/>
      <c r="SCW2" s="66"/>
      <c r="SCX2" s="66"/>
      <c r="SCY2" s="66"/>
      <c r="SCZ2" s="66"/>
      <c r="SDA2" s="66"/>
      <c r="SDB2" s="66"/>
      <c r="SDC2" s="66"/>
      <c r="SDD2" s="66"/>
      <c r="SDE2" s="66"/>
      <c r="SDF2" s="66"/>
      <c r="SDG2" s="66"/>
      <c r="SDH2" s="66"/>
      <c r="SDI2" s="66"/>
      <c r="SDJ2" s="66"/>
      <c r="SDK2" s="66"/>
      <c r="SDL2" s="66"/>
      <c r="SDM2" s="66"/>
      <c r="SDN2" s="66"/>
      <c r="SDO2" s="66"/>
      <c r="SDP2" s="66"/>
      <c r="SDQ2" s="66"/>
      <c r="SDR2" s="66"/>
      <c r="SDS2" s="66"/>
      <c r="SDT2" s="66"/>
      <c r="SDU2" s="66"/>
      <c r="SDV2" s="66"/>
      <c r="SDW2" s="66"/>
      <c r="SDX2" s="66"/>
      <c r="SDY2" s="66"/>
      <c r="SDZ2" s="66"/>
      <c r="SEA2" s="66"/>
      <c r="SEB2" s="66"/>
      <c r="SEC2" s="66"/>
      <c r="SED2" s="66"/>
      <c r="SEE2" s="66"/>
      <c r="SEF2" s="66"/>
      <c r="SEG2" s="66"/>
      <c r="SEH2" s="66"/>
      <c r="SEI2" s="66"/>
      <c r="SEJ2" s="66"/>
      <c r="SEK2" s="66"/>
      <c r="SEL2" s="66"/>
      <c r="SEM2" s="66"/>
      <c r="SEN2" s="66"/>
      <c r="SEO2" s="66"/>
      <c r="SEP2" s="66"/>
      <c r="SEQ2" s="66"/>
      <c r="SER2" s="66"/>
      <c r="SES2" s="66"/>
      <c r="SET2" s="66"/>
      <c r="SEU2" s="66"/>
      <c r="SEV2" s="66"/>
      <c r="SEW2" s="66"/>
      <c r="SEX2" s="66"/>
      <c r="SEY2" s="66"/>
      <c r="SEZ2" s="66"/>
      <c r="SFA2" s="66"/>
      <c r="SFB2" s="66"/>
      <c r="SFC2" s="66"/>
      <c r="SFD2" s="66"/>
      <c r="SFE2" s="66"/>
      <c r="SFF2" s="66"/>
      <c r="SFG2" s="66"/>
      <c r="SFH2" s="66"/>
      <c r="SFI2" s="66"/>
      <c r="SFJ2" s="66"/>
      <c r="SFK2" s="66"/>
      <c r="SFL2" s="66"/>
      <c r="SFM2" s="66"/>
      <c r="SFN2" s="66"/>
      <c r="SFO2" s="66"/>
      <c r="SFP2" s="66"/>
      <c r="SFQ2" s="66"/>
      <c r="SFR2" s="66"/>
      <c r="SFS2" s="66"/>
      <c r="SFT2" s="66"/>
      <c r="SFU2" s="66"/>
      <c r="SFV2" s="66"/>
      <c r="SFW2" s="66"/>
      <c r="SFX2" s="66"/>
      <c r="SFY2" s="66"/>
      <c r="SFZ2" s="66"/>
      <c r="SGA2" s="66"/>
      <c r="SGB2" s="66"/>
      <c r="SGC2" s="66"/>
      <c r="SGD2" s="66"/>
      <c r="SGE2" s="66"/>
      <c r="SGF2" s="66"/>
      <c r="SGG2" s="66"/>
      <c r="SGH2" s="66"/>
      <c r="SGI2" s="66"/>
      <c r="SGJ2" s="66"/>
      <c r="SGK2" s="66"/>
      <c r="SGL2" s="66"/>
      <c r="SGM2" s="66"/>
      <c r="SGN2" s="66"/>
      <c r="SGO2" s="66"/>
      <c r="SGP2" s="66"/>
      <c r="SGQ2" s="66"/>
      <c r="SGR2" s="66"/>
      <c r="SGS2" s="66"/>
      <c r="SGT2" s="66"/>
      <c r="SGU2" s="66"/>
      <c r="SGV2" s="66"/>
      <c r="SGW2" s="66"/>
      <c r="SGX2" s="66"/>
      <c r="SGY2" s="66"/>
      <c r="SGZ2" s="66"/>
      <c r="SHA2" s="66"/>
      <c r="SHB2" s="66"/>
      <c r="SHC2" s="66"/>
      <c r="SHD2" s="66"/>
      <c r="SHE2" s="66"/>
      <c r="SHF2" s="66"/>
      <c r="SHG2" s="66"/>
      <c r="SHH2" s="66"/>
      <c r="SHI2" s="66"/>
      <c r="SHJ2" s="66"/>
      <c r="SHK2" s="66"/>
      <c r="SHL2" s="66"/>
      <c r="SHM2" s="66"/>
      <c r="SHN2" s="66"/>
      <c r="SHO2" s="66"/>
      <c r="SHP2" s="66"/>
      <c r="SHQ2" s="66"/>
      <c r="SHR2" s="66"/>
      <c r="SHS2" s="66"/>
      <c r="SHT2" s="66"/>
      <c r="SHU2" s="66"/>
      <c r="SHV2" s="66"/>
      <c r="SHW2" s="66"/>
      <c r="SHX2" s="66"/>
      <c r="SHY2" s="66"/>
      <c r="SHZ2" s="66"/>
      <c r="SIA2" s="66"/>
      <c r="SIB2" s="66"/>
      <c r="SIC2" s="66"/>
      <c r="SID2" s="66"/>
      <c r="SIE2" s="66"/>
      <c r="SIF2" s="66"/>
      <c r="SIG2" s="66"/>
      <c r="SIH2" s="66"/>
      <c r="SII2" s="66"/>
      <c r="SIJ2" s="66"/>
      <c r="SIK2" s="66"/>
      <c r="SIL2" s="66"/>
      <c r="SIM2" s="66"/>
      <c r="SIN2" s="66"/>
      <c r="SIO2" s="66"/>
      <c r="SIP2" s="66"/>
      <c r="SIQ2" s="66"/>
      <c r="SIR2" s="66"/>
      <c r="SIS2" s="66"/>
      <c r="SIT2" s="66"/>
      <c r="SIU2" s="66"/>
      <c r="SIV2" s="66"/>
      <c r="SIW2" s="66"/>
      <c r="SIX2" s="66"/>
      <c r="SIY2" s="66"/>
      <c r="SIZ2" s="66"/>
      <c r="SJA2" s="66"/>
      <c r="SJB2" s="66"/>
      <c r="SJC2" s="66"/>
      <c r="SJD2" s="66"/>
      <c r="SJE2" s="66"/>
      <c r="SJF2" s="66"/>
      <c r="SJG2" s="66"/>
      <c r="SJH2" s="66"/>
      <c r="SJI2" s="66"/>
      <c r="SJJ2" s="66"/>
      <c r="SJK2" s="66"/>
      <c r="SJL2" s="66"/>
      <c r="SJM2" s="66"/>
      <c r="SJN2" s="66"/>
      <c r="SJO2" s="66"/>
      <c r="SJP2" s="66"/>
      <c r="SJQ2" s="66"/>
      <c r="SJR2" s="66"/>
      <c r="SJS2" s="66"/>
      <c r="SJT2" s="66"/>
      <c r="SJU2" s="66"/>
      <c r="SJV2" s="66"/>
      <c r="SJW2" s="66"/>
      <c r="SJX2" s="66"/>
      <c r="SJY2" s="66"/>
      <c r="SJZ2" s="66"/>
      <c r="SKA2" s="66"/>
      <c r="SKB2" s="66"/>
      <c r="SKC2" s="66"/>
      <c r="SKD2" s="66"/>
      <c r="SKE2" s="66"/>
      <c r="SKF2" s="66"/>
      <c r="SKG2" s="66"/>
      <c r="SKH2" s="66"/>
      <c r="SKI2" s="66"/>
      <c r="SKJ2" s="66"/>
      <c r="SKK2" s="66"/>
      <c r="SKL2" s="66"/>
      <c r="SKM2" s="66"/>
      <c r="SKN2" s="66"/>
      <c r="SKO2" s="66"/>
      <c r="SKP2" s="66"/>
      <c r="SKQ2" s="66"/>
      <c r="SKR2" s="66"/>
      <c r="SKS2" s="66"/>
      <c r="SKT2" s="66"/>
      <c r="SKU2" s="66"/>
      <c r="SKV2" s="66"/>
      <c r="SKW2" s="66"/>
      <c r="SKX2" s="66"/>
      <c r="SKY2" s="66"/>
      <c r="SKZ2" s="66"/>
      <c r="SLA2" s="66"/>
      <c r="SLB2" s="66"/>
      <c r="SLC2" s="66"/>
      <c r="SLD2" s="66"/>
      <c r="SLE2" s="66"/>
      <c r="SLF2" s="66"/>
      <c r="SLG2" s="66"/>
      <c r="SLH2" s="66"/>
      <c r="SLI2" s="66"/>
      <c r="SLJ2" s="66"/>
      <c r="SLK2" s="66"/>
      <c r="SLL2" s="66"/>
      <c r="SLM2" s="66"/>
      <c r="SLN2" s="66"/>
      <c r="SLO2" s="66"/>
      <c r="SLP2" s="66"/>
      <c r="SLQ2" s="66"/>
      <c r="SLR2" s="66"/>
      <c r="SLS2" s="66"/>
      <c r="SLT2" s="66"/>
      <c r="SLU2" s="66"/>
      <c r="SLV2" s="66"/>
      <c r="SLW2" s="66"/>
      <c r="SLX2" s="66"/>
      <c r="SLY2" s="66"/>
      <c r="SLZ2" s="66"/>
      <c r="SMA2" s="66"/>
      <c r="SMB2" s="66"/>
      <c r="SMC2" s="66"/>
      <c r="SMD2" s="66"/>
      <c r="SME2" s="66"/>
      <c r="SMF2" s="66"/>
      <c r="SMG2" s="66"/>
      <c r="SMH2" s="66"/>
      <c r="SMI2" s="66"/>
      <c r="SMJ2" s="66"/>
      <c r="SMK2" s="66"/>
      <c r="SML2" s="66"/>
      <c r="SMM2" s="66"/>
      <c r="SMN2" s="66"/>
      <c r="SMO2" s="66"/>
      <c r="SMP2" s="66"/>
      <c r="SMQ2" s="66"/>
      <c r="SMR2" s="66"/>
      <c r="SMS2" s="66"/>
      <c r="SMT2" s="66"/>
      <c r="SMU2" s="66"/>
      <c r="SMV2" s="66"/>
      <c r="SMW2" s="66"/>
      <c r="SMX2" s="66"/>
      <c r="SMY2" s="66"/>
      <c r="SMZ2" s="66"/>
      <c r="SNA2" s="66"/>
      <c r="SNB2" s="66"/>
      <c r="SNC2" s="66"/>
      <c r="SND2" s="66"/>
      <c r="SNE2" s="66"/>
      <c r="SNF2" s="66"/>
      <c r="SNG2" s="66"/>
      <c r="SNH2" s="66"/>
      <c r="SNI2" s="66"/>
      <c r="SNJ2" s="66"/>
      <c r="SNK2" s="66"/>
      <c r="SNL2" s="66"/>
      <c r="SNM2" s="66"/>
      <c r="SNN2" s="66"/>
      <c r="SNO2" s="66"/>
      <c r="SNP2" s="66"/>
      <c r="SNQ2" s="66"/>
      <c r="SNR2" s="66"/>
      <c r="SNS2" s="66"/>
      <c r="SNT2" s="66"/>
      <c r="SNU2" s="66"/>
      <c r="SNV2" s="66"/>
      <c r="SNW2" s="66"/>
      <c r="SNX2" s="66"/>
      <c r="SNY2" s="66"/>
      <c r="SNZ2" s="66"/>
      <c r="SOA2" s="66"/>
      <c r="SOB2" s="66"/>
      <c r="SOC2" s="66"/>
      <c r="SOD2" s="66"/>
      <c r="SOE2" s="66"/>
      <c r="SOF2" s="66"/>
      <c r="SOG2" s="66"/>
      <c r="SOH2" s="66"/>
      <c r="SOI2" s="66"/>
      <c r="SOJ2" s="66"/>
      <c r="SOK2" s="66"/>
      <c r="SOL2" s="66"/>
      <c r="SOM2" s="66"/>
      <c r="SON2" s="66"/>
      <c r="SOO2" s="66"/>
      <c r="SOP2" s="66"/>
      <c r="SOQ2" s="66"/>
      <c r="SOR2" s="66"/>
      <c r="SOS2" s="66"/>
      <c r="SOT2" s="66"/>
      <c r="SOU2" s="66"/>
      <c r="SOV2" s="66"/>
      <c r="SOW2" s="66"/>
      <c r="SOX2" s="66"/>
      <c r="SOY2" s="66"/>
      <c r="SOZ2" s="66"/>
      <c r="SPA2" s="66"/>
      <c r="SPB2" s="66"/>
      <c r="SPC2" s="66"/>
      <c r="SPD2" s="66"/>
      <c r="SPE2" s="66"/>
      <c r="SPF2" s="66"/>
      <c r="SPG2" s="66"/>
      <c r="SPH2" s="66"/>
      <c r="SPI2" s="66"/>
      <c r="SPJ2" s="66"/>
      <c r="SPK2" s="66"/>
      <c r="SPL2" s="66"/>
      <c r="SPM2" s="66"/>
      <c r="SPN2" s="66"/>
      <c r="SPO2" s="66"/>
      <c r="SPP2" s="66"/>
      <c r="SPQ2" s="66"/>
      <c r="SPR2" s="66"/>
      <c r="SPS2" s="66"/>
      <c r="SPT2" s="66"/>
      <c r="SPU2" s="66"/>
      <c r="SPV2" s="66"/>
      <c r="SPW2" s="66"/>
      <c r="SPX2" s="66"/>
      <c r="SPY2" s="66"/>
      <c r="SPZ2" s="66"/>
      <c r="SQA2" s="66"/>
      <c r="SQB2" s="66"/>
      <c r="SQC2" s="66"/>
      <c r="SQD2" s="66"/>
      <c r="SQE2" s="66"/>
      <c r="SQF2" s="66"/>
      <c r="SQG2" s="66"/>
      <c r="SQH2" s="66"/>
      <c r="SQI2" s="66"/>
      <c r="SQJ2" s="66"/>
      <c r="SQK2" s="66"/>
      <c r="SQL2" s="66"/>
      <c r="SQM2" s="66"/>
      <c r="SQN2" s="66"/>
      <c r="SQO2" s="66"/>
      <c r="SQP2" s="66"/>
      <c r="SQQ2" s="66"/>
      <c r="SQR2" s="66"/>
      <c r="SQS2" s="66"/>
      <c r="SQT2" s="66"/>
      <c r="SQU2" s="66"/>
      <c r="SQV2" s="66"/>
      <c r="SQW2" s="66"/>
      <c r="SQX2" s="66"/>
      <c r="SQY2" s="66"/>
      <c r="SQZ2" s="66"/>
      <c r="SRA2" s="66"/>
      <c r="SRB2" s="66"/>
      <c r="SRC2" s="66"/>
      <c r="SRD2" s="66"/>
      <c r="SRE2" s="66"/>
      <c r="SRF2" s="66"/>
      <c r="SRG2" s="66"/>
      <c r="SRH2" s="66"/>
      <c r="SRI2" s="66"/>
      <c r="SRJ2" s="66"/>
      <c r="SRK2" s="66"/>
      <c r="SRL2" s="66"/>
      <c r="SRM2" s="66"/>
      <c r="SRN2" s="66"/>
      <c r="SRO2" s="66"/>
      <c r="SRP2" s="66"/>
      <c r="SRQ2" s="66"/>
      <c r="SRR2" s="66"/>
      <c r="SRS2" s="66"/>
      <c r="SRT2" s="66"/>
      <c r="SRU2" s="66"/>
      <c r="SRV2" s="66"/>
      <c r="SRW2" s="66"/>
      <c r="SRX2" s="66"/>
      <c r="SRY2" s="66"/>
      <c r="SRZ2" s="66"/>
      <c r="SSA2" s="66"/>
      <c r="SSB2" s="66"/>
      <c r="SSC2" s="66"/>
      <c r="SSD2" s="66"/>
      <c r="SSE2" s="66"/>
      <c r="SSF2" s="66"/>
      <c r="SSG2" s="66"/>
      <c r="SSH2" s="66"/>
      <c r="SSI2" s="66"/>
      <c r="SSJ2" s="66"/>
      <c r="SSK2" s="66"/>
      <c r="SSL2" s="66"/>
      <c r="SSM2" s="66"/>
      <c r="SSN2" s="66"/>
      <c r="SSO2" s="66"/>
      <c r="SSP2" s="66"/>
      <c r="SSQ2" s="66"/>
      <c r="SSR2" s="66"/>
      <c r="SSS2" s="66"/>
      <c r="SST2" s="66"/>
      <c r="SSU2" s="66"/>
      <c r="SSV2" s="66"/>
      <c r="SSW2" s="66"/>
      <c r="SSX2" s="66"/>
      <c r="SSY2" s="66"/>
      <c r="SSZ2" s="66"/>
      <c r="STA2" s="66"/>
      <c r="STB2" s="66"/>
      <c r="STC2" s="66"/>
      <c r="STD2" s="66"/>
      <c r="STE2" s="66"/>
      <c r="STF2" s="66"/>
      <c r="STG2" s="66"/>
      <c r="STH2" s="66"/>
      <c r="STI2" s="66"/>
      <c r="STJ2" s="66"/>
      <c r="STK2" s="66"/>
      <c r="STL2" s="66"/>
      <c r="STM2" s="66"/>
      <c r="STN2" s="66"/>
      <c r="STO2" s="66"/>
      <c r="STP2" s="66"/>
      <c r="STQ2" s="66"/>
      <c r="STR2" s="66"/>
      <c r="STS2" s="66"/>
      <c r="STT2" s="66"/>
      <c r="STU2" s="66"/>
      <c r="STV2" s="66"/>
      <c r="STW2" s="66"/>
      <c r="STX2" s="66"/>
      <c r="STY2" s="66"/>
      <c r="STZ2" s="66"/>
      <c r="SUA2" s="66"/>
      <c r="SUB2" s="66"/>
      <c r="SUC2" s="66"/>
      <c r="SUD2" s="66"/>
      <c r="SUE2" s="66"/>
      <c r="SUF2" s="66"/>
      <c r="SUG2" s="66"/>
      <c r="SUH2" s="66"/>
      <c r="SUI2" s="66"/>
      <c r="SUJ2" s="66"/>
      <c r="SUK2" s="66"/>
      <c r="SUL2" s="66"/>
      <c r="SUM2" s="66"/>
      <c r="SUN2" s="66"/>
      <c r="SUO2" s="66"/>
      <c r="SUP2" s="66"/>
      <c r="SUQ2" s="66"/>
      <c r="SUR2" s="66"/>
      <c r="SUS2" s="66"/>
      <c r="SUT2" s="66"/>
      <c r="SUU2" s="66"/>
      <c r="SUV2" s="66"/>
      <c r="SUW2" s="66"/>
      <c r="SUX2" s="66"/>
      <c r="SUY2" s="66"/>
      <c r="SUZ2" s="66"/>
      <c r="SVA2" s="66"/>
      <c r="SVB2" s="66"/>
      <c r="SVC2" s="66"/>
      <c r="SVD2" s="66"/>
      <c r="SVE2" s="66"/>
      <c r="SVF2" s="66"/>
      <c r="SVG2" s="66"/>
      <c r="SVH2" s="66"/>
      <c r="SVI2" s="66"/>
      <c r="SVJ2" s="66"/>
      <c r="SVK2" s="66"/>
      <c r="SVL2" s="66"/>
      <c r="SVM2" s="66"/>
      <c r="SVN2" s="66"/>
      <c r="SVO2" s="66"/>
      <c r="SVP2" s="66"/>
      <c r="SVQ2" s="66"/>
      <c r="SVR2" s="66"/>
      <c r="SVS2" s="66"/>
      <c r="SVT2" s="66"/>
      <c r="SVU2" s="66"/>
      <c r="SVV2" s="66"/>
      <c r="SVW2" s="66"/>
      <c r="SVX2" s="66"/>
      <c r="SVY2" s="66"/>
      <c r="SVZ2" s="66"/>
      <c r="SWA2" s="66"/>
      <c r="SWB2" s="66"/>
      <c r="SWC2" s="66"/>
      <c r="SWD2" s="66"/>
      <c r="SWE2" s="66"/>
      <c r="SWF2" s="66"/>
      <c r="SWG2" s="66"/>
      <c r="SWH2" s="66"/>
      <c r="SWI2" s="66"/>
      <c r="SWJ2" s="66"/>
      <c r="SWK2" s="66"/>
      <c r="SWL2" s="66"/>
      <c r="SWM2" s="66"/>
      <c r="SWN2" s="66"/>
      <c r="SWO2" s="66"/>
      <c r="SWP2" s="66"/>
      <c r="SWQ2" s="66"/>
      <c r="SWR2" s="66"/>
      <c r="SWS2" s="66"/>
      <c r="SWT2" s="66"/>
      <c r="SWU2" s="66"/>
      <c r="SWV2" s="66"/>
      <c r="SWW2" s="66"/>
      <c r="SWX2" s="66"/>
      <c r="SWY2" s="66"/>
      <c r="SWZ2" s="66"/>
      <c r="SXA2" s="66"/>
      <c r="SXB2" s="66"/>
      <c r="SXC2" s="66"/>
      <c r="SXD2" s="66"/>
      <c r="SXE2" s="66"/>
      <c r="SXF2" s="66"/>
      <c r="SXG2" s="66"/>
      <c r="SXH2" s="66"/>
      <c r="SXI2" s="66"/>
      <c r="SXJ2" s="66"/>
      <c r="SXK2" s="66"/>
      <c r="SXL2" s="66"/>
      <c r="SXM2" s="66"/>
      <c r="SXN2" s="66"/>
      <c r="SXO2" s="66"/>
      <c r="SXP2" s="66"/>
      <c r="SXQ2" s="66"/>
      <c r="SXR2" s="66"/>
      <c r="SXS2" s="66"/>
      <c r="SXT2" s="66"/>
      <c r="SXU2" s="66"/>
      <c r="SXV2" s="66"/>
      <c r="SXW2" s="66"/>
      <c r="SXX2" s="66"/>
      <c r="SXY2" s="66"/>
      <c r="SXZ2" s="66"/>
      <c r="SYA2" s="66"/>
      <c r="SYB2" s="66"/>
      <c r="SYC2" s="66"/>
      <c r="SYD2" s="66"/>
      <c r="SYE2" s="66"/>
      <c r="SYF2" s="66"/>
      <c r="SYG2" s="66"/>
      <c r="SYH2" s="66"/>
      <c r="SYI2" s="66"/>
      <c r="SYJ2" s="66"/>
      <c r="SYK2" s="66"/>
      <c r="SYL2" s="66"/>
      <c r="SYM2" s="66"/>
      <c r="SYN2" s="66"/>
      <c r="SYO2" s="66"/>
      <c r="SYP2" s="66"/>
      <c r="SYQ2" s="66"/>
      <c r="SYR2" s="66"/>
      <c r="SYS2" s="66"/>
      <c r="SYT2" s="66"/>
      <c r="SYU2" s="66"/>
      <c r="SYV2" s="66"/>
      <c r="SYW2" s="66"/>
      <c r="SYX2" s="66"/>
      <c r="SYY2" s="66"/>
      <c r="SYZ2" s="66"/>
      <c r="SZA2" s="66"/>
      <c r="SZB2" s="66"/>
      <c r="SZC2" s="66"/>
      <c r="SZD2" s="66"/>
      <c r="SZE2" s="66"/>
      <c r="SZF2" s="66"/>
      <c r="SZG2" s="66"/>
      <c r="SZH2" s="66"/>
      <c r="SZI2" s="66"/>
      <c r="SZJ2" s="66"/>
      <c r="SZK2" s="66"/>
      <c r="SZL2" s="66"/>
      <c r="SZM2" s="66"/>
      <c r="SZN2" s="66"/>
      <c r="SZO2" s="66"/>
      <c r="SZP2" s="66"/>
      <c r="SZQ2" s="66"/>
      <c r="SZR2" s="66"/>
      <c r="SZS2" s="66"/>
      <c r="SZT2" s="66"/>
      <c r="SZU2" s="66"/>
      <c r="SZV2" s="66"/>
      <c r="SZW2" s="66"/>
      <c r="SZX2" s="66"/>
      <c r="SZY2" s="66"/>
      <c r="SZZ2" s="66"/>
      <c r="TAA2" s="66"/>
      <c r="TAB2" s="66"/>
      <c r="TAC2" s="66"/>
      <c r="TAD2" s="66"/>
      <c r="TAE2" s="66"/>
      <c r="TAF2" s="66"/>
      <c r="TAG2" s="66"/>
      <c r="TAH2" s="66"/>
      <c r="TAI2" s="66"/>
      <c r="TAJ2" s="66"/>
      <c r="TAK2" s="66"/>
      <c r="TAL2" s="66"/>
      <c r="TAM2" s="66"/>
      <c r="TAN2" s="66"/>
      <c r="TAO2" s="66"/>
      <c r="TAP2" s="66"/>
      <c r="TAQ2" s="66"/>
      <c r="TAR2" s="66"/>
      <c r="TAS2" s="66"/>
      <c r="TAT2" s="66"/>
      <c r="TAU2" s="66"/>
      <c r="TAV2" s="66"/>
      <c r="TAW2" s="66"/>
      <c r="TAX2" s="66"/>
      <c r="TAY2" s="66"/>
      <c r="TAZ2" s="66"/>
      <c r="TBA2" s="66"/>
      <c r="TBB2" s="66"/>
      <c r="TBC2" s="66"/>
      <c r="TBD2" s="66"/>
      <c r="TBE2" s="66"/>
      <c r="TBF2" s="66"/>
      <c r="TBG2" s="66"/>
      <c r="TBH2" s="66"/>
      <c r="TBI2" s="66"/>
      <c r="TBJ2" s="66"/>
      <c r="TBK2" s="66"/>
      <c r="TBL2" s="66"/>
      <c r="TBM2" s="66"/>
      <c r="TBN2" s="66"/>
      <c r="TBO2" s="66"/>
      <c r="TBP2" s="66"/>
      <c r="TBQ2" s="66"/>
      <c r="TBR2" s="66"/>
      <c r="TBS2" s="66"/>
      <c r="TBT2" s="66"/>
      <c r="TBU2" s="66"/>
      <c r="TBV2" s="66"/>
      <c r="TBW2" s="66"/>
      <c r="TBX2" s="66"/>
      <c r="TBY2" s="66"/>
      <c r="TBZ2" s="66"/>
      <c r="TCA2" s="66"/>
      <c r="TCB2" s="66"/>
      <c r="TCC2" s="66"/>
      <c r="TCD2" s="66"/>
      <c r="TCE2" s="66"/>
      <c r="TCF2" s="66"/>
      <c r="TCG2" s="66"/>
      <c r="TCH2" s="66"/>
      <c r="TCI2" s="66"/>
      <c r="TCJ2" s="66"/>
      <c r="TCK2" s="66"/>
      <c r="TCL2" s="66"/>
      <c r="TCM2" s="66"/>
      <c r="TCN2" s="66"/>
      <c r="TCO2" s="66"/>
      <c r="TCP2" s="66"/>
      <c r="TCQ2" s="66"/>
      <c r="TCR2" s="66"/>
      <c r="TCS2" s="66"/>
      <c r="TCT2" s="66"/>
      <c r="TCU2" s="66"/>
      <c r="TCV2" s="66"/>
      <c r="TCW2" s="66"/>
      <c r="TCX2" s="66"/>
      <c r="TCY2" s="66"/>
      <c r="TCZ2" s="66"/>
      <c r="TDA2" s="66"/>
      <c r="TDB2" s="66"/>
      <c r="TDC2" s="66"/>
      <c r="TDD2" s="66"/>
      <c r="TDE2" s="66"/>
      <c r="TDF2" s="66"/>
      <c r="TDG2" s="66"/>
      <c r="TDH2" s="66"/>
      <c r="TDI2" s="66"/>
      <c r="TDJ2" s="66"/>
      <c r="TDK2" s="66"/>
      <c r="TDL2" s="66"/>
      <c r="TDM2" s="66"/>
      <c r="TDN2" s="66"/>
      <c r="TDO2" s="66"/>
      <c r="TDP2" s="66"/>
      <c r="TDQ2" s="66"/>
      <c r="TDR2" s="66"/>
      <c r="TDS2" s="66"/>
      <c r="TDT2" s="66"/>
      <c r="TDU2" s="66"/>
      <c r="TDV2" s="66"/>
      <c r="TDW2" s="66"/>
      <c r="TDX2" s="66"/>
      <c r="TDY2" s="66"/>
      <c r="TDZ2" s="66"/>
      <c r="TEA2" s="66"/>
      <c r="TEB2" s="66"/>
      <c r="TEC2" s="66"/>
      <c r="TED2" s="66"/>
      <c r="TEE2" s="66"/>
      <c r="TEF2" s="66"/>
      <c r="TEG2" s="66"/>
      <c r="TEH2" s="66"/>
      <c r="TEI2" s="66"/>
      <c r="TEJ2" s="66"/>
      <c r="TEK2" s="66"/>
      <c r="TEL2" s="66"/>
      <c r="TEM2" s="66"/>
      <c r="TEN2" s="66"/>
      <c r="TEO2" s="66"/>
      <c r="TEP2" s="66"/>
      <c r="TEQ2" s="66"/>
      <c r="TER2" s="66"/>
      <c r="TES2" s="66"/>
      <c r="TET2" s="66"/>
      <c r="TEU2" s="66"/>
      <c r="TEV2" s="66"/>
      <c r="TEW2" s="66"/>
      <c r="TEX2" s="66"/>
      <c r="TEY2" s="66"/>
      <c r="TEZ2" s="66"/>
      <c r="TFA2" s="66"/>
      <c r="TFB2" s="66"/>
      <c r="TFC2" s="66"/>
      <c r="TFD2" s="66"/>
      <c r="TFE2" s="66"/>
      <c r="TFF2" s="66"/>
      <c r="TFG2" s="66"/>
      <c r="TFH2" s="66"/>
      <c r="TFI2" s="66"/>
      <c r="TFJ2" s="66"/>
      <c r="TFK2" s="66"/>
      <c r="TFL2" s="66"/>
      <c r="TFM2" s="66"/>
      <c r="TFN2" s="66"/>
      <c r="TFO2" s="66"/>
      <c r="TFP2" s="66"/>
      <c r="TFQ2" s="66"/>
      <c r="TFR2" s="66"/>
      <c r="TFS2" s="66"/>
      <c r="TFT2" s="66"/>
      <c r="TFU2" s="66"/>
      <c r="TFV2" s="66"/>
      <c r="TFW2" s="66"/>
      <c r="TFX2" s="66"/>
      <c r="TFY2" s="66"/>
      <c r="TFZ2" s="66"/>
      <c r="TGA2" s="66"/>
      <c r="TGB2" s="66"/>
      <c r="TGC2" s="66"/>
      <c r="TGD2" s="66"/>
      <c r="TGE2" s="66"/>
      <c r="TGF2" s="66"/>
      <c r="TGG2" s="66"/>
      <c r="TGH2" s="66"/>
      <c r="TGI2" s="66"/>
      <c r="TGJ2" s="66"/>
      <c r="TGK2" s="66"/>
      <c r="TGL2" s="66"/>
      <c r="TGM2" s="66"/>
      <c r="TGN2" s="66"/>
      <c r="TGO2" s="66"/>
      <c r="TGP2" s="66"/>
      <c r="TGQ2" s="66"/>
      <c r="TGR2" s="66"/>
      <c r="TGS2" s="66"/>
      <c r="TGT2" s="66"/>
      <c r="TGU2" s="66"/>
      <c r="TGV2" s="66"/>
      <c r="TGW2" s="66"/>
      <c r="TGX2" s="66"/>
      <c r="TGY2" s="66"/>
      <c r="TGZ2" s="66"/>
      <c r="THA2" s="66"/>
      <c r="THB2" s="66"/>
      <c r="THC2" s="66"/>
      <c r="THD2" s="66"/>
      <c r="THE2" s="66"/>
      <c r="THF2" s="66"/>
      <c r="THG2" s="66"/>
      <c r="THH2" s="66"/>
      <c r="THI2" s="66"/>
      <c r="THJ2" s="66"/>
      <c r="THK2" s="66"/>
      <c r="THL2" s="66"/>
      <c r="THM2" s="66"/>
      <c r="THN2" s="66"/>
      <c r="THO2" s="66"/>
      <c r="THP2" s="66"/>
      <c r="THQ2" s="66"/>
      <c r="THR2" s="66"/>
      <c r="THS2" s="66"/>
      <c r="THT2" s="66"/>
      <c r="THU2" s="66"/>
      <c r="THV2" s="66"/>
      <c r="THW2" s="66"/>
      <c r="THX2" s="66"/>
      <c r="THY2" s="66"/>
      <c r="THZ2" s="66"/>
      <c r="TIA2" s="66"/>
      <c r="TIB2" s="66"/>
      <c r="TIC2" s="66"/>
      <c r="TID2" s="66"/>
      <c r="TIE2" s="66"/>
      <c r="TIF2" s="66"/>
      <c r="TIG2" s="66"/>
      <c r="TIH2" s="66"/>
      <c r="TII2" s="66"/>
      <c r="TIJ2" s="66"/>
      <c r="TIK2" s="66"/>
      <c r="TIL2" s="66"/>
      <c r="TIM2" s="66"/>
      <c r="TIN2" s="66"/>
      <c r="TIO2" s="66"/>
      <c r="TIP2" s="66"/>
      <c r="TIQ2" s="66"/>
      <c r="TIR2" s="66"/>
      <c r="TIS2" s="66"/>
      <c r="TIT2" s="66"/>
      <c r="TIU2" s="66"/>
      <c r="TIV2" s="66"/>
      <c r="TIW2" s="66"/>
      <c r="TIX2" s="66"/>
      <c r="TIY2" s="66"/>
      <c r="TIZ2" s="66"/>
      <c r="TJA2" s="66"/>
      <c r="TJB2" s="66"/>
      <c r="TJC2" s="66"/>
      <c r="TJD2" s="66"/>
      <c r="TJE2" s="66"/>
      <c r="TJF2" s="66"/>
      <c r="TJG2" s="66"/>
      <c r="TJH2" s="66"/>
      <c r="TJI2" s="66"/>
      <c r="TJJ2" s="66"/>
      <c r="TJK2" s="66"/>
      <c r="TJL2" s="66"/>
      <c r="TJM2" s="66"/>
      <c r="TJN2" s="66"/>
      <c r="TJO2" s="66"/>
      <c r="TJP2" s="66"/>
      <c r="TJQ2" s="66"/>
      <c r="TJR2" s="66"/>
      <c r="TJS2" s="66"/>
      <c r="TJT2" s="66"/>
      <c r="TJU2" s="66"/>
      <c r="TJV2" s="66"/>
      <c r="TJW2" s="66"/>
      <c r="TJX2" s="66"/>
      <c r="TJY2" s="66"/>
      <c r="TJZ2" s="66"/>
      <c r="TKA2" s="66"/>
      <c r="TKB2" s="66"/>
      <c r="TKC2" s="66"/>
      <c r="TKD2" s="66"/>
      <c r="TKE2" s="66"/>
      <c r="TKF2" s="66"/>
      <c r="TKG2" s="66"/>
      <c r="TKH2" s="66"/>
      <c r="TKI2" s="66"/>
      <c r="TKJ2" s="66"/>
      <c r="TKK2" s="66"/>
      <c r="TKL2" s="66"/>
      <c r="TKM2" s="66"/>
      <c r="TKN2" s="66"/>
      <c r="TKO2" s="66"/>
      <c r="TKP2" s="66"/>
      <c r="TKQ2" s="66"/>
      <c r="TKR2" s="66"/>
      <c r="TKS2" s="66"/>
      <c r="TKT2" s="66"/>
      <c r="TKU2" s="66"/>
      <c r="TKV2" s="66"/>
      <c r="TKW2" s="66"/>
      <c r="TKX2" s="66"/>
      <c r="TKY2" s="66"/>
      <c r="TKZ2" s="66"/>
      <c r="TLA2" s="66"/>
      <c r="TLB2" s="66"/>
      <c r="TLC2" s="66"/>
      <c r="TLD2" s="66"/>
      <c r="TLE2" s="66"/>
      <c r="TLF2" s="66"/>
      <c r="TLG2" s="66"/>
      <c r="TLH2" s="66"/>
      <c r="TLI2" s="66"/>
      <c r="TLJ2" s="66"/>
      <c r="TLK2" s="66"/>
      <c r="TLL2" s="66"/>
      <c r="TLM2" s="66"/>
      <c r="TLN2" s="66"/>
      <c r="TLO2" s="66"/>
      <c r="TLP2" s="66"/>
      <c r="TLQ2" s="66"/>
      <c r="TLR2" s="66"/>
      <c r="TLS2" s="66"/>
      <c r="TLT2" s="66"/>
      <c r="TLU2" s="66"/>
      <c r="TLV2" s="66"/>
      <c r="TLW2" s="66"/>
      <c r="TLX2" s="66"/>
      <c r="TLY2" s="66"/>
      <c r="TLZ2" s="66"/>
      <c r="TMA2" s="66"/>
      <c r="TMB2" s="66"/>
      <c r="TMC2" s="66"/>
      <c r="TMD2" s="66"/>
      <c r="TME2" s="66"/>
      <c r="TMF2" s="66"/>
      <c r="TMG2" s="66"/>
      <c r="TMH2" s="66"/>
      <c r="TMI2" s="66"/>
      <c r="TMJ2" s="66"/>
      <c r="TMK2" s="66"/>
      <c r="TML2" s="66"/>
      <c r="TMM2" s="66"/>
      <c r="TMN2" s="66"/>
      <c r="TMO2" s="66"/>
      <c r="TMP2" s="66"/>
      <c r="TMQ2" s="66"/>
      <c r="TMR2" s="66"/>
      <c r="TMS2" s="66"/>
      <c r="TMT2" s="66"/>
      <c r="TMU2" s="66"/>
      <c r="TMV2" s="66"/>
      <c r="TMW2" s="66"/>
      <c r="TMX2" s="66"/>
      <c r="TMY2" s="66"/>
      <c r="TMZ2" s="66"/>
      <c r="TNA2" s="66"/>
      <c r="TNB2" s="66"/>
      <c r="TNC2" s="66"/>
      <c r="TND2" s="66"/>
      <c r="TNE2" s="66"/>
      <c r="TNF2" s="66"/>
      <c r="TNG2" s="66"/>
      <c r="TNH2" s="66"/>
      <c r="TNI2" s="66"/>
      <c r="TNJ2" s="66"/>
      <c r="TNK2" s="66"/>
      <c r="TNL2" s="66"/>
      <c r="TNM2" s="66"/>
      <c r="TNN2" s="66"/>
      <c r="TNO2" s="66"/>
      <c r="TNP2" s="66"/>
      <c r="TNQ2" s="66"/>
      <c r="TNR2" s="66"/>
      <c r="TNS2" s="66"/>
      <c r="TNT2" s="66"/>
      <c r="TNU2" s="66"/>
      <c r="TNV2" s="66"/>
      <c r="TNW2" s="66"/>
      <c r="TNX2" s="66"/>
      <c r="TNY2" s="66"/>
      <c r="TNZ2" s="66"/>
      <c r="TOA2" s="66"/>
      <c r="TOB2" s="66"/>
      <c r="TOC2" s="66"/>
      <c r="TOD2" s="66"/>
      <c r="TOE2" s="66"/>
      <c r="TOF2" s="66"/>
      <c r="TOG2" s="66"/>
      <c r="TOH2" s="66"/>
      <c r="TOI2" s="66"/>
      <c r="TOJ2" s="66"/>
      <c r="TOK2" s="66"/>
      <c r="TOL2" s="66"/>
      <c r="TOM2" s="66"/>
      <c r="TON2" s="66"/>
      <c r="TOO2" s="66"/>
      <c r="TOP2" s="66"/>
      <c r="TOQ2" s="66"/>
      <c r="TOR2" s="66"/>
      <c r="TOS2" s="66"/>
      <c r="TOT2" s="66"/>
      <c r="TOU2" s="66"/>
      <c r="TOV2" s="66"/>
      <c r="TOW2" s="66"/>
      <c r="TOX2" s="66"/>
      <c r="TOY2" s="66"/>
      <c r="TOZ2" s="66"/>
      <c r="TPA2" s="66"/>
      <c r="TPB2" s="66"/>
      <c r="TPC2" s="66"/>
      <c r="TPD2" s="66"/>
      <c r="TPE2" s="66"/>
      <c r="TPF2" s="66"/>
      <c r="TPG2" s="66"/>
      <c r="TPH2" s="66"/>
      <c r="TPI2" s="66"/>
      <c r="TPJ2" s="66"/>
      <c r="TPK2" s="66"/>
      <c r="TPL2" s="66"/>
      <c r="TPM2" s="66"/>
      <c r="TPN2" s="66"/>
      <c r="TPO2" s="66"/>
      <c r="TPP2" s="66"/>
      <c r="TPQ2" s="66"/>
      <c r="TPR2" s="66"/>
      <c r="TPS2" s="66"/>
      <c r="TPT2" s="66"/>
      <c r="TPU2" s="66"/>
      <c r="TPV2" s="66"/>
      <c r="TPW2" s="66"/>
      <c r="TPX2" s="66"/>
      <c r="TPY2" s="66"/>
      <c r="TPZ2" s="66"/>
      <c r="TQA2" s="66"/>
      <c r="TQB2" s="66"/>
      <c r="TQC2" s="66"/>
      <c r="TQD2" s="66"/>
      <c r="TQE2" s="66"/>
      <c r="TQF2" s="66"/>
      <c r="TQG2" s="66"/>
      <c r="TQH2" s="66"/>
      <c r="TQI2" s="66"/>
      <c r="TQJ2" s="66"/>
      <c r="TQK2" s="66"/>
      <c r="TQL2" s="66"/>
      <c r="TQM2" s="66"/>
      <c r="TQN2" s="66"/>
      <c r="TQO2" s="66"/>
      <c r="TQP2" s="66"/>
      <c r="TQQ2" s="66"/>
      <c r="TQR2" s="66"/>
      <c r="TQS2" s="66"/>
      <c r="TQT2" s="66"/>
      <c r="TQU2" s="66"/>
      <c r="TQV2" s="66"/>
      <c r="TQW2" s="66"/>
      <c r="TQX2" s="66"/>
      <c r="TQY2" s="66"/>
      <c r="TQZ2" s="66"/>
      <c r="TRA2" s="66"/>
      <c r="TRB2" s="66"/>
      <c r="TRC2" s="66"/>
      <c r="TRD2" s="66"/>
      <c r="TRE2" s="66"/>
      <c r="TRF2" s="66"/>
      <c r="TRG2" s="66"/>
      <c r="TRH2" s="66"/>
      <c r="TRI2" s="66"/>
      <c r="TRJ2" s="66"/>
      <c r="TRK2" s="66"/>
      <c r="TRL2" s="66"/>
      <c r="TRM2" s="66"/>
      <c r="TRN2" s="66"/>
      <c r="TRO2" s="66"/>
      <c r="TRP2" s="66"/>
      <c r="TRQ2" s="66"/>
      <c r="TRR2" s="66"/>
      <c r="TRS2" s="66"/>
      <c r="TRT2" s="66"/>
      <c r="TRU2" s="66"/>
      <c r="TRV2" s="66"/>
      <c r="TRW2" s="66"/>
      <c r="TRX2" s="66"/>
      <c r="TRY2" s="66"/>
      <c r="TRZ2" s="66"/>
      <c r="TSA2" s="66"/>
      <c r="TSB2" s="66"/>
      <c r="TSC2" s="66"/>
      <c r="TSD2" s="66"/>
      <c r="TSE2" s="66"/>
      <c r="TSF2" s="66"/>
      <c r="TSG2" s="66"/>
      <c r="TSH2" s="66"/>
      <c r="TSI2" s="66"/>
      <c r="TSJ2" s="66"/>
      <c r="TSK2" s="66"/>
      <c r="TSL2" s="66"/>
      <c r="TSM2" s="66"/>
      <c r="TSN2" s="66"/>
      <c r="TSO2" s="66"/>
      <c r="TSP2" s="66"/>
      <c r="TSQ2" s="66"/>
      <c r="TSR2" s="66"/>
      <c r="TSS2" s="66"/>
      <c r="TST2" s="66"/>
      <c r="TSU2" s="66"/>
      <c r="TSV2" s="66"/>
      <c r="TSW2" s="66"/>
      <c r="TSX2" s="66"/>
      <c r="TSY2" s="66"/>
      <c r="TSZ2" s="66"/>
      <c r="TTA2" s="66"/>
      <c r="TTB2" s="66"/>
      <c r="TTC2" s="66"/>
      <c r="TTD2" s="66"/>
      <c r="TTE2" s="66"/>
      <c r="TTF2" s="66"/>
      <c r="TTG2" s="66"/>
      <c r="TTH2" s="66"/>
      <c r="TTI2" s="66"/>
      <c r="TTJ2" s="66"/>
      <c r="TTK2" s="66"/>
      <c r="TTL2" s="66"/>
      <c r="TTM2" s="66"/>
      <c r="TTN2" s="66"/>
      <c r="TTO2" s="66"/>
      <c r="TTP2" s="66"/>
      <c r="TTQ2" s="66"/>
      <c r="TTR2" s="66"/>
      <c r="TTS2" s="66"/>
      <c r="TTT2" s="66"/>
      <c r="TTU2" s="66"/>
      <c r="TTV2" s="66"/>
      <c r="TTW2" s="66"/>
      <c r="TTX2" s="66"/>
      <c r="TTY2" s="66"/>
      <c r="TTZ2" s="66"/>
      <c r="TUA2" s="66"/>
      <c r="TUB2" s="66"/>
      <c r="TUC2" s="66"/>
      <c r="TUD2" s="66"/>
      <c r="TUE2" s="66"/>
      <c r="TUF2" s="66"/>
      <c r="TUG2" s="66"/>
      <c r="TUH2" s="66"/>
      <c r="TUI2" s="66"/>
      <c r="TUJ2" s="66"/>
      <c r="TUK2" s="66"/>
      <c r="TUL2" s="66"/>
      <c r="TUM2" s="66"/>
      <c r="TUN2" s="66"/>
      <c r="TUO2" s="66"/>
      <c r="TUP2" s="66"/>
      <c r="TUQ2" s="66"/>
      <c r="TUR2" s="66"/>
      <c r="TUS2" s="66"/>
      <c r="TUT2" s="66"/>
      <c r="TUU2" s="66"/>
      <c r="TUV2" s="66"/>
      <c r="TUW2" s="66"/>
      <c r="TUX2" s="66"/>
      <c r="TUY2" s="66"/>
      <c r="TUZ2" s="66"/>
      <c r="TVA2" s="66"/>
      <c r="TVB2" s="66"/>
      <c r="TVC2" s="66"/>
      <c r="TVD2" s="66"/>
      <c r="TVE2" s="66"/>
      <c r="TVF2" s="66"/>
      <c r="TVG2" s="66"/>
      <c r="TVH2" s="66"/>
      <c r="TVI2" s="66"/>
      <c r="TVJ2" s="66"/>
      <c r="TVK2" s="66"/>
      <c r="TVL2" s="66"/>
      <c r="TVM2" s="66"/>
      <c r="TVN2" s="66"/>
      <c r="TVO2" s="66"/>
      <c r="TVP2" s="66"/>
      <c r="TVQ2" s="66"/>
      <c r="TVR2" s="66"/>
      <c r="TVS2" s="66"/>
      <c r="TVT2" s="66"/>
      <c r="TVU2" s="66"/>
      <c r="TVV2" s="66"/>
      <c r="TVW2" s="66"/>
      <c r="TVX2" s="66"/>
      <c r="TVY2" s="66"/>
      <c r="TVZ2" s="66"/>
      <c r="TWA2" s="66"/>
      <c r="TWB2" s="66"/>
      <c r="TWC2" s="66"/>
      <c r="TWD2" s="66"/>
      <c r="TWE2" s="66"/>
      <c r="TWF2" s="66"/>
      <c r="TWG2" s="66"/>
      <c r="TWH2" s="66"/>
      <c r="TWI2" s="66"/>
      <c r="TWJ2" s="66"/>
      <c r="TWK2" s="66"/>
      <c r="TWL2" s="66"/>
      <c r="TWM2" s="66"/>
      <c r="TWN2" s="66"/>
      <c r="TWO2" s="66"/>
      <c r="TWP2" s="66"/>
      <c r="TWQ2" s="66"/>
      <c r="TWR2" s="66"/>
      <c r="TWS2" s="66"/>
      <c r="TWT2" s="66"/>
      <c r="TWU2" s="66"/>
      <c r="TWV2" s="66"/>
      <c r="TWW2" s="66"/>
      <c r="TWX2" s="66"/>
      <c r="TWY2" s="66"/>
      <c r="TWZ2" s="66"/>
      <c r="TXA2" s="66"/>
      <c r="TXB2" s="66"/>
      <c r="TXC2" s="66"/>
      <c r="TXD2" s="66"/>
      <c r="TXE2" s="66"/>
      <c r="TXF2" s="66"/>
      <c r="TXG2" s="66"/>
      <c r="TXH2" s="66"/>
      <c r="TXI2" s="66"/>
      <c r="TXJ2" s="66"/>
      <c r="TXK2" s="66"/>
      <c r="TXL2" s="66"/>
      <c r="TXM2" s="66"/>
      <c r="TXN2" s="66"/>
      <c r="TXO2" s="66"/>
      <c r="TXP2" s="66"/>
      <c r="TXQ2" s="66"/>
      <c r="TXR2" s="66"/>
      <c r="TXS2" s="66"/>
      <c r="TXT2" s="66"/>
      <c r="TXU2" s="66"/>
      <c r="TXV2" s="66"/>
      <c r="TXW2" s="66"/>
      <c r="TXX2" s="66"/>
      <c r="TXY2" s="66"/>
      <c r="TXZ2" s="66"/>
      <c r="TYA2" s="66"/>
      <c r="TYB2" s="66"/>
      <c r="TYC2" s="66"/>
      <c r="TYD2" s="66"/>
      <c r="TYE2" s="66"/>
      <c r="TYF2" s="66"/>
      <c r="TYG2" s="66"/>
      <c r="TYH2" s="66"/>
      <c r="TYI2" s="66"/>
      <c r="TYJ2" s="66"/>
      <c r="TYK2" s="66"/>
      <c r="TYL2" s="66"/>
      <c r="TYM2" s="66"/>
      <c r="TYN2" s="66"/>
      <c r="TYO2" s="66"/>
      <c r="TYP2" s="66"/>
      <c r="TYQ2" s="66"/>
      <c r="TYR2" s="66"/>
      <c r="TYS2" s="66"/>
      <c r="TYT2" s="66"/>
      <c r="TYU2" s="66"/>
      <c r="TYV2" s="66"/>
      <c r="TYW2" s="66"/>
      <c r="TYX2" s="66"/>
      <c r="TYY2" s="66"/>
      <c r="TYZ2" s="66"/>
      <c r="TZA2" s="66"/>
      <c r="TZB2" s="66"/>
      <c r="TZC2" s="66"/>
      <c r="TZD2" s="66"/>
      <c r="TZE2" s="66"/>
      <c r="TZF2" s="66"/>
      <c r="TZG2" s="66"/>
      <c r="TZH2" s="66"/>
      <c r="TZI2" s="66"/>
      <c r="TZJ2" s="66"/>
      <c r="TZK2" s="66"/>
      <c r="TZL2" s="66"/>
      <c r="TZM2" s="66"/>
      <c r="TZN2" s="66"/>
      <c r="TZO2" s="66"/>
      <c r="TZP2" s="66"/>
      <c r="TZQ2" s="66"/>
      <c r="TZR2" s="66"/>
      <c r="TZS2" s="66"/>
      <c r="TZT2" s="66"/>
      <c r="TZU2" s="66"/>
      <c r="TZV2" s="66"/>
      <c r="TZW2" s="66"/>
      <c r="TZX2" s="66"/>
      <c r="TZY2" s="66"/>
      <c r="TZZ2" s="66"/>
      <c r="UAA2" s="66"/>
      <c r="UAB2" s="66"/>
      <c r="UAC2" s="66"/>
      <c r="UAD2" s="66"/>
      <c r="UAE2" s="66"/>
      <c r="UAF2" s="66"/>
      <c r="UAG2" s="66"/>
      <c r="UAH2" s="66"/>
      <c r="UAI2" s="66"/>
      <c r="UAJ2" s="66"/>
      <c r="UAK2" s="66"/>
      <c r="UAL2" s="66"/>
      <c r="UAM2" s="66"/>
      <c r="UAN2" s="66"/>
      <c r="UAO2" s="66"/>
      <c r="UAP2" s="66"/>
      <c r="UAQ2" s="66"/>
      <c r="UAR2" s="66"/>
      <c r="UAS2" s="66"/>
      <c r="UAT2" s="66"/>
      <c r="UAU2" s="66"/>
      <c r="UAV2" s="66"/>
      <c r="UAW2" s="66"/>
      <c r="UAX2" s="66"/>
      <c r="UAY2" s="66"/>
      <c r="UAZ2" s="66"/>
      <c r="UBA2" s="66"/>
      <c r="UBB2" s="66"/>
      <c r="UBC2" s="66"/>
      <c r="UBD2" s="66"/>
      <c r="UBE2" s="66"/>
      <c r="UBF2" s="66"/>
      <c r="UBG2" s="66"/>
      <c r="UBH2" s="66"/>
      <c r="UBI2" s="66"/>
      <c r="UBJ2" s="66"/>
      <c r="UBK2" s="66"/>
      <c r="UBL2" s="66"/>
      <c r="UBM2" s="66"/>
      <c r="UBN2" s="66"/>
      <c r="UBO2" s="66"/>
      <c r="UBP2" s="66"/>
      <c r="UBQ2" s="66"/>
      <c r="UBR2" s="66"/>
      <c r="UBS2" s="66"/>
      <c r="UBT2" s="66"/>
      <c r="UBU2" s="66"/>
      <c r="UBV2" s="66"/>
      <c r="UBW2" s="66"/>
      <c r="UBX2" s="66"/>
      <c r="UBY2" s="66"/>
      <c r="UBZ2" s="66"/>
      <c r="UCA2" s="66"/>
      <c r="UCB2" s="66"/>
      <c r="UCC2" s="66"/>
      <c r="UCD2" s="66"/>
      <c r="UCE2" s="66"/>
      <c r="UCF2" s="66"/>
      <c r="UCG2" s="66"/>
      <c r="UCH2" s="66"/>
      <c r="UCI2" s="66"/>
      <c r="UCJ2" s="66"/>
      <c r="UCK2" s="66"/>
      <c r="UCL2" s="66"/>
      <c r="UCM2" s="66"/>
      <c r="UCN2" s="66"/>
      <c r="UCO2" s="66"/>
      <c r="UCP2" s="66"/>
      <c r="UCQ2" s="66"/>
      <c r="UCR2" s="66"/>
      <c r="UCS2" s="66"/>
      <c r="UCT2" s="66"/>
      <c r="UCU2" s="66"/>
      <c r="UCV2" s="66"/>
      <c r="UCW2" s="66"/>
      <c r="UCX2" s="66"/>
      <c r="UCY2" s="66"/>
      <c r="UCZ2" s="66"/>
      <c r="UDA2" s="66"/>
      <c r="UDB2" s="66"/>
      <c r="UDC2" s="66"/>
      <c r="UDD2" s="66"/>
      <c r="UDE2" s="66"/>
      <c r="UDF2" s="66"/>
      <c r="UDG2" s="66"/>
      <c r="UDH2" s="66"/>
      <c r="UDI2" s="66"/>
      <c r="UDJ2" s="66"/>
      <c r="UDK2" s="66"/>
      <c r="UDL2" s="66"/>
      <c r="UDM2" s="66"/>
      <c r="UDN2" s="66"/>
      <c r="UDO2" s="66"/>
      <c r="UDP2" s="66"/>
      <c r="UDQ2" s="66"/>
      <c r="UDR2" s="66"/>
      <c r="UDS2" s="66"/>
      <c r="UDT2" s="66"/>
      <c r="UDU2" s="66"/>
      <c r="UDV2" s="66"/>
      <c r="UDW2" s="66"/>
      <c r="UDX2" s="66"/>
      <c r="UDY2" s="66"/>
      <c r="UDZ2" s="66"/>
      <c r="UEA2" s="66"/>
      <c r="UEB2" s="66"/>
      <c r="UEC2" s="66"/>
      <c r="UED2" s="66"/>
      <c r="UEE2" s="66"/>
      <c r="UEF2" s="66"/>
      <c r="UEG2" s="66"/>
      <c r="UEH2" s="66"/>
      <c r="UEI2" s="66"/>
      <c r="UEJ2" s="66"/>
      <c r="UEK2" s="66"/>
      <c r="UEL2" s="66"/>
      <c r="UEM2" s="66"/>
      <c r="UEN2" s="66"/>
      <c r="UEO2" s="66"/>
      <c r="UEP2" s="66"/>
      <c r="UEQ2" s="66"/>
      <c r="UER2" s="66"/>
      <c r="UES2" s="66"/>
      <c r="UET2" s="66"/>
      <c r="UEU2" s="66"/>
      <c r="UEV2" s="66"/>
      <c r="UEW2" s="66"/>
      <c r="UEX2" s="66"/>
      <c r="UEY2" s="66"/>
      <c r="UEZ2" s="66"/>
      <c r="UFA2" s="66"/>
      <c r="UFB2" s="66"/>
      <c r="UFC2" s="66"/>
      <c r="UFD2" s="66"/>
      <c r="UFE2" s="66"/>
      <c r="UFF2" s="66"/>
      <c r="UFG2" s="66"/>
      <c r="UFH2" s="66"/>
      <c r="UFI2" s="66"/>
      <c r="UFJ2" s="66"/>
      <c r="UFK2" s="66"/>
      <c r="UFL2" s="66"/>
      <c r="UFM2" s="66"/>
      <c r="UFN2" s="66"/>
      <c r="UFO2" s="66"/>
      <c r="UFP2" s="66"/>
      <c r="UFQ2" s="66"/>
      <c r="UFR2" s="66"/>
      <c r="UFS2" s="66"/>
      <c r="UFT2" s="66"/>
      <c r="UFU2" s="66"/>
      <c r="UFV2" s="66"/>
      <c r="UFW2" s="66"/>
      <c r="UFX2" s="66"/>
      <c r="UFY2" s="66"/>
      <c r="UFZ2" s="66"/>
      <c r="UGA2" s="66"/>
      <c r="UGB2" s="66"/>
      <c r="UGC2" s="66"/>
      <c r="UGD2" s="66"/>
      <c r="UGE2" s="66"/>
      <c r="UGF2" s="66"/>
      <c r="UGG2" s="66"/>
      <c r="UGH2" s="66"/>
      <c r="UGI2" s="66"/>
      <c r="UGJ2" s="66"/>
      <c r="UGK2" s="66"/>
      <c r="UGL2" s="66"/>
      <c r="UGM2" s="66"/>
      <c r="UGN2" s="66"/>
      <c r="UGO2" s="66"/>
      <c r="UGP2" s="66"/>
      <c r="UGQ2" s="66"/>
      <c r="UGR2" s="66"/>
      <c r="UGS2" s="66"/>
      <c r="UGT2" s="66"/>
      <c r="UGU2" s="66"/>
      <c r="UGV2" s="66"/>
      <c r="UGW2" s="66"/>
      <c r="UGX2" s="66"/>
      <c r="UGY2" s="66"/>
      <c r="UGZ2" s="66"/>
      <c r="UHA2" s="66"/>
      <c r="UHB2" s="66"/>
      <c r="UHC2" s="66"/>
      <c r="UHD2" s="66"/>
      <c r="UHE2" s="66"/>
      <c r="UHF2" s="66"/>
      <c r="UHG2" s="66"/>
      <c r="UHH2" s="66"/>
      <c r="UHI2" s="66"/>
      <c r="UHJ2" s="66"/>
      <c r="UHK2" s="66"/>
      <c r="UHL2" s="66"/>
      <c r="UHM2" s="66"/>
      <c r="UHN2" s="66"/>
      <c r="UHO2" s="66"/>
      <c r="UHP2" s="66"/>
      <c r="UHQ2" s="66"/>
      <c r="UHR2" s="66"/>
      <c r="UHS2" s="66"/>
      <c r="UHT2" s="66"/>
      <c r="UHU2" s="66"/>
      <c r="UHV2" s="66"/>
      <c r="UHW2" s="66"/>
      <c r="UHX2" s="66"/>
      <c r="UHY2" s="66"/>
      <c r="UHZ2" s="66"/>
      <c r="UIA2" s="66"/>
      <c r="UIB2" s="66"/>
      <c r="UIC2" s="66"/>
      <c r="UID2" s="66"/>
      <c r="UIE2" s="66"/>
      <c r="UIF2" s="66"/>
      <c r="UIG2" s="66"/>
      <c r="UIH2" s="66"/>
      <c r="UII2" s="66"/>
      <c r="UIJ2" s="66"/>
      <c r="UIK2" s="66"/>
      <c r="UIL2" s="66"/>
      <c r="UIM2" s="66"/>
      <c r="UIN2" s="66"/>
      <c r="UIO2" s="66"/>
      <c r="UIP2" s="66"/>
      <c r="UIQ2" s="66"/>
      <c r="UIR2" s="66"/>
      <c r="UIS2" s="66"/>
      <c r="UIT2" s="66"/>
      <c r="UIU2" s="66"/>
      <c r="UIV2" s="66"/>
      <c r="UIW2" s="66"/>
      <c r="UIX2" s="66"/>
      <c r="UIY2" s="66"/>
      <c r="UIZ2" s="66"/>
      <c r="UJA2" s="66"/>
      <c r="UJB2" s="66"/>
      <c r="UJC2" s="66"/>
      <c r="UJD2" s="66"/>
      <c r="UJE2" s="66"/>
      <c r="UJF2" s="66"/>
      <c r="UJG2" s="66"/>
      <c r="UJH2" s="66"/>
      <c r="UJI2" s="66"/>
      <c r="UJJ2" s="66"/>
      <c r="UJK2" s="66"/>
      <c r="UJL2" s="66"/>
      <c r="UJM2" s="66"/>
      <c r="UJN2" s="66"/>
      <c r="UJO2" s="66"/>
      <c r="UJP2" s="66"/>
      <c r="UJQ2" s="66"/>
      <c r="UJR2" s="66"/>
      <c r="UJS2" s="66"/>
      <c r="UJT2" s="66"/>
      <c r="UJU2" s="66"/>
      <c r="UJV2" s="66"/>
      <c r="UJW2" s="66"/>
      <c r="UJX2" s="66"/>
      <c r="UJY2" s="66"/>
      <c r="UJZ2" s="66"/>
      <c r="UKA2" s="66"/>
      <c r="UKB2" s="66"/>
      <c r="UKC2" s="66"/>
      <c r="UKD2" s="66"/>
      <c r="UKE2" s="66"/>
      <c r="UKF2" s="66"/>
      <c r="UKG2" s="66"/>
      <c r="UKH2" s="66"/>
      <c r="UKI2" s="66"/>
      <c r="UKJ2" s="66"/>
      <c r="UKK2" s="66"/>
      <c r="UKL2" s="66"/>
      <c r="UKM2" s="66"/>
      <c r="UKN2" s="66"/>
      <c r="UKO2" s="66"/>
      <c r="UKP2" s="66"/>
      <c r="UKQ2" s="66"/>
      <c r="UKR2" s="66"/>
      <c r="UKS2" s="66"/>
      <c r="UKT2" s="66"/>
      <c r="UKU2" s="66"/>
      <c r="UKV2" s="66"/>
      <c r="UKW2" s="66"/>
      <c r="UKX2" s="66"/>
      <c r="UKY2" s="66"/>
      <c r="UKZ2" s="66"/>
      <c r="ULA2" s="66"/>
      <c r="ULB2" s="66"/>
      <c r="ULC2" s="66"/>
      <c r="ULD2" s="66"/>
      <c r="ULE2" s="66"/>
      <c r="ULF2" s="66"/>
      <c r="ULG2" s="66"/>
      <c r="ULH2" s="66"/>
      <c r="ULI2" s="66"/>
      <c r="ULJ2" s="66"/>
      <c r="ULK2" s="66"/>
      <c r="ULL2" s="66"/>
      <c r="ULM2" s="66"/>
      <c r="ULN2" s="66"/>
      <c r="ULO2" s="66"/>
      <c r="ULP2" s="66"/>
      <c r="ULQ2" s="66"/>
      <c r="ULR2" s="66"/>
      <c r="ULS2" s="66"/>
      <c r="ULT2" s="66"/>
      <c r="ULU2" s="66"/>
      <c r="ULV2" s="66"/>
      <c r="ULW2" s="66"/>
      <c r="ULX2" s="66"/>
      <c r="ULY2" s="66"/>
      <c r="ULZ2" s="66"/>
      <c r="UMA2" s="66"/>
      <c r="UMB2" s="66"/>
      <c r="UMC2" s="66"/>
      <c r="UMD2" s="66"/>
      <c r="UME2" s="66"/>
      <c r="UMF2" s="66"/>
      <c r="UMG2" s="66"/>
      <c r="UMH2" s="66"/>
      <c r="UMI2" s="66"/>
      <c r="UMJ2" s="66"/>
      <c r="UMK2" s="66"/>
      <c r="UML2" s="66"/>
      <c r="UMM2" s="66"/>
      <c r="UMN2" s="66"/>
      <c r="UMO2" s="66"/>
      <c r="UMP2" s="66"/>
      <c r="UMQ2" s="66"/>
      <c r="UMR2" s="66"/>
      <c r="UMS2" s="66"/>
      <c r="UMT2" s="66"/>
      <c r="UMU2" s="66"/>
      <c r="UMV2" s="66"/>
      <c r="UMW2" s="66"/>
      <c r="UMX2" s="66"/>
      <c r="UMY2" s="66"/>
      <c r="UMZ2" s="66"/>
      <c r="UNA2" s="66"/>
      <c r="UNB2" s="66"/>
      <c r="UNC2" s="66"/>
      <c r="UND2" s="66"/>
      <c r="UNE2" s="66"/>
      <c r="UNF2" s="66"/>
      <c r="UNG2" s="66"/>
      <c r="UNH2" s="66"/>
      <c r="UNI2" s="66"/>
      <c r="UNJ2" s="66"/>
      <c r="UNK2" s="66"/>
      <c r="UNL2" s="66"/>
      <c r="UNM2" s="66"/>
      <c r="UNN2" s="66"/>
      <c r="UNO2" s="66"/>
      <c r="UNP2" s="66"/>
      <c r="UNQ2" s="66"/>
      <c r="UNR2" s="66"/>
      <c r="UNS2" s="66"/>
      <c r="UNT2" s="66"/>
      <c r="UNU2" s="66"/>
      <c r="UNV2" s="66"/>
      <c r="UNW2" s="66"/>
      <c r="UNX2" s="66"/>
      <c r="UNY2" s="66"/>
      <c r="UNZ2" s="66"/>
      <c r="UOA2" s="66"/>
      <c r="UOB2" s="66"/>
      <c r="UOC2" s="66"/>
      <c r="UOD2" s="66"/>
      <c r="UOE2" s="66"/>
      <c r="UOF2" s="66"/>
      <c r="UOG2" s="66"/>
      <c r="UOH2" s="66"/>
      <c r="UOI2" s="66"/>
      <c r="UOJ2" s="66"/>
      <c r="UOK2" s="66"/>
      <c r="UOL2" s="66"/>
      <c r="UOM2" s="66"/>
      <c r="UON2" s="66"/>
      <c r="UOO2" s="66"/>
      <c r="UOP2" s="66"/>
      <c r="UOQ2" s="66"/>
      <c r="UOR2" s="66"/>
      <c r="UOS2" s="66"/>
      <c r="UOT2" s="66"/>
      <c r="UOU2" s="66"/>
      <c r="UOV2" s="66"/>
      <c r="UOW2" s="66"/>
      <c r="UOX2" s="66"/>
      <c r="UOY2" s="66"/>
      <c r="UOZ2" s="66"/>
      <c r="UPA2" s="66"/>
      <c r="UPB2" s="66"/>
      <c r="UPC2" s="66"/>
      <c r="UPD2" s="66"/>
      <c r="UPE2" s="66"/>
      <c r="UPF2" s="66"/>
      <c r="UPG2" s="66"/>
      <c r="UPH2" s="66"/>
      <c r="UPI2" s="66"/>
      <c r="UPJ2" s="66"/>
      <c r="UPK2" s="66"/>
      <c r="UPL2" s="66"/>
      <c r="UPM2" s="66"/>
      <c r="UPN2" s="66"/>
      <c r="UPO2" s="66"/>
      <c r="UPP2" s="66"/>
      <c r="UPQ2" s="66"/>
      <c r="UPR2" s="66"/>
      <c r="UPS2" s="66"/>
      <c r="UPT2" s="66"/>
      <c r="UPU2" s="66"/>
      <c r="UPV2" s="66"/>
      <c r="UPW2" s="66"/>
      <c r="UPX2" s="66"/>
      <c r="UPY2" s="66"/>
      <c r="UPZ2" s="66"/>
      <c r="UQA2" s="66"/>
      <c r="UQB2" s="66"/>
      <c r="UQC2" s="66"/>
      <c r="UQD2" s="66"/>
      <c r="UQE2" s="66"/>
      <c r="UQF2" s="66"/>
      <c r="UQG2" s="66"/>
      <c r="UQH2" s="66"/>
      <c r="UQI2" s="66"/>
      <c r="UQJ2" s="66"/>
      <c r="UQK2" s="66"/>
      <c r="UQL2" s="66"/>
      <c r="UQM2" s="66"/>
      <c r="UQN2" s="66"/>
      <c r="UQO2" s="66"/>
      <c r="UQP2" s="66"/>
      <c r="UQQ2" s="66"/>
      <c r="UQR2" s="66"/>
      <c r="UQS2" s="66"/>
      <c r="UQT2" s="66"/>
      <c r="UQU2" s="66"/>
      <c r="UQV2" s="66"/>
      <c r="UQW2" s="66"/>
      <c r="UQX2" s="66"/>
      <c r="UQY2" s="66"/>
      <c r="UQZ2" s="66"/>
      <c r="URA2" s="66"/>
      <c r="URB2" s="66"/>
      <c r="URC2" s="66"/>
      <c r="URD2" s="66"/>
      <c r="URE2" s="66"/>
      <c r="URF2" s="66"/>
      <c r="URG2" s="66"/>
      <c r="URH2" s="66"/>
      <c r="URI2" s="66"/>
      <c r="URJ2" s="66"/>
      <c r="URK2" s="66"/>
      <c r="URL2" s="66"/>
      <c r="URM2" s="66"/>
      <c r="URN2" s="66"/>
      <c r="URO2" s="66"/>
      <c r="URP2" s="66"/>
      <c r="URQ2" s="66"/>
      <c r="URR2" s="66"/>
      <c r="URS2" s="66"/>
      <c r="URT2" s="66"/>
      <c r="URU2" s="66"/>
      <c r="URV2" s="66"/>
      <c r="URW2" s="66"/>
      <c r="URX2" s="66"/>
      <c r="URY2" s="66"/>
      <c r="URZ2" s="66"/>
      <c r="USA2" s="66"/>
      <c r="USB2" s="66"/>
      <c r="USC2" s="66"/>
      <c r="USD2" s="66"/>
      <c r="USE2" s="66"/>
      <c r="USF2" s="66"/>
      <c r="USG2" s="66"/>
      <c r="USH2" s="66"/>
      <c r="USI2" s="66"/>
      <c r="USJ2" s="66"/>
      <c r="USK2" s="66"/>
      <c r="USL2" s="66"/>
      <c r="USM2" s="66"/>
      <c r="USN2" s="66"/>
      <c r="USO2" s="66"/>
      <c r="USP2" s="66"/>
      <c r="USQ2" s="66"/>
      <c r="USR2" s="66"/>
      <c r="USS2" s="66"/>
      <c r="UST2" s="66"/>
      <c r="USU2" s="66"/>
      <c r="USV2" s="66"/>
      <c r="USW2" s="66"/>
      <c r="USX2" s="66"/>
      <c r="USY2" s="66"/>
      <c r="USZ2" s="66"/>
      <c r="UTA2" s="66"/>
      <c r="UTB2" s="66"/>
      <c r="UTC2" s="66"/>
      <c r="UTD2" s="66"/>
      <c r="UTE2" s="66"/>
      <c r="UTF2" s="66"/>
      <c r="UTG2" s="66"/>
      <c r="UTH2" s="66"/>
      <c r="UTI2" s="66"/>
      <c r="UTJ2" s="66"/>
      <c r="UTK2" s="66"/>
      <c r="UTL2" s="66"/>
      <c r="UTM2" s="66"/>
      <c r="UTN2" s="66"/>
      <c r="UTO2" s="66"/>
      <c r="UTP2" s="66"/>
      <c r="UTQ2" s="66"/>
      <c r="UTR2" s="66"/>
      <c r="UTS2" s="66"/>
      <c r="UTT2" s="66"/>
      <c r="UTU2" s="66"/>
      <c r="UTV2" s="66"/>
      <c r="UTW2" s="66"/>
      <c r="UTX2" s="66"/>
      <c r="UTY2" s="66"/>
      <c r="UTZ2" s="66"/>
      <c r="UUA2" s="66"/>
      <c r="UUB2" s="66"/>
      <c r="UUC2" s="66"/>
      <c r="UUD2" s="66"/>
      <c r="UUE2" s="66"/>
      <c r="UUF2" s="66"/>
      <c r="UUG2" s="66"/>
      <c r="UUH2" s="66"/>
      <c r="UUI2" s="66"/>
      <c r="UUJ2" s="66"/>
      <c r="UUK2" s="66"/>
      <c r="UUL2" s="66"/>
      <c r="UUM2" s="66"/>
      <c r="UUN2" s="66"/>
      <c r="UUO2" s="66"/>
      <c r="UUP2" s="66"/>
      <c r="UUQ2" s="66"/>
      <c r="UUR2" s="66"/>
      <c r="UUS2" s="66"/>
      <c r="UUT2" s="66"/>
      <c r="UUU2" s="66"/>
      <c r="UUV2" s="66"/>
      <c r="UUW2" s="66"/>
      <c r="UUX2" s="66"/>
      <c r="UUY2" s="66"/>
      <c r="UUZ2" s="66"/>
      <c r="UVA2" s="66"/>
      <c r="UVB2" s="66"/>
      <c r="UVC2" s="66"/>
      <c r="UVD2" s="66"/>
      <c r="UVE2" s="66"/>
      <c r="UVF2" s="66"/>
      <c r="UVG2" s="66"/>
      <c r="UVH2" s="66"/>
      <c r="UVI2" s="66"/>
      <c r="UVJ2" s="66"/>
      <c r="UVK2" s="66"/>
      <c r="UVL2" s="66"/>
      <c r="UVM2" s="66"/>
      <c r="UVN2" s="66"/>
      <c r="UVO2" s="66"/>
      <c r="UVP2" s="66"/>
      <c r="UVQ2" s="66"/>
      <c r="UVR2" s="66"/>
      <c r="UVS2" s="66"/>
      <c r="UVT2" s="66"/>
      <c r="UVU2" s="66"/>
      <c r="UVV2" s="66"/>
      <c r="UVW2" s="66"/>
      <c r="UVX2" s="66"/>
      <c r="UVY2" s="66"/>
      <c r="UVZ2" s="66"/>
      <c r="UWA2" s="66"/>
      <c r="UWB2" s="66"/>
      <c r="UWC2" s="66"/>
      <c r="UWD2" s="66"/>
      <c r="UWE2" s="66"/>
      <c r="UWF2" s="66"/>
      <c r="UWG2" s="66"/>
      <c r="UWH2" s="66"/>
      <c r="UWI2" s="66"/>
      <c r="UWJ2" s="66"/>
      <c r="UWK2" s="66"/>
      <c r="UWL2" s="66"/>
      <c r="UWM2" s="66"/>
      <c r="UWN2" s="66"/>
      <c r="UWO2" s="66"/>
      <c r="UWP2" s="66"/>
      <c r="UWQ2" s="66"/>
      <c r="UWR2" s="66"/>
      <c r="UWS2" s="66"/>
      <c r="UWT2" s="66"/>
      <c r="UWU2" s="66"/>
      <c r="UWV2" s="66"/>
      <c r="UWW2" s="66"/>
      <c r="UWX2" s="66"/>
      <c r="UWY2" s="66"/>
      <c r="UWZ2" s="66"/>
      <c r="UXA2" s="66"/>
      <c r="UXB2" s="66"/>
      <c r="UXC2" s="66"/>
      <c r="UXD2" s="66"/>
      <c r="UXE2" s="66"/>
      <c r="UXF2" s="66"/>
      <c r="UXG2" s="66"/>
      <c r="UXH2" s="66"/>
      <c r="UXI2" s="66"/>
      <c r="UXJ2" s="66"/>
      <c r="UXK2" s="66"/>
      <c r="UXL2" s="66"/>
      <c r="UXM2" s="66"/>
      <c r="UXN2" s="66"/>
      <c r="UXO2" s="66"/>
      <c r="UXP2" s="66"/>
      <c r="UXQ2" s="66"/>
      <c r="UXR2" s="66"/>
      <c r="UXS2" s="66"/>
      <c r="UXT2" s="66"/>
      <c r="UXU2" s="66"/>
      <c r="UXV2" s="66"/>
      <c r="UXW2" s="66"/>
      <c r="UXX2" s="66"/>
      <c r="UXY2" s="66"/>
      <c r="UXZ2" s="66"/>
      <c r="UYA2" s="66"/>
      <c r="UYB2" s="66"/>
      <c r="UYC2" s="66"/>
      <c r="UYD2" s="66"/>
      <c r="UYE2" s="66"/>
      <c r="UYF2" s="66"/>
      <c r="UYG2" s="66"/>
      <c r="UYH2" s="66"/>
      <c r="UYI2" s="66"/>
      <c r="UYJ2" s="66"/>
      <c r="UYK2" s="66"/>
      <c r="UYL2" s="66"/>
      <c r="UYM2" s="66"/>
      <c r="UYN2" s="66"/>
      <c r="UYO2" s="66"/>
      <c r="UYP2" s="66"/>
      <c r="UYQ2" s="66"/>
      <c r="UYR2" s="66"/>
      <c r="UYS2" s="66"/>
      <c r="UYT2" s="66"/>
      <c r="UYU2" s="66"/>
      <c r="UYV2" s="66"/>
      <c r="UYW2" s="66"/>
      <c r="UYX2" s="66"/>
      <c r="UYY2" s="66"/>
      <c r="UYZ2" s="66"/>
      <c r="UZA2" s="66"/>
      <c r="UZB2" s="66"/>
      <c r="UZC2" s="66"/>
      <c r="UZD2" s="66"/>
      <c r="UZE2" s="66"/>
      <c r="UZF2" s="66"/>
      <c r="UZG2" s="66"/>
      <c r="UZH2" s="66"/>
      <c r="UZI2" s="66"/>
      <c r="UZJ2" s="66"/>
      <c r="UZK2" s="66"/>
      <c r="UZL2" s="66"/>
      <c r="UZM2" s="66"/>
      <c r="UZN2" s="66"/>
      <c r="UZO2" s="66"/>
      <c r="UZP2" s="66"/>
      <c r="UZQ2" s="66"/>
      <c r="UZR2" s="66"/>
      <c r="UZS2" s="66"/>
      <c r="UZT2" s="66"/>
      <c r="UZU2" s="66"/>
      <c r="UZV2" s="66"/>
      <c r="UZW2" s="66"/>
      <c r="UZX2" s="66"/>
      <c r="UZY2" s="66"/>
      <c r="UZZ2" s="66"/>
      <c r="VAA2" s="66"/>
      <c r="VAB2" s="66"/>
      <c r="VAC2" s="66"/>
      <c r="VAD2" s="66"/>
      <c r="VAE2" s="66"/>
      <c r="VAF2" s="66"/>
      <c r="VAG2" s="66"/>
      <c r="VAH2" s="66"/>
      <c r="VAI2" s="66"/>
      <c r="VAJ2" s="66"/>
      <c r="VAK2" s="66"/>
      <c r="VAL2" s="66"/>
      <c r="VAM2" s="66"/>
      <c r="VAN2" s="66"/>
      <c r="VAO2" s="66"/>
      <c r="VAP2" s="66"/>
      <c r="VAQ2" s="66"/>
      <c r="VAR2" s="66"/>
      <c r="VAS2" s="66"/>
      <c r="VAT2" s="66"/>
      <c r="VAU2" s="66"/>
      <c r="VAV2" s="66"/>
      <c r="VAW2" s="66"/>
      <c r="VAX2" s="66"/>
      <c r="VAY2" s="66"/>
      <c r="VAZ2" s="66"/>
      <c r="VBA2" s="66"/>
      <c r="VBB2" s="66"/>
      <c r="VBC2" s="66"/>
      <c r="VBD2" s="66"/>
      <c r="VBE2" s="66"/>
      <c r="VBF2" s="66"/>
      <c r="VBG2" s="66"/>
      <c r="VBH2" s="66"/>
      <c r="VBI2" s="66"/>
      <c r="VBJ2" s="66"/>
      <c r="VBK2" s="66"/>
      <c r="VBL2" s="66"/>
      <c r="VBM2" s="66"/>
      <c r="VBN2" s="66"/>
      <c r="VBO2" s="66"/>
      <c r="VBP2" s="66"/>
      <c r="VBQ2" s="66"/>
      <c r="VBR2" s="66"/>
      <c r="VBS2" s="66"/>
      <c r="VBT2" s="66"/>
      <c r="VBU2" s="66"/>
      <c r="VBV2" s="66"/>
      <c r="VBW2" s="66"/>
      <c r="VBX2" s="66"/>
      <c r="VBY2" s="66"/>
      <c r="VBZ2" s="66"/>
      <c r="VCA2" s="66"/>
      <c r="VCB2" s="66"/>
      <c r="VCC2" s="66"/>
      <c r="VCD2" s="66"/>
      <c r="VCE2" s="66"/>
      <c r="VCF2" s="66"/>
      <c r="VCG2" s="66"/>
      <c r="VCH2" s="66"/>
      <c r="VCI2" s="66"/>
      <c r="VCJ2" s="66"/>
      <c r="VCK2" s="66"/>
      <c r="VCL2" s="66"/>
      <c r="VCM2" s="66"/>
      <c r="VCN2" s="66"/>
      <c r="VCO2" s="66"/>
      <c r="VCP2" s="66"/>
      <c r="VCQ2" s="66"/>
      <c r="VCR2" s="66"/>
      <c r="VCS2" s="66"/>
      <c r="VCT2" s="66"/>
      <c r="VCU2" s="66"/>
      <c r="VCV2" s="66"/>
      <c r="VCW2" s="66"/>
      <c r="VCX2" s="66"/>
      <c r="VCY2" s="66"/>
      <c r="VCZ2" s="66"/>
      <c r="VDA2" s="66"/>
      <c r="VDB2" s="66"/>
      <c r="VDC2" s="66"/>
      <c r="VDD2" s="66"/>
      <c r="VDE2" s="66"/>
      <c r="VDF2" s="66"/>
      <c r="VDG2" s="66"/>
      <c r="VDH2" s="66"/>
      <c r="VDI2" s="66"/>
      <c r="VDJ2" s="66"/>
      <c r="VDK2" s="66"/>
      <c r="VDL2" s="66"/>
      <c r="VDM2" s="66"/>
      <c r="VDN2" s="66"/>
      <c r="VDO2" s="66"/>
      <c r="VDP2" s="66"/>
      <c r="VDQ2" s="66"/>
      <c r="VDR2" s="66"/>
      <c r="VDS2" s="66"/>
      <c r="VDT2" s="66"/>
      <c r="VDU2" s="66"/>
      <c r="VDV2" s="66"/>
      <c r="VDW2" s="66"/>
      <c r="VDX2" s="66"/>
      <c r="VDY2" s="66"/>
      <c r="VDZ2" s="66"/>
      <c r="VEA2" s="66"/>
      <c r="VEB2" s="66"/>
      <c r="VEC2" s="66"/>
      <c r="VED2" s="66"/>
      <c r="VEE2" s="66"/>
      <c r="VEF2" s="66"/>
      <c r="VEG2" s="66"/>
      <c r="VEH2" s="66"/>
      <c r="VEI2" s="66"/>
      <c r="VEJ2" s="66"/>
      <c r="VEK2" s="66"/>
      <c r="VEL2" s="66"/>
      <c r="VEM2" s="66"/>
      <c r="VEN2" s="66"/>
      <c r="VEO2" s="66"/>
      <c r="VEP2" s="66"/>
      <c r="VEQ2" s="66"/>
      <c r="VER2" s="66"/>
      <c r="VES2" s="66"/>
      <c r="VET2" s="66"/>
      <c r="VEU2" s="66"/>
      <c r="VEV2" s="66"/>
      <c r="VEW2" s="66"/>
      <c r="VEX2" s="66"/>
      <c r="VEY2" s="66"/>
      <c r="VEZ2" s="66"/>
      <c r="VFA2" s="66"/>
      <c r="VFB2" s="66"/>
      <c r="VFC2" s="66"/>
      <c r="VFD2" s="66"/>
      <c r="VFE2" s="66"/>
      <c r="VFF2" s="66"/>
      <c r="VFG2" s="66"/>
      <c r="VFH2" s="66"/>
      <c r="VFI2" s="66"/>
      <c r="VFJ2" s="66"/>
      <c r="VFK2" s="66"/>
      <c r="VFL2" s="66"/>
      <c r="VFM2" s="66"/>
      <c r="VFN2" s="66"/>
      <c r="VFO2" s="66"/>
      <c r="VFP2" s="66"/>
      <c r="VFQ2" s="66"/>
      <c r="VFR2" s="66"/>
      <c r="VFS2" s="66"/>
      <c r="VFT2" s="66"/>
      <c r="VFU2" s="66"/>
      <c r="VFV2" s="66"/>
      <c r="VFW2" s="66"/>
      <c r="VFX2" s="66"/>
      <c r="VFY2" s="66"/>
      <c r="VFZ2" s="66"/>
      <c r="VGA2" s="66"/>
      <c r="VGB2" s="66"/>
      <c r="VGC2" s="66"/>
      <c r="VGD2" s="66"/>
      <c r="VGE2" s="66"/>
      <c r="VGF2" s="66"/>
      <c r="VGG2" s="66"/>
      <c r="VGH2" s="66"/>
      <c r="VGI2" s="66"/>
      <c r="VGJ2" s="66"/>
      <c r="VGK2" s="66"/>
      <c r="VGL2" s="66"/>
      <c r="VGM2" s="66"/>
      <c r="VGN2" s="66"/>
      <c r="VGO2" s="66"/>
      <c r="VGP2" s="66"/>
      <c r="VGQ2" s="66"/>
      <c r="VGR2" s="66"/>
      <c r="VGS2" s="66"/>
      <c r="VGT2" s="66"/>
      <c r="VGU2" s="66"/>
      <c r="VGV2" s="66"/>
      <c r="VGW2" s="66"/>
      <c r="VGX2" s="66"/>
      <c r="VGY2" s="66"/>
      <c r="VGZ2" s="66"/>
      <c r="VHA2" s="66"/>
      <c r="VHB2" s="66"/>
      <c r="VHC2" s="66"/>
      <c r="VHD2" s="66"/>
      <c r="VHE2" s="66"/>
      <c r="VHF2" s="66"/>
      <c r="VHG2" s="66"/>
      <c r="VHH2" s="66"/>
      <c r="VHI2" s="66"/>
      <c r="VHJ2" s="66"/>
      <c r="VHK2" s="66"/>
      <c r="VHL2" s="66"/>
      <c r="VHM2" s="66"/>
      <c r="VHN2" s="66"/>
      <c r="VHO2" s="66"/>
      <c r="VHP2" s="66"/>
      <c r="VHQ2" s="66"/>
      <c r="VHR2" s="66"/>
      <c r="VHS2" s="66"/>
      <c r="VHT2" s="66"/>
      <c r="VHU2" s="66"/>
      <c r="VHV2" s="66"/>
      <c r="VHW2" s="66"/>
      <c r="VHX2" s="66"/>
      <c r="VHY2" s="66"/>
      <c r="VHZ2" s="66"/>
      <c r="VIA2" s="66"/>
      <c r="VIB2" s="66"/>
      <c r="VIC2" s="66"/>
      <c r="VID2" s="66"/>
      <c r="VIE2" s="66"/>
      <c r="VIF2" s="66"/>
      <c r="VIG2" s="66"/>
      <c r="VIH2" s="66"/>
      <c r="VII2" s="66"/>
      <c r="VIJ2" s="66"/>
      <c r="VIK2" s="66"/>
      <c r="VIL2" s="66"/>
      <c r="VIM2" s="66"/>
      <c r="VIN2" s="66"/>
      <c r="VIO2" s="66"/>
      <c r="VIP2" s="66"/>
      <c r="VIQ2" s="66"/>
      <c r="VIR2" s="66"/>
      <c r="VIS2" s="66"/>
      <c r="VIT2" s="66"/>
      <c r="VIU2" s="66"/>
      <c r="VIV2" s="66"/>
      <c r="VIW2" s="66"/>
      <c r="VIX2" s="66"/>
      <c r="VIY2" s="66"/>
      <c r="VIZ2" s="66"/>
      <c r="VJA2" s="66"/>
      <c r="VJB2" s="66"/>
      <c r="VJC2" s="66"/>
      <c r="VJD2" s="66"/>
      <c r="VJE2" s="66"/>
      <c r="VJF2" s="66"/>
      <c r="VJG2" s="66"/>
      <c r="VJH2" s="66"/>
      <c r="VJI2" s="66"/>
      <c r="VJJ2" s="66"/>
      <c r="VJK2" s="66"/>
      <c r="VJL2" s="66"/>
      <c r="VJM2" s="66"/>
      <c r="VJN2" s="66"/>
      <c r="VJO2" s="66"/>
      <c r="VJP2" s="66"/>
      <c r="VJQ2" s="66"/>
      <c r="VJR2" s="66"/>
      <c r="VJS2" s="66"/>
      <c r="VJT2" s="66"/>
      <c r="VJU2" s="66"/>
      <c r="VJV2" s="66"/>
      <c r="VJW2" s="66"/>
      <c r="VJX2" s="66"/>
      <c r="VJY2" s="66"/>
      <c r="VJZ2" s="66"/>
      <c r="VKA2" s="66"/>
      <c r="VKB2" s="66"/>
      <c r="VKC2" s="66"/>
      <c r="VKD2" s="66"/>
      <c r="VKE2" s="66"/>
      <c r="VKF2" s="66"/>
      <c r="VKG2" s="66"/>
      <c r="VKH2" s="66"/>
      <c r="VKI2" s="66"/>
      <c r="VKJ2" s="66"/>
      <c r="VKK2" s="66"/>
      <c r="VKL2" s="66"/>
      <c r="VKM2" s="66"/>
      <c r="VKN2" s="66"/>
      <c r="VKO2" s="66"/>
      <c r="VKP2" s="66"/>
      <c r="VKQ2" s="66"/>
      <c r="VKR2" s="66"/>
      <c r="VKS2" s="66"/>
      <c r="VKT2" s="66"/>
      <c r="VKU2" s="66"/>
      <c r="VKV2" s="66"/>
      <c r="VKW2" s="66"/>
      <c r="VKX2" s="66"/>
      <c r="VKY2" s="66"/>
      <c r="VKZ2" s="66"/>
      <c r="VLA2" s="66"/>
      <c r="VLB2" s="66"/>
      <c r="VLC2" s="66"/>
      <c r="VLD2" s="66"/>
      <c r="VLE2" s="66"/>
      <c r="VLF2" s="66"/>
      <c r="VLG2" s="66"/>
      <c r="VLH2" s="66"/>
      <c r="VLI2" s="66"/>
      <c r="VLJ2" s="66"/>
      <c r="VLK2" s="66"/>
      <c r="VLL2" s="66"/>
      <c r="VLM2" s="66"/>
      <c r="VLN2" s="66"/>
      <c r="VLO2" s="66"/>
      <c r="VLP2" s="66"/>
      <c r="VLQ2" s="66"/>
      <c r="VLR2" s="66"/>
      <c r="VLS2" s="66"/>
      <c r="VLT2" s="66"/>
      <c r="VLU2" s="66"/>
      <c r="VLV2" s="66"/>
      <c r="VLW2" s="66"/>
      <c r="VLX2" s="66"/>
      <c r="VLY2" s="66"/>
      <c r="VLZ2" s="66"/>
      <c r="VMA2" s="66"/>
      <c r="VMB2" s="66"/>
      <c r="VMC2" s="66"/>
      <c r="VMD2" s="66"/>
      <c r="VME2" s="66"/>
      <c r="VMF2" s="66"/>
      <c r="VMG2" s="66"/>
      <c r="VMH2" s="66"/>
      <c r="VMI2" s="66"/>
      <c r="VMJ2" s="66"/>
      <c r="VMK2" s="66"/>
      <c r="VML2" s="66"/>
      <c r="VMM2" s="66"/>
      <c r="VMN2" s="66"/>
      <c r="VMO2" s="66"/>
      <c r="VMP2" s="66"/>
      <c r="VMQ2" s="66"/>
      <c r="VMR2" s="66"/>
      <c r="VMS2" s="66"/>
      <c r="VMT2" s="66"/>
      <c r="VMU2" s="66"/>
      <c r="VMV2" s="66"/>
      <c r="VMW2" s="66"/>
      <c r="VMX2" s="66"/>
      <c r="VMY2" s="66"/>
      <c r="VMZ2" s="66"/>
      <c r="VNA2" s="66"/>
      <c r="VNB2" s="66"/>
      <c r="VNC2" s="66"/>
      <c r="VND2" s="66"/>
      <c r="VNE2" s="66"/>
      <c r="VNF2" s="66"/>
      <c r="VNG2" s="66"/>
      <c r="VNH2" s="66"/>
      <c r="VNI2" s="66"/>
      <c r="VNJ2" s="66"/>
      <c r="VNK2" s="66"/>
      <c r="VNL2" s="66"/>
      <c r="VNM2" s="66"/>
      <c r="VNN2" s="66"/>
      <c r="VNO2" s="66"/>
      <c r="VNP2" s="66"/>
      <c r="VNQ2" s="66"/>
      <c r="VNR2" s="66"/>
      <c r="VNS2" s="66"/>
      <c r="VNT2" s="66"/>
      <c r="VNU2" s="66"/>
      <c r="VNV2" s="66"/>
      <c r="VNW2" s="66"/>
      <c r="VNX2" s="66"/>
      <c r="VNY2" s="66"/>
      <c r="VNZ2" s="66"/>
      <c r="VOA2" s="66"/>
      <c r="VOB2" s="66"/>
      <c r="VOC2" s="66"/>
      <c r="VOD2" s="66"/>
      <c r="VOE2" s="66"/>
      <c r="VOF2" s="66"/>
      <c r="VOG2" s="66"/>
      <c r="VOH2" s="66"/>
      <c r="VOI2" s="66"/>
      <c r="VOJ2" s="66"/>
      <c r="VOK2" s="66"/>
      <c r="VOL2" s="66"/>
      <c r="VOM2" s="66"/>
      <c r="VON2" s="66"/>
      <c r="VOO2" s="66"/>
      <c r="VOP2" s="66"/>
      <c r="VOQ2" s="66"/>
      <c r="VOR2" s="66"/>
      <c r="VOS2" s="66"/>
      <c r="VOT2" s="66"/>
      <c r="VOU2" s="66"/>
      <c r="VOV2" s="66"/>
      <c r="VOW2" s="66"/>
      <c r="VOX2" s="66"/>
      <c r="VOY2" s="66"/>
      <c r="VOZ2" s="66"/>
      <c r="VPA2" s="66"/>
      <c r="VPB2" s="66"/>
      <c r="VPC2" s="66"/>
      <c r="VPD2" s="66"/>
      <c r="VPE2" s="66"/>
      <c r="VPF2" s="66"/>
      <c r="VPG2" s="66"/>
      <c r="VPH2" s="66"/>
      <c r="VPI2" s="66"/>
      <c r="VPJ2" s="66"/>
      <c r="VPK2" s="66"/>
      <c r="VPL2" s="66"/>
      <c r="VPM2" s="66"/>
      <c r="VPN2" s="66"/>
      <c r="VPO2" s="66"/>
      <c r="VPP2" s="66"/>
      <c r="VPQ2" s="66"/>
      <c r="VPR2" s="66"/>
      <c r="VPS2" s="66"/>
      <c r="VPT2" s="66"/>
      <c r="VPU2" s="66"/>
      <c r="VPV2" s="66"/>
      <c r="VPW2" s="66"/>
      <c r="VPX2" s="66"/>
      <c r="VPY2" s="66"/>
      <c r="VPZ2" s="66"/>
      <c r="VQA2" s="66"/>
      <c r="VQB2" s="66"/>
      <c r="VQC2" s="66"/>
      <c r="VQD2" s="66"/>
      <c r="VQE2" s="66"/>
      <c r="VQF2" s="66"/>
      <c r="VQG2" s="66"/>
      <c r="VQH2" s="66"/>
      <c r="VQI2" s="66"/>
      <c r="VQJ2" s="66"/>
      <c r="VQK2" s="66"/>
      <c r="VQL2" s="66"/>
      <c r="VQM2" s="66"/>
      <c r="VQN2" s="66"/>
      <c r="VQO2" s="66"/>
      <c r="VQP2" s="66"/>
      <c r="VQQ2" s="66"/>
      <c r="VQR2" s="66"/>
      <c r="VQS2" s="66"/>
      <c r="VQT2" s="66"/>
      <c r="VQU2" s="66"/>
      <c r="VQV2" s="66"/>
      <c r="VQW2" s="66"/>
      <c r="VQX2" s="66"/>
      <c r="VQY2" s="66"/>
      <c r="VQZ2" s="66"/>
      <c r="VRA2" s="66"/>
      <c r="VRB2" s="66"/>
      <c r="VRC2" s="66"/>
      <c r="VRD2" s="66"/>
      <c r="VRE2" s="66"/>
      <c r="VRF2" s="66"/>
      <c r="VRG2" s="66"/>
      <c r="VRH2" s="66"/>
      <c r="VRI2" s="66"/>
      <c r="VRJ2" s="66"/>
      <c r="VRK2" s="66"/>
      <c r="VRL2" s="66"/>
      <c r="VRM2" s="66"/>
      <c r="VRN2" s="66"/>
      <c r="VRO2" s="66"/>
      <c r="VRP2" s="66"/>
      <c r="VRQ2" s="66"/>
      <c r="VRR2" s="66"/>
      <c r="VRS2" s="66"/>
      <c r="VRT2" s="66"/>
      <c r="VRU2" s="66"/>
      <c r="VRV2" s="66"/>
      <c r="VRW2" s="66"/>
      <c r="VRX2" s="66"/>
      <c r="VRY2" s="66"/>
      <c r="VRZ2" s="66"/>
      <c r="VSA2" s="66"/>
      <c r="VSB2" s="66"/>
      <c r="VSC2" s="66"/>
      <c r="VSD2" s="66"/>
      <c r="VSE2" s="66"/>
      <c r="VSF2" s="66"/>
      <c r="VSG2" s="66"/>
      <c r="VSH2" s="66"/>
      <c r="VSI2" s="66"/>
      <c r="VSJ2" s="66"/>
      <c r="VSK2" s="66"/>
      <c r="VSL2" s="66"/>
      <c r="VSM2" s="66"/>
      <c r="VSN2" s="66"/>
      <c r="VSO2" s="66"/>
      <c r="VSP2" s="66"/>
      <c r="VSQ2" s="66"/>
      <c r="VSR2" s="66"/>
      <c r="VSS2" s="66"/>
      <c r="VST2" s="66"/>
      <c r="VSU2" s="66"/>
      <c r="VSV2" s="66"/>
      <c r="VSW2" s="66"/>
      <c r="VSX2" s="66"/>
      <c r="VSY2" s="66"/>
      <c r="VSZ2" s="66"/>
      <c r="VTA2" s="66"/>
      <c r="VTB2" s="66"/>
      <c r="VTC2" s="66"/>
      <c r="VTD2" s="66"/>
      <c r="VTE2" s="66"/>
      <c r="VTF2" s="66"/>
      <c r="VTG2" s="66"/>
      <c r="VTH2" s="66"/>
      <c r="VTI2" s="66"/>
      <c r="VTJ2" s="66"/>
      <c r="VTK2" s="66"/>
      <c r="VTL2" s="66"/>
      <c r="VTM2" s="66"/>
      <c r="VTN2" s="66"/>
      <c r="VTO2" s="66"/>
      <c r="VTP2" s="66"/>
      <c r="VTQ2" s="66"/>
      <c r="VTR2" s="66"/>
      <c r="VTS2" s="66"/>
      <c r="VTT2" s="66"/>
      <c r="VTU2" s="66"/>
      <c r="VTV2" s="66"/>
      <c r="VTW2" s="66"/>
      <c r="VTX2" s="66"/>
      <c r="VTY2" s="66"/>
      <c r="VTZ2" s="66"/>
      <c r="VUA2" s="66"/>
      <c r="VUB2" s="66"/>
      <c r="VUC2" s="66"/>
      <c r="VUD2" s="66"/>
      <c r="VUE2" s="66"/>
      <c r="VUF2" s="66"/>
      <c r="VUG2" s="66"/>
      <c r="VUH2" s="66"/>
      <c r="VUI2" s="66"/>
      <c r="VUJ2" s="66"/>
      <c r="VUK2" s="66"/>
      <c r="VUL2" s="66"/>
      <c r="VUM2" s="66"/>
      <c r="VUN2" s="66"/>
      <c r="VUO2" s="66"/>
      <c r="VUP2" s="66"/>
      <c r="VUQ2" s="66"/>
      <c r="VUR2" s="66"/>
      <c r="VUS2" s="66"/>
      <c r="VUT2" s="66"/>
      <c r="VUU2" s="66"/>
      <c r="VUV2" s="66"/>
      <c r="VUW2" s="66"/>
      <c r="VUX2" s="66"/>
      <c r="VUY2" s="66"/>
      <c r="VUZ2" s="66"/>
      <c r="VVA2" s="66"/>
      <c r="VVB2" s="66"/>
      <c r="VVC2" s="66"/>
      <c r="VVD2" s="66"/>
      <c r="VVE2" s="66"/>
      <c r="VVF2" s="66"/>
      <c r="VVG2" s="66"/>
      <c r="VVH2" s="66"/>
      <c r="VVI2" s="66"/>
      <c r="VVJ2" s="66"/>
      <c r="VVK2" s="66"/>
      <c r="VVL2" s="66"/>
      <c r="VVM2" s="66"/>
      <c r="VVN2" s="66"/>
      <c r="VVO2" s="66"/>
      <c r="VVP2" s="66"/>
      <c r="VVQ2" s="66"/>
      <c r="VVR2" s="66"/>
      <c r="VVS2" s="66"/>
      <c r="VVT2" s="66"/>
      <c r="VVU2" s="66"/>
      <c r="VVV2" s="66"/>
      <c r="VVW2" s="66"/>
      <c r="VVX2" s="66"/>
      <c r="VVY2" s="66"/>
      <c r="VVZ2" s="66"/>
      <c r="VWA2" s="66"/>
      <c r="VWB2" s="66"/>
      <c r="VWC2" s="66"/>
      <c r="VWD2" s="66"/>
      <c r="VWE2" s="66"/>
      <c r="VWF2" s="66"/>
      <c r="VWG2" s="66"/>
      <c r="VWH2" s="66"/>
      <c r="VWI2" s="66"/>
      <c r="VWJ2" s="66"/>
      <c r="VWK2" s="66"/>
      <c r="VWL2" s="66"/>
      <c r="VWM2" s="66"/>
      <c r="VWN2" s="66"/>
      <c r="VWO2" s="66"/>
      <c r="VWP2" s="66"/>
      <c r="VWQ2" s="66"/>
      <c r="VWR2" s="66"/>
      <c r="VWS2" s="66"/>
      <c r="VWT2" s="66"/>
      <c r="VWU2" s="66"/>
      <c r="VWV2" s="66"/>
      <c r="VWW2" s="66"/>
      <c r="VWX2" s="66"/>
      <c r="VWY2" s="66"/>
      <c r="VWZ2" s="66"/>
      <c r="VXA2" s="66"/>
      <c r="VXB2" s="66"/>
      <c r="VXC2" s="66"/>
      <c r="VXD2" s="66"/>
      <c r="VXE2" s="66"/>
      <c r="VXF2" s="66"/>
      <c r="VXG2" s="66"/>
      <c r="VXH2" s="66"/>
      <c r="VXI2" s="66"/>
      <c r="VXJ2" s="66"/>
      <c r="VXK2" s="66"/>
      <c r="VXL2" s="66"/>
      <c r="VXM2" s="66"/>
      <c r="VXN2" s="66"/>
      <c r="VXO2" s="66"/>
      <c r="VXP2" s="66"/>
      <c r="VXQ2" s="66"/>
      <c r="VXR2" s="66"/>
      <c r="VXS2" s="66"/>
      <c r="VXT2" s="66"/>
      <c r="VXU2" s="66"/>
      <c r="VXV2" s="66"/>
      <c r="VXW2" s="66"/>
      <c r="VXX2" s="66"/>
      <c r="VXY2" s="66"/>
      <c r="VXZ2" s="66"/>
      <c r="VYA2" s="66"/>
      <c r="VYB2" s="66"/>
      <c r="VYC2" s="66"/>
      <c r="VYD2" s="66"/>
      <c r="VYE2" s="66"/>
      <c r="VYF2" s="66"/>
      <c r="VYG2" s="66"/>
      <c r="VYH2" s="66"/>
      <c r="VYI2" s="66"/>
      <c r="VYJ2" s="66"/>
      <c r="VYK2" s="66"/>
      <c r="VYL2" s="66"/>
      <c r="VYM2" s="66"/>
      <c r="VYN2" s="66"/>
      <c r="VYO2" s="66"/>
      <c r="VYP2" s="66"/>
      <c r="VYQ2" s="66"/>
      <c r="VYR2" s="66"/>
      <c r="VYS2" s="66"/>
      <c r="VYT2" s="66"/>
      <c r="VYU2" s="66"/>
      <c r="VYV2" s="66"/>
      <c r="VYW2" s="66"/>
      <c r="VYX2" s="66"/>
      <c r="VYY2" s="66"/>
      <c r="VYZ2" s="66"/>
      <c r="VZA2" s="66"/>
      <c r="VZB2" s="66"/>
      <c r="VZC2" s="66"/>
      <c r="VZD2" s="66"/>
      <c r="VZE2" s="66"/>
      <c r="VZF2" s="66"/>
      <c r="VZG2" s="66"/>
      <c r="VZH2" s="66"/>
      <c r="VZI2" s="66"/>
      <c r="VZJ2" s="66"/>
      <c r="VZK2" s="66"/>
      <c r="VZL2" s="66"/>
      <c r="VZM2" s="66"/>
      <c r="VZN2" s="66"/>
      <c r="VZO2" s="66"/>
      <c r="VZP2" s="66"/>
      <c r="VZQ2" s="66"/>
      <c r="VZR2" s="66"/>
      <c r="VZS2" s="66"/>
      <c r="VZT2" s="66"/>
      <c r="VZU2" s="66"/>
      <c r="VZV2" s="66"/>
      <c r="VZW2" s="66"/>
      <c r="VZX2" s="66"/>
      <c r="VZY2" s="66"/>
      <c r="VZZ2" s="66"/>
      <c r="WAA2" s="66"/>
      <c r="WAB2" s="66"/>
      <c r="WAC2" s="66"/>
      <c r="WAD2" s="66"/>
      <c r="WAE2" s="66"/>
      <c r="WAF2" s="66"/>
      <c r="WAG2" s="66"/>
      <c r="WAH2" s="66"/>
      <c r="WAI2" s="66"/>
      <c r="WAJ2" s="66"/>
      <c r="WAK2" s="66"/>
      <c r="WAL2" s="66"/>
      <c r="WAM2" s="66"/>
      <c r="WAN2" s="66"/>
      <c r="WAO2" s="66"/>
      <c r="WAP2" s="66"/>
      <c r="WAQ2" s="66"/>
      <c r="WAR2" s="66"/>
      <c r="WAS2" s="66"/>
      <c r="WAT2" s="66"/>
      <c r="WAU2" s="66"/>
      <c r="WAV2" s="66"/>
      <c r="WAW2" s="66"/>
      <c r="WAX2" s="66"/>
      <c r="WAY2" s="66"/>
      <c r="WAZ2" s="66"/>
      <c r="WBA2" s="66"/>
      <c r="WBB2" s="66"/>
      <c r="WBC2" s="66"/>
      <c r="WBD2" s="66"/>
      <c r="WBE2" s="66"/>
      <c r="WBF2" s="66"/>
      <c r="WBG2" s="66"/>
      <c r="WBH2" s="66"/>
      <c r="WBI2" s="66"/>
      <c r="WBJ2" s="66"/>
      <c r="WBK2" s="66"/>
      <c r="WBL2" s="66"/>
      <c r="WBM2" s="66"/>
      <c r="WBN2" s="66"/>
      <c r="WBO2" s="66"/>
      <c r="WBP2" s="66"/>
      <c r="WBQ2" s="66"/>
      <c r="WBR2" s="66"/>
      <c r="WBS2" s="66"/>
      <c r="WBT2" s="66"/>
      <c r="WBU2" s="66"/>
      <c r="WBV2" s="66"/>
      <c r="WBW2" s="66"/>
      <c r="WBX2" s="66"/>
      <c r="WBY2" s="66"/>
      <c r="WBZ2" s="66"/>
      <c r="WCA2" s="66"/>
      <c r="WCB2" s="66"/>
      <c r="WCC2" s="66"/>
      <c r="WCD2" s="66"/>
      <c r="WCE2" s="66"/>
      <c r="WCF2" s="66"/>
      <c r="WCG2" s="66"/>
      <c r="WCH2" s="66"/>
      <c r="WCI2" s="66"/>
      <c r="WCJ2" s="66"/>
      <c r="WCK2" s="66"/>
      <c r="WCL2" s="66"/>
      <c r="WCM2" s="66"/>
      <c r="WCN2" s="66"/>
      <c r="WCO2" s="66"/>
      <c r="WCP2" s="66"/>
      <c r="WCQ2" s="66"/>
      <c r="WCR2" s="66"/>
      <c r="WCS2" s="66"/>
      <c r="WCT2" s="66"/>
      <c r="WCU2" s="66"/>
      <c r="WCV2" s="66"/>
      <c r="WCW2" s="66"/>
      <c r="WCX2" s="66"/>
      <c r="WCY2" s="66"/>
      <c r="WCZ2" s="66"/>
      <c r="WDA2" s="66"/>
      <c r="WDB2" s="66"/>
      <c r="WDC2" s="66"/>
      <c r="WDD2" s="66"/>
      <c r="WDE2" s="66"/>
      <c r="WDF2" s="66"/>
      <c r="WDG2" s="66"/>
      <c r="WDH2" s="66"/>
      <c r="WDI2" s="66"/>
      <c r="WDJ2" s="66"/>
      <c r="WDK2" s="66"/>
      <c r="WDL2" s="66"/>
      <c r="WDM2" s="66"/>
      <c r="WDN2" s="66"/>
      <c r="WDO2" s="66"/>
      <c r="WDP2" s="66"/>
      <c r="WDQ2" s="66"/>
      <c r="WDR2" s="66"/>
      <c r="WDS2" s="66"/>
      <c r="WDT2" s="66"/>
      <c r="WDU2" s="66"/>
      <c r="WDV2" s="66"/>
      <c r="WDW2" s="66"/>
      <c r="WDX2" s="66"/>
      <c r="WDY2" s="66"/>
      <c r="WDZ2" s="66"/>
      <c r="WEA2" s="66"/>
      <c r="WEB2" s="66"/>
      <c r="WEC2" s="66"/>
      <c r="WED2" s="66"/>
      <c r="WEE2" s="66"/>
      <c r="WEF2" s="66"/>
      <c r="WEG2" s="66"/>
      <c r="WEH2" s="66"/>
      <c r="WEI2" s="66"/>
      <c r="WEJ2" s="66"/>
      <c r="WEK2" s="66"/>
      <c r="WEL2" s="66"/>
      <c r="WEM2" s="66"/>
      <c r="WEN2" s="66"/>
      <c r="WEO2" s="66"/>
      <c r="WEP2" s="66"/>
      <c r="WEQ2" s="66"/>
      <c r="WER2" s="66"/>
      <c r="WES2" s="66"/>
      <c r="WET2" s="66"/>
      <c r="WEU2" s="66"/>
      <c r="WEV2" s="66"/>
      <c r="WEW2" s="66"/>
      <c r="WEX2" s="66"/>
      <c r="WEY2" s="66"/>
      <c r="WEZ2" s="66"/>
      <c r="WFA2" s="66"/>
      <c r="WFB2" s="66"/>
      <c r="WFC2" s="66"/>
      <c r="WFD2" s="66"/>
      <c r="WFE2" s="66"/>
      <c r="WFF2" s="66"/>
      <c r="WFG2" s="66"/>
      <c r="WFH2" s="66"/>
      <c r="WFI2" s="66"/>
      <c r="WFJ2" s="66"/>
      <c r="WFK2" s="66"/>
      <c r="WFL2" s="66"/>
      <c r="WFM2" s="66"/>
      <c r="WFN2" s="66"/>
      <c r="WFO2" s="66"/>
      <c r="WFP2" s="66"/>
      <c r="WFQ2" s="66"/>
      <c r="WFR2" s="66"/>
      <c r="WFS2" s="66"/>
      <c r="WFT2" s="66"/>
      <c r="WFU2" s="66"/>
      <c r="WFV2" s="66"/>
      <c r="WFW2" s="66"/>
      <c r="WFX2" s="66"/>
      <c r="WFY2" s="66"/>
      <c r="WFZ2" s="66"/>
      <c r="WGA2" s="66"/>
      <c r="WGB2" s="66"/>
      <c r="WGC2" s="66"/>
      <c r="WGD2" s="66"/>
      <c r="WGE2" s="66"/>
      <c r="WGF2" s="66"/>
      <c r="WGG2" s="66"/>
      <c r="WGH2" s="66"/>
      <c r="WGI2" s="66"/>
      <c r="WGJ2" s="66"/>
      <c r="WGK2" s="66"/>
      <c r="WGL2" s="66"/>
      <c r="WGM2" s="66"/>
      <c r="WGN2" s="66"/>
      <c r="WGO2" s="66"/>
      <c r="WGP2" s="66"/>
      <c r="WGQ2" s="66"/>
      <c r="WGR2" s="66"/>
      <c r="WGS2" s="66"/>
      <c r="WGT2" s="66"/>
      <c r="WGU2" s="66"/>
      <c r="WGV2" s="66"/>
      <c r="WGW2" s="66"/>
      <c r="WGX2" s="66"/>
      <c r="WGY2" s="66"/>
      <c r="WGZ2" s="66"/>
      <c r="WHA2" s="66"/>
      <c r="WHB2" s="66"/>
      <c r="WHC2" s="66"/>
      <c r="WHD2" s="66"/>
      <c r="WHE2" s="66"/>
      <c r="WHF2" s="66"/>
      <c r="WHG2" s="66"/>
      <c r="WHH2" s="66"/>
      <c r="WHI2" s="66"/>
      <c r="WHJ2" s="66"/>
      <c r="WHK2" s="66"/>
      <c r="WHL2" s="66"/>
      <c r="WHM2" s="66"/>
      <c r="WHN2" s="66"/>
      <c r="WHO2" s="66"/>
      <c r="WHP2" s="66"/>
      <c r="WHQ2" s="66"/>
      <c r="WHR2" s="66"/>
      <c r="WHS2" s="66"/>
      <c r="WHT2" s="66"/>
      <c r="WHU2" s="66"/>
      <c r="WHV2" s="66"/>
      <c r="WHW2" s="66"/>
      <c r="WHX2" s="66"/>
      <c r="WHY2" s="66"/>
      <c r="WHZ2" s="66"/>
      <c r="WIA2" s="66"/>
      <c r="WIB2" s="66"/>
      <c r="WIC2" s="66"/>
      <c r="WID2" s="66"/>
      <c r="WIE2" s="66"/>
      <c r="WIF2" s="66"/>
      <c r="WIG2" s="66"/>
      <c r="WIH2" s="66"/>
      <c r="WII2" s="66"/>
      <c r="WIJ2" s="66"/>
      <c r="WIK2" s="66"/>
      <c r="WIL2" s="66"/>
      <c r="WIM2" s="66"/>
      <c r="WIN2" s="66"/>
      <c r="WIO2" s="66"/>
      <c r="WIP2" s="66"/>
      <c r="WIQ2" s="66"/>
      <c r="WIR2" s="66"/>
      <c r="WIS2" s="66"/>
      <c r="WIT2" s="66"/>
      <c r="WIU2" s="66"/>
      <c r="WIV2" s="66"/>
      <c r="WIW2" s="66"/>
      <c r="WIX2" s="66"/>
      <c r="WIY2" s="66"/>
      <c r="WIZ2" s="66"/>
      <c r="WJA2" s="66"/>
      <c r="WJB2" s="66"/>
      <c r="WJC2" s="66"/>
      <c r="WJD2" s="66"/>
      <c r="WJE2" s="66"/>
      <c r="WJF2" s="66"/>
      <c r="WJG2" s="66"/>
      <c r="WJH2" s="66"/>
      <c r="WJI2" s="66"/>
      <c r="WJJ2" s="66"/>
      <c r="WJK2" s="66"/>
      <c r="WJL2" s="66"/>
      <c r="WJM2" s="66"/>
      <c r="WJN2" s="66"/>
      <c r="WJO2" s="66"/>
      <c r="WJP2" s="66"/>
      <c r="WJQ2" s="66"/>
      <c r="WJR2" s="66"/>
      <c r="WJS2" s="66"/>
      <c r="WJT2" s="66"/>
      <c r="WJU2" s="66"/>
      <c r="WJV2" s="66"/>
      <c r="WJW2" s="66"/>
      <c r="WJX2" s="66"/>
      <c r="WJY2" s="66"/>
      <c r="WJZ2" s="66"/>
      <c r="WKA2" s="66"/>
      <c r="WKB2" s="66"/>
      <c r="WKC2" s="66"/>
      <c r="WKD2" s="66"/>
      <c r="WKE2" s="66"/>
      <c r="WKF2" s="66"/>
      <c r="WKG2" s="66"/>
      <c r="WKH2" s="66"/>
      <c r="WKI2" s="66"/>
      <c r="WKJ2" s="66"/>
      <c r="WKK2" s="66"/>
      <c r="WKL2" s="66"/>
      <c r="WKM2" s="66"/>
      <c r="WKN2" s="66"/>
      <c r="WKO2" s="66"/>
      <c r="WKP2" s="66"/>
      <c r="WKQ2" s="66"/>
      <c r="WKR2" s="66"/>
      <c r="WKS2" s="66"/>
      <c r="WKT2" s="66"/>
      <c r="WKU2" s="66"/>
      <c r="WKV2" s="66"/>
      <c r="WKW2" s="66"/>
      <c r="WKX2" s="66"/>
      <c r="WKY2" s="66"/>
      <c r="WKZ2" s="66"/>
      <c r="WLA2" s="66"/>
      <c r="WLB2" s="66"/>
      <c r="WLC2" s="66"/>
      <c r="WLD2" s="66"/>
      <c r="WLE2" s="66"/>
      <c r="WLF2" s="66"/>
      <c r="WLG2" s="66"/>
      <c r="WLH2" s="66"/>
      <c r="WLI2" s="66"/>
      <c r="WLJ2" s="66"/>
      <c r="WLK2" s="66"/>
      <c r="WLL2" s="66"/>
      <c r="WLM2" s="66"/>
      <c r="WLN2" s="66"/>
      <c r="WLO2" s="66"/>
      <c r="WLP2" s="66"/>
      <c r="WLQ2" s="66"/>
      <c r="WLR2" s="66"/>
      <c r="WLS2" s="66"/>
      <c r="WLT2" s="66"/>
      <c r="WLU2" s="66"/>
      <c r="WLV2" s="66"/>
      <c r="WLW2" s="66"/>
      <c r="WLX2" s="66"/>
      <c r="WLY2" s="66"/>
      <c r="WLZ2" s="66"/>
      <c r="WMA2" s="66"/>
      <c r="WMB2" s="66"/>
      <c r="WMC2" s="66"/>
      <c r="WMD2" s="66"/>
      <c r="WME2" s="66"/>
      <c r="WMF2" s="66"/>
      <c r="WMG2" s="66"/>
      <c r="WMH2" s="66"/>
      <c r="WMI2" s="66"/>
      <c r="WMJ2" s="66"/>
      <c r="WMK2" s="66"/>
      <c r="WML2" s="66"/>
      <c r="WMM2" s="66"/>
      <c r="WMN2" s="66"/>
      <c r="WMO2" s="66"/>
      <c r="WMP2" s="66"/>
      <c r="WMQ2" s="66"/>
      <c r="WMR2" s="66"/>
      <c r="WMS2" s="66"/>
      <c r="WMT2" s="66"/>
      <c r="WMU2" s="66"/>
      <c r="WMV2" s="66"/>
      <c r="WMW2" s="66"/>
      <c r="WMX2" s="66"/>
      <c r="WMY2" s="66"/>
      <c r="WMZ2" s="66"/>
      <c r="WNA2" s="66"/>
      <c r="WNB2" s="66"/>
      <c r="WNC2" s="66"/>
      <c r="WND2" s="66"/>
      <c r="WNE2" s="66"/>
      <c r="WNF2" s="66"/>
      <c r="WNG2" s="66"/>
      <c r="WNH2" s="66"/>
      <c r="WNI2" s="66"/>
      <c r="WNJ2" s="66"/>
      <c r="WNK2" s="66"/>
      <c r="WNL2" s="66"/>
      <c r="WNM2" s="66"/>
      <c r="WNN2" s="66"/>
      <c r="WNO2" s="66"/>
      <c r="WNP2" s="66"/>
      <c r="WNQ2" s="66"/>
      <c r="WNR2" s="66"/>
      <c r="WNS2" s="66"/>
      <c r="WNT2" s="66"/>
      <c r="WNU2" s="66"/>
      <c r="WNV2" s="66"/>
      <c r="WNW2" s="66"/>
      <c r="WNX2" s="66"/>
      <c r="WNY2" s="66"/>
      <c r="WNZ2" s="66"/>
      <c r="WOA2" s="66"/>
      <c r="WOB2" s="66"/>
      <c r="WOC2" s="66"/>
      <c r="WOD2" s="66"/>
      <c r="WOE2" s="66"/>
      <c r="WOF2" s="66"/>
      <c r="WOG2" s="66"/>
      <c r="WOH2" s="66"/>
      <c r="WOI2" s="66"/>
      <c r="WOJ2" s="66"/>
      <c r="WOK2" s="66"/>
      <c r="WOL2" s="66"/>
      <c r="WOM2" s="66"/>
      <c r="WON2" s="66"/>
      <c r="WOO2" s="66"/>
      <c r="WOP2" s="66"/>
      <c r="WOQ2" s="66"/>
      <c r="WOR2" s="66"/>
      <c r="WOS2" s="66"/>
      <c r="WOT2" s="66"/>
      <c r="WOU2" s="66"/>
      <c r="WOV2" s="66"/>
      <c r="WOW2" s="66"/>
      <c r="WOX2" s="66"/>
      <c r="WOY2" s="66"/>
      <c r="WOZ2" s="66"/>
      <c r="WPA2" s="66"/>
      <c r="WPB2" s="66"/>
      <c r="WPC2" s="66"/>
      <c r="WPD2" s="66"/>
      <c r="WPE2" s="66"/>
      <c r="WPF2" s="66"/>
      <c r="WPG2" s="66"/>
      <c r="WPH2" s="66"/>
      <c r="WPI2" s="66"/>
      <c r="WPJ2" s="66"/>
      <c r="WPK2" s="66"/>
      <c r="WPL2" s="66"/>
      <c r="WPM2" s="66"/>
      <c r="WPN2" s="66"/>
      <c r="WPO2" s="66"/>
      <c r="WPP2" s="66"/>
      <c r="WPQ2" s="66"/>
      <c r="WPR2" s="66"/>
      <c r="WPS2" s="66"/>
      <c r="WPT2" s="66"/>
      <c r="WPU2" s="66"/>
      <c r="WPV2" s="66"/>
      <c r="WPW2" s="66"/>
      <c r="WPX2" s="66"/>
      <c r="WPY2" s="66"/>
      <c r="WPZ2" s="66"/>
      <c r="WQA2" s="66"/>
      <c r="WQB2" s="66"/>
      <c r="WQC2" s="66"/>
      <c r="WQD2" s="66"/>
      <c r="WQE2" s="66"/>
      <c r="WQF2" s="66"/>
      <c r="WQG2" s="66"/>
      <c r="WQH2" s="66"/>
      <c r="WQI2" s="66"/>
      <c r="WQJ2" s="66"/>
      <c r="WQK2" s="66"/>
      <c r="WQL2" s="66"/>
      <c r="WQM2" s="66"/>
      <c r="WQN2" s="66"/>
      <c r="WQO2" s="66"/>
      <c r="WQP2" s="66"/>
      <c r="WQQ2" s="66"/>
      <c r="WQR2" s="66"/>
      <c r="WQS2" s="66"/>
      <c r="WQT2" s="66"/>
      <c r="WQU2" s="66"/>
      <c r="WQV2" s="66"/>
      <c r="WQW2" s="66"/>
      <c r="WQX2" s="66"/>
      <c r="WQY2" s="66"/>
      <c r="WQZ2" s="66"/>
      <c r="WRA2" s="66"/>
      <c r="WRB2" s="66"/>
      <c r="WRC2" s="66"/>
      <c r="WRD2" s="66"/>
      <c r="WRE2" s="66"/>
      <c r="WRF2" s="66"/>
      <c r="WRG2" s="66"/>
      <c r="WRH2" s="66"/>
      <c r="WRI2" s="66"/>
      <c r="WRJ2" s="66"/>
      <c r="WRK2" s="66"/>
      <c r="WRL2" s="66"/>
      <c r="WRM2" s="66"/>
      <c r="WRN2" s="66"/>
      <c r="WRO2" s="66"/>
      <c r="WRP2" s="66"/>
      <c r="WRQ2" s="66"/>
      <c r="WRR2" s="66"/>
      <c r="WRS2" s="66"/>
      <c r="WRT2" s="66"/>
      <c r="WRU2" s="66"/>
      <c r="WRV2" s="66"/>
      <c r="WRW2" s="66"/>
      <c r="WRX2" s="66"/>
      <c r="WRY2" s="66"/>
      <c r="WRZ2" s="66"/>
      <c r="WSA2" s="66"/>
      <c r="WSB2" s="66"/>
      <c r="WSC2" s="66"/>
      <c r="WSD2" s="66"/>
      <c r="WSE2" s="66"/>
      <c r="WSF2" s="66"/>
      <c r="WSG2" s="66"/>
      <c r="WSH2" s="66"/>
      <c r="WSI2" s="66"/>
      <c r="WSJ2" s="66"/>
      <c r="WSK2" s="66"/>
      <c r="WSL2" s="66"/>
      <c r="WSM2" s="66"/>
      <c r="WSN2" s="66"/>
      <c r="WSO2" s="66"/>
      <c r="WSP2" s="66"/>
      <c r="WSQ2" s="66"/>
      <c r="WSR2" s="66"/>
      <c r="WSS2" s="66"/>
      <c r="WST2" s="66"/>
      <c r="WSU2" s="66"/>
      <c r="WSV2" s="66"/>
      <c r="WSW2" s="66"/>
      <c r="WSX2" s="66"/>
      <c r="WSY2" s="66"/>
      <c r="WSZ2" s="66"/>
      <c r="WTA2" s="66"/>
      <c r="WTB2" s="66"/>
      <c r="WTC2" s="66"/>
      <c r="WTD2" s="66"/>
      <c r="WTE2" s="66"/>
      <c r="WTF2" s="66"/>
      <c r="WTG2" s="66"/>
      <c r="WTH2" s="66"/>
      <c r="WTI2" s="66"/>
      <c r="WTJ2" s="66"/>
      <c r="WTK2" s="66"/>
      <c r="WTL2" s="66"/>
      <c r="WTM2" s="66"/>
      <c r="WTN2" s="66"/>
      <c r="WTO2" s="66"/>
      <c r="WTP2" s="66"/>
      <c r="WTQ2" s="66"/>
      <c r="WTR2" s="66"/>
      <c r="WTS2" s="66"/>
      <c r="WTT2" s="66"/>
      <c r="WTU2" s="66"/>
      <c r="WTV2" s="66"/>
      <c r="WTW2" s="66"/>
      <c r="WTX2" s="66"/>
      <c r="WTY2" s="66"/>
      <c r="WTZ2" s="66"/>
      <c r="WUA2" s="66"/>
      <c r="WUB2" s="66"/>
      <c r="WUC2" s="66"/>
      <c r="WUD2" s="66"/>
      <c r="WUE2" s="66"/>
      <c r="WUF2" s="66"/>
      <c r="WUG2" s="66"/>
      <c r="WUH2" s="66"/>
      <c r="WUI2" s="66"/>
      <c r="WUJ2" s="66"/>
      <c r="WUK2" s="66"/>
      <c r="WUL2" s="66"/>
      <c r="WUM2" s="66"/>
      <c r="WUN2" s="66"/>
      <c r="WUO2" s="66"/>
      <c r="WUP2" s="66"/>
      <c r="WUQ2" s="66"/>
      <c r="WUR2" s="66"/>
      <c r="WUS2" s="66"/>
      <c r="WUT2" s="66"/>
      <c r="WUU2" s="66"/>
      <c r="WUV2" s="66"/>
      <c r="WUW2" s="66"/>
      <c r="WUX2" s="66"/>
      <c r="WUY2" s="66"/>
      <c r="WUZ2" s="66"/>
      <c r="WVA2" s="66"/>
      <c r="WVB2" s="66"/>
      <c r="WVC2" s="66"/>
      <c r="WVD2" s="66"/>
      <c r="WVE2" s="66"/>
      <c r="WVF2" s="66"/>
      <c r="WVG2" s="66"/>
      <c r="WVH2" s="66"/>
      <c r="WVI2" s="66"/>
      <c r="WVJ2" s="66"/>
      <c r="WVK2" s="66"/>
      <c r="WVL2" s="66"/>
      <c r="WVM2" s="66"/>
      <c r="WVN2" s="66"/>
      <c r="WVO2" s="66"/>
      <c r="WVP2" s="66"/>
      <c r="WVQ2" s="66"/>
      <c r="WVR2" s="66"/>
      <c r="WVS2" s="66"/>
      <c r="WVT2" s="66"/>
      <c r="WVU2" s="66"/>
      <c r="WVV2" s="66"/>
      <c r="WVW2" s="66"/>
      <c r="WVX2" s="66"/>
      <c r="WVY2" s="66"/>
      <c r="WVZ2" s="66"/>
      <c r="WWA2" s="66"/>
      <c r="WWB2" s="66"/>
      <c r="WWC2" s="66"/>
      <c r="WWD2" s="66"/>
      <c r="WWE2" s="66"/>
      <c r="WWF2" s="66"/>
      <c r="WWG2" s="66"/>
      <c r="WWH2" s="66"/>
      <c r="WWI2" s="66"/>
      <c r="WWJ2" s="66"/>
      <c r="WWK2" s="66"/>
      <c r="WWL2" s="66"/>
      <c r="WWM2" s="66"/>
      <c r="WWN2" s="66"/>
      <c r="WWO2" s="66"/>
      <c r="WWP2" s="66"/>
      <c r="WWQ2" s="66"/>
      <c r="WWR2" s="66"/>
      <c r="WWS2" s="66"/>
      <c r="WWT2" s="66"/>
      <c r="WWU2" s="66"/>
      <c r="WWV2" s="66"/>
      <c r="WWW2" s="66"/>
      <c r="WWX2" s="66"/>
      <c r="WWY2" s="66"/>
      <c r="WWZ2" s="66"/>
      <c r="WXA2" s="66"/>
      <c r="WXB2" s="66"/>
      <c r="WXC2" s="66"/>
      <c r="WXD2" s="66"/>
      <c r="WXE2" s="66"/>
      <c r="WXF2" s="66"/>
      <c r="WXG2" s="66"/>
      <c r="WXH2" s="66"/>
      <c r="WXI2" s="66"/>
      <c r="WXJ2" s="66"/>
      <c r="WXK2" s="66"/>
      <c r="WXL2" s="66"/>
      <c r="WXM2" s="66"/>
      <c r="WXN2" s="66"/>
      <c r="WXO2" s="66"/>
      <c r="WXP2" s="66"/>
      <c r="WXQ2" s="66"/>
      <c r="WXR2" s="66"/>
      <c r="WXS2" s="66"/>
      <c r="WXT2" s="66"/>
      <c r="WXU2" s="66"/>
      <c r="WXV2" s="66"/>
      <c r="WXW2" s="66"/>
      <c r="WXX2" s="66"/>
      <c r="WXY2" s="66"/>
      <c r="WXZ2" s="66"/>
      <c r="WYA2" s="66"/>
      <c r="WYB2" s="66"/>
      <c r="WYC2" s="66"/>
      <c r="WYD2" s="66"/>
      <c r="WYE2" s="66"/>
      <c r="WYF2" s="66"/>
      <c r="WYG2" s="66"/>
      <c r="WYH2" s="66"/>
      <c r="WYI2" s="66"/>
      <c r="WYJ2" s="66"/>
      <c r="WYK2" s="66"/>
      <c r="WYL2" s="66"/>
      <c r="WYM2" s="66"/>
      <c r="WYN2" s="66"/>
      <c r="WYO2" s="66"/>
      <c r="WYP2" s="66"/>
      <c r="WYQ2" s="66"/>
      <c r="WYR2" s="66"/>
      <c r="WYS2" s="66"/>
      <c r="WYT2" s="66"/>
      <c r="WYU2" s="66"/>
      <c r="WYV2" s="66"/>
      <c r="WYW2" s="66"/>
      <c r="WYX2" s="66"/>
      <c r="WYY2" s="66"/>
      <c r="WYZ2" s="66"/>
      <c r="WZA2" s="66"/>
      <c r="WZB2" s="66"/>
      <c r="WZC2" s="66"/>
      <c r="WZD2" s="66"/>
      <c r="WZE2" s="66"/>
      <c r="WZF2" s="66"/>
      <c r="WZG2" s="66"/>
      <c r="WZH2" s="66"/>
      <c r="WZI2" s="66"/>
      <c r="WZJ2" s="66"/>
      <c r="WZK2" s="66"/>
      <c r="WZL2" s="66"/>
      <c r="WZM2" s="66"/>
      <c r="WZN2" s="66"/>
      <c r="WZO2" s="66"/>
      <c r="WZP2" s="66"/>
      <c r="WZQ2" s="66"/>
      <c r="WZR2" s="66"/>
      <c r="WZS2" s="66"/>
      <c r="WZT2" s="66"/>
      <c r="WZU2" s="66"/>
      <c r="WZV2" s="66"/>
      <c r="WZW2" s="66"/>
      <c r="WZX2" s="66"/>
      <c r="WZY2" s="66"/>
      <c r="WZZ2" s="66"/>
      <c r="XAA2" s="66"/>
      <c r="XAB2" s="66"/>
      <c r="XAC2" s="66"/>
      <c r="XAD2" s="66"/>
      <c r="XAE2" s="66"/>
      <c r="XAF2" s="66"/>
      <c r="XAG2" s="66"/>
      <c r="XAH2" s="66"/>
      <c r="XAI2" s="66"/>
      <c r="XAJ2" s="66"/>
      <c r="XAK2" s="66"/>
      <c r="XAL2" s="66"/>
      <c r="XAM2" s="66"/>
      <c r="XAN2" s="66"/>
      <c r="XAO2" s="66"/>
      <c r="XAP2" s="66"/>
      <c r="XAQ2" s="66"/>
      <c r="XAR2" s="66"/>
      <c r="XAS2" s="66"/>
      <c r="XAT2" s="66"/>
      <c r="XAU2" s="66"/>
      <c r="XAV2" s="66"/>
      <c r="XAW2" s="66"/>
      <c r="XAX2" s="66"/>
      <c r="XAY2" s="66"/>
      <c r="XAZ2" s="66"/>
      <c r="XBA2" s="66"/>
      <c r="XBB2" s="66"/>
      <c r="XBC2" s="66"/>
      <c r="XBD2" s="66"/>
      <c r="XBE2" s="66"/>
      <c r="XBF2" s="66"/>
      <c r="XBG2" s="66"/>
      <c r="XBH2" s="66"/>
      <c r="XBI2" s="66"/>
      <c r="XBJ2" s="66"/>
      <c r="XBK2" s="66"/>
      <c r="XBL2" s="66"/>
      <c r="XBM2" s="66"/>
      <c r="XBN2" s="66"/>
      <c r="XBO2" s="66"/>
      <c r="XBP2" s="66"/>
      <c r="XBQ2" s="66"/>
      <c r="XBR2" s="66"/>
      <c r="XBS2" s="66"/>
      <c r="XBT2" s="66"/>
      <c r="XBU2" s="66"/>
      <c r="XBV2" s="66"/>
      <c r="XBW2" s="66"/>
      <c r="XBX2" s="66"/>
      <c r="XBY2" s="66"/>
      <c r="XBZ2" s="66"/>
      <c r="XCA2" s="66"/>
      <c r="XCB2" s="66"/>
      <c r="XCC2" s="66"/>
      <c r="XCD2" s="66"/>
      <c r="XCE2" s="66"/>
      <c r="XCF2" s="66"/>
      <c r="XCG2" s="66"/>
      <c r="XCH2" s="66"/>
      <c r="XCI2" s="66"/>
      <c r="XCJ2" s="66"/>
      <c r="XCK2" s="66"/>
      <c r="XCL2" s="66"/>
      <c r="XCM2" s="66"/>
      <c r="XCN2" s="66"/>
      <c r="XCO2" s="66"/>
      <c r="XCP2" s="66"/>
      <c r="XCQ2" s="66"/>
      <c r="XCR2" s="66"/>
      <c r="XCS2" s="66"/>
      <c r="XCT2" s="66"/>
      <c r="XCU2" s="66"/>
      <c r="XCV2" s="66"/>
      <c r="XCW2" s="66"/>
      <c r="XCX2" s="66"/>
      <c r="XCY2" s="66"/>
      <c r="XCZ2" s="66"/>
      <c r="XDA2" s="66"/>
      <c r="XDB2" s="66"/>
      <c r="XDC2" s="66"/>
      <c r="XDD2" s="66"/>
      <c r="XDE2" s="66"/>
      <c r="XDF2" s="66"/>
      <c r="XDG2" s="66"/>
      <c r="XDH2" s="66"/>
      <c r="XDI2" s="66"/>
      <c r="XDJ2" s="66"/>
      <c r="XDK2" s="66"/>
      <c r="XDL2" s="66"/>
      <c r="XDM2" s="66"/>
      <c r="XDN2" s="66"/>
      <c r="XDO2" s="66"/>
      <c r="XDP2" s="66"/>
      <c r="XDQ2" s="66"/>
      <c r="XDR2" s="66"/>
      <c r="XDS2" s="66"/>
      <c r="XDT2" s="66"/>
      <c r="XDU2" s="66"/>
      <c r="XDV2" s="66"/>
      <c r="XDW2" s="66"/>
      <c r="XDX2" s="66"/>
      <c r="XDY2" s="66"/>
      <c r="XDZ2" s="66"/>
      <c r="XEA2" s="66"/>
      <c r="XEB2" s="66"/>
      <c r="XEC2" s="66"/>
      <c r="XED2" s="66"/>
      <c r="XEE2" s="66"/>
      <c r="XEF2" s="66"/>
      <c r="XEG2" s="66"/>
      <c r="XEH2" s="66"/>
      <c r="XEI2" s="66"/>
      <c r="XEJ2" s="66"/>
      <c r="XEK2" s="66"/>
      <c r="XEL2" s="66"/>
      <c r="XEM2" s="66"/>
      <c r="XEN2" s="66"/>
      <c r="XEO2" s="66"/>
      <c r="XEP2" s="66"/>
      <c r="XEQ2" s="66"/>
      <c r="XER2" s="66"/>
      <c r="XES2" s="66"/>
      <c r="XET2" s="66"/>
      <c r="XEU2" s="66"/>
      <c r="XEV2" s="66"/>
      <c r="XEW2" s="66"/>
      <c r="XEX2" s="66"/>
      <c r="XEY2" s="66"/>
      <c r="XEZ2" s="66"/>
      <c r="XFA2" s="66"/>
      <c r="XFB2" s="66"/>
      <c r="XFC2" s="66"/>
    </row>
    <row r="3" spans="1:16383" ht="82.8" x14ac:dyDescent="0.3">
      <c r="A3" s="67" t="s">
        <v>345</v>
      </c>
      <c r="B3" s="68" t="s">
        <v>346</v>
      </c>
      <c r="C3" s="69" t="s">
        <v>347</v>
      </c>
      <c r="D3" s="70" t="s">
        <v>348</v>
      </c>
      <c r="E3" s="70" t="s">
        <v>349</v>
      </c>
      <c r="F3" s="71" t="s">
        <v>350</v>
      </c>
      <c r="G3" s="71" t="s">
        <v>351</v>
      </c>
      <c r="H3" s="71" t="s">
        <v>352</v>
      </c>
      <c r="I3" s="72" t="s">
        <v>152</v>
      </c>
      <c r="J3" s="72" t="s">
        <v>353</v>
      </c>
      <c r="K3" s="73" t="s">
        <v>9</v>
      </c>
      <c r="L3" s="73" t="s">
        <v>0</v>
      </c>
      <c r="M3" s="73" t="s">
        <v>354</v>
      </c>
      <c r="N3" s="73" t="s">
        <v>355</v>
      </c>
      <c r="O3" s="73" t="s">
        <v>356</v>
      </c>
      <c r="P3" s="74" t="s">
        <v>357</v>
      </c>
      <c r="Q3" s="75" t="s">
        <v>358</v>
      </c>
      <c r="R3" s="75" t="s">
        <v>359</v>
      </c>
      <c r="S3" s="75" t="s">
        <v>360</v>
      </c>
      <c r="T3" s="76" t="s">
        <v>361</v>
      </c>
      <c r="U3" s="76" t="s">
        <v>211</v>
      </c>
      <c r="V3" s="76" t="s">
        <v>209</v>
      </c>
      <c r="W3" s="76" t="s">
        <v>362</v>
      </c>
      <c r="X3" s="75" t="s">
        <v>356</v>
      </c>
      <c r="Y3" s="71" t="s">
        <v>363</v>
      </c>
      <c r="Z3" s="71" t="s">
        <v>364</v>
      </c>
      <c r="AA3" s="71" t="s">
        <v>365</v>
      </c>
      <c r="AB3" s="71" t="s">
        <v>366</v>
      </c>
      <c r="AC3" s="72" t="s">
        <v>367</v>
      </c>
      <c r="AD3" s="72" t="s">
        <v>368</v>
      </c>
      <c r="AE3" s="72" t="s">
        <v>369</v>
      </c>
      <c r="AF3" s="72" t="s">
        <v>370</v>
      </c>
      <c r="AG3" s="72" t="s">
        <v>371</v>
      </c>
      <c r="AH3" s="72" t="s">
        <v>372</v>
      </c>
      <c r="AI3" s="72" t="s">
        <v>373</v>
      </c>
      <c r="AJ3" s="72" t="s">
        <v>374</v>
      </c>
      <c r="AK3" s="72" t="s">
        <v>375</v>
      </c>
      <c r="AL3" s="72" t="s">
        <v>376</v>
      </c>
      <c r="AM3" s="77" t="s">
        <v>377</v>
      </c>
      <c r="AN3" s="78" t="s">
        <v>378</v>
      </c>
      <c r="AO3" s="79" t="s">
        <v>379</v>
      </c>
      <c r="AP3" s="80" t="s">
        <v>380</v>
      </c>
      <c r="AQ3" s="81" t="s">
        <v>381</v>
      </c>
      <c r="AR3" s="81" t="s">
        <v>382</v>
      </c>
      <c r="AS3" s="80" t="s">
        <v>383</v>
      </c>
      <c r="AT3" s="78" t="s">
        <v>384</v>
      </c>
      <c r="AU3" s="82" t="s">
        <v>385</v>
      </c>
      <c r="AV3" s="82" t="s">
        <v>386</v>
      </c>
      <c r="AW3" s="83" t="s">
        <v>387</v>
      </c>
      <c r="AX3" s="84"/>
      <c r="AY3" s="85" t="s">
        <v>388</v>
      </c>
      <c r="AZ3" s="85" t="s">
        <v>389</v>
      </c>
      <c r="BA3" s="85" t="s">
        <v>390</v>
      </c>
      <c r="BB3" s="85" t="s">
        <v>391</v>
      </c>
      <c r="BC3" s="86" t="s">
        <v>392</v>
      </c>
      <c r="BD3" s="86" t="s">
        <v>393</v>
      </c>
      <c r="BE3" s="87" t="s">
        <v>394</v>
      </c>
      <c r="BF3" s="87" t="s">
        <v>395</v>
      </c>
      <c r="BG3" s="88" t="s">
        <v>396</v>
      </c>
      <c r="BH3" s="89" t="s">
        <v>397</v>
      </c>
      <c r="BI3" s="87" t="s">
        <v>398</v>
      </c>
      <c r="BJ3" s="90" t="s">
        <v>399</v>
      </c>
      <c r="BK3" s="91" t="s">
        <v>400</v>
      </c>
      <c r="BL3" s="91" t="s">
        <v>401</v>
      </c>
      <c r="BM3" s="91" t="s">
        <v>402</v>
      </c>
      <c r="BN3" s="135" t="s">
        <v>16832</v>
      </c>
      <c r="BO3" s="135" t="s">
        <v>16833</v>
      </c>
      <c r="BP3" s="135" t="s">
        <v>16834</v>
      </c>
      <c r="BQ3" s="135" t="s">
        <v>16835</v>
      </c>
    </row>
  </sheetData>
  <pageMargins left="0.7" right="0.7" top="0.75" bottom="0.75" header="0.3" footer="0.3"/>
  <legacy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61"/>
  <sheetViews>
    <sheetView tabSelected="1" topLeftCell="A129" zoomScale="84" zoomScaleNormal="84" workbookViewId="0">
      <selection activeCell="C148" sqref="C148"/>
    </sheetView>
  </sheetViews>
  <sheetFormatPr defaultRowHeight="14.4" x14ac:dyDescent="0.3"/>
  <cols>
    <col min="1" max="1" width="10.77734375" bestFit="1" customWidth="1"/>
    <col min="2" max="2" width="20.33203125" bestFit="1" customWidth="1"/>
    <col min="3" max="3" width="64.77734375" customWidth="1"/>
    <col min="4" max="4" width="18.77734375" bestFit="1" customWidth="1"/>
    <col min="5" max="5" width="19.77734375" bestFit="1" customWidth="1"/>
    <col min="6" max="6" width="27.21875" bestFit="1" customWidth="1"/>
  </cols>
  <sheetData>
    <row r="1" spans="1:6" ht="15" thickBot="1" x14ac:dyDescent="0.35">
      <c r="A1" s="153" t="s">
        <v>316</v>
      </c>
      <c r="B1" s="154" t="s">
        <v>315</v>
      </c>
      <c r="C1" s="154" t="s">
        <v>314</v>
      </c>
      <c r="D1" s="154" t="s">
        <v>16830</v>
      </c>
      <c r="E1" s="154" t="s">
        <v>16828</v>
      </c>
      <c r="F1" s="155" t="s">
        <v>16829</v>
      </c>
    </row>
    <row r="2" spans="1:6" ht="86.4" x14ac:dyDescent="0.3">
      <c r="A2" s="141">
        <v>2</v>
      </c>
      <c r="B2" s="142" t="s">
        <v>16872</v>
      </c>
      <c r="C2" s="150" t="s">
        <v>46729</v>
      </c>
      <c r="D2" s="142"/>
      <c r="E2" s="142" t="s">
        <v>17073</v>
      </c>
      <c r="F2" s="143"/>
    </row>
    <row r="3" spans="1:6" x14ac:dyDescent="0.3">
      <c r="A3" s="144">
        <v>2</v>
      </c>
      <c r="B3" s="145" t="s">
        <v>16872</v>
      </c>
      <c r="C3" s="151" t="s">
        <v>16873</v>
      </c>
      <c r="D3" s="145" t="s">
        <v>16874</v>
      </c>
      <c r="E3" s="145" t="s">
        <v>17073</v>
      </c>
      <c r="F3" s="146" t="s">
        <v>17074</v>
      </c>
    </row>
    <row r="4" spans="1:6" ht="43.2" x14ac:dyDescent="0.3">
      <c r="A4" s="144">
        <v>2</v>
      </c>
      <c r="B4" s="145" t="s">
        <v>16875</v>
      </c>
      <c r="C4" s="151" t="s">
        <v>16876</v>
      </c>
      <c r="D4" s="145" t="s">
        <v>16877</v>
      </c>
      <c r="E4" s="145" t="s">
        <v>17073</v>
      </c>
      <c r="F4" s="146" t="s">
        <v>17074</v>
      </c>
    </row>
    <row r="5" spans="1:6" x14ac:dyDescent="0.3">
      <c r="A5" s="144">
        <v>2</v>
      </c>
      <c r="B5" s="145" t="s">
        <v>16878</v>
      </c>
      <c r="C5" s="151" t="s">
        <v>16879</v>
      </c>
      <c r="D5" s="145" t="s">
        <v>16880</v>
      </c>
      <c r="E5" s="145" t="s">
        <v>17073</v>
      </c>
      <c r="F5" s="146" t="s">
        <v>17074</v>
      </c>
    </row>
    <row r="6" spans="1:6" x14ac:dyDescent="0.3">
      <c r="A6" s="144">
        <v>2</v>
      </c>
      <c r="B6" s="145" t="s">
        <v>16881</v>
      </c>
      <c r="C6" s="151" t="s">
        <v>16882</v>
      </c>
      <c r="D6" s="145" t="s">
        <v>16883</v>
      </c>
      <c r="E6" s="145" t="s">
        <v>17073</v>
      </c>
      <c r="F6" s="146" t="s">
        <v>17074</v>
      </c>
    </row>
    <row r="7" spans="1:6" x14ac:dyDescent="0.3">
      <c r="A7" s="144">
        <v>2</v>
      </c>
      <c r="B7" s="145" t="s">
        <v>16884</v>
      </c>
      <c r="C7" s="151" t="s">
        <v>16885</v>
      </c>
      <c r="D7" s="145" t="s">
        <v>16886</v>
      </c>
      <c r="E7" s="145" t="s">
        <v>17073</v>
      </c>
      <c r="F7" s="146" t="s">
        <v>17074</v>
      </c>
    </row>
    <row r="8" spans="1:6" x14ac:dyDescent="0.3">
      <c r="A8" s="144">
        <v>2</v>
      </c>
      <c r="B8" s="145" t="s">
        <v>16887</v>
      </c>
      <c r="C8" s="151" t="s">
        <v>16888</v>
      </c>
      <c r="D8" s="145" t="s">
        <v>16889</v>
      </c>
      <c r="E8" s="145" t="s">
        <v>17073</v>
      </c>
      <c r="F8" s="146" t="s">
        <v>17074</v>
      </c>
    </row>
    <row r="9" spans="1:6" ht="15" thickBot="1" x14ac:dyDescent="0.35">
      <c r="A9" s="147">
        <v>2</v>
      </c>
      <c r="B9" s="148" t="s">
        <v>16890</v>
      </c>
      <c r="C9" s="152" t="s">
        <v>16891</v>
      </c>
      <c r="D9" s="148" t="s">
        <v>16892</v>
      </c>
      <c r="E9" s="148" t="s">
        <v>17073</v>
      </c>
      <c r="F9" s="149" t="s">
        <v>17074</v>
      </c>
    </row>
    <row r="10" spans="1:6" x14ac:dyDescent="0.3">
      <c r="A10" s="141">
        <v>3</v>
      </c>
      <c r="B10" s="142" t="s">
        <v>16893</v>
      </c>
      <c r="C10" s="150" t="s">
        <v>46730</v>
      </c>
      <c r="D10" s="142" t="s">
        <v>16894</v>
      </c>
      <c r="E10" s="142" t="s">
        <v>17073</v>
      </c>
      <c r="F10" s="143" t="s">
        <v>17075</v>
      </c>
    </row>
    <row r="11" spans="1:6" x14ac:dyDescent="0.3">
      <c r="A11" s="144">
        <v>3</v>
      </c>
      <c r="B11" s="145" t="s">
        <v>16895</v>
      </c>
      <c r="C11" s="151" t="s">
        <v>16896</v>
      </c>
      <c r="D11" s="145" t="s">
        <v>16897</v>
      </c>
      <c r="E11" s="145" t="s">
        <v>17073</v>
      </c>
      <c r="F11" s="146" t="s">
        <v>17075</v>
      </c>
    </row>
    <row r="12" spans="1:6" x14ac:dyDescent="0.3">
      <c r="A12" s="144">
        <v>3</v>
      </c>
      <c r="B12" s="145" t="s">
        <v>16898</v>
      </c>
      <c r="C12" s="151" t="s">
        <v>16899</v>
      </c>
      <c r="D12" s="145" t="s">
        <v>16900</v>
      </c>
      <c r="E12" s="145" t="s">
        <v>17073</v>
      </c>
      <c r="F12" s="146" t="s">
        <v>17075</v>
      </c>
    </row>
    <row r="13" spans="1:6" x14ac:dyDescent="0.3">
      <c r="A13" s="144">
        <v>3</v>
      </c>
      <c r="B13" s="145" t="s">
        <v>16901</v>
      </c>
      <c r="C13" s="151" t="s">
        <v>16902</v>
      </c>
      <c r="D13" s="145" t="s">
        <v>16903</v>
      </c>
      <c r="E13" s="145" t="s">
        <v>17073</v>
      </c>
      <c r="F13" s="146" t="s">
        <v>17075</v>
      </c>
    </row>
    <row r="14" spans="1:6" x14ac:dyDescent="0.3">
      <c r="A14" s="144">
        <v>3</v>
      </c>
      <c r="B14" s="145" t="s">
        <v>16904</v>
      </c>
      <c r="C14" s="151" t="s">
        <v>16905</v>
      </c>
      <c r="D14" s="145" t="s">
        <v>16906</v>
      </c>
      <c r="E14" s="145" t="s">
        <v>17073</v>
      </c>
      <c r="F14" s="146" t="s">
        <v>17075</v>
      </c>
    </row>
    <row r="15" spans="1:6" x14ac:dyDescent="0.3">
      <c r="A15" s="144">
        <v>3</v>
      </c>
      <c r="B15" s="145" t="s">
        <v>16907</v>
      </c>
      <c r="C15" s="151" t="s">
        <v>16908</v>
      </c>
      <c r="D15" s="145" t="s">
        <v>16909</v>
      </c>
      <c r="E15" s="145" t="s">
        <v>17073</v>
      </c>
      <c r="F15" s="146" t="s">
        <v>17075</v>
      </c>
    </row>
    <row r="16" spans="1:6" x14ac:dyDescent="0.3">
      <c r="A16" s="144">
        <v>3</v>
      </c>
      <c r="B16" s="145" t="s">
        <v>16910</v>
      </c>
      <c r="C16" s="151" t="s">
        <v>16911</v>
      </c>
      <c r="D16" s="145" t="s">
        <v>16912</v>
      </c>
      <c r="E16" s="145" t="s">
        <v>17073</v>
      </c>
      <c r="F16" s="146" t="s">
        <v>17075</v>
      </c>
    </row>
    <row r="17" spans="1:6" x14ac:dyDescent="0.3">
      <c r="A17" s="144">
        <v>3</v>
      </c>
      <c r="B17" s="145" t="s">
        <v>16913</v>
      </c>
      <c r="C17" s="151" t="s">
        <v>16914</v>
      </c>
      <c r="D17" s="145" t="s">
        <v>16915</v>
      </c>
      <c r="E17" s="145" t="s">
        <v>17073</v>
      </c>
      <c r="F17" s="146" t="s">
        <v>17075</v>
      </c>
    </row>
    <row r="18" spans="1:6" x14ac:dyDescent="0.3">
      <c r="A18" s="144">
        <v>3</v>
      </c>
      <c r="B18" s="145" t="s">
        <v>16916</v>
      </c>
      <c r="C18" s="151" t="s">
        <v>16917</v>
      </c>
      <c r="D18" s="145" t="s">
        <v>16918</v>
      </c>
      <c r="E18" s="145" t="s">
        <v>17073</v>
      </c>
      <c r="F18" s="146" t="s">
        <v>17075</v>
      </c>
    </row>
    <row r="19" spans="1:6" x14ac:dyDescent="0.3">
      <c r="A19" s="144">
        <v>3</v>
      </c>
      <c r="B19" s="145" t="s">
        <v>16919</v>
      </c>
      <c r="C19" s="151" t="s">
        <v>16920</v>
      </c>
      <c r="D19" s="145" t="s">
        <v>16921</v>
      </c>
      <c r="E19" s="145" t="s">
        <v>17073</v>
      </c>
      <c r="F19" s="146" t="s">
        <v>17075</v>
      </c>
    </row>
    <row r="20" spans="1:6" x14ac:dyDescent="0.3">
      <c r="A20" s="144">
        <v>3</v>
      </c>
      <c r="B20" s="145" t="s">
        <v>16922</v>
      </c>
      <c r="C20" s="151" t="s">
        <v>16923</v>
      </c>
      <c r="D20" s="145" t="s">
        <v>16924</v>
      </c>
      <c r="E20" s="145" t="s">
        <v>17073</v>
      </c>
      <c r="F20" s="146" t="s">
        <v>17075</v>
      </c>
    </row>
    <row r="21" spans="1:6" x14ac:dyDescent="0.3">
      <c r="A21" s="144">
        <v>3</v>
      </c>
      <c r="B21" s="145" t="s">
        <v>16925</v>
      </c>
      <c r="C21" s="151" t="s">
        <v>16926</v>
      </c>
      <c r="D21" s="145" t="s">
        <v>16927</v>
      </c>
      <c r="E21" s="145" t="s">
        <v>17073</v>
      </c>
      <c r="F21" s="146" t="s">
        <v>17075</v>
      </c>
    </row>
    <row r="22" spans="1:6" x14ac:dyDescent="0.3">
      <c r="A22" s="144">
        <v>3</v>
      </c>
      <c r="B22" s="145" t="s">
        <v>16928</v>
      </c>
      <c r="C22" s="151" t="s">
        <v>16929</v>
      </c>
      <c r="D22" s="145" t="s">
        <v>16930</v>
      </c>
      <c r="E22" s="145" t="s">
        <v>17073</v>
      </c>
      <c r="F22" s="146" t="s">
        <v>17075</v>
      </c>
    </row>
    <row r="23" spans="1:6" x14ac:dyDescent="0.3">
      <c r="A23" s="144">
        <v>3</v>
      </c>
      <c r="B23" s="145" t="s">
        <v>16931</v>
      </c>
      <c r="C23" s="151" t="s">
        <v>16932</v>
      </c>
      <c r="D23" s="145" t="s">
        <v>16933</v>
      </c>
      <c r="E23" s="145" t="s">
        <v>17073</v>
      </c>
      <c r="F23" s="146" t="s">
        <v>17075</v>
      </c>
    </row>
    <row r="24" spans="1:6" x14ac:dyDescent="0.3">
      <c r="A24" s="144">
        <v>3</v>
      </c>
      <c r="B24" s="145" t="s">
        <v>16934</v>
      </c>
      <c r="C24" s="151" t="s">
        <v>16935</v>
      </c>
      <c r="D24" s="145" t="s">
        <v>16936</v>
      </c>
      <c r="E24" s="145" t="s">
        <v>17073</v>
      </c>
      <c r="F24" s="146" t="s">
        <v>17075</v>
      </c>
    </row>
    <row r="25" spans="1:6" x14ac:dyDescent="0.3">
      <c r="A25" s="144">
        <v>3</v>
      </c>
      <c r="B25" s="145" t="s">
        <v>16937</v>
      </c>
      <c r="C25" s="151" t="s">
        <v>16938</v>
      </c>
      <c r="D25" s="145" t="s">
        <v>16939</v>
      </c>
      <c r="E25" s="145" t="s">
        <v>17073</v>
      </c>
      <c r="F25" s="146" t="s">
        <v>17075</v>
      </c>
    </row>
    <row r="26" spans="1:6" x14ac:dyDescent="0.3">
      <c r="A26" s="144">
        <v>3</v>
      </c>
      <c r="B26" s="145" t="s">
        <v>16940</v>
      </c>
      <c r="C26" s="151" t="s">
        <v>16941</v>
      </c>
      <c r="D26" s="145" t="s">
        <v>16942</v>
      </c>
      <c r="E26" s="145" t="s">
        <v>17073</v>
      </c>
      <c r="F26" s="146" t="s">
        <v>17075</v>
      </c>
    </row>
    <row r="27" spans="1:6" x14ac:dyDescent="0.3">
      <c r="A27" s="144">
        <v>3</v>
      </c>
      <c r="B27" s="145" t="s">
        <v>16943</v>
      </c>
      <c r="C27" s="151" t="s">
        <v>16944</v>
      </c>
      <c r="D27" s="145" t="s">
        <v>16945</v>
      </c>
      <c r="E27" s="145" t="s">
        <v>17073</v>
      </c>
      <c r="F27" s="146" t="s">
        <v>17075</v>
      </c>
    </row>
    <row r="28" spans="1:6" x14ac:dyDescent="0.3">
      <c r="A28" s="144">
        <v>3</v>
      </c>
      <c r="B28" s="145" t="s">
        <v>16946</v>
      </c>
      <c r="C28" s="151" t="s">
        <v>16947</v>
      </c>
      <c r="D28" s="145" t="s">
        <v>16948</v>
      </c>
      <c r="E28" s="145" t="s">
        <v>17073</v>
      </c>
      <c r="F28" s="146" t="s">
        <v>17075</v>
      </c>
    </row>
    <row r="29" spans="1:6" x14ac:dyDescent="0.3">
      <c r="A29" s="144">
        <v>3</v>
      </c>
      <c r="B29" s="145" t="s">
        <v>16949</v>
      </c>
      <c r="C29" s="151" t="s">
        <v>16950</v>
      </c>
      <c r="D29" s="145" t="s">
        <v>16951</v>
      </c>
      <c r="E29" s="145" t="s">
        <v>17073</v>
      </c>
      <c r="F29" s="146" t="s">
        <v>17075</v>
      </c>
    </row>
    <row r="30" spans="1:6" x14ac:dyDescent="0.3">
      <c r="A30" s="144">
        <v>3</v>
      </c>
      <c r="B30" s="145" t="s">
        <v>16952</v>
      </c>
      <c r="C30" s="151" t="s">
        <v>16953</v>
      </c>
      <c r="D30" s="145" t="s">
        <v>16954</v>
      </c>
      <c r="E30" s="145" t="s">
        <v>17073</v>
      </c>
      <c r="F30" s="146" t="s">
        <v>17075</v>
      </c>
    </row>
    <row r="31" spans="1:6" x14ac:dyDescent="0.3">
      <c r="A31" s="144">
        <v>3</v>
      </c>
      <c r="B31" s="145" t="s">
        <v>16955</v>
      </c>
      <c r="C31" s="151" t="s">
        <v>16956</v>
      </c>
      <c r="D31" s="145" t="s">
        <v>16957</v>
      </c>
      <c r="E31" s="145" t="s">
        <v>17073</v>
      </c>
      <c r="F31" s="146" t="s">
        <v>17075</v>
      </c>
    </row>
    <row r="32" spans="1:6" ht="15" thickBot="1" x14ac:dyDescent="0.35">
      <c r="A32" s="147">
        <v>3</v>
      </c>
      <c r="B32" s="148" t="s">
        <v>16958</v>
      </c>
      <c r="C32" s="152" t="s">
        <v>16959</v>
      </c>
      <c r="D32" s="148" t="s">
        <v>16960</v>
      </c>
      <c r="E32" s="148" t="s">
        <v>17073</v>
      </c>
      <c r="F32" s="149" t="s">
        <v>17075</v>
      </c>
    </row>
    <row r="33" spans="1:6" x14ac:dyDescent="0.3">
      <c r="A33" s="141">
        <v>4</v>
      </c>
      <c r="B33" s="142" t="s">
        <v>16881</v>
      </c>
      <c r="C33" s="150" t="s">
        <v>16961</v>
      </c>
      <c r="D33" s="142" t="s">
        <v>16962</v>
      </c>
      <c r="E33" s="142" t="s">
        <v>17073</v>
      </c>
      <c r="F33" s="143" t="s">
        <v>17076</v>
      </c>
    </row>
    <row r="34" spans="1:6" x14ac:dyDescent="0.3">
      <c r="A34" s="144">
        <v>4</v>
      </c>
      <c r="B34" s="145" t="s">
        <v>16963</v>
      </c>
      <c r="C34" s="151" t="s">
        <v>16964</v>
      </c>
      <c r="D34" s="145" t="s">
        <v>16965</v>
      </c>
      <c r="E34" s="145" t="s">
        <v>17073</v>
      </c>
      <c r="F34" s="146" t="s">
        <v>17076</v>
      </c>
    </row>
    <row r="35" spans="1:6" x14ac:dyDescent="0.3">
      <c r="A35" s="144">
        <v>4</v>
      </c>
      <c r="B35" s="145" t="s">
        <v>16871</v>
      </c>
      <c r="C35" s="151" t="s">
        <v>16966</v>
      </c>
      <c r="D35" s="145" t="s">
        <v>16967</v>
      </c>
      <c r="E35" s="145" t="s">
        <v>17073</v>
      </c>
      <c r="F35" s="146" t="s">
        <v>17076</v>
      </c>
    </row>
    <row r="36" spans="1:6" x14ac:dyDescent="0.3">
      <c r="A36" s="144">
        <v>4</v>
      </c>
      <c r="B36" s="145" t="s">
        <v>16968</v>
      </c>
      <c r="C36" s="151" t="s">
        <v>16969</v>
      </c>
      <c r="D36" s="145" t="s">
        <v>16970</v>
      </c>
      <c r="E36" s="145" t="s">
        <v>17073</v>
      </c>
      <c r="F36" s="146" t="s">
        <v>17076</v>
      </c>
    </row>
    <row r="37" spans="1:6" x14ac:dyDescent="0.3">
      <c r="A37" s="144">
        <v>4</v>
      </c>
      <c r="B37" s="145" t="s">
        <v>46731</v>
      </c>
      <c r="C37" s="151" t="s">
        <v>16971</v>
      </c>
      <c r="D37" s="145" t="s">
        <v>16972</v>
      </c>
      <c r="E37" s="145" t="s">
        <v>17073</v>
      </c>
      <c r="F37" s="146" t="s">
        <v>17076</v>
      </c>
    </row>
    <row r="38" spans="1:6" x14ac:dyDescent="0.3">
      <c r="A38" s="144">
        <v>4</v>
      </c>
      <c r="B38" s="145" t="s">
        <v>16973</v>
      </c>
      <c r="C38" s="151" t="s">
        <v>16974</v>
      </c>
      <c r="D38" s="145" t="s">
        <v>16975</v>
      </c>
      <c r="E38" s="145" t="s">
        <v>17073</v>
      </c>
      <c r="F38" s="146" t="s">
        <v>17076</v>
      </c>
    </row>
    <row r="39" spans="1:6" x14ac:dyDescent="0.3">
      <c r="A39" s="144">
        <v>4</v>
      </c>
      <c r="B39" s="145" t="s">
        <v>16976</v>
      </c>
      <c r="C39" s="151" t="s">
        <v>16974</v>
      </c>
      <c r="D39" s="145" t="s">
        <v>16977</v>
      </c>
      <c r="E39" s="145" t="s">
        <v>17073</v>
      </c>
      <c r="F39" s="146" t="s">
        <v>17076</v>
      </c>
    </row>
    <row r="40" spans="1:6" x14ac:dyDescent="0.3">
      <c r="A40" s="144">
        <v>4</v>
      </c>
      <c r="B40" s="145" t="s">
        <v>16978</v>
      </c>
      <c r="C40" s="151" t="s">
        <v>16974</v>
      </c>
      <c r="D40" s="145" t="s">
        <v>16979</v>
      </c>
      <c r="E40" s="145" t="s">
        <v>17073</v>
      </c>
      <c r="F40" s="146" t="s">
        <v>17076</v>
      </c>
    </row>
    <row r="41" spans="1:6" x14ac:dyDescent="0.3">
      <c r="A41" s="144">
        <v>4</v>
      </c>
      <c r="B41" s="145" t="s">
        <v>16980</v>
      </c>
      <c r="C41" s="151" t="s">
        <v>16981</v>
      </c>
      <c r="D41" s="145" t="s">
        <v>16982</v>
      </c>
      <c r="E41" s="145" t="s">
        <v>17073</v>
      </c>
      <c r="F41" s="146" t="s">
        <v>17076</v>
      </c>
    </row>
    <row r="42" spans="1:6" x14ac:dyDescent="0.3">
      <c r="A42" s="144">
        <v>4</v>
      </c>
      <c r="B42" s="145" t="s">
        <v>16983</v>
      </c>
      <c r="C42" s="151" t="s">
        <v>16974</v>
      </c>
      <c r="D42" s="145" t="s">
        <v>16984</v>
      </c>
      <c r="E42" s="145" t="s">
        <v>17073</v>
      </c>
      <c r="F42" s="146" t="s">
        <v>17076</v>
      </c>
    </row>
    <row r="43" spans="1:6" x14ac:dyDescent="0.3">
      <c r="A43" s="144">
        <v>4</v>
      </c>
      <c r="B43" s="145" t="s">
        <v>16985</v>
      </c>
      <c r="C43" s="151" t="s">
        <v>16974</v>
      </c>
      <c r="D43" s="145" t="s">
        <v>16986</v>
      </c>
      <c r="E43" s="145" t="s">
        <v>17073</v>
      </c>
      <c r="F43" s="146" t="s">
        <v>17076</v>
      </c>
    </row>
    <row r="44" spans="1:6" x14ac:dyDescent="0.3">
      <c r="A44" s="144">
        <v>4</v>
      </c>
      <c r="B44" s="145" t="s">
        <v>16987</v>
      </c>
      <c r="C44" s="151" t="s">
        <v>16974</v>
      </c>
      <c r="D44" s="145" t="s">
        <v>16979</v>
      </c>
      <c r="E44" s="145" t="s">
        <v>17073</v>
      </c>
      <c r="F44" s="146" t="s">
        <v>17076</v>
      </c>
    </row>
    <row r="45" spans="1:6" x14ac:dyDescent="0.3">
      <c r="A45" s="144">
        <v>4</v>
      </c>
      <c r="B45" s="145" t="s">
        <v>16988</v>
      </c>
      <c r="C45" s="151" t="s">
        <v>16974</v>
      </c>
      <c r="D45" s="145" t="s">
        <v>16989</v>
      </c>
      <c r="E45" s="145" t="s">
        <v>17073</v>
      </c>
      <c r="F45" s="146" t="s">
        <v>17076</v>
      </c>
    </row>
    <row r="46" spans="1:6" x14ac:dyDescent="0.3">
      <c r="A46" s="144">
        <v>4</v>
      </c>
      <c r="B46" s="145" t="s">
        <v>16990</v>
      </c>
      <c r="C46" s="151" t="s">
        <v>16974</v>
      </c>
      <c r="D46" s="145" t="s">
        <v>16991</v>
      </c>
      <c r="E46" s="145" t="s">
        <v>17073</v>
      </c>
      <c r="F46" s="146" t="s">
        <v>17076</v>
      </c>
    </row>
    <row r="47" spans="1:6" x14ac:dyDescent="0.3">
      <c r="A47" s="144">
        <v>4</v>
      </c>
      <c r="B47" s="145" t="s">
        <v>16992</v>
      </c>
      <c r="C47" s="151" t="s">
        <v>16974</v>
      </c>
      <c r="D47" s="145" t="s">
        <v>16993</v>
      </c>
      <c r="E47" s="145" t="s">
        <v>17073</v>
      </c>
      <c r="F47" s="146" t="s">
        <v>17076</v>
      </c>
    </row>
    <row r="48" spans="1:6" x14ac:dyDescent="0.3">
      <c r="A48" s="144">
        <v>4</v>
      </c>
      <c r="B48" s="145" t="s">
        <v>16994</v>
      </c>
      <c r="C48" s="151" t="s">
        <v>16995</v>
      </c>
      <c r="D48" s="145" t="s">
        <v>16996</v>
      </c>
      <c r="E48" s="145" t="s">
        <v>17073</v>
      </c>
      <c r="F48" s="146" t="s">
        <v>17076</v>
      </c>
    </row>
    <row r="49" spans="1:6" x14ac:dyDescent="0.3">
      <c r="A49" s="144">
        <v>4</v>
      </c>
      <c r="B49" s="145" t="s">
        <v>16997</v>
      </c>
      <c r="C49" s="151" t="s">
        <v>16964</v>
      </c>
      <c r="D49" s="145" t="s">
        <v>16998</v>
      </c>
      <c r="E49" s="145" t="s">
        <v>17073</v>
      </c>
      <c r="F49" s="146" t="s">
        <v>17076</v>
      </c>
    </row>
    <row r="50" spans="1:6" x14ac:dyDescent="0.3">
      <c r="A50" s="144">
        <v>4</v>
      </c>
      <c r="B50" s="145" t="s">
        <v>16999</v>
      </c>
      <c r="C50" s="151" t="s">
        <v>16966</v>
      </c>
      <c r="D50" s="145" t="s">
        <v>17000</v>
      </c>
      <c r="E50" s="145" t="s">
        <v>17073</v>
      </c>
      <c r="F50" s="146" t="s">
        <v>17076</v>
      </c>
    </row>
    <row r="51" spans="1:6" x14ac:dyDescent="0.3">
      <c r="A51" s="144">
        <v>4</v>
      </c>
      <c r="B51" s="145" t="s">
        <v>17001</v>
      </c>
      <c r="C51" s="151" t="s">
        <v>16969</v>
      </c>
      <c r="D51" s="145" t="s">
        <v>17002</v>
      </c>
      <c r="E51" s="145" t="s">
        <v>17073</v>
      </c>
      <c r="F51" s="146" t="s">
        <v>17076</v>
      </c>
    </row>
    <row r="52" spans="1:6" x14ac:dyDescent="0.3">
      <c r="A52" s="144">
        <v>4</v>
      </c>
      <c r="B52" s="145" t="s">
        <v>17003</v>
      </c>
      <c r="C52" s="151" t="s">
        <v>17004</v>
      </c>
      <c r="D52" s="145" t="s">
        <v>17005</v>
      </c>
      <c r="E52" s="145" t="s">
        <v>17073</v>
      </c>
      <c r="F52" s="146" t="s">
        <v>17076</v>
      </c>
    </row>
    <row r="53" spans="1:6" x14ac:dyDescent="0.3">
      <c r="A53" s="144">
        <v>4</v>
      </c>
      <c r="B53" s="145" t="s">
        <v>17006</v>
      </c>
      <c r="C53" s="151" t="s">
        <v>16974</v>
      </c>
      <c r="D53" s="145" t="s">
        <v>17007</v>
      </c>
      <c r="E53" s="145" t="s">
        <v>17073</v>
      </c>
      <c r="F53" s="146" t="s">
        <v>17076</v>
      </c>
    </row>
    <row r="54" spans="1:6" x14ac:dyDescent="0.3">
      <c r="A54" s="144">
        <v>4</v>
      </c>
      <c r="B54" s="145" t="s">
        <v>17008</v>
      </c>
      <c r="C54" s="151" t="s">
        <v>17009</v>
      </c>
      <c r="D54" s="145" t="s">
        <v>17010</v>
      </c>
      <c r="E54" s="145" t="s">
        <v>17073</v>
      </c>
      <c r="F54" s="146" t="s">
        <v>17076</v>
      </c>
    </row>
    <row r="55" spans="1:6" x14ac:dyDescent="0.3">
      <c r="A55" s="144">
        <v>4</v>
      </c>
      <c r="B55" s="145" t="s">
        <v>17011</v>
      </c>
      <c r="C55" s="151" t="s">
        <v>17012</v>
      </c>
      <c r="D55" s="145" t="s">
        <v>17013</v>
      </c>
      <c r="E55" s="145" t="s">
        <v>17073</v>
      </c>
      <c r="F55" s="146" t="s">
        <v>17076</v>
      </c>
    </row>
    <row r="56" spans="1:6" x14ac:dyDescent="0.3">
      <c r="A56" s="144">
        <v>4</v>
      </c>
      <c r="B56" s="145" t="s">
        <v>17014</v>
      </c>
      <c r="C56" s="151" t="s">
        <v>17015</v>
      </c>
      <c r="D56" s="145" t="s">
        <v>17002</v>
      </c>
      <c r="E56" s="145" t="s">
        <v>17073</v>
      </c>
      <c r="F56" s="146" t="s">
        <v>17076</v>
      </c>
    </row>
    <row r="57" spans="1:6" x14ac:dyDescent="0.3">
      <c r="A57" s="144">
        <v>4</v>
      </c>
      <c r="B57" s="145" t="s">
        <v>17016</v>
      </c>
      <c r="C57" s="151" t="s">
        <v>16974</v>
      </c>
      <c r="D57" s="145" t="s">
        <v>17017</v>
      </c>
      <c r="E57" s="145" t="s">
        <v>17073</v>
      </c>
      <c r="F57" s="146" t="s">
        <v>17076</v>
      </c>
    </row>
    <row r="58" spans="1:6" x14ac:dyDescent="0.3">
      <c r="A58" s="144">
        <v>4</v>
      </c>
      <c r="B58" s="145" t="s">
        <v>17018</v>
      </c>
      <c r="C58" s="151" t="s">
        <v>17009</v>
      </c>
      <c r="D58" s="145" t="s">
        <v>17019</v>
      </c>
      <c r="E58" s="145" t="s">
        <v>17073</v>
      </c>
      <c r="F58" s="146" t="s">
        <v>17076</v>
      </c>
    </row>
    <row r="59" spans="1:6" x14ac:dyDescent="0.3">
      <c r="A59" s="144">
        <v>4</v>
      </c>
      <c r="B59" s="145" t="s">
        <v>17020</v>
      </c>
      <c r="C59" s="151" t="s">
        <v>17012</v>
      </c>
      <c r="D59" s="145" t="s">
        <v>17021</v>
      </c>
      <c r="E59" s="145" t="s">
        <v>17073</v>
      </c>
      <c r="F59" s="146" t="s">
        <v>17076</v>
      </c>
    </row>
    <row r="60" spans="1:6" ht="15" thickBot="1" x14ac:dyDescent="0.35">
      <c r="A60" s="147">
        <v>4</v>
      </c>
      <c r="B60" s="148" t="s">
        <v>46735</v>
      </c>
      <c r="C60" s="152" t="s">
        <v>17022</v>
      </c>
      <c r="D60" s="148" t="s">
        <v>16960</v>
      </c>
      <c r="E60" s="148" t="s">
        <v>17073</v>
      </c>
      <c r="F60" s="149" t="s">
        <v>17076</v>
      </c>
    </row>
    <row r="61" spans="1:6" x14ac:dyDescent="0.3">
      <c r="A61" s="141">
        <v>5</v>
      </c>
      <c r="B61" s="142" t="s">
        <v>46732</v>
      </c>
      <c r="C61" s="142">
        <v>1</v>
      </c>
      <c r="D61" s="142">
        <v>1</v>
      </c>
      <c r="E61" s="142" t="s">
        <v>17073</v>
      </c>
      <c r="F61" s="143" t="s">
        <v>17077</v>
      </c>
    </row>
    <row r="62" spans="1:6" x14ac:dyDescent="0.3">
      <c r="A62" s="144">
        <v>5</v>
      </c>
      <c r="B62" s="145" t="s">
        <v>16980</v>
      </c>
      <c r="C62" s="145">
        <v>2</v>
      </c>
      <c r="D62" s="145">
        <v>2</v>
      </c>
      <c r="E62" s="145" t="s">
        <v>17073</v>
      </c>
      <c r="F62" s="146" t="s">
        <v>17077</v>
      </c>
    </row>
    <row r="63" spans="1:6" ht="15" thickBot="1" x14ac:dyDescent="0.35">
      <c r="A63" s="144">
        <v>5</v>
      </c>
      <c r="B63" s="145" t="s">
        <v>17023</v>
      </c>
      <c r="C63" s="145">
        <v>3</v>
      </c>
      <c r="D63" s="145">
        <v>3</v>
      </c>
      <c r="E63" s="145" t="s">
        <v>17073</v>
      </c>
      <c r="F63" s="146" t="s">
        <v>17077</v>
      </c>
    </row>
    <row r="64" spans="1:6" x14ac:dyDescent="0.3">
      <c r="A64" s="144">
        <v>5</v>
      </c>
      <c r="B64" s="145" t="s">
        <v>16994</v>
      </c>
      <c r="C64" s="145">
        <v>4</v>
      </c>
      <c r="D64" s="142">
        <v>4</v>
      </c>
      <c r="E64" s="145" t="s">
        <v>17073</v>
      </c>
      <c r="F64" s="146" t="s">
        <v>17077</v>
      </c>
    </row>
    <row r="65" spans="1:6" x14ac:dyDescent="0.3">
      <c r="A65" s="144">
        <v>5</v>
      </c>
      <c r="B65" s="145" t="s">
        <v>17024</v>
      </c>
      <c r="C65" s="145">
        <v>5</v>
      </c>
      <c r="D65" s="145">
        <v>5</v>
      </c>
      <c r="E65" s="145" t="s">
        <v>17073</v>
      </c>
      <c r="F65" s="146" t="s">
        <v>17077</v>
      </c>
    </row>
    <row r="66" spans="1:6" ht="15" thickBot="1" x14ac:dyDescent="0.35">
      <c r="A66" s="144">
        <v>5</v>
      </c>
      <c r="B66" s="145" t="s">
        <v>17025</v>
      </c>
      <c r="C66" s="145">
        <v>6</v>
      </c>
      <c r="D66" s="145">
        <v>6</v>
      </c>
      <c r="E66" s="145" t="s">
        <v>17073</v>
      </c>
      <c r="F66" s="146" t="s">
        <v>17077</v>
      </c>
    </row>
    <row r="67" spans="1:6" x14ac:dyDescent="0.3">
      <c r="A67" s="144">
        <v>5</v>
      </c>
      <c r="B67" s="145" t="s">
        <v>17026</v>
      </c>
      <c r="C67" s="145">
        <v>7</v>
      </c>
      <c r="D67" s="142">
        <v>7</v>
      </c>
      <c r="E67" s="145" t="s">
        <v>17073</v>
      </c>
      <c r="F67" s="146" t="s">
        <v>17077</v>
      </c>
    </row>
    <row r="68" spans="1:6" x14ac:dyDescent="0.3">
      <c r="A68" s="144">
        <v>5</v>
      </c>
      <c r="B68" s="145" t="s">
        <v>17003</v>
      </c>
      <c r="C68" s="145">
        <v>8</v>
      </c>
      <c r="D68" s="145">
        <v>8</v>
      </c>
      <c r="E68" s="145" t="s">
        <v>17073</v>
      </c>
      <c r="F68" s="146" t="s">
        <v>17077</v>
      </c>
    </row>
    <row r="69" spans="1:6" ht="15" thickBot="1" x14ac:dyDescent="0.35">
      <c r="A69" s="144">
        <v>5</v>
      </c>
      <c r="B69" s="145" t="s">
        <v>17001</v>
      </c>
      <c r="C69" s="145">
        <v>9</v>
      </c>
      <c r="D69" s="145">
        <v>9</v>
      </c>
      <c r="E69" s="145" t="s">
        <v>17073</v>
      </c>
      <c r="F69" s="146" t="s">
        <v>17077</v>
      </c>
    </row>
    <row r="70" spans="1:6" x14ac:dyDescent="0.3">
      <c r="A70" s="144">
        <v>5</v>
      </c>
      <c r="B70" s="145" t="s">
        <v>17014</v>
      </c>
      <c r="C70" s="145">
        <v>10</v>
      </c>
      <c r="D70" s="142">
        <v>10</v>
      </c>
      <c r="E70" s="145" t="s">
        <v>17073</v>
      </c>
      <c r="F70" s="146" t="s">
        <v>17077</v>
      </c>
    </row>
    <row r="71" spans="1:6" x14ac:dyDescent="0.3">
      <c r="A71" s="144">
        <v>5</v>
      </c>
      <c r="B71" s="145" t="s">
        <v>16999</v>
      </c>
      <c r="C71" s="145">
        <v>11</v>
      </c>
      <c r="D71" s="145">
        <v>11</v>
      </c>
      <c r="E71" s="145" t="s">
        <v>17073</v>
      </c>
      <c r="F71" s="146" t="s">
        <v>17077</v>
      </c>
    </row>
    <row r="72" spans="1:6" ht="15" thickBot="1" x14ac:dyDescent="0.35">
      <c r="A72" s="144">
        <v>5</v>
      </c>
      <c r="B72" s="145" t="s">
        <v>16997</v>
      </c>
      <c r="C72" s="145">
        <v>12</v>
      </c>
      <c r="D72" s="145">
        <v>12</v>
      </c>
      <c r="E72" s="145" t="s">
        <v>17073</v>
      </c>
      <c r="F72" s="146" t="s">
        <v>17077</v>
      </c>
    </row>
    <row r="73" spans="1:6" x14ac:dyDescent="0.3">
      <c r="A73" s="144">
        <v>5</v>
      </c>
      <c r="B73" s="145" t="s">
        <v>16963</v>
      </c>
      <c r="C73" s="145">
        <v>13</v>
      </c>
      <c r="D73" s="142">
        <v>13</v>
      </c>
      <c r="E73" s="145" t="s">
        <v>17073</v>
      </c>
      <c r="F73" s="146" t="s">
        <v>17077</v>
      </c>
    </row>
    <row r="74" spans="1:6" x14ac:dyDescent="0.3">
      <c r="A74" s="144">
        <v>5</v>
      </c>
      <c r="B74" s="145" t="s">
        <v>16968</v>
      </c>
      <c r="C74" s="145">
        <v>14</v>
      </c>
      <c r="D74" s="145">
        <v>14</v>
      </c>
      <c r="E74" s="145" t="s">
        <v>17073</v>
      </c>
      <c r="F74" s="146" t="s">
        <v>17077</v>
      </c>
    </row>
    <row r="75" spans="1:6" ht="15" thickBot="1" x14ac:dyDescent="0.35">
      <c r="A75" s="144">
        <v>5</v>
      </c>
      <c r="B75" s="145" t="s">
        <v>16871</v>
      </c>
      <c r="C75" s="145">
        <v>15</v>
      </c>
      <c r="D75" s="145">
        <v>15</v>
      </c>
      <c r="E75" s="145" t="s">
        <v>17073</v>
      </c>
      <c r="F75" s="146" t="s">
        <v>17077</v>
      </c>
    </row>
    <row r="76" spans="1:6" x14ac:dyDescent="0.3">
      <c r="A76" s="144">
        <v>5</v>
      </c>
      <c r="B76" s="145" t="s">
        <v>17027</v>
      </c>
      <c r="C76" s="145">
        <v>16</v>
      </c>
      <c r="D76" s="142">
        <v>16</v>
      </c>
      <c r="E76" s="145" t="s">
        <v>17073</v>
      </c>
      <c r="F76" s="146" t="s">
        <v>17077</v>
      </c>
    </row>
    <row r="77" spans="1:6" x14ac:dyDescent="0.3">
      <c r="A77" s="144">
        <v>5</v>
      </c>
      <c r="B77" s="145" t="s">
        <v>17028</v>
      </c>
      <c r="C77" s="145">
        <v>17</v>
      </c>
      <c r="D77" s="145">
        <v>17</v>
      </c>
      <c r="E77" s="145" t="s">
        <v>17073</v>
      </c>
      <c r="F77" s="146" t="s">
        <v>17077</v>
      </c>
    </row>
    <row r="78" spans="1:6" ht="15" thickBot="1" x14ac:dyDescent="0.35">
      <c r="A78" s="144">
        <v>5</v>
      </c>
      <c r="B78" s="145" t="s">
        <v>17006</v>
      </c>
      <c r="C78" s="145">
        <v>18</v>
      </c>
      <c r="D78" s="145">
        <v>18</v>
      </c>
      <c r="E78" s="145" t="s">
        <v>17073</v>
      </c>
      <c r="F78" s="146" t="s">
        <v>17077</v>
      </c>
    </row>
    <row r="79" spans="1:6" x14ac:dyDescent="0.3">
      <c r="A79" s="144">
        <v>5</v>
      </c>
      <c r="B79" s="145" t="s">
        <v>17008</v>
      </c>
      <c r="C79" s="145">
        <v>19</v>
      </c>
      <c r="D79" s="142">
        <v>19</v>
      </c>
      <c r="E79" s="145" t="s">
        <v>17073</v>
      </c>
      <c r="F79" s="146" t="s">
        <v>17077</v>
      </c>
    </row>
    <row r="80" spans="1:6" x14ac:dyDescent="0.3">
      <c r="A80" s="144">
        <v>5</v>
      </c>
      <c r="B80" s="145" t="s">
        <v>17011</v>
      </c>
      <c r="C80" s="145">
        <v>20</v>
      </c>
      <c r="D80" s="145">
        <v>20</v>
      </c>
      <c r="E80" s="145" t="s">
        <v>17073</v>
      </c>
      <c r="F80" s="146" t="s">
        <v>17077</v>
      </c>
    </row>
    <row r="81" spans="1:6" x14ac:dyDescent="0.3">
      <c r="A81" s="144">
        <v>5</v>
      </c>
      <c r="B81" s="145" t="s">
        <v>46736</v>
      </c>
      <c r="C81" s="145" t="s">
        <v>17022</v>
      </c>
      <c r="D81" s="145"/>
      <c r="E81" s="145" t="s">
        <v>17073</v>
      </c>
      <c r="F81" s="146" t="s">
        <v>17077</v>
      </c>
    </row>
    <row r="82" spans="1:6" ht="15" thickBot="1" x14ac:dyDescent="0.35">
      <c r="A82" s="147">
        <v>5</v>
      </c>
      <c r="B82" s="148" t="s">
        <v>16881</v>
      </c>
      <c r="C82" s="148" t="s">
        <v>17029</v>
      </c>
      <c r="D82" s="148" t="s">
        <v>17030</v>
      </c>
      <c r="E82" s="148" t="s">
        <v>17073</v>
      </c>
      <c r="F82" s="149" t="s">
        <v>17077</v>
      </c>
    </row>
    <row r="83" spans="1:6" x14ac:dyDescent="0.3">
      <c r="A83" s="141">
        <v>6</v>
      </c>
      <c r="B83" s="142" t="s">
        <v>17031</v>
      </c>
      <c r="C83" s="142" t="s">
        <v>17032</v>
      </c>
      <c r="D83" s="142"/>
      <c r="E83" s="142" t="s">
        <v>17073</v>
      </c>
      <c r="F83" s="143" t="s">
        <v>17078</v>
      </c>
    </row>
    <row r="84" spans="1:6" x14ac:dyDescent="0.3">
      <c r="A84" s="144">
        <v>6</v>
      </c>
      <c r="B84" s="145" t="s">
        <v>16994</v>
      </c>
      <c r="C84" s="145" t="s">
        <v>17033</v>
      </c>
      <c r="D84" s="145"/>
      <c r="E84" s="145" t="s">
        <v>17073</v>
      </c>
      <c r="F84" s="146" t="s">
        <v>17078</v>
      </c>
    </row>
    <row r="85" spans="1:6" x14ac:dyDescent="0.3">
      <c r="A85" s="144">
        <v>6</v>
      </c>
      <c r="B85" s="145" t="s">
        <v>17034</v>
      </c>
      <c r="C85" s="145" t="s">
        <v>17035</v>
      </c>
      <c r="D85" s="145"/>
      <c r="E85" s="145" t="s">
        <v>17073</v>
      </c>
      <c r="F85" s="146" t="s">
        <v>17078</v>
      </c>
    </row>
    <row r="86" spans="1:6" x14ac:dyDescent="0.3">
      <c r="A86" s="144">
        <v>6</v>
      </c>
      <c r="B86" s="145" t="s">
        <v>17036</v>
      </c>
      <c r="C86" s="145" t="s">
        <v>17035</v>
      </c>
      <c r="D86" s="145"/>
      <c r="E86" s="145" t="s">
        <v>17073</v>
      </c>
      <c r="F86" s="146" t="s">
        <v>17078</v>
      </c>
    </row>
    <row r="87" spans="1:6" x14ac:dyDescent="0.3">
      <c r="A87" s="144">
        <v>6</v>
      </c>
      <c r="B87" s="145" t="s">
        <v>17037</v>
      </c>
      <c r="C87" s="145" t="s">
        <v>17035</v>
      </c>
      <c r="D87" s="145"/>
      <c r="E87" s="145" t="s">
        <v>17073</v>
      </c>
      <c r="F87" s="146" t="s">
        <v>17078</v>
      </c>
    </row>
    <row r="88" spans="1:6" x14ac:dyDescent="0.3">
      <c r="A88" s="144">
        <v>6</v>
      </c>
      <c r="B88" s="145" t="s">
        <v>16987</v>
      </c>
      <c r="C88" s="145" t="s">
        <v>17035</v>
      </c>
      <c r="D88" s="145"/>
      <c r="E88" s="145" t="s">
        <v>17073</v>
      </c>
      <c r="F88" s="146" t="s">
        <v>17078</v>
      </c>
    </row>
    <row r="89" spans="1:6" x14ac:dyDescent="0.3">
      <c r="A89" s="144">
        <v>6</v>
      </c>
      <c r="B89" s="145" t="s">
        <v>16988</v>
      </c>
      <c r="C89" s="145" t="s">
        <v>17035</v>
      </c>
      <c r="D89" s="145"/>
      <c r="E89" s="145" t="s">
        <v>17073</v>
      </c>
      <c r="F89" s="146" t="s">
        <v>17078</v>
      </c>
    </row>
    <row r="90" spans="1:6" x14ac:dyDescent="0.3">
      <c r="A90" s="144">
        <v>6</v>
      </c>
      <c r="B90" s="145" t="s">
        <v>16990</v>
      </c>
      <c r="C90" s="145" t="s">
        <v>17035</v>
      </c>
      <c r="D90" s="145"/>
      <c r="E90" s="145" t="s">
        <v>17073</v>
      </c>
      <c r="F90" s="146" t="s">
        <v>17078</v>
      </c>
    </row>
    <row r="91" spans="1:6" x14ac:dyDescent="0.3">
      <c r="A91" s="144">
        <v>6</v>
      </c>
      <c r="B91" s="145" t="s">
        <v>16978</v>
      </c>
      <c r="C91" s="145" t="s">
        <v>17033</v>
      </c>
      <c r="D91" s="145" t="s">
        <v>16982</v>
      </c>
      <c r="E91" s="145" t="s">
        <v>17073</v>
      </c>
      <c r="F91" s="146" t="s">
        <v>17078</v>
      </c>
    </row>
    <row r="92" spans="1:6" x14ac:dyDescent="0.3">
      <c r="A92" s="144">
        <v>6</v>
      </c>
      <c r="B92" s="145" t="s">
        <v>17038</v>
      </c>
      <c r="C92" s="145" t="s">
        <v>17035</v>
      </c>
      <c r="D92" s="145"/>
      <c r="E92" s="145" t="s">
        <v>17073</v>
      </c>
      <c r="F92" s="146" t="s">
        <v>17078</v>
      </c>
    </row>
    <row r="93" spans="1:6" x14ac:dyDescent="0.3">
      <c r="A93" s="144">
        <v>6</v>
      </c>
      <c r="B93" s="145" t="s">
        <v>17039</v>
      </c>
      <c r="C93" s="145" t="s">
        <v>17035</v>
      </c>
      <c r="D93" s="145"/>
      <c r="E93" s="145" t="s">
        <v>17073</v>
      </c>
      <c r="F93" s="146" t="s">
        <v>17078</v>
      </c>
    </row>
    <row r="94" spans="1:6" x14ac:dyDescent="0.3">
      <c r="A94" s="144">
        <v>6</v>
      </c>
      <c r="B94" s="145" t="s">
        <v>17040</v>
      </c>
      <c r="C94" s="145" t="s">
        <v>17035</v>
      </c>
      <c r="D94" s="145"/>
      <c r="E94" s="145" t="s">
        <v>17073</v>
      </c>
      <c r="F94" s="146" t="s">
        <v>17078</v>
      </c>
    </row>
    <row r="95" spans="1:6" x14ac:dyDescent="0.3">
      <c r="A95" s="144">
        <v>6</v>
      </c>
      <c r="B95" s="145" t="s">
        <v>16992</v>
      </c>
      <c r="C95" s="145" t="s">
        <v>17035</v>
      </c>
      <c r="D95" s="145"/>
      <c r="E95" s="145" t="s">
        <v>17073</v>
      </c>
      <c r="F95" s="146" t="s">
        <v>17078</v>
      </c>
    </row>
    <row r="96" spans="1:6" x14ac:dyDescent="0.3">
      <c r="A96" s="144">
        <v>6</v>
      </c>
      <c r="B96" s="145" t="s">
        <v>17041</v>
      </c>
      <c r="C96" s="145" t="s">
        <v>17035</v>
      </c>
      <c r="D96" s="145"/>
      <c r="E96" s="145" t="s">
        <v>17073</v>
      </c>
      <c r="F96" s="146" t="s">
        <v>17078</v>
      </c>
    </row>
    <row r="97" spans="1:6" x14ac:dyDescent="0.3">
      <c r="A97" s="144">
        <v>6</v>
      </c>
      <c r="B97" s="145" t="s">
        <v>17042</v>
      </c>
      <c r="C97" s="145" t="s">
        <v>17035</v>
      </c>
      <c r="D97" s="145"/>
      <c r="E97" s="145" t="s">
        <v>17073</v>
      </c>
      <c r="F97" s="146" t="s">
        <v>17078</v>
      </c>
    </row>
    <row r="98" spans="1:6" x14ac:dyDescent="0.3">
      <c r="A98" s="144">
        <v>6</v>
      </c>
      <c r="B98" s="145" t="s">
        <v>16983</v>
      </c>
      <c r="C98" s="145" t="s">
        <v>17033</v>
      </c>
      <c r="D98" s="145"/>
      <c r="E98" s="145" t="s">
        <v>17073</v>
      </c>
      <c r="F98" s="146" t="s">
        <v>17078</v>
      </c>
    </row>
    <row r="99" spans="1:6" x14ac:dyDescent="0.3">
      <c r="A99" s="144">
        <v>6</v>
      </c>
      <c r="B99" s="145" t="s">
        <v>17043</v>
      </c>
      <c r="C99" s="145" t="s">
        <v>17035</v>
      </c>
      <c r="D99" s="145"/>
      <c r="E99" s="145" t="s">
        <v>17073</v>
      </c>
      <c r="F99" s="146" t="s">
        <v>17078</v>
      </c>
    </row>
    <row r="100" spans="1:6" x14ac:dyDescent="0.3">
      <c r="A100" s="144">
        <v>6</v>
      </c>
      <c r="B100" s="145" t="s">
        <v>17044</v>
      </c>
      <c r="C100" s="145" t="s">
        <v>17035</v>
      </c>
      <c r="D100" s="145"/>
      <c r="E100" s="145" t="s">
        <v>17073</v>
      </c>
      <c r="F100" s="146" t="s">
        <v>17078</v>
      </c>
    </row>
    <row r="101" spans="1:6" x14ac:dyDescent="0.3">
      <c r="A101" s="144">
        <v>6</v>
      </c>
      <c r="B101" s="145" t="s">
        <v>17045</v>
      </c>
      <c r="C101" s="145" t="s">
        <v>17035</v>
      </c>
      <c r="D101" s="145"/>
      <c r="E101" s="145" t="s">
        <v>17073</v>
      </c>
      <c r="F101" s="146" t="s">
        <v>17078</v>
      </c>
    </row>
    <row r="102" spans="1:6" x14ac:dyDescent="0.3">
      <c r="A102" s="144">
        <v>6</v>
      </c>
      <c r="B102" s="145" t="s">
        <v>17046</v>
      </c>
      <c r="C102" s="145" t="s">
        <v>17035</v>
      </c>
      <c r="D102" s="145"/>
      <c r="E102" s="145" t="s">
        <v>17073</v>
      </c>
      <c r="F102" s="146" t="s">
        <v>17078</v>
      </c>
    </row>
    <row r="103" spans="1:6" x14ac:dyDescent="0.3">
      <c r="A103" s="144">
        <v>6</v>
      </c>
      <c r="B103" s="145" t="s">
        <v>17047</v>
      </c>
      <c r="C103" s="145" t="s">
        <v>17035</v>
      </c>
      <c r="D103" s="145"/>
      <c r="E103" s="145" t="s">
        <v>17073</v>
      </c>
      <c r="F103" s="146" t="s">
        <v>17078</v>
      </c>
    </row>
    <row r="104" spans="1:6" x14ac:dyDescent="0.3">
      <c r="A104" s="144">
        <v>6</v>
      </c>
      <c r="B104" s="145" t="s">
        <v>17048</v>
      </c>
      <c r="C104" s="145" t="s">
        <v>17035</v>
      </c>
      <c r="D104" s="145"/>
      <c r="E104" s="145" t="s">
        <v>17073</v>
      </c>
      <c r="F104" s="146" t="s">
        <v>17078</v>
      </c>
    </row>
    <row r="105" spans="1:6" x14ac:dyDescent="0.3">
      <c r="A105" s="144">
        <v>6</v>
      </c>
      <c r="B105" s="145" t="s">
        <v>17025</v>
      </c>
      <c r="C105" s="145" t="s">
        <v>17049</v>
      </c>
      <c r="D105" s="145"/>
      <c r="E105" s="145" t="s">
        <v>17073</v>
      </c>
      <c r="F105" s="146" t="s">
        <v>17078</v>
      </c>
    </row>
    <row r="106" spans="1:6" x14ac:dyDescent="0.3">
      <c r="A106" s="144">
        <v>6</v>
      </c>
      <c r="B106" s="145" t="s">
        <v>16976</v>
      </c>
      <c r="C106" s="145" t="s">
        <v>17050</v>
      </c>
      <c r="D106" s="145"/>
      <c r="E106" s="145" t="s">
        <v>17073</v>
      </c>
      <c r="F106" s="146" t="s">
        <v>17078</v>
      </c>
    </row>
    <row r="107" spans="1:6" x14ac:dyDescent="0.3">
      <c r="A107" s="144">
        <v>6</v>
      </c>
      <c r="B107" s="145" t="s">
        <v>17051</v>
      </c>
      <c r="C107" s="145" t="s">
        <v>17052</v>
      </c>
      <c r="D107" s="145"/>
      <c r="E107" s="145" t="s">
        <v>17073</v>
      </c>
      <c r="F107" s="146" t="s">
        <v>17078</v>
      </c>
    </row>
    <row r="108" spans="1:6" x14ac:dyDescent="0.3">
      <c r="A108" s="144">
        <v>6</v>
      </c>
      <c r="B108" s="145" t="s">
        <v>17053</v>
      </c>
      <c r="C108" s="145" t="s">
        <v>17054</v>
      </c>
      <c r="D108" s="145"/>
      <c r="E108" s="145" t="s">
        <v>17073</v>
      </c>
      <c r="F108" s="146" t="s">
        <v>17078</v>
      </c>
    </row>
    <row r="109" spans="1:6" x14ac:dyDescent="0.3">
      <c r="A109" s="144">
        <v>6</v>
      </c>
      <c r="B109" s="145" t="s">
        <v>17055</v>
      </c>
      <c r="C109" s="145" t="s">
        <v>17056</v>
      </c>
      <c r="D109" s="145"/>
      <c r="E109" s="145" t="s">
        <v>17073</v>
      </c>
      <c r="F109" s="146" t="s">
        <v>17078</v>
      </c>
    </row>
    <row r="110" spans="1:6" x14ac:dyDescent="0.3">
      <c r="A110" s="144">
        <v>6</v>
      </c>
      <c r="B110" s="145" t="s">
        <v>16871</v>
      </c>
      <c r="C110" s="145" t="s">
        <v>17057</v>
      </c>
      <c r="D110" s="145"/>
      <c r="E110" s="145" t="s">
        <v>17073</v>
      </c>
      <c r="F110" s="146" t="s">
        <v>17078</v>
      </c>
    </row>
    <row r="111" spans="1:6" x14ac:dyDescent="0.3">
      <c r="A111" s="144">
        <v>6</v>
      </c>
      <c r="B111" s="145" t="s">
        <v>17001</v>
      </c>
      <c r="C111" s="145" t="s">
        <v>17058</v>
      </c>
      <c r="D111" s="145"/>
      <c r="E111" s="145" t="s">
        <v>17073</v>
      </c>
      <c r="F111" s="146" t="s">
        <v>17078</v>
      </c>
    </row>
    <row r="112" spans="1:6" x14ac:dyDescent="0.3">
      <c r="A112" s="144">
        <v>6</v>
      </c>
      <c r="B112" s="145" t="s">
        <v>17059</v>
      </c>
      <c r="C112" s="145" t="s">
        <v>17060</v>
      </c>
      <c r="D112" s="145"/>
      <c r="E112" s="145" t="s">
        <v>17073</v>
      </c>
      <c r="F112" s="146" t="s">
        <v>17078</v>
      </c>
    </row>
    <row r="113" spans="1:6" x14ac:dyDescent="0.3">
      <c r="A113" s="144">
        <v>6</v>
      </c>
      <c r="B113" s="145" t="s">
        <v>17061</v>
      </c>
      <c r="C113" s="145" t="s">
        <v>17062</v>
      </c>
      <c r="D113" s="145"/>
      <c r="E113" s="145" t="s">
        <v>17073</v>
      </c>
      <c r="F113" s="146" t="s">
        <v>17078</v>
      </c>
    </row>
    <row r="114" spans="1:6" x14ac:dyDescent="0.3">
      <c r="A114" s="144">
        <v>6</v>
      </c>
      <c r="B114" s="145" t="s">
        <v>17026</v>
      </c>
      <c r="C114" s="145" t="s">
        <v>17063</v>
      </c>
      <c r="D114" s="145"/>
      <c r="E114" s="145" t="s">
        <v>17073</v>
      </c>
      <c r="F114" s="146" t="s">
        <v>17078</v>
      </c>
    </row>
    <row r="115" spans="1:6" x14ac:dyDescent="0.3">
      <c r="A115" s="144">
        <v>6</v>
      </c>
      <c r="B115" s="145" t="s">
        <v>17020</v>
      </c>
      <c r="C115" s="145" t="s">
        <v>17064</v>
      </c>
      <c r="D115" s="145"/>
      <c r="E115" s="145" t="s">
        <v>17073</v>
      </c>
      <c r="F115" s="146" t="s">
        <v>17078</v>
      </c>
    </row>
    <row r="116" spans="1:6" x14ac:dyDescent="0.3">
      <c r="A116" s="144">
        <v>6</v>
      </c>
      <c r="B116" s="145" t="s">
        <v>16973</v>
      </c>
      <c r="C116" s="145" t="s">
        <v>17065</v>
      </c>
      <c r="D116" s="145"/>
      <c r="E116" s="145" t="s">
        <v>17073</v>
      </c>
      <c r="F116" s="146" t="s">
        <v>17078</v>
      </c>
    </row>
    <row r="117" spans="1:6" x14ac:dyDescent="0.3">
      <c r="A117" s="144">
        <v>6</v>
      </c>
      <c r="B117" s="145" t="s">
        <v>17008</v>
      </c>
      <c r="C117" s="145" t="s">
        <v>17066</v>
      </c>
      <c r="D117" s="145"/>
      <c r="E117" s="145" t="s">
        <v>17073</v>
      </c>
      <c r="F117" s="146" t="s">
        <v>17078</v>
      </c>
    </row>
    <row r="118" spans="1:6" x14ac:dyDescent="0.3">
      <c r="A118" s="144">
        <v>6</v>
      </c>
      <c r="B118" s="145" t="s">
        <v>17011</v>
      </c>
      <c r="C118" s="145" t="s">
        <v>17067</v>
      </c>
      <c r="D118" s="145"/>
      <c r="E118" s="145" t="s">
        <v>17073</v>
      </c>
      <c r="F118" s="146" t="s">
        <v>17078</v>
      </c>
    </row>
    <row r="119" spans="1:6" x14ac:dyDescent="0.3">
      <c r="A119" s="144">
        <v>6</v>
      </c>
      <c r="B119" s="145" t="s">
        <v>17016</v>
      </c>
      <c r="C119" s="145" t="s">
        <v>17068</v>
      </c>
      <c r="D119" s="145"/>
      <c r="E119" s="145" t="s">
        <v>17073</v>
      </c>
      <c r="F119" s="146" t="s">
        <v>17078</v>
      </c>
    </row>
    <row r="120" spans="1:6" x14ac:dyDescent="0.3">
      <c r="A120" s="144">
        <v>6</v>
      </c>
      <c r="B120" s="145" t="s">
        <v>17018</v>
      </c>
      <c r="C120" s="145" t="s">
        <v>17069</v>
      </c>
      <c r="D120" s="145"/>
      <c r="E120" s="145" t="s">
        <v>17073</v>
      </c>
      <c r="F120" s="146" t="s">
        <v>17078</v>
      </c>
    </row>
    <row r="121" spans="1:6" x14ac:dyDescent="0.3">
      <c r="A121" s="144">
        <v>6</v>
      </c>
      <c r="B121" s="145" t="s">
        <v>16999</v>
      </c>
      <c r="C121" s="145" t="s">
        <v>17052</v>
      </c>
      <c r="D121" s="145"/>
      <c r="E121" s="145" t="s">
        <v>17073</v>
      </c>
      <c r="F121" s="146" t="s">
        <v>17078</v>
      </c>
    </row>
    <row r="122" spans="1:6" x14ac:dyDescent="0.3">
      <c r="A122" s="144">
        <v>6</v>
      </c>
      <c r="B122" s="145" t="s">
        <v>16963</v>
      </c>
      <c r="C122" s="145" t="s">
        <v>17054</v>
      </c>
      <c r="D122" s="145"/>
      <c r="E122" s="145" t="s">
        <v>17073</v>
      </c>
      <c r="F122" s="146" t="s">
        <v>17078</v>
      </c>
    </row>
    <row r="123" spans="1:6" x14ac:dyDescent="0.3">
      <c r="A123" s="144">
        <v>6</v>
      </c>
      <c r="B123" s="145" t="s">
        <v>16997</v>
      </c>
      <c r="C123" s="145" t="s">
        <v>17056</v>
      </c>
      <c r="D123" s="145"/>
      <c r="E123" s="145" t="s">
        <v>17073</v>
      </c>
      <c r="F123" s="146" t="s">
        <v>17078</v>
      </c>
    </row>
    <row r="124" spans="1:6" ht="15" thickBot="1" x14ac:dyDescent="0.35">
      <c r="A124" s="147">
        <v>6</v>
      </c>
      <c r="B124" s="148" t="s">
        <v>17070</v>
      </c>
      <c r="C124" s="148" t="s">
        <v>17022</v>
      </c>
      <c r="D124" s="148" t="s">
        <v>16960</v>
      </c>
      <c r="E124" s="148" t="s">
        <v>17073</v>
      </c>
      <c r="F124" s="149" t="s">
        <v>17078</v>
      </c>
    </row>
    <row r="125" spans="1:6" x14ac:dyDescent="0.3">
      <c r="A125" s="141">
        <v>7</v>
      </c>
      <c r="B125" s="142" t="s">
        <v>17070</v>
      </c>
      <c r="C125" s="142">
        <v>1</v>
      </c>
      <c r="D125" s="142"/>
      <c r="E125" s="142" t="s">
        <v>17073</v>
      </c>
      <c r="F125" s="143" t="s">
        <v>17078</v>
      </c>
    </row>
    <row r="126" spans="1:6" x14ac:dyDescent="0.3">
      <c r="A126" s="144">
        <v>7</v>
      </c>
      <c r="B126" s="145" t="s">
        <v>46737</v>
      </c>
      <c r="C126" s="145">
        <v>2</v>
      </c>
      <c r="D126" s="145"/>
      <c r="E126" s="145" t="s">
        <v>17073</v>
      </c>
      <c r="F126" s="146" t="s">
        <v>17079</v>
      </c>
    </row>
    <row r="127" spans="1:6" x14ac:dyDescent="0.3">
      <c r="A127" s="144">
        <v>7</v>
      </c>
      <c r="B127" s="145" t="s">
        <v>46733</v>
      </c>
      <c r="C127" s="145">
        <v>3</v>
      </c>
      <c r="D127" s="145"/>
      <c r="E127" s="145" t="s">
        <v>17073</v>
      </c>
      <c r="F127" s="146" t="s">
        <v>17079</v>
      </c>
    </row>
    <row r="128" spans="1:6" x14ac:dyDescent="0.3">
      <c r="A128" s="144">
        <v>7</v>
      </c>
      <c r="B128" s="145" t="s">
        <v>16980</v>
      </c>
      <c r="C128" s="145">
        <v>4</v>
      </c>
      <c r="D128" s="145"/>
      <c r="E128" s="145" t="s">
        <v>17073</v>
      </c>
      <c r="F128" s="146" t="s">
        <v>17079</v>
      </c>
    </row>
    <row r="129" spans="1:6" x14ac:dyDescent="0.3">
      <c r="A129" s="144">
        <v>7</v>
      </c>
      <c r="B129" s="145" t="s">
        <v>16994</v>
      </c>
      <c r="C129" s="145">
        <v>6</v>
      </c>
      <c r="D129" s="145"/>
      <c r="E129" s="145" t="s">
        <v>17073</v>
      </c>
      <c r="F129" s="146" t="s">
        <v>17079</v>
      </c>
    </row>
    <row r="130" spans="1:6" x14ac:dyDescent="0.3">
      <c r="A130" s="144">
        <v>7</v>
      </c>
      <c r="B130" s="145" t="s">
        <v>17023</v>
      </c>
      <c r="C130" s="145">
        <v>5</v>
      </c>
      <c r="D130" s="145"/>
      <c r="E130" s="145" t="s">
        <v>17073</v>
      </c>
      <c r="F130" s="146" t="s">
        <v>17079</v>
      </c>
    </row>
    <row r="131" spans="1:6" x14ac:dyDescent="0.3">
      <c r="A131" s="144">
        <v>7</v>
      </c>
      <c r="B131" s="145" t="s">
        <v>16994</v>
      </c>
      <c r="C131" s="145">
        <v>6</v>
      </c>
      <c r="D131" s="145"/>
      <c r="E131" s="145" t="s">
        <v>17073</v>
      </c>
      <c r="F131" s="146" t="s">
        <v>17079</v>
      </c>
    </row>
    <row r="132" spans="1:6" x14ac:dyDescent="0.3">
      <c r="A132" s="144">
        <v>7</v>
      </c>
      <c r="B132" s="145" t="s">
        <v>17024</v>
      </c>
      <c r="C132" s="145">
        <v>7</v>
      </c>
      <c r="D132" s="145"/>
      <c r="E132" s="145" t="s">
        <v>17073</v>
      </c>
      <c r="F132" s="146" t="s">
        <v>17079</v>
      </c>
    </row>
    <row r="133" spans="1:6" x14ac:dyDescent="0.3">
      <c r="A133" s="144">
        <v>7</v>
      </c>
      <c r="B133" s="145" t="s">
        <v>17025</v>
      </c>
      <c r="C133" s="145">
        <v>8</v>
      </c>
      <c r="D133" s="145"/>
      <c r="E133" s="145" t="s">
        <v>17073</v>
      </c>
      <c r="F133" s="146" t="s">
        <v>17079</v>
      </c>
    </row>
    <row r="134" spans="1:6" x14ac:dyDescent="0.3">
      <c r="A134" s="144">
        <v>7</v>
      </c>
      <c r="B134" s="145" t="s">
        <v>17026</v>
      </c>
      <c r="C134" s="145">
        <v>9</v>
      </c>
      <c r="D134" s="145"/>
      <c r="E134" s="145" t="s">
        <v>17073</v>
      </c>
      <c r="F134" s="146" t="s">
        <v>17079</v>
      </c>
    </row>
    <row r="135" spans="1:6" x14ac:dyDescent="0.3">
      <c r="A135" s="144">
        <v>7</v>
      </c>
      <c r="B135" s="145" t="s">
        <v>17006</v>
      </c>
      <c r="C135" s="145">
        <v>10</v>
      </c>
      <c r="D135" s="145"/>
      <c r="E135" s="145" t="s">
        <v>17073</v>
      </c>
      <c r="F135" s="146" t="s">
        <v>17079</v>
      </c>
    </row>
    <row r="136" spans="1:6" x14ac:dyDescent="0.3">
      <c r="A136" s="144">
        <v>7</v>
      </c>
      <c r="B136" s="145" t="s">
        <v>17003</v>
      </c>
      <c r="C136" s="145">
        <v>11</v>
      </c>
      <c r="D136" s="145"/>
      <c r="E136" s="145" t="s">
        <v>17073</v>
      </c>
      <c r="F136" s="146" t="s">
        <v>17079</v>
      </c>
    </row>
    <row r="137" spans="1:6" x14ac:dyDescent="0.3">
      <c r="A137" s="144">
        <v>7</v>
      </c>
      <c r="B137" s="145" t="s">
        <v>17001</v>
      </c>
      <c r="C137" s="145">
        <v>12</v>
      </c>
      <c r="D137" s="145"/>
      <c r="E137" s="145" t="s">
        <v>17073</v>
      </c>
      <c r="F137" s="146" t="s">
        <v>17079</v>
      </c>
    </row>
    <row r="138" spans="1:6" x14ac:dyDescent="0.3">
      <c r="A138" s="144">
        <v>7</v>
      </c>
      <c r="B138" s="145" t="s">
        <v>17014</v>
      </c>
      <c r="C138" s="145">
        <v>13</v>
      </c>
      <c r="D138" s="145"/>
      <c r="E138" s="145" t="s">
        <v>17073</v>
      </c>
      <c r="F138" s="146" t="s">
        <v>17079</v>
      </c>
    </row>
    <row r="139" spans="1:6" x14ac:dyDescent="0.3">
      <c r="A139" s="144">
        <v>7</v>
      </c>
      <c r="B139" s="145" t="s">
        <v>16999</v>
      </c>
      <c r="C139" s="145">
        <v>14</v>
      </c>
      <c r="D139" s="145"/>
      <c r="E139" s="145" t="s">
        <v>17073</v>
      </c>
      <c r="F139" s="146" t="s">
        <v>17079</v>
      </c>
    </row>
    <row r="140" spans="1:6" x14ac:dyDescent="0.3">
      <c r="A140" s="144">
        <v>7</v>
      </c>
      <c r="B140" s="145" t="s">
        <v>16997</v>
      </c>
      <c r="C140" s="145">
        <v>15</v>
      </c>
      <c r="D140" s="145"/>
      <c r="E140" s="145" t="s">
        <v>17073</v>
      </c>
      <c r="F140" s="146" t="s">
        <v>17079</v>
      </c>
    </row>
    <row r="141" spans="1:6" x14ac:dyDescent="0.3">
      <c r="A141" s="144">
        <v>7</v>
      </c>
      <c r="B141" s="145" t="s">
        <v>16963</v>
      </c>
      <c r="C141" s="145">
        <v>16</v>
      </c>
      <c r="D141" s="145"/>
      <c r="E141" s="145" t="s">
        <v>17073</v>
      </c>
      <c r="F141" s="146" t="s">
        <v>17079</v>
      </c>
    </row>
    <row r="142" spans="1:6" x14ac:dyDescent="0.3">
      <c r="A142" s="144">
        <v>7</v>
      </c>
      <c r="B142" s="145" t="s">
        <v>16968</v>
      </c>
      <c r="C142" s="145">
        <v>17</v>
      </c>
      <c r="D142" s="145"/>
      <c r="E142" s="145" t="s">
        <v>17073</v>
      </c>
      <c r="F142" s="146" t="s">
        <v>17079</v>
      </c>
    </row>
    <row r="143" spans="1:6" x14ac:dyDescent="0.3">
      <c r="A143" s="144">
        <v>7</v>
      </c>
      <c r="B143" s="145" t="s">
        <v>16871</v>
      </c>
      <c r="C143" s="145">
        <v>18</v>
      </c>
      <c r="D143" s="145"/>
      <c r="E143" s="145" t="s">
        <v>17073</v>
      </c>
      <c r="F143" s="146" t="s">
        <v>17079</v>
      </c>
    </row>
    <row r="144" spans="1:6" x14ac:dyDescent="0.3">
      <c r="A144" s="144">
        <v>7</v>
      </c>
      <c r="B144" s="145" t="s">
        <v>17027</v>
      </c>
      <c r="C144" s="145">
        <v>19</v>
      </c>
      <c r="D144" s="145"/>
      <c r="E144" s="145" t="s">
        <v>17073</v>
      </c>
      <c r="F144" s="146" t="s">
        <v>17079</v>
      </c>
    </row>
    <row r="145" spans="1:6" x14ac:dyDescent="0.3">
      <c r="A145" s="144">
        <v>7</v>
      </c>
      <c r="B145" s="145" t="s">
        <v>17028</v>
      </c>
      <c r="C145" s="145">
        <v>20</v>
      </c>
      <c r="D145" s="145"/>
      <c r="E145" s="145" t="s">
        <v>17073</v>
      </c>
      <c r="F145" s="146" t="s">
        <v>17079</v>
      </c>
    </row>
    <row r="146" spans="1:6" ht="15" thickBot="1" x14ac:dyDescent="0.35">
      <c r="A146" s="147">
        <v>7</v>
      </c>
      <c r="B146" s="148" t="s">
        <v>17071</v>
      </c>
      <c r="C146" s="148" t="s">
        <v>17022</v>
      </c>
      <c r="D146" s="148"/>
      <c r="E146" s="148" t="s">
        <v>17073</v>
      </c>
      <c r="F146" s="149" t="s">
        <v>17079</v>
      </c>
    </row>
    <row r="147" spans="1:6" x14ac:dyDescent="0.3">
      <c r="A147" s="141">
        <v>8</v>
      </c>
      <c r="B147" s="142" t="s">
        <v>46738</v>
      </c>
      <c r="C147" s="142">
        <v>1</v>
      </c>
      <c r="D147" s="142"/>
      <c r="E147" s="142" t="s">
        <v>17073</v>
      </c>
      <c r="F147" s="143" t="s">
        <v>17080</v>
      </c>
    </row>
    <row r="148" spans="1:6" x14ac:dyDescent="0.3">
      <c r="A148" s="144">
        <v>8</v>
      </c>
      <c r="B148" s="145" t="s">
        <v>46734</v>
      </c>
      <c r="C148" s="145">
        <v>2</v>
      </c>
      <c r="D148" s="145"/>
      <c r="E148" s="145" t="s">
        <v>17073</v>
      </c>
      <c r="F148" s="146" t="s">
        <v>17080</v>
      </c>
    </row>
    <row r="149" spans="1:6" x14ac:dyDescent="0.3">
      <c r="A149" s="144">
        <v>8</v>
      </c>
      <c r="B149" s="145" t="s">
        <v>16980</v>
      </c>
      <c r="C149" s="145">
        <v>3</v>
      </c>
      <c r="D149" s="145"/>
      <c r="E149" s="145" t="s">
        <v>17073</v>
      </c>
      <c r="F149" s="146" t="s">
        <v>17080</v>
      </c>
    </row>
    <row r="150" spans="1:6" x14ac:dyDescent="0.3">
      <c r="A150" s="144">
        <v>8</v>
      </c>
      <c r="B150" s="145" t="s">
        <v>17023</v>
      </c>
      <c r="C150" s="145">
        <v>4</v>
      </c>
      <c r="D150" s="145"/>
      <c r="E150" s="145" t="s">
        <v>17073</v>
      </c>
      <c r="F150" s="146" t="s">
        <v>17080</v>
      </c>
    </row>
    <row r="151" spans="1:6" x14ac:dyDescent="0.3">
      <c r="A151" s="144">
        <v>8</v>
      </c>
      <c r="B151" s="145" t="s">
        <v>17003</v>
      </c>
      <c r="C151" s="145">
        <v>5</v>
      </c>
      <c r="D151" s="145"/>
      <c r="E151" s="145" t="s">
        <v>17073</v>
      </c>
      <c r="F151" s="146" t="s">
        <v>17080</v>
      </c>
    </row>
    <row r="152" spans="1:6" x14ac:dyDescent="0.3">
      <c r="A152" s="144">
        <v>8</v>
      </c>
      <c r="B152" s="145" t="s">
        <v>16999</v>
      </c>
      <c r="C152" s="145">
        <v>6</v>
      </c>
      <c r="D152" s="145"/>
      <c r="E152" s="145" t="s">
        <v>17073</v>
      </c>
      <c r="F152" s="146" t="s">
        <v>17080</v>
      </c>
    </row>
    <row r="153" spans="1:6" x14ac:dyDescent="0.3">
      <c r="A153" s="144">
        <v>8</v>
      </c>
      <c r="B153" s="145" t="s">
        <v>17014</v>
      </c>
      <c r="C153" s="145">
        <v>7</v>
      </c>
      <c r="D153" s="145"/>
      <c r="E153" s="145" t="s">
        <v>17073</v>
      </c>
      <c r="F153" s="146" t="s">
        <v>17080</v>
      </c>
    </row>
    <row r="154" spans="1:6" x14ac:dyDescent="0.3">
      <c r="A154" s="144">
        <v>8</v>
      </c>
      <c r="B154" s="145" t="s">
        <v>17001</v>
      </c>
      <c r="C154" s="145">
        <v>8</v>
      </c>
      <c r="D154" s="145"/>
      <c r="E154" s="145" t="s">
        <v>17073</v>
      </c>
      <c r="F154" s="146" t="s">
        <v>17080</v>
      </c>
    </row>
    <row r="155" spans="1:6" x14ac:dyDescent="0.3">
      <c r="A155" s="144">
        <v>8</v>
      </c>
      <c r="B155" s="145" t="s">
        <v>17026</v>
      </c>
      <c r="C155" s="145">
        <v>9</v>
      </c>
      <c r="D155" s="145"/>
      <c r="E155" s="145" t="s">
        <v>17073</v>
      </c>
      <c r="F155" s="146" t="s">
        <v>17080</v>
      </c>
    </row>
    <row r="156" spans="1:6" x14ac:dyDescent="0.3">
      <c r="A156" s="144">
        <v>8</v>
      </c>
      <c r="B156" s="145" t="s">
        <v>17024</v>
      </c>
      <c r="C156" s="145">
        <v>10</v>
      </c>
      <c r="D156" s="145"/>
      <c r="E156" s="145" t="s">
        <v>17073</v>
      </c>
      <c r="F156" s="146" t="s">
        <v>17080</v>
      </c>
    </row>
    <row r="157" spans="1:6" x14ac:dyDescent="0.3">
      <c r="A157" s="144">
        <v>8</v>
      </c>
      <c r="B157" s="145" t="s">
        <v>16994</v>
      </c>
      <c r="C157" s="145">
        <v>11</v>
      </c>
      <c r="D157" s="145"/>
      <c r="E157" s="145" t="s">
        <v>17073</v>
      </c>
      <c r="F157" s="146" t="s">
        <v>17080</v>
      </c>
    </row>
    <row r="158" spans="1:6" x14ac:dyDescent="0.3">
      <c r="A158" s="144">
        <v>8</v>
      </c>
      <c r="B158" s="145" t="s">
        <v>17025</v>
      </c>
      <c r="C158" s="145">
        <v>12</v>
      </c>
      <c r="D158" s="145"/>
      <c r="E158" s="145" t="s">
        <v>17073</v>
      </c>
      <c r="F158" s="146" t="s">
        <v>17080</v>
      </c>
    </row>
    <row r="159" spans="1:6" x14ac:dyDescent="0.3">
      <c r="A159" s="144">
        <v>8</v>
      </c>
      <c r="B159" s="145" t="s">
        <v>17072</v>
      </c>
      <c r="C159" s="145">
        <v>13</v>
      </c>
      <c r="D159" s="145"/>
      <c r="E159" s="145" t="s">
        <v>17073</v>
      </c>
      <c r="F159" s="146" t="s">
        <v>17080</v>
      </c>
    </row>
    <row r="160" spans="1:6" x14ac:dyDescent="0.3">
      <c r="A160" s="144">
        <v>8</v>
      </c>
      <c r="B160" s="145" t="s">
        <v>16963</v>
      </c>
      <c r="C160" s="145">
        <v>14</v>
      </c>
      <c r="D160" s="145"/>
      <c r="E160" s="145" t="s">
        <v>17073</v>
      </c>
      <c r="F160" s="146" t="s">
        <v>17080</v>
      </c>
    </row>
    <row r="161" spans="1:6" ht="15" thickBot="1" x14ac:dyDescent="0.35">
      <c r="A161" s="147">
        <v>8</v>
      </c>
      <c r="B161" s="148" t="s">
        <v>16968</v>
      </c>
      <c r="C161" s="148">
        <v>15</v>
      </c>
      <c r="D161" s="148"/>
      <c r="E161" s="148" t="s">
        <v>17073</v>
      </c>
      <c r="F161" s="149" t="s">
        <v>17080</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Q8"/>
  <sheetViews>
    <sheetView workbookViewId="0">
      <selection activeCell="A4" sqref="A4"/>
    </sheetView>
  </sheetViews>
  <sheetFormatPr defaultRowHeight="14.4" x14ac:dyDescent="0.3"/>
  <cols>
    <col min="1" max="1" width="23.109375" customWidth="1"/>
    <col min="2" max="2" width="23.109375" style="131" customWidth="1"/>
    <col min="3" max="4" width="15.88671875" style="131" customWidth="1"/>
    <col min="5" max="5" width="19.21875" bestFit="1" customWidth="1"/>
    <col min="6" max="12" width="19.21875" style="131" customWidth="1"/>
    <col min="13" max="13" width="16.21875" bestFit="1" customWidth="1"/>
  </cols>
  <sheetData>
    <row r="1" spans="1:17" x14ac:dyDescent="0.3">
      <c r="A1" t="s">
        <v>19223</v>
      </c>
      <c r="B1" s="131" t="s">
        <v>19224</v>
      </c>
      <c r="C1" t="s">
        <v>17887</v>
      </c>
      <c r="E1" s="131"/>
      <c r="F1" t="s">
        <v>17890</v>
      </c>
      <c r="M1" s="131"/>
      <c r="N1" t="s">
        <v>17897</v>
      </c>
    </row>
    <row r="2" spans="1:17" x14ac:dyDescent="0.3">
      <c r="C2" t="s">
        <v>17904</v>
      </c>
      <c r="D2" t="s">
        <v>17888</v>
      </c>
      <c r="E2" s="131" t="s">
        <v>17889</v>
      </c>
      <c r="F2" t="s">
        <v>17891</v>
      </c>
      <c r="G2" s="159" t="s">
        <v>17898</v>
      </c>
      <c r="H2" s="159" t="s">
        <v>17899</v>
      </c>
      <c r="I2" s="159" t="s">
        <v>17900</v>
      </c>
      <c r="J2" s="159" t="s">
        <v>17901</v>
      </c>
      <c r="K2" s="159" t="s">
        <v>17902</v>
      </c>
      <c r="L2" s="159" t="s">
        <v>17903</v>
      </c>
      <c r="M2" t="s">
        <v>17892</v>
      </c>
      <c r="N2" t="s">
        <v>17896</v>
      </c>
      <c r="O2" t="s">
        <v>17893</v>
      </c>
      <c r="P2" t="s">
        <v>17894</v>
      </c>
      <c r="Q2" t="s">
        <v>17895</v>
      </c>
    </row>
    <row r="3" spans="1:17" x14ac:dyDescent="0.3">
      <c r="A3" t="s">
        <v>19225</v>
      </c>
      <c r="E3" s="159"/>
      <c r="F3" s="159"/>
      <c r="G3" s="159"/>
      <c r="H3" s="159"/>
      <c r="I3" s="159"/>
      <c r="J3" s="159"/>
      <c r="K3" s="159"/>
      <c r="L3" s="159"/>
    </row>
    <row r="4" spans="1:17" x14ac:dyDescent="0.3">
      <c r="F4" s="159"/>
      <c r="G4" s="159"/>
      <c r="H4" s="159"/>
      <c r="I4" s="159"/>
      <c r="J4" s="159"/>
      <c r="K4" s="159"/>
      <c r="L4" s="159"/>
    </row>
    <row r="5" spans="1:17" x14ac:dyDescent="0.3">
      <c r="F5" s="159"/>
      <c r="G5" s="159"/>
      <c r="H5" s="159"/>
      <c r="I5" s="159"/>
      <c r="J5" s="159"/>
      <c r="K5" s="159"/>
      <c r="L5" s="159"/>
    </row>
    <row r="6" spans="1:17" x14ac:dyDescent="0.3">
      <c r="F6" s="159"/>
      <c r="G6" s="159"/>
      <c r="H6" s="159"/>
      <c r="I6" s="159"/>
      <c r="J6" s="159"/>
      <c r="K6" s="159"/>
      <c r="L6" s="159"/>
    </row>
    <row r="7" spans="1:17" x14ac:dyDescent="0.3">
      <c r="F7" s="159"/>
      <c r="G7" s="159"/>
      <c r="H7" s="159"/>
      <c r="I7" s="159"/>
      <c r="J7" s="159"/>
      <c r="K7" s="159"/>
      <c r="L7" s="159"/>
    </row>
    <row r="8" spans="1:17" x14ac:dyDescent="0.3">
      <c r="F8" s="159"/>
      <c r="G8" s="159"/>
      <c r="H8" s="159"/>
      <c r="I8" s="159"/>
      <c r="J8" s="159"/>
      <c r="K8" s="159"/>
      <c r="L8" s="159"/>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
  <sheetViews>
    <sheetView workbookViewId="0"/>
  </sheetViews>
  <sheetFormatPr defaultRowHeight="14.4" x14ac:dyDescent="0.3"/>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121"/>
  <sheetViews>
    <sheetView workbookViewId="0">
      <selection activeCell="A2" sqref="A2"/>
    </sheetView>
  </sheetViews>
  <sheetFormatPr defaultRowHeight="14.4" x14ac:dyDescent="0.3"/>
  <cols>
    <col min="1" max="1" width="61.6640625" bestFit="1" customWidth="1"/>
    <col min="3" max="3" width="60.77734375" bestFit="1" customWidth="1"/>
    <col min="4" max="4" width="15" customWidth="1"/>
  </cols>
  <sheetData>
    <row r="1" spans="1:4" x14ac:dyDescent="0.3">
      <c r="A1" s="2" t="s">
        <v>17905</v>
      </c>
      <c r="B1" s="2" t="s">
        <v>17906</v>
      </c>
      <c r="C1" s="2" t="s">
        <v>17935</v>
      </c>
      <c r="D1" s="2" t="s">
        <v>18121</v>
      </c>
    </row>
    <row r="2" spans="1:4" ht="15" thickBot="1" x14ac:dyDescent="0.35">
      <c r="A2" s="131" t="s">
        <v>17907</v>
      </c>
      <c r="B2" s="158">
        <v>1</v>
      </c>
      <c r="C2" s="2" t="s">
        <v>17936</v>
      </c>
      <c r="D2" t="s">
        <v>18122</v>
      </c>
    </row>
    <row r="3" spans="1:4" ht="15" thickBot="1" x14ac:dyDescent="0.35">
      <c r="A3" s="131" t="s">
        <v>17908</v>
      </c>
      <c r="B3" s="158">
        <v>2</v>
      </c>
      <c r="C3" s="160" t="s">
        <v>17937</v>
      </c>
    </row>
    <row r="4" spans="1:4" x14ac:dyDescent="0.3">
      <c r="A4" s="131" t="s">
        <v>17909</v>
      </c>
      <c r="B4" s="158">
        <v>3</v>
      </c>
      <c r="C4" s="2" t="s">
        <v>17938</v>
      </c>
    </row>
    <row r="5" spans="1:4" x14ac:dyDescent="0.3">
      <c r="A5" s="131" t="s">
        <v>17910</v>
      </c>
      <c r="B5" s="158">
        <v>4</v>
      </c>
      <c r="C5" s="2" t="s">
        <v>17939</v>
      </c>
    </row>
    <row r="6" spans="1:4" ht="15" thickBot="1" x14ac:dyDescent="0.35">
      <c r="A6" s="131" t="s">
        <v>17911</v>
      </c>
      <c r="B6" s="158">
        <v>5</v>
      </c>
      <c r="C6" s="2" t="s">
        <v>17940</v>
      </c>
    </row>
    <row r="7" spans="1:4" ht="15" thickBot="1" x14ac:dyDescent="0.35">
      <c r="A7" s="131" t="s">
        <v>17912</v>
      </c>
      <c r="B7" s="158">
        <v>6</v>
      </c>
      <c r="C7" s="160" t="s">
        <v>18116</v>
      </c>
    </row>
    <row r="8" spans="1:4" x14ac:dyDescent="0.3">
      <c r="A8" s="131" t="s">
        <v>17913</v>
      </c>
      <c r="B8" s="158">
        <v>7</v>
      </c>
      <c r="C8" s="2" t="s">
        <v>18117</v>
      </c>
    </row>
    <row r="9" spans="1:4" x14ac:dyDescent="0.3">
      <c r="A9" s="131" t="s">
        <v>17914</v>
      </c>
      <c r="B9" s="158">
        <v>8</v>
      </c>
      <c r="C9" s="2" t="s">
        <v>18118</v>
      </c>
    </row>
    <row r="10" spans="1:4" x14ac:dyDescent="0.3">
      <c r="A10" s="131" t="s">
        <v>17915</v>
      </c>
      <c r="B10" s="158">
        <v>9</v>
      </c>
      <c r="C10" s="2" t="s">
        <v>18119</v>
      </c>
    </row>
    <row r="11" spans="1:4" ht="15" thickBot="1" x14ac:dyDescent="0.35">
      <c r="A11" s="131" t="s">
        <v>17916</v>
      </c>
      <c r="B11" s="158">
        <v>10</v>
      </c>
      <c r="C11" s="2" t="s">
        <v>18120</v>
      </c>
    </row>
    <row r="12" spans="1:4" ht="15" thickBot="1" x14ac:dyDescent="0.35">
      <c r="A12" s="131" t="s">
        <v>17917</v>
      </c>
      <c r="B12" s="158">
        <v>11</v>
      </c>
      <c r="C12" s="160" t="s">
        <v>17941</v>
      </c>
    </row>
    <row r="13" spans="1:4" ht="15" thickBot="1" x14ac:dyDescent="0.35">
      <c r="A13" s="131" t="s">
        <v>17918</v>
      </c>
      <c r="B13" s="158">
        <v>12</v>
      </c>
      <c r="C13" s="160" t="s">
        <v>17942</v>
      </c>
    </row>
    <row r="14" spans="1:4" ht="15" thickBot="1" x14ac:dyDescent="0.35">
      <c r="A14" s="131" t="s">
        <v>17919</v>
      </c>
      <c r="B14" s="158">
        <v>13</v>
      </c>
      <c r="C14" s="160" t="s">
        <v>17943</v>
      </c>
    </row>
    <row r="15" spans="1:4" x14ac:dyDescent="0.3">
      <c r="A15" s="131" t="s">
        <v>17920</v>
      </c>
      <c r="B15" s="158">
        <v>14</v>
      </c>
      <c r="C15" t="s">
        <v>17944</v>
      </c>
    </row>
    <row r="16" spans="1:4" x14ac:dyDescent="0.3">
      <c r="A16" s="131" t="s">
        <v>17921</v>
      </c>
      <c r="B16" s="158">
        <v>15</v>
      </c>
      <c r="C16" t="s">
        <v>17945</v>
      </c>
    </row>
    <row r="17" spans="1:3" x14ac:dyDescent="0.3">
      <c r="A17" s="131" t="s">
        <v>17922</v>
      </c>
      <c r="B17" s="158">
        <v>16</v>
      </c>
      <c r="C17" t="s">
        <v>17946</v>
      </c>
    </row>
    <row r="18" spans="1:3" x14ac:dyDescent="0.3">
      <c r="A18" s="131" t="s">
        <v>17923</v>
      </c>
      <c r="B18" s="158">
        <v>17</v>
      </c>
      <c r="C18" t="s">
        <v>17947</v>
      </c>
    </row>
    <row r="19" spans="1:3" x14ac:dyDescent="0.3">
      <c r="A19" s="131" t="s">
        <v>17924</v>
      </c>
      <c r="B19" s="158">
        <v>18</v>
      </c>
      <c r="C19" t="s">
        <v>17948</v>
      </c>
    </row>
    <row r="20" spans="1:3" ht="18" x14ac:dyDescent="0.35">
      <c r="A20" s="131" t="s">
        <v>17925</v>
      </c>
      <c r="B20" s="158">
        <v>19</v>
      </c>
      <c r="C20" s="161" t="s">
        <v>17949</v>
      </c>
    </row>
    <row r="21" spans="1:3" x14ac:dyDescent="0.3">
      <c r="A21" s="131" t="s">
        <v>17926</v>
      </c>
      <c r="B21" s="158">
        <v>20</v>
      </c>
      <c r="C21" t="s">
        <v>17950</v>
      </c>
    </row>
    <row r="22" spans="1:3" x14ac:dyDescent="0.3">
      <c r="A22" s="131" t="s">
        <v>17927</v>
      </c>
      <c r="B22" s="158">
        <v>21</v>
      </c>
      <c r="C22" s="162" t="s">
        <v>17951</v>
      </c>
    </row>
    <row r="23" spans="1:3" x14ac:dyDescent="0.3">
      <c r="A23" s="131" t="s">
        <v>17928</v>
      </c>
      <c r="B23" s="158">
        <v>22</v>
      </c>
      <c r="C23" s="162" t="s">
        <v>17952</v>
      </c>
    </row>
    <row r="24" spans="1:3" x14ac:dyDescent="0.3">
      <c r="A24" s="131" t="s">
        <v>17929</v>
      </c>
      <c r="B24" s="158">
        <v>23</v>
      </c>
      <c r="C24" s="163" t="s">
        <v>17953</v>
      </c>
    </row>
    <row r="25" spans="1:3" x14ac:dyDescent="0.3">
      <c r="A25" s="131" t="s">
        <v>17930</v>
      </c>
      <c r="B25" s="158">
        <v>24</v>
      </c>
      <c r="C25" s="163" t="s">
        <v>17954</v>
      </c>
    </row>
    <row r="26" spans="1:3" x14ac:dyDescent="0.3">
      <c r="A26" s="131" t="s">
        <v>17931</v>
      </c>
      <c r="B26" s="158">
        <v>25</v>
      </c>
      <c r="C26" s="163" t="s">
        <v>17955</v>
      </c>
    </row>
    <row r="27" spans="1:3" x14ac:dyDescent="0.3">
      <c r="A27" s="131" t="s">
        <v>17932</v>
      </c>
      <c r="B27" s="158">
        <v>26</v>
      </c>
      <c r="C27" s="163" t="s">
        <v>17956</v>
      </c>
    </row>
    <row r="28" spans="1:3" x14ac:dyDescent="0.3">
      <c r="A28" s="131" t="s">
        <v>17933</v>
      </c>
      <c r="B28" s="158">
        <v>27</v>
      </c>
      <c r="C28" s="163" t="s">
        <v>17957</v>
      </c>
    </row>
    <row r="29" spans="1:3" x14ac:dyDescent="0.3">
      <c r="A29" s="131" t="s">
        <v>17934</v>
      </c>
      <c r="B29" s="158">
        <v>28</v>
      </c>
      <c r="C29" s="163" t="s">
        <v>17958</v>
      </c>
    </row>
    <row r="30" spans="1:3" x14ac:dyDescent="0.3">
      <c r="A30" s="131" t="s">
        <v>18022</v>
      </c>
      <c r="B30" s="158">
        <v>29</v>
      </c>
      <c r="C30" s="163" t="s">
        <v>17959</v>
      </c>
    </row>
    <row r="31" spans="1:3" x14ac:dyDescent="0.3">
      <c r="A31" s="131" t="s">
        <v>18023</v>
      </c>
      <c r="B31" s="158">
        <v>30</v>
      </c>
      <c r="C31" s="163" t="s">
        <v>17961</v>
      </c>
    </row>
    <row r="32" spans="1:3" x14ac:dyDescent="0.3">
      <c r="A32" s="131" t="s">
        <v>18024</v>
      </c>
      <c r="B32" s="158">
        <v>31</v>
      </c>
      <c r="C32" s="163" t="s">
        <v>17960</v>
      </c>
    </row>
    <row r="33" spans="1:3" x14ac:dyDescent="0.3">
      <c r="A33" s="131" t="s">
        <v>18025</v>
      </c>
      <c r="B33" s="158">
        <v>32</v>
      </c>
      <c r="C33" s="163" t="s">
        <v>17962</v>
      </c>
    </row>
    <row r="34" spans="1:3" x14ac:dyDescent="0.3">
      <c r="A34" s="131" t="s">
        <v>18026</v>
      </c>
      <c r="B34" s="158">
        <v>33</v>
      </c>
      <c r="C34" s="163" t="s">
        <v>17963</v>
      </c>
    </row>
    <row r="35" spans="1:3" x14ac:dyDescent="0.3">
      <c r="A35" s="131" t="s">
        <v>18027</v>
      </c>
      <c r="B35" s="158">
        <v>34</v>
      </c>
      <c r="C35" s="163" t="s">
        <v>17964</v>
      </c>
    </row>
    <row r="36" spans="1:3" x14ac:dyDescent="0.3">
      <c r="A36" s="131" t="s">
        <v>18028</v>
      </c>
      <c r="B36" s="158">
        <v>35</v>
      </c>
      <c r="C36" s="163" t="s">
        <v>17965</v>
      </c>
    </row>
    <row r="37" spans="1:3" x14ac:dyDescent="0.3">
      <c r="A37" s="131" t="s">
        <v>18029</v>
      </c>
      <c r="B37" s="158">
        <v>36</v>
      </c>
      <c r="C37" s="163" t="s">
        <v>17966</v>
      </c>
    </row>
    <row r="38" spans="1:3" x14ac:dyDescent="0.3">
      <c r="A38" s="131" t="s">
        <v>18030</v>
      </c>
      <c r="B38" s="158">
        <v>37</v>
      </c>
      <c r="C38" s="163" t="s">
        <v>17967</v>
      </c>
    </row>
    <row r="39" spans="1:3" x14ac:dyDescent="0.3">
      <c r="A39" s="131" t="s">
        <v>18031</v>
      </c>
      <c r="B39" s="158">
        <v>38</v>
      </c>
      <c r="C39" s="163" t="s">
        <v>17968</v>
      </c>
    </row>
    <row r="40" spans="1:3" x14ac:dyDescent="0.3">
      <c r="A40" s="131" t="s">
        <v>18032</v>
      </c>
      <c r="B40" s="158">
        <v>39</v>
      </c>
      <c r="C40" s="163" t="s">
        <v>17969</v>
      </c>
    </row>
    <row r="41" spans="1:3" x14ac:dyDescent="0.3">
      <c r="A41" s="131" t="s">
        <v>18035</v>
      </c>
      <c r="B41" s="158">
        <v>40</v>
      </c>
      <c r="C41" s="163" t="s">
        <v>17970</v>
      </c>
    </row>
    <row r="42" spans="1:3" x14ac:dyDescent="0.3">
      <c r="A42" s="131" t="s">
        <v>18036</v>
      </c>
      <c r="B42" s="158">
        <v>41</v>
      </c>
      <c r="C42" s="163" t="s">
        <v>17971</v>
      </c>
    </row>
    <row r="43" spans="1:3" x14ac:dyDescent="0.3">
      <c r="A43" s="131" t="s">
        <v>18037</v>
      </c>
      <c r="B43" s="158">
        <v>42</v>
      </c>
      <c r="C43" s="163" t="s">
        <v>17972</v>
      </c>
    </row>
    <row r="44" spans="1:3" x14ac:dyDescent="0.3">
      <c r="A44" s="131" t="s">
        <v>18038</v>
      </c>
      <c r="B44" s="158">
        <v>43</v>
      </c>
      <c r="C44" s="163" t="s">
        <v>17973</v>
      </c>
    </row>
    <row r="45" spans="1:3" x14ac:dyDescent="0.3">
      <c r="A45" s="131" t="s">
        <v>18039</v>
      </c>
      <c r="B45" s="158">
        <v>44</v>
      </c>
      <c r="C45" s="61" t="s">
        <v>17974</v>
      </c>
    </row>
    <row r="46" spans="1:3" x14ac:dyDescent="0.3">
      <c r="A46" s="131" t="s">
        <v>18040</v>
      </c>
      <c r="B46" s="158">
        <v>45</v>
      </c>
      <c r="C46" s="61" t="s">
        <v>17975</v>
      </c>
    </row>
    <row r="47" spans="1:3" x14ac:dyDescent="0.3">
      <c r="A47" s="131" t="s">
        <v>18041</v>
      </c>
      <c r="B47" s="158">
        <v>46</v>
      </c>
      <c r="C47" s="163" t="s">
        <v>17976</v>
      </c>
    </row>
    <row r="48" spans="1:3" x14ac:dyDescent="0.3">
      <c r="A48" s="131" t="s">
        <v>18042</v>
      </c>
      <c r="B48" s="158">
        <v>47</v>
      </c>
      <c r="C48" s="61" t="s">
        <v>17977</v>
      </c>
    </row>
    <row r="49" spans="1:3" x14ac:dyDescent="0.3">
      <c r="A49" s="131" t="s">
        <v>18043</v>
      </c>
      <c r="B49" s="158">
        <v>48</v>
      </c>
      <c r="C49" s="61" t="s">
        <v>17978</v>
      </c>
    </row>
    <row r="50" spans="1:3" x14ac:dyDescent="0.3">
      <c r="A50" s="131" t="s">
        <v>18044</v>
      </c>
      <c r="B50" s="158">
        <v>49</v>
      </c>
      <c r="C50" s="61" t="s">
        <v>17979</v>
      </c>
    </row>
    <row r="51" spans="1:3" x14ac:dyDescent="0.3">
      <c r="A51" s="131" t="s">
        <v>18045</v>
      </c>
      <c r="B51" s="158">
        <v>50</v>
      </c>
      <c r="C51" s="61" t="s">
        <v>17980</v>
      </c>
    </row>
    <row r="52" spans="1:3" x14ac:dyDescent="0.3">
      <c r="A52" s="131" t="s">
        <v>18046</v>
      </c>
      <c r="B52" s="158">
        <v>51</v>
      </c>
      <c r="C52" s="61" t="s">
        <v>17981</v>
      </c>
    </row>
    <row r="53" spans="1:3" x14ac:dyDescent="0.3">
      <c r="A53" s="131" t="s">
        <v>18047</v>
      </c>
      <c r="B53" s="158">
        <v>52</v>
      </c>
      <c r="C53" s="61" t="s">
        <v>17982</v>
      </c>
    </row>
    <row r="54" spans="1:3" x14ac:dyDescent="0.3">
      <c r="A54" s="131" t="s">
        <v>18048</v>
      </c>
      <c r="B54" s="158">
        <v>53</v>
      </c>
      <c r="C54" s="61" t="s">
        <v>17983</v>
      </c>
    </row>
    <row r="55" spans="1:3" x14ac:dyDescent="0.3">
      <c r="A55" s="131" t="s">
        <v>18049</v>
      </c>
      <c r="B55" s="158">
        <v>54</v>
      </c>
      <c r="C55" s="61" t="s">
        <v>17984</v>
      </c>
    </row>
    <row r="56" spans="1:3" x14ac:dyDescent="0.3">
      <c r="A56" s="131" t="s">
        <v>18050</v>
      </c>
      <c r="B56" s="158">
        <v>55</v>
      </c>
      <c r="C56" s="61" t="s">
        <v>17985</v>
      </c>
    </row>
    <row r="57" spans="1:3" ht="16.2" x14ac:dyDescent="0.3">
      <c r="A57" s="131" t="s">
        <v>18051</v>
      </c>
      <c r="B57" s="158">
        <v>56</v>
      </c>
      <c r="C57" s="61" t="s">
        <v>17986</v>
      </c>
    </row>
    <row r="58" spans="1:3" x14ac:dyDescent="0.3">
      <c r="A58" s="131" t="s">
        <v>18104</v>
      </c>
      <c r="B58" s="158">
        <v>57</v>
      </c>
      <c r="C58" s="61" t="s">
        <v>17987</v>
      </c>
    </row>
    <row r="59" spans="1:3" x14ac:dyDescent="0.3">
      <c r="A59" s="164" t="s">
        <v>18105</v>
      </c>
      <c r="B59" s="158">
        <v>58</v>
      </c>
      <c r="C59" s="61" t="s">
        <v>17988</v>
      </c>
    </row>
    <row r="60" spans="1:3" x14ac:dyDescent="0.3">
      <c r="A60" s="131" t="s">
        <v>18106</v>
      </c>
      <c r="B60" s="158">
        <v>59</v>
      </c>
      <c r="C60" s="61" t="s">
        <v>17989</v>
      </c>
    </row>
    <row r="61" spans="1:3" x14ac:dyDescent="0.3">
      <c r="A61" s="131" t="s">
        <v>18103</v>
      </c>
      <c r="B61" s="158">
        <v>60</v>
      </c>
      <c r="C61" s="61" t="s">
        <v>17990</v>
      </c>
    </row>
    <row r="62" spans="1:3" x14ac:dyDescent="0.3">
      <c r="A62" s="131" t="s">
        <v>18052</v>
      </c>
      <c r="B62" s="158">
        <v>61</v>
      </c>
      <c r="C62" s="61" t="s">
        <v>17991</v>
      </c>
    </row>
    <row r="63" spans="1:3" x14ac:dyDescent="0.3">
      <c r="A63" s="131" t="s">
        <v>18053</v>
      </c>
      <c r="B63" s="158">
        <v>62</v>
      </c>
      <c r="C63" s="61" t="s">
        <v>17992</v>
      </c>
    </row>
    <row r="64" spans="1:3" x14ac:dyDescent="0.3">
      <c r="A64" s="131" t="s">
        <v>18054</v>
      </c>
      <c r="B64" s="158">
        <v>63</v>
      </c>
      <c r="C64" s="61" t="s">
        <v>17993</v>
      </c>
    </row>
    <row r="65" spans="1:3" x14ac:dyDescent="0.3">
      <c r="A65" s="131" t="s">
        <v>18055</v>
      </c>
      <c r="B65" s="158">
        <v>64</v>
      </c>
      <c r="C65" s="61" t="s">
        <v>17994</v>
      </c>
    </row>
    <row r="66" spans="1:3" x14ac:dyDescent="0.3">
      <c r="A66" s="131" t="s">
        <v>18056</v>
      </c>
      <c r="B66" s="158">
        <v>65</v>
      </c>
      <c r="C66" s="61" t="s">
        <v>17995</v>
      </c>
    </row>
    <row r="67" spans="1:3" x14ac:dyDescent="0.3">
      <c r="A67" s="131" t="s">
        <v>18057</v>
      </c>
      <c r="B67" s="158">
        <v>66</v>
      </c>
      <c r="C67" s="61" t="s">
        <v>17996</v>
      </c>
    </row>
    <row r="68" spans="1:3" x14ac:dyDescent="0.3">
      <c r="A68" s="131" t="s">
        <v>18058</v>
      </c>
      <c r="B68" s="158">
        <v>67</v>
      </c>
      <c r="C68" s="61" t="s">
        <v>17997</v>
      </c>
    </row>
    <row r="69" spans="1:3" x14ac:dyDescent="0.3">
      <c r="A69" s="131" t="s">
        <v>18059</v>
      </c>
      <c r="B69" s="158">
        <v>68</v>
      </c>
      <c r="C69" s="61" t="s">
        <v>17998</v>
      </c>
    </row>
    <row r="70" spans="1:3" x14ac:dyDescent="0.3">
      <c r="A70" s="131" t="s">
        <v>18060</v>
      </c>
      <c r="B70" s="158">
        <v>69</v>
      </c>
      <c r="C70" s="61" t="s">
        <v>17999</v>
      </c>
    </row>
    <row r="71" spans="1:3" x14ac:dyDescent="0.3">
      <c r="A71" s="131" t="s">
        <v>18061</v>
      </c>
      <c r="B71" s="158">
        <v>70</v>
      </c>
      <c r="C71" s="61" t="s">
        <v>18000</v>
      </c>
    </row>
    <row r="72" spans="1:3" x14ac:dyDescent="0.3">
      <c r="A72" s="131" t="s">
        <v>18062</v>
      </c>
      <c r="B72" s="158">
        <v>71</v>
      </c>
      <c r="C72" s="61" t="s">
        <v>18001</v>
      </c>
    </row>
    <row r="73" spans="1:3" x14ac:dyDescent="0.3">
      <c r="A73" s="131" t="s">
        <v>18063</v>
      </c>
      <c r="B73" s="158">
        <v>72</v>
      </c>
      <c r="C73" s="61" t="s">
        <v>18002</v>
      </c>
    </row>
    <row r="74" spans="1:3" x14ac:dyDescent="0.3">
      <c r="A74" s="131" t="s">
        <v>18064</v>
      </c>
      <c r="B74" s="158">
        <v>73</v>
      </c>
      <c r="C74" s="61" t="s">
        <v>18003</v>
      </c>
    </row>
    <row r="75" spans="1:3" x14ac:dyDescent="0.3">
      <c r="A75" s="131" t="s">
        <v>18065</v>
      </c>
      <c r="B75" s="158">
        <v>74</v>
      </c>
      <c r="C75" s="61" t="s">
        <v>18004</v>
      </c>
    </row>
    <row r="76" spans="1:3" x14ac:dyDescent="0.3">
      <c r="A76" s="131" t="s">
        <v>18066</v>
      </c>
      <c r="B76" s="158">
        <v>75</v>
      </c>
      <c r="C76" s="61" t="s">
        <v>18005</v>
      </c>
    </row>
    <row r="77" spans="1:3" x14ac:dyDescent="0.3">
      <c r="A77" s="131" t="s">
        <v>18067</v>
      </c>
      <c r="B77" s="158">
        <v>76</v>
      </c>
      <c r="C77" s="61" t="s">
        <v>18006</v>
      </c>
    </row>
    <row r="78" spans="1:3" x14ac:dyDescent="0.3">
      <c r="A78" s="131" t="s">
        <v>18068</v>
      </c>
      <c r="B78" s="158">
        <v>77</v>
      </c>
      <c r="C78" s="61" t="s">
        <v>18007</v>
      </c>
    </row>
    <row r="79" spans="1:3" x14ac:dyDescent="0.3">
      <c r="A79" s="131" t="s">
        <v>18069</v>
      </c>
      <c r="B79" s="158">
        <v>78</v>
      </c>
      <c r="C79" s="61" t="s">
        <v>18008</v>
      </c>
    </row>
    <row r="80" spans="1:3" x14ac:dyDescent="0.3">
      <c r="A80" s="131" t="s">
        <v>18070</v>
      </c>
      <c r="B80" s="158">
        <v>79</v>
      </c>
      <c r="C80" s="61" t="s">
        <v>18009</v>
      </c>
    </row>
    <row r="81" spans="1:3" x14ac:dyDescent="0.3">
      <c r="A81" s="131" t="s">
        <v>18071</v>
      </c>
      <c r="B81" s="158">
        <v>80</v>
      </c>
      <c r="C81" s="61" t="s">
        <v>18010</v>
      </c>
    </row>
    <row r="82" spans="1:3" x14ac:dyDescent="0.3">
      <c r="A82" s="131" t="s">
        <v>18072</v>
      </c>
      <c r="B82" s="158">
        <v>81</v>
      </c>
      <c r="C82" s="61" t="s">
        <v>18011</v>
      </c>
    </row>
    <row r="83" spans="1:3" x14ac:dyDescent="0.3">
      <c r="A83" s="131" t="s">
        <v>18073</v>
      </c>
      <c r="B83" s="158">
        <v>82</v>
      </c>
      <c r="C83" s="61" t="s">
        <v>18012</v>
      </c>
    </row>
    <row r="84" spans="1:3" x14ac:dyDescent="0.3">
      <c r="A84" s="131" t="s">
        <v>18074</v>
      </c>
      <c r="B84" s="158">
        <v>83</v>
      </c>
      <c r="C84" s="61" t="s">
        <v>18013</v>
      </c>
    </row>
    <row r="85" spans="1:3" x14ac:dyDescent="0.3">
      <c r="A85" s="131" t="s">
        <v>18075</v>
      </c>
      <c r="B85" s="158">
        <v>84</v>
      </c>
      <c r="C85" s="61" t="s">
        <v>18014</v>
      </c>
    </row>
    <row r="86" spans="1:3" x14ac:dyDescent="0.3">
      <c r="A86" s="131" t="s">
        <v>18076</v>
      </c>
      <c r="B86" s="158">
        <v>85</v>
      </c>
      <c r="C86" s="61" t="s">
        <v>18015</v>
      </c>
    </row>
    <row r="87" spans="1:3" x14ac:dyDescent="0.3">
      <c r="A87" s="131" t="s">
        <v>18077</v>
      </c>
      <c r="B87" s="158">
        <v>86</v>
      </c>
      <c r="C87" s="61" t="s">
        <v>18016</v>
      </c>
    </row>
    <row r="88" spans="1:3" x14ac:dyDescent="0.3">
      <c r="A88" s="131" t="s">
        <v>18078</v>
      </c>
      <c r="B88" s="158">
        <v>87</v>
      </c>
      <c r="C88" s="61" t="s">
        <v>18017</v>
      </c>
    </row>
    <row r="89" spans="1:3" x14ac:dyDescent="0.3">
      <c r="A89" s="131" t="s">
        <v>18079</v>
      </c>
      <c r="B89" s="158">
        <v>88</v>
      </c>
      <c r="C89" s="61" t="s">
        <v>18018</v>
      </c>
    </row>
    <row r="90" spans="1:3" x14ac:dyDescent="0.3">
      <c r="A90" s="131" t="s">
        <v>18080</v>
      </c>
      <c r="B90" s="158">
        <v>89</v>
      </c>
      <c r="C90" s="61" t="s">
        <v>18019</v>
      </c>
    </row>
    <row r="91" spans="1:3" x14ac:dyDescent="0.3">
      <c r="A91" s="131" t="s">
        <v>18081</v>
      </c>
      <c r="B91" s="158">
        <v>90</v>
      </c>
      <c r="C91" s="61" t="s">
        <v>18020</v>
      </c>
    </row>
    <row r="92" spans="1:3" x14ac:dyDescent="0.3">
      <c r="A92" s="131" t="s">
        <v>18082</v>
      </c>
      <c r="B92" s="158">
        <v>91</v>
      </c>
      <c r="C92" s="61" t="s">
        <v>18020</v>
      </c>
    </row>
    <row r="93" spans="1:3" x14ac:dyDescent="0.3">
      <c r="A93" s="131" t="s">
        <v>18083</v>
      </c>
      <c r="B93" s="158">
        <v>92</v>
      </c>
      <c r="C93" s="61" t="s">
        <v>18020</v>
      </c>
    </row>
    <row r="94" spans="1:3" x14ac:dyDescent="0.3">
      <c r="A94" s="131" t="s">
        <v>18084</v>
      </c>
      <c r="B94" s="158">
        <v>93</v>
      </c>
      <c r="C94" s="61" t="s">
        <v>18020</v>
      </c>
    </row>
    <row r="95" spans="1:3" x14ac:dyDescent="0.3">
      <c r="A95" s="131" t="s">
        <v>18085</v>
      </c>
      <c r="B95" s="158">
        <v>94</v>
      </c>
      <c r="C95" s="61" t="s">
        <v>18020</v>
      </c>
    </row>
    <row r="96" spans="1:3" x14ac:dyDescent="0.3">
      <c r="A96" s="131" t="s">
        <v>18086</v>
      </c>
      <c r="B96" s="158">
        <v>95</v>
      </c>
      <c r="C96" s="61" t="s">
        <v>18020</v>
      </c>
    </row>
    <row r="97" spans="1:3" x14ac:dyDescent="0.3">
      <c r="A97" s="131" t="s">
        <v>18087</v>
      </c>
      <c r="B97" s="158">
        <v>96</v>
      </c>
      <c r="C97" s="61" t="s">
        <v>18020</v>
      </c>
    </row>
    <row r="98" spans="1:3" x14ac:dyDescent="0.3">
      <c r="A98" s="131" t="s">
        <v>18088</v>
      </c>
      <c r="B98" s="158">
        <v>97</v>
      </c>
      <c r="C98" s="61" t="s">
        <v>18020</v>
      </c>
    </row>
    <row r="99" spans="1:3" x14ac:dyDescent="0.3">
      <c r="A99" s="131" t="s">
        <v>18089</v>
      </c>
      <c r="B99" s="158">
        <v>98</v>
      </c>
      <c r="C99" s="61" t="s">
        <v>18020</v>
      </c>
    </row>
    <row r="100" spans="1:3" x14ac:dyDescent="0.3">
      <c r="A100" s="131" t="s">
        <v>18090</v>
      </c>
      <c r="B100" s="158">
        <v>99</v>
      </c>
      <c r="C100" s="61" t="s">
        <v>18020</v>
      </c>
    </row>
    <row r="101" spans="1:3" x14ac:dyDescent="0.3">
      <c r="A101" s="131" t="s">
        <v>18091</v>
      </c>
      <c r="B101" s="158">
        <v>100</v>
      </c>
      <c r="C101" s="61" t="s">
        <v>18021</v>
      </c>
    </row>
    <row r="102" spans="1:3" x14ac:dyDescent="0.3">
      <c r="A102" s="131" t="s">
        <v>18092</v>
      </c>
      <c r="B102" s="158">
        <v>101</v>
      </c>
      <c r="C102" s="61" t="s">
        <v>18021</v>
      </c>
    </row>
    <row r="103" spans="1:3" x14ac:dyDescent="0.3">
      <c r="A103" s="131" t="s">
        <v>18093</v>
      </c>
      <c r="B103" s="158">
        <v>102</v>
      </c>
      <c r="C103" s="61" t="s">
        <v>18021</v>
      </c>
    </row>
    <row r="104" spans="1:3" x14ac:dyDescent="0.3">
      <c r="A104" s="131" t="s">
        <v>18094</v>
      </c>
      <c r="B104" s="158">
        <v>103</v>
      </c>
      <c r="C104" s="61" t="s">
        <v>18021</v>
      </c>
    </row>
    <row r="105" spans="1:3" x14ac:dyDescent="0.3">
      <c r="A105" s="131" t="s">
        <v>18095</v>
      </c>
      <c r="B105" s="158">
        <v>104</v>
      </c>
      <c r="C105" s="61" t="s">
        <v>18021</v>
      </c>
    </row>
    <row r="106" spans="1:3" x14ac:dyDescent="0.3">
      <c r="A106" s="131" t="s">
        <v>18096</v>
      </c>
      <c r="B106" s="158">
        <v>105</v>
      </c>
      <c r="C106" s="61" t="s">
        <v>18021</v>
      </c>
    </row>
    <row r="107" spans="1:3" x14ac:dyDescent="0.3">
      <c r="A107" s="131" t="s">
        <v>18097</v>
      </c>
      <c r="B107" s="158">
        <v>106</v>
      </c>
      <c r="C107" s="61" t="s">
        <v>18021</v>
      </c>
    </row>
    <row r="108" spans="1:3" x14ac:dyDescent="0.3">
      <c r="A108" s="131" t="s">
        <v>18098</v>
      </c>
      <c r="B108" s="158">
        <v>107</v>
      </c>
      <c r="C108" s="61" t="s">
        <v>18021</v>
      </c>
    </row>
    <row r="109" spans="1:3" x14ac:dyDescent="0.3">
      <c r="A109" s="131" t="s">
        <v>18099</v>
      </c>
      <c r="B109" s="158">
        <v>108</v>
      </c>
      <c r="C109" s="61" t="s">
        <v>18021</v>
      </c>
    </row>
    <row r="110" spans="1:3" x14ac:dyDescent="0.3">
      <c r="A110" s="131" t="s">
        <v>18100</v>
      </c>
      <c r="B110" s="158">
        <v>109</v>
      </c>
      <c r="C110" s="61" t="s">
        <v>18021</v>
      </c>
    </row>
    <row r="111" spans="1:3" x14ac:dyDescent="0.3">
      <c r="A111" s="131" t="s">
        <v>18101</v>
      </c>
      <c r="B111" s="158">
        <v>110</v>
      </c>
    </row>
    <row r="112" spans="1:3" x14ac:dyDescent="0.3">
      <c r="A112" s="131" t="s">
        <v>18102</v>
      </c>
      <c r="B112" s="158">
        <v>111</v>
      </c>
    </row>
    <row r="113" spans="1:2" x14ac:dyDescent="0.3">
      <c r="A113" s="131" t="s">
        <v>18107</v>
      </c>
      <c r="B113" s="158">
        <v>111</v>
      </c>
    </row>
    <row r="114" spans="1:2" x14ac:dyDescent="0.3">
      <c r="A114" s="131" t="s">
        <v>18108</v>
      </c>
      <c r="B114" s="158">
        <v>111</v>
      </c>
    </row>
    <row r="115" spans="1:2" x14ac:dyDescent="0.3">
      <c r="A115" s="131" t="s">
        <v>18109</v>
      </c>
      <c r="B115" s="158">
        <v>111</v>
      </c>
    </row>
    <row r="116" spans="1:2" x14ac:dyDescent="0.3">
      <c r="A116" s="131" t="s">
        <v>18110</v>
      </c>
      <c r="B116" s="158">
        <v>111</v>
      </c>
    </row>
    <row r="117" spans="1:2" x14ac:dyDescent="0.3">
      <c r="A117" s="131" t="s">
        <v>18111</v>
      </c>
      <c r="B117" s="158">
        <v>111</v>
      </c>
    </row>
    <row r="118" spans="1:2" x14ac:dyDescent="0.3">
      <c r="A118" s="131" t="s">
        <v>18112</v>
      </c>
      <c r="B118" s="158">
        <v>111</v>
      </c>
    </row>
    <row r="119" spans="1:2" x14ac:dyDescent="0.3">
      <c r="A119" s="131" t="s">
        <v>18113</v>
      </c>
      <c r="B119" s="158">
        <v>111</v>
      </c>
    </row>
    <row r="120" spans="1:2" x14ac:dyDescent="0.3">
      <c r="A120" s="131" t="s">
        <v>18114</v>
      </c>
      <c r="B120" s="158">
        <v>111</v>
      </c>
    </row>
    <row r="121" spans="1:2" x14ac:dyDescent="0.3">
      <c r="A121" s="131" t="s">
        <v>18115</v>
      </c>
      <c r="B121" s="158">
        <v>111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M886"/>
  <sheetViews>
    <sheetView topLeftCell="A30" workbookViewId="0">
      <selection activeCell="M1" sqref="A1:M37"/>
    </sheetView>
  </sheetViews>
  <sheetFormatPr defaultColWidth="8.77734375" defaultRowHeight="14.4" x14ac:dyDescent="0.3"/>
  <cols>
    <col min="1" max="1" width="77.77734375" style="131" bestFit="1" customWidth="1"/>
    <col min="2" max="2" width="70.77734375" style="131" customWidth="1"/>
    <col min="3" max="16384" width="8.77734375" style="131"/>
  </cols>
  <sheetData>
    <row r="1" spans="1:13" x14ac:dyDescent="0.3">
      <c r="A1" s="100" t="s">
        <v>17081</v>
      </c>
      <c r="B1" s="101" t="s">
        <v>1</v>
      </c>
      <c r="C1" s="156" t="s">
        <v>17082</v>
      </c>
      <c r="D1" s="157" t="s">
        <v>17083</v>
      </c>
      <c r="E1" s="157" t="s">
        <v>17084</v>
      </c>
    </row>
    <row r="2" spans="1:13" x14ac:dyDescent="0.3">
      <c r="A2" s="131" t="s">
        <v>17085</v>
      </c>
      <c r="B2" s="131" t="s">
        <v>17886</v>
      </c>
      <c r="C2" s="131" t="s">
        <v>17786</v>
      </c>
      <c r="D2" s="2" t="s">
        <v>17086</v>
      </c>
      <c r="E2" s="2" t="s">
        <v>17087</v>
      </c>
      <c r="F2" s="2" t="s">
        <v>17088</v>
      </c>
      <c r="G2" s="2" t="s">
        <v>17089</v>
      </c>
      <c r="H2" s="2" t="s">
        <v>17090</v>
      </c>
      <c r="I2" s="2" t="s">
        <v>18256</v>
      </c>
      <c r="J2" s="2" t="s">
        <v>17092</v>
      </c>
      <c r="K2" s="2" t="s">
        <v>17093</v>
      </c>
      <c r="L2" s="2" t="s">
        <v>17094</v>
      </c>
      <c r="M2" s="2" t="s">
        <v>17095</v>
      </c>
    </row>
    <row r="3" spans="1:13" x14ac:dyDescent="0.3">
      <c r="A3" s="131" t="s">
        <v>17096</v>
      </c>
      <c r="B3" s="131" t="s">
        <v>18123</v>
      </c>
      <c r="C3" s="131" t="s">
        <v>17787</v>
      </c>
      <c r="D3" s="131" t="str">
        <f t="shared" ref="D3:D20" si="0">"video Azure CPS  "&amp;A2</f>
        <v>video Azure CPS  "Implementation"</v>
      </c>
      <c r="E3" s="131" t="str">
        <f t="shared" ref="E3:E20" si="1">"video Azure CPS  "&amp;$E$2&amp;" "&amp;A2</f>
        <v>video Azure CPS   " High Performance Computing (HPC)" "Implementation"</v>
      </c>
      <c r="F3" s="131" t="str">
        <f t="shared" ref="F3:F20" si="2">"video Azure CPS  "&amp;$F$2&amp;" "&amp;A2</f>
        <v>video Azure CPS   " Big Data / Analytics" "Implementation"</v>
      </c>
      <c r="G3" s="131" t="str">
        <f t="shared" ref="G3:G20" si="3">"video Azure CPS  "&amp;$G$2&amp;" "&amp;A2</f>
        <v>video Azure CPS   " Social Business" "Implementation"</v>
      </c>
      <c r="H3" s="131" t="str">
        <f t="shared" ref="H3:H20" si="4">"video Azure CPS  "&amp;$H$2&amp;" "&amp;A2</f>
        <v>video Azure CPS   "Development &amp; Testing Operations" "Implementation"</v>
      </c>
      <c r="I3" s="131" t="str">
        <f t="shared" ref="I3:I20" si="5">"video Azure CPS  "&amp;$I$2&amp;" "&amp;A2</f>
        <v>video Azure CPS   "Storage Disaster and recovery" "Implementation"</v>
      </c>
      <c r="J3" s="131" t="str">
        <f t="shared" ref="J3:J20" si="6">"video Azure CPS  "&amp;$J$2&amp;" "&amp;A2</f>
        <v>video Azure CPS   "VPC" "Implementation"</v>
      </c>
      <c r="K3" s="131" t="str">
        <f t="shared" ref="K3:K20" si="7">"video Azure CPS  "&amp;$K$2&amp;" "&amp;A2</f>
        <v>video Azure CPS   "web apps, Microservices or api's" "Implementation"</v>
      </c>
      <c r="L3" s="131" t="str">
        <f t="shared" ref="L3:L20" si="8">"video Azure CPS  "&amp;$L$2&amp;" "&amp;A2</f>
        <v>video Azure CPS   "Machine Learning" "Implementation"</v>
      </c>
      <c r="M3" s="131" t="str">
        <f t="shared" ref="M3:M20" si="9">"video Azure CPS  "&amp;$M$2&amp;" "&amp;A2</f>
        <v>video Azure CPS   " Business Intelligences" "Implementation"</v>
      </c>
    </row>
    <row r="4" spans="1:13" x14ac:dyDescent="0.3">
      <c r="A4" s="131" t="s">
        <v>17097</v>
      </c>
      <c r="B4" s="131" t="s">
        <v>18124</v>
      </c>
      <c r="C4" s="131" t="s">
        <v>17788</v>
      </c>
      <c r="D4" s="131" t="str">
        <f t="shared" si="0"/>
        <v>video Azure CPS  "PowerShell"</v>
      </c>
      <c r="E4" s="131" t="str">
        <f t="shared" si="1"/>
        <v>video Azure CPS   " High Performance Computing (HPC)" "PowerShell"</v>
      </c>
      <c r="F4" s="131" t="str">
        <f t="shared" si="2"/>
        <v>video Azure CPS   " Big Data / Analytics" "PowerShell"</v>
      </c>
      <c r="G4" s="131" t="str">
        <f t="shared" si="3"/>
        <v>video Azure CPS   " Social Business" "PowerShell"</v>
      </c>
      <c r="H4" s="131" t="str">
        <f t="shared" si="4"/>
        <v>video Azure CPS   "Development &amp; Testing Operations" "PowerShell"</v>
      </c>
      <c r="I4" s="131" t="str">
        <f t="shared" si="5"/>
        <v>video Azure CPS   "Storage Disaster and recovery" "PowerShell"</v>
      </c>
      <c r="J4" s="131" t="str">
        <f t="shared" si="6"/>
        <v>video Azure CPS   "VPC" "PowerShell"</v>
      </c>
      <c r="K4" s="131" t="str">
        <f t="shared" si="7"/>
        <v>video Azure CPS   "web apps, Microservices or api's" "PowerShell"</v>
      </c>
      <c r="L4" s="131" t="str">
        <f t="shared" si="8"/>
        <v>video Azure CPS   "Machine Learning" "PowerShell"</v>
      </c>
      <c r="M4" s="131" t="str">
        <f t="shared" si="9"/>
        <v>video Azure CPS   " Business Intelligences" "PowerShell"</v>
      </c>
    </row>
    <row r="5" spans="1:13" x14ac:dyDescent="0.3">
      <c r="A5" s="131" t="s">
        <v>17098</v>
      </c>
      <c r="B5" s="131" t="s">
        <v>18125</v>
      </c>
      <c r="C5" s="131" t="s">
        <v>17789</v>
      </c>
      <c r="D5" s="131" t="str">
        <f t="shared" si="0"/>
        <v>video Azure CPS  "PowerShell Script"</v>
      </c>
      <c r="E5" s="131" t="str">
        <f t="shared" si="1"/>
        <v>video Azure CPS   " High Performance Computing (HPC)" "PowerShell Script"</v>
      </c>
      <c r="F5" s="131" t="str">
        <f t="shared" si="2"/>
        <v>video Azure CPS   " Big Data / Analytics" "PowerShell Script"</v>
      </c>
      <c r="G5" s="131" t="str">
        <f t="shared" si="3"/>
        <v>video Azure CPS   " Social Business" "PowerShell Script"</v>
      </c>
      <c r="H5" s="131" t="str">
        <f t="shared" si="4"/>
        <v>video Azure CPS   "Development &amp; Testing Operations" "PowerShell Script"</v>
      </c>
      <c r="I5" s="131" t="str">
        <f t="shared" si="5"/>
        <v>video Azure CPS   "Storage Disaster and recovery" "PowerShell Script"</v>
      </c>
      <c r="J5" s="131" t="str">
        <f t="shared" si="6"/>
        <v>video Azure CPS   "VPC" "PowerShell Script"</v>
      </c>
      <c r="K5" s="131" t="str">
        <f t="shared" si="7"/>
        <v>video Azure CPS   "web apps, Microservices or api's" "PowerShell Script"</v>
      </c>
      <c r="L5" s="131" t="str">
        <f t="shared" si="8"/>
        <v>video Azure CPS   "Machine Learning" "PowerShell Script"</v>
      </c>
      <c r="M5" s="131" t="str">
        <f t="shared" si="9"/>
        <v>video Azure CPS   " Business Intelligences" "PowerShell Script"</v>
      </c>
    </row>
    <row r="6" spans="1:13" x14ac:dyDescent="0.3">
      <c r="A6" s="131" t="s">
        <v>17099</v>
      </c>
      <c r="B6" s="131" t="s">
        <v>18126</v>
      </c>
      <c r="C6" s="131" t="s">
        <v>17790</v>
      </c>
      <c r="D6" s="131" t="str">
        <f t="shared" si="0"/>
        <v>video Azure CPS  "PowerShell Example"</v>
      </c>
      <c r="E6" s="131" t="str">
        <f t="shared" si="1"/>
        <v>video Azure CPS   " High Performance Computing (HPC)" "PowerShell Example"</v>
      </c>
      <c r="F6" s="131" t="str">
        <f t="shared" si="2"/>
        <v>video Azure CPS   " Big Data / Analytics" "PowerShell Example"</v>
      </c>
      <c r="G6" s="131" t="str">
        <f t="shared" si="3"/>
        <v>video Azure CPS   " Social Business" "PowerShell Example"</v>
      </c>
      <c r="H6" s="131" t="str">
        <f t="shared" si="4"/>
        <v>video Azure CPS   "Development &amp; Testing Operations" "PowerShell Example"</v>
      </c>
      <c r="I6" s="131" t="str">
        <f t="shared" si="5"/>
        <v>video Azure CPS   "Storage Disaster and recovery" "PowerShell Example"</v>
      </c>
      <c r="J6" s="131" t="str">
        <f t="shared" si="6"/>
        <v>video Azure CPS   "VPC" "PowerShell Example"</v>
      </c>
      <c r="K6" s="131" t="str">
        <f t="shared" si="7"/>
        <v>video Azure CPS   "web apps, Microservices or api's" "PowerShell Example"</v>
      </c>
      <c r="L6" s="131" t="str">
        <f t="shared" si="8"/>
        <v>video Azure CPS   "Machine Learning" "PowerShell Example"</v>
      </c>
      <c r="M6" s="131" t="str">
        <f t="shared" si="9"/>
        <v>video Azure CPS   " Business Intelligences" "PowerShell Example"</v>
      </c>
    </row>
    <row r="7" spans="1:13" x14ac:dyDescent="0.3">
      <c r="A7" s="131" t="s">
        <v>17100</v>
      </c>
      <c r="B7" s="131" t="s">
        <v>18204</v>
      </c>
      <c r="C7" s="131" t="s">
        <v>17791</v>
      </c>
      <c r="D7" s="131" t="str">
        <f t="shared" si="0"/>
        <v>video Azure CPS  "Walkthrough"</v>
      </c>
      <c r="E7" s="131" t="str">
        <f t="shared" si="1"/>
        <v>video Azure CPS   " High Performance Computing (HPC)" "Walkthrough"</v>
      </c>
      <c r="F7" s="131" t="str">
        <f t="shared" si="2"/>
        <v>video Azure CPS   " Big Data / Analytics" "Walkthrough"</v>
      </c>
      <c r="G7" s="131" t="str">
        <f t="shared" si="3"/>
        <v>video Azure CPS   " Social Business" "Walkthrough"</v>
      </c>
      <c r="H7" s="131" t="str">
        <f t="shared" si="4"/>
        <v>video Azure CPS   "Development &amp; Testing Operations" "Walkthrough"</v>
      </c>
      <c r="I7" s="131" t="str">
        <f t="shared" si="5"/>
        <v>video Azure CPS   "Storage Disaster and recovery" "Walkthrough"</v>
      </c>
      <c r="J7" s="131" t="str">
        <f t="shared" si="6"/>
        <v>video Azure CPS   "VPC" "Walkthrough"</v>
      </c>
      <c r="K7" s="131" t="str">
        <f t="shared" si="7"/>
        <v>video Azure CPS   "web apps, Microservices or api's" "Walkthrough"</v>
      </c>
      <c r="L7" s="131" t="str">
        <f t="shared" si="8"/>
        <v>video Azure CPS   "Machine Learning" "Walkthrough"</v>
      </c>
      <c r="M7" s="131" t="str">
        <f t="shared" si="9"/>
        <v>video Azure CPS   " Business Intelligences" "Walkthrough"</v>
      </c>
    </row>
    <row r="8" spans="1:13" x14ac:dyDescent="0.3">
      <c r="A8" s="131" t="s">
        <v>17101</v>
      </c>
      <c r="B8" s="131" t="s">
        <v>18127</v>
      </c>
      <c r="C8" s="131" t="s">
        <v>18128</v>
      </c>
      <c r="D8" s="131" t="str">
        <f t="shared" si="0"/>
        <v>video Azure CPS  "Lab"</v>
      </c>
      <c r="E8" s="131" t="str">
        <f t="shared" si="1"/>
        <v>video Azure CPS   " High Performance Computing (HPC)" "Lab"</v>
      </c>
      <c r="F8" s="131" t="str">
        <f t="shared" si="2"/>
        <v>video Azure CPS   " Big Data / Analytics" "Lab"</v>
      </c>
      <c r="G8" s="131" t="str">
        <f t="shared" si="3"/>
        <v>video Azure CPS   " Social Business" "Lab"</v>
      </c>
      <c r="H8" s="131" t="str">
        <f t="shared" si="4"/>
        <v>video Azure CPS   "Development &amp; Testing Operations" "Lab"</v>
      </c>
      <c r="I8" s="131" t="str">
        <f t="shared" si="5"/>
        <v>video Azure CPS   "Storage Disaster and recovery" "Lab"</v>
      </c>
      <c r="J8" s="131" t="str">
        <f t="shared" si="6"/>
        <v>video Azure CPS   "VPC" "Lab"</v>
      </c>
      <c r="K8" s="131" t="str">
        <f t="shared" si="7"/>
        <v>video Azure CPS   "web apps, Microservices or api's" "Lab"</v>
      </c>
      <c r="L8" s="131" t="str">
        <f t="shared" si="8"/>
        <v>video Azure CPS   "Machine Learning" "Lab"</v>
      </c>
      <c r="M8" s="131" t="str">
        <f t="shared" si="9"/>
        <v>video Azure CPS   " Business Intelligences" "Lab"</v>
      </c>
    </row>
    <row r="9" spans="1:13" x14ac:dyDescent="0.3">
      <c r="A9" s="131" t="s">
        <v>17102</v>
      </c>
      <c r="B9" s="131" t="s">
        <v>18129</v>
      </c>
      <c r="C9" s="131" t="s">
        <v>17793</v>
      </c>
      <c r="D9" s="131" t="str">
        <f t="shared" si="0"/>
        <v>video Azure CPS  "Hands on Lab"</v>
      </c>
      <c r="E9" s="131" t="str">
        <f t="shared" si="1"/>
        <v>video Azure CPS   " High Performance Computing (HPC)" "Hands on Lab"</v>
      </c>
      <c r="F9" s="131" t="str">
        <f t="shared" si="2"/>
        <v>video Azure CPS   " Big Data / Analytics" "Hands on Lab"</v>
      </c>
      <c r="G9" s="131" t="str">
        <f t="shared" si="3"/>
        <v>video Azure CPS   " Social Business" "Hands on Lab"</v>
      </c>
      <c r="H9" s="131" t="str">
        <f t="shared" si="4"/>
        <v>video Azure CPS   "Development &amp; Testing Operations" "Hands on Lab"</v>
      </c>
      <c r="I9" s="131" t="str">
        <f t="shared" si="5"/>
        <v>video Azure CPS   "Storage Disaster and recovery" "Hands on Lab"</v>
      </c>
      <c r="J9" s="131" t="str">
        <f t="shared" si="6"/>
        <v>video Azure CPS   "VPC" "Hands on Lab"</v>
      </c>
      <c r="K9" s="131" t="str">
        <f t="shared" si="7"/>
        <v>video Azure CPS   "web apps, Microservices or api's" "Hands on Lab"</v>
      </c>
      <c r="L9" s="131" t="str">
        <f t="shared" si="8"/>
        <v>video Azure CPS   "Machine Learning" "Hands on Lab"</v>
      </c>
      <c r="M9" s="131" t="str">
        <f t="shared" si="9"/>
        <v>video Azure CPS   " Business Intelligences" "Hands on Lab"</v>
      </c>
    </row>
    <row r="10" spans="1:13" x14ac:dyDescent="0.3">
      <c r="A10" s="131" t="s">
        <v>17103</v>
      </c>
      <c r="B10" s="131" t="s">
        <v>18130</v>
      </c>
      <c r="C10" s="131" t="s">
        <v>17794</v>
      </c>
      <c r="D10" s="131" t="str">
        <f t="shared" si="0"/>
        <v>video Azure CPS  "GitHub"</v>
      </c>
      <c r="E10" s="131" t="str">
        <f t="shared" si="1"/>
        <v>video Azure CPS   " High Performance Computing (HPC)" "GitHub"</v>
      </c>
      <c r="F10" s="131" t="str">
        <f t="shared" si="2"/>
        <v>video Azure CPS   " Big Data / Analytics" "GitHub"</v>
      </c>
      <c r="G10" s="131" t="str">
        <f t="shared" si="3"/>
        <v>video Azure CPS   " Social Business" "GitHub"</v>
      </c>
      <c r="H10" s="131" t="str">
        <f t="shared" si="4"/>
        <v>video Azure CPS   "Development &amp; Testing Operations" "GitHub"</v>
      </c>
      <c r="I10" s="131" t="str">
        <f t="shared" si="5"/>
        <v>video Azure CPS   "Storage Disaster and recovery" "GitHub"</v>
      </c>
      <c r="J10" s="131" t="str">
        <f t="shared" si="6"/>
        <v>video Azure CPS   "VPC" "GitHub"</v>
      </c>
      <c r="K10" s="131" t="str">
        <f t="shared" si="7"/>
        <v>video Azure CPS   "web apps, Microservices or api's" "GitHub"</v>
      </c>
      <c r="L10" s="131" t="str">
        <f t="shared" si="8"/>
        <v>video Azure CPS   "Machine Learning" "GitHub"</v>
      </c>
      <c r="M10" s="131" t="str">
        <f t="shared" si="9"/>
        <v>video Azure CPS   " Business Intelligences" "GitHub"</v>
      </c>
    </row>
    <row r="11" spans="1:13" x14ac:dyDescent="0.3">
      <c r="A11" s="131" t="s">
        <v>17104</v>
      </c>
      <c r="B11" s="131" t="s">
        <v>18131</v>
      </c>
      <c r="C11" s="131" t="s">
        <v>17795</v>
      </c>
      <c r="D11" s="131" t="str">
        <f t="shared" si="0"/>
        <v>video Azure CPS  "Case study"</v>
      </c>
      <c r="E11" s="131" t="str">
        <f t="shared" si="1"/>
        <v>video Azure CPS   " High Performance Computing (HPC)" "Case study"</v>
      </c>
      <c r="F11" s="131" t="str">
        <f t="shared" si="2"/>
        <v>video Azure CPS   " Big Data / Analytics" "Case study"</v>
      </c>
      <c r="G11" s="131" t="str">
        <f t="shared" si="3"/>
        <v>video Azure CPS   " Social Business" "Case study"</v>
      </c>
      <c r="H11" s="131" t="str">
        <f t="shared" si="4"/>
        <v>video Azure CPS   "Development &amp; Testing Operations" "Case study"</v>
      </c>
      <c r="I11" s="131" t="str">
        <f t="shared" si="5"/>
        <v>video Azure CPS   "Storage Disaster and recovery" "Case study"</v>
      </c>
      <c r="J11" s="131" t="str">
        <f t="shared" si="6"/>
        <v>video Azure CPS   "VPC" "Case study"</v>
      </c>
      <c r="K11" s="131" t="str">
        <f t="shared" si="7"/>
        <v>video Azure CPS   "web apps, Microservices or api's" "Case study"</v>
      </c>
      <c r="L11" s="131" t="str">
        <f t="shared" si="8"/>
        <v>video Azure CPS   "Machine Learning" "Case study"</v>
      </c>
      <c r="M11" s="131" t="str">
        <f t="shared" si="9"/>
        <v>video Azure CPS   " Business Intelligences" "Case study"</v>
      </c>
    </row>
    <row r="12" spans="1:13" x14ac:dyDescent="0.3">
      <c r="A12" s="131" t="s">
        <v>17105</v>
      </c>
      <c r="B12" s="131" t="s">
        <v>18132</v>
      </c>
      <c r="C12" s="131" t="s">
        <v>17796</v>
      </c>
      <c r="D12" s="131" t="str">
        <f t="shared" si="0"/>
        <v>video Azure CPS  "use case"</v>
      </c>
      <c r="E12" s="131" t="str">
        <f t="shared" si="1"/>
        <v>video Azure CPS   " High Performance Computing (HPC)" "use case"</v>
      </c>
      <c r="F12" s="131" t="str">
        <f t="shared" si="2"/>
        <v>video Azure CPS   " Big Data / Analytics" "use case"</v>
      </c>
      <c r="G12" s="131" t="str">
        <f t="shared" si="3"/>
        <v>video Azure CPS   " Social Business" "use case"</v>
      </c>
      <c r="H12" s="131" t="str">
        <f t="shared" si="4"/>
        <v>video Azure CPS   "Development &amp; Testing Operations" "use case"</v>
      </c>
      <c r="I12" s="131" t="str">
        <f t="shared" si="5"/>
        <v>video Azure CPS   "Storage Disaster and recovery" "use case"</v>
      </c>
      <c r="J12" s="131" t="str">
        <f t="shared" si="6"/>
        <v>video Azure CPS   "VPC" "use case"</v>
      </c>
      <c r="K12" s="131" t="str">
        <f t="shared" si="7"/>
        <v>video Azure CPS   "web apps, Microservices or api's" "use case"</v>
      </c>
      <c r="L12" s="131" t="str">
        <f t="shared" si="8"/>
        <v>video Azure CPS   "Machine Learning" "use case"</v>
      </c>
      <c r="M12" s="131" t="str">
        <f t="shared" si="9"/>
        <v>video Azure CPS   " Business Intelligences" "use case"</v>
      </c>
    </row>
    <row r="13" spans="1:13" x14ac:dyDescent="0.3">
      <c r="A13" s="131" t="s">
        <v>17106</v>
      </c>
      <c r="B13" s="131" t="s">
        <v>18133</v>
      </c>
      <c r="C13" s="131" t="s">
        <v>17797</v>
      </c>
      <c r="D13" s="131" t="str">
        <f t="shared" si="0"/>
        <v>video Azure CPS  "Visio"</v>
      </c>
      <c r="E13" s="131" t="str">
        <f t="shared" si="1"/>
        <v>video Azure CPS   " High Performance Computing (HPC)" "Visio"</v>
      </c>
      <c r="F13" s="131" t="str">
        <f t="shared" si="2"/>
        <v>video Azure CPS   " Big Data / Analytics" "Visio"</v>
      </c>
      <c r="G13" s="131" t="str">
        <f t="shared" si="3"/>
        <v>video Azure CPS   " Social Business" "Visio"</v>
      </c>
      <c r="H13" s="131" t="str">
        <f t="shared" si="4"/>
        <v>video Azure CPS   "Development &amp; Testing Operations" "Visio"</v>
      </c>
      <c r="I13" s="131" t="str">
        <f t="shared" si="5"/>
        <v>video Azure CPS   "Storage Disaster and recovery" "Visio"</v>
      </c>
      <c r="J13" s="131" t="str">
        <f t="shared" si="6"/>
        <v>video Azure CPS   "VPC" "Visio"</v>
      </c>
      <c r="K13" s="131" t="str">
        <f t="shared" si="7"/>
        <v>video Azure CPS   "web apps, Microservices or api's" "Visio"</v>
      </c>
      <c r="L13" s="131" t="str">
        <f t="shared" si="8"/>
        <v>video Azure CPS   "Machine Learning" "Visio"</v>
      </c>
      <c r="M13" s="131" t="str">
        <f t="shared" si="9"/>
        <v>video Azure CPS   " Business Intelligences" "Visio"</v>
      </c>
    </row>
    <row r="14" spans="1:13" x14ac:dyDescent="0.3">
      <c r="A14" s="131" t="s">
        <v>17107</v>
      </c>
      <c r="B14" s="131" t="s">
        <v>18134</v>
      </c>
      <c r="C14" s="131" t="s">
        <v>17798</v>
      </c>
      <c r="D14" s="131" t="str">
        <f t="shared" si="0"/>
        <v>video Azure CPS  "forum"</v>
      </c>
      <c r="E14" s="131" t="str">
        <f t="shared" si="1"/>
        <v>video Azure CPS   " High Performance Computing (HPC)" "forum"</v>
      </c>
      <c r="F14" s="131" t="str">
        <f t="shared" si="2"/>
        <v>video Azure CPS   " Big Data / Analytics" "forum"</v>
      </c>
      <c r="G14" s="131" t="str">
        <f t="shared" si="3"/>
        <v>video Azure CPS   " Social Business" "forum"</v>
      </c>
      <c r="H14" s="131" t="str">
        <f t="shared" si="4"/>
        <v>video Azure CPS   "Development &amp; Testing Operations" "forum"</v>
      </c>
      <c r="I14" s="131" t="str">
        <f t="shared" si="5"/>
        <v>video Azure CPS   "Storage Disaster and recovery" "forum"</v>
      </c>
      <c r="J14" s="131" t="str">
        <f t="shared" si="6"/>
        <v>video Azure CPS   "VPC" "forum"</v>
      </c>
      <c r="K14" s="131" t="str">
        <f t="shared" si="7"/>
        <v>video Azure CPS   "web apps, Microservices or api's" "forum"</v>
      </c>
      <c r="L14" s="131" t="str">
        <f t="shared" si="8"/>
        <v>video Azure CPS   "Machine Learning" "forum"</v>
      </c>
      <c r="M14" s="131" t="str">
        <f t="shared" si="9"/>
        <v>video Azure CPS   " Business Intelligences" "forum"</v>
      </c>
    </row>
    <row r="15" spans="1:13" x14ac:dyDescent="0.3">
      <c r="A15" s="131" t="s">
        <v>17108</v>
      </c>
      <c r="B15" s="131" t="s">
        <v>18135</v>
      </c>
      <c r="C15" s="131" t="s">
        <v>17799</v>
      </c>
      <c r="D15" s="131" t="str">
        <f t="shared" si="0"/>
        <v>video Azure CPS  "rss"</v>
      </c>
      <c r="E15" s="131" t="str">
        <f t="shared" si="1"/>
        <v>video Azure CPS   " High Performance Computing (HPC)" "rss"</v>
      </c>
      <c r="F15" s="131" t="str">
        <f t="shared" si="2"/>
        <v>video Azure CPS   " Big Data / Analytics" "rss"</v>
      </c>
      <c r="G15" s="131" t="str">
        <f t="shared" si="3"/>
        <v>video Azure CPS   " Social Business" "rss"</v>
      </c>
      <c r="H15" s="131" t="str">
        <f t="shared" si="4"/>
        <v>video Azure CPS   "Development &amp; Testing Operations" "rss"</v>
      </c>
      <c r="I15" s="131" t="str">
        <f t="shared" si="5"/>
        <v>video Azure CPS   "Storage Disaster and recovery" "rss"</v>
      </c>
      <c r="J15" s="131" t="str">
        <f t="shared" si="6"/>
        <v>video Azure CPS   "VPC" "rss"</v>
      </c>
      <c r="K15" s="131" t="str">
        <f t="shared" si="7"/>
        <v>video Azure CPS   "web apps, Microservices or api's" "rss"</v>
      </c>
      <c r="L15" s="131" t="str">
        <f t="shared" si="8"/>
        <v>video Azure CPS   "Machine Learning" "rss"</v>
      </c>
      <c r="M15" s="131" t="str">
        <f t="shared" si="9"/>
        <v>video Azure CPS   " Business Intelligences" "rss"</v>
      </c>
    </row>
    <row r="16" spans="1:13" x14ac:dyDescent="0.3">
      <c r="A16" s="131" t="s">
        <v>17087</v>
      </c>
      <c r="B16" s="131" t="s">
        <v>18136</v>
      </c>
      <c r="C16" s="131" t="s">
        <v>17800</v>
      </c>
      <c r="D16" s="131" t="str">
        <f t="shared" si="0"/>
        <v>video Azure CPS  "architecture"</v>
      </c>
      <c r="E16" s="131" t="str">
        <f t="shared" si="1"/>
        <v>video Azure CPS   " High Performance Computing (HPC)" "architecture"</v>
      </c>
      <c r="F16" s="131" t="str">
        <f t="shared" si="2"/>
        <v>video Azure CPS   " Big Data / Analytics" "architecture"</v>
      </c>
      <c r="G16" s="131" t="str">
        <f t="shared" si="3"/>
        <v>video Azure CPS   " Social Business" "architecture"</v>
      </c>
      <c r="H16" s="131" t="str">
        <f t="shared" si="4"/>
        <v>video Azure CPS   "Development &amp; Testing Operations" "architecture"</v>
      </c>
      <c r="I16" s="131" t="str">
        <f t="shared" si="5"/>
        <v>video Azure CPS   "Storage Disaster and recovery" "architecture"</v>
      </c>
      <c r="J16" s="131" t="str">
        <f t="shared" si="6"/>
        <v>video Azure CPS   "VPC" "architecture"</v>
      </c>
      <c r="K16" s="131" t="str">
        <f t="shared" si="7"/>
        <v>video Azure CPS   "web apps, Microservices or api's" "architecture"</v>
      </c>
      <c r="L16" s="131" t="str">
        <f t="shared" si="8"/>
        <v>video Azure CPS   "Machine Learning" "architecture"</v>
      </c>
      <c r="M16" s="131" t="str">
        <f t="shared" si="9"/>
        <v>video Azure CPS   " Business Intelligences" "architecture"</v>
      </c>
    </row>
    <row r="17" spans="1:13" x14ac:dyDescent="0.3">
      <c r="A17" s="131" t="s">
        <v>17088</v>
      </c>
      <c r="B17" s="131" t="s">
        <v>18137</v>
      </c>
      <c r="C17" s="131" t="s">
        <v>17801</v>
      </c>
      <c r="D17" s="131" t="str">
        <f t="shared" si="0"/>
        <v>video Azure CPS   " High Performance Computing (HPC)"</v>
      </c>
      <c r="E17" s="131" t="str">
        <f t="shared" si="1"/>
        <v>video Azure CPS   " High Performance Computing (HPC)"  " High Performance Computing (HPC)"</v>
      </c>
      <c r="F17" s="131" t="str">
        <f t="shared" si="2"/>
        <v>video Azure CPS   " Big Data / Analytics"  " High Performance Computing (HPC)"</v>
      </c>
      <c r="G17" s="131" t="str">
        <f t="shared" si="3"/>
        <v>video Azure CPS   " Social Business"  " High Performance Computing (HPC)"</v>
      </c>
      <c r="H17" s="131" t="str">
        <f t="shared" si="4"/>
        <v>video Azure CPS   "Development &amp; Testing Operations"  " High Performance Computing (HPC)"</v>
      </c>
      <c r="I17" s="131" t="str">
        <f t="shared" si="5"/>
        <v>video Azure CPS   "Storage Disaster and recovery"  " High Performance Computing (HPC)"</v>
      </c>
      <c r="J17" s="131" t="str">
        <f t="shared" si="6"/>
        <v>video Azure CPS   "VPC"  " High Performance Computing (HPC)"</v>
      </c>
      <c r="K17" s="131" t="str">
        <f t="shared" si="7"/>
        <v>video Azure CPS   "web apps, Microservices or api's"  " High Performance Computing (HPC)"</v>
      </c>
      <c r="L17" s="131" t="str">
        <f t="shared" si="8"/>
        <v>video Azure CPS   "Machine Learning"  " High Performance Computing (HPC)"</v>
      </c>
      <c r="M17" s="131" t="str">
        <f t="shared" si="9"/>
        <v>video Azure CPS   " Business Intelligences"  " High Performance Computing (HPC)"</v>
      </c>
    </row>
    <row r="18" spans="1:13" x14ac:dyDescent="0.3">
      <c r="A18" s="131" t="s">
        <v>17089</v>
      </c>
      <c r="B18" s="131" t="s">
        <v>18138</v>
      </c>
      <c r="C18" s="131" t="s">
        <v>17802</v>
      </c>
      <c r="D18" s="131" t="str">
        <f t="shared" si="0"/>
        <v>video Azure CPS   " Big Data / Analytics"</v>
      </c>
      <c r="E18" s="131" t="str">
        <f t="shared" si="1"/>
        <v>video Azure CPS   " High Performance Computing (HPC)"  " Big Data / Analytics"</v>
      </c>
      <c r="F18" s="131" t="str">
        <f t="shared" si="2"/>
        <v>video Azure CPS   " Big Data / Analytics"  " Big Data / Analytics"</v>
      </c>
      <c r="G18" s="131" t="str">
        <f t="shared" si="3"/>
        <v>video Azure CPS   " Social Business"  " Big Data / Analytics"</v>
      </c>
      <c r="H18" s="131" t="str">
        <f t="shared" si="4"/>
        <v>video Azure CPS   "Development &amp; Testing Operations"  " Big Data / Analytics"</v>
      </c>
      <c r="I18" s="131" t="str">
        <f t="shared" si="5"/>
        <v>video Azure CPS   "Storage Disaster and recovery"  " Big Data / Analytics"</v>
      </c>
      <c r="J18" s="131" t="str">
        <f t="shared" si="6"/>
        <v>video Azure CPS   "VPC"  " Big Data / Analytics"</v>
      </c>
      <c r="K18" s="131" t="str">
        <f t="shared" si="7"/>
        <v>video Azure CPS   "web apps, Microservices or api's"  " Big Data / Analytics"</v>
      </c>
      <c r="L18" s="131" t="str">
        <f t="shared" si="8"/>
        <v>video Azure CPS   "Machine Learning"  " Big Data / Analytics"</v>
      </c>
      <c r="M18" s="131" t="str">
        <f t="shared" si="9"/>
        <v>video Azure CPS   " Business Intelligences"  " Big Data / Analytics"</v>
      </c>
    </row>
    <row r="19" spans="1:13" x14ac:dyDescent="0.3">
      <c r="A19" s="131" t="s">
        <v>17090</v>
      </c>
      <c r="B19" s="131" t="s">
        <v>18139</v>
      </c>
      <c r="C19" s="131" t="s">
        <v>17803</v>
      </c>
      <c r="D19" s="131" t="str">
        <f t="shared" si="0"/>
        <v>video Azure CPS   " Social Business"</v>
      </c>
      <c r="E19" s="131" t="str">
        <f t="shared" si="1"/>
        <v>video Azure CPS   " High Performance Computing (HPC)"  " Social Business"</v>
      </c>
      <c r="F19" s="131" t="str">
        <f t="shared" si="2"/>
        <v>video Azure CPS   " Big Data / Analytics"  " Social Business"</v>
      </c>
      <c r="G19" s="131" t="str">
        <f t="shared" si="3"/>
        <v>video Azure CPS   " Social Business"  " Social Business"</v>
      </c>
      <c r="H19" s="131" t="str">
        <f t="shared" si="4"/>
        <v>video Azure CPS   "Development &amp; Testing Operations"  " Social Business"</v>
      </c>
      <c r="I19" s="131" t="str">
        <f t="shared" si="5"/>
        <v>video Azure CPS   "Storage Disaster and recovery"  " Social Business"</v>
      </c>
      <c r="J19" s="131" t="str">
        <f t="shared" si="6"/>
        <v>video Azure CPS   "VPC"  " Social Business"</v>
      </c>
      <c r="K19" s="131" t="str">
        <f t="shared" si="7"/>
        <v>video Azure CPS   "web apps, Microservices or api's"  " Social Business"</v>
      </c>
      <c r="L19" s="131" t="str">
        <f t="shared" si="8"/>
        <v>video Azure CPS   "Machine Learning"  " Social Business"</v>
      </c>
      <c r="M19" s="131" t="str">
        <f t="shared" si="9"/>
        <v>video Azure CPS   " Business Intelligences"  " Social Business"</v>
      </c>
    </row>
    <row r="20" spans="1:13" x14ac:dyDescent="0.3">
      <c r="A20" s="61" t="s">
        <v>17974</v>
      </c>
      <c r="B20" s="131" t="s">
        <v>18140</v>
      </c>
      <c r="C20" s="131" t="s">
        <v>18141</v>
      </c>
      <c r="D20" s="131" t="str">
        <f t="shared" si="0"/>
        <v>video Azure CPS   "Development &amp; Testing Operations"</v>
      </c>
      <c r="E20" s="131" t="str">
        <f t="shared" si="1"/>
        <v>video Azure CPS   " High Performance Computing (HPC)"  "Development &amp; Testing Operations"</v>
      </c>
      <c r="F20" s="131" t="str">
        <f t="shared" si="2"/>
        <v>video Azure CPS   " Big Data / Analytics"  "Development &amp; Testing Operations"</v>
      </c>
      <c r="G20" s="131" t="str">
        <f t="shared" si="3"/>
        <v>video Azure CPS   " Social Business"  "Development &amp; Testing Operations"</v>
      </c>
      <c r="H20" s="131" t="str">
        <f t="shared" si="4"/>
        <v>video Azure CPS   "Development &amp; Testing Operations"  "Development &amp; Testing Operations"</v>
      </c>
      <c r="I20" s="131" t="str">
        <f t="shared" si="5"/>
        <v>video Azure CPS   "Storage Disaster and recovery"  "Development &amp; Testing Operations"</v>
      </c>
      <c r="J20" s="131" t="str">
        <f t="shared" si="6"/>
        <v>video Azure CPS   "VPC"  "Development &amp; Testing Operations"</v>
      </c>
      <c r="K20" s="131" t="str">
        <f t="shared" si="7"/>
        <v>video Azure CPS   "web apps, Microservices or api's"  "Development &amp; Testing Operations"</v>
      </c>
      <c r="L20" s="131" t="str">
        <f t="shared" si="8"/>
        <v>video Azure CPS   "Machine Learning"  "Development &amp; Testing Operations"</v>
      </c>
      <c r="M20" s="131" t="str">
        <f t="shared" si="9"/>
        <v>video Azure CPS   " Business Intelligences"  "Development &amp; Testing Operations"</v>
      </c>
    </row>
    <row r="21" spans="1:13" x14ac:dyDescent="0.3">
      <c r="A21" s="61" t="s">
        <v>17975</v>
      </c>
      <c r="B21" s="131" t="s">
        <v>18142</v>
      </c>
      <c r="C21" s="131" t="s">
        <v>18143</v>
      </c>
      <c r="D21" s="131" t="str">
        <f t="shared" ref="D21:D26" si="10">"video Azure CPS  "&amp;A65</f>
        <v>video Azure CPS   "Storage Disaster and recovery"</v>
      </c>
      <c r="E21" s="131" t="str">
        <f>"video Azure CPS  "&amp;$E$2&amp;" "&amp;A65</f>
        <v>video Azure CPS   " High Performance Computing (HPC)"  "Storage Disaster and recovery"</v>
      </c>
      <c r="F21" s="131" t="str">
        <f>"video Azure CPS  "&amp;$F$2&amp;" "&amp;A65</f>
        <v>video Azure CPS   " Big Data / Analytics"  "Storage Disaster and recovery"</v>
      </c>
      <c r="G21" s="131" t="str">
        <f>"video Azure CPS  "&amp;$G$2&amp;" "&amp;A65</f>
        <v>video Azure CPS   " Social Business"  "Storage Disaster and recovery"</v>
      </c>
      <c r="H21" s="131" t="str">
        <f>"video Azure CPS  "&amp;$H$2&amp;" "&amp;A65</f>
        <v>video Azure CPS   "Development &amp; Testing Operations"  "Storage Disaster and recovery"</v>
      </c>
      <c r="I21" s="131" t="str">
        <f>"video Azure CPS  "&amp;$I$2&amp;" "&amp;A65</f>
        <v>video Azure CPS   "Storage Disaster and recovery"  "Storage Disaster and recovery"</v>
      </c>
      <c r="J21" s="131" t="str">
        <f>"video Azure CPS  "&amp;$J$2&amp;" "&amp;A65</f>
        <v>video Azure CPS   "VPC"  "Storage Disaster and recovery"</v>
      </c>
      <c r="K21" s="131" t="str">
        <f>"video Azure CPS  "&amp;$K$2&amp;" "&amp;A65</f>
        <v>video Azure CPS   "web apps, Microservices or api's"  "Storage Disaster and recovery"</v>
      </c>
      <c r="L21" s="131" t="str">
        <f>"video Azure CPS  "&amp;$L$2&amp;" "&amp;A65</f>
        <v>video Azure CPS   "Machine Learning"  "Storage Disaster and recovery"</v>
      </c>
      <c r="M21" s="131" t="str">
        <f>"video Azure CPS  "&amp;$M$2&amp;" "&amp;A65</f>
        <v>video Azure CPS   " Business Intelligences"  "Storage Disaster and recovery"</v>
      </c>
    </row>
    <row r="22" spans="1:13" x14ac:dyDescent="0.3">
      <c r="A22" s="163" t="s">
        <v>17976</v>
      </c>
      <c r="B22" s="131" t="s">
        <v>18144</v>
      </c>
      <c r="C22" s="131" t="s">
        <v>18145</v>
      </c>
      <c r="D22" s="131" t="str">
        <f t="shared" si="10"/>
        <v>video Azure CPS   "VPC"</v>
      </c>
      <c r="E22" s="131" t="str">
        <f>"video Azure CPS  "&amp;$E$2&amp;" "&amp;A66</f>
        <v>video Azure CPS   " High Performance Computing (HPC)"  "VPC"</v>
      </c>
      <c r="F22" s="131" t="str">
        <f>"video Azure CPS  "&amp;$F$2&amp;" "&amp;A66</f>
        <v>video Azure CPS   " Big Data / Analytics"  "VPC"</v>
      </c>
      <c r="G22" s="131" t="str">
        <f>"video Azure CPS  "&amp;$G$2&amp;" "&amp;A66</f>
        <v>video Azure CPS   " Social Business"  "VPC"</v>
      </c>
      <c r="H22" s="131" t="str">
        <f>"video Azure CPS  "&amp;$H$2&amp;" "&amp;A66</f>
        <v>video Azure CPS   "Development &amp; Testing Operations"  "VPC"</v>
      </c>
      <c r="I22" s="131" t="str">
        <f>"video Azure CPS  "&amp;$I$2&amp;" "&amp;A66</f>
        <v>video Azure CPS   "Storage Disaster and recovery"  "VPC"</v>
      </c>
      <c r="J22" s="131" t="str">
        <f>"video Azure CPS  "&amp;$J$2&amp;" "&amp;A66</f>
        <v>video Azure CPS   "VPC"  "VPC"</v>
      </c>
      <c r="K22" s="131" t="str">
        <f>"video Azure CPS  "&amp;$K$2&amp;" "&amp;A66</f>
        <v>video Azure CPS   "web apps, Microservices or api's"  "VPC"</v>
      </c>
      <c r="L22" s="131" t="str">
        <f>"video Azure CPS  "&amp;$L$2&amp;" "&amp;A66</f>
        <v>video Azure CPS   "Machine Learning"  "VPC"</v>
      </c>
      <c r="M22" s="131" t="str">
        <f>"video Azure CPS  "&amp;$M$2&amp;" "&amp;A66</f>
        <v>video Azure CPS   " Business Intelligences"  "VPC"</v>
      </c>
    </row>
    <row r="23" spans="1:13" x14ac:dyDescent="0.3">
      <c r="A23" s="61" t="s">
        <v>17977</v>
      </c>
      <c r="B23" s="131" t="s">
        <v>18146</v>
      </c>
      <c r="C23" s="131" t="s">
        <v>18147</v>
      </c>
      <c r="D23" s="131" t="str">
        <f t="shared" si="10"/>
        <v>video Azure CPS   "web apps, Microservices or api's"</v>
      </c>
      <c r="E23" s="131" t="str">
        <f>"video Azure CPS  "&amp;$E$2&amp;" "&amp;A67</f>
        <v>video Azure CPS   " High Performance Computing (HPC)"  "web apps, Microservices or api's"</v>
      </c>
      <c r="F23" s="131" t="str">
        <f>"video Azure CPS  "&amp;$F$2&amp;" "&amp;A67</f>
        <v>video Azure CPS   " Big Data / Analytics"  "web apps, Microservices or api's"</v>
      </c>
      <c r="G23" s="131" t="str">
        <f>"video Azure CPS  "&amp;$G$2&amp;" "&amp;A67</f>
        <v>video Azure CPS   " Social Business"  "web apps, Microservices or api's"</v>
      </c>
      <c r="H23" s="131" t="str">
        <f>"video Azure CPS  "&amp;$H$2&amp;" "&amp;A67</f>
        <v>video Azure CPS   "Development &amp; Testing Operations"  "web apps, Microservices or api's"</v>
      </c>
      <c r="I23" s="131" t="str">
        <f>"video Azure CPS  "&amp;$I$2&amp;" "&amp;A67</f>
        <v>video Azure CPS   "Storage Disaster and recovery"  "web apps, Microservices or api's"</v>
      </c>
      <c r="J23" s="131" t="str">
        <f>"video Azure CPS  "&amp;$J$2&amp;" "&amp;A67</f>
        <v>video Azure CPS   "VPC"  "web apps, Microservices or api's"</v>
      </c>
      <c r="K23" s="131" t="str">
        <f>"video Azure CPS  "&amp;$K$2&amp;" "&amp;A67</f>
        <v>video Azure CPS   "web apps, Microservices or api's"  "web apps, Microservices or api's"</v>
      </c>
      <c r="L23" s="131" t="str">
        <f>"video Azure CPS  "&amp;$L$2&amp;" "&amp;A67</f>
        <v>video Azure CPS   "Machine Learning"  "web apps, Microservices or api's"</v>
      </c>
      <c r="M23" s="131" t="str">
        <f>"video Azure CPS  "&amp;$M$2&amp;" "&amp;A67</f>
        <v>video Azure CPS   " Business Intelligences"  "web apps, Microservices or api's"</v>
      </c>
    </row>
    <row r="24" spans="1:13" x14ac:dyDescent="0.3">
      <c r="A24" s="61" t="s">
        <v>17978</v>
      </c>
      <c r="B24" s="131" t="s">
        <v>18148</v>
      </c>
      <c r="C24" s="131" t="s">
        <v>18149</v>
      </c>
      <c r="D24" s="131" t="str">
        <f t="shared" si="10"/>
        <v>video Azure CPS   "Machine Learning"</v>
      </c>
      <c r="E24" s="131" t="str">
        <f>"video Azure CPS  "&amp;$E$2&amp;" "&amp;A68</f>
        <v>video Azure CPS   " High Performance Computing (HPC)"  "Machine Learning"</v>
      </c>
      <c r="F24" s="131" t="str">
        <f>"video Azure CPS  "&amp;$F$2&amp;" "&amp;A68</f>
        <v>video Azure CPS   " Big Data / Analytics"  "Machine Learning"</v>
      </c>
      <c r="G24" s="131" t="str">
        <f>"video Azure CPS  "&amp;$G$2&amp;" "&amp;A68</f>
        <v>video Azure CPS   " Social Business"  "Machine Learning"</v>
      </c>
      <c r="H24" s="131" t="str">
        <f>"video Azure CPS  "&amp;$H$2&amp;" "&amp;A68</f>
        <v>video Azure CPS   "Development &amp; Testing Operations"  "Machine Learning"</v>
      </c>
      <c r="I24" s="131" t="str">
        <f>"video Azure CPS  "&amp;$I$2&amp;" "&amp;A68</f>
        <v>video Azure CPS   "Storage Disaster and recovery"  "Machine Learning"</v>
      </c>
      <c r="J24" s="131" t="str">
        <f>"video Azure CPS  "&amp;$J$2&amp;" "&amp;A68</f>
        <v>video Azure CPS   "VPC"  "Machine Learning"</v>
      </c>
      <c r="K24" s="131" t="str">
        <f>"video Azure CPS  "&amp;$K$2&amp;" "&amp;A68</f>
        <v>video Azure CPS   "web apps, Microservices or api's"  "Machine Learning"</v>
      </c>
      <c r="L24" s="131" t="str">
        <f>"video Azure CPS  "&amp;$L$2&amp;" "&amp;A68</f>
        <v>video Azure CPS   "Machine Learning"  "Machine Learning"</v>
      </c>
      <c r="M24" s="131" t="str">
        <f>"video Azure CPS  "&amp;$M$2&amp;" "&amp;A68</f>
        <v>video Azure CPS   " Business Intelligences"  "Machine Learning"</v>
      </c>
    </row>
    <row r="25" spans="1:13" x14ac:dyDescent="0.3">
      <c r="A25" s="61" t="s">
        <v>17979</v>
      </c>
      <c r="B25" s="131" t="s">
        <v>18150</v>
      </c>
      <c r="C25" s="131" t="s">
        <v>18151</v>
      </c>
      <c r="D25" s="131" t="str">
        <f t="shared" si="10"/>
        <v>video Azure CPS   " Business Intelligences"</v>
      </c>
      <c r="E25" s="131" t="str">
        <f>"video Azure CPS  "&amp;$E$2&amp;" "&amp;A69</f>
        <v>video Azure CPS   " High Performance Computing (HPC)"  " Business Intelligences"</v>
      </c>
      <c r="F25" s="131" t="str">
        <f>"video Azure CPS  "&amp;$F$2&amp;" "&amp;A69</f>
        <v>video Azure CPS   " Big Data / Analytics"  " Business Intelligences"</v>
      </c>
      <c r="G25" s="131" t="str">
        <f>"video Azure CPS  "&amp;$G$2&amp;" "&amp;A69</f>
        <v>video Azure CPS   " Social Business"  " Business Intelligences"</v>
      </c>
      <c r="H25" s="131" t="str">
        <f>"video Azure CPS  "&amp;$H$2&amp;" "&amp;A69</f>
        <v>video Azure CPS   "Development &amp; Testing Operations"  " Business Intelligences"</v>
      </c>
      <c r="I25" s="131" t="str">
        <f>"video Azure CPS  "&amp;$I$2&amp;" "&amp;A69</f>
        <v>video Azure CPS   "Storage Disaster and recovery"  " Business Intelligences"</v>
      </c>
      <c r="J25" s="131" t="str">
        <f>"video Azure CPS  "&amp;$J$2&amp;" "&amp;A69</f>
        <v>video Azure CPS   "VPC"  " Business Intelligences"</v>
      </c>
      <c r="K25" s="131" t="str">
        <f>"video Azure CPS  "&amp;$K$2&amp;" "&amp;A69</f>
        <v>video Azure CPS   "web apps, Microservices or api's"  " Business Intelligences"</v>
      </c>
      <c r="L25" s="131" t="str">
        <f>"video Azure CPS  "&amp;$L$2&amp;" "&amp;A69</f>
        <v>video Azure CPS   "Machine Learning"  " Business Intelligences"</v>
      </c>
      <c r="M25" s="131" t="str">
        <f>"video Azure CPS  "&amp;$M$2&amp;" "&amp;A69</f>
        <v>video Azure CPS   " Business Intelligences"  " Business Intelligences"</v>
      </c>
    </row>
    <row r="26" spans="1:13" x14ac:dyDescent="0.3">
      <c r="A26" s="61" t="s">
        <v>17980</v>
      </c>
      <c r="B26" s="131" t="s">
        <v>18152</v>
      </c>
      <c r="C26" s="131" t="s">
        <v>18153</v>
      </c>
      <c r="D26" s="131" t="str">
        <f t="shared" si="10"/>
        <v>video Azure CPS  video Azure CPS  "Implementation"</v>
      </c>
      <c r="E26" s="131" t="str">
        <f t="shared" ref="E26:E43" si="11">"pdf Azure CPS  "&amp;$E$2&amp;" "&amp;A2</f>
        <v>pdf Azure CPS   " High Performance Computing (HPC)" "Implementation"</v>
      </c>
      <c r="F26" s="131" t="str">
        <f t="shared" ref="F26:F43" si="12">"pdf Azure CPS  "&amp;$F$2&amp;" "&amp;A2</f>
        <v>pdf Azure CPS   " Big Data / Analytics" "Implementation"</v>
      </c>
      <c r="G26" s="131" t="str">
        <f t="shared" ref="G26:G43" si="13">"pdf Azure CPS  "&amp;$G$2&amp;" "&amp;A2</f>
        <v>pdf Azure CPS   " Social Business" "Implementation"</v>
      </c>
      <c r="H26" s="131" t="str">
        <f t="shared" ref="H26:H43" si="14">"pdf Azure CPS  "&amp;$H$2&amp;" "&amp;A2</f>
        <v>pdf Azure CPS   "Development &amp; Testing Operations" "Implementation"</v>
      </c>
      <c r="I26" s="131" t="str">
        <f t="shared" ref="I26:I43" si="15">"pdf Azure CPS  "&amp;$I$2&amp;" "&amp;A2</f>
        <v>pdf Azure CPS   "Storage Disaster and recovery" "Implementation"</v>
      </c>
      <c r="J26" s="131" t="str">
        <f t="shared" ref="J26:J43" si="16">"pdf Azure CPS  "&amp;$J$2&amp;" "&amp;A2</f>
        <v>pdf Azure CPS   "VPC" "Implementation"</v>
      </c>
      <c r="K26" s="131" t="str">
        <f t="shared" ref="K26:K43" si="17">"pdf Azure CPS  "&amp;$K$2&amp;" "&amp;A2</f>
        <v>pdf Azure CPS   "web apps, Microservices or api's" "Implementation"</v>
      </c>
      <c r="L26" s="131" t="str">
        <f t="shared" ref="L26:L43" si="18">"pdf Azure CPS  "&amp;$L$2&amp;" "&amp;A2</f>
        <v>pdf Azure CPS   "Machine Learning" "Implementation"</v>
      </c>
      <c r="M26" s="131" t="str">
        <f t="shared" ref="M26:M39" si="19">"pdf Azure CPS  "&amp;$M$2&amp;" "&amp;A2</f>
        <v>pdf Azure CPS   " Business Intelligences" "Implementation"</v>
      </c>
    </row>
    <row r="27" spans="1:13" x14ac:dyDescent="0.3">
      <c r="A27" s="61" t="s">
        <v>17981</v>
      </c>
      <c r="B27" s="131" t="s">
        <v>18154</v>
      </c>
      <c r="C27" s="131" t="s">
        <v>18155</v>
      </c>
      <c r="D27" s="131" t="str">
        <f t="shared" ref="D27:D44" si="20">"pdf Azure CPS  "&amp;A2</f>
        <v>pdf Azure CPS  "Implementation"</v>
      </c>
      <c r="E27" s="131" t="str">
        <f t="shared" si="11"/>
        <v>pdf Azure CPS   " High Performance Computing (HPC)" "PowerShell"</v>
      </c>
      <c r="F27" s="131" t="str">
        <f t="shared" si="12"/>
        <v>pdf Azure CPS   " Big Data / Analytics" "PowerShell"</v>
      </c>
      <c r="G27" s="131" t="str">
        <f t="shared" si="13"/>
        <v>pdf Azure CPS   " Social Business" "PowerShell"</v>
      </c>
      <c r="H27" s="131" t="str">
        <f t="shared" si="14"/>
        <v>pdf Azure CPS   "Development &amp; Testing Operations" "PowerShell"</v>
      </c>
      <c r="I27" s="131" t="str">
        <f t="shared" si="15"/>
        <v>pdf Azure CPS   "Storage Disaster and recovery" "PowerShell"</v>
      </c>
      <c r="J27" s="131" t="str">
        <f t="shared" si="16"/>
        <v>pdf Azure CPS   "VPC" "PowerShell"</v>
      </c>
      <c r="K27" s="131" t="str">
        <f t="shared" si="17"/>
        <v>pdf Azure CPS   "web apps, Microservices or api's" "PowerShell"</v>
      </c>
      <c r="L27" s="131" t="str">
        <f t="shared" si="18"/>
        <v>pdf Azure CPS   "Machine Learning" "PowerShell"</v>
      </c>
      <c r="M27" s="131" t="str">
        <f t="shared" si="19"/>
        <v>pdf Azure CPS   " Business Intelligences" "PowerShell"</v>
      </c>
    </row>
    <row r="28" spans="1:13" x14ac:dyDescent="0.3">
      <c r="A28" s="61" t="s">
        <v>17982</v>
      </c>
      <c r="B28" s="131" t="s">
        <v>18156</v>
      </c>
      <c r="C28" s="131" t="s">
        <v>18157</v>
      </c>
      <c r="D28" s="131" t="str">
        <f t="shared" si="20"/>
        <v>pdf Azure CPS  "PowerShell"</v>
      </c>
      <c r="E28" s="131" t="str">
        <f t="shared" si="11"/>
        <v>pdf Azure CPS   " High Performance Computing (HPC)" "PowerShell Script"</v>
      </c>
      <c r="F28" s="131" t="str">
        <f t="shared" si="12"/>
        <v>pdf Azure CPS   " Big Data / Analytics" "PowerShell Script"</v>
      </c>
      <c r="G28" s="131" t="str">
        <f t="shared" si="13"/>
        <v>pdf Azure CPS   " Social Business" "PowerShell Script"</v>
      </c>
      <c r="H28" s="131" t="str">
        <f t="shared" si="14"/>
        <v>pdf Azure CPS   "Development &amp; Testing Operations" "PowerShell Script"</v>
      </c>
      <c r="I28" s="131" t="str">
        <f t="shared" si="15"/>
        <v>pdf Azure CPS   "Storage Disaster and recovery" "PowerShell Script"</v>
      </c>
      <c r="J28" s="131" t="str">
        <f t="shared" si="16"/>
        <v>pdf Azure CPS   "VPC" "PowerShell Script"</v>
      </c>
      <c r="K28" s="131" t="str">
        <f t="shared" si="17"/>
        <v>pdf Azure CPS   "web apps, Microservices or api's" "PowerShell Script"</v>
      </c>
      <c r="L28" s="131" t="str">
        <f t="shared" si="18"/>
        <v>pdf Azure CPS   "Machine Learning" "PowerShell Script"</v>
      </c>
      <c r="M28" s="131" t="str">
        <f t="shared" si="19"/>
        <v>pdf Azure CPS   " Business Intelligences" "PowerShell Script"</v>
      </c>
    </row>
    <row r="29" spans="1:13" x14ac:dyDescent="0.3">
      <c r="A29" s="61" t="s">
        <v>17983</v>
      </c>
      <c r="B29" s="131" t="s">
        <v>18158</v>
      </c>
      <c r="C29" s="131" t="s">
        <v>18159</v>
      </c>
      <c r="D29" s="131" t="str">
        <f t="shared" si="20"/>
        <v>pdf Azure CPS  "PowerShell Script"</v>
      </c>
      <c r="E29" s="131" t="str">
        <f t="shared" si="11"/>
        <v>pdf Azure CPS   " High Performance Computing (HPC)" "PowerShell Example"</v>
      </c>
      <c r="F29" s="131" t="str">
        <f t="shared" si="12"/>
        <v>pdf Azure CPS   " Big Data / Analytics" "PowerShell Example"</v>
      </c>
      <c r="G29" s="131" t="str">
        <f t="shared" si="13"/>
        <v>pdf Azure CPS   " Social Business" "PowerShell Example"</v>
      </c>
      <c r="H29" s="131" t="str">
        <f t="shared" si="14"/>
        <v>pdf Azure CPS   "Development &amp; Testing Operations" "PowerShell Example"</v>
      </c>
      <c r="I29" s="131" t="str">
        <f t="shared" si="15"/>
        <v>pdf Azure CPS   "Storage Disaster and recovery" "PowerShell Example"</v>
      </c>
      <c r="J29" s="131" t="str">
        <f t="shared" si="16"/>
        <v>pdf Azure CPS   "VPC" "PowerShell Example"</v>
      </c>
      <c r="K29" s="131" t="str">
        <f t="shared" si="17"/>
        <v>pdf Azure CPS   "web apps, Microservices or api's" "PowerShell Example"</v>
      </c>
      <c r="L29" s="131" t="str">
        <f t="shared" si="18"/>
        <v>pdf Azure CPS   "Machine Learning" "PowerShell Example"</v>
      </c>
      <c r="M29" s="131" t="str">
        <f t="shared" si="19"/>
        <v>pdf Azure CPS   " Business Intelligences" "PowerShell Example"</v>
      </c>
    </row>
    <row r="30" spans="1:13" x14ac:dyDescent="0.3">
      <c r="A30" s="61" t="s">
        <v>17984</v>
      </c>
      <c r="B30" s="131" t="s">
        <v>18160</v>
      </c>
      <c r="C30" s="131" t="s">
        <v>18161</v>
      </c>
      <c r="D30" s="131" t="str">
        <f t="shared" si="20"/>
        <v>pdf Azure CPS  "PowerShell Example"</v>
      </c>
      <c r="E30" s="131" t="str">
        <f t="shared" si="11"/>
        <v>pdf Azure CPS   " High Performance Computing (HPC)" "Walkthrough"</v>
      </c>
      <c r="F30" s="131" t="str">
        <f t="shared" si="12"/>
        <v>pdf Azure CPS   " Big Data / Analytics" "Walkthrough"</v>
      </c>
      <c r="G30" s="131" t="str">
        <f t="shared" si="13"/>
        <v>pdf Azure CPS   " Social Business" "Walkthrough"</v>
      </c>
      <c r="H30" s="131" t="str">
        <f t="shared" si="14"/>
        <v>pdf Azure CPS   "Development &amp; Testing Operations" "Walkthrough"</v>
      </c>
      <c r="I30" s="131" t="str">
        <f t="shared" si="15"/>
        <v>pdf Azure CPS   "Storage Disaster and recovery" "Walkthrough"</v>
      </c>
      <c r="J30" s="131" t="str">
        <f t="shared" si="16"/>
        <v>pdf Azure CPS   "VPC" "Walkthrough"</v>
      </c>
      <c r="K30" s="131" t="str">
        <f t="shared" si="17"/>
        <v>pdf Azure CPS   "web apps, Microservices or api's" "Walkthrough"</v>
      </c>
      <c r="L30" s="131" t="str">
        <f t="shared" si="18"/>
        <v>pdf Azure CPS   "Machine Learning" "Walkthrough"</v>
      </c>
      <c r="M30" s="131" t="str">
        <f t="shared" si="19"/>
        <v>pdf Azure CPS   " Business Intelligences" "Walkthrough"</v>
      </c>
    </row>
    <row r="31" spans="1:13" x14ac:dyDescent="0.3">
      <c r="A31" s="61" t="s">
        <v>17985</v>
      </c>
      <c r="B31" s="131" t="s">
        <v>18162</v>
      </c>
      <c r="C31" s="131" t="s">
        <v>18163</v>
      </c>
      <c r="D31" s="131" t="str">
        <f t="shared" si="20"/>
        <v>pdf Azure CPS  "Walkthrough"</v>
      </c>
      <c r="E31" s="131" t="str">
        <f t="shared" si="11"/>
        <v>pdf Azure CPS   " High Performance Computing (HPC)" "Lab"</v>
      </c>
      <c r="F31" s="131" t="str">
        <f t="shared" si="12"/>
        <v>pdf Azure CPS   " Big Data / Analytics" "Lab"</v>
      </c>
      <c r="G31" s="131" t="str">
        <f t="shared" si="13"/>
        <v>pdf Azure CPS   " Social Business" "Lab"</v>
      </c>
      <c r="H31" s="131" t="str">
        <f t="shared" si="14"/>
        <v>pdf Azure CPS   "Development &amp; Testing Operations" "Lab"</v>
      </c>
      <c r="I31" s="131" t="str">
        <f t="shared" si="15"/>
        <v>pdf Azure CPS   "Storage Disaster and recovery" "Lab"</v>
      </c>
      <c r="J31" s="131" t="str">
        <f t="shared" si="16"/>
        <v>pdf Azure CPS   "VPC" "Lab"</v>
      </c>
      <c r="K31" s="131" t="str">
        <f t="shared" si="17"/>
        <v>pdf Azure CPS   "web apps, Microservices or api's" "Lab"</v>
      </c>
      <c r="L31" s="131" t="str">
        <f t="shared" si="18"/>
        <v>pdf Azure CPS   "Machine Learning" "Lab"</v>
      </c>
      <c r="M31" s="131" t="str">
        <f t="shared" si="19"/>
        <v>pdf Azure CPS   " Business Intelligences" "Lab"</v>
      </c>
    </row>
    <row r="32" spans="1:13" ht="16.2" x14ac:dyDescent="0.3">
      <c r="A32" s="61" t="s">
        <v>17986</v>
      </c>
      <c r="B32" s="131" t="s">
        <v>18164</v>
      </c>
      <c r="C32" s="131" t="s">
        <v>18165</v>
      </c>
      <c r="D32" s="131" t="str">
        <f t="shared" si="20"/>
        <v>pdf Azure CPS  "Lab"</v>
      </c>
      <c r="E32" s="131" t="str">
        <f t="shared" si="11"/>
        <v>pdf Azure CPS   " High Performance Computing (HPC)" "Hands on Lab"</v>
      </c>
      <c r="F32" s="131" t="str">
        <f t="shared" si="12"/>
        <v>pdf Azure CPS   " Big Data / Analytics" "Hands on Lab"</v>
      </c>
      <c r="G32" s="131" t="str">
        <f t="shared" si="13"/>
        <v>pdf Azure CPS   " Social Business" "Hands on Lab"</v>
      </c>
      <c r="H32" s="131" t="str">
        <f t="shared" si="14"/>
        <v>pdf Azure CPS   "Development &amp; Testing Operations" "Hands on Lab"</v>
      </c>
      <c r="I32" s="131" t="str">
        <f t="shared" si="15"/>
        <v>pdf Azure CPS   "Storage Disaster and recovery" "Hands on Lab"</v>
      </c>
      <c r="J32" s="131" t="str">
        <f t="shared" si="16"/>
        <v>pdf Azure CPS   "VPC" "Hands on Lab"</v>
      </c>
      <c r="K32" s="131" t="str">
        <f t="shared" si="17"/>
        <v>pdf Azure CPS   "web apps, Microservices or api's" "Hands on Lab"</v>
      </c>
      <c r="L32" s="131" t="str">
        <f t="shared" si="18"/>
        <v>pdf Azure CPS   "Machine Learning" "Hands on Lab"</v>
      </c>
      <c r="M32" s="131" t="str">
        <f t="shared" si="19"/>
        <v>pdf Azure CPS   " Business Intelligences" "Hands on Lab"</v>
      </c>
    </row>
    <row r="33" spans="1:13" x14ac:dyDescent="0.3">
      <c r="A33" s="61" t="s">
        <v>17987</v>
      </c>
      <c r="B33" s="131" t="s">
        <v>18166</v>
      </c>
      <c r="C33" s="131" t="s">
        <v>18167</v>
      </c>
      <c r="D33" s="131" t="str">
        <f t="shared" si="20"/>
        <v>pdf Azure CPS  "Hands on Lab"</v>
      </c>
      <c r="E33" s="131" t="str">
        <f t="shared" si="11"/>
        <v>pdf Azure CPS   " High Performance Computing (HPC)" "GitHub"</v>
      </c>
      <c r="F33" s="131" t="str">
        <f t="shared" si="12"/>
        <v>pdf Azure CPS   " Big Data / Analytics" "GitHub"</v>
      </c>
      <c r="G33" s="131" t="str">
        <f t="shared" si="13"/>
        <v>pdf Azure CPS   " Social Business" "GitHub"</v>
      </c>
      <c r="H33" s="131" t="str">
        <f t="shared" si="14"/>
        <v>pdf Azure CPS   "Development &amp; Testing Operations" "GitHub"</v>
      </c>
      <c r="I33" s="131" t="str">
        <f t="shared" si="15"/>
        <v>pdf Azure CPS   "Storage Disaster and recovery" "GitHub"</v>
      </c>
      <c r="J33" s="131" t="str">
        <f t="shared" si="16"/>
        <v>pdf Azure CPS   "VPC" "GitHub"</v>
      </c>
      <c r="K33" s="131" t="str">
        <f t="shared" si="17"/>
        <v>pdf Azure CPS   "web apps, Microservices or api's" "GitHub"</v>
      </c>
      <c r="L33" s="131" t="str">
        <f t="shared" si="18"/>
        <v>pdf Azure CPS   "Machine Learning" "GitHub"</v>
      </c>
      <c r="M33" s="131" t="str">
        <f t="shared" si="19"/>
        <v>pdf Azure CPS   " Business Intelligences" "GitHub"</v>
      </c>
    </row>
    <row r="34" spans="1:13" x14ac:dyDescent="0.3">
      <c r="A34" s="61" t="s">
        <v>17988</v>
      </c>
      <c r="B34" s="131" t="s">
        <v>18168</v>
      </c>
      <c r="C34" s="131" t="s">
        <v>18169</v>
      </c>
      <c r="D34" s="131" t="str">
        <f t="shared" si="20"/>
        <v>pdf Azure CPS  "GitHub"</v>
      </c>
      <c r="E34" s="131" t="str">
        <f t="shared" si="11"/>
        <v>pdf Azure CPS   " High Performance Computing (HPC)" "Case study"</v>
      </c>
      <c r="F34" s="131" t="str">
        <f t="shared" si="12"/>
        <v>pdf Azure CPS   " Big Data / Analytics" "Case study"</v>
      </c>
      <c r="G34" s="131" t="str">
        <f t="shared" si="13"/>
        <v>pdf Azure CPS   " Social Business" "Case study"</v>
      </c>
      <c r="H34" s="131" t="str">
        <f t="shared" si="14"/>
        <v>pdf Azure CPS   "Development &amp; Testing Operations" "Case study"</v>
      </c>
      <c r="I34" s="131" t="str">
        <f t="shared" si="15"/>
        <v>pdf Azure CPS   "Storage Disaster and recovery" "Case study"</v>
      </c>
      <c r="J34" s="131" t="str">
        <f t="shared" si="16"/>
        <v>pdf Azure CPS   "VPC" "Case study"</v>
      </c>
      <c r="K34" s="131" t="str">
        <f t="shared" si="17"/>
        <v>pdf Azure CPS   "web apps, Microservices or api's" "Case study"</v>
      </c>
      <c r="L34" s="131" t="str">
        <f t="shared" si="18"/>
        <v>pdf Azure CPS   "Machine Learning" "Case study"</v>
      </c>
      <c r="M34" s="131" t="str">
        <f t="shared" si="19"/>
        <v>pdf Azure CPS   " Business Intelligences" "Case study"</v>
      </c>
    </row>
    <row r="35" spans="1:13" x14ac:dyDescent="0.3">
      <c r="A35" s="61" t="s">
        <v>17989</v>
      </c>
      <c r="B35" s="131" t="s">
        <v>18170</v>
      </c>
      <c r="C35" s="131" t="s">
        <v>18171</v>
      </c>
      <c r="D35" s="131" t="str">
        <f t="shared" si="20"/>
        <v>pdf Azure CPS  "Case study"</v>
      </c>
      <c r="E35" s="131" t="str">
        <f t="shared" si="11"/>
        <v>pdf Azure CPS   " High Performance Computing (HPC)" "use case"</v>
      </c>
      <c r="F35" s="131" t="str">
        <f t="shared" si="12"/>
        <v>pdf Azure CPS   " Big Data / Analytics" "use case"</v>
      </c>
      <c r="G35" s="131" t="str">
        <f t="shared" si="13"/>
        <v>pdf Azure CPS   " Social Business" "use case"</v>
      </c>
      <c r="H35" s="131" t="str">
        <f t="shared" si="14"/>
        <v>pdf Azure CPS   "Development &amp; Testing Operations" "use case"</v>
      </c>
      <c r="I35" s="131" t="str">
        <f t="shared" si="15"/>
        <v>pdf Azure CPS   "Storage Disaster and recovery" "use case"</v>
      </c>
      <c r="J35" s="131" t="str">
        <f t="shared" si="16"/>
        <v>pdf Azure CPS   "VPC" "use case"</v>
      </c>
      <c r="K35" s="131" t="str">
        <f t="shared" si="17"/>
        <v>pdf Azure CPS   "web apps, Microservices or api's" "use case"</v>
      </c>
      <c r="L35" s="131" t="str">
        <f t="shared" si="18"/>
        <v>pdf Azure CPS   "Machine Learning" "use case"</v>
      </c>
      <c r="M35" s="131" t="str">
        <f t="shared" si="19"/>
        <v>pdf Azure CPS   " Business Intelligences" "use case"</v>
      </c>
    </row>
    <row r="36" spans="1:13" x14ac:dyDescent="0.3">
      <c r="A36" s="61" t="s">
        <v>17990</v>
      </c>
      <c r="B36" s="131" t="s">
        <v>18172</v>
      </c>
      <c r="C36" s="131" t="s">
        <v>18173</v>
      </c>
      <c r="D36" s="131" t="str">
        <f t="shared" si="20"/>
        <v>pdf Azure CPS  "use case"</v>
      </c>
      <c r="E36" s="131" t="str">
        <f t="shared" si="11"/>
        <v>pdf Azure CPS   " High Performance Computing (HPC)" "Visio"</v>
      </c>
      <c r="F36" s="131" t="str">
        <f t="shared" si="12"/>
        <v>pdf Azure CPS   " Big Data / Analytics" "Visio"</v>
      </c>
      <c r="G36" s="131" t="str">
        <f t="shared" si="13"/>
        <v>pdf Azure CPS   " Social Business" "Visio"</v>
      </c>
      <c r="H36" s="131" t="str">
        <f t="shared" si="14"/>
        <v>pdf Azure CPS   "Development &amp; Testing Operations" "Visio"</v>
      </c>
      <c r="I36" s="131" t="str">
        <f t="shared" si="15"/>
        <v>pdf Azure CPS   "Storage Disaster and recovery" "Visio"</v>
      </c>
      <c r="J36" s="131" t="str">
        <f t="shared" si="16"/>
        <v>pdf Azure CPS   "VPC" "Visio"</v>
      </c>
      <c r="K36" s="131" t="str">
        <f t="shared" si="17"/>
        <v>pdf Azure CPS   "web apps, Microservices or api's" "Visio"</v>
      </c>
      <c r="L36" s="131" t="str">
        <f t="shared" si="18"/>
        <v>pdf Azure CPS   "Machine Learning" "Visio"</v>
      </c>
      <c r="M36" s="131" t="str">
        <f t="shared" si="19"/>
        <v>pdf Azure CPS   " Business Intelligences" "Visio"</v>
      </c>
    </row>
    <row r="37" spans="1:13" x14ac:dyDescent="0.3">
      <c r="A37" s="61" t="s">
        <v>17991</v>
      </c>
      <c r="B37" s="131" t="s">
        <v>18174</v>
      </c>
      <c r="C37" s="131" t="s">
        <v>18175</v>
      </c>
      <c r="D37" s="131" t="str">
        <f t="shared" si="20"/>
        <v>pdf Azure CPS  "Visio"</v>
      </c>
      <c r="E37" s="131" t="str">
        <f t="shared" si="11"/>
        <v>pdf Azure CPS   " High Performance Computing (HPC)" "forum"</v>
      </c>
      <c r="F37" s="131" t="str">
        <f t="shared" si="12"/>
        <v>pdf Azure CPS   " Big Data / Analytics" "forum"</v>
      </c>
      <c r="G37" s="131" t="str">
        <f t="shared" si="13"/>
        <v>pdf Azure CPS   " Social Business" "forum"</v>
      </c>
      <c r="H37" s="131" t="str">
        <f t="shared" si="14"/>
        <v>pdf Azure CPS   "Development &amp; Testing Operations" "forum"</v>
      </c>
      <c r="I37" s="131" t="str">
        <f t="shared" si="15"/>
        <v>pdf Azure CPS   "Storage Disaster and recovery" "forum"</v>
      </c>
      <c r="J37" s="131" t="str">
        <f t="shared" si="16"/>
        <v>pdf Azure CPS   "VPC" "forum"</v>
      </c>
      <c r="K37" s="131" t="str">
        <f t="shared" si="17"/>
        <v>pdf Azure CPS   "web apps, Microservices or api's" "forum"</v>
      </c>
      <c r="L37" s="131" t="str">
        <f t="shared" si="18"/>
        <v>pdf Azure CPS   "Machine Learning" "forum"</v>
      </c>
      <c r="M37" s="131" t="str">
        <f t="shared" si="19"/>
        <v>pdf Azure CPS   " Business Intelligences" "forum"</v>
      </c>
    </row>
    <row r="38" spans="1:13" x14ac:dyDescent="0.3">
      <c r="A38" s="61" t="s">
        <v>17992</v>
      </c>
      <c r="B38" s="131" t="s">
        <v>18176</v>
      </c>
      <c r="C38" s="131" t="s">
        <v>18177</v>
      </c>
      <c r="D38" s="131" t="str">
        <f t="shared" si="20"/>
        <v>pdf Azure CPS  "forum"</v>
      </c>
      <c r="E38" s="131" t="str">
        <f t="shared" si="11"/>
        <v>pdf Azure CPS   " High Performance Computing (HPC)" "rss"</v>
      </c>
      <c r="F38" s="131" t="str">
        <f t="shared" si="12"/>
        <v>pdf Azure CPS   " Big Data / Analytics" "rss"</v>
      </c>
      <c r="G38" s="131" t="str">
        <f t="shared" si="13"/>
        <v>pdf Azure CPS   " Social Business" "rss"</v>
      </c>
      <c r="H38" s="131" t="str">
        <f t="shared" si="14"/>
        <v>pdf Azure CPS   "Development &amp; Testing Operations" "rss"</v>
      </c>
      <c r="I38" s="131" t="str">
        <f t="shared" si="15"/>
        <v>pdf Azure CPS   "Storage Disaster and recovery" "rss"</v>
      </c>
      <c r="J38" s="131" t="str">
        <f t="shared" si="16"/>
        <v>pdf Azure CPS   "VPC" "rss"</v>
      </c>
      <c r="K38" s="131" t="str">
        <f t="shared" si="17"/>
        <v>pdf Azure CPS   "web apps, Microservices or api's" "rss"</v>
      </c>
      <c r="L38" s="131" t="str">
        <f t="shared" si="18"/>
        <v>pdf Azure CPS   "Machine Learning" "rss"</v>
      </c>
      <c r="M38" s="131" t="str">
        <f t="shared" si="19"/>
        <v>pdf Azure CPS   " Business Intelligences" "rss"</v>
      </c>
    </row>
    <row r="39" spans="1:13" x14ac:dyDescent="0.3">
      <c r="A39" s="61" t="s">
        <v>17993</v>
      </c>
      <c r="B39" s="131" t="s">
        <v>18258</v>
      </c>
      <c r="C39" s="131" t="s">
        <v>18259</v>
      </c>
      <c r="D39" s="131" t="str">
        <f t="shared" si="20"/>
        <v>pdf Azure CPS  "rss"</v>
      </c>
      <c r="E39" s="131" t="str">
        <f t="shared" si="11"/>
        <v>pdf Azure CPS   " High Performance Computing (HPC)" "architecture"</v>
      </c>
      <c r="F39" s="131" t="str">
        <f t="shared" si="12"/>
        <v>pdf Azure CPS   " Big Data / Analytics" "architecture"</v>
      </c>
      <c r="G39" s="131" t="str">
        <f t="shared" si="13"/>
        <v>pdf Azure CPS   " Social Business" "architecture"</v>
      </c>
      <c r="H39" s="131" t="str">
        <f t="shared" si="14"/>
        <v>pdf Azure CPS   "Development &amp; Testing Operations" "architecture"</v>
      </c>
      <c r="I39" s="131" t="str">
        <f t="shared" si="15"/>
        <v>pdf Azure CPS   "Storage Disaster and recovery" "architecture"</v>
      </c>
      <c r="J39" s="131" t="str">
        <f t="shared" si="16"/>
        <v>pdf Azure CPS   "VPC" "architecture"</v>
      </c>
      <c r="K39" s="131" t="str">
        <f t="shared" si="17"/>
        <v>pdf Azure CPS   "web apps, Microservices or api's" "architecture"</v>
      </c>
      <c r="L39" s="131" t="str">
        <f t="shared" si="18"/>
        <v>pdf Azure CPS   "Machine Learning" "architecture"</v>
      </c>
      <c r="M39" s="131" t="str">
        <f t="shared" si="19"/>
        <v>pdf Azure CPS   " Business Intelligences" "architecture"</v>
      </c>
    </row>
    <row r="40" spans="1:13" x14ac:dyDescent="0.3">
      <c r="A40" s="61" t="s">
        <v>17994</v>
      </c>
      <c r="B40" s="131" t="s">
        <v>18178</v>
      </c>
      <c r="C40" s="131" t="s">
        <v>18179</v>
      </c>
      <c r="D40" s="131" t="str">
        <f t="shared" si="20"/>
        <v>pdf Azure CPS  "architecture"</v>
      </c>
      <c r="E40" s="131" t="str">
        <f t="shared" si="11"/>
        <v>pdf Azure CPS   " High Performance Computing (HPC)"  " High Performance Computing (HPC)"</v>
      </c>
      <c r="F40" s="131" t="str">
        <f t="shared" si="12"/>
        <v>pdf Azure CPS   " Big Data / Analytics"  " High Performance Computing (HPC)"</v>
      </c>
      <c r="G40" s="131" t="str">
        <f t="shared" si="13"/>
        <v>pdf Azure CPS   " Social Business"  " High Performance Computing (HPC)"</v>
      </c>
      <c r="H40" s="131" t="str">
        <f t="shared" si="14"/>
        <v>pdf Azure CPS   "Development &amp; Testing Operations"  " High Performance Computing (HPC)"</v>
      </c>
      <c r="I40" s="131" t="str">
        <f t="shared" si="15"/>
        <v>pdf Azure CPS   "Storage Disaster and recovery"  " High Performance Computing (HPC)"</v>
      </c>
      <c r="J40" s="131" t="str">
        <f t="shared" si="16"/>
        <v>pdf Azure CPS   "VPC"  " High Performance Computing (HPC)"</v>
      </c>
      <c r="K40" s="131" t="str">
        <f t="shared" si="17"/>
        <v>pdf Azure CPS   "web apps, Microservices or api's"  " High Performance Computing (HPC)"</v>
      </c>
      <c r="L40" s="131" t="str">
        <f t="shared" si="18"/>
        <v>pdf Azure CPS   "Machine Learning"  " High Performance Computing (HPC)"</v>
      </c>
      <c r="M40" s="131" t="str">
        <f t="shared" ref="M40:M57" si="21">"pptx Azure CPS  "&amp;$M$2&amp;" "&amp;A2</f>
        <v>pptx Azure CPS   " Business Intelligences" "Implementation"</v>
      </c>
    </row>
    <row r="41" spans="1:13" x14ac:dyDescent="0.3">
      <c r="A41" s="61" t="s">
        <v>17995</v>
      </c>
      <c r="B41" s="131" t="s">
        <v>18180</v>
      </c>
      <c r="C41" s="131" t="s">
        <v>18181</v>
      </c>
      <c r="D41" s="131" t="str">
        <f t="shared" si="20"/>
        <v>pdf Azure CPS   " High Performance Computing (HPC)"</v>
      </c>
      <c r="E41" s="131" t="str">
        <f t="shared" si="11"/>
        <v>pdf Azure CPS   " High Performance Computing (HPC)"  " Big Data / Analytics"</v>
      </c>
      <c r="F41" s="131" t="str">
        <f t="shared" si="12"/>
        <v>pdf Azure CPS   " Big Data / Analytics"  " Big Data / Analytics"</v>
      </c>
      <c r="G41" s="131" t="str">
        <f t="shared" si="13"/>
        <v>pdf Azure CPS   " Social Business"  " Big Data / Analytics"</v>
      </c>
      <c r="H41" s="131" t="str">
        <f t="shared" si="14"/>
        <v>pdf Azure CPS   "Development &amp; Testing Operations"  " Big Data / Analytics"</v>
      </c>
      <c r="I41" s="131" t="str">
        <f t="shared" si="15"/>
        <v>pdf Azure CPS   "Storage Disaster and recovery"  " Big Data / Analytics"</v>
      </c>
      <c r="J41" s="131" t="str">
        <f t="shared" si="16"/>
        <v>pdf Azure CPS   "VPC"  " Big Data / Analytics"</v>
      </c>
      <c r="K41" s="131" t="str">
        <f t="shared" si="17"/>
        <v>pdf Azure CPS   "web apps, Microservices or api's"  " Big Data / Analytics"</v>
      </c>
      <c r="L41" s="131" t="str">
        <f t="shared" si="18"/>
        <v>pdf Azure CPS   "Machine Learning"  " Big Data / Analytics"</v>
      </c>
      <c r="M41" s="131" t="str">
        <f t="shared" si="21"/>
        <v>pptx Azure CPS   " Business Intelligences" "PowerShell"</v>
      </c>
    </row>
    <row r="42" spans="1:13" x14ac:dyDescent="0.3">
      <c r="A42" s="61" t="s">
        <v>17996</v>
      </c>
      <c r="B42" s="131" t="s">
        <v>18182</v>
      </c>
      <c r="C42" s="131" t="s">
        <v>18183</v>
      </c>
      <c r="D42" s="131" t="str">
        <f t="shared" si="20"/>
        <v>pdf Azure CPS   " Big Data / Analytics"</v>
      </c>
      <c r="E42" s="131" t="str">
        <f t="shared" si="11"/>
        <v>pdf Azure CPS   " High Performance Computing (HPC)"  " Social Business"</v>
      </c>
      <c r="F42" s="131" t="str">
        <f t="shared" si="12"/>
        <v>pdf Azure CPS   " Big Data / Analytics"  " Social Business"</v>
      </c>
      <c r="G42" s="131" t="str">
        <f t="shared" si="13"/>
        <v>pdf Azure CPS   " Social Business"  " Social Business"</v>
      </c>
      <c r="H42" s="131" t="str">
        <f t="shared" si="14"/>
        <v>pdf Azure CPS   "Development &amp; Testing Operations"  " Social Business"</v>
      </c>
      <c r="I42" s="131" t="str">
        <f t="shared" si="15"/>
        <v>pdf Azure CPS   "Storage Disaster and recovery"  " Social Business"</v>
      </c>
      <c r="J42" s="131" t="str">
        <f t="shared" si="16"/>
        <v>pdf Azure CPS   "VPC"  " Social Business"</v>
      </c>
      <c r="K42" s="131" t="str">
        <f t="shared" si="17"/>
        <v>pdf Azure CPS   "web apps, Microservices or api's"  " Social Business"</v>
      </c>
      <c r="L42" s="131" t="str">
        <f t="shared" si="18"/>
        <v>pdf Azure CPS   "Machine Learning"  " Social Business"</v>
      </c>
      <c r="M42" s="131" t="str">
        <f t="shared" si="21"/>
        <v>pptx Azure CPS   " Business Intelligences" "PowerShell Script"</v>
      </c>
    </row>
    <row r="43" spans="1:13" x14ac:dyDescent="0.3">
      <c r="A43" s="61" t="s">
        <v>17997</v>
      </c>
      <c r="B43" s="131" t="s">
        <v>18184</v>
      </c>
      <c r="C43" s="131" t="s">
        <v>18185</v>
      </c>
      <c r="D43" s="131" t="str">
        <f t="shared" si="20"/>
        <v>pdf Azure CPS   " Social Business"</v>
      </c>
      <c r="E43" s="131" t="str">
        <f t="shared" si="11"/>
        <v>pdf Azure CPS   " High Performance Computing (HPC)"  "Development &amp; Testing Operations"</v>
      </c>
      <c r="F43" s="131" t="str">
        <f t="shared" si="12"/>
        <v>pdf Azure CPS   " Big Data / Analytics"  "Development &amp; Testing Operations"</v>
      </c>
      <c r="G43" s="131" t="str">
        <f t="shared" si="13"/>
        <v>pdf Azure CPS   " Social Business"  "Development &amp; Testing Operations"</v>
      </c>
      <c r="H43" s="131" t="str">
        <f t="shared" si="14"/>
        <v>pdf Azure CPS   "Development &amp; Testing Operations"  "Development &amp; Testing Operations"</v>
      </c>
      <c r="I43" s="131" t="str">
        <f t="shared" si="15"/>
        <v>pdf Azure CPS   "Storage Disaster and recovery"  "Development &amp; Testing Operations"</v>
      </c>
      <c r="J43" s="131" t="str">
        <f t="shared" si="16"/>
        <v>pdf Azure CPS   "VPC"  "Development &amp; Testing Operations"</v>
      </c>
      <c r="K43" s="131" t="str">
        <f t="shared" si="17"/>
        <v>pdf Azure CPS   "web apps, Microservices or api's"  "Development &amp; Testing Operations"</v>
      </c>
      <c r="L43" s="131" t="str">
        <f t="shared" si="18"/>
        <v>pdf Azure CPS   "Machine Learning"  "Development &amp; Testing Operations"</v>
      </c>
      <c r="M43" s="131" t="str">
        <f t="shared" si="21"/>
        <v>pptx Azure CPS   " Business Intelligences" "PowerShell Example"</v>
      </c>
    </row>
    <row r="44" spans="1:13" x14ac:dyDescent="0.3">
      <c r="A44" s="61" t="s">
        <v>17998</v>
      </c>
      <c r="B44" s="131" t="s">
        <v>18186</v>
      </c>
      <c r="C44" s="131" t="s">
        <v>18187</v>
      </c>
      <c r="D44" s="131" t="str">
        <f t="shared" si="20"/>
        <v>pdf Azure CPS   "Development &amp; Testing Operations"</v>
      </c>
      <c r="E44" s="131" t="str">
        <f t="shared" ref="E44:E49" si="22">"pdf Azure CPS  "&amp;$E$2&amp;" "&amp;A65</f>
        <v>pdf Azure CPS   " High Performance Computing (HPC)"  "Storage Disaster and recovery"</v>
      </c>
      <c r="F44" s="131" t="str">
        <f>"pdf Azure CPS  "&amp;$F$2&amp;" "&amp;A65</f>
        <v>pdf Azure CPS   " Big Data / Analytics"  "Storage Disaster and recovery"</v>
      </c>
      <c r="G44" s="131" t="str">
        <f>"pdf Azure CPS  "&amp;$G$2&amp;" "&amp;A65</f>
        <v>pdf Azure CPS   " Social Business"  "Storage Disaster and recovery"</v>
      </c>
      <c r="H44" s="131" t="str">
        <f>"pdf Azure CPS  "&amp;$H$2&amp;" "&amp;A65</f>
        <v>pdf Azure CPS   "Development &amp; Testing Operations"  "Storage Disaster and recovery"</v>
      </c>
      <c r="I44" s="131" t="str">
        <f>"pdf Azure CPS  "&amp;$I$2&amp;" "&amp;A65</f>
        <v>pdf Azure CPS   "Storage Disaster and recovery"  "Storage Disaster and recovery"</v>
      </c>
      <c r="J44" s="131" t="str">
        <f>"pdf Azure CPS  "&amp;$J$2&amp;" "&amp;A65</f>
        <v>pdf Azure CPS   "VPC"  "Storage Disaster and recovery"</v>
      </c>
      <c r="K44" s="131" t="str">
        <f>"pdf Azure CPS  "&amp;$K$2&amp;" "&amp;A65</f>
        <v>pdf Azure CPS   "web apps, Microservices or api's"  "Storage Disaster and recovery"</v>
      </c>
      <c r="L44" s="131" t="str">
        <f>"pdf Azure CPS  "&amp;$L$2&amp;" "&amp;A65</f>
        <v>pdf Azure CPS   "Machine Learning"  "Storage Disaster and recovery"</v>
      </c>
      <c r="M44" s="131" t="str">
        <f t="shared" si="21"/>
        <v>pptx Azure CPS   " Business Intelligences" "Walkthrough"</v>
      </c>
    </row>
    <row r="45" spans="1:13" x14ac:dyDescent="0.3">
      <c r="A45" s="61" t="s">
        <v>17999</v>
      </c>
      <c r="B45" s="131" t="s">
        <v>18188</v>
      </c>
      <c r="C45" s="131" t="s">
        <v>18189</v>
      </c>
      <c r="D45" s="131" t="str">
        <f>"pdf Azure CPS  "&amp;A65</f>
        <v>pdf Azure CPS   "Storage Disaster and recovery"</v>
      </c>
      <c r="E45" s="131" t="str">
        <f t="shared" si="22"/>
        <v>pdf Azure CPS   " High Performance Computing (HPC)"  "VPC"</v>
      </c>
      <c r="F45" s="131" t="str">
        <f>"pdf Azure CPS  "&amp;$F$2&amp;" "&amp;A66</f>
        <v>pdf Azure CPS   " Big Data / Analytics"  "VPC"</v>
      </c>
      <c r="G45" s="131" t="str">
        <f>"pdf Azure CPS  "&amp;$G$2&amp;" "&amp;A66</f>
        <v>pdf Azure CPS   " Social Business"  "VPC"</v>
      </c>
      <c r="H45" s="131" t="str">
        <f>"pdf Azure CPS  "&amp;$H$2&amp;" "&amp;A66</f>
        <v>pdf Azure CPS   "Development &amp; Testing Operations"  "VPC"</v>
      </c>
      <c r="I45" s="131" t="str">
        <f>"pdf Azure CPS  "&amp;$I$2&amp;" "&amp;A66</f>
        <v>pdf Azure CPS   "Storage Disaster and recovery"  "VPC"</v>
      </c>
      <c r="J45" s="131" t="str">
        <f>"pdf Azure CPS  "&amp;$J$2&amp;" "&amp;A66</f>
        <v>pdf Azure CPS   "VPC"  "VPC"</v>
      </c>
      <c r="K45" s="131" t="str">
        <f>"pdf Azure CPS  "&amp;$K$2&amp;" "&amp;A66</f>
        <v>pdf Azure CPS   "web apps, Microservices or api's"  "VPC"</v>
      </c>
      <c r="L45" s="131" t="str">
        <f>"pdf Azure CPS  "&amp;$L$2&amp;" "&amp;A66</f>
        <v>pdf Azure CPS   "Machine Learning"  "VPC"</v>
      </c>
      <c r="M45" s="131" t="str">
        <f t="shared" si="21"/>
        <v>pptx Azure CPS   " Business Intelligences" "Lab"</v>
      </c>
    </row>
    <row r="46" spans="1:13" x14ac:dyDescent="0.3">
      <c r="A46" s="61" t="s">
        <v>18000</v>
      </c>
      <c r="B46" s="131" t="s">
        <v>18190</v>
      </c>
      <c r="C46" s="131" t="s">
        <v>18191</v>
      </c>
      <c r="D46" s="131" t="str">
        <f>"pdf Azure CPS  "&amp;A66</f>
        <v>pdf Azure CPS   "VPC"</v>
      </c>
      <c r="E46" s="131" t="str">
        <f t="shared" si="22"/>
        <v>pdf Azure CPS   " High Performance Computing (HPC)"  "web apps, Microservices or api's"</v>
      </c>
      <c r="F46" s="131" t="str">
        <f>"pdf Azure CPS  "&amp;$F$2&amp;" "&amp;A67</f>
        <v>pdf Azure CPS   " Big Data / Analytics"  "web apps, Microservices or api's"</v>
      </c>
      <c r="G46" s="131" t="str">
        <f>"pdf Azure CPS  "&amp;$G$2&amp;" "&amp;A67</f>
        <v>pdf Azure CPS   " Social Business"  "web apps, Microservices or api's"</v>
      </c>
      <c r="H46" s="131" t="str">
        <f>"pdf Azure CPS  "&amp;$H$2&amp;" "&amp;A67</f>
        <v>pdf Azure CPS   "Development &amp; Testing Operations"  "web apps, Microservices or api's"</v>
      </c>
      <c r="I46" s="131" t="str">
        <f>"pdf Azure CPS  "&amp;$I$2&amp;" "&amp;A67</f>
        <v>pdf Azure CPS   "Storage Disaster and recovery"  "web apps, Microservices or api's"</v>
      </c>
      <c r="J46" s="131" t="str">
        <f>"pdf Azure CPS  "&amp;$J$2&amp;" "&amp;A67</f>
        <v>pdf Azure CPS   "VPC"  "web apps, Microservices or api's"</v>
      </c>
      <c r="K46" s="131" t="str">
        <f>"pdf Azure CPS  "&amp;$K$2&amp;" "&amp;A67</f>
        <v>pdf Azure CPS   "web apps, Microservices or api's"  "web apps, Microservices or api's"</v>
      </c>
      <c r="L46" s="131" t="str">
        <f>"pdf Azure CPS  "&amp;$L$2&amp;" "&amp;A67</f>
        <v>pdf Azure CPS   "Machine Learning"  "web apps, Microservices or api's"</v>
      </c>
      <c r="M46" s="131" t="str">
        <f t="shared" si="21"/>
        <v>pptx Azure CPS   " Business Intelligences" "Hands on Lab"</v>
      </c>
    </row>
    <row r="47" spans="1:13" x14ac:dyDescent="0.3">
      <c r="A47" s="61" t="s">
        <v>18001</v>
      </c>
      <c r="B47" s="131" t="s">
        <v>18192</v>
      </c>
      <c r="C47" s="131" t="s">
        <v>18193</v>
      </c>
      <c r="D47" s="131" t="str">
        <f>"pdf Azure CPS  "&amp;A67</f>
        <v>pdf Azure CPS   "web apps, Microservices or api's"</v>
      </c>
      <c r="E47" s="131" t="str">
        <f t="shared" si="22"/>
        <v>pdf Azure CPS   " High Performance Computing (HPC)"  "Machine Learning"</v>
      </c>
      <c r="F47" s="131" t="str">
        <f>"pdf Azure CPS  "&amp;$F$2&amp;" "&amp;A68</f>
        <v>pdf Azure CPS   " Big Data / Analytics"  "Machine Learning"</v>
      </c>
      <c r="G47" s="131" t="str">
        <f>"pdf Azure CPS  "&amp;$G$2&amp;" "&amp;A68</f>
        <v>pdf Azure CPS   " Social Business"  "Machine Learning"</v>
      </c>
      <c r="H47" s="131" t="str">
        <f>"pdf Azure CPS  "&amp;$H$2&amp;" "&amp;A68</f>
        <v>pdf Azure CPS   "Development &amp; Testing Operations"  "Machine Learning"</v>
      </c>
      <c r="I47" s="131" t="str">
        <f>"pdf Azure CPS  "&amp;$I$2&amp;" "&amp;A68</f>
        <v>pdf Azure CPS   "Storage Disaster and recovery"  "Machine Learning"</v>
      </c>
      <c r="J47" s="131" t="str">
        <f>"pdf Azure CPS  "&amp;$J$2&amp;" "&amp;A68</f>
        <v>pdf Azure CPS   "VPC"  "Machine Learning"</v>
      </c>
      <c r="K47" s="131" t="str">
        <f>"pdf Azure CPS  "&amp;$K$2&amp;" "&amp;A68</f>
        <v>pdf Azure CPS   "web apps, Microservices or api's"  "Machine Learning"</v>
      </c>
      <c r="L47" s="131" t="str">
        <f>"pdf Azure CPS  "&amp;$L$2&amp;" "&amp;A68</f>
        <v>pdf Azure CPS   "Machine Learning"  "Machine Learning"</v>
      </c>
      <c r="M47" s="131" t="str">
        <f t="shared" si="21"/>
        <v>pptx Azure CPS   " Business Intelligences" "GitHub"</v>
      </c>
    </row>
    <row r="48" spans="1:13" x14ac:dyDescent="0.3">
      <c r="A48" s="61" t="s">
        <v>18002</v>
      </c>
      <c r="B48" s="131" t="s">
        <v>18194</v>
      </c>
      <c r="C48" s="131" t="s">
        <v>18195</v>
      </c>
      <c r="D48" s="131" t="str">
        <f>"pdf Azure CPS  "&amp;A68</f>
        <v>pdf Azure CPS   "Machine Learning"</v>
      </c>
      <c r="E48" s="131" t="str">
        <f t="shared" si="22"/>
        <v>pdf Azure CPS   " High Performance Computing (HPC)"  " Business Intelligences"</v>
      </c>
      <c r="F48" s="131" t="str">
        <f>"pdf Azure CPS  "&amp;$F$2&amp;" "&amp;A69</f>
        <v>pdf Azure CPS   " Big Data / Analytics"  " Business Intelligences"</v>
      </c>
      <c r="G48" s="131" t="str">
        <f>"pdf Azure CPS  "&amp;$G$2&amp;" "&amp;A69</f>
        <v>pdf Azure CPS   " Social Business"  " Business Intelligences"</v>
      </c>
      <c r="H48" s="131" t="str">
        <f>"pdf Azure CPS  "&amp;$H$2&amp;" "&amp;A69</f>
        <v>pdf Azure CPS   "Development &amp; Testing Operations"  " Business Intelligences"</v>
      </c>
      <c r="I48" s="131" t="str">
        <f>"pdf Azure CPS  "&amp;$I$2&amp;" "&amp;A69</f>
        <v>pdf Azure CPS   "Storage Disaster and recovery"  " Business Intelligences"</v>
      </c>
      <c r="J48" s="131" t="str">
        <f>"pdf Azure CPS  "&amp;$J$2&amp;" "&amp;A69</f>
        <v>pdf Azure CPS   "VPC"  " Business Intelligences"</v>
      </c>
      <c r="K48" s="131" t="str">
        <f>"pdf Azure CPS  "&amp;$K$2&amp;" "&amp;A69</f>
        <v>pdf Azure CPS   "web apps, Microservices or api's"  " Business Intelligences"</v>
      </c>
      <c r="L48" s="131" t="str">
        <f>"pdf Azure CPS  "&amp;$L$2&amp;" "&amp;A69</f>
        <v>pdf Azure CPS   "Machine Learning"  " Business Intelligences"</v>
      </c>
      <c r="M48" s="131" t="str">
        <f t="shared" si="21"/>
        <v>pptx Azure CPS   " Business Intelligences" "Case study"</v>
      </c>
    </row>
    <row r="49" spans="1:13" x14ac:dyDescent="0.3">
      <c r="A49" s="61" t="s">
        <v>18003</v>
      </c>
      <c r="B49" s="131" t="s">
        <v>18196</v>
      </c>
      <c r="C49" s="131" t="s">
        <v>18197</v>
      </c>
      <c r="D49" s="131" t="str">
        <f>"pdf Azure CPS  "&amp;A69</f>
        <v>pdf Azure CPS   " Business Intelligences"</v>
      </c>
      <c r="E49" s="131" t="str">
        <f t="shared" si="22"/>
        <v>pdf Azure CPS   " High Performance Computing (HPC)" video Azure CPS  "Implementation"</v>
      </c>
      <c r="F49" s="131" t="str">
        <f t="shared" ref="F49:F66" si="23">"pptx Azure CPS  "&amp;$F$2&amp;" "&amp;A2</f>
        <v>pptx Azure CPS   " Big Data / Analytics" "Implementation"</v>
      </c>
      <c r="G49" s="131" t="str">
        <f t="shared" ref="G49:G66" si="24">"pptx Azure CPS  "&amp;$G$2&amp;" "&amp;A2</f>
        <v>pptx Azure CPS   " Social Business" "Implementation"</v>
      </c>
      <c r="H49" s="131" t="str">
        <f t="shared" ref="H49:H66" si="25">"pptx Azure CPS  "&amp;$H$2&amp;" "&amp;A2</f>
        <v>pptx Azure CPS   "Development &amp; Testing Operations" "Implementation"</v>
      </c>
      <c r="I49" s="131" t="str">
        <f t="shared" ref="I49:I66" si="26">"pptx Azure CPS  "&amp;$I$2&amp;" "&amp;A2</f>
        <v>pptx Azure CPS   "Storage Disaster and recovery" "Implementation"</v>
      </c>
      <c r="J49" s="131" t="str">
        <f t="shared" ref="J49:J66" si="27">"pptx Azure CPS  "&amp;$J$2&amp;" "&amp;A2</f>
        <v>pptx Azure CPS   "VPC" "Implementation"</v>
      </c>
      <c r="K49" s="131" t="str">
        <f t="shared" ref="K49:K66" si="28">"pptx Azure CPS  "&amp;$K$2&amp;" "&amp;A2</f>
        <v>pptx Azure CPS   "web apps, Microservices or api's" "Implementation"</v>
      </c>
      <c r="L49" s="131" t="str">
        <f t="shared" ref="L49:L66" si="29">"pptx Azure CPS  "&amp;$L$2&amp;" "&amp;A2</f>
        <v>pptx Azure CPS   "Machine Learning" "Implementation"</v>
      </c>
      <c r="M49" s="131" t="str">
        <f t="shared" si="21"/>
        <v>pptx Azure CPS   " Business Intelligences" "use case"</v>
      </c>
    </row>
    <row r="50" spans="1:13" x14ac:dyDescent="0.3">
      <c r="A50" s="61" t="s">
        <v>18004</v>
      </c>
      <c r="B50" s="131" t="s">
        <v>18205</v>
      </c>
      <c r="C50" s="131" t="s">
        <v>18206</v>
      </c>
      <c r="D50" s="131" t="str">
        <f t="shared" ref="D50:D67" si="30">"pptx Azure CPS  "&amp;A2</f>
        <v>pptx Azure CPS  "Implementation"</v>
      </c>
      <c r="E50" s="131" t="str">
        <f t="shared" ref="E50:E67" si="31">"pptx Azure CPS  "&amp;$E$2&amp;" "&amp;A2</f>
        <v>pptx Azure CPS   " High Performance Computing (HPC)" "Implementation"</v>
      </c>
      <c r="F50" s="131" t="str">
        <f t="shared" si="23"/>
        <v>pptx Azure CPS   " Big Data / Analytics" "PowerShell"</v>
      </c>
      <c r="G50" s="131" t="str">
        <f t="shared" si="24"/>
        <v>pptx Azure CPS   " Social Business" "PowerShell"</v>
      </c>
      <c r="H50" s="131" t="str">
        <f t="shared" si="25"/>
        <v>pptx Azure CPS   "Development &amp; Testing Operations" "PowerShell"</v>
      </c>
      <c r="I50" s="131" t="str">
        <f t="shared" si="26"/>
        <v>pptx Azure CPS   "Storage Disaster and recovery" "PowerShell"</v>
      </c>
      <c r="J50" s="131" t="str">
        <f t="shared" si="27"/>
        <v>pptx Azure CPS   "VPC" "PowerShell"</v>
      </c>
      <c r="K50" s="131" t="str">
        <f t="shared" si="28"/>
        <v>pptx Azure CPS   "web apps, Microservices or api's" "PowerShell"</v>
      </c>
      <c r="L50" s="131" t="str">
        <f t="shared" si="29"/>
        <v>pptx Azure CPS   "Machine Learning" "PowerShell"</v>
      </c>
      <c r="M50" s="131" t="str">
        <f t="shared" si="21"/>
        <v>pptx Azure CPS   " Business Intelligences" "Visio"</v>
      </c>
    </row>
    <row r="51" spans="1:13" x14ac:dyDescent="0.3">
      <c r="A51" s="61" t="s">
        <v>18005</v>
      </c>
      <c r="B51" s="131" t="s">
        <v>18198</v>
      </c>
      <c r="C51" s="131" t="s">
        <v>18199</v>
      </c>
      <c r="D51" s="131" t="str">
        <f t="shared" si="30"/>
        <v>pptx Azure CPS  "PowerShell"</v>
      </c>
      <c r="E51" s="131" t="str">
        <f t="shared" si="31"/>
        <v>pptx Azure CPS   " High Performance Computing (HPC)" "PowerShell"</v>
      </c>
      <c r="F51" s="131" t="str">
        <f t="shared" si="23"/>
        <v>pptx Azure CPS   " Big Data / Analytics" "PowerShell Script"</v>
      </c>
      <c r="G51" s="131" t="str">
        <f t="shared" si="24"/>
        <v>pptx Azure CPS   " Social Business" "PowerShell Script"</v>
      </c>
      <c r="H51" s="131" t="str">
        <f t="shared" si="25"/>
        <v>pptx Azure CPS   "Development &amp; Testing Operations" "PowerShell Script"</v>
      </c>
      <c r="I51" s="131" t="str">
        <f t="shared" si="26"/>
        <v>pptx Azure CPS   "Storage Disaster and recovery" "PowerShell Script"</v>
      </c>
      <c r="J51" s="131" t="str">
        <f t="shared" si="27"/>
        <v>pptx Azure CPS   "VPC" "PowerShell Script"</v>
      </c>
      <c r="K51" s="131" t="str">
        <f t="shared" si="28"/>
        <v>pptx Azure CPS   "web apps, Microservices or api's" "PowerShell Script"</v>
      </c>
      <c r="L51" s="131" t="str">
        <f t="shared" si="29"/>
        <v>pptx Azure CPS   "Machine Learning" "PowerShell Script"</v>
      </c>
      <c r="M51" s="131" t="str">
        <f t="shared" si="21"/>
        <v>pptx Azure CPS   " Business Intelligences" "forum"</v>
      </c>
    </row>
    <row r="52" spans="1:13" x14ac:dyDescent="0.3">
      <c r="A52" s="61" t="s">
        <v>18006</v>
      </c>
      <c r="B52" s="131" t="s">
        <v>18200</v>
      </c>
      <c r="C52" s="131" t="s">
        <v>18201</v>
      </c>
      <c r="D52" s="131" t="str">
        <f t="shared" si="30"/>
        <v>pptx Azure CPS  "PowerShell Script"</v>
      </c>
      <c r="E52" s="131" t="str">
        <f t="shared" si="31"/>
        <v>pptx Azure CPS   " High Performance Computing (HPC)" "PowerShell Script"</v>
      </c>
      <c r="F52" s="131" t="str">
        <f t="shared" si="23"/>
        <v>pptx Azure CPS   " Big Data / Analytics" "PowerShell Example"</v>
      </c>
      <c r="G52" s="131" t="str">
        <f t="shared" si="24"/>
        <v>pptx Azure CPS   " Social Business" "PowerShell Example"</v>
      </c>
      <c r="H52" s="131" t="str">
        <f t="shared" si="25"/>
        <v>pptx Azure CPS   "Development &amp; Testing Operations" "PowerShell Example"</v>
      </c>
      <c r="I52" s="131" t="str">
        <f t="shared" si="26"/>
        <v>pptx Azure CPS   "Storage Disaster and recovery" "PowerShell Example"</v>
      </c>
      <c r="J52" s="131" t="str">
        <f t="shared" si="27"/>
        <v>pptx Azure CPS   "VPC" "PowerShell Example"</v>
      </c>
      <c r="K52" s="131" t="str">
        <f t="shared" si="28"/>
        <v>pptx Azure CPS   "web apps, Microservices or api's" "PowerShell Example"</v>
      </c>
      <c r="L52" s="131" t="str">
        <f t="shared" si="29"/>
        <v>pptx Azure CPS   "Machine Learning" "PowerShell Example"</v>
      </c>
      <c r="M52" s="131" t="str">
        <f t="shared" si="21"/>
        <v>pptx Azure CPS   " Business Intelligences" "rss"</v>
      </c>
    </row>
    <row r="53" spans="1:13" x14ac:dyDescent="0.3">
      <c r="A53" s="61" t="s">
        <v>18007</v>
      </c>
      <c r="B53" s="131" t="s">
        <v>18202</v>
      </c>
      <c r="C53" s="131" t="s">
        <v>18203</v>
      </c>
      <c r="D53" s="131" t="str">
        <f t="shared" si="30"/>
        <v>pptx Azure CPS  "PowerShell Example"</v>
      </c>
      <c r="E53" s="131" t="str">
        <f t="shared" si="31"/>
        <v>pptx Azure CPS   " High Performance Computing (HPC)" "PowerShell Example"</v>
      </c>
      <c r="F53" s="131" t="str">
        <f t="shared" si="23"/>
        <v>pptx Azure CPS   " Big Data / Analytics" "Walkthrough"</v>
      </c>
      <c r="G53" s="131" t="str">
        <f t="shared" si="24"/>
        <v>pptx Azure CPS   " Social Business" "Walkthrough"</v>
      </c>
      <c r="H53" s="131" t="str">
        <f t="shared" si="25"/>
        <v>pptx Azure CPS   "Development &amp; Testing Operations" "Walkthrough"</v>
      </c>
      <c r="I53" s="131" t="str">
        <f t="shared" si="26"/>
        <v>pptx Azure CPS   "Storage Disaster and recovery" "Walkthrough"</v>
      </c>
      <c r="J53" s="131" t="str">
        <f t="shared" si="27"/>
        <v>pptx Azure CPS   "VPC" "Walkthrough"</v>
      </c>
      <c r="K53" s="131" t="str">
        <f t="shared" si="28"/>
        <v>pptx Azure CPS   "web apps, Microservices or api's" "Walkthrough"</v>
      </c>
      <c r="L53" s="131" t="str">
        <f t="shared" si="29"/>
        <v>pptx Azure CPS   "Machine Learning" "Walkthrough"</v>
      </c>
      <c r="M53" s="131" t="str">
        <f t="shared" si="21"/>
        <v>pptx Azure CPS   " Business Intelligences" "architecture"</v>
      </c>
    </row>
    <row r="54" spans="1:13" x14ac:dyDescent="0.3">
      <c r="A54" s="61" t="s">
        <v>18008</v>
      </c>
      <c r="B54" s="131" t="s">
        <v>18207</v>
      </c>
      <c r="C54" s="131" t="s">
        <v>18208</v>
      </c>
      <c r="D54" s="131" t="str">
        <f t="shared" si="30"/>
        <v>pptx Azure CPS  "Walkthrough"</v>
      </c>
      <c r="E54" s="131" t="str">
        <f t="shared" si="31"/>
        <v>pptx Azure CPS   " High Performance Computing (HPC)" "Walkthrough"</v>
      </c>
      <c r="F54" s="131" t="str">
        <f t="shared" si="23"/>
        <v>pptx Azure CPS   " Big Data / Analytics" "Lab"</v>
      </c>
      <c r="G54" s="131" t="str">
        <f t="shared" si="24"/>
        <v>pptx Azure CPS   " Social Business" "Lab"</v>
      </c>
      <c r="H54" s="131" t="str">
        <f t="shared" si="25"/>
        <v>pptx Azure CPS   "Development &amp; Testing Operations" "Lab"</v>
      </c>
      <c r="I54" s="131" t="str">
        <f t="shared" si="26"/>
        <v>pptx Azure CPS   "Storage Disaster and recovery" "Lab"</v>
      </c>
      <c r="J54" s="131" t="str">
        <f t="shared" si="27"/>
        <v>pptx Azure CPS   "VPC" "Lab"</v>
      </c>
      <c r="K54" s="131" t="str">
        <f t="shared" si="28"/>
        <v>pptx Azure CPS   "web apps, Microservices or api's" "Lab"</v>
      </c>
      <c r="L54" s="131" t="str">
        <f t="shared" si="29"/>
        <v>pptx Azure CPS   "Machine Learning" "Lab"</v>
      </c>
      <c r="M54" s="131" t="str">
        <f t="shared" si="21"/>
        <v>pptx Azure CPS   " Business Intelligences"  " High Performance Computing (HPC)"</v>
      </c>
    </row>
    <row r="55" spans="1:13" x14ac:dyDescent="0.3">
      <c r="A55" s="61" t="s">
        <v>18009</v>
      </c>
      <c r="B55" s="131" t="s">
        <v>18209</v>
      </c>
      <c r="C55" s="131" t="s">
        <v>18210</v>
      </c>
      <c r="D55" s="131" t="str">
        <f t="shared" si="30"/>
        <v>pptx Azure CPS  "Lab"</v>
      </c>
      <c r="E55" s="131" t="str">
        <f t="shared" si="31"/>
        <v>pptx Azure CPS   " High Performance Computing (HPC)" "Lab"</v>
      </c>
      <c r="F55" s="131" t="str">
        <f t="shared" si="23"/>
        <v>pptx Azure CPS   " Big Data / Analytics" "Hands on Lab"</v>
      </c>
      <c r="G55" s="131" t="str">
        <f t="shared" si="24"/>
        <v>pptx Azure CPS   " Social Business" "Hands on Lab"</v>
      </c>
      <c r="H55" s="131" t="str">
        <f t="shared" si="25"/>
        <v>pptx Azure CPS   "Development &amp; Testing Operations" "Hands on Lab"</v>
      </c>
      <c r="I55" s="131" t="str">
        <f t="shared" si="26"/>
        <v>pptx Azure CPS   "Storage Disaster and recovery" "Hands on Lab"</v>
      </c>
      <c r="J55" s="131" t="str">
        <f t="shared" si="27"/>
        <v>pptx Azure CPS   "VPC" "Hands on Lab"</v>
      </c>
      <c r="K55" s="131" t="str">
        <f t="shared" si="28"/>
        <v>pptx Azure CPS   "web apps, Microservices or api's" "Hands on Lab"</v>
      </c>
      <c r="L55" s="131" t="str">
        <f t="shared" si="29"/>
        <v>pptx Azure CPS   "Machine Learning" "Hands on Lab"</v>
      </c>
      <c r="M55" s="131" t="str">
        <f t="shared" si="21"/>
        <v>pptx Azure CPS   " Business Intelligences"  " Big Data / Analytics"</v>
      </c>
    </row>
    <row r="56" spans="1:13" x14ac:dyDescent="0.3">
      <c r="A56" s="61" t="s">
        <v>18010</v>
      </c>
      <c r="B56" s="131" t="s">
        <v>18211</v>
      </c>
      <c r="C56" s="131" t="s">
        <v>18260</v>
      </c>
      <c r="D56" s="131" t="str">
        <f t="shared" si="30"/>
        <v>pptx Azure CPS  "Hands on Lab"</v>
      </c>
      <c r="E56" s="131" t="str">
        <f t="shared" si="31"/>
        <v>pptx Azure CPS   " High Performance Computing (HPC)" "Hands on Lab"</v>
      </c>
      <c r="F56" s="131" t="str">
        <f t="shared" si="23"/>
        <v>pptx Azure CPS   " Big Data / Analytics" "GitHub"</v>
      </c>
      <c r="G56" s="131" t="str">
        <f t="shared" si="24"/>
        <v>pptx Azure CPS   " Social Business" "GitHub"</v>
      </c>
      <c r="H56" s="131" t="str">
        <f t="shared" si="25"/>
        <v>pptx Azure CPS   "Development &amp; Testing Operations" "GitHub"</v>
      </c>
      <c r="I56" s="131" t="str">
        <f t="shared" si="26"/>
        <v>pptx Azure CPS   "Storage Disaster and recovery" "GitHub"</v>
      </c>
      <c r="J56" s="131" t="str">
        <f t="shared" si="27"/>
        <v>pptx Azure CPS   "VPC" "GitHub"</v>
      </c>
      <c r="K56" s="131" t="str">
        <f t="shared" si="28"/>
        <v>pptx Azure CPS   "web apps, Microservices or api's" "GitHub"</v>
      </c>
      <c r="L56" s="131" t="str">
        <f t="shared" si="29"/>
        <v>pptx Azure CPS   "Machine Learning" "GitHub"</v>
      </c>
      <c r="M56" s="131" t="str">
        <f t="shared" si="21"/>
        <v>pptx Azure CPS   " Business Intelligences"  " Social Business"</v>
      </c>
    </row>
    <row r="57" spans="1:13" x14ac:dyDescent="0.3">
      <c r="A57" s="61" t="s">
        <v>18011</v>
      </c>
      <c r="B57" s="131" t="s">
        <v>18212</v>
      </c>
      <c r="C57" s="131" t="s">
        <v>18213</v>
      </c>
      <c r="D57" s="131" t="str">
        <f t="shared" si="30"/>
        <v>pptx Azure CPS  "GitHub"</v>
      </c>
      <c r="E57" s="131" t="str">
        <f t="shared" si="31"/>
        <v>pptx Azure CPS   " High Performance Computing (HPC)" "GitHub"</v>
      </c>
      <c r="F57" s="131" t="str">
        <f t="shared" si="23"/>
        <v>pptx Azure CPS   " Big Data / Analytics" "Case study"</v>
      </c>
      <c r="G57" s="131" t="str">
        <f t="shared" si="24"/>
        <v>pptx Azure CPS   " Social Business" "Case study"</v>
      </c>
      <c r="H57" s="131" t="str">
        <f t="shared" si="25"/>
        <v>pptx Azure CPS   "Development &amp; Testing Operations" "Case study"</v>
      </c>
      <c r="I57" s="131" t="str">
        <f t="shared" si="26"/>
        <v>pptx Azure CPS   "Storage Disaster and recovery" "Case study"</v>
      </c>
      <c r="J57" s="131" t="str">
        <f t="shared" si="27"/>
        <v>pptx Azure CPS   "VPC" "Case study"</v>
      </c>
      <c r="K57" s="131" t="str">
        <f t="shared" si="28"/>
        <v>pptx Azure CPS   "web apps, Microservices or api's" "Case study"</v>
      </c>
      <c r="L57" s="131" t="str">
        <f t="shared" si="29"/>
        <v>pptx Azure CPS   "Machine Learning" "Case study"</v>
      </c>
      <c r="M57" s="131" t="str">
        <f t="shared" si="21"/>
        <v>pptx Azure CPS   " Business Intelligences"  "Development &amp; Testing Operations"</v>
      </c>
    </row>
    <row r="58" spans="1:13" x14ac:dyDescent="0.3">
      <c r="A58" s="61" t="s">
        <v>18257</v>
      </c>
      <c r="B58" s="131" t="s">
        <v>18261</v>
      </c>
      <c r="C58" s="131" t="s">
        <v>18262</v>
      </c>
      <c r="D58" s="131" t="str">
        <f t="shared" si="30"/>
        <v>pptx Azure CPS  "Case study"</v>
      </c>
      <c r="E58" s="131" t="str">
        <f t="shared" si="31"/>
        <v>pptx Azure CPS   " High Performance Computing (HPC)" "Case study"</v>
      </c>
      <c r="F58" s="131" t="str">
        <f t="shared" si="23"/>
        <v>pptx Azure CPS   " Big Data / Analytics" "use case"</v>
      </c>
      <c r="G58" s="131" t="str">
        <f t="shared" si="24"/>
        <v>pptx Azure CPS   " Social Business" "use case"</v>
      </c>
      <c r="H58" s="131" t="str">
        <f t="shared" si="25"/>
        <v>pptx Azure CPS   "Development &amp; Testing Operations" "use case"</v>
      </c>
      <c r="I58" s="131" t="str">
        <f t="shared" si="26"/>
        <v>pptx Azure CPS   "Storage Disaster and recovery" "use case"</v>
      </c>
      <c r="J58" s="131" t="str">
        <f t="shared" si="27"/>
        <v>pptx Azure CPS   "VPC" "use case"</v>
      </c>
      <c r="K58" s="131" t="str">
        <f t="shared" si="28"/>
        <v>pptx Azure CPS   "web apps, Microservices or api's" "use case"</v>
      </c>
      <c r="L58" s="131" t="str">
        <f t="shared" si="29"/>
        <v>pptx Azure CPS   "Machine Learning" "use case"</v>
      </c>
      <c r="M58" s="131" t="str">
        <f t="shared" ref="M58:M63" si="32">"pptx Azure CPS  "&amp;$M$2&amp;" "&amp;A65</f>
        <v>pptx Azure CPS   " Business Intelligences"  "Storage Disaster and recovery"</v>
      </c>
    </row>
    <row r="59" spans="1:13" x14ac:dyDescent="0.3">
      <c r="A59" s="61" t="s">
        <v>18013</v>
      </c>
      <c r="B59" s="131" t="s">
        <v>18214</v>
      </c>
      <c r="C59" s="131" t="s">
        <v>18215</v>
      </c>
      <c r="D59" s="131" t="str">
        <f t="shared" si="30"/>
        <v>pptx Azure CPS  "use case"</v>
      </c>
      <c r="E59" s="131" t="str">
        <f t="shared" si="31"/>
        <v>pptx Azure CPS   " High Performance Computing (HPC)" "use case"</v>
      </c>
      <c r="F59" s="131" t="str">
        <f t="shared" si="23"/>
        <v>pptx Azure CPS   " Big Data / Analytics" "Visio"</v>
      </c>
      <c r="G59" s="131" t="str">
        <f t="shared" si="24"/>
        <v>pptx Azure CPS   " Social Business" "Visio"</v>
      </c>
      <c r="H59" s="131" t="str">
        <f t="shared" si="25"/>
        <v>pptx Azure CPS   "Development &amp; Testing Operations" "Visio"</v>
      </c>
      <c r="I59" s="131" t="str">
        <f t="shared" si="26"/>
        <v>pptx Azure CPS   "Storage Disaster and recovery" "Visio"</v>
      </c>
      <c r="J59" s="131" t="str">
        <f t="shared" si="27"/>
        <v>pptx Azure CPS   "VPC" "Visio"</v>
      </c>
      <c r="K59" s="131" t="str">
        <f t="shared" si="28"/>
        <v>pptx Azure CPS   "web apps, Microservices or api's" "Visio"</v>
      </c>
      <c r="L59" s="131" t="str">
        <f t="shared" si="29"/>
        <v>pptx Azure CPS   "Machine Learning" "Visio"</v>
      </c>
      <c r="M59" s="131" t="str">
        <f t="shared" si="32"/>
        <v>pptx Azure CPS   " Business Intelligences"  "VPC"</v>
      </c>
    </row>
    <row r="60" spans="1:13" x14ac:dyDescent="0.3">
      <c r="A60" s="61" t="s">
        <v>18014</v>
      </c>
      <c r="B60" s="131" t="s">
        <v>18216</v>
      </c>
      <c r="C60" s="131" t="s">
        <v>18217</v>
      </c>
      <c r="D60" s="131" t="str">
        <f t="shared" si="30"/>
        <v>pptx Azure CPS  "Visio"</v>
      </c>
      <c r="E60" s="131" t="str">
        <f t="shared" si="31"/>
        <v>pptx Azure CPS   " High Performance Computing (HPC)" "Visio"</v>
      </c>
      <c r="F60" s="131" t="str">
        <f t="shared" si="23"/>
        <v>pptx Azure CPS   " Big Data / Analytics" "forum"</v>
      </c>
      <c r="G60" s="131" t="str">
        <f t="shared" si="24"/>
        <v>pptx Azure CPS   " Social Business" "forum"</v>
      </c>
      <c r="H60" s="131" t="str">
        <f t="shared" si="25"/>
        <v>pptx Azure CPS   "Development &amp; Testing Operations" "forum"</v>
      </c>
      <c r="I60" s="131" t="str">
        <f t="shared" si="26"/>
        <v>pptx Azure CPS   "Storage Disaster and recovery" "forum"</v>
      </c>
      <c r="J60" s="131" t="str">
        <f t="shared" si="27"/>
        <v>pptx Azure CPS   "VPC" "forum"</v>
      </c>
      <c r="K60" s="131" t="str">
        <f t="shared" si="28"/>
        <v>pptx Azure CPS   "web apps, Microservices or api's" "forum"</v>
      </c>
      <c r="L60" s="131" t="str">
        <f t="shared" si="29"/>
        <v>pptx Azure CPS   "Machine Learning" "forum"</v>
      </c>
      <c r="M60" s="131" t="str">
        <f t="shared" si="32"/>
        <v>pptx Azure CPS   " Business Intelligences"  "web apps, Microservices or api's"</v>
      </c>
    </row>
    <row r="61" spans="1:13" x14ac:dyDescent="0.3">
      <c r="A61" s="61" t="s">
        <v>18015</v>
      </c>
      <c r="B61" s="131" t="s">
        <v>18218</v>
      </c>
      <c r="C61" s="131" t="s">
        <v>18219</v>
      </c>
      <c r="D61" s="131" t="str">
        <f t="shared" si="30"/>
        <v>pptx Azure CPS  "forum"</v>
      </c>
      <c r="E61" s="131" t="str">
        <f t="shared" si="31"/>
        <v>pptx Azure CPS   " High Performance Computing (HPC)" "forum"</v>
      </c>
      <c r="F61" s="131" t="str">
        <f t="shared" si="23"/>
        <v>pptx Azure CPS   " Big Data / Analytics" "rss"</v>
      </c>
      <c r="G61" s="131" t="str">
        <f t="shared" si="24"/>
        <v>pptx Azure CPS   " Social Business" "rss"</v>
      </c>
      <c r="H61" s="131" t="str">
        <f t="shared" si="25"/>
        <v>pptx Azure CPS   "Development &amp; Testing Operations" "rss"</v>
      </c>
      <c r="I61" s="131" t="str">
        <f t="shared" si="26"/>
        <v>pptx Azure CPS   "Storage Disaster and recovery" "rss"</v>
      </c>
      <c r="J61" s="131" t="str">
        <f t="shared" si="27"/>
        <v>pptx Azure CPS   "VPC" "rss"</v>
      </c>
      <c r="K61" s="131" t="str">
        <f t="shared" si="28"/>
        <v>pptx Azure CPS   "web apps, Microservices or api's" "rss"</v>
      </c>
      <c r="L61" s="131" t="str">
        <f t="shared" si="29"/>
        <v>pptx Azure CPS   "Machine Learning" "rss"</v>
      </c>
      <c r="M61" s="131" t="str">
        <f t="shared" si="32"/>
        <v>pptx Azure CPS   " Business Intelligences"  "Machine Learning"</v>
      </c>
    </row>
    <row r="62" spans="1:13" x14ac:dyDescent="0.3">
      <c r="A62" s="61" t="s">
        <v>18016</v>
      </c>
      <c r="B62" s="131" t="s">
        <v>18220</v>
      </c>
      <c r="C62" s="131" t="s">
        <v>18221</v>
      </c>
      <c r="D62" s="131" t="str">
        <f t="shared" si="30"/>
        <v>pptx Azure CPS  "rss"</v>
      </c>
      <c r="E62" s="131" t="str">
        <f t="shared" si="31"/>
        <v>pptx Azure CPS   " High Performance Computing (HPC)" "rss"</v>
      </c>
      <c r="F62" s="131" t="str">
        <f t="shared" si="23"/>
        <v>pptx Azure CPS   " Big Data / Analytics" "architecture"</v>
      </c>
      <c r="G62" s="131" t="str">
        <f t="shared" si="24"/>
        <v>pptx Azure CPS   " Social Business" "architecture"</v>
      </c>
      <c r="H62" s="131" t="str">
        <f t="shared" si="25"/>
        <v>pptx Azure CPS   "Development &amp; Testing Operations" "architecture"</v>
      </c>
      <c r="I62" s="131" t="str">
        <f t="shared" si="26"/>
        <v>pptx Azure CPS   "Storage Disaster and recovery" "architecture"</v>
      </c>
      <c r="J62" s="131" t="str">
        <f t="shared" si="27"/>
        <v>pptx Azure CPS   "VPC" "architecture"</v>
      </c>
      <c r="K62" s="131" t="str">
        <f t="shared" si="28"/>
        <v>pptx Azure CPS   "web apps, Microservices or api's" "architecture"</v>
      </c>
      <c r="L62" s="131" t="str">
        <f t="shared" si="29"/>
        <v>pptx Azure CPS   "Machine Learning" "architecture"</v>
      </c>
      <c r="M62" s="131" t="str">
        <f t="shared" si="32"/>
        <v>pptx Azure CPS   " Business Intelligences"  " Business Intelligences"</v>
      </c>
    </row>
    <row r="63" spans="1:13" x14ac:dyDescent="0.3">
      <c r="A63" s="61" t="s">
        <v>18017</v>
      </c>
      <c r="B63" s="131" t="s">
        <v>18222</v>
      </c>
      <c r="C63" s="131" t="s">
        <v>18223</v>
      </c>
      <c r="D63" s="131" t="str">
        <f t="shared" si="30"/>
        <v>pptx Azure CPS  "architecture"</v>
      </c>
      <c r="E63" s="131" t="str">
        <f t="shared" si="31"/>
        <v>pptx Azure CPS   " High Performance Computing (HPC)" "architecture"</v>
      </c>
      <c r="F63" s="131" t="str">
        <f t="shared" si="23"/>
        <v>pptx Azure CPS   " Big Data / Analytics"  " High Performance Computing (HPC)"</v>
      </c>
      <c r="G63" s="131" t="str">
        <f t="shared" si="24"/>
        <v>pptx Azure CPS   " Social Business"  " High Performance Computing (HPC)"</v>
      </c>
      <c r="H63" s="131" t="str">
        <f t="shared" si="25"/>
        <v>pptx Azure CPS   "Development &amp; Testing Operations"  " High Performance Computing (HPC)"</v>
      </c>
      <c r="I63" s="131" t="str">
        <f t="shared" si="26"/>
        <v>pptx Azure CPS   "Storage Disaster and recovery"  " High Performance Computing (HPC)"</v>
      </c>
      <c r="J63" s="131" t="str">
        <f t="shared" si="27"/>
        <v>pptx Azure CPS   "VPC"  " High Performance Computing (HPC)"</v>
      </c>
      <c r="K63" s="131" t="str">
        <f t="shared" si="28"/>
        <v>pptx Azure CPS   "web apps, Microservices or api's"  " High Performance Computing (HPC)"</v>
      </c>
      <c r="L63" s="131" t="str">
        <f t="shared" si="29"/>
        <v>pptx Azure CPS   "Machine Learning"  " High Performance Computing (HPC)"</v>
      </c>
      <c r="M63" s="131" t="str">
        <f t="shared" si="32"/>
        <v>pptx Azure CPS   " Business Intelligences" video Azure CPS  "Implementation"</v>
      </c>
    </row>
    <row r="64" spans="1:13" x14ac:dyDescent="0.3">
      <c r="A64" s="61" t="s">
        <v>18018</v>
      </c>
      <c r="B64" s="131" t="s">
        <v>18224</v>
      </c>
      <c r="C64" s="131" t="s">
        <v>18225</v>
      </c>
      <c r="D64" s="131" t="str">
        <f t="shared" si="30"/>
        <v>pptx Azure CPS   " High Performance Computing (HPC)"</v>
      </c>
      <c r="E64" s="131" t="str">
        <f t="shared" si="31"/>
        <v>pptx Azure CPS   " High Performance Computing (HPC)"  " High Performance Computing (HPC)"</v>
      </c>
      <c r="F64" s="131" t="str">
        <f t="shared" si="23"/>
        <v>pptx Azure CPS   " Big Data / Analytics"  " Big Data / Analytics"</v>
      </c>
      <c r="G64" s="131" t="str">
        <f t="shared" si="24"/>
        <v>pptx Azure CPS   " Social Business"  " Big Data / Analytics"</v>
      </c>
      <c r="H64" s="131" t="str">
        <f t="shared" si="25"/>
        <v>pptx Azure CPS   "Development &amp; Testing Operations"  " Big Data / Analytics"</v>
      </c>
      <c r="I64" s="131" t="str">
        <f t="shared" si="26"/>
        <v>pptx Azure CPS   "Storage Disaster and recovery"  " Big Data / Analytics"</v>
      </c>
      <c r="J64" s="131" t="str">
        <f t="shared" si="27"/>
        <v>pptx Azure CPS   "VPC"  " Big Data / Analytics"</v>
      </c>
      <c r="K64" s="131" t="str">
        <f t="shared" si="28"/>
        <v>pptx Azure CPS   "web apps, Microservices or api's"  " Big Data / Analytics"</v>
      </c>
      <c r="L64" s="131" t="str">
        <f t="shared" si="29"/>
        <v>pptx Azure CPS   "Machine Learning"  " Big Data / Analytics"</v>
      </c>
    </row>
    <row r="65" spans="1:12" x14ac:dyDescent="0.3">
      <c r="A65" s="131" t="s">
        <v>18256</v>
      </c>
      <c r="B65" s="131" t="s">
        <v>18263</v>
      </c>
      <c r="C65" s="131" t="s">
        <v>18264</v>
      </c>
      <c r="D65" s="131" t="str">
        <f t="shared" si="30"/>
        <v>pptx Azure CPS   " Big Data / Analytics"</v>
      </c>
      <c r="E65" s="131" t="str">
        <f t="shared" si="31"/>
        <v>pptx Azure CPS   " High Performance Computing (HPC)"  " Big Data / Analytics"</v>
      </c>
      <c r="F65" s="131" t="str">
        <f t="shared" si="23"/>
        <v>pptx Azure CPS   " Big Data / Analytics"  " Social Business"</v>
      </c>
      <c r="G65" s="131" t="str">
        <f t="shared" si="24"/>
        <v>pptx Azure CPS   " Social Business"  " Social Business"</v>
      </c>
      <c r="H65" s="131" t="str">
        <f t="shared" si="25"/>
        <v>pptx Azure CPS   "Development &amp; Testing Operations"  " Social Business"</v>
      </c>
      <c r="I65" s="131" t="str">
        <f t="shared" si="26"/>
        <v>pptx Azure CPS   "Storage Disaster and recovery"  " Social Business"</v>
      </c>
      <c r="J65" s="131" t="str">
        <f t="shared" si="27"/>
        <v>pptx Azure CPS   "VPC"  " Social Business"</v>
      </c>
      <c r="K65" s="131" t="str">
        <f t="shared" si="28"/>
        <v>pptx Azure CPS   "web apps, Microservices or api's"  " Social Business"</v>
      </c>
      <c r="L65" s="131" t="str">
        <f t="shared" si="29"/>
        <v>pptx Azure CPS   "Machine Learning"  " Social Business"</v>
      </c>
    </row>
    <row r="66" spans="1:12" x14ac:dyDescent="0.3">
      <c r="A66" s="131" t="s">
        <v>17092</v>
      </c>
      <c r="B66" s="131" t="s">
        <v>18226</v>
      </c>
      <c r="C66" s="131" t="s">
        <v>17805</v>
      </c>
      <c r="D66" s="131" t="str">
        <f t="shared" si="30"/>
        <v>pptx Azure CPS   " Social Business"</v>
      </c>
      <c r="E66" s="131" t="str">
        <f t="shared" si="31"/>
        <v>pptx Azure CPS   " High Performance Computing (HPC)"  " Social Business"</v>
      </c>
      <c r="F66" s="131" t="str">
        <f t="shared" si="23"/>
        <v>pptx Azure CPS   " Big Data / Analytics"  "Development &amp; Testing Operations"</v>
      </c>
      <c r="G66" s="131" t="str">
        <f t="shared" si="24"/>
        <v>pptx Azure CPS   " Social Business"  "Development &amp; Testing Operations"</v>
      </c>
      <c r="H66" s="131" t="str">
        <f t="shared" si="25"/>
        <v>pptx Azure CPS   "Development &amp; Testing Operations"  "Development &amp; Testing Operations"</v>
      </c>
      <c r="I66" s="131" t="str">
        <f t="shared" si="26"/>
        <v>pptx Azure CPS   "Storage Disaster and recovery"  "Development &amp; Testing Operations"</v>
      </c>
      <c r="J66" s="131" t="str">
        <f t="shared" si="27"/>
        <v>pptx Azure CPS   "VPC"  "Development &amp; Testing Operations"</v>
      </c>
      <c r="K66" s="131" t="str">
        <f t="shared" si="28"/>
        <v>pptx Azure CPS   "web apps, Microservices or api's"  "Development &amp; Testing Operations"</v>
      </c>
      <c r="L66" s="131" t="str">
        <f t="shared" si="29"/>
        <v>pptx Azure CPS   "Machine Learning"  "Development &amp; Testing Operations"</v>
      </c>
    </row>
    <row r="67" spans="1:12" x14ac:dyDescent="0.3">
      <c r="A67" s="131" t="s">
        <v>17093</v>
      </c>
      <c r="B67" s="131" t="s">
        <v>18265</v>
      </c>
      <c r="C67" s="131" t="s">
        <v>18266</v>
      </c>
      <c r="D67" s="131" t="str">
        <f t="shared" si="30"/>
        <v>pptx Azure CPS   "Development &amp; Testing Operations"</v>
      </c>
      <c r="E67" s="131" t="str">
        <f t="shared" si="31"/>
        <v>pptx Azure CPS   " High Performance Computing (HPC)"  "Development &amp; Testing Operations"</v>
      </c>
      <c r="F67" s="131" t="str">
        <f>"pptx Azure CPS  "&amp;$F$2&amp;" "&amp;A65</f>
        <v>pptx Azure CPS   " Big Data / Analytics"  "Storage Disaster and recovery"</v>
      </c>
      <c r="G67" s="131" t="str">
        <f>"pptx Azure CPS  "&amp;$G$2&amp;" "&amp;A65</f>
        <v>pptx Azure CPS   " Social Business"  "Storage Disaster and recovery"</v>
      </c>
      <c r="H67" s="131" t="str">
        <f>"pptx Azure CPS  "&amp;$H$2&amp;" "&amp;A65</f>
        <v>pptx Azure CPS   "Development &amp; Testing Operations"  "Storage Disaster and recovery"</v>
      </c>
      <c r="I67" s="131" t="str">
        <f>"pptx Azure CPS  "&amp;$I$2&amp;" "&amp;A65</f>
        <v>pptx Azure CPS   "Storage Disaster and recovery"  "Storage Disaster and recovery"</v>
      </c>
      <c r="J67" s="131" t="str">
        <f>"pptx Azure CPS  "&amp;$J$2&amp;" "&amp;A65</f>
        <v>pptx Azure CPS   "VPC"  "Storage Disaster and recovery"</v>
      </c>
      <c r="K67" s="131" t="str">
        <f>"pptx Azure CPS  "&amp;$K$2&amp;" "&amp;A65</f>
        <v>pptx Azure CPS   "web apps, Microservices or api's"  "Storage Disaster and recovery"</v>
      </c>
      <c r="L67" s="131" t="str">
        <f>"pptx Azure CPS  "&amp;$L$2&amp;" "&amp;A65</f>
        <v>pptx Azure CPS   "Machine Learning"  "Storage Disaster and recovery"</v>
      </c>
    </row>
    <row r="68" spans="1:12" x14ac:dyDescent="0.3">
      <c r="A68" s="131" t="s">
        <v>17094</v>
      </c>
      <c r="B68" s="131" t="s">
        <v>18227</v>
      </c>
      <c r="C68" s="131" t="s">
        <v>17807</v>
      </c>
      <c r="D68" s="131" t="str">
        <f>"pptx Azure CPS  "&amp;A65</f>
        <v>pptx Azure CPS   "Storage Disaster and recovery"</v>
      </c>
      <c r="E68" s="131" t="str">
        <f>"pptx Azure CPS  "&amp;$E$2&amp;" "&amp;A65</f>
        <v>pptx Azure CPS   " High Performance Computing (HPC)"  "Storage Disaster and recovery"</v>
      </c>
      <c r="F68" s="131" t="str">
        <f>"pptx Azure CPS  "&amp;$F$2&amp;" "&amp;A66</f>
        <v>pptx Azure CPS   " Big Data / Analytics"  "VPC"</v>
      </c>
      <c r="G68" s="131" t="str">
        <f>"pptx Azure CPS  "&amp;$G$2&amp;" "&amp;A66</f>
        <v>pptx Azure CPS   " Social Business"  "VPC"</v>
      </c>
      <c r="H68" s="131" t="str">
        <f>"pptx Azure CPS  "&amp;$H$2&amp;" "&amp;A66</f>
        <v>pptx Azure CPS   "Development &amp; Testing Operations"  "VPC"</v>
      </c>
      <c r="I68" s="131" t="str">
        <f>"pptx Azure CPS  "&amp;$I$2&amp;" "&amp;A66</f>
        <v>pptx Azure CPS   "Storage Disaster and recovery"  "VPC"</v>
      </c>
      <c r="J68" s="131" t="str">
        <f>"pptx Azure CPS  "&amp;$J$2&amp;" "&amp;A66</f>
        <v>pptx Azure CPS   "VPC"  "VPC"</v>
      </c>
      <c r="K68" s="131" t="str">
        <f>"pptx Azure CPS  "&amp;$K$2&amp;" "&amp;A66</f>
        <v>pptx Azure CPS   "web apps, Microservices or api's"  "VPC"</v>
      </c>
      <c r="L68" s="131" t="str">
        <f>"pptx Azure CPS  "&amp;$L$2&amp;" "&amp;A66</f>
        <v>pptx Azure CPS   "Machine Learning"  "VPC"</v>
      </c>
    </row>
    <row r="69" spans="1:12" x14ac:dyDescent="0.3">
      <c r="A69" s="131" t="s">
        <v>17095</v>
      </c>
      <c r="B69" s="131" t="s">
        <v>18267</v>
      </c>
      <c r="C69" s="131" t="s">
        <v>18268</v>
      </c>
      <c r="D69" s="131" t="str">
        <f>"pptx Azure CPS  "&amp;A66</f>
        <v>pptx Azure CPS   "VPC"</v>
      </c>
      <c r="E69" s="131" t="str">
        <f>"pptx Azure CPS  "&amp;$E$2&amp;" "&amp;A66</f>
        <v>pptx Azure CPS   " High Performance Computing (HPC)"  "VPC"</v>
      </c>
      <c r="F69" s="131" t="str">
        <f>"pptx Azure CPS  "&amp;$F$2&amp;" "&amp;A67</f>
        <v>pptx Azure CPS   " Big Data / Analytics"  "web apps, Microservices or api's"</v>
      </c>
      <c r="G69" s="131" t="str">
        <f>"pptx Azure CPS  "&amp;$G$2&amp;" "&amp;A67</f>
        <v>pptx Azure CPS   " Social Business"  "web apps, Microservices or api's"</v>
      </c>
      <c r="H69" s="131" t="str">
        <f>"pptx Azure CPS  "&amp;$H$2&amp;" "&amp;A67</f>
        <v>pptx Azure CPS   "Development &amp; Testing Operations"  "web apps, Microservices or api's"</v>
      </c>
      <c r="I69" s="131" t="str">
        <f>"pptx Azure CPS  "&amp;$I$2&amp;" "&amp;A67</f>
        <v>pptx Azure CPS   "Storage Disaster and recovery"  "web apps, Microservices or api's"</v>
      </c>
      <c r="J69" s="131" t="str">
        <f>"pptx Azure CPS  "&amp;$J$2&amp;" "&amp;A67</f>
        <v>pptx Azure CPS   "VPC"  "web apps, Microservices or api's"</v>
      </c>
      <c r="K69" s="131" t="str">
        <f>"pptx Azure CPS  "&amp;$K$2&amp;" "&amp;A67</f>
        <v>pptx Azure CPS   "web apps, Microservices or api's"  "web apps, Microservices or api's"</v>
      </c>
      <c r="L69" s="131" t="str">
        <f>"pptx Azure CPS  "&amp;$L$2&amp;" "&amp;A67</f>
        <v>pptx Azure CPS   "Machine Learning"  "web apps, Microservices or api's"</v>
      </c>
    </row>
    <row r="70" spans="1:12" x14ac:dyDescent="0.3">
      <c r="A70" s="131" t="s">
        <v>18290</v>
      </c>
      <c r="B70" s="131" t="s">
        <v>18291</v>
      </c>
      <c r="C70" s="131" t="s">
        <v>18292</v>
      </c>
      <c r="D70" s="131" t="str">
        <f>"pptx Azure CPS  "&amp;A67</f>
        <v>pptx Azure CPS   "web apps, Microservices or api's"</v>
      </c>
      <c r="E70" s="131" t="str">
        <f>"pptx Azure CPS  "&amp;$E$2&amp;" "&amp;A67</f>
        <v>pptx Azure CPS   " High Performance Computing (HPC)"  "web apps, Microservices or api's"</v>
      </c>
      <c r="F70" s="131" t="str">
        <f>"pptx Azure CPS  "&amp;$F$2&amp;" "&amp;A68</f>
        <v>pptx Azure CPS   " Big Data / Analytics"  "Machine Learning"</v>
      </c>
      <c r="G70" s="131" t="str">
        <f>"pptx Azure CPS  "&amp;$G$2&amp;" "&amp;A68</f>
        <v>pptx Azure CPS   " Social Business"  "Machine Learning"</v>
      </c>
      <c r="H70" s="131" t="str">
        <f>"pptx Azure CPS  "&amp;$H$2&amp;" "&amp;A68</f>
        <v>pptx Azure CPS   "Development &amp; Testing Operations"  "Machine Learning"</v>
      </c>
      <c r="I70" s="131" t="str">
        <f>"pptx Azure CPS  "&amp;$I$2&amp;" "&amp;A68</f>
        <v>pptx Azure CPS   "Storage Disaster and recovery"  "Machine Learning"</v>
      </c>
      <c r="J70" s="131" t="str">
        <f>"pptx Azure CPS  "&amp;$J$2&amp;" "&amp;A68</f>
        <v>pptx Azure CPS   "VPC"  "Machine Learning"</v>
      </c>
      <c r="K70" s="131" t="str">
        <f>"pptx Azure CPS  "&amp;$K$2&amp;" "&amp;A68</f>
        <v>pptx Azure CPS   "web apps, Microservices or api's"  "Machine Learning"</v>
      </c>
      <c r="L70" s="131" t="str">
        <f>"pptx Azure CPS  "&amp;$L$2&amp;" "&amp;A68</f>
        <v>pptx Azure CPS   "Machine Learning"  "Machine Learning"</v>
      </c>
    </row>
    <row r="71" spans="1:12" x14ac:dyDescent="0.3">
      <c r="A71" s="131" t="s">
        <v>18293</v>
      </c>
      <c r="B71" s="131" t="s">
        <v>18294</v>
      </c>
      <c r="C71" s="131" t="s">
        <v>18295</v>
      </c>
      <c r="D71" s="131" t="str">
        <f>"pptx Azure CPS  "&amp;A68</f>
        <v>pptx Azure CPS   "Machine Learning"</v>
      </c>
      <c r="E71" s="131" t="str">
        <f>"pptx Azure CPS  "&amp;$E$2&amp;" "&amp;A68</f>
        <v>pptx Azure CPS   " High Performance Computing (HPC)"  "Machine Learning"</v>
      </c>
      <c r="F71" s="131" t="str">
        <f>"pptx Azure CPS  "&amp;$F$2&amp;" "&amp;A69</f>
        <v>pptx Azure CPS   " Big Data / Analytics"  " Business Intelligences"</v>
      </c>
      <c r="G71" s="131" t="str">
        <f>"pptx Azure CPS  "&amp;$G$2&amp;" "&amp;A69</f>
        <v>pptx Azure CPS   " Social Business"  " Business Intelligences"</v>
      </c>
      <c r="H71" s="131" t="str">
        <f>"pptx Azure CPS  "&amp;$H$2&amp;" "&amp;A69</f>
        <v>pptx Azure CPS   "Development &amp; Testing Operations"  " Business Intelligences"</v>
      </c>
      <c r="I71" s="131" t="str">
        <f>"pptx Azure CPS  "&amp;$I$2&amp;" "&amp;A69</f>
        <v>pptx Azure CPS   "Storage Disaster and recovery"  " Business Intelligences"</v>
      </c>
      <c r="J71" s="131" t="str">
        <f>"pptx Azure CPS  "&amp;$J$2&amp;" "&amp;A69</f>
        <v>pptx Azure CPS   "VPC"  " Business Intelligences"</v>
      </c>
      <c r="K71" s="131" t="str">
        <f>"pptx Azure CPS  "&amp;$K$2&amp;" "&amp;A69</f>
        <v>pptx Azure CPS   "web apps, Microservices or api's"  " Business Intelligences"</v>
      </c>
      <c r="L71" s="131" t="str">
        <f>"pptx Azure CPS  "&amp;$L$2&amp;" "&amp;A69</f>
        <v>pptx Azure CPS   "Machine Learning"  " Business Intelligences"</v>
      </c>
    </row>
    <row r="72" spans="1:12" x14ac:dyDescent="0.3">
      <c r="A72" s="131" t="s">
        <v>18296</v>
      </c>
      <c r="B72" s="131" t="s">
        <v>18297</v>
      </c>
      <c r="C72" s="131" t="s">
        <v>18298</v>
      </c>
    </row>
    <row r="73" spans="1:12" x14ac:dyDescent="0.3">
      <c r="A73" s="131" t="s">
        <v>18299</v>
      </c>
      <c r="B73" s="131" t="s">
        <v>18300</v>
      </c>
      <c r="C73" s="131" t="s">
        <v>18301</v>
      </c>
    </row>
    <row r="74" spans="1:12" x14ac:dyDescent="0.3">
      <c r="A74" s="131" t="s">
        <v>18302</v>
      </c>
      <c r="B74" s="131" t="s">
        <v>18303</v>
      </c>
      <c r="C74" s="131" t="s">
        <v>17813</v>
      </c>
    </row>
    <row r="75" spans="1:12" x14ac:dyDescent="0.3">
      <c r="A75" s="131" t="s">
        <v>18304</v>
      </c>
      <c r="B75" s="131" t="s">
        <v>18305</v>
      </c>
      <c r="C75" s="131" t="s">
        <v>18306</v>
      </c>
    </row>
    <row r="76" spans="1:12" x14ac:dyDescent="0.3">
      <c r="A76" s="131" t="s">
        <v>18307</v>
      </c>
      <c r="B76" s="131" t="s">
        <v>18308</v>
      </c>
      <c r="C76" s="131" t="s">
        <v>18309</v>
      </c>
    </row>
    <row r="77" spans="1:12" x14ac:dyDescent="0.3">
      <c r="A77" s="131" t="s">
        <v>18310</v>
      </c>
      <c r="B77" s="131" t="s">
        <v>18311</v>
      </c>
      <c r="C77" s="131" t="s">
        <v>18228</v>
      </c>
    </row>
    <row r="78" spans="1:12" x14ac:dyDescent="0.3">
      <c r="A78" s="131" t="s">
        <v>18312</v>
      </c>
      <c r="B78" s="131" t="s">
        <v>18313</v>
      </c>
      <c r="C78" s="131" t="s">
        <v>18314</v>
      </c>
    </row>
    <row r="79" spans="1:12" x14ac:dyDescent="0.3">
      <c r="A79" s="131" t="s">
        <v>18315</v>
      </c>
      <c r="B79" s="131" t="s">
        <v>18316</v>
      </c>
      <c r="C79" s="131" t="s">
        <v>18317</v>
      </c>
    </row>
    <row r="80" spans="1:12" x14ac:dyDescent="0.3">
      <c r="A80" s="131" t="s">
        <v>18318</v>
      </c>
      <c r="B80" s="131" t="s">
        <v>18319</v>
      </c>
      <c r="C80" s="131" t="s">
        <v>18320</v>
      </c>
      <c r="E80" s="131" t="str">
        <f t="shared" ref="E80:E111" si="33">"pdf   "&amp;A112</f>
        <v>pdf   pdf Azure CPS   "Storage Disaster and recovery"</v>
      </c>
    </row>
    <row r="81" spans="1:5" x14ac:dyDescent="0.3">
      <c r="A81" s="131" t="s">
        <v>18321</v>
      </c>
      <c r="B81" s="131" t="s">
        <v>18322</v>
      </c>
      <c r="C81" s="131" t="s">
        <v>18323</v>
      </c>
      <c r="E81" s="131" t="str">
        <f t="shared" si="33"/>
        <v>pdf   pdf Azure CPS   "VPC"</v>
      </c>
    </row>
    <row r="82" spans="1:5" x14ac:dyDescent="0.3">
      <c r="A82" s="131" t="s">
        <v>18324</v>
      </c>
      <c r="B82" s="131" t="s">
        <v>18325</v>
      </c>
      <c r="C82" s="131" t="s">
        <v>18326</v>
      </c>
      <c r="E82" s="131" t="str">
        <f t="shared" si="33"/>
        <v>pdf   pdf Azure CPS   "web apps, Microservices or api's"</v>
      </c>
    </row>
    <row r="83" spans="1:5" x14ac:dyDescent="0.3">
      <c r="A83" s="131" t="s">
        <v>18327</v>
      </c>
      <c r="B83" s="131" t="s">
        <v>18328</v>
      </c>
      <c r="C83" s="131" t="s">
        <v>18269</v>
      </c>
      <c r="E83" s="131" t="str">
        <f t="shared" si="33"/>
        <v>pdf   pdf Azure CPS   "Machine Learning"</v>
      </c>
    </row>
    <row r="84" spans="1:5" x14ac:dyDescent="0.3">
      <c r="A84" s="131" t="s">
        <v>18329</v>
      </c>
      <c r="B84" s="131" t="s">
        <v>18330</v>
      </c>
      <c r="C84" s="131" t="s">
        <v>18331</v>
      </c>
      <c r="E84" s="131" t="str">
        <f t="shared" si="33"/>
        <v>pdf   pdf Azure CPS   " Business Intelligences"</v>
      </c>
    </row>
    <row r="85" spans="1:5" x14ac:dyDescent="0.3">
      <c r="A85" s="131" t="s">
        <v>18332</v>
      </c>
      <c r="B85" s="131" t="s">
        <v>18333</v>
      </c>
      <c r="C85" s="131" t="s">
        <v>18334</v>
      </c>
      <c r="E85" s="131" t="str">
        <f t="shared" si="33"/>
        <v>pdf   pptx Azure CPS  "Implementation"</v>
      </c>
    </row>
    <row r="86" spans="1:5" x14ac:dyDescent="0.3">
      <c r="A86" s="131" t="s">
        <v>18335</v>
      </c>
      <c r="B86" s="131" t="s">
        <v>18336</v>
      </c>
      <c r="C86" s="131" t="s">
        <v>18337</v>
      </c>
      <c r="E86" s="131" t="str">
        <f t="shared" si="33"/>
        <v>pdf   pptx Azure CPS  "PowerShell"</v>
      </c>
    </row>
    <row r="87" spans="1:5" x14ac:dyDescent="0.3">
      <c r="A87" s="131" t="s">
        <v>18338</v>
      </c>
      <c r="B87" s="131" t="s">
        <v>18339</v>
      </c>
      <c r="C87" s="131" t="s">
        <v>17826</v>
      </c>
      <c r="E87" s="131" t="str">
        <f t="shared" si="33"/>
        <v>pdf   pptx Azure CPS  "PowerShell Script"</v>
      </c>
    </row>
    <row r="88" spans="1:5" x14ac:dyDescent="0.3">
      <c r="A88" s="131" t="s">
        <v>18340</v>
      </c>
      <c r="B88" s="131" t="s">
        <v>18341</v>
      </c>
      <c r="C88" s="131" t="s">
        <v>18342</v>
      </c>
      <c r="E88" s="131" t="str">
        <f t="shared" si="33"/>
        <v>pdf   pptx Azure CPS  "PowerShell Example"</v>
      </c>
    </row>
    <row r="89" spans="1:5" x14ac:dyDescent="0.3">
      <c r="A89" s="131" t="s">
        <v>18343</v>
      </c>
      <c r="B89" s="131" t="s">
        <v>18344</v>
      </c>
      <c r="C89" s="131" t="s">
        <v>18345</v>
      </c>
      <c r="E89" s="131" t="str">
        <f t="shared" si="33"/>
        <v>pdf   pptx Azure CPS  "Walkthrough"</v>
      </c>
    </row>
    <row r="90" spans="1:5" x14ac:dyDescent="0.3">
      <c r="A90" s="131" t="s">
        <v>18346</v>
      </c>
      <c r="B90" s="131" t="s">
        <v>18347</v>
      </c>
      <c r="C90" s="131" t="s">
        <v>18348</v>
      </c>
      <c r="E90" s="131" t="str">
        <f t="shared" si="33"/>
        <v>pdf   pptx Azure CPS  "Lab"</v>
      </c>
    </row>
    <row r="91" spans="1:5" x14ac:dyDescent="0.3">
      <c r="A91" s="131" t="s">
        <v>18349</v>
      </c>
      <c r="B91" s="131" t="s">
        <v>18350</v>
      </c>
      <c r="C91" s="131" t="s">
        <v>18229</v>
      </c>
      <c r="E91" s="131" t="str">
        <f t="shared" si="33"/>
        <v>pdf   pptx Azure CPS  "Hands on Lab"</v>
      </c>
    </row>
    <row r="92" spans="1:5" x14ac:dyDescent="0.3">
      <c r="A92" s="131" t="s">
        <v>18351</v>
      </c>
      <c r="B92" s="131" t="s">
        <v>18270</v>
      </c>
      <c r="C92" s="131" t="s">
        <v>18271</v>
      </c>
      <c r="E92" s="131" t="str">
        <f t="shared" si="33"/>
        <v>pdf   pptx Azure CPS  "GitHub"</v>
      </c>
    </row>
    <row r="93" spans="1:5" x14ac:dyDescent="0.3">
      <c r="A93" s="131" t="s">
        <v>18352</v>
      </c>
      <c r="B93" s="131" t="s">
        <v>18291</v>
      </c>
      <c r="C93" s="131" t="s">
        <v>18292</v>
      </c>
      <c r="E93" s="131" t="str">
        <f t="shared" si="33"/>
        <v>pdf   pptx Azure CPS  "Case study"</v>
      </c>
    </row>
    <row r="94" spans="1:5" x14ac:dyDescent="0.3">
      <c r="A94" s="131" t="s">
        <v>18353</v>
      </c>
      <c r="B94" s="131" t="s">
        <v>18354</v>
      </c>
      <c r="C94" s="131" t="s">
        <v>18355</v>
      </c>
      <c r="E94" s="131" t="str">
        <f t="shared" si="33"/>
        <v>pdf   pptx Azure CPS  "use case"</v>
      </c>
    </row>
    <row r="95" spans="1:5" x14ac:dyDescent="0.3">
      <c r="A95" s="131" t="s">
        <v>18356</v>
      </c>
      <c r="B95" s="131" t="s">
        <v>18357</v>
      </c>
      <c r="C95" s="131" t="s">
        <v>18358</v>
      </c>
      <c r="E95" s="131" t="str">
        <f t="shared" si="33"/>
        <v>pdf   pptx Azure CPS  "Visio"</v>
      </c>
    </row>
    <row r="96" spans="1:5" x14ac:dyDescent="0.3">
      <c r="A96" s="131" t="s">
        <v>18359</v>
      </c>
      <c r="B96" s="131" t="s">
        <v>18360</v>
      </c>
      <c r="C96" s="131" t="s">
        <v>18361</v>
      </c>
      <c r="E96" s="131" t="str">
        <f t="shared" si="33"/>
        <v>pdf   pptx Azure CPS  "forum"</v>
      </c>
    </row>
    <row r="97" spans="1:5" x14ac:dyDescent="0.3">
      <c r="A97" s="131" t="s">
        <v>18362</v>
      </c>
      <c r="B97" s="131" t="s">
        <v>18230</v>
      </c>
      <c r="C97" s="131" t="s">
        <v>18231</v>
      </c>
      <c r="E97" s="131" t="str">
        <f t="shared" si="33"/>
        <v>pdf   pptx Azure CPS  "rss"</v>
      </c>
    </row>
    <row r="98" spans="1:5" x14ac:dyDescent="0.3">
      <c r="A98" s="131" t="s">
        <v>18363</v>
      </c>
      <c r="B98" s="131" t="s">
        <v>18364</v>
      </c>
      <c r="C98" s="131" t="s">
        <v>17836</v>
      </c>
      <c r="E98" s="131" t="str">
        <f t="shared" si="33"/>
        <v>pdf   pptx Azure CPS  "architecture"</v>
      </c>
    </row>
    <row r="99" spans="1:5" x14ac:dyDescent="0.3">
      <c r="A99" s="131" t="s">
        <v>18365</v>
      </c>
      <c r="B99" s="131" t="s">
        <v>18232</v>
      </c>
      <c r="C99" s="131" t="s">
        <v>18366</v>
      </c>
      <c r="E99" s="131" t="str">
        <f t="shared" si="33"/>
        <v>pdf   pptx Azure CPS   " High Performance Computing (HPC)"</v>
      </c>
    </row>
    <row r="100" spans="1:5" x14ac:dyDescent="0.3">
      <c r="A100" s="131" t="s">
        <v>18367</v>
      </c>
      <c r="B100" s="131" t="s">
        <v>18232</v>
      </c>
      <c r="C100" s="131" t="s">
        <v>18366</v>
      </c>
      <c r="E100" s="131" t="str">
        <f t="shared" si="33"/>
        <v>pdf   pptx Azure CPS   " Big Data / Analytics"</v>
      </c>
    </row>
    <row r="101" spans="1:5" x14ac:dyDescent="0.3">
      <c r="A101" s="131" t="s">
        <v>18368</v>
      </c>
      <c r="B101" s="131" t="s">
        <v>18369</v>
      </c>
      <c r="C101" s="131" t="s">
        <v>18370</v>
      </c>
      <c r="E101" s="131" t="str">
        <f t="shared" si="33"/>
        <v>pdf   pptx Azure CPS   " Social Business"</v>
      </c>
    </row>
    <row r="102" spans="1:5" x14ac:dyDescent="0.3">
      <c r="A102" s="131" t="s">
        <v>18371</v>
      </c>
      <c r="B102" s="131" t="s">
        <v>18372</v>
      </c>
      <c r="C102" s="131" t="s">
        <v>18373</v>
      </c>
      <c r="E102" s="131" t="str">
        <f t="shared" si="33"/>
        <v>pdf   pptx Azure CPS   "Development &amp; Testing Operations"</v>
      </c>
    </row>
    <row r="103" spans="1:5" x14ac:dyDescent="0.3">
      <c r="A103" s="131" t="s">
        <v>18374</v>
      </c>
      <c r="B103" s="131" t="s">
        <v>18375</v>
      </c>
      <c r="C103" s="131" t="s">
        <v>18376</v>
      </c>
      <c r="E103" s="131" t="str">
        <f t="shared" si="33"/>
        <v>pdf   pptx Azure CPS   "Storage Disaster and recovery"</v>
      </c>
    </row>
    <row r="104" spans="1:5" x14ac:dyDescent="0.3">
      <c r="A104" s="131" t="s">
        <v>18377</v>
      </c>
      <c r="B104" s="131" t="s">
        <v>18378</v>
      </c>
      <c r="C104" s="131" t="s">
        <v>17841</v>
      </c>
      <c r="E104" s="131" t="str">
        <f t="shared" si="33"/>
        <v>pdf   pptx Azure CPS   "VPC"</v>
      </c>
    </row>
    <row r="105" spans="1:5" x14ac:dyDescent="0.3">
      <c r="A105" s="131" t="s">
        <v>18379</v>
      </c>
      <c r="B105" s="131" t="s">
        <v>18380</v>
      </c>
      <c r="C105" s="131" t="s">
        <v>18381</v>
      </c>
      <c r="E105" s="131" t="str">
        <f t="shared" si="33"/>
        <v>pdf   pptx Azure CPS   "web apps, Microservices or api's"</v>
      </c>
    </row>
    <row r="106" spans="1:5" x14ac:dyDescent="0.3">
      <c r="A106" s="131" t="s">
        <v>18382</v>
      </c>
      <c r="B106" s="131" t="s">
        <v>18383</v>
      </c>
      <c r="C106" s="131" t="s">
        <v>18384</v>
      </c>
      <c r="E106" s="131" t="str">
        <f t="shared" si="33"/>
        <v>pdf   pptx Azure CPS   "Machine Learning"</v>
      </c>
    </row>
    <row r="107" spans="1:5" x14ac:dyDescent="0.3">
      <c r="A107" s="131" t="s">
        <v>18385</v>
      </c>
      <c r="B107" s="131" t="s">
        <v>18386</v>
      </c>
      <c r="C107" s="131" t="s">
        <v>18387</v>
      </c>
      <c r="E107" s="131" t="str">
        <f t="shared" si="33"/>
        <v>pdf   video Azure CPS   " High Performance Computing (HPC)" "Implementation"</v>
      </c>
    </row>
    <row r="108" spans="1:5" x14ac:dyDescent="0.3">
      <c r="A108" s="131" t="s">
        <v>18388</v>
      </c>
      <c r="B108" s="131" t="s">
        <v>18286</v>
      </c>
      <c r="C108" s="131" t="s">
        <v>18287</v>
      </c>
      <c r="E108" s="131" t="str">
        <f t="shared" si="33"/>
        <v>pdf   video Azure CPS   " High Performance Computing (HPC)" "PowerShell"</v>
      </c>
    </row>
    <row r="109" spans="1:5" x14ac:dyDescent="0.3">
      <c r="A109" s="131" t="s">
        <v>18389</v>
      </c>
      <c r="B109" s="131" t="s">
        <v>18272</v>
      </c>
      <c r="C109" s="131" t="s">
        <v>18273</v>
      </c>
      <c r="E109" s="131" t="str">
        <f t="shared" si="33"/>
        <v>pdf   video Azure CPS   " High Performance Computing (HPC)" "PowerShell Script"</v>
      </c>
    </row>
    <row r="110" spans="1:5" x14ac:dyDescent="0.3">
      <c r="A110" s="131" t="s">
        <v>18390</v>
      </c>
      <c r="B110" s="131" t="s">
        <v>18391</v>
      </c>
      <c r="C110" s="131" t="s">
        <v>18392</v>
      </c>
      <c r="E110" s="131" t="str">
        <f t="shared" si="33"/>
        <v>pdf   video Azure CPS   " High Performance Computing (HPC)" "PowerShell Example"</v>
      </c>
    </row>
    <row r="111" spans="1:5" x14ac:dyDescent="0.3">
      <c r="A111" s="131" t="s">
        <v>18393</v>
      </c>
      <c r="B111" s="131" t="s">
        <v>18357</v>
      </c>
      <c r="C111" s="131" t="s">
        <v>18358</v>
      </c>
      <c r="E111" s="131" t="str">
        <f t="shared" si="33"/>
        <v>pdf   video Azure CPS   " High Performance Computing (HPC)" "Walkthrough"</v>
      </c>
    </row>
    <row r="112" spans="1:5" x14ac:dyDescent="0.3">
      <c r="A112" s="131" t="s">
        <v>18394</v>
      </c>
      <c r="B112" s="131" t="s">
        <v>18395</v>
      </c>
      <c r="C112" s="131" t="s">
        <v>17848</v>
      </c>
      <c r="E112" s="131" t="str">
        <f t="shared" ref="E112:E143" si="34">"pdf   "&amp;A144</f>
        <v>pdf   video Azure CPS   " High Performance Computing (HPC)" "Lab"</v>
      </c>
    </row>
    <row r="113" spans="1:5" x14ac:dyDescent="0.3">
      <c r="A113" s="131" t="s">
        <v>18396</v>
      </c>
      <c r="B113" s="131" t="s">
        <v>18233</v>
      </c>
      <c r="C113" s="131" t="s">
        <v>17849</v>
      </c>
      <c r="E113" s="131" t="str">
        <f t="shared" si="34"/>
        <v>pdf   video Azure CPS   " High Performance Computing (HPC)" "Hands on Lab"</v>
      </c>
    </row>
    <row r="114" spans="1:5" x14ac:dyDescent="0.3">
      <c r="A114" s="131" t="s">
        <v>18397</v>
      </c>
      <c r="B114" s="131" t="s">
        <v>18234</v>
      </c>
      <c r="C114" s="131" t="s">
        <v>17850</v>
      </c>
      <c r="E114" s="131" t="str">
        <f t="shared" si="34"/>
        <v>pdf   video Azure CPS   " High Performance Computing (HPC)" "GitHub"</v>
      </c>
    </row>
    <row r="115" spans="1:5" x14ac:dyDescent="0.3">
      <c r="A115" s="131" t="s">
        <v>18398</v>
      </c>
      <c r="B115" s="131" t="s">
        <v>18399</v>
      </c>
      <c r="C115" s="131" t="s">
        <v>17851</v>
      </c>
      <c r="E115" s="131" t="str">
        <f t="shared" si="34"/>
        <v>pdf   video Azure CPS   " High Performance Computing (HPC)" "Case study"</v>
      </c>
    </row>
    <row r="116" spans="1:5" x14ac:dyDescent="0.3">
      <c r="A116" s="131" t="s">
        <v>18400</v>
      </c>
      <c r="B116" s="131" t="s">
        <v>18235</v>
      </c>
      <c r="C116" s="131" t="s">
        <v>17852</v>
      </c>
      <c r="E116" s="131" t="str">
        <f t="shared" si="34"/>
        <v>pdf   video Azure CPS   " High Performance Computing (HPC)" "use case"</v>
      </c>
    </row>
    <row r="117" spans="1:5" x14ac:dyDescent="0.3">
      <c r="A117" s="131" t="s">
        <v>18401</v>
      </c>
      <c r="B117" s="131" t="s">
        <v>18402</v>
      </c>
      <c r="C117" s="131" t="s">
        <v>18403</v>
      </c>
      <c r="E117" s="131" t="str">
        <f t="shared" si="34"/>
        <v>pdf   video Azure CPS   " High Performance Computing (HPC)" "Visio"</v>
      </c>
    </row>
    <row r="118" spans="1:5" x14ac:dyDescent="0.3">
      <c r="A118" s="131" t="s">
        <v>18404</v>
      </c>
      <c r="B118" s="131" t="s">
        <v>18405</v>
      </c>
      <c r="C118" s="131" t="s">
        <v>18406</v>
      </c>
      <c r="E118" s="131" t="str">
        <f t="shared" si="34"/>
        <v>pdf   video Azure CPS   " High Performance Computing (HPC)" "forum"</v>
      </c>
    </row>
    <row r="119" spans="1:5" x14ac:dyDescent="0.3">
      <c r="A119" s="131" t="s">
        <v>18407</v>
      </c>
      <c r="B119" s="131" t="s">
        <v>18360</v>
      </c>
      <c r="C119" s="131" t="s">
        <v>18361</v>
      </c>
      <c r="E119" s="131" t="str">
        <f t="shared" si="34"/>
        <v>pdf   video Azure CPS   " High Performance Computing (HPC)" "rss"</v>
      </c>
    </row>
    <row r="120" spans="1:5" x14ac:dyDescent="0.3">
      <c r="A120" s="131" t="s">
        <v>18408</v>
      </c>
      <c r="B120" s="131" t="s">
        <v>18236</v>
      </c>
      <c r="C120" s="131" t="s">
        <v>17855</v>
      </c>
      <c r="E120" s="131" t="str">
        <f t="shared" si="34"/>
        <v>pdf   video Azure CPS   " High Performance Computing (HPC)" "architecture"</v>
      </c>
    </row>
    <row r="121" spans="1:5" x14ac:dyDescent="0.3">
      <c r="A121" s="131" t="s">
        <v>18409</v>
      </c>
      <c r="B121" s="131" t="s">
        <v>18410</v>
      </c>
      <c r="C121" s="131" t="s">
        <v>18411</v>
      </c>
      <c r="E121" s="131" t="str">
        <f t="shared" si="34"/>
        <v>pdf   video Azure CPS   " High Performance Computing (HPC)"  " High Performance Computing (HPC)"</v>
      </c>
    </row>
    <row r="122" spans="1:5" x14ac:dyDescent="0.3">
      <c r="A122" s="131" t="s">
        <v>18412</v>
      </c>
      <c r="B122" s="131" t="s">
        <v>18413</v>
      </c>
      <c r="C122" s="131" t="s">
        <v>18414</v>
      </c>
      <c r="E122" s="131" t="str">
        <f t="shared" si="34"/>
        <v>pdf   video Azure CPS   " High Performance Computing (HPC)"  " Big Data / Analytics"</v>
      </c>
    </row>
    <row r="123" spans="1:5" x14ac:dyDescent="0.3">
      <c r="A123" s="131" t="s">
        <v>18415</v>
      </c>
      <c r="B123" s="131" t="s">
        <v>18416</v>
      </c>
      <c r="C123" s="131" t="s">
        <v>18417</v>
      </c>
      <c r="E123" s="131" t="str">
        <f t="shared" si="34"/>
        <v>pdf   video Azure CPS   " High Performance Computing (HPC)"  " Social Business"</v>
      </c>
    </row>
    <row r="124" spans="1:5" x14ac:dyDescent="0.3">
      <c r="A124" s="131" t="s">
        <v>18418</v>
      </c>
      <c r="B124" s="131" t="s">
        <v>18419</v>
      </c>
      <c r="C124" s="131" t="s">
        <v>18420</v>
      </c>
      <c r="E124" s="131" t="str">
        <f t="shared" si="34"/>
        <v>pdf   video Azure CPS   " High Performance Computing (HPC)"  "Development &amp; Testing"</v>
      </c>
    </row>
    <row r="125" spans="1:5" x14ac:dyDescent="0.3">
      <c r="A125" s="131" t="s">
        <v>18421</v>
      </c>
      <c r="B125" s="131" t="s">
        <v>18422</v>
      </c>
      <c r="C125" s="131" t="s">
        <v>17860</v>
      </c>
      <c r="E125" s="131" t="str">
        <f t="shared" si="34"/>
        <v>pdf   video Azure CPS   " High Performance Computing (HPC)"  "Disaster and recovery"</v>
      </c>
    </row>
    <row r="126" spans="1:5" x14ac:dyDescent="0.3">
      <c r="A126" s="131" t="s">
        <v>18423</v>
      </c>
      <c r="B126" s="131" t="s">
        <v>18237</v>
      </c>
      <c r="C126" s="131" t="s">
        <v>18238</v>
      </c>
      <c r="E126" s="131" t="str">
        <f t="shared" si="34"/>
        <v>pdf   video Azure CPS   " High Performance Computing (HPC)"  "VPC"</v>
      </c>
    </row>
    <row r="127" spans="1:5" x14ac:dyDescent="0.3">
      <c r="A127" s="131" t="s">
        <v>18424</v>
      </c>
      <c r="B127" s="131" t="s">
        <v>18378</v>
      </c>
      <c r="C127" s="131" t="s">
        <v>17861</v>
      </c>
      <c r="E127" s="131" t="str">
        <f t="shared" si="34"/>
        <v>pdf   video Azure CPS   " High Performance Computing (HPC)"  "web apps"</v>
      </c>
    </row>
    <row r="128" spans="1:5" x14ac:dyDescent="0.3">
      <c r="A128" s="131" t="s">
        <v>18425</v>
      </c>
      <c r="B128" s="131" t="s">
        <v>18274</v>
      </c>
      <c r="C128" s="131" t="s">
        <v>17862</v>
      </c>
      <c r="E128" s="131" t="str">
        <f t="shared" si="34"/>
        <v>pdf   video Azure CPS   " High Performance Computing (HPC)"  "Machine Learning"</v>
      </c>
    </row>
    <row r="129" spans="1:5" x14ac:dyDescent="0.3">
      <c r="A129" s="131" t="s">
        <v>18426</v>
      </c>
      <c r="B129" s="131" t="s">
        <v>18427</v>
      </c>
      <c r="C129" s="131" t="s">
        <v>18428</v>
      </c>
      <c r="E129" s="131" t="str">
        <f t="shared" si="34"/>
        <v>pdf   video Azure CPS   " High Performance Computing (HPC)"  " Business Intelligence"</v>
      </c>
    </row>
    <row r="130" spans="1:5" x14ac:dyDescent="0.3">
      <c r="A130" s="131" t="s">
        <v>18429</v>
      </c>
      <c r="B130" s="131" t="s">
        <v>18430</v>
      </c>
      <c r="C130" s="131" t="s">
        <v>18431</v>
      </c>
      <c r="E130" s="131" t="str">
        <f t="shared" si="34"/>
        <v>pdf   pdf Azure CPS   " High Performance Computing (HPC)" "Implementation"</v>
      </c>
    </row>
    <row r="131" spans="1:5" x14ac:dyDescent="0.3">
      <c r="A131" s="131" t="s">
        <v>18432</v>
      </c>
      <c r="B131" s="131" t="s">
        <v>18286</v>
      </c>
      <c r="C131" s="131" t="s">
        <v>18287</v>
      </c>
      <c r="E131" s="131" t="str">
        <f t="shared" si="34"/>
        <v>pdf   pdf Azure CPS   " High Performance Computing (HPC)" "PowerShell"</v>
      </c>
    </row>
    <row r="132" spans="1:5" x14ac:dyDescent="0.3">
      <c r="A132" s="131" t="s">
        <v>18433</v>
      </c>
      <c r="B132" s="131" t="s">
        <v>18239</v>
      </c>
      <c r="C132" s="131" t="s">
        <v>17865</v>
      </c>
      <c r="E132" s="131" t="str">
        <f t="shared" si="34"/>
        <v>pdf   pdf Azure CPS   " High Performance Computing (HPC)" "PowerShell Script"</v>
      </c>
    </row>
    <row r="133" spans="1:5" x14ac:dyDescent="0.3">
      <c r="A133" s="131" t="s">
        <v>18434</v>
      </c>
      <c r="B133" s="131" t="s">
        <v>18240</v>
      </c>
      <c r="C133" s="131" t="s">
        <v>17866</v>
      </c>
      <c r="E133" s="131" t="str">
        <f t="shared" si="34"/>
        <v>pdf   pdf Azure CPS   " High Performance Computing (HPC)" "PowerShell Example"</v>
      </c>
    </row>
    <row r="134" spans="1:5" x14ac:dyDescent="0.3">
      <c r="A134" s="131" t="s">
        <v>18435</v>
      </c>
      <c r="B134" s="131" t="s">
        <v>18436</v>
      </c>
      <c r="C134" s="131" t="s">
        <v>18241</v>
      </c>
      <c r="E134" s="131" t="str">
        <f t="shared" si="34"/>
        <v>pdf   pdf Azure CPS   " High Performance Computing (HPC)" "Walkthrough"</v>
      </c>
    </row>
    <row r="135" spans="1:5" x14ac:dyDescent="0.3">
      <c r="A135" s="131" t="s">
        <v>18437</v>
      </c>
      <c r="B135" s="131" t="s">
        <v>18275</v>
      </c>
      <c r="C135" s="131" t="s">
        <v>18276</v>
      </c>
      <c r="E135" s="131" t="str">
        <f t="shared" si="34"/>
        <v>pdf   pdf Azure CPS   " High Performance Computing (HPC)" "Lab"</v>
      </c>
    </row>
    <row r="136" spans="1:5" x14ac:dyDescent="0.3">
      <c r="A136" s="131" t="s">
        <v>18438</v>
      </c>
      <c r="B136" s="131" t="s">
        <v>18439</v>
      </c>
      <c r="C136" s="131" t="s">
        <v>18440</v>
      </c>
      <c r="E136" s="131" t="str">
        <f t="shared" si="34"/>
        <v>pdf   pdf Azure CPS   " High Performance Computing (HPC)" "Hands on Lab"</v>
      </c>
    </row>
    <row r="137" spans="1:5" x14ac:dyDescent="0.3">
      <c r="A137" s="131" t="s">
        <v>18441</v>
      </c>
      <c r="B137" s="131" t="s">
        <v>18442</v>
      </c>
      <c r="C137" s="131" t="s">
        <v>18277</v>
      </c>
      <c r="E137" s="131" t="str">
        <f t="shared" si="34"/>
        <v>pdf   pdf Azure CPS   " High Performance Computing (HPC)" "GitHub"</v>
      </c>
    </row>
    <row r="138" spans="1:5" x14ac:dyDescent="0.3">
      <c r="A138" s="131" t="s">
        <v>18443</v>
      </c>
      <c r="B138" s="131" t="s">
        <v>18242</v>
      </c>
      <c r="C138" s="131" t="s">
        <v>18243</v>
      </c>
      <c r="E138" s="131" t="str">
        <f t="shared" si="34"/>
        <v>pdf   pdf Azure CPS   " High Performance Computing (HPC)" "Case study"</v>
      </c>
    </row>
    <row r="139" spans="1:5" x14ac:dyDescent="0.3">
      <c r="A139" s="131" t="s">
        <v>18444</v>
      </c>
      <c r="B139" s="131" t="s">
        <v>18330</v>
      </c>
      <c r="C139" s="131" t="s">
        <v>18331</v>
      </c>
      <c r="E139" s="131" t="str">
        <f t="shared" si="34"/>
        <v>pdf   pdf Azure CPS   " High Performance Computing (HPC)" "use case"</v>
      </c>
    </row>
    <row r="140" spans="1:5" x14ac:dyDescent="0.3">
      <c r="A140" s="131" t="s">
        <v>18445</v>
      </c>
      <c r="B140" s="131" t="s">
        <v>18446</v>
      </c>
      <c r="C140" s="131" t="s">
        <v>18447</v>
      </c>
      <c r="E140" s="131" t="str">
        <f t="shared" si="34"/>
        <v>pdf   pdf Azure CPS   " High Performance Computing (HPC)" "Visio"</v>
      </c>
    </row>
    <row r="141" spans="1:5" x14ac:dyDescent="0.3">
      <c r="A141" s="131" t="s">
        <v>18448</v>
      </c>
      <c r="B141" s="131" t="s">
        <v>18446</v>
      </c>
      <c r="C141" s="131" t="s">
        <v>18447</v>
      </c>
      <c r="E141" s="131" t="str">
        <f t="shared" si="34"/>
        <v>pdf   pdf Azure CPS   " High Performance Computing (HPC)" "forum"</v>
      </c>
    </row>
    <row r="142" spans="1:5" x14ac:dyDescent="0.3">
      <c r="A142" s="131" t="s">
        <v>18449</v>
      </c>
      <c r="B142" s="131" t="s">
        <v>18450</v>
      </c>
      <c r="C142" s="131" t="s">
        <v>18451</v>
      </c>
      <c r="E142" s="131" t="str">
        <f t="shared" si="34"/>
        <v>pdf   pdf Azure CPS   " High Performance Computing (HPC)" "rss"</v>
      </c>
    </row>
    <row r="143" spans="1:5" x14ac:dyDescent="0.3">
      <c r="A143" s="131" t="s">
        <v>18452</v>
      </c>
      <c r="B143" s="131" t="s">
        <v>18453</v>
      </c>
      <c r="C143" s="131" t="s">
        <v>18454</v>
      </c>
      <c r="E143" s="131" t="str">
        <f t="shared" si="34"/>
        <v>pdf   pdf Azure CPS   " High Performance Computing (HPC)" "architecture"</v>
      </c>
    </row>
    <row r="144" spans="1:5" x14ac:dyDescent="0.3">
      <c r="A144" s="131" t="s">
        <v>18455</v>
      </c>
      <c r="B144" s="131" t="s">
        <v>18244</v>
      </c>
      <c r="C144" s="131" t="s">
        <v>18245</v>
      </c>
      <c r="E144" s="131" t="str">
        <f t="shared" ref="E144:E147" si="35">"pdf   "&amp;A176</f>
        <v>pdf   pdf Azure CPS   " High Performance Computing (HPC)"  " High Performance Computing (HPC)"</v>
      </c>
    </row>
    <row r="145" spans="1:5" x14ac:dyDescent="0.3">
      <c r="A145" s="131" t="s">
        <v>18456</v>
      </c>
      <c r="B145" s="131" t="s">
        <v>18246</v>
      </c>
      <c r="C145" s="131" t="s">
        <v>17876</v>
      </c>
      <c r="E145" s="131" t="str">
        <f t="shared" si="35"/>
        <v>pdf   pdf Azure CPS   " High Performance Computing (HPC)"  " Big Data / Analytics"</v>
      </c>
    </row>
    <row r="146" spans="1:5" x14ac:dyDescent="0.3">
      <c r="A146" s="131" t="s">
        <v>18457</v>
      </c>
      <c r="B146" s="131" t="s">
        <v>18458</v>
      </c>
      <c r="C146" s="131" t="s">
        <v>18459</v>
      </c>
      <c r="E146" s="131" t="str">
        <f t="shared" si="35"/>
        <v>pdf   pdf Azure CPS   " High Performance Computing (HPC)"  " Social Business"</v>
      </c>
    </row>
    <row r="147" spans="1:5" x14ac:dyDescent="0.3">
      <c r="A147" s="131" t="s">
        <v>18460</v>
      </c>
      <c r="B147" s="131" t="s">
        <v>18461</v>
      </c>
      <c r="C147" s="131" t="s">
        <v>18462</v>
      </c>
      <c r="E147" s="131" t="str">
        <f t="shared" si="35"/>
        <v>pdf   pdf Azure CPS   " High Performance Computing (HPC)"  "Development &amp; Testing Operations"</v>
      </c>
    </row>
    <row r="148" spans="1:5" x14ac:dyDescent="0.3">
      <c r="A148" s="131" t="s">
        <v>18463</v>
      </c>
      <c r="B148" s="131" t="s">
        <v>18464</v>
      </c>
      <c r="C148" s="131" t="s">
        <v>18465</v>
      </c>
      <c r="E148" s="131" t="e">
        <f>"pdf   "&amp;#REF!</f>
        <v>#REF!</v>
      </c>
    </row>
    <row r="149" spans="1:5" x14ac:dyDescent="0.3">
      <c r="A149" s="131" t="s">
        <v>18466</v>
      </c>
      <c r="B149" s="131" t="s">
        <v>18467</v>
      </c>
      <c r="C149" s="131" t="s">
        <v>18468</v>
      </c>
      <c r="E149" s="131" t="str">
        <f t="shared" ref="E149:E179" si="36">"pdf   "&amp;A180</f>
        <v>pdf   pdf Azure CPS CPS   " High Performance Computing (HPC)"  "VPC"</v>
      </c>
    </row>
    <row r="150" spans="1:5" x14ac:dyDescent="0.3">
      <c r="A150" s="131" t="s">
        <v>18469</v>
      </c>
      <c r="B150" s="131" t="s">
        <v>18284</v>
      </c>
      <c r="C150" s="131" t="s">
        <v>18285</v>
      </c>
      <c r="E150" s="131" t="str">
        <f t="shared" si="36"/>
        <v>pdf   pdf Azure CPS CPS   " High Performance Computing (HPC)"  " api's"</v>
      </c>
    </row>
    <row r="151" spans="1:5" x14ac:dyDescent="0.3">
      <c r="A151" s="131" t="s">
        <v>18470</v>
      </c>
      <c r="B151" s="131" t="s">
        <v>18471</v>
      </c>
      <c r="C151" s="131" t="s">
        <v>18472</v>
      </c>
      <c r="E151" s="131" t="str">
        <f t="shared" si="36"/>
        <v>pdf   pdf Azure CPS CPS   " High Performance Computing (HPC)"  "Machine Learning"</v>
      </c>
    </row>
    <row r="152" spans="1:5" x14ac:dyDescent="0.3">
      <c r="A152" s="131" t="s">
        <v>18473</v>
      </c>
      <c r="B152" s="131" t="s">
        <v>18284</v>
      </c>
      <c r="C152" s="131" t="s">
        <v>18474</v>
      </c>
      <c r="E152" s="131" t="str">
        <f t="shared" si="36"/>
        <v>pdf   pdf Azure CPS CPS   " High Performance Computing (HPC)"  " Business Intelligences"</v>
      </c>
    </row>
    <row r="153" spans="1:5" x14ac:dyDescent="0.3">
      <c r="A153" s="131" t="s">
        <v>18475</v>
      </c>
      <c r="B153" s="131" t="s">
        <v>18453</v>
      </c>
      <c r="C153" s="131" t="s">
        <v>18454</v>
      </c>
      <c r="E153" s="131" t="str">
        <f t="shared" si="36"/>
        <v>pdf   pdf Azure CPS CPS   " High Performance Computing (HPC)" video Azure CPS CPS  "Implementation"</v>
      </c>
    </row>
    <row r="154" spans="1:5" x14ac:dyDescent="0.3">
      <c r="A154" s="131" t="s">
        <v>18476</v>
      </c>
      <c r="B154" s="131" t="s">
        <v>18461</v>
      </c>
      <c r="C154" s="131" t="s">
        <v>18462</v>
      </c>
      <c r="E154" s="131" t="str">
        <f t="shared" si="36"/>
        <v>pdf   pptx Azure CPS CPS   " High Performance Computing (HPC)" "Implementation"</v>
      </c>
    </row>
    <row r="155" spans="1:5" x14ac:dyDescent="0.3">
      <c r="A155" s="131" t="s">
        <v>18477</v>
      </c>
      <c r="B155" s="131" t="s">
        <v>18478</v>
      </c>
      <c r="C155" s="131" t="s">
        <v>18479</v>
      </c>
      <c r="E155" s="131" t="str">
        <f t="shared" si="36"/>
        <v>pdf   pptx Azure CPS CPS   " High Performance Computing (HPC)" "PowerShell"</v>
      </c>
    </row>
    <row r="156" spans="1:5" x14ac:dyDescent="0.3">
      <c r="A156" s="131" t="s">
        <v>18480</v>
      </c>
      <c r="B156" s="131" t="s">
        <v>18282</v>
      </c>
      <c r="C156" s="131" t="s">
        <v>18283</v>
      </c>
      <c r="E156" s="131" t="str">
        <f t="shared" si="36"/>
        <v>pdf   pptx Azure CPS CPS   " High Performance Computing (HPC)" "PowerShell Script"</v>
      </c>
    </row>
    <row r="157" spans="1:5" x14ac:dyDescent="0.3">
      <c r="A157" s="131" t="s">
        <v>18481</v>
      </c>
      <c r="B157" s="131" t="s">
        <v>18278</v>
      </c>
      <c r="C157" s="131" t="s">
        <v>18279</v>
      </c>
      <c r="E157" s="131" t="str">
        <f t="shared" si="36"/>
        <v>pdf   pptx Azure CPS CPS   " High Performance Computing (HPC)" "PowerShell Example"</v>
      </c>
    </row>
    <row r="158" spans="1:5" x14ac:dyDescent="0.3">
      <c r="A158" s="131" t="s">
        <v>18482</v>
      </c>
      <c r="B158" s="131" t="s">
        <v>18247</v>
      </c>
      <c r="C158" s="131" t="s">
        <v>18248</v>
      </c>
      <c r="E158" s="131" t="str">
        <f t="shared" si="36"/>
        <v>pdf   pptx Azure CPS CPS   " High Performance Computing (HPC)" "Walkthrough"</v>
      </c>
    </row>
    <row r="159" spans="1:5" x14ac:dyDescent="0.3">
      <c r="A159" s="131" t="s">
        <v>18483</v>
      </c>
      <c r="B159" s="131" t="s">
        <v>18461</v>
      </c>
      <c r="C159" s="131" t="s">
        <v>18462</v>
      </c>
      <c r="E159" s="131" t="str">
        <f t="shared" si="36"/>
        <v>pdf   pptx Azure CPS CPS   " High Performance Computing (HPC)" "Lab"</v>
      </c>
    </row>
    <row r="160" spans="1:5" x14ac:dyDescent="0.3">
      <c r="A160" s="131" t="s">
        <v>18484</v>
      </c>
      <c r="B160" s="131" t="s">
        <v>18461</v>
      </c>
      <c r="C160" s="131" t="s">
        <v>18462</v>
      </c>
      <c r="E160" s="131" t="str">
        <f t="shared" si="36"/>
        <v>pdf   pptx Azure CPS CPS   " High Performance Computing (HPC)" "Hands on Lab"</v>
      </c>
    </row>
    <row r="161" spans="1:5" x14ac:dyDescent="0.3">
      <c r="A161" s="131" t="s">
        <v>18485</v>
      </c>
      <c r="B161" s="131" t="s">
        <v>18486</v>
      </c>
      <c r="C161" s="131" t="s">
        <v>17823</v>
      </c>
      <c r="E161" s="131" t="str">
        <f t="shared" si="36"/>
        <v>pdf   pptx Azure CPS CPS   " High Performance Computing (HPC)" "GitHub"</v>
      </c>
    </row>
    <row r="162" spans="1:5" x14ac:dyDescent="0.3">
      <c r="A162" s="131" t="s">
        <v>18487</v>
      </c>
      <c r="B162" s="131" t="s">
        <v>18282</v>
      </c>
      <c r="C162" s="131" t="s">
        <v>18283</v>
      </c>
      <c r="E162" s="131" t="str">
        <f t="shared" si="36"/>
        <v>pdf   pptx Azure CPS CPS   " High Performance Computing (HPC)" "Case study"</v>
      </c>
    </row>
    <row r="163" spans="1:5" x14ac:dyDescent="0.3">
      <c r="A163" s="131" t="s">
        <v>18488</v>
      </c>
      <c r="B163" s="131" t="s">
        <v>18284</v>
      </c>
      <c r="C163" s="131" t="s">
        <v>18474</v>
      </c>
      <c r="E163" s="131" t="str">
        <f t="shared" si="36"/>
        <v>pdf   pptx Azure CPS CPS   " High Performance Computing (HPC)" "use case"</v>
      </c>
    </row>
    <row r="164" spans="1:5" x14ac:dyDescent="0.3">
      <c r="A164" s="131" t="s">
        <v>18489</v>
      </c>
      <c r="B164" s="131" t="s">
        <v>18490</v>
      </c>
      <c r="C164" s="131" t="s">
        <v>18249</v>
      </c>
      <c r="E164" s="131" t="str">
        <f t="shared" si="36"/>
        <v>pdf   pptx Azure CPS CPS   " High Performance Computing (HPC)" "Visio"</v>
      </c>
    </row>
    <row r="165" spans="1:5" x14ac:dyDescent="0.3">
      <c r="A165" s="131" t="s">
        <v>18491</v>
      </c>
      <c r="B165" s="131" t="s">
        <v>18250</v>
      </c>
      <c r="C165" s="131" t="s">
        <v>18251</v>
      </c>
      <c r="E165" s="131" t="str">
        <f t="shared" si="36"/>
        <v>pdf   pptx Azure CPS CPS   " High Performance Computing (HPC)" "forum"</v>
      </c>
    </row>
    <row r="166" spans="1:5" x14ac:dyDescent="0.3">
      <c r="A166" s="131" t="s">
        <v>18492</v>
      </c>
      <c r="B166" s="131" t="s">
        <v>18493</v>
      </c>
      <c r="C166" s="131" t="s">
        <v>18494</v>
      </c>
      <c r="E166" s="131" t="str">
        <f t="shared" si="36"/>
        <v>pdf   pptx Azure CPS CPS   " High Performance Computing (HPC)" "rss"</v>
      </c>
    </row>
    <row r="167" spans="1:5" x14ac:dyDescent="0.3">
      <c r="A167" s="131" t="s">
        <v>18495</v>
      </c>
      <c r="B167" s="131" t="s">
        <v>18496</v>
      </c>
      <c r="C167" s="131" t="s">
        <v>18497</v>
      </c>
      <c r="E167" s="131" t="str">
        <f t="shared" si="36"/>
        <v>pdf   pptx Azure CPS CPS   " High Performance Computing (HPC)" "architecture"</v>
      </c>
    </row>
    <row r="168" spans="1:5" x14ac:dyDescent="0.3">
      <c r="A168" s="131" t="s">
        <v>18498</v>
      </c>
      <c r="B168" s="131" t="s">
        <v>18499</v>
      </c>
      <c r="C168" s="131" t="s">
        <v>18500</v>
      </c>
      <c r="E168" s="131" t="str">
        <f t="shared" si="36"/>
        <v>pdf   pptx Azure CPS CPS   " High Performance Computing (HPC)"  " High Performance Computing (HPC)"</v>
      </c>
    </row>
    <row r="169" spans="1:5" x14ac:dyDescent="0.3">
      <c r="A169" s="131" t="s">
        <v>18501</v>
      </c>
      <c r="B169" s="131" t="s">
        <v>18458</v>
      </c>
      <c r="C169" s="131" t="s">
        <v>18459</v>
      </c>
      <c r="E169" s="131" t="str">
        <f t="shared" si="36"/>
        <v>pdf   pptx Azure CPS CPS   " High Performance Computing (HPC)"  " Big Data / Analytics"</v>
      </c>
    </row>
    <row r="170" spans="1:5" x14ac:dyDescent="0.3">
      <c r="A170" s="131" t="s">
        <v>18502</v>
      </c>
      <c r="B170" s="131" t="s">
        <v>18503</v>
      </c>
      <c r="C170" s="131" t="s">
        <v>18504</v>
      </c>
      <c r="E170" s="131" t="str">
        <f t="shared" si="36"/>
        <v>pdf   pptx Azure CPS CPS   " High Performance Computing (HPC)"  " Social Business"</v>
      </c>
    </row>
    <row r="171" spans="1:5" x14ac:dyDescent="0.3">
      <c r="A171" s="131" t="s">
        <v>18505</v>
      </c>
      <c r="B171" s="131" t="s">
        <v>18506</v>
      </c>
      <c r="C171" s="131" t="s">
        <v>18507</v>
      </c>
      <c r="E171" s="131" t="str">
        <f t="shared" si="36"/>
        <v>pdf   pptx Azure CPS CPS   " High Performance Computing (HPC)"  "Development &amp; Testing Operations"</v>
      </c>
    </row>
    <row r="172" spans="1:5" x14ac:dyDescent="0.3">
      <c r="A172" s="131" t="s">
        <v>18508</v>
      </c>
      <c r="B172" s="131" t="s">
        <v>18252</v>
      </c>
      <c r="C172" s="131" t="s">
        <v>18253</v>
      </c>
      <c r="E172" s="131" t="str">
        <f t="shared" si="36"/>
        <v>pdf   pptx Azure CPS CPS   " High Performance Computing (HPC)"  "Storage Disaster and recovery"</v>
      </c>
    </row>
    <row r="173" spans="1:5" x14ac:dyDescent="0.3">
      <c r="A173" s="131" t="s">
        <v>18509</v>
      </c>
      <c r="B173" s="131" t="s">
        <v>18284</v>
      </c>
      <c r="C173" s="131" t="s">
        <v>18285</v>
      </c>
      <c r="E173" s="131" t="str">
        <f t="shared" si="36"/>
        <v>pdf   pptx Azure CPS CPS   " High Performance Computing (HPC)"  "VPC"</v>
      </c>
    </row>
    <row r="174" spans="1:5" x14ac:dyDescent="0.3">
      <c r="A174" s="131" t="s">
        <v>18510</v>
      </c>
      <c r="B174" s="131" t="s">
        <v>18284</v>
      </c>
      <c r="C174" s="131" t="s">
        <v>18474</v>
      </c>
      <c r="E174" s="131" t="str">
        <f t="shared" si="36"/>
        <v>pdf   pptx Azure CPS CPS   " High Performance Computing (HPC)"  "web apps, Microservices or api's"</v>
      </c>
    </row>
    <row r="175" spans="1:5" x14ac:dyDescent="0.3">
      <c r="A175" s="131" t="s">
        <v>18511</v>
      </c>
      <c r="B175" s="131" t="s">
        <v>18286</v>
      </c>
      <c r="C175" s="131" t="s">
        <v>18287</v>
      </c>
      <c r="E175" s="131" t="str">
        <f t="shared" si="36"/>
        <v>pdf   pptx Azure CPS CPS   " High Performance Computing (HPC)"  "Machine Learning"</v>
      </c>
    </row>
    <row r="176" spans="1:5" x14ac:dyDescent="0.3">
      <c r="A176" s="131" t="s">
        <v>18512</v>
      </c>
      <c r="B176" s="131" t="s">
        <v>18286</v>
      </c>
      <c r="C176" s="131" t="s">
        <v>18287</v>
      </c>
      <c r="E176" s="131" t="str">
        <f t="shared" si="36"/>
        <v>pdf   video Azure CPS CPS   " Big Data / Analytics" "Implementation"</v>
      </c>
    </row>
    <row r="177" spans="1:5" x14ac:dyDescent="0.3">
      <c r="A177" s="131" t="s">
        <v>18513</v>
      </c>
      <c r="B177" s="131" t="s">
        <v>18254</v>
      </c>
      <c r="C177" s="131" t="s">
        <v>18255</v>
      </c>
      <c r="E177" s="131" t="str">
        <f t="shared" si="36"/>
        <v>pdf   video Azure CPS CPS   " Big Data / Analytics" "PowerShell"</v>
      </c>
    </row>
    <row r="178" spans="1:5" x14ac:dyDescent="0.3">
      <c r="A178" s="131" t="s">
        <v>18514</v>
      </c>
      <c r="B178" s="131" t="s">
        <v>18280</v>
      </c>
      <c r="C178" s="131" t="s">
        <v>18281</v>
      </c>
      <c r="E178" s="131" t="str">
        <f t="shared" si="36"/>
        <v>pdf   video Azure CPS CPS   " Big Data / Analytics" "PowerShell Script"</v>
      </c>
    </row>
    <row r="179" spans="1:5" x14ac:dyDescent="0.3">
      <c r="A179" s="131" t="s">
        <v>18515</v>
      </c>
      <c r="B179" s="131" t="s">
        <v>18282</v>
      </c>
      <c r="C179" s="131" t="s">
        <v>18283</v>
      </c>
      <c r="E179" s="131" t="str">
        <f t="shared" si="36"/>
        <v>pdf   video Azure CPS CPS   " Big Data / Analytics" "PowerShell Example"</v>
      </c>
    </row>
    <row r="180" spans="1:5" x14ac:dyDescent="0.3">
      <c r="A180" s="131" t="s">
        <v>18516</v>
      </c>
      <c r="E180" s="131" t="str">
        <f t="shared" ref="E180:E190" si="37">"pdf   "&amp;A212</f>
        <v>pdf   video Azure CPS CPS   " Big Data / Analytics" "Lab"</v>
      </c>
    </row>
    <row r="181" spans="1:5" x14ac:dyDescent="0.3">
      <c r="A181" s="131" t="s">
        <v>18517</v>
      </c>
      <c r="E181" s="131" t="str">
        <f t="shared" si="37"/>
        <v>pdf   video Azure CPS CPS   " Big Data / Analytics" "Hands on Lab"</v>
      </c>
    </row>
    <row r="182" spans="1:5" x14ac:dyDescent="0.3">
      <c r="A182" s="131" t="s">
        <v>18518</v>
      </c>
      <c r="E182" s="131" t="str">
        <f t="shared" si="37"/>
        <v>pdf   video Azure CPS CPS   " Big Data / Analytics" "GitHub"</v>
      </c>
    </row>
    <row r="183" spans="1:5" x14ac:dyDescent="0.3">
      <c r="A183" s="131" t="s">
        <v>18519</v>
      </c>
      <c r="E183" s="131" t="str">
        <f t="shared" si="37"/>
        <v>pdf   video Azure CPS CPS   " Big Data / Analytics" "Case study"</v>
      </c>
    </row>
    <row r="184" spans="1:5" x14ac:dyDescent="0.3">
      <c r="A184" s="131" t="s">
        <v>18520</v>
      </c>
      <c r="E184" s="131" t="str">
        <f t="shared" si="37"/>
        <v>pdf   video Azure CPS CPS   " Big Data / Analytics" "use case"</v>
      </c>
    </row>
    <row r="185" spans="1:5" x14ac:dyDescent="0.3">
      <c r="A185" s="131" t="s">
        <v>18521</v>
      </c>
      <c r="E185" s="131" t="str">
        <f t="shared" si="37"/>
        <v>pdf   video Azure CPS CPS   " Big Data / Analytics" "Visio"</v>
      </c>
    </row>
    <row r="186" spans="1:5" x14ac:dyDescent="0.3">
      <c r="A186" s="131" t="s">
        <v>18522</v>
      </c>
      <c r="E186" s="131" t="str">
        <f t="shared" si="37"/>
        <v>pdf   video Azure CPS CPS   " Big Data / Analytics" "forum"</v>
      </c>
    </row>
    <row r="187" spans="1:5" x14ac:dyDescent="0.3">
      <c r="A187" s="131" t="s">
        <v>18523</v>
      </c>
      <c r="E187" s="131" t="str">
        <f t="shared" si="37"/>
        <v>pdf   video Azure CPS CPS   " Big Data / Analytics" "rss"</v>
      </c>
    </row>
    <row r="188" spans="1:5" x14ac:dyDescent="0.3">
      <c r="A188" s="131" t="s">
        <v>18524</v>
      </c>
      <c r="E188" s="131" t="str">
        <f t="shared" si="37"/>
        <v>pdf   video Azure CPS CPS   " Big Data / Analytics" "architecture"</v>
      </c>
    </row>
    <row r="189" spans="1:5" x14ac:dyDescent="0.3">
      <c r="A189" s="131" t="s">
        <v>18525</v>
      </c>
      <c r="E189" s="131" t="str">
        <f t="shared" si="37"/>
        <v>pdf   video Azure CPS CPS   " Big Data / Analytics"  " High Performance Computing (HPC)"</v>
      </c>
    </row>
    <row r="190" spans="1:5" x14ac:dyDescent="0.3">
      <c r="A190" s="131" t="s">
        <v>18526</v>
      </c>
      <c r="E190" s="131" t="str">
        <f t="shared" si="37"/>
        <v>pdf   video Azure CPS CPS   " Big Data / Analytics"  " Big Data / Analytics"</v>
      </c>
    </row>
    <row r="191" spans="1:5" x14ac:dyDescent="0.3">
      <c r="A191" s="131" t="s">
        <v>18527</v>
      </c>
      <c r="E191" s="2" t="s">
        <v>17086</v>
      </c>
    </row>
    <row r="192" spans="1:5" x14ac:dyDescent="0.3">
      <c r="A192" s="131" t="s">
        <v>18528</v>
      </c>
    </row>
    <row r="193" spans="1:1" x14ac:dyDescent="0.3">
      <c r="A193" s="131" t="s">
        <v>18529</v>
      </c>
    </row>
    <row r="194" spans="1:1" x14ac:dyDescent="0.3">
      <c r="A194" s="131" t="s">
        <v>18530</v>
      </c>
    </row>
    <row r="195" spans="1:1" x14ac:dyDescent="0.3">
      <c r="A195" s="131" t="s">
        <v>18531</v>
      </c>
    </row>
    <row r="196" spans="1:1" x14ac:dyDescent="0.3">
      <c r="A196" s="131" t="s">
        <v>18532</v>
      </c>
    </row>
    <row r="197" spans="1:1" x14ac:dyDescent="0.3">
      <c r="A197" s="131" t="s">
        <v>18533</v>
      </c>
    </row>
    <row r="198" spans="1:1" x14ac:dyDescent="0.3">
      <c r="A198" s="131" t="s">
        <v>18534</v>
      </c>
    </row>
    <row r="199" spans="1:1" x14ac:dyDescent="0.3">
      <c r="A199" s="131" t="s">
        <v>18535</v>
      </c>
    </row>
    <row r="200" spans="1:1" x14ac:dyDescent="0.3">
      <c r="A200" s="131" t="s">
        <v>18536</v>
      </c>
    </row>
    <row r="201" spans="1:1" x14ac:dyDescent="0.3">
      <c r="A201" s="131" t="s">
        <v>18537</v>
      </c>
    </row>
    <row r="202" spans="1:1" x14ac:dyDescent="0.3">
      <c r="A202" s="131" t="s">
        <v>18538</v>
      </c>
    </row>
    <row r="203" spans="1:1" x14ac:dyDescent="0.3">
      <c r="A203" s="131" t="s">
        <v>18539</v>
      </c>
    </row>
    <row r="204" spans="1:1" x14ac:dyDescent="0.3">
      <c r="A204" s="131" t="s">
        <v>18540</v>
      </c>
    </row>
    <row r="205" spans="1:1" x14ac:dyDescent="0.3">
      <c r="A205" s="131" t="s">
        <v>18541</v>
      </c>
    </row>
    <row r="206" spans="1:1" x14ac:dyDescent="0.3">
      <c r="A206" s="131" t="s">
        <v>18542</v>
      </c>
    </row>
    <row r="207" spans="1:1" x14ac:dyDescent="0.3">
      <c r="A207" s="131" t="s">
        <v>18543</v>
      </c>
    </row>
    <row r="208" spans="1:1" x14ac:dyDescent="0.3">
      <c r="A208" s="131" t="s">
        <v>18544</v>
      </c>
    </row>
    <row r="209" spans="1:1" x14ac:dyDescent="0.3">
      <c r="A209" s="131" t="s">
        <v>18545</v>
      </c>
    </row>
    <row r="210" spans="1:1" x14ac:dyDescent="0.3">
      <c r="A210" s="131" t="s">
        <v>18546</v>
      </c>
    </row>
    <row r="211" spans="1:1" x14ac:dyDescent="0.3">
      <c r="A211" s="131" t="s">
        <v>18547</v>
      </c>
    </row>
    <row r="212" spans="1:1" x14ac:dyDescent="0.3">
      <c r="A212" s="131" t="s">
        <v>18548</v>
      </c>
    </row>
    <row r="213" spans="1:1" x14ac:dyDescent="0.3">
      <c r="A213" s="131" t="s">
        <v>18549</v>
      </c>
    </row>
    <row r="214" spans="1:1" x14ac:dyDescent="0.3">
      <c r="A214" s="131" t="s">
        <v>18550</v>
      </c>
    </row>
    <row r="215" spans="1:1" x14ac:dyDescent="0.3">
      <c r="A215" s="131" t="s">
        <v>18551</v>
      </c>
    </row>
    <row r="216" spans="1:1" x14ac:dyDescent="0.3">
      <c r="A216" s="131" t="s">
        <v>18552</v>
      </c>
    </row>
    <row r="217" spans="1:1" x14ac:dyDescent="0.3">
      <c r="A217" s="131" t="s">
        <v>18553</v>
      </c>
    </row>
    <row r="218" spans="1:1" x14ac:dyDescent="0.3">
      <c r="A218" s="131" t="s">
        <v>18554</v>
      </c>
    </row>
    <row r="219" spans="1:1" x14ac:dyDescent="0.3">
      <c r="A219" s="131" t="s">
        <v>18555</v>
      </c>
    </row>
    <row r="220" spans="1:1" x14ac:dyDescent="0.3">
      <c r="A220" s="131" t="s">
        <v>18556</v>
      </c>
    </row>
    <row r="221" spans="1:1" x14ac:dyDescent="0.3">
      <c r="A221" s="131" t="s">
        <v>18557</v>
      </c>
    </row>
    <row r="222" spans="1:1" x14ac:dyDescent="0.3">
      <c r="A222" s="131" t="s">
        <v>18558</v>
      </c>
    </row>
    <row r="223" spans="1:1" x14ac:dyDescent="0.3">
      <c r="A223" s="131" t="s">
        <v>18559</v>
      </c>
    </row>
    <row r="224" spans="1:1" x14ac:dyDescent="0.3">
      <c r="A224" s="131" t="s">
        <v>18560</v>
      </c>
    </row>
    <row r="225" spans="1:1" x14ac:dyDescent="0.3">
      <c r="A225" s="131" t="s">
        <v>18561</v>
      </c>
    </row>
    <row r="226" spans="1:1" x14ac:dyDescent="0.3">
      <c r="A226" s="131" t="s">
        <v>18562</v>
      </c>
    </row>
    <row r="227" spans="1:1" x14ac:dyDescent="0.3">
      <c r="A227" s="131" t="s">
        <v>18563</v>
      </c>
    </row>
    <row r="228" spans="1:1" x14ac:dyDescent="0.3">
      <c r="A228" s="131" t="s">
        <v>18564</v>
      </c>
    </row>
    <row r="229" spans="1:1" x14ac:dyDescent="0.3">
      <c r="A229" s="131" t="s">
        <v>18565</v>
      </c>
    </row>
    <row r="230" spans="1:1" x14ac:dyDescent="0.3">
      <c r="A230" s="131" t="s">
        <v>18566</v>
      </c>
    </row>
    <row r="231" spans="1:1" x14ac:dyDescent="0.3">
      <c r="A231" s="131" t="s">
        <v>18567</v>
      </c>
    </row>
    <row r="232" spans="1:1" x14ac:dyDescent="0.3">
      <c r="A232" s="131" t="s">
        <v>18568</v>
      </c>
    </row>
    <row r="233" spans="1:1" x14ac:dyDescent="0.3">
      <c r="A233" s="131" t="s">
        <v>18569</v>
      </c>
    </row>
    <row r="234" spans="1:1" x14ac:dyDescent="0.3">
      <c r="A234" s="131" t="s">
        <v>18570</v>
      </c>
    </row>
    <row r="235" spans="1:1" x14ac:dyDescent="0.3">
      <c r="A235" s="131" t="s">
        <v>18571</v>
      </c>
    </row>
    <row r="236" spans="1:1" x14ac:dyDescent="0.3">
      <c r="A236" s="131" t="s">
        <v>18572</v>
      </c>
    </row>
    <row r="237" spans="1:1" x14ac:dyDescent="0.3">
      <c r="A237" s="131" t="s">
        <v>18573</v>
      </c>
    </row>
    <row r="238" spans="1:1" x14ac:dyDescent="0.3">
      <c r="A238" s="131" t="s">
        <v>18574</v>
      </c>
    </row>
    <row r="239" spans="1:1" x14ac:dyDescent="0.3">
      <c r="A239" s="131" t="s">
        <v>18575</v>
      </c>
    </row>
    <row r="240" spans="1:1" x14ac:dyDescent="0.3">
      <c r="A240" s="131" t="s">
        <v>18576</v>
      </c>
    </row>
    <row r="241" spans="1:1" x14ac:dyDescent="0.3">
      <c r="A241" s="131" t="s">
        <v>18577</v>
      </c>
    </row>
    <row r="242" spans="1:1" x14ac:dyDescent="0.3">
      <c r="A242" s="131" t="s">
        <v>18578</v>
      </c>
    </row>
    <row r="243" spans="1:1" x14ac:dyDescent="0.3">
      <c r="A243" s="131" t="s">
        <v>18579</v>
      </c>
    </row>
    <row r="244" spans="1:1" x14ac:dyDescent="0.3">
      <c r="A244" s="131" t="s">
        <v>18580</v>
      </c>
    </row>
    <row r="245" spans="1:1" x14ac:dyDescent="0.3">
      <c r="A245" s="131" t="s">
        <v>18581</v>
      </c>
    </row>
    <row r="246" spans="1:1" x14ac:dyDescent="0.3">
      <c r="A246" s="131" t="s">
        <v>18582</v>
      </c>
    </row>
    <row r="247" spans="1:1" x14ac:dyDescent="0.3">
      <c r="A247" s="131" t="s">
        <v>18583</v>
      </c>
    </row>
    <row r="248" spans="1:1" x14ac:dyDescent="0.3">
      <c r="A248" s="131" t="s">
        <v>18584</v>
      </c>
    </row>
    <row r="249" spans="1:1" x14ac:dyDescent="0.3">
      <c r="A249" s="131" t="s">
        <v>18585</v>
      </c>
    </row>
    <row r="250" spans="1:1" x14ac:dyDescent="0.3">
      <c r="A250" s="131" t="s">
        <v>18586</v>
      </c>
    </row>
    <row r="251" spans="1:1" x14ac:dyDescent="0.3">
      <c r="A251" s="131" t="s">
        <v>18587</v>
      </c>
    </row>
    <row r="252" spans="1:1" x14ac:dyDescent="0.3">
      <c r="A252" s="131" t="s">
        <v>18588</v>
      </c>
    </row>
    <row r="253" spans="1:1" x14ac:dyDescent="0.3">
      <c r="A253" s="131" t="s">
        <v>18589</v>
      </c>
    </row>
    <row r="254" spans="1:1" x14ac:dyDescent="0.3">
      <c r="A254" s="131" t="s">
        <v>18590</v>
      </c>
    </row>
    <row r="255" spans="1:1" x14ac:dyDescent="0.3">
      <c r="A255" s="131" t="s">
        <v>18591</v>
      </c>
    </row>
    <row r="256" spans="1:1" x14ac:dyDescent="0.3">
      <c r="A256" s="131" t="s">
        <v>18592</v>
      </c>
    </row>
    <row r="257" spans="1:1" x14ac:dyDescent="0.3">
      <c r="A257" s="131" t="s">
        <v>18593</v>
      </c>
    </row>
    <row r="258" spans="1:1" x14ac:dyDescent="0.3">
      <c r="A258" s="131" t="s">
        <v>18594</v>
      </c>
    </row>
    <row r="259" spans="1:1" x14ac:dyDescent="0.3">
      <c r="A259" s="131" t="s">
        <v>18595</v>
      </c>
    </row>
    <row r="260" spans="1:1" x14ac:dyDescent="0.3">
      <c r="A260" s="131" t="s">
        <v>18596</v>
      </c>
    </row>
    <row r="261" spans="1:1" x14ac:dyDescent="0.3">
      <c r="A261" s="131" t="s">
        <v>18597</v>
      </c>
    </row>
    <row r="262" spans="1:1" x14ac:dyDescent="0.3">
      <c r="A262" s="131" t="s">
        <v>18598</v>
      </c>
    </row>
    <row r="263" spans="1:1" x14ac:dyDescent="0.3">
      <c r="A263" s="131" t="s">
        <v>18599</v>
      </c>
    </row>
    <row r="264" spans="1:1" x14ac:dyDescent="0.3">
      <c r="A264" s="131" t="s">
        <v>18600</v>
      </c>
    </row>
    <row r="265" spans="1:1" x14ac:dyDescent="0.3">
      <c r="A265" s="131" t="s">
        <v>18601</v>
      </c>
    </row>
    <row r="266" spans="1:1" x14ac:dyDescent="0.3">
      <c r="A266" s="131" t="s">
        <v>18602</v>
      </c>
    </row>
    <row r="267" spans="1:1" x14ac:dyDescent="0.3">
      <c r="A267" s="131" t="s">
        <v>18603</v>
      </c>
    </row>
    <row r="268" spans="1:1" x14ac:dyDescent="0.3">
      <c r="A268" s="131" t="s">
        <v>18604</v>
      </c>
    </row>
    <row r="269" spans="1:1" x14ac:dyDescent="0.3">
      <c r="A269" s="131" t="s">
        <v>18605</v>
      </c>
    </row>
    <row r="270" spans="1:1" x14ac:dyDescent="0.3">
      <c r="A270" s="131" t="s">
        <v>18606</v>
      </c>
    </row>
    <row r="271" spans="1:1" x14ac:dyDescent="0.3">
      <c r="A271" s="131" t="s">
        <v>18607</v>
      </c>
    </row>
    <row r="272" spans="1:1" x14ac:dyDescent="0.3">
      <c r="A272" s="131" t="s">
        <v>18608</v>
      </c>
    </row>
    <row r="273" spans="1:1" x14ac:dyDescent="0.3">
      <c r="A273" s="131" t="s">
        <v>18609</v>
      </c>
    </row>
    <row r="274" spans="1:1" x14ac:dyDescent="0.3">
      <c r="A274" s="131" t="s">
        <v>18610</v>
      </c>
    </row>
    <row r="275" spans="1:1" x14ac:dyDescent="0.3">
      <c r="A275" s="131" t="s">
        <v>18611</v>
      </c>
    </row>
    <row r="276" spans="1:1" x14ac:dyDescent="0.3">
      <c r="A276" s="131" t="s">
        <v>18612</v>
      </c>
    </row>
    <row r="277" spans="1:1" x14ac:dyDescent="0.3">
      <c r="A277" s="131" t="s">
        <v>18613</v>
      </c>
    </row>
    <row r="278" spans="1:1" x14ac:dyDescent="0.3">
      <c r="A278" s="131" t="s">
        <v>18614</v>
      </c>
    </row>
    <row r="279" spans="1:1" x14ac:dyDescent="0.3">
      <c r="A279" s="131" t="s">
        <v>18615</v>
      </c>
    </row>
    <row r="280" spans="1:1" x14ac:dyDescent="0.3">
      <c r="A280" s="131" t="s">
        <v>18616</v>
      </c>
    </row>
    <row r="281" spans="1:1" x14ac:dyDescent="0.3">
      <c r="A281" s="131" t="s">
        <v>18617</v>
      </c>
    </row>
    <row r="282" spans="1:1" x14ac:dyDescent="0.3">
      <c r="A282" s="131" t="s">
        <v>18618</v>
      </c>
    </row>
    <row r="283" spans="1:1" x14ac:dyDescent="0.3">
      <c r="A283" s="131" t="s">
        <v>18619</v>
      </c>
    </row>
    <row r="284" spans="1:1" x14ac:dyDescent="0.3">
      <c r="A284" s="131" t="s">
        <v>18620</v>
      </c>
    </row>
    <row r="285" spans="1:1" x14ac:dyDescent="0.3">
      <c r="A285" s="131" t="s">
        <v>18621</v>
      </c>
    </row>
    <row r="286" spans="1:1" x14ac:dyDescent="0.3">
      <c r="A286" s="131" t="s">
        <v>18622</v>
      </c>
    </row>
    <row r="287" spans="1:1" x14ac:dyDescent="0.3">
      <c r="A287" s="131" t="s">
        <v>18623</v>
      </c>
    </row>
    <row r="288" spans="1:1" x14ac:dyDescent="0.3">
      <c r="A288" s="131" t="s">
        <v>18624</v>
      </c>
    </row>
    <row r="289" spans="1:1" x14ac:dyDescent="0.3">
      <c r="A289" s="131" t="s">
        <v>18625</v>
      </c>
    </row>
    <row r="290" spans="1:1" x14ac:dyDescent="0.3">
      <c r="A290" s="131" t="s">
        <v>18626</v>
      </c>
    </row>
    <row r="291" spans="1:1" x14ac:dyDescent="0.3">
      <c r="A291" s="131" t="s">
        <v>18627</v>
      </c>
    </row>
    <row r="292" spans="1:1" x14ac:dyDescent="0.3">
      <c r="A292" s="131" t="s">
        <v>18628</v>
      </c>
    </row>
    <row r="293" spans="1:1" x14ac:dyDescent="0.3">
      <c r="A293" s="131" t="s">
        <v>18629</v>
      </c>
    </row>
    <row r="294" spans="1:1" x14ac:dyDescent="0.3">
      <c r="A294" s="131" t="s">
        <v>18630</v>
      </c>
    </row>
    <row r="295" spans="1:1" x14ac:dyDescent="0.3">
      <c r="A295" s="131" t="s">
        <v>18631</v>
      </c>
    </row>
    <row r="296" spans="1:1" x14ac:dyDescent="0.3">
      <c r="A296" s="131" t="s">
        <v>18632</v>
      </c>
    </row>
    <row r="297" spans="1:1" x14ac:dyDescent="0.3">
      <c r="A297" s="131" t="s">
        <v>18633</v>
      </c>
    </row>
    <row r="298" spans="1:1" x14ac:dyDescent="0.3">
      <c r="A298" s="131" t="s">
        <v>18634</v>
      </c>
    </row>
    <row r="299" spans="1:1" x14ac:dyDescent="0.3">
      <c r="A299" s="131" t="s">
        <v>18635</v>
      </c>
    </row>
    <row r="300" spans="1:1" x14ac:dyDescent="0.3">
      <c r="A300" s="131" t="s">
        <v>18636</v>
      </c>
    </row>
    <row r="301" spans="1:1" x14ac:dyDescent="0.3">
      <c r="A301" s="131" t="s">
        <v>18637</v>
      </c>
    </row>
    <row r="302" spans="1:1" x14ac:dyDescent="0.3">
      <c r="A302" s="131" t="s">
        <v>18638</v>
      </c>
    </row>
    <row r="303" spans="1:1" x14ac:dyDescent="0.3">
      <c r="A303" s="131" t="s">
        <v>18639</v>
      </c>
    </row>
    <row r="304" spans="1:1" x14ac:dyDescent="0.3">
      <c r="A304" s="131" t="s">
        <v>18640</v>
      </c>
    </row>
    <row r="305" spans="1:1" x14ac:dyDescent="0.3">
      <c r="A305" s="131" t="s">
        <v>18641</v>
      </c>
    </row>
    <row r="306" spans="1:1" x14ac:dyDescent="0.3">
      <c r="A306" s="131" t="s">
        <v>18642</v>
      </c>
    </row>
    <row r="307" spans="1:1" x14ac:dyDescent="0.3">
      <c r="A307" s="131" t="s">
        <v>18643</v>
      </c>
    </row>
    <row r="308" spans="1:1" x14ac:dyDescent="0.3">
      <c r="A308" s="131" t="s">
        <v>18644</v>
      </c>
    </row>
    <row r="309" spans="1:1" x14ac:dyDescent="0.3">
      <c r="A309" s="131" t="s">
        <v>18645</v>
      </c>
    </row>
    <row r="310" spans="1:1" x14ac:dyDescent="0.3">
      <c r="A310" s="131" t="s">
        <v>18646</v>
      </c>
    </row>
    <row r="311" spans="1:1" x14ac:dyDescent="0.3">
      <c r="A311" s="131" t="s">
        <v>18647</v>
      </c>
    </row>
    <row r="312" spans="1:1" x14ac:dyDescent="0.3">
      <c r="A312" s="131" t="s">
        <v>18648</v>
      </c>
    </row>
    <row r="313" spans="1:1" x14ac:dyDescent="0.3">
      <c r="A313" s="131" t="s">
        <v>18649</v>
      </c>
    </row>
    <row r="314" spans="1:1" x14ac:dyDescent="0.3">
      <c r="A314" s="131" t="s">
        <v>18650</v>
      </c>
    </row>
    <row r="315" spans="1:1" x14ac:dyDescent="0.3">
      <c r="A315" s="131" t="s">
        <v>18651</v>
      </c>
    </row>
    <row r="316" spans="1:1" x14ac:dyDescent="0.3">
      <c r="A316" s="131" t="s">
        <v>18652</v>
      </c>
    </row>
    <row r="317" spans="1:1" x14ac:dyDescent="0.3">
      <c r="A317" s="131" t="s">
        <v>18653</v>
      </c>
    </row>
    <row r="318" spans="1:1" x14ac:dyDescent="0.3">
      <c r="A318" s="131" t="s">
        <v>18654</v>
      </c>
    </row>
    <row r="319" spans="1:1" x14ac:dyDescent="0.3">
      <c r="A319" s="131" t="s">
        <v>18655</v>
      </c>
    </row>
    <row r="320" spans="1:1" x14ac:dyDescent="0.3">
      <c r="A320" s="131" t="s">
        <v>18656</v>
      </c>
    </row>
    <row r="321" spans="1:1" x14ac:dyDescent="0.3">
      <c r="A321" s="131" t="s">
        <v>18657</v>
      </c>
    </row>
    <row r="322" spans="1:1" x14ac:dyDescent="0.3">
      <c r="A322" s="131" t="s">
        <v>18658</v>
      </c>
    </row>
    <row r="323" spans="1:1" x14ac:dyDescent="0.3">
      <c r="A323" s="131" t="s">
        <v>18659</v>
      </c>
    </row>
    <row r="324" spans="1:1" x14ac:dyDescent="0.3">
      <c r="A324" s="131" t="s">
        <v>18660</v>
      </c>
    </row>
    <row r="325" spans="1:1" x14ac:dyDescent="0.3">
      <c r="A325" s="131" t="s">
        <v>18661</v>
      </c>
    </row>
    <row r="326" spans="1:1" x14ac:dyDescent="0.3">
      <c r="A326" s="131" t="s">
        <v>18662</v>
      </c>
    </row>
    <row r="327" spans="1:1" x14ac:dyDescent="0.3">
      <c r="A327" s="131" t="s">
        <v>18663</v>
      </c>
    </row>
    <row r="328" spans="1:1" x14ac:dyDescent="0.3">
      <c r="A328" s="131" t="s">
        <v>18664</v>
      </c>
    </row>
    <row r="329" spans="1:1" x14ac:dyDescent="0.3">
      <c r="A329" s="131" t="s">
        <v>18665</v>
      </c>
    </row>
    <row r="330" spans="1:1" x14ac:dyDescent="0.3">
      <c r="A330" s="131" t="s">
        <v>18666</v>
      </c>
    </row>
    <row r="331" spans="1:1" x14ac:dyDescent="0.3">
      <c r="A331" s="131" t="s">
        <v>18667</v>
      </c>
    </row>
    <row r="332" spans="1:1" x14ac:dyDescent="0.3">
      <c r="A332" s="131" t="s">
        <v>18668</v>
      </c>
    </row>
    <row r="333" spans="1:1" x14ac:dyDescent="0.3">
      <c r="A333" s="131" t="s">
        <v>18669</v>
      </c>
    </row>
    <row r="334" spans="1:1" x14ac:dyDescent="0.3">
      <c r="A334" s="131" t="s">
        <v>18670</v>
      </c>
    </row>
    <row r="335" spans="1:1" x14ac:dyDescent="0.3">
      <c r="A335" s="131" t="s">
        <v>18671</v>
      </c>
    </row>
    <row r="336" spans="1:1" x14ac:dyDescent="0.3">
      <c r="A336" s="131" t="s">
        <v>18672</v>
      </c>
    </row>
    <row r="337" spans="1:1" x14ac:dyDescent="0.3">
      <c r="A337" s="131" t="s">
        <v>18673</v>
      </c>
    </row>
    <row r="338" spans="1:1" x14ac:dyDescent="0.3">
      <c r="A338" s="131" t="s">
        <v>18674</v>
      </c>
    </row>
    <row r="339" spans="1:1" x14ac:dyDescent="0.3">
      <c r="A339" s="131" t="s">
        <v>18675</v>
      </c>
    </row>
    <row r="340" spans="1:1" x14ac:dyDescent="0.3">
      <c r="A340" s="131" t="s">
        <v>18676</v>
      </c>
    </row>
    <row r="341" spans="1:1" x14ac:dyDescent="0.3">
      <c r="A341" s="131" t="s">
        <v>18677</v>
      </c>
    </row>
    <row r="342" spans="1:1" x14ac:dyDescent="0.3">
      <c r="A342" s="131" t="s">
        <v>18678</v>
      </c>
    </row>
    <row r="343" spans="1:1" x14ac:dyDescent="0.3">
      <c r="A343" s="131" t="s">
        <v>18679</v>
      </c>
    </row>
    <row r="344" spans="1:1" x14ac:dyDescent="0.3">
      <c r="A344" s="131" t="s">
        <v>18680</v>
      </c>
    </row>
    <row r="345" spans="1:1" x14ac:dyDescent="0.3">
      <c r="A345" s="131" t="s">
        <v>18681</v>
      </c>
    </row>
    <row r="346" spans="1:1" x14ac:dyDescent="0.3">
      <c r="A346" s="131" t="s">
        <v>18682</v>
      </c>
    </row>
    <row r="347" spans="1:1" x14ac:dyDescent="0.3">
      <c r="A347" s="131" t="s">
        <v>18683</v>
      </c>
    </row>
    <row r="348" spans="1:1" x14ac:dyDescent="0.3">
      <c r="A348" s="131" t="s">
        <v>18684</v>
      </c>
    </row>
    <row r="349" spans="1:1" x14ac:dyDescent="0.3">
      <c r="A349" s="131" t="s">
        <v>18685</v>
      </c>
    </row>
    <row r="350" spans="1:1" x14ac:dyDescent="0.3">
      <c r="A350" s="131" t="s">
        <v>18686</v>
      </c>
    </row>
    <row r="351" spans="1:1" x14ac:dyDescent="0.3">
      <c r="A351" s="131" t="s">
        <v>18687</v>
      </c>
    </row>
    <row r="352" spans="1:1" x14ac:dyDescent="0.3">
      <c r="A352" s="131" t="s">
        <v>18688</v>
      </c>
    </row>
    <row r="353" spans="1:1" x14ac:dyDescent="0.3">
      <c r="A353" s="131" t="s">
        <v>18689</v>
      </c>
    </row>
    <row r="354" spans="1:1" x14ac:dyDescent="0.3">
      <c r="A354" s="131" t="s">
        <v>18690</v>
      </c>
    </row>
    <row r="355" spans="1:1" x14ac:dyDescent="0.3">
      <c r="A355" s="131" t="s">
        <v>18691</v>
      </c>
    </row>
    <row r="356" spans="1:1" x14ac:dyDescent="0.3">
      <c r="A356" s="131" t="s">
        <v>18692</v>
      </c>
    </row>
    <row r="357" spans="1:1" x14ac:dyDescent="0.3">
      <c r="A357" s="131" t="s">
        <v>18693</v>
      </c>
    </row>
    <row r="358" spans="1:1" x14ac:dyDescent="0.3">
      <c r="A358" s="131" t="s">
        <v>18694</v>
      </c>
    </row>
    <row r="359" spans="1:1" x14ac:dyDescent="0.3">
      <c r="A359" s="131" t="s">
        <v>18695</v>
      </c>
    </row>
    <row r="360" spans="1:1" x14ac:dyDescent="0.3">
      <c r="A360" s="131" t="s">
        <v>18696</v>
      </c>
    </row>
    <row r="361" spans="1:1" x14ac:dyDescent="0.3">
      <c r="A361" s="131" t="s">
        <v>18697</v>
      </c>
    </row>
    <row r="362" spans="1:1" x14ac:dyDescent="0.3">
      <c r="A362" s="131" t="s">
        <v>18698</v>
      </c>
    </row>
    <row r="363" spans="1:1" x14ac:dyDescent="0.3">
      <c r="A363" s="131" t="s">
        <v>18699</v>
      </c>
    </row>
    <row r="364" spans="1:1" x14ac:dyDescent="0.3">
      <c r="A364" s="131" t="s">
        <v>18700</v>
      </c>
    </row>
    <row r="365" spans="1:1" x14ac:dyDescent="0.3">
      <c r="A365" s="131" t="s">
        <v>18701</v>
      </c>
    </row>
    <row r="366" spans="1:1" x14ac:dyDescent="0.3">
      <c r="A366" s="131" t="s">
        <v>18702</v>
      </c>
    </row>
    <row r="367" spans="1:1" x14ac:dyDescent="0.3">
      <c r="A367" s="131" t="s">
        <v>18703</v>
      </c>
    </row>
    <row r="368" spans="1:1" x14ac:dyDescent="0.3">
      <c r="A368" s="131" t="s">
        <v>18704</v>
      </c>
    </row>
    <row r="369" spans="1:5" x14ac:dyDescent="0.3">
      <c r="A369" s="131" t="s">
        <v>18705</v>
      </c>
    </row>
    <row r="370" spans="1:5" x14ac:dyDescent="0.3">
      <c r="A370" s="131" t="s">
        <v>18706</v>
      </c>
    </row>
    <row r="371" spans="1:5" x14ac:dyDescent="0.3">
      <c r="A371" s="131" t="s">
        <v>18707</v>
      </c>
    </row>
    <row r="372" spans="1:5" x14ac:dyDescent="0.3">
      <c r="A372" s="131" t="s">
        <v>18708</v>
      </c>
    </row>
    <row r="373" spans="1:5" x14ac:dyDescent="0.3">
      <c r="A373" s="131" t="s">
        <v>18709</v>
      </c>
    </row>
    <row r="374" spans="1:5" x14ac:dyDescent="0.3">
      <c r="A374" s="131" t="s">
        <v>18710</v>
      </c>
    </row>
    <row r="375" spans="1:5" x14ac:dyDescent="0.3">
      <c r="A375" s="131" t="s">
        <v>18711</v>
      </c>
    </row>
    <row r="376" spans="1:5" x14ac:dyDescent="0.3">
      <c r="A376" s="131" t="s">
        <v>18712</v>
      </c>
    </row>
    <row r="377" spans="1:5" x14ac:dyDescent="0.3">
      <c r="A377" s="131" t="s">
        <v>18713</v>
      </c>
    </row>
    <row r="378" spans="1:5" x14ac:dyDescent="0.3">
      <c r="A378" s="131" t="s">
        <v>18714</v>
      </c>
      <c r="E378" s="131" t="str">
        <f>"pptx  "&amp;A69</f>
        <v>pptx   " Business Intelligences"</v>
      </c>
    </row>
    <row r="379" spans="1:5" x14ac:dyDescent="0.3">
      <c r="A379" s="131" t="s">
        <v>18715</v>
      </c>
      <c r="E379" s="131" t="e">
        <f>"pptx  "&amp;#REF!</f>
        <v>#REF!</v>
      </c>
    </row>
    <row r="380" spans="1:5" x14ac:dyDescent="0.3">
      <c r="A380" s="131" t="s">
        <v>18716</v>
      </c>
      <c r="E380" s="131" t="str">
        <f t="shared" ref="E380:E411" si="38">"pptx  "&amp;A71</f>
        <v>pptx  video Azure CPS  "PowerShell"</v>
      </c>
    </row>
    <row r="381" spans="1:5" x14ac:dyDescent="0.3">
      <c r="A381" s="131" t="s">
        <v>18717</v>
      </c>
      <c r="E381" s="131" t="str">
        <f t="shared" si="38"/>
        <v>pptx  video Azure CPS  "PowerShell Script"</v>
      </c>
    </row>
    <row r="382" spans="1:5" x14ac:dyDescent="0.3">
      <c r="A382" s="131" t="s">
        <v>18718</v>
      </c>
      <c r="E382" s="131" t="str">
        <f t="shared" si="38"/>
        <v>pptx  video Azure CPS  "PowerShell Example"</v>
      </c>
    </row>
    <row r="383" spans="1:5" x14ac:dyDescent="0.3">
      <c r="A383" s="131" t="s">
        <v>18719</v>
      </c>
      <c r="E383" s="131" t="str">
        <f t="shared" si="38"/>
        <v>pptx  video Azure CPS  "Walkthrough"</v>
      </c>
    </row>
    <row r="384" spans="1:5" x14ac:dyDescent="0.3">
      <c r="A384" s="131" t="s">
        <v>18720</v>
      </c>
      <c r="E384" s="131" t="str">
        <f t="shared" si="38"/>
        <v>pptx  video Azure CPS  "Lab"</v>
      </c>
    </row>
    <row r="385" spans="1:5" x14ac:dyDescent="0.3">
      <c r="A385" s="131" t="s">
        <v>18721</v>
      </c>
      <c r="E385" s="131" t="str">
        <f t="shared" si="38"/>
        <v>pptx  video Azure CPS  "Hands on Lab"</v>
      </c>
    </row>
    <row r="386" spans="1:5" x14ac:dyDescent="0.3">
      <c r="A386" s="131" t="s">
        <v>18722</v>
      </c>
      <c r="E386" s="131" t="str">
        <f t="shared" si="38"/>
        <v>pptx  video Azure CPS  "GitHub"</v>
      </c>
    </row>
    <row r="387" spans="1:5" x14ac:dyDescent="0.3">
      <c r="A387" s="131" t="s">
        <v>18723</v>
      </c>
      <c r="E387" s="131" t="str">
        <f t="shared" si="38"/>
        <v>pptx  video Azure CPS  "Case study"</v>
      </c>
    </row>
    <row r="388" spans="1:5" x14ac:dyDescent="0.3">
      <c r="A388" s="131" t="s">
        <v>18724</v>
      </c>
      <c r="E388" s="131" t="str">
        <f t="shared" si="38"/>
        <v>pptx  video Azure CPS  "use case"</v>
      </c>
    </row>
    <row r="389" spans="1:5" x14ac:dyDescent="0.3">
      <c r="A389" s="131" t="s">
        <v>18725</v>
      </c>
      <c r="E389" s="131" t="str">
        <f t="shared" si="38"/>
        <v>pptx  video Azure CPS  "Visio"</v>
      </c>
    </row>
    <row r="390" spans="1:5" x14ac:dyDescent="0.3">
      <c r="A390" s="131" t="s">
        <v>18726</v>
      </c>
      <c r="E390" s="131" t="str">
        <f t="shared" si="38"/>
        <v>pptx  video Azure CPS  "forum"</v>
      </c>
    </row>
    <row r="391" spans="1:5" x14ac:dyDescent="0.3">
      <c r="A391" s="131" t="s">
        <v>18727</v>
      </c>
      <c r="E391" s="131" t="str">
        <f t="shared" si="38"/>
        <v>pptx  video Azure CPS  "rss"</v>
      </c>
    </row>
    <row r="392" spans="1:5" x14ac:dyDescent="0.3">
      <c r="A392" s="131" t="s">
        <v>18728</v>
      </c>
      <c r="E392" s="131" t="str">
        <f t="shared" si="38"/>
        <v>pptx  video Azure CPS  "architecture"</v>
      </c>
    </row>
    <row r="393" spans="1:5" x14ac:dyDescent="0.3">
      <c r="A393" s="131" t="s">
        <v>18729</v>
      </c>
      <c r="E393" s="131" t="str">
        <f t="shared" si="38"/>
        <v>pptx  video Azure CPS   " High Performance Computing (HPC)"</v>
      </c>
    </row>
    <row r="394" spans="1:5" x14ac:dyDescent="0.3">
      <c r="A394" s="131" t="s">
        <v>18730</v>
      </c>
      <c r="E394" s="131" t="str">
        <f t="shared" si="38"/>
        <v>pptx  video Azure CPS   " Big Data / Analytics"</v>
      </c>
    </row>
    <row r="395" spans="1:5" x14ac:dyDescent="0.3">
      <c r="A395" s="131" t="s">
        <v>18731</v>
      </c>
      <c r="E395" s="131" t="str">
        <f t="shared" si="38"/>
        <v>pptx  video Azure CPS   " Social Business"</v>
      </c>
    </row>
    <row r="396" spans="1:5" x14ac:dyDescent="0.3">
      <c r="A396" s="131" t="s">
        <v>18732</v>
      </c>
      <c r="E396" s="131" t="str">
        <f t="shared" si="38"/>
        <v>pptx  video Azure CPS   "Development &amp; Testing Operations"</v>
      </c>
    </row>
    <row r="397" spans="1:5" x14ac:dyDescent="0.3">
      <c r="A397" s="131" t="s">
        <v>18733</v>
      </c>
      <c r="E397" s="131" t="str">
        <f t="shared" si="38"/>
        <v>pptx  video Azure CPS   "Storage Disaster and recovery"</v>
      </c>
    </row>
    <row r="398" spans="1:5" x14ac:dyDescent="0.3">
      <c r="A398" s="131" t="s">
        <v>18734</v>
      </c>
      <c r="E398" s="131" t="str">
        <f t="shared" si="38"/>
        <v>pptx  video Azure CPS   "VPC"</v>
      </c>
    </row>
    <row r="399" spans="1:5" x14ac:dyDescent="0.3">
      <c r="A399" s="131" t="s">
        <v>18735</v>
      </c>
      <c r="E399" s="131" t="str">
        <f t="shared" si="38"/>
        <v>pptx  video Azure CPS   "web apps, Microservices or api's"</v>
      </c>
    </row>
    <row r="400" spans="1:5" x14ac:dyDescent="0.3">
      <c r="A400" s="131" t="s">
        <v>18736</v>
      </c>
      <c r="E400" s="131" t="str">
        <f t="shared" si="38"/>
        <v>pptx  video Azure CPS   "Machine Learning"</v>
      </c>
    </row>
    <row r="401" spans="1:5" x14ac:dyDescent="0.3">
      <c r="A401" s="131" t="s">
        <v>18737</v>
      </c>
      <c r="E401" s="131" t="str">
        <f t="shared" si="38"/>
        <v>pptx  video Azure CPS   " Business Intelligences"</v>
      </c>
    </row>
    <row r="402" spans="1:5" x14ac:dyDescent="0.3">
      <c r="A402" s="131" t="s">
        <v>18738</v>
      </c>
      <c r="E402" s="131" t="str">
        <f t="shared" si="38"/>
        <v xml:space="preserve">pptx  video Azure CPS  </v>
      </c>
    </row>
    <row r="403" spans="1:5" x14ac:dyDescent="0.3">
      <c r="A403" s="131" t="s">
        <v>18739</v>
      </c>
      <c r="E403" s="131" t="str">
        <f t="shared" si="38"/>
        <v>pptx  pdf Azure CPS  "Implementation"</v>
      </c>
    </row>
    <row r="404" spans="1:5" x14ac:dyDescent="0.3">
      <c r="A404" s="131" t="s">
        <v>18740</v>
      </c>
      <c r="E404" s="131" t="str">
        <f t="shared" si="38"/>
        <v>pptx  pdf Azure CPS  "PowerShell"</v>
      </c>
    </row>
    <row r="405" spans="1:5" x14ac:dyDescent="0.3">
      <c r="A405" s="131" t="s">
        <v>18741</v>
      </c>
      <c r="E405" s="131" t="str">
        <f t="shared" si="38"/>
        <v>pptx  pdf Azure CPS  "PowerShell Script"</v>
      </c>
    </row>
    <row r="406" spans="1:5" x14ac:dyDescent="0.3">
      <c r="A406" s="131" t="s">
        <v>18742</v>
      </c>
      <c r="E406" s="131" t="str">
        <f t="shared" si="38"/>
        <v>pptx  pdf Azure CPS  "PowerShell Example"</v>
      </c>
    </row>
    <row r="407" spans="1:5" x14ac:dyDescent="0.3">
      <c r="A407" s="131" t="s">
        <v>18743</v>
      </c>
      <c r="E407" s="131" t="str">
        <f t="shared" si="38"/>
        <v>pptx  pdf Azure CPS  "Walkthrough"</v>
      </c>
    </row>
    <row r="408" spans="1:5" x14ac:dyDescent="0.3">
      <c r="A408" s="131" t="s">
        <v>18744</v>
      </c>
      <c r="E408" s="131" t="str">
        <f t="shared" si="38"/>
        <v>pptx  pdf Azure CPS  "Lab"</v>
      </c>
    </row>
    <row r="409" spans="1:5" x14ac:dyDescent="0.3">
      <c r="A409" s="131" t="s">
        <v>18745</v>
      </c>
      <c r="E409" s="131" t="str">
        <f t="shared" si="38"/>
        <v>pptx  pdf Azure CPS  "Hands on Lab"</v>
      </c>
    </row>
    <row r="410" spans="1:5" x14ac:dyDescent="0.3">
      <c r="A410" s="131" t="s">
        <v>18746</v>
      </c>
      <c r="E410" s="131" t="str">
        <f t="shared" si="38"/>
        <v>pptx  pdf Azure CPS  "GitHub"</v>
      </c>
    </row>
    <row r="411" spans="1:5" x14ac:dyDescent="0.3">
      <c r="A411" s="131" t="s">
        <v>18747</v>
      </c>
      <c r="E411" s="131" t="str">
        <f t="shared" si="38"/>
        <v>pptx  pdf Azure CPS  "Case study"</v>
      </c>
    </row>
    <row r="412" spans="1:5" x14ac:dyDescent="0.3">
      <c r="A412" s="131" t="s">
        <v>18748</v>
      </c>
      <c r="E412" s="131" t="str">
        <f t="shared" ref="E412:E443" si="39">"pptx  "&amp;A103</f>
        <v>pptx  pdf Azure CPS  "use case"</v>
      </c>
    </row>
    <row r="413" spans="1:5" x14ac:dyDescent="0.3">
      <c r="A413" s="131" t="s">
        <v>18749</v>
      </c>
      <c r="E413" s="131" t="str">
        <f t="shared" si="39"/>
        <v>pptx  pdf Azure CPS  "Visio"</v>
      </c>
    </row>
    <row r="414" spans="1:5" x14ac:dyDescent="0.3">
      <c r="A414" s="131" t="s">
        <v>18750</v>
      </c>
      <c r="E414" s="131" t="str">
        <f t="shared" si="39"/>
        <v>pptx  pdf Azure CPS  "forum"</v>
      </c>
    </row>
    <row r="415" spans="1:5" x14ac:dyDescent="0.3">
      <c r="A415" s="131" t="s">
        <v>18751</v>
      </c>
      <c r="E415" s="131" t="str">
        <f t="shared" si="39"/>
        <v>pptx  pdf Azure CPS  "rss"</v>
      </c>
    </row>
    <row r="416" spans="1:5" x14ac:dyDescent="0.3">
      <c r="A416" s="131" t="s">
        <v>18752</v>
      </c>
      <c r="E416" s="131" t="str">
        <f t="shared" si="39"/>
        <v>pptx  pdf Azure CPS  "architecture"</v>
      </c>
    </row>
    <row r="417" spans="1:5" x14ac:dyDescent="0.3">
      <c r="A417" s="131" t="s">
        <v>18753</v>
      </c>
      <c r="E417" s="131" t="str">
        <f t="shared" si="39"/>
        <v>pptx  pdf Azure CPS   " High Performance Computing (HPC)"</v>
      </c>
    </row>
    <row r="418" spans="1:5" x14ac:dyDescent="0.3">
      <c r="A418" s="131" t="s">
        <v>18754</v>
      </c>
      <c r="E418" s="131" t="str">
        <f t="shared" si="39"/>
        <v>pptx  pdf Azure CPS   " Big Data / Analytics"</v>
      </c>
    </row>
    <row r="419" spans="1:5" x14ac:dyDescent="0.3">
      <c r="A419" s="131" t="s">
        <v>18755</v>
      </c>
      <c r="E419" s="131" t="str">
        <f t="shared" si="39"/>
        <v>pptx  pdf Azure CPS   " Social Business"</v>
      </c>
    </row>
    <row r="420" spans="1:5" x14ac:dyDescent="0.3">
      <c r="A420" s="131" t="s">
        <v>18756</v>
      </c>
      <c r="E420" s="131" t="str">
        <f t="shared" si="39"/>
        <v>pptx  pdf Azure CPS   "Development &amp; Testing Operations"</v>
      </c>
    </row>
    <row r="421" spans="1:5" x14ac:dyDescent="0.3">
      <c r="A421" s="131" t="s">
        <v>18757</v>
      </c>
      <c r="E421" s="131" t="str">
        <f t="shared" si="39"/>
        <v>pptx  pdf Azure CPS   "Storage Disaster and recovery"</v>
      </c>
    </row>
    <row r="422" spans="1:5" x14ac:dyDescent="0.3">
      <c r="A422" s="131" t="s">
        <v>18758</v>
      </c>
      <c r="E422" s="131" t="str">
        <f t="shared" si="39"/>
        <v>pptx  pdf Azure CPS   "VPC"</v>
      </c>
    </row>
    <row r="423" spans="1:5" x14ac:dyDescent="0.3">
      <c r="A423" s="131" t="s">
        <v>18759</v>
      </c>
      <c r="E423" s="131" t="str">
        <f t="shared" si="39"/>
        <v>pptx  pdf Azure CPS   "web apps, Microservices or api's"</v>
      </c>
    </row>
    <row r="424" spans="1:5" x14ac:dyDescent="0.3">
      <c r="A424" s="131" t="s">
        <v>18760</v>
      </c>
      <c r="E424" s="131" t="str">
        <f t="shared" si="39"/>
        <v>pptx  pdf Azure CPS   "Machine Learning"</v>
      </c>
    </row>
    <row r="425" spans="1:5" x14ac:dyDescent="0.3">
      <c r="A425" s="131" t="s">
        <v>18761</v>
      </c>
      <c r="E425" s="131" t="str">
        <f t="shared" si="39"/>
        <v>pptx  pdf Azure CPS   " Business Intelligences"</v>
      </c>
    </row>
    <row r="426" spans="1:5" x14ac:dyDescent="0.3">
      <c r="A426" s="131" t="s">
        <v>18762</v>
      </c>
      <c r="E426" s="131" t="str">
        <f t="shared" si="39"/>
        <v>pptx  pptx Azure CPS  "Implementation"</v>
      </c>
    </row>
    <row r="427" spans="1:5" x14ac:dyDescent="0.3">
      <c r="A427" s="131" t="s">
        <v>18763</v>
      </c>
      <c r="E427" s="131" t="str">
        <f t="shared" si="39"/>
        <v>pptx  pptx Azure CPS  "PowerShell"</v>
      </c>
    </row>
    <row r="428" spans="1:5" x14ac:dyDescent="0.3">
      <c r="A428" s="131" t="s">
        <v>18764</v>
      </c>
      <c r="E428" s="131" t="str">
        <f t="shared" si="39"/>
        <v>pptx  pptx Azure CPS  "PowerShell Script"</v>
      </c>
    </row>
    <row r="429" spans="1:5" x14ac:dyDescent="0.3">
      <c r="A429" s="131" t="s">
        <v>18765</v>
      </c>
      <c r="E429" s="131" t="str">
        <f t="shared" si="39"/>
        <v>pptx  pptx Azure CPS  "PowerShell Example"</v>
      </c>
    </row>
    <row r="430" spans="1:5" x14ac:dyDescent="0.3">
      <c r="A430" s="131" t="s">
        <v>18766</v>
      </c>
      <c r="E430" s="131" t="str">
        <f t="shared" si="39"/>
        <v>pptx  pptx Azure CPS  "Walkthrough"</v>
      </c>
    </row>
    <row r="431" spans="1:5" x14ac:dyDescent="0.3">
      <c r="A431" s="131" t="s">
        <v>18767</v>
      </c>
      <c r="E431" s="131" t="str">
        <f t="shared" si="39"/>
        <v>pptx  pptx Azure CPS  "Lab"</v>
      </c>
    </row>
    <row r="432" spans="1:5" x14ac:dyDescent="0.3">
      <c r="A432" s="131" t="s">
        <v>18768</v>
      </c>
      <c r="E432" s="131" t="str">
        <f t="shared" si="39"/>
        <v>pptx  pptx Azure CPS  "Hands on Lab"</v>
      </c>
    </row>
    <row r="433" spans="1:5" x14ac:dyDescent="0.3">
      <c r="A433" s="131" t="s">
        <v>18769</v>
      </c>
      <c r="E433" s="131" t="str">
        <f t="shared" si="39"/>
        <v>pptx  pptx Azure CPS  "GitHub"</v>
      </c>
    </row>
    <row r="434" spans="1:5" x14ac:dyDescent="0.3">
      <c r="A434" s="131" t="s">
        <v>18770</v>
      </c>
      <c r="E434" s="131" t="str">
        <f t="shared" si="39"/>
        <v>pptx  pptx Azure CPS  "Case study"</v>
      </c>
    </row>
    <row r="435" spans="1:5" x14ac:dyDescent="0.3">
      <c r="A435" s="131" t="s">
        <v>18771</v>
      </c>
      <c r="E435" s="131" t="str">
        <f t="shared" si="39"/>
        <v>pptx  pptx Azure CPS  "use case"</v>
      </c>
    </row>
    <row r="436" spans="1:5" x14ac:dyDescent="0.3">
      <c r="A436" s="131" t="s">
        <v>18772</v>
      </c>
      <c r="E436" s="131" t="str">
        <f t="shared" si="39"/>
        <v>pptx  pptx Azure CPS  "Visio"</v>
      </c>
    </row>
    <row r="437" spans="1:5" x14ac:dyDescent="0.3">
      <c r="A437" s="131" t="s">
        <v>18773</v>
      </c>
      <c r="E437" s="131" t="str">
        <f t="shared" si="39"/>
        <v>pptx  pptx Azure CPS  "forum"</v>
      </c>
    </row>
    <row r="438" spans="1:5" x14ac:dyDescent="0.3">
      <c r="A438" s="131" t="s">
        <v>18774</v>
      </c>
      <c r="E438" s="131" t="str">
        <f t="shared" si="39"/>
        <v>pptx  pptx Azure CPS  "rss"</v>
      </c>
    </row>
    <row r="439" spans="1:5" x14ac:dyDescent="0.3">
      <c r="A439" s="131" t="s">
        <v>18775</v>
      </c>
      <c r="E439" s="131" t="str">
        <f t="shared" si="39"/>
        <v>pptx  pptx Azure CPS  "architecture"</v>
      </c>
    </row>
    <row r="440" spans="1:5" x14ac:dyDescent="0.3">
      <c r="A440" s="131" t="s">
        <v>18776</v>
      </c>
      <c r="E440" s="131" t="str">
        <f t="shared" si="39"/>
        <v>pptx  pptx Azure CPS   " High Performance Computing (HPC)"</v>
      </c>
    </row>
    <row r="441" spans="1:5" x14ac:dyDescent="0.3">
      <c r="A441" s="131" t="s">
        <v>18777</v>
      </c>
      <c r="E441" s="131" t="str">
        <f t="shared" si="39"/>
        <v>pptx  pptx Azure CPS   " Big Data / Analytics"</v>
      </c>
    </row>
    <row r="442" spans="1:5" x14ac:dyDescent="0.3">
      <c r="A442" s="131" t="s">
        <v>18778</v>
      </c>
      <c r="E442" s="131" t="str">
        <f t="shared" si="39"/>
        <v>pptx  pptx Azure CPS   " Social Business"</v>
      </c>
    </row>
    <row r="443" spans="1:5" x14ac:dyDescent="0.3">
      <c r="A443" s="131" t="s">
        <v>18779</v>
      </c>
      <c r="E443" s="131" t="str">
        <f t="shared" si="39"/>
        <v>pptx  pptx Azure CPS   "Development &amp; Testing Operations"</v>
      </c>
    </row>
    <row r="444" spans="1:5" x14ac:dyDescent="0.3">
      <c r="A444" s="131" t="s">
        <v>18780</v>
      </c>
      <c r="E444" s="131" t="str">
        <f t="shared" ref="E444:E475" si="40">"pptx  "&amp;A135</f>
        <v>pptx  pptx Azure CPS   "Storage Disaster and recovery"</v>
      </c>
    </row>
    <row r="445" spans="1:5" x14ac:dyDescent="0.3">
      <c r="A445" s="131" t="s">
        <v>18781</v>
      </c>
      <c r="E445" s="131" t="str">
        <f t="shared" si="40"/>
        <v>pptx  pptx Azure CPS   "VPC"</v>
      </c>
    </row>
    <row r="446" spans="1:5" x14ac:dyDescent="0.3">
      <c r="A446" s="131" t="s">
        <v>18782</v>
      </c>
      <c r="E446" s="131" t="str">
        <f t="shared" si="40"/>
        <v>pptx  pptx Azure CPS   "web apps, Microservices or api's"</v>
      </c>
    </row>
    <row r="447" spans="1:5" x14ac:dyDescent="0.3">
      <c r="A447" s="131" t="s">
        <v>18783</v>
      </c>
      <c r="E447" s="131" t="str">
        <f t="shared" si="40"/>
        <v>pptx  pptx Azure CPS   "Machine Learning"</v>
      </c>
    </row>
    <row r="448" spans="1:5" x14ac:dyDescent="0.3">
      <c r="A448" s="131" t="s">
        <v>18784</v>
      </c>
      <c r="E448" s="131" t="str">
        <f t="shared" si="40"/>
        <v>pptx  video Azure CPS   " High Performance Computing (HPC)" "Implementation"</v>
      </c>
    </row>
    <row r="449" spans="1:5" x14ac:dyDescent="0.3">
      <c r="A449" s="131" t="s">
        <v>18785</v>
      </c>
      <c r="E449" s="131" t="str">
        <f t="shared" si="40"/>
        <v>pptx  video Azure CPS   " High Performance Computing (HPC)" "PowerShell"</v>
      </c>
    </row>
    <row r="450" spans="1:5" x14ac:dyDescent="0.3">
      <c r="A450" s="131" t="s">
        <v>18786</v>
      </c>
      <c r="E450" s="131" t="str">
        <f t="shared" si="40"/>
        <v>pptx  video Azure CPS   " High Performance Computing (HPC)" "PowerShell Script"</v>
      </c>
    </row>
    <row r="451" spans="1:5" x14ac:dyDescent="0.3">
      <c r="A451" s="131" t="s">
        <v>18787</v>
      </c>
      <c r="E451" s="131" t="str">
        <f t="shared" si="40"/>
        <v>pptx  video Azure CPS   " High Performance Computing (HPC)" "PowerShell Example"</v>
      </c>
    </row>
    <row r="452" spans="1:5" x14ac:dyDescent="0.3">
      <c r="A452" s="131" t="s">
        <v>18788</v>
      </c>
      <c r="E452" s="131" t="str">
        <f t="shared" si="40"/>
        <v>pptx  video Azure CPS   " High Performance Computing (HPC)" "Walkthrough"</v>
      </c>
    </row>
    <row r="453" spans="1:5" x14ac:dyDescent="0.3">
      <c r="A453" s="131" t="s">
        <v>18789</v>
      </c>
      <c r="E453" s="131" t="str">
        <f t="shared" si="40"/>
        <v>pptx  video Azure CPS   " High Performance Computing (HPC)" "Lab"</v>
      </c>
    </row>
    <row r="454" spans="1:5" x14ac:dyDescent="0.3">
      <c r="A454" s="131" t="s">
        <v>18790</v>
      </c>
      <c r="E454" s="131" t="str">
        <f t="shared" si="40"/>
        <v>pptx  video Azure CPS   " High Performance Computing (HPC)" "Hands on Lab"</v>
      </c>
    </row>
    <row r="455" spans="1:5" x14ac:dyDescent="0.3">
      <c r="A455" s="131" t="s">
        <v>18791</v>
      </c>
      <c r="E455" s="131" t="str">
        <f t="shared" si="40"/>
        <v>pptx  video Azure CPS   " High Performance Computing (HPC)" "GitHub"</v>
      </c>
    </row>
    <row r="456" spans="1:5" x14ac:dyDescent="0.3">
      <c r="A456" s="131" t="s">
        <v>18792</v>
      </c>
      <c r="E456" s="131" t="str">
        <f t="shared" si="40"/>
        <v>pptx  video Azure CPS   " High Performance Computing (HPC)" "Case study"</v>
      </c>
    </row>
    <row r="457" spans="1:5" x14ac:dyDescent="0.3">
      <c r="A457" s="131" t="s">
        <v>18793</v>
      </c>
      <c r="E457" s="131" t="str">
        <f t="shared" si="40"/>
        <v>pptx  video Azure CPS   " High Performance Computing (HPC)" "use case"</v>
      </c>
    </row>
    <row r="458" spans="1:5" x14ac:dyDescent="0.3">
      <c r="A458" s="131" t="s">
        <v>18794</v>
      </c>
      <c r="E458" s="131" t="str">
        <f t="shared" si="40"/>
        <v>pptx  video Azure CPS   " High Performance Computing (HPC)" "Visio"</v>
      </c>
    </row>
    <row r="459" spans="1:5" x14ac:dyDescent="0.3">
      <c r="A459" s="131" t="s">
        <v>18795</v>
      </c>
      <c r="E459" s="131" t="str">
        <f t="shared" si="40"/>
        <v>pptx  video Azure CPS   " High Performance Computing (HPC)" "forum"</v>
      </c>
    </row>
    <row r="460" spans="1:5" x14ac:dyDescent="0.3">
      <c r="A460" s="131" t="s">
        <v>18796</v>
      </c>
      <c r="E460" s="131" t="str">
        <f t="shared" si="40"/>
        <v>pptx  video Azure CPS   " High Performance Computing (HPC)" "rss"</v>
      </c>
    </row>
    <row r="461" spans="1:5" x14ac:dyDescent="0.3">
      <c r="A461" s="131" t="s">
        <v>18797</v>
      </c>
      <c r="E461" s="131" t="str">
        <f t="shared" si="40"/>
        <v>pptx  video Azure CPS   " High Performance Computing (HPC)" "architecture"</v>
      </c>
    </row>
    <row r="462" spans="1:5" x14ac:dyDescent="0.3">
      <c r="A462" s="131" t="s">
        <v>18798</v>
      </c>
      <c r="E462" s="131" t="str">
        <f t="shared" si="40"/>
        <v>pptx  video Azure CPS   " High Performance Computing (HPC)"  " High Performance Computing (HPC)"</v>
      </c>
    </row>
    <row r="463" spans="1:5" x14ac:dyDescent="0.3">
      <c r="A463" s="131" t="s">
        <v>18799</v>
      </c>
      <c r="E463" s="131" t="str">
        <f t="shared" si="40"/>
        <v>pptx  video Azure CPS   " High Performance Computing (HPC)"  " Big Data / Analytics"</v>
      </c>
    </row>
    <row r="464" spans="1:5" x14ac:dyDescent="0.3">
      <c r="A464" s="131" t="s">
        <v>18800</v>
      </c>
      <c r="E464" s="131" t="str">
        <f t="shared" si="40"/>
        <v>pptx  video Azure CPS   " High Performance Computing (HPC)"  " Social Business"</v>
      </c>
    </row>
    <row r="465" spans="1:5" x14ac:dyDescent="0.3">
      <c r="A465" s="131" t="s">
        <v>18801</v>
      </c>
      <c r="E465" s="131" t="str">
        <f t="shared" si="40"/>
        <v>pptx  video Azure CPS   " High Performance Computing (HPC)"  "Development &amp; Testing"</v>
      </c>
    </row>
    <row r="466" spans="1:5" x14ac:dyDescent="0.3">
      <c r="A466" s="131" t="s">
        <v>18802</v>
      </c>
      <c r="E466" s="131" t="str">
        <f t="shared" si="40"/>
        <v>pptx  video Azure CPS   " High Performance Computing (HPC)"  "Disaster and recovery"</v>
      </c>
    </row>
    <row r="467" spans="1:5" x14ac:dyDescent="0.3">
      <c r="A467" s="131" t="s">
        <v>18803</v>
      </c>
      <c r="E467" s="131" t="str">
        <f t="shared" si="40"/>
        <v>pptx  video Azure CPS   " High Performance Computing (HPC)"  "VPC"</v>
      </c>
    </row>
    <row r="468" spans="1:5" x14ac:dyDescent="0.3">
      <c r="A468" s="131" t="s">
        <v>18804</v>
      </c>
      <c r="E468" s="131" t="str">
        <f t="shared" si="40"/>
        <v>pptx  video Azure CPS   " High Performance Computing (HPC)"  "web apps"</v>
      </c>
    </row>
    <row r="469" spans="1:5" x14ac:dyDescent="0.3">
      <c r="A469" s="131" t="s">
        <v>18805</v>
      </c>
      <c r="E469" s="131" t="str">
        <f t="shared" si="40"/>
        <v>pptx  video Azure CPS   " High Performance Computing (HPC)"  "Machine Learning"</v>
      </c>
    </row>
    <row r="470" spans="1:5" x14ac:dyDescent="0.3">
      <c r="A470" s="131" t="s">
        <v>18806</v>
      </c>
      <c r="E470" s="131" t="str">
        <f t="shared" si="40"/>
        <v>pptx  video Azure CPS   " High Performance Computing (HPC)"  " Business Intelligence"</v>
      </c>
    </row>
    <row r="471" spans="1:5" x14ac:dyDescent="0.3">
      <c r="A471" s="131" t="s">
        <v>18807</v>
      </c>
      <c r="E471" s="131" t="str">
        <f t="shared" si="40"/>
        <v>pptx  pdf Azure CPS   " High Performance Computing (HPC)" "Implementation"</v>
      </c>
    </row>
    <row r="472" spans="1:5" x14ac:dyDescent="0.3">
      <c r="A472" s="131" t="s">
        <v>18808</v>
      </c>
      <c r="E472" s="131" t="str">
        <f t="shared" si="40"/>
        <v>pptx  pdf Azure CPS   " High Performance Computing (HPC)" "PowerShell"</v>
      </c>
    </row>
    <row r="473" spans="1:5" x14ac:dyDescent="0.3">
      <c r="A473" s="131" t="s">
        <v>18809</v>
      </c>
      <c r="E473" s="131" t="str">
        <f t="shared" si="40"/>
        <v>pptx  pdf Azure CPS   " High Performance Computing (HPC)" "PowerShell Script"</v>
      </c>
    </row>
    <row r="474" spans="1:5" x14ac:dyDescent="0.3">
      <c r="A474" s="131" t="s">
        <v>18810</v>
      </c>
      <c r="E474" s="131" t="str">
        <f t="shared" si="40"/>
        <v>pptx  pdf Azure CPS   " High Performance Computing (HPC)" "PowerShell Example"</v>
      </c>
    </row>
    <row r="475" spans="1:5" x14ac:dyDescent="0.3">
      <c r="A475" s="131" t="s">
        <v>18811</v>
      </c>
      <c r="E475" s="131" t="str">
        <f t="shared" si="40"/>
        <v>pptx  pdf Azure CPS   " High Performance Computing (HPC)" "Walkthrough"</v>
      </c>
    </row>
    <row r="476" spans="1:5" x14ac:dyDescent="0.3">
      <c r="A476" s="131" t="s">
        <v>18812</v>
      </c>
      <c r="E476" s="131" t="str">
        <f t="shared" ref="E476:E477" si="41">"pptx  "&amp;A167</f>
        <v>pptx  pdf Azure CPS   " High Performance Computing (HPC)" "Lab"</v>
      </c>
    </row>
    <row r="477" spans="1:5" x14ac:dyDescent="0.3">
      <c r="A477" s="131" t="s">
        <v>18813</v>
      </c>
      <c r="E477" s="131" t="str">
        <f t="shared" si="41"/>
        <v>pptx  pdf Azure CPS   " High Performance Computing (HPC)" "Hands on Lab"</v>
      </c>
    </row>
    <row r="478" spans="1:5" x14ac:dyDescent="0.3">
      <c r="A478" s="131" t="s">
        <v>18814</v>
      </c>
    </row>
    <row r="479" spans="1:5" x14ac:dyDescent="0.3">
      <c r="A479" s="131" t="s">
        <v>18815</v>
      </c>
    </row>
    <row r="480" spans="1:5" x14ac:dyDescent="0.3">
      <c r="A480" s="131" t="s">
        <v>18816</v>
      </c>
    </row>
    <row r="481" spans="1:1" x14ac:dyDescent="0.3">
      <c r="A481" s="131" t="s">
        <v>18817</v>
      </c>
    </row>
    <row r="482" spans="1:1" x14ac:dyDescent="0.3">
      <c r="A482" s="131" t="s">
        <v>18818</v>
      </c>
    </row>
    <row r="483" spans="1:1" x14ac:dyDescent="0.3">
      <c r="A483" s="131" t="s">
        <v>18819</v>
      </c>
    </row>
    <row r="484" spans="1:1" x14ac:dyDescent="0.3">
      <c r="A484" s="131" t="s">
        <v>18820</v>
      </c>
    </row>
    <row r="485" spans="1:1" x14ac:dyDescent="0.3">
      <c r="A485" s="131" t="s">
        <v>18821</v>
      </c>
    </row>
    <row r="486" spans="1:1" x14ac:dyDescent="0.3">
      <c r="A486" s="131" t="s">
        <v>18822</v>
      </c>
    </row>
    <row r="487" spans="1:1" x14ac:dyDescent="0.3">
      <c r="A487" s="131" t="s">
        <v>18823</v>
      </c>
    </row>
    <row r="488" spans="1:1" x14ac:dyDescent="0.3">
      <c r="A488" s="131" t="s">
        <v>18824</v>
      </c>
    </row>
    <row r="489" spans="1:1" x14ac:dyDescent="0.3">
      <c r="A489" s="131" t="s">
        <v>18825</v>
      </c>
    </row>
    <row r="490" spans="1:1" x14ac:dyDescent="0.3">
      <c r="A490" s="131" t="s">
        <v>18826</v>
      </c>
    </row>
    <row r="491" spans="1:1" x14ac:dyDescent="0.3">
      <c r="A491" s="131" t="s">
        <v>18827</v>
      </c>
    </row>
    <row r="492" spans="1:1" x14ac:dyDescent="0.3">
      <c r="A492" s="131" t="s">
        <v>18828</v>
      </c>
    </row>
    <row r="493" spans="1:1" x14ac:dyDescent="0.3">
      <c r="A493" s="131" t="s">
        <v>18829</v>
      </c>
    </row>
    <row r="494" spans="1:1" x14ac:dyDescent="0.3">
      <c r="A494" s="131" t="s">
        <v>18830</v>
      </c>
    </row>
    <row r="495" spans="1:1" x14ac:dyDescent="0.3">
      <c r="A495" s="131" t="s">
        <v>18831</v>
      </c>
    </row>
    <row r="496" spans="1:1" x14ac:dyDescent="0.3">
      <c r="A496" s="131" t="s">
        <v>18832</v>
      </c>
    </row>
    <row r="497" spans="1:1" x14ac:dyDescent="0.3">
      <c r="A497" s="131" t="s">
        <v>18833</v>
      </c>
    </row>
    <row r="498" spans="1:1" x14ac:dyDescent="0.3">
      <c r="A498" s="131" t="s">
        <v>18834</v>
      </c>
    </row>
    <row r="499" spans="1:1" x14ac:dyDescent="0.3">
      <c r="A499" s="131" t="s">
        <v>18835</v>
      </c>
    </row>
    <row r="500" spans="1:1" x14ac:dyDescent="0.3">
      <c r="A500" s="131" t="s">
        <v>18836</v>
      </c>
    </row>
    <row r="501" spans="1:1" x14ac:dyDescent="0.3">
      <c r="A501" s="131" t="s">
        <v>18837</v>
      </c>
    </row>
    <row r="502" spans="1:1" x14ac:dyDescent="0.3">
      <c r="A502" s="131" t="s">
        <v>18838</v>
      </c>
    </row>
    <row r="503" spans="1:1" x14ac:dyDescent="0.3">
      <c r="A503" s="131" t="s">
        <v>18839</v>
      </c>
    </row>
    <row r="504" spans="1:1" x14ac:dyDescent="0.3">
      <c r="A504" s="131" t="s">
        <v>18840</v>
      </c>
    </row>
    <row r="505" spans="1:1" x14ac:dyDescent="0.3">
      <c r="A505" s="131" t="s">
        <v>18841</v>
      </c>
    </row>
    <row r="506" spans="1:1" x14ac:dyDescent="0.3">
      <c r="A506" s="131" t="s">
        <v>18842</v>
      </c>
    </row>
    <row r="507" spans="1:1" x14ac:dyDescent="0.3">
      <c r="A507" s="131" t="s">
        <v>18843</v>
      </c>
    </row>
    <row r="508" spans="1:1" x14ac:dyDescent="0.3">
      <c r="A508" s="131" t="s">
        <v>18844</v>
      </c>
    </row>
    <row r="509" spans="1:1" x14ac:dyDescent="0.3">
      <c r="A509" s="131" t="s">
        <v>18845</v>
      </c>
    </row>
    <row r="510" spans="1:1" x14ac:dyDescent="0.3">
      <c r="A510" s="131" t="s">
        <v>18846</v>
      </c>
    </row>
    <row r="511" spans="1:1" x14ac:dyDescent="0.3">
      <c r="A511" s="131" t="s">
        <v>18847</v>
      </c>
    </row>
    <row r="512" spans="1:1" x14ac:dyDescent="0.3">
      <c r="A512" s="131" t="s">
        <v>18848</v>
      </c>
    </row>
    <row r="513" spans="1:1" x14ac:dyDescent="0.3">
      <c r="A513" s="131" t="s">
        <v>18849</v>
      </c>
    </row>
    <row r="514" spans="1:1" x14ac:dyDescent="0.3">
      <c r="A514" s="131" t="s">
        <v>18850</v>
      </c>
    </row>
    <row r="515" spans="1:1" x14ac:dyDescent="0.3">
      <c r="A515" s="131" t="s">
        <v>18851</v>
      </c>
    </row>
    <row r="516" spans="1:1" x14ac:dyDescent="0.3">
      <c r="A516" s="131" t="s">
        <v>18852</v>
      </c>
    </row>
    <row r="517" spans="1:1" x14ac:dyDescent="0.3">
      <c r="A517" s="131" t="s">
        <v>18853</v>
      </c>
    </row>
    <row r="518" spans="1:1" x14ac:dyDescent="0.3">
      <c r="A518" s="131" t="s">
        <v>18854</v>
      </c>
    </row>
    <row r="519" spans="1:1" x14ac:dyDescent="0.3">
      <c r="A519" s="131" t="s">
        <v>18855</v>
      </c>
    </row>
    <row r="520" spans="1:1" x14ac:dyDescent="0.3">
      <c r="A520" s="131" t="s">
        <v>18856</v>
      </c>
    </row>
    <row r="521" spans="1:1" x14ac:dyDescent="0.3">
      <c r="A521" s="131" t="s">
        <v>18857</v>
      </c>
    </row>
    <row r="522" spans="1:1" x14ac:dyDescent="0.3">
      <c r="A522" s="131" t="s">
        <v>18858</v>
      </c>
    </row>
    <row r="523" spans="1:1" x14ac:dyDescent="0.3">
      <c r="A523" s="131" t="s">
        <v>18859</v>
      </c>
    </row>
    <row r="524" spans="1:1" x14ac:dyDescent="0.3">
      <c r="A524" s="131" t="s">
        <v>18860</v>
      </c>
    </row>
    <row r="525" spans="1:1" x14ac:dyDescent="0.3">
      <c r="A525" s="131" t="s">
        <v>18861</v>
      </c>
    </row>
    <row r="526" spans="1:1" x14ac:dyDescent="0.3">
      <c r="A526" s="131" t="s">
        <v>18862</v>
      </c>
    </row>
    <row r="527" spans="1:1" x14ac:dyDescent="0.3">
      <c r="A527" s="131" t="s">
        <v>18863</v>
      </c>
    </row>
    <row r="528" spans="1:1" x14ac:dyDescent="0.3">
      <c r="A528" s="131" t="s">
        <v>18864</v>
      </c>
    </row>
    <row r="529" spans="1:1" x14ac:dyDescent="0.3">
      <c r="A529" s="131" t="s">
        <v>18865</v>
      </c>
    </row>
    <row r="530" spans="1:1" x14ac:dyDescent="0.3">
      <c r="A530" s="131" t="s">
        <v>18866</v>
      </c>
    </row>
    <row r="531" spans="1:1" x14ac:dyDescent="0.3">
      <c r="A531" s="131" t="s">
        <v>18867</v>
      </c>
    </row>
    <row r="532" spans="1:1" x14ac:dyDescent="0.3">
      <c r="A532" s="131" t="s">
        <v>18868</v>
      </c>
    </row>
    <row r="533" spans="1:1" x14ac:dyDescent="0.3">
      <c r="A533" s="131" t="s">
        <v>18869</v>
      </c>
    </row>
    <row r="534" spans="1:1" x14ac:dyDescent="0.3">
      <c r="A534" s="131" t="s">
        <v>18870</v>
      </c>
    </row>
    <row r="535" spans="1:1" x14ac:dyDescent="0.3">
      <c r="A535" s="131" t="s">
        <v>18871</v>
      </c>
    </row>
    <row r="536" spans="1:1" x14ac:dyDescent="0.3">
      <c r="A536" s="131" t="s">
        <v>18872</v>
      </c>
    </row>
    <row r="537" spans="1:1" x14ac:dyDescent="0.3">
      <c r="A537" s="131" t="s">
        <v>18873</v>
      </c>
    </row>
    <row r="538" spans="1:1" x14ac:dyDescent="0.3">
      <c r="A538" s="131" t="s">
        <v>18874</v>
      </c>
    </row>
    <row r="539" spans="1:1" x14ac:dyDescent="0.3">
      <c r="A539" s="131" t="s">
        <v>18875</v>
      </c>
    </row>
    <row r="540" spans="1:1" x14ac:dyDescent="0.3">
      <c r="A540" s="131" t="s">
        <v>18876</v>
      </c>
    </row>
    <row r="541" spans="1:1" x14ac:dyDescent="0.3">
      <c r="A541" s="131" t="s">
        <v>18877</v>
      </c>
    </row>
    <row r="542" spans="1:1" x14ac:dyDescent="0.3">
      <c r="A542" s="131" t="s">
        <v>18878</v>
      </c>
    </row>
    <row r="543" spans="1:1" x14ac:dyDescent="0.3">
      <c r="A543" s="131" t="s">
        <v>18879</v>
      </c>
    </row>
    <row r="544" spans="1:1" x14ac:dyDescent="0.3">
      <c r="A544" s="131" t="s">
        <v>18880</v>
      </c>
    </row>
    <row r="545" spans="1:1" x14ac:dyDescent="0.3">
      <c r="A545" s="131" t="s">
        <v>18881</v>
      </c>
    </row>
    <row r="546" spans="1:1" x14ac:dyDescent="0.3">
      <c r="A546" s="131" t="s">
        <v>18882</v>
      </c>
    </row>
    <row r="547" spans="1:1" x14ac:dyDescent="0.3">
      <c r="A547" s="131" t="s">
        <v>18883</v>
      </c>
    </row>
    <row r="548" spans="1:1" x14ac:dyDescent="0.3">
      <c r="A548" s="131" t="s">
        <v>18884</v>
      </c>
    </row>
    <row r="549" spans="1:1" x14ac:dyDescent="0.3">
      <c r="A549" s="131" t="s">
        <v>18885</v>
      </c>
    </row>
    <row r="550" spans="1:1" x14ac:dyDescent="0.3">
      <c r="A550" s="131" t="s">
        <v>18886</v>
      </c>
    </row>
    <row r="551" spans="1:1" x14ac:dyDescent="0.3">
      <c r="A551" s="131" t="s">
        <v>18887</v>
      </c>
    </row>
    <row r="552" spans="1:1" x14ac:dyDescent="0.3">
      <c r="A552" s="131" t="s">
        <v>18888</v>
      </c>
    </row>
    <row r="553" spans="1:1" x14ac:dyDescent="0.3">
      <c r="A553" s="131" t="s">
        <v>18889</v>
      </c>
    </row>
    <row r="554" spans="1:1" x14ac:dyDescent="0.3">
      <c r="A554" s="131" t="s">
        <v>18890</v>
      </c>
    </row>
    <row r="555" spans="1:1" x14ac:dyDescent="0.3">
      <c r="A555" s="131" t="s">
        <v>18891</v>
      </c>
    </row>
    <row r="556" spans="1:1" x14ac:dyDescent="0.3">
      <c r="A556" s="131" t="s">
        <v>18892</v>
      </c>
    </row>
    <row r="557" spans="1:1" x14ac:dyDescent="0.3">
      <c r="A557" s="131" t="s">
        <v>18893</v>
      </c>
    </row>
    <row r="558" spans="1:1" x14ac:dyDescent="0.3">
      <c r="A558" s="131" t="s">
        <v>18894</v>
      </c>
    </row>
    <row r="559" spans="1:1" x14ac:dyDescent="0.3">
      <c r="A559" s="131" t="s">
        <v>18895</v>
      </c>
    </row>
    <row r="560" spans="1:1" x14ac:dyDescent="0.3">
      <c r="A560" s="131" t="s">
        <v>18896</v>
      </c>
    </row>
    <row r="561" spans="1:1" x14ac:dyDescent="0.3">
      <c r="A561" s="131" t="s">
        <v>18897</v>
      </c>
    </row>
    <row r="562" spans="1:1" x14ac:dyDescent="0.3">
      <c r="A562" s="131" t="s">
        <v>18898</v>
      </c>
    </row>
    <row r="563" spans="1:1" x14ac:dyDescent="0.3">
      <c r="A563" s="131" t="s">
        <v>18899</v>
      </c>
    </row>
    <row r="564" spans="1:1" x14ac:dyDescent="0.3">
      <c r="A564" s="131" t="s">
        <v>18900</v>
      </c>
    </row>
    <row r="565" spans="1:1" x14ac:dyDescent="0.3">
      <c r="A565" s="131" t="s">
        <v>18901</v>
      </c>
    </row>
    <row r="566" spans="1:1" x14ac:dyDescent="0.3">
      <c r="A566" s="131" t="s">
        <v>18902</v>
      </c>
    </row>
    <row r="567" spans="1:1" x14ac:dyDescent="0.3">
      <c r="A567" s="131" t="s">
        <v>18903</v>
      </c>
    </row>
    <row r="568" spans="1:1" x14ac:dyDescent="0.3">
      <c r="A568" s="131" t="s">
        <v>18904</v>
      </c>
    </row>
    <row r="569" spans="1:1" x14ac:dyDescent="0.3">
      <c r="A569" s="131" t="s">
        <v>18905</v>
      </c>
    </row>
    <row r="570" spans="1:1" x14ac:dyDescent="0.3">
      <c r="A570" s="131" t="s">
        <v>18906</v>
      </c>
    </row>
    <row r="571" spans="1:1" x14ac:dyDescent="0.3">
      <c r="A571" s="131" t="s">
        <v>18907</v>
      </c>
    </row>
    <row r="572" spans="1:1" x14ac:dyDescent="0.3">
      <c r="A572" s="131" t="s">
        <v>18908</v>
      </c>
    </row>
    <row r="573" spans="1:1" x14ac:dyDescent="0.3">
      <c r="A573" s="131" t="s">
        <v>18909</v>
      </c>
    </row>
    <row r="574" spans="1:1" x14ac:dyDescent="0.3">
      <c r="A574" s="131" t="s">
        <v>18910</v>
      </c>
    </row>
    <row r="575" spans="1:1" x14ac:dyDescent="0.3">
      <c r="A575" s="131" t="s">
        <v>18911</v>
      </c>
    </row>
    <row r="576" spans="1:1" x14ac:dyDescent="0.3">
      <c r="A576" s="131" t="s">
        <v>18912</v>
      </c>
    </row>
    <row r="577" spans="1:1" x14ac:dyDescent="0.3">
      <c r="A577" s="131" t="s">
        <v>18913</v>
      </c>
    </row>
    <row r="578" spans="1:1" x14ac:dyDescent="0.3">
      <c r="A578" s="131" t="s">
        <v>18914</v>
      </c>
    </row>
    <row r="579" spans="1:1" x14ac:dyDescent="0.3">
      <c r="A579" s="131" t="s">
        <v>18915</v>
      </c>
    </row>
    <row r="580" spans="1:1" x14ac:dyDescent="0.3">
      <c r="A580" s="131" t="s">
        <v>18916</v>
      </c>
    </row>
    <row r="581" spans="1:1" x14ac:dyDescent="0.3">
      <c r="A581" s="131" t="s">
        <v>18917</v>
      </c>
    </row>
    <row r="582" spans="1:1" x14ac:dyDescent="0.3">
      <c r="A582" s="131" t="s">
        <v>18918</v>
      </c>
    </row>
    <row r="583" spans="1:1" x14ac:dyDescent="0.3">
      <c r="A583" s="131" t="s">
        <v>18919</v>
      </c>
    </row>
    <row r="584" spans="1:1" x14ac:dyDescent="0.3">
      <c r="A584" s="131" t="s">
        <v>18920</v>
      </c>
    </row>
    <row r="585" spans="1:1" x14ac:dyDescent="0.3">
      <c r="A585" s="131" t="s">
        <v>18921</v>
      </c>
    </row>
    <row r="586" spans="1:1" x14ac:dyDescent="0.3">
      <c r="A586" s="131" t="s">
        <v>18922</v>
      </c>
    </row>
    <row r="587" spans="1:1" x14ac:dyDescent="0.3">
      <c r="A587" s="131" t="s">
        <v>18923</v>
      </c>
    </row>
    <row r="588" spans="1:1" x14ac:dyDescent="0.3">
      <c r="A588" s="131" t="s">
        <v>18924</v>
      </c>
    </row>
    <row r="589" spans="1:1" x14ac:dyDescent="0.3">
      <c r="A589" s="131" t="s">
        <v>18925</v>
      </c>
    </row>
    <row r="590" spans="1:1" x14ac:dyDescent="0.3">
      <c r="A590" s="131" t="s">
        <v>18926</v>
      </c>
    </row>
    <row r="591" spans="1:1" x14ac:dyDescent="0.3">
      <c r="A591" s="131" t="s">
        <v>18927</v>
      </c>
    </row>
    <row r="592" spans="1:1" x14ac:dyDescent="0.3">
      <c r="A592" s="131" t="s">
        <v>18928</v>
      </c>
    </row>
    <row r="593" spans="1:1" x14ac:dyDescent="0.3">
      <c r="A593" s="131" t="s">
        <v>18929</v>
      </c>
    </row>
    <row r="594" spans="1:1" x14ac:dyDescent="0.3">
      <c r="A594" s="131" t="s">
        <v>18930</v>
      </c>
    </row>
    <row r="595" spans="1:1" x14ac:dyDescent="0.3">
      <c r="A595" s="131" t="s">
        <v>18931</v>
      </c>
    </row>
    <row r="596" spans="1:1" x14ac:dyDescent="0.3">
      <c r="A596" s="131" t="s">
        <v>18932</v>
      </c>
    </row>
    <row r="597" spans="1:1" x14ac:dyDescent="0.3">
      <c r="A597" s="131" t="s">
        <v>18933</v>
      </c>
    </row>
    <row r="598" spans="1:1" x14ac:dyDescent="0.3">
      <c r="A598" s="131" t="s">
        <v>18934</v>
      </c>
    </row>
    <row r="599" spans="1:1" x14ac:dyDescent="0.3">
      <c r="A599" s="131" t="s">
        <v>18935</v>
      </c>
    </row>
    <row r="600" spans="1:1" x14ac:dyDescent="0.3">
      <c r="A600" s="131" t="s">
        <v>18936</v>
      </c>
    </row>
    <row r="601" spans="1:1" x14ac:dyDescent="0.3">
      <c r="A601" s="131" t="s">
        <v>18937</v>
      </c>
    </row>
    <row r="602" spans="1:1" x14ac:dyDescent="0.3">
      <c r="A602" s="131" t="s">
        <v>18938</v>
      </c>
    </row>
    <row r="603" spans="1:1" x14ac:dyDescent="0.3">
      <c r="A603" s="131" t="s">
        <v>18939</v>
      </c>
    </row>
    <row r="604" spans="1:1" x14ac:dyDescent="0.3">
      <c r="A604" s="131" t="s">
        <v>18940</v>
      </c>
    </row>
    <row r="605" spans="1:1" x14ac:dyDescent="0.3">
      <c r="A605" s="131" t="s">
        <v>18941</v>
      </c>
    </row>
    <row r="606" spans="1:1" x14ac:dyDescent="0.3">
      <c r="A606" s="131" t="s">
        <v>18942</v>
      </c>
    </row>
    <row r="607" spans="1:1" x14ac:dyDescent="0.3">
      <c r="A607" s="131" t="s">
        <v>18943</v>
      </c>
    </row>
    <row r="608" spans="1:1" x14ac:dyDescent="0.3">
      <c r="A608" s="131" t="s">
        <v>18944</v>
      </c>
    </row>
    <row r="609" spans="1:1" x14ac:dyDescent="0.3">
      <c r="A609" s="131" t="s">
        <v>18945</v>
      </c>
    </row>
    <row r="610" spans="1:1" x14ac:dyDescent="0.3">
      <c r="A610" s="131" t="s">
        <v>18946</v>
      </c>
    </row>
    <row r="611" spans="1:1" x14ac:dyDescent="0.3">
      <c r="A611" s="131" t="s">
        <v>18947</v>
      </c>
    </row>
    <row r="612" spans="1:1" x14ac:dyDescent="0.3">
      <c r="A612" s="131" t="s">
        <v>18948</v>
      </c>
    </row>
    <row r="613" spans="1:1" x14ac:dyDescent="0.3">
      <c r="A613" s="131" t="s">
        <v>18949</v>
      </c>
    </row>
    <row r="614" spans="1:1" x14ac:dyDescent="0.3">
      <c r="A614" s="131" t="s">
        <v>18950</v>
      </c>
    </row>
    <row r="615" spans="1:1" x14ac:dyDescent="0.3">
      <c r="A615" s="131" t="s">
        <v>18951</v>
      </c>
    </row>
    <row r="616" spans="1:1" x14ac:dyDescent="0.3">
      <c r="A616" s="131" t="s">
        <v>18952</v>
      </c>
    </row>
    <row r="617" spans="1:1" x14ac:dyDescent="0.3">
      <c r="A617" s="131" t="s">
        <v>18953</v>
      </c>
    </row>
    <row r="618" spans="1:1" x14ac:dyDescent="0.3">
      <c r="A618" s="131" t="s">
        <v>18954</v>
      </c>
    </row>
    <row r="619" spans="1:1" x14ac:dyDescent="0.3">
      <c r="A619" s="131" t="s">
        <v>18955</v>
      </c>
    </row>
    <row r="620" spans="1:1" x14ac:dyDescent="0.3">
      <c r="A620" s="131" t="s">
        <v>18956</v>
      </c>
    </row>
    <row r="621" spans="1:1" x14ac:dyDescent="0.3">
      <c r="A621" s="131" t="s">
        <v>18957</v>
      </c>
    </row>
    <row r="622" spans="1:1" x14ac:dyDescent="0.3">
      <c r="A622" s="131" t="s">
        <v>18958</v>
      </c>
    </row>
    <row r="623" spans="1:1" x14ac:dyDescent="0.3">
      <c r="A623" s="131" t="s">
        <v>18959</v>
      </c>
    </row>
    <row r="624" spans="1:1" x14ac:dyDescent="0.3">
      <c r="A624" s="131" t="s">
        <v>18960</v>
      </c>
    </row>
    <row r="625" spans="1:1" x14ac:dyDescent="0.3">
      <c r="A625" s="131" t="s">
        <v>18961</v>
      </c>
    </row>
    <row r="626" spans="1:1" x14ac:dyDescent="0.3">
      <c r="A626" s="131" t="s">
        <v>18962</v>
      </c>
    </row>
    <row r="627" spans="1:1" x14ac:dyDescent="0.3">
      <c r="A627" s="131" t="s">
        <v>18963</v>
      </c>
    </row>
    <row r="628" spans="1:1" x14ac:dyDescent="0.3">
      <c r="A628" s="131" t="s">
        <v>18964</v>
      </c>
    </row>
    <row r="629" spans="1:1" x14ac:dyDescent="0.3">
      <c r="A629" s="131" t="s">
        <v>18965</v>
      </c>
    </row>
    <row r="630" spans="1:1" x14ac:dyDescent="0.3">
      <c r="A630" s="131" t="s">
        <v>18966</v>
      </c>
    </row>
    <row r="631" spans="1:1" x14ac:dyDescent="0.3">
      <c r="A631" s="131" t="s">
        <v>18967</v>
      </c>
    </row>
    <row r="632" spans="1:1" x14ac:dyDescent="0.3">
      <c r="A632" s="131" t="s">
        <v>18968</v>
      </c>
    </row>
    <row r="633" spans="1:1" x14ac:dyDescent="0.3">
      <c r="A633" s="131" t="s">
        <v>18969</v>
      </c>
    </row>
    <row r="634" spans="1:1" x14ac:dyDescent="0.3">
      <c r="A634" s="131" t="s">
        <v>18970</v>
      </c>
    </row>
    <row r="635" spans="1:1" x14ac:dyDescent="0.3">
      <c r="A635" s="131" t="s">
        <v>18971</v>
      </c>
    </row>
    <row r="636" spans="1:1" x14ac:dyDescent="0.3">
      <c r="A636" s="131" t="s">
        <v>18972</v>
      </c>
    </row>
    <row r="637" spans="1:1" x14ac:dyDescent="0.3">
      <c r="A637" s="131" t="s">
        <v>18973</v>
      </c>
    </row>
    <row r="638" spans="1:1" x14ac:dyDescent="0.3">
      <c r="A638" s="131" t="s">
        <v>18974</v>
      </c>
    </row>
    <row r="639" spans="1:1" x14ac:dyDescent="0.3">
      <c r="A639" s="131" t="s">
        <v>18975</v>
      </c>
    </row>
    <row r="640" spans="1:1" x14ac:dyDescent="0.3">
      <c r="A640" s="131" t="s">
        <v>18976</v>
      </c>
    </row>
    <row r="641" spans="1:1" x14ac:dyDescent="0.3">
      <c r="A641" s="131" t="s">
        <v>18977</v>
      </c>
    </row>
    <row r="642" spans="1:1" x14ac:dyDescent="0.3">
      <c r="A642" s="131" t="s">
        <v>18978</v>
      </c>
    </row>
    <row r="643" spans="1:1" x14ac:dyDescent="0.3">
      <c r="A643" s="131" t="s">
        <v>18979</v>
      </c>
    </row>
    <row r="644" spans="1:1" x14ac:dyDescent="0.3">
      <c r="A644" s="131" t="s">
        <v>18980</v>
      </c>
    </row>
    <row r="645" spans="1:1" x14ac:dyDescent="0.3">
      <c r="A645" s="131" t="s">
        <v>18981</v>
      </c>
    </row>
    <row r="646" spans="1:1" x14ac:dyDescent="0.3">
      <c r="A646" s="131" t="s">
        <v>18982</v>
      </c>
    </row>
    <row r="647" spans="1:1" x14ac:dyDescent="0.3">
      <c r="A647" s="131" t="s">
        <v>18983</v>
      </c>
    </row>
    <row r="648" spans="1:1" x14ac:dyDescent="0.3">
      <c r="A648" s="131" t="s">
        <v>18984</v>
      </c>
    </row>
    <row r="649" spans="1:1" x14ac:dyDescent="0.3">
      <c r="A649" s="131" t="s">
        <v>18985</v>
      </c>
    </row>
    <row r="650" spans="1:1" x14ac:dyDescent="0.3">
      <c r="A650" s="131" t="s">
        <v>18986</v>
      </c>
    </row>
    <row r="651" spans="1:1" x14ac:dyDescent="0.3">
      <c r="A651" s="131" t="s">
        <v>18987</v>
      </c>
    </row>
    <row r="652" spans="1:1" x14ac:dyDescent="0.3">
      <c r="A652" s="131" t="s">
        <v>18988</v>
      </c>
    </row>
    <row r="653" spans="1:1" x14ac:dyDescent="0.3">
      <c r="A653" s="131" t="s">
        <v>18989</v>
      </c>
    </row>
    <row r="654" spans="1:1" x14ac:dyDescent="0.3">
      <c r="A654" s="131" t="s">
        <v>18990</v>
      </c>
    </row>
    <row r="655" spans="1:1" x14ac:dyDescent="0.3">
      <c r="A655" s="131" t="s">
        <v>18991</v>
      </c>
    </row>
    <row r="656" spans="1:1" x14ac:dyDescent="0.3">
      <c r="A656" s="131" t="s">
        <v>18992</v>
      </c>
    </row>
    <row r="657" spans="1:1" x14ac:dyDescent="0.3">
      <c r="A657" s="131" t="s">
        <v>18993</v>
      </c>
    </row>
    <row r="658" spans="1:1" x14ac:dyDescent="0.3">
      <c r="A658" s="131" t="s">
        <v>18994</v>
      </c>
    </row>
    <row r="659" spans="1:1" x14ac:dyDescent="0.3">
      <c r="A659" s="131" t="s">
        <v>18995</v>
      </c>
    </row>
    <row r="660" spans="1:1" x14ac:dyDescent="0.3">
      <c r="A660" s="131" t="s">
        <v>18996</v>
      </c>
    </row>
    <row r="661" spans="1:1" x14ac:dyDescent="0.3">
      <c r="A661" s="131" t="s">
        <v>18997</v>
      </c>
    </row>
    <row r="662" spans="1:1" x14ac:dyDescent="0.3">
      <c r="A662" s="131" t="s">
        <v>18998</v>
      </c>
    </row>
    <row r="663" spans="1:1" x14ac:dyDescent="0.3">
      <c r="A663" s="131" t="s">
        <v>18999</v>
      </c>
    </row>
    <row r="664" spans="1:1" x14ac:dyDescent="0.3">
      <c r="A664" s="131" t="s">
        <v>19000</v>
      </c>
    </row>
    <row r="665" spans="1:1" x14ac:dyDescent="0.3">
      <c r="A665" s="131" t="s">
        <v>19001</v>
      </c>
    </row>
    <row r="666" spans="1:1" x14ac:dyDescent="0.3">
      <c r="A666" s="131" t="s">
        <v>19002</v>
      </c>
    </row>
    <row r="667" spans="1:1" x14ac:dyDescent="0.3">
      <c r="A667" s="131" t="s">
        <v>19003</v>
      </c>
    </row>
    <row r="668" spans="1:1" x14ac:dyDescent="0.3">
      <c r="A668" s="131" t="s">
        <v>19004</v>
      </c>
    </row>
    <row r="669" spans="1:1" x14ac:dyDescent="0.3">
      <c r="A669" s="131" t="s">
        <v>19005</v>
      </c>
    </row>
    <row r="670" spans="1:1" x14ac:dyDescent="0.3">
      <c r="A670" s="131" t="s">
        <v>19006</v>
      </c>
    </row>
    <row r="671" spans="1:1" x14ac:dyDescent="0.3">
      <c r="A671" s="131" t="s">
        <v>19007</v>
      </c>
    </row>
    <row r="672" spans="1:1" x14ac:dyDescent="0.3">
      <c r="A672" s="131" t="s">
        <v>19008</v>
      </c>
    </row>
    <row r="673" spans="1:1" x14ac:dyDescent="0.3">
      <c r="A673" s="131" t="s">
        <v>19009</v>
      </c>
    </row>
    <row r="674" spans="1:1" x14ac:dyDescent="0.3">
      <c r="A674" s="131" t="s">
        <v>19010</v>
      </c>
    </row>
    <row r="675" spans="1:1" x14ac:dyDescent="0.3">
      <c r="A675" s="131" t="s">
        <v>19011</v>
      </c>
    </row>
    <row r="676" spans="1:1" x14ac:dyDescent="0.3">
      <c r="A676" s="131" t="s">
        <v>19012</v>
      </c>
    </row>
    <row r="677" spans="1:1" x14ac:dyDescent="0.3">
      <c r="A677" s="131" t="s">
        <v>19013</v>
      </c>
    </row>
    <row r="678" spans="1:1" x14ac:dyDescent="0.3">
      <c r="A678" s="131" t="s">
        <v>19014</v>
      </c>
    </row>
    <row r="679" spans="1:1" x14ac:dyDescent="0.3">
      <c r="A679" s="131" t="s">
        <v>19015</v>
      </c>
    </row>
    <row r="680" spans="1:1" x14ac:dyDescent="0.3">
      <c r="A680" s="131" t="s">
        <v>19016</v>
      </c>
    </row>
    <row r="681" spans="1:1" x14ac:dyDescent="0.3">
      <c r="A681" s="131" t="s">
        <v>19017</v>
      </c>
    </row>
    <row r="682" spans="1:1" x14ac:dyDescent="0.3">
      <c r="A682" s="131" t="s">
        <v>19018</v>
      </c>
    </row>
    <row r="683" spans="1:1" x14ac:dyDescent="0.3">
      <c r="A683" s="131" t="s">
        <v>19019</v>
      </c>
    </row>
    <row r="684" spans="1:1" x14ac:dyDescent="0.3">
      <c r="A684" s="131" t="s">
        <v>19020</v>
      </c>
    </row>
    <row r="685" spans="1:1" x14ac:dyDescent="0.3">
      <c r="A685" s="131" t="s">
        <v>19021</v>
      </c>
    </row>
    <row r="686" spans="1:1" x14ac:dyDescent="0.3">
      <c r="A686" s="131" t="s">
        <v>19022</v>
      </c>
    </row>
    <row r="687" spans="1:1" x14ac:dyDescent="0.3">
      <c r="A687" s="131" t="s">
        <v>19023</v>
      </c>
    </row>
    <row r="688" spans="1:1" x14ac:dyDescent="0.3">
      <c r="A688" s="131" t="s">
        <v>19024</v>
      </c>
    </row>
    <row r="689" spans="1:1" x14ac:dyDescent="0.3">
      <c r="A689" s="131" t="s">
        <v>19025</v>
      </c>
    </row>
    <row r="690" spans="1:1" x14ac:dyDescent="0.3">
      <c r="A690" s="131" t="s">
        <v>19026</v>
      </c>
    </row>
    <row r="691" spans="1:1" x14ac:dyDescent="0.3">
      <c r="A691" s="131" t="s">
        <v>19027</v>
      </c>
    </row>
    <row r="692" spans="1:1" x14ac:dyDescent="0.3">
      <c r="A692" s="131" t="s">
        <v>19028</v>
      </c>
    </row>
    <row r="693" spans="1:1" x14ac:dyDescent="0.3">
      <c r="A693" s="131" t="s">
        <v>19029</v>
      </c>
    </row>
    <row r="694" spans="1:1" x14ac:dyDescent="0.3">
      <c r="A694" s="131" t="s">
        <v>19030</v>
      </c>
    </row>
    <row r="695" spans="1:1" x14ac:dyDescent="0.3">
      <c r="A695" s="131" t="s">
        <v>19031</v>
      </c>
    </row>
    <row r="696" spans="1:1" x14ac:dyDescent="0.3">
      <c r="A696" s="131" t="s">
        <v>19032</v>
      </c>
    </row>
    <row r="697" spans="1:1" x14ac:dyDescent="0.3">
      <c r="A697" s="131" t="s">
        <v>19033</v>
      </c>
    </row>
    <row r="698" spans="1:1" x14ac:dyDescent="0.3">
      <c r="A698" s="131" t="s">
        <v>19034</v>
      </c>
    </row>
    <row r="699" spans="1:1" x14ac:dyDescent="0.3">
      <c r="A699" s="131" t="s">
        <v>19035</v>
      </c>
    </row>
    <row r="700" spans="1:1" x14ac:dyDescent="0.3">
      <c r="A700" s="131" t="s">
        <v>19036</v>
      </c>
    </row>
    <row r="701" spans="1:1" x14ac:dyDescent="0.3">
      <c r="A701" s="131" t="s">
        <v>19037</v>
      </c>
    </row>
    <row r="702" spans="1:1" x14ac:dyDescent="0.3">
      <c r="A702" s="131" t="s">
        <v>19038</v>
      </c>
    </row>
    <row r="703" spans="1:1" x14ac:dyDescent="0.3">
      <c r="A703" s="131" t="s">
        <v>19039</v>
      </c>
    </row>
    <row r="704" spans="1:1" x14ac:dyDescent="0.3">
      <c r="A704" s="131" t="s">
        <v>19040</v>
      </c>
    </row>
    <row r="705" spans="1:1" x14ac:dyDescent="0.3">
      <c r="A705" s="131" t="s">
        <v>19041</v>
      </c>
    </row>
    <row r="706" spans="1:1" x14ac:dyDescent="0.3">
      <c r="A706" s="131" t="s">
        <v>19042</v>
      </c>
    </row>
    <row r="707" spans="1:1" x14ac:dyDescent="0.3">
      <c r="A707" s="131" t="s">
        <v>19043</v>
      </c>
    </row>
    <row r="708" spans="1:1" x14ac:dyDescent="0.3">
      <c r="A708" s="131" t="s">
        <v>19044</v>
      </c>
    </row>
    <row r="709" spans="1:1" x14ac:dyDescent="0.3">
      <c r="A709" s="131" t="s">
        <v>19045</v>
      </c>
    </row>
    <row r="710" spans="1:1" x14ac:dyDescent="0.3">
      <c r="A710" s="131" t="s">
        <v>19046</v>
      </c>
    </row>
    <row r="711" spans="1:1" x14ac:dyDescent="0.3">
      <c r="A711" s="131" t="s">
        <v>19047</v>
      </c>
    </row>
    <row r="712" spans="1:1" x14ac:dyDescent="0.3">
      <c r="A712" s="131" t="s">
        <v>19048</v>
      </c>
    </row>
    <row r="713" spans="1:1" x14ac:dyDescent="0.3">
      <c r="A713" s="131" t="s">
        <v>19049</v>
      </c>
    </row>
    <row r="714" spans="1:1" x14ac:dyDescent="0.3">
      <c r="A714" s="131" t="s">
        <v>19050</v>
      </c>
    </row>
    <row r="715" spans="1:1" x14ac:dyDescent="0.3">
      <c r="A715" s="131" t="s">
        <v>19051</v>
      </c>
    </row>
    <row r="716" spans="1:1" x14ac:dyDescent="0.3">
      <c r="A716" s="131" t="s">
        <v>19052</v>
      </c>
    </row>
    <row r="717" spans="1:1" x14ac:dyDescent="0.3">
      <c r="A717" s="131" t="s">
        <v>19053</v>
      </c>
    </row>
    <row r="718" spans="1:1" x14ac:dyDescent="0.3">
      <c r="A718" s="131" t="s">
        <v>19054</v>
      </c>
    </row>
    <row r="719" spans="1:1" x14ac:dyDescent="0.3">
      <c r="A719" s="131" t="s">
        <v>19055</v>
      </c>
    </row>
    <row r="720" spans="1:1" x14ac:dyDescent="0.3">
      <c r="A720" s="131" t="s">
        <v>19056</v>
      </c>
    </row>
    <row r="721" spans="1:1" x14ac:dyDescent="0.3">
      <c r="A721" s="131" t="s">
        <v>19057</v>
      </c>
    </row>
    <row r="722" spans="1:1" x14ac:dyDescent="0.3">
      <c r="A722" s="131" t="s">
        <v>19058</v>
      </c>
    </row>
    <row r="723" spans="1:1" x14ac:dyDescent="0.3">
      <c r="A723" s="131" t="s">
        <v>19059</v>
      </c>
    </row>
    <row r="724" spans="1:1" x14ac:dyDescent="0.3">
      <c r="A724" s="131" t="s">
        <v>19060</v>
      </c>
    </row>
    <row r="725" spans="1:1" x14ac:dyDescent="0.3">
      <c r="A725" s="131" t="s">
        <v>19061</v>
      </c>
    </row>
    <row r="726" spans="1:1" x14ac:dyDescent="0.3">
      <c r="A726" s="131" t="s">
        <v>19062</v>
      </c>
    </row>
    <row r="727" spans="1:1" x14ac:dyDescent="0.3">
      <c r="A727" s="131" t="s">
        <v>19063</v>
      </c>
    </row>
    <row r="728" spans="1:1" x14ac:dyDescent="0.3">
      <c r="A728" s="131" t="s">
        <v>19064</v>
      </c>
    </row>
    <row r="729" spans="1:1" x14ac:dyDescent="0.3">
      <c r="A729" s="131" t="s">
        <v>19065</v>
      </c>
    </row>
    <row r="730" spans="1:1" x14ac:dyDescent="0.3">
      <c r="A730" s="131" t="s">
        <v>19066</v>
      </c>
    </row>
    <row r="731" spans="1:1" x14ac:dyDescent="0.3">
      <c r="A731" s="131" t="s">
        <v>19067</v>
      </c>
    </row>
    <row r="732" spans="1:1" x14ac:dyDescent="0.3">
      <c r="A732" s="131" t="s">
        <v>19068</v>
      </c>
    </row>
    <row r="733" spans="1:1" x14ac:dyDescent="0.3">
      <c r="A733" s="131" t="s">
        <v>19069</v>
      </c>
    </row>
    <row r="734" spans="1:1" x14ac:dyDescent="0.3">
      <c r="A734" s="131" t="s">
        <v>19070</v>
      </c>
    </row>
    <row r="735" spans="1:1" x14ac:dyDescent="0.3">
      <c r="A735" s="131" t="s">
        <v>19071</v>
      </c>
    </row>
    <row r="736" spans="1:1" x14ac:dyDescent="0.3">
      <c r="A736" s="131" t="s">
        <v>19072</v>
      </c>
    </row>
    <row r="737" spans="1:1" x14ac:dyDescent="0.3">
      <c r="A737" s="131" t="s">
        <v>19073</v>
      </c>
    </row>
    <row r="738" spans="1:1" x14ac:dyDescent="0.3">
      <c r="A738" s="131" t="s">
        <v>19074</v>
      </c>
    </row>
    <row r="739" spans="1:1" x14ac:dyDescent="0.3">
      <c r="A739" s="131" t="s">
        <v>19075</v>
      </c>
    </row>
    <row r="740" spans="1:1" x14ac:dyDescent="0.3">
      <c r="A740" s="131" t="s">
        <v>19076</v>
      </c>
    </row>
    <row r="741" spans="1:1" x14ac:dyDescent="0.3">
      <c r="A741" s="131" t="s">
        <v>19077</v>
      </c>
    </row>
    <row r="742" spans="1:1" x14ac:dyDescent="0.3">
      <c r="A742" s="131" t="s">
        <v>19078</v>
      </c>
    </row>
    <row r="743" spans="1:1" x14ac:dyDescent="0.3">
      <c r="A743" s="131" t="s">
        <v>19079</v>
      </c>
    </row>
    <row r="744" spans="1:1" x14ac:dyDescent="0.3">
      <c r="A744" s="131" t="s">
        <v>19080</v>
      </c>
    </row>
    <row r="745" spans="1:1" x14ac:dyDescent="0.3">
      <c r="A745" s="131" t="s">
        <v>19081</v>
      </c>
    </row>
    <row r="746" spans="1:1" x14ac:dyDescent="0.3">
      <c r="A746" s="131" t="s">
        <v>19082</v>
      </c>
    </row>
    <row r="747" spans="1:1" x14ac:dyDescent="0.3">
      <c r="A747" s="131" t="s">
        <v>19083</v>
      </c>
    </row>
    <row r="748" spans="1:1" x14ac:dyDescent="0.3">
      <c r="A748" s="131" t="s">
        <v>19084</v>
      </c>
    </row>
    <row r="749" spans="1:1" x14ac:dyDescent="0.3">
      <c r="A749" s="131" t="s">
        <v>19085</v>
      </c>
    </row>
    <row r="750" spans="1:1" x14ac:dyDescent="0.3">
      <c r="A750" s="131" t="s">
        <v>19086</v>
      </c>
    </row>
    <row r="751" spans="1:1" x14ac:dyDescent="0.3">
      <c r="A751" s="131" t="s">
        <v>19087</v>
      </c>
    </row>
    <row r="752" spans="1:1" x14ac:dyDescent="0.3">
      <c r="A752" s="131" t="s">
        <v>19088</v>
      </c>
    </row>
    <row r="753" spans="1:1" x14ac:dyDescent="0.3">
      <c r="A753" s="131" t="s">
        <v>19089</v>
      </c>
    </row>
    <row r="754" spans="1:1" x14ac:dyDescent="0.3">
      <c r="A754" s="131" t="s">
        <v>19090</v>
      </c>
    </row>
    <row r="755" spans="1:1" x14ac:dyDescent="0.3">
      <c r="A755" s="131" t="s">
        <v>19091</v>
      </c>
    </row>
    <row r="756" spans="1:1" x14ac:dyDescent="0.3">
      <c r="A756" s="131" t="s">
        <v>19092</v>
      </c>
    </row>
    <row r="757" spans="1:1" x14ac:dyDescent="0.3">
      <c r="A757" s="131" t="s">
        <v>19093</v>
      </c>
    </row>
    <row r="758" spans="1:1" x14ac:dyDescent="0.3">
      <c r="A758" s="131" t="s">
        <v>19094</v>
      </c>
    </row>
    <row r="759" spans="1:1" x14ac:dyDescent="0.3">
      <c r="A759" s="131" t="s">
        <v>19095</v>
      </c>
    </row>
    <row r="760" spans="1:1" x14ac:dyDescent="0.3">
      <c r="A760" s="131" t="s">
        <v>19096</v>
      </c>
    </row>
    <row r="761" spans="1:1" x14ac:dyDescent="0.3">
      <c r="A761" s="131" t="s">
        <v>19097</v>
      </c>
    </row>
    <row r="762" spans="1:1" x14ac:dyDescent="0.3">
      <c r="A762" s="131" t="s">
        <v>19098</v>
      </c>
    </row>
    <row r="763" spans="1:1" x14ac:dyDescent="0.3">
      <c r="A763" s="131" t="s">
        <v>19099</v>
      </c>
    </row>
    <row r="764" spans="1:1" x14ac:dyDescent="0.3">
      <c r="A764" s="131" t="s">
        <v>19100</v>
      </c>
    </row>
    <row r="765" spans="1:1" x14ac:dyDescent="0.3">
      <c r="A765" s="131" t="s">
        <v>19101</v>
      </c>
    </row>
    <row r="766" spans="1:1" x14ac:dyDescent="0.3">
      <c r="A766" s="131" t="s">
        <v>19102</v>
      </c>
    </row>
    <row r="767" spans="1:1" x14ac:dyDescent="0.3">
      <c r="A767" s="131" t="s">
        <v>19103</v>
      </c>
    </row>
    <row r="768" spans="1:1" x14ac:dyDescent="0.3">
      <c r="A768" s="131" t="s">
        <v>19104</v>
      </c>
    </row>
    <row r="769" spans="1:1" x14ac:dyDescent="0.3">
      <c r="A769" s="131" t="s">
        <v>19105</v>
      </c>
    </row>
    <row r="770" spans="1:1" x14ac:dyDescent="0.3">
      <c r="A770" s="131" t="s">
        <v>19106</v>
      </c>
    </row>
    <row r="771" spans="1:1" x14ac:dyDescent="0.3">
      <c r="A771" s="131" t="s">
        <v>19107</v>
      </c>
    </row>
    <row r="772" spans="1:1" x14ac:dyDescent="0.3">
      <c r="A772" s="131" t="s">
        <v>19108</v>
      </c>
    </row>
    <row r="773" spans="1:1" x14ac:dyDescent="0.3">
      <c r="A773" s="131" t="s">
        <v>19109</v>
      </c>
    </row>
    <row r="774" spans="1:1" x14ac:dyDescent="0.3">
      <c r="A774" s="131" t="s">
        <v>19110</v>
      </c>
    </row>
    <row r="775" spans="1:1" x14ac:dyDescent="0.3">
      <c r="A775" s="131" t="s">
        <v>19111</v>
      </c>
    </row>
    <row r="776" spans="1:1" x14ac:dyDescent="0.3">
      <c r="A776" s="131" t="s">
        <v>19112</v>
      </c>
    </row>
    <row r="777" spans="1:1" x14ac:dyDescent="0.3">
      <c r="A777" s="131" t="s">
        <v>19113</v>
      </c>
    </row>
    <row r="778" spans="1:1" x14ac:dyDescent="0.3">
      <c r="A778" s="131" t="s">
        <v>19114</v>
      </c>
    </row>
    <row r="779" spans="1:1" x14ac:dyDescent="0.3">
      <c r="A779" s="131" t="s">
        <v>19115</v>
      </c>
    </row>
    <row r="780" spans="1:1" x14ac:dyDescent="0.3">
      <c r="A780" s="131" t="s">
        <v>19116</v>
      </c>
    </row>
    <row r="781" spans="1:1" x14ac:dyDescent="0.3">
      <c r="A781" s="131" t="s">
        <v>19117</v>
      </c>
    </row>
    <row r="782" spans="1:1" x14ac:dyDescent="0.3">
      <c r="A782" s="131" t="s">
        <v>19118</v>
      </c>
    </row>
    <row r="783" spans="1:1" x14ac:dyDescent="0.3">
      <c r="A783" s="131" t="s">
        <v>19119</v>
      </c>
    </row>
    <row r="784" spans="1:1" x14ac:dyDescent="0.3">
      <c r="A784" s="131" t="s">
        <v>19120</v>
      </c>
    </row>
    <row r="785" spans="1:1" x14ac:dyDescent="0.3">
      <c r="A785" s="131" t="s">
        <v>19121</v>
      </c>
    </row>
    <row r="786" spans="1:1" x14ac:dyDescent="0.3">
      <c r="A786" s="131" t="s">
        <v>19122</v>
      </c>
    </row>
    <row r="787" spans="1:1" x14ac:dyDescent="0.3">
      <c r="A787" s="131" t="s">
        <v>19123</v>
      </c>
    </row>
    <row r="788" spans="1:1" x14ac:dyDescent="0.3">
      <c r="A788" s="131" t="s">
        <v>19124</v>
      </c>
    </row>
    <row r="789" spans="1:1" x14ac:dyDescent="0.3">
      <c r="A789" s="131" t="s">
        <v>19125</v>
      </c>
    </row>
    <row r="790" spans="1:1" x14ac:dyDescent="0.3">
      <c r="A790" s="131" t="s">
        <v>19126</v>
      </c>
    </row>
    <row r="791" spans="1:1" x14ac:dyDescent="0.3">
      <c r="A791" s="131" t="s">
        <v>19127</v>
      </c>
    </row>
    <row r="792" spans="1:1" x14ac:dyDescent="0.3">
      <c r="A792" s="131" t="s">
        <v>19128</v>
      </c>
    </row>
    <row r="793" spans="1:1" x14ac:dyDescent="0.3">
      <c r="A793" s="131" t="s">
        <v>19129</v>
      </c>
    </row>
    <row r="794" spans="1:1" x14ac:dyDescent="0.3">
      <c r="A794" s="131" t="s">
        <v>19130</v>
      </c>
    </row>
    <row r="795" spans="1:1" x14ac:dyDescent="0.3">
      <c r="A795" s="131" t="s">
        <v>19131</v>
      </c>
    </row>
    <row r="796" spans="1:1" x14ac:dyDescent="0.3">
      <c r="A796" s="131" t="s">
        <v>19132</v>
      </c>
    </row>
    <row r="797" spans="1:1" x14ac:dyDescent="0.3">
      <c r="A797" s="131" t="s">
        <v>19133</v>
      </c>
    </row>
    <row r="798" spans="1:1" x14ac:dyDescent="0.3">
      <c r="A798" s="131" t="s">
        <v>19134</v>
      </c>
    </row>
    <row r="799" spans="1:1" x14ac:dyDescent="0.3">
      <c r="A799" s="131" t="s">
        <v>19135</v>
      </c>
    </row>
    <row r="800" spans="1:1" x14ac:dyDescent="0.3">
      <c r="A800" s="131" t="s">
        <v>19136</v>
      </c>
    </row>
    <row r="801" spans="1:1" x14ac:dyDescent="0.3">
      <c r="A801" s="131" t="s">
        <v>19137</v>
      </c>
    </row>
    <row r="802" spans="1:1" x14ac:dyDescent="0.3">
      <c r="A802" s="131" t="s">
        <v>19138</v>
      </c>
    </row>
    <row r="803" spans="1:1" x14ac:dyDescent="0.3">
      <c r="A803" s="131" t="s">
        <v>19139</v>
      </c>
    </row>
    <row r="804" spans="1:1" x14ac:dyDescent="0.3">
      <c r="A804" s="131" t="s">
        <v>19140</v>
      </c>
    </row>
    <row r="805" spans="1:1" x14ac:dyDescent="0.3">
      <c r="A805" s="131" t="s">
        <v>19141</v>
      </c>
    </row>
    <row r="806" spans="1:1" x14ac:dyDescent="0.3">
      <c r="A806" s="131" t="s">
        <v>19142</v>
      </c>
    </row>
    <row r="807" spans="1:1" x14ac:dyDescent="0.3">
      <c r="A807" s="131" t="s">
        <v>19143</v>
      </c>
    </row>
    <row r="808" spans="1:1" x14ac:dyDescent="0.3">
      <c r="A808" s="131" t="s">
        <v>19144</v>
      </c>
    </row>
    <row r="809" spans="1:1" x14ac:dyDescent="0.3">
      <c r="A809" s="131" t="s">
        <v>19145</v>
      </c>
    </row>
    <row r="810" spans="1:1" x14ac:dyDescent="0.3">
      <c r="A810" s="131" t="s">
        <v>19146</v>
      </c>
    </row>
    <row r="811" spans="1:1" x14ac:dyDescent="0.3">
      <c r="A811" s="131" t="s">
        <v>19147</v>
      </c>
    </row>
    <row r="812" spans="1:1" x14ac:dyDescent="0.3">
      <c r="A812" s="131" t="s">
        <v>19148</v>
      </c>
    </row>
    <row r="813" spans="1:1" x14ac:dyDescent="0.3">
      <c r="A813" s="131" t="s">
        <v>19149</v>
      </c>
    </row>
    <row r="814" spans="1:1" x14ac:dyDescent="0.3">
      <c r="A814" s="131" t="s">
        <v>19150</v>
      </c>
    </row>
    <row r="815" spans="1:1" x14ac:dyDescent="0.3">
      <c r="A815" s="131" t="s">
        <v>19151</v>
      </c>
    </row>
    <row r="816" spans="1:1" x14ac:dyDescent="0.3">
      <c r="A816" s="131" t="s">
        <v>19152</v>
      </c>
    </row>
    <row r="817" spans="1:1" x14ac:dyDescent="0.3">
      <c r="A817" s="131" t="s">
        <v>19153</v>
      </c>
    </row>
    <row r="818" spans="1:1" x14ac:dyDescent="0.3">
      <c r="A818" s="131" t="s">
        <v>19154</v>
      </c>
    </row>
    <row r="819" spans="1:1" x14ac:dyDescent="0.3">
      <c r="A819" s="131" t="s">
        <v>19155</v>
      </c>
    </row>
    <row r="820" spans="1:1" x14ac:dyDescent="0.3">
      <c r="A820" s="131" t="s">
        <v>19156</v>
      </c>
    </row>
    <row r="821" spans="1:1" x14ac:dyDescent="0.3">
      <c r="A821" s="131" t="s">
        <v>19157</v>
      </c>
    </row>
    <row r="822" spans="1:1" x14ac:dyDescent="0.3">
      <c r="A822" s="131" t="s">
        <v>19158</v>
      </c>
    </row>
    <row r="823" spans="1:1" x14ac:dyDescent="0.3">
      <c r="A823" s="131" t="s">
        <v>19159</v>
      </c>
    </row>
    <row r="824" spans="1:1" x14ac:dyDescent="0.3">
      <c r="A824" s="131" t="s">
        <v>19160</v>
      </c>
    </row>
    <row r="825" spans="1:1" x14ac:dyDescent="0.3">
      <c r="A825" s="131" t="s">
        <v>19161</v>
      </c>
    </row>
    <row r="826" spans="1:1" x14ac:dyDescent="0.3">
      <c r="A826" s="131" t="s">
        <v>19162</v>
      </c>
    </row>
    <row r="827" spans="1:1" x14ac:dyDescent="0.3">
      <c r="A827" s="131" t="s">
        <v>19163</v>
      </c>
    </row>
    <row r="828" spans="1:1" x14ac:dyDescent="0.3">
      <c r="A828" s="131" t="s">
        <v>19164</v>
      </c>
    </row>
    <row r="829" spans="1:1" x14ac:dyDescent="0.3">
      <c r="A829" s="131" t="s">
        <v>19165</v>
      </c>
    </row>
    <row r="830" spans="1:1" x14ac:dyDescent="0.3">
      <c r="A830" s="131" t="s">
        <v>19166</v>
      </c>
    </row>
    <row r="831" spans="1:1" x14ac:dyDescent="0.3">
      <c r="A831" s="131" t="s">
        <v>19167</v>
      </c>
    </row>
    <row r="832" spans="1:1" x14ac:dyDescent="0.3">
      <c r="A832" s="131" t="s">
        <v>19168</v>
      </c>
    </row>
    <row r="833" spans="1:1" x14ac:dyDescent="0.3">
      <c r="A833" s="131" t="s">
        <v>19169</v>
      </c>
    </row>
    <row r="834" spans="1:1" x14ac:dyDescent="0.3">
      <c r="A834" s="131" t="s">
        <v>19170</v>
      </c>
    </row>
    <row r="835" spans="1:1" x14ac:dyDescent="0.3">
      <c r="A835" s="131" t="s">
        <v>19171</v>
      </c>
    </row>
    <row r="836" spans="1:1" x14ac:dyDescent="0.3">
      <c r="A836" s="131" t="s">
        <v>19172</v>
      </c>
    </row>
    <row r="837" spans="1:1" x14ac:dyDescent="0.3">
      <c r="A837" s="131" t="s">
        <v>19173</v>
      </c>
    </row>
    <row r="838" spans="1:1" x14ac:dyDescent="0.3">
      <c r="A838" s="131" t="s">
        <v>19174</v>
      </c>
    </row>
    <row r="839" spans="1:1" x14ac:dyDescent="0.3">
      <c r="A839" s="131" t="s">
        <v>19175</v>
      </c>
    </row>
    <row r="840" spans="1:1" x14ac:dyDescent="0.3">
      <c r="A840" s="131" t="s">
        <v>19176</v>
      </c>
    </row>
    <row r="841" spans="1:1" x14ac:dyDescent="0.3">
      <c r="A841" s="131" t="s">
        <v>19177</v>
      </c>
    </row>
    <row r="842" spans="1:1" x14ac:dyDescent="0.3">
      <c r="A842" s="131" t="s">
        <v>19178</v>
      </c>
    </row>
    <row r="843" spans="1:1" x14ac:dyDescent="0.3">
      <c r="A843" s="131" t="s">
        <v>19179</v>
      </c>
    </row>
    <row r="844" spans="1:1" x14ac:dyDescent="0.3">
      <c r="A844" s="131" t="s">
        <v>19180</v>
      </c>
    </row>
    <row r="845" spans="1:1" x14ac:dyDescent="0.3">
      <c r="A845" s="131" t="s">
        <v>19181</v>
      </c>
    </row>
    <row r="846" spans="1:1" x14ac:dyDescent="0.3">
      <c r="A846" s="131" t="s">
        <v>19182</v>
      </c>
    </row>
    <row r="847" spans="1:1" x14ac:dyDescent="0.3">
      <c r="A847" s="131" t="s">
        <v>19183</v>
      </c>
    </row>
    <row r="848" spans="1:1" x14ac:dyDescent="0.3">
      <c r="A848" s="131" t="s">
        <v>19184</v>
      </c>
    </row>
    <row r="849" spans="1:1" x14ac:dyDescent="0.3">
      <c r="A849" s="131" t="s">
        <v>19185</v>
      </c>
    </row>
    <row r="850" spans="1:1" x14ac:dyDescent="0.3">
      <c r="A850" s="131" t="s">
        <v>19186</v>
      </c>
    </row>
    <row r="851" spans="1:1" x14ac:dyDescent="0.3">
      <c r="A851" s="131" t="s">
        <v>19187</v>
      </c>
    </row>
    <row r="852" spans="1:1" x14ac:dyDescent="0.3">
      <c r="A852" s="131" t="s">
        <v>19188</v>
      </c>
    </row>
    <row r="853" spans="1:1" x14ac:dyDescent="0.3">
      <c r="A853" s="131" t="s">
        <v>19189</v>
      </c>
    </row>
    <row r="854" spans="1:1" x14ac:dyDescent="0.3">
      <c r="A854" s="131" t="s">
        <v>19190</v>
      </c>
    </row>
    <row r="855" spans="1:1" x14ac:dyDescent="0.3">
      <c r="A855" s="131" t="s">
        <v>19191</v>
      </c>
    </row>
    <row r="856" spans="1:1" x14ac:dyDescent="0.3">
      <c r="A856" s="131" t="s">
        <v>19192</v>
      </c>
    </row>
    <row r="857" spans="1:1" x14ac:dyDescent="0.3">
      <c r="A857" s="131" t="s">
        <v>19193</v>
      </c>
    </row>
    <row r="858" spans="1:1" x14ac:dyDescent="0.3">
      <c r="A858" s="131" t="s">
        <v>19194</v>
      </c>
    </row>
    <row r="859" spans="1:1" x14ac:dyDescent="0.3">
      <c r="A859" s="131" t="s">
        <v>19195</v>
      </c>
    </row>
    <row r="860" spans="1:1" x14ac:dyDescent="0.3">
      <c r="A860" s="131" t="s">
        <v>19196</v>
      </c>
    </row>
    <row r="861" spans="1:1" x14ac:dyDescent="0.3">
      <c r="A861" s="131" t="s">
        <v>19197</v>
      </c>
    </row>
    <row r="862" spans="1:1" x14ac:dyDescent="0.3">
      <c r="A862" s="131" t="s">
        <v>19198</v>
      </c>
    </row>
    <row r="863" spans="1:1" x14ac:dyDescent="0.3">
      <c r="A863" s="131" t="s">
        <v>19199</v>
      </c>
    </row>
    <row r="864" spans="1:1" x14ac:dyDescent="0.3">
      <c r="A864" s="131" t="s">
        <v>19200</v>
      </c>
    </row>
    <row r="865" spans="1:1" x14ac:dyDescent="0.3">
      <c r="A865" s="131" t="s">
        <v>19201</v>
      </c>
    </row>
    <row r="866" spans="1:1" x14ac:dyDescent="0.3">
      <c r="A866" s="131" t="s">
        <v>19202</v>
      </c>
    </row>
    <row r="867" spans="1:1" x14ac:dyDescent="0.3">
      <c r="A867" s="131" t="s">
        <v>19203</v>
      </c>
    </row>
    <row r="868" spans="1:1" x14ac:dyDescent="0.3">
      <c r="A868" s="131" t="s">
        <v>19204</v>
      </c>
    </row>
    <row r="869" spans="1:1" x14ac:dyDescent="0.3">
      <c r="A869" s="131" t="s">
        <v>19205</v>
      </c>
    </row>
    <row r="870" spans="1:1" x14ac:dyDescent="0.3">
      <c r="A870" s="131" t="s">
        <v>19206</v>
      </c>
    </row>
    <row r="871" spans="1:1" x14ac:dyDescent="0.3">
      <c r="A871" s="131" t="s">
        <v>19207</v>
      </c>
    </row>
    <row r="872" spans="1:1" x14ac:dyDescent="0.3">
      <c r="A872" s="131" t="s">
        <v>19208</v>
      </c>
    </row>
    <row r="873" spans="1:1" x14ac:dyDescent="0.3">
      <c r="A873" s="131" t="s">
        <v>19209</v>
      </c>
    </row>
    <row r="874" spans="1:1" x14ac:dyDescent="0.3">
      <c r="A874" s="131" t="s">
        <v>19210</v>
      </c>
    </row>
    <row r="875" spans="1:1" x14ac:dyDescent="0.3">
      <c r="A875" s="131" t="s">
        <v>19211</v>
      </c>
    </row>
    <row r="876" spans="1:1" x14ac:dyDescent="0.3">
      <c r="A876" s="131" t="s">
        <v>19212</v>
      </c>
    </row>
    <row r="877" spans="1:1" x14ac:dyDescent="0.3">
      <c r="A877" s="131" t="s">
        <v>19213</v>
      </c>
    </row>
    <row r="878" spans="1:1" x14ac:dyDescent="0.3">
      <c r="A878" s="131" t="s">
        <v>19214</v>
      </c>
    </row>
    <row r="879" spans="1:1" x14ac:dyDescent="0.3">
      <c r="A879" s="131" t="s">
        <v>19215</v>
      </c>
    </row>
    <row r="880" spans="1:1" x14ac:dyDescent="0.3">
      <c r="A880" s="131" t="s">
        <v>19216</v>
      </c>
    </row>
    <row r="881" spans="1:1" x14ac:dyDescent="0.3">
      <c r="A881" s="131" t="s">
        <v>19217</v>
      </c>
    </row>
    <row r="882" spans="1:1" x14ac:dyDescent="0.3">
      <c r="A882" s="131" t="s">
        <v>19218</v>
      </c>
    </row>
    <row r="883" spans="1:1" x14ac:dyDescent="0.3">
      <c r="A883" s="131" t="s">
        <v>19219</v>
      </c>
    </row>
    <row r="884" spans="1:1" x14ac:dyDescent="0.3">
      <c r="A884" s="131" t="s">
        <v>19220</v>
      </c>
    </row>
    <row r="885" spans="1:1" x14ac:dyDescent="0.3">
      <c r="A885" s="131" t="s">
        <v>19221</v>
      </c>
    </row>
    <row r="886" spans="1:1" x14ac:dyDescent="0.3">
      <c r="A886" s="131" t="s">
        <v>19222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705"/>
  <sheetViews>
    <sheetView workbookViewId="0">
      <selection activeCell="B12" sqref="A1:M705"/>
    </sheetView>
  </sheetViews>
  <sheetFormatPr defaultRowHeight="14.4" x14ac:dyDescent="0.3"/>
  <cols>
    <col min="1" max="1" width="40.77734375" customWidth="1"/>
    <col min="2" max="2" width="69.77734375" customWidth="1"/>
  </cols>
  <sheetData>
    <row r="1" spans="1:13" x14ac:dyDescent="0.3">
      <c r="A1" s="100" t="s">
        <v>17081</v>
      </c>
      <c r="B1" s="101" t="s">
        <v>1</v>
      </c>
      <c r="C1" s="156" t="s">
        <v>17082</v>
      </c>
      <c r="D1" s="157" t="s">
        <v>17083</v>
      </c>
      <c r="E1" s="157" t="s">
        <v>17084</v>
      </c>
      <c r="F1" s="131"/>
      <c r="G1" s="131"/>
      <c r="H1" s="131"/>
      <c r="I1" s="131"/>
      <c r="J1" s="131"/>
      <c r="K1" s="131"/>
      <c r="L1" s="131"/>
      <c r="M1" s="131"/>
    </row>
    <row r="2" spans="1:13" x14ac:dyDescent="0.3">
      <c r="A2" s="131" t="s">
        <v>17085</v>
      </c>
      <c r="B2" s="131"/>
      <c r="C2" s="131" t="s">
        <v>17786</v>
      </c>
      <c r="D2" s="2" t="s">
        <v>17086</v>
      </c>
      <c r="E2" s="2" t="s">
        <v>17087</v>
      </c>
      <c r="F2" s="2" t="s">
        <v>17088</v>
      </c>
      <c r="G2" s="2" t="s">
        <v>17089</v>
      </c>
      <c r="H2" s="2" t="s">
        <v>17090</v>
      </c>
      <c r="I2" s="2" t="s">
        <v>17091</v>
      </c>
      <c r="J2" s="2" t="s">
        <v>17092</v>
      </c>
      <c r="K2" s="2" t="s">
        <v>17093</v>
      </c>
      <c r="L2" s="2" t="s">
        <v>17094</v>
      </c>
      <c r="M2" s="2" t="s">
        <v>17095</v>
      </c>
    </row>
    <row r="3" spans="1:13" x14ac:dyDescent="0.3">
      <c r="A3" s="131" t="s">
        <v>17096</v>
      </c>
      <c r="B3" s="131"/>
      <c r="C3" s="131" t="s">
        <v>17787</v>
      </c>
      <c r="D3" s="131" t="str">
        <f t="shared" ref="D3:D26" si="0">"video Azure  "&amp;A2</f>
        <v>video Azure  "Implementation"</v>
      </c>
      <c r="E3" s="131" t="str">
        <f t="shared" ref="E3:E25" si="1">"video Azure  "&amp;$E$2&amp;" "&amp;A2</f>
        <v>video Azure   " High Performance Computing (HPC)" "Implementation"</v>
      </c>
      <c r="F3" s="131" t="str">
        <f t="shared" ref="F3:F25" si="2">"video Azure  "&amp;$F$2&amp;" "&amp;A2</f>
        <v>video Azure   " Big Data / Analytics" "Implementation"</v>
      </c>
      <c r="G3" s="131" t="str">
        <f t="shared" ref="G3:G25" si="3">"video Azure  "&amp;$G$2&amp;" "&amp;A2</f>
        <v>video Azure   " Social Business" "Implementation"</v>
      </c>
      <c r="H3" s="131" t="str">
        <f t="shared" ref="H3:H25" si="4">"video Azure  "&amp;$H$2&amp;" "&amp;A2</f>
        <v>video Azure   "Development &amp; Testing Operations" "Implementation"</v>
      </c>
      <c r="I3" s="131" t="str">
        <f t="shared" ref="I3:I25" si="5">"video Azure  "&amp;$I$2&amp;" "&amp;A2</f>
        <v>video Azure   "Storage D/R" "Implementation"</v>
      </c>
      <c r="J3" s="131" t="str">
        <f t="shared" ref="J3:J25" si="6">"video Azure  "&amp;$J$2&amp;" "&amp;A2</f>
        <v>video Azure   "VPC" "Implementation"</v>
      </c>
      <c r="K3" s="131" t="str">
        <f t="shared" ref="K3:K25" si="7">"video Azure  "&amp;$K$2&amp;" "&amp;A2</f>
        <v>video Azure   "web apps, Microservices or api's" "Implementation"</v>
      </c>
      <c r="L3" s="131" t="str">
        <f t="shared" ref="L3:L25" si="8">"video Azure  "&amp;$L$2&amp;" "&amp;A2</f>
        <v>video Azure   "Machine Learning" "Implementation"</v>
      </c>
      <c r="M3" s="131" t="str">
        <f t="shared" ref="M3:M25" si="9">"video Azure  "&amp;$M$2&amp;" "&amp;A2</f>
        <v>video Azure   " Business Intelligences" "Implementation"</v>
      </c>
    </row>
    <row r="4" spans="1:13" x14ac:dyDescent="0.3">
      <c r="A4" s="131" t="s">
        <v>17097</v>
      </c>
      <c r="B4" s="131"/>
      <c r="C4" s="131" t="s">
        <v>17788</v>
      </c>
      <c r="D4" s="131" t="str">
        <f t="shared" si="0"/>
        <v>video Azure  "PowerShell"</v>
      </c>
      <c r="E4" s="131" t="str">
        <f t="shared" si="1"/>
        <v>video Azure   " High Performance Computing (HPC)" "PowerShell"</v>
      </c>
      <c r="F4" s="131" t="str">
        <f t="shared" si="2"/>
        <v>video Azure   " Big Data / Analytics" "PowerShell"</v>
      </c>
      <c r="G4" s="131" t="str">
        <f t="shared" si="3"/>
        <v>video Azure   " Social Business" "PowerShell"</v>
      </c>
      <c r="H4" s="131" t="str">
        <f t="shared" si="4"/>
        <v>video Azure   "Development &amp; Testing Operations" "PowerShell"</v>
      </c>
      <c r="I4" s="131" t="str">
        <f t="shared" si="5"/>
        <v>video Azure   "Storage D/R" "PowerShell"</v>
      </c>
      <c r="J4" s="131" t="str">
        <f t="shared" si="6"/>
        <v>video Azure   "VPC" "PowerShell"</v>
      </c>
      <c r="K4" s="131" t="str">
        <f t="shared" si="7"/>
        <v>video Azure   "web apps, Microservices or api's" "PowerShell"</v>
      </c>
      <c r="L4" s="131" t="str">
        <f t="shared" si="8"/>
        <v>video Azure   "Machine Learning" "PowerShell"</v>
      </c>
      <c r="M4" s="131" t="str">
        <f t="shared" si="9"/>
        <v>video Azure   " Business Intelligences" "PowerShell"</v>
      </c>
    </row>
    <row r="5" spans="1:13" x14ac:dyDescent="0.3">
      <c r="A5" s="131" t="s">
        <v>17098</v>
      </c>
      <c r="B5" s="131"/>
      <c r="C5" s="131" t="s">
        <v>17789</v>
      </c>
      <c r="D5" s="131" t="str">
        <f t="shared" si="0"/>
        <v>video Azure  "PowerShell Script"</v>
      </c>
      <c r="E5" s="131" t="str">
        <f t="shared" si="1"/>
        <v>video Azure   " High Performance Computing (HPC)" "PowerShell Script"</v>
      </c>
      <c r="F5" s="131" t="str">
        <f t="shared" si="2"/>
        <v>video Azure   " Big Data / Analytics" "PowerShell Script"</v>
      </c>
      <c r="G5" s="131" t="str">
        <f t="shared" si="3"/>
        <v>video Azure   " Social Business" "PowerShell Script"</v>
      </c>
      <c r="H5" s="131" t="str">
        <f t="shared" si="4"/>
        <v>video Azure   "Development &amp; Testing Operations" "PowerShell Script"</v>
      </c>
      <c r="I5" s="131" t="str">
        <f t="shared" si="5"/>
        <v>video Azure   "Storage D/R" "PowerShell Script"</v>
      </c>
      <c r="J5" s="131" t="str">
        <f t="shared" si="6"/>
        <v>video Azure   "VPC" "PowerShell Script"</v>
      </c>
      <c r="K5" s="131" t="str">
        <f t="shared" si="7"/>
        <v>video Azure   "web apps, Microservices or api's" "PowerShell Script"</v>
      </c>
      <c r="L5" s="131" t="str">
        <f t="shared" si="8"/>
        <v>video Azure   "Machine Learning" "PowerShell Script"</v>
      </c>
      <c r="M5" s="131" t="str">
        <f t="shared" si="9"/>
        <v>video Azure   " Business Intelligences" "PowerShell Script"</v>
      </c>
    </row>
    <row r="6" spans="1:13" x14ac:dyDescent="0.3">
      <c r="A6" s="131" t="s">
        <v>17099</v>
      </c>
      <c r="B6" s="131"/>
      <c r="C6" s="131" t="s">
        <v>17790</v>
      </c>
      <c r="D6" s="131" t="str">
        <f t="shared" si="0"/>
        <v>video Azure  "PowerShell Example"</v>
      </c>
      <c r="E6" s="131" t="str">
        <f t="shared" si="1"/>
        <v>video Azure   " High Performance Computing (HPC)" "PowerShell Example"</v>
      </c>
      <c r="F6" s="131" t="str">
        <f t="shared" si="2"/>
        <v>video Azure   " Big Data / Analytics" "PowerShell Example"</v>
      </c>
      <c r="G6" s="131" t="str">
        <f t="shared" si="3"/>
        <v>video Azure   " Social Business" "PowerShell Example"</v>
      </c>
      <c r="H6" s="131" t="str">
        <f t="shared" si="4"/>
        <v>video Azure   "Development &amp; Testing Operations" "PowerShell Example"</v>
      </c>
      <c r="I6" s="131" t="str">
        <f t="shared" si="5"/>
        <v>video Azure   "Storage D/R" "PowerShell Example"</v>
      </c>
      <c r="J6" s="131" t="str">
        <f t="shared" si="6"/>
        <v>video Azure   "VPC" "PowerShell Example"</v>
      </c>
      <c r="K6" s="131" t="str">
        <f t="shared" si="7"/>
        <v>video Azure   "web apps, Microservices or api's" "PowerShell Example"</v>
      </c>
      <c r="L6" s="131" t="str">
        <f t="shared" si="8"/>
        <v>video Azure   "Machine Learning" "PowerShell Example"</v>
      </c>
      <c r="M6" s="131" t="str">
        <f t="shared" si="9"/>
        <v>video Azure   " Business Intelligences" "PowerShell Example"</v>
      </c>
    </row>
    <row r="7" spans="1:13" x14ac:dyDescent="0.3">
      <c r="A7" s="131" t="s">
        <v>17100</v>
      </c>
      <c r="B7" s="131"/>
      <c r="C7" s="131" t="s">
        <v>17791</v>
      </c>
      <c r="D7" s="131" t="str">
        <f t="shared" si="0"/>
        <v>video Azure  "Walkthrough"</v>
      </c>
      <c r="E7" s="131" t="str">
        <f t="shared" si="1"/>
        <v>video Azure   " High Performance Computing (HPC)" "Walkthrough"</v>
      </c>
      <c r="F7" s="131" t="str">
        <f t="shared" si="2"/>
        <v>video Azure   " Big Data / Analytics" "Walkthrough"</v>
      </c>
      <c r="G7" s="131" t="str">
        <f t="shared" si="3"/>
        <v>video Azure   " Social Business" "Walkthrough"</v>
      </c>
      <c r="H7" s="131" t="str">
        <f t="shared" si="4"/>
        <v>video Azure   "Development &amp; Testing Operations" "Walkthrough"</v>
      </c>
      <c r="I7" s="131" t="str">
        <f t="shared" si="5"/>
        <v>video Azure   "Storage D/R" "Walkthrough"</v>
      </c>
      <c r="J7" s="131" t="str">
        <f t="shared" si="6"/>
        <v>video Azure   "VPC" "Walkthrough"</v>
      </c>
      <c r="K7" s="131" t="str">
        <f t="shared" si="7"/>
        <v>video Azure   "web apps, Microservices or api's" "Walkthrough"</v>
      </c>
      <c r="L7" s="131" t="str">
        <f t="shared" si="8"/>
        <v>video Azure   "Machine Learning" "Walkthrough"</v>
      </c>
      <c r="M7" s="131" t="str">
        <f t="shared" si="9"/>
        <v>video Azure   " Business Intelligences" "Walkthrough"</v>
      </c>
    </row>
    <row r="8" spans="1:13" x14ac:dyDescent="0.3">
      <c r="A8" s="131" t="s">
        <v>17101</v>
      </c>
      <c r="B8" s="131"/>
      <c r="C8" s="131" t="s">
        <v>17792</v>
      </c>
      <c r="D8" s="131" t="str">
        <f t="shared" si="0"/>
        <v>video Azure  "Lab"</v>
      </c>
      <c r="E8" s="131" t="str">
        <f t="shared" si="1"/>
        <v>video Azure   " High Performance Computing (HPC)" "Lab"</v>
      </c>
      <c r="F8" s="131" t="str">
        <f t="shared" si="2"/>
        <v>video Azure   " Big Data / Analytics" "Lab"</v>
      </c>
      <c r="G8" s="131" t="str">
        <f t="shared" si="3"/>
        <v>video Azure   " Social Business" "Lab"</v>
      </c>
      <c r="H8" s="131" t="str">
        <f t="shared" si="4"/>
        <v>video Azure   "Development &amp; Testing Operations" "Lab"</v>
      </c>
      <c r="I8" s="131" t="str">
        <f t="shared" si="5"/>
        <v>video Azure   "Storage D/R" "Lab"</v>
      </c>
      <c r="J8" s="131" t="str">
        <f t="shared" si="6"/>
        <v>video Azure   "VPC" "Lab"</v>
      </c>
      <c r="K8" s="131" t="str">
        <f t="shared" si="7"/>
        <v>video Azure   "web apps, Microservices or api's" "Lab"</v>
      </c>
      <c r="L8" s="131" t="str">
        <f t="shared" si="8"/>
        <v>video Azure   "Machine Learning" "Lab"</v>
      </c>
      <c r="M8" s="131" t="str">
        <f t="shared" si="9"/>
        <v>video Azure   " Business Intelligences" "Lab"</v>
      </c>
    </row>
    <row r="9" spans="1:13" x14ac:dyDescent="0.3">
      <c r="A9" s="131" t="s">
        <v>17102</v>
      </c>
      <c r="B9" s="131"/>
      <c r="C9" s="131" t="s">
        <v>17793</v>
      </c>
      <c r="D9" s="131" t="str">
        <f t="shared" si="0"/>
        <v>video Azure  "Hands on Lab"</v>
      </c>
      <c r="E9" s="131" t="str">
        <f t="shared" si="1"/>
        <v>video Azure   " High Performance Computing (HPC)" "Hands on Lab"</v>
      </c>
      <c r="F9" s="131" t="str">
        <f t="shared" si="2"/>
        <v>video Azure   " Big Data / Analytics" "Hands on Lab"</v>
      </c>
      <c r="G9" s="131" t="str">
        <f t="shared" si="3"/>
        <v>video Azure   " Social Business" "Hands on Lab"</v>
      </c>
      <c r="H9" s="131" t="str">
        <f t="shared" si="4"/>
        <v>video Azure   "Development &amp; Testing Operations" "Hands on Lab"</v>
      </c>
      <c r="I9" s="131" t="str">
        <f t="shared" si="5"/>
        <v>video Azure   "Storage D/R" "Hands on Lab"</v>
      </c>
      <c r="J9" s="131" t="str">
        <f t="shared" si="6"/>
        <v>video Azure   "VPC" "Hands on Lab"</v>
      </c>
      <c r="K9" s="131" t="str">
        <f t="shared" si="7"/>
        <v>video Azure   "web apps, Microservices or api's" "Hands on Lab"</v>
      </c>
      <c r="L9" s="131" t="str">
        <f t="shared" si="8"/>
        <v>video Azure   "Machine Learning" "Hands on Lab"</v>
      </c>
      <c r="M9" s="131" t="str">
        <f t="shared" si="9"/>
        <v>video Azure   " Business Intelligences" "Hands on Lab"</v>
      </c>
    </row>
    <row r="10" spans="1:13" x14ac:dyDescent="0.3">
      <c r="A10" s="131" t="s">
        <v>17103</v>
      </c>
      <c r="B10" s="131"/>
      <c r="C10" s="131" t="s">
        <v>17794</v>
      </c>
      <c r="D10" s="131" t="str">
        <f t="shared" si="0"/>
        <v>video Azure  "GitHub"</v>
      </c>
      <c r="E10" s="131" t="str">
        <f t="shared" si="1"/>
        <v>video Azure   " High Performance Computing (HPC)" "GitHub"</v>
      </c>
      <c r="F10" s="131" t="str">
        <f t="shared" si="2"/>
        <v>video Azure   " Big Data / Analytics" "GitHub"</v>
      </c>
      <c r="G10" s="131" t="str">
        <f t="shared" si="3"/>
        <v>video Azure   " Social Business" "GitHub"</v>
      </c>
      <c r="H10" s="131" t="str">
        <f t="shared" si="4"/>
        <v>video Azure   "Development &amp; Testing Operations" "GitHub"</v>
      </c>
      <c r="I10" s="131" t="str">
        <f t="shared" si="5"/>
        <v>video Azure   "Storage D/R" "GitHub"</v>
      </c>
      <c r="J10" s="131" t="str">
        <f t="shared" si="6"/>
        <v>video Azure   "VPC" "GitHub"</v>
      </c>
      <c r="K10" s="131" t="str">
        <f t="shared" si="7"/>
        <v>video Azure   "web apps, Microservices or api's" "GitHub"</v>
      </c>
      <c r="L10" s="131" t="str">
        <f t="shared" si="8"/>
        <v>video Azure   "Machine Learning" "GitHub"</v>
      </c>
      <c r="M10" s="131" t="str">
        <f t="shared" si="9"/>
        <v>video Azure   " Business Intelligences" "GitHub"</v>
      </c>
    </row>
    <row r="11" spans="1:13" x14ac:dyDescent="0.3">
      <c r="A11" s="131" t="s">
        <v>17104</v>
      </c>
      <c r="B11" s="131"/>
      <c r="C11" s="131" t="s">
        <v>17795</v>
      </c>
      <c r="D11" s="131" t="str">
        <f t="shared" si="0"/>
        <v>video Azure  "Case study"</v>
      </c>
      <c r="E11" s="131" t="str">
        <f t="shared" si="1"/>
        <v>video Azure   " High Performance Computing (HPC)" "Case study"</v>
      </c>
      <c r="F11" s="131" t="str">
        <f t="shared" si="2"/>
        <v>video Azure   " Big Data / Analytics" "Case study"</v>
      </c>
      <c r="G11" s="131" t="str">
        <f t="shared" si="3"/>
        <v>video Azure   " Social Business" "Case study"</v>
      </c>
      <c r="H11" s="131" t="str">
        <f t="shared" si="4"/>
        <v>video Azure   "Development &amp; Testing Operations" "Case study"</v>
      </c>
      <c r="I11" s="131" t="str">
        <f t="shared" si="5"/>
        <v>video Azure   "Storage D/R" "Case study"</v>
      </c>
      <c r="J11" s="131" t="str">
        <f t="shared" si="6"/>
        <v>video Azure   "VPC" "Case study"</v>
      </c>
      <c r="K11" s="131" t="str">
        <f t="shared" si="7"/>
        <v>video Azure   "web apps, Microservices or api's" "Case study"</v>
      </c>
      <c r="L11" s="131" t="str">
        <f t="shared" si="8"/>
        <v>video Azure   "Machine Learning" "Case study"</v>
      </c>
      <c r="M11" s="131" t="str">
        <f t="shared" si="9"/>
        <v>video Azure   " Business Intelligences" "Case study"</v>
      </c>
    </row>
    <row r="12" spans="1:13" x14ac:dyDescent="0.3">
      <c r="A12" s="131" t="s">
        <v>17105</v>
      </c>
      <c r="B12" s="131"/>
      <c r="C12" s="131" t="s">
        <v>17796</v>
      </c>
      <c r="D12" s="131" t="str">
        <f t="shared" si="0"/>
        <v>video Azure  "use case"</v>
      </c>
      <c r="E12" s="131" t="str">
        <f t="shared" si="1"/>
        <v>video Azure   " High Performance Computing (HPC)" "use case"</v>
      </c>
      <c r="F12" s="131" t="str">
        <f t="shared" si="2"/>
        <v>video Azure   " Big Data / Analytics" "use case"</v>
      </c>
      <c r="G12" s="131" t="str">
        <f t="shared" si="3"/>
        <v>video Azure   " Social Business" "use case"</v>
      </c>
      <c r="H12" s="131" t="str">
        <f t="shared" si="4"/>
        <v>video Azure   "Development &amp; Testing Operations" "use case"</v>
      </c>
      <c r="I12" s="131" t="str">
        <f t="shared" si="5"/>
        <v>video Azure   "Storage D/R" "use case"</v>
      </c>
      <c r="J12" s="131" t="str">
        <f t="shared" si="6"/>
        <v>video Azure   "VPC" "use case"</v>
      </c>
      <c r="K12" s="131" t="str">
        <f t="shared" si="7"/>
        <v>video Azure   "web apps, Microservices or api's" "use case"</v>
      </c>
      <c r="L12" s="131" t="str">
        <f t="shared" si="8"/>
        <v>video Azure   "Machine Learning" "use case"</v>
      </c>
      <c r="M12" s="131" t="str">
        <f t="shared" si="9"/>
        <v>video Azure   " Business Intelligences" "use case"</v>
      </c>
    </row>
    <row r="13" spans="1:13" x14ac:dyDescent="0.3">
      <c r="A13" s="131" t="s">
        <v>17106</v>
      </c>
      <c r="B13" s="131"/>
      <c r="C13" s="131" t="s">
        <v>17797</v>
      </c>
      <c r="D13" s="131" t="str">
        <f t="shared" si="0"/>
        <v>video Azure  "Visio"</v>
      </c>
      <c r="E13" s="131" t="str">
        <f t="shared" si="1"/>
        <v>video Azure   " High Performance Computing (HPC)" "Visio"</v>
      </c>
      <c r="F13" s="131" t="str">
        <f t="shared" si="2"/>
        <v>video Azure   " Big Data / Analytics" "Visio"</v>
      </c>
      <c r="G13" s="131" t="str">
        <f t="shared" si="3"/>
        <v>video Azure   " Social Business" "Visio"</v>
      </c>
      <c r="H13" s="131" t="str">
        <f t="shared" si="4"/>
        <v>video Azure   "Development &amp; Testing Operations" "Visio"</v>
      </c>
      <c r="I13" s="131" t="str">
        <f t="shared" si="5"/>
        <v>video Azure   "Storage D/R" "Visio"</v>
      </c>
      <c r="J13" s="131" t="str">
        <f t="shared" si="6"/>
        <v>video Azure   "VPC" "Visio"</v>
      </c>
      <c r="K13" s="131" t="str">
        <f t="shared" si="7"/>
        <v>video Azure   "web apps, Microservices or api's" "Visio"</v>
      </c>
      <c r="L13" s="131" t="str">
        <f t="shared" si="8"/>
        <v>video Azure   "Machine Learning" "Visio"</v>
      </c>
      <c r="M13" s="131" t="str">
        <f t="shared" si="9"/>
        <v>video Azure   " Business Intelligences" "Visio"</v>
      </c>
    </row>
    <row r="14" spans="1:13" x14ac:dyDescent="0.3">
      <c r="A14" s="131" t="s">
        <v>17107</v>
      </c>
      <c r="B14" s="131"/>
      <c r="C14" s="131" t="s">
        <v>17798</v>
      </c>
      <c r="D14" s="131" t="str">
        <f t="shared" si="0"/>
        <v>video Azure  "forum"</v>
      </c>
      <c r="E14" s="131" t="str">
        <f t="shared" si="1"/>
        <v>video Azure   " High Performance Computing (HPC)" "forum"</v>
      </c>
      <c r="F14" s="131" t="str">
        <f t="shared" si="2"/>
        <v>video Azure   " Big Data / Analytics" "forum"</v>
      </c>
      <c r="G14" s="131" t="str">
        <f t="shared" si="3"/>
        <v>video Azure   " Social Business" "forum"</v>
      </c>
      <c r="H14" s="131" t="str">
        <f t="shared" si="4"/>
        <v>video Azure   "Development &amp; Testing Operations" "forum"</v>
      </c>
      <c r="I14" s="131" t="str">
        <f t="shared" si="5"/>
        <v>video Azure   "Storage D/R" "forum"</v>
      </c>
      <c r="J14" s="131" t="str">
        <f t="shared" si="6"/>
        <v>video Azure   "VPC" "forum"</v>
      </c>
      <c r="K14" s="131" t="str">
        <f t="shared" si="7"/>
        <v>video Azure   "web apps, Microservices or api's" "forum"</v>
      </c>
      <c r="L14" s="131" t="str">
        <f t="shared" si="8"/>
        <v>video Azure   "Machine Learning" "forum"</v>
      </c>
      <c r="M14" s="131" t="str">
        <f t="shared" si="9"/>
        <v>video Azure   " Business Intelligences" "forum"</v>
      </c>
    </row>
    <row r="15" spans="1:13" x14ac:dyDescent="0.3">
      <c r="A15" s="131" t="s">
        <v>17108</v>
      </c>
      <c r="B15" s="131"/>
      <c r="C15" s="131" t="s">
        <v>17799</v>
      </c>
      <c r="D15" s="131" t="str">
        <f t="shared" si="0"/>
        <v>video Azure  "rss"</v>
      </c>
      <c r="E15" s="131" t="str">
        <f t="shared" si="1"/>
        <v>video Azure   " High Performance Computing (HPC)" "rss"</v>
      </c>
      <c r="F15" s="131" t="str">
        <f t="shared" si="2"/>
        <v>video Azure   " Big Data / Analytics" "rss"</v>
      </c>
      <c r="G15" s="131" t="str">
        <f t="shared" si="3"/>
        <v>video Azure   " Social Business" "rss"</v>
      </c>
      <c r="H15" s="131" t="str">
        <f t="shared" si="4"/>
        <v>video Azure   "Development &amp; Testing Operations" "rss"</v>
      </c>
      <c r="I15" s="131" t="str">
        <f t="shared" si="5"/>
        <v>video Azure   "Storage D/R" "rss"</v>
      </c>
      <c r="J15" s="131" t="str">
        <f t="shared" si="6"/>
        <v>video Azure   "VPC" "rss"</v>
      </c>
      <c r="K15" s="131" t="str">
        <f t="shared" si="7"/>
        <v>video Azure   "web apps, Microservices or api's" "rss"</v>
      </c>
      <c r="L15" s="131" t="str">
        <f t="shared" si="8"/>
        <v>video Azure   "Machine Learning" "rss"</v>
      </c>
      <c r="M15" s="131" t="str">
        <f t="shared" si="9"/>
        <v>video Azure   " Business Intelligences" "rss"</v>
      </c>
    </row>
    <row r="16" spans="1:13" x14ac:dyDescent="0.3">
      <c r="A16" s="131" t="s">
        <v>17087</v>
      </c>
      <c r="B16" s="131"/>
      <c r="C16" s="131" t="s">
        <v>17800</v>
      </c>
      <c r="D16" s="131" t="str">
        <f t="shared" si="0"/>
        <v>video Azure  "architecture"</v>
      </c>
      <c r="E16" s="131" t="str">
        <f t="shared" si="1"/>
        <v>video Azure   " High Performance Computing (HPC)" "architecture"</v>
      </c>
      <c r="F16" s="131" t="str">
        <f t="shared" si="2"/>
        <v>video Azure   " Big Data / Analytics" "architecture"</v>
      </c>
      <c r="G16" s="131" t="str">
        <f t="shared" si="3"/>
        <v>video Azure   " Social Business" "architecture"</v>
      </c>
      <c r="H16" s="131" t="str">
        <f t="shared" si="4"/>
        <v>video Azure   "Development &amp; Testing Operations" "architecture"</v>
      </c>
      <c r="I16" s="131" t="str">
        <f t="shared" si="5"/>
        <v>video Azure   "Storage D/R" "architecture"</v>
      </c>
      <c r="J16" s="131" t="str">
        <f t="shared" si="6"/>
        <v>video Azure   "VPC" "architecture"</v>
      </c>
      <c r="K16" s="131" t="str">
        <f t="shared" si="7"/>
        <v>video Azure   "web apps, Microservices or api's" "architecture"</v>
      </c>
      <c r="L16" s="131" t="str">
        <f t="shared" si="8"/>
        <v>video Azure   "Machine Learning" "architecture"</v>
      </c>
      <c r="M16" s="131" t="str">
        <f t="shared" si="9"/>
        <v>video Azure   " Business Intelligences" "architecture"</v>
      </c>
    </row>
    <row r="17" spans="1:13" x14ac:dyDescent="0.3">
      <c r="A17" s="131" t="s">
        <v>17088</v>
      </c>
      <c r="B17" s="131"/>
      <c r="C17" s="131" t="s">
        <v>17801</v>
      </c>
      <c r="D17" s="131" t="str">
        <f t="shared" si="0"/>
        <v>video Azure   " High Performance Computing (HPC)"</v>
      </c>
      <c r="E17" s="131" t="str">
        <f t="shared" si="1"/>
        <v>video Azure   " High Performance Computing (HPC)"  " High Performance Computing (HPC)"</v>
      </c>
      <c r="F17" s="131" t="str">
        <f t="shared" si="2"/>
        <v>video Azure   " Big Data / Analytics"  " High Performance Computing (HPC)"</v>
      </c>
      <c r="G17" s="131" t="str">
        <f t="shared" si="3"/>
        <v>video Azure   " Social Business"  " High Performance Computing (HPC)"</v>
      </c>
      <c r="H17" s="131" t="str">
        <f t="shared" si="4"/>
        <v>video Azure   "Development &amp; Testing Operations"  " High Performance Computing (HPC)"</v>
      </c>
      <c r="I17" s="131" t="str">
        <f t="shared" si="5"/>
        <v>video Azure   "Storage D/R"  " High Performance Computing (HPC)"</v>
      </c>
      <c r="J17" s="131" t="str">
        <f t="shared" si="6"/>
        <v>video Azure   "VPC"  " High Performance Computing (HPC)"</v>
      </c>
      <c r="K17" s="131" t="str">
        <f t="shared" si="7"/>
        <v>video Azure   "web apps, Microservices or api's"  " High Performance Computing (HPC)"</v>
      </c>
      <c r="L17" s="131" t="str">
        <f t="shared" si="8"/>
        <v>video Azure   "Machine Learning"  " High Performance Computing (HPC)"</v>
      </c>
      <c r="M17" s="131" t="str">
        <f t="shared" si="9"/>
        <v>video Azure   " Business Intelligences"  " High Performance Computing (HPC)"</v>
      </c>
    </row>
    <row r="18" spans="1:13" x14ac:dyDescent="0.3">
      <c r="A18" s="131" t="s">
        <v>17089</v>
      </c>
      <c r="B18" s="131"/>
      <c r="C18" s="131" t="s">
        <v>17802</v>
      </c>
      <c r="D18" s="131" t="str">
        <f t="shared" si="0"/>
        <v>video Azure   " Big Data / Analytics"</v>
      </c>
      <c r="E18" s="131" t="str">
        <f t="shared" si="1"/>
        <v>video Azure   " High Performance Computing (HPC)"  " Big Data / Analytics"</v>
      </c>
      <c r="F18" s="131" t="str">
        <f t="shared" si="2"/>
        <v>video Azure   " Big Data / Analytics"  " Big Data / Analytics"</v>
      </c>
      <c r="G18" s="131" t="str">
        <f t="shared" si="3"/>
        <v>video Azure   " Social Business"  " Big Data / Analytics"</v>
      </c>
      <c r="H18" s="131" t="str">
        <f t="shared" si="4"/>
        <v>video Azure   "Development &amp; Testing Operations"  " Big Data / Analytics"</v>
      </c>
      <c r="I18" s="131" t="str">
        <f t="shared" si="5"/>
        <v>video Azure   "Storage D/R"  " Big Data / Analytics"</v>
      </c>
      <c r="J18" s="131" t="str">
        <f t="shared" si="6"/>
        <v>video Azure   "VPC"  " Big Data / Analytics"</v>
      </c>
      <c r="K18" s="131" t="str">
        <f t="shared" si="7"/>
        <v>video Azure   "web apps, Microservices or api's"  " Big Data / Analytics"</v>
      </c>
      <c r="L18" s="131" t="str">
        <f t="shared" si="8"/>
        <v>video Azure   "Machine Learning"  " Big Data / Analytics"</v>
      </c>
      <c r="M18" s="131" t="str">
        <f t="shared" si="9"/>
        <v>video Azure   " Business Intelligences"  " Big Data / Analytics"</v>
      </c>
    </row>
    <row r="19" spans="1:13" x14ac:dyDescent="0.3">
      <c r="A19" s="131" t="s">
        <v>17090</v>
      </c>
      <c r="B19" s="131"/>
      <c r="C19" s="131" t="s">
        <v>17803</v>
      </c>
      <c r="D19" s="131" t="str">
        <f t="shared" si="0"/>
        <v>video Azure   " Social Business"</v>
      </c>
      <c r="E19" s="131" t="str">
        <f t="shared" si="1"/>
        <v>video Azure   " High Performance Computing (HPC)"  " Social Business"</v>
      </c>
      <c r="F19" s="131" t="str">
        <f t="shared" si="2"/>
        <v>video Azure   " Big Data / Analytics"  " Social Business"</v>
      </c>
      <c r="G19" s="131" t="str">
        <f t="shared" si="3"/>
        <v>video Azure   " Social Business"  " Social Business"</v>
      </c>
      <c r="H19" s="131" t="str">
        <f t="shared" si="4"/>
        <v>video Azure   "Development &amp; Testing Operations"  " Social Business"</v>
      </c>
      <c r="I19" s="131" t="str">
        <f t="shared" si="5"/>
        <v>video Azure   "Storage D/R"  " Social Business"</v>
      </c>
      <c r="J19" s="131" t="str">
        <f t="shared" si="6"/>
        <v>video Azure   "VPC"  " Social Business"</v>
      </c>
      <c r="K19" s="131" t="str">
        <f t="shared" si="7"/>
        <v>video Azure   "web apps, Microservices or api's"  " Social Business"</v>
      </c>
      <c r="L19" s="131" t="str">
        <f t="shared" si="8"/>
        <v>video Azure   "Machine Learning"  " Social Business"</v>
      </c>
      <c r="M19" s="131" t="str">
        <f t="shared" si="9"/>
        <v>video Azure   " Business Intelligences"  " Social Business"</v>
      </c>
    </row>
    <row r="20" spans="1:13" x14ac:dyDescent="0.3">
      <c r="A20" s="131" t="s">
        <v>17091</v>
      </c>
      <c r="B20" s="131"/>
      <c r="C20" s="131" t="s">
        <v>17804</v>
      </c>
      <c r="D20" s="131" t="str">
        <f t="shared" si="0"/>
        <v>video Azure   "Development &amp; Testing Operations"</v>
      </c>
      <c r="E20" s="131" t="str">
        <f t="shared" si="1"/>
        <v>video Azure   " High Performance Computing (HPC)"  "Development &amp; Testing Operations"</v>
      </c>
      <c r="F20" s="131" t="str">
        <f t="shared" si="2"/>
        <v>video Azure   " Big Data / Analytics"  "Development &amp; Testing Operations"</v>
      </c>
      <c r="G20" s="131" t="str">
        <f t="shared" si="3"/>
        <v>video Azure   " Social Business"  "Development &amp; Testing Operations"</v>
      </c>
      <c r="H20" s="131" t="str">
        <f t="shared" si="4"/>
        <v>video Azure   "Development &amp; Testing Operations"  "Development &amp; Testing Operations"</v>
      </c>
      <c r="I20" s="131" t="str">
        <f t="shared" si="5"/>
        <v>video Azure   "Storage D/R"  "Development &amp; Testing Operations"</v>
      </c>
      <c r="J20" s="131" t="str">
        <f t="shared" si="6"/>
        <v>video Azure   "VPC"  "Development &amp; Testing Operations"</v>
      </c>
      <c r="K20" s="131" t="str">
        <f t="shared" si="7"/>
        <v>video Azure   "web apps, Microservices or api's"  "Development &amp; Testing Operations"</v>
      </c>
      <c r="L20" s="131" t="str">
        <f t="shared" si="8"/>
        <v>video Azure   "Machine Learning"  "Development &amp; Testing Operations"</v>
      </c>
      <c r="M20" s="131" t="str">
        <f t="shared" si="9"/>
        <v>video Azure   " Business Intelligences"  "Development &amp; Testing Operations"</v>
      </c>
    </row>
    <row r="21" spans="1:13" x14ac:dyDescent="0.3">
      <c r="A21" s="131" t="s">
        <v>17092</v>
      </c>
      <c r="B21" s="131"/>
      <c r="C21" s="131" t="s">
        <v>17805</v>
      </c>
      <c r="D21" s="131" t="str">
        <f t="shared" si="0"/>
        <v>video Azure   "Storage D/R"</v>
      </c>
      <c r="E21" s="131" t="str">
        <f t="shared" si="1"/>
        <v>video Azure   " High Performance Computing (HPC)"  "Storage D/R"</v>
      </c>
      <c r="F21" s="131" t="str">
        <f t="shared" si="2"/>
        <v>video Azure   " Big Data / Analytics"  "Storage D/R"</v>
      </c>
      <c r="G21" s="131" t="str">
        <f t="shared" si="3"/>
        <v>video Azure   " Social Business"  "Storage D/R"</v>
      </c>
      <c r="H21" s="131" t="str">
        <f t="shared" si="4"/>
        <v>video Azure   "Development &amp; Testing Operations"  "Storage D/R"</v>
      </c>
      <c r="I21" s="131" t="str">
        <f t="shared" si="5"/>
        <v>video Azure   "Storage D/R"  "Storage D/R"</v>
      </c>
      <c r="J21" s="131" t="str">
        <f t="shared" si="6"/>
        <v>video Azure   "VPC"  "Storage D/R"</v>
      </c>
      <c r="K21" s="131" t="str">
        <f t="shared" si="7"/>
        <v>video Azure   "web apps, Microservices or api's"  "Storage D/R"</v>
      </c>
      <c r="L21" s="131" t="str">
        <f t="shared" si="8"/>
        <v>video Azure   "Machine Learning"  "Storage D/R"</v>
      </c>
      <c r="M21" s="131" t="str">
        <f t="shared" si="9"/>
        <v>video Azure   " Business Intelligences"  "Storage D/R"</v>
      </c>
    </row>
    <row r="22" spans="1:13" x14ac:dyDescent="0.3">
      <c r="A22" s="131" t="s">
        <v>17093</v>
      </c>
      <c r="B22" s="131"/>
      <c r="C22" s="131" t="s">
        <v>17806</v>
      </c>
      <c r="D22" s="131" t="str">
        <f t="shared" si="0"/>
        <v>video Azure   "VPC"</v>
      </c>
      <c r="E22" s="131" t="str">
        <f t="shared" si="1"/>
        <v>video Azure   " High Performance Computing (HPC)"  "VPC"</v>
      </c>
      <c r="F22" s="131" t="str">
        <f t="shared" si="2"/>
        <v>video Azure   " Big Data / Analytics"  "VPC"</v>
      </c>
      <c r="G22" s="131" t="str">
        <f t="shared" si="3"/>
        <v>video Azure   " Social Business"  "VPC"</v>
      </c>
      <c r="H22" s="131" t="str">
        <f t="shared" si="4"/>
        <v>video Azure   "Development &amp; Testing Operations"  "VPC"</v>
      </c>
      <c r="I22" s="131" t="str">
        <f t="shared" si="5"/>
        <v>video Azure   "Storage D/R"  "VPC"</v>
      </c>
      <c r="J22" s="131" t="str">
        <f t="shared" si="6"/>
        <v>video Azure   "VPC"  "VPC"</v>
      </c>
      <c r="K22" s="131" t="str">
        <f t="shared" si="7"/>
        <v>video Azure   "web apps, Microservices or api's"  "VPC"</v>
      </c>
      <c r="L22" s="131" t="str">
        <f t="shared" si="8"/>
        <v>video Azure   "Machine Learning"  "VPC"</v>
      </c>
      <c r="M22" s="131" t="str">
        <f t="shared" si="9"/>
        <v>video Azure   " Business Intelligences"  "VPC"</v>
      </c>
    </row>
    <row r="23" spans="1:13" x14ac:dyDescent="0.3">
      <c r="A23" s="131" t="s">
        <v>17094</v>
      </c>
      <c r="B23" s="131"/>
      <c r="C23" s="131" t="s">
        <v>17807</v>
      </c>
      <c r="D23" s="131" t="str">
        <f t="shared" si="0"/>
        <v>video Azure   "web apps, Microservices or api's"</v>
      </c>
      <c r="E23" s="131" t="str">
        <f t="shared" si="1"/>
        <v>video Azure   " High Performance Computing (HPC)"  "web apps, Microservices or api's"</v>
      </c>
      <c r="F23" s="131" t="str">
        <f t="shared" si="2"/>
        <v>video Azure   " Big Data / Analytics"  "web apps, Microservices or api's"</v>
      </c>
      <c r="G23" s="131" t="str">
        <f t="shared" si="3"/>
        <v>video Azure   " Social Business"  "web apps, Microservices or api's"</v>
      </c>
      <c r="H23" s="131" t="str">
        <f t="shared" si="4"/>
        <v>video Azure   "Development &amp; Testing Operations"  "web apps, Microservices or api's"</v>
      </c>
      <c r="I23" s="131" t="str">
        <f t="shared" si="5"/>
        <v>video Azure   "Storage D/R"  "web apps, Microservices or api's"</v>
      </c>
      <c r="J23" s="131" t="str">
        <f t="shared" si="6"/>
        <v>video Azure   "VPC"  "web apps, Microservices or api's"</v>
      </c>
      <c r="K23" s="131" t="str">
        <f t="shared" si="7"/>
        <v>video Azure   "web apps, Microservices or api's"  "web apps, Microservices or api's"</v>
      </c>
      <c r="L23" s="131" t="str">
        <f t="shared" si="8"/>
        <v>video Azure   "Machine Learning"  "web apps, Microservices or api's"</v>
      </c>
      <c r="M23" s="131" t="str">
        <f t="shared" si="9"/>
        <v>video Azure   " Business Intelligences"  "web apps, Microservices or api's"</v>
      </c>
    </row>
    <row r="24" spans="1:13" x14ac:dyDescent="0.3">
      <c r="A24" s="131" t="s">
        <v>17095</v>
      </c>
      <c r="B24" s="131"/>
      <c r="C24" s="131" t="s">
        <v>17808</v>
      </c>
      <c r="D24" s="131" t="str">
        <f t="shared" si="0"/>
        <v>video Azure   "Machine Learning"</v>
      </c>
      <c r="E24" s="131" t="str">
        <f t="shared" si="1"/>
        <v>video Azure   " High Performance Computing (HPC)"  "Machine Learning"</v>
      </c>
      <c r="F24" s="131" t="str">
        <f t="shared" si="2"/>
        <v>video Azure   " Big Data / Analytics"  "Machine Learning"</v>
      </c>
      <c r="G24" s="131" t="str">
        <f t="shared" si="3"/>
        <v>video Azure   " Social Business"  "Machine Learning"</v>
      </c>
      <c r="H24" s="131" t="str">
        <f t="shared" si="4"/>
        <v>video Azure   "Development &amp; Testing Operations"  "Machine Learning"</v>
      </c>
      <c r="I24" s="131" t="str">
        <f t="shared" si="5"/>
        <v>video Azure   "Storage D/R"  "Machine Learning"</v>
      </c>
      <c r="J24" s="131" t="str">
        <f t="shared" si="6"/>
        <v>video Azure   "VPC"  "Machine Learning"</v>
      </c>
      <c r="K24" s="131" t="str">
        <f t="shared" si="7"/>
        <v>video Azure   "web apps, Microservices or api's"  "Machine Learning"</v>
      </c>
      <c r="L24" s="131" t="str">
        <f t="shared" si="8"/>
        <v>video Azure   "Machine Learning"  "Machine Learning"</v>
      </c>
      <c r="M24" s="131" t="str">
        <f t="shared" si="9"/>
        <v>video Azure   " Business Intelligences"  "Machine Learning"</v>
      </c>
    </row>
    <row r="25" spans="1:13" x14ac:dyDescent="0.3">
      <c r="A25" s="131" t="s">
        <v>17109</v>
      </c>
      <c r="B25" s="131"/>
      <c r="C25" s="131" t="s">
        <v>17809</v>
      </c>
      <c r="D25" s="131" t="str">
        <f t="shared" si="0"/>
        <v>video Azure   " Business Intelligences"</v>
      </c>
      <c r="E25" s="131" t="str">
        <f t="shared" si="1"/>
        <v>video Azure   " High Performance Computing (HPC)"  " Business Intelligences"</v>
      </c>
      <c r="F25" s="131" t="str">
        <f t="shared" si="2"/>
        <v>video Azure   " Big Data / Analytics"  " Business Intelligences"</v>
      </c>
      <c r="G25" s="131" t="str">
        <f t="shared" si="3"/>
        <v>video Azure   " Social Business"  " Business Intelligences"</v>
      </c>
      <c r="H25" s="131" t="str">
        <f t="shared" si="4"/>
        <v>video Azure   "Development &amp; Testing Operations"  " Business Intelligences"</v>
      </c>
      <c r="I25" s="131" t="str">
        <f t="shared" si="5"/>
        <v>video Azure   "Storage D/R"  " Business Intelligences"</v>
      </c>
      <c r="J25" s="131" t="str">
        <f t="shared" si="6"/>
        <v>video Azure   "VPC"  " Business Intelligences"</v>
      </c>
      <c r="K25" s="131" t="str">
        <f t="shared" si="7"/>
        <v>video Azure   "web apps, Microservices or api's"  " Business Intelligences"</v>
      </c>
      <c r="L25" s="131" t="str">
        <f t="shared" si="8"/>
        <v>video Azure   "Machine Learning"  " Business Intelligences"</v>
      </c>
      <c r="M25" s="131" t="str">
        <f t="shared" si="9"/>
        <v>video Azure   " Business Intelligences"  " Business Intelligences"</v>
      </c>
    </row>
    <row r="26" spans="1:13" x14ac:dyDescent="0.3">
      <c r="A26" s="131" t="s">
        <v>17110</v>
      </c>
      <c r="B26" s="131"/>
      <c r="C26" s="131" t="s">
        <v>17810</v>
      </c>
      <c r="D26" s="131" t="str">
        <f t="shared" si="0"/>
        <v>video Azure  video Azure  "Implementation"</v>
      </c>
      <c r="E26" s="131" t="str">
        <f t="shared" ref="E26:E49" si="10">"pdf Azure  "&amp;$E$2&amp;" "&amp;A2</f>
        <v>pdf Azure   " High Performance Computing (HPC)" "Implementation"</v>
      </c>
      <c r="F26" s="131" t="str">
        <f t="shared" ref="F26:F48" si="11">"pdf Azure  "&amp;$F$2&amp;" "&amp;A2</f>
        <v>pdf Azure   " Big Data / Analytics" "Implementation"</v>
      </c>
      <c r="G26" s="131" t="str">
        <f t="shared" ref="G26:G48" si="12">"pdf Azure  "&amp;$G$2&amp;" "&amp;A2</f>
        <v>pdf Azure   " Social Business" "Implementation"</v>
      </c>
      <c r="H26" s="131" t="str">
        <f t="shared" ref="H26:H48" si="13">"pdf Azure  "&amp;$H$2&amp;" "&amp;A2</f>
        <v>pdf Azure   "Development &amp; Testing Operations" "Implementation"</v>
      </c>
      <c r="I26" s="131" t="str">
        <f t="shared" ref="I26:I48" si="14">"pdf Azure  "&amp;$I$2&amp;" "&amp;A2</f>
        <v>pdf Azure   "Storage D/R" "Implementation"</v>
      </c>
      <c r="J26" s="131" t="str">
        <f t="shared" ref="J26:J48" si="15">"pdf Azure  "&amp;$J$2&amp;" "&amp;A2</f>
        <v>pdf Azure   "VPC" "Implementation"</v>
      </c>
      <c r="K26" s="131" t="str">
        <f t="shared" ref="K26:K48" si="16">"pdf Azure  "&amp;$K$2&amp;" "&amp;A2</f>
        <v>pdf Azure   "web apps, Microservices or api's" "Implementation"</v>
      </c>
      <c r="L26" s="131" t="str">
        <f t="shared" ref="L26:L48" si="17">"pdf Azure  "&amp;$L$2&amp;" "&amp;A2</f>
        <v>pdf Azure   "Machine Learning" "Implementation"</v>
      </c>
      <c r="M26" s="131" t="str">
        <f t="shared" ref="M26:M39" si="18">"pdf Azure  "&amp;$M$2&amp;" "&amp;A2</f>
        <v>pdf Azure   " Business Intelligences" "Implementation"</v>
      </c>
    </row>
    <row r="27" spans="1:13" x14ac:dyDescent="0.3">
      <c r="A27" s="131" t="s">
        <v>17111</v>
      </c>
      <c r="B27" s="131"/>
      <c r="C27" s="131" t="s">
        <v>17811</v>
      </c>
      <c r="D27" s="131" t="str">
        <f t="shared" ref="D27:D49" si="19">"pdf Azure  "&amp;A2</f>
        <v>pdf Azure  "Implementation"</v>
      </c>
      <c r="E27" s="131" t="str">
        <f t="shared" si="10"/>
        <v>pdf Azure   " High Performance Computing (HPC)" "PowerShell"</v>
      </c>
      <c r="F27" s="131" t="str">
        <f t="shared" si="11"/>
        <v>pdf Azure   " Big Data / Analytics" "PowerShell"</v>
      </c>
      <c r="G27" s="131" t="str">
        <f t="shared" si="12"/>
        <v>pdf Azure   " Social Business" "PowerShell"</v>
      </c>
      <c r="H27" s="131" t="str">
        <f t="shared" si="13"/>
        <v>pdf Azure   "Development &amp; Testing Operations" "PowerShell"</v>
      </c>
      <c r="I27" s="131" t="str">
        <f t="shared" si="14"/>
        <v>pdf Azure   "Storage D/R" "PowerShell"</v>
      </c>
      <c r="J27" s="131" t="str">
        <f t="shared" si="15"/>
        <v>pdf Azure   "VPC" "PowerShell"</v>
      </c>
      <c r="K27" s="131" t="str">
        <f t="shared" si="16"/>
        <v>pdf Azure   "web apps, Microservices or api's" "PowerShell"</v>
      </c>
      <c r="L27" s="131" t="str">
        <f t="shared" si="17"/>
        <v>pdf Azure   "Machine Learning" "PowerShell"</v>
      </c>
      <c r="M27" s="131" t="str">
        <f t="shared" si="18"/>
        <v>pdf Azure   " Business Intelligences" "PowerShell"</v>
      </c>
    </row>
    <row r="28" spans="1:13" x14ac:dyDescent="0.3">
      <c r="A28" s="131" t="s">
        <v>17112</v>
      </c>
      <c r="B28" s="131"/>
      <c r="C28" s="131" t="s">
        <v>17812</v>
      </c>
      <c r="D28" s="131" t="str">
        <f t="shared" si="19"/>
        <v>pdf Azure  "PowerShell"</v>
      </c>
      <c r="E28" s="131" t="str">
        <f t="shared" si="10"/>
        <v>pdf Azure   " High Performance Computing (HPC)" "PowerShell Script"</v>
      </c>
      <c r="F28" s="131" t="str">
        <f t="shared" si="11"/>
        <v>pdf Azure   " Big Data / Analytics" "PowerShell Script"</v>
      </c>
      <c r="G28" s="131" t="str">
        <f t="shared" si="12"/>
        <v>pdf Azure   " Social Business" "PowerShell Script"</v>
      </c>
      <c r="H28" s="131" t="str">
        <f t="shared" si="13"/>
        <v>pdf Azure   "Development &amp; Testing Operations" "PowerShell Script"</v>
      </c>
      <c r="I28" s="131" t="str">
        <f t="shared" si="14"/>
        <v>pdf Azure   "Storage D/R" "PowerShell Script"</v>
      </c>
      <c r="J28" s="131" t="str">
        <f t="shared" si="15"/>
        <v>pdf Azure   "VPC" "PowerShell Script"</v>
      </c>
      <c r="K28" s="131" t="str">
        <f t="shared" si="16"/>
        <v>pdf Azure   "web apps, Microservices or api's" "PowerShell Script"</v>
      </c>
      <c r="L28" s="131" t="str">
        <f t="shared" si="17"/>
        <v>pdf Azure   "Machine Learning" "PowerShell Script"</v>
      </c>
      <c r="M28" s="131" t="str">
        <f t="shared" si="18"/>
        <v>pdf Azure   " Business Intelligences" "PowerShell Script"</v>
      </c>
    </row>
    <row r="29" spans="1:13" x14ac:dyDescent="0.3">
      <c r="A29" s="131" t="s">
        <v>17113</v>
      </c>
      <c r="B29" s="131"/>
      <c r="C29" s="131" t="s">
        <v>17813</v>
      </c>
      <c r="D29" s="131" t="str">
        <f t="shared" si="19"/>
        <v>pdf Azure  "PowerShell Script"</v>
      </c>
      <c r="E29" s="131" t="str">
        <f t="shared" si="10"/>
        <v>pdf Azure   " High Performance Computing (HPC)" "PowerShell Example"</v>
      </c>
      <c r="F29" s="131" t="str">
        <f t="shared" si="11"/>
        <v>pdf Azure   " Big Data / Analytics" "PowerShell Example"</v>
      </c>
      <c r="G29" s="131" t="str">
        <f t="shared" si="12"/>
        <v>pdf Azure   " Social Business" "PowerShell Example"</v>
      </c>
      <c r="H29" s="131" t="str">
        <f t="shared" si="13"/>
        <v>pdf Azure   "Development &amp; Testing Operations" "PowerShell Example"</v>
      </c>
      <c r="I29" s="131" t="str">
        <f t="shared" si="14"/>
        <v>pdf Azure   "Storage D/R" "PowerShell Example"</v>
      </c>
      <c r="J29" s="131" t="str">
        <f t="shared" si="15"/>
        <v>pdf Azure   "VPC" "PowerShell Example"</v>
      </c>
      <c r="K29" s="131" t="str">
        <f t="shared" si="16"/>
        <v>pdf Azure   "web apps, Microservices or api's" "PowerShell Example"</v>
      </c>
      <c r="L29" s="131" t="str">
        <f t="shared" si="17"/>
        <v>pdf Azure   "Machine Learning" "PowerShell Example"</v>
      </c>
      <c r="M29" s="131" t="str">
        <f t="shared" si="18"/>
        <v>pdf Azure   " Business Intelligences" "PowerShell Example"</v>
      </c>
    </row>
    <row r="30" spans="1:13" x14ac:dyDescent="0.3">
      <c r="A30" s="131" t="s">
        <v>17114</v>
      </c>
      <c r="B30" s="131"/>
      <c r="C30" s="131" t="s">
        <v>17814</v>
      </c>
      <c r="D30" s="131" t="str">
        <f t="shared" si="19"/>
        <v>pdf Azure  "PowerShell Example"</v>
      </c>
      <c r="E30" s="131" t="str">
        <f t="shared" si="10"/>
        <v>pdf Azure   " High Performance Computing (HPC)" "Walkthrough"</v>
      </c>
      <c r="F30" s="131" t="str">
        <f t="shared" si="11"/>
        <v>pdf Azure   " Big Data / Analytics" "Walkthrough"</v>
      </c>
      <c r="G30" s="131" t="str">
        <f t="shared" si="12"/>
        <v>pdf Azure   " Social Business" "Walkthrough"</v>
      </c>
      <c r="H30" s="131" t="str">
        <f t="shared" si="13"/>
        <v>pdf Azure   "Development &amp; Testing Operations" "Walkthrough"</v>
      </c>
      <c r="I30" s="131" t="str">
        <f t="shared" si="14"/>
        <v>pdf Azure   "Storage D/R" "Walkthrough"</v>
      </c>
      <c r="J30" s="131" t="str">
        <f t="shared" si="15"/>
        <v>pdf Azure   "VPC" "Walkthrough"</v>
      </c>
      <c r="K30" s="131" t="str">
        <f t="shared" si="16"/>
        <v>pdf Azure   "web apps, Microservices or api's" "Walkthrough"</v>
      </c>
      <c r="L30" s="131" t="str">
        <f t="shared" si="17"/>
        <v>pdf Azure   "Machine Learning" "Walkthrough"</v>
      </c>
      <c r="M30" s="131" t="str">
        <f t="shared" si="18"/>
        <v>pdf Azure   " Business Intelligences" "Walkthrough"</v>
      </c>
    </row>
    <row r="31" spans="1:13" x14ac:dyDescent="0.3">
      <c r="A31" s="131" t="s">
        <v>17115</v>
      </c>
      <c r="B31" s="131"/>
      <c r="C31" s="131" t="s">
        <v>17815</v>
      </c>
      <c r="D31" s="131" t="str">
        <f t="shared" si="19"/>
        <v>pdf Azure  "Walkthrough"</v>
      </c>
      <c r="E31" s="131" t="str">
        <f t="shared" si="10"/>
        <v>pdf Azure   " High Performance Computing (HPC)" "Lab"</v>
      </c>
      <c r="F31" s="131" t="str">
        <f t="shared" si="11"/>
        <v>pdf Azure   " Big Data / Analytics" "Lab"</v>
      </c>
      <c r="G31" s="131" t="str">
        <f t="shared" si="12"/>
        <v>pdf Azure   " Social Business" "Lab"</v>
      </c>
      <c r="H31" s="131" t="str">
        <f t="shared" si="13"/>
        <v>pdf Azure   "Development &amp; Testing Operations" "Lab"</v>
      </c>
      <c r="I31" s="131" t="str">
        <f t="shared" si="14"/>
        <v>pdf Azure   "Storage D/R" "Lab"</v>
      </c>
      <c r="J31" s="131" t="str">
        <f t="shared" si="15"/>
        <v>pdf Azure   "VPC" "Lab"</v>
      </c>
      <c r="K31" s="131" t="str">
        <f t="shared" si="16"/>
        <v>pdf Azure   "web apps, Microservices or api's" "Lab"</v>
      </c>
      <c r="L31" s="131" t="str">
        <f t="shared" si="17"/>
        <v>pdf Azure   "Machine Learning" "Lab"</v>
      </c>
      <c r="M31" s="131" t="str">
        <f t="shared" si="18"/>
        <v>pdf Azure   " Business Intelligences" "Lab"</v>
      </c>
    </row>
    <row r="32" spans="1:13" x14ac:dyDescent="0.3">
      <c r="A32" s="131" t="s">
        <v>17116</v>
      </c>
      <c r="B32" s="131"/>
      <c r="C32" s="131" t="s">
        <v>17816</v>
      </c>
      <c r="D32" s="131" t="str">
        <f t="shared" si="19"/>
        <v>pdf Azure  "Lab"</v>
      </c>
      <c r="E32" s="131" t="str">
        <f t="shared" si="10"/>
        <v>pdf Azure   " High Performance Computing (HPC)" "Hands on Lab"</v>
      </c>
      <c r="F32" s="131" t="str">
        <f t="shared" si="11"/>
        <v>pdf Azure   " Big Data / Analytics" "Hands on Lab"</v>
      </c>
      <c r="G32" s="131" t="str">
        <f t="shared" si="12"/>
        <v>pdf Azure   " Social Business" "Hands on Lab"</v>
      </c>
      <c r="H32" s="131" t="str">
        <f t="shared" si="13"/>
        <v>pdf Azure   "Development &amp; Testing Operations" "Hands on Lab"</v>
      </c>
      <c r="I32" s="131" t="str">
        <f t="shared" si="14"/>
        <v>pdf Azure   "Storage D/R" "Hands on Lab"</v>
      </c>
      <c r="J32" s="131" t="str">
        <f t="shared" si="15"/>
        <v>pdf Azure   "VPC" "Hands on Lab"</v>
      </c>
      <c r="K32" s="131" t="str">
        <f t="shared" si="16"/>
        <v>pdf Azure   "web apps, Microservices or api's" "Hands on Lab"</v>
      </c>
      <c r="L32" s="131" t="str">
        <f t="shared" si="17"/>
        <v>pdf Azure   "Machine Learning" "Hands on Lab"</v>
      </c>
      <c r="M32" s="131" t="str">
        <f t="shared" si="18"/>
        <v>pdf Azure   " Business Intelligences" "Hands on Lab"</v>
      </c>
    </row>
    <row r="33" spans="1:13" x14ac:dyDescent="0.3">
      <c r="A33" s="131" t="s">
        <v>17117</v>
      </c>
      <c r="B33" s="131"/>
      <c r="C33" s="131" t="s">
        <v>17817</v>
      </c>
      <c r="D33" s="131" t="str">
        <f t="shared" si="19"/>
        <v>pdf Azure  "Hands on Lab"</v>
      </c>
      <c r="E33" s="131" t="str">
        <f t="shared" si="10"/>
        <v>pdf Azure   " High Performance Computing (HPC)" "GitHub"</v>
      </c>
      <c r="F33" s="131" t="str">
        <f t="shared" si="11"/>
        <v>pdf Azure   " Big Data / Analytics" "GitHub"</v>
      </c>
      <c r="G33" s="131" t="str">
        <f t="shared" si="12"/>
        <v>pdf Azure   " Social Business" "GitHub"</v>
      </c>
      <c r="H33" s="131" t="str">
        <f t="shared" si="13"/>
        <v>pdf Azure   "Development &amp; Testing Operations" "GitHub"</v>
      </c>
      <c r="I33" s="131" t="str">
        <f t="shared" si="14"/>
        <v>pdf Azure   "Storage D/R" "GitHub"</v>
      </c>
      <c r="J33" s="131" t="str">
        <f t="shared" si="15"/>
        <v>pdf Azure   "VPC" "GitHub"</v>
      </c>
      <c r="K33" s="131" t="str">
        <f t="shared" si="16"/>
        <v>pdf Azure   "web apps, Microservices or api's" "GitHub"</v>
      </c>
      <c r="L33" s="131" t="str">
        <f t="shared" si="17"/>
        <v>pdf Azure   "Machine Learning" "GitHub"</v>
      </c>
      <c r="M33" s="131" t="str">
        <f t="shared" si="18"/>
        <v>pdf Azure   " Business Intelligences" "GitHub"</v>
      </c>
    </row>
    <row r="34" spans="1:13" x14ac:dyDescent="0.3">
      <c r="A34" s="131" t="s">
        <v>17118</v>
      </c>
      <c r="B34" s="131"/>
      <c r="C34" s="131" t="s">
        <v>17818</v>
      </c>
      <c r="D34" s="131" t="str">
        <f t="shared" si="19"/>
        <v>pdf Azure  "GitHub"</v>
      </c>
      <c r="E34" s="131" t="str">
        <f t="shared" si="10"/>
        <v>pdf Azure   " High Performance Computing (HPC)" "Case study"</v>
      </c>
      <c r="F34" s="131" t="str">
        <f t="shared" si="11"/>
        <v>pdf Azure   " Big Data / Analytics" "Case study"</v>
      </c>
      <c r="G34" s="131" t="str">
        <f t="shared" si="12"/>
        <v>pdf Azure   " Social Business" "Case study"</v>
      </c>
      <c r="H34" s="131" t="str">
        <f t="shared" si="13"/>
        <v>pdf Azure   "Development &amp; Testing Operations" "Case study"</v>
      </c>
      <c r="I34" s="131" t="str">
        <f t="shared" si="14"/>
        <v>pdf Azure   "Storage D/R" "Case study"</v>
      </c>
      <c r="J34" s="131" t="str">
        <f t="shared" si="15"/>
        <v>pdf Azure   "VPC" "Case study"</v>
      </c>
      <c r="K34" s="131" t="str">
        <f t="shared" si="16"/>
        <v>pdf Azure   "web apps, Microservices or api's" "Case study"</v>
      </c>
      <c r="L34" s="131" t="str">
        <f t="shared" si="17"/>
        <v>pdf Azure   "Machine Learning" "Case study"</v>
      </c>
      <c r="M34" s="131" t="str">
        <f t="shared" si="18"/>
        <v>pdf Azure   " Business Intelligences" "Case study"</v>
      </c>
    </row>
    <row r="35" spans="1:13" x14ac:dyDescent="0.3">
      <c r="A35" s="131" t="s">
        <v>17119</v>
      </c>
      <c r="B35" s="131"/>
      <c r="C35" s="131" t="s">
        <v>17819</v>
      </c>
      <c r="D35" s="131" t="str">
        <f t="shared" si="19"/>
        <v>pdf Azure  "Case study"</v>
      </c>
      <c r="E35" s="131" t="str">
        <f t="shared" si="10"/>
        <v>pdf Azure   " High Performance Computing (HPC)" "use case"</v>
      </c>
      <c r="F35" s="131" t="str">
        <f t="shared" si="11"/>
        <v>pdf Azure   " Big Data / Analytics" "use case"</v>
      </c>
      <c r="G35" s="131" t="str">
        <f t="shared" si="12"/>
        <v>pdf Azure   " Social Business" "use case"</v>
      </c>
      <c r="H35" s="131" t="str">
        <f t="shared" si="13"/>
        <v>pdf Azure   "Development &amp; Testing Operations" "use case"</v>
      </c>
      <c r="I35" s="131" t="str">
        <f t="shared" si="14"/>
        <v>pdf Azure   "Storage D/R" "use case"</v>
      </c>
      <c r="J35" s="131" t="str">
        <f t="shared" si="15"/>
        <v>pdf Azure   "VPC" "use case"</v>
      </c>
      <c r="K35" s="131" t="str">
        <f t="shared" si="16"/>
        <v>pdf Azure   "web apps, Microservices or api's" "use case"</v>
      </c>
      <c r="L35" s="131" t="str">
        <f t="shared" si="17"/>
        <v>pdf Azure   "Machine Learning" "use case"</v>
      </c>
      <c r="M35" s="131" t="str">
        <f t="shared" si="18"/>
        <v>pdf Azure   " Business Intelligences" "use case"</v>
      </c>
    </row>
    <row r="36" spans="1:13" x14ac:dyDescent="0.3">
      <c r="A36" s="131" t="s">
        <v>17120</v>
      </c>
      <c r="B36" s="131"/>
      <c r="C36" s="131" t="s">
        <v>17820</v>
      </c>
      <c r="D36" s="131" t="str">
        <f t="shared" si="19"/>
        <v>pdf Azure  "use case"</v>
      </c>
      <c r="E36" s="131" t="str">
        <f t="shared" si="10"/>
        <v>pdf Azure   " High Performance Computing (HPC)" "Visio"</v>
      </c>
      <c r="F36" s="131" t="str">
        <f t="shared" si="11"/>
        <v>pdf Azure   " Big Data / Analytics" "Visio"</v>
      </c>
      <c r="G36" s="131" t="str">
        <f t="shared" si="12"/>
        <v>pdf Azure   " Social Business" "Visio"</v>
      </c>
      <c r="H36" s="131" t="str">
        <f t="shared" si="13"/>
        <v>pdf Azure   "Development &amp; Testing Operations" "Visio"</v>
      </c>
      <c r="I36" s="131" t="str">
        <f t="shared" si="14"/>
        <v>pdf Azure   "Storage D/R" "Visio"</v>
      </c>
      <c r="J36" s="131" t="str">
        <f t="shared" si="15"/>
        <v>pdf Azure   "VPC" "Visio"</v>
      </c>
      <c r="K36" s="131" t="str">
        <f t="shared" si="16"/>
        <v>pdf Azure   "web apps, Microservices or api's" "Visio"</v>
      </c>
      <c r="L36" s="131" t="str">
        <f t="shared" si="17"/>
        <v>pdf Azure   "Machine Learning" "Visio"</v>
      </c>
      <c r="M36" s="131" t="str">
        <f t="shared" si="18"/>
        <v>pdf Azure   " Business Intelligences" "Visio"</v>
      </c>
    </row>
    <row r="37" spans="1:13" x14ac:dyDescent="0.3">
      <c r="A37" s="131" t="s">
        <v>17121</v>
      </c>
      <c r="B37" s="131"/>
      <c r="C37" s="131" t="s">
        <v>17821</v>
      </c>
      <c r="D37" s="131" t="str">
        <f t="shared" si="19"/>
        <v>pdf Azure  "Visio"</v>
      </c>
      <c r="E37" s="131" t="str">
        <f t="shared" si="10"/>
        <v>pdf Azure   " High Performance Computing (HPC)" "forum"</v>
      </c>
      <c r="F37" s="131" t="str">
        <f t="shared" si="11"/>
        <v>pdf Azure   " Big Data / Analytics" "forum"</v>
      </c>
      <c r="G37" s="131" t="str">
        <f t="shared" si="12"/>
        <v>pdf Azure   " Social Business" "forum"</v>
      </c>
      <c r="H37" s="131" t="str">
        <f t="shared" si="13"/>
        <v>pdf Azure   "Development &amp; Testing Operations" "forum"</v>
      </c>
      <c r="I37" s="131" t="str">
        <f t="shared" si="14"/>
        <v>pdf Azure   "Storage D/R" "forum"</v>
      </c>
      <c r="J37" s="131" t="str">
        <f t="shared" si="15"/>
        <v>pdf Azure   "VPC" "forum"</v>
      </c>
      <c r="K37" s="131" t="str">
        <f t="shared" si="16"/>
        <v>pdf Azure   "web apps, Microservices or api's" "forum"</v>
      </c>
      <c r="L37" s="131" t="str">
        <f t="shared" si="17"/>
        <v>pdf Azure   "Machine Learning" "forum"</v>
      </c>
      <c r="M37" s="131" t="str">
        <f t="shared" si="18"/>
        <v>pdf Azure   " Business Intelligences" "forum"</v>
      </c>
    </row>
    <row r="38" spans="1:13" x14ac:dyDescent="0.3">
      <c r="A38" s="131" t="s">
        <v>17122</v>
      </c>
      <c r="B38" s="131"/>
      <c r="C38" s="131" t="s">
        <v>17822</v>
      </c>
      <c r="D38" s="131" t="str">
        <f t="shared" si="19"/>
        <v>pdf Azure  "forum"</v>
      </c>
      <c r="E38" s="131" t="str">
        <f t="shared" si="10"/>
        <v>pdf Azure   " High Performance Computing (HPC)" "rss"</v>
      </c>
      <c r="F38" s="131" t="str">
        <f t="shared" si="11"/>
        <v>pdf Azure   " Big Data / Analytics" "rss"</v>
      </c>
      <c r="G38" s="131" t="str">
        <f t="shared" si="12"/>
        <v>pdf Azure   " Social Business" "rss"</v>
      </c>
      <c r="H38" s="131" t="str">
        <f t="shared" si="13"/>
        <v>pdf Azure   "Development &amp; Testing Operations" "rss"</v>
      </c>
      <c r="I38" s="131" t="str">
        <f t="shared" si="14"/>
        <v>pdf Azure   "Storage D/R" "rss"</v>
      </c>
      <c r="J38" s="131" t="str">
        <f t="shared" si="15"/>
        <v>pdf Azure   "VPC" "rss"</v>
      </c>
      <c r="K38" s="131" t="str">
        <f t="shared" si="16"/>
        <v>pdf Azure   "web apps, Microservices or api's" "rss"</v>
      </c>
      <c r="L38" s="131" t="str">
        <f t="shared" si="17"/>
        <v>pdf Azure   "Machine Learning" "rss"</v>
      </c>
      <c r="M38" s="131" t="str">
        <f t="shared" si="18"/>
        <v>pdf Azure   " Business Intelligences" "rss"</v>
      </c>
    </row>
    <row r="39" spans="1:13" x14ac:dyDescent="0.3">
      <c r="A39" s="131" t="s">
        <v>17123</v>
      </c>
      <c r="B39" s="131"/>
      <c r="C39" s="131" t="s">
        <v>17823</v>
      </c>
      <c r="D39" s="131" t="str">
        <f t="shared" si="19"/>
        <v>pdf Azure  "rss"</v>
      </c>
      <c r="E39" s="131" t="str">
        <f t="shared" si="10"/>
        <v>pdf Azure   " High Performance Computing (HPC)" "architecture"</v>
      </c>
      <c r="F39" s="131" t="str">
        <f t="shared" si="11"/>
        <v>pdf Azure   " Big Data / Analytics" "architecture"</v>
      </c>
      <c r="G39" s="131" t="str">
        <f t="shared" si="12"/>
        <v>pdf Azure   " Social Business" "architecture"</v>
      </c>
      <c r="H39" s="131" t="str">
        <f t="shared" si="13"/>
        <v>pdf Azure   "Development &amp; Testing Operations" "architecture"</v>
      </c>
      <c r="I39" s="131" t="str">
        <f t="shared" si="14"/>
        <v>pdf Azure   "Storage D/R" "architecture"</v>
      </c>
      <c r="J39" s="131" t="str">
        <f t="shared" si="15"/>
        <v>pdf Azure   "VPC" "architecture"</v>
      </c>
      <c r="K39" s="131" t="str">
        <f t="shared" si="16"/>
        <v>pdf Azure   "web apps, Microservices or api's" "architecture"</v>
      </c>
      <c r="L39" s="131" t="str">
        <f t="shared" si="17"/>
        <v>pdf Azure   "Machine Learning" "architecture"</v>
      </c>
      <c r="M39" s="131" t="str">
        <f t="shared" si="18"/>
        <v>pdf Azure   " Business Intelligences" "architecture"</v>
      </c>
    </row>
    <row r="40" spans="1:13" x14ac:dyDescent="0.3">
      <c r="A40" s="131" t="s">
        <v>17124</v>
      </c>
      <c r="B40" s="131"/>
      <c r="C40" s="131" t="s">
        <v>17824</v>
      </c>
      <c r="D40" s="131" t="str">
        <f t="shared" si="19"/>
        <v>pdf Azure  "architecture"</v>
      </c>
      <c r="E40" s="131" t="str">
        <f t="shared" si="10"/>
        <v>pdf Azure   " High Performance Computing (HPC)"  " High Performance Computing (HPC)"</v>
      </c>
      <c r="F40" s="131" t="str">
        <f t="shared" si="11"/>
        <v>pdf Azure   " Big Data / Analytics"  " High Performance Computing (HPC)"</v>
      </c>
      <c r="G40" s="131" t="str">
        <f t="shared" si="12"/>
        <v>pdf Azure   " Social Business"  " High Performance Computing (HPC)"</v>
      </c>
      <c r="H40" s="131" t="str">
        <f t="shared" si="13"/>
        <v>pdf Azure   "Development &amp; Testing Operations"  " High Performance Computing (HPC)"</v>
      </c>
      <c r="I40" s="131" t="str">
        <f t="shared" si="14"/>
        <v>pdf Azure   "Storage D/R"  " High Performance Computing (HPC)"</v>
      </c>
      <c r="J40" s="131" t="str">
        <f t="shared" si="15"/>
        <v>pdf Azure   "VPC"  " High Performance Computing (HPC)"</v>
      </c>
      <c r="K40" s="131" t="str">
        <f t="shared" si="16"/>
        <v>pdf Azure   "web apps, Microservices or api's"  " High Performance Computing (HPC)"</v>
      </c>
      <c r="L40" s="131" t="str">
        <f t="shared" si="17"/>
        <v>pdf Azure   "Machine Learning"  " High Performance Computing (HPC)"</v>
      </c>
      <c r="M40" s="131" t="str">
        <f t="shared" ref="M40:M63" si="20">"pptx Azure  "&amp;$M$2&amp;" "&amp;A2</f>
        <v>pptx Azure   " Business Intelligences" "Implementation"</v>
      </c>
    </row>
    <row r="41" spans="1:13" x14ac:dyDescent="0.3">
      <c r="A41" s="131" t="s">
        <v>17125</v>
      </c>
      <c r="B41" s="131"/>
      <c r="C41" s="131" t="s">
        <v>17825</v>
      </c>
      <c r="D41" s="131" t="str">
        <f t="shared" si="19"/>
        <v>pdf Azure   " High Performance Computing (HPC)"</v>
      </c>
      <c r="E41" s="131" t="str">
        <f t="shared" si="10"/>
        <v>pdf Azure   " High Performance Computing (HPC)"  " Big Data / Analytics"</v>
      </c>
      <c r="F41" s="131" t="str">
        <f t="shared" si="11"/>
        <v>pdf Azure   " Big Data / Analytics"  " Big Data / Analytics"</v>
      </c>
      <c r="G41" s="131" t="str">
        <f t="shared" si="12"/>
        <v>pdf Azure   " Social Business"  " Big Data / Analytics"</v>
      </c>
      <c r="H41" s="131" t="str">
        <f t="shared" si="13"/>
        <v>pdf Azure   "Development &amp; Testing Operations"  " Big Data / Analytics"</v>
      </c>
      <c r="I41" s="131" t="str">
        <f t="shared" si="14"/>
        <v>pdf Azure   "Storage D/R"  " Big Data / Analytics"</v>
      </c>
      <c r="J41" s="131" t="str">
        <f t="shared" si="15"/>
        <v>pdf Azure   "VPC"  " Big Data / Analytics"</v>
      </c>
      <c r="K41" s="131" t="str">
        <f t="shared" si="16"/>
        <v>pdf Azure   "web apps, Microservices or api's"  " Big Data / Analytics"</v>
      </c>
      <c r="L41" s="131" t="str">
        <f t="shared" si="17"/>
        <v>pdf Azure   "Machine Learning"  " Big Data / Analytics"</v>
      </c>
      <c r="M41" s="131" t="str">
        <f t="shared" si="20"/>
        <v>pptx Azure   " Business Intelligences" "PowerShell"</v>
      </c>
    </row>
    <row r="42" spans="1:13" x14ac:dyDescent="0.3">
      <c r="A42" s="131" t="s">
        <v>17126</v>
      </c>
      <c r="B42" s="131"/>
      <c r="C42" s="131" t="s">
        <v>17826</v>
      </c>
      <c r="D42" s="131" t="str">
        <f t="shared" si="19"/>
        <v>pdf Azure   " Big Data / Analytics"</v>
      </c>
      <c r="E42" s="131" t="str">
        <f t="shared" si="10"/>
        <v>pdf Azure   " High Performance Computing (HPC)"  " Social Business"</v>
      </c>
      <c r="F42" s="131" t="str">
        <f t="shared" si="11"/>
        <v>pdf Azure   " Big Data / Analytics"  " Social Business"</v>
      </c>
      <c r="G42" s="131" t="str">
        <f t="shared" si="12"/>
        <v>pdf Azure   " Social Business"  " Social Business"</v>
      </c>
      <c r="H42" s="131" t="str">
        <f t="shared" si="13"/>
        <v>pdf Azure   "Development &amp; Testing Operations"  " Social Business"</v>
      </c>
      <c r="I42" s="131" t="str">
        <f t="shared" si="14"/>
        <v>pdf Azure   "Storage D/R"  " Social Business"</v>
      </c>
      <c r="J42" s="131" t="str">
        <f t="shared" si="15"/>
        <v>pdf Azure   "VPC"  " Social Business"</v>
      </c>
      <c r="K42" s="131" t="str">
        <f t="shared" si="16"/>
        <v>pdf Azure   "web apps, Microservices or api's"  " Social Business"</v>
      </c>
      <c r="L42" s="131" t="str">
        <f t="shared" si="17"/>
        <v>pdf Azure   "Machine Learning"  " Social Business"</v>
      </c>
      <c r="M42" s="131" t="str">
        <f t="shared" si="20"/>
        <v>pptx Azure   " Business Intelligences" "PowerShell Script"</v>
      </c>
    </row>
    <row r="43" spans="1:13" x14ac:dyDescent="0.3">
      <c r="A43" s="131" t="s">
        <v>17127</v>
      </c>
      <c r="B43" s="131"/>
      <c r="C43" s="131" t="s">
        <v>17827</v>
      </c>
      <c r="D43" s="131" t="str">
        <f t="shared" si="19"/>
        <v>pdf Azure   " Social Business"</v>
      </c>
      <c r="E43" s="131" t="str">
        <f t="shared" si="10"/>
        <v>pdf Azure   " High Performance Computing (HPC)"  "Development &amp; Testing Operations"</v>
      </c>
      <c r="F43" s="131" t="str">
        <f t="shared" si="11"/>
        <v>pdf Azure   " Big Data / Analytics"  "Development &amp; Testing Operations"</v>
      </c>
      <c r="G43" s="131" t="str">
        <f t="shared" si="12"/>
        <v>pdf Azure   " Social Business"  "Development &amp; Testing Operations"</v>
      </c>
      <c r="H43" s="131" t="str">
        <f t="shared" si="13"/>
        <v>pdf Azure   "Development &amp; Testing Operations"  "Development &amp; Testing Operations"</v>
      </c>
      <c r="I43" s="131" t="str">
        <f t="shared" si="14"/>
        <v>pdf Azure   "Storage D/R"  "Development &amp; Testing Operations"</v>
      </c>
      <c r="J43" s="131" t="str">
        <f t="shared" si="15"/>
        <v>pdf Azure   "VPC"  "Development &amp; Testing Operations"</v>
      </c>
      <c r="K43" s="131" t="str">
        <f t="shared" si="16"/>
        <v>pdf Azure   "web apps, Microservices or api's"  "Development &amp; Testing Operations"</v>
      </c>
      <c r="L43" s="131" t="str">
        <f t="shared" si="17"/>
        <v>pdf Azure   "Machine Learning"  "Development &amp; Testing Operations"</v>
      </c>
      <c r="M43" s="131" t="str">
        <f t="shared" si="20"/>
        <v>pptx Azure   " Business Intelligences" "PowerShell Example"</v>
      </c>
    </row>
    <row r="44" spans="1:13" x14ac:dyDescent="0.3">
      <c r="A44" s="131" t="s">
        <v>17128</v>
      </c>
      <c r="B44" s="131"/>
      <c r="C44" s="131" t="s">
        <v>17828</v>
      </c>
      <c r="D44" s="131" t="str">
        <f t="shared" si="19"/>
        <v>pdf Azure   "Development &amp; Testing Operations"</v>
      </c>
      <c r="E44" s="131" t="str">
        <f t="shared" si="10"/>
        <v>pdf Azure   " High Performance Computing (HPC)"  "Storage D/R"</v>
      </c>
      <c r="F44" s="131" t="str">
        <f t="shared" si="11"/>
        <v>pdf Azure   " Big Data / Analytics"  "Storage D/R"</v>
      </c>
      <c r="G44" s="131" t="str">
        <f t="shared" si="12"/>
        <v>pdf Azure   " Social Business"  "Storage D/R"</v>
      </c>
      <c r="H44" s="131" t="str">
        <f t="shared" si="13"/>
        <v>pdf Azure   "Development &amp; Testing Operations"  "Storage D/R"</v>
      </c>
      <c r="I44" s="131" t="str">
        <f t="shared" si="14"/>
        <v>pdf Azure   "Storage D/R"  "Storage D/R"</v>
      </c>
      <c r="J44" s="131" t="str">
        <f t="shared" si="15"/>
        <v>pdf Azure   "VPC"  "Storage D/R"</v>
      </c>
      <c r="K44" s="131" t="str">
        <f t="shared" si="16"/>
        <v>pdf Azure   "web apps, Microservices or api's"  "Storage D/R"</v>
      </c>
      <c r="L44" s="131" t="str">
        <f t="shared" si="17"/>
        <v>pdf Azure   "Machine Learning"  "Storage D/R"</v>
      </c>
      <c r="M44" s="131" t="str">
        <f t="shared" si="20"/>
        <v>pptx Azure   " Business Intelligences" "Walkthrough"</v>
      </c>
    </row>
    <row r="45" spans="1:13" x14ac:dyDescent="0.3">
      <c r="A45" s="131" t="s">
        <v>17129</v>
      </c>
      <c r="B45" s="131"/>
      <c r="C45" s="131" t="s">
        <v>17829</v>
      </c>
      <c r="D45" s="131" t="str">
        <f t="shared" si="19"/>
        <v>pdf Azure   "Storage D/R"</v>
      </c>
      <c r="E45" s="131" t="str">
        <f t="shared" si="10"/>
        <v>pdf Azure   " High Performance Computing (HPC)"  "VPC"</v>
      </c>
      <c r="F45" s="131" t="str">
        <f t="shared" si="11"/>
        <v>pdf Azure   " Big Data / Analytics"  "VPC"</v>
      </c>
      <c r="G45" s="131" t="str">
        <f t="shared" si="12"/>
        <v>pdf Azure   " Social Business"  "VPC"</v>
      </c>
      <c r="H45" s="131" t="str">
        <f t="shared" si="13"/>
        <v>pdf Azure   "Development &amp; Testing Operations"  "VPC"</v>
      </c>
      <c r="I45" s="131" t="str">
        <f t="shared" si="14"/>
        <v>pdf Azure   "Storage D/R"  "VPC"</v>
      </c>
      <c r="J45" s="131" t="str">
        <f t="shared" si="15"/>
        <v>pdf Azure   "VPC"  "VPC"</v>
      </c>
      <c r="K45" s="131" t="str">
        <f t="shared" si="16"/>
        <v>pdf Azure   "web apps, Microservices or api's"  "VPC"</v>
      </c>
      <c r="L45" s="131" t="str">
        <f t="shared" si="17"/>
        <v>pdf Azure   "Machine Learning"  "VPC"</v>
      </c>
      <c r="M45" s="131" t="str">
        <f t="shared" si="20"/>
        <v>pptx Azure   " Business Intelligences" "Lab"</v>
      </c>
    </row>
    <row r="46" spans="1:13" x14ac:dyDescent="0.3">
      <c r="A46" s="131" t="s">
        <v>17130</v>
      </c>
      <c r="B46" s="131"/>
      <c r="C46" s="131" t="s">
        <v>17830</v>
      </c>
      <c r="D46" s="131" t="str">
        <f t="shared" si="19"/>
        <v>pdf Azure   "VPC"</v>
      </c>
      <c r="E46" s="131" t="str">
        <f t="shared" si="10"/>
        <v>pdf Azure   " High Performance Computing (HPC)"  "web apps, Microservices or api's"</v>
      </c>
      <c r="F46" s="131" t="str">
        <f t="shared" si="11"/>
        <v>pdf Azure   " Big Data / Analytics"  "web apps, Microservices or api's"</v>
      </c>
      <c r="G46" s="131" t="str">
        <f t="shared" si="12"/>
        <v>pdf Azure   " Social Business"  "web apps, Microservices or api's"</v>
      </c>
      <c r="H46" s="131" t="str">
        <f t="shared" si="13"/>
        <v>pdf Azure   "Development &amp; Testing Operations"  "web apps, Microservices or api's"</v>
      </c>
      <c r="I46" s="131" t="str">
        <f t="shared" si="14"/>
        <v>pdf Azure   "Storage D/R"  "web apps, Microservices or api's"</v>
      </c>
      <c r="J46" s="131" t="str">
        <f t="shared" si="15"/>
        <v>pdf Azure   "VPC"  "web apps, Microservices or api's"</v>
      </c>
      <c r="K46" s="131" t="str">
        <f t="shared" si="16"/>
        <v>pdf Azure   "web apps, Microservices or api's"  "web apps, Microservices or api's"</v>
      </c>
      <c r="L46" s="131" t="str">
        <f t="shared" si="17"/>
        <v>pdf Azure   "Machine Learning"  "web apps, Microservices or api's"</v>
      </c>
      <c r="M46" s="131" t="str">
        <f t="shared" si="20"/>
        <v>pptx Azure   " Business Intelligences" "Hands on Lab"</v>
      </c>
    </row>
    <row r="47" spans="1:13" x14ac:dyDescent="0.3">
      <c r="A47" s="131" t="s">
        <v>17131</v>
      </c>
      <c r="B47" s="131"/>
      <c r="C47" s="131" t="s">
        <v>17831</v>
      </c>
      <c r="D47" s="131" t="str">
        <f t="shared" si="19"/>
        <v>pdf Azure   "web apps, Microservices or api's"</v>
      </c>
      <c r="E47" s="131" t="str">
        <f t="shared" si="10"/>
        <v>pdf Azure   " High Performance Computing (HPC)"  "Machine Learning"</v>
      </c>
      <c r="F47" s="131" t="str">
        <f t="shared" si="11"/>
        <v>pdf Azure   " Big Data / Analytics"  "Machine Learning"</v>
      </c>
      <c r="G47" s="131" t="str">
        <f t="shared" si="12"/>
        <v>pdf Azure   " Social Business"  "Machine Learning"</v>
      </c>
      <c r="H47" s="131" t="str">
        <f t="shared" si="13"/>
        <v>pdf Azure   "Development &amp; Testing Operations"  "Machine Learning"</v>
      </c>
      <c r="I47" s="131" t="str">
        <f t="shared" si="14"/>
        <v>pdf Azure   "Storage D/R"  "Machine Learning"</v>
      </c>
      <c r="J47" s="131" t="str">
        <f t="shared" si="15"/>
        <v>pdf Azure   "VPC"  "Machine Learning"</v>
      </c>
      <c r="K47" s="131" t="str">
        <f t="shared" si="16"/>
        <v>pdf Azure   "web apps, Microservices or api's"  "Machine Learning"</v>
      </c>
      <c r="L47" s="131" t="str">
        <f t="shared" si="17"/>
        <v>pdf Azure   "Machine Learning"  "Machine Learning"</v>
      </c>
      <c r="M47" s="131" t="str">
        <f t="shared" si="20"/>
        <v>pptx Azure   " Business Intelligences" "GitHub"</v>
      </c>
    </row>
    <row r="48" spans="1:13" x14ac:dyDescent="0.3">
      <c r="A48" s="131" t="s">
        <v>17132</v>
      </c>
      <c r="B48" s="131"/>
      <c r="C48" s="131" t="s">
        <v>17818</v>
      </c>
      <c r="D48" s="131" t="str">
        <f t="shared" si="19"/>
        <v>pdf Azure   "Machine Learning"</v>
      </c>
      <c r="E48" s="131" t="str">
        <f t="shared" si="10"/>
        <v>pdf Azure   " High Performance Computing (HPC)"  " Business Intelligences"</v>
      </c>
      <c r="F48" s="131" t="str">
        <f t="shared" si="11"/>
        <v>pdf Azure   " Big Data / Analytics"  " Business Intelligences"</v>
      </c>
      <c r="G48" s="131" t="str">
        <f t="shared" si="12"/>
        <v>pdf Azure   " Social Business"  " Business Intelligences"</v>
      </c>
      <c r="H48" s="131" t="str">
        <f t="shared" si="13"/>
        <v>pdf Azure   "Development &amp; Testing Operations"  " Business Intelligences"</v>
      </c>
      <c r="I48" s="131" t="str">
        <f t="shared" si="14"/>
        <v>pdf Azure   "Storage D/R"  " Business Intelligences"</v>
      </c>
      <c r="J48" s="131" t="str">
        <f t="shared" si="15"/>
        <v>pdf Azure   "VPC"  " Business Intelligences"</v>
      </c>
      <c r="K48" s="131" t="str">
        <f t="shared" si="16"/>
        <v>pdf Azure   "web apps, Microservices or api's"  " Business Intelligences"</v>
      </c>
      <c r="L48" s="131" t="str">
        <f t="shared" si="17"/>
        <v>pdf Azure   "Machine Learning"  " Business Intelligences"</v>
      </c>
      <c r="M48" s="131" t="str">
        <f t="shared" si="20"/>
        <v>pptx Azure   " Business Intelligences" "Case study"</v>
      </c>
    </row>
    <row r="49" spans="1:13" x14ac:dyDescent="0.3">
      <c r="A49" s="131" t="s">
        <v>17133</v>
      </c>
      <c r="B49" s="131"/>
      <c r="C49" s="131" t="s">
        <v>17832</v>
      </c>
      <c r="D49" s="131" t="str">
        <f t="shared" si="19"/>
        <v>pdf Azure   " Business Intelligences"</v>
      </c>
      <c r="E49" s="131" t="str">
        <f t="shared" si="10"/>
        <v>pdf Azure   " High Performance Computing (HPC)" video Azure  "Implementation"</v>
      </c>
      <c r="F49" s="131" t="str">
        <f t="shared" ref="F49:F71" si="21">"pptx Azure  "&amp;$F$2&amp;" "&amp;A2</f>
        <v>pptx Azure   " Big Data / Analytics" "Implementation"</v>
      </c>
      <c r="G49" s="131" t="str">
        <f t="shared" ref="G49:G71" si="22">"pptx Azure  "&amp;$G$2&amp;" "&amp;A2</f>
        <v>pptx Azure   " Social Business" "Implementation"</v>
      </c>
      <c r="H49" s="131" t="str">
        <f t="shared" ref="H49:H71" si="23">"pptx Azure  "&amp;$H$2&amp;" "&amp;A2</f>
        <v>pptx Azure   "Development &amp; Testing Operations" "Implementation"</v>
      </c>
      <c r="I49" s="131" t="str">
        <f t="shared" ref="I49:I71" si="24">"pptx Azure  "&amp;$I$2&amp;" "&amp;A2</f>
        <v>pptx Azure   "Storage D/R" "Implementation"</v>
      </c>
      <c r="J49" s="131" t="str">
        <f t="shared" ref="J49:J71" si="25">"pptx Azure  "&amp;$J$2&amp;" "&amp;A2</f>
        <v>pptx Azure   "VPC" "Implementation"</v>
      </c>
      <c r="K49" s="131" t="str">
        <f t="shared" ref="K49:K71" si="26">"pptx Azure  "&amp;$K$2&amp;" "&amp;A2</f>
        <v>pptx Azure   "web apps, Microservices or api's" "Implementation"</v>
      </c>
      <c r="L49" s="131" t="str">
        <f t="shared" ref="L49:L71" si="27">"pptx Azure  "&amp;$L$2&amp;" "&amp;A2</f>
        <v>pptx Azure   "Machine Learning" "Implementation"</v>
      </c>
      <c r="M49" s="131" t="str">
        <f t="shared" si="20"/>
        <v>pptx Azure   " Business Intelligences" "use case"</v>
      </c>
    </row>
    <row r="50" spans="1:13" x14ac:dyDescent="0.3">
      <c r="A50" s="131" t="s">
        <v>17134</v>
      </c>
      <c r="B50" s="131"/>
      <c r="C50" s="131" t="s">
        <v>17833</v>
      </c>
      <c r="D50" s="131" t="str">
        <f t="shared" ref="D50:D71" si="28">"pptx Azure  "&amp;A2</f>
        <v>pptx Azure  "Implementation"</v>
      </c>
      <c r="E50" s="131" t="str">
        <f t="shared" ref="E50:E71" si="29">"pptx Azure  "&amp;$E$2&amp;" "&amp;A2</f>
        <v>pptx Azure   " High Performance Computing (HPC)" "Implementation"</v>
      </c>
      <c r="F50" s="131" t="str">
        <f t="shared" si="21"/>
        <v>pptx Azure   " Big Data / Analytics" "PowerShell"</v>
      </c>
      <c r="G50" s="131" t="str">
        <f t="shared" si="22"/>
        <v>pptx Azure   " Social Business" "PowerShell"</v>
      </c>
      <c r="H50" s="131" t="str">
        <f t="shared" si="23"/>
        <v>pptx Azure   "Development &amp; Testing Operations" "PowerShell"</v>
      </c>
      <c r="I50" s="131" t="str">
        <f t="shared" si="24"/>
        <v>pptx Azure   "Storage D/R" "PowerShell"</v>
      </c>
      <c r="J50" s="131" t="str">
        <f t="shared" si="25"/>
        <v>pptx Azure   "VPC" "PowerShell"</v>
      </c>
      <c r="K50" s="131" t="str">
        <f t="shared" si="26"/>
        <v>pptx Azure   "web apps, Microservices or api's" "PowerShell"</v>
      </c>
      <c r="L50" s="131" t="str">
        <f t="shared" si="27"/>
        <v>pptx Azure   "Machine Learning" "PowerShell"</v>
      </c>
      <c r="M50" s="131" t="str">
        <f t="shared" si="20"/>
        <v>pptx Azure   " Business Intelligences" "Visio"</v>
      </c>
    </row>
    <row r="51" spans="1:13" x14ac:dyDescent="0.3">
      <c r="A51" s="131" t="s">
        <v>17135</v>
      </c>
      <c r="B51" s="131"/>
      <c r="C51" s="131" t="s">
        <v>17834</v>
      </c>
      <c r="D51" s="131" t="str">
        <f t="shared" si="28"/>
        <v>pptx Azure  "PowerShell"</v>
      </c>
      <c r="E51" s="131" t="str">
        <f t="shared" si="29"/>
        <v>pptx Azure   " High Performance Computing (HPC)" "PowerShell"</v>
      </c>
      <c r="F51" s="131" t="str">
        <f t="shared" si="21"/>
        <v>pptx Azure   " Big Data / Analytics" "PowerShell Script"</v>
      </c>
      <c r="G51" s="131" t="str">
        <f t="shared" si="22"/>
        <v>pptx Azure   " Social Business" "PowerShell Script"</v>
      </c>
      <c r="H51" s="131" t="str">
        <f t="shared" si="23"/>
        <v>pptx Azure   "Development &amp; Testing Operations" "PowerShell Script"</v>
      </c>
      <c r="I51" s="131" t="str">
        <f t="shared" si="24"/>
        <v>pptx Azure   "Storage D/R" "PowerShell Script"</v>
      </c>
      <c r="J51" s="131" t="str">
        <f t="shared" si="25"/>
        <v>pptx Azure   "VPC" "PowerShell Script"</v>
      </c>
      <c r="K51" s="131" t="str">
        <f t="shared" si="26"/>
        <v>pptx Azure   "web apps, Microservices or api's" "PowerShell Script"</v>
      </c>
      <c r="L51" s="131" t="str">
        <f t="shared" si="27"/>
        <v>pptx Azure   "Machine Learning" "PowerShell Script"</v>
      </c>
      <c r="M51" s="131" t="str">
        <f t="shared" si="20"/>
        <v>pptx Azure   " Business Intelligences" "forum"</v>
      </c>
    </row>
    <row r="52" spans="1:13" x14ac:dyDescent="0.3">
      <c r="A52" s="131" t="s">
        <v>17136</v>
      </c>
      <c r="B52" s="131"/>
      <c r="C52" s="131" t="s">
        <v>17835</v>
      </c>
      <c r="D52" s="131" t="str">
        <f t="shared" si="28"/>
        <v>pptx Azure  "PowerShell Script"</v>
      </c>
      <c r="E52" s="131" t="str">
        <f t="shared" si="29"/>
        <v>pptx Azure   " High Performance Computing (HPC)" "PowerShell Script"</v>
      </c>
      <c r="F52" s="131" t="str">
        <f t="shared" si="21"/>
        <v>pptx Azure   " Big Data / Analytics" "PowerShell Example"</v>
      </c>
      <c r="G52" s="131" t="str">
        <f t="shared" si="22"/>
        <v>pptx Azure   " Social Business" "PowerShell Example"</v>
      </c>
      <c r="H52" s="131" t="str">
        <f t="shared" si="23"/>
        <v>pptx Azure   "Development &amp; Testing Operations" "PowerShell Example"</v>
      </c>
      <c r="I52" s="131" t="str">
        <f t="shared" si="24"/>
        <v>pptx Azure   "Storage D/R" "PowerShell Example"</v>
      </c>
      <c r="J52" s="131" t="str">
        <f t="shared" si="25"/>
        <v>pptx Azure   "VPC" "PowerShell Example"</v>
      </c>
      <c r="K52" s="131" t="str">
        <f t="shared" si="26"/>
        <v>pptx Azure   "web apps, Microservices or api's" "PowerShell Example"</v>
      </c>
      <c r="L52" s="131" t="str">
        <f t="shared" si="27"/>
        <v>pptx Azure   "Machine Learning" "PowerShell Example"</v>
      </c>
      <c r="M52" s="131" t="str">
        <f t="shared" si="20"/>
        <v>pptx Azure   " Business Intelligences" "rss"</v>
      </c>
    </row>
    <row r="53" spans="1:13" x14ac:dyDescent="0.3">
      <c r="A53" s="131" t="s">
        <v>17137</v>
      </c>
      <c r="B53" s="131"/>
      <c r="C53" s="131" t="s">
        <v>17836</v>
      </c>
      <c r="D53" s="131" t="str">
        <f t="shared" si="28"/>
        <v>pptx Azure  "PowerShell Example"</v>
      </c>
      <c r="E53" s="131" t="str">
        <f t="shared" si="29"/>
        <v>pptx Azure   " High Performance Computing (HPC)" "PowerShell Example"</v>
      </c>
      <c r="F53" s="131" t="str">
        <f t="shared" si="21"/>
        <v>pptx Azure   " Big Data / Analytics" "Walkthrough"</v>
      </c>
      <c r="G53" s="131" t="str">
        <f t="shared" si="22"/>
        <v>pptx Azure   " Social Business" "Walkthrough"</v>
      </c>
      <c r="H53" s="131" t="str">
        <f t="shared" si="23"/>
        <v>pptx Azure   "Development &amp; Testing Operations" "Walkthrough"</v>
      </c>
      <c r="I53" s="131" t="str">
        <f t="shared" si="24"/>
        <v>pptx Azure   "Storage D/R" "Walkthrough"</v>
      </c>
      <c r="J53" s="131" t="str">
        <f t="shared" si="25"/>
        <v>pptx Azure   "VPC" "Walkthrough"</v>
      </c>
      <c r="K53" s="131" t="str">
        <f t="shared" si="26"/>
        <v>pptx Azure   "web apps, Microservices or api's" "Walkthrough"</v>
      </c>
      <c r="L53" s="131" t="str">
        <f t="shared" si="27"/>
        <v>pptx Azure   "Machine Learning" "Walkthrough"</v>
      </c>
      <c r="M53" s="131" t="str">
        <f t="shared" si="20"/>
        <v>pptx Azure   " Business Intelligences" "architecture"</v>
      </c>
    </row>
    <row r="54" spans="1:13" x14ac:dyDescent="0.3">
      <c r="A54" s="131" t="s">
        <v>17138</v>
      </c>
      <c r="B54" s="131"/>
      <c r="C54" s="131" t="s">
        <v>17837</v>
      </c>
      <c r="D54" s="131" t="str">
        <f t="shared" si="28"/>
        <v>pptx Azure  "Walkthrough"</v>
      </c>
      <c r="E54" s="131" t="str">
        <f t="shared" si="29"/>
        <v>pptx Azure   " High Performance Computing (HPC)" "Walkthrough"</v>
      </c>
      <c r="F54" s="131" t="str">
        <f t="shared" si="21"/>
        <v>pptx Azure   " Big Data / Analytics" "Lab"</v>
      </c>
      <c r="G54" s="131" t="str">
        <f t="shared" si="22"/>
        <v>pptx Azure   " Social Business" "Lab"</v>
      </c>
      <c r="H54" s="131" t="str">
        <f t="shared" si="23"/>
        <v>pptx Azure   "Development &amp; Testing Operations" "Lab"</v>
      </c>
      <c r="I54" s="131" t="str">
        <f t="shared" si="24"/>
        <v>pptx Azure   "Storage D/R" "Lab"</v>
      </c>
      <c r="J54" s="131" t="str">
        <f t="shared" si="25"/>
        <v>pptx Azure   "VPC" "Lab"</v>
      </c>
      <c r="K54" s="131" t="str">
        <f t="shared" si="26"/>
        <v>pptx Azure   "web apps, Microservices or api's" "Lab"</v>
      </c>
      <c r="L54" s="131" t="str">
        <f t="shared" si="27"/>
        <v>pptx Azure   "Machine Learning" "Lab"</v>
      </c>
      <c r="M54" s="131" t="str">
        <f t="shared" si="20"/>
        <v>pptx Azure   " Business Intelligences"  " High Performance Computing (HPC)"</v>
      </c>
    </row>
    <row r="55" spans="1:13" x14ac:dyDescent="0.3">
      <c r="A55" s="131" t="s">
        <v>17139</v>
      </c>
      <c r="B55" s="131"/>
      <c r="C55" s="131" t="s">
        <v>17837</v>
      </c>
      <c r="D55" s="131" t="str">
        <f t="shared" si="28"/>
        <v>pptx Azure  "Lab"</v>
      </c>
      <c r="E55" s="131" t="str">
        <f t="shared" si="29"/>
        <v>pptx Azure   " High Performance Computing (HPC)" "Lab"</v>
      </c>
      <c r="F55" s="131" t="str">
        <f t="shared" si="21"/>
        <v>pptx Azure   " Big Data / Analytics" "Hands on Lab"</v>
      </c>
      <c r="G55" s="131" t="str">
        <f t="shared" si="22"/>
        <v>pptx Azure   " Social Business" "Hands on Lab"</v>
      </c>
      <c r="H55" s="131" t="str">
        <f t="shared" si="23"/>
        <v>pptx Azure   "Development &amp; Testing Operations" "Hands on Lab"</v>
      </c>
      <c r="I55" s="131" t="str">
        <f t="shared" si="24"/>
        <v>pptx Azure   "Storage D/R" "Hands on Lab"</v>
      </c>
      <c r="J55" s="131" t="str">
        <f t="shared" si="25"/>
        <v>pptx Azure   "VPC" "Hands on Lab"</v>
      </c>
      <c r="K55" s="131" t="str">
        <f t="shared" si="26"/>
        <v>pptx Azure   "web apps, Microservices or api's" "Hands on Lab"</v>
      </c>
      <c r="L55" s="131" t="str">
        <f t="shared" si="27"/>
        <v>pptx Azure   "Machine Learning" "Hands on Lab"</v>
      </c>
      <c r="M55" s="131" t="str">
        <f t="shared" si="20"/>
        <v>pptx Azure   " Business Intelligences"  " Big Data / Analytics"</v>
      </c>
    </row>
    <row r="56" spans="1:13" x14ac:dyDescent="0.3">
      <c r="A56" s="131" t="s">
        <v>17140</v>
      </c>
      <c r="B56" s="131"/>
      <c r="C56" s="131" t="s">
        <v>17838</v>
      </c>
      <c r="D56" s="131" t="str">
        <f t="shared" si="28"/>
        <v>pptx Azure  "Hands on Lab"</v>
      </c>
      <c r="E56" s="131" t="str">
        <f t="shared" si="29"/>
        <v>pptx Azure   " High Performance Computing (HPC)" "Hands on Lab"</v>
      </c>
      <c r="F56" s="131" t="str">
        <f t="shared" si="21"/>
        <v>pptx Azure   " Big Data / Analytics" "GitHub"</v>
      </c>
      <c r="G56" s="131" t="str">
        <f t="shared" si="22"/>
        <v>pptx Azure   " Social Business" "GitHub"</v>
      </c>
      <c r="H56" s="131" t="str">
        <f t="shared" si="23"/>
        <v>pptx Azure   "Development &amp; Testing Operations" "GitHub"</v>
      </c>
      <c r="I56" s="131" t="str">
        <f t="shared" si="24"/>
        <v>pptx Azure   "Storage D/R" "GitHub"</v>
      </c>
      <c r="J56" s="131" t="str">
        <f t="shared" si="25"/>
        <v>pptx Azure   "VPC" "GitHub"</v>
      </c>
      <c r="K56" s="131" t="str">
        <f t="shared" si="26"/>
        <v>pptx Azure   "web apps, Microservices or api's" "GitHub"</v>
      </c>
      <c r="L56" s="131" t="str">
        <f t="shared" si="27"/>
        <v>pptx Azure   "Machine Learning" "GitHub"</v>
      </c>
      <c r="M56" s="131" t="str">
        <f t="shared" si="20"/>
        <v>pptx Azure   " Business Intelligences"  " Social Business"</v>
      </c>
    </row>
    <row r="57" spans="1:13" x14ac:dyDescent="0.3">
      <c r="A57" s="131" t="s">
        <v>17141</v>
      </c>
      <c r="B57" s="131"/>
      <c r="C57" s="131" t="s">
        <v>17839</v>
      </c>
      <c r="D57" s="131" t="str">
        <f t="shared" si="28"/>
        <v>pptx Azure  "GitHub"</v>
      </c>
      <c r="E57" s="131" t="str">
        <f t="shared" si="29"/>
        <v>pptx Azure   " High Performance Computing (HPC)" "GitHub"</v>
      </c>
      <c r="F57" s="131" t="str">
        <f t="shared" si="21"/>
        <v>pptx Azure   " Big Data / Analytics" "Case study"</v>
      </c>
      <c r="G57" s="131" t="str">
        <f t="shared" si="22"/>
        <v>pptx Azure   " Social Business" "Case study"</v>
      </c>
      <c r="H57" s="131" t="str">
        <f t="shared" si="23"/>
        <v>pptx Azure   "Development &amp; Testing Operations" "Case study"</v>
      </c>
      <c r="I57" s="131" t="str">
        <f t="shared" si="24"/>
        <v>pptx Azure   "Storage D/R" "Case study"</v>
      </c>
      <c r="J57" s="131" t="str">
        <f t="shared" si="25"/>
        <v>pptx Azure   "VPC" "Case study"</v>
      </c>
      <c r="K57" s="131" t="str">
        <f t="shared" si="26"/>
        <v>pptx Azure   "web apps, Microservices or api's" "Case study"</v>
      </c>
      <c r="L57" s="131" t="str">
        <f t="shared" si="27"/>
        <v>pptx Azure   "Machine Learning" "Case study"</v>
      </c>
      <c r="M57" s="131" t="str">
        <f t="shared" si="20"/>
        <v>pptx Azure   " Business Intelligences"  "Development &amp; Testing Operations"</v>
      </c>
    </row>
    <row r="58" spans="1:13" x14ac:dyDescent="0.3">
      <c r="A58" s="131" t="s">
        <v>17142</v>
      </c>
      <c r="B58" s="131"/>
      <c r="C58" s="131" t="s">
        <v>17840</v>
      </c>
      <c r="D58" s="131" t="str">
        <f t="shared" si="28"/>
        <v>pptx Azure  "Case study"</v>
      </c>
      <c r="E58" s="131" t="str">
        <f t="shared" si="29"/>
        <v>pptx Azure   " High Performance Computing (HPC)" "Case study"</v>
      </c>
      <c r="F58" s="131" t="str">
        <f t="shared" si="21"/>
        <v>pptx Azure   " Big Data / Analytics" "use case"</v>
      </c>
      <c r="G58" s="131" t="str">
        <f t="shared" si="22"/>
        <v>pptx Azure   " Social Business" "use case"</v>
      </c>
      <c r="H58" s="131" t="str">
        <f t="shared" si="23"/>
        <v>pptx Azure   "Development &amp; Testing Operations" "use case"</v>
      </c>
      <c r="I58" s="131" t="str">
        <f t="shared" si="24"/>
        <v>pptx Azure   "Storage D/R" "use case"</v>
      </c>
      <c r="J58" s="131" t="str">
        <f t="shared" si="25"/>
        <v>pptx Azure   "VPC" "use case"</v>
      </c>
      <c r="K58" s="131" t="str">
        <f t="shared" si="26"/>
        <v>pptx Azure   "web apps, Microservices or api's" "use case"</v>
      </c>
      <c r="L58" s="131" t="str">
        <f t="shared" si="27"/>
        <v>pptx Azure   "Machine Learning" "use case"</v>
      </c>
      <c r="M58" s="131" t="str">
        <f t="shared" si="20"/>
        <v>pptx Azure   " Business Intelligences"  "Storage D/R"</v>
      </c>
    </row>
    <row r="59" spans="1:13" x14ac:dyDescent="0.3">
      <c r="A59" s="131" t="s">
        <v>17143</v>
      </c>
      <c r="B59" s="131"/>
      <c r="C59" s="131" t="s">
        <v>17841</v>
      </c>
      <c r="D59" s="131" t="str">
        <f t="shared" si="28"/>
        <v>pptx Azure  "use case"</v>
      </c>
      <c r="E59" s="131" t="str">
        <f t="shared" si="29"/>
        <v>pptx Azure   " High Performance Computing (HPC)" "use case"</v>
      </c>
      <c r="F59" s="131" t="str">
        <f t="shared" si="21"/>
        <v>pptx Azure   " Big Data / Analytics" "Visio"</v>
      </c>
      <c r="G59" s="131" t="str">
        <f t="shared" si="22"/>
        <v>pptx Azure   " Social Business" "Visio"</v>
      </c>
      <c r="H59" s="131" t="str">
        <f t="shared" si="23"/>
        <v>pptx Azure   "Development &amp; Testing Operations" "Visio"</v>
      </c>
      <c r="I59" s="131" t="str">
        <f t="shared" si="24"/>
        <v>pptx Azure   "Storage D/R" "Visio"</v>
      </c>
      <c r="J59" s="131" t="str">
        <f t="shared" si="25"/>
        <v>pptx Azure   "VPC" "Visio"</v>
      </c>
      <c r="K59" s="131" t="str">
        <f t="shared" si="26"/>
        <v>pptx Azure   "web apps, Microservices or api's" "Visio"</v>
      </c>
      <c r="L59" s="131" t="str">
        <f t="shared" si="27"/>
        <v>pptx Azure   "Machine Learning" "Visio"</v>
      </c>
      <c r="M59" s="131" t="str">
        <f t="shared" si="20"/>
        <v>pptx Azure   " Business Intelligences"  "VPC"</v>
      </c>
    </row>
    <row r="60" spans="1:13" x14ac:dyDescent="0.3">
      <c r="A60" s="131" t="s">
        <v>17144</v>
      </c>
      <c r="B60" s="131"/>
      <c r="C60" s="131" t="s">
        <v>17842</v>
      </c>
      <c r="D60" s="131" t="str">
        <f t="shared" si="28"/>
        <v>pptx Azure  "Visio"</v>
      </c>
      <c r="E60" s="131" t="str">
        <f t="shared" si="29"/>
        <v>pptx Azure   " High Performance Computing (HPC)" "Visio"</v>
      </c>
      <c r="F60" s="131" t="str">
        <f t="shared" si="21"/>
        <v>pptx Azure   " Big Data / Analytics" "forum"</v>
      </c>
      <c r="G60" s="131" t="str">
        <f t="shared" si="22"/>
        <v>pptx Azure   " Social Business" "forum"</v>
      </c>
      <c r="H60" s="131" t="str">
        <f t="shared" si="23"/>
        <v>pptx Azure   "Development &amp; Testing Operations" "forum"</v>
      </c>
      <c r="I60" s="131" t="str">
        <f t="shared" si="24"/>
        <v>pptx Azure   "Storage D/R" "forum"</v>
      </c>
      <c r="J60" s="131" t="str">
        <f t="shared" si="25"/>
        <v>pptx Azure   "VPC" "forum"</v>
      </c>
      <c r="K60" s="131" t="str">
        <f t="shared" si="26"/>
        <v>pptx Azure   "web apps, Microservices or api's" "forum"</v>
      </c>
      <c r="L60" s="131" t="str">
        <f t="shared" si="27"/>
        <v>pptx Azure   "Machine Learning" "forum"</v>
      </c>
      <c r="M60" s="131" t="str">
        <f t="shared" si="20"/>
        <v>pptx Azure   " Business Intelligences"  "web apps, Microservices or api's"</v>
      </c>
    </row>
    <row r="61" spans="1:13" x14ac:dyDescent="0.3">
      <c r="A61" s="131" t="s">
        <v>17145</v>
      </c>
      <c r="B61" s="131"/>
      <c r="C61" s="131" t="s">
        <v>17843</v>
      </c>
      <c r="D61" s="131" t="str">
        <f t="shared" si="28"/>
        <v>pptx Azure  "forum"</v>
      </c>
      <c r="E61" s="131" t="str">
        <f t="shared" si="29"/>
        <v>pptx Azure   " High Performance Computing (HPC)" "forum"</v>
      </c>
      <c r="F61" s="131" t="str">
        <f t="shared" si="21"/>
        <v>pptx Azure   " Big Data / Analytics" "rss"</v>
      </c>
      <c r="G61" s="131" t="str">
        <f t="shared" si="22"/>
        <v>pptx Azure   " Social Business" "rss"</v>
      </c>
      <c r="H61" s="131" t="str">
        <f t="shared" si="23"/>
        <v>pptx Azure   "Development &amp; Testing Operations" "rss"</v>
      </c>
      <c r="I61" s="131" t="str">
        <f t="shared" si="24"/>
        <v>pptx Azure   "Storage D/R" "rss"</v>
      </c>
      <c r="J61" s="131" t="str">
        <f t="shared" si="25"/>
        <v>pptx Azure   "VPC" "rss"</v>
      </c>
      <c r="K61" s="131" t="str">
        <f t="shared" si="26"/>
        <v>pptx Azure   "web apps, Microservices or api's" "rss"</v>
      </c>
      <c r="L61" s="131" t="str">
        <f t="shared" si="27"/>
        <v>pptx Azure   "Machine Learning" "rss"</v>
      </c>
      <c r="M61" s="131" t="str">
        <f t="shared" si="20"/>
        <v>pptx Azure   " Business Intelligences"  "Machine Learning"</v>
      </c>
    </row>
    <row r="62" spans="1:13" x14ac:dyDescent="0.3">
      <c r="A62" s="131" t="s">
        <v>17146</v>
      </c>
      <c r="B62" s="131"/>
      <c r="C62" s="131" t="s">
        <v>17844</v>
      </c>
      <c r="D62" s="131" t="str">
        <f t="shared" si="28"/>
        <v>pptx Azure  "rss"</v>
      </c>
      <c r="E62" s="131" t="str">
        <f t="shared" si="29"/>
        <v>pptx Azure   " High Performance Computing (HPC)" "rss"</v>
      </c>
      <c r="F62" s="131" t="str">
        <f t="shared" si="21"/>
        <v>pptx Azure   " Big Data / Analytics" "architecture"</v>
      </c>
      <c r="G62" s="131" t="str">
        <f t="shared" si="22"/>
        <v>pptx Azure   " Social Business" "architecture"</v>
      </c>
      <c r="H62" s="131" t="str">
        <f t="shared" si="23"/>
        <v>pptx Azure   "Development &amp; Testing Operations" "architecture"</v>
      </c>
      <c r="I62" s="131" t="str">
        <f t="shared" si="24"/>
        <v>pptx Azure   "Storage D/R" "architecture"</v>
      </c>
      <c r="J62" s="131" t="str">
        <f t="shared" si="25"/>
        <v>pptx Azure   "VPC" "architecture"</v>
      </c>
      <c r="K62" s="131" t="str">
        <f t="shared" si="26"/>
        <v>pptx Azure   "web apps, Microservices or api's" "architecture"</v>
      </c>
      <c r="L62" s="131" t="str">
        <f t="shared" si="27"/>
        <v>pptx Azure   "Machine Learning" "architecture"</v>
      </c>
      <c r="M62" s="131" t="str">
        <f t="shared" si="20"/>
        <v>pptx Azure   " Business Intelligences"  " Business Intelligences"</v>
      </c>
    </row>
    <row r="63" spans="1:13" x14ac:dyDescent="0.3">
      <c r="A63" s="131" t="s">
        <v>17147</v>
      </c>
      <c r="B63" s="131"/>
      <c r="C63" s="131" t="s">
        <v>17845</v>
      </c>
      <c r="D63" s="131" t="str">
        <f t="shared" si="28"/>
        <v>pptx Azure  "architecture"</v>
      </c>
      <c r="E63" s="131" t="str">
        <f t="shared" si="29"/>
        <v>pptx Azure   " High Performance Computing (HPC)" "architecture"</v>
      </c>
      <c r="F63" s="131" t="str">
        <f t="shared" si="21"/>
        <v>pptx Azure   " Big Data / Analytics"  " High Performance Computing (HPC)"</v>
      </c>
      <c r="G63" s="131" t="str">
        <f t="shared" si="22"/>
        <v>pptx Azure   " Social Business"  " High Performance Computing (HPC)"</v>
      </c>
      <c r="H63" s="131" t="str">
        <f t="shared" si="23"/>
        <v>pptx Azure   "Development &amp; Testing Operations"  " High Performance Computing (HPC)"</v>
      </c>
      <c r="I63" s="131" t="str">
        <f t="shared" si="24"/>
        <v>pptx Azure   "Storage D/R"  " High Performance Computing (HPC)"</v>
      </c>
      <c r="J63" s="131" t="str">
        <f t="shared" si="25"/>
        <v>pptx Azure   "VPC"  " High Performance Computing (HPC)"</v>
      </c>
      <c r="K63" s="131" t="str">
        <f t="shared" si="26"/>
        <v>pptx Azure   "web apps, Microservices or api's"  " High Performance Computing (HPC)"</v>
      </c>
      <c r="L63" s="131" t="str">
        <f t="shared" si="27"/>
        <v>pptx Azure   "Machine Learning"  " High Performance Computing (HPC)"</v>
      </c>
      <c r="M63" s="131" t="str">
        <f t="shared" si="20"/>
        <v>pptx Azure   " Business Intelligences" video Azure  "Implementation"</v>
      </c>
    </row>
    <row r="64" spans="1:13" x14ac:dyDescent="0.3">
      <c r="A64" s="131" t="s">
        <v>17148</v>
      </c>
      <c r="B64" s="131"/>
      <c r="C64" s="131" t="s">
        <v>17846</v>
      </c>
      <c r="D64" s="131" t="str">
        <f t="shared" si="28"/>
        <v>pptx Azure   " High Performance Computing (HPC)"</v>
      </c>
      <c r="E64" s="131" t="str">
        <f t="shared" si="29"/>
        <v>pptx Azure   " High Performance Computing (HPC)"  " High Performance Computing (HPC)"</v>
      </c>
      <c r="F64" s="131" t="str">
        <f t="shared" si="21"/>
        <v>pptx Azure   " Big Data / Analytics"  " Big Data / Analytics"</v>
      </c>
      <c r="G64" s="131" t="str">
        <f t="shared" si="22"/>
        <v>pptx Azure   " Social Business"  " Big Data / Analytics"</v>
      </c>
      <c r="H64" s="131" t="str">
        <f t="shared" si="23"/>
        <v>pptx Azure   "Development &amp; Testing Operations"  " Big Data / Analytics"</v>
      </c>
      <c r="I64" s="131" t="str">
        <f t="shared" si="24"/>
        <v>pptx Azure   "Storage D/R"  " Big Data / Analytics"</v>
      </c>
      <c r="J64" s="131" t="str">
        <f t="shared" si="25"/>
        <v>pptx Azure   "VPC"  " Big Data / Analytics"</v>
      </c>
      <c r="K64" s="131" t="str">
        <f t="shared" si="26"/>
        <v>pptx Azure   "web apps, Microservices or api's"  " Big Data / Analytics"</v>
      </c>
      <c r="L64" s="131" t="str">
        <f t="shared" si="27"/>
        <v>pptx Azure   "Machine Learning"  " Big Data / Analytics"</v>
      </c>
      <c r="M64" s="131"/>
    </row>
    <row r="65" spans="1:13" x14ac:dyDescent="0.3">
      <c r="A65" s="131" t="s">
        <v>17149</v>
      </c>
      <c r="B65" s="131"/>
      <c r="C65" s="131" t="s">
        <v>17847</v>
      </c>
      <c r="D65" s="131" t="str">
        <f t="shared" si="28"/>
        <v>pptx Azure   " Big Data / Analytics"</v>
      </c>
      <c r="E65" s="131" t="str">
        <f t="shared" si="29"/>
        <v>pptx Azure   " High Performance Computing (HPC)"  " Big Data / Analytics"</v>
      </c>
      <c r="F65" s="131" t="str">
        <f t="shared" si="21"/>
        <v>pptx Azure   " Big Data / Analytics"  " Social Business"</v>
      </c>
      <c r="G65" s="131" t="str">
        <f t="shared" si="22"/>
        <v>pptx Azure   " Social Business"  " Social Business"</v>
      </c>
      <c r="H65" s="131" t="str">
        <f t="shared" si="23"/>
        <v>pptx Azure   "Development &amp; Testing Operations"  " Social Business"</v>
      </c>
      <c r="I65" s="131" t="str">
        <f t="shared" si="24"/>
        <v>pptx Azure   "Storage D/R"  " Social Business"</v>
      </c>
      <c r="J65" s="131" t="str">
        <f t="shared" si="25"/>
        <v>pptx Azure   "VPC"  " Social Business"</v>
      </c>
      <c r="K65" s="131" t="str">
        <f t="shared" si="26"/>
        <v>pptx Azure   "web apps, Microservices or api's"  " Social Business"</v>
      </c>
      <c r="L65" s="131" t="str">
        <f t="shared" si="27"/>
        <v>pptx Azure   "Machine Learning"  " Social Business"</v>
      </c>
      <c r="M65" s="131"/>
    </row>
    <row r="66" spans="1:13" x14ac:dyDescent="0.3">
      <c r="A66" s="131" t="s">
        <v>17150</v>
      </c>
      <c r="B66" s="131"/>
      <c r="C66" s="131" t="s">
        <v>17833</v>
      </c>
      <c r="D66" s="131" t="str">
        <f t="shared" si="28"/>
        <v>pptx Azure   " Social Business"</v>
      </c>
      <c r="E66" s="131" t="str">
        <f t="shared" si="29"/>
        <v>pptx Azure   " High Performance Computing (HPC)"  " Social Business"</v>
      </c>
      <c r="F66" s="131" t="str">
        <f t="shared" si="21"/>
        <v>pptx Azure   " Big Data / Analytics"  "Development &amp; Testing Operations"</v>
      </c>
      <c r="G66" s="131" t="str">
        <f t="shared" si="22"/>
        <v>pptx Azure   " Social Business"  "Development &amp; Testing Operations"</v>
      </c>
      <c r="H66" s="131" t="str">
        <f t="shared" si="23"/>
        <v>pptx Azure   "Development &amp; Testing Operations"  "Development &amp; Testing Operations"</v>
      </c>
      <c r="I66" s="131" t="str">
        <f t="shared" si="24"/>
        <v>pptx Azure   "Storage D/R"  "Development &amp; Testing Operations"</v>
      </c>
      <c r="J66" s="131" t="str">
        <f t="shared" si="25"/>
        <v>pptx Azure   "VPC"  "Development &amp; Testing Operations"</v>
      </c>
      <c r="K66" s="131" t="str">
        <f t="shared" si="26"/>
        <v>pptx Azure   "web apps, Microservices or api's"  "Development &amp; Testing Operations"</v>
      </c>
      <c r="L66" s="131" t="str">
        <f t="shared" si="27"/>
        <v>pptx Azure   "Machine Learning"  "Development &amp; Testing Operations"</v>
      </c>
      <c r="M66" s="131"/>
    </row>
    <row r="67" spans="1:13" x14ac:dyDescent="0.3">
      <c r="A67" s="131" t="s">
        <v>17151</v>
      </c>
      <c r="B67" s="131"/>
      <c r="C67" s="131" t="s">
        <v>17848</v>
      </c>
      <c r="D67" s="131" t="str">
        <f t="shared" si="28"/>
        <v>pptx Azure   "Development &amp; Testing Operations"</v>
      </c>
      <c r="E67" s="131" t="str">
        <f t="shared" si="29"/>
        <v>pptx Azure   " High Performance Computing (HPC)"  "Development &amp; Testing Operations"</v>
      </c>
      <c r="F67" s="131" t="str">
        <f t="shared" si="21"/>
        <v>pptx Azure   " Big Data / Analytics"  "Storage D/R"</v>
      </c>
      <c r="G67" s="131" t="str">
        <f t="shared" si="22"/>
        <v>pptx Azure   " Social Business"  "Storage D/R"</v>
      </c>
      <c r="H67" s="131" t="str">
        <f t="shared" si="23"/>
        <v>pptx Azure   "Development &amp; Testing Operations"  "Storage D/R"</v>
      </c>
      <c r="I67" s="131" t="str">
        <f t="shared" si="24"/>
        <v>pptx Azure   "Storage D/R"  "Storage D/R"</v>
      </c>
      <c r="J67" s="131" t="str">
        <f t="shared" si="25"/>
        <v>pptx Azure   "VPC"  "Storage D/R"</v>
      </c>
      <c r="K67" s="131" t="str">
        <f t="shared" si="26"/>
        <v>pptx Azure   "web apps, Microservices or api's"  "Storage D/R"</v>
      </c>
      <c r="L67" s="131" t="str">
        <f t="shared" si="27"/>
        <v>pptx Azure   "Machine Learning"  "Storage D/R"</v>
      </c>
      <c r="M67" s="131"/>
    </row>
    <row r="68" spans="1:13" x14ac:dyDescent="0.3">
      <c r="A68" s="131" t="s">
        <v>17152</v>
      </c>
      <c r="B68" s="131"/>
      <c r="C68" s="131" t="s">
        <v>17849</v>
      </c>
      <c r="D68" s="131" t="str">
        <f t="shared" si="28"/>
        <v>pptx Azure   "Storage D/R"</v>
      </c>
      <c r="E68" s="131" t="str">
        <f t="shared" si="29"/>
        <v>pptx Azure   " High Performance Computing (HPC)"  "Storage D/R"</v>
      </c>
      <c r="F68" s="131" t="str">
        <f t="shared" si="21"/>
        <v>pptx Azure   " Big Data / Analytics"  "VPC"</v>
      </c>
      <c r="G68" s="131" t="str">
        <f t="shared" si="22"/>
        <v>pptx Azure   " Social Business"  "VPC"</v>
      </c>
      <c r="H68" s="131" t="str">
        <f t="shared" si="23"/>
        <v>pptx Azure   "Development &amp; Testing Operations"  "VPC"</v>
      </c>
      <c r="I68" s="131" t="str">
        <f t="shared" si="24"/>
        <v>pptx Azure   "Storage D/R"  "VPC"</v>
      </c>
      <c r="J68" s="131" t="str">
        <f t="shared" si="25"/>
        <v>pptx Azure   "VPC"  "VPC"</v>
      </c>
      <c r="K68" s="131" t="str">
        <f t="shared" si="26"/>
        <v>pptx Azure   "web apps, Microservices or api's"  "VPC"</v>
      </c>
      <c r="L68" s="131" t="str">
        <f t="shared" si="27"/>
        <v>pptx Azure   "Machine Learning"  "VPC"</v>
      </c>
      <c r="M68" s="131"/>
    </row>
    <row r="69" spans="1:13" x14ac:dyDescent="0.3">
      <c r="A69" s="131" t="s">
        <v>17153</v>
      </c>
      <c r="B69" s="131"/>
      <c r="C69" s="131" t="s">
        <v>17850</v>
      </c>
      <c r="D69" s="131" t="str">
        <f t="shared" si="28"/>
        <v>pptx Azure   "VPC"</v>
      </c>
      <c r="E69" s="131" t="str">
        <f t="shared" si="29"/>
        <v>pptx Azure   " High Performance Computing (HPC)"  "VPC"</v>
      </c>
      <c r="F69" s="131" t="str">
        <f t="shared" si="21"/>
        <v>pptx Azure   " Big Data / Analytics"  "web apps, Microservices or api's"</v>
      </c>
      <c r="G69" s="131" t="str">
        <f t="shared" si="22"/>
        <v>pptx Azure   " Social Business"  "web apps, Microservices or api's"</v>
      </c>
      <c r="H69" s="131" t="str">
        <f t="shared" si="23"/>
        <v>pptx Azure   "Development &amp; Testing Operations"  "web apps, Microservices or api's"</v>
      </c>
      <c r="I69" s="131" t="str">
        <f t="shared" si="24"/>
        <v>pptx Azure   "Storage D/R"  "web apps, Microservices or api's"</v>
      </c>
      <c r="J69" s="131" t="str">
        <f t="shared" si="25"/>
        <v>pptx Azure   "VPC"  "web apps, Microservices or api's"</v>
      </c>
      <c r="K69" s="131" t="str">
        <f t="shared" si="26"/>
        <v>pptx Azure   "web apps, Microservices or api's"  "web apps, Microservices or api's"</v>
      </c>
      <c r="L69" s="131" t="str">
        <f t="shared" si="27"/>
        <v>pptx Azure   "Machine Learning"  "web apps, Microservices or api's"</v>
      </c>
      <c r="M69" s="131"/>
    </row>
    <row r="70" spans="1:13" x14ac:dyDescent="0.3">
      <c r="A70" s="131" t="s">
        <v>17154</v>
      </c>
      <c r="B70" s="131"/>
      <c r="C70" s="131" t="s">
        <v>17851</v>
      </c>
      <c r="D70" s="131" t="str">
        <f t="shared" si="28"/>
        <v>pptx Azure   "web apps, Microservices or api's"</v>
      </c>
      <c r="E70" s="131" t="str">
        <f t="shared" si="29"/>
        <v>pptx Azure   " High Performance Computing (HPC)"  "web apps, Microservices or api's"</v>
      </c>
      <c r="F70" s="131" t="str">
        <f t="shared" si="21"/>
        <v>pptx Azure   " Big Data / Analytics"  "Machine Learning"</v>
      </c>
      <c r="G70" s="131" t="str">
        <f t="shared" si="22"/>
        <v>pptx Azure   " Social Business"  "Machine Learning"</v>
      </c>
      <c r="H70" s="131" t="str">
        <f t="shared" si="23"/>
        <v>pptx Azure   "Development &amp; Testing Operations"  "Machine Learning"</v>
      </c>
      <c r="I70" s="131" t="str">
        <f t="shared" si="24"/>
        <v>pptx Azure   "Storage D/R"  "Machine Learning"</v>
      </c>
      <c r="J70" s="131" t="str">
        <f t="shared" si="25"/>
        <v>pptx Azure   "VPC"  "Machine Learning"</v>
      </c>
      <c r="K70" s="131" t="str">
        <f t="shared" si="26"/>
        <v>pptx Azure   "web apps, Microservices or api's"  "Machine Learning"</v>
      </c>
      <c r="L70" s="131" t="str">
        <f t="shared" si="27"/>
        <v>pptx Azure   "Machine Learning"  "Machine Learning"</v>
      </c>
      <c r="M70" s="131"/>
    </row>
    <row r="71" spans="1:13" x14ac:dyDescent="0.3">
      <c r="A71" s="131" t="s">
        <v>17155</v>
      </c>
      <c r="B71" s="131"/>
      <c r="C71" s="131" t="s">
        <v>17852</v>
      </c>
      <c r="D71" s="131" t="str">
        <f t="shared" si="28"/>
        <v>pptx Azure   "Machine Learning"</v>
      </c>
      <c r="E71" s="131" t="str">
        <f t="shared" si="29"/>
        <v>pptx Azure   " High Performance Computing (HPC)"  "Machine Learning"</v>
      </c>
      <c r="F71" s="131" t="str">
        <f t="shared" si="21"/>
        <v>pptx Azure   " Big Data / Analytics"  " Business Intelligences"</v>
      </c>
      <c r="G71" s="131" t="str">
        <f t="shared" si="22"/>
        <v>pptx Azure   " Social Business"  " Business Intelligences"</v>
      </c>
      <c r="H71" s="131" t="str">
        <f t="shared" si="23"/>
        <v>pptx Azure   "Development &amp; Testing Operations"  " Business Intelligences"</v>
      </c>
      <c r="I71" s="131" t="str">
        <f t="shared" si="24"/>
        <v>pptx Azure   "Storage D/R"  " Business Intelligences"</v>
      </c>
      <c r="J71" s="131" t="str">
        <f t="shared" si="25"/>
        <v>pptx Azure   "VPC"  " Business Intelligences"</v>
      </c>
      <c r="K71" s="131" t="str">
        <f t="shared" si="26"/>
        <v>pptx Azure   "web apps, Microservices or api's"  " Business Intelligences"</v>
      </c>
      <c r="L71" s="131" t="str">
        <f t="shared" si="27"/>
        <v>pptx Azure   "Machine Learning"  " Business Intelligences"</v>
      </c>
      <c r="M71" s="131"/>
    </row>
    <row r="72" spans="1:13" x14ac:dyDescent="0.3">
      <c r="A72" s="131" t="s">
        <v>17156</v>
      </c>
      <c r="B72" s="131"/>
      <c r="C72" s="131" t="s">
        <v>17853</v>
      </c>
      <c r="D72" s="131"/>
      <c r="E72" s="131"/>
      <c r="F72" s="131"/>
      <c r="G72" s="131"/>
      <c r="H72" s="131"/>
      <c r="I72" s="131"/>
      <c r="J72" s="131"/>
      <c r="K72" s="131"/>
      <c r="L72" s="131"/>
      <c r="M72" s="131"/>
    </row>
    <row r="73" spans="1:13" x14ac:dyDescent="0.3">
      <c r="A73" s="131" t="s">
        <v>17157</v>
      </c>
      <c r="B73" s="131"/>
      <c r="C73" s="131" t="s">
        <v>17854</v>
      </c>
      <c r="D73" s="131"/>
      <c r="E73" s="131"/>
      <c r="F73" s="131"/>
      <c r="G73" s="131"/>
      <c r="H73" s="131"/>
      <c r="I73" s="131"/>
      <c r="J73" s="131"/>
      <c r="K73" s="131"/>
      <c r="L73" s="131"/>
      <c r="M73" s="131"/>
    </row>
    <row r="74" spans="1:13" x14ac:dyDescent="0.3">
      <c r="A74" s="131" t="s">
        <v>17158</v>
      </c>
      <c r="B74" s="131"/>
      <c r="C74" s="131" t="s">
        <v>17834</v>
      </c>
      <c r="D74" s="131"/>
      <c r="E74" s="131"/>
      <c r="F74" s="131"/>
      <c r="G74" s="131"/>
      <c r="H74" s="131"/>
      <c r="I74" s="131"/>
      <c r="J74" s="131"/>
      <c r="K74" s="131"/>
      <c r="L74" s="131"/>
      <c r="M74" s="131"/>
    </row>
    <row r="75" spans="1:13" x14ac:dyDescent="0.3">
      <c r="A75" s="131" t="s">
        <v>17159</v>
      </c>
      <c r="B75" s="131"/>
      <c r="C75" s="131" t="s">
        <v>17855</v>
      </c>
      <c r="D75" s="131"/>
      <c r="E75" s="131"/>
      <c r="F75" s="131"/>
      <c r="G75" s="131"/>
      <c r="H75" s="131"/>
      <c r="I75" s="131"/>
      <c r="J75" s="131"/>
      <c r="K75" s="131"/>
      <c r="L75" s="131"/>
      <c r="M75" s="131"/>
    </row>
    <row r="76" spans="1:13" x14ac:dyDescent="0.3">
      <c r="A76" s="131" t="s">
        <v>17160</v>
      </c>
      <c r="B76" s="131"/>
      <c r="C76" s="131" t="s">
        <v>17856</v>
      </c>
      <c r="D76" s="131"/>
      <c r="E76" s="131"/>
      <c r="F76" s="131"/>
      <c r="G76" s="131"/>
      <c r="H76" s="131"/>
      <c r="I76" s="131"/>
      <c r="J76" s="131"/>
      <c r="K76" s="131"/>
      <c r="L76" s="131"/>
      <c r="M76" s="131"/>
    </row>
    <row r="77" spans="1:13" x14ac:dyDescent="0.3">
      <c r="A77" s="131" t="s">
        <v>17161</v>
      </c>
      <c r="B77" s="131"/>
      <c r="C77" s="131" t="s">
        <v>17857</v>
      </c>
      <c r="D77" s="131"/>
      <c r="E77" s="131"/>
      <c r="F77" s="131"/>
      <c r="G77" s="131"/>
      <c r="H77" s="131"/>
      <c r="I77" s="131"/>
      <c r="J77" s="131"/>
      <c r="K77" s="131"/>
      <c r="L77" s="131"/>
      <c r="M77" s="131"/>
    </row>
    <row r="78" spans="1:13" x14ac:dyDescent="0.3">
      <c r="A78" s="131" t="s">
        <v>17162</v>
      </c>
      <c r="B78" s="131"/>
      <c r="C78" s="131" t="s">
        <v>17858</v>
      </c>
      <c r="D78" s="131"/>
      <c r="E78" s="131"/>
      <c r="F78" s="131"/>
      <c r="G78" s="131"/>
      <c r="H78" s="131"/>
      <c r="I78" s="131"/>
      <c r="J78" s="131"/>
      <c r="K78" s="131"/>
      <c r="L78" s="131"/>
      <c r="M78" s="131"/>
    </row>
    <row r="79" spans="1:13" x14ac:dyDescent="0.3">
      <c r="A79" s="131" t="s">
        <v>17163</v>
      </c>
      <c r="B79" s="131"/>
      <c r="C79" s="131" t="s">
        <v>17859</v>
      </c>
      <c r="D79" s="131"/>
      <c r="E79" s="131"/>
      <c r="F79" s="131"/>
      <c r="G79" s="131"/>
      <c r="H79" s="131"/>
      <c r="I79" s="131"/>
      <c r="J79" s="131"/>
      <c r="K79" s="131"/>
      <c r="L79" s="131"/>
      <c r="M79" s="131"/>
    </row>
    <row r="80" spans="1:13" x14ac:dyDescent="0.3">
      <c r="A80" s="131" t="s">
        <v>17164</v>
      </c>
      <c r="B80" s="131"/>
      <c r="C80" s="131" t="s">
        <v>17860</v>
      </c>
      <c r="D80" s="131"/>
      <c r="E80" s="131" t="str">
        <f t="shared" ref="E80:E143" si="30">"pdf   "&amp;A67</f>
        <v>pdf   pdf Azure   "Storage D/R"</v>
      </c>
      <c r="F80" s="131"/>
      <c r="G80" s="131"/>
      <c r="H80" s="131"/>
      <c r="I80" s="131"/>
      <c r="J80" s="131"/>
      <c r="K80" s="131"/>
      <c r="L80" s="131"/>
      <c r="M80" s="131"/>
    </row>
    <row r="81" spans="1:13" x14ac:dyDescent="0.3">
      <c r="A81" s="131" t="s">
        <v>17165</v>
      </c>
      <c r="B81" s="131"/>
      <c r="C81" s="131" t="s">
        <v>17854</v>
      </c>
      <c r="D81" s="131"/>
      <c r="E81" s="131" t="str">
        <f t="shared" si="30"/>
        <v>pdf   pdf Azure   "VPC"</v>
      </c>
      <c r="F81" s="131"/>
      <c r="G81" s="131"/>
      <c r="H81" s="131"/>
      <c r="I81" s="131"/>
      <c r="J81" s="131"/>
      <c r="K81" s="131"/>
      <c r="L81" s="131"/>
      <c r="M81" s="131"/>
    </row>
    <row r="82" spans="1:13" x14ac:dyDescent="0.3">
      <c r="A82" s="131" t="s">
        <v>17166</v>
      </c>
      <c r="B82" s="131"/>
      <c r="C82" s="131" t="s">
        <v>17861</v>
      </c>
      <c r="D82" s="131"/>
      <c r="E82" s="131" t="str">
        <f t="shared" si="30"/>
        <v>pdf   pdf Azure   "web apps, Microservices or api's"</v>
      </c>
      <c r="F82" s="131"/>
      <c r="G82" s="131"/>
      <c r="H82" s="131"/>
      <c r="I82" s="131"/>
      <c r="J82" s="131"/>
      <c r="K82" s="131"/>
      <c r="L82" s="131"/>
      <c r="M82" s="131"/>
    </row>
    <row r="83" spans="1:13" x14ac:dyDescent="0.3">
      <c r="A83" s="131" t="s">
        <v>17167</v>
      </c>
      <c r="B83" s="131"/>
      <c r="C83" s="131" t="s">
        <v>17862</v>
      </c>
      <c r="D83" s="131"/>
      <c r="E83" s="131" t="str">
        <f t="shared" si="30"/>
        <v>pdf   pdf Azure   "Machine Learning"</v>
      </c>
      <c r="F83" s="131"/>
      <c r="G83" s="131"/>
      <c r="H83" s="131"/>
      <c r="I83" s="131"/>
      <c r="J83" s="131"/>
      <c r="K83" s="131"/>
      <c r="L83" s="131"/>
      <c r="M83" s="131"/>
    </row>
    <row r="84" spans="1:13" x14ac:dyDescent="0.3">
      <c r="A84" s="131" t="s">
        <v>17168</v>
      </c>
      <c r="B84" s="131"/>
      <c r="C84" s="131" t="s">
        <v>17863</v>
      </c>
      <c r="D84" s="131"/>
      <c r="E84" s="131" t="str">
        <f t="shared" si="30"/>
        <v>pdf   pdf Azure   " Business Intelligences"</v>
      </c>
      <c r="F84" s="131"/>
      <c r="G84" s="131"/>
      <c r="H84" s="131"/>
      <c r="I84" s="131"/>
      <c r="J84" s="131"/>
      <c r="K84" s="131"/>
      <c r="L84" s="131"/>
      <c r="M84" s="131"/>
    </row>
    <row r="85" spans="1:13" x14ac:dyDescent="0.3">
      <c r="A85" s="131" t="s">
        <v>17169</v>
      </c>
      <c r="B85" s="131"/>
      <c r="C85" s="131" t="s">
        <v>17864</v>
      </c>
      <c r="D85" s="131"/>
      <c r="E85" s="131" t="str">
        <f t="shared" si="30"/>
        <v>pdf   pptx Azure  "Implementation"</v>
      </c>
      <c r="F85" s="131"/>
      <c r="G85" s="131"/>
      <c r="H85" s="131"/>
      <c r="I85" s="131"/>
      <c r="J85" s="131"/>
      <c r="K85" s="131"/>
      <c r="L85" s="131"/>
      <c r="M85" s="131"/>
    </row>
    <row r="86" spans="1:13" x14ac:dyDescent="0.3">
      <c r="A86" s="131" t="s">
        <v>17170</v>
      </c>
      <c r="B86" s="131"/>
      <c r="C86" s="131" t="s">
        <v>17845</v>
      </c>
      <c r="D86" s="131"/>
      <c r="E86" s="131" t="str">
        <f t="shared" si="30"/>
        <v>pdf   pptx Azure  "PowerShell"</v>
      </c>
      <c r="F86" s="131"/>
      <c r="G86" s="131"/>
      <c r="H86" s="131"/>
      <c r="I86" s="131"/>
      <c r="J86" s="131"/>
      <c r="K86" s="131"/>
      <c r="L86" s="131"/>
      <c r="M86" s="131"/>
    </row>
    <row r="87" spans="1:13" x14ac:dyDescent="0.3">
      <c r="A87" s="131" t="s">
        <v>17171</v>
      </c>
      <c r="B87" s="131"/>
      <c r="C87" s="131" t="s">
        <v>17865</v>
      </c>
      <c r="D87" s="131"/>
      <c r="E87" s="131" t="str">
        <f t="shared" si="30"/>
        <v>pdf   pptx Azure  "PowerShell Script"</v>
      </c>
      <c r="F87" s="131"/>
      <c r="G87" s="131"/>
      <c r="H87" s="131"/>
      <c r="I87" s="131"/>
      <c r="J87" s="131"/>
      <c r="K87" s="131"/>
      <c r="L87" s="131"/>
      <c r="M87" s="131"/>
    </row>
    <row r="88" spans="1:13" x14ac:dyDescent="0.3">
      <c r="A88" s="131" t="s">
        <v>17172</v>
      </c>
      <c r="B88" s="131"/>
      <c r="C88" s="131" t="s">
        <v>17866</v>
      </c>
      <c r="D88" s="131"/>
      <c r="E88" s="131" t="str">
        <f t="shared" si="30"/>
        <v>pdf   pptx Azure  "PowerShell Example"</v>
      </c>
      <c r="F88" s="131"/>
      <c r="G88" s="131"/>
      <c r="H88" s="131"/>
      <c r="I88" s="131"/>
      <c r="J88" s="131"/>
      <c r="K88" s="131"/>
      <c r="L88" s="131"/>
      <c r="M88" s="131"/>
    </row>
    <row r="89" spans="1:13" x14ac:dyDescent="0.3">
      <c r="A89" s="131" t="s">
        <v>17173</v>
      </c>
      <c r="B89" s="131"/>
      <c r="C89" s="131" t="s">
        <v>17864</v>
      </c>
      <c r="D89" s="131"/>
      <c r="E89" s="131" t="str">
        <f t="shared" si="30"/>
        <v>pdf   pptx Azure  "Walkthrough"</v>
      </c>
      <c r="F89" s="131"/>
      <c r="G89" s="131"/>
      <c r="H89" s="131"/>
      <c r="I89" s="131"/>
      <c r="J89" s="131"/>
      <c r="K89" s="131"/>
      <c r="L89" s="131"/>
      <c r="M89" s="131"/>
    </row>
    <row r="90" spans="1:13" x14ac:dyDescent="0.3">
      <c r="A90" s="131" t="s">
        <v>17174</v>
      </c>
      <c r="B90" s="131"/>
      <c r="C90" s="131" t="s">
        <v>17867</v>
      </c>
      <c r="D90" s="131"/>
      <c r="E90" s="131" t="str">
        <f t="shared" si="30"/>
        <v>pdf   pptx Azure  "Lab"</v>
      </c>
      <c r="F90" s="131"/>
      <c r="G90" s="131"/>
      <c r="H90" s="131"/>
      <c r="I90" s="131"/>
      <c r="J90" s="131"/>
      <c r="K90" s="131"/>
      <c r="L90" s="131"/>
      <c r="M90" s="131"/>
    </row>
    <row r="91" spans="1:13" x14ac:dyDescent="0.3">
      <c r="A91" s="131" t="s">
        <v>17175</v>
      </c>
      <c r="B91" s="131"/>
      <c r="C91" s="131" t="s">
        <v>17868</v>
      </c>
      <c r="D91" s="131"/>
      <c r="E91" s="131" t="str">
        <f t="shared" si="30"/>
        <v>pdf   pptx Azure  "Hands on Lab"</v>
      </c>
      <c r="F91" s="131"/>
      <c r="G91" s="131"/>
      <c r="H91" s="131"/>
      <c r="I91" s="131"/>
      <c r="J91" s="131"/>
      <c r="K91" s="131"/>
      <c r="L91" s="131"/>
      <c r="M91" s="131"/>
    </row>
    <row r="92" spans="1:13" x14ac:dyDescent="0.3">
      <c r="A92" s="131" t="s">
        <v>17176</v>
      </c>
      <c r="B92" s="131"/>
      <c r="C92" s="131" t="s">
        <v>17869</v>
      </c>
      <c r="D92" s="131"/>
      <c r="E92" s="131" t="str">
        <f t="shared" si="30"/>
        <v>pdf   pptx Azure  "GitHub"</v>
      </c>
      <c r="F92" s="131"/>
      <c r="G92" s="131"/>
      <c r="H92" s="131"/>
      <c r="I92" s="131"/>
      <c r="J92" s="131"/>
      <c r="K92" s="131"/>
      <c r="L92" s="131"/>
      <c r="M92" s="131"/>
    </row>
    <row r="93" spans="1:13" x14ac:dyDescent="0.3">
      <c r="A93" s="131" t="s">
        <v>17177</v>
      </c>
      <c r="B93" s="131"/>
      <c r="C93" s="131" t="s">
        <v>17870</v>
      </c>
      <c r="D93" s="131"/>
      <c r="E93" s="131" t="str">
        <f t="shared" si="30"/>
        <v>pdf   pptx Azure  "Case study"</v>
      </c>
      <c r="F93" s="131"/>
      <c r="G93" s="131"/>
      <c r="H93" s="131"/>
      <c r="I93" s="131"/>
      <c r="J93" s="131"/>
      <c r="K93" s="131"/>
      <c r="L93" s="131"/>
      <c r="M93" s="131"/>
    </row>
    <row r="94" spans="1:13" x14ac:dyDescent="0.3">
      <c r="A94" s="131" t="s">
        <v>17178</v>
      </c>
      <c r="B94" s="131"/>
      <c r="C94" s="131" t="s">
        <v>17871</v>
      </c>
      <c r="D94" s="131"/>
      <c r="E94" s="131" t="str">
        <f t="shared" si="30"/>
        <v>pdf   pptx Azure  "use case"</v>
      </c>
      <c r="F94" s="131"/>
      <c r="G94" s="131"/>
      <c r="H94" s="131"/>
      <c r="I94" s="131"/>
      <c r="J94" s="131"/>
      <c r="K94" s="131"/>
      <c r="L94" s="131"/>
      <c r="M94" s="131"/>
    </row>
    <row r="95" spans="1:13" x14ac:dyDescent="0.3">
      <c r="A95" s="131" t="s">
        <v>17179</v>
      </c>
      <c r="B95" s="131"/>
      <c r="C95" s="131" t="s">
        <v>17872</v>
      </c>
      <c r="D95" s="131"/>
      <c r="E95" s="131" t="str">
        <f t="shared" si="30"/>
        <v>pdf   pptx Azure  "Visio"</v>
      </c>
      <c r="F95" s="131"/>
      <c r="G95" s="131"/>
      <c r="H95" s="131"/>
      <c r="I95" s="131"/>
      <c r="J95" s="131"/>
      <c r="K95" s="131"/>
      <c r="L95" s="131"/>
      <c r="M95" s="131"/>
    </row>
    <row r="96" spans="1:13" x14ac:dyDescent="0.3">
      <c r="A96" s="131" t="s">
        <v>17180</v>
      </c>
      <c r="B96" s="131"/>
      <c r="C96" s="131" t="s">
        <v>17872</v>
      </c>
      <c r="D96" s="131"/>
      <c r="E96" s="131" t="str">
        <f t="shared" si="30"/>
        <v>pdf   pptx Azure  "forum"</v>
      </c>
      <c r="F96" s="131"/>
      <c r="G96" s="131"/>
      <c r="H96" s="131"/>
      <c r="I96" s="131"/>
      <c r="J96" s="131"/>
      <c r="K96" s="131"/>
      <c r="L96" s="131"/>
      <c r="M96" s="131"/>
    </row>
    <row r="97" spans="1:13" x14ac:dyDescent="0.3">
      <c r="A97" s="131" t="s">
        <v>17181</v>
      </c>
      <c r="B97" s="131"/>
      <c r="C97" s="131" t="s">
        <v>17873</v>
      </c>
      <c r="D97" s="131"/>
      <c r="E97" s="131" t="str">
        <f t="shared" si="30"/>
        <v>pdf   pptx Azure  "rss"</v>
      </c>
      <c r="F97" s="131"/>
      <c r="G97" s="131"/>
      <c r="H97" s="131"/>
      <c r="I97" s="131"/>
      <c r="J97" s="131"/>
      <c r="K97" s="131"/>
      <c r="L97" s="131"/>
      <c r="M97" s="131"/>
    </row>
    <row r="98" spans="1:13" x14ac:dyDescent="0.3">
      <c r="A98" s="131" t="s">
        <v>17182</v>
      </c>
      <c r="B98" s="131"/>
      <c r="C98" s="131" t="s">
        <v>17874</v>
      </c>
      <c r="D98" s="131"/>
      <c r="E98" s="131" t="str">
        <f t="shared" si="30"/>
        <v>pdf   pptx Azure  "architecture"</v>
      </c>
      <c r="F98" s="131"/>
      <c r="G98" s="131"/>
      <c r="H98" s="131"/>
      <c r="I98" s="131"/>
      <c r="J98" s="131"/>
      <c r="K98" s="131"/>
      <c r="L98" s="131"/>
      <c r="M98" s="131"/>
    </row>
    <row r="99" spans="1:13" x14ac:dyDescent="0.3">
      <c r="A99" s="131" t="s">
        <v>17183</v>
      </c>
      <c r="B99" s="131"/>
      <c r="C99" s="131" t="s">
        <v>17875</v>
      </c>
      <c r="D99" s="131"/>
      <c r="E99" s="131" t="str">
        <f t="shared" si="30"/>
        <v>pdf   pptx Azure   " High Performance Computing (HPC)"</v>
      </c>
      <c r="F99" s="131"/>
      <c r="G99" s="131"/>
      <c r="H99" s="131"/>
      <c r="I99" s="131"/>
      <c r="J99" s="131"/>
      <c r="K99" s="131"/>
      <c r="L99" s="131"/>
      <c r="M99" s="131"/>
    </row>
    <row r="100" spans="1:13" x14ac:dyDescent="0.3">
      <c r="A100" s="131" t="s">
        <v>17184</v>
      </c>
      <c r="B100" s="131"/>
      <c r="C100" s="131" t="s">
        <v>17876</v>
      </c>
      <c r="D100" s="131"/>
      <c r="E100" s="131" t="str">
        <f t="shared" si="30"/>
        <v>pdf   pptx Azure   " Big Data / Analytics"</v>
      </c>
      <c r="F100" s="131"/>
      <c r="G100" s="131"/>
      <c r="H100" s="131"/>
      <c r="I100" s="131"/>
      <c r="J100" s="131"/>
      <c r="K100" s="131"/>
      <c r="L100" s="131"/>
      <c r="M100" s="131"/>
    </row>
    <row r="101" spans="1:13" x14ac:dyDescent="0.3">
      <c r="A101" s="131" t="s">
        <v>17185</v>
      </c>
      <c r="B101" s="131"/>
      <c r="C101" s="131" t="s">
        <v>17877</v>
      </c>
      <c r="D101" s="131"/>
      <c r="E101" s="131" t="str">
        <f t="shared" si="30"/>
        <v>pdf   pptx Azure   " Social Business"</v>
      </c>
      <c r="F101" s="131"/>
      <c r="G101" s="131"/>
      <c r="H101" s="131"/>
      <c r="I101" s="131"/>
      <c r="J101" s="131"/>
      <c r="K101" s="131"/>
      <c r="L101" s="131"/>
      <c r="M101" s="131"/>
    </row>
    <row r="102" spans="1:13" x14ac:dyDescent="0.3">
      <c r="A102" s="131" t="s">
        <v>17186</v>
      </c>
      <c r="B102" s="131"/>
      <c r="C102" s="131" t="s">
        <v>17871</v>
      </c>
      <c r="D102" s="131"/>
      <c r="E102" s="131" t="str">
        <f t="shared" si="30"/>
        <v>pdf   pptx Azure   "Development &amp; Testing Operations"</v>
      </c>
      <c r="F102" s="131"/>
      <c r="G102" s="131"/>
      <c r="H102" s="131"/>
      <c r="I102" s="131"/>
      <c r="J102" s="131"/>
      <c r="K102" s="131"/>
      <c r="L102" s="131"/>
      <c r="M102" s="131"/>
    </row>
    <row r="103" spans="1:13" x14ac:dyDescent="0.3">
      <c r="A103" s="131" t="s">
        <v>17187</v>
      </c>
      <c r="B103" s="131"/>
      <c r="C103" s="131" t="s">
        <v>17878</v>
      </c>
      <c r="D103" s="131"/>
      <c r="E103" s="131" t="str">
        <f t="shared" si="30"/>
        <v>pdf   pptx Azure   "Storage D/R"</v>
      </c>
      <c r="F103" s="131"/>
      <c r="G103" s="131"/>
      <c r="H103" s="131"/>
      <c r="I103" s="131"/>
      <c r="J103" s="131"/>
      <c r="K103" s="131"/>
      <c r="L103" s="131"/>
      <c r="M103" s="131"/>
    </row>
    <row r="104" spans="1:13" x14ac:dyDescent="0.3">
      <c r="A104" s="131" t="s">
        <v>17188</v>
      </c>
      <c r="B104" s="131"/>
      <c r="C104" s="131" t="s">
        <v>17879</v>
      </c>
      <c r="D104" s="131"/>
      <c r="E104" s="131" t="str">
        <f t="shared" si="30"/>
        <v>pdf   pptx Azure   "VPC"</v>
      </c>
      <c r="F104" s="131"/>
      <c r="G104" s="131"/>
      <c r="H104" s="131"/>
      <c r="I104" s="131"/>
      <c r="J104" s="131"/>
      <c r="K104" s="131"/>
      <c r="L104" s="131"/>
      <c r="M104" s="131"/>
    </row>
    <row r="105" spans="1:13" x14ac:dyDescent="0.3">
      <c r="A105" s="131" t="s">
        <v>17189</v>
      </c>
      <c r="B105" s="131"/>
      <c r="C105" s="131" t="s">
        <v>17877</v>
      </c>
      <c r="D105" s="131"/>
      <c r="E105" s="131" t="str">
        <f t="shared" si="30"/>
        <v>pdf   pptx Azure   "web apps, Microservices or api's"</v>
      </c>
      <c r="F105" s="131"/>
      <c r="G105" s="131"/>
      <c r="H105" s="131"/>
      <c r="I105" s="131"/>
      <c r="J105" s="131"/>
      <c r="K105" s="131"/>
      <c r="L105" s="131"/>
      <c r="M105" s="131"/>
    </row>
    <row r="106" spans="1:13" x14ac:dyDescent="0.3">
      <c r="A106" s="131" t="s">
        <v>17190</v>
      </c>
      <c r="B106" s="131"/>
      <c r="C106" s="131" t="s">
        <v>17823</v>
      </c>
      <c r="D106" s="131"/>
      <c r="E106" s="131" t="str">
        <f t="shared" si="30"/>
        <v>pdf   pptx Azure   "Machine Learning"</v>
      </c>
      <c r="F106" s="131"/>
      <c r="G106" s="131"/>
      <c r="H106" s="131"/>
      <c r="I106" s="131"/>
      <c r="J106" s="131"/>
      <c r="K106" s="131"/>
      <c r="L106" s="131"/>
      <c r="M106" s="131"/>
    </row>
    <row r="107" spans="1:13" x14ac:dyDescent="0.3">
      <c r="A107" s="131" t="s">
        <v>17191</v>
      </c>
      <c r="B107" s="131"/>
      <c r="C107" s="131" t="s">
        <v>17880</v>
      </c>
      <c r="D107" s="131"/>
      <c r="E107" s="131" t="str">
        <f t="shared" si="30"/>
        <v>pdf   video Azure   " High Performance Computing (HPC)" "Implementation"</v>
      </c>
      <c r="F107" s="131"/>
      <c r="G107" s="131"/>
      <c r="H107" s="131"/>
      <c r="I107" s="131"/>
      <c r="J107" s="131"/>
      <c r="K107" s="131"/>
      <c r="L107" s="131"/>
      <c r="M107" s="131"/>
    </row>
    <row r="108" spans="1:13" x14ac:dyDescent="0.3">
      <c r="A108" s="131" t="s">
        <v>17192</v>
      </c>
      <c r="B108" s="131"/>
      <c r="C108" s="131" t="s">
        <v>17823</v>
      </c>
      <c r="D108" s="131"/>
      <c r="E108" s="131" t="str">
        <f t="shared" si="30"/>
        <v>pdf   video Azure   " High Performance Computing (HPC)" "PowerShell"</v>
      </c>
      <c r="F108" s="131"/>
      <c r="G108" s="131"/>
      <c r="H108" s="131"/>
      <c r="I108" s="131"/>
      <c r="J108" s="131"/>
      <c r="K108" s="131"/>
      <c r="L108" s="131"/>
      <c r="M108" s="131"/>
    </row>
    <row r="109" spans="1:13" x14ac:dyDescent="0.3">
      <c r="A109" s="131" t="s">
        <v>17193</v>
      </c>
      <c r="B109" s="131"/>
      <c r="C109" s="131" t="s">
        <v>17871</v>
      </c>
      <c r="D109" s="131"/>
      <c r="E109" s="131" t="str">
        <f t="shared" si="30"/>
        <v>pdf   video Azure   " High Performance Computing (HPC)" "PowerShell Script"</v>
      </c>
      <c r="F109" s="131"/>
      <c r="G109" s="131"/>
      <c r="H109" s="131"/>
      <c r="I109" s="131"/>
      <c r="J109" s="131"/>
      <c r="K109" s="131"/>
      <c r="L109" s="131"/>
      <c r="M109" s="131"/>
    </row>
    <row r="110" spans="1:13" x14ac:dyDescent="0.3">
      <c r="A110" s="131" t="s">
        <v>17194</v>
      </c>
      <c r="B110" s="131"/>
      <c r="C110" s="131" t="s">
        <v>17881</v>
      </c>
      <c r="D110" s="131"/>
      <c r="E110" s="131" t="str">
        <f t="shared" si="30"/>
        <v>pdf   video Azure   " High Performance Computing (HPC)" "PowerShell Example"</v>
      </c>
      <c r="F110" s="131"/>
      <c r="G110" s="131"/>
      <c r="H110" s="131"/>
      <c r="I110" s="131"/>
      <c r="J110" s="131"/>
      <c r="K110" s="131"/>
      <c r="L110" s="131"/>
      <c r="M110" s="131"/>
    </row>
    <row r="111" spans="1:13" x14ac:dyDescent="0.3">
      <c r="A111" s="131" t="s">
        <v>17882</v>
      </c>
      <c r="B111" s="131"/>
      <c r="C111" s="131"/>
      <c r="D111" s="131"/>
      <c r="E111" s="131" t="str">
        <f t="shared" si="30"/>
        <v>pdf   video Azure   " High Performance Computing (HPC)" "Walkthrough"</v>
      </c>
      <c r="F111" s="131"/>
      <c r="G111" s="131"/>
      <c r="H111" s="131"/>
      <c r="I111" s="131"/>
      <c r="J111" s="131"/>
      <c r="K111" s="131"/>
      <c r="L111" s="131"/>
      <c r="M111" s="131"/>
    </row>
    <row r="112" spans="1:13" x14ac:dyDescent="0.3">
      <c r="A112" s="131" t="s">
        <v>17883</v>
      </c>
      <c r="B112" s="131"/>
      <c r="C112" s="131"/>
      <c r="D112" s="131"/>
      <c r="E112" s="131" t="str">
        <f t="shared" ref="E112:E124" si="31">"pdf   "&amp;A99</f>
        <v>pdf   video Azure   " High Performance Computing (HPC)" "Lab"</v>
      </c>
      <c r="F112" s="131"/>
      <c r="G112" s="131"/>
      <c r="H112" s="131"/>
      <c r="I112" s="131"/>
      <c r="J112" s="131"/>
      <c r="K112" s="131"/>
      <c r="L112" s="131"/>
      <c r="M112" s="131"/>
    </row>
    <row r="113" spans="1:13" x14ac:dyDescent="0.3">
      <c r="A113" s="131" t="s">
        <v>17195</v>
      </c>
      <c r="B113" s="131"/>
      <c r="C113" s="131"/>
      <c r="D113" s="131"/>
      <c r="E113" s="131" t="str">
        <f t="shared" si="31"/>
        <v>pdf   video Azure   " High Performance Computing (HPC)" "Hands on Lab"</v>
      </c>
      <c r="F113" s="131"/>
      <c r="G113" s="131"/>
      <c r="H113" s="131"/>
      <c r="I113" s="131"/>
      <c r="J113" s="131"/>
      <c r="K113" s="131"/>
      <c r="L113" s="131"/>
      <c r="M113" s="131"/>
    </row>
    <row r="114" spans="1:13" x14ac:dyDescent="0.3">
      <c r="A114" s="131" t="s">
        <v>17884</v>
      </c>
      <c r="B114" s="131"/>
      <c r="C114" s="131"/>
      <c r="D114" s="131"/>
      <c r="E114" s="131" t="str">
        <f t="shared" si="31"/>
        <v>pdf   video Azure   " High Performance Computing (HPC)" "GitHub"</v>
      </c>
      <c r="F114" s="131"/>
      <c r="G114" s="131"/>
      <c r="H114" s="131"/>
      <c r="I114" s="131"/>
      <c r="J114" s="131"/>
      <c r="K114" s="131"/>
      <c r="L114" s="131"/>
      <c r="M114" s="131"/>
    </row>
    <row r="115" spans="1:13" x14ac:dyDescent="0.3">
      <c r="A115" s="131" t="s">
        <v>17196</v>
      </c>
      <c r="B115" s="131"/>
      <c r="C115" s="131"/>
      <c r="D115" s="131"/>
      <c r="E115" s="131" t="str">
        <f t="shared" si="31"/>
        <v>pdf   video Azure   " High Performance Computing (HPC)" "Case study"</v>
      </c>
      <c r="F115" s="131"/>
      <c r="G115" s="131"/>
      <c r="H115" s="131"/>
      <c r="I115" s="131"/>
      <c r="J115" s="131"/>
      <c r="K115" s="131"/>
      <c r="L115" s="131"/>
      <c r="M115" s="131"/>
    </row>
    <row r="116" spans="1:13" x14ac:dyDescent="0.3">
      <c r="A116" s="131" t="s">
        <v>17885</v>
      </c>
      <c r="B116" s="131"/>
      <c r="C116" s="131"/>
      <c r="D116" s="131"/>
      <c r="E116" s="131" t="str">
        <f t="shared" si="31"/>
        <v>pdf   video Azure   " High Performance Computing (HPC)" "use case"</v>
      </c>
      <c r="F116" s="131"/>
      <c r="G116" s="131"/>
      <c r="H116" s="131"/>
      <c r="I116" s="131"/>
      <c r="J116" s="131"/>
      <c r="K116" s="131"/>
      <c r="L116" s="131"/>
      <c r="M116" s="131"/>
    </row>
    <row r="117" spans="1:13" x14ac:dyDescent="0.3">
      <c r="A117" s="131" t="s">
        <v>17197</v>
      </c>
      <c r="B117" s="131"/>
      <c r="C117" s="131"/>
      <c r="D117" s="131"/>
      <c r="E117" s="131" t="str">
        <f t="shared" si="31"/>
        <v>pdf   video Azure   " High Performance Computing (HPC)" "Visio"</v>
      </c>
      <c r="F117" s="131"/>
      <c r="G117" s="131"/>
      <c r="H117" s="131"/>
      <c r="I117" s="131"/>
      <c r="J117" s="131"/>
      <c r="K117" s="131"/>
      <c r="L117" s="131"/>
      <c r="M117" s="131"/>
    </row>
    <row r="118" spans="1:13" x14ac:dyDescent="0.3">
      <c r="A118" s="131" t="s">
        <v>17198</v>
      </c>
      <c r="B118" s="131"/>
      <c r="C118" s="131"/>
      <c r="D118" s="131"/>
      <c r="E118" s="131" t="str">
        <f t="shared" si="31"/>
        <v>pdf   video Azure   " High Performance Computing (HPC)" "forum"</v>
      </c>
      <c r="F118" s="131"/>
      <c r="G118" s="131"/>
      <c r="H118" s="131"/>
      <c r="I118" s="131"/>
      <c r="J118" s="131"/>
      <c r="K118" s="131"/>
      <c r="L118" s="131"/>
      <c r="M118" s="131"/>
    </row>
    <row r="119" spans="1:13" x14ac:dyDescent="0.3">
      <c r="A119" s="131" t="s">
        <v>17199</v>
      </c>
      <c r="B119" s="131"/>
      <c r="C119" s="131"/>
      <c r="D119" s="131"/>
      <c r="E119" s="131" t="str">
        <f t="shared" si="31"/>
        <v>pdf   video Azure   " High Performance Computing (HPC)" "rss"</v>
      </c>
      <c r="F119" s="131"/>
      <c r="G119" s="131"/>
      <c r="H119" s="131"/>
      <c r="I119" s="131"/>
      <c r="J119" s="131"/>
      <c r="K119" s="131"/>
      <c r="L119" s="131"/>
      <c r="M119" s="131"/>
    </row>
    <row r="120" spans="1:13" x14ac:dyDescent="0.3">
      <c r="A120" s="131" t="s">
        <v>17200</v>
      </c>
      <c r="B120" s="131"/>
      <c r="C120" s="131"/>
      <c r="D120" s="131"/>
      <c r="E120" s="131" t="str">
        <f t="shared" si="31"/>
        <v>pdf   video Azure   " High Performance Computing (HPC)" "architecture"</v>
      </c>
      <c r="F120" s="131"/>
      <c r="G120" s="131"/>
      <c r="H120" s="131"/>
      <c r="I120" s="131"/>
      <c r="J120" s="131"/>
      <c r="K120" s="131"/>
      <c r="L120" s="131"/>
      <c r="M120" s="131"/>
    </row>
    <row r="121" spans="1:13" x14ac:dyDescent="0.3">
      <c r="A121" s="131" t="s">
        <v>17201</v>
      </c>
      <c r="B121" s="131"/>
      <c r="C121" s="131"/>
      <c r="D121" s="131"/>
      <c r="E121" s="131" t="str">
        <f t="shared" si="31"/>
        <v>pdf   video Azure   " High Performance Computing (HPC)"  " High Performance Computing (HPC)"</v>
      </c>
      <c r="F121" s="131"/>
      <c r="G121" s="131"/>
      <c r="H121" s="131"/>
      <c r="I121" s="131"/>
      <c r="J121" s="131"/>
      <c r="K121" s="131"/>
      <c r="L121" s="131"/>
      <c r="M121" s="131"/>
    </row>
    <row r="122" spans="1:13" x14ac:dyDescent="0.3">
      <c r="A122" s="131" t="s">
        <v>17202</v>
      </c>
      <c r="B122" s="131"/>
      <c r="C122" s="131"/>
      <c r="D122" s="131"/>
      <c r="E122" s="131" t="str">
        <f t="shared" si="31"/>
        <v>pdf   video Azure   " High Performance Computing (HPC)"  " Big Data / Analytics"</v>
      </c>
      <c r="F122" s="131"/>
      <c r="G122" s="131"/>
      <c r="H122" s="131"/>
      <c r="I122" s="131"/>
      <c r="J122" s="131"/>
      <c r="K122" s="131"/>
      <c r="L122" s="131"/>
      <c r="M122" s="131"/>
    </row>
    <row r="123" spans="1:13" x14ac:dyDescent="0.3">
      <c r="A123" s="131" t="s">
        <v>17203</v>
      </c>
      <c r="B123" s="131"/>
      <c r="C123" s="131"/>
      <c r="D123" s="131"/>
      <c r="E123" s="131" t="str">
        <f t="shared" si="31"/>
        <v>pdf   video Azure   " High Performance Computing (HPC)"  " Social Business"</v>
      </c>
      <c r="F123" s="131"/>
      <c r="G123" s="131"/>
      <c r="H123" s="131"/>
      <c r="I123" s="131"/>
      <c r="J123" s="131"/>
      <c r="K123" s="131"/>
      <c r="L123" s="131"/>
      <c r="M123" s="131"/>
    </row>
    <row r="124" spans="1:13" x14ac:dyDescent="0.3">
      <c r="A124" s="131" t="s">
        <v>17204</v>
      </c>
      <c r="B124" s="131"/>
      <c r="C124" s="131"/>
      <c r="D124" s="131"/>
      <c r="E124" s="131" t="str">
        <f t="shared" si="31"/>
        <v>pdf   video Azure   " High Performance Computing (HPC)"  "Development &amp; Testing"</v>
      </c>
      <c r="F124" s="131"/>
      <c r="G124" s="131"/>
      <c r="H124" s="131"/>
      <c r="I124" s="131"/>
      <c r="J124" s="131"/>
      <c r="K124" s="131"/>
      <c r="L124" s="131"/>
      <c r="M124" s="131"/>
    </row>
    <row r="125" spans="1:13" x14ac:dyDescent="0.3">
      <c r="A125" s="131" t="s">
        <v>17205</v>
      </c>
      <c r="B125" s="131"/>
      <c r="C125" s="131"/>
      <c r="D125" s="131"/>
      <c r="E125" s="131" t="str">
        <f t="shared" si="30"/>
        <v>pdf   video Azure   " High Performance Computing (HPC)"  "D/R"</v>
      </c>
      <c r="F125" s="131"/>
      <c r="G125" s="131"/>
      <c r="H125" s="131"/>
      <c r="I125" s="131"/>
      <c r="J125" s="131"/>
      <c r="K125" s="131"/>
      <c r="L125" s="131"/>
      <c r="M125" s="131"/>
    </row>
    <row r="126" spans="1:13" x14ac:dyDescent="0.3">
      <c r="A126" s="131" t="s">
        <v>17206</v>
      </c>
      <c r="B126" s="131"/>
      <c r="C126" s="131"/>
      <c r="D126" s="131"/>
      <c r="E126" s="131" t="str">
        <f t="shared" si="30"/>
        <v>pdf   video Azure   " High Performance Computing (HPC)"  "VPC"</v>
      </c>
      <c r="F126" s="131"/>
      <c r="G126" s="131"/>
      <c r="H126" s="131"/>
      <c r="I126" s="131"/>
      <c r="J126" s="131"/>
      <c r="K126" s="131"/>
      <c r="L126" s="131"/>
      <c r="M126" s="131"/>
    </row>
    <row r="127" spans="1:13" x14ac:dyDescent="0.3">
      <c r="A127" s="131" t="s">
        <v>17207</v>
      </c>
      <c r="B127" s="131"/>
      <c r="C127" s="131"/>
      <c r="D127" s="131"/>
      <c r="E127" s="131" t="str">
        <f t="shared" si="30"/>
        <v>pdf   video Azure   " High Performance Computing (HPC)"  "web apps"</v>
      </c>
      <c r="F127" s="131"/>
      <c r="G127" s="131"/>
      <c r="H127" s="131"/>
      <c r="I127" s="131"/>
      <c r="J127" s="131"/>
      <c r="K127" s="131"/>
      <c r="L127" s="131"/>
      <c r="M127" s="131"/>
    </row>
    <row r="128" spans="1:13" x14ac:dyDescent="0.3">
      <c r="A128" s="131" t="s">
        <v>17208</v>
      </c>
      <c r="B128" s="131"/>
      <c r="C128" s="131"/>
      <c r="D128" s="131"/>
      <c r="E128" s="131" t="str">
        <f t="shared" si="30"/>
        <v>pdf   video Azure   " High Performance Computing (HPC)"  "Machine Learning"</v>
      </c>
      <c r="F128" s="131"/>
      <c r="G128" s="131"/>
      <c r="H128" s="131"/>
      <c r="I128" s="131"/>
      <c r="J128" s="131"/>
      <c r="K128" s="131"/>
      <c r="L128" s="131"/>
      <c r="M128" s="131"/>
    </row>
    <row r="129" spans="1:13" x14ac:dyDescent="0.3">
      <c r="A129" s="131" t="s">
        <v>17209</v>
      </c>
      <c r="B129" s="131"/>
      <c r="C129" s="131"/>
      <c r="D129" s="131"/>
      <c r="E129" s="131" t="str">
        <f t="shared" si="30"/>
        <v>pdf   video Azure   " High Performance Computing (HPC)"  " Business Intelligence"</v>
      </c>
      <c r="F129" s="131"/>
      <c r="G129" s="131"/>
      <c r="H129" s="131"/>
      <c r="I129" s="131"/>
      <c r="J129" s="131"/>
      <c r="K129" s="131"/>
      <c r="L129" s="131"/>
      <c r="M129" s="131"/>
    </row>
    <row r="130" spans="1:13" x14ac:dyDescent="0.3">
      <c r="A130" s="131" t="s">
        <v>17210</v>
      </c>
      <c r="B130" s="131"/>
      <c r="C130" s="131"/>
      <c r="D130" s="131"/>
      <c r="E130" s="131" t="str">
        <f t="shared" si="30"/>
        <v>pdf   pdf Azure   " High Performance Computing (HPC)" "Implementation"</v>
      </c>
      <c r="F130" s="131"/>
      <c r="G130" s="131"/>
      <c r="H130" s="131"/>
      <c r="I130" s="131"/>
      <c r="J130" s="131"/>
      <c r="K130" s="131"/>
      <c r="L130" s="131"/>
      <c r="M130" s="131"/>
    </row>
    <row r="131" spans="1:13" x14ac:dyDescent="0.3">
      <c r="A131" s="131" t="s">
        <v>17211</v>
      </c>
      <c r="B131" s="131"/>
      <c r="C131" s="131"/>
      <c r="D131" s="131"/>
      <c r="E131" s="131" t="str">
        <f t="shared" si="30"/>
        <v>pdf   pdf Azure   " High Performance Computing (HPC)" "PowerShell"</v>
      </c>
      <c r="F131" s="131"/>
      <c r="G131" s="131"/>
      <c r="H131" s="131"/>
      <c r="I131" s="131"/>
      <c r="J131" s="131"/>
      <c r="K131" s="131"/>
      <c r="L131" s="131"/>
      <c r="M131" s="131"/>
    </row>
    <row r="132" spans="1:13" x14ac:dyDescent="0.3">
      <c r="A132" s="131" t="s">
        <v>17212</v>
      </c>
      <c r="B132" s="131"/>
      <c r="C132" s="131"/>
      <c r="D132" s="131"/>
      <c r="E132" s="131" t="str">
        <f t="shared" si="30"/>
        <v>pdf   pdf Azure   " High Performance Computing (HPC)" "PowerShell Script"</v>
      </c>
      <c r="F132" s="131"/>
      <c r="G132" s="131"/>
      <c r="H132" s="131"/>
      <c r="I132" s="131"/>
      <c r="J132" s="131"/>
      <c r="K132" s="131"/>
      <c r="L132" s="131"/>
      <c r="M132" s="131"/>
    </row>
    <row r="133" spans="1:13" x14ac:dyDescent="0.3">
      <c r="A133" s="131" t="s">
        <v>17213</v>
      </c>
      <c r="B133" s="131"/>
      <c r="C133" s="131"/>
      <c r="D133" s="131"/>
      <c r="E133" s="131" t="str">
        <f t="shared" si="30"/>
        <v>pdf   pdf Azure   " High Performance Computing (HPC)" "PowerShell Example"</v>
      </c>
      <c r="F133" s="131"/>
      <c r="G133" s="131"/>
      <c r="H133" s="131"/>
      <c r="I133" s="131"/>
      <c r="J133" s="131"/>
      <c r="K133" s="131"/>
      <c r="L133" s="131"/>
      <c r="M133" s="131"/>
    </row>
    <row r="134" spans="1:13" x14ac:dyDescent="0.3">
      <c r="A134" s="131" t="s">
        <v>17214</v>
      </c>
      <c r="B134" s="131"/>
      <c r="C134" s="131"/>
      <c r="D134" s="131"/>
      <c r="E134" s="131" t="str">
        <f t="shared" si="30"/>
        <v>pdf   pdf Azure   " High Performance Computing (HPC)" "Walkthrough"</v>
      </c>
      <c r="F134" s="131"/>
      <c r="G134" s="131"/>
      <c r="H134" s="131"/>
      <c r="I134" s="131"/>
      <c r="J134" s="131"/>
      <c r="K134" s="131"/>
      <c r="L134" s="131"/>
      <c r="M134" s="131"/>
    </row>
    <row r="135" spans="1:13" x14ac:dyDescent="0.3">
      <c r="A135" s="131" t="s">
        <v>17215</v>
      </c>
      <c r="B135" s="131"/>
      <c r="C135" s="131"/>
      <c r="D135" s="131"/>
      <c r="E135" s="131" t="str">
        <f t="shared" si="30"/>
        <v>pdf   pdf Azure   " High Performance Computing (HPC)" "Lab"</v>
      </c>
      <c r="F135" s="131"/>
      <c r="G135" s="131"/>
      <c r="H135" s="131"/>
      <c r="I135" s="131"/>
      <c r="J135" s="131"/>
      <c r="K135" s="131"/>
      <c r="L135" s="131"/>
      <c r="M135" s="131"/>
    </row>
    <row r="136" spans="1:13" x14ac:dyDescent="0.3">
      <c r="A136" s="131" t="s">
        <v>17216</v>
      </c>
      <c r="B136" s="131"/>
      <c r="C136" s="131"/>
      <c r="D136" s="131"/>
      <c r="E136" s="131" t="str">
        <f t="shared" si="30"/>
        <v>pdf   pdf Azure   " High Performance Computing (HPC)" "Hands on Lab"</v>
      </c>
      <c r="F136" s="131"/>
      <c r="G136" s="131"/>
      <c r="H136" s="131"/>
      <c r="I136" s="131"/>
      <c r="J136" s="131"/>
      <c r="K136" s="131"/>
      <c r="L136" s="131"/>
      <c r="M136" s="131"/>
    </row>
    <row r="137" spans="1:13" x14ac:dyDescent="0.3">
      <c r="A137" s="131" t="s">
        <v>17217</v>
      </c>
      <c r="B137" s="131"/>
      <c r="C137" s="131"/>
      <c r="D137" s="131"/>
      <c r="E137" s="131" t="str">
        <f t="shared" si="30"/>
        <v>pdf   pdf Azure   " High Performance Computing (HPC)" "GitHub"</v>
      </c>
      <c r="F137" s="131"/>
      <c r="G137" s="131"/>
      <c r="H137" s="131"/>
      <c r="I137" s="131"/>
      <c r="J137" s="131"/>
      <c r="K137" s="131"/>
      <c r="L137" s="131"/>
      <c r="M137" s="131"/>
    </row>
    <row r="138" spans="1:13" x14ac:dyDescent="0.3">
      <c r="A138" s="131" t="s">
        <v>17218</v>
      </c>
      <c r="B138" s="131"/>
      <c r="C138" s="131"/>
      <c r="D138" s="131"/>
      <c r="E138" s="131" t="str">
        <f t="shared" si="30"/>
        <v>pdf   pdf Azure   " High Performance Computing (HPC)" "Case study"</v>
      </c>
      <c r="F138" s="131"/>
      <c r="G138" s="131"/>
      <c r="H138" s="131"/>
      <c r="I138" s="131"/>
      <c r="J138" s="131"/>
      <c r="K138" s="131"/>
      <c r="L138" s="131"/>
      <c r="M138" s="131"/>
    </row>
    <row r="139" spans="1:13" x14ac:dyDescent="0.3">
      <c r="A139" s="131" t="s">
        <v>17219</v>
      </c>
      <c r="B139" s="131"/>
      <c r="C139" s="131"/>
      <c r="D139" s="131"/>
      <c r="E139" s="131" t="str">
        <f t="shared" si="30"/>
        <v>pdf   pdf Azure   " High Performance Computing (HPC)" "use case"</v>
      </c>
      <c r="F139" s="131"/>
      <c r="G139" s="131"/>
      <c r="H139" s="131"/>
      <c r="I139" s="131"/>
      <c r="J139" s="131"/>
      <c r="K139" s="131"/>
      <c r="L139" s="131"/>
      <c r="M139" s="131"/>
    </row>
    <row r="140" spans="1:13" x14ac:dyDescent="0.3">
      <c r="A140" s="131" t="s">
        <v>17220</v>
      </c>
      <c r="B140" s="131"/>
      <c r="C140" s="131"/>
      <c r="D140" s="131"/>
      <c r="E140" s="131" t="str">
        <f t="shared" si="30"/>
        <v>pdf   pdf Azure   " High Performance Computing (HPC)" "Visio"</v>
      </c>
      <c r="F140" s="131"/>
      <c r="G140" s="131"/>
      <c r="H140" s="131"/>
      <c r="I140" s="131"/>
      <c r="J140" s="131"/>
      <c r="K140" s="131"/>
      <c r="L140" s="131"/>
      <c r="M140" s="131"/>
    </row>
    <row r="141" spans="1:13" x14ac:dyDescent="0.3">
      <c r="A141" s="131" t="s">
        <v>17221</v>
      </c>
      <c r="B141" s="131"/>
      <c r="C141" s="131"/>
      <c r="D141" s="131"/>
      <c r="E141" s="131" t="str">
        <f t="shared" si="30"/>
        <v>pdf   pdf Azure   " High Performance Computing (HPC)" "forum"</v>
      </c>
      <c r="F141" s="131"/>
      <c r="G141" s="131"/>
      <c r="H141" s="131"/>
      <c r="I141" s="131"/>
      <c r="J141" s="131"/>
      <c r="K141" s="131"/>
      <c r="L141" s="131"/>
      <c r="M141" s="131"/>
    </row>
    <row r="142" spans="1:13" x14ac:dyDescent="0.3">
      <c r="A142" s="131" t="s">
        <v>17222</v>
      </c>
      <c r="B142" s="131"/>
      <c r="C142" s="131"/>
      <c r="D142" s="131"/>
      <c r="E142" s="131" t="str">
        <f t="shared" si="30"/>
        <v>pdf   pdf Azure   " High Performance Computing (HPC)" "rss"</v>
      </c>
      <c r="F142" s="131"/>
      <c r="G142" s="131"/>
      <c r="H142" s="131"/>
      <c r="I142" s="131"/>
      <c r="J142" s="131"/>
      <c r="K142" s="131"/>
      <c r="L142" s="131"/>
      <c r="M142" s="131"/>
    </row>
    <row r="143" spans="1:13" x14ac:dyDescent="0.3">
      <c r="A143" s="131" t="s">
        <v>17223</v>
      </c>
      <c r="B143" s="131"/>
      <c r="C143" s="131"/>
      <c r="D143" s="131"/>
      <c r="E143" s="131" t="str">
        <f t="shared" si="30"/>
        <v>pdf   pdf Azure   " High Performance Computing (HPC)" "architecture"</v>
      </c>
      <c r="F143" s="131"/>
      <c r="G143" s="131"/>
      <c r="H143" s="131"/>
      <c r="I143" s="131"/>
      <c r="J143" s="131"/>
      <c r="K143" s="131"/>
      <c r="L143" s="131"/>
      <c r="M143" s="131"/>
    </row>
    <row r="144" spans="1:13" x14ac:dyDescent="0.3">
      <c r="A144" s="131" t="s">
        <v>17224</v>
      </c>
      <c r="B144" s="131"/>
      <c r="C144" s="131"/>
      <c r="D144" s="131"/>
      <c r="E144" s="131" t="str">
        <f t="shared" ref="E144:E191" si="32">"pdf   "&amp;A131</f>
        <v>pdf   pdf Azure   " High Performance Computing (HPC)"  " High Performance Computing (HPC)"</v>
      </c>
      <c r="F144" s="131"/>
      <c r="G144" s="131"/>
      <c r="H144" s="131"/>
      <c r="I144" s="131"/>
      <c r="J144" s="131"/>
      <c r="K144" s="131"/>
      <c r="L144" s="131"/>
      <c r="M144" s="131"/>
    </row>
    <row r="145" spans="1:13" x14ac:dyDescent="0.3">
      <c r="A145" s="131" t="s">
        <v>17225</v>
      </c>
      <c r="B145" s="131"/>
      <c r="C145" s="131"/>
      <c r="D145" s="131"/>
      <c r="E145" s="131" t="str">
        <f t="shared" si="32"/>
        <v>pdf   pdf Azure   " High Performance Computing (HPC)"  " Big Data / Analytics"</v>
      </c>
      <c r="F145" s="131"/>
      <c r="G145" s="131"/>
      <c r="H145" s="131"/>
      <c r="I145" s="131"/>
      <c r="J145" s="131"/>
      <c r="K145" s="131"/>
      <c r="L145" s="131"/>
      <c r="M145" s="131"/>
    </row>
    <row r="146" spans="1:13" x14ac:dyDescent="0.3">
      <c r="A146" s="131" t="s">
        <v>17226</v>
      </c>
      <c r="B146" s="131"/>
      <c r="C146" s="131"/>
      <c r="D146" s="131"/>
      <c r="E146" s="131" t="str">
        <f t="shared" si="32"/>
        <v>pdf   pdf Azure   " High Performance Computing (HPC)"  " Social Business"</v>
      </c>
      <c r="F146" s="131"/>
      <c r="G146" s="131"/>
      <c r="H146" s="131"/>
      <c r="I146" s="131"/>
      <c r="J146" s="131"/>
      <c r="K146" s="131"/>
      <c r="L146" s="131"/>
      <c r="M146" s="131"/>
    </row>
    <row r="147" spans="1:13" x14ac:dyDescent="0.3">
      <c r="A147" s="131" t="s">
        <v>17227</v>
      </c>
      <c r="B147" s="131"/>
      <c r="C147" s="131"/>
      <c r="D147" s="131"/>
      <c r="E147" s="131" t="str">
        <f t="shared" si="32"/>
        <v>pdf   pdf Azure   " High Performance Computing (HPC)"  "Development &amp; Testing Operations"</v>
      </c>
      <c r="F147" s="131"/>
      <c r="G147" s="131"/>
      <c r="H147" s="131"/>
      <c r="I147" s="131"/>
      <c r="J147" s="131"/>
      <c r="K147" s="131"/>
      <c r="L147" s="131"/>
      <c r="M147" s="131"/>
    </row>
    <row r="148" spans="1:13" x14ac:dyDescent="0.3">
      <c r="A148" s="131" t="s">
        <v>17228</v>
      </c>
      <c r="B148" s="131"/>
      <c r="C148" s="131"/>
      <c r="D148" s="131"/>
      <c r="E148" s="131" t="str">
        <f t="shared" si="32"/>
        <v>pdf   pdf Azure   " High Performance Computing (HPC)"  "Storage D/R"</v>
      </c>
      <c r="F148" s="131"/>
      <c r="G148" s="131"/>
      <c r="H148" s="131"/>
      <c r="I148" s="131"/>
      <c r="J148" s="131"/>
      <c r="K148" s="131"/>
      <c r="L148" s="131"/>
      <c r="M148" s="131"/>
    </row>
    <row r="149" spans="1:13" x14ac:dyDescent="0.3">
      <c r="A149" s="131" t="s">
        <v>17229</v>
      </c>
      <c r="B149" s="131"/>
      <c r="C149" s="131"/>
      <c r="D149" s="131"/>
      <c r="E149" s="131" t="str">
        <f t="shared" si="32"/>
        <v>pdf   pdf Azure   " High Performance Computing (HPC)"  "VPC"</v>
      </c>
      <c r="F149" s="131"/>
      <c r="G149" s="131"/>
      <c r="H149" s="131"/>
      <c r="I149" s="131"/>
      <c r="J149" s="131"/>
      <c r="K149" s="131"/>
      <c r="L149" s="131"/>
      <c r="M149" s="131"/>
    </row>
    <row r="150" spans="1:13" x14ac:dyDescent="0.3">
      <c r="A150" s="131" t="s">
        <v>17230</v>
      </c>
      <c r="B150" s="131"/>
      <c r="C150" s="131"/>
      <c r="D150" s="131"/>
      <c r="E150" s="131" t="str">
        <f t="shared" si="32"/>
        <v>pdf   pdf Azure   " High Performance Computing (HPC)"  "web apps, Microservices or api's"</v>
      </c>
      <c r="F150" s="131"/>
      <c r="G150" s="131"/>
      <c r="H150" s="131"/>
      <c r="I150" s="131"/>
      <c r="J150" s="131"/>
      <c r="K150" s="131"/>
      <c r="L150" s="131"/>
      <c r="M150" s="131"/>
    </row>
    <row r="151" spans="1:13" x14ac:dyDescent="0.3">
      <c r="A151" s="131" t="s">
        <v>17231</v>
      </c>
      <c r="B151" s="131"/>
      <c r="C151" s="131"/>
      <c r="D151" s="131"/>
      <c r="E151" s="131" t="str">
        <f t="shared" si="32"/>
        <v>pdf   pdf Azure   " High Performance Computing (HPC)"  "Machine Learning"</v>
      </c>
      <c r="F151" s="131"/>
      <c r="G151" s="131"/>
      <c r="H151" s="131"/>
      <c r="I151" s="131"/>
      <c r="J151" s="131"/>
      <c r="K151" s="131"/>
      <c r="L151" s="131"/>
      <c r="M151" s="131"/>
    </row>
    <row r="152" spans="1:13" x14ac:dyDescent="0.3">
      <c r="A152" s="131" t="s">
        <v>17232</v>
      </c>
      <c r="B152" s="131"/>
      <c r="C152" s="131"/>
      <c r="D152" s="131"/>
      <c r="E152" s="131" t="str">
        <f t="shared" si="32"/>
        <v>pdf   pdf Azure   " High Performance Computing (HPC)"  " Business Intelligences"</v>
      </c>
      <c r="F152" s="131"/>
      <c r="G152" s="131"/>
      <c r="H152" s="131"/>
      <c r="I152" s="131"/>
      <c r="J152" s="131"/>
      <c r="K152" s="131"/>
      <c r="L152" s="131"/>
      <c r="M152" s="131"/>
    </row>
    <row r="153" spans="1:13" x14ac:dyDescent="0.3">
      <c r="A153" s="131" t="s">
        <v>17233</v>
      </c>
      <c r="B153" s="131"/>
      <c r="C153" s="131"/>
      <c r="D153" s="131"/>
      <c r="E153" s="131" t="str">
        <f t="shared" si="32"/>
        <v>pdf   pdf Azure   " High Performance Computing (HPC)" video Azure  "Implementation"</v>
      </c>
      <c r="F153" s="131"/>
      <c r="G153" s="131"/>
      <c r="H153" s="131"/>
      <c r="I153" s="131"/>
      <c r="J153" s="131"/>
      <c r="K153" s="131"/>
      <c r="L153" s="131"/>
      <c r="M153" s="131"/>
    </row>
    <row r="154" spans="1:13" x14ac:dyDescent="0.3">
      <c r="A154" s="131" t="s">
        <v>17234</v>
      </c>
      <c r="B154" s="131"/>
      <c r="C154" s="131"/>
      <c r="D154" s="131"/>
      <c r="E154" s="131" t="str">
        <f t="shared" si="32"/>
        <v>pdf   pptx Azure   " High Performance Computing (HPC)" "Implementation"</v>
      </c>
      <c r="F154" s="131"/>
      <c r="G154" s="131"/>
      <c r="H154" s="131"/>
      <c r="I154" s="131"/>
      <c r="J154" s="131"/>
      <c r="K154" s="131"/>
      <c r="L154" s="131"/>
      <c r="M154" s="131"/>
    </row>
    <row r="155" spans="1:13" x14ac:dyDescent="0.3">
      <c r="A155" s="131" t="s">
        <v>17235</v>
      </c>
      <c r="B155" s="131"/>
      <c r="C155" s="131"/>
      <c r="D155" s="131"/>
      <c r="E155" s="131" t="str">
        <f t="shared" si="32"/>
        <v>pdf   pptx Azure   " High Performance Computing (HPC)" "PowerShell"</v>
      </c>
      <c r="F155" s="131"/>
      <c r="G155" s="131"/>
      <c r="H155" s="131"/>
      <c r="I155" s="131"/>
      <c r="J155" s="131"/>
      <c r="K155" s="131"/>
      <c r="L155" s="131"/>
      <c r="M155" s="131"/>
    </row>
    <row r="156" spans="1:13" x14ac:dyDescent="0.3">
      <c r="A156" s="131" t="s">
        <v>17236</v>
      </c>
      <c r="B156" s="131"/>
      <c r="C156" s="131"/>
      <c r="D156" s="131"/>
      <c r="E156" s="131" t="str">
        <f t="shared" si="32"/>
        <v>pdf   pptx Azure   " High Performance Computing (HPC)" "PowerShell Script"</v>
      </c>
      <c r="F156" s="131"/>
      <c r="G156" s="131"/>
      <c r="H156" s="131"/>
      <c r="I156" s="131"/>
      <c r="J156" s="131"/>
      <c r="K156" s="131"/>
      <c r="L156" s="131"/>
      <c r="M156" s="131"/>
    </row>
    <row r="157" spans="1:13" x14ac:dyDescent="0.3">
      <c r="A157" s="131" t="s">
        <v>17237</v>
      </c>
      <c r="B157" s="131"/>
      <c r="C157" s="131"/>
      <c r="D157" s="131"/>
      <c r="E157" s="131" t="str">
        <f t="shared" si="32"/>
        <v>pdf   pptx Azure   " High Performance Computing (HPC)" "PowerShell Example"</v>
      </c>
      <c r="F157" s="131"/>
      <c r="G157" s="131"/>
      <c r="H157" s="131"/>
      <c r="I157" s="131"/>
      <c r="J157" s="131"/>
      <c r="K157" s="131"/>
      <c r="L157" s="131"/>
      <c r="M157" s="131"/>
    </row>
    <row r="158" spans="1:13" x14ac:dyDescent="0.3">
      <c r="A158" s="131" t="s">
        <v>17238</v>
      </c>
      <c r="B158" s="131"/>
      <c r="C158" s="131"/>
      <c r="D158" s="131"/>
      <c r="E158" s="131" t="str">
        <f t="shared" si="32"/>
        <v>pdf   pptx Azure   " High Performance Computing (HPC)" "Walkthrough"</v>
      </c>
      <c r="F158" s="131"/>
      <c r="G158" s="131"/>
      <c r="H158" s="131"/>
      <c r="I158" s="131"/>
      <c r="J158" s="131"/>
      <c r="K158" s="131"/>
      <c r="L158" s="131"/>
      <c r="M158" s="131"/>
    </row>
    <row r="159" spans="1:13" x14ac:dyDescent="0.3">
      <c r="A159" s="131" t="s">
        <v>17239</v>
      </c>
      <c r="B159" s="131"/>
      <c r="C159" s="131"/>
      <c r="D159" s="131"/>
      <c r="E159" s="131" t="str">
        <f t="shared" si="32"/>
        <v>pdf   pptx Azure   " High Performance Computing (HPC)" "Lab"</v>
      </c>
      <c r="F159" s="131"/>
      <c r="G159" s="131"/>
      <c r="H159" s="131"/>
      <c r="I159" s="131"/>
      <c r="J159" s="131"/>
      <c r="K159" s="131"/>
      <c r="L159" s="131"/>
      <c r="M159" s="131"/>
    </row>
    <row r="160" spans="1:13" x14ac:dyDescent="0.3">
      <c r="A160" s="131" t="s">
        <v>17240</v>
      </c>
      <c r="B160" s="131"/>
      <c r="C160" s="131"/>
      <c r="D160" s="131"/>
      <c r="E160" s="131" t="str">
        <f t="shared" si="32"/>
        <v>pdf   pptx Azure   " High Performance Computing (HPC)" "Hands on Lab"</v>
      </c>
      <c r="F160" s="131"/>
      <c r="G160" s="131"/>
      <c r="H160" s="131"/>
      <c r="I160" s="131"/>
      <c r="J160" s="131"/>
      <c r="K160" s="131"/>
      <c r="L160" s="131"/>
      <c r="M160" s="131"/>
    </row>
    <row r="161" spans="1:13" x14ac:dyDescent="0.3">
      <c r="A161" s="131" t="s">
        <v>17241</v>
      </c>
      <c r="B161" s="131"/>
      <c r="C161" s="131"/>
      <c r="D161" s="131"/>
      <c r="E161" s="131" t="str">
        <f t="shared" si="32"/>
        <v>pdf   pptx Azure   " High Performance Computing (HPC)" "GitHub"</v>
      </c>
      <c r="F161" s="131"/>
      <c r="G161" s="131"/>
      <c r="H161" s="131"/>
      <c r="I161" s="131"/>
      <c r="J161" s="131"/>
      <c r="K161" s="131"/>
      <c r="L161" s="131"/>
      <c r="M161" s="131"/>
    </row>
    <row r="162" spans="1:13" x14ac:dyDescent="0.3">
      <c r="A162" s="131" t="s">
        <v>17242</v>
      </c>
      <c r="B162" s="131"/>
      <c r="C162" s="131"/>
      <c r="D162" s="131"/>
      <c r="E162" s="131" t="str">
        <f t="shared" si="32"/>
        <v>pdf   pptx Azure   " High Performance Computing (HPC)" "Case study"</v>
      </c>
      <c r="F162" s="131"/>
      <c r="G162" s="131"/>
      <c r="H162" s="131"/>
      <c r="I162" s="131"/>
      <c r="J162" s="131"/>
      <c r="K162" s="131"/>
      <c r="L162" s="131"/>
      <c r="M162" s="131"/>
    </row>
    <row r="163" spans="1:13" x14ac:dyDescent="0.3">
      <c r="A163" s="131" t="s">
        <v>17243</v>
      </c>
      <c r="B163" s="131"/>
      <c r="C163" s="131"/>
      <c r="D163" s="131"/>
      <c r="E163" s="131" t="str">
        <f t="shared" si="32"/>
        <v>pdf   pptx Azure   " High Performance Computing (HPC)" "use case"</v>
      </c>
      <c r="F163" s="131"/>
      <c r="G163" s="131"/>
      <c r="H163" s="131"/>
      <c r="I163" s="131"/>
      <c r="J163" s="131"/>
      <c r="K163" s="131"/>
      <c r="L163" s="131"/>
      <c r="M163" s="131"/>
    </row>
    <row r="164" spans="1:13" x14ac:dyDescent="0.3">
      <c r="A164" s="131" t="s">
        <v>17244</v>
      </c>
      <c r="B164" s="131"/>
      <c r="C164" s="131"/>
      <c r="D164" s="131"/>
      <c r="E164" s="131" t="str">
        <f t="shared" si="32"/>
        <v>pdf   pptx Azure   " High Performance Computing (HPC)" "Visio"</v>
      </c>
      <c r="F164" s="131"/>
      <c r="G164" s="131"/>
      <c r="H164" s="131"/>
      <c r="I164" s="131"/>
      <c r="J164" s="131"/>
      <c r="K164" s="131"/>
      <c r="L164" s="131"/>
      <c r="M164" s="131"/>
    </row>
    <row r="165" spans="1:13" x14ac:dyDescent="0.3">
      <c r="A165" s="131" t="s">
        <v>17245</v>
      </c>
      <c r="B165" s="131"/>
      <c r="C165" s="131"/>
      <c r="D165" s="131"/>
      <c r="E165" s="131" t="str">
        <f t="shared" si="32"/>
        <v>pdf   pptx Azure   " High Performance Computing (HPC)" "forum"</v>
      </c>
      <c r="F165" s="131"/>
      <c r="G165" s="131"/>
      <c r="H165" s="131"/>
      <c r="I165" s="131"/>
      <c r="J165" s="131"/>
      <c r="K165" s="131"/>
      <c r="L165" s="131"/>
      <c r="M165" s="131"/>
    </row>
    <row r="166" spans="1:13" x14ac:dyDescent="0.3">
      <c r="A166" s="131" t="s">
        <v>17246</v>
      </c>
      <c r="B166" s="131"/>
      <c r="C166" s="131"/>
      <c r="D166" s="131"/>
      <c r="E166" s="131" t="str">
        <f t="shared" si="32"/>
        <v>pdf   pptx Azure   " High Performance Computing (HPC)" "rss"</v>
      </c>
      <c r="F166" s="131"/>
      <c r="G166" s="131"/>
      <c r="H166" s="131"/>
      <c r="I166" s="131"/>
      <c r="J166" s="131"/>
      <c r="K166" s="131"/>
      <c r="L166" s="131"/>
      <c r="M166" s="131"/>
    </row>
    <row r="167" spans="1:13" x14ac:dyDescent="0.3">
      <c r="A167" s="131" t="s">
        <v>17247</v>
      </c>
      <c r="B167" s="131"/>
      <c r="C167" s="131"/>
      <c r="D167" s="131"/>
      <c r="E167" s="131" t="str">
        <f t="shared" si="32"/>
        <v>pdf   pptx Azure   " High Performance Computing (HPC)" "architecture"</v>
      </c>
      <c r="F167" s="131"/>
      <c r="G167" s="131"/>
      <c r="H167" s="131"/>
      <c r="I167" s="131"/>
      <c r="J167" s="131"/>
      <c r="K167" s="131"/>
      <c r="L167" s="131"/>
      <c r="M167" s="131"/>
    </row>
    <row r="168" spans="1:13" x14ac:dyDescent="0.3">
      <c r="A168" s="131" t="s">
        <v>17248</v>
      </c>
      <c r="B168" s="131"/>
      <c r="C168" s="131"/>
      <c r="D168" s="131"/>
      <c r="E168" s="131" t="str">
        <f t="shared" si="32"/>
        <v>pdf   pptx Azure   " High Performance Computing (HPC)"  " High Performance Computing (HPC)"</v>
      </c>
      <c r="F168" s="131"/>
      <c r="G168" s="131"/>
      <c r="H168" s="131"/>
      <c r="I168" s="131"/>
      <c r="J168" s="131"/>
      <c r="K168" s="131"/>
      <c r="L168" s="131"/>
      <c r="M168" s="131"/>
    </row>
    <row r="169" spans="1:13" x14ac:dyDescent="0.3">
      <c r="A169" s="131" t="s">
        <v>17249</v>
      </c>
      <c r="B169" s="131"/>
      <c r="C169" s="131"/>
      <c r="D169" s="131"/>
      <c r="E169" s="131" t="str">
        <f t="shared" si="32"/>
        <v>pdf   pptx Azure   " High Performance Computing (HPC)"  " Big Data / Analytics"</v>
      </c>
      <c r="F169" s="131"/>
      <c r="G169" s="131"/>
      <c r="H169" s="131"/>
      <c r="I169" s="131"/>
      <c r="J169" s="131"/>
      <c r="K169" s="131"/>
      <c r="L169" s="131"/>
      <c r="M169" s="131"/>
    </row>
    <row r="170" spans="1:13" x14ac:dyDescent="0.3">
      <c r="A170" s="131" t="s">
        <v>17250</v>
      </c>
      <c r="B170" s="131"/>
      <c r="C170" s="131"/>
      <c r="D170" s="131"/>
      <c r="E170" s="131" t="str">
        <f t="shared" si="32"/>
        <v>pdf   pptx Azure   " High Performance Computing (HPC)"  " Social Business"</v>
      </c>
      <c r="F170" s="131"/>
      <c r="G170" s="131"/>
      <c r="H170" s="131"/>
      <c r="I170" s="131"/>
      <c r="J170" s="131"/>
      <c r="K170" s="131"/>
      <c r="L170" s="131"/>
      <c r="M170" s="131"/>
    </row>
    <row r="171" spans="1:13" x14ac:dyDescent="0.3">
      <c r="A171" s="131" t="s">
        <v>17251</v>
      </c>
      <c r="B171" s="131"/>
      <c r="C171" s="131"/>
      <c r="D171" s="131"/>
      <c r="E171" s="131" t="str">
        <f t="shared" si="32"/>
        <v>pdf   pptx Azure   " High Performance Computing (HPC)"  "Development &amp; Testing Operations"</v>
      </c>
      <c r="F171" s="131"/>
      <c r="G171" s="131"/>
      <c r="H171" s="131"/>
      <c r="I171" s="131"/>
      <c r="J171" s="131"/>
      <c r="K171" s="131"/>
      <c r="L171" s="131"/>
      <c r="M171" s="131"/>
    </row>
    <row r="172" spans="1:13" x14ac:dyDescent="0.3">
      <c r="A172" s="131" t="s">
        <v>17252</v>
      </c>
      <c r="B172" s="131"/>
      <c r="C172" s="131"/>
      <c r="D172" s="131"/>
      <c r="E172" s="131" t="str">
        <f t="shared" si="32"/>
        <v>pdf   pptx Azure   " High Performance Computing (HPC)"  "Storage D/R"</v>
      </c>
      <c r="F172" s="131"/>
      <c r="G172" s="131"/>
      <c r="H172" s="131"/>
      <c r="I172" s="131"/>
      <c r="J172" s="131"/>
      <c r="K172" s="131"/>
      <c r="L172" s="131"/>
      <c r="M172" s="131"/>
    </row>
    <row r="173" spans="1:13" x14ac:dyDescent="0.3">
      <c r="A173" s="131" t="s">
        <v>17253</v>
      </c>
      <c r="B173" s="131"/>
      <c r="C173" s="131"/>
      <c r="D173" s="131"/>
      <c r="E173" s="131" t="str">
        <f t="shared" si="32"/>
        <v>pdf   pptx Azure   " High Performance Computing (HPC)"  "VPC"</v>
      </c>
      <c r="F173" s="131"/>
      <c r="G173" s="131"/>
      <c r="H173" s="131"/>
      <c r="I173" s="131"/>
      <c r="J173" s="131"/>
      <c r="K173" s="131"/>
      <c r="L173" s="131"/>
      <c r="M173" s="131"/>
    </row>
    <row r="174" spans="1:13" x14ac:dyDescent="0.3">
      <c r="A174" s="131" t="s">
        <v>17254</v>
      </c>
      <c r="B174" s="131"/>
      <c r="C174" s="131"/>
      <c r="D174" s="131"/>
      <c r="E174" s="131" t="str">
        <f t="shared" si="32"/>
        <v>pdf   pptx Azure   " High Performance Computing (HPC)"  "web apps, Microservices or api's"</v>
      </c>
      <c r="F174" s="131"/>
      <c r="G174" s="131"/>
      <c r="H174" s="131"/>
      <c r="I174" s="131"/>
      <c r="J174" s="131"/>
      <c r="K174" s="131"/>
      <c r="L174" s="131"/>
      <c r="M174" s="131"/>
    </row>
    <row r="175" spans="1:13" x14ac:dyDescent="0.3">
      <c r="A175" s="131" t="s">
        <v>17255</v>
      </c>
      <c r="B175" s="131"/>
      <c r="C175" s="131"/>
      <c r="D175" s="131"/>
      <c r="E175" s="131" t="str">
        <f t="shared" si="32"/>
        <v>pdf   pptx Azure   " High Performance Computing (HPC)"  "Machine Learning"</v>
      </c>
      <c r="F175" s="131"/>
      <c r="G175" s="131"/>
      <c r="H175" s="131"/>
      <c r="I175" s="131"/>
      <c r="J175" s="131"/>
      <c r="K175" s="131"/>
      <c r="L175" s="131"/>
      <c r="M175" s="131"/>
    </row>
    <row r="176" spans="1:13" x14ac:dyDescent="0.3">
      <c r="A176" s="131" t="s">
        <v>17256</v>
      </c>
      <c r="B176" s="131"/>
      <c r="C176" s="131"/>
      <c r="D176" s="131"/>
      <c r="E176" s="131" t="str">
        <f t="shared" si="32"/>
        <v>pdf   video Azure   " Big Data / Analytics" "Implementation"</v>
      </c>
      <c r="F176" s="131"/>
      <c r="G176" s="131"/>
      <c r="H176" s="131"/>
      <c r="I176" s="131"/>
      <c r="J176" s="131"/>
      <c r="K176" s="131"/>
      <c r="L176" s="131"/>
      <c r="M176" s="131"/>
    </row>
    <row r="177" spans="1:13" x14ac:dyDescent="0.3">
      <c r="A177" s="131" t="s">
        <v>17257</v>
      </c>
      <c r="B177" s="131"/>
      <c r="C177" s="131"/>
      <c r="D177" s="131"/>
      <c r="E177" s="131" t="str">
        <f t="shared" si="32"/>
        <v>pdf   video Azure   " Big Data / Analytics" "PowerShell"</v>
      </c>
      <c r="F177" s="131"/>
      <c r="G177" s="131"/>
      <c r="H177" s="131"/>
      <c r="I177" s="131"/>
      <c r="J177" s="131"/>
      <c r="K177" s="131"/>
      <c r="L177" s="131"/>
      <c r="M177" s="131"/>
    </row>
    <row r="178" spans="1:13" x14ac:dyDescent="0.3">
      <c r="A178" s="131" t="s">
        <v>17258</v>
      </c>
      <c r="B178" s="131"/>
      <c r="C178" s="131"/>
      <c r="D178" s="131"/>
      <c r="E178" s="131" t="str">
        <f t="shared" si="32"/>
        <v>pdf   video Azure   " Big Data / Analytics" "PowerShell Script"</v>
      </c>
      <c r="F178" s="131"/>
      <c r="G178" s="131"/>
      <c r="H178" s="131"/>
      <c r="I178" s="131"/>
      <c r="J178" s="131"/>
      <c r="K178" s="131"/>
      <c r="L178" s="131"/>
      <c r="M178" s="131"/>
    </row>
    <row r="179" spans="1:13" x14ac:dyDescent="0.3">
      <c r="A179" s="131" t="s">
        <v>17259</v>
      </c>
      <c r="B179" s="131"/>
      <c r="C179" s="131"/>
      <c r="D179" s="131"/>
      <c r="E179" s="131" t="str">
        <f t="shared" si="32"/>
        <v>pdf   video Azure   " Big Data / Analytics" "PowerShell Example"</v>
      </c>
      <c r="F179" s="131"/>
      <c r="G179" s="131"/>
      <c r="H179" s="131"/>
      <c r="I179" s="131"/>
      <c r="J179" s="131"/>
      <c r="K179" s="131"/>
      <c r="L179" s="131"/>
      <c r="M179" s="131"/>
    </row>
    <row r="180" spans="1:13" x14ac:dyDescent="0.3">
      <c r="A180" s="131" t="s">
        <v>17260</v>
      </c>
      <c r="B180" s="131"/>
      <c r="C180" s="131"/>
      <c r="D180" s="131"/>
      <c r="E180" s="131" t="str">
        <f t="shared" si="32"/>
        <v>pdf   video Azure   " Big Data / Analytics" "Walkthrough"</v>
      </c>
      <c r="F180" s="131"/>
      <c r="G180" s="131"/>
      <c r="H180" s="131"/>
      <c r="I180" s="131"/>
      <c r="J180" s="131"/>
      <c r="K180" s="131"/>
      <c r="L180" s="131"/>
      <c r="M180" s="131"/>
    </row>
    <row r="181" spans="1:13" x14ac:dyDescent="0.3">
      <c r="A181" s="131" t="s">
        <v>17261</v>
      </c>
      <c r="B181" s="131"/>
      <c r="C181" s="131"/>
      <c r="D181" s="131"/>
      <c r="E181" s="131" t="str">
        <f t="shared" si="32"/>
        <v>pdf   video Azure   " Big Data / Analytics" "Lab"</v>
      </c>
      <c r="F181" s="131"/>
      <c r="G181" s="131"/>
      <c r="H181" s="131"/>
      <c r="I181" s="131"/>
      <c r="J181" s="131"/>
      <c r="K181" s="131"/>
      <c r="L181" s="131"/>
      <c r="M181" s="131"/>
    </row>
    <row r="182" spans="1:13" x14ac:dyDescent="0.3">
      <c r="A182" s="131" t="s">
        <v>17262</v>
      </c>
      <c r="B182" s="131"/>
      <c r="C182" s="131"/>
      <c r="D182" s="131"/>
      <c r="E182" s="131" t="str">
        <f t="shared" si="32"/>
        <v>pdf   video Azure   " Big Data / Analytics" "Hands on Lab"</v>
      </c>
      <c r="F182" s="131"/>
      <c r="G182" s="131"/>
      <c r="H182" s="131"/>
      <c r="I182" s="131"/>
      <c r="J182" s="131"/>
      <c r="K182" s="131"/>
      <c r="L182" s="131"/>
      <c r="M182" s="131"/>
    </row>
    <row r="183" spans="1:13" x14ac:dyDescent="0.3">
      <c r="A183" s="131" t="s">
        <v>17263</v>
      </c>
      <c r="B183" s="131"/>
      <c r="C183" s="131"/>
      <c r="D183" s="131"/>
      <c r="E183" s="131" t="str">
        <f t="shared" si="32"/>
        <v>pdf   video Azure   " Big Data / Analytics" "GitHub"</v>
      </c>
      <c r="F183" s="131"/>
      <c r="G183" s="131"/>
      <c r="H183" s="131"/>
      <c r="I183" s="131"/>
      <c r="J183" s="131"/>
      <c r="K183" s="131"/>
      <c r="L183" s="131"/>
      <c r="M183" s="131"/>
    </row>
    <row r="184" spans="1:13" x14ac:dyDescent="0.3">
      <c r="A184" s="131" t="s">
        <v>17264</v>
      </c>
      <c r="B184" s="131"/>
      <c r="C184" s="131"/>
      <c r="D184" s="131"/>
      <c r="E184" s="131" t="str">
        <f t="shared" si="32"/>
        <v>pdf   video Azure   " Big Data / Analytics" "Case study"</v>
      </c>
      <c r="F184" s="131"/>
      <c r="G184" s="131"/>
      <c r="H184" s="131"/>
      <c r="I184" s="131"/>
      <c r="J184" s="131"/>
      <c r="K184" s="131"/>
      <c r="L184" s="131"/>
      <c r="M184" s="131"/>
    </row>
    <row r="185" spans="1:13" x14ac:dyDescent="0.3">
      <c r="A185" s="131" t="s">
        <v>17265</v>
      </c>
      <c r="B185" s="131"/>
      <c r="C185" s="131"/>
      <c r="D185" s="131"/>
      <c r="E185" s="131" t="str">
        <f t="shared" si="32"/>
        <v>pdf   video Azure   " Big Data / Analytics" "use case"</v>
      </c>
      <c r="F185" s="131"/>
      <c r="G185" s="131"/>
      <c r="H185" s="131"/>
      <c r="I185" s="131"/>
      <c r="J185" s="131"/>
      <c r="K185" s="131"/>
      <c r="L185" s="131"/>
      <c r="M185" s="131"/>
    </row>
    <row r="186" spans="1:13" x14ac:dyDescent="0.3">
      <c r="A186" s="131" t="s">
        <v>17266</v>
      </c>
      <c r="B186" s="131"/>
      <c r="C186" s="131"/>
      <c r="D186" s="131"/>
      <c r="E186" s="131" t="str">
        <f t="shared" si="32"/>
        <v>pdf   video Azure   " Big Data / Analytics" "Visio"</v>
      </c>
      <c r="F186" s="131"/>
      <c r="G186" s="131"/>
      <c r="H186" s="131"/>
      <c r="I186" s="131"/>
      <c r="J186" s="131"/>
      <c r="K186" s="131"/>
      <c r="L186" s="131"/>
      <c r="M186" s="131"/>
    </row>
    <row r="187" spans="1:13" x14ac:dyDescent="0.3">
      <c r="A187" s="131" t="s">
        <v>17267</v>
      </c>
      <c r="B187" s="131"/>
      <c r="C187" s="131"/>
      <c r="D187" s="131"/>
      <c r="E187" s="131" t="str">
        <f t="shared" si="32"/>
        <v>pdf   video Azure   " Big Data / Analytics" "forum"</v>
      </c>
      <c r="F187" s="131"/>
      <c r="G187" s="131"/>
      <c r="H187" s="131"/>
      <c r="I187" s="131"/>
      <c r="J187" s="131"/>
      <c r="K187" s="131"/>
      <c r="L187" s="131"/>
      <c r="M187" s="131"/>
    </row>
    <row r="188" spans="1:13" x14ac:dyDescent="0.3">
      <c r="A188" s="131" t="s">
        <v>17268</v>
      </c>
      <c r="B188" s="131"/>
      <c r="C188" s="131"/>
      <c r="D188" s="131"/>
      <c r="E188" s="131" t="str">
        <f t="shared" si="32"/>
        <v>pdf   video Azure   " Big Data / Analytics" "rss"</v>
      </c>
      <c r="F188" s="131"/>
      <c r="G188" s="131"/>
      <c r="H188" s="131"/>
      <c r="I188" s="131"/>
      <c r="J188" s="131"/>
      <c r="K188" s="131"/>
      <c r="L188" s="131"/>
      <c r="M188" s="131"/>
    </row>
    <row r="189" spans="1:13" x14ac:dyDescent="0.3">
      <c r="A189" s="131" t="s">
        <v>17269</v>
      </c>
      <c r="B189" s="131"/>
      <c r="C189" s="131"/>
      <c r="D189" s="131"/>
      <c r="E189" s="131" t="str">
        <f t="shared" si="32"/>
        <v>pdf   video Azure   " Big Data / Analytics" "architecture"</v>
      </c>
      <c r="F189" s="131"/>
      <c r="G189" s="131"/>
      <c r="H189" s="131"/>
      <c r="I189" s="131"/>
      <c r="J189" s="131"/>
      <c r="K189" s="131"/>
      <c r="L189" s="131"/>
      <c r="M189" s="131"/>
    </row>
    <row r="190" spans="1:13" x14ac:dyDescent="0.3">
      <c r="A190" s="131" t="s">
        <v>17270</v>
      </c>
      <c r="B190" s="131"/>
      <c r="C190" s="131"/>
      <c r="D190" s="131"/>
      <c r="E190" s="131" t="str">
        <f t="shared" si="32"/>
        <v>pdf   video Azure   " Big Data / Analytics"  " High Performance Computing (HPC)"</v>
      </c>
      <c r="F190" s="131"/>
      <c r="G190" s="131"/>
      <c r="H190" s="131"/>
      <c r="I190" s="131"/>
      <c r="J190" s="131"/>
      <c r="K190" s="131"/>
      <c r="L190" s="131"/>
      <c r="M190" s="131"/>
    </row>
    <row r="191" spans="1:13" x14ac:dyDescent="0.3">
      <c r="A191" s="131" t="s">
        <v>17271</v>
      </c>
      <c r="B191" s="131"/>
      <c r="C191" s="131"/>
      <c r="D191" s="131"/>
      <c r="E191" s="131" t="str">
        <f t="shared" si="32"/>
        <v>pdf   video Azure   " Big Data / Analytics"  " Big Data / Analytics"</v>
      </c>
      <c r="F191" s="131"/>
      <c r="G191" s="131"/>
      <c r="H191" s="131"/>
      <c r="I191" s="131"/>
      <c r="J191" s="131"/>
      <c r="K191" s="131"/>
      <c r="L191" s="131"/>
      <c r="M191" s="131"/>
    </row>
    <row r="192" spans="1:13" x14ac:dyDescent="0.3">
      <c r="A192" s="131" t="s">
        <v>17272</v>
      </c>
      <c r="B192" s="131"/>
      <c r="C192" s="131"/>
      <c r="D192" s="131"/>
      <c r="E192" s="2" t="s">
        <v>17086</v>
      </c>
      <c r="F192" s="131"/>
      <c r="G192" s="131"/>
      <c r="H192" s="131"/>
      <c r="I192" s="131"/>
      <c r="J192" s="131"/>
      <c r="K192" s="131"/>
      <c r="L192" s="131"/>
      <c r="M192" s="131"/>
    </row>
    <row r="193" spans="1:13" x14ac:dyDescent="0.3">
      <c r="A193" s="131" t="s">
        <v>17273</v>
      </c>
      <c r="B193" s="131"/>
      <c r="C193" s="131"/>
      <c r="D193" s="131"/>
      <c r="E193" s="131"/>
      <c r="F193" s="131"/>
      <c r="G193" s="131"/>
      <c r="H193" s="131"/>
      <c r="I193" s="131"/>
      <c r="J193" s="131"/>
      <c r="K193" s="131"/>
      <c r="L193" s="131"/>
      <c r="M193" s="131"/>
    </row>
    <row r="194" spans="1:13" x14ac:dyDescent="0.3">
      <c r="A194" s="131" t="s">
        <v>17274</v>
      </c>
      <c r="B194" s="131"/>
      <c r="C194" s="131"/>
      <c r="D194" s="131"/>
      <c r="E194" s="131"/>
      <c r="F194" s="131"/>
      <c r="G194" s="131"/>
      <c r="H194" s="131"/>
      <c r="I194" s="131"/>
      <c r="J194" s="131"/>
      <c r="K194" s="131"/>
      <c r="L194" s="131"/>
      <c r="M194" s="131"/>
    </row>
    <row r="195" spans="1:13" x14ac:dyDescent="0.3">
      <c r="A195" s="131" t="s">
        <v>17275</v>
      </c>
      <c r="B195" s="131"/>
      <c r="C195" s="131"/>
      <c r="D195" s="131"/>
      <c r="E195" s="131"/>
      <c r="F195" s="131"/>
      <c r="G195" s="131"/>
      <c r="H195" s="131"/>
      <c r="I195" s="131"/>
      <c r="J195" s="131"/>
      <c r="K195" s="131"/>
      <c r="L195" s="131"/>
      <c r="M195" s="131"/>
    </row>
    <row r="196" spans="1:13" x14ac:dyDescent="0.3">
      <c r="A196" s="131" t="s">
        <v>17276</v>
      </c>
      <c r="B196" s="131"/>
      <c r="C196" s="131"/>
      <c r="D196" s="131"/>
      <c r="E196" s="131"/>
      <c r="F196" s="131"/>
      <c r="G196" s="131"/>
      <c r="H196" s="131"/>
      <c r="I196" s="131"/>
      <c r="J196" s="131"/>
      <c r="K196" s="131"/>
      <c r="L196" s="131"/>
      <c r="M196" s="131"/>
    </row>
    <row r="197" spans="1:13" x14ac:dyDescent="0.3">
      <c r="A197" s="131" t="s">
        <v>17277</v>
      </c>
      <c r="B197" s="131"/>
      <c r="C197" s="131"/>
      <c r="D197" s="131"/>
      <c r="E197" s="131"/>
      <c r="F197" s="131"/>
      <c r="G197" s="131"/>
      <c r="H197" s="131"/>
      <c r="I197" s="131"/>
      <c r="J197" s="131"/>
      <c r="K197" s="131"/>
      <c r="L197" s="131"/>
      <c r="M197" s="131"/>
    </row>
    <row r="198" spans="1:13" x14ac:dyDescent="0.3">
      <c r="A198" s="131" t="s">
        <v>17278</v>
      </c>
      <c r="B198" s="131"/>
      <c r="C198" s="131"/>
      <c r="D198" s="131"/>
      <c r="E198" s="131"/>
      <c r="F198" s="131"/>
      <c r="G198" s="131"/>
      <c r="H198" s="131"/>
      <c r="I198" s="131"/>
      <c r="J198" s="131"/>
      <c r="K198" s="131"/>
      <c r="L198" s="131"/>
      <c r="M198" s="131"/>
    </row>
    <row r="199" spans="1:13" x14ac:dyDescent="0.3">
      <c r="A199" s="131" t="s">
        <v>17279</v>
      </c>
      <c r="B199" s="131"/>
      <c r="C199" s="131"/>
      <c r="D199" s="131"/>
      <c r="E199" s="131"/>
      <c r="F199" s="131"/>
      <c r="G199" s="131"/>
      <c r="H199" s="131"/>
      <c r="I199" s="131"/>
      <c r="J199" s="131"/>
      <c r="K199" s="131"/>
      <c r="L199" s="131"/>
      <c r="M199" s="131"/>
    </row>
    <row r="200" spans="1:13" x14ac:dyDescent="0.3">
      <c r="A200" s="131" t="s">
        <v>17280</v>
      </c>
      <c r="B200" s="131"/>
      <c r="C200" s="131"/>
      <c r="D200" s="131"/>
      <c r="E200" s="131"/>
      <c r="F200" s="131"/>
      <c r="G200" s="131"/>
      <c r="H200" s="131"/>
      <c r="I200" s="131"/>
      <c r="J200" s="131"/>
      <c r="K200" s="131"/>
      <c r="L200" s="131"/>
      <c r="M200" s="131"/>
    </row>
    <row r="201" spans="1:13" x14ac:dyDescent="0.3">
      <c r="A201" s="131" t="s">
        <v>17281</v>
      </c>
      <c r="B201" s="131"/>
      <c r="C201" s="131"/>
      <c r="D201" s="131"/>
      <c r="E201" s="131"/>
      <c r="F201" s="131"/>
      <c r="G201" s="131"/>
      <c r="H201" s="131"/>
      <c r="I201" s="131"/>
      <c r="J201" s="131"/>
      <c r="K201" s="131"/>
      <c r="L201" s="131"/>
      <c r="M201" s="131"/>
    </row>
    <row r="202" spans="1:13" x14ac:dyDescent="0.3">
      <c r="A202" s="131" t="s">
        <v>17282</v>
      </c>
      <c r="B202" s="131"/>
      <c r="C202" s="131"/>
      <c r="D202" s="131"/>
      <c r="E202" s="131"/>
      <c r="F202" s="131"/>
      <c r="G202" s="131"/>
      <c r="H202" s="131"/>
      <c r="I202" s="131"/>
      <c r="J202" s="131"/>
      <c r="K202" s="131"/>
      <c r="L202" s="131"/>
      <c r="M202" s="131"/>
    </row>
    <row r="203" spans="1:13" x14ac:dyDescent="0.3">
      <c r="A203" s="131" t="s">
        <v>17283</v>
      </c>
      <c r="B203" s="131"/>
      <c r="C203" s="131"/>
      <c r="D203" s="131"/>
      <c r="E203" s="131"/>
      <c r="F203" s="131"/>
      <c r="G203" s="131"/>
      <c r="H203" s="131"/>
      <c r="I203" s="131"/>
      <c r="J203" s="131"/>
      <c r="K203" s="131"/>
      <c r="L203" s="131"/>
      <c r="M203" s="131"/>
    </row>
    <row r="204" spans="1:13" x14ac:dyDescent="0.3">
      <c r="A204" s="131" t="s">
        <v>17284</v>
      </c>
      <c r="B204" s="131"/>
      <c r="C204" s="131"/>
      <c r="D204" s="131"/>
      <c r="E204" s="131"/>
      <c r="F204" s="131"/>
      <c r="G204" s="131"/>
      <c r="H204" s="131"/>
      <c r="I204" s="131"/>
      <c r="J204" s="131"/>
      <c r="K204" s="131"/>
      <c r="L204" s="131"/>
      <c r="M204" s="131"/>
    </row>
    <row r="205" spans="1:13" x14ac:dyDescent="0.3">
      <c r="A205" s="131" t="s">
        <v>17285</v>
      </c>
      <c r="B205" s="131"/>
      <c r="C205" s="131"/>
      <c r="D205" s="131"/>
      <c r="E205" s="131"/>
      <c r="F205" s="131"/>
      <c r="G205" s="131"/>
      <c r="H205" s="131"/>
      <c r="I205" s="131"/>
      <c r="J205" s="131"/>
      <c r="K205" s="131"/>
      <c r="L205" s="131"/>
      <c r="M205" s="131"/>
    </row>
    <row r="206" spans="1:13" x14ac:dyDescent="0.3">
      <c r="A206" s="131" t="s">
        <v>17286</v>
      </c>
      <c r="B206" s="131"/>
      <c r="C206" s="131"/>
      <c r="D206" s="131"/>
      <c r="E206" s="131"/>
      <c r="F206" s="131"/>
      <c r="G206" s="131"/>
      <c r="H206" s="131"/>
      <c r="I206" s="131"/>
      <c r="J206" s="131"/>
      <c r="K206" s="131"/>
      <c r="L206" s="131"/>
      <c r="M206" s="131"/>
    </row>
    <row r="207" spans="1:13" x14ac:dyDescent="0.3">
      <c r="A207" s="131" t="s">
        <v>17287</v>
      </c>
      <c r="B207" s="131"/>
      <c r="C207" s="131"/>
      <c r="D207" s="131"/>
      <c r="E207" s="131"/>
      <c r="F207" s="131"/>
      <c r="G207" s="131"/>
      <c r="H207" s="131"/>
      <c r="I207" s="131"/>
      <c r="J207" s="131"/>
      <c r="K207" s="131"/>
      <c r="L207" s="131"/>
      <c r="M207" s="131"/>
    </row>
    <row r="208" spans="1:13" x14ac:dyDescent="0.3">
      <c r="A208" s="131" t="s">
        <v>17288</v>
      </c>
      <c r="B208" s="131"/>
      <c r="C208" s="131"/>
      <c r="D208" s="131"/>
      <c r="E208" s="131"/>
      <c r="F208" s="131"/>
      <c r="G208" s="131"/>
      <c r="H208" s="131"/>
      <c r="I208" s="131"/>
      <c r="J208" s="131"/>
      <c r="K208" s="131"/>
      <c r="L208" s="131"/>
      <c r="M208" s="131"/>
    </row>
    <row r="209" spans="1:13" x14ac:dyDescent="0.3">
      <c r="A209" s="131" t="s">
        <v>17289</v>
      </c>
      <c r="B209" s="131"/>
      <c r="C209" s="131"/>
      <c r="D209" s="131"/>
      <c r="E209" s="131"/>
      <c r="F209" s="131"/>
      <c r="G209" s="131"/>
      <c r="H209" s="131"/>
      <c r="I209" s="131"/>
      <c r="J209" s="131"/>
      <c r="K209" s="131"/>
      <c r="L209" s="131"/>
      <c r="M209" s="131"/>
    </row>
    <row r="210" spans="1:13" x14ac:dyDescent="0.3">
      <c r="A210" s="131" t="s">
        <v>17290</v>
      </c>
      <c r="B210" s="131"/>
      <c r="C210" s="131"/>
      <c r="D210" s="131"/>
      <c r="E210" s="131"/>
      <c r="F210" s="131"/>
      <c r="G210" s="131"/>
      <c r="H210" s="131"/>
      <c r="I210" s="131"/>
      <c r="J210" s="131"/>
      <c r="K210" s="131"/>
      <c r="L210" s="131"/>
      <c r="M210" s="131"/>
    </row>
    <row r="211" spans="1:13" x14ac:dyDescent="0.3">
      <c r="A211" s="131" t="s">
        <v>17291</v>
      </c>
      <c r="B211" s="131"/>
      <c r="C211" s="131"/>
      <c r="D211" s="131"/>
      <c r="E211" s="131"/>
      <c r="F211" s="131"/>
      <c r="G211" s="131"/>
      <c r="H211" s="131"/>
      <c r="I211" s="131"/>
      <c r="J211" s="131"/>
      <c r="K211" s="131"/>
      <c r="L211" s="131"/>
      <c r="M211" s="131"/>
    </row>
    <row r="212" spans="1:13" x14ac:dyDescent="0.3">
      <c r="A212" s="131" t="s">
        <v>17292</v>
      </c>
      <c r="B212" s="131"/>
      <c r="C212" s="131"/>
      <c r="D212" s="131"/>
      <c r="E212" s="131"/>
      <c r="F212" s="131"/>
      <c r="G212" s="131"/>
      <c r="H212" s="131"/>
      <c r="I212" s="131"/>
      <c r="J212" s="131"/>
      <c r="K212" s="131"/>
      <c r="L212" s="131"/>
      <c r="M212" s="131"/>
    </row>
    <row r="213" spans="1:13" x14ac:dyDescent="0.3">
      <c r="A213" s="131" t="s">
        <v>17293</v>
      </c>
      <c r="B213" s="131"/>
      <c r="C213" s="131"/>
      <c r="D213" s="131"/>
      <c r="E213" s="131"/>
      <c r="F213" s="131"/>
      <c r="G213" s="131"/>
      <c r="H213" s="131"/>
      <c r="I213" s="131"/>
      <c r="J213" s="131"/>
      <c r="K213" s="131"/>
      <c r="L213" s="131"/>
      <c r="M213" s="131"/>
    </row>
    <row r="214" spans="1:13" x14ac:dyDescent="0.3">
      <c r="A214" s="131" t="s">
        <v>17294</v>
      </c>
      <c r="B214" s="131"/>
      <c r="C214" s="131"/>
      <c r="D214" s="131"/>
      <c r="E214" s="131"/>
      <c r="F214" s="131"/>
      <c r="G214" s="131"/>
      <c r="H214" s="131"/>
      <c r="I214" s="131"/>
      <c r="J214" s="131"/>
      <c r="K214" s="131"/>
      <c r="L214" s="131"/>
      <c r="M214" s="131"/>
    </row>
    <row r="215" spans="1:13" x14ac:dyDescent="0.3">
      <c r="A215" s="131" t="s">
        <v>17295</v>
      </c>
      <c r="B215" s="131"/>
      <c r="C215" s="131"/>
      <c r="D215" s="131"/>
      <c r="E215" s="131"/>
      <c r="F215" s="131"/>
      <c r="G215" s="131"/>
      <c r="H215" s="131"/>
      <c r="I215" s="131"/>
      <c r="J215" s="131"/>
      <c r="K215" s="131"/>
      <c r="L215" s="131"/>
      <c r="M215" s="131"/>
    </row>
    <row r="216" spans="1:13" x14ac:dyDescent="0.3">
      <c r="A216" s="131" t="s">
        <v>17296</v>
      </c>
      <c r="B216" s="131"/>
      <c r="C216" s="131"/>
      <c r="D216" s="131"/>
      <c r="E216" s="131"/>
      <c r="F216" s="131"/>
      <c r="G216" s="131"/>
      <c r="H216" s="131"/>
      <c r="I216" s="131"/>
      <c r="J216" s="131"/>
      <c r="K216" s="131"/>
      <c r="L216" s="131"/>
      <c r="M216" s="131"/>
    </row>
    <row r="217" spans="1:13" x14ac:dyDescent="0.3">
      <c r="A217" s="131" t="s">
        <v>17297</v>
      </c>
      <c r="B217" s="131"/>
      <c r="C217" s="131"/>
      <c r="D217" s="131"/>
      <c r="E217" s="131"/>
      <c r="F217" s="131"/>
      <c r="G217" s="131"/>
      <c r="H217" s="131"/>
      <c r="I217" s="131"/>
      <c r="J217" s="131"/>
      <c r="K217" s="131"/>
      <c r="L217" s="131"/>
      <c r="M217" s="131"/>
    </row>
    <row r="218" spans="1:13" x14ac:dyDescent="0.3">
      <c r="A218" s="131" t="s">
        <v>17298</v>
      </c>
      <c r="B218" s="131"/>
      <c r="C218" s="131"/>
      <c r="D218" s="131"/>
      <c r="E218" s="131"/>
      <c r="F218" s="131"/>
      <c r="G218" s="131"/>
      <c r="H218" s="131"/>
      <c r="I218" s="131"/>
      <c r="J218" s="131"/>
      <c r="K218" s="131"/>
      <c r="L218" s="131"/>
      <c r="M218" s="131"/>
    </row>
    <row r="219" spans="1:13" x14ac:dyDescent="0.3">
      <c r="A219" s="131" t="s">
        <v>17299</v>
      </c>
      <c r="B219" s="131"/>
      <c r="C219" s="131"/>
      <c r="D219" s="131"/>
      <c r="E219" s="131"/>
      <c r="F219" s="131"/>
      <c r="G219" s="131"/>
      <c r="H219" s="131"/>
      <c r="I219" s="131"/>
      <c r="J219" s="131"/>
      <c r="K219" s="131"/>
      <c r="L219" s="131"/>
      <c r="M219" s="131"/>
    </row>
    <row r="220" spans="1:13" x14ac:dyDescent="0.3">
      <c r="A220" s="131" t="s">
        <v>17300</v>
      </c>
      <c r="B220" s="131"/>
      <c r="C220" s="131"/>
      <c r="D220" s="131"/>
      <c r="E220" s="131"/>
      <c r="F220" s="131"/>
      <c r="G220" s="131"/>
      <c r="H220" s="131"/>
      <c r="I220" s="131"/>
      <c r="J220" s="131"/>
      <c r="K220" s="131"/>
      <c r="L220" s="131"/>
      <c r="M220" s="131"/>
    </row>
    <row r="221" spans="1:13" x14ac:dyDescent="0.3">
      <c r="A221" s="131" t="s">
        <v>17301</v>
      </c>
      <c r="B221" s="131"/>
      <c r="C221" s="131"/>
      <c r="D221" s="131"/>
      <c r="E221" s="131"/>
      <c r="F221" s="131"/>
      <c r="G221" s="131"/>
      <c r="H221" s="131"/>
      <c r="I221" s="131"/>
      <c r="J221" s="131"/>
      <c r="K221" s="131"/>
      <c r="L221" s="131"/>
      <c r="M221" s="131"/>
    </row>
    <row r="222" spans="1:13" x14ac:dyDescent="0.3">
      <c r="A222" s="131" t="s">
        <v>17302</v>
      </c>
      <c r="B222" s="131"/>
      <c r="C222" s="131"/>
      <c r="D222" s="131"/>
      <c r="E222" s="131"/>
      <c r="F222" s="131"/>
      <c r="G222" s="131"/>
      <c r="H222" s="131"/>
      <c r="I222" s="131"/>
      <c r="J222" s="131"/>
      <c r="K222" s="131"/>
      <c r="L222" s="131"/>
      <c r="M222" s="131"/>
    </row>
    <row r="223" spans="1:13" x14ac:dyDescent="0.3">
      <c r="A223" s="131" t="s">
        <v>17303</v>
      </c>
      <c r="B223" s="131"/>
      <c r="C223" s="131"/>
      <c r="D223" s="131"/>
      <c r="E223" s="131"/>
      <c r="F223" s="131"/>
      <c r="G223" s="131"/>
      <c r="H223" s="131"/>
      <c r="I223" s="131"/>
      <c r="J223" s="131"/>
      <c r="K223" s="131"/>
      <c r="L223" s="131"/>
      <c r="M223" s="131"/>
    </row>
    <row r="224" spans="1:13" x14ac:dyDescent="0.3">
      <c r="A224" s="131" t="s">
        <v>17304</v>
      </c>
      <c r="B224" s="131"/>
      <c r="C224" s="131"/>
      <c r="D224" s="131"/>
      <c r="E224" s="131"/>
      <c r="F224" s="131"/>
      <c r="G224" s="131"/>
      <c r="H224" s="131"/>
      <c r="I224" s="131"/>
      <c r="J224" s="131"/>
      <c r="K224" s="131"/>
      <c r="L224" s="131"/>
      <c r="M224" s="131"/>
    </row>
    <row r="225" spans="1:13" x14ac:dyDescent="0.3">
      <c r="A225" s="131" t="s">
        <v>17305</v>
      </c>
      <c r="B225" s="131"/>
      <c r="C225" s="131"/>
      <c r="D225" s="131"/>
      <c r="E225" s="131"/>
      <c r="F225" s="131"/>
      <c r="G225" s="131"/>
      <c r="H225" s="131"/>
      <c r="I225" s="131"/>
      <c r="J225" s="131"/>
      <c r="K225" s="131"/>
      <c r="L225" s="131"/>
      <c r="M225" s="131"/>
    </row>
    <row r="226" spans="1:13" x14ac:dyDescent="0.3">
      <c r="A226" s="131" t="s">
        <v>17306</v>
      </c>
      <c r="B226" s="131"/>
      <c r="C226" s="131"/>
      <c r="D226" s="131"/>
      <c r="E226" s="131"/>
      <c r="F226" s="131"/>
      <c r="G226" s="131"/>
      <c r="H226" s="131"/>
      <c r="I226" s="131"/>
      <c r="J226" s="131"/>
      <c r="K226" s="131"/>
      <c r="L226" s="131"/>
      <c r="M226" s="131"/>
    </row>
    <row r="227" spans="1:13" x14ac:dyDescent="0.3">
      <c r="A227" s="131" t="s">
        <v>17307</v>
      </c>
      <c r="B227" s="131"/>
      <c r="C227" s="131"/>
      <c r="D227" s="131"/>
      <c r="E227" s="131"/>
      <c r="F227" s="131"/>
      <c r="G227" s="131"/>
      <c r="H227" s="131"/>
      <c r="I227" s="131"/>
      <c r="J227" s="131"/>
      <c r="K227" s="131"/>
      <c r="L227" s="131"/>
      <c r="M227" s="131"/>
    </row>
    <row r="228" spans="1:13" x14ac:dyDescent="0.3">
      <c r="A228" s="131" t="s">
        <v>17308</v>
      </c>
      <c r="B228" s="131"/>
      <c r="C228" s="131"/>
      <c r="D228" s="131"/>
      <c r="E228" s="131"/>
      <c r="F228" s="131"/>
      <c r="G228" s="131"/>
      <c r="H228" s="131"/>
      <c r="I228" s="131"/>
      <c r="J228" s="131"/>
      <c r="K228" s="131"/>
      <c r="L228" s="131"/>
      <c r="M228" s="131"/>
    </row>
    <row r="229" spans="1:13" x14ac:dyDescent="0.3">
      <c r="A229" s="131" t="s">
        <v>17309</v>
      </c>
      <c r="B229" s="131"/>
      <c r="C229" s="131"/>
      <c r="D229" s="131"/>
      <c r="E229" s="131"/>
      <c r="F229" s="131"/>
      <c r="G229" s="131"/>
      <c r="H229" s="131"/>
      <c r="I229" s="131"/>
      <c r="J229" s="131"/>
      <c r="K229" s="131"/>
      <c r="L229" s="131"/>
      <c r="M229" s="131"/>
    </row>
    <row r="230" spans="1:13" x14ac:dyDescent="0.3">
      <c r="A230" s="131" t="s">
        <v>17310</v>
      </c>
      <c r="B230" s="131"/>
      <c r="C230" s="131"/>
      <c r="D230" s="131"/>
      <c r="E230" s="131"/>
      <c r="F230" s="131"/>
      <c r="G230" s="131"/>
      <c r="H230" s="131"/>
      <c r="I230" s="131"/>
      <c r="J230" s="131"/>
      <c r="K230" s="131"/>
      <c r="L230" s="131"/>
      <c r="M230" s="131"/>
    </row>
    <row r="231" spans="1:13" x14ac:dyDescent="0.3">
      <c r="A231" s="131" t="s">
        <v>17311</v>
      </c>
      <c r="B231" s="131"/>
      <c r="C231" s="131"/>
      <c r="D231" s="131"/>
      <c r="E231" s="131"/>
      <c r="F231" s="131"/>
      <c r="G231" s="131"/>
      <c r="H231" s="131"/>
      <c r="I231" s="131"/>
      <c r="J231" s="131"/>
      <c r="K231" s="131"/>
      <c r="L231" s="131"/>
      <c r="M231" s="131"/>
    </row>
    <row r="232" spans="1:13" x14ac:dyDescent="0.3">
      <c r="A232" s="131" t="s">
        <v>17312</v>
      </c>
      <c r="B232" s="131"/>
      <c r="C232" s="131"/>
      <c r="D232" s="131"/>
      <c r="E232" s="131"/>
      <c r="F232" s="131"/>
      <c r="G232" s="131"/>
      <c r="H232" s="131"/>
      <c r="I232" s="131"/>
      <c r="J232" s="131"/>
      <c r="K232" s="131"/>
      <c r="L232" s="131"/>
      <c r="M232" s="131"/>
    </row>
    <row r="233" spans="1:13" x14ac:dyDescent="0.3">
      <c r="A233" s="131" t="s">
        <v>17313</v>
      </c>
      <c r="B233" s="131"/>
      <c r="C233" s="131"/>
      <c r="D233" s="131"/>
      <c r="E233" s="131"/>
      <c r="F233" s="131"/>
      <c r="G233" s="131"/>
      <c r="H233" s="131"/>
      <c r="I233" s="131"/>
      <c r="J233" s="131"/>
      <c r="K233" s="131"/>
      <c r="L233" s="131"/>
      <c r="M233" s="131"/>
    </row>
    <row r="234" spans="1:13" x14ac:dyDescent="0.3">
      <c r="A234" s="131" t="s">
        <v>17314</v>
      </c>
      <c r="B234" s="131"/>
      <c r="C234" s="131"/>
      <c r="D234" s="131"/>
      <c r="E234" s="131"/>
      <c r="F234" s="131"/>
      <c r="G234" s="131"/>
      <c r="H234" s="131"/>
      <c r="I234" s="131"/>
      <c r="J234" s="131"/>
      <c r="K234" s="131"/>
      <c r="L234" s="131"/>
      <c r="M234" s="131"/>
    </row>
    <row r="235" spans="1:13" x14ac:dyDescent="0.3">
      <c r="A235" s="131" t="s">
        <v>17315</v>
      </c>
      <c r="B235" s="131"/>
      <c r="C235" s="131"/>
      <c r="D235" s="131"/>
      <c r="E235" s="131"/>
      <c r="F235" s="131"/>
      <c r="G235" s="131"/>
      <c r="H235" s="131"/>
      <c r="I235" s="131"/>
      <c r="J235" s="131"/>
      <c r="K235" s="131"/>
      <c r="L235" s="131"/>
      <c r="M235" s="131"/>
    </row>
    <row r="236" spans="1:13" x14ac:dyDescent="0.3">
      <c r="A236" s="131" t="s">
        <v>17316</v>
      </c>
      <c r="B236" s="131"/>
      <c r="C236" s="131"/>
      <c r="D236" s="131"/>
      <c r="E236" s="131"/>
      <c r="F236" s="131"/>
      <c r="G236" s="131"/>
      <c r="H236" s="131"/>
      <c r="I236" s="131"/>
      <c r="J236" s="131"/>
      <c r="K236" s="131"/>
      <c r="L236" s="131"/>
      <c r="M236" s="131"/>
    </row>
    <row r="237" spans="1:13" x14ac:dyDescent="0.3">
      <c r="A237" s="131" t="s">
        <v>17317</v>
      </c>
      <c r="B237" s="131"/>
      <c r="C237" s="131"/>
      <c r="D237" s="131"/>
      <c r="E237" s="131"/>
      <c r="F237" s="131"/>
      <c r="G237" s="131"/>
      <c r="H237" s="131"/>
      <c r="I237" s="131"/>
      <c r="J237" s="131"/>
      <c r="K237" s="131"/>
      <c r="L237" s="131"/>
      <c r="M237" s="131"/>
    </row>
    <row r="238" spans="1:13" x14ac:dyDescent="0.3">
      <c r="A238" s="131" t="s">
        <v>17318</v>
      </c>
      <c r="B238" s="131"/>
      <c r="C238" s="131"/>
      <c r="D238" s="131"/>
      <c r="E238" s="131"/>
      <c r="F238" s="131"/>
      <c r="G238" s="131"/>
      <c r="H238" s="131"/>
      <c r="I238" s="131"/>
      <c r="J238" s="131"/>
      <c r="K238" s="131"/>
      <c r="L238" s="131"/>
      <c r="M238" s="131"/>
    </row>
    <row r="239" spans="1:13" x14ac:dyDescent="0.3">
      <c r="A239" s="131" t="s">
        <v>17319</v>
      </c>
      <c r="B239" s="131"/>
      <c r="C239" s="131"/>
      <c r="D239" s="131"/>
      <c r="E239" s="131"/>
      <c r="F239" s="131"/>
      <c r="G239" s="131"/>
      <c r="H239" s="131"/>
      <c r="I239" s="131"/>
      <c r="J239" s="131"/>
      <c r="K239" s="131"/>
      <c r="L239" s="131"/>
      <c r="M239" s="131"/>
    </row>
    <row r="240" spans="1:13" x14ac:dyDescent="0.3">
      <c r="A240" s="131" t="s">
        <v>17320</v>
      </c>
      <c r="B240" s="131"/>
      <c r="C240" s="131"/>
      <c r="D240" s="131"/>
      <c r="E240" s="131"/>
      <c r="F240" s="131"/>
      <c r="G240" s="131"/>
      <c r="H240" s="131"/>
      <c r="I240" s="131"/>
      <c r="J240" s="131"/>
      <c r="K240" s="131"/>
      <c r="L240" s="131"/>
      <c r="M240" s="131"/>
    </row>
    <row r="241" spans="1:13" x14ac:dyDescent="0.3">
      <c r="A241" s="131" t="s">
        <v>17321</v>
      </c>
      <c r="B241" s="131"/>
      <c r="C241" s="131"/>
      <c r="D241" s="131"/>
      <c r="E241" s="131"/>
      <c r="F241" s="131"/>
      <c r="G241" s="131"/>
      <c r="H241" s="131"/>
      <c r="I241" s="131"/>
      <c r="J241" s="131"/>
      <c r="K241" s="131"/>
      <c r="L241" s="131"/>
      <c r="M241" s="131"/>
    </row>
    <row r="242" spans="1:13" x14ac:dyDescent="0.3">
      <c r="A242" s="131" t="s">
        <v>17322</v>
      </c>
      <c r="B242" s="131"/>
      <c r="C242" s="131"/>
      <c r="D242" s="131"/>
      <c r="E242" s="131"/>
      <c r="F242" s="131"/>
      <c r="G242" s="131"/>
      <c r="H242" s="131"/>
      <c r="I242" s="131"/>
      <c r="J242" s="131"/>
      <c r="K242" s="131"/>
      <c r="L242" s="131"/>
      <c r="M242" s="131"/>
    </row>
    <row r="243" spans="1:13" x14ac:dyDescent="0.3">
      <c r="A243" s="131" t="s">
        <v>17323</v>
      </c>
      <c r="B243" s="131"/>
      <c r="C243" s="131"/>
      <c r="D243" s="131"/>
      <c r="E243" s="131"/>
      <c r="F243" s="131"/>
      <c r="G243" s="131"/>
      <c r="H243" s="131"/>
      <c r="I243" s="131"/>
      <c r="J243" s="131"/>
      <c r="K243" s="131"/>
      <c r="L243" s="131"/>
      <c r="M243" s="131"/>
    </row>
    <row r="244" spans="1:13" x14ac:dyDescent="0.3">
      <c r="A244" s="131" t="s">
        <v>17324</v>
      </c>
      <c r="B244" s="131"/>
      <c r="C244" s="131"/>
      <c r="D244" s="131"/>
      <c r="E244" s="131"/>
      <c r="F244" s="131"/>
      <c r="G244" s="131"/>
      <c r="H244" s="131"/>
      <c r="I244" s="131"/>
      <c r="J244" s="131"/>
      <c r="K244" s="131"/>
      <c r="L244" s="131"/>
      <c r="M244" s="131"/>
    </row>
    <row r="245" spans="1:13" x14ac:dyDescent="0.3">
      <c r="A245" s="131" t="s">
        <v>17325</v>
      </c>
      <c r="B245" s="131"/>
      <c r="C245" s="131"/>
      <c r="D245" s="131"/>
      <c r="E245" s="131"/>
      <c r="F245" s="131"/>
      <c r="G245" s="131"/>
      <c r="H245" s="131"/>
      <c r="I245" s="131"/>
      <c r="J245" s="131"/>
      <c r="K245" s="131"/>
      <c r="L245" s="131"/>
      <c r="M245" s="131"/>
    </row>
    <row r="246" spans="1:13" x14ac:dyDescent="0.3">
      <c r="A246" s="131" t="s">
        <v>17326</v>
      </c>
      <c r="B246" s="131"/>
      <c r="C246" s="131"/>
      <c r="D246" s="131"/>
      <c r="E246" s="131"/>
      <c r="F246" s="131"/>
      <c r="G246" s="131"/>
      <c r="H246" s="131"/>
      <c r="I246" s="131"/>
      <c r="J246" s="131"/>
      <c r="K246" s="131"/>
      <c r="L246" s="131"/>
      <c r="M246" s="131"/>
    </row>
    <row r="247" spans="1:13" x14ac:dyDescent="0.3">
      <c r="A247" s="131" t="s">
        <v>17327</v>
      </c>
      <c r="B247" s="131"/>
      <c r="C247" s="131"/>
      <c r="D247" s="131"/>
      <c r="E247" s="131"/>
      <c r="F247" s="131"/>
      <c r="G247" s="131"/>
      <c r="H247" s="131"/>
      <c r="I247" s="131"/>
      <c r="J247" s="131"/>
      <c r="K247" s="131"/>
      <c r="L247" s="131"/>
      <c r="M247" s="131"/>
    </row>
    <row r="248" spans="1:13" x14ac:dyDescent="0.3">
      <c r="A248" s="131" t="s">
        <v>17328</v>
      </c>
      <c r="B248" s="131"/>
      <c r="C248" s="131"/>
      <c r="D248" s="131"/>
      <c r="E248" s="131"/>
      <c r="F248" s="131"/>
      <c r="G248" s="131"/>
      <c r="H248" s="131"/>
      <c r="I248" s="131"/>
      <c r="J248" s="131"/>
      <c r="K248" s="131"/>
      <c r="L248" s="131"/>
      <c r="M248" s="131"/>
    </row>
    <row r="249" spans="1:13" x14ac:dyDescent="0.3">
      <c r="A249" s="131" t="s">
        <v>17329</v>
      </c>
      <c r="B249" s="131"/>
      <c r="C249" s="131"/>
      <c r="D249" s="131"/>
      <c r="E249" s="131"/>
      <c r="F249" s="131"/>
      <c r="G249" s="131"/>
      <c r="H249" s="131"/>
      <c r="I249" s="131"/>
      <c r="J249" s="131"/>
      <c r="K249" s="131"/>
      <c r="L249" s="131"/>
      <c r="M249" s="131"/>
    </row>
    <row r="250" spans="1:13" x14ac:dyDescent="0.3">
      <c r="A250" s="131" t="s">
        <v>17330</v>
      </c>
      <c r="B250" s="131"/>
      <c r="C250" s="131"/>
      <c r="D250" s="131"/>
      <c r="E250" s="131"/>
      <c r="F250" s="131"/>
      <c r="G250" s="131"/>
      <c r="H250" s="131"/>
      <c r="I250" s="131"/>
      <c r="J250" s="131"/>
      <c r="K250" s="131"/>
      <c r="L250" s="131"/>
      <c r="M250" s="131"/>
    </row>
    <row r="251" spans="1:13" x14ac:dyDescent="0.3">
      <c r="A251" s="131" t="s">
        <v>17331</v>
      </c>
      <c r="B251" s="131"/>
      <c r="C251" s="131"/>
      <c r="D251" s="131"/>
      <c r="E251" s="131"/>
      <c r="F251" s="131"/>
      <c r="G251" s="131"/>
      <c r="H251" s="131"/>
      <c r="I251" s="131"/>
      <c r="J251" s="131"/>
      <c r="K251" s="131"/>
      <c r="L251" s="131"/>
      <c r="M251" s="131"/>
    </row>
    <row r="252" spans="1:13" x14ac:dyDescent="0.3">
      <c r="A252" s="131" t="s">
        <v>17332</v>
      </c>
      <c r="B252" s="131"/>
      <c r="C252" s="131"/>
      <c r="D252" s="131"/>
      <c r="E252" s="131"/>
      <c r="F252" s="131"/>
      <c r="G252" s="131"/>
      <c r="H252" s="131"/>
      <c r="I252" s="131"/>
      <c r="J252" s="131"/>
      <c r="K252" s="131"/>
      <c r="L252" s="131"/>
      <c r="M252" s="131"/>
    </row>
    <row r="253" spans="1:13" x14ac:dyDescent="0.3">
      <c r="A253" s="131" t="s">
        <v>17333</v>
      </c>
      <c r="B253" s="131"/>
      <c r="C253" s="131"/>
      <c r="D253" s="131"/>
      <c r="E253" s="131"/>
      <c r="F253" s="131"/>
      <c r="G253" s="131"/>
      <c r="H253" s="131"/>
      <c r="I253" s="131"/>
      <c r="J253" s="131"/>
      <c r="K253" s="131"/>
      <c r="L253" s="131"/>
      <c r="M253" s="131"/>
    </row>
    <row r="254" spans="1:13" x14ac:dyDescent="0.3">
      <c r="A254" s="131" t="s">
        <v>17334</v>
      </c>
      <c r="B254" s="131"/>
      <c r="C254" s="131"/>
      <c r="D254" s="131"/>
      <c r="E254" s="131"/>
      <c r="F254" s="131"/>
      <c r="G254" s="131"/>
      <c r="H254" s="131"/>
      <c r="I254" s="131"/>
      <c r="J254" s="131"/>
      <c r="K254" s="131"/>
      <c r="L254" s="131"/>
      <c r="M254" s="131"/>
    </row>
    <row r="255" spans="1:13" x14ac:dyDescent="0.3">
      <c r="A255" s="131" t="s">
        <v>17335</v>
      </c>
      <c r="B255" s="131"/>
      <c r="C255" s="131"/>
      <c r="D255" s="131"/>
      <c r="E255" s="131"/>
      <c r="F255" s="131"/>
      <c r="G255" s="131"/>
      <c r="H255" s="131"/>
      <c r="I255" s="131"/>
      <c r="J255" s="131"/>
      <c r="K255" s="131"/>
      <c r="L255" s="131"/>
      <c r="M255" s="131"/>
    </row>
    <row r="256" spans="1:13" x14ac:dyDescent="0.3">
      <c r="A256" s="131" t="s">
        <v>17336</v>
      </c>
      <c r="B256" s="131"/>
      <c r="C256" s="131"/>
      <c r="D256" s="131"/>
      <c r="E256" s="131"/>
      <c r="F256" s="131"/>
      <c r="G256" s="131"/>
      <c r="H256" s="131"/>
      <c r="I256" s="131"/>
      <c r="J256" s="131"/>
      <c r="K256" s="131"/>
      <c r="L256" s="131"/>
      <c r="M256" s="131"/>
    </row>
    <row r="257" spans="1:13" x14ac:dyDescent="0.3">
      <c r="A257" s="131" t="s">
        <v>17337</v>
      </c>
      <c r="B257" s="131"/>
      <c r="C257" s="131"/>
      <c r="D257" s="131"/>
      <c r="E257" s="131"/>
      <c r="F257" s="131"/>
      <c r="G257" s="131"/>
      <c r="H257" s="131"/>
      <c r="I257" s="131"/>
      <c r="J257" s="131"/>
      <c r="K257" s="131"/>
      <c r="L257" s="131"/>
      <c r="M257" s="131"/>
    </row>
    <row r="258" spans="1:13" x14ac:dyDescent="0.3">
      <c r="A258" s="131" t="s">
        <v>17338</v>
      </c>
      <c r="B258" s="131"/>
      <c r="C258" s="131"/>
      <c r="D258" s="131"/>
      <c r="E258" s="131"/>
      <c r="F258" s="131"/>
      <c r="G258" s="131"/>
      <c r="H258" s="131"/>
      <c r="I258" s="131"/>
      <c r="J258" s="131"/>
      <c r="K258" s="131"/>
      <c r="L258" s="131"/>
      <c r="M258" s="131"/>
    </row>
    <row r="259" spans="1:13" x14ac:dyDescent="0.3">
      <c r="A259" s="131" t="s">
        <v>17339</v>
      </c>
      <c r="B259" s="131"/>
      <c r="C259" s="131"/>
      <c r="D259" s="131"/>
      <c r="E259" s="131"/>
      <c r="F259" s="131"/>
      <c r="G259" s="131"/>
      <c r="H259" s="131"/>
      <c r="I259" s="131"/>
      <c r="J259" s="131"/>
      <c r="K259" s="131"/>
      <c r="L259" s="131"/>
      <c r="M259" s="131"/>
    </row>
    <row r="260" spans="1:13" x14ac:dyDescent="0.3">
      <c r="A260" s="131" t="s">
        <v>17340</v>
      </c>
      <c r="B260" s="131"/>
      <c r="C260" s="131"/>
      <c r="D260" s="131"/>
      <c r="E260" s="131"/>
      <c r="F260" s="131"/>
      <c r="G260" s="131"/>
      <c r="H260" s="131"/>
      <c r="I260" s="131"/>
      <c r="J260" s="131"/>
      <c r="K260" s="131"/>
      <c r="L260" s="131"/>
      <c r="M260" s="131"/>
    </row>
    <row r="261" spans="1:13" x14ac:dyDescent="0.3">
      <c r="A261" s="131" t="s">
        <v>17341</v>
      </c>
      <c r="B261" s="131"/>
      <c r="C261" s="131"/>
      <c r="D261" s="131"/>
      <c r="E261" s="131"/>
      <c r="F261" s="131"/>
      <c r="G261" s="131"/>
      <c r="H261" s="131"/>
      <c r="I261" s="131"/>
      <c r="J261" s="131"/>
      <c r="K261" s="131"/>
      <c r="L261" s="131"/>
      <c r="M261" s="131"/>
    </row>
    <row r="262" spans="1:13" x14ac:dyDescent="0.3">
      <c r="A262" s="131" t="s">
        <v>17342</v>
      </c>
      <c r="B262" s="131"/>
      <c r="C262" s="131"/>
      <c r="D262" s="131"/>
      <c r="E262" s="131"/>
      <c r="F262" s="131"/>
      <c r="G262" s="131"/>
      <c r="H262" s="131"/>
      <c r="I262" s="131"/>
      <c r="J262" s="131"/>
      <c r="K262" s="131"/>
      <c r="L262" s="131"/>
      <c r="M262" s="131"/>
    </row>
    <row r="263" spans="1:13" x14ac:dyDescent="0.3">
      <c r="A263" s="131" t="s">
        <v>17343</v>
      </c>
      <c r="B263" s="131"/>
      <c r="C263" s="131"/>
      <c r="D263" s="131"/>
      <c r="E263" s="131"/>
      <c r="F263" s="131"/>
      <c r="G263" s="131"/>
      <c r="H263" s="131"/>
      <c r="I263" s="131"/>
      <c r="J263" s="131"/>
      <c r="K263" s="131"/>
      <c r="L263" s="131"/>
      <c r="M263" s="131"/>
    </row>
    <row r="264" spans="1:13" x14ac:dyDescent="0.3">
      <c r="A264" s="131" t="s">
        <v>17344</v>
      </c>
      <c r="B264" s="131"/>
      <c r="C264" s="131"/>
      <c r="D264" s="131"/>
      <c r="E264" s="131"/>
      <c r="F264" s="131"/>
      <c r="G264" s="131"/>
      <c r="H264" s="131"/>
      <c r="I264" s="131"/>
      <c r="J264" s="131"/>
      <c r="K264" s="131"/>
      <c r="L264" s="131"/>
      <c r="M264" s="131"/>
    </row>
    <row r="265" spans="1:13" x14ac:dyDescent="0.3">
      <c r="A265" s="131" t="s">
        <v>17345</v>
      </c>
      <c r="B265" s="131"/>
      <c r="C265" s="131"/>
      <c r="D265" s="131"/>
      <c r="E265" s="131"/>
      <c r="F265" s="131"/>
      <c r="G265" s="131"/>
      <c r="H265" s="131"/>
      <c r="I265" s="131"/>
      <c r="J265" s="131"/>
      <c r="K265" s="131"/>
      <c r="L265" s="131"/>
      <c r="M265" s="131"/>
    </row>
    <row r="266" spans="1:13" x14ac:dyDescent="0.3">
      <c r="A266" s="131" t="s">
        <v>17346</v>
      </c>
      <c r="B266" s="131"/>
      <c r="C266" s="131"/>
      <c r="D266" s="131"/>
      <c r="E266" s="131"/>
      <c r="F266" s="131"/>
      <c r="G266" s="131"/>
      <c r="H266" s="131"/>
      <c r="I266" s="131"/>
      <c r="J266" s="131"/>
      <c r="K266" s="131"/>
      <c r="L266" s="131"/>
      <c r="M266" s="131"/>
    </row>
    <row r="267" spans="1:13" x14ac:dyDescent="0.3">
      <c r="A267" s="131" t="s">
        <v>17347</v>
      </c>
      <c r="B267" s="131"/>
      <c r="C267" s="131"/>
      <c r="D267" s="131"/>
      <c r="E267" s="131"/>
      <c r="F267" s="131"/>
      <c r="G267" s="131"/>
      <c r="H267" s="131"/>
      <c r="I267" s="131"/>
      <c r="J267" s="131"/>
      <c r="K267" s="131"/>
      <c r="L267" s="131"/>
      <c r="M267" s="131"/>
    </row>
    <row r="268" spans="1:13" x14ac:dyDescent="0.3">
      <c r="A268" s="131" t="s">
        <v>17348</v>
      </c>
      <c r="B268" s="131"/>
      <c r="C268" s="131"/>
      <c r="D268" s="131"/>
      <c r="E268" s="131"/>
      <c r="F268" s="131"/>
      <c r="G268" s="131"/>
      <c r="H268" s="131"/>
      <c r="I268" s="131"/>
      <c r="J268" s="131"/>
      <c r="K268" s="131"/>
      <c r="L268" s="131"/>
      <c r="M268" s="131"/>
    </row>
    <row r="269" spans="1:13" x14ac:dyDescent="0.3">
      <c r="A269" s="131" t="s">
        <v>17349</v>
      </c>
      <c r="B269" s="131"/>
      <c r="C269" s="131"/>
      <c r="D269" s="131"/>
      <c r="E269" s="131"/>
      <c r="F269" s="131"/>
      <c r="G269" s="131"/>
      <c r="H269" s="131"/>
      <c r="I269" s="131"/>
      <c r="J269" s="131"/>
      <c r="K269" s="131"/>
      <c r="L269" s="131"/>
      <c r="M269" s="131"/>
    </row>
    <row r="270" spans="1:13" x14ac:dyDescent="0.3">
      <c r="A270" s="131" t="s">
        <v>17350</v>
      </c>
      <c r="B270" s="131"/>
      <c r="C270" s="131"/>
      <c r="D270" s="131"/>
      <c r="E270" s="131"/>
      <c r="F270" s="131"/>
      <c r="G270" s="131"/>
      <c r="H270" s="131"/>
      <c r="I270" s="131"/>
      <c r="J270" s="131"/>
      <c r="K270" s="131"/>
      <c r="L270" s="131"/>
      <c r="M270" s="131"/>
    </row>
    <row r="271" spans="1:13" x14ac:dyDescent="0.3">
      <c r="A271" s="131" t="s">
        <v>17351</v>
      </c>
      <c r="B271" s="131"/>
      <c r="C271" s="131"/>
      <c r="D271" s="131"/>
      <c r="E271" s="131"/>
      <c r="F271" s="131"/>
      <c r="G271" s="131"/>
      <c r="H271" s="131"/>
      <c r="I271" s="131"/>
      <c r="J271" s="131"/>
      <c r="K271" s="131"/>
      <c r="L271" s="131"/>
      <c r="M271" s="131"/>
    </row>
    <row r="272" spans="1:13" x14ac:dyDescent="0.3">
      <c r="A272" s="131" t="s">
        <v>17352</v>
      </c>
      <c r="B272" s="131"/>
      <c r="C272" s="131"/>
      <c r="D272" s="131"/>
      <c r="E272" s="131"/>
      <c r="F272" s="131"/>
      <c r="G272" s="131"/>
      <c r="H272" s="131"/>
      <c r="I272" s="131"/>
      <c r="J272" s="131"/>
      <c r="K272" s="131"/>
      <c r="L272" s="131"/>
      <c r="M272" s="131"/>
    </row>
    <row r="273" spans="1:13" x14ac:dyDescent="0.3">
      <c r="A273" s="131" t="s">
        <v>17353</v>
      </c>
      <c r="B273" s="131"/>
      <c r="C273" s="131"/>
      <c r="D273" s="131"/>
      <c r="E273" s="131"/>
      <c r="F273" s="131"/>
      <c r="G273" s="131"/>
      <c r="H273" s="131"/>
      <c r="I273" s="131"/>
      <c r="J273" s="131"/>
      <c r="K273" s="131"/>
      <c r="L273" s="131"/>
      <c r="M273" s="131"/>
    </row>
    <row r="274" spans="1:13" x14ac:dyDescent="0.3">
      <c r="A274" s="131" t="s">
        <v>17354</v>
      </c>
      <c r="B274" s="131"/>
      <c r="C274" s="131"/>
      <c r="D274" s="131"/>
      <c r="E274" s="131"/>
      <c r="F274" s="131"/>
      <c r="G274" s="131"/>
      <c r="H274" s="131"/>
      <c r="I274" s="131"/>
      <c r="J274" s="131"/>
      <c r="K274" s="131"/>
      <c r="L274" s="131"/>
      <c r="M274" s="131"/>
    </row>
    <row r="275" spans="1:13" x14ac:dyDescent="0.3">
      <c r="A275" s="131" t="s">
        <v>17355</v>
      </c>
      <c r="B275" s="131"/>
      <c r="C275" s="131"/>
      <c r="D275" s="131"/>
      <c r="E275" s="131"/>
      <c r="F275" s="131"/>
      <c r="G275" s="131"/>
      <c r="H275" s="131"/>
      <c r="I275" s="131"/>
      <c r="J275" s="131"/>
      <c r="K275" s="131"/>
      <c r="L275" s="131"/>
      <c r="M275" s="131"/>
    </row>
    <row r="276" spans="1:13" x14ac:dyDescent="0.3">
      <c r="A276" s="131" t="s">
        <v>17356</v>
      </c>
      <c r="B276" s="131"/>
      <c r="C276" s="131"/>
      <c r="D276" s="131"/>
      <c r="E276" s="131"/>
      <c r="F276" s="131"/>
      <c r="G276" s="131"/>
      <c r="H276" s="131"/>
      <c r="I276" s="131"/>
      <c r="J276" s="131"/>
      <c r="K276" s="131"/>
      <c r="L276" s="131"/>
      <c r="M276" s="131"/>
    </row>
    <row r="277" spans="1:13" x14ac:dyDescent="0.3">
      <c r="A277" s="131" t="s">
        <v>17357</v>
      </c>
      <c r="B277" s="131"/>
      <c r="C277" s="131"/>
      <c r="D277" s="131"/>
      <c r="E277" s="131"/>
      <c r="F277" s="131"/>
      <c r="G277" s="131"/>
      <c r="H277" s="131"/>
      <c r="I277" s="131"/>
      <c r="J277" s="131"/>
      <c r="K277" s="131"/>
      <c r="L277" s="131"/>
      <c r="M277" s="131"/>
    </row>
    <row r="278" spans="1:13" x14ac:dyDescent="0.3">
      <c r="A278" s="131" t="s">
        <v>17358</v>
      </c>
      <c r="B278" s="131"/>
      <c r="C278" s="131"/>
      <c r="D278" s="131"/>
      <c r="E278" s="131"/>
      <c r="F278" s="131"/>
      <c r="G278" s="131"/>
      <c r="H278" s="131"/>
      <c r="I278" s="131"/>
      <c r="J278" s="131"/>
      <c r="K278" s="131"/>
      <c r="L278" s="131"/>
      <c r="M278" s="131"/>
    </row>
    <row r="279" spans="1:13" x14ac:dyDescent="0.3">
      <c r="A279" s="131" t="s">
        <v>17359</v>
      </c>
      <c r="B279" s="131"/>
      <c r="C279" s="131"/>
      <c r="D279" s="131"/>
      <c r="E279" s="131"/>
      <c r="F279" s="131"/>
      <c r="G279" s="131"/>
      <c r="H279" s="131"/>
      <c r="I279" s="131"/>
      <c r="J279" s="131"/>
      <c r="K279" s="131"/>
      <c r="L279" s="131"/>
      <c r="M279" s="131"/>
    </row>
    <row r="280" spans="1:13" x14ac:dyDescent="0.3">
      <c r="A280" s="131" t="s">
        <v>17360</v>
      </c>
      <c r="B280" s="131"/>
      <c r="C280" s="131"/>
      <c r="D280" s="131"/>
      <c r="E280" s="131"/>
      <c r="F280" s="131"/>
      <c r="G280" s="131"/>
      <c r="H280" s="131"/>
      <c r="I280" s="131"/>
      <c r="J280" s="131"/>
      <c r="K280" s="131"/>
      <c r="L280" s="131"/>
      <c r="M280" s="131"/>
    </row>
    <row r="281" spans="1:13" x14ac:dyDescent="0.3">
      <c r="A281" s="131" t="s">
        <v>17361</v>
      </c>
      <c r="B281" s="131"/>
      <c r="C281" s="131"/>
      <c r="D281" s="131"/>
      <c r="E281" s="131"/>
      <c r="F281" s="131"/>
      <c r="G281" s="131"/>
      <c r="H281" s="131"/>
      <c r="I281" s="131"/>
      <c r="J281" s="131"/>
      <c r="K281" s="131"/>
      <c r="L281" s="131"/>
      <c r="M281" s="131"/>
    </row>
    <row r="282" spans="1:13" x14ac:dyDescent="0.3">
      <c r="A282" s="131" t="s">
        <v>17362</v>
      </c>
      <c r="B282" s="131"/>
      <c r="C282" s="131"/>
      <c r="D282" s="131"/>
      <c r="E282" s="131"/>
      <c r="F282" s="131"/>
      <c r="G282" s="131"/>
      <c r="H282" s="131"/>
      <c r="I282" s="131"/>
      <c r="J282" s="131"/>
      <c r="K282" s="131"/>
      <c r="L282" s="131"/>
      <c r="M282" s="131"/>
    </row>
    <row r="283" spans="1:13" x14ac:dyDescent="0.3">
      <c r="A283" s="131" t="s">
        <v>17363</v>
      </c>
      <c r="B283" s="131"/>
      <c r="C283" s="131"/>
      <c r="D283" s="131"/>
      <c r="E283" s="131"/>
      <c r="F283" s="131"/>
      <c r="G283" s="131"/>
      <c r="H283" s="131"/>
      <c r="I283" s="131"/>
      <c r="J283" s="131"/>
      <c r="K283" s="131"/>
      <c r="L283" s="131"/>
      <c r="M283" s="131"/>
    </row>
    <row r="284" spans="1:13" x14ac:dyDescent="0.3">
      <c r="A284" s="131" t="s">
        <v>17364</v>
      </c>
      <c r="B284" s="131"/>
      <c r="C284" s="131"/>
      <c r="D284" s="131"/>
      <c r="E284" s="131"/>
      <c r="F284" s="131"/>
      <c r="G284" s="131"/>
      <c r="H284" s="131"/>
      <c r="I284" s="131"/>
      <c r="J284" s="131"/>
      <c r="K284" s="131"/>
      <c r="L284" s="131"/>
      <c r="M284" s="131"/>
    </row>
    <row r="285" spans="1:13" x14ac:dyDescent="0.3">
      <c r="A285" s="131" t="s">
        <v>17365</v>
      </c>
      <c r="B285" s="131"/>
      <c r="C285" s="131"/>
      <c r="D285" s="131"/>
      <c r="E285" s="131"/>
      <c r="F285" s="131"/>
      <c r="G285" s="131"/>
      <c r="H285" s="131"/>
      <c r="I285" s="131"/>
      <c r="J285" s="131"/>
      <c r="K285" s="131"/>
      <c r="L285" s="131"/>
      <c r="M285" s="131"/>
    </row>
    <row r="286" spans="1:13" x14ac:dyDescent="0.3">
      <c r="A286" s="131" t="s">
        <v>17366</v>
      </c>
      <c r="B286" s="131"/>
      <c r="C286" s="131"/>
      <c r="D286" s="131"/>
      <c r="E286" s="131"/>
      <c r="F286" s="131"/>
      <c r="G286" s="131"/>
      <c r="H286" s="131"/>
      <c r="I286" s="131"/>
      <c r="J286" s="131"/>
      <c r="K286" s="131"/>
      <c r="L286" s="131"/>
      <c r="M286" s="131"/>
    </row>
    <row r="287" spans="1:13" x14ac:dyDescent="0.3">
      <c r="A287" s="131" t="s">
        <v>17367</v>
      </c>
      <c r="B287" s="131"/>
      <c r="C287" s="131"/>
      <c r="D287" s="131"/>
      <c r="E287" s="131"/>
      <c r="F287" s="131"/>
      <c r="G287" s="131"/>
      <c r="H287" s="131"/>
      <c r="I287" s="131"/>
      <c r="J287" s="131"/>
      <c r="K287" s="131"/>
      <c r="L287" s="131"/>
      <c r="M287" s="131"/>
    </row>
    <row r="288" spans="1:13" x14ac:dyDescent="0.3">
      <c r="A288" s="131" t="s">
        <v>17368</v>
      </c>
      <c r="B288" s="131"/>
      <c r="C288" s="131"/>
      <c r="D288" s="131"/>
      <c r="E288" s="131"/>
      <c r="F288" s="131"/>
      <c r="G288" s="131"/>
      <c r="H288" s="131"/>
      <c r="I288" s="131"/>
      <c r="J288" s="131"/>
      <c r="K288" s="131"/>
      <c r="L288" s="131"/>
      <c r="M288" s="131"/>
    </row>
    <row r="289" spans="1:13" x14ac:dyDescent="0.3">
      <c r="A289" s="131" t="s">
        <v>17369</v>
      </c>
      <c r="B289" s="131"/>
      <c r="C289" s="131"/>
      <c r="D289" s="131"/>
      <c r="E289" s="131"/>
      <c r="F289" s="131"/>
      <c r="G289" s="131"/>
      <c r="H289" s="131"/>
      <c r="I289" s="131"/>
      <c r="J289" s="131"/>
      <c r="K289" s="131"/>
      <c r="L289" s="131"/>
      <c r="M289" s="131"/>
    </row>
    <row r="290" spans="1:13" x14ac:dyDescent="0.3">
      <c r="A290" s="131" t="s">
        <v>17370</v>
      </c>
      <c r="B290" s="131"/>
      <c r="C290" s="131"/>
      <c r="D290" s="131"/>
      <c r="E290" s="131"/>
      <c r="F290" s="131"/>
      <c r="G290" s="131"/>
      <c r="H290" s="131"/>
      <c r="I290" s="131"/>
      <c r="J290" s="131"/>
      <c r="K290" s="131"/>
      <c r="L290" s="131"/>
      <c r="M290" s="131"/>
    </row>
    <row r="291" spans="1:13" x14ac:dyDescent="0.3">
      <c r="A291" s="131" t="s">
        <v>17371</v>
      </c>
      <c r="B291" s="131"/>
      <c r="C291" s="131"/>
      <c r="D291" s="131"/>
      <c r="E291" s="131"/>
      <c r="F291" s="131"/>
      <c r="G291" s="131"/>
      <c r="H291" s="131"/>
      <c r="I291" s="131"/>
      <c r="J291" s="131"/>
      <c r="K291" s="131"/>
      <c r="L291" s="131"/>
      <c r="M291" s="131"/>
    </row>
    <row r="292" spans="1:13" x14ac:dyDescent="0.3">
      <c r="A292" s="131" t="s">
        <v>17372</v>
      </c>
      <c r="B292" s="131"/>
      <c r="C292" s="131"/>
      <c r="D292" s="131"/>
      <c r="E292" s="131"/>
      <c r="F292" s="131"/>
      <c r="G292" s="131"/>
      <c r="H292" s="131"/>
      <c r="I292" s="131"/>
      <c r="J292" s="131"/>
      <c r="K292" s="131"/>
      <c r="L292" s="131"/>
      <c r="M292" s="131"/>
    </row>
    <row r="293" spans="1:13" x14ac:dyDescent="0.3">
      <c r="A293" s="131" t="s">
        <v>17373</v>
      </c>
      <c r="B293" s="131"/>
      <c r="C293" s="131"/>
      <c r="D293" s="131"/>
      <c r="E293" s="131"/>
      <c r="F293" s="131"/>
      <c r="G293" s="131"/>
      <c r="H293" s="131"/>
      <c r="I293" s="131"/>
      <c r="J293" s="131"/>
      <c r="K293" s="131"/>
      <c r="L293" s="131"/>
      <c r="M293" s="131"/>
    </row>
    <row r="294" spans="1:13" x14ac:dyDescent="0.3">
      <c r="A294" s="131" t="s">
        <v>17374</v>
      </c>
      <c r="B294" s="131"/>
      <c r="C294" s="131"/>
      <c r="D294" s="131"/>
      <c r="E294" s="131"/>
      <c r="F294" s="131"/>
      <c r="G294" s="131"/>
      <c r="H294" s="131"/>
      <c r="I294" s="131"/>
      <c r="J294" s="131"/>
      <c r="K294" s="131"/>
      <c r="L294" s="131"/>
      <c r="M294" s="131"/>
    </row>
    <row r="295" spans="1:13" x14ac:dyDescent="0.3">
      <c r="A295" s="131" t="s">
        <v>17375</v>
      </c>
      <c r="B295" s="131"/>
      <c r="C295" s="131"/>
      <c r="D295" s="131"/>
      <c r="E295" s="131"/>
      <c r="F295" s="131"/>
      <c r="G295" s="131"/>
      <c r="H295" s="131"/>
      <c r="I295" s="131"/>
      <c r="J295" s="131"/>
      <c r="K295" s="131"/>
      <c r="L295" s="131"/>
      <c r="M295" s="131"/>
    </row>
    <row r="296" spans="1:13" x14ac:dyDescent="0.3">
      <c r="A296" s="131" t="s">
        <v>17376</v>
      </c>
      <c r="B296" s="131"/>
      <c r="C296" s="131"/>
      <c r="D296" s="131"/>
      <c r="E296" s="131"/>
      <c r="F296" s="131"/>
      <c r="G296" s="131"/>
      <c r="H296" s="131"/>
      <c r="I296" s="131"/>
      <c r="J296" s="131"/>
      <c r="K296" s="131"/>
      <c r="L296" s="131"/>
      <c r="M296" s="131"/>
    </row>
    <row r="297" spans="1:13" x14ac:dyDescent="0.3">
      <c r="A297" s="131" t="s">
        <v>17377</v>
      </c>
      <c r="B297" s="131"/>
      <c r="C297" s="131"/>
      <c r="D297" s="131"/>
      <c r="E297" s="131"/>
      <c r="F297" s="131"/>
      <c r="G297" s="131"/>
      <c r="H297" s="131"/>
      <c r="I297" s="131"/>
      <c r="J297" s="131"/>
      <c r="K297" s="131"/>
      <c r="L297" s="131"/>
      <c r="M297" s="131"/>
    </row>
    <row r="298" spans="1:13" x14ac:dyDescent="0.3">
      <c r="A298" s="131" t="s">
        <v>17378</v>
      </c>
      <c r="B298" s="131"/>
      <c r="C298" s="131"/>
      <c r="D298" s="131"/>
      <c r="E298" s="131"/>
      <c r="F298" s="131"/>
      <c r="G298" s="131"/>
      <c r="H298" s="131"/>
      <c r="I298" s="131"/>
      <c r="J298" s="131"/>
      <c r="K298" s="131"/>
      <c r="L298" s="131"/>
      <c r="M298" s="131"/>
    </row>
    <row r="299" spans="1:13" x14ac:dyDescent="0.3">
      <c r="A299" s="131" t="s">
        <v>17379</v>
      </c>
      <c r="B299" s="131"/>
      <c r="C299" s="131"/>
      <c r="D299" s="131"/>
      <c r="E299" s="131"/>
      <c r="F299" s="131"/>
      <c r="G299" s="131"/>
      <c r="H299" s="131"/>
      <c r="I299" s="131"/>
      <c r="J299" s="131"/>
      <c r="K299" s="131"/>
      <c r="L299" s="131"/>
      <c r="M299" s="131"/>
    </row>
    <row r="300" spans="1:13" x14ac:dyDescent="0.3">
      <c r="A300" s="131" t="s">
        <v>17380</v>
      </c>
      <c r="B300" s="131"/>
      <c r="C300" s="131"/>
      <c r="D300" s="131"/>
      <c r="E300" s="131"/>
      <c r="F300" s="131"/>
      <c r="G300" s="131"/>
      <c r="H300" s="131"/>
      <c r="I300" s="131"/>
      <c r="J300" s="131"/>
      <c r="K300" s="131"/>
      <c r="L300" s="131"/>
      <c r="M300" s="131"/>
    </row>
    <row r="301" spans="1:13" x14ac:dyDescent="0.3">
      <c r="A301" s="131" t="s">
        <v>17381</v>
      </c>
      <c r="B301" s="131"/>
      <c r="C301" s="131"/>
      <c r="D301" s="131"/>
      <c r="E301" s="131"/>
      <c r="F301" s="131"/>
      <c r="G301" s="131"/>
      <c r="H301" s="131"/>
      <c r="I301" s="131"/>
      <c r="J301" s="131"/>
      <c r="K301" s="131"/>
      <c r="L301" s="131"/>
      <c r="M301" s="131"/>
    </row>
    <row r="302" spans="1:13" x14ac:dyDescent="0.3">
      <c r="A302" s="131" t="s">
        <v>17382</v>
      </c>
      <c r="B302" s="131"/>
      <c r="C302" s="131"/>
      <c r="D302" s="131"/>
      <c r="E302" s="131"/>
      <c r="F302" s="131"/>
      <c r="G302" s="131"/>
      <c r="H302" s="131"/>
      <c r="I302" s="131"/>
      <c r="J302" s="131"/>
      <c r="K302" s="131"/>
      <c r="L302" s="131"/>
      <c r="M302" s="131"/>
    </row>
    <row r="303" spans="1:13" x14ac:dyDescent="0.3">
      <c r="A303" s="131" t="s">
        <v>17383</v>
      </c>
      <c r="B303" s="131"/>
      <c r="C303" s="131"/>
      <c r="D303" s="131"/>
      <c r="E303" s="131"/>
      <c r="F303" s="131"/>
      <c r="G303" s="131"/>
      <c r="H303" s="131"/>
      <c r="I303" s="131"/>
      <c r="J303" s="131"/>
      <c r="K303" s="131"/>
      <c r="L303" s="131"/>
      <c r="M303" s="131"/>
    </row>
    <row r="304" spans="1:13" x14ac:dyDescent="0.3">
      <c r="A304" s="131" t="s">
        <v>17384</v>
      </c>
      <c r="B304" s="131"/>
      <c r="C304" s="131"/>
      <c r="D304" s="131"/>
      <c r="E304" s="131"/>
      <c r="F304" s="131"/>
      <c r="G304" s="131"/>
      <c r="H304" s="131"/>
      <c r="I304" s="131"/>
      <c r="J304" s="131"/>
      <c r="K304" s="131"/>
      <c r="L304" s="131"/>
      <c r="M304" s="131"/>
    </row>
    <row r="305" spans="1:13" x14ac:dyDescent="0.3">
      <c r="A305" s="131" t="s">
        <v>17385</v>
      </c>
      <c r="B305" s="131"/>
      <c r="C305" s="131"/>
      <c r="D305" s="131"/>
      <c r="E305" s="131"/>
      <c r="F305" s="131"/>
      <c r="G305" s="131"/>
      <c r="H305" s="131"/>
      <c r="I305" s="131"/>
      <c r="J305" s="131"/>
      <c r="K305" s="131"/>
      <c r="L305" s="131"/>
      <c r="M305" s="131"/>
    </row>
    <row r="306" spans="1:13" x14ac:dyDescent="0.3">
      <c r="A306" s="131" t="s">
        <v>17386</v>
      </c>
      <c r="B306" s="131"/>
      <c r="C306" s="131"/>
      <c r="D306" s="131"/>
      <c r="E306" s="131"/>
      <c r="F306" s="131"/>
      <c r="G306" s="131"/>
      <c r="H306" s="131"/>
      <c r="I306" s="131"/>
      <c r="J306" s="131"/>
      <c r="K306" s="131"/>
      <c r="L306" s="131"/>
      <c r="M306" s="131"/>
    </row>
    <row r="307" spans="1:13" x14ac:dyDescent="0.3">
      <c r="A307" s="131" t="s">
        <v>17387</v>
      </c>
      <c r="B307" s="131"/>
      <c r="C307" s="131"/>
      <c r="D307" s="131"/>
      <c r="E307" s="131"/>
      <c r="F307" s="131"/>
      <c r="G307" s="131"/>
      <c r="H307" s="131"/>
      <c r="I307" s="131"/>
      <c r="J307" s="131"/>
      <c r="K307" s="131"/>
      <c r="L307" s="131"/>
      <c r="M307" s="131"/>
    </row>
    <row r="308" spans="1:13" x14ac:dyDescent="0.3">
      <c r="A308" s="131" t="s">
        <v>17388</v>
      </c>
      <c r="B308" s="131"/>
      <c r="C308" s="131"/>
      <c r="D308" s="131"/>
      <c r="E308" s="131"/>
      <c r="F308" s="131"/>
      <c r="G308" s="131"/>
      <c r="H308" s="131"/>
      <c r="I308" s="131"/>
      <c r="J308" s="131"/>
      <c r="K308" s="131"/>
      <c r="L308" s="131"/>
      <c r="M308" s="131"/>
    </row>
    <row r="309" spans="1:13" x14ac:dyDescent="0.3">
      <c r="A309" s="131" t="s">
        <v>17389</v>
      </c>
      <c r="B309" s="131"/>
      <c r="C309" s="131"/>
      <c r="D309" s="131"/>
      <c r="E309" s="131"/>
      <c r="F309" s="131"/>
      <c r="G309" s="131"/>
      <c r="H309" s="131"/>
      <c r="I309" s="131"/>
      <c r="J309" s="131"/>
      <c r="K309" s="131"/>
      <c r="L309" s="131"/>
      <c r="M309" s="131"/>
    </row>
    <row r="310" spans="1:13" x14ac:dyDescent="0.3">
      <c r="A310" s="131" t="s">
        <v>17390</v>
      </c>
      <c r="B310" s="131"/>
      <c r="C310" s="131"/>
      <c r="D310" s="131"/>
      <c r="E310" s="131"/>
      <c r="F310" s="131"/>
      <c r="G310" s="131"/>
      <c r="H310" s="131"/>
      <c r="I310" s="131"/>
      <c r="J310" s="131"/>
      <c r="K310" s="131"/>
      <c r="L310" s="131"/>
      <c r="M310" s="131"/>
    </row>
    <row r="311" spans="1:13" x14ac:dyDescent="0.3">
      <c r="A311" s="131" t="s">
        <v>17391</v>
      </c>
      <c r="B311" s="131"/>
      <c r="C311" s="131"/>
      <c r="D311" s="131"/>
      <c r="E311" s="131"/>
      <c r="F311" s="131"/>
      <c r="G311" s="131"/>
      <c r="H311" s="131"/>
      <c r="I311" s="131"/>
      <c r="J311" s="131"/>
      <c r="K311" s="131"/>
      <c r="L311" s="131"/>
      <c r="M311" s="131"/>
    </row>
    <row r="312" spans="1:13" x14ac:dyDescent="0.3">
      <c r="A312" s="131" t="s">
        <v>17392</v>
      </c>
      <c r="B312" s="131"/>
      <c r="C312" s="131"/>
      <c r="D312" s="131"/>
      <c r="E312" s="131"/>
      <c r="F312" s="131"/>
      <c r="G312" s="131"/>
      <c r="H312" s="131"/>
      <c r="I312" s="131"/>
      <c r="J312" s="131"/>
      <c r="K312" s="131"/>
      <c r="L312" s="131"/>
      <c r="M312" s="131"/>
    </row>
    <row r="313" spans="1:13" x14ac:dyDescent="0.3">
      <c r="A313" s="131" t="s">
        <v>17393</v>
      </c>
      <c r="B313" s="131"/>
      <c r="C313" s="131"/>
      <c r="D313" s="131"/>
      <c r="E313" s="131"/>
      <c r="F313" s="131"/>
      <c r="G313" s="131"/>
      <c r="H313" s="131"/>
      <c r="I313" s="131"/>
      <c r="J313" s="131"/>
      <c r="K313" s="131"/>
      <c r="L313" s="131"/>
      <c r="M313" s="131"/>
    </row>
    <row r="314" spans="1:13" x14ac:dyDescent="0.3">
      <c r="A314" s="131" t="s">
        <v>17394</v>
      </c>
      <c r="B314" s="131"/>
      <c r="C314" s="131"/>
      <c r="D314" s="131"/>
      <c r="E314" s="131"/>
      <c r="F314" s="131"/>
      <c r="G314" s="131"/>
      <c r="H314" s="131"/>
      <c r="I314" s="131"/>
      <c r="J314" s="131"/>
      <c r="K314" s="131"/>
      <c r="L314" s="131"/>
      <c r="M314" s="131"/>
    </row>
    <row r="315" spans="1:13" x14ac:dyDescent="0.3">
      <c r="A315" s="131" t="s">
        <v>17395</v>
      </c>
      <c r="B315" s="131"/>
      <c r="C315" s="131"/>
      <c r="D315" s="131"/>
      <c r="E315" s="131"/>
      <c r="F315" s="131"/>
      <c r="G315" s="131"/>
      <c r="H315" s="131"/>
      <c r="I315" s="131"/>
      <c r="J315" s="131"/>
      <c r="K315" s="131"/>
      <c r="L315" s="131"/>
      <c r="M315" s="131"/>
    </row>
    <row r="316" spans="1:13" x14ac:dyDescent="0.3">
      <c r="A316" s="131" t="s">
        <v>17396</v>
      </c>
      <c r="B316" s="131"/>
      <c r="C316" s="131"/>
      <c r="D316" s="131"/>
      <c r="E316" s="131"/>
      <c r="F316" s="131"/>
      <c r="G316" s="131"/>
      <c r="H316" s="131"/>
      <c r="I316" s="131"/>
      <c r="J316" s="131"/>
      <c r="K316" s="131"/>
      <c r="L316" s="131"/>
      <c r="M316" s="131"/>
    </row>
    <row r="317" spans="1:13" x14ac:dyDescent="0.3">
      <c r="A317" s="131" t="s">
        <v>17397</v>
      </c>
      <c r="B317" s="131"/>
      <c r="C317" s="131"/>
      <c r="D317" s="131"/>
      <c r="E317" s="131"/>
      <c r="F317" s="131"/>
      <c r="G317" s="131"/>
      <c r="H317" s="131"/>
      <c r="I317" s="131"/>
      <c r="J317" s="131"/>
      <c r="K317" s="131"/>
      <c r="L317" s="131"/>
      <c r="M317" s="131"/>
    </row>
    <row r="318" spans="1:13" x14ac:dyDescent="0.3">
      <c r="A318" s="131" t="s">
        <v>17398</v>
      </c>
      <c r="B318" s="131"/>
      <c r="C318" s="131"/>
      <c r="D318" s="131"/>
      <c r="E318" s="131"/>
      <c r="F318" s="131"/>
      <c r="G318" s="131"/>
      <c r="H318" s="131"/>
      <c r="I318" s="131"/>
      <c r="J318" s="131"/>
      <c r="K318" s="131"/>
      <c r="L318" s="131"/>
      <c r="M318" s="131"/>
    </row>
    <row r="319" spans="1:13" x14ac:dyDescent="0.3">
      <c r="A319" s="131" t="s">
        <v>17399</v>
      </c>
      <c r="B319" s="131"/>
      <c r="C319" s="131"/>
      <c r="D319" s="131"/>
      <c r="E319" s="131"/>
      <c r="F319" s="131"/>
      <c r="G319" s="131"/>
      <c r="H319" s="131"/>
      <c r="I319" s="131"/>
      <c r="J319" s="131"/>
      <c r="K319" s="131"/>
      <c r="L319" s="131"/>
      <c r="M319" s="131"/>
    </row>
    <row r="320" spans="1:13" x14ac:dyDescent="0.3">
      <c r="A320" s="131" t="s">
        <v>17400</v>
      </c>
      <c r="B320" s="131"/>
      <c r="C320" s="131"/>
      <c r="D320" s="131"/>
      <c r="E320" s="131"/>
      <c r="F320" s="131"/>
      <c r="G320" s="131"/>
      <c r="H320" s="131"/>
      <c r="I320" s="131"/>
      <c r="J320" s="131"/>
      <c r="K320" s="131"/>
      <c r="L320" s="131"/>
      <c r="M320" s="131"/>
    </row>
    <row r="321" spans="1:13" x14ac:dyDescent="0.3">
      <c r="A321" s="131" t="s">
        <v>17401</v>
      </c>
      <c r="B321" s="131"/>
      <c r="C321" s="131"/>
      <c r="D321" s="131"/>
      <c r="E321" s="131"/>
      <c r="F321" s="131"/>
      <c r="G321" s="131"/>
      <c r="H321" s="131"/>
      <c r="I321" s="131"/>
      <c r="J321" s="131"/>
      <c r="K321" s="131"/>
      <c r="L321" s="131"/>
      <c r="M321" s="131"/>
    </row>
    <row r="322" spans="1:13" x14ac:dyDescent="0.3">
      <c r="A322" s="131" t="s">
        <v>17402</v>
      </c>
      <c r="B322" s="131"/>
      <c r="C322" s="131"/>
      <c r="D322" s="131"/>
      <c r="E322" s="131"/>
      <c r="F322" s="131"/>
      <c r="G322" s="131"/>
      <c r="H322" s="131"/>
      <c r="I322" s="131"/>
      <c r="J322" s="131"/>
      <c r="K322" s="131"/>
      <c r="L322" s="131"/>
      <c r="M322" s="131"/>
    </row>
    <row r="323" spans="1:13" x14ac:dyDescent="0.3">
      <c r="A323" s="131" t="s">
        <v>17403</v>
      </c>
      <c r="B323" s="131"/>
      <c r="C323" s="131"/>
      <c r="D323" s="131"/>
      <c r="E323" s="131"/>
      <c r="F323" s="131"/>
      <c r="G323" s="131"/>
      <c r="H323" s="131"/>
      <c r="I323" s="131"/>
      <c r="J323" s="131"/>
      <c r="K323" s="131"/>
      <c r="L323" s="131"/>
      <c r="M323" s="131"/>
    </row>
    <row r="324" spans="1:13" x14ac:dyDescent="0.3">
      <c r="A324" s="131" t="s">
        <v>17404</v>
      </c>
      <c r="B324" s="131"/>
      <c r="C324" s="131"/>
      <c r="D324" s="131"/>
      <c r="E324" s="131"/>
      <c r="F324" s="131"/>
      <c r="G324" s="131"/>
      <c r="H324" s="131"/>
      <c r="I324" s="131"/>
      <c r="J324" s="131"/>
      <c r="K324" s="131"/>
      <c r="L324" s="131"/>
      <c r="M324" s="131"/>
    </row>
    <row r="325" spans="1:13" x14ac:dyDescent="0.3">
      <c r="A325" s="131" t="s">
        <v>17405</v>
      </c>
      <c r="B325" s="131"/>
      <c r="C325" s="131"/>
      <c r="D325" s="131"/>
      <c r="E325" s="131"/>
      <c r="F325" s="131"/>
      <c r="G325" s="131"/>
      <c r="H325" s="131"/>
      <c r="I325" s="131"/>
      <c r="J325" s="131"/>
      <c r="K325" s="131"/>
      <c r="L325" s="131"/>
      <c r="M325" s="131"/>
    </row>
    <row r="326" spans="1:13" x14ac:dyDescent="0.3">
      <c r="A326" s="131" t="s">
        <v>17406</v>
      </c>
      <c r="B326" s="131"/>
      <c r="C326" s="131"/>
      <c r="D326" s="131"/>
      <c r="E326" s="131"/>
      <c r="F326" s="131"/>
      <c r="G326" s="131"/>
      <c r="H326" s="131"/>
      <c r="I326" s="131"/>
      <c r="J326" s="131"/>
      <c r="K326" s="131"/>
      <c r="L326" s="131"/>
      <c r="M326" s="131"/>
    </row>
    <row r="327" spans="1:13" x14ac:dyDescent="0.3">
      <c r="A327" s="131" t="s">
        <v>17407</v>
      </c>
      <c r="B327" s="131"/>
      <c r="C327" s="131"/>
      <c r="D327" s="131"/>
      <c r="E327" s="131"/>
      <c r="F327" s="131"/>
      <c r="G327" s="131"/>
      <c r="H327" s="131"/>
      <c r="I327" s="131"/>
      <c r="J327" s="131"/>
      <c r="K327" s="131"/>
      <c r="L327" s="131"/>
      <c r="M327" s="131"/>
    </row>
    <row r="328" spans="1:13" x14ac:dyDescent="0.3">
      <c r="A328" s="131" t="s">
        <v>17408</v>
      </c>
      <c r="B328" s="131"/>
      <c r="C328" s="131"/>
      <c r="D328" s="131"/>
      <c r="E328" s="131"/>
      <c r="F328" s="131"/>
      <c r="G328" s="131"/>
      <c r="H328" s="131"/>
      <c r="I328" s="131"/>
      <c r="J328" s="131"/>
      <c r="K328" s="131"/>
      <c r="L328" s="131"/>
      <c r="M328" s="131"/>
    </row>
    <row r="329" spans="1:13" x14ac:dyDescent="0.3">
      <c r="A329" s="131" t="s">
        <v>17409</v>
      </c>
      <c r="B329" s="131"/>
      <c r="C329" s="131"/>
      <c r="D329" s="131"/>
      <c r="E329" s="131"/>
      <c r="F329" s="131"/>
      <c r="G329" s="131"/>
      <c r="H329" s="131"/>
      <c r="I329" s="131"/>
      <c r="J329" s="131"/>
      <c r="K329" s="131"/>
      <c r="L329" s="131"/>
      <c r="M329" s="131"/>
    </row>
    <row r="330" spans="1:13" x14ac:dyDescent="0.3">
      <c r="A330" s="131" t="s">
        <v>17410</v>
      </c>
      <c r="B330" s="131"/>
      <c r="C330" s="131"/>
      <c r="D330" s="131"/>
      <c r="E330" s="131"/>
      <c r="F330" s="131"/>
      <c r="G330" s="131"/>
      <c r="H330" s="131"/>
      <c r="I330" s="131"/>
      <c r="J330" s="131"/>
      <c r="K330" s="131"/>
      <c r="L330" s="131"/>
      <c r="M330" s="131"/>
    </row>
    <row r="331" spans="1:13" x14ac:dyDescent="0.3">
      <c r="A331" s="131" t="s">
        <v>17411</v>
      </c>
      <c r="B331" s="131"/>
      <c r="C331" s="131"/>
      <c r="D331" s="131"/>
      <c r="E331" s="131"/>
      <c r="F331" s="131"/>
      <c r="G331" s="131"/>
      <c r="H331" s="131"/>
      <c r="I331" s="131"/>
      <c r="J331" s="131"/>
      <c r="K331" s="131"/>
      <c r="L331" s="131"/>
      <c r="M331" s="131"/>
    </row>
    <row r="332" spans="1:13" x14ac:dyDescent="0.3">
      <c r="A332" s="131" t="s">
        <v>17412</v>
      </c>
      <c r="B332" s="131"/>
      <c r="C332" s="131"/>
      <c r="D332" s="131"/>
      <c r="E332" s="131"/>
      <c r="F332" s="131"/>
      <c r="G332" s="131"/>
      <c r="H332" s="131"/>
      <c r="I332" s="131"/>
      <c r="J332" s="131"/>
      <c r="K332" s="131"/>
      <c r="L332" s="131"/>
      <c r="M332" s="131"/>
    </row>
    <row r="333" spans="1:13" x14ac:dyDescent="0.3">
      <c r="A333" s="131" t="s">
        <v>17413</v>
      </c>
      <c r="B333" s="131"/>
      <c r="C333" s="131"/>
      <c r="D333" s="131"/>
      <c r="E333" s="131"/>
      <c r="F333" s="131"/>
      <c r="G333" s="131"/>
      <c r="H333" s="131"/>
      <c r="I333" s="131"/>
      <c r="J333" s="131"/>
      <c r="K333" s="131"/>
      <c r="L333" s="131"/>
      <c r="M333" s="131"/>
    </row>
    <row r="334" spans="1:13" x14ac:dyDescent="0.3">
      <c r="A334" s="131" t="s">
        <v>17414</v>
      </c>
      <c r="B334" s="131"/>
      <c r="C334" s="131"/>
      <c r="D334" s="131"/>
      <c r="E334" s="131"/>
      <c r="F334" s="131"/>
      <c r="G334" s="131"/>
      <c r="H334" s="131"/>
      <c r="I334" s="131"/>
      <c r="J334" s="131"/>
      <c r="K334" s="131"/>
      <c r="L334" s="131"/>
      <c r="M334" s="131"/>
    </row>
    <row r="335" spans="1:13" x14ac:dyDescent="0.3">
      <c r="A335" s="131" t="s">
        <v>17415</v>
      </c>
      <c r="B335" s="131"/>
      <c r="C335" s="131"/>
      <c r="D335" s="131"/>
      <c r="E335" s="131"/>
      <c r="F335" s="131"/>
      <c r="G335" s="131"/>
      <c r="H335" s="131"/>
      <c r="I335" s="131"/>
      <c r="J335" s="131"/>
      <c r="K335" s="131"/>
      <c r="L335" s="131"/>
      <c r="M335" s="131"/>
    </row>
    <row r="336" spans="1:13" x14ac:dyDescent="0.3">
      <c r="A336" s="131" t="s">
        <v>17416</v>
      </c>
      <c r="B336" s="131"/>
      <c r="C336" s="131"/>
      <c r="D336" s="131"/>
      <c r="E336" s="131"/>
      <c r="F336" s="131"/>
      <c r="G336" s="131"/>
      <c r="H336" s="131"/>
      <c r="I336" s="131"/>
      <c r="J336" s="131"/>
      <c r="K336" s="131"/>
      <c r="L336" s="131"/>
      <c r="M336" s="131"/>
    </row>
    <row r="337" spans="1:13" x14ac:dyDescent="0.3">
      <c r="A337" s="131" t="s">
        <v>17417</v>
      </c>
      <c r="B337" s="131"/>
      <c r="C337" s="131"/>
      <c r="D337" s="131"/>
      <c r="E337" s="131"/>
      <c r="F337" s="131"/>
      <c r="G337" s="131"/>
      <c r="H337" s="131"/>
      <c r="I337" s="131"/>
      <c r="J337" s="131"/>
      <c r="K337" s="131"/>
      <c r="L337" s="131"/>
      <c r="M337" s="131"/>
    </row>
    <row r="338" spans="1:13" x14ac:dyDescent="0.3">
      <c r="A338" s="131" t="s">
        <v>17418</v>
      </c>
      <c r="B338" s="131"/>
      <c r="C338" s="131"/>
      <c r="D338" s="131"/>
      <c r="E338" s="131"/>
      <c r="F338" s="131"/>
      <c r="G338" s="131"/>
      <c r="H338" s="131"/>
      <c r="I338" s="131"/>
      <c r="J338" s="131"/>
      <c r="K338" s="131"/>
      <c r="L338" s="131"/>
      <c r="M338" s="131"/>
    </row>
    <row r="339" spans="1:13" x14ac:dyDescent="0.3">
      <c r="A339" s="131" t="s">
        <v>17419</v>
      </c>
      <c r="B339" s="131"/>
      <c r="C339" s="131"/>
      <c r="D339" s="131"/>
      <c r="E339" s="131"/>
      <c r="F339" s="131"/>
      <c r="G339" s="131"/>
      <c r="H339" s="131"/>
      <c r="I339" s="131"/>
      <c r="J339" s="131"/>
      <c r="K339" s="131"/>
      <c r="L339" s="131"/>
      <c r="M339" s="131"/>
    </row>
    <row r="340" spans="1:13" x14ac:dyDescent="0.3">
      <c r="A340" s="131" t="s">
        <v>17420</v>
      </c>
      <c r="B340" s="131"/>
      <c r="C340" s="131"/>
      <c r="D340" s="131"/>
      <c r="E340" s="131"/>
      <c r="F340" s="131"/>
      <c r="G340" s="131"/>
      <c r="H340" s="131"/>
      <c r="I340" s="131"/>
      <c r="J340" s="131"/>
      <c r="K340" s="131"/>
      <c r="L340" s="131"/>
      <c r="M340" s="131"/>
    </row>
    <row r="341" spans="1:13" x14ac:dyDescent="0.3">
      <c r="A341" s="131" t="s">
        <v>17421</v>
      </c>
      <c r="B341" s="131"/>
      <c r="C341" s="131"/>
      <c r="D341" s="131"/>
      <c r="E341" s="131"/>
      <c r="F341" s="131"/>
      <c r="G341" s="131"/>
      <c r="H341" s="131"/>
      <c r="I341" s="131"/>
      <c r="J341" s="131"/>
      <c r="K341" s="131"/>
      <c r="L341" s="131"/>
      <c r="M341" s="131"/>
    </row>
    <row r="342" spans="1:13" x14ac:dyDescent="0.3">
      <c r="A342" s="131" t="s">
        <v>17422</v>
      </c>
      <c r="B342" s="131"/>
      <c r="C342" s="131"/>
      <c r="D342" s="131"/>
      <c r="E342" s="131"/>
      <c r="F342" s="131"/>
      <c r="G342" s="131"/>
      <c r="H342" s="131"/>
      <c r="I342" s="131"/>
      <c r="J342" s="131"/>
      <c r="K342" s="131"/>
      <c r="L342" s="131"/>
      <c r="M342" s="131"/>
    </row>
    <row r="343" spans="1:13" x14ac:dyDescent="0.3">
      <c r="A343" s="131" t="s">
        <v>17423</v>
      </c>
      <c r="B343" s="131"/>
      <c r="C343" s="131"/>
      <c r="D343" s="131"/>
      <c r="E343" s="131"/>
      <c r="F343" s="131"/>
      <c r="G343" s="131"/>
      <c r="H343" s="131"/>
      <c r="I343" s="131"/>
      <c r="J343" s="131"/>
      <c r="K343" s="131"/>
      <c r="L343" s="131"/>
      <c r="M343" s="131"/>
    </row>
    <row r="344" spans="1:13" x14ac:dyDescent="0.3">
      <c r="A344" s="131" t="s">
        <v>17424</v>
      </c>
      <c r="B344" s="131"/>
      <c r="C344" s="131"/>
      <c r="D344" s="131"/>
      <c r="E344" s="131"/>
      <c r="F344" s="131"/>
      <c r="G344" s="131"/>
      <c r="H344" s="131"/>
      <c r="I344" s="131"/>
      <c r="J344" s="131"/>
      <c r="K344" s="131"/>
      <c r="L344" s="131"/>
      <c r="M344" s="131"/>
    </row>
    <row r="345" spans="1:13" x14ac:dyDescent="0.3">
      <c r="A345" s="131" t="s">
        <v>17425</v>
      </c>
      <c r="B345" s="131"/>
      <c r="C345" s="131"/>
      <c r="D345" s="131"/>
      <c r="E345" s="131"/>
      <c r="F345" s="131"/>
      <c r="G345" s="131"/>
      <c r="H345" s="131"/>
      <c r="I345" s="131"/>
      <c r="J345" s="131"/>
      <c r="K345" s="131"/>
      <c r="L345" s="131"/>
      <c r="M345" s="131"/>
    </row>
    <row r="346" spans="1:13" x14ac:dyDescent="0.3">
      <c r="A346" s="131" t="s">
        <v>17426</v>
      </c>
      <c r="B346" s="131"/>
      <c r="C346" s="131"/>
      <c r="D346" s="131"/>
      <c r="E346" s="131"/>
      <c r="F346" s="131"/>
      <c r="G346" s="131"/>
      <c r="H346" s="131"/>
      <c r="I346" s="131"/>
      <c r="J346" s="131"/>
      <c r="K346" s="131"/>
      <c r="L346" s="131"/>
      <c r="M346" s="131"/>
    </row>
    <row r="347" spans="1:13" x14ac:dyDescent="0.3">
      <c r="A347" s="131" t="s">
        <v>17427</v>
      </c>
      <c r="B347" s="131"/>
      <c r="C347" s="131"/>
      <c r="D347" s="131"/>
      <c r="E347" s="131"/>
      <c r="F347" s="131"/>
      <c r="G347" s="131"/>
      <c r="H347" s="131"/>
      <c r="I347" s="131"/>
      <c r="J347" s="131"/>
      <c r="K347" s="131"/>
      <c r="L347" s="131"/>
      <c r="M347" s="131"/>
    </row>
    <row r="348" spans="1:13" x14ac:dyDescent="0.3">
      <c r="A348" s="131" t="s">
        <v>17428</v>
      </c>
      <c r="B348" s="131"/>
      <c r="C348" s="131"/>
      <c r="D348" s="131"/>
      <c r="E348" s="131"/>
      <c r="F348" s="131"/>
      <c r="G348" s="131"/>
      <c r="H348" s="131"/>
      <c r="I348" s="131"/>
      <c r="J348" s="131"/>
      <c r="K348" s="131"/>
      <c r="L348" s="131"/>
      <c r="M348" s="131"/>
    </row>
    <row r="349" spans="1:13" x14ac:dyDescent="0.3">
      <c r="A349" s="131" t="s">
        <v>17429</v>
      </c>
      <c r="B349" s="131"/>
      <c r="C349" s="131"/>
      <c r="D349" s="131"/>
      <c r="E349" s="131"/>
      <c r="F349" s="131"/>
      <c r="G349" s="131"/>
      <c r="H349" s="131"/>
      <c r="I349" s="131"/>
      <c r="J349" s="131"/>
      <c r="K349" s="131"/>
      <c r="L349" s="131"/>
      <c r="M349" s="131"/>
    </row>
    <row r="350" spans="1:13" x14ac:dyDescent="0.3">
      <c r="A350" s="131" t="s">
        <v>17430</v>
      </c>
      <c r="B350" s="131"/>
      <c r="C350" s="131"/>
      <c r="D350" s="131"/>
      <c r="E350" s="131"/>
      <c r="F350" s="131"/>
      <c r="G350" s="131"/>
      <c r="H350" s="131"/>
      <c r="I350" s="131"/>
      <c r="J350" s="131"/>
      <c r="K350" s="131"/>
      <c r="L350" s="131"/>
      <c r="M350" s="131"/>
    </row>
    <row r="351" spans="1:13" x14ac:dyDescent="0.3">
      <c r="A351" s="131" t="s">
        <v>17431</v>
      </c>
      <c r="B351" s="131"/>
      <c r="C351" s="131"/>
      <c r="D351" s="131"/>
      <c r="E351" s="131"/>
      <c r="F351" s="131"/>
      <c r="G351" s="131"/>
      <c r="H351" s="131"/>
      <c r="I351" s="131"/>
      <c r="J351" s="131"/>
      <c r="K351" s="131"/>
      <c r="L351" s="131"/>
      <c r="M351" s="131"/>
    </row>
    <row r="352" spans="1:13" x14ac:dyDescent="0.3">
      <c r="A352" s="131" t="s">
        <v>17432</v>
      </c>
      <c r="B352" s="131"/>
      <c r="C352" s="131"/>
      <c r="D352" s="131"/>
      <c r="E352" s="131"/>
      <c r="F352" s="131"/>
      <c r="G352" s="131"/>
      <c r="H352" s="131"/>
      <c r="I352" s="131"/>
      <c r="J352" s="131"/>
      <c r="K352" s="131"/>
      <c r="L352" s="131"/>
      <c r="M352" s="131"/>
    </row>
    <row r="353" spans="1:13" x14ac:dyDescent="0.3">
      <c r="A353" s="131" t="s">
        <v>17433</v>
      </c>
      <c r="B353" s="131"/>
      <c r="C353" s="131"/>
      <c r="D353" s="131"/>
      <c r="E353" s="131"/>
      <c r="F353" s="131"/>
      <c r="G353" s="131"/>
      <c r="H353" s="131"/>
      <c r="I353" s="131"/>
      <c r="J353" s="131"/>
      <c r="K353" s="131"/>
      <c r="L353" s="131"/>
      <c r="M353" s="131"/>
    </row>
    <row r="354" spans="1:13" x14ac:dyDescent="0.3">
      <c r="A354" s="131" t="s">
        <v>17434</v>
      </c>
      <c r="B354" s="131"/>
      <c r="C354" s="131"/>
      <c r="D354" s="131"/>
      <c r="E354" s="131"/>
      <c r="F354" s="131"/>
      <c r="G354" s="131"/>
      <c r="H354" s="131"/>
      <c r="I354" s="131"/>
      <c r="J354" s="131"/>
      <c r="K354" s="131"/>
      <c r="L354" s="131"/>
      <c r="M354" s="131"/>
    </row>
    <row r="355" spans="1:13" x14ac:dyDescent="0.3">
      <c r="A355" s="131" t="s">
        <v>17435</v>
      </c>
      <c r="B355" s="131"/>
      <c r="C355" s="131"/>
      <c r="D355" s="131"/>
      <c r="E355" s="131"/>
      <c r="F355" s="131"/>
      <c r="G355" s="131"/>
      <c r="H355" s="131"/>
      <c r="I355" s="131"/>
      <c r="J355" s="131"/>
      <c r="K355" s="131"/>
      <c r="L355" s="131"/>
      <c r="M355" s="131"/>
    </row>
    <row r="356" spans="1:13" x14ac:dyDescent="0.3">
      <c r="A356" s="131" t="s">
        <v>17436</v>
      </c>
      <c r="B356" s="131"/>
      <c r="C356" s="131"/>
      <c r="D356" s="131"/>
      <c r="E356" s="131"/>
      <c r="F356" s="131"/>
      <c r="G356" s="131"/>
      <c r="H356" s="131"/>
      <c r="I356" s="131"/>
      <c r="J356" s="131"/>
      <c r="K356" s="131"/>
      <c r="L356" s="131"/>
      <c r="M356" s="131"/>
    </row>
    <row r="357" spans="1:13" x14ac:dyDescent="0.3">
      <c r="A357" s="131" t="s">
        <v>17437</v>
      </c>
      <c r="B357" s="131"/>
      <c r="C357" s="131"/>
      <c r="D357" s="131"/>
      <c r="E357" s="131"/>
      <c r="F357" s="131"/>
      <c r="G357" s="131"/>
      <c r="H357" s="131"/>
      <c r="I357" s="131"/>
      <c r="J357" s="131"/>
      <c r="K357" s="131"/>
      <c r="L357" s="131"/>
      <c r="M357" s="131"/>
    </row>
    <row r="358" spans="1:13" x14ac:dyDescent="0.3">
      <c r="A358" s="131" t="s">
        <v>17438</v>
      </c>
      <c r="B358" s="131"/>
      <c r="C358" s="131"/>
      <c r="D358" s="131"/>
      <c r="E358" s="131"/>
      <c r="F358" s="131"/>
      <c r="G358" s="131"/>
      <c r="H358" s="131"/>
      <c r="I358" s="131"/>
      <c r="J358" s="131"/>
      <c r="K358" s="131"/>
      <c r="L358" s="131"/>
      <c r="M358" s="131"/>
    </row>
    <row r="359" spans="1:13" x14ac:dyDescent="0.3">
      <c r="A359" s="131" t="s">
        <v>17439</v>
      </c>
      <c r="B359" s="131"/>
      <c r="C359" s="131"/>
      <c r="D359" s="131"/>
      <c r="E359" s="131"/>
      <c r="F359" s="131"/>
      <c r="G359" s="131"/>
      <c r="H359" s="131"/>
      <c r="I359" s="131"/>
      <c r="J359" s="131"/>
      <c r="K359" s="131"/>
      <c r="L359" s="131"/>
      <c r="M359" s="131"/>
    </row>
    <row r="360" spans="1:13" x14ac:dyDescent="0.3">
      <c r="A360" s="131" t="s">
        <v>17440</v>
      </c>
      <c r="B360" s="131"/>
      <c r="C360" s="131"/>
      <c r="D360" s="131"/>
      <c r="E360" s="131"/>
      <c r="F360" s="131"/>
      <c r="G360" s="131"/>
      <c r="H360" s="131"/>
      <c r="I360" s="131"/>
      <c r="J360" s="131"/>
      <c r="K360" s="131"/>
      <c r="L360" s="131"/>
      <c r="M360" s="131"/>
    </row>
    <row r="361" spans="1:13" x14ac:dyDescent="0.3">
      <c r="A361" s="131" t="s">
        <v>17441</v>
      </c>
      <c r="B361" s="131"/>
      <c r="C361" s="131"/>
      <c r="D361" s="131"/>
      <c r="E361" s="131"/>
      <c r="F361" s="131"/>
      <c r="G361" s="131"/>
      <c r="H361" s="131"/>
      <c r="I361" s="131"/>
      <c r="J361" s="131"/>
      <c r="K361" s="131"/>
      <c r="L361" s="131"/>
      <c r="M361" s="131"/>
    </row>
    <row r="362" spans="1:13" x14ac:dyDescent="0.3">
      <c r="A362" s="131" t="s">
        <v>17442</v>
      </c>
      <c r="B362" s="131"/>
      <c r="C362" s="131"/>
      <c r="D362" s="131"/>
      <c r="E362" s="131"/>
      <c r="F362" s="131"/>
      <c r="G362" s="131"/>
      <c r="H362" s="131"/>
      <c r="I362" s="131"/>
      <c r="J362" s="131"/>
      <c r="K362" s="131"/>
      <c r="L362" s="131"/>
      <c r="M362" s="131"/>
    </row>
    <row r="363" spans="1:13" x14ac:dyDescent="0.3">
      <c r="A363" s="131" t="s">
        <v>17443</v>
      </c>
      <c r="B363" s="131"/>
      <c r="C363" s="131"/>
      <c r="D363" s="131"/>
      <c r="E363" s="131"/>
      <c r="F363" s="131"/>
      <c r="G363" s="131"/>
      <c r="H363" s="131"/>
      <c r="I363" s="131"/>
      <c r="J363" s="131"/>
      <c r="K363" s="131"/>
      <c r="L363" s="131"/>
      <c r="M363" s="131"/>
    </row>
    <row r="364" spans="1:13" x14ac:dyDescent="0.3">
      <c r="A364" s="131" t="s">
        <v>17444</v>
      </c>
      <c r="B364" s="131"/>
      <c r="C364" s="131"/>
      <c r="D364" s="131"/>
      <c r="E364" s="131"/>
      <c r="F364" s="131"/>
      <c r="G364" s="131"/>
      <c r="H364" s="131"/>
      <c r="I364" s="131"/>
      <c r="J364" s="131"/>
      <c r="K364" s="131"/>
      <c r="L364" s="131"/>
      <c r="M364" s="131"/>
    </row>
    <row r="365" spans="1:13" x14ac:dyDescent="0.3">
      <c r="A365" s="131" t="s">
        <v>17445</v>
      </c>
      <c r="B365" s="131"/>
      <c r="C365" s="131"/>
      <c r="D365" s="131"/>
      <c r="E365" s="131"/>
      <c r="F365" s="131"/>
      <c r="G365" s="131"/>
      <c r="H365" s="131"/>
      <c r="I365" s="131"/>
      <c r="J365" s="131"/>
      <c r="K365" s="131"/>
      <c r="L365" s="131"/>
      <c r="M365" s="131"/>
    </row>
    <row r="366" spans="1:13" x14ac:dyDescent="0.3">
      <c r="A366" s="131" t="s">
        <v>17446</v>
      </c>
      <c r="B366" s="131"/>
      <c r="C366" s="131"/>
      <c r="D366" s="131"/>
      <c r="E366" s="131"/>
      <c r="F366" s="131"/>
      <c r="G366" s="131"/>
      <c r="H366" s="131"/>
      <c r="I366" s="131"/>
      <c r="J366" s="131"/>
      <c r="K366" s="131"/>
      <c r="L366" s="131"/>
      <c r="M366" s="131"/>
    </row>
    <row r="367" spans="1:13" x14ac:dyDescent="0.3">
      <c r="A367" s="131" t="s">
        <v>17447</v>
      </c>
      <c r="B367" s="131"/>
      <c r="C367" s="131"/>
      <c r="D367" s="131"/>
      <c r="E367" s="131"/>
      <c r="F367" s="131"/>
      <c r="G367" s="131"/>
      <c r="H367" s="131"/>
      <c r="I367" s="131"/>
      <c r="J367" s="131"/>
      <c r="K367" s="131"/>
      <c r="L367" s="131"/>
      <c r="M367" s="131"/>
    </row>
    <row r="368" spans="1:13" x14ac:dyDescent="0.3">
      <c r="A368" s="131" t="s">
        <v>17448</v>
      </c>
      <c r="B368" s="131"/>
      <c r="C368" s="131"/>
      <c r="D368" s="131"/>
      <c r="E368" s="131"/>
      <c r="F368" s="131"/>
      <c r="G368" s="131"/>
      <c r="H368" s="131"/>
      <c r="I368" s="131"/>
      <c r="J368" s="131"/>
      <c r="K368" s="131"/>
      <c r="L368" s="131"/>
      <c r="M368" s="131"/>
    </row>
    <row r="369" spans="1:13" x14ac:dyDescent="0.3">
      <c r="A369" s="131" t="s">
        <v>17449</v>
      </c>
      <c r="B369" s="131"/>
      <c r="C369" s="131"/>
      <c r="D369" s="131"/>
      <c r="E369" s="131"/>
      <c r="F369" s="131"/>
      <c r="G369" s="131"/>
      <c r="H369" s="131"/>
      <c r="I369" s="131"/>
      <c r="J369" s="131"/>
      <c r="K369" s="131"/>
      <c r="L369" s="131"/>
      <c r="M369" s="131"/>
    </row>
    <row r="370" spans="1:13" x14ac:dyDescent="0.3">
      <c r="A370" s="131" t="s">
        <v>17450</v>
      </c>
      <c r="B370" s="131"/>
      <c r="C370" s="131"/>
      <c r="D370" s="131"/>
      <c r="E370" s="131"/>
      <c r="F370" s="131"/>
      <c r="G370" s="131"/>
      <c r="H370" s="131"/>
      <c r="I370" s="131"/>
      <c r="J370" s="131"/>
      <c r="K370" s="131"/>
      <c r="L370" s="131"/>
      <c r="M370" s="131"/>
    </row>
    <row r="371" spans="1:13" x14ac:dyDescent="0.3">
      <c r="A371" s="131" t="s">
        <v>17451</v>
      </c>
      <c r="B371" s="131"/>
      <c r="C371" s="131"/>
      <c r="D371" s="131"/>
      <c r="E371" s="131"/>
      <c r="F371" s="131"/>
      <c r="G371" s="131"/>
      <c r="H371" s="131"/>
      <c r="I371" s="131"/>
      <c r="J371" s="131"/>
      <c r="K371" s="131"/>
      <c r="L371" s="131"/>
      <c r="M371" s="131"/>
    </row>
    <row r="372" spans="1:13" x14ac:dyDescent="0.3">
      <c r="A372" s="131" t="s">
        <v>17452</v>
      </c>
      <c r="B372" s="131"/>
      <c r="C372" s="131"/>
      <c r="D372" s="131"/>
      <c r="E372" s="131"/>
      <c r="F372" s="131"/>
      <c r="G372" s="131"/>
      <c r="H372" s="131"/>
      <c r="I372" s="131"/>
      <c r="J372" s="131"/>
      <c r="K372" s="131"/>
      <c r="L372" s="131"/>
      <c r="M372" s="131"/>
    </row>
    <row r="373" spans="1:13" x14ac:dyDescent="0.3">
      <c r="A373" s="131" t="s">
        <v>17453</v>
      </c>
      <c r="B373" s="131"/>
      <c r="C373" s="131"/>
      <c r="D373" s="131"/>
      <c r="E373" s="131"/>
      <c r="F373" s="131"/>
      <c r="G373" s="131"/>
      <c r="H373" s="131"/>
      <c r="I373" s="131"/>
      <c r="J373" s="131"/>
      <c r="K373" s="131"/>
      <c r="L373" s="131"/>
      <c r="M373" s="131"/>
    </row>
    <row r="374" spans="1:13" x14ac:dyDescent="0.3">
      <c r="A374" s="131" t="s">
        <v>17454</v>
      </c>
      <c r="B374" s="131"/>
      <c r="C374" s="131"/>
      <c r="D374" s="131"/>
      <c r="E374" s="131"/>
      <c r="F374" s="131"/>
      <c r="G374" s="131"/>
      <c r="H374" s="131"/>
      <c r="I374" s="131"/>
      <c r="J374" s="131"/>
      <c r="K374" s="131"/>
      <c r="L374" s="131"/>
      <c r="M374" s="131"/>
    </row>
    <row r="375" spans="1:13" x14ac:dyDescent="0.3">
      <c r="A375" s="131" t="s">
        <v>17455</v>
      </c>
      <c r="B375" s="131"/>
      <c r="C375" s="131"/>
      <c r="D375" s="131"/>
      <c r="E375" s="131"/>
      <c r="F375" s="131"/>
      <c r="G375" s="131"/>
      <c r="H375" s="131"/>
      <c r="I375" s="131"/>
      <c r="J375" s="131"/>
      <c r="K375" s="131"/>
      <c r="L375" s="131"/>
      <c r="M375" s="131"/>
    </row>
    <row r="376" spans="1:13" x14ac:dyDescent="0.3">
      <c r="A376" s="131" t="s">
        <v>17456</v>
      </c>
      <c r="B376" s="131"/>
      <c r="C376" s="131"/>
      <c r="D376" s="131"/>
      <c r="E376" s="131"/>
      <c r="F376" s="131"/>
      <c r="G376" s="131"/>
      <c r="H376" s="131"/>
      <c r="I376" s="131"/>
      <c r="J376" s="131"/>
      <c r="K376" s="131"/>
      <c r="L376" s="131"/>
      <c r="M376" s="131"/>
    </row>
    <row r="377" spans="1:13" x14ac:dyDescent="0.3">
      <c r="A377" s="131" t="s">
        <v>17457</v>
      </c>
      <c r="B377" s="131"/>
      <c r="C377" s="131"/>
      <c r="D377" s="131"/>
      <c r="E377" s="131"/>
      <c r="F377" s="131"/>
      <c r="G377" s="131"/>
      <c r="H377" s="131"/>
      <c r="I377" s="131"/>
      <c r="J377" s="131"/>
      <c r="K377" s="131"/>
      <c r="L377" s="131"/>
      <c r="M377" s="131"/>
    </row>
    <row r="378" spans="1:13" x14ac:dyDescent="0.3">
      <c r="A378" s="131" t="s">
        <v>17458</v>
      </c>
      <c r="B378" s="131"/>
      <c r="C378" s="131"/>
      <c r="D378" s="131"/>
      <c r="E378" s="131"/>
      <c r="F378" s="131"/>
      <c r="G378" s="131"/>
      <c r="H378" s="131"/>
      <c r="I378" s="131"/>
      <c r="J378" s="131"/>
      <c r="K378" s="131"/>
      <c r="L378" s="131"/>
      <c r="M378" s="131"/>
    </row>
    <row r="379" spans="1:13" x14ac:dyDescent="0.3">
      <c r="A379" s="131" t="s">
        <v>17459</v>
      </c>
      <c r="B379" s="131"/>
      <c r="C379" s="131"/>
      <c r="D379" s="131"/>
      <c r="E379" s="131" t="str">
        <f>"pptx  "&amp;A24</f>
        <v>pptx   " Business Intelligences"</v>
      </c>
      <c r="F379" s="131"/>
      <c r="G379" s="131"/>
      <c r="H379" s="131"/>
      <c r="I379" s="131"/>
      <c r="J379" s="131"/>
      <c r="K379" s="131"/>
      <c r="L379" s="131"/>
      <c r="M379" s="131"/>
    </row>
    <row r="380" spans="1:13" x14ac:dyDescent="0.3">
      <c r="A380" s="131" t="s">
        <v>17460</v>
      </c>
      <c r="B380" s="131"/>
      <c r="C380" s="131"/>
      <c r="D380" s="131"/>
      <c r="E380" s="131" t="e">
        <f>"pptx  "&amp;#REF!</f>
        <v>#REF!</v>
      </c>
      <c r="F380" s="131"/>
      <c r="G380" s="131"/>
      <c r="H380" s="131"/>
      <c r="I380" s="131"/>
      <c r="J380" s="131"/>
      <c r="K380" s="131"/>
      <c r="L380" s="131"/>
      <c r="M380" s="131"/>
    </row>
    <row r="381" spans="1:13" x14ac:dyDescent="0.3">
      <c r="A381" s="131" t="s">
        <v>17461</v>
      </c>
      <c r="B381" s="131"/>
      <c r="C381" s="131"/>
      <c r="D381" s="131"/>
      <c r="E381" s="131" t="str">
        <f t="shared" ref="E381:E412" si="33">"pptx  "&amp;A26</f>
        <v>pptx  video Azure  "PowerShell"</v>
      </c>
      <c r="F381" s="131"/>
      <c r="G381" s="131"/>
      <c r="H381" s="131"/>
      <c r="I381" s="131"/>
      <c r="J381" s="131"/>
      <c r="K381" s="131"/>
      <c r="L381" s="131"/>
      <c r="M381" s="131"/>
    </row>
    <row r="382" spans="1:13" x14ac:dyDescent="0.3">
      <c r="A382" s="131" t="s">
        <v>17462</v>
      </c>
      <c r="B382" s="131"/>
      <c r="C382" s="131"/>
      <c r="D382" s="131"/>
      <c r="E382" s="131" t="str">
        <f t="shared" si="33"/>
        <v>pptx  video Azure  "PowerShell Script"</v>
      </c>
      <c r="F382" s="131"/>
      <c r="G382" s="131"/>
      <c r="H382" s="131"/>
      <c r="I382" s="131"/>
      <c r="J382" s="131"/>
      <c r="K382" s="131"/>
      <c r="L382" s="131"/>
      <c r="M382" s="131"/>
    </row>
    <row r="383" spans="1:13" x14ac:dyDescent="0.3">
      <c r="A383" s="131" t="s">
        <v>17463</v>
      </c>
      <c r="B383" s="131"/>
      <c r="C383" s="131"/>
      <c r="D383" s="131"/>
      <c r="E383" s="131" t="str">
        <f t="shared" si="33"/>
        <v>pptx  video Azure  "PowerShell Example"</v>
      </c>
      <c r="F383" s="131"/>
      <c r="G383" s="131"/>
      <c r="H383" s="131"/>
      <c r="I383" s="131"/>
      <c r="J383" s="131"/>
      <c r="K383" s="131"/>
      <c r="L383" s="131"/>
      <c r="M383" s="131"/>
    </row>
    <row r="384" spans="1:13" x14ac:dyDescent="0.3">
      <c r="A384" s="131" t="s">
        <v>17464</v>
      </c>
      <c r="B384" s="131"/>
      <c r="C384" s="131"/>
      <c r="D384" s="131"/>
      <c r="E384" s="131" t="str">
        <f t="shared" si="33"/>
        <v>pptx  video Azure  "Walkthrough"</v>
      </c>
      <c r="F384" s="131"/>
      <c r="G384" s="131"/>
      <c r="H384" s="131"/>
      <c r="I384" s="131"/>
      <c r="J384" s="131"/>
      <c r="K384" s="131"/>
      <c r="L384" s="131"/>
      <c r="M384" s="131"/>
    </row>
    <row r="385" spans="1:13" x14ac:dyDescent="0.3">
      <c r="A385" s="131" t="s">
        <v>17465</v>
      </c>
      <c r="B385" s="131"/>
      <c r="C385" s="131"/>
      <c r="D385" s="131"/>
      <c r="E385" s="131" t="str">
        <f t="shared" si="33"/>
        <v>pptx  video Azure  "Lab"</v>
      </c>
      <c r="F385" s="131"/>
      <c r="G385" s="131"/>
      <c r="H385" s="131"/>
      <c r="I385" s="131"/>
      <c r="J385" s="131"/>
      <c r="K385" s="131"/>
      <c r="L385" s="131"/>
      <c r="M385" s="131"/>
    </row>
    <row r="386" spans="1:13" x14ac:dyDescent="0.3">
      <c r="A386" s="131" t="s">
        <v>17466</v>
      </c>
      <c r="B386" s="131"/>
      <c r="C386" s="131"/>
      <c r="D386" s="131"/>
      <c r="E386" s="131" t="str">
        <f t="shared" si="33"/>
        <v>pptx  video Azure  "Hands on Lab"</v>
      </c>
      <c r="F386" s="131"/>
      <c r="G386" s="131"/>
      <c r="H386" s="131"/>
      <c r="I386" s="131"/>
      <c r="J386" s="131"/>
      <c r="K386" s="131"/>
      <c r="L386" s="131"/>
      <c r="M386" s="131"/>
    </row>
    <row r="387" spans="1:13" x14ac:dyDescent="0.3">
      <c r="A387" s="131" t="s">
        <v>17467</v>
      </c>
      <c r="B387" s="131"/>
      <c r="C387" s="131"/>
      <c r="D387" s="131"/>
      <c r="E387" s="131" t="str">
        <f t="shared" si="33"/>
        <v>pptx  video Azure  "GitHub"</v>
      </c>
      <c r="F387" s="131"/>
      <c r="G387" s="131"/>
      <c r="H387" s="131"/>
      <c r="I387" s="131"/>
      <c r="J387" s="131"/>
      <c r="K387" s="131"/>
      <c r="L387" s="131"/>
      <c r="M387" s="131"/>
    </row>
    <row r="388" spans="1:13" x14ac:dyDescent="0.3">
      <c r="A388" s="131" t="s">
        <v>17468</v>
      </c>
      <c r="B388" s="131"/>
      <c r="C388" s="131"/>
      <c r="D388" s="131"/>
      <c r="E388" s="131" t="str">
        <f t="shared" si="33"/>
        <v>pptx  video Azure  "Case study"</v>
      </c>
      <c r="F388" s="131"/>
      <c r="G388" s="131"/>
      <c r="H388" s="131"/>
      <c r="I388" s="131"/>
      <c r="J388" s="131"/>
      <c r="K388" s="131"/>
      <c r="L388" s="131"/>
      <c r="M388" s="131"/>
    </row>
    <row r="389" spans="1:13" x14ac:dyDescent="0.3">
      <c r="A389" s="131" t="s">
        <v>17469</v>
      </c>
      <c r="B389" s="131"/>
      <c r="C389" s="131"/>
      <c r="D389" s="131"/>
      <c r="E389" s="131" t="str">
        <f t="shared" si="33"/>
        <v>pptx  video Azure  "use case"</v>
      </c>
      <c r="F389" s="131"/>
      <c r="G389" s="131"/>
      <c r="H389" s="131"/>
      <c r="I389" s="131"/>
      <c r="J389" s="131"/>
      <c r="K389" s="131"/>
      <c r="L389" s="131"/>
      <c r="M389" s="131"/>
    </row>
    <row r="390" spans="1:13" x14ac:dyDescent="0.3">
      <c r="A390" s="131" t="s">
        <v>17470</v>
      </c>
      <c r="B390" s="131"/>
      <c r="C390" s="131"/>
      <c r="D390" s="131"/>
      <c r="E390" s="131" t="str">
        <f t="shared" si="33"/>
        <v>pptx  video Azure  "Visio"</v>
      </c>
      <c r="F390" s="131"/>
      <c r="G390" s="131"/>
      <c r="H390" s="131"/>
      <c r="I390" s="131"/>
      <c r="J390" s="131"/>
      <c r="K390" s="131"/>
      <c r="L390" s="131"/>
      <c r="M390" s="131"/>
    </row>
    <row r="391" spans="1:13" x14ac:dyDescent="0.3">
      <c r="A391" s="131" t="s">
        <v>17471</v>
      </c>
      <c r="B391" s="131"/>
      <c r="C391" s="131"/>
      <c r="D391" s="131"/>
      <c r="E391" s="131" t="str">
        <f t="shared" si="33"/>
        <v>pptx  video Azure  "forum"</v>
      </c>
      <c r="F391" s="131"/>
      <c r="G391" s="131"/>
      <c r="H391" s="131"/>
      <c r="I391" s="131"/>
      <c r="J391" s="131"/>
      <c r="K391" s="131"/>
      <c r="L391" s="131"/>
      <c r="M391" s="131"/>
    </row>
    <row r="392" spans="1:13" x14ac:dyDescent="0.3">
      <c r="A392" s="131" t="s">
        <v>17472</v>
      </c>
      <c r="B392" s="131"/>
      <c r="C392" s="131"/>
      <c r="D392" s="131"/>
      <c r="E392" s="131" t="str">
        <f t="shared" si="33"/>
        <v>pptx  video Azure  "rss"</v>
      </c>
      <c r="F392" s="131"/>
      <c r="G392" s="131"/>
      <c r="H392" s="131"/>
      <c r="I392" s="131"/>
      <c r="J392" s="131"/>
      <c r="K392" s="131"/>
      <c r="L392" s="131"/>
      <c r="M392" s="131"/>
    </row>
    <row r="393" spans="1:13" x14ac:dyDescent="0.3">
      <c r="A393" s="131" t="s">
        <v>17473</v>
      </c>
      <c r="B393" s="131"/>
      <c r="C393" s="131"/>
      <c r="D393" s="131"/>
      <c r="E393" s="131" t="str">
        <f t="shared" si="33"/>
        <v>pptx  video Azure  "architecture"</v>
      </c>
      <c r="F393" s="131"/>
      <c r="G393" s="131"/>
      <c r="H393" s="131"/>
      <c r="I393" s="131"/>
      <c r="J393" s="131"/>
      <c r="K393" s="131"/>
      <c r="L393" s="131"/>
      <c r="M393" s="131"/>
    </row>
    <row r="394" spans="1:13" x14ac:dyDescent="0.3">
      <c r="A394" s="131" t="s">
        <v>17474</v>
      </c>
      <c r="B394" s="131"/>
      <c r="C394" s="131"/>
      <c r="D394" s="131"/>
      <c r="E394" s="131" t="str">
        <f t="shared" si="33"/>
        <v>pptx  video Azure   " High Performance Computing (HPC)"</v>
      </c>
      <c r="F394" s="131"/>
      <c r="G394" s="131"/>
      <c r="H394" s="131"/>
      <c r="I394" s="131"/>
      <c r="J394" s="131"/>
      <c r="K394" s="131"/>
      <c r="L394" s="131"/>
      <c r="M394" s="131"/>
    </row>
    <row r="395" spans="1:13" x14ac:dyDescent="0.3">
      <c r="A395" s="131" t="s">
        <v>17475</v>
      </c>
      <c r="B395" s="131"/>
      <c r="C395" s="131"/>
      <c r="D395" s="131"/>
      <c r="E395" s="131" t="str">
        <f t="shared" si="33"/>
        <v>pptx  video Azure   " Big Data / Analytics"</v>
      </c>
      <c r="F395" s="131"/>
      <c r="G395" s="131"/>
      <c r="H395" s="131"/>
      <c r="I395" s="131"/>
      <c r="J395" s="131"/>
      <c r="K395" s="131"/>
      <c r="L395" s="131"/>
      <c r="M395" s="131"/>
    </row>
    <row r="396" spans="1:13" x14ac:dyDescent="0.3">
      <c r="A396" s="131" t="s">
        <v>17476</v>
      </c>
      <c r="B396" s="131"/>
      <c r="C396" s="131"/>
      <c r="D396" s="131"/>
      <c r="E396" s="131" t="str">
        <f t="shared" si="33"/>
        <v>pptx  video Azure   " Social Business"</v>
      </c>
      <c r="F396" s="131"/>
      <c r="G396" s="131"/>
      <c r="H396" s="131"/>
      <c r="I396" s="131"/>
      <c r="J396" s="131"/>
      <c r="K396" s="131"/>
      <c r="L396" s="131"/>
      <c r="M396" s="131"/>
    </row>
    <row r="397" spans="1:13" x14ac:dyDescent="0.3">
      <c r="A397" s="131" t="s">
        <v>17477</v>
      </c>
      <c r="B397" s="131"/>
      <c r="C397" s="131"/>
      <c r="D397" s="131"/>
      <c r="E397" s="131" t="str">
        <f t="shared" si="33"/>
        <v>pptx  video Azure   "Development &amp; Testing Operations"</v>
      </c>
      <c r="F397" s="131"/>
      <c r="G397" s="131"/>
      <c r="H397" s="131"/>
      <c r="I397" s="131"/>
      <c r="J397" s="131"/>
      <c r="K397" s="131"/>
      <c r="L397" s="131"/>
      <c r="M397" s="131"/>
    </row>
    <row r="398" spans="1:13" x14ac:dyDescent="0.3">
      <c r="A398" s="131" t="s">
        <v>17478</v>
      </c>
      <c r="B398" s="131"/>
      <c r="C398" s="131"/>
      <c r="D398" s="131"/>
      <c r="E398" s="131" t="str">
        <f t="shared" si="33"/>
        <v>pptx  video Azure   "Storage D/R"</v>
      </c>
      <c r="F398" s="131"/>
      <c r="G398" s="131"/>
      <c r="H398" s="131"/>
      <c r="I398" s="131"/>
      <c r="J398" s="131"/>
      <c r="K398" s="131"/>
      <c r="L398" s="131"/>
      <c r="M398" s="131"/>
    </row>
    <row r="399" spans="1:13" x14ac:dyDescent="0.3">
      <c r="A399" s="131" t="s">
        <v>17479</v>
      </c>
      <c r="B399" s="131"/>
      <c r="C399" s="131"/>
      <c r="D399" s="131"/>
      <c r="E399" s="131" t="str">
        <f t="shared" si="33"/>
        <v>pptx  video Azure   "VPC"</v>
      </c>
      <c r="F399" s="131"/>
      <c r="G399" s="131"/>
      <c r="H399" s="131"/>
      <c r="I399" s="131"/>
      <c r="J399" s="131"/>
      <c r="K399" s="131"/>
      <c r="L399" s="131"/>
      <c r="M399" s="131"/>
    </row>
    <row r="400" spans="1:13" x14ac:dyDescent="0.3">
      <c r="A400" s="131" t="s">
        <v>17480</v>
      </c>
      <c r="B400" s="131"/>
      <c r="C400" s="131"/>
      <c r="D400" s="131"/>
      <c r="E400" s="131" t="str">
        <f t="shared" si="33"/>
        <v>pptx  video Azure   "web apps, Microservices or api's"</v>
      </c>
      <c r="F400" s="131"/>
      <c r="G400" s="131"/>
      <c r="H400" s="131"/>
      <c r="I400" s="131"/>
      <c r="J400" s="131"/>
      <c r="K400" s="131"/>
      <c r="L400" s="131"/>
      <c r="M400" s="131"/>
    </row>
    <row r="401" spans="1:13" x14ac:dyDescent="0.3">
      <c r="A401" s="131" t="s">
        <v>17481</v>
      </c>
      <c r="B401" s="131"/>
      <c r="C401" s="131"/>
      <c r="D401" s="131"/>
      <c r="E401" s="131" t="str">
        <f t="shared" si="33"/>
        <v>pptx  video Azure   "Machine Learning"</v>
      </c>
      <c r="F401" s="131"/>
      <c r="G401" s="131"/>
      <c r="H401" s="131"/>
      <c r="I401" s="131"/>
      <c r="J401" s="131"/>
      <c r="K401" s="131"/>
      <c r="L401" s="131"/>
      <c r="M401" s="131"/>
    </row>
    <row r="402" spans="1:13" x14ac:dyDescent="0.3">
      <c r="A402" s="131" t="s">
        <v>17482</v>
      </c>
      <c r="B402" s="131"/>
      <c r="C402" s="131"/>
      <c r="D402" s="131"/>
      <c r="E402" s="131" t="str">
        <f t="shared" si="33"/>
        <v>pptx  video Azure   " Business Intelligences"</v>
      </c>
      <c r="F402" s="131"/>
      <c r="G402" s="131"/>
      <c r="H402" s="131"/>
      <c r="I402" s="131"/>
      <c r="J402" s="131"/>
      <c r="K402" s="131"/>
      <c r="L402" s="131"/>
      <c r="M402" s="131"/>
    </row>
    <row r="403" spans="1:13" x14ac:dyDescent="0.3">
      <c r="A403" s="131" t="s">
        <v>17483</v>
      </c>
      <c r="B403" s="131"/>
      <c r="C403" s="131"/>
      <c r="D403" s="131"/>
      <c r="E403" s="131" t="str">
        <f t="shared" si="33"/>
        <v xml:space="preserve">pptx  video Azure  </v>
      </c>
      <c r="F403" s="131"/>
      <c r="G403" s="131"/>
      <c r="H403" s="131"/>
      <c r="I403" s="131"/>
      <c r="J403" s="131"/>
      <c r="K403" s="131"/>
      <c r="L403" s="131"/>
      <c r="M403" s="131"/>
    </row>
    <row r="404" spans="1:13" x14ac:dyDescent="0.3">
      <c r="A404" s="131" t="s">
        <v>17484</v>
      </c>
      <c r="B404" s="131"/>
      <c r="C404" s="131"/>
      <c r="D404" s="131"/>
      <c r="E404" s="131" t="str">
        <f t="shared" si="33"/>
        <v>pptx  pdf Azure  "Implementation"</v>
      </c>
      <c r="F404" s="131"/>
      <c r="G404" s="131"/>
      <c r="H404" s="131"/>
      <c r="I404" s="131"/>
      <c r="J404" s="131"/>
      <c r="K404" s="131"/>
      <c r="L404" s="131"/>
      <c r="M404" s="131"/>
    </row>
    <row r="405" spans="1:13" x14ac:dyDescent="0.3">
      <c r="A405" s="131" t="s">
        <v>17485</v>
      </c>
      <c r="B405" s="131"/>
      <c r="C405" s="131"/>
      <c r="D405" s="131"/>
      <c r="E405" s="131" t="str">
        <f t="shared" si="33"/>
        <v>pptx  pdf Azure  "PowerShell"</v>
      </c>
      <c r="F405" s="131"/>
      <c r="G405" s="131"/>
      <c r="H405" s="131"/>
      <c r="I405" s="131"/>
      <c r="J405" s="131"/>
      <c r="K405" s="131"/>
      <c r="L405" s="131"/>
      <c r="M405" s="131"/>
    </row>
    <row r="406" spans="1:13" x14ac:dyDescent="0.3">
      <c r="A406" s="131" t="s">
        <v>17486</v>
      </c>
      <c r="B406" s="131"/>
      <c r="C406" s="131"/>
      <c r="D406" s="131"/>
      <c r="E406" s="131" t="str">
        <f t="shared" si="33"/>
        <v>pptx  pdf Azure  "PowerShell Script"</v>
      </c>
      <c r="F406" s="131"/>
      <c r="G406" s="131"/>
      <c r="H406" s="131"/>
      <c r="I406" s="131"/>
      <c r="J406" s="131"/>
      <c r="K406" s="131"/>
      <c r="L406" s="131"/>
      <c r="M406" s="131"/>
    </row>
    <row r="407" spans="1:13" x14ac:dyDescent="0.3">
      <c r="A407" s="131" t="s">
        <v>17487</v>
      </c>
      <c r="B407" s="131"/>
      <c r="C407" s="131"/>
      <c r="D407" s="131"/>
      <c r="E407" s="131" t="str">
        <f t="shared" si="33"/>
        <v>pptx  pdf Azure  "PowerShell Example"</v>
      </c>
      <c r="F407" s="131"/>
      <c r="G407" s="131"/>
      <c r="H407" s="131"/>
      <c r="I407" s="131"/>
      <c r="J407" s="131"/>
      <c r="K407" s="131"/>
      <c r="L407" s="131"/>
      <c r="M407" s="131"/>
    </row>
    <row r="408" spans="1:13" x14ac:dyDescent="0.3">
      <c r="A408" s="131" t="s">
        <v>17488</v>
      </c>
      <c r="B408" s="131"/>
      <c r="C408" s="131"/>
      <c r="D408" s="131"/>
      <c r="E408" s="131" t="str">
        <f t="shared" si="33"/>
        <v>pptx  pdf Azure  "Walkthrough"</v>
      </c>
      <c r="F408" s="131"/>
      <c r="G408" s="131"/>
      <c r="H408" s="131"/>
      <c r="I408" s="131"/>
      <c r="J408" s="131"/>
      <c r="K408" s="131"/>
      <c r="L408" s="131"/>
      <c r="M408" s="131"/>
    </row>
    <row r="409" spans="1:13" x14ac:dyDescent="0.3">
      <c r="A409" s="131" t="s">
        <v>17489</v>
      </c>
      <c r="B409" s="131"/>
      <c r="C409" s="131"/>
      <c r="D409" s="131"/>
      <c r="E409" s="131" t="str">
        <f t="shared" si="33"/>
        <v>pptx  pdf Azure  "Lab"</v>
      </c>
      <c r="F409" s="131"/>
      <c r="G409" s="131"/>
      <c r="H409" s="131"/>
      <c r="I409" s="131"/>
      <c r="J409" s="131"/>
      <c r="K409" s="131"/>
      <c r="L409" s="131"/>
      <c r="M409" s="131"/>
    </row>
    <row r="410" spans="1:13" x14ac:dyDescent="0.3">
      <c r="A410" s="131" t="s">
        <v>17490</v>
      </c>
      <c r="B410" s="131"/>
      <c r="C410" s="131"/>
      <c r="D410" s="131"/>
      <c r="E410" s="131" t="str">
        <f t="shared" si="33"/>
        <v>pptx  pdf Azure  "Hands on Lab"</v>
      </c>
      <c r="F410" s="131"/>
      <c r="G410" s="131"/>
      <c r="H410" s="131"/>
      <c r="I410" s="131"/>
      <c r="J410" s="131"/>
      <c r="K410" s="131"/>
      <c r="L410" s="131"/>
      <c r="M410" s="131"/>
    </row>
    <row r="411" spans="1:13" x14ac:dyDescent="0.3">
      <c r="A411" s="131" t="s">
        <v>17491</v>
      </c>
      <c r="B411" s="131"/>
      <c r="C411" s="131"/>
      <c r="D411" s="131"/>
      <c r="E411" s="131" t="str">
        <f t="shared" si="33"/>
        <v>pptx  pdf Azure  "GitHub"</v>
      </c>
      <c r="F411" s="131"/>
      <c r="G411" s="131"/>
      <c r="H411" s="131"/>
      <c r="I411" s="131"/>
      <c r="J411" s="131"/>
      <c r="K411" s="131"/>
      <c r="L411" s="131"/>
      <c r="M411" s="131"/>
    </row>
    <row r="412" spans="1:13" x14ac:dyDescent="0.3">
      <c r="A412" s="131" t="s">
        <v>17492</v>
      </c>
      <c r="B412" s="131"/>
      <c r="C412" s="131"/>
      <c r="D412" s="131"/>
      <c r="E412" s="131" t="str">
        <f t="shared" si="33"/>
        <v>pptx  pdf Azure  "Case study"</v>
      </c>
      <c r="F412" s="131"/>
      <c r="G412" s="131"/>
      <c r="H412" s="131"/>
      <c r="I412" s="131"/>
      <c r="J412" s="131"/>
      <c r="K412" s="131"/>
      <c r="L412" s="131"/>
      <c r="M412" s="131"/>
    </row>
    <row r="413" spans="1:13" x14ac:dyDescent="0.3">
      <c r="A413" s="131" t="s">
        <v>17493</v>
      </c>
      <c r="B413" s="131"/>
      <c r="C413" s="131"/>
      <c r="D413" s="131"/>
      <c r="E413" s="131" t="str">
        <f t="shared" ref="E413:E444" si="34">"pptx  "&amp;A58</f>
        <v>pptx  pdf Azure  "use case"</v>
      </c>
      <c r="F413" s="131"/>
      <c r="G413" s="131"/>
      <c r="H413" s="131"/>
      <c r="I413" s="131"/>
      <c r="J413" s="131"/>
      <c r="K413" s="131"/>
      <c r="L413" s="131"/>
      <c r="M413" s="131"/>
    </row>
    <row r="414" spans="1:13" x14ac:dyDescent="0.3">
      <c r="A414" s="131" t="s">
        <v>17494</v>
      </c>
      <c r="B414" s="131"/>
      <c r="C414" s="131"/>
      <c r="D414" s="131"/>
      <c r="E414" s="131" t="str">
        <f t="shared" si="34"/>
        <v>pptx  pdf Azure  "Visio"</v>
      </c>
      <c r="F414" s="131"/>
      <c r="G414" s="131"/>
      <c r="H414" s="131"/>
      <c r="I414" s="131"/>
      <c r="J414" s="131"/>
      <c r="K414" s="131"/>
      <c r="L414" s="131"/>
      <c r="M414" s="131"/>
    </row>
    <row r="415" spans="1:13" x14ac:dyDescent="0.3">
      <c r="A415" s="131" t="s">
        <v>17495</v>
      </c>
      <c r="B415" s="131"/>
      <c r="C415" s="131"/>
      <c r="D415" s="131"/>
      <c r="E415" s="131" t="str">
        <f t="shared" si="34"/>
        <v>pptx  pdf Azure  "forum"</v>
      </c>
      <c r="F415" s="131"/>
      <c r="G415" s="131"/>
      <c r="H415" s="131"/>
      <c r="I415" s="131"/>
      <c r="J415" s="131"/>
      <c r="K415" s="131"/>
      <c r="L415" s="131"/>
      <c r="M415" s="131"/>
    </row>
    <row r="416" spans="1:13" x14ac:dyDescent="0.3">
      <c r="A416" s="131" t="s">
        <v>17496</v>
      </c>
      <c r="B416" s="131"/>
      <c r="C416" s="131"/>
      <c r="D416" s="131"/>
      <c r="E416" s="131" t="str">
        <f t="shared" si="34"/>
        <v>pptx  pdf Azure  "rss"</v>
      </c>
      <c r="F416" s="131"/>
      <c r="G416" s="131"/>
      <c r="H416" s="131"/>
      <c r="I416" s="131"/>
      <c r="J416" s="131"/>
      <c r="K416" s="131"/>
      <c r="L416" s="131"/>
      <c r="M416" s="131"/>
    </row>
    <row r="417" spans="1:13" x14ac:dyDescent="0.3">
      <c r="A417" s="131" t="s">
        <v>17497</v>
      </c>
      <c r="B417" s="131"/>
      <c r="C417" s="131"/>
      <c r="D417" s="131"/>
      <c r="E417" s="131" t="str">
        <f t="shared" si="34"/>
        <v>pptx  pdf Azure  "architecture"</v>
      </c>
      <c r="F417" s="131"/>
      <c r="G417" s="131"/>
      <c r="H417" s="131"/>
      <c r="I417" s="131"/>
      <c r="J417" s="131"/>
      <c r="K417" s="131"/>
      <c r="L417" s="131"/>
      <c r="M417" s="131"/>
    </row>
    <row r="418" spans="1:13" x14ac:dyDescent="0.3">
      <c r="A418" s="131" t="s">
        <v>17498</v>
      </c>
      <c r="B418" s="131"/>
      <c r="C418" s="131"/>
      <c r="D418" s="131"/>
      <c r="E418" s="131" t="str">
        <f t="shared" si="34"/>
        <v>pptx  pdf Azure   " High Performance Computing (HPC)"</v>
      </c>
      <c r="F418" s="131"/>
      <c r="G418" s="131"/>
      <c r="H418" s="131"/>
      <c r="I418" s="131"/>
      <c r="J418" s="131"/>
      <c r="K418" s="131"/>
      <c r="L418" s="131"/>
      <c r="M418" s="131"/>
    </row>
    <row r="419" spans="1:13" x14ac:dyDescent="0.3">
      <c r="A419" s="131" t="s">
        <v>17499</v>
      </c>
      <c r="B419" s="131"/>
      <c r="C419" s="131"/>
      <c r="D419" s="131"/>
      <c r="E419" s="131" t="str">
        <f t="shared" si="34"/>
        <v>pptx  pdf Azure   " Big Data / Analytics"</v>
      </c>
      <c r="F419" s="131"/>
      <c r="G419" s="131"/>
      <c r="H419" s="131"/>
      <c r="I419" s="131"/>
      <c r="J419" s="131"/>
      <c r="K419" s="131"/>
      <c r="L419" s="131"/>
      <c r="M419" s="131"/>
    </row>
    <row r="420" spans="1:13" x14ac:dyDescent="0.3">
      <c r="A420" s="131" t="s">
        <v>17500</v>
      </c>
      <c r="B420" s="131"/>
      <c r="C420" s="131"/>
      <c r="D420" s="131"/>
      <c r="E420" s="131" t="str">
        <f t="shared" si="34"/>
        <v>pptx  pdf Azure   " Social Business"</v>
      </c>
      <c r="F420" s="131"/>
      <c r="G420" s="131"/>
      <c r="H420" s="131"/>
      <c r="I420" s="131"/>
      <c r="J420" s="131"/>
      <c r="K420" s="131"/>
      <c r="L420" s="131"/>
      <c r="M420" s="131"/>
    </row>
    <row r="421" spans="1:13" x14ac:dyDescent="0.3">
      <c r="A421" s="131" t="s">
        <v>17501</v>
      </c>
      <c r="B421" s="131"/>
      <c r="C421" s="131"/>
      <c r="D421" s="131"/>
      <c r="E421" s="131" t="str">
        <f t="shared" si="34"/>
        <v>pptx  pdf Azure   "Development &amp; Testing Operations"</v>
      </c>
      <c r="F421" s="131"/>
      <c r="G421" s="131"/>
      <c r="H421" s="131"/>
      <c r="I421" s="131"/>
      <c r="J421" s="131"/>
      <c r="K421" s="131"/>
      <c r="L421" s="131"/>
      <c r="M421" s="131"/>
    </row>
    <row r="422" spans="1:13" x14ac:dyDescent="0.3">
      <c r="A422" s="131" t="s">
        <v>17502</v>
      </c>
      <c r="B422" s="131"/>
      <c r="C422" s="131"/>
      <c r="D422" s="131"/>
      <c r="E422" s="131" t="str">
        <f t="shared" si="34"/>
        <v>pptx  pdf Azure   "Storage D/R"</v>
      </c>
      <c r="F422" s="131"/>
      <c r="G422" s="131"/>
      <c r="H422" s="131"/>
      <c r="I422" s="131"/>
      <c r="J422" s="131"/>
      <c r="K422" s="131"/>
      <c r="L422" s="131"/>
      <c r="M422" s="131"/>
    </row>
    <row r="423" spans="1:13" x14ac:dyDescent="0.3">
      <c r="A423" s="131" t="s">
        <v>17503</v>
      </c>
      <c r="B423" s="131"/>
      <c r="C423" s="131"/>
      <c r="D423" s="131"/>
      <c r="E423" s="131" t="str">
        <f t="shared" si="34"/>
        <v>pptx  pdf Azure   "VPC"</v>
      </c>
      <c r="F423" s="131"/>
      <c r="G423" s="131"/>
      <c r="H423" s="131"/>
      <c r="I423" s="131"/>
      <c r="J423" s="131"/>
      <c r="K423" s="131"/>
      <c r="L423" s="131"/>
      <c r="M423" s="131"/>
    </row>
    <row r="424" spans="1:13" x14ac:dyDescent="0.3">
      <c r="A424" s="131" t="s">
        <v>17504</v>
      </c>
      <c r="B424" s="131"/>
      <c r="C424" s="131"/>
      <c r="D424" s="131"/>
      <c r="E424" s="131" t="str">
        <f t="shared" si="34"/>
        <v>pptx  pdf Azure   "web apps, Microservices or api's"</v>
      </c>
      <c r="F424" s="131"/>
      <c r="G424" s="131"/>
      <c r="H424" s="131"/>
      <c r="I424" s="131"/>
      <c r="J424" s="131"/>
      <c r="K424" s="131"/>
      <c r="L424" s="131"/>
      <c r="M424" s="131"/>
    </row>
    <row r="425" spans="1:13" x14ac:dyDescent="0.3">
      <c r="A425" s="131" t="s">
        <v>17505</v>
      </c>
      <c r="B425" s="131"/>
      <c r="C425" s="131"/>
      <c r="D425" s="131"/>
      <c r="E425" s="131" t="str">
        <f t="shared" si="34"/>
        <v>pptx  pdf Azure   "Machine Learning"</v>
      </c>
      <c r="F425" s="131"/>
      <c r="G425" s="131"/>
      <c r="H425" s="131"/>
      <c r="I425" s="131"/>
      <c r="J425" s="131"/>
      <c r="K425" s="131"/>
      <c r="L425" s="131"/>
      <c r="M425" s="131"/>
    </row>
    <row r="426" spans="1:13" x14ac:dyDescent="0.3">
      <c r="A426" s="131" t="s">
        <v>17506</v>
      </c>
      <c r="B426" s="131"/>
      <c r="C426" s="131"/>
      <c r="D426" s="131"/>
      <c r="E426" s="131" t="str">
        <f t="shared" si="34"/>
        <v>pptx  pdf Azure   " Business Intelligences"</v>
      </c>
      <c r="F426" s="131"/>
      <c r="G426" s="131"/>
      <c r="H426" s="131"/>
      <c r="I426" s="131"/>
      <c r="J426" s="131"/>
      <c r="K426" s="131"/>
      <c r="L426" s="131"/>
      <c r="M426" s="131"/>
    </row>
    <row r="427" spans="1:13" x14ac:dyDescent="0.3">
      <c r="A427" s="131" t="s">
        <v>17507</v>
      </c>
      <c r="B427" s="131"/>
      <c r="C427" s="131"/>
      <c r="D427" s="131"/>
      <c r="E427" s="131" t="str">
        <f t="shared" si="34"/>
        <v>pptx  pptx Azure  "Implementation"</v>
      </c>
      <c r="F427" s="131"/>
      <c r="G427" s="131"/>
      <c r="H427" s="131"/>
      <c r="I427" s="131"/>
      <c r="J427" s="131"/>
      <c r="K427" s="131"/>
      <c r="L427" s="131"/>
      <c r="M427" s="131"/>
    </row>
    <row r="428" spans="1:13" x14ac:dyDescent="0.3">
      <c r="A428" s="131" t="s">
        <v>17508</v>
      </c>
      <c r="B428" s="131"/>
      <c r="C428" s="131"/>
      <c r="D428" s="131"/>
      <c r="E428" s="131" t="str">
        <f t="shared" si="34"/>
        <v>pptx  pptx Azure  "PowerShell"</v>
      </c>
      <c r="F428" s="131"/>
      <c r="G428" s="131"/>
      <c r="H428" s="131"/>
      <c r="I428" s="131"/>
      <c r="J428" s="131"/>
      <c r="K428" s="131"/>
      <c r="L428" s="131"/>
      <c r="M428" s="131"/>
    </row>
    <row r="429" spans="1:13" x14ac:dyDescent="0.3">
      <c r="A429" s="131" t="s">
        <v>17509</v>
      </c>
      <c r="B429" s="131"/>
      <c r="C429" s="131"/>
      <c r="D429" s="131"/>
      <c r="E429" s="131" t="str">
        <f t="shared" si="34"/>
        <v>pptx  pptx Azure  "PowerShell Script"</v>
      </c>
      <c r="F429" s="131"/>
      <c r="G429" s="131"/>
      <c r="H429" s="131"/>
      <c r="I429" s="131"/>
      <c r="J429" s="131"/>
      <c r="K429" s="131"/>
      <c r="L429" s="131"/>
      <c r="M429" s="131"/>
    </row>
    <row r="430" spans="1:13" x14ac:dyDescent="0.3">
      <c r="A430" s="131" t="s">
        <v>17510</v>
      </c>
      <c r="B430" s="131"/>
      <c r="C430" s="131"/>
      <c r="D430" s="131"/>
      <c r="E430" s="131" t="str">
        <f t="shared" si="34"/>
        <v>pptx  pptx Azure  "PowerShell Example"</v>
      </c>
      <c r="F430" s="131"/>
      <c r="G430" s="131"/>
      <c r="H430" s="131"/>
      <c r="I430" s="131"/>
      <c r="J430" s="131"/>
      <c r="K430" s="131"/>
      <c r="L430" s="131"/>
      <c r="M430" s="131"/>
    </row>
    <row r="431" spans="1:13" x14ac:dyDescent="0.3">
      <c r="A431" s="131" t="s">
        <v>17511</v>
      </c>
      <c r="B431" s="131"/>
      <c r="C431" s="131"/>
      <c r="D431" s="131"/>
      <c r="E431" s="131" t="str">
        <f t="shared" si="34"/>
        <v>pptx  pptx Azure  "Walkthrough"</v>
      </c>
      <c r="F431" s="131"/>
      <c r="G431" s="131"/>
      <c r="H431" s="131"/>
      <c r="I431" s="131"/>
      <c r="J431" s="131"/>
      <c r="K431" s="131"/>
      <c r="L431" s="131"/>
      <c r="M431" s="131"/>
    </row>
    <row r="432" spans="1:13" x14ac:dyDescent="0.3">
      <c r="A432" s="131" t="s">
        <v>17512</v>
      </c>
      <c r="B432" s="131"/>
      <c r="C432" s="131"/>
      <c r="D432" s="131"/>
      <c r="E432" s="131" t="str">
        <f t="shared" si="34"/>
        <v>pptx  pptx Azure  "Lab"</v>
      </c>
      <c r="F432" s="131"/>
      <c r="G432" s="131"/>
      <c r="H432" s="131"/>
      <c r="I432" s="131"/>
      <c r="J432" s="131"/>
      <c r="K432" s="131"/>
      <c r="L432" s="131"/>
      <c r="M432" s="131"/>
    </row>
    <row r="433" spans="1:13" x14ac:dyDescent="0.3">
      <c r="A433" s="131" t="s">
        <v>17513</v>
      </c>
      <c r="B433" s="131"/>
      <c r="C433" s="131"/>
      <c r="D433" s="131"/>
      <c r="E433" s="131" t="str">
        <f t="shared" si="34"/>
        <v>pptx  pptx Azure  "Hands on Lab"</v>
      </c>
      <c r="F433" s="131"/>
      <c r="G433" s="131"/>
      <c r="H433" s="131"/>
      <c r="I433" s="131"/>
      <c r="J433" s="131"/>
      <c r="K433" s="131"/>
      <c r="L433" s="131"/>
      <c r="M433" s="131"/>
    </row>
    <row r="434" spans="1:13" x14ac:dyDescent="0.3">
      <c r="A434" s="131" t="s">
        <v>17514</v>
      </c>
      <c r="B434" s="131"/>
      <c r="C434" s="131"/>
      <c r="D434" s="131"/>
      <c r="E434" s="131" t="str">
        <f t="shared" si="34"/>
        <v>pptx  pptx Azure  "GitHub"</v>
      </c>
      <c r="F434" s="131"/>
      <c r="G434" s="131"/>
      <c r="H434" s="131"/>
      <c r="I434" s="131"/>
      <c r="J434" s="131"/>
      <c r="K434" s="131"/>
      <c r="L434" s="131"/>
      <c r="M434" s="131"/>
    </row>
    <row r="435" spans="1:13" x14ac:dyDescent="0.3">
      <c r="A435" s="131" t="s">
        <v>17515</v>
      </c>
      <c r="B435" s="131"/>
      <c r="C435" s="131"/>
      <c r="D435" s="131"/>
      <c r="E435" s="131" t="str">
        <f t="shared" si="34"/>
        <v>pptx  pptx Azure  "Case study"</v>
      </c>
      <c r="F435" s="131"/>
      <c r="G435" s="131"/>
      <c r="H435" s="131"/>
      <c r="I435" s="131"/>
      <c r="J435" s="131"/>
      <c r="K435" s="131"/>
      <c r="L435" s="131"/>
      <c r="M435" s="131"/>
    </row>
    <row r="436" spans="1:13" x14ac:dyDescent="0.3">
      <c r="A436" s="131" t="s">
        <v>17516</v>
      </c>
      <c r="B436" s="131"/>
      <c r="C436" s="131"/>
      <c r="D436" s="131"/>
      <c r="E436" s="131" t="str">
        <f t="shared" si="34"/>
        <v>pptx  pptx Azure  "use case"</v>
      </c>
      <c r="F436" s="131"/>
      <c r="G436" s="131"/>
      <c r="H436" s="131"/>
      <c r="I436" s="131"/>
      <c r="J436" s="131"/>
      <c r="K436" s="131"/>
      <c r="L436" s="131"/>
      <c r="M436" s="131"/>
    </row>
    <row r="437" spans="1:13" x14ac:dyDescent="0.3">
      <c r="A437" s="131" t="s">
        <v>17517</v>
      </c>
      <c r="B437" s="131"/>
      <c r="C437" s="131"/>
      <c r="D437" s="131"/>
      <c r="E437" s="131" t="str">
        <f t="shared" si="34"/>
        <v>pptx  pptx Azure  "Visio"</v>
      </c>
      <c r="F437" s="131"/>
      <c r="G437" s="131"/>
      <c r="H437" s="131"/>
      <c r="I437" s="131"/>
      <c r="J437" s="131"/>
      <c r="K437" s="131"/>
      <c r="L437" s="131"/>
      <c r="M437" s="131"/>
    </row>
    <row r="438" spans="1:13" x14ac:dyDescent="0.3">
      <c r="A438" s="131" t="s">
        <v>17518</v>
      </c>
      <c r="B438" s="131"/>
      <c r="C438" s="131"/>
      <c r="D438" s="131"/>
      <c r="E438" s="131" t="str">
        <f t="shared" si="34"/>
        <v>pptx  pptx Azure  "forum"</v>
      </c>
      <c r="F438" s="131"/>
      <c r="G438" s="131"/>
      <c r="H438" s="131"/>
      <c r="I438" s="131"/>
      <c r="J438" s="131"/>
      <c r="K438" s="131"/>
      <c r="L438" s="131"/>
      <c r="M438" s="131"/>
    </row>
    <row r="439" spans="1:13" x14ac:dyDescent="0.3">
      <c r="A439" s="131" t="s">
        <v>17519</v>
      </c>
      <c r="B439" s="131"/>
      <c r="C439" s="131"/>
      <c r="D439" s="131"/>
      <c r="E439" s="131" t="str">
        <f t="shared" si="34"/>
        <v>pptx  pptx Azure  "rss"</v>
      </c>
      <c r="F439" s="131"/>
      <c r="G439" s="131"/>
      <c r="H439" s="131"/>
      <c r="I439" s="131"/>
      <c r="J439" s="131"/>
      <c r="K439" s="131"/>
      <c r="L439" s="131"/>
      <c r="M439" s="131"/>
    </row>
    <row r="440" spans="1:13" x14ac:dyDescent="0.3">
      <c r="A440" s="131" t="s">
        <v>17520</v>
      </c>
      <c r="B440" s="131"/>
      <c r="C440" s="131"/>
      <c r="D440" s="131"/>
      <c r="E440" s="131" t="str">
        <f t="shared" si="34"/>
        <v>pptx  pptx Azure  "architecture"</v>
      </c>
      <c r="F440" s="131"/>
      <c r="G440" s="131"/>
      <c r="H440" s="131"/>
      <c r="I440" s="131"/>
      <c r="J440" s="131"/>
      <c r="K440" s="131"/>
      <c r="L440" s="131"/>
      <c r="M440" s="131"/>
    </row>
    <row r="441" spans="1:13" x14ac:dyDescent="0.3">
      <c r="A441" s="131" t="s">
        <v>17521</v>
      </c>
      <c r="B441" s="131"/>
      <c r="C441" s="131"/>
      <c r="D441" s="131"/>
      <c r="E441" s="131" t="str">
        <f t="shared" si="34"/>
        <v>pptx  pptx Azure   " High Performance Computing (HPC)"</v>
      </c>
      <c r="F441" s="131"/>
      <c r="G441" s="131"/>
      <c r="H441" s="131"/>
      <c r="I441" s="131"/>
      <c r="J441" s="131"/>
      <c r="K441" s="131"/>
      <c r="L441" s="131"/>
      <c r="M441" s="131"/>
    </row>
    <row r="442" spans="1:13" x14ac:dyDescent="0.3">
      <c r="A442" s="131" t="s">
        <v>17522</v>
      </c>
      <c r="B442" s="131"/>
      <c r="C442" s="131"/>
      <c r="D442" s="131"/>
      <c r="E442" s="131" t="str">
        <f t="shared" si="34"/>
        <v>pptx  pptx Azure   " Big Data / Analytics"</v>
      </c>
      <c r="F442" s="131"/>
      <c r="G442" s="131"/>
      <c r="H442" s="131"/>
      <c r="I442" s="131"/>
      <c r="J442" s="131"/>
      <c r="K442" s="131"/>
      <c r="L442" s="131"/>
      <c r="M442" s="131"/>
    </row>
    <row r="443" spans="1:13" x14ac:dyDescent="0.3">
      <c r="A443" s="131" t="s">
        <v>17523</v>
      </c>
      <c r="B443" s="131"/>
      <c r="C443" s="131"/>
      <c r="D443" s="131"/>
      <c r="E443" s="131" t="str">
        <f t="shared" si="34"/>
        <v>pptx  pptx Azure   " Social Business"</v>
      </c>
      <c r="F443" s="131"/>
      <c r="G443" s="131"/>
      <c r="H443" s="131"/>
      <c r="I443" s="131"/>
      <c r="J443" s="131"/>
      <c r="K443" s="131"/>
      <c r="L443" s="131"/>
      <c r="M443" s="131"/>
    </row>
    <row r="444" spans="1:13" x14ac:dyDescent="0.3">
      <c r="A444" s="131" t="s">
        <v>17524</v>
      </c>
      <c r="B444" s="131"/>
      <c r="C444" s="131"/>
      <c r="D444" s="131"/>
      <c r="E444" s="131" t="str">
        <f t="shared" si="34"/>
        <v>pptx  pptx Azure   "Development &amp; Testing Operations"</v>
      </c>
      <c r="F444" s="131"/>
      <c r="G444" s="131"/>
      <c r="H444" s="131"/>
      <c r="I444" s="131"/>
      <c r="J444" s="131"/>
      <c r="K444" s="131"/>
      <c r="L444" s="131"/>
      <c r="M444" s="131"/>
    </row>
    <row r="445" spans="1:13" x14ac:dyDescent="0.3">
      <c r="A445" s="131" t="s">
        <v>17525</v>
      </c>
      <c r="B445" s="131"/>
      <c r="C445" s="131"/>
      <c r="D445" s="131"/>
      <c r="E445" s="131" t="str">
        <f t="shared" ref="E445:E466" si="35">"pptx  "&amp;A90</f>
        <v>pptx  pptx Azure   "Storage D/R"</v>
      </c>
      <c r="F445" s="131"/>
      <c r="G445" s="131"/>
      <c r="H445" s="131"/>
      <c r="I445" s="131"/>
      <c r="J445" s="131"/>
      <c r="K445" s="131"/>
      <c r="L445" s="131"/>
      <c r="M445" s="131"/>
    </row>
    <row r="446" spans="1:13" x14ac:dyDescent="0.3">
      <c r="A446" s="131" t="s">
        <v>17526</v>
      </c>
      <c r="B446" s="131"/>
      <c r="C446" s="131"/>
      <c r="D446" s="131"/>
      <c r="E446" s="131" t="str">
        <f t="shared" si="35"/>
        <v>pptx  pptx Azure   "VPC"</v>
      </c>
      <c r="F446" s="131"/>
      <c r="G446" s="131"/>
      <c r="H446" s="131"/>
      <c r="I446" s="131"/>
      <c r="J446" s="131"/>
      <c r="K446" s="131"/>
      <c r="L446" s="131"/>
      <c r="M446" s="131"/>
    </row>
    <row r="447" spans="1:13" x14ac:dyDescent="0.3">
      <c r="A447" s="131" t="s">
        <v>17527</v>
      </c>
      <c r="B447" s="131"/>
      <c r="C447" s="131"/>
      <c r="D447" s="131"/>
      <c r="E447" s="131" t="str">
        <f t="shared" si="35"/>
        <v>pptx  pptx Azure   "web apps, Microservices or api's"</v>
      </c>
      <c r="F447" s="131"/>
      <c r="G447" s="131"/>
      <c r="H447" s="131"/>
      <c r="I447" s="131"/>
      <c r="J447" s="131"/>
      <c r="K447" s="131"/>
      <c r="L447" s="131"/>
      <c r="M447" s="131"/>
    </row>
    <row r="448" spans="1:13" x14ac:dyDescent="0.3">
      <c r="A448" s="131" t="s">
        <v>17528</v>
      </c>
      <c r="B448" s="131"/>
      <c r="C448" s="131"/>
      <c r="D448" s="131"/>
      <c r="E448" s="131" t="str">
        <f t="shared" si="35"/>
        <v>pptx  pptx Azure   "Machine Learning"</v>
      </c>
      <c r="F448" s="131"/>
      <c r="G448" s="131"/>
      <c r="H448" s="131"/>
      <c r="I448" s="131"/>
      <c r="J448" s="131"/>
      <c r="K448" s="131"/>
      <c r="L448" s="131"/>
      <c r="M448" s="131"/>
    </row>
    <row r="449" spans="1:13" x14ac:dyDescent="0.3">
      <c r="A449" s="131" t="s">
        <v>17529</v>
      </c>
      <c r="B449" s="131"/>
      <c r="C449" s="131"/>
      <c r="D449" s="131"/>
      <c r="E449" s="131" t="str">
        <f t="shared" si="35"/>
        <v>pptx  video Azure   " High Performance Computing (HPC)" "Implementation"</v>
      </c>
      <c r="F449" s="131"/>
      <c r="G449" s="131"/>
      <c r="H449" s="131"/>
      <c r="I449" s="131"/>
      <c r="J449" s="131"/>
      <c r="K449" s="131"/>
      <c r="L449" s="131"/>
      <c r="M449" s="131"/>
    </row>
    <row r="450" spans="1:13" x14ac:dyDescent="0.3">
      <c r="A450" s="131" t="s">
        <v>17530</v>
      </c>
      <c r="B450" s="131"/>
      <c r="C450" s="131"/>
      <c r="D450" s="131"/>
      <c r="E450" s="131" t="str">
        <f t="shared" si="35"/>
        <v>pptx  video Azure   " High Performance Computing (HPC)" "PowerShell"</v>
      </c>
      <c r="F450" s="131"/>
      <c r="G450" s="131"/>
      <c r="H450" s="131"/>
      <c r="I450" s="131"/>
      <c r="J450" s="131"/>
      <c r="K450" s="131"/>
      <c r="L450" s="131"/>
      <c r="M450" s="131"/>
    </row>
    <row r="451" spans="1:13" x14ac:dyDescent="0.3">
      <c r="A451" s="131" t="s">
        <v>17531</v>
      </c>
      <c r="B451" s="131"/>
      <c r="C451" s="131"/>
      <c r="D451" s="131"/>
      <c r="E451" s="131" t="str">
        <f t="shared" si="35"/>
        <v>pptx  video Azure   " High Performance Computing (HPC)" "PowerShell Script"</v>
      </c>
      <c r="F451" s="131"/>
      <c r="G451" s="131"/>
      <c r="H451" s="131"/>
      <c r="I451" s="131"/>
      <c r="J451" s="131"/>
      <c r="K451" s="131"/>
      <c r="L451" s="131"/>
      <c r="M451" s="131"/>
    </row>
    <row r="452" spans="1:13" x14ac:dyDescent="0.3">
      <c r="A452" s="131" t="s">
        <v>17532</v>
      </c>
      <c r="B452" s="131"/>
      <c r="C452" s="131"/>
      <c r="D452" s="131"/>
      <c r="E452" s="131" t="str">
        <f t="shared" si="35"/>
        <v>pptx  video Azure   " High Performance Computing (HPC)" "PowerShell Example"</v>
      </c>
      <c r="F452" s="131"/>
      <c r="G452" s="131"/>
      <c r="H452" s="131"/>
      <c r="I452" s="131"/>
      <c r="J452" s="131"/>
      <c r="K452" s="131"/>
      <c r="L452" s="131"/>
      <c r="M452" s="131"/>
    </row>
    <row r="453" spans="1:13" x14ac:dyDescent="0.3">
      <c r="A453" s="131" t="s">
        <v>17533</v>
      </c>
      <c r="B453" s="131"/>
      <c r="C453" s="131"/>
      <c r="D453" s="131"/>
      <c r="E453" s="131" t="str">
        <f t="shared" si="35"/>
        <v>pptx  video Azure   " High Performance Computing (HPC)" "Walkthrough"</v>
      </c>
      <c r="F453" s="131"/>
      <c r="G453" s="131"/>
      <c r="H453" s="131"/>
      <c r="I453" s="131"/>
      <c r="J453" s="131"/>
      <c r="K453" s="131"/>
      <c r="L453" s="131"/>
      <c r="M453" s="131"/>
    </row>
    <row r="454" spans="1:13" x14ac:dyDescent="0.3">
      <c r="A454" s="131" t="s">
        <v>17534</v>
      </c>
      <c r="B454" s="131"/>
      <c r="C454" s="131"/>
      <c r="D454" s="131"/>
      <c r="E454" s="131" t="str">
        <f t="shared" si="35"/>
        <v>pptx  video Azure   " High Performance Computing (HPC)" "Lab"</v>
      </c>
      <c r="F454" s="131"/>
      <c r="G454" s="131"/>
      <c r="H454" s="131"/>
      <c r="I454" s="131"/>
      <c r="J454" s="131"/>
      <c r="K454" s="131"/>
      <c r="L454" s="131"/>
      <c r="M454" s="131"/>
    </row>
    <row r="455" spans="1:13" x14ac:dyDescent="0.3">
      <c r="A455" s="131" t="s">
        <v>17535</v>
      </c>
      <c r="B455" s="131"/>
      <c r="C455" s="131"/>
      <c r="D455" s="131"/>
      <c r="E455" s="131" t="str">
        <f t="shared" si="35"/>
        <v>pptx  video Azure   " High Performance Computing (HPC)" "Hands on Lab"</v>
      </c>
      <c r="F455" s="131"/>
      <c r="G455" s="131"/>
      <c r="H455" s="131"/>
      <c r="I455" s="131"/>
      <c r="J455" s="131"/>
      <c r="K455" s="131"/>
      <c r="L455" s="131"/>
      <c r="M455" s="131"/>
    </row>
    <row r="456" spans="1:13" x14ac:dyDescent="0.3">
      <c r="A456" s="131" t="s">
        <v>17536</v>
      </c>
      <c r="B456" s="131"/>
      <c r="C456" s="131"/>
      <c r="D456" s="131"/>
      <c r="E456" s="131" t="str">
        <f t="shared" si="35"/>
        <v>pptx  video Azure   " High Performance Computing (HPC)" "GitHub"</v>
      </c>
      <c r="F456" s="131"/>
      <c r="G456" s="131"/>
      <c r="H456" s="131"/>
      <c r="I456" s="131"/>
      <c r="J456" s="131"/>
      <c r="K456" s="131"/>
      <c r="L456" s="131"/>
      <c r="M456" s="131"/>
    </row>
    <row r="457" spans="1:13" x14ac:dyDescent="0.3">
      <c r="A457" s="131" t="s">
        <v>17537</v>
      </c>
      <c r="B457" s="131"/>
      <c r="C457" s="131"/>
      <c r="D457" s="131"/>
      <c r="E457" s="131" t="str">
        <f t="shared" si="35"/>
        <v>pptx  video Azure   " High Performance Computing (HPC)" "Case study"</v>
      </c>
      <c r="F457" s="131"/>
      <c r="G457" s="131"/>
      <c r="H457" s="131"/>
      <c r="I457" s="131"/>
      <c r="J457" s="131"/>
      <c r="K457" s="131"/>
      <c r="L457" s="131"/>
      <c r="M457" s="131"/>
    </row>
    <row r="458" spans="1:13" x14ac:dyDescent="0.3">
      <c r="A458" s="131" t="s">
        <v>17538</v>
      </c>
      <c r="B458" s="131"/>
      <c r="C458" s="131"/>
      <c r="D458" s="131"/>
      <c r="E458" s="131" t="str">
        <f t="shared" si="35"/>
        <v>pptx  video Azure   " High Performance Computing (HPC)" "use case"</v>
      </c>
      <c r="F458" s="131"/>
      <c r="G458" s="131"/>
      <c r="H458" s="131"/>
      <c r="I458" s="131"/>
      <c r="J458" s="131"/>
      <c r="K458" s="131"/>
      <c r="L458" s="131"/>
      <c r="M458" s="131"/>
    </row>
    <row r="459" spans="1:13" x14ac:dyDescent="0.3">
      <c r="A459" s="131" t="s">
        <v>17539</v>
      </c>
      <c r="B459" s="131"/>
      <c r="C459" s="131"/>
      <c r="D459" s="131"/>
      <c r="E459" s="131" t="str">
        <f t="shared" si="35"/>
        <v>pptx  video Azure   " High Performance Computing (HPC)" "Visio"</v>
      </c>
      <c r="F459" s="131"/>
      <c r="G459" s="131"/>
      <c r="H459" s="131"/>
      <c r="I459" s="131"/>
      <c r="J459" s="131"/>
      <c r="K459" s="131"/>
      <c r="L459" s="131"/>
      <c r="M459" s="131"/>
    </row>
    <row r="460" spans="1:13" x14ac:dyDescent="0.3">
      <c r="A460" s="131" t="s">
        <v>17540</v>
      </c>
      <c r="B460" s="131"/>
      <c r="C460" s="131"/>
      <c r="D460" s="131"/>
      <c r="E460" s="131" t="str">
        <f t="shared" si="35"/>
        <v>pptx  video Azure   " High Performance Computing (HPC)" "forum"</v>
      </c>
      <c r="F460" s="131"/>
      <c r="G460" s="131"/>
      <c r="H460" s="131"/>
      <c r="I460" s="131"/>
      <c r="J460" s="131"/>
      <c r="K460" s="131"/>
      <c r="L460" s="131"/>
      <c r="M460" s="131"/>
    </row>
    <row r="461" spans="1:13" x14ac:dyDescent="0.3">
      <c r="A461" s="131" t="s">
        <v>17541</v>
      </c>
      <c r="B461" s="131"/>
      <c r="C461" s="131"/>
      <c r="D461" s="131"/>
      <c r="E461" s="131" t="str">
        <f t="shared" si="35"/>
        <v>pptx  video Azure   " High Performance Computing (HPC)" "rss"</v>
      </c>
      <c r="F461" s="131"/>
      <c r="G461" s="131"/>
      <c r="H461" s="131"/>
      <c r="I461" s="131"/>
      <c r="J461" s="131"/>
      <c r="K461" s="131"/>
      <c r="L461" s="131"/>
      <c r="M461" s="131"/>
    </row>
    <row r="462" spans="1:13" x14ac:dyDescent="0.3">
      <c r="A462" s="131" t="s">
        <v>17542</v>
      </c>
      <c r="B462" s="131"/>
      <c r="C462" s="131"/>
      <c r="D462" s="131"/>
      <c r="E462" s="131" t="str">
        <f t="shared" si="35"/>
        <v>pptx  video Azure   " High Performance Computing (HPC)" "architecture"</v>
      </c>
      <c r="F462" s="131"/>
      <c r="G462" s="131"/>
      <c r="H462" s="131"/>
      <c r="I462" s="131"/>
      <c r="J462" s="131"/>
      <c r="K462" s="131"/>
      <c r="L462" s="131"/>
      <c r="M462" s="131"/>
    </row>
    <row r="463" spans="1:13" x14ac:dyDescent="0.3">
      <c r="A463" s="131" t="s">
        <v>17543</v>
      </c>
      <c r="B463" s="131"/>
      <c r="C463" s="131"/>
      <c r="D463" s="131"/>
      <c r="E463" s="131" t="str">
        <f t="shared" si="35"/>
        <v>pptx  video Azure   " High Performance Computing (HPC)"  " High Performance Computing (HPC)"</v>
      </c>
      <c r="F463" s="131"/>
      <c r="G463" s="131"/>
      <c r="H463" s="131"/>
      <c r="I463" s="131"/>
      <c r="J463" s="131"/>
      <c r="K463" s="131"/>
      <c r="L463" s="131"/>
      <c r="M463" s="131"/>
    </row>
    <row r="464" spans="1:13" x14ac:dyDescent="0.3">
      <c r="A464" s="131" t="s">
        <v>17544</v>
      </c>
      <c r="B464" s="131"/>
      <c r="C464" s="131"/>
      <c r="D464" s="131"/>
      <c r="E464" s="131" t="str">
        <f t="shared" si="35"/>
        <v>pptx  video Azure   " High Performance Computing (HPC)"  " Big Data / Analytics"</v>
      </c>
      <c r="F464" s="131"/>
      <c r="G464" s="131"/>
      <c r="H464" s="131"/>
      <c r="I464" s="131"/>
      <c r="J464" s="131"/>
      <c r="K464" s="131"/>
      <c r="L464" s="131"/>
      <c r="M464" s="131"/>
    </row>
    <row r="465" spans="1:13" x14ac:dyDescent="0.3">
      <c r="A465" s="131" t="s">
        <v>17545</v>
      </c>
      <c r="B465" s="131"/>
      <c r="C465" s="131"/>
      <c r="D465" s="131"/>
      <c r="E465" s="131" t="str">
        <f t="shared" si="35"/>
        <v>pptx  video Azure   " High Performance Computing (HPC)"  " Social Business"</v>
      </c>
      <c r="F465" s="131"/>
      <c r="G465" s="131"/>
      <c r="H465" s="131"/>
      <c r="I465" s="131"/>
      <c r="J465" s="131"/>
      <c r="K465" s="131"/>
      <c r="L465" s="131"/>
      <c r="M465" s="131"/>
    </row>
    <row r="466" spans="1:13" x14ac:dyDescent="0.3">
      <c r="A466" s="131" t="s">
        <v>17546</v>
      </c>
      <c r="B466" s="131"/>
      <c r="C466" s="131"/>
      <c r="D466" s="131"/>
      <c r="E466" s="131" t="str">
        <f t="shared" si="35"/>
        <v>pptx  video Azure   " High Performance Computing (HPC)"  "Development &amp; Testing"</v>
      </c>
      <c r="F466" s="131"/>
      <c r="G466" s="131"/>
      <c r="H466" s="131"/>
      <c r="I466" s="131"/>
      <c r="J466" s="131"/>
      <c r="K466" s="131"/>
      <c r="L466" s="131"/>
      <c r="M466" s="131"/>
    </row>
    <row r="467" spans="1:13" x14ac:dyDescent="0.3">
      <c r="A467" s="131" t="s">
        <v>17547</v>
      </c>
      <c r="B467" s="131"/>
      <c r="C467" s="131"/>
      <c r="D467" s="131"/>
      <c r="E467" s="131" t="str">
        <f t="shared" ref="E467:E478" si="36">"pptx  "&amp;A112</f>
        <v>pptx  video Azure   " High Performance Computing (HPC)"  "D/R"</v>
      </c>
      <c r="F467" s="131"/>
      <c r="G467" s="131"/>
      <c r="H467" s="131"/>
      <c r="I467" s="131"/>
      <c r="J467" s="131"/>
      <c r="K467" s="131"/>
      <c r="L467" s="131"/>
      <c r="M467" s="131"/>
    </row>
    <row r="468" spans="1:13" x14ac:dyDescent="0.3">
      <c r="A468" s="131" t="s">
        <v>17548</v>
      </c>
      <c r="B468" s="131"/>
      <c r="C468" s="131"/>
      <c r="D468" s="131"/>
      <c r="E468" s="131" t="str">
        <f t="shared" si="36"/>
        <v>pptx  video Azure   " High Performance Computing (HPC)"  "VPC"</v>
      </c>
      <c r="F468" s="131"/>
      <c r="G468" s="131"/>
      <c r="H468" s="131"/>
      <c r="I468" s="131"/>
      <c r="J468" s="131"/>
      <c r="K468" s="131"/>
      <c r="L468" s="131"/>
      <c r="M468" s="131"/>
    </row>
    <row r="469" spans="1:13" x14ac:dyDescent="0.3">
      <c r="A469" s="131" t="s">
        <v>17549</v>
      </c>
      <c r="B469" s="131"/>
      <c r="C469" s="131"/>
      <c r="D469" s="131"/>
      <c r="E469" s="131" t="str">
        <f t="shared" si="36"/>
        <v>pptx  video Azure   " High Performance Computing (HPC)"  "web apps"</v>
      </c>
      <c r="F469" s="131"/>
      <c r="G469" s="131"/>
      <c r="H469" s="131"/>
      <c r="I469" s="131"/>
      <c r="J469" s="131"/>
      <c r="K469" s="131"/>
      <c r="L469" s="131"/>
      <c r="M469" s="131"/>
    </row>
    <row r="470" spans="1:13" x14ac:dyDescent="0.3">
      <c r="A470" s="131" t="s">
        <v>17550</v>
      </c>
      <c r="B470" s="131"/>
      <c r="C470" s="131"/>
      <c r="D470" s="131"/>
      <c r="E470" s="131" t="str">
        <f t="shared" si="36"/>
        <v>pptx  video Azure   " High Performance Computing (HPC)"  "Machine Learning"</v>
      </c>
      <c r="F470" s="131"/>
      <c r="G470" s="131"/>
      <c r="H470" s="131"/>
      <c r="I470" s="131"/>
      <c r="J470" s="131"/>
      <c r="K470" s="131"/>
      <c r="L470" s="131"/>
      <c r="M470" s="131"/>
    </row>
    <row r="471" spans="1:13" x14ac:dyDescent="0.3">
      <c r="A471" s="131" t="s">
        <v>17551</v>
      </c>
      <c r="B471" s="131"/>
      <c r="C471" s="131"/>
      <c r="D471" s="131"/>
      <c r="E471" s="131" t="str">
        <f t="shared" si="36"/>
        <v>pptx  video Azure   " High Performance Computing (HPC)"  " Business Intelligence"</v>
      </c>
      <c r="F471" s="131"/>
      <c r="G471" s="131"/>
      <c r="H471" s="131"/>
      <c r="I471" s="131"/>
      <c r="J471" s="131"/>
      <c r="K471" s="131"/>
      <c r="L471" s="131"/>
      <c r="M471" s="131"/>
    </row>
    <row r="472" spans="1:13" x14ac:dyDescent="0.3">
      <c r="A472" s="131" t="s">
        <v>17552</v>
      </c>
      <c r="B472" s="131"/>
      <c r="C472" s="131"/>
      <c r="D472" s="131"/>
      <c r="E472" s="131" t="str">
        <f t="shared" si="36"/>
        <v>pptx  pdf Azure   " High Performance Computing (HPC)" "Implementation"</v>
      </c>
      <c r="F472" s="131"/>
      <c r="G472" s="131"/>
      <c r="H472" s="131"/>
      <c r="I472" s="131"/>
      <c r="J472" s="131"/>
      <c r="K472" s="131"/>
      <c r="L472" s="131"/>
      <c r="M472" s="131"/>
    </row>
    <row r="473" spans="1:13" x14ac:dyDescent="0.3">
      <c r="A473" s="131" t="s">
        <v>17553</v>
      </c>
      <c r="B473" s="131"/>
      <c r="C473" s="131"/>
      <c r="D473" s="131"/>
      <c r="E473" s="131" t="str">
        <f t="shared" si="36"/>
        <v>pptx  pdf Azure   " High Performance Computing (HPC)" "PowerShell"</v>
      </c>
      <c r="F473" s="131"/>
      <c r="G473" s="131"/>
      <c r="H473" s="131"/>
      <c r="I473" s="131"/>
      <c r="J473" s="131"/>
      <c r="K473" s="131"/>
      <c r="L473" s="131"/>
      <c r="M473" s="131"/>
    </row>
    <row r="474" spans="1:13" x14ac:dyDescent="0.3">
      <c r="A474" s="131" t="s">
        <v>17554</v>
      </c>
      <c r="B474" s="131"/>
      <c r="C474" s="131"/>
      <c r="D474" s="131"/>
      <c r="E474" s="131" t="str">
        <f t="shared" si="36"/>
        <v>pptx  pdf Azure   " High Performance Computing (HPC)" "PowerShell Script"</v>
      </c>
      <c r="F474" s="131"/>
      <c r="G474" s="131"/>
      <c r="H474" s="131"/>
      <c r="I474" s="131"/>
      <c r="J474" s="131"/>
      <c r="K474" s="131"/>
      <c r="L474" s="131"/>
      <c r="M474" s="131"/>
    </row>
    <row r="475" spans="1:13" x14ac:dyDescent="0.3">
      <c r="A475" s="131" t="s">
        <v>17555</v>
      </c>
      <c r="B475" s="131"/>
      <c r="C475" s="131"/>
      <c r="D475" s="131"/>
      <c r="E475" s="131" t="str">
        <f t="shared" si="36"/>
        <v>pptx  pdf Azure   " High Performance Computing (HPC)" "PowerShell Example"</v>
      </c>
      <c r="F475" s="131"/>
      <c r="G475" s="131"/>
      <c r="H475" s="131"/>
      <c r="I475" s="131"/>
      <c r="J475" s="131"/>
      <c r="K475" s="131"/>
      <c r="L475" s="131"/>
      <c r="M475" s="131"/>
    </row>
    <row r="476" spans="1:13" x14ac:dyDescent="0.3">
      <c r="A476" s="131" t="s">
        <v>17556</v>
      </c>
      <c r="B476" s="131"/>
      <c r="C476" s="131"/>
      <c r="D476" s="131"/>
      <c r="E476" s="131" t="str">
        <f t="shared" si="36"/>
        <v>pptx  pdf Azure   " High Performance Computing (HPC)" "Walkthrough"</v>
      </c>
      <c r="F476" s="131"/>
      <c r="G476" s="131"/>
      <c r="H476" s="131"/>
      <c r="I476" s="131"/>
      <c r="J476" s="131"/>
      <c r="K476" s="131"/>
      <c r="L476" s="131"/>
      <c r="M476" s="131"/>
    </row>
    <row r="477" spans="1:13" x14ac:dyDescent="0.3">
      <c r="A477" s="131" t="s">
        <v>17557</v>
      </c>
      <c r="B477" s="131"/>
      <c r="C477" s="131"/>
      <c r="D477" s="131"/>
      <c r="E477" s="131" t="str">
        <f t="shared" si="36"/>
        <v>pptx  pdf Azure   " High Performance Computing (HPC)" "Lab"</v>
      </c>
      <c r="F477" s="131"/>
      <c r="G477" s="131"/>
      <c r="H477" s="131"/>
      <c r="I477" s="131"/>
      <c r="J477" s="131"/>
      <c r="K477" s="131"/>
      <c r="L477" s="131"/>
      <c r="M477" s="131"/>
    </row>
    <row r="478" spans="1:13" x14ac:dyDescent="0.3">
      <c r="A478" s="131" t="s">
        <v>17558</v>
      </c>
      <c r="B478" s="131"/>
      <c r="C478" s="131"/>
      <c r="D478" s="131"/>
      <c r="E478" s="131" t="str">
        <f t="shared" si="36"/>
        <v>pptx  pdf Azure   " High Performance Computing (HPC)" "Hands on Lab"</v>
      </c>
      <c r="F478" s="131"/>
      <c r="G478" s="131"/>
      <c r="H478" s="131"/>
      <c r="I478" s="131"/>
      <c r="J478" s="131"/>
      <c r="K478" s="131"/>
      <c r="L478" s="131"/>
      <c r="M478" s="131"/>
    </row>
    <row r="479" spans="1:13" x14ac:dyDescent="0.3">
      <c r="A479" s="131" t="s">
        <v>17559</v>
      </c>
      <c r="B479" s="131"/>
      <c r="C479" s="131"/>
      <c r="D479" s="131"/>
      <c r="E479" s="131"/>
      <c r="F479" s="131"/>
      <c r="G479" s="131"/>
      <c r="H479" s="131"/>
      <c r="I479" s="131"/>
      <c r="J479" s="131"/>
      <c r="K479" s="131"/>
      <c r="L479" s="131"/>
      <c r="M479" s="131"/>
    </row>
    <row r="480" spans="1:13" x14ac:dyDescent="0.3">
      <c r="A480" s="131" t="s">
        <v>17560</v>
      </c>
      <c r="B480" s="131"/>
      <c r="C480" s="131"/>
      <c r="D480" s="131"/>
      <c r="E480" s="131"/>
      <c r="F480" s="131"/>
      <c r="G480" s="131"/>
      <c r="H480" s="131"/>
      <c r="I480" s="131"/>
      <c r="J480" s="131"/>
      <c r="K480" s="131"/>
      <c r="L480" s="131"/>
      <c r="M480" s="131"/>
    </row>
    <row r="481" spans="1:13" x14ac:dyDescent="0.3">
      <c r="A481" s="131" t="s">
        <v>17561</v>
      </c>
      <c r="B481" s="131"/>
      <c r="C481" s="131"/>
      <c r="D481" s="131"/>
      <c r="E481" s="131"/>
      <c r="F481" s="131"/>
      <c r="G481" s="131"/>
      <c r="H481" s="131"/>
      <c r="I481" s="131"/>
      <c r="J481" s="131"/>
      <c r="K481" s="131"/>
      <c r="L481" s="131"/>
      <c r="M481" s="131"/>
    </row>
    <row r="482" spans="1:13" x14ac:dyDescent="0.3">
      <c r="A482" s="131" t="s">
        <v>17562</v>
      </c>
      <c r="B482" s="131"/>
      <c r="C482" s="131"/>
      <c r="D482" s="131"/>
      <c r="E482" s="131"/>
      <c r="F482" s="131"/>
      <c r="G482" s="131"/>
      <c r="H482" s="131"/>
      <c r="I482" s="131"/>
      <c r="J482" s="131"/>
      <c r="K482" s="131"/>
      <c r="L482" s="131"/>
      <c r="M482" s="131"/>
    </row>
    <row r="483" spans="1:13" x14ac:dyDescent="0.3">
      <c r="A483" s="131" t="s">
        <v>17563</v>
      </c>
      <c r="B483" s="131"/>
      <c r="C483" s="131"/>
      <c r="D483" s="131"/>
      <c r="E483" s="131"/>
      <c r="F483" s="131"/>
      <c r="G483" s="131"/>
      <c r="H483" s="131"/>
      <c r="I483" s="131"/>
      <c r="J483" s="131"/>
      <c r="K483" s="131"/>
      <c r="L483" s="131"/>
      <c r="M483" s="131"/>
    </row>
    <row r="484" spans="1:13" x14ac:dyDescent="0.3">
      <c r="A484" s="131" t="s">
        <v>17564</v>
      </c>
      <c r="B484" s="131"/>
      <c r="C484" s="131"/>
      <c r="D484" s="131"/>
      <c r="E484" s="131"/>
      <c r="F484" s="131"/>
      <c r="G484" s="131"/>
      <c r="H484" s="131"/>
      <c r="I484" s="131"/>
      <c r="J484" s="131"/>
      <c r="K484" s="131"/>
      <c r="L484" s="131"/>
      <c r="M484" s="131"/>
    </row>
    <row r="485" spans="1:13" x14ac:dyDescent="0.3">
      <c r="A485" s="131" t="s">
        <v>17565</v>
      </c>
      <c r="B485" s="131"/>
      <c r="C485" s="131"/>
      <c r="D485" s="131"/>
      <c r="E485" s="131"/>
      <c r="F485" s="131"/>
      <c r="G485" s="131"/>
      <c r="H485" s="131"/>
      <c r="I485" s="131"/>
      <c r="J485" s="131"/>
      <c r="K485" s="131"/>
      <c r="L485" s="131"/>
      <c r="M485" s="131"/>
    </row>
    <row r="486" spans="1:13" x14ac:dyDescent="0.3">
      <c r="A486" s="131" t="s">
        <v>17566</v>
      </c>
      <c r="B486" s="131"/>
      <c r="C486" s="131"/>
      <c r="D486" s="131"/>
      <c r="E486" s="131"/>
      <c r="F486" s="131"/>
      <c r="G486" s="131"/>
      <c r="H486" s="131"/>
      <c r="I486" s="131"/>
      <c r="J486" s="131"/>
      <c r="K486" s="131"/>
      <c r="L486" s="131"/>
      <c r="M486" s="131"/>
    </row>
    <row r="487" spans="1:13" x14ac:dyDescent="0.3">
      <c r="A487" s="131" t="s">
        <v>17567</v>
      </c>
      <c r="B487" s="131"/>
      <c r="C487" s="131"/>
      <c r="D487" s="131"/>
      <c r="E487" s="131"/>
      <c r="F487" s="131"/>
      <c r="G487" s="131"/>
      <c r="H487" s="131"/>
      <c r="I487" s="131"/>
      <c r="J487" s="131"/>
      <c r="K487" s="131"/>
      <c r="L487" s="131"/>
      <c r="M487" s="131"/>
    </row>
    <row r="488" spans="1:13" x14ac:dyDescent="0.3">
      <c r="A488" s="131" t="s">
        <v>17568</v>
      </c>
      <c r="B488" s="131"/>
      <c r="C488" s="131"/>
      <c r="D488" s="131"/>
      <c r="E488" s="131"/>
      <c r="F488" s="131"/>
      <c r="G488" s="131"/>
      <c r="H488" s="131"/>
      <c r="I488" s="131"/>
      <c r="J488" s="131"/>
      <c r="K488" s="131"/>
      <c r="L488" s="131"/>
      <c r="M488" s="131"/>
    </row>
    <row r="489" spans="1:13" x14ac:dyDescent="0.3">
      <c r="A489" s="131" t="s">
        <v>17569</v>
      </c>
      <c r="B489" s="131"/>
      <c r="C489" s="131"/>
      <c r="D489" s="131"/>
      <c r="E489" s="131"/>
      <c r="F489" s="131"/>
      <c r="G489" s="131"/>
      <c r="H489" s="131"/>
      <c r="I489" s="131"/>
      <c r="J489" s="131"/>
      <c r="K489" s="131"/>
      <c r="L489" s="131"/>
      <c r="M489" s="131"/>
    </row>
    <row r="490" spans="1:13" x14ac:dyDescent="0.3">
      <c r="A490" s="131" t="s">
        <v>17570</v>
      </c>
      <c r="B490" s="131"/>
      <c r="C490" s="131"/>
      <c r="D490" s="131"/>
      <c r="E490" s="131"/>
      <c r="F490" s="131"/>
      <c r="G490" s="131"/>
      <c r="H490" s="131"/>
      <c r="I490" s="131"/>
      <c r="J490" s="131"/>
      <c r="K490" s="131"/>
      <c r="L490" s="131"/>
      <c r="M490" s="131"/>
    </row>
    <row r="491" spans="1:13" x14ac:dyDescent="0.3">
      <c r="A491" s="131" t="s">
        <v>17571</v>
      </c>
      <c r="B491" s="131"/>
      <c r="C491" s="131"/>
      <c r="D491" s="131"/>
      <c r="E491" s="131"/>
      <c r="F491" s="131"/>
      <c r="G491" s="131"/>
      <c r="H491" s="131"/>
      <c r="I491" s="131"/>
      <c r="J491" s="131"/>
      <c r="K491" s="131"/>
      <c r="L491" s="131"/>
      <c r="M491" s="131"/>
    </row>
    <row r="492" spans="1:13" x14ac:dyDescent="0.3">
      <c r="A492" s="131" t="s">
        <v>17572</v>
      </c>
      <c r="B492" s="131"/>
      <c r="C492" s="131"/>
      <c r="D492" s="131"/>
      <c r="E492" s="131"/>
      <c r="F492" s="131"/>
      <c r="G492" s="131"/>
      <c r="H492" s="131"/>
      <c r="I492" s="131"/>
      <c r="J492" s="131"/>
      <c r="K492" s="131"/>
      <c r="L492" s="131"/>
      <c r="M492" s="131"/>
    </row>
    <row r="493" spans="1:13" x14ac:dyDescent="0.3">
      <c r="A493" s="131" t="s">
        <v>17573</v>
      </c>
      <c r="B493" s="131"/>
      <c r="C493" s="131"/>
      <c r="D493" s="131"/>
      <c r="E493" s="131"/>
      <c r="F493" s="131"/>
      <c r="G493" s="131"/>
      <c r="H493" s="131"/>
      <c r="I493" s="131"/>
      <c r="J493" s="131"/>
      <c r="K493" s="131"/>
      <c r="L493" s="131"/>
      <c r="M493" s="131"/>
    </row>
    <row r="494" spans="1:13" x14ac:dyDescent="0.3">
      <c r="A494" s="131" t="s">
        <v>17574</v>
      </c>
      <c r="B494" s="131"/>
      <c r="C494" s="131"/>
      <c r="D494" s="131"/>
      <c r="E494" s="131"/>
      <c r="F494" s="131"/>
      <c r="G494" s="131"/>
      <c r="H494" s="131"/>
      <c r="I494" s="131"/>
      <c r="J494" s="131"/>
      <c r="K494" s="131"/>
      <c r="L494" s="131"/>
      <c r="M494" s="131"/>
    </row>
    <row r="495" spans="1:13" x14ac:dyDescent="0.3">
      <c r="A495" s="131" t="s">
        <v>17575</v>
      </c>
      <c r="B495" s="131"/>
      <c r="C495" s="131"/>
      <c r="D495" s="131"/>
      <c r="E495" s="131"/>
      <c r="F495" s="131"/>
      <c r="G495" s="131"/>
      <c r="H495" s="131"/>
      <c r="I495" s="131"/>
      <c r="J495" s="131"/>
      <c r="K495" s="131"/>
      <c r="L495" s="131"/>
      <c r="M495" s="131"/>
    </row>
    <row r="496" spans="1:13" x14ac:dyDescent="0.3">
      <c r="A496" s="131" t="s">
        <v>17576</v>
      </c>
      <c r="B496" s="131"/>
      <c r="C496" s="131"/>
      <c r="D496" s="131"/>
      <c r="E496" s="131"/>
      <c r="F496" s="131"/>
      <c r="G496" s="131"/>
      <c r="H496" s="131"/>
      <c r="I496" s="131"/>
      <c r="J496" s="131"/>
      <c r="K496" s="131"/>
      <c r="L496" s="131"/>
      <c r="M496" s="131"/>
    </row>
    <row r="497" spans="1:13" x14ac:dyDescent="0.3">
      <c r="A497" s="131" t="s">
        <v>17577</v>
      </c>
      <c r="B497" s="131"/>
      <c r="C497" s="131"/>
      <c r="D497" s="131"/>
      <c r="E497" s="131"/>
      <c r="F497" s="131"/>
      <c r="G497" s="131"/>
      <c r="H497" s="131"/>
      <c r="I497" s="131"/>
      <c r="J497" s="131"/>
      <c r="K497" s="131"/>
      <c r="L497" s="131"/>
      <c r="M497" s="131"/>
    </row>
    <row r="498" spans="1:13" x14ac:dyDescent="0.3">
      <c r="A498" s="131" t="s">
        <v>17578</v>
      </c>
      <c r="B498" s="131"/>
      <c r="C498" s="131"/>
      <c r="D498" s="131"/>
      <c r="E498" s="131"/>
      <c r="F498" s="131"/>
      <c r="G498" s="131"/>
      <c r="H498" s="131"/>
      <c r="I498" s="131"/>
      <c r="J498" s="131"/>
      <c r="K498" s="131"/>
      <c r="L498" s="131"/>
      <c r="M498" s="131"/>
    </row>
    <row r="499" spans="1:13" x14ac:dyDescent="0.3">
      <c r="A499" s="131" t="s">
        <v>17579</v>
      </c>
      <c r="B499" s="131"/>
      <c r="C499" s="131"/>
      <c r="D499" s="131"/>
      <c r="E499" s="131"/>
      <c r="F499" s="131"/>
      <c r="G499" s="131"/>
      <c r="H499" s="131"/>
      <c r="I499" s="131"/>
      <c r="J499" s="131"/>
      <c r="K499" s="131"/>
      <c r="L499" s="131"/>
      <c r="M499" s="131"/>
    </row>
    <row r="500" spans="1:13" x14ac:dyDescent="0.3">
      <c r="A500" s="131" t="s">
        <v>17580</v>
      </c>
      <c r="B500" s="131"/>
      <c r="C500" s="131"/>
      <c r="D500" s="131"/>
      <c r="E500" s="131"/>
      <c r="F500" s="131"/>
      <c r="G500" s="131"/>
      <c r="H500" s="131"/>
      <c r="I500" s="131"/>
      <c r="J500" s="131"/>
      <c r="K500" s="131"/>
      <c r="L500" s="131"/>
      <c r="M500" s="131"/>
    </row>
    <row r="501" spans="1:13" x14ac:dyDescent="0.3">
      <c r="A501" s="131" t="s">
        <v>17581</v>
      </c>
      <c r="B501" s="131"/>
      <c r="C501" s="131"/>
      <c r="D501" s="131"/>
      <c r="E501" s="131"/>
      <c r="F501" s="131"/>
      <c r="G501" s="131"/>
      <c r="H501" s="131"/>
      <c r="I501" s="131"/>
      <c r="J501" s="131"/>
      <c r="K501" s="131"/>
      <c r="L501" s="131"/>
      <c r="M501" s="131"/>
    </row>
    <row r="502" spans="1:13" x14ac:dyDescent="0.3">
      <c r="A502" s="131" t="s">
        <v>17582</v>
      </c>
      <c r="B502" s="131"/>
      <c r="C502" s="131"/>
      <c r="D502" s="131"/>
      <c r="E502" s="131"/>
      <c r="F502" s="131"/>
      <c r="G502" s="131"/>
      <c r="H502" s="131"/>
      <c r="I502" s="131"/>
      <c r="J502" s="131"/>
      <c r="K502" s="131"/>
      <c r="L502" s="131"/>
      <c r="M502" s="131"/>
    </row>
    <row r="503" spans="1:13" x14ac:dyDescent="0.3">
      <c r="A503" s="131" t="s">
        <v>17583</v>
      </c>
      <c r="B503" s="131"/>
      <c r="C503" s="131"/>
      <c r="D503" s="131"/>
      <c r="E503" s="131"/>
      <c r="F503" s="131"/>
      <c r="G503" s="131"/>
      <c r="H503" s="131"/>
      <c r="I503" s="131"/>
      <c r="J503" s="131"/>
      <c r="K503" s="131"/>
      <c r="L503" s="131"/>
      <c r="M503" s="131"/>
    </row>
    <row r="504" spans="1:13" x14ac:dyDescent="0.3">
      <c r="A504" s="131" t="s">
        <v>17584</v>
      </c>
      <c r="B504" s="131"/>
      <c r="C504" s="131"/>
      <c r="D504" s="131"/>
      <c r="E504" s="131"/>
      <c r="F504" s="131"/>
      <c r="G504" s="131"/>
      <c r="H504" s="131"/>
      <c r="I504" s="131"/>
      <c r="J504" s="131"/>
      <c r="K504" s="131"/>
      <c r="L504" s="131"/>
      <c r="M504" s="131"/>
    </row>
    <row r="505" spans="1:13" x14ac:dyDescent="0.3">
      <c r="A505" s="131" t="s">
        <v>17585</v>
      </c>
      <c r="B505" s="131"/>
      <c r="C505" s="131"/>
      <c r="D505" s="131"/>
      <c r="E505" s="131"/>
      <c r="F505" s="131"/>
      <c r="G505" s="131"/>
      <c r="H505" s="131"/>
      <c r="I505" s="131"/>
      <c r="J505" s="131"/>
      <c r="K505" s="131"/>
      <c r="L505" s="131"/>
      <c r="M505" s="131"/>
    </row>
    <row r="506" spans="1:13" x14ac:dyDescent="0.3">
      <c r="A506" s="131" t="s">
        <v>17586</v>
      </c>
      <c r="B506" s="131"/>
      <c r="C506" s="131"/>
      <c r="D506" s="131"/>
      <c r="E506" s="131"/>
      <c r="F506" s="131"/>
      <c r="G506" s="131"/>
      <c r="H506" s="131"/>
      <c r="I506" s="131"/>
      <c r="J506" s="131"/>
      <c r="K506" s="131"/>
      <c r="L506" s="131"/>
      <c r="M506" s="131"/>
    </row>
    <row r="507" spans="1:13" x14ac:dyDescent="0.3">
      <c r="A507" s="131" t="s">
        <v>17587</v>
      </c>
      <c r="B507" s="131"/>
      <c r="C507" s="131"/>
      <c r="D507" s="131"/>
      <c r="E507" s="131"/>
      <c r="F507" s="131"/>
      <c r="G507" s="131"/>
      <c r="H507" s="131"/>
      <c r="I507" s="131"/>
      <c r="J507" s="131"/>
      <c r="K507" s="131"/>
      <c r="L507" s="131"/>
      <c r="M507" s="131"/>
    </row>
    <row r="508" spans="1:13" x14ac:dyDescent="0.3">
      <c r="A508" s="131" t="s">
        <v>17588</v>
      </c>
      <c r="B508" s="131"/>
      <c r="C508" s="131"/>
      <c r="D508" s="131"/>
      <c r="E508" s="131"/>
      <c r="F508" s="131"/>
      <c r="G508" s="131"/>
      <c r="H508" s="131"/>
      <c r="I508" s="131"/>
      <c r="J508" s="131"/>
      <c r="K508" s="131"/>
      <c r="L508" s="131"/>
      <c r="M508" s="131"/>
    </row>
    <row r="509" spans="1:13" x14ac:dyDescent="0.3">
      <c r="A509" s="131" t="s">
        <v>17589</v>
      </c>
      <c r="B509" s="131"/>
      <c r="C509" s="131"/>
      <c r="D509" s="131"/>
      <c r="E509" s="131"/>
      <c r="F509" s="131"/>
      <c r="G509" s="131"/>
      <c r="H509" s="131"/>
      <c r="I509" s="131"/>
      <c r="J509" s="131"/>
      <c r="K509" s="131"/>
      <c r="L509" s="131"/>
      <c r="M509" s="131"/>
    </row>
    <row r="510" spans="1:13" x14ac:dyDescent="0.3">
      <c r="A510" s="131" t="s">
        <v>17590</v>
      </c>
      <c r="B510" s="131"/>
      <c r="C510" s="131"/>
      <c r="D510" s="131"/>
      <c r="E510" s="131"/>
      <c r="F510" s="131"/>
      <c r="G510" s="131"/>
      <c r="H510" s="131"/>
      <c r="I510" s="131"/>
      <c r="J510" s="131"/>
      <c r="K510" s="131"/>
      <c r="L510" s="131"/>
      <c r="M510" s="131"/>
    </row>
    <row r="511" spans="1:13" x14ac:dyDescent="0.3">
      <c r="A511" s="131" t="s">
        <v>17591</v>
      </c>
      <c r="B511" s="131"/>
      <c r="C511" s="131"/>
      <c r="D511" s="131"/>
      <c r="E511" s="131"/>
      <c r="F511" s="131"/>
      <c r="G511" s="131"/>
      <c r="H511" s="131"/>
      <c r="I511" s="131"/>
      <c r="J511" s="131"/>
      <c r="K511" s="131"/>
      <c r="L511" s="131"/>
      <c r="M511" s="131"/>
    </row>
    <row r="512" spans="1:13" x14ac:dyDescent="0.3">
      <c r="A512" s="131" t="s">
        <v>17592</v>
      </c>
      <c r="B512" s="131"/>
      <c r="C512" s="131"/>
      <c r="D512" s="131"/>
      <c r="E512" s="131"/>
      <c r="F512" s="131"/>
      <c r="G512" s="131"/>
      <c r="H512" s="131"/>
      <c r="I512" s="131"/>
      <c r="J512" s="131"/>
      <c r="K512" s="131"/>
      <c r="L512" s="131"/>
      <c r="M512" s="131"/>
    </row>
    <row r="513" spans="1:13" x14ac:dyDescent="0.3">
      <c r="A513" s="131" t="s">
        <v>17593</v>
      </c>
      <c r="B513" s="131"/>
      <c r="C513" s="131"/>
      <c r="D513" s="131"/>
      <c r="E513" s="131"/>
      <c r="F513" s="131"/>
      <c r="G513" s="131"/>
      <c r="H513" s="131"/>
      <c r="I513" s="131"/>
      <c r="J513" s="131"/>
      <c r="K513" s="131"/>
      <c r="L513" s="131"/>
      <c r="M513" s="131"/>
    </row>
    <row r="514" spans="1:13" x14ac:dyDescent="0.3">
      <c r="A514" s="131" t="s">
        <v>17594</v>
      </c>
      <c r="B514" s="131"/>
      <c r="C514" s="131"/>
      <c r="D514" s="131"/>
      <c r="E514" s="131"/>
      <c r="F514" s="131"/>
      <c r="G514" s="131"/>
      <c r="H514" s="131"/>
      <c r="I514" s="131"/>
      <c r="J514" s="131"/>
      <c r="K514" s="131"/>
      <c r="L514" s="131"/>
      <c r="M514" s="131"/>
    </row>
    <row r="515" spans="1:13" x14ac:dyDescent="0.3">
      <c r="A515" s="131" t="s">
        <v>17595</v>
      </c>
      <c r="B515" s="131"/>
      <c r="C515" s="131"/>
      <c r="D515" s="131"/>
      <c r="E515" s="131"/>
      <c r="F515" s="131"/>
      <c r="G515" s="131"/>
      <c r="H515" s="131"/>
      <c r="I515" s="131"/>
      <c r="J515" s="131"/>
      <c r="K515" s="131"/>
      <c r="L515" s="131"/>
      <c r="M515" s="131"/>
    </row>
    <row r="516" spans="1:13" x14ac:dyDescent="0.3">
      <c r="A516" s="131" t="s">
        <v>17596</v>
      </c>
      <c r="B516" s="131"/>
      <c r="C516" s="131"/>
      <c r="D516" s="131"/>
      <c r="E516" s="131"/>
      <c r="F516" s="131"/>
      <c r="G516" s="131"/>
      <c r="H516" s="131"/>
      <c r="I516" s="131"/>
      <c r="J516" s="131"/>
      <c r="K516" s="131"/>
      <c r="L516" s="131"/>
      <c r="M516" s="131"/>
    </row>
    <row r="517" spans="1:13" x14ac:dyDescent="0.3">
      <c r="A517" s="131" t="s">
        <v>17597</v>
      </c>
      <c r="B517" s="131"/>
      <c r="C517" s="131"/>
      <c r="D517" s="131"/>
      <c r="E517" s="131"/>
      <c r="F517" s="131"/>
      <c r="G517" s="131"/>
      <c r="H517" s="131"/>
      <c r="I517" s="131"/>
      <c r="J517" s="131"/>
      <c r="K517" s="131"/>
      <c r="L517" s="131"/>
      <c r="M517" s="131"/>
    </row>
    <row r="518" spans="1:13" x14ac:dyDescent="0.3">
      <c r="A518" s="131" t="s">
        <v>17598</v>
      </c>
      <c r="B518" s="131"/>
      <c r="C518" s="131"/>
      <c r="D518" s="131"/>
      <c r="E518" s="131"/>
      <c r="F518" s="131"/>
      <c r="G518" s="131"/>
      <c r="H518" s="131"/>
      <c r="I518" s="131"/>
      <c r="J518" s="131"/>
      <c r="K518" s="131"/>
      <c r="L518" s="131"/>
      <c r="M518" s="131"/>
    </row>
    <row r="519" spans="1:13" x14ac:dyDescent="0.3">
      <c r="A519" s="131" t="s">
        <v>17599</v>
      </c>
      <c r="B519" s="131"/>
      <c r="C519" s="131"/>
      <c r="D519" s="131"/>
      <c r="E519" s="131"/>
      <c r="F519" s="131"/>
      <c r="G519" s="131"/>
      <c r="H519" s="131"/>
      <c r="I519" s="131"/>
      <c r="J519" s="131"/>
      <c r="K519" s="131"/>
      <c r="L519" s="131"/>
      <c r="M519" s="131"/>
    </row>
    <row r="520" spans="1:13" x14ac:dyDescent="0.3">
      <c r="A520" s="131" t="s">
        <v>17600</v>
      </c>
      <c r="B520" s="131"/>
      <c r="C520" s="131"/>
      <c r="D520" s="131"/>
      <c r="E520" s="131"/>
      <c r="F520" s="131"/>
      <c r="G520" s="131"/>
      <c r="H520" s="131"/>
      <c r="I520" s="131"/>
      <c r="J520" s="131"/>
      <c r="K520" s="131"/>
      <c r="L520" s="131"/>
      <c r="M520" s="131"/>
    </row>
    <row r="521" spans="1:13" x14ac:dyDescent="0.3">
      <c r="A521" s="131" t="s">
        <v>17601</v>
      </c>
      <c r="B521" s="131"/>
      <c r="C521" s="131"/>
      <c r="D521" s="131"/>
      <c r="E521" s="131"/>
      <c r="F521" s="131"/>
      <c r="G521" s="131"/>
      <c r="H521" s="131"/>
      <c r="I521" s="131"/>
      <c r="J521" s="131"/>
      <c r="K521" s="131"/>
      <c r="L521" s="131"/>
      <c r="M521" s="131"/>
    </row>
    <row r="522" spans="1:13" x14ac:dyDescent="0.3">
      <c r="A522" s="131" t="s">
        <v>17602</v>
      </c>
      <c r="B522" s="131"/>
      <c r="C522" s="131"/>
      <c r="D522" s="131"/>
      <c r="E522" s="131"/>
      <c r="F522" s="131"/>
      <c r="G522" s="131"/>
      <c r="H522" s="131"/>
      <c r="I522" s="131"/>
      <c r="J522" s="131"/>
      <c r="K522" s="131"/>
      <c r="L522" s="131"/>
      <c r="M522" s="131"/>
    </row>
    <row r="523" spans="1:13" x14ac:dyDescent="0.3">
      <c r="A523" s="131" t="s">
        <v>17603</v>
      </c>
      <c r="B523" s="131"/>
      <c r="C523" s="131"/>
      <c r="D523" s="131"/>
      <c r="E523" s="131"/>
      <c r="F523" s="131"/>
      <c r="G523" s="131"/>
      <c r="H523" s="131"/>
      <c r="I523" s="131"/>
      <c r="J523" s="131"/>
      <c r="K523" s="131"/>
      <c r="L523" s="131"/>
      <c r="M523" s="131"/>
    </row>
    <row r="524" spans="1:13" x14ac:dyDescent="0.3">
      <c r="A524" s="131" t="s">
        <v>17604</v>
      </c>
      <c r="B524" s="131"/>
      <c r="C524" s="131"/>
      <c r="D524" s="131"/>
      <c r="E524" s="131"/>
      <c r="F524" s="131"/>
      <c r="G524" s="131"/>
      <c r="H524" s="131"/>
      <c r="I524" s="131"/>
      <c r="J524" s="131"/>
      <c r="K524" s="131"/>
      <c r="L524" s="131"/>
      <c r="M524" s="131"/>
    </row>
    <row r="525" spans="1:13" x14ac:dyDescent="0.3">
      <c r="A525" s="131" t="s">
        <v>17605</v>
      </c>
      <c r="B525" s="131"/>
      <c r="C525" s="131"/>
      <c r="D525" s="131"/>
      <c r="E525" s="131"/>
      <c r="F525" s="131"/>
      <c r="G525" s="131"/>
      <c r="H525" s="131"/>
      <c r="I525" s="131"/>
      <c r="J525" s="131"/>
      <c r="K525" s="131"/>
      <c r="L525" s="131"/>
      <c r="M525" s="131"/>
    </row>
    <row r="526" spans="1:13" x14ac:dyDescent="0.3">
      <c r="A526" s="131" t="s">
        <v>17606</v>
      </c>
      <c r="B526" s="131"/>
      <c r="C526" s="131"/>
      <c r="D526" s="131"/>
      <c r="E526" s="131"/>
      <c r="F526" s="131"/>
      <c r="G526" s="131"/>
      <c r="H526" s="131"/>
      <c r="I526" s="131"/>
      <c r="J526" s="131"/>
      <c r="K526" s="131"/>
      <c r="L526" s="131"/>
      <c r="M526" s="131"/>
    </row>
    <row r="527" spans="1:13" x14ac:dyDescent="0.3">
      <c r="A527" s="131" t="s">
        <v>17607</v>
      </c>
      <c r="B527" s="131"/>
      <c r="C527" s="131"/>
      <c r="D527" s="131"/>
      <c r="E527" s="131"/>
      <c r="F527" s="131"/>
      <c r="G527" s="131"/>
      <c r="H527" s="131"/>
      <c r="I527" s="131"/>
      <c r="J527" s="131"/>
      <c r="K527" s="131"/>
      <c r="L527" s="131"/>
      <c r="M527" s="131"/>
    </row>
    <row r="528" spans="1:13" x14ac:dyDescent="0.3">
      <c r="A528" s="131" t="s">
        <v>17608</v>
      </c>
      <c r="B528" s="131"/>
      <c r="C528" s="131"/>
      <c r="D528" s="131"/>
      <c r="E528" s="131"/>
      <c r="F528" s="131"/>
      <c r="G528" s="131"/>
      <c r="H528" s="131"/>
      <c r="I528" s="131"/>
      <c r="J528" s="131"/>
      <c r="K528" s="131"/>
      <c r="L528" s="131"/>
      <c r="M528" s="131"/>
    </row>
    <row r="529" spans="1:13" x14ac:dyDescent="0.3">
      <c r="A529" s="131" t="s">
        <v>17609</v>
      </c>
      <c r="B529" s="131"/>
      <c r="C529" s="131"/>
      <c r="D529" s="131"/>
      <c r="E529" s="131"/>
      <c r="F529" s="131"/>
      <c r="G529" s="131"/>
      <c r="H529" s="131"/>
      <c r="I529" s="131"/>
      <c r="J529" s="131"/>
      <c r="K529" s="131"/>
      <c r="L529" s="131"/>
      <c r="M529" s="131"/>
    </row>
    <row r="530" spans="1:13" x14ac:dyDescent="0.3">
      <c r="A530" s="131" t="s">
        <v>17610</v>
      </c>
      <c r="B530" s="131"/>
      <c r="C530" s="131"/>
      <c r="D530" s="131"/>
      <c r="E530" s="131"/>
      <c r="F530" s="131"/>
      <c r="G530" s="131"/>
      <c r="H530" s="131"/>
      <c r="I530" s="131"/>
      <c r="J530" s="131"/>
      <c r="K530" s="131"/>
      <c r="L530" s="131"/>
      <c r="M530" s="131"/>
    </row>
    <row r="531" spans="1:13" x14ac:dyDescent="0.3">
      <c r="A531" s="131" t="s">
        <v>17611</v>
      </c>
      <c r="B531" s="131"/>
      <c r="C531" s="131"/>
      <c r="D531" s="131"/>
      <c r="E531" s="131"/>
      <c r="F531" s="131"/>
      <c r="G531" s="131"/>
      <c r="H531" s="131"/>
      <c r="I531" s="131"/>
      <c r="J531" s="131"/>
      <c r="K531" s="131"/>
      <c r="L531" s="131"/>
      <c r="M531" s="131"/>
    </row>
    <row r="532" spans="1:13" x14ac:dyDescent="0.3">
      <c r="A532" s="131" t="s">
        <v>17612</v>
      </c>
      <c r="B532" s="131"/>
      <c r="C532" s="131"/>
      <c r="D532" s="131"/>
      <c r="E532" s="131"/>
      <c r="F532" s="131"/>
      <c r="G532" s="131"/>
      <c r="H532" s="131"/>
      <c r="I532" s="131"/>
      <c r="J532" s="131"/>
      <c r="K532" s="131"/>
      <c r="L532" s="131"/>
      <c r="M532" s="131"/>
    </row>
    <row r="533" spans="1:13" x14ac:dyDescent="0.3">
      <c r="A533" s="131" t="s">
        <v>17613</v>
      </c>
      <c r="B533" s="131"/>
      <c r="C533" s="131"/>
      <c r="D533" s="131"/>
      <c r="E533" s="131"/>
      <c r="F533" s="131"/>
      <c r="G533" s="131"/>
      <c r="H533" s="131"/>
      <c r="I533" s="131"/>
      <c r="J533" s="131"/>
      <c r="K533" s="131"/>
      <c r="L533" s="131"/>
      <c r="M533" s="131"/>
    </row>
    <row r="534" spans="1:13" x14ac:dyDescent="0.3">
      <c r="A534" s="131" t="s">
        <v>17614</v>
      </c>
      <c r="B534" s="131"/>
      <c r="C534" s="131"/>
      <c r="D534" s="131"/>
      <c r="E534" s="131"/>
      <c r="F534" s="131"/>
      <c r="G534" s="131"/>
      <c r="H534" s="131"/>
      <c r="I534" s="131"/>
      <c r="J534" s="131"/>
      <c r="K534" s="131"/>
      <c r="L534" s="131"/>
      <c r="M534" s="131"/>
    </row>
    <row r="535" spans="1:13" x14ac:dyDescent="0.3">
      <c r="A535" s="131" t="s">
        <v>17615</v>
      </c>
      <c r="B535" s="131"/>
      <c r="C535" s="131"/>
      <c r="D535" s="131"/>
      <c r="E535" s="131"/>
      <c r="F535" s="131"/>
      <c r="G535" s="131"/>
      <c r="H535" s="131"/>
      <c r="I535" s="131"/>
      <c r="J535" s="131"/>
      <c r="K535" s="131"/>
      <c r="L535" s="131"/>
      <c r="M535" s="131"/>
    </row>
    <row r="536" spans="1:13" x14ac:dyDescent="0.3">
      <c r="A536" s="131" t="s">
        <v>17616</v>
      </c>
      <c r="B536" s="131"/>
      <c r="C536" s="131"/>
      <c r="D536" s="131"/>
      <c r="E536" s="131"/>
      <c r="F536" s="131"/>
      <c r="G536" s="131"/>
      <c r="H536" s="131"/>
      <c r="I536" s="131"/>
      <c r="J536" s="131"/>
      <c r="K536" s="131"/>
      <c r="L536" s="131"/>
      <c r="M536" s="131"/>
    </row>
    <row r="537" spans="1:13" x14ac:dyDescent="0.3">
      <c r="A537" s="131" t="s">
        <v>17617</v>
      </c>
      <c r="B537" s="131"/>
      <c r="C537" s="131"/>
      <c r="D537" s="131"/>
      <c r="E537" s="131"/>
      <c r="F537" s="131"/>
      <c r="G537" s="131"/>
      <c r="H537" s="131"/>
      <c r="I537" s="131"/>
      <c r="J537" s="131"/>
      <c r="K537" s="131"/>
      <c r="L537" s="131"/>
      <c r="M537" s="131"/>
    </row>
    <row r="538" spans="1:13" x14ac:dyDescent="0.3">
      <c r="A538" s="131" t="s">
        <v>17618</v>
      </c>
      <c r="B538" s="131"/>
      <c r="C538" s="131"/>
      <c r="D538" s="131"/>
      <c r="E538" s="131"/>
      <c r="F538" s="131"/>
      <c r="G538" s="131"/>
      <c r="H538" s="131"/>
      <c r="I538" s="131"/>
      <c r="J538" s="131"/>
      <c r="K538" s="131"/>
      <c r="L538" s="131"/>
      <c r="M538" s="131"/>
    </row>
    <row r="539" spans="1:13" x14ac:dyDescent="0.3">
      <c r="A539" s="131" t="s">
        <v>17619</v>
      </c>
      <c r="B539" s="131"/>
      <c r="C539" s="131"/>
      <c r="D539" s="131"/>
      <c r="E539" s="131"/>
      <c r="F539" s="131"/>
      <c r="G539" s="131"/>
      <c r="H539" s="131"/>
      <c r="I539" s="131"/>
      <c r="J539" s="131"/>
      <c r="K539" s="131"/>
      <c r="L539" s="131"/>
      <c r="M539" s="131"/>
    </row>
    <row r="540" spans="1:13" x14ac:dyDescent="0.3">
      <c r="A540" s="131" t="s">
        <v>17620</v>
      </c>
      <c r="B540" s="131"/>
      <c r="C540" s="131"/>
      <c r="D540" s="131"/>
      <c r="E540" s="131"/>
      <c r="F540" s="131"/>
      <c r="G540" s="131"/>
      <c r="H540" s="131"/>
      <c r="I540" s="131"/>
      <c r="J540" s="131"/>
      <c r="K540" s="131"/>
      <c r="L540" s="131"/>
      <c r="M540" s="131"/>
    </row>
    <row r="541" spans="1:13" x14ac:dyDescent="0.3">
      <c r="A541" s="131" t="s">
        <v>17621</v>
      </c>
      <c r="B541" s="131"/>
      <c r="C541" s="131"/>
      <c r="D541" s="131"/>
      <c r="E541" s="131"/>
      <c r="F541" s="131"/>
      <c r="G541" s="131"/>
      <c r="H541" s="131"/>
      <c r="I541" s="131"/>
      <c r="J541" s="131"/>
      <c r="K541" s="131"/>
      <c r="L541" s="131"/>
      <c r="M541" s="131"/>
    </row>
    <row r="542" spans="1:13" x14ac:dyDescent="0.3">
      <c r="A542" s="131" t="s">
        <v>17622</v>
      </c>
      <c r="B542" s="131"/>
      <c r="C542" s="131"/>
      <c r="D542" s="131"/>
      <c r="E542" s="131"/>
      <c r="F542" s="131"/>
      <c r="G542" s="131"/>
      <c r="H542" s="131"/>
      <c r="I542" s="131"/>
      <c r="J542" s="131"/>
      <c r="K542" s="131"/>
      <c r="L542" s="131"/>
      <c r="M542" s="131"/>
    </row>
    <row r="543" spans="1:13" x14ac:dyDescent="0.3">
      <c r="A543" s="131" t="s">
        <v>17623</v>
      </c>
      <c r="B543" s="131"/>
      <c r="C543" s="131"/>
      <c r="D543" s="131"/>
      <c r="E543" s="131"/>
      <c r="F543" s="131"/>
      <c r="G543" s="131"/>
      <c r="H543" s="131"/>
      <c r="I543" s="131"/>
      <c r="J543" s="131"/>
      <c r="K543" s="131"/>
      <c r="L543" s="131"/>
      <c r="M543" s="131"/>
    </row>
    <row r="544" spans="1:13" x14ac:dyDescent="0.3">
      <c r="A544" s="131" t="s">
        <v>17624</v>
      </c>
      <c r="B544" s="131"/>
      <c r="C544" s="131"/>
      <c r="D544" s="131"/>
      <c r="E544" s="131"/>
      <c r="F544" s="131"/>
      <c r="G544" s="131"/>
      <c r="H544" s="131"/>
      <c r="I544" s="131"/>
      <c r="J544" s="131"/>
      <c r="K544" s="131"/>
      <c r="L544" s="131"/>
      <c r="M544" s="131"/>
    </row>
    <row r="545" spans="1:13" x14ac:dyDescent="0.3">
      <c r="A545" s="131" t="s">
        <v>17625</v>
      </c>
      <c r="B545" s="131"/>
      <c r="C545" s="131"/>
      <c r="D545" s="131"/>
      <c r="E545" s="131"/>
      <c r="F545" s="131"/>
      <c r="G545" s="131"/>
      <c r="H545" s="131"/>
      <c r="I545" s="131"/>
      <c r="J545" s="131"/>
      <c r="K545" s="131"/>
      <c r="L545" s="131"/>
      <c r="M545" s="131"/>
    </row>
    <row r="546" spans="1:13" x14ac:dyDescent="0.3">
      <c r="A546" s="131" t="s">
        <v>17626</v>
      </c>
      <c r="B546" s="131"/>
      <c r="C546" s="131"/>
      <c r="D546" s="131"/>
      <c r="E546" s="131"/>
      <c r="F546" s="131"/>
      <c r="G546" s="131"/>
      <c r="H546" s="131"/>
      <c r="I546" s="131"/>
      <c r="J546" s="131"/>
      <c r="K546" s="131"/>
      <c r="L546" s="131"/>
      <c r="M546" s="131"/>
    </row>
    <row r="547" spans="1:13" x14ac:dyDescent="0.3">
      <c r="A547" s="131" t="s">
        <v>17627</v>
      </c>
      <c r="B547" s="131"/>
      <c r="C547" s="131"/>
      <c r="D547" s="131"/>
      <c r="E547" s="131"/>
      <c r="F547" s="131"/>
      <c r="G547" s="131"/>
      <c r="H547" s="131"/>
      <c r="I547" s="131"/>
      <c r="J547" s="131"/>
      <c r="K547" s="131"/>
      <c r="L547" s="131"/>
      <c r="M547" s="131"/>
    </row>
    <row r="548" spans="1:13" x14ac:dyDescent="0.3">
      <c r="A548" s="131" t="s">
        <v>17628</v>
      </c>
      <c r="B548" s="131"/>
      <c r="C548" s="131"/>
      <c r="D548" s="131"/>
      <c r="E548" s="131"/>
      <c r="F548" s="131"/>
      <c r="G548" s="131"/>
      <c r="H548" s="131"/>
      <c r="I548" s="131"/>
      <c r="J548" s="131"/>
      <c r="K548" s="131"/>
      <c r="L548" s="131"/>
      <c r="M548" s="131"/>
    </row>
    <row r="549" spans="1:13" x14ac:dyDescent="0.3">
      <c r="A549" s="131" t="s">
        <v>17629</v>
      </c>
      <c r="B549" s="131"/>
      <c r="C549" s="131"/>
      <c r="D549" s="131"/>
      <c r="E549" s="131"/>
      <c r="F549" s="131"/>
      <c r="G549" s="131"/>
      <c r="H549" s="131"/>
      <c r="I549" s="131"/>
      <c r="J549" s="131"/>
      <c r="K549" s="131"/>
      <c r="L549" s="131"/>
      <c r="M549" s="131"/>
    </row>
    <row r="550" spans="1:13" x14ac:dyDescent="0.3">
      <c r="A550" s="131" t="s">
        <v>17630</v>
      </c>
      <c r="B550" s="131"/>
      <c r="C550" s="131"/>
      <c r="D550" s="131"/>
      <c r="E550" s="131"/>
      <c r="F550" s="131"/>
      <c r="G550" s="131"/>
      <c r="H550" s="131"/>
      <c r="I550" s="131"/>
      <c r="J550" s="131"/>
      <c r="K550" s="131"/>
      <c r="L550" s="131"/>
      <c r="M550" s="131"/>
    </row>
    <row r="551" spans="1:13" x14ac:dyDescent="0.3">
      <c r="A551" s="131" t="s">
        <v>17631</v>
      </c>
      <c r="B551" s="131"/>
      <c r="C551" s="131"/>
      <c r="D551" s="131"/>
      <c r="E551" s="131"/>
      <c r="F551" s="131"/>
      <c r="G551" s="131"/>
      <c r="H551" s="131"/>
      <c r="I551" s="131"/>
      <c r="J551" s="131"/>
      <c r="K551" s="131"/>
      <c r="L551" s="131"/>
      <c r="M551" s="131"/>
    </row>
    <row r="552" spans="1:13" x14ac:dyDescent="0.3">
      <c r="A552" s="131" t="s">
        <v>17632</v>
      </c>
      <c r="B552" s="131"/>
      <c r="C552" s="131"/>
      <c r="D552" s="131"/>
      <c r="E552" s="131"/>
      <c r="F552" s="131"/>
      <c r="G552" s="131"/>
      <c r="H552" s="131"/>
      <c r="I552" s="131"/>
      <c r="J552" s="131"/>
      <c r="K552" s="131"/>
      <c r="L552" s="131"/>
      <c r="M552" s="131"/>
    </row>
    <row r="553" spans="1:13" x14ac:dyDescent="0.3">
      <c r="A553" s="131" t="s">
        <v>17633</v>
      </c>
      <c r="B553" s="131"/>
      <c r="C553" s="131"/>
      <c r="D553" s="131"/>
      <c r="E553" s="131"/>
      <c r="F553" s="131"/>
      <c r="G553" s="131"/>
      <c r="H553" s="131"/>
      <c r="I553" s="131"/>
      <c r="J553" s="131"/>
      <c r="K553" s="131"/>
      <c r="L553" s="131"/>
      <c r="M553" s="131"/>
    </row>
    <row r="554" spans="1:13" x14ac:dyDescent="0.3">
      <c r="A554" s="131" t="s">
        <v>17634</v>
      </c>
      <c r="B554" s="131"/>
      <c r="C554" s="131"/>
      <c r="D554" s="131"/>
      <c r="E554" s="131"/>
      <c r="F554" s="131"/>
      <c r="G554" s="131"/>
      <c r="H554" s="131"/>
      <c r="I554" s="131"/>
      <c r="J554" s="131"/>
      <c r="K554" s="131"/>
      <c r="L554" s="131"/>
      <c r="M554" s="131"/>
    </row>
    <row r="555" spans="1:13" x14ac:dyDescent="0.3">
      <c r="A555" s="131" t="s">
        <v>17635</v>
      </c>
      <c r="B555" s="131"/>
      <c r="C555" s="131"/>
      <c r="D555" s="131"/>
      <c r="E555" s="131"/>
      <c r="F555" s="131"/>
      <c r="G555" s="131"/>
      <c r="H555" s="131"/>
      <c r="I555" s="131"/>
      <c r="J555" s="131"/>
      <c r="K555" s="131"/>
      <c r="L555" s="131"/>
      <c r="M555" s="131"/>
    </row>
    <row r="556" spans="1:13" x14ac:dyDescent="0.3">
      <c r="A556" s="131" t="s">
        <v>17636</v>
      </c>
      <c r="B556" s="131"/>
      <c r="C556" s="131"/>
      <c r="D556" s="131"/>
      <c r="E556" s="131"/>
      <c r="F556" s="131"/>
      <c r="G556" s="131"/>
      <c r="H556" s="131"/>
      <c r="I556" s="131"/>
      <c r="J556" s="131"/>
      <c r="K556" s="131"/>
      <c r="L556" s="131"/>
      <c r="M556" s="131"/>
    </row>
    <row r="557" spans="1:13" x14ac:dyDescent="0.3">
      <c r="A557" s="131" t="s">
        <v>17637</v>
      </c>
      <c r="B557" s="131"/>
      <c r="C557" s="131"/>
      <c r="D557" s="131"/>
      <c r="E557" s="131"/>
      <c r="F557" s="131"/>
      <c r="G557" s="131"/>
      <c r="H557" s="131"/>
      <c r="I557" s="131"/>
      <c r="J557" s="131"/>
      <c r="K557" s="131"/>
      <c r="L557" s="131"/>
      <c r="M557" s="131"/>
    </row>
    <row r="558" spans="1:13" x14ac:dyDescent="0.3">
      <c r="A558" s="131" t="s">
        <v>17638</v>
      </c>
      <c r="B558" s="131"/>
      <c r="C558" s="131"/>
      <c r="D558" s="131"/>
      <c r="E558" s="131"/>
      <c r="F558" s="131"/>
      <c r="G558" s="131"/>
      <c r="H558" s="131"/>
      <c r="I558" s="131"/>
      <c r="J558" s="131"/>
      <c r="K558" s="131"/>
      <c r="L558" s="131"/>
      <c r="M558" s="131"/>
    </row>
    <row r="559" spans="1:13" x14ac:dyDescent="0.3">
      <c r="A559" s="131" t="s">
        <v>17639</v>
      </c>
      <c r="B559" s="131"/>
      <c r="C559" s="131"/>
      <c r="D559" s="131"/>
      <c r="E559" s="131"/>
      <c r="F559" s="131"/>
      <c r="G559" s="131"/>
      <c r="H559" s="131"/>
      <c r="I559" s="131"/>
      <c r="J559" s="131"/>
      <c r="K559" s="131"/>
      <c r="L559" s="131"/>
      <c r="M559" s="131"/>
    </row>
    <row r="560" spans="1:13" x14ac:dyDescent="0.3">
      <c r="A560" s="131" t="s">
        <v>17640</v>
      </c>
      <c r="B560" s="131"/>
      <c r="C560" s="131"/>
      <c r="D560" s="131"/>
      <c r="E560" s="131"/>
      <c r="F560" s="131"/>
      <c r="G560" s="131"/>
      <c r="H560" s="131"/>
      <c r="I560" s="131"/>
      <c r="J560" s="131"/>
      <c r="K560" s="131"/>
      <c r="L560" s="131"/>
      <c r="M560" s="131"/>
    </row>
    <row r="561" spans="1:13" x14ac:dyDescent="0.3">
      <c r="A561" s="131" t="s">
        <v>17641</v>
      </c>
      <c r="B561" s="131"/>
      <c r="C561" s="131"/>
      <c r="D561" s="131"/>
      <c r="E561" s="131"/>
      <c r="F561" s="131"/>
      <c r="G561" s="131"/>
      <c r="H561" s="131"/>
      <c r="I561" s="131"/>
      <c r="J561" s="131"/>
      <c r="K561" s="131"/>
      <c r="L561" s="131"/>
      <c r="M561" s="131"/>
    </row>
    <row r="562" spans="1:13" x14ac:dyDescent="0.3">
      <c r="A562" s="131" t="s">
        <v>17642</v>
      </c>
      <c r="B562" s="131"/>
      <c r="C562" s="131"/>
      <c r="D562" s="131"/>
      <c r="E562" s="131"/>
      <c r="F562" s="131"/>
      <c r="G562" s="131"/>
      <c r="H562" s="131"/>
      <c r="I562" s="131"/>
      <c r="J562" s="131"/>
      <c r="K562" s="131"/>
      <c r="L562" s="131"/>
      <c r="M562" s="131"/>
    </row>
    <row r="563" spans="1:13" x14ac:dyDescent="0.3">
      <c r="A563" s="131" t="s">
        <v>17643</v>
      </c>
      <c r="B563" s="131"/>
      <c r="C563" s="131"/>
      <c r="D563" s="131"/>
      <c r="E563" s="131"/>
      <c r="F563" s="131"/>
      <c r="G563" s="131"/>
      <c r="H563" s="131"/>
      <c r="I563" s="131"/>
      <c r="J563" s="131"/>
      <c r="K563" s="131"/>
      <c r="L563" s="131"/>
      <c r="M563" s="131"/>
    </row>
    <row r="564" spans="1:13" x14ac:dyDescent="0.3">
      <c r="A564" s="131" t="s">
        <v>17644</v>
      </c>
      <c r="B564" s="131"/>
      <c r="C564" s="131"/>
      <c r="D564" s="131"/>
      <c r="E564" s="131"/>
      <c r="F564" s="131"/>
      <c r="G564" s="131"/>
      <c r="H564" s="131"/>
      <c r="I564" s="131"/>
      <c r="J564" s="131"/>
      <c r="K564" s="131"/>
      <c r="L564" s="131"/>
      <c r="M564" s="131"/>
    </row>
    <row r="565" spans="1:13" x14ac:dyDescent="0.3">
      <c r="A565" s="131" t="s">
        <v>17645</v>
      </c>
      <c r="B565" s="131"/>
      <c r="C565" s="131"/>
      <c r="D565" s="131"/>
      <c r="E565" s="131"/>
      <c r="F565" s="131"/>
      <c r="G565" s="131"/>
      <c r="H565" s="131"/>
      <c r="I565" s="131"/>
      <c r="J565" s="131"/>
      <c r="K565" s="131"/>
      <c r="L565" s="131"/>
      <c r="M565" s="131"/>
    </row>
    <row r="566" spans="1:13" x14ac:dyDescent="0.3">
      <c r="A566" s="131" t="s">
        <v>17646</v>
      </c>
      <c r="B566" s="131"/>
      <c r="C566" s="131"/>
      <c r="D566" s="131"/>
      <c r="E566" s="131"/>
      <c r="F566" s="131"/>
      <c r="G566" s="131"/>
      <c r="H566" s="131"/>
      <c r="I566" s="131"/>
      <c r="J566" s="131"/>
      <c r="K566" s="131"/>
      <c r="L566" s="131"/>
      <c r="M566" s="131"/>
    </row>
    <row r="567" spans="1:13" x14ac:dyDescent="0.3">
      <c r="A567" s="131" t="s">
        <v>17647</v>
      </c>
      <c r="B567" s="131"/>
      <c r="C567" s="131"/>
      <c r="D567" s="131"/>
      <c r="E567" s="131"/>
      <c r="F567" s="131"/>
      <c r="G567" s="131"/>
      <c r="H567" s="131"/>
      <c r="I567" s="131"/>
      <c r="J567" s="131"/>
      <c r="K567" s="131"/>
      <c r="L567" s="131"/>
      <c r="M567" s="131"/>
    </row>
    <row r="568" spans="1:13" x14ac:dyDescent="0.3">
      <c r="A568" s="131" t="s">
        <v>17648</v>
      </c>
      <c r="B568" s="131"/>
      <c r="C568" s="131"/>
      <c r="D568" s="131"/>
      <c r="E568" s="131"/>
      <c r="F568" s="131"/>
      <c r="G568" s="131"/>
      <c r="H568" s="131"/>
      <c r="I568" s="131"/>
      <c r="J568" s="131"/>
      <c r="K568" s="131"/>
      <c r="L568" s="131"/>
      <c r="M568" s="131"/>
    </row>
    <row r="569" spans="1:13" x14ac:dyDescent="0.3">
      <c r="A569" s="131" t="s">
        <v>17649</v>
      </c>
      <c r="B569" s="131"/>
      <c r="C569" s="131"/>
      <c r="D569" s="131"/>
      <c r="E569" s="131"/>
      <c r="F569" s="131"/>
      <c r="G569" s="131"/>
      <c r="H569" s="131"/>
      <c r="I569" s="131"/>
      <c r="J569" s="131"/>
      <c r="K569" s="131"/>
      <c r="L569" s="131"/>
      <c r="M569" s="131"/>
    </row>
    <row r="570" spans="1:13" x14ac:dyDescent="0.3">
      <c r="A570" s="131" t="s">
        <v>17650</v>
      </c>
      <c r="B570" s="131"/>
      <c r="C570" s="131"/>
      <c r="D570" s="131"/>
      <c r="E570" s="131"/>
      <c r="F570" s="131"/>
      <c r="G570" s="131"/>
      <c r="H570" s="131"/>
      <c r="I570" s="131"/>
      <c r="J570" s="131"/>
      <c r="K570" s="131"/>
      <c r="L570" s="131"/>
      <c r="M570" s="131"/>
    </row>
    <row r="571" spans="1:13" x14ac:dyDescent="0.3">
      <c r="A571" s="131" t="s">
        <v>17651</v>
      </c>
      <c r="B571" s="131"/>
      <c r="C571" s="131"/>
      <c r="D571" s="131"/>
      <c r="E571" s="131"/>
      <c r="F571" s="131"/>
      <c r="G571" s="131"/>
      <c r="H571" s="131"/>
      <c r="I571" s="131"/>
      <c r="J571" s="131"/>
      <c r="K571" s="131"/>
      <c r="L571" s="131"/>
      <c r="M571" s="131"/>
    </row>
    <row r="572" spans="1:13" x14ac:dyDescent="0.3">
      <c r="A572" s="131" t="s">
        <v>17652</v>
      </c>
      <c r="B572" s="131"/>
      <c r="C572" s="131"/>
      <c r="D572" s="131"/>
      <c r="E572" s="131"/>
      <c r="F572" s="131"/>
      <c r="G572" s="131"/>
      <c r="H572" s="131"/>
      <c r="I572" s="131"/>
      <c r="J572" s="131"/>
      <c r="K572" s="131"/>
      <c r="L572" s="131"/>
      <c r="M572" s="131"/>
    </row>
    <row r="573" spans="1:13" x14ac:dyDescent="0.3">
      <c r="A573" s="131" t="s">
        <v>17653</v>
      </c>
      <c r="B573" s="131"/>
      <c r="C573" s="131"/>
      <c r="D573" s="131"/>
      <c r="E573" s="131"/>
      <c r="F573" s="131"/>
      <c r="G573" s="131"/>
      <c r="H573" s="131"/>
      <c r="I573" s="131"/>
      <c r="J573" s="131"/>
      <c r="K573" s="131"/>
      <c r="L573" s="131"/>
      <c r="M573" s="131"/>
    </row>
    <row r="574" spans="1:13" x14ac:dyDescent="0.3">
      <c r="A574" s="131" t="s">
        <v>17654</v>
      </c>
      <c r="B574" s="131"/>
      <c r="C574" s="131"/>
      <c r="D574" s="131"/>
      <c r="E574" s="131"/>
      <c r="F574" s="131"/>
      <c r="G574" s="131"/>
      <c r="H574" s="131"/>
      <c r="I574" s="131"/>
      <c r="J574" s="131"/>
      <c r="K574" s="131"/>
      <c r="L574" s="131"/>
      <c r="M574" s="131"/>
    </row>
    <row r="575" spans="1:13" x14ac:dyDescent="0.3">
      <c r="A575" s="131" t="s">
        <v>17655</v>
      </c>
      <c r="B575" s="131"/>
      <c r="C575" s="131"/>
      <c r="D575" s="131"/>
      <c r="E575" s="131"/>
      <c r="F575" s="131"/>
      <c r="G575" s="131"/>
      <c r="H575" s="131"/>
      <c r="I575" s="131"/>
      <c r="J575" s="131"/>
      <c r="K575" s="131"/>
      <c r="L575" s="131"/>
      <c r="M575" s="131"/>
    </row>
    <row r="576" spans="1:13" x14ac:dyDescent="0.3">
      <c r="A576" s="131" t="s">
        <v>17656</v>
      </c>
      <c r="B576" s="131"/>
      <c r="C576" s="131"/>
      <c r="D576" s="131"/>
      <c r="E576" s="131"/>
      <c r="F576" s="131"/>
      <c r="G576" s="131"/>
      <c r="H576" s="131"/>
      <c r="I576" s="131"/>
      <c r="J576" s="131"/>
      <c r="K576" s="131"/>
      <c r="L576" s="131"/>
      <c r="M576" s="131"/>
    </row>
    <row r="577" spans="1:13" x14ac:dyDescent="0.3">
      <c r="A577" s="131" t="s">
        <v>17657</v>
      </c>
      <c r="B577" s="131"/>
      <c r="C577" s="131"/>
      <c r="D577" s="131"/>
      <c r="E577" s="131"/>
      <c r="F577" s="131"/>
      <c r="G577" s="131"/>
      <c r="H577" s="131"/>
      <c r="I577" s="131"/>
      <c r="J577" s="131"/>
      <c r="K577" s="131"/>
      <c r="L577" s="131"/>
      <c r="M577" s="131"/>
    </row>
    <row r="578" spans="1:13" x14ac:dyDescent="0.3">
      <c r="A578" s="131" t="s">
        <v>17658</v>
      </c>
      <c r="B578" s="131"/>
      <c r="C578" s="131"/>
      <c r="D578" s="131"/>
      <c r="E578" s="131"/>
      <c r="F578" s="131"/>
      <c r="G578" s="131"/>
      <c r="H578" s="131"/>
      <c r="I578" s="131"/>
      <c r="J578" s="131"/>
      <c r="K578" s="131"/>
      <c r="L578" s="131"/>
      <c r="M578" s="131"/>
    </row>
    <row r="579" spans="1:13" x14ac:dyDescent="0.3">
      <c r="A579" s="131" t="s">
        <v>17659</v>
      </c>
      <c r="B579" s="131"/>
      <c r="C579" s="131"/>
      <c r="D579" s="131"/>
      <c r="E579" s="131"/>
      <c r="F579" s="131"/>
      <c r="G579" s="131"/>
      <c r="H579" s="131"/>
      <c r="I579" s="131"/>
      <c r="J579" s="131"/>
      <c r="K579" s="131"/>
      <c r="L579" s="131"/>
      <c r="M579" s="131"/>
    </row>
    <row r="580" spans="1:13" x14ac:dyDescent="0.3">
      <c r="A580" s="131" t="s">
        <v>17660</v>
      </c>
      <c r="B580" s="131"/>
      <c r="C580" s="131"/>
      <c r="D580" s="131"/>
      <c r="E580" s="131"/>
      <c r="F580" s="131"/>
      <c r="G580" s="131"/>
      <c r="H580" s="131"/>
      <c r="I580" s="131"/>
      <c r="J580" s="131"/>
      <c r="K580" s="131"/>
      <c r="L580" s="131"/>
      <c r="M580" s="131"/>
    </row>
    <row r="581" spans="1:13" x14ac:dyDescent="0.3">
      <c r="A581" s="131" t="s">
        <v>17661</v>
      </c>
      <c r="B581" s="131"/>
      <c r="C581" s="131"/>
      <c r="D581" s="131"/>
      <c r="E581" s="131"/>
      <c r="F581" s="131"/>
      <c r="G581" s="131"/>
      <c r="H581" s="131"/>
      <c r="I581" s="131"/>
      <c r="J581" s="131"/>
      <c r="K581" s="131"/>
      <c r="L581" s="131"/>
      <c r="M581" s="131"/>
    </row>
    <row r="582" spans="1:13" x14ac:dyDescent="0.3">
      <c r="A582" s="131" t="s">
        <v>17662</v>
      </c>
      <c r="B582" s="131"/>
      <c r="C582" s="131"/>
      <c r="D582" s="131"/>
      <c r="E582" s="131"/>
      <c r="F582" s="131"/>
      <c r="G582" s="131"/>
      <c r="H582" s="131"/>
      <c r="I582" s="131"/>
      <c r="J582" s="131"/>
      <c r="K582" s="131"/>
      <c r="L582" s="131"/>
      <c r="M582" s="131"/>
    </row>
    <row r="583" spans="1:13" x14ac:dyDescent="0.3">
      <c r="A583" s="131" t="s">
        <v>17663</v>
      </c>
      <c r="B583" s="131"/>
      <c r="C583" s="131"/>
      <c r="D583" s="131"/>
      <c r="E583" s="131"/>
      <c r="F583" s="131"/>
      <c r="G583" s="131"/>
      <c r="H583" s="131"/>
      <c r="I583" s="131"/>
      <c r="J583" s="131"/>
      <c r="K583" s="131"/>
      <c r="L583" s="131"/>
      <c r="M583" s="131"/>
    </row>
    <row r="584" spans="1:13" x14ac:dyDescent="0.3">
      <c r="A584" s="131" t="s">
        <v>17664</v>
      </c>
      <c r="B584" s="131"/>
      <c r="C584" s="131"/>
      <c r="D584" s="131"/>
      <c r="E584" s="131"/>
      <c r="F584" s="131"/>
      <c r="G584" s="131"/>
      <c r="H584" s="131"/>
      <c r="I584" s="131"/>
      <c r="J584" s="131"/>
      <c r="K584" s="131"/>
      <c r="L584" s="131"/>
      <c r="M584" s="131"/>
    </row>
    <row r="585" spans="1:13" x14ac:dyDescent="0.3">
      <c r="A585" s="131" t="s">
        <v>17665</v>
      </c>
      <c r="B585" s="131"/>
      <c r="C585" s="131"/>
      <c r="D585" s="131"/>
      <c r="E585" s="131"/>
      <c r="F585" s="131"/>
      <c r="G585" s="131"/>
      <c r="H585" s="131"/>
      <c r="I585" s="131"/>
      <c r="J585" s="131"/>
      <c r="K585" s="131"/>
      <c r="L585" s="131"/>
      <c r="M585" s="131"/>
    </row>
    <row r="586" spans="1:13" x14ac:dyDescent="0.3">
      <c r="A586" s="131" t="s">
        <v>17666</v>
      </c>
      <c r="B586" s="131"/>
      <c r="C586" s="131"/>
      <c r="D586" s="131"/>
      <c r="E586" s="131"/>
      <c r="F586" s="131"/>
      <c r="G586" s="131"/>
      <c r="H586" s="131"/>
      <c r="I586" s="131"/>
      <c r="J586" s="131"/>
      <c r="K586" s="131"/>
      <c r="L586" s="131"/>
      <c r="M586" s="131"/>
    </row>
    <row r="587" spans="1:13" x14ac:dyDescent="0.3">
      <c r="A587" s="131" t="s">
        <v>17667</v>
      </c>
      <c r="B587" s="131"/>
      <c r="C587" s="131"/>
      <c r="D587" s="131"/>
      <c r="E587" s="131"/>
      <c r="F587" s="131"/>
      <c r="G587" s="131"/>
      <c r="H587" s="131"/>
      <c r="I587" s="131"/>
      <c r="J587" s="131"/>
      <c r="K587" s="131"/>
      <c r="L587" s="131"/>
      <c r="M587" s="131"/>
    </row>
    <row r="588" spans="1:13" x14ac:dyDescent="0.3">
      <c r="A588" s="131" t="s">
        <v>17668</v>
      </c>
      <c r="B588" s="131"/>
      <c r="C588" s="131"/>
      <c r="D588" s="131"/>
      <c r="E588" s="131"/>
      <c r="F588" s="131"/>
      <c r="G588" s="131"/>
      <c r="H588" s="131"/>
      <c r="I588" s="131"/>
      <c r="J588" s="131"/>
      <c r="K588" s="131"/>
      <c r="L588" s="131"/>
      <c r="M588" s="131"/>
    </row>
    <row r="589" spans="1:13" x14ac:dyDescent="0.3">
      <c r="A589" s="131" t="s">
        <v>17669</v>
      </c>
      <c r="B589" s="131"/>
      <c r="C589" s="131"/>
      <c r="D589" s="131"/>
      <c r="E589" s="131"/>
      <c r="F589" s="131"/>
      <c r="G589" s="131"/>
      <c r="H589" s="131"/>
      <c r="I589" s="131"/>
      <c r="J589" s="131"/>
      <c r="K589" s="131"/>
      <c r="L589" s="131"/>
      <c r="M589" s="131"/>
    </row>
    <row r="590" spans="1:13" x14ac:dyDescent="0.3">
      <c r="A590" s="131" t="s">
        <v>17670</v>
      </c>
      <c r="B590" s="131"/>
      <c r="C590" s="131"/>
      <c r="D590" s="131"/>
      <c r="E590" s="131"/>
      <c r="F590" s="131"/>
      <c r="G590" s="131"/>
      <c r="H590" s="131"/>
      <c r="I590" s="131"/>
      <c r="J590" s="131"/>
      <c r="K590" s="131"/>
      <c r="L590" s="131"/>
      <c r="M590" s="131"/>
    </row>
    <row r="591" spans="1:13" x14ac:dyDescent="0.3">
      <c r="A591" s="131" t="s">
        <v>17671</v>
      </c>
      <c r="B591" s="131"/>
      <c r="C591" s="131"/>
      <c r="D591" s="131"/>
      <c r="E591" s="131"/>
      <c r="F591" s="131"/>
      <c r="G591" s="131"/>
      <c r="H591" s="131"/>
      <c r="I591" s="131"/>
      <c r="J591" s="131"/>
      <c r="K591" s="131"/>
      <c r="L591" s="131"/>
      <c r="M591" s="131"/>
    </row>
    <row r="592" spans="1:13" x14ac:dyDescent="0.3">
      <c r="A592" s="131" t="s">
        <v>17672</v>
      </c>
      <c r="B592" s="131"/>
      <c r="C592" s="131"/>
      <c r="D592" s="131"/>
      <c r="E592" s="131"/>
      <c r="F592" s="131"/>
      <c r="G592" s="131"/>
      <c r="H592" s="131"/>
      <c r="I592" s="131"/>
      <c r="J592" s="131"/>
      <c r="K592" s="131"/>
      <c r="L592" s="131"/>
      <c r="M592" s="131"/>
    </row>
    <row r="593" spans="1:13" x14ac:dyDescent="0.3">
      <c r="A593" s="131" t="s">
        <v>17673</v>
      </c>
      <c r="B593" s="131"/>
      <c r="C593" s="131"/>
      <c r="D593" s="131"/>
      <c r="E593" s="131"/>
      <c r="F593" s="131"/>
      <c r="G593" s="131"/>
      <c r="H593" s="131"/>
      <c r="I593" s="131"/>
      <c r="J593" s="131"/>
      <c r="K593" s="131"/>
      <c r="L593" s="131"/>
      <c r="M593" s="131"/>
    </row>
    <row r="594" spans="1:13" x14ac:dyDescent="0.3">
      <c r="A594" s="131" t="s">
        <v>17674</v>
      </c>
      <c r="B594" s="131"/>
      <c r="C594" s="131"/>
      <c r="D594" s="131"/>
      <c r="E594" s="131"/>
      <c r="F594" s="131"/>
      <c r="G594" s="131"/>
      <c r="H594" s="131"/>
      <c r="I594" s="131"/>
      <c r="J594" s="131"/>
      <c r="K594" s="131"/>
      <c r="L594" s="131"/>
      <c r="M594" s="131"/>
    </row>
    <row r="595" spans="1:13" x14ac:dyDescent="0.3">
      <c r="A595" s="131" t="s">
        <v>17675</v>
      </c>
      <c r="B595" s="131"/>
      <c r="C595" s="131"/>
      <c r="D595" s="131"/>
      <c r="E595" s="131"/>
      <c r="F595" s="131"/>
      <c r="G595" s="131"/>
      <c r="H595" s="131"/>
      <c r="I595" s="131"/>
      <c r="J595" s="131"/>
      <c r="K595" s="131"/>
      <c r="L595" s="131"/>
      <c r="M595" s="131"/>
    </row>
    <row r="596" spans="1:13" x14ac:dyDescent="0.3">
      <c r="A596" s="131" t="s">
        <v>17676</v>
      </c>
      <c r="B596" s="131"/>
      <c r="C596" s="131"/>
      <c r="D596" s="131"/>
      <c r="E596" s="131"/>
      <c r="F596" s="131"/>
      <c r="G596" s="131"/>
      <c r="H596" s="131"/>
      <c r="I596" s="131"/>
      <c r="J596" s="131"/>
      <c r="K596" s="131"/>
      <c r="L596" s="131"/>
      <c r="M596" s="131"/>
    </row>
    <row r="597" spans="1:13" x14ac:dyDescent="0.3">
      <c r="A597" s="131" t="s">
        <v>17677</v>
      </c>
      <c r="B597" s="131"/>
      <c r="C597" s="131"/>
      <c r="D597" s="131"/>
      <c r="E597" s="131"/>
      <c r="F597" s="131"/>
      <c r="G597" s="131"/>
      <c r="H597" s="131"/>
      <c r="I597" s="131"/>
      <c r="J597" s="131"/>
      <c r="K597" s="131"/>
      <c r="L597" s="131"/>
      <c r="M597" s="131"/>
    </row>
    <row r="598" spans="1:13" x14ac:dyDescent="0.3">
      <c r="A598" s="131" t="s">
        <v>17678</v>
      </c>
      <c r="B598" s="131"/>
      <c r="C598" s="131"/>
      <c r="D598" s="131"/>
      <c r="E598" s="131"/>
      <c r="F598" s="131"/>
      <c r="G598" s="131"/>
      <c r="H598" s="131"/>
      <c r="I598" s="131"/>
      <c r="J598" s="131"/>
      <c r="K598" s="131"/>
      <c r="L598" s="131"/>
      <c r="M598" s="131"/>
    </row>
    <row r="599" spans="1:13" x14ac:dyDescent="0.3">
      <c r="A599" s="131" t="s">
        <v>17679</v>
      </c>
      <c r="B599" s="131"/>
      <c r="C599" s="131"/>
      <c r="D599" s="131"/>
      <c r="E599" s="131"/>
      <c r="F599" s="131"/>
      <c r="G599" s="131"/>
      <c r="H599" s="131"/>
      <c r="I599" s="131"/>
      <c r="J599" s="131"/>
      <c r="K599" s="131"/>
      <c r="L599" s="131"/>
      <c r="M599" s="131"/>
    </row>
    <row r="600" spans="1:13" x14ac:dyDescent="0.3">
      <c r="A600" s="131" t="s">
        <v>17680</v>
      </c>
      <c r="B600" s="131"/>
      <c r="C600" s="131"/>
      <c r="D600" s="131"/>
      <c r="E600" s="131"/>
      <c r="F600" s="131"/>
      <c r="G600" s="131"/>
      <c r="H600" s="131"/>
      <c r="I600" s="131"/>
      <c r="J600" s="131"/>
      <c r="K600" s="131"/>
      <c r="L600" s="131"/>
      <c r="M600" s="131"/>
    </row>
    <row r="601" spans="1:13" x14ac:dyDescent="0.3">
      <c r="A601" s="131" t="s">
        <v>17681</v>
      </c>
      <c r="B601" s="131"/>
      <c r="C601" s="131"/>
      <c r="D601" s="131"/>
      <c r="E601" s="131"/>
      <c r="F601" s="131"/>
      <c r="G601" s="131"/>
      <c r="H601" s="131"/>
      <c r="I601" s="131"/>
      <c r="J601" s="131"/>
      <c r="K601" s="131"/>
      <c r="L601" s="131"/>
      <c r="M601" s="131"/>
    </row>
    <row r="602" spans="1:13" x14ac:dyDescent="0.3">
      <c r="A602" s="131" t="s">
        <v>17682</v>
      </c>
      <c r="B602" s="131"/>
      <c r="C602" s="131"/>
      <c r="D602" s="131"/>
      <c r="E602" s="131"/>
      <c r="F602" s="131"/>
      <c r="G602" s="131"/>
      <c r="H602" s="131"/>
      <c r="I602" s="131"/>
      <c r="J602" s="131"/>
      <c r="K602" s="131"/>
      <c r="L602" s="131"/>
      <c r="M602" s="131"/>
    </row>
    <row r="603" spans="1:13" x14ac:dyDescent="0.3">
      <c r="A603" s="131" t="s">
        <v>17683</v>
      </c>
      <c r="B603" s="131"/>
      <c r="C603" s="131"/>
      <c r="D603" s="131"/>
      <c r="E603" s="131"/>
      <c r="F603" s="131"/>
      <c r="G603" s="131"/>
      <c r="H603" s="131"/>
      <c r="I603" s="131"/>
      <c r="J603" s="131"/>
      <c r="K603" s="131"/>
      <c r="L603" s="131"/>
      <c r="M603" s="131"/>
    </row>
    <row r="604" spans="1:13" x14ac:dyDescent="0.3">
      <c r="A604" s="131" t="s">
        <v>17684</v>
      </c>
      <c r="B604" s="131"/>
      <c r="C604" s="131"/>
      <c r="D604" s="131"/>
      <c r="E604" s="131"/>
      <c r="F604" s="131"/>
      <c r="G604" s="131"/>
      <c r="H604" s="131"/>
      <c r="I604" s="131"/>
      <c r="J604" s="131"/>
      <c r="K604" s="131"/>
      <c r="L604" s="131"/>
      <c r="M604" s="131"/>
    </row>
    <row r="605" spans="1:13" x14ac:dyDescent="0.3">
      <c r="A605" s="131" t="s">
        <v>17685</v>
      </c>
      <c r="B605" s="131"/>
      <c r="C605" s="131"/>
      <c r="D605" s="131"/>
      <c r="E605" s="131"/>
      <c r="F605" s="131"/>
      <c r="G605" s="131"/>
      <c r="H605" s="131"/>
      <c r="I605" s="131"/>
      <c r="J605" s="131"/>
      <c r="K605" s="131"/>
      <c r="L605" s="131"/>
      <c r="M605" s="131"/>
    </row>
    <row r="606" spans="1:13" x14ac:dyDescent="0.3">
      <c r="A606" s="131" t="s">
        <v>17686</v>
      </c>
      <c r="B606" s="131"/>
      <c r="C606" s="131"/>
      <c r="D606" s="131"/>
      <c r="E606" s="131"/>
      <c r="F606" s="131"/>
      <c r="G606" s="131"/>
      <c r="H606" s="131"/>
      <c r="I606" s="131"/>
      <c r="J606" s="131"/>
      <c r="K606" s="131"/>
      <c r="L606" s="131"/>
      <c r="M606" s="131"/>
    </row>
    <row r="607" spans="1:13" x14ac:dyDescent="0.3">
      <c r="A607" s="131" t="s">
        <v>17687</v>
      </c>
      <c r="B607" s="131"/>
      <c r="C607" s="131"/>
      <c r="D607" s="131"/>
      <c r="E607" s="131"/>
      <c r="F607" s="131"/>
      <c r="G607" s="131"/>
      <c r="H607" s="131"/>
      <c r="I607" s="131"/>
      <c r="J607" s="131"/>
      <c r="K607" s="131"/>
      <c r="L607" s="131"/>
      <c r="M607" s="131"/>
    </row>
    <row r="608" spans="1:13" x14ac:dyDescent="0.3">
      <c r="A608" s="131" t="s">
        <v>17688</v>
      </c>
      <c r="B608" s="131"/>
      <c r="C608" s="131"/>
      <c r="D608" s="131"/>
      <c r="E608" s="131"/>
      <c r="F608" s="131"/>
      <c r="G608" s="131"/>
      <c r="H608" s="131"/>
      <c r="I608" s="131"/>
      <c r="J608" s="131"/>
      <c r="K608" s="131"/>
      <c r="L608" s="131"/>
      <c r="M608" s="131"/>
    </row>
    <row r="609" spans="1:13" x14ac:dyDescent="0.3">
      <c r="A609" s="131" t="s">
        <v>17689</v>
      </c>
      <c r="B609" s="131"/>
      <c r="C609" s="131"/>
      <c r="D609" s="131"/>
      <c r="E609" s="131"/>
      <c r="F609" s="131"/>
      <c r="G609" s="131"/>
      <c r="H609" s="131"/>
      <c r="I609" s="131"/>
      <c r="J609" s="131"/>
      <c r="K609" s="131"/>
      <c r="L609" s="131"/>
      <c r="M609" s="131"/>
    </row>
    <row r="610" spans="1:13" x14ac:dyDescent="0.3">
      <c r="A610" s="131" t="s">
        <v>17690</v>
      </c>
      <c r="B610" s="131"/>
      <c r="C610" s="131"/>
      <c r="D610" s="131"/>
      <c r="E610" s="131"/>
      <c r="F610" s="131"/>
      <c r="G610" s="131"/>
      <c r="H610" s="131"/>
      <c r="I610" s="131"/>
      <c r="J610" s="131"/>
      <c r="K610" s="131"/>
      <c r="L610" s="131"/>
      <c r="M610" s="131"/>
    </row>
    <row r="611" spans="1:13" x14ac:dyDescent="0.3">
      <c r="A611" s="131" t="s">
        <v>17691</v>
      </c>
      <c r="B611" s="131"/>
      <c r="C611" s="131"/>
      <c r="D611" s="131"/>
      <c r="E611" s="131"/>
      <c r="F611" s="131"/>
      <c r="G611" s="131"/>
      <c r="H611" s="131"/>
      <c r="I611" s="131"/>
      <c r="J611" s="131"/>
      <c r="K611" s="131"/>
      <c r="L611" s="131"/>
      <c r="M611" s="131"/>
    </row>
    <row r="612" spans="1:13" x14ac:dyDescent="0.3">
      <c r="A612" s="131" t="s">
        <v>17692</v>
      </c>
      <c r="B612" s="131"/>
      <c r="C612" s="131"/>
      <c r="D612" s="131"/>
      <c r="E612" s="131"/>
      <c r="F612" s="131"/>
      <c r="G612" s="131"/>
      <c r="H612" s="131"/>
      <c r="I612" s="131"/>
      <c r="J612" s="131"/>
      <c r="K612" s="131"/>
      <c r="L612" s="131"/>
      <c r="M612" s="131"/>
    </row>
    <row r="613" spans="1:13" x14ac:dyDescent="0.3">
      <c r="A613" s="131" t="s">
        <v>17693</v>
      </c>
      <c r="B613" s="131"/>
      <c r="C613" s="131"/>
      <c r="D613" s="131"/>
      <c r="E613" s="131"/>
      <c r="F613" s="131"/>
      <c r="G613" s="131"/>
      <c r="H613" s="131"/>
      <c r="I613" s="131"/>
      <c r="J613" s="131"/>
      <c r="K613" s="131"/>
      <c r="L613" s="131"/>
      <c r="M613" s="131"/>
    </row>
    <row r="614" spans="1:13" x14ac:dyDescent="0.3">
      <c r="A614" s="131" t="s">
        <v>17694</v>
      </c>
      <c r="B614" s="131"/>
      <c r="C614" s="131"/>
      <c r="D614" s="131"/>
      <c r="E614" s="131"/>
      <c r="F614" s="131"/>
      <c r="G614" s="131"/>
      <c r="H614" s="131"/>
      <c r="I614" s="131"/>
      <c r="J614" s="131"/>
      <c r="K614" s="131"/>
      <c r="L614" s="131"/>
      <c r="M614" s="131"/>
    </row>
    <row r="615" spans="1:13" x14ac:dyDescent="0.3">
      <c r="A615" s="131" t="s">
        <v>17695</v>
      </c>
      <c r="B615" s="131"/>
      <c r="C615" s="131"/>
      <c r="D615" s="131"/>
      <c r="E615" s="131"/>
      <c r="F615" s="131"/>
      <c r="G615" s="131"/>
      <c r="H615" s="131"/>
      <c r="I615" s="131"/>
      <c r="J615" s="131"/>
      <c r="K615" s="131"/>
      <c r="L615" s="131"/>
      <c r="M615" s="131"/>
    </row>
    <row r="616" spans="1:13" x14ac:dyDescent="0.3">
      <c r="A616" s="131" t="s">
        <v>17696</v>
      </c>
      <c r="B616" s="131"/>
      <c r="C616" s="131"/>
      <c r="D616" s="131"/>
      <c r="E616" s="131"/>
      <c r="F616" s="131"/>
      <c r="G616" s="131"/>
      <c r="H616" s="131"/>
      <c r="I616" s="131"/>
      <c r="J616" s="131"/>
      <c r="K616" s="131"/>
      <c r="L616" s="131"/>
      <c r="M616" s="131"/>
    </row>
    <row r="617" spans="1:13" x14ac:dyDescent="0.3">
      <c r="A617" s="131" t="s">
        <v>17697</v>
      </c>
      <c r="B617" s="131"/>
      <c r="C617" s="131"/>
      <c r="D617" s="131"/>
      <c r="E617" s="131"/>
      <c r="F617" s="131"/>
      <c r="G617" s="131"/>
      <c r="H617" s="131"/>
      <c r="I617" s="131"/>
      <c r="J617" s="131"/>
      <c r="K617" s="131"/>
      <c r="L617" s="131"/>
      <c r="M617" s="131"/>
    </row>
    <row r="618" spans="1:13" x14ac:dyDescent="0.3">
      <c r="A618" s="131" t="s">
        <v>17698</v>
      </c>
      <c r="B618" s="131"/>
      <c r="C618" s="131"/>
      <c r="D618" s="131"/>
      <c r="E618" s="131"/>
      <c r="F618" s="131"/>
      <c r="G618" s="131"/>
      <c r="H618" s="131"/>
      <c r="I618" s="131"/>
      <c r="J618" s="131"/>
      <c r="K618" s="131"/>
      <c r="L618" s="131"/>
      <c r="M618" s="131"/>
    </row>
    <row r="619" spans="1:13" x14ac:dyDescent="0.3">
      <c r="A619" s="131" t="s">
        <v>17699</v>
      </c>
      <c r="B619" s="131"/>
      <c r="C619" s="131"/>
      <c r="D619" s="131"/>
      <c r="E619" s="131"/>
      <c r="F619" s="131"/>
      <c r="G619" s="131"/>
      <c r="H619" s="131"/>
      <c r="I619" s="131"/>
      <c r="J619" s="131"/>
      <c r="K619" s="131"/>
      <c r="L619" s="131"/>
      <c r="M619" s="131"/>
    </row>
    <row r="620" spans="1:13" x14ac:dyDescent="0.3">
      <c r="A620" s="131" t="s">
        <v>17700</v>
      </c>
      <c r="B620" s="131"/>
      <c r="C620" s="131"/>
      <c r="D620" s="131"/>
      <c r="E620" s="131"/>
      <c r="F620" s="131"/>
      <c r="G620" s="131"/>
      <c r="H620" s="131"/>
      <c r="I620" s="131"/>
      <c r="J620" s="131"/>
      <c r="K620" s="131"/>
      <c r="L620" s="131"/>
      <c r="M620" s="131"/>
    </row>
    <row r="621" spans="1:13" x14ac:dyDescent="0.3">
      <c r="A621" s="131" t="s">
        <v>17701</v>
      </c>
      <c r="B621" s="131"/>
      <c r="C621" s="131"/>
      <c r="D621" s="131"/>
      <c r="E621" s="131"/>
      <c r="F621" s="131"/>
      <c r="G621" s="131"/>
      <c r="H621" s="131"/>
      <c r="I621" s="131"/>
      <c r="J621" s="131"/>
      <c r="K621" s="131"/>
      <c r="L621" s="131"/>
      <c r="M621" s="131"/>
    </row>
    <row r="622" spans="1:13" x14ac:dyDescent="0.3">
      <c r="A622" s="131" t="s">
        <v>17702</v>
      </c>
      <c r="B622" s="131"/>
      <c r="C622" s="131"/>
      <c r="D622" s="131"/>
      <c r="E622" s="131"/>
      <c r="F622" s="131"/>
      <c r="G622" s="131"/>
      <c r="H622" s="131"/>
      <c r="I622" s="131"/>
      <c r="J622" s="131"/>
      <c r="K622" s="131"/>
      <c r="L622" s="131"/>
      <c r="M622" s="131"/>
    </row>
    <row r="623" spans="1:13" x14ac:dyDescent="0.3">
      <c r="A623" s="131" t="s">
        <v>17703</v>
      </c>
      <c r="B623" s="131"/>
      <c r="C623" s="131"/>
      <c r="D623" s="131"/>
      <c r="E623" s="131"/>
      <c r="F623" s="131"/>
      <c r="G623" s="131"/>
      <c r="H623" s="131"/>
      <c r="I623" s="131"/>
      <c r="J623" s="131"/>
      <c r="K623" s="131"/>
      <c r="L623" s="131"/>
      <c r="M623" s="131"/>
    </row>
    <row r="624" spans="1:13" x14ac:dyDescent="0.3">
      <c r="A624" s="131" t="s">
        <v>17704</v>
      </c>
      <c r="B624" s="131"/>
      <c r="C624" s="131"/>
      <c r="D624" s="131"/>
      <c r="E624" s="131"/>
      <c r="F624" s="131"/>
      <c r="G624" s="131"/>
      <c r="H624" s="131"/>
      <c r="I624" s="131"/>
      <c r="J624" s="131"/>
      <c r="K624" s="131"/>
      <c r="L624" s="131"/>
      <c r="M624" s="131"/>
    </row>
    <row r="625" spans="1:13" x14ac:dyDescent="0.3">
      <c r="A625" s="131" t="s">
        <v>17705</v>
      </c>
      <c r="B625" s="131"/>
      <c r="C625" s="131"/>
      <c r="D625" s="131"/>
      <c r="E625" s="131"/>
      <c r="F625" s="131"/>
      <c r="G625" s="131"/>
      <c r="H625" s="131"/>
      <c r="I625" s="131"/>
      <c r="J625" s="131"/>
      <c r="K625" s="131"/>
      <c r="L625" s="131"/>
      <c r="M625" s="131"/>
    </row>
    <row r="626" spans="1:13" x14ac:dyDescent="0.3">
      <c r="A626" s="131" t="s">
        <v>17706</v>
      </c>
      <c r="B626" s="131"/>
      <c r="C626" s="131"/>
      <c r="D626" s="131"/>
      <c r="E626" s="131"/>
      <c r="F626" s="131"/>
      <c r="G626" s="131"/>
      <c r="H626" s="131"/>
      <c r="I626" s="131"/>
      <c r="J626" s="131"/>
      <c r="K626" s="131"/>
      <c r="L626" s="131"/>
      <c r="M626" s="131"/>
    </row>
    <row r="627" spans="1:13" x14ac:dyDescent="0.3">
      <c r="A627" s="131" t="s">
        <v>17707</v>
      </c>
      <c r="B627" s="131"/>
      <c r="C627" s="131"/>
      <c r="D627" s="131"/>
      <c r="E627" s="131"/>
      <c r="F627" s="131"/>
      <c r="G627" s="131"/>
      <c r="H627" s="131"/>
      <c r="I627" s="131"/>
      <c r="J627" s="131"/>
      <c r="K627" s="131"/>
      <c r="L627" s="131"/>
      <c r="M627" s="131"/>
    </row>
    <row r="628" spans="1:13" x14ac:dyDescent="0.3">
      <c r="A628" s="131" t="s">
        <v>17708</v>
      </c>
      <c r="B628" s="131"/>
      <c r="C628" s="131"/>
      <c r="D628" s="131"/>
      <c r="E628" s="131"/>
      <c r="F628" s="131"/>
      <c r="G628" s="131"/>
      <c r="H628" s="131"/>
      <c r="I628" s="131"/>
      <c r="J628" s="131"/>
      <c r="K628" s="131"/>
      <c r="L628" s="131"/>
      <c r="M628" s="131"/>
    </row>
    <row r="629" spans="1:13" x14ac:dyDescent="0.3">
      <c r="A629" s="131" t="s">
        <v>17709</v>
      </c>
      <c r="B629" s="131"/>
      <c r="C629" s="131"/>
      <c r="D629" s="131"/>
      <c r="E629" s="131"/>
      <c r="F629" s="131"/>
      <c r="G629" s="131"/>
      <c r="H629" s="131"/>
      <c r="I629" s="131"/>
      <c r="J629" s="131"/>
      <c r="K629" s="131"/>
      <c r="L629" s="131"/>
      <c r="M629" s="131"/>
    </row>
    <row r="630" spans="1:13" x14ac:dyDescent="0.3">
      <c r="A630" s="131" t="s">
        <v>17710</v>
      </c>
      <c r="B630" s="131"/>
      <c r="C630" s="131"/>
      <c r="D630" s="131"/>
      <c r="E630" s="131"/>
      <c r="F630" s="131"/>
      <c r="G630" s="131"/>
      <c r="H630" s="131"/>
      <c r="I630" s="131"/>
      <c r="J630" s="131"/>
      <c r="K630" s="131"/>
      <c r="L630" s="131"/>
      <c r="M630" s="131"/>
    </row>
    <row r="631" spans="1:13" x14ac:dyDescent="0.3">
      <c r="A631" s="131" t="s">
        <v>17711</v>
      </c>
      <c r="B631" s="131"/>
      <c r="C631" s="131"/>
      <c r="D631" s="131"/>
      <c r="E631" s="131"/>
      <c r="F631" s="131"/>
      <c r="G631" s="131"/>
      <c r="H631" s="131"/>
      <c r="I631" s="131"/>
      <c r="J631" s="131"/>
      <c r="K631" s="131"/>
      <c r="L631" s="131"/>
      <c r="M631" s="131"/>
    </row>
    <row r="632" spans="1:13" x14ac:dyDescent="0.3">
      <c r="A632" s="131" t="s">
        <v>17712</v>
      </c>
      <c r="B632" s="131"/>
      <c r="C632" s="131"/>
      <c r="D632" s="131"/>
      <c r="E632" s="131"/>
      <c r="F632" s="131"/>
      <c r="G632" s="131"/>
      <c r="H632" s="131"/>
      <c r="I632" s="131"/>
      <c r="J632" s="131"/>
      <c r="K632" s="131"/>
      <c r="L632" s="131"/>
      <c r="M632" s="131"/>
    </row>
    <row r="633" spans="1:13" x14ac:dyDescent="0.3">
      <c r="A633" s="131" t="s">
        <v>17713</v>
      </c>
      <c r="B633" s="131"/>
      <c r="C633" s="131"/>
      <c r="D633" s="131"/>
      <c r="E633" s="131"/>
      <c r="F633" s="131"/>
      <c r="G633" s="131"/>
      <c r="H633" s="131"/>
      <c r="I633" s="131"/>
      <c r="J633" s="131"/>
      <c r="K633" s="131"/>
      <c r="L633" s="131"/>
      <c r="M633" s="131"/>
    </row>
    <row r="634" spans="1:13" x14ac:dyDescent="0.3">
      <c r="A634" s="131" t="s">
        <v>17714</v>
      </c>
      <c r="B634" s="131"/>
      <c r="C634" s="131"/>
      <c r="D634" s="131"/>
      <c r="E634" s="131"/>
      <c r="F634" s="131"/>
      <c r="G634" s="131"/>
      <c r="H634" s="131"/>
      <c r="I634" s="131"/>
      <c r="J634" s="131"/>
      <c r="K634" s="131"/>
      <c r="L634" s="131"/>
      <c r="M634" s="131"/>
    </row>
    <row r="635" spans="1:13" x14ac:dyDescent="0.3">
      <c r="A635" s="131" t="s">
        <v>17715</v>
      </c>
      <c r="B635" s="131"/>
      <c r="C635" s="131"/>
      <c r="D635" s="131"/>
      <c r="E635" s="131"/>
      <c r="F635" s="131"/>
      <c r="G635" s="131"/>
      <c r="H635" s="131"/>
      <c r="I635" s="131"/>
      <c r="J635" s="131"/>
      <c r="K635" s="131"/>
      <c r="L635" s="131"/>
      <c r="M635" s="131"/>
    </row>
    <row r="636" spans="1:13" x14ac:dyDescent="0.3">
      <c r="A636" s="131" t="s">
        <v>17716</v>
      </c>
      <c r="B636" s="131"/>
      <c r="C636" s="131"/>
      <c r="D636" s="131"/>
      <c r="E636" s="131"/>
      <c r="F636" s="131"/>
      <c r="G636" s="131"/>
      <c r="H636" s="131"/>
      <c r="I636" s="131"/>
      <c r="J636" s="131"/>
      <c r="K636" s="131"/>
      <c r="L636" s="131"/>
      <c r="M636" s="131"/>
    </row>
    <row r="637" spans="1:13" x14ac:dyDescent="0.3">
      <c r="A637" s="131" t="s">
        <v>17717</v>
      </c>
      <c r="B637" s="131"/>
      <c r="C637" s="131"/>
      <c r="D637" s="131"/>
      <c r="E637" s="131"/>
      <c r="F637" s="131"/>
      <c r="G637" s="131"/>
      <c r="H637" s="131"/>
      <c r="I637" s="131"/>
      <c r="J637" s="131"/>
      <c r="K637" s="131"/>
      <c r="L637" s="131"/>
      <c r="M637" s="131"/>
    </row>
    <row r="638" spans="1:13" x14ac:dyDescent="0.3">
      <c r="A638" s="131" t="s">
        <v>17718</v>
      </c>
      <c r="B638" s="131"/>
      <c r="C638" s="131"/>
      <c r="D638" s="131"/>
      <c r="E638" s="131"/>
      <c r="F638" s="131"/>
      <c r="G638" s="131"/>
      <c r="H638" s="131"/>
      <c r="I638" s="131"/>
      <c r="J638" s="131"/>
      <c r="K638" s="131"/>
      <c r="L638" s="131"/>
      <c r="M638" s="131"/>
    </row>
    <row r="639" spans="1:13" x14ac:dyDescent="0.3">
      <c r="A639" s="131" t="s">
        <v>17719</v>
      </c>
      <c r="B639" s="131"/>
      <c r="C639" s="131"/>
      <c r="D639" s="131"/>
      <c r="E639" s="131"/>
      <c r="F639" s="131"/>
      <c r="G639" s="131"/>
      <c r="H639" s="131"/>
      <c r="I639" s="131"/>
      <c r="J639" s="131"/>
      <c r="K639" s="131"/>
      <c r="L639" s="131"/>
      <c r="M639" s="131"/>
    </row>
    <row r="640" spans="1:13" x14ac:dyDescent="0.3">
      <c r="A640" s="131" t="s">
        <v>17720</v>
      </c>
      <c r="B640" s="131"/>
      <c r="C640" s="131"/>
      <c r="D640" s="131"/>
      <c r="E640" s="131"/>
      <c r="F640" s="131"/>
      <c r="G640" s="131"/>
      <c r="H640" s="131"/>
      <c r="I640" s="131"/>
      <c r="J640" s="131"/>
      <c r="K640" s="131"/>
      <c r="L640" s="131"/>
      <c r="M640" s="131"/>
    </row>
    <row r="641" spans="1:13" x14ac:dyDescent="0.3">
      <c r="A641" s="131" t="s">
        <v>17721</v>
      </c>
      <c r="B641" s="131"/>
      <c r="C641" s="131"/>
      <c r="D641" s="131"/>
      <c r="E641" s="131"/>
      <c r="F641" s="131"/>
      <c r="G641" s="131"/>
      <c r="H641" s="131"/>
      <c r="I641" s="131"/>
      <c r="J641" s="131"/>
      <c r="K641" s="131"/>
      <c r="L641" s="131"/>
      <c r="M641" s="131"/>
    </row>
    <row r="642" spans="1:13" x14ac:dyDescent="0.3">
      <c r="A642" s="131" t="s">
        <v>17722</v>
      </c>
      <c r="B642" s="131"/>
      <c r="C642" s="131"/>
      <c r="D642" s="131"/>
      <c r="E642" s="131"/>
      <c r="F642" s="131"/>
      <c r="G642" s="131"/>
      <c r="H642" s="131"/>
      <c r="I642" s="131"/>
      <c r="J642" s="131"/>
      <c r="K642" s="131"/>
      <c r="L642" s="131"/>
      <c r="M642" s="131"/>
    </row>
    <row r="643" spans="1:13" x14ac:dyDescent="0.3">
      <c r="A643" s="131" t="s">
        <v>17723</v>
      </c>
      <c r="B643" s="131"/>
      <c r="C643" s="131"/>
      <c r="D643" s="131"/>
      <c r="E643" s="131"/>
      <c r="F643" s="131"/>
      <c r="G643" s="131"/>
      <c r="H643" s="131"/>
      <c r="I643" s="131"/>
      <c r="J643" s="131"/>
      <c r="K643" s="131"/>
      <c r="L643" s="131"/>
      <c r="M643" s="131"/>
    </row>
    <row r="644" spans="1:13" x14ac:dyDescent="0.3">
      <c r="A644" s="131" t="s">
        <v>17724</v>
      </c>
      <c r="B644" s="131"/>
      <c r="C644" s="131"/>
      <c r="D644" s="131"/>
      <c r="E644" s="131"/>
      <c r="F644" s="131"/>
      <c r="G644" s="131"/>
      <c r="H644" s="131"/>
      <c r="I644" s="131"/>
      <c r="J644" s="131"/>
      <c r="K644" s="131"/>
      <c r="L644" s="131"/>
      <c r="M644" s="131"/>
    </row>
    <row r="645" spans="1:13" x14ac:dyDescent="0.3">
      <c r="A645" s="131" t="s">
        <v>17725</v>
      </c>
      <c r="B645" s="131"/>
      <c r="C645" s="131"/>
      <c r="D645" s="131"/>
      <c r="E645" s="131"/>
      <c r="F645" s="131"/>
      <c r="G645" s="131"/>
      <c r="H645" s="131"/>
      <c r="I645" s="131"/>
      <c r="J645" s="131"/>
      <c r="K645" s="131"/>
      <c r="L645" s="131"/>
      <c r="M645" s="131"/>
    </row>
    <row r="646" spans="1:13" x14ac:dyDescent="0.3">
      <c r="A646" s="131" t="s">
        <v>17726</v>
      </c>
      <c r="B646" s="131"/>
      <c r="C646" s="131"/>
      <c r="D646" s="131"/>
      <c r="E646" s="131"/>
      <c r="F646" s="131"/>
      <c r="G646" s="131"/>
      <c r="H646" s="131"/>
      <c r="I646" s="131"/>
      <c r="J646" s="131"/>
      <c r="K646" s="131"/>
      <c r="L646" s="131"/>
      <c r="M646" s="131"/>
    </row>
    <row r="647" spans="1:13" x14ac:dyDescent="0.3">
      <c r="A647" s="131" t="s">
        <v>17727</v>
      </c>
      <c r="B647" s="131"/>
      <c r="C647" s="131"/>
      <c r="D647" s="131"/>
      <c r="E647" s="131"/>
      <c r="F647" s="131"/>
      <c r="G647" s="131"/>
      <c r="H647" s="131"/>
      <c r="I647" s="131"/>
      <c r="J647" s="131"/>
      <c r="K647" s="131"/>
      <c r="L647" s="131"/>
      <c r="M647" s="131"/>
    </row>
    <row r="648" spans="1:13" x14ac:dyDescent="0.3">
      <c r="A648" s="131" t="s">
        <v>17728</v>
      </c>
      <c r="B648" s="131"/>
      <c r="C648" s="131"/>
      <c r="D648" s="131"/>
      <c r="E648" s="131"/>
      <c r="F648" s="131"/>
      <c r="G648" s="131"/>
      <c r="H648" s="131"/>
      <c r="I648" s="131"/>
      <c r="J648" s="131"/>
      <c r="K648" s="131"/>
      <c r="L648" s="131"/>
      <c r="M648" s="131"/>
    </row>
    <row r="649" spans="1:13" x14ac:dyDescent="0.3">
      <c r="A649" s="131" t="s">
        <v>17729</v>
      </c>
      <c r="B649" s="131"/>
      <c r="C649" s="131"/>
      <c r="D649" s="131"/>
      <c r="E649" s="131"/>
      <c r="F649" s="131"/>
      <c r="G649" s="131"/>
      <c r="H649" s="131"/>
      <c r="I649" s="131"/>
      <c r="J649" s="131"/>
      <c r="K649" s="131"/>
      <c r="L649" s="131"/>
      <c r="M649" s="131"/>
    </row>
    <row r="650" spans="1:13" x14ac:dyDescent="0.3">
      <c r="A650" s="131" t="s">
        <v>17730</v>
      </c>
      <c r="B650" s="131"/>
      <c r="C650" s="131"/>
      <c r="D650" s="131"/>
      <c r="E650" s="131"/>
      <c r="F650" s="131"/>
      <c r="G650" s="131"/>
      <c r="H650" s="131"/>
      <c r="I650" s="131"/>
      <c r="J650" s="131"/>
      <c r="K650" s="131"/>
      <c r="L650" s="131"/>
      <c r="M650" s="131"/>
    </row>
    <row r="651" spans="1:13" x14ac:dyDescent="0.3">
      <c r="A651" s="131" t="s">
        <v>17731</v>
      </c>
      <c r="B651" s="131"/>
      <c r="C651" s="131"/>
      <c r="D651" s="131"/>
      <c r="E651" s="131"/>
      <c r="F651" s="131"/>
      <c r="G651" s="131"/>
      <c r="H651" s="131"/>
      <c r="I651" s="131"/>
      <c r="J651" s="131"/>
      <c r="K651" s="131"/>
      <c r="L651" s="131"/>
      <c r="M651" s="131"/>
    </row>
    <row r="652" spans="1:13" x14ac:dyDescent="0.3">
      <c r="A652" s="131" t="s">
        <v>17732</v>
      </c>
      <c r="B652" s="131"/>
      <c r="C652" s="131"/>
      <c r="D652" s="131"/>
      <c r="E652" s="131"/>
      <c r="F652" s="131"/>
      <c r="G652" s="131"/>
      <c r="H652" s="131"/>
      <c r="I652" s="131"/>
      <c r="J652" s="131"/>
      <c r="K652" s="131"/>
      <c r="L652" s="131"/>
      <c r="M652" s="131"/>
    </row>
    <row r="653" spans="1:13" x14ac:dyDescent="0.3">
      <c r="A653" s="131" t="s">
        <v>17733</v>
      </c>
      <c r="B653" s="131"/>
      <c r="C653" s="131"/>
      <c r="D653" s="131"/>
      <c r="E653" s="131"/>
      <c r="F653" s="131"/>
      <c r="G653" s="131"/>
      <c r="H653" s="131"/>
      <c r="I653" s="131"/>
      <c r="J653" s="131"/>
      <c r="K653" s="131"/>
      <c r="L653" s="131"/>
      <c r="M653" s="131"/>
    </row>
    <row r="654" spans="1:13" x14ac:dyDescent="0.3">
      <c r="A654" s="131" t="s">
        <v>17734</v>
      </c>
      <c r="B654" s="131"/>
      <c r="C654" s="131"/>
      <c r="D654" s="131"/>
      <c r="E654" s="131"/>
      <c r="F654" s="131"/>
      <c r="G654" s="131"/>
      <c r="H654" s="131"/>
      <c r="I654" s="131"/>
      <c r="J654" s="131"/>
      <c r="K654" s="131"/>
      <c r="L654" s="131"/>
      <c r="M654" s="131"/>
    </row>
    <row r="655" spans="1:13" x14ac:dyDescent="0.3">
      <c r="A655" s="131" t="s">
        <v>17735</v>
      </c>
      <c r="B655" s="131"/>
      <c r="C655" s="131"/>
      <c r="D655" s="131"/>
      <c r="E655" s="131"/>
      <c r="F655" s="131"/>
      <c r="G655" s="131"/>
      <c r="H655" s="131"/>
      <c r="I655" s="131"/>
      <c r="J655" s="131"/>
      <c r="K655" s="131"/>
      <c r="L655" s="131"/>
      <c r="M655" s="131"/>
    </row>
    <row r="656" spans="1:13" x14ac:dyDescent="0.3">
      <c r="A656" s="131" t="s">
        <v>17736</v>
      </c>
      <c r="B656" s="131"/>
      <c r="C656" s="131"/>
      <c r="D656" s="131"/>
      <c r="E656" s="131"/>
      <c r="F656" s="131"/>
      <c r="G656" s="131"/>
      <c r="H656" s="131"/>
      <c r="I656" s="131"/>
      <c r="J656" s="131"/>
      <c r="K656" s="131"/>
      <c r="L656" s="131"/>
      <c r="M656" s="131"/>
    </row>
    <row r="657" spans="1:13" x14ac:dyDescent="0.3">
      <c r="A657" s="131" t="s">
        <v>17737</v>
      </c>
      <c r="B657" s="131"/>
      <c r="C657" s="131"/>
      <c r="D657" s="131"/>
      <c r="E657" s="131"/>
      <c r="F657" s="131"/>
      <c r="G657" s="131"/>
      <c r="H657" s="131"/>
      <c r="I657" s="131"/>
      <c r="J657" s="131"/>
      <c r="K657" s="131"/>
      <c r="L657" s="131"/>
      <c r="M657" s="131"/>
    </row>
    <row r="658" spans="1:13" x14ac:dyDescent="0.3">
      <c r="A658" s="131" t="s">
        <v>17738</v>
      </c>
      <c r="B658" s="131"/>
      <c r="C658" s="131"/>
      <c r="D658" s="131"/>
      <c r="E658" s="131"/>
      <c r="F658" s="131"/>
      <c r="G658" s="131"/>
      <c r="H658" s="131"/>
      <c r="I658" s="131"/>
      <c r="J658" s="131"/>
      <c r="K658" s="131"/>
      <c r="L658" s="131"/>
      <c r="M658" s="131"/>
    </row>
    <row r="659" spans="1:13" x14ac:dyDescent="0.3">
      <c r="A659" s="131" t="s">
        <v>17739</v>
      </c>
      <c r="B659" s="131"/>
      <c r="C659" s="131"/>
      <c r="D659" s="131"/>
      <c r="E659" s="131"/>
      <c r="F659" s="131"/>
      <c r="G659" s="131"/>
      <c r="H659" s="131"/>
      <c r="I659" s="131"/>
      <c r="J659" s="131"/>
      <c r="K659" s="131"/>
      <c r="L659" s="131"/>
      <c r="M659" s="131"/>
    </row>
    <row r="660" spans="1:13" x14ac:dyDescent="0.3">
      <c r="A660" s="131" t="s">
        <v>17740</v>
      </c>
      <c r="B660" s="131"/>
      <c r="C660" s="131"/>
      <c r="D660" s="131"/>
      <c r="E660" s="131"/>
      <c r="F660" s="131"/>
      <c r="G660" s="131"/>
      <c r="H660" s="131"/>
      <c r="I660" s="131"/>
      <c r="J660" s="131"/>
      <c r="K660" s="131"/>
      <c r="L660" s="131"/>
      <c r="M660" s="131"/>
    </row>
    <row r="661" spans="1:13" x14ac:dyDescent="0.3">
      <c r="A661" s="131" t="s">
        <v>17741</v>
      </c>
      <c r="B661" s="131"/>
      <c r="C661" s="131"/>
      <c r="D661" s="131"/>
      <c r="E661" s="131"/>
      <c r="F661" s="131"/>
      <c r="G661" s="131"/>
      <c r="H661" s="131"/>
      <c r="I661" s="131"/>
      <c r="J661" s="131"/>
      <c r="K661" s="131"/>
      <c r="L661" s="131"/>
      <c r="M661" s="131"/>
    </row>
    <row r="662" spans="1:13" x14ac:dyDescent="0.3">
      <c r="A662" s="131" t="s">
        <v>17742</v>
      </c>
      <c r="B662" s="131"/>
      <c r="C662" s="131"/>
      <c r="D662" s="131"/>
      <c r="E662" s="131"/>
      <c r="F662" s="131"/>
      <c r="G662" s="131"/>
      <c r="H662" s="131"/>
      <c r="I662" s="131"/>
      <c r="J662" s="131"/>
      <c r="K662" s="131"/>
      <c r="L662" s="131"/>
      <c r="M662" s="131"/>
    </row>
    <row r="663" spans="1:13" x14ac:dyDescent="0.3">
      <c r="A663" s="131" t="s">
        <v>17743</v>
      </c>
      <c r="B663" s="131"/>
      <c r="C663" s="131"/>
      <c r="D663" s="131"/>
      <c r="E663" s="131"/>
      <c r="F663" s="131"/>
      <c r="G663" s="131"/>
      <c r="H663" s="131"/>
      <c r="I663" s="131"/>
      <c r="J663" s="131"/>
      <c r="K663" s="131"/>
      <c r="L663" s="131"/>
      <c r="M663" s="131"/>
    </row>
    <row r="664" spans="1:13" x14ac:dyDescent="0.3">
      <c r="A664" s="131" t="s">
        <v>17744</v>
      </c>
      <c r="B664" s="131"/>
      <c r="C664" s="131"/>
      <c r="D664" s="131"/>
      <c r="E664" s="131"/>
      <c r="F664" s="131"/>
      <c r="G664" s="131"/>
      <c r="H664" s="131"/>
      <c r="I664" s="131"/>
      <c r="J664" s="131"/>
      <c r="K664" s="131"/>
      <c r="L664" s="131"/>
      <c r="M664" s="131"/>
    </row>
    <row r="665" spans="1:13" x14ac:dyDescent="0.3">
      <c r="A665" s="131" t="s">
        <v>17745</v>
      </c>
      <c r="B665" s="131"/>
      <c r="C665" s="131"/>
      <c r="D665" s="131"/>
      <c r="E665" s="131"/>
      <c r="F665" s="131"/>
      <c r="G665" s="131"/>
      <c r="H665" s="131"/>
      <c r="I665" s="131"/>
      <c r="J665" s="131"/>
      <c r="K665" s="131"/>
      <c r="L665" s="131"/>
      <c r="M665" s="131"/>
    </row>
    <row r="666" spans="1:13" x14ac:dyDescent="0.3">
      <c r="A666" s="131" t="s">
        <v>17746</v>
      </c>
      <c r="B666" s="131"/>
      <c r="C666" s="131"/>
      <c r="D666" s="131"/>
      <c r="E666" s="131"/>
      <c r="F666" s="131"/>
      <c r="G666" s="131"/>
      <c r="H666" s="131"/>
      <c r="I666" s="131"/>
      <c r="J666" s="131"/>
      <c r="K666" s="131"/>
      <c r="L666" s="131"/>
      <c r="M666" s="131"/>
    </row>
    <row r="667" spans="1:13" x14ac:dyDescent="0.3">
      <c r="A667" s="131" t="s">
        <v>17747</v>
      </c>
      <c r="B667" s="131"/>
      <c r="C667" s="131"/>
      <c r="D667" s="131"/>
      <c r="E667" s="131"/>
      <c r="F667" s="131"/>
      <c r="G667" s="131"/>
      <c r="H667" s="131"/>
      <c r="I667" s="131"/>
      <c r="J667" s="131"/>
      <c r="K667" s="131"/>
      <c r="L667" s="131"/>
      <c r="M667" s="131"/>
    </row>
    <row r="668" spans="1:13" x14ac:dyDescent="0.3">
      <c r="A668" s="131" t="s">
        <v>17748</v>
      </c>
      <c r="B668" s="131"/>
      <c r="C668" s="131"/>
      <c r="D668" s="131"/>
      <c r="E668" s="131"/>
      <c r="F668" s="131"/>
      <c r="G668" s="131"/>
      <c r="H668" s="131"/>
      <c r="I668" s="131"/>
      <c r="J668" s="131"/>
      <c r="K668" s="131"/>
      <c r="L668" s="131"/>
      <c r="M668" s="131"/>
    </row>
    <row r="669" spans="1:13" x14ac:dyDescent="0.3">
      <c r="A669" s="131" t="s">
        <v>17749</v>
      </c>
      <c r="B669" s="131"/>
      <c r="C669" s="131"/>
      <c r="D669" s="131"/>
      <c r="E669" s="131"/>
      <c r="F669" s="131"/>
      <c r="G669" s="131"/>
      <c r="H669" s="131"/>
      <c r="I669" s="131"/>
      <c r="J669" s="131"/>
      <c r="K669" s="131"/>
      <c r="L669" s="131"/>
      <c r="M669" s="131"/>
    </row>
    <row r="670" spans="1:13" x14ac:dyDescent="0.3">
      <c r="A670" s="131" t="s">
        <v>17750</v>
      </c>
      <c r="B670" s="131"/>
      <c r="C670" s="131"/>
      <c r="D670" s="131"/>
      <c r="E670" s="131"/>
      <c r="F670" s="131"/>
      <c r="G670" s="131"/>
      <c r="H670" s="131"/>
      <c r="I670" s="131"/>
      <c r="J670" s="131"/>
      <c r="K670" s="131"/>
      <c r="L670" s="131"/>
      <c r="M670" s="131"/>
    </row>
    <row r="671" spans="1:13" x14ac:dyDescent="0.3">
      <c r="A671" s="131" t="s">
        <v>17751</v>
      </c>
      <c r="B671" s="131"/>
      <c r="C671" s="131"/>
      <c r="D671" s="131"/>
      <c r="E671" s="131"/>
      <c r="F671" s="131"/>
      <c r="G671" s="131"/>
      <c r="H671" s="131"/>
      <c r="I671" s="131"/>
      <c r="J671" s="131"/>
      <c r="K671" s="131"/>
      <c r="L671" s="131"/>
      <c r="M671" s="131"/>
    </row>
    <row r="672" spans="1:13" x14ac:dyDescent="0.3">
      <c r="A672" s="131" t="s">
        <v>17752</v>
      </c>
      <c r="B672" s="131"/>
      <c r="C672" s="131"/>
      <c r="D672" s="131"/>
      <c r="E672" s="131"/>
      <c r="F672" s="131"/>
      <c r="G672" s="131"/>
      <c r="H672" s="131"/>
      <c r="I672" s="131"/>
      <c r="J672" s="131"/>
      <c r="K672" s="131"/>
      <c r="L672" s="131"/>
      <c r="M672" s="131"/>
    </row>
    <row r="673" spans="1:13" x14ac:dyDescent="0.3">
      <c r="A673" s="131" t="s">
        <v>17753</v>
      </c>
      <c r="B673" s="131"/>
      <c r="C673" s="131"/>
      <c r="D673" s="131"/>
      <c r="E673" s="131"/>
      <c r="F673" s="131"/>
      <c r="G673" s="131"/>
      <c r="H673" s="131"/>
      <c r="I673" s="131"/>
      <c r="J673" s="131"/>
      <c r="K673" s="131"/>
      <c r="L673" s="131"/>
      <c r="M673" s="131"/>
    </row>
    <row r="674" spans="1:13" x14ac:dyDescent="0.3">
      <c r="A674" s="131" t="s">
        <v>17754</v>
      </c>
      <c r="B674" s="131"/>
      <c r="C674" s="131"/>
      <c r="D674" s="131"/>
      <c r="E674" s="131"/>
      <c r="F674" s="131"/>
      <c r="G674" s="131"/>
      <c r="H674" s="131"/>
      <c r="I674" s="131"/>
      <c r="J674" s="131"/>
      <c r="K674" s="131"/>
      <c r="L674" s="131"/>
      <c r="M674" s="131"/>
    </row>
    <row r="675" spans="1:13" x14ac:dyDescent="0.3">
      <c r="A675" s="131" t="s">
        <v>17755</v>
      </c>
      <c r="B675" s="131"/>
      <c r="C675" s="131"/>
      <c r="D675" s="131"/>
      <c r="E675" s="131"/>
      <c r="F675" s="131"/>
      <c r="G675" s="131"/>
      <c r="H675" s="131"/>
      <c r="I675" s="131"/>
      <c r="J675" s="131"/>
      <c r="K675" s="131"/>
      <c r="L675" s="131"/>
      <c r="M675" s="131"/>
    </row>
    <row r="676" spans="1:13" x14ac:dyDescent="0.3">
      <c r="A676" s="131" t="s">
        <v>17756</v>
      </c>
      <c r="B676" s="131"/>
      <c r="C676" s="131"/>
      <c r="D676" s="131"/>
      <c r="E676" s="131"/>
      <c r="F676" s="131"/>
      <c r="G676" s="131"/>
      <c r="H676" s="131"/>
      <c r="I676" s="131"/>
      <c r="J676" s="131"/>
      <c r="K676" s="131"/>
      <c r="L676" s="131"/>
      <c r="M676" s="131"/>
    </row>
    <row r="677" spans="1:13" x14ac:dyDescent="0.3">
      <c r="A677" s="131" t="s">
        <v>17757</v>
      </c>
      <c r="B677" s="131"/>
      <c r="C677" s="131"/>
      <c r="D677" s="131"/>
      <c r="E677" s="131"/>
      <c r="F677" s="131"/>
      <c r="G677" s="131"/>
      <c r="H677" s="131"/>
      <c r="I677" s="131"/>
      <c r="J677" s="131"/>
      <c r="K677" s="131"/>
      <c r="L677" s="131"/>
      <c r="M677" s="131"/>
    </row>
    <row r="678" spans="1:13" x14ac:dyDescent="0.3">
      <c r="A678" s="131" t="s">
        <v>17758</v>
      </c>
      <c r="B678" s="131"/>
      <c r="C678" s="131"/>
      <c r="D678" s="131"/>
      <c r="E678" s="131"/>
      <c r="F678" s="131"/>
      <c r="G678" s="131"/>
      <c r="H678" s="131"/>
      <c r="I678" s="131"/>
      <c r="J678" s="131"/>
      <c r="K678" s="131"/>
      <c r="L678" s="131"/>
      <c r="M678" s="131"/>
    </row>
    <row r="679" spans="1:13" x14ac:dyDescent="0.3">
      <c r="A679" s="131" t="s">
        <v>17759</v>
      </c>
      <c r="B679" s="131"/>
      <c r="C679" s="131"/>
      <c r="D679" s="131"/>
      <c r="E679" s="131"/>
      <c r="F679" s="131"/>
      <c r="G679" s="131"/>
      <c r="H679" s="131"/>
      <c r="I679" s="131"/>
      <c r="J679" s="131"/>
      <c r="K679" s="131"/>
      <c r="L679" s="131"/>
      <c r="M679" s="131"/>
    </row>
    <row r="680" spans="1:13" x14ac:dyDescent="0.3">
      <c r="A680" s="131" t="s">
        <v>17760</v>
      </c>
      <c r="B680" s="131"/>
      <c r="C680" s="131"/>
      <c r="D680" s="131"/>
      <c r="E680" s="131"/>
      <c r="F680" s="131"/>
      <c r="G680" s="131"/>
      <c r="H680" s="131"/>
      <c r="I680" s="131"/>
      <c r="J680" s="131"/>
      <c r="K680" s="131"/>
      <c r="L680" s="131"/>
      <c r="M680" s="131"/>
    </row>
    <row r="681" spans="1:13" x14ac:dyDescent="0.3">
      <c r="A681" s="131" t="s">
        <v>17761</v>
      </c>
      <c r="B681" s="131"/>
      <c r="C681" s="131"/>
      <c r="D681" s="131"/>
      <c r="E681" s="131"/>
      <c r="F681" s="131"/>
      <c r="G681" s="131"/>
      <c r="H681" s="131"/>
      <c r="I681" s="131"/>
      <c r="J681" s="131"/>
      <c r="K681" s="131"/>
      <c r="L681" s="131"/>
      <c r="M681" s="131"/>
    </row>
    <row r="682" spans="1:13" x14ac:dyDescent="0.3">
      <c r="A682" s="131" t="s">
        <v>17762</v>
      </c>
      <c r="B682" s="131"/>
      <c r="C682" s="131"/>
      <c r="D682" s="131"/>
      <c r="E682" s="131"/>
      <c r="F682" s="131"/>
      <c r="G682" s="131"/>
      <c r="H682" s="131"/>
      <c r="I682" s="131"/>
      <c r="J682" s="131"/>
      <c r="K682" s="131"/>
      <c r="L682" s="131"/>
      <c r="M682" s="131"/>
    </row>
    <row r="683" spans="1:13" x14ac:dyDescent="0.3">
      <c r="A683" s="131" t="s">
        <v>17763</v>
      </c>
      <c r="B683" s="131"/>
      <c r="C683" s="131"/>
      <c r="D683" s="131"/>
      <c r="E683" s="131"/>
      <c r="F683" s="131"/>
      <c r="G683" s="131"/>
      <c r="H683" s="131"/>
      <c r="I683" s="131"/>
      <c r="J683" s="131"/>
      <c r="K683" s="131"/>
      <c r="L683" s="131"/>
      <c r="M683" s="131"/>
    </row>
    <row r="684" spans="1:13" x14ac:dyDescent="0.3">
      <c r="A684" s="131" t="s">
        <v>17764</v>
      </c>
      <c r="B684" s="131"/>
      <c r="C684" s="131"/>
      <c r="D684" s="131"/>
      <c r="E684" s="131"/>
      <c r="F684" s="131"/>
      <c r="G684" s="131"/>
      <c r="H684" s="131"/>
      <c r="I684" s="131"/>
      <c r="J684" s="131"/>
      <c r="K684" s="131"/>
      <c r="L684" s="131"/>
      <c r="M684" s="131"/>
    </row>
    <row r="685" spans="1:13" x14ac:dyDescent="0.3">
      <c r="A685" s="131" t="s">
        <v>17765</v>
      </c>
      <c r="B685" s="131"/>
      <c r="C685" s="131"/>
      <c r="D685" s="131"/>
      <c r="E685" s="131"/>
      <c r="F685" s="131"/>
      <c r="G685" s="131"/>
      <c r="H685" s="131"/>
      <c r="I685" s="131"/>
      <c r="J685" s="131"/>
      <c r="K685" s="131"/>
      <c r="L685" s="131"/>
      <c r="M685" s="131"/>
    </row>
    <row r="686" spans="1:13" x14ac:dyDescent="0.3">
      <c r="A686" s="131" t="s">
        <v>17766</v>
      </c>
      <c r="B686" s="131"/>
      <c r="C686" s="131"/>
      <c r="D686" s="131"/>
      <c r="E686" s="131"/>
      <c r="F686" s="131"/>
      <c r="G686" s="131"/>
      <c r="H686" s="131"/>
      <c r="I686" s="131"/>
      <c r="J686" s="131"/>
      <c r="K686" s="131"/>
      <c r="L686" s="131"/>
      <c r="M686" s="131"/>
    </row>
    <row r="687" spans="1:13" x14ac:dyDescent="0.3">
      <c r="A687" s="131" t="s">
        <v>17767</v>
      </c>
      <c r="B687" s="131"/>
      <c r="C687" s="131"/>
      <c r="D687" s="131"/>
      <c r="E687" s="131"/>
      <c r="F687" s="131"/>
      <c r="G687" s="131"/>
      <c r="H687" s="131"/>
      <c r="I687" s="131"/>
      <c r="J687" s="131"/>
      <c r="K687" s="131"/>
      <c r="L687" s="131"/>
      <c r="M687" s="131"/>
    </row>
    <row r="688" spans="1:13" x14ac:dyDescent="0.3">
      <c r="A688" s="131" t="s">
        <v>17768</v>
      </c>
      <c r="B688" s="131"/>
      <c r="C688" s="131"/>
      <c r="D688" s="131"/>
      <c r="E688" s="131"/>
      <c r="F688" s="131"/>
      <c r="G688" s="131"/>
      <c r="H688" s="131"/>
      <c r="I688" s="131"/>
      <c r="J688" s="131"/>
      <c r="K688" s="131"/>
      <c r="L688" s="131"/>
      <c r="M688" s="131"/>
    </row>
    <row r="689" spans="1:13" x14ac:dyDescent="0.3">
      <c r="A689" s="131" t="s">
        <v>17769</v>
      </c>
      <c r="B689" s="131"/>
      <c r="C689" s="131"/>
      <c r="D689" s="131"/>
      <c r="E689" s="131"/>
      <c r="F689" s="131"/>
      <c r="G689" s="131"/>
      <c r="H689" s="131"/>
      <c r="I689" s="131"/>
      <c r="J689" s="131"/>
      <c r="K689" s="131"/>
      <c r="L689" s="131"/>
      <c r="M689" s="131"/>
    </row>
    <row r="690" spans="1:13" x14ac:dyDescent="0.3">
      <c r="A690" s="131" t="s">
        <v>17770</v>
      </c>
      <c r="B690" s="131"/>
      <c r="C690" s="131"/>
      <c r="D690" s="131"/>
      <c r="E690" s="131"/>
      <c r="F690" s="131"/>
      <c r="G690" s="131"/>
      <c r="H690" s="131"/>
      <c r="I690" s="131"/>
      <c r="J690" s="131"/>
      <c r="K690" s="131"/>
      <c r="L690" s="131"/>
      <c r="M690" s="131"/>
    </row>
    <row r="691" spans="1:13" x14ac:dyDescent="0.3">
      <c r="A691" s="131" t="s">
        <v>17771</v>
      </c>
      <c r="B691" s="131"/>
      <c r="C691" s="131"/>
      <c r="D691" s="131"/>
      <c r="E691" s="131"/>
      <c r="F691" s="131"/>
      <c r="G691" s="131"/>
      <c r="H691" s="131"/>
      <c r="I691" s="131"/>
      <c r="J691" s="131"/>
      <c r="K691" s="131"/>
      <c r="L691" s="131"/>
      <c r="M691" s="131"/>
    </row>
    <row r="692" spans="1:13" x14ac:dyDescent="0.3">
      <c r="A692" s="131" t="s">
        <v>17772</v>
      </c>
      <c r="B692" s="131"/>
      <c r="C692" s="131"/>
      <c r="D692" s="131"/>
      <c r="E692" s="131"/>
      <c r="F692" s="131"/>
      <c r="G692" s="131"/>
      <c r="H692" s="131"/>
      <c r="I692" s="131"/>
      <c r="J692" s="131"/>
      <c r="K692" s="131"/>
      <c r="L692" s="131"/>
      <c r="M692" s="131"/>
    </row>
    <row r="693" spans="1:13" x14ac:dyDescent="0.3">
      <c r="A693" s="131" t="s">
        <v>17773</v>
      </c>
      <c r="B693" s="131"/>
      <c r="C693" s="131"/>
      <c r="D693" s="131"/>
      <c r="E693" s="131"/>
      <c r="F693" s="131"/>
      <c r="G693" s="131"/>
      <c r="H693" s="131"/>
      <c r="I693" s="131"/>
      <c r="J693" s="131"/>
      <c r="K693" s="131"/>
      <c r="L693" s="131"/>
      <c r="M693" s="131"/>
    </row>
    <row r="694" spans="1:13" x14ac:dyDescent="0.3">
      <c r="A694" s="131" t="s">
        <v>17774</v>
      </c>
      <c r="B694" s="131"/>
      <c r="C694" s="131"/>
      <c r="D694" s="131"/>
      <c r="E694" s="131"/>
      <c r="F694" s="131"/>
      <c r="G694" s="131"/>
      <c r="H694" s="131"/>
      <c r="I694" s="131"/>
      <c r="J694" s="131"/>
      <c r="K694" s="131"/>
      <c r="L694" s="131"/>
      <c r="M694" s="131"/>
    </row>
    <row r="695" spans="1:13" x14ac:dyDescent="0.3">
      <c r="A695" s="131" t="s">
        <v>17775</v>
      </c>
      <c r="B695" s="131"/>
      <c r="C695" s="131"/>
      <c r="D695" s="131"/>
      <c r="E695" s="131"/>
      <c r="F695" s="131"/>
      <c r="G695" s="131"/>
      <c r="H695" s="131"/>
      <c r="I695" s="131"/>
      <c r="J695" s="131"/>
      <c r="K695" s="131"/>
      <c r="L695" s="131"/>
      <c r="M695" s="131"/>
    </row>
    <row r="696" spans="1:13" x14ac:dyDescent="0.3">
      <c r="A696" s="131" t="s">
        <v>17776</v>
      </c>
      <c r="B696" s="131"/>
      <c r="C696" s="131"/>
      <c r="D696" s="131"/>
      <c r="E696" s="131"/>
      <c r="F696" s="131"/>
      <c r="G696" s="131"/>
      <c r="H696" s="131"/>
      <c r="I696" s="131"/>
      <c r="J696" s="131"/>
      <c r="K696" s="131"/>
      <c r="L696" s="131"/>
      <c r="M696" s="131"/>
    </row>
    <row r="697" spans="1:13" x14ac:dyDescent="0.3">
      <c r="A697" s="131" t="s">
        <v>17777</v>
      </c>
      <c r="B697" s="131"/>
      <c r="C697" s="131"/>
      <c r="D697" s="131"/>
      <c r="E697" s="131"/>
      <c r="F697" s="131"/>
      <c r="G697" s="131"/>
      <c r="H697" s="131"/>
      <c r="I697" s="131"/>
      <c r="J697" s="131"/>
      <c r="K697" s="131"/>
      <c r="L697" s="131"/>
      <c r="M697" s="131"/>
    </row>
    <row r="698" spans="1:13" x14ac:dyDescent="0.3">
      <c r="A698" s="131" t="s">
        <v>17778</v>
      </c>
      <c r="B698" s="131"/>
      <c r="C698" s="131"/>
      <c r="D698" s="131"/>
      <c r="E698" s="131"/>
      <c r="F698" s="131"/>
      <c r="G698" s="131"/>
      <c r="H698" s="131"/>
      <c r="I698" s="131"/>
      <c r="J698" s="131"/>
      <c r="K698" s="131"/>
      <c r="L698" s="131"/>
      <c r="M698" s="131"/>
    </row>
    <row r="699" spans="1:13" x14ac:dyDescent="0.3">
      <c r="A699" s="131" t="s">
        <v>17779</v>
      </c>
      <c r="B699" s="131"/>
      <c r="C699" s="131"/>
      <c r="D699" s="131"/>
      <c r="E699" s="131"/>
      <c r="F699" s="131"/>
      <c r="G699" s="131"/>
      <c r="H699" s="131"/>
      <c r="I699" s="131"/>
      <c r="J699" s="131"/>
      <c r="K699" s="131"/>
      <c r="L699" s="131"/>
      <c r="M699" s="131"/>
    </row>
    <row r="700" spans="1:13" x14ac:dyDescent="0.3">
      <c r="A700" s="131" t="s">
        <v>17780</v>
      </c>
      <c r="B700" s="131"/>
      <c r="C700" s="131"/>
      <c r="D700" s="131"/>
      <c r="E700" s="131"/>
      <c r="F700" s="131"/>
      <c r="G700" s="131"/>
      <c r="H700" s="131"/>
      <c r="I700" s="131"/>
      <c r="J700" s="131"/>
      <c r="K700" s="131"/>
      <c r="L700" s="131"/>
      <c r="M700" s="131"/>
    </row>
    <row r="701" spans="1:13" x14ac:dyDescent="0.3">
      <c r="A701" s="131" t="s">
        <v>17781</v>
      </c>
      <c r="B701" s="131"/>
      <c r="C701" s="131"/>
      <c r="D701" s="131"/>
      <c r="E701" s="131"/>
      <c r="F701" s="131"/>
      <c r="G701" s="131"/>
      <c r="H701" s="131"/>
      <c r="I701" s="131"/>
      <c r="J701" s="131"/>
      <c r="K701" s="131"/>
      <c r="L701" s="131"/>
      <c r="M701" s="131"/>
    </row>
    <row r="702" spans="1:13" x14ac:dyDescent="0.3">
      <c r="A702" s="131" t="s">
        <v>17782</v>
      </c>
      <c r="B702" s="131"/>
      <c r="C702" s="131"/>
      <c r="D702" s="131"/>
      <c r="E702" s="131"/>
      <c r="F702" s="131"/>
      <c r="G702" s="131"/>
      <c r="H702" s="131"/>
      <c r="I702" s="131"/>
      <c r="J702" s="131"/>
      <c r="K702" s="131"/>
      <c r="L702" s="131"/>
      <c r="M702" s="131"/>
    </row>
    <row r="703" spans="1:13" x14ac:dyDescent="0.3">
      <c r="A703" s="131" t="s">
        <v>17783</v>
      </c>
      <c r="B703" s="131"/>
      <c r="C703" s="131"/>
      <c r="D703" s="131"/>
      <c r="E703" s="131"/>
      <c r="F703" s="131"/>
      <c r="G703" s="131"/>
      <c r="H703" s="131"/>
      <c r="I703" s="131"/>
      <c r="J703" s="131"/>
      <c r="K703" s="131"/>
      <c r="L703" s="131"/>
      <c r="M703" s="131"/>
    </row>
    <row r="704" spans="1:13" x14ac:dyDescent="0.3">
      <c r="A704" s="131" t="s">
        <v>17784</v>
      </c>
      <c r="B704" s="131"/>
      <c r="C704" s="131"/>
      <c r="D704" s="131"/>
      <c r="E704" s="131"/>
      <c r="F704" s="131"/>
      <c r="G704" s="131"/>
      <c r="H704" s="131"/>
      <c r="I704" s="131"/>
      <c r="J704" s="131"/>
      <c r="K704" s="131"/>
      <c r="L704" s="131"/>
      <c r="M704" s="131"/>
    </row>
    <row r="705" spans="1:13" x14ac:dyDescent="0.3">
      <c r="A705" s="131" t="s">
        <v>17785</v>
      </c>
      <c r="B705" s="131"/>
      <c r="C705" s="131"/>
      <c r="D705" s="131"/>
      <c r="E705" s="131"/>
      <c r="F705" s="131"/>
      <c r="G705" s="131"/>
      <c r="H705" s="131"/>
      <c r="I705" s="131"/>
      <c r="J705" s="131"/>
      <c r="K705" s="131"/>
      <c r="L705" s="131"/>
      <c r="M705" s="13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M708"/>
  <sheetViews>
    <sheetView workbookViewId="0">
      <selection activeCell="A3" sqref="A3"/>
    </sheetView>
  </sheetViews>
  <sheetFormatPr defaultRowHeight="14.4" x14ac:dyDescent="0.3"/>
  <cols>
    <col min="1" max="1" width="77.77734375" bestFit="1" customWidth="1"/>
    <col min="2" max="2" width="42.5546875" customWidth="1"/>
  </cols>
  <sheetData>
    <row r="1" spans="1:13" x14ac:dyDescent="0.3">
      <c r="A1" s="131"/>
    </row>
    <row r="2" spans="1:13" x14ac:dyDescent="0.3">
      <c r="A2" s="100" t="s">
        <v>17081</v>
      </c>
      <c r="B2" s="101" t="s">
        <v>1</v>
      </c>
      <c r="C2" s="156" t="s">
        <v>17082</v>
      </c>
      <c r="D2" s="157" t="s">
        <v>17083</v>
      </c>
      <c r="E2" s="157" t="s">
        <v>17084</v>
      </c>
      <c r="F2" s="131"/>
      <c r="G2" s="131"/>
      <c r="H2" s="131"/>
      <c r="I2" s="131"/>
      <c r="J2" s="131"/>
      <c r="K2" s="131"/>
      <c r="L2" s="131"/>
      <c r="M2" s="131"/>
    </row>
    <row r="3" spans="1:13" x14ac:dyDescent="0.3">
      <c r="A3" s="131" t="s">
        <v>17085</v>
      </c>
      <c r="B3" s="131"/>
      <c r="C3" s="131" t="s">
        <v>17786</v>
      </c>
      <c r="D3" s="2" t="s">
        <v>17086</v>
      </c>
      <c r="E3" s="2" t="s">
        <v>17087</v>
      </c>
      <c r="F3" s="2" t="s">
        <v>17088</v>
      </c>
      <c r="G3" s="2" t="s">
        <v>17089</v>
      </c>
      <c r="H3" s="2" t="s">
        <v>17090</v>
      </c>
      <c r="I3" s="2" t="s">
        <v>17091</v>
      </c>
      <c r="J3" s="2" t="s">
        <v>17092</v>
      </c>
      <c r="K3" s="2" t="s">
        <v>17093</v>
      </c>
      <c r="L3" s="2" t="s">
        <v>17094</v>
      </c>
      <c r="M3" s="2" t="s">
        <v>17095</v>
      </c>
    </row>
    <row r="4" spans="1:13" x14ac:dyDescent="0.3">
      <c r="A4" s="131" t="s">
        <v>17096</v>
      </c>
      <c r="B4" s="131"/>
      <c r="C4" s="131" t="s">
        <v>17787</v>
      </c>
      <c r="D4" s="131" t="str">
        <f t="shared" ref="D4:D27" si="0">"video Azure  "&amp;A3</f>
        <v>video Azure  "Implementation"</v>
      </c>
      <c r="E4" s="131" t="str">
        <f t="shared" ref="E4:E26" si="1">"video Azure  "&amp;$E$2&amp;" "&amp;A3</f>
        <v>video Azure  step 2 search var 2 config (workloads) {'"&amp;$F$2&amp;" "&amp;A2'} "Implementation"</v>
      </c>
      <c r="F4" s="131" t="str">
        <f t="shared" ref="F4:F26" si="2">"video Azure  "&amp;$F$2&amp;" "&amp;A3</f>
        <v>video Azure   "Implementation"</v>
      </c>
      <c r="G4" s="131" t="str">
        <f t="shared" ref="G4:G26" si="3">"video Azure  "&amp;$G$2&amp;" "&amp;A3</f>
        <v>video Azure   "Implementation"</v>
      </c>
      <c r="H4" s="131" t="str">
        <f t="shared" ref="H4:H26" si="4">"video Azure  "&amp;$H$2&amp;" "&amp;A3</f>
        <v>video Azure   "Implementation"</v>
      </c>
      <c r="I4" s="131" t="str">
        <f t="shared" ref="I4:I26" si="5">"video Azure  "&amp;$I$2&amp;" "&amp;A3</f>
        <v>video Azure   "Implementation"</v>
      </c>
      <c r="J4" s="131" t="str">
        <f t="shared" ref="J4:J26" si="6">"video Azure  "&amp;$J$2&amp;" "&amp;A3</f>
        <v>video Azure   "Implementation"</v>
      </c>
      <c r="K4" s="131" t="str">
        <f t="shared" ref="K4:K26" si="7">"video Azure  "&amp;$K$2&amp;" "&amp;A3</f>
        <v>video Azure   "Implementation"</v>
      </c>
      <c r="L4" s="131" t="str">
        <f t="shared" ref="L4:L26" si="8">"video Azure  "&amp;$L$2&amp;" "&amp;A3</f>
        <v>video Azure   "Implementation"</v>
      </c>
      <c r="M4" s="131" t="str">
        <f t="shared" ref="M4:M26" si="9">"video Azure  "&amp;$M$2&amp;" "&amp;A3</f>
        <v>video Azure   "Implementation"</v>
      </c>
    </row>
    <row r="5" spans="1:13" x14ac:dyDescent="0.3">
      <c r="A5" s="131" t="s">
        <v>17097</v>
      </c>
      <c r="B5" s="131"/>
      <c r="C5" s="131" t="s">
        <v>17788</v>
      </c>
      <c r="D5" s="131" t="str">
        <f t="shared" si="0"/>
        <v>video Azure  "PowerShell"</v>
      </c>
      <c r="E5" s="131" t="str">
        <f t="shared" si="1"/>
        <v>video Azure  step 2 search var 2 config (workloads) {'"&amp;$F$2&amp;" "&amp;A2'} "PowerShell"</v>
      </c>
      <c r="F5" s="131" t="str">
        <f t="shared" si="2"/>
        <v>video Azure   "PowerShell"</v>
      </c>
      <c r="G5" s="131" t="str">
        <f t="shared" si="3"/>
        <v>video Azure   "PowerShell"</v>
      </c>
      <c r="H5" s="131" t="str">
        <f t="shared" si="4"/>
        <v>video Azure   "PowerShell"</v>
      </c>
      <c r="I5" s="131" t="str">
        <f t="shared" si="5"/>
        <v>video Azure   "PowerShell"</v>
      </c>
      <c r="J5" s="131" t="str">
        <f t="shared" si="6"/>
        <v>video Azure   "PowerShell"</v>
      </c>
      <c r="K5" s="131" t="str">
        <f t="shared" si="7"/>
        <v>video Azure   "PowerShell"</v>
      </c>
      <c r="L5" s="131" t="str">
        <f t="shared" si="8"/>
        <v>video Azure   "PowerShell"</v>
      </c>
      <c r="M5" s="131" t="str">
        <f t="shared" si="9"/>
        <v>video Azure   "PowerShell"</v>
      </c>
    </row>
    <row r="6" spans="1:13" x14ac:dyDescent="0.3">
      <c r="A6" s="131" t="s">
        <v>17098</v>
      </c>
      <c r="B6" s="131"/>
      <c r="C6" s="131" t="s">
        <v>17789</v>
      </c>
      <c r="D6" s="131" t="str">
        <f t="shared" si="0"/>
        <v>video Azure  "PowerShell Script"</v>
      </c>
      <c r="E6" s="131" t="str">
        <f t="shared" si="1"/>
        <v>video Azure  step 2 search var 2 config (workloads) {'"&amp;$F$2&amp;" "&amp;A2'} "PowerShell Script"</v>
      </c>
      <c r="F6" s="131" t="str">
        <f t="shared" si="2"/>
        <v>video Azure   "PowerShell Script"</v>
      </c>
      <c r="G6" s="131" t="str">
        <f t="shared" si="3"/>
        <v>video Azure   "PowerShell Script"</v>
      </c>
      <c r="H6" s="131" t="str">
        <f t="shared" si="4"/>
        <v>video Azure   "PowerShell Script"</v>
      </c>
      <c r="I6" s="131" t="str">
        <f t="shared" si="5"/>
        <v>video Azure   "PowerShell Script"</v>
      </c>
      <c r="J6" s="131" t="str">
        <f t="shared" si="6"/>
        <v>video Azure   "PowerShell Script"</v>
      </c>
      <c r="K6" s="131" t="str">
        <f t="shared" si="7"/>
        <v>video Azure   "PowerShell Script"</v>
      </c>
      <c r="L6" s="131" t="str">
        <f t="shared" si="8"/>
        <v>video Azure   "PowerShell Script"</v>
      </c>
      <c r="M6" s="131" t="str">
        <f t="shared" si="9"/>
        <v>video Azure   "PowerShell Script"</v>
      </c>
    </row>
    <row r="7" spans="1:13" x14ac:dyDescent="0.3">
      <c r="A7" s="131" t="s">
        <v>17099</v>
      </c>
      <c r="B7" s="131"/>
      <c r="C7" s="131" t="s">
        <v>17790</v>
      </c>
      <c r="D7" s="131" t="str">
        <f t="shared" si="0"/>
        <v>video Azure  "PowerShell Example"</v>
      </c>
      <c r="E7" s="131" t="str">
        <f t="shared" si="1"/>
        <v>video Azure  step 2 search var 2 config (workloads) {'"&amp;$F$2&amp;" "&amp;A2'} "PowerShell Example"</v>
      </c>
      <c r="F7" s="131" t="str">
        <f t="shared" si="2"/>
        <v>video Azure   "PowerShell Example"</v>
      </c>
      <c r="G7" s="131" t="str">
        <f t="shared" si="3"/>
        <v>video Azure   "PowerShell Example"</v>
      </c>
      <c r="H7" s="131" t="str">
        <f t="shared" si="4"/>
        <v>video Azure   "PowerShell Example"</v>
      </c>
      <c r="I7" s="131" t="str">
        <f t="shared" si="5"/>
        <v>video Azure   "PowerShell Example"</v>
      </c>
      <c r="J7" s="131" t="str">
        <f t="shared" si="6"/>
        <v>video Azure   "PowerShell Example"</v>
      </c>
      <c r="K7" s="131" t="str">
        <f t="shared" si="7"/>
        <v>video Azure   "PowerShell Example"</v>
      </c>
      <c r="L7" s="131" t="str">
        <f t="shared" si="8"/>
        <v>video Azure   "PowerShell Example"</v>
      </c>
      <c r="M7" s="131" t="str">
        <f t="shared" si="9"/>
        <v>video Azure   "PowerShell Example"</v>
      </c>
    </row>
    <row r="8" spans="1:13" x14ac:dyDescent="0.3">
      <c r="A8" s="131" t="s">
        <v>17100</v>
      </c>
      <c r="B8" s="131"/>
      <c r="C8" s="131" t="s">
        <v>17791</v>
      </c>
      <c r="D8" s="131" t="str">
        <f t="shared" si="0"/>
        <v>video Azure  "Walkthrough"</v>
      </c>
      <c r="E8" s="131" t="str">
        <f t="shared" si="1"/>
        <v>video Azure  step 2 search var 2 config (workloads) {'"&amp;$F$2&amp;" "&amp;A2'} "Walkthrough"</v>
      </c>
      <c r="F8" s="131" t="str">
        <f t="shared" si="2"/>
        <v>video Azure   "Walkthrough"</v>
      </c>
      <c r="G8" s="131" t="str">
        <f t="shared" si="3"/>
        <v>video Azure   "Walkthrough"</v>
      </c>
      <c r="H8" s="131" t="str">
        <f t="shared" si="4"/>
        <v>video Azure   "Walkthrough"</v>
      </c>
      <c r="I8" s="131" t="str">
        <f t="shared" si="5"/>
        <v>video Azure   "Walkthrough"</v>
      </c>
      <c r="J8" s="131" t="str">
        <f t="shared" si="6"/>
        <v>video Azure   "Walkthrough"</v>
      </c>
      <c r="K8" s="131" t="str">
        <f t="shared" si="7"/>
        <v>video Azure   "Walkthrough"</v>
      </c>
      <c r="L8" s="131" t="str">
        <f t="shared" si="8"/>
        <v>video Azure   "Walkthrough"</v>
      </c>
      <c r="M8" s="131" t="str">
        <f t="shared" si="9"/>
        <v>video Azure   "Walkthrough"</v>
      </c>
    </row>
    <row r="9" spans="1:13" x14ac:dyDescent="0.3">
      <c r="A9" s="131" t="s">
        <v>17101</v>
      </c>
      <c r="B9" s="131"/>
      <c r="C9" s="131" t="s">
        <v>17792</v>
      </c>
      <c r="D9" s="131" t="str">
        <f t="shared" si="0"/>
        <v>video Azure  "Lab"</v>
      </c>
      <c r="E9" s="131" t="str">
        <f t="shared" si="1"/>
        <v>video Azure  step 2 search var 2 config (workloads) {'"&amp;$F$2&amp;" "&amp;A2'} "Lab"</v>
      </c>
      <c r="F9" s="131" t="str">
        <f t="shared" si="2"/>
        <v>video Azure   "Lab"</v>
      </c>
      <c r="G9" s="131" t="str">
        <f t="shared" si="3"/>
        <v>video Azure   "Lab"</v>
      </c>
      <c r="H9" s="131" t="str">
        <f t="shared" si="4"/>
        <v>video Azure   "Lab"</v>
      </c>
      <c r="I9" s="131" t="str">
        <f t="shared" si="5"/>
        <v>video Azure   "Lab"</v>
      </c>
      <c r="J9" s="131" t="str">
        <f t="shared" si="6"/>
        <v>video Azure   "Lab"</v>
      </c>
      <c r="K9" s="131" t="str">
        <f t="shared" si="7"/>
        <v>video Azure   "Lab"</v>
      </c>
      <c r="L9" s="131" t="str">
        <f t="shared" si="8"/>
        <v>video Azure   "Lab"</v>
      </c>
      <c r="M9" s="131" t="str">
        <f t="shared" si="9"/>
        <v>video Azure   "Lab"</v>
      </c>
    </row>
    <row r="10" spans="1:13" x14ac:dyDescent="0.3">
      <c r="A10" s="131" t="s">
        <v>17102</v>
      </c>
      <c r="B10" s="131"/>
      <c r="C10" s="131" t="s">
        <v>17793</v>
      </c>
      <c r="D10" s="131" t="str">
        <f t="shared" si="0"/>
        <v>video Azure  "Hands on Lab"</v>
      </c>
      <c r="E10" s="131" t="str">
        <f t="shared" si="1"/>
        <v>video Azure  step 2 search var 2 config (workloads) {'"&amp;$F$2&amp;" "&amp;A2'} "Hands on Lab"</v>
      </c>
      <c r="F10" s="131" t="str">
        <f t="shared" si="2"/>
        <v>video Azure   "Hands on Lab"</v>
      </c>
      <c r="G10" s="131" t="str">
        <f t="shared" si="3"/>
        <v>video Azure   "Hands on Lab"</v>
      </c>
      <c r="H10" s="131" t="str">
        <f t="shared" si="4"/>
        <v>video Azure   "Hands on Lab"</v>
      </c>
      <c r="I10" s="131" t="str">
        <f t="shared" si="5"/>
        <v>video Azure   "Hands on Lab"</v>
      </c>
      <c r="J10" s="131" t="str">
        <f t="shared" si="6"/>
        <v>video Azure   "Hands on Lab"</v>
      </c>
      <c r="K10" s="131" t="str">
        <f t="shared" si="7"/>
        <v>video Azure   "Hands on Lab"</v>
      </c>
      <c r="L10" s="131" t="str">
        <f t="shared" si="8"/>
        <v>video Azure   "Hands on Lab"</v>
      </c>
      <c r="M10" s="131" t="str">
        <f t="shared" si="9"/>
        <v>video Azure   "Hands on Lab"</v>
      </c>
    </row>
    <row r="11" spans="1:13" x14ac:dyDescent="0.3">
      <c r="A11" s="131" t="s">
        <v>17103</v>
      </c>
      <c r="B11" s="131"/>
      <c r="C11" s="131" t="s">
        <v>17794</v>
      </c>
      <c r="D11" s="131" t="str">
        <f t="shared" si="0"/>
        <v>video Azure  "GitHub"</v>
      </c>
      <c r="E11" s="131" t="str">
        <f t="shared" si="1"/>
        <v>video Azure  step 2 search var 2 config (workloads) {'"&amp;$F$2&amp;" "&amp;A2'} "GitHub"</v>
      </c>
      <c r="F11" s="131" t="str">
        <f t="shared" si="2"/>
        <v>video Azure   "GitHub"</v>
      </c>
      <c r="G11" s="131" t="str">
        <f t="shared" si="3"/>
        <v>video Azure   "GitHub"</v>
      </c>
      <c r="H11" s="131" t="str">
        <f t="shared" si="4"/>
        <v>video Azure   "GitHub"</v>
      </c>
      <c r="I11" s="131" t="str">
        <f t="shared" si="5"/>
        <v>video Azure   "GitHub"</v>
      </c>
      <c r="J11" s="131" t="str">
        <f t="shared" si="6"/>
        <v>video Azure   "GitHub"</v>
      </c>
      <c r="K11" s="131" t="str">
        <f t="shared" si="7"/>
        <v>video Azure   "GitHub"</v>
      </c>
      <c r="L11" s="131" t="str">
        <f t="shared" si="8"/>
        <v>video Azure   "GitHub"</v>
      </c>
      <c r="M11" s="131" t="str">
        <f t="shared" si="9"/>
        <v>video Azure   "GitHub"</v>
      </c>
    </row>
    <row r="12" spans="1:13" x14ac:dyDescent="0.3">
      <c r="A12" s="131" t="s">
        <v>17104</v>
      </c>
      <c r="B12" s="131"/>
      <c r="C12" s="131" t="s">
        <v>17795</v>
      </c>
      <c r="D12" s="131" t="str">
        <f t="shared" si="0"/>
        <v>video Azure  "Case study"</v>
      </c>
      <c r="E12" s="131" t="str">
        <f t="shared" si="1"/>
        <v>video Azure  step 2 search var 2 config (workloads) {'"&amp;$F$2&amp;" "&amp;A2'} "Case study"</v>
      </c>
      <c r="F12" s="131" t="str">
        <f t="shared" si="2"/>
        <v>video Azure   "Case study"</v>
      </c>
      <c r="G12" s="131" t="str">
        <f t="shared" si="3"/>
        <v>video Azure   "Case study"</v>
      </c>
      <c r="H12" s="131" t="str">
        <f t="shared" si="4"/>
        <v>video Azure   "Case study"</v>
      </c>
      <c r="I12" s="131" t="str">
        <f t="shared" si="5"/>
        <v>video Azure   "Case study"</v>
      </c>
      <c r="J12" s="131" t="str">
        <f t="shared" si="6"/>
        <v>video Azure   "Case study"</v>
      </c>
      <c r="K12" s="131" t="str">
        <f t="shared" si="7"/>
        <v>video Azure   "Case study"</v>
      </c>
      <c r="L12" s="131" t="str">
        <f t="shared" si="8"/>
        <v>video Azure   "Case study"</v>
      </c>
      <c r="M12" s="131" t="str">
        <f t="shared" si="9"/>
        <v>video Azure   "Case study"</v>
      </c>
    </row>
    <row r="13" spans="1:13" x14ac:dyDescent="0.3">
      <c r="A13" s="131" t="s">
        <v>17105</v>
      </c>
      <c r="B13" s="131"/>
      <c r="C13" s="131" t="s">
        <v>17796</v>
      </c>
      <c r="D13" s="131" t="str">
        <f t="shared" si="0"/>
        <v>video Azure  "use case"</v>
      </c>
      <c r="E13" s="131" t="str">
        <f t="shared" si="1"/>
        <v>video Azure  step 2 search var 2 config (workloads) {'"&amp;$F$2&amp;" "&amp;A2'} "use case"</v>
      </c>
      <c r="F13" s="131" t="str">
        <f t="shared" si="2"/>
        <v>video Azure   "use case"</v>
      </c>
      <c r="G13" s="131" t="str">
        <f t="shared" si="3"/>
        <v>video Azure   "use case"</v>
      </c>
      <c r="H13" s="131" t="str">
        <f t="shared" si="4"/>
        <v>video Azure   "use case"</v>
      </c>
      <c r="I13" s="131" t="str">
        <f t="shared" si="5"/>
        <v>video Azure   "use case"</v>
      </c>
      <c r="J13" s="131" t="str">
        <f t="shared" si="6"/>
        <v>video Azure   "use case"</v>
      </c>
      <c r="K13" s="131" t="str">
        <f t="shared" si="7"/>
        <v>video Azure   "use case"</v>
      </c>
      <c r="L13" s="131" t="str">
        <f t="shared" si="8"/>
        <v>video Azure   "use case"</v>
      </c>
      <c r="M13" s="131" t="str">
        <f t="shared" si="9"/>
        <v>video Azure   "use case"</v>
      </c>
    </row>
    <row r="14" spans="1:13" x14ac:dyDescent="0.3">
      <c r="A14" s="131" t="s">
        <v>17106</v>
      </c>
      <c r="B14" s="131"/>
      <c r="C14" s="131" t="s">
        <v>17797</v>
      </c>
      <c r="D14" s="131" t="str">
        <f t="shared" si="0"/>
        <v>video Azure  "Visio"</v>
      </c>
      <c r="E14" s="131" t="str">
        <f t="shared" si="1"/>
        <v>video Azure  step 2 search var 2 config (workloads) {'"&amp;$F$2&amp;" "&amp;A2'} "Visio"</v>
      </c>
      <c r="F14" s="131" t="str">
        <f t="shared" si="2"/>
        <v>video Azure   "Visio"</v>
      </c>
      <c r="G14" s="131" t="str">
        <f t="shared" si="3"/>
        <v>video Azure   "Visio"</v>
      </c>
      <c r="H14" s="131" t="str">
        <f t="shared" si="4"/>
        <v>video Azure   "Visio"</v>
      </c>
      <c r="I14" s="131" t="str">
        <f t="shared" si="5"/>
        <v>video Azure   "Visio"</v>
      </c>
      <c r="J14" s="131" t="str">
        <f t="shared" si="6"/>
        <v>video Azure   "Visio"</v>
      </c>
      <c r="K14" s="131" t="str">
        <f t="shared" si="7"/>
        <v>video Azure   "Visio"</v>
      </c>
      <c r="L14" s="131" t="str">
        <f t="shared" si="8"/>
        <v>video Azure   "Visio"</v>
      </c>
      <c r="M14" s="131" t="str">
        <f t="shared" si="9"/>
        <v>video Azure   "Visio"</v>
      </c>
    </row>
    <row r="15" spans="1:13" x14ac:dyDescent="0.3">
      <c r="A15" s="131" t="s">
        <v>17107</v>
      </c>
      <c r="B15" s="131"/>
      <c r="C15" s="131" t="s">
        <v>17798</v>
      </c>
      <c r="D15" s="131" t="str">
        <f t="shared" si="0"/>
        <v>video Azure  "forum"</v>
      </c>
      <c r="E15" s="131" t="str">
        <f t="shared" si="1"/>
        <v>video Azure  step 2 search var 2 config (workloads) {'"&amp;$F$2&amp;" "&amp;A2'} "forum"</v>
      </c>
      <c r="F15" s="131" t="str">
        <f t="shared" si="2"/>
        <v>video Azure   "forum"</v>
      </c>
      <c r="G15" s="131" t="str">
        <f t="shared" si="3"/>
        <v>video Azure   "forum"</v>
      </c>
      <c r="H15" s="131" t="str">
        <f t="shared" si="4"/>
        <v>video Azure   "forum"</v>
      </c>
      <c r="I15" s="131" t="str">
        <f t="shared" si="5"/>
        <v>video Azure   "forum"</v>
      </c>
      <c r="J15" s="131" t="str">
        <f t="shared" si="6"/>
        <v>video Azure   "forum"</v>
      </c>
      <c r="K15" s="131" t="str">
        <f t="shared" si="7"/>
        <v>video Azure   "forum"</v>
      </c>
      <c r="L15" s="131" t="str">
        <f t="shared" si="8"/>
        <v>video Azure   "forum"</v>
      </c>
      <c r="M15" s="131" t="str">
        <f t="shared" si="9"/>
        <v>video Azure   "forum"</v>
      </c>
    </row>
    <row r="16" spans="1:13" x14ac:dyDescent="0.3">
      <c r="A16" s="131" t="s">
        <v>17108</v>
      </c>
      <c r="B16" s="131"/>
      <c r="C16" s="131" t="s">
        <v>17799</v>
      </c>
      <c r="D16" s="131" t="str">
        <f t="shared" si="0"/>
        <v>video Azure  "rss"</v>
      </c>
      <c r="E16" s="131" t="str">
        <f t="shared" si="1"/>
        <v>video Azure  step 2 search var 2 config (workloads) {'"&amp;$F$2&amp;" "&amp;A2'} "rss"</v>
      </c>
      <c r="F16" s="131" t="str">
        <f t="shared" si="2"/>
        <v>video Azure   "rss"</v>
      </c>
      <c r="G16" s="131" t="str">
        <f t="shared" si="3"/>
        <v>video Azure   "rss"</v>
      </c>
      <c r="H16" s="131" t="str">
        <f t="shared" si="4"/>
        <v>video Azure   "rss"</v>
      </c>
      <c r="I16" s="131" t="str">
        <f t="shared" si="5"/>
        <v>video Azure   "rss"</v>
      </c>
      <c r="J16" s="131" t="str">
        <f t="shared" si="6"/>
        <v>video Azure   "rss"</v>
      </c>
      <c r="K16" s="131" t="str">
        <f t="shared" si="7"/>
        <v>video Azure   "rss"</v>
      </c>
      <c r="L16" s="131" t="str">
        <f t="shared" si="8"/>
        <v>video Azure   "rss"</v>
      </c>
      <c r="M16" s="131" t="str">
        <f t="shared" si="9"/>
        <v>video Azure   "rss"</v>
      </c>
    </row>
    <row r="17" spans="1:13" x14ac:dyDescent="0.3">
      <c r="A17" s="131" t="s">
        <v>17087</v>
      </c>
      <c r="B17" s="131"/>
      <c r="C17" s="131" t="s">
        <v>17800</v>
      </c>
      <c r="D17" s="131" t="str">
        <f t="shared" si="0"/>
        <v>video Azure  "architecture"</v>
      </c>
      <c r="E17" s="131" t="str">
        <f t="shared" si="1"/>
        <v>video Azure  step 2 search var 2 config (workloads) {'"&amp;$F$2&amp;" "&amp;A2'} "architecture"</v>
      </c>
      <c r="F17" s="131" t="str">
        <f t="shared" si="2"/>
        <v>video Azure   "architecture"</v>
      </c>
      <c r="G17" s="131" t="str">
        <f t="shared" si="3"/>
        <v>video Azure   "architecture"</v>
      </c>
      <c r="H17" s="131" t="str">
        <f t="shared" si="4"/>
        <v>video Azure   "architecture"</v>
      </c>
      <c r="I17" s="131" t="str">
        <f t="shared" si="5"/>
        <v>video Azure   "architecture"</v>
      </c>
      <c r="J17" s="131" t="str">
        <f t="shared" si="6"/>
        <v>video Azure   "architecture"</v>
      </c>
      <c r="K17" s="131" t="str">
        <f t="shared" si="7"/>
        <v>video Azure   "architecture"</v>
      </c>
      <c r="L17" s="131" t="str">
        <f t="shared" si="8"/>
        <v>video Azure   "architecture"</v>
      </c>
      <c r="M17" s="131" t="str">
        <f t="shared" si="9"/>
        <v>video Azure   "architecture"</v>
      </c>
    </row>
    <row r="18" spans="1:13" x14ac:dyDescent="0.3">
      <c r="A18" s="131" t="s">
        <v>17088</v>
      </c>
      <c r="B18" s="131"/>
      <c r="C18" s="131" t="s">
        <v>17801</v>
      </c>
      <c r="D18" s="131" t="str">
        <f t="shared" si="0"/>
        <v>video Azure   " High Performance Computing (HPC)"</v>
      </c>
      <c r="E18" s="131" t="str">
        <f t="shared" si="1"/>
        <v>video Azure  step 2 search var 2 config (workloads) {'"&amp;$F$2&amp;" "&amp;A2'}  " High Performance Computing (HPC)"</v>
      </c>
      <c r="F18" s="131" t="str">
        <f t="shared" si="2"/>
        <v>video Azure    " High Performance Computing (HPC)"</v>
      </c>
      <c r="G18" s="131" t="str">
        <f t="shared" si="3"/>
        <v>video Azure    " High Performance Computing (HPC)"</v>
      </c>
      <c r="H18" s="131" t="str">
        <f t="shared" si="4"/>
        <v>video Azure    " High Performance Computing (HPC)"</v>
      </c>
      <c r="I18" s="131" t="str">
        <f t="shared" si="5"/>
        <v>video Azure    " High Performance Computing (HPC)"</v>
      </c>
      <c r="J18" s="131" t="str">
        <f t="shared" si="6"/>
        <v>video Azure    " High Performance Computing (HPC)"</v>
      </c>
      <c r="K18" s="131" t="str">
        <f t="shared" si="7"/>
        <v>video Azure    " High Performance Computing (HPC)"</v>
      </c>
      <c r="L18" s="131" t="str">
        <f t="shared" si="8"/>
        <v>video Azure    " High Performance Computing (HPC)"</v>
      </c>
      <c r="M18" s="131" t="str">
        <f t="shared" si="9"/>
        <v>video Azure    " High Performance Computing (HPC)"</v>
      </c>
    </row>
    <row r="19" spans="1:13" x14ac:dyDescent="0.3">
      <c r="A19" s="131" t="s">
        <v>17089</v>
      </c>
      <c r="B19" s="131"/>
      <c r="C19" s="131" t="s">
        <v>17802</v>
      </c>
      <c r="D19" s="131" t="str">
        <f t="shared" si="0"/>
        <v>video Azure   " Big Data / Analytics"</v>
      </c>
      <c r="E19" s="131" t="str">
        <f t="shared" si="1"/>
        <v>video Azure  step 2 search var 2 config (workloads) {'"&amp;$F$2&amp;" "&amp;A2'}  " Big Data / Analytics"</v>
      </c>
      <c r="F19" s="131" t="str">
        <f t="shared" si="2"/>
        <v>video Azure    " Big Data / Analytics"</v>
      </c>
      <c r="G19" s="131" t="str">
        <f t="shared" si="3"/>
        <v>video Azure    " Big Data / Analytics"</v>
      </c>
      <c r="H19" s="131" t="str">
        <f t="shared" si="4"/>
        <v>video Azure    " Big Data / Analytics"</v>
      </c>
      <c r="I19" s="131" t="str">
        <f t="shared" si="5"/>
        <v>video Azure    " Big Data / Analytics"</v>
      </c>
      <c r="J19" s="131" t="str">
        <f t="shared" si="6"/>
        <v>video Azure    " Big Data / Analytics"</v>
      </c>
      <c r="K19" s="131" t="str">
        <f t="shared" si="7"/>
        <v>video Azure    " Big Data / Analytics"</v>
      </c>
      <c r="L19" s="131" t="str">
        <f t="shared" si="8"/>
        <v>video Azure    " Big Data / Analytics"</v>
      </c>
      <c r="M19" s="131" t="str">
        <f t="shared" si="9"/>
        <v>video Azure    " Big Data / Analytics"</v>
      </c>
    </row>
    <row r="20" spans="1:13" x14ac:dyDescent="0.3">
      <c r="A20" s="131" t="s">
        <v>17090</v>
      </c>
      <c r="B20" s="131"/>
      <c r="C20" s="131" t="s">
        <v>17803</v>
      </c>
      <c r="D20" s="131" t="str">
        <f t="shared" si="0"/>
        <v>video Azure   " Social Business"</v>
      </c>
      <c r="E20" s="131" t="str">
        <f t="shared" si="1"/>
        <v>video Azure  step 2 search var 2 config (workloads) {'"&amp;$F$2&amp;" "&amp;A2'}  " Social Business"</v>
      </c>
      <c r="F20" s="131" t="str">
        <f t="shared" si="2"/>
        <v>video Azure    " Social Business"</v>
      </c>
      <c r="G20" s="131" t="str">
        <f t="shared" si="3"/>
        <v>video Azure    " Social Business"</v>
      </c>
      <c r="H20" s="131" t="str">
        <f t="shared" si="4"/>
        <v>video Azure    " Social Business"</v>
      </c>
      <c r="I20" s="131" t="str">
        <f t="shared" si="5"/>
        <v>video Azure    " Social Business"</v>
      </c>
      <c r="J20" s="131" t="str">
        <f t="shared" si="6"/>
        <v>video Azure    " Social Business"</v>
      </c>
      <c r="K20" s="131" t="str">
        <f t="shared" si="7"/>
        <v>video Azure    " Social Business"</v>
      </c>
      <c r="L20" s="131" t="str">
        <f t="shared" si="8"/>
        <v>video Azure    " Social Business"</v>
      </c>
      <c r="M20" s="131" t="str">
        <f t="shared" si="9"/>
        <v>video Azure    " Social Business"</v>
      </c>
    </row>
    <row r="21" spans="1:13" x14ac:dyDescent="0.3">
      <c r="A21" s="131" t="s">
        <v>17091</v>
      </c>
      <c r="B21" s="131"/>
      <c r="C21" s="131" t="s">
        <v>17804</v>
      </c>
      <c r="D21" s="131" t="str">
        <f t="shared" si="0"/>
        <v>video Azure   "Development &amp; Testing Operations"</v>
      </c>
      <c r="E21" s="131" t="str">
        <f t="shared" si="1"/>
        <v>video Azure  step 2 search var 2 config (workloads) {'"&amp;$F$2&amp;" "&amp;A2'}  "Development &amp; Testing Operations"</v>
      </c>
      <c r="F21" s="131" t="str">
        <f t="shared" si="2"/>
        <v>video Azure    "Development &amp; Testing Operations"</v>
      </c>
      <c r="G21" s="131" t="str">
        <f t="shared" si="3"/>
        <v>video Azure    "Development &amp; Testing Operations"</v>
      </c>
      <c r="H21" s="131" t="str">
        <f t="shared" si="4"/>
        <v>video Azure    "Development &amp; Testing Operations"</v>
      </c>
      <c r="I21" s="131" t="str">
        <f t="shared" si="5"/>
        <v>video Azure    "Development &amp; Testing Operations"</v>
      </c>
      <c r="J21" s="131" t="str">
        <f t="shared" si="6"/>
        <v>video Azure    "Development &amp; Testing Operations"</v>
      </c>
      <c r="K21" s="131" t="str">
        <f t="shared" si="7"/>
        <v>video Azure    "Development &amp; Testing Operations"</v>
      </c>
      <c r="L21" s="131" t="str">
        <f t="shared" si="8"/>
        <v>video Azure    "Development &amp; Testing Operations"</v>
      </c>
      <c r="M21" s="131" t="str">
        <f t="shared" si="9"/>
        <v>video Azure    "Development &amp; Testing Operations"</v>
      </c>
    </row>
    <row r="22" spans="1:13" x14ac:dyDescent="0.3">
      <c r="A22" s="131" t="s">
        <v>17092</v>
      </c>
      <c r="B22" s="131"/>
      <c r="C22" s="131" t="s">
        <v>17805</v>
      </c>
      <c r="D22" s="131" t="str">
        <f t="shared" si="0"/>
        <v>video Azure   "Storage D/R"</v>
      </c>
      <c r="E22" s="131" t="str">
        <f t="shared" si="1"/>
        <v>video Azure  step 2 search var 2 config (workloads) {'"&amp;$F$2&amp;" "&amp;A2'}  "Storage D/R"</v>
      </c>
      <c r="F22" s="131" t="str">
        <f t="shared" si="2"/>
        <v>video Azure    "Storage D/R"</v>
      </c>
      <c r="G22" s="131" t="str">
        <f t="shared" si="3"/>
        <v>video Azure    "Storage D/R"</v>
      </c>
      <c r="H22" s="131" t="str">
        <f t="shared" si="4"/>
        <v>video Azure    "Storage D/R"</v>
      </c>
      <c r="I22" s="131" t="str">
        <f t="shared" si="5"/>
        <v>video Azure    "Storage D/R"</v>
      </c>
      <c r="J22" s="131" t="str">
        <f t="shared" si="6"/>
        <v>video Azure    "Storage D/R"</v>
      </c>
      <c r="K22" s="131" t="str">
        <f t="shared" si="7"/>
        <v>video Azure    "Storage D/R"</v>
      </c>
      <c r="L22" s="131" t="str">
        <f t="shared" si="8"/>
        <v>video Azure    "Storage D/R"</v>
      </c>
      <c r="M22" s="131" t="str">
        <f t="shared" si="9"/>
        <v>video Azure    "Storage D/R"</v>
      </c>
    </row>
    <row r="23" spans="1:13" x14ac:dyDescent="0.3">
      <c r="A23" s="131" t="s">
        <v>17093</v>
      </c>
      <c r="B23" s="131"/>
      <c r="C23" s="131" t="s">
        <v>17806</v>
      </c>
      <c r="D23" s="131" t="str">
        <f t="shared" si="0"/>
        <v>video Azure   "VPC"</v>
      </c>
      <c r="E23" s="131" t="str">
        <f t="shared" si="1"/>
        <v>video Azure  step 2 search var 2 config (workloads) {'"&amp;$F$2&amp;" "&amp;A2'}  "VPC"</v>
      </c>
      <c r="F23" s="131" t="str">
        <f t="shared" si="2"/>
        <v>video Azure    "VPC"</v>
      </c>
      <c r="G23" s="131" t="str">
        <f t="shared" si="3"/>
        <v>video Azure    "VPC"</v>
      </c>
      <c r="H23" s="131" t="str">
        <f t="shared" si="4"/>
        <v>video Azure    "VPC"</v>
      </c>
      <c r="I23" s="131" t="str">
        <f t="shared" si="5"/>
        <v>video Azure    "VPC"</v>
      </c>
      <c r="J23" s="131" t="str">
        <f t="shared" si="6"/>
        <v>video Azure    "VPC"</v>
      </c>
      <c r="K23" s="131" t="str">
        <f t="shared" si="7"/>
        <v>video Azure    "VPC"</v>
      </c>
      <c r="L23" s="131" t="str">
        <f t="shared" si="8"/>
        <v>video Azure    "VPC"</v>
      </c>
      <c r="M23" s="131" t="str">
        <f t="shared" si="9"/>
        <v>video Azure    "VPC"</v>
      </c>
    </row>
    <row r="24" spans="1:13" x14ac:dyDescent="0.3">
      <c r="A24" s="131" t="s">
        <v>17094</v>
      </c>
      <c r="B24" s="131"/>
      <c r="C24" s="131" t="s">
        <v>17807</v>
      </c>
      <c r="D24" s="131" t="str">
        <f t="shared" si="0"/>
        <v>video Azure   "web apps, Microservices or api's"</v>
      </c>
      <c r="E24" s="131" t="str">
        <f t="shared" si="1"/>
        <v>video Azure  step 2 search var 2 config (workloads) {'"&amp;$F$2&amp;" "&amp;A2'}  "web apps, Microservices or api's"</v>
      </c>
      <c r="F24" s="131" t="str">
        <f t="shared" si="2"/>
        <v>video Azure    "web apps, Microservices or api's"</v>
      </c>
      <c r="G24" s="131" t="str">
        <f t="shared" si="3"/>
        <v>video Azure    "web apps, Microservices or api's"</v>
      </c>
      <c r="H24" s="131" t="str">
        <f t="shared" si="4"/>
        <v>video Azure    "web apps, Microservices or api's"</v>
      </c>
      <c r="I24" s="131" t="str">
        <f t="shared" si="5"/>
        <v>video Azure    "web apps, Microservices or api's"</v>
      </c>
      <c r="J24" s="131" t="str">
        <f t="shared" si="6"/>
        <v>video Azure    "web apps, Microservices or api's"</v>
      </c>
      <c r="K24" s="131" t="str">
        <f t="shared" si="7"/>
        <v>video Azure    "web apps, Microservices or api's"</v>
      </c>
      <c r="L24" s="131" t="str">
        <f t="shared" si="8"/>
        <v>video Azure    "web apps, Microservices or api's"</v>
      </c>
      <c r="M24" s="131" t="str">
        <f t="shared" si="9"/>
        <v>video Azure    "web apps, Microservices or api's"</v>
      </c>
    </row>
    <row r="25" spans="1:13" x14ac:dyDescent="0.3">
      <c r="A25" s="131" t="s">
        <v>17095</v>
      </c>
      <c r="B25" s="131"/>
      <c r="C25" s="131" t="s">
        <v>17808</v>
      </c>
      <c r="D25" s="131" t="str">
        <f t="shared" si="0"/>
        <v>video Azure   "Machine Learning"</v>
      </c>
      <c r="E25" s="131" t="str">
        <f t="shared" si="1"/>
        <v>video Azure  step 2 search var 2 config (workloads) {'"&amp;$F$2&amp;" "&amp;A2'}  "Machine Learning"</v>
      </c>
      <c r="F25" s="131" t="str">
        <f t="shared" si="2"/>
        <v>video Azure    "Machine Learning"</v>
      </c>
      <c r="G25" s="131" t="str">
        <f t="shared" si="3"/>
        <v>video Azure    "Machine Learning"</v>
      </c>
      <c r="H25" s="131" t="str">
        <f t="shared" si="4"/>
        <v>video Azure    "Machine Learning"</v>
      </c>
      <c r="I25" s="131" t="str">
        <f t="shared" si="5"/>
        <v>video Azure    "Machine Learning"</v>
      </c>
      <c r="J25" s="131" t="str">
        <f t="shared" si="6"/>
        <v>video Azure    "Machine Learning"</v>
      </c>
      <c r="K25" s="131" t="str">
        <f t="shared" si="7"/>
        <v>video Azure    "Machine Learning"</v>
      </c>
      <c r="L25" s="131" t="str">
        <f t="shared" si="8"/>
        <v>video Azure    "Machine Learning"</v>
      </c>
      <c r="M25" s="131" t="str">
        <f t="shared" si="9"/>
        <v>video Azure    "Machine Learning"</v>
      </c>
    </row>
    <row r="26" spans="1:13" x14ac:dyDescent="0.3">
      <c r="A26" s="131" t="s">
        <v>17109</v>
      </c>
      <c r="B26" s="131"/>
      <c r="C26" s="131" t="s">
        <v>17809</v>
      </c>
      <c r="D26" s="131" t="str">
        <f t="shared" si="0"/>
        <v>video Azure   " Business Intelligences"</v>
      </c>
      <c r="E26" s="131" t="str">
        <f t="shared" si="1"/>
        <v>video Azure  step 2 search var 2 config (workloads) {'"&amp;$F$2&amp;" "&amp;A2'}  " Business Intelligences"</v>
      </c>
      <c r="F26" s="131" t="str">
        <f t="shared" si="2"/>
        <v>video Azure    " Business Intelligences"</v>
      </c>
      <c r="G26" s="131" t="str">
        <f t="shared" si="3"/>
        <v>video Azure    " Business Intelligences"</v>
      </c>
      <c r="H26" s="131" t="str">
        <f t="shared" si="4"/>
        <v>video Azure    " Business Intelligences"</v>
      </c>
      <c r="I26" s="131" t="str">
        <f t="shared" si="5"/>
        <v>video Azure    " Business Intelligences"</v>
      </c>
      <c r="J26" s="131" t="str">
        <f t="shared" si="6"/>
        <v>video Azure    " Business Intelligences"</v>
      </c>
      <c r="K26" s="131" t="str">
        <f t="shared" si="7"/>
        <v>video Azure    " Business Intelligences"</v>
      </c>
      <c r="L26" s="131" t="str">
        <f t="shared" si="8"/>
        <v>video Azure    " Business Intelligences"</v>
      </c>
      <c r="M26" s="131" t="str">
        <f t="shared" si="9"/>
        <v>video Azure    " Business Intelligences"</v>
      </c>
    </row>
    <row r="27" spans="1:13" x14ac:dyDescent="0.3">
      <c r="A27" s="131" t="s">
        <v>17110</v>
      </c>
      <c r="B27" s="131"/>
      <c r="C27" s="131" t="s">
        <v>17810</v>
      </c>
      <c r="D27" s="131" t="str">
        <f t="shared" si="0"/>
        <v>video Azure  video Azure  "Implementation"</v>
      </c>
      <c r="E27" s="131" t="str">
        <f t="shared" ref="E27:E50" si="10">"pdf Azure  "&amp;$E$2&amp;" "&amp;A3</f>
        <v>pdf Azure  step 2 search var 2 config (workloads) {'"&amp;$F$2&amp;" "&amp;A2'} "Implementation"</v>
      </c>
      <c r="F27" s="131" t="str">
        <f t="shared" ref="F27:F49" si="11">"pdf Azure  "&amp;$F$2&amp;" "&amp;A3</f>
        <v>pdf Azure   "Implementation"</v>
      </c>
      <c r="G27" s="131" t="str">
        <f t="shared" ref="G27:G49" si="12">"pdf Azure  "&amp;$G$2&amp;" "&amp;A3</f>
        <v>pdf Azure   "Implementation"</v>
      </c>
      <c r="H27" s="131" t="str">
        <f t="shared" ref="H27:H49" si="13">"pdf Azure  "&amp;$H$2&amp;" "&amp;A3</f>
        <v>pdf Azure   "Implementation"</v>
      </c>
      <c r="I27" s="131" t="str">
        <f t="shared" ref="I27:I49" si="14">"pdf Azure  "&amp;$I$2&amp;" "&amp;A3</f>
        <v>pdf Azure   "Implementation"</v>
      </c>
      <c r="J27" s="131" t="str">
        <f t="shared" ref="J27:J49" si="15">"pdf Azure  "&amp;$J$2&amp;" "&amp;A3</f>
        <v>pdf Azure   "Implementation"</v>
      </c>
      <c r="K27" s="131" t="str">
        <f t="shared" ref="K27:K49" si="16">"pdf Azure  "&amp;$K$2&amp;" "&amp;A3</f>
        <v>pdf Azure   "Implementation"</v>
      </c>
      <c r="L27" s="131" t="str">
        <f t="shared" ref="L27:L49" si="17">"pdf Azure  "&amp;$L$2&amp;" "&amp;A3</f>
        <v>pdf Azure   "Implementation"</v>
      </c>
      <c r="M27" s="131" t="str">
        <f t="shared" ref="M27:M40" si="18">"pdf Azure  "&amp;$M$2&amp;" "&amp;A3</f>
        <v>pdf Azure   "Implementation"</v>
      </c>
    </row>
    <row r="28" spans="1:13" x14ac:dyDescent="0.3">
      <c r="A28" s="131" t="s">
        <v>17111</v>
      </c>
      <c r="B28" s="131"/>
      <c r="C28" s="131" t="s">
        <v>17811</v>
      </c>
      <c r="D28" s="131" t="str">
        <f t="shared" ref="D28:D50" si="19">"pdf Azure  "&amp;A3</f>
        <v>pdf Azure  "Implementation"</v>
      </c>
      <c r="E28" s="131" t="str">
        <f t="shared" si="10"/>
        <v>pdf Azure  step 2 search var 2 config (workloads) {'"&amp;$F$2&amp;" "&amp;A2'} "PowerShell"</v>
      </c>
      <c r="F28" s="131" t="str">
        <f t="shared" si="11"/>
        <v>pdf Azure   "PowerShell"</v>
      </c>
      <c r="G28" s="131" t="str">
        <f t="shared" si="12"/>
        <v>pdf Azure   "PowerShell"</v>
      </c>
      <c r="H28" s="131" t="str">
        <f t="shared" si="13"/>
        <v>pdf Azure   "PowerShell"</v>
      </c>
      <c r="I28" s="131" t="str">
        <f t="shared" si="14"/>
        <v>pdf Azure   "PowerShell"</v>
      </c>
      <c r="J28" s="131" t="str">
        <f t="shared" si="15"/>
        <v>pdf Azure   "PowerShell"</v>
      </c>
      <c r="K28" s="131" t="str">
        <f t="shared" si="16"/>
        <v>pdf Azure   "PowerShell"</v>
      </c>
      <c r="L28" s="131" t="str">
        <f t="shared" si="17"/>
        <v>pdf Azure   "PowerShell"</v>
      </c>
      <c r="M28" s="131" t="str">
        <f t="shared" si="18"/>
        <v>pdf Azure   "PowerShell"</v>
      </c>
    </row>
    <row r="29" spans="1:13" x14ac:dyDescent="0.3">
      <c r="A29" s="131" t="s">
        <v>17112</v>
      </c>
      <c r="B29" s="131"/>
      <c r="C29" s="131" t="s">
        <v>17812</v>
      </c>
      <c r="D29" s="131" t="str">
        <f t="shared" si="19"/>
        <v>pdf Azure  "PowerShell"</v>
      </c>
      <c r="E29" s="131" t="str">
        <f t="shared" si="10"/>
        <v>pdf Azure  step 2 search var 2 config (workloads) {'"&amp;$F$2&amp;" "&amp;A2'} "PowerShell Script"</v>
      </c>
      <c r="F29" s="131" t="str">
        <f t="shared" si="11"/>
        <v>pdf Azure   "PowerShell Script"</v>
      </c>
      <c r="G29" s="131" t="str">
        <f t="shared" si="12"/>
        <v>pdf Azure   "PowerShell Script"</v>
      </c>
      <c r="H29" s="131" t="str">
        <f t="shared" si="13"/>
        <v>pdf Azure   "PowerShell Script"</v>
      </c>
      <c r="I29" s="131" t="str">
        <f t="shared" si="14"/>
        <v>pdf Azure   "PowerShell Script"</v>
      </c>
      <c r="J29" s="131" t="str">
        <f t="shared" si="15"/>
        <v>pdf Azure   "PowerShell Script"</v>
      </c>
      <c r="K29" s="131" t="str">
        <f t="shared" si="16"/>
        <v>pdf Azure   "PowerShell Script"</v>
      </c>
      <c r="L29" s="131" t="str">
        <f t="shared" si="17"/>
        <v>pdf Azure   "PowerShell Script"</v>
      </c>
      <c r="M29" s="131" t="str">
        <f t="shared" si="18"/>
        <v>pdf Azure   "PowerShell Script"</v>
      </c>
    </row>
    <row r="30" spans="1:13" x14ac:dyDescent="0.3">
      <c r="A30" s="131" t="s">
        <v>17113</v>
      </c>
      <c r="B30" s="131"/>
      <c r="C30" s="131" t="s">
        <v>17813</v>
      </c>
      <c r="D30" s="131" t="str">
        <f t="shared" si="19"/>
        <v>pdf Azure  "PowerShell Script"</v>
      </c>
      <c r="E30" s="131" t="str">
        <f t="shared" si="10"/>
        <v>pdf Azure  step 2 search var 2 config (workloads) {'"&amp;$F$2&amp;" "&amp;A2'} "PowerShell Example"</v>
      </c>
      <c r="F30" s="131" t="str">
        <f t="shared" si="11"/>
        <v>pdf Azure   "PowerShell Example"</v>
      </c>
      <c r="G30" s="131" t="str">
        <f t="shared" si="12"/>
        <v>pdf Azure   "PowerShell Example"</v>
      </c>
      <c r="H30" s="131" t="str">
        <f t="shared" si="13"/>
        <v>pdf Azure   "PowerShell Example"</v>
      </c>
      <c r="I30" s="131" t="str">
        <f t="shared" si="14"/>
        <v>pdf Azure   "PowerShell Example"</v>
      </c>
      <c r="J30" s="131" t="str">
        <f t="shared" si="15"/>
        <v>pdf Azure   "PowerShell Example"</v>
      </c>
      <c r="K30" s="131" t="str">
        <f t="shared" si="16"/>
        <v>pdf Azure   "PowerShell Example"</v>
      </c>
      <c r="L30" s="131" t="str">
        <f t="shared" si="17"/>
        <v>pdf Azure   "PowerShell Example"</v>
      </c>
      <c r="M30" s="131" t="str">
        <f t="shared" si="18"/>
        <v>pdf Azure   "PowerShell Example"</v>
      </c>
    </row>
    <row r="31" spans="1:13" x14ac:dyDescent="0.3">
      <c r="A31" s="131" t="s">
        <v>17114</v>
      </c>
      <c r="B31" s="131"/>
      <c r="C31" s="131" t="s">
        <v>17814</v>
      </c>
      <c r="D31" s="131" t="str">
        <f t="shared" si="19"/>
        <v>pdf Azure  "PowerShell Example"</v>
      </c>
      <c r="E31" s="131" t="str">
        <f t="shared" si="10"/>
        <v>pdf Azure  step 2 search var 2 config (workloads) {'"&amp;$F$2&amp;" "&amp;A2'} "Walkthrough"</v>
      </c>
      <c r="F31" s="131" t="str">
        <f t="shared" si="11"/>
        <v>pdf Azure   "Walkthrough"</v>
      </c>
      <c r="G31" s="131" t="str">
        <f t="shared" si="12"/>
        <v>pdf Azure   "Walkthrough"</v>
      </c>
      <c r="H31" s="131" t="str">
        <f t="shared" si="13"/>
        <v>pdf Azure   "Walkthrough"</v>
      </c>
      <c r="I31" s="131" t="str">
        <f t="shared" si="14"/>
        <v>pdf Azure   "Walkthrough"</v>
      </c>
      <c r="J31" s="131" t="str">
        <f t="shared" si="15"/>
        <v>pdf Azure   "Walkthrough"</v>
      </c>
      <c r="K31" s="131" t="str">
        <f t="shared" si="16"/>
        <v>pdf Azure   "Walkthrough"</v>
      </c>
      <c r="L31" s="131" t="str">
        <f t="shared" si="17"/>
        <v>pdf Azure   "Walkthrough"</v>
      </c>
      <c r="M31" s="131" t="str">
        <f t="shared" si="18"/>
        <v>pdf Azure   "Walkthrough"</v>
      </c>
    </row>
    <row r="32" spans="1:13" x14ac:dyDescent="0.3">
      <c r="A32" s="131" t="s">
        <v>17115</v>
      </c>
      <c r="B32" s="131"/>
      <c r="C32" s="131" t="s">
        <v>17815</v>
      </c>
      <c r="D32" s="131" t="str">
        <f t="shared" si="19"/>
        <v>pdf Azure  "Walkthrough"</v>
      </c>
      <c r="E32" s="131" t="str">
        <f t="shared" si="10"/>
        <v>pdf Azure  step 2 search var 2 config (workloads) {'"&amp;$F$2&amp;" "&amp;A2'} "Lab"</v>
      </c>
      <c r="F32" s="131" t="str">
        <f t="shared" si="11"/>
        <v>pdf Azure   "Lab"</v>
      </c>
      <c r="G32" s="131" t="str">
        <f t="shared" si="12"/>
        <v>pdf Azure   "Lab"</v>
      </c>
      <c r="H32" s="131" t="str">
        <f t="shared" si="13"/>
        <v>pdf Azure   "Lab"</v>
      </c>
      <c r="I32" s="131" t="str">
        <f t="shared" si="14"/>
        <v>pdf Azure   "Lab"</v>
      </c>
      <c r="J32" s="131" t="str">
        <f t="shared" si="15"/>
        <v>pdf Azure   "Lab"</v>
      </c>
      <c r="K32" s="131" t="str">
        <f t="shared" si="16"/>
        <v>pdf Azure   "Lab"</v>
      </c>
      <c r="L32" s="131" t="str">
        <f t="shared" si="17"/>
        <v>pdf Azure   "Lab"</v>
      </c>
      <c r="M32" s="131" t="str">
        <f t="shared" si="18"/>
        <v>pdf Azure   "Lab"</v>
      </c>
    </row>
    <row r="33" spans="1:13" x14ac:dyDescent="0.3">
      <c r="A33" s="131" t="s">
        <v>17116</v>
      </c>
      <c r="B33" s="131"/>
      <c r="C33" s="131" t="s">
        <v>17816</v>
      </c>
      <c r="D33" s="131" t="str">
        <f t="shared" si="19"/>
        <v>pdf Azure  "Lab"</v>
      </c>
      <c r="E33" s="131" t="str">
        <f t="shared" si="10"/>
        <v>pdf Azure  step 2 search var 2 config (workloads) {'"&amp;$F$2&amp;" "&amp;A2'} "Hands on Lab"</v>
      </c>
      <c r="F33" s="131" t="str">
        <f t="shared" si="11"/>
        <v>pdf Azure   "Hands on Lab"</v>
      </c>
      <c r="G33" s="131" t="str">
        <f t="shared" si="12"/>
        <v>pdf Azure   "Hands on Lab"</v>
      </c>
      <c r="H33" s="131" t="str">
        <f t="shared" si="13"/>
        <v>pdf Azure   "Hands on Lab"</v>
      </c>
      <c r="I33" s="131" t="str">
        <f t="shared" si="14"/>
        <v>pdf Azure   "Hands on Lab"</v>
      </c>
      <c r="J33" s="131" t="str">
        <f t="shared" si="15"/>
        <v>pdf Azure   "Hands on Lab"</v>
      </c>
      <c r="K33" s="131" t="str">
        <f t="shared" si="16"/>
        <v>pdf Azure   "Hands on Lab"</v>
      </c>
      <c r="L33" s="131" t="str">
        <f t="shared" si="17"/>
        <v>pdf Azure   "Hands on Lab"</v>
      </c>
      <c r="M33" s="131" t="str">
        <f t="shared" si="18"/>
        <v>pdf Azure   "Hands on Lab"</v>
      </c>
    </row>
    <row r="34" spans="1:13" x14ac:dyDescent="0.3">
      <c r="A34" s="131" t="s">
        <v>17117</v>
      </c>
      <c r="B34" s="131"/>
      <c r="C34" s="131" t="s">
        <v>17817</v>
      </c>
      <c r="D34" s="131" t="str">
        <f t="shared" si="19"/>
        <v>pdf Azure  "Hands on Lab"</v>
      </c>
      <c r="E34" s="131" t="str">
        <f t="shared" si="10"/>
        <v>pdf Azure  step 2 search var 2 config (workloads) {'"&amp;$F$2&amp;" "&amp;A2'} "GitHub"</v>
      </c>
      <c r="F34" s="131" t="str">
        <f t="shared" si="11"/>
        <v>pdf Azure   "GitHub"</v>
      </c>
      <c r="G34" s="131" t="str">
        <f t="shared" si="12"/>
        <v>pdf Azure   "GitHub"</v>
      </c>
      <c r="H34" s="131" t="str">
        <f t="shared" si="13"/>
        <v>pdf Azure   "GitHub"</v>
      </c>
      <c r="I34" s="131" t="str">
        <f t="shared" si="14"/>
        <v>pdf Azure   "GitHub"</v>
      </c>
      <c r="J34" s="131" t="str">
        <f t="shared" si="15"/>
        <v>pdf Azure   "GitHub"</v>
      </c>
      <c r="K34" s="131" t="str">
        <f t="shared" si="16"/>
        <v>pdf Azure   "GitHub"</v>
      </c>
      <c r="L34" s="131" t="str">
        <f t="shared" si="17"/>
        <v>pdf Azure   "GitHub"</v>
      </c>
      <c r="M34" s="131" t="str">
        <f t="shared" si="18"/>
        <v>pdf Azure   "GitHub"</v>
      </c>
    </row>
    <row r="35" spans="1:13" x14ac:dyDescent="0.3">
      <c r="A35" s="131" t="s">
        <v>17118</v>
      </c>
      <c r="B35" s="131"/>
      <c r="C35" s="131" t="s">
        <v>17818</v>
      </c>
      <c r="D35" s="131" t="str">
        <f t="shared" si="19"/>
        <v>pdf Azure  "GitHub"</v>
      </c>
      <c r="E35" s="131" t="str">
        <f t="shared" si="10"/>
        <v>pdf Azure  step 2 search var 2 config (workloads) {'"&amp;$F$2&amp;" "&amp;A2'} "Case study"</v>
      </c>
      <c r="F35" s="131" t="str">
        <f t="shared" si="11"/>
        <v>pdf Azure   "Case study"</v>
      </c>
      <c r="G35" s="131" t="str">
        <f t="shared" si="12"/>
        <v>pdf Azure   "Case study"</v>
      </c>
      <c r="H35" s="131" t="str">
        <f t="shared" si="13"/>
        <v>pdf Azure   "Case study"</v>
      </c>
      <c r="I35" s="131" t="str">
        <f t="shared" si="14"/>
        <v>pdf Azure   "Case study"</v>
      </c>
      <c r="J35" s="131" t="str">
        <f t="shared" si="15"/>
        <v>pdf Azure   "Case study"</v>
      </c>
      <c r="K35" s="131" t="str">
        <f t="shared" si="16"/>
        <v>pdf Azure   "Case study"</v>
      </c>
      <c r="L35" s="131" t="str">
        <f t="shared" si="17"/>
        <v>pdf Azure   "Case study"</v>
      </c>
      <c r="M35" s="131" t="str">
        <f t="shared" si="18"/>
        <v>pdf Azure   "Case study"</v>
      </c>
    </row>
    <row r="36" spans="1:13" x14ac:dyDescent="0.3">
      <c r="A36" s="131" t="s">
        <v>17119</v>
      </c>
      <c r="B36" s="131"/>
      <c r="C36" s="131" t="s">
        <v>17819</v>
      </c>
      <c r="D36" s="131" t="str">
        <f t="shared" si="19"/>
        <v>pdf Azure  "Case study"</v>
      </c>
      <c r="E36" s="131" t="str">
        <f t="shared" si="10"/>
        <v>pdf Azure  step 2 search var 2 config (workloads) {'"&amp;$F$2&amp;" "&amp;A2'} "use case"</v>
      </c>
      <c r="F36" s="131" t="str">
        <f t="shared" si="11"/>
        <v>pdf Azure   "use case"</v>
      </c>
      <c r="G36" s="131" t="str">
        <f t="shared" si="12"/>
        <v>pdf Azure   "use case"</v>
      </c>
      <c r="H36" s="131" t="str">
        <f t="shared" si="13"/>
        <v>pdf Azure   "use case"</v>
      </c>
      <c r="I36" s="131" t="str">
        <f t="shared" si="14"/>
        <v>pdf Azure   "use case"</v>
      </c>
      <c r="J36" s="131" t="str">
        <f t="shared" si="15"/>
        <v>pdf Azure   "use case"</v>
      </c>
      <c r="K36" s="131" t="str">
        <f t="shared" si="16"/>
        <v>pdf Azure   "use case"</v>
      </c>
      <c r="L36" s="131" t="str">
        <f t="shared" si="17"/>
        <v>pdf Azure   "use case"</v>
      </c>
      <c r="M36" s="131" t="str">
        <f t="shared" si="18"/>
        <v>pdf Azure   "use case"</v>
      </c>
    </row>
    <row r="37" spans="1:13" x14ac:dyDescent="0.3">
      <c r="A37" s="131" t="s">
        <v>17120</v>
      </c>
      <c r="B37" s="131"/>
      <c r="C37" s="131" t="s">
        <v>17820</v>
      </c>
      <c r="D37" s="131" t="str">
        <f t="shared" si="19"/>
        <v>pdf Azure  "use case"</v>
      </c>
      <c r="E37" s="131" t="str">
        <f t="shared" si="10"/>
        <v>pdf Azure  step 2 search var 2 config (workloads) {'"&amp;$F$2&amp;" "&amp;A2'} "Visio"</v>
      </c>
      <c r="F37" s="131" t="str">
        <f t="shared" si="11"/>
        <v>pdf Azure   "Visio"</v>
      </c>
      <c r="G37" s="131" t="str">
        <f t="shared" si="12"/>
        <v>pdf Azure   "Visio"</v>
      </c>
      <c r="H37" s="131" t="str">
        <f t="shared" si="13"/>
        <v>pdf Azure   "Visio"</v>
      </c>
      <c r="I37" s="131" t="str">
        <f t="shared" si="14"/>
        <v>pdf Azure   "Visio"</v>
      </c>
      <c r="J37" s="131" t="str">
        <f t="shared" si="15"/>
        <v>pdf Azure   "Visio"</v>
      </c>
      <c r="K37" s="131" t="str">
        <f t="shared" si="16"/>
        <v>pdf Azure   "Visio"</v>
      </c>
      <c r="L37" s="131" t="str">
        <f t="shared" si="17"/>
        <v>pdf Azure   "Visio"</v>
      </c>
      <c r="M37" s="131" t="str">
        <f t="shared" si="18"/>
        <v>pdf Azure   "Visio"</v>
      </c>
    </row>
    <row r="38" spans="1:13" x14ac:dyDescent="0.3">
      <c r="A38" s="131" t="s">
        <v>17121</v>
      </c>
      <c r="B38" s="131"/>
      <c r="C38" s="131" t="s">
        <v>17821</v>
      </c>
      <c r="D38" s="131" t="str">
        <f t="shared" si="19"/>
        <v>pdf Azure  "Visio"</v>
      </c>
      <c r="E38" s="131" t="str">
        <f t="shared" si="10"/>
        <v>pdf Azure  step 2 search var 2 config (workloads) {'"&amp;$F$2&amp;" "&amp;A2'} "forum"</v>
      </c>
      <c r="F38" s="131" t="str">
        <f t="shared" si="11"/>
        <v>pdf Azure   "forum"</v>
      </c>
      <c r="G38" s="131" t="str">
        <f t="shared" si="12"/>
        <v>pdf Azure   "forum"</v>
      </c>
      <c r="H38" s="131" t="str">
        <f t="shared" si="13"/>
        <v>pdf Azure   "forum"</v>
      </c>
      <c r="I38" s="131" t="str">
        <f t="shared" si="14"/>
        <v>pdf Azure   "forum"</v>
      </c>
      <c r="J38" s="131" t="str">
        <f t="shared" si="15"/>
        <v>pdf Azure   "forum"</v>
      </c>
      <c r="K38" s="131" t="str">
        <f t="shared" si="16"/>
        <v>pdf Azure   "forum"</v>
      </c>
      <c r="L38" s="131" t="str">
        <f t="shared" si="17"/>
        <v>pdf Azure   "forum"</v>
      </c>
      <c r="M38" s="131" t="str">
        <f t="shared" si="18"/>
        <v>pdf Azure   "forum"</v>
      </c>
    </row>
    <row r="39" spans="1:13" x14ac:dyDescent="0.3">
      <c r="A39" s="131" t="s">
        <v>17122</v>
      </c>
      <c r="B39" s="131"/>
      <c r="C39" s="131" t="s">
        <v>17822</v>
      </c>
      <c r="D39" s="131" t="str">
        <f t="shared" si="19"/>
        <v>pdf Azure  "forum"</v>
      </c>
      <c r="E39" s="131" t="str">
        <f t="shared" si="10"/>
        <v>pdf Azure  step 2 search var 2 config (workloads) {'"&amp;$F$2&amp;" "&amp;A2'} "rss"</v>
      </c>
      <c r="F39" s="131" t="str">
        <f t="shared" si="11"/>
        <v>pdf Azure   "rss"</v>
      </c>
      <c r="G39" s="131" t="str">
        <f t="shared" si="12"/>
        <v>pdf Azure   "rss"</v>
      </c>
      <c r="H39" s="131" t="str">
        <f t="shared" si="13"/>
        <v>pdf Azure   "rss"</v>
      </c>
      <c r="I39" s="131" t="str">
        <f t="shared" si="14"/>
        <v>pdf Azure   "rss"</v>
      </c>
      <c r="J39" s="131" t="str">
        <f t="shared" si="15"/>
        <v>pdf Azure   "rss"</v>
      </c>
      <c r="K39" s="131" t="str">
        <f t="shared" si="16"/>
        <v>pdf Azure   "rss"</v>
      </c>
      <c r="L39" s="131" t="str">
        <f t="shared" si="17"/>
        <v>pdf Azure   "rss"</v>
      </c>
      <c r="M39" s="131" t="str">
        <f t="shared" si="18"/>
        <v>pdf Azure   "rss"</v>
      </c>
    </row>
    <row r="40" spans="1:13" x14ac:dyDescent="0.3">
      <c r="A40" s="131" t="s">
        <v>17123</v>
      </c>
      <c r="B40" s="131"/>
      <c r="C40" s="131" t="s">
        <v>17823</v>
      </c>
      <c r="D40" s="131" t="str">
        <f t="shared" si="19"/>
        <v>pdf Azure  "rss"</v>
      </c>
      <c r="E40" s="131" t="str">
        <f t="shared" si="10"/>
        <v>pdf Azure  step 2 search var 2 config (workloads) {'"&amp;$F$2&amp;" "&amp;A2'} "architecture"</v>
      </c>
      <c r="F40" s="131" t="str">
        <f t="shared" si="11"/>
        <v>pdf Azure   "architecture"</v>
      </c>
      <c r="G40" s="131" t="str">
        <f t="shared" si="12"/>
        <v>pdf Azure   "architecture"</v>
      </c>
      <c r="H40" s="131" t="str">
        <f t="shared" si="13"/>
        <v>pdf Azure   "architecture"</v>
      </c>
      <c r="I40" s="131" t="str">
        <f t="shared" si="14"/>
        <v>pdf Azure   "architecture"</v>
      </c>
      <c r="J40" s="131" t="str">
        <f t="shared" si="15"/>
        <v>pdf Azure   "architecture"</v>
      </c>
      <c r="K40" s="131" t="str">
        <f t="shared" si="16"/>
        <v>pdf Azure   "architecture"</v>
      </c>
      <c r="L40" s="131" t="str">
        <f t="shared" si="17"/>
        <v>pdf Azure   "architecture"</v>
      </c>
      <c r="M40" s="131" t="str">
        <f t="shared" si="18"/>
        <v>pdf Azure   "architecture"</v>
      </c>
    </row>
    <row r="41" spans="1:13" x14ac:dyDescent="0.3">
      <c r="A41" s="131" t="s">
        <v>17124</v>
      </c>
      <c r="B41" s="131"/>
      <c r="C41" s="131" t="s">
        <v>17824</v>
      </c>
      <c r="D41" s="131" t="str">
        <f t="shared" si="19"/>
        <v>pdf Azure  "architecture"</v>
      </c>
      <c r="E41" s="131" t="str">
        <f t="shared" si="10"/>
        <v>pdf Azure  step 2 search var 2 config (workloads) {'"&amp;$F$2&amp;" "&amp;A2'}  " High Performance Computing (HPC)"</v>
      </c>
      <c r="F41" s="131" t="str">
        <f t="shared" si="11"/>
        <v>pdf Azure    " High Performance Computing (HPC)"</v>
      </c>
      <c r="G41" s="131" t="str">
        <f t="shared" si="12"/>
        <v>pdf Azure    " High Performance Computing (HPC)"</v>
      </c>
      <c r="H41" s="131" t="str">
        <f t="shared" si="13"/>
        <v>pdf Azure    " High Performance Computing (HPC)"</v>
      </c>
      <c r="I41" s="131" t="str">
        <f t="shared" si="14"/>
        <v>pdf Azure    " High Performance Computing (HPC)"</v>
      </c>
      <c r="J41" s="131" t="str">
        <f t="shared" si="15"/>
        <v>pdf Azure    " High Performance Computing (HPC)"</v>
      </c>
      <c r="K41" s="131" t="str">
        <f t="shared" si="16"/>
        <v>pdf Azure    " High Performance Computing (HPC)"</v>
      </c>
      <c r="L41" s="131" t="str">
        <f t="shared" si="17"/>
        <v>pdf Azure    " High Performance Computing (HPC)"</v>
      </c>
      <c r="M41" s="131" t="str">
        <f t="shared" ref="M41:M64" si="20">"pptx Azure  "&amp;$M$2&amp;" "&amp;A3</f>
        <v>pptx Azure   "Implementation"</v>
      </c>
    </row>
    <row r="42" spans="1:13" x14ac:dyDescent="0.3">
      <c r="A42" s="131" t="s">
        <v>17125</v>
      </c>
      <c r="B42" s="131"/>
      <c r="C42" s="131" t="s">
        <v>17825</v>
      </c>
      <c r="D42" s="131" t="str">
        <f t="shared" si="19"/>
        <v>pdf Azure   " High Performance Computing (HPC)"</v>
      </c>
      <c r="E42" s="131" t="str">
        <f t="shared" si="10"/>
        <v>pdf Azure  step 2 search var 2 config (workloads) {'"&amp;$F$2&amp;" "&amp;A2'}  " Big Data / Analytics"</v>
      </c>
      <c r="F42" s="131" t="str">
        <f t="shared" si="11"/>
        <v>pdf Azure    " Big Data / Analytics"</v>
      </c>
      <c r="G42" s="131" t="str">
        <f t="shared" si="12"/>
        <v>pdf Azure    " Big Data / Analytics"</v>
      </c>
      <c r="H42" s="131" t="str">
        <f t="shared" si="13"/>
        <v>pdf Azure    " Big Data / Analytics"</v>
      </c>
      <c r="I42" s="131" t="str">
        <f t="shared" si="14"/>
        <v>pdf Azure    " Big Data / Analytics"</v>
      </c>
      <c r="J42" s="131" t="str">
        <f t="shared" si="15"/>
        <v>pdf Azure    " Big Data / Analytics"</v>
      </c>
      <c r="K42" s="131" t="str">
        <f t="shared" si="16"/>
        <v>pdf Azure    " Big Data / Analytics"</v>
      </c>
      <c r="L42" s="131" t="str">
        <f t="shared" si="17"/>
        <v>pdf Azure    " Big Data / Analytics"</v>
      </c>
      <c r="M42" s="131" t="str">
        <f t="shared" si="20"/>
        <v>pptx Azure   "PowerShell"</v>
      </c>
    </row>
    <row r="43" spans="1:13" x14ac:dyDescent="0.3">
      <c r="A43" s="131" t="s">
        <v>17126</v>
      </c>
      <c r="B43" s="131"/>
      <c r="C43" s="131" t="s">
        <v>17826</v>
      </c>
      <c r="D43" s="131" t="str">
        <f t="shared" si="19"/>
        <v>pdf Azure   " Big Data / Analytics"</v>
      </c>
      <c r="E43" s="131" t="str">
        <f t="shared" si="10"/>
        <v>pdf Azure  step 2 search var 2 config (workloads) {'"&amp;$F$2&amp;" "&amp;A2'}  " Social Business"</v>
      </c>
      <c r="F43" s="131" t="str">
        <f t="shared" si="11"/>
        <v>pdf Azure    " Social Business"</v>
      </c>
      <c r="G43" s="131" t="str">
        <f t="shared" si="12"/>
        <v>pdf Azure    " Social Business"</v>
      </c>
      <c r="H43" s="131" t="str">
        <f t="shared" si="13"/>
        <v>pdf Azure    " Social Business"</v>
      </c>
      <c r="I43" s="131" t="str">
        <f t="shared" si="14"/>
        <v>pdf Azure    " Social Business"</v>
      </c>
      <c r="J43" s="131" t="str">
        <f t="shared" si="15"/>
        <v>pdf Azure    " Social Business"</v>
      </c>
      <c r="K43" s="131" t="str">
        <f t="shared" si="16"/>
        <v>pdf Azure    " Social Business"</v>
      </c>
      <c r="L43" s="131" t="str">
        <f t="shared" si="17"/>
        <v>pdf Azure    " Social Business"</v>
      </c>
      <c r="M43" s="131" t="str">
        <f t="shared" si="20"/>
        <v>pptx Azure   "PowerShell Script"</v>
      </c>
    </row>
    <row r="44" spans="1:13" x14ac:dyDescent="0.3">
      <c r="A44" s="131" t="s">
        <v>17127</v>
      </c>
      <c r="B44" s="131"/>
      <c r="C44" s="131" t="s">
        <v>17827</v>
      </c>
      <c r="D44" s="131" t="str">
        <f t="shared" si="19"/>
        <v>pdf Azure   " Social Business"</v>
      </c>
      <c r="E44" s="131" t="str">
        <f t="shared" si="10"/>
        <v>pdf Azure  step 2 search var 2 config (workloads) {'"&amp;$F$2&amp;" "&amp;A2'}  "Development &amp; Testing Operations"</v>
      </c>
      <c r="F44" s="131" t="str">
        <f t="shared" si="11"/>
        <v>pdf Azure    "Development &amp; Testing Operations"</v>
      </c>
      <c r="G44" s="131" t="str">
        <f t="shared" si="12"/>
        <v>pdf Azure    "Development &amp; Testing Operations"</v>
      </c>
      <c r="H44" s="131" t="str">
        <f t="shared" si="13"/>
        <v>pdf Azure    "Development &amp; Testing Operations"</v>
      </c>
      <c r="I44" s="131" t="str">
        <f t="shared" si="14"/>
        <v>pdf Azure    "Development &amp; Testing Operations"</v>
      </c>
      <c r="J44" s="131" t="str">
        <f t="shared" si="15"/>
        <v>pdf Azure    "Development &amp; Testing Operations"</v>
      </c>
      <c r="K44" s="131" t="str">
        <f t="shared" si="16"/>
        <v>pdf Azure    "Development &amp; Testing Operations"</v>
      </c>
      <c r="L44" s="131" t="str">
        <f t="shared" si="17"/>
        <v>pdf Azure    "Development &amp; Testing Operations"</v>
      </c>
      <c r="M44" s="131" t="str">
        <f t="shared" si="20"/>
        <v>pptx Azure   "PowerShell Example"</v>
      </c>
    </row>
    <row r="45" spans="1:13" x14ac:dyDescent="0.3">
      <c r="A45" s="131" t="s">
        <v>17128</v>
      </c>
      <c r="B45" s="131"/>
      <c r="C45" s="131" t="s">
        <v>17828</v>
      </c>
      <c r="D45" s="131" t="str">
        <f t="shared" si="19"/>
        <v>pdf Azure   "Development &amp; Testing Operations"</v>
      </c>
      <c r="E45" s="131" t="str">
        <f t="shared" si="10"/>
        <v>pdf Azure  step 2 search var 2 config (workloads) {'"&amp;$F$2&amp;" "&amp;A2'}  "Storage D/R"</v>
      </c>
      <c r="F45" s="131" t="str">
        <f t="shared" si="11"/>
        <v>pdf Azure    "Storage D/R"</v>
      </c>
      <c r="G45" s="131" t="str">
        <f t="shared" si="12"/>
        <v>pdf Azure    "Storage D/R"</v>
      </c>
      <c r="H45" s="131" t="str">
        <f t="shared" si="13"/>
        <v>pdf Azure    "Storage D/R"</v>
      </c>
      <c r="I45" s="131" t="str">
        <f t="shared" si="14"/>
        <v>pdf Azure    "Storage D/R"</v>
      </c>
      <c r="J45" s="131" t="str">
        <f t="shared" si="15"/>
        <v>pdf Azure    "Storage D/R"</v>
      </c>
      <c r="K45" s="131" t="str">
        <f t="shared" si="16"/>
        <v>pdf Azure    "Storage D/R"</v>
      </c>
      <c r="L45" s="131" t="str">
        <f t="shared" si="17"/>
        <v>pdf Azure    "Storage D/R"</v>
      </c>
      <c r="M45" s="131" t="str">
        <f t="shared" si="20"/>
        <v>pptx Azure   "Walkthrough"</v>
      </c>
    </row>
    <row r="46" spans="1:13" x14ac:dyDescent="0.3">
      <c r="A46" s="131" t="s">
        <v>17129</v>
      </c>
      <c r="B46" s="131"/>
      <c r="C46" s="131" t="s">
        <v>17829</v>
      </c>
      <c r="D46" s="131" t="str">
        <f t="shared" si="19"/>
        <v>pdf Azure   "Storage D/R"</v>
      </c>
      <c r="E46" s="131" t="str">
        <f t="shared" si="10"/>
        <v>pdf Azure  step 2 search var 2 config (workloads) {'"&amp;$F$2&amp;" "&amp;A2'}  "VPC"</v>
      </c>
      <c r="F46" s="131" t="str">
        <f t="shared" si="11"/>
        <v>pdf Azure    "VPC"</v>
      </c>
      <c r="G46" s="131" t="str">
        <f t="shared" si="12"/>
        <v>pdf Azure    "VPC"</v>
      </c>
      <c r="H46" s="131" t="str">
        <f t="shared" si="13"/>
        <v>pdf Azure    "VPC"</v>
      </c>
      <c r="I46" s="131" t="str">
        <f t="shared" si="14"/>
        <v>pdf Azure    "VPC"</v>
      </c>
      <c r="J46" s="131" t="str">
        <f t="shared" si="15"/>
        <v>pdf Azure    "VPC"</v>
      </c>
      <c r="K46" s="131" t="str">
        <f t="shared" si="16"/>
        <v>pdf Azure    "VPC"</v>
      </c>
      <c r="L46" s="131" t="str">
        <f t="shared" si="17"/>
        <v>pdf Azure    "VPC"</v>
      </c>
      <c r="M46" s="131" t="str">
        <f t="shared" si="20"/>
        <v>pptx Azure   "Lab"</v>
      </c>
    </row>
    <row r="47" spans="1:13" x14ac:dyDescent="0.3">
      <c r="A47" s="131" t="s">
        <v>17130</v>
      </c>
      <c r="B47" s="131"/>
      <c r="C47" s="131" t="s">
        <v>17830</v>
      </c>
      <c r="D47" s="131" t="str">
        <f t="shared" si="19"/>
        <v>pdf Azure   "VPC"</v>
      </c>
      <c r="E47" s="131" t="str">
        <f t="shared" si="10"/>
        <v>pdf Azure  step 2 search var 2 config (workloads) {'"&amp;$F$2&amp;" "&amp;A2'}  "web apps, Microservices or api's"</v>
      </c>
      <c r="F47" s="131" t="str">
        <f t="shared" si="11"/>
        <v>pdf Azure    "web apps, Microservices or api's"</v>
      </c>
      <c r="G47" s="131" t="str">
        <f t="shared" si="12"/>
        <v>pdf Azure    "web apps, Microservices or api's"</v>
      </c>
      <c r="H47" s="131" t="str">
        <f t="shared" si="13"/>
        <v>pdf Azure    "web apps, Microservices or api's"</v>
      </c>
      <c r="I47" s="131" t="str">
        <f t="shared" si="14"/>
        <v>pdf Azure    "web apps, Microservices or api's"</v>
      </c>
      <c r="J47" s="131" t="str">
        <f t="shared" si="15"/>
        <v>pdf Azure    "web apps, Microservices or api's"</v>
      </c>
      <c r="K47" s="131" t="str">
        <f t="shared" si="16"/>
        <v>pdf Azure    "web apps, Microservices or api's"</v>
      </c>
      <c r="L47" s="131" t="str">
        <f t="shared" si="17"/>
        <v>pdf Azure    "web apps, Microservices or api's"</v>
      </c>
      <c r="M47" s="131" t="str">
        <f t="shared" si="20"/>
        <v>pptx Azure   "Hands on Lab"</v>
      </c>
    </row>
    <row r="48" spans="1:13" x14ac:dyDescent="0.3">
      <c r="A48" s="131" t="s">
        <v>17131</v>
      </c>
      <c r="B48" s="131"/>
      <c r="C48" s="131" t="s">
        <v>17831</v>
      </c>
      <c r="D48" s="131" t="str">
        <f t="shared" si="19"/>
        <v>pdf Azure   "web apps, Microservices or api's"</v>
      </c>
      <c r="E48" s="131" t="str">
        <f t="shared" si="10"/>
        <v>pdf Azure  step 2 search var 2 config (workloads) {'"&amp;$F$2&amp;" "&amp;A2'}  "Machine Learning"</v>
      </c>
      <c r="F48" s="131" t="str">
        <f t="shared" si="11"/>
        <v>pdf Azure    "Machine Learning"</v>
      </c>
      <c r="G48" s="131" t="str">
        <f t="shared" si="12"/>
        <v>pdf Azure    "Machine Learning"</v>
      </c>
      <c r="H48" s="131" t="str">
        <f t="shared" si="13"/>
        <v>pdf Azure    "Machine Learning"</v>
      </c>
      <c r="I48" s="131" t="str">
        <f t="shared" si="14"/>
        <v>pdf Azure    "Machine Learning"</v>
      </c>
      <c r="J48" s="131" t="str">
        <f t="shared" si="15"/>
        <v>pdf Azure    "Machine Learning"</v>
      </c>
      <c r="K48" s="131" t="str">
        <f t="shared" si="16"/>
        <v>pdf Azure    "Machine Learning"</v>
      </c>
      <c r="L48" s="131" t="str">
        <f t="shared" si="17"/>
        <v>pdf Azure    "Machine Learning"</v>
      </c>
      <c r="M48" s="131" t="str">
        <f t="shared" si="20"/>
        <v>pptx Azure   "GitHub"</v>
      </c>
    </row>
    <row r="49" spans="1:13" x14ac:dyDescent="0.3">
      <c r="A49" s="131" t="s">
        <v>17132</v>
      </c>
      <c r="B49" s="131"/>
      <c r="C49" s="131" t="s">
        <v>17818</v>
      </c>
      <c r="D49" s="131" t="str">
        <f t="shared" si="19"/>
        <v>pdf Azure   "Machine Learning"</v>
      </c>
      <c r="E49" s="131" t="str">
        <f t="shared" si="10"/>
        <v>pdf Azure  step 2 search var 2 config (workloads) {'"&amp;$F$2&amp;" "&amp;A2'}  " Business Intelligences"</v>
      </c>
      <c r="F49" s="131" t="str">
        <f t="shared" si="11"/>
        <v>pdf Azure    " Business Intelligences"</v>
      </c>
      <c r="G49" s="131" t="str">
        <f t="shared" si="12"/>
        <v>pdf Azure    " Business Intelligences"</v>
      </c>
      <c r="H49" s="131" t="str">
        <f t="shared" si="13"/>
        <v>pdf Azure    " Business Intelligences"</v>
      </c>
      <c r="I49" s="131" t="str">
        <f t="shared" si="14"/>
        <v>pdf Azure    " Business Intelligences"</v>
      </c>
      <c r="J49" s="131" t="str">
        <f t="shared" si="15"/>
        <v>pdf Azure    " Business Intelligences"</v>
      </c>
      <c r="K49" s="131" t="str">
        <f t="shared" si="16"/>
        <v>pdf Azure    " Business Intelligences"</v>
      </c>
      <c r="L49" s="131" t="str">
        <f t="shared" si="17"/>
        <v>pdf Azure    " Business Intelligences"</v>
      </c>
      <c r="M49" s="131" t="str">
        <f t="shared" si="20"/>
        <v>pptx Azure   "Case study"</v>
      </c>
    </row>
    <row r="50" spans="1:13" x14ac:dyDescent="0.3">
      <c r="A50" s="131" t="s">
        <v>17133</v>
      </c>
      <c r="B50" s="131"/>
      <c r="C50" s="131" t="s">
        <v>17832</v>
      </c>
      <c r="D50" s="131" t="str">
        <f t="shared" si="19"/>
        <v>pdf Azure   " Business Intelligences"</v>
      </c>
      <c r="E50" s="131" t="str">
        <f t="shared" si="10"/>
        <v>pdf Azure  step 2 search var 2 config (workloads) {'"&amp;$F$2&amp;" "&amp;A2'} video Azure  "Implementation"</v>
      </c>
      <c r="F50" s="131" t="str">
        <f t="shared" ref="F50:F72" si="21">"pptx Azure  "&amp;$F$2&amp;" "&amp;A3</f>
        <v>pptx Azure   "Implementation"</v>
      </c>
      <c r="G50" s="131" t="str">
        <f t="shared" ref="G50:G72" si="22">"pptx Azure  "&amp;$G$2&amp;" "&amp;A3</f>
        <v>pptx Azure   "Implementation"</v>
      </c>
      <c r="H50" s="131" t="str">
        <f t="shared" ref="H50:H72" si="23">"pptx Azure  "&amp;$H$2&amp;" "&amp;A3</f>
        <v>pptx Azure   "Implementation"</v>
      </c>
      <c r="I50" s="131" t="str">
        <f t="shared" ref="I50:I72" si="24">"pptx Azure  "&amp;$I$2&amp;" "&amp;A3</f>
        <v>pptx Azure   "Implementation"</v>
      </c>
      <c r="J50" s="131" t="str">
        <f t="shared" ref="J50:J72" si="25">"pptx Azure  "&amp;$J$2&amp;" "&amp;A3</f>
        <v>pptx Azure   "Implementation"</v>
      </c>
      <c r="K50" s="131" t="str">
        <f t="shared" ref="K50:K72" si="26">"pptx Azure  "&amp;$K$2&amp;" "&amp;A3</f>
        <v>pptx Azure   "Implementation"</v>
      </c>
      <c r="L50" s="131" t="str">
        <f t="shared" ref="L50:L72" si="27">"pptx Azure  "&amp;$L$2&amp;" "&amp;A3</f>
        <v>pptx Azure   "Implementation"</v>
      </c>
      <c r="M50" s="131" t="str">
        <f t="shared" si="20"/>
        <v>pptx Azure   "use case"</v>
      </c>
    </row>
    <row r="51" spans="1:13" x14ac:dyDescent="0.3">
      <c r="A51" s="131" t="s">
        <v>17134</v>
      </c>
      <c r="B51" s="131"/>
      <c r="C51" s="131" t="s">
        <v>17833</v>
      </c>
      <c r="D51" s="131" t="str">
        <f t="shared" ref="D51:D72" si="28">"pptx Azure  "&amp;A3</f>
        <v>pptx Azure  "Implementation"</v>
      </c>
      <c r="E51" s="131" t="str">
        <f t="shared" ref="E51:E72" si="29">"pptx Azure  "&amp;$E$2&amp;" "&amp;A3</f>
        <v>pptx Azure  step 2 search var 2 config (workloads) {'"&amp;$F$2&amp;" "&amp;A2'} "Implementation"</v>
      </c>
      <c r="F51" s="131" t="str">
        <f t="shared" si="21"/>
        <v>pptx Azure   "PowerShell"</v>
      </c>
      <c r="G51" s="131" t="str">
        <f t="shared" si="22"/>
        <v>pptx Azure   "PowerShell"</v>
      </c>
      <c r="H51" s="131" t="str">
        <f t="shared" si="23"/>
        <v>pptx Azure   "PowerShell"</v>
      </c>
      <c r="I51" s="131" t="str">
        <f t="shared" si="24"/>
        <v>pptx Azure   "PowerShell"</v>
      </c>
      <c r="J51" s="131" t="str">
        <f t="shared" si="25"/>
        <v>pptx Azure   "PowerShell"</v>
      </c>
      <c r="K51" s="131" t="str">
        <f t="shared" si="26"/>
        <v>pptx Azure   "PowerShell"</v>
      </c>
      <c r="L51" s="131" t="str">
        <f t="shared" si="27"/>
        <v>pptx Azure   "PowerShell"</v>
      </c>
      <c r="M51" s="131" t="str">
        <f t="shared" si="20"/>
        <v>pptx Azure   "Visio"</v>
      </c>
    </row>
    <row r="52" spans="1:13" x14ac:dyDescent="0.3">
      <c r="A52" s="131" t="s">
        <v>17135</v>
      </c>
      <c r="B52" s="131"/>
      <c r="C52" s="131" t="s">
        <v>17834</v>
      </c>
      <c r="D52" s="131" t="str">
        <f t="shared" si="28"/>
        <v>pptx Azure  "PowerShell"</v>
      </c>
      <c r="E52" s="131" t="str">
        <f t="shared" si="29"/>
        <v>pptx Azure  step 2 search var 2 config (workloads) {'"&amp;$F$2&amp;" "&amp;A2'} "PowerShell"</v>
      </c>
      <c r="F52" s="131" t="str">
        <f t="shared" si="21"/>
        <v>pptx Azure   "PowerShell Script"</v>
      </c>
      <c r="G52" s="131" t="str">
        <f t="shared" si="22"/>
        <v>pptx Azure   "PowerShell Script"</v>
      </c>
      <c r="H52" s="131" t="str">
        <f t="shared" si="23"/>
        <v>pptx Azure   "PowerShell Script"</v>
      </c>
      <c r="I52" s="131" t="str">
        <f t="shared" si="24"/>
        <v>pptx Azure   "PowerShell Script"</v>
      </c>
      <c r="J52" s="131" t="str">
        <f t="shared" si="25"/>
        <v>pptx Azure   "PowerShell Script"</v>
      </c>
      <c r="K52" s="131" t="str">
        <f t="shared" si="26"/>
        <v>pptx Azure   "PowerShell Script"</v>
      </c>
      <c r="L52" s="131" t="str">
        <f t="shared" si="27"/>
        <v>pptx Azure   "PowerShell Script"</v>
      </c>
      <c r="M52" s="131" t="str">
        <f t="shared" si="20"/>
        <v>pptx Azure   "forum"</v>
      </c>
    </row>
    <row r="53" spans="1:13" x14ac:dyDescent="0.3">
      <c r="A53" s="131" t="s">
        <v>17136</v>
      </c>
      <c r="B53" s="131"/>
      <c r="C53" s="131" t="s">
        <v>17835</v>
      </c>
      <c r="D53" s="131" t="str">
        <f t="shared" si="28"/>
        <v>pptx Azure  "PowerShell Script"</v>
      </c>
      <c r="E53" s="131" t="str">
        <f t="shared" si="29"/>
        <v>pptx Azure  step 2 search var 2 config (workloads) {'"&amp;$F$2&amp;" "&amp;A2'} "PowerShell Script"</v>
      </c>
      <c r="F53" s="131" t="str">
        <f t="shared" si="21"/>
        <v>pptx Azure   "PowerShell Example"</v>
      </c>
      <c r="G53" s="131" t="str">
        <f t="shared" si="22"/>
        <v>pptx Azure   "PowerShell Example"</v>
      </c>
      <c r="H53" s="131" t="str">
        <f t="shared" si="23"/>
        <v>pptx Azure   "PowerShell Example"</v>
      </c>
      <c r="I53" s="131" t="str">
        <f t="shared" si="24"/>
        <v>pptx Azure   "PowerShell Example"</v>
      </c>
      <c r="J53" s="131" t="str">
        <f t="shared" si="25"/>
        <v>pptx Azure   "PowerShell Example"</v>
      </c>
      <c r="K53" s="131" t="str">
        <f t="shared" si="26"/>
        <v>pptx Azure   "PowerShell Example"</v>
      </c>
      <c r="L53" s="131" t="str">
        <f t="shared" si="27"/>
        <v>pptx Azure   "PowerShell Example"</v>
      </c>
      <c r="M53" s="131" t="str">
        <f t="shared" si="20"/>
        <v>pptx Azure   "rss"</v>
      </c>
    </row>
    <row r="54" spans="1:13" x14ac:dyDescent="0.3">
      <c r="A54" s="131" t="s">
        <v>17137</v>
      </c>
      <c r="B54" s="131"/>
      <c r="C54" s="131" t="s">
        <v>17836</v>
      </c>
      <c r="D54" s="131" t="str">
        <f t="shared" si="28"/>
        <v>pptx Azure  "PowerShell Example"</v>
      </c>
      <c r="E54" s="131" t="str">
        <f t="shared" si="29"/>
        <v>pptx Azure  step 2 search var 2 config (workloads) {'"&amp;$F$2&amp;" "&amp;A2'} "PowerShell Example"</v>
      </c>
      <c r="F54" s="131" t="str">
        <f t="shared" si="21"/>
        <v>pptx Azure   "Walkthrough"</v>
      </c>
      <c r="G54" s="131" t="str">
        <f t="shared" si="22"/>
        <v>pptx Azure   "Walkthrough"</v>
      </c>
      <c r="H54" s="131" t="str">
        <f t="shared" si="23"/>
        <v>pptx Azure   "Walkthrough"</v>
      </c>
      <c r="I54" s="131" t="str">
        <f t="shared" si="24"/>
        <v>pptx Azure   "Walkthrough"</v>
      </c>
      <c r="J54" s="131" t="str">
        <f t="shared" si="25"/>
        <v>pptx Azure   "Walkthrough"</v>
      </c>
      <c r="K54" s="131" t="str">
        <f t="shared" si="26"/>
        <v>pptx Azure   "Walkthrough"</v>
      </c>
      <c r="L54" s="131" t="str">
        <f t="shared" si="27"/>
        <v>pptx Azure   "Walkthrough"</v>
      </c>
      <c r="M54" s="131" t="str">
        <f t="shared" si="20"/>
        <v>pptx Azure   "architecture"</v>
      </c>
    </row>
    <row r="55" spans="1:13" x14ac:dyDescent="0.3">
      <c r="A55" s="131" t="s">
        <v>17138</v>
      </c>
      <c r="B55" s="131"/>
      <c r="C55" s="131" t="s">
        <v>17837</v>
      </c>
      <c r="D55" s="131" t="str">
        <f t="shared" si="28"/>
        <v>pptx Azure  "Walkthrough"</v>
      </c>
      <c r="E55" s="131" t="str">
        <f t="shared" si="29"/>
        <v>pptx Azure  step 2 search var 2 config (workloads) {'"&amp;$F$2&amp;" "&amp;A2'} "Walkthrough"</v>
      </c>
      <c r="F55" s="131" t="str">
        <f t="shared" si="21"/>
        <v>pptx Azure   "Lab"</v>
      </c>
      <c r="G55" s="131" t="str">
        <f t="shared" si="22"/>
        <v>pptx Azure   "Lab"</v>
      </c>
      <c r="H55" s="131" t="str">
        <f t="shared" si="23"/>
        <v>pptx Azure   "Lab"</v>
      </c>
      <c r="I55" s="131" t="str">
        <f t="shared" si="24"/>
        <v>pptx Azure   "Lab"</v>
      </c>
      <c r="J55" s="131" t="str">
        <f t="shared" si="25"/>
        <v>pptx Azure   "Lab"</v>
      </c>
      <c r="K55" s="131" t="str">
        <f t="shared" si="26"/>
        <v>pptx Azure   "Lab"</v>
      </c>
      <c r="L55" s="131" t="str">
        <f t="shared" si="27"/>
        <v>pptx Azure   "Lab"</v>
      </c>
      <c r="M55" s="131" t="str">
        <f t="shared" si="20"/>
        <v>pptx Azure    " High Performance Computing (HPC)"</v>
      </c>
    </row>
    <row r="56" spans="1:13" x14ac:dyDescent="0.3">
      <c r="A56" s="131" t="s">
        <v>17139</v>
      </c>
      <c r="B56" s="131"/>
      <c r="C56" s="131" t="s">
        <v>17837</v>
      </c>
      <c r="D56" s="131" t="str">
        <f t="shared" si="28"/>
        <v>pptx Azure  "Lab"</v>
      </c>
      <c r="E56" s="131" t="str">
        <f t="shared" si="29"/>
        <v>pptx Azure  step 2 search var 2 config (workloads) {'"&amp;$F$2&amp;" "&amp;A2'} "Lab"</v>
      </c>
      <c r="F56" s="131" t="str">
        <f t="shared" si="21"/>
        <v>pptx Azure   "Hands on Lab"</v>
      </c>
      <c r="G56" s="131" t="str">
        <f t="shared" si="22"/>
        <v>pptx Azure   "Hands on Lab"</v>
      </c>
      <c r="H56" s="131" t="str">
        <f t="shared" si="23"/>
        <v>pptx Azure   "Hands on Lab"</v>
      </c>
      <c r="I56" s="131" t="str">
        <f t="shared" si="24"/>
        <v>pptx Azure   "Hands on Lab"</v>
      </c>
      <c r="J56" s="131" t="str">
        <f t="shared" si="25"/>
        <v>pptx Azure   "Hands on Lab"</v>
      </c>
      <c r="K56" s="131" t="str">
        <f t="shared" si="26"/>
        <v>pptx Azure   "Hands on Lab"</v>
      </c>
      <c r="L56" s="131" t="str">
        <f t="shared" si="27"/>
        <v>pptx Azure   "Hands on Lab"</v>
      </c>
      <c r="M56" s="131" t="str">
        <f t="shared" si="20"/>
        <v>pptx Azure    " Big Data / Analytics"</v>
      </c>
    </row>
    <row r="57" spans="1:13" x14ac:dyDescent="0.3">
      <c r="A57" s="131" t="s">
        <v>17140</v>
      </c>
      <c r="B57" s="131"/>
      <c r="C57" s="131" t="s">
        <v>17838</v>
      </c>
      <c r="D57" s="131" t="str">
        <f t="shared" si="28"/>
        <v>pptx Azure  "Hands on Lab"</v>
      </c>
      <c r="E57" s="131" t="str">
        <f t="shared" si="29"/>
        <v>pptx Azure  step 2 search var 2 config (workloads) {'"&amp;$F$2&amp;" "&amp;A2'} "Hands on Lab"</v>
      </c>
      <c r="F57" s="131" t="str">
        <f t="shared" si="21"/>
        <v>pptx Azure   "GitHub"</v>
      </c>
      <c r="G57" s="131" t="str">
        <f t="shared" si="22"/>
        <v>pptx Azure   "GitHub"</v>
      </c>
      <c r="H57" s="131" t="str">
        <f t="shared" si="23"/>
        <v>pptx Azure   "GitHub"</v>
      </c>
      <c r="I57" s="131" t="str">
        <f t="shared" si="24"/>
        <v>pptx Azure   "GitHub"</v>
      </c>
      <c r="J57" s="131" t="str">
        <f t="shared" si="25"/>
        <v>pptx Azure   "GitHub"</v>
      </c>
      <c r="K57" s="131" t="str">
        <f t="shared" si="26"/>
        <v>pptx Azure   "GitHub"</v>
      </c>
      <c r="L57" s="131" t="str">
        <f t="shared" si="27"/>
        <v>pptx Azure   "GitHub"</v>
      </c>
      <c r="M57" s="131" t="str">
        <f t="shared" si="20"/>
        <v>pptx Azure    " Social Business"</v>
      </c>
    </row>
    <row r="58" spans="1:13" x14ac:dyDescent="0.3">
      <c r="A58" s="131" t="s">
        <v>17141</v>
      </c>
      <c r="B58" s="131"/>
      <c r="C58" s="131" t="s">
        <v>17839</v>
      </c>
      <c r="D58" s="131" t="str">
        <f t="shared" si="28"/>
        <v>pptx Azure  "GitHub"</v>
      </c>
      <c r="E58" s="131" t="str">
        <f t="shared" si="29"/>
        <v>pptx Azure  step 2 search var 2 config (workloads) {'"&amp;$F$2&amp;" "&amp;A2'} "GitHub"</v>
      </c>
      <c r="F58" s="131" t="str">
        <f t="shared" si="21"/>
        <v>pptx Azure   "Case study"</v>
      </c>
      <c r="G58" s="131" t="str">
        <f t="shared" si="22"/>
        <v>pptx Azure   "Case study"</v>
      </c>
      <c r="H58" s="131" t="str">
        <f t="shared" si="23"/>
        <v>pptx Azure   "Case study"</v>
      </c>
      <c r="I58" s="131" t="str">
        <f t="shared" si="24"/>
        <v>pptx Azure   "Case study"</v>
      </c>
      <c r="J58" s="131" t="str">
        <f t="shared" si="25"/>
        <v>pptx Azure   "Case study"</v>
      </c>
      <c r="K58" s="131" t="str">
        <f t="shared" si="26"/>
        <v>pptx Azure   "Case study"</v>
      </c>
      <c r="L58" s="131" t="str">
        <f t="shared" si="27"/>
        <v>pptx Azure   "Case study"</v>
      </c>
      <c r="M58" s="131" t="str">
        <f t="shared" si="20"/>
        <v>pptx Azure    "Development &amp; Testing Operations"</v>
      </c>
    </row>
    <row r="59" spans="1:13" x14ac:dyDescent="0.3">
      <c r="A59" s="131" t="s">
        <v>17142</v>
      </c>
      <c r="B59" s="131"/>
      <c r="C59" s="131" t="s">
        <v>17840</v>
      </c>
      <c r="D59" s="131" t="str">
        <f t="shared" si="28"/>
        <v>pptx Azure  "Case study"</v>
      </c>
      <c r="E59" s="131" t="str">
        <f t="shared" si="29"/>
        <v>pptx Azure  step 2 search var 2 config (workloads) {'"&amp;$F$2&amp;" "&amp;A2'} "Case study"</v>
      </c>
      <c r="F59" s="131" t="str">
        <f t="shared" si="21"/>
        <v>pptx Azure   "use case"</v>
      </c>
      <c r="G59" s="131" t="str">
        <f t="shared" si="22"/>
        <v>pptx Azure   "use case"</v>
      </c>
      <c r="H59" s="131" t="str">
        <f t="shared" si="23"/>
        <v>pptx Azure   "use case"</v>
      </c>
      <c r="I59" s="131" t="str">
        <f t="shared" si="24"/>
        <v>pptx Azure   "use case"</v>
      </c>
      <c r="J59" s="131" t="str">
        <f t="shared" si="25"/>
        <v>pptx Azure   "use case"</v>
      </c>
      <c r="K59" s="131" t="str">
        <f t="shared" si="26"/>
        <v>pptx Azure   "use case"</v>
      </c>
      <c r="L59" s="131" t="str">
        <f t="shared" si="27"/>
        <v>pptx Azure   "use case"</v>
      </c>
      <c r="M59" s="131" t="str">
        <f t="shared" si="20"/>
        <v>pptx Azure    "Storage D/R"</v>
      </c>
    </row>
    <row r="60" spans="1:13" x14ac:dyDescent="0.3">
      <c r="A60" s="131" t="s">
        <v>17143</v>
      </c>
      <c r="B60" s="131"/>
      <c r="C60" s="131" t="s">
        <v>17841</v>
      </c>
      <c r="D60" s="131" t="str">
        <f t="shared" si="28"/>
        <v>pptx Azure  "use case"</v>
      </c>
      <c r="E60" s="131" t="str">
        <f t="shared" si="29"/>
        <v>pptx Azure  step 2 search var 2 config (workloads) {'"&amp;$F$2&amp;" "&amp;A2'} "use case"</v>
      </c>
      <c r="F60" s="131" t="str">
        <f t="shared" si="21"/>
        <v>pptx Azure   "Visio"</v>
      </c>
      <c r="G60" s="131" t="str">
        <f t="shared" si="22"/>
        <v>pptx Azure   "Visio"</v>
      </c>
      <c r="H60" s="131" t="str">
        <f t="shared" si="23"/>
        <v>pptx Azure   "Visio"</v>
      </c>
      <c r="I60" s="131" t="str">
        <f t="shared" si="24"/>
        <v>pptx Azure   "Visio"</v>
      </c>
      <c r="J60" s="131" t="str">
        <f t="shared" si="25"/>
        <v>pptx Azure   "Visio"</v>
      </c>
      <c r="K60" s="131" t="str">
        <f t="shared" si="26"/>
        <v>pptx Azure   "Visio"</v>
      </c>
      <c r="L60" s="131" t="str">
        <f t="shared" si="27"/>
        <v>pptx Azure   "Visio"</v>
      </c>
      <c r="M60" s="131" t="str">
        <f t="shared" si="20"/>
        <v>pptx Azure    "VPC"</v>
      </c>
    </row>
    <row r="61" spans="1:13" x14ac:dyDescent="0.3">
      <c r="A61" s="131" t="s">
        <v>17144</v>
      </c>
      <c r="B61" s="131"/>
      <c r="C61" s="131" t="s">
        <v>17842</v>
      </c>
      <c r="D61" s="131" t="str">
        <f t="shared" si="28"/>
        <v>pptx Azure  "Visio"</v>
      </c>
      <c r="E61" s="131" t="str">
        <f t="shared" si="29"/>
        <v>pptx Azure  step 2 search var 2 config (workloads) {'"&amp;$F$2&amp;" "&amp;A2'} "Visio"</v>
      </c>
      <c r="F61" s="131" t="str">
        <f t="shared" si="21"/>
        <v>pptx Azure   "forum"</v>
      </c>
      <c r="G61" s="131" t="str">
        <f t="shared" si="22"/>
        <v>pptx Azure   "forum"</v>
      </c>
      <c r="H61" s="131" t="str">
        <f t="shared" si="23"/>
        <v>pptx Azure   "forum"</v>
      </c>
      <c r="I61" s="131" t="str">
        <f t="shared" si="24"/>
        <v>pptx Azure   "forum"</v>
      </c>
      <c r="J61" s="131" t="str">
        <f t="shared" si="25"/>
        <v>pptx Azure   "forum"</v>
      </c>
      <c r="K61" s="131" t="str">
        <f t="shared" si="26"/>
        <v>pptx Azure   "forum"</v>
      </c>
      <c r="L61" s="131" t="str">
        <f t="shared" si="27"/>
        <v>pptx Azure   "forum"</v>
      </c>
      <c r="M61" s="131" t="str">
        <f t="shared" si="20"/>
        <v>pptx Azure    "web apps, Microservices or api's"</v>
      </c>
    </row>
    <row r="62" spans="1:13" x14ac:dyDescent="0.3">
      <c r="A62" s="131" t="s">
        <v>17145</v>
      </c>
      <c r="B62" s="131"/>
      <c r="C62" s="131" t="s">
        <v>17843</v>
      </c>
      <c r="D62" s="131" t="str">
        <f t="shared" si="28"/>
        <v>pptx Azure  "forum"</v>
      </c>
      <c r="E62" s="131" t="str">
        <f t="shared" si="29"/>
        <v>pptx Azure  step 2 search var 2 config (workloads) {'"&amp;$F$2&amp;" "&amp;A2'} "forum"</v>
      </c>
      <c r="F62" s="131" t="str">
        <f t="shared" si="21"/>
        <v>pptx Azure   "rss"</v>
      </c>
      <c r="G62" s="131" t="str">
        <f t="shared" si="22"/>
        <v>pptx Azure   "rss"</v>
      </c>
      <c r="H62" s="131" t="str">
        <f t="shared" si="23"/>
        <v>pptx Azure   "rss"</v>
      </c>
      <c r="I62" s="131" t="str">
        <f t="shared" si="24"/>
        <v>pptx Azure   "rss"</v>
      </c>
      <c r="J62" s="131" t="str">
        <f t="shared" si="25"/>
        <v>pptx Azure   "rss"</v>
      </c>
      <c r="K62" s="131" t="str">
        <f t="shared" si="26"/>
        <v>pptx Azure   "rss"</v>
      </c>
      <c r="L62" s="131" t="str">
        <f t="shared" si="27"/>
        <v>pptx Azure   "rss"</v>
      </c>
      <c r="M62" s="131" t="str">
        <f t="shared" si="20"/>
        <v>pptx Azure    "Machine Learning"</v>
      </c>
    </row>
    <row r="63" spans="1:13" x14ac:dyDescent="0.3">
      <c r="A63" s="131" t="s">
        <v>17146</v>
      </c>
      <c r="B63" s="131"/>
      <c r="C63" s="131" t="s">
        <v>17844</v>
      </c>
      <c r="D63" s="131" t="str">
        <f t="shared" si="28"/>
        <v>pptx Azure  "rss"</v>
      </c>
      <c r="E63" s="131" t="str">
        <f t="shared" si="29"/>
        <v>pptx Azure  step 2 search var 2 config (workloads) {'"&amp;$F$2&amp;" "&amp;A2'} "rss"</v>
      </c>
      <c r="F63" s="131" t="str">
        <f t="shared" si="21"/>
        <v>pptx Azure   "architecture"</v>
      </c>
      <c r="G63" s="131" t="str">
        <f t="shared" si="22"/>
        <v>pptx Azure   "architecture"</v>
      </c>
      <c r="H63" s="131" t="str">
        <f t="shared" si="23"/>
        <v>pptx Azure   "architecture"</v>
      </c>
      <c r="I63" s="131" t="str">
        <f t="shared" si="24"/>
        <v>pptx Azure   "architecture"</v>
      </c>
      <c r="J63" s="131" t="str">
        <f t="shared" si="25"/>
        <v>pptx Azure   "architecture"</v>
      </c>
      <c r="K63" s="131" t="str">
        <f t="shared" si="26"/>
        <v>pptx Azure   "architecture"</v>
      </c>
      <c r="L63" s="131" t="str">
        <f t="shared" si="27"/>
        <v>pptx Azure   "architecture"</v>
      </c>
      <c r="M63" s="131" t="str">
        <f t="shared" si="20"/>
        <v>pptx Azure    " Business Intelligences"</v>
      </c>
    </row>
    <row r="64" spans="1:13" x14ac:dyDescent="0.3">
      <c r="A64" s="131" t="s">
        <v>17147</v>
      </c>
      <c r="B64" s="131"/>
      <c r="C64" s="131" t="s">
        <v>17845</v>
      </c>
      <c r="D64" s="131" t="str">
        <f t="shared" si="28"/>
        <v>pptx Azure  "architecture"</v>
      </c>
      <c r="E64" s="131" t="str">
        <f t="shared" si="29"/>
        <v>pptx Azure  step 2 search var 2 config (workloads) {'"&amp;$F$2&amp;" "&amp;A2'} "architecture"</v>
      </c>
      <c r="F64" s="131" t="str">
        <f t="shared" si="21"/>
        <v>pptx Azure    " High Performance Computing (HPC)"</v>
      </c>
      <c r="G64" s="131" t="str">
        <f t="shared" si="22"/>
        <v>pptx Azure    " High Performance Computing (HPC)"</v>
      </c>
      <c r="H64" s="131" t="str">
        <f t="shared" si="23"/>
        <v>pptx Azure    " High Performance Computing (HPC)"</v>
      </c>
      <c r="I64" s="131" t="str">
        <f t="shared" si="24"/>
        <v>pptx Azure    " High Performance Computing (HPC)"</v>
      </c>
      <c r="J64" s="131" t="str">
        <f t="shared" si="25"/>
        <v>pptx Azure    " High Performance Computing (HPC)"</v>
      </c>
      <c r="K64" s="131" t="str">
        <f t="shared" si="26"/>
        <v>pptx Azure    " High Performance Computing (HPC)"</v>
      </c>
      <c r="L64" s="131" t="str">
        <f t="shared" si="27"/>
        <v>pptx Azure    " High Performance Computing (HPC)"</v>
      </c>
      <c r="M64" s="131" t="str">
        <f t="shared" si="20"/>
        <v>pptx Azure   video Azure  "Implementation"</v>
      </c>
    </row>
    <row r="65" spans="1:13" x14ac:dyDescent="0.3">
      <c r="A65" s="131" t="s">
        <v>17148</v>
      </c>
      <c r="B65" s="131"/>
      <c r="C65" s="131" t="s">
        <v>17846</v>
      </c>
      <c r="D65" s="131" t="str">
        <f t="shared" si="28"/>
        <v>pptx Azure   " High Performance Computing (HPC)"</v>
      </c>
      <c r="E65" s="131" t="str">
        <f t="shared" si="29"/>
        <v>pptx Azure  step 2 search var 2 config (workloads) {'"&amp;$F$2&amp;" "&amp;A2'}  " High Performance Computing (HPC)"</v>
      </c>
      <c r="F65" s="131" t="str">
        <f t="shared" si="21"/>
        <v>pptx Azure    " Big Data / Analytics"</v>
      </c>
      <c r="G65" s="131" t="str">
        <f t="shared" si="22"/>
        <v>pptx Azure    " Big Data / Analytics"</v>
      </c>
      <c r="H65" s="131" t="str">
        <f t="shared" si="23"/>
        <v>pptx Azure    " Big Data / Analytics"</v>
      </c>
      <c r="I65" s="131" t="str">
        <f t="shared" si="24"/>
        <v>pptx Azure    " Big Data / Analytics"</v>
      </c>
      <c r="J65" s="131" t="str">
        <f t="shared" si="25"/>
        <v>pptx Azure    " Big Data / Analytics"</v>
      </c>
      <c r="K65" s="131" t="str">
        <f t="shared" si="26"/>
        <v>pptx Azure    " Big Data / Analytics"</v>
      </c>
      <c r="L65" s="131" t="str">
        <f t="shared" si="27"/>
        <v>pptx Azure    " Big Data / Analytics"</v>
      </c>
      <c r="M65" s="131"/>
    </row>
    <row r="66" spans="1:13" x14ac:dyDescent="0.3">
      <c r="A66" s="131" t="s">
        <v>17149</v>
      </c>
      <c r="B66" s="131"/>
      <c r="C66" s="131" t="s">
        <v>17847</v>
      </c>
      <c r="D66" s="131" t="str">
        <f t="shared" si="28"/>
        <v>pptx Azure   " Big Data / Analytics"</v>
      </c>
      <c r="E66" s="131" t="str">
        <f t="shared" si="29"/>
        <v>pptx Azure  step 2 search var 2 config (workloads) {'"&amp;$F$2&amp;" "&amp;A2'}  " Big Data / Analytics"</v>
      </c>
      <c r="F66" s="131" t="str">
        <f t="shared" si="21"/>
        <v>pptx Azure    " Social Business"</v>
      </c>
      <c r="G66" s="131" t="str">
        <f t="shared" si="22"/>
        <v>pptx Azure    " Social Business"</v>
      </c>
      <c r="H66" s="131" t="str">
        <f t="shared" si="23"/>
        <v>pptx Azure    " Social Business"</v>
      </c>
      <c r="I66" s="131" t="str">
        <f t="shared" si="24"/>
        <v>pptx Azure    " Social Business"</v>
      </c>
      <c r="J66" s="131" t="str">
        <f t="shared" si="25"/>
        <v>pptx Azure    " Social Business"</v>
      </c>
      <c r="K66" s="131" t="str">
        <f t="shared" si="26"/>
        <v>pptx Azure    " Social Business"</v>
      </c>
      <c r="L66" s="131" t="str">
        <f t="shared" si="27"/>
        <v>pptx Azure    " Social Business"</v>
      </c>
      <c r="M66" s="131"/>
    </row>
    <row r="67" spans="1:13" x14ac:dyDescent="0.3">
      <c r="A67" s="131" t="s">
        <v>17150</v>
      </c>
      <c r="B67" s="131"/>
      <c r="C67" s="131" t="s">
        <v>17833</v>
      </c>
      <c r="D67" s="131" t="str">
        <f t="shared" si="28"/>
        <v>pptx Azure   " Social Business"</v>
      </c>
      <c r="E67" s="131" t="str">
        <f t="shared" si="29"/>
        <v>pptx Azure  step 2 search var 2 config (workloads) {'"&amp;$F$2&amp;" "&amp;A2'}  " Social Business"</v>
      </c>
      <c r="F67" s="131" t="str">
        <f t="shared" si="21"/>
        <v>pptx Azure    "Development &amp; Testing Operations"</v>
      </c>
      <c r="G67" s="131" t="str">
        <f t="shared" si="22"/>
        <v>pptx Azure    "Development &amp; Testing Operations"</v>
      </c>
      <c r="H67" s="131" t="str">
        <f t="shared" si="23"/>
        <v>pptx Azure    "Development &amp; Testing Operations"</v>
      </c>
      <c r="I67" s="131" t="str">
        <f t="shared" si="24"/>
        <v>pptx Azure    "Development &amp; Testing Operations"</v>
      </c>
      <c r="J67" s="131" t="str">
        <f t="shared" si="25"/>
        <v>pptx Azure    "Development &amp; Testing Operations"</v>
      </c>
      <c r="K67" s="131" t="str">
        <f t="shared" si="26"/>
        <v>pptx Azure    "Development &amp; Testing Operations"</v>
      </c>
      <c r="L67" s="131" t="str">
        <f t="shared" si="27"/>
        <v>pptx Azure    "Development &amp; Testing Operations"</v>
      </c>
      <c r="M67" s="131"/>
    </row>
    <row r="68" spans="1:13" x14ac:dyDescent="0.3">
      <c r="A68" s="131" t="s">
        <v>17151</v>
      </c>
      <c r="B68" s="131"/>
      <c r="C68" s="131" t="s">
        <v>17848</v>
      </c>
      <c r="D68" s="131" t="str">
        <f t="shared" si="28"/>
        <v>pptx Azure   "Development &amp; Testing Operations"</v>
      </c>
      <c r="E68" s="131" t="str">
        <f t="shared" si="29"/>
        <v>pptx Azure  step 2 search var 2 config (workloads) {'"&amp;$F$2&amp;" "&amp;A2'}  "Development &amp; Testing Operations"</v>
      </c>
      <c r="F68" s="131" t="str">
        <f t="shared" si="21"/>
        <v>pptx Azure    "Storage D/R"</v>
      </c>
      <c r="G68" s="131" t="str">
        <f t="shared" si="22"/>
        <v>pptx Azure    "Storage D/R"</v>
      </c>
      <c r="H68" s="131" t="str">
        <f t="shared" si="23"/>
        <v>pptx Azure    "Storage D/R"</v>
      </c>
      <c r="I68" s="131" t="str">
        <f t="shared" si="24"/>
        <v>pptx Azure    "Storage D/R"</v>
      </c>
      <c r="J68" s="131" t="str">
        <f t="shared" si="25"/>
        <v>pptx Azure    "Storage D/R"</v>
      </c>
      <c r="K68" s="131" t="str">
        <f t="shared" si="26"/>
        <v>pptx Azure    "Storage D/R"</v>
      </c>
      <c r="L68" s="131" t="str">
        <f t="shared" si="27"/>
        <v>pptx Azure    "Storage D/R"</v>
      </c>
      <c r="M68" s="131"/>
    </row>
    <row r="69" spans="1:13" x14ac:dyDescent="0.3">
      <c r="A69" s="131" t="s">
        <v>17152</v>
      </c>
      <c r="B69" s="131"/>
      <c r="C69" s="131" t="s">
        <v>17849</v>
      </c>
      <c r="D69" s="131" t="str">
        <f t="shared" si="28"/>
        <v>pptx Azure   "Storage D/R"</v>
      </c>
      <c r="E69" s="131" t="str">
        <f t="shared" si="29"/>
        <v>pptx Azure  step 2 search var 2 config (workloads) {'"&amp;$F$2&amp;" "&amp;A2'}  "Storage D/R"</v>
      </c>
      <c r="F69" s="131" t="str">
        <f t="shared" si="21"/>
        <v>pptx Azure    "VPC"</v>
      </c>
      <c r="G69" s="131" t="str">
        <f t="shared" si="22"/>
        <v>pptx Azure    "VPC"</v>
      </c>
      <c r="H69" s="131" t="str">
        <f t="shared" si="23"/>
        <v>pptx Azure    "VPC"</v>
      </c>
      <c r="I69" s="131" t="str">
        <f t="shared" si="24"/>
        <v>pptx Azure    "VPC"</v>
      </c>
      <c r="J69" s="131" t="str">
        <f t="shared" si="25"/>
        <v>pptx Azure    "VPC"</v>
      </c>
      <c r="K69" s="131" t="str">
        <f t="shared" si="26"/>
        <v>pptx Azure    "VPC"</v>
      </c>
      <c r="L69" s="131" t="str">
        <f t="shared" si="27"/>
        <v>pptx Azure    "VPC"</v>
      </c>
      <c r="M69" s="131"/>
    </row>
    <row r="70" spans="1:13" x14ac:dyDescent="0.3">
      <c r="A70" s="131" t="s">
        <v>17153</v>
      </c>
      <c r="B70" s="131"/>
      <c r="C70" s="131" t="s">
        <v>17850</v>
      </c>
      <c r="D70" s="131" t="str">
        <f t="shared" si="28"/>
        <v>pptx Azure   "VPC"</v>
      </c>
      <c r="E70" s="131" t="str">
        <f t="shared" si="29"/>
        <v>pptx Azure  step 2 search var 2 config (workloads) {'"&amp;$F$2&amp;" "&amp;A2'}  "VPC"</v>
      </c>
      <c r="F70" s="131" t="str">
        <f t="shared" si="21"/>
        <v>pptx Azure    "web apps, Microservices or api's"</v>
      </c>
      <c r="G70" s="131" t="str">
        <f t="shared" si="22"/>
        <v>pptx Azure    "web apps, Microservices or api's"</v>
      </c>
      <c r="H70" s="131" t="str">
        <f t="shared" si="23"/>
        <v>pptx Azure    "web apps, Microservices or api's"</v>
      </c>
      <c r="I70" s="131" t="str">
        <f t="shared" si="24"/>
        <v>pptx Azure    "web apps, Microservices or api's"</v>
      </c>
      <c r="J70" s="131" t="str">
        <f t="shared" si="25"/>
        <v>pptx Azure    "web apps, Microservices or api's"</v>
      </c>
      <c r="K70" s="131" t="str">
        <f t="shared" si="26"/>
        <v>pptx Azure    "web apps, Microservices or api's"</v>
      </c>
      <c r="L70" s="131" t="str">
        <f t="shared" si="27"/>
        <v>pptx Azure    "web apps, Microservices or api's"</v>
      </c>
      <c r="M70" s="131"/>
    </row>
    <row r="71" spans="1:13" x14ac:dyDescent="0.3">
      <c r="A71" s="131" t="s">
        <v>17154</v>
      </c>
      <c r="B71" s="131"/>
      <c r="C71" s="131" t="s">
        <v>17851</v>
      </c>
      <c r="D71" s="131" t="str">
        <f t="shared" si="28"/>
        <v>pptx Azure   "web apps, Microservices or api's"</v>
      </c>
      <c r="E71" s="131" t="str">
        <f t="shared" si="29"/>
        <v>pptx Azure  step 2 search var 2 config (workloads) {'"&amp;$F$2&amp;" "&amp;A2'}  "web apps, Microservices or api's"</v>
      </c>
      <c r="F71" s="131" t="str">
        <f t="shared" si="21"/>
        <v>pptx Azure    "Machine Learning"</v>
      </c>
      <c r="G71" s="131" t="str">
        <f t="shared" si="22"/>
        <v>pptx Azure    "Machine Learning"</v>
      </c>
      <c r="H71" s="131" t="str">
        <f t="shared" si="23"/>
        <v>pptx Azure    "Machine Learning"</v>
      </c>
      <c r="I71" s="131" t="str">
        <f t="shared" si="24"/>
        <v>pptx Azure    "Machine Learning"</v>
      </c>
      <c r="J71" s="131" t="str">
        <f t="shared" si="25"/>
        <v>pptx Azure    "Machine Learning"</v>
      </c>
      <c r="K71" s="131" t="str">
        <f t="shared" si="26"/>
        <v>pptx Azure    "Machine Learning"</v>
      </c>
      <c r="L71" s="131" t="str">
        <f t="shared" si="27"/>
        <v>pptx Azure    "Machine Learning"</v>
      </c>
      <c r="M71" s="131"/>
    </row>
    <row r="72" spans="1:13" x14ac:dyDescent="0.3">
      <c r="A72" s="131" t="s">
        <v>17155</v>
      </c>
      <c r="B72" s="131"/>
      <c r="C72" s="131" t="s">
        <v>17852</v>
      </c>
      <c r="D72" s="131" t="str">
        <f t="shared" si="28"/>
        <v>pptx Azure   "Machine Learning"</v>
      </c>
      <c r="E72" s="131" t="str">
        <f t="shared" si="29"/>
        <v>pptx Azure  step 2 search var 2 config (workloads) {'"&amp;$F$2&amp;" "&amp;A2'}  "Machine Learning"</v>
      </c>
      <c r="F72" s="131" t="str">
        <f t="shared" si="21"/>
        <v>pptx Azure    " Business Intelligences"</v>
      </c>
      <c r="G72" s="131" t="str">
        <f t="shared" si="22"/>
        <v>pptx Azure    " Business Intelligences"</v>
      </c>
      <c r="H72" s="131" t="str">
        <f t="shared" si="23"/>
        <v>pptx Azure    " Business Intelligences"</v>
      </c>
      <c r="I72" s="131" t="str">
        <f t="shared" si="24"/>
        <v>pptx Azure    " Business Intelligences"</v>
      </c>
      <c r="J72" s="131" t="str">
        <f t="shared" si="25"/>
        <v>pptx Azure    " Business Intelligences"</v>
      </c>
      <c r="K72" s="131" t="str">
        <f t="shared" si="26"/>
        <v>pptx Azure    " Business Intelligences"</v>
      </c>
      <c r="L72" s="131" t="str">
        <f t="shared" si="27"/>
        <v>pptx Azure    " Business Intelligences"</v>
      </c>
      <c r="M72" s="131"/>
    </row>
    <row r="73" spans="1:13" x14ac:dyDescent="0.3">
      <c r="A73" s="131" t="s">
        <v>17156</v>
      </c>
      <c r="B73" s="131"/>
      <c r="C73" s="131" t="s">
        <v>17853</v>
      </c>
      <c r="D73" s="131"/>
      <c r="E73" s="131"/>
      <c r="F73" s="131"/>
      <c r="G73" s="131"/>
      <c r="H73" s="131"/>
      <c r="I73" s="131"/>
      <c r="J73" s="131"/>
      <c r="K73" s="131"/>
      <c r="L73" s="131"/>
      <c r="M73" s="131"/>
    </row>
    <row r="74" spans="1:13" x14ac:dyDescent="0.3">
      <c r="A74" s="131" t="s">
        <v>17157</v>
      </c>
      <c r="B74" s="131"/>
      <c r="C74" s="131" t="s">
        <v>17854</v>
      </c>
      <c r="D74" s="131"/>
      <c r="E74" s="131"/>
      <c r="F74" s="131"/>
      <c r="G74" s="131"/>
      <c r="H74" s="131"/>
      <c r="I74" s="131"/>
      <c r="J74" s="131"/>
      <c r="K74" s="131"/>
      <c r="L74" s="131"/>
      <c r="M74" s="131"/>
    </row>
    <row r="75" spans="1:13" x14ac:dyDescent="0.3">
      <c r="A75" s="131" t="s">
        <v>17158</v>
      </c>
      <c r="B75" s="131"/>
      <c r="C75" s="131" t="s">
        <v>17834</v>
      </c>
      <c r="D75" s="131"/>
      <c r="E75" s="131"/>
      <c r="F75" s="131"/>
      <c r="G75" s="131"/>
      <c r="H75" s="131"/>
      <c r="I75" s="131"/>
      <c r="J75" s="131"/>
      <c r="K75" s="131"/>
      <c r="L75" s="131"/>
      <c r="M75" s="131"/>
    </row>
    <row r="76" spans="1:13" x14ac:dyDescent="0.3">
      <c r="A76" s="131" t="s">
        <v>17159</v>
      </c>
      <c r="B76" s="131"/>
      <c r="C76" s="131" t="s">
        <v>17855</v>
      </c>
      <c r="D76" s="131"/>
      <c r="E76" s="131"/>
      <c r="F76" s="131"/>
      <c r="G76" s="131"/>
      <c r="H76" s="131"/>
      <c r="I76" s="131"/>
      <c r="J76" s="131"/>
      <c r="K76" s="131"/>
      <c r="L76" s="131"/>
      <c r="M76" s="131"/>
    </row>
    <row r="77" spans="1:13" x14ac:dyDescent="0.3">
      <c r="A77" s="131" t="s">
        <v>17160</v>
      </c>
      <c r="B77" s="131"/>
      <c r="C77" s="131" t="s">
        <v>17856</v>
      </c>
      <c r="D77" s="131"/>
      <c r="E77" s="131"/>
      <c r="F77" s="131"/>
      <c r="G77" s="131"/>
      <c r="H77" s="131"/>
      <c r="I77" s="131"/>
      <c r="J77" s="131"/>
      <c r="K77" s="131"/>
      <c r="L77" s="131"/>
      <c r="M77" s="131"/>
    </row>
    <row r="78" spans="1:13" x14ac:dyDescent="0.3">
      <c r="A78" s="131" t="s">
        <v>17161</v>
      </c>
      <c r="B78" s="131"/>
      <c r="C78" s="131" t="s">
        <v>17857</v>
      </c>
      <c r="D78" s="131"/>
      <c r="E78" s="131"/>
      <c r="F78" s="131"/>
      <c r="G78" s="131"/>
      <c r="H78" s="131"/>
      <c r="I78" s="131"/>
      <c r="J78" s="131"/>
      <c r="K78" s="131"/>
      <c r="L78" s="131"/>
      <c r="M78" s="131"/>
    </row>
    <row r="79" spans="1:13" x14ac:dyDescent="0.3">
      <c r="A79" s="131" t="s">
        <v>17162</v>
      </c>
      <c r="B79" s="131"/>
      <c r="C79" s="131" t="s">
        <v>17858</v>
      </c>
      <c r="D79" s="131"/>
      <c r="E79" s="131"/>
      <c r="F79" s="131"/>
      <c r="G79" s="131"/>
      <c r="H79" s="131"/>
      <c r="I79" s="131"/>
      <c r="J79" s="131"/>
      <c r="K79" s="131"/>
      <c r="L79" s="131"/>
      <c r="M79" s="131"/>
    </row>
    <row r="80" spans="1:13" x14ac:dyDescent="0.3">
      <c r="A80" s="131" t="s">
        <v>17163</v>
      </c>
      <c r="B80" s="131"/>
      <c r="C80" s="131" t="s">
        <v>17859</v>
      </c>
      <c r="D80" s="131"/>
      <c r="E80" s="131"/>
      <c r="F80" s="131"/>
      <c r="G80" s="131"/>
      <c r="H80" s="131"/>
      <c r="I80" s="131"/>
      <c r="J80" s="131"/>
      <c r="K80" s="131"/>
      <c r="L80" s="131"/>
      <c r="M80" s="131"/>
    </row>
    <row r="81" spans="1:13" x14ac:dyDescent="0.3">
      <c r="A81" s="131" t="s">
        <v>17164</v>
      </c>
      <c r="B81" s="131"/>
      <c r="C81" s="131" t="s">
        <v>17860</v>
      </c>
      <c r="D81" s="131"/>
      <c r="E81" s="131" t="str">
        <f t="shared" ref="E81:E144" si="30">"pdf   "&amp;A68</f>
        <v>pdf   pdf Azure   "Storage D/R"</v>
      </c>
      <c r="F81" s="131"/>
      <c r="G81" s="131"/>
      <c r="H81" s="131"/>
      <c r="I81" s="131"/>
      <c r="J81" s="131"/>
      <c r="K81" s="131"/>
      <c r="L81" s="131"/>
      <c r="M81" s="131"/>
    </row>
    <row r="82" spans="1:13" x14ac:dyDescent="0.3">
      <c r="A82" s="131" t="s">
        <v>17165</v>
      </c>
      <c r="B82" s="131"/>
      <c r="C82" s="131" t="s">
        <v>17854</v>
      </c>
      <c r="D82" s="131"/>
      <c r="E82" s="131" t="str">
        <f t="shared" si="30"/>
        <v>pdf   pdf Azure   "VPC"</v>
      </c>
      <c r="F82" s="131"/>
      <c r="G82" s="131"/>
      <c r="H82" s="131"/>
      <c r="I82" s="131"/>
      <c r="J82" s="131"/>
      <c r="K82" s="131"/>
      <c r="L82" s="131"/>
      <c r="M82" s="131"/>
    </row>
    <row r="83" spans="1:13" x14ac:dyDescent="0.3">
      <c r="A83" s="131" t="s">
        <v>17166</v>
      </c>
      <c r="B83" s="131"/>
      <c r="C83" s="131" t="s">
        <v>17861</v>
      </c>
      <c r="D83" s="131"/>
      <c r="E83" s="131" t="str">
        <f t="shared" si="30"/>
        <v>pdf   pdf Azure   "web apps, Microservices or api's"</v>
      </c>
      <c r="F83" s="131"/>
      <c r="G83" s="131"/>
      <c r="H83" s="131"/>
      <c r="I83" s="131"/>
      <c r="J83" s="131"/>
      <c r="K83" s="131"/>
      <c r="L83" s="131"/>
      <c r="M83" s="131"/>
    </row>
    <row r="84" spans="1:13" x14ac:dyDescent="0.3">
      <c r="A84" s="131" t="s">
        <v>17167</v>
      </c>
      <c r="B84" s="131"/>
      <c r="C84" s="131" t="s">
        <v>17862</v>
      </c>
      <c r="D84" s="131"/>
      <c r="E84" s="131" t="str">
        <f t="shared" si="30"/>
        <v>pdf   pdf Azure   "Machine Learning"</v>
      </c>
      <c r="F84" s="131"/>
      <c r="G84" s="131"/>
      <c r="H84" s="131"/>
      <c r="I84" s="131"/>
      <c r="J84" s="131"/>
      <c r="K84" s="131"/>
      <c r="L84" s="131"/>
      <c r="M84" s="131"/>
    </row>
    <row r="85" spans="1:13" x14ac:dyDescent="0.3">
      <c r="A85" s="131" t="s">
        <v>17168</v>
      </c>
      <c r="B85" s="131"/>
      <c r="C85" s="131" t="s">
        <v>17863</v>
      </c>
      <c r="D85" s="131"/>
      <c r="E85" s="131" t="str">
        <f t="shared" si="30"/>
        <v>pdf   pdf Azure   " Business Intelligences"</v>
      </c>
      <c r="F85" s="131"/>
      <c r="G85" s="131"/>
      <c r="H85" s="131"/>
      <c r="I85" s="131"/>
      <c r="J85" s="131"/>
      <c r="K85" s="131"/>
      <c r="L85" s="131"/>
      <c r="M85" s="131"/>
    </row>
    <row r="86" spans="1:13" x14ac:dyDescent="0.3">
      <c r="A86" s="131" t="s">
        <v>17169</v>
      </c>
      <c r="B86" s="131"/>
      <c r="C86" s="131" t="s">
        <v>17864</v>
      </c>
      <c r="D86" s="131"/>
      <c r="E86" s="131" t="str">
        <f t="shared" si="30"/>
        <v>pdf   pptx Azure  "Implementation"</v>
      </c>
      <c r="F86" s="131"/>
      <c r="G86" s="131"/>
      <c r="H86" s="131"/>
      <c r="I86" s="131"/>
      <c r="J86" s="131"/>
      <c r="K86" s="131"/>
      <c r="L86" s="131"/>
      <c r="M86" s="131"/>
    </row>
    <row r="87" spans="1:13" x14ac:dyDescent="0.3">
      <c r="A87" s="131" t="s">
        <v>17170</v>
      </c>
      <c r="B87" s="131"/>
      <c r="C87" s="131" t="s">
        <v>17845</v>
      </c>
      <c r="D87" s="131"/>
      <c r="E87" s="131" t="str">
        <f t="shared" si="30"/>
        <v>pdf   pptx Azure  "PowerShell"</v>
      </c>
      <c r="F87" s="131"/>
      <c r="G87" s="131"/>
      <c r="H87" s="131"/>
      <c r="I87" s="131"/>
      <c r="J87" s="131"/>
      <c r="K87" s="131"/>
      <c r="L87" s="131"/>
      <c r="M87" s="131"/>
    </row>
    <row r="88" spans="1:13" x14ac:dyDescent="0.3">
      <c r="A88" s="131" t="s">
        <v>17171</v>
      </c>
      <c r="B88" s="131"/>
      <c r="C88" s="131" t="s">
        <v>17865</v>
      </c>
      <c r="D88" s="131"/>
      <c r="E88" s="131" t="str">
        <f t="shared" si="30"/>
        <v>pdf   pptx Azure  "PowerShell Script"</v>
      </c>
      <c r="F88" s="131"/>
      <c r="G88" s="131"/>
      <c r="H88" s="131"/>
      <c r="I88" s="131"/>
      <c r="J88" s="131"/>
      <c r="K88" s="131"/>
      <c r="L88" s="131"/>
      <c r="M88" s="131"/>
    </row>
    <row r="89" spans="1:13" x14ac:dyDescent="0.3">
      <c r="A89" s="131" t="s">
        <v>17172</v>
      </c>
      <c r="B89" s="131"/>
      <c r="C89" s="131" t="s">
        <v>17866</v>
      </c>
      <c r="D89" s="131"/>
      <c r="E89" s="131" t="str">
        <f t="shared" si="30"/>
        <v>pdf   pptx Azure  "PowerShell Example"</v>
      </c>
      <c r="F89" s="131"/>
      <c r="G89" s="131"/>
      <c r="H89" s="131"/>
      <c r="I89" s="131"/>
      <c r="J89" s="131"/>
      <c r="K89" s="131"/>
      <c r="L89" s="131"/>
      <c r="M89" s="131"/>
    </row>
    <row r="90" spans="1:13" x14ac:dyDescent="0.3">
      <c r="A90" s="131" t="s">
        <v>17173</v>
      </c>
      <c r="B90" s="131"/>
      <c r="C90" s="131" t="s">
        <v>17864</v>
      </c>
      <c r="D90" s="131"/>
      <c r="E90" s="131" t="str">
        <f t="shared" si="30"/>
        <v>pdf   pptx Azure  "Walkthrough"</v>
      </c>
      <c r="F90" s="131"/>
      <c r="G90" s="131"/>
      <c r="H90" s="131"/>
      <c r="I90" s="131"/>
      <c r="J90" s="131"/>
      <c r="K90" s="131"/>
      <c r="L90" s="131"/>
      <c r="M90" s="131"/>
    </row>
    <row r="91" spans="1:13" x14ac:dyDescent="0.3">
      <c r="A91" s="131" t="s">
        <v>17174</v>
      </c>
      <c r="B91" s="131"/>
      <c r="C91" s="131" t="s">
        <v>17867</v>
      </c>
      <c r="D91" s="131"/>
      <c r="E91" s="131" t="str">
        <f t="shared" si="30"/>
        <v>pdf   pptx Azure  "Lab"</v>
      </c>
      <c r="F91" s="131"/>
      <c r="G91" s="131"/>
      <c r="H91" s="131"/>
      <c r="I91" s="131"/>
      <c r="J91" s="131"/>
      <c r="K91" s="131"/>
      <c r="L91" s="131"/>
      <c r="M91" s="131"/>
    </row>
    <row r="92" spans="1:13" x14ac:dyDescent="0.3">
      <c r="A92" s="131" t="s">
        <v>17175</v>
      </c>
      <c r="B92" s="131"/>
      <c r="C92" s="131" t="s">
        <v>17868</v>
      </c>
      <c r="D92" s="131"/>
      <c r="E92" s="131" t="str">
        <f t="shared" si="30"/>
        <v>pdf   pptx Azure  "Hands on Lab"</v>
      </c>
      <c r="F92" s="131"/>
      <c r="G92" s="131"/>
      <c r="H92" s="131"/>
      <c r="I92" s="131"/>
      <c r="J92" s="131"/>
      <c r="K92" s="131"/>
      <c r="L92" s="131"/>
      <c r="M92" s="131"/>
    </row>
    <row r="93" spans="1:13" x14ac:dyDescent="0.3">
      <c r="A93" s="131" t="s">
        <v>17176</v>
      </c>
      <c r="B93" s="131"/>
      <c r="C93" s="131" t="s">
        <v>17869</v>
      </c>
      <c r="D93" s="131"/>
      <c r="E93" s="131" t="str">
        <f t="shared" si="30"/>
        <v>pdf   pptx Azure  "GitHub"</v>
      </c>
      <c r="F93" s="131"/>
      <c r="G93" s="131"/>
      <c r="H93" s="131"/>
      <c r="I93" s="131"/>
      <c r="J93" s="131"/>
      <c r="K93" s="131"/>
      <c r="L93" s="131"/>
      <c r="M93" s="131"/>
    </row>
    <row r="94" spans="1:13" x14ac:dyDescent="0.3">
      <c r="A94" s="131" t="s">
        <v>17177</v>
      </c>
      <c r="B94" s="131"/>
      <c r="C94" s="131" t="s">
        <v>17870</v>
      </c>
      <c r="D94" s="131"/>
      <c r="E94" s="131" t="str">
        <f t="shared" si="30"/>
        <v>pdf   pptx Azure  "Case study"</v>
      </c>
      <c r="F94" s="131"/>
      <c r="G94" s="131"/>
      <c r="H94" s="131"/>
      <c r="I94" s="131"/>
      <c r="J94" s="131"/>
      <c r="K94" s="131"/>
      <c r="L94" s="131"/>
      <c r="M94" s="131"/>
    </row>
    <row r="95" spans="1:13" x14ac:dyDescent="0.3">
      <c r="A95" s="131" t="s">
        <v>17178</v>
      </c>
      <c r="B95" s="131"/>
      <c r="C95" s="131" t="s">
        <v>17871</v>
      </c>
      <c r="D95" s="131"/>
      <c r="E95" s="131" t="str">
        <f t="shared" si="30"/>
        <v>pdf   pptx Azure  "use case"</v>
      </c>
      <c r="F95" s="131"/>
      <c r="G95" s="131"/>
      <c r="H95" s="131"/>
      <c r="I95" s="131"/>
      <c r="J95" s="131"/>
      <c r="K95" s="131"/>
      <c r="L95" s="131"/>
      <c r="M95" s="131"/>
    </row>
    <row r="96" spans="1:13" x14ac:dyDescent="0.3">
      <c r="A96" s="131" t="s">
        <v>17179</v>
      </c>
      <c r="B96" s="131"/>
      <c r="C96" s="131" t="s">
        <v>17872</v>
      </c>
      <c r="D96" s="131"/>
      <c r="E96" s="131" t="str">
        <f t="shared" si="30"/>
        <v>pdf   pptx Azure  "Visio"</v>
      </c>
      <c r="F96" s="131"/>
      <c r="G96" s="131"/>
      <c r="H96" s="131"/>
      <c r="I96" s="131"/>
      <c r="J96" s="131"/>
      <c r="K96" s="131"/>
      <c r="L96" s="131"/>
      <c r="M96" s="131"/>
    </row>
    <row r="97" spans="1:13" x14ac:dyDescent="0.3">
      <c r="A97" s="131" t="s">
        <v>17180</v>
      </c>
      <c r="B97" s="131"/>
      <c r="C97" s="131" t="s">
        <v>17872</v>
      </c>
      <c r="D97" s="131"/>
      <c r="E97" s="131" t="str">
        <f t="shared" si="30"/>
        <v>pdf   pptx Azure  "forum"</v>
      </c>
      <c r="F97" s="131"/>
      <c r="G97" s="131"/>
      <c r="H97" s="131"/>
      <c r="I97" s="131"/>
      <c r="J97" s="131"/>
      <c r="K97" s="131"/>
      <c r="L97" s="131"/>
      <c r="M97" s="131"/>
    </row>
    <row r="98" spans="1:13" x14ac:dyDescent="0.3">
      <c r="A98" s="131" t="s">
        <v>17181</v>
      </c>
      <c r="B98" s="131"/>
      <c r="C98" s="131" t="s">
        <v>17873</v>
      </c>
      <c r="D98" s="131"/>
      <c r="E98" s="131" t="str">
        <f t="shared" si="30"/>
        <v>pdf   pptx Azure  "rss"</v>
      </c>
      <c r="F98" s="131"/>
      <c r="G98" s="131"/>
      <c r="H98" s="131"/>
      <c r="I98" s="131"/>
      <c r="J98" s="131"/>
      <c r="K98" s="131"/>
      <c r="L98" s="131"/>
      <c r="M98" s="131"/>
    </row>
    <row r="99" spans="1:13" x14ac:dyDescent="0.3">
      <c r="A99" s="131" t="s">
        <v>17182</v>
      </c>
      <c r="B99" s="131"/>
      <c r="C99" s="131" t="s">
        <v>17874</v>
      </c>
      <c r="D99" s="131"/>
      <c r="E99" s="131" t="str">
        <f t="shared" si="30"/>
        <v>pdf   pptx Azure  "architecture"</v>
      </c>
      <c r="F99" s="131"/>
      <c r="G99" s="131"/>
      <c r="H99" s="131"/>
      <c r="I99" s="131"/>
      <c r="J99" s="131"/>
      <c r="K99" s="131"/>
      <c r="L99" s="131"/>
      <c r="M99" s="131"/>
    </row>
    <row r="100" spans="1:13" x14ac:dyDescent="0.3">
      <c r="A100" s="131" t="s">
        <v>17183</v>
      </c>
      <c r="B100" s="131"/>
      <c r="C100" s="131" t="s">
        <v>17875</v>
      </c>
      <c r="D100" s="131"/>
      <c r="E100" s="131" t="str">
        <f t="shared" si="30"/>
        <v>pdf   pptx Azure   " High Performance Computing (HPC)"</v>
      </c>
      <c r="F100" s="131"/>
      <c r="G100" s="131"/>
      <c r="H100" s="131"/>
      <c r="I100" s="131"/>
      <c r="J100" s="131"/>
      <c r="K100" s="131"/>
      <c r="L100" s="131"/>
      <c r="M100" s="131"/>
    </row>
    <row r="101" spans="1:13" x14ac:dyDescent="0.3">
      <c r="A101" s="131" t="s">
        <v>17184</v>
      </c>
      <c r="B101" s="131"/>
      <c r="C101" s="131" t="s">
        <v>17876</v>
      </c>
      <c r="D101" s="131"/>
      <c r="E101" s="131" t="str">
        <f t="shared" si="30"/>
        <v>pdf   pptx Azure   " Big Data / Analytics"</v>
      </c>
      <c r="F101" s="131"/>
      <c r="G101" s="131"/>
      <c r="H101" s="131"/>
      <c r="I101" s="131"/>
      <c r="J101" s="131"/>
      <c r="K101" s="131"/>
      <c r="L101" s="131"/>
      <c r="M101" s="131"/>
    </row>
    <row r="102" spans="1:13" x14ac:dyDescent="0.3">
      <c r="A102" s="131" t="s">
        <v>17185</v>
      </c>
      <c r="B102" s="131"/>
      <c r="C102" s="131" t="s">
        <v>17877</v>
      </c>
      <c r="D102" s="131"/>
      <c r="E102" s="131" t="str">
        <f t="shared" si="30"/>
        <v>pdf   pptx Azure   " Social Business"</v>
      </c>
      <c r="F102" s="131"/>
      <c r="G102" s="131"/>
      <c r="H102" s="131"/>
      <c r="I102" s="131"/>
      <c r="J102" s="131"/>
      <c r="K102" s="131"/>
      <c r="L102" s="131"/>
      <c r="M102" s="131"/>
    </row>
    <row r="103" spans="1:13" x14ac:dyDescent="0.3">
      <c r="A103" s="131" t="s">
        <v>17186</v>
      </c>
      <c r="B103" s="131"/>
      <c r="C103" s="131" t="s">
        <v>17871</v>
      </c>
      <c r="D103" s="131"/>
      <c r="E103" s="131" t="str">
        <f t="shared" si="30"/>
        <v>pdf   pptx Azure   "Development &amp; Testing Operations"</v>
      </c>
      <c r="F103" s="131"/>
      <c r="G103" s="131"/>
      <c r="H103" s="131"/>
      <c r="I103" s="131"/>
      <c r="J103" s="131"/>
      <c r="K103" s="131"/>
      <c r="L103" s="131"/>
      <c r="M103" s="131"/>
    </row>
    <row r="104" spans="1:13" x14ac:dyDescent="0.3">
      <c r="A104" s="131" t="s">
        <v>17187</v>
      </c>
      <c r="B104" s="131"/>
      <c r="C104" s="131" t="s">
        <v>17878</v>
      </c>
      <c r="D104" s="131"/>
      <c r="E104" s="131" t="str">
        <f t="shared" si="30"/>
        <v>pdf   pptx Azure   "Storage D/R"</v>
      </c>
      <c r="F104" s="131"/>
      <c r="G104" s="131"/>
      <c r="H104" s="131"/>
      <c r="I104" s="131"/>
      <c r="J104" s="131"/>
      <c r="K104" s="131"/>
      <c r="L104" s="131"/>
      <c r="M104" s="131"/>
    </row>
    <row r="105" spans="1:13" x14ac:dyDescent="0.3">
      <c r="A105" s="131" t="s">
        <v>17188</v>
      </c>
      <c r="B105" s="131"/>
      <c r="C105" s="131" t="s">
        <v>17879</v>
      </c>
      <c r="D105" s="131"/>
      <c r="E105" s="131" t="str">
        <f t="shared" si="30"/>
        <v>pdf   pptx Azure   "VPC"</v>
      </c>
      <c r="F105" s="131"/>
      <c r="G105" s="131"/>
      <c r="H105" s="131"/>
      <c r="I105" s="131"/>
      <c r="J105" s="131"/>
      <c r="K105" s="131"/>
      <c r="L105" s="131"/>
      <c r="M105" s="131"/>
    </row>
    <row r="106" spans="1:13" x14ac:dyDescent="0.3">
      <c r="A106" s="131" t="s">
        <v>17189</v>
      </c>
      <c r="B106" s="131"/>
      <c r="C106" s="131" t="s">
        <v>17877</v>
      </c>
      <c r="D106" s="131"/>
      <c r="E106" s="131" t="str">
        <f t="shared" si="30"/>
        <v>pdf   pptx Azure   "web apps, Microservices or api's"</v>
      </c>
      <c r="F106" s="131"/>
      <c r="G106" s="131"/>
      <c r="H106" s="131"/>
      <c r="I106" s="131"/>
      <c r="J106" s="131"/>
      <c r="K106" s="131"/>
      <c r="L106" s="131"/>
      <c r="M106" s="131"/>
    </row>
    <row r="107" spans="1:13" x14ac:dyDescent="0.3">
      <c r="A107" s="131" t="s">
        <v>17190</v>
      </c>
      <c r="B107" s="131"/>
      <c r="C107" s="131" t="s">
        <v>17823</v>
      </c>
      <c r="D107" s="131"/>
      <c r="E107" s="131" t="str">
        <f t="shared" si="30"/>
        <v>pdf   pptx Azure   "Machine Learning"</v>
      </c>
      <c r="F107" s="131"/>
      <c r="G107" s="131"/>
      <c r="H107" s="131"/>
      <c r="I107" s="131"/>
      <c r="J107" s="131"/>
      <c r="K107" s="131"/>
      <c r="L107" s="131"/>
      <c r="M107" s="131"/>
    </row>
    <row r="108" spans="1:13" x14ac:dyDescent="0.3">
      <c r="A108" s="131" t="s">
        <v>17191</v>
      </c>
      <c r="B108" s="131"/>
      <c r="C108" s="131" t="s">
        <v>17880</v>
      </c>
      <c r="D108" s="131"/>
      <c r="E108" s="131" t="str">
        <f t="shared" si="30"/>
        <v>pdf   video Azure   " High Performance Computing (HPC)" "Implementation"</v>
      </c>
      <c r="F108" s="131"/>
      <c r="G108" s="131"/>
      <c r="H108" s="131"/>
      <c r="I108" s="131"/>
      <c r="J108" s="131"/>
      <c r="K108" s="131"/>
      <c r="L108" s="131"/>
      <c r="M108" s="131"/>
    </row>
    <row r="109" spans="1:13" x14ac:dyDescent="0.3">
      <c r="A109" s="131" t="s">
        <v>17192</v>
      </c>
      <c r="B109" s="131"/>
      <c r="C109" s="131" t="s">
        <v>17823</v>
      </c>
      <c r="D109" s="131"/>
      <c r="E109" s="131" t="str">
        <f t="shared" si="30"/>
        <v>pdf   video Azure   " High Performance Computing (HPC)" "PowerShell"</v>
      </c>
      <c r="F109" s="131"/>
      <c r="G109" s="131"/>
      <c r="H109" s="131"/>
      <c r="I109" s="131"/>
      <c r="J109" s="131"/>
      <c r="K109" s="131"/>
      <c r="L109" s="131"/>
      <c r="M109" s="131"/>
    </row>
    <row r="110" spans="1:13" x14ac:dyDescent="0.3">
      <c r="A110" s="131" t="s">
        <v>17193</v>
      </c>
      <c r="B110" s="131"/>
      <c r="C110" s="131" t="s">
        <v>17871</v>
      </c>
      <c r="D110" s="131"/>
      <c r="E110" s="131" t="str">
        <f t="shared" si="30"/>
        <v>pdf   video Azure   " High Performance Computing (HPC)" "PowerShell Script"</v>
      </c>
      <c r="F110" s="131"/>
      <c r="G110" s="131"/>
      <c r="H110" s="131"/>
      <c r="I110" s="131"/>
      <c r="J110" s="131"/>
      <c r="K110" s="131"/>
      <c r="L110" s="131"/>
      <c r="M110" s="131"/>
    </row>
    <row r="111" spans="1:13" x14ac:dyDescent="0.3">
      <c r="A111" s="131" t="s">
        <v>17194</v>
      </c>
      <c r="B111" s="131"/>
      <c r="C111" s="131" t="s">
        <v>17881</v>
      </c>
      <c r="D111" s="131"/>
      <c r="E111" s="131" t="str">
        <f t="shared" si="30"/>
        <v>pdf   video Azure   " High Performance Computing (HPC)" "PowerShell Example"</v>
      </c>
      <c r="F111" s="131"/>
      <c r="G111" s="131"/>
      <c r="H111" s="131"/>
      <c r="I111" s="131"/>
      <c r="J111" s="131"/>
      <c r="K111" s="131"/>
      <c r="L111" s="131"/>
      <c r="M111" s="131"/>
    </row>
    <row r="112" spans="1:13" x14ac:dyDescent="0.3">
      <c r="A112" s="131" t="s">
        <v>17882</v>
      </c>
      <c r="B112" s="131"/>
      <c r="C112" s="131"/>
      <c r="D112" s="131"/>
      <c r="E112" s="131" t="str">
        <f t="shared" si="30"/>
        <v>pdf   video Azure   " High Performance Computing (HPC)" "Walkthrough"</v>
      </c>
      <c r="F112" s="131"/>
      <c r="G112" s="131"/>
      <c r="H112" s="131"/>
      <c r="I112" s="131"/>
      <c r="J112" s="131"/>
      <c r="K112" s="131"/>
      <c r="L112" s="131"/>
      <c r="M112" s="131"/>
    </row>
    <row r="113" spans="1:13" x14ac:dyDescent="0.3">
      <c r="A113" s="131" t="s">
        <v>17883</v>
      </c>
      <c r="B113" s="131"/>
      <c r="C113" s="131"/>
      <c r="D113" s="131"/>
      <c r="E113" s="131" t="str">
        <f t="shared" si="30"/>
        <v>pdf   video Azure   " High Performance Computing (HPC)" "Lab"</v>
      </c>
      <c r="F113" s="131"/>
      <c r="G113" s="131"/>
      <c r="H113" s="131"/>
      <c r="I113" s="131"/>
      <c r="J113" s="131"/>
      <c r="K113" s="131"/>
      <c r="L113" s="131"/>
      <c r="M113" s="131"/>
    </row>
    <row r="114" spans="1:13" x14ac:dyDescent="0.3">
      <c r="A114" s="131" t="s">
        <v>17195</v>
      </c>
      <c r="B114" s="131"/>
      <c r="C114" s="131"/>
      <c r="D114" s="131"/>
      <c r="E114" s="131" t="str">
        <f t="shared" si="30"/>
        <v>pdf   video Azure   " High Performance Computing (HPC)" "Hands on Lab"</v>
      </c>
      <c r="F114" s="131"/>
      <c r="G114" s="131"/>
      <c r="H114" s="131"/>
      <c r="I114" s="131"/>
      <c r="J114" s="131"/>
      <c r="K114" s="131"/>
      <c r="L114" s="131"/>
      <c r="M114" s="131"/>
    </row>
    <row r="115" spans="1:13" x14ac:dyDescent="0.3">
      <c r="A115" s="131" t="s">
        <v>17884</v>
      </c>
      <c r="B115" s="131"/>
      <c r="C115" s="131"/>
      <c r="D115" s="131"/>
      <c r="E115" s="131" t="str">
        <f t="shared" si="30"/>
        <v>pdf   video Azure   " High Performance Computing (HPC)" "GitHub"</v>
      </c>
      <c r="F115" s="131"/>
      <c r="G115" s="131"/>
      <c r="H115" s="131"/>
      <c r="I115" s="131"/>
      <c r="J115" s="131"/>
      <c r="K115" s="131"/>
      <c r="L115" s="131"/>
      <c r="M115" s="131"/>
    </row>
    <row r="116" spans="1:13" x14ac:dyDescent="0.3">
      <c r="A116" s="131" t="s">
        <v>17196</v>
      </c>
      <c r="B116" s="131"/>
      <c r="C116" s="131"/>
      <c r="D116" s="131"/>
      <c r="E116" s="131" t="str">
        <f t="shared" si="30"/>
        <v>pdf   video Azure   " High Performance Computing (HPC)" "Case study"</v>
      </c>
      <c r="F116" s="131"/>
      <c r="G116" s="131"/>
      <c r="H116" s="131"/>
      <c r="I116" s="131"/>
      <c r="J116" s="131"/>
      <c r="K116" s="131"/>
      <c r="L116" s="131"/>
      <c r="M116" s="131"/>
    </row>
    <row r="117" spans="1:13" x14ac:dyDescent="0.3">
      <c r="A117" s="131" t="s">
        <v>17885</v>
      </c>
      <c r="B117" s="131"/>
      <c r="C117" s="131"/>
      <c r="D117" s="131"/>
      <c r="E117" s="131" t="str">
        <f t="shared" si="30"/>
        <v>pdf   video Azure   " High Performance Computing (HPC)" "use case"</v>
      </c>
      <c r="F117" s="131"/>
      <c r="G117" s="131"/>
      <c r="H117" s="131"/>
      <c r="I117" s="131"/>
      <c r="J117" s="131"/>
      <c r="K117" s="131"/>
      <c r="L117" s="131"/>
      <c r="M117" s="131"/>
    </row>
    <row r="118" spans="1:13" x14ac:dyDescent="0.3">
      <c r="A118" s="131" t="s">
        <v>17197</v>
      </c>
      <c r="B118" s="131"/>
      <c r="C118" s="131"/>
      <c r="D118" s="131"/>
      <c r="E118" s="131" t="str">
        <f t="shared" si="30"/>
        <v>pdf   video Azure   " High Performance Computing (HPC)" "Visio"</v>
      </c>
      <c r="F118" s="131"/>
      <c r="G118" s="131"/>
      <c r="H118" s="131"/>
      <c r="I118" s="131"/>
      <c r="J118" s="131"/>
      <c r="K118" s="131"/>
      <c r="L118" s="131"/>
      <c r="M118" s="131"/>
    </row>
    <row r="119" spans="1:13" x14ac:dyDescent="0.3">
      <c r="A119" s="131" t="s">
        <v>17198</v>
      </c>
      <c r="B119" s="131"/>
      <c r="C119" s="131"/>
      <c r="D119" s="131"/>
      <c r="E119" s="131" t="str">
        <f t="shared" si="30"/>
        <v>pdf   video Azure   " High Performance Computing (HPC)" "forum"</v>
      </c>
      <c r="F119" s="131"/>
      <c r="G119" s="131"/>
      <c r="H119" s="131"/>
      <c r="I119" s="131"/>
      <c r="J119" s="131"/>
      <c r="K119" s="131"/>
      <c r="L119" s="131"/>
      <c r="M119" s="131"/>
    </row>
    <row r="120" spans="1:13" x14ac:dyDescent="0.3">
      <c r="A120" s="131" t="s">
        <v>17199</v>
      </c>
      <c r="B120" s="131"/>
      <c r="C120" s="131"/>
      <c r="D120" s="131"/>
      <c r="E120" s="131" t="str">
        <f t="shared" si="30"/>
        <v>pdf   video Azure   " High Performance Computing (HPC)" "rss"</v>
      </c>
      <c r="F120" s="131"/>
      <c r="G120" s="131"/>
      <c r="H120" s="131"/>
      <c r="I120" s="131"/>
      <c r="J120" s="131"/>
      <c r="K120" s="131"/>
      <c r="L120" s="131"/>
      <c r="M120" s="131"/>
    </row>
    <row r="121" spans="1:13" x14ac:dyDescent="0.3">
      <c r="A121" s="131" t="s">
        <v>17200</v>
      </c>
      <c r="B121" s="131"/>
      <c r="C121" s="131"/>
      <c r="D121" s="131"/>
      <c r="E121" s="131" t="str">
        <f t="shared" si="30"/>
        <v>pdf   video Azure   " High Performance Computing (HPC)" "architecture"</v>
      </c>
      <c r="F121" s="131"/>
      <c r="G121" s="131"/>
      <c r="H121" s="131"/>
      <c r="I121" s="131"/>
      <c r="J121" s="131"/>
      <c r="K121" s="131"/>
      <c r="L121" s="131"/>
      <c r="M121" s="131"/>
    </row>
    <row r="122" spans="1:13" x14ac:dyDescent="0.3">
      <c r="A122" s="131" t="s">
        <v>17201</v>
      </c>
      <c r="B122" s="131"/>
      <c r="C122" s="131"/>
      <c r="D122" s="131"/>
      <c r="E122" s="131" t="str">
        <f t="shared" si="30"/>
        <v>pdf   video Azure   " High Performance Computing (HPC)"  " High Performance Computing (HPC)"</v>
      </c>
      <c r="F122" s="131"/>
      <c r="G122" s="131"/>
      <c r="H122" s="131"/>
      <c r="I122" s="131"/>
      <c r="J122" s="131"/>
      <c r="K122" s="131"/>
      <c r="L122" s="131"/>
      <c r="M122" s="131"/>
    </row>
    <row r="123" spans="1:13" x14ac:dyDescent="0.3">
      <c r="A123" s="131" t="s">
        <v>17202</v>
      </c>
      <c r="B123" s="131"/>
      <c r="C123" s="131"/>
      <c r="D123" s="131"/>
      <c r="E123" s="131" t="str">
        <f t="shared" si="30"/>
        <v>pdf   video Azure   " High Performance Computing (HPC)"  " Big Data / Analytics"</v>
      </c>
      <c r="F123" s="131"/>
      <c r="G123" s="131"/>
      <c r="H123" s="131"/>
      <c r="I123" s="131"/>
      <c r="J123" s="131"/>
      <c r="K123" s="131"/>
      <c r="L123" s="131"/>
      <c r="M123" s="131"/>
    </row>
    <row r="124" spans="1:13" x14ac:dyDescent="0.3">
      <c r="A124" s="131" t="s">
        <v>17203</v>
      </c>
      <c r="B124" s="131"/>
      <c r="C124" s="131"/>
      <c r="D124" s="131"/>
      <c r="E124" s="131" t="str">
        <f t="shared" si="30"/>
        <v>pdf   video Azure   " High Performance Computing (HPC)"  " Social Business"</v>
      </c>
      <c r="F124" s="131"/>
      <c r="G124" s="131"/>
      <c r="H124" s="131"/>
      <c r="I124" s="131"/>
      <c r="J124" s="131"/>
      <c r="K124" s="131"/>
      <c r="L124" s="131"/>
      <c r="M124" s="131"/>
    </row>
    <row r="125" spans="1:13" x14ac:dyDescent="0.3">
      <c r="A125" s="131" t="s">
        <v>17204</v>
      </c>
      <c r="B125" s="131"/>
      <c r="C125" s="131"/>
      <c r="D125" s="131"/>
      <c r="E125" s="131" t="str">
        <f t="shared" si="30"/>
        <v>pdf   video Azure   " High Performance Computing (HPC)"  "Development &amp; Testing"</v>
      </c>
      <c r="F125" s="131"/>
      <c r="G125" s="131"/>
      <c r="H125" s="131"/>
      <c r="I125" s="131"/>
      <c r="J125" s="131"/>
      <c r="K125" s="131"/>
      <c r="L125" s="131"/>
      <c r="M125" s="131"/>
    </row>
    <row r="126" spans="1:13" x14ac:dyDescent="0.3">
      <c r="A126" s="131" t="s">
        <v>17205</v>
      </c>
      <c r="B126" s="131"/>
      <c r="C126" s="131"/>
      <c r="D126" s="131"/>
      <c r="E126" s="131" t="str">
        <f t="shared" si="30"/>
        <v>pdf   video Azure   " High Performance Computing (HPC)"  "D/R"</v>
      </c>
      <c r="F126" s="131"/>
      <c r="G126" s="131"/>
      <c r="H126" s="131"/>
      <c r="I126" s="131"/>
      <c r="J126" s="131"/>
      <c r="K126" s="131"/>
      <c r="L126" s="131"/>
      <c r="M126" s="131"/>
    </row>
    <row r="127" spans="1:13" x14ac:dyDescent="0.3">
      <c r="A127" s="131" t="s">
        <v>17206</v>
      </c>
      <c r="B127" s="131"/>
      <c r="C127" s="131"/>
      <c r="D127" s="131"/>
      <c r="E127" s="131" t="str">
        <f t="shared" si="30"/>
        <v>pdf   video Azure   " High Performance Computing (HPC)"  "VPC"</v>
      </c>
      <c r="F127" s="131"/>
      <c r="G127" s="131"/>
      <c r="H127" s="131"/>
      <c r="I127" s="131"/>
      <c r="J127" s="131"/>
      <c r="K127" s="131"/>
      <c r="L127" s="131"/>
      <c r="M127" s="131"/>
    </row>
    <row r="128" spans="1:13" x14ac:dyDescent="0.3">
      <c r="A128" s="131" t="s">
        <v>17207</v>
      </c>
      <c r="B128" s="131"/>
      <c r="C128" s="131"/>
      <c r="D128" s="131"/>
      <c r="E128" s="131" t="str">
        <f t="shared" si="30"/>
        <v>pdf   video Azure   " High Performance Computing (HPC)"  "web apps"</v>
      </c>
      <c r="F128" s="131"/>
      <c r="G128" s="131"/>
      <c r="H128" s="131"/>
      <c r="I128" s="131"/>
      <c r="J128" s="131"/>
      <c r="K128" s="131"/>
      <c r="L128" s="131"/>
      <c r="M128" s="131"/>
    </row>
    <row r="129" spans="1:13" x14ac:dyDescent="0.3">
      <c r="A129" s="131" t="s">
        <v>17208</v>
      </c>
      <c r="B129" s="131"/>
      <c r="C129" s="131"/>
      <c r="D129" s="131"/>
      <c r="E129" s="131" t="str">
        <f t="shared" si="30"/>
        <v>pdf   video Azure   " High Performance Computing (HPC)"  "Machine Learning"</v>
      </c>
      <c r="F129" s="131"/>
      <c r="G129" s="131"/>
      <c r="H129" s="131"/>
      <c r="I129" s="131"/>
      <c r="J129" s="131"/>
      <c r="K129" s="131"/>
      <c r="L129" s="131"/>
      <c r="M129" s="131"/>
    </row>
    <row r="130" spans="1:13" x14ac:dyDescent="0.3">
      <c r="A130" s="131" t="s">
        <v>17209</v>
      </c>
      <c r="B130" s="131"/>
      <c r="C130" s="131"/>
      <c r="D130" s="131"/>
      <c r="E130" s="131" t="str">
        <f t="shared" si="30"/>
        <v>pdf   video Azure   " High Performance Computing (HPC)"  " Business Intelligence"</v>
      </c>
      <c r="F130" s="131"/>
      <c r="G130" s="131"/>
      <c r="H130" s="131"/>
      <c r="I130" s="131"/>
      <c r="J130" s="131"/>
      <c r="K130" s="131"/>
      <c r="L130" s="131"/>
      <c r="M130" s="131"/>
    </row>
    <row r="131" spans="1:13" x14ac:dyDescent="0.3">
      <c r="A131" s="131" t="s">
        <v>17210</v>
      </c>
      <c r="B131" s="131"/>
      <c r="C131" s="131"/>
      <c r="D131" s="131"/>
      <c r="E131" s="131" t="str">
        <f t="shared" si="30"/>
        <v>pdf   pdf Azure   " High Performance Computing (HPC)" "Implementation"</v>
      </c>
      <c r="F131" s="131"/>
      <c r="G131" s="131"/>
      <c r="H131" s="131"/>
      <c r="I131" s="131"/>
      <c r="J131" s="131"/>
      <c r="K131" s="131"/>
      <c r="L131" s="131"/>
      <c r="M131" s="131"/>
    </row>
    <row r="132" spans="1:13" x14ac:dyDescent="0.3">
      <c r="A132" s="131" t="s">
        <v>17211</v>
      </c>
      <c r="B132" s="131"/>
      <c r="C132" s="131"/>
      <c r="D132" s="131"/>
      <c r="E132" s="131" t="str">
        <f t="shared" si="30"/>
        <v>pdf   pdf Azure   " High Performance Computing (HPC)" "PowerShell"</v>
      </c>
      <c r="F132" s="131"/>
      <c r="G132" s="131"/>
      <c r="H132" s="131"/>
      <c r="I132" s="131"/>
      <c r="J132" s="131"/>
      <c r="K132" s="131"/>
      <c r="L132" s="131"/>
      <c r="M132" s="131"/>
    </row>
    <row r="133" spans="1:13" x14ac:dyDescent="0.3">
      <c r="A133" s="131" t="s">
        <v>17212</v>
      </c>
      <c r="B133" s="131"/>
      <c r="C133" s="131"/>
      <c r="D133" s="131"/>
      <c r="E133" s="131" t="str">
        <f t="shared" si="30"/>
        <v>pdf   pdf Azure   " High Performance Computing (HPC)" "PowerShell Script"</v>
      </c>
      <c r="F133" s="131"/>
      <c r="G133" s="131"/>
      <c r="H133" s="131"/>
      <c r="I133" s="131"/>
      <c r="J133" s="131"/>
      <c r="K133" s="131"/>
      <c r="L133" s="131"/>
      <c r="M133" s="131"/>
    </row>
    <row r="134" spans="1:13" x14ac:dyDescent="0.3">
      <c r="A134" s="131" t="s">
        <v>17213</v>
      </c>
      <c r="B134" s="131"/>
      <c r="C134" s="131"/>
      <c r="D134" s="131"/>
      <c r="E134" s="131" t="str">
        <f t="shared" si="30"/>
        <v>pdf   pdf Azure   " High Performance Computing (HPC)" "PowerShell Example"</v>
      </c>
      <c r="F134" s="131"/>
      <c r="G134" s="131"/>
      <c r="H134" s="131"/>
      <c r="I134" s="131"/>
      <c r="J134" s="131"/>
      <c r="K134" s="131"/>
      <c r="L134" s="131"/>
      <c r="M134" s="131"/>
    </row>
    <row r="135" spans="1:13" x14ac:dyDescent="0.3">
      <c r="A135" s="131" t="s">
        <v>17214</v>
      </c>
      <c r="B135" s="131"/>
      <c r="C135" s="131"/>
      <c r="D135" s="131"/>
      <c r="E135" s="131" t="str">
        <f t="shared" si="30"/>
        <v>pdf   pdf Azure   " High Performance Computing (HPC)" "Walkthrough"</v>
      </c>
      <c r="F135" s="131"/>
      <c r="G135" s="131"/>
      <c r="H135" s="131"/>
      <c r="I135" s="131"/>
      <c r="J135" s="131"/>
      <c r="K135" s="131"/>
      <c r="L135" s="131"/>
      <c r="M135" s="131"/>
    </row>
    <row r="136" spans="1:13" x14ac:dyDescent="0.3">
      <c r="A136" s="131" t="s">
        <v>17215</v>
      </c>
      <c r="B136" s="131"/>
      <c r="C136" s="131"/>
      <c r="D136" s="131"/>
      <c r="E136" s="131" t="str">
        <f t="shared" si="30"/>
        <v>pdf   pdf Azure   " High Performance Computing (HPC)" "Lab"</v>
      </c>
      <c r="F136" s="131"/>
      <c r="G136" s="131"/>
      <c r="H136" s="131"/>
      <c r="I136" s="131"/>
      <c r="J136" s="131"/>
      <c r="K136" s="131"/>
      <c r="L136" s="131"/>
      <c r="M136" s="131"/>
    </row>
    <row r="137" spans="1:13" x14ac:dyDescent="0.3">
      <c r="A137" s="131" t="s">
        <v>17216</v>
      </c>
      <c r="B137" s="131"/>
      <c r="C137" s="131"/>
      <c r="D137" s="131"/>
      <c r="E137" s="131" t="str">
        <f t="shared" si="30"/>
        <v>pdf   pdf Azure   " High Performance Computing (HPC)" "Hands on Lab"</v>
      </c>
      <c r="F137" s="131"/>
      <c r="G137" s="131"/>
      <c r="H137" s="131"/>
      <c r="I137" s="131"/>
      <c r="J137" s="131"/>
      <c r="K137" s="131"/>
      <c r="L137" s="131"/>
      <c r="M137" s="131"/>
    </row>
    <row r="138" spans="1:13" x14ac:dyDescent="0.3">
      <c r="A138" s="131" t="s">
        <v>17217</v>
      </c>
      <c r="B138" s="131"/>
      <c r="C138" s="131"/>
      <c r="D138" s="131"/>
      <c r="E138" s="131" t="str">
        <f t="shared" si="30"/>
        <v>pdf   pdf Azure   " High Performance Computing (HPC)" "GitHub"</v>
      </c>
      <c r="F138" s="131"/>
      <c r="G138" s="131"/>
      <c r="H138" s="131"/>
      <c r="I138" s="131"/>
      <c r="J138" s="131"/>
      <c r="K138" s="131"/>
      <c r="L138" s="131"/>
      <c r="M138" s="131"/>
    </row>
    <row r="139" spans="1:13" x14ac:dyDescent="0.3">
      <c r="A139" s="131" t="s">
        <v>17218</v>
      </c>
      <c r="B139" s="131"/>
      <c r="C139" s="131"/>
      <c r="D139" s="131"/>
      <c r="E139" s="131" t="str">
        <f t="shared" si="30"/>
        <v>pdf   pdf Azure   " High Performance Computing (HPC)" "Case study"</v>
      </c>
      <c r="F139" s="131"/>
      <c r="G139" s="131"/>
      <c r="H139" s="131"/>
      <c r="I139" s="131"/>
      <c r="J139" s="131"/>
      <c r="K139" s="131"/>
      <c r="L139" s="131"/>
      <c r="M139" s="131"/>
    </row>
    <row r="140" spans="1:13" x14ac:dyDescent="0.3">
      <c r="A140" s="131" t="s">
        <v>17219</v>
      </c>
      <c r="B140" s="131"/>
      <c r="C140" s="131"/>
      <c r="D140" s="131"/>
      <c r="E140" s="131" t="str">
        <f t="shared" si="30"/>
        <v>pdf   pdf Azure   " High Performance Computing (HPC)" "use case"</v>
      </c>
      <c r="F140" s="131"/>
      <c r="G140" s="131"/>
      <c r="H140" s="131"/>
      <c r="I140" s="131"/>
      <c r="J140" s="131"/>
      <c r="K140" s="131"/>
      <c r="L140" s="131"/>
      <c r="M140" s="131"/>
    </row>
    <row r="141" spans="1:13" x14ac:dyDescent="0.3">
      <c r="A141" s="131" t="s">
        <v>17220</v>
      </c>
      <c r="B141" s="131"/>
      <c r="C141" s="131"/>
      <c r="D141" s="131"/>
      <c r="E141" s="131" t="str">
        <f t="shared" si="30"/>
        <v>pdf   pdf Azure   " High Performance Computing (HPC)" "Visio"</v>
      </c>
      <c r="F141" s="131"/>
      <c r="G141" s="131"/>
      <c r="H141" s="131"/>
      <c r="I141" s="131"/>
      <c r="J141" s="131"/>
      <c r="K141" s="131"/>
      <c r="L141" s="131"/>
      <c r="M141" s="131"/>
    </row>
    <row r="142" spans="1:13" x14ac:dyDescent="0.3">
      <c r="A142" s="131" t="s">
        <v>17221</v>
      </c>
      <c r="B142" s="131"/>
      <c r="C142" s="131"/>
      <c r="D142" s="131"/>
      <c r="E142" s="131" t="str">
        <f t="shared" si="30"/>
        <v>pdf   pdf Azure   " High Performance Computing (HPC)" "forum"</v>
      </c>
      <c r="F142" s="131"/>
      <c r="G142" s="131"/>
      <c r="H142" s="131"/>
      <c r="I142" s="131"/>
      <c r="J142" s="131"/>
      <c r="K142" s="131"/>
      <c r="L142" s="131"/>
      <c r="M142" s="131"/>
    </row>
    <row r="143" spans="1:13" x14ac:dyDescent="0.3">
      <c r="A143" s="131" t="s">
        <v>17222</v>
      </c>
      <c r="B143" s="131"/>
      <c r="C143" s="131"/>
      <c r="D143" s="131"/>
      <c r="E143" s="131" t="str">
        <f t="shared" si="30"/>
        <v>pdf   pdf Azure   " High Performance Computing (HPC)" "rss"</v>
      </c>
      <c r="F143" s="131"/>
      <c r="G143" s="131"/>
      <c r="H143" s="131"/>
      <c r="I143" s="131"/>
      <c r="J143" s="131"/>
      <c r="K143" s="131"/>
      <c r="L143" s="131"/>
      <c r="M143" s="131"/>
    </row>
    <row r="144" spans="1:13" x14ac:dyDescent="0.3">
      <c r="A144" s="131" t="s">
        <v>17223</v>
      </c>
      <c r="B144" s="131"/>
      <c r="C144" s="131"/>
      <c r="D144" s="131"/>
      <c r="E144" s="131" t="str">
        <f t="shared" si="30"/>
        <v>pdf   pdf Azure   " High Performance Computing (HPC)" "architecture"</v>
      </c>
      <c r="F144" s="131"/>
      <c r="G144" s="131"/>
      <c r="H144" s="131"/>
      <c r="I144" s="131"/>
      <c r="J144" s="131"/>
      <c r="K144" s="131"/>
      <c r="L144" s="131"/>
      <c r="M144" s="131"/>
    </row>
    <row r="145" spans="1:13" x14ac:dyDescent="0.3">
      <c r="A145" s="131" t="s">
        <v>17224</v>
      </c>
      <c r="B145" s="131"/>
      <c r="C145" s="131"/>
      <c r="D145" s="131"/>
      <c r="E145" s="131" t="str">
        <f t="shared" ref="E145:E192" si="31">"pdf   "&amp;A132</f>
        <v>pdf   pdf Azure   " High Performance Computing (HPC)"  " High Performance Computing (HPC)"</v>
      </c>
      <c r="F145" s="131"/>
      <c r="G145" s="131"/>
      <c r="H145" s="131"/>
      <c r="I145" s="131"/>
      <c r="J145" s="131"/>
      <c r="K145" s="131"/>
      <c r="L145" s="131"/>
      <c r="M145" s="131"/>
    </row>
    <row r="146" spans="1:13" x14ac:dyDescent="0.3">
      <c r="A146" s="131" t="s">
        <v>17225</v>
      </c>
      <c r="B146" s="131"/>
      <c r="C146" s="131"/>
      <c r="D146" s="131"/>
      <c r="E146" s="131" t="str">
        <f t="shared" si="31"/>
        <v>pdf   pdf Azure   " High Performance Computing (HPC)"  " Big Data / Analytics"</v>
      </c>
      <c r="F146" s="131"/>
      <c r="G146" s="131"/>
      <c r="H146" s="131"/>
      <c r="I146" s="131"/>
      <c r="J146" s="131"/>
      <c r="K146" s="131"/>
      <c r="L146" s="131"/>
      <c r="M146" s="131"/>
    </row>
    <row r="147" spans="1:13" x14ac:dyDescent="0.3">
      <c r="A147" s="131" t="s">
        <v>17226</v>
      </c>
      <c r="B147" s="131"/>
      <c r="C147" s="131"/>
      <c r="D147" s="131"/>
      <c r="E147" s="131" t="str">
        <f t="shared" si="31"/>
        <v>pdf   pdf Azure   " High Performance Computing (HPC)"  " Social Business"</v>
      </c>
      <c r="F147" s="131"/>
      <c r="G147" s="131"/>
      <c r="H147" s="131"/>
      <c r="I147" s="131"/>
      <c r="J147" s="131"/>
      <c r="K147" s="131"/>
      <c r="L147" s="131"/>
      <c r="M147" s="131"/>
    </row>
    <row r="148" spans="1:13" x14ac:dyDescent="0.3">
      <c r="A148" s="131" t="s">
        <v>17227</v>
      </c>
      <c r="B148" s="131"/>
      <c r="C148" s="131"/>
      <c r="D148" s="131"/>
      <c r="E148" s="131" t="str">
        <f t="shared" si="31"/>
        <v>pdf   pdf Azure   " High Performance Computing (HPC)"  "Development &amp; Testing Operations"</v>
      </c>
      <c r="F148" s="131"/>
      <c r="G148" s="131"/>
      <c r="H148" s="131"/>
      <c r="I148" s="131"/>
      <c r="J148" s="131"/>
      <c r="K148" s="131"/>
      <c r="L148" s="131"/>
      <c r="M148" s="131"/>
    </row>
    <row r="149" spans="1:13" x14ac:dyDescent="0.3">
      <c r="A149" s="131" t="s">
        <v>17228</v>
      </c>
      <c r="B149" s="131"/>
      <c r="C149" s="131"/>
      <c r="D149" s="131"/>
      <c r="E149" s="131" t="str">
        <f t="shared" si="31"/>
        <v>pdf   pdf Azure   " High Performance Computing (HPC)"  "Storage D/R"</v>
      </c>
      <c r="F149" s="131"/>
      <c r="G149" s="131"/>
      <c r="H149" s="131"/>
      <c r="I149" s="131"/>
      <c r="J149" s="131"/>
      <c r="K149" s="131"/>
      <c r="L149" s="131"/>
      <c r="M149" s="131"/>
    </row>
    <row r="150" spans="1:13" x14ac:dyDescent="0.3">
      <c r="A150" s="131" t="s">
        <v>17229</v>
      </c>
      <c r="B150" s="131"/>
      <c r="C150" s="131"/>
      <c r="D150" s="131"/>
      <c r="E150" s="131" t="str">
        <f t="shared" si="31"/>
        <v>pdf   pdf Azure   " High Performance Computing (HPC)"  "VPC"</v>
      </c>
      <c r="F150" s="131"/>
      <c r="G150" s="131"/>
      <c r="H150" s="131"/>
      <c r="I150" s="131"/>
      <c r="J150" s="131"/>
      <c r="K150" s="131"/>
      <c r="L150" s="131"/>
      <c r="M150" s="131"/>
    </row>
    <row r="151" spans="1:13" x14ac:dyDescent="0.3">
      <c r="A151" s="131" t="s">
        <v>17230</v>
      </c>
      <c r="B151" s="131"/>
      <c r="C151" s="131"/>
      <c r="D151" s="131"/>
      <c r="E151" s="131" t="str">
        <f t="shared" si="31"/>
        <v>pdf   pdf Azure   " High Performance Computing (HPC)"  "web apps, Microservices or api's"</v>
      </c>
      <c r="F151" s="131"/>
      <c r="G151" s="131"/>
      <c r="H151" s="131"/>
      <c r="I151" s="131"/>
      <c r="J151" s="131"/>
      <c r="K151" s="131"/>
      <c r="L151" s="131"/>
      <c r="M151" s="131"/>
    </row>
    <row r="152" spans="1:13" x14ac:dyDescent="0.3">
      <c r="A152" s="131" t="s">
        <v>17231</v>
      </c>
      <c r="B152" s="131"/>
      <c r="C152" s="131"/>
      <c r="D152" s="131"/>
      <c r="E152" s="131" t="str">
        <f t="shared" si="31"/>
        <v>pdf   pdf Azure   " High Performance Computing (HPC)"  "Machine Learning"</v>
      </c>
      <c r="F152" s="131"/>
      <c r="G152" s="131"/>
      <c r="H152" s="131"/>
      <c r="I152" s="131"/>
      <c r="J152" s="131"/>
      <c r="K152" s="131"/>
      <c r="L152" s="131"/>
      <c r="M152" s="131"/>
    </row>
    <row r="153" spans="1:13" x14ac:dyDescent="0.3">
      <c r="A153" s="131" t="s">
        <v>17232</v>
      </c>
      <c r="B153" s="131"/>
      <c r="C153" s="131"/>
      <c r="D153" s="131"/>
      <c r="E153" s="131" t="str">
        <f t="shared" si="31"/>
        <v>pdf   pdf Azure   " High Performance Computing (HPC)"  " Business Intelligences"</v>
      </c>
      <c r="F153" s="131"/>
      <c r="G153" s="131"/>
      <c r="H153" s="131"/>
      <c r="I153" s="131"/>
      <c r="J153" s="131"/>
      <c r="K153" s="131"/>
      <c r="L153" s="131"/>
      <c r="M153" s="131"/>
    </row>
    <row r="154" spans="1:13" x14ac:dyDescent="0.3">
      <c r="A154" s="131" t="s">
        <v>17233</v>
      </c>
      <c r="B154" s="131"/>
      <c r="C154" s="131"/>
      <c r="D154" s="131"/>
      <c r="E154" s="131" t="str">
        <f t="shared" si="31"/>
        <v>pdf   pdf Azure   " High Performance Computing (HPC)" video Azure  "Implementation"</v>
      </c>
      <c r="F154" s="131"/>
      <c r="G154" s="131"/>
      <c r="H154" s="131"/>
      <c r="I154" s="131"/>
      <c r="J154" s="131"/>
      <c r="K154" s="131"/>
      <c r="L154" s="131"/>
      <c r="M154" s="131"/>
    </row>
    <row r="155" spans="1:13" x14ac:dyDescent="0.3">
      <c r="A155" s="131" t="s">
        <v>17234</v>
      </c>
      <c r="B155" s="131"/>
      <c r="C155" s="131"/>
      <c r="D155" s="131"/>
      <c r="E155" s="131" t="str">
        <f t="shared" si="31"/>
        <v>pdf   pptx Azure   " High Performance Computing (HPC)" "Implementation"</v>
      </c>
      <c r="F155" s="131"/>
      <c r="G155" s="131"/>
      <c r="H155" s="131"/>
      <c r="I155" s="131"/>
      <c r="J155" s="131"/>
      <c r="K155" s="131"/>
      <c r="L155" s="131"/>
      <c r="M155" s="131"/>
    </row>
    <row r="156" spans="1:13" x14ac:dyDescent="0.3">
      <c r="A156" s="131" t="s">
        <v>17235</v>
      </c>
      <c r="B156" s="131"/>
      <c r="C156" s="131"/>
      <c r="D156" s="131"/>
      <c r="E156" s="131" t="str">
        <f t="shared" si="31"/>
        <v>pdf   pptx Azure   " High Performance Computing (HPC)" "PowerShell"</v>
      </c>
      <c r="F156" s="131"/>
      <c r="G156" s="131"/>
      <c r="H156" s="131"/>
      <c r="I156" s="131"/>
      <c r="J156" s="131"/>
      <c r="K156" s="131"/>
      <c r="L156" s="131"/>
      <c r="M156" s="131"/>
    </row>
    <row r="157" spans="1:13" x14ac:dyDescent="0.3">
      <c r="A157" s="131" t="s">
        <v>17236</v>
      </c>
      <c r="B157" s="131"/>
      <c r="C157" s="131"/>
      <c r="D157" s="131"/>
      <c r="E157" s="131" t="str">
        <f t="shared" si="31"/>
        <v>pdf   pptx Azure   " High Performance Computing (HPC)" "PowerShell Script"</v>
      </c>
      <c r="F157" s="131"/>
      <c r="G157" s="131"/>
      <c r="H157" s="131"/>
      <c r="I157" s="131"/>
      <c r="J157" s="131"/>
      <c r="K157" s="131"/>
      <c r="L157" s="131"/>
      <c r="M157" s="131"/>
    </row>
    <row r="158" spans="1:13" x14ac:dyDescent="0.3">
      <c r="A158" s="131" t="s">
        <v>17237</v>
      </c>
      <c r="B158" s="131"/>
      <c r="C158" s="131"/>
      <c r="D158" s="131"/>
      <c r="E158" s="131" t="str">
        <f t="shared" si="31"/>
        <v>pdf   pptx Azure   " High Performance Computing (HPC)" "PowerShell Example"</v>
      </c>
      <c r="F158" s="131"/>
      <c r="G158" s="131"/>
      <c r="H158" s="131"/>
      <c r="I158" s="131"/>
      <c r="J158" s="131"/>
      <c r="K158" s="131"/>
      <c r="L158" s="131"/>
      <c r="M158" s="131"/>
    </row>
    <row r="159" spans="1:13" x14ac:dyDescent="0.3">
      <c r="A159" s="131" t="s">
        <v>17238</v>
      </c>
      <c r="B159" s="131"/>
      <c r="C159" s="131"/>
      <c r="D159" s="131"/>
      <c r="E159" s="131" t="str">
        <f t="shared" si="31"/>
        <v>pdf   pptx Azure   " High Performance Computing (HPC)" "Walkthrough"</v>
      </c>
      <c r="F159" s="131"/>
      <c r="G159" s="131"/>
      <c r="H159" s="131"/>
      <c r="I159" s="131"/>
      <c r="J159" s="131"/>
      <c r="K159" s="131"/>
      <c r="L159" s="131"/>
      <c r="M159" s="131"/>
    </row>
    <row r="160" spans="1:13" x14ac:dyDescent="0.3">
      <c r="A160" s="131" t="s">
        <v>17239</v>
      </c>
      <c r="B160" s="131"/>
      <c r="C160" s="131"/>
      <c r="D160" s="131"/>
      <c r="E160" s="131" t="str">
        <f t="shared" si="31"/>
        <v>pdf   pptx Azure   " High Performance Computing (HPC)" "Lab"</v>
      </c>
      <c r="F160" s="131"/>
      <c r="G160" s="131"/>
      <c r="H160" s="131"/>
      <c r="I160" s="131"/>
      <c r="J160" s="131"/>
      <c r="K160" s="131"/>
      <c r="L160" s="131"/>
      <c r="M160" s="131"/>
    </row>
    <row r="161" spans="1:13" x14ac:dyDescent="0.3">
      <c r="A161" s="131" t="s">
        <v>17240</v>
      </c>
      <c r="B161" s="131"/>
      <c r="C161" s="131"/>
      <c r="D161" s="131"/>
      <c r="E161" s="131" t="str">
        <f t="shared" si="31"/>
        <v>pdf   pptx Azure   " High Performance Computing (HPC)" "Hands on Lab"</v>
      </c>
      <c r="F161" s="131"/>
      <c r="G161" s="131"/>
      <c r="H161" s="131"/>
      <c r="I161" s="131"/>
      <c r="J161" s="131"/>
      <c r="K161" s="131"/>
      <c r="L161" s="131"/>
      <c r="M161" s="131"/>
    </row>
    <row r="162" spans="1:13" x14ac:dyDescent="0.3">
      <c r="A162" s="131" t="s">
        <v>17241</v>
      </c>
      <c r="B162" s="131"/>
      <c r="C162" s="131"/>
      <c r="D162" s="131"/>
      <c r="E162" s="131" t="str">
        <f t="shared" si="31"/>
        <v>pdf   pptx Azure   " High Performance Computing (HPC)" "GitHub"</v>
      </c>
      <c r="F162" s="131"/>
      <c r="G162" s="131"/>
      <c r="H162" s="131"/>
      <c r="I162" s="131"/>
      <c r="J162" s="131"/>
      <c r="K162" s="131"/>
      <c r="L162" s="131"/>
      <c r="M162" s="131"/>
    </row>
    <row r="163" spans="1:13" x14ac:dyDescent="0.3">
      <c r="A163" s="131" t="s">
        <v>17242</v>
      </c>
      <c r="B163" s="131"/>
      <c r="C163" s="131"/>
      <c r="D163" s="131"/>
      <c r="E163" s="131" t="str">
        <f t="shared" si="31"/>
        <v>pdf   pptx Azure   " High Performance Computing (HPC)" "Case study"</v>
      </c>
      <c r="F163" s="131"/>
      <c r="G163" s="131"/>
      <c r="H163" s="131"/>
      <c r="I163" s="131"/>
      <c r="J163" s="131"/>
      <c r="K163" s="131"/>
      <c r="L163" s="131"/>
      <c r="M163" s="131"/>
    </row>
    <row r="164" spans="1:13" x14ac:dyDescent="0.3">
      <c r="A164" s="131" t="s">
        <v>17243</v>
      </c>
      <c r="B164" s="131"/>
      <c r="C164" s="131"/>
      <c r="D164" s="131"/>
      <c r="E164" s="131" t="str">
        <f t="shared" si="31"/>
        <v>pdf   pptx Azure   " High Performance Computing (HPC)" "use case"</v>
      </c>
      <c r="F164" s="131"/>
      <c r="G164" s="131"/>
      <c r="H164" s="131"/>
      <c r="I164" s="131"/>
      <c r="J164" s="131"/>
      <c r="K164" s="131"/>
      <c r="L164" s="131"/>
      <c r="M164" s="131"/>
    </row>
    <row r="165" spans="1:13" x14ac:dyDescent="0.3">
      <c r="A165" s="131" t="s">
        <v>17244</v>
      </c>
      <c r="B165" s="131"/>
      <c r="C165" s="131"/>
      <c r="D165" s="131"/>
      <c r="E165" s="131" t="str">
        <f t="shared" si="31"/>
        <v>pdf   pptx Azure   " High Performance Computing (HPC)" "Visio"</v>
      </c>
      <c r="F165" s="131"/>
      <c r="G165" s="131"/>
      <c r="H165" s="131"/>
      <c r="I165" s="131"/>
      <c r="J165" s="131"/>
      <c r="K165" s="131"/>
      <c r="L165" s="131"/>
      <c r="M165" s="131"/>
    </row>
    <row r="166" spans="1:13" x14ac:dyDescent="0.3">
      <c r="A166" s="131" t="s">
        <v>17245</v>
      </c>
      <c r="B166" s="131"/>
      <c r="C166" s="131"/>
      <c r="D166" s="131"/>
      <c r="E166" s="131" t="str">
        <f t="shared" si="31"/>
        <v>pdf   pptx Azure   " High Performance Computing (HPC)" "forum"</v>
      </c>
      <c r="F166" s="131"/>
      <c r="G166" s="131"/>
      <c r="H166" s="131"/>
      <c r="I166" s="131"/>
      <c r="J166" s="131"/>
      <c r="K166" s="131"/>
      <c r="L166" s="131"/>
      <c r="M166" s="131"/>
    </row>
    <row r="167" spans="1:13" x14ac:dyDescent="0.3">
      <c r="A167" s="131" t="s">
        <v>17246</v>
      </c>
      <c r="B167" s="131"/>
      <c r="C167" s="131"/>
      <c r="D167" s="131"/>
      <c r="E167" s="131" t="str">
        <f t="shared" si="31"/>
        <v>pdf   pptx Azure   " High Performance Computing (HPC)" "rss"</v>
      </c>
      <c r="F167" s="131"/>
      <c r="G167" s="131"/>
      <c r="H167" s="131"/>
      <c r="I167" s="131"/>
      <c r="J167" s="131"/>
      <c r="K167" s="131"/>
      <c r="L167" s="131"/>
      <c r="M167" s="131"/>
    </row>
    <row r="168" spans="1:13" x14ac:dyDescent="0.3">
      <c r="A168" s="131" t="s">
        <v>17247</v>
      </c>
      <c r="B168" s="131"/>
      <c r="C168" s="131"/>
      <c r="D168" s="131"/>
      <c r="E168" s="131" t="str">
        <f t="shared" si="31"/>
        <v>pdf   pptx Azure   " High Performance Computing (HPC)" "architecture"</v>
      </c>
      <c r="F168" s="131"/>
      <c r="G168" s="131"/>
      <c r="H168" s="131"/>
      <c r="I168" s="131"/>
      <c r="J168" s="131"/>
      <c r="K168" s="131"/>
      <c r="L168" s="131"/>
      <c r="M168" s="131"/>
    </row>
    <row r="169" spans="1:13" x14ac:dyDescent="0.3">
      <c r="A169" s="131" t="s">
        <v>17248</v>
      </c>
      <c r="B169" s="131"/>
      <c r="C169" s="131"/>
      <c r="D169" s="131"/>
      <c r="E169" s="131" t="str">
        <f t="shared" si="31"/>
        <v>pdf   pptx Azure   " High Performance Computing (HPC)"  " High Performance Computing (HPC)"</v>
      </c>
      <c r="F169" s="131"/>
      <c r="G169" s="131"/>
      <c r="H169" s="131"/>
      <c r="I169" s="131"/>
      <c r="J169" s="131"/>
      <c r="K169" s="131"/>
      <c r="L169" s="131"/>
      <c r="M169" s="131"/>
    </row>
    <row r="170" spans="1:13" x14ac:dyDescent="0.3">
      <c r="A170" s="131" t="s">
        <v>17249</v>
      </c>
      <c r="B170" s="131"/>
      <c r="C170" s="131"/>
      <c r="D170" s="131"/>
      <c r="E170" s="131" t="str">
        <f t="shared" si="31"/>
        <v>pdf   pptx Azure   " High Performance Computing (HPC)"  " Big Data / Analytics"</v>
      </c>
      <c r="F170" s="131"/>
      <c r="G170" s="131"/>
      <c r="H170" s="131"/>
      <c r="I170" s="131"/>
      <c r="J170" s="131"/>
      <c r="K170" s="131"/>
      <c r="L170" s="131"/>
      <c r="M170" s="131"/>
    </row>
    <row r="171" spans="1:13" x14ac:dyDescent="0.3">
      <c r="A171" s="131" t="s">
        <v>17250</v>
      </c>
      <c r="B171" s="131"/>
      <c r="C171" s="131"/>
      <c r="D171" s="131"/>
      <c r="E171" s="131" t="str">
        <f t="shared" si="31"/>
        <v>pdf   pptx Azure   " High Performance Computing (HPC)"  " Social Business"</v>
      </c>
      <c r="F171" s="131"/>
      <c r="G171" s="131"/>
      <c r="H171" s="131"/>
      <c r="I171" s="131"/>
      <c r="J171" s="131"/>
      <c r="K171" s="131"/>
      <c r="L171" s="131"/>
      <c r="M171" s="131"/>
    </row>
    <row r="172" spans="1:13" x14ac:dyDescent="0.3">
      <c r="A172" s="131" t="s">
        <v>17251</v>
      </c>
      <c r="B172" s="131"/>
      <c r="C172" s="131"/>
      <c r="D172" s="131"/>
      <c r="E172" s="131" t="str">
        <f t="shared" si="31"/>
        <v>pdf   pptx Azure   " High Performance Computing (HPC)"  "Development &amp; Testing Operations"</v>
      </c>
      <c r="F172" s="131"/>
      <c r="G172" s="131"/>
      <c r="H172" s="131"/>
      <c r="I172" s="131"/>
      <c r="J172" s="131"/>
      <c r="K172" s="131"/>
      <c r="L172" s="131"/>
      <c r="M172" s="131"/>
    </row>
    <row r="173" spans="1:13" x14ac:dyDescent="0.3">
      <c r="A173" s="131" t="s">
        <v>17252</v>
      </c>
      <c r="B173" s="131"/>
      <c r="C173" s="131"/>
      <c r="D173" s="131"/>
      <c r="E173" s="131" t="str">
        <f t="shared" si="31"/>
        <v>pdf   pptx Azure   " High Performance Computing (HPC)"  "Storage D/R"</v>
      </c>
      <c r="F173" s="131"/>
      <c r="G173" s="131"/>
      <c r="H173" s="131"/>
      <c r="I173" s="131"/>
      <c r="J173" s="131"/>
      <c r="K173" s="131"/>
      <c r="L173" s="131"/>
      <c r="M173" s="131"/>
    </row>
    <row r="174" spans="1:13" x14ac:dyDescent="0.3">
      <c r="A174" s="131" t="s">
        <v>17253</v>
      </c>
      <c r="B174" s="131"/>
      <c r="C174" s="131"/>
      <c r="D174" s="131"/>
      <c r="E174" s="131" t="str">
        <f t="shared" si="31"/>
        <v>pdf   pptx Azure   " High Performance Computing (HPC)"  "VPC"</v>
      </c>
      <c r="F174" s="131"/>
      <c r="G174" s="131"/>
      <c r="H174" s="131"/>
      <c r="I174" s="131"/>
      <c r="J174" s="131"/>
      <c r="K174" s="131"/>
      <c r="L174" s="131"/>
      <c r="M174" s="131"/>
    </row>
    <row r="175" spans="1:13" x14ac:dyDescent="0.3">
      <c r="A175" s="131" t="s">
        <v>17254</v>
      </c>
      <c r="B175" s="131"/>
      <c r="C175" s="131"/>
      <c r="D175" s="131"/>
      <c r="E175" s="131" t="str">
        <f t="shared" si="31"/>
        <v>pdf   pptx Azure   " High Performance Computing (HPC)"  "web apps, Microservices or api's"</v>
      </c>
      <c r="F175" s="131"/>
      <c r="G175" s="131"/>
      <c r="H175" s="131"/>
      <c r="I175" s="131"/>
      <c r="J175" s="131"/>
      <c r="K175" s="131"/>
      <c r="L175" s="131"/>
      <c r="M175" s="131"/>
    </row>
    <row r="176" spans="1:13" x14ac:dyDescent="0.3">
      <c r="A176" s="131" t="s">
        <v>17255</v>
      </c>
      <c r="B176" s="131"/>
      <c r="C176" s="131"/>
      <c r="D176" s="131"/>
      <c r="E176" s="131" t="str">
        <f t="shared" si="31"/>
        <v>pdf   pptx Azure   " High Performance Computing (HPC)"  "Machine Learning"</v>
      </c>
      <c r="F176" s="131"/>
      <c r="G176" s="131"/>
      <c r="H176" s="131"/>
      <c r="I176" s="131"/>
      <c r="J176" s="131"/>
      <c r="K176" s="131"/>
      <c r="L176" s="131"/>
      <c r="M176" s="131"/>
    </row>
    <row r="177" spans="1:13" x14ac:dyDescent="0.3">
      <c r="A177" s="131" t="s">
        <v>17256</v>
      </c>
      <c r="B177" s="131"/>
      <c r="C177" s="131"/>
      <c r="D177" s="131"/>
      <c r="E177" s="131" t="str">
        <f t="shared" si="31"/>
        <v>pdf   video Azure   " Big Data / Analytics" "Implementation"</v>
      </c>
      <c r="F177" s="131"/>
      <c r="G177" s="131"/>
      <c r="H177" s="131"/>
      <c r="I177" s="131"/>
      <c r="J177" s="131"/>
      <c r="K177" s="131"/>
      <c r="L177" s="131"/>
      <c r="M177" s="131"/>
    </row>
    <row r="178" spans="1:13" x14ac:dyDescent="0.3">
      <c r="A178" s="131" t="s">
        <v>17257</v>
      </c>
      <c r="B178" s="131"/>
      <c r="C178" s="131"/>
      <c r="D178" s="131"/>
      <c r="E178" s="131" t="str">
        <f t="shared" si="31"/>
        <v>pdf   video Azure   " Big Data / Analytics" "PowerShell"</v>
      </c>
      <c r="F178" s="131"/>
      <c r="G178" s="131"/>
      <c r="H178" s="131"/>
      <c r="I178" s="131"/>
      <c r="J178" s="131"/>
      <c r="K178" s="131"/>
      <c r="L178" s="131"/>
      <c r="M178" s="131"/>
    </row>
    <row r="179" spans="1:13" x14ac:dyDescent="0.3">
      <c r="A179" s="131" t="s">
        <v>17258</v>
      </c>
      <c r="B179" s="131"/>
      <c r="C179" s="131"/>
      <c r="D179" s="131"/>
      <c r="E179" s="131" t="str">
        <f t="shared" si="31"/>
        <v>pdf   video Azure   " Big Data / Analytics" "PowerShell Script"</v>
      </c>
      <c r="F179" s="131"/>
      <c r="G179" s="131"/>
      <c r="H179" s="131"/>
      <c r="I179" s="131"/>
      <c r="J179" s="131"/>
      <c r="K179" s="131"/>
      <c r="L179" s="131"/>
      <c r="M179" s="131"/>
    </row>
    <row r="180" spans="1:13" x14ac:dyDescent="0.3">
      <c r="A180" s="131" t="s">
        <v>17259</v>
      </c>
      <c r="B180" s="131"/>
      <c r="C180" s="131"/>
      <c r="D180" s="131"/>
      <c r="E180" s="131" t="str">
        <f t="shared" si="31"/>
        <v>pdf   video Azure   " Big Data / Analytics" "PowerShell Example"</v>
      </c>
      <c r="F180" s="131"/>
      <c r="G180" s="131"/>
      <c r="H180" s="131"/>
      <c r="I180" s="131"/>
      <c r="J180" s="131"/>
      <c r="K180" s="131"/>
      <c r="L180" s="131"/>
      <c r="M180" s="131"/>
    </row>
    <row r="181" spans="1:13" x14ac:dyDescent="0.3">
      <c r="A181" s="131" t="s">
        <v>17260</v>
      </c>
      <c r="B181" s="131"/>
      <c r="C181" s="131"/>
      <c r="D181" s="131"/>
      <c r="E181" s="131" t="str">
        <f t="shared" si="31"/>
        <v>pdf   video Azure   " Big Data / Analytics" "Walkthrough"</v>
      </c>
      <c r="F181" s="131"/>
      <c r="G181" s="131"/>
      <c r="H181" s="131"/>
      <c r="I181" s="131"/>
      <c r="J181" s="131"/>
      <c r="K181" s="131"/>
      <c r="L181" s="131"/>
      <c r="M181" s="131"/>
    </row>
    <row r="182" spans="1:13" x14ac:dyDescent="0.3">
      <c r="A182" s="131" t="s">
        <v>17261</v>
      </c>
      <c r="B182" s="131"/>
      <c r="C182" s="131"/>
      <c r="D182" s="131"/>
      <c r="E182" s="131" t="str">
        <f t="shared" si="31"/>
        <v>pdf   video Azure   " Big Data / Analytics" "Lab"</v>
      </c>
      <c r="F182" s="131"/>
      <c r="G182" s="131"/>
      <c r="H182" s="131"/>
      <c r="I182" s="131"/>
      <c r="J182" s="131"/>
      <c r="K182" s="131"/>
      <c r="L182" s="131"/>
      <c r="M182" s="131"/>
    </row>
    <row r="183" spans="1:13" x14ac:dyDescent="0.3">
      <c r="A183" s="131" t="s">
        <v>17262</v>
      </c>
      <c r="B183" s="131"/>
      <c r="C183" s="131"/>
      <c r="D183" s="131"/>
      <c r="E183" s="131" t="str">
        <f t="shared" si="31"/>
        <v>pdf   video Azure   " Big Data / Analytics" "Hands on Lab"</v>
      </c>
      <c r="F183" s="131"/>
      <c r="G183" s="131"/>
      <c r="H183" s="131"/>
      <c r="I183" s="131"/>
      <c r="J183" s="131"/>
      <c r="K183" s="131"/>
      <c r="L183" s="131"/>
      <c r="M183" s="131"/>
    </row>
    <row r="184" spans="1:13" x14ac:dyDescent="0.3">
      <c r="A184" s="131" t="s">
        <v>17263</v>
      </c>
      <c r="B184" s="131"/>
      <c r="C184" s="131"/>
      <c r="D184" s="131"/>
      <c r="E184" s="131" t="str">
        <f t="shared" si="31"/>
        <v>pdf   video Azure   " Big Data / Analytics" "GitHub"</v>
      </c>
      <c r="F184" s="131"/>
      <c r="G184" s="131"/>
      <c r="H184" s="131"/>
      <c r="I184" s="131"/>
      <c r="J184" s="131"/>
      <c r="K184" s="131"/>
      <c r="L184" s="131"/>
      <c r="M184" s="131"/>
    </row>
    <row r="185" spans="1:13" x14ac:dyDescent="0.3">
      <c r="A185" s="131" t="s">
        <v>17264</v>
      </c>
      <c r="B185" s="131"/>
      <c r="C185" s="131"/>
      <c r="D185" s="131"/>
      <c r="E185" s="131" t="str">
        <f t="shared" si="31"/>
        <v>pdf   video Azure   " Big Data / Analytics" "Case study"</v>
      </c>
      <c r="F185" s="131"/>
      <c r="G185" s="131"/>
      <c r="H185" s="131"/>
      <c r="I185" s="131"/>
      <c r="J185" s="131"/>
      <c r="K185" s="131"/>
      <c r="L185" s="131"/>
      <c r="M185" s="131"/>
    </row>
    <row r="186" spans="1:13" x14ac:dyDescent="0.3">
      <c r="A186" s="131" t="s">
        <v>17265</v>
      </c>
      <c r="B186" s="131"/>
      <c r="C186" s="131"/>
      <c r="D186" s="131"/>
      <c r="E186" s="131" t="str">
        <f t="shared" si="31"/>
        <v>pdf   video Azure   " Big Data / Analytics" "use case"</v>
      </c>
      <c r="F186" s="131"/>
      <c r="G186" s="131"/>
      <c r="H186" s="131"/>
      <c r="I186" s="131"/>
      <c r="J186" s="131"/>
      <c r="K186" s="131"/>
      <c r="L186" s="131"/>
      <c r="M186" s="131"/>
    </row>
    <row r="187" spans="1:13" x14ac:dyDescent="0.3">
      <c r="A187" s="131" t="s">
        <v>17266</v>
      </c>
      <c r="B187" s="131"/>
      <c r="C187" s="131"/>
      <c r="D187" s="131"/>
      <c r="E187" s="131" t="str">
        <f t="shared" si="31"/>
        <v>pdf   video Azure   " Big Data / Analytics" "Visio"</v>
      </c>
      <c r="F187" s="131"/>
      <c r="G187" s="131"/>
      <c r="H187" s="131"/>
      <c r="I187" s="131"/>
      <c r="J187" s="131"/>
      <c r="K187" s="131"/>
      <c r="L187" s="131"/>
      <c r="M187" s="131"/>
    </row>
    <row r="188" spans="1:13" x14ac:dyDescent="0.3">
      <c r="A188" s="131" t="s">
        <v>17267</v>
      </c>
      <c r="B188" s="131"/>
      <c r="C188" s="131"/>
      <c r="D188" s="131"/>
      <c r="E188" s="131" t="str">
        <f t="shared" si="31"/>
        <v>pdf   video Azure   " Big Data / Analytics" "forum"</v>
      </c>
      <c r="F188" s="131"/>
      <c r="G188" s="131"/>
      <c r="H188" s="131"/>
      <c r="I188" s="131"/>
      <c r="J188" s="131"/>
      <c r="K188" s="131"/>
      <c r="L188" s="131"/>
      <c r="M188" s="131"/>
    </row>
    <row r="189" spans="1:13" x14ac:dyDescent="0.3">
      <c r="A189" s="131" t="s">
        <v>17268</v>
      </c>
      <c r="B189" s="131"/>
      <c r="C189" s="131"/>
      <c r="D189" s="131"/>
      <c r="E189" s="131" t="str">
        <f t="shared" si="31"/>
        <v>pdf   video Azure   " Big Data / Analytics" "rss"</v>
      </c>
      <c r="F189" s="131"/>
      <c r="G189" s="131"/>
      <c r="H189" s="131"/>
      <c r="I189" s="131"/>
      <c r="J189" s="131"/>
      <c r="K189" s="131"/>
      <c r="L189" s="131"/>
      <c r="M189" s="131"/>
    </row>
    <row r="190" spans="1:13" x14ac:dyDescent="0.3">
      <c r="A190" s="131" t="s">
        <v>17269</v>
      </c>
      <c r="B190" s="131"/>
      <c r="C190" s="131"/>
      <c r="D190" s="131"/>
      <c r="E190" s="131" t="str">
        <f t="shared" si="31"/>
        <v>pdf   video Azure   " Big Data / Analytics" "architecture"</v>
      </c>
      <c r="F190" s="131"/>
      <c r="G190" s="131"/>
      <c r="H190" s="131"/>
      <c r="I190" s="131"/>
      <c r="J190" s="131"/>
      <c r="K190" s="131"/>
      <c r="L190" s="131"/>
      <c r="M190" s="131"/>
    </row>
    <row r="191" spans="1:13" x14ac:dyDescent="0.3">
      <c r="A191" s="131" t="s">
        <v>17270</v>
      </c>
      <c r="B191" s="131"/>
      <c r="C191" s="131"/>
      <c r="D191" s="131"/>
      <c r="E191" s="131" t="str">
        <f t="shared" si="31"/>
        <v>pdf   video Azure   " Big Data / Analytics"  " High Performance Computing (HPC)"</v>
      </c>
      <c r="F191" s="131"/>
      <c r="G191" s="131"/>
      <c r="H191" s="131"/>
      <c r="I191" s="131"/>
      <c r="J191" s="131"/>
      <c r="K191" s="131"/>
      <c r="L191" s="131"/>
      <c r="M191" s="131"/>
    </row>
    <row r="192" spans="1:13" x14ac:dyDescent="0.3">
      <c r="A192" s="131" t="s">
        <v>17271</v>
      </c>
      <c r="B192" s="131"/>
      <c r="C192" s="131"/>
      <c r="D192" s="131"/>
      <c r="E192" s="131" t="str">
        <f t="shared" si="31"/>
        <v>pdf   video Azure   " Big Data / Analytics"  " Big Data / Analytics"</v>
      </c>
      <c r="F192" s="131"/>
      <c r="G192" s="131"/>
      <c r="H192" s="131"/>
      <c r="I192" s="131"/>
      <c r="J192" s="131"/>
      <c r="K192" s="131"/>
      <c r="L192" s="131"/>
      <c r="M192" s="131"/>
    </row>
    <row r="193" spans="1:13" x14ac:dyDescent="0.3">
      <c r="A193" s="131" t="s">
        <v>17272</v>
      </c>
      <c r="B193" s="131"/>
      <c r="C193" s="131"/>
      <c r="D193" s="131"/>
      <c r="E193" s="2" t="s">
        <v>17086</v>
      </c>
      <c r="F193" s="131"/>
      <c r="G193" s="131"/>
      <c r="H193" s="131"/>
      <c r="I193" s="131"/>
      <c r="J193" s="131"/>
      <c r="K193" s="131"/>
      <c r="L193" s="131"/>
      <c r="M193" s="131"/>
    </row>
    <row r="194" spans="1:13" x14ac:dyDescent="0.3">
      <c r="A194" s="131" t="s">
        <v>17273</v>
      </c>
      <c r="B194" s="131"/>
      <c r="C194" s="131"/>
      <c r="D194" s="131"/>
      <c r="E194" s="131"/>
      <c r="F194" s="131"/>
      <c r="G194" s="131"/>
      <c r="H194" s="131"/>
      <c r="I194" s="131"/>
      <c r="J194" s="131"/>
      <c r="K194" s="131"/>
      <c r="L194" s="131"/>
      <c r="M194" s="131"/>
    </row>
    <row r="195" spans="1:13" x14ac:dyDescent="0.3">
      <c r="A195" s="131" t="s">
        <v>17274</v>
      </c>
      <c r="B195" s="131"/>
      <c r="C195" s="131"/>
      <c r="D195" s="131"/>
      <c r="E195" s="131"/>
      <c r="F195" s="131"/>
      <c r="G195" s="131"/>
      <c r="H195" s="131"/>
      <c r="I195" s="131"/>
      <c r="J195" s="131"/>
      <c r="K195" s="131"/>
      <c r="L195" s="131"/>
      <c r="M195" s="131"/>
    </row>
    <row r="196" spans="1:13" x14ac:dyDescent="0.3">
      <c r="A196" s="131" t="s">
        <v>17275</v>
      </c>
      <c r="B196" s="131"/>
      <c r="C196" s="131"/>
      <c r="D196" s="131"/>
      <c r="E196" s="131"/>
      <c r="F196" s="131"/>
      <c r="G196" s="131"/>
      <c r="H196" s="131"/>
      <c r="I196" s="131"/>
      <c r="J196" s="131"/>
      <c r="K196" s="131"/>
      <c r="L196" s="131"/>
      <c r="M196" s="131"/>
    </row>
    <row r="197" spans="1:13" x14ac:dyDescent="0.3">
      <c r="A197" s="131" t="s">
        <v>17276</v>
      </c>
      <c r="B197" s="131"/>
      <c r="C197" s="131"/>
      <c r="D197" s="131"/>
      <c r="E197" s="131"/>
      <c r="F197" s="131"/>
      <c r="G197" s="131"/>
      <c r="H197" s="131"/>
      <c r="I197" s="131"/>
      <c r="J197" s="131"/>
      <c r="K197" s="131"/>
      <c r="L197" s="131"/>
      <c r="M197" s="131"/>
    </row>
    <row r="198" spans="1:13" x14ac:dyDescent="0.3">
      <c r="A198" s="131" t="s">
        <v>17277</v>
      </c>
      <c r="B198" s="131"/>
      <c r="C198" s="131"/>
      <c r="D198" s="131"/>
      <c r="E198" s="131"/>
      <c r="F198" s="131"/>
      <c r="G198" s="131"/>
      <c r="H198" s="131"/>
      <c r="I198" s="131"/>
      <c r="J198" s="131"/>
      <c r="K198" s="131"/>
      <c r="L198" s="131"/>
      <c r="M198" s="131"/>
    </row>
    <row r="199" spans="1:13" x14ac:dyDescent="0.3">
      <c r="A199" s="131" t="s">
        <v>17278</v>
      </c>
      <c r="B199" s="131"/>
      <c r="C199" s="131"/>
      <c r="D199" s="131"/>
      <c r="E199" s="131"/>
      <c r="F199" s="131"/>
      <c r="G199" s="131"/>
      <c r="H199" s="131"/>
      <c r="I199" s="131"/>
      <c r="J199" s="131"/>
      <c r="K199" s="131"/>
      <c r="L199" s="131"/>
      <c r="M199" s="131"/>
    </row>
    <row r="200" spans="1:13" x14ac:dyDescent="0.3">
      <c r="A200" s="131" t="s">
        <v>17279</v>
      </c>
      <c r="B200" s="131"/>
      <c r="C200" s="131"/>
      <c r="D200" s="131"/>
      <c r="E200" s="131"/>
      <c r="F200" s="131"/>
      <c r="G200" s="131"/>
      <c r="H200" s="131"/>
      <c r="I200" s="131"/>
      <c r="J200" s="131"/>
      <c r="K200" s="131"/>
      <c r="L200" s="131"/>
      <c r="M200" s="131"/>
    </row>
    <row r="201" spans="1:13" x14ac:dyDescent="0.3">
      <c r="A201" s="131" t="s">
        <v>17280</v>
      </c>
      <c r="B201" s="131"/>
      <c r="C201" s="131"/>
      <c r="D201" s="131"/>
      <c r="E201" s="131"/>
      <c r="F201" s="131"/>
      <c r="G201" s="131"/>
      <c r="H201" s="131"/>
      <c r="I201" s="131"/>
      <c r="J201" s="131"/>
      <c r="K201" s="131"/>
      <c r="L201" s="131"/>
      <c r="M201" s="131"/>
    </row>
    <row r="202" spans="1:13" x14ac:dyDescent="0.3">
      <c r="A202" s="131" t="s">
        <v>17281</v>
      </c>
      <c r="B202" s="131"/>
      <c r="C202" s="131"/>
      <c r="D202" s="131"/>
      <c r="E202" s="131"/>
      <c r="F202" s="131"/>
      <c r="G202" s="131"/>
      <c r="H202" s="131"/>
      <c r="I202" s="131"/>
      <c r="J202" s="131"/>
      <c r="K202" s="131"/>
      <c r="L202" s="131"/>
      <c r="M202" s="131"/>
    </row>
    <row r="203" spans="1:13" x14ac:dyDescent="0.3">
      <c r="A203" s="131" t="s">
        <v>17282</v>
      </c>
      <c r="B203" s="131"/>
      <c r="C203" s="131"/>
      <c r="D203" s="131"/>
      <c r="E203" s="131"/>
      <c r="F203" s="131"/>
      <c r="G203" s="131"/>
      <c r="H203" s="131"/>
      <c r="I203" s="131"/>
      <c r="J203" s="131"/>
      <c r="K203" s="131"/>
      <c r="L203" s="131"/>
      <c r="M203" s="131"/>
    </row>
    <row r="204" spans="1:13" x14ac:dyDescent="0.3">
      <c r="A204" s="131" t="s">
        <v>17283</v>
      </c>
      <c r="B204" s="131"/>
      <c r="C204" s="131"/>
      <c r="D204" s="131"/>
      <c r="E204" s="131"/>
      <c r="F204" s="131"/>
      <c r="G204" s="131"/>
      <c r="H204" s="131"/>
      <c r="I204" s="131"/>
      <c r="J204" s="131"/>
      <c r="K204" s="131"/>
      <c r="L204" s="131"/>
      <c r="M204" s="131"/>
    </row>
    <row r="205" spans="1:13" x14ac:dyDescent="0.3">
      <c r="A205" s="131" t="s">
        <v>17284</v>
      </c>
      <c r="B205" s="131"/>
      <c r="C205" s="131"/>
      <c r="D205" s="131"/>
      <c r="E205" s="131"/>
      <c r="F205" s="131"/>
      <c r="G205" s="131"/>
      <c r="H205" s="131"/>
      <c r="I205" s="131"/>
      <c r="J205" s="131"/>
      <c r="K205" s="131"/>
      <c r="L205" s="131"/>
      <c r="M205" s="131"/>
    </row>
    <row r="206" spans="1:13" x14ac:dyDescent="0.3">
      <c r="A206" s="131" t="s">
        <v>17285</v>
      </c>
      <c r="B206" s="131"/>
      <c r="C206" s="131"/>
      <c r="D206" s="131"/>
      <c r="E206" s="131"/>
      <c r="F206" s="131"/>
      <c r="G206" s="131"/>
      <c r="H206" s="131"/>
      <c r="I206" s="131"/>
      <c r="J206" s="131"/>
      <c r="K206" s="131"/>
      <c r="L206" s="131"/>
      <c r="M206" s="131"/>
    </row>
    <row r="207" spans="1:13" x14ac:dyDescent="0.3">
      <c r="A207" s="131" t="s">
        <v>17286</v>
      </c>
      <c r="B207" s="131"/>
      <c r="C207" s="131"/>
      <c r="D207" s="131"/>
      <c r="E207" s="131"/>
      <c r="F207" s="131"/>
      <c r="G207" s="131"/>
      <c r="H207" s="131"/>
      <c r="I207" s="131"/>
      <c r="J207" s="131"/>
      <c r="K207" s="131"/>
      <c r="L207" s="131"/>
      <c r="M207" s="131"/>
    </row>
    <row r="208" spans="1:13" x14ac:dyDescent="0.3">
      <c r="A208" s="131" t="s">
        <v>17287</v>
      </c>
      <c r="B208" s="131"/>
      <c r="C208" s="131"/>
      <c r="D208" s="131"/>
      <c r="E208" s="131"/>
      <c r="F208" s="131"/>
      <c r="G208" s="131"/>
      <c r="H208" s="131"/>
      <c r="I208" s="131"/>
      <c r="J208" s="131"/>
      <c r="K208" s="131"/>
      <c r="L208" s="131"/>
      <c r="M208" s="131"/>
    </row>
    <row r="209" spans="1:13" x14ac:dyDescent="0.3">
      <c r="A209" s="131" t="s">
        <v>17288</v>
      </c>
      <c r="B209" s="131"/>
      <c r="C209" s="131"/>
      <c r="D209" s="131"/>
      <c r="E209" s="131"/>
      <c r="F209" s="131"/>
      <c r="G209" s="131"/>
      <c r="H209" s="131"/>
      <c r="I209" s="131"/>
      <c r="J209" s="131"/>
      <c r="K209" s="131"/>
      <c r="L209" s="131"/>
      <c r="M209" s="131"/>
    </row>
    <row r="210" spans="1:13" x14ac:dyDescent="0.3">
      <c r="A210" s="131" t="s">
        <v>17289</v>
      </c>
      <c r="B210" s="131"/>
      <c r="C210" s="131"/>
      <c r="D210" s="131"/>
      <c r="E210" s="131"/>
      <c r="F210" s="131"/>
      <c r="G210" s="131"/>
      <c r="H210" s="131"/>
      <c r="I210" s="131"/>
      <c r="J210" s="131"/>
      <c r="K210" s="131"/>
      <c r="L210" s="131"/>
      <c r="M210" s="131"/>
    </row>
    <row r="211" spans="1:13" x14ac:dyDescent="0.3">
      <c r="A211" s="131" t="s">
        <v>17290</v>
      </c>
      <c r="B211" s="131"/>
      <c r="C211" s="131"/>
      <c r="D211" s="131"/>
      <c r="E211" s="131"/>
      <c r="F211" s="131"/>
      <c r="G211" s="131"/>
      <c r="H211" s="131"/>
      <c r="I211" s="131"/>
      <c r="J211" s="131"/>
      <c r="K211" s="131"/>
      <c r="L211" s="131"/>
      <c r="M211" s="131"/>
    </row>
    <row r="212" spans="1:13" x14ac:dyDescent="0.3">
      <c r="A212" s="131" t="s">
        <v>17291</v>
      </c>
      <c r="B212" s="131"/>
      <c r="C212" s="131"/>
      <c r="D212" s="131"/>
      <c r="E212" s="131"/>
      <c r="F212" s="131"/>
      <c r="G212" s="131"/>
      <c r="H212" s="131"/>
      <c r="I212" s="131"/>
      <c r="J212" s="131"/>
      <c r="K212" s="131"/>
      <c r="L212" s="131"/>
      <c r="M212" s="131"/>
    </row>
    <row r="213" spans="1:13" x14ac:dyDescent="0.3">
      <c r="A213" s="131" t="s">
        <v>17292</v>
      </c>
      <c r="B213" s="131"/>
      <c r="C213" s="131"/>
      <c r="D213" s="131"/>
      <c r="E213" s="131"/>
      <c r="F213" s="131"/>
      <c r="G213" s="131"/>
      <c r="H213" s="131"/>
      <c r="I213" s="131"/>
      <c r="J213" s="131"/>
      <c r="K213" s="131"/>
      <c r="L213" s="131"/>
      <c r="M213" s="131"/>
    </row>
    <row r="214" spans="1:13" x14ac:dyDescent="0.3">
      <c r="A214" s="131" t="s">
        <v>17293</v>
      </c>
      <c r="B214" s="131"/>
      <c r="C214" s="131"/>
      <c r="D214" s="131"/>
      <c r="E214" s="131"/>
      <c r="F214" s="131"/>
      <c r="G214" s="131"/>
      <c r="H214" s="131"/>
      <c r="I214" s="131"/>
      <c r="J214" s="131"/>
      <c r="K214" s="131"/>
      <c r="L214" s="131"/>
      <c r="M214" s="131"/>
    </row>
    <row r="215" spans="1:13" x14ac:dyDescent="0.3">
      <c r="A215" s="131" t="s">
        <v>17294</v>
      </c>
      <c r="B215" s="131"/>
      <c r="C215" s="131"/>
      <c r="D215" s="131"/>
      <c r="E215" s="131"/>
      <c r="F215" s="131"/>
      <c r="G215" s="131"/>
      <c r="H215" s="131"/>
      <c r="I215" s="131"/>
      <c r="J215" s="131"/>
      <c r="K215" s="131"/>
      <c r="L215" s="131"/>
      <c r="M215" s="131"/>
    </row>
    <row r="216" spans="1:13" x14ac:dyDescent="0.3">
      <c r="A216" s="131" t="s">
        <v>17295</v>
      </c>
      <c r="B216" s="131"/>
      <c r="C216" s="131"/>
      <c r="D216" s="131"/>
      <c r="E216" s="131"/>
      <c r="F216" s="131"/>
      <c r="G216" s="131"/>
      <c r="H216" s="131"/>
      <c r="I216" s="131"/>
      <c r="J216" s="131"/>
      <c r="K216" s="131"/>
      <c r="L216" s="131"/>
      <c r="M216" s="131"/>
    </row>
    <row r="217" spans="1:13" x14ac:dyDescent="0.3">
      <c r="A217" s="131" t="s">
        <v>17296</v>
      </c>
      <c r="B217" s="131"/>
      <c r="C217" s="131"/>
      <c r="D217" s="131"/>
      <c r="E217" s="131"/>
      <c r="F217" s="131"/>
      <c r="G217" s="131"/>
      <c r="H217" s="131"/>
      <c r="I217" s="131"/>
      <c r="J217" s="131"/>
      <c r="K217" s="131"/>
      <c r="L217" s="131"/>
      <c r="M217" s="131"/>
    </row>
    <row r="218" spans="1:13" x14ac:dyDescent="0.3">
      <c r="A218" s="131" t="s">
        <v>17297</v>
      </c>
      <c r="B218" s="131"/>
      <c r="C218" s="131"/>
      <c r="D218" s="131"/>
      <c r="E218" s="131"/>
      <c r="F218" s="131"/>
      <c r="G218" s="131"/>
      <c r="H218" s="131"/>
      <c r="I218" s="131"/>
      <c r="J218" s="131"/>
      <c r="K218" s="131"/>
      <c r="L218" s="131"/>
      <c r="M218" s="131"/>
    </row>
    <row r="219" spans="1:13" x14ac:dyDescent="0.3">
      <c r="A219" s="131" t="s">
        <v>17298</v>
      </c>
      <c r="B219" s="131"/>
      <c r="C219" s="131"/>
      <c r="D219" s="131"/>
      <c r="E219" s="131"/>
      <c r="F219" s="131"/>
      <c r="G219" s="131"/>
      <c r="H219" s="131"/>
      <c r="I219" s="131"/>
      <c r="J219" s="131"/>
      <c r="K219" s="131"/>
      <c r="L219" s="131"/>
      <c r="M219" s="131"/>
    </row>
    <row r="220" spans="1:13" x14ac:dyDescent="0.3">
      <c r="A220" s="131" t="s">
        <v>17299</v>
      </c>
      <c r="B220" s="131"/>
      <c r="C220" s="131"/>
      <c r="D220" s="131"/>
      <c r="E220" s="131"/>
      <c r="F220" s="131"/>
      <c r="G220" s="131"/>
      <c r="H220" s="131"/>
      <c r="I220" s="131"/>
      <c r="J220" s="131"/>
      <c r="K220" s="131"/>
      <c r="L220" s="131"/>
      <c r="M220" s="131"/>
    </row>
    <row r="221" spans="1:13" x14ac:dyDescent="0.3">
      <c r="A221" s="131" t="s">
        <v>17300</v>
      </c>
      <c r="B221" s="131"/>
      <c r="C221" s="131"/>
      <c r="D221" s="131"/>
      <c r="E221" s="131"/>
      <c r="F221" s="131"/>
      <c r="G221" s="131"/>
      <c r="H221" s="131"/>
      <c r="I221" s="131"/>
      <c r="J221" s="131"/>
      <c r="K221" s="131"/>
      <c r="L221" s="131"/>
      <c r="M221" s="131"/>
    </row>
    <row r="222" spans="1:13" x14ac:dyDescent="0.3">
      <c r="A222" s="131" t="s">
        <v>17301</v>
      </c>
      <c r="B222" s="131"/>
      <c r="C222" s="131"/>
      <c r="D222" s="131"/>
      <c r="E222" s="131"/>
      <c r="F222" s="131"/>
      <c r="G222" s="131"/>
      <c r="H222" s="131"/>
      <c r="I222" s="131"/>
      <c r="J222" s="131"/>
      <c r="K222" s="131"/>
      <c r="L222" s="131"/>
      <c r="M222" s="131"/>
    </row>
    <row r="223" spans="1:13" x14ac:dyDescent="0.3">
      <c r="A223" s="131" t="s">
        <v>17302</v>
      </c>
      <c r="B223" s="131"/>
      <c r="C223" s="131"/>
      <c r="D223" s="131"/>
      <c r="E223" s="131"/>
      <c r="F223" s="131"/>
      <c r="G223" s="131"/>
      <c r="H223" s="131"/>
      <c r="I223" s="131"/>
      <c r="J223" s="131"/>
      <c r="K223" s="131"/>
      <c r="L223" s="131"/>
      <c r="M223" s="131"/>
    </row>
    <row r="224" spans="1:13" x14ac:dyDescent="0.3">
      <c r="A224" s="131" t="s">
        <v>17303</v>
      </c>
      <c r="B224" s="131"/>
      <c r="C224" s="131"/>
      <c r="D224" s="131"/>
      <c r="E224" s="131"/>
      <c r="F224" s="131"/>
      <c r="G224" s="131"/>
      <c r="H224" s="131"/>
      <c r="I224" s="131"/>
      <c r="J224" s="131"/>
      <c r="K224" s="131"/>
      <c r="L224" s="131"/>
      <c r="M224" s="131"/>
    </row>
    <row r="225" spans="1:13" x14ac:dyDescent="0.3">
      <c r="A225" s="131" t="s">
        <v>17304</v>
      </c>
      <c r="B225" s="131"/>
      <c r="C225" s="131"/>
      <c r="D225" s="131"/>
      <c r="E225" s="131"/>
      <c r="F225" s="131"/>
      <c r="G225" s="131"/>
      <c r="H225" s="131"/>
      <c r="I225" s="131"/>
      <c r="J225" s="131"/>
      <c r="K225" s="131"/>
      <c r="L225" s="131"/>
      <c r="M225" s="131"/>
    </row>
    <row r="226" spans="1:13" x14ac:dyDescent="0.3">
      <c r="A226" s="131" t="s">
        <v>17305</v>
      </c>
      <c r="B226" s="131"/>
      <c r="C226" s="131"/>
      <c r="D226" s="131"/>
      <c r="E226" s="131"/>
      <c r="F226" s="131"/>
      <c r="G226" s="131"/>
      <c r="H226" s="131"/>
      <c r="I226" s="131"/>
      <c r="J226" s="131"/>
      <c r="K226" s="131"/>
      <c r="L226" s="131"/>
      <c r="M226" s="131"/>
    </row>
    <row r="227" spans="1:13" x14ac:dyDescent="0.3">
      <c r="A227" s="131" t="s">
        <v>17306</v>
      </c>
      <c r="B227" s="131"/>
      <c r="C227" s="131"/>
      <c r="D227" s="131"/>
      <c r="E227" s="131"/>
      <c r="F227" s="131"/>
      <c r="G227" s="131"/>
      <c r="H227" s="131"/>
      <c r="I227" s="131"/>
      <c r="J227" s="131"/>
      <c r="K227" s="131"/>
      <c r="L227" s="131"/>
      <c r="M227" s="131"/>
    </row>
    <row r="228" spans="1:13" x14ac:dyDescent="0.3">
      <c r="A228" s="131" t="s">
        <v>17307</v>
      </c>
      <c r="B228" s="131"/>
      <c r="C228" s="131"/>
      <c r="D228" s="131"/>
      <c r="E228" s="131"/>
      <c r="F228" s="131"/>
      <c r="G228" s="131"/>
      <c r="H228" s="131"/>
      <c r="I228" s="131"/>
      <c r="J228" s="131"/>
      <c r="K228" s="131"/>
      <c r="L228" s="131"/>
      <c r="M228" s="131"/>
    </row>
    <row r="229" spans="1:13" x14ac:dyDescent="0.3">
      <c r="A229" s="131" t="s">
        <v>17308</v>
      </c>
      <c r="B229" s="131"/>
      <c r="C229" s="131"/>
      <c r="D229" s="131"/>
      <c r="E229" s="131"/>
      <c r="F229" s="131"/>
      <c r="G229" s="131"/>
      <c r="H229" s="131"/>
      <c r="I229" s="131"/>
      <c r="J229" s="131"/>
      <c r="K229" s="131"/>
      <c r="L229" s="131"/>
      <c r="M229" s="131"/>
    </row>
    <row r="230" spans="1:13" x14ac:dyDescent="0.3">
      <c r="A230" s="131" t="s">
        <v>17309</v>
      </c>
      <c r="B230" s="131"/>
      <c r="C230" s="131"/>
      <c r="D230" s="131"/>
      <c r="E230" s="131"/>
      <c r="F230" s="131"/>
      <c r="G230" s="131"/>
      <c r="H230" s="131"/>
      <c r="I230" s="131"/>
      <c r="J230" s="131"/>
      <c r="K230" s="131"/>
      <c r="L230" s="131"/>
      <c r="M230" s="131"/>
    </row>
    <row r="231" spans="1:13" x14ac:dyDescent="0.3">
      <c r="A231" s="131" t="s">
        <v>17310</v>
      </c>
      <c r="B231" s="131"/>
      <c r="C231" s="131"/>
      <c r="D231" s="131"/>
      <c r="E231" s="131"/>
      <c r="F231" s="131"/>
      <c r="G231" s="131"/>
      <c r="H231" s="131"/>
      <c r="I231" s="131"/>
      <c r="J231" s="131"/>
      <c r="K231" s="131"/>
      <c r="L231" s="131"/>
      <c r="M231" s="131"/>
    </row>
    <row r="232" spans="1:13" x14ac:dyDescent="0.3">
      <c r="A232" s="131" t="s">
        <v>17311</v>
      </c>
      <c r="B232" s="131"/>
      <c r="C232" s="131"/>
      <c r="D232" s="131"/>
      <c r="E232" s="131"/>
      <c r="F232" s="131"/>
      <c r="G232" s="131"/>
      <c r="H232" s="131"/>
      <c r="I232" s="131"/>
      <c r="J232" s="131"/>
      <c r="K232" s="131"/>
      <c r="L232" s="131"/>
      <c r="M232" s="131"/>
    </row>
    <row r="233" spans="1:13" x14ac:dyDescent="0.3">
      <c r="A233" s="131" t="s">
        <v>17312</v>
      </c>
      <c r="B233" s="131"/>
      <c r="C233" s="131"/>
      <c r="D233" s="131"/>
      <c r="E233" s="131"/>
      <c r="F233" s="131"/>
      <c r="G233" s="131"/>
      <c r="H233" s="131"/>
      <c r="I233" s="131"/>
      <c r="J233" s="131"/>
      <c r="K233" s="131"/>
      <c r="L233" s="131"/>
      <c r="M233" s="131"/>
    </row>
    <row r="234" spans="1:13" x14ac:dyDescent="0.3">
      <c r="A234" s="131" t="s">
        <v>17313</v>
      </c>
      <c r="B234" s="131"/>
      <c r="C234" s="131"/>
      <c r="D234" s="131"/>
      <c r="E234" s="131"/>
      <c r="F234" s="131"/>
      <c r="G234" s="131"/>
      <c r="H234" s="131"/>
      <c r="I234" s="131"/>
      <c r="J234" s="131"/>
      <c r="K234" s="131"/>
      <c r="L234" s="131"/>
      <c r="M234" s="131"/>
    </row>
    <row r="235" spans="1:13" x14ac:dyDescent="0.3">
      <c r="A235" s="131" t="s">
        <v>17314</v>
      </c>
      <c r="B235" s="131"/>
      <c r="C235" s="131"/>
      <c r="D235" s="131"/>
      <c r="E235" s="131"/>
      <c r="F235" s="131"/>
      <c r="G235" s="131"/>
      <c r="H235" s="131"/>
      <c r="I235" s="131"/>
      <c r="J235" s="131"/>
      <c r="K235" s="131"/>
      <c r="L235" s="131"/>
      <c r="M235" s="131"/>
    </row>
    <row r="236" spans="1:13" x14ac:dyDescent="0.3">
      <c r="A236" s="131" t="s">
        <v>17315</v>
      </c>
      <c r="B236" s="131"/>
      <c r="C236" s="131"/>
      <c r="D236" s="131"/>
      <c r="E236" s="131"/>
      <c r="F236" s="131"/>
      <c r="G236" s="131"/>
      <c r="H236" s="131"/>
      <c r="I236" s="131"/>
      <c r="J236" s="131"/>
      <c r="K236" s="131"/>
      <c r="L236" s="131"/>
      <c r="M236" s="131"/>
    </row>
    <row r="237" spans="1:13" x14ac:dyDescent="0.3">
      <c r="A237" s="131" t="s">
        <v>17316</v>
      </c>
      <c r="B237" s="131"/>
      <c r="C237" s="131"/>
      <c r="D237" s="131"/>
      <c r="E237" s="131"/>
      <c r="F237" s="131"/>
      <c r="G237" s="131"/>
      <c r="H237" s="131"/>
      <c r="I237" s="131"/>
      <c r="J237" s="131"/>
      <c r="K237" s="131"/>
      <c r="L237" s="131"/>
      <c r="M237" s="131"/>
    </row>
    <row r="238" spans="1:13" x14ac:dyDescent="0.3">
      <c r="A238" s="131" t="s">
        <v>17317</v>
      </c>
      <c r="B238" s="131"/>
      <c r="C238" s="131"/>
      <c r="D238" s="131"/>
      <c r="E238" s="131"/>
      <c r="F238" s="131"/>
      <c r="G238" s="131"/>
      <c r="H238" s="131"/>
      <c r="I238" s="131"/>
      <c r="J238" s="131"/>
      <c r="K238" s="131"/>
      <c r="L238" s="131"/>
      <c r="M238" s="131"/>
    </row>
    <row r="239" spans="1:13" x14ac:dyDescent="0.3">
      <c r="A239" s="131" t="s">
        <v>17318</v>
      </c>
      <c r="B239" s="131"/>
      <c r="C239" s="131"/>
      <c r="D239" s="131"/>
      <c r="E239" s="131"/>
      <c r="F239" s="131"/>
      <c r="G239" s="131"/>
      <c r="H239" s="131"/>
      <c r="I239" s="131"/>
      <c r="J239" s="131"/>
      <c r="K239" s="131"/>
      <c r="L239" s="131"/>
      <c r="M239" s="131"/>
    </row>
    <row r="240" spans="1:13" x14ac:dyDescent="0.3">
      <c r="A240" s="131" t="s">
        <v>17319</v>
      </c>
      <c r="B240" s="131"/>
      <c r="C240" s="131"/>
      <c r="D240" s="131"/>
      <c r="E240" s="131"/>
      <c r="F240" s="131"/>
      <c r="G240" s="131"/>
      <c r="H240" s="131"/>
      <c r="I240" s="131"/>
      <c r="J240" s="131"/>
      <c r="K240" s="131"/>
      <c r="L240" s="131"/>
      <c r="M240" s="131"/>
    </row>
    <row r="241" spans="1:13" x14ac:dyDescent="0.3">
      <c r="A241" s="131" t="s">
        <v>17320</v>
      </c>
      <c r="B241" s="131"/>
      <c r="C241" s="131"/>
      <c r="D241" s="131"/>
      <c r="E241" s="131"/>
      <c r="F241" s="131"/>
      <c r="G241" s="131"/>
      <c r="H241" s="131"/>
      <c r="I241" s="131"/>
      <c r="J241" s="131"/>
      <c r="K241" s="131"/>
      <c r="L241" s="131"/>
      <c r="M241" s="131"/>
    </row>
    <row r="242" spans="1:13" x14ac:dyDescent="0.3">
      <c r="A242" s="131" t="s">
        <v>17321</v>
      </c>
      <c r="B242" s="131"/>
      <c r="C242" s="131"/>
      <c r="D242" s="131"/>
      <c r="E242" s="131"/>
      <c r="F242" s="131"/>
      <c r="G242" s="131"/>
      <c r="H242" s="131"/>
      <c r="I242" s="131"/>
      <c r="J242" s="131"/>
      <c r="K242" s="131"/>
      <c r="L242" s="131"/>
      <c r="M242" s="131"/>
    </row>
    <row r="243" spans="1:13" x14ac:dyDescent="0.3">
      <c r="A243" s="131" t="s">
        <v>17322</v>
      </c>
      <c r="B243" s="131"/>
      <c r="C243" s="131"/>
      <c r="D243" s="131"/>
      <c r="E243" s="131"/>
      <c r="F243" s="131"/>
      <c r="G243" s="131"/>
      <c r="H243" s="131"/>
      <c r="I243" s="131"/>
      <c r="J243" s="131"/>
      <c r="K243" s="131"/>
      <c r="L243" s="131"/>
      <c r="M243" s="131"/>
    </row>
    <row r="244" spans="1:13" x14ac:dyDescent="0.3">
      <c r="A244" s="131" t="s">
        <v>17323</v>
      </c>
      <c r="B244" s="131"/>
      <c r="C244" s="131"/>
      <c r="D244" s="131"/>
      <c r="E244" s="131"/>
      <c r="F244" s="131"/>
      <c r="G244" s="131"/>
      <c r="H244" s="131"/>
      <c r="I244" s="131"/>
      <c r="J244" s="131"/>
      <c r="K244" s="131"/>
      <c r="L244" s="131"/>
      <c r="M244" s="131"/>
    </row>
    <row r="245" spans="1:13" x14ac:dyDescent="0.3">
      <c r="A245" s="131" t="s">
        <v>17324</v>
      </c>
      <c r="B245" s="131"/>
      <c r="C245" s="131"/>
      <c r="D245" s="131"/>
      <c r="E245" s="131"/>
      <c r="F245" s="131"/>
      <c r="G245" s="131"/>
      <c r="H245" s="131"/>
      <c r="I245" s="131"/>
      <c r="J245" s="131"/>
      <c r="K245" s="131"/>
      <c r="L245" s="131"/>
      <c r="M245" s="131"/>
    </row>
    <row r="246" spans="1:13" x14ac:dyDescent="0.3">
      <c r="A246" s="131" t="s">
        <v>17325</v>
      </c>
      <c r="B246" s="131"/>
      <c r="C246" s="131"/>
      <c r="D246" s="131"/>
      <c r="E246" s="131"/>
      <c r="F246" s="131"/>
      <c r="G246" s="131"/>
      <c r="H246" s="131"/>
      <c r="I246" s="131"/>
      <c r="J246" s="131"/>
      <c r="K246" s="131"/>
      <c r="L246" s="131"/>
      <c r="M246" s="131"/>
    </row>
    <row r="247" spans="1:13" x14ac:dyDescent="0.3">
      <c r="A247" s="131" t="s">
        <v>17326</v>
      </c>
      <c r="B247" s="131"/>
      <c r="C247" s="131"/>
      <c r="D247" s="131"/>
      <c r="E247" s="131"/>
      <c r="F247" s="131"/>
      <c r="G247" s="131"/>
      <c r="H247" s="131"/>
      <c r="I247" s="131"/>
      <c r="J247" s="131"/>
      <c r="K247" s="131"/>
      <c r="L247" s="131"/>
      <c r="M247" s="131"/>
    </row>
    <row r="248" spans="1:13" x14ac:dyDescent="0.3">
      <c r="A248" s="131" t="s">
        <v>17327</v>
      </c>
      <c r="B248" s="131"/>
      <c r="C248" s="131"/>
      <c r="D248" s="131"/>
      <c r="E248" s="131"/>
      <c r="F248" s="131"/>
      <c r="G248" s="131"/>
      <c r="H248" s="131"/>
      <c r="I248" s="131"/>
      <c r="J248" s="131"/>
      <c r="K248" s="131"/>
      <c r="L248" s="131"/>
      <c r="M248" s="131"/>
    </row>
    <row r="249" spans="1:13" x14ac:dyDescent="0.3">
      <c r="A249" s="131" t="s">
        <v>17328</v>
      </c>
      <c r="B249" s="131"/>
      <c r="C249" s="131"/>
      <c r="D249" s="131"/>
      <c r="E249" s="131"/>
      <c r="F249" s="131"/>
      <c r="G249" s="131"/>
      <c r="H249" s="131"/>
      <c r="I249" s="131"/>
      <c r="J249" s="131"/>
      <c r="K249" s="131"/>
      <c r="L249" s="131"/>
      <c r="M249" s="131"/>
    </row>
    <row r="250" spans="1:13" x14ac:dyDescent="0.3">
      <c r="A250" s="131" t="s">
        <v>17329</v>
      </c>
      <c r="B250" s="131"/>
      <c r="C250" s="131"/>
      <c r="D250" s="131"/>
      <c r="E250" s="131"/>
      <c r="F250" s="131"/>
      <c r="G250" s="131"/>
      <c r="H250" s="131"/>
      <c r="I250" s="131"/>
      <c r="J250" s="131"/>
      <c r="K250" s="131"/>
      <c r="L250" s="131"/>
      <c r="M250" s="131"/>
    </row>
    <row r="251" spans="1:13" x14ac:dyDescent="0.3">
      <c r="A251" s="131" t="s">
        <v>17330</v>
      </c>
      <c r="B251" s="131"/>
      <c r="C251" s="131"/>
      <c r="D251" s="131"/>
      <c r="E251" s="131"/>
      <c r="F251" s="131"/>
      <c r="G251" s="131"/>
      <c r="H251" s="131"/>
      <c r="I251" s="131"/>
      <c r="J251" s="131"/>
      <c r="K251" s="131"/>
      <c r="L251" s="131"/>
      <c r="M251" s="131"/>
    </row>
    <row r="252" spans="1:13" x14ac:dyDescent="0.3">
      <c r="A252" s="131" t="s">
        <v>17331</v>
      </c>
      <c r="B252" s="131"/>
      <c r="C252" s="131"/>
      <c r="D252" s="131"/>
      <c r="E252" s="131"/>
      <c r="F252" s="131"/>
      <c r="G252" s="131"/>
      <c r="H252" s="131"/>
      <c r="I252" s="131"/>
      <c r="J252" s="131"/>
      <c r="K252" s="131"/>
      <c r="L252" s="131"/>
      <c r="M252" s="131"/>
    </row>
    <row r="253" spans="1:13" x14ac:dyDescent="0.3">
      <c r="A253" s="131" t="s">
        <v>17332</v>
      </c>
      <c r="B253" s="131"/>
      <c r="C253" s="131"/>
      <c r="D253" s="131"/>
      <c r="E253" s="131"/>
      <c r="F253" s="131"/>
      <c r="G253" s="131"/>
      <c r="H253" s="131"/>
      <c r="I253" s="131"/>
      <c r="J253" s="131"/>
      <c r="K253" s="131"/>
      <c r="L253" s="131"/>
      <c r="M253" s="131"/>
    </row>
    <row r="254" spans="1:13" x14ac:dyDescent="0.3">
      <c r="A254" s="131" t="s">
        <v>17333</v>
      </c>
      <c r="B254" s="131"/>
      <c r="C254" s="131"/>
      <c r="D254" s="131"/>
      <c r="E254" s="131"/>
      <c r="F254" s="131"/>
      <c r="G254" s="131"/>
      <c r="H254" s="131"/>
      <c r="I254" s="131"/>
      <c r="J254" s="131"/>
      <c r="K254" s="131"/>
      <c r="L254" s="131"/>
      <c r="M254" s="131"/>
    </row>
    <row r="255" spans="1:13" x14ac:dyDescent="0.3">
      <c r="A255" s="131" t="s">
        <v>17334</v>
      </c>
      <c r="B255" s="131"/>
      <c r="C255" s="131"/>
      <c r="D255" s="131"/>
      <c r="E255" s="131"/>
      <c r="F255" s="131"/>
      <c r="G255" s="131"/>
      <c r="H255" s="131"/>
      <c r="I255" s="131"/>
      <c r="J255" s="131"/>
      <c r="K255" s="131"/>
      <c r="L255" s="131"/>
      <c r="M255" s="131"/>
    </row>
    <row r="256" spans="1:13" x14ac:dyDescent="0.3">
      <c r="A256" s="131" t="s">
        <v>17335</v>
      </c>
      <c r="B256" s="131"/>
      <c r="C256" s="131"/>
      <c r="D256" s="131"/>
      <c r="E256" s="131"/>
      <c r="F256" s="131"/>
      <c r="G256" s="131"/>
      <c r="H256" s="131"/>
      <c r="I256" s="131"/>
      <c r="J256" s="131"/>
      <c r="K256" s="131"/>
      <c r="L256" s="131"/>
      <c r="M256" s="131"/>
    </row>
    <row r="257" spans="1:13" x14ac:dyDescent="0.3">
      <c r="A257" s="131" t="s">
        <v>17336</v>
      </c>
      <c r="B257" s="131"/>
      <c r="C257" s="131"/>
      <c r="D257" s="131"/>
      <c r="E257" s="131"/>
      <c r="F257" s="131"/>
      <c r="G257" s="131"/>
      <c r="H257" s="131"/>
      <c r="I257" s="131"/>
      <c r="J257" s="131"/>
      <c r="K257" s="131"/>
      <c r="L257" s="131"/>
      <c r="M257" s="131"/>
    </row>
    <row r="258" spans="1:13" x14ac:dyDescent="0.3">
      <c r="A258" s="131" t="s">
        <v>17337</v>
      </c>
      <c r="B258" s="131"/>
      <c r="C258" s="131"/>
      <c r="D258" s="131"/>
      <c r="E258" s="131"/>
      <c r="F258" s="131"/>
      <c r="G258" s="131"/>
      <c r="H258" s="131"/>
      <c r="I258" s="131"/>
      <c r="J258" s="131"/>
      <c r="K258" s="131"/>
      <c r="L258" s="131"/>
      <c r="M258" s="131"/>
    </row>
    <row r="259" spans="1:13" x14ac:dyDescent="0.3">
      <c r="A259" s="131" t="s">
        <v>17338</v>
      </c>
      <c r="B259" s="131"/>
      <c r="C259" s="131"/>
      <c r="D259" s="131"/>
      <c r="E259" s="131"/>
      <c r="F259" s="131"/>
      <c r="G259" s="131"/>
      <c r="H259" s="131"/>
      <c r="I259" s="131"/>
      <c r="J259" s="131"/>
      <c r="K259" s="131"/>
      <c r="L259" s="131"/>
      <c r="M259" s="131"/>
    </row>
    <row r="260" spans="1:13" x14ac:dyDescent="0.3">
      <c r="A260" s="131" t="s">
        <v>17339</v>
      </c>
      <c r="B260" s="131"/>
      <c r="C260" s="131"/>
      <c r="D260" s="131"/>
      <c r="E260" s="131"/>
      <c r="F260" s="131"/>
      <c r="G260" s="131"/>
      <c r="H260" s="131"/>
      <c r="I260" s="131"/>
      <c r="J260" s="131"/>
      <c r="K260" s="131"/>
      <c r="L260" s="131"/>
      <c r="M260" s="131"/>
    </row>
    <row r="261" spans="1:13" x14ac:dyDescent="0.3">
      <c r="A261" s="131" t="s">
        <v>17340</v>
      </c>
      <c r="B261" s="131"/>
      <c r="C261" s="131"/>
      <c r="D261" s="131"/>
      <c r="E261" s="131"/>
      <c r="F261" s="131"/>
      <c r="G261" s="131"/>
      <c r="H261" s="131"/>
      <c r="I261" s="131"/>
      <c r="J261" s="131"/>
      <c r="K261" s="131"/>
      <c r="L261" s="131"/>
      <c r="M261" s="131"/>
    </row>
    <row r="262" spans="1:13" x14ac:dyDescent="0.3">
      <c r="A262" s="131" t="s">
        <v>17341</v>
      </c>
      <c r="B262" s="131"/>
      <c r="C262" s="131"/>
      <c r="D262" s="131"/>
      <c r="E262" s="131"/>
      <c r="F262" s="131"/>
      <c r="G262" s="131"/>
      <c r="H262" s="131"/>
      <c r="I262" s="131"/>
      <c r="J262" s="131"/>
      <c r="K262" s="131"/>
      <c r="L262" s="131"/>
      <c r="M262" s="131"/>
    </row>
    <row r="263" spans="1:13" x14ac:dyDescent="0.3">
      <c r="A263" s="131" t="s">
        <v>17342</v>
      </c>
      <c r="B263" s="131"/>
      <c r="C263" s="131"/>
      <c r="D263" s="131"/>
      <c r="E263" s="131"/>
      <c r="F263" s="131"/>
      <c r="G263" s="131"/>
      <c r="H263" s="131"/>
      <c r="I263" s="131"/>
      <c r="J263" s="131"/>
      <c r="K263" s="131"/>
      <c r="L263" s="131"/>
      <c r="M263" s="131"/>
    </row>
    <row r="264" spans="1:13" x14ac:dyDescent="0.3">
      <c r="A264" s="131" t="s">
        <v>17343</v>
      </c>
      <c r="B264" s="131"/>
      <c r="C264" s="131"/>
      <c r="D264" s="131"/>
      <c r="E264" s="131"/>
      <c r="F264" s="131"/>
      <c r="G264" s="131"/>
      <c r="H264" s="131"/>
      <c r="I264" s="131"/>
      <c r="J264" s="131"/>
      <c r="K264" s="131"/>
      <c r="L264" s="131"/>
      <c r="M264" s="131"/>
    </row>
    <row r="265" spans="1:13" x14ac:dyDescent="0.3">
      <c r="A265" s="131" t="s">
        <v>17344</v>
      </c>
      <c r="B265" s="131"/>
      <c r="C265" s="131"/>
      <c r="D265" s="131"/>
      <c r="E265" s="131"/>
      <c r="F265" s="131"/>
      <c r="G265" s="131"/>
      <c r="H265" s="131"/>
      <c r="I265" s="131"/>
      <c r="J265" s="131"/>
      <c r="K265" s="131"/>
      <c r="L265" s="131"/>
      <c r="M265" s="131"/>
    </row>
    <row r="266" spans="1:13" x14ac:dyDescent="0.3">
      <c r="A266" s="131" t="s">
        <v>17345</v>
      </c>
      <c r="B266" s="131"/>
      <c r="C266" s="131"/>
      <c r="D266" s="131"/>
      <c r="E266" s="131"/>
      <c r="F266" s="131"/>
      <c r="G266" s="131"/>
      <c r="H266" s="131"/>
      <c r="I266" s="131"/>
      <c r="J266" s="131"/>
      <c r="K266" s="131"/>
      <c r="L266" s="131"/>
      <c r="M266" s="131"/>
    </row>
    <row r="267" spans="1:13" x14ac:dyDescent="0.3">
      <c r="A267" s="131" t="s">
        <v>17346</v>
      </c>
      <c r="B267" s="131"/>
      <c r="C267" s="131"/>
      <c r="D267" s="131"/>
      <c r="E267" s="131"/>
      <c r="F267" s="131"/>
      <c r="G267" s="131"/>
      <c r="H267" s="131"/>
      <c r="I267" s="131"/>
      <c r="J267" s="131"/>
      <c r="K267" s="131"/>
      <c r="L267" s="131"/>
      <c r="M267" s="131"/>
    </row>
    <row r="268" spans="1:13" x14ac:dyDescent="0.3">
      <c r="A268" s="131" t="s">
        <v>17347</v>
      </c>
      <c r="B268" s="131"/>
      <c r="C268" s="131"/>
      <c r="D268" s="131"/>
      <c r="E268" s="131"/>
      <c r="F268" s="131"/>
      <c r="G268" s="131"/>
      <c r="H268" s="131"/>
      <c r="I268" s="131"/>
      <c r="J268" s="131"/>
      <c r="K268" s="131"/>
      <c r="L268" s="131"/>
      <c r="M268" s="131"/>
    </row>
    <row r="269" spans="1:13" x14ac:dyDescent="0.3">
      <c r="A269" s="131" t="s">
        <v>17348</v>
      </c>
      <c r="B269" s="131"/>
      <c r="C269" s="131"/>
      <c r="D269" s="131"/>
      <c r="E269" s="131"/>
      <c r="F269" s="131"/>
      <c r="G269" s="131"/>
      <c r="H269" s="131"/>
      <c r="I269" s="131"/>
      <c r="J269" s="131"/>
      <c r="K269" s="131"/>
      <c r="L269" s="131"/>
      <c r="M269" s="131"/>
    </row>
    <row r="270" spans="1:13" x14ac:dyDescent="0.3">
      <c r="A270" s="131" t="s">
        <v>17349</v>
      </c>
      <c r="B270" s="131"/>
      <c r="C270" s="131"/>
      <c r="D270" s="131"/>
      <c r="E270" s="131"/>
      <c r="F270" s="131"/>
      <c r="G270" s="131"/>
      <c r="H270" s="131"/>
      <c r="I270" s="131"/>
      <c r="J270" s="131"/>
      <c r="K270" s="131"/>
      <c r="L270" s="131"/>
      <c r="M270" s="131"/>
    </row>
    <row r="271" spans="1:13" x14ac:dyDescent="0.3">
      <c r="A271" s="131" t="s">
        <v>17350</v>
      </c>
      <c r="B271" s="131"/>
      <c r="C271" s="131"/>
      <c r="D271" s="131"/>
      <c r="E271" s="131"/>
      <c r="F271" s="131"/>
      <c r="G271" s="131"/>
      <c r="H271" s="131"/>
      <c r="I271" s="131"/>
      <c r="J271" s="131"/>
      <c r="K271" s="131"/>
      <c r="L271" s="131"/>
      <c r="M271" s="131"/>
    </row>
    <row r="272" spans="1:13" x14ac:dyDescent="0.3">
      <c r="A272" s="131" t="s">
        <v>17351</v>
      </c>
      <c r="B272" s="131"/>
      <c r="C272" s="131"/>
      <c r="D272" s="131"/>
      <c r="E272" s="131"/>
      <c r="F272" s="131"/>
      <c r="G272" s="131"/>
      <c r="H272" s="131"/>
      <c r="I272" s="131"/>
      <c r="J272" s="131"/>
      <c r="K272" s="131"/>
      <c r="L272" s="131"/>
      <c r="M272" s="131"/>
    </row>
    <row r="273" spans="1:13" x14ac:dyDescent="0.3">
      <c r="A273" s="131" t="s">
        <v>17352</v>
      </c>
      <c r="B273" s="131"/>
      <c r="C273" s="131"/>
      <c r="D273" s="131"/>
      <c r="E273" s="131"/>
      <c r="F273" s="131"/>
      <c r="G273" s="131"/>
      <c r="H273" s="131"/>
      <c r="I273" s="131"/>
      <c r="J273" s="131"/>
      <c r="K273" s="131"/>
      <c r="L273" s="131"/>
      <c r="M273" s="131"/>
    </row>
    <row r="274" spans="1:13" x14ac:dyDescent="0.3">
      <c r="A274" s="131" t="s">
        <v>17353</v>
      </c>
      <c r="B274" s="131"/>
      <c r="C274" s="131"/>
      <c r="D274" s="131"/>
      <c r="E274" s="131"/>
      <c r="F274" s="131"/>
      <c r="G274" s="131"/>
      <c r="H274" s="131"/>
      <c r="I274" s="131"/>
      <c r="J274" s="131"/>
      <c r="K274" s="131"/>
      <c r="L274" s="131"/>
      <c r="M274" s="131"/>
    </row>
    <row r="275" spans="1:13" x14ac:dyDescent="0.3">
      <c r="A275" s="131" t="s">
        <v>17354</v>
      </c>
      <c r="B275" s="131"/>
      <c r="C275" s="131"/>
      <c r="D275" s="131"/>
      <c r="E275" s="131"/>
      <c r="F275" s="131"/>
      <c r="G275" s="131"/>
      <c r="H275" s="131"/>
      <c r="I275" s="131"/>
      <c r="J275" s="131"/>
      <c r="K275" s="131"/>
      <c r="L275" s="131"/>
      <c r="M275" s="131"/>
    </row>
    <row r="276" spans="1:13" x14ac:dyDescent="0.3">
      <c r="A276" s="131" t="s">
        <v>17355</v>
      </c>
      <c r="B276" s="131"/>
      <c r="C276" s="131"/>
      <c r="D276" s="131"/>
      <c r="E276" s="131"/>
      <c r="F276" s="131"/>
      <c r="G276" s="131"/>
      <c r="H276" s="131"/>
      <c r="I276" s="131"/>
      <c r="J276" s="131"/>
      <c r="K276" s="131"/>
      <c r="L276" s="131"/>
      <c r="M276" s="131"/>
    </row>
    <row r="277" spans="1:13" x14ac:dyDescent="0.3">
      <c r="A277" s="131" t="s">
        <v>17356</v>
      </c>
      <c r="B277" s="131"/>
      <c r="C277" s="131"/>
      <c r="D277" s="131"/>
      <c r="E277" s="131"/>
      <c r="F277" s="131"/>
      <c r="G277" s="131"/>
      <c r="H277" s="131"/>
      <c r="I277" s="131"/>
      <c r="J277" s="131"/>
      <c r="K277" s="131"/>
      <c r="L277" s="131"/>
      <c r="M277" s="131"/>
    </row>
    <row r="278" spans="1:13" x14ac:dyDescent="0.3">
      <c r="A278" s="131" t="s">
        <v>17357</v>
      </c>
      <c r="B278" s="131"/>
      <c r="C278" s="131"/>
      <c r="D278" s="131"/>
      <c r="E278" s="131"/>
      <c r="F278" s="131"/>
      <c r="G278" s="131"/>
      <c r="H278" s="131"/>
      <c r="I278" s="131"/>
      <c r="J278" s="131"/>
      <c r="K278" s="131"/>
      <c r="L278" s="131"/>
      <c r="M278" s="131"/>
    </row>
    <row r="279" spans="1:13" x14ac:dyDescent="0.3">
      <c r="A279" s="131" t="s">
        <v>17358</v>
      </c>
      <c r="B279" s="131"/>
      <c r="C279" s="131"/>
      <c r="D279" s="131"/>
      <c r="E279" s="131"/>
      <c r="F279" s="131"/>
      <c r="G279" s="131"/>
      <c r="H279" s="131"/>
      <c r="I279" s="131"/>
      <c r="J279" s="131"/>
      <c r="K279" s="131"/>
      <c r="L279" s="131"/>
      <c r="M279" s="131"/>
    </row>
    <row r="280" spans="1:13" x14ac:dyDescent="0.3">
      <c r="A280" s="131" t="s">
        <v>17359</v>
      </c>
      <c r="B280" s="131"/>
      <c r="C280" s="131"/>
      <c r="D280" s="131"/>
      <c r="E280" s="131"/>
      <c r="F280" s="131"/>
      <c r="G280" s="131"/>
      <c r="H280" s="131"/>
      <c r="I280" s="131"/>
      <c r="J280" s="131"/>
      <c r="K280" s="131"/>
      <c r="L280" s="131"/>
      <c r="M280" s="131"/>
    </row>
    <row r="281" spans="1:13" x14ac:dyDescent="0.3">
      <c r="A281" s="131" t="s">
        <v>17360</v>
      </c>
      <c r="B281" s="131"/>
      <c r="C281" s="131"/>
      <c r="D281" s="131"/>
      <c r="E281" s="131"/>
      <c r="F281" s="131"/>
      <c r="G281" s="131"/>
      <c r="H281" s="131"/>
      <c r="I281" s="131"/>
      <c r="J281" s="131"/>
      <c r="K281" s="131"/>
      <c r="L281" s="131"/>
      <c r="M281" s="131"/>
    </row>
    <row r="282" spans="1:13" x14ac:dyDescent="0.3">
      <c r="A282" s="131" t="s">
        <v>17361</v>
      </c>
      <c r="B282" s="131"/>
      <c r="C282" s="131"/>
      <c r="D282" s="131"/>
      <c r="E282" s="131"/>
      <c r="F282" s="131"/>
      <c r="G282" s="131"/>
      <c r="H282" s="131"/>
      <c r="I282" s="131"/>
      <c r="J282" s="131"/>
      <c r="K282" s="131"/>
      <c r="L282" s="131"/>
      <c r="M282" s="131"/>
    </row>
    <row r="283" spans="1:13" x14ac:dyDescent="0.3">
      <c r="A283" s="131" t="s">
        <v>17362</v>
      </c>
      <c r="B283" s="131"/>
      <c r="C283" s="131"/>
      <c r="D283" s="131"/>
      <c r="E283" s="131"/>
      <c r="F283" s="131"/>
      <c r="G283" s="131"/>
      <c r="H283" s="131"/>
      <c r="I283" s="131"/>
      <c r="J283" s="131"/>
      <c r="K283" s="131"/>
      <c r="L283" s="131"/>
      <c r="M283" s="131"/>
    </row>
    <row r="284" spans="1:13" x14ac:dyDescent="0.3">
      <c r="A284" s="131" t="s">
        <v>17363</v>
      </c>
      <c r="B284" s="131"/>
      <c r="C284" s="131"/>
      <c r="D284" s="131"/>
      <c r="E284" s="131"/>
      <c r="F284" s="131"/>
      <c r="G284" s="131"/>
      <c r="H284" s="131"/>
      <c r="I284" s="131"/>
      <c r="J284" s="131"/>
      <c r="K284" s="131"/>
      <c r="L284" s="131"/>
      <c r="M284" s="131"/>
    </row>
    <row r="285" spans="1:13" x14ac:dyDescent="0.3">
      <c r="A285" s="131" t="s">
        <v>17364</v>
      </c>
      <c r="B285" s="131"/>
      <c r="C285" s="131"/>
      <c r="D285" s="131"/>
      <c r="E285" s="131"/>
      <c r="F285" s="131"/>
      <c r="G285" s="131"/>
      <c r="H285" s="131"/>
      <c r="I285" s="131"/>
      <c r="J285" s="131"/>
      <c r="K285" s="131"/>
      <c r="L285" s="131"/>
      <c r="M285" s="131"/>
    </row>
    <row r="286" spans="1:13" x14ac:dyDescent="0.3">
      <c r="A286" s="131" t="s">
        <v>17365</v>
      </c>
      <c r="B286" s="131"/>
      <c r="C286" s="131"/>
      <c r="D286" s="131"/>
      <c r="E286" s="131"/>
      <c r="F286" s="131"/>
      <c r="G286" s="131"/>
      <c r="H286" s="131"/>
      <c r="I286" s="131"/>
      <c r="J286" s="131"/>
      <c r="K286" s="131"/>
      <c r="L286" s="131"/>
      <c r="M286" s="131"/>
    </row>
    <row r="287" spans="1:13" x14ac:dyDescent="0.3">
      <c r="A287" s="131" t="s">
        <v>17366</v>
      </c>
      <c r="B287" s="131"/>
      <c r="C287" s="131"/>
      <c r="D287" s="131"/>
      <c r="E287" s="131"/>
      <c r="F287" s="131"/>
      <c r="G287" s="131"/>
      <c r="H287" s="131"/>
      <c r="I287" s="131"/>
      <c r="J287" s="131"/>
      <c r="K287" s="131"/>
      <c r="L287" s="131"/>
      <c r="M287" s="131"/>
    </row>
    <row r="288" spans="1:13" x14ac:dyDescent="0.3">
      <c r="A288" s="131" t="s">
        <v>17367</v>
      </c>
      <c r="B288" s="131"/>
      <c r="C288" s="131"/>
      <c r="D288" s="131"/>
      <c r="E288" s="131"/>
      <c r="F288" s="131"/>
      <c r="G288" s="131"/>
      <c r="H288" s="131"/>
      <c r="I288" s="131"/>
      <c r="J288" s="131"/>
      <c r="K288" s="131"/>
      <c r="L288" s="131"/>
      <c r="M288" s="131"/>
    </row>
    <row r="289" spans="1:13" x14ac:dyDescent="0.3">
      <c r="A289" s="131" t="s">
        <v>17368</v>
      </c>
      <c r="B289" s="131"/>
      <c r="C289" s="131"/>
      <c r="D289" s="131"/>
      <c r="E289" s="131"/>
      <c r="F289" s="131"/>
      <c r="G289" s="131"/>
      <c r="H289" s="131"/>
      <c r="I289" s="131"/>
      <c r="J289" s="131"/>
      <c r="K289" s="131"/>
      <c r="L289" s="131"/>
      <c r="M289" s="131"/>
    </row>
    <row r="290" spans="1:13" x14ac:dyDescent="0.3">
      <c r="A290" s="131" t="s">
        <v>17369</v>
      </c>
      <c r="B290" s="131"/>
      <c r="C290" s="131"/>
      <c r="D290" s="131"/>
      <c r="E290" s="131"/>
      <c r="F290" s="131"/>
      <c r="G290" s="131"/>
      <c r="H290" s="131"/>
      <c r="I290" s="131"/>
      <c r="J290" s="131"/>
      <c r="K290" s="131"/>
      <c r="L290" s="131"/>
      <c r="M290" s="131"/>
    </row>
    <row r="291" spans="1:13" x14ac:dyDescent="0.3">
      <c r="A291" s="131" t="s">
        <v>17370</v>
      </c>
      <c r="B291" s="131"/>
      <c r="C291" s="131"/>
      <c r="D291" s="131"/>
      <c r="E291" s="131"/>
      <c r="F291" s="131"/>
      <c r="G291" s="131"/>
      <c r="H291" s="131"/>
      <c r="I291" s="131"/>
      <c r="J291" s="131"/>
      <c r="K291" s="131"/>
      <c r="L291" s="131"/>
      <c r="M291" s="131"/>
    </row>
    <row r="292" spans="1:13" x14ac:dyDescent="0.3">
      <c r="A292" s="131" t="s">
        <v>17371</v>
      </c>
      <c r="B292" s="131"/>
      <c r="C292" s="131"/>
      <c r="D292" s="131"/>
      <c r="E292" s="131"/>
      <c r="F292" s="131"/>
      <c r="G292" s="131"/>
      <c r="H292" s="131"/>
      <c r="I292" s="131"/>
      <c r="J292" s="131"/>
      <c r="K292" s="131"/>
      <c r="L292" s="131"/>
      <c r="M292" s="131"/>
    </row>
    <row r="293" spans="1:13" x14ac:dyDescent="0.3">
      <c r="A293" s="131" t="s">
        <v>17372</v>
      </c>
      <c r="B293" s="131"/>
      <c r="C293" s="131"/>
      <c r="D293" s="131"/>
      <c r="E293" s="131"/>
      <c r="F293" s="131"/>
      <c r="G293" s="131"/>
      <c r="H293" s="131"/>
      <c r="I293" s="131"/>
      <c r="J293" s="131"/>
      <c r="K293" s="131"/>
      <c r="L293" s="131"/>
      <c r="M293" s="131"/>
    </row>
    <row r="294" spans="1:13" x14ac:dyDescent="0.3">
      <c r="A294" s="131" t="s">
        <v>17373</v>
      </c>
      <c r="B294" s="131"/>
      <c r="C294" s="131"/>
      <c r="D294" s="131"/>
      <c r="E294" s="131"/>
      <c r="F294" s="131"/>
      <c r="G294" s="131"/>
      <c r="H294" s="131"/>
      <c r="I294" s="131"/>
      <c r="J294" s="131"/>
      <c r="K294" s="131"/>
      <c r="L294" s="131"/>
      <c r="M294" s="131"/>
    </row>
    <row r="295" spans="1:13" x14ac:dyDescent="0.3">
      <c r="A295" s="131" t="s">
        <v>17374</v>
      </c>
      <c r="B295" s="131"/>
      <c r="C295" s="131"/>
      <c r="D295" s="131"/>
      <c r="E295" s="131"/>
      <c r="F295" s="131"/>
      <c r="G295" s="131"/>
      <c r="H295" s="131"/>
      <c r="I295" s="131"/>
      <c r="J295" s="131"/>
      <c r="K295" s="131"/>
      <c r="L295" s="131"/>
      <c r="M295" s="131"/>
    </row>
    <row r="296" spans="1:13" x14ac:dyDescent="0.3">
      <c r="A296" s="131" t="s">
        <v>17375</v>
      </c>
      <c r="B296" s="131"/>
      <c r="C296" s="131"/>
      <c r="D296" s="131"/>
      <c r="E296" s="131"/>
      <c r="F296" s="131"/>
      <c r="G296" s="131"/>
      <c r="H296" s="131"/>
      <c r="I296" s="131"/>
      <c r="J296" s="131"/>
      <c r="K296" s="131"/>
      <c r="L296" s="131"/>
      <c r="M296" s="131"/>
    </row>
    <row r="297" spans="1:13" x14ac:dyDescent="0.3">
      <c r="A297" s="131" t="s">
        <v>17376</v>
      </c>
      <c r="B297" s="131"/>
      <c r="C297" s="131"/>
      <c r="D297" s="131"/>
      <c r="E297" s="131"/>
      <c r="F297" s="131"/>
      <c r="G297" s="131"/>
      <c r="H297" s="131"/>
      <c r="I297" s="131"/>
      <c r="J297" s="131"/>
      <c r="K297" s="131"/>
      <c r="L297" s="131"/>
      <c r="M297" s="131"/>
    </row>
    <row r="298" spans="1:13" x14ac:dyDescent="0.3">
      <c r="A298" s="131" t="s">
        <v>17377</v>
      </c>
      <c r="B298" s="131"/>
      <c r="C298" s="131"/>
      <c r="D298" s="131"/>
      <c r="E298" s="131"/>
      <c r="F298" s="131"/>
      <c r="G298" s="131"/>
      <c r="H298" s="131"/>
      <c r="I298" s="131"/>
      <c r="J298" s="131"/>
      <c r="K298" s="131"/>
      <c r="L298" s="131"/>
      <c r="M298" s="131"/>
    </row>
    <row r="299" spans="1:13" x14ac:dyDescent="0.3">
      <c r="A299" s="131" t="s">
        <v>17378</v>
      </c>
      <c r="B299" s="131"/>
      <c r="C299" s="131"/>
      <c r="D299" s="131"/>
      <c r="E299" s="131"/>
      <c r="F299" s="131"/>
      <c r="G299" s="131"/>
      <c r="H299" s="131"/>
      <c r="I299" s="131"/>
      <c r="J299" s="131"/>
      <c r="K299" s="131"/>
      <c r="L299" s="131"/>
      <c r="M299" s="131"/>
    </row>
    <row r="300" spans="1:13" x14ac:dyDescent="0.3">
      <c r="A300" s="131" t="s">
        <v>17379</v>
      </c>
      <c r="B300" s="131"/>
      <c r="C300" s="131"/>
      <c r="D300" s="131"/>
      <c r="E300" s="131"/>
      <c r="F300" s="131"/>
      <c r="G300" s="131"/>
      <c r="H300" s="131"/>
      <c r="I300" s="131"/>
      <c r="J300" s="131"/>
      <c r="K300" s="131"/>
      <c r="L300" s="131"/>
      <c r="M300" s="131"/>
    </row>
    <row r="301" spans="1:13" x14ac:dyDescent="0.3">
      <c r="A301" s="131" t="s">
        <v>17380</v>
      </c>
      <c r="B301" s="131"/>
      <c r="C301" s="131"/>
      <c r="D301" s="131"/>
      <c r="E301" s="131"/>
      <c r="F301" s="131"/>
      <c r="G301" s="131"/>
      <c r="H301" s="131"/>
      <c r="I301" s="131"/>
      <c r="J301" s="131"/>
      <c r="K301" s="131"/>
      <c r="L301" s="131"/>
      <c r="M301" s="131"/>
    </row>
    <row r="302" spans="1:13" x14ac:dyDescent="0.3">
      <c r="A302" s="131" t="s">
        <v>17381</v>
      </c>
      <c r="B302" s="131"/>
      <c r="C302" s="131"/>
      <c r="D302" s="131"/>
      <c r="E302" s="131"/>
      <c r="F302" s="131"/>
      <c r="G302" s="131"/>
      <c r="H302" s="131"/>
      <c r="I302" s="131"/>
      <c r="J302" s="131"/>
      <c r="K302" s="131"/>
      <c r="L302" s="131"/>
      <c r="M302" s="131"/>
    </row>
    <row r="303" spans="1:13" x14ac:dyDescent="0.3">
      <c r="A303" s="131" t="s">
        <v>17382</v>
      </c>
      <c r="B303" s="131"/>
      <c r="C303" s="131"/>
      <c r="D303" s="131"/>
      <c r="E303" s="131"/>
      <c r="F303" s="131"/>
      <c r="G303" s="131"/>
      <c r="H303" s="131"/>
      <c r="I303" s="131"/>
      <c r="J303" s="131"/>
      <c r="K303" s="131"/>
      <c r="L303" s="131"/>
      <c r="M303" s="131"/>
    </row>
    <row r="304" spans="1:13" x14ac:dyDescent="0.3">
      <c r="A304" s="131" t="s">
        <v>17383</v>
      </c>
      <c r="B304" s="131"/>
      <c r="C304" s="131"/>
      <c r="D304" s="131"/>
      <c r="E304" s="131"/>
      <c r="F304" s="131"/>
      <c r="G304" s="131"/>
      <c r="H304" s="131"/>
      <c r="I304" s="131"/>
      <c r="J304" s="131"/>
      <c r="K304" s="131"/>
      <c r="L304" s="131"/>
      <c r="M304" s="131"/>
    </row>
    <row r="305" spans="1:13" x14ac:dyDescent="0.3">
      <c r="A305" s="131" t="s">
        <v>17384</v>
      </c>
      <c r="B305" s="131"/>
      <c r="C305" s="131"/>
      <c r="D305" s="131"/>
      <c r="E305" s="131"/>
      <c r="F305" s="131"/>
      <c r="G305" s="131"/>
      <c r="H305" s="131"/>
      <c r="I305" s="131"/>
      <c r="J305" s="131"/>
      <c r="K305" s="131"/>
      <c r="L305" s="131"/>
      <c r="M305" s="131"/>
    </row>
    <row r="306" spans="1:13" x14ac:dyDescent="0.3">
      <c r="A306" s="131" t="s">
        <v>17385</v>
      </c>
      <c r="B306" s="131"/>
      <c r="C306" s="131"/>
      <c r="D306" s="131"/>
      <c r="E306" s="131"/>
      <c r="F306" s="131"/>
      <c r="G306" s="131"/>
      <c r="H306" s="131"/>
      <c r="I306" s="131"/>
      <c r="J306" s="131"/>
      <c r="K306" s="131"/>
      <c r="L306" s="131"/>
      <c r="M306" s="131"/>
    </row>
    <row r="307" spans="1:13" x14ac:dyDescent="0.3">
      <c r="A307" s="131" t="s">
        <v>17386</v>
      </c>
      <c r="B307" s="131"/>
      <c r="C307" s="131"/>
      <c r="D307" s="131"/>
      <c r="E307" s="131"/>
      <c r="F307" s="131"/>
      <c r="G307" s="131"/>
      <c r="H307" s="131"/>
      <c r="I307" s="131"/>
      <c r="J307" s="131"/>
      <c r="K307" s="131"/>
      <c r="L307" s="131"/>
      <c r="M307" s="131"/>
    </row>
    <row r="308" spans="1:13" x14ac:dyDescent="0.3">
      <c r="A308" s="131" t="s">
        <v>17387</v>
      </c>
      <c r="B308" s="131"/>
      <c r="C308" s="131"/>
      <c r="D308" s="131"/>
      <c r="E308" s="131"/>
      <c r="F308" s="131"/>
      <c r="G308" s="131"/>
      <c r="H308" s="131"/>
      <c r="I308" s="131"/>
      <c r="J308" s="131"/>
      <c r="K308" s="131"/>
      <c r="L308" s="131"/>
      <c r="M308" s="131"/>
    </row>
    <row r="309" spans="1:13" x14ac:dyDescent="0.3">
      <c r="A309" s="131" t="s">
        <v>17388</v>
      </c>
      <c r="B309" s="131"/>
      <c r="C309" s="131"/>
      <c r="D309" s="131"/>
      <c r="E309" s="131"/>
      <c r="F309" s="131"/>
      <c r="G309" s="131"/>
      <c r="H309" s="131"/>
      <c r="I309" s="131"/>
      <c r="J309" s="131"/>
      <c r="K309" s="131"/>
      <c r="L309" s="131"/>
      <c r="M309" s="131"/>
    </row>
    <row r="310" spans="1:13" x14ac:dyDescent="0.3">
      <c r="A310" s="131" t="s">
        <v>17389</v>
      </c>
      <c r="B310" s="131"/>
      <c r="C310" s="131"/>
      <c r="D310" s="131"/>
      <c r="E310" s="131"/>
      <c r="F310" s="131"/>
      <c r="G310" s="131"/>
      <c r="H310" s="131"/>
      <c r="I310" s="131"/>
      <c r="J310" s="131"/>
      <c r="K310" s="131"/>
      <c r="L310" s="131"/>
      <c r="M310" s="131"/>
    </row>
    <row r="311" spans="1:13" x14ac:dyDescent="0.3">
      <c r="A311" s="131" t="s">
        <v>17390</v>
      </c>
      <c r="B311" s="131"/>
      <c r="C311" s="131"/>
      <c r="D311" s="131"/>
      <c r="E311" s="131"/>
      <c r="F311" s="131"/>
      <c r="G311" s="131"/>
      <c r="H311" s="131"/>
      <c r="I311" s="131"/>
      <c r="J311" s="131"/>
      <c r="K311" s="131"/>
      <c r="L311" s="131"/>
      <c r="M311" s="131"/>
    </row>
    <row r="312" spans="1:13" x14ac:dyDescent="0.3">
      <c r="A312" s="131" t="s">
        <v>17391</v>
      </c>
      <c r="B312" s="131"/>
      <c r="C312" s="131"/>
      <c r="D312" s="131"/>
      <c r="E312" s="131"/>
      <c r="F312" s="131"/>
      <c r="G312" s="131"/>
      <c r="H312" s="131"/>
      <c r="I312" s="131"/>
      <c r="J312" s="131"/>
      <c r="K312" s="131"/>
      <c r="L312" s="131"/>
      <c r="M312" s="131"/>
    </row>
    <row r="313" spans="1:13" x14ac:dyDescent="0.3">
      <c r="A313" s="131" t="s">
        <v>17392</v>
      </c>
      <c r="B313" s="131"/>
      <c r="C313" s="131"/>
      <c r="D313" s="131"/>
      <c r="E313" s="131"/>
      <c r="F313" s="131"/>
      <c r="G313" s="131"/>
      <c r="H313" s="131"/>
      <c r="I313" s="131"/>
      <c r="J313" s="131"/>
      <c r="K313" s="131"/>
      <c r="L313" s="131"/>
      <c r="M313" s="131"/>
    </row>
    <row r="314" spans="1:13" x14ac:dyDescent="0.3">
      <c r="A314" s="131" t="s">
        <v>17393</v>
      </c>
      <c r="B314" s="131"/>
      <c r="C314" s="131"/>
      <c r="D314" s="131"/>
      <c r="E314" s="131"/>
      <c r="F314" s="131"/>
      <c r="G314" s="131"/>
      <c r="H314" s="131"/>
      <c r="I314" s="131"/>
      <c r="J314" s="131"/>
      <c r="K314" s="131"/>
      <c r="L314" s="131"/>
      <c r="M314" s="131"/>
    </row>
    <row r="315" spans="1:13" x14ac:dyDescent="0.3">
      <c r="A315" s="131" t="s">
        <v>17394</v>
      </c>
      <c r="B315" s="131"/>
      <c r="C315" s="131"/>
      <c r="D315" s="131"/>
      <c r="E315" s="131"/>
      <c r="F315" s="131"/>
      <c r="G315" s="131"/>
      <c r="H315" s="131"/>
      <c r="I315" s="131"/>
      <c r="J315" s="131"/>
      <c r="K315" s="131"/>
      <c r="L315" s="131"/>
      <c r="M315" s="131"/>
    </row>
    <row r="316" spans="1:13" x14ac:dyDescent="0.3">
      <c r="A316" s="131" t="s">
        <v>17395</v>
      </c>
      <c r="B316" s="131"/>
      <c r="C316" s="131"/>
      <c r="D316" s="131"/>
      <c r="E316" s="131"/>
      <c r="F316" s="131"/>
      <c r="G316" s="131"/>
      <c r="H316" s="131"/>
      <c r="I316" s="131"/>
      <c r="J316" s="131"/>
      <c r="K316" s="131"/>
      <c r="L316" s="131"/>
      <c r="M316" s="131"/>
    </row>
    <row r="317" spans="1:13" x14ac:dyDescent="0.3">
      <c r="A317" s="131" t="s">
        <v>17396</v>
      </c>
      <c r="B317" s="131"/>
      <c r="C317" s="131"/>
      <c r="D317" s="131"/>
      <c r="E317" s="131"/>
      <c r="F317" s="131"/>
      <c r="G317" s="131"/>
      <c r="H317" s="131"/>
      <c r="I317" s="131"/>
      <c r="J317" s="131"/>
      <c r="K317" s="131"/>
      <c r="L317" s="131"/>
      <c r="M317" s="131"/>
    </row>
    <row r="318" spans="1:13" x14ac:dyDescent="0.3">
      <c r="A318" s="131" t="s">
        <v>17397</v>
      </c>
      <c r="B318" s="131"/>
      <c r="C318" s="131"/>
      <c r="D318" s="131"/>
      <c r="E318" s="131"/>
      <c r="F318" s="131"/>
      <c r="G318" s="131"/>
      <c r="H318" s="131"/>
      <c r="I318" s="131"/>
      <c r="J318" s="131"/>
      <c r="K318" s="131"/>
      <c r="L318" s="131"/>
      <c r="M318" s="131"/>
    </row>
    <row r="319" spans="1:13" x14ac:dyDescent="0.3">
      <c r="A319" s="131" t="s">
        <v>17398</v>
      </c>
      <c r="B319" s="131"/>
      <c r="C319" s="131"/>
      <c r="D319" s="131"/>
      <c r="E319" s="131"/>
      <c r="F319" s="131"/>
      <c r="G319" s="131"/>
      <c r="H319" s="131"/>
      <c r="I319" s="131"/>
      <c r="J319" s="131"/>
      <c r="K319" s="131"/>
      <c r="L319" s="131"/>
      <c r="M319" s="131"/>
    </row>
    <row r="320" spans="1:13" x14ac:dyDescent="0.3">
      <c r="A320" s="131" t="s">
        <v>17399</v>
      </c>
      <c r="B320" s="131"/>
      <c r="C320" s="131"/>
      <c r="D320" s="131"/>
      <c r="E320" s="131"/>
      <c r="F320" s="131"/>
      <c r="G320" s="131"/>
      <c r="H320" s="131"/>
      <c r="I320" s="131"/>
      <c r="J320" s="131"/>
      <c r="K320" s="131"/>
      <c r="L320" s="131"/>
      <c r="M320" s="131"/>
    </row>
    <row r="321" spans="1:13" x14ac:dyDescent="0.3">
      <c r="A321" s="131" t="s">
        <v>17400</v>
      </c>
      <c r="B321" s="131"/>
      <c r="C321" s="131"/>
      <c r="D321" s="131"/>
      <c r="E321" s="131"/>
      <c r="F321" s="131"/>
      <c r="G321" s="131"/>
      <c r="H321" s="131"/>
      <c r="I321" s="131"/>
      <c r="J321" s="131"/>
      <c r="K321" s="131"/>
      <c r="L321" s="131"/>
      <c r="M321" s="131"/>
    </row>
    <row r="322" spans="1:13" x14ac:dyDescent="0.3">
      <c r="A322" s="131" t="s">
        <v>17401</v>
      </c>
      <c r="B322" s="131"/>
      <c r="C322" s="131"/>
      <c r="D322" s="131"/>
      <c r="E322" s="131"/>
      <c r="F322" s="131"/>
      <c r="G322" s="131"/>
      <c r="H322" s="131"/>
      <c r="I322" s="131"/>
      <c r="J322" s="131"/>
      <c r="K322" s="131"/>
      <c r="L322" s="131"/>
      <c r="M322" s="131"/>
    </row>
    <row r="323" spans="1:13" x14ac:dyDescent="0.3">
      <c r="A323" s="131" t="s">
        <v>17402</v>
      </c>
      <c r="B323" s="131"/>
      <c r="C323" s="131"/>
      <c r="D323" s="131"/>
      <c r="E323" s="131"/>
      <c r="F323" s="131"/>
      <c r="G323" s="131"/>
      <c r="H323" s="131"/>
      <c r="I323" s="131"/>
      <c r="J323" s="131"/>
      <c r="K323" s="131"/>
      <c r="L323" s="131"/>
      <c r="M323" s="131"/>
    </row>
    <row r="324" spans="1:13" x14ac:dyDescent="0.3">
      <c r="A324" s="131" t="s">
        <v>17403</v>
      </c>
      <c r="B324" s="131"/>
      <c r="C324" s="131"/>
      <c r="D324" s="131"/>
      <c r="E324" s="131"/>
      <c r="F324" s="131"/>
      <c r="G324" s="131"/>
      <c r="H324" s="131"/>
      <c r="I324" s="131"/>
      <c r="J324" s="131"/>
      <c r="K324" s="131"/>
      <c r="L324" s="131"/>
      <c r="M324" s="131"/>
    </row>
    <row r="325" spans="1:13" x14ac:dyDescent="0.3">
      <c r="A325" s="131" t="s">
        <v>17404</v>
      </c>
      <c r="B325" s="131"/>
      <c r="C325" s="131"/>
      <c r="D325" s="131"/>
      <c r="E325" s="131"/>
      <c r="F325" s="131"/>
      <c r="G325" s="131"/>
      <c r="H325" s="131"/>
      <c r="I325" s="131"/>
      <c r="J325" s="131"/>
      <c r="K325" s="131"/>
      <c r="L325" s="131"/>
      <c r="M325" s="131"/>
    </row>
    <row r="326" spans="1:13" x14ac:dyDescent="0.3">
      <c r="A326" s="131" t="s">
        <v>17405</v>
      </c>
      <c r="B326" s="131"/>
      <c r="C326" s="131"/>
      <c r="D326" s="131"/>
      <c r="E326" s="131"/>
      <c r="F326" s="131"/>
      <c r="G326" s="131"/>
      <c r="H326" s="131"/>
      <c r="I326" s="131"/>
      <c r="J326" s="131"/>
      <c r="K326" s="131"/>
      <c r="L326" s="131"/>
      <c r="M326" s="131"/>
    </row>
    <row r="327" spans="1:13" x14ac:dyDescent="0.3">
      <c r="A327" s="131" t="s">
        <v>17406</v>
      </c>
      <c r="B327" s="131"/>
      <c r="C327" s="131"/>
      <c r="D327" s="131"/>
      <c r="E327" s="131"/>
      <c r="F327" s="131"/>
      <c r="G327" s="131"/>
      <c r="H327" s="131"/>
      <c r="I327" s="131"/>
      <c r="J327" s="131"/>
      <c r="K327" s="131"/>
      <c r="L327" s="131"/>
      <c r="M327" s="131"/>
    </row>
    <row r="328" spans="1:13" x14ac:dyDescent="0.3">
      <c r="A328" s="131" t="s">
        <v>17407</v>
      </c>
      <c r="B328" s="131"/>
      <c r="C328" s="131"/>
      <c r="D328" s="131"/>
      <c r="E328" s="131"/>
      <c r="F328" s="131"/>
      <c r="G328" s="131"/>
      <c r="H328" s="131"/>
      <c r="I328" s="131"/>
      <c r="J328" s="131"/>
      <c r="K328" s="131"/>
      <c r="L328" s="131"/>
      <c r="M328" s="131"/>
    </row>
    <row r="329" spans="1:13" x14ac:dyDescent="0.3">
      <c r="A329" s="131" t="s">
        <v>17408</v>
      </c>
      <c r="B329" s="131"/>
      <c r="C329" s="131"/>
      <c r="D329" s="131"/>
      <c r="E329" s="131"/>
      <c r="F329" s="131"/>
      <c r="G329" s="131"/>
      <c r="H329" s="131"/>
      <c r="I329" s="131"/>
      <c r="J329" s="131"/>
      <c r="K329" s="131"/>
      <c r="L329" s="131"/>
      <c r="M329" s="131"/>
    </row>
    <row r="330" spans="1:13" x14ac:dyDescent="0.3">
      <c r="A330" s="131" t="s">
        <v>17409</v>
      </c>
      <c r="B330" s="131"/>
      <c r="C330" s="131"/>
      <c r="D330" s="131"/>
      <c r="E330" s="131"/>
      <c r="F330" s="131"/>
      <c r="G330" s="131"/>
      <c r="H330" s="131"/>
      <c r="I330" s="131"/>
      <c r="J330" s="131"/>
      <c r="K330" s="131"/>
      <c r="L330" s="131"/>
      <c r="M330" s="131"/>
    </row>
    <row r="331" spans="1:13" x14ac:dyDescent="0.3">
      <c r="A331" s="131" t="s">
        <v>17410</v>
      </c>
      <c r="B331" s="131"/>
      <c r="C331" s="131"/>
      <c r="D331" s="131"/>
      <c r="E331" s="131"/>
      <c r="F331" s="131"/>
      <c r="G331" s="131"/>
      <c r="H331" s="131"/>
      <c r="I331" s="131"/>
      <c r="J331" s="131"/>
      <c r="K331" s="131"/>
      <c r="L331" s="131"/>
      <c r="M331" s="131"/>
    </row>
    <row r="332" spans="1:13" x14ac:dyDescent="0.3">
      <c r="A332" s="131" t="s">
        <v>17411</v>
      </c>
      <c r="B332" s="131"/>
      <c r="C332" s="131"/>
      <c r="D332" s="131"/>
      <c r="E332" s="131"/>
      <c r="F332" s="131"/>
      <c r="G332" s="131"/>
      <c r="H332" s="131"/>
      <c r="I332" s="131"/>
      <c r="J332" s="131"/>
      <c r="K332" s="131"/>
      <c r="L332" s="131"/>
      <c r="M332" s="131"/>
    </row>
    <row r="333" spans="1:13" x14ac:dyDescent="0.3">
      <c r="A333" s="131" t="s">
        <v>17412</v>
      </c>
      <c r="B333" s="131"/>
      <c r="C333" s="131"/>
      <c r="D333" s="131"/>
      <c r="E333" s="131"/>
      <c r="F333" s="131"/>
      <c r="G333" s="131"/>
      <c r="H333" s="131"/>
      <c r="I333" s="131"/>
      <c r="J333" s="131"/>
      <c r="K333" s="131"/>
      <c r="L333" s="131"/>
      <c r="M333" s="131"/>
    </row>
    <row r="334" spans="1:13" x14ac:dyDescent="0.3">
      <c r="A334" s="131" t="s">
        <v>17413</v>
      </c>
      <c r="B334" s="131"/>
      <c r="C334" s="131"/>
      <c r="D334" s="131"/>
      <c r="E334" s="131"/>
      <c r="F334" s="131"/>
      <c r="G334" s="131"/>
      <c r="H334" s="131"/>
      <c r="I334" s="131"/>
      <c r="J334" s="131"/>
      <c r="K334" s="131"/>
      <c r="L334" s="131"/>
      <c r="M334" s="131"/>
    </row>
    <row r="335" spans="1:13" x14ac:dyDescent="0.3">
      <c r="A335" s="131" t="s">
        <v>17414</v>
      </c>
      <c r="B335" s="131"/>
      <c r="C335" s="131"/>
      <c r="D335" s="131"/>
      <c r="E335" s="131"/>
      <c r="F335" s="131"/>
      <c r="G335" s="131"/>
      <c r="H335" s="131"/>
      <c r="I335" s="131"/>
      <c r="J335" s="131"/>
      <c r="K335" s="131"/>
      <c r="L335" s="131"/>
      <c r="M335" s="131"/>
    </row>
    <row r="336" spans="1:13" x14ac:dyDescent="0.3">
      <c r="A336" s="131" t="s">
        <v>17415</v>
      </c>
      <c r="B336" s="131"/>
      <c r="C336" s="131"/>
      <c r="D336" s="131"/>
      <c r="E336" s="131"/>
      <c r="F336" s="131"/>
      <c r="G336" s="131"/>
      <c r="H336" s="131"/>
      <c r="I336" s="131"/>
      <c r="J336" s="131"/>
      <c r="K336" s="131"/>
      <c r="L336" s="131"/>
      <c r="M336" s="131"/>
    </row>
    <row r="337" spans="1:13" x14ac:dyDescent="0.3">
      <c r="A337" s="131" t="s">
        <v>17416</v>
      </c>
      <c r="B337" s="131"/>
      <c r="C337" s="131"/>
      <c r="D337" s="131"/>
      <c r="E337" s="131"/>
      <c r="F337" s="131"/>
      <c r="G337" s="131"/>
      <c r="H337" s="131"/>
      <c r="I337" s="131"/>
      <c r="J337" s="131"/>
      <c r="K337" s="131"/>
      <c r="L337" s="131"/>
      <c r="M337" s="131"/>
    </row>
    <row r="338" spans="1:13" x14ac:dyDescent="0.3">
      <c r="A338" s="131" t="s">
        <v>17417</v>
      </c>
      <c r="B338" s="131"/>
      <c r="C338" s="131"/>
      <c r="D338" s="131"/>
      <c r="E338" s="131"/>
      <c r="F338" s="131"/>
      <c r="G338" s="131"/>
      <c r="H338" s="131"/>
      <c r="I338" s="131"/>
      <c r="J338" s="131"/>
      <c r="K338" s="131"/>
      <c r="L338" s="131"/>
      <c r="M338" s="131"/>
    </row>
    <row r="339" spans="1:13" x14ac:dyDescent="0.3">
      <c r="A339" s="131" t="s">
        <v>17418</v>
      </c>
      <c r="B339" s="131"/>
      <c r="C339" s="131"/>
      <c r="D339" s="131"/>
      <c r="E339" s="131"/>
      <c r="F339" s="131"/>
      <c r="G339" s="131"/>
      <c r="H339" s="131"/>
      <c r="I339" s="131"/>
      <c r="J339" s="131"/>
      <c r="K339" s="131"/>
      <c r="L339" s="131"/>
      <c r="M339" s="131"/>
    </row>
    <row r="340" spans="1:13" x14ac:dyDescent="0.3">
      <c r="A340" s="131" t="s">
        <v>17419</v>
      </c>
      <c r="B340" s="131"/>
      <c r="C340" s="131"/>
      <c r="D340" s="131"/>
      <c r="E340" s="131"/>
      <c r="F340" s="131"/>
      <c r="G340" s="131"/>
      <c r="H340" s="131"/>
      <c r="I340" s="131"/>
      <c r="J340" s="131"/>
      <c r="K340" s="131"/>
      <c r="L340" s="131"/>
      <c r="M340" s="131"/>
    </row>
    <row r="341" spans="1:13" x14ac:dyDescent="0.3">
      <c r="A341" s="131" t="s">
        <v>17420</v>
      </c>
      <c r="B341" s="131"/>
      <c r="C341" s="131"/>
      <c r="D341" s="131"/>
      <c r="E341" s="131"/>
      <c r="F341" s="131"/>
      <c r="G341" s="131"/>
      <c r="H341" s="131"/>
      <c r="I341" s="131"/>
      <c r="J341" s="131"/>
      <c r="K341" s="131"/>
      <c r="L341" s="131"/>
      <c r="M341" s="131"/>
    </row>
    <row r="342" spans="1:13" x14ac:dyDescent="0.3">
      <c r="A342" s="131" t="s">
        <v>17421</v>
      </c>
      <c r="B342" s="131"/>
      <c r="C342" s="131"/>
      <c r="D342" s="131"/>
      <c r="E342" s="131"/>
      <c r="F342" s="131"/>
      <c r="G342" s="131"/>
      <c r="H342" s="131"/>
      <c r="I342" s="131"/>
      <c r="J342" s="131"/>
      <c r="K342" s="131"/>
      <c r="L342" s="131"/>
      <c r="M342" s="131"/>
    </row>
    <row r="343" spans="1:13" x14ac:dyDescent="0.3">
      <c r="A343" s="131" t="s">
        <v>17422</v>
      </c>
      <c r="B343" s="131"/>
      <c r="C343" s="131"/>
      <c r="D343" s="131"/>
      <c r="E343" s="131"/>
      <c r="F343" s="131"/>
      <c r="G343" s="131"/>
      <c r="H343" s="131"/>
      <c r="I343" s="131"/>
      <c r="J343" s="131"/>
      <c r="K343" s="131"/>
      <c r="L343" s="131"/>
      <c r="M343" s="131"/>
    </row>
    <row r="344" spans="1:13" x14ac:dyDescent="0.3">
      <c r="A344" s="131" t="s">
        <v>17423</v>
      </c>
      <c r="B344" s="131"/>
      <c r="C344" s="131"/>
      <c r="D344" s="131"/>
      <c r="E344" s="131"/>
      <c r="F344" s="131"/>
      <c r="G344" s="131"/>
      <c r="H344" s="131"/>
      <c r="I344" s="131"/>
      <c r="J344" s="131"/>
      <c r="K344" s="131"/>
      <c r="L344" s="131"/>
      <c r="M344" s="131"/>
    </row>
    <row r="345" spans="1:13" x14ac:dyDescent="0.3">
      <c r="A345" s="131" t="s">
        <v>17424</v>
      </c>
      <c r="B345" s="131"/>
      <c r="C345" s="131"/>
      <c r="D345" s="131"/>
      <c r="E345" s="131"/>
      <c r="F345" s="131"/>
      <c r="G345" s="131"/>
      <c r="H345" s="131"/>
      <c r="I345" s="131"/>
      <c r="J345" s="131"/>
      <c r="K345" s="131"/>
      <c r="L345" s="131"/>
      <c r="M345" s="131"/>
    </row>
    <row r="346" spans="1:13" x14ac:dyDescent="0.3">
      <c r="A346" s="131" t="s">
        <v>17425</v>
      </c>
      <c r="B346" s="131"/>
      <c r="C346" s="131"/>
      <c r="D346" s="131"/>
      <c r="E346" s="131"/>
      <c r="F346" s="131"/>
      <c r="G346" s="131"/>
      <c r="H346" s="131"/>
      <c r="I346" s="131"/>
      <c r="J346" s="131"/>
      <c r="K346" s="131"/>
      <c r="L346" s="131"/>
      <c r="M346" s="131"/>
    </row>
    <row r="347" spans="1:13" x14ac:dyDescent="0.3">
      <c r="A347" s="131" t="s">
        <v>17426</v>
      </c>
      <c r="B347" s="131"/>
      <c r="C347" s="131"/>
      <c r="D347" s="131"/>
      <c r="E347" s="131"/>
      <c r="F347" s="131"/>
      <c r="G347" s="131"/>
      <c r="H347" s="131"/>
      <c r="I347" s="131"/>
      <c r="J347" s="131"/>
      <c r="K347" s="131"/>
      <c r="L347" s="131"/>
      <c r="M347" s="131"/>
    </row>
    <row r="348" spans="1:13" x14ac:dyDescent="0.3">
      <c r="A348" s="131" t="s">
        <v>17427</v>
      </c>
      <c r="B348" s="131"/>
      <c r="C348" s="131"/>
      <c r="D348" s="131"/>
      <c r="E348" s="131"/>
      <c r="F348" s="131"/>
      <c r="G348" s="131"/>
      <c r="H348" s="131"/>
      <c r="I348" s="131"/>
      <c r="J348" s="131"/>
      <c r="K348" s="131"/>
      <c r="L348" s="131"/>
      <c r="M348" s="131"/>
    </row>
    <row r="349" spans="1:13" x14ac:dyDescent="0.3">
      <c r="A349" s="131" t="s">
        <v>17428</v>
      </c>
      <c r="B349" s="131"/>
      <c r="C349" s="131"/>
      <c r="D349" s="131"/>
      <c r="E349" s="131"/>
      <c r="F349" s="131"/>
      <c r="G349" s="131"/>
      <c r="H349" s="131"/>
      <c r="I349" s="131"/>
      <c r="J349" s="131"/>
      <c r="K349" s="131"/>
      <c r="L349" s="131"/>
      <c r="M349" s="131"/>
    </row>
    <row r="350" spans="1:13" x14ac:dyDescent="0.3">
      <c r="A350" s="131" t="s">
        <v>17429</v>
      </c>
      <c r="B350" s="131"/>
      <c r="C350" s="131"/>
      <c r="D350" s="131"/>
      <c r="E350" s="131"/>
      <c r="F350" s="131"/>
      <c r="G350" s="131"/>
      <c r="H350" s="131"/>
      <c r="I350" s="131"/>
      <c r="J350" s="131"/>
      <c r="K350" s="131"/>
      <c r="L350" s="131"/>
      <c r="M350" s="131"/>
    </row>
    <row r="351" spans="1:13" x14ac:dyDescent="0.3">
      <c r="A351" s="131" t="s">
        <v>17430</v>
      </c>
      <c r="B351" s="131"/>
      <c r="C351" s="131"/>
      <c r="D351" s="131"/>
      <c r="E351" s="131"/>
      <c r="F351" s="131"/>
      <c r="G351" s="131"/>
      <c r="H351" s="131"/>
      <c r="I351" s="131"/>
      <c r="J351" s="131"/>
      <c r="K351" s="131"/>
      <c r="L351" s="131"/>
      <c r="M351" s="131"/>
    </row>
    <row r="352" spans="1:13" x14ac:dyDescent="0.3">
      <c r="A352" s="131" t="s">
        <v>17431</v>
      </c>
      <c r="B352" s="131"/>
      <c r="C352" s="131"/>
      <c r="D352" s="131"/>
      <c r="E352" s="131"/>
      <c r="F352" s="131"/>
      <c r="G352" s="131"/>
      <c r="H352" s="131"/>
      <c r="I352" s="131"/>
      <c r="J352" s="131"/>
      <c r="K352" s="131"/>
      <c r="L352" s="131"/>
      <c r="M352" s="131"/>
    </row>
    <row r="353" spans="1:13" x14ac:dyDescent="0.3">
      <c r="A353" s="131" t="s">
        <v>17432</v>
      </c>
      <c r="B353" s="131"/>
      <c r="C353" s="131"/>
      <c r="D353" s="131"/>
      <c r="E353" s="131"/>
      <c r="F353" s="131"/>
      <c r="G353" s="131"/>
      <c r="H353" s="131"/>
      <c r="I353" s="131"/>
      <c r="J353" s="131"/>
      <c r="K353" s="131"/>
      <c r="L353" s="131"/>
      <c r="M353" s="131"/>
    </row>
    <row r="354" spans="1:13" x14ac:dyDescent="0.3">
      <c r="A354" s="131" t="s">
        <v>17433</v>
      </c>
      <c r="B354" s="131"/>
      <c r="C354" s="131"/>
      <c r="D354" s="131"/>
      <c r="E354" s="131"/>
      <c r="F354" s="131"/>
      <c r="G354" s="131"/>
      <c r="H354" s="131"/>
      <c r="I354" s="131"/>
      <c r="J354" s="131"/>
      <c r="K354" s="131"/>
      <c r="L354" s="131"/>
      <c r="M354" s="131"/>
    </row>
    <row r="355" spans="1:13" x14ac:dyDescent="0.3">
      <c r="A355" s="131" t="s">
        <v>17434</v>
      </c>
      <c r="B355" s="131"/>
      <c r="C355" s="131"/>
      <c r="D355" s="131"/>
      <c r="E355" s="131"/>
      <c r="F355" s="131"/>
      <c r="G355" s="131"/>
      <c r="H355" s="131"/>
      <c r="I355" s="131"/>
      <c r="J355" s="131"/>
      <c r="K355" s="131"/>
      <c r="L355" s="131"/>
      <c r="M355" s="131"/>
    </row>
    <row r="356" spans="1:13" x14ac:dyDescent="0.3">
      <c r="A356" s="131" t="s">
        <v>17435</v>
      </c>
      <c r="B356" s="131"/>
      <c r="C356" s="131"/>
      <c r="D356" s="131"/>
      <c r="E356" s="131"/>
      <c r="F356" s="131"/>
      <c r="G356" s="131"/>
      <c r="H356" s="131"/>
      <c r="I356" s="131"/>
      <c r="J356" s="131"/>
      <c r="K356" s="131"/>
      <c r="L356" s="131"/>
      <c r="M356" s="131"/>
    </row>
    <row r="357" spans="1:13" x14ac:dyDescent="0.3">
      <c r="A357" s="131" t="s">
        <v>17436</v>
      </c>
      <c r="B357" s="131"/>
      <c r="C357" s="131"/>
      <c r="D357" s="131"/>
      <c r="E357" s="131"/>
      <c r="F357" s="131"/>
      <c r="G357" s="131"/>
      <c r="H357" s="131"/>
      <c r="I357" s="131"/>
      <c r="J357" s="131"/>
      <c r="K357" s="131"/>
      <c r="L357" s="131"/>
      <c r="M357" s="131"/>
    </row>
    <row r="358" spans="1:13" x14ac:dyDescent="0.3">
      <c r="A358" s="131" t="s">
        <v>17437</v>
      </c>
      <c r="B358" s="131"/>
      <c r="C358" s="131"/>
      <c r="D358" s="131"/>
      <c r="E358" s="131"/>
      <c r="F358" s="131"/>
      <c r="G358" s="131"/>
      <c r="H358" s="131"/>
      <c r="I358" s="131"/>
      <c r="J358" s="131"/>
      <c r="K358" s="131"/>
      <c r="L358" s="131"/>
      <c r="M358" s="131"/>
    </row>
    <row r="359" spans="1:13" x14ac:dyDescent="0.3">
      <c r="A359" s="131" t="s">
        <v>17438</v>
      </c>
      <c r="B359" s="131"/>
      <c r="C359" s="131"/>
      <c r="D359" s="131"/>
      <c r="E359" s="131"/>
      <c r="F359" s="131"/>
      <c r="G359" s="131"/>
      <c r="H359" s="131"/>
      <c r="I359" s="131"/>
      <c r="J359" s="131"/>
      <c r="K359" s="131"/>
      <c r="L359" s="131"/>
      <c r="M359" s="131"/>
    </row>
    <row r="360" spans="1:13" x14ac:dyDescent="0.3">
      <c r="A360" s="131" t="s">
        <v>17439</v>
      </c>
      <c r="B360" s="131"/>
      <c r="C360" s="131"/>
      <c r="D360" s="131"/>
      <c r="E360" s="131"/>
      <c r="F360" s="131"/>
      <c r="G360" s="131"/>
      <c r="H360" s="131"/>
      <c r="I360" s="131"/>
      <c r="J360" s="131"/>
      <c r="K360" s="131"/>
      <c r="L360" s="131"/>
      <c r="M360" s="131"/>
    </row>
    <row r="361" spans="1:13" x14ac:dyDescent="0.3">
      <c r="A361" s="131" t="s">
        <v>17440</v>
      </c>
      <c r="B361" s="131"/>
      <c r="C361" s="131"/>
      <c r="D361" s="131"/>
      <c r="E361" s="131"/>
      <c r="F361" s="131"/>
      <c r="G361" s="131"/>
      <c r="H361" s="131"/>
      <c r="I361" s="131"/>
      <c r="J361" s="131"/>
      <c r="K361" s="131"/>
      <c r="L361" s="131"/>
      <c r="M361" s="131"/>
    </row>
    <row r="362" spans="1:13" x14ac:dyDescent="0.3">
      <c r="A362" s="131" t="s">
        <v>17441</v>
      </c>
      <c r="B362" s="131"/>
      <c r="C362" s="131"/>
      <c r="D362" s="131"/>
      <c r="E362" s="131"/>
      <c r="F362" s="131"/>
      <c r="G362" s="131"/>
      <c r="H362" s="131"/>
      <c r="I362" s="131"/>
      <c r="J362" s="131"/>
      <c r="K362" s="131"/>
      <c r="L362" s="131"/>
      <c r="M362" s="131"/>
    </row>
    <row r="363" spans="1:13" x14ac:dyDescent="0.3">
      <c r="A363" s="131" t="s">
        <v>17442</v>
      </c>
      <c r="B363" s="131"/>
      <c r="C363" s="131"/>
      <c r="D363" s="131"/>
      <c r="E363" s="131"/>
      <c r="F363" s="131"/>
      <c r="G363" s="131"/>
      <c r="H363" s="131"/>
      <c r="I363" s="131"/>
      <c r="J363" s="131"/>
      <c r="K363" s="131"/>
      <c r="L363" s="131"/>
      <c r="M363" s="131"/>
    </row>
    <row r="364" spans="1:13" x14ac:dyDescent="0.3">
      <c r="A364" s="131" t="s">
        <v>17443</v>
      </c>
      <c r="B364" s="131"/>
      <c r="C364" s="131"/>
      <c r="D364" s="131"/>
      <c r="E364" s="131"/>
      <c r="F364" s="131"/>
      <c r="G364" s="131"/>
      <c r="H364" s="131"/>
      <c r="I364" s="131"/>
      <c r="J364" s="131"/>
      <c r="K364" s="131"/>
      <c r="L364" s="131"/>
      <c r="M364" s="131"/>
    </row>
    <row r="365" spans="1:13" x14ac:dyDescent="0.3">
      <c r="A365" s="131" t="s">
        <v>17444</v>
      </c>
      <c r="B365" s="131"/>
      <c r="C365" s="131"/>
      <c r="D365" s="131"/>
      <c r="E365" s="131"/>
      <c r="F365" s="131"/>
      <c r="G365" s="131"/>
      <c r="H365" s="131"/>
      <c r="I365" s="131"/>
      <c r="J365" s="131"/>
      <c r="K365" s="131"/>
      <c r="L365" s="131"/>
      <c r="M365" s="131"/>
    </row>
    <row r="366" spans="1:13" x14ac:dyDescent="0.3">
      <c r="A366" s="131" t="s">
        <v>17445</v>
      </c>
      <c r="B366" s="131"/>
      <c r="C366" s="131"/>
      <c r="D366" s="131"/>
      <c r="E366" s="131"/>
      <c r="F366" s="131"/>
      <c r="G366" s="131"/>
      <c r="H366" s="131"/>
      <c r="I366" s="131"/>
      <c r="J366" s="131"/>
      <c r="K366" s="131"/>
      <c r="L366" s="131"/>
      <c r="M366" s="131"/>
    </row>
    <row r="367" spans="1:13" x14ac:dyDescent="0.3">
      <c r="A367" s="131" t="s">
        <v>17446</v>
      </c>
      <c r="B367" s="131"/>
      <c r="C367" s="131"/>
      <c r="D367" s="131"/>
      <c r="E367" s="131"/>
      <c r="F367" s="131"/>
      <c r="G367" s="131"/>
      <c r="H367" s="131"/>
      <c r="I367" s="131"/>
      <c r="J367" s="131"/>
      <c r="K367" s="131"/>
      <c r="L367" s="131"/>
      <c r="M367" s="131"/>
    </row>
    <row r="368" spans="1:13" x14ac:dyDescent="0.3">
      <c r="A368" s="131" t="s">
        <v>17447</v>
      </c>
      <c r="B368" s="131"/>
      <c r="C368" s="131"/>
      <c r="D368" s="131"/>
      <c r="E368" s="131"/>
      <c r="F368" s="131"/>
      <c r="G368" s="131"/>
      <c r="H368" s="131"/>
      <c r="I368" s="131"/>
      <c r="J368" s="131"/>
      <c r="K368" s="131"/>
      <c r="L368" s="131"/>
      <c r="M368" s="131"/>
    </row>
    <row r="369" spans="1:13" x14ac:dyDescent="0.3">
      <c r="A369" s="131" t="s">
        <v>17448</v>
      </c>
      <c r="B369" s="131"/>
      <c r="C369" s="131"/>
      <c r="D369" s="131"/>
      <c r="E369" s="131"/>
      <c r="F369" s="131"/>
      <c r="G369" s="131"/>
      <c r="H369" s="131"/>
      <c r="I369" s="131"/>
      <c r="J369" s="131"/>
      <c r="K369" s="131"/>
      <c r="L369" s="131"/>
      <c r="M369" s="131"/>
    </row>
    <row r="370" spans="1:13" x14ac:dyDescent="0.3">
      <c r="A370" s="131" t="s">
        <v>17449</v>
      </c>
      <c r="B370" s="131"/>
      <c r="C370" s="131"/>
      <c r="D370" s="131"/>
      <c r="E370" s="131"/>
      <c r="F370" s="131"/>
      <c r="G370" s="131"/>
      <c r="H370" s="131"/>
      <c r="I370" s="131"/>
      <c r="J370" s="131"/>
      <c r="K370" s="131"/>
      <c r="L370" s="131"/>
      <c r="M370" s="131"/>
    </row>
    <row r="371" spans="1:13" x14ac:dyDescent="0.3">
      <c r="A371" s="131" t="s">
        <v>17450</v>
      </c>
      <c r="B371" s="131"/>
      <c r="C371" s="131"/>
      <c r="D371" s="131"/>
      <c r="E371" s="131"/>
      <c r="F371" s="131"/>
      <c r="G371" s="131"/>
      <c r="H371" s="131"/>
      <c r="I371" s="131"/>
      <c r="J371" s="131"/>
      <c r="K371" s="131"/>
      <c r="L371" s="131"/>
      <c r="M371" s="131"/>
    </row>
    <row r="372" spans="1:13" x14ac:dyDescent="0.3">
      <c r="A372" s="131" t="s">
        <v>17451</v>
      </c>
      <c r="B372" s="131"/>
      <c r="C372" s="131"/>
      <c r="D372" s="131"/>
      <c r="E372" s="131"/>
      <c r="F372" s="131"/>
      <c r="G372" s="131"/>
      <c r="H372" s="131"/>
      <c r="I372" s="131"/>
      <c r="J372" s="131"/>
      <c r="K372" s="131"/>
      <c r="L372" s="131"/>
      <c r="M372" s="131"/>
    </row>
    <row r="373" spans="1:13" x14ac:dyDescent="0.3">
      <c r="A373" s="131" t="s">
        <v>17452</v>
      </c>
      <c r="B373" s="131"/>
      <c r="C373" s="131"/>
      <c r="D373" s="131"/>
      <c r="E373" s="131"/>
      <c r="F373" s="131"/>
      <c r="G373" s="131"/>
      <c r="H373" s="131"/>
      <c r="I373" s="131"/>
      <c r="J373" s="131"/>
      <c r="K373" s="131"/>
      <c r="L373" s="131"/>
      <c r="M373" s="131"/>
    </row>
    <row r="374" spans="1:13" x14ac:dyDescent="0.3">
      <c r="A374" s="131" t="s">
        <v>17453</v>
      </c>
      <c r="B374" s="131"/>
      <c r="C374" s="131"/>
      <c r="D374" s="131"/>
      <c r="E374" s="131"/>
      <c r="F374" s="131"/>
      <c r="G374" s="131"/>
      <c r="H374" s="131"/>
      <c r="I374" s="131"/>
      <c r="J374" s="131"/>
      <c r="K374" s="131"/>
      <c r="L374" s="131"/>
      <c r="M374" s="131"/>
    </row>
    <row r="375" spans="1:13" x14ac:dyDescent="0.3">
      <c r="A375" s="131" t="s">
        <v>17454</v>
      </c>
      <c r="B375" s="131"/>
      <c r="C375" s="131"/>
      <c r="D375" s="131"/>
      <c r="E375" s="131"/>
      <c r="F375" s="131"/>
      <c r="G375" s="131"/>
      <c r="H375" s="131"/>
      <c r="I375" s="131"/>
      <c r="J375" s="131"/>
      <c r="K375" s="131"/>
      <c r="L375" s="131"/>
      <c r="M375" s="131"/>
    </row>
    <row r="376" spans="1:13" x14ac:dyDescent="0.3">
      <c r="A376" s="131" t="s">
        <v>17455</v>
      </c>
      <c r="B376" s="131"/>
      <c r="C376" s="131"/>
      <c r="D376" s="131"/>
      <c r="E376" s="131"/>
      <c r="F376" s="131"/>
      <c r="G376" s="131"/>
      <c r="H376" s="131"/>
      <c r="I376" s="131"/>
      <c r="J376" s="131"/>
      <c r="K376" s="131"/>
      <c r="L376" s="131"/>
      <c r="M376" s="131"/>
    </row>
    <row r="377" spans="1:13" x14ac:dyDescent="0.3">
      <c r="A377" s="131" t="s">
        <v>17456</v>
      </c>
      <c r="B377" s="131"/>
      <c r="C377" s="131"/>
      <c r="D377" s="131"/>
      <c r="E377" s="131"/>
      <c r="F377" s="131"/>
      <c r="G377" s="131"/>
      <c r="H377" s="131"/>
      <c r="I377" s="131"/>
      <c r="J377" s="131"/>
      <c r="K377" s="131"/>
      <c r="L377" s="131"/>
      <c r="M377" s="131"/>
    </row>
    <row r="378" spans="1:13" x14ac:dyDescent="0.3">
      <c r="A378" s="131" t="s">
        <v>17457</v>
      </c>
      <c r="B378" s="131"/>
      <c r="C378" s="131"/>
      <c r="D378" s="131"/>
      <c r="E378" s="131"/>
      <c r="F378" s="131"/>
      <c r="G378" s="131"/>
      <c r="H378" s="131"/>
      <c r="I378" s="131"/>
      <c r="J378" s="131"/>
      <c r="K378" s="131"/>
      <c r="L378" s="131"/>
      <c r="M378" s="131"/>
    </row>
    <row r="379" spans="1:13" x14ac:dyDescent="0.3">
      <c r="A379" s="131" t="s">
        <v>17458</v>
      </c>
      <c r="B379" s="131"/>
      <c r="C379" s="131"/>
      <c r="D379" s="131"/>
      <c r="E379" s="131"/>
      <c r="F379" s="131"/>
      <c r="G379" s="131"/>
      <c r="H379" s="131"/>
      <c r="I379" s="131"/>
      <c r="J379" s="131"/>
      <c r="K379" s="131"/>
      <c r="L379" s="131"/>
      <c r="M379" s="131"/>
    </row>
    <row r="380" spans="1:13" x14ac:dyDescent="0.3">
      <c r="A380" s="131" t="s">
        <v>17459</v>
      </c>
      <c r="B380" s="131"/>
      <c r="C380" s="131"/>
      <c r="D380" s="131"/>
      <c r="E380" s="131" t="str">
        <f>"pptx  "&amp;A25</f>
        <v>pptx   " Business Intelligences"</v>
      </c>
      <c r="F380" s="131"/>
      <c r="G380" s="131"/>
      <c r="H380" s="131"/>
      <c r="I380" s="131"/>
      <c r="J380" s="131"/>
      <c r="K380" s="131"/>
      <c r="L380" s="131"/>
      <c r="M380" s="131"/>
    </row>
    <row r="381" spans="1:13" x14ac:dyDescent="0.3">
      <c r="A381" s="131" t="s">
        <v>17460</v>
      </c>
      <c r="B381" s="131"/>
      <c r="C381" s="131"/>
      <c r="D381" s="131"/>
      <c r="E381" s="131" t="e">
        <f>"pptx  "&amp;#REF!</f>
        <v>#REF!</v>
      </c>
      <c r="F381" s="131"/>
      <c r="G381" s="131"/>
      <c r="H381" s="131"/>
      <c r="I381" s="131"/>
      <c r="J381" s="131"/>
      <c r="K381" s="131"/>
      <c r="L381" s="131"/>
      <c r="M381" s="131"/>
    </row>
    <row r="382" spans="1:13" x14ac:dyDescent="0.3">
      <c r="A382" s="131" t="s">
        <v>17461</v>
      </c>
      <c r="B382" s="131"/>
      <c r="C382" s="131"/>
      <c r="D382" s="131"/>
      <c r="E382" s="131" t="str">
        <f t="shared" ref="E382:E445" si="32">"pptx  "&amp;A27</f>
        <v>pptx  video Azure  "PowerShell"</v>
      </c>
      <c r="F382" s="131"/>
      <c r="G382" s="131"/>
      <c r="H382" s="131"/>
      <c r="I382" s="131"/>
      <c r="J382" s="131"/>
      <c r="K382" s="131"/>
      <c r="L382" s="131"/>
      <c r="M382" s="131"/>
    </row>
    <row r="383" spans="1:13" x14ac:dyDescent="0.3">
      <c r="A383" s="131" t="s">
        <v>17462</v>
      </c>
      <c r="B383" s="131"/>
      <c r="C383" s="131"/>
      <c r="D383" s="131"/>
      <c r="E383" s="131" t="str">
        <f t="shared" si="32"/>
        <v>pptx  video Azure  "PowerShell Script"</v>
      </c>
      <c r="F383" s="131"/>
      <c r="G383" s="131"/>
      <c r="H383" s="131"/>
      <c r="I383" s="131"/>
      <c r="J383" s="131"/>
      <c r="K383" s="131"/>
      <c r="L383" s="131"/>
      <c r="M383" s="131"/>
    </row>
    <row r="384" spans="1:13" x14ac:dyDescent="0.3">
      <c r="A384" s="131" t="s">
        <v>17463</v>
      </c>
      <c r="B384" s="131"/>
      <c r="C384" s="131"/>
      <c r="D384" s="131"/>
      <c r="E384" s="131" t="str">
        <f t="shared" si="32"/>
        <v>pptx  video Azure  "PowerShell Example"</v>
      </c>
      <c r="F384" s="131"/>
      <c r="G384" s="131"/>
      <c r="H384" s="131"/>
      <c r="I384" s="131"/>
      <c r="J384" s="131"/>
      <c r="K384" s="131"/>
      <c r="L384" s="131"/>
      <c r="M384" s="131"/>
    </row>
    <row r="385" spans="1:13" x14ac:dyDescent="0.3">
      <c r="A385" s="131" t="s">
        <v>17464</v>
      </c>
      <c r="B385" s="131"/>
      <c r="C385" s="131"/>
      <c r="D385" s="131"/>
      <c r="E385" s="131" t="str">
        <f t="shared" si="32"/>
        <v>pptx  video Azure  "Walkthrough"</v>
      </c>
      <c r="F385" s="131"/>
      <c r="G385" s="131"/>
      <c r="H385" s="131"/>
      <c r="I385" s="131"/>
      <c r="J385" s="131"/>
      <c r="K385" s="131"/>
      <c r="L385" s="131"/>
      <c r="M385" s="131"/>
    </row>
    <row r="386" spans="1:13" x14ac:dyDescent="0.3">
      <c r="A386" s="131" t="s">
        <v>17465</v>
      </c>
      <c r="B386" s="131"/>
      <c r="C386" s="131"/>
      <c r="D386" s="131"/>
      <c r="E386" s="131" t="str">
        <f t="shared" si="32"/>
        <v>pptx  video Azure  "Lab"</v>
      </c>
      <c r="F386" s="131"/>
      <c r="G386" s="131"/>
      <c r="H386" s="131"/>
      <c r="I386" s="131"/>
      <c r="J386" s="131"/>
      <c r="K386" s="131"/>
      <c r="L386" s="131"/>
      <c r="M386" s="131"/>
    </row>
    <row r="387" spans="1:13" x14ac:dyDescent="0.3">
      <c r="A387" s="131" t="s">
        <v>17466</v>
      </c>
      <c r="B387" s="131"/>
      <c r="C387" s="131"/>
      <c r="D387" s="131"/>
      <c r="E387" s="131" t="str">
        <f t="shared" si="32"/>
        <v>pptx  video Azure  "Hands on Lab"</v>
      </c>
      <c r="F387" s="131"/>
      <c r="G387" s="131"/>
      <c r="H387" s="131"/>
      <c r="I387" s="131"/>
      <c r="J387" s="131"/>
      <c r="K387" s="131"/>
      <c r="L387" s="131"/>
      <c r="M387" s="131"/>
    </row>
    <row r="388" spans="1:13" x14ac:dyDescent="0.3">
      <c r="A388" s="131" t="s">
        <v>17467</v>
      </c>
      <c r="B388" s="131"/>
      <c r="C388" s="131"/>
      <c r="D388" s="131"/>
      <c r="E388" s="131" t="str">
        <f t="shared" si="32"/>
        <v>pptx  video Azure  "GitHub"</v>
      </c>
      <c r="F388" s="131"/>
      <c r="G388" s="131"/>
      <c r="H388" s="131"/>
      <c r="I388" s="131"/>
      <c r="J388" s="131"/>
      <c r="K388" s="131"/>
      <c r="L388" s="131"/>
      <c r="M388" s="131"/>
    </row>
    <row r="389" spans="1:13" x14ac:dyDescent="0.3">
      <c r="A389" s="131" t="s">
        <v>17468</v>
      </c>
      <c r="B389" s="131"/>
      <c r="C389" s="131"/>
      <c r="D389" s="131"/>
      <c r="E389" s="131" t="str">
        <f t="shared" si="32"/>
        <v>pptx  video Azure  "Case study"</v>
      </c>
      <c r="F389" s="131"/>
      <c r="G389" s="131"/>
      <c r="H389" s="131"/>
      <c r="I389" s="131"/>
      <c r="J389" s="131"/>
      <c r="K389" s="131"/>
      <c r="L389" s="131"/>
      <c r="M389" s="131"/>
    </row>
    <row r="390" spans="1:13" x14ac:dyDescent="0.3">
      <c r="A390" s="131" t="s">
        <v>17469</v>
      </c>
      <c r="B390" s="131"/>
      <c r="C390" s="131"/>
      <c r="D390" s="131"/>
      <c r="E390" s="131" t="str">
        <f t="shared" si="32"/>
        <v>pptx  video Azure  "use case"</v>
      </c>
      <c r="F390" s="131"/>
      <c r="G390" s="131"/>
      <c r="H390" s="131"/>
      <c r="I390" s="131"/>
      <c r="J390" s="131"/>
      <c r="K390" s="131"/>
      <c r="L390" s="131"/>
      <c r="M390" s="131"/>
    </row>
    <row r="391" spans="1:13" x14ac:dyDescent="0.3">
      <c r="A391" s="131" t="s">
        <v>17470</v>
      </c>
      <c r="B391" s="131"/>
      <c r="C391" s="131"/>
      <c r="D391" s="131"/>
      <c r="E391" s="131" t="str">
        <f t="shared" si="32"/>
        <v>pptx  video Azure  "Visio"</v>
      </c>
      <c r="F391" s="131"/>
      <c r="G391" s="131"/>
      <c r="H391" s="131"/>
      <c r="I391" s="131"/>
      <c r="J391" s="131"/>
      <c r="K391" s="131"/>
      <c r="L391" s="131"/>
      <c r="M391" s="131"/>
    </row>
    <row r="392" spans="1:13" x14ac:dyDescent="0.3">
      <c r="A392" s="131" t="s">
        <v>17471</v>
      </c>
      <c r="B392" s="131"/>
      <c r="C392" s="131"/>
      <c r="D392" s="131"/>
      <c r="E392" s="131" t="str">
        <f t="shared" si="32"/>
        <v>pptx  video Azure  "forum"</v>
      </c>
      <c r="F392" s="131"/>
      <c r="G392" s="131"/>
      <c r="H392" s="131"/>
      <c r="I392" s="131"/>
      <c r="J392" s="131"/>
      <c r="K392" s="131"/>
      <c r="L392" s="131"/>
      <c r="M392" s="131"/>
    </row>
    <row r="393" spans="1:13" x14ac:dyDescent="0.3">
      <c r="A393" s="131" t="s">
        <v>17472</v>
      </c>
      <c r="B393" s="131"/>
      <c r="C393" s="131"/>
      <c r="D393" s="131"/>
      <c r="E393" s="131" t="str">
        <f t="shared" si="32"/>
        <v>pptx  video Azure  "rss"</v>
      </c>
      <c r="F393" s="131"/>
      <c r="G393" s="131"/>
      <c r="H393" s="131"/>
      <c r="I393" s="131"/>
      <c r="J393" s="131"/>
      <c r="K393" s="131"/>
      <c r="L393" s="131"/>
      <c r="M393" s="131"/>
    </row>
    <row r="394" spans="1:13" x14ac:dyDescent="0.3">
      <c r="A394" s="131" t="s">
        <v>17473</v>
      </c>
      <c r="B394" s="131"/>
      <c r="C394" s="131"/>
      <c r="D394" s="131"/>
      <c r="E394" s="131" t="str">
        <f t="shared" si="32"/>
        <v>pptx  video Azure  "architecture"</v>
      </c>
      <c r="F394" s="131"/>
      <c r="G394" s="131"/>
      <c r="H394" s="131"/>
      <c r="I394" s="131"/>
      <c r="J394" s="131"/>
      <c r="K394" s="131"/>
      <c r="L394" s="131"/>
      <c r="M394" s="131"/>
    </row>
    <row r="395" spans="1:13" x14ac:dyDescent="0.3">
      <c r="A395" s="131" t="s">
        <v>17474</v>
      </c>
      <c r="B395" s="131"/>
      <c r="C395" s="131"/>
      <c r="D395" s="131"/>
      <c r="E395" s="131" t="str">
        <f t="shared" si="32"/>
        <v>pptx  video Azure   " High Performance Computing (HPC)"</v>
      </c>
      <c r="F395" s="131"/>
      <c r="G395" s="131"/>
      <c r="H395" s="131"/>
      <c r="I395" s="131"/>
      <c r="J395" s="131"/>
      <c r="K395" s="131"/>
      <c r="L395" s="131"/>
      <c r="M395" s="131"/>
    </row>
    <row r="396" spans="1:13" x14ac:dyDescent="0.3">
      <c r="A396" s="131" t="s">
        <v>17475</v>
      </c>
      <c r="B396" s="131"/>
      <c r="C396" s="131"/>
      <c r="D396" s="131"/>
      <c r="E396" s="131" t="str">
        <f t="shared" si="32"/>
        <v>pptx  video Azure   " Big Data / Analytics"</v>
      </c>
      <c r="F396" s="131"/>
      <c r="G396" s="131"/>
      <c r="H396" s="131"/>
      <c r="I396" s="131"/>
      <c r="J396" s="131"/>
      <c r="K396" s="131"/>
      <c r="L396" s="131"/>
      <c r="M396" s="131"/>
    </row>
    <row r="397" spans="1:13" x14ac:dyDescent="0.3">
      <c r="A397" s="131" t="s">
        <v>17476</v>
      </c>
      <c r="B397" s="131"/>
      <c r="C397" s="131"/>
      <c r="D397" s="131"/>
      <c r="E397" s="131" t="str">
        <f t="shared" si="32"/>
        <v>pptx  video Azure   " Social Business"</v>
      </c>
      <c r="F397" s="131"/>
      <c r="G397" s="131"/>
      <c r="H397" s="131"/>
      <c r="I397" s="131"/>
      <c r="J397" s="131"/>
      <c r="K397" s="131"/>
      <c r="L397" s="131"/>
      <c r="M397" s="131"/>
    </row>
    <row r="398" spans="1:13" x14ac:dyDescent="0.3">
      <c r="A398" s="131" t="s">
        <v>17477</v>
      </c>
      <c r="B398" s="131"/>
      <c r="C398" s="131"/>
      <c r="D398" s="131"/>
      <c r="E398" s="131" t="str">
        <f t="shared" si="32"/>
        <v>pptx  video Azure   "Development &amp; Testing Operations"</v>
      </c>
      <c r="F398" s="131"/>
      <c r="G398" s="131"/>
      <c r="H398" s="131"/>
      <c r="I398" s="131"/>
      <c r="J398" s="131"/>
      <c r="K398" s="131"/>
      <c r="L398" s="131"/>
      <c r="M398" s="131"/>
    </row>
    <row r="399" spans="1:13" x14ac:dyDescent="0.3">
      <c r="A399" s="131" t="s">
        <v>17478</v>
      </c>
      <c r="B399" s="131"/>
      <c r="C399" s="131"/>
      <c r="D399" s="131"/>
      <c r="E399" s="131" t="str">
        <f t="shared" si="32"/>
        <v>pptx  video Azure   "Storage D/R"</v>
      </c>
      <c r="F399" s="131"/>
      <c r="G399" s="131"/>
      <c r="H399" s="131"/>
      <c r="I399" s="131"/>
      <c r="J399" s="131"/>
      <c r="K399" s="131"/>
      <c r="L399" s="131"/>
      <c r="M399" s="131"/>
    </row>
    <row r="400" spans="1:13" x14ac:dyDescent="0.3">
      <c r="A400" s="131" t="s">
        <v>17479</v>
      </c>
      <c r="B400" s="131"/>
      <c r="C400" s="131"/>
      <c r="D400" s="131"/>
      <c r="E400" s="131" t="str">
        <f t="shared" si="32"/>
        <v>pptx  video Azure   "VPC"</v>
      </c>
      <c r="F400" s="131"/>
      <c r="G400" s="131"/>
      <c r="H400" s="131"/>
      <c r="I400" s="131"/>
      <c r="J400" s="131"/>
      <c r="K400" s="131"/>
      <c r="L400" s="131"/>
      <c r="M400" s="131"/>
    </row>
    <row r="401" spans="1:13" x14ac:dyDescent="0.3">
      <c r="A401" s="131" t="s">
        <v>17480</v>
      </c>
      <c r="B401" s="131"/>
      <c r="C401" s="131"/>
      <c r="D401" s="131"/>
      <c r="E401" s="131" t="str">
        <f t="shared" si="32"/>
        <v>pptx  video Azure   "web apps, Microservices or api's"</v>
      </c>
      <c r="F401" s="131"/>
      <c r="G401" s="131"/>
      <c r="H401" s="131"/>
      <c r="I401" s="131"/>
      <c r="J401" s="131"/>
      <c r="K401" s="131"/>
      <c r="L401" s="131"/>
      <c r="M401" s="131"/>
    </row>
    <row r="402" spans="1:13" x14ac:dyDescent="0.3">
      <c r="A402" s="131" t="s">
        <v>17481</v>
      </c>
      <c r="B402" s="131"/>
      <c r="C402" s="131"/>
      <c r="D402" s="131"/>
      <c r="E402" s="131" t="str">
        <f t="shared" si="32"/>
        <v>pptx  video Azure   "Machine Learning"</v>
      </c>
      <c r="F402" s="131"/>
      <c r="G402" s="131"/>
      <c r="H402" s="131"/>
      <c r="I402" s="131"/>
      <c r="J402" s="131"/>
      <c r="K402" s="131"/>
      <c r="L402" s="131"/>
      <c r="M402" s="131"/>
    </row>
    <row r="403" spans="1:13" x14ac:dyDescent="0.3">
      <c r="A403" s="131" t="s">
        <v>17482</v>
      </c>
      <c r="B403" s="131"/>
      <c r="C403" s="131"/>
      <c r="D403" s="131"/>
      <c r="E403" s="131" t="str">
        <f t="shared" si="32"/>
        <v>pptx  video Azure   " Business Intelligences"</v>
      </c>
      <c r="F403" s="131"/>
      <c r="G403" s="131"/>
      <c r="H403" s="131"/>
      <c r="I403" s="131"/>
      <c r="J403" s="131"/>
      <c r="K403" s="131"/>
      <c r="L403" s="131"/>
      <c r="M403" s="131"/>
    </row>
    <row r="404" spans="1:13" x14ac:dyDescent="0.3">
      <c r="A404" s="131" t="s">
        <v>17483</v>
      </c>
      <c r="B404" s="131"/>
      <c r="C404" s="131"/>
      <c r="D404" s="131"/>
      <c r="E404" s="131" t="str">
        <f t="shared" si="32"/>
        <v xml:space="preserve">pptx  video Azure  </v>
      </c>
      <c r="F404" s="131"/>
      <c r="G404" s="131"/>
      <c r="H404" s="131"/>
      <c r="I404" s="131"/>
      <c r="J404" s="131"/>
      <c r="K404" s="131"/>
      <c r="L404" s="131"/>
      <c r="M404" s="131"/>
    </row>
    <row r="405" spans="1:13" x14ac:dyDescent="0.3">
      <c r="A405" s="131" t="s">
        <v>17484</v>
      </c>
      <c r="B405" s="131"/>
      <c r="C405" s="131"/>
      <c r="D405" s="131"/>
      <c r="E405" s="131" t="str">
        <f t="shared" si="32"/>
        <v>pptx  pdf Azure  "Implementation"</v>
      </c>
      <c r="F405" s="131"/>
      <c r="G405" s="131"/>
      <c r="H405" s="131"/>
      <c r="I405" s="131"/>
      <c r="J405" s="131"/>
      <c r="K405" s="131"/>
      <c r="L405" s="131"/>
      <c r="M405" s="131"/>
    </row>
    <row r="406" spans="1:13" x14ac:dyDescent="0.3">
      <c r="A406" s="131" t="s">
        <v>17485</v>
      </c>
      <c r="B406" s="131"/>
      <c r="C406" s="131"/>
      <c r="D406" s="131"/>
      <c r="E406" s="131" t="str">
        <f t="shared" si="32"/>
        <v>pptx  pdf Azure  "PowerShell"</v>
      </c>
      <c r="F406" s="131"/>
      <c r="G406" s="131"/>
      <c r="H406" s="131"/>
      <c r="I406" s="131"/>
      <c r="J406" s="131"/>
      <c r="K406" s="131"/>
      <c r="L406" s="131"/>
      <c r="M406" s="131"/>
    </row>
    <row r="407" spans="1:13" x14ac:dyDescent="0.3">
      <c r="A407" s="131" t="s">
        <v>17486</v>
      </c>
      <c r="B407" s="131"/>
      <c r="C407" s="131"/>
      <c r="D407" s="131"/>
      <c r="E407" s="131" t="str">
        <f t="shared" si="32"/>
        <v>pptx  pdf Azure  "PowerShell Script"</v>
      </c>
      <c r="F407" s="131"/>
      <c r="G407" s="131"/>
      <c r="H407" s="131"/>
      <c r="I407" s="131"/>
      <c r="J407" s="131"/>
      <c r="K407" s="131"/>
      <c r="L407" s="131"/>
      <c r="M407" s="131"/>
    </row>
    <row r="408" spans="1:13" x14ac:dyDescent="0.3">
      <c r="A408" s="131" t="s">
        <v>17487</v>
      </c>
      <c r="B408" s="131"/>
      <c r="C408" s="131"/>
      <c r="D408" s="131"/>
      <c r="E408" s="131" t="str">
        <f t="shared" si="32"/>
        <v>pptx  pdf Azure  "PowerShell Example"</v>
      </c>
      <c r="F408" s="131"/>
      <c r="G408" s="131"/>
      <c r="H408" s="131"/>
      <c r="I408" s="131"/>
      <c r="J408" s="131"/>
      <c r="K408" s="131"/>
      <c r="L408" s="131"/>
      <c r="M408" s="131"/>
    </row>
    <row r="409" spans="1:13" x14ac:dyDescent="0.3">
      <c r="A409" s="131" t="s">
        <v>17488</v>
      </c>
      <c r="B409" s="131"/>
      <c r="C409" s="131"/>
      <c r="D409" s="131"/>
      <c r="E409" s="131" t="str">
        <f t="shared" si="32"/>
        <v>pptx  pdf Azure  "Walkthrough"</v>
      </c>
      <c r="F409" s="131"/>
      <c r="G409" s="131"/>
      <c r="H409" s="131"/>
      <c r="I409" s="131"/>
      <c r="J409" s="131"/>
      <c r="K409" s="131"/>
      <c r="L409" s="131"/>
      <c r="M409" s="131"/>
    </row>
    <row r="410" spans="1:13" x14ac:dyDescent="0.3">
      <c r="A410" s="131" t="s">
        <v>17489</v>
      </c>
      <c r="B410" s="131"/>
      <c r="C410" s="131"/>
      <c r="D410" s="131"/>
      <c r="E410" s="131" t="str">
        <f t="shared" si="32"/>
        <v>pptx  pdf Azure  "Lab"</v>
      </c>
      <c r="F410" s="131"/>
      <c r="G410" s="131"/>
      <c r="H410" s="131"/>
      <c r="I410" s="131"/>
      <c r="J410" s="131"/>
      <c r="K410" s="131"/>
      <c r="L410" s="131"/>
      <c r="M410" s="131"/>
    </row>
    <row r="411" spans="1:13" x14ac:dyDescent="0.3">
      <c r="A411" s="131" t="s">
        <v>17490</v>
      </c>
      <c r="B411" s="131"/>
      <c r="C411" s="131"/>
      <c r="D411" s="131"/>
      <c r="E411" s="131" t="str">
        <f t="shared" si="32"/>
        <v>pptx  pdf Azure  "Hands on Lab"</v>
      </c>
      <c r="F411" s="131"/>
      <c r="G411" s="131"/>
      <c r="H411" s="131"/>
      <c r="I411" s="131"/>
      <c r="J411" s="131"/>
      <c r="K411" s="131"/>
      <c r="L411" s="131"/>
      <c r="M411" s="131"/>
    </row>
    <row r="412" spans="1:13" x14ac:dyDescent="0.3">
      <c r="A412" s="131" t="s">
        <v>17491</v>
      </c>
      <c r="B412" s="131"/>
      <c r="C412" s="131"/>
      <c r="D412" s="131"/>
      <c r="E412" s="131" t="str">
        <f t="shared" si="32"/>
        <v>pptx  pdf Azure  "GitHub"</v>
      </c>
      <c r="F412" s="131"/>
      <c r="G412" s="131"/>
      <c r="H412" s="131"/>
      <c r="I412" s="131"/>
      <c r="J412" s="131"/>
      <c r="K412" s="131"/>
      <c r="L412" s="131"/>
      <c r="M412" s="131"/>
    </row>
    <row r="413" spans="1:13" x14ac:dyDescent="0.3">
      <c r="A413" s="131" t="s">
        <v>17492</v>
      </c>
      <c r="B413" s="131"/>
      <c r="C413" s="131"/>
      <c r="D413" s="131"/>
      <c r="E413" s="131" t="str">
        <f t="shared" si="32"/>
        <v>pptx  pdf Azure  "Case study"</v>
      </c>
      <c r="F413" s="131"/>
      <c r="G413" s="131"/>
      <c r="H413" s="131"/>
      <c r="I413" s="131"/>
      <c r="J413" s="131"/>
      <c r="K413" s="131"/>
      <c r="L413" s="131"/>
      <c r="M413" s="131"/>
    </row>
    <row r="414" spans="1:13" x14ac:dyDescent="0.3">
      <c r="A414" s="131" t="s">
        <v>17493</v>
      </c>
      <c r="B414" s="131"/>
      <c r="C414" s="131"/>
      <c r="D414" s="131"/>
      <c r="E414" s="131" t="str">
        <f t="shared" si="32"/>
        <v>pptx  pdf Azure  "use case"</v>
      </c>
      <c r="F414" s="131"/>
      <c r="G414" s="131"/>
      <c r="H414" s="131"/>
      <c r="I414" s="131"/>
      <c r="J414" s="131"/>
      <c r="K414" s="131"/>
      <c r="L414" s="131"/>
      <c r="M414" s="131"/>
    </row>
    <row r="415" spans="1:13" x14ac:dyDescent="0.3">
      <c r="A415" s="131" t="s">
        <v>17494</v>
      </c>
      <c r="B415" s="131"/>
      <c r="C415" s="131"/>
      <c r="D415" s="131"/>
      <c r="E415" s="131" t="str">
        <f t="shared" si="32"/>
        <v>pptx  pdf Azure  "Visio"</v>
      </c>
      <c r="F415" s="131"/>
      <c r="G415" s="131"/>
      <c r="H415" s="131"/>
      <c r="I415" s="131"/>
      <c r="J415" s="131"/>
      <c r="K415" s="131"/>
      <c r="L415" s="131"/>
      <c r="M415" s="131"/>
    </row>
    <row r="416" spans="1:13" x14ac:dyDescent="0.3">
      <c r="A416" s="131" t="s">
        <v>17495</v>
      </c>
      <c r="B416" s="131"/>
      <c r="C416" s="131"/>
      <c r="D416" s="131"/>
      <c r="E416" s="131" t="str">
        <f t="shared" si="32"/>
        <v>pptx  pdf Azure  "forum"</v>
      </c>
      <c r="F416" s="131"/>
      <c r="G416" s="131"/>
      <c r="H416" s="131"/>
      <c r="I416" s="131"/>
      <c r="J416" s="131"/>
      <c r="K416" s="131"/>
      <c r="L416" s="131"/>
      <c r="M416" s="131"/>
    </row>
    <row r="417" spans="1:13" x14ac:dyDescent="0.3">
      <c r="A417" s="131" t="s">
        <v>17496</v>
      </c>
      <c r="B417" s="131"/>
      <c r="C417" s="131"/>
      <c r="D417" s="131"/>
      <c r="E417" s="131" t="str">
        <f t="shared" si="32"/>
        <v>pptx  pdf Azure  "rss"</v>
      </c>
      <c r="F417" s="131"/>
      <c r="G417" s="131"/>
      <c r="H417" s="131"/>
      <c r="I417" s="131"/>
      <c r="J417" s="131"/>
      <c r="K417" s="131"/>
      <c r="L417" s="131"/>
      <c r="M417" s="131"/>
    </row>
    <row r="418" spans="1:13" x14ac:dyDescent="0.3">
      <c r="A418" s="131" t="s">
        <v>17497</v>
      </c>
      <c r="B418" s="131"/>
      <c r="C418" s="131"/>
      <c r="D418" s="131"/>
      <c r="E418" s="131" t="str">
        <f t="shared" si="32"/>
        <v>pptx  pdf Azure  "architecture"</v>
      </c>
      <c r="F418" s="131"/>
      <c r="G418" s="131"/>
      <c r="H418" s="131"/>
      <c r="I418" s="131"/>
      <c r="J418" s="131"/>
      <c r="K418" s="131"/>
      <c r="L418" s="131"/>
      <c r="M418" s="131"/>
    </row>
    <row r="419" spans="1:13" x14ac:dyDescent="0.3">
      <c r="A419" s="131" t="s">
        <v>17498</v>
      </c>
      <c r="B419" s="131"/>
      <c r="C419" s="131"/>
      <c r="D419" s="131"/>
      <c r="E419" s="131" t="str">
        <f t="shared" si="32"/>
        <v>pptx  pdf Azure   " High Performance Computing (HPC)"</v>
      </c>
      <c r="F419" s="131"/>
      <c r="G419" s="131"/>
      <c r="H419" s="131"/>
      <c r="I419" s="131"/>
      <c r="J419" s="131"/>
      <c r="K419" s="131"/>
      <c r="L419" s="131"/>
      <c r="M419" s="131"/>
    </row>
    <row r="420" spans="1:13" x14ac:dyDescent="0.3">
      <c r="A420" s="131" t="s">
        <v>17499</v>
      </c>
      <c r="B420" s="131"/>
      <c r="C420" s="131"/>
      <c r="D420" s="131"/>
      <c r="E420" s="131" t="str">
        <f t="shared" si="32"/>
        <v>pptx  pdf Azure   " Big Data / Analytics"</v>
      </c>
      <c r="F420" s="131"/>
      <c r="G420" s="131"/>
      <c r="H420" s="131"/>
      <c r="I420" s="131"/>
      <c r="J420" s="131"/>
      <c r="K420" s="131"/>
      <c r="L420" s="131"/>
      <c r="M420" s="131"/>
    </row>
    <row r="421" spans="1:13" x14ac:dyDescent="0.3">
      <c r="A421" s="131" t="s">
        <v>17500</v>
      </c>
      <c r="B421" s="131"/>
      <c r="C421" s="131"/>
      <c r="D421" s="131"/>
      <c r="E421" s="131" t="str">
        <f t="shared" si="32"/>
        <v>pptx  pdf Azure   " Social Business"</v>
      </c>
      <c r="F421" s="131"/>
      <c r="G421" s="131"/>
      <c r="H421" s="131"/>
      <c r="I421" s="131"/>
      <c r="J421" s="131"/>
      <c r="K421" s="131"/>
      <c r="L421" s="131"/>
      <c r="M421" s="131"/>
    </row>
    <row r="422" spans="1:13" x14ac:dyDescent="0.3">
      <c r="A422" s="131" t="s">
        <v>17501</v>
      </c>
      <c r="B422" s="131"/>
      <c r="C422" s="131"/>
      <c r="D422" s="131"/>
      <c r="E422" s="131" t="str">
        <f t="shared" si="32"/>
        <v>pptx  pdf Azure   "Development &amp; Testing Operations"</v>
      </c>
      <c r="F422" s="131"/>
      <c r="G422" s="131"/>
      <c r="H422" s="131"/>
      <c r="I422" s="131"/>
      <c r="J422" s="131"/>
      <c r="K422" s="131"/>
      <c r="L422" s="131"/>
      <c r="M422" s="131"/>
    </row>
    <row r="423" spans="1:13" x14ac:dyDescent="0.3">
      <c r="A423" s="131" t="s">
        <v>17502</v>
      </c>
      <c r="B423" s="131"/>
      <c r="C423" s="131"/>
      <c r="D423" s="131"/>
      <c r="E423" s="131" t="str">
        <f t="shared" si="32"/>
        <v>pptx  pdf Azure   "Storage D/R"</v>
      </c>
      <c r="F423" s="131"/>
      <c r="G423" s="131"/>
      <c r="H423" s="131"/>
      <c r="I423" s="131"/>
      <c r="J423" s="131"/>
      <c r="K423" s="131"/>
      <c r="L423" s="131"/>
      <c r="M423" s="131"/>
    </row>
    <row r="424" spans="1:13" x14ac:dyDescent="0.3">
      <c r="A424" s="131" t="s">
        <v>17503</v>
      </c>
      <c r="B424" s="131"/>
      <c r="C424" s="131"/>
      <c r="D424" s="131"/>
      <c r="E424" s="131" t="str">
        <f t="shared" si="32"/>
        <v>pptx  pdf Azure   "VPC"</v>
      </c>
      <c r="F424" s="131"/>
      <c r="G424" s="131"/>
      <c r="H424" s="131"/>
      <c r="I424" s="131"/>
      <c r="J424" s="131"/>
      <c r="K424" s="131"/>
      <c r="L424" s="131"/>
      <c r="M424" s="131"/>
    </row>
    <row r="425" spans="1:13" x14ac:dyDescent="0.3">
      <c r="A425" s="131" t="s">
        <v>17504</v>
      </c>
      <c r="B425" s="131"/>
      <c r="C425" s="131"/>
      <c r="D425" s="131"/>
      <c r="E425" s="131" t="str">
        <f t="shared" si="32"/>
        <v>pptx  pdf Azure   "web apps, Microservices or api's"</v>
      </c>
      <c r="F425" s="131"/>
      <c r="G425" s="131"/>
      <c r="H425" s="131"/>
      <c r="I425" s="131"/>
      <c r="J425" s="131"/>
      <c r="K425" s="131"/>
      <c r="L425" s="131"/>
      <c r="M425" s="131"/>
    </row>
    <row r="426" spans="1:13" x14ac:dyDescent="0.3">
      <c r="A426" s="131" t="s">
        <v>17505</v>
      </c>
      <c r="B426" s="131"/>
      <c r="C426" s="131"/>
      <c r="D426" s="131"/>
      <c r="E426" s="131" t="str">
        <f t="shared" si="32"/>
        <v>pptx  pdf Azure   "Machine Learning"</v>
      </c>
      <c r="F426" s="131"/>
      <c r="G426" s="131"/>
      <c r="H426" s="131"/>
      <c r="I426" s="131"/>
      <c r="J426" s="131"/>
      <c r="K426" s="131"/>
      <c r="L426" s="131"/>
      <c r="M426" s="131"/>
    </row>
    <row r="427" spans="1:13" x14ac:dyDescent="0.3">
      <c r="A427" s="131" t="s">
        <v>17506</v>
      </c>
      <c r="B427" s="131"/>
      <c r="C427" s="131"/>
      <c r="D427" s="131"/>
      <c r="E427" s="131" t="str">
        <f t="shared" si="32"/>
        <v>pptx  pdf Azure   " Business Intelligences"</v>
      </c>
      <c r="F427" s="131"/>
      <c r="G427" s="131"/>
      <c r="H427" s="131"/>
      <c r="I427" s="131"/>
      <c r="J427" s="131"/>
      <c r="K427" s="131"/>
      <c r="L427" s="131"/>
      <c r="M427" s="131"/>
    </row>
    <row r="428" spans="1:13" x14ac:dyDescent="0.3">
      <c r="A428" s="131" t="s">
        <v>17507</v>
      </c>
      <c r="B428" s="131"/>
      <c r="C428" s="131"/>
      <c r="D428" s="131"/>
      <c r="E428" s="131" t="str">
        <f t="shared" si="32"/>
        <v>pptx  pptx Azure  "Implementation"</v>
      </c>
      <c r="F428" s="131"/>
      <c r="G428" s="131"/>
      <c r="H428" s="131"/>
      <c r="I428" s="131"/>
      <c r="J428" s="131"/>
      <c r="K428" s="131"/>
      <c r="L428" s="131"/>
      <c r="M428" s="131"/>
    </row>
    <row r="429" spans="1:13" x14ac:dyDescent="0.3">
      <c r="A429" s="131" t="s">
        <v>17508</v>
      </c>
      <c r="B429" s="131"/>
      <c r="C429" s="131"/>
      <c r="D429" s="131"/>
      <c r="E429" s="131" t="str">
        <f t="shared" si="32"/>
        <v>pptx  pptx Azure  "PowerShell"</v>
      </c>
      <c r="F429" s="131"/>
      <c r="G429" s="131"/>
      <c r="H429" s="131"/>
      <c r="I429" s="131"/>
      <c r="J429" s="131"/>
      <c r="K429" s="131"/>
      <c r="L429" s="131"/>
      <c r="M429" s="131"/>
    </row>
    <row r="430" spans="1:13" x14ac:dyDescent="0.3">
      <c r="A430" s="131" t="s">
        <v>17509</v>
      </c>
      <c r="B430" s="131"/>
      <c r="C430" s="131"/>
      <c r="D430" s="131"/>
      <c r="E430" s="131" t="str">
        <f t="shared" si="32"/>
        <v>pptx  pptx Azure  "PowerShell Script"</v>
      </c>
      <c r="F430" s="131"/>
      <c r="G430" s="131"/>
      <c r="H430" s="131"/>
      <c r="I430" s="131"/>
      <c r="J430" s="131"/>
      <c r="K430" s="131"/>
      <c r="L430" s="131"/>
      <c r="M430" s="131"/>
    </row>
    <row r="431" spans="1:13" x14ac:dyDescent="0.3">
      <c r="A431" s="131" t="s">
        <v>17510</v>
      </c>
      <c r="B431" s="131"/>
      <c r="C431" s="131"/>
      <c r="D431" s="131"/>
      <c r="E431" s="131" t="str">
        <f t="shared" si="32"/>
        <v>pptx  pptx Azure  "PowerShell Example"</v>
      </c>
      <c r="F431" s="131"/>
      <c r="G431" s="131"/>
      <c r="H431" s="131"/>
      <c r="I431" s="131"/>
      <c r="J431" s="131"/>
      <c r="K431" s="131"/>
      <c r="L431" s="131"/>
      <c r="M431" s="131"/>
    </row>
    <row r="432" spans="1:13" x14ac:dyDescent="0.3">
      <c r="A432" s="131" t="s">
        <v>17511</v>
      </c>
      <c r="B432" s="131"/>
      <c r="C432" s="131"/>
      <c r="D432" s="131"/>
      <c r="E432" s="131" t="str">
        <f t="shared" si="32"/>
        <v>pptx  pptx Azure  "Walkthrough"</v>
      </c>
      <c r="F432" s="131"/>
      <c r="G432" s="131"/>
      <c r="H432" s="131"/>
      <c r="I432" s="131"/>
      <c r="J432" s="131"/>
      <c r="K432" s="131"/>
      <c r="L432" s="131"/>
      <c r="M432" s="131"/>
    </row>
    <row r="433" spans="1:13" x14ac:dyDescent="0.3">
      <c r="A433" s="131" t="s">
        <v>17512</v>
      </c>
      <c r="B433" s="131"/>
      <c r="C433" s="131"/>
      <c r="D433" s="131"/>
      <c r="E433" s="131" t="str">
        <f t="shared" si="32"/>
        <v>pptx  pptx Azure  "Lab"</v>
      </c>
      <c r="F433" s="131"/>
      <c r="G433" s="131"/>
      <c r="H433" s="131"/>
      <c r="I433" s="131"/>
      <c r="J433" s="131"/>
      <c r="K433" s="131"/>
      <c r="L433" s="131"/>
      <c r="M433" s="131"/>
    </row>
    <row r="434" spans="1:13" x14ac:dyDescent="0.3">
      <c r="A434" s="131" t="s">
        <v>17513</v>
      </c>
      <c r="B434" s="131"/>
      <c r="C434" s="131"/>
      <c r="D434" s="131"/>
      <c r="E434" s="131" t="str">
        <f t="shared" si="32"/>
        <v>pptx  pptx Azure  "Hands on Lab"</v>
      </c>
      <c r="F434" s="131"/>
      <c r="G434" s="131"/>
      <c r="H434" s="131"/>
      <c r="I434" s="131"/>
      <c r="J434" s="131"/>
      <c r="K434" s="131"/>
      <c r="L434" s="131"/>
      <c r="M434" s="131"/>
    </row>
    <row r="435" spans="1:13" x14ac:dyDescent="0.3">
      <c r="A435" s="131" t="s">
        <v>17514</v>
      </c>
      <c r="B435" s="131"/>
      <c r="C435" s="131"/>
      <c r="D435" s="131"/>
      <c r="E435" s="131" t="str">
        <f t="shared" si="32"/>
        <v>pptx  pptx Azure  "GitHub"</v>
      </c>
      <c r="F435" s="131"/>
      <c r="G435" s="131"/>
      <c r="H435" s="131"/>
      <c r="I435" s="131"/>
      <c r="J435" s="131"/>
      <c r="K435" s="131"/>
      <c r="L435" s="131"/>
      <c r="M435" s="131"/>
    </row>
    <row r="436" spans="1:13" x14ac:dyDescent="0.3">
      <c r="A436" s="131" t="s">
        <v>17515</v>
      </c>
      <c r="B436" s="131"/>
      <c r="C436" s="131"/>
      <c r="D436" s="131"/>
      <c r="E436" s="131" t="str">
        <f t="shared" si="32"/>
        <v>pptx  pptx Azure  "Case study"</v>
      </c>
      <c r="F436" s="131"/>
      <c r="G436" s="131"/>
      <c r="H436" s="131"/>
      <c r="I436" s="131"/>
      <c r="J436" s="131"/>
      <c r="K436" s="131"/>
      <c r="L436" s="131"/>
      <c r="M436" s="131"/>
    </row>
    <row r="437" spans="1:13" x14ac:dyDescent="0.3">
      <c r="A437" s="131" t="s">
        <v>17516</v>
      </c>
      <c r="B437" s="131"/>
      <c r="C437" s="131"/>
      <c r="D437" s="131"/>
      <c r="E437" s="131" t="str">
        <f t="shared" si="32"/>
        <v>pptx  pptx Azure  "use case"</v>
      </c>
      <c r="F437" s="131"/>
      <c r="G437" s="131"/>
      <c r="H437" s="131"/>
      <c r="I437" s="131"/>
      <c r="J437" s="131"/>
      <c r="K437" s="131"/>
      <c r="L437" s="131"/>
      <c r="M437" s="131"/>
    </row>
    <row r="438" spans="1:13" x14ac:dyDescent="0.3">
      <c r="A438" s="131" t="s">
        <v>17517</v>
      </c>
      <c r="B438" s="131"/>
      <c r="C438" s="131"/>
      <c r="D438" s="131"/>
      <c r="E438" s="131" t="str">
        <f t="shared" si="32"/>
        <v>pptx  pptx Azure  "Visio"</v>
      </c>
      <c r="F438" s="131"/>
      <c r="G438" s="131"/>
      <c r="H438" s="131"/>
      <c r="I438" s="131"/>
      <c r="J438" s="131"/>
      <c r="K438" s="131"/>
      <c r="L438" s="131"/>
      <c r="M438" s="131"/>
    </row>
    <row r="439" spans="1:13" x14ac:dyDescent="0.3">
      <c r="A439" s="131" t="s">
        <v>17518</v>
      </c>
      <c r="B439" s="131"/>
      <c r="C439" s="131"/>
      <c r="D439" s="131"/>
      <c r="E439" s="131" t="str">
        <f t="shared" si="32"/>
        <v>pptx  pptx Azure  "forum"</v>
      </c>
      <c r="F439" s="131"/>
      <c r="G439" s="131"/>
      <c r="H439" s="131"/>
      <c r="I439" s="131"/>
      <c r="J439" s="131"/>
      <c r="K439" s="131"/>
      <c r="L439" s="131"/>
      <c r="M439" s="131"/>
    </row>
    <row r="440" spans="1:13" x14ac:dyDescent="0.3">
      <c r="A440" s="131" t="s">
        <v>17519</v>
      </c>
      <c r="B440" s="131"/>
      <c r="C440" s="131"/>
      <c r="D440" s="131"/>
      <c r="E440" s="131" t="str">
        <f t="shared" si="32"/>
        <v>pptx  pptx Azure  "rss"</v>
      </c>
      <c r="F440" s="131"/>
      <c r="G440" s="131"/>
      <c r="H440" s="131"/>
      <c r="I440" s="131"/>
      <c r="J440" s="131"/>
      <c r="K440" s="131"/>
      <c r="L440" s="131"/>
      <c r="M440" s="131"/>
    </row>
    <row r="441" spans="1:13" x14ac:dyDescent="0.3">
      <c r="A441" s="131" t="s">
        <v>17520</v>
      </c>
      <c r="B441" s="131"/>
      <c r="C441" s="131"/>
      <c r="D441" s="131"/>
      <c r="E441" s="131" t="str">
        <f t="shared" si="32"/>
        <v>pptx  pptx Azure  "architecture"</v>
      </c>
      <c r="F441" s="131"/>
      <c r="G441" s="131"/>
      <c r="H441" s="131"/>
      <c r="I441" s="131"/>
      <c r="J441" s="131"/>
      <c r="K441" s="131"/>
      <c r="L441" s="131"/>
      <c r="M441" s="131"/>
    </row>
    <row r="442" spans="1:13" x14ac:dyDescent="0.3">
      <c r="A442" s="131" t="s">
        <v>17521</v>
      </c>
      <c r="B442" s="131"/>
      <c r="C442" s="131"/>
      <c r="D442" s="131"/>
      <c r="E442" s="131" t="str">
        <f t="shared" si="32"/>
        <v>pptx  pptx Azure   " High Performance Computing (HPC)"</v>
      </c>
      <c r="F442" s="131"/>
      <c r="G442" s="131"/>
      <c r="H442" s="131"/>
      <c r="I442" s="131"/>
      <c r="J442" s="131"/>
      <c r="K442" s="131"/>
      <c r="L442" s="131"/>
      <c r="M442" s="131"/>
    </row>
    <row r="443" spans="1:13" x14ac:dyDescent="0.3">
      <c r="A443" s="131" t="s">
        <v>17522</v>
      </c>
      <c r="B443" s="131"/>
      <c r="C443" s="131"/>
      <c r="D443" s="131"/>
      <c r="E443" s="131" t="str">
        <f t="shared" si="32"/>
        <v>pptx  pptx Azure   " Big Data / Analytics"</v>
      </c>
      <c r="F443" s="131"/>
      <c r="G443" s="131"/>
      <c r="H443" s="131"/>
      <c r="I443" s="131"/>
      <c r="J443" s="131"/>
      <c r="K443" s="131"/>
      <c r="L443" s="131"/>
      <c r="M443" s="131"/>
    </row>
    <row r="444" spans="1:13" x14ac:dyDescent="0.3">
      <c r="A444" s="131" t="s">
        <v>17523</v>
      </c>
      <c r="B444" s="131"/>
      <c r="C444" s="131"/>
      <c r="D444" s="131"/>
      <c r="E444" s="131" t="str">
        <f t="shared" si="32"/>
        <v>pptx  pptx Azure   " Social Business"</v>
      </c>
      <c r="F444" s="131"/>
      <c r="G444" s="131"/>
      <c r="H444" s="131"/>
      <c r="I444" s="131"/>
      <c r="J444" s="131"/>
      <c r="K444" s="131"/>
      <c r="L444" s="131"/>
      <c r="M444" s="131"/>
    </row>
    <row r="445" spans="1:13" x14ac:dyDescent="0.3">
      <c r="A445" s="131" t="s">
        <v>17524</v>
      </c>
      <c r="B445" s="131"/>
      <c r="C445" s="131"/>
      <c r="D445" s="131"/>
      <c r="E445" s="131" t="str">
        <f t="shared" si="32"/>
        <v>pptx  pptx Azure   "Development &amp; Testing Operations"</v>
      </c>
      <c r="F445" s="131"/>
      <c r="G445" s="131"/>
      <c r="H445" s="131"/>
      <c r="I445" s="131"/>
      <c r="J445" s="131"/>
      <c r="K445" s="131"/>
      <c r="L445" s="131"/>
      <c r="M445" s="131"/>
    </row>
    <row r="446" spans="1:13" x14ac:dyDescent="0.3">
      <c r="A446" s="131" t="s">
        <v>17525</v>
      </c>
      <c r="B446" s="131"/>
      <c r="C446" s="131"/>
      <c r="D446" s="131"/>
      <c r="E446" s="131" t="str">
        <f t="shared" ref="E446:E479" si="33">"pptx  "&amp;A91</f>
        <v>pptx  pptx Azure   "Storage D/R"</v>
      </c>
      <c r="F446" s="131"/>
      <c r="G446" s="131"/>
      <c r="H446" s="131"/>
      <c r="I446" s="131"/>
      <c r="J446" s="131"/>
      <c r="K446" s="131"/>
      <c r="L446" s="131"/>
      <c r="M446" s="131"/>
    </row>
    <row r="447" spans="1:13" x14ac:dyDescent="0.3">
      <c r="A447" s="131" t="s">
        <v>17526</v>
      </c>
      <c r="B447" s="131"/>
      <c r="C447" s="131"/>
      <c r="D447" s="131"/>
      <c r="E447" s="131" t="str">
        <f t="shared" si="33"/>
        <v>pptx  pptx Azure   "VPC"</v>
      </c>
      <c r="F447" s="131"/>
      <c r="G447" s="131"/>
      <c r="H447" s="131"/>
      <c r="I447" s="131"/>
      <c r="J447" s="131"/>
      <c r="K447" s="131"/>
      <c r="L447" s="131"/>
      <c r="M447" s="131"/>
    </row>
    <row r="448" spans="1:13" x14ac:dyDescent="0.3">
      <c r="A448" s="131" t="s">
        <v>17527</v>
      </c>
      <c r="B448" s="131"/>
      <c r="C448" s="131"/>
      <c r="D448" s="131"/>
      <c r="E448" s="131" t="str">
        <f t="shared" si="33"/>
        <v>pptx  pptx Azure   "web apps, Microservices or api's"</v>
      </c>
      <c r="F448" s="131"/>
      <c r="G448" s="131"/>
      <c r="H448" s="131"/>
      <c r="I448" s="131"/>
      <c r="J448" s="131"/>
      <c r="K448" s="131"/>
      <c r="L448" s="131"/>
      <c r="M448" s="131"/>
    </row>
    <row r="449" spans="1:13" x14ac:dyDescent="0.3">
      <c r="A449" s="131" t="s">
        <v>17528</v>
      </c>
      <c r="B449" s="131"/>
      <c r="C449" s="131"/>
      <c r="D449" s="131"/>
      <c r="E449" s="131" t="str">
        <f t="shared" si="33"/>
        <v>pptx  pptx Azure   "Machine Learning"</v>
      </c>
      <c r="F449" s="131"/>
      <c r="G449" s="131"/>
      <c r="H449" s="131"/>
      <c r="I449" s="131"/>
      <c r="J449" s="131"/>
      <c r="K449" s="131"/>
      <c r="L449" s="131"/>
      <c r="M449" s="131"/>
    </row>
    <row r="450" spans="1:13" x14ac:dyDescent="0.3">
      <c r="A450" s="131" t="s">
        <v>17529</v>
      </c>
      <c r="B450" s="131"/>
      <c r="C450" s="131"/>
      <c r="D450" s="131"/>
      <c r="E450" s="131" t="str">
        <f t="shared" si="33"/>
        <v>pptx  video Azure   " High Performance Computing (HPC)" "Implementation"</v>
      </c>
      <c r="F450" s="131"/>
      <c r="G450" s="131"/>
      <c r="H450" s="131"/>
      <c r="I450" s="131"/>
      <c r="J450" s="131"/>
      <c r="K450" s="131"/>
      <c r="L450" s="131"/>
      <c r="M450" s="131"/>
    </row>
    <row r="451" spans="1:13" x14ac:dyDescent="0.3">
      <c r="A451" s="131" t="s">
        <v>17530</v>
      </c>
      <c r="B451" s="131"/>
      <c r="C451" s="131"/>
      <c r="D451" s="131"/>
      <c r="E451" s="131" t="str">
        <f t="shared" si="33"/>
        <v>pptx  video Azure   " High Performance Computing (HPC)" "PowerShell"</v>
      </c>
      <c r="F451" s="131"/>
      <c r="G451" s="131"/>
      <c r="H451" s="131"/>
      <c r="I451" s="131"/>
      <c r="J451" s="131"/>
      <c r="K451" s="131"/>
      <c r="L451" s="131"/>
      <c r="M451" s="131"/>
    </row>
    <row r="452" spans="1:13" x14ac:dyDescent="0.3">
      <c r="A452" s="131" t="s">
        <v>17531</v>
      </c>
      <c r="B452" s="131"/>
      <c r="C452" s="131"/>
      <c r="D452" s="131"/>
      <c r="E452" s="131" t="str">
        <f t="shared" si="33"/>
        <v>pptx  video Azure   " High Performance Computing (HPC)" "PowerShell Script"</v>
      </c>
      <c r="F452" s="131"/>
      <c r="G452" s="131"/>
      <c r="H452" s="131"/>
      <c r="I452" s="131"/>
      <c r="J452" s="131"/>
      <c r="K452" s="131"/>
      <c r="L452" s="131"/>
      <c r="M452" s="131"/>
    </row>
    <row r="453" spans="1:13" x14ac:dyDescent="0.3">
      <c r="A453" s="131" t="s">
        <v>17532</v>
      </c>
      <c r="B453" s="131"/>
      <c r="C453" s="131"/>
      <c r="D453" s="131"/>
      <c r="E453" s="131" t="str">
        <f t="shared" si="33"/>
        <v>pptx  video Azure   " High Performance Computing (HPC)" "PowerShell Example"</v>
      </c>
      <c r="F453" s="131"/>
      <c r="G453" s="131"/>
      <c r="H453" s="131"/>
      <c r="I453" s="131"/>
      <c r="J453" s="131"/>
      <c r="K453" s="131"/>
      <c r="L453" s="131"/>
      <c r="M453" s="131"/>
    </row>
    <row r="454" spans="1:13" x14ac:dyDescent="0.3">
      <c r="A454" s="131" t="s">
        <v>17533</v>
      </c>
      <c r="B454" s="131"/>
      <c r="C454" s="131"/>
      <c r="D454" s="131"/>
      <c r="E454" s="131" t="str">
        <f t="shared" si="33"/>
        <v>pptx  video Azure   " High Performance Computing (HPC)" "Walkthrough"</v>
      </c>
      <c r="F454" s="131"/>
      <c r="G454" s="131"/>
      <c r="H454" s="131"/>
      <c r="I454" s="131"/>
      <c r="J454" s="131"/>
      <c r="K454" s="131"/>
      <c r="L454" s="131"/>
      <c r="M454" s="131"/>
    </row>
    <row r="455" spans="1:13" x14ac:dyDescent="0.3">
      <c r="A455" s="131" t="s">
        <v>17534</v>
      </c>
      <c r="B455" s="131"/>
      <c r="C455" s="131"/>
      <c r="D455" s="131"/>
      <c r="E455" s="131" t="str">
        <f t="shared" si="33"/>
        <v>pptx  video Azure   " High Performance Computing (HPC)" "Lab"</v>
      </c>
      <c r="F455" s="131"/>
      <c r="G455" s="131"/>
      <c r="H455" s="131"/>
      <c r="I455" s="131"/>
      <c r="J455" s="131"/>
      <c r="K455" s="131"/>
      <c r="L455" s="131"/>
      <c r="M455" s="131"/>
    </row>
    <row r="456" spans="1:13" x14ac:dyDescent="0.3">
      <c r="A456" s="131" t="s">
        <v>17535</v>
      </c>
      <c r="B456" s="131"/>
      <c r="C456" s="131"/>
      <c r="D456" s="131"/>
      <c r="E456" s="131" t="str">
        <f t="shared" si="33"/>
        <v>pptx  video Azure   " High Performance Computing (HPC)" "Hands on Lab"</v>
      </c>
      <c r="F456" s="131"/>
      <c r="G456" s="131"/>
      <c r="H456" s="131"/>
      <c r="I456" s="131"/>
      <c r="J456" s="131"/>
      <c r="K456" s="131"/>
      <c r="L456" s="131"/>
      <c r="M456" s="131"/>
    </row>
    <row r="457" spans="1:13" x14ac:dyDescent="0.3">
      <c r="A457" s="131" t="s">
        <v>17536</v>
      </c>
      <c r="B457" s="131"/>
      <c r="C457" s="131"/>
      <c r="D457" s="131"/>
      <c r="E457" s="131" t="str">
        <f t="shared" si="33"/>
        <v>pptx  video Azure   " High Performance Computing (HPC)" "GitHub"</v>
      </c>
      <c r="F457" s="131"/>
      <c r="G457" s="131"/>
      <c r="H457" s="131"/>
      <c r="I457" s="131"/>
      <c r="J457" s="131"/>
      <c r="K457" s="131"/>
      <c r="L457" s="131"/>
      <c r="M457" s="131"/>
    </row>
    <row r="458" spans="1:13" x14ac:dyDescent="0.3">
      <c r="A458" s="131" t="s">
        <v>17537</v>
      </c>
      <c r="B458" s="131"/>
      <c r="C458" s="131"/>
      <c r="D458" s="131"/>
      <c r="E458" s="131" t="str">
        <f t="shared" si="33"/>
        <v>pptx  video Azure   " High Performance Computing (HPC)" "Case study"</v>
      </c>
      <c r="F458" s="131"/>
      <c r="G458" s="131"/>
      <c r="H458" s="131"/>
      <c r="I458" s="131"/>
      <c r="J458" s="131"/>
      <c r="K458" s="131"/>
      <c r="L458" s="131"/>
      <c r="M458" s="131"/>
    </row>
    <row r="459" spans="1:13" x14ac:dyDescent="0.3">
      <c r="A459" s="131" t="s">
        <v>17538</v>
      </c>
      <c r="B459" s="131"/>
      <c r="C459" s="131"/>
      <c r="D459" s="131"/>
      <c r="E459" s="131" t="str">
        <f t="shared" si="33"/>
        <v>pptx  video Azure   " High Performance Computing (HPC)" "use case"</v>
      </c>
      <c r="F459" s="131"/>
      <c r="G459" s="131"/>
      <c r="H459" s="131"/>
      <c r="I459" s="131"/>
      <c r="J459" s="131"/>
      <c r="K459" s="131"/>
      <c r="L459" s="131"/>
      <c r="M459" s="131"/>
    </row>
    <row r="460" spans="1:13" x14ac:dyDescent="0.3">
      <c r="A460" s="131" t="s">
        <v>17539</v>
      </c>
      <c r="B460" s="131"/>
      <c r="C460" s="131"/>
      <c r="D460" s="131"/>
      <c r="E460" s="131" t="str">
        <f t="shared" si="33"/>
        <v>pptx  video Azure   " High Performance Computing (HPC)" "Visio"</v>
      </c>
      <c r="F460" s="131"/>
      <c r="G460" s="131"/>
      <c r="H460" s="131"/>
      <c r="I460" s="131"/>
      <c r="J460" s="131"/>
      <c r="K460" s="131"/>
      <c r="L460" s="131"/>
      <c r="M460" s="131"/>
    </row>
    <row r="461" spans="1:13" x14ac:dyDescent="0.3">
      <c r="A461" s="131" t="s">
        <v>17540</v>
      </c>
      <c r="B461" s="131"/>
      <c r="C461" s="131"/>
      <c r="D461" s="131"/>
      <c r="E461" s="131" t="str">
        <f t="shared" si="33"/>
        <v>pptx  video Azure   " High Performance Computing (HPC)" "forum"</v>
      </c>
      <c r="F461" s="131"/>
      <c r="G461" s="131"/>
      <c r="H461" s="131"/>
      <c r="I461" s="131"/>
      <c r="J461" s="131"/>
      <c r="K461" s="131"/>
      <c r="L461" s="131"/>
      <c r="M461" s="131"/>
    </row>
    <row r="462" spans="1:13" x14ac:dyDescent="0.3">
      <c r="A462" s="131" t="s">
        <v>17541</v>
      </c>
      <c r="B462" s="131"/>
      <c r="C462" s="131"/>
      <c r="D462" s="131"/>
      <c r="E462" s="131" t="str">
        <f t="shared" si="33"/>
        <v>pptx  video Azure   " High Performance Computing (HPC)" "rss"</v>
      </c>
      <c r="F462" s="131"/>
      <c r="G462" s="131"/>
      <c r="H462" s="131"/>
      <c r="I462" s="131"/>
      <c r="J462" s="131"/>
      <c r="K462" s="131"/>
      <c r="L462" s="131"/>
      <c r="M462" s="131"/>
    </row>
    <row r="463" spans="1:13" x14ac:dyDescent="0.3">
      <c r="A463" s="131" t="s">
        <v>17542</v>
      </c>
      <c r="B463" s="131"/>
      <c r="C463" s="131"/>
      <c r="D463" s="131"/>
      <c r="E463" s="131" t="str">
        <f t="shared" si="33"/>
        <v>pptx  video Azure   " High Performance Computing (HPC)" "architecture"</v>
      </c>
      <c r="F463" s="131"/>
      <c r="G463" s="131"/>
      <c r="H463" s="131"/>
      <c r="I463" s="131"/>
      <c r="J463" s="131"/>
      <c r="K463" s="131"/>
      <c r="L463" s="131"/>
      <c r="M463" s="131"/>
    </row>
    <row r="464" spans="1:13" x14ac:dyDescent="0.3">
      <c r="A464" s="131" t="s">
        <v>17543</v>
      </c>
      <c r="B464" s="131"/>
      <c r="C464" s="131"/>
      <c r="D464" s="131"/>
      <c r="E464" s="131" t="str">
        <f t="shared" si="33"/>
        <v>pptx  video Azure   " High Performance Computing (HPC)"  " High Performance Computing (HPC)"</v>
      </c>
      <c r="F464" s="131"/>
      <c r="G464" s="131"/>
      <c r="H464" s="131"/>
      <c r="I464" s="131"/>
      <c r="J464" s="131"/>
      <c r="K464" s="131"/>
      <c r="L464" s="131"/>
      <c r="M464" s="131"/>
    </row>
    <row r="465" spans="1:13" x14ac:dyDescent="0.3">
      <c r="A465" s="131" t="s">
        <v>17544</v>
      </c>
      <c r="B465" s="131"/>
      <c r="C465" s="131"/>
      <c r="D465" s="131"/>
      <c r="E465" s="131" t="str">
        <f t="shared" si="33"/>
        <v>pptx  video Azure   " High Performance Computing (HPC)"  " Big Data / Analytics"</v>
      </c>
      <c r="F465" s="131"/>
      <c r="G465" s="131"/>
      <c r="H465" s="131"/>
      <c r="I465" s="131"/>
      <c r="J465" s="131"/>
      <c r="K465" s="131"/>
      <c r="L465" s="131"/>
      <c r="M465" s="131"/>
    </row>
    <row r="466" spans="1:13" x14ac:dyDescent="0.3">
      <c r="A466" s="131" t="s">
        <v>17545</v>
      </c>
      <c r="B466" s="131"/>
      <c r="C466" s="131"/>
      <c r="D466" s="131"/>
      <c r="E466" s="131" t="str">
        <f t="shared" si="33"/>
        <v>pptx  video Azure   " High Performance Computing (HPC)"  " Social Business"</v>
      </c>
      <c r="F466" s="131"/>
      <c r="G466" s="131"/>
      <c r="H466" s="131"/>
      <c r="I466" s="131"/>
      <c r="J466" s="131"/>
      <c r="K466" s="131"/>
      <c r="L466" s="131"/>
      <c r="M466" s="131"/>
    </row>
    <row r="467" spans="1:13" x14ac:dyDescent="0.3">
      <c r="A467" s="131" t="s">
        <v>17546</v>
      </c>
      <c r="B467" s="131"/>
      <c r="C467" s="131"/>
      <c r="D467" s="131"/>
      <c r="E467" s="131" t="str">
        <f t="shared" si="33"/>
        <v>pptx  video Azure   " High Performance Computing (HPC)"  "Development &amp; Testing"</v>
      </c>
      <c r="F467" s="131"/>
      <c r="G467" s="131"/>
      <c r="H467" s="131"/>
      <c r="I467" s="131"/>
      <c r="J467" s="131"/>
      <c r="K467" s="131"/>
      <c r="L467" s="131"/>
      <c r="M467" s="131"/>
    </row>
    <row r="468" spans="1:13" x14ac:dyDescent="0.3">
      <c r="A468" s="131" t="s">
        <v>17547</v>
      </c>
      <c r="B468" s="131"/>
      <c r="C468" s="131"/>
      <c r="D468" s="131"/>
      <c r="E468" s="131" t="str">
        <f t="shared" si="33"/>
        <v>pptx  video Azure   " High Performance Computing (HPC)"  "D/R"</v>
      </c>
      <c r="F468" s="131"/>
      <c r="G468" s="131"/>
      <c r="H468" s="131"/>
      <c r="I468" s="131"/>
      <c r="J468" s="131"/>
      <c r="K468" s="131"/>
      <c r="L468" s="131"/>
      <c r="M468" s="131"/>
    </row>
    <row r="469" spans="1:13" x14ac:dyDescent="0.3">
      <c r="A469" s="131" t="s">
        <v>17548</v>
      </c>
      <c r="B469" s="131"/>
      <c r="C469" s="131"/>
      <c r="D469" s="131"/>
      <c r="E469" s="131" t="str">
        <f t="shared" si="33"/>
        <v>pptx  video Azure   " High Performance Computing (HPC)"  "VPC"</v>
      </c>
      <c r="F469" s="131"/>
      <c r="G469" s="131"/>
      <c r="H469" s="131"/>
      <c r="I469" s="131"/>
      <c r="J469" s="131"/>
      <c r="K469" s="131"/>
      <c r="L469" s="131"/>
      <c r="M469" s="131"/>
    </row>
    <row r="470" spans="1:13" x14ac:dyDescent="0.3">
      <c r="A470" s="131" t="s">
        <v>17549</v>
      </c>
      <c r="B470" s="131"/>
      <c r="C470" s="131"/>
      <c r="D470" s="131"/>
      <c r="E470" s="131" t="str">
        <f t="shared" si="33"/>
        <v>pptx  video Azure   " High Performance Computing (HPC)"  "web apps"</v>
      </c>
      <c r="F470" s="131"/>
      <c r="G470" s="131"/>
      <c r="H470" s="131"/>
      <c r="I470" s="131"/>
      <c r="J470" s="131"/>
      <c r="K470" s="131"/>
      <c r="L470" s="131"/>
      <c r="M470" s="131"/>
    </row>
    <row r="471" spans="1:13" x14ac:dyDescent="0.3">
      <c r="A471" s="131" t="s">
        <v>17550</v>
      </c>
      <c r="B471" s="131"/>
      <c r="C471" s="131"/>
      <c r="D471" s="131"/>
      <c r="E471" s="131" t="str">
        <f t="shared" si="33"/>
        <v>pptx  video Azure   " High Performance Computing (HPC)"  "Machine Learning"</v>
      </c>
      <c r="F471" s="131"/>
      <c r="G471" s="131"/>
      <c r="H471" s="131"/>
      <c r="I471" s="131"/>
      <c r="J471" s="131"/>
      <c r="K471" s="131"/>
      <c r="L471" s="131"/>
      <c r="M471" s="131"/>
    </row>
    <row r="472" spans="1:13" x14ac:dyDescent="0.3">
      <c r="A472" s="131" t="s">
        <v>17551</v>
      </c>
      <c r="B472" s="131"/>
      <c r="C472" s="131"/>
      <c r="D472" s="131"/>
      <c r="E472" s="131" t="str">
        <f t="shared" si="33"/>
        <v>pptx  video Azure   " High Performance Computing (HPC)"  " Business Intelligence"</v>
      </c>
      <c r="F472" s="131"/>
      <c r="G472" s="131"/>
      <c r="H472" s="131"/>
      <c r="I472" s="131"/>
      <c r="J472" s="131"/>
      <c r="K472" s="131"/>
      <c r="L472" s="131"/>
      <c r="M472" s="131"/>
    </row>
    <row r="473" spans="1:13" x14ac:dyDescent="0.3">
      <c r="A473" s="131" t="s">
        <v>17552</v>
      </c>
      <c r="B473" s="131"/>
      <c r="C473" s="131"/>
      <c r="D473" s="131"/>
      <c r="E473" s="131" t="str">
        <f t="shared" si="33"/>
        <v>pptx  pdf Azure   " High Performance Computing (HPC)" "Implementation"</v>
      </c>
      <c r="F473" s="131"/>
      <c r="G473" s="131"/>
      <c r="H473" s="131"/>
      <c r="I473" s="131"/>
      <c r="J473" s="131"/>
      <c r="K473" s="131"/>
      <c r="L473" s="131"/>
      <c r="M473" s="131"/>
    </row>
    <row r="474" spans="1:13" x14ac:dyDescent="0.3">
      <c r="A474" s="131" t="s">
        <v>17553</v>
      </c>
      <c r="B474" s="131"/>
      <c r="C474" s="131"/>
      <c r="D474" s="131"/>
      <c r="E474" s="131" t="str">
        <f t="shared" si="33"/>
        <v>pptx  pdf Azure   " High Performance Computing (HPC)" "PowerShell"</v>
      </c>
      <c r="F474" s="131"/>
      <c r="G474" s="131"/>
      <c r="H474" s="131"/>
      <c r="I474" s="131"/>
      <c r="J474" s="131"/>
      <c r="K474" s="131"/>
      <c r="L474" s="131"/>
      <c r="M474" s="131"/>
    </row>
    <row r="475" spans="1:13" x14ac:dyDescent="0.3">
      <c r="A475" s="131" t="s">
        <v>17554</v>
      </c>
      <c r="B475" s="131"/>
      <c r="C475" s="131"/>
      <c r="D475" s="131"/>
      <c r="E475" s="131" t="str">
        <f t="shared" si="33"/>
        <v>pptx  pdf Azure   " High Performance Computing (HPC)" "PowerShell Script"</v>
      </c>
      <c r="F475" s="131"/>
      <c r="G475" s="131"/>
      <c r="H475" s="131"/>
      <c r="I475" s="131"/>
      <c r="J475" s="131"/>
      <c r="K475" s="131"/>
      <c r="L475" s="131"/>
      <c r="M475" s="131"/>
    </row>
    <row r="476" spans="1:13" x14ac:dyDescent="0.3">
      <c r="A476" s="131" t="s">
        <v>17555</v>
      </c>
      <c r="B476" s="131"/>
      <c r="C476" s="131"/>
      <c r="D476" s="131"/>
      <c r="E476" s="131" t="str">
        <f t="shared" si="33"/>
        <v>pptx  pdf Azure   " High Performance Computing (HPC)" "PowerShell Example"</v>
      </c>
      <c r="F476" s="131"/>
      <c r="G476" s="131"/>
      <c r="H476" s="131"/>
      <c r="I476" s="131"/>
      <c r="J476" s="131"/>
      <c r="K476" s="131"/>
      <c r="L476" s="131"/>
      <c r="M476" s="131"/>
    </row>
    <row r="477" spans="1:13" x14ac:dyDescent="0.3">
      <c r="A477" s="131" t="s">
        <v>17556</v>
      </c>
      <c r="B477" s="131"/>
      <c r="C477" s="131"/>
      <c r="D477" s="131"/>
      <c r="E477" s="131" t="str">
        <f t="shared" si="33"/>
        <v>pptx  pdf Azure   " High Performance Computing (HPC)" "Walkthrough"</v>
      </c>
      <c r="F477" s="131"/>
      <c r="G477" s="131"/>
      <c r="H477" s="131"/>
      <c r="I477" s="131"/>
      <c r="J477" s="131"/>
      <c r="K477" s="131"/>
      <c r="L477" s="131"/>
      <c r="M477" s="131"/>
    </row>
    <row r="478" spans="1:13" x14ac:dyDescent="0.3">
      <c r="A478" s="131" t="s">
        <v>17557</v>
      </c>
      <c r="B478" s="131"/>
      <c r="C478" s="131"/>
      <c r="D478" s="131"/>
      <c r="E478" s="131" t="str">
        <f t="shared" si="33"/>
        <v>pptx  pdf Azure   " High Performance Computing (HPC)" "Lab"</v>
      </c>
      <c r="F478" s="131"/>
      <c r="G478" s="131"/>
      <c r="H478" s="131"/>
      <c r="I478" s="131"/>
      <c r="J478" s="131"/>
      <c r="K478" s="131"/>
      <c r="L478" s="131"/>
      <c r="M478" s="131"/>
    </row>
    <row r="479" spans="1:13" x14ac:dyDescent="0.3">
      <c r="A479" s="131" t="s">
        <v>17558</v>
      </c>
      <c r="B479" s="131"/>
      <c r="C479" s="131"/>
      <c r="D479" s="131"/>
      <c r="E479" s="131" t="str">
        <f t="shared" si="33"/>
        <v>pptx  pdf Azure   " High Performance Computing (HPC)" "Hands on Lab"</v>
      </c>
      <c r="F479" s="131"/>
      <c r="G479" s="131"/>
      <c r="H479" s="131"/>
      <c r="I479" s="131"/>
      <c r="J479" s="131"/>
      <c r="K479" s="131"/>
      <c r="L479" s="131"/>
      <c r="M479" s="131"/>
    </row>
    <row r="480" spans="1:13" x14ac:dyDescent="0.3">
      <c r="A480" s="131" t="s">
        <v>17559</v>
      </c>
      <c r="B480" s="131"/>
      <c r="C480" s="131"/>
      <c r="D480" s="131"/>
      <c r="E480" s="131"/>
      <c r="F480" s="131"/>
      <c r="G480" s="131"/>
      <c r="H480" s="131"/>
      <c r="I480" s="131"/>
      <c r="J480" s="131"/>
      <c r="K480" s="131"/>
      <c r="L480" s="131"/>
      <c r="M480" s="131"/>
    </row>
    <row r="481" spans="1:13" x14ac:dyDescent="0.3">
      <c r="A481" s="131" t="s">
        <v>17560</v>
      </c>
      <c r="B481" s="131"/>
      <c r="C481" s="131"/>
      <c r="D481" s="131"/>
      <c r="E481" s="131"/>
      <c r="F481" s="131"/>
      <c r="G481" s="131"/>
      <c r="H481" s="131"/>
      <c r="I481" s="131"/>
      <c r="J481" s="131"/>
      <c r="K481" s="131"/>
      <c r="L481" s="131"/>
      <c r="M481" s="131"/>
    </row>
    <row r="482" spans="1:13" x14ac:dyDescent="0.3">
      <c r="A482" s="131" t="s">
        <v>17561</v>
      </c>
      <c r="B482" s="131"/>
      <c r="C482" s="131"/>
      <c r="D482" s="131"/>
      <c r="E482" s="131"/>
      <c r="F482" s="131"/>
      <c r="G482" s="131"/>
      <c r="H482" s="131"/>
      <c r="I482" s="131"/>
      <c r="J482" s="131"/>
      <c r="K482" s="131"/>
      <c r="L482" s="131"/>
      <c r="M482" s="131"/>
    </row>
    <row r="483" spans="1:13" x14ac:dyDescent="0.3">
      <c r="A483" s="131" t="s">
        <v>17562</v>
      </c>
      <c r="B483" s="131"/>
      <c r="C483" s="131"/>
      <c r="D483" s="131"/>
      <c r="E483" s="131"/>
      <c r="F483" s="131"/>
      <c r="G483" s="131"/>
      <c r="H483" s="131"/>
      <c r="I483" s="131"/>
      <c r="J483" s="131"/>
      <c r="K483" s="131"/>
      <c r="L483" s="131"/>
      <c r="M483" s="131"/>
    </row>
    <row r="484" spans="1:13" x14ac:dyDescent="0.3">
      <c r="A484" s="131" t="s">
        <v>17563</v>
      </c>
      <c r="B484" s="131"/>
      <c r="C484" s="131"/>
      <c r="D484" s="131"/>
      <c r="E484" s="131"/>
      <c r="F484" s="131"/>
      <c r="G484" s="131"/>
      <c r="H484" s="131"/>
      <c r="I484" s="131"/>
      <c r="J484" s="131"/>
      <c r="K484" s="131"/>
      <c r="L484" s="131"/>
      <c r="M484" s="131"/>
    </row>
    <row r="485" spans="1:13" x14ac:dyDescent="0.3">
      <c r="A485" s="131" t="s">
        <v>17564</v>
      </c>
      <c r="B485" s="131"/>
      <c r="C485" s="131"/>
      <c r="D485" s="131"/>
      <c r="E485" s="131"/>
      <c r="F485" s="131"/>
      <c r="G485" s="131"/>
      <c r="H485" s="131"/>
      <c r="I485" s="131"/>
      <c r="J485" s="131"/>
      <c r="K485" s="131"/>
      <c r="L485" s="131"/>
      <c r="M485" s="131"/>
    </row>
    <row r="486" spans="1:13" x14ac:dyDescent="0.3">
      <c r="A486" s="131" t="s">
        <v>17565</v>
      </c>
      <c r="B486" s="131"/>
      <c r="C486" s="131"/>
      <c r="D486" s="131"/>
      <c r="E486" s="131"/>
      <c r="F486" s="131"/>
      <c r="G486" s="131"/>
      <c r="H486" s="131"/>
      <c r="I486" s="131"/>
      <c r="J486" s="131"/>
      <c r="K486" s="131"/>
      <c r="L486" s="131"/>
      <c r="M486" s="131"/>
    </row>
    <row r="487" spans="1:13" x14ac:dyDescent="0.3">
      <c r="A487" s="131" t="s">
        <v>17566</v>
      </c>
      <c r="B487" s="131"/>
      <c r="C487" s="131"/>
      <c r="D487" s="131"/>
      <c r="E487" s="131"/>
      <c r="F487" s="131"/>
      <c r="G487" s="131"/>
      <c r="H487" s="131"/>
      <c r="I487" s="131"/>
      <c r="J487" s="131"/>
      <c r="K487" s="131"/>
      <c r="L487" s="131"/>
      <c r="M487" s="131"/>
    </row>
    <row r="488" spans="1:13" x14ac:dyDescent="0.3">
      <c r="A488" s="131" t="s">
        <v>17567</v>
      </c>
      <c r="B488" s="131"/>
      <c r="C488" s="131"/>
      <c r="D488" s="131"/>
      <c r="E488" s="131"/>
      <c r="F488" s="131"/>
      <c r="G488" s="131"/>
      <c r="H488" s="131"/>
      <c r="I488" s="131"/>
      <c r="J488" s="131"/>
      <c r="K488" s="131"/>
      <c r="L488" s="131"/>
      <c r="M488" s="131"/>
    </row>
    <row r="489" spans="1:13" x14ac:dyDescent="0.3">
      <c r="A489" s="131" t="s">
        <v>17568</v>
      </c>
      <c r="B489" s="131"/>
      <c r="C489" s="131"/>
      <c r="D489" s="131"/>
      <c r="E489" s="131"/>
      <c r="F489" s="131"/>
      <c r="G489" s="131"/>
      <c r="H489" s="131"/>
      <c r="I489" s="131"/>
      <c r="J489" s="131"/>
      <c r="K489" s="131"/>
      <c r="L489" s="131"/>
      <c r="M489" s="131"/>
    </row>
    <row r="490" spans="1:13" x14ac:dyDescent="0.3">
      <c r="A490" s="131" t="s">
        <v>17569</v>
      </c>
      <c r="B490" s="131"/>
      <c r="C490" s="131"/>
      <c r="D490" s="131"/>
      <c r="E490" s="131"/>
      <c r="F490" s="131"/>
      <c r="G490" s="131"/>
      <c r="H490" s="131"/>
      <c r="I490" s="131"/>
      <c r="J490" s="131"/>
      <c r="K490" s="131"/>
      <c r="L490" s="131"/>
      <c r="M490" s="131"/>
    </row>
    <row r="491" spans="1:13" x14ac:dyDescent="0.3">
      <c r="A491" s="131" t="s">
        <v>17570</v>
      </c>
      <c r="B491" s="131"/>
      <c r="C491" s="131"/>
      <c r="D491" s="131"/>
      <c r="E491" s="131"/>
      <c r="F491" s="131"/>
      <c r="G491" s="131"/>
      <c r="H491" s="131"/>
      <c r="I491" s="131"/>
      <c r="J491" s="131"/>
      <c r="K491" s="131"/>
      <c r="L491" s="131"/>
      <c r="M491" s="131"/>
    </row>
    <row r="492" spans="1:13" x14ac:dyDescent="0.3">
      <c r="A492" s="131" t="s">
        <v>17571</v>
      </c>
      <c r="B492" s="131"/>
      <c r="C492" s="131"/>
      <c r="D492" s="131"/>
      <c r="E492" s="131"/>
      <c r="F492" s="131"/>
      <c r="G492" s="131"/>
      <c r="H492" s="131"/>
      <c r="I492" s="131"/>
      <c r="J492" s="131"/>
      <c r="K492" s="131"/>
      <c r="L492" s="131"/>
      <c r="M492" s="131"/>
    </row>
    <row r="493" spans="1:13" x14ac:dyDescent="0.3">
      <c r="A493" s="131" t="s">
        <v>17572</v>
      </c>
      <c r="B493" s="131"/>
      <c r="C493" s="131"/>
      <c r="D493" s="131"/>
      <c r="E493" s="131"/>
      <c r="F493" s="131"/>
      <c r="G493" s="131"/>
      <c r="H493" s="131"/>
      <c r="I493" s="131"/>
      <c r="J493" s="131"/>
      <c r="K493" s="131"/>
      <c r="L493" s="131"/>
      <c r="M493" s="131"/>
    </row>
    <row r="494" spans="1:13" x14ac:dyDescent="0.3">
      <c r="A494" s="131" t="s">
        <v>17573</v>
      </c>
      <c r="B494" s="131"/>
      <c r="C494" s="131"/>
      <c r="D494" s="131"/>
      <c r="E494" s="131"/>
      <c r="F494" s="131"/>
      <c r="G494" s="131"/>
      <c r="H494" s="131"/>
      <c r="I494" s="131"/>
      <c r="J494" s="131"/>
      <c r="K494" s="131"/>
      <c r="L494" s="131"/>
      <c r="M494" s="131"/>
    </row>
    <row r="495" spans="1:13" x14ac:dyDescent="0.3">
      <c r="A495" s="131" t="s">
        <v>17574</v>
      </c>
      <c r="B495" s="131"/>
      <c r="C495" s="131"/>
      <c r="D495" s="131"/>
      <c r="E495" s="131"/>
      <c r="F495" s="131"/>
      <c r="G495" s="131"/>
      <c r="H495" s="131"/>
      <c r="I495" s="131"/>
      <c r="J495" s="131"/>
      <c r="K495" s="131"/>
      <c r="L495" s="131"/>
      <c r="M495" s="131"/>
    </row>
    <row r="496" spans="1:13" x14ac:dyDescent="0.3">
      <c r="A496" s="131" t="s">
        <v>17575</v>
      </c>
      <c r="B496" s="131"/>
      <c r="C496" s="131"/>
      <c r="D496" s="131"/>
      <c r="E496" s="131"/>
      <c r="F496" s="131"/>
      <c r="G496" s="131"/>
      <c r="H496" s="131"/>
      <c r="I496" s="131"/>
      <c r="J496" s="131"/>
      <c r="K496" s="131"/>
      <c r="L496" s="131"/>
      <c r="M496" s="131"/>
    </row>
    <row r="497" spans="1:13" x14ac:dyDescent="0.3">
      <c r="A497" s="131" t="s">
        <v>17576</v>
      </c>
      <c r="B497" s="131"/>
      <c r="C497" s="131"/>
      <c r="D497" s="131"/>
      <c r="E497" s="131"/>
      <c r="F497" s="131"/>
      <c r="G497" s="131"/>
      <c r="H497" s="131"/>
      <c r="I497" s="131"/>
      <c r="J497" s="131"/>
      <c r="K497" s="131"/>
      <c r="L497" s="131"/>
      <c r="M497" s="131"/>
    </row>
    <row r="498" spans="1:13" x14ac:dyDescent="0.3">
      <c r="A498" s="131" t="s">
        <v>17577</v>
      </c>
      <c r="B498" s="131"/>
      <c r="C498" s="131"/>
      <c r="D498" s="131"/>
      <c r="E498" s="131"/>
      <c r="F498" s="131"/>
      <c r="G498" s="131"/>
      <c r="H498" s="131"/>
      <c r="I498" s="131"/>
      <c r="J498" s="131"/>
      <c r="K498" s="131"/>
      <c r="L498" s="131"/>
      <c r="M498" s="131"/>
    </row>
    <row r="499" spans="1:13" x14ac:dyDescent="0.3">
      <c r="A499" s="131" t="s">
        <v>17578</v>
      </c>
      <c r="B499" s="131"/>
      <c r="C499" s="131"/>
      <c r="D499" s="131"/>
      <c r="E499" s="131"/>
      <c r="F499" s="131"/>
      <c r="G499" s="131"/>
      <c r="H499" s="131"/>
      <c r="I499" s="131"/>
      <c r="J499" s="131"/>
      <c r="K499" s="131"/>
      <c r="L499" s="131"/>
      <c r="M499" s="131"/>
    </row>
    <row r="500" spans="1:13" x14ac:dyDescent="0.3">
      <c r="A500" s="131" t="s">
        <v>17579</v>
      </c>
      <c r="B500" s="131"/>
      <c r="C500" s="131"/>
      <c r="D500" s="131"/>
      <c r="E500" s="131"/>
      <c r="F500" s="131"/>
      <c r="G500" s="131"/>
      <c r="H500" s="131"/>
      <c r="I500" s="131"/>
      <c r="J500" s="131"/>
      <c r="K500" s="131"/>
      <c r="L500" s="131"/>
      <c r="M500" s="131"/>
    </row>
    <row r="501" spans="1:13" x14ac:dyDescent="0.3">
      <c r="A501" s="131" t="s">
        <v>17580</v>
      </c>
      <c r="B501" s="131"/>
      <c r="C501" s="131"/>
      <c r="D501" s="131"/>
      <c r="E501" s="131"/>
      <c r="F501" s="131"/>
      <c r="G501" s="131"/>
      <c r="H501" s="131"/>
      <c r="I501" s="131"/>
      <c r="J501" s="131"/>
      <c r="K501" s="131"/>
      <c r="L501" s="131"/>
      <c r="M501" s="131"/>
    </row>
    <row r="502" spans="1:13" x14ac:dyDescent="0.3">
      <c r="A502" s="131" t="s">
        <v>17581</v>
      </c>
      <c r="B502" s="131"/>
      <c r="C502" s="131"/>
      <c r="D502" s="131"/>
      <c r="E502" s="131"/>
      <c r="F502" s="131"/>
      <c r="G502" s="131"/>
      <c r="H502" s="131"/>
      <c r="I502" s="131"/>
      <c r="J502" s="131"/>
      <c r="K502" s="131"/>
      <c r="L502" s="131"/>
      <c r="M502" s="131"/>
    </row>
    <row r="503" spans="1:13" x14ac:dyDescent="0.3">
      <c r="A503" s="131" t="s">
        <v>17582</v>
      </c>
      <c r="B503" s="131"/>
      <c r="C503" s="131"/>
      <c r="D503" s="131"/>
      <c r="E503" s="131"/>
      <c r="F503" s="131"/>
      <c r="G503" s="131"/>
      <c r="H503" s="131"/>
      <c r="I503" s="131"/>
      <c r="J503" s="131"/>
      <c r="K503" s="131"/>
      <c r="L503" s="131"/>
      <c r="M503" s="131"/>
    </row>
    <row r="504" spans="1:13" x14ac:dyDescent="0.3">
      <c r="A504" s="131" t="s">
        <v>17583</v>
      </c>
      <c r="B504" s="131"/>
      <c r="C504" s="131"/>
      <c r="D504" s="131"/>
      <c r="E504" s="131"/>
      <c r="F504" s="131"/>
      <c r="G504" s="131"/>
      <c r="H504" s="131"/>
      <c r="I504" s="131"/>
      <c r="J504" s="131"/>
      <c r="K504" s="131"/>
      <c r="L504" s="131"/>
      <c r="M504" s="131"/>
    </row>
    <row r="505" spans="1:13" x14ac:dyDescent="0.3">
      <c r="A505" s="131" t="s">
        <v>17584</v>
      </c>
      <c r="B505" s="131"/>
      <c r="C505" s="131"/>
      <c r="D505" s="131"/>
      <c r="E505" s="131"/>
      <c r="F505" s="131"/>
      <c r="G505" s="131"/>
      <c r="H505" s="131"/>
      <c r="I505" s="131"/>
      <c r="J505" s="131"/>
      <c r="K505" s="131"/>
      <c r="L505" s="131"/>
      <c r="M505" s="131"/>
    </row>
    <row r="506" spans="1:13" x14ac:dyDescent="0.3">
      <c r="A506" s="131" t="s">
        <v>17585</v>
      </c>
      <c r="B506" s="131"/>
      <c r="C506" s="131"/>
      <c r="D506" s="131"/>
      <c r="E506" s="131"/>
      <c r="F506" s="131"/>
      <c r="G506" s="131"/>
      <c r="H506" s="131"/>
      <c r="I506" s="131"/>
      <c r="J506" s="131"/>
      <c r="K506" s="131"/>
      <c r="L506" s="131"/>
      <c r="M506" s="131"/>
    </row>
    <row r="507" spans="1:13" x14ac:dyDescent="0.3">
      <c r="A507" s="131" t="s">
        <v>17586</v>
      </c>
      <c r="B507" s="131"/>
      <c r="C507" s="131"/>
      <c r="D507" s="131"/>
      <c r="E507" s="131"/>
      <c r="F507" s="131"/>
      <c r="G507" s="131"/>
      <c r="H507" s="131"/>
      <c r="I507" s="131"/>
      <c r="J507" s="131"/>
      <c r="K507" s="131"/>
      <c r="L507" s="131"/>
      <c r="M507" s="131"/>
    </row>
    <row r="508" spans="1:13" x14ac:dyDescent="0.3">
      <c r="A508" s="131" t="s">
        <v>17587</v>
      </c>
      <c r="B508" s="131"/>
      <c r="C508" s="131"/>
      <c r="D508" s="131"/>
      <c r="E508" s="131"/>
      <c r="F508" s="131"/>
      <c r="G508" s="131"/>
      <c r="H508" s="131"/>
      <c r="I508" s="131"/>
      <c r="J508" s="131"/>
      <c r="K508" s="131"/>
      <c r="L508" s="131"/>
      <c r="M508" s="131"/>
    </row>
    <row r="509" spans="1:13" x14ac:dyDescent="0.3">
      <c r="A509" s="131" t="s">
        <v>17588</v>
      </c>
      <c r="B509" s="131"/>
      <c r="C509" s="131"/>
      <c r="D509" s="131"/>
      <c r="E509" s="131"/>
      <c r="F509" s="131"/>
      <c r="G509" s="131"/>
      <c r="H509" s="131"/>
      <c r="I509" s="131"/>
      <c r="J509" s="131"/>
      <c r="K509" s="131"/>
      <c r="L509" s="131"/>
      <c r="M509" s="131"/>
    </row>
    <row r="510" spans="1:13" x14ac:dyDescent="0.3">
      <c r="A510" s="131" t="s">
        <v>17589</v>
      </c>
      <c r="B510" s="131"/>
      <c r="C510" s="131"/>
      <c r="D510" s="131"/>
      <c r="E510" s="131"/>
      <c r="F510" s="131"/>
      <c r="G510" s="131"/>
      <c r="H510" s="131"/>
      <c r="I510" s="131"/>
      <c r="J510" s="131"/>
      <c r="K510" s="131"/>
      <c r="L510" s="131"/>
      <c r="M510" s="131"/>
    </row>
    <row r="511" spans="1:13" x14ac:dyDescent="0.3">
      <c r="A511" s="131" t="s">
        <v>17590</v>
      </c>
      <c r="B511" s="131"/>
      <c r="C511" s="131"/>
      <c r="D511" s="131"/>
      <c r="E511" s="131"/>
      <c r="F511" s="131"/>
      <c r="G511" s="131"/>
      <c r="H511" s="131"/>
      <c r="I511" s="131"/>
      <c r="J511" s="131"/>
      <c r="K511" s="131"/>
      <c r="L511" s="131"/>
      <c r="M511" s="131"/>
    </row>
    <row r="512" spans="1:13" x14ac:dyDescent="0.3">
      <c r="A512" s="131" t="s">
        <v>17591</v>
      </c>
      <c r="B512" s="131"/>
      <c r="C512" s="131"/>
      <c r="D512" s="131"/>
      <c r="E512" s="131"/>
      <c r="F512" s="131"/>
      <c r="G512" s="131"/>
      <c r="H512" s="131"/>
      <c r="I512" s="131"/>
      <c r="J512" s="131"/>
      <c r="K512" s="131"/>
      <c r="L512" s="131"/>
      <c r="M512" s="131"/>
    </row>
    <row r="513" spans="1:13" x14ac:dyDescent="0.3">
      <c r="A513" s="131" t="s">
        <v>17592</v>
      </c>
      <c r="B513" s="131"/>
      <c r="C513" s="131"/>
      <c r="D513" s="131"/>
      <c r="E513" s="131"/>
      <c r="F513" s="131"/>
      <c r="G513" s="131"/>
      <c r="H513" s="131"/>
      <c r="I513" s="131"/>
      <c r="J513" s="131"/>
      <c r="K513" s="131"/>
      <c r="L513" s="131"/>
      <c r="M513" s="131"/>
    </row>
    <row r="514" spans="1:13" x14ac:dyDescent="0.3">
      <c r="A514" s="131" t="s">
        <v>17593</v>
      </c>
      <c r="B514" s="131"/>
      <c r="C514" s="131"/>
      <c r="D514" s="131"/>
      <c r="E514" s="131"/>
      <c r="F514" s="131"/>
      <c r="G514" s="131"/>
      <c r="H514" s="131"/>
      <c r="I514" s="131"/>
      <c r="J514" s="131"/>
      <c r="K514" s="131"/>
      <c r="L514" s="131"/>
      <c r="M514" s="131"/>
    </row>
    <row r="515" spans="1:13" x14ac:dyDescent="0.3">
      <c r="A515" s="131" t="s">
        <v>17594</v>
      </c>
      <c r="B515" s="131"/>
      <c r="C515" s="131"/>
      <c r="D515" s="131"/>
      <c r="E515" s="131"/>
      <c r="F515" s="131"/>
      <c r="G515" s="131"/>
      <c r="H515" s="131"/>
      <c r="I515" s="131"/>
      <c r="J515" s="131"/>
      <c r="K515" s="131"/>
      <c r="L515" s="131"/>
      <c r="M515" s="131"/>
    </row>
    <row r="516" spans="1:13" x14ac:dyDescent="0.3">
      <c r="A516" s="131" t="s">
        <v>17595</v>
      </c>
      <c r="B516" s="131"/>
      <c r="C516" s="131"/>
      <c r="D516" s="131"/>
      <c r="E516" s="131"/>
      <c r="F516" s="131"/>
      <c r="G516" s="131"/>
      <c r="H516" s="131"/>
      <c r="I516" s="131"/>
      <c r="J516" s="131"/>
      <c r="K516" s="131"/>
      <c r="L516" s="131"/>
      <c r="M516" s="131"/>
    </row>
    <row r="517" spans="1:13" x14ac:dyDescent="0.3">
      <c r="A517" s="131" t="s">
        <v>17596</v>
      </c>
      <c r="B517" s="131"/>
      <c r="C517" s="131"/>
      <c r="D517" s="131"/>
      <c r="E517" s="131"/>
      <c r="F517" s="131"/>
      <c r="G517" s="131"/>
      <c r="H517" s="131"/>
      <c r="I517" s="131"/>
      <c r="J517" s="131"/>
      <c r="K517" s="131"/>
      <c r="L517" s="131"/>
      <c r="M517" s="131"/>
    </row>
    <row r="518" spans="1:13" x14ac:dyDescent="0.3">
      <c r="A518" s="131" t="s">
        <v>17597</v>
      </c>
      <c r="B518" s="131"/>
      <c r="C518" s="131"/>
      <c r="D518" s="131"/>
      <c r="E518" s="131"/>
      <c r="F518" s="131"/>
      <c r="G518" s="131"/>
      <c r="H518" s="131"/>
      <c r="I518" s="131"/>
      <c r="J518" s="131"/>
      <c r="K518" s="131"/>
      <c r="L518" s="131"/>
      <c r="M518" s="131"/>
    </row>
    <row r="519" spans="1:13" x14ac:dyDescent="0.3">
      <c r="A519" s="131" t="s">
        <v>17598</v>
      </c>
      <c r="B519" s="131"/>
      <c r="C519" s="131"/>
      <c r="D519" s="131"/>
      <c r="E519" s="131"/>
      <c r="F519" s="131"/>
      <c r="G519" s="131"/>
      <c r="H519" s="131"/>
      <c r="I519" s="131"/>
      <c r="J519" s="131"/>
      <c r="K519" s="131"/>
      <c r="L519" s="131"/>
      <c r="M519" s="131"/>
    </row>
    <row r="520" spans="1:13" x14ac:dyDescent="0.3">
      <c r="A520" s="131" t="s">
        <v>17599</v>
      </c>
      <c r="B520" s="131"/>
      <c r="C520" s="131"/>
      <c r="D520" s="131"/>
      <c r="E520" s="131"/>
      <c r="F520" s="131"/>
      <c r="G520" s="131"/>
      <c r="H520" s="131"/>
      <c r="I520" s="131"/>
      <c r="J520" s="131"/>
      <c r="K520" s="131"/>
      <c r="L520" s="131"/>
      <c r="M520" s="131"/>
    </row>
    <row r="521" spans="1:13" x14ac:dyDescent="0.3">
      <c r="A521" s="131" t="s">
        <v>17600</v>
      </c>
      <c r="B521" s="131"/>
      <c r="C521" s="131"/>
      <c r="D521" s="131"/>
      <c r="E521" s="131"/>
      <c r="F521" s="131"/>
      <c r="G521" s="131"/>
      <c r="H521" s="131"/>
      <c r="I521" s="131"/>
      <c r="J521" s="131"/>
      <c r="K521" s="131"/>
      <c r="L521" s="131"/>
      <c r="M521" s="131"/>
    </row>
    <row r="522" spans="1:13" x14ac:dyDescent="0.3">
      <c r="A522" s="131" t="s">
        <v>17601</v>
      </c>
      <c r="B522" s="131"/>
      <c r="C522" s="131"/>
      <c r="D522" s="131"/>
      <c r="E522" s="131"/>
      <c r="F522" s="131"/>
      <c r="G522" s="131"/>
      <c r="H522" s="131"/>
      <c r="I522" s="131"/>
      <c r="J522" s="131"/>
      <c r="K522" s="131"/>
      <c r="L522" s="131"/>
      <c r="M522" s="131"/>
    </row>
    <row r="523" spans="1:13" x14ac:dyDescent="0.3">
      <c r="A523" s="131" t="s">
        <v>17602</v>
      </c>
      <c r="B523" s="131"/>
      <c r="C523" s="131"/>
      <c r="D523" s="131"/>
      <c r="E523" s="131"/>
      <c r="F523" s="131"/>
      <c r="G523" s="131"/>
      <c r="H523" s="131"/>
      <c r="I523" s="131"/>
      <c r="J523" s="131"/>
      <c r="K523" s="131"/>
      <c r="L523" s="131"/>
      <c r="M523" s="131"/>
    </row>
    <row r="524" spans="1:13" x14ac:dyDescent="0.3">
      <c r="A524" s="131" t="s">
        <v>17603</v>
      </c>
      <c r="B524" s="131"/>
      <c r="C524" s="131"/>
      <c r="D524" s="131"/>
      <c r="E524" s="131"/>
      <c r="F524" s="131"/>
      <c r="G524" s="131"/>
      <c r="H524" s="131"/>
      <c r="I524" s="131"/>
      <c r="J524" s="131"/>
      <c r="K524" s="131"/>
      <c r="L524" s="131"/>
      <c r="M524" s="131"/>
    </row>
    <row r="525" spans="1:13" x14ac:dyDescent="0.3">
      <c r="A525" s="131" t="s">
        <v>17604</v>
      </c>
      <c r="B525" s="131"/>
      <c r="C525" s="131"/>
      <c r="D525" s="131"/>
      <c r="E525" s="131"/>
      <c r="F525" s="131"/>
      <c r="G525" s="131"/>
      <c r="H525" s="131"/>
      <c r="I525" s="131"/>
      <c r="J525" s="131"/>
      <c r="K525" s="131"/>
      <c r="L525" s="131"/>
      <c r="M525" s="131"/>
    </row>
    <row r="526" spans="1:13" x14ac:dyDescent="0.3">
      <c r="A526" s="131" t="s">
        <v>17605</v>
      </c>
      <c r="B526" s="131"/>
      <c r="C526" s="131"/>
      <c r="D526" s="131"/>
      <c r="E526" s="131"/>
      <c r="F526" s="131"/>
      <c r="G526" s="131"/>
      <c r="H526" s="131"/>
      <c r="I526" s="131"/>
      <c r="J526" s="131"/>
      <c r="K526" s="131"/>
      <c r="L526" s="131"/>
      <c r="M526" s="131"/>
    </row>
    <row r="527" spans="1:13" x14ac:dyDescent="0.3">
      <c r="A527" s="131" t="s">
        <v>17606</v>
      </c>
      <c r="B527" s="131"/>
      <c r="C527" s="131"/>
      <c r="D527" s="131"/>
      <c r="E527" s="131"/>
      <c r="F527" s="131"/>
      <c r="G527" s="131"/>
      <c r="H527" s="131"/>
      <c r="I527" s="131"/>
      <c r="J527" s="131"/>
      <c r="K527" s="131"/>
      <c r="L527" s="131"/>
      <c r="M527" s="131"/>
    </row>
    <row r="528" spans="1:13" x14ac:dyDescent="0.3">
      <c r="A528" s="131" t="s">
        <v>17607</v>
      </c>
      <c r="B528" s="131"/>
      <c r="C528" s="131"/>
      <c r="D528" s="131"/>
      <c r="E528" s="131"/>
      <c r="F528" s="131"/>
      <c r="G528" s="131"/>
      <c r="H528" s="131"/>
      <c r="I528" s="131"/>
      <c r="J528" s="131"/>
      <c r="K528" s="131"/>
      <c r="L528" s="131"/>
      <c r="M528" s="131"/>
    </row>
    <row r="529" spans="1:13" x14ac:dyDescent="0.3">
      <c r="A529" s="131" t="s">
        <v>17608</v>
      </c>
      <c r="B529" s="131"/>
      <c r="C529" s="131"/>
      <c r="D529" s="131"/>
      <c r="E529" s="131"/>
      <c r="F529" s="131"/>
      <c r="G529" s="131"/>
      <c r="H529" s="131"/>
      <c r="I529" s="131"/>
      <c r="J529" s="131"/>
      <c r="K529" s="131"/>
      <c r="L529" s="131"/>
      <c r="M529" s="131"/>
    </row>
    <row r="530" spans="1:13" x14ac:dyDescent="0.3">
      <c r="A530" s="131" t="s">
        <v>17609</v>
      </c>
      <c r="B530" s="131"/>
      <c r="C530" s="131"/>
      <c r="D530" s="131"/>
      <c r="E530" s="131"/>
      <c r="F530" s="131"/>
      <c r="G530" s="131"/>
      <c r="H530" s="131"/>
      <c r="I530" s="131"/>
      <c r="J530" s="131"/>
      <c r="K530" s="131"/>
      <c r="L530" s="131"/>
      <c r="M530" s="131"/>
    </row>
    <row r="531" spans="1:13" x14ac:dyDescent="0.3">
      <c r="A531" s="131" t="s">
        <v>17610</v>
      </c>
      <c r="B531" s="131"/>
      <c r="C531" s="131"/>
      <c r="D531" s="131"/>
      <c r="E531" s="131"/>
      <c r="F531" s="131"/>
      <c r="G531" s="131"/>
      <c r="H531" s="131"/>
      <c r="I531" s="131"/>
      <c r="J531" s="131"/>
      <c r="K531" s="131"/>
      <c r="L531" s="131"/>
      <c r="M531" s="131"/>
    </row>
    <row r="532" spans="1:13" x14ac:dyDescent="0.3">
      <c r="A532" s="131" t="s">
        <v>17611</v>
      </c>
      <c r="B532" s="131"/>
      <c r="C532" s="131"/>
      <c r="D532" s="131"/>
      <c r="E532" s="131"/>
      <c r="F532" s="131"/>
      <c r="G532" s="131"/>
      <c r="H532" s="131"/>
      <c r="I532" s="131"/>
      <c r="J532" s="131"/>
      <c r="K532" s="131"/>
      <c r="L532" s="131"/>
      <c r="M532" s="131"/>
    </row>
    <row r="533" spans="1:13" x14ac:dyDescent="0.3">
      <c r="A533" s="131" t="s">
        <v>17612</v>
      </c>
      <c r="B533" s="131"/>
      <c r="C533" s="131"/>
      <c r="D533" s="131"/>
      <c r="E533" s="131"/>
      <c r="F533" s="131"/>
      <c r="G533" s="131"/>
      <c r="H533" s="131"/>
      <c r="I533" s="131"/>
      <c r="J533" s="131"/>
      <c r="K533" s="131"/>
      <c r="L533" s="131"/>
      <c r="M533" s="131"/>
    </row>
    <row r="534" spans="1:13" x14ac:dyDescent="0.3">
      <c r="A534" s="131" t="s">
        <v>17613</v>
      </c>
      <c r="B534" s="131"/>
      <c r="C534" s="131"/>
      <c r="D534" s="131"/>
      <c r="E534" s="131"/>
      <c r="F534" s="131"/>
      <c r="G534" s="131"/>
      <c r="H534" s="131"/>
      <c r="I534" s="131"/>
      <c r="J534" s="131"/>
      <c r="K534" s="131"/>
      <c r="L534" s="131"/>
      <c r="M534" s="131"/>
    </row>
    <row r="535" spans="1:13" x14ac:dyDescent="0.3">
      <c r="A535" s="131" t="s">
        <v>17614</v>
      </c>
      <c r="B535" s="131"/>
      <c r="C535" s="131"/>
      <c r="D535" s="131"/>
      <c r="E535" s="131"/>
      <c r="F535" s="131"/>
      <c r="G535" s="131"/>
      <c r="H535" s="131"/>
      <c r="I535" s="131"/>
      <c r="J535" s="131"/>
      <c r="K535" s="131"/>
      <c r="L535" s="131"/>
      <c r="M535" s="131"/>
    </row>
    <row r="536" spans="1:13" x14ac:dyDescent="0.3">
      <c r="A536" s="131" t="s">
        <v>17615</v>
      </c>
      <c r="B536" s="131"/>
      <c r="C536" s="131"/>
      <c r="D536" s="131"/>
      <c r="E536" s="131"/>
      <c r="F536" s="131"/>
      <c r="G536" s="131"/>
      <c r="H536" s="131"/>
      <c r="I536" s="131"/>
      <c r="J536" s="131"/>
      <c r="K536" s="131"/>
      <c r="L536" s="131"/>
      <c r="M536" s="131"/>
    </row>
    <row r="537" spans="1:13" x14ac:dyDescent="0.3">
      <c r="A537" s="131" t="s">
        <v>17616</v>
      </c>
      <c r="B537" s="131"/>
      <c r="C537" s="131"/>
      <c r="D537" s="131"/>
      <c r="E537" s="131"/>
      <c r="F537" s="131"/>
      <c r="G537" s="131"/>
      <c r="H537" s="131"/>
      <c r="I537" s="131"/>
      <c r="J537" s="131"/>
      <c r="K537" s="131"/>
      <c r="L537" s="131"/>
      <c r="M537" s="131"/>
    </row>
    <row r="538" spans="1:13" x14ac:dyDescent="0.3">
      <c r="A538" s="131" t="s">
        <v>17617</v>
      </c>
      <c r="B538" s="131"/>
      <c r="C538" s="131"/>
      <c r="D538" s="131"/>
      <c r="E538" s="131"/>
      <c r="F538" s="131"/>
      <c r="G538" s="131"/>
      <c r="H538" s="131"/>
      <c r="I538" s="131"/>
      <c r="J538" s="131"/>
      <c r="K538" s="131"/>
      <c r="L538" s="131"/>
      <c r="M538" s="131"/>
    </row>
    <row r="539" spans="1:13" x14ac:dyDescent="0.3">
      <c r="A539" s="131" t="s">
        <v>17618</v>
      </c>
      <c r="B539" s="131"/>
      <c r="C539" s="131"/>
      <c r="D539" s="131"/>
      <c r="E539" s="131"/>
      <c r="F539" s="131"/>
      <c r="G539" s="131"/>
      <c r="H539" s="131"/>
      <c r="I539" s="131"/>
      <c r="J539" s="131"/>
      <c r="K539" s="131"/>
      <c r="L539" s="131"/>
      <c r="M539" s="131"/>
    </row>
    <row r="540" spans="1:13" x14ac:dyDescent="0.3">
      <c r="A540" s="131" t="s">
        <v>17619</v>
      </c>
      <c r="B540" s="131"/>
      <c r="C540" s="131"/>
      <c r="D540" s="131"/>
      <c r="E540" s="131"/>
      <c r="F540" s="131"/>
      <c r="G540" s="131"/>
      <c r="H540" s="131"/>
      <c r="I540" s="131"/>
      <c r="J540" s="131"/>
      <c r="K540" s="131"/>
      <c r="L540" s="131"/>
      <c r="M540" s="131"/>
    </row>
    <row r="541" spans="1:13" x14ac:dyDescent="0.3">
      <c r="A541" s="131" t="s">
        <v>17620</v>
      </c>
      <c r="B541" s="131"/>
      <c r="C541" s="131"/>
      <c r="D541" s="131"/>
      <c r="E541" s="131"/>
      <c r="F541" s="131"/>
      <c r="G541" s="131"/>
      <c r="H541" s="131"/>
      <c r="I541" s="131"/>
      <c r="J541" s="131"/>
      <c r="K541" s="131"/>
      <c r="L541" s="131"/>
      <c r="M541" s="131"/>
    </row>
    <row r="542" spans="1:13" x14ac:dyDescent="0.3">
      <c r="A542" s="131" t="s">
        <v>17621</v>
      </c>
      <c r="B542" s="131"/>
      <c r="C542" s="131"/>
      <c r="D542" s="131"/>
      <c r="E542" s="131"/>
      <c r="F542" s="131"/>
      <c r="G542" s="131"/>
      <c r="H542" s="131"/>
      <c r="I542" s="131"/>
      <c r="J542" s="131"/>
      <c r="K542" s="131"/>
      <c r="L542" s="131"/>
      <c r="M542" s="131"/>
    </row>
    <row r="543" spans="1:13" x14ac:dyDescent="0.3">
      <c r="A543" s="131" t="s">
        <v>17622</v>
      </c>
      <c r="B543" s="131"/>
      <c r="C543" s="131"/>
      <c r="D543" s="131"/>
      <c r="E543" s="131"/>
      <c r="F543" s="131"/>
      <c r="G543" s="131"/>
      <c r="H543" s="131"/>
      <c r="I543" s="131"/>
      <c r="J543" s="131"/>
      <c r="K543" s="131"/>
      <c r="L543" s="131"/>
      <c r="M543" s="131"/>
    </row>
    <row r="544" spans="1:13" x14ac:dyDescent="0.3">
      <c r="A544" s="131" t="s">
        <v>17623</v>
      </c>
      <c r="B544" s="131"/>
      <c r="C544" s="131"/>
      <c r="D544" s="131"/>
      <c r="E544" s="131"/>
      <c r="F544" s="131"/>
      <c r="G544" s="131"/>
      <c r="H544" s="131"/>
      <c r="I544" s="131"/>
      <c r="J544" s="131"/>
      <c r="K544" s="131"/>
      <c r="L544" s="131"/>
      <c r="M544" s="131"/>
    </row>
    <row r="545" spans="1:13" x14ac:dyDescent="0.3">
      <c r="A545" s="131" t="s">
        <v>17624</v>
      </c>
      <c r="B545" s="131"/>
      <c r="C545" s="131"/>
      <c r="D545" s="131"/>
      <c r="E545" s="131"/>
      <c r="F545" s="131"/>
      <c r="G545" s="131"/>
      <c r="H545" s="131"/>
      <c r="I545" s="131"/>
      <c r="J545" s="131"/>
      <c r="K545" s="131"/>
      <c r="L545" s="131"/>
      <c r="M545" s="131"/>
    </row>
    <row r="546" spans="1:13" x14ac:dyDescent="0.3">
      <c r="A546" s="131" t="s">
        <v>17625</v>
      </c>
      <c r="B546" s="131"/>
      <c r="C546" s="131"/>
      <c r="D546" s="131"/>
      <c r="E546" s="131"/>
      <c r="F546" s="131"/>
      <c r="G546" s="131"/>
      <c r="H546" s="131"/>
      <c r="I546" s="131"/>
      <c r="J546" s="131"/>
      <c r="K546" s="131"/>
      <c r="L546" s="131"/>
      <c r="M546" s="131"/>
    </row>
    <row r="547" spans="1:13" x14ac:dyDescent="0.3">
      <c r="A547" s="131" t="s">
        <v>17626</v>
      </c>
      <c r="B547" s="131"/>
      <c r="C547" s="131"/>
      <c r="D547" s="131"/>
      <c r="E547" s="131"/>
      <c r="F547" s="131"/>
      <c r="G547" s="131"/>
      <c r="H547" s="131"/>
      <c r="I547" s="131"/>
      <c r="J547" s="131"/>
      <c r="K547" s="131"/>
      <c r="L547" s="131"/>
      <c r="M547" s="131"/>
    </row>
    <row r="548" spans="1:13" x14ac:dyDescent="0.3">
      <c r="A548" s="131" t="s">
        <v>17627</v>
      </c>
      <c r="B548" s="131"/>
      <c r="C548" s="131"/>
      <c r="D548" s="131"/>
      <c r="E548" s="131"/>
      <c r="F548" s="131"/>
      <c r="G548" s="131"/>
      <c r="H548" s="131"/>
      <c r="I548" s="131"/>
      <c r="J548" s="131"/>
      <c r="K548" s="131"/>
      <c r="L548" s="131"/>
      <c r="M548" s="131"/>
    </row>
    <row r="549" spans="1:13" x14ac:dyDescent="0.3">
      <c r="A549" s="131" t="s">
        <v>17628</v>
      </c>
      <c r="B549" s="131"/>
      <c r="C549" s="131"/>
      <c r="D549" s="131"/>
      <c r="E549" s="131"/>
      <c r="F549" s="131"/>
      <c r="G549" s="131"/>
      <c r="H549" s="131"/>
      <c r="I549" s="131"/>
      <c r="J549" s="131"/>
      <c r="K549" s="131"/>
      <c r="L549" s="131"/>
      <c r="M549" s="131"/>
    </row>
    <row r="550" spans="1:13" x14ac:dyDescent="0.3">
      <c r="A550" s="131" t="s">
        <v>17629</v>
      </c>
      <c r="B550" s="131"/>
      <c r="C550" s="131"/>
      <c r="D550" s="131"/>
      <c r="E550" s="131"/>
      <c r="F550" s="131"/>
      <c r="G550" s="131"/>
      <c r="H550" s="131"/>
      <c r="I550" s="131"/>
      <c r="J550" s="131"/>
      <c r="K550" s="131"/>
      <c r="L550" s="131"/>
      <c r="M550" s="131"/>
    </row>
    <row r="551" spans="1:13" x14ac:dyDescent="0.3">
      <c r="A551" s="131" t="s">
        <v>17630</v>
      </c>
      <c r="B551" s="131"/>
      <c r="C551" s="131"/>
      <c r="D551" s="131"/>
      <c r="E551" s="131"/>
      <c r="F551" s="131"/>
      <c r="G551" s="131"/>
      <c r="H551" s="131"/>
      <c r="I551" s="131"/>
      <c r="J551" s="131"/>
      <c r="K551" s="131"/>
      <c r="L551" s="131"/>
      <c r="M551" s="131"/>
    </row>
    <row r="552" spans="1:13" x14ac:dyDescent="0.3">
      <c r="A552" s="131" t="s">
        <v>17631</v>
      </c>
      <c r="B552" s="131"/>
      <c r="C552" s="131"/>
      <c r="D552" s="131"/>
      <c r="E552" s="131"/>
      <c r="F552" s="131"/>
      <c r="G552" s="131"/>
      <c r="H552" s="131"/>
      <c r="I552" s="131"/>
      <c r="J552" s="131"/>
      <c r="K552" s="131"/>
      <c r="L552" s="131"/>
      <c r="M552" s="131"/>
    </row>
    <row r="553" spans="1:13" x14ac:dyDescent="0.3">
      <c r="A553" s="131" t="s">
        <v>17632</v>
      </c>
      <c r="B553" s="131"/>
      <c r="C553" s="131"/>
      <c r="D553" s="131"/>
      <c r="E553" s="131"/>
      <c r="F553" s="131"/>
      <c r="G553" s="131"/>
      <c r="H553" s="131"/>
      <c r="I553" s="131"/>
      <c r="J553" s="131"/>
      <c r="K553" s="131"/>
      <c r="L553" s="131"/>
      <c r="M553" s="131"/>
    </row>
    <row r="554" spans="1:13" x14ac:dyDescent="0.3">
      <c r="A554" s="131" t="s">
        <v>17633</v>
      </c>
      <c r="B554" s="131"/>
      <c r="C554" s="131"/>
      <c r="D554" s="131"/>
      <c r="E554" s="131"/>
      <c r="F554" s="131"/>
      <c r="G554" s="131"/>
      <c r="H554" s="131"/>
      <c r="I554" s="131"/>
      <c r="J554" s="131"/>
      <c r="K554" s="131"/>
      <c r="L554" s="131"/>
      <c r="M554" s="131"/>
    </row>
    <row r="555" spans="1:13" x14ac:dyDescent="0.3">
      <c r="A555" s="131" t="s">
        <v>17634</v>
      </c>
      <c r="B555" s="131"/>
      <c r="C555" s="131"/>
      <c r="D555" s="131"/>
      <c r="E555" s="131"/>
      <c r="F555" s="131"/>
      <c r="G555" s="131"/>
      <c r="H555" s="131"/>
      <c r="I555" s="131"/>
      <c r="J555" s="131"/>
      <c r="K555" s="131"/>
      <c r="L555" s="131"/>
      <c r="M555" s="131"/>
    </row>
    <row r="556" spans="1:13" x14ac:dyDescent="0.3">
      <c r="A556" s="131" t="s">
        <v>17635</v>
      </c>
      <c r="B556" s="131"/>
      <c r="C556" s="131"/>
      <c r="D556" s="131"/>
      <c r="E556" s="131"/>
      <c r="F556" s="131"/>
      <c r="G556" s="131"/>
      <c r="H556" s="131"/>
      <c r="I556" s="131"/>
      <c r="J556" s="131"/>
      <c r="K556" s="131"/>
      <c r="L556" s="131"/>
      <c r="M556" s="131"/>
    </row>
    <row r="557" spans="1:13" x14ac:dyDescent="0.3">
      <c r="A557" s="131" t="s">
        <v>17636</v>
      </c>
      <c r="B557" s="131"/>
      <c r="C557" s="131"/>
      <c r="D557" s="131"/>
      <c r="E557" s="131"/>
      <c r="F557" s="131"/>
      <c r="G557" s="131"/>
      <c r="H557" s="131"/>
      <c r="I557" s="131"/>
      <c r="J557" s="131"/>
      <c r="K557" s="131"/>
      <c r="L557" s="131"/>
      <c r="M557" s="131"/>
    </row>
    <row r="558" spans="1:13" x14ac:dyDescent="0.3">
      <c r="A558" s="131" t="s">
        <v>17637</v>
      </c>
      <c r="B558" s="131"/>
      <c r="C558" s="131"/>
      <c r="D558" s="131"/>
      <c r="E558" s="131"/>
      <c r="F558" s="131"/>
      <c r="G558" s="131"/>
      <c r="H558" s="131"/>
      <c r="I558" s="131"/>
      <c r="J558" s="131"/>
      <c r="K558" s="131"/>
      <c r="L558" s="131"/>
      <c r="M558" s="131"/>
    </row>
    <row r="559" spans="1:13" x14ac:dyDescent="0.3">
      <c r="A559" s="131" t="s">
        <v>17638</v>
      </c>
      <c r="B559" s="131"/>
      <c r="C559" s="131"/>
      <c r="D559" s="131"/>
      <c r="E559" s="131"/>
      <c r="F559" s="131"/>
      <c r="G559" s="131"/>
      <c r="H559" s="131"/>
      <c r="I559" s="131"/>
      <c r="J559" s="131"/>
      <c r="K559" s="131"/>
      <c r="L559" s="131"/>
      <c r="M559" s="131"/>
    </row>
    <row r="560" spans="1:13" x14ac:dyDescent="0.3">
      <c r="A560" s="131" t="s">
        <v>17639</v>
      </c>
      <c r="B560" s="131"/>
      <c r="C560" s="131"/>
      <c r="D560" s="131"/>
      <c r="E560" s="131"/>
      <c r="F560" s="131"/>
      <c r="G560" s="131"/>
      <c r="H560" s="131"/>
      <c r="I560" s="131"/>
      <c r="J560" s="131"/>
      <c r="K560" s="131"/>
      <c r="L560" s="131"/>
      <c r="M560" s="131"/>
    </row>
    <row r="561" spans="1:13" x14ac:dyDescent="0.3">
      <c r="A561" s="131" t="s">
        <v>17640</v>
      </c>
      <c r="B561" s="131"/>
      <c r="C561" s="131"/>
      <c r="D561" s="131"/>
      <c r="E561" s="131"/>
      <c r="F561" s="131"/>
      <c r="G561" s="131"/>
      <c r="H561" s="131"/>
      <c r="I561" s="131"/>
      <c r="J561" s="131"/>
      <c r="K561" s="131"/>
      <c r="L561" s="131"/>
      <c r="M561" s="131"/>
    </row>
    <row r="562" spans="1:13" x14ac:dyDescent="0.3">
      <c r="A562" s="131" t="s">
        <v>17641</v>
      </c>
      <c r="B562" s="131"/>
      <c r="C562" s="131"/>
      <c r="D562" s="131"/>
      <c r="E562" s="131"/>
      <c r="F562" s="131"/>
      <c r="G562" s="131"/>
      <c r="H562" s="131"/>
      <c r="I562" s="131"/>
      <c r="J562" s="131"/>
      <c r="K562" s="131"/>
      <c r="L562" s="131"/>
      <c r="M562" s="131"/>
    </row>
    <row r="563" spans="1:13" x14ac:dyDescent="0.3">
      <c r="A563" s="131" t="s">
        <v>17642</v>
      </c>
      <c r="B563" s="131"/>
      <c r="C563" s="131"/>
      <c r="D563" s="131"/>
      <c r="E563" s="131"/>
      <c r="F563" s="131"/>
      <c r="G563" s="131"/>
      <c r="H563" s="131"/>
      <c r="I563" s="131"/>
      <c r="J563" s="131"/>
      <c r="K563" s="131"/>
      <c r="L563" s="131"/>
      <c r="M563" s="131"/>
    </row>
    <row r="564" spans="1:13" x14ac:dyDescent="0.3">
      <c r="A564" s="131" t="s">
        <v>17643</v>
      </c>
      <c r="B564" s="131"/>
      <c r="C564" s="131"/>
      <c r="D564" s="131"/>
      <c r="E564" s="131"/>
      <c r="F564" s="131"/>
      <c r="G564" s="131"/>
      <c r="H564" s="131"/>
      <c r="I564" s="131"/>
      <c r="J564" s="131"/>
      <c r="K564" s="131"/>
      <c r="L564" s="131"/>
      <c r="M564" s="131"/>
    </row>
    <row r="565" spans="1:13" x14ac:dyDescent="0.3">
      <c r="A565" s="131" t="s">
        <v>17644</v>
      </c>
      <c r="B565" s="131"/>
      <c r="C565" s="131"/>
      <c r="D565" s="131"/>
      <c r="E565" s="131"/>
      <c r="F565" s="131"/>
      <c r="G565" s="131"/>
      <c r="H565" s="131"/>
      <c r="I565" s="131"/>
      <c r="J565" s="131"/>
      <c r="K565" s="131"/>
      <c r="L565" s="131"/>
      <c r="M565" s="131"/>
    </row>
    <row r="566" spans="1:13" x14ac:dyDescent="0.3">
      <c r="A566" s="131" t="s">
        <v>17645</v>
      </c>
      <c r="B566" s="131"/>
      <c r="C566" s="131"/>
      <c r="D566" s="131"/>
      <c r="E566" s="131"/>
      <c r="F566" s="131"/>
      <c r="G566" s="131"/>
      <c r="H566" s="131"/>
      <c r="I566" s="131"/>
      <c r="J566" s="131"/>
      <c r="K566" s="131"/>
      <c r="L566" s="131"/>
      <c r="M566" s="131"/>
    </row>
    <row r="567" spans="1:13" x14ac:dyDescent="0.3">
      <c r="A567" s="131" t="s">
        <v>17646</v>
      </c>
      <c r="B567" s="131"/>
      <c r="C567" s="131"/>
      <c r="D567" s="131"/>
      <c r="E567" s="131"/>
      <c r="F567" s="131"/>
      <c r="G567" s="131"/>
      <c r="H567" s="131"/>
      <c r="I567" s="131"/>
      <c r="J567" s="131"/>
      <c r="K567" s="131"/>
      <c r="L567" s="131"/>
      <c r="M567" s="131"/>
    </row>
    <row r="568" spans="1:13" x14ac:dyDescent="0.3">
      <c r="A568" s="131" t="s">
        <v>17647</v>
      </c>
      <c r="B568" s="131"/>
      <c r="C568" s="131"/>
      <c r="D568" s="131"/>
      <c r="E568" s="131"/>
      <c r="F568" s="131"/>
      <c r="G568" s="131"/>
      <c r="H568" s="131"/>
      <c r="I568" s="131"/>
      <c r="J568" s="131"/>
      <c r="K568" s="131"/>
      <c r="L568" s="131"/>
      <c r="M568" s="131"/>
    </row>
    <row r="569" spans="1:13" x14ac:dyDescent="0.3">
      <c r="A569" s="131" t="s">
        <v>17648</v>
      </c>
      <c r="B569" s="131"/>
      <c r="C569" s="131"/>
      <c r="D569" s="131"/>
      <c r="E569" s="131"/>
      <c r="F569" s="131"/>
      <c r="G569" s="131"/>
      <c r="H569" s="131"/>
      <c r="I569" s="131"/>
      <c r="J569" s="131"/>
      <c r="K569" s="131"/>
      <c r="L569" s="131"/>
      <c r="M569" s="131"/>
    </row>
    <row r="570" spans="1:13" x14ac:dyDescent="0.3">
      <c r="A570" s="131" t="s">
        <v>17649</v>
      </c>
      <c r="B570" s="131"/>
      <c r="C570" s="131"/>
      <c r="D570" s="131"/>
      <c r="E570" s="131"/>
      <c r="F570" s="131"/>
      <c r="G570" s="131"/>
      <c r="H570" s="131"/>
      <c r="I570" s="131"/>
      <c r="J570" s="131"/>
      <c r="K570" s="131"/>
      <c r="L570" s="131"/>
      <c r="M570" s="131"/>
    </row>
    <row r="571" spans="1:13" x14ac:dyDescent="0.3">
      <c r="A571" s="131" t="s">
        <v>17650</v>
      </c>
      <c r="B571" s="131"/>
      <c r="C571" s="131"/>
      <c r="D571" s="131"/>
      <c r="E571" s="131"/>
      <c r="F571" s="131"/>
      <c r="G571" s="131"/>
      <c r="H571" s="131"/>
      <c r="I571" s="131"/>
      <c r="J571" s="131"/>
      <c r="K571" s="131"/>
      <c r="L571" s="131"/>
      <c r="M571" s="131"/>
    </row>
    <row r="572" spans="1:13" x14ac:dyDescent="0.3">
      <c r="A572" s="131" t="s">
        <v>17651</v>
      </c>
      <c r="B572" s="131"/>
      <c r="C572" s="131"/>
      <c r="D572" s="131"/>
      <c r="E572" s="131"/>
      <c r="F572" s="131"/>
      <c r="G572" s="131"/>
      <c r="H572" s="131"/>
      <c r="I572" s="131"/>
      <c r="J572" s="131"/>
      <c r="K572" s="131"/>
      <c r="L572" s="131"/>
      <c r="M572" s="131"/>
    </row>
    <row r="573" spans="1:13" x14ac:dyDescent="0.3">
      <c r="A573" s="131" t="s">
        <v>17652</v>
      </c>
      <c r="B573" s="131"/>
      <c r="C573" s="131"/>
      <c r="D573" s="131"/>
      <c r="E573" s="131"/>
      <c r="F573" s="131"/>
      <c r="G573" s="131"/>
      <c r="H573" s="131"/>
      <c r="I573" s="131"/>
      <c r="J573" s="131"/>
      <c r="K573" s="131"/>
      <c r="L573" s="131"/>
      <c r="M573" s="131"/>
    </row>
    <row r="574" spans="1:13" x14ac:dyDescent="0.3">
      <c r="A574" s="131" t="s">
        <v>17653</v>
      </c>
      <c r="B574" s="131"/>
      <c r="C574" s="131"/>
      <c r="D574" s="131"/>
      <c r="E574" s="131"/>
      <c r="F574" s="131"/>
      <c r="G574" s="131"/>
      <c r="H574" s="131"/>
      <c r="I574" s="131"/>
      <c r="J574" s="131"/>
      <c r="K574" s="131"/>
      <c r="L574" s="131"/>
      <c r="M574" s="131"/>
    </row>
    <row r="575" spans="1:13" x14ac:dyDescent="0.3">
      <c r="A575" s="131" t="s">
        <v>17654</v>
      </c>
      <c r="B575" s="131"/>
      <c r="C575" s="131"/>
      <c r="D575" s="131"/>
      <c r="E575" s="131"/>
      <c r="F575" s="131"/>
      <c r="G575" s="131"/>
      <c r="H575" s="131"/>
      <c r="I575" s="131"/>
      <c r="J575" s="131"/>
      <c r="K575" s="131"/>
      <c r="L575" s="131"/>
      <c r="M575" s="131"/>
    </row>
    <row r="576" spans="1:13" x14ac:dyDescent="0.3">
      <c r="A576" s="131" t="s">
        <v>17655</v>
      </c>
      <c r="B576" s="131"/>
      <c r="C576" s="131"/>
      <c r="D576" s="131"/>
      <c r="E576" s="131"/>
      <c r="F576" s="131"/>
      <c r="G576" s="131"/>
      <c r="H576" s="131"/>
      <c r="I576" s="131"/>
      <c r="J576" s="131"/>
      <c r="K576" s="131"/>
      <c r="L576" s="131"/>
      <c r="M576" s="131"/>
    </row>
    <row r="577" spans="1:13" x14ac:dyDescent="0.3">
      <c r="A577" s="131" t="s">
        <v>17656</v>
      </c>
      <c r="B577" s="131"/>
      <c r="C577" s="131"/>
      <c r="D577" s="131"/>
      <c r="E577" s="131"/>
      <c r="F577" s="131"/>
      <c r="G577" s="131"/>
      <c r="H577" s="131"/>
      <c r="I577" s="131"/>
      <c r="J577" s="131"/>
      <c r="K577" s="131"/>
      <c r="L577" s="131"/>
      <c r="M577" s="131"/>
    </row>
    <row r="578" spans="1:13" x14ac:dyDescent="0.3">
      <c r="A578" s="131" t="s">
        <v>17657</v>
      </c>
      <c r="B578" s="131"/>
      <c r="C578" s="131"/>
      <c r="D578" s="131"/>
      <c r="E578" s="131"/>
      <c r="F578" s="131"/>
      <c r="G578" s="131"/>
      <c r="H578" s="131"/>
      <c r="I578" s="131"/>
      <c r="J578" s="131"/>
      <c r="K578" s="131"/>
      <c r="L578" s="131"/>
      <c r="M578" s="131"/>
    </row>
    <row r="579" spans="1:13" x14ac:dyDescent="0.3">
      <c r="A579" s="131" t="s">
        <v>17658</v>
      </c>
      <c r="B579" s="131"/>
      <c r="C579" s="131"/>
      <c r="D579" s="131"/>
      <c r="E579" s="131"/>
      <c r="F579" s="131"/>
      <c r="G579" s="131"/>
      <c r="H579" s="131"/>
      <c r="I579" s="131"/>
      <c r="J579" s="131"/>
      <c r="K579" s="131"/>
      <c r="L579" s="131"/>
      <c r="M579" s="131"/>
    </row>
    <row r="580" spans="1:13" x14ac:dyDescent="0.3">
      <c r="A580" s="131" t="s">
        <v>17659</v>
      </c>
      <c r="B580" s="131"/>
      <c r="C580" s="131"/>
      <c r="D580" s="131"/>
      <c r="E580" s="131"/>
      <c r="F580" s="131"/>
      <c r="G580" s="131"/>
      <c r="H580" s="131"/>
      <c r="I580" s="131"/>
      <c r="J580" s="131"/>
      <c r="K580" s="131"/>
      <c r="L580" s="131"/>
      <c r="M580" s="131"/>
    </row>
    <row r="581" spans="1:13" x14ac:dyDescent="0.3">
      <c r="A581" s="131" t="s">
        <v>17660</v>
      </c>
      <c r="B581" s="131"/>
      <c r="C581" s="131"/>
      <c r="D581" s="131"/>
      <c r="E581" s="131"/>
      <c r="F581" s="131"/>
      <c r="G581" s="131"/>
      <c r="H581" s="131"/>
      <c r="I581" s="131"/>
      <c r="J581" s="131"/>
      <c r="K581" s="131"/>
      <c r="L581" s="131"/>
      <c r="M581" s="131"/>
    </row>
    <row r="582" spans="1:13" x14ac:dyDescent="0.3">
      <c r="A582" s="131" t="s">
        <v>17661</v>
      </c>
      <c r="B582" s="131"/>
      <c r="C582" s="131"/>
      <c r="D582" s="131"/>
      <c r="E582" s="131"/>
      <c r="F582" s="131"/>
      <c r="G582" s="131"/>
      <c r="H582" s="131"/>
      <c r="I582" s="131"/>
      <c r="J582" s="131"/>
      <c r="K582" s="131"/>
      <c r="L582" s="131"/>
      <c r="M582" s="131"/>
    </row>
    <row r="583" spans="1:13" x14ac:dyDescent="0.3">
      <c r="A583" s="131" t="s">
        <v>17662</v>
      </c>
      <c r="B583" s="131"/>
      <c r="C583" s="131"/>
      <c r="D583" s="131"/>
      <c r="E583" s="131"/>
      <c r="F583" s="131"/>
      <c r="G583" s="131"/>
      <c r="H583" s="131"/>
      <c r="I583" s="131"/>
      <c r="J583" s="131"/>
      <c r="K583" s="131"/>
      <c r="L583" s="131"/>
      <c r="M583" s="131"/>
    </row>
    <row r="584" spans="1:13" x14ac:dyDescent="0.3">
      <c r="A584" s="131" t="s">
        <v>17663</v>
      </c>
      <c r="B584" s="131"/>
      <c r="C584" s="131"/>
      <c r="D584" s="131"/>
      <c r="E584" s="131"/>
      <c r="F584" s="131"/>
      <c r="G584" s="131"/>
      <c r="H584" s="131"/>
      <c r="I584" s="131"/>
      <c r="J584" s="131"/>
      <c r="K584" s="131"/>
      <c r="L584" s="131"/>
      <c r="M584" s="131"/>
    </row>
    <row r="585" spans="1:13" x14ac:dyDescent="0.3">
      <c r="A585" s="131" t="s">
        <v>17664</v>
      </c>
      <c r="B585" s="131"/>
      <c r="C585" s="131"/>
      <c r="D585" s="131"/>
      <c r="E585" s="131"/>
      <c r="F585" s="131"/>
      <c r="G585" s="131"/>
      <c r="H585" s="131"/>
      <c r="I585" s="131"/>
      <c r="J585" s="131"/>
      <c r="K585" s="131"/>
      <c r="L585" s="131"/>
      <c r="M585" s="131"/>
    </row>
    <row r="586" spans="1:13" x14ac:dyDescent="0.3">
      <c r="A586" s="131" t="s">
        <v>17665</v>
      </c>
      <c r="B586" s="131"/>
      <c r="C586" s="131"/>
      <c r="D586" s="131"/>
      <c r="E586" s="131"/>
      <c r="F586" s="131"/>
      <c r="G586" s="131"/>
      <c r="H586" s="131"/>
      <c r="I586" s="131"/>
      <c r="J586" s="131"/>
      <c r="K586" s="131"/>
      <c r="L586" s="131"/>
      <c r="M586" s="131"/>
    </row>
    <row r="587" spans="1:13" x14ac:dyDescent="0.3">
      <c r="A587" s="131" t="s">
        <v>17666</v>
      </c>
      <c r="B587" s="131"/>
      <c r="C587" s="131"/>
      <c r="D587" s="131"/>
      <c r="E587" s="131"/>
      <c r="F587" s="131"/>
      <c r="G587" s="131"/>
      <c r="H587" s="131"/>
      <c r="I587" s="131"/>
      <c r="J587" s="131"/>
      <c r="K587" s="131"/>
      <c r="L587" s="131"/>
      <c r="M587" s="131"/>
    </row>
    <row r="588" spans="1:13" x14ac:dyDescent="0.3">
      <c r="A588" s="131" t="s">
        <v>17667</v>
      </c>
      <c r="B588" s="131"/>
      <c r="C588" s="131"/>
      <c r="D588" s="131"/>
      <c r="E588" s="131"/>
      <c r="F588" s="131"/>
      <c r="G588" s="131"/>
      <c r="H588" s="131"/>
      <c r="I588" s="131"/>
      <c r="J588" s="131"/>
      <c r="K588" s="131"/>
      <c r="L588" s="131"/>
      <c r="M588" s="131"/>
    </row>
    <row r="589" spans="1:13" x14ac:dyDescent="0.3">
      <c r="A589" s="131" t="s">
        <v>17668</v>
      </c>
      <c r="B589" s="131"/>
      <c r="C589" s="131"/>
      <c r="D589" s="131"/>
      <c r="E589" s="131"/>
      <c r="F589" s="131"/>
      <c r="G589" s="131"/>
      <c r="H589" s="131"/>
      <c r="I589" s="131"/>
      <c r="J589" s="131"/>
      <c r="K589" s="131"/>
      <c r="L589" s="131"/>
      <c r="M589" s="131"/>
    </row>
    <row r="590" spans="1:13" x14ac:dyDescent="0.3">
      <c r="A590" s="131" t="s">
        <v>17669</v>
      </c>
      <c r="B590" s="131"/>
      <c r="C590" s="131"/>
      <c r="D590" s="131"/>
      <c r="E590" s="131"/>
      <c r="F590" s="131"/>
      <c r="G590" s="131"/>
      <c r="H590" s="131"/>
      <c r="I590" s="131"/>
      <c r="J590" s="131"/>
      <c r="K590" s="131"/>
      <c r="L590" s="131"/>
      <c r="M590" s="131"/>
    </row>
    <row r="591" spans="1:13" x14ac:dyDescent="0.3">
      <c r="A591" s="131" t="s">
        <v>17670</v>
      </c>
      <c r="B591" s="131"/>
      <c r="C591" s="131"/>
      <c r="D591" s="131"/>
      <c r="E591" s="131"/>
      <c r="F591" s="131"/>
      <c r="G591" s="131"/>
      <c r="H591" s="131"/>
      <c r="I591" s="131"/>
      <c r="J591" s="131"/>
      <c r="K591" s="131"/>
      <c r="L591" s="131"/>
      <c r="M591" s="131"/>
    </row>
    <row r="592" spans="1:13" x14ac:dyDescent="0.3">
      <c r="A592" s="131" t="s">
        <v>17671</v>
      </c>
      <c r="B592" s="131"/>
      <c r="C592" s="131"/>
      <c r="D592" s="131"/>
      <c r="E592" s="131"/>
      <c r="F592" s="131"/>
      <c r="G592" s="131"/>
      <c r="H592" s="131"/>
      <c r="I592" s="131"/>
      <c r="J592" s="131"/>
      <c r="K592" s="131"/>
      <c r="L592" s="131"/>
      <c r="M592" s="131"/>
    </row>
    <row r="593" spans="1:13" x14ac:dyDescent="0.3">
      <c r="A593" s="131" t="s">
        <v>17672</v>
      </c>
      <c r="B593" s="131"/>
      <c r="C593" s="131"/>
      <c r="D593" s="131"/>
      <c r="E593" s="131"/>
      <c r="F593" s="131"/>
      <c r="G593" s="131"/>
      <c r="H593" s="131"/>
      <c r="I593" s="131"/>
      <c r="J593" s="131"/>
      <c r="K593" s="131"/>
      <c r="L593" s="131"/>
      <c r="M593" s="131"/>
    </row>
    <row r="594" spans="1:13" x14ac:dyDescent="0.3">
      <c r="A594" s="131" t="s">
        <v>17673</v>
      </c>
      <c r="B594" s="131"/>
      <c r="C594" s="131"/>
      <c r="D594" s="131"/>
      <c r="E594" s="131"/>
      <c r="F594" s="131"/>
      <c r="G594" s="131"/>
      <c r="H594" s="131"/>
      <c r="I594" s="131"/>
      <c r="J594" s="131"/>
      <c r="K594" s="131"/>
      <c r="L594" s="131"/>
      <c r="M594" s="131"/>
    </row>
    <row r="595" spans="1:13" x14ac:dyDescent="0.3">
      <c r="A595" s="131" t="s">
        <v>17674</v>
      </c>
      <c r="B595" s="131"/>
      <c r="C595" s="131"/>
      <c r="D595" s="131"/>
      <c r="E595" s="131"/>
      <c r="F595" s="131"/>
      <c r="G595" s="131"/>
      <c r="H595" s="131"/>
      <c r="I595" s="131"/>
      <c r="J595" s="131"/>
      <c r="K595" s="131"/>
      <c r="L595" s="131"/>
      <c r="M595" s="131"/>
    </row>
    <row r="596" spans="1:13" x14ac:dyDescent="0.3">
      <c r="A596" s="131" t="s">
        <v>17675</v>
      </c>
      <c r="B596" s="131"/>
      <c r="C596" s="131"/>
      <c r="D596" s="131"/>
      <c r="E596" s="131"/>
      <c r="F596" s="131"/>
      <c r="G596" s="131"/>
      <c r="H596" s="131"/>
      <c r="I596" s="131"/>
      <c r="J596" s="131"/>
      <c r="K596" s="131"/>
      <c r="L596" s="131"/>
      <c r="M596" s="131"/>
    </row>
    <row r="597" spans="1:13" x14ac:dyDescent="0.3">
      <c r="A597" s="131" t="s">
        <v>17676</v>
      </c>
      <c r="B597" s="131"/>
      <c r="C597" s="131"/>
      <c r="D597" s="131"/>
      <c r="E597" s="131"/>
      <c r="F597" s="131"/>
      <c r="G597" s="131"/>
      <c r="H597" s="131"/>
      <c r="I597" s="131"/>
      <c r="J597" s="131"/>
      <c r="K597" s="131"/>
      <c r="L597" s="131"/>
      <c r="M597" s="131"/>
    </row>
    <row r="598" spans="1:13" x14ac:dyDescent="0.3">
      <c r="A598" s="131" t="s">
        <v>17677</v>
      </c>
      <c r="B598" s="131"/>
      <c r="C598" s="131"/>
      <c r="D598" s="131"/>
      <c r="E598" s="131"/>
      <c r="F598" s="131"/>
      <c r="G598" s="131"/>
      <c r="H598" s="131"/>
      <c r="I598" s="131"/>
      <c r="J598" s="131"/>
      <c r="K598" s="131"/>
      <c r="L598" s="131"/>
      <c r="M598" s="131"/>
    </row>
    <row r="599" spans="1:13" x14ac:dyDescent="0.3">
      <c r="A599" s="131" t="s">
        <v>17678</v>
      </c>
      <c r="B599" s="131"/>
      <c r="C599" s="131"/>
      <c r="D599" s="131"/>
      <c r="E599" s="131"/>
      <c r="F599" s="131"/>
      <c r="G599" s="131"/>
      <c r="H599" s="131"/>
      <c r="I599" s="131"/>
      <c r="J599" s="131"/>
      <c r="K599" s="131"/>
      <c r="L599" s="131"/>
      <c r="M599" s="131"/>
    </row>
    <row r="600" spans="1:13" x14ac:dyDescent="0.3">
      <c r="A600" s="131" t="s">
        <v>17679</v>
      </c>
      <c r="B600" s="131"/>
      <c r="C600" s="131"/>
      <c r="D600" s="131"/>
      <c r="E600" s="131"/>
      <c r="F600" s="131"/>
      <c r="G600" s="131"/>
      <c r="H600" s="131"/>
      <c r="I600" s="131"/>
      <c r="J600" s="131"/>
      <c r="K600" s="131"/>
      <c r="L600" s="131"/>
      <c r="M600" s="131"/>
    </row>
    <row r="601" spans="1:13" x14ac:dyDescent="0.3">
      <c r="A601" s="131" t="s">
        <v>17680</v>
      </c>
      <c r="B601" s="131"/>
      <c r="C601" s="131"/>
      <c r="D601" s="131"/>
      <c r="E601" s="131"/>
      <c r="F601" s="131"/>
      <c r="G601" s="131"/>
      <c r="H601" s="131"/>
      <c r="I601" s="131"/>
      <c r="J601" s="131"/>
      <c r="K601" s="131"/>
      <c r="L601" s="131"/>
      <c r="M601" s="131"/>
    </row>
    <row r="602" spans="1:13" x14ac:dyDescent="0.3">
      <c r="A602" s="131" t="s">
        <v>17681</v>
      </c>
      <c r="B602" s="131"/>
      <c r="C602" s="131"/>
      <c r="D602" s="131"/>
      <c r="E602" s="131"/>
      <c r="F602" s="131"/>
      <c r="G602" s="131"/>
      <c r="H602" s="131"/>
      <c r="I602" s="131"/>
      <c r="J602" s="131"/>
      <c r="K602" s="131"/>
      <c r="L602" s="131"/>
      <c r="M602" s="131"/>
    </row>
    <row r="603" spans="1:13" x14ac:dyDescent="0.3">
      <c r="A603" s="131" t="s">
        <v>17682</v>
      </c>
      <c r="B603" s="131"/>
      <c r="C603" s="131"/>
      <c r="D603" s="131"/>
      <c r="E603" s="131"/>
      <c r="F603" s="131"/>
      <c r="G603" s="131"/>
      <c r="H603" s="131"/>
      <c r="I603" s="131"/>
      <c r="J603" s="131"/>
      <c r="K603" s="131"/>
      <c r="L603" s="131"/>
      <c r="M603" s="131"/>
    </row>
    <row r="604" spans="1:13" x14ac:dyDescent="0.3">
      <c r="A604" s="131" t="s">
        <v>17683</v>
      </c>
      <c r="B604" s="131"/>
      <c r="C604" s="131"/>
      <c r="D604" s="131"/>
      <c r="E604" s="131"/>
      <c r="F604" s="131"/>
      <c r="G604" s="131"/>
      <c r="H604" s="131"/>
      <c r="I604" s="131"/>
      <c r="J604" s="131"/>
      <c r="K604" s="131"/>
      <c r="L604" s="131"/>
      <c r="M604" s="131"/>
    </row>
    <row r="605" spans="1:13" x14ac:dyDescent="0.3">
      <c r="A605" s="131" t="s">
        <v>17684</v>
      </c>
      <c r="B605" s="131"/>
      <c r="C605" s="131"/>
      <c r="D605" s="131"/>
      <c r="E605" s="131"/>
      <c r="F605" s="131"/>
      <c r="G605" s="131"/>
      <c r="H605" s="131"/>
      <c r="I605" s="131"/>
      <c r="J605" s="131"/>
      <c r="K605" s="131"/>
      <c r="L605" s="131"/>
      <c r="M605" s="131"/>
    </row>
    <row r="606" spans="1:13" x14ac:dyDescent="0.3">
      <c r="A606" s="131" t="s">
        <v>17685</v>
      </c>
      <c r="B606" s="131"/>
      <c r="C606" s="131"/>
      <c r="D606" s="131"/>
      <c r="E606" s="131"/>
      <c r="F606" s="131"/>
      <c r="G606" s="131"/>
      <c r="H606" s="131"/>
      <c r="I606" s="131"/>
      <c r="J606" s="131"/>
      <c r="K606" s="131"/>
      <c r="L606" s="131"/>
      <c r="M606" s="131"/>
    </row>
    <row r="607" spans="1:13" x14ac:dyDescent="0.3">
      <c r="A607" s="131" t="s">
        <v>17686</v>
      </c>
      <c r="B607" s="131"/>
      <c r="C607" s="131"/>
      <c r="D607" s="131"/>
      <c r="E607" s="131"/>
      <c r="F607" s="131"/>
      <c r="G607" s="131"/>
      <c r="H607" s="131"/>
      <c r="I607" s="131"/>
      <c r="J607" s="131"/>
      <c r="K607" s="131"/>
      <c r="L607" s="131"/>
      <c r="M607" s="131"/>
    </row>
    <row r="608" spans="1:13" x14ac:dyDescent="0.3">
      <c r="A608" s="131" t="s">
        <v>17687</v>
      </c>
      <c r="B608" s="131"/>
      <c r="C608" s="131"/>
      <c r="D608" s="131"/>
      <c r="E608" s="131"/>
      <c r="F608" s="131"/>
      <c r="G608" s="131"/>
      <c r="H608" s="131"/>
      <c r="I608" s="131"/>
      <c r="J608" s="131"/>
      <c r="K608" s="131"/>
      <c r="L608" s="131"/>
      <c r="M608" s="131"/>
    </row>
    <row r="609" spans="1:13" x14ac:dyDescent="0.3">
      <c r="A609" s="131" t="s">
        <v>17688</v>
      </c>
      <c r="B609" s="131"/>
      <c r="C609" s="131"/>
      <c r="D609" s="131"/>
      <c r="E609" s="131"/>
      <c r="F609" s="131"/>
      <c r="G609" s="131"/>
      <c r="H609" s="131"/>
      <c r="I609" s="131"/>
      <c r="J609" s="131"/>
      <c r="K609" s="131"/>
      <c r="L609" s="131"/>
      <c r="M609" s="131"/>
    </row>
    <row r="610" spans="1:13" x14ac:dyDescent="0.3">
      <c r="A610" s="131" t="s">
        <v>17689</v>
      </c>
      <c r="B610" s="131"/>
      <c r="C610" s="131"/>
      <c r="D610" s="131"/>
      <c r="E610" s="131"/>
      <c r="F610" s="131"/>
      <c r="G610" s="131"/>
      <c r="H610" s="131"/>
      <c r="I610" s="131"/>
      <c r="J610" s="131"/>
      <c r="K610" s="131"/>
      <c r="L610" s="131"/>
      <c r="M610" s="131"/>
    </row>
    <row r="611" spans="1:13" x14ac:dyDescent="0.3">
      <c r="A611" s="131" t="s">
        <v>17690</v>
      </c>
      <c r="B611" s="131"/>
      <c r="C611" s="131"/>
      <c r="D611" s="131"/>
      <c r="E611" s="131"/>
      <c r="F611" s="131"/>
      <c r="G611" s="131"/>
      <c r="H611" s="131"/>
      <c r="I611" s="131"/>
      <c r="J611" s="131"/>
      <c r="K611" s="131"/>
      <c r="L611" s="131"/>
      <c r="M611" s="131"/>
    </row>
    <row r="612" spans="1:13" x14ac:dyDescent="0.3">
      <c r="A612" s="131" t="s">
        <v>17691</v>
      </c>
      <c r="B612" s="131"/>
      <c r="C612" s="131"/>
      <c r="D612" s="131"/>
      <c r="E612" s="131"/>
      <c r="F612" s="131"/>
      <c r="G612" s="131"/>
      <c r="H612" s="131"/>
      <c r="I612" s="131"/>
      <c r="J612" s="131"/>
      <c r="K612" s="131"/>
      <c r="L612" s="131"/>
      <c r="M612" s="131"/>
    </row>
    <row r="613" spans="1:13" x14ac:dyDescent="0.3">
      <c r="A613" s="131" t="s">
        <v>17692</v>
      </c>
      <c r="B613" s="131"/>
      <c r="C613" s="131"/>
      <c r="D613" s="131"/>
      <c r="E613" s="131"/>
      <c r="F613" s="131"/>
      <c r="G613" s="131"/>
      <c r="H613" s="131"/>
      <c r="I613" s="131"/>
      <c r="J613" s="131"/>
      <c r="K613" s="131"/>
      <c r="L613" s="131"/>
      <c r="M613" s="131"/>
    </row>
    <row r="614" spans="1:13" x14ac:dyDescent="0.3">
      <c r="A614" s="131" t="s">
        <v>17693</v>
      </c>
      <c r="B614" s="131"/>
      <c r="C614" s="131"/>
      <c r="D614" s="131"/>
      <c r="E614" s="131"/>
      <c r="F614" s="131"/>
      <c r="G614" s="131"/>
      <c r="H614" s="131"/>
      <c r="I614" s="131"/>
      <c r="J614" s="131"/>
      <c r="K614" s="131"/>
      <c r="L614" s="131"/>
      <c r="M614" s="131"/>
    </row>
    <row r="615" spans="1:13" x14ac:dyDescent="0.3">
      <c r="A615" s="131" t="s">
        <v>17694</v>
      </c>
      <c r="B615" s="131"/>
      <c r="C615" s="131"/>
      <c r="D615" s="131"/>
      <c r="E615" s="131"/>
      <c r="F615" s="131"/>
      <c r="G615" s="131"/>
      <c r="H615" s="131"/>
      <c r="I615" s="131"/>
      <c r="J615" s="131"/>
      <c r="K615" s="131"/>
      <c r="L615" s="131"/>
      <c r="M615" s="131"/>
    </row>
    <row r="616" spans="1:13" x14ac:dyDescent="0.3">
      <c r="A616" s="131" t="s">
        <v>17695</v>
      </c>
      <c r="B616" s="131"/>
      <c r="C616" s="131"/>
      <c r="D616" s="131"/>
      <c r="E616" s="131"/>
      <c r="F616" s="131"/>
      <c r="G616" s="131"/>
      <c r="H616" s="131"/>
      <c r="I616" s="131"/>
      <c r="J616" s="131"/>
      <c r="K616" s="131"/>
      <c r="L616" s="131"/>
      <c r="M616" s="131"/>
    </row>
    <row r="617" spans="1:13" x14ac:dyDescent="0.3">
      <c r="A617" s="131" t="s">
        <v>17696</v>
      </c>
      <c r="B617" s="131"/>
      <c r="C617" s="131"/>
      <c r="D617" s="131"/>
      <c r="E617" s="131"/>
      <c r="F617" s="131"/>
      <c r="G617" s="131"/>
      <c r="H617" s="131"/>
      <c r="I617" s="131"/>
      <c r="J617" s="131"/>
      <c r="K617" s="131"/>
      <c r="L617" s="131"/>
      <c r="M617" s="131"/>
    </row>
    <row r="618" spans="1:13" x14ac:dyDescent="0.3">
      <c r="A618" s="131" t="s">
        <v>17697</v>
      </c>
      <c r="B618" s="131"/>
      <c r="C618" s="131"/>
      <c r="D618" s="131"/>
      <c r="E618" s="131"/>
      <c r="F618" s="131"/>
      <c r="G618" s="131"/>
      <c r="H618" s="131"/>
      <c r="I618" s="131"/>
      <c r="J618" s="131"/>
      <c r="K618" s="131"/>
      <c r="L618" s="131"/>
      <c r="M618" s="131"/>
    </row>
    <row r="619" spans="1:13" x14ac:dyDescent="0.3">
      <c r="A619" s="131" t="s">
        <v>17698</v>
      </c>
      <c r="B619" s="131"/>
      <c r="C619" s="131"/>
      <c r="D619" s="131"/>
      <c r="E619" s="131"/>
      <c r="F619" s="131"/>
      <c r="G619" s="131"/>
      <c r="H619" s="131"/>
      <c r="I619" s="131"/>
      <c r="J619" s="131"/>
      <c r="K619" s="131"/>
      <c r="L619" s="131"/>
      <c r="M619" s="131"/>
    </row>
    <row r="620" spans="1:13" x14ac:dyDescent="0.3">
      <c r="A620" s="131" t="s">
        <v>17699</v>
      </c>
      <c r="B620" s="131"/>
      <c r="C620" s="131"/>
      <c r="D620" s="131"/>
      <c r="E620" s="131"/>
      <c r="F620" s="131"/>
      <c r="G620" s="131"/>
      <c r="H620" s="131"/>
      <c r="I620" s="131"/>
      <c r="J620" s="131"/>
      <c r="K620" s="131"/>
      <c r="L620" s="131"/>
      <c r="M620" s="131"/>
    </row>
    <row r="621" spans="1:13" x14ac:dyDescent="0.3">
      <c r="A621" s="131" t="s">
        <v>17700</v>
      </c>
      <c r="B621" s="131"/>
      <c r="C621" s="131"/>
      <c r="D621" s="131"/>
      <c r="E621" s="131"/>
      <c r="F621" s="131"/>
      <c r="G621" s="131"/>
      <c r="H621" s="131"/>
      <c r="I621" s="131"/>
      <c r="J621" s="131"/>
      <c r="K621" s="131"/>
      <c r="L621" s="131"/>
      <c r="M621" s="131"/>
    </row>
    <row r="622" spans="1:13" x14ac:dyDescent="0.3">
      <c r="A622" s="131" t="s">
        <v>17701</v>
      </c>
      <c r="B622" s="131"/>
      <c r="C622" s="131"/>
      <c r="D622" s="131"/>
      <c r="E622" s="131"/>
      <c r="F622" s="131"/>
      <c r="G622" s="131"/>
      <c r="H622" s="131"/>
      <c r="I622" s="131"/>
      <c r="J622" s="131"/>
      <c r="K622" s="131"/>
      <c r="L622" s="131"/>
      <c r="M622" s="131"/>
    </row>
    <row r="623" spans="1:13" x14ac:dyDescent="0.3">
      <c r="A623" s="131" t="s">
        <v>17702</v>
      </c>
      <c r="B623" s="131"/>
      <c r="C623" s="131"/>
      <c r="D623" s="131"/>
      <c r="E623" s="131"/>
      <c r="F623" s="131"/>
      <c r="G623" s="131"/>
      <c r="H623" s="131"/>
      <c r="I623" s="131"/>
      <c r="J623" s="131"/>
      <c r="K623" s="131"/>
      <c r="L623" s="131"/>
      <c r="M623" s="131"/>
    </row>
    <row r="624" spans="1:13" x14ac:dyDescent="0.3">
      <c r="A624" s="131" t="s">
        <v>17703</v>
      </c>
      <c r="B624" s="131"/>
      <c r="C624" s="131"/>
      <c r="D624" s="131"/>
      <c r="E624" s="131"/>
      <c r="F624" s="131"/>
      <c r="G624" s="131"/>
      <c r="H624" s="131"/>
      <c r="I624" s="131"/>
      <c r="J624" s="131"/>
      <c r="K624" s="131"/>
      <c r="L624" s="131"/>
      <c r="M624" s="131"/>
    </row>
    <row r="625" spans="1:13" x14ac:dyDescent="0.3">
      <c r="A625" s="131" t="s">
        <v>17704</v>
      </c>
      <c r="B625" s="131"/>
      <c r="C625" s="131"/>
      <c r="D625" s="131"/>
      <c r="E625" s="131"/>
      <c r="F625" s="131"/>
      <c r="G625" s="131"/>
      <c r="H625" s="131"/>
      <c r="I625" s="131"/>
      <c r="J625" s="131"/>
      <c r="K625" s="131"/>
      <c r="L625" s="131"/>
      <c r="M625" s="131"/>
    </row>
    <row r="626" spans="1:13" x14ac:dyDescent="0.3">
      <c r="A626" s="131" t="s">
        <v>17705</v>
      </c>
      <c r="B626" s="131"/>
      <c r="C626" s="131"/>
      <c r="D626" s="131"/>
      <c r="E626" s="131"/>
      <c r="F626" s="131"/>
      <c r="G626" s="131"/>
      <c r="H626" s="131"/>
      <c r="I626" s="131"/>
      <c r="J626" s="131"/>
      <c r="K626" s="131"/>
      <c r="L626" s="131"/>
      <c r="M626" s="131"/>
    </row>
    <row r="627" spans="1:13" x14ac:dyDescent="0.3">
      <c r="A627" s="131" t="s">
        <v>17706</v>
      </c>
      <c r="B627" s="131"/>
      <c r="C627" s="131"/>
      <c r="D627" s="131"/>
      <c r="E627" s="131"/>
      <c r="F627" s="131"/>
      <c r="G627" s="131"/>
      <c r="H627" s="131"/>
      <c r="I627" s="131"/>
      <c r="J627" s="131"/>
      <c r="K627" s="131"/>
      <c r="L627" s="131"/>
      <c r="M627" s="131"/>
    </row>
    <row r="628" spans="1:13" x14ac:dyDescent="0.3">
      <c r="A628" s="131" t="s">
        <v>17707</v>
      </c>
      <c r="B628" s="131"/>
      <c r="C628" s="131"/>
      <c r="D628" s="131"/>
      <c r="E628" s="131"/>
      <c r="F628" s="131"/>
      <c r="G628" s="131"/>
      <c r="H628" s="131"/>
      <c r="I628" s="131"/>
      <c r="J628" s="131"/>
      <c r="K628" s="131"/>
      <c r="L628" s="131"/>
      <c r="M628" s="131"/>
    </row>
    <row r="629" spans="1:13" x14ac:dyDescent="0.3">
      <c r="A629" s="131" t="s">
        <v>17708</v>
      </c>
      <c r="B629" s="131"/>
      <c r="C629" s="131"/>
      <c r="D629" s="131"/>
      <c r="E629" s="131"/>
      <c r="F629" s="131"/>
      <c r="G629" s="131"/>
      <c r="H629" s="131"/>
      <c r="I629" s="131"/>
      <c r="J629" s="131"/>
      <c r="K629" s="131"/>
      <c r="L629" s="131"/>
      <c r="M629" s="131"/>
    </row>
    <row r="630" spans="1:13" x14ac:dyDescent="0.3">
      <c r="A630" s="131" t="s">
        <v>17709</v>
      </c>
      <c r="B630" s="131"/>
      <c r="C630" s="131"/>
      <c r="D630" s="131"/>
      <c r="E630" s="131"/>
      <c r="F630" s="131"/>
      <c r="G630" s="131"/>
      <c r="H630" s="131"/>
      <c r="I630" s="131"/>
      <c r="J630" s="131"/>
      <c r="K630" s="131"/>
      <c r="L630" s="131"/>
      <c r="M630" s="131"/>
    </row>
    <row r="631" spans="1:13" x14ac:dyDescent="0.3">
      <c r="A631" s="131" t="s">
        <v>17710</v>
      </c>
      <c r="B631" s="131"/>
      <c r="C631" s="131"/>
      <c r="D631" s="131"/>
      <c r="E631" s="131"/>
      <c r="F631" s="131"/>
      <c r="G631" s="131"/>
      <c r="H631" s="131"/>
      <c r="I631" s="131"/>
      <c r="J631" s="131"/>
      <c r="K631" s="131"/>
      <c r="L631" s="131"/>
      <c r="M631" s="131"/>
    </row>
    <row r="632" spans="1:13" x14ac:dyDescent="0.3">
      <c r="A632" s="131" t="s">
        <v>17711</v>
      </c>
      <c r="B632" s="131"/>
      <c r="C632" s="131"/>
      <c r="D632" s="131"/>
      <c r="E632" s="131"/>
      <c r="F632" s="131"/>
      <c r="G632" s="131"/>
      <c r="H632" s="131"/>
      <c r="I632" s="131"/>
      <c r="J632" s="131"/>
      <c r="K632" s="131"/>
      <c r="L632" s="131"/>
      <c r="M632" s="131"/>
    </row>
    <row r="633" spans="1:13" x14ac:dyDescent="0.3">
      <c r="A633" s="131" t="s">
        <v>17712</v>
      </c>
      <c r="B633" s="131"/>
      <c r="C633" s="131"/>
      <c r="D633" s="131"/>
      <c r="E633" s="131"/>
      <c r="F633" s="131"/>
      <c r="G633" s="131"/>
      <c r="H633" s="131"/>
      <c r="I633" s="131"/>
      <c r="J633" s="131"/>
      <c r="K633" s="131"/>
      <c r="L633" s="131"/>
      <c r="M633" s="131"/>
    </row>
    <row r="634" spans="1:13" x14ac:dyDescent="0.3">
      <c r="A634" s="131" t="s">
        <v>17713</v>
      </c>
      <c r="B634" s="131"/>
      <c r="C634" s="131"/>
      <c r="D634" s="131"/>
      <c r="E634" s="131"/>
      <c r="F634" s="131"/>
      <c r="G634" s="131"/>
      <c r="H634" s="131"/>
      <c r="I634" s="131"/>
      <c r="J634" s="131"/>
      <c r="K634" s="131"/>
      <c r="L634" s="131"/>
      <c r="M634" s="131"/>
    </row>
    <row r="635" spans="1:13" x14ac:dyDescent="0.3">
      <c r="A635" s="131" t="s">
        <v>17714</v>
      </c>
      <c r="B635" s="131"/>
      <c r="C635" s="131"/>
      <c r="D635" s="131"/>
      <c r="E635" s="131"/>
      <c r="F635" s="131"/>
      <c r="G635" s="131"/>
      <c r="H635" s="131"/>
      <c r="I635" s="131"/>
      <c r="J635" s="131"/>
      <c r="K635" s="131"/>
      <c r="L635" s="131"/>
      <c r="M635" s="131"/>
    </row>
    <row r="636" spans="1:13" x14ac:dyDescent="0.3">
      <c r="A636" s="131" t="s">
        <v>17715</v>
      </c>
      <c r="B636" s="131"/>
      <c r="C636" s="131"/>
      <c r="D636" s="131"/>
      <c r="E636" s="131"/>
      <c r="F636" s="131"/>
      <c r="G636" s="131"/>
      <c r="H636" s="131"/>
      <c r="I636" s="131"/>
      <c r="J636" s="131"/>
      <c r="K636" s="131"/>
      <c r="L636" s="131"/>
      <c r="M636" s="131"/>
    </row>
    <row r="637" spans="1:13" x14ac:dyDescent="0.3">
      <c r="A637" s="131" t="s">
        <v>17716</v>
      </c>
      <c r="B637" s="131"/>
      <c r="C637" s="131"/>
      <c r="D637" s="131"/>
      <c r="E637" s="131"/>
      <c r="F637" s="131"/>
      <c r="G637" s="131"/>
      <c r="H637" s="131"/>
      <c r="I637" s="131"/>
      <c r="J637" s="131"/>
      <c r="K637" s="131"/>
      <c r="L637" s="131"/>
      <c r="M637" s="131"/>
    </row>
    <row r="638" spans="1:13" x14ac:dyDescent="0.3">
      <c r="A638" s="131" t="s">
        <v>17717</v>
      </c>
      <c r="B638" s="131"/>
      <c r="C638" s="131"/>
      <c r="D638" s="131"/>
      <c r="E638" s="131"/>
      <c r="F638" s="131"/>
      <c r="G638" s="131"/>
      <c r="H638" s="131"/>
      <c r="I638" s="131"/>
      <c r="J638" s="131"/>
      <c r="K638" s="131"/>
      <c r="L638" s="131"/>
      <c r="M638" s="131"/>
    </row>
    <row r="639" spans="1:13" x14ac:dyDescent="0.3">
      <c r="A639" s="131" t="s">
        <v>17718</v>
      </c>
      <c r="B639" s="131"/>
      <c r="C639" s="131"/>
      <c r="D639" s="131"/>
      <c r="E639" s="131"/>
      <c r="F639" s="131"/>
      <c r="G639" s="131"/>
      <c r="H639" s="131"/>
      <c r="I639" s="131"/>
      <c r="J639" s="131"/>
      <c r="K639" s="131"/>
      <c r="L639" s="131"/>
      <c r="M639" s="131"/>
    </row>
    <row r="640" spans="1:13" x14ac:dyDescent="0.3">
      <c r="A640" s="131" t="s">
        <v>17719</v>
      </c>
      <c r="B640" s="131"/>
      <c r="C640" s="131"/>
      <c r="D640" s="131"/>
      <c r="E640" s="131"/>
      <c r="F640" s="131"/>
      <c r="G640" s="131"/>
      <c r="H640" s="131"/>
      <c r="I640" s="131"/>
      <c r="J640" s="131"/>
      <c r="K640" s="131"/>
      <c r="L640" s="131"/>
      <c r="M640" s="131"/>
    </row>
    <row r="641" spans="1:13" x14ac:dyDescent="0.3">
      <c r="A641" s="131" t="s">
        <v>17720</v>
      </c>
      <c r="B641" s="131"/>
      <c r="C641" s="131"/>
      <c r="D641" s="131"/>
      <c r="E641" s="131"/>
      <c r="F641" s="131"/>
      <c r="G641" s="131"/>
      <c r="H641" s="131"/>
      <c r="I641" s="131"/>
      <c r="J641" s="131"/>
      <c r="K641" s="131"/>
      <c r="L641" s="131"/>
      <c r="M641" s="131"/>
    </row>
    <row r="642" spans="1:13" x14ac:dyDescent="0.3">
      <c r="A642" s="131" t="s">
        <v>17721</v>
      </c>
      <c r="B642" s="131"/>
      <c r="C642" s="131"/>
      <c r="D642" s="131"/>
      <c r="E642" s="131"/>
      <c r="F642" s="131"/>
      <c r="G642" s="131"/>
      <c r="H642" s="131"/>
      <c r="I642" s="131"/>
      <c r="J642" s="131"/>
      <c r="K642" s="131"/>
      <c r="L642" s="131"/>
      <c r="M642" s="131"/>
    </row>
    <row r="643" spans="1:13" x14ac:dyDescent="0.3">
      <c r="A643" s="131" t="s">
        <v>17722</v>
      </c>
      <c r="B643" s="131"/>
      <c r="C643" s="131"/>
      <c r="D643" s="131"/>
      <c r="E643" s="131"/>
      <c r="F643" s="131"/>
      <c r="G643" s="131"/>
      <c r="H643" s="131"/>
      <c r="I643" s="131"/>
      <c r="J643" s="131"/>
      <c r="K643" s="131"/>
      <c r="L643" s="131"/>
      <c r="M643" s="131"/>
    </row>
    <row r="644" spans="1:13" x14ac:dyDescent="0.3">
      <c r="A644" s="131" t="s">
        <v>17723</v>
      </c>
      <c r="B644" s="131"/>
      <c r="C644" s="131"/>
      <c r="D644" s="131"/>
      <c r="E644" s="131"/>
      <c r="F644" s="131"/>
      <c r="G644" s="131"/>
      <c r="H644" s="131"/>
      <c r="I644" s="131"/>
      <c r="J644" s="131"/>
      <c r="K644" s="131"/>
      <c r="L644" s="131"/>
      <c r="M644" s="131"/>
    </row>
    <row r="645" spans="1:13" x14ac:dyDescent="0.3">
      <c r="A645" s="131" t="s">
        <v>17724</v>
      </c>
      <c r="B645" s="131"/>
      <c r="C645" s="131"/>
      <c r="D645" s="131"/>
      <c r="E645" s="131"/>
      <c r="F645" s="131"/>
      <c r="G645" s="131"/>
      <c r="H645" s="131"/>
      <c r="I645" s="131"/>
      <c r="J645" s="131"/>
      <c r="K645" s="131"/>
      <c r="L645" s="131"/>
      <c r="M645" s="131"/>
    </row>
    <row r="646" spans="1:13" x14ac:dyDescent="0.3">
      <c r="A646" s="131" t="s">
        <v>17725</v>
      </c>
      <c r="B646" s="131"/>
      <c r="C646" s="131"/>
      <c r="D646" s="131"/>
      <c r="E646" s="131"/>
      <c r="F646" s="131"/>
      <c r="G646" s="131"/>
      <c r="H646" s="131"/>
      <c r="I646" s="131"/>
      <c r="J646" s="131"/>
      <c r="K646" s="131"/>
      <c r="L646" s="131"/>
      <c r="M646" s="131"/>
    </row>
    <row r="647" spans="1:13" x14ac:dyDescent="0.3">
      <c r="A647" s="131" t="s">
        <v>17726</v>
      </c>
      <c r="B647" s="131"/>
      <c r="C647" s="131"/>
      <c r="D647" s="131"/>
      <c r="E647" s="131"/>
      <c r="F647" s="131"/>
      <c r="G647" s="131"/>
      <c r="H647" s="131"/>
      <c r="I647" s="131"/>
      <c r="J647" s="131"/>
      <c r="K647" s="131"/>
      <c r="L647" s="131"/>
      <c r="M647" s="131"/>
    </row>
    <row r="648" spans="1:13" x14ac:dyDescent="0.3">
      <c r="A648" s="131" t="s">
        <v>17727</v>
      </c>
      <c r="B648" s="131"/>
      <c r="C648" s="131"/>
      <c r="D648" s="131"/>
      <c r="E648" s="131"/>
      <c r="F648" s="131"/>
      <c r="G648" s="131"/>
      <c r="H648" s="131"/>
      <c r="I648" s="131"/>
      <c r="J648" s="131"/>
      <c r="K648" s="131"/>
      <c r="L648" s="131"/>
      <c r="M648" s="131"/>
    </row>
    <row r="649" spans="1:13" x14ac:dyDescent="0.3">
      <c r="A649" s="131" t="s">
        <v>17728</v>
      </c>
      <c r="B649" s="131"/>
      <c r="C649" s="131"/>
      <c r="D649" s="131"/>
      <c r="E649" s="131"/>
      <c r="F649" s="131"/>
      <c r="G649" s="131"/>
      <c r="H649" s="131"/>
      <c r="I649" s="131"/>
      <c r="J649" s="131"/>
      <c r="K649" s="131"/>
      <c r="L649" s="131"/>
      <c r="M649" s="131"/>
    </row>
    <row r="650" spans="1:13" x14ac:dyDescent="0.3">
      <c r="A650" s="131" t="s">
        <v>17729</v>
      </c>
      <c r="B650" s="131"/>
      <c r="C650" s="131"/>
      <c r="D650" s="131"/>
      <c r="E650" s="131"/>
      <c r="F650" s="131"/>
      <c r="G650" s="131"/>
      <c r="H650" s="131"/>
      <c r="I650" s="131"/>
      <c r="J650" s="131"/>
      <c r="K650" s="131"/>
      <c r="L650" s="131"/>
      <c r="M650" s="131"/>
    </row>
    <row r="651" spans="1:13" x14ac:dyDescent="0.3">
      <c r="A651" s="131" t="s">
        <v>17730</v>
      </c>
      <c r="B651" s="131"/>
      <c r="C651" s="131"/>
      <c r="D651" s="131"/>
      <c r="E651" s="131"/>
      <c r="F651" s="131"/>
      <c r="G651" s="131"/>
      <c r="H651" s="131"/>
      <c r="I651" s="131"/>
      <c r="J651" s="131"/>
      <c r="K651" s="131"/>
      <c r="L651" s="131"/>
      <c r="M651" s="131"/>
    </row>
    <row r="652" spans="1:13" x14ac:dyDescent="0.3">
      <c r="A652" s="131" t="s">
        <v>17731</v>
      </c>
      <c r="B652" s="131"/>
      <c r="C652" s="131"/>
      <c r="D652" s="131"/>
      <c r="E652" s="131"/>
      <c r="F652" s="131"/>
      <c r="G652" s="131"/>
      <c r="H652" s="131"/>
      <c r="I652" s="131"/>
      <c r="J652" s="131"/>
      <c r="K652" s="131"/>
      <c r="L652" s="131"/>
      <c r="M652" s="131"/>
    </row>
    <row r="653" spans="1:13" x14ac:dyDescent="0.3">
      <c r="A653" s="131" t="s">
        <v>17732</v>
      </c>
      <c r="B653" s="131"/>
      <c r="C653" s="131"/>
      <c r="D653" s="131"/>
      <c r="E653" s="131"/>
      <c r="F653" s="131"/>
      <c r="G653" s="131"/>
      <c r="H653" s="131"/>
      <c r="I653" s="131"/>
      <c r="J653" s="131"/>
      <c r="K653" s="131"/>
      <c r="L653" s="131"/>
      <c r="M653" s="131"/>
    </row>
    <row r="654" spans="1:13" x14ac:dyDescent="0.3">
      <c r="A654" s="131" t="s">
        <v>17733</v>
      </c>
      <c r="B654" s="131"/>
      <c r="C654" s="131"/>
      <c r="D654" s="131"/>
      <c r="E654" s="131"/>
      <c r="F654" s="131"/>
      <c r="G654" s="131"/>
      <c r="H654" s="131"/>
      <c r="I654" s="131"/>
      <c r="J654" s="131"/>
      <c r="K654" s="131"/>
      <c r="L654" s="131"/>
      <c r="M654" s="131"/>
    </row>
    <row r="655" spans="1:13" x14ac:dyDescent="0.3">
      <c r="A655" s="131" t="s">
        <v>17734</v>
      </c>
      <c r="B655" s="131"/>
      <c r="C655" s="131"/>
      <c r="D655" s="131"/>
      <c r="E655" s="131"/>
      <c r="F655" s="131"/>
      <c r="G655" s="131"/>
      <c r="H655" s="131"/>
      <c r="I655" s="131"/>
      <c r="J655" s="131"/>
      <c r="K655" s="131"/>
      <c r="L655" s="131"/>
      <c r="M655" s="131"/>
    </row>
    <row r="656" spans="1:13" x14ac:dyDescent="0.3">
      <c r="A656" s="131" t="s">
        <v>17735</v>
      </c>
      <c r="B656" s="131"/>
      <c r="C656" s="131"/>
      <c r="D656" s="131"/>
      <c r="E656" s="131"/>
      <c r="F656" s="131"/>
      <c r="G656" s="131"/>
      <c r="H656" s="131"/>
      <c r="I656" s="131"/>
      <c r="J656" s="131"/>
      <c r="K656" s="131"/>
      <c r="L656" s="131"/>
      <c r="M656" s="131"/>
    </row>
    <row r="657" spans="1:13" x14ac:dyDescent="0.3">
      <c r="A657" s="131" t="s">
        <v>17736</v>
      </c>
      <c r="B657" s="131"/>
      <c r="C657" s="131"/>
      <c r="D657" s="131"/>
      <c r="E657" s="131"/>
      <c r="F657" s="131"/>
      <c r="G657" s="131"/>
      <c r="H657" s="131"/>
      <c r="I657" s="131"/>
      <c r="J657" s="131"/>
      <c r="K657" s="131"/>
      <c r="L657" s="131"/>
      <c r="M657" s="131"/>
    </row>
    <row r="658" spans="1:13" x14ac:dyDescent="0.3">
      <c r="A658" s="131" t="s">
        <v>17737</v>
      </c>
      <c r="B658" s="131"/>
      <c r="C658" s="131"/>
      <c r="D658" s="131"/>
      <c r="E658" s="131"/>
      <c r="F658" s="131"/>
      <c r="G658" s="131"/>
      <c r="H658" s="131"/>
      <c r="I658" s="131"/>
      <c r="J658" s="131"/>
      <c r="K658" s="131"/>
      <c r="L658" s="131"/>
      <c r="M658" s="131"/>
    </row>
    <row r="659" spans="1:13" x14ac:dyDescent="0.3">
      <c r="A659" s="131" t="s">
        <v>17738</v>
      </c>
      <c r="B659" s="131"/>
      <c r="C659" s="131"/>
      <c r="D659" s="131"/>
      <c r="E659" s="131"/>
      <c r="F659" s="131"/>
      <c r="G659" s="131"/>
      <c r="H659" s="131"/>
      <c r="I659" s="131"/>
      <c r="J659" s="131"/>
      <c r="K659" s="131"/>
      <c r="L659" s="131"/>
      <c r="M659" s="131"/>
    </row>
    <row r="660" spans="1:13" x14ac:dyDescent="0.3">
      <c r="A660" s="131" t="s">
        <v>17739</v>
      </c>
      <c r="B660" s="131"/>
      <c r="C660" s="131"/>
      <c r="D660" s="131"/>
      <c r="E660" s="131"/>
      <c r="F660" s="131"/>
      <c r="G660" s="131"/>
      <c r="H660" s="131"/>
      <c r="I660" s="131"/>
      <c r="J660" s="131"/>
      <c r="K660" s="131"/>
      <c r="L660" s="131"/>
      <c r="M660" s="131"/>
    </row>
    <row r="661" spans="1:13" x14ac:dyDescent="0.3">
      <c r="A661" s="131" t="s">
        <v>17740</v>
      </c>
      <c r="B661" s="131"/>
      <c r="C661" s="131"/>
      <c r="D661" s="131"/>
      <c r="E661" s="131"/>
      <c r="F661" s="131"/>
      <c r="G661" s="131"/>
      <c r="H661" s="131"/>
      <c r="I661" s="131"/>
      <c r="J661" s="131"/>
      <c r="K661" s="131"/>
      <c r="L661" s="131"/>
      <c r="M661" s="131"/>
    </row>
    <row r="662" spans="1:13" x14ac:dyDescent="0.3">
      <c r="A662" s="131" t="s">
        <v>17741</v>
      </c>
      <c r="B662" s="131"/>
      <c r="C662" s="131"/>
      <c r="D662" s="131"/>
      <c r="E662" s="131"/>
      <c r="F662" s="131"/>
      <c r="G662" s="131"/>
      <c r="H662" s="131"/>
      <c r="I662" s="131"/>
      <c r="J662" s="131"/>
      <c r="K662" s="131"/>
      <c r="L662" s="131"/>
      <c r="M662" s="131"/>
    </row>
    <row r="663" spans="1:13" x14ac:dyDescent="0.3">
      <c r="A663" s="131" t="s">
        <v>17742</v>
      </c>
      <c r="B663" s="131"/>
      <c r="C663" s="131"/>
      <c r="D663" s="131"/>
      <c r="E663" s="131"/>
      <c r="F663" s="131"/>
      <c r="G663" s="131"/>
      <c r="H663" s="131"/>
      <c r="I663" s="131"/>
      <c r="J663" s="131"/>
      <c r="K663" s="131"/>
      <c r="L663" s="131"/>
      <c r="M663" s="131"/>
    </row>
    <row r="664" spans="1:13" x14ac:dyDescent="0.3">
      <c r="A664" s="131" t="s">
        <v>17743</v>
      </c>
      <c r="B664" s="131"/>
      <c r="C664" s="131"/>
      <c r="D664" s="131"/>
      <c r="E664" s="131"/>
      <c r="F664" s="131"/>
      <c r="G664" s="131"/>
      <c r="H664" s="131"/>
      <c r="I664" s="131"/>
      <c r="J664" s="131"/>
      <c r="K664" s="131"/>
      <c r="L664" s="131"/>
      <c r="M664" s="131"/>
    </row>
    <row r="665" spans="1:13" x14ac:dyDescent="0.3">
      <c r="A665" s="131" t="s">
        <v>17744</v>
      </c>
      <c r="B665" s="131"/>
      <c r="C665" s="131"/>
      <c r="D665" s="131"/>
      <c r="E665" s="131"/>
      <c r="F665" s="131"/>
      <c r="G665" s="131"/>
      <c r="H665" s="131"/>
      <c r="I665" s="131"/>
      <c r="J665" s="131"/>
      <c r="K665" s="131"/>
      <c r="L665" s="131"/>
      <c r="M665" s="131"/>
    </row>
    <row r="666" spans="1:13" x14ac:dyDescent="0.3">
      <c r="A666" s="131" t="s">
        <v>17745</v>
      </c>
      <c r="B666" s="131"/>
      <c r="C666" s="131"/>
      <c r="D666" s="131"/>
      <c r="E666" s="131"/>
      <c r="F666" s="131"/>
      <c r="G666" s="131"/>
      <c r="H666" s="131"/>
      <c r="I666" s="131"/>
      <c r="J666" s="131"/>
      <c r="K666" s="131"/>
      <c r="L666" s="131"/>
      <c r="M666" s="131"/>
    </row>
    <row r="667" spans="1:13" x14ac:dyDescent="0.3">
      <c r="A667" s="131" t="s">
        <v>17746</v>
      </c>
      <c r="B667" s="131"/>
      <c r="C667" s="131"/>
      <c r="D667" s="131"/>
      <c r="E667" s="131"/>
      <c r="F667" s="131"/>
      <c r="G667" s="131"/>
      <c r="H667" s="131"/>
      <c r="I667" s="131"/>
      <c r="J667" s="131"/>
      <c r="K667" s="131"/>
      <c r="L667" s="131"/>
      <c r="M667" s="131"/>
    </row>
    <row r="668" spans="1:13" x14ac:dyDescent="0.3">
      <c r="A668" s="131" t="s">
        <v>17747</v>
      </c>
      <c r="B668" s="131"/>
      <c r="C668" s="131"/>
      <c r="D668" s="131"/>
      <c r="E668" s="131"/>
      <c r="F668" s="131"/>
      <c r="G668" s="131"/>
      <c r="H668" s="131"/>
      <c r="I668" s="131"/>
      <c r="J668" s="131"/>
      <c r="K668" s="131"/>
      <c r="L668" s="131"/>
      <c r="M668" s="131"/>
    </row>
    <row r="669" spans="1:13" x14ac:dyDescent="0.3">
      <c r="A669" s="131" t="s">
        <v>17748</v>
      </c>
      <c r="B669" s="131"/>
      <c r="C669" s="131"/>
      <c r="D669" s="131"/>
      <c r="E669" s="131"/>
      <c r="F669" s="131"/>
      <c r="G669" s="131"/>
      <c r="H669" s="131"/>
      <c r="I669" s="131"/>
      <c r="J669" s="131"/>
      <c r="K669" s="131"/>
      <c r="L669" s="131"/>
      <c r="M669" s="131"/>
    </row>
    <row r="670" spans="1:13" x14ac:dyDescent="0.3">
      <c r="A670" s="131" t="s">
        <v>17749</v>
      </c>
      <c r="B670" s="131"/>
      <c r="C670" s="131"/>
      <c r="D670" s="131"/>
      <c r="E670" s="131"/>
      <c r="F670" s="131"/>
      <c r="G670" s="131"/>
      <c r="H670" s="131"/>
      <c r="I670" s="131"/>
      <c r="J670" s="131"/>
      <c r="K670" s="131"/>
      <c r="L670" s="131"/>
      <c r="M670" s="131"/>
    </row>
    <row r="671" spans="1:13" x14ac:dyDescent="0.3">
      <c r="A671" s="131" t="s">
        <v>17750</v>
      </c>
      <c r="B671" s="131"/>
      <c r="C671" s="131"/>
      <c r="D671" s="131"/>
      <c r="E671" s="131"/>
      <c r="F671" s="131"/>
      <c r="G671" s="131"/>
      <c r="H671" s="131"/>
      <c r="I671" s="131"/>
      <c r="J671" s="131"/>
      <c r="K671" s="131"/>
      <c r="L671" s="131"/>
      <c r="M671" s="131"/>
    </row>
    <row r="672" spans="1:13" x14ac:dyDescent="0.3">
      <c r="A672" s="131" t="s">
        <v>17751</v>
      </c>
      <c r="B672" s="131"/>
      <c r="C672" s="131"/>
      <c r="D672" s="131"/>
      <c r="E672" s="131"/>
      <c r="F672" s="131"/>
      <c r="G672" s="131"/>
      <c r="H672" s="131"/>
      <c r="I672" s="131"/>
      <c r="J672" s="131"/>
      <c r="K672" s="131"/>
      <c r="L672" s="131"/>
      <c r="M672" s="131"/>
    </row>
    <row r="673" spans="1:13" x14ac:dyDescent="0.3">
      <c r="A673" s="131" t="s">
        <v>17752</v>
      </c>
      <c r="B673" s="131"/>
      <c r="C673" s="131"/>
      <c r="D673" s="131"/>
      <c r="E673" s="131"/>
      <c r="F673" s="131"/>
      <c r="G673" s="131"/>
      <c r="H673" s="131"/>
      <c r="I673" s="131"/>
      <c r="J673" s="131"/>
      <c r="K673" s="131"/>
      <c r="L673" s="131"/>
      <c r="M673" s="131"/>
    </row>
    <row r="674" spans="1:13" x14ac:dyDescent="0.3">
      <c r="A674" s="131" t="s">
        <v>17753</v>
      </c>
      <c r="B674" s="131"/>
      <c r="C674" s="131"/>
      <c r="D674" s="131"/>
      <c r="E674" s="131"/>
      <c r="F674" s="131"/>
      <c r="G674" s="131"/>
      <c r="H674" s="131"/>
      <c r="I674" s="131"/>
      <c r="J674" s="131"/>
      <c r="K674" s="131"/>
      <c r="L674" s="131"/>
      <c r="M674" s="131"/>
    </row>
    <row r="675" spans="1:13" x14ac:dyDescent="0.3">
      <c r="A675" s="131" t="s">
        <v>17754</v>
      </c>
      <c r="B675" s="131"/>
      <c r="C675" s="131"/>
      <c r="D675" s="131"/>
      <c r="E675" s="131"/>
      <c r="F675" s="131"/>
      <c r="G675" s="131"/>
      <c r="H675" s="131"/>
      <c r="I675" s="131"/>
      <c r="J675" s="131"/>
      <c r="K675" s="131"/>
      <c r="L675" s="131"/>
      <c r="M675" s="131"/>
    </row>
    <row r="676" spans="1:13" x14ac:dyDescent="0.3">
      <c r="A676" s="131" t="s">
        <v>17755</v>
      </c>
      <c r="B676" s="131"/>
      <c r="C676" s="131"/>
      <c r="D676" s="131"/>
      <c r="E676" s="131"/>
      <c r="F676" s="131"/>
      <c r="G676" s="131"/>
      <c r="H676" s="131"/>
      <c r="I676" s="131"/>
      <c r="J676" s="131"/>
      <c r="K676" s="131"/>
      <c r="L676" s="131"/>
      <c r="M676" s="131"/>
    </row>
    <row r="677" spans="1:13" x14ac:dyDescent="0.3">
      <c r="A677" s="131" t="s">
        <v>17756</v>
      </c>
      <c r="B677" s="131"/>
      <c r="C677" s="131"/>
      <c r="D677" s="131"/>
      <c r="E677" s="131"/>
      <c r="F677" s="131"/>
      <c r="G677" s="131"/>
      <c r="H677" s="131"/>
      <c r="I677" s="131"/>
      <c r="J677" s="131"/>
      <c r="K677" s="131"/>
      <c r="L677" s="131"/>
      <c r="M677" s="131"/>
    </row>
    <row r="678" spans="1:13" x14ac:dyDescent="0.3">
      <c r="A678" s="131" t="s">
        <v>17757</v>
      </c>
      <c r="B678" s="131"/>
      <c r="C678" s="131"/>
      <c r="D678" s="131"/>
      <c r="E678" s="131"/>
      <c r="F678" s="131"/>
      <c r="G678" s="131"/>
      <c r="H678" s="131"/>
      <c r="I678" s="131"/>
      <c r="J678" s="131"/>
      <c r="K678" s="131"/>
      <c r="L678" s="131"/>
      <c r="M678" s="131"/>
    </row>
    <row r="679" spans="1:13" x14ac:dyDescent="0.3">
      <c r="A679" s="131" t="s">
        <v>17758</v>
      </c>
      <c r="B679" s="131"/>
      <c r="C679" s="131"/>
      <c r="D679" s="131"/>
      <c r="E679" s="131"/>
      <c r="F679" s="131"/>
      <c r="G679" s="131"/>
      <c r="H679" s="131"/>
      <c r="I679" s="131"/>
      <c r="J679" s="131"/>
      <c r="K679" s="131"/>
      <c r="L679" s="131"/>
      <c r="M679" s="131"/>
    </row>
    <row r="680" spans="1:13" x14ac:dyDescent="0.3">
      <c r="A680" s="131" t="s">
        <v>17759</v>
      </c>
      <c r="B680" s="131"/>
      <c r="C680" s="131"/>
      <c r="D680" s="131"/>
      <c r="E680" s="131"/>
      <c r="F680" s="131"/>
      <c r="G680" s="131"/>
      <c r="H680" s="131"/>
      <c r="I680" s="131"/>
      <c r="J680" s="131"/>
      <c r="K680" s="131"/>
      <c r="L680" s="131"/>
      <c r="M680" s="131"/>
    </row>
    <row r="681" spans="1:13" x14ac:dyDescent="0.3">
      <c r="A681" s="131" t="s">
        <v>17760</v>
      </c>
      <c r="B681" s="131"/>
      <c r="C681" s="131"/>
      <c r="D681" s="131"/>
      <c r="E681" s="131"/>
      <c r="F681" s="131"/>
      <c r="G681" s="131"/>
      <c r="H681" s="131"/>
      <c r="I681" s="131"/>
      <c r="J681" s="131"/>
      <c r="K681" s="131"/>
      <c r="L681" s="131"/>
      <c r="M681" s="131"/>
    </row>
    <row r="682" spans="1:13" x14ac:dyDescent="0.3">
      <c r="A682" s="131" t="s">
        <v>17761</v>
      </c>
      <c r="B682" s="131"/>
      <c r="C682" s="131"/>
      <c r="D682" s="131"/>
      <c r="E682" s="131"/>
      <c r="F682" s="131"/>
      <c r="G682" s="131"/>
      <c r="H682" s="131"/>
      <c r="I682" s="131"/>
      <c r="J682" s="131"/>
      <c r="K682" s="131"/>
      <c r="L682" s="131"/>
      <c r="M682" s="131"/>
    </row>
    <row r="683" spans="1:13" x14ac:dyDescent="0.3">
      <c r="A683" s="131" t="s">
        <v>17762</v>
      </c>
      <c r="B683" s="131"/>
      <c r="C683" s="131"/>
      <c r="D683" s="131"/>
      <c r="E683" s="131"/>
      <c r="F683" s="131"/>
      <c r="G683" s="131"/>
      <c r="H683" s="131"/>
      <c r="I683" s="131"/>
      <c r="J683" s="131"/>
      <c r="K683" s="131"/>
      <c r="L683" s="131"/>
      <c r="M683" s="131"/>
    </row>
    <row r="684" spans="1:13" x14ac:dyDescent="0.3">
      <c r="A684" s="131" t="s">
        <v>17763</v>
      </c>
      <c r="B684" s="131"/>
      <c r="C684" s="131"/>
      <c r="D684" s="131"/>
      <c r="E684" s="131"/>
      <c r="F684" s="131"/>
      <c r="G684" s="131"/>
      <c r="H684" s="131"/>
      <c r="I684" s="131"/>
      <c r="J684" s="131"/>
      <c r="K684" s="131"/>
      <c r="L684" s="131"/>
      <c r="M684" s="131"/>
    </row>
    <row r="685" spans="1:13" x14ac:dyDescent="0.3">
      <c r="A685" s="131" t="s">
        <v>17764</v>
      </c>
      <c r="B685" s="131"/>
      <c r="C685" s="131"/>
      <c r="D685" s="131"/>
      <c r="E685" s="131"/>
      <c r="F685" s="131"/>
      <c r="G685" s="131"/>
      <c r="H685" s="131"/>
      <c r="I685" s="131"/>
      <c r="J685" s="131"/>
      <c r="K685" s="131"/>
      <c r="L685" s="131"/>
      <c r="M685" s="131"/>
    </row>
    <row r="686" spans="1:13" x14ac:dyDescent="0.3">
      <c r="A686" s="131" t="s">
        <v>17765</v>
      </c>
      <c r="B686" s="131"/>
      <c r="C686" s="131"/>
      <c r="D686" s="131"/>
      <c r="E686" s="131"/>
      <c r="F686" s="131"/>
      <c r="G686" s="131"/>
      <c r="H686" s="131"/>
      <c r="I686" s="131"/>
      <c r="J686" s="131"/>
      <c r="K686" s="131"/>
      <c r="L686" s="131"/>
      <c r="M686" s="131"/>
    </row>
    <row r="687" spans="1:13" x14ac:dyDescent="0.3">
      <c r="A687" s="131" t="s">
        <v>17766</v>
      </c>
      <c r="B687" s="131"/>
      <c r="C687" s="131"/>
      <c r="D687" s="131"/>
      <c r="E687" s="131"/>
      <c r="F687" s="131"/>
      <c r="G687" s="131"/>
      <c r="H687" s="131"/>
      <c r="I687" s="131"/>
      <c r="J687" s="131"/>
      <c r="K687" s="131"/>
      <c r="L687" s="131"/>
      <c r="M687" s="131"/>
    </row>
    <row r="688" spans="1:13" x14ac:dyDescent="0.3">
      <c r="A688" s="131" t="s">
        <v>17767</v>
      </c>
      <c r="B688" s="131"/>
      <c r="C688" s="131"/>
      <c r="D688" s="131"/>
      <c r="E688" s="131"/>
      <c r="F688" s="131"/>
      <c r="G688" s="131"/>
      <c r="H688" s="131"/>
      <c r="I688" s="131"/>
      <c r="J688" s="131"/>
      <c r="K688" s="131"/>
      <c r="L688" s="131"/>
      <c r="M688" s="131"/>
    </row>
    <row r="689" spans="1:13" x14ac:dyDescent="0.3">
      <c r="A689" s="131" t="s">
        <v>17768</v>
      </c>
      <c r="B689" s="131"/>
      <c r="C689" s="131"/>
      <c r="D689" s="131"/>
      <c r="E689" s="131"/>
      <c r="F689" s="131"/>
      <c r="G689" s="131"/>
      <c r="H689" s="131"/>
      <c r="I689" s="131"/>
      <c r="J689" s="131"/>
      <c r="K689" s="131"/>
      <c r="L689" s="131"/>
      <c r="M689" s="131"/>
    </row>
    <row r="690" spans="1:13" x14ac:dyDescent="0.3">
      <c r="A690" s="131" t="s">
        <v>17769</v>
      </c>
      <c r="B690" s="131"/>
      <c r="C690" s="131"/>
      <c r="D690" s="131"/>
      <c r="E690" s="131"/>
      <c r="F690" s="131"/>
      <c r="G690" s="131"/>
      <c r="H690" s="131"/>
      <c r="I690" s="131"/>
      <c r="J690" s="131"/>
      <c r="K690" s="131"/>
      <c r="L690" s="131"/>
      <c r="M690" s="131"/>
    </row>
    <row r="691" spans="1:13" x14ac:dyDescent="0.3">
      <c r="A691" s="131" t="s">
        <v>17770</v>
      </c>
      <c r="B691" s="131"/>
      <c r="C691" s="131"/>
      <c r="D691" s="131"/>
      <c r="E691" s="131"/>
      <c r="F691" s="131"/>
      <c r="G691" s="131"/>
      <c r="H691" s="131"/>
      <c r="I691" s="131"/>
      <c r="J691" s="131"/>
      <c r="K691" s="131"/>
      <c r="L691" s="131"/>
      <c r="M691" s="131"/>
    </row>
    <row r="692" spans="1:13" x14ac:dyDescent="0.3">
      <c r="A692" s="131" t="s">
        <v>17771</v>
      </c>
      <c r="B692" s="131"/>
      <c r="C692" s="131"/>
      <c r="D692" s="131"/>
      <c r="E692" s="131"/>
      <c r="F692" s="131"/>
      <c r="G692" s="131"/>
      <c r="H692" s="131"/>
      <c r="I692" s="131"/>
      <c r="J692" s="131"/>
      <c r="K692" s="131"/>
      <c r="L692" s="131"/>
      <c r="M692" s="131"/>
    </row>
    <row r="693" spans="1:13" x14ac:dyDescent="0.3">
      <c r="A693" s="131" t="s">
        <v>17772</v>
      </c>
      <c r="B693" s="131"/>
      <c r="C693" s="131"/>
      <c r="D693" s="131"/>
      <c r="E693" s="131"/>
      <c r="F693" s="131"/>
      <c r="G693" s="131"/>
      <c r="H693" s="131"/>
      <c r="I693" s="131"/>
      <c r="J693" s="131"/>
      <c r="K693" s="131"/>
      <c r="L693" s="131"/>
      <c r="M693" s="131"/>
    </row>
    <row r="694" spans="1:13" x14ac:dyDescent="0.3">
      <c r="A694" s="131" t="s">
        <v>17773</v>
      </c>
      <c r="B694" s="131"/>
      <c r="C694" s="131"/>
      <c r="D694" s="131"/>
      <c r="E694" s="131"/>
      <c r="F694" s="131"/>
      <c r="G694" s="131"/>
      <c r="H694" s="131"/>
      <c r="I694" s="131"/>
      <c r="J694" s="131"/>
      <c r="K694" s="131"/>
      <c r="L694" s="131"/>
      <c r="M694" s="131"/>
    </row>
    <row r="695" spans="1:13" x14ac:dyDescent="0.3">
      <c r="A695" s="131" t="s">
        <v>17774</v>
      </c>
      <c r="B695" s="131"/>
      <c r="C695" s="131"/>
      <c r="D695" s="131"/>
      <c r="E695" s="131"/>
      <c r="F695" s="131"/>
      <c r="G695" s="131"/>
      <c r="H695" s="131"/>
      <c r="I695" s="131"/>
      <c r="J695" s="131"/>
      <c r="K695" s="131"/>
      <c r="L695" s="131"/>
      <c r="M695" s="131"/>
    </row>
    <row r="696" spans="1:13" x14ac:dyDescent="0.3">
      <c r="A696" s="131" t="s">
        <v>17775</v>
      </c>
      <c r="B696" s="131"/>
      <c r="C696" s="131"/>
      <c r="D696" s="131"/>
      <c r="E696" s="131"/>
      <c r="F696" s="131"/>
      <c r="G696" s="131"/>
      <c r="H696" s="131"/>
      <c r="I696" s="131"/>
      <c r="J696" s="131"/>
      <c r="K696" s="131"/>
      <c r="L696" s="131"/>
      <c r="M696" s="131"/>
    </row>
    <row r="697" spans="1:13" x14ac:dyDescent="0.3">
      <c r="A697" s="131" t="s">
        <v>17776</v>
      </c>
      <c r="B697" s="131"/>
      <c r="C697" s="131"/>
      <c r="D697" s="131"/>
      <c r="E697" s="131"/>
      <c r="F697" s="131"/>
      <c r="G697" s="131"/>
      <c r="H697" s="131"/>
      <c r="I697" s="131"/>
      <c r="J697" s="131"/>
      <c r="K697" s="131"/>
      <c r="L697" s="131"/>
      <c r="M697" s="131"/>
    </row>
    <row r="698" spans="1:13" x14ac:dyDescent="0.3">
      <c r="A698" s="131" t="s">
        <v>17777</v>
      </c>
      <c r="B698" s="131"/>
      <c r="C698" s="131"/>
      <c r="D698" s="131"/>
      <c r="E698" s="131"/>
      <c r="F698" s="131"/>
      <c r="G698" s="131"/>
      <c r="H698" s="131"/>
      <c r="I698" s="131"/>
      <c r="J698" s="131"/>
      <c r="K698" s="131"/>
      <c r="L698" s="131"/>
      <c r="M698" s="131"/>
    </row>
    <row r="699" spans="1:13" x14ac:dyDescent="0.3">
      <c r="A699" s="131" t="s">
        <v>17778</v>
      </c>
      <c r="B699" s="131"/>
      <c r="C699" s="131"/>
      <c r="D699" s="131"/>
      <c r="E699" s="131"/>
      <c r="F699" s="131"/>
      <c r="G699" s="131"/>
      <c r="H699" s="131"/>
      <c r="I699" s="131"/>
      <c r="J699" s="131"/>
      <c r="K699" s="131"/>
      <c r="L699" s="131"/>
      <c r="M699" s="131"/>
    </row>
    <row r="700" spans="1:13" x14ac:dyDescent="0.3">
      <c r="A700" s="131" t="s">
        <v>17779</v>
      </c>
      <c r="B700" s="131"/>
      <c r="C700" s="131"/>
      <c r="D700" s="131"/>
      <c r="E700" s="131"/>
      <c r="F700" s="131"/>
      <c r="G700" s="131"/>
      <c r="H700" s="131"/>
      <c r="I700" s="131"/>
      <c r="J700" s="131"/>
      <c r="K700" s="131"/>
      <c r="L700" s="131"/>
      <c r="M700" s="131"/>
    </row>
    <row r="701" spans="1:13" x14ac:dyDescent="0.3">
      <c r="A701" s="131" t="s">
        <v>17780</v>
      </c>
      <c r="B701" s="131"/>
      <c r="C701" s="131"/>
      <c r="D701" s="131"/>
      <c r="E701" s="131"/>
      <c r="F701" s="131"/>
      <c r="G701" s="131"/>
      <c r="H701" s="131"/>
      <c r="I701" s="131"/>
      <c r="J701" s="131"/>
      <c r="K701" s="131"/>
      <c r="L701" s="131"/>
      <c r="M701" s="131"/>
    </row>
    <row r="702" spans="1:13" x14ac:dyDescent="0.3">
      <c r="A702" s="131" t="s">
        <v>17781</v>
      </c>
      <c r="B702" s="131"/>
      <c r="C702" s="131"/>
      <c r="D702" s="131"/>
      <c r="E702" s="131"/>
      <c r="F702" s="131"/>
      <c r="G702" s="131"/>
      <c r="H702" s="131"/>
      <c r="I702" s="131"/>
      <c r="J702" s="131"/>
      <c r="K702" s="131"/>
      <c r="L702" s="131"/>
      <c r="M702" s="131"/>
    </row>
    <row r="703" spans="1:13" x14ac:dyDescent="0.3">
      <c r="A703" s="131" t="s">
        <v>17782</v>
      </c>
      <c r="B703" s="131"/>
      <c r="C703" s="131"/>
      <c r="D703" s="131"/>
      <c r="E703" s="131"/>
      <c r="F703" s="131"/>
      <c r="G703" s="131"/>
      <c r="H703" s="131"/>
      <c r="I703" s="131"/>
      <c r="J703" s="131"/>
      <c r="K703" s="131"/>
      <c r="L703" s="131"/>
      <c r="M703" s="131"/>
    </row>
    <row r="704" spans="1:13" x14ac:dyDescent="0.3">
      <c r="A704" s="131" t="s">
        <v>17783</v>
      </c>
      <c r="B704" s="131"/>
      <c r="C704" s="131"/>
      <c r="D704" s="131"/>
      <c r="E704" s="131"/>
      <c r="F704" s="131"/>
      <c r="G704" s="131"/>
      <c r="H704" s="131"/>
      <c r="I704" s="131"/>
      <c r="J704" s="131"/>
      <c r="K704" s="131"/>
      <c r="L704" s="131"/>
      <c r="M704" s="131"/>
    </row>
    <row r="705" spans="1:13" x14ac:dyDescent="0.3">
      <c r="A705" s="131" t="s">
        <v>17784</v>
      </c>
      <c r="B705" s="131"/>
      <c r="C705" s="131"/>
      <c r="D705" s="131"/>
      <c r="E705" s="131"/>
      <c r="F705" s="131"/>
      <c r="G705" s="131"/>
      <c r="H705" s="131"/>
      <c r="I705" s="131"/>
      <c r="J705" s="131"/>
      <c r="K705" s="131"/>
      <c r="L705" s="131"/>
      <c r="M705" s="131"/>
    </row>
    <row r="706" spans="1:13" x14ac:dyDescent="0.3">
      <c r="A706" s="131" t="s">
        <v>17785</v>
      </c>
      <c r="B706" s="131"/>
      <c r="C706" s="131"/>
      <c r="D706" s="131"/>
      <c r="E706" s="131"/>
      <c r="F706" s="131"/>
      <c r="G706" s="131"/>
      <c r="H706" s="131"/>
      <c r="I706" s="131"/>
      <c r="J706" s="131"/>
      <c r="K706" s="131"/>
      <c r="L706" s="131"/>
      <c r="M706" s="131"/>
    </row>
    <row r="707" spans="1:13" x14ac:dyDescent="0.3">
      <c r="A707" s="131" t="s">
        <v>18288</v>
      </c>
    </row>
    <row r="708" spans="1:13" x14ac:dyDescent="0.3">
      <c r="A708" s="131" t="s">
        <v>18289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37"/>
  <sheetViews>
    <sheetView workbookViewId="0">
      <selection activeCell="C4" sqref="A4:C9"/>
    </sheetView>
  </sheetViews>
  <sheetFormatPr defaultRowHeight="14.4" x14ac:dyDescent="0.3"/>
  <cols>
    <col min="1" max="1" width="34.6640625" bestFit="1" customWidth="1"/>
    <col min="2" max="2" width="63.109375" bestFit="1" customWidth="1"/>
    <col min="3" max="3" width="91.33203125" bestFit="1" customWidth="1"/>
    <col min="4" max="4" width="47.88671875" bestFit="1" customWidth="1"/>
    <col min="5" max="5" width="81.21875" bestFit="1" customWidth="1"/>
  </cols>
  <sheetData>
    <row r="1" spans="1:13" x14ac:dyDescent="0.3">
      <c r="A1" s="100" t="s">
        <v>17081</v>
      </c>
      <c r="B1" s="101" t="s">
        <v>1</v>
      </c>
      <c r="C1" s="156" t="s">
        <v>17082</v>
      </c>
      <c r="D1" s="157" t="s">
        <v>17083</v>
      </c>
      <c r="E1" s="157" t="s">
        <v>17084</v>
      </c>
      <c r="F1" s="131"/>
      <c r="G1" s="131"/>
      <c r="H1" s="131"/>
      <c r="I1" s="131"/>
      <c r="J1" s="131"/>
      <c r="K1" s="131"/>
      <c r="L1" s="131"/>
      <c r="M1" s="131"/>
    </row>
    <row r="2" spans="1:13" x14ac:dyDescent="0.3">
      <c r="A2" s="131" t="s">
        <v>17085</v>
      </c>
      <c r="B2" s="131" t="s">
        <v>17886</v>
      </c>
      <c r="C2" s="131" t="s">
        <v>17786</v>
      </c>
      <c r="D2" s="2" t="s">
        <v>17086</v>
      </c>
      <c r="E2" s="2" t="s">
        <v>17087</v>
      </c>
      <c r="F2" s="2" t="s">
        <v>17088</v>
      </c>
      <c r="G2" s="2" t="s">
        <v>17089</v>
      </c>
      <c r="H2" s="2" t="s">
        <v>17090</v>
      </c>
      <c r="I2" s="2" t="s">
        <v>18256</v>
      </c>
      <c r="J2" s="2" t="s">
        <v>17092</v>
      </c>
      <c r="K2" s="2" t="s">
        <v>17093</v>
      </c>
      <c r="L2" s="2" t="s">
        <v>17094</v>
      </c>
      <c r="M2" s="2" t="s">
        <v>17095</v>
      </c>
    </row>
    <row r="3" spans="1:13" x14ac:dyDescent="0.3">
      <c r="A3" s="131" t="s">
        <v>17096</v>
      </c>
      <c r="B3" s="131" t="s">
        <v>18123</v>
      </c>
      <c r="C3" s="131" t="s">
        <v>17787</v>
      </c>
      <c r="D3" s="131" t="str">
        <f t="shared" ref="D3:D20" si="0">"video Azure CPS  "&amp;A2</f>
        <v>video Azure CPS  "Implementation"</v>
      </c>
      <c r="E3" s="131" t="str">
        <f t="shared" ref="E3:E20" si="1">"video Azure CPS  "&amp;$E$2&amp;" "&amp;A2</f>
        <v>video Azure CPS   " High Performance Computing (HPC)" "Implementation"</v>
      </c>
      <c r="F3" s="131" t="str">
        <f t="shared" ref="F3:F20" si="2">"video Azure CPS  "&amp;$F$2&amp;" "&amp;A2</f>
        <v>video Azure CPS   " Big Data / Analytics" "Implementation"</v>
      </c>
      <c r="G3" s="131" t="str">
        <f t="shared" ref="G3:G20" si="3">"video Azure CPS  "&amp;$G$2&amp;" "&amp;A2</f>
        <v>video Azure CPS   " Social Business" "Implementation"</v>
      </c>
      <c r="H3" s="131" t="str">
        <f t="shared" ref="H3:H20" si="4">"video Azure CPS  "&amp;$H$2&amp;" "&amp;A2</f>
        <v>video Azure CPS   "Development &amp; Testing Operations" "Implementation"</v>
      </c>
      <c r="I3" s="131" t="str">
        <f t="shared" ref="I3:I20" si="5">"video Azure CPS  "&amp;$I$2&amp;" "&amp;A2</f>
        <v>video Azure CPS   "Storage Disaster and recovery" "Implementation"</v>
      </c>
      <c r="J3" s="131" t="str">
        <f t="shared" ref="J3:J20" si="6">"video Azure CPS  "&amp;$J$2&amp;" "&amp;A2</f>
        <v>video Azure CPS   "VPC" "Implementation"</v>
      </c>
      <c r="K3" s="131" t="str">
        <f t="shared" ref="K3:K20" si="7">"video Azure CPS  "&amp;$K$2&amp;" "&amp;A2</f>
        <v>video Azure CPS   "web apps, Microservices or api's" "Implementation"</v>
      </c>
      <c r="L3" s="131" t="str">
        <f t="shared" ref="L3:L20" si="8">"video Azure CPS  "&amp;$L$2&amp;" "&amp;A2</f>
        <v>video Azure CPS   "Machine Learning" "Implementation"</v>
      </c>
      <c r="M3" s="131" t="str">
        <f t="shared" ref="M3:M20" si="9">"video Azure CPS  "&amp;$M$2&amp;" "&amp;A2</f>
        <v>video Azure CPS   " Business Intelligences" "Implementation"</v>
      </c>
    </row>
    <row r="4" spans="1:13" x14ac:dyDescent="0.3">
      <c r="A4" s="131" t="s">
        <v>17097</v>
      </c>
      <c r="B4" s="131" t="s">
        <v>18124</v>
      </c>
      <c r="C4" s="131" t="s">
        <v>17788</v>
      </c>
      <c r="D4" s="131" t="str">
        <f t="shared" si="0"/>
        <v>video Azure CPS  "PowerShell"</v>
      </c>
      <c r="E4" s="131" t="str">
        <f t="shared" si="1"/>
        <v>video Azure CPS   " High Performance Computing (HPC)" "PowerShell"</v>
      </c>
      <c r="F4" s="131" t="str">
        <f t="shared" si="2"/>
        <v>video Azure CPS   " Big Data / Analytics" "PowerShell"</v>
      </c>
      <c r="G4" s="131" t="str">
        <f t="shared" si="3"/>
        <v>video Azure CPS   " Social Business" "PowerShell"</v>
      </c>
      <c r="H4" s="131" t="str">
        <f t="shared" si="4"/>
        <v>video Azure CPS   "Development &amp; Testing Operations" "PowerShell"</v>
      </c>
      <c r="I4" s="131" t="str">
        <f t="shared" si="5"/>
        <v>video Azure CPS   "Storage Disaster and recovery" "PowerShell"</v>
      </c>
      <c r="J4" s="131" t="str">
        <f t="shared" si="6"/>
        <v>video Azure CPS   "VPC" "PowerShell"</v>
      </c>
      <c r="K4" s="131" t="str">
        <f t="shared" si="7"/>
        <v>video Azure CPS   "web apps, Microservices or api's" "PowerShell"</v>
      </c>
      <c r="L4" s="131" t="str">
        <f t="shared" si="8"/>
        <v>video Azure CPS   "Machine Learning" "PowerShell"</v>
      </c>
      <c r="M4" s="131" t="str">
        <f t="shared" si="9"/>
        <v>video Azure CPS   " Business Intelligences" "PowerShell"</v>
      </c>
    </row>
    <row r="5" spans="1:13" x14ac:dyDescent="0.3">
      <c r="A5" s="131" t="s">
        <v>17098</v>
      </c>
      <c r="B5" s="131" t="s">
        <v>18125</v>
      </c>
      <c r="C5" s="131" t="s">
        <v>17789</v>
      </c>
      <c r="D5" s="131" t="str">
        <f t="shared" si="0"/>
        <v>video Azure CPS  "PowerShell Script"</v>
      </c>
      <c r="E5" s="131" t="str">
        <f t="shared" si="1"/>
        <v>video Azure CPS   " High Performance Computing (HPC)" "PowerShell Script"</v>
      </c>
      <c r="F5" s="131" t="str">
        <f t="shared" si="2"/>
        <v>video Azure CPS   " Big Data / Analytics" "PowerShell Script"</v>
      </c>
      <c r="G5" s="131" t="str">
        <f t="shared" si="3"/>
        <v>video Azure CPS   " Social Business" "PowerShell Script"</v>
      </c>
      <c r="H5" s="131" t="str">
        <f t="shared" si="4"/>
        <v>video Azure CPS   "Development &amp; Testing Operations" "PowerShell Script"</v>
      </c>
      <c r="I5" s="131" t="str">
        <f t="shared" si="5"/>
        <v>video Azure CPS   "Storage Disaster and recovery" "PowerShell Script"</v>
      </c>
      <c r="J5" s="131" t="str">
        <f t="shared" si="6"/>
        <v>video Azure CPS   "VPC" "PowerShell Script"</v>
      </c>
      <c r="K5" s="131" t="str">
        <f t="shared" si="7"/>
        <v>video Azure CPS   "web apps, Microservices or api's" "PowerShell Script"</v>
      </c>
      <c r="L5" s="131" t="str">
        <f t="shared" si="8"/>
        <v>video Azure CPS   "Machine Learning" "PowerShell Script"</v>
      </c>
      <c r="M5" s="131" t="str">
        <f t="shared" si="9"/>
        <v>video Azure CPS   " Business Intelligences" "PowerShell Script"</v>
      </c>
    </row>
    <row r="6" spans="1:13" x14ac:dyDescent="0.3">
      <c r="A6" s="131" t="s">
        <v>17099</v>
      </c>
      <c r="B6" s="131" t="s">
        <v>18126</v>
      </c>
      <c r="C6" s="131" t="s">
        <v>17790</v>
      </c>
      <c r="D6" s="131" t="str">
        <f t="shared" si="0"/>
        <v>video Azure CPS  "PowerShell Example"</v>
      </c>
      <c r="E6" s="131" t="str">
        <f t="shared" si="1"/>
        <v>video Azure CPS   " High Performance Computing (HPC)" "PowerShell Example"</v>
      </c>
      <c r="F6" s="131" t="str">
        <f t="shared" si="2"/>
        <v>video Azure CPS   " Big Data / Analytics" "PowerShell Example"</v>
      </c>
      <c r="G6" s="131" t="str">
        <f t="shared" si="3"/>
        <v>video Azure CPS   " Social Business" "PowerShell Example"</v>
      </c>
      <c r="H6" s="131" t="str">
        <f t="shared" si="4"/>
        <v>video Azure CPS   "Development &amp; Testing Operations" "PowerShell Example"</v>
      </c>
      <c r="I6" s="131" t="str">
        <f t="shared" si="5"/>
        <v>video Azure CPS   "Storage Disaster and recovery" "PowerShell Example"</v>
      </c>
      <c r="J6" s="131" t="str">
        <f t="shared" si="6"/>
        <v>video Azure CPS   "VPC" "PowerShell Example"</v>
      </c>
      <c r="K6" s="131" t="str">
        <f t="shared" si="7"/>
        <v>video Azure CPS   "web apps, Microservices or api's" "PowerShell Example"</v>
      </c>
      <c r="L6" s="131" t="str">
        <f t="shared" si="8"/>
        <v>video Azure CPS   "Machine Learning" "PowerShell Example"</v>
      </c>
      <c r="M6" s="131" t="str">
        <f t="shared" si="9"/>
        <v>video Azure CPS   " Business Intelligences" "PowerShell Example"</v>
      </c>
    </row>
    <row r="7" spans="1:13" x14ac:dyDescent="0.3">
      <c r="A7" s="131" t="s">
        <v>17100</v>
      </c>
      <c r="B7" s="131" t="s">
        <v>18204</v>
      </c>
      <c r="C7" s="131" t="s">
        <v>17791</v>
      </c>
      <c r="D7" s="131" t="str">
        <f t="shared" si="0"/>
        <v>video Azure CPS  "Walkthrough"</v>
      </c>
      <c r="E7" s="131" t="str">
        <f t="shared" si="1"/>
        <v>video Azure CPS   " High Performance Computing (HPC)" "Walkthrough"</v>
      </c>
      <c r="F7" s="131" t="str">
        <f t="shared" si="2"/>
        <v>video Azure CPS   " Big Data / Analytics" "Walkthrough"</v>
      </c>
      <c r="G7" s="131" t="str">
        <f t="shared" si="3"/>
        <v>video Azure CPS   " Social Business" "Walkthrough"</v>
      </c>
      <c r="H7" s="131" t="str">
        <f t="shared" si="4"/>
        <v>video Azure CPS   "Development &amp; Testing Operations" "Walkthrough"</v>
      </c>
      <c r="I7" s="131" t="str">
        <f t="shared" si="5"/>
        <v>video Azure CPS   "Storage Disaster and recovery" "Walkthrough"</v>
      </c>
      <c r="J7" s="131" t="str">
        <f t="shared" si="6"/>
        <v>video Azure CPS   "VPC" "Walkthrough"</v>
      </c>
      <c r="K7" s="131" t="str">
        <f t="shared" si="7"/>
        <v>video Azure CPS   "web apps, Microservices or api's" "Walkthrough"</v>
      </c>
      <c r="L7" s="131" t="str">
        <f t="shared" si="8"/>
        <v>video Azure CPS   "Machine Learning" "Walkthrough"</v>
      </c>
      <c r="M7" s="131" t="str">
        <f t="shared" si="9"/>
        <v>video Azure CPS   " Business Intelligences" "Walkthrough"</v>
      </c>
    </row>
    <row r="8" spans="1:13" x14ac:dyDescent="0.3">
      <c r="A8" s="131" t="s">
        <v>17101</v>
      </c>
      <c r="B8" s="131" t="s">
        <v>18127</v>
      </c>
      <c r="C8" s="131" t="s">
        <v>18128</v>
      </c>
      <c r="D8" s="131" t="str">
        <f t="shared" si="0"/>
        <v>video Azure CPS  "Lab"</v>
      </c>
      <c r="E8" s="131" t="str">
        <f t="shared" si="1"/>
        <v>video Azure CPS   " High Performance Computing (HPC)" "Lab"</v>
      </c>
      <c r="F8" s="131" t="str">
        <f t="shared" si="2"/>
        <v>video Azure CPS   " Big Data / Analytics" "Lab"</v>
      </c>
      <c r="G8" s="131" t="str">
        <f t="shared" si="3"/>
        <v>video Azure CPS   " Social Business" "Lab"</v>
      </c>
      <c r="H8" s="131" t="str">
        <f t="shared" si="4"/>
        <v>video Azure CPS   "Development &amp; Testing Operations" "Lab"</v>
      </c>
      <c r="I8" s="131" t="str">
        <f t="shared" si="5"/>
        <v>video Azure CPS   "Storage Disaster and recovery" "Lab"</v>
      </c>
      <c r="J8" s="131" t="str">
        <f t="shared" si="6"/>
        <v>video Azure CPS   "VPC" "Lab"</v>
      </c>
      <c r="K8" s="131" t="str">
        <f t="shared" si="7"/>
        <v>video Azure CPS   "web apps, Microservices or api's" "Lab"</v>
      </c>
      <c r="L8" s="131" t="str">
        <f t="shared" si="8"/>
        <v>video Azure CPS   "Machine Learning" "Lab"</v>
      </c>
      <c r="M8" s="131" t="str">
        <f t="shared" si="9"/>
        <v>video Azure CPS   " Business Intelligences" "Lab"</v>
      </c>
    </row>
    <row r="9" spans="1:13" x14ac:dyDescent="0.3">
      <c r="A9" s="131" t="s">
        <v>17102</v>
      </c>
      <c r="B9" s="131" t="s">
        <v>18129</v>
      </c>
      <c r="C9" s="131" t="s">
        <v>17793</v>
      </c>
      <c r="D9" s="131" t="str">
        <f t="shared" si="0"/>
        <v>video Azure CPS  "Hands on Lab"</v>
      </c>
      <c r="E9" s="131" t="str">
        <f t="shared" si="1"/>
        <v>video Azure CPS   " High Performance Computing (HPC)" "Hands on Lab"</v>
      </c>
      <c r="F9" s="131" t="str">
        <f t="shared" si="2"/>
        <v>video Azure CPS   " Big Data / Analytics" "Hands on Lab"</v>
      </c>
      <c r="G9" s="131" t="str">
        <f t="shared" si="3"/>
        <v>video Azure CPS   " Social Business" "Hands on Lab"</v>
      </c>
      <c r="H9" s="131" t="str">
        <f t="shared" si="4"/>
        <v>video Azure CPS   "Development &amp; Testing Operations" "Hands on Lab"</v>
      </c>
      <c r="I9" s="131" t="str">
        <f t="shared" si="5"/>
        <v>video Azure CPS   "Storage Disaster and recovery" "Hands on Lab"</v>
      </c>
      <c r="J9" s="131" t="str">
        <f t="shared" si="6"/>
        <v>video Azure CPS   "VPC" "Hands on Lab"</v>
      </c>
      <c r="K9" s="131" t="str">
        <f t="shared" si="7"/>
        <v>video Azure CPS   "web apps, Microservices or api's" "Hands on Lab"</v>
      </c>
      <c r="L9" s="131" t="str">
        <f t="shared" si="8"/>
        <v>video Azure CPS   "Machine Learning" "Hands on Lab"</v>
      </c>
      <c r="M9" s="131" t="str">
        <f t="shared" si="9"/>
        <v>video Azure CPS   " Business Intelligences" "Hands on Lab"</v>
      </c>
    </row>
    <row r="10" spans="1:13" x14ac:dyDescent="0.3">
      <c r="A10" s="131" t="s">
        <v>17103</v>
      </c>
      <c r="B10" s="131" t="s">
        <v>18130</v>
      </c>
      <c r="C10" s="131" t="s">
        <v>17794</v>
      </c>
      <c r="D10" s="131" t="str">
        <f t="shared" si="0"/>
        <v>video Azure CPS  "GitHub"</v>
      </c>
      <c r="E10" s="131" t="str">
        <f t="shared" si="1"/>
        <v>video Azure CPS   " High Performance Computing (HPC)" "GitHub"</v>
      </c>
      <c r="F10" s="131" t="str">
        <f t="shared" si="2"/>
        <v>video Azure CPS   " Big Data / Analytics" "GitHub"</v>
      </c>
      <c r="G10" s="131" t="str">
        <f t="shared" si="3"/>
        <v>video Azure CPS   " Social Business" "GitHub"</v>
      </c>
      <c r="H10" s="131" t="str">
        <f t="shared" si="4"/>
        <v>video Azure CPS   "Development &amp; Testing Operations" "GitHub"</v>
      </c>
      <c r="I10" s="131" t="str">
        <f t="shared" si="5"/>
        <v>video Azure CPS   "Storage Disaster and recovery" "GitHub"</v>
      </c>
      <c r="J10" s="131" t="str">
        <f t="shared" si="6"/>
        <v>video Azure CPS   "VPC" "GitHub"</v>
      </c>
      <c r="K10" s="131" t="str">
        <f t="shared" si="7"/>
        <v>video Azure CPS   "web apps, Microservices or api's" "GitHub"</v>
      </c>
      <c r="L10" s="131" t="str">
        <f t="shared" si="8"/>
        <v>video Azure CPS   "Machine Learning" "GitHub"</v>
      </c>
      <c r="M10" s="131" t="str">
        <f t="shared" si="9"/>
        <v>video Azure CPS   " Business Intelligences" "GitHub"</v>
      </c>
    </row>
    <row r="11" spans="1:13" x14ac:dyDescent="0.3">
      <c r="A11" s="131" t="s">
        <v>17104</v>
      </c>
      <c r="B11" s="131" t="s">
        <v>18131</v>
      </c>
      <c r="C11" s="131" t="s">
        <v>17795</v>
      </c>
      <c r="D11" s="131" t="str">
        <f t="shared" si="0"/>
        <v>video Azure CPS  "Case study"</v>
      </c>
      <c r="E11" s="131" t="str">
        <f t="shared" si="1"/>
        <v>video Azure CPS   " High Performance Computing (HPC)" "Case study"</v>
      </c>
      <c r="F11" s="131" t="str">
        <f t="shared" si="2"/>
        <v>video Azure CPS   " Big Data / Analytics" "Case study"</v>
      </c>
      <c r="G11" s="131" t="str">
        <f t="shared" si="3"/>
        <v>video Azure CPS   " Social Business" "Case study"</v>
      </c>
      <c r="H11" s="131" t="str">
        <f t="shared" si="4"/>
        <v>video Azure CPS   "Development &amp; Testing Operations" "Case study"</v>
      </c>
      <c r="I11" s="131" t="str">
        <f t="shared" si="5"/>
        <v>video Azure CPS   "Storage Disaster and recovery" "Case study"</v>
      </c>
      <c r="J11" s="131" t="str">
        <f t="shared" si="6"/>
        <v>video Azure CPS   "VPC" "Case study"</v>
      </c>
      <c r="K11" s="131" t="str">
        <f t="shared" si="7"/>
        <v>video Azure CPS   "web apps, Microservices or api's" "Case study"</v>
      </c>
      <c r="L11" s="131" t="str">
        <f t="shared" si="8"/>
        <v>video Azure CPS   "Machine Learning" "Case study"</v>
      </c>
      <c r="M11" s="131" t="str">
        <f t="shared" si="9"/>
        <v>video Azure CPS   " Business Intelligences" "Case study"</v>
      </c>
    </row>
    <row r="12" spans="1:13" x14ac:dyDescent="0.3">
      <c r="A12" s="131" t="s">
        <v>17105</v>
      </c>
      <c r="B12" s="131" t="s">
        <v>18132</v>
      </c>
      <c r="C12" s="131" t="s">
        <v>17796</v>
      </c>
      <c r="D12" s="131" t="str">
        <f t="shared" si="0"/>
        <v>video Azure CPS  "use case"</v>
      </c>
      <c r="E12" s="131" t="str">
        <f t="shared" si="1"/>
        <v>video Azure CPS   " High Performance Computing (HPC)" "use case"</v>
      </c>
      <c r="F12" s="131" t="str">
        <f t="shared" si="2"/>
        <v>video Azure CPS   " Big Data / Analytics" "use case"</v>
      </c>
      <c r="G12" s="131" t="str">
        <f t="shared" si="3"/>
        <v>video Azure CPS   " Social Business" "use case"</v>
      </c>
      <c r="H12" s="131" t="str">
        <f t="shared" si="4"/>
        <v>video Azure CPS   "Development &amp; Testing Operations" "use case"</v>
      </c>
      <c r="I12" s="131" t="str">
        <f t="shared" si="5"/>
        <v>video Azure CPS   "Storage Disaster and recovery" "use case"</v>
      </c>
      <c r="J12" s="131" t="str">
        <f t="shared" si="6"/>
        <v>video Azure CPS   "VPC" "use case"</v>
      </c>
      <c r="K12" s="131" t="str">
        <f t="shared" si="7"/>
        <v>video Azure CPS   "web apps, Microservices or api's" "use case"</v>
      </c>
      <c r="L12" s="131" t="str">
        <f t="shared" si="8"/>
        <v>video Azure CPS   "Machine Learning" "use case"</v>
      </c>
      <c r="M12" s="131" t="str">
        <f t="shared" si="9"/>
        <v>video Azure CPS   " Business Intelligences" "use case"</v>
      </c>
    </row>
    <row r="13" spans="1:13" x14ac:dyDescent="0.3">
      <c r="A13" s="131" t="s">
        <v>17106</v>
      </c>
      <c r="B13" s="131" t="s">
        <v>18133</v>
      </c>
      <c r="C13" s="131" t="s">
        <v>17797</v>
      </c>
      <c r="D13" s="131" t="str">
        <f t="shared" si="0"/>
        <v>video Azure CPS  "Visio"</v>
      </c>
      <c r="E13" s="131" t="str">
        <f t="shared" si="1"/>
        <v>video Azure CPS   " High Performance Computing (HPC)" "Visio"</v>
      </c>
      <c r="F13" s="131" t="str">
        <f t="shared" si="2"/>
        <v>video Azure CPS   " Big Data / Analytics" "Visio"</v>
      </c>
      <c r="G13" s="131" t="str">
        <f t="shared" si="3"/>
        <v>video Azure CPS   " Social Business" "Visio"</v>
      </c>
      <c r="H13" s="131" t="str">
        <f t="shared" si="4"/>
        <v>video Azure CPS   "Development &amp; Testing Operations" "Visio"</v>
      </c>
      <c r="I13" s="131" t="str">
        <f t="shared" si="5"/>
        <v>video Azure CPS   "Storage Disaster and recovery" "Visio"</v>
      </c>
      <c r="J13" s="131" t="str">
        <f t="shared" si="6"/>
        <v>video Azure CPS   "VPC" "Visio"</v>
      </c>
      <c r="K13" s="131" t="str">
        <f t="shared" si="7"/>
        <v>video Azure CPS   "web apps, Microservices or api's" "Visio"</v>
      </c>
      <c r="L13" s="131" t="str">
        <f t="shared" si="8"/>
        <v>video Azure CPS   "Machine Learning" "Visio"</v>
      </c>
      <c r="M13" s="131" t="str">
        <f t="shared" si="9"/>
        <v>video Azure CPS   " Business Intelligences" "Visio"</v>
      </c>
    </row>
    <row r="14" spans="1:13" x14ac:dyDescent="0.3">
      <c r="A14" s="131" t="s">
        <v>17107</v>
      </c>
      <c r="B14" s="131" t="s">
        <v>18134</v>
      </c>
      <c r="C14" s="131" t="s">
        <v>17798</v>
      </c>
      <c r="D14" s="131" t="str">
        <f t="shared" si="0"/>
        <v>video Azure CPS  "forum"</v>
      </c>
      <c r="E14" s="131" t="str">
        <f t="shared" si="1"/>
        <v>video Azure CPS   " High Performance Computing (HPC)" "forum"</v>
      </c>
      <c r="F14" s="131" t="str">
        <f t="shared" si="2"/>
        <v>video Azure CPS   " Big Data / Analytics" "forum"</v>
      </c>
      <c r="G14" s="131" t="str">
        <f t="shared" si="3"/>
        <v>video Azure CPS   " Social Business" "forum"</v>
      </c>
      <c r="H14" s="131" t="str">
        <f t="shared" si="4"/>
        <v>video Azure CPS   "Development &amp; Testing Operations" "forum"</v>
      </c>
      <c r="I14" s="131" t="str">
        <f t="shared" si="5"/>
        <v>video Azure CPS   "Storage Disaster and recovery" "forum"</v>
      </c>
      <c r="J14" s="131" t="str">
        <f t="shared" si="6"/>
        <v>video Azure CPS   "VPC" "forum"</v>
      </c>
      <c r="K14" s="131" t="str">
        <f t="shared" si="7"/>
        <v>video Azure CPS   "web apps, Microservices or api's" "forum"</v>
      </c>
      <c r="L14" s="131" t="str">
        <f t="shared" si="8"/>
        <v>video Azure CPS   "Machine Learning" "forum"</v>
      </c>
      <c r="M14" s="131" t="str">
        <f t="shared" si="9"/>
        <v>video Azure CPS   " Business Intelligences" "forum"</v>
      </c>
    </row>
    <row r="15" spans="1:13" x14ac:dyDescent="0.3">
      <c r="A15" s="131" t="s">
        <v>17108</v>
      </c>
      <c r="B15" s="131" t="s">
        <v>18135</v>
      </c>
      <c r="C15" s="131" t="s">
        <v>17799</v>
      </c>
      <c r="D15" s="131" t="str">
        <f t="shared" si="0"/>
        <v>video Azure CPS  "rss"</v>
      </c>
      <c r="E15" s="131" t="str">
        <f t="shared" si="1"/>
        <v>video Azure CPS   " High Performance Computing (HPC)" "rss"</v>
      </c>
      <c r="F15" s="131" t="str">
        <f t="shared" si="2"/>
        <v>video Azure CPS   " Big Data / Analytics" "rss"</v>
      </c>
      <c r="G15" s="131" t="str">
        <f t="shared" si="3"/>
        <v>video Azure CPS   " Social Business" "rss"</v>
      </c>
      <c r="H15" s="131" t="str">
        <f t="shared" si="4"/>
        <v>video Azure CPS   "Development &amp; Testing Operations" "rss"</v>
      </c>
      <c r="I15" s="131" t="str">
        <f t="shared" si="5"/>
        <v>video Azure CPS   "Storage Disaster and recovery" "rss"</v>
      </c>
      <c r="J15" s="131" t="str">
        <f t="shared" si="6"/>
        <v>video Azure CPS   "VPC" "rss"</v>
      </c>
      <c r="K15" s="131" t="str">
        <f t="shared" si="7"/>
        <v>video Azure CPS   "web apps, Microservices or api's" "rss"</v>
      </c>
      <c r="L15" s="131" t="str">
        <f t="shared" si="8"/>
        <v>video Azure CPS   "Machine Learning" "rss"</v>
      </c>
      <c r="M15" s="131" t="str">
        <f t="shared" si="9"/>
        <v>video Azure CPS   " Business Intelligences" "rss"</v>
      </c>
    </row>
    <row r="16" spans="1:13" x14ac:dyDescent="0.3">
      <c r="A16" s="131" t="s">
        <v>17087</v>
      </c>
      <c r="B16" s="131" t="s">
        <v>18136</v>
      </c>
      <c r="C16" s="131" t="s">
        <v>17800</v>
      </c>
      <c r="D16" s="131" t="str">
        <f t="shared" si="0"/>
        <v>video Azure CPS  "architecture"</v>
      </c>
      <c r="E16" s="131" t="str">
        <f t="shared" si="1"/>
        <v>video Azure CPS   " High Performance Computing (HPC)" "architecture"</v>
      </c>
      <c r="F16" s="131" t="str">
        <f t="shared" si="2"/>
        <v>video Azure CPS   " Big Data / Analytics" "architecture"</v>
      </c>
      <c r="G16" s="131" t="str">
        <f t="shared" si="3"/>
        <v>video Azure CPS   " Social Business" "architecture"</v>
      </c>
      <c r="H16" s="131" t="str">
        <f t="shared" si="4"/>
        <v>video Azure CPS   "Development &amp; Testing Operations" "architecture"</v>
      </c>
      <c r="I16" s="131" t="str">
        <f t="shared" si="5"/>
        <v>video Azure CPS   "Storage Disaster and recovery" "architecture"</v>
      </c>
      <c r="J16" s="131" t="str">
        <f t="shared" si="6"/>
        <v>video Azure CPS   "VPC" "architecture"</v>
      </c>
      <c r="K16" s="131" t="str">
        <f t="shared" si="7"/>
        <v>video Azure CPS   "web apps, Microservices or api's" "architecture"</v>
      </c>
      <c r="L16" s="131" t="str">
        <f t="shared" si="8"/>
        <v>video Azure CPS   "Machine Learning" "architecture"</v>
      </c>
      <c r="M16" s="131" t="str">
        <f t="shared" si="9"/>
        <v>video Azure CPS   " Business Intelligences" "architecture"</v>
      </c>
    </row>
    <row r="17" spans="1:13" x14ac:dyDescent="0.3">
      <c r="A17" s="131" t="s">
        <v>17088</v>
      </c>
      <c r="B17" s="131" t="s">
        <v>18137</v>
      </c>
      <c r="C17" s="131" t="s">
        <v>17801</v>
      </c>
      <c r="D17" s="131" t="str">
        <f t="shared" si="0"/>
        <v>video Azure CPS   " High Performance Computing (HPC)"</v>
      </c>
      <c r="E17" s="131" t="str">
        <f t="shared" si="1"/>
        <v>video Azure CPS   " High Performance Computing (HPC)"  " High Performance Computing (HPC)"</v>
      </c>
      <c r="F17" s="131" t="str">
        <f t="shared" si="2"/>
        <v>video Azure CPS   " Big Data / Analytics"  " High Performance Computing (HPC)"</v>
      </c>
      <c r="G17" s="131" t="str">
        <f t="shared" si="3"/>
        <v>video Azure CPS   " Social Business"  " High Performance Computing (HPC)"</v>
      </c>
      <c r="H17" s="131" t="str">
        <f t="shared" si="4"/>
        <v>video Azure CPS   "Development &amp; Testing Operations"  " High Performance Computing (HPC)"</v>
      </c>
      <c r="I17" s="131" t="str">
        <f t="shared" si="5"/>
        <v>video Azure CPS   "Storage Disaster and recovery"  " High Performance Computing (HPC)"</v>
      </c>
      <c r="J17" s="131" t="str">
        <f t="shared" si="6"/>
        <v>video Azure CPS   "VPC"  " High Performance Computing (HPC)"</v>
      </c>
      <c r="K17" s="131" t="str">
        <f t="shared" si="7"/>
        <v>video Azure CPS   "web apps, Microservices or api's"  " High Performance Computing (HPC)"</v>
      </c>
      <c r="L17" s="131" t="str">
        <f t="shared" si="8"/>
        <v>video Azure CPS   "Machine Learning"  " High Performance Computing (HPC)"</v>
      </c>
      <c r="M17" s="131" t="str">
        <f t="shared" si="9"/>
        <v>video Azure CPS   " Business Intelligences"  " High Performance Computing (HPC)"</v>
      </c>
    </row>
    <row r="18" spans="1:13" x14ac:dyDescent="0.3">
      <c r="A18" s="131" t="s">
        <v>17089</v>
      </c>
      <c r="B18" s="131" t="s">
        <v>18138</v>
      </c>
      <c r="C18" s="131" t="s">
        <v>17802</v>
      </c>
      <c r="D18" s="131" t="str">
        <f t="shared" si="0"/>
        <v>video Azure CPS   " Big Data / Analytics"</v>
      </c>
      <c r="E18" s="131" t="str">
        <f t="shared" si="1"/>
        <v>video Azure CPS   " High Performance Computing (HPC)"  " Big Data / Analytics"</v>
      </c>
      <c r="F18" s="131" t="str">
        <f t="shared" si="2"/>
        <v>video Azure CPS   " Big Data / Analytics"  " Big Data / Analytics"</v>
      </c>
      <c r="G18" s="131" t="str">
        <f t="shared" si="3"/>
        <v>video Azure CPS   " Social Business"  " Big Data / Analytics"</v>
      </c>
      <c r="H18" s="131" t="str">
        <f t="shared" si="4"/>
        <v>video Azure CPS   "Development &amp; Testing Operations"  " Big Data / Analytics"</v>
      </c>
      <c r="I18" s="131" t="str">
        <f t="shared" si="5"/>
        <v>video Azure CPS   "Storage Disaster and recovery"  " Big Data / Analytics"</v>
      </c>
      <c r="J18" s="131" t="str">
        <f t="shared" si="6"/>
        <v>video Azure CPS   "VPC"  " Big Data / Analytics"</v>
      </c>
      <c r="K18" s="131" t="str">
        <f t="shared" si="7"/>
        <v>video Azure CPS   "web apps, Microservices or api's"  " Big Data / Analytics"</v>
      </c>
      <c r="L18" s="131" t="str">
        <f t="shared" si="8"/>
        <v>video Azure CPS   "Machine Learning"  " Big Data / Analytics"</v>
      </c>
      <c r="M18" s="131" t="str">
        <f t="shared" si="9"/>
        <v>video Azure CPS   " Business Intelligences"  " Big Data / Analytics"</v>
      </c>
    </row>
    <row r="19" spans="1:13" x14ac:dyDescent="0.3">
      <c r="A19" s="131" t="s">
        <v>17090</v>
      </c>
      <c r="B19" s="131" t="s">
        <v>18139</v>
      </c>
      <c r="C19" s="131" t="s">
        <v>17803</v>
      </c>
      <c r="D19" s="131" t="str">
        <f t="shared" si="0"/>
        <v>video Azure CPS   " Social Business"</v>
      </c>
      <c r="E19" s="131" t="str">
        <f t="shared" si="1"/>
        <v>video Azure CPS   " High Performance Computing (HPC)"  " Social Business"</v>
      </c>
      <c r="F19" s="131" t="str">
        <f t="shared" si="2"/>
        <v>video Azure CPS   " Big Data / Analytics"  " Social Business"</v>
      </c>
      <c r="G19" s="131" t="str">
        <f t="shared" si="3"/>
        <v>video Azure CPS   " Social Business"  " Social Business"</v>
      </c>
      <c r="H19" s="131" t="str">
        <f t="shared" si="4"/>
        <v>video Azure CPS   "Development &amp; Testing Operations"  " Social Business"</v>
      </c>
      <c r="I19" s="131" t="str">
        <f t="shared" si="5"/>
        <v>video Azure CPS   "Storage Disaster and recovery"  " Social Business"</v>
      </c>
      <c r="J19" s="131" t="str">
        <f t="shared" si="6"/>
        <v>video Azure CPS   "VPC"  " Social Business"</v>
      </c>
      <c r="K19" s="131" t="str">
        <f t="shared" si="7"/>
        <v>video Azure CPS   "web apps, Microservices or api's"  " Social Business"</v>
      </c>
      <c r="L19" s="131" t="str">
        <f t="shared" si="8"/>
        <v>video Azure CPS   "Machine Learning"  " Social Business"</v>
      </c>
      <c r="M19" s="131" t="str">
        <f t="shared" si="9"/>
        <v>video Azure CPS   " Business Intelligences"  " Social Business"</v>
      </c>
    </row>
    <row r="20" spans="1:13" x14ac:dyDescent="0.3">
      <c r="A20" s="61" t="s">
        <v>17974</v>
      </c>
      <c r="B20" s="131" t="s">
        <v>18140</v>
      </c>
      <c r="C20" s="131" t="s">
        <v>18141</v>
      </c>
      <c r="D20" s="131" t="str">
        <f t="shared" si="0"/>
        <v>video Azure CPS   "Development &amp; Testing Operations"</v>
      </c>
      <c r="E20" s="131" t="str">
        <f t="shared" si="1"/>
        <v>video Azure CPS   " High Performance Computing (HPC)"  "Development &amp; Testing Operations"</v>
      </c>
      <c r="F20" s="131" t="str">
        <f t="shared" si="2"/>
        <v>video Azure CPS   " Big Data / Analytics"  "Development &amp; Testing Operations"</v>
      </c>
      <c r="G20" s="131" t="str">
        <f t="shared" si="3"/>
        <v>video Azure CPS   " Social Business"  "Development &amp; Testing Operations"</v>
      </c>
      <c r="H20" s="131" t="str">
        <f t="shared" si="4"/>
        <v>video Azure CPS   "Development &amp; Testing Operations"  "Development &amp; Testing Operations"</v>
      </c>
      <c r="I20" s="131" t="str">
        <f t="shared" si="5"/>
        <v>video Azure CPS   "Storage Disaster and recovery"  "Development &amp; Testing Operations"</v>
      </c>
      <c r="J20" s="131" t="str">
        <f t="shared" si="6"/>
        <v>video Azure CPS   "VPC"  "Development &amp; Testing Operations"</v>
      </c>
      <c r="K20" s="131" t="str">
        <f t="shared" si="7"/>
        <v>video Azure CPS   "web apps, Microservices or api's"  "Development &amp; Testing Operations"</v>
      </c>
      <c r="L20" s="131" t="str">
        <f t="shared" si="8"/>
        <v>video Azure CPS   "Machine Learning"  "Development &amp; Testing Operations"</v>
      </c>
      <c r="M20" s="131" t="str">
        <f t="shared" si="9"/>
        <v>video Azure CPS   " Business Intelligences"  "Development &amp; Testing Operations"</v>
      </c>
    </row>
    <row r="21" spans="1:13" x14ac:dyDescent="0.3">
      <c r="A21" s="61" t="s">
        <v>17975</v>
      </c>
      <c r="B21" s="131" t="s">
        <v>18142</v>
      </c>
      <c r="C21" s="131" t="s">
        <v>18143</v>
      </c>
      <c r="D21" s="131" t="str">
        <f t="shared" ref="D21:D26" si="10">"video Azure CPS  "&amp;A65</f>
        <v xml:space="preserve">video Azure CPS  </v>
      </c>
      <c r="E21" s="131" t="str">
        <f>"video Azure CPS  "&amp;$E$2&amp;" "&amp;A65</f>
        <v xml:space="preserve">video Azure CPS   " High Performance Computing (HPC)" </v>
      </c>
      <c r="F21" s="131" t="str">
        <f>"video Azure CPS  "&amp;$F$2&amp;" "&amp;A65</f>
        <v xml:space="preserve">video Azure CPS   " Big Data / Analytics" </v>
      </c>
      <c r="G21" s="131" t="str">
        <f>"video Azure CPS  "&amp;$G$2&amp;" "&amp;A65</f>
        <v xml:space="preserve">video Azure CPS   " Social Business" </v>
      </c>
      <c r="H21" s="131" t="str">
        <f>"video Azure CPS  "&amp;$H$2&amp;" "&amp;A65</f>
        <v xml:space="preserve">video Azure CPS   "Development &amp; Testing Operations" </v>
      </c>
      <c r="I21" s="131" t="str">
        <f>"video Azure CPS  "&amp;$I$2&amp;" "&amp;A65</f>
        <v xml:space="preserve">video Azure CPS   "Storage Disaster and recovery" </v>
      </c>
      <c r="J21" s="131" t="str">
        <f>"video Azure CPS  "&amp;$J$2&amp;" "&amp;A65</f>
        <v xml:space="preserve">video Azure CPS   "VPC" </v>
      </c>
      <c r="K21" s="131" t="str">
        <f>"video Azure CPS  "&amp;$K$2&amp;" "&amp;A65</f>
        <v xml:space="preserve">video Azure CPS   "web apps, Microservices or api's" </v>
      </c>
      <c r="L21" s="131" t="str">
        <f>"video Azure CPS  "&amp;$L$2&amp;" "&amp;A65</f>
        <v xml:space="preserve">video Azure CPS   "Machine Learning" </v>
      </c>
      <c r="M21" s="131" t="str">
        <f>"video Azure CPS  "&amp;$M$2&amp;" "&amp;A65</f>
        <v xml:space="preserve">video Azure CPS   " Business Intelligences" </v>
      </c>
    </row>
    <row r="22" spans="1:13" x14ac:dyDescent="0.3">
      <c r="A22" s="163" t="s">
        <v>17976</v>
      </c>
      <c r="B22" s="131" t="s">
        <v>18144</v>
      </c>
      <c r="C22" s="131" t="s">
        <v>18145</v>
      </c>
      <c r="D22" s="131" t="str">
        <f t="shared" si="10"/>
        <v xml:space="preserve">video Azure CPS  </v>
      </c>
      <c r="E22" s="131" t="str">
        <f>"video Azure CPS  "&amp;$E$2&amp;" "&amp;A66</f>
        <v xml:space="preserve">video Azure CPS   " High Performance Computing (HPC)" </v>
      </c>
      <c r="F22" s="131" t="str">
        <f>"video Azure CPS  "&amp;$F$2&amp;" "&amp;A66</f>
        <v xml:space="preserve">video Azure CPS   " Big Data / Analytics" </v>
      </c>
      <c r="G22" s="131" t="str">
        <f>"video Azure CPS  "&amp;$G$2&amp;" "&amp;A66</f>
        <v xml:space="preserve">video Azure CPS   " Social Business" </v>
      </c>
      <c r="H22" s="131" t="str">
        <f>"video Azure CPS  "&amp;$H$2&amp;" "&amp;A66</f>
        <v xml:space="preserve">video Azure CPS   "Development &amp; Testing Operations" </v>
      </c>
      <c r="I22" s="131" t="str">
        <f>"video Azure CPS  "&amp;$I$2&amp;" "&amp;A66</f>
        <v xml:space="preserve">video Azure CPS   "Storage Disaster and recovery" </v>
      </c>
      <c r="J22" s="131" t="str">
        <f>"video Azure CPS  "&amp;$J$2&amp;" "&amp;A66</f>
        <v xml:space="preserve">video Azure CPS   "VPC" </v>
      </c>
      <c r="K22" s="131" t="str">
        <f>"video Azure CPS  "&amp;$K$2&amp;" "&amp;A66</f>
        <v xml:space="preserve">video Azure CPS   "web apps, Microservices or api's" </v>
      </c>
      <c r="L22" s="131" t="str">
        <f>"video Azure CPS  "&amp;$L$2&amp;" "&amp;A66</f>
        <v xml:space="preserve">video Azure CPS   "Machine Learning" </v>
      </c>
      <c r="M22" s="131" t="str">
        <f>"video Azure CPS  "&amp;$M$2&amp;" "&amp;A66</f>
        <v xml:space="preserve">video Azure CPS   " Business Intelligences" </v>
      </c>
    </row>
    <row r="23" spans="1:13" x14ac:dyDescent="0.3">
      <c r="A23" s="61" t="s">
        <v>17977</v>
      </c>
      <c r="B23" s="131" t="s">
        <v>18146</v>
      </c>
      <c r="C23" s="131" t="s">
        <v>18147</v>
      </c>
      <c r="D23" s="131" t="str">
        <f t="shared" si="10"/>
        <v xml:space="preserve">video Azure CPS  </v>
      </c>
      <c r="E23" s="131" t="str">
        <f>"video Azure CPS  "&amp;$E$2&amp;" "&amp;A67</f>
        <v xml:space="preserve">video Azure CPS   " High Performance Computing (HPC)" </v>
      </c>
      <c r="F23" s="131" t="str">
        <f>"video Azure CPS  "&amp;$F$2&amp;" "&amp;A67</f>
        <v xml:space="preserve">video Azure CPS   " Big Data / Analytics" </v>
      </c>
      <c r="G23" s="131" t="str">
        <f>"video Azure CPS  "&amp;$G$2&amp;" "&amp;A67</f>
        <v xml:space="preserve">video Azure CPS   " Social Business" </v>
      </c>
      <c r="H23" s="131" t="str">
        <f>"video Azure CPS  "&amp;$H$2&amp;" "&amp;A67</f>
        <v xml:space="preserve">video Azure CPS   "Development &amp; Testing Operations" </v>
      </c>
      <c r="I23" s="131" t="str">
        <f>"video Azure CPS  "&amp;$I$2&amp;" "&amp;A67</f>
        <v xml:space="preserve">video Azure CPS   "Storage Disaster and recovery" </v>
      </c>
      <c r="J23" s="131" t="str">
        <f>"video Azure CPS  "&amp;$J$2&amp;" "&amp;A67</f>
        <v xml:space="preserve">video Azure CPS   "VPC" </v>
      </c>
      <c r="K23" s="131" t="str">
        <f>"video Azure CPS  "&amp;$K$2&amp;" "&amp;A67</f>
        <v xml:space="preserve">video Azure CPS   "web apps, Microservices or api's" </v>
      </c>
      <c r="L23" s="131" t="str">
        <f>"video Azure CPS  "&amp;$L$2&amp;" "&amp;A67</f>
        <v xml:space="preserve">video Azure CPS   "Machine Learning" </v>
      </c>
      <c r="M23" s="131" t="str">
        <f>"video Azure CPS  "&amp;$M$2&amp;" "&amp;A67</f>
        <v xml:space="preserve">video Azure CPS   " Business Intelligences" </v>
      </c>
    </row>
    <row r="24" spans="1:13" x14ac:dyDescent="0.3">
      <c r="A24" s="61" t="s">
        <v>17978</v>
      </c>
      <c r="B24" s="131" t="s">
        <v>18148</v>
      </c>
      <c r="C24" s="131" t="s">
        <v>18149</v>
      </c>
      <c r="D24" s="131" t="str">
        <f t="shared" si="10"/>
        <v xml:space="preserve">video Azure CPS  </v>
      </c>
      <c r="E24" s="131" t="str">
        <f>"video Azure CPS  "&amp;$E$2&amp;" "&amp;A68</f>
        <v xml:space="preserve">video Azure CPS   " High Performance Computing (HPC)" </v>
      </c>
      <c r="F24" s="131" t="str">
        <f>"video Azure CPS  "&amp;$F$2&amp;" "&amp;A68</f>
        <v xml:space="preserve">video Azure CPS   " Big Data / Analytics" </v>
      </c>
      <c r="G24" s="131" t="str">
        <f>"video Azure CPS  "&amp;$G$2&amp;" "&amp;A68</f>
        <v xml:space="preserve">video Azure CPS   " Social Business" </v>
      </c>
      <c r="H24" s="131" t="str">
        <f>"video Azure CPS  "&amp;$H$2&amp;" "&amp;A68</f>
        <v xml:space="preserve">video Azure CPS   "Development &amp; Testing Operations" </v>
      </c>
      <c r="I24" s="131" t="str">
        <f>"video Azure CPS  "&amp;$I$2&amp;" "&amp;A68</f>
        <v xml:space="preserve">video Azure CPS   "Storage Disaster and recovery" </v>
      </c>
      <c r="J24" s="131" t="str">
        <f>"video Azure CPS  "&amp;$J$2&amp;" "&amp;A68</f>
        <v xml:space="preserve">video Azure CPS   "VPC" </v>
      </c>
      <c r="K24" s="131" t="str">
        <f>"video Azure CPS  "&amp;$K$2&amp;" "&amp;A68</f>
        <v xml:space="preserve">video Azure CPS   "web apps, Microservices or api's" </v>
      </c>
      <c r="L24" s="131" t="str">
        <f>"video Azure CPS  "&amp;$L$2&amp;" "&amp;A68</f>
        <v xml:space="preserve">video Azure CPS   "Machine Learning" </v>
      </c>
      <c r="M24" s="131" t="str">
        <f>"video Azure CPS  "&amp;$M$2&amp;" "&amp;A68</f>
        <v xml:space="preserve">video Azure CPS   " Business Intelligences" </v>
      </c>
    </row>
    <row r="25" spans="1:13" x14ac:dyDescent="0.3">
      <c r="A25" s="61" t="s">
        <v>17979</v>
      </c>
      <c r="B25" s="131" t="s">
        <v>18150</v>
      </c>
      <c r="C25" s="131" t="s">
        <v>18151</v>
      </c>
      <c r="D25" s="131" t="str">
        <f t="shared" si="10"/>
        <v xml:space="preserve">video Azure CPS  </v>
      </c>
      <c r="E25" s="131" t="str">
        <f>"video Azure CPS  "&amp;$E$2&amp;" "&amp;A69</f>
        <v xml:space="preserve">video Azure CPS   " High Performance Computing (HPC)" </v>
      </c>
      <c r="F25" s="131" t="str">
        <f>"video Azure CPS  "&amp;$F$2&amp;" "&amp;A69</f>
        <v xml:space="preserve">video Azure CPS   " Big Data / Analytics" </v>
      </c>
      <c r="G25" s="131" t="str">
        <f>"video Azure CPS  "&amp;$G$2&amp;" "&amp;A69</f>
        <v xml:space="preserve">video Azure CPS   " Social Business" </v>
      </c>
      <c r="H25" s="131" t="str">
        <f>"video Azure CPS  "&amp;$H$2&amp;" "&amp;A69</f>
        <v xml:space="preserve">video Azure CPS   "Development &amp; Testing Operations" </v>
      </c>
      <c r="I25" s="131" t="str">
        <f>"video Azure CPS  "&amp;$I$2&amp;" "&amp;A69</f>
        <v xml:space="preserve">video Azure CPS   "Storage Disaster and recovery" </v>
      </c>
      <c r="J25" s="131" t="str">
        <f>"video Azure CPS  "&amp;$J$2&amp;" "&amp;A69</f>
        <v xml:space="preserve">video Azure CPS   "VPC" </v>
      </c>
      <c r="K25" s="131" t="str">
        <f>"video Azure CPS  "&amp;$K$2&amp;" "&amp;A69</f>
        <v xml:space="preserve">video Azure CPS   "web apps, Microservices or api's" </v>
      </c>
      <c r="L25" s="131" t="str">
        <f>"video Azure CPS  "&amp;$L$2&amp;" "&amp;A69</f>
        <v xml:space="preserve">video Azure CPS   "Machine Learning" </v>
      </c>
      <c r="M25" s="131" t="str">
        <f>"video Azure CPS  "&amp;$M$2&amp;" "&amp;A69</f>
        <v xml:space="preserve">video Azure CPS   " Business Intelligences" </v>
      </c>
    </row>
    <row r="26" spans="1:13" x14ac:dyDescent="0.3">
      <c r="A26" s="61" t="s">
        <v>17980</v>
      </c>
      <c r="B26" s="131" t="s">
        <v>18152</v>
      </c>
      <c r="C26" s="131" t="s">
        <v>18153</v>
      </c>
      <c r="D26" s="131" t="str">
        <f t="shared" si="10"/>
        <v xml:space="preserve">video Azure CPS  </v>
      </c>
      <c r="E26" s="131" t="str">
        <f t="shared" ref="E26:E37" si="11">"pdf Azure CPS  "&amp;$E$2&amp;" "&amp;A2</f>
        <v>pdf Azure CPS   " High Performance Computing (HPC)" "Implementation"</v>
      </c>
      <c r="F26" s="131" t="str">
        <f t="shared" ref="F26:F37" si="12">"pdf Azure CPS  "&amp;$F$2&amp;" "&amp;A2</f>
        <v>pdf Azure CPS   " Big Data / Analytics" "Implementation"</v>
      </c>
      <c r="G26" s="131" t="str">
        <f t="shared" ref="G26:G37" si="13">"pdf Azure CPS  "&amp;$G$2&amp;" "&amp;A2</f>
        <v>pdf Azure CPS   " Social Business" "Implementation"</v>
      </c>
      <c r="H26" s="131" t="str">
        <f t="shared" ref="H26:H37" si="14">"pdf Azure CPS  "&amp;$H$2&amp;" "&amp;A2</f>
        <v>pdf Azure CPS   "Development &amp; Testing Operations" "Implementation"</v>
      </c>
      <c r="I26" s="131" t="str">
        <f t="shared" ref="I26:I37" si="15">"pdf Azure CPS  "&amp;$I$2&amp;" "&amp;A2</f>
        <v>pdf Azure CPS   "Storage Disaster and recovery" "Implementation"</v>
      </c>
      <c r="J26" s="131" t="str">
        <f t="shared" ref="J26:J37" si="16">"pdf Azure CPS  "&amp;$J$2&amp;" "&amp;A2</f>
        <v>pdf Azure CPS   "VPC" "Implementation"</v>
      </c>
      <c r="K26" s="131" t="str">
        <f t="shared" ref="K26:K37" si="17">"pdf Azure CPS  "&amp;$K$2&amp;" "&amp;A2</f>
        <v>pdf Azure CPS   "web apps, Microservices or api's" "Implementation"</v>
      </c>
      <c r="L26" s="131" t="str">
        <f t="shared" ref="L26:L37" si="18">"pdf Azure CPS  "&amp;$L$2&amp;" "&amp;A2</f>
        <v>pdf Azure CPS   "Machine Learning" "Implementation"</v>
      </c>
      <c r="M26" s="131" t="str">
        <f t="shared" ref="M26:M37" si="19">"pdf Azure CPS  "&amp;$M$2&amp;" "&amp;A2</f>
        <v>pdf Azure CPS   " Business Intelligences" "Implementation"</v>
      </c>
    </row>
    <row r="27" spans="1:13" x14ac:dyDescent="0.3">
      <c r="A27" s="61" t="s">
        <v>17981</v>
      </c>
      <c r="B27" s="131" t="s">
        <v>18154</v>
      </c>
      <c r="C27" s="131" t="s">
        <v>18155</v>
      </c>
      <c r="D27" s="131" t="str">
        <f t="shared" ref="D27:D37" si="20">"pdf Azure CPS  "&amp;A2</f>
        <v>pdf Azure CPS  "Implementation"</v>
      </c>
      <c r="E27" s="131" t="str">
        <f t="shared" si="11"/>
        <v>pdf Azure CPS   " High Performance Computing (HPC)" "PowerShell"</v>
      </c>
      <c r="F27" s="131" t="str">
        <f t="shared" si="12"/>
        <v>pdf Azure CPS   " Big Data / Analytics" "PowerShell"</v>
      </c>
      <c r="G27" s="131" t="str">
        <f t="shared" si="13"/>
        <v>pdf Azure CPS   " Social Business" "PowerShell"</v>
      </c>
      <c r="H27" s="131" t="str">
        <f t="shared" si="14"/>
        <v>pdf Azure CPS   "Development &amp; Testing Operations" "PowerShell"</v>
      </c>
      <c r="I27" s="131" t="str">
        <f t="shared" si="15"/>
        <v>pdf Azure CPS   "Storage Disaster and recovery" "PowerShell"</v>
      </c>
      <c r="J27" s="131" t="str">
        <f t="shared" si="16"/>
        <v>pdf Azure CPS   "VPC" "PowerShell"</v>
      </c>
      <c r="K27" s="131" t="str">
        <f t="shared" si="17"/>
        <v>pdf Azure CPS   "web apps, Microservices or api's" "PowerShell"</v>
      </c>
      <c r="L27" s="131" t="str">
        <f t="shared" si="18"/>
        <v>pdf Azure CPS   "Machine Learning" "PowerShell"</v>
      </c>
      <c r="M27" s="131" t="str">
        <f t="shared" si="19"/>
        <v>pdf Azure CPS   " Business Intelligences" "PowerShell"</v>
      </c>
    </row>
    <row r="28" spans="1:13" x14ac:dyDescent="0.3">
      <c r="A28" s="61" t="s">
        <v>17982</v>
      </c>
      <c r="B28" s="131" t="s">
        <v>18156</v>
      </c>
      <c r="C28" s="131" t="s">
        <v>18157</v>
      </c>
      <c r="D28" s="131" t="str">
        <f t="shared" si="20"/>
        <v>pdf Azure CPS  "PowerShell"</v>
      </c>
      <c r="E28" s="131" t="str">
        <f t="shared" si="11"/>
        <v>pdf Azure CPS   " High Performance Computing (HPC)" "PowerShell Script"</v>
      </c>
      <c r="F28" s="131" t="str">
        <f t="shared" si="12"/>
        <v>pdf Azure CPS   " Big Data / Analytics" "PowerShell Script"</v>
      </c>
      <c r="G28" s="131" t="str">
        <f t="shared" si="13"/>
        <v>pdf Azure CPS   " Social Business" "PowerShell Script"</v>
      </c>
      <c r="H28" s="131" t="str">
        <f t="shared" si="14"/>
        <v>pdf Azure CPS   "Development &amp; Testing Operations" "PowerShell Script"</v>
      </c>
      <c r="I28" s="131" t="str">
        <f t="shared" si="15"/>
        <v>pdf Azure CPS   "Storage Disaster and recovery" "PowerShell Script"</v>
      </c>
      <c r="J28" s="131" t="str">
        <f t="shared" si="16"/>
        <v>pdf Azure CPS   "VPC" "PowerShell Script"</v>
      </c>
      <c r="K28" s="131" t="str">
        <f t="shared" si="17"/>
        <v>pdf Azure CPS   "web apps, Microservices or api's" "PowerShell Script"</v>
      </c>
      <c r="L28" s="131" t="str">
        <f t="shared" si="18"/>
        <v>pdf Azure CPS   "Machine Learning" "PowerShell Script"</v>
      </c>
      <c r="M28" s="131" t="str">
        <f t="shared" si="19"/>
        <v>pdf Azure CPS   " Business Intelligences" "PowerShell Script"</v>
      </c>
    </row>
    <row r="29" spans="1:13" x14ac:dyDescent="0.3">
      <c r="A29" s="61" t="s">
        <v>17983</v>
      </c>
      <c r="B29" s="131" t="s">
        <v>18158</v>
      </c>
      <c r="C29" s="131" t="s">
        <v>18159</v>
      </c>
      <c r="D29" s="131" t="str">
        <f t="shared" si="20"/>
        <v>pdf Azure CPS  "PowerShell Script"</v>
      </c>
      <c r="E29" s="131" t="str">
        <f t="shared" si="11"/>
        <v>pdf Azure CPS   " High Performance Computing (HPC)" "PowerShell Example"</v>
      </c>
      <c r="F29" s="131" t="str">
        <f t="shared" si="12"/>
        <v>pdf Azure CPS   " Big Data / Analytics" "PowerShell Example"</v>
      </c>
      <c r="G29" s="131" t="str">
        <f t="shared" si="13"/>
        <v>pdf Azure CPS   " Social Business" "PowerShell Example"</v>
      </c>
      <c r="H29" s="131" t="str">
        <f t="shared" si="14"/>
        <v>pdf Azure CPS   "Development &amp; Testing Operations" "PowerShell Example"</v>
      </c>
      <c r="I29" s="131" t="str">
        <f t="shared" si="15"/>
        <v>pdf Azure CPS   "Storage Disaster and recovery" "PowerShell Example"</v>
      </c>
      <c r="J29" s="131" t="str">
        <f t="shared" si="16"/>
        <v>pdf Azure CPS   "VPC" "PowerShell Example"</v>
      </c>
      <c r="K29" s="131" t="str">
        <f t="shared" si="17"/>
        <v>pdf Azure CPS   "web apps, Microservices or api's" "PowerShell Example"</v>
      </c>
      <c r="L29" s="131" t="str">
        <f t="shared" si="18"/>
        <v>pdf Azure CPS   "Machine Learning" "PowerShell Example"</v>
      </c>
      <c r="M29" s="131" t="str">
        <f t="shared" si="19"/>
        <v>pdf Azure CPS   " Business Intelligences" "PowerShell Example"</v>
      </c>
    </row>
    <row r="30" spans="1:13" x14ac:dyDescent="0.3">
      <c r="A30" s="61" t="s">
        <v>17984</v>
      </c>
      <c r="B30" s="131" t="s">
        <v>18160</v>
      </c>
      <c r="C30" s="131" t="s">
        <v>18161</v>
      </c>
      <c r="D30" s="131" t="str">
        <f t="shared" si="20"/>
        <v>pdf Azure CPS  "PowerShell Example"</v>
      </c>
      <c r="E30" s="131" t="str">
        <f t="shared" si="11"/>
        <v>pdf Azure CPS   " High Performance Computing (HPC)" "Walkthrough"</v>
      </c>
      <c r="F30" s="131" t="str">
        <f t="shared" si="12"/>
        <v>pdf Azure CPS   " Big Data / Analytics" "Walkthrough"</v>
      </c>
      <c r="G30" s="131" t="str">
        <f t="shared" si="13"/>
        <v>pdf Azure CPS   " Social Business" "Walkthrough"</v>
      </c>
      <c r="H30" s="131" t="str">
        <f t="shared" si="14"/>
        <v>pdf Azure CPS   "Development &amp; Testing Operations" "Walkthrough"</v>
      </c>
      <c r="I30" s="131" t="str">
        <f t="shared" si="15"/>
        <v>pdf Azure CPS   "Storage Disaster and recovery" "Walkthrough"</v>
      </c>
      <c r="J30" s="131" t="str">
        <f t="shared" si="16"/>
        <v>pdf Azure CPS   "VPC" "Walkthrough"</v>
      </c>
      <c r="K30" s="131" t="str">
        <f t="shared" si="17"/>
        <v>pdf Azure CPS   "web apps, Microservices or api's" "Walkthrough"</v>
      </c>
      <c r="L30" s="131" t="str">
        <f t="shared" si="18"/>
        <v>pdf Azure CPS   "Machine Learning" "Walkthrough"</v>
      </c>
      <c r="M30" s="131" t="str">
        <f t="shared" si="19"/>
        <v>pdf Azure CPS   " Business Intelligences" "Walkthrough"</v>
      </c>
    </row>
    <row r="31" spans="1:13" x14ac:dyDescent="0.3">
      <c r="A31" s="61" t="s">
        <v>17985</v>
      </c>
      <c r="B31" s="131" t="s">
        <v>18162</v>
      </c>
      <c r="C31" s="131" t="s">
        <v>18163</v>
      </c>
      <c r="D31" s="131" t="str">
        <f t="shared" si="20"/>
        <v>pdf Azure CPS  "Walkthrough"</v>
      </c>
      <c r="E31" s="131" t="str">
        <f t="shared" si="11"/>
        <v>pdf Azure CPS   " High Performance Computing (HPC)" "Lab"</v>
      </c>
      <c r="F31" s="131" t="str">
        <f t="shared" si="12"/>
        <v>pdf Azure CPS   " Big Data / Analytics" "Lab"</v>
      </c>
      <c r="G31" s="131" t="str">
        <f t="shared" si="13"/>
        <v>pdf Azure CPS   " Social Business" "Lab"</v>
      </c>
      <c r="H31" s="131" t="str">
        <f t="shared" si="14"/>
        <v>pdf Azure CPS   "Development &amp; Testing Operations" "Lab"</v>
      </c>
      <c r="I31" s="131" t="str">
        <f t="shared" si="15"/>
        <v>pdf Azure CPS   "Storage Disaster and recovery" "Lab"</v>
      </c>
      <c r="J31" s="131" t="str">
        <f t="shared" si="16"/>
        <v>pdf Azure CPS   "VPC" "Lab"</v>
      </c>
      <c r="K31" s="131" t="str">
        <f t="shared" si="17"/>
        <v>pdf Azure CPS   "web apps, Microservices or api's" "Lab"</v>
      </c>
      <c r="L31" s="131" t="str">
        <f t="shared" si="18"/>
        <v>pdf Azure CPS   "Machine Learning" "Lab"</v>
      </c>
      <c r="M31" s="131" t="str">
        <f t="shared" si="19"/>
        <v>pdf Azure CPS   " Business Intelligences" "Lab"</v>
      </c>
    </row>
    <row r="32" spans="1:13" ht="16.2" x14ac:dyDescent="0.3">
      <c r="A32" s="61" t="s">
        <v>17986</v>
      </c>
      <c r="B32" s="131" t="s">
        <v>18164</v>
      </c>
      <c r="C32" s="131" t="s">
        <v>18165</v>
      </c>
      <c r="D32" s="131" t="str">
        <f t="shared" si="20"/>
        <v>pdf Azure CPS  "Lab"</v>
      </c>
      <c r="E32" s="131" t="str">
        <f t="shared" si="11"/>
        <v>pdf Azure CPS   " High Performance Computing (HPC)" "Hands on Lab"</v>
      </c>
      <c r="F32" s="131" t="str">
        <f t="shared" si="12"/>
        <v>pdf Azure CPS   " Big Data / Analytics" "Hands on Lab"</v>
      </c>
      <c r="G32" s="131" t="str">
        <f t="shared" si="13"/>
        <v>pdf Azure CPS   " Social Business" "Hands on Lab"</v>
      </c>
      <c r="H32" s="131" t="str">
        <f t="shared" si="14"/>
        <v>pdf Azure CPS   "Development &amp; Testing Operations" "Hands on Lab"</v>
      </c>
      <c r="I32" s="131" t="str">
        <f t="shared" si="15"/>
        <v>pdf Azure CPS   "Storage Disaster and recovery" "Hands on Lab"</v>
      </c>
      <c r="J32" s="131" t="str">
        <f t="shared" si="16"/>
        <v>pdf Azure CPS   "VPC" "Hands on Lab"</v>
      </c>
      <c r="K32" s="131" t="str">
        <f t="shared" si="17"/>
        <v>pdf Azure CPS   "web apps, Microservices or api's" "Hands on Lab"</v>
      </c>
      <c r="L32" s="131" t="str">
        <f t="shared" si="18"/>
        <v>pdf Azure CPS   "Machine Learning" "Hands on Lab"</v>
      </c>
      <c r="M32" s="131" t="str">
        <f t="shared" si="19"/>
        <v>pdf Azure CPS   " Business Intelligences" "Hands on Lab"</v>
      </c>
    </row>
    <row r="33" spans="1:13" x14ac:dyDescent="0.3">
      <c r="A33" s="61" t="s">
        <v>17987</v>
      </c>
      <c r="B33" s="131" t="s">
        <v>18166</v>
      </c>
      <c r="C33" s="131" t="s">
        <v>18167</v>
      </c>
      <c r="D33" s="131" t="str">
        <f t="shared" si="20"/>
        <v>pdf Azure CPS  "Hands on Lab"</v>
      </c>
      <c r="E33" s="131" t="str">
        <f t="shared" si="11"/>
        <v>pdf Azure CPS   " High Performance Computing (HPC)" "GitHub"</v>
      </c>
      <c r="F33" s="131" t="str">
        <f t="shared" si="12"/>
        <v>pdf Azure CPS   " Big Data / Analytics" "GitHub"</v>
      </c>
      <c r="G33" s="131" t="str">
        <f t="shared" si="13"/>
        <v>pdf Azure CPS   " Social Business" "GitHub"</v>
      </c>
      <c r="H33" s="131" t="str">
        <f t="shared" si="14"/>
        <v>pdf Azure CPS   "Development &amp; Testing Operations" "GitHub"</v>
      </c>
      <c r="I33" s="131" t="str">
        <f t="shared" si="15"/>
        <v>pdf Azure CPS   "Storage Disaster and recovery" "GitHub"</v>
      </c>
      <c r="J33" s="131" t="str">
        <f t="shared" si="16"/>
        <v>pdf Azure CPS   "VPC" "GitHub"</v>
      </c>
      <c r="K33" s="131" t="str">
        <f t="shared" si="17"/>
        <v>pdf Azure CPS   "web apps, Microservices or api's" "GitHub"</v>
      </c>
      <c r="L33" s="131" t="str">
        <f t="shared" si="18"/>
        <v>pdf Azure CPS   "Machine Learning" "GitHub"</v>
      </c>
      <c r="M33" s="131" t="str">
        <f t="shared" si="19"/>
        <v>pdf Azure CPS   " Business Intelligences" "GitHub"</v>
      </c>
    </row>
    <row r="34" spans="1:13" x14ac:dyDescent="0.3">
      <c r="A34" s="61" t="s">
        <v>17988</v>
      </c>
      <c r="B34" s="131" t="s">
        <v>18168</v>
      </c>
      <c r="C34" s="131" t="s">
        <v>18169</v>
      </c>
      <c r="D34" s="131" t="str">
        <f t="shared" si="20"/>
        <v>pdf Azure CPS  "GitHub"</v>
      </c>
      <c r="E34" s="131" t="str">
        <f t="shared" si="11"/>
        <v>pdf Azure CPS   " High Performance Computing (HPC)" "Case study"</v>
      </c>
      <c r="F34" s="131" t="str">
        <f t="shared" si="12"/>
        <v>pdf Azure CPS   " Big Data / Analytics" "Case study"</v>
      </c>
      <c r="G34" s="131" t="str">
        <f t="shared" si="13"/>
        <v>pdf Azure CPS   " Social Business" "Case study"</v>
      </c>
      <c r="H34" s="131" t="str">
        <f t="shared" si="14"/>
        <v>pdf Azure CPS   "Development &amp; Testing Operations" "Case study"</v>
      </c>
      <c r="I34" s="131" t="str">
        <f t="shared" si="15"/>
        <v>pdf Azure CPS   "Storage Disaster and recovery" "Case study"</v>
      </c>
      <c r="J34" s="131" t="str">
        <f t="shared" si="16"/>
        <v>pdf Azure CPS   "VPC" "Case study"</v>
      </c>
      <c r="K34" s="131" t="str">
        <f t="shared" si="17"/>
        <v>pdf Azure CPS   "web apps, Microservices or api's" "Case study"</v>
      </c>
      <c r="L34" s="131" t="str">
        <f t="shared" si="18"/>
        <v>pdf Azure CPS   "Machine Learning" "Case study"</v>
      </c>
      <c r="M34" s="131" t="str">
        <f t="shared" si="19"/>
        <v>pdf Azure CPS   " Business Intelligences" "Case study"</v>
      </c>
    </row>
    <row r="35" spans="1:13" x14ac:dyDescent="0.3">
      <c r="A35" s="61" t="s">
        <v>17989</v>
      </c>
      <c r="B35" s="131" t="s">
        <v>18170</v>
      </c>
      <c r="C35" s="131" t="s">
        <v>18171</v>
      </c>
      <c r="D35" s="131" t="str">
        <f t="shared" si="20"/>
        <v>pdf Azure CPS  "Case study"</v>
      </c>
      <c r="E35" s="131" t="str">
        <f t="shared" si="11"/>
        <v>pdf Azure CPS   " High Performance Computing (HPC)" "use case"</v>
      </c>
      <c r="F35" s="131" t="str">
        <f t="shared" si="12"/>
        <v>pdf Azure CPS   " Big Data / Analytics" "use case"</v>
      </c>
      <c r="G35" s="131" t="str">
        <f t="shared" si="13"/>
        <v>pdf Azure CPS   " Social Business" "use case"</v>
      </c>
      <c r="H35" s="131" t="str">
        <f t="shared" si="14"/>
        <v>pdf Azure CPS   "Development &amp; Testing Operations" "use case"</v>
      </c>
      <c r="I35" s="131" t="str">
        <f t="shared" si="15"/>
        <v>pdf Azure CPS   "Storage Disaster and recovery" "use case"</v>
      </c>
      <c r="J35" s="131" t="str">
        <f t="shared" si="16"/>
        <v>pdf Azure CPS   "VPC" "use case"</v>
      </c>
      <c r="K35" s="131" t="str">
        <f t="shared" si="17"/>
        <v>pdf Azure CPS   "web apps, Microservices or api's" "use case"</v>
      </c>
      <c r="L35" s="131" t="str">
        <f t="shared" si="18"/>
        <v>pdf Azure CPS   "Machine Learning" "use case"</v>
      </c>
      <c r="M35" s="131" t="str">
        <f t="shared" si="19"/>
        <v>pdf Azure CPS   " Business Intelligences" "use case"</v>
      </c>
    </row>
    <row r="36" spans="1:13" x14ac:dyDescent="0.3">
      <c r="A36" s="61" t="s">
        <v>17990</v>
      </c>
      <c r="B36" s="131" t="s">
        <v>18172</v>
      </c>
      <c r="C36" s="131" t="s">
        <v>18173</v>
      </c>
      <c r="D36" s="131" t="str">
        <f t="shared" si="20"/>
        <v>pdf Azure CPS  "use case"</v>
      </c>
      <c r="E36" s="131" t="str">
        <f t="shared" si="11"/>
        <v>pdf Azure CPS   " High Performance Computing (HPC)" "Visio"</v>
      </c>
      <c r="F36" s="131" t="str">
        <f t="shared" si="12"/>
        <v>pdf Azure CPS   " Big Data / Analytics" "Visio"</v>
      </c>
      <c r="G36" s="131" t="str">
        <f t="shared" si="13"/>
        <v>pdf Azure CPS   " Social Business" "Visio"</v>
      </c>
      <c r="H36" s="131" t="str">
        <f t="shared" si="14"/>
        <v>pdf Azure CPS   "Development &amp; Testing Operations" "Visio"</v>
      </c>
      <c r="I36" s="131" t="str">
        <f t="shared" si="15"/>
        <v>pdf Azure CPS   "Storage Disaster and recovery" "Visio"</v>
      </c>
      <c r="J36" s="131" t="str">
        <f t="shared" si="16"/>
        <v>pdf Azure CPS   "VPC" "Visio"</v>
      </c>
      <c r="K36" s="131" t="str">
        <f t="shared" si="17"/>
        <v>pdf Azure CPS   "web apps, Microservices or api's" "Visio"</v>
      </c>
      <c r="L36" s="131" t="str">
        <f t="shared" si="18"/>
        <v>pdf Azure CPS   "Machine Learning" "Visio"</v>
      </c>
      <c r="M36" s="131" t="str">
        <f t="shared" si="19"/>
        <v>pdf Azure CPS   " Business Intelligences" "Visio"</v>
      </c>
    </row>
    <row r="37" spans="1:13" x14ac:dyDescent="0.3">
      <c r="A37" s="61" t="s">
        <v>17991</v>
      </c>
      <c r="B37" s="131" t="s">
        <v>18174</v>
      </c>
      <c r="C37" s="131" t="s">
        <v>18175</v>
      </c>
      <c r="D37" s="131" t="str">
        <f t="shared" si="20"/>
        <v>pdf Azure CPS  "Visio"</v>
      </c>
      <c r="E37" s="131" t="str">
        <f t="shared" si="11"/>
        <v>pdf Azure CPS   " High Performance Computing (HPC)" "forum"</v>
      </c>
      <c r="F37" s="131" t="str">
        <f t="shared" si="12"/>
        <v>pdf Azure CPS   " Big Data / Analytics" "forum"</v>
      </c>
      <c r="G37" s="131" t="str">
        <f t="shared" si="13"/>
        <v>pdf Azure CPS   " Social Business" "forum"</v>
      </c>
      <c r="H37" s="131" t="str">
        <f t="shared" si="14"/>
        <v>pdf Azure CPS   "Development &amp; Testing Operations" "forum"</v>
      </c>
      <c r="I37" s="131" t="str">
        <f t="shared" si="15"/>
        <v>pdf Azure CPS   "Storage Disaster and recovery" "forum"</v>
      </c>
      <c r="J37" s="131" t="str">
        <f t="shared" si="16"/>
        <v>pdf Azure CPS   "VPC" "forum"</v>
      </c>
      <c r="K37" s="131" t="str">
        <f t="shared" si="17"/>
        <v>pdf Azure CPS   "web apps, Microservices or api's" "forum"</v>
      </c>
      <c r="L37" s="131" t="str">
        <f t="shared" si="18"/>
        <v>pdf Azure CPS   "Machine Learning" "forum"</v>
      </c>
      <c r="M37" s="131" t="str">
        <f t="shared" si="19"/>
        <v>pdf Azure CPS   " Business Intelligences" "forum"</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election activeCell="J21" sqref="J21"/>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index</vt:lpstr>
      <vt:lpstr>Sheet5</vt:lpstr>
      <vt:lpstr>.net api aungluer app brackdown</vt:lpstr>
      <vt:lpstr>HomePage</vt:lpstr>
      <vt:lpstr>Schedule</vt:lpstr>
      <vt:lpstr>Scenarios</vt:lpstr>
      <vt:lpstr>Stockholders</vt:lpstr>
      <vt:lpstr>Interview Q&amp;A</vt:lpstr>
      <vt:lpstr>Application Data Discovery</vt:lpstr>
      <vt:lpstr>Busieness Stratagy</vt:lpstr>
      <vt:lpstr>Datacenter Infestructure infoP1</vt:lpstr>
      <vt:lpstr>Dev</vt:lpstr>
      <vt:lpstr>Test</vt:lpstr>
      <vt:lpstr>Stage</vt:lpstr>
      <vt:lpstr>SandBox</vt:lpstr>
      <vt:lpstr>Production</vt:lpstr>
      <vt:lpstr>Application Discovery</vt:lpstr>
      <vt:lpstr>Technical Assessment</vt:lpstr>
      <vt:lpstr>12 factor</vt:lpstr>
      <vt:lpstr>retain</vt:lpstr>
      <vt:lpstr>exConsolidation</vt:lpstr>
      <vt:lpstr>retire</vt:lpstr>
      <vt:lpstr>exReterment</vt:lpstr>
      <vt:lpstr>end state</vt:lpstr>
      <vt:lpstr>DeliverableTemplate</vt:lpstr>
      <vt:lpstr>requerments list</vt:lpstr>
      <vt:lpstr>Sheet2</vt:lpstr>
      <vt:lpstr>deliverable generater</vt:lpstr>
      <vt:lpstr>Reseach</vt:lpstr>
      <vt:lpstr>scrape template</vt:lpstr>
      <vt:lpstr>Sheet7</vt:lpstr>
      <vt:lpstr>Sheet1</vt:lpstr>
      <vt:lpstr>solutions archetecture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takyar</dc:creator>
  <cp:keywords/>
  <dc:description/>
  <cp:lastModifiedBy>Russell Powers</cp:lastModifiedBy>
  <cp:revision/>
  <dcterms:created xsi:type="dcterms:W3CDTF">2014-05-29T03:06:48Z</dcterms:created>
  <dcterms:modified xsi:type="dcterms:W3CDTF">2017-01-28T00:55:22Z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bcfefb11-997c-4721-b01e-d674458fb7f9</vt:lpwstr>
  </property>
</Properties>
</file>